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1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eter\My Drive\Seattle U\Senior Design 24-25\"/>
    </mc:Choice>
  </mc:AlternateContent>
  <xr:revisionPtr revIDLastSave="0" documentId="13_ncr:1_{3D7339EA-34F0-40FD-A736-22B153C16595}" xr6:coauthVersionLast="47" xr6:coauthVersionMax="47" xr10:uidLastSave="{00000000-0000-0000-0000-000000000000}"/>
  <bookViews>
    <workbookView xWindow="28680" yWindow="-270" windowWidth="29040" windowHeight="16440" xr2:uid="{00000000-000D-0000-FFFF-FFFF00000000}"/>
  </bookViews>
  <sheets>
    <sheet name="data_test" sheetId="3" r:id="rId1"/>
    <sheet name="data_gen" sheetId="2" r:id="rId2"/>
    <sheet name="gumbwa" sheetId="1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" i="2" l="1" a="1"/>
  <c r="G3" i="2" s="1"/>
  <c r="G4" i="2" a="1"/>
  <c r="G4" i="2" s="1"/>
  <c r="G5" i="2" a="1"/>
  <c r="G5" i="2" s="1"/>
  <c r="G6" i="2" a="1"/>
  <c r="G6" i="2" s="1"/>
  <c r="G7" i="2" a="1"/>
  <c r="G7" i="2" s="1"/>
  <c r="G8" i="2" a="1"/>
  <c r="G8" i="2" s="1"/>
  <c r="G9" i="2" a="1"/>
  <c r="G9" i="2" s="1"/>
  <c r="G10" i="2" a="1"/>
  <c r="G10" i="2" s="1"/>
  <c r="G11" i="2" a="1"/>
  <c r="G11" i="2" s="1"/>
  <c r="G12" i="2" a="1"/>
  <c r="G12" i="2" s="1"/>
  <c r="G13" i="2" a="1"/>
  <c r="G13" i="2" s="1"/>
  <c r="G14" i="2" a="1"/>
  <c r="G14" i="2" s="1"/>
  <c r="G15" i="2" a="1"/>
  <c r="G15" i="2" s="1"/>
  <c r="G16" i="2" a="1"/>
  <c r="G16" i="2" s="1"/>
  <c r="G17" i="2" a="1"/>
  <c r="G17" i="2" s="1"/>
  <c r="G18" i="2" a="1"/>
  <c r="G18" i="2" s="1"/>
  <c r="G19" i="2" a="1"/>
  <c r="G19" i="2" s="1"/>
  <c r="G20" i="2" a="1"/>
  <c r="G20" i="2" s="1"/>
  <c r="G21" i="2" a="1"/>
  <c r="G21" i="2" s="1"/>
  <c r="G22" i="2" a="1"/>
  <c r="G22" i="2" s="1"/>
  <c r="G23" i="2" a="1"/>
  <c r="G23" i="2" s="1"/>
  <c r="G24" i="2" a="1"/>
  <c r="G24" i="2" s="1"/>
  <c r="G25" i="2" a="1"/>
  <c r="G25" i="2" s="1"/>
  <c r="G26" i="2" a="1"/>
  <c r="G26" i="2" s="1"/>
  <c r="G27" i="2" a="1"/>
  <c r="G27" i="2" s="1"/>
  <c r="G28" i="2" a="1"/>
  <c r="G28" i="2" s="1"/>
  <c r="G29" i="2" a="1"/>
  <c r="G29" i="2" s="1"/>
  <c r="G30" i="2" a="1"/>
  <c r="G30" i="2" s="1"/>
  <c r="G31" i="2" a="1"/>
  <c r="G31" i="2" s="1"/>
  <c r="G32" i="2" a="1"/>
  <c r="G32" i="2" s="1"/>
  <c r="G33" i="2" a="1"/>
  <c r="G33" i="2" s="1"/>
  <c r="G34" i="2" a="1"/>
  <c r="G34" i="2" s="1"/>
  <c r="G35" i="2" a="1"/>
  <c r="G35" i="2" s="1"/>
  <c r="G36" i="2" a="1"/>
  <c r="G36" i="2" s="1"/>
  <c r="G37" i="2" a="1"/>
  <c r="G37" i="2" s="1"/>
  <c r="G38" i="2" a="1"/>
  <c r="G38" i="2" s="1"/>
  <c r="G39" i="2" a="1"/>
  <c r="G39" i="2" s="1"/>
  <c r="G40" i="2" a="1"/>
  <c r="G40" i="2" s="1"/>
  <c r="G41" i="2" a="1"/>
  <c r="G41" i="2" s="1"/>
  <c r="G42" i="2" a="1"/>
  <c r="G42" i="2" s="1"/>
  <c r="G43" i="2" a="1"/>
  <c r="G43" i="2" s="1"/>
  <c r="G44" i="2" a="1"/>
  <c r="G44" i="2" s="1"/>
  <c r="G45" i="2" a="1"/>
  <c r="G45" i="2" s="1"/>
  <c r="G46" i="2" a="1"/>
  <c r="G46" i="2" s="1"/>
  <c r="G47" i="2" a="1"/>
  <c r="G47" i="2" s="1"/>
  <c r="G48" i="2" a="1"/>
  <c r="G48" i="2" s="1"/>
  <c r="G49" i="2" a="1"/>
  <c r="G49" i="2" s="1"/>
  <c r="G50" i="2" a="1"/>
  <c r="G50" i="2" s="1"/>
  <c r="G51" i="2" a="1"/>
  <c r="G51" i="2" s="1"/>
  <c r="G52" i="2" a="1"/>
  <c r="G52" i="2" s="1"/>
  <c r="G53" i="2" a="1"/>
  <c r="G53" i="2" s="1"/>
  <c r="G54" i="2" a="1"/>
  <c r="G54" i="2" s="1"/>
  <c r="G55" i="2" a="1"/>
  <c r="G55" i="2" s="1"/>
  <c r="G56" i="2" a="1"/>
  <c r="G56" i="2" s="1"/>
  <c r="G57" i="2" a="1"/>
  <c r="G57" i="2" s="1"/>
  <c r="G58" i="2" a="1"/>
  <c r="G58" i="2" s="1"/>
  <c r="G59" i="2" a="1"/>
  <c r="G59" i="2" s="1"/>
  <c r="G60" i="2" a="1"/>
  <c r="G60" i="2" s="1"/>
  <c r="G61" i="2" a="1"/>
  <c r="G61" i="2" s="1"/>
  <c r="G62" i="2" a="1"/>
  <c r="G62" i="2" s="1"/>
  <c r="G63" i="2" a="1"/>
  <c r="G63" i="2" s="1"/>
  <c r="G64" i="2" a="1"/>
  <c r="G64" i="2" s="1"/>
  <c r="G65" i="2" a="1"/>
  <c r="G65" i="2" s="1"/>
  <c r="G66" i="2" a="1"/>
  <c r="G66" i="2" s="1"/>
  <c r="G67" i="2" a="1"/>
  <c r="G67" i="2" s="1"/>
  <c r="G68" i="2" a="1"/>
  <c r="G68" i="2" s="1"/>
  <c r="G69" i="2" a="1"/>
  <c r="G69" i="2" s="1"/>
  <c r="G70" i="2" a="1"/>
  <c r="G70" i="2" s="1"/>
  <c r="G71" i="2" a="1"/>
  <c r="G71" i="2" s="1"/>
  <c r="G72" i="2" a="1"/>
  <c r="G72" i="2" s="1"/>
  <c r="G73" i="2" a="1"/>
  <c r="G73" i="2" s="1"/>
  <c r="G74" i="2" a="1"/>
  <c r="G74" i="2" s="1"/>
  <c r="G75" i="2" a="1"/>
  <c r="G75" i="2" s="1"/>
  <c r="G76" i="2" a="1"/>
  <c r="G76" i="2" s="1"/>
  <c r="G77" i="2" a="1"/>
  <c r="G77" i="2" s="1"/>
  <c r="G78" i="2" a="1"/>
  <c r="G78" i="2" s="1"/>
  <c r="G79" i="2" a="1"/>
  <c r="G79" i="2" s="1"/>
  <c r="G80" i="2" a="1"/>
  <c r="G80" i="2" s="1"/>
  <c r="G81" i="2" a="1"/>
  <c r="G81" i="2" s="1"/>
  <c r="G82" i="2" a="1"/>
  <c r="G82" i="2" s="1"/>
  <c r="G83" i="2" a="1"/>
  <c r="G83" i="2" s="1"/>
  <c r="G84" i="2" a="1"/>
  <c r="G84" i="2" s="1"/>
  <c r="G85" i="2" a="1"/>
  <c r="G85" i="2" s="1"/>
  <c r="G86" i="2" a="1"/>
  <c r="G86" i="2" s="1"/>
  <c r="G87" i="2" a="1"/>
  <c r="G87" i="2" s="1"/>
  <c r="G88" i="2" a="1"/>
  <c r="G88" i="2" s="1"/>
  <c r="G89" i="2" a="1"/>
  <c r="G89" i="2" s="1"/>
  <c r="G90" i="2" a="1"/>
  <c r="G90" i="2" s="1"/>
  <c r="G91" i="2" a="1"/>
  <c r="G91" i="2" s="1"/>
  <c r="G92" i="2" a="1"/>
  <c r="G92" i="2" s="1"/>
  <c r="G93" i="2" a="1"/>
  <c r="G93" i="2" s="1"/>
  <c r="G94" i="2" a="1"/>
  <c r="G94" i="2" s="1"/>
  <c r="G95" i="2" a="1"/>
  <c r="G95" i="2" s="1"/>
  <c r="G96" i="2" a="1"/>
  <c r="G96" i="2" s="1"/>
  <c r="G97" i="2" a="1"/>
  <c r="G97" i="2" s="1"/>
  <c r="G98" i="2" a="1"/>
  <c r="G98" i="2" s="1"/>
  <c r="G99" i="2" a="1"/>
  <c r="G99" i="2" s="1"/>
  <c r="G100" i="2" a="1"/>
  <c r="G100" i="2" s="1"/>
  <c r="G101" i="2" a="1"/>
  <c r="G101" i="2" s="1"/>
  <c r="G102" i="2" a="1"/>
  <c r="G102" i="2" s="1"/>
  <c r="G103" i="2" a="1"/>
  <c r="G103" i="2" s="1"/>
  <c r="G104" i="2" a="1"/>
  <c r="G104" i="2" s="1"/>
  <c r="G105" i="2" a="1"/>
  <c r="G105" i="2" s="1"/>
  <c r="G106" i="2" a="1"/>
  <c r="G106" i="2" s="1"/>
  <c r="G107" i="2" a="1"/>
  <c r="G107" i="2" s="1"/>
  <c r="G108" i="2" a="1"/>
  <c r="G108" i="2" s="1"/>
  <c r="G109" i="2" a="1"/>
  <c r="G109" i="2" s="1"/>
  <c r="G110" i="2" a="1"/>
  <c r="G110" i="2" s="1"/>
  <c r="G111" i="2" a="1"/>
  <c r="G111" i="2" s="1"/>
  <c r="G112" i="2" a="1"/>
  <c r="G112" i="2" s="1"/>
  <c r="G113" i="2" a="1"/>
  <c r="G113" i="2" s="1"/>
  <c r="G114" i="2" a="1"/>
  <c r="G114" i="2" s="1"/>
  <c r="G115" i="2" a="1"/>
  <c r="G115" i="2" s="1"/>
  <c r="G116" i="2" a="1"/>
  <c r="G116" i="2" s="1"/>
  <c r="G117" i="2" a="1"/>
  <c r="G117" i="2" s="1"/>
  <c r="G118" i="2" a="1"/>
  <c r="G118" i="2" s="1"/>
  <c r="G119" i="2" a="1"/>
  <c r="G119" i="2" s="1"/>
  <c r="G120" i="2" a="1"/>
  <c r="G120" i="2" s="1"/>
  <c r="G121" i="2" a="1"/>
  <c r="G121" i="2" s="1"/>
  <c r="G122" i="2" a="1"/>
  <c r="G122" i="2" s="1"/>
  <c r="G123" i="2" a="1"/>
  <c r="G123" i="2" s="1"/>
  <c r="G124" i="2" a="1"/>
  <c r="G124" i="2" s="1"/>
  <c r="G125" i="2" a="1"/>
  <c r="G125" i="2" s="1"/>
  <c r="G126" i="2" a="1"/>
  <c r="G126" i="2" s="1"/>
  <c r="G127" i="2" a="1"/>
  <c r="G127" i="2" s="1"/>
  <c r="G128" i="2" a="1"/>
  <c r="G128" i="2" s="1"/>
  <c r="G129" i="2" a="1"/>
  <c r="G129" i="2" s="1"/>
  <c r="G130" i="2" a="1"/>
  <c r="G130" i="2" s="1"/>
  <c r="G131" i="2" a="1"/>
  <c r="G131" i="2" s="1"/>
  <c r="G132" i="2" a="1"/>
  <c r="G132" i="2" s="1"/>
  <c r="G133" i="2" a="1"/>
  <c r="G133" i="2" s="1"/>
  <c r="G134" i="2" a="1"/>
  <c r="G134" i="2" s="1"/>
  <c r="G135" i="2" a="1"/>
  <c r="G135" i="2" s="1"/>
  <c r="G136" i="2" a="1"/>
  <c r="G136" i="2" s="1"/>
  <c r="G137" i="2" a="1"/>
  <c r="G137" i="2" s="1"/>
  <c r="G138" i="2" a="1"/>
  <c r="G138" i="2" s="1"/>
  <c r="G139" i="2" a="1"/>
  <c r="G139" i="2" s="1"/>
  <c r="G140" i="2" a="1"/>
  <c r="G140" i="2" s="1"/>
  <c r="G141" i="2" a="1"/>
  <c r="G141" i="2" s="1"/>
  <c r="G142" i="2" a="1"/>
  <c r="G142" i="2" s="1"/>
  <c r="G143" i="2" a="1"/>
  <c r="G143" i="2" s="1"/>
  <c r="G144" i="2" a="1"/>
  <c r="G144" i="2" s="1"/>
  <c r="G145" i="2" a="1"/>
  <c r="G145" i="2" s="1"/>
  <c r="G146" i="2" a="1"/>
  <c r="G146" i="2" s="1"/>
  <c r="G147" i="2" a="1"/>
  <c r="G147" i="2" s="1"/>
  <c r="G148" i="2" a="1"/>
  <c r="G148" i="2" s="1"/>
  <c r="G149" i="2" a="1"/>
  <c r="G149" i="2" s="1"/>
  <c r="G150" i="2" a="1"/>
  <c r="G150" i="2" s="1"/>
  <c r="G151" i="2" a="1"/>
  <c r="G151" i="2" s="1"/>
  <c r="G152" i="2" a="1"/>
  <c r="G152" i="2" s="1"/>
  <c r="G153" i="2" a="1"/>
  <c r="G153" i="2" s="1"/>
  <c r="G154" i="2" a="1"/>
  <c r="G154" i="2" s="1"/>
  <c r="G155" i="2" a="1"/>
  <c r="G155" i="2" s="1"/>
  <c r="G156" i="2" a="1"/>
  <c r="G156" i="2" s="1"/>
  <c r="G157" i="2" a="1"/>
  <c r="G157" i="2" s="1"/>
  <c r="G158" i="2" a="1"/>
  <c r="G158" i="2" s="1"/>
  <c r="G159" i="2" a="1"/>
  <c r="G159" i="2" s="1"/>
  <c r="G160" i="2" a="1"/>
  <c r="G160" i="2" s="1"/>
  <c r="G161" i="2" a="1"/>
  <c r="G161" i="2" s="1"/>
  <c r="G162" i="2" a="1"/>
  <c r="G162" i="2" s="1"/>
  <c r="G163" i="2" a="1"/>
  <c r="G163" i="2" s="1"/>
  <c r="G164" i="2" a="1"/>
  <c r="G164" i="2" s="1"/>
  <c r="G165" i="2" a="1"/>
  <c r="G165" i="2" s="1"/>
  <c r="G166" i="2" a="1"/>
  <c r="G166" i="2" s="1"/>
  <c r="G167" i="2" a="1"/>
  <c r="G167" i="2" s="1"/>
  <c r="G168" i="2" a="1"/>
  <c r="G168" i="2" s="1"/>
  <c r="G169" i="2" a="1"/>
  <c r="G169" i="2" s="1"/>
  <c r="G170" i="2" a="1"/>
  <c r="G170" i="2" s="1"/>
  <c r="G171" i="2" a="1"/>
  <c r="G171" i="2" s="1"/>
  <c r="G172" i="2" a="1"/>
  <c r="G172" i="2" s="1"/>
  <c r="G173" i="2" a="1"/>
  <c r="G173" i="2" s="1"/>
  <c r="G174" i="2" a="1"/>
  <c r="G174" i="2" s="1"/>
  <c r="G175" i="2" a="1"/>
  <c r="G175" i="2" s="1"/>
  <c r="G176" i="2" a="1"/>
  <c r="G176" i="2" s="1"/>
  <c r="G177" i="2" a="1"/>
  <c r="G177" i="2" s="1"/>
  <c r="G178" i="2" a="1"/>
  <c r="G178" i="2" s="1"/>
  <c r="G179" i="2" a="1"/>
  <c r="G179" i="2" s="1"/>
  <c r="G180" i="2" a="1"/>
  <c r="G180" i="2" s="1"/>
  <c r="G181" i="2" a="1"/>
  <c r="G181" i="2" s="1"/>
  <c r="G182" i="2" a="1"/>
  <c r="G182" i="2" s="1"/>
  <c r="G183" i="2" a="1"/>
  <c r="G183" i="2" s="1"/>
  <c r="G184" i="2" a="1"/>
  <c r="G184" i="2" s="1"/>
  <c r="G185" i="2" a="1"/>
  <c r="G185" i="2" s="1"/>
  <c r="G186" i="2" a="1"/>
  <c r="G186" i="2" s="1"/>
  <c r="G187" i="2" a="1"/>
  <c r="G187" i="2" s="1"/>
  <c r="G188" i="2" a="1"/>
  <c r="G188" i="2" s="1"/>
  <c r="G189" i="2" a="1"/>
  <c r="G189" i="2" s="1"/>
  <c r="G190" i="2" a="1"/>
  <c r="G190" i="2" s="1"/>
  <c r="G191" i="2" a="1"/>
  <c r="G191" i="2" s="1"/>
  <c r="G192" i="2" a="1"/>
  <c r="G192" i="2" s="1"/>
  <c r="G193" i="2" a="1"/>
  <c r="G193" i="2" s="1"/>
  <c r="G194" i="2" a="1"/>
  <c r="G194" i="2" s="1"/>
  <c r="G195" i="2" a="1"/>
  <c r="G195" i="2" s="1"/>
  <c r="G196" i="2" a="1"/>
  <c r="G196" i="2" s="1"/>
  <c r="G197" i="2" a="1"/>
  <c r="G197" i="2" s="1"/>
  <c r="G198" i="2" a="1"/>
  <c r="G198" i="2" s="1"/>
  <c r="G199" i="2" a="1"/>
  <c r="G199" i="2" s="1"/>
  <c r="G200" i="2" a="1"/>
  <c r="G200" i="2" s="1"/>
  <c r="G201" i="2" a="1"/>
  <c r="G201" i="2" s="1"/>
  <c r="G202" i="2" a="1"/>
  <c r="G202" i="2" s="1"/>
  <c r="G203" i="2" a="1"/>
  <c r="G203" i="2" s="1"/>
  <c r="G204" i="2" a="1"/>
  <c r="G204" i="2" s="1"/>
  <c r="G205" i="2" a="1"/>
  <c r="G205" i="2" s="1"/>
  <c r="G206" i="2" a="1"/>
  <c r="G206" i="2" s="1"/>
  <c r="G207" i="2" a="1"/>
  <c r="G207" i="2" s="1"/>
  <c r="G208" i="2" a="1"/>
  <c r="G208" i="2" s="1"/>
  <c r="G209" i="2" a="1"/>
  <c r="G209" i="2" s="1"/>
  <c r="G210" i="2" a="1"/>
  <c r="G210" i="2" s="1"/>
  <c r="G211" i="2" a="1"/>
  <c r="G211" i="2" s="1"/>
  <c r="G212" i="2" a="1"/>
  <c r="G212" i="2" s="1"/>
  <c r="G213" i="2" a="1"/>
  <c r="G213" i="2" s="1"/>
  <c r="G214" i="2" a="1"/>
  <c r="G214" i="2" s="1"/>
  <c r="G215" i="2" a="1"/>
  <c r="G215" i="2" s="1"/>
  <c r="G216" i="2" a="1"/>
  <c r="G216" i="2" s="1"/>
  <c r="G217" i="2" a="1"/>
  <c r="G217" i="2" s="1"/>
  <c r="G218" i="2" a="1"/>
  <c r="G218" i="2" s="1"/>
  <c r="G219" i="2" a="1"/>
  <c r="G219" i="2" s="1"/>
  <c r="G220" i="2" a="1"/>
  <c r="G220" i="2" s="1"/>
  <c r="G221" i="2" a="1"/>
  <c r="G221" i="2" s="1"/>
  <c r="G222" i="2" a="1"/>
  <c r="G222" i="2" s="1"/>
  <c r="G223" i="2" a="1"/>
  <c r="G223" i="2" s="1"/>
  <c r="G224" i="2" a="1"/>
  <c r="G224" i="2" s="1"/>
  <c r="G225" i="2" a="1"/>
  <c r="G225" i="2" s="1"/>
  <c r="G226" i="2" a="1"/>
  <c r="G226" i="2" s="1"/>
  <c r="G227" i="2" a="1"/>
  <c r="G227" i="2" s="1"/>
  <c r="G228" i="2" a="1"/>
  <c r="G228" i="2" s="1"/>
  <c r="G229" i="2" a="1"/>
  <c r="G229" i="2" s="1"/>
  <c r="G230" i="2" a="1"/>
  <c r="G230" i="2" s="1"/>
  <c r="G231" i="2" a="1"/>
  <c r="G231" i="2" s="1"/>
  <c r="G232" i="2" a="1"/>
  <c r="G232" i="2" s="1"/>
  <c r="G233" i="2" a="1"/>
  <c r="G233" i="2" s="1"/>
  <c r="G234" i="2" a="1"/>
  <c r="G234" i="2" s="1"/>
  <c r="G235" i="2" a="1"/>
  <c r="G235" i="2" s="1"/>
  <c r="G236" i="2" a="1"/>
  <c r="G236" i="2" s="1"/>
  <c r="G237" i="2" a="1"/>
  <c r="G237" i="2" s="1"/>
  <c r="G238" i="2" a="1"/>
  <c r="G238" i="2" s="1"/>
  <c r="G239" i="2" a="1"/>
  <c r="G239" i="2" s="1"/>
  <c r="G240" i="2" a="1"/>
  <c r="G240" i="2" s="1"/>
  <c r="G241" i="2" a="1"/>
  <c r="G241" i="2" s="1"/>
  <c r="G242" i="2" a="1"/>
  <c r="G242" i="2" s="1"/>
  <c r="G243" i="2" a="1"/>
  <c r="G243" i="2" s="1"/>
  <c r="G244" i="2" a="1"/>
  <c r="G244" i="2" s="1"/>
  <c r="G245" i="2" a="1"/>
  <c r="G245" i="2" s="1"/>
  <c r="G246" i="2" a="1"/>
  <c r="G246" i="2" s="1"/>
  <c r="G247" i="2" a="1"/>
  <c r="G247" i="2" s="1"/>
  <c r="G248" i="2" a="1"/>
  <c r="G248" i="2" s="1"/>
  <c r="G249" i="2" a="1"/>
  <c r="G249" i="2" s="1"/>
  <c r="G250" i="2" a="1"/>
  <c r="G250" i="2" s="1"/>
  <c r="G251" i="2" a="1"/>
  <c r="G251" i="2" s="1"/>
  <c r="G252" i="2" a="1"/>
  <c r="G252" i="2" s="1"/>
  <c r="G253" i="2" a="1"/>
  <c r="G253" i="2" s="1"/>
  <c r="G254" i="2" a="1"/>
  <c r="G254" i="2" s="1"/>
  <c r="G255" i="2" a="1"/>
  <c r="G255" i="2" s="1"/>
  <c r="G256" i="2" a="1"/>
  <c r="G256" i="2" s="1"/>
  <c r="G257" i="2" a="1"/>
  <c r="G257" i="2" s="1"/>
  <c r="G258" i="2" a="1"/>
  <c r="G258" i="2" s="1"/>
  <c r="G259" i="2" a="1"/>
  <c r="G259" i="2" s="1"/>
  <c r="G260" i="2" a="1"/>
  <c r="G260" i="2" s="1"/>
  <c r="G261" i="2" a="1"/>
  <c r="G261" i="2" s="1"/>
  <c r="G262" i="2" a="1"/>
  <c r="G262" i="2" s="1"/>
  <c r="G263" i="2" a="1"/>
  <c r="G263" i="2" s="1"/>
  <c r="G264" i="2" a="1"/>
  <c r="G264" i="2" s="1"/>
  <c r="G265" i="2" a="1"/>
  <c r="G265" i="2" s="1"/>
  <c r="G266" i="2" a="1"/>
  <c r="G266" i="2" s="1"/>
  <c r="G267" i="2" a="1"/>
  <c r="G267" i="2" s="1"/>
  <c r="G268" i="2" a="1"/>
  <c r="G268" i="2" s="1"/>
  <c r="G269" i="2" a="1"/>
  <c r="G269" i="2" s="1"/>
  <c r="G270" i="2" a="1"/>
  <c r="G270" i="2" s="1"/>
  <c r="G271" i="2" a="1"/>
  <c r="G271" i="2" s="1"/>
  <c r="G272" i="2" a="1"/>
  <c r="G272" i="2" s="1"/>
  <c r="G273" i="2" a="1"/>
  <c r="G273" i="2" s="1"/>
  <c r="G274" i="2" a="1"/>
  <c r="G274" i="2" s="1"/>
  <c r="G275" i="2" a="1"/>
  <c r="G275" i="2" s="1"/>
  <c r="G276" i="2" a="1"/>
  <c r="G276" i="2" s="1"/>
  <c r="G277" i="2" a="1"/>
  <c r="G277" i="2" s="1"/>
  <c r="G278" i="2" a="1"/>
  <c r="G278" i="2" s="1"/>
  <c r="G279" i="2" a="1"/>
  <c r="G279" i="2" s="1"/>
  <c r="G280" i="2" a="1"/>
  <c r="G280" i="2" s="1"/>
  <c r="G281" i="2" a="1"/>
  <c r="G281" i="2" s="1"/>
  <c r="G282" i="2" a="1"/>
  <c r="G282" i="2" s="1"/>
  <c r="G283" i="2" a="1"/>
  <c r="G283" i="2" s="1"/>
  <c r="G284" i="2" a="1"/>
  <c r="G284" i="2" s="1"/>
  <c r="G285" i="2" a="1"/>
  <c r="G285" i="2" s="1"/>
  <c r="G286" i="2" a="1"/>
  <c r="G286" i="2" s="1"/>
  <c r="G287" i="2" a="1"/>
  <c r="G287" i="2" s="1"/>
  <c r="G288" i="2" a="1"/>
  <c r="G288" i="2" s="1"/>
  <c r="G289" i="2" a="1"/>
  <c r="G289" i="2" s="1"/>
  <c r="G290" i="2" a="1"/>
  <c r="G290" i="2" s="1"/>
  <c r="G291" i="2" a="1"/>
  <c r="G291" i="2" s="1"/>
  <c r="G292" i="2" a="1"/>
  <c r="G292" i="2" s="1"/>
  <c r="G293" i="2" a="1"/>
  <c r="G293" i="2" s="1"/>
  <c r="G294" i="2" a="1"/>
  <c r="G294" i="2" s="1"/>
  <c r="G295" i="2" a="1"/>
  <c r="G295" i="2" s="1"/>
  <c r="G296" i="2" a="1"/>
  <c r="G296" i="2" s="1"/>
  <c r="G297" i="2" a="1"/>
  <c r="G297" i="2" s="1"/>
  <c r="G298" i="2" a="1"/>
  <c r="G298" i="2" s="1"/>
  <c r="G299" i="2" a="1"/>
  <c r="G299" i="2" s="1"/>
  <c r="G300" i="2" a="1"/>
  <c r="G300" i="2" s="1"/>
  <c r="G301" i="2" a="1"/>
  <c r="G301" i="2" s="1"/>
  <c r="G302" i="2" a="1"/>
  <c r="G302" i="2" s="1"/>
  <c r="G303" i="2" a="1"/>
  <c r="G303" i="2" s="1"/>
  <c r="G304" i="2" a="1"/>
  <c r="G304" i="2" s="1"/>
  <c r="G305" i="2" a="1"/>
  <c r="G305" i="2" s="1"/>
  <c r="G306" i="2" a="1"/>
  <c r="G306" i="2" s="1"/>
  <c r="G307" i="2" a="1"/>
  <c r="G307" i="2" s="1"/>
  <c r="G308" i="2" a="1"/>
  <c r="G308" i="2" s="1"/>
  <c r="G309" i="2" a="1"/>
  <c r="G309" i="2" s="1"/>
  <c r="G310" i="2" a="1"/>
  <c r="G310" i="2" s="1"/>
  <c r="G311" i="2" a="1"/>
  <c r="G311" i="2" s="1"/>
  <c r="G312" i="2" a="1"/>
  <c r="G312" i="2" s="1"/>
  <c r="G313" i="2" a="1"/>
  <c r="G313" i="2" s="1"/>
  <c r="G314" i="2" a="1"/>
  <c r="G314" i="2" s="1"/>
  <c r="G315" i="2" a="1"/>
  <c r="G315" i="2" s="1"/>
  <c r="G316" i="2" a="1"/>
  <c r="G316" i="2" s="1"/>
  <c r="G317" i="2" a="1"/>
  <c r="G317" i="2" s="1"/>
  <c r="G318" i="2" a="1"/>
  <c r="G318" i="2" s="1"/>
  <c r="G319" i="2" a="1"/>
  <c r="G319" i="2" s="1"/>
  <c r="G320" i="2" a="1"/>
  <c r="G320" i="2" s="1"/>
  <c r="G321" i="2" a="1"/>
  <c r="G321" i="2" s="1"/>
  <c r="G322" i="2" a="1"/>
  <c r="G322" i="2" s="1"/>
  <c r="G323" i="2" a="1"/>
  <c r="G323" i="2" s="1"/>
  <c r="G324" i="2" a="1"/>
  <c r="G324" i="2" s="1"/>
  <c r="G325" i="2" a="1"/>
  <c r="G325" i="2" s="1"/>
  <c r="G326" i="2" a="1"/>
  <c r="G326" i="2" s="1"/>
  <c r="G327" i="2" a="1"/>
  <c r="G327" i="2" s="1"/>
  <c r="G328" i="2" a="1"/>
  <c r="G328" i="2" s="1"/>
  <c r="G329" i="2" a="1"/>
  <c r="G329" i="2" s="1"/>
  <c r="G330" i="2" a="1"/>
  <c r="G330" i="2" s="1"/>
  <c r="G331" i="2" a="1"/>
  <c r="G331" i="2" s="1"/>
  <c r="G332" i="2" a="1"/>
  <c r="G332" i="2" s="1"/>
  <c r="G333" i="2" a="1"/>
  <c r="G333" i="2" s="1"/>
  <c r="G334" i="2" a="1"/>
  <c r="G334" i="2" s="1"/>
  <c r="G335" i="2" a="1"/>
  <c r="G335" i="2" s="1"/>
  <c r="G336" i="2" a="1"/>
  <c r="G336" i="2" s="1"/>
  <c r="G337" i="2" a="1"/>
  <c r="G337" i="2" s="1"/>
  <c r="G338" i="2" a="1"/>
  <c r="G338" i="2" s="1"/>
  <c r="G339" i="2" a="1"/>
  <c r="G339" i="2" s="1"/>
  <c r="G340" i="2" a="1"/>
  <c r="G340" i="2" s="1"/>
  <c r="G341" i="2" a="1"/>
  <c r="G341" i="2" s="1"/>
  <c r="G342" i="2" a="1"/>
  <c r="G342" i="2" s="1"/>
  <c r="G343" i="2" a="1"/>
  <c r="G343" i="2" s="1"/>
  <c r="G344" i="2" a="1"/>
  <c r="G344" i="2" s="1"/>
  <c r="G345" i="2" a="1"/>
  <c r="G345" i="2" s="1"/>
  <c r="G346" i="2" a="1"/>
  <c r="G346" i="2" s="1"/>
  <c r="G347" i="2" a="1"/>
  <c r="G347" i="2" s="1"/>
  <c r="G348" i="2" a="1"/>
  <c r="G348" i="2" s="1"/>
  <c r="G349" i="2" a="1"/>
  <c r="G349" i="2" s="1"/>
  <c r="G350" i="2" a="1"/>
  <c r="G350" i="2" s="1"/>
  <c r="G351" i="2" a="1"/>
  <c r="G351" i="2" s="1"/>
  <c r="G352" i="2" a="1"/>
  <c r="G352" i="2" s="1"/>
  <c r="G353" i="2" a="1"/>
  <c r="G353" i="2" s="1"/>
  <c r="G354" i="2" a="1"/>
  <c r="G354" i="2" s="1"/>
  <c r="G355" i="2" a="1"/>
  <c r="G355" i="2" s="1"/>
  <c r="G356" i="2" a="1"/>
  <c r="G356" i="2" s="1"/>
  <c r="G357" i="2" a="1"/>
  <c r="G357" i="2" s="1"/>
  <c r="G358" i="2" a="1"/>
  <c r="G358" i="2" s="1"/>
  <c r="G359" i="2" a="1"/>
  <c r="G359" i="2" s="1"/>
  <c r="G360" i="2" a="1"/>
  <c r="G360" i="2" s="1"/>
  <c r="G361" i="2" a="1"/>
  <c r="G361" i="2" s="1"/>
  <c r="G362" i="2" a="1"/>
  <c r="G362" i="2" s="1"/>
  <c r="G363" i="2" a="1"/>
  <c r="G363" i="2" s="1"/>
  <c r="G364" i="2" a="1"/>
  <c r="G364" i="2" s="1"/>
  <c r="G365" i="2" a="1"/>
  <c r="G365" i="2" s="1"/>
  <c r="G366" i="2" a="1"/>
  <c r="G366" i="2" s="1"/>
  <c r="G367" i="2" a="1"/>
  <c r="G367" i="2" s="1"/>
  <c r="G368" i="2" a="1"/>
  <c r="G368" i="2" s="1"/>
  <c r="G369" i="2" a="1"/>
  <c r="G369" i="2" s="1"/>
  <c r="G370" i="2" a="1"/>
  <c r="G370" i="2" s="1"/>
  <c r="G371" i="2" a="1"/>
  <c r="G371" i="2" s="1"/>
  <c r="G372" i="2" a="1"/>
  <c r="G372" i="2" s="1"/>
  <c r="G373" i="2" a="1"/>
  <c r="G373" i="2" s="1"/>
  <c r="G374" i="2" a="1"/>
  <c r="G374" i="2" s="1"/>
  <c r="G375" i="2" a="1"/>
  <c r="G375" i="2" s="1"/>
  <c r="G376" i="2" a="1"/>
  <c r="G376" i="2" s="1"/>
  <c r="G377" i="2" a="1"/>
  <c r="G377" i="2" s="1"/>
  <c r="G378" i="2" a="1"/>
  <c r="G378" i="2" s="1"/>
  <c r="G379" i="2" a="1"/>
  <c r="G379" i="2" s="1"/>
  <c r="G380" i="2" a="1"/>
  <c r="G380" i="2" s="1"/>
  <c r="G381" i="2" a="1"/>
  <c r="G381" i="2" s="1"/>
  <c r="G382" i="2" a="1"/>
  <c r="G382" i="2" s="1"/>
  <c r="G383" i="2" a="1"/>
  <c r="G383" i="2" s="1"/>
  <c r="G384" i="2" a="1"/>
  <c r="G384" i="2" s="1"/>
  <c r="G385" i="2" a="1"/>
  <c r="G385" i="2" s="1"/>
  <c r="G386" i="2" a="1"/>
  <c r="G386" i="2" s="1"/>
  <c r="G387" i="2" a="1"/>
  <c r="G387" i="2" s="1"/>
  <c r="G388" i="2" a="1"/>
  <c r="G388" i="2" s="1"/>
  <c r="G389" i="2" a="1"/>
  <c r="G389" i="2" s="1"/>
  <c r="G390" i="2" a="1"/>
  <c r="G390" i="2" s="1"/>
  <c r="G391" i="2" a="1"/>
  <c r="G391" i="2" s="1"/>
  <c r="G392" i="2" a="1"/>
  <c r="G392" i="2" s="1"/>
  <c r="G393" i="2" a="1"/>
  <c r="G393" i="2" s="1"/>
  <c r="G394" i="2" a="1"/>
  <c r="G394" i="2" s="1"/>
  <c r="G395" i="2" a="1"/>
  <c r="G395" i="2" s="1"/>
  <c r="G396" i="2" a="1"/>
  <c r="G396" i="2" s="1"/>
  <c r="G397" i="2" a="1"/>
  <c r="G397" i="2" s="1"/>
  <c r="G398" i="2" a="1"/>
  <c r="G398" i="2" s="1"/>
  <c r="G399" i="2" a="1"/>
  <c r="G399" i="2" s="1"/>
  <c r="G400" i="2" a="1"/>
  <c r="G400" i="2" s="1"/>
  <c r="G401" i="2" a="1"/>
  <c r="G401" i="2" s="1"/>
  <c r="G402" i="2" a="1"/>
  <c r="G402" i="2" s="1"/>
  <c r="G403" i="2" a="1"/>
  <c r="G403" i="2" s="1"/>
  <c r="G404" i="2" a="1"/>
  <c r="G404" i="2" s="1"/>
  <c r="G405" i="2" a="1"/>
  <c r="G405" i="2" s="1"/>
  <c r="G406" i="2" a="1"/>
  <c r="G406" i="2" s="1"/>
  <c r="G407" i="2" a="1"/>
  <c r="G407" i="2" s="1"/>
  <c r="G408" i="2" a="1"/>
  <c r="G408" i="2" s="1"/>
  <c r="G409" i="2" a="1"/>
  <c r="G409" i="2" s="1"/>
  <c r="G410" i="2" a="1"/>
  <c r="G410" i="2" s="1"/>
  <c r="G411" i="2" a="1"/>
  <c r="G411" i="2" s="1"/>
  <c r="G412" i="2" a="1"/>
  <c r="G412" i="2" s="1"/>
  <c r="G413" i="2" a="1"/>
  <c r="G413" i="2" s="1"/>
  <c r="G414" i="2" a="1"/>
  <c r="G414" i="2" s="1"/>
  <c r="G415" i="2" a="1"/>
  <c r="G415" i="2" s="1"/>
  <c r="G416" i="2" a="1"/>
  <c r="G416" i="2" s="1"/>
  <c r="G417" i="2" a="1"/>
  <c r="G417" i="2" s="1"/>
  <c r="G418" i="2" a="1"/>
  <c r="G418" i="2" s="1"/>
  <c r="G419" i="2" a="1"/>
  <c r="G419" i="2" s="1"/>
  <c r="G420" i="2" a="1"/>
  <c r="G420" i="2" s="1"/>
  <c r="G421" i="2" a="1"/>
  <c r="G421" i="2" s="1"/>
  <c r="G422" i="2" a="1"/>
  <c r="G422" i="2" s="1"/>
  <c r="G423" i="2" a="1"/>
  <c r="G423" i="2" s="1"/>
  <c r="G424" i="2" a="1"/>
  <c r="G424" i="2" s="1"/>
  <c r="G425" i="2" a="1"/>
  <c r="G425" i="2" s="1"/>
  <c r="G426" i="2" a="1"/>
  <c r="G426" i="2" s="1"/>
  <c r="G427" i="2" a="1"/>
  <c r="G427" i="2" s="1"/>
  <c r="G428" i="2" a="1"/>
  <c r="G428" i="2" s="1"/>
  <c r="G429" i="2" a="1"/>
  <c r="G429" i="2" s="1"/>
  <c r="G430" i="2" a="1"/>
  <c r="G430" i="2" s="1"/>
  <c r="G431" i="2" a="1"/>
  <c r="G431" i="2" s="1"/>
  <c r="G432" i="2" a="1"/>
  <c r="G432" i="2" s="1"/>
  <c r="G433" i="2" a="1"/>
  <c r="G433" i="2" s="1"/>
  <c r="G434" i="2" a="1"/>
  <c r="G434" i="2" s="1"/>
  <c r="G435" i="2" a="1"/>
  <c r="G435" i="2" s="1"/>
  <c r="G436" i="2" a="1"/>
  <c r="G436" i="2" s="1"/>
  <c r="G437" i="2" a="1"/>
  <c r="G437" i="2" s="1"/>
  <c r="G438" i="2" a="1"/>
  <c r="G438" i="2" s="1"/>
  <c r="G439" i="2" a="1"/>
  <c r="G439" i="2" s="1"/>
  <c r="G440" i="2" a="1"/>
  <c r="G440" i="2" s="1"/>
  <c r="G441" i="2" a="1"/>
  <c r="G441" i="2" s="1"/>
  <c r="G442" i="2" a="1"/>
  <c r="G442" i="2" s="1"/>
  <c r="G443" i="2" a="1"/>
  <c r="G443" i="2" s="1"/>
  <c r="G444" i="2" a="1"/>
  <c r="G444" i="2" s="1"/>
  <c r="G445" i="2" a="1"/>
  <c r="G445" i="2" s="1"/>
  <c r="G446" i="2" a="1"/>
  <c r="G446" i="2" s="1"/>
  <c r="G447" i="2" a="1"/>
  <c r="G447" i="2" s="1"/>
  <c r="G448" i="2" a="1"/>
  <c r="G448" i="2" s="1"/>
  <c r="G449" i="2" a="1"/>
  <c r="G449" i="2" s="1"/>
  <c r="G450" i="2" a="1"/>
  <c r="G450" i="2" s="1"/>
  <c r="G451" i="2" a="1"/>
  <c r="G451" i="2" s="1"/>
  <c r="G452" i="2" a="1"/>
  <c r="G452" i="2" s="1"/>
  <c r="G453" i="2" a="1"/>
  <c r="G453" i="2" s="1"/>
  <c r="G454" i="2" a="1"/>
  <c r="G454" i="2" s="1"/>
  <c r="G455" i="2" a="1"/>
  <c r="G455" i="2" s="1"/>
  <c r="G456" i="2" a="1"/>
  <c r="G456" i="2" s="1"/>
  <c r="G457" i="2" a="1"/>
  <c r="G457" i="2" s="1"/>
  <c r="G458" i="2" a="1"/>
  <c r="G458" i="2" s="1"/>
  <c r="G459" i="2" a="1"/>
  <c r="G459" i="2" s="1"/>
  <c r="G460" i="2" a="1"/>
  <c r="G460" i="2" s="1"/>
  <c r="G461" i="2" a="1"/>
  <c r="G461" i="2" s="1"/>
  <c r="G462" i="2" a="1"/>
  <c r="G462" i="2" s="1"/>
  <c r="G463" i="2" a="1"/>
  <c r="G463" i="2" s="1"/>
  <c r="G464" i="2" a="1"/>
  <c r="G464" i="2" s="1"/>
  <c r="G465" i="2" a="1"/>
  <c r="G465" i="2" s="1"/>
  <c r="G466" i="2" a="1"/>
  <c r="G466" i="2" s="1"/>
  <c r="G467" i="2" a="1"/>
  <c r="G467" i="2" s="1"/>
  <c r="G468" i="2" a="1"/>
  <c r="G468" i="2" s="1"/>
  <c r="G469" i="2" a="1"/>
  <c r="G469" i="2" s="1"/>
  <c r="G470" i="2" a="1"/>
  <c r="G470" i="2" s="1"/>
  <c r="G471" i="2" a="1"/>
  <c r="G471" i="2" s="1"/>
  <c r="G472" i="2" a="1"/>
  <c r="G472" i="2" s="1"/>
  <c r="G473" i="2" a="1"/>
  <c r="G473" i="2" s="1"/>
  <c r="G474" i="2" a="1"/>
  <c r="G474" i="2" s="1"/>
  <c r="G475" i="2" a="1"/>
  <c r="G475" i="2" s="1"/>
  <c r="G476" i="2" a="1"/>
  <c r="G476" i="2" s="1"/>
  <c r="G477" i="2" a="1"/>
  <c r="G477" i="2" s="1"/>
  <c r="G478" i="2" a="1"/>
  <c r="G478" i="2" s="1"/>
  <c r="G479" i="2" a="1"/>
  <c r="G479" i="2" s="1"/>
  <c r="G480" i="2" a="1"/>
  <c r="G480" i="2" s="1"/>
  <c r="G481" i="2" a="1"/>
  <c r="G481" i="2" s="1"/>
  <c r="G482" i="2" a="1"/>
  <c r="G482" i="2" s="1"/>
  <c r="G483" i="2" a="1"/>
  <c r="G483" i="2" s="1"/>
  <c r="G484" i="2" a="1"/>
  <c r="G484" i="2" s="1"/>
  <c r="G485" i="2" a="1"/>
  <c r="G485" i="2" s="1"/>
  <c r="G486" i="2" a="1"/>
  <c r="G486" i="2" s="1"/>
  <c r="G487" i="2" a="1"/>
  <c r="G487" i="2" s="1"/>
  <c r="G488" i="2" a="1"/>
  <c r="G488" i="2" s="1"/>
  <c r="G489" i="2" a="1"/>
  <c r="G489" i="2" s="1"/>
  <c r="G490" i="2" a="1"/>
  <c r="G490" i="2" s="1"/>
  <c r="G491" i="2" a="1"/>
  <c r="G491" i="2" s="1"/>
  <c r="G492" i="2" a="1"/>
  <c r="G492" i="2" s="1"/>
  <c r="G493" i="2" a="1"/>
  <c r="G493" i="2" s="1"/>
  <c r="G494" i="2" a="1"/>
  <c r="G494" i="2" s="1"/>
  <c r="G495" i="2" a="1"/>
  <c r="G495" i="2" s="1"/>
  <c r="G496" i="2" a="1"/>
  <c r="G496" i="2" s="1"/>
  <c r="G497" i="2" a="1"/>
  <c r="G497" i="2" s="1"/>
  <c r="G498" i="2" a="1"/>
  <c r="G498" i="2" s="1"/>
  <c r="G499" i="2" a="1"/>
  <c r="G499" i="2" s="1"/>
  <c r="G500" i="2" a="1"/>
  <c r="G500" i="2" s="1"/>
  <c r="G501" i="2" a="1"/>
  <c r="G501" i="2" s="1"/>
  <c r="G502" i="2" a="1"/>
  <c r="G502" i="2" s="1"/>
  <c r="G503" i="2" a="1"/>
  <c r="G503" i="2" s="1"/>
  <c r="G504" i="2" a="1"/>
  <c r="G504" i="2" s="1"/>
  <c r="G505" i="2" a="1"/>
  <c r="G505" i="2" s="1"/>
  <c r="G506" i="2" a="1"/>
  <c r="G506" i="2" s="1"/>
  <c r="G507" i="2" a="1"/>
  <c r="G507" i="2" s="1"/>
  <c r="G508" i="2" a="1"/>
  <c r="G508" i="2" s="1"/>
  <c r="G509" i="2" a="1"/>
  <c r="G509" i="2" s="1"/>
  <c r="G510" i="2" a="1"/>
  <c r="G510" i="2" s="1"/>
  <c r="G511" i="2" a="1"/>
  <c r="G511" i="2" s="1"/>
  <c r="G512" i="2" a="1"/>
  <c r="G512" i="2" s="1"/>
  <c r="G513" i="2" a="1"/>
  <c r="G513" i="2" s="1"/>
  <c r="G514" i="2" a="1"/>
  <c r="G514" i="2" s="1"/>
  <c r="G515" i="2" a="1"/>
  <c r="G515" i="2" s="1"/>
  <c r="G516" i="2" a="1"/>
  <c r="G516" i="2" s="1"/>
  <c r="G517" i="2" a="1"/>
  <c r="G517" i="2" s="1"/>
  <c r="G518" i="2" a="1"/>
  <c r="G518" i="2" s="1"/>
  <c r="G519" i="2" a="1"/>
  <c r="G519" i="2" s="1"/>
  <c r="G520" i="2" a="1"/>
  <c r="G520" i="2" s="1"/>
  <c r="G521" i="2" a="1"/>
  <c r="G521" i="2" s="1"/>
  <c r="G522" i="2" a="1"/>
  <c r="G522" i="2" s="1"/>
  <c r="G523" i="2" a="1"/>
  <c r="G523" i="2" s="1"/>
  <c r="G524" i="2" a="1"/>
  <c r="G524" i="2" s="1"/>
  <c r="G525" i="2" a="1"/>
  <c r="G525" i="2" s="1"/>
  <c r="G526" i="2" a="1"/>
  <c r="G526" i="2" s="1"/>
  <c r="G527" i="2" a="1"/>
  <c r="G527" i="2" s="1"/>
  <c r="G528" i="2" a="1"/>
  <c r="G528" i="2" s="1"/>
  <c r="G529" i="2" a="1"/>
  <c r="G529" i="2" s="1"/>
  <c r="G530" i="2" a="1"/>
  <c r="G530" i="2" s="1"/>
  <c r="G531" i="2" a="1"/>
  <c r="G531" i="2" s="1"/>
  <c r="G532" i="2" a="1"/>
  <c r="G532" i="2" s="1"/>
  <c r="G533" i="2" a="1"/>
  <c r="G533" i="2" s="1"/>
  <c r="G534" i="2" a="1"/>
  <c r="G534" i="2" s="1"/>
  <c r="G535" i="2" a="1"/>
  <c r="G535" i="2" s="1"/>
  <c r="G536" i="2" a="1"/>
  <c r="G536" i="2" s="1"/>
  <c r="G537" i="2" a="1"/>
  <c r="G537" i="2" s="1"/>
  <c r="G538" i="2" a="1"/>
  <c r="G538" i="2" s="1"/>
  <c r="G539" i="2" a="1"/>
  <c r="G539" i="2" s="1"/>
  <c r="G540" i="2" a="1"/>
  <c r="G540" i="2" s="1"/>
  <c r="G541" i="2" a="1"/>
  <c r="G541" i="2" s="1"/>
  <c r="G542" i="2" a="1"/>
  <c r="G542" i="2" s="1"/>
  <c r="G543" i="2" a="1"/>
  <c r="G543" i="2" s="1"/>
  <c r="G544" i="2" a="1"/>
  <c r="G544" i="2" s="1"/>
  <c r="G545" i="2" a="1"/>
  <c r="G545" i="2" s="1"/>
  <c r="G546" i="2" a="1"/>
  <c r="G546" i="2" s="1"/>
  <c r="G547" i="2" a="1"/>
  <c r="G547" i="2" s="1"/>
  <c r="G548" i="2" a="1"/>
  <c r="G548" i="2" s="1"/>
  <c r="G549" i="2" a="1"/>
  <c r="G549" i="2" s="1"/>
  <c r="G550" i="2" a="1"/>
  <c r="G550" i="2" s="1"/>
  <c r="G551" i="2" a="1"/>
  <c r="G551" i="2" s="1"/>
  <c r="G552" i="2" a="1"/>
  <c r="G552" i="2" s="1"/>
  <c r="G553" i="2" a="1"/>
  <c r="G553" i="2" s="1"/>
  <c r="G554" i="2" a="1"/>
  <c r="G554" i="2" s="1"/>
  <c r="G555" i="2" a="1"/>
  <c r="G555" i="2" s="1"/>
  <c r="G556" i="2" a="1"/>
  <c r="G556" i="2" s="1"/>
  <c r="G557" i="2" a="1"/>
  <c r="G557" i="2" s="1"/>
  <c r="G558" i="2" a="1"/>
  <c r="G558" i="2" s="1"/>
  <c r="G559" i="2" a="1"/>
  <c r="G559" i="2" s="1"/>
  <c r="G560" i="2" a="1"/>
  <c r="G560" i="2" s="1"/>
  <c r="G561" i="2" a="1"/>
  <c r="G561" i="2" s="1"/>
  <c r="G562" i="2" a="1"/>
  <c r="G562" i="2" s="1"/>
  <c r="G563" i="2" a="1"/>
  <c r="G563" i="2" s="1"/>
  <c r="G564" i="2" a="1"/>
  <c r="G564" i="2" s="1"/>
  <c r="G565" i="2" a="1"/>
  <c r="G565" i="2" s="1"/>
  <c r="G566" i="2" a="1"/>
  <c r="G566" i="2" s="1"/>
  <c r="G567" i="2" a="1"/>
  <c r="G567" i="2" s="1"/>
  <c r="G568" i="2" a="1"/>
  <c r="G568" i="2" s="1"/>
  <c r="G569" i="2" a="1"/>
  <c r="G569" i="2" s="1"/>
  <c r="G570" i="2" a="1"/>
  <c r="G570" i="2" s="1"/>
  <c r="G571" i="2" a="1"/>
  <c r="G571" i="2" s="1"/>
  <c r="G572" i="2" a="1"/>
  <c r="G572" i="2" s="1"/>
  <c r="G573" i="2" a="1"/>
  <c r="G573" i="2" s="1"/>
  <c r="G574" i="2" a="1"/>
  <c r="G574" i="2" s="1"/>
  <c r="G575" i="2" a="1"/>
  <c r="G575" i="2" s="1"/>
  <c r="G576" i="2" a="1"/>
  <c r="G576" i="2" s="1"/>
  <c r="G577" i="2" a="1"/>
  <c r="G577" i="2" s="1"/>
  <c r="G578" i="2" a="1"/>
  <c r="G578" i="2" s="1"/>
  <c r="G579" i="2" a="1"/>
  <c r="G579" i="2" s="1"/>
  <c r="G580" i="2" a="1"/>
  <c r="G580" i="2" s="1"/>
  <c r="G581" i="2" a="1"/>
  <c r="G581" i="2" s="1"/>
  <c r="G582" i="2" a="1"/>
  <c r="G582" i="2" s="1"/>
  <c r="G583" i="2" a="1"/>
  <c r="G583" i="2" s="1"/>
  <c r="G584" i="2" a="1"/>
  <c r="G584" i="2" s="1"/>
  <c r="G585" i="2" a="1"/>
  <c r="G585" i="2" s="1"/>
  <c r="G586" i="2" a="1"/>
  <c r="G586" i="2" s="1"/>
  <c r="G587" i="2" a="1"/>
  <c r="G587" i="2" s="1"/>
  <c r="G588" i="2" a="1"/>
  <c r="G588" i="2" s="1"/>
  <c r="G589" i="2" a="1"/>
  <c r="G589" i="2" s="1"/>
  <c r="G590" i="2" a="1"/>
  <c r="G590" i="2" s="1"/>
  <c r="G591" i="2" a="1"/>
  <c r="G591" i="2" s="1"/>
  <c r="G592" i="2" a="1"/>
  <c r="G592" i="2" s="1"/>
  <c r="G593" i="2" a="1"/>
  <c r="G593" i="2" s="1"/>
  <c r="G594" i="2" a="1"/>
  <c r="G594" i="2" s="1"/>
  <c r="G595" i="2" a="1"/>
  <c r="G595" i="2" s="1"/>
  <c r="G596" i="2" a="1"/>
  <c r="G596" i="2" s="1"/>
  <c r="G597" i="2" a="1"/>
  <c r="G597" i="2" s="1"/>
  <c r="G598" i="2" a="1"/>
  <c r="G598" i="2" s="1"/>
  <c r="G599" i="2" a="1"/>
  <c r="G599" i="2" s="1"/>
  <c r="G600" i="2" a="1"/>
  <c r="G600" i="2" s="1"/>
  <c r="G601" i="2" a="1"/>
  <c r="G601" i="2" s="1"/>
  <c r="G602" i="2" a="1"/>
  <c r="G602" i="2" s="1"/>
  <c r="G603" i="2" a="1"/>
  <c r="G603" i="2" s="1"/>
  <c r="G604" i="2" a="1"/>
  <c r="G604" i="2" s="1"/>
  <c r="G605" i="2" a="1"/>
  <c r="G605" i="2" s="1"/>
  <c r="G606" i="2" a="1"/>
  <c r="G606" i="2" s="1"/>
  <c r="G607" i="2" a="1"/>
  <c r="G607" i="2" s="1"/>
  <c r="G608" i="2" a="1"/>
  <c r="G608" i="2" s="1"/>
  <c r="G609" i="2" a="1"/>
  <c r="G609" i="2" s="1"/>
  <c r="G610" i="2" a="1"/>
  <c r="G610" i="2" s="1"/>
  <c r="G611" i="2" a="1"/>
  <c r="G611" i="2" s="1"/>
  <c r="G612" i="2" a="1"/>
  <c r="G612" i="2" s="1"/>
  <c r="G613" i="2" a="1"/>
  <c r="G613" i="2" s="1"/>
  <c r="G614" i="2" a="1"/>
  <c r="G614" i="2" s="1"/>
  <c r="G615" i="2" a="1"/>
  <c r="G615" i="2" s="1"/>
  <c r="G616" i="2" a="1"/>
  <c r="G616" i="2" s="1"/>
  <c r="G617" i="2" a="1"/>
  <c r="G617" i="2" s="1"/>
  <c r="G618" i="2" a="1"/>
  <c r="G618" i="2" s="1"/>
  <c r="G619" i="2" a="1"/>
  <c r="G619" i="2" s="1"/>
  <c r="G620" i="2" a="1"/>
  <c r="G620" i="2" s="1"/>
  <c r="G621" i="2" a="1"/>
  <c r="G621" i="2" s="1"/>
  <c r="G622" i="2" a="1"/>
  <c r="G622" i="2" s="1"/>
  <c r="G623" i="2" a="1"/>
  <c r="G623" i="2" s="1"/>
  <c r="G624" i="2" a="1"/>
  <c r="G624" i="2" s="1"/>
  <c r="G625" i="2" a="1"/>
  <c r="G625" i="2" s="1"/>
  <c r="G626" i="2" a="1"/>
  <c r="G626" i="2" s="1"/>
  <c r="G627" i="2" a="1"/>
  <c r="G627" i="2" s="1"/>
  <c r="G628" i="2" a="1"/>
  <c r="G628" i="2" s="1"/>
  <c r="G629" i="2" a="1"/>
  <c r="G629" i="2" s="1"/>
  <c r="G630" i="2" a="1"/>
  <c r="G630" i="2" s="1"/>
  <c r="G631" i="2" a="1"/>
  <c r="G631" i="2" s="1"/>
  <c r="G632" i="2" a="1"/>
  <c r="G632" i="2" s="1"/>
  <c r="G633" i="2" a="1"/>
  <c r="G633" i="2" s="1"/>
  <c r="G634" i="2" a="1"/>
  <c r="G634" i="2" s="1"/>
  <c r="G635" i="2" a="1"/>
  <c r="G635" i="2" s="1"/>
  <c r="G636" i="2" a="1"/>
  <c r="G636" i="2" s="1"/>
  <c r="G637" i="2" a="1"/>
  <c r="G637" i="2" s="1"/>
  <c r="G638" i="2" a="1"/>
  <c r="G638" i="2" s="1"/>
  <c r="G639" i="2" a="1"/>
  <c r="G639" i="2" s="1"/>
  <c r="G640" i="2" a="1"/>
  <c r="G640" i="2" s="1"/>
  <c r="G641" i="2" a="1"/>
  <c r="G641" i="2" s="1"/>
  <c r="G642" i="2" a="1"/>
  <c r="G642" i="2" s="1"/>
  <c r="G643" i="2" a="1"/>
  <c r="G643" i="2" s="1"/>
  <c r="G644" i="2" a="1"/>
  <c r="G644" i="2" s="1"/>
  <c r="G645" i="2" a="1"/>
  <c r="G645" i="2" s="1"/>
  <c r="G646" i="2" a="1"/>
  <c r="G646" i="2" s="1"/>
  <c r="G647" i="2" a="1"/>
  <c r="G647" i="2" s="1"/>
  <c r="G648" i="2" a="1"/>
  <c r="G648" i="2" s="1"/>
  <c r="G649" i="2" a="1"/>
  <c r="G649" i="2" s="1"/>
  <c r="G650" i="2" a="1"/>
  <c r="G650" i="2" s="1"/>
  <c r="G651" i="2" a="1"/>
  <c r="G651" i="2" s="1"/>
  <c r="G652" i="2" a="1"/>
  <c r="G652" i="2" s="1"/>
  <c r="G653" i="2" a="1"/>
  <c r="G653" i="2" s="1"/>
  <c r="G654" i="2" a="1"/>
  <c r="G654" i="2" s="1"/>
  <c r="G655" i="2" a="1"/>
  <c r="G655" i="2" s="1"/>
  <c r="G656" i="2" a="1"/>
  <c r="G656" i="2" s="1"/>
  <c r="G657" i="2" a="1"/>
  <c r="G657" i="2" s="1"/>
  <c r="G658" i="2" a="1"/>
  <c r="G658" i="2" s="1"/>
  <c r="G659" i="2" a="1"/>
  <c r="G659" i="2" s="1"/>
  <c r="G660" i="2" a="1"/>
  <c r="G660" i="2" s="1"/>
  <c r="G661" i="2" a="1"/>
  <c r="G661" i="2" s="1"/>
  <c r="G662" i="2" a="1"/>
  <c r="G662" i="2" s="1"/>
  <c r="G663" i="2" a="1"/>
  <c r="G663" i="2" s="1"/>
  <c r="G664" i="2" a="1"/>
  <c r="G664" i="2" s="1"/>
  <c r="G665" i="2" a="1"/>
  <c r="G665" i="2" s="1"/>
  <c r="G666" i="2" a="1"/>
  <c r="G666" i="2" s="1"/>
  <c r="G667" i="2" a="1"/>
  <c r="G667" i="2" s="1"/>
  <c r="G668" i="2" a="1"/>
  <c r="G668" i="2" s="1"/>
  <c r="G669" i="2" a="1"/>
  <c r="G669" i="2" s="1"/>
  <c r="G670" i="2" a="1"/>
  <c r="G670" i="2" s="1"/>
  <c r="G671" i="2" a="1"/>
  <c r="G671" i="2" s="1"/>
  <c r="G672" i="2" a="1"/>
  <c r="G672" i="2" s="1"/>
  <c r="G673" i="2" a="1"/>
  <c r="G673" i="2" s="1"/>
  <c r="G674" i="2" a="1"/>
  <c r="G674" i="2" s="1"/>
  <c r="G675" i="2" a="1"/>
  <c r="G675" i="2" s="1"/>
  <c r="G676" i="2" a="1"/>
  <c r="G676" i="2" s="1"/>
  <c r="G677" i="2" a="1"/>
  <c r="G677" i="2" s="1"/>
  <c r="G678" i="2" a="1"/>
  <c r="G678" i="2" s="1"/>
  <c r="G679" i="2" a="1"/>
  <c r="G679" i="2" s="1"/>
  <c r="G680" i="2" a="1"/>
  <c r="G680" i="2" s="1"/>
  <c r="G681" i="2" a="1"/>
  <c r="G681" i="2" s="1"/>
  <c r="G682" i="2" a="1"/>
  <c r="G682" i="2" s="1"/>
  <c r="G683" i="2" a="1"/>
  <c r="G683" i="2" s="1"/>
  <c r="G684" i="2" a="1"/>
  <c r="G684" i="2" s="1"/>
  <c r="G685" i="2" a="1"/>
  <c r="G685" i="2" s="1"/>
  <c r="G686" i="2" a="1"/>
  <c r="G686" i="2" s="1"/>
  <c r="G687" i="2" a="1"/>
  <c r="G687" i="2" s="1"/>
  <c r="G688" i="2" a="1"/>
  <c r="G688" i="2" s="1"/>
  <c r="G689" i="2" a="1"/>
  <c r="G689" i="2" s="1"/>
  <c r="G690" i="2" a="1"/>
  <c r="G690" i="2" s="1"/>
  <c r="G691" i="2" a="1"/>
  <c r="G691" i="2" s="1"/>
  <c r="G692" i="2" a="1"/>
  <c r="G692" i="2" s="1"/>
  <c r="G693" i="2" a="1"/>
  <c r="G693" i="2" s="1"/>
  <c r="G694" i="2" a="1"/>
  <c r="G694" i="2" s="1"/>
  <c r="G695" i="2" a="1"/>
  <c r="G695" i="2" s="1"/>
  <c r="G696" i="2" a="1"/>
  <c r="G696" i="2" s="1"/>
  <c r="G697" i="2" a="1"/>
  <c r="G697" i="2" s="1"/>
  <c r="G698" i="2" a="1"/>
  <c r="G698" i="2" s="1"/>
  <c r="G699" i="2" a="1"/>
  <c r="G699" i="2" s="1"/>
  <c r="G700" i="2" a="1"/>
  <c r="G700" i="2" s="1"/>
  <c r="G701" i="2" a="1"/>
  <c r="G701" i="2" s="1"/>
  <c r="G702" i="2" a="1"/>
  <c r="G702" i="2" s="1"/>
  <c r="G703" i="2" a="1"/>
  <c r="G703" i="2" s="1"/>
  <c r="G704" i="2" a="1"/>
  <c r="G704" i="2" s="1"/>
  <c r="G705" i="2" a="1"/>
  <c r="G705" i="2" s="1"/>
  <c r="G706" i="2" a="1"/>
  <c r="G706" i="2" s="1"/>
  <c r="G707" i="2" a="1"/>
  <c r="G707" i="2" s="1"/>
  <c r="G708" i="2" a="1"/>
  <c r="G708" i="2" s="1"/>
  <c r="G709" i="2" a="1"/>
  <c r="G709" i="2" s="1"/>
  <c r="G710" i="2" a="1"/>
  <c r="G710" i="2" s="1"/>
  <c r="G711" i="2" a="1"/>
  <c r="G711" i="2" s="1"/>
  <c r="G712" i="2" a="1"/>
  <c r="G712" i="2" s="1"/>
  <c r="G713" i="2" a="1"/>
  <c r="G713" i="2" s="1"/>
  <c r="G714" i="2" a="1"/>
  <c r="G714" i="2" s="1"/>
  <c r="G715" i="2" a="1"/>
  <c r="G715" i="2" s="1"/>
  <c r="G716" i="2" a="1"/>
  <c r="G716" i="2" s="1"/>
  <c r="G717" i="2" a="1"/>
  <c r="G717" i="2" s="1"/>
  <c r="G718" i="2" a="1"/>
  <c r="G718" i="2" s="1"/>
  <c r="G719" i="2" a="1"/>
  <c r="G719" i="2" s="1"/>
  <c r="G720" i="2" a="1"/>
  <c r="G720" i="2" s="1"/>
  <c r="G721" i="2" a="1"/>
  <c r="G721" i="2" s="1"/>
  <c r="G722" i="2" a="1"/>
  <c r="G722" i="2" s="1"/>
  <c r="G723" i="2" a="1"/>
  <c r="G723" i="2" s="1"/>
  <c r="G724" i="2" a="1"/>
  <c r="G724" i="2" s="1"/>
  <c r="G725" i="2" a="1"/>
  <c r="G725" i="2" s="1"/>
  <c r="G726" i="2" a="1"/>
  <c r="G726" i="2" s="1"/>
  <c r="G727" i="2" a="1"/>
  <c r="G727" i="2" s="1"/>
  <c r="G728" i="2" a="1"/>
  <c r="G728" i="2" s="1"/>
  <c r="G729" i="2" a="1"/>
  <c r="G729" i="2" s="1"/>
  <c r="G730" i="2" a="1"/>
  <c r="G730" i="2" s="1"/>
  <c r="G731" i="2" a="1"/>
  <c r="G731" i="2" s="1"/>
  <c r="G732" i="2" a="1"/>
  <c r="G732" i="2" s="1"/>
  <c r="G733" i="2" a="1"/>
  <c r="G733" i="2" s="1"/>
  <c r="G734" i="2" a="1"/>
  <c r="G734" i="2" s="1"/>
  <c r="G735" i="2" a="1"/>
  <c r="G735" i="2" s="1"/>
  <c r="G736" i="2" a="1"/>
  <c r="G736" i="2" s="1"/>
  <c r="G737" i="2" a="1"/>
  <c r="G737" i="2" s="1"/>
  <c r="G738" i="2" a="1"/>
  <c r="G738" i="2" s="1"/>
  <c r="G739" i="2" a="1"/>
  <c r="G739" i="2" s="1"/>
  <c r="G740" i="2" a="1"/>
  <c r="G740" i="2" s="1"/>
  <c r="G741" i="2" a="1"/>
  <c r="G741" i="2" s="1"/>
  <c r="G742" i="2" a="1"/>
  <c r="G742" i="2" s="1"/>
  <c r="G743" i="2" a="1"/>
  <c r="G743" i="2" s="1"/>
  <c r="G744" i="2" a="1"/>
  <c r="G744" i="2" s="1"/>
  <c r="G745" i="2" a="1"/>
  <c r="G745" i="2" s="1"/>
  <c r="G746" i="2" a="1"/>
  <c r="G746" i="2" s="1"/>
  <c r="G747" i="2" a="1"/>
  <c r="G747" i="2" s="1"/>
  <c r="G748" i="2" a="1"/>
  <c r="G748" i="2" s="1"/>
  <c r="G749" i="2" a="1"/>
  <c r="G749" i="2" s="1"/>
  <c r="G750" i="2" a="1"/>
  <c r="G750" i="2" s="1"/>
  <c r="G751" i="2" a="1"/>
  <c r="G751" i="2" s="1"/>
  <c r="G752" i="2" a="1"/>
  <c r="G752" i="2" s="1"/>
  <c r="G753" i="2" a="1"/>
  <c r="G753" i="2" s="1"/>
  <c r="G754" i="2" a="1"/>
  <c r="G754" i="2" s="1"/>
  <c r="G755" i="2" a="1"/>
  <c r="G755" i="2" s="1"/>
  <c r="G756" i="2" a="1"/>
  <c r="G756" i="2" s="1"/>
  <c r="G757" i="2" a="1"/>
  <c r="G757" i="2" s="1"/>
  <c r="G758" i="2" a="1"/>
  <c r="G758" i="2" s="1"/>
  <c r="G759" i="2" a="1"/>
  <c r="G759" i="2" s="1"/>
  <c r="G760" i="2" a="1"/>
  <c r="G760" i="2" s="1"/>
  <c r="G761" i="2" a="1"/>
  <c r="G761" i="2" s="1"/>
  <c r="G762" i="2" a="1"/>
  <c r="G762" i="2" s="1"/>
  <c r="G763" i="2" a="1"/>
  <c r="G763" i="2" s="1"/>
  <c r="G764" i="2" a="1"/>
  <c r="G764" i="2" s="1"/>
  <c r="G765" i="2" a="1"/>
  <c r="G765" i="2" s="1"/>
  <c r="G766" i="2" a="1"/>
  <c r="G766" i="2" s="1"/>
  <c r="G767" i="2" a="1"/>
  <c r="G767" i="2" s="1"/>
  <c r="G768" i="2" a="1"/>
  <c r="G768" i="2" s="1"/>
  <c r="G769" i="2" a="1"/>
  <c r="G769" i="2" s="1"/>
  <c r="G770" i="2" a="1"/>
  <c r="G770" i="2" s="1"/>
  <c r="G771" i="2" a="1"/>
  <c r="G771" i="2" s="1"/>
  <c r="G772" i="2" a="1"/>
  <c r="G772" i="2" s="1"/>
  <c r="G773" i="2" a="1"/>
  <c r="G773" i="2" s="1"/>
  <c r="G774" i="2" a="1"/>
  <c r="G774" i="2" s="1"/>
  <c r="G775" i="2" a="1"/>
  <c r="G775" i="2" s="1"/>
  <c r="G776" i="2" a="1"/>
  <c r="G776" i="2" s="1"/>
  <c r="G777" i="2" a="1"/>
  <c r="G777" i="2" s="1"/>
  <c r="G778" i="2" a="1"/>
  <c r="G778" i="2" s="1"/>
  <c r="G779" i="2" a="1"/>
  <c r="G779" i="2" s="1"/>
  <c r="G780" i="2" a="1"/>
  <c r="G780" i="2" s="1"/>
  <c r="G781" i="2" a="1"/>
  <c r="G781" i="2" s="1"/>
  <c r="G782" i="2" a="1"/>
  <c r="G782" i="2" s="1"/>
  <c r="G783" i="2" a="1"/>
  <c r="G783" i="2" s="1"/>
  <c r="G784" i="2" a="1"/>
  <c r="G784" i="2" s="1"/>
  <c r="G785" i="2" a="1"/>
  <c r="G785" i="2" s="1"/>
  <c r="G786" i="2" a="1"/>
  <c r="G786" i="2" s="1"/>
  <c r="G787" i="2" a="1"/>
  <c r="G787" i="2" s="1"/>
  <c r="G788" i="2" a="1"/>
  <c r="G788" i="2" s="1"/>
  <c r="G789" i="2" a="1"/>
  <c r="G789" i="2" s="1"/>
  <c r="G790" i="2" a="1"/>
  <c r="G790" i="2" s="1"/>
  <c r="G791" i="2" a="1"/>
  <c r="G791" i="2" s="1"/>
  <c r="G792" i="2" a="1"/>
  <c r="G792" i="2" s="1"/>
  <c r="G793" i="2" a="1"/>
  <c r="G793" i="2" s="1"/>
  <c r="G794" i="2" a="1"/>
  <c r="G794" i="2" s="1"/>
  <c r="G795" i="2" a="1"/>
  <c r="G795" i="2" s="1"/>
  <c r="G796" i="2" a="1"/>
  <c r="G796" i="2" s="1"/>
  <c r="G797" i="2" a="1"/>
  <c r="G797" i="2" s="1"/>
  <c r="G798" i="2" a="1"/>
  <c r="G798" i="2" s="1"/>
  <c r="G799" i="2" a="1"/>
  <c r="G799" i="2" s="1"/>
  <c r="G800" i="2" a="1"/>
  <c r="G800" i="2" s="1"/>
  <c r="G801" i="2" a="1"/>
  <c r="G801" i="2" s="1"/>
  <c r="G802" i="2" a="1"/>
  <c r="G802" i="2" s="1"/>
  <c r="G803" i="2" a="1"/>
  <c r="G803" i="2" s="1"/>
  <c r="G804" i="2" a="1"/>
  <c r="G804" i="2" s="1"/>
  <c r="G805" i="2" a="1"/>
  <c r="G805" i="2" s="1"/>
  <c r="G806" i="2" a="1"/>
  <c r="G806" i="2" s="1"/>
  <c r="G807" i="2" a="1"/>
  <c r="G807" i="2" s="1"/>
  <c r="G808" i="2" a="1"/>
  <c r="G808" i="2" s="1"/>
  <c r="G809" i="2" a="1"/>
  <c r="G809" i="2" s="1"/>
  <c r="G810" i="2" a="1"/>
  <c r="G810" i="2" s="1"/>
  <c r="G811" i="2" a="1"/>
  <c r="G811" i="2" s="1"/>
  <c r="G812" i="2" a="1"/>
  <c r="G812" i="2" s="1"/>
  <c r="G813" i="2" a="1"/>
  <c r="G813" i="2" s="1"/>
  <c r="G814" i="2" a="1"/>
  <c r="G814" i="2" s="1"/>
  <c r="G815" i="2" a="1"/>
  <c r="G815" i="2" s="1"/>
  <c r="G816" i="2" a="1"/>
  <c r="G816" i="2" s="1"/>
  <c r="G817" i="2" a="1"/>
  <c r="G817" i="2" s="1"/>
  <c r="G818" i="2" a="1"/>
  <c r="G818" i="2" s="1"/>
  <c r="G819" i="2" a="1"/>
  <c r="G819" i="2" s="1"/>
  <c r="G820" i="2" a="1"/>
  <c r="G820" i="2" s="1"/>
  <c r="G821" i="2" a="1"/>
  <c r="G821" i="2" s="1"/>
  <c r="G822" i="2" a="1"/>
  <c r="G822" i="2" s="1"/>
  <c r="G823" i="2" a="1"/>
  <c r="G823" i="2" s="1"/>
  <c r="G824" i="2" a="1"/>
  <c r="G824" i="2" s="1"/>
  <c r="G825" i="2" a="1"/>
  <c r="G825" i="2" s="1"/>
  <c r="G826" i="2" a="1"/>
  <c r="G826" i="2" s="1"/>
  <c r="G827" i="2" a="1"/>
  <c r="G827" i="2" s="1"/>
  <c r="G828" i="2" a="1"/>
  <c r="G828" i="2" s="1"/>
  <c r="G829" i="2" a="1"/>
  <c r="G829" i="2" s="1"/>
  <c r="G830" i="2" a="1"/>
  <c r="G830" i="2" s="1"/>
  <c r="G831" i="2" a="1"/>
  <c r="G831" i="2" s="1"/>
  <c r="G832" i="2" a="1"/>
  <c r="G832" i="2" s="1"/>
  <c r="G833" i="2" a="1"/>
  <c r="G833" i="2" s="1"/>
  <c r="G834" i="2" a="1"/>
  <c r="G834" i="2" s="1"/>
  <c r="G835" i="2" a="1"/>
  <c r="G835" i="2" s="1"/>
  <c r="G836" i="2" a="1"/>
  <c r="G836" i="2" s="1"/>
  <c r="G837" i="2" a="1"/>
  <c r="G837" i="2" s="1"/>
  <c r="G838" i="2" a="1"/>
  <c r="G838" i="2" s="1"/>
  <c r="G839" i="2" a="1"/>
  <c r="G839" i="2" s="1"/>
  <c r="G840" i="2" a="1"/>
  <c r="G840" i="2" s="1"/>
  <c r="G841" i="2" a="1"/>
  <c r="G841" i="2" s="1"/>
  <c r="G842" i="2" a="1"/>
  <c r="G842" i="2" s="1"/>
  <c r="G843" i="2" a="1"/>
  <c r="G843" i="2" s="1"/>
  <c r="G844" i="2" a="1"/>
  <c r="G844" i="2" s="1"/>
  <c r="G845" i="2" a="1"/>
  <c r="G845" i="2" s="1"/>
  <c r="G846" i="2" a="1"/>
  <c r="G846" i="2" s="1"/>
  <c r="G847" i="2" a="1"/>
  <c r="G847" i="2" s="1"/>
  <c r="G848" i="2" a="1"/>
  <c r="G848" i="2" s="1"/>
  <c r="G849" i="2" a="1"/>
  <c r="G849" i="2" s="1"/>
  <c r="G850" i="2" a="1"/>
  <c r="G850" i="2" s="1"/>
  <c r="G851" i="2" a="1"/>
  <c r="G851" i="2" s="1"/>
  <c r="G852" i="2" a="1"/>
  <c r="G852" i="2" s="1"/>
  <c r="G853" i="2" a="1"/>
  <c r="G853" i="2" s="1"/>
  <c r="G854" i="2" a="1"/>
  <c r="G854" i="2" s="1"/>
  <c r="G855" i="2" a="1"/>
  <c r="G855" i="2" s="1"/>
  <c r="G856" i="2" a="1"/>
  <c r="G856" i="2" s="1"/>
  <c r="G857" i="2" a="1"/>
  <c r="G857" i="2" s="1"/>
  <c r="G858" i="2" a="1"/>
  <c r="G858" i="2" s="1"/>
  <c r="G859" i="2" a="1"/>
  <c r="G859" i="2" s="1"/>
  <c r="G860" i="2" a="1"/>
  <c r="G860" i="2" s="1"/>
  <c r="G861" i="2" a="1"/>
  <c r="G861" i="2" s="1"/>
  <c r="G862" i="2" a="1"/>
  <c r="G862" i="2" s="1"/>
  <c r="G863" i="2" a="1"/>
  <c r="G863" i="2" s="1"/>
  <c r="G864" i="2" a="1"/>
  <c r="G864" i="2" s="1"/>
  <c r="G865" i="2" a="1"/>
  <c r="G865" i="2" s="1"/>
  <c r="G866" i="2" a="1"/>
  <c r="G866" i="2" s="1"/>
  <c r="G867" i="2" a="1"/>
  <c r="G867" i="2" s="1"/>
  <c r="G868" i="2" a="1"/>
  <c r="G868" i="2" s="1"/>
  <c r="G869" i="2" a="1"/>
  <c r="G869" i="2" s="1"/>
  <c r="G870" i="2" a="1"/>
  <c r="G870" i="2" s="1"/>
  <c r="G871" i="2" a="1"/>
  <c r="G871" i="2" s="1"/>
  <c r="G872" i="2" a="1"/>
  <c r="G872" i="2" s="1"/>
  <c r="G873" i="2" a="1"/>
  <c r="G873" i="2" s="1"/>
  <c r="G874" i="2" a="1"/>
  <c r="G874" i="2" s="1"/>
  <c r="G875" i="2" a="1"/>
  <c r="G875" i="2" s="1"/>
  <c r="G876" i="2" a="1"/>
  <c r="G876" i="2" s="1"/>
  <c r="G877" i="2" a="1"/>
  <c r="G877" i="2" s="1"/>
  <c r="G878" i="2" a="1"/>
  <c r="G878" i="2" s="1"/>
  <c r="G879" i="2" a="1"/>
  <c r="G879" i="2" s="1"/>
  <c r="G880" i="2" a="1"/>
  <c r="G880" i="2" s="1"/>
  <c r="G881" i="2" a="1"/>
  <c r="G881" i="2" s="1"/>
  <c r="G882" i="2" a="1"/>
  <c r="G882" i="2" s="1"/>
  <c r="G883" i="2" a="1"/>
  <c r="G883" i="2" s="1"/>
  <c r="G884" i="2" a="1"/>
  <c r="G884" i="2" s="1"/>
  <c r="G885" i="2" a="1"/>
  <c r="G885" i="2" s="1"/>
  <c r="G886" i="2" a="1"/>
  <c r="G886" i="2" s="1"/>
  <c r="G887" i="2" a="1"/>
  <c r="G887" i="2" s="1"/>
  <c r="G888" i="2" a="1"/>
  <c r="G888" i="2" s="1"/>
  <c r="G889" i="2" a="1"/>
  <c r="G889" i="2" s="1"/>
  <c r="G890" i="2" a="1"/>
  <c r="G890" i="2" s="1"/>
  <c r="G891" i="2" a="1"/>
  <c r="G891" i="2" s="1"/>
  <c r="G892" i="2" a="1"/>
  <c r="G892" i="2" s="1"/>
  <c r="G893" i="2" a="1"/>
  <c r="G893" i="2" s="1"/>
  <c r="G894" i="2" a="1"/>
  <c r="G894" i="2" s="1"/>
  <c r="G895" i="2" a="1"/>
  <c r="G895" i="2" s="1"/>
  <c r="G896" i="2" a="1"/>
  <c r="G896" i="2" s="1"/>
  <c r="G897" i="2" a="1"/>
  <c r="G897" i="2" s="1"/>
  <c r="G898" i="2" a="1"/>
  <c r="G898" i="2" s="1"/>
  <c r="G899" i="2" a="1"/>
  <c r="G899" i="2" s="1"/>
  <c r="G900" i="2" a="1"/>
  <c r="G900" i="2" s="1"/>
  <c r="G901" i="2" a="1"/>
  <c r="G901" i="2" s="1"/>
  <c r="G902" i="2" a="1"/>
  <c r="G902" i="2" s="1"/>
  <c r="G903" i="2" a="1"/>
  <c r="G903" i="2" s="1"/>
  <c r="G904" i="2" a="1"/>
  <c r="G904" i="2" s="1"/>
  <c r="G905" i="2" a="1"/>
  <c r="G905" i="2" s="1"/>
  <c r="G906" i="2" a="1"/>
  <c r="G906" i="2" s="1"/>
  <c r="G907" i="2" a="1"/>
  <c r="G907" i="2" s="1"/>
  <c r="G908" i="2" a="1"/>
  <c r="G908" i="2" s="1"/>
  <c r="G909" i="2" a="1"/>
  <c r="G909" i="2" s="1"/>
  <c r="G910" i="2" a="1"/>
  <c r="G910" i="2" s="1"/>
  <c r="G911" i="2" a="1"/>
  <c r="G911" i="2" s="1"/>
  <c r="G912" i="2" a="1"/>
  <c r="G912" i="2" s="1"/>
  <c r="G913" i="2" a="1"/>
  <c r="G913" i="2" s="1"/>
  <c r="G914" i="2" a="1"/>
  <c r="G914" i="2" s="1"/>
  <c r="G915" i="2" a="1"/>
  <c r="G915" i="2" s="1"/>
  <c r="G916" i="2" a="1"/>
  <c r="G916" i="2" s="1"/>
  <c r="G917" i="2" a="1"/>
  <c r="G917" i="2" s="1"/>
  <c r="G918" i="2" a="1"/>
  <c r="G918" i="2" s="1"/>
  <c r="G919" i="2" a="1"/>
  <c r="G919" i="2" s="1"/>
  <c r="G920" i="2" a="1"/>
  <c r="G920" i="2" s="1"/>
  <c r="G921" i="2" a="1"/>
  <c r="G921" i="2" s="1"/>
  <c r="G922" i="2" a="1"/>
  <c r="G922" i="2" s="1"/>
  <c r="G923" i="2" a="1"/>
  <c r="G923" i="2" s="1"/>
  <c r="G924" i="2" a="1"/>
  <c r="G924" i="2" s="1"/>
  <c r="G925" i="2" a="1"/>
  <c r="G925" i="2" s="1"/>
  <c r="G926" i="2" a="1"/>
  <c r="G926" i="2" s="1"/>
  <c r="G927" i="2" a="1"/>
  <c r="G927" i="2" s="1"/>
  <c r="G928" i="2" a="1"/>
  <c r="G928" i="2" s="1"/>
  <c r="G929" i="2" a="1"/>
  <c r="G929" i="2" s="1"/>
  <c r="G930" i="2" a="1"/>
  <c r="G930" i="2" s="1"/>
  <c r="G931" i="2" a="1"/>
  <c r="G931" i="2" s="1"/>
  <c r="G932" i="2" a="1"/>
  <c r="G932" i="2" s="1"/>
  <c r="G933" i="2" a="1"/>
  <c r="G933" i="2" s="1"/>
  <c r="G934" i="2" a="1"/>
  <c r="G934" i="2" s="1"/>
  <c r="G935" i="2" a="1"/>
  <c r="G935" i="2" s="1"/>
  <c r="G936" i="2" a="1"/>
  <c r="G936" i="2" s="1"/>
  <c r="G937" i="2" a="1"/>
  <c r="G937" i="2" s="1"/>
  <c r="G938" i="2" a="1"/>
  <c r="G938" i="2" s="1"/>
  <c r="G939" i="2" a="1"/>
  <c r="G939" i="2" s="1"/>
  <c r="G940" i="2" a="1"/>
  <c r="G940" i="2" s="1"/>
  <c r="G941" i="2" a="1"/>
  <c r="G941" i="2" s="1"/>
  <c r="G942" i="2" a="1"/>
  <c r="G942" i="2" s="1"/>
  <c r="G943" i="2" a="1"/>
  <c r="G943" i="2" s="1"/>
  <c r="G944" i="2" a="1"/>
  <c r="G944" i="2" s="1"/>
  <c r="G945" i="2" a="1"/>
  <c r="G945" i="2" s="1"/>
  <c r="G946" i="2" a="1"/>
  <c r="G946" i="2" s="1"/>
  <c r="G947" i="2" a="1"/>
  <c r="G947" i="2" s="1"/>
  <c r="G948" i="2" a="1"/>
  <c r="G948" i="2" s="1"/>
  <c r="G949" i="2" a="1"/>
  <c r="G949" i="2" s="1"/>
  <c r="G950" i="2" a="1"/>
  <c r="G950" i="2" s="1"/>
  <c r="G951" i="2" a="1"/>
  <c r="G951" i="2" s="1"/>
  <c r="G952" i="2" a="1"/>
  <c r="G952" i="2" s="1"/>
  <c r="G953" i="2" a="1"/>
  <c r="G953" i="2" s="1"/>
  <c r="G954" i="2" a="1"/>
  <c r="G954" i="2" s="1"/>
  <c r="G955" i="2" a="1"/>
  <c r="G955" i="2" s="1"/>
  <c r="G956" i="2" a="1"/>
  <c r="G956" i="2" s="1"/>
  <c r="G957" i="2" a="1"/>
  <c r="G957" i="2" s="1"/>
  <c r="G958" i="2" a="1"/>
  <c r="G958" i="2" s="1"/>
  <c r="G959" i="2" a="1"/>
  <c r="G959" i="2" s="1"/>
  <c r="G960" i="2" a="1"/>
  <c r="G960" i="2" s="1"/>
  <c r="G961" i="2" a="1"/>
  <c r="G961" i="2" s="1"/>
  <c r="G962" i="2" a="1"/>
  <c r="G962" i="2" s="1"/>
  <c r="G963" i="2" a="1"/>
  <c r="G963" i="2" s="1"/>
  <c r="G964" i="2" a="1"/>
  <c r="G964" i="2" s="1"/>
  <c r="G965" i="2" a="1"/>
  <c r="G965" i="2" s="1"/>
  <c r="G966" i="2" a="1"/>
  <c r="G966" i="2" s="1"/>
  <c r="G967" i="2" a="1"/>
  <c r="G967" i="2" s="1"/>
  <c r="G968" i="2" a="1"/>
  <c r="G968" i="2" s="1"/>
  <c r="G969" i="2" a="1"/>
  <c r="G969" i="2" s="1"/>
  <c r="G970" i="2" a="1"/>
  <c r="G970" i="2" s="1"/>
  <c r="G971" i="2" a="1"/>
  <c r="G971" i="2" s="1"/>
  <c r="G972" i="2" a="1"/>
  <c r="G972" i="2" s="1"/>
  <c r="G973" i="2" a="1"/>
  <c r="G973" i="2" s="1"/>
  <c r="G974" i="2" a="1"/>
  <c r="G974" i="2" s="1"/>
  <c r="G975" i="2" a="1"/>
  <c r="G975" i="2" s="1"/>
  <c r="G976" i="2" a="1"/>
  <c r="G976" i="2" s="1"/>
  <c r="G977" i="2" a="1"/>
  <c r="G977" i="2" s="1"/>
  <c r="G978" i="2" a="1"/>
  <c r="G978" i="2" s="1"/>
  <c r="G979" i="2" a="1"/>
  <c r="G979" i="2" s="1"/>
  <c r="G980" i="2" a="1"/>
  <c r="G980" i="2" s="1"/>
  <c r="G981" i="2" a="1"/>
  <c r="G981" i="2" s="1"/>
  <c r="G982" i="2" a="1"/>
  <c r="G982" i="2" s="1"/>
  <c r="G983" i="2" a="1"/>
  <c r="G983" i="2" s="1"/>
  <c r="G984" i="2" a="1"/>
  <c r="G984" i="2" s="1"/>
  <c r="G985" i="2" a="1"/>
  <c r="G985" i="2" s="1"/>
  <c r="G986" i="2" a="1"/>
  <c r="G986" i="2" s="1"/>
  <c r="G987" i="2" a="1"/>
  <c r="G987" i="2" s="1"/>
  <c r="G988" i="2" a="1"/>
  <c r="G988" i="2" s="1"/>
  <c r="G989" i="2" a="1"/>
  <c r="G989" i="2" s="1"/>
  <c r="G990" i="2" a="1"/>
  <c r="G990" i="2" s="1"/>
  <c r="G991" i="2" a="1"/>
  <c r="G991" i="2" s="1"/>
  <c r="G992" i="2" a="1"/>
  <c r="G992" i="2" s="1"/>
  <c r="G993" i="2" a="1"/>
  <c r="G993" i="2" s="1"/>
  <c r="G994" i="2" a="1"/>
  <c r="G994" i="2" s="1"/>
  <c r="G995" i="2" a="1"/>
  <c r="G995" i="2" s="1"/>
  <c r="G996" i="2" a="1"/>
  <c r="G996" i="2" s="1"/>
  <c r="G997" i="2" a="1"/>
  <c r="G997" i="2" s="1"/>
  <c r="G998" i="2" a="1"/>
  <c r="G998" i="2" s="1"/>
  <c r="G999" i="2" a="1"/>
  <c r="G999" i="2" s="1"/>
  <c r="G1000" i="2" a="1"/>
  <c r="G1000" i="2" s="1"/>
  <c r="G1001" i="2" a="1"/>
  <c r="G1001" i="2" s="1"/>
  <c r="G1002" i="2" a="1"/>
  <c r="G1002" i="2" s="1"/>
  <c r="G1003" i="2" a="1"/>
  <c r="G1003" i="2" s="1"/>
  <c r="G1004" i="2" a="1"/>
  <c r="G1004" i="2" s="1"/>
  <c r="G1005" i="2" a="1"/>
  <c r="G1005" i="2" s="1"/>
  <c r="G1006" i="2" a="1"/>
  <c r="G1006" i="2" s="1"/>
  <c r="G1007" i="2" a="1"/>
  <c r="G1007" i="2" s="1"/>
  <c r="G1008" i="2" a="1"/>
  <c r="G1008" i="2" s="1"/>
  <c r="G1009" i="2" a="1"/>
  <c r="G1009" i="2" s="1"/>
  <c r="G1010" i="2" a="1"/>
  <c r="G1010" i="2" s="1"/>
  <c r="G1011" i="2" a="1"/>
  <c r="G1011" i="2" s="1"/>
  <c r="G1012" i="2" a="1"/>
  <c r="G1012" i="2" s="1"/>
  <c r="G1013" i="2" a="1"/>
  <c r="G1013" i="2" s="1"/>
  <c r="G1014" i="2" a="1"/>
  <c r="G1014" i="2" s="1"/>
  <c r="G1015" i="2" a="1"/>
  <c r="G1015" i="2" s="1"/>
  <c r="G1016" i="2" a="1"/>
  <c r="G1016" i="2" s="1"/>
  <c r="G1017" i="2" a="1"/>
  <c r="G1017" i="2" s="1"/>
  <c r="G1018" i="2" a="1"/>
  <c r="G1018" i="2" s="1"/>
  <c r="G1019" i="2" a="1"/>
  <c r="G1019" i="2" s="1"/>
  <c r="G1020" i="2" a="1"/>
  <c r="G1020" i="2" s="1"/>
  <c r="G1021" i="2" a="1"/>
  <c r="G1021" i="2" s="1"/>
  <c r="G1022" i="2" a="1"/>
  <c r="G1022" i="2" s="1"/>
  <c r="G1023" i="2" a="1"/>
  <c r="G1023" i="2" s="1"/>
  <c r="G1024" i="2" a="1"/>
  <c r="G1024" i="2" s="1"/>
  <c r="G1025" i="2" a="1"/>
  <c r="G1025" i="2" s="1"/>
  <c r="G1026" i="2" a="1"/>
  <c r="G1026" i="2" s="1"/>
  <c r="G1027" i="2" a="1"/>
  <c r="G1027" i="2" s="1"/>
  <c r="G1028" i="2" a="1"/>
  <c r="G1028" i="2" s="1"/>
  <c r="G1029" i="2" a="1"/>
  <c r="G1029" i="2" s="1"/>
  <c r="G1030" i="2" a="1"/>
  <c r="G1030" i="2" s="1"/>
  <c r="G1031" i="2" a="1"/>
  <c r="G1031" i="2" s="1"/>
  <c r="G1032" i="2" a="1"/>
  <c r="G1032" i="2" s="1"/>
  <c r="G1033" i="2" a="1"/>
  <c r="G1033" i="2" s="1"/>
  <c r="G1034" i="2" a="1"/>
  <c r="G1034" i="2" s="1"/>
  <c r="G1035" i="2" a="1"/>
  <c r="G1035" i="2" s="1"/>
  <c r="G1036" i="2" a="1"/>
  <c r="G1036" i="2" s="1"/>
  <c r="G1037" i="2" a="1"/>
  <c r="G1037" i="2" s="1"/>
  <c r="G1038" i="2" a="1"/>
  <c r="G1038" i="2" s="1"/>
  <c r="G1039" i="2" a="1"/>
  <c r="G1039" i="2" s="1"/>
  <c r="G1040" i="2" a="1"/>
  <c r="G1040" i="2" s="1"/>
  <c r="G1041" i="2" a="1"/>
  <c r="G1041" i="2" s="1"/>
  <c r="G1042" i="2" a="1"/>
  <c r="G1042" i="2" s="1"/>
  <c r="G1043" i="2" a="1"/>
  <c r="G1043" i="2" s="1"/>
  <c r="G1044" i="2" a="1"/>
  <c r="G1044" i="2" s="1"/>
  <c r="G1045" i="2" a="1"/>
  <c r="G1045" i="2" s="1"/>
  <c r="G1046" i="2" a="1"/>
  <c r="G1046" i="2" s="1"/>
  <c r="G1047" i="2" a="1"/>
  <c r="G1047" i="2" s="1"/>
  <c r="G1048" i="2" a="1"/>
  <c r="G1048" i="2" s="1"/>
  <c r="G1049" i="2" a="1"/>
  <c r="G1049" i="2" s="1"/>
  <c r="G1050" i="2" a="1"/>
  <c r="G1050" i="2" s="1"/>
  <c r="G1051" i="2" a="1"/>
  <c r="G1051" i="2" s="1"/>
  <c r="G1052" i="2" a="1"/>
  <c r="G1052" i="2" s="1"/>
  <c r="G1053" i="2" a="1"/>
  <c r="G1053" i="2" s="1"/>
  <c r="G1054" i="2" a="1"/>
  <c r="G1054" i="2" s="1"/>
  <c r="G1055" i="2" a="1"/>
  <c r="G1055" i="2" s="1"/>
  <c r="G1056" i="2" a="1"/>
  <c r="G1056" i="2" s="1"/>
  <c r="G1057" i="2" a="1"/>
  <c r="G1057" i="2" s="1"/>
  <c r="G1058" i="2" a="1"/>
  <c r="G1058" i="2" s="1"/>
  <c r="G1059" i="2" a="1"/>
  <c r="G1059" i="2" s="1"/>
  <c r="G1060" i="2" a="1"/>
  <c r="G1060" i="2" s="1"/>
  <c r="G1061" i="2" a="1"/>
  <c r="G1061" i="2" s="1"/>
  <c r="G1062" i="2" a="1"/>
  <c r="G1062" i="2" s="1"/>
  <c r="G1063" i="2" a="1"/>
  <c r="G1063" i="2" s="1"/>
  <c r="G1064" i="2" a="1"/>
  <c r="G1064" i="2" s="1"/>
  <c r="G1065" i="2" a="1"/>
  <c r="G1065" i="2" s="1"/>
  <c r="G1066" i="2" a="1"/>
  <c r="G1066" i="2" s="1"/>
  <c r="G1067" i="2" a="1"/>
  <c r="G1067" i="2" s="1"/>
  <c r="G1068" i="2" a="1"/>
  <c r="G1068" i="2" s="1"/>
  <c r="G1069" i="2" a="1"/>
  <c r="G1069" i="2" s="1"/>
  <c r="G1070" i="2" a="1"/>
  <c r="G1070" i="2" s="1"/>
  <c r="G1071" i="2" a="1"/>
  <c r="G1071" i="2" s="1"/>
  <c r="G1072" i="2" a="1"/>
  <c r="G1072" i="2" s="1"/>
  <c r="G1073" i="2" a="1"/>
  <c r="G1073" i="2" s="1"/>
  <c r="G1074" i="2" a="1"/>
  <c r="G1074" i="2" s="1"/>
  <c r="G1075" i="2" a="1"/>
  <c r="G1075" i="2" s="1"/>
  <c r="G1076" i="2" a="1"/>
  <c r="G1076" i="2" s="1"/>
  <c r="G1077" i="2" a="1"/>
  <c r="G1077" i="2" s="1"/>
  <c r="G1078" i="2" a="1"/>
  <c r="G1078" i="2" s="1"/>
  <c r="G1079" i="2" a="1"/>
  <c r="G1079" i="2" s="1"/>
  <c r="G1080" i="2" a="1"/>
  <c r="G1080" i="2" s="1"/>
  <c r="G1081" i="2" a="1"/>
  <c r="G1081" i="2" s="1"/>
  <c r="G1082" i="2" a="1"/>
  <c r="G1082" i="2" s="1"/>
  <c r="G1083" i="2" a="1"/>
  <c r="G1083" i="2" s="1"/>
  <c r="G1084" i="2" a="1"/>
  <c r="G1084" i="2" s="1"/>
  <c r="G1085" i="2" a="1"/>
  <c r="G1085" i="2" s="1"/>
  <c r="G1086" i="2" a="1"/>
  <c r="G1086" i="2" s="1"/>
  <c r="G1087" i="2" a="1"/>
  <c r="G1087" i="2" s="1"/>
  <c r="G1088" i="2" a="1"/>
  <c r="G1088" i="2" s="1"/>
  <c r="G1089" i="2" a="1"/>
  <c r="G1089" i="2" s="1"/>
  <c r="G1090" i="2" a="1"/>
  <c r="G1090" i="2" s="1"/>
  <c r="G1091" i="2" a="1"/>
  <c r="G1091" i="2" s="1"/>
  <c r="G1092" i="2" a="1"/>
  <c r="G1092" i="2" s="1"/>
  <c r="G1093" i="2" a="1"/>
  <c r="G1093" i="2" s="1"/>
  <c r="G1094" i="2" a="1"/>
  <c r="G1094" i="2" s="1"/>
  <c r="G1095" i="2" a="1"/>
  <c r="G1095" i="2" s="1"/>
  <c r="G1096" i="2" a="1"/>
  <c r="G1096" i="2" s="1"/>
  <c r="G1097" i="2" a="1"/>
  <c r="G1097" i="2" s="1"/>
  <c r="G1098" i="2" a="1"/>
  <c r="G1098" i="2" s="1"/>
  <c r="G1099" i="2" a="1"/>
  <c r="G1099" i="2" s="1"/>
  <c r="G1100" i="2" a="1"/>
  <c r="G1100" i="2" s="1"/>
  <c r="G1101" i="2" a="1"/>
  <c r="G1101" i="2" s="1"/>
  <c r="G1102" i="2" a="1"/>
  <c r="G1102" i="2" s="1"/>
  <c r="G1103" i="2" a="1"/>
  <c r="G1103" i="2" s="1"/>
  <c r="G1104" i="2" a="1"/>
  <c r="G1104" i="2" s="1"/>
  <c r="G1105" i="2" a="1"/>
  <c r="G1105" i="2" s="1"/>
  <c r="G1106" i="2" a="1"/>
  <c r="G1106" i="2" s="1"/>
  <c r="G1107" i="2" a="1"/>
  <c r="G1107" i="2" s="1"/>
  <c r="G1108" i="2" a="1"/>
  <c r="G1108" i="2" s="1"/>
  <c r="G1109" i="2" a="1"/>
  <c r="G1109" i="2" s="1"/>
  <c r="G1110" i="2" a="1"/>
  <c r="G1110" i="2" s="1"/>
  <c r="G1111" i="2" a="1"/>
  <c r="G1111" i="2" s="1"/>
  <c r="G1112" i="2" a="1"/>
  <c r="G1112" i="2" s="1"/>
  <c r="G1113" i="2" a="1"/>
  <c r="G1113" i="2" s="1"/>
  <c r="G1114" i="2" a="1"/>
  <c r="G1114" i="2" s="1"/>
  <c r="G1115" i="2" a="1"/>
  <c r="G1115" i="2" s="1"/>
  <c r="G1116" i="2" a="1"/>
  <c r="G1116" i="2" s="1"/>
  <c r="G1117" i="2" a="1"/>
  <c r="G1117" i="2" s="1"/>
  <c r="G1118" i="2" a="1"/>
  <c r="G1118" i="2" s="1"/>
  <c r="G1119" i="2" a="1"/>
  <c r="G1119" i="2" s="1"/>
  <c r="G1120" i="2" a="1"/>
  <c r="G1120" i="2" s="1"/>
  <c r="G1121" i="2" a="1"/>
  <c r="G1121" i="2" s="1"/>
  <c r="G1122" i="2" a="1"/>
  <c r="G1122" i="2" s="1"/>
  <c r="G1123" i="2" a="1"/>
  <c r="G1123" i="2" s="1"/>
  <c r="G1124" i="2" a="1"/>
  <c r="G1124" i="2" s="1"/>
  <c r="G1125" i="2" a="1"/>
  <c r="G1125" i="2" s="1"/>
  <c r="G1126" i="2" a="1"/>
  <c r="G1126" i="2" s="1"/>
  <c r="G1127" i="2" a="1"/>
  <c r="G1127" i="2" s="1"/>
  <c r="G1128" i="2" a="1"/>
  <c r="G1128" i="2" s="1"/>
  <c r="G1129" i="2" a="1"/>
  <c r="G1129" i="2" s="1"/>
  <c r="G1130" i="2" a="1"/>
  <c r="G1130" i="2" s="1"/>
  <c r="G1131" i="2" a="1"/>
  <c r="G1131" i="2" s="1"/>
  <c r="G1132" i="2" a="1"/>
  <c r="G1132" i="2" s="1"/>
  <c r="G1133" i="2" a="1"/>
  <c r="G1133" i="2" s="1"/>
  <c r="G1134" i="2" a="1"/>
  <c r="G1134" i="2" s="1"/>
  <c r="G1135" i="2" a="1"/>
  <c r="G1135" i="2" s="1"/>
  <c r="G1136" i="2" a="1"/>
  <c r="G1136" i="2" s="1"/>
  <c r="G1137" i="2" a="1"/>
  <c r="G1137" i="2" s="1"/>
  <c r="G1138" i="2" a="1"/>
  <c r="G1138" i="2" s="1"/>
  <c r="G1139" i="2" a="1"/>
  <c r="G1139" i="2" s="1"/>
  <c r="G1140" i="2" a="1"/>
  <c r="G1140" i="2" s="1"/>
  <c r="G1141" i="2" a="1"/>
  <c r="G1141" i="2" s="1"/>
  <c r="G1142" i="2" a="1"/>
  <c r="G1142" i="2" s="1"/>
  <c r="G1143" i="2" a="1"/>
  <c r="G1143" i="2" s="1"/>
  <c r="G1144" i="2" a="1"/>
  <c r="G1144" i="2" s="1"/>
  <c r="G1145" i="2" a="1"/>
  <c r="G1145" i="2" s="1"/>
  <c r="G1146" i="2" a="1"/>
  <c r="G1146" i="2" s="1"/>
  <c r="G1147" i="2" a="1"/>
  <c r="G1147" i="2" s="1"/>
  <c r="G1148" i="2" a="1"/>
  <c r="G1148" i="2" s="1"/>
  <c r="G1149" i="2" a="1"/>
  <c r="G1149" i="2" s="1"/>
  <c r="G1150" i="2" a="1"/>
  <c r="G1150" i="2" s="1"/>
  <c r="G1151" i="2" a="1"/>
  <c r="G1151" i="2" s="1"/>
  <c r="G1152" i="2" a="1"/>
  <c r="G1152" i="2" s="1"/>
  <c r="G1153" i="2" a="1"/>
  <c r="G1153" i="2" s="1"/>
  <c r="G1154" i="2" a="1"/>
  <c r="G1154" i="2" s="1"/>
  <c r="G1155" i="2" a="1"/>
  <c r="G1155" i="2" s="1"/>
  <c r="G1156" i="2" a="1"/>
  <c r="G1156" i="2" s="1"/>
  <c r="G1157" i="2" a="1"/>
  <c r="G1157" i="2" s="1"/>
  <c r="G1158" i="2" a="1"/>
  <c r="G1158" i="2" s="1"/>
  <c r="G1159" i="2" a="1"/>
  <c r="G1159" i="2" s="1"/>
  <c r="G1160" i="2" a="1"/>
  <c r="G1160" i="2" s="1"/>
  <c r="G1161" i="2" a="1"/>
  <c r="G1161" i="2" s="1"/>
  <c r="G1162" i="2" a="1"/>
  <c r="G1162" i="2" s="1"/>
  <c r="G1163" i="2" a="1"/>
  <c r="G1163" i="2" s="1"/>
  <c r="G1164" i="2" a="1"/>
  <c r="G1164" i="2" s="1"/>
  <c r="G1165" i="2" a="1"/>
  <c r="G1165" i="2" s="1"/>
  <c r="G1166" i="2" a="1"/>
  <c r="G1166" i="2" s="1"/>
  <c r="G1167" i="2" a="1"/>
  <c r="G1167" i="2" s="1"/>
  <c r="G1168" i="2" a="1"/>
  <c r="G1168" i="2" s="1"/>
  <c r="G1169" i="2" a="1"/>
  <c r="G1169" i="2" s="1"/>
  <c r="G1170" i="2" a="1"/>
  <c r="G1170" i="2" s="1"/>
  <c r="G1171" i="2" a="1"/>
  <c r="G1171" i="2" s="1"/>
  <c r="G1172" i="2" a="1"/>
  <c r="G1172" i="2" s="1"/>
  <c r="G1173" i="2" a="1"/>
  <c r="G1173" i="2" s="1"/>
  <c r="G1174" i="2" a="1"/>
  <c r="G1174" i="2" s="1"/>
  <c r="G1175" i="2" a="1"/>
  <c r="G1175" i="2" s="1"/>
  <c r="G1176" i="2" a="1"/>
  <c r="G1176" i="2" s="1"/>
  <c r="G1177" i="2" a="1"/>
  <c r="G1177" i="2" s="1"/>
  <c r="G1178" i="2" a="1"/>
  <c r="G1178" i="2" s="1"/>
  <c r="G1179" i="2" a="1"/>
  <c r="G1179" i="2" s="1"/>
  <c r="G1180" i="2" a="1"/>
  <c r="G1180" i="2" s="1"/>
  <c r="G1181" i="2" a="1"/>
  <c r="G1181" i="2" s="1"/>
  <c r="G1182" i="2" a="1"/>
  <c r="G1182" i="2" s="1"/>
  <c r="G1183" i="2" a="1"/>
  <c r="G1183" i="2" s="1"/>
  <c r="G1184" i="2" a="1"/>
  <c r="G1184" i="2" s="1"/>
  <c r="G1185" i="2" a="1"/>
  <c r="G1185" i="2" s="1"/>
  <c r="G1186" i="2" a="1"/>
  <c r="G1186" i="2" s="1"/>
  <c r="G1187" i="2" a="1"/>
  <c r="G1187" i="2" s="1"/>
  <c r="G1188" i="2" a="1"/>
  <c r="G1188" i="2" s="1"/>
  <c r="G1189" i="2" a="1"/>
  <c r="G1189" i="2" s="1"/>
  <c r="G1190" i="2" a="1"/>
  <c r="G1190" i="2" s="1"/>
  <c r="G1191" i="2" a="1"/>
  <c r="G1191" i="2" s="1"/>
  <c r="G1192" i="2" a="1"/>
  <c r="G1192" i="2" s="1"/>
  <c r="G1193" i="2" a="1"/>
  <c r="G1193" i="2" s="1"/>
  <c r="G1194" i="2" a="1"/>
  <c r="G1194" i="2" s="1"/>
  <c r="G1195" i="2" a="1"/>
  <c r="G1195" i="2" s="1"/>
  <c r="G1196" i="2" a="1"/>
  <c r="G1196" i="2" s="1"/>
  <c r="G1197" i="2" a="1"/>
  <c r="G1197" i="2" s="1"/>
  <c r="G1198" i="2" a="1"/>
  <c r="G1198" i="2" s="1"/>
  <c r="G1199" i="2" a="1"/>
  <c r="G1199" i="2" s="1"/>
  <c r="G1200" i="2" a="1"/>
  <c r="G1200" i="2" s="1"/>
  <c r="G1201" i="2" a="1"/>
  <c r="G1201" i="2" s="1"/>
  <c r="G1202" i="2" a="1"/>
  <c r="G1202" i="2" s="1"/>
  <c r="G1203" i="2" a="1"/>
  <c r="G1203" i="2" s="1"/>
  <c r="G1204" i="2" a="1"/>
  <c r="G1204" i="2" s="1"/>
  <c r="G1205" i="2" a="1"/>
  <c r="G1205" i="2" s="1"/>
  <c r="G1206" i="2" a="1"/>
  <c r="G1206" i="2" s="1"/>
  <c r="G1207" i="2" a="1"/>
  <c r="G1207" i="2" s="1"/>
  <c r="G1208" i="2" a="1"/>
  <c r="G1208" i="2" s="1"/>
  <c r="G1209" i="2" a="1"/>
  <c r="G1209" i="2" s="1"/>
  <c r="G1210" i="2" a="1"/>
  <c r="G1210" i="2" s="1"/>
  <c r="G1211" i="2" a="1"/>
  <c r="G1211" i="2" s="1"/>
  <c r="G1212" i="2" a="1"/>
  <c r="G1212" i="2" s="1"/>
  <c r="G1213" i="2" a="1"/>
  <c r="G1213" i="2" s="1"/>
  <c r="G1214" i="2" a="1"/>
  <c r="G1214" i="2" s="1"/>
  <c r="G1215" i="2" a="1"/>
  <c r="G1215" i="2" s="1"/>
  <c r="G1216" i="2" a="1"/>
  <c r="G1216" i="2" s="1"/>
  <c r="G1217" i="2" a="1"/>
  <c r="G1217" i="2" s="1"/>
  <c r="G1218" i="2" a="1"/>
  <c r="G1218" i="2" s="1"/>
  <c r="G1219" i="2" a="1"/>
  <c r="G1219" i="2" s="1"/>
  <c r="G1220" i="2" a="1"/>
  <c r="G1220" i="2" s="1"/>
  <c r="G1221" i="2" a="1"/>
  <c r="G1221" i="2" s="1"/>
  <c r="G1222" i="2" a="1"/>
  <c r="G1222" i="2" s="1"/>
  <c r="G1223" i="2" a="1"/>
  <c r="G1223" i="2" s="1"/>
  <c r="G1224" i="2" a="1"/>
  <c r="G1224" i="2" s="1"/>
  <c r="G1225" i="2" a="1"/>
  <c r="G1225" i="2" s="1"/>
  <c r="G1226" i="2" a="1"/>
  <c r="G1226" i="2" s="1"/>
  <c r="G1227" i="2" a="1"/>
  <c r="G1227" i="2" s="1"/>
  <c r="G1228" i="2" a="1"/>
  <c r="G1228" i="2" s="1"/>
  <c r="G1229" i="2" a="1"/>
  <c r="G1229" i="2" s="1"/>
  <c r="G1230" i="2" a="1"/>
  <c r="G1230" i="2" s="1"/>
  <c r="G1231" i="2" a="1"/>
  <c r="G1231" i="2" s="1"/>
  <c r="G1232" i="2" a="1"/>
  <c r="G1232" i="2" s="1"/>
  <c r="G1233" i="2" a="1"/>
  <c r="G1233" i="2" s="1"/>
  <c r="G1234" i="2" a="1"/>
  <c r="G1234" i="2" s="1"/>
  <c r="G1235" i="2" a="1"/>
  <c r="G1235" i="2" s="1"/>
  <c r="G1236" i="2" a="1"/>
  <c r="G1236" i="2" s="1"/>
  <c r="G1237" i="2" a="1"/>
  <c r="G1237" i="2" s="1"/>
  <c r="G1238" i="2" a="1"/>
  <c r="G1238" i="2" s="1"/>
  <c r="G1239" i="2" a="1"/>
  <c r="G1239" i="2" s="1"/>
  <c r="G1240" i="2" a="1"/>
  <c r="G1240" i="2" s="1"/>
  <c r="G1241" i="2" a="1"/>
  <c r="G1241" i="2" s="1"/>
  <c r="G1242" i="2" a="1"/>
  <c r="G1242" i="2" s="1"/>
  <c r="G1243" i="2" a="1"/>
  <c r="G1243" i="2" s="1"/>
  <c r="G1244" i="2" a="1"/>
  <c r="G1244" i="2" s="1"/>
  <c r="G1245" i="2" a="1"/>
  <c r="G1245" i="2" s="1"/>
  <c r="G1246" i="2" a="1"/>
  <c r="G1246" i="2" s="1"/>
  <c r="G1247" i="2" a="1"/>
  <c r="G1247" i="2" s="1"/>
  <c r="G1248" i="2" a="1"/>
  <c r="G1248" i="2" s="1"/>
  <c r="G1249" i="2" a="1"/>
  <c r="G1249" i="2" s="1"/>
  <c r="G1250" i="2" a="1"/>
  <c r="G1250" i="2" s="1"/>
  <c r="G1251" i="2" a="1"/>
  <c r="G1251" i="2" s="1"/>
  <c r="G1252" i="2" a="1"/>
  <c r="G1252" i="2" s="1"/>
  <c r="G1253" i="2" a="1"/>
  <c r="G1253" i="2" s="1"/>
  <c r="G1254" i="2" a="1"/>
  <c r="G1254" i="2" s="1"/>
  <c r="G1255" i="2" a="1"/>
  <c r="G1255" i="2" s="1"/>
  <c r="G1256" i="2" a="1"/>
  <c r="G1256" i="2" s="1"/>
  <c r="G1257" i="2" a="1"/>
  <c r="G1257" i="2" s="1"/>
  <c r="G1258" i="2" a="1"/>
  <c r="G1258" i="2" s="1"/>
  <c r="G1259" i="2" a="1"/>
  <c r="G1259" i="2" s="1"/>
  <c r="G1260" i="2" a="1"/>
  <c r="G1260" i="2" s="1"/>
  <c r="G1261" i="2" a="1"/>
  <c r="G1261" i="2" s="1"/>
  <c r="G1262" i="2" a="1"/>
  <c r="G1262" i="2" s="1"/>
  <c r="G1263" i="2" a="1"/>
  <c r="G1263" i="2" s="1"/>
  <c r="G1264" i="2" a="1"/>
  <c r="G1264" i="2" s="1"/>
  <c r="G1265" i="2" a="1"/>
  <c r="G1265" i="2" s="1"/>
  <c r="G1266" i="2" a="1"/>
  <c r="G1266" i="2" s="1"/>
  <c r="G1267" i="2" a="1"/>
  <c r="G1267" i="2" s="1"/>
  <c r="G1268" i="2" a="1"/>
  <c r="G1268" i="2" s="1"/>
  <c r="G1269" i="2" a="1"/>
  <c r="G1269" i="2" s="1"/>
  <c r="G1270" i="2" a="1"/>
  <c r="G1270" i="2" s="1"/>
  <c r="G1271" i="2" a="1"/>
  <c r="G1271" i="2" s="1"/>
  <c r="G1272" i="2" a="1"/>
  <c r="G1272" i="2" s="1"/>
  <c r="G1273" i="2" a="1"/>
  <c r="G1273" i="2" s="1"/>
  <c r="G1274" i="2" a="1"/>
  <c r="G1274" i="2" s="1"/>
  <c r="G1275" i="2" a="1"/>
  <c r="G1275" i="2" s="1"/>
  <c r="G1276" i="2" a="1"/>
  <c r="G1276" i="2" s="1"/>
  <c r="G1277" i="2" a="1"/>
  <c r="G1277" i="2" s="1"/>
  <c r="G1278" i="2" a="1"/>
  <c r="G1278" i="2" s="1"/>
  <c r="G1279" i="2" a="1"/>
  <c r="G1279" i="2" s="1"/>
  <c r="G1280" i="2" a="1"/>
  <c r="G1280" i="2" s="1"/>
  <c r="G1281" i="2" a="1"/>
  <c r="G1281" i="2" s="1"/>
  <c r="G1282" i="2" a="1"/>
  <c r="G1282" i="2" s="1"/>
  <c r="G1283" i="2" a="1"/>
  <c r="G1283" i="2" s="1"/>
  <c r="G1284" i="2" a="1"/>
  <c r="G1284" i="2" s="1"/>
  <c r="G1285" i="2" a="1"/>
  <c r="G1285" i="2" s="1"/>
  <c r="G1286" i="2" a="1"/>
  <c r="G1286" i="2" s="1"/>
  <c r="G1287" i="2" a="1"/>
  <c r="G1287" i="2" s="1"/>
  <c r="G1288" i="2" a="1"/>
  <c r="G1288" i="2" s="1"/>
  <c r="G1289" i="2" a="1"/>
  <c r="G1289" i="2" s="1"/>
  <c r="G1290" i="2" a="1"/>
  <c r="G1290" i="2" s="1"/>
  <c r="G1291" i="2" a="1"/>
  <c r="G1291" i="2" s="1"/>
  <c r="G1292" i="2" a="1"/>
  <c r="G1292" i="2" s="1"/>
  <c r="G1293" i="2" a="1"/>
  <c r="G1293" i="2" s="1"/>
  <c r="G1294" i="2" a="1"/>
  <c r="G1294" i="2" s="1"/>
  <c r="G1295" i="2" a="1"/>
  <c r="G1295" i="2" s="1"/>
  <c r="G1296" i="2" a="1"/>
  <c r="G1296" i="2" s="1"/>
  <c r="G1297" i="2" a="1"/>
  <c r="G1297" i="2" s="1"/>
  <c r="G1298" i="2" a="1"/>
  <c r="G1298" i="2" s="1"/>
  <c r="G1299" i="2" a="1"/>
  <c r="G1299" i="2" s="1"/>
  <c r="G1300" i="2" a="1"/>
  <c r="G1300" i="2" s="1"/>
  <c r="G1301" i="2" a="1"/>
  <c r="G1301" i="2" s="1"/>
  <c r="G1302" i="2" a="1"/>
  <c r="G1302" i="2" s="1"/>
  <c r="G1303" i="2" a="1"/>
  <c r="G1303" i="2" s="1"/>
  <c r="G1304" i="2" a="1"/>
  <c r="G1304" i="2" s="1"/>
  <c r="G1305" i="2" a="1"/>
  <c r="G1305" i="2" s="1"/>
  <c r="G1306" i="2" a="1"/>
  <c r="G1306" i="2" s="1"/>
  <c r="G1307" i="2" a="1"/>
  <c r="G1307" i="2" s="1"/>
  <c r="G1308" i="2" a="1"/>
  <c r="G1308" i="2" s="1"/>
  <c r="G1309" i="2" a="1"/>
  <c r="G1309" i="2" s="1"/>
  <c r="G1310" i="2" a="1"/>
  <c r="G1310" i="2" s="1"/>
  <c r="G1311" i="2" a="1"/>
  <c r="G1311" i="2" s="1"/>
  <c r="G1312" i="2" a="1"/>
  <c r="G1312" i="2" s="1"/>
  <c r="G1313" i="2" a="1"/>
  <c r="G1313" i="2" s="1"/>
  <c r="G1314" i="2" a="1"/>
  <c r="G1314" i="2" s="1"/>
  <c r="G1315" i="2" a="1"/>
  <c r="G1315" i="2" s="1"/>
  <c r="G1316" i="2" a="1"/>
  <c r="G1316" i="2" s="1"/>
  <c r="G1317" i="2" a="1"/>
  <c r="G1317" i="2" s="1"/>
  <c r="G1318" i="2" a="1"/>
  <c r="G1318" i="2" s="1"/>
  <c r="G1319" i="2" a="1"/>
  <c r="G1319" i="2" s="1"/>
  <c r="G1320" i="2" a="1"/>
  <c r="G1320" i="2" s="1"/>
  <c r="G1321" i="2" a="1"/>
  <c r="G1321" i="2" s="1"/>
  <c r="G1322" i="2" a="1"/>
  <c r="G1322" i="2" s="1"/>
  <c r="G1323" i="2" a="1"/>
  <c r="G1323" i="2" s="1"/>
  <c r="G1324" i="2" a="1"/>
  <c r="G1324" i="2" s="1"/>
  <c r="G1325" i="2" a="1"/>
  <c r="G1325" i="2" s="1"/>
  <c r="G1326" i="2" a="1"/>
  <c r="G1326" i="2" s="1"/>
  <c r="G1327" i="2" a="1"/>
  <c r="G1327" i="2" s="1"/>
  <c r="G1328" i="2" a="1"/>
  <c r="G1328" i="2" s="1"/>
  <c r="G1329" i="2" a="1"/>
  <c r="G1329" i="2" s="1"/>
  <c r="G1330" i="2" a="1"/>
  <c r="G1330" i="2" s="1"/>
  <c r="G1331" i="2" a="1"/>
  <c r="G1331" i="2" s="1"/>
  <c r="G1332" i="2" a="1"/>
  <c r="G1332" i="2" s="1"/>
  <c r="G1333" i="2" a="1"/>
  <c r="G1333" i="2" s="1"/>
  <c r="G1334" i="2" a="1"/>
  <c r="G1334" i="2" s="1"/>
  <c r="G1335" i="2" a="1"/>
  <c r="G1335" i="2" s="1"/>
  <c r="G1336" i="2" a="1"/>
  <c r="G1336" i="2" s="1"/>
  <c r="G1337" i="2" a="1"/>
  <c r="G1337" i="2" s="1"/>
  <c r="G1338" i="2" a="1"/>
  <c r="G1338" i="2" s="1"/>
  <c r="G1339" i="2" a="1"/>
  <c r="G1339" i="2" s="1"/>
  <c r="G1340" i="2" a="1"/>
  <c r="G1340" i="2" s="1"/>
  <c r="G1341" i="2" a="1"/>
  <c r="G1341" i="2" s="1"/>
  <c r="G1342" i="2" a="1"/>
  <c r="G1342" i="2" s="1"/>
  <c r="G1343" i="2" a="1"/>
  <c r="G1343" i="2" s="1"/>
  <c r="G1344" i="2" a="1"/>
  <c r="G1344" i="2" s="1"/>
  <c r="G1345" i="2" a="1"/>
  <c r="G1345" i="2" s="1"/>
  <c r="G1346" i="2" a="1"/>
  <c r="G1346" i="2" s="1"/>
  <c r="G1347" i="2" a="1"/>
  <c r="G1347" i="2" s="1"/>
  <c r="G1348" i="2" a="1"/>
  <c r="G1348" i="2" s="1"/>
  <c r="G1349" i="2" a="1"/>
  <c r="G1349" i="2" s="1"/>
  <c r="G1350" i="2" a="1"/>
  <c r="G1350" i="2" s="1"/>
  <c r="G1351" i="2" a="1"/>
  <c r="G1351" i="2" s="1"/>
  <c r="G1352" i="2" a="1"/>
  <c r="G1352" i="2" s="1"/>
  <c r="G1353" i="2" a="1"/>
  <c r="G1353" i="2" s="1"/>
  <c r="G1354" i="2" a="1"/>
  <c r="G1354" i="2" s="1"/>
  <c r="G1355" i="2" a="1"/>
  <c r="G1355" i="2" s="1"/>
  <c r="G1356" i="2" a="1"/>
  <c r="G1356" i="2" s="1"/>
  <c r="G1357" i="2" a="1"/>
  <c r="G1357" i="2" s="1"/>
  <c r="G1358" i="2" a="1"/>
  <c r="G1358" i="2" s="1"/>
  <c r="G1359" i="2" a="1"/>
  <c r="G1359" i="2" s="1"/>
  <c r="G1360" i="2" a="1"/>
  <c r="G1360" i="2" s="1"/>
  <c r="G1361" i="2" a="1"/>
  <c r="G1361" i="2" s="1"/>
  <c r="G1362" i="2" a="1"/>
  <c r="G1362" i="2" s="1"/>
  <c r="G1363" i="2" a="1"/>
  <c r="G1363" i="2" s="1"/>
  <c r="G1364" i="2" a="1"/>
  <c r="G1364" i="2" s="1"/>
  <c r="G1365" i="2" a="1"/>
  <c r="G1365" i="2" s="1"/>
  <c r="G1366" i="2" a="1"/>
  <c r="G1366" i="2" s="1"/>
  <c r="G1367" i="2" a="1"/>
  <c r="G1367" i="2" s="1"/>
  <c r="G1368" i="2" a="1"/>
  <c r="G1368" i="2" s="1"/>
  <c r="G1369" i="2" a="1"/>
  <c r="G1369" i="2" s="1"/>
  <c r="G1370" i="2" a="1"/>
  <c r="G1370" i="2" s="1"/>
  <c r="G1371" i="2" a="1"/>
  <c r="G1371" i="2" s="1"/>
  <c r="G1372" i="2" a="1"/>
  <c r="G1372" i="2" s="1"/>
  <c r="G1373" i="2" a="1"/>
  <c r="G1373" i="2" s="1"/>
  <c r="G1374" i="2" a="1"/>
  <c r="G1374" i="2" s="1"/>
  <c r="G1375" i="2" a="1"/>
  <c r="G1375" i="2" s="1"/>
  <c r="G1376" i="2" a="1"/>
  <c r="G1376" i="2" s="1"/>
  <c r="G1377" i="2" a="1"/>
  <c r="G1377" i="2" s="1"/>
  <c r="G1378" i="2" a="1"/>
  <c r="G1378" i="2" s="1"/>
  <c r="G1379" i="2" a="1"/>
  <c r="G1379" i="2" s="1"/>
  <c r="G1380" i="2" a="1"/>
  <c r="G1380" i="2" s="1"/>
  <c r="G1381" i="2" a="1"/>
  <c r="G1381" i="2" s="1"/>
  <c r="G1382" i="2" a="1"/>
  <c r="G1382" i="2" s="1"/>
  <c r="G1383" i="2" a="1"/>
  <c r="G1383" i="2" s="1"/>
  <c r="G1384" i="2" a="1"/>
  <c r="G1384" i="2" s="1"/>
  <c r="G1385" i="2" a="1"/>
  <c r="G1385" i="2" s="1"/>
  <c r="G1386" i="2" a="1"/>
  <c r="G1386" i="2" s="1"/>
  <c r="G1387" i="2" a="1"/>
  <c r="G1387" i="2" s="1"/>
  <c r="G1388" i="2" a="1"/>
  <c r="G1388" i="2" s="1"/>
  <c r="G1389" i="2" a="1"/>
  <c r="G1389" i="2" s="1"/>
  <c r="G1390" i="2" a="1"/>
  <c r="G1390" i="2" s="1"/>
  <c r="G1391" i="2" a="1"/>
  <c r="G1391" i="2" s="1"/>
  <c r="G1392" i="2" a="1"/>
  <c r="G1392" i="2" s="1"/>
  <c r="G1393" i="2" a="1"/>
  <c r="G1393" i="2" s="1"/>
  <c r="G1394" i="2" a="1"/>
  <c r="G1394" i="2" s="1"/>
  <c r="G1395" i="2" a="1"/>
  <c r="G1395" i="2" s="1"/>
  <c r="G1396" i="2" a="1"/>
  <c r="G1396" i="2" s="1"/>
  <c r="G1397" i="2" a="1"/>
  <c r="G1397" i="2" s="1"/>
  <c r="G1398" i="2" a="1"/>
  <c r="G1398" i="2" s="1"/>
  <c r="G1399" i="2" a="1"/>
  <c r="G1399" i="2" s="1"/>
  <c r="G1400" i="2" a="1"/>
  <c r="G1400" i="2" s="1"/>
  <c r="G1401" i="2" a="1"/>
  <c r="G1401" i="2" s="1"/>
  <c r="G1402" i="2" a="1"/>
  <c r="G1402" i="2" s="1"/>
  <c r="G1403" i="2" a="1"/>
  <c r="G1403" i="2" s="1"/>
  <c r="G1404" i="2" a="1"/>
  <c r="G1404" i="2" s="1"/>
  <c r="G1405" i="2" a="1"/>
  <c r="G1405" i="2" s="1"/>
  <c r="G1406" i="2" a="1"/>
  <c r="G1406" i="2" s="1"/>
  <c r="G1407" i="2" a="1"/>
  <c r="G1407" i="2" s="1"/>
  <c r="G1408" i="2" a="1"/>
  <c r="G1408" i="2" s="1"/>
  <c r="G1409" i="2" a="1"/>
  <c r="G1409" i="2" s="1"/>
  <c r="G1410" i="2" a="1"/>
  <c r="G1410" i="2" s="1"/>
  <c r="G1411" i="2" a="1"/>
  <c r="G1411" i="2" s="1"/>
  <c r="G1412" i="2" a="1"/>
  <c r="G1412" i="2" s="1"/>
  <c r="G1413" i="2" a="1"/>
  <c r="G1413" i="2" s="1"/>
  <c r="G1414" i="2" a="1"/>
  <c r="G1414" i="2" s="1"/>
  <c r="G1415" i="2" a="1"/>
  <c r="G1415" i="2" s="1"/>
  <c r="G1416" i="2" a="1"/>
  <c r="G1416" i="2" s="1"/>
  <c r="G1417" i="2" a="1"/>
  <c r="G1417" i="2" s="1"/>
  <c r="G1418" i="2" a="1"/>
  <c r="G1418" i="2" s="1"/>
  <c r="G1419" i="2" a="1"/>
  <c r="G1419" i="2" s="1"/>
  <c r="G1420" i="2" a="1"/>
  <c r="G1420" i="2" s="1"/>
  <c r="G1421" i="2" a="1"/>
  <c r="G1421" i="2" s="1"/>
  <c r="G1422" i="2" a="1"/>
  <c r="G1422" i="2" s="1"/>
  <c r="G1423" i="2" a="1"/>
  <c r="G1423" i="2" s="1"/>
  <c r="G1424" i="2" a="1"/>
  <c r="G1424" i="2" s="1"/>
  <c r="G1425" i="2" a="1"/>
  <c r="G1425" i="2" s="1"/>
  <c r="G1426" i="2" a="1"/>
  <c r="G1426" i="2" s="1"/>
  <c r="G1427" i="2" a="1"/>
  <c r="G1427" i="2" s="1"/>
  <c r="G1428" i="2" a="1"/>
  <c r="G1428" i="2" s="1"/>
  <c r="G1429" i="2" a="1"/>
  <c r="G1429" i="2" s="1"/>
  <c r="G1430" i="2" a="1"/>
  <c r="G1430" i="2" s="1"/>
  <c r="G1431" i="2" a="1"/>
  <c r="G1431" i="2" s="1"/>
  <c r="G1432" i="2" a="1"/>
  <c r="G1432" i="2" s="1"/>
  <c r="G1433" i="2" a="1"/>
  <c r="G1433" i="2" s="1"/>
  <c r="G1434" i="2" a="1"/>
  <c r="G1434" i="2" s="1"/>
  <c r="G1435" i="2" a="1"/>
  <c r="G1435" i="2" s="1"/>
  <c r="G1436" i="2" a="1"/>
  <c r="G1436" i="2" s="1"/>
  <c r="G1437" i="2" a="1"/>
  <c r="G1437" i="2" s="1"/>
  <c r="G1438" i="2" a="1"/>
  <c r="G1438" i="2" s="1"/>
  <c r="G1439" i="2" a="1"/>
  <c r="G1439" i="2" s="1"/>
  <c r="G1440" i="2" a="1"/>
  <c r="G1440" i="2" s="1"/>
  <c r="G1441" i="2" a="1"/>
  <c r="G1441" i="2" s="1"/>
  <c r="G1442" i="2" a="1"/>
  <c r="G1442" i="2" s="1"/>
  <c r="G1443" i="2" a="1"/>
  <c r="G1443" i="2" s="1"/>
  <c r="G1444" i="2" a="1"/>
  <c r="G1444" i="2" s="1"/>
  <c r="G1445" i="2" a="1"/>
  <c r="G1445" i="2" s="1"/>
  <c r="G1446" i="2" a="1"/>
  <c r="G1446" i="2" s="1"/>
  <c r="G1447" i="2" a="1"/>
  <c r="G1447" i="2" s="1"/>
  <c r="G1448" i="2" a="1"/>
  <c r="G1448" i="2" s="1"/>
  <c r="G1449" i="2" a="1"/>
  <c r="G1449" i="2" s="1"/>
  <c r="G1450" i="2" a="1"/>
  <c r="G1450" i="2" s="1"/>
  <c r="G1451" i="2" a="1"/>
  <c r="G1451" i="2" s="1"/>
  <c r="G1452" i="2" a="1"/>
  <c r="G1452" i="2" s="1"/>
  <c r="G1453" i="2" a="1"/>
  <c r="G1453" i="2" s="1"/>
  <c r="G1454" i="2" a="1"/>
  <c r="G1454" i="2" s="1"/>
  <c r="G1455" i="2" a="1"/>
  <c r="G1455" i="2" s="1"/>
  <c r="G1456" i="2" a="1"/>
  <c r="G1456" i="2" s="1"/>
  <c r="G1457" i="2" a="1"/>
  <c r="G1457" i="2" s="1"/>
  <c r="G1458" i="2" a="1"/>
  <c r="G1458" i="2" s="1"/>
  <c r="G1459" i="2" a="1"/>
  <c r="G1459" i="2" s="1"/>
  <c r="G1460" i="2" a="1"/>
  <c r="G1460" i="2" s="1"/>
  <c r="G1461" i="2" a="1"/>
  <c r="G1461" i="2" s="1"/>
  <c r="G1462" i="2" a="1"/>
  <c r="G1462" i="2" s="1"/>
  <c r="G1463" i="2" a="1"/>
  <c r="G1463" i="2" s="1"/>
  <c r="G1464" i="2" a="1"/>
  <c r="G1464" i="2" s="1"/>
  <c r="G1465" i="2" a="1"/>
  <c r="G1465" i="2" s="1"/>
  <c r="G1466" i="2" a="1"/>
  <c r="G1466" i="2" s="1"/>
  <c r="G1467" i="2" a="1"/>
  <c r="G1467" i="2" s="1"/>
  <c r="G1468" i="2" a="1"/>
  <c r="G1468" i="2" s="1"/>
  <c r="G1469" i="2" a="1"/>
  <c r="G1469" i="2" s="1"/>
  <c r="G1470" i="2" a="1"/>
  <c r="G1470" i="2" s="1"/>
  <c r="G1471" i="2" a="1"/>
  <c r="G1471" i="2" s="1"/>
  <c r="G1472" i="2" a="1"/>
  <c r="G1472" i="2" s="1"/>
  <c r="G1473" i="2" a="1"/>
  <c r="G1473" i="2" s="1"/>
  <c r="G1474" i="2" a="1"/>
  <c r="G1474" i="2" s="1"/>
  <c r="G1475" i="2" a="1"/>
  <c r="G1475" i="2" s="1"/>
  <c r="G1476" i="2" a="1"/>
  <c r="G1476" i="2" s="1"/>
  <c r="G1477" i="2" a="1"/>
  <c r="G1477" i="2" s="1"/>
  <c r="G1478" i="2" a="1"/>
  <c r="G1478" i="2" s="1"/>
  <c r="G1479" i="2" a="1"/>
  <c r="G1479" i="2" s="1"/>
  <c r="G1480" i="2" a="1"/>
  <c r="G1480" i="2" s="1"/>
  <c r="G1481" i="2" a="1"/>
  <c r="G1481" i="2" s="1"/>
  <c r="G1482" i="2" a="1"/>
  <c r="G1482" i="2" s="1"/>
  <c r="G1483" i="2" a="1"/>
  <c r="G1483" i="2" s="1"/>
  <c r="G1484" i="2" a="1"/>
  <c r="G1484" i="2" s="1"/>
  <c r="G1485" i="2" a="1"/>
  <c r="G1485" i="2" s="1"/>
  <c r="G1486" i="2" a="1"/>
  <c r="G1486" i="2" s="1"/>
  <c r="G1487" i="2" a="1"/>
  <c r="G1487" i="2" s="1"/>
  <c r="G1488" i="2" a="1"/>
  <c r="G1488" i="2" s="1"/>
  <c r="G1489" i="2" a="1"/>
  <c r="G1489" i="2" s="1"/>
  <c r="G1490" i="2" a="1"/>
  <c r="G1490" i="2" s="1"/>
  <c r="G1491" i="2" a="1"/>
  <c r="G1491" i="2" s="1"/>
  <c r="G1492" i="2" a="1"/>
  <c r="G1492" i="2" s="1"/>
  <c r="G1493" i="2" a="1"/>
  <c r="G1493" i="2" s="1"/>
  <c r="G1494" i="2" a="1"/>
  <c r="G1494" i="2" s="1"/>
  <c r="G1495" i="2" a="1"/>
  <c r="G1495" i="2" s="1"/>
  <c r="G1496" i="2" a="1"/>
  <c r="G1496" i="2" s="1"/>
  <c r="G1497" i="2" a="1"/>
  <c r="G1497" i="2" s="1"/>
  <c r="G1498" i="2" a="1"/>
  <c r="G1498" i="2" s="1"/>
  <c r="G1499" i="2" a="1"/>
  <c r="G1499" i="2" s="1"/>
  <c r="G1500" i="2" a="1"/>
  <c r="G1500" i="2" s="1"/>
  <c r="G1501" i="2" a="1"/>
  <c r="G1501" i="2" s="1"/>
  <c r="G1502" i="2" a="1"/>
  <c r="G1502" i="2" s="1"/>
  <c r="G1503" i="2" a="1"/>
  <c r="G1503" i="2" s="1"/>
  <c r="G1504" i="2" a="1"/>
  <c r="G1504" i="2" s="1"/>
  <c r="G1505" i="2" a="1"/>
  <c r="G1505" i="2" s="1"/>
  <c r="G1506" i="2" a="1"/>
  <c r="G1506" i="2" s="1"/>
  <c r="G1507" i="2" a="1"/>
  <c r="G1507" i="2" s="1"/>
  <c r="G1508" i="2" a="1"/>
  <c r="G1508" i="2" s="1"/>
  <c r="G1509" i="2" a="1"/>
  <c r="G1509" i="2" s="1"/>
  <c r="G1510" i="2" a="1"/>
  <c r="G1510" i="2" s="1"/>
  <c r="G1511" i="2" a="1"/>
  <c r="G1511" i="2" s="1"/>
  <c r="G1512" i="2" a="1"/>
  <c r="G1512" i="2" s="1"/>
  <c r="G1513" i="2" a="1"/>
  <c r="G1513" i="2" s="1"/>
  <c r="G1514" i="2" a="1"/>
  <c r="G1514" i="2" s="1"/>
  <c r="G1515" i="2" a="1"/>
  <c r="G1515" i="2" s="1"/>
  <c r="G1516" i="2" a="1"/>
  <c r="G1516" i="2" s="1"/>
  <c r="G1517" i="2" a="1"/>
  <c r="G1517" i="2" s="1"/>
  <c r="G1518" i="2" a="1"/>
  <c r="G1518" i="2" s="1"/>
  <c r="G1519" i="2" a="1"/>
  <c r="G1519" i="2" s="1"/>
  <c r="G1520" i="2" a="1"/>
  <c r="G1520" i="2" s="1"/>
  <c r="G1521" i="2" a="1"/>
  <c r="G1521" i="2" s="1"/>
  <c r="G1522" i="2" a="1"/>
  <c r="G1522" i="2" s="1"/>
  <c r="G1523" i="2" a="1"/>
  <c r="G1523" i="2" s="1"/>
  <c r="G1524" i="2" a="1"/>
  <c r="G1524" i="2" s="1"/>
  <c r="G1525" i="2" a="1"/>
  <c r="G1525" i="2" s="1"/>
  <c r="G1526" i="2" a="1"/>
  <c r="G1526" i="2" s="1"/>
  <c r="G1527" i="2" a="1"/>
  <c r="G1527" i="2" s="1"/>
  <c r="G1528" i="2" a="1"/>
  <c r="G1528" i="2" s="1"/>
  <c r="G1529" i="2" a="1"/>
  <c r="G1529" i="2" s="1"/>
  <c r="G1530" i="2" a="1"/>
  <c r="G1530" i="2" s="1"/>
  <c r="G1531" i="2" a="1"/>
  <c r="G1531" i="2" s="1"/>
  <c r="G1532" i="2" a="1"/>
  <c r="G1532" i="2" s="1"/>
  <c r="G1533" i="2" a="1"/>
  <c r="G1533" i="2" s="1"/>
  <c r="G1534" i="2" a="1"/>
  <c r="G1534" i="2" s="1"/>
  <c r="G1535" i="2" a="1"/>
  <c r="G1535" i="2" s="1"/>
  <c r="G1536" i="2" a="1"/>
  <c r="G1536" i="2" s="1"/>
  <c r="G1537" i="2" a="1"/>
  <c r="G1537" i="2" s="1"/>
  <c r="G1538" i="2" a="1"/>
  <c r="G1538" i="2" s="1"/>
  <c r="G1539" i="2" a="1"/>
  <c r="G1539" i="2" s="1"/>
  <c r="G1540" i="2" a="1"/>
  <c r="G1540" i="2" s="1"/>
  <c r="G1541" i="2" a="1"/>
  <c r="G1541" i="2" s="1"/>
  <c r="G1542" i="2" a="1"/>
  <c r="G1542" i="2" s="1"/>
  <c r="G1543" i="2" a="1"/>
  <c r="G1543" i="2" s="1"/>
  <c r="G1544" i="2" a="1"/>
  <c r="G1544" i="2" s="1"/>
  <c r="G1545" i="2" a="1"/>
  <c r="G1545" i="2" s="1"/>
  <c r="G1546" i="2" a="1"/>
  <c r="G1546" i="2" s="1"/>
  <c r="G1547" i="2" a="1"/>
  <c r="G1547" i="2" s="1"/>
  <c r="G1548" i="2" a="1"/>
  <c r="G1548" i="2" s="1"/>
  <c r="G1549" i="2" a="1"/>
  <c r="G1549" i="2" s="1"/>
  <c r="G1550" i="2" a="1"/>
  <c r="G1550" i="2" s="1"/>
  <c r="G1551" i="2" a="1"/>
  <c r="G1551" i="2" s="1"/>
  <c r="G1552" i="2" a="1"/>
  <c r="G1552" i="2" s="1"/>
  <c r="G1553" i="2" a="1"/>
  <c r="G1553" i="2" s="1"/>
  <c r="G1554" i="2" a="1"/>
  <c r="G1554" i="2" s="1"/>
  <c r="G1555" i="2" a="1"/>
  <c r="G1555" i="2" s="1"/>
  <c r="G1556" i="2" a="1"/>
  <c r="G1556" i="2" s="1"/>
  <c r="G1557" i="2" a="1"/>
  <c r="G1557" i="2" s="1"/>
  <c r="G1558" i="2" a="1"/>
  <c r="G1558" i="2" s="1"/>
  <c r="G1559" i="2" a="1"/>
  <c r="G1559" i="2" s="1"/>
  <c r="G1560" i="2" a="1"/>
  <c r="G1560" i="2" s="1"/>
  <c r="G1561" i="2" a="1"/>
  <c r="G1561" i="2" s="1"/>
  <c r="G1562" i="2" a="1"/>
  <c r="G1562" i="2" s="1"/>
  <c r="G1563" i="2" a="1"/>
  <c r="G1563" i="2" s="1"/>
  <c r="G1564" i="2" a="1"/>
  <c r="G1564" i="2" s="1"/>
  <c r="G1565" i="2" a="1"/>
  <c r="G1565" i="2" s="1"/>
  <c r="G1566" i="2" a="1"/>
  <c r="G1566" i="2" s="1"/>
  <c r="G1567" i="2" a="1"/>
  <c r="G1567" i="2" s="1"/>
  <c r="G1568" i="2" a="1"/>
  <c r="G1568" i="2" s="1"/>
  <c r="G1569" i="2" a="1"/>
  <c r="G1569" i="2" s="1"/>
  <c r="G1570" i="2" a="1"/>
  <c r="G1570" i="2" s="1"/>
  <c r="G1571" i="2" a="1"/>
  <c r="G1571" i="2" s="1"/>
  <c r="G1572" i="2" a="1"/>
  <c r="G1572" i="2" s="1"/>
  <c r="G1573" i="2" a="1"/>
  <c r="G1573" i="2" s="1"/>
  <c r="G1574" i="2" a="1"/>
  <c r="G1574" i="2" s="1"/>
  <c r="G1575" i="2" a="1"/>
  <c r="G1575" i="2" s="1"/>
  <c r="G1576" i="2" a="1"/>
  <c r="G1576" i="2" s="1"/>
  <c r="G1577" i="2" a="1"/>
  <c r="G1577" i="2" s="1"/>
  <c r="G1578" i="2" a="1"/>
  <c r="G1578" i="2" s="1"/>
  <c r="G1579" i="2" a="1"/>
  <c r="G1579" i="2" s="1"/>
  <c r="G1580" i="2" a="1"/>
  <c r="G1580" i="2" s="1"/>
  <c r="G1581" i="2" a="1"/>
  <c r="G1581" i="2" s="1"/>
  <c r="G1582" i="2" a="1"/>
  <c r="G1582" i="2" s="1"/>
  <c r="G1583" i="2" a="1"/>
  <c r="G1583" i="2" s="1"/>
  <c r="G1584" i="2" a="1"/>
  <c r="G1584" i="2" s="1"/>
  <c r="G1585" i="2" a="1"/>
  <c r="G1585" i="2" s="1"/>
  <c r="G1586" i="2" a="1"/>
  <c r="G1586" i="2" s="1"/>
  <c r="G1587" i="2" a="1"/>
  <c r="G1587" i="2" s="1"/>
  <c r="G1588" i="2" a="1"/>
  <c r="G1588" i="2" s="1"/>
  <c r="G1589" i="2" a="1"/>
  <c r="G1589" i="2" s="1"/>
  <c r="G1590" i="2" a="1"/>
  <c r="G1590" i="2" s="1"/>
  <c r="G1591" i="2" a="1"/>
  <c r="G1591" i="2" s="1"/>
  <c r="G1592" i="2" a="1"/>
  <c r="G1592" i="2" s="1"/>
  <c r="G1593" i="2" a="1"/>
  <c r="G1593" i="2" s="1"/>
  <c r="G1594" i="2" a="1"/>
  <c r="G1594" i="2" s="1"/>
  <c r="G1595" i="2" a="1"/>
  <c r="G1595" i="2" s="1"/>
  <c r="G1596" i="2" a="1"/>
  <c r="G1596" i="2" s="1"/>
  <c r="G1597" i="2" a="1"/>
  <c r="G1597" i="2" s="1"/>
  <c r="G1598" i="2" a="1"/>
  <c r="G1598" i="2" s="1"/>
  <c r="G1599" i="2" a="1"/>
  <c r="G1599" i="2" s="1"/>
  <c r="G1600" i="2" a="1"/>
  <c r="G1600" i="2" s="1"/>
  <c r="G1601" i="2" a="1"/>
  <c r="G1601" i="2" s="1"/>
  <c r="G1602" i="2" a="1"/>
  <c r="G1602" i="2" s="1"/>
  <c r="G1603" i="2" a="1"/>
  <c r="G1603" i="2" s="1"/>
  <c r="G1604" i="2" a="1"/>
  <c r="G1604" i="2" s="1"/>
  <c r="G1605" i="2" a="1"/>
  <c r="G1605" i="2" s="1"/>
  <c r="G1606" i="2" a="1"/>
  <c r="G1606" i="2" s="1"/>
  <c r="G1607" i="2" a="1"/>
  <c r="G1607" i="2" s="1"/>
  <c r="G1608" i="2" a="1"/>
  <c r="G1608" i="2" s="1"/>
  <c r="G1609" i="2" a="1"/>
  <c r="G1609" i="2" s="1"/>
  <c r="G1610" i="2" a="1"/>
  <c r="G1610" i="2" s="1"/>
  <c r="G1611" i="2" a="1"/>
  <c r="G1611" i="2" s="1"/>
  <c r="G1612" i="2" a="1"/>
  <c r="G1612" i="2" s="1"/>
  <c r="G1613" i="2" a="1"/>
  <c r="G1613" i="2" s="1"/>
  <c r="G1614" i="2" a="1"/>
  <c r="G1614" i="2" s="1"/>
  <c r="G1615" i="2" a="1"/>
  <c r="G1615" i="2" s="1"/>
  <c r="G1616" i="2" a="1"/>
  <c r="G1616" i="2" s="1"/>
  <c r="G1617" i="2" a="1"/>
  <c r="G1617" i="2" s="1"/>
  <c r="G1618" i="2" a="1"/>
  <c r="G1618" i="2" s="1"/>
  <c r="G1619" i="2" a="1"/>
  <c r="G1619" i="2" s="1"/>
  <c r="G1620" i="2" a="1"/>
  <c r="G1620" i="2" s="1"/>
  <c r="G1621" i="2" a="1"/>
  <c r="G1621" i="2" s="1"/>
  <c r="G1622" i="2" a="1"/>
  <c r="G1622" i="2" s="1"/>
  <c r="G1623" i="2" a="1"/>
  <c r="G1623" i="2" s="1"/>
  <c r="G1624" i="2" a="1"/>
  <c r="G1624" i="2" s="1"/>
  <c r="G1625" i="2" a="1"/>
  <c r="G1625" i="2" s="1"/>
  <c r="G1626" i="2" a="1"/>
  <c r="G1626" i="2" s="1"/>
  <c r="G1627" i="2" a="1"/>
  <c r="G1627" i="2" s="1"/>
  <c r="G1628" i="2" a="1"/>
  <c r="G1628" i="2" s="1"/>
  <c r="G1629" i="2" a="1"/>
  <c r="G1629" i="2" s="1"/>
  <c r="G1630" i="2" a="1"/>
  <c r="G1630" i="2" s="1"/>
  <c r="G1631" i="2" a="1"/>
  <c r="G1631" i="2" s="1"/>
  <c r="G1632" i="2" a="1"/>
  <c r="G1632" i="2" s="1"/>
  <c r="G1633" i="2" a="1"/>
  <c r="G1633" i="2" s="1"/>
  <c r="G1634" i="2" a="1"/>
  <c r="G1634" i="2" s="1"/>
  <c r="G1635" i="2" a="1"/>
  <c r="G1635" i="2" s="1"/>
  <c r="G1636" i="2" a="1"/>
  <c r="G1636" i="2" s="1"/>
  <c r="G1637" i="2" a="1"/>
  <c r="G1637" i="2" s="1"/>
  <c r="G1638" i="2" a="1"/>
  <c r="G1638" i="2" s="1"/>
  <c r="G1639" i="2" a="1"/>
  <c r="G1639" i="2" s="1"/>
  <c r="G1640" i="2" a="1"/>
  <c r="G1640" i="2" s="1"/>
  <c r="G1641" i="2" a="1"/>
  <c r="G1641" i="2" s="1"/>
  <c r="G1642" i="2" a="1"/>
  <c r="G1642" i="2" s="1"/>
  <c r="G1643" i="2" a="1"/>
  <c r="G1643" i="2" s="1"/>
  <c r="G1644" i="2" a="1"/>
  <c r="G1644" i="2" s="1"/>
  <c r="G1645" i="2" a="1"/>
  <c r="G1645" i="2" s="1"/>
  <c r="G1646" i="2" a="1"/>
  <c r="G1646" i="2" s="1"/>
  <c r="G1647" i="2" a="1"/>
  <c r="G1647" i="2" s="1"/>
  <c r="G1648" i="2" a="1"/>
  <c r="G1648" i="2" s="1"/>
  <c r="G1649" i="2" a="1"/>
  <c r="G1649" i="2" s="1"/>
  <c r="G1650" i="2" a="1"/>
  <c r="G1650" i="2" s="1"/>
  <c r="G1651" i="2" a="1"/>
  <c r="G1651" i="2" s="1"/>
  <c r="G1652" i="2" a="1"/>
  <c r="G1652" i="2" s="1"/>
  <c r="G1653" i="2" a="1"/>
  <c r="G1653" i="2" s="1"/>
  <c r="G1654" i="2" a="1"/>
  <c r="G1654" i="2" s="1"/>
  <c r="G1655" i="2" a="1"/>
  <c r="G1655" i="2" s="1"/>
  <c r="G1656" i="2" a="1"/>
  <c r="G1656" i="2" s="1"/>
  <c r="G1657" i="2" a="1"/>
  <c r="G1657" i="2" s="1"/>
  <c r="G1658" i="2" a="1"/>
  <c r="G1658" i="2" s="1"/>
  <c r="G1659" i="2" a="1"/>
  <c r="G1659" i="2" s="1"/>
  <c r="G1660" i="2" a="1"/>
  <c r="G1660" i="2" s="1"/>
  <c r="G1661" i="2" a="1"/>
  <c r="G1661" i="2" s="1"/>
  <c r="G1662" i="2" a="1"/>
  <c r="G1662" i="2" s="1"/>
  <c r="G1663" i="2" a="1"/>
  <c r="G1663" i="2" s="1"/>
  <c r="G1664" i="2" a="1"/>
  <c r="G1664" i="2" s="1"/>
  <c r="G1665" i="2" a="1"/>
  <c r="G1665" i="2" s="1"/>
  <c r="G1666" i="2" a="1"/>
  <c r="G1666" i="2" s="1"/>
  <c r="G1667" i="2" a="1"/>
  <c r="G1667" i="2" s="1"/>
  <c r="G1668" i="2" a="1"/>
  <c r="G1668" i="2" s="1"/>
  <c r="G1669" i="2" a="1"/>
  <c r="G1669" i="2" s="1"/>
  <c r="G1670" i="2" a="1"/>
  <c r="G1670" i="2" s="1"/>
  <c r="G1671" i="2" a="1"/>
  <c r="G1671" i="2" s="1"/>
  <c r="G1672" i="2" a="1"/>
  <c r="G1672" i="2" s="1"/>
  <c r="G1673" i="2" a="1"/>
  <c r="G1673" i="2" s="1"/>
  <c r="G1674" i="2" a="1"/>
  <c r="G1674" i="2" s="1"/>
  <c r="G1675" i="2" a="1"/>
  <c r="G1675" i="2" s="1"/>
  <c r="G1676" i="2" a="1"/>
  <c r="G1676" i="2" s="1"/>
  <c r="G1677" i="2" a="1"/>
  <c r="G1677" i="2" s="1"/>
  <c r="G1678" i="2" a="1"/>
  <c r="G1678" i="2" s="1"/>
  <c r="G1679" i="2" a="1"/>
  <c r="G1679" i="2" s="1"/>
  <c r="G1680" i="2" a="1"/>
  <c r="G1680" i="2" s="1"/>
  <c r="G1681" i="2" a="1"/>
  <c r="G1681" i="2" s="1"/>
  <c r="G1682" i="2" a="1"/>
  <c r="G1682" i="2" s="1"/>
  <c r="G1683" i="2" a="1"/>
  <c r="G1683" i="2" s="1"/>
  <c r="G1684" i="2" a="1"/>
  <c r="G1684" i="2" s="1"/>
  <c r="G1685" i="2" a="1"/>
  <c r="G1685" i="2" s="1"/>
  <c r="G1686" i="2" a="1"/>
  <c r="G1686" i="2" s="1"/>
  <c r="G1687" i="2" a="1"/>
  <c r="G1687" i="2" s="1"/>
  <c r="G1688" i="2" a="1"/>
  <c r="G1688" i="2" s="1"/>
  <c r="G1689" i="2" a="1"/>
  <c r="G1689" i="2" s="1"/>
  <c r="G1690" i="2" a="1"/>
  <c r="G1690" i="2" s="1"/>
  <c r="G1691" i="2" a="1"/>
  <c r="G1691" i="2" s="1"/>
  <c r="G1692" i="2" a="1"/>
  <c r="G1692" i="2" s="1"/>
  <c r="G1693" i="2" a="1"/>
  <c r="G1693" i="2" s="1"/>
  <c r="G1694" i="2" a="1"/>
  <c r="G1694" i="2" s="1"/>
  <c r="G1695" i="2" a="1"/>
  <c r="G1695" i="2" s="1"/>
  <c r="G1696" i="2" a="1"/>
  <c r="G1696" i="2" s="1"/>
  <c r="G1697" i="2" a="1"/>
  <c r="G1697" i="2" s="1"/>
  <c r="G1698" i="2" a="1"/>
  <c r="G1698" i="2" s="1"/>
  <c r="G1699" i="2" a="1"/>
  <c r="G1699" i="2" s="1"/>
  <c r="G1700" i="2" a="1"/>
  <c r="G1700" i="2" s="1"/>
  <c r="G1701" i="2" a="1"/>
  <c r="G1701" i="2" s="1"/>
  <c r="G1702" i="2" a="1"/>
  <c r="G1702" i="2" s="1"/>
  <c r="G1703" i="2" a="1"/>
  <c r="G1703" i="2" s="1"/>
  <c r="G1704" i="2" a="1"/>
  <c r="G1704" i="2" s="1"/>
  <c r="G1705" i="2" a="1"/>
  <c r="G1705" i="2" s="1"/>
  <c r="G1706" i="2" a="1"/>
  <c r="G1706" i="2" s="1"/>
  <c r="G1707" i="2" a="1"/>
  <c r="G1707" i="2" s="1"/>
  <c r="G1708" i="2" a="1"/>
  <c r="G1708" i="2" s="1"/>
  <c r="G1709" i="2" a="1"/>
  <c r="G1709" i="2" s="1"/>
  <c r="G1710" i="2" a="1"/>
  <c r="G1710" i="2" s="1"/>
  <c r="G1711" i="2" a="1"/>
  <c r="G1711" i="2" s="1"/>
  <c r="G1712" i="2" a="1"/>
  <c r="G1712" i="2" s="1"/>
  <c r="G1713" i="2" a="1"/>
  <c r="G1713" i="2" s="1"/>
  <c r="G1714" i="2" a="1"/>
  <c r="G1714" i="2" s="1"/>
  <c r="G1715" i="2" a="1"/>
  <c r="G1715" i="2" s="1"/>
  <c r="G1716" i="2" a="1"/>
  <c r="G1716" i="2" s="1"/>
  <c r="G1717" i="2" a="1"/>
  <c r="G1717" i="2" s="1"/>
  <c r="G1718" i="2" a="1"/>
  <c r="G1718" i="2" s="1"/>
  <c r="G1719" i="2" a="1"/>
  <c r="G1719" i="2" s="1"/>
  <c r="G1720" i="2" a="1"/>
  <c r="G1720" i="2" s="1"/>
  <c r="G1721" i="2" a="1"/>
  <c r="G1721" i="2" s="1"/>
  <c r="G1722" i="2" a="1"/>
  <c r="G1722" i="2" s="1"/>
  <c r="G1723" i="2" a="1"/>
  <c r="G1723" i="2" s="1"/>
  <c r="G1724" i="2" a="1"/>
  <c r="G1724" i="2" s="1"/>
  <c r="G1725" i="2" a="1"/>
  <c r="G1725" i="2" s="1"/>
  <c r="G1726" i="2" a="1"/>
  <c r="G1726" i="2" s="1"/>
  <c r="G1727" i="2" a="1"/>
  <c r="G1727" i="2" s="1"/>
  <c r="G1728" i="2" a="1"/>
  <c r="G1728" i="2" s="1"/>
  <c r="G1729" i="2" a="1"/>
  <c r="G1729" i="2" s="1"/>
  <c r="G1730" i="2" a="1"/>
  <c r="G1730" i="2" s="1"/>
  <c r="G1731" i="2" a="1"/>
  <c r="G1731" i="2" s="1"/>
  <c r="G1732" i="2" a="1"/>
  <c r="G1732" i="2" s="1"/>
  <c r="G1733" i="2" a="1"/>
  <c r="G1733" i="2" s="1"/>
  <c r="G1734" i="2" a="1"/>
  <c r="G1734" i="2" s="1"/>
  <c r="G1735" i="2" a="1"/>
  <c r="G1735" i="2" s="1"/>
  <c r="G1736" i="2" a="1"/>
  <c r="G1736" i="2" s="1"/>
  <c r="G1737" i="2" a="1"/>
  <c r="G1737" i="2" s="1"/>
  <c r="G1738" i="2" a="1"/>
  <c r="G1738" i="2" s="1"/>
  <c r="G1739" i="2" a="1"/>
  <c r="G1739" i="2" s="1"/>
  <c r="G1740" i="2" a="1"/>
  <c r="G1740" i="2" s="1"/>
  <c r="G1741" i="2" a="1"/>
  <c r="G1741" i="2" s="1"/>
  <c r="G1742" i="2" a="1"/>
  <c r="G1742" i="2" s="1"/>
  <c r="G1743" i="2" a="1"/>
  <c r="G1743" i="2" s="1"/>
  <c r="G1744" i="2" a="1"/>
  <c r="G1744" i="2" s="1"/>
  <c r="G1745" i="2" a="1"/>
  <c r="G1745" i="2" s="1"/>
  <c r="G1746" i="2" a="1"/>
  <c r="G1746" i="2" s="1"/>
  <c r="G1747" i="2" a="1"/>
  <c r="G1747" i="2" s="1"/>
  <c r="G1748" i="2" a="1"/>
  <c r="G1748" i="2" s="1"/>
  <c r="G1749" i="2" a="1"/>
  <c r="G1749" i="2" s="1"/>
  <c r="G1750" i="2" a="1"/>
  <c r="G1750" i="2" s="1"/>
  <c r="G1751" i="2" a="1"/>
  <c r="G1751" i="2" s="1"/>
  <c r="G1752" i="2" a="1"/>
  <c r="G1752" i="2" s="1"/>
  <c r="G1753" i="2" a="1"/>
  <c r="G1753" i="2" s="1"/>
  <c r="G1754" i="2" a="1"/>
  <c r="G1754" i="2" s="1"/>
  <c r="G1755" i="2" a="1"/>
  <c r="G1755" i="2" s="1"/>
  <c r="G1756" i="2" a="1"/>
  <c r="G1756" i="2" s="1"/>
  <c r="G1757" i="2" a="1"/>
  <c r="G1757" i="2" s="1"/>
  <c r="G1758" i="2" a="1"/>
  <c r="G1758" i="2" s="1"/>
  <c r="G1759" i="2" a="1"/>
  <c r="G1759" i="2" s="1"/>
  <c r="G1760" i="2" a="1"/>
  <c r="G1760" i="2" s="1"/>
  <c r="G1761" i="2" a="1"/>
  <c r="G1761" i="2" s="1"/>
  <c r="G1762" i="2" a="1"/>
  <c r="G1762" i="2" s="1"/>
  <c r="G1763" i="2" a="1"/>
  <c r="G1763" i="2" s="1"/>
  <c r="G1764" i="2" a="1"/>
  <c r="G1764" i="2" s="1"/>
  <c r="G1765" i="2" a="1"/>
  <c r="G1765" i="2" s="1"/>
  <c r="G1766" i="2" a="1"/>
  <c r="G1766" i="2" s="1"/>
  <c r="G1767" i="2" a="1"/>
  <c r="G1767" i="2" s="1"/>
  <c r="G1768" i="2" a="1"/>
  <c r="G1768" i="2" s="1"/>
  <c r="G1769" i="2" a="1"/>
  <c r="G1769" i="2" s="1"/>
  <c r="G1770" i="2" a="1"/>
  <c r="G1770" i="2" s="1"/>
  <c r="G1771" i="2" a="1"/>
  <c r="G1771" i="2" s="1"/>
  <c r="G1772" i="2" a="1"/>
  <c r="G1772" i="2" s="1"/>
  <c r="G1773" i="2" a="1"/>
  <c r="G1773" i="2" s="1"/>
  <c r="G1774" i="2" a="1"/>
  <c r="G1774" i="2" s="1"/>
  <c r="G1775" i="2" a="1"/>
  <c r="G1775" i="2" s="1"/>
  <c r="G1776" i="2" a="1"/>
  <c r="G1776" i="2" s="1"/>
  <c r="G1777" i="2" a="1"/>
  <c r="G1777" i="2" s="1"/>
  <c r="G1778" i="2" a="1"/>
  <c r="G1778" i="2" s="1"/>
  <c r="G1779" i="2" a="1"/>
  <c r="G1779" i="2" s="1"/>
  <c r="G1780" i="2" a="1"/>
  <c r="G1780" i="2" s="1"/>
  <c r="G1781" i="2" a="1"/>
  <c r="G1781" i="2" s="1"/>
  <c r="G1782" i="2" a="1"/>
  <c r="G1782" i="2" s="1"/>
  <c r="G1783" i="2" a="1"/>
  <c r="G1783" i="2" s="1"/>
  <c r="G1784" i="2" a="1"/>
  <c r="G1784" i="2" s="1"/>
  <c r="G1785" i="2" a="1"/>
  <c r="G1785" i="2" s="1"/>
  <c r="G1786" i="2" a="1"/>
  <c r="G1786" i="2" s="1"/>
  <c r="G1787" i="2" a="1"/>
  <c r="G1787" i="2" s="1"/>
  <c r="G1788" i="2" a="1"/>
  <c r="G1788" i="2" s="1"/>
  <c r="G1789" i="2" a="1"/>
  <c r="G1789" i="2" s="1"/>
  <c r="G1790" i="2" a="1"/>
  <c r="G1790" i="2" s="1"/>
  <c r="G1791" i="2" a="1"/>
  <c r="G1791" i="2" s="1"/>
  <c r="G1792" i="2" a="1"/>
  <c r="G1792" i="2" s="1"/>
  <c r="G1793" i="2" a="1"/>
  <c r="G1793" i="2" s="1"/>
  <c r="G1794" i="2" a="1"/>
  <c r="G1794" i="2" s="1"/>
  <c r="G1795" i="2" a="1"/>
  <c r="G1795" i="2" s="1"/>
  <c r="G1796" i="2" a="1"/>
  <c r="G1796" i="2" s="1"/>
  <c r="G1797" i="2" a="1"/>
  <c r="G1797" i="2" s="1"/>
  <c r="G1798" i="2" a="1"/>
  <c r="G1798" i="2" s="1"/>
  <c r="G1799" i="2" a="1"/>
  <c r="G1799" i="2" s="1"/>
  <c r="G1800" i="2" a="1"/>
  <c r="G1800" i="2" s="1"/>
  <c r="G1801" i="2" a="1"/>
  <c r="G1801" i="2" s="1"/>
  <c r="G1802" i="2" a="1"/>
  <c r="G1802" i="2" s="1"/>
  <c r="G1803" i="2" a="1"/>
  <c r="G1803" i="2" s="1"/>
  <c r="G1804" i="2" a="1"/>
  <c r="G1804" i="2" s="1"/>
  <c r="G1805" i="2" a="1"/>
  <c r="G1805" i="2" s="1"/>
  <c r="G1806" i="2" a="1"/>
  <c r="G1806" i="2" s="1"/>
  <c r="G1807" i="2" a="1"/>
  <c r="G1807" i="2" s="1"/>
  <c r="G1808" i="2" a="1"/>
  <c r="G1808" i="2" s="1"/>
  <c r="G1809" i="2" a="1"/>
  <c r="G1809" i="2" s="1"/>
  <c r="G1810" i="2" a="1"/>
  <c r="G1810" i="2" s="1"/>
  <c r="G1811" i="2" a="1"/>
  <c r="G1811" i="2" s="1"/>
  <c r="G1812" i="2" a="1"/>
  <c r="G1812" i="2" s="1"/>
  <c r="G1813" i="2" a="1"/>
  <c r="G1813" i="2" s="1"/>
  <c r="G1814" i="2" a="1"/>
  <c r="G1814" i="2" s="1"/>
  <c r="G1815" i="2" a="1"/>
  <c r="G1815" i="2" s="1"/>
  <c r="G1816" i="2" a="1"/>
  <c r="G1816" i="2" s="1"/>
  <c r="G1817" i="2" a="1"/>
  <c r="G1817" i="2" s="1"/>
  <c r="G1818" i="2" a="1"/>
  <c r="G1818" i="2" s="1"/>
  <c r="G1819" i="2" a="1"/>
  <c r="G1819" i="2" s="1"/>
  <c r="G1820" i="2" a="1"/>
  <c r="G1820" i="2" s="1"/>
  <c r="G1821" i="2" a="1"/>
  <c r="G1821" i="2" s="1"/>
  <c r="G1822" i="2" a="1"/>
  <c r="G1822" i="2" s="1"/>
  <c r="G1823" i="2" a="1"/>
  <c r="G1823" i="2" s="1"/>
  <c r="G1824" i="2" a="1"/>
  <c r="G1824" i="2" s="1"/>
  <c r="G1825" i="2" a="1"/>
  <c r="G1825" i="2" s="1"/>
  <c r="G1826" i="2" a="1"/>
  <c r="G1826" i="2" s="1"/>
  <c r="G1827" i="2" a="1"/>
  <c r="G1827" i="2" s="1"/>
  <c r="G1828" i="2" a="1"/>
  <c r="G1828" i="2" s="1"/>
  <c r="G1829" i="2" a="1"/>
  <c r="G1829" i="2" s="1"/>
  <c r="G1830" i="2" a="1"/>
  <c r="G1830" i="2" s="1"/>
  <c r="G1831" i="2" a="1"/>
  <c r="G1831" i="2" s="1"/>
  <c r="G1832" i="2" a="1"/>
  <c r="G1832" i="2" s="1"/>
  <c r="G1833" i="2" a="1"/>
  <c r="G1833" i="2" s="1"/>
  <c r="G1834" i="2" a="1"/>
  <c r="G1834" i="2" s="1"/>
  <c r="G1835" i="2" a="1"/>
  <c r="G1835" i="2" s="1"/>
  <c r="G1836" i="2" a="1"/>
  <c r="G1836" i="2" s="1"/>
  <c r="G1837" i="2" a="1"/>
  <c r="G1837" i="2" s="1"/>
  <c r="G1838" i="2" a="1"/>
  <c r="G1838" i="2" s="1"/>
  <c r="G1839" i="2" a="1"/>
  <c r="G1839" i="2" s="1"/>
  <c r="G1840" i="2" a="1"/>
  <c r="G1840" i="2" s="1"/>
  <c r="G1841" i="2" a="1"/>
  <c r="G1841" i="2" s="1"/>
  <c r="G1842" i="2" a="1"/>
  <c r="G1842" i="2" s="1"/>
  <c r="G1843" i="2" a="1"/>
  <c r="G1843" i="2" s="1"/>
  <c r="G1844" i="2" a="1"/>
  <c r="G1844" i="2" s="1"/>
  <c r="G1845" i="2" a="1"/>
  <c r="G1845" i="2" s="1"/>
  <c r="G1846" i="2" a="1"/>
  <c r="G1846" i="2" s="1"/>
  <c r="G1847" i="2" a="1"/>
  <c r="G1847" i="2" s="1"/>
  <c r="G1848" i="2" a="1"/>
  <c r="G1848" i="2" s="1"/>
  <c r="G1849" i="2" a="1"/>
  <c r="G1849" i="2" s="1"/>
  <c r="G1850" i="2" a="1"/>
  <c r="G1850" i="2" s="1"/>
  <c r="G1851" i="2" a="1"/>
  <c r="G1851" i="2" s="1"/>
  <c r="G1852" i="2" a="1"/>
  <c r="G1852" i="2" s="1"/>
  <c r="G1853" i="2" a="1"/>
  <c r="G1853" i="2" s="1"/>
  <c r="G1854" i="2" a="1"/>
  <c r="G1854" i="2" s="1"/>
  <c r="G1855" i="2" a="1"/>
  <c r="G1855" i="2" s="1"/>
  <c r="G1856" i="2" a="1"/>
  <c r="G1856" i="2" s="1"/>
  <c r="G1857" i="2" a="1"/>
  <c r="G1857" i="2" s="1"/>
  <c r="G1858" i="2" a="1"/>
  <c r="G1858" i="2" s="1"/>
  <c r="G1859" i="2" a="1"/>
  <c r="G1859" i="2" s="1"/>
  <c r="G1860" i="2" a="1"/>
  <c r="G1860" i="2" s="1"/>
  <c r="G1861" i="2" a="1"/>
  <c r="G1861" i="2" s="1"/>
  <c r="G1862" i="2" a="1"/>
  <c r="G1862" i="2" s="1"/>
  <c r="G1863" i="2" a="1"/>
  <c r="G1863" i="2" s="1"/>
  <c r="G1864" i="2" a="1"/>
  <c r="G1864" i="2" s="1"/>
  <c r="G1865" i="2" a="1"/>
  <c r="G1865" i="2" s="1"/>
  <c r="G1866" i="2" a="1"/>
  <c r="G1866" i="2" s="1"/>
  <c r="G1867" i="2" a="1"/>
  <c r="G1867" i="2" s="1"/>
  <c r="G1868" i="2" a="1"/>
  <c r="G1868" i="2" s="1"/>
  <c r="G1869" i="2" a="1"/>
  <c r="G1869" i="2" s="1"/>
  <c r="G1870" i="2" a="1"/>
  <c r="G1870" i="2" s="1"/>
  <c r="G1871" i="2" a="1"/>
  <c r="G1871" i="2" s="1"/>
  <c r="G1872" i="2" a="1"/>
  <c r="G1872" i="2" s="1"/>
  <c r="G1873" i="2" a="1"/>
  <c r="G1873" i="2" s="1"/>
  <c r="G1874" i="2" a="1"/>
  <c r="G1874" i="2" s="1"/>
  <c r="G1875" i="2" a="1"/>
  <c r="G1875" i="2" s="1"/>
  <c r="G1876" i="2" a="1"/>
  <c r="G1876" i="2" s="1"/>
  <c r="G1877" i="2" a="1"/>
  <c r="G1877" i="2" s="1"/>
  <c r="G1878" i="2" a="1"/>
  <c r="G1878" i="2" s="1"/>
  <c r="G1879" i="2" a="1"/>
  <c r="G1879" i="2" s="1"/>
  <c r="G1880" i="2" a="1"/>
  <c r="G1880" i="2" s="1"/>
  <c r="G1881" i="2" a="1"/>
  <c r="G1881" i="2" s="1"/>
  <c r="G1882" i="2" a="1"/>
  <c r="G1882" i="2" s="1"/>
  <c r="G1883" i="2" a="1"/>
  <c r="G1883" i="2" s="1"/>
  <c r="G1884" i="2" a="1"/>
  <c r="G1884" i="2" s="1"/>
  <c r="G1885" i="2" a="1"/>
  <c r="G1885" i="2" s="1"/>
  <c r="G1886" i="2" a="1"/>
  <c r="G1886" i="2" s="1"/>
  <c r="G1887" i="2" a="1"/>
  <c r="G1887" i="2" s="1"/>
  <c r="G1888" i="2" a="1"/>
  <c r="G1888" i="2" s="1"/>
  <c r="G1889" i="2" a="1"/>
  <c r="G1889" i="2" s="1"/>
  <c r="G1890" i="2" a="1"/>
  <c r="G1890" i="2" s="1"/>
  <c r="G1891" i="2" a="1"/>
  <c r="G1891" i="2" s="1"/>
  <c r="G1892" i="2" a="1"/>
  <c r="G1892" i="2" s="1"/>
  <c r="G1893" i="2" a="1"/>
  <c r="G1893" i="2" s="1"/>
  <c r="G1894" i="2" a="1"/>
  <c r="G1894" i="2" s="1"/>
  <c r="G1895" i="2" a="1"/>
  <c r="G1895" i="2" s="1"/>
  <c r="G1896" i="2" a="1"/>
  <c r="G1896" i="2" s="1"/>
  <c r="G1897" i="2" a="1"/>
  <c r="G1897" i="2" s="1"/>
  <c r="G1898" i="2" a="1"/>
  <c r="G1898" i="2" s="1"/>
  <c r="G1899" i="2" a="1"/>
  <c r="G1899" i="2" s="1"/>
  <c r="G1900" i="2" a="1"/>
  <c r="G1900" i="2" s="1"/>
  <c r="G1901" i="2" a="1"/>
  <c r="G1901" i="2" s="1"/>
  <c r="G1902" i="2" a="1"/>
  <c r="G1902" i="2" s="1"/>
  <c r="G1903" i="2" a="1"/>
  <c r="G1903" i="2" s="1"/>
  <c r="G1904" i="2" a="1"/>
  <c r="G1904" i="2" s="1"/>
  <c r="G1905" i="2" a="1"/>
  <c r="G1905" i="2" s="1"/>
  <c r="G1906" i="2" a="1"/>
  <c r="G1906" i="2" s="1"/>
  <c r="G1907" i="2" a="1"/>
  <c r="G1907" i="2" s="1"/>
  <c r="G1908" i="2" a="1"/>
  <c r="G1908" i="2" s="1"/>
  <c r="G1909" i="2" a="1"/>
  <c r="G1909" i="2" s="1"/>
  <c r="G1910" i="2" a="1"/>
  <c r="G1910" i="2" s="1"/>
  <c r="G1911" i="2" a="1"/>
  <c r="G1911" i="2" s="1"/>
  <c r="G1912" i="2" a="1"/>
  <c r="G1912" i="2" s="1"/>
  <c r="G1913" i="2" a="1"/>
  <c r="G1913" i="2" s="1"/>
  <c r="G1914" i="2" a="1"/>
  <c r="G1914" i="2" s="1"/>
  <c r="G1915" i="2" a="1"/>
  <c r="G1915" i="2" s="1"/>
  <c r="G1916" i="2" a="1"/>
  <c r="G1916" i="2" s="1"/>
  <c r="G1917" i="2" a="1"/>
  <c r="G1917" i="2" s="1"/>
  <c r="G1918" i="2" a="1"/>
  <c r="G1918" i="2" s="1"/>
  <c r="G1919" i="2" a="1"/>
  <c r="G1919" i="2" s="1"/>
  <c r="G1920" i="2" a="1"/>
  <c r="G1920" i="2" s="1"/>
  <c r="G1921" i="2" a="1"/>
  <c r="G1921" i="2" s="1"/>
  <c r="G1922" i="2" a="1"/>
  <c r="G1922" i="2" s="1"/>
  <c r="G1923" i="2" a="1"/>
  <c r="G1923" i="2" s="1"/>
  <c r="G1924" i="2" a="1"/>
  <c r="G1924" i="2" s="1"/>
  <c r="G1925" i="2" a="1"/>
  <c r="G1925" i="2" s="1"/>
  <c r="G1926" i="2" a="1"/>
  <c r="G1926" i="2" s="1"/>
  <c r="G1927" i="2" a="1"/>
  <c r="G1927" i="2" s="1"/>
  <c r="G1928" i="2" a="1"/>
  <c r="G1928" i="2" s="1"/>
  <c r="G1929" i="2" a="1"/>
  <c r="G1929" i="2" s="1"/>
  <c r="G1930" i="2" a="1"/>
  <c r="G1930" i="2" s="1"/>
  <c r="G1931" i="2" a="1"/>
  <c r="G1931" i="2" s="1"/>
  <c r="G1932" i="2" a="1"/>
  <c r="G1932" i="2" s="1"/>
  <c r="G1933" i="2" a="1"/>
  <c r="G1933" i="2" s="1"/>
  <c r="G1934" i="2" a="1"/>
  <c r="G1934" i="2" s="1"/>
  <c r="G1935" i="2" a="1"/>
  <c r="G1935" i="2" s="1"/>
  <c r="G1936" i="2" a="1"/>
  <c r="G1936" i="2" s="1"/>
  <c r="G1937" i="2" a="1"/>
  <c r="G1937" i="2" s="1"/>
  <c r="G1938" i="2" a="1"/>
  <c r="G1938" i="2" s="1"/>
  <c r="G1939" i="2" a="1"/>
  <c r="G1939" i="2" s="1"/>
  <c r="G1940" i="2" a="1"/>
  <c r="G1940" i="2" s="1"/>
  <c r="G1941" i="2" a="1"/>
  <c r="G1941" i="2" s="1"/>
  <c r="G1942" i="2" a="1"/>
  <c r="G1942" i="2" s="1"/>
  <c r="G1943" i="2" a="1"/>
  <c r="G1943" i="2" s="1"/>
  <c r="G1944" i="2" a="1"/>
  <c r="G1944" i="2" s="1"/>
  <c r="G1945" i="2" a="1"/>
  <c r="G1945" i="2" s="1"/>
  <c r="G1946" i="2" a="1"/>
  <c r="G1946" i="2" s="1"/>
  <c r="G1947" i="2" a="1"/>
  <c r="G1947" i="2" s="1"/>
  <c r="G1948" i="2" a="1"/>
  <c r="G1948" i="2" s="1"/>
  <c r="G1949" i="2" a="1"/>
  <c r="G1949" i="2" s="1"/>
  <c r="G1950" i="2" a="1"/>
  <c r="G1950" i="2" s="1"/>
  <c r="G1951" i="2" a="1"/>
  <c r="G1951" i="2" s="1"/>
  <c r="G1952" i="2" a="1"/>
  <c r="G1952" i="2" s="1"/>
  <c r="G1953" i="2" a="1"/>
  <c r="G1953" i="2" s="1"/>
  <c r="G1954" i="2" a="1"/>
  <c r="G1954" i="2" s="1"/>
  <c r="G1955" i="2" a="1"/>
  <c r="G1955" i="2" s="1"/>
  <c r="G1956" i="2" a="1"/>
  <c r="G1956" i="2" s="1"/>
  <c r="G1957" i="2" a="1"/>
  <c r="G1957" i="2" s="1"/>
  <c r="G1958" i="2" a="1"/>
  <c r="G1958" i="2" s="1"/>
  <c r="G1959" i="2" a="1"/>
  <c r="G1959" i="2" s="1"/>
  <c r="G1960" i="2" a="1"/>
  <c r="G1960" i="2" s="1"/>
  <c r="G1961" i="2" a="1"/>
  <c r="G1961" i="2" s="1"/>
  <c r="G1962" i="2" a="1"/>
  <c r="G1962" i="2" s="1"/>
  <c r="G1963" i="2" a="1"/>
  <c r="G1963" i="2" s="1"/>
  <c r="G1964" i="2" a="1"/>
  <c r="G1964" i="2" s="1"/>
  <c r="G1965" i="2" a="1"/>
  <c r="G1965" i="2" s="1"/>
  <c r="G1966" i="2" a="1"/>
  <c r="G1966" i="2" s="1"/>
  <c r="G1967" i="2" a="1"/>
  <c r="G1967" i="2" s="1"/>
  <c r="G1968" i="2" a="1"/>
  <c r="G1968" i="2" s="1"/>
  <c r="G1969" i="2" a="1"/>
  <c r="G1969" i="2" s="1"/>
  <c r="G1970" i="2" a="1"/>
  <c r="G1970" i="2" s="1"/>
  <c r="G1971" i="2" a="1"/>
  <c r="G1971" i="2" s="1"/>
  <c r="G1972" i="2" a="1"/>
  <c r="G1972" i="2" s="1"/>
  <c r="G1973" i="2" a="1"/>
  <c r="G1973" i="2" s="1"/>
  <c r="G1974" i="2" a="1"/>
  <c r="G1974" i="2" s="1"/>
  <c r="G1975" i="2" a="1"/>
  <c r="G1975" i="2" s="1"/>
  <c r="G1976" i="2" a="1"/>
  <c r="G1976" i="2" s="1"/>
  <c r="G1977" i="2" a="1"/>
  <c r="G1977" i="2" s="1"/>
  <c r="G1978" i="2" a="1"/>
  <c r="G1978" i="2" s="1"/>
  <c r="G1979" i="2" a="1"/>
  <c r="G1979" i="2" s="1"/>
  <c r="G1980" i="2" a="1"/>
  <c r="G1980" i="2" s="1"/>
  <c r="G1981" i="2" a="1"/>
  <c r="G1981" i="2" s="1"/>
  <c r="G1982" i="2" a="1"/>
  <c r="G1982" i="2" s="1"/>
  <c r="G1983" i="2" a="1"/>
  <c r="G1983" i="2" s="1"/>
  <c r="G1984" i="2" a="1"/>
  <c r="G1984" i="2" s="1"/>
  <c r="G1985" i="2" a="1"/>
  <c r="G1985" i="2" s="1"/>
  <c r="G1986" i="2" a="1"/>
  <c r="G1986" i="2" s="1"/>
  <c r="G1987" i="2" a="1"/>
  <c r="G1987" i="2" s="1"/>
  <c r="G1988" i="2" a="1"/>
  <c r="G1988" i="2" s="1"/>
  <c r="G1989" i="2" a="1"/>
  <c r="G1989" i="2" s="1"/>
  <c r="G1990" i="2" a="1"/>
  <c r="G1990" i="2" s="1"/>
  <c r="G1991" i="2" a="1"/>
  <c r="G1991" i="2" s="1"/>
  <c r="G1992" i="2" a="1"/>
  <c r="G1992" i="2" s="1"/>
  <c r="G1993" i="2" a="1"/>
  <c r="G1993" i="2" s="1"/>
  <c r="G1994" i="2" a="1"/>
  <c r="G1994" i="2" s="1"/>
  <c r="G1995" i="2" a="1"/>
  <c r="G1995" i="2" s="1"/>
  <c r="G1996" i="2" a="1"/>
  <c r="G1996" i="2" s="1"/>
  <c r="G1997" i="2" a="1"/>
  <c r="G1997" i="2" s="1"/>
  <c r="G1998" i="2" a="1"/>
  <c r="G1998" i="2" s="1"/>
  <c r="G1999" i="2" a="1"/>
  <c r="G1999" i="2" s="1"/>
  <c r="G2000" i="2" a="1"/>
  <c r="G2000" i="2" s="1"/>
  <c r="G2001" i="2" a="1"/>
  <c r="G2001" i="2" s="1"/>
  <c r="G2002" i="2" a="1"/>
  <c r="G2002" i="2" s="1"/>
  <c r="G2003" i="2" a="1"/>
  <c r="G2003" i="2" s="1"/>
  <c r="G2004" i="2" a="1"/>
  <c r="G2004" i="2" s="1"/>
  <c r="G2005" i="2" a="1"/>
  <c r="G2005" i="2" s="1"/>
  <c r="G2006" i="2" a="1"/>
  <c r="G2006" i="2" s="1"/>
  <c r="G2007" i="2" a="1"/>
  <c r="G2007" i="2" s="1"/>
  <c r="G2008" i="2" a="1"/>
  <c r="G2008" i="2" s="1"/>
  <c r="G2009" i="2" a="1"/>
  <c r="G2009" i="2" s="1"/>
  <c r="G2010" i="2" a="1"/>
  <c r="G2010" i="2" s="1"/>
  <c r="G2011" i="2" a="1"/>
  <c r="G2011" i="2" s="1"/>
  <c r="G2012" i="2" a="1"/>
  <c r="G2012" i="2" s="1"/>
  <c r="G2013" i="2" a="1"/>
  <c r="G2013" i="2" s="1"/>
  <c r="G2014" i="2" a="1"/>
  <c r="G2014" i="2" s="1"/>
  <c r="G2015" i="2" a="1"/>
  <c r="G2015" i="2" s="1"/>
  <c r="G2016" i="2" a="1"/>
  <c r="G2016" i="2" s="1"/>
  <c r="G2017" i="2" a="1"/>
  <c r="G2017" i="2" s="1"/>
  <c r="G2018" i="2" a="1"/>
  <c r="G2018" i="2" s="1"/>
  <c r="G2019" i="2" a="1"/>
  <c r="G2019" i="2" s="1"/>
  <c r="G2020" i="2" a="1"/>
  <c r="G2020" i="2" s="1"/>
  <c r="G2021" i="2" a="1"/>
  <c r="G2021" i="2" s="1"/>
  <c r="G2022" i="2" a="1"/>
  <c r="G2022" i="2" s="1"/>
  <c r="G2023" i="2" a="1"/>
  <c r="G2023" i="2" s="1"/>
  <c r="G2024" i="2" a="1"/>
  <c r="G2024" i="2" s="1"/>
  <c r="G2025" i="2" a="1"/>
  <c r="G2025" i="2" s="1"/>
  <c r="G2026" i="2" a="1"/>
  <c r="G2026" i="2" s="1"/>
  <c r="G2027" i="2" a="1"/>
  <c r="G2027" i="2" s="1"/>
  <c r="G2028" i="2" a="1"/>
  <c r="G2028" i="2" s="1"/>
  <c r="G2029" i="2" a="1"/>
  <c r="G2029" i="2" s="1"/>
  <c r="G2030" i="2" a="1"/>
  <c r="G2030" i="2" s="1"/>
  <c r="G2031" i="2" a="1"/>
  <c r="G2031" i="2" s="1"/>
  <c r="G2032" i="2" a="1"/>
  <c r="G2032" i="2" s="1"/>
  <c r="G2033" i="2" a="1"/>
  <c r="G2033" i="2" s="1"/>
  <c r="G2034" i="2" a="1"/>
  <c r="G2034" i="2" s="1"/>
  <c r="G2035" i="2" a="1"/>
  <c r="G2035" i="2" s="1"/>
  <c r="G2036" i="2" a="1"/>
  <c r="G2036" i="2" s="1"/>
  <c r="G2037" i="2" a="1"/>
  <c r="G2037" i="2" s="1"/>
  <c r="G2038" i="2" a="1"/>
  <c r="G2038" i="2" s="1"/>
  <c r="G2039" i="2" a="1"/>
  <c r="G2039" i="2" s="1"/>
  <c r="G2040" i="2" a="1"/>
  <c r="G2040" i="2" s="1"/>
  <c r="G2041" i="2" a="1"/>
  <c r="G2041" i="2" s="1"/>
  <c r="G2042" i="2" a="1"/>
  <c r="G2042" i="2" s="1"/>
  <c r="G2043" i="2" a="1"/>
  <c r="G2043" i="2" s="1"/>
  <c r="G2044" i="2" a="1"/>
  <c r="G2044" i="2" s="1"/>
  <c r="G2045" i="2" a="1"/>
  <c r="G2045" i="2" s="1"/>
  <c r="G2046" i="2" a="1"/>
  <c r="G2046" i="2" s="1"/>
  <c r="G2047" i="2" a="1"/>
  <c r="G2047" i="2" s="1"/>
  <c r="G2048" i="2" a="1"/>
  <c r="G2048" i="2" s="1"/>
  <c r="G2049" i="2" a="1"/>
  <c r="G2049" i="2" s="1"/>
  <c r="G2050" i="2" a="1"/>
  <c r="G2050" i="2" s="1"/>
  <c r="G2051" i="2" a="1"/>
  <c r="G2051" i="2" s="1"/>
  <c r="G2052" i="2" a="1"/>
  <c r="G2052" i="2" s="1"/>
  <c r="G2053" i="2" a="1"/>
  <c r="G2053" i="2" s="1"/>
  <c r="G2054" i="2" a="1"/>
  <c r="G2054" i="2" s="1"/>
  <c r="G2055" i="2" a="1"/>
  <c r="G2055" i="2" s="1"/>
  <c r="G2056" i="2" a="1"/>
  <c r="G2056" i="2" s="1"/>
  <c r="G2057" i="2" a="1"/>
  <c r="G2057" i="2" s="1"/>
  <c r="G2058" i="2" a="1"/>
  <c r="G2058" i="2" s="1"/>
  <c r="G2059" i="2" a="1"/>
  <c r="G2059" i="2" s="1"/>
  <c r="G2060" i="2" a="1"/>
  <c r="G2060" i="2" s="1"/>
  <c r="G2061" i="2" a="1"/>
  <c r="G2061" i="2" s="1"/>
  <c r="G2062" i="2" a="1"/>
  <c r="G2062" i="2" s="1"/>
  <c r="G2063" i="2" a="1"/>
  <c r="G2063" i="2" s="1"/>
  <c r="G2064" i="2" a="1"/>
  <c r="G2064" i="2" s="1"/>
  <c r="G2065" i="2" a="1"/>
  <c r="G2065" i="2" s="1"/>
  <c r="G2066" i="2" a="1"/>
  <c r="G2066" i="2" s="1"/>
  <c r="G2067" i="2" a="1"/>
  <c r="G2067" i="2" s="1"/>
  <c r="G2068" i="2" a="1"/>
  <c r="G2068" i="2" s="1"/>
  <c r="G2069" i="2" a="1"/>
  <c r="G2069" i="2" s="1"/>
  <c r="G2070" i="2" a="1"/>
  <c r="G2070" i="2" s="1"/>
  <c r="G2071" i="2" a="1"/>
  <c r="G2071" i="2" s="1"/>
  <c r="G2072" i="2" a="1"/>
  <c r="G2072" i="2" s="1"/>
  <c r="G2073" i="2" a="1"/>
  <c r="G2073" i="2" s="1"/>
  <c r="G2074" i="2" a="1"/>
  <c r="G2074" i="2" s="1"/>
  <c r="G2075" i="2" a="1"/>
  <c r="G2075" i="2" s="1"/>
  <c r="G2076" i="2" a="1"/>
  <c r="G2076" i="2" s="1"/>
  <c r="G2077" i="2" a="1"/>
  <c r="G2077" i="2" s="1"/>
  <c r="G2078" i="2" a="1"/>
  <c r="G2078" i="2" s="1"/>
  <c r="G2079" i="2" a="1"/>
  <c r="G2079" i="2" s="1"/>
  <c r="G2080" i="2" a="1"/>
  <c r="G2080" i="2" s="1"/>
  <c r="G2081" i="2" a="1"/>
  <c r="G2081" i="2" s="1"/>
  <c r="G2082" i="2" a="1"/>
  <c r="G2082" i="2" s="1"/>
  <c r="G2083" i="2" a="1"/>
  <c r="G2083" i="2" s="1"/>
  <c r="G2084" i="2" a="1"/>
  <c r="G2084" i="2" s="1"/>
  <c r="G2085" i="2" a="1"/>
  <c r="G2085" i="2" s="1"/>
  <c r="G2086" i="2" a="1"/>
  <c r="G2086" i="2" s="1"/>
  <c r="G2087" i="2" a="1"/>
  <c r="G2087" i="2" s="1"/>
  <c r="G2088" i="2" a="1"/>
  <c r="G2088" i="2" s="1"/>
  <c r="G2089" i="2" a="1"/>
  <c r="G2089" i="2" s="1"/>
  <c r="G2090" i="2" a="1"/>
  <c r="G2090" i="2" s="1"/>
  <c r="G2091" i="2" a="1"/>
  <c r="G2091" i="2" s="1"/>
  <c r="G2092" i="2" a="1"/>
  <c r="G2092" i="2" s="1"/>
  <c r="G2093" i="2" a="1"/>
  <c r="G2093" i="2" s="1"/>
  <c r="G2094" i="2" a="1"/>
  <c r="G2094" i="2" s="1"/>
  <c r="G2095" i="2" a="1"/>
  <c r="G2095" i="2" s="1"/>
  <c r="G2096" i="2" a="1"/>
  <c r="G2096" i="2" s="1"/>
  <c r="G2097" i="2" a="1"/>
  <c r="G2097" i="2" s="1"/>
  <c r="G2098" i="2" a="1"/>
  <c r="G2098" i="2" s="1"/>
  <c r="G2099" i="2" a="1"/>
  <c r="G2099" i="2" s="1"/>
  <c r="G2100" i="2" a="1"/>
  <c r="G2100" i="2" s="1"/>
  <c r="G2101" i="2" a="1"/>
  <c r="G2101" i="2" s="1"/>
  <c r="G2102" i="2" a="1"/>
  <c r="G2102" i="2" s="1"/>
  <c r="G2103" i="2" a="1"/>
  <c r="G2103" i="2" s="1"/>
  <c r="G2104" i="2" a="1"/>
  <c r="G2104" i="2" s="1"/>
  <c r="G2105" i="2" a="1"/>
  <c r="G2105" i="2" s="1"/>
  <c r="G2106" i="2" a="1"/>
  <c r="G2106" i="2" s="1"/>
  <c r="G2107" i="2" a="1"/>
  <c r="G2107" i="2" s="1"/>
  <c r="G2108" i="2" a="1"/>
  <c r="G2108" i="2" s="1"/>
  <c r="G2109" i="2" a="1"/>
  <c r="G2109" i="2" s="1"/>
  <c r="G2110" i="2" a="1"/>
  <c r="G2110" i="2" s="1"/>
  <c r="G2111" i="2" a="1"/>
  <c r="G2111" i="2" s="1"/>
  <c r="G2112" i="2" a="1"/>
  <c r="G2112" i="2" s="1"/>
  <c r="G2113" i="2" a="1"/>
  <c r="G2113" i="2" s="1"/>
  <c r="G2114" i="2" a="1"/>
  <c r="G2114" i="2" s="1"/>
  <c r="G2115" i="2" a="1"/>
  <c r="G2115" i="2" s="1"/>
  <c r="G2116" i="2" a="1"/>
  <c r="G2116" i="2" s="1"/>
  <c r="G2117" i="2" a="1"/>
  <c r="G2117" i="2" s="1"/>
  <c r="G2118" i="2" a="1"/>
  <c r="G2118" i="2" s="1"/>
  <c r="G2119" i="2" a="1"/>
  <c r="G2119" i="2" s="1"/>
  <c r="G2120" i="2" a="1"/>
  <c r="G2120" i="2" s="1"/>
  <c r="G2121" i="2" a="1"/>
  <c r="G2121" i="2" s="1"/>
  <c r="G2122" i="2" a="1"/>
  <c r="G2122" i="2" s="1"/>
  <c r="G2123" i="2" a="1"/>
  <c r="G2123" i="2" s="1"/>
  <c r="G2124" i="2" a="1"/>
  <c r="G2124" i="2" s="1"/>
  <c r="G2125" i="2" a="1"/>
  <c r="G2125" i="2" s="1"/>
  <c r="G2126" i="2" a="1"/>
  <c r="G2126" i="2" s="1"/>
  <c r="G2127" i="2" a="1"/>
  <c r="G2127" i="2" s="1"/>
  <c r="G2128" i="2" a="1"/>
  <c r="G2128" i="2" s="1"/>
  <c r="G2129" i="2" a="1"/>
  <c r="G2129" i="2" s="1"/>
  <c r="G2130" i="2" a="1"/>
  <c r="G2130" i="2" s="1"/>
  <c r="G2131" i="2" a="1"/>
  <c r="G2131" i="2" s="1"/>
  <c r="G2132" i="2" a="1"/>
  <c r="G2132" i="2" s="1"/>
  <c r="G2133" i="2" a="1"/>
  <c r="G2133" i="2" s="1"/>
  <c r="G2134" i="2" a="1"/>
  <c r="G2134" i="2" s="1"/>
  <c r="G2135" i="2" a="1"/>
  <c r="G2135" i="2" s="1"/>
  <c r="G2136" i="2" a="1"/>
  <c r="G2136" i="2" s="1"/>
  <c r="G2137" i="2" a="1"/>
  <c r="G2137" i="2" s="1"/>
  <c r="G2138" i="2" a="1"/>
  <c r="G2138" i="2" s="1"/>
  <c r="G2139" i="2" a="1"/>
  <c r="G2139" i="2" s="1"/>
  <c r="G2140" i="2" a="1"/>
  <c r="G2140" i="2" s="1"/>
  <c r="G2141" i="2" a="1"/>
  <c r="G2141" i="2" s="1"/>
  <c r="G2142" i="2" a="1"/>
  <c r="G2142" i="2" s="1"/>
  <c r="G2143" i="2" a="1"/>
  <c r="G2143" i="2" s="1"/>
  <c r="G2144" i="2" a="1"/>
  <c r="G2144" i="2" s="1"/>
  <c r="G2145" i="2" a="1"/>
  <c r="G2145" i="2" s="1"/>
  <c r="G2146" i="2" a="1"/>
  <c r="G2146" i="2" s="1"/>
  <c r="G2147" i="2" a="1"/>
  <c r="G2147" i="2" s="1"/>
  <c r="G2148" i="2" a="1"/>
  <c r="G2148" i="2" s="1"/>
  <c r="G2149" i="2" a="1"/>
  <c r="G2149" i="2" s="1"/>
  <c r="G2150" i="2" a="1"/>
  <c r="G2150" i="2" s="1"/>
  <c r="G2151" i="2" a="1"/>
  <c r="G2151" i="2" s="1"/>
  <c r="G2152" i="2" a="1"/>
  <c r="G2152" i="2" s="1"/>
  <c r="G2153" i="2" a="1"/>
  <c r="G2153" i="2" s="1"/>
  <c r="G2154" i="2" a="1"/>
  <c r="G2154" i="2" s="1"/>
  <c r="G2155" i="2" a="1"/>
  <c r="G2155" i="2" s="1"/>
  <c r="G2156" i="2" a="1"/>
  <c r="G2156" i="2" s="1"/>
  <c r="G2157" i="2" a="1"/>
  <c r="G2157" i="2" s="1"/>
  <c r="G2158" i="2" a="1"/>
  <c r="G2158" i="2" s="1"/>
  <c r="G2159" i="2" a="1"/>
  <c r="G2159" i="2" s="1"/>
  <c r="G2160" i="2" a="1"/>
  <c r="G2160" i="2" s="1"/>
  <c r="G2161" i="2" a="1"/>
  <c r="G2161" i="2" s="1"/>
  <c r="G2162" i="2" a="1"/>
  <c r="G2162" i="2" s="1"/>
  <c r="G2163" i="2" a="1"/>
  <c r="G2163" i="2" s="1"/>
  <c r="G2164" i="2" a="1"/>
  <c r="G2164" i="2" s="1"/>
  <c r="G2165" i="2" a="1"/>
  <c r="G2165" i="2" s="1"/>
  <c r="G2166" i="2" a="1"/>
  <c r="G2166" i="2" s="1"/>
  <c r="G2167" i="2" a="1"/>
  <c r="G2167" i="2" s="1"/>
  <c r="G2168" i="2" a="1"/>
  <c r="G2168" i="2" s="1"/>
  <c r="G2169" i="2" a="1"/>
  <c r="G2169" i="2" s="1"/>
  <c r="G2170" i="2" a="1"/>
  <c r="G2170" i="2" s="1"/>
  <c r="G2171" i="2" a="1"/>
  <c r="G2171" i="2" s="1"/>
  <c r="G2172" i="2" a="1"/>
  <c r="G2172" i="2" s="1"/>
  <c r="G2173" i="2" a="1"/>
  <c r="G2173" i="2" s="1"/>
  <c r="G2174" i="2" a="1"/>
  <c r="G2174" i="2" s="1"/>
  <c r="G2175" i="2" a="1"/>
  <c r="G2175" i="2" s="1"/>
  <c r="G2176" i="2" a="1"/>
  <c r="G2176" i="2" s="1"/>
  <c r="G2177" i="2" a="1"/>
  <c r="G2177" i="2" s="1"/>
  <c r="G2178" i="2" a="1"/>
  <c r="G2178" i="2" s="1"/>
  <c r="G2179" i="2" a="1"/>
  <c r="G2179" i="2" s="1"/>
  <c r="G2180" i="2" a="1"/>
  <c r="G2180" i="2" s="1"/>
  <c r="G2181" i="2" a="1"/>
  <c r="G2181" i="2" s="1"/>
  <c r="G2182" i="2" a="1"/>
  <c r="G2182" i="2" s="1"/>
  <c r="G2183" i="2" a="1"/>
  <c r="G2183" i="2" s="1"/>
  <c r="G2184" i="2" a="1"/>
  <c r="G2184" i="2" s="1"/>
  <c r="G2185" i="2" a="1"/>
  <c r="G2185" i="2" s="1"/>
  <c r="G2186" i="2" a="1"/>
  <c r="G2186" i="2" s="1"/>
  <c r="G2187" i="2" a="1"/>
  <c r="G2187" i="2" s="1"/>
  <c r="G2188" i="2" a="1"/>
  <c r="G2188" i="2" s="1"/>
  <c r="G2189" i="2" a="1"/>
  <c r="G2189" i="2" s="1"/>
  <c r="G2190" i="2" a="1"/>
  <c r="G2190" i="2" s="1"/>
  <c r="G2191" i="2" a="1"/>
  <c r="G2191" i="2" s="1"/>
  <c r="G2192" i="2" a="1"/>
  <c r="G2192" i="2" s="1"/>
  <c r="G2193" i="2" a="1"/>
  <c r="G2193" i="2" s="1"/>
  <c r="G2194" i="2" a="1"/>
  <c r="G2194" i="2" s="1"/>
  <c r="G2195" i="2" a="1"/>
  <c r="G2195" i="2" s="1"/>
  <c r="G2196" i="2" a="1"/>
  <c r="G2196" i="2" s="1"/>
  <c r="G2197" i="2" a="1"/>
  <c r="G2197" i="2" s="1"/>
  <c r="G2198" i="2" a="1"/>
  <c r="G2198" i="2" s="1"/>
  <c r="G2199" i="2" a="1"/>
  <c r="G2199" i="2" s="1"/>
  <c r="G2200" i="2" a="1"/>
  <c r="G2200" i="2" s="1"/>
  <c r="G2201" i="2" a="1"/>
  <c r="G2201" i="2" s="1"/>
  <c r="G2202" i="2" a="1"/>
  <c r="G2202" i="2" s="1"/>
  <c r="G2203" i="2" a="1"/>
  <c r="G2203" i="2" s="1"/>
  <c r="G2204" i="2" a="1"/>
  <c r="G2204" i="2" s="1"/>
  <c r="G2205" i="2" a="1"/>
  <c r="G2205" i="2" s="1"/>
  <c r="G2206" i="2" a="1"/>
  <c r="G2206" i="2" s="1"/>
  <c r="G2207" i="2" a="1"/>
  <c r="G2207" i="2" s="1"/>
  <c r="G2208" i="2" a="1"/>
  <c r="G2208" i="2" s="1"/>
  <c r="G2209" i="2" a="1"/>
  <c r="G2209" i="2" s="1"/>
  <c r="G2210" i="2" a="1"/>
  <c r="G2210" i="2" s="1"/>
  <c r="G2211" i="2" a="1"/>
  <c r="G2211" i="2" s="1"/>
  <c r="G2212" i="2" a="1"/>
  <c r="G2212" i="2" s="1"/>
  <c r="G2213" i="2" a="1"/>
  <c r="G2213" i="2" s="1"/>
  <c r="G2214" i="2" a="1"/>
  <c r="G2214" i="2" s="1"/>
  <c r="G2215" i="2" a="1"/>
  <c r="G2215" i="2" s="1"/>
  <c r="G2216" i="2" a="1"/>
  <c r="G2216" i="2" s="1"/>
  <c r="G2217" i="2" a="1"/>
  <c r="G2217" i="2" s="1"/>
  <c r="G2218" i="2" a="1"/>
  <c r="G2218" i="2" s="1"/>
  <c r="G2219" i="2" a="1"/>
  <c r="G2219" i="2" s="1"/>
  <c r="G2220" i="2" a="1"/>
  <c r="G2220" i="2" s="1"/>
  <c r="G2221" i="2" a="1"/>
  <c r="G2221" i="2" s="1"/>
  <c r="G2222" i="2" a="1"/>
  <c r="G2222" i="2" s="1"/>
  <c r="G2223" i="2" a="1"/>
  <c r="G2223" i="2" s="1"/>
  <c r="G2224" i="2" a="1"/>
  <c r="G2224" i="2" s="1"/>
  <c r="G2225" i="2" a="1"/>
  <c r="G2225" i="2" s="1"/>
  <c r="G2226" i="2" a="1"/>
  <c r="G2226" i="2" s="1"/>
  <c r="G2227" i="2" a="1"/>
  <c r="G2227" i="2" s="1"/>
  <c r="G2228" i="2" a="1"/>
  <c r="G2228" i="2" s="1"/>
  <c r="G2229" i="2" a="1"/>
  <c r="G2229" i="2" s="1"/>
  <c r="G2230" i="2" a="1"/>
  <c r="G2230" i="2" s="1"/>
  <c r="G2231" i="2" a="1"/>
  <c r="G2231" i="2" s="1"/>
  <c r="G2232" i="2" a="1"/>
  <c r="G2232" i="2" s="1"/>
  <c r="G2233" i="2" a="1"/>
  <c r="G2233" i="2" s="1"/>
  <c r="G2234" i="2" a="1"/>
  <c r="G2234" i="2" s="1"/>
  <c r="G2235" i="2" a="1"/>
  <c r="G2235" i="2" s="1"/>
  <c r="G2236" i="2" a="1"/>
  <c r="G2236" i="2" s="1"/>
  <c r="G2237" i="2" a="1"/>
  <c r="G2237" i="2" s="1"/>
  <c r="G2238" i="2" a="1"/>
  <c r="G2238" i="2" s="1"/>
  <c r="G2239" i="2" a="1"/>
  <c r="G2239" i="2" s="1"/>
  <c r="G2240" i="2" a="1"/>
  <c r="G2240" i="2" s="1"/>
  <c r="G2241" i="2" a="1"/>
  <c r="G2241" i="2" s="1"/>
  <c r="G2242" i="2" a="1"/>
  <c r="G2242" i="2" s="1"/>
  <c r="G2243" i="2" a="1"/>
  <c r="G2243" i="2" s="1"/>
  <c r="G2244" i="2" a="1"/>
  <c r="G2244" i="2" s="1"/>
  <c r="G2245" i="2" a="1"/>
  <c r="G2245" i="2" s="1"/>
  <c r="G2246" i="2" a="1"/>
  <c r="G2246" i="2" s="1"/>
  <c r="G2247" i="2" a="1"/>
  <c r="G2247" i="2" s="1"/>
  <c r="G2248" i="2" a="1"/>
  <c r="G2248" i="2" s="1"/>
  <c r="G2249" i="2" a="1"/>
  <c r="G2249" i="2" s="1"/>
  <c r="G2250" i="2" a="1"/>
  <c r="G2250" i="2" s="1"/>
  <c r="G2251" i="2" a="1"/>
  <c r="G2251" i="2" s="1"/>
  <c r="G2252" i="2" a="1"/>
  <c r="G2252" i="2" s="1"/>
  <c r="G2253" i="2" a="1"/>
  <c r="G2253" i="2" s="1"/>
  <c r="G2254" i="2" a="1"/>
  <c r="G2254" i="2" s="1"/>
  <c r="G2255" i="2" a="1"/>
  <c r="G2255" i="2" s="1"/>
  <c r="G2256" i="2" a="1"/>
  <c r="G2256" i="2" s="1"/>
  <c r="G2257" i="2" a="1"/>
  <c r="G2257" i="2" s="1"/>
  <c r="G2258" i="2" a="1"/>
  <c r="G2258" i="2" s="1"/>
  <c r="G2259" i="2" a="1"/>
  <c r="G2259" i="2" s="1"/>
  <c r="G2260" i="2" a="1"/>
  <c r="G2260" i="2" s="1"/>
  <c r="G2261" i="2" a="1"/>
  <c r="G2261" i="2" s="1"/>
  <c r="G2262" i="2" a="1"/>
  <c r="G2262" i="2" s="1"/>
  <c r="G2263" i="2" a="1"/>
  <c r="G2263" i="2" s="1"/>
  <c r="G2264" i="2" a="1"/>
  <c r="G2264" i="2" s="1"/>
  <c r="G2265" i="2" a="1"/>
  <c r="G2265" i="2" s="1"/>
  <c r="G2266" i="2" a="1"/>
  <c r="G2266" i="2" s="1"/>
  <c r="G2267" i="2" a="1"/>
  <c r="G2267" i="2" s="1"/>
  <c r="G2268" i="2" a="1"/>
  <c r="G2268" i="2" s="1"/>
  <c r="G2269" i="2" a="1"/>
  <c r="G2269" i="2" s="1"/>
  <c r="G2270" i="2" a="1"/>
  <c r="G2270" i="2" s="1"/>
  <c r="G2271" i="2" a="1"/>
  <c r="G2271" i="2" s="1"/>
  <c r="G2272" i="2" a="1"/>
  <c r="G2272" i="2" s="1"/>
  <c r="G2273" i="2" a="1"/>
  <c r="G2273" i="2" s="1"/>
  <c r="G2274" i="2" a="1"/>
  <c r="G2274" i="2" s="1"/>
  <c r="G2275" i="2" a="1"/>
  <c r="G2275" i="2" s="1"/>
  <c r="G2276" i="2" a="1"/>
  <c r="G2276" i="2" s="1"/>
  <c r="G2277" i="2" a="1"/>
  <c r="G2277" i="2" s="1"/>
  <c r="G2278" i="2" a="1"/>
  <c r="G2278" i="2" s="1"/>
  <c r="G2279" i="2" a="1"/>
  <c r="G2279" i="2" s="1"/>
  <c r="G2280" i="2" a="1"/>
  <c r="G2280" i="2" s="1"/>
  <c r="G2281" i="2" a="1"/>
  <c r="G2281" i="2" s="1"/>
  <c r="G2282" i="2" a="1"/>
  <c r="G2282" i="2" s="1"/>
  <c r="G2283" i="2" a="1"/>
  <c r="G2283" i="2" s="1"/>
  <c r="G2284" i="2" a="1"/>
  <c r="G2284" i="2" s="1"/>
  <c r="G2285" i="2" a="1"/>
  <c r="G2285" i="2" s="1"/>
  <c r="G2286" i="2" a="1"/>
  <c r="G2286" i="2" s="1"/>
  <c r="G2287" i="2" a="1"/>
  <c r="G2287" i="2" s="1"/>
  <c r="G2288" i="2" a="1"/>
  <c r="G2288" i="2" s="1"/>
  <c r="G2289" i="2" a="1"/>
  <c r="G2289" i="2" s="1"/>
  <c r="G2290" i="2" a="1"/>
  <c r="G2290" i="2" s="1"/>
  <c r="G2291" i="2" a="1"/>
  <c r="G2291" i="2" s="1"/>
  <c r="G2292" i="2" a="1"/>
  <c r="G2292" i="2" s="1"/>
  <c r="G2293" i="2" a="1"/>
  <c r="G2293" i="2" s="1"/>
  <c r="G2294" i="2" a="1"/>
  <c r="G2294" i="2" s="1"/>
  <c r="G2295" i="2" a="1"/>
  <c r="G2295" i="2" s="1"/>
  <c r="G2296" i="2" a="1"/>
  <c r="G2296" i="2" s="1"/>
  <c r="G2297" i="2" a="1"/>
  <c r="G2297" i="2" s="1"/>
  <c r="G2298" i="2" a="1"/>
  <c r="G2298" i="2" s="1"/>
  <c r="G2299" i="2" a="1"/>
  <c r="G2299" i="2" s="1"/>
  <c r="G2300" i="2" a="1"/>
  <c r="G2300" i="2" s="1"/>
  <c r="G2301" i="2" a="1"/>
  <c r="G2301" i="2" s="1"/>
  <c r="G2302" i="2" a="1"/>
  <c r="G2302" i="2" s="1"/>
  <c r="G2303" i="2" a="1"/>
  <c r="G2303" i="2" s="1"/>
  <c r="G2304" i="2" a="1"/>
  <c r="G2304" i="2" s="1"/>
  <c r="G2305" i="2" a="1"/>
  <c r="G2305" i="2" s="1"/>
  <c r="G2306" i="2" a="1"/>
  <c r="G2306" i="2" s="1"/>
  <c r="G2307" i="2" a="1"/>
  <c r="G2307" i="2" s="1"/>
  <c r="G2308" i="2" a="1"/>
  <c r="G2308" i="2" s="1"/>
  <c r="G2309" i="2" a="1"/>
  <c r="G2309" i="2" s="1"/>
  <c r="G2310" i="2" a="1"/>
  <c r="G2310" i="2" s="1"/>
  <c r="G2311" i="2" a="1"/>
  <c r="G2311" i="2" s="1"/>
  <c r="G2312" i="2" a="1"/>
  <c r="G2312" i="2" s="1"/>
  <c r="G2313" i="2" a="1"/>
  <c r="G2313" i="2" s="1"/>
  <c r="G2314" i="2" a="1"/>
  <c r="G2314" i="2" s="1"/>
  <c r="G2315" i="2" a="1"/>
  <c r="G2315" i="2" s="1"/>
  <c r="G2316" i="2" a="1"/>
  <c r="G2316" i="2" s="1"/>
  <c r="G2317" i="2" a="1"/>
  <c r="G2317" i="2" s="1"/>
  <c r="G2318" i="2" a="1"/>
  <c r="G2318" i="2" s="1"/>
  <c r="G2319" i="2" a="1"/>
  <c r="G2319" i="2" s="1"/>
  <c r="G2320" i="2" a="1"/>
  <c r="G2320" i="2" s="1"/>
  <c r="G2321" i="2" a="1"/>
  <c r="G2321" i="2" s="1"/>
  <c r="G2322" i="2" a="1"/>
  <c r="G2322" i="2" s="1"/>
  <c r="G2323" i="2" a="1"/>
  <c r="G2323" i="2" s="1"/>
  <c r="G2324" i="2" a="1"/>
  <c r="G2324" i="2" s="1"/>
  <c r="G2325" i="2" a="1"/>
  <c r="G2325" i="2" s="1"/>
  <c r="G2326" i="2" a="1"/>
  <c r="G2326" i="2" s="1"/>
  <c r="G2327" i="2" a="1"/>
  <c r="G2327" i="2" s="1"/>
  <c r="G2328" i="2" a="1"/>
  <c r="G2328" i="2" s="1"/>
  <c r="G2329" i="2" a="1"/>
  <c r="G2329" i="2" s="1"/>
  <c r="G2330" i="2" a="1"/>
  <c r="G2330" i="2" s="1"/>
  <c r="G2331" i="2" a="1"/>
  <c r="G2331" i="2" s="1"/>
  <c r="G2332" i="2" a="1"/>
  <c r="G2332" i="2" s="1"/>
  <c r="G2333" i="2" a="1"/>
  <c r="G2333" i="2" s="1"/>
  <c r="G2334" i="2" a="1"/>
  <c r="G2334" i="2" s="1"/>
  <c r="G2335" i="2" a="1"/>
  <c r="G2335" i="2" s="1"/>
  <c r="G2336" i="2" a="1"/>
  <c r="G2336" i="2" s="1"/>
  <c r="G2337" i="2" a="1"/>
  <c r="G2337" i="2" s="1"/>
  <c r="G2338" i="2" a="1"/>
  <c r="G2338" i="2" s="1"/>
  <c r="G2339" i="2" a="1"/>
  <c r="G2339" i="2" s="1"/>
  <c r="G2340" i="2" a="1"/>
  <c r="G2340" i="2" s="1"/>
  <c r="G2341" i="2" a="1"/>
  <c r="G2341" i="2" s="1"/>
  <c r="G2342" i="2" a="1"/>
  <c r="G2342" i="2" s="1"/>
  <c r="G2343" i="2" a="1"/>
  <c r="G2343" i="2" s="1"/>
  <c r="G2344" i="2" a="1"/>
  <c r="G2344" i="2" s="1"/>
  <c r="G2345" i="2" a="1"/>
  <c r="G2345" i="2" s="1"/>
  <c r="G2346" i="2" a="1"/>
  <c r="G2346" i="2" s="1"/>
  <c r="G2347" i="2" a="1"/>
  <c r="G2347" i="2" s="1"/>
  <c r="G2348" i="2" a="1"/>
  <c r="G2348" i="2" s="1"/>
  <c r="G2349" i="2" a="1"/>
  <c r="G2349" i="2" s="1"/>
  <c r="G2350" i="2" a="1"/>
  <c r="G2350" i="2" s="1"/>
  <c r="G2351" i="2" a="1"/>
  <c r="G2351" i="2" s="1"/>
  <c r="G2352" i="2" a="1"/>
  <c r="G2352" i="2" s="1"/>
  <c r="G2353" i="2" a="1"/>
  <c r="G2353" i="2" s="1"/>
  <c r="G2354" i="2" a="1"/>
  <c r="G2354" i="2" s="1"/>
  <c r="G2355" i="2" a="1"/>
  <c r="G2355" i="2" s="1"/>
  <c r="G2356" i="2" a="1"/>
  <c r="G2356" i="2" s="1"/>
  <c r="G2357" i="2" a="1"/>
  <c r="G2357" i="2" s="1"/>
  <c r="G2358" i="2" a="1"/>
  <c r="G2358" i="2" s="1"/>
  <c r="G2359" i="2" a="1"/>
  <c r="G2359" i="2" s="1"/>
  <c r="G2360" i="2" a="1"/>
  <c r="G2360" i="2" s="1"/>
  <c r="G2361" i="2" a="1"/>
  <c r="G2361" i="2" s="1"/>
  <c r="G2362" i="2" a="1"/>
  <c r="G2362" i="2" s="1"/>
  <c r="G2363" i="2" a="1"/>
  <c r="G2363" i="2" s="1"/>
  <c r="G2364" i="2" a="1"/>
  <c r="G2364" i="2" s="1"/>
  <c r="G2365" i="2" a="1"/>
  <c r="G2365" i="2" s="1"/>
  <c r="G2366" i="2" a="1"/>
  <c r="G2366" i="2" s="1"/>
  <c r="G2367" i="2" a="1"/>
  <c r="G2367" i="2" s="1"/>
  <c r="G2368" i="2" a="1"/>
  <c r="G2368" i="2" s="1"/>
  <c r="G2369" i="2" a="1"/>
  <c r="G2369" i="2" s="1"/>
  <c r="G2370" i="2" a="1"/>
  <c r="G2370" i="2" s="1"/>
  <c r="G2371" i="2" a="1"/>
  <c r="G2371" i="2" s="1"/>
  <c r="G2372" i="2" a="1"/>
  <c r="G2372" i="2" s="1"/>
  <c r="G2373" i="2" a="1"/>
  <c r="G2373" i="2" s="1"/>
  <c r="G2374" i="2" a="1"/>
  <c r="G2374" i="2" s="1"/>
  <c r="G2375" i="2" a="1"/>
  <c r="G2375" i="2" s="1"/>
  <c r="G2376" i="2" a="1"/>
  <c r="G2376" i="2" s="1"/>
  <c r="G2377" i="2" a="1"/>
  <c r="G2377" i="2" s="1"/>
  <c r="G2378" i="2" a="1"/>
  <c r="G2378" i="2" s="1"/>
  <c r="G2379" i="2" a="1"/>
  <c r="G2379" i="2" s="1"/>
  <c r="G2380" i="2" a="1"/>
  <c r="G2380" i="2" s="1"/>
  <c r="G2381" i="2" a="1"/>
  <c r="G2381" i="2" s="1"/>
  <c r="G2382" i="2" a="1"/>
  <c r="G2382" i="2" s="1"/>
  <c r="G2383" i="2" a="1"/>
  <c r="G2383" i="2" s="1"/>
  <c r="G2384" i="2" a="1"/>
  <c r="G2384" i="2" s="1"/>
  <c r="G2385" i="2" a="1"/>
  <c r="G2385" i="2" s="1"/>
  <c r="G2386" i="2" a="1"/>
  <c r="G2386" i="2" s="1"/>
  <c r="G2387" i="2" a="1"/>
  <c r="G2387" i="2" s="1"/>
  <c r="G2388" i="2" a="1"/>
  <c r="G2388" i="2" s="1"/>
  <c r="G2389" i="2" a="1"/>
  <c r="G2389" i="2" s="1"/>
  <c r="G2390" i="2" a="1"/>
  <c r="G2390" i="2" s="1"/>
  <c r="G2391" i="2" a="1"/>
  <c r="G2391" i="2" s="1"/>
  <c r="G2392" i="2" a="1"/>
  <c r="G2392" i="2" s="1"/>
  <c r="G2393" i="2" a="1"/>
  <c r="G2393" i="2" s="1"/>
  <c r="G2394" i="2" a="1"/>
  <c r="G2394" i="2" s="1"/>
  <c r="G2395" i="2" a="1"/>
  <c r="G2395" i="2" s="1"/>
  <c r="G2396" i="2" a="1"/>
  <c r="G2396" i="2" s="1"/>
  <c r="G2397" i="2" a="1"/>
  <c r="G2397" i="2" s="1"/>
  <c r="G2398" i="2" a="1"/>
  <c r="G2398" i="2" s="1"/>
  <c r="G2399" i="2" a="1"/>
  <c r="G2399" i="2" s="1"/>
  <c r="G2400" i="2" a="1"/>
  <c r="G2400" i="2" s="1"/>
  <c r="G2401" i="2" a="1"/>
  <c r="G2401" i="2" s="1"/>
  <c r="G2402" i="2" a="1"/>
  <c r="G2402" i="2" s="1"/>
  <c r="G2403" i="2" a="1"/>
  <c r="G2403" i="2" s="1"/>
  <c r="G2404" i="2" a="1"/>
  <c r="G2404" i="2" s="1"/>
  <c r="G2405" i="2" a="1"/>
  <c r="G2405" i="2" s="1"/>
  <c r="G2406" i="2" a="1"/>
  <c r="G2406" i="2" s="1"/>
  <c r="G2407" i="2" a="1"/>
  <c r="G2407" i="2" s="1"/>
  <c r="G2408" i="2" a="1"/>
  <c r="G2408" i="2" s="1"/>
  <c r="G2409" i="2" a="1"/>
  <c r="G2409" i="2" s="1"/>
  <c r="G2410" i="2" a="1"/>
  <c r="G2410" i="2" s="1"/>
  <c r="G2411" i="2" a="1"/>
  <c r="G2411" i="2" s="1"/>
  <c r="G2412" i="2" a="1"/>
  <c r="G2412" i="2" s="1"/>
  <c r="G2413" i="2" a="1"/>
  <c r="G2413" i="2" s="1"/>
  <c r="G2414" i="2" a="1"/>
  <c r="G2414" i="2" s="1"/>
  <c r="G2415" i="2" a="1"/>
  <c r="G2415" i="2" s="1"/>
  <c r="G2416" i="2" a="1"/>
  <c r="G2416" i="2" s="1"/>
  <c r="G2417" i="2" a="1"/>
  <c r="G2417" i="2" s="1"/>
  <c r="G2418" i="2" a="1"/>
  <c r="G2418" i="2" s="1"/>
  <c r="G2419" i="2" a="1"/>
  <c r="G2419" i="2" s="1"/>
  <c r="G2420" i="2" a="1"/>
  <c r="G2420" i="2" s="1"/>
  <c r="G2421" i="2" a="1"/>
  <c r="G2421" i="2" s="1"/>
  <c r="G2422" i="2" a="1"/>
  <c r="G2422" i="2" s="1"/>
  <c r="G2423" i="2" a="1"/>
  <c r="G2423" i="2" s="1"/>
  <c r="G2424" i="2" a="1"/>
  <c r="G2424" i="2" s="1"/>
  <c r="G2425" i="2" a="1"/>
  <c r="G2425" i="2" s="1"/>
  <c r="G2426" i="2" a="1"/>
  <c r="G2426" i="2" s="1"/>
  <c r="G2427" i="2" a="1"/>
  <c r="G2427" i="2" s="1"/>
  <c r="G2428" i="2" a="1"/>
  <c r="G2428" i="2" s="1"/>
  <c r="G2429" i="2" a="1"/>
  <c r="G2429" i="2" s="1"/>
  <c r="G2430" i="2" a="1"/>
  <c r="G2430" i="2" s="1"/>
  <c r="G2431" i="2" a="1"/>
  <c r="G2431" i="2" s="1"/>
  <c r="G2432" i="2" a="1"/>
  <c r="G2432" i="2" s="1"/>
  <c r="G2433" i="2" a="1"/>
  <c r="G2433" i="2" s="1"/>
  <c r="G2434" i="2" a="1"/>
  <c r="G2434" i="2" s="1"/>
  <c r="G2435" i="2" a="1"/>
  <c r="G2435" i="2" s="1"/>
  <c r="G2436" i="2" a="1"/>
  <c r="G2436" i="2" s="1"/>
  <c r="G2437" i="2" a="1"/>
  <c r="G2437" i="2" s="1"/>
  <c r="G2438" i="2" a="1"/>
  <c r="G2438" i="2" s="1"/>
  <c r="G2439" i="2" a="1"/>
  <c r="G2439" i="2" s="1"/>
  <c r="G2440" i="2" a="1"/>
  <c r="G2440" i="2" s="1"/>
  <c r="G2441" i="2" a="1"/>
  <c r="G2441" i="2" s="1"/>
  <c r="G2442" i="2" a="1"/>
  <c r="G2442" i="2" s="1"/>
  <c r="G2443" i="2" a="1"/>
  <c r="G2443" i="2" s="1"/>
  <c r="G2444" i="2" a="1"/>
  <c r="G2444" i="2" s="1"/>
  <c r="G2445" i="2" a="1"/>
  <c r="G2445" i="2" s="1"/>
  <c r="G2446" i="2" a="1"/>
  <c r="G2446" i="2" s="1"/>
  <c r="G2447" i="2" a="1"/>
  <c r="G2447" i="2" s="1"/>
  <c r="G2448" i="2" a="1"/>
  <c r="G2448" i="2" s="1"/>
  <c r="G2449" i="2" a="1"/>
  <c r="G2449" i="2" s="1"/>
  <c r="G2450" i="2" a="1"/>
  <c r="G2450" i="2" s="1"/>
  <c r="G2451" i="2" a="1"/>
  <c r="G2451" i="2" s="1"/>
  <c r="G2452" i="2" a="1"/>
  <c r="G2452" i="2" s="1"/>
  <c r="G2453" i="2" a="1"/>
  <c r="G2453" i="2" s="1"/>
  <c r="G2454" i="2" a="1"/>
  <c r="G2454" i="2" s="1"/>
  <c r="G2455" i="2" a="1"/>
  <c r="G2455" i="2" s="1"/>
  <c r="G2456" i="2" a="1"/>
  <c r="G2456" i="2" s="1"/>
  <c r="G2457" i="2" a="1"/>
  <c r="G2457" i="2" s="1"/>
  <c r="G2458" i="2" a="1"/>
  <c r="G2458" i="2" s="1"/>
  <c r="G2459" i="2" a="1"/>
  <c r="G2459" i="2" s="1"/>
  <c r="G2460" i="2" a="1"/>
  <c r="G2460" i="2" s="1"/>
  <c r="G2461" i="2" a="1"/>
  <c r="G2461" i="2" s="1"/>
  <c r="G2462" i="2" a="1"/>
  <c r="G2462" i="2" s="1"/>
  <c r="G2463" i="2" a="1"/>
  <c r="G2463" i="2" s="1"/>
  <c r="G2464" i="2" a="1"/>
  <c r="G2464" i="2" s="1"/>
  <c r="G2465" i="2" a="1"/>
  <c r="G2465" i="2" s="1"/>
  <c r="G2466" i="2" a="1"/>
  <c r="G2466" i="2" s="1"/>
  <c r="G2467" i="2" a="1"/>
  <c r="G2467" i="2" s="1"/>
  <c r="G2468" i="2" a="1"/>
  <c r="G2468" i="2" s="1"/>
  <c r="G2469" i="2" a="1"/>
  <c r="G2469" i="2" s="1"/>
  <c r="G2470" i="2" a="1"/>
  <c r="G2470" i="2" s="1"/>
  <c r="G2471" i="2" a="1"/>
  <c r="G2471" i="2" s="1"/>
  <c r="G2472" i="2" a="1"/>
  <c r="G2472" i="2" s="1"/>
  <c r="G2473" i="2" a="1"/>
  <c r="G2473" i="2" s="1"/>
  <c r="G2474" i="2" a="1"/>
  <c r="G2474" i="2" s="1"/>
  <c r="G2475" i="2" a="1"/>
  <c r="G2475" i="2" s="1"/>
  <c r="G2476" i="2" a="1"/>
  <c r="G2476" i="2" s="1"/>
  <c r="G2477" i="2" a="1"/>
  <c r="G2477" i="2" s="1"/>
  <c r="G2478" i="2" a="1"/>
  <c r="G2478" i="2" s="1"/>
  <c r="G2479" i="2" a="1"/>
  <c r="G2479" i="2" s="1"/>
  <c r="G2480" i="2" a="1"/>
  <c r="G2480" i="2" s="1"/>
  <c r="G2481" i="2" a="1"/>
  <c r="G2481" i="2" s="1"/>
  <c r="G2482" i="2" a="1"/>
  <c r="G2482" i="2" s="1"/>
  <c r="G2483" i="2" a="1"/>
  <c r="G2483" i="2" s="1"/>
  <c r="G2484" i="2" a="1"/>
  <c r="G2484" i="2" s="1"/>
  <c r="G2485" i="2" a="1"/>
  <c r="G2485" i="2" s="1"/>
  <c r="G2486" i="2" a="1"/>
  <c r="G2486" i="2" s="1"/>
  <c r="G2487" i="2" a="1"/>
  <c r="G2487" i="2" s="1"/>
  <c r="G2488" i="2" a="1"/>
  <c r="G2488" i="2" s="1"/>
  <c r="G2489" i="2" a="1"/>
  <c r="G2489" i="2" s="1"/>
  <c r="G2490" i="2" a="1"/>
  <c r="G2490" i="2" s="1"/>
  <c r="G2491" i="2" a="1"/>
  <c r="G2491" i="2" s="1"/>
  <c r="G2492" i="2" a="1"/>
  <c r="G2492" i="2" s="1"/>
  <c r="G2493" i="2" a="1"/>
  <c r="G2493" i="2" s="1"/>
  <c r="G2494" i="2" a="1"/>
  <c r="G2494" i="2" s="1"/>
  <c r="G2495" i="2" a="1"/>
  <c r="G2495" i="2" s="1"/>
  <c r="G2496" i="2" a="1"/>
  <c r="G2496" i="2" s="1"/>
  <c r="G2497" i="2" a="1"/>
  <c r="G2497" i="2" s="1"/>
  <c r="G2498" i="2" a="1"/>
  <c r="G2498" i="2" s="1"/>
  <c r="G2499" i="2" a="1"/>
  <c r="G2499" i="2" s="1"/>
  <c r="G2500" i="2" a="1"/>
  <c r="G2500" i="2" s="1"/>
  <c r="G2501" i="2" a="1"/>
  <c r="G2501" i="2" s="1"/>
  <c r="G2502" i="2" a="1"/>
  <c r="G2502" i="2" s="1"/>
  <c r="G2503" i="2" a="1"/>
  <c r="G2503" i="2" s="1"/>
  <c r="G2504" i="2" a="1"/>
  <c r="G2504" i="2" s="1"/>
  <c r="G2505" i="2" a="1"/>
  <c r="G2505" i="2" s="1"/>
  <c r="G2506" i="2" a="1"/>
  <c r="G2506" i="2" s="1"/>
  <c r="G2507" i="2" a="1"/>
  <c r="G2507" i="2" s="1"/>
  <c r="G2508" i="2" a="1"/>
  <c r="G2508" i="2" s="1"/>
  <c r="G2509" i="2" a="1"/>
  <c r="G2509" i="2" s="1"/>
  <c r="G2510" i="2" a="1"/>
  <c r="G2510" i="2" s="1"/>
  <c r="G2511" i="2" a="1"/>
  <c r="G2511" i="2" s="1"/>
  <c r="G2512" i="2" a="1"/>
  <c r="G2512" i="2" s="1"/>
  <c r="G2513" i="2" a="1"/>
  <c r="G2513" i="2" s="1"/>
  <c r="G2514" i="2" a="1"/>
  <c r="G2514" i="2" s="1"/>
  <c r="G2515" i="2" a="1"/>
  <c r="G2515" i="2" s="1"/>
  <c r="G2516" i="2" a="1"/>
  <c r="G2516" i="2" s="1"/>
  <c r="G2517" i="2" a="1"/>
  <c r="G2517" i="2" s="1"/>
  <c r="G2518" i="2" a="1"/>
  <c r="G2518" i="2" s="1"/>
  <c r="G2519" i="2" a="1"/>
  <c r="G2519" i="2" s="1"/>
  <c r="G2520" i="2" a="1"/>
  <c r="G2520" i="2" s="1"/>
  <c r="G2521" i="2" a="1"/>
  <c r="G2521" i="2" s="1"/>
  <c r="G2522" i="2" a="1"/>
  <c r="G2522" i="2" s="1"/>
  <c r="G2523" i="2" a="1"/>
  <c r="G2523" i="2" s="1"/>
  <c r="G2524" i="2" a="1"/>
  <c r="G2524" i="2" s="1"/>
  <c r="G2525" i="2" a="1"/>
  <c r="G2525" i="2" s="1"/>
  <c r="G2526" i="2" a="1"/>
  <c r="G2526" i="2" s="1"/>
  <c r="G2527" i="2" a="1"/>
  <c r="G2527" i="2" s="1"/>
  <c r="G2528" i="2" a="1"/>
  <c r="G2528" i="2" s="1"/>
  <c r="G2529" i="2" a="1"/>
  <c r="G2529" i="2" s="1"/>
  <c r="G2530" i="2" a="1"/>
  <c r="G2530" i="2" s="1"/>
  <c r="G2531" i="2" a="1"/>
  <c r="G2531" i="2" s="1"/>
  <c r="G2532" i="2" a="1"/>
  <c r="G2532" i="2" s="1"/>
  <c r="G2533" i="2" a="1"/>
  <c r="G2533" i="2" s="1"/>
  <c r="G2534" i="2" a="1"/>
  <c r="G2534" i="2" s="1"/>
  <c r="G2535" i="2" a="1"/>
  <c r="G2535" i="2" s="1"/>
  <c r="G2536" i="2" a="1"/>
  <c r="G2536" i="2" s="1"/>
  <c r="G2537" i="2" a="1"/>
  <c r="G2537" i="2" s="1"/>
  <c r="G2538" i="2" a="1"/>
  <c r="G2538" i="2" s="1"/>
  <c r="G2539" i="2" a="1"/>
  <c r="G2539" i="2" s="1"/>
  <c r="G2540" i="2" a="1"/>
  <c r="G2540" i="2" s="1"/>
  <c r="G2541" i="2" a="1"/>
  <c r="G2541" i="2" s="1"/>
  <c r="G2542" i="2" a="1"/>
  <c r="G2542" i="2" s="1"/>
  <c r="G2543" i="2" a="1"/>
  <c r="G2543" i="2" s="1"/>
  <c r="G2544" i="2" a="1"/>
  <c r="G2544" i="2" s="1"/>
  <c r="G2545" i="2" a="1"/>
  <c r="G2545" i="2" s="1"/>
  <c r="G2546" i="2" a="1"/>
  <c r="G2546" i="2" s="1"/>
  <c r="G2547" i="2" a="1"/>
  <c r="G2547" i="2" s="1"/>
  <c r="G2548" i="2" a="1"/>
  <c r="G2548" i="2" s="1"/>
  <c r="G2549" i="2" a="1"/>
  <c r="G2549" i="2" s="1"/>
  <c r="G2550" i="2" a="1"/>
  <c r="G2550" i="2" s="1"/>
  <c r="G2551" i="2" a="1"/>
  <c r="G2551" i="2" s="1"/>
  <c r="G2552" i="2" a="1"/>
  <c r="G2552" i="2" s="1"/>
  <c r="G2553" i="2" a="1"/>
  <c r="G2553" i="2" s="1"/>
  <c r="G2554" i="2" a="1"/>
  <c r="G2554" i="2" s="1"/>
  <c r="G2555" i="2" a="1"/>
  <c r="G2555" i="2" s="1"/>
  <c r="G2556" i="2" a="1"/>
  <c r="G2556" i="2" s="1"/>
  <c r="G2557" i="2" a="1"/>
  <c r="G2557" i="2" s="1"/>
  <c r="G2558" i="2" a="1"/>
  <c r="G2558" i="2" s="1"/>
  <c r="G2559" i="2" a="1"/>
  <c r="G2559" i="2" s="1"/>
  <c r="G2560" i="2" a="1"/>
  <c r="G2560" i="2" s="1"/>
  <c r="G2561" i="2" a="1"/>
  <c r="G2561" i="2" s="1"/>
  <c r="G2562" i="2" a="1"/>
  <c r="G2562" i="2" s="1"/>
  <c r="G2563" i="2" a="1"/>
  <c r="G2563" i="2" s="1"/>
  <c r="G2564" i="2" a="1"/>
  <c r="G2564" i="2" s="1"/>
  <c r="G2565" i="2" a="1"/>
  <c r="G2565" i="2" s="1"/>
  <c r="G2566" i="2" a="1"/>
  <c r="G2566" i="2" s="1"/>
  <c r="G2567" i="2" a="1"/>
  <c r="G2567" i="2" s="1"/>
  <c r="G2568" i="2" a="1"/>
  <c r="G2568" i="2" s="1"/>
  <c r="G2569" i="2" a="1"/>
  <c r="G2569" i="2" s="1"/>
  <c r="G2570" i="2" a="1"/>
  <c r="G2570" i="2" s="1"/>
  <c r="G2571" i="2" a="1"/>
  <c r="G2571" i="2" s="1"/>
  <c r="G2572" i="2" a="1"/>
  <c r="G2572" i="2" s="1"/>
  <c r="G2573" i="2" a="1"/>
  <c r="G2573" i="2" s="1"/>
  <c r="G2574" i="2" a="1"/>
  <c r="G2574" i="2" s="1"/>
  <c r="G2575" i="2" a="1"/>
  <c r="G2575" i="2" s="1"/>
  <c r="G2576" i="2" a="1"/>
  <c r="G2576" i="2" s="1"/>
  <c r="G2577" i="2" a="1"/>
  <c r="G2577" i="2" s="1"/>
  <c r="G2578" i="2" a="1"/>
  <c r="G2578" i="2" s="1"/>
  <c r="G2579" i="2" a="1"/>
  <c r="G2579" i="2" s="1"/>
  <c r="G2580" i="2" a="1"/>
  <c r="G2580" i="2" s="1"/>
  <c r="G2581" i="2" a="1"/>
  <c r="G2581" i="2" s="1"/>
  <c r="G2582" i="2" a="1"/>
  <c r="G2582" i="2" s="1"/>
  <c r="G2583" i="2" a="1"/>
  <c r="G2583" i="2" s="1"/>
  <c r="G2584" i="2" a="1"/>
  <c r="G2584" i="2" s="1"/>
  <c r="G2585" i="2" a="1"/>
  <c r="G2585" i="2" s="1"/>
  <c r="G2586" i="2" a="1"/>
  <c r="G2586" i="2" s="1"/>
  <c r="G2587" i="2" a="1"/>
  <c r="G2587" i="2" s="1"/>
  <c r="G2588" i="2" a="1"/>
  <c r="G2588" i="2" s="1"/>
  <c r="G2589" i="2" a="1"/>
  <c r="G2589" i="2" s="1"/>
  <c r="G2590" i="2" a="1"/>
  <c r="G2590" i="2" s="1"/>
  <c r="G2591" i="2" a="1"/>
  <c r="G2591" i="2" s="1"/>
  <c r="G2592" i="2" a="1"/>
  <c r="G2592" i="2" s="1"/>
  <c r="G2593" i="2" a="1"/>
  <c r="G2593" i="2" s="1"/>
  <c r="G2594" i="2" a="1"/>
  <c r="G2594" i="2" s="1"/>
  <c r="G2595" i="2" a="1"/>
  <c r="G2595" i="2" s="1"/>
  <c r="G2596" i="2" a="1"/>
  <c r="G2596" i="2" s="1"/>
  <c r="G2597" i="2" a="1"/>
  <c r="G2597" i="2" s="1"/>
  <c r="G2598" i="2" a="1"/>
  <c r="G2598" i="2" s="1"/>
  <c r="G2599" i="2" a="1"/>
  <c r="G2599" i="2" s="1"/>
  <c r="G2600" i="2" a="1"/>
  <c r="G2600" i="2" s="1"/>
  <c r="G2601" i="2" a="1"/>
  <c r="G2601" i="2" s="1"/>
  <c r="G2602" i="2" a="1"/>
  <c r="G2602" i="2" s="1"/>
  <c r="G2603" i="2" a="1"/>
  <c r="G2603" i="2" s="1"/>
  <c r="G2604" i="2" a="1"/>
  <c r="G2604" i="2" s="1"/>
  <c r="G2605" i="2" a="1"/>
  <c r="G2605" i="2" s="1"/>
  <c r="G2606" i="2" a="1"/>
  <c r="G2606" i="2" s="1"/>
  <c r="G2607" i="2" a="1"/>
  <c r="G2607" i="2" s="1"/>
  <c r="G2608" i="2" a="1"/>
  <c r="G2608" i="2" s="1"/>
  <c r="G2609" i="2" a="1"/>
  <c r="G2609" i="2" s="1"/>
  <c r="G2610" i="2" a="1"/>
  <c r="G2610" i="2" s="1"/>
  <c r="G2611" i="2" a="1"/>
  <c r="G2611" i="2" s="1"/>
  <c r="G2612" i="2" a="1"/>
  <c r="G2612" i="2" s="1"/>
  <c r="G2613" i="2" a="1"/>
  <c r="G2613" i="2" s="1"/>
  <c r="G2614" i="2" a="1"/>
  <c r="G2614" i="2" s="1"/>
  <c r="G2615" i="2" a="1"/>
  <c r="G2615" i="2" s="1"/>
  <c r="G2616" i="2" a="1"/>
  <c r="G2616" i="2" s="1"/>
  <c r="G2617" i="2" a="1"/>
  <c r="G2617" i="2" s="1"/>
  <c r="G2618" i="2" a="1"/>
  <c r="G2618" i="2" s="1"/>
  <c r="G2619" i="2" a="1"/>
  <c r="G2619" i="2" s="1"/>
  <c r="G2620" i="2" a="1"/>
  <c r="G2620" i="2" s="1"/>
  <c r="G2621" i="2" a="1"/>
  <c r="G2621" i="2" s="1"/>
  <c r="G2622" i="2" a="1"/>
  <c r="G2622" i="2" s="1"/>
  <c r="G2623" i="2" a="1"/>
  <c r="G2623" i="2" s="1"/>
  <c r="G2624" i="2" a="1"/>
  <c r="G2624" i="2" s="1"/>
  <c r="G2625" i="2" a="1"/>
  <c r="G2625" i="2" s="1"/>
  <c r="G2626" i="2" a="1"/>
  <c r="G2626" i="2" s="1"/>
  <c r="G2627" i="2" a="1"/>
  <c r="G2627" i="2" s="1"/>
  <c r="G2628" i="2" a="1"/>
  <c r="G2628" i="2" s="1"/>
  <c r="G2629" i="2" a="1"/>
  <c r="G2629" i="2" s="1"/>
  <c r="G2630" i="2" a="1"/>
  <c r="G2630" i="2" s="1"/>
  <c r="G2631" i="2" a="1"/>
  <c r="G2631" i="2" s="1"/>
  <c r="G2632" i="2" a="1"/>
  <c r="G2632" i="2" s="1"/>
  <c r="G2633" i="2" a="1"/>
  <c r="G2633" i="2" s="1"/>
  <c r="G2634" i="2" a="1"/>
  <c r="G2634" i="2" s="1"/>
  <c r="G2635" i="2" a="1"/>
  <c r="G2635" i="2" s="1"/>
  <c r="G2636" i="2" a="1"/>
  <c r="G2636" i="2" s="1"/>
  <c r="G2637" i="2" a="1"/>
  <c r="G2637" i="2" s="1"/>
  <c r="G2638" i="2" a="1"/>
  <c r="G2638" i="2" s="1"/>
  <c r="G2639" i="2" a="1"/>
  <c r="G2639" i="2" s="1"/>
  <c r="G2640" i="2" a="1"/>
  <c r="G2640" i="2" s="1"/>
  <c r="G2641" i="2" a="1"/>
  <c r="G2641" i="2" s="1"/>
  <c r="G2642" i="2" a="1"/>
  <c r="G2642" i="2" s="1"/>
  <c r="G2643" i="2" a="1"/>
  <c r="G2643" i="2" s="1"/>
  <c r="G2644" i="2" a="1"/>
  <c r="G2644" i="2" s="1"/>
  <c r="G2645" i="2" a="1"/>
  <c r="G2645" i="2" s="1"/>
  <c r="G2646" i="2" a="1"/>
  <c r="G2646" i="2" s="1"/>
  <c r="G2647" i="2" a="1"/>
  <c r="G2647" i="2" s="1"/>
  <c r="G2648" i="2" a="1"/>
  <c r="G2648" i="2" s="1"/>
  <c r="G2649" i="2" a="1"/>
  <c r="G2649" i="2" s="1"/>
  <c r="G2650" i="2" a="1"/>
  <c r="G2650" i="2" s="1"/>
  <c r="G2651" i="2" a="1"/>
  <c r="G2651" i="2" s="1"/>
  <c r="G2652" i="2" a="1"/>
  <c r="G2652" i="2" s="1"/>
  <c r="G2653" i="2" a="1"/>
  <c r="G2653" i="2" s="1"/>
  <c r="G2654" i="2" a="1"/>
  <c r="G2654" i="2" s="1"/>
  <c r="G2655" i="2" a="1"/>
  <c r="G2655" i="2" s="1"/>
  <c r="G2656" i="2" a="1"/>
  <c r="G2656" i="2" s="1"/>
  <c r="G2657" i="2" a="1"/>
  <c r="G2657" i="2" s="1"/>
  <c r="G2658" i="2" a="1"/>
  <c r="G2658" i="2" s="1"/>
  <c r="G2659" i="2" a="1"/>
  <c r="G2659" i="2" s="1"/>
  <c r="G2660" i="2" a="1"/>
  <c r="G2660" i="2" s="1"/>
  <c r="G2661" i="2" a="1"/>
  <c r="G2661" i="2" s="1"/>
  <c r="G2662" i="2" a="1"/>
  <c r="G2662" i="2" s="1"/>
  <c r="G2663" i="2" a="1"/>
  <c r="G2663" i="2" s="1"/>
  <c r="G2664" i="2" a="1"/>
  <c r="G2664" i="2" s="1"/>
  <c r="G2665" i="2" a="1"/>
  <c r="G2665" i="2" s="1"/>
  <c r="G2666" i="2" a="1"/>
  <c r="G2666" i="2" s="1"/>
  <c r="G2667" i="2" a="1"/>
  <c r="G2667" i="2" s="1"/>
  <c r="G2668" i="2" a="1"/>
  <c r="G2668" i="2" s="1"/>
  <c r="G2669" i="2" a="1"/>
  <c r="G2669" i="2" s="1"/>
  <c r="G2670" i="2" a="1"/>
  <c r="G2670" i="2" s="1"/>
  <c r="G2671" i="2" a="1"/>
  <c r="G2671" i="2" s="1"/>
  <c r="G2672" i="2" a="1"/>
  <c r="G2672" i="2" s="1"/>
  <c r="G2673" i="2" a="1"/>
  <c r="G2673" i="2" s="1"/>
  <c r="G2674" i="2" a="1"/>
  <c r="G2674" i="2" s="1"/>
  <c r="G2675" i="2" a="1"/>
  <c r="G2675" i="2" s="1"/>
  <c r="G2676" i="2" a="1"/>
  <c r="G2676" i="2" s="1"/>
  <c r="G2677" i="2" a="1"/>
  <c r="G2677" i="2" s="1"/>
  <c r="G2678" i="2" a="1"/>
  <c r="G2678" i="2" s="1"/>
  <c r="G2679" i="2" a="1"/>
  <c r="G2679" i="2" s="1"/>
  <c r="G2680" i="2" a="1"/>
  <c r="G2680" i="2" s="1"/>
  <c r="G2681" i="2" a="1"/>
  <c r="G2681" i="2" s="1"/>
  <c r="G2682" i="2" a="1"/>
  <c r="G2682" i="2" s="1"/>
  <c r="G2683" i="2" a="1"/>
  <c r="G2683" i="2" s="1"/>
  <c r="G2684" i="2" a="1"/>
  <c r="G2684" i="2" s="1"/>
  <c r="G2685" i="2" a="1"/>
  <c r="G2685" i="2" s="1"/>
  <c r="G2686" i="2" a="1"/>
  <c r="G2686" i="2" s="1"/>
  <c r="G2687" i="2" a="1"/>
  <c r="G2687" i="2" s="1"/>
  <c r="G2688" i="2" a="1"/>
  <c r="G2688" i="2" s="1"/>
  <c r="G2689" i="2" a="1"/>
  <c r="G2689" i="2" s="1"/>
  <c r="G2690" i="2" a="1"/>
  <c r="G2690" i="2" s="1"/>
  <c r="G2691" i="2" a="1"/>
  <c r="G2691" i="2" s="1"/>
  <c r="G2692" i="2" a="1"/>
  <c r="G2692" i="2" s="1"/>
  <c r="G2693" i="2" a="1"/>
  <c r="G2693" i="2" s="1"/>
  <c r="G2694" i="2" a="1"/>
  <c r="G2694" i="2" s="1"/>
  <c r="G2695" i="2" a="1"/>
  <c r="G2695" i="2" s="1"/>
  <c r="G2696" i="2" a="1"/>
  <c r="G2696" i="2" s="1"/>
  <c r="G2697" i="2" a="1"/>
  <c r="G2697" i="2" s="1"/>
  <c r="G2698" i="2" a="1"/>
  <c r="G2698" i="2" s="1"/>
  <c r="G2699" i="2" a="1"/>
  <c r="G2699" i="2" s="1"/>
  <c r="G2700" i="2" a="1"/>
  <c r="G2700" i="2" s="1"/>
  <c r="G2701" i="2" a="1"/>
  <c r="G2701" i="2" s="1"/>
  <c r="G2702" i="2" a="1"/>
  <c r="G2702" i="2" s="1"/>
  <c r="G2703" i="2" a="1"/>
  <c r="G2703" i="2" s="1"/>
  <c r="G2704" i="2" a="1"/>
  <c r="G2704" i="2" s="1"/>
  <c r="G2705" i="2" a="1"/>
  <c r="G2705" i="2" s="1"/>
  <c r="G2706" i="2" a="1"/>
  <c r="G2706" i="2" s="1"/>
  <c r="G2707" i="2" a="1"/>
  <c r="G2707" i="2" s="1"/>
  <c r="G2708" i="2" a="1"/>
  <c r="G2708" i="2" s="1"/>
  <c r="G2709" i="2" a="1"/>
  <c r="G2709" i="2" s="1"/>
  <c r="G2710" i="2" a="1"/>
  <c r="G2710" i="2" s="1"/>
  <c r="G2711" i="2" a="1"/>
  <c r="G2711" i="2" s="1"/>
  <c r="G2712" i="2" a="1"/>
  <c r="G2712" i="2" s="1"/>
  <c r="G2713" i="2" a="1"/>
  <c r="G2713" i="2" s="1"/>
  <c r="G2714" i="2" a="1"/>
  <c r="G2714" i="2" s="1"/>
  <c r="G2715" i="2" a="1"/>
  <c r="G2715" i="2" s="1"/>
  <c r="G2716" i="2" a="1"/>
  <c r="G2716" i="2" s="1"/>
  <c r="G2717" i="2" a="1"/>
  <c r="G2717" i="2" s="1"/>
  <c r="G2718" i="2" a="1"/>
  <c r="G2718" i="2" s="1"/>
  <c r="G2719" i="2" a="1"/>
  <c r="G2719" i="2" s="1"/>
  <c r="G2720" i="2" a="1"/>
  <c r="G2720" i="2" s="1"/>
  <c r="G2721" i="2" a="1"/>
  <c r="G2721" i="2" s="1"/>
  <c r="G2722" i="2" a="1"/>
  <c r="G2722" i="2" s="1"/>
  <c r="G2723" i="2" a="1"/>
  <c r="G2723" i="2" s="1"/>
  <c r="G2724" i="2" a="1"/>
  <c r="G2724" i="2" s="1"/>
  <c r="G2725" i="2" a="1"/>
  <c r="G2725" i="2" s="1"/>
  <c r="G2726" i="2" a="1"/>
  <c r="G2726" i="2" s="1"/>
  <c r="G2727" i="2" a="1"/>
  <c r="G2727" i="2" s="1"/>
  <c r="G2728" i="2" a="1"/>
  <c r="G2728" i="2" s="1"/>
  <c r="G2729" i="2" a="1"/>
  <c r="G2729" i="2" s="1"/>
  <c r="G2730" i="2" a="1"/>
  <c r="G2730" i="2" s="1"/>
  <c r="G2731" i="2" a="1"/>
  <c r="G2731" i="2" s="1"/>
  <c r="G2732" i="2" a="1"/>
  <c r="G2732" i="2" s="1"/>
  <c r="G2733" i="2" a="1"/>
  <c r="G2733" i="2" s="1"/>
  <c r="G2734" i="2" a="1"/>
  <c r="G2734" i="2" s="1"/>
  <c r="G2735" i="2" a="1"/>
  <c r="G2735" i="2" s="1"/>
  <c r="G2736" i="2" a="1"/>
  <c r="G2736" i="2" s="1"/>
  <c r="G2737" i="2" a="1"/>
  <c r="G2737" i="2" s="1"/>
  <c r="G2738" i="2" a="1"/>
  <c r="G2738" i="2" s="1"/>
  <c r="G2739" i="2" a="1"/>
  <c r="G2739" i="2" s="1"/>
  <c r="G2740" i="2" a="1"/>
  <c r="G2740" i="2" s="1"/>
  <c r="G2741" i="2" a="1"/>
  <c r="G2741" i="2" s="1"/>
  <c r="G2742" i="2" a="1"/>
  <c r="G2742" i="2" s="1"/>
  <c r="G2743" i="2" a="1"/>
  <c r="G2743" i="2" s="1"/>
  <c r="G2744" i="2" a="1"/>
  <c r="G2744" i="2" s="1"/>
  <c r="G2745" i="2" a="1"/>
  <c r="G2745" i="2" s="1"/>
  <c r="G2746" i="2" a="1"/>
  <c r="G2746" i="2" s="1"/>
  <c r="G2747" i="2" a="1"/>
  <c r="G2747" i="2" s="1"/>
  <c r="G2748" i="2" a="1"/>
  <c r="G2748" i="2" s="1"/>
  <c r="G2749" i="2" a="1"/>
  <c r="G2749" i="2" s="1"/>
  <c r="G2750" i="2" a="1"/>
  <c r="G2750" i="2" s="1"/>
  <c r="G2751" i="2" a="1"/>
  <c r="G2751" i="2" s="1"/>
  <c r="G2752" i="2" a="1"/>
  <c r="G2752" i="2" s="1"/>
  <c r="G2753" i="2" a="1"/>
  <c r="G2753" i="2" s="1"/>
  <c r="G2754" i="2" a="1"/>
  <c r="G2754" i="2" s="1"/>
  <c r="G2755" i="2" a="1"/>
  <c r="G2755" i="2" s="1"/>
  <c r="G2756" i="2" a="1"/>
  <c r="G2756" i="2" s="1"/>
  <c r="G2757" i="2" a="1"/>
  <c r="G2757" i="2" s="1"/>
  <c r="G2758" i="2" a="1"/>
  <c r="G2758" i="2" s="1"/>
  <c r="G2759" i="2" a="1"/>
  <c r="G2759" i="2" s="1"/>
  <c r="G2760" i="2" a="1"/>
  <c r="G2760" i="2" s="1"/>
  <c r="G2761" i="2" a="1"/>
  <c r="G2761" i="2" s="1"/>
  <c r="G2762" i="2" a="1"/>
  <c r="G2762" i="2" s="1"/>
  <c r="G2763" i="2" a="1"/>
  <c r="G2763" i="2" s="1"/>
  <c r="G2764" i="2" a="1"/>
  <c r="G2764" i="2" s="1"/>
  <c r="G2765" i="2" a="1"/>
  <c r="G2765" i="2" s="1"/>
  <c r="G2766" i="2" a="1"/>
  <c r="G2766" i="2" s="1"/>
  <c r="G2767" i="2" a="1"/>
  <c r="G2767" i="2" s="1"/>
  <c r="G2768" i="2" a="1"/>
  <c r="G2768" i="2" s="1"/>
  <c r="G2769" i="2" a="1"/>
  <c r="G2769" i="2" s="1"/>
  <c r="G2770" i="2" a="1"/>
  <c r="G2770" i="2" s="1"/>
  <c r="G2771" i="2" a="1"/>
  <c r="G2771" i="2" s="1"/>
  <c r="G2772" i="2" a="1"/>
  <c r="G2772" i="2" s="1"/>
  <c r="G2773" i="2" a="1"/>
  <c r="G2773" i="2" s="1"/>
  <c r="G2774" i="2" a="1"/>
  <c r="G2774" i="2" s="1"/>
  <c r="G2775" i="2" a="1"/>
  <c r="G2775" i="2" s="1"/>
  <c r="G2776" i="2" a="1"/>
  <c r="G2776" i="2" s="1"/>
  <c r="G2777" i="2" a="1"/>
  <c r="G2777" i="2" s="1"/>
  <c r="G2778" i="2" a="1"/>
  <c r="G2778" i="2" s="1"/>
  <c r="G2779" i="2" a="1"/>
  <c r="G2779" i="2" s="1"/>
  <c r="G2780" i="2" a="1"/>
  <c r="G2780" i="2" s="1"/>
  <c r="G2781" i="2" a="1"/>
  <c r="G2781" i="2" s="1"/>
  <c r="G2782" i="2" a="1"/>
  <c r="G2782" i="2" s="1"/>
  <c r="G2783" i="2" a="1"/>
  <c r="G2783" i="2" s="1"/>
  <c r="G2784" i="2" a="1"/>
  <c r="G2784" i="2" s="1"/>
  <c r="G2785" i="2" a="1"/>
  <c r="G2785" i="2" s="1"/>
  <c r="G2786" i="2" a="1"/>
  <c r="G2786" i="2" s="1"/>
  <c r="G2787" i="2" a="1"/>
  <c r="G2787" i="2" s="1"/>
  <c r="G2788" i="2" a="1"/>
  <c r="G2788" i="2" s="1"/>
  <c r="G2789" i="2" a="1"/>
  <c r="G2789" i="2" s="1"/>
  <c r="G2790" i="2" a="1"/>
  <c r="G2790" i="2" s="1"/>
  <c r="G2791" i="2" a="1"/>
  <c r="G2791" i="2" s="1"/>
  <c r="G2792" i="2" a="1"/>
  <c r="G2792" i="2" s="1"/>
  <c r="G2793" i="2" a="1"/>
  <c r="G2793" i="2" s="1"/>
  <c r="G2794" i="2" a="1"/>
  <c r="G2794" i="2" s="1"/>
  <c r="G2795" i="2" a="1"/>
  <c r="G2795" i="2" s="1"/>
  <c r="G2796" i="2" a="1"/>
  <c r="G2796" i="2" s="1"/>
  <c r="G2797" i="2" a="1"/>
  <c r="G2797" i="2" s="1"/>
  <c r="G2798" i="2" a="1"/>
  <c r="G2798" i="2" s="1"/>
  <c r="G2799" i="2" a="1"/>
  <c r="G2799" i="2" s="1"/>
  <c r="G2800" i="2" a="1"/>
  <c r="G2800" i="2" s="1"/>
  <c r="G2801" i="2" a="1"/>
  <c r="G2801" i="2" s="1"/>
  <c r="G2802" i="2" a="1"/>
  <c r="G2802" i="2" s="1"/>
  <c r="G2803" i="2" a="1"/>
  <c r="G2803" i="2" s="1"/>
  <c r="G2804" i="2" a="1"/>
  <c r="G2804" i="2" s="1"/>
  <c r="G2805" i="2" a="1"/>
  <c r="G2805" i="2" s="1"/>
  <c r="G2806" i="2" a="1"/>
  <c r="G2806" i="2" s="1"/>
  <c r="G2807" i="2" a="1"/>
  <c r="G2807" i="2" s="1"/>
  <c r="G2808" i="2" a="1"/>
  <c r="G2808" i="2" s="1"/>
  <c r="G2809" i="2" a="1"/>
  <c r="G2809" i="2" s="1"/>
  <c r="G2810" i="2" a="1"/>
  <c r="G2810" i="2" s="1"/>
  <c r="G2811" i="2" a="1"/>
  <c r="G2811" i="2" s="1"/>
  <c r="G2812" i="2" a="1"/>
  <c r="G2812" i="2" s="1"/>
  <c r="G2813" i="2" a="1"/>
  <c r="G2813" i="2" s="1"/>
  <c r="G2814" i="2" a="1"/>
  <c r="G2814" i="2" s="1"/>
  <c r="G2815" i="2" a="1"/>
  <c r="G2815" i="2" s="1"/>
  <c r="G2816" i="2" a="1"/>
  <c r="G2816" i="2" s="1"/>
  <c r="G2817" i="2" a="1"/>
  <c r="G2817" i="2" s="1"/>
  <c r="G2818" i="2" a="1"/>
  <c r="G2818" i="2" s="1"/>
  <c r="G2819" i="2" a="1"/>
  <c r="G2819" i="2" s="1"/>
  <c r="G2820" i="2" a="1"/>
  <c r="G2820" i="2" s="1"/>
  <c r="G2821" i="2" a="1"/>
  <c r="G2821" i="2" s="1"/>
  <c r="G2822" i="2" a="1"/>
  <c r="G2822" i="2" s="1"/>
  <c r="G2823" i="2" a="1"/>
  <c r="G2823" i="2" s="1"/>
  <c r="G2824" i="2" a="1"/>
  <c r="G2824" i="2" s="1"/>
  <c r="G2825" i="2" a="1"/>
  <c r="G2825" i="2" s="1"/>
  <c r="G2826" i="2" a="1"/>
  <c r="G2826" i="2" s="1"/>
  <c r="G2827" i="2" a="1"/>
  <c r="G2827" i="2" s="1"/>
  <c r="G2828" i="2" a="1"/>
  <c r="G2828" i="2" s="1"/>
  <c r="G2829" i="2" a="1"/>
  <c r="G2829" i="2" s="1"/>
  <c r="G2830" i="2" a="1"/>
  <c r="G2830" i="2" s="1"/>
  <c r="G2831" i="2" a="1"/>
  <c r="G2831" i="2" s="1"/>
  <c r="G2832" i="2" a="1"/>
  <c r="G2832" i="2" s="1"/>
  <c r="G2833" i="2" a="1"/>
  <c r="G2833" i="2" s="1"/>
  <c r="G2834" i="2" a="1"/>
  <c r="G2834" i="2" s="1"/>
  <c r="G2835" i="2" a="1"/>
  <c r="G2835" i="2" s="1"/>
  <c r="G2836" i="2" a="1"/>
  <c r="G2836" i="2" s="1"/>
  <c r="G2837" i="2" a="1"/>
  <c r="G2837" i="2" s="1"/>
  <c r="G2838" i="2" a="1"/>
  <c r="G2838" i="2" s="1"/>
  <c r="G2839" i="2" a="1"/>
  <c r="G2839" i="2" s="1"/>
  <c r="G2840" i="2" a="1"/>
  <c r="G2840" i="2" s="1"/>
  <c r="G2841" i="2" a="1"/>
  <c r="G2841" i="2" s="1"/>
  <c r="G2842" i="2" a="1"/>
  <c r="G2842" i="2" s="1"/>
  <c r="G2843" i="2" a="1"/>
  <c r="G2843" i="2" s="1"/>
  <c r="G2844" i="2" a="1"/>
  <c r="G2844" i="2" s="1"/>
  <c r="G2845" i="2" a="1"/>
  <c r="G2845" i="2" s="1"/>
  <c r="G2846" i="2" a="1"/>
  <c r="G2846" i="2" s="1"/>
  <c r="G2847" i="2" a="1"/>
  <c r="G2847" i="2" s="1"/>
  <c r="G2848" i="2" a="1"/>
  <c r="G2848" i="2" s="1"/>
  <c r="G2849" i="2" a="1"/>
  <c r="G2849" i="2" s="1"/>
  <c r="G2850" i="2" a="1"/>
  <c r="G2850" i="2" s="1"/>
  <c r="G2851" i="2" a="1"/>
  <c r="G2851" i="2" s="1"/>
  <c r="G2852" i="2" a="1"/>
  <c r="G2852" i="2" s="1"/>
  <c r="G2853" i="2" a="1"/>
  <c r="G2853" i="2" s="1"/>
  <c r="G2854" i="2" a="1"/>
  <c r="G2854" i="2" s="1"/>
  <c r="G2855" i="2" a="1"/>
  <c r="G2855" i="2" s="1"/>
  <c r="G2856" i="2" a="1"/>
  <c r="G2856" i="2" s="1"/>
  <c r="G2857" i="2" a="1"/>
  <c r="G2857" i="2" s="1"/>
  <c r="G2858" i="2" a="1"/>
  <c r="G2858" i="2" s="1"/>
  <c r="G2859" i="2" a="1"/>
  <c r="G2859" i="2" s="1"/>
  <c r="G2860" i="2" a="1"/>
  <c r="G2860" i="2" s="1"/>
  <c r="G2861" i="2" a="1"/>
  <c r="G2861" i="2" s="1"/>
  <c r="G2862" i="2" a="1"/>
  <c r="G2862" i="2" s="1"/>
  <c r="G2863" i="2" a="1"/>
  <c r="G2863" i="2" s="1"/>
  <c r="G2864" i="2" a="1"/>
  <c r="G2864" i="2" s="1"/>
  <c r="G2865" i="2" a="1"/>
  <c r="G2865" i="2" s="1"/>
  <c r="G2866" i="2" a="1"/>
  <c r="G2866" i="2" s="1"/>
  <c r="G2867" i="2" a="1"/>
  <c r="G2867" i="2" s="1"/>
  <c r="G2868" i="2" a="1"/>
  <c r="G2868" i="2" s="1"/>
  <c r="G2869" i="2" a="1"/>
  <c r="G2869" i="2" s="1"/>
  <c r="G2870" i="2" a="1"/>
  <c r="G2870" i="2" s="1"/>
  <c r="G2871" i="2" a="1"/>
  <c r="G2871" i="2" s="1"/>
  <c r="G2872" i="2" a="1"/>
  <c r="G2872" i="2" s="1"/>
  <c r="G2873" i="2" a="1"/>
  <c r="G2873" i="2" s="1"/>
  <c r="G2874" i="2" a="1"/>
  <c r="G2874" i="2" s="1"/>
  <c r="G2875" i="2" a="1"/>
  <c r="G2875" i="2" s="1"/>
  <c r="G2876" i="2" a="1"/>
  <c r="G2876" i="2" s="1"/>
  <c r="G2877" i="2" a="1"/>
  <c r="G2877" i="2" s="1"/>
  <c r="G2878" i="2" a="1"/>
  <c r="G2878" i="2" s="1"/>
  <c r="G2879" i="2" a="1"/>
  <c r="G2879" i="2" s="1"/>
  <c r="G2880" i="2" a="1"/>
  <c r="G2880" i="2" s="1"/>
  <c r="G2881" i="2" a="1"/>
  <c r="G2881" i="2" s="1"/>
  <c r="G2882" i="2" a="1"/>
  <c r="G2882" i="2" s="1"/>
  <c r="G2883" i="2" a="1"/>
  <c r="G2883" i="2" s="1"/>
  <c r="G2884" i="2" a="1"/>
  <c r="G2884" i="2" s="1"/>
  <c r="G2885" i="2" a="1"/>
  <c r="G2885" i="2" s="1"/>
  <c r="G2886" i="2" a="1"/>
  <c r="G2886" i="2" s="1"/>
  <c r="G2887" i="2" a="1"/>
  <c r="G2887" i="2" s="1"/>
  <c r="G2888" i="2" a="1"/>
  <c r="G2888" i="2" s="1"/>
  <c r="G2889" i="2" a="1"/>
  <c r="G2889" i="2" s="1"/>
  <c r="G2890" i="2" a="1"/>
  <c r="G2890" i="2" s="1"/>
  <c r="G2891" i="2" a="1"/>
  <c r="G2891" i="2" s="1"/>
  <c r="G2892" i="2" a="1"/>
  <c r="G2892" i="2" s="1"/>
  <c r="G2893" i="2" a="1"/>
  <c r="G2893" i="2" s="1"/>
  <c r="G2894" i="2" a="1"/>
  <c r="G2894" i="2" s="1"/>
  <c r="G2895" i="2" a="1"/>
  <c r="G2895" i="2" s="1"/>
  <c r="G2896" i="2" a="1"/>
  <c r="G2896" i="2" s="1"/>
  <c r="G2897" i="2" a="1"/>
  <c r="G2897" i="2" s="1"/>
  <c r="G2898" i="2" a="1"/>
  <c r="G2898" i="2" s="1"/>
  <c r="G2899" i="2" a="1"/>
  <c r="G2899" i="2" s="1"/>
  <c r="G2900" i="2" a="1"/>
  <c r="G2900" i="2" s="1"/>
  <c r="G2901" i="2" a="1"/>
  <c r="G2901" i="2" s="1"/>
  <c r="G2902" i="2" a="1"/>
  <c r="G2902" i="2" s="1"/>
  <c r="G2903" i="2" a="1"/>
  <c r="G2903" i="2" s="1"/>
  <c r="G2904" i="2" a="1"/>
  <c r="G2904" i="2" s="1"/>
  <c r="G2905" i="2" a="1"/>
  <c r="G2905" i="2" s="1"/>
  <c r="G2906" i="2" a="1"/>
  <c r="G2906" i="2" s="1"/>
  <c r="G2907" i="2" a="1"/>
  <c r="G2907" i="2" s="1"/>
  <c r="G2908" i="2" a="1"/>
  <c r="G2908" i="2" s="1"/>
  <c r="G2909" i="2" a="1"/>
  <c r="G2909" i="2" s="1"/>
  <c r="G2910" i="2" a="1"/>
  <c r="G2910" i="2" s="1"/>
  <c r="G2911" i="2" a="1"/>
  <c r="G2911" i="2" s="1"/>
  <c r="G2912" i="2" a="1"/>
  <c r="G2912" i="2" s="1"/>
  <c r="G2913" i="2" a="1"/>
  <c r="G2913" i="2" s="1"/>
  <c r="G2914" i="2" a="1"/>
  <c r="G2914" i="2" s="1"/>
  <c r="G2915" i="2" a="1"/>
  <c r="G2915" i="2" s="1"/>
  <c r="G2916" i="2" a="1"/>
  <c r="G2916" i="2" s="1"/>
  <c r="G2917" i="2" a="1"/>
  <c r="G2917" i="2" s="1"/>
  <c r="G2918" i="2" a="1"/>
  <c r="G2918" i="2" s="1"/>
  <c r="G2919" i="2" a="1"/>
  <c r="G2919" i="2" s="1"/>
  <c r="G2920" i="2" a="1"/>
  <c r="G2920" i="2" s="1"/>
  <c r="G2921" i="2" a="1"/>
  <c r="G2921" i="2" s="1"/>
  <c r="G2922" i="2" a="1"/>
  <c r="G2922" i="2" s="1"/>
  <c r="G2923" i="2" a="1"/>
  <c r="G2923" i="2" s="1"/>
  <c r="G2924" i="2" a="1"/>
  <c r="G2924" i="2" s="1"/>
  <c r="G2925" i="2" a="1"/>
  <c r="G2925" i="2" s="1"/>
  <c r="G2926" i="2" a="1"/>
  <c r="G2926" i="2" s="1"/>
  <c r="G2927" i="2" a="1"/>
  <c r="G2927" i="2" s="1"/>
  <c r="G2928" i="2" a="1"/>
  <c r="G2928" i="2" s="1"/>
  <c r="G2929" i="2" a="1"/>
  <c r="G2929" i="2" s="1"/>
  <c r="G2930" i="2" a="1"/>
  <c r="G2930" i="2" s="1"/>
  <c r="G2931" i="2" a="1"/>
  <c r="G2931" i="2" s="1"/>
  <c r="G2932" i="2" a="1"/>
  <c r="G2932" i="2" s="1"/>
  <c r="G2933" i="2" a="1"/>
  <c r="G2933" i="2" s="1"/>
  <c r="G2934" i="2" a="1"/>
  <c r="G2934" i="2" s="1"/>
  <c r="G2935" i="2" a="1"/>
  <c r="G2935" i="2" s="1"/>
  <c r="G2936" i="2" a="1"/>
  <c r="G2936" i="2" s="1"/>
  <c r="G2937" i="2" a="1"/>
  <c r="G2937" i="2" s="1"/>
  <c r="G2938" i="2" a="1"/>
  <c r="G2938" i="2" s="1"/>
  <c r="G2939" i="2" a="1"/>
  <c r="G2939" i="2" s="1"/>
  <c r="G2940" i="2" a="1"/>
  <c r="G2940" i="2" s="1"/>
  <c r="G2941" i="2" a="1"/>
  <c r="G2941" i="2" s="1"/>
  <c r="G2942" i="2" a="1"/>
  <c r="G2942" i="2" s="1"/>
  <c r="G2943" i="2" a="1"/>
  <c r="G2943" i="2" s="1"/>
  <c r="G2944" i="2" a="1"/>
  <c r="G2944" i="2" s="1"/>
  <c r="G2945" i="2" a="1"/>
  <c r="G2945" i="2" s="1"/>
  <c r="G2946" i="2" a="1"/>
  <c r="G2946" i="2" s="1"/>
  <c r="G2947" i="2" a="1"/>
  <c r="G2947" i="2" s="1"/>
  <c r="G2948" i="2" a="1"/>
  <c r="G2948" i="2" s="1"/>
  <c r="G2949" i="2" a="1"/>
  <c r="G2949" i="2" s="1"/>
  <c r="G2950" i="2" a="1"/>
  <c r="G2950" i="2" s="1"/>
  <c r="G2951" i="2" a="1"/>
  <c r="G2951" i="2" s="1"/>
  <c r="G2952" i="2" a="1"/>
  <c r="G2952" i="2" s="1"/>
  <c r="G2953" i="2" a="1"/>
  <c r="G2953" i="2" s="1"/>
  <c r="G2954" i="2" a="1"/>
  <c r="G2954" i="2" s="1"/>
  <c r="G2955" i="2" a="1"/>
  <c r="G2955" i="2" s="1"/>
  <c r="G2956" i="2" a="1"/>
  <c r="G2956" i="2" s="1"/>
  <c r="G2957" i="2" a="1"/>
  <c r="G2957" i="2" s="1"/>
  <c r="G2958" i="2" a="1"/>
  <c r="G2958" i="2" s="1"/>
  <c r="G2959" i="2" a="1"/>
  <c r="G2959" i="2" s="1"/>
  <c r="G2960" i="2" a="1"/>
  <c r="G2960" i="2" s="1"/>
  <c r="G2961" i="2" a="1"/>
  <c r="G2961" i="2" s="1"/>
  <c r="G2962" i="2" a="1"/>
  <c r="G2962" i="2" s="1"/>
  <c r="G2963" i="2" a="1"/>
  <c r="G2963" i="2" s="1"/>
  <c r="G2964" i="2" a="1"/>
  <c r="G2964" i="2" s="1"/>
  <c r="G2965" i="2" a="1"/>
  <c r="G2965" i="2" s="1"/>
  <c r="G2966" i="2" a="1"/>
  <c r="G2966" i="2" s="1"/>
  <c r="G2967" i="2" a="1"/>
  <c r="G2967" i="2" s="1"/>
  <c r="G2968" i="2" a="1"/>
  <c r="G2968" i="2" s="1"/>
  <c r="G2969" i="2" a="1"/>
  <c r="G2969" i="2" s="1"/>
  <c r="G2970" i="2" a="1"/>
  <c r="G2970" i="2" s="1"/>
  <c r="G2971" i="2" a="1"/>
  <c r="G2971" i="2" s="1"/>
  <c r="G2972" i="2" a="1"/>
  <c r="G2972" i="2" s="1"/>
  <c r="G2973" i="2" a="1"/>
  <c r="G2973" i="2" s="1"/>
  <c r="G2974" i="2" a="1"/>
  <c r="G2974" i="2" s="1"/>
  <c r="G2975" i="2" a="1"/>
  <c r="G2975" i="2" s="1"/>
  <c r="G2976" i="2" a="1"/>
  <c r="G2976" i="2" s="1"/>
  <c r="G2977" i="2" a="1"/>
  <c r="G2977" i="2" s="1"/>
  <c r="G2978" i="2" a="1"/>
  <c r="G2978" i="2" s="1"/>
  <c r="G2979" i="2" a="1"/>
  <c r="G2979" i="2" s="1"/>
  <c r="G2980" i="2" a="1"/>
  <c r="G2980" i="2" s="1"/>
  <c r="G2981" i="2" a="1"/>
  <c r="G2981" i="2" s="1"/>
  <c r="G2982" i="2" a="1"/>
  <c r="G2982" i="2" s="1"/>
  <c r="G2983" i="2" a="1"/>
  <c r="G2983" i="2" s="1"/>
  <c r="G2984" i="2" a="1"/>
  <c r="G2984" i="2" s="1"/>
  <c r="G2985" i="2" a="1"/>
  <c r="G2985" i="2" s="1"/>
  <c r="G2986" i="2" a="1"/>
  <c r="G2986" i="2" s="1"/>
  <c r="G2987" i="2" a="1"/>
  <c r="G2987" i="2" s="1"/>
  <c r="G2988" i="2" a="1"/>
  <c r="G2988" i="2" s="1"/>
  <c r="G2989" i="2" a="1"/>
  <c r="G2989" i="2" s="1"/>
  <c r="G2990" i="2" a="1"/>
  <c r="G2990" i="2" s="1"/>
  <c r="G2991" i="2" a="1"/>
  <c r="G2991" i="2" s="1"/>
  <c r="G2992" i="2" a="1"/>
  <c r="G2992" i="2" s="1"/>
  <c r="G2993" i="2" a="1"/>
  <c r="G2993" i="2" s="1"/>
  <c r="G2994" i="2" a="1"/>
  <c r="G2994" i="2" s="1"/>
  <c r="G2995" i="2" a="1"/>
  <c r="G2995" i="2" s="1"/>
  <c r="G2996" i="2" a="1"/>
  <c r="G2996" i="2" s="1"/>
  <c r="G2997" i="2" a="1"/>
  <c r="G2997" i="2" s="1"/>
  <c r="G2998" i="2" a="1"/>
  <c r="G2998" i="2" s="1"/>
  <c r="G2999" i="2" a="1"/>
  <c r="G2999" i="2" s="1"/>
  <c r="G3000" i="2" a="1"/>
  <c r="G3000" i="2" s="1"/>
  <c r="G3001" i="2" a="1"/>
  <c r="G3001" i="2" s="1"/>
  <c r="G3002" i="2" a="1"/>
  <c r="G3002" i="2" s="1"/>
  <c r="G3003" i="2" a="1"/>
  <c r="G3003" i="2" s="1"/>
  <c r="G3004" i="2" a="1"/>
  <c r="G3004" i="2" s="1"/>
  <c r="G3005" i="2" a="1"/>
  <c r="G3005" i="2" s="1"/>
  <c r="G3006" i="2" a="1"/>
  <c r="G3006" i="2" s="1"/>
  <c r="G3007" i="2" a="1"/>
  <c r="G3007" i="2" s="1"/>
  <c r="G3008" i="2" a="1"/>
  <c r="G3008" i="2" s="1"/>
  <c r="G3009" i="2" a="1"/>
  <c r="G3009" i="2" s="1"/>
  <c r="G3010" i="2" a="1"/>
  <c r="G3010" i="2" s="1"/>
  <c r="G3011" i="2" a="1"/>
  <c r="G3011" i="2" s="1"/>
  <c r="G3012" i="2" a="1"/>
  <c r="G3012" i="2" s="1"/>
  <c r="G3013" i="2" a="1"/>
  <c r="G3013" i="2" s="1"/>
  <c r="G3014" i="2" a="1"/>
  <c r="G3014" i="2" s="1"/>
  <c r="G3015" i="2" a="1"/>
  <c r="G3015" i="2" s="1"/>
  <c r="G3016" i="2" a="1"/>
  <c r="G3016" i="2" s="1"/>
  <c r="G3017" i="2" a="1"/>
  <c r="G3017" i="2" s="1"/>
  <c r="G3018" i="2" a="1"/>
  <c r="G3018" i="2" s="1"/>
  <c r="G3019" i="2" a="1"/>
  <c r="G3019" i="2" s="1"/>
  <c r="G3020" i="2" a="1"/>
  <c r="G3020" i="2" s="1"/>
  <c r="G3021" i="2" a="1"/>
  <c r="G3021" i="2" s="1"/>
  <c r="G3022" i="2" a="1"/>
  <c r="G3022" i="2" s="1"/>
  <c r="G3023" i="2" a="1"/>
  <c r="G3023" i="2" s="1"/>
  <c r="G3024" i="2" a="1"/>
  <c r="G3024" i="2" s="1"/>
  <c r="G3025" i="2" a="1"/>
  <c r="G3025" i="2" s="1"/>
  <c r="G3026" i="2" a="1"/>
  <c r="G3026" i="2" s="1"/>
  <c r="G3027" i="2" a="1"/>
  <c r="G3027" i="2" s="1"/>
  <c r="G3028" i="2" a="1"/>
  <c r="G3028" i="2" s="1"/>
  <c r="G3029" i="2" a="1"/>
  <c r="G3029" i="2" s="1"/>
  <c r="G3030" i="2" a="1"/>
  <c r="G3030" i="2" s="1"/>
  <c r="G3031" i="2" a="1"/>
  <c r="G3031" i="2" s="1"/>
  <c r="G3032" i="2" a="1"/>
  <c r="G3032" i="2" s="1"/>
  <c r="G3033" i="2" a="1"/>
  <c r="G3033" i="2" s="1"/>
  <c r="G3034" i="2" a="1"/>
  <c r="G3034" i="2" s="1"/>
  <c r="G3035" i="2" a="1"/>
  <c r="G3035" i="2" s="1"/>
  <c r="G3036" i="2" a="1"/>
  <c r="G3036" i="2" s="1"/>
  <c r="G3037" i="2" a="1"/>
  <c r="G3037" i="2" s="1"/>
  <c r="G3038" i="2" a="1"/>
  <c r="G3038" i="2" s="1"/>
  <c r="G3039" i="2" a="1"/>
  <c r="G3039" i="2" s="1"/>
  <c r="G3040" i="2" a="1"/>
  <c r="G3040" i="2" s="1"/>
  <c r="G3041" i="2" a="1"/>
  <c r="G3041" i="2" s="1"/>
  <c r="G3042" i="2" a="1"/>
  <c r="G3042" i="2" s="1"/>
  <c r="G3043" i="2" a="1"/>
  <c r="G3043" i="2" s="1"/>
  <c r="G3044" i="2" a="1"/>
  <c r="G3044" i="2" s="1"/>
  <c r="G3045" i="2" a="1"/>
  <c r="G3045" i="2" s="1"/>
  <c r="G3046" i="2" a="1"/>
  <c r="G3046" i="2" s="1"/>
  <c r="G3047" i="2" a="1"/>
  <c r="G3047" i="2" s="1"/>
  <c r="G3048" i="2" a="1"/>
  <c r="G3048" i="2" s="1"/>
  <c r="G3049" i="2" a="1"/>
  <c r="G3049" i="2" s="1"/>
  <c r="G3050" i="2" a="1"/>
  <c r="G3050" i="2" s="1"/>
  <c r="G3051" i="2" a="1"/>
  <c r="G3051" i="2" s="1"/>
  <c r="G3052" i="2" a="1"/>
  <c r="G3052" i="2" s="1"/>
  <c r="G3053" i="2" a="1"/>
  <c r="G3053" i="2" s="1"/>
  <c r="G3054" i="2" a="1"/>
  <c r="G3054" i="2" s="1"/>
  <c r="G3055" i="2" a="1"/>
  <c r="G3055" i="2" s="1"/>
  <c r="G3056" i="2" a="1"/>
  <c r="G3056" i="2" s="1"/>
  <c r="G3057" i="2" a="1"/>
  <c r="G3057" i="2" s="1"/>
  <c r="G3058" i="2" a="1"/>
  <c r="G3058" i="2" s="1"/>
  <c r="G3059" i="2" a="1"/>
  <c r="G3059" i="2" s="1"/>
  <c r="G3060" i="2" a="1"/>
  <c r="G3060" i="2" s="1"/>
  <c r="G3061" i="2" a="1"/>
  <c r="G3061" i="2" s="1"/>
  <c r="G3062" i="2" a="1"/>
  <c r="G3062" i="2" s="1"/>
  <c r="G3063" i="2" a="1"/>
  <c r="G3063" i="2" s="1"/>
  <c r="G3064" i="2" a="1"/>
  <c r="G3064" i="2" s="1"/>
  <c r="G3065" i="2" a="1"/>
  <c r="G3065" i="2" s="1"/>
  <c r="G3066" i="2" a="1"/>
  <c r="G3066" i="2" s="1"/>
  <c r="G3067" i="2" a="1"/>
  <c r="G3067" i="2" s="1"/>
  <c r="G3068" i="2" a="1"/>
  <c r="G3068" i="2" s="1"/>
  <c r="G3069" i="2" a="1"/>
  <c r="G3069" i="2" s="1"/>
  <c r="G3070" i="2" a="1"/>
  <c r="G3070" i="2" s="1"/>
  <c r="G3071" i="2" a="1"/>
  <c r="G3071" i="2" s="1"/>
  <c r="G3072" i="2" a="1"/>
  <c r="G3072" i="2" s="1"/>
  <c r="G3073" i="2" a="1"/>
  <c r="G3073" i="2" s="1"/>
  <c r="G3074" i="2" a="1"/>
  <c r="G3074" i="2" s="1"/>
  <c r="G3075" i="2" a="1"/>
  <c r="G3075" i="2" s="1"/>
  <c r="G3076" i="2" a="1"/>
  <c r="G3076" i="2" s="1"/>
  <c r="G3077" i="2" a="1"/>
  <c r="G3077" i="2" s="1"/>
  <c r="G3078" i="2" a="1"/>
  <c r="G3078" i="2" s="1"/>
  <c r="G3079" i="2" a="1"/>
  <c r="G3079" i="2" s="1"/>
  <c r="G3080" i="2" a="1"/>
  <c r="G3080" i="2" s="1"/>
  <c r="G3081" i="2" a="1"/>
  <c r="G3081" i="2" s="1"/>
  <c r="G3082" i="2" a="1"/>
  <c r="G3082" i="2" s="1"/>
  <c r="G3083" i="2" a="1"/>
  <c r="G3083" i="2" s="1"/>
  <c r="G3084" i="2" a="1"/>
  <c r="G3084" i="2" s="1"/>
  <c r="G3085" i="2" a="1"/>
  <c r="G3085" i="2" s="1"/>
  <c r="G3086" i="2" a="1"/>
  <c r="G3086" i="2" s="1"/>
  <c r="G3087" i="2" a="1"/>
  <c r="G3087" i="2" s="1"/>
  <c r="G3088" i="2" a="1"/>
  <c r="G3088" i="2" s="1"/>
  <c r="G3089" i="2" a="1"/>
  <c r="G3089" i="2" s="1"/>
  <c r="G3090" i="2" a="1"/>
  <c r="G3090" i="2" s="1"/>
  <c r="G3091" i="2" a="1"/>
  <c r="G3091" i="2" s="1"/>
  <c r="G3092" i="2" a="1"/>
  <c r="G3092" i="2" s="1"/>
  <c r="G3093" i="2" a="1"/>
  <c r="G3093" i="2" s="1"/>
  <c r="G3094" i="2" a="1"/>
  <c r="G3094" i="2" s="1"/>
  <c r="G3095" i="2" a="1"/>
  <c r="G3095" i="2" s="1"/>
  <c r="G3096" i="2" a="1"/>
  <c r="G3096" i="2" s="1"/>
  <c r="G3097" i="2" a="1"/>
  <c r="G3097" i="2" s="1"/>
  <c r="G3098" i="2" a="1"/>
  <c r="G3098" i="2" s="1"/>
  <c r="G3099" i="2" a="1"/>
  <c r="G3099" i="2" s="1"/>
  <c r="G3100" i="2" a="1"/>
  <c r="G3100" i="2" s="1"/>
  <c r="G3101" i="2" a="1"/>
  <c r="G3101" i="2" s="1"/>
  <c r="G3102" i="2" a="1"/>
  <c r="G3102" i="2" s="1"/>
  <c r="G3103" i="2" a="1"/>
  <c r="G3103" i="2" s="1"/>
  <c r="G3104" i="2" a="1"/>
  <c r="G3104" i="2" s="1"/>
  <c r="G3105" i="2" a="1"/>
  <c r="G3105" i="2" s="1"/>
  <c r="G3106" i="2" a="1"/>
  <c r="G3106" i="2" s="1"/>
  <c r="G3107" i="2" a="1"/>
  <c r="G3107" i="2" s="1"/>
  <c r="G3108" i="2" a="1"/>
  <c r="G3108" i="2" s="1"/>
  <c r="G3109" i="2" a="1"/>
  <c r="G3109" i="2" s="1"/>
  <c r="G3110" i="2" a="1"/>
  <c r="G3110" i="2" s="1"/>
  <c r="G3111" i="2" a="1"/>
  <c r="G3111" i="2" s="1"/>
  <c r="G3112" i="2" a="1"/>
  <c r="G3112" i="2" s="1"/>
  <c r="G3113" i="2" a="1"/>
  <c r="G3113" i="2" s="1"/>
  <c r="G3114" i="2" a="1"/>
  <c r="G3114" i="2" s="1"/>
  <c r="G3115" i="2" a="1"/>
  <c r="G3115" i="2" s="1"/>
  <c r="G3116" i="2" a="1"/>
  <c r="G3116" i="2" s="1"/>
  <c r="G3117" i="2" a="1"/>
  <c r="G3117" i="2" s="1"/>
  <c r="G3118" i="2" a="1"/>
  <c r="G3118" i="2" s="1"/>
  <c r="G3119" i="2" a="1"/>
  <c r="G3119" i="2" s="1"/>
  <c r="G3120" i="2" a="1"/>
  <c r="G3120" i="2" s="1"/>
  <c r="G3121" i="2" a="1"/>
  <c r="G3121" i="2" s="1"/>
  <c r="G3122" i="2" a="1"/>
  <c r="G3122" i="2" s="1"/>
  <c r="G3123" i="2" a="1"/>
  <c r="G3123" i="2" s="1"/>
  <c r="G3124" i="2" a="1"/>
  <c r="G3124" i="2" s="1"/>
  <c r="G3125" i="2" a="1"/>
  <c r="G3125" i="2" s="1"/>
  <c r="G3126" i="2" a="1"/>
  <c r="G3126" i="2" s="1"/>
  <c r="G3127" i="2" a="1"/>
  <c r="G3127" i="2" s="1"/>
  <c r="G3128" i="2" a="1"/>
  <c r="G3128" i="2" s="1"/>
  <c r="G3129" i="2" a="1"/>
  <c r="G3129" i="2" s="1"/>
  <c r="G3130" i="2" a="1"/>
  <c r="G3130" i="2" s="1"/>
  <c r="G3131" i="2" a="1"/>
  <c r="G3131" i="2" s="1"/>
  <c r="G3132" i="2" a="1"/>
  <c r="G3132" i="2" s="1"/>
  <c r="G3133" i="2" a="1"/>
  <c r="G3133" i="2" s="1"/>
  <c r="G3134" i="2" a="1"/>
  <c r="G3134" i="2" s="1"/>
  <c r="G3135" i="2" a="1"/>
  <c r="G3135" i="2" s="1"/>
  <c r="G3136" i="2" a="1"/>
  <c r="G3136" i="2" s="1"/>
  <c r="G3137" i="2" a="1"/>
  <c r="G3137" i="2" s="1"/>
  <c r="G3138" i="2" a="1"/>
  <c r="G3138" i="2" s="1"/>
  <c r="G3139" i="2" a="1"/>
  <c r="G3139" i="2" s="1"/>
  <c r="G3140" i="2" a="1"/>
  <c r="G3140" i="2" s="1"/>
  <c r="G3141" i="2" a="1"/>
  <c r="G3141" i="2" s="1"/>
  <c r="G3142" i="2" a="1"/>
  <c r="G3142" i="2" s="1"/>
  <c r="G3143" i="2" a="1"/>
  <c r="G3143" i="2" s="1"/>
  <c r="G3144" i="2" a="1"/>
  <c r="G3144" i="2" s="1"/>
  <c r="G3145" i="2" a="1"/>
  <c r="G3145" i="2" s="1"/>
  <c r="G3146" i="2" a="1"/>
  <c r="G3146" i="2" s="1"/>
  <c r="G3147" i="2" a="1"/>
  <c r="G3147" i="2" s="1"/>
  <c r="G3148" i="2" a="1"/>
  <c r="G3148" i="2" s="1"/>
  <c r="G3149" i="2" a="1"/>
  <c r="G3149" i="2" s="1"/>
  <c r="G3150" i="2" a="1"/>
  <c r="G3150" i="2" s="1"/>
  <c r="G3151" i="2" a="1"/>
  <c r="G3151" i="2" s="1"/>
  <c r="G3152" i="2" a="1"/>
  <c r="G3152" i="2" s="1"/>
  <c r="G3153" i="2" a="1"/>
  <c r="G3153" i="2" s="1"/>
  <c r="G3154" i="2" a="1"/>
  <c r="G3154" i="2" s="1"/>
  <c r="G3155" i="2" a="1"/>
  <c r="G3155" i="2" s="1"/>
  <c r="G3156" i="2" a="1"/>
  <c r="G3156" i="2" s="1"/>
  <c r="G3157" i="2" a="1"/>
  <c r="G3157" i="2" s="1"/>
  <c r="G3158" i="2" a="1"/>
  <c r="G3158" i="2" s="1"/>
  <c r="G3159" i="2" a="1"/>
  <c r="G3159" i="2" s="1"/>
  <c r="G3160" i="2" a="1"/>
  <c r="G3160" i="2" s="1"/>
  <c r="G3161" i="2" a="1"/>
  <c r="G3161" i="2" s="1"/>
  <c r="G3162" i="2" a="1"/>
  <c r="G3162" i="2" s="1"/>
  <c r="G3163" i="2" a="1"/>
  <c r="G3163" i="2" s="1"/>
  <c r="G3164" i="2" a="1"/>
  <c r="G3164" i="2" s="1"/>
  <c r="G3165" i="2" a="1"/>
  <c r="G3165" i="2" s="1"/>
  <c r="G3166" i="2" a="1"/>
  <c r="G3166" i="2" s="1"/>
  <c r="G3167" i="2" a="1"/>
  <c r="G3167" i="2" s="1"/>
  <c r="G3168" i="2" a="1"/>
  <c r="G3168" i="2" s="1"/>
  <c r="G3169" i="2" a="1"/>
  <c r="G3169" i="2" s="1"/>
  <c r="G3170" i="2" a="1"/>
  <c r="G3170" i="2" s="1"/>
  <c r="G3171" i="2" a="1"/>
  <c r="G3171" i="2" s="1"/>
  <c r="G3172" i="2" a="1"/>
  <c r="G3172" i="2" s="1"/>
  <c r="G3173" i="2" a="1"/>
  <c r="G3173" i="2" s="1"/>
  <c r="G3174" i="2" a="1"/>
  <c r="G3174" i="2" s="1"/>
  <c r="G3175" i="2" a="1"/>
  <c r="G3175" i="2" s="1"/>
  <c r="G3176" i="2" a="1"/>
  <c r="G3176" i="2" s="1"/>
  <c r="G3177" i="2" a="1"/>
  <c r="G3177" i="2" s="1"/>
  <c r="G3178" i="2" a="1"/>
  <c r="G3178" i="2" s="1"/>
  <c r="G3179" i="2" a="1"/>
  <c r="G3179" i="2" s="1"/>
  <c r="G3180" i="2" a="1"/>
  <c r="G3180" i="2" s="1"/>
  <c r="G3181" i="2" a="1"/>
  <c r="G3181" i="2" s="1"/>
  <c r="G3182" i="2" a="1"/>
  <c r="G3182" i="2" s="1"/>
  <c r="G3183" i="2" a="1"/>
  <c r="G3183" i="2" s="1"/>
  <c r="G3184" i="2" a="1"/>
  <c r="G3184" i="2" s="1"/>
  <c r="G3185" i="2" a="1"/>
  <c r="G3185" i="2" s="1"/>
  <c r="G3186" i="2" a="1"/>
  <c r="G3186" i="2" s="1"/>
  <c r="G3187" i="2" a="1"/>
  <c r="G3187" i="2" s="1"/>
  <c r="G3188" i="2" a="1"/>
  <c r="G3188" i="2" s="1"/>
  <c r="G3189" i="2" a="1"/>
  <c r="G3189" i="2" s="1"/>
  <c r="G3190" i="2" a="1"/>
  <c r="G3190" i="2" s="1"/>
  <c r="G3191" i="2" a="1"/>
  <c r="G3191" i="2" s="1"/>
  <c r="G3192" i="2" a="1"/>
  <c r="G3192" i="2" s="1"/>
  <c r="G3193" i="2" a="1"/>
  <c r="G3193" i="2" s="1"/>
  <c r="G3194" i="2" a="1"/>
  <c r="G3194" i="2" s="1"/>
  <c r="G3195" i="2" a="1"/>
  <c r="G3195" i="2" s="1"/>
  <c r="G3196" i="2" a="1"/>
  <c r="G3196" i="2" s="1"/>
  <c r="G3197" i="2" a="1"/>
  <c r="G3197" i="2" s="1"/>
  <c r="G3198" i="2" a="1"/>
  <c r="G3198" i="2" s="1"/>
  <c r="G3199" i="2" a="1"/>
  <c r="G3199" i="2" s="1"/>
  <c r="G3200" i="2" a="1"/>
  <c r="G3200" i="2" s="1"/>
  <c r="G3201" i="2" a="1"/>
  <c r="G3201" i="2" s="1"/>
  <c r="G3202" i="2" a="1"/>
  <c r="G3202" i="2" s="1"/>
  <c r="G3203" i="2" a="1"/>
  <c r="G3203" i="2" s="1"/>
  <c r="G3204" i="2" a="1"/>
  <c r="G3204" i="2" s="1"/>
  <c r="G3205" i="2" a="1"/>
  <c r="G3205" i="2" s="1"/>
  <c r="G3206" i="2" a="1"/>
  <c r="G3206" i="2" s="1"/>
  <c r="G3207" i="2" a="1"/>
  <c r="G3207" i="2" s="1"/>
  <c r="G3208" i="2" a="1"/>
  <c r="G3208" i="2" s="1"/>
  <c r="G3209" i="2" a="1"/>
  <c r="G3209" i="2" s="1"/>
  <c r="G3210" i="2" a="1"/>
  <c r="G3210" i="2" s="1"/>
  <c r="G3211" i="2" a="1"/>
  <c r="G3211" i="2" s="1"/>
  <c r="G3212" i="2" a="1"/>
  <c r="G3212" i="2" s="1"/>
  <c r="G3213" i="2" a="1"/>
  <c r="G3213" i="2" s="1"/>
  <c r="G3214" i="2" a="1"/>
  <c r="G3214" i="2" s="1"/>
  <c r="G3215" i="2" a="1"/>
  <c r="G3215" i="2" s="1"/>
  <c r="G3216" i="2" a="1"/>
  <c r="G3216" i="2" s="1"/>
  <c r="G3217" i="2" a="1"/>
  <c r="G3217" i="2" s="1"/>
  <c r="G3218" i="2" a="1"/>
  <c r="G3218" i="2" s="1"/>
  <c r="G3219" i="2" a="1"/>
  <c r="G3219" i="2" s="1"/>
  <c r="G3220" i="2" a="1"/>
  <c r="G3220" i="2" s="1"/>
  <c r="G3221" i="2" a="1"/>
  <c r="G3221" i="2" s="1"/>
  <c r="G3222" i="2" a="1"/>
  <c r="G3222" i="2" s="1"/>
  <c r="G3223" i="2" a="1"/>
  <c r="G3223" i="2" s="1"/>
  <c r="G3224" i="2" a="1"/>
  <c r="G3224" i="2" s="1"/>
  <c r="G3225" i="2" a="1"/>
  <c r="G3225" i="2" s="1"/>
  <c r="G3226" i="2" a="1"/>
  <c r="G3226" i="2" s="1"/>
  <c r="G3227" i="2" a="1"/>
  <c r="G3227" i="2" s="1"/>
  <c r="G3228" i="2" a="1"/>
  <c r="G3228" i="2" s="1"/>
  <c r="G3229" i="2" a="1"/>
  <c r="G3229" i="2" s="1"/>
  <c r="G3230" i="2" a="1"/>
  <c r="G3230" i="2" s="1"/>
  <c r="G3231" i="2" a="1"/>
  <c r="G3231" i="2" s="1"/>
  <c r="G3232" i="2" a="1"/>
  <c r="G3232" i="2" s="1"/>
  <c r="G3233" i="2" a="1"/>
  <c r="G3233" i="2" s="1"/>
  <c r="G3234" i="2" a="1"/>
  <c r="G3234" i="2" s="1"/>
  <c r="G3235" i="2" a="1"/>
  <c r="G3235" i="2" s="1"/>
  <c r="G3236" i="2" a="1"/>
  <c r="G3236" i="2" s="1"/>
  <c r="G3237" i="2" a="1"/>
  <c r="G3237" i="2" s="1"/>
  <c r="G3238" i="2" a="1"/>
  <c r="G3238" i="2" s="1"/>
  <c r="G3239" i="2" a="1"/>
  <c r="G3239" i="2" s="1"/>
  <c r="G3240" i="2" a="1"/>
  <c r="G3240" i="2" s="1"/>
  <c r="G3241" i="2" a="1"/>
  <c r="G3241" i="2" s="1"/>
  <c r="G3242" i="2" a="1"/>
  <c r="G3242" i="2" s="1"/>
  <c r="G3243" i="2" a="1"/>
  <c r="G3243" i="2" s="1"/>
  <c r="G3244" i="2" a="1"/>
  <c r="G3244" i="2" s="1"/>
  <c r="G3245" i="2" a="1"/>
  <c r="G3245" i="2" s="1"/>
  <c r="G3246" i="2" a="1"/>
  <c r="G3246" i="2" s="1"/>
  <c r="G3247" i="2" a="1"/>
  <c r="G3247" i="2" s="1"/>
  <c r="G3248" i="2" a="1"/>
  <c r="G3248" i="2" s="1"/>
  <c r="G3249" i="2" a="1"/>
  <c r="G3249" i="2" s="1"/>
  <c r="G3250" i="2" a="1"/>
  <c r="G3250" i="2" s="1"/>
  <c r="G3251" i="2" a="1"/>
  <c r="G3251" i="2" s="1"/>
  <c r="G3252" i="2" a="1"/>
  <c r="G3252" i="2" s="1"/>
  <c r="G3253" i="2" a="1"/>
  <c r="G3253" i="2" s="1"/>
  <c r="G3254" i="2" a="1"/>
  <c r="G3254" i="2" s="1"/>
  <c r="G3255" i="2" a="1"/>
  <c r="G3255" i="2" s="1"/>
  <c r="G3256" i="2" a="1"/>
  <c r="G3256" i="2" s="1"/>
  <c r="G3257" i="2" a="1"/>
  <c r="G3257" i="2" s="1"/>
  <c r="G3258" i="2" a="1"/>
  <c r="G3258" i="2" s="1"/>
  <c r="G3259" i="2" a="1"/>
  <c r="G3259" i="2" s="1"/>
  <c r="G3260" i="2" a="1"/>
  <c r="G3260" i="2" s="1"/>
  <c r="G3261" i="2" a="1"/>
  <c r="G3261" i="2" s="1"/>
  <c r="G3262" i="2" a="1"/>
  <c r="G3262" i="2" s="1"/>
  <c r="G3263" i="2" a="1"/>
  <c r="G3263" i="2" s="1"/>
  <c r="G3264" i="2" a="1"/>
  <c r="G3264" i="2" s="1"/>
  <c r="G3265" i="2" a="1"/>
  <c r="G3265" i="2" s="1"/>
  <c r="G3266" i="2" a="1"/>
  <c r="G3266" i="2" s="1"/>
  <c r="G3267" i="2" a="1"/>
  <c r="G3267" i="2" s="1"/>
  <c r="G3268" i="2" a="1"/>
  <c r="G3268" i="2" s="1"/>
  <c r="G3269" i="2" a="1"/>
  <c r="G3269" i="2" s="1"/>
  <c r="G3270" i="2" a="1"/>
  <c r="G3270" i="2" s="1"/>
  <c r="G3271" i="2" a="1"/>
  <c r="G3271" i="2" s="1"/>
  <c r="G3272" i="2" a="1"/>
  <c r="G3272" i="2" s="1"/>
  <c r="G3273" i="2" a="1"/>
  <c r="G3273" i="2" s="1"/>
  <c r="G3274" i="2" a="1"/>
  <c r="G3274" i="2" s="1"/>
  <c r="G3275" i="2" a="1"/>
  <c r="G3275" i="2" s="1"/>
  <c r="G3276" i="2" a="1"/>
  <c r="G3276" i="2" s="1"/>
  <c r="G3277" i="2" a="1"/>
  <c r="G3277" i="2" s="1"/>
  <c r="G3278" i="2" a="1"/>
  <c r="G3278" i="2" s="1"/>
  <c r="G3279" i="2" a="1"/>
  <c r="G3279" i="2" s="1"/>
  <c r="G3280" i="2" a="1"/>
  <c r="G3280" i="2" s="1"/>
  <c r="G3281" i="2" a="1"/>
  <c r="G3281" i="2" s="1"/>
  <c r="G3282" i="2" a="1"/>
  <c r="G3282" i="2" s="1"/>
  <c r="G3283" i="2" a="1"/>
  <c r="G3283" i="2" s="1"/>
  <c r="G3284" i="2" a="1"/>
  <c r="G3284" i="2" s="1"/>
  <c r="G3285" i="2" a="1"/>
  <c r="G3285" i="2" s="1"/>
  <c r="G3286" i="2" a="1"/>
  <c r="G3286" i="2" s="1"/>
  <c r="G3287" i="2" a="1"/>
  <c r="G3287" i="2" s="1"/>
  <c r="G3288" i="2" a="1"/>
  <c r="G3288" i="2" s="1"/>
  <c r="G3289" i="2" a="1"/>
  <c r="G3289" i="2" s="1"/>
  <c r="G3290" i="2" a="1"/>
  <c r="G3290" i="2" s="1"/>
  <c r="G3291" i="2" a="1"/>
  <c r="G3291" i="2" s="1"/>
  <c r="G3292" i="2" a="1"/>
  <c r="G3292" i="2" s="1"/>
  <c r="G3293" i="2" a="1"/>
  <c r="G3293" i="2" s="1"/>
  <c r="G3294" i="2" a="1"/>
  <c r="G3294" i="2" s="1"/>
  <c r="G3295" i="2" a="1"/>
  <c r="G3295" i="2" s="1"/>
  <c r="G3296" i="2" a="1"/>
  <c r="G3296" i="2" s="1"/>
  <c r="G3297" i="2" a="1"/>
  <c r="G3297" i="2" s="1"/>
  <c r="G3298" i="2" a="1"/>
  <c r="G3298" i="2" s="1"/>
  <c r="G3299" i="2" a="1"/>
  <c r="G3299" i="2" s="1"/>
  <c r="G3300" i="2" a="1"/>
  <c r="G3300" i="2" s="1"/>
  <c r="G3301" i="2" a="1"/>
  <c r="G3301" i="2" s="1"/>
  <c r="G3302" i="2" a="1"/>
  <c r="G3302" i="2" s="1"/>
  <c r="G3303" i="2" a="1"/>
  <c r="G3303" i="2" s="1"/>
  <c r="G3304" i="2" a="1"/>
  <c r="G3304" i="2" s="1"/>
  <c r="G3305" i="2" a="1"/>
  <c r="G3305" i="2" s="1"/>
  <c r="G3306" i="2" a="1"/>
  <c r="G3306" i="2" s="1"/>
  <c r="G3307" i="2" a="1"/>
  <c r="G3307" i="2" s="1"/>
  <c r="G3308" i="2" a="1"/>
  <c r="G3308" i="2" s="1"/>
  <c r="G3309" i="2" a="1"/>
  <c r="G3309" i="2" s="1"/>
  <c r="G3310" i="2" a="1"/>
  <c r="G3310" i="2" s="1"/>
  <c r="G3311" i="2" a="1"/>
  <c r="G3311" i="2" s="1"/>
  <c r="G3312" i="2" a="1"/>
  <c r="G3312" i="2" s="1"/>
  <c r="G3313" i="2" a="1"/>
  <c r="G3313" i="2" s="1"/>
  <c r="G3314" i="2" a="1"/>
  <c r="G3314" i="2" s="1"/>
  <c r="G3315" i="2" a="1"/>
  <c r="G3315" i="2" s="1"/>
  <c r="G3316" i="2" a="1"/>
  <c r="G3316" i="2" s="1"/>
  <c r="G3317" i="2" a="1"/>
  <c r="G3317" i="2" s="1"/>
  <c r="G3318" i="2" a="1"/>
  <c r="G3318" i="2" s="1"/>
  <c r="G3319" i="2" a="1"/>
  <c r="G3319" i="2" s="1"/>
  <c r="G3320" i="2" a="1"/>
  <c r="G3320" i="2" s="1"/>
  <c r="G3321" i="2" a="1"/>
  <c r="G3321" i="2" s="1"/>
  <c r="G3322" i="2" a="1"/>
  <c r="G3322" i="2" s="1"/>
  <c r="G3323" i="2" a="1"/>
  <c r="G3323" i="2" s="1"/>
  <c r="G3324" i="2" a="1"/>
  <c r="G3324" i="2" s="1"/>
  <c r="G3325" i="2" a="1"/>
  <c r="G3325" i="2" s="1"/>
  <c r="G3326" i="2" a="1"/>
  <c r="G3326" i="2" s="1"/>
  <c r="G3327" i="2" a="1"/>
  <c r="G3327" i="2" s="1"/>
  <c r="G3328" i="2" a="1"/>
  <c r="G3328" i="2" s="1"/>
  <c r="G3329" i="2" a="1"/>
  <c r="G3329" i="2" s="1"/>
  <c r="G3330" i="2" a="1"/>
  <c r="G3330" i="2" s="1"/>
  <c r="G3331" i="2" a="1"/>
  <c r="G3331" i="2" s="1"/>
  <c r="G3332" i="2" a="1"/>
  <c r="G3332" i="2" s="1"/>
  <c r="G3333" i="2" a="1"/>
  <c r="G3333" i="2" s="1"/>
  <c r="G3334" i="2" a="1"/>
  <c r="G3334" i="2" s="1"/>
  <c r="G3335" i="2" a="1"/>
  <c r="G3335" i="2" s="1"/>
  <c r="G3336" i="2" a="1"/>
  <c r="G3336" i="2" s="1"/>
  <c r="G3337" i="2" a="1"/>
  <c r="G3337" i="2" s="1"/>
  <c r="G3338" i="2" a="1"/>
  <c r="G3338" i="2" s="1"/>
  <c r="G3339" i="2" a="1"/>
  <c r="G3339" i="2" s="1"/>
  <c r="G3340" i="2" a="1"/>
  <c r="G3340" i="2" s="1"/>
  <c r="G3341" i="2" a="1"/>
  <c r="G3341" i="2" s="1"/>
  <c r="G3342" i="2" a="1"/>
  <c r="G3342" i="2" s="1"/>
  <c r="G3343" i="2" a="1"/>
  <c r="G3343" i="2" s="1"/>
  <c r="G3344" i="2" a="1"/>
  <c r="G3344" i="2" s="1"/>
  <c r="G3345" i="2" a="1"/>
  <c r="G3345" i="2" s="1"/>
  <c r="G3346" i="2" a="1"/>
  <c r="G3346" i="2" s="1"/>
  <c r="G3347" i="2" a="1"/>
  <c r="G3347" i="2" s="1"/>
  <c r="G3348" i="2" a="1"/>
  <c r="G3348" i="2" s="1"/>
  <c r="G3349" i="2" a="1"/>
  <c r="G3349" i="2" s="1"/>
  <c r="G3350" i="2" a="1"/>
  <c r="G3350" i="2" s="1"/>
  <c r="G3351" i="2" a="1"/>
  <c r="G3351" i="2" s="1"/>
  <c r="G3352" i="2" a="1"/>
  <c r="G3352" i="2" s="1"/>
  <c r="G3353" i="2" a="1"/>
  <c r="G3353" i="2" s="1"/>
  <c r="G3354" i="2" a="1"/>
  <c r="G3354" i="2" s="1"/>
  <c r="G3355" i="2" a="1"/>
  <c r="G3355" i="2" s="1"/>
  <c r="G3356" i="2" a="1"/>
  <c r="G3356" i="2" s="1"/>
  <c r="G3357" i="2" a="1"/>
  <c r="G3357" i="2" s="1"/>
  <c r="G3358" i="2" a="1"/>
  <c r="G3358" i="2" s="1"/>
  <c r="G3359" i="2" a="1"/>
  <c r="G3359" i="2" s="1"/>
  <c r="G3360" i="2" a="1"/>
  <c r="G3360" i="2" s="1"/>
  <c r="G3361" i="2" a="1"/>
  <c r="G3361" i="2" s="1"/>
  <c r="G3362" i="2" a="1"/>
  <c r="G3362" i="2" s="1"/>
  <c r="G3363" i="2" a="1"/>
  <c r="G3363" i="2" s="1"/>
  <c r="G3364" i="2" a="1"/>
  <c r="G3364" i="2" s="1"/>
  <c r="G3365" i="2" a="1"/>
  <c r="G3365" i="2" s="1"/>
  <c r="G3366" i="2" a="1"/>
  <c r="G3366" i="2" s="1"/>
  <c r="G3367" i="2" a="1"/>
  <c r="G3367" i="2" s="1"/>
  <c r="G3368" i="2" a="1"/>
  <c r="G3368" i="2" s="1"/>
  <c r="G3369" i="2" a="1"/>
  <c r="G3369" i="2" s="1"/>
  <c r="G3370" i="2" a="1"/>
  <c r="G3370" i="2" s="1"/>
  <c r="G3371" i="2" a="1"/>
  <c r="G3371" i="2" s="1"/>
  <c r="G3372" i="2" a="1"/>
  <c r="G3372" i="2" s="1"/>
  <c r="G3373" i="2" a="1"/>
  <c r="G3373" i="2" s="1"/>
  <c r="G3374" i="2" a="1"/>
  <c r="G3374" i="2" s="1"/>
  <c r="G3375" i="2" a="1"/>
  <c r="G3375" i="2" s="1"/>
  <c r="G3376" i="2" a="1"/>
  <c r="G3376" i="2" s="1"/>
  <c r="G3377" i="2" a="1"/>
  <c r="G3377" i="2" s="1"/>
  <c r="G3378" i="2" a="1"/>
  <c r="G3378" i="2" s="1"/>
  <c r="G3379" i="2" a="1"/>
  <c r="G3379" i="2" s="1"/>
  <c r="G3380" i="2" a="1"/>
  <c r="G3380" i="2" s="1"/>
  <c r="G3381" i="2" a="1"/>
  <c r="G3381" i="2" s="1"/>
  <c r="G3382" i="2" a="1"/>
  <c r="G3382" i="2" s="1"/>
  <c r="G3383" i="2" a="1"/>
  <c r="G3383" i="2" s="1"/>
  <c r="G3384" i="2" a="1"/>
  <c r="G3384" i="2" s="1"/>
  <c r="G3385" i="2" a="1"/>
  <c r="G3385" i="2" s="1"/>
  <c r="G3386" i="2" a="1"/>
  <c r="G3386" i="2" s="1"/>
  <c r="G3387" i="2" a="1"/>
  <c r="G3387" i="2" s="1"/>
  <c r="G3388" i="2" a="1"/>
  <c r="G3388" i="2" s="1"/>
  <c r="G3389" i="2" a="1"/>
  <c r="G3389" i="2" s="1"/>
  <c r="G3390" i="2" a="1"/>
  <c r="G3390" i="2" s="1"/>
  <c r="G3391" i="2" a="1"/>
  <c r="G3391" i="2" s="1"/>
  <c r="G3392" i="2" a="1"/>
  <c r="G3392" i="2" s="1"/>
  <c r="G3393" i="2" a="1"/>
  <c r="G3393" i="2" s="1"/>
  <c r="G3394" i="2" a="1"/>
  <c r="G3394" i="2" s="1"/>
  <c r="G3395" i="2" a="1"/>
  <c r="G3395" i="2" s="1"/>
  <c r="G3396" i="2" a="1"/>
  <c r="G3396" i="2" s="1"/>
  <c r="G3397" i="2" a="1"/>
  <c r="G3397" i="2" s="1"/>
  <c r="G3398" i="2" a="1"/>
  <c r="G3398" i="2" s="1"/>
  <c r="G3399" i="2" a="1"/>
  <c r="G3399" i="2" s="1"/>
  <c r="G3400" i="2" a="1"/>
  <c r="G3400" i="2" s="1"/>
  <c r="G3401" i="2" a="1"/>
  <c r="G3401" i="2" s="1"/>
  <c r="G3402" i="2" a="1"/>
  <c r="G3402" i="2" s="1"/>
  <c r="G3403" i="2" a="1"/>
  <c r="G3403" i="2" s="1"/>
  <c r="G3404" i="2" a="1"/>
  <c r="G3404" i="2" s="1"/>
  <c r="G3405" i="2" a="1"/>
  <c r="G3405" i="2" s="1"/>
  <c r="G3406" i="2" a="1"/>
  <c r="G3406" i="2" s="1"/>
  <c r="G3407" i="2" a="1"/>
  <c r="G3407" i="2" s="1"/>
  <c r="G3408" i="2" a="1"/>
  <c r="G3408" i="2" s="1"/>
  <c r="G3409" i="2" a="1"/>
  <c r="G3409" i="2" s="1"/>
  <c r="G3410" i="2" a="1"/>
  <c r="G3410" i="2" s="1"/>
  <c r="G3411" i="2" a="1"/>
  <c r="G3411" i="2" s="1"/>
  <c r="G3412" i="2" a="1"/>
  <c r="G3412" i="2" s="1"/>
  <c r="G3413" i="2" a="1"/>
  <c r="G3413" i="2" s="1"/>
  <c r="G3414" i="2" a="1"/>
  <c r="G3414" i="2" s="1"/>
  <c r="G3415" i="2" a="1"/>
  <c r="G3415" i="2" s="1"/>
  <c r="G3416" i="2" a="1"/>
  <c r="G3416" i="2" s="1"/>
  <c r="G3417" i="2" a="1"/>
  <c r="G3417" i="2" s="1"/>
  <c r="G3418" i="2" a="1"/>
  <c r="G3418" i="2" s="1"/>
  <c r="G3419" i="2" a="1"/>
  <c r="G3419" i="2" s="1"/>
  <c r="G3420" i="2" a="1"/>
  <c r="G3420" i="2" s="1"/>
  <c r="G3421" i="2" a="1"/>
  <c r="G3421" i="2" s="1"/>
  <c r="G3422" i="2" a="1"/>
  <c r="G3422" i="2" s="1"/>
  <c r="G3423" i="2" a="1"/>
  <c r="G3423" i="2" s="1"/>
  <c r="G3424" i="2" a="1"/>
  <c r="G3424" i="2" s="1"/>
  <c r="G3425" i="2" a="1"/>
  <c r="G3425" i="2" s="1"/>
  <c r="G3426" i="2" a="1"/>
  <c r="G3426" i="2" s="1"/>
  <c r="G3427" i="2" a="1"/>
  <c r="G3427" i="2" s="1"/>
  <c r="G3428" i="2" a="1"/>
  <c r="G3428" i="2" s="1"/>
  <c r="G3429" i="2" a="1"/>
  <c r="G3429" i="2" s="1"/>
  <c r="G3430" i="2" a="1"/>
  <c r="G3430" i="2" s="1"/>
  <c r="G3431" i="2" a="1"/>
  <c r="G3431" i="2" s="1"/>
  <c r="G3432" i="2" a="1"/>
  <c r="G3432" i="2" s="1"/>
  <c r="G3433" i="2" a="1"/>
  <c r="G3433" i="2" s="1"/>
  <c r="G3434" i="2" a="1"/>
  <c r="G3434" i="2" s="1"/>
  <c r="G3435" i="2" a="1"/>
  <c r="G3435" i="2" s="1"/>
  <c r="G3436" i="2" a="1"/>
  <c r="G3436" i="2" s="1"/>
  <c r="G3437" i="2" a="1"/>
  <c r="G3437" i="2" s="1"/>
  <c r="G3438" i="2" a="1"/>
  <c r="G3438" i="2" s="1"/>
  <c r="G3439" i="2" a="1"/>
  <c r="G3439" i="2" s="1"/>
  <c r="G3440" i="2" a="1"/>
  <c r="G3440" i="2" s="1"/>
  <c r="G3441" i="2" a="1"/>
  <c r="G3441" i="2" s="1"/>
  <c r="G3442" i="2" a="1"/>
  <c r="G3442" i="2" s="1"/>
  <c r="G3443" i="2" a="1"/>
  <c r="G3443" i="2" s="1"/>
  <c r="G3444" i="2" a="1"/>
  <c r="G3444" i="2" s="1"/>
  <c r="G3445" i="2" a="1"/>
  <c r="G3445" i="2" s="1"/>
  <c r="G3446" i="2" a="1"/>
  <c r="G3446" i="2" s="1"/>
  <c r="G3447" i="2" a="1"/>
  <c r="G3447" i="2" s="1"/>
  <c r="G3448" i="2" a="1"/>
  <c r="G3448" i="2" s="1"/>
  <c r="G3449" i="2" a="1"/>
  <c r="G3449" i="2" s="1"/>
  <c r="G3450" i="2" a="1"/>
  <c r="G3450" i="2" s="1"/>
  <c r="G3451" i="2" a="1"/>
  <c r="G3451" i="2" s="1"/>
  <c r="G3452" i="2" a="1"/>
  <c r="G3452" i="2" s="1"/>
  <c r="G3453" i="2" a="1"/>
  <c r="G3453" i="2" s="1"/>
  <c r="G3454" i="2" a="1"/>
  <c r="G3454" i="2" s="1"/>
  <c r="G3455" i="2" a="1"/>
  <c r="G3455" i="2" s="1"/>
  <c r="G3456" i="2" a="1"/>
  <c r="G3456" i="2" s="1"/>
  <c r="G3457" i="2" a="1"/>
  <c r="G3457" i="2" s="1"/>
  <c r="G3458" i="2" a="1"/>
  <c r="G3458" i="2" s="1"/>
  <c r="G3459" i="2" a="1"/>
  <c r="G3459" i="2" s="1"/>
  <c r="G3460" i="2" a="1"/>
  <c r="G3460" i="2" s="1"/>
  <c r="G3461" i="2" a="1"/>
  <c r="G3461" i="2" s="1"/>
  <c r="G3462" i="2" a="1"/>
  <c r="G3462" i="2" s="1"/>
  <c r="G3463" i="2" a="1"/>
  <c r="G3463" i="2" s="1"/>
  <c r="G3464" i="2" a="1"/>
  <c r="G3464" i="2" s="1"/>
  <c r="G3465" i="2" a="1"/>
  <c r="G3465" i="2" s="1"/>
  <c r="G3466" i="2" a="1"/>
  <c r="G3466" i="2" s="1"/>
  <c r="G3467" i="2" a="1"/>
  <c r="G3467" i="2" s="1"/>
  <c r="G3468" i="2" a="1"/>
  <c r="G3468" i="2" s="1"/>
  <c r="G3469" i="2" a="1"/>
  <c r="G3469" i="2" s="1"/>
  <c r="G3470" i="2" a="1"/>
  <c r="G3470" i="2" s="1"/>
  <c r="G3471" i="2" a="1"/>
  <c r="G3471" i="2" s="1"/>
  <c r="G3472" i="2" a="1"/>
  <c r="G3472" i="2" s="1"/>
  <c r="G3473" i="2" a="1"/>
  <c r="G3473" i="2" s="1"/>
  <c r="G3474" i="2" a="1"/>
  <c r="G3474" i="2" s="1"/>
  <c r="G3475" i="2" a="1"/>
  <c r="G3475" i="2" s="1"/>
  <c r="G3476" i="2" a="1"/>
  <c r="G3476" i="2" s="1"/>
  <c r="G3477" i="2" a="1"/>
  <c r="G3477" i="2" s="1"/>
  <c r="G3478" i="2" a="1"/>
  <c r="G3478" i="2" s="1"/>
  <c r="G3479" i="2" a="1"/>
  <c r="G3479" i="2" s="1"/>
  <c r="G3480" i="2" a="1"/>
  <c r="G3480" i="2" s="1"/>
  <c r="G3481" i="2" a="1"/>
  <c r="G3481" i="2" s="1"/>
  <c r="G3482" i="2" a="1"/>
  <c r="G3482" i="2" s="1"/>
  <c r="G3483" i="2" a="1"/>
  <c r="G3483" i="2" s="1"/>
  <c r="G3484" i="2" a="1"/>
  <c r="G3484" i="2" s="1"/>
  <c r="G3485" i="2" a="1"/>
  <c r="G3485" i="2" s="1"/>
  <c r="G3486" i="2" a="1"/>
  <c r="G3486" i="2" s="1"/>
  <c r="G3487" i="2" a="1"/>
  <c r="G3487" i="2" s="1"/>
  <c r="G3488" i="2" a="1"/>
  <c r="G3488" i="2" s="1"/>
  <c r="G3489" i="2" a="1"/>
  <c r="G3489" i="2" s="1"/>
  <c r="G3490" i="2" a="1"/>
  <c r="G3490" i="2" s="1"/>
  <c r="G3491" i="2" a="1"/>
  <c r="G3491" i="2" s="1"/>
  <c r="G3492" i="2" a="1"/>
  <c r="G3492" i="2" s="1"/>
  <c r="G3493" i="2" a="1"/>
  <c r="G3493" i="2" s="1"/>
  <c r="G3494" i="2" a="1"/>
  <c r="G3494" i="2" s="1"/>
  <c r="G3495" i="2" a="1"/>
  <c r="G3495" i="2" s="1"/>
  <c r="G3496" i="2" a="1"/>
  <c r="G3496" i="2" s="1"/>
  <c r="G3497" i="2" a="1"/>
  <c r="G3497" i="2" s="1"/>
  <c r="G3498" i="2" a="1"/>
  <c r="G3498" i="2" s="1"/>
  <c r="G3499" i="2" a="1"/>
  <c r="G3499" i="2" s="1"/>
  <c r="G3500" i="2" a="1"/>
  <c r="G3500" i="2" s="1"/>
  <c r="G3501" i="2" a="1"/>
  <c r="G3501" i="2" s="1"/>
  <c r="G3502" i="2" a="1"/>
  <c r="G3502" i="2" s="1"/>
  <c r="G3503" i="2" a="1"/>
  <c r="G3503" i="2" s="1"/>
  <c r="G3504" i="2" a="1"/>
  <c r="G3504" i="2" s="1"/>
  <c r="G3505" i="2" a="1"/>
  <c r="G3505" i="2" s="1"/>
  <c r="G3506" i="2" a="1"/>
  <c r="G3506" i="2" s="1"/>
  <c r="G3507" i="2" a="1"/>
  <c r="G3507" i="2" s="1"/>
  <c r="G3508" i="2" a="1"/>
  <c r="G3508" i="2" s="1"/>
  <c r="G3509" i="2" a="1"/>
  <c r="G3509" i="2" s="1"/>
  <c r="G3510" i="2" a="1"/>
  <c r="G3510" i="2" s="1"/>
  <c r="G3511" i="2" a="1"/>
  <c r="G3511" i="2" s="1"/>
  <c r="G3512" i="2" a="1"/>
  <c r="G3512" i="2" s="1"/>
  <c r="G3513" i="2" a="1"/>
  <c r="G3513" i="2" s="1"/>
  <c r="G3514" i="2" a="1"/>
  <c r="G3514" i="2" s="1"/>
  <c r="G3515" i="2" a="1"/>
  <c r="G3515" i="2" s="1"/>
  <c r="G3516" i="2" a="1"/>
  <c r="G3516" i="2" s="1"/>
  <c r="G3517" i="2" a="1"/>
  <c r="G3517" i="2" s="1"/>
  <c r="G3518" i="2" a="1"/>
  <c r="G3518" i="2" s="1"/>
  <c r="G3519" i="2" a="1"/>
  <c r="G3519" i="2" s="1"/>
  <c r="G3520" i="2" a="1"/>
  <c r="G3520" i="2" s="1"/>
  <c r="G3521" i="2" a="1"/>
  <c r="G3521" i="2" s="1"/>
  <c r="G3522" i="2" a="1"/>
  <c r="G3522" i="2" s="1"/>
  <c r="G3523" i="2" a="1"/>
  <c r="G3523" i="2" s="1"/>
  <c r="G3524" i="2" a="1"/>
  <c r="G3524" i="2" s="1"/>
  <c r="G3525" i="2" a="1"/>
  <c r="G3525" i="2" s="1"/>
  <c r="G3526" i="2" a="1"/>
  <c r="G3526" i="2" s="1"/>
  <c r="G3527" i="2" a="1"/>
  <c r="G3527" i="2" s="1"/>
  <c r="G3528" i="2" a="1"/>
  <c r="G3528" i="2" s="1"/>
  <c r="G3529" i="2" a="1"/>
  <c r="G3529" i="2" s="1"/>
  <c r="G3530" i="2" a="1"/>
  <c r="G3530" i="2" s="1"/>
  <c r="G3531" i="2" a="1"/>
  <c r="G3531" i="2" s="1"/>
  <c r="G3532" i="2" a="1"/>
  <c r="G3532" i="2" s="1"/>
  <c r="G3533" i="2" a="1"/>
  <c r="G3533" i="2" s="1"/>
  <c r="G3534" i="2" a="1"/>
  <c r="G3534" i="2" s="1"/>
  <c r="G3535" i="2" a="1"/>
  <c r="G3535" i="2" s="1"/>
  <c r="G3536" i="2" a="1"/>
  <c r="G3536" i="2" s="1"/>
  <c r="G3537" i="2" a="1"/>
  <c r="G3537" i="2" s="1"/>
  <c r="G3538" i="2" a="1"/>
  <c r="G3538" i="2" s="1"/>
  <c r="G3539" i="2" a="1"/>
  <c r="G3539" i="2" s="1"/>
  <c r="G3540" i="2" a="1"/>
  <c r="G3540" i="2" s="1"/>
  <c r="G3541" i="2" a="1"/>
  <c r="G3541" i="2" s="1"/>
  <c r="G3542" i="2" a="1"/>
  <c r="G3542" i="2" s="1"/>
  <c r="G3543" i="2" a="1"/>
  <c r="G3543" i="2" s="1"/>
  <c r="G3544" i="2" a="1"/>
  <c r="G3544" i="2" s="1"/>
  <c r="G3545" i="2" a="1"/>
  <c r="G3545" i="2" s="1"/>
  <c r="G3546" i="2" a="1"/>
  <c r="G3546" i="2" s="1"/>
  <c r="G3547" i="2" a="1"/>
  <c r="G3547" i="2" s="1"/>
  <c r="G3548" i="2" a="1"/>
  <c r="G3548" i="2" s="1"/>
  <c r="G3549" i="2" a="1"/>
  <c r="G3549" i="2" s="1"/>
  <c r="G3550" i="2" a="1"/>
  <c r="G3550" i="2" s="1"/>
  <c r="G3551" i="2" a="1"/>
  <c r="G3551" i="2" s="1"/>
  <c r="G3552" i="2" a="1"/>
  <c r="G3552" i="2" s="1"/>
  <c r="G3553" i="2" a="1"/>
  <c r="G3553" i="2" s="1"/>
  <c r="G3554" i="2" a="1"/>
  <c r="G3554" i="2" s="1"/>
  <c r="G3555" i="2" a="1"/>
  <c r="G3555" i="2" s="1"/>
  <c r="G3556" i="2" a="1"/>
  <c r="G3556" i="2" s="1"/>
  <c r="G3557" i="2" a="1"/>
  <c r="G3557" i="2" s="1"/>
  <c r="G3558" i="2" a="1"/>
  <c r="G3558" i="2" s="1"/>
  <c r="G3559" i="2" a="1"/>
  <c r="G3559" i="2" s="1"/>
  <c r="G3560" i="2" a="1"/>
  <c r="G3560" i="2" s="1"/>
  <c r="G3561" i="2" a="1"/>
  <c r="G3561" i="2" s="1"/>
  <c r="G3562" i="2" a="1"/>
  <c r="G3562" i="2" s="1"/>
  <c r="G3563" i="2" a="1"/>
  <c r="G3563" i="2" s="1"/>
  <c r="G3564" i="2" a="1"/>
  <c r="G3564" i="2" s="1"/>
  <c r="G3565" i="2" a="1"/>
  <c r="G3565" i="2" s="1"/>
  <c r="G3566" i="2" a="1"/>
  <c r="G3566" i="2" s="1"/>
  <c r="G3567" i="2" a="1"/>
  <c r="G3567" i="2" s="1"/>
  <c r="G3568" i="2" a="1"/>
  <c r="G3568" i="2" s="1"/>
  <c r="G3569" i="2" a="1"/>
  <c r="G3569" i="2" s="1"/>
  <c r="G3570" i="2" a="1"/>
  <c r="G3570" i="2" s="1"/>
  <c r="G3571" i="2" a="1"/>
  <c r="G3571" i="2" s="1"/>
  <c r="G3572" i="2" a="1"/>
  <c r="G3572" i="2" s="1"/>
  <c r="G3573" i="2" a="1"/>
  <c r="G3573" i="2" s="1"/>
  <c r="G3574" i="2" a="1"/>
  <c r="G3574" i="2" s="1"/>
  <c r="G3575" i="2" a="1"/>
  <c r="G3575" i="2" s="1"/>
  <c r="G3576" i="2" a="1"/>
  <c r="G3576" i="2" s="1"/>
  <c r="G3577" i="2" a="1"/>
  <c r="G3577" i="2" s="1"/>
  <c r="G3578" i="2" a="1"/>
  <c r="G3578" i="2" s="1"/>
  <c r="G3579" i="2" a="1"/>
  <c r="G3579" i="2" s="1"/>
  <c r="G3580" i="2" a="1"/>
  <c r="G3580" i="2" s="1"/>
  <c r="G3581" i="2" a="1"/>
  <c r="G3581" i="2" s="1"/>
  <c r="G3582" i="2" a="1"/>
  <c r="G3582" i="2" s="1"/>
  <c r="G3583" i="2" a="1"/>
  <c r="G3583" i="2" s="1"/>
  <c r="G3584" i="2" a="1"/>
  <c r="G3584" i="2" s="1"/>
  <c r="G3585" i="2" a="1"/>
  <c r="G3585" i="2" s="1"/>
  <c r="G3586" i="2" a="1"/>
  <c r="G3586" i="2" s="1"/>
  <c r="G3587" i="2" a="1"/>
  <c r="G3587" i="2" s="1"/>
  <c r="G3588" i="2" a="1"/>
  <c r="G3588" i="2" s="1"/>
  <c r="G3589" i="2" a="1"/>
  <c r="G3589" i="2" s="1"/>
  <c r="G3590" i="2" a="1"/>
  <c r="G3590" i="2" s="1"/>
  <c r="G3591" i="2" a="1"/>
  <c r="G3591" i="2" s="1"/>
  <c r="G3592" i="2" a="1"/>
  <c r="G3592" i="2" s="1"/>
  <c r="G3593" i="2" a="1"/>
  <c r="G3593" i="2" s="1"/>
  <c r="G3594" i="2" a="1"/>
  <c r="G3594" i="2" s="1"/>
  <c r="G3595" i="2" a="1"/>
  <c r="G3595" i="2" s="1"/>
  <c r="G3596" i="2" a="1"/>
  <c r="G3596" i="2" s="1"/>
  <c r="G3597" i="2" a="1"/>
  <c r="G3597" i="2" s="1"/>
  <c r="G3598" i="2" a="1"/>
  <c r="G3598" i="2" s="1"/>
  <c r="G3599" i="2" a="1"/>
  <c r="G3599" i="2" s="1"/>
  <c r="G3600" i="2" a="1"/>
  <c r="G3600" i="2" s="1"/>
  <c r="G3601" i="2" a="1"/>
  <c r="G3601" i="2" s="1"/>
  <c r="G3602" i="2" a="1"/>
  <c r="G3602" i="2" s="1"/>
  <c r="G3603" i="2" a="1"/>
  <c r="G3603" i="2" s="1"/>
  <c r="G3604" i="2" a="1"/>
  <c r="G3604" i="2" s="1"/>
  <c r="G3605" i="2" a="1"/>
  <c r="G3605" i="2" s="1"/>
  <c r="G3606" i="2" a="1"/>
  <c r="G3606" i="2" s="1"/>
  <c r="G3607" i="2" a="1"/>
  <c r="G3607" i="2" s="1"/>
  <c r="G3608" i="2" a="1"/>
  <c r="G3608" i="2" s="1"/>
  <c r="G3609" i="2" a="1"/>
  <c r="G3609" i="2" s="1"/>
  <c r="G3610" i="2" a="1"/>
  <c r="G3610" i="2" s="1"/>
  <c r="G3611" i="2" a="1"/>
  <c r="G3611" i="2" s="1"/>
  <c r="G3612" i="2" a="1"/>
  <c r="G3612" i="2" s="1"/>
  <c r="G3613" i="2" a="1"/>
  <c r="G3613" i="2" s="1"/>
  <c r="G3614" i="2" a="1"/>
  <c r="G3614" i="2" s="1"/>
  <c r="G3615" i="2" a="1"/>
  <c r="G3615" i="2" s="1"/>
  <c r="G3616" i="2" a="1"/>
  <c r="G3616" i="2" s="1"/>
  <c r="G3617" i="2" a="1"/>
  <c r="G3617" i="2" s="1"/>
  <c r="G3618" i="2" a="1"/>
  <c r="G3618" i="2" s="1"/>
  <c r="G3619" i="2" a="1"/>
  <c r="G3619" i="2" s="1"/>
  <c r="G3620" i="2" a="1"/>
  <c r="G3620" i="2" s="1"/>
  <c r="G3621" i="2" a="1"/>
  <c r="G3621" i="2" s="1"/>
  <c r="G3622" i="2" a="1"/>
  <c r="G3622" i="2" s="1"/>
  <c r="G3623" i="2" a="1"/>
  <c r="G3623" i="2" s="1"/>
  <c r="G3624" i="2" a="1"/>
  <c r="G3624" i="2" s="1"/>
  <c r="G3625" i="2" a="1"/>
  <c r="G3625" i="2" s="1"/>
  <c r="G3626" i="2" a="1"/>
  <c r="G3626" i="2" s="1"/>
  <c r="G3627" i="2" a="1"/>
  <c r="G3627" i="2" s="1"/>
  <c r="G3628" i="2" a="1"/>
  <c r="G3628" i="2" s="1"/>
  <c r="G3629" i="2" a="1"/>
  <c r="G3629" i="2" s="1"/>
  <c r="G3630" i="2" a="1"/>
  <c r="G3630" i="2" s="1"/>
  <c r="G3631" i="2" a="1"/>
  <c r="G3631" i="2" s="1"/>
  <c r="G3632" i="2" a="1"/>
  <c r="G3632" i="2" s="1"/>
  <c r="G3633" i="2" a="1"/>
  <c r="G3633" i="2" s="1"/>
  <c r="G3634" i="2" a="1"/>
  <c r="G3634" i="2" s="1"/>
  <c r="G3635" i="2" a="1"/>
  <c r="G3635" i="2" s="1"/>
  <c r="G3636" i="2" a="1"/>
  <c r="G3636" i="2" s="1"/>
  <c r="G3637" i="2" a="1"/>
  <c r="G3637" i="2" s="1"/>
  <c r="G3638" i="2" a="1"/>
  <c r="G3638" i="2" s="1"/>
  <c r="G3639" i="2" a="1"/>
  <c r="G3639" i="2" s="1"/>
  <c r="G3640" i="2" a="1"/>
  <c r="G3640" i="2" s="1"/>
  <c r="G3641" i="2" a="1"/>
  <c r="G3641" i="2" s="1"/>
  <c r="G3642" i="2" a="1"/>
  <c r="G3642" i="2" s="1"/>
  <c r="G3643" i="2" a="1"/>
  <c r="G3643" i="2" s="1"/>
  <c r="G3644" i="2" a="1"/>
  <c r="G3644" i="2" s="1"/>
  <c r="G3645" i="2" a="1"/>
  <c r="G3645" i="2" s="1"/>
  <c r="G3646" i="2" a="1"/>
  <c r="G3646" i="2" s="1"/>
  <c r="G3647" i="2" a="1"/>
  <c r="G3647" i="2" s="1"/>
  <c r="G3648" i="2" a="1"/>
  <c r="G3648" i="2" s="1"/>
  <c r="G3649" i="2" a="1"/>
  <c r="G3649" i="2" s="1"/>
  <c r="G3650" i="2" a="1"/>
  <c r="G3650" i="2" s="1"/>
  <c r="G3651" i="2" a="1"/>
  <c r="G3651" i="2" s="1"/>
  <c r="G3652" i="2" a="1"/>
  <c r="G3652" i="2" s="1"/>
  <c r="G3653" i="2" a="1"/>
  <c r="G3653" i="2" s="1"/>
  <c r="G3654" i="2" a="1"/>
  <c r="G3654" i="2" s="1"/>
  <c r="G3655" i="2" a="1"/>
  <c r="G3655" i="2" s="1"/>
  <c r="G3656" i="2" a="1"/>
  <c r="G3656" i="2" s="1"/>
  <c r="G3657" i="2" a="1"/>
  <c r="G3657" i="2" s="1"/>
  <c r="G3658" i="2" a="1"/>
  <c r="G3658" i="2" s="1"/>
  <c r="G3659" i="2" a="1"/>
  <c r="G3659" i="2" s="1"/>
  <c r="G3660" i="2" a="1"/>
  <c r="G3660" i="2" s="1"/>
  <c r="G3661" i="2" a="1"/>
  <c r="G3661" i="2" s="1"/>
  <c r="G3662" i="2" a="1"/>
  <c r="G3662" i="2" s="1"/>
  <c r="G3663" i="2" a="1"/>
  <c r="G3663" i="2" s="1"/>
  <c r="G3664" i="2" a="1"/>
  <c r="G3664" i="2" s="1"/>
  <c r="G3665" i="2" a="1"/>
  <c r="G3665" i="2" s="1"/>
  <c r="G3666" i="2" a="1"/>
  <c r="G3666" i="2" s="1"/>
  <c r="G3667" i="2" a="1"/>
  <c r="G3667" i="2" s="1"/>
  <c r="G3668" i="2" a="1"/>
  <c r="G3668" i="2" s="1"/>
  <c r="G3669" i="2" a="1"/>
  <c r="G3669" i="2" s="1"/>
  <c r="G3670" i="2" a="1"/>
  <c r="G3670" i="2" s="1"/>
  <c r="G3671" i="2" a="1"/>
  <c r="G3671" i="2" s="1"/>
  <c r="G3672" i="2" a="1"/>
  <c r="G3672" i="2" s="1"/>
  <c r="G3673" i="2" a="1"/>
  <c r="G3673" i="2" s="1"/>
  <c r="G3674" i="2" a="1"/>
  <c r="G3674" i="2" s="1"/>
  <c r="G3675" i="2" a="1"/>
  <c r="G3675" i="2" s="1"/>
  <c r="G3676" i="2" a="1"/>
  <c r="G3676" i="2" s="1"/>
  <c r="G3677" i="2" a="1"/>
  <c r="G3677" i="2" s="1"/>
  <c r="G3678" i="2" a="1"/>
  <c r="G3678" i="2" s="1"/>
  <c r="G3679" i="2" a="1"/>
  <c r="G3679" i="2" s="1"/>
  <c r="G3680" i="2" a="1"/>
  <c r="G3680" i="2" s="1"/>
  <c r="G3681" i="2" a="1"/>
  <c r="G3681" i="2" s="1"/>
  <c r="G3682" i="2" a="1"/>
  <c r="G3682" i="2" s="1"/>
  <c r="G3683" i="2" a="1"/>
  <c r="G3683" i="2" s="1"/>
  <c r="G3684" i="2" a="1"/>
  <c r="G3684" i="2" s="1"/>
  <c r="G3685" i="2" a="1"/>
  <c r="G3685" i="2" s="1"/>
  <c r="G3686" i="2" a="1"/>
  <c r="G3686" i="2" s="1"/>
  <c r="G3687" i="2" a="1"/>
  <c r="G3687" i="2" s="1"/>
  <c r="G3688" i="2" a="1"/>
  <c r="G3688" i="2" s="1"/>
  <c r="G3689" i="2" a="1"/>
  <c r="G3689" i="2" s="1"/>
  <c r="G3690" i="2" a="1"/>
  <c r="G3690" i="2" s="1"/>
  <c r="G3691" i="2" a="1"/>
  <c r="G3691" i="2" s="1"/>
  <c r="G3692" i="2" a="1"/>
  <c r="G3692" i="2" s="1"/>
  <c r="G3693" i="2" a="1"/>
  <c r="G3693" i="2" s="1"/>
  <c r="G3694" i="2" a="1"/>
  <c r="G3694" i="2" s="1"/>
  <c r="G3695" i="2" a="1"/>
  <c r="G3695" i="2" s="1"/>
  <c r="G3696" i="2" a="1"/>
  <c r="G3696" i="2" s="1"/>
  <c r="G3697" i="2" a="1"/>
  <c r="G3697" i="2" s="1"/>
  <c r="G3698" i="2" a="1"/>
  <c r="G3698" i="2" s="1"/>
  <c r="G3699" i="2" a="1"/>
  <c r="G3699" i="2" s="1"/>
  <c r="G3700" i="2" a="1"/>
  <c r="G3700" i="2" s="1"/>
  <c r="G3701" i="2" a="1"/>
  <c r="G3701" i="2" s="1"/>
  <c r="G3702" i="2" a="1"/>
  <c r="G3702" i="2" s="1"/>
  <c r="G3703" i="2" a="1"/>
  <c r="G3703" i="2" s="1"/>
  <c r="G3704" i="2" a="1"/>
  <c r="G3704" i="2" s="1"/>
  <c r="G3705" i="2" a="1"/>
  <c r="G3705" i="2" s="1"/>
  <c r="G3706" i="2" a="1"/>
  <c r="G3706" i="2" s="1"/>
  <c r="G3707" i="2" a="1"/>
  <c r="G3707" i="2" s="1"/>
  <c r="G3708" i="2" a="1"/>
  <c r="G3708" i="2" s="1"/>
  <c r="G3709" i="2" a="1"/>
  <c r="G3709" i="2" s="1"/>
  <c r="G3710" i="2" a="1"/>
  <c r="G3710" i="2" s="1"/>
  <c r="G3711" i="2" a="1"/>
  <c r="G3711" i="2" s="1"/>
  <c r="G3712" i="2" a="1"/>
  <c r="G3712" i="2" s="1"/>
  <c r="G3713" i="2" a="1"/>
  <c r="G3713" i="2" s="1"/>
  <c r="G3714" i="2" a="1"/>
  <c r="G3714" i="2" s="1"/>
  <c r="G3715" i="2" a="1"/>
  <c r="G3715" i="2" s="1"/>
  <c r="G3716" i="2" a="1"/>
  <c r="G3716" i="2" s="1"/>
  <c r="G3717" i="2" a="1"/>
  <c r="G3717" i="2" s="1"/>
  <c r="G3718" i="2" a="1"/>
  <c r="G3718" i="2" s="1"/>
  <c r="G3719" i="2" a="1"/>
  <c r="G3719" i="2" s="1"/>
  <c r="G3720" i="2" a="1"/>
  <c r="G3720" i="2" s="1"/>
  <c r="G3721" i="2" a="1"/>
  <c r="G3721" i="2" s="1"/>
  <c r="G3722" i="2" a="1"/>
  <c r="G3722" i="2" s="1"/>
  <c r="G3723" i="2" a="1"/>
  <c r="G3723" i="2" s="1"/>
  <c r="G3724" i="2" a="1"/>
  <c r="G3724" i="2" s="1"/>
  <c r="G3725" i="2" a="1"/>
  <c r="G3725" i="2" s="1"/>
  <c r="G3726" i="2" a="1"/>
  <c r="G3726" i="2" s="1"/>
  <c r="G3727" i="2" a="1"/>
  <c r="G3727" i="2" s="1"/>
  <c r="G3728" i="2" a="1"/>
  <c r="G3728" i="2" s="1"/>
  <c r="G3729" i="2" a="1"/>
  <c r="G3729" i="2" s="1"/>
  <c r="G3730" i="2" a="1"/>
  <c r="G3730" i="2" s="1"/>
  <c r="G3731" i="2" a="1"/>
  <c r="G3731" i="2" s="1"/>
  <c r="G3732" i="2" a="1"/>
  <c r="G3732" i="2" s="1"/>
  <c r="G3733" i="2" a="1"/>
  <c r="G3733" i="2" s="1"/>
  <c r="G3734" i="2" a="1"/>
  <c r="G3734" i="2" s="1"/>
  <c r="G3735" i="2" a="1"/>
  <c r="G3735" i="2" s="1"/>
  <c r="G3736" i="2" a="1"/>
  <c r="G3736" i="2" s="1"/>
  <c r="G3737" i="2" a="1"/>
  <c r="G3737" i="2" s="1"/>
  <c r="G3738" i="2" a="1"/>
  <c r="G3738" i="2" s="1"/>
  <c r="G3739" i="2" a="1"/>
  <c r="G3739" i="2" s="1"/>
  <c r="G3740" i="2" a="1"/>
  <c r="G3740" i="2" s="1"/>
  <c r="G3741" i="2" a="1"/>
  <c r="G3741" i="2" s="1"/>
  <c r="G3742" i="2" a="1"/>
  <c r="G3742" i="2" s="1"/>
  <c r="G3743" i="2" a="1"/>
  <c r="G3743" i="2" s="1"/>
  <c r="G3744" i="2" a="1"/>
  <c r="G3744" i="2" s="1"/>
  <c r="G3745" i="2" a="1"/>
  <c r="G3745" i="2" s="1"/>
  <c r="G3746" i="2" a="1"/>
  <c r="G3746" i="2" s="1"/>
  <c r="G3747" i="2" a="1"/>
  <c r="G3747" i="2" s="1"/>
  <c r="G3748" i="2" a="1"/>
  <c r="G3748" i="2" s="1"/>
  <c r="G3749" i="2" a="1"/>
  <c r="G3749" i="2" s="1"/>
  <c r="G3750" i="2" a="1"/>
  <c r="G3750" i="2" s="1"/>
  <c r="G3751" i="2" a="1"/>
  <c r="G3751" i="2" s="1"/>
  <c r="G3752" i="2" a="1"/>
  <c r="G3752" i="2" s="1"/>
  <c r="G3753" i="2" a="1"/>
  <c r="G3753" i="2" s="1"/>
  <c r="G3754" i="2" a="1"/>
  <c r="G3754" i="2" s="1"/>
  <c r="G3755" i="2" a="1"/>
  <c r="G3755" i="2" s="1"/>
  <c r="G3756" i="2" a="1"/>
  <c r="G3756" i="2" s="1"/>
  <c r="G3757" i="2" a="1"/>
  <c r="G3757" i="2" s="1"/>
  <c r="G3758" i="2" a="1"/>
  <c r="G3758" i="2" s="1"/>
  <c r="G3759" i="2" a="1"/>
  <c r="G3759" i="2" s="1"/>
  <c r="G3760" i="2" a="1"/>
  <c r="G3760" i="2" s="1"/>
  <c r="G3761" i="2" a="1"/>
  <c r="G3761" i="2" s="1"/>
  <c r="G3762" i="2" a="1"/>
  <c r="G3762" i="2" s="1"/>
  <c r="G3763" i="2" a="1"/>
  <c r="G3763" i="2" s="1"/>
  <c r="G3764" i="2" a="1"/>
  <c r="G3764" i="2" s="1"/>
  <c r="G3765" i="2" a="1"/>
  <c r="G3765" i="2" s="1"/>
  <c r="G3766" i="2" a="1"/>
  <c r="G3766" i="2" s="1"/>
  <c r="G3767" i="2" a="1"/>
  <c r="G3767" i="2" s="1"/>
  <c r="G3768" i="2" a="1"/>
  <c r="G3768" i="2" s="1"/>
  <c r="G3769" i="2" a="1"/>
  <c r="G3769" i="2" s="1"/>
  <c r="G3770" i="2" a="1"/>
  <c r="G3770" i="2" s="1"/>
  <c r="G3771" i="2" a="1"/>
  <c r="G3771" i="2" s="1"/>
  <c r="G3772" i="2" a="1"/>
  <c r="G3772" i="2" s="1"/>
  <c r="G3773" i="2" a="1"/>
  <c r="G3773" i="2" s="1"/>
  <c r="G3774" i="2" a="1"/>
  <c r="G3774" i="2" s="1"/>
  <c r="G3775" i="2" a="1"/>
  <c r="G3775" i="2" s="1"/>
  <c r="G3776" i="2" a="1"/>
  <c r="G3776" i="2" s="1"/>
  <c r="G3777" i="2" a="1"/>
  <c r="G3777" i="2" s="1"/>
  <c r="G3778" i="2" a="1"/>
  <c r="G3778" i="2" s="1"/>
  <c r="G3779" i="2" a="1"/>
  <c r="G3779" i="2" s="1"/>
  <c r="G3780" i="2" a="1"/>
  <c r="G3780" i="2" s="1"/>
  <c r="G3781" i="2" a="1"/>
  <c r="G3781" i="2" s="1"/>
  <c r="G3782" i="2" a="1"/>
  <c r="G3782" i="2" s="1"/>
  <c r="G3783" i="2" a="1"/>
  <c r="G3783" i="2" s="1"/>
  <c r="G3784" i="2" a="1"/>
  <c r="G3784" i="2" s="1"/>
  <c r="G3785" i="2" a="1"/>
  <c r="G3785" i="2" s="1"/>
  <c r="G3786" i="2" a="1"/>
  <c r="G3786" i="2" s="1"/>
  <c r="G3787" i="2" a="1"/>
  <c r="G3787" i="2" s="1"/>
  <c r="G3788" i="2" a="1"/>
  <c r="G3788" i="2" s="1"/>
  <c r="G3789" i="2" a="1"/>
  <c r="G3789" i="2" s="1"/>
  <c r="G3790" i="2" a="1"/>
  <c r="G3790" i="2" s="1"/>
  <c r="G3791" i="2" a="1"/>
  <c r="G3791" i="2" s="1"/>
  <c r="G3792" i="2" a="1"/>
  <c r="G3792" i="2" s="1"/>
  <c r="G3793" i="2" a="1"/>
  <c r="G3793" i="2" s="1"/>
  <c r="G3794" i="2" a="1"/>
  <c r="G3794" i="2" s="1"/>
  <c r="G3795" i="2" a="1"/>
  <c r="G3795" i="2" s="1"/>
  <c r="G3796" i="2" a="1"/>
  <c r="G3796" i="2" s="1"/>
  <c r="G3797" i="2" a="1"/>
  <c r="G3797" i="2" s="1"/>
  <c r="G3798" i="2" a="1"/>
  <c r="G3798" i="2" s="1"/>
  <c r="G3799" i="2" a="1"/>
  <c r="G3799" i="2" s="1"/>
  <c r="G3800" i="2" a="1"/>
  <c r="G3800" i="2" s="1"/>
  <c r="G3801" i="2" a="1"/>
  <c r="G3801" i="2" s="1"/>
  <c r="G3802" i="2" a="1"/>
  <c r="G3802" i="2" s="1"/>
  <c r="G3803" i="2" a="1"/>
  <c r="G3803" i="2" s="1"/>
  <c r="G3804" i="2" a="1"/>
  <c r="G3804" i="2" s="1"/>
  <c r="G3805" i="2" a="1"/>
  <c r="G3805" i="2" s="1"/>
  <c r="G3806" i="2" a="1"/>
  <c r="G3806" i="2" s="1"/>
  <c r="G3807" i="2" a="1"/>
  <c r="G3807" i="2" s="1"/>
  <c r="G3808" i="2" a="1"/>
  <c r="G3808" i="2" s="1"/>
  <c r="G3809" i="2" a="1"/>
  <c r="G3809" i="2" s="1"/>
  <c r="G3810" i="2" a="1"/>
  <c r="G3810" i="2" s="1"/>
  <c r="G3811" i="2" a="1"/>
  <c r="G3811" i="2" s="1"/>
  <c r="G3812" i="2" a="1"/>
  <c r="G3812" i="2" s="1"/>
  <c r="G3813" i="2" a="1"/>
  <c r="G3813" i="2" s="1"/>
  <c r="G3814" i="2" a="1"/>
  <c r="G3814" i="2" s="1"/>
  <c r="G3815" i="2" a="1"/>
  <c r="G3815" i="2" s="1"/>
  <c r="G3816" i="2" a="1"/>
  <c r="G3816" i="2" s="1"/>
  <c r="G3817" i="2" a="1"/>
  <c r="G3817" i="2" s="1"/>
  <c r="G3818" i="2" a="1"/>
  <c r="G3818" i="2" s="1"/>
  <c r="G3819" i="2" a="1"/>
  <c r="G3819" i="2" s="1"/>
  <c r="G3820" i="2" a="1"/>
  <c r="G3820" i="2" s="1"/>
  <c r="G3821" i="2" a="1"/>
  <c r="G3821" i="2" s="1"/>
  <c r="G3822" i="2" a="1"/>
  <c r="G3822" i="2" s="1"/>
  <c r="G3823" i="2" a="1"/>
  <c r="G3823" i="2" s="1"/>
  <c r="G3824" i="2" a="1"/>
  <c r="G3824" i="2" s="1"/>
  <c r="G3825" i="2" a="1"/>
  <c r="G3825" i="2" s="1"/>
  <c r="G3826" i="2" a="1"/>
  <c r="G3826" i="2" s="1"/>
  <c r="G3827" i="2" a="1"/>
  <c r="G3827" i="2" s="1"/>
  <c r="G3828" i="2" a="1"/>
  <c r="G3828" i="2" s="1"/>
  <c r="G3829" i="2" a="1"/>
  <c r="G3829" i="2" s="1"/>
  <c r="G3830" i="2" a="1"/>
  <c r="G3830" i="2" s="1"/>
  <c r="G3831" i="2" a="1"/>
  <c r="G3831" i="2" s="1"/>
  <c r="G3832" i="2" a="1"/>
  <c r="G3832" i="2" s="1"/>
  <c r="G3833" i="2" a="1"/>
  <c r="G3833" i="2" s="1"/>
  <c r="G3834" i="2" a="1"/>
  <c r="G3834" i="2" s="1"/>
  <c r="G3835" i="2" a="1"/>
  <c r="G3835" i="2" s="1"/>
  <c r="G3836" i="2" a="1"/>
  <c r="G3836" i="2" s="1"/>
  <c r="G3837" i="2" a="1"/>
  <c r="G3837" i="2" s="1"/>
  <c r="G3838" i="2" a="1"/>
  <c r="G3838" i="2" s="1"/>
  <c r="G3839" i="2" a="1"/>
  <c r="G3839" i="2" s="1"/>
  <c r="G3840" i="2" a="1"/>
  <c r="G3840" i="2" s="1"/>
  <c r="G3841" i="2" a="1"/>
  <c r="G3841" i="2" s="1"/>
  <c r="G3842" i="2" a="1"/>
  <c r="G3842" i="2" s="1"/>
  <c r="G3843" i="2" a="1"/>
  <c r="G3843" i="2" s="1"/>
  <c r="G3844" i="2" a="1"/>
  <c r="G3844" i="2" s="1"/>
  <c r="G3845" i="2" a="1"/>
  <c r="G3845" i="2" s="1"/>
  <c r="G3846" i="2" a="1"/>
  <c r="G3846" i="2" s="1"/>
  <c r="G3847" i="2" a="1"/>
  <c r="G3847" i="2" s="1"/>
  <c r="G3848" i="2" a="1"/>
  <c r="G3848" i="2" s="1"/>
  <c r="G3849" i="2" a="1"/>
  <c r="G3849" i="2" s="1"/>
  <c r="G3850" i="2" a="1"/>
  <c r="G3850" i="2" s="1"/>
  <c r="G3851" i="2" a="1"/>
  <c r="G3851" i="2" s="1"/>
  <c r="G3852" i="2" a="1"/>
  <c r="G3852" i="2" s="1"/>
  <c r="G3853" i="2" a="1"/>
  <c r="G3853" i="2" s="1"/>
  <c r="G3854" i="2" a="1"/>
  <c r="G3854" i="2" s="1"/>
  <c r="G3855" i="2" a="1"/>
  <c r="G3855" i="2" s="1"/>
  <c r="G3856" i="2" a="1"/>
  <c r="G3856" i="2" s="1"/>
  <c r="G3857" i="2" a="1"/>
  <c r="G3857" i="2" s="1"/>
  <c r="G3858" i="2" a="1"/>
  <c r="G3858" i="2" s="1"/>
  <c r="G3859" i="2" a="1"/>
  <c r="G3859" i="2" s="1"/>
  <c r="G3860" i="2" a="1"/>
  <c r="G3860" i="2" s="1"/>
  <c r="G3861" i="2" a="1"/>
  <c r="G3861" i="2" s="1"/>
  <c r="G3862" i="2" a="1"/>
  <c r="G3862" i="2" s="1"/>
  <c r="G3863" i="2" a="1"/>
  <c r="G3863" i="2" s="1"/>
  <c r="G3864" i="2" a="1"/>
  <c r="G3864" i="2" s="1"/>
  <c r="G3865" i="2" a="1"/>
  <c r="G3865" i="2" s="1"/>
  <c r="G3866" i="2" a="1"/>
  <c r="G3866" i="2" s="1"/>
  <c r="G3867" i="2" a="1"/>
  <c r="G3867" i="2" s="1"/>
  <c r="G3868" i="2" a="1"/>
  <c r="G3868" i="2" s="1"/>
  <c r="G3869" i="2" a="1"/>
  <c r="G3869" i="2" s="1"/>
  <c r="G3870" i="2" a="1"/>
  <c r="G3870" i="2" s="1"/>
  <c r="G3871" i="2" a="1"/>
  <c r="G3871" i="2" s="1"/>
  <c r="G3872" i="2" a="1"/>
  <c r="G3872" i="2" s="1"/>
  <c r="G3873" i="2" a="1"/>
  <c r="G3873" i="2" s="1"/>
  <c r="G3874" i="2" a="1"/>
  <c r="G3874" i="2" s="1"/>
  <c r="G3875" i="2" a="1"/>
  <c r="G3875" i="2" s="1"/>
  <c r="G3876" i="2" a="1"/>
  <c r="G3876" i="2" s="1"/>
  <c r="G3877" i="2" a="1"/>
  <c r="G3877" i="2" s="1"/>
  <c r="G3878" i="2" a="1"/>
  <c r="G3878" i="2" s="1"/>
  <c r="G3879" i="2" a="1"/>
  <c r="G3879" i="2" s="1"/>
  <c r="G3880" i="2" a="1"/>
  <c r="G3880" i="2" s="1"/>
  <c r="G3881" i="2" a="1"/>
  <c r="G3881" i="2" s="1"/>
  <c r="G3882" i="2" a="1"/>
  <c r="G3882" i="2" s="1"/>
  <c r="G3883" i="2" a="1"/>
  <c r="G3883" i="2" s="1"/>
  <c r="G3884" i="2" a="1"/>
  <c r="G3884" i="2" s="1"/>
  <c r="G3885" i="2" a="1"/>
  <c r="G3885" i="2" s="1"/>
  <c r="G3886" i="2" a="1"/>
  <c r="G3886" i="2" s="1"/>
  <c r="G3887" i="2" a="1"/>
  <c r="G3887" i="2" s="1"/>
  <c r="G3888" i="2" a="1"/>
  <c r="G3888" i="2" s="1"/>
  <c r="G3889" i="2" a="1"/>
  <c r="G3889" i="2" s="1"/>
  <c r="G3890" i="2" a="1"/>
  <c r="G3890" i="2" s="1"/>
  <c r="G3891" i="2" a="1"/>
  <c r="G3891" i="2" s="1"/>
  <c r="G3892" i="2" a="1"/>
  <c r="G3892" i="2" s="1"/>
  <c r="G3893" i="2" a="1"/>
  <c r="G3893" i="2" s="1"/>
  <c r="G3894" i="2" a="1"/>
  <c r="G3894" i="2" s="1"/>
  <c r="G3895" i="2" a="1"/>
  <c r="G3895" i="2" s="1"/>
  <c r="G3896" i="2" a="1"/>
  <c r="G3896" i="2" s="1"/>
  <c r="G3897" i="2" a="1"/>
  <c r="G3897" i="2" s="1"/>
  <c r="G3898" i="2" a="1"/>
  <c r="G3898" i="2" s="1"/>
  <c r="G3899" i="2" a="1"/>
  <c r="G3899" i="2" s="1"/>
  <c r="G3900" i="2" a="1"/>
  <c r="G3900" i="2" s="1"/>
  <c r="G3901" i="2" a="1"/>
  <c r="G3901" i="2" s="1"/>
  <c r="G3902" i="2" a="1"/>
  <c r="G3902" i="2" s="1"/>
  <c r="G3903" i="2" a="1"/>
  <c r="G3903" i="2" s="1"/>
  <c r="G3904" i="2" a="1"/>
  <c r="G3904" i="2" s="1"/>
  <c r="G3905" i="2" a="1"/>
  <c r="G3905" i="2" s="1"/>
  <c r="G3906" i="2" a="1"/>
  <c r="G3906" i="2" s="1"/>
  <c r="G3907" i="2" a="1"/>
  <c r="G3907" i="2" s="1"/>
  <c r="G3908" i="2" a="1"/>
  <c r="G3908" i="2" s="1"/>
  <c r="G3909" i="2" a="1"/>
  <c r="G3909" i="2" s="1"/>
  <c r="G3910" i="2" a="1"/>
  <c r="G3910" i="2" s="1"/>
  <c r="G3911" i="2" a="1"/>
  <c r="G3911" i="2" s="1"/>
  <c r="G3912" i="2" a="1"/>
  <c r="G3912" i="2" s="1"/>
  <c r="G3913" i="2" a="1"/>
  <c r="G3913" i="2" s="1"/>
  <c r="G3914" i="2" a="1"/>
  <c r="G3914" i="2" s="1"/>
  <c r="G3915" i="2" a="1"/>
  <c r="G3915" i="2" s="1"/>
  <c r="G3916" i="2" a="1"/>
  <c r="G3916" i="2" s="1"/>
  <c r="G3917" i="2" a="1"/>
  <c r="G3917" i="2" s="1"/>
  <c r="G3918" i="2" a="1"/>
  <c r="G3918" i="2" s="1"/>
  <c r="G3919" i="2" a="1"/>
  <c r="G3919" i="2" s="1"/>
  <c r="G3920" i="2" a="1"/>
  <c r="G3920" i="2" s="1"/>
  <c r="G3921" i="2" a="1"/>
  <c r="G3921" i="2" s="1"/>
  <c r="G3922" i="2" a="1"/>
  <c r="G3922" i="2" s="1"/>
  <c r="G3923" i="2" a="1"/>
  <c r="G3923" i="2" s="1"/>
  <c r="G3924" i="2" a="1"/>
  <c r="G3924" i="2" s="1"/>
  <c r="G3925" i="2" a="1"/>
  <c r="G3925" i="2" s="1"/>
  <c r="G3926" i="2" a="1"/>
  <c r="G3926" i="2" s="1"/>
  <c r="G3927" i="2" a="1"/>
  <c r="G3927" i="2" s="1"/>
  <c r="G3928" i="2" a="1"/>
  <c r="G3928" i="2" s="1"/>
  <c r="G3929" i="2" a="1"/>
  <c r="G3929" i="2" s="1"/>
  <c r="G3930" i="2" a="1"/>
  <c r="G3930" i="2" s="1"/>
  <c r="G3931" i="2" a="1"/>
  <c r="G3931" i="2" s="1"/>
  <c r="G3932" i="2" a="1"/>
  <c r="G3932" i="2" s="1"/>
  <c r="G3933" i="2" a="1"/>
  <c r="G3933" i="2" s="1"/>
  <c r="G3934" i="2" a="1"/>
  <c r="G3934" i="2" s="1"/>
  <c r="G3935" i="2" a="1"/>
  <c r="G3935" i="2" s="1"/>
  <c r="G3936" i="2" a="1"/>
  <c r="G3936" i="2" s="1"/>
  <c r="G3937" i="2" a="1"/>
  <c r="G3937" i="2" s="1"/>
  <c r="G3938" i="2" a="1"/>
  <c r="G3938" i="2" s="1"/>
  <c r="G3939" i="2" a="1"/>
  <c r="G3939" i="2" s="1"/>
  <c r="G3940" i="2" a="1"/>
  <c r="G3940" i="2" s="1"/>
  <c r="G3941" i="2" a="1"/>
  <c r="G3941" i="2" s="1"/>
  <c r="G3942" i="2" a="1"/>
  <c r="G3942" i="2" s="1"/>
  <c r="G3943" i="2" a="1"/>
  <c r="G3943" i="2" s="1"/>
  <c r="G3944" i="2" a="1"/>
  <c r="G3944" i="2" s="1"/>
  <c r="G3945" i="2" a="1"/>
  <c r="G3945" i="2" s="1"/>
  <c r="G3946" i="2" a="1"/>
  <c r="G3946" i="2" s="1"/>
  <c r="G3947" i="2" a="1"/>
  <c r="G3947" i="2" s="1"/>
  <c r="G3948" i="2" a="1"/>
  <c r="G3948" i="2" s="1"/>
  <c r="G3949" i="2" a="1"/>
  <c r="G3949" i="2" s="1"/>
  <c r="G3950" i="2" a="1"/>
  <c r="G3950" i="2" s="1"/>
  <c r="G3951" i="2" a="1"/>
  <c r="G3951" i="2" s="1"/>
  <c r="G3952" i="2" a="1"/>
  <c r="G3952" i="2" s="1"/>
  <c r="G3953" i="2" a="1"/>
  <c r="G3953" i="2" s="1"/>
  <c r="G3954" i="2" a="1"/>
  <c r="G3954" i="2" s="1"/>
  <c r="G3955" i="2" a="1"/>
  <c r="G3955" i="2" s="1"/>
  <c r="G3956" i="2" a="1"/>
  <c r="G3956" i="2" s="1"/>
  <c r="G3957" i="2" a="1"/>
  <c r="G3957" i="2" s="1"/>
  <c r="G3958" i="2" a="1"/>
  <c r="G3958" i="2" s="1"/>
  <c r="G3959" i="2" a="1"/>
  <c r="G3959" i="2" s="1"/>
  <c r="G3960" i="2" a="1"/>
  <c r="G3960" i="2" s="1"/>
  <c r="G3961" i="2" a="1"/>
  <c r="G3961" i="2" s="1"/>
  <c r="G3962" i="2" a="1"/>
  <c r="G3962" i="2" s="1"/>
  <c r="G3963" i="2" a="1"/>
  <c r="G3963" i="2" s="1"/>
  <c r="G3964" i="2" a="1"/>
  <c r="G3964" i="2" s="1"/>
  <c r="G3965" i="2" a="1"/>
  <c r="G3965" i="2" s="1"/>
  <c r="G3966" i="2" a="1"/>
  <c r="G3966" i="2" s="1"/>
  <c r="G3967" i="2" a="1"/>
  <c r="G3967" i="2" s="1"/>
  <c r="G3968" i="2" a="1"/>
  <c r="G3968" i="2" s="1"/>
  <c r="G3969" i="2" a="1"/>
  <c r="G3969" i="2" s="1"/>
  <c r="G3970" i="2" a="1"/>
  <c r="G3970" i="2" s="1"/>
  <c r="G3971" i="2" a="1"/>
  <c r="G3971" i="2" s="1"/>
  <c r="G3972" i="2" a="1"/>
  <c r="G3972" i="2" s="1"/>
  <c r="G3973" i="2" a="1"/>
  <c r="G3973" i="2" s="1"/>
  <c r="G3974" i="2" a="1"/>
  <c r="G3974" i="2" s="1"/>
  <c r="G3975" i="2" a="1"/>
  <c r="G3975" i="2" s="1"/>
  <c r="G3976" i="2" a="1"/>
  <c r="G3976" i="2" s="1"/>
  <c r="G3977" i="2" a="1"/>
  <c r="G3977" i="2" s="1"/>
  <c r="G3978" i="2" a="1"/>
  <c r="G3978" i="2" s="1"/>
  <c r="G3979" i="2" a="1"/>
  <c r="G3979" i="2" s="1"/>
  <c r="G3980" i="2" a="1"/>
  <c r="G3980" i="2" s="1"/>
  <c r="G3981" i="2" a="1"/>
  <c r="G3981" i="2" s="1"/>
  <c r="G3982" i="2" a="1"/>
  <c r="G3982" i="2" s="1"/>
  <c r="G3983" i="2" a="1"/>
  <c r="G3983" i="2" s="1"/>
  <c r="G3984" i="2" a="1"/>
  <c r="G3984" i="2" s="1"/>
  <c r="G3985" i="2" a="1"/>
  <c r="G3985" i="2" s="1"/>
  <c r="G3986" i="2" a="1"/>
  <c r="G3986" i="2" s="1"/>
  <c r="G3987" i="2" a="1"/>
  <c r="G3987" i="2" s="1"/>
  <c r="G3988" i="2" a="1"/>
  <c r="G3988" i="2" s="1"/>
  <c r="G3989" i="2" a="1"/>
  <c r="G3989" i="2" s="1"/>
  <c r="G3990" i="2" a="1"/>
  <c r="G3990" i="2" s="1"/>
  <c r="G3991" i="2" a="1"/>
  <c r="G3991" i="2" s="1"/>
  <c r="G3992" i="2" a="1"/>
  <c r="G3992" i="2" s="1"/>
  <c r="G3993" i="2" a="1"/>
  <c r="G3993" i="2" s="1"/>
  <c r="G3994" i="2" a="1"/>
  <c r="G3994" i="2" s="1"/>
  <c r="G3995" i="2" a="1"/>
  <c r="G3995" i="2" s="1"/>
  <c r="G3996" i="2" a="1"/>
  <c r="G3996" i="2" s="1"/>
  <c r="G3997" i="2" a="1"/>
  <c r="G3997" i="2" s="1"/>
  <c r="G3998" i="2" a="1"/>
  <c r="G3998" i="2" s="1"/>
  <c r="G3999" i="2" a="1"/>
  <c r="G3999" i="2" s="1"/>
  <c r="G4000" i="2" a="1"/>
  <c r="G4000" i="2" s="1"/>
  <c r="G4001" i="2" a="1"/>
  <c r="G4001" i="2" s="1"/>
  <c r="G4002" i="2" a="1"/>
  <c r="G4002" i="2" s="1"/>
  <c r="G4003" i="2" a="1"/>
  <c r="G4003" i="2" s="1"/>
  <c r="G4004" i="2" a="1"/>
  <c r="G4004" i="2" s="1"/>
  <c r="G4005" i="2" a="1"/>
  <c r="G4005" i="2" s="1"/>
  <c r="G4006" i="2" a="1"/>
  <c r="G4006" i="2" s="1"/>
  <c r="G4007" i="2" a="1"/>
  <c r="G4007" i="2" s="1"/>
  <c r="G4008" i="2" a="1"/>
  <c r="G4008" i="2" s="1"/>
  <c r="G4009" i="2" a="1"/>
  <c r="G4009" i="2" s="1"/>
  <c r="G4010" i="2" a="1"/>
  <c r="G4010" i="2" s="1"/>
  <c r="G4011" i="2" a="1"/>
  <c r="G4011" i="2" s="1"/>
  <c r="G4012" i="2" a="1"/>
  <c r="G4012" i="2" s="1"/>
  <c r="G4013" i="2" a="1"/>
  <c r="G4013" i="2" s="1"/>
  <c r="G4014" i="2" a="1"/>
  <c r="G4014" i="2" s="1"/>
  <c r="G4015" i="2" a="1"/>
  <c r="G4015" i="2" s="1"/>
  <c r="G4016" i="2" a="1"/>
  <c r="G4016" i="2" s="1"/>
  <c r="G4017" i="2" a="1"/>
  <c r="G4017" i="2" s="1"/>
  <c r="G4018" i="2" a="1"/>
  <c r="G4018" i="2" s="1"/>
  <c r="G4019" i="2" a="1"/>
  <c r="G4019" i="2" s="1"/>
  <c r="G4020" i="2" a="1"/>
  <c r="G4020" i="2" s="1"/>
  <c r="G4021" i="2" a="1"/>
  <c r="G4021" i="2" s="1"/>
  <c r="G4022" i="2" a="1"/>
  <c r="G4022" i="2" s="1"/>
  <c r="G4023" i="2" a="1"/>
  <c r="G4023" i="2" s="1"/>
  <c r="G4024" i="2" a="1"/>
  <c r="G4024" i="2" s="1"/>
  <c r="G4025" i="2" a="1"/>
  <c r="G4025" i="2" s="1"/>
  <c r="G4026" i="2" a="1"/>
  <c r="G4026" i="2" s="1"/>
  <c r="G4027" i="2" a="1"/>
  <c r="G4027" i="2" s="1"/>
  <c r="G4028" i="2" a="1"/>
  <c r="G4028" i="2" s="1"/>
  <c r="G4029" i="2" a="1"/>
  <c r="G4029" i="2" s="1"/>
  <c r="G4030" i="2" a="1"/>
  <c r="G4030" i="2" s="1"/>
  <c r="G4031" i="2" a="1"/>
  <c r="G4031" i="2" s="1"/>
  <c r="G4032" i="2" a="1"/>
  <c r="G4032" i="2" s="1"/>
  <c r="G4033" i="2" a="1"/>
  <c r="G4033" i="2" s="1"/>
  <c r="G4034" i="2" a="1"/>
  <c r="G4034" i="2" s="1"/>
  <c r="G4035" i="2" a="1"/>
  <c r="G4035" i="2" s="1"/>
  <c r="G4036" i="2" a="1"/>
  <c r="G4036" i="2" s="1"/>
  <c r="G4037" i="2" a="1"/>
  <c r="G4037" i="2" s="1"/>
  <c r="G4038" i="2" a="1"/>
  <c r="G4038" i="2" s="1"/>
  <c r="G4039" i="2" a="1"/>
  <c r="G4039" i="2" s="1"/>
  <c r="G4040" i="2" a="1"/>
  <c r="G4040" i="2" s="1"/>
  <c r="G4041" i="2" a="1"/>
  <c r="G4041" i="2" s="1"/>
  <c r="G4042" i="2" a="1"/>
  <c r="G4042" i="2" s="1"/>
  <c r="G4043" i="2" a="1"/>
  <c r="G4043" i="2" s="1"/>
  <c r="G4044" i="2" a="1"/>
  <c r="G4044" i="2" s="1"/>
  <c r="G4045" i="2" a="1"/>
  <c r="G4045" i="2" s="1"/>
  <c r="G4046" i="2" a="1"/>
  <c r="G4046" i="2" s="1"/>
  <c r="G4047" i="2" a="1"/>
  <c r="G4047" i="2" s="1"/>
  <c r="G4048" i="2" a="1"/>
  <c r="G4048" i="2" s="1"/>
  <c r="G4049" i="2" a="1"/>
  <c r="G4049" i="2" s="1"/>
  <c r="G4050" i="2" a="1"/>
  <c r="G4050" i="2" s="1"/>
  <c r="G4051" i="2" a="1"/>
  <c r="G4051" i="2" s="1"/>
  <c r="G4052" i="2" a="1"/>
  <c r="G4052" i="2" s="1"/>
  <c r="G4053" i="2" a="1"/>
  <c r="G4053" i="2" s="1"/>
  <c r="G4054" i="2" a="1"/>
  <c r="G4054" i="2" s="1"/>
  <c r="G4055" i="2" a="1"/>
  <c r="G4055" i="2" s="1"/>
  <c r="G4056" i="2" a="1"/>
  <c r="G4056" i="2" s="1"/>
  <c r="G4057" i="2" a="1"/>
  <c r="G4057" i="2" s="1"/>
  <c r="G4058" i="2" a="1"/>
  <c r="G4058" i="2" s="1"/>
  <c r="G4059" i="2" a="1"/>
  <c r="G4059" i="2" s="1"/>
  <c r="G4060" i="2" a="1"/>
  <c r="G4060" i="2" s="1"/>
  <c r="G4061" i="2" a="1"/>
  <c r="G4061" i="2" s="1"/>
  <c r="G4062" i="2" a="1"/>
  <c r="G4062" i="2" s="1"/>
  <c r="G4063" i="2" a="1"/>
  <c r="G4063" i="2" s="1"/>
  <c r="G4064" i="2" a="1"/>
  <c r="G4064" i="2" s="1"/>
  <c r="G4065" i="2" a="1"/>
  <c r="G4065" i="2" s="1"/>
  <c r="G4066" i="2" a="1"/>
  <c r="G4066" i="2" s="1"/>
  <c r="G4067" i="2" a="1"/>
  <c r="G4067" i="2" s="1"/>
  <c r="G4068" i="2" a="1"/>
  <c r="G4068" i="2" s="1"/>
  <c r="G4069" i="2" a="1"/>
  <c r="G4069" i="2" s="1"/>
  <c r="G4070" i="2" a="1"/>
  <c r="G4070" i="2" s="1"/>
  <c r="G4071" i="2" a="1"/>
  <c r="G4071" i="2" s="1"/>
  <c r="G4072" i="2" a="1"/>
  <c r="G4072" i="2" s="1"/>
  <c r="G4073" i="2" a="1"/>
  <c r="G4073" i="2" s="1"/>
  <c r="G4074" i="2" a="1"/>
  <c r="G4074" i="2" s="1"/>
  <c r="G4075" i="2" a="1"/>
  <c r="G4075" i="2" s="1"/>
  <c r="G4076" i="2" a="1"/>
  <c r="G4076" i="2" s="1"/>
  <c r="G4077" i="2" a="1"/>
  <c r="G4077" i="2" s="1"/>
  <c r="G4078" i="2" a="1"/>
  <c r="G4078" i="2" s="1"/>
  <c r="G4079" i="2" a="1"/>
  <c r="G4079" i="2" s="1"/>
  <c r="G4080" i="2" a="1"/>
  <c r="G4080" i="2" s="1"/>
  <c r="G4081" i="2" a="1"/>
  <c r="G4081" i="2" s="1"/>
  <c r="G4082" i="2" a="1"/>
  <c r="G4082" i="2" s="1"/>
  <c r="G4083" i="2" a="1"/>
  <c r="G4083" i="2" s="1"/>
  <c r="G4084" i="2" a="1"/>
  <c r="G4084" i="2" s="1"/>
  <c r="G4085" i="2" a="1"/>
  <c r="G4085" i="2" s="1"/>
  <c r="G4086" i="2" a="1"/>
  <c r="G4086" i="2" s="1"/>
  <c r="G4087" i="2" a="1"/>
  <c r="G4087" i="2" s="1"/>
  <c r="G4088" i="2" a="1"/>
  <c r="G4088" i="2" s="1"/>
  <c r="G4089" i="2" a="1"/>
  <c r="G4089" i="2" s="1"/>
  <c r="G4090" i="2" a="1"/>
  <c r="G4090" i="2" s="1"/>
  <c r="G4091" i="2" a="1"/>
  <c r="G4091" i="2" s="1"/>
  <c r="G4092" i="2" a="1"/>
  <c r="G4092" i="2" s="1"/>
  <c r="G4093" i="2" a="1"/>
  <c r="G4093" i="2" s="1"/>
  <c r="G4094" i="2" a="1"/>
  <c r="G4094" i="2" s="1"/>
  <c r="G4095" i="2" a="1"/>
  <c r="G4095" i="2" s="1"/>
  <c r="G4096" i="2" a="1"/>
  <c r="G4096" i="2" s="1"/>
  <c r="G4097" i="2" a="1"/>
  <c r="G4097" i="2" s="1"/>
  <c r="G4098" i="2" a="1"/>
  <c r="G4098" i="2" s="1"/>
  <c r="G4099" i="2" a="1"/>
  <c r="G4099" i="2" s="1"/>
  <c r="G4100" i="2" a="1"/>
  <c r="G4100" i="2" s="1"/>
  <c r="G4101" i="2" a="1"/>
  <c r="G4101" i="2" s="1"/>
  <c r="G4102" i="2" a="1"/>
  <c r="G4102" i="2" s="1"/>
  <c r="G4103" i="2" a="1"/>
  <c r="G4103" i="2" s="1"/>
  <c r="G4104" i="2" a="1"/>
  <c r="G4104" i="2" s="1"/>
  <c r="G4105" i="2" a="1"/>
  <c r="G4105" i="2" s="1"/>
  <c r="G4106" i="2" a="1"/>
  <c r="G4106" i="2" s="1"/>
  <c r="G4107" i="2" a="1"/>
  <c r="G4107" i="2" s="1"/>
  <c r="G4108" i="2" a="1"/>
  <c r="G4108" i="2" s="1"/>
  <c r="G4109" i="2" a="1"/>
  <c r="G4109" i="2" s="1"/>
  <c r="G4110" i="2" a="1"/>
  <c r="G4110" i="2" s="1"/>
  <c r="G4111" i="2" a="1"/>
  <c r="G4111" i="2" s="1"/>
  <c r="G4112" i="2" a="1"/>
  <c r="G4112" i="2" s="1"/>
  <c r="G4113" i="2" a="1"/>
  <c r="G4113" i="2" s="1"/>
  <c r="G4114" i="2" a="1"/>
  <c r="G4114" i="2" s="1"/>
  <c r="G4115" i="2" a="1"/>
  <c r="G4115" i="2" s="1"/>
  <c r="G4116" i="2" a="1"/>
  <c r="G4116" i="2" s="1"/>
  <c r="G4117" i="2" a="1"/>
  <c r="G4117" i="2" s="1"/>
  <c r="G4118" i="2" a="1"/>
  <c r="G4118" i="2" s="1"/>
  <c r="G4119" i="2" a="1"/>
  <c r="G4119" i="2" s="1"/>
  <c r="G4120" i="2" a="1"/>
  <c r="G4120" i="2" s="1"/>
  <c r="G4121" i="2" a="1"/>
  <c r="G4121" i="2" s="1"/>
  <c r="G4122" i="2" a="1"/>
  <c r="G4122" i="2" s="1"/>
  <c r="G4123" i="2" a="1"/>
  <c r="G4123" i="2" s="1"/>
  <c r="G4124" i="2" a="1"/>
  <c r="G4124" i="2" s="1"/>
  <c r="G4125" i="2" a="1"/>
  <c r="G4125" i="2" s="1"/>
  <c r="G4126" i="2" a="1"/>
  <c r="G4126" i="2" s="1"/>
  <c r="G4127" i="2" a="1"/>
  <c r="G4127" i="2" s="1"/>
  <c r="G4128" i="2" a="1"/>
  <c r="G4128" i="2" s="1"/>
  <c r="G4129" i="2" a="1"/>
  <c r="G4129" i="2" s="1"/>
  <c r="G4130" i="2" a="1"/>
  <c r="G4130" i="2" s="1"/>
  <c r="G4131" i="2" a="1"/>
  <c r="G4131" i="2" s="1"/>
  <c r="G4132" i="2" a="1"/>
  <c r="G4132" i="2" s="1"/>
  <c r="G4133" i="2" a="1"/>
  <c r="G4133" i="2" s="1"/>
  <c r="G4134" i="2" a="1"/>
  <c r="G4134" i="2" s="1"/>
  <c r="G4135" i="2" a="1"/>
  <c r="G4135" i="2" s="1"/>
  <c r="G4136" i="2" a="1"/>
  <c r="G4136" i="2" s="1"/>
  <c r="G4137" i="2" a="1"/>
  <c r="G4137" i="2" s="1"/>
  <c r="G4138" i="2" a="1"/>
  <c r="G4138" i="2" s="1"/>
  <c r="G4139" i="2" a="1"/>
  <c r="G4139" i="2" s="1"/>
  <c r="G4140" i="2" a="1"/>
  <c r="G4140" i="2" s="1"/>
  <c r="G4141" i="2" a="1"/>
  <c r="G4141" i="2" s="1"/>
  <c r="G4142" i="2" a="1"/>
  <c r="G4142" i="2" s="1"/>
  <c r="G4143" i="2" a="1"/>
  <c r="G4143" i="2" s="1"/>
  <c r="G4144" i="2" a="1"/>
  <c r="G4144" i="2" s="1"/>
  <c r="G4145" i="2" a="1"/>
  <c r="G4145" i="2" s="1"/>
  <c r="G4146" i="2" a="1"/>
  <c r="G4146" i="2" s="1"/>
  <c r="G4147" i="2" a="1"/>
  <c r="G4147" i="2" s="1"/>
  <c r="G4148" i="2" a="1"/>
  <c r="G4148" i="2" s="1"/>
  <c r="G4149" i="2" a="1"/>
  <c r="G4149" i="2" s="1"/>
  <c r="G4150" i="2" a="1"/>
  <c r="G4150" i="2" s="1"/>
  <c r="G4151" i="2" a="1"/>
  <c r="G4151" i="2" s="1"/>
  <c r="G4152" i="2" a="1"/>
  <c r="G4152" i="2" s="1"/>
  <c r="G4153" i="2" a="1"/>
  <c r="G4153" i="2" s="1"/>
  <c r="G4154" i="2" a="1"/>
  <c r="G4154" i="2" s="1"/>
  <c r="G4155" i="2" a="1"/>
  <c r="G4155" i="2" s="1"/>
  <c r="G4156" i="2" a="1"/>
  <c r="G4156" i="2" s="1"/>
  <c r="G4157" i="2" a="1"/>
  <c r="G4157" i="2" s="1"/>
  <c r="G4158" i="2" a="1"/>
  <c r="G4158" i="2" s="1"/>
  <c r="G4159" i="2" a="1"/>
  <c r="G4159" i="2" s="1"/>
  <c r="G4160" i="2" a="1"/>
  <c r="G4160" i="2" s="1"/>
  <c r="G4161" i="2" a="1"/>
  <c r="G4161" i="2" s="1"/>
  <c r="G4162" i="2" a="1"/>
  <c r="G4162" i="2" s="1"/>
  <c r="G4163" i="2" a="1"/>
  <c r="G4163" i="2" s="1"/>
  <c r="G4164" i="2" a="1"/>
  <c r="G4164" i="2" s="1"/>
  <c r="G4165" i="2" a="1"/>
  <c r="G4165" i="2" s="1"/>
  <c r="G4166" i="2" a="1"/>
  <c r="G4166" i="2" s="1"/>
  <c r="G4167" i="2" a="1"/>
  <c r="G4167" i="2" s="1"/>
  <c r="G4168" i="2" a="1"/>
  <c r="G4168" i="2" s="1"/>
  <c r="G4169" i="2" a="1"/>
  <c r="G4169" i="2" s="1"/>
  <c r="G4170" i="2" a="1"/>
  <c r="G4170" i="2" s="1"/>
  <c r="G4171" i="2" a="1"/>
  <c r="G4171" i="2" s="1"/>
  <c r="G4172" i="2" a="1"/>
  <c r="G4172" i="2" s="1"/>
  <c r="G4173" i="2" a="1"/>
  <c r="G4173" i="2" s="1"/>
  <c r="G4174" i="2" a="1"/>
  <c r="G4174" i="2" s="1"/>
  <c r="G4175" i="2" a="1"/>
  <c r="G4175" i="2" s="1"/>
  <c r="G4176" i="2" a="1"/>
  <c r="G4176" i="2" s="1"/>
  <c r="G4177" i="2" a="1"/>
  <c r="G4177" i="2" s="1"/>
  <c r="G4178" i="2" a="1"/>
  <c r="G4178" i="2" s="1"/>
  <c r="G4179" i="2" a="1"/>
  <c r="G4179" i="2" s="1"/>
  <c r="G4180" i="2" a="1"/>
  <c r="G4180" i="2" s="1"/>
  <c r="G4181" i="2" a="1"/>
  <c r="G4181" i="2" s="1"/>
  <c r="G4182" i="2" a="1"/>
  <c r="G4182" i="2" s="1"/>
  <c r="G4183" i="2" a="1"/>
  <c r="G4183" i="2" s="1"/>
  <c r="G4184" i="2" a="1"/>
  <c r="G4184" i="2" s="1"/>
  <c r="G4185" i="2" a="1"/>
  <c r="G4185" i="2" s="1"/>
  <c r="G4186" i="2" a="1"/>
  <c r="G4186" i="2" s="1"/>
  <c r="G4187" i="2" a="1"/>
  <c r="G4187" i="2" s="1"/>
  <c r="G4188" i="2" a="1"/>
  <c r="G4188" i="2" s="1"/>
  <c r="G4189" i="2" a="1"/>
  <c r="G4189" i="2" s="1"/>
  <c r="G4190" i="2" a="1"/>
  <c r="G4190" i="2" s="1"/>
  <c r="G4191" i="2" a="1"/>
  <c r="G4191" i="2" s="1"/>
  <c r="G4192" i="2" a="1"/>
  <c r="G4192" i="2" s="1"/>
  <c r="G4193" i="2" a="1"/>
  <c r="G4193" i="2" s="1"/>
  <c r="G4194" i="2" a="1"/>
  <c r="G4194" i="2" s="1"/>
  <c r="G4195" i="2" a="1"/>
  <c r="G4195" i="2" s="1"/>
  <c r="G4196" i="2" a="1"/>
  <c r="G4196" i="2" s="1"/>
  <c r="G4197" i="2" a="1"/>
  <c r="G4197" i="2" s="1"/>
  <c r="G4198" i="2" a="1"/>
  <c r="G4198" i="2" s="1"/>
  <c r="G4199" i="2" a="1"/>
  <c r="G4199" i="2" s="1"/>
  <c r="G4200" i="2" a="1"/>
  <c r="G4200" i="2" s="1"/>
  <c r="G4201" i="2" a="1"/>
  <c r="G4201" i="2" s="1"/>
  <c r="G4202" i="2" a="1"/>
  <c r="G4202" i="2" s="1"/>
  <c r="G4203" i="2" a="1"/>
  <c r="G4203" i="2" s="1"/>
  <c r="G4204" i="2" a="1"/>
  <c r="G4204" i="2" s="1"/>
  <c r="G4205" i="2" a="1"/>
  <c r="G4205" i="2" s="1"/>
  <c r="G4206" i="2" a="1"/>
  <c r="G4206" i="2" s="1"/>
  <c r="G4207" i="2" a="1"/>
  <c r="G4207" i="2" s="1"/>
  <c r="G4208" i="2" a="1"/>
  <c r="G4208" i="2" s="1"/>
  <c r="G4209" i="2" a="1"/>
  <c r="G4209" i="2" s="1"/>
  <c r="G4210" i="2" a="1"/>
  <c r="G4210" i="2" s="1"/>
  <c r="G4211" i="2" a="1"/>
  <c r="G4211" i="2" s="1"/>
  <c r="G4212" i="2" a="1"/>
  <c r="G4212" i="2" s="1"/>
  <c r="G4213" i="2" a="1"/>
  <c r="G4213" i="2" s="1"/>
  <c r="G4214" i="2" a="1"/>
  <c r="G4214" i="2" s="1"/>
  <c r="G4215" i="2" a="1"/>
  <c r="G4215" i="2" s="1"/>
  <c r="G4216" i="2" a="1"/>
  <c r="G4216" i="2" s="1"/>
  <c r="G4217" i="2" a="1"/>
  <c r="G4217" i="2" s="1"/>
  <c r="G4218" i="2" a="1"/>
  <c r="G4218" i="2" s="1"/>
  <c r="G4219" i="2" a="1"/>
  <c r="G4219" i="2" s="1"/>
  <c r="G4220" i="2" a="1"/>
  <c r="G4220" i="2" s="1"/>
  <c r="G4221" i="2" a="1"/>
  <c r="G4221" i="2" s="1"/>
  <c r="G4222" i="2" a="1"/>
  <c r="G4222" i="2" s="1"/>
  <c r="G4223" i="2" a="1"/>
  <c r="G4223" i="2" s="1"/>
  <c r="G4224" i="2" a="1"/>
  <c r="G4224" i="2" s="1"/>
  <c r="G4225" i="2" a="1"/>
  <c r="G4225" i="2" s="1"/>
  <c r="G4226" i="2" a="1"/>
  <c r="G4226" i="2" s="1"/>
  <c r="G4227" i="2" a="1"/>
  <c r="G4227" i="2" s="1"/>
  <c r="G4228" i="2" a="1"/>
  <c r="G4228" i="2" s="1"/>
  <c r="G4229" i="2" a="1"/>
  <c r="G4229" i="2" s="1"/>
  <c r="G4230" i="2" a="1"/>
  <c r="G4230" i="2" s="1"/>
  <c r="G4231" i="2" a="1"/>
  <c r="G4231" i="2" s="1"/>
  <c r="G4232" i="2" a="1"/>
  <c r="G4232" i="2" s="1"/>
  <c r="G4233" i="2" a="1"/>
  <c r="G4233" i="2" s="1"/>
  <c r="G4234" i="2" a="1"/>
  <c r="G4234" i="2" s="1"/>
  <c r="G4235" i="2" a="1"/>
  <c r="G4235" i="2" s="1"/>
  <c r="G4236" i="2" a="1"/>
  <c r="G4236" i="2" s="1"/>
  <c r="G4237" i="2" a="1"/>
  <c r="G4237" i="2" s="1"/>
  <c r="G4238" i="2" a="1"/>
  <c r="G4238" i="2" s="1"/>
  <c r="G4239" i="2" a="1"/>
  <c r="G4239" i="2" s="1"/>
  <c r="G4240" i="2" a="1"/>
  <c r="G4240" i="2" s="1"/>
  <c r="G4241" i="2" a="1"/>
  <c r="G4241" i="2" s="1"/>
  <c r="G4242" i="2" a="1"/>
  <c r="G4242" i="2" s="1"/>
  <c r="G4243" i="2" a="1"/>
  <c r="G4243" i="2" s="1"/>
  <c r="G4244" i="2" a="1"/>
  <c r="G4244" i="2" s="1"/>
  <c r="G4245" i="2" a="1"/>
  <c r="G4245" i="2" s="1"/>
  <c r="G4246" i="2" a="1"/>
  <c r="G4246" i="2" s="1"/>
  <c r="G4247" i="2" a="1"/>
  <c r="G4247" i="2" s="1"/>
  <c r="G4248" i="2" a="1"/>
  <c r="G4248" i="2" s="1"/>
  <c r="G4249" i="2" a="1"/>
  <c r="G4249" i="2" s="1"/>
  <c r="G4250" i="2" a="1"/>
  <c r="G4250" i="2" s="1"/>
  <c r="G4251" i="2" a="1"/>
  <c r="G4251" i="2" s="1"/>
  <c r="G4252" i="2" a="1"/>
  <c r="G4252" i="2" s="1"/>
  <c r="G4253" i="2" a="1"/>
  <c r="G4253" i="2" s="1"/>
  <c r="G4254" i="2" a="1"/>
  <c r="G4254" i="2" s="1"/>
  <c r="G4255" i="2" a="1"/>
  <c r="G4255" i="2" s="1"/>
  <c r="G4256" i="2" a="1"/>
  <c r="G4256" i="2" s="1"/>
  <c r="G4257" i="2" a="1"/>
  <c r="G4257" i="2" s="1"/>
  <c r="G4258" i="2" a="1"/>
  <c r="G4258" i="2" s="1"/>
  <c r="G4259" i="2" a="1"/>
  <c r="G4259" i="2" s="1"/>
  <c r="G4260" i="2" a="1"/>
  <c r="G4260" i="2" s="1"/>
  <c r="G4261" i="2" a="1"/>
  <c r="G4261" i="2" s="1"/>
  <c r="G4262" i="2" a="1"/>
  <c r="G4262" i="2" s="1"/>
  <c r="G4263" i="2" a="1"/>
  <c r="G4263" i="2" s="1"/>
  <c r="G4264" i="2" a="1"/>
  <c r="G4264" i="2" s="1"/>
  <c r="G4265" i="2" a="1"/>
  <c r="G4265" i="2" s="1"/>
  <c r="G4266" i="2" a="1"/>
  <c r="G4266" i="2" s="1"/>
  <c r="G4267" i="2" a="1"/>
  <c r="G4267" i="2" s="1"/>
  <c r="G4268" i="2" a="1"/>
  <c r="G4268" i="2" s="1"/>
  <c r="G4269" i="2" a="1"/>
  <c r="G4269" i="2" s="1"/>
  <c r="G4270" i="2" a="1"/>
  <c r="G4270" i="2" s="1"/>
  <c r="G4271" i="2" a="1"/>
  <c r="G4271" i="2" s="1"/>
  <c r="G4272" i="2" a="1"/>
  <c r="G4272" i="2" s="1"/>
  <c r="G4273" i="2" a="1"/>
  <c r="G4273" i="2" s="1"/>
  <c r="G4274" i="2" a="1"/>
  <c r="G4274" i="2" s="1"/>
  <c r="G4275" i="2" a="1"/>
  <c r="G4275" i="2" s="1"/>
  <c r="G4276" i="2" a="1"/>
  <c r="G4276" i="2" s="1"/>
  <c r="G4277" i="2" a="1"/>
  <c r="G4277" i="2" s="1"/>
  <c r="G4278" i="2" a="1"/>
  <c r="G4278" i="2" s="1"/>
  <c r="G4279" i="2" a="1"/>
  <c r="G4279" i="2" s="1"/>
  <c r="G4280" i="2" a="1"/>
  <c r="G4280" i="2" s="1"/>
  <c r="G4281" i="2" a="1"/>
  <c r="G4281" i="2" s="1"/>
  <c r="G4282" i="2" a="1"/>
  <c r="G4282" i="2" s="1"/>
  <c r="G4283" i="2" a="1"/>
  <c r="G4283" i="2" s="1"/>
  <c r="G4284" i="2" a="1"/>
  <c r="G4284" i="2" s="1"/>
  <c r="G4285" i="2" a="1"/>
  <c r="G4285" i="2" s="1"/>
  <c r="G4286" i="2" a="1"/>
  <c r="G4286" i="2" s="1"/>
  <c r="G4287" i="2" a="1"/>
  <c r="G4287" i="2" s="1"/>
  <c r="G4288" i="2" a="1"/>
  <c r="G4288" i="2" s="1"/>
  <c r="G4289" i="2" a="1"/>
  <c r="G4289" i="2" s="1"/>
  <c r="G4290" i="2" a="1"/>
  <c r="G4290" i="2" s="1"/>
  <c r="G4291" i="2" a="1"/>
  <c r="G4291" i="2" s="1"/>
  <c r="G4292" i="2" a="1"/>
  <c r="G4292" i="2" s="1"/>
  <c r="G4293" i="2" a="1"/>
  <c r="G4293" i="2" s="1"/>
  <c r="G4294" i="2" a="1"/>
  <c r="G4294" i="2" s="1"/>
  <c r="G4295" i="2" a="1"/>
  <c r="G4295" i="2" s="1"/>
  <c r="G4296" i="2" a="1"/>
  <c r="G4296" i="2" s="1"/>
  <c r="G4297" i="2" a="1"/>
  <c r="G4297" i="2" s="1"/>
  <c r="G4298" i="2" a="1"/>
  <c r="G4298" i="2" s="1"/>
  <c r="G4299" i="2" a="1"/>
  <c r="G4299" i="2" s="1"/>
  <c r="G4300" i="2" a="1"/>
  <c r="G4300" i="2" s="1"/>
  <c r="G4301" i="2" a="1"/>
  <c r="G4301" i="2" s="1"/>
  <c r="G4302" i="2" a="1"/>
  <c r="G4302" i="2" s="1"/>
  <c r="G4303" i="2" a="1"/>
  <c r="G4303" i="2" s="1"/>
  <c r="G4304" i="2" a="1"/>
  <c r="G4304" i="2" s="1"/>
  <c r="G4305" i="2" a="1"/>
  <c r="G4305" i="2" s="1"/>
  <c r="G4306" i="2" a="1"/>
  <c r="G4306" i="2" s="1"/>
  <c r="G4307" i="2" a="1"/>
  <c r="G4307" i="2" s="1"/>
  <c r="G4308" i="2" a="1"/>
  <c r="G4308" i="2" s="1"/>
  <c r="G4309" i="2" a="1"/>
  <c r="G4309" i="2" s="1"/>
  <c r="G4310" i="2" a="1"/>
  <c r="G4310" i="2" s="1"/>
  <c r="G4311" i="2" a="1"/>
  <c r="G4311" i="2" s="1"/>
  <c r="G4312" i="2" a="1"/>
  <c r="G4312" i="2" s="1"/>
  <c r="G4313" i="2" a="1"/>
  <c r="G4313" i="2" s="1"/>
  <c r="G4314" i="2" a="1"/>
  <c r="G4314" i="2" s="1"/>
  <c r="G4315" i="2" a="1"/>
  <c r="G4315" i="2" s="1"/>
  <c r="G4316" i="2" a="1"/>
  <c r="G4316" i="2" s="1"/>
  <c r="G4317" i="2" a="1"/>
  <c r="G4317" i="2" s="1"/>
  <c r="G4318" i="2" a="1"/>
  <c r="G4318" i="2" s="1"/>
  <c r="G4319" i="2" a="1"/>
  <c r="G4319" i="2" s="1"/>
  <c r="G4320" i="2" a="1"/>
  <c r="G4320" i="2" s="1"/>
  <c r="G4321" i="2" a="1"/>
  <c r="G4321" i="2" s="1"/>
  <c r="G4322" i="2" a="1"/>
  <c r="G4322" i="2" s="1"/>
  <c r="G4323" i="2" a="1"/>
  <c r="G4323" i="2" s="1"/>
  <c r="G4324" i="2" a="1"/>
  <c r="G4324" i="2" s="1"/>
  <c r="G4325" i="2" a="1"/>
  <c r="G4325" i="2" s="1"/>
  <c r="G4326" i="2" a="1"/>
  <c r="G4326" i="2" s="1"/>
  <c r="G4327" i="2" a="1"/>
  <c r="G4327" i="2" s="1"/>
  <c r="G4328" i="2" a="1"/>
  <c r="G4328" i="2" s="1"/>
  <c r="G4329" i="2" a="1"/>
  <c r="G4329" i="2" s="1"/>
  <c r="G4330" i="2" a="1"/>
  <c r="G4330" i="2" s="1"/>
  <c r="G4331" i="2" a="1"/>
  <c r="G4331" i="2" s="1"/>
  <c r="G4332" i="2" a="1"/>
  <c r="G4332" i="2" s="1"/>
  <c r="G4333" i="2" a="1"/>
  <c r="G4333" i="2" s="1"/>
  <c r="G4334" i="2" a="1"/>
  <c r="G4334" i="2" s="1"/>
  <c r="G4335" i="2" a="1"/>
  <c r="G4335" i="2" s="1"/>
  <c r="G4336" i="2" a="1"/>
  <c r="G4336" i="2" s="1"/>
  <c r="G4337" i="2" a="1"/>
  <c r="G4337" i="2" s="1"/>
  <c r="G4338" i="2" a="1"/>
  <c r="G4338" i="2" s="1"/>
  <c r="G4339" i="2" a="1"/>
  <c r="G4339" i="2" s="1"/>
  <c r="G4340" i="2" a="1"/>
  <c r="G4340" i="2" s="1"/>
  <c r="G4341" i="2" a="1"/>
  <c r="G4341" i="2" s="1"/>
  <c r="G4342" i="2" a="1"/>
  <c r="G4342" i="2" s="1"/>
  <c r="G4343" i="2" a="1"/>
  <c r="G4343" i="2" s="1"/>
  <c r="G4344" i="2" a="1"/>
  <c r="G4344" i="2" s="1"/>
  <c r="G4345" i="2" a="1"/>
  <c r="G4345" i="2" s="1"/>
  <c r="G4346" i="2" a="1"/>
  <c r="G4346" i="2" s="1"/>
  <c r="G4347" i="2" a="1"/>
  <c r="G4347" i="2" s="1"/>
  <c r="G4348" i="2" a="1"/>
  <c r="G4348" i="2" s="1"/>
  <c r="G4349" i="2" a="1"/>
  <c r="G4349" i="2" s="1"/>
  <c r="G4350" i="2" a="1"/>
  <c r="G4350" i="2" s="1"/>
  <c r="G4351" i="2" a="1"/>
  <c r="G4351" i="2" s="1"/>
  <c r="G4352" i="2" a="1"/>
  <c r="G4352" i="2" s="1"/>
  <c r="G4353" i="2" a="1"/>
  <c r="G4353" i="2" s="1"/>
  <c r="G4354" i="2" a="1"/>
  <c r="G4354" i="2" s="1"/>
  <c r="G4355" i="2" a="1"/>
  <c r="G4355" i="2" s="1"/>
  <c r="G4356" i="2" a="1"/>
  <c r="G4356" i="2" s="1"/>
  <c r="G4357" i="2" a="1"/>
  <c r="G4357" i="2" s="1"/>
  <c r="G4358" i="2" a="1"/>
  <c r="G4358" i="2" s="1"/>
  <c r="G4359" i="2" a="1"/>
  <c r="G4359" i="2" s="1"/>
  <c r="G4360" i="2" a="1"/>
  <c r="G4360" i="2" s="1"/>
  <c r="G4361" i="2" a="1"/>
  <c r="G4361" i="2" s="1"/>
  <c r="G4362" i="2" a="1"/>
  <c r="G4362" i="2" s="1"/>
  <c r="G4363" i="2" a="1"/>
  <c r="G4363" i="2" s="1"/>
  <c r="G4364" i="2" a="1"/>
  <c r="G4364" i="2" s="1"/>
  <c r="G4365" i="2" a="1"/>
  <c r="G4365" i="2" s="1"/>
  <c r="G4366" i="2" a="1"/>
  <c r="G4366" i="2" s="1"/>
  <c r="G4367" i="2" a="1"/>
  <c r="G4367" i="2" s="1"/>
  <c r="G4368" i="2" a="1"/>
  <c r="G4368" i="2" s="1"/>
  <c r="G4369" i="2" a="1"/>
  <c r="G4369" i="2" s="1"/>
  <c r="G4370" i="2" a="1"/>
  <c r="G4370" i="2" s="1"/>
  <c r="G4371" i="2" a="1"/>
  <c r="G4371" i="2" s="1"/>
  <c r="G4372" i="2" a="1"/>
  <c r="G4372" i="2" s="1"/>
  <c r="G4373" i="2" a="1"/>
  <c r="G4373" i="2" s="1"/>
  <c r="G4374" i="2" a="1"/>
  <c r="G4374" i="2" s="1"/>
  <c r="G4375" i="2" a="1"/>
  <c r="G4375" i="2" s="1"/>
  <c r="G4376" i="2" a="1"/>
  <c r="G4376" i="2" s="1"/>
  <c r="G4377" i="2" a="1"/>
  <c r="G4377" i="2" s="1"/>
  <c r="G4378" i="2" a="1"/>
  <c r="G4378" i="2" s="1"/>
  <c r="G4379" i="2" a="1"/>
  <c r="G4379" i="2" s="1"/>
  <c r="G4380" i="2" a="1"/>
  <c r="G4380" i="2" s="1"/>
  <c r="G4381" i="2" a="1"/>
  <c r="G4381" i="2" s="1"/>
  <c r="G4382" i="2" a="1"/>
  <c r="G4382" i="2" s="1"/>
  <c r="G4383" i="2" a="1"/>
  <c r="G4383" i="2" s="1"/>
  <c r="G4384" i="2" a="1"/>
  <c r="G4384" i="2" s="1"/>
  <c r="G4385" i="2" a="1"/>
  <c r="G4385" i="2" s="1"/>
  <c r="G4386" i="2" a="1"/>
  <c r="G4386" i="2" s="1"/>
  <c r="G4387" i="2" a="1"/>
  <c r="G4387" i="2" s="1"/>
  <c r="G4388" i="2" a="1"/>
  <c r="G4388" i="2" s="1"/>
  <c r="G4389" i="2" a="1"/>
  <c r="G4389" i="2" s="1"/>
  <c r="G4390" i="2" a="1"/>
  <c r="G4390" i="2" s="1"/>
  <c r="G4391" i="2" a="1"/>
  <c r="G4391" i="2" s="1"/>
  <c r="G4392" i="2" a="1"/>
  <c r="G4392" i="2" s="1"/>
  <c r="G4393" i="2" a="1"/>
  <c r="G4393" i="2" s="1"/>
  <c r="G4394" i="2" a="1"/>
  <c r="G4394" i="2" s="1"/>
  <c r="G4395" i="2" a="1"/>
  <c r="G4395" i="2" s="1"/>
  <c r="G4396" i="2" a="1"/>
  <c r="G4396" i="2" s="1"/>
  <c r="G4397" i="2" a="1"/>
  <c r="G4397" i="2" s="1"/>
  <c r="G4398" i="2" a="1"/>
  <c r="G4398" i="2" s="1"/>
  <c r="G4399" i="2" a="1"/>
  <c r="G4399" i="2" s="1"/>
  <c r="G4400" i="2" a="1"/>
  <c r="G4400" i="2" s="1"/>
  <c r="G4401" i="2" a="1"/>
  <c r="G4401" i="2" s="1"/>
  <c r="G4402" i="2" a="1"/>
  <c r="G4402" i="2" s="1"/>
  <c r="G4403" i="2" a="1"/>
  <c r="G4403" i="2" s="1"/>
  <c r="G4404" i="2" a="1"/>
  <c r="G4404" i="2" s="1"/>
  <c r="G4405" i="2" a="1"/>
  <c r="G4405" i="2" s="1"/>
  <c r="G4406" i="2" a="1"/>
  <c r="G4406" i="2" s="1"/>
  <c r="G4407" i="2" a="1"/>
  <c r="G4407" i="2" s="1"/>
  <c r="G4408" i="2" a="1"/>
  <c r="G4408" i="2" s="1"/>
  <c r="G4409" i="2" a="1"/>
  <c r="G4409" i="2" s="1"/>
  <c r="G4410" i="2" a="1"/>
  <c r="G4410" i="2" s="1"/>
  <c r="G4411" i="2" a="1"/>
  <c r="G4411" i="2" s="1"/>
  <c r="G4412" i="2" a="1"/>
  <c r="G4412" i="2" s="1"/>
  <c r="G4413" i="2" a="1"/>
  <c r="G4413" i="2" s="1"/>
  <c r="G4414" i="2" a="1"/>
  <c r="G4414" i="2" s="1"/>
  <c r="G4415" i="2" a="1"/>
  <c r="G4415" i="2" s="1"/>
  <c r="G4416" i="2" a="1"/>
  <c r="G4416" i="2" s="1"/>
  <c r="G4417" i="2" a="1"/>
  <c r="G4417" i="2" s="1"/>
  <c r="G4418" i="2" a="1"/>
  <c r="G4418" i="2" s="1"/>
  <c r="G4419" i="2" a="1"/>
  <c r="G4419" i="2" s="1"/>
  <c r="G4420" i="2" a="1"/>
  <c r="G4420" i="2" s="1"/>
  <c r="G4421" i="2" a="1"/>
  <c r="G4421" i="2" s="1"/>
  <c r="G4422" i="2" a="1"/>
  <c r="G4422" i="2" s="1"/>
  <c r="G4423" i="2" a="1"/>
  <c r="G4423" i="2" s="1"/>
  <c r="G4424" i="2" a="1"/>
  <c r="G4424" i="2" s="1"/>
  <c r="G4425" i="2" a="1"/>
  <c r="G4425" i="2" s="1"/>
  <c r="G4426" i="2" a="1"/>
  <c r="G4426" i="2" s="1"/>
  <c r="G4427" i="2" a="1"/>
  <c r="G4427" i="2" s="1"/>
  <c r="G4428" i="2" a="1"/>
  <c r="G4428" i="2" s="1"/>
  <c r="G4429" i="2" a="1"/>
  <c r="G4429" i="2" s="1"/>
  <c r="G4430" i="2" a="1"/>
  <c r="G4430" i="2" s="1"/>
  <c r="G4431" i="2" a="1"/>
  <c r="G4431" i="2" s="1"/>
  <c r="G4432" i="2" a="1"/>
  <c r="G4432" i="2" s="1"/>
  <c r="G4433" i="2" a="1"/>
  <c r="G4433" i="2" s="1"/>
  <c r="G4434" i="2" a="1"/>
  <c r="G4434" i="2" s="1"/>
  <c r="G4435" i="2" a="1"/>
  <c r="G4435" i="2" s="1"/>
  <c r="G4436" i="2" a="1"/>
  <c r="G4436" i="2" s="1"/>
  <c r="G4437" i="2" a="1"/>
  <c r="G4437" i="2" s="1"/>
  <c r="G4438" i="2" a="1"/>
  <c r="G4438" i="2" s="1"/>
  <c r="G4439" i="2" a="1"/>
  <c r="G4439" i="2" s="1"/>
  <c r="G4440" i="2" a="1"/>
  <c r="G4440" i="2" s="1"/>
  <c r="G4441" i="2" a="1"/>
  <c r="G4441" i="2" s="1"/>
  <c r="G4442" i="2" a="1"/>
  <c r="G4442" i="2" s="1"/>
  <c r="G4443" i="2" a="1"/>
  <c r="G4443" i="2" s="1"/>
  <c r="G4444" i="2" a="1"/>
  <c r="G4444" i="2" s="1"/>
  <c r="G4445" i="2" a="1"/>
  <c r="G4445" i="2" s="1"/>
  <c r="G4446" i="2" a="1"/>
  <c r="G4446" i="2" s="1"/>
  <c r="G4447" i="2" a="1"/>
  <c r="G4447" i="2" s="1"/>
  <c r="G4448" i="2" a="1"/>
  <c r="G4448" i="2" s="1"/>
  <c r="G4449" i="2" a="1"/>
  <c r="G4449" i="2" s="1"/>
  <c r="G4450" i="2" a="1"/>
  <c r="G4450" i="2" s="1"/>
  <c r="G4451" i="2" a="1"/>
  <c r="G4451" i="2" s="1"/>
  <c r="G4452" i="2" a="1"/>
  <c r="G4452" i="2" s="1"/>
  <c r="G4453" i="2" a="1"/>
  <c r="G4453" i="2" s="1"/>
  <c r="G4454" i="2" a="1"/>
  <c r="G4454" i="2" s="1"/>
  <c r="G4455" i="2" a="1"/>
  <c r="G4455" i="2" s="1"/>
  <c r="G4456" i="2" a="1"/>
  <c r="G4456" i="2" s="1"/>
  <c r="G4457" i="2" a="1"/>
  <c r="G4457" i="2" s="1"/>
  <c r="G4458" i="2" a="1"/>
  <c r="G4458" i="2" s="1"/>
  <c r="G4459" i="2" a="1"/>
  <c r="G4459" i="2" s="1"/>
  <c r="G4460" i="2" a="1"/>
  <c r="G4460" i="2" s="1"/>
  <c r="G4461" i="2" a="1"/>
  <c r="G4461" i="2" s="1"/>
  <c r="G4462" i="2" a="1"/>
  <c r="G4462" i="2" s="1"/>
  <c r="G4463" i="2" a="1"/>
  <c r="G4463" i="2" s="1"/>
  <c r="G4464" i="2" a="1"/>
  <c r="G4464" i="2" s="1"/>
  <c r="G4465" i="2" a="1"/>
  <c r="G4465" i="2" s="1"/>
  <c r="G4466" i="2" a="1"/>
  <c r="G4466" i="2" s="1"/>
  <c r="G4467" i="2" a="1"/>
  <c r="G4467" i="2" s="1"/>
  <c r="G4468" i="2" a="1"/>
  <c r="G4468" i="2" s="1"/>
  <c r="G4469" i="2" a="1"/>
  <c r="G4469" i="2" s="1"/>
  <c r="G4470" i="2" a="1"/>
  <c r="G4470" i="2" s="1"/>
  <c r="G4471" i="2" a="1"/>
  <c r="G4471" i="2" s="1"/>
  <c r="G4472" i="2" a="1"/>
  <c r="G4472" i="2" s="1"/>
  <c r="G4473" i="2" a="1"/>
  <c r="G4473" i="2" s="1"/>
  <c r="G4474" i="2" a="1"/>
  <c r="G4474" i="2" s="1"/>
  <c r="G4475" i="2" a="1"/>
  <c r="G4475" i="2" s="1"/>
  <c r="G4476" i="2" a="1"/>
  <c r="G4476" i="2" s="1"/>
  <c r="G4477" i="2" a="1"/>
  <c r="G4477" i="2" s="1"/>
  <c r="G4478" i="2" a="1"/>
  <c r="G4478" i="2" s="1"/>
  <c r="G4479" i="2" a="1"/>
  <c r="G4479" i="2" s="1"/>
  <c r="G4480" i="2" a="1"/>
  <c r="G4480" i="2" s="1"/>
  <c r="G4481" i="2" a="1"/>
  <c r="G4481" i="2" s="1"/>
  <c r="G4482" i="2" a="1"/>
  <c r="G4482" i="2" s="1"/>
  <c r="G4483" i="2" a="1"/>
  <c r="G4483" i="2" s="1"/>
  <c r="G4484" i="2" a="1"/>
  <c r="G4484" i="2" s="1"/>
  <c r="G4485" i="2" a="1"/>
  <c r="G4485" i="2" s="1"/>
  <c r="G4486" i="2" a="1"/>
  <c r="G4486" i="2" s="1"/>
  <c r="G4487" i="2" a="1"/>
  <c r="G4487" i="2" s="1"/>
  <c r="G4488" i="2" a="1"/>
  <c r="G4488" i="2" s="1"/>
  <c r="G4489" i="2" a="1"/>
  <c r="G4489" i="2" s="1"/>
  <c r="G4490" i="2" a="1"/>
  <c r="G4490" i="2" s="1"/>
  <c r="G4491" i="2" a="1"/>
  <c r="G4491" i="2" s="1"/>
  <c r="G4492" i="2" a="1"/>
  <c r="G4492" i="2" s="1"/>
  <c r="G4493" i="2" a="1"/>
  <c r="G4493" i="2" s="1"/>
  <c r="G4494" i="2" a="1"/>
  <c r="G4494" i="2" s="1"/>
  <c r="G4495" i="2" a="1"/>
  <c r="G4495" i="2" s="1"/>
  <c r="G4496" i="2" a="1"/>
  <c r="G4496" i="2" s="1"/>
  <c r="G4497" i="2" a="1"/>
  <c r="G4497" i="2" s="1"/>
  <c r="G4498" i="2" a="1"/>
  <c r="G4498" i="2" s="1"/>
  <c r="G4499" i="2" a="1"/>
  <c r="G4499" i="2" s="1"/>
  <c r="G4500" i="2" a="1"/>
  <c r="G4500" i="2" s="1"/>
  <c r="G4501" i="2" a="1"/>
  <c r="G4501" i="2" s="1"/>
  <c r="G4502" i="2" a="1"/>
  <c r="G4502" i="2" s="1"/>
  <c r="G4503" i="2" a="1"/>
  <c r="G4503" i="2" s="1"/>
  <c r="G4504" i="2" a="1"/>
  <c r="G4504" i="2" s="1"/>
  <c r="G4505" i="2" a="1"/>
  <c r="G4505" i="2" s="1"/>
  <c r="G4506" i="2" a="1"/>
  <c r="G4506" i="2" s="1"/>
  <c r="G4507" i="2" a="1"/>
  <c r="G4507" i="2" s="1"/>
  <c r="G4508" i="2" a="1"/>
  <c r="G4508" i="2" s="1"/>
  <c r="G4509" i="2" a="1"/>
  <c r="G4509" i="2" s="1"/>
  <c r="G4510" i="2" a="1"/>
  <c r="G4510" i="2" s="1"/>
  <c r="G4511" i="2" a="1"/>
  <c r="G4511" i="2" s="1"/>
  <c r="G4512" i="2" a="1"/>
  <c r="G4512" i="2" s="1"/>
  <c r="G4513" i="2" a="1"/>
  <c r="G4513" i="2" s="1"/>
  <c r="G4514" i="2" a="1"/>
  <c r="G4514" i="2" s="1"/>
  <c r="G4515" i="2" a="1"/>
  <c r="G4515" i="2" s="1"/>
  <c r="G4516" i="2" a="1"/>
  <c r="G4516" i="2" s="1"/>
  <c r="G4517" i="2" a="1"/>
  <c r="G4517" i="2" s="1"/>
  <c r="G4518" i="2" a="1"/>
  <c r="G4518" i="2" s="1"/>
  <c r="G4519" i="2" a="1"/>
  <c r="G4519" i="2" s="1"/>
  <c r="G4520" i="2" a="1"/>
  <c r="G4520" i="2" s="1"/>
  <c r="G4521" i="2" a="1"/>
  <c r="G4521" i="2" s="1"/>
  <c r="G4522" i="2" a="1"/>
  <c r="G4522" i="2" s="1"/>
  <c r="G4523" i="2" a="1"/>
  <c r="G4523" i="2" s="1"/>
  <c r="G4524" i="2" a="1"/>
  <c r="G4524" i="2" s="1"/>
  <c r="G4525" i="2" a="1"/>
  <c r="G4525" i="2" s="1"/>
  <c r="G4526" i="2" a="1"/>
  <c r="G4526" i="2" s="1"/>
  <c r="G4527" i="2" a="1"/>
  <c r="G4527" i="2" s="1"/>
  <c r="G4528" i="2" a="1"/>
  <c r="G4528" i="2" s="1"/>
  <c r="G4529" i="2" a="1"/>
  <c r="G4529" i="2" s="1"/>
  <c r="G4530" i="2" a="1"/>
  <c r="G4530" i="2" s="1"/>
  <c r="G4531" i="2" a="1"/>
  <c r="G4531" i="2" s="1"/>
  <c r="G4532" i="2" a="1"/>
  <c r="G4532" i="2" s="1"/>
  <c r="G4533" i="2" a="1"/>
  <c r="G4533" i="2" s="1"/>
  <c r="G4534" i="2" a="1"/>
  <c r="G4534" i="2" s="1"/>
  <c r="G4535" i="2" a="1"/>
  <c r="G4535" i="2" s="1"/>
  <c r="G4536" i="2" a="1"/>
  <c r="G4536" i="2" s="1"/>
  <c r="G4537" i="2" a="1"/>
  <c r="G4537" i="2" s="1"/>
  <c r="G4538" i="2" a="1"/>
  <c r="G4538" i="2" s="1"/>
  <c r="G4539" i="2" a="1"/>
  <c r="G4539" i="2" s="1"/>
  <c r="G4540" i="2" a="1"/>
  <c r="G4540" i="2" s="1"/>
  <c r="G4541" i="2" a="1"/>
  <c r="G4541" i="2" s="1"/>
  <c r="G4542" i="2" a="1"/>
  <c r="G4542" i="2" s="1"/>
  <c r="G4543" i="2" a="1"/>
  <c r="G4543" i="2" s="1"/>
  <c r="G4544" i="2" a="1"/>
  <c r="G4544" i="2" s="1"/>
  <c r="G4545" i="2" a="1"/>
  <c r="G4545" i="2" s="1"/>
  <c r="G4546" i="2" a="1"/>
  <c r="G4546" i="2" s="1"/>
  <c r="G4547" i="2" a="1"/>
  <c r="G4547" i="2" s="1"/>
  <c r="G4548" i="2" a="1"/>
  <c r="G4548" i="2" s="1"/>
  <c r="G4549" i="2" a="1"/>
  <c r="G4549" i="2" s="1"/>
  <c r="G4550" i="2" a="1"/>
  <c r="G4550" i="2" s="1"/>
  <c r="G4551" i="2" a="1"/>
  <c r="G4551" i="2" s="1"/>
  <c r="G4552" i="2" a="1"/>
  <c r="G4552" i="2" s="1"/>
  <c r="G4553" i="2" a="1"/>
  <c r="G4553" i="2" s="1"/>
  <c r="G4554" i="2" a="1"/>
  <c r="G4554" i="2" s="1"/>
  <c r="G4555" i="2" a="1"/>
  <c r="G4555" i="2" s="1"/>
  <c r="G4556" i="2" a="1"/>
  <c r="G4556" i="2" s="1"/>
  <c r="G4557" i="2" a="1"/>
  <c r="G4557" i="2" s="1"/>
  <c r="G4558" i="2" a="1"/>
  <c r="G4558" i="2" s="1"/>
  <c r="G4559" i="2" a="1"/>
  <c r="G4559" i="2" s="1"/>
  <c r="G4560" i="2" a="1"/>
  <c r="G4560" i="2" s="1"/>
  <c r="G4561" i="2" a="1"/>
  <c r="G4561" i="2" s="1"/>
  <c r="G4562" i="2" a="1"/>
  <c r="G4562" i="2" s="1"/>
  <c r="G4563" i="2" a="1"/>
  <c r="G4563" i="2" s="1"/>
  <c r="G4564" i="2" a="1"/>
  <c r="G4564" i="2" s="1"/>
  <c r="G4565" i="2" a="1"/>
  <c r="G4565" i="2" s="1"/>
  <c r="G4566" i="2" a="1"/>
  <c r="G4566" i="2" s="1"/>
  <c r="G4567" i="2" a="1"/>
  <c r="G4567" i="2" s="1"/>
  <c r="G4568" i="2" a="1"/>
  <c r="G4568" i="2" s="1"/>
  <c r="G4569" i="2" a="1"/>
  <c r="G4569" i="2" s="1"/>
  <c r="G4570" i="2" a="1"/>
  <c r="G4570" i="2" s="1"/>
  <c r="G4571" i="2" a="1"/>
  <c r="G4571" i="2" s="1"/>
  <c r="G4572" i="2" a="1"/>
  <c r="G4572" i="2" s="1"/>
  <c r="G4573" i="2" a="1"/>
  <c r="G4573" i="2" s="1"/>
  <c r="G4574" i="2" a="1"/>
  <c r="G4574" i="2" s="1"/>
  <c r="G4575" i="2" a="1"/>
  <c r="G4575" i="2" s="1"/>
  <c r="G4576" i="2" a="1"/>
  <c r="G4576" i="2" s="1"/>
  <c r="G4577" i="2" a="1"/>
  <c r="G4577" i="2" s="1"/>
  <c r="G4578" i="2" a="1"/>
  <c r="G4578" i="2" s="1"/>
  <c r="G4579" i="2" a="1"/>
  <c r="G4579" i="2" s="1"/>
  <c r="G4580" i="2" a="1"/>
  <c r="G4580" i="2" s="1"/>
  <c r="G4581" i="2" a="1"/>
  <c r="G4581" i="2" s="1"/>
  <c r="G4582" i="2" a="1"/>
  <c r="G4582" i="2" s="1"/>
  <c r="G4583" i="2" a="1"/>
  <c r="G4583" i="2" s="1"/>
  <c r="G4584" i="2" a="1"/>
  <c r="G4584" i="2" s="1"/>
  <c r="G4585" i="2" a="1"/>
  <c r="G4585" i="2" s="1"/>
  <c r="G4586" i="2" a="1"/>
  <c r="G4586" i="2" s="1"/>
  <c r="G4587" i="2" a="1"/>
  <c r="G4587" i="2" s="1"/>
  <c r="G4588" i="2" a="1"/>
  <c r="G4588" i="2" s="1"/>
  <c r="G4589" i="2" a="1"/>
  <c r="G4589" i="2" s="1"/>
  <c r="G4590" i="2" a="1"/>
  <c r="G4590" i="2" s="1"/>
  <c r="G4591" i="2" a="1"/>
  <c r="G4591" i="2" s="1"/>
  <c r="G4592" i="2" a="1"/>
  <c r="G4592" i="2" s="1"/>
  <c r="G4593" i="2" a="1"/>
  <c r="G4593" i="2" s="1"/>
  <c r="G4594" i="2" a="1"/>
  <c r="G4594" i="2" s="1"/>
  <c r="G4595" i="2" a="1"/>
  <c r="G4595" i="2" s="1"/>
  <c r="G4596" i="2" a="1"/>
  <c r="G4596" i="2" s="1"/>
  <c r="G4597" i="2" a="1"/>
  <c r="G4597" i="2" s="1"/>
  <c r="G4598" i="2" a="1"/>
  <c r="G4598" i="2" s="1"/>
  <c r="G4599" i="2" a="1"/>
  <c r="G4599" i="2" s="1"/>
  <c r="G4600" i="2" a="1"/>
  <c r="G4600" i="2" s="1"/>
  <c r="G4601" i="2" a="1"/>
  <c r="G4601" i="2" s="1"/>
  <c r="G4602" i="2" a="1"/>
  <c r="G4602" i="2" s="1"/>
  <c r="G4603" i="2" a="1"/>
  <c r="G4603" i="2" s="1"/>
  <c r="G4604" i="2" a="1"/>
  <c r="G4604" i="2" s="1"/>
  <c r="G4605" i="2" a="1"/>
  <c r="G4605" i="2" s="1"/>
  <c r="G4606" i="2" a="1"/>
  <c r="G4606" i="2" s="1"/>
  <c r="G4607" i="2" a="1"/>
  <c r="G4607" i="2" s="1"/>
  <c r="G4608" i="2" a="1"/>
  <c r="G4608" i="2" s="1"/>
  <c r="G4609" i="2" a="1"/>
  <c r="G4609" i="2" s="1"/>
  <c r="G4610" i="2" a="1"/>
  <c r="G4610" i="2" s="1"/>
  <c r="G4611" i="2" a="1"/>
  <c r="G4611" i="2" s="1"/>
  <c r="G4612" i="2" a="1"/>
  <c r="G4612" i="2" s="1"/>
  <c r="G4613" i="2" a="1"/>
  <c r="G4613" i="2" s="1"/>
  <c r="G4614" i="2" a="1"/>
  <c r="G4614" i="2" s="1"/>
  <c r="G4615" i="2" a="1"/>
  <c r="G4615" i="2" s="1"/>
  <c r="G4616" i="2" a="1"/>
  <c r="G4616" i="2" s="1"/>
  <c r="G4617" i="2" a="1"/>
  <c r="G4617" i="2" s="1"/>
  <c r="G4618" i="2" a="1"/>
  <c r="G4618" i="2" s="1"/>
  <c r="G4619" i="2" a="1"/>
  <c r="G4619" i="2" s="1"/>
  <c r="G4620" i="2" a="1"/>
  <c r="G4620" i="2" s="1"/>
  <c r="G4621" i="2" a="1"/>
  <c r="G4621" i="2" s="1"/>
  <c r="G4622" i="2" a="1"/>
  <c r="G4622" i="2" s="1"/>
  <c r="G4623" i="2" a="1"/>
  <c r="G4623" i="2" s="1"/>
  <c r="G4624" i="2" a="1"/>
  <c r="G4624" i="2" s="1"/>
  <c r="G4625" i="2" a="1"/>
  <c r="G4625" i="2" s="1"/>
  <c r="G4626" i="2" a="1"/>
  <c r="G4626" i="2" s="1"/>
  <c r="G4627" i="2" a="1"/>
  <c r="G4627" i="2" s="1"/>
  <c r="G4628" i="2" a="1"/>
  <c r="G4628" i="2" s="1"/>
  <c r="G4629" i="2" a="1"/>
  <c r="G4629" i="2" s="1"/>
  <c r="G4630" i="2" a="1"/>
  <c r="G4630" i="2" s="1"/>
  <c r="G4631" i="2" a="1"/>
  <c r="G4631" i="2" s="1"/>
  <c r="G4632" i="2" a="1"/>
  <c r="G4632" i="2" s="1"/>
  <c r="G4633" i="2" a="1"/>
  <c r="G4633" i="2" s="1"/>
  <c r="G4634" i="2" a="1"/>
  <c r="G4634" i="2" s="1"/>
  <c r="G4635" i="2" a="1"/>
  <c r="G4635" i="2" s="1"/>
  <c r="G4636" i="2" a="1"/>
  <c r="G4636" i="2" s="1"/>
  <c r="G4637" i="2" a="1"/>
  <c r="G4637" i="2" s="1"/>
  <c r="G4638" i="2" a="1"/>
  <c r="G4638" i="2" s="1"/>
  <c r="G4639" i="2" a="1"/>
  <c r="G4639" i="2" s="1"/>
  <c r="G4640" i="2" a="1"/>
  <c r="G4640" i="2" s="1"/>
  <c r="G4641" i="2" a="1"/>
  <c r="G4641" i="2" s="1"/>
  <c r="G4642" i="2" a="1"/>
  <c r="G4642" i="2" s="1"/>
  <c r="G4643" i="2" a="1"/>
  <c r="G4643" i="2" s="1"/>
  <c r="G4644" i="2" a="1"/>
  <c r="G4644" i="2" s="1"/>
  <c r="G4645" i="2" a="1"/>
  <c r="G4645" i="2" s="1"/>
  <c r="G4646" i="2" a="1"/>
  <c r="G4646" i="2" s="1"/>
  <c r="G4647" i="2" a="1"/>
  <c r="G4647" i="2" s="1"/>
  <c r="G4648" i="2" a="1"/>
  <c r="G4648" i="2" s="1"/>
  <c r="G4649" i="2" a="1"/>
  <c r="G4649" i="2" s="1"/>
  <c r="G4650" i="2" a="1"/>
  <c r="G4650" i="2" s="1"/>
  <c r="G4651" i="2" a="1"/>
  <c r="G4651" i="2" s="1"/>
  <c r="G4652" i="2" a="1"/>
  <c r="G4652" i="2" s="1"/>
  <c r="G4653" i="2" a="1"/>
  <c r="G4653" i="2" s="1"/>
  <c r="G4654" i="2" a="1"/>
  <c r="G4654" i="2" s="1"/>
  <c r="G4655" i="2" a="1"/>
  <c r="G4655" i="2" s="1"/>
  <c r="G4656" i="2" a="1"/>
  <c r="G4656" i="2" s="1"/>
  <c r="G4657" i="2" a="1"/>
  <c r="G4657" i="2" s="1"/>
  <c r="G4658" i="2" a="1"/>
  <c r="G4658" i="2" s="1"/>
  <c r="G4659" i="2" a="1"/>
  <c r="G4659" i="2" s="1"/>
  <c r="G4660" i="2" a="1"/>
  <c r="G4660" i="2" s="1"/>
  <c r="G4661" i="2" a="1"/>
  <c r="G4661" i="2" s="1"/>
  <c r="G4662" i="2" a="1"/>
  <c r="G4662" i="2" s="1"/>
  <c r="G4663" i="2" a="1"/>
  <c r="G4663" i="2" s="1"/>
  <c r="G4664" i="2" a="1"/>
  <c r="G4664" i="2" s="1"/>
  <c r="G4665" i="2" a="1"/>
  <c r="G4665" i="2" s="1"/>
  <c r="G4666" i="2" a="1"/>
  <c r="G4666" i="2" s="1"/>
  <c r="G4667" i="2" a="1"/>
  <c r="G4667" i="2" s="1"/>
  <c r="G4668" i="2" a="1"/>
  <c r="G4668" i="2" s="1"/>
  <c r="G4669" i="2" a="1"/>
  <c r="G4669" i="2" s="1"/>
  <c r="G4670" i="2" a="1"/>
  <c r="G4670" i="2" s="1"/>
  <c r="G4671" i="2" a="1"/>
  <c r="G4671" i="2" s="1"/>
  <c r="G4672" i="2" a="1"/>
  <c r="G4672" i="2" s="1"/>
  <c r="G4673" i="2" a="1"/>
  <c r="G4673" i="2" s="1"/>
  <c r="G4674" i="2" a="1"/>
  <c r="G4674" i="2" s="1"/>
  <c r="G4675" i="2" a="1"/>
  <c r="G4675" i="2" s="1"/>
  <c r="G4676" i="2" a="1"/>
  <c r="G4676" i="2" s="1"/>
  <c r="G4677" i="2" a="1"/>
  <c r="G4677" i="2" s="1"/>
  <c r="G4678" i="2" a="1"/>
  <c r="G4678" i="2" s="1"/>
  <c r="G4679" i="2" a="1"/>
  <c r="G4679" i="2" s="1"/>
  <c r="G4680" i="2" a="1"/>
  <c r="G4680" i="2" s="1"/>
  <c r="G4681" i="2" a="1"/>
  <c r="G4681" i="2" s="1"/>
  <c r="G4682" i="2" a="1"/>
  <c r="G4682" i="2" s="1"/>
  <c r="G4683" i="2" a="1"/>
  <c r="G4683" i="2" s="1"/>
  <c r="G4684" i="2" a="1"/>
  <c r="G4684" i="2" s="1"/>
  <c r="G4685" i="2" a="1"/>
  <c r="G4685" i="2" s="1"/>
  <c r="G4686" i="2" a="1"/>
  <c r="G4686" i="2" s="1"/>
  <c r="G4687" i="2" a="1"/>
  <c r="G4687" i="2" s="1"/>
  <c r="G4688" i="2" a="1"/>
  <c r="G4688" i="2" s="1"/>
  <c r="G4689" i="2" a="1"/>
  <c r="G4689" i="2" s="1"/>
  <c r="G4690" i="2" a="1"/>
  <c r="G4690" i="2" s="1"/>
  <c r="G4691" i="2" a="1"/>
  <c r="G4691" i="2" s="1"/>
  <c r="G4692" i="2" a="1"/>
  <c r="G4692" i="2" s="1"/>
  <c r="G4693" i="2" a="1"/>
  <c r="G4693" i="2" s="1"/>
  <c r="G4694" i="2" a="1"/>
  <c r="G4694" i="2" s="1"/>
  <c r="G4695" i="2" a="1"/>
  <c r="G4695" i="2" s="1"/>
  <c r="G4696" i="2" a="1"/>
  <c r="G4696" i="2" s="1"/>
  <c r="G4697" i="2" a="1"/>
  <c r="G4697" i="2" s="1"/>
  <c r="G4698" i="2" a="1"/>
  <c r="G4698" i="2" s="1"/>
  <c r="G4699" i="2" a="1"/>
  <c r="G4699" i="2" s="1"/>
  <c r="G4700" i="2" a="1"/>
  <c r="G4700" i="2" s="1"/>
  <c r="G4701" i="2" a="1"/>
  <c r="G4701" i="2" s="1"/>
  <c r="G4702" i="2" a="1"/>
  <c r="G4702" i="2" s="1"/>
  <c r="G4703" i="2" a="1"/>
  <c r="G4703" i="2" s="1"/>
  <c r="G4704" i="2" a="1"/>
  <c r="G4704" i="2" s="1"/>
  <c r="G4705" i="2" a="1"/>
  <c r="G4705" i="2" s="1"/>
  <c r="G4706" i="2" a="1"/>
  <c r="G4706" i="2" s="1"/>
  <c r="G4707" i="2" a="1"/>
  <c r="G4707" i="2" s="1"/>
  <c r="G4708" i="2" a="1"/>
  <c r="G4708" i="2" s="1"/>
  <c r="G4709" i="2" a="1"/>
  <c r="G4709" i="2" s="1"/>
  <c r="G4710" i="2" a="1"/>
  <c r="G4710" i="2" s="1"/>
  <c r="G4711" i="2" a="1"/>
  <c r="G4711" i="2" s="1"/>
  <c r="G4712" i="2" a="1"/>
  <c r="G4712" i="2" s="1"/>
  <c r="G4713" i="2" a="1"/>
  <c r="G4713" i="2" s="1"/>
  <c r="G4714" i="2" a="1"/>
  <c r="G4714" i="2" s="1"/>
  <c r="G4715" i="2" a="1"/>
  <c r="G4715" i="2" s="1"/>
  <c r="G4716" i="2" a="1"/>
  <c r="G4716" i="2" s="1"/>
  <c r="G4717" i="2" a="1"/>
  <c r="G4717" i="2" s="1"/>
  <c r="G4718" i="2" a="1"/>
  <c r="G4718" i="2" s="1"/>
  <c r="G4719" i="2" a="1"/>
  <c r="G4719" i="2" s="1"/>
  <c r="G4720" i="2" a="1"/>
  <c r="G4720" i="2" s="1"/>
  <c r="G4721" i="2" a="1"/>
  <c r="G4721" i="2" s="1"/>
  <c r="G4722" i="2" a="1"/>
  <c r="G4722" i="2" s="1"/>
  <c r="G4723" i="2" a="1"/>
  <c r="G4723" i="2" s="1"/>
  <c r="G4724" i="2" a="1"/>
  <c r="G4724" i="2" s="1"/>
  <c r="G4725" i="2" a="1"/>
  <c r="G4725" i="2" s="1"/>
  <c r="G4726" i="2" a="1"/>
  <c r="G4726" i="2" s="1"/>
  <c r="G4727" i="2" a="1"/>
  <c r="G4727" i="2" s="1"/>
  <c r="G4728" i="2" a="1"/>
  <c r="G4728" i="2" s="1"/>
  <c r="G4729" i="2" a="1"/>
  <c r="G4729" i="2" s="1"/>
  <c r="G4730" i="2" a="1"/>
  <c r="G4730" i="2" s="1"/>
  <c r="G4731" i="2" a="1"/>
  <c r="G4731" i="2" s="1"/>
  <c r="G4732" i="2" a="1"/>
  <c r="G4732" i="2" s="1"/>
  <c r="G4733" i="2" a="1"/>
  <c r="G4733" i="2" s="1"/>
  <c r="G4734" i="2" a="1"/>
  <c r="G4734" i="2" s="1"/>
  <c r="G4735" i="2" a="1"/>
  <c r="G4735" i="2" s="1"/>
  <c r="G4736" i="2" a="1"/>
  <c r="G4736" i="2" s="1"/>
  <c r="G4737" i="2" a="1"/>
  <c r="G4737" i="2" s="1"/>
  <c r="G4738" i="2" a="1"/>
  <c r="G4738" i="2" s="1"/>
  <c r="G4739" i="2" a="1"/>
  <c r="G4739" i="2" s="1"/>
  <c r="G4740" i="2" a="1"/>
  <c r="G4740" i="2" s="1"/>
  <c r="G4741" i="2" a="1"/>
  <c r="G4741" i="2" s="1"/>
  <c r="G4742" i="2" a="1"/>
  <c r="G4742" i="2" s="1"/>
  <c r="G4743" i="2" a="1"/>
  <c r="G4743" i="2" s="1"/>
  <c r="G4744" i="2" a="1"/>
  <c r="G4744" i="2" s="1"/>
  <c r="G4745" i="2" a="1"/>
  <c r="G4745" i="2" s="1"/>
  <c r="G4746" i="2" a="1"/>
  <c r="G4746" i="2" s="1"/>
  <c r="G4747" i="2" a="1"/>
  <c r="G4747" i="2" s="1"/>
  <c r="G4748" i="2" a="1"/>
  <c r="G4748" i="2" s="1"/>
  <c r="G4749" i="2" a="1"/>
  <c r="G4749" i="2" s="1"/>
  <c r="G4750" i="2" a="1"/>
  <c r="G4750" i="2" s="1"/>
  <c r="G4751" i="2" a="1"/>
  <c r="G4751" i="2" s="1"/>
  <c r="G4752" i="2" a="1"/>
  <c r="G4752" i="2" s="1"/>
  <c r="G4753" i="2" a="1"/>
  <c r="G4753" i="2" s="1"/>
  <c r="G4754" i="2" a="1"/>
  <c r="G4754" i="2" s="1"/>
  <c r="G4755" i="2" a="1"/>
  <c r="G4755" i="2" s="1"/>
  <c r="G4756" i="2" a="1"/>
  <c r="G4756" i="2" s="1"/>
  <c r="G4757" i="2" a="1"/>
  <c r="G4757" i="2" s="1"/>
  <c r="G4758" i="2" a="1"/>
  <c r="G4758" i="2" s="1"/>
  <c r="G4759" i="2" a="1"/>
  <c r="G4759" i="2" s="1"/>
  <c r="G4760" i="2" a="1"/>
  <c r="G4760" i="2" s="1"/>
  <c r="G4761" i="2" a="1"/>
  <c r="G4761" i="2" s="1"/>
  <c r="G4762" i="2" a="1"/>
  <c r="G4762" i="2" s="1"/>
  <c r="G4763" i="2" a="1"/>
  <c r="G4763" i="2" s="1"/>
  <c r="G4764" i="2" a="1"/>
  <c r="G4764" i="2" s="1"/>
  <c r="G4765" i="2" a="1"/>
  <c r="G4765" i="2" s="1"/>
  <c r="G4766" i="2" a="1"/>
  <c r="G4766" i="2" s="1"/>
  <c r="G4767" i="2" a="1"/>
  <c r="G4767" i="2" s="1"/>
  <c r="G4768" i="2" a="1"/>
  <c r="G4768" i="2" s="1"/>
  <c r="G4769" i="2" a="1"/>
  <c r="G4769" i="2" s="1"/>
  <c r="G4770" i="2" a="1"/>
  <c r="G4770" i="2" s="1"/>
  <c r="G4771" i="2" a="1"/>
  <c r="G4771" i="2" s="1"/>
  <c r="G4772" i="2" a="1"/>
  <c r="G4772" i="2" s="1"/>
  <c r="G4773" i="2" a="1"/>
  <c r="G4773" i="2" s="1"/>
  <c r="G4774" i="2" a="1"/>
  <c r="G4774" i="2" s="1"/>
  <c r="G4775" i="2" a="1"/>
  <c r="G4775" i="2" s="1"/>
  <c r="G4776" i="2" a="1"/>
  <c r="G4776" i="2" s="1"/>
  <c r="G4777" i="2" a="1"/>
  <c r="G4777" i="2" s="1"/>
  <c r="G4778" i="2" a="1"/>
  <c r="G4778" i="2" s="1"/>
  <c r="G4779" i="2" a="1"/>
  <c r="G4779" i="2" s="1"/>
  <c r="G4780" i="2" a="1"/>
  <c r="G4780" i="2" s="1"/>
  <c r="G4781" i="2" a="1"/>
  <c r="G4781" i="2" s="1"/>
  <c r="G4782" i="2" a="1"/>
  <c r="G4782" i="2" s="1"/>
  <c r="G4783" i="2" a="1"/>
  <c r="G4783" i="2" s="1"/>
  <c r="G4784" i="2" a="1"/>
  <c r="G4784" i="2" s="1"/>
  <c r="G4785" i="2" a="1"/>
  <c r="G4785" i="2" s="1"/>
  <c r="G4786" i="2" a="1"/>
  <c r="G4786" i="2" s="1"/>
  <c r="G4787" i="2" a="1"/>
  <c r="G4787" i="2" s="1"/>
  <c r="G4788" i="2" a="1"/>
  <c r="G4788" i="2" s="1"/>
  <c r="G4789" i="2" a="1"/>
  <c r="G4789" i="2" s="1"/>
  <c r="G4790" i="2" a="1"/>
  <c r="G4790" i="2" s="1"/>
  <c r="G4791" i="2" a="1"/>
  <c r="G4791" i="2" s="1"/>
  <c r="G4792" i="2" a="1"/>
  <c r="G4792" i="2" s="1"/>
  <c r="G4793" i="2" a="1"/>
  <c r="G4793" i="2" s="1"/>
  <c r="G4794" i="2" a="1"/>
  <c r="G4794" i="2" s="1"/>
  <c r="G4795" i="2" a="1"/>
  <c r="G4795" i="2" s="1"/>
  <c r="G4796" i="2" a="1"/>
  <c r="G4796" i="2" s="1"/>
  <c r="G4797" i="2" a="1"/>
  <c r="G4797" i="2" s="1"/>
  <c r="G4798" i="2" a="1"/>
  <c r="G4798" i="2" s="1"/>
  <c r="G4799" i="2" a="1"/>
  <c r="G4799" i="2" s="1"/>
  <c r="G4800" i="2" a="1"/>
  <c r="G4800" i="2" s="1"/>
  <c r="G4801" i="2" a="1"/>
  <c r="G4801" i="2" s="1"/>
  <c r="G4802" i="2" a="1"/>
  <c r="G4802" i="2" s="1"/>
  <c r="G4803" i="2" a="1"/>
  <c r="G4803" i="2" s="1"/>
  <c r="G4804" i="2" a="1"/>
  <c r="G4804" i="2" s="1"/>
  <c r="G4805" i="2" a="1"/>
  <c r="G4805" i="2" s="1"/>
  <c r="G4806" i="2" a="1"/>
  <c r="G4806" i="2" s="1"/>
  <c r="G4807" i="2" a="1"/>
  <c r="G4807" i="2" s="1"/>
  <c r="G4808" i="2" a="1"/>
  <c r="G4808" i="2" s="1"/>
  <c r="G4809" i="2" a="1"/>
  <c r="G4809" i="2" s="1"/>
  <c r="G4810" i="2" a="1"/>
  <c r="G4810" i="2" s="1"/>
  <c r="G4811" i="2" a="1"/>
  <c r="G4811" i="2" s="1"/>
  <c r="G4812" i="2" a="1"/>
  <c r="G4812" i="2" s="1"/>
  <c r="G4813" i="2" a="1"/>
  <c r="G4813" i="2" s="1"/>
  <c r="G4814" i="2" a="1"/>
  <c r="G4814" i="2" s="1"/>
  <c r="G4815" i="2" a="1"/>
  <c r="G4815" i="2" s="1"/>
  <c r="G4816" i="2" a="1"/>
  <c r="G4816" i="2" s="1"/>
  <c r="G4817" i="2" a="1"/>
  <c r="G4817" i="2" s="1"/>
  <c r="G4818" i="2" a="1"/>
  <c r="G4818" i="2" s="1"/>
  <c r="G4819" i="2" a="1"/>
  <c r="G4819" i="2" s="1"/>
  <c r="G4820" i="2" a="1"/>
  <c r="G4820" i="2" s="1"/>
  <c r="G4821" i="2" a="1"/>
  <c r="G4821" i="2" s="1"/>
  <c r="G4822" i="2" a="1"/>
  <c r="G4822" i="2" s="1"/>
  <c r="G4823" i="2" a="1"/>
  <c r="G4823" i="2" s="1"/>
  <c r="G4824" i="2" a="1"/>
  <c r="G4824" i="2" s="1"/>
  <c r="G4825" i="2" a="1"/>
  <c r="G4825" i="2" s="1"/>
  <c r="G4826" i="2" a="1"/>
  <c r="G4826" i="2" s="1"/>
  <c r="G4827" i="2" a="1"/>
  <c r="G4827" i="2" s="1"/>
  <c r="G4828" i="2" a="1"/>
  <c r="G4828" i="2" s="1"/>
  <c r="G4829" i="2" a="1"/>
  <c r="G4829" i="2" s="1"/>
  <c r="G4830" i="2" a="1"/>
  <c r="G4830" i="2" s="1"/>
  <c r="G4831" i="2" a="1"/>
  <c r="G4831" i="2" s="1"/>
  <c r="G4832" i="2" a="1"/>
  <c r="G4832" i="2" s="1"/>
  <c r="G4833" i="2" a="1"/>
  <c r="G4833" i="2" s="1"/>
  <c r="G4834" i="2" a="1"/>
  <c r="G4834" i="2" s="1"/>
  <c r="G4835" i="2" a="1"/>
  <c r="G4835" i="2" s="1"/>
  <c r="G4836" i="2" a="1"/>
  <c r="G4836" i="2" s="1"/>
  <c r="G4837" i="2" a="1"/>
  <c r="G4837" i="2" s="1"/>
  <c r="G4838" i="2" a="1"/>
  <c r="G4838" i="2" s="1"/>
  <c r="G4839" i="2" a="1"/>
  <c r="G4839" i="2" s="1"/>
  <c r="G4840" i="2" a="1"/>
  <c r="G4840" i="2" s="1"/>
  <c r="G4841" i="2" a="1"/>
  <c r="G4841" i="2" s="1"/>
  <c r="G4842" i="2" a="1"/>
  <c r="G4842" i="2" s="1"/>
  <c r="G4843" i="2" a="1"/>
  <c r="G4843" i="2" s="1"/>
  <c r="G4844" i="2" a="1"/>
  <c r="G4844" i="2" s="1"/>
  <c r="G4845" i="2" a="1"/>
  <c r="G4845" i="2" s="1"/>
  <c r="G4846" i="2" a="1"/>
  <c r="G4846" i="2" s="1"/>
  <c r="G4847" i="2" a="1"/>
  <c r="G4847" i="2" s="1"/>
  <c r="G4848" i="2" a="1"/>
  <c r="G4848" i="2" s="1"/>
  <c r="G4849" i="2" a="1"/>
  <c r="G4849" i="2" s="1"/>
  <c r="G4850" i="2" a="1"/>
  <c r="G4850" i="2" s="1"/>
  <c r="G4851" i="2" a="1"/>
  <c r="G4851" i="2" s="1"/>
  <c r="G4852" i="2" a="1"/>
  <c r="G4852" i="2" s="1"/>
  <c r="G4853" i="2" a="1"/>
  <c r="G4853" i="2" s="1"/>
  <c r="G4854" i="2" a="1"/>
  <c r="G4854" i="2" s="1"/>
  <c r="G4855" i="2" a="1"/>
  <c r="G4855" i="2" s="1"/>
  <c r="G4856" i="2" a="1"/>
  <c r="G4856" i="2" s="1"/>
  <c r="G4857" i="2" a="1"/>
  <c r="G4857" i="2" s="1"/>
  <c r="G4858" i="2" a="1"/>
  <c r="G4858" i="2" s="1"/>
  <c r="G4859" i="2" a="1"/>
  <c r="G4859" i="2" s="1"/>
  <c r="G4860" i="2" a="1"/>
  <c r="G4860" i="2" s="1"/>
  <c r="G4861" i="2" a="1"/>
  <c r="G4861" i="2" s="1"/>
  <c r="G4862" i="2" a="1"/>
  <c r="G4862" i="2" s="1"/>
  <c r="G4863" i="2" a="1"/>
  <c r="G4863" i="2" s="1"/>
  <c r="G4864" i="2" a="1"/>
  <c r="G4864" i="2" s="1"/>
  <c r="G4865" i="2" a="1"/>
  <c r="G4865" i="2" s="1"/>
  <c r="G4866" i="2" a="1"/>
  <c r="G4866" i="2" s="1"/>
  <c r="G4867" i="2" a="1"/>
  <c r="G4867" i="2" s="1"/>
  <c r="G4868" i="2" a="1"/>
  <c r="G4868" i="2" s="1"/>
  <c r="G4869" i="2" a="1"/>
  <c r="G4869" i="2" s="1"/>
  <c r="G4870" i="2" a="1"/>
  <c r="G4870" i="2" s="1"/>
  <c r="G4871" i="2" a="1"/>
  <c r="G4871" i="2" s="1"/>
  <c r="G4872" i="2" a="1"/>
  <c r="G4872" i="2" s="1"/>
  <c r="G4873" i="2" a="1"/>
  <c r="G4873" i="2" s="1"/>
  <c r="G4874" i="2" a="1"/>
  <c r="G4874" i="2" s="1"/>
  <c r="G4875" i="2" a="1"/>
  <c r="G4875" i="2" s="1"/>
  <c r="G4876" i="2" a="1"/>
  <c r="G4876" i="2" s="1"/>
  <c r="G4877" i="2" a="1"/>
  <c r="G4877" i="2" s="1"/>
  <c r="G4878" i="2" a="1"/>
  <c r="G4878" i="2" s="1"/>
  <c r="G4879" i="2" a="1"/>
  <c r="G4879" i="2" s="1"/>
  <c r="G4880" i="2" a="1"/>
  <c r="G4880" i="2" s="1"/>
  <c r="G4881" i="2" a="1"/>
  <c r="G4881" i="2" s="1"/>
  <c r="G4882" i="2" a="1"/>
  <c r="G4882" i="2" s="1"/>
  <c r="G4883" i="2" a="1"/>
  <c r="G4883" i="2" s="1"/>
  <c r="G4884" i="2" a="1"/>
  <c r="G4884" i="2" s="1"/>
  <c r="G4885" i="2" a="1"/>
  <c r="G4885" i="2" s="1"/>
  <c r="G4886" i="2" a="1"/>
  <c r="G4886" i="2" s="1"/>
  <c r="G4887" i="2" a="1"/>
  <c r="G4887" i="2" s="1"/>
  <c r="G4888" i="2" a="1"/>
  <c r="G4888" i="2" s="1"/>
  <c r="G4889" i="2" a="1"/>
  <c r="G4889" i="2" s="1"/>
  <c r="G4890" i="2" a="1"/>
  <c r="G4890" i="2" s="1"/>
  <c r="G4891" i="2" a="1"/>
  <c r="G4891" i="2" s="1"/>
  <c r="G4892" i="2" a="1"/>
  <c r="G4892" i="2" s="1"/>
  <c r="G4893" i="2" a="1"/>
  <c r="G4893" i="2" s="1"/>
  <c r="G4894" i="2" a="1"/>
  <c r="G4894" i="2" s="1"/>
  <c r="G4895" i="2" a="1"/>
  <c r="G4895" i="2" s="1"/>
  <c r="G4896" i="2" a="1"/>
  <c r="G4896" i="2" s="1"/>
  <c r="G4897" i="2" a="1"/>
  <c r="G4897" i="2" s="1"/>
  <c r="G4898" i="2" a="1"/>
  <c r="G4898" i="2" s="1"/>
  <c r="G4899" i="2" a="1"/>
  <c r="G4899" i="2" s="1"/>
  <c r="G4900" i="2" a="1"/>
  <c r="G4900" i="2" s="1"/>
  <c r="G4901" i="2" a="1"/>
  <c r="G4901" i="2" s="1"/>
  <c r="G4902" i="2" a="1"/>
  <c r="G4902" i="2" s="1"/>
  <c r="G4903" i="2" a="1"/>
  <c r="G4903" i="2" s="1"/>
  <c r="G4904" i="2" a="1"/>
  <c r="G4904" i="2" s="1"/>
  <c r="G4905" i="2" a="1"/>
  <c r="G4905" i="2" s="1"/>
  <c r="G4906" i="2" a="1"/>
  <c r="G4906" i="2" s="1"/>
  <c r="G4907" i="2" a="1"/>
  <c r="G4907" i="2" s="1"/>
  <c r="G4908" i="2" a="1"/>
  <c r="G4908" i="2" s="1"/>
  <c r="G4909" i="2" a="1"/>
  <c r="G4909" i="2" s="1"/>
  <c r="G4910" i="2" a="1"/>
  <c r="G4910" i="2" s="1"/>
  <c r="G4911" i="2" a="1"/>
  <c r="G4911" i="2" s="1"/>
  <c r="G4912" i="2" a="1"/>
  <c r="G4912" i="2" s="1"/>
  <c r="G4913" i="2" a="1"/>
  <c r="G4913" i="2" s="1"/>
  <c r="G4914" i="2" a="1"/>
  <c r="G4914" i="2" s="1"/>
  <c r="G4915" i="2" a="1"/>
  <c r="G4915" i="2" s="1"/>
  <c r="G4916" i="2" a="1"/>
  <c r="G4916" i="2" s="1"/>
  <c r="G4917" i="2" a="1"/>
  <c r="G4917" i="2" s="1"/>
  <c r="G4918" i="2" a="1"/>
  <c r="G4918" i="2" s="1"/>
  <c r="G4919" i="2" a="1"/>
  <c r="G4919" i="2" s="1"/>
  <c r="G4920" i="2" a="1"/>
  <c r="G4920" i="2" s="1"/>
  <c r="G4921" i="2" a="1"/>
  <c r="G4921" i="2" s="1"/>
  <c r="G4922" i="2" a="1"/>
  <c r="G4922" i="2" s="1"/>
  <c r="G4923" i="2" a="1"/>
  <c r="G4923" i="2" s="1"/>
  <c r="G4924" i="2" a="1"/>
  <c r="G4924" i="2" s="1"/>
  <c r="G4925" i="2" a="1"/>
  <c r="G4925" i="2" s="1"/>
  <c r="G4926" i="2" a="1"/>
  <c r="G4926" i="2" s="1"/>
  <c r="G4927" i="2" a="1"/>
  <c r="G4927" i="2" s="1"/>
  <c r="G4928" i="2" a="1"/>
  <c r="G4928" i="2" s="1"/>
  <c r="G4929" i="2" a="1"/>
  <c r="G4929" i="2" s="1"/>
  <c r="G4930" i="2" a="1"/>
  <c r="G4930" i="2" s="1"/>
  <c r="G4931" i="2" a="1"/>
  <c r="G4931" i="2" s="1"/>
  <c r="G4932" i="2" a="1"/>
  <c r="G4932" i="2" s="1"/>
  <c r="G4933" i="2" a="1"/>
  <c r="G4933" i="2" s="1"/>
  <c r="G4934" i="2" a="1"/>
  <c r="G4934" i="2" s="1"/>
  <c r="G4935" i="2" a="1"/>
  <c r="G4935" i="2" s="1"/>
  <c r="G4936" i="2" a="1"/>
  <c r="G4936" i="2" s="1"/>
  <c r="G4937" i="2" a="1"/>
  <c r="G4937" i="2" s="1"/>
  <c r="G4938" i="2" a="1"/>
  <c r="G4938" i="2" s="1"/>
  <c r="G4939" i="2" a="1"/>
  <c r="G4939" i="2" s="1"/>
  <c r="G4940" i="2" a="1"/>
  <c r="G4940" i="2" s="1"/>
  <c r="G4941" i="2" a="1"/>
  <c r="G4941" i="2" s="1"/>
  <c r="G4942" i="2" a="1"/>
  <c r="G4942" i="2" s="1"/>
  <c r="G4943" i="2" a="1"/>
  <c r="G4943" i="2" s="1"/>
  <c r="G4944" i="2" a="1"/>
  <c r="G4944" i="2" s="1"/>
  <c r="G4945" i="2" a="1"/>
  <c r="G4945" i="2" s="1"/>
  <c r="G4946" i="2" a="1"/>
  <c r="G4946" i="2" s="1"/>
  <c r="G4947" i="2" a="1"/>
  <c r="G4947" i="2" s="1"/>
  <c r="G4948" i="2" a="1"/>
  <c r="G4948" i="2" s="1"/>
  <c r="G4949" i="2" a="1"/>
  <c r="G4949" i="2" s="1"/>
  <c r="G4950" i="2" a="1"/>
  <c r="G4950" i="2" s="1"/>
  <c r="G4951" i="2" a="1"/>
  <c r="G4951" i="2" s="1"/>
  <c r="G4952" i="2" a="1"/>
  <c r="G4952" i="2" s="1"/>
  <c r="G4953" i="2" a="1"/>
  <c r="G4953" i="2" s="1"/>
  <c r="G4954" i="2" a="1"/>
  <c r="G4954" i="2" s="1"/>
  <c r="G4955" i="2" a="1"/>
  <c r="G4955" i="2" s="1"/>
  <c r="G4956" i="2" a="1"/>
  <c r="G4956" i="2" s="1"/>
  <c r="G4957" i="2" a="1"/>
  <c r="G4957" i="2" s="1"/>
  <c r="G4958" i="2" a="1"/>
  <c r="G4958" i="2" s="1"/>
  <c r="G4959" i="2" a="1"/>
  <c r="G4959" i="2" s="1"/>
  <c r="G4960" i="2" a="1"/>
  <c r="G4960" i="2" s="1"/>
  <c r="G4961" i="2" a="1"/>
  <c r="G4961" i="2" s="1"/>
  <c r="G4962" i="2" a="1"/>
  <c r="G4962" i="2" s="1"/>
  <c r="G4963" i="2" a="1"/>
  <c r="G4963" i="2" s="1"/>
  <c r="G4964" i="2" a="1"/>
  <c r="G4964" i="2" s="1"/>
  <c r="G4965" i="2" a="1"/>
  <c r="G4965" i="2" s="1"/>
  <c r="G4966" i="2" a="1"/>
  <c r="G4966" i="2" s="1"/>
  <c r="G4967" i="2" a="1"/>
  <c r="G4967" i="2" s="1"/>
  <c r="G4968" i="2" a="1"/>
  <c r="G4968" i="2" s="1"/>
  <c r="G4969" i="2" a="1"/>
  <c r="G4969" i="2" s="1"/>
  <c r="G4970" i="2" a="1"/>
  <c r="G4970" i="2" s="1"/>
  <c r="G4971" i="2" a="1"/>
  <c r="G4971" i="2" s="1"/>
  <c r="G4972" i="2" a="1"/>
  <c r="G4972" i="2" s="1"/>
  <c r="G4973" i="2" a="1"/>
  <c r="G4973" i="2" s="1"/>
  <c r="G4974" i="2" a="1"/>
  <c r="G4974" i="2" s="1"/>
  <c r="G4975" i="2" a="1"/>
  <c r="G4975" i="2" s="1"/>
  <c r="G4976" i="2" a="1"/>
  <c r="G4976" i="2" s="1"/>
  <c r="G4977" i="2" a="1"/>
  <c r="G4977" i="2" s="1"/>
  <c r="G4978" i="2" a="1"/>
  <c r="G4978" i="2" s="1"/>
  <c r="G4979" i="2" a="1"/>
  <c r="G4979" i="2" s="1"/>
  <c r="G4980" i="2" a="1"/>
  <c r="G4980" i="2" s="1"/>
  <c r="G4981" i="2" a="1"/>
  <c r="G4981" i="2" s="1"/>
  <c r="G4982" i="2" a="1"/>
  <c r="G4982" i="2" s="1"/>
  <c r="G4983" i="2" a="1"/>
  <c r="G4983" i="2" s="1"/>
  <c r="G4984" i="2" a="1"/>
  <c r="G4984" i="2" s="1"/>
  <c r="G4985" i="2" a="1"/>
  <c r="G4985" i="2" s="1"/>
  <c r="G4986" i="2" a="1"/>
  <c r="G4986" i="2" s="1"/>
  <c r="G4987" i="2" a="1"/>
  <c r="G4987" i="2" s="1"/>
  <c r="G4988" i="2" a="1"/>
  <c r="G4988" i="2" s="1"/>
  <c r="G4989" i="2" a="1"/>
  <c r="G4989" i="2" s="1"/>
  <c r="G4990" i="2" a="1"/>
  <c r="G4990" i="2" s="1"/>
  <c r="G4991" i="2" a="1"/>
  <c r="G4991" i="2" s="1"/>
  <c r="G4992" i="2" a="1"/>
  <c r="G4992" i="2" s="1"/>
  <c r="G4993" i="2" a="1"/>
  <c r="G4993" i="2" s="1"/>
  <c r="G4994" i="2" a="1"/>
  <c r="G4994" i="2" s="1"/>
  <c r="G4995" i="2" a="1"/>
  <c r="G4995" i="2" s="1"/>
  <c r="G4996" i="2" a="1"/>
  <c r="G4996" i="2" s="1"/>
  <c r="G4997" i="2" a="1"/>
  <c r="G4997" i="2" s="1"/>
  <c r="G4998" i="2" a="1"/>
  <c r="G4998" i="2" s="1"/>
  <c r="G4999" i="2" a="1"/>
  <c r="G4999" i="2" s="1"/>
  <c r="G5000" i="2" a="1"/>
  <c r="G5000" i="2" s="1"/>
  <c r="G5001" i="2" a="1"/>
  <c r="G5001" i="2" s="1"/>
  <c r="G5002" i="2" a="1"/>
  <c r="G5002" i="2" s="1"/>
  <c r="G5003" i="2" a="1"/>
  <c r="G5003" i="2" s="1"/>
  <c r="G5004" i="2" a="1"/>
  <c r="G5004" i="2" s="1"/>
  <c r="G5005" i="2" a="1"/>
  <c r="G5005" i="2" s="1"/>
  <c r="G5006" i="2" a="1"/>
  <c r="G5006" i="2" s="1"/>
  <c r="G5007" i="2" a="1"/>
  <c r="G5007" i="2" s="1"/>
  <c r="G5008" i="2" a="1"/>
  <c r="G5008" i="2" s="1"/>
  <c r="G5009" i="2" a="1"/>
  <c r="G5009" i="2" s="1"/>
  <c r="G5010" i="2" a="1"/>
  <c r="G5010" i="2" s="1"/>
  <c r="G5011" i="2" a="1"/>
  <c r="G5011" i="2" s="1"/>
  <c r="G5012" i="2" a="1"/>
  <c r="G5012" i="2" s="1"/>
  <c r="G5013" i="2" a="1"/>
  <c r="G5013" i="2" s="1"/>
  <c r="G5014" i="2" a="1"/>
  <c r="G5014" i="2" s="1"/>
  <c r="G5015" i="2" a="1"/>
  <c r="G5015" i="2" s="1"/>
  <c r="G5016" i="2" a="1"/>
  <c r="G5016" i="2" s="1"/>
  <c r="G5017" i="2" a="1"/>
  <c r="G5017" i="2" s="1"/>
  <c r="G5018" i="2" a="1"/>
  <c r="G5018" i="2" s="1"/>
  <c r="G5019" i="2" a="1"/>
  <c r="G5019" i="2" s="1"/>
  <c r="G5020" i="2" a="1"/>
  <c r="G5020" i="2" s="1"/>
  <c r="G5021" i="2" a="1"/>
  <c r="G5021" i="2" s="1"/>
  <c r="G5022" i="2" a="1"/>
  <c r="G5022" i="2" s="1"/>
  <c r="G5023" i="2" a="1"/>
  <c r="G5023" i="2" s="1"/>
  <c r="G5024" i="2" a="1"/>
  <c r="G5024" i="2" s="1"/>
  <c r="G5025" i="2" a="1"/>
  <c r="G5025" i="2" s="1"/>
  <c r="G5026" i="2" a="1"/>
  <c r="G5026" i="2" s="1"/>
  <c r="G5027" i="2" a="1"/>
  <c r="G5027" i="2" s="1"/>
  <c r="G5028" i="2" a="1"/>
  <c r="G5028" i="2" s="1"/>
  <c r="G5029" i="2" a="1"/>
  <c r="G5029" i="2" s="1"/>
  <c r="G5030" i="2" a="1"/>
  <c r="G5030" i="2" s="1"/>
  <c r="G5031" i="2" a="1"/>
  <c r="G5031" i="2" s="1"/>
  <c r="G5032" i="2" a="1"/>
  <c r="G5032" i="2" s="1"/>
  <c r="G5033" i="2" a="1"/>
  <c r="G5033" i="2" s="1"/>
  <c r="G5034" i="2" a="1"/>
  <c r="G5034" i="2" s="1"/>
  <c r="G5035" i="2" a="1"/>
  <c r="G5035" i="2" s="1"/>
  <c r="G5036" i="2" a="1"/>
  <c r="G5036" i="2" s="1"/>
  <c r="G5037" i="2" a="1"/>
  <c r="G5037" i="2" s="1"/>
  <c r="G5038" i="2" a="1"/>
  <c r="G5038" i="2" s="1"/>
  <c r="G5039" i="2" a="1"/>
  <c r="G5039" i="2" s="1"/>
  <c r="G5040" i="2" a="1"/>
  <c r="G5040" i="2" s="1"/>
  <c r="G5041" i="2" a="1"/>
  <c r="G5041" i="2" s="1"/>
  <c r="G5042" i="2" a="1"/>
  <c r="G5042" i="2" s="1"/>
  <c r="G5043" i="2" a="1"/>
  <c r="G5043" i="2" s="1"/>
  <c r="G5044" i="2" a="1"/>
  <c r="G5044" i="2" s="1"/>
  <c r="G5045" i="2" a="1"/>
  <c r="G5045" i="2" s="1"/>
  <c r="G5046" i="2" a="1"/>
  <c r="G5046" i="2" s="1"/>
  <c r="G5047" i="2" a="1"/>
  <c r="G5047" i="2" s="1"/>
  <c r="G5048" i="2" a="1"/>
  <c r="G5048" i="2" s="1"/>
  <c r="G5049" i="2" a="1"/>
  <c r="G5049" i="2" s="1"/>
  <c r="G5050" i="2" a="1"/>
  <c r="G5050" i="2" s="1"/>
  <c r="G5051" i="2" a="1"/>
  <c r="G5051" i="2" s="1"/>
  <c r="G5052" i="2" a="1"/>
  <c r="G5052" i="2" s="1"/>
  <c r="G5053" i="2" a="1"/>
  <c r="G5053" i="2" s="1"/>
  <c r="G5054" i="2" a="1"/>
  <c r="G5054" i="2" s="1"/>
  <c r="G5055" i="2" a="1"/>
  <c r="G5055" i="2" s="1"/>
  <c r="G5056" i="2" a="1"/>
  <c r="G5056" i="2" s="1"/>
  <c r="G5057" i="2" a="1"/>
  <c r="G5057" i="2" s="1"/>
  <c r="G5058" i="2" a="1"/>
  <c r="G5058" i="2" s="1"/>
  <c r="G5059" i="2" a="1"/>
  <c r="G5059" i="2" s="1"/>
  <c r="G5060" i="2" a="1"/>
  <c r="G5060" i="2" s="1"/>
  <c r="G5061" i="2" a="1"/>
  <c r="G5061" i="2" s="1"/>
  <c r="G5062" i="2" a="1"/>
  <c r="G5062" i="2" s="1"/>
  <c r="G5063" i="2" a="1"/>
  <c r="G5063" i="2" s="1"/>
  <c r="G5064" i="2" a="1"/>
  <c r="G5064" i="2" s="1"/>
  <c r="G5065" i="2" a="1"/>
  <c r="G5065" i="2" s="1"/>
  <c r="G5066" i="2" a="1"/>
  <c r="G5066" i="2" s="1"/>
  <c r="G5067" i="2" a="1"/>
  <c r="G5067" i="2" s="1"/>
  <c r="G5068" i="2" a="1"/>
  <c r="G5068" i="2" s="1"/>
  <c r="G5069" i="2" a="1"/>
  <c r="G5069" i="2" s="1"/>
  <c r="G5070" i="2" a="1"/>
  <c r="G5070" i="2" s="1"/>
  <c r="G5071" i="2" a="1"/>
  <c r="G5071" i="2" s="1"/>
  <c r="G5072" i="2" a="1"/>
  <c r="G5072" i="2" s="1"/>
  <c r="G5073" i="2" a="1"/>
  <c r="G5073" i="2" s="1"/>
  <c r="G5074" i="2" a="1"/>
  <c r="G5074" i="2" s="1"/>
  <c r="G5075" i="2" a="1"/>
  <c r="G5075" i="2" s="1"/>
  <c r="G5076" i="2" a="1"/>
  <c r="G5076" i="2" s="1"/>
  <c r="G5077" i="2" a="1"/>
  <c r="G5077" i="2" s="1"/>
  <c r="G5078" i="2" a="1"/>
  <c r="G5078" i="2" s="1"/>
  <c r="G5079" i="2" a="1"/>
  <c r="G5079" i="2" s="1"/>
  <c r="G5080" i="2" a="1"/>
  <c r="G5080" i="2" s="1"/>
  <c r="G5081" i="2" a="1"/>
  <c r="G5081" i="2" s="1"/>
  <c r="G5082" i="2" a="1"/>
  <c r="G5082" i="2" s="1"/>
  <c r="G5083" i="2" a="1"/>
  <c r="G5083" i="2" s="1"/>
  <c r="G5084" i="2" a="1"/>
  <c r="G5084" i="2" s="1"/>
  <c r="G5085" i="2" a="1"/>
  <c r="G5085" i="2" s="1"/>
  <c r="G5086" i="2" a="1"/>
  <c r="G5086" i="2" s="1"/>
  <c r="G5087" i="2" a="1"/>
  <c r="G5087" i="2" s="1"/>
  <c r="G5088" i="2" a="1"/>
  <c r="G5088" i="2" s="1"/>
  <c r="G5089" i="2" a="1"/>
  <c r="G5089" i="2" s="1"/>
  <c r="G5090" i="2" a="1"/>
  <c r="G5090" i="2" s="1"/>
  <c r="G5091" i="2" a="1"/>
  <c r="G5091" i="2" s="1"/>
  <c r="G5092" i="2" a="1"/>
  <c r="G5092" i="2" s="1"/>
  <c r="G5093" i="2" a="1"/>
  <c r="G5093" i="2" s="1"/>
  <c r="G5094" i="2" a="1"/>
  <c r="G5094" i="2" s="1"/>
  <c r="G5095" i="2" a="1"/>
  <c r="G5095" i="2" s="1"/>
  <c r="G5096" i="2" a="1"/>
  <c r="G5096" i="2" s="1"/>
  <c r="G5097" i="2" a="1"/>
  <c r="G5097" i="2" s="1"/>
  <c r="G5098" i="2" a="1"/>
  <c r="G5098" i="2" s="1"/>
  <c r="G5099" i="2" a="1"/>
  <c r="G5099" i="2" s="1"/>
  <c r="G5100" i="2" a="1"/>
  <c r="G5100" i="2" s="1"/>
  <c r="G5101" i="2" a="1"/>
  <c r="G5101" i="2" s="1"/>
  <c r="G5102" i="2" a="1"/>
  <c r="G5102" i="2" s="1"/>
  <c r="G5103" i="2" a="1"/>
  <c r="G5103" i="2" s="1"/>
  <c r="G5104" i="2" a="1"/>
  <c r="G5104" i="2" s="1"/>
  <c r="G5105" i="2" a="1"/>
  <c r="G5105" i="2" s="1"/>
  <c r="G5106" i="2" a="1"/>
  <c r="G5106" i="2" s="1"/>
  <c r="G5107" i="2" a="1"/>
  <c r="G5107" i="2" s="1"/>
  <c r="G5108" i="2" a="1"/>
  <c r="G5108" i="2" s="1"/>
  <c r="G5109" i="2" a="1"/>
  <c r="G5109" i="2" s="1"/>
  <c r="G5110" i="2" a="1"/>
  <c r="G5110" i="2" s="1"/>
  <c r="G5111" i="2" a="1"/>
  <c r="G5111" i="2" s="1"/>
  <c r="G5112" i="2" a="1"/>
  <c r="G5112" i="2" s="1"/>
  <c r="G5113" i="2" a="1"/>
  <c r="G5113" i="2" s="1"/>
  <c r="G5114" i="2" a="1"/>
  <c r="G5114" i="2" s="1"/>
  <c r="G5115" i="2" a="1"/>
  <c r="G5115" i="2" s="1"/>
  <c r="G5116" i="2" a="1"/>
  <c r="G5116" i="2" s="1"/>
  <c r="G5117" i="2" a="1"/>
  <c r="G5117" i="2" s="1"/>
  <c r="G5118" i="2" a="1"/>
  <c r="G5118" i="2" s="1"/>
  <c r="G5119" i="2" a="1"/>
  <c r="G5119" i="2" s="1"/>
  <c r="G5120" i="2" a="1"/>
  <c r="G5120" i="2" s="1"/>
  <c r="G5121" i="2" a="1"/>
  <c r="G5121" i="2" s="1"/>
  <c r="G5122" i="2" a="1"/>
  <c r="G5122" i="2" s="1"/>
  <c r="G5123" i="2" a="1"/>
  <c r="G5123" i="2" s="1"/>
  <c r="G5124" i="2" a="1"/>
  <c r="G5124" i="2" s="1"/>
  <c r="G5125" i="2" a="1"/>
  <c r="G5125" i="2" s="1"/>
  <c r="G5126" i="2" a="1"/>
  <c r="G5126" i="2" s="1"/>
  <c r="G5127" i="2" a="1"/>
  <c r="G5127" i="2" s="1"/>
  <c r="G5128" i="2" a="1"/>
  <c r="G5128" i="2" s="1"/>
  <c r="G5129" i="2" a="1"/>
  <c r="G5129" i="2" s="1"/>
  <c r="G5130" i="2" a="1"/>
  <c r="G5130" i="2" s="1"/>
  <c r="G5131" i="2" a="1"/>
  <c r="G5131" i="2" s="1"/>
  <c r="G5132" i="2" a="1"/>
  <c r="G5132" i="2" s="1"/>
  <c r="G5133" i="2" a="1"/>
  <c r="G5133" i="2" s="1"/>
  <c r="G5134" i="2" a="1"/>
  <c r="G5134" i="2" s="1"/>
  <c r="G5135" i="2" a="1"/>
  <c r="G5135" i="2" s="1"/>
  <c r="G5136" i="2" a="1"/>
  <c r="G5136" i="2" s="1"/>
  <c r="G5137" i="2" a="1"/>
  <c r="G5137" i="2" s="1"/>
  <c r="G5138" i="2" a="1"/>
  <c r="G5138" i="2" s="1"/>
  <c r="G5139" i="2" a="1"/>
  <c r="G5139" i="2" s="1"/>
  <c r="G5140" i="2" a="1"/>
  <c r="G5140" i="2" s="1"/>
  <c r="G5141" i="2" a="1"/>
  <c r="G5141" i="2" s="1"/>
  <c r="G5142" i="2" a="1"/>
  <c r="G5142" i="2" s="1"/>
  <c r="G5143" i="2" a="1"/>
  <c r="G5143" i="2" s="1"/>
  <c r="G5144" i="2" a="1"/>
  <c r="G5144" i="2" s="1"/>
  <c r="G5145" i="2" a="1"/>
  <c r="G5145" i="2" s="1"/>
  <c r="G5146" i="2" a="1"/>
  <c r="G5146" i="2" s="1"/>
  <c r="G5147" i="2" a="1"/>
  <c r="G5147" i="2" s="1"/>
  <c r="G5148" i="2" a="1"/>
  <c r="G5148" i="2" s="1"/>
  <c r="G5149" i="2" a="1"/>
  <c r="G5149" i="2" s="1"/>
  <c r="G5150" i="2" a="1"/>
  <c r="G5150" i="2" s="1"/>
  <c r="G5151" i="2" a="1"/>
  <c r="G5151" i="2" s="1"/>
  <c r="G5152" i="2" a="1"/>
  <c r="G5152" i="2" s="1"/>
  <c r="G5153" i="2" a="1"/>
  <c r="G5153" i="2" s="1"/>
  <c r="G5154" i="2" a="1"/>
  <c r="G5154" i="2" s="1"/>
  <c r="G5155" i="2" a="1"/>
  <c r="G5155" i="2" s="1"/>
  <c r="G5156" i="2" a="1"/>
  <c r="G5156" i="2" s="1"/>
  <c r="G5157" i="2" a="1"/>
  <c r="G5157" i="2" s="1"/>
  <c r="G5158" i="2" a="1"/>
  <c r="G5158" i="2" s="1"/>
  <c r="G5159" i="2" a="1"/>
  <c r="G5159" i="2" s="1"/>
  <c r="G5160" i="2" a="1"/>
  <c r="G5160" i="2" s="1"/>
  <c r="G5161" i="2" a="1"/>
  <c r="G5161" i="2" s="1"/>
  <c r="G5162" i="2" a="1"/>
  <c r="G5162" i="2" s="1"/>
  <c r="G5163" i="2" a="1"/>
  <c r="G5163" i="2" s="1"/>
  <c r="G5164" i="2" a="1"/>
  <c r="G5164" i="2" s="1"/>
  <c r="G5165" i="2" a="1"/>
  <c r="G5165" i="2" s="1"/>
  <c r="G5166" i="2" a="1"/>
  <c r="G5166" i="2" s="1"/>
  <c r="G5167" i="2" a="1"/>
  <c r="G5167" i="2" s="1"/>
  <c r="G5168" i="2" a="1"/>
  <c r="G5168" i="2" s="1"/>
  <c r="G5169" i="2" a="1"/>
  <c r="G5169" i="2" s="1"/>
  <c r="G5170" i="2" a="1"/>
  <c r="G5170" i="2" s="1"/>
  <c r="G5171" i="2" a="1"/>
  <c r="G5171" i="2" s="1"/>
  <c r="G5172" i="2" a="1"/>
  <c r="G5172" i="2" s="1"/>
  <c r="G5173" i="2" a="1"/>
  <c r="G5173" i="2" s="1"/>
  <c r="G5174" i="2" a="1"/>
  <c r="G5174" i="2" s="1"/>
  <c r="G5175" i="2" a="1"/>
  <c r="G5175" i="2" s="1"/>
  <c r="G5176" i="2" a="1"/>
  <c r="G5176" i="2" s="1"/>
  <c r="G5177" i="2" a="1"/>
  <c r="G5177" i="2" s="1"/>
  <c r="G5178" i="2" a="1"/>
  <c r="G5178" i="2" s="1"/>
  <c r="G5179" i="2" a="1"/>
  <c r="G5179" i="2" s="1"/>
  <c r="G5180" i="2" a="1"/>
  <c r="G5180" i="2" s="1"/>
  <c r="G5181" i="2" a="1"/>
  <c r="G5181" i="2" s="1"/>
  <c r="G5182" i="2" a="1"/>
  <c r="G5182" i="2" s="1"/>
  <c r="G5183" i="2" a="1"/>
  <c r="G5183" i="2" s="1"/>
  <c r="G5184" i="2" a="1"/>
  <c r="G5184" i="2" s="1"/>
  <c r="G5185" i="2" a="1"/>
  <c r="G5185" i="2" s="1"/>
  <c r="G5186" i="2" a="1"/>
  <c r="G5186" i="2" s="1"/>
  <c r="G5187" i="2" a="1"/>
  <c r="G5187" i="2" s="1"/>
  <c r="G5188" i="2" a="1"/>
  <c r="G5188" i="2" s="1"/>
  <c r="G5189" i="2" a="1"/>
  <c r="G5189" i="2" s="1"/>
  <c r="G5190" i="2" a="1"/>
  <c r="G5190" i="2" s="1"/>
  <c r="G5191" i="2" a="1"/>
  <c r="G5191" i="2" s="1"/>
  <c r="G5192" i="2" a="1"/>
  <c r="G5192" i="2" s="1"/>
  <c r="G5193" i="2" a="1"/>
  <c r="G5193" i="2" s="1"/>
  <c r="G5194" i="2" a="1"/>
  <c r="G5194" i="2" s="1"/>
  <c r="G5195" i="2" a="1"/>
  <c r="G5195" i="2" s="1"/>
  <c r="G5196" i="2" a="1"/>
  <c r="G5196" i="2" s="1"/>
  <c r="G5197" i="2" a="1"/>
  <c r="G5197" i="2" s="1"/>
  <c r="G5198" i="2" a="1"/>
  <c r="G5198" i="2" s="1"/>
  <c r="G5199" i="2" a="1"/>
  <c r="G5199" i="2" s="1"/>
  <c r="G5200" i="2" a="1"/>
  <c r="G5200" i="2" s="1"/>
  <c r="G5201" i="2" a="1"/>
  <c r="G5201" i="2" s="1"/>
  <c r="G5202" i="2" a="1"/>
  <c r="G5202" i="2" s="1"/>
  <c r="G5203" i="2" a="1"/>
  <c r="G5203" i="2" s="1"/>
  <c r="G5204" i="2" a="1"/>
  <c r="G5204" i="2" s="1"/>
  <c r="G5205" i="2" a="1"/>
  <c r="G5205" i="2" s="1"/>
  <c r="G5206" i="2" a="1"/>
  <c r="G5206" i="2" s="1"/>
  <c r="G5207" i="2" a="1"/>
  <c r="G5207" i="2" s="1"/>
  <c r="G5208" i="2" a="1"/>
  <c r="G5208" i="2" s="1"/>
  <c r="G5209" i="2" a="1"/>
  <c r="G5209" i="2" s="1"/>
  <c r="G5210" i="2" a="1"/>
  <c r="G5210" i="2" s="1"/>
  <c r="G5211" i="2" a="1"/>
  <c r="G5211" i="2" s="1"/>
  <c r="G5212" i="2" a="1"/>
  <c r="G5212" i="2" s="1"/>
  <c r="G5213" i="2" a="1"/>
  <c r="G5213" i="2" s="1"/>
  <c r="G5214" i="2" a="1"/>
  <c r="G5214" i="2" s="1"/>
  <c r="G5215" i="2" a="1"/>
  <c r="G5215" i="2" s="1"/>
  <c r="G5216" i="2" a="1"/>
  <c r="G5216" i="2" s="1"/>
  <c r="G5217" i="2" a="1"/>
  <c r="G5217" i="2" s="1"/>
  <c r="G5218" i="2" a="1"/>
  <c r="G5218" i="2" s="1"/>
  <c r="G5219" i="2" a="1"/>
  <c r="G5219" i="2" s="1"/>
  <c r="G5220" i="2" a="1"/>
  <c r="G5220" i="2" s="1"/>
  <c r="G5221" i="2" a="1"/>
  <c r="G5221" i="2" s="1"/>
  <c r="G5222" i="2" a="1"/>
  <c r="G5222" i="2" s="1"/>
  <c r="G5223" i="2" a="1"/>
  <c r="G5223" i="2" s="1"/>
  <c r="G5224" i="2" a="1"/>
  <c r="G5224" i="2" s="1"/>
  <c r="G5225" i="2" a="1"/>
  <c r="G5225" i="2" s="1"/>
  <c r="G5226" i="2" a="1"/>
  <c r="G5226" i="2" s="1"/>
  <c r="G5227" i="2" a="1"/>
  <c r="G5227" i="2" s="1"/>
  <c r="G5228" i="2" a="1"/>
  <c r="G5228" i="2" s="1"/>
  <c r="G5229" i="2" a="1"/>
  <c r="G5229" i="2" s="1"/>
  <c r="G5230" i="2" a="1"/>
  <c r="G5230" i="2" s="1"/>
  <c r="G5231" i="2" a="1"/>
  <c r="G5231" i="2" s="1"/>
  <c r="G5232" i="2" a="1"/>
  <c r="G5232" i="2" s="1"/>
  <c r="G5233" i="2" a="1"/>
  <c r="G5233" i="2" s="1"/>
  <c r="G5234" i="2" a="1"/>
  <c r="G5234" i="2" s="1"/>
  <c r="G5235" i="2" a="1"/>
  <c r="G5235" i="2" s="1"/>
  <c r="G5236" i="2" a="1"/>
  <c r="G5236" i="2" s="1"/>
  <c r="G5237" i="2" a="1"/>
  <c r="G5237" i="2" s="1"/>
  <c r="G5238" i="2" a="1"/>
  <c r="G5238" i="2" s="1"/>
  <c r="G5239" i="2" a="1"/>
  <c r="G5239" i="2" s="1"/>
  <c r="G5240" i="2" a="1"/>
  <c r="G5240" i="2" s="1"/>
  <c r="G5241" i="2" a="1"/>
  <c r="G5241" i="2" s="1"/>
  <c r="G5242" i="2" a="1"/>
  <c r="G5242" i="2" s="1"/>
  <c r="G5243" i="2" a="1"/>
  <c r="G5243" i="2" s="1"/>
  <c r="G5244" i="2" a="1"/>
  <c r="G5244" i="2" s="1"/>
  <c r="G5245" i="2" a="1"/>
  <c r="G5245" i="2" s="1"/>
  <c r="G5246" i="2" a="1"/>
  <c r="G5246" i="2" s="1"/>
  <c r="G5247" i="2" a="1"/>
  <c r="G5247" i="2" s="1"/>
  <c r="G5248" i="2" a="1"/>
  <c r="G5248" i="2" s="1"/>
  <c r="G5249" i="2" a="1"/>
  <c r="G5249" i="2" s="1"/>
  <c r="G5250" i="2" a="1"/>
  <c r="G5250" i="2" s="1"/>
  <c r="G5251" i="2" a="1"/>
  <c r="G5251" i="2" s="1"/>
  <c r="G5252" i="2" a="1"/>
  <c r="G5252" i="2" s="1"/>
  <c r="G5253" i="2" a="1"/>
  <c r="G5253" i="2" s="1"/>
  <c r="G5254" i="2" a="1"/>
  <c r="G5254" i="2" s="1"/>
  <c r="G5255" i="2" a="1"/>
  <c r="G5255" i="2" s="1"/>
  <c r="G5256" i="2" a="1"/>
  <c r="G5256" i="2" s="1"/>
  <c r="G5257" i="2" a="1"/>
  <c r="G5257" i="2" s="1"/>
  <c r="G5258" i="2" a="1"/>
  <c r="G5258" i="2" s="1"/>
  <c r="G5259" i="2" a="1"/>
  <c r="G5259" i="2" s="1"/>
  <c r="G5260" i="2" a="1"/>
  <c r="G5260" i="2" s="1"/>
  <c r="G5261" i="2" a="1"/>
  <c r="G5261" i="2" s="1"/>
  <c r="G5262" i="2" a="1"/>
  <c r="G5262" i="2" s="1"/>
  <c r="G5263" i="2" a="1"/>
  <c r="G5263" i="2" s="1"/>
  <c r="G5264" i="2" a="1"/>
  <c r="G5264" i="2" s="1"/>
  <c r="G5265" i="2" a="1"/>
  <c r="G5265" i="2" s="1"/>
  <c r="G5266" i="2" a="1"/>
  <c r="G5266" i="2" s="1"/>
  <c r="G5267" i="2" a="1"/>
  <c r="G5267" i="2" s="1"/>
  <c r="G5268" i="2" a="1"/>
  <c r="G5268" i="2" s="1"/>
  <c r="G5269" i="2" a="1"/>
  <c r="G5269" i="2" s="1"/>
  <c r="G5270" i="2" a="1"/>
  <c r="G5270" i="2" s="1"/>
  <c r="G5271" i="2" a="1"/>
  <c r="G5271" i="2" s="1"/>
  <c r="G5272" i="2" a="1"/>
  <c r="G5272" i="2" s="1"/>
  <c r="G5273" i="2" a="1"/>
  <c r="G5273" i="2" s="1"/>
  <c r="G5274" i="2" a="1"/>
  <c r="G5274" i="2" s="1"/>
  <c r="G5275" i="2" a="1"/>
  <c r="G5275" i="2" s="1"/>
  <c r="G5276" i="2" a="1"/>
  <c r="G5276" i="2" s="1"/>
  <c r="G5277" i="2" a="1"/>
  <c r="G5277" i="2" s="1"/>
  <c r="G5278" i="2" a="1"/>
  <c r="G5278" i="2" s="1"/>
  <c r="G5279" i="2" a="1"/>
  <c r="G5279" i="2" s="1"/>
  <c r="G5280" i="2" a="1"/>
  <c r="G5280" i="2" s="1"/>
  <c r="G5281" i="2" a="1"/>
  <c r="G5281" i="2" s="1"/>
  <c r="G5282" i="2" a="1"/>
  <c r="G5282" i="2" s="1"/>
  <c r="G5283" i="2" a="1"/>
  <c r="G5283" i="2" s="1"/>
  <c r="G5284" i="2" a="1"/>
  <c r="G5284" i="2" s="1"/>
  <c r="G5285" i="2" a="1"/>
  <c r="G5285" i="2" s="1"/>
  <c r="G5286" i="2" a="1"/>
  <c r="G5286" i="2" s="1"/>
  <c r="G5287" i="2" a="1"/>
  <c r="G5287" i="2" s="1"/>
  <c r="G5288" i="2" a="1"/>
  <c r="G5288" i="2" s="1"/>
  <c r="G5289" i="2" a="1"/>
  <c r="G5289" i="2" s="1"/>
  <c r="G5290" i="2" a="1"/>
  <c r="G5290" i="2" s="1"/>
  <c r="G5291" i="2" a="1"/>
  <c r="G5291" i="2" s="1"/>
  <c r="G5292" i="2" a="1"/>
  <c r="G5292" i="2" s="1"/>
  <c r="G5293" i="2" a="1"/>
  <c r="G5293" i="2" s="1"/>
  <c r="G5294" i="2" a="1"/>
  <c r="G5294" i="2" s="1"/>
  <c r="G5295" i="2" a="1"/>
  <c r="G5295" i="2" s="1"/>
  <c r="G5296" i="2" a="1"/>
  <c r="G5296" i="2" s="1"/>
  <c r="G5297" i="2" a="1"/>
  <c r="G5297" i="2" s="1"/>
  <c r="G5298" i="2" a="1"/>
  <c r="G5298" i="2" s="1"/>
  <c r="G5299" i="2" a="1"/>
  <c r="G5299" i="2" s="1"/>
  <c r="G5300" i="2" a="1"/>
  <c r="G5300" i="2" s="1"/>
  <c r="G5301" i="2" a="1"/>
  <c r="G5301" i="2" s="1"/>
  <c r="G5302" i="2" a="1"/>
  <c r="G5302" i="2" s="1"/>
  <c r="G5303" i="2" a="1"/>
  <c r="G5303" i="2" s="1"/>
  <c r="G5304" i="2" a="1"/>
  <c r="G5304" i="2" s="1"/>
  <c r="G5305" i="2" a="1"/>
  <c r="G5305" i="2" s="1"/>
  <c r="G5306" i="2" a="1"/>
  <c r="G5306" i="2" s="1"/>
  <c r="G5307" i="2" a="1"/>
  <c r="G5307" i="2" s="1"/>
  <c r="G5308" i="2" a="1"/>
  <c r="G5308" i="2" s="1"/>
  <c r="G5309" i="2" a="1"/>
  <c r="G5309" i="2" s="1"/>
  <c r="G5310" i="2" a="1"/>
  <c r="G5310" i="2" s="1"/>
  <c r="G5311" i="2" a="1"/>
  <c r="G5311" i="2" s="1"/>
  <c r="G5312" i="2" a="1"/>
  <c r="G5312" i="2" s="1"/>
  <c r="G5313" i="2" a="1"/>
  <c r="G5313" i="2" s="1"/>
  <c r="G5314" i="2" a="1"/>
  <c r="G5314" i="2" s="1"/>
  <c r="G5315" i="2" a="1"/>
  <c r="G5315" i="2" s="1"/>
  <c r="G5316" i="2" a="1"/>
  <c r="G5316" i="2" s="1"/>
  <c r="G5317" i="2" a="1"/>
  <c r="G5317" i="2" s="1"/>
  <c r="G5318" i="2" a="1"/>
  <c r="G5318" i="2" s="1"/>
  <c r="G5319" i="2" a="1"/>
  <c r="G5319" i="2" s="1"/>
  <c r="G5320" i="2" a="1"/>
  <c r="G5320" i="2" s="1"/>
  <c r="G5321" i="2" a="1"/>
  <c r="G5321" i="2" s="1"/>
  <c r="G5322" i="2" a="1"/>
  <c r="G5322" i="2" s="1"/>
  <c r="G5323" i="2" a="1"/>
  <c r="G5323" i="2" s="1"/>
  <c r="G5324" i="2" a="1"/>
  <c r="G5324" i="2" s="1"/>
  <c r="G5325" i="2" a="1"/>
  <c r="G5325" i="2" s="1"/>
  <c r="G5326" i="2" a="1"/>
  <c r="G5326" i="2" s="1"/>
  <c r="G5327" i="2" a="1"/>
  <c r="G5327" i="2" s="1"/>
  <c r="G5328" i="2" a="1"/>
  <c r="G5328" i="2" s="1"/>
  <c r="G5329" i="2" a="1"/>
  <c r="G5329" i="2" s="1"/>
  <c r="G5330" i="2" a="1"/>
  <c r="G5330" i="2" s="1"/>
  <c r="G5331" i="2" a="1"/>
  <c r="G5331" i="2" s="1"/>
  <c r="G5332" i="2" a="1"/>
  <c r="G5332" i="2" s="1"/>
  <c r="G5333" i="2" a="1"/>
  <c r="G5333" i="2" s="1"/>
  <c r="G5334" i="2" a="1"/>
  <c r="G5334" i="2" s="1"/>
  <c r="G5335" i="2" a="1"/>
  <c r="G5335" i="2" s="1"/>
  <c r="G5336" i="2" a="1"/>
  <c r="G5336" i="2" s="1"/>
  <c r="G5337" i="2" a="1"/>
  <c r="G5337" i="2" s="1"/>
  <c r="G5338" i="2" a="1"/>
  <c r="G5338" i="2" s="1"/>
  <c r="G5339" i="2" a="1"/>
  <c r="G5339" i="2" s="1"/>
  <c r="G5340" i="2" a="1"/>
  <c r="G5340" i="2" s="1"/>
  <c r="G5341" i="2" a="1"/>
  <c r="G5341" i="2" s="1"/>
  <c r="G5342" i="2" a="1"/>
  <c r="G5342" i="2" s="1"/>
  <c r="G5343" i="2" a="1"/>
  <c r="G5343" i="2" s="1"/>
  <c r="G5344" i="2" a="1"/>
  <c r="G5344" i="2" s="1"/>
  <c r="G5345" i="2" a="1"/>
  <c r="G5345" i="2" s="1"/>
  <c r="G5346" i="2" a="1"/>
  <c r="G5346" i="2" s="1"/>
  <c r="G5347" i="2" a="1"/>
  <c r="G5347" i="2" s="1"/>
  <c r="G5348" i="2" a="1"/>
  <c r="G5348" i="2" s="1"/>
  <c r="G5349" i="2" a="1"/>
  <c r="G5349" i="2" s="1"/>
  <c r="G5350" i="2" a="1"/>
  <c r="G5350" i="2" s="1"/>
  <c r="G5351" i="2" a="1"/>
  <c r="G5351" i="2" s="1"/>
  <c r="G5352" i="2" a="1"/>
  <c r="G5352" i="2" s="1"/>
  <c r="G5353" i="2" a="1"/>
  <c r="G5353" i="2" s="1"/>
  <c r="G5354" i="2" a="1"/>
  <c r="G5354" i="2" s="1"/>
  <c r="G5355" i="2" a="1"/>
  <c r="G5355" i="2" s="1"/>
  <c r="G5356" i="2" a="1"/>
  <c r="G5356" i="2" s="1"/>
  <c r="G5357" i="2" a="1"/>
  <c r="G5357" i="2" s="1"/>
  <c r="G5358" i="2" a="1"/>
  <c r="G5358" i="2" s="1"/>
  <c r="G5359" i="2" a="1"/>
  <c r="G5359" i="2" s="1"/>
  <c r="G5360" i="2" a="1"/>
  <c r="G5360" i="2" s="1"/>
  <c r="G5361" i="2" a="1"/>
  <c r="G5361" i="2" s="1"/>
  <c r="G5362" i="2" a="1"/>
  <c r="G5362" i="2" s="1"/>
  <c r="G5363" i="2" a="1"/>
  <c r="G5363" i="2" s="1"/>
  <c r="G5364" i="2" a="1"/>
  <c r="G5364" i="2" s="1"/>
  <c r="G5365" i="2" a="1"/>
  <c r="G5365" i="2" s="1"/>
  <c r="G5366" i="2" a="1"/>
  <c r="G5366" i="2" s="1"/>
  <c r="G5367" i="2" a="1"/>
  <c r="G5367" i="2" s="1"/>
  <c r="G5368" i="2" a="1"/>
  <c r="G5368" i="2" s="1"/>
  <c r="G5369" i="2" a="1"/>
  <c r="G5369" i="2" s="1"/>
  <c r="G5370" i="2" a="1"/>
  <c r="G5370" i="2" s="1"/>
  <c r="G5371" i="2" a="1"/>
  <c r="G5371" i="2" s="1"/>
  <c r="G5372" i="2" a="1"/>
  <c r="G5372" i="2" s="1"/>
  <c r="G5373" i="2" a="1"/>
  <c r="G5373" i="2" s="1"/>
  <c r="G5374" i="2" a="1"/>
  <c r="G5374" i="2" s="1"/>
  <c r="G5375" i="2" a="1"/>
  <c r="G5375" i="2" s="1"/>
  <c r="G5376" i="2" a="1"/>
  <c r="G5376" i="2" s="1"/>
  <c r="G5377" i="2" a="1"/>
  <c r="G5377" i="2" s="1"/>
  <c r="G5378" i="2" a="1"/>
  <c r="G5378" i="2" s="1"/>
  <c r="G5379" i="2" a="1"/>
  <c r="G5379" i="2" s="1"/>
  <c r="G5380" i="2" a="1"/>
  <c r="G5380" i="2" s="1"/>
  <c r="G5381" i="2" a="1"/>
  <c r="G5381" i="2" s="1"/>
  <c r="G5382" i="2" a="1"/>
  <c r="G5382" i="2" s="1"/>
  <c r="G5383" i="2" a="1"/>
  <c r="G5383" i="2" s="1"/>
  <c r="G5384" i="2" a="1"/>
  <c r="G5384" i="2" s="1"/>
  <c r="G5385" i="2" a="1"/>
  <c r="G5385" i="2" s="1"/>
  <c r="G5386" i="2" a="1"/>
  <c r="G5386" i="2" s="1"/>
  <c r="G5387" i="2" a="1"/>
  <c r="G5387" i="2" s="1"/>
  <c r="G5388" i="2" a="1"/>
  <c r="G5388" i="2" s="1"/>
  <c r="G5389" i="2" a="1"/>
  <c r="G5389" i="2" s="1"/>
  <c r="G5390" i="2" a="1"/>
  <c r="G5390" i="2" s="1"/>
  <c r="G5391" i="2" a="1"/>
  <c r="G5391" i="2" s="1"/>
  <c r="G5392" i="2" a="1"/>
  <c r="G5392" i="2" s="1"/>
  <c r="G5393" i="2" a="1"/>
  <c r="G5393" i="2" s="1"/>
  <c r="G5394" i="2" a="1"/>
  <c r="G5394" i="2" s="1"/>
  <c r="G5395" i="2" a="1"/>
  <c r="G5395" i="2" s="1"/>
  <c r="G5396" i="2" a="1"/>
  <c r="G5396" i="2" s="1"/>
  <c r="G5397" i="2" a="1"/>
  <c r="G5397" i="2" s="1"/>
  <c r="G5398" i="2" a="1"/>
  <c r="G5398" i="2" s="1"/>
  <c r="G5399" i="2" a="1"/>
  <c r="G5399" i="2" s="1"/>
  <c r="G5400" i="2" a="1"/>
  <c r="G5400" i="2" s="1"/>
  <c r="G5401" i="2" a="1"/>
  <c r="G5401" i="2" s="1"/>
  <c r="G5402" i="2" a="1"/>
  <c r="G5402" i="2" s="1"/>
  <c r="G5403" i="2" a="1"/>
  <c r="G5403" i="2" s="1"/>
  <c r="G5404" i="2" a="1"/>
  <c r="G5404" i="2" s="1"/>
  <c r="G5405" i="2" a="1"/>
  <c r="G5405" i="2" s="1"/>
  <c r="G5406" i="2" a="1"/>
  <c r="G5406" i="2" s="1"/>
  <c r="G5407" i="2" a="1"/>
  <c r="G5407" i="2" s="1"/>
  <c r="G5408" i="2" a="1"/>
  <c r="G5408" i="2" s="1"/>
  <c r="G5409" i="2" a="1"/>
  <c r="G5409" i="2" s="1"/>
  <c r="G5410" i="2" a="1"/>
  <c r="G5410" i="2" s="1"/>
  <c r="G5411" i="2" a="1"/>
  <c r="G5411" i="2" s="1"/>
  <c r="G5412" i="2" a="1"/>
  <c r="G5412" i="2" s="1"/>
  <c r="G5413" i="2" a="1"/>
  <c r="G5413" i="2" s="1"/>
  <c r="G5414" i="2" a="1"/>
  <c r="G5414" i="2" s="1"/>
  <c r="G5415" i="2" a="1"/>
  <c r="G5415" i="2" s="1"/>
  <c r="G5416" i="2" a="1"/>
  <c r="G5416" i="2" s="1"/>
  <c r="G5417" i="2" a="1"/>
  <c r="G5417" i="2" s="1"/>
  <c r="G5418" i="2" a="1"/>
  <c r="G5418" i="2" s="1"/>
  <c r="G5419" i="2" a="1"/>
  <c r="G5419" i="2" s="1"/>
  <c r="G5420" i="2" a="1"/>
  <c r="G5420" i="2" s="1"/>
  <c r="G5421" i="2" a="1"/>
  <c r="G5421" i="2" s="1"/>
  <c r="G5422" i="2" a="1"/>
  <c r="G5422" i="2" s="1"/>
  <c r="G5423" i="2" a="1"/>
  <c r="G5423" i="2" s="1"/>
  <c r="G5424" i="2" a="1"/>
  <c r="G5424" i="2" s="1"/>
  <c r="G5425" i="2" a="1"/>
  <c r="G5425" i="2" s="1"/>
  <c r="G5426" i="2" a="1"/>
  <c r="G5426" i="2" s="1"/>
  <c r="G5427" i="2" a="1"/>
  <c r="G5427" i="2" s="1"/>
  <c r="G5428" i="2" a="1"/>
  <c r="G5428" i="2" s="1"/>
  <c r="G5429" i="2" a="1"/>
  <c r="G5429" i="2" s="1"/>
  <c r="G5430" i="2" a="1"/>
  <c r="G5430" i="2" s="1"/>
  <c r="G5431" i="2" a="1"/>
  <c r="G5431" i="2" s="1"/>
  <c r="G5432" i="2" a="1"/>
  <c r="G5432" i="2" s="1"/>
  <c r="G5433" i="2" a="1"/>
  <c r="G5433" i="2" s="1"/>
  <c r="G5434" i="2" a="1"/>
  <c r="G5434" i="2" s="1"/>
  <c r="G5435" i="2" a="1"/>
  <c r="G5435" i="2" s="1"/>
  <c r="G5436" i="2" a="1"/>
  <c r="G5436" i="2" s="1"/>
  <c r="G5437" i="2" a="1"/>
  <c r="G5437" i="2" s="1"/>
  <c r="G5438" i="2" a="1"/>
  <c r="G5438" i="2" s="1"/>
  <c r="G5439" i="2" a="1"/>
  <c r="G5439" i="2" s="1"/>
  <c r="G5440" i="2" a="1"/>
  <c r="G5440" i="2" s="1"/>
  <c r="G5441" i="2" a="1"/>
  <c r="G5441" i="2" s="1"/>
  <c r="G5442" i="2" a="1"/>
  <c r="G5442" i="2" s="1"/>
  <c r="G5443" i="2" a="1"/>
  <c r="G5443" i="2" s="1"/>
  <c r="G5444" i="2" a="1"/>
  <c r="G5444" i="2" s="1"/>
  <c r="G5445" i="2" a="1"/>
  <c r="G5445" i="2" s="1"/>
  <c r="G5446" i="2" a="1"/>
  <c r="G5446" i="2" s="1"/>
  <c r="G5447" i="2" a="1"/>
  <c r="G5447" i="2" s="1"/>
  <c r="G5448" i="2" a="1"/>
  <c r="G5448" i="2" s="1"/>
  <c r="G5449" i="2" a="1"/>
  <c r="G5449" i="2" s="1"/>
  <c r="G5450" i="2" a="1"/>
  <c r="G5450" i="2" s="1"/>
  <c r="G5451" i="2" a="1"/>
  <c r="G5451" i="2" s="1"/>
  <c r="G5452" i="2" a="1"/>
  <c r="G5452" i="2" s="1"/>
  <c r="G5453" i="2" a="1"/>
  <c r="G5453" i="2" s="1"/>
  <c r="G5454" i="2" a="1"/>
  <c r="G5454" i="2" s="1"/>
  <c r="G5455" i="2" a="1"/>
  <c r="G5455" i="2" s="1"/>
  <c r="G5456" i="2" a="1"/>
  <c r="G5456" i="2" s="1"/>
  <c r="G5457" i="2" a="1"/>
  <c r="G5457" i="2" s="1"/>
  <c r="G5458" i="2" a="1"/>
  <c r="G5458" i="2" s="1"/>
  <c r="G5459" i="2" a="1"/>
  <c r="G5459" i="2" s="1"/>
  <c r="G5460" i="2" a="1"/>
  <c r="G5460" i="2" s="1"/>
  <c r="G5461" i="2" a="1"/>
  <c r="G5461" i="2" s="1"/>
  <c r="G5462" i="2" a="1"/>
  <c r="G5462" i="2" s="1"/>
  <c r="G5463" i="2" a="1"/>
  <c r="G5463" i="2" s="1"/>
  <c r="G5464" i="2" a="1"/>
  <c r="G5464" i="2" s="1"/>
  <c r="G5465" i="2" a="1"/>
  <c r="G5465" i="2" s="1"/>
  <c r="G5466" i="2" a="1"/>
  <c r="G5466" i="2" s="1"/>
  <c r="G5467" i="2" a="1"/>
  <c r="G5467" i="2" s="1"/>
  <c r="G5468" i="2" a="1"/>
  <c r="G5468" i="2" s="1"/>
  <c r="G5469" i="2" a="1"/>
  <c r="G5469" i="2" s="1"/>
  <c r="G5470" i="2" a="1"/>
  <c r="G5470" i="2" s="1"/>
  <c r="G5471" i="2" a="1"/>
  <c r="G5471" i="2" s="1"/>
  <c r="G5472" i="2" a="1"/>
  <c r="G5472" i="2" s="1"/>
  <c r="G5473" i="2" a="1"/>
  <c r="G5473" i="2" s="1"/>
  <c r="G5474" i="2" a="1"/>
  <c r="G5474" i="2" s="1"/>
  <c r="G5475" i="2" a="1"/>
  <c r="G5475" i="2" s="1"/>
  <c r="G5476" i="2" a="1"/>
  <c r="G5476" i="2" s="1"/>
  <c r="G5477" i="2" a="1"/>
  <c r="G5477" i="2" s="1"/>
  <c r="G5478" i="2" a="1"/>
  <c r="G5478" i="2" s="1"/>
  <c r="G5479" i="2" a="1"/>
  <c r="G5479" i="2" s="1"/>
  <c r="G5480" i="2" a="1"/>
  <c r="G5480" i="2" s="1"/>
  <c r="G5481" i="2" a="1"/>
  <c r="G5481" i="2" s="1"/>
  <c r="G5482" i="2" a="1"/>
  <c r="G5482" i="2" s="1"/>
  <c r="G5483" i="2" a="1"/>
  <c r="G5483" i="2" s="1"/>
  <c r="G5484" i="2" a="1"/>
  <c r="G5484" i="2" s="1"/>
  <c r="G5485" i="2" a="1"/>
  <c r="G5485" i="2" s="1"/>
  <c r="G5486" i="2" a="1"/>
  <c r="G5486" i="2" s="1"/>
  <c r="G5487" i="2" a="1"/>
  <c r="G5487" i="2" s="1"/>
  <c r="G5488" i="2" a="1"/>
  <c r="G5488" i="2" s="1"/>
  <c r="G5489" i="2" a="1"/>
  <c r="G5489" i="2" s="1"/>
  <c r="G5490" i="2" a="1"/>
  <c r="G5490" i="2" s="1"/>
  <c r="G5491" i="2" a="1"/>
  <c r="G5491" i="2" s="1"/>
  <c r="G5492" i="2" a="1"/>
  <c r="G5492" i="2" s="1"/>
  <c r="G5493" i="2" a="1"/>
  <c r="G5493" i="2" s="1"/>
  <c r="G5494" i="2" a="1"/>
  <c r="G5494" i="2" s="1"/>
  <c r="G5495" i="2" a="1"/>
  <c r="G5495" i="2" s="1"/>
  <c r="G5496" i="2" a="1"/>
  <c r="G5496" i="2" s="1"/>
  <c r="G5497" i="2" a="1"/>
  <c r="G5497" i="2" s="1"/>
  <c r="G5498" i="2" a="1"/>
  <c r="G5498" i="2" s="1"/>
  <c r="G5499" i="2" a="1"/>
  <c r="G5499" i="2" s="1"/>
  <c r="G5500" i="2" a="1"/>
  <c r="G5500" i="2" s="1"/>
  <c r="G5501" i="2" a="1"/>
  <c r="G5501" i="2" s="1"/>
  <c r="G5502" i="2" a="1"/>
  <c r="G5502" i="2" s="1"/>
  <c r="G5503" i="2" a="1"/>
  <c r="G5503" i="2" s="1"/>
  <c r="G5504" i="2" a="1"/>
  <c r="G5504" i="2" s="1"/>
  <c r="G5505" i="2" a="1"/>
  <c r="G5505" i="2" s="1"/>
  <c r="G5506" i="2" a="1"/>
  <c r="G5506" i="2" s="1"/>
  <c r="G5507" i="2" a="1"/>
  <c r="G5507" i="2" s="1"/>
  <c r="G5508" i="2" a="1"/>
  <c r="G5508" i="2" s="1"/>
  <c r="G5509" i="2" a="1"/>
  <c r="G5509" i="2" s="1"/>
  <c r="G5510" i="2" a="1"/>
  <c r="G5510" i="2" s="1"/>
  <c r="G5511" i="2" a="1"/>
  <c r="G5511" i="2" s="1"/>
  <c r="G5512" i="2" a="1"/>
  <c r="G5512" i="2" s="1"/>
  <c r="G5513" i="2" a="1"/>
  <c r="G5513" i="2" s="1"/>
  <c r="G5514" i="2" a="1"/>
  <c r="G5514" i="2" s="1"/>
  <c r="G5515" i="2" a="1"/>
  <c r="G5515" i="2" s="1"/>
  <c r="G5516" i="2" a="1"/>
  <c r="G5516" i="2" s="1"/>
  <c r="G5517" i="2" a="1"/>
  <c r="G5517" i="2" s="1"/>
  <c r="G5518" i="2" a="1"/>
  <c r="G5518" i="2" s="1"/>
  <c r="G5519" i="2" a="1"/>
  <c r="G5519" i="2" s="1"/>
  <c r="G5520" i="2" a="1"/>
  <c r="G5520" i="2" s="1"/>
  <c r="G5521" i="2" a="1"/>
  <c r="G5521" i="2" s="1"/>
  <c r="G5522" i="2" a="1"/>
  <c r="G5522" i="2" s="1"/>
  <c r="G5523" i="2" a="1"/>
  <c r="G5523" i="2" s="1"/>
  <c r="G5524" i="2" a="1"/>
  <c r="G5524" i="2" s="1"/>
  <c r="G5525" i="2" a="1"/>
  <c r="G5525" i="2" s="1"/>
  <c r="G5526" i="2" a="1"/>
  <c r="G5526" i="2" s="1"/>
  <c r="G5527" i="2" a="1"/>
  <c r="G5527" i="2" s="1"/>
  <c r="G5528" i="2" a="1"/>
  <c r="G5528" i="2" s="1"/>
  <c r="G5529" i="2" a="1"/>
  <c r="G5529" i="2" s="1"/>
  <c r="G5530" i="2" a="1"/>
  <c r="G5530" i="2" s="1"/>
  <c r="G5531" i="2" a="1"/>
  <c r="G5531" i="2" s="1"/>
  <c r="G5532" i="2" a="1"/>
  <c r="G5532" i="2" s="1"/>
  <c r="G5533" i="2" a="1"/>
  <c r="G5533" i="2" s="1"/>
  <c r="G5534" i="2" a="1"/>
  <c r="G5534" i="2" s="1"/>
  <c r="G5535" i="2" a="1"/>
  <c r="G5535" i="2" s="1"/>
  <c r="G5536" i="2" a="1"/>
  <c r="G5536" i="2" s="1"/>
  <c r="G5537" i="2" a="1"/>
  <c r="G5537" i="2" s="1"/>
  <c r="G5538" i="2" a="1"/>
  <c r="G5538" i="2" s="1"/>
  <c r="G5539" i="2" a="1"/>
  <c r="G5539" i="2" s="1"/>
  <c r="G5540" i="2" a="1"/>
  <c r="G5540" i="2" s="1"/>
  <c r="G5541" i="2" a="1"/>
  <c r="G5541" i="2" s="1"/>
  <c r="G5542" i="2" a="1"/>
  <c r="G5542" i="2" s="1"/>
  <c r="G5543" i="2" a="1"/>
  <c r="G5543" i="2" s="1"/>
  <c r="G5544" i="2" a="1"/>
  <c r="G5544" i="2" s="1"/>
  <c r="G5545" i="2" a="1"/>
  <c r="G5545" i="2" s="1"/>
  <c r="G5546" i="2" a="1"/>
  <c r="G5546" i="2" s="1"/>
  <c r="G5547" i="2" a="1"/>
  <c r="G5547" i="2" s="1"/>
  <c r="G5548" i="2" a="1"/>
  <c r="G5548" i="2" s="1"/>
  <c r="G5549" i="2" a="1"/>
  <c r="G5549" i="2" s="1"/>
  <c r="G5550" i="2" a="1"/>
  <c r="G5550" i="2" s="1"/>
  <c r="G5551" i="2" a="1"/>
  <c r="G5551" i="2" s="1"/>
  <c r="G5552" i="2" a="1"/>
  <c r="G5552" i="2" s="1"/>
  <c r="G5553" i="2" a="1"/>
  <c r="G5553" i="2" s="1"/>
  <c r="G5554" i="2" a="1"/>
  <c r="G5554" i="2" s="1"/>
  <c r="G5555" i="2" a="1"/>
  <c r="G5555" i="2" s="1"/>
  <c r="G5556" i="2" a="1"/>
  <c r="G5556" i="2" s="1"/>
  <c r="G5557" i="2" a="1"/>
  <c r="G5557" i="2" s="1"/>
  <c r="G5558" i="2" a="1"/>
  <c r="G5558" i="2" s="1"/>
  <c r="G5559" i="2" a="1"/>
  <c r="G5559" i="2" s="1"/>
  <c r="G5560" i="2" a="1"/>
  <c r="G5560" i="2" s="1"/>
  <c r="G5561" i="2" a="1"/>
  <c r="G5561" i="2" s="1"/>
  <c r="G5562" i="2" a="1"/>
  <c r="G5562" i="2" s="1"/>
  <c r="G5563" i="2" a="1"/>
  <c r="G5563" i="2" s="1"/>
  <c r="G5564" i="2" a="1"/>
  <c r="G5564" i="2" s="1"/>
  <c r="G5565" i="2" a="1"/>
  <c r="G5565" i="2" s="1"/>
  <c r="G5566" i="2" a="1"/>
  <c r="G5566" i="2" s="1"/>
  <c r="G5567" i="2" a="1"/>
  <c r="G5567" i="2" s="1"/>
  <c r="G5568" i="2" a="1"/>
  <c r="G5568" i="2" s="1"/>
  <c r="G5569" i="2" a="1"/>
  <c r="G5569" i="2" s="1"/>
  <c r="G5570" i="2" a="1"/>
  <c r="G5570" i="2" s="1"/>
  <c r="G5571" i="2" a="1"/>
  <c r="G5571" i="2" s="1"/>
  <c r="G5572" i="2" a="1"/>
  <c r="G5572" i="2" s="1"/>
  <c r="G5573" i="2" a="1"/>
  <c r="G5573" i="2" s="1"/>
  <c r="G5574" i="2" a="1"/>
  <c r="G5574" i="2" s="1"/>
  <c r="G5575" i="2" a="1"/>
  <c r="G5575" i="2" s="1"/>
  <c r="G5576" i="2" a="1"/>
  <c r="G5576" i="2" s="1"/>
  <c r="G5577" i="2" a="1"/>
  <c r="G5577" i="2" s="1"/>
  <c r="G5578" i="2" a="1"/>
  <c r="G5578" i="2" s="1"/>
  <c r="G5579" i="2" a="1"/>
  <c r="G5579" i="2" s="1"/>
  <c r="G5580" i="2" a="1"/>
  <c r="G5580" i="2" s="1"/>
  <c r="G5581" i="2" a="1"/>
  <c r="G5581" i="2" s="1"/>
  <c r="G5582" i="2" a="1"/>
  <c r="G5582" i="2" s="1"/>
  <c r="G5583" i="2" a="1"/>
  <c r="G5583" i="2" s="1"/>
  <c r="G5584" i="2" a="1"/>
  <c r="G5584" i="2" s="1"/>
  <c r="G5585" i="2" a="1"/>
  <c r="G5585" i="2" s="1"/>
  <c r="G5586" i="2" a="1"/>
  <c r="G5586" i="2" s="1"/>
  <c r="G5587" i="2" a="1"/>
  <c r="G5587" i="2" s="1"/>
  <c r="G5588" i="2" a="1"/>
  <c r="G5588" i="2" s="1"/>
  <c r="G5589" i="2" a="1"/>
  <c r="G5589" i="2" s="1"/>
  <c r="G5590" i="2" a="1"/>
  <c r="G5590" i="2" s="1"/>
  <c r="G5591" i="2" a="1"/>
  <c r="G5591" i="2" s="1"/>
  <c r="G5592" i="2" a="1"/>
  <c r="G5592" i="2" s="1"/>
  <c r="G5593" i="2" a="1"/>
  <c r="G5593" i="2" s="1"/>
  <c r="G5594" i="2" a="1"/>
  <c r="G5594" i="2" s="1"/>
  <c r="G5595" i="2" a="1"/>
  <c r="G5595" i="2" s="1"/>
  <c r="G5596" i="2" a="1"/>
  <c r="G5596" i="2" s="1"/>
  <c r="G5597" i="2" a="1"/>
  <c r="G5597" i="2" s="1"/>
  <c r="G5598" i="2" a="1"/>
  <c r="G5598" i="2" s="1"/>
  <c r="G5599" i="2" a="1"/>
  <c r="G5599" i="2" s="1"/>
  <c r="G5600" i="2" a="1"/>
  <c r="G5600" i="2" s="1"/>
  <c r="G5601" i="2" a="1"/>
  <c r="G5601" i="2" s="1"/>
  <c r="G5602" i="2" a="1"/>
  <c r="G5602" i="2" s="1"/>
  <c r="G5603" i="2" a="1"/>
  <c r="G5603" i="2" s="1"/>
  <c r="G5604" i="2" a="1"/>
  <c r="G5604" i="2" s="1"/>
  <c r="G5605" i="2" a="1"/>
  <c r="G5605" i="2" s="1"/>
  <c r="G5606" i="2" a="1"/>
  <c r="G5606" i="2" s="1"/>
  <c r="G5607" i="2" a="1"/>
  <c r="G5607" i="2" s="1"/>
  <c r="G5608" i="2" a="1"/>
  <c r="G5608" i="2" s="1"/>
  <c r="G5609" i="2" a="1"/>
  <c r="G5609" i="2" s="1"/>
  <c r="G5610" i="2" a="1"/>
  <c r="G5610" i="2" s="1"/>
  <c r="G5611" i="2" a="1"/>
  <c r="G5611" i="2" s="1"/>
  <c r="G5612" i="2" a="1"/>
  <c r="G5612" i="2" s="1"/>
  <c r="G5613" i="2" a="1"/>
  <c r="G5613" i="2" s="1"/>
  <c r="G5614" i="2" a="1"/>
  <c r="G5614" i="2" s="1"/>
  <c r="G5615" i="2" a="1"/>
  <c r="G5615" i="2" s="1"/>
  <c r="G5616" i="2" a="1"/>
  <c r="G5616" i="2" s="1"/>
  <c r="G5617" i="2" a="1"/>
  <c r="G5617" i="2" s="1"/>
  <c r="G5618" i="2" a="1"/>
  <c r="G5618" i="2" s="1"/>
  <c r="G5619" i="2" a="1"/>
  <c r="G5619" i="2" s="1"/>
  <c r="G5620" i="2" a="1"/>
  <c r="G5620" i="2" s="1"/>
  <c r="G5621" i="2" a="1"/>
  <c r="G5621" i="2" s="1"/>
  <c r="G5622" i="2" a="1"/>
  <c r="G5622" i="2" s="1"/>
  <c r="G5623" i="2" a="1"/>
  <c r="G5623" i="2" s="1"/>
  <c r="G5624" i="2" a="1"/>
  <c r="G5624" i="2" s="1"/>
  <c r="G5625" i="2" a="1"/>
  <c r="G5625" i="2" s="1"/>
  <c r="G5626" i="2" a="1"/>
  <c r="G5626" i="2" s="1"/>
  <c r="G5627" i="2" a="1"/>
  <c r="G5627" i="2" s="1"/>
  <c r="G5628" i="2" a="1"/>
  <c r="G5628" i="2" s="1"/>
  <c r="G5629" i="2" a="1"/>
  <c r="G5629" i="2" s="1"/>
  <c r="G5630" i="2" a="1"/>
  <c r="G5630" i="2" s="1"/>
  <c r="G5631" i="2" a="1"/>
  <c r="G5631" i="2" s="1"/>
  <c r="G5632" i="2" a="1"/>
  <c r="G5632" i="2" s="1"/>
  <c r="G5633" i="2" a="1"/>
  <c r="G5633" i="2" s="1"/>
  <c r="G5634" i="2" a="1"/>
  <c r="G5634" i="2" s="1"/>
  <c r="G5635" i="2" a="1"/>
  <c r="G5635" i="2" s="1"/>
  <c r="G5636" i="2" a="1"/>
  <c r="G5636" i="2" s="1"/>
  <c r="G5637" i="2" a="1"/>
  <c r="G5637" i="2" s="1"/>
  <c r="G5638" i="2" a="1"/>
  <c r="G5638" i="2" s="1"/>
  <c r="G5639" i="2" a="1"/>
  <c r="G5639" i="2" s="1"/>
  <c r="G5640" i="2" a="1"/>
  <c r="G5640" i="2" s="1"/>
  <c r="G5641" i="2" a="1"/>
  <c r="G5641" i="2" s="1"/>
  <c r="G5642" i="2" a="1"/>
  <c r="G5642" i="2" s="1"/>
  <c r="G5643" i="2" a="1"/>
  <c r="G5643" i="2" s="1"/>
  <c r="G5644" i="2" a="1"/>
  <c r="G5644" i="2" s="1"/>
  <c r="G5645" i="2" a="1"/>
  <c r="G5645" i="2" s="1"/>
  <c r="G5646" i="2" a="1"/>
  <c r="G5646" i="2" s="1"/>
  <c r="G5647" i="2" a="1"/>
  <c r="G5647" i="2" s="1"/>
  <c r="G5648" i="2" a="1"/>
  <c r="G5648" i="2" s="1"/>
  <c r="G5649" i="2" a="1"/>
  <c r="G5649" i="2" s="1"/>
  <c r="G5650" i="2" a="1"/>
  <c r="G5650" i="2" s="1"/>
  <c r="G5651" i="2" a="1"/>
  <c r="G5651" i="2" s="1"/>
  <c r="G5652" i="2" a="1"/>
  <c r="G5652" i="2" s="1"/>
  <c r="G5653" i="2" a="1"/>
  <c r="G5653" i="2" s="1"/>
  <c r="G5654" i="2" a="1"/>
  <c r="G5654" i="2" s="1"/>
  <c r="G5655" i="2" a="1"/>
  <c r="G5655" i="2" s="1"/>
  <c r="G5656" i="2" a="1"/>
  <c r="G5656" i="2" s="1"/>
  <c r="G5657" i="2" a="1"/>
  <c r="G5657" i="2" s="1"/>
  <c r="G5658" i="2" a="1"/>
  <c r="G5658" i="2" s="1"/>
  <c r="G5659" i="2" a="1"/>
  <c r="G5659" i="2" s="1"/>
  <c r="G5660" i="2" a="1"/>
  <c r="G5660" i="2" s="1"/>
  <c r="G5661" i="2" a="1"/>
  <c r="G5661" i="2" s="1"/>
  <c r="G5662" i="2" a="1"/>
  <c r="G5662" i="2" s="1"/>
  <c r="G5663" i="2" a="1"/>
  <c r="G5663" i="2" s="1"/>
  <c r="G5664" i="2" a="1"/>
  <c r="G5664" i="2" s="1"/>
  <c r="G5665" i="2" a="1"/>
  <c r="G5665" i="2" s="1"/>
  <c r="G5666" i="2" a="1"/>
  <c r="G5666" i="2" s="1"/>
  <c r="G5667" i="2" a="1"/>
  <c r="G5667" i="2" s="1"/>
  <c r="G5668" i="2" a="1"/>
  <c r="G5668" i="2" s="1"/>
  <c r="G5669" i="2" a="1"/>
  <c r="G5669" i="2" s="1"/>
  <c r="G5670" i="2" a="1"/>
  <c r="G5670" i="2" s="1"/>
  <c r="G5671" i="2" a="1"/>
  <c r="G5671" i="2" s="1"/>
  <c r="G5672" i="2" a="1"/>
  <c r="G5672" i="2" s="1"/>
  <c r="G5673" i="2" a="1"/>
  <c r="G5673" i="2" s="1"/>
  <c r="G5674" i="2" a="1"/>
  <c r="G5674" i="2" s="1"/>
  <c r="G5675" i="2" a="1"/>
  <c r="G5675" i="2" s="1"/>
  <c r="G5676" i="2" a="1"/>
  <c r="G5676" i="2" s="1"/>
  <c r="G5677" i="2" a="1"/>
  <c r="G5677" i="2" s="1"/>
  <c r="G5678" i="2" a="1"/>
  <c r="G5678" i="2" s="1"/>
  <c r="G5679" i="2" a="1"/>
  <c r="G5679" i="2" s="1"/>
  <c r="G5680" i="2" a="1"/>
  <c r="G5680" i="2" s="1"/>
  <c r="G5681" i="2" a="1"/>
  <c r="G5681" i="2" s="1"/>
  <c r="G5682" i="2" a="1"/>
  <c r="G5682" i="2" s="1"/>
  <c r="G5683" i="2" a="1"/>
  <c r="G5683" i="2" s="1"/>
  <c r="G5684" i="2" a="1"/>
  <c r="G5684" i="2" s="1"/>
  <c r="G5685" i="2" a="1"/>
  <c r="G5685" i="2" s="1"/>
  <c r="G5686" i="2" a="1"/>
  <c r="G5686" i="2" s="1"/>
  <c r="G5687" i="2" a="1"/>
  <c r="G5687" i="2" s="1"/>
  <c r="G5688" i="2" a="1"/>
  <c r="G5688" i="2" s="1"/>
  <c r="G5689" i="2" a="1"/>
  <c r="G5689" i="2" s="1"/>
  <c r="G5690" i="2" a="1"/>
  <c r="G5690" i="2" s="1"/>
  <c r="G5691" i="2" a="1"/>
  <c r="G5691" i="2" s="1"/>
  <c r="G5692" i="2" a="1"/>
  <c r="G5692" i="2" s="1"/>
  <c r="G5693" i="2" a="1"/>
  <c r="G5693" i="2" s="1"/>
  <c r="G5694" i="2" a="1"/>
  <c r="G5694" i="2" s="1"/>
  <c r="G5695" i="2" a="1"/>
  <c r="G5695" i="2" s="1"/>
  <c r="G5696" i="2" a="1"/>
  <c r="G5696" i="2" s="1"/>
  <c r="G5697" i="2" a="1"/>
  <c r="G5697" i="2" s="1"/>
  <c r="G5698" i="2" a="1"/>
  <c r="G5698" i="2" s="1"/>
  <c r="G5699" i="2" a="1"/>
  <c r="G5699" i="2" s="1"/>
  <c r="G5700" i="2" a="1"/>
  <c r="G5700" i="2" s="1"/>
  <c r="G5701" i="2" a="1"/>
  <c r="G5701" i="2" s="1"/>
  <c r="G5702" i="2" a="1"/>
  <c r="G5702" i="2" s="1"/>
  <c r="G5703" i="2" a="1"/>
  <c r="G5703" i="2" s="1"/>
  <c r="G5704" i="2" a="1"/>
  <c r="G5704" i="2" s="1"/>
  <c r="G5705" i="2" a="1"/>
  <c r="G5705" i="2" s="1"/>
  <c r="G5706" i="2" a="1"/>
  <c r="G5706" i="2" s="1"/>
  <c r="G5707" i="2" a="1"/>
  <c r="G5707" i="2" s="1"/>
  <c r="G5708" i="2" a="1"/>
  <c r="G5708" i="2" s="1"/>
  <c r="G5709" i="2" a="1"/>
  <c r="G5709" i="2" s="1"/>
  <c r="G5710" i="2" a="1"/>
  <c r="G5710" i="2" s="1"/>
  <c r="G5711" i="2" a="1"/>
  <c r="G5711" i="2" s="1"/>
  <c r="G5712" i="2" a="1"/>
  <c r="G5712" i="2" s="1"/>
  <c r="G5713" i="2" a="1"/>
  <c r="G5713" i="2" s="1"/>
  <c r="G5714" i="2" a="1"/>
  <c r="G5714" i="2" s="1"/>
  <c r="G5715" i="2" a="1"/>
  <c r="G5715" i="2" s="1"/>
  <c r="G5716" i="2" a="1"/>
  <c r="G5716" i="2" s="1"/>
  <c r="G5717" i="2" a="1"/>
  <c r="G5717" i="2" s="1"/>
  <c r="G5718" i="2" a="1"/>
  <c r="G5718" i="2" s="1"/>
  <c r="G5719" i="2" a="1"/>
  <c r="G5719" i="2" s="1"/>
  <c r="G5720" i="2" a="1"/>
  <c r="G5720" i="2" s="1"/>
  <c r="G5721" i="2" a="1"/>
  <c r="G5721" i="2" s="1"/>
  <c r="G5722" i="2" a="1"/>
  <c r="G5722" i="2" s="1"/>
  <c r="G5723" i="2" a="1"/>
  <c r="G5723" i="2" s="1"/>
  <c r="G5724" i="2" a="1"/>
  <c r="G5724" i="2" s="1"/>
  <c r="G5725" i="2" a="1"/>
  <c r="G5725" i="2" s="1"/>
  <c r="G5726" i="2" a="1"/>
  <c r="G5726" i="2" s="1"/>
  <c r="G5727" i="2" a="1"/>
  <c r="G5727" i="2" s="1"/>
  <c r="G5728" i="2" a="1"/>
  <c r="G5728" i="2" s="1"/>
  <c r="G5729" i="2" a="1"/>
  <c r="G5729" i="2" s="1"/>
  <c r="G5730" i="2" a="1"/>
  <c r="G5730" i="2" s="1"/>
  <c r="G5731" i="2" a="1"/>
  <c r="G5731" i="2" s="1"/>
  <c r="G5732" i="2" a="1"/>
  <c r="G5732" i="2" s="1"/>
  <c r="G5733" i="2" a="1"/>
  <c r="G5733" i="2" s="1"/>
  <c r="G5734" i="2" a="1"/>
  <c r="G5734" i="2" s="1"/>
  <c r="G5735" i="2" a="1"/>
  <c r="G5735" i="2" s="1"/>
  <c r="G5736" i="2" a="1"/>
  <c r="G5736" i="2" s="1"/>
  <c r="G5737" i="2" a="1"/>
  <c r="G5737" i="2" s="1"/>
  <c r="G5738" i="2" a="1"/>
  <c r="G5738" i="2" s="1"/>
  <c r="G5739" i="2" a="1"/>
  <c r="G5739" i="2" s="1"/>
  <c r="G5740" i="2" a="1"/>
  <c r="G5740" i="2" s="1"/>
  <c r="G5741" i="2" a="1"/>
  <c r="G5741" i="2" s="1"/>
  <c r="G5742" i="2" a="1"/>
  <c r="G5742" i="2" s="1"/>
  <c r="G5743" i="2" a="1"/>
  <c r="G5743" i="2" s="1"/>
  <c r="G5744" i="2" a="1"/>
  <c r="G5744" i="2" s="1"/>
  <c r="G5745" i="2" a="1"/>
  <c r="G5745" i="2" s="1"/>
  <c r="G5746" i="2" a="1"/>
  <c r="G5746" i="2" s="1"/>
  <c r="G5747" i="2" a="1"/>
  <c r="G5747" i="2" s="1"/>
  <c r="G5748" i="2" a="1"/>
  <c r="G5748" i="2" s="1"/>
  <c r="G5749" i="2" a="1"/>
  <c r="G5749" i="2" s="1"/>
  <c r="G5750" i="2" a="1"/>
  <c r="G5750" i="2" s="1"/>
  <c r="G5751" i="2" a="1"/>
  <c r="G5751" i="2" s="1"/>
  <c r="G5752" i="2" a="1"/>
  <c r="G5752" i="2" s="1"/>
  <c r="G5753" i="2" a="1"/>
  <c r="G5753" i="2" s="1"/>
  <c r="G5754" i="2" a="1"/>
  <c r="G5754" i="2" s="1"/>
  <c r="G5755" i="2" a="1"/>
  <c r="G5755" i="2" s="1"/>
  <c r="G5756" i="2" a="1"/>
  <c r="G5756" i="2" s="1"/>
  <c r="G5757" i="2" a="1"/>
  <c r="G5757" i="2" s="1"/>
  <c r="G5758" i="2" a="1"/>
  <c r="G5758" i="2" s="1"/>
  <c r="G5759" i="2" a="1"/>
  <c r="G5759" i="2" s="1"/>
  <c r="G5760" i="2" a="1"/>
  <c r="G5760" i="2" s="1"/>
  <c r="G5761" i="2" a="1"/>
  <c r="G5761" i="2" s="1"/>
  <c r="G5762" i="2" a="1"/>
  <c r="G5762" i="2" s="1"/>
  <c r="G5763" i="2" a="1"/>
  <c r="G5763" i="2" s="1"/>
  <c r="G5764" i="2" a="1"/>
  <c r="G5764" i="2" s="1"/>
  <c r="G5765" i="2" a="1"/>
  <c r="G5765" i="2" s="1"/>
  <c r="G5766" i="2" a="1"/>
  <c r="G5766" i="2" s="1"/>
  <c r="G5767" i="2" a="1"/>
  <c r="G5767" i="2" s="1"/>
  <c r="G5768" i="2" a="1"/>
  <c r="G5768" i="2" s="1"/>
  <c r="G5769" i="2" a="1"/>
  <c r="G5769" i="2" s="1"/>
  <c r="G5770" i="2" a="1"/>
  <c r="G5770" i="2" s="1"/>
  <c r="G5771" i="2" a="1"/>
  <c r="G5771" i="2" s="1"/>
  <c r="G5772" i="2" a="1"/>
  <c r="G5772" i="2" s="1"/>
  <c r="G5773" i="2" a="1"/>
  <c r="G5773" i="2" s="1"/>
  <c r="G5774" i="2" a="1"/>
  <c r="G5774" i="2" s="1"/>
  <c r="G5775" i="2" a="1"/>
  <c r="G5775" i="2" s="1"/>
  <c r="G5776" i="2" a="1"/>
  <c r="G5776" i="2" s="1"/>
  <c r="G5777" i="2" a="1"/>
  <c r="G5777" i="2" s="1"/>
  <c r="G5778" i="2" a="1"/>
  <c r="G5778" i="2" s="1"/>
  <c r="G5779" i="2" a="1"/>
  <c r="G5779" i="2" s="1"/>
  <c r="G5780" i="2" a="1"/>
  <c r="G5780" i="2" s="1"/>
  <c r="G5781" i="2" a="1"/>
  <c r="G5781" i="2" s="1"/>
  <c r="G5782" i="2" a="1"/>
  <c r="G5782" i="2" s="1"/>
  <c r="G5783" i="2" a="1"/>
  <c r="G5783" i="2" s="1"/>
  <c r="G5784" i="2" a="1"/>
  <c r="G5784" i="2" s="1"/>
  <c r="G5785" i="2" a="1"/>
  <c r="G5785" i="2" s="1"/>
  <c r="G5786" i="2" a="1"/>
  <c r="G5786" i="2" s="1"/>
  <c r="G5787" i="2" a="1"/>
  <c r="G5787" i="2" s="1"/>
  <c r="G5788" i="2" a="1"/>
  <c r="G5788" i="2" s="1"/>
  <c r="G5789" i="2" a="1"/>
  <c r="G5789" i="2" s="1"/>
  <c r="G5790" i="2" a="1"/>
  <c r="G5790" i="2" s="1"/>
  <c r="G5791" i="2" a="1"/>
  <c r="G5791" i="2" s="1"/>
  <c r="G5792" i="2" a="1"/>
  <c r="G5792" i="2" s="1"/>
  <c r="G5793" i="2" a="1"/>
  <c r="G5793" i="2" s="1"/>
  <c r="G5794" i="2" a="1"/>
  <c r="G5794" i="2" s="1"/>
  <c r="G5795" i="2" a="1"/>
  <c r="G5795" i="2" s="1"/>
  <c r="G5796" i="2" a="1"/>
  <c r="G5796" i="2" s="1"/>
  <c r="G5797" i="2" a="1"/>
  <c r="G5797" i="2" s="1"/>
  <c r="G5798" i="2" a="1"/>
  <c r="G5798" i="2" s="1"/>
  <c r="G5799" i="2" a="1"/>
  <c r="G5799" i="2" s="1"/>
  <c r="G5800" i="2" a="1"/>
  <c r="G5800" i="2" s="1"/>
  <c r="G5801" i="2" a="1"/>
  <c r="G5801" i="2" s="1"/>
  <c r="G5802" i="2" a="1"/>
  <c r="G5802" i="2" s="1"/>
  <c r="G5803" i="2" a="1"/>
  <c r="G5803" i="2" s="1"/>
  <c r="G5804" i="2" a="1"/>
  <c r="G5804" i="2" s="1"/>
  <c r="G5805" i="2" a="1"/>
  <c r="G5805" i="2" s="1"/>
  <c r="G5806" i="2" a="1"/>
  <c r="G5806" i="2" s="1"/>
  <c r="G5807" i="2" a="1"/>
  <c r="G5807" i="2" s="1"/>
  <c r="G5808" i="2" a="1"/>
  <c r="G5808" i="2" s="1"/>
  <c r="G5809" i="2" a="1"/>
  <c r="G5809" i="2" s="1"/>
  <c r="G5810" i="2" a="1"/>
  <c r="G5810" i="2" s="1"/>
  <c r="G5811" i="2" a="1"/>
  <c r="G5811" i="2" s="1"/>
  <c r="G5812" i="2" a="1"/>
  <c r="G5812" i="2" s="1"/>
  <c r="G5813" i="2" a="1"/>
  <c r="G5813" i="2" s="1"/>
  <c r="G5814" i="2" a="1"/>
  <c r="G5814" i="2" s="1"/>
  <c r="G5815" i="2" a="1"/>
  <c r="G5815" i="2" s="1"/>
  <c r="G5816" i="2" a="1"/>
  <c r="G5816" i="2" s="1"/>
  <c r="G5817" i="2" a="1"/>
  <c r="G5817" i="2" s="1"/>
  <c r="G5818" i="2" a="1"/>
  <c r="G5818" i="2" s="1"/>
  <c r="G5819" i="2" a="1"/>
  <c r="G5819" i="2" s="1"/>
  <c r="G5820" i="2" a="1"/>
  <c r="G5820" i="2" s="1"/>
  <c r="G5821" i="2" a="1"/>
  <c r="G5821" i="2" s="1"/>
  <c r="G5822" i="2" a="1"/>
  <c r="G5822" i="2" s="1"/>
  <c r="G5823" i="2" a="1"/>
  <c r="G5823" i="2" s="1"/>
  <c r="G5824" i="2" a="1"/>
  <c r="G5824" i="2" s="1"/>
  <c r="G5825" i="2" a="1"/>
  <c r="G5825" i="2" s="1"/>
  <c r="G5826" i="2" a="1"/>
  <c r="G5826" i="2" s="1"/>
  <c r="G5827" i="2" a="1"/>
  <c r="G5827" i="2" s="1"/>
  <c r="G5828" i="2" a="1"/>
  <c r="G5828" i="2" s="1"/>
  <c r="G5829" i="2" a="1"/>
  <c r="G5829" i="2" s="1"/>
  <c r="G5830" i="2" a="1"/>
  <c r="G5830" i="2" s="1"/>
  <c r="G5831" i="2" a="1"/>
  <c r="G5831" i="2" s="1"/>
  <c r="G5832" i="2" a="1"/>
  <c r="G5832" i="2" s="1"/>
  <c r="G5833" i="2" a="1"/>
  <c r="G5833" i="2" s="1"/>
  <c r="G5834" i="2" a="1"/>
  <c r="G5834" i="2" s="1"/>
  <c r="G5835" i="2" a="1"/>
  <c r="G5835" i="2" s="1"/>
  <c r="G5836" i="2" a="1"/>
  <c r="G5836" i="2" s="1"/>
  <c r="G5837" i="2" a="1"/>
  <c r="G5837" i="2" s="1"/>
  <c r="G5838" i="2" a="1"/>
  <c r="G5838" i="2" s="1"/>
  <c r="G5839" i="2" a="1"/>
  <c r="G5839" i="2" s="1"/>
  <c r="G5840" i="2" a="1"/>
  <c r="G5840" i="2" s="1"/>
  <c r="G5841" i="2" a="1"/>
  <c r="G5841" i="2" s="1"/>
  <c r="G5842" i="2" a="1"/>
  <c r="G5842" i="2" s="1"/>
  <c r="G5843" i="2" a="1"/>
  <c r="G5843" i="2" s="1"/>
  <c r="G5844" i="2" a="1"/>
  <c r="G5844" i="2" s="1"/>
  <c r="G5845" i="2" a="1"/>
  <c r="G5845" i="2" s="1"/>
  <c r="G5846" i="2" a="1"/>
  <c r="G5846" i="2" s="1"/>
  <c r="G5847" i="2" a="1"/>
  <c r="G5847" i="2" s="1"/>
  <c r="G5848" i="2" a="1"/>
  <c r="G5848" i="2" s="1"/>
  <c r="G5849" i="2" a="1"/>
  <c r="G5849" i="2" s="1"/>
  <c r="G5850" i="2" a="1"/>
  <c r="G5850" i="2" s="1"/>
  <c r="G5851" i="2" a="1"/>
  <c r="G5851" i="2" s="1"/>
  <c r="G5852" i="2" a="1"/>
  <c r="G5852" i="2" s="1"/>
  <c r="G5853" i="2" a="1"/>
  <c r="G5853" i="2" s="1"/>
  <c r="G5854" i="2" a="1"/>
  <c r="G5854" i="2" s="1"/>
  <c r="G5855" i="2" a="1"/>
  <c r="G5855" i="2" s="1"/>
  <c r="G5856" i="2" a="1"/>
  <c r="G5856" i="2" s="1"/>
  <c r="G5857" i="2" a="1"/>
  <c r="G5857" i="2" s="1"/>
  <c r="G5858" i="2" a="1"/>
  <c r="G5858" i="2" s="1"/>
  <c r="G5859" i="2" a="1"/>
  <c r="G5859" i="2" s="1"/>
  <c r="G5860" i="2" a="1"/>
  <c r="G5860" i="2" s="1"/>
  <c r="G5861" i="2" a="1"/>
  <c r="G5861" i="2" s="1"/>
  <c r="G5862" i="2" a="1"/>
  <c r="G5862" i="2" s="1"/>
  <c r="G5863" i="2" a="1"/>
  <c r="G5863" i="2" s="1"/>
  <c r="G5864" i="2" a="1"/>
  <c r="G5864" i="2" s="1"/>
  <c r="G5865" i="2" a="1"/>
  <c r="G5865" i="2" s="1"/>
  <c r="G5866" i="2" a="1"/>
  <c r="G5866" i="2" s="1"/>
  <c r="G5867" i="2" a="1"/>
  <c r="G5867" i="2" s="1"/>
  <c r="G5868" i="2" a="1"/>
  <c r="G5868" i="2" s="1"/>
  <c r="G5869" i="2" a="1"/>
  <c r="G5869" i="2" s="1"/>
  <c r="G5870" i="2" a="1"/>
  <c r="G5870" i="2" s="1"/>
  <c r="G5871" i="2" a="1"/>
  <c r="G5871" i="2" s="1"/>
  <c r="G5872" i="2" a="1"/>
  <c r="G5872" i="2" s="1"/>
  <c r="G5873" i="2" a="1"/>
  <c r="G5873" i="2" s="1"/>
  <c r="G5874" i="2" a="1"/>
  <c r="G5874" i="2" s="1"/>
  <c r="G5875" i="2" a="1"/>
  <c r="G5875" i="2" s="1"/>
  <c r="G5876" i="2" a="1"/>
  <c r="G5876" i="2" s="1"/>
  <c r="G5877" i="2" a="1"/>
  <c r="G5877" i="2" s="1"/>
  <c r="G5878" i="2" a="1"/>
  <c r="G5878" i="2" s="1"/>
  <c r="G5879" i="2" a="1"/>
  <c r="G5879" i="2" s="1"/>
  <c r="G5880" i="2" a="1"/>
  <c r="G5880" i="2" s="1"/>
  <c r="G5881" i="2" a="1"/>
  <c r="G5881" i="2" s="1"/>
  <c r="G5882" i="2" a="1"/>
  <c r="G5882" i="2" s="1"/>
  <c r="G5883" i="2" a="1"/>
  <c r="G5883" i="2" s="1"/>
  <c r="G5884" i="2" a="1"/>
  <c r="G5884" i="2" s="1"/>
  <c r="G5885" i="2" a="1"/>
  <c r="G5885" i="2" s="1"/>
  <c r="G5886" i="2" a="1"/>
  <c r="G5886" i="2" s="1"/>
  <c r="G5887" i="2" a="1"/>
  <c r="G5887" i="2" s="1"/>
  <c r="G5888" i="2" a="1"/>
  <c r="G5888" i="2" s="1"/>
  <c r="G5889" i="2" a="1"/>
  <c r="G5889" i="2" s="1"/>
  <c r="G5890" i="2" a="1"/>
  <c r="G5890" i="2" s="1"/>
  <c r="G5891" i="2" a="1"/>
  <c r="G5891" i="2" s="1"/>
  <c r="G5892" i="2" a="1"/>
  <c r="G5892" i="2" s="1"/>
  <c r="G5893" i="2" a="1"/>
  <c r="G5893" i="2" s="1"/>
  <c r="G5894" i="2" a="1"/>
  <c r="G5894" i="2" s="1"/>
  <c r="G5895" i="2" a="1"/>
  <c r="G5895" i="2" s="1"/>
  <c r="G5896" i="2" a="1"/>
  <c r="G5896" i="2" s="1"/>
  <c r="G5897" i="2" a="1"/>
  <c r="G5897" i="2" s="1"/>
  <c r="G5898" i="2" a="1"/>
  <c r="G5898" i="2" s="1"/>
  <c r="G5899" i="2" a="1"/>
  <c r="G5899" i="2" s="1"/>
  <c r="G5900" i="2" a="1"/>
  <c r="G5900" i="2" s="1"/>
  <c r="G5901" i="2" a="1"/>
  <c r="G5901" i="2" s="1"/>
  <c r="G5902" i="2" a="1"/>
  <c r="G5902" i="2" s="1"/>
  <c r="G5903" i="2" a="1"/>
  <c r="G5903" i="2" s="1"/>
  <c r="G5904" i="2" a="1"/>
  <c r="G5904" i="2" s="1"/>
  <c r="G5905" i="2" a="1"/>
  <c r="G5905" i="2" s="1"/>
  <c r="G5906" i="2" a="1"/>
  <c r="G5906" i="2" s="1"/>
  <c r="G5907" i="2" a="1"/>
  <c r="G5907" i="2" s="1"/>
  <c r="G5908" i="2" a="1"/>
  <c r="G5908" i="2" s="1"/>
  <c r="G5909" i="2" a="1"/>
  <c r="G5909" i="2" s="1"/>
  <c r="G5910" i="2" a="1"/>
  <c r="G5910" i="2" s="1"/>
  <c r="G5911" i="2" a="1"/>
  <c r="G5911" i="2" s="1"/>
  <c r="G5912" i="2" a="1"/>
  <c r="G5912" i="2" s="1"/>
  <c r="G5913" i="2" a="1"/>
  <c r="G5913" i="2" s="1"/>
  <c r="G5914" i="2" a="1"/>
  <c r="G5914" i="2" s="1"/>
  <c r="G5915" i="2" a="1"/>
  <c r="G5915" i="2" s="1"/>
  <c r="G5916" i="2" a="1"/>
  <c r="G5916" i="2" s="1"/>
  <c r="G5917" i="2" a="1"/>
  <c r="G5917" i="2" s="1"/>
  <c r="G5918" i="2" a="1"/>
  <c r="G5918" i="2" s="1"/>
  <c r="G5919" i="2" a="1"/>
  <c r="G5919" i="2" s="1"/>
  <c r="G5920" i="2" a="1"/>
  <c r="G5920" i="2" s="1"/>
  <c r="G5921" i="2" a="1"/>
  <c r="G5921" i="2" s="1"/>
  <c r="G5922" i="2" a="1"/>
  <c r="G5922" i="2" s="1"/>
  <c r="G5923" i="2" a="1"/>
  <c r="G5923" i="2" s="1"/>
  <c r="G5924" i="2" a="1"/>
  <c r="G5924" i="2" s="1"/>
  <c r="G5925" i="2" a="1"/>
  <c r="G5925" i="2" s="1"/>
  <c r="G5926" i="2" a="1"/>
  <c r="G5926" i="2" s="1"/>
  <c r="G5927" i="2" a="1"/>
  <c r="G5927" i="2" s="1"/>
  <c r="G5928" i="2" a="1"/>
  <c r="G5928" i="2" s="1"/>
  <c r="G5929" i="2" a="1"/>
  <c r="G5929" i="2" s="1"/>
  <c r="G5930" i="2" a="1"/>
  <c r="G5930" i="2" s="1"/>
  <c r="G5931" i="2" a="1"/>
  <c r="G5931" i="2" s="1"/>
  <c r="G5932" i="2" a="1"/>
  <c r="G5932" i="2" s="1"/>
  <c r="G5933" i="2" a="1"/>
  <c r="G5933" i="2" s="1"/>
  <c r="G5934" i="2" a="1"/>
  <c r="G5934" i="2" s="1"/>
  <c r="G5935" i="2" a="1"/>
  <c r="G5935" i="2" s="1"/>
  <c r="G5936" i="2" a="1"/>
  <c r="G5936" i="2" s="1"/>
  <c r="G5937" i="2" a="1"/>
  <c r="G5937" i="2" s="1"/>
  <c r="G5938" i="2" a="1"/>
  <c r="G5938" i="2" s="1"/>
  <c r="G5939" i="2" a="1"/>
  <c r="G5939" i="2" s="1"/>
  <c r="G5940" i="2" a="1"/>
  <c r="G5940" i="2" s="1"/>
  <c r="G5941" i="2" a="1"/>
  <c r="G5941" i="2" s="1"/>
  <c r="G5942" i="2" a="1"/>
  <c r="G5942" i="2" s="1"/>
  <c r="G5943" i="2" a="1"/>
  <c r="G5943" i="2" s="1"/>
  <c r="G5944" i="2" a="1"/>
  <c r="G5944" i="2" s="1"/>
  <c r="G5945" i="2" a="1"/>
  <c r="G5945" i="2" s="1"/>
  <c r="G5946" i="2" a="1"/>
  <c r="G5946" i="2" s="1"/>
  <c r="G5947" i="2" a="1"/>
  <c r="G5947" i="2" s="1"/>
  <c r="G5948" i="2" a="1"/>
  <c r="G5948" i="2" s="1"/>
  <c r="G5949" i="2" a="1"/>
  <c r="G5949" i="2" s="1"/>
  <c r="G5950" i="2" a="1"/>
  <c r="G5950" i="2" s="1"/>
  <c r="G5951" i="2" a="1"/>
  <c r="G5951" i="2" s="1"/>
  <c r="G5952" i="2" a="1"/>
  <c r="G5952" i="2" s="1"/>
  <c r="G5953" i="2" a="1"/>
  <c r="G5953" i="2" s="1"/>
  <c r="G5954" i="2" a="1"/>
  <c r="G5954" i="2" s="1"/>
  <c r="G5955" i="2" a="1"/>
  <c r="G5955" i="2" s="1"/>
  <c r="G5956" i="2" a="1"/>
  <c r="G5956" i="2" s="1"/>
  <c r="G5957" i="2" a="1"/>
  <c r="G5957" i="2" s="1"/>
  <c r="G5958" i="2" a="1"/>
  <c r="G5958" i="2" s="1"/>
  <c r="G5959" i="2" a="1"/>
  <c r="G5959" i="2" s="1"/>
  <c r="G5960" i="2" a="1"/>
  <c r="G5960" i="2" s="1"/>
  <c r="G5961" i="2" a="1"/>
  <c r="G5961" i="2" s="1"/>
  <c r="G5962" i="2" a="1"/>
  <c r="G5962" i="2" s="1"/>
  <c r="G5963" i="2" a="1"/>
  <c r="G5963" i="2" s="1"/>
  <c r="G5964" i="2" a="1"/>
  <c r="G5964" i="2" s="1"/>
  <c r="G5965" i="2" a="1"/>
  <c r="G5965" i="2" s="1"/>
  <c r="G5966" i="2" a="1"/>
  <c r="G5966" i="2" s="1"/>
  <c r="G5967" i="2" a="1"/>
  <c r="G5967" i="2" s="1"/>
  <c r="G5968" i="2" a="1"/>
  <c r="G5968" i="2" s="1"/>
  <c r="G5969" i="2" a="1"/>
  <c r="G5969" i="2" s="1"/>
  <c r="G5970" i="2" a="1"/>
  <c r="G5970" i="2" s="1"/>
  <c r="G5971" i="2" a="1"/>
  <c r="G5971" i="2" s="1"/>
  <c r="G5972" i="2" a="1"/>
  <c r="G5972" i="2" s="1"/>
  <c r="G5973" i="2" a="1"/>
  <c r="G5973" i="2" s="1"/>
  <c r="G5974" i="2" a="1"/>
  <c r="G5974" i="2" s="1"/>
  <c r="G5975" i="2" a="1"/>
  <c r="G5975" i="2" s="1"/>
  <c r="G5976" i="2" a="1"/>
  <c r="G5976" i="2" s="1"/>
  <c r="G5977" i="2" a="1"/>
  <c r="G5977" i="2" s="1"/>
  <c r="G5978" i="2" a="1"/>
  <c r="G5978" i="2" s="1"/>
  <c r="G5979" i="2" a="1"/>
  <c r="G5979" i="2" s="1"/>
  <c r="G5980" i="2" a="1"/>
  <c r="G5980" i="2" s="1"/>
  <c r="G5981" i="2" a="1"/>
  <c r="G5981" i="2" s="1"/>
  <c r="G5982" i="2" a="1"/>
  <c r="G5982" i="2" s="1"/>
  <c r="G5983" i="2" a="1"/>
  <c r="G5983" i="2" s="1"/>
  <c r="G5984" i="2" a="1"/>
  <c r="G5984" i="2" s="1"/>
  <c r="G5985" i="2" a="1"/>
  <c r="G5985" i="2" s="1"/>
  <c r="G5986" i="2" a="1"/>
  <c r="G5986" i="2" s="1"/>
  <c r="G5987" i="2" a="1"/>
  <c r="G5987" i="2" s="1"/>
  <c r="G5988" i="2" a="1"/>
  <c r="G5988" i="2" s="1"/>
  <c r="G5989" i="2" a="1"/>
  <c r="G5989" i="2" s="1"/>
  <c r="G5990" i="2" a="1"/>
  <c r="G5990" i="2" s="1"/>
  <c r="G5991" i="2" a="1"/>
  <c r="G5991" i="2" s="1"/>
  <c r="G5992" i="2" a="1"/>
  <c r="G5992" i="2" s="1"/>
  <c r="G5993" i="2" a="1"/>
  <c r="G5993" i="2" s="1"/>
  <c r="G5994" i="2" a="1"/>
  <c r="G5994" i="2" s="1"/>
  <c r="G5995" i="2" a="1"/>
  <c r="G5995" i="2" s="1"/>
  <c r="G5996" i="2" a="1"/>
  <c r="G5996" i="2" s="1"/>
  <c r="G5997" i="2" a="1"/>
  <c r="G5997" i="2" s="1"/>
  <c r="G5998" i="2" a="1"/>
  <c r="G5998" i="2" s="1"/>
  <c r="G5999" i="2" a="1"/>
  <c r="G5999" i="2" s="1"/>
  <c r="G6000" i="2" a="1"/>
  <c r="G6000" i="2" s="1"/>
  <c r="G6001" i="2" a="1"/>
  <c r="G6001" i="2" s="1"/>
  <c r="G6002" i="2" a="1"/>
  <c r="G6002" i="2" s="1"/>
  <c r="G6003" i="2" a="1"/>
  <c r="G6003" i="2" s="1"/>
  <c r="G6004" i="2" a="1"/>
  <c r="G6004" i="2" s="1"/>
  <c r="G6005" i="2" a="1"/>
  <c r="G6005" i="2" s="1"/>
  <c r="G6006" i="2" a="1"/>
  <c r="G6006" i="2" s="1"/>
  <c r="G6007" i="2" a="1"/>
  <c r="G6007" i="2" s="1"/>
  <c r="G6008" i="2" a="1"/>
  <c r="G6008" i="2" s="1"/>
  <c r="G6009" i="2" a="1"/>
  <c r="G6009" i="2" s="1"/>
  <c r="G6010" i="2" a="1"/>
  <c r="G6010" i="2" s="1"/>
  <c r="G6011" i="2" a="1"/>
  <c r="G6011" i="2" s="1"/>
  <c r="G6012" i="2" a="1"/>
  <c r="G6012" i="2" s="1"/>
  <c r="G6013" i="2" a="1"/>
  <c r="G6013" i="2" s="1"/>
  <c r="G6014" i="2" a="1"/>
  <c r="G6014" i="2" s="1"/>
  <c r="G6015" i="2" a="1"/>
  <c r="G6015" i="2" s="1"/>
  <c r="G6016" i="2" a="1"/>
  <c r="G6016" i="2" s="1"/>
  <c r="G6017" i="2" a="1"/>
  <c r="G6017" i="2" s="1"/>
  <c r="G6018" i="2" a="1"/>
  <c r="G6018" i="2" s="1"/>
  <c r="G6019" i="2" a="1"/>
  <c r="G6019" i="2" s="1"/>
  <c r="G6020" i="2" a="1"/>
  <c r="G6020" i="2" s="1"/>
  <c r="G6021" i="2" a="1"/>
  <c r="G6021" i="2" s="1"/>
  <c r="G6022" i="2" a="1"/>
  <c r="G6022" i="2" s="1"/>
  <c r="G6023" i="2" a="1"/>
  <c r="G6023" i="2" s="1"/>
  <c r="G6024" i="2" a="1"/>
  <c r="G6024" i="2" s="1"/>
  <c r="G6025" i="2" a="1"/>
  <c r="G6025" i="2" s="1"/>
  <c r="G6026" i="2" a="1"/>
  <c r="G6026" i="2" s="1"/>
  <c r="G6027" i="2" a="1"/>
  <c r="G6027" i="2" s="1"/>
  <c r="G6028" i="2" a="1"/>
  <c r="G6028" i="2" s="1"/>
  <c r="G6029" i="2" a="1"/>
  <c r="G6029" i="2" s="1"/>
  <c r="G6030" i="2" a="1"/>
  <c r="G6030" i="2" s="1"/>
  <c r="G6031" i="2" a="1"/>
  <c r="G6031" i="2" s="1"/>
  <c r="G6032" i="2" a="1"/>
  <c r="G6032" i="2" s="1"/>
  <c r="G6033" i="2" a="1"/>
  <c r="G6033" i="2" s="1"/>
  <c r="G6034" i="2" a="1"/>
  <c r="G6034" i="2" s="1"/>
  <c r="G6035" i="2" a="1"/>
  <c r="G6035" i="2" s="1"/>
  <c r="G6036" i="2" a="1"/>
  <c r="G6036" i="2" s="1"/>
  <c r="G6037" i="2" a="1"/>
  <c r="G6037" i="2" s="1"/>
  <c r="G6038" i="2" a="1"/>
  <c r="G6038" i="2" s="1"/>
  <c r="G6039" i="2" a="1"/>
  <c r="G6039" i="2" s="1"/>
  <c r="G6040" i="2" a="1"/>
  <c r="G6040" i="2" s="1"/>
  <c r="G6041" i="2" a="1"/>
  <c r="G6041" i="2" s="1"/>
  <c r="G6042" i="2" a="1"/>
  <c r="G6042" i="2" s="1"/>
  <c r="G6043" i="2" a="1"/>
  <c r="G6043" i="2" s="1"/>
  <c r="G6044" i="2" a="1"/>
  <c r="G6044" i="2" s="1"/>
  <c r="G6045" i="2" a="1"/>
  <c r="G6045" i="2" s="1"/>
  <c r="G6046" i="2" a="1"/>
  <c r="G6046" i="2" s="1"/>
  <c r="G6047" i="2" a="1"/>
  <c r="G6047" i="2" s="1"/>
  <c r="G6048" i="2" a="1"/>
  <c r="G6048" i="2" s="1"/>
  <c r="G6049" i="2" a="1"/>
  <c r="G6049" i="2" s="1"/>
  <c r="G6050" i="2" a="1"/>
  <c r="G6050" i="2" s="1"/>
  <c r="G6051" i="2" a="1"/>
  <c r="G6051" i="2" s="1"/>
  <c r="G6052" i="2" a="1"/>
  <c r="G6052" i="2" s="1"/>
  <c r="G6053" i="2" a="1"/>
  <c r="G6053" i="2" s="1"/>
  <c r="G6054" i="2" a="1"/>
  <c r="G6054" i="2" s="1"/>
  <c r="G6055" i="2" a="1"/>
  <c r="G6055" i="2" s="1"/>
  <c r="G6056" i="2" a="1"/>
  <c r="G6056" i="2" s="1"/>
  <c r="G6057" i="2" a="1"/>
  <c r="G6057" i="2" s="1"/>
  <c r="G6058" i="2" a="1"/>
  <c r="G6058" i="2" s="1"/>
  <c r="G6059" i="2" a="1"/>
  <c r="G6059" i="2" s="1"/>
  <c r="G6060" i="2" a="1"/>
  <c r="G6060" i="2" s="1"/>
  <c r="G6061" i="2" a="1"/>
  <c r="G6061" i="2" s="1"/>
  <c r="G6062" i="2" a="1"/>
  <c r="G6062" i="2" s="1"/>
  <c r="G6063" i="2" a="1"/>
  <c r="G6063" i="2" s="1"/>
  <c r="G6064" i="2" a="1"/>
  <c r="G6064" i="2" s="1"/>
  <c r="G6065" i="2" a="1"/>
  <c r="G6065" i="2" s="1"/>
  <c r="G6066" i="2" a="1"/>
  <c r="G6066" i="2" s="1"/>
  <c r="G6067" i="2" a="1"/>
  <c r="G6067" i="2" s="1"/>
  <c r="G6068" i="2" a="1"/>
  <c r="G6068" i="2" s="1"/>
  <c r="G6069" i="2" a="1"/>
  <c r="G6069" i="2" s="1"/>
  <c r="G6070" i="2" a="1"/>
  <c r="G6070" i="2" s="1"/>
  <c r="G6071" i="2" a="1"/>
  <c r="G6071" i="2" s="1"/>
  <c r="G6072" i="2" a="1"/>
  <c r="G6072" i="2" s="1"/>
  <c r="G6073" i="2" a="1"/>
  <c r="G6073" i="2" s="1"/>
  <c r="G6074" i="2" a="1"/>
  <c r="G6074" i="2" s="1"/>
  <c r="G6075" i="2" a="1"/>
  <c r="G6075" i="2" s="1"/>
  <c r="G6076" i="2" a="1"/>
  <c r="G6076" i="2" s="1"/>
  <c r="G6077" i="2" a="1"/>
  <c r="G6077" i="2" s="1"/>
  <c r="G6078" i="2" a="1"/>
  <c r="G6078" i="2" s="1"/>
  <c r="G6079" i="2" a="1"/>
  <c r="G6079" i="2" s="1"/>
  <c r="G6080" i="2" a="1"/>
  <c r="G6080" i="2" s="1"/>
  <c r="G6081" i="2" a="1"/>
  <c r="G6081" i="2" s="1"/>
  <c r="G6082" i="2" a="1"/>
  <c r="G6082" i="2" s="1"/>
  <c r="G6083" i="2" a="1"/>
  <c r="G6083" i="2" s="1"/>
  <c r="G6084" i="2" a="1"/>
  <c r="G6084" i="2" s="1"/>
  <c r="G6085" i="2" a="1"/>
  <c r="G6085" i="2" s="1"/>
  <c r="G6086" i="2" a="1"/>
  <c r="G6086" i="2" s="1"/>
  <c r="G6087" i="2" a="1"/>
  <c r="G6087" i="2" s="1"/>
  <c r="G6088" i="2" a="1"/>
  <c r="G6088" i="2" s="1"/>
  <c r="G6089" i="2" a="1"/>
  <c r="G6089" i="2" s="1"/>
  <c r="G6090" i="2" a="1"/>
  <c r="G6090" i="2" s="1"/>
  <c r="G6091" i="2" a="1"/>
  <c r="G6091" i="2" s="1"/>
  <c r="G6092" i="2" a="1"/>
  <c r="G6092" i="2" s="1"/>
  <c r="G6093" i="2" a="1"/>
  <c r="G6093" i="2" s="1"/>
  <c r="G6094" i="2" a="1"/>
  <c r="G6094" i="2" s="1"/>
  <c r="G6095" i="2" a="1"/>
  <c r="G6095" i="2" s="1"/>
  <c r="G6096" i="2" a="1"/>
  <c r="G6096" i="2" s="1"/>
  <c r="G6097" i="2" a="1"/>
  <c r="G6097" i="2" s="1"/>
  <c r="G6098" i="2" a="1"/>
  <c r="G6098" i="2" s="1"/>
  <c r="G6099" i="2" a="1"/>
  <c r="G6099" i="2" s="1"/>
  <c r="G6100" i="2" a="1"/>
  <c r="G6100" i="2" s="1"/>
  <c r="G6101" i="2" a="1"/>
  <c r="G6101" i="2" s="1"/>
  <c r="G6102" i="2" a="1"/>
  <c r="G6102" i="2" s="1"/>
  <c r="G6103" i="2" a="1"/>
  <c r="G6103" i="2" s="1"/>
  <c r="G6104" i="2" a="1"/>
  <c r="G6104" i="2" s="1"/>
  <c r="G6105" i="2" a="1"/>
  <c r="G6105" i="2" s="1"/>
  <c r="G6106" i="2" a="1"/>
  <c r="G6106" i="2" s="1"/>
  <c r="G6107" i="2" a="1"/>
  <c r="G6107" i="2" s="1"/>
  <c r="G6108" i="2" a="1"/>
  <c r="G6108" i="2" s="1"/>
  <c r="G6109" i="2" a="1"/>
  <c r="G6109" i="2" s="1"/>
  <c r="G6110" i="2" a="1"/>
  <c r="G6110" i="2" s="1"/>
  <c r="G6111" i="2" a="1"/>
  <c r="G6111" i="2" s="1"/>
  <c r="G6112" i="2" a="1"/>
  <c r="G6112" i="2" s="1"/>
  <c r="G6113" i="2" a="1"/>
  <c r="G6113" i="2" s="1"/>
  <c r="G6114" i="2" a="1"/>
  <c r="G6114" i="2" s="1"/>
  <c r="G6115" i="2" a="1"/>
  <c r="G6115" i="2" s="1"/>
  <c r="G6116" i="2" a="1"/>
  <c r="G6116" i="2" s="1"/>
  <c r="G6117" i="2" a="1"/>
  <c r="G6117" i="2" s="1"/>
  <c r="G6118" i="2" a="1"/>
  <c r="G6118" i="2" s="1"/>
  <c r="G6119" i="2" a="1"/>
  <c r="G6119" i="2" s="1"/>
  <c r="G6120" i="2" a="1"/>
  <c r="G6120" i="2" s="1"/>
  <c r="G6121" i="2" a="1"/>
  <c r="G6121" i="2" s="1"/>
  <c r="G6122" i="2" a="1"/>
  <c r="G6122" i="2" s="1"/>
  <c r="G6123" i="2" a="1"/>
  <c r="G6123" i="2" s="1"/>
  <c r="G6124" i="2" a="1"/>
  <c r="G6124" i="2" s="1"/>
  <c r="G6125" i="2" a="1"/>
  <c r="G6125" i="2" s="1"/>
  <c r="G6126" i="2" a="1"/>
  <c r="G6126" i="2" s="1"/>
  <c r="G6127" i="2" a="1"/>
  <c r="G6127" i="2" s="1"/>
  <c r="G6128" i="2" a="1"/>
  <c r="G6128" i="2" s="1"/>
  <c r="G6129" i="2" a="1"/>
  <c r="G6129" i="2" s="1"/>
  <c r="G6130" i="2" a="1"/>
  <c r="G6130" i="2" s="1"/>
  <c r="G6131" i="2" a="1"/>
  <c r="G6131" i="2" s="1"/>
  <c r="G6132" i="2" a="1"/>
  <c r="G6132" i="2" s="1"/>
  <c r="G6133" i="2" a="1"/>
  <c r="G6133" i="2" s="1"/>
  <c r="G6134" i="2" a="1"/>
  <c r="G6134" i="2" s="1"/>
  <c r="G6135" i="2" a="1"/>
  <c r="G6135" i="2" s="1"/>
  <c r="G6136" i="2" a="1"/>
  <c r="G6136" i="2" s="1"/>
  <c r="G6137" i="2" a="1"/>
  <c r="G6137" i="2" s="1"/>
  <c r="G6138" i="2" a="1"/>
  <c r="G6138" i="2" s="1"/>
  <c r="G6139" i="2" a="1"/>
  <c r="G6139" i="2" s="1"/>
  <c r="G6140" i="2" a="1"/>
  <c r="G6140" i="2" s="1"/>
  <c r="G6141" i="2" a="1"/>
  <c r="G6141" i="2" s="1"/>
  <c r="G6142" i="2" a="1"/>
  <c r="G6142" i="2" s="1"/>
  <c r="G6143" i="2" a="1"/>
  <c r="G6143" i="2" s="1"/>
  <c r="G6144" i="2" a="1"/>
  <c r="G6144" i="2" s="1"/>
  <c r="G6145" i="2" a="1"/>
  <c r="G6145" i="2" s="1"/>
  <c r="G6146" i="2" a="1"/>
  <c r="G6146" i="2" s="1"/>
  <c r="G6147" i="2" a="1"/>
  <c r="G6147" i="2" s="1"/>
  <c r="G6148" i="2" a="1"/>
  <c r="G6148" i="2" s="1"/>
  <c r="G6149" i="2" a="1"/>
  <c r="G6149" i="2" s="1"/>
  <c r="G6150" i="2" a="1"/>
  <c r="G6150" i="2" s="1"/>
  <c r="G6151" i="2" a="1"/>
  <c r="G6151" i="2" s="1"/>
  <c r="G6152" i="2" a="1"/>
  <c r="G6152" i="2" s="1"/>
  <c r="G6153" i="2" a="1"/>
  <c r="G6153" i="2" s="1"/>
  <c r="G6154" i="2" a="1"/>
  <c r="G6154" i="2" s="1"/>
  <c r="G6155" i="2" a="1"/>
  <c r="G6155" i="2" s="1"/>
  <c r="G6156" i="2" a="1"/>
  <c r="G6156" i="2" s="1"/>
  <c r="G6157" i="2" a="1"/>
  <c r="G6157" i="2" s="1"/>
  <c r="G6158" i="2" a="1"/>
  <c r="G6158" i="2" s="1"/>
  <c r="G6159" i="2" a="1"/>
  <c r="G6159" i="2" s="1"/>
  <c r="G6160" i="2" a="1"/>
  <c r="G6160" i="2" s="1"/>
  <c r="G6161" i="2" a="1"/>
  <c r="G6161" i="2" s="1"/>
  <c r="G6162" i="2" a="1"/>
  <c r="G6162" i="2" s="1"/>
  <c r="G6163" i="2" a="1"/>
  <c r="G6163" i="2" s="1"/>
  <c r="G6164" i="2" a="1"/>
  <c r="G6164" i="2" s="1"/>
  <c r="G6165" i="2" a="1"/>
  <c r="G6165" i="2" s="1"/>
  <c r="G6166" i="2" a="1"/>
  <c r="G6166" i="2" s="1"/>
  <c r="G6167" i="2" a="1"/>
  <c r="G6167" i="2" s="1"/>
  <c r="G6168" i="2" a="1"/>
  <c r="G6168" i="2" s="1"/>
  <c r="G6169" i="2" a="1"/>
  <c r="G6169" i="2" s="1"/>
  <c r="G6170" i="2" a="1"/>
  <c r="G6170" i="2" s="1"/>
  <c r="G6171" i="2" a="1"/>
  <c r="G6171" i="2" s="1"/>
  <c r="G6172" i="2" a="1"/>
  <c r="G6172" i="2" s="1"/>
  <c r="G6173" i="2" a="1"/>
  <c r="G6173" i="2" s="1"/>
  <c r="G6174" i="2" a="1"/>
  <c r="G6174" i="2" s="1"/>
  <c r="G6175" i="2" a="1"/>
  <c r="G6175" i="2" s="1"/>
  <c r="G6176" i="2" a="1"/>
  <c r="G6176" i="2" s="1"/>
  <c r="G6177" i="2" a="1"/>
  <c r="G6177" i="2" s="1"/>
  <c r="G6178" i="2" a="1"/>
  <c r="G6178" i="2" s="1"/>
  <c r="G6179" i="2" a="1"/>
  <c r="G6179" i="2" s="1"/>
  <c r="G6180" i="2" a="1"/>
  <c r="G6180" i="2" s="1"/>
  <c r="G6181" i="2" a="1"/>
  <c r="G6181" i="2" s="1"/>
  <c r="G6182" i="2" a="1"/>
  <c r="G6182" i="2" s="1"/>
  <c r="G6183" i="2" a="1"/>
  <c r="G6183" i="2" s="1"/>
  <c r="G6184" i="2" a="1"/>
  <c r="G6184" i="2" s="1"/>
  <c r="G6185" i="2" a="1"/>
  <c r="G6185" i="2" s="1"/>
  <c r="G6186" i="2" a="1"/>
  <c r="G6186" i="2" s="1"/>
  <c r="G6187" i="2" a="1"/>
  <c r="G6187" i="2" s="1"/>
  <c r="G6188" i="2" a="1"/>
  <c r="G6188" i="2" s="1"/>
  <c r="G6189" i="2" a="1"/>
  <c r="G6189" i="2" s="1"/>
  <c r="G6190" i="2" a="1"/>
  <c r="G6190" i="2" s="1"/>
  <c r="G6191" i="2" a="1"/>
  <c r="G6191" i="2" s="1"/>
  <c r="G6192" i="2" a="1"/>
  <c r="G6192" i="2" s="1"/>
  <c r="G6193" i="2" a="1"/>
  <c r="G6193" i="2" s="1"/>
  <c r="G6194" i="2" a="1"/>
  <c r="G6194" i="2" s="1"/>
  <c r="G6195" i="2" a="1"/>
  <c r="G6195" i="2" s="1"/>
  <c r="G6196" i="2" a="1"/>
  <c r="G6196" i="2" s="1"/>
  <c r="G6197" i="2" a="1"/>
  <c r="G6197" i="2" s="1"/>
  <c r="G6198" i="2" a="1"/>
  <c r="G6198" i="2" s="1"/>
  <c r="G6199" i="2" a="1"/>
  <c r="G6199" i="2" s="1"/>
  <c r="G6200" i="2" a="1"/>
  <c r="G6200" i="2" s="1"/>
  <c r="G6201" i="2" a="1"/>
  <c r="G6201" i="2" s="1"/>
  <c r="G6202" i="2" a="1"/>
  <c r="G6202" i="2" s="1"/>
  <c r="G6203" i="2" a="1"/>
  <c r="G6203" i="2" s="1"/>
  <c r="G6204" i="2" a="1"/>
  <c r="G6204" i="2" s="1"/>
  <c r="G6205" i="2" a="1"/>
  <c r="G6205" i="2" s="1"/>
  <c r="G6206" i="2" a="1"/>
  <c r="G6206" i="2" s="1"/>
  <c r="G6207" i="2" a="1"/>
  <c r="G6207" i="2" s="1"/>
  <c r="G6208" i="2" a="1"/>
  <c r="G6208" i="2" s="1"/>
  <c r="G6209" i="2" a="1"/>
  <c r="G6209" i="2" s="1"/>
  <c r="G6210" i="2" a="1"/>
  <c r="G6210" i="2" s="1"/>
  <c r="G6211" i="2" a="1"/>
  <c r="G6211" i="2" s="1"/>
  <c r="G6212" i="2" a="1"/>
  <c r="G6212" i="2" s="1"/>
  <c r="G6213" i="2" a="1"/>
  <c r="G6213" i="2" s="1"/>
  <c r="G6214" i="2" a="1"/>
  <c r="G6214" i="2" s="1"/>
  <c r="G6215" i="2" a="1"/>
  <c r="G6215" i="2" s="1"/>
  <c r="G6216" i="2" a="1"/>
  <c r="G6216" i="2" s="1"/>
  <c r="G6217" i="2" a="1"/>
  <c r="G6217" i="2" s="1"/>
  <c r="G6218" i="2" a="1"/>
  <c r="G6218" i="2" s="1"/>
  <c r="G6219" i="2" a="1"/>
  <c r="G6219" i="2" s="1"/>
  <c r="G6220" i="2" a="1"/>
  <c r="G6220" i="2" s="1"/>
  <c r="G6221" i="2" a="1"/>
  <c r="G6221" i="2" s="1"/>
  <c r="G6222" i="2" a="1"/>
  <c r="G6222" i="2" s="1"/>
  <c r="G6223" i="2" a="1"/>
  <c r="G6223" i="2" s="1"/>
  <c r="G6224" i="2" a="1"/>
  <c r="G6224" i="2" s="1"/>
  <c r="G6225" i="2" a="1"/>
  <c r="G6225" i="2" s="1"/>
  <c r="G6226" i="2" a="1"/>
  <c r="G6226" i="2" s="1"/>
  <c r="G6227" i="2" a="1"/>
  <c r="G6227" i="2" s="1"/>
  <c r="G6228" i="2" a="1"/>
  <c r="G6228" i="2" s="1"/>
  <c r="G6229" i="2" a="1"/>
  <c r="G6229" i="2" s="1"/>
  <c r="G6230" i="2" a="1"/>
  <c r="G6230" i="2" s="1"/>
  <c r="G6231" i="2" a="1"/>
  <c r="G6231" i="2" s="1"/>
  <c r="G6232" i="2" a="1"/>
  <c r="G6232" i="2" s="1"/>
  <c r="G6233" i="2" a="1"/>
  <c r="G6233" i="2" s="1"/>
  <c r="G6234" i="2" a="1"/>
  <c r="G6234" i="2" s="1"/>
  <c r="G6235" i="2" a="1"/>
  <c r="G6235" i="2" s="1"/>
  <c r="G6236" i="2" a="1"/>
  <c r="G6236" i="2" s="1"/>
  <c r="G6237" i="2" a="1"/>
  <c r="G6237" i="2" s="1"/>
  <c r="G6238" i="2" a="1"/>
  <c r="G6238" i="2" s="1"/>
  <c r="G6239" i="2" a="1"/>
  <c r="G6239" i="2" s="1"/>
  <c r="G6240" i="2" a="1"/>
  <c r="G6240" i="2" s="1"/>
  <c r="G6241" i="2" a="1"/>
  <c r="G6241" i="2" s="1"/>
  <c r="G6242" i="2" a="1"/>
  <c r="G6242" i="2" s="1"/>
  <c r="G6243" i="2" a="1"/>
  <c r="G6243" i="2" s="1"/>
  <c r="G6244" i="2" a="1"/>
  <c r="G6244" i="2" s="1"/>
  <c r="G6245" i="2" a="1"/>
  <c r="G6245" i="2" s="1"/>
  <c r="G6246" i="2" a="1"/>
  <c r="G6246" i="2" s="1"/>
  <c r="G6247" i="2" a="1"/>
  <c r="G6247" i="2" s="1"/>
  <c r="G6248" i="2" a="1"/>
  <c r="G6248" i="2" s="1"/>
  <c r="G6249" i="2" a="1"/>
  <c r="G6249" i="2" s="1"/>
  <c r="G6250" i="2" a="1"/>
  <c r="G6250" i="2" s="1"/>
  <c r="G6251" i="2" a="1"/>
  <c r="G6251" i="2" s="1"/>
  <c r="G6252" i="2" a="1"/>
  <c r="G6252" i="2" s="1"/>
  <c r="G6253" i="2" a="1"/>
  <c r="G6253" i="2" s="1"/>
  <c r="G6254" i="2" a="1"/>
  <c r="G6254" i="2" s="1"/>
  <c r="G6255" i="2" a="1"/>
  <c r="G6255" i="2" s="1"/>
  <c r="G6256" i="2" a="1"/>
  <c r="G6256" i="2" s="1"/>
  <c r="G6257" i="2" a="1"/>
  <c r="G6257" i="2" s="1"/>
  <c r="G6258" i="2" a="1"/>
  <c r="G6258" i="2" s="1"/>
  <c r="G6259" i="2" a="1"/>
  <c r="G6259" i="2" s="1"/>
  <c r="G6260" i="2" a="1"/>
  <c r="G6260" i="2" s="1"/>
  <c r="G6261" i="2" a="1"/>
  <c r="G6261" i="2" s="1"/>
  <c r="G6262" i="2" a="1"/>
  <c r="G6262" i="2" s="1"/>
  <c r="G6263" i="2" a="1"/>
  <c r="G6263" i="2" s="1"/>
  <c r="G6264" i="2" a="1"/>
  <c r="G6264" i="2" s="1"/>
  <c r="G6265" i="2" a="1"/>
  <c r="G6265" i="2" s="1"/>
  <c r="G6266" i="2" a="1"/>
  <c r="G6266" i="2" s="1"/>
  <c r="G6267" i="2" a="1"/>
  <c r="G6267" i="2" s="1"/>
  <c r="G6268" i="2" a="1"/>
  <c r="G6268" i="2" s="1"/>
  <c r="G6269" i="2" a="1"/>
  <c r="G6269" i="2" s="1"/>
  <c r="G6270" i="2" a="1"/>
  <c r="G6270" i="2" s="1"/>
  <c r="G6271" i="2" a="1"/>
  <c r="G6271" i="2" s="1"/>
  <c r="G6272" i="2" a="1"/>
  <c r="G6272" i="2" s="1"/>
  <c r="G6273" i="2" a="1"/>
  <c r="G6273" i="2" s="1"/>
  <c r="G6274" i="2" a="1"/>
  <c r="G6274" i="2" s="1"/>
  <c r="G6275" i="2" a="1"/>
  <c r="G6275" i="2" s="1"/>
  <c r="G6276" i="2" a="1"/>
  <c r="G6276" i="2" s="1"/>
  <c r="G6277" i="2" a="1"/>
  <c r="G6277" i="2" s="1"/>
  <c r="G6278" i="2" a="1"/>
  <c r="G6278" i="2" s="1"/>
  <c r="G6279" i="2" a="1"/>
  <c r="G6279" i="2" s="1"/>
  <c r="G6280" i="2" a="1"/>
  <c r="G6280" i="2" s="1"/>
  <c r="G6281" i="2" a="1"/>
  <c r="G6281" i="2" s="1"/>
  <c r="G6282" i="2" a="1"/>
  <c r="G6282" i="2" s="1"/>
  <c r="G6283" i="2" a="1"/>
  <c r="G6283" i="2" s="1"/>
  <c r="G6284" i="2" a="1"/>
  <c r="G6284" i="2" s="1"/>
  <c r="G6285" i="2" a="1"/>
  <c r="G6285" i="2" s="1"/>
  <c r="G6286" i="2" a="1"/>
  <c r="G6286" i="2" s="1"/>
  <c r="G6287" i="2" a="1"/>
  <c r="G6287" i="2" s="1"/>
  <c r="G6288" i="2" a="1"/>
  <c r="G6288" i="2" s="1"/>
  <c r="G6289" i="2" a="1"/>
  <c r="G6289" i="2" s="1"/>
  <c r="G6290" i="2" a="1"/>
  <c r="G6290" i="2" s="1"/>
  <c r="G6291" i="2" a="1"/>
  <c r="G6291" i="2" s="1"/>
  <c r="G6292" i="2" a="1"/>
  <c r="G6292" i="2" s="1"/>
  <c r="G6293" i="2" a="1"/>
  <c r="G6293" i="2" s="1"/>
  <c r="G6294" i="2" a="1"/>
  <c r="G6294" i="2" s="1"/>
  <c r="G6295" i="2" a="1"/>
  <c r="G6295" i="2" s="1"/>
  <c r="G6296" i="2" a="1"/>
  <c r="G6296" i="2" s="1"/>
  <c r="G6297" i="2" a="1"/>
  <c r="G6297" i="2" s="1"/>
  <c r="G6298" i="2" a="1"/>
  <c r="G6298" i="2" s="1"/>
  <c r="G6299" i="2" a="1"/>
  <c r="G6299" i="2" s="1"/>
  <c r="G6300" i="2" a="1"/>
  <c r="G6300" i="2" s="1"/>
  <c r="G6301" i="2" a="1"/>
  <c r="G6301" i="2" s="1"/>
  <c r="G6302" i="2" a="1"/>
  <c r="G6302" i="2" s="1"/>
  <c r="G6303" i="2" a="1"/>
  <c r="G6303" i="2" s="1"/>
  <c r="G6304" i="2" a="1"/>
  <c r="G6304" i="2" s="1"/>
  <c r="G6305" i="2" a="1"/>
  <c r="G6305" i="2" s="1"/>
  <c r="G6306" i="2" a="1"/>
  <c r="G6306" i="2" s="1"/>
  <c r="G6307" i="2" a="1"/>
  <c r="G6307" i="2" s="1"/>
  <c r="G6308" i="2" a="1"/>
  <c r="G6308" i="2" s="1"/>
  <c r="G6309" i="2" a="1"/>
  <c r="G6309" i="2" s="1"/>
  <c r="G6310" i="2" a="1"/>
  <c r="G6310" i="2" s="1"/>
  <c r="G6311" i="2" a="1"/>
  <c r="G6311" i="2" s="1"/>
  <c r="G6312" i="2" a="1"/>
  <c r="G6312" i="2" s="1"/>
  <c r="G6313" i="2" a="1"/>
  <c r="G6313" i="2" s="1"/>
  <c r="G6314" i="2" a="1"/>
  <c r="G6314" i="2" s="1"/>
  <c r="G6315" i="2" a="1"/>
  <c r="G6315" i="2" s="1"/>
  <c r="G6316" i="2" a="1"/>
  <c r="G6316" i="2" s="1"/>
  <c r="G6317" i="2" a="1"/>
  <c r="G6317" i="2" s="1"/>
  <c r="G6318" i="2" a="1"/>
  <c r="G6318" i="2" s="1"/>
  <c r="G6319" i="2" a="1"/>
  <c r="G6319" i="2" s="1"/>
  <c r="G6320" i="2" a="1"/>
  <c r="G6320" i="2" s="1"/>
  <c r="G6321" i="2" a="1"/>
  <c r="G6321" i="2" s="1"/>
  <c r="G6322" i="2" a="1"/>
  <c r="G6322" i="2" s="1"/>
  <c r="G6323" i="2" a="1"/>
  <c r="G6323" i="2" s="1"/>
  <c r="G6324" i="2" a="1"/>
  <c r="G6324" i="2" s="1"/>
  <c r="G6325" i="2" a="1"/>
  <c r="G6325" i="2" s="1"/>
  <c r="G6326" i="2" a="1"/>
  <c r="G6326" i="2" s="1"/>
  <c r="G6327" i="2" a="1"/>
  <c r="G6327" i="2" s="1"/>
  <c r="G6328" i="2" a="1"/>
  <c r="G6328" i="2" s="1"/>
  <c r="G6329" i="2" a="1"/>
  <c r="G6329" i="2" s="1"/>
  <c r="G6330" i="2" a="1"/>
  <c r="G6330" i="2" s="1"/>
  <c r="G6331" i="2" a="1"/>
  <c r="G6331" i="2" s="1"/>
  <c r="G6332" i="2" a="1"/>
  <c r="G6332" i="2" s="1"/>
  <c r="G6333" i="2" a="1"/>
  <c r="G6333" i="2" s="1"/>
  <c r="G6334" i="2" a="1"/>
  <c r="G6334" i="2" s="1"/>
  <c r="G6335" i="2" a="1"/>
  <c r="G6335" i="2" s="1"/>
  <c r="G6336" i="2" a="1"/>
  <c r="G6336" i="2" s="1"/>
  <c r="G6337" i="2" a="1"/>
  <c r="G6337" i="2" s="1"/>
  <c r="G6338" i="2" a="1"/>
  <c r="G6338" i="2" s="1"/>
  <c r="G6339" i="2" a="1"/>
  <c r="G6339" i="2" s="1"/>
  <c r="G6340" i="2" a="1"/>
  <c r="G6340" i="2" s="1"/>
  <c r="G6341" i="2" a="1"/>
  <c r="G6341" i="2" s="1"/>
  <c r="G6342" i="2" a="1"/>
  <c r="G6342" i="2" s="1"/>
  <c r="G6343" i="2" a="1"/>
  <c r="G6343" i="2" s="1"/>
  <c r="G6344" i="2" a="1"/>
  <c r="G6344" i="2" s="1"/>
  <c r="G6345" i="2" a="1"/>
  <c r="G6345" i="2" s="1"/>
  <c r="G6346" i="2" a="1"/>
  <c r="G6346" i="2" s="1"/>
  <c r="G6347" i="2" a="1"/>
  <c r="G6347" i="2" s="1"/>
  <c r="G6348" i="2" a="1"/>
  <c r="G6348" i="2" s="1"/>
  <c r="G6349" i="2" a="1"/>
  <c r="G6349" i="2" s="1"/>
  <c r="G6350" i="2" a="1"/>
  <c r="G6350" i="2" s="1"/>
  <c r="G6351" i="2" a="1"/>
  <c r="G6351" i="2" s="1"/>
  <c r="G6352" i="2" a="1"/>
  <c r="G6352" i="2" s="1"/>
  <c r="G6353" i="2" a="1"/>
  <c r="G6353" i="2" s="1"/>
  <c r="G6354" i="2" a="1"/>
  <c r="G6354" i="2" s="1"/>
  <c r="G6355" i="2" a="1"/>
  <c r="G6355" i="2" s="1"/>
  <c r="G6356" i="2" a="1"/>
  <c r="G6356" i="2" s="1"/>
  <c r="G6357" i="2" a="1"/>
  <c r="G6357" i="2" s="1"/>
  <c r="G6358" i="2" a="1"/>
  <c r="G6358" i="2" s="1"/>
  <c r="G6359" i="2" a="1"/>
  <c r="G6359" i="2" s="1"/>
  <c r="G6360" i="2" a="1"/>
  <c r="G6360" i="2" s="1"/>
  <c r="G6361" i="2" a="1"/>
  <c r="G6361" i="2" s="1"/>
  <c r="G6362" i="2" a="1"/>
  <c r="G6362" i="2" s="1"/>
  <c r="G6363" i="2" a="1"/>
  <c r="G6363" i="2" s="1"/>
  <c r="G6364" i="2" a="1"/>
  <c r="G6364" i="2" s="1"/>
  <c r="G6365" i="2" a="1"/>
  <c r="G6365" i="2" s="1"/>
  <c r="G6366" i="2" a="1"/>
  <c r="G6366" i="2" s="1"/>
  <c r="G6367" i="2" a="1"/>
  <c r="G6367" i="2" s="1"/>
  <c r="G6368" i="2" a="1"/>
  <c r="G6368" i="2" s="1"/>
  <c r="G6369" i="2" a="1"/>
  <c r="G6369" i="2" s="1"/>
  <c r="G6370" i="2" a="1"/>
  <c r="G6370" i="2" s="1"/>
  <c r="G6371" i="2" a="1"/>
  <c r="G6371" i="2" s="1"/>
  <c r="G6372" i="2" a="1"/>
  <c r="G6372" i="2" s="1"/>
  <c r="G6373" i="2" a="1"/>
  <c r="G6373" i="2" s="1"/>
  <c r="G6374" i="2" a="1"/>
  <c r="G6374" i="2" s="1"/>
  <c r="G6375" i="2" a="1"/>
  <c r="G6375" i="2" s="1"/>
  <c r="G6376" i="2" a="1"/>
  <c r="G6376" i="2" s="1"/>
  <c r="G6377" i="2" a="1"/>
  <c r="G6377" i="2" s="1"/>
  <c r="G6378" i="2" a="1"/>
  <c r="G6378" i="2" s="1"/>
  <c r="G6379" i="2" a="1"/>
  <c r="G6379" i="2" s="1"/>
  <c r="G6380" i="2" a="1"/>
  <c r="G6380" i="2" s="1"/>
  <c r="G6381" i="2" a="1"/>
  <c r="G6381" i="2" s="1"/>
  <c r="G6382" i="2" a="1"/>
  <c r="G6382" i="2" s="1"/>
  <c r="G6383" i="2" a="1"/>
  <c r="G6383" i="2" s="1"/>
  <c r="G6384" i="2" a="1"/>
  <c r="G6384" i="2" s="1"/>
  <c r="G6385" i="2" a="1"/>
  <c r="G6385" i="2" s="1"/>
  <c r="G6386" i="2" a="1"/>
  <c r="G6386" i="2" s="1"/>
  <c r="G6387" i="2" a="1"/>
  <c r="G6387" i="2" s="1"/>
  <c r="G6388" i="2" a="1"/>
  <c r="G6388" i="2" s="1"/>
  <c r="G6389" i="2" a="1"/>
  <c r="G6389" i="2" s="1"/>
  <c r="G6390" i="2" a="1"/>
  <c r="G6390" i="2" s="1"/>
  <c r="G6391" i="2" a="1"/>
  <c r="G6391" i="2" s="1"/>
  <c r="G6392" i="2" a="1"/>
  <c r="G6392" i="2" s="1"/>
  <c r="G6393" i="2" a="1"/>
  <c r="G6393" i="2" s="1"/>
  <c r="G6394" i="2" a="1"/>
  <c r="G6394" i="2" s="1"/>
  <c r="G6395" i="2" a="1"/>
  <c r="G6395" i="2" s="1"/>
  <c r="G6396" i="2" a="1"/>
  <c r="G6396" i="2" s="1"/>
  <c r="G6397" i="2" a="1"/>
  <c r="G6397" i="2" s="1"/>
  <c r="G6398" i="2" a="1"/>
  <c r="G6398" i="2" s="1"/>
  <c r="G6399" i="2" a="1"/>
  <c r="G6399" i="2" s="1"/>
  <c r="G6400" i="2" a="1"/>
  <c r="G6400" i="2" s="1"/>
  <c r="G6401" i="2" a="1"/>
  <c r="G6401" i="2" s="1"/>
  <c r="G6402" i="2" a="1"/>
  <c r="G6402" i="2" s="1"/>
  <c r="G6403" i="2" a="1"/>
  <c r="G6403" i="2" s="1"/>
  <c r="G6404" i="2" a="1"/>
  <c r="G6404" i="2" s="1"/>
  <c r="G6405" i="2" a="1"/>
  <c r="G6405" i="2" s="1"/>
  <c r="G6406" i="2" a="1"/>
  <c r="G6406" i="2" s="1"/>
  <c r="G6407" i="2" a="1"/>
  <c r="G6407" i="2" s="1"/>
  <c r="G6408" i="2" a="1"/>
  <c r="G6408" i="2" s="1"/>
  <c r="G6409" i="2" a="1"/>
  <c r="G6409" i="2" s="1"/>
  <c r="G6410" i="2" a="1"/>
  <c r="G6410" i="2" s="1"/>
  <c r="G6411" i="2" a="1"/>
  <c r="G6411" i="2" s="1"/>
  <c r="G6412" i="2" a="1"/>
  <c r="G6412" i="2" s="1"/>
  <c r="G6413" i="2" a="1"/>
  <c r="G6413" i="2" s="1"/>
  <c r="G6414" i="2" a="1"/>
  <c r="G6414" i="2" s="1"/>
  <c r="G6415" i="2" a="1"/>
  <c r="G6415" i="2" s="1"/>
  <c r="G6416" i="2" a="1"/>
  <c r="G6416" i="2" s="1"/>
  <c r="G6417" i="2" a="1"/>
  <c r="G6417" i="2" s="1"/>
  <c r="G6418" i="2" a="1"/>
  <c r="G6418" i="2" s="1"/>
  <c r="G6419" i="2" a="1"/>
  <c r="G6419" i="2" s="1"/>
  <c r="G6420" i="2" a="1"/>
  <c r="G6420" i="2" s="1"/>
  <c r="G6421" i="2" a="1"/>
  <c r="G6421" i="2" s="1"/>
  <c r="G6422" i="2" a="1"/>
  <c r="G6422" i="2" s="1"/>
  <c r="G6423" i="2" a="1"/>
  <c r="G6423" i="2" s="1"/>
  <c r="G6424" i="2" a="1"/>
  <c r="G6424" i="2" s="1"/>
  <c r="G6425" i="2" a="1"/>
  <c r="G6425" i="2" s="1"/>
  <c r="G6426" i="2" a="1"/>
  <c r="G6426" i="2" s="1"/>
  <c r="G6427" i="2" a="1"/>
  <c r="G6427" i="2" s="1"/>
  <c r="G6428" i="2" a="1"/>
  <c r="G6428" i="2" s="1"/>
  <c r="G6429" i="2" a="1"/>
  <c r="G6429" i="2" s="1"/>
  <c r="G6430" i="2" a="1"/>
  <c r="G6430" i="2" s="1"/>
  <c r="G6431" i="2" a="1"/>
  <c r="G6431" i="2" s="1"/>
  <c r="G6432" i="2" a="1"/>
  <c r="G6432" i="2" s="1"/>
  <c r="G6433" i="2" a="1"/>
  <c r="G6433" i="2" s="1"/>
  <c r="G6434" i="2" a="1"/>
  <c r="G6434" i="2" s="1"/>
  <c r="G6435" i="2" a="1"/>
  <c r="G6435" i="2" s="1"/>
  <c r="G6436" i="2" a="1"/>
  <c r="G6436" i="2" s="1"/>
  <c r="G6437" i="2" a="1"/>
  <c r="G6437" i="2" s="1"/>
  <c r="G6438" i="2" a="1"/>
  <c r="G6438" i="2" s="1"/>
  <c r="G6439" i="2" a="1"/>
  <c r="G6439" i="2" s="1"/>
  <c r="G6440" i="2" a="1"/>
  <c r="G6440" i="2" s="1"/>
  <c r="G6441" i="2" a="1"/>
  <c r="G6441" i="2" s="1"/>
  <c r="G6442" i="2" a="1"/>
  <c r="G6442" i="2" s="1"/>
  <c r="G6443" i="2" a="1"/>
  <c r="G6443" i="2" s="1"/>
  <c r="G6444" i="2" a="1"/>
  <c r="G6444" i="2" s="1"/>
  <c r="G6445" i="2" a="1"/>
  <c r="G6445" i="2" s="1"/>
  <c r="G6446" i="2" a="1"/>
  <c r="G6446" i="2" s="1"/>
  <c r="G6447" i="2" a="1"/>
  <c r="G6447" i="2" s="1"/>
  <c r="G6448" i="2" a="1"/>
  <c r="G6448" i="2" s="1"/>
  <c r="G6449" i="2" a="1"/>
  <c r="G6449" i="2" s="1"/>
  <c r="G6450" i="2" a="1"/>
  <c r="G6450" i="2" s="1"/>
  <c r="G6451" i="2" a="1"/>
  <c r="G6451" i="2" s="1"/>
  <c r="G6452" i="2" a="1"/>
  <c r="G6452" i="2" s="1"/>
  <c r="G6453" i="2" a="1"/>
  <c r="G6453" i="2" s="1"/>
  <c r="G6454" i="2" a="1"/>
  <c r="G6454" i="2" s="1"/>
  <c r="G6455" i="2" a="1"/>
  <c r="G6455" i="2" s="1"/>
  <c r="G6456" i="2" a="1"/>
  <c r="G6456" i="2" s="1"/>
  <c r="G6457" i="2" a="1"/>
  <c r="G6457" i="2" s="1"/>
  <c r="G6458" i="2" a="1"/>
  <c r="G6458" i="2" s="1"/>
  <c r="G6459" i="2" a="1"/>
  <c r="G6459" i="2" s="1"/>
  <c r="G6460" i="2" a="1"/>
  <c r="G6460" i="2" s="1"/>
  <c r="G6461" i="2" a="1"/>
  <c r="G6461" i="2" s="1"/>
  <c r="G6462" i="2" a="1"/>
  <c r="G6462" i="2" s="1"/>
  <c r="G6463" i="2" a="1"/>
  <c r="G6463" i="2" s="1"/>
  <c r="G6464" i="2" a="1"/>
  <c r="G6464" i="2" s="1"/>
  <c r="G6465" i="2" a="1"/>
  <c r="G6465" i="2" s="1"/>
  <c r="G6466" i="2" a="1"/>
  <c r="G6466" i="2" s="1"/>
  <c r="G6467" i="2" a="1"/>
  <c r="G6467" i="2" s="1"/>
  <c r="G6468" i="2" a="1"/>
  <c r="G6468" i="2" s="1"/>
  <c r="G6469" i="2" a="1"/>
  <c r="G6469" i="2" s="1"/>
  <c r="G6470" i="2" a="1"/>
  <c r="G6470" i="2" s="1"/>
  <c r="G6471" i="2" a="1"/>
  <c r="G6471" i="2" s="1"/>
  <c r="G6472" i="2" a="1"/>
  <c r="G6472" i="2" s="1"/>
  <c r="G6473" i="2" a="1"/>
  <c r="G6473" i="2" s="1"/>
  <c r="G6474" i="2" a="1"/>
  <c r="G6474" i="2" s="1"/>
  <c r="G6475" i="2" a="1"/>
  <c r="G6475" i="2" s="1"/>
  <c r="G6476" i="2" a="1"/>
  <c r="G6476" i="2" s="1"/>
  <c r="G6477" i="2" a="1"/>
  <c r="G6477" i="2" s="1"/>
  <c r="G6478" i="2" a="1"/>
  <c r="G6478" i="2" s="1"/>
  <c r="G6479" i="2" a="1"/>
  <c r="G6479" i="2" s="1"/>
  <c r="G6480" i="2" a="1"/>
  <c r="G6480" i="2" s="1"/>
  <c r="G6481" i="2" a="1"/>
  <c r="G6481" i="2" s="1"/>
  <c r="G6482" i="2" a="1"/>
  <c r="G6482" i="2" s="1"/>
  <c r="G6483" i="2" a="1"/>
  <c r="G6483" i="2" s="1"/>
  <c r="G6484" i="2" a="1"/>
  <c r="G6484" i="2" s="1"/>
  <c r="G6485" i="2" a="1"/>
  <c r="G6485" i="2" s="1"/>
  <c r="G6486" i="2" a="1"/>
  <c r="G6486" i="2" s="1"/>
  <c r="G6487" i="2" a="1"/>
  <c r="G6487" i="2" s="1"/>
  <c r="G6488" i="2" a="1"/>
  <c r="G6488" i="2" s="1"/>
  <c r="G6489" i="2" a="1"/>
  <c r="G6489" i="2" s="1"/>
  <c r="G6490" i="2" a="1"/>
  <c r="G6490" i="2" s="1"/>
  <c r="G6491" i="2" a="1"/>
  <c r="G6491" i="2" s="1"/>
  <c r="G6492" i="2" a="1"/>
  <c r="G6492" i="2" s="1"/>
  <c r="G6493" i="2" a="1"/>
  <c r="G6493" i="2" s="1"/>
  <c r="G6494" i="2" a="1"/>
  <c r="G6494" i="2" s="1"/>
  <c r="G6495" i="2" a="1"/>
  <c r="G6495" i="2" s="1"/>
  <c r="G6496" i="2" a="1"/>
  <c r="G6496" i="2" s="1"/>
  <c r="G6497" i="2" a="1"/>
  <c r="G6497" i="2" s="1"/>
  <c r="G6498" i="2" a="1"/>
  <c r="G6498" i="2" s="1"/>
  <c r="G6499" i="2" a="1"/>
  <c r="G6499" i="2" s="1"/>
  <c r="G6500" i="2" a="1"/>
  <c r="G6500" i="2" s="1"/>
  <c r="G6501" i="2" a="1"/>
  <c r="G6501" i="2" s="1"/>
  <c r="G6502" i="2" a="1"/>
  <c r="G6502" i="2" s="1"/>
  <c r="G6503" i="2" a="1"/>
  <c r="G6503" i="2" s="1"/>
  <c r="G6504" i="2" a="1"/>
  <c r="G6504" i="2" s="1"/>
  <c r="G6505" i="2" a="1"/>
  <c r="G6505" i="2" s="1"/>
  <c r="G6506" i="2" a="1"/>
  <c r="G6506" i="2" s="1"/>
  <c r="G6507" i="2" a="1"/>
  <c r="G6507" i="2" s="1"/>
  <c r="G6508" i="2" a="1"/>
  <c r="G6508" i="2" s="1"/>
  <c r="G6509" i="2" a="1"/>
  <c r="G6509" i="2" s="1"/>
  <c r="G6510" i="2" a="1"/>
  <c r="G6510" i="2" s="1"/>
  <c r="G6511" i="2" a="1"/>
  <c r="G6511" i="2" s="1"/>
  <c r="G6512" i="2" a="1"/>
  <c r="G6512" i="2" s="1"/>
  <c r="G6513" i="2" a="1"/>
  <c r="G6513" i="2" s="1"/>
  <c r="G6514" i="2" a="1"/>
  <c r="G6514" i="2" s="1"/>
  <c r="G6515" i="2" a="1"/>
  <c r="G6515" i="2" s="1"/>
  <c r="G6516" i="2" a="1"/>
  <c r="G6516" i="2" s="1"/>
  <c r="G6517" i="2" a="1"/>
  <c r="G6517" i="2" s="1"/>
  <c r="G6518" i="2" a="1"/>
  <c r="G6518" i="2" s="1"/>
  <c r="G6519" i="2" a="1"/>
  <c r="G6519" i="2" s="1"/>
  <c r="G6520" i="2" a="1"/>
  <c r="G6520" i="2" s="1"/>
  <c r="G6521" i="2" a="1"/>
  <c r="G6521" i="2" s="1"/>
  <c r="G6522" i="2" a="1"/>
  <c r="G6522" i="2" s="1"/>
  <c r="G6523" i="2" a="1"/>
  <c r="G6523" i="2" s="1"/>
  <c r="G6524" i="2" a="1"/>
  <c r="G6524" i="2" s="1"/>
  <c r="G6525" i="2" a="1"/>
  <c r="G6525" i="2" s="1"/>
  <c r="G6526" i="2" a="1"/>
  <c r="G6526" i="2" s="1"/>
  <c r="G6527" i="2" a="1"/>
  <c r="G6527" i="2" s="1"/>
  <c r="G6528" i="2" a="1"/>
  <c r="G6528" i="2" s="1"/>
  <c r="G6529" i="2" a="1"/>
  <c r="G6529" i="2" s="1"/>
  <c r="G6530" i="2" a="1"/>
  <c r="G6530" i="2" s="1"/>
  <c r="G6531" i="2" a="1"/>
  <c r="G6531" i="2" s="1"/>
  <c r="G6532" i="2" a="1"/>
  <c r="G6532" i="2" s="1"/>
  <c r="G6533" i="2" a="1"/>
  <c r="G6533" i="2" s="1"/>
  <c r="G6534" i="2" a="1"/>
  <c r="G6534" i="2" s="1"/>
  <c r="G6535" i="2" a="1"/>
  <c r="G6535" i="2" s="1"/>
  <c r="G6536" i="2" a="1"/>
  <c r="G6536" i="2" s="1"/>
  <c r="G6537" i="2" a="1"/>
  <c r="G6537" i="2" s="1"/>
  <c r="G6538" i="2" a="1"/>
  <c r="G6538" i="2" s="1"/>
  <c r="G6539" i="2" a="1"/>
  <c r="G6539" i="2" s="1"/>
  <c r="G6540" i="2" a="1"/>
  <c r="G6540" i="2" s="1"/>
  <c r="G6541" i="2" a="1"/>
  <c r="G6541" i="2" s="1"/>
  <c r="G6542" i="2" a="1"/>
  <c r="G6542" i="2" s="1"/>
  <c r="G6543" i="2" a="1"/>
  <c r="G6543" i="2" s="1"/>
  <c r="G6544" i="2" a="1"/>
  <c r="G6544" i="2" s="1"/>
  <c r="G6545" i="2" a="1"/>
  <c r="G6545" i="2" s="1"/>
  <c r="G6546" i="2" a="1"/>
  <c r="G6546" i="2" s="1"/>
  <c r="G6547" i="2" a="1"/>
  <c r="G6547" i="2" s="1"/>
  <c r="G6548" i="2" a="1"/>
  <c r="G6548" i="2" s="1"/>
  <c r="G6549" i="2" a="1"/>
  <c r="G6549" i="2" s="1"/>
  <c r="G6550" i="2" a="1"/>
  <c r="G6550" i="2" s="1"/>
  <c r="G6551" i="2" a="1"/>
  <c r="G6551" i="2" s="1"/>
  <c r="G6552" i="2" a="1"/>
  <c r="G6552" i="2" s="1"/>
  <c r="G6553" i="2" a="1"/>
  <c r="G6553" i="2" s="1"/>
  <c r="G6554" i="2" a="1"/>
  <c r="G6554" i="2" s="1"/>
  <c r="G6555" i="2" a="1"/>
  <c r="G6555" i="2" s="1"/>
  <c r="G6556" i="2" a="1"/>
  <c r="G6556" i="2" s="1"/>
  <c r="G6557" i="2" a="1"/>
  <c r="G6557" i="2" s="1"/>
  <c r="G6558" i="2" a="1"/>
  <c r="G6558" i="2" s="1"/>
  <c r="G6559" i="2" a="1"/>
  <c r="G6559" i="2" s="1"/>
  <c r="G6560" i="2" a="1"/>
  <c r="G6560" i="2" s="1"/>
  <c r="G6561" i="2" a="1"/>
  <c r="G6561" i="2" s="1"/>
  <c r="G6562" i="2" a="1"/>
  <c r="G6562" i="2" s="1"/>
  <c r="G6563" i="2" a="1"/>
  <c r="G6563" i="2" s="1"/>
  <c r="G6564" i="2" a="1"/>
  <c r="G6564" i="2" s="1"/>
  <c r="G6565" i="2" a="1"/>
  <c r="G6565" i="2" s="1"/>
  <c r="G6566" i="2" a="1"/>
  <c r="G6566" i="2" s="1"/>
  <c r="G6567" i="2" a="1"/>
  <c r="G6567" i="2" s="1"/>
  <c r="G6568" i="2" a="1"/>
  <c r="G6568" i="2" s="1"/>
  <c r="G6569" i="2" a="1"/>
  <c r="G6569" i="2" s="1"/>
  <c r="G6570" i="2" a="1"/>
  <c r="G6570" i="2" s="1"/>
  <c r="G6571" i="2" a="1"/>
  <c r="G6571" i="2" s="1"/>
  <c r="G6572" i="2" a="1"/>
  <c r="G6572" i="2" s="1"/>
  <c r="G6573" i="2" a="1"/>
  <c r="G6573" i="2" s="1"/>
  <c r="G6574" i="2" a="1"/>
  <c r="G6574" i="2" s="1"/>
  <c r="G6575" i="2" a="1"/>
  <c r="G6575" i="2" s="1"/>
  <c r="G6576" i="2" a="1"/>
  <c r="G6576" i="2" s="1"/>
  <c r="G6577" i="2" a="1"/>
  <c r="G6577" i="2" s="1"/>
  <c r="G6578" i="2" a="1"/>
  <c r="G6578" i="2" s="1"/>
  <c r="G6579" i="2" a="1"/>
  <c r="G6579" i="2" s="1"/>
  <c r="G6580" i="2" a="1"/>
  <c r="G6580" i="2" s="1"/>
  <c r="G6581" i="2" a="1"/>
  <c r="G6581" i="2" s="1"/>
  <c r="G6582" i="2" a="1"/>
  <c r="G6582" i="2" s="1"/>
  <c r="G6583" i="2" a="1"/>
  <c r="G6583" i="2" s="1"/>
  <c r="G6584" i="2" a="1"/>
  <c r="G6584" i="2" s="1"/>
  <c r="G6585" i="2" a="1"/>
  <c r="G6585" i="2" s="1"/>
  <c r="G6586" i="2" a="1"/>
  <c r="G6586" i="2" s="1"/>
  <c r="G6587" i="2" a="1"/>
  <c r="G6587" i="2" s="1"/>
  <c r="G6588" i="2" a="1"/>
  <c r="G6588" i="2" s="1"/>
  <c r="G6589" i="2" a="1"/>
  <c r="G6589" i="2" s="1"/>
  <c r="G6590" i="2" a="1"/>
  <c r="G6590" i="2" s="1"/>
  <c r="G6591" i="2" a="1"/>
  <c r="G6591" i="2" s="1"/>
  <c r="G6592" i="2" a="1"/>
  <c r="G6592" i="2" s="1"/>
  <c r="G6593" i="2" a="1"/>
  <c r="G6593" i="2" s="1"/>
  <c r="G6594" i="2" a="1"/>
  <c r="G6594" i="2" s="1"/>
  <c r="G6595" i="2" a="1"/>
  <c r="G6595" i="2" s="1"/>
  <c r="G6596" i="2" a="1"/>
  <c r="G6596" i="2" s="1"/>
  <c r="G6597" i="2" a="1"/>
  <c r="G6597" i="2" s="1"/>
  <c r="G6598" i="2" a="1"/>
  <c r="G6598" i="2" s="1"/>
  <c r="G6599" i="2" a="1"/>
  <c r="G6599" i="2" s="1"/>
  <c r="G6600" i="2" a="1"/>
  <c r="G6600" i="2" s="1"/>
  <c r="G6601" i="2" a="1"/>
  <c r="G6601" i="2" s="1"/>
  <c r="G6602" i="2" a="1"/>
  <c r="G6602" i="2" s="1"/>
  <c r="G6603" i="2" a="1"/>
  <c r="G6603" i="2" s="1"/>
  <c r="G6604" i="2" a="1"/>
  <c r="G6604" i="2" s="1"/>
  <c r="G6605" i="2" a="1"/>
  <c r="G6605" i="2" s="1"/>
  <c r="G6606" i="2" a="1"/>
  <c r="G6606" i="2" s="1"/>
  <c r="G6607" i="2" a="1"/>
  <c r="G6607" i="2" s="1"/>
  <c r="G6608" i="2" a="1"/>
  <c r="G6608" i="2" s="1"/>
  <c r="G6609" i="2" a="1"/>
  <c r="G6609" i="2" s="1"/>
  <c r="G6610" i="2" a="1"/>
  <c r="G6610" i="2" s="1"/>
  <c r="G6611" i="2" a="1"/>
  <c r="G6611" i="2" s="1"/>
  <c r="G6612" i="2" a="1"/>
  <c r="G6612" i="2" s="1"/>
  <c r="G6613" i="2" a="1"/>
  <c r="G6613" i="2" s="1"/>
  <c r="G6614" i="2" a="1"/>
  <c r="G6614" i="2" s="1"/>
  <c r="G6615" i="2" a="1"/>
  <c r="G6615" i="2" s="1"/>
  <c r="G6616" i="2" a="1"/>
  <c r="G6616" i="2" s="1"/>
  <c r="G6617" i="2" a="1"/>
  <c r="G6617" i="2" s="1"/>
  <c r="G6618" i="2" a="1"/>
  <c r="G6618" i="2" s="1"/>
  <c r="G6619" i="2" a="1"/>
  <c r="G6619" i="2" s="1"/>
  <c r="G6620" i="2" a="1"/>
  <c r="G6620" i="2" s="1"/>
  <c r="G6621" i="2" a="1"/>
  <c r="G6621" i="2" s="1"/>
  <c r="G6622" i="2" a="1"/>
  <c r="G6622" i="2" s="1"/>
  <c r="G6623" i="2" a="1"/>
  <c r="G6623" i="2" s="1"/>
  <c r="G6624" i="2" a="1"/>
  <c r="G6624" i="2" s="1"/>
  <c r="G6625" i="2" a="1"/>
  <c r="G6625" i="2" s="1"/>
  <c r="G6626" i="2" a="1"/>
  <c r="G6626" i="2" s="1"/>
  <c r="G6627" i="2" a="1"/>
  <c r="G6627" i="2" s="1"/>
  <c r="G6628" i="2" a="1"/>
  <c r="G6628" i="2" s="1"/>
  <c r="G6629" i="2" a="1"/>
  <c r="G6629" i="2" s="1"/>
  <c r="G6630" i="2" a="1"/>
  <c r="G6630" i="2" s="1"/>
  <c r="G6631" i="2" a="1"/>
  <c r="G6631" i="2" s="1"/>
  <c r="G6632" i="2" a="1"/>
  <c r="G6632" i="2" s="1"/>
  <c r="G6633" i="2" a="1"/>
  <c r="G6633" i="2" s="1"/>
  <c r="G6634" i="2" a="1"/>
  <c r="G6634" i="2" s="1"/>
  <c r="G6635" i="2" a="1"/>
  <c r="G6635" i="2" s="1"/>
  <c r="G6636" i="2" a="1"/>
  <c r="G6636" i="2" s="1"/>
  <c r="G6637" i="2" a="1"/>
  <c r="G6637" i="2" s="1"/>
  <c r="G6638" i="2" a="1"/>
  <c r="G6638" i="2" s="1"/>
  <c r="G6639" i="2" a="1"/>
  <c r="G6639" i="2" s="1"/>
  <c r="G6640" i="2" a="1"/>
  <c r="G6640" i="2" s="1"/>
  <c r="G6641" i="2" a="1"/>
  <c r="G6641" i="2" s="1"/>
  <c r="G6642" i="2" a="1"/>
  <c r="G6642" i="2" s="1"/>
  <c r="G6643" i="2" a="1"/>
  <c r="G6643" i="2" s="1"/>
  <c r="G6644" i="2" a="1"/>
  <c r="G6644" i="2" s="1"/>
  <c r="G6645" i="2" a="1"/>
  <c r="G6645" i="2" s="1"/>
  <c r="G6646" i="2" a="1"/>
  <c r="G6646" i="2" s="1"/>
  <c r="G6647" i="2" a="1"/>
  <c r="G6647" i="2" s="1"/>
  <c r="G6648" i="2" a="1"/>
  <c r="G6648" i="2" s="1"/>
  <c r="G6649" i="2" a="1"/>
  <c r="G6649" i="2" s="1"/>
  <c r="G6650" i="2" a="1"/>
  <c r="G6650" i="2" s="1"/>
  <c r="G6651" i="2" a="1"/>
  <c r="G6651" i="2" s="1"/>
  <c r="G6652" i="2" a="1"/>
  <c r="G6652" i="2" s="1"/>
  <c r="G6653" i="2" a="1"/>
  <c r="G6653" i="2" s="1"/>
  <c r="G6654" i="2" a="1"/>
  <c r="G6654" i="2" s="1"/>
  <c r="G6655" i="2" a="1"/>
  <c r="G6655" i="2" s="1"/>
  <c r="G6656" i="2" a="1"/>
  <c r="G6656" i="2" s="1"/>
  <c r="G6657" i="2" a="1"/>
  <c r="G6657" i="2" s="1"/>
  <c r="G6658" i="2" a="1"/>
  <c r="G6658" i="2" s="1"/>
  <c r="G6659" i="2" a="1"/>
  <c r="G6659" i="2" s="1"/>
  <c r="G6660" i="2" a="1"/>
  <c r="G6660" i="2" s="1"/>
  <c r="G6661" i="2" a="1"/>
  <c r="G6661" i="2" s="1"/>
  <c r="G6662" i="2" a="1"/>
  <c r="G6662" i="2" s="1"/>
  <c r="G6663" i="2" a="1"/>
  <c r="G6663" i="2" s="1"/>
  <c r="G6664" i="2" a="1"/>
  <c r="G6664" i="2" s="1"/>
  <c r="G6665" i="2" a="1"/>
  <c r="G6665" i="2" s="1"/>
  <c r="G6666" i="2" a="1"/>
  <c r="G6666" i="2" s="1"/>
  <c r="G6667" i="2" a="1"/>
  <c r="G6667" i="2" s="1"/>
  <c r="G6668" i="2" a="1"/>
  <c r="G6668" i="2" s="1"/>
  <c r="G6669" i="2" a="1"/>
  <c r="G6669" i="2" s="1"/>
  <c r="G6670" i="2" a="1"/>
  <c r="G6670" i="2" s="1"/>
  <c r="G6671" i="2" a="1"/>
  <c r="G6671" i="2" s="1"/>
  <c r="G6672" i="2" a="1"/>
  <c r="G6672" i="2" s="1"/>
  <c r="G6673" i="2" a="1"/>
  <c r="G6673" i="2" s="1"/>
  <c r="G6674" i="2" a="1"/>
  <c r="G6674" i="2" s="1"/>
  <c r="G6675" i="2" a="1"/>
  <c r="G6675" i="2" s="1"/>
  <c r="G6676" i="2" a="1"/>
  <c r="G6676" i="2" s="1"/>
  <c r="G6677" i="2" a="1"/>
  <c r="G6677" i="2" s="1"/>
  <c r="G6678" i="2" a="1"/>
  <c r="G6678" i="2" s="1"/>
  <c r="G6679" i="2" a="1"/>
  <c r="G6679" i="2" s="1"/>
  <c r="G6680" i="2" a="1"/>
  <c r="G6680" i="2" s="1"/>
  <c r="G6681" i="2" a="1"/>
  <c r="G6681" i="2" s="1"/>
  <c r="G6682" i="2" a="1"/>
  <c r="G6682" i="2" s="1"/>
  <c r="G6683" i="2" a="1"/>
  <c r="G6683" i="2" s="1"/>
  <c r="G6684" i="2" a="1"/>
  <c r="G6684" i="2" s="1"/>
  <c r="G6685" i="2" a="1"/>
  <c r="G6685" i="2" s="1"/>
  <c r="G6686" i="2" a="1"/>
  <c r="G6686" i="2" s="1"/>
  <c r="G6687" i="2" a="1"/>
  <c r="G6687" i="2" s="1"/>
  <c r="G6688" i="2" a="1"/>
  <c r="G6688" i="2" s="1"/>
  <c r="G6689" i="2" a="1"/>
  <c r="G6689" i="2" s="1"/>
  <c r="G6690" i="2" a="1"/>
  <c r="G6690" i="2" s="1"/>
  <c r="G6691" i="2" a="1"/>
  <c r="G6691" i="2" s="1"/>
  <c r="G6692" i="2" a="1"/>
  <c r="G6692" i="2" s="1"/>
  <c r="G6693" i="2" a="1"/>
  <c r="G6693" i="2" s="1"/>
  <c r="G6694" i="2" a="1"/>
  <c r="G6694" i="2" s="1"/>
  <c r="G6695" i="2" a="1"/>
  <c r="G6695" i="2" s="1"/>
  <c r="G6696" i="2" a="1"/>
  <c r="G6696" i="2" s="1"/>
  <c r="G6697" i="2" a="1"/>
  <c r="G6697" i="2" s="1"/>
  <c r="G6698" i="2" a="1"/>
  <c r="G6698" i="2" s="1"/>
  <c r="G6699" i="2" a="1"/>
  <c r="G6699" i="2" s="1"/>
  <c r="G6700" i="2" a="1"/>
  <c r="G6700" i="2" s="1"/>
  <c r="G6701" i="2" a="1"/>
  <c r="G6701" i="2" s="1"/>
  <c r="G6702" i="2" a="1"/>
  <c r="G6702" i="2" s="1"/>
  <c r="G6703" i="2" a="1"/>
  <c r="G6703" i="2" s="1"/>
  <c r="G6704" i="2" a="1"/>
  <c r="G6704" i="2" s="1"/>
  <c r="G6705" i="2" a="1"/>
  <c r="G6705" i="2" s="1"/>
  <c r="G6706" i="2" a="1"/>
  <c r="G6706" i="2" s="1"/>
  <c r="G6707" i="2" a="1"/>
  <c r="G6707" i="2" s="1"/>
  <c r="G6708" i="2" a="1"/>
  <c r="G6708" i="2" s="1"/>
  <c r="G6709" i="2" a="1"/>
  <c r="G6709" i="2" s="1"/>
  <c r="G6710" i="2" a="1"/>
  <c r="G6710" i="2" s="1"/>
  <c r="G6711" i="2" a="1"/>
  <c r="G6711" i="2" s="1"/>
  <c r="G6712" i="2" a="1"/>
  <c r="G6712" i="2" s="1"/>
  <c r="G6713" i="2" a="1"/>
  <c r="G6713" i="2" s="1"/>
  <c r="G6714" i="2" a="1"/>
  <c r="G6714" i="2" s="1"/>
  <c r="G6715" i="2" a="1"/>
  <c r="G6715" i="2" s="1"/>
  <c r="G6716" i="2" a="1"/>
  <c r="G6716" i="2" s="1"/>
  <c r="G6717" i="2" a="1"/>
  <c r="G6717" i="2" s="1"/>
  <c r="G6718" i="2" a="1"/>
  <c r="G6718" i="2" s="1"/>
  <c r="G6719" i="2" a="1"/>
  <c r="G6719" i="2" s="1"/>
  <c r="G6720" i="2" a="1"/>
  <c r="G6720" i="2" s="1"/>
  <c r="G6721" i="2" a="1"/>
  <c r="G6721" i="2" s="1"/>
  <c r="G6722" i="2" a="1"/>
  <c r="G6722" i="2" s="1"/>
  <c r="G6723" i="2" a="1"/>
  <c r="G6723" i="2" s="1"/>
  <c r="G6724" i="2" a="1"/>
  <c r="G6724" i="2" s="1"/>
  <c r="G6725" i="2" a="1"/>
  <c r="G6725" i="2" s="1"/>
  <c r="G6726" i="2" a="1"/>
  <c r="G6726" i="2" s="1"/>
  <c r="G6727" i="2" a="1"/>
  <c r="G6727" i="2" s="1"/>
  <c r="G6728" i="2" a="1"/>
  <c r="G6728" i="2" s="1"/>
  <c r="G6729" i="2" a="1"/>
  <c r="G6729" i="2" s="1"/>
  <c r="G6730" i="2" a="1"/>
  <c r="G6730" i="2" s="1"/>
  <c r="G6731" i="2" a="1"/>
  <c r="G6731" i="2" s="1"/>
  <c r="G6732" i="2" a="1"/>
  <c r="G6732" i="2" s="1"/>
  <c r="G6733" i="2" a="1"/>
  <c r="G6733" i="2" s="1"/>
  <c r="G6734" i="2" a="1"/>
  <c r="G6734" i="2" s="1"/>
  <c r="G6735" i="2" a="1"/>
  <c r="G6735" i="2" s="1"/>
  <c r="G6736" i="2" a="1"/>
  <c r="G6736" i="2" s="1"/>
  <c r="G6737" i="2" a="1"/>
  <c r="G6737" i="2" s="1"/>
  <c r="G6738" i="2" a="1"/>
  <c r="G6738" i="2" s="1"/>
  <c r="G6739" i="2" a="1"/>
  <c r="G6739" i="2" s="1"/>
  <c r="G6740" i="2" a="1"/>
  <c r="G6740" i="2" s="1"/>
  <c r="G6741" i="2" a="1"/>
  <c r="G6741" i="2" s="1"/>
  <c r="G6742" i="2" a="1"/>
  <c r="G6742" i="2" s="1"/>
  <c r="G6743" i="2" a="1"/>
  <c r="G6743" i="2" s="1"/>
  <c r="G6744" i="2" a="1"/>
  <c r="G6744" i="2" s="1"/>
  <c r="G6745" i="2" a="1"/>
  <c r="G6745" i="2" s="1"/>
  <c r="G6746" i="2" a="1"/>
  <c r="G6746" i="2" s="1"/>
  <c r="G6747" i="2" a="1"/>
  <c r="G6747" i="2" s="1"/>
  <c r="G6748" i="2" a="1"/>
  <c r="G6748" i="2" s="1"/>
  <c r="G6749" i="2" a="1"/>
  <c r="G6749" i="2" s="1"/>
  <c r="G6750" i="2" a="1"/>
  <c r="G6750" i="2" s="1"/>
  <c r="G6751" i="2" a="1"/>
  <c r="G6751" i="2" s="1"/>
  <c r="G6752" i="2" a="1"/>
  <c r="G6752" i="2" s="1"/>
  <c r="G6753" i="2" a="1"/>
  <c r="G6753" i="2" s="1"/>
  <c r="G6754" i="2" a="1"/>
  <c r="G6754" i="2" s="1"/>
  <c r="G6755" i="2" a="1"/>
  <c r="G6755" i="2" s="1"/>
  <c r="G6756" i="2" a="1"/>
  <c r="G6756" i="2" s="1"/>
  <c r="G6757" i="2" a="1"/>
  <c r="G6757" i="2" s="1"/>
  <c r="G6758" i="2" a="1"/>
  <c r="G6758" i="2" s="1"/>
  <c r="G6759" i="2" a="1"/>
  <c r="G6759" i="2" s="1"/>
  <c r="G6760" i="2" a="1"/>
  <c r="G6760" i="2" s="1"/>
  <c r="G6761" i="2" a="1"/>
  <c r="G6761" i="2" s="1"/>
  <c r="G6762" i="2" a="1"/>
  <c r="G6762" i="2" s="1"/>
  <c r="G6763" i="2" a="1"/>
  <c r="G6763" i="2" s="1"/>
  <c r="G6764" i="2" a="1"/>
  <c r="G6764" i="2" s="1"/>
  <c r="G6765" i="2" a="1"/>
  <c r="G6765" i="2" s="1"/>
  <c r="G6766" i="2" a="1"/>
  <c r="G6766" i="2" s="1"/>
  <c r="G6767" i="2" a="1"/>
  <c r="G6767" i="2" s="1"/>
  <c r="G6768" i="2" a="1"/>
  <c r="G6768" i="2" s="1"/>
  <c r="G6769" i="2" a="1"/>
  <c r="G6769" i="2" s="1"/>
  <c r="G6770" i="2" a="1"/>
  <c r="G6770" i="2" s="1"/>
  <c r="G6771" i="2" a="1"/>
  <c r="G6771" i="2" s="1"/>
  <c r="G6772" i="2" a="1"/>
  <c r="G6772" i="2" s="1"/>
  <c r="G6773" i="2" a="1"/>
  <c r="G6773" i="2" s="1"/>
  <c r="G6774" i="2" a="1"/>
  <c r="G6774" i="2" s="1"/>
  <c r="G6775" i="2" a="1"/>
  <c r="G6775" i="2" s="1"/>
  <c r="G6776" i="2" a="1"/>
  <c r="G6776" i="2" s="1"/>
  <c r="G6777" i="2" a="1"/>
  <c r="G6777" i="2" s="1"/>
  <c r="G6778" i="2" a="1"/>
  <c r="G6778" i="2" s="1"/>
  <c r="G6779" i="2" a="1"/>
  <c r="G6779" i="2" s="1"/>
  <c r="G6780" i="2" a="1"/>
  <c r="G6780" i="2" s="1"/>
  <c r="G6781" i="2" a="1"/>
  <c r="G6781" i="2" s="1"/>
  <c r="G6782" i="2" a="1"/>
  <c r="G6782" i="2" s="1"/>
  <c r="G6783" i="2" a="1"/>
  <c r="G6783" i="2" s="1"/>
  <c r="G6784" i="2" a="1"/>
  <c r="G6784" i="2" s="1"/>
  <c r="G6785" i="2" a="1"/>
  <c r="G6785" i="2" s="1"/>
  <c r="G6786" i="2" a="1"/>
  <c r="G6786" i="2" s="1"/>
  <c r="G6787" i="2" a="1"/>
  <c r="G6787" i="2" s="1"/>
  <c r="G6788" i="2" a="1"/>
  <c r="G6788" i="2" s="1"/>
  <c r="G6789" i="2" a="1"/>
  <c r="G6789" i="2" s="1"/>
  <c r="G6790" i="2" a="1"/>
  <c r="G6790" i="2" s="1"/>
  <c r="G6791" i="2" a="1"/>
  <c r="G6791" i="2" s="1"/>
  <c r="G6792" i="2" a="1"/>
  <c r="G6792" i="2" s="1"/>
  <c r="G6793" i="2" a="1"/>
  <c r="G6793" i="2" s="1"/>
  <c r="G6794" i="2" a="1"/>
  <c r="G6794" i="2" s="1"/>
  <c r="G6795" i="2" a="1"/>
  <c r="G6795" i="2" s="1"/>
  <c r="G6796" i="2" a="1"/>
  <c r="G6796" i="2" s="1"/>
  <c r="G6797" i="2" a="1"/>
  <c r="G6797" i="2" s="1"/>
  <c r="G6798" i="2" a="1"/>
  <c r="G6798" i="2" s="1"/>
  <c r="G6799" i="2" a="1"/>
  <c r="G6799" i="2" s="1"/>
  <c r="G6800" i="2" a="1"/>
  <c r="G6800" i="2" s="1"/>
  <c r="G6801" i="2" a="1"/>
  <c r="G6801" i="2" s="1"/>
  <c r="G6802" i="2" a="1"/>
  <c r="G6802" i="2" s="1"/>
  <c r="G6803" i="2" a="1"/>
  <c r="G6803" i="2" s="1"/>
  <c r="G6804" i="2" a="1"/>
  <c r="G6804" i="2" s="1"/>
  <c r="G6805" i="2" a="1"/>
  <c r="G6805" i="2" s="1"/>
  <c r="G6806" i="2" a="1"/>
  <c r="G6806" i="2" s="1"/>
  <c r="G6807" i="2" a="1"/>
  <c r="G6807" i="2" s="1"/>
  <c r="G6808" i="2" a="1"/>
  <c r="G6808" i="2" s="1"/>
  <c r="G6809" i="2" a="1"/>
  <c r="G6809" i="2" s="1"/>
  <c r="G6810" i="2" a="1"/>
  <c r="G6810" i="2" s="1"/>
  <c r="G6811" i="2" a="1"/>
  <c r="G6811" i="2" s="1"/>
  <c r="G6812" i="2" a="1"/>
  <c r="G6812" i="2" s="1"/>
  <c r="G6813" i="2" a="1"/>
  <c r="G6813" i="2" s="1"/>
  <c r="G6814" i="2" a="1"/>
  <c r="G6814" i="2" s="1"/>
  <c r="G6815" i="2" a="1"/>
  <c r="G6815" i="2" s="1"/>
  <c r="G6816" i="2" a="1"/>
  <c r="G6816" i="2" s="1"/>
  <c r="G6817" i="2" a="1"/>
  <c r="G6817" i="2" s="1"/>
  <c r="G6818" i="2" a="1"/>
  <c r="G6818" i="2" s="1"/>
  <c r="G6819" i="2" a="1"/>
  <c r="G6819" i="2" s="1"/>
  <c r="G6820" i="2" a="1"/>
  <c r="G6820" i="2" s="1"/>
  <c r="G6821" i="2" a="1"/>
  <c r="G6821" i="2" s="1"/>
  <c r="G6822" i="2" a="1"/>
  <c r="G6822" i="2" s="1"/>
  <c r="G6823" i="2" a="1"/>
  <c r="G6823" i="2" s="1"/>
  <c r="G6824" i="2" a="1"/>
  <c r="G6824" i="2" s="1"/>
  <c r="G6825" i="2" a="1"/>
  <c r="G6825" i="2" s="1"/>
  <c r="G6826" i="2" a="1"/>
  <c r="G6826" i="2" s="1"/>
  <c r="G6827" i="2" a="1"/>
  <c r="G6827" i="2" s="1"/>
  <c r="G6828" i="2" a="1"/>
  <c r="G6828" i="2" s="1"/>
  <c r="G6829" i="2" a="1"/>
  <c r="G6829" i="2" s="1"/>
  <c r="G6830" i="2" a="1"/>
  <c r="G6830" i="2" s="1"/>
  <c r="G6831" i="2" a="1"/>
  <c r="G6831" i="2" s="1"/>
  <c r="G6832" i="2" a="1"/>
  <c r="G6832" i="2" s="1"/>
  <c r="G6833" i="2" a="1"/>
  <c r="G6833" i="2" s="1"/>
  <c r="G6834" i="2" a="1"/>
  <c r="G6834" i="2" s="1"/>
  <c r="G6835" i="2" a="1"/>
  <c r="G6835" i="2" s="1"/>
  <c r="G6836" i="2" a="1"/>
  <c r="G6836" i="2" s="1"/>
  <c r="G6837" i="2" a="1"/>
  <c r="G6837" i="2" s="1"/>
  <c r="G6838" i="2" a="1"/>
  <c r="G6838" i="2" s="1"/>
  <c r="G6839" i="2" a="1"/>
  <c r="G6839" i="2" s="1"/>
  <c r="G6840" i="2" a="1"/>
  <c r="G6840" i="2" s="1"/>
  <c r="G6841" i="2" a="1"/>
  <c r="G6841" i="2" s="1"/>
  <c r="G6842" i="2" a="1"/>
  <c r="G6842" i="2" s="1"/>
  <c r="G6843" i="2" a="1"/>
  <c r="G6843" i="2" s="1"/>
  <c r="G6844" i="2" a="1"/>
  <c r="G6844" i="2" s="1"/>
  <c r="G6845" i="2" a="1"/>
  <c r="G6845" i="2" s="1"/>
  <c r="G6846" i="2" a="1"/>
  <c r="G6846" i="2" s="1"/>
  <c r="G6847" i="2" a="1"/>
  <c r="G6847" i="2" s="1"/>
  <c r="G6848" i="2" a="1"/>
  <c r="G6848" i="2" s="1"/>
  <c r="G6849" i="2" a="1"/>
  <c r="G6849" i="2" s="1"/>
  <c r="G6850" i="2" a="1"/>
  <c r="G6850" i="2" s="1"/>
  <c r="G6851" i="2" a="1"/>
  <c r="G6851" i="2" s="1"/>
  <c r="G6852" i="2" a="1"/>
  <c r="G6852" i="2" s="1"/>
  <c r="G6853" i="2" a="1"/>
  <c r="G6853" i="2" s="1"/>
  <c r="G6854" i="2" a="1"/>
  <c r="G6854" i="2" s="1"/>
  <c r="G6855" i="2" a="1"/>
  <c r="G6855" i="2" s="1"/>
  <c r="G6856" i="2" a="1"/>
  <c r="G6856" i="2" s="1"/>
  <c r="G6857" i="2" a="1"/>
  <c r="G6857" i="2" s="1"/>
  <c r="G6858" i="2" a="1"/>
  <c r="G6858" i="2" s="1"/>
  <c r="G6859" i="2" a="1"/>
  <c r="G6859" i="2" s="1"/>
  <c r="G6860" i="2" a="1"/>
  <c r="G6860" i="2" s="1"/>
  <c r="G6861" i="2" a="1"/>
  <c r="G6861" i="2" s="1"/>
  <c r="G6862" i="2" a="1"/>
  <c r="G6862" i="2" s="1"/>
  <c r="G6863" i="2" a="1"/>
  <c r="G6863" i="2" s="1"/>
  <c r="G6864" i="2" a="1"/>
  <c r="G6864" i="2" s="1"/>
  <c r="G6865" i="2" a="1"/>
  <c r="G6865" i="2" s="1"/>
  <c r="G6866" i="2" a="1"/>
  <c r="G6866" i="2" s="1"/>
  <c r="G6867" i="2" a="1"/>
  <c r="G6867" i="2" s="1"/>
  <c r="G6868" i="2" a="1"/>
  <c r="G6868" i="2" s="1"/>
  <c r="G6869" i="2" a="1"/>
  <c r="G6869" i="2" s="1"/>
  <c r="G6870" i="2" a="1"/>
  <c r="G6870" i="2" s="1"/>
  <c r="G6871" i="2" a="1"/>
  <c r="G6871" i="2" s="1"/>
  <c r="G6872" i="2" a="1"/>
  <c r="G6872" i="2" s="1"/>
  <c r="G6873" i="2" a="1"/>
  <c r="G6873" i="2" s="1"/>
  <c r="G6874" i="2" a="1"/>
  <c r="G6874" i="2" s="1"/>
  <c r="G6875" i="2" a="1"/>
  <c r="G6875" i="2" s="1"/>
  <c r="G6876" i="2" a="1"/>
  <c r="G6876" i="2" s="1"/>
  <c r="G6877" i="2" a="1"/>
  <c r="G6877" i="2" s="1"/>
  <c r="G6878" i="2" a="1"/>
  <c r="G6878" i="2" s="1"/>
  <c r="G6879" i="2" a="1"/>
  <c r="G6879" i="2" s="1"/>
  <c r="G6880" i="2" a="1"/>
  <c r="G6880" i="2" s="1"/>
  <c r="G6881" i="2" a="1"/>
  <c r="G6881" i="2" s="1"/>
  <c r="G6882" i="2" a="1"/>
  <c r="G6882" i="2" s="1"/>
  <c r="G6883" i="2" a="1"/>
  <c r="G6883" i="2" s="1"/>
  <c r="G6884" i="2" a="1"/>
  <c r="G6884" i="2" s="1"/>
  <c r="G6885" i="2" a="1"/>
  <c r="G6885" i="2" s="1"/>
  <c r="G6886" i="2" a="1"/>
  <c r="G6886" i="2" s="1"/>
  <c r="G6887" i="2" a="1"/>
  <c r="G6887" i="2" s="1"/>
  <c r="G6888" i="2" a="1"/>
  <c r="G6888" i="2" s="1"/>
  <c r="G6889" i="2" a="1"/>
  <c r="G6889" i="2" s="1"/>
  <c r="G6890" i="2" a="1"/>
  <c r="G6890" i="2" s="1"/>
  <c r="G6891" i="2" a="1"/>
  <c r="G6891" i="2" s="1"/>
  <c r="G6892" i="2" a="1"/>
  <c r="G6892" i="2" s="1"/>
  <c r="G6893" i="2" a="1"/>
  <c r="G6893" i="2" s="1"/>
  <c r="G6894" i="2" a="1"/>
  <c r="G6894" i="2" s="1"/>
  <c r="G6895" i="2" a="1"/>
  <c r="G6895" i="2" s="1"/>
  <c r="G6896" i="2" a="1"/>
  <c r="G6896" i="2" s="1"/>
  <c r="G6897" i="2" a="1"/>
  <c r="G6897" i="2" s="1"/>
  <c r="G6898" i="2" a="1"/>
  <c r="G6898" i="2" s="1"/>
  <c r="G6899" i="2" a="1"/>
  <c r="G6899" i="2" s="1"/>
  <c r="G6900" i="2" a="1"/>
  <c r="G6900" i="2" s="1"/>
  <c r="G6901" i="2" a="1"/>
  <c r="G6901" i="2" s="1"/>
  <c r="G6902" i="2" a="1"/>
  <c r="G6902" i="2" s="1"/>
  <c r="G6903" i="2" a="1"/>
  <c r="G6903" i="2" s="1"/>
  <c r="G6904" i="2" a="1"/>
  <c r="G6904" i="2" s="1"/>
  <c r="G6905" i="2" a="1"/>
  <c r="G6905" i="2" s="1"/>
  <c r="G6906" i="2" a="1"/>
  <c r="G6906" i="2" s="1"/>
  <c r="G6907" i="2" a="1"/>
  <c r="G6907" i="2" s="1"/>
  <c r="G6908" i="2" a="1"/>
  <c r="G6908" i="2" s="1"/>
  <c r="G6909" i="2" a="1"/>
  <c r="G6909" i="2" s="1"/>
  <c r="G6910" i="2" a="1"/>
  <c r="G6910" i="2" s="1"/>
  <c r="G6911" i="2" a="1"/>
  <c r="G6911" i="2" s="1"/>
  <c r="G6912" i="2" a="1"/>
  <c r="G6912" i="2" s="1"/>
  <c r="G6913" i="2" a="1"/>
  <c r="G6913" i="2" s="1"/>
  <c r="G6914" i="2" a="1"/>
  <c r="G6914" i="2" s="1"/>
  <c r="G6915" i="2" a="1"/>
  <c r="G6915" i="2" s="1"/>
  <c r="G6916" i="2" a="1"/>
  <c r="G6916" i="2" s="1"/>
  <c r="G6917" i="2" a="1"/>
  <c r="G6917" i="2" s="1"/>
  <c r="G6918" i="2" a="1"/>
  <c r="G6918" i="2" s="1"/>
  <c r="G6919" i="2" a="1"/>
  <c r="G6919" i="2" s="1"/>
  <c r="G6920" i="2" a="1"/>
  <c r="G6920" i="2" s="1"/>
  <c r="G6921" i="2" a="1"/>
  <c r="G6921" i="2" s="1"/>
  <c r="G6922" i="2" a="1"/>
  <c r="G6922" i="2" s="1"/>
  <c r="G6923" i="2" a="1"/>
  <c r="G6923" i="2" s="1"/>
  <c r="G6924" i="2" a="1"/>
  <c r="G6924" i="2" s="1"/>
  <c r="G6925" i="2" a="1"/>
  <c r="G6925" i="2" s="1"/>
  <c r="G6926" i="2" a="1"/>
  <c r="G6926" i="2" s="1"/>
  <c r="G6927" i="2" a="1"/>
  <c r="G6927" i="2" s="1"/>
  <c r="G6928" i="2" a="1"/>
  <c r="G6928" i="2" s="1"/>
  <c r="G6929" i="2" a="1"/>
  <c r="G6929" i="2" s="1"/>
  <c r="G6930" i="2" a="1"/>
  <c r="G6930" i="2" s="1"/>
  <c r="G6931" i="2" a="1"/>
  <c r="G6931" i="2" s="1"/>
  <c r="G6932" i="2" a="1"/>
  <c r="G6932" i="2" s="1"/>
  <c r="G6933" i="2" a="1"/>
  <c r="G6933" i="2" s="1"/>
  <c r="G6934" i="2" a="1"/>
  <c r="G6934" i="2" s="1"/>
  <c r="G6935" i="2" a="1"/>
  <c r="G6935" i="2" s="1"/>
  <c r="G6936" i="2" a="1"/>
  <c r="G6936" i="2" s="1"/>
  <c r="G6937" i="2" a="1"/>
  <c r="G6937" i="2" s="1"/>
  <c r="G6938" i="2" a="1"/>
  <c r="G6938" i="2" s="1"/>
  <c r="G6939" i="2" a="1"/>
  <c r="G6939" i="2" s="1"/>
  <c r="G6940" i="2" a="1"/>
  <c r="G6940" i="2" s="1"/>
  <c r="G6941" i="2" a="1"/>
  <c r="G6941" i="2" s="1"/>
  <c r="G6942" i="2" a="1"/>
  <c r="G6942" i="2" s="1"/>
  <c r="G6943" i="2" a="1"/>
  <c r="G6943" i="2" s="1"/>
  <c r="G6944" i="2" a="1"/>
  <c r="G6944" i="2" s="1"/>
  <c r="G6945" i="2" a="1"/>
  <c r="G6945" i="2" s="1"/>
  <c r="G6946" i="2" a="1"/>
  <c r="G6946" i="2" s="1"/>
  <c r="G6947" i="2" a="1"/>
  <c r="G6947" i="2" s="1"/>
  <c r="G6948" i="2" a="1"/>
  <c r="G6948" i="2" s="1"/>
  <c r="G6949" i="2" a="1"/>
  <c r="G6949" i="2" s="1"/>
  <c r="G6950" i="2" a="1"/>
  <c r="G6950" i="2" s="1"/>
  <c r="G6951" i="2" a="1"/>
  <c r="G6951" i="2" s="1"/>
  <c r="G6952" i="2" a="1"/>
  <c r="G6952" i="2" s="1"/>
  <c r="G6953" i="2" a="1"/>
  <c r="G6953" i="2" s="1"/>
  <c r="G6954" i="2" a="1"/>
  <c r="G6954" i="2" s="1"/>
  <c r="G6955" i="2" a="1"/>
  <c r="G6955" i="2" s="1"/>
  <c r="G6956" i="2" a="1"/>
  <c r="G6956" i="2" s="1"/>
  <c r="G6957" i="2" a="1"/>
  <c r="G6957" i="2" s="1"/>
  <c r="G6958" i="2" a="1"/>
  <c r="G6958" i="2" s="1"/>
  <c r="G6959" i="2" a="1"/>
  <c r="G6959" i="2" s="1"/>
  <c r="G6960" i="2" a="1"/>
  <c r="G6960" i="2" s="1"/>
  <c r="G6961" i="2" a="1"/>
  <c r="G6961" i="2" s="1"/>
  <c r="G6962" i="2" a="1"/>
  <c r="G6962" i="2" s="1"/>
  <c r="G6963" i="2" a="1"/>
  <c r="G6963" i="2" s="1"/>
  <c r="G6964" i="2" a="1"/>
  <c r="G6964" i="2" s="1"/>
  <c r="G6965" i="2" a="1"/>
  <c r="G6965" i="2" s="1"/>
  <c r="G6966" i="2" a="1"/>
  <c r="G6966" i="2" s="1"/>
  <c r="G6967" i="2" a="1"/>
  <c r="G6967" i="2" s="1"/>
  <c r="G6968" i="2" a="1"/>
  <c r="G6968" i="2" s="1"/>
  <c r="G6969" i="2" a="1"/>
  <c r="G6969" i="2" s="1"/>
  <c r="G6970" i="2" a="1"/>
  <c r="G6970" i="2" s="1"/>
  <c r="G6971" i="2" a="1"/>
  <c r="G6971" i="2" s="1"/>
  <c r="G6972" i="2" a="1"/>
  <c r="G6972" i="2" s="1"/>
  <c r="G6973" i="2" a="1"/>
  <c r="G6973" i="2" s="1"/>
  <c r="G6974" i="2" a="1"/>
  <c r="G6974" i="2" s="1"/>
  <c r="G6975" i="2" a="1"/>
  <c r="G6975" i="2" s="1"/>
  <c r="G6976" i="2" a="1"/>
  <c r="G6976" i="2" s="1"/>
  <c r="G6977" i="2" a="1"/>
  <c r="G6977" i="2" s="1"/>
  <c r="G6978" i="2" a="1"/>
  <c r="G6978" i="2" s="1"/>
  <c r="G6979" i="2" a="1"/>
  <c r="G6979" i="2" s="1"/>
  <c r="G6980" i="2" a="1"/>
  <c r="G6980" i="2" s="1"/>
  <c r="G6981" i="2" a="1"/>
  <c r="G6981" i="2" s="1"/>
  <c r="G6982" i="2" a="1"/>
  <c r="G6982" i="2" s="1"/>
  <c r="G6983" i="2" a="1"/>
  <c r="G6983" i="2" s="1"/>
  <c r="G6984" i="2" a="1"/>
  <c r="G6984" i="2" s="1"/>
  <c r="G6985" i="2" a="1"/>
  <c r="G6985" i="2" s="1"/>
  <c r="G6986" i="2" a="1"/>
  <c r="G6986" i="2" s="1"/>
  <c r="G6987" i="2" a="1"/>
  <c r="G6987" i="2" s="1"/>
  <c r="G6988" i="2" a="1"/>
  <c r="G6988" i="2" s="1"/>
  <c r="G6989" i="2" a="1"/>
  <c r="G6989" i="2" s="1"/>
  <c r="G6990" i="2" a="1"/>
  <c r="G6990" i="2" s="1"/>
  <c r="G6991" i="2" a="1"/>
  <c r="G6991" i="2" s="1"/>
  <c r="G6992" i="2" a="1"/>
  <c r="G6992" i="2" s="1"/>
  <c r="G6993" i="2" a="1"/>
  <c r="G6993" i="2" s="1"/>
  <c r="G6994" i="2" a="1"/>
  <c r="G6994" i="2" s="1"/>
  <c r="G6995" i="2" a="1"/>
  <c r="G6995" i="2" s="1"/>
  <c r="G6996" i="2" a="1"/>
  <c r="G6996" i="2" s="1"/>
  <c r="G6997" i="2" a="1"/>
  <c r="G6997" i="2" s="1"/>
  <c r="G6998" i="2" a="1"/>
  <c r="G6998" i="2" s="1"/>
  <c r="G6999" i="2" a="1"/>
  <c r="G6999" i="2" s="1"/>
  <c r="G7000" i="2" a="1"/>
  <c r="G7000" i="2" s="1"/>
  <c r="G7001" i="2" a="1"/>
  <c r="G7001" i="2" s="1"/>
  <c r="G7002" i="2" a="1"/>
  <c r="G7002" i="2" s="1"/>
  <c r="G7003" i="2" a="1"/>
  <c r="G7003" i="2" s="1"/>
  <c r="G7004" i="2" a="1"/>
  <c r="G7004" i="2" s="1"/>
  <c r="G7005" i="2" a="1"/>
  <c r="G7005" i="2" s="1"/>
  <c r="G7006" i="2" a="1"/>
  <c r="G7006" i="2" s="1"/>
  <c r="G7007" i="2" a="1"/>
  <c r="G7007" i="2" s="1"/>
  <c r="G7008" i="2" a="1"/>
  <c r="G7008" i="2" s="1"/>
  <c r="G7009" i="2" a="1"/>
  <c r="G7009" i="2" s="1"/>
  <c r="G7010" i="2" a="1"/>
  <c r="G7010" i="2" s="1"/>
  <c r="G7011" i="2" a="1"/>
  <c r="G7011" i="2" s="1"/>
  <c r="G7012" i="2" a="1"/>
  <c r="G7012" i="2" s="1"/>
  <c r="G7013" i="2" a="1"/>
  <c r="G7013" i="2" s="1"/>
  <c r="G7014" i="2" a="1"/>
  <c r="G7014" i="2" s="1"/>
  <c r="G7015" i="2" a="1"/>
  <c r="G7015" i="2" s="1"/>
  <c r="G7016" i="2" a="1"/>
  <c r="G7016" i="2" s="1"/>
  <c r="G7017" i="2" a="1"/>
  <c r="G7017" i="2" s="1"/>
  <c r="G7018" i="2" a="1"/>
  <c r="G7018" i="2" s="1"/>
  <c r="G7019" i="2" a="1"/>
  <c r="G7019" i="2" s="1"/>
  <c r="G7020" i="2" a="1"/>
  <c r="G7020" i="2" s="1"/>
  <c r="G7021" i="2" a="1"/>
  <c r="G7021" i="2" s="1"/>
  <c r="G7022" i="2" a="1"/>
  <c r="G7022" i="2" s="1"/>
  <c r="G7023" i="2" a="1"/>
  <c r="G7023" i="2" s="1"/>
  <c r="G7024" i="2" a="1"/>
  <c r="G7024" i="2" s="1"/>
  <c r="G7025" i="2" a="1"/>
  <c r="G7025" i="2" s="1"/>
  <c r="G7026" i="2" a="1"/>
  <c r="G7026" i="2" s="1"/>
  <c r="G7027" i="2" a="1"/>
  <c r="G7027" i="2" s="1"/>
  <c r="G7028" i="2" a="1"/>
  <c r="G7028" i="2" s="1"/>
  <c r="G7029" i="2" a="1"/>
  <c r="G7029" i="2" s="1"/>
  <c r="G7030" i="2" a="1"/>
  <c r="G7030" i="2" s="1"/>
  <c r="G7031" i="2" a="1"/>
  <c r="G7031" i="2" s="1"/>
  <c r="G7032" i="2" a="1"/>
  <c r="G7032" i="2" s="1"/>
  <c r="G7033" i="2" a="1"/>
  <c r="G7033" i="2" s="1"/>
  <c r="G7034" i="2" a="1"/>
  <c r="G7034" i="2" s="1"/>
  <c r="G7035" i="2" a="1"/>
  <c r="G7035" i="2" s="1"/>
  <c r="G7036" i="2" a="1"/>
  <c r="G7036" i="2" s="1"/>
  <c r="G7037" i="2" a="1"/>
  <c r="G7037" i="2" s="1"/>
  <c r="G7038" i="2" a="1"/>
  <c r="G7038" i="2" s="1"/>
  <c r="G7039" i="2" a="1"/>
  <c r="G7039" i="2" s="1"/>
  <c r="G7040" i="2" a="1"/>
  <c r="G7040" i="2" s="1"/>
  <c r="G7041" i="2" a="1"/>
  <c r="G7041" i="2" s="1"/>
  <c r="G7042" i="2" a="1"/>
  <c r="G7042" i="2" s="1"/>
  <c r="G7043" i="2" a="1"/>
  <c r="G7043" i="2" s="1"/>
  <c r="G7044" i="2" a="1"/>
  <c r="G7044" i="2" s="1"/>
  <c r="G7045" i="2" a="1"/>
  <c r="G7045" i="2" s="1"/>
  <c r="G7046" i="2" a="1"/>
  <c r="G7046" i="2" s="1"/>
  <c r="G7047" i="2" a="1"/>
  <c r="G7047" i="2" s="1"/>
  <c r="G7048" i="2" a="1"/>
  <c r="G7048" i="2" s="1"/>
  <c r="G7049" i="2" a="1"/>
  <c r="G7049" i="2" s="1"/>
  <c r="G7050" i="2" a="1"/>
  <c r="G7050" i="2" s="1"/>
  <c r="G7051" i="2" a="1"/>
  <c r="G7051" i="2" s="1"/>
  <c r="G7052" i="2" a="1"/>
  <c r="G7052" i="2" s="1"/>
  <c r="G7053" i="2" a="1"/>
  <c r="G7053" i="2" s="1"/>
  <c r="G7054" i="2" a="1"/>
  <c r="G7054" i="2" s="1"/>
  <c r="G7055" i="2" a="1"/>
  <c r="G7055" i="2" s="1"/>
  <c r="G7056" i="2" a="1"/>
  <c r="G7056" i="2" s="1"/>
  <c r="G7057" i="2" a="1"/>
  <c r="G7057" i="2" s="1"/>
  <c r="G7058" i="2" a="1"/>
  <c r="G7058" i="2" s="1"/>
  <c r="G7059" i="2" a="1"/>
  <c r="G7059" i="2" s="1"/>
  <c r="G7060" i="2" a="1"/>
  <c r="G7060" i="2" s="1"/>
  <c r="G7061" i="2" a="1"/>
  <c r="G7061" i="2" s="1"/>
  <c r="G7062" i="2" a="1"/>
  <c r="G7062" i="2" s="1"/>
  <c r="G7063" i="2" a="1"/>
  <c r="G7063" i="2" s="1"/>
  <c r="G7064" i="2" a="1"/>
  <c r="G7064" i="2" s="1"/>
  <c r="G7065" i="2" a="1"/>
  <c r="G7065" i="2" s="1"/>
  <c r="G7066" i="2" a="1"/>
  <c r="G7066" i="2" s="1"/>
  <c r="G7067" i="2" a="1"/>
  <c r="G7067" i="2" s="1"/>
  <c r="G7068" i="2" a="1"/>
  <c r="G7068" i="2" s="1"/>
  <c r="G7069" i="2" a="1"/>
  <c r="G7069" i="2" s="1"/>
  <c r="G7070" i="2" a="1"/>
  <c r="G7070" i="2" s="1"/>
  <c r="G7071" i="2" a="1"/>
  <c r="G7071" i="2" s="1"/>
  <c r="G7072" i="2" a="1"/>
  <c r="G7072" i="2" s="1"/>
  <c r="G7073" i="2" a="1"/>
  <c r="G7073" i="2" s="1"/>
  <c r="G7074" i="2" a="1"/>
  <c r="G7074" i="2" s="1"/>
  <c r="G7075" i="2" a="1"/>
  <c r="G7075" i="2" s="1"/>
  <c r="G7076" i="2" a="1"/>
  <c r="G7076" i="2" s="1"/>
  <c r="G7077" i="2" a="1"/>
  <c r="G7077" i="2" s="1"/>
  <c r="G7078" i="2" a="1"/>
  <c r="G7078" i="2" s="1"/>
  <c r="G7079" i="2" a="1"/>
  <c r="G7079" i="2" s="1"/>
  <c r="G7080" i="2" a="1"/>
  <c r="G7080" i="2" s="1"/>
  <c r="G7081" i="2" a="1"/>
  <c r="G7081" i="2" s="1"/>
  <c r="G7082" i="2" a="1"/>
  <c r="G7082" i="2" s="1"/>
  <c r="G7083" i="2" a="1"/>
  <c r="G7083" i="2" s="1"/>
  <c r="G7084" i="2" a="1"/>
  <c r="G7084" i="2" s="1"/>
  <c r="G7085" i="2" a="1"/>
  <c r="G7085" i="2" s="1"/>
  <c r="G7086" i="2" a="1"/>
  <c r="G7086" i="2" s="1"/>
  <c r="G7087" i="2" a="1"/>
  <c r="G7087" i="2" s="1"/>
  <c r="G7088" i="2" a="1"/>
  <c r="G7088" i="2" s="1"/>
  <c r="G7089" i="2" a="1"/>
  <c r="G7089" i="2" s="1"/>
  <c r="G7090" i="2" a="1"/>
  <c r="G7090" i="2" s="1"/>
  <c r="G7091" i="2" a="1"/>
  <c r="G7091" i="2" s="1"/>
  <c r="G7092" i="2" a="1"/>
  <c r="G7092" i="2" s="1"/>
  <c r="G7093" i="2" a="1"/>
  <c r="G7093" i="2" s="1"/>
  <c r="G7094" i="2" a="1"/>
  <c r="G7094" i="2" s="1"/>
  <c r="G7095" i="2" a="1"/>
  <c r="G7095" i="2" s="1"/>
  <c r="G7096" i="2" a="1"/>
  <c r="G7096" i="2" s="1"/>
  <c r="G7097" i="2" a="1"/>
  <c r="G7097" i="2" s="1"/>
  <c r="G7098" i="2" a="1"/>
  <c r="G7098" i="2" s="1"/>
  <c r="G7099" i="2" a="1"/>
  <c r="G7099" i="2" s="1"/>
  <c r="G7100" i="2" a="1"/>
  <c r="G7100" i="2" s="1"/>
  <c r="G7101" i="2" a="1"/>
  <c r="G7101" i="2" s="1"/>
  <c r="G7102" i="2" a="1"/>
  <c r="G7102" i="2" s="1"/>
  <c r="G7103" i="2" a="1"/>
  <c r="G7103" i="2" s="1"/>
  <c r="G7104" i="2" a="1"/>
  <c r="G7104" i="2" s="1"/>
  <c r="G7105" i="2" a="1"/>
  <c r="G7105" i="2" s="1"/>
  <c r="G7106" i="2" a="1"/>
  <c r="G7106" i="2" s="1"/>
  <c r="G7107" i="2" a="1"/>
  <c r="G7107" i="2" s="1"/>
  <c r="G7108" i="2" a="1"/>
  <c r="G7108" i="2" s="1"/>
  <c r="G7109" i="2" a="1"/>
  <c r="G7109" i="2" s="1"/>
  <c r="G7110" i="2" a="1"/>
  <c r="G7110" i="2" s="1"/>
  <c r="G7111" i="2" a="1"/>
  <c r="G7111" i="2" s="1"/>
  <c r="G7112" i="2" a="1"/>
  <c r="G7112" i="2" s="1"/>
  <c r="G7113" i="2" a="1"/>
  <c r="G7113" i="2" s="1"/>
  <c r="G7114" i="2" a="1"/>
  <c r="G7114" i="2" s="1"/>
  <c r="G7115" i="2" a="1"/>
  <c r="G7115" i="2" s="1"/>
  <c r="G7116" i="2" a="1"/>
  <c r="G7116" i="2" s="1"/>
  <c r="G7117" i="2" a="1"/>
  <c r="G7117" i="2" s="1"/>
  <c r="G7118" i="2" a="1"/>
  <c r="G7118" i="2" s="1"/>
  <c r="G7119" i="2" a="1"/>
  <c r="G7119" i="2" s="1"/>
  <c r="G7120" i="2" a="1"/>
  <c r="G7120" i="2" s="1"/>
  <c r="G7121" i="2" a="1"/>
  <c r="G7121" i="2" s="1"/>
  <c r="G7122" i="2" a="1"/>
  <c r="G7122" i="2" s="1"/>
  <c r="G7123" i="2" a="1"/>
  <c r="G7123" i="2" s="1"/>
  <c r="G7124" i="2" a="1"/>
  <c r="G7124" i="2" s="1"/>
  <c r="G7125" i="2" a="1"/>
  <c r="G7125" i="2" s="1"/>
  <c r="G7126" i="2" a="1"/>
  <c r="G7126" i="2" s="1"/>
  <c r="G7127" i="2" a="1"/>
  <c r="G7127" i="2" s="1"/>
  <c r="G7128" i="2" a="1"/>
  <c r="G7128" i="2" s="1"/>
  <c r="G7129" i="2" a="1"/>
  <c r="G7129" i="2" s="1"/>
  <c r="G7130" i="2" a="1"/>
  <c r="G7130" i="2" s="1"/>
  <c r="G7131" i="2" a="1"/>
  <c r="G7131" i="2" s="1"/>
  <c r="G7132" i="2" a="1"/>
  <c r="G7132" i="2" s="1"/>
  <c r="G7133" i="2" a="1"/>
  <c r="G7133" i="2" s="1"/>
  <c r="G7134" i="2" a="1"/>
  <c r="G7134" i="2" s="1"/>
  <c r="G7135" i="2" a="1"/>
  <c r="G7135" i="2" s="1"/>
  <c r="G7136" i="2" a="1"/>
  <c r="G7136" i="2" s="1"/>
  <c r="G7137" i="2" a="1"/>
  <c r="G7137" i="2" s="1"/>
  <c r="G7138" i="2" a="1"/>
  <c r="G7138" i="2" s="1"/>
  <c r="G7139" i="2" a="1"/>
  <c r="G7139" i="2" s="1"/>
  <c r="G7140" i="2" a="1"/>
  <c r="G7140" i="2" s="1"/>
  <c r="G7141" i="2" a="1"/>
  <c r="G7141" i="2" s="1"/>
  <c r="G7142" i="2" a="1"/>
  <c r="G7142" i="2" s="1"/>
  <c r="G7143" i="2" a="1"/>
  <c r="G7143" i="2" s="1"/>
  <c r="G7144" i="2" a="1"/>
  <c r="G7144" i="2" s="1"/>
  <c r="G7145" i="2" a="1"/>
  <c r="G7145" i="2" s="1"/>
  <c r="G7146" i="2" a="1"/>
  <c r="G7146" i="2" s="1"/>
  <c r="G7147" i="2" a="1"/>
  <c r="G7147" i="2" s="1"/>
  <c r="G7148" i="2" a="1"/>
  <c r="G7148" i="2" s="1"/>
  <c r="G7149" i="2" a="1"/>
  <c r="G7149" i="2" s="1"/>
  <c r="G7150" i="2" a="1"/>
  <c r="G7150" i="2" s="1"/>
  <c r="G7151" i="2" a="1"/>
  <c r="G7151" i="2" s="1"/>
  <c r="G7152" i="2" a="1"/>
  <c r="G7152" i="2" s="1"/>
  <c r="G7153" i="2" a="1"/>
  <c r="G7153" i="2" s="1"/>
  <c r="G7154" i="2" a="1"/>
  <c r="G7154" i="2" s="1"/>
  <c r="G7155" i="2" a="1"/>
  <c r="G7155" i="2" s="1"/>
  <c r="G7156" i="2" a="1"/>
  <c r="G7156" i="2" s="1"/>
  <c r="G7157" i="2" a="1"/>
  <c r="G7157" i="2" s="1"/>
  <c r="G7158" i="2" a="1"/>
  <c r="G7158" i="2" s="1"/>
  <c r="G7159" i="2" a="1"/>
  <c r="G7159" i="2" s="1"/>
  <c r="G7160" i="2" a="1"/>
  <c r="G7160" i="2" s="1"/>
  <c r="G7161" i="2" a="1"/>
  <c r="G7161" i="2" s="1"/>
  <c r="G7162" i="2" a="1"/>
  <c r="G7162" i="2" s="1"/>
  <c r="G7163" i="2" a="1"/>
  <c r="G7163" i="2" s="1"/>
  <c r="G7164" i="2" a="1"/>
  <c r="G7164" i="2" s="1"/>
  <c r="G7165" i="2" a="1"/>
  <c r="G7165" i="2" s="1"/>
  <c r="G7166" i="2" a="1"/>
  <c r="G7166" i="2" s="1"/>
  <c r="G7167" i="2" a="1"/>
  <c r="G7167" i="2" s="1"/>
  <c r="G7168" i="2" a="1"/>
  <c r="G7168" i="2" s="1"/>
  <c r="G7169" i="2" a="1"/>
  <c r="G7169" i="2" s="1"/>
  <c r="G7170" i="2" a="1"/>
  <c r="G7170" i="2" s="1"/>
  <c r="G7171" i="2" a="1"/>
  <c r="G7171" i="2" s="1"/>
  <c r="G7172" i="2" a="1"/>
  <c r="G7172" i="2" s="1"/>
  <c r="G7173" i="2" a="1"/>
  <c r="G7173" i="2" s="1"/>
  <c r="G7174" i="2" a="1"/>
  <c r="G7174" i="2" s="1"/>
  <c r="G7175" i="2" a="1"/>
  <c r="G7175" i="2" s="1"/>
  <c r="G7176" i="2" a="1"/>
  <c r="G7176" i="2" s="1"/>
  <c r="G7177" i="2" a="1"/>
  <c r="G7177" i="2" s="1"/>
  <c r="G7178" i="2" a="1"/>
  <c r="G7178" i="2" s="1"/>
  <c r="G7179" i="2" a="1"/>
  <c r="G7179" i="2" s="1"/>
  <c r="G7180" i="2" a="1"/>
  <c r="G7180" i="2" s="1"/>
  <c r="G7181" i="2" a="1"/>
  <c r="G7181" i="2" s="1"/>
  <c r="G7182" i="2" a="1"/>
  <c r="G7182" i="2" s="1"/>
  <c r="G7183" i="2" a="1"/>
  <c r="G7183" i="2" s="1"/>
  <c r="G7184" i="2" a="1"/>
  <c r="G7184" i="2" s="1"/>
  <c r="G7185" i="2" a="1"/>
  <c r="G7185" i="2" s="1"/>
  <c r="G7186" i="2" a="1"/>
  <c r="G7186" i="2" s="1"/>
  <c r="G7187" i="2" a="1"/>
  <c r="G7187" i="2" s="1"/>
  <c r="G7188" i="2" a="1"/>
  <c r="G7188" i="2" s="1"/>
  <c r="G7189" i="2" a="1"/>
  <c r="G7189" i="2" s="1"/>
  <c r="G7190" i="2" a="1"/>
  <c r="G7190" i="2" s="1"/>
  <c r="G7191" i="2" a="1"/>
  <c r="G7191" i="2" s="1"/>
  <c r="G7192" i="2" a="1"/>
  <c r="G7192" i="2" s="1"/>
  <c r="G7193" i="2" a="1"/>
  <c r="G7193" i="2" s="1"/>
  <c r="G7194" i="2" a="1"/>
  <c r="G7194" i="2" s="1"/>
  <c r="G7195" i="2" a="1"/>
  <c r="G7195" i="2" s="1"/>
  <c r="G7196" i="2" a="1"/>
  <c r="G7196" i="2" s="1"/>
  <c r="G7197" i="2" a="1"/>
  <c r="G7197" i="2" s="1"/>
  <c r="G7198" i="2" a="1"/>
  <c r="G7198" i="2" s="1"/>
  <c r="G7199" i="2" a="1"/>
  <c r="G7199" i="2" s="1"/>
  <c r="G7200" i="2" a="1"/>
  <c r="G7200" i="2" s="1"/>
  <c r="G7201" i="2" a="1"/>
  <c r="G7201" i="2" s="1"/>
  <c r="G7202" i="2" a="1"/>
  <c r="G7202" i="2" s="1"/>
  <c r="G7203" i="2" a="1"/>
  <c r="G7203" i="2" s="1"/>
  <c r="G7204" i="2" a="1"/>
  <c r="G7204" i="2" s="1"/>
  <c r="G7205" i="2" a="1"/>
  <c r="G7205" i="2" s="1"/>
  <c r="G7206" i="2" a="1"/>
  <c r="G7206" i="2" s="1"/>
  <c r="G7207" i="2" a="1"/>
  <c r="G7207" i="2" s="1"/>
  <c r="G7208" i="2" a="1"/>
  <c r="G7208" i="2" s="1"/>
  <c r="G7209" i="2" a="1"/>
  <c r="G7209" i="2" s="1"/>
  <c r="G7210" i="2" a="1"/>
  <c r="G7210" i="2" s="1"/>
  <c r="G7211" i="2" a="1"/>
  <c r="G7211" i="2" s="1"/>
  <c r="G7212" i="2" a="1"/>
  <c r="G7212" i="2" s="1"/>
  <c r="G7213" i="2" a="1"/>
  <c r="G7213" i="2" s="1"/>
  <c r="G7214" i="2" a="1"/>
  <c r="G7214" i="2" s="1"/>
  <c r="G7215" i="2" a="1"/>
  <c r="G7215" i="2" s="1"/>
  <c r="G7216" i="2" a="1"/>
  <c r="G7216" i="2" s="1"/>
  <c r="G7217" i="2" a="1"/>
  <c r="G7217" i="2" s="1"/>
  <c r="G7218" i="2" a="1"/>
  <c r="G7218" i="2" s="1"/>
  <c r="G7219" i="2" a="1"/>
  <c r="G7219" i="2" s="1"/>
  <c r="G7220" i="2" a="1"/>
  <c r="G7220" i="2" s="1"/>
  <c r="G7221" i="2" a="1"/>
  <c r="G7221" i="2" s="1"/>
  <c r="G7222" i="2" a="1"/>
  <c r="G7222" i="2" s="1"/>
  <c r="G7223" i="2" a="1"/>
  <c r="G7223" i="2" s="1"/>
  <c r="G7224" i="2" a="1"/>
  <c r="G7224" i="2" s="1"/>
  <c r="G7225" i="2" a="1"/>
  <c r="G7225" i="2" s="1"/>
  <c r="G7226" i="2" a="1"/>
  <c r="G7226" i="2" s="1"/>
  <c r="G7227" i="2" a="1"/>
  <c r="G7227" i="2" s="1"/>
  <c r="G7228" i="2" a="1"/>
  <c r="G7228" i="2" s="1"/>
  <c r="G7229" i="2" a="1"/>
  <c r="G7229" i="2" s="1"/>
  <c r="G7230" i="2" a="1"/>
  <c r="G7230" i="2" s="1"/>
  <c r="G7231" i="2" a="1"/>
  <c r="G7231" i="2" s="1"/>
  <c r="G7232" i="2" a="1"/>
  <c r="G7232" i="2" s="1"/>
  <c r="G7233" i="2" a="1"/>
  <c r="G7233" i="2" s="1"/>
  <c r="G7234" i="2" a="1"/>
  <c r="G7234" i="2" s="1"/>
  <c r="G7235" i="2" a="1"/>
  <c r="G7235" i="2" s="1"/>
  <c r="G7236" i="2" a="1"/>
  <c r="G7236" i="2" s="1"/>
  <c r="G7237" i="2" a="1"/>
  <c r="G7237" i="2" s="1"/>
  <c r="G7238" i="2" a="1"/>
  <c r="G7238" i="2" s="1"/>
  <c r="G7239" i="2" a="1"/>
  <c r="G7239" i="2" s="1"/>
  <c r="G7240" i="2" a="1"/>
  <c r="G7240" i="2" s="1"/>
  <c r="G7241" i="2" a="1"/>
  <c r="G7241" i="2" s="1"/>
  <c r="G7242" i="2" a="1"/>
  <c r="G7242" i="2" s="1"/>
  <c r="G7243" i="2" a="1"/>
  <c r="G7243" i="2" s="1"/>
  <c r="G7244" i="2" a="1"/>
  <c r="G7244" i="2" s="1"/>
  <c r="G7245" i="2" a="1"/>
  <c r="G7245" i="2" s="1"/>
  <c r="G7246" i="2" a="1"/>
  <c r="G7246" i="2" s="1"/>
  <c r="G7247" i="2" a="1"/>
  <c r="G7247" i="2" s="1"/>
  <c r="G7248" i="2" a="1"/>
  <c r="G7248" i="2" s="1"/>
  <c r="G7249" i="2" a="1"/>
  <c r="G7249" i="2" s="1"/>
  <c r="G7250" i="2" a="1"/>
  <c r="G7250" i="2" s="1"/>
  <c r="G7251" i="2" a="1"/>
  <c r="G7251" i="2" s="1"/>
  <c r="G7252" i="2" a="1"/>
  <c r="G7252" i="2" s="1"/>
  <c r="G7253" i="2" a="1"/>
  <c r="G7253" i="2" s="1"/>
  <c r="G7254" i="2" a="1"/>
  <c r="G7254" i="2" s="1"/>
  <c r="G7255" i="2" a="1"/>
  <c r="G7255" i="2" s="1"/>
  <c r="G7256" i="2" a="1"/>
  <c r="G7256" i="2" s="1"/>
  <c r="G7257" i="2" a="1"/>
  <c r="G7257" i="2" s="1"/>
  <c r="G7258" i="2" a="1"/>
  <c r="G7258" i="2" s="1"/>
  <c r="G7259" i="2" a="1"/>
  <c r="G7259" i="2" s="1"/>
  <c r="G7260" i="2" a="1"/>
  <c r="G7260" i="2" s="1"/>
  <c r="G7261" i="2" a="1"/>
  <c r="G7261" i="2" s="1"/>
  <c r="G7262" i="2" a="1"/>
  <c r="G7262" i="2" s="1"/>
  <c r="G7263" i="2" a="1"/>
  <c r="G7263" i="2" s="1"/>
  <c r="G7264" i="2" a="1"/>
  <c r="G7264" i="2" s="1"/>
  <c r="G7265" i="2" a="1"/>
  <c r="G7265" i="2" s="1"/>
  <c r="G7266" i="2" a="1"/>
  <c r="G7266" i="2" s="1"/>
  <c r="G7267" i="2" a="1"/>
  <c r="G7267" i="2" s="1"/>
  <c r="G7268" i="2" a="1"/>
  <c r="G7268" i="2" s="1"/>
  <c r="G7269" i="2" a="1"/>
  <c r="G7269" i="2" s="1"/>
  <c r="G7270" i="2" a="1"/>
  <c r="G7270" i="2" s="1"/>
  <c r="G7271" i="2" a="1"/>
  <c r="G7271" i="2" s="1"/>
  <c r="G7272" i="2" a="1"/>
  <c r="G7272" i="2" s="1"/>
  <c r="G7273" i="2" a="1"/>
  <c r="G7273" i="2" s="1"/>
  <c r="G7274" i="2" a="1"/>
  <c r="G7274" i="2" s="1"/>
  <c r="G7275" i="2" a="1"/>
  <c r="G7275" i="2" s="1"/>
  <c r="G7276" i="2" a="1"/>
  <c r="G7276" i="2" s="1"/>
  <c r="G7277" i="2" a="1"/>
  <c r="G7277" i="2" s="1"/>
  <c r="G7278" i="2" a="1"/>
  <c r="G7278" i="2" s="1"/>
  <c r="G7279" i="2" a="1"/>
  <c r="G7279" i="2" s="1"/>
  <c r="G7280" i="2" a="1"/>
  <c r="G7280" i="2" s="1"/>
  <c r="G7281" i="2" a="1"/>
  <c r="G7281" i="2" s="1"/>
  <c r="G7282" i="2" a="1"/>
  <c r="G7282" i="2" s="1"/>
  <c r="G7283" i="2" a="1"/>
  <c r="G7283" i="2" s="1"/>
  <c r="G7284" i="2" a="1"/>
  <c r="G7284" i="2" s="1"/>
  <c r="G7285" i="2" a="1"/>
  <c r="G7285" i="2" s="1"/>
  <c r="G7286" i="2" a="1"/>
  <c r="G7286" i="2" s="1"/>
  <c r="G7287" i="2" a="1"/>
  <c r="G7287" i="2" s="1"/>
  <c r="G7288" i="2" a="1"/>
  <c r="G7288" i="2" s="1"/>
  <c r="G7289" i="2" a="1"/>
  <c r="G7289" i="2" s="1"/>
  <c r="G7290" i="2" a="1"/>
  <c r="G7290" i="2" s="1"/>
  <c r="G7291" i="2" a="1"/>
  <c r="G7291" i="2" s="1"/>
  <c r="G7292" i="2" a="1"/>
  <c r="G7292" i="2" s="1"/>
  <c r="G7293" i="2" a="1"/>
  <c r="G7293" i="2" s="1"/>
  <c r="G7294" i="2" a="1"/>
  <c r="G7294" i="2" s="1"/>
  <c r="G7295" i="2" a="1"/>
  <c r="G7295" i="2" s="1"/>
  <c r="G7296" i="2" a="1"/>
  <c r="G7296" i="2" s="1"/>
  <c r="G7297" i="2" a="1"/>
  <c r="G7297" i="2" s="1"/>
  <c r="G7298" i="2" a="1"/>
  <c r="G7298" i="2" s="1"/>
  <c r="G7299" i="2" a="1"/>
  <c r="G7299" i="2" s="1"/>
  <c r="G7300" i="2" a="1"/>
  <c r="G7300" i="2" s="1"/>
  <c r="G7301" i="2" a="1"/>
  <c r="G7301" i="2" s="1"/>
  <c r="G7302" i="2" a="1"/>
  <c r="G7302" i="2" s="1"/>
  <c r="G7303" i="2" a="1"/>
  <c r="G7303" i="2" s="1"/>
  <c r="G7304" i="2" a="1"/>
  <c r="G7304" i="2" s="1"/>
  <c r="G7305" i="2" a="1"/>
  <c r="G7305" i="2" s="1"/>
  <c r="G7306" i="2" a="1"/>
  <c r="G7306" i="2" s="1"/>
  <c r="G7307" i="2" a="1"/>
  <c r="G7307" i="2" s="1"/>
  <c r="G7308" i="2" a="1"/>
  <c r="G7308" i="2" s="1"/>
  <c r="G7309" i="2" a="1"/>
  <c r="G7309" i="2" s="1"/>
  <c r="G7310" i="2" a="1"/>
  <c r="G7310" i="2" s="1"/>
  <c r="G7311" i="2" a="1"/>
  <c r="G7311" i="2" s="1"/>
  <c r="G7312" i="2" a="1"/>
  <c r="G7312" i="2" s="1"/>
  <c r="G7313" i="2" a="1"/>
  <c r="G7313" i="2" s="1"/>
  <c r="G7314" i="2" a="1"/>
  <c r="G7314" i="2" s="1"/>
  <c r="G7315" i="2" a="1"/>
  <c r="G7315" i="2" s="1"/>
  <c r="G7316" i="2" a="1"/>
  <c r="G7316" i="2" s="1"/>
  <c r="G7317" i="2" a="1"/>
  <c r="G7317" i="2" s="1"/>
  <c r="G7318" i="2" a="1"/>
  <c r="G7318" i="2" s="1"/>
  <c r="G7319" i="2" a="1"/>
  <c r="G7319" i="2" s="1"/>
  <c r="G7320" i="2" a="1"/>
  <c r="G7320" i="2" s="1"/>
  <c r="G7321" i="2" a="1"/>
  <c r="G7321" i="2" s="1"/>
  <c r="G7322" i="2" a="1"/>
  <c r="G7322" i="2" s="1"/>
  <c r="G7323" i="2" a="1"/>
  <c r="G7323" i="2" s="1"/>
  <c r="G7324" i="2" a="1"/>
  <c r="G7324" i="2" s="1"/>
  <c r="G7325" i="2" a="1"/>
  <c r="G7325" i="2" s="1"/>
  <c r="G7326" i="2" a="1"/>
  <c r="G7326" i="2" s="1"/>
  <c r="G7327" i="2" a="1"/>
  <c r="G7327" i="2" s="1"/>
  <c r="G7328" i="2" a="1"/>
  <c r="G7328" i="2" s="1"/>
  <c r="G7329" i="2" a="1"/>
  <c r="G7329" i="2" s="1"/>
  <c r="G7330" i="2" a="1"/>
  <c r="G7330" i="2" s="1"/>
  <c r="G7331" i="2" a="1"/>
  <c r="G7331" i="2" s="1"/>
  <c r="G7332" i="2" a="1"/>
  <c r="G7332" i="2" s="1"/>
  <c r="G7333" i="2" a="1"/>
  <c r="G7333" i="2" s="1"/>
  <c r="G7334" i="2" a="1"/>
  <c r="G7334" i="2" s="1"/>
  <c r="G7335" i="2" a="1"/>
  <c r="G7335" i="2" s="1"/>
  <c r="G7336" i="2" a="1"/>
  <c r="G7336" i="2" s="1"/>
  <c r="G7337" i="2" a="1"/>
  <c r="G7337" i="2" s="1"/>
  <c r="G7338" i="2" a="1"/>
  <c r="G7338" i="2" s="1"/>
  <c r="G7339" i="2" a="1"/>
  <c r="G7339" i="2" s="1"/>
  <c r="G7340" i="2" a="1"/>
  <c r="G7340" i="2" s="1"/>
  <c r="G7341" i="2" a="1"/>
  <c r="G7341" i="2" s="1"/>
  <c r="G7342" i="2" a="1"/>
  <c r="G7342" i="2" s="1"/>
  <c r="G7343" i="2" a="1"/>
  <c r="G7343" i="2" s="1"/>
  <c r="G7344" i="2" a="1"/>
  <c r="G7344" i="2" s="1"/>
  <c r="G7345" i="2" a="1"/>
  <c r="G7345" i="2" s="1"/>
  <c r="G7346" i="2" a="1"/>
  <c r="G7346" i="2" s="1"/>
  <c r="G7347" i="2" a="1"/>
  <c r="G7347" i="2" s="1"/>
  <c r="G7348" i="2" a="1"/>
  <c r="G7348" i="2" s="1"/>
  <c r="G7349" i="2" a="1"/>
  <c r="G7349" i="2" s="1"/>
  <c r="G7350" i="2" a="1"/>
  <c r="G7350" i="2" s="1"/>
  <c r="G7351" i="2" a="1"/>
  <c r="G7351" i="2" s="1"/>
  <c r="G7352" i="2" a="1"/>
  <c r="G7352" i="2" s="1"/>
  <c r="G7353" i="2" a="1"/>
  <c r="G7353" i="2" s="1"/>
  <c r="G7354" i="2" a="1"/>
  <c r="G7354" i="2" s="1"/>
  <c r="G7355" i="2" a="1"/>
  <c r="G7355" i="2" s="1"/>
  <c r="G7356" i="2" a="1"/>
  <c r="G7356" i="2" s="1"/>
  <c r="G7357" i="2" a="1"/>
  <c r="G7357" i="2" s="1"/>
  <c r="G7358" i="2" a="1"/>
  <c r="G7358" i="2" s="1"/>
  <c r="G7359" i="2" a="1"/>
  <c r="G7359" i="2" s="1"/>
  <c r="G7360" i="2" a="1"/>
  <c r="G7360" i="2" s="1"/>
  <c r="G7361" i="2" a="1"/>
  <c r="G7361" i="2" s="1"/>
  <c r="G7362" i="2" a="1"/>
  <c r="G7362" i="2" s="1"/>
  <c r="G7363" i="2" a="1"/>
  <c r="G7363" i="2" s="1"/>
  <c r="G7364" i="2" a="1"/>
  <c r="G7364" i="2" s="1"/>
  <c r="G7365" i="2" a="1"/>
  <c r="G7365" i="2" s="1"/>
  <c r="G7366" i="2" a="1"/>
  <c r="G7366" i="2" s="1"/>
  <c r="G7367" i="2" a="1"/>
  <c r="G7367" i="2" s="1"/>
  <c r="G7368" i="2" a="1"/>
  <c r="G7368" i="2" s="1"/>
  <c r="G7369" i="2" a="1"/>
  <c r="G7369" i="2" s="1"/>
  <c r="G7370" i="2" a="1"/>
  <c r="G7370" i="2" s="1"/>
  <c r="G7371" i="2" a="1"/>
  <c r="G7371" i="2" s="1"/>
  <c r="G7372" i="2" a="1"/>
  <c r="G7372" i="2" s="1"/>
  <c r="G7373" i="2" a="1"/>
  <c r="G7373" i="2" s="1"/>
  <c r="G7374" i="2" a="1"/>
  <c r="G7374" i="2" s="1"/>
  <c r="G7375" i="2" a="1"/>
  <c r="G7375" i="2" s="1"/>
  <c r="G7376" i="2" a="1"/>
  <c r="G7376" i="2" s="1"/>
  <c r="G7377" i="2" a="1"/>
  <c r="G7377" i="2" s="1"/>
  <c r="G7378" i="2" a="1"/>
  <c r="G7378" i="2" s="1"/>
  <c r="G7379" i="2" a="1"/>
  <c r="G7379" i="2" s="1"/>
  <c r="G7380" i="2" a="1"/>
  <c r="G7380" i="2" s="1"/>
  <c r="G7381" i="2" a="1"/>
  <c r="G7381" i="2" s="1"/>
  <c r="G7382" i="2" a="1"/>
  <c r="G7382" i="2" s="1"/>
  <c r="G7383" i="2" a="1"/>
  <c r="G7383" i="2" s="1"/>
  <c r="G7384" i="2" a="1"/>
  <c r="G7384" i="2" s="1"/>
  <c r="G7385" i="2" a="1"/>
  <c r="G7385" i="2" s="1"/>
  <c r="G7386" i="2" a="1"/>
  <c r="G7386" i="2" s="1"/>
  <c r="G7387" i="2" a="1"/>
  <c r="G7387" i="2" s="1"/>
  <c r="G7388" i="2" a="1"/>
  <c r="G7388" i="2" s="1"/>
  <c r="G7389" i="2" a="1"/>
  <c r="G7389" i="2" s="1"/>
  <c r="G7390" i="2" a="1"/>
  <c r="G7390" i="2" s="1"/>
  <c r="G7391" i="2" a="1"/>
  <c r="G7391" i="2" s="1"/>
  <c r="G7392" i="2" a="1"/>
  <c r="G7392" i="2" s="1"/>
  <c r="G7393" i="2" a="1"/>
  <c r="G7393" i="2" s="1"/>
  <c r="G7394" i="2" a="1"/>
  <c r="G7394" i="2" s="1"/>
  <c r="G7395" i="2" a="1"/>
  <c r="G7395" i="2" s="1"/>
  <c r="G7396" i="2" a="1"/>
  <c r="G7396" i="2" s="1"/>
  <c r="G7397" i="2" a="1"/>
  <c r="G7397" i="2" s="1"/>
  <c r="G7398" i="2" a="1"/>
  <c r="G7398" i="2" s="1"/>
  <c r="G7399" i="2" a="1"/>
  <c r="G7399" i="2" s="1"/>
  <c r="G7400" i="2" a="1"/>
  <c r="G7400" i="2" s="1"/>
  <c r="G7401" i="2" a="1"/>
  <c r="G7401" i="2" s="1"/>
  <c r="G7402" i="2" a="1"/>
  <c r="G7402" i="2" s="1"/>
  <c r="G7403" i="2" a="1"/>
  <c r="G7403" i="2" s="1"/>
  <c r="G7404" i="2" a="1"/>
  <c r="G7404" i="2" s="1"/>
  <c r="G7405" i="2" a="1"/>
  <c r="G7405" i="2" s="1"/>
  <c r="G7406" i="2" a="1"/>
  <c r="G7406" i="2" s="1"/>
  <c r="G7407" i="2" a="1"/>
  <c r="G7407" i="2" s="1"/>
  <c r="G7408" i="2" a="1"/>
  <c r="G7408" i="2" s="1"/>
  <c r="G7409" i="2" a="1"/>
  <c r="G7409" i="2" s="1"/>
  <c r="G7410" i="2" a="1"/>
  <c r="G7410" i="2" s="1"/>
  <c r="G7411" i="2" a="1"/>
  <c r="G7411" i="2" s="1"/>
  <c r="G7412" i="2" a="1"/>
  <c r="G7412" i="2" s="1"/>
  <c r="G7413" i="2" a="1"/>
  <c r="G7413" i="2" s="1"/>
  <c r="G7414" i="2" a="1"/>
  <c r="G7414" i="2" s="1"/>
  <c r="G7415" i="2" a="1"/>
  <c r="G7415" i="2" s="1"/>
  <c r="G7416" i="2" a="1"/>
  <c r="G7416" i="2" s="1"/>
  <c r="G7417" i="2" a="1"/>
  <c r="G7417" i="2" s="1"/>
  <c r="G7418" i="2" a="1"/>
  <c r="G7418" i="2" s="1"/>
  <c r="G7419" i="2" a="1"/>
  <c r="G7419" i="2" s="1"/>
  <c r="G7420" i="2" a="1"/>
  <c r="G7420" i="2" s="1"/>
  <c r="G7421" i="2" a="1"/>
  <c r="G7421" i="2" s="1"/>
  <c r="G7422" i="2" a="1"/>
  <c r="G7422" i="2" s="1"/>
  <c r="G7423" i="2" a="1"/>
  <c r="G7423" i="2" s="1"/>
  <c r="G7424" i="2" a="1"/>
  <c r="G7424" i="2" s="1"/>
  <c r="G7425" i="2" a="1"/>
  <c r="G7425" i="2" s="1"/>
  <c r="G7426" i="2" a="1"/>
  <c r="G7426" i="2" s="1"/>
  <c r="G7427" i="2" a="1"/>
  <c r="G7427" i="2" s="1"/>
  <c r="G7428" i="2" a="1"/>
  <c r="G7428" i="2" s="1"/>
  <c r="G7429" i="2" a="1"/>
  <c r="G7429" i="2" s="1"/>
  <c r="G7430" i="2" a="1"/>
  <c r="G7430" i="2" s="1"/>
  <c r="G7431" i="2" a="1"/>
  <c r="G7431" i="2" s="1"/>
  <c r="G7432" i="2" a="1"/>
  <c r="G7432" i="2" s="1"/>
  <c r="G7433" i="2" a="1"/>
  <c r="G7433" i="2" s="1"/>
  <c r="G7434" i="2" a="1"/>
  <c r="G7434" i="2" s="1"/>
  <c r="G7435" i="2" a="1"/>
  <c r="G7435" i="2" s="1"/>
  <c r="G7436" i="2" a="1"/>
  <c r="G7436" i="2" s="1"/>
  <c r="G7437" i="2" a="1"/>
  <c r="G7437" i="2" s="1"/>
  <c r="G7438" i="2" a="1"/>
  <c r="G7438" i="2" s="1"/>
  <c r="G7439" i="2" a="1"/>
  <c r="G7439" i="2" s="1"/>
  <c r="G7440" i="2" a="1"/>
  <c r="G7440" i="2" s="1"/>
  <c r="G7441" i="2" a="1"/>
  <c r="G7441" i="2" s="1"/>
  <c r="G7442" i="2" a="1"/>
  <c r="G7442" i="2" s="1"/>
  <c r="G7443" i="2" a="1"/>
  <c r="G7443" i="2" s="1"/>
  <c r="G7444" i="2" a="1"/>
  <c r="G7444" i="2" s="1"/>
  <c r="G7445" i="2" a="1"/>
  <c r="G7445" i="2" s="1"/>
  <c r="G7446" i="2" a="1"/>
  <c r="G7446" i="2" s="1"/>
  <c r="G7447" i="2" a="1"/>
  <c r="G7447" i="2" s="1"/>
  <c r="G7448" i="2" a="1"/>
  <c r="G7448" i="2" s="1"/>
  <c r="G7449" i="2" a="1"/>
  <c r="G7449" i="2" s="1"/>
  <c r="G7450" i="2" a="1"/>
  <c r="G7450" i="2" s="1"/>
  <c r="G7451" i="2" a="1"/>
  <c r="G7451" i="2" s="1"/>
  <c r="G7452" i="2" a="1"/>
  <c r="G7452" i="2" s="1"/>
  <c r="G7453" i="2" a="1"/>
  <c r="G7453" i="2" s="1"/>
  <c r="G7454" i="2" a="1"/>
  <c r="G7454" i="2" s="1"/>
  <c r="G7455" i="2" a="1"/>
  <c r="G7455" i="2" s="1"/>
  <c r="G7456" i="2" a="1"/>
  <c r="G7456" i="2" s="1"/>
  <c r="G7457" i="2" a="1"/>
  <c r="G7457" i="2" s="1"/>
  <c r="G7458" i="2" a="1"/>
  <c r="G7458" i="2" s="1"/>
  <c r="G7459" i="2" a="1"/>
  <c r="G7459" i="2" s="1"/>
  <c r="G7460" i="2" a="1"/>
  <c r="G7460" i="2" s="1"/>
  <c r="G7461" i="2" a="1"/>
  <c r="G7461" i="2" s="1"/>
  <c r="G7462" i="2" a="1"/>
  <c r="G7462" i="2" s="1"/>
  <c r="G7463" i="2" a="1"/>
  <c r="G7463" i="2" s="1"/>
  <c r="G7464" i="2" a="1"/>
  <c r="G7464" i="2" s="1"/>
  <c r="G7465" i="2" a="1"/>
  <c r="G7465" i="2" s="1"/>
  <c r="G7466" i="2" a="1"/>
  <c r="G7466" i="2" s="1"/>
  <c r="G7467" i="2" a="1"/>
  <c r="G7467" i="2" s="1"/>
  <c r="G7468" i="2" a="1"/>
  <c r="G7468" i="2" s="1"/>
  <c r="G7469" i="2" a="1"/>
  <c r="G7469" i="2" s="1"/>
  <c r="G7470" i="2" a="1"/>
  <c r="G7470" i="2" s="1"/>
  <c r="G7471" i="2" a="1"/>
  <c r="G7471" i="2" s="1"/>
  <c r="G7472" i="2" a="1"/>
  <c r="G7472" i="2" s="1"/>
  <c r="G7473" i="2" a="1"/>
  <c r="G7473" i="2" s="1"/>
  <c r="G7474" i="2" a="1"/>
  <c r="G7474" i="2" s="1"/>
  <c r="G7475" i="2" a="1"/>
  <c r="G7475" i="2" s="1"/>
  <c r="G7476" i="2" a="1"/>
  <c r="G7476" i="2" s="1"/>
  <c r="G7477" i="2" a="1"/>
  <c r="G7477" i="2" s="1"/>
  <c r="G7478" i="2" a="1"/>
  <c r="G7478" i="2" s="1"/>
  <c r="G7479" i="2" a="1"/>
  <c r="G7479" i="2" s="1"/>
  <c r="G7480" i="2" a="1"/>
  <c r="G7480" i="2" s="1"/>
  <c r="G7481" i="2" a="1"/>
  <c r="G7481" i="2" s="1"/>
  <c r="G7482" i="2" a="1"/>
  <c r="G7482" i="2" s="1"/>
  <c r="G7483" i="2" a="1"/>
  <c r="G7483" i="2" s="1"/>
  <c r="G7484" i="2" a="1"/>
  <c r="G7484" i="2" s="1"/>
  <c r="G7485" i="2" a="1"/>
  <c r="G7485" i="2" s="1"/>
  <c r="G7486" i="2" a="1"/>
  <c r="G7486" i="2" s="1"/>
  <c r="G7487" i="2" a="1"/>
  <c r="G7487" i="2" s="1"/>
  <c r="G7488" i="2" a="1"/>
  <c r="G7488" i="2" s="1"/>
  <c r="G7489" i="2" a="1"/>
  <c r="G7489" i="2" s="1"/>
  <c r="G7490" i="2" a="1"/>
  <c r="G7490" i="2" s="1"/>
  <c r="G7491" i="2" a="1"/>
  <c r="G7491" i="2" s="1"/>
  <c r="G7492" i="2" a="1"/>
  <c r="G7492" i="2" s="1"/>
  <c r="G7493" i="2" a="1"/>
  <c r="G7493" i="2" s="1"/>
  <c r="G7494" i="2" a="1"/>
  <c r="G7494" i="2" s="1"/>
  <c r="G7495" i="2" a="1"/>
  <c r="G7495" i="2" s="1"/>
  <c r="G7496" i="2" a="1"/>
  <c r="G7496" i="2" s="1"/>
  <c r="G7497" i="2" a="1"/>
  <c r="G7497" i="2" s="1"/>
  <c r="G7498" i="2" a="1"/>
  <c r="G7498" i="2" s="1"/>
  <c r="G7499" i="2" a="1"/>
  <c r="G7499" i="2" s="1"/>
  <c r="G7500" i="2" a="1"/>
  <c r="G7500" i="2" s="1"/>
  <c r="G7501" i="2" a="1"/>
  <c r="G7501" i="2" s="1"/>
  <c r="G7502" i="2" a="1"/>
  <c r="G7502" i="2" s="1"/>
  <c r="G7503" i="2" a="1"/>
  <c r="G7503" i="2" s="1"/>
  <c r="G7504" i="2" a="1"/>
  <c r="G7504" i="2" s="1"/>
  <c r="G7505" i="2" a="1"/>
  <c r="G7505" i="2" s="1"/>
  <c r="G7506" i="2" a="1"/>
  <c r="G7506" i="2" s="1"/>
  <c r="G7507" i="2" a="1"/>
  <c r="G7507" i="2" s="1"/>
  <c r="G7508" i="2" a="1"/>
  <c r="G7508" i="2" s="1"/>
  <c r="G7509" i="2" a="1"/>
  <c r="G7509" i="2" s="1"/>
  <c r="G7510" i="2" a="1"/>
  <c r="G7510" i="2" s="1"/>
  <c r="G7511" i="2" a="1"/>
  <c r="G7511" i="2" s="1"/>
  <c r="G7512" i="2" a="1"/>
  <c r="G7512" i="2" s="1"/>
  <c r="G7513" i="2" a="1"/>
  <c r="G7513" i="2" s="1"/>
  <c r="G7514" i="2" a="1"/>
  <c r="G7514" i="2" s="1"/>
  <c r="G7515" i="2" a="1"/>
  <c r="G7515" i="2" s="1"/>
  <c r="G7516" i="2" a="1"/>
  <c r="G7516" i="2" s="1"/>
  <c r="G7517" i="2" a="1"/>
  <c r="G7517" i="2" s="1"/>
  <c r="G7518" i="2" a="1"/>
  <c r="G7518" i="2" s="1"/>
  <c r="G7519" i="2" a="1"/>
  <c r="G7519" i="2" s="1"/>
  <c r="G7520" i="2" a="1"/>
  <c r="G7520" i="2" s="1"/>
  <c r="G7521" i="2" a="1"/>
  <c r="G7521" i="2" s="1"/>
  <c r="G7522" i="2" a="1"/>
  <c r="G7522" i="2" s="1"/>
  <c r="G7523" i="2" a="1"/>
  <c r="G7523" i="2" s="1"/>
  <c r="G7524" i="2" a="1"/>
  <c r="G7524" i="2" s="1"/>
  <c r="G7525" i="2" a="1"/>
  <c r="G7525" i="2" s="1"/>
  <c r="G7526" i="2" a="1"/>
  <c r="G7526" i="2" s="1"/>
  <c r="G7527" i="2" a="1"/>
  <c r="G7527" i="2" s="1"/>
  <c r="G7528" i="2" a="1"/>
  <c r="G7528" i="2" s="1"/>
  <c r="G7529" i="2" a="1"/>
  <c r="G7529" i="2" s="1"/>
  <c r="G7530" i="2" a="1"/>
  <c r="G7530" i="2" s="1"/>
  <c r="G7531" i="2" a="1"/>
  <c r="G7531" i="2" s="1"/>
  <c r="G7532" i="2" a="1"/>
  <c r="G7532" i="2" s="1"/>
  <c r="G7533" i="2" a="1"/>
  <c r="G7533" i="2" s="1"/>
  <c r="G7534" i="2" a="1"/>
  <c r="G7534" i="2" s="1"/>
  <c r="G7535" i="2" a="1"/>
  <c r="G7535" i="2" s="1"/>
  <c r="G7536" i="2" a="1"/>
  <c r="G7536" i="2" s="1"/>
  <c r="G7537" i="2" a="1"/>
  <c r="G7537" i="2" s="1"/>
  <c r="G7538" i="2" a="1"/>
  <c r="G7538" i="2" s="1"/>
  <c r="G7539" i="2" a="1"/>
  <c r="G7539" i="2" s="1"/>
  <c r="G7540" i="2" a="1"/>
  <c r="G7540" i="2" s="1"/>
  <c r="G7541" i="2" a="1"/>
  <c r="G7541" i="2" s="1"/>
  <c r="G7542" i="2" a="1"/>
  <c r="G7542" i="2" s="1"/>
  <c r="G7543" i="2" a="1"/>
  <c r="G7543" i="2" s="1"/>
  <c r="G7544" i="2" a="1"/>
  <c r="G7544" i="2" s="1"/>
  <c r="G7545" i="2" a="1"/>
  <c r="G7545" i="2" s="1"/>
  <c r="G7546" i="2" a="1"/>
  <c r="G7546" i="2" s="1"/>
  <c r="G7547" i="2" a="1"/>
  <c r="G7547" i="2" s="1"/>
  <c r="G7548" i="2" a="1"/>
  <c r="G7548" i="2" s="1"/>
  <c r="G7549" i="2" a="1"/>
  <c r="G7549" i="2" s="1"/>
  <c r="G7550" i="2" a="1"/>
  <c r="G7550" i="2" s="1"/>
  <c r="G7551" i="2" a="1"/>
  <c r="G7551" i="2" s="1"/>
  <c r="G7552" i="2" a="1"/>
  <c r="G7552" i="2" s="1"/>
  <c r="G7553" i="2" a="1"/>
  <c r="G7553" i="2" s="1"/>
  <c r="G7554" i="2" a="1"/>
  <c r="G7554" i="2" s="1"/>
  <c r="G7555" i="2" a="1"/>
  <c r="G7555" i="2" s="1"/>
  <c r="G7556" i="2" a="1"/>
  <c r="G7556" i="2" s="1"/>
  <c r="G7557" i="2" a="1"/>
  <c r="G7557" i="2" s="1"/>
  <c r="G7558" i="2" a="1"/>
  <c r="G7558" i="2" s="1"/>
  <c r="G7559" i="2" a="1"/>
  <c r="G7559" i="2" s="1"/>
  <c r="G7560" i="2" a="1"/>
  <c r="G7560" i="2" s="1"/>
  <c r="G7561" i="2" a="1"/>
  <c r="G7561" i="2" s="1"/>
  <c r="G7562" i="2" a="1"/>
  <c r="G7562" i="2" s="1"/>
  <c r="G7563" i="2" a="1"/>
  <c r="G7563" i="2" s="1"/>
  <c r="G7564" i="2" a="1"/>
  <c r="G7564" i="2" s="1"/>
  <c r="G7565" i="2" a="1"/>
  <c r="G7565" i="2" s="1"/>
  <c r="G7566" i="2" a="1"/>
  <c r="G7566" i="2" s="1"/>
  <c r="G7567" i="2" a="1"/>
  <c r="G7567" i="2" s="1"/>
  <c r="G7568" i="2" a="1"/>
  <c r="G7568" i="2" s="1"/>
  <c r="G7569" i="2" a="1"/>
  <c r="G7569" i="2" s="1"/>
  <c r="G7570" i="2" a="1"/>
  <c r="G7570" i="2" s="1"/>
  <c r="G7571" i="2" a="1"/>
  <c r="G7571" i="2" s="1"/>
  <c r="G7572" i="2" a="1"/>
  <c r="G7572" i="2" s="1"/>
  <c r="G7573" i="2" a="1"/>
  <c r="G7573" i="2" s="1"/>
  <c r="G7574" i="2" a="1"/>
  <c r="G7574" i="2" s="1"/>
  <c r="G7575" i="2" a="1"/>
  <c r="G7575" i="2" s="1"/>
  <c r="G7576" i="2" a="1"/>
  <c r="G7576" i="2" s="1"/>
  <c r="G7577" i="2" a="1"/>
  <c r="G7577" i="2" s="1"/>
  <c r="G7578" i="2" a="1"/>
  <c r="G7578" i="2" s="1"/>
  <c r="G7579" i="2" a="1"/>
  <c r="G7579" i="2" s="1"/>
  <c r="G7580" i="2" a="1"/>
  <c r="G7580" i="2" s="1"/>
  <c r="G7581" i="2" a="1"/>
  <c r="G7581" i="2" s="1"/>
  <c r="G7582" i="2" a="1"/>
  <c r="G7582" i="2" s="1"/>
  <c r="G7583" i="2" a="1"/>
  <c r="G7583" i="2" s="1"/>
  <c r="G7584" i="2" a="1"/>
  <c r="G7584" i="2" s="1"/>
  <c r="G7585" i="2" a="1"/>
  <c r="G7585" i="2" s="1"/>
  <c r="G7586" i="2" a="1"/>
  <c r="G7586" i="2" s="1"/>
  <c r="G7587" i="2" a="1"/>
  <c r="G7587" i="2" s="1"/>
  <c r="G7588" i="2" a="1"/>
  <c r="G7588" i="2" s="1"/>
  <c r="G7589" i="2" a="1"/>
  <c r="G7589" i="2" s="1"/>
  <c r="G7590" i="2" a="1"/>
  <c r="G7590" i="2" s="1"/>
  <c r="G7591" i="2" a="1"/>
  <c r="G7591" i="2" s="1"/>
  <c r="G7592" i="2" a="1"/>
  <c r="G7592" i="2" s="1"/>
  <c r="G7593" i="2" a="1"/>
  <c r="G7593" i="2" s="1"/>
  <c r="G7594" i="2" a="1"/>
  <c r="G7594" i="2" s="1"/>
  <c r="G7595" i="2" a="1"/>
  <c r="G7595" i="2" s="1"/>
  <c r="G7596" i="2" a="1"/>
  <c r="G7596" i="2" s="1"/>
  <c r="G7597" i="2" a="1"/>
  <c r="G7597" i="2" s="1"/>
  <c r="G7598" i="2" a="1"/>
  <c r="G7598" i="2" s="1"/>
  <c r="G7599" i="2" a="1"/>
  <c r="G7599" i="2" s="1"/>
  <c r="G7600" i="2" a="1"/>
  <c r="G7600" i="2" s="1"/>
  <c r="G7601" i="2" a="1"/>
  <c r="G7601" i="2" s="1"/>
  <c r="G7602" i="2" a="1"/>
  <c r="G7602" i="2" s="1"/>
  <c r="G7603" i="2" a="1"/>
  <c r="G7603" i="2" s="1"/>
  <c r="G7604" i="2" a="1"/>
  <c r="G7604" i="2" s="1"/>
  <c r="G7605" i="2" a="1"/>
  <c r="G7605" i="2" s="1"/>
  <c r="G7606" i="2" a="1"/>
  <c r="G7606" i="2" s="1"/>
  <c r="G7607" i="2" a="1"/>
  <c r="G7607" i="2" s="1"/>
  <c r="G7608" i="2" a="1"/>
  <c r="G7608" i="2" s="1"/>
  <c r="G7609" i="2" a="1"/>
  <c r="G7609" i="2" s="1"/>
  <c r="G7610" i="2" a="1"/>
  <c r="G7610" i="2" s="1"/>
  <c r="G7611" i="2" a="1"/>
  <c r="G7611" i="2" s="1"/>
  <c r="G7612" i="2" a="1"/>
  <c r="G7612" i="2" s="1"/>
  <c r="G7613" i="2" a="1"/>
  <c r="G7613" i="2" s="1"/>
  <c r="G7614" i="2" a="1"/>
  <c r="G7614" i="2" s="1"/>
  <c r="G7615" i="2" a="1"/>
  <c r="G7615" i="2" s="1"/>
  <c r="G7616" i="2" a="1"/>
  <c r="G7616" i="2" s="1"/>
  <c r="G7617" i="2" a="1"/>
  <c r="G7617" i="2" s="1"/>
  <c r="G7618" i="2" a="1"/>
  <c r="G7618" i="2" s="1"/>
  <c r="G7619" i="2" a="1"/>
  <c r="G7619" i="2" s="1"/>
  <c r="G7620" i="2" a="1"/>
  <c r="G7620" i="2" s="1"/>
  <c r="G7621" i="2" a="1"/>
  <c r="G7621" i="2" s="1"/>
  <c r="G7622" i="2" a="1"/>
  <c r="G7622" i="2" s="1"/>
  <c r="G7623" i="2" a="1"/>
  <c r="G7623" i="2" s="1"/>
  <c r="G7624" i="2" a="1"/>
  <c r="G7624" i="2" s="1"/>
  <c r="G7625" i="2" a="1"/>
  <c r="G7625" i="2" s="1"/>
  <c r="G7626" i="2" a="1"/>
  <c r="G7626" i="2" s="1"/>
  <c r="G7627" i="2" a="1"/>
  <c r="G7627" i="2" s="1"/>
  <c r="G7628" i="2" a="1"/>
  <c r="G7628" i="2" s="1"/>
  <c r="G7629" i="2" a="1"/>
  <c r="G7629" i="2" s="1"/>
  <c r="G7630" i="2" a="1"/>
  <c r="G7630" i="2" s="1"/>
  <c r="G7631" i="2" a="1"/>
  <c r="G7631" i="2" s="1"/>
  <c r="G7632" i="2" a="1"/>
  <c r="G7632" i="2" s="1"/>
  <c r="G7633" i="2" a="1"/>
  <c r="G7633" i="2" s="1"/>
  <c r="G7634" i="2" a="1"/>
  <c r="G7634" i="2" s="1"/>
  <c r="G7635" i="2" a="1"/>
  <c r="G7635" i="2" s="1"/>
  <c r="G7636" i="2" a="1"/>
  <c r="G7636" i="2" s="1"/>
  <c r="G7637" i="2" a="1"/>
  <c r="G7637" i="2" s="1"/>
  <c r="G7638" i="2" a="1"/>
  <c r="G7638" i="2" s="1"/>
  <c r="G7639" i="2" a="1"/>
  <c r="G7639" i="2" s="1"/>
  <c r="G7640" i="2" a="1"/>
  <c r="G7640" i="2" s="1"/>
  <c r="G7641" i="2" a="1"/>
  <c r="G7641" i="2" s="1"/>
  <c r="G7642" i="2" a="1"/>
  <c r="G7642" i="2" s="1"/>
  <c r="G7643" i="2" a="1"/>
  <c r="G7643" i="2" s="1"/>
  <c r="G7644" i="2" a="1"/>
  <c r="G7644" i="2" s="1"/>
  <c r="G7645" i="2" a="1"/>
  <c r="G7645" i="2" s="1"/>
  <c r="G7646" i="2" a="1"/>
  <c r="G7646" i="2" s="1"/>
  <c r="G7647" i="2" a="1"/>
  <c r="G7647" i="2" s="1"/>
  <c r="G7648" i="2" a="1"/>
  <c r="G7648" i="2" s="1"/>
  <c r="G7649" i="2" a="1"/>
  <c r="G7649" i="2" s="1"/>
  <c r="G7650" i="2" a="1"/>
  <c r="G7650" i="2" s="1"/>
  <c r="G7651" i="2" a="1"/>
  <c r="G7651" i="2" s="1"/>
  <c r="G7652" i="2" a="1"/>
  <c r="G7652" i="2" s="1"/>
  <c r="G7653" i="2" a="1"/>
  <c r="G7653" i="2" s="1"/>
  <c r="G7654" i="2" a="1"/>
  <c r="G7654" i="2" s="1"/>
  <c r="G7655" i="2" a="1"/>
  <c r="G7655" i="2" s="1"/>
  <c r="G7656" i="2" a="1"/>
  <c r="G7656" i="2" s="1"/>
  <c r="G7657" i="2" a="1"/>
  <c r="G7657" i="2" s="1"/>
  <c r="G7658" i="2" a="1"/>
  <c r="G7658" i="2" s="1"/>
  <c r="G7659" i="2" a="1"/>
  <c r="G7659" i="2" s="1"/>
  <c r="G7660" i="2" a="1"/>
  <c r="G7660" i="2" s="1"/>
  <c r="G7661" i="2" a="1"/>
  <c r="G7661" i="2" s="1"/>
  <c r="G7662" i="2" a="1"/>
  <c r="G7662" i="2" s="1"/>
  <c r="G7663" i="2" a="1"/>
  <c r="G7663" i="2" s="1"/>
  <c r="G7664" i="2" a="1"/>
  <c r="G7664" i="2" s="1"/>
  <c r="G7665" i="2" a="1"/>
  <c r="G7665" i="2" s="1"/>
  <c r="G7666" i="2" a="1"/>
  <c r="G7666" i="2" s="1"/>
  <c r="G7667" i="2" a="1"/>
  <c r="G7667" i="2" s="1"/>
  <c r="G7668" i="2" a="1"/>
  <c r="G7668" i="2" s="1"/>
  <c r="G7669" i="2" a="1"/>
  <c r="G7669" i="2" s="1"/>
  <c r="G7670" i="2" a="1"/>
  <c r="G7670" i="2" s="1"/>
  <c r="G7671" i="2" a="1"/>
  <c r="G7671" i="2" s="1"/>
  <c r="G7672" i="2" a="1"/>
  <c r="G7672" i="2" s="1"/>
  <c r="G7673" i="2" a="1"/>
  <c r="G7673" i="2" s="1"/>
  <c r="G7674" i="2" a="1"/>
  <c r="G7674" i="2" s="1"/>
  <c r="G7675" i="2" a="1"/>
  <c r="G7675" i="2" s="1"/>
  <c r="G7676" i="2" a="1"/>
  <c r="G7676" i="2" s="1"/>
  <c r="G7677" i="2" a="1"/>
  <c r="G7677" i="2" s="1"/>
  <c r="G7678" i="2" a="1"/>
  <c r="G7678" i="2" s="1"/>
  <c r="G7679" i="2" a="1"/>
  <c r="G7679" i="2" s="1"/>
  <c r="G7680" i="2" a="1"/>
  <c r="G7680" i="2" s="1"/>
  <c r="G7681" i="2" a="1"/>
  <c r="G7681" i="2" s="1"/>
  <c r="G7682" i="2" a="1"/>
  <c r="G7682" i="2" s="1"/>
  <c r="G7683" i="2" a="1"/>
  <c r="G7683" i="2" s="1"/>
  <c r="G7684" i="2" a="1"/>
  <c r="G7684" i="2" s="1"/>
  <c r="G7685" i="2" a="1"/>
  <c r="G7685" i="2" s="1"/>
  <c r="G7686" i="2" a="1"/>
  <c r="G7686" i="2" s="1"/>
  <c r="G7687" i="2" a="1"/>
  <c r="G7687" i="2" s="1"/>
  <c r="G7688" i="2" a="1"/>
  <c r="G7688" i="2" s="1"/>
  <c r="G7689" i="2" a="1"/>
  <c r="G7689" i="2" s="1"/>
  <c r="G7690" i="2" a="1"/>
  <c r="G7690" i="2" s="1"/>
  <c r="G7691" i="2" a="1"/>
  <c r="G7691" i="2" s="1"/>
  <c r="G7692" i="2" a="1"/>
  <c r="G7692" i="2" s="1"/>
  <c r="G7693" i="2" a="1"/>
  <c r="G7693" i="2" s="1"/>
  <c r="G7694" i="2" a="1"/>
  <c r="G7694" i="2" s="1"/>
  <c r="G7695" i="2" a="1"/>
  <c r="G7695" i="2" s="1"/>
  <c r="G7696" i="2" a="1"/>
  <c r="G7696" i="2" s="1"/>
  <c r="G7697" i="2" a="1"/>
  <c r="G7697" i="2" s="1"/>
  <c r="G7698" i="2" a="1"/>
  <c r="G7698" i="2" s="1"/>
  <c r="G7699" i="2" a="1"/>
  <c r="G7699" i="2" s="1"/>
  <c r="G7700" i="2" a="1"/>
  <c r="G7700" i="2" s="1"/>
  <c r="G7701" i="2" a="1"/>
  <c r="G7701" i="2" s="1"/>
  <c r="G7702" i="2" a="1"/>
  <c r="G7702" i="2" s="1"/>
  <c r="G7703" i="2" a="1"/>
  <c r="G7703" i="2" s="1"/>
  <c r="G7704" i="2" a="1"/>
  <c r="G7704" i="2" s="1"/>
  <c r="G7705" i="2" a="1"/>
  <c r="G7705" i="2" s="1"/>
  <c r="G7706" i="2" a="1"/>
  <c r="G7706" i="2" s="1"/>
  <c r="G7707" i="2" a="1"/>
  <c r="G7707" i="2" s="1"/>
  <c r="G7708" i="2" a="1"/>
  <c r="G7708" i="2" s="1"/>
  <c r="G7709" i="2" a="1"/>
  <c r="G7709" i="2" s="1"/>
  <c r="G7710" i="2" a="1"/>
  <c r="G7710" i="2" s="1"/>
  <c r="G7711" i="2" a="1"/>
  <c r="G7711" i="2" s="1"/>
  <c r="G7712" i="2" a="1"/>
  <c r="G7712" i="2" s="1"/>
  <c r="G7713" i="2" a="1"/>
  <c r="G7713" i="2" s="1"/>
  <c r="G7714" i="2" a="1"/>
  <c r="G7714" i="2" s="1"/>
  <c r="G7715" i="2" a="1"/>
  <c r="G7715" i="2" s="1"/>
  <c r="G7716" i="2" a="1"/>
  <c r="G7716" i="2" s="1"/>
  <c r="G7717" i="2" a="1"/>
  <c r="G7717" i="2" s="1"/>
  <c r="G7718" i="2" a="1"/>
  <c r="G7718" i="2" s="1"/>
  <c r="G7719" i="2" a="1"/>
  <c r="G7719" i="2" s="1"/>
  <c r="G7720" i="2" a="1"/>
  <c r="G7720" i="2" s="1"/>
  <c r="G7721" i="2" a="1"/>
  <c r="G7721" i="2" s="1"/>
  <c r="G7722" i="2" a="1"/>
  <c r="G7722" i="2" s="1"/>
  <c r="G7723" i="2" a="1"/>
  <c r="G7723" i="2" s="1"/>
  <c r="G7724" i="2" a="1"/>
  <c r="G7724" i="2" s="1"/>
  <c r="G7725" i="2" a="1"/>
  <c r="G7725" i="2" s="1"/>
  <c r="G7726" i="2" a="1"/>
  <c r="G7726" i="2" s="1"/>
  <c r="G7727" i="2" a="1"/>
  <c r="G7727" i="2" s="1"/>
  <c r="G7728" i="2" a="1"/>
  <c r="G7728" i="2" s="1"/>
  <c r="G7729" i="2" a="1"/>
  <c r="G7729" i="2" s="1"/>
  <c r="G7730" i="2" a="1"/>
  <c r="G7730" i="2" s="1"/>
  <c r="G7731" i="2" a="1"/>
  <c r="G7731" i="2" s="1"/>
  <c r="G7732" i="2" a="1"/>
  <c r="G7732" i="2" s="1"/>
  <c r="G7733" i="2" a="1"/>
  <c r="G7733" i="2" s="1"/>
  <c r="G7734" i="2" a="1"/>
  <c r="G7734" i="2" s="1"/>
  <c r="G7735" i="2" a="1"/>
  <c r="G7735" i="2" s="1"/>
  <c r="G7736" i="2" a="1"/>
  <c r="G7736" i="2" s="1"/>
  <c r="G7737" i="2" a="1"/>
  <c r="G7737" i="2" s="1"/>
  <c r="G7738" i="2" a="1"/>
  <c r="G7738" i="2" s="1"/>
  <c r="G7739" i="2" a="1"/>
  <c r="G7739" i="2" s="1"/>
  <c r="G7740" i="2" a="1"/>
  <c r="G7740" i="2" s="1"/>
  <c r="G7741" i="2" a="1"/>
  <c r="G7741" i="2" s="1"/>
  <c r="G7742" i="2" a="1"/>
  <c r="G7742" i="2" s="1"/>
  <c r="G7743" i="2" a="1"/>
  <c r="G7743" i="2" s="1"/>
  <c r="G7744" i="2" a="1"/>
  <c r="G7744" i="2" s="1"/>
  <c r="G7745" i="2" a="1"/>
  <c r="G7745" i="2" s="1"/>
  <c r="G7746" i="2" a="1"/>
  <c r="G7746" i="2" s="1"/>
  <c r="G7747" i="2" a="1"/>
  <c r="G7747" i="2" s="1"/>
  <c r="G7748" i="2" a="1"/>
  <c r="G7748" i="2" s="1"/>
  <c r="G7749" i="2" a="1"/>
  <c r="G7749" i="2" s="1"/>
  <c r="G7750" i="2" a="1"/>
  <c r="G7750" i="2" s="1"/>
  <c r="G7751" i="2" a="1"/>
  <c r="G7751" i="2" s="1"/>
  <c r="G7752" i="2" a="1"/>
  <c r="G7752" i="2" s="1"/>
  <c r="G7753" i="2" a="1"/>
  <c r="G7753" i="2" s="1"/>
  <c r="G7754" i="2" a="1"/>
  <c r="G7754" i="2" s="1"/>
  <c r="G7755" i="2" a="1"/>
  <c r="G7755" i="2" s="1"/>
  <c r="G7756" i="2" a="1"/>
  <c r="G7756" i="2" s="1"/>
  <c r="G7757" i="2" a="1"/>
  <c r="G7757" i="2" s="1"/>
  <c r="G7758" i="2" a="1"/>
  <c r="G7758" i="2" s="1"/>
  <c r="G7759" i="2" a="1"/>
  <c r="G7759" i="2" s="1"/>
  <c r="G7760" i="2" a="1"/>
  <c r="G7760" i="2" s="1"/>
  <c r="G7761" i="2" a="1"/>
  <c r="G7761" i="2" s="1"/>
  <c r="G7762" i="2" a="1"/>
  <c r="G7762" i="2" s="1"/>
  <c r="G7763" i="2" a="1"/>
  <c r="G7763" i="2" s="1"/>
  <c r="G7764" i="2" a="1"/>
  <c r="G7764" i="2" s="1"/>
  <c r="G7765" i="2" a="1"/>
  <c r="G7765" i="2" s="1"/>
  <c r="G7766" i="2" a="1"/>
  <c r="G7766" i="2" s="1"/>
  <c r="G7767" i="2" a="1"/>
  <c r="G7767" i="2" s="1"/>
  <c r="G7768" i="2" a="1"/>
  <c r="G7768" i="2" s="1"/>
  <c r="G7769" i="2" a="1"/>
  <c r="G7769" i="2" s="1"/>
  <c r="G7770" i="2" a="1"/>
  <c r="G7770" i="2" s="1"/>
  <c r="G7771" i="2" a="1"/>
  <c r="G7771" i="2" s="1"/>
  <c r="G7772" i="2" a="1"/>
  <c r="G7772" i="2" s="1"/>
  <c r="G7773" i="2" a="1"/>
  <c r="G7773" i="2" s="1"/>
  <c r="G7774" i="2" a="1"/>
  <c r="G7774" i="2" s="1"/>
  <c r="G7775" i="2" a="1"/>
  <c r="G7775" i="2" s="1"/>
  <c r="G7776" i="2" a="1"/>
  <c r="G7776" i="2" s="1"/>
  <c r="G7777" i="2" a="1"/>
  <c r="G7777" i="2" s="1"/>
  <c r="G7778" i="2" a="1"/>
  <c r="G7778" i="2" s="1"/>
  <c r="G7779" i="2" a="1"/>
  <c r="G7779" i="2" s="1"/>
  <c r="G7780" i="2" a="1"/>
  <c r="G7780" i="2" s="1"/>
  <c r="G7781" i="2" a="1"/>
  <c r="G7781" i="2" s="1"/>
  <c r="G7782" i="2" a="1"/>
  <c r="G7782" i="2" s="1"/>
  <c r="G7783" i="2" a="1"/>
  <c r="G7783" i="2" s="1"/>
  <c r="G7784" i="2" a="1"/>
  <c r="G7784" i="2" s="1"/>
  <c r="G7785" i="2" a="1"/>
  <c r="G7785" i="2" s="1"/>
  <c r="G7786" i="2" a="1"/>
  <c r="G7786" i="2" s="1"/>
  <c r="G7787" i="2" a="1"/>
  <c r="G7787" i="2" s="1"/>
  <c r="G7788" i="2" a="1"/>
  <c r="G7788" i="2" s="1"/>
  <c r="G7789" i="2" a="1"/>
  <c r="G7789" i="2" s="1"/>
  <c r="G7790" i="2" a="1"/>
  <c r="G7790" i="2" s="1"/>
  <c r="G7791" i="2" a="1"/>
  <c r="G7791" i="2" s="1"/>
  <c r="G7792" i="2" a="1"/>
  <c r="G7792" i="2" s="1"/>
  <c r="G7793" i="2" a="1"/>
  <c r="G7793" i="2" s="1"/>
  <c r="G7794" i="2" a="1"/>
  <c r="G7794" i="2" s="1"/>
  <c r="G7795" i="2" a="1"/>
  <c r="G7795" i="2" s="1"/>
  <c r="G7796" i="2" a="1"/>
  <c r="G7796" i="2" s="1"/>
  <c r="G7797" i="2" a="1"/>
  <c r="G7797" i="2" s="1"/>
  <c r="G7798" i="2" a="1"/>
  <c r="G7798" i="2" s="1"/>
  <c r="G7799" i="2" a="1"/>
  <c r="G7799" i="2" s="1"/>
  <c r="G7800" i="2" a="1"/>
  <c r="G7800" i="2" s="1"/>
  <c r="G7801" i="2" a="1"/>
  <c r="G7801" i="2" s="1"/>
  <c r="G7802" i="2" a="1"/>
  <c r="G7802" i="2" s="1"/>
  <c r="G7803" i="2" a="1"/>
  <c r="G7803" i="2" s="1"/>
  <c r="G7804" i="2" a="1"/>
  <c r="G7804" i="2" s="1"/>
  <c r="G7805" i="2" a="1"/>
  <c r="G7805" i="2" s="1"/>
  <c r="G7806" i="2" a="1"/>
  <c r="G7806" i="2" s="1"/>
  <c r="G7807" i="2" a="1"/>
  <c r="G7807" i="2" s="1"/>
  <c r="G7808" i="2" a="1"/>
  <c r="G7808" i="2" s="1"/>
  <c r="G7809" i="2" a="1"/>
  <c r="G7809" i="2" s="1"/>
  <c r="G7810" i="2" a="1"/>
  <c r="G7810" i="2" s="1"/>
  <c r="G7811" i="2" a="1"/>
  <c r="G7811" i="2" s="1"/>
  <c r="G7812" i="2" a="1"/>
  <c r="G7812" i="2" s="1"/>
  <c r="G7813" i="2" a="1"/>
  <c r="G7813" i="2" s="1"/>
  <c r="G7814" i="2" a="1"/>
  <c r="G7814" i="2" s="1"/>
  <c r="G7815" i="2" a="1"/>
  <c r="G7815" i="2" s="1"/>
  <c r="G7816" i="2" a="1"/>
  <c r="G7816" i="2" s="1"/>
  <c r="G7817" i="2" a="1"/>
  <c r="G7817" i="2" s="1"/>
  <c r="G7818" i="2" a="1"/>
  <c r="G7818" i="2" s="1"/>
  <c r="G7819" i="2" a="1"/>
  <c r="G7819" i="2" s="1"/>
  <c r="G7820" i="2" a="1"/>
  <c r="G7820" i="2" s="1"/>
  <c r="G7821" i="2" a="1"/>
  <c r="G7821" i="2" s="1"/>
  <c r="G7822" i="2" a="1"/>
  <c r="G7822" i="2" s="1"/>
  <c r="G7823" i="2" a="1"/>
  <c r="G7823" i="2" s="1"/>
  <c r="G7824" i="2" a="1"/>
  <c r="G7824" i="2" s="1"/>
  <c r="G7825" i="2" a="1"/>
  <c r="G7825" i="2" s="1"/>
  <c r="G7826" i="2" a="1"/>
  <c r="G7826" i="2" s="1"/>
  <c r="G7827" i="2" a="1"/>
  <c r="G7827" i="2" s="1"/>
  <c r="G7828" i="2" a="1"/>
  <c r="G7828" i="2" s="1"/>
  <c r="G7829" i="2" a="1"/>
  <c r="G7829" i="2" s="1"/>
  <c r="G7830" i="2" a="1"/>
  <c r="G7830" i="2" s="1"/>
  <c r="G7831" i="2" a="1"/>
  <c r="G7831" i="2" s="1"/>
  <c r="G7832" i="2" a="1"/>
  <c r="G7832" i="2" s="1"/>
  <c r="G7833" i="2" a="1"/>
  <c r="G7833" i="2" s="1"/>
  <c r="G7834" i="2" a="1"/>
  <c r="G7834" i="2" s="1"/>
  <c r="G7835" i="2" a="1"/>
  <c r="G7835" i="2" s="1"/>
  <c r="G7836" i="2" a="1"/>
  <c r="G7836" i="2" s="1"/>
  <c r="G7837" i="2" a="1"/>
  <c r="G7837" i="2" s="1"/>
  <c r="G7838" i="2" a="1"/>
  <c r="G7838" i="2" s="1"/>
  <c r="G7839" i="2" a="1"/>
  <c r="G7839" i="2" s="1"/>
  <c r="G7840" i="2" a="1"/>
  <c r="G7840" i="2" s="1"/>
  <c r="G7841" i="2" a="1"/>
  <c r="G7841" i="2" s="1"/>
  <c r="G7842" i="2" a="1"/>
  <c r="G7842" i="2" s="1"/>
  <c r="G7843" i="2" a="1"/>
  <c r="G7843" i="2" s="1"/>
  <c r="G7844" i="2" a="1"/>
  <c r="G7844" i="2" s="1"/>
  <c r="G7845" i="2" a="1"/>
  <c r="G7845" i="2" s="1"/>
  <c r="G7846" i="2" a="1"/>
  <c r="G7846" i="2" s="1"/>
  <c r="G7847" i="2" a="1"/>
  <c r="G7847" i="2" s="1"/>
  <c r="G7848" i="2" a="1"/>
  <c r="G7848" i="2" s="1"/>
  <c r="G7849" i="2" a="1"/>
  <c r="G7849" i="2" s="1"/>
  <c r="G7850" i="2" a="1"/>
  <c r="G7850" i="2" s="1"/>
  <c r="G7851" i="2" a="1"/>
  <c r="G7851" i="2" s="1"/>
  <c r="G7852" i="2" a="1"/>
  <c r="G7852" i="2" s="1"/>
  <c r="G7853" i="2" a="1"/>
  <c r="G7853" i="2" s="1"/>
  <c r="G7854" i="2" a="1"/>
  <c r="G7854" i="2" s="1"/>
  <c r="G7855" i="2" a="1"/>
  <c r="G7855" i="2" s="1"/>
  <c r="G7856" i="2" a="1"/>
  <c r="G7856" i="2" s="1"/>
  <c r="G7857" i="2" a="1"/>
  <c r="G7857" i="2" s="1"/>
  <c r="G7858" i="2" a="1"/>
  <c r="G7858" i="2" s="1"/>
  <c r="G7859" i="2" a="1"/>
  <c r="G7859" i="2" s="1"/>
  <c r="G7860" i="2" a="1"/>
  <c r="G7860" i="2" s="1"/>
  <c r="G7861" i="2" a="1"/>
  <c r="G7861" i="2" s="1"/>
  <c r="G7862" i="2" a="1"/>
  <c r="G7862" i="2" s="1"/>
  <c r="G7863" i="2" a="1"/>
  <c r="G7863" i="2" s="1"/>
  <c r="G7864" i="2" a="1"/>
  <c r="G7864" i="2" s="1"/>
  <c r="G7865" i="2" a="1"/>
  <c r="G7865" i="2" s="1"/>
  <c r="G7866" i="2" a="1"/>
  <c r="G7866" i="2" s="1"/>
  <c r="G7867" i="2" a="1"/>
  <c r="G7867" i="2" s="1"/>
  <c r="G7868" i="2" a="1"/>
  <c r="G7868" i="2" s="1"/>
  <c r="G7869" i="2" a="1"/>
  <c r="G7869" i="2" s="1"/>
  <c r="G7870" i="2" a="1"/>
  <c r="G7870" i="2" s="1"/>
  <c r="G7871" i="2" a="1"/>
  <c r="G7871" i="2" s="1"/>
  <c r="G7872" i="2" a="1"/>
  <c r="G7872" i="2" s="1"/>
  <c r="G7873" i="2" a="1"/>
  <c r="G7873" i="2" s="1"/>
  <c r="G7874" i="2" a="1"/>
  <c r="G7874" i="2" s="1"/>
  <c r="G7875" i="2" a="1"/>
  <c r="G7875" i="2" s="1"/>
  <c r="G7876" i="2" a="1"/>
  <c r="G7876" i="2" s="1"/>
  <c r="G7877" i="2" a="1"/>
  <c r="G7877" i="2" s="1"/>
  <c r="G7878" i="2" a="1"/>
  <c r="G7878" i="2" s="1"/>
  <c r="G7879" i="2" a="1"/>
  <c r="G7879" i="2" s="1"/>
  <c r="G7880" i="2" a="1"/>
  <c r="G7880" i="2" s="1"/>
  <c r="G7881" i="2" a="1"/>
  <c r="G7881" i="2" s="1"/>
  <c r="G7882" i="2" a="1"/>
  <c r="G7882" i="2" s="1"/>
  <c r="G7883" i="2" a="1"/>
  <c r="G7883" i="2" s="1"/>
  <c r="G7884" i="2" a="1"/>
  <c r="G7884" i="2" s="1"/>
  <c r="G7885" i="2" a="1"/>
  <c r="G7885" i="2" s="1"/>
  <c r="G7886" i="2" a="1"/>
  <c r="G7886" i="2" s="1"/>
  <c r="G7887" i="2" a="1"/>
  <c r="G7887" i="2" s="1"/>
  <c r="G7888" i="2" a="1"/>
  <c r="G7888" i="2" s="1"/>
  <c r="G7889" i="2" a="1"/>
  <c r="G7889" i="2" s="1"/>
  <c r="G7890" i="2" a="1"/>
  <c r="G7890" i="2" s="1"/>
  <c r="G7891" i="2" a="1"/>
  <c r="G7891" i="2" s="1"/>
  <c r="G7892" i="2" a="1"/>
  <c r="G7892" i="2" s="1"/>
  <c r="G7893" i="2" a="1"/>
  <c r="G7893" i="2" s="1"/>
  <c r="G7894" i="2" a="1"/>
  <c r="G7894" i="2" s="1"/>
  <c r="G7895" i="2" a="1"/>
  <c r="G7895" i="2" s="1"/>
  <c r="G7896" i="2" a="1"/>
  <c r="G7896" i="2" s="1"/>
  <c r="G7897" i="2" a="1"/>
  <c r="G7897" i="2" s="1"/>
  <c r="G7898" i="2" a="1"/>
  <c r="G7898" i="2" s="1"/>
  <c r="G7899" i="2" a="1"/>
  <c r="G7899" i="2" s="1"/>
  <c r="G7900" i="2" a="1"/>
  <c r="G7900" i="2" s="1"/>
  <c r="G7901" i="2" a="1"/>
  <c r="G7901" i="2" s="1"/>
  <c r="G7902" i="2" a="1"/>
  <c r="G7902" i="2" s="1"/>
  <c r="G7903" i="2" a="1"/>
  <c r="G7903" i="2" s="1"/>
  <c r="G7904" i="2" a="1"/>
  <c r="G7904" i="2" s="1"/>
  <c r="G7905" i="2" a="1"/>
  <c r="G7905" i="2" s="1"/>
  <c r="G7906" i="2" a="1"/>
  <c r="G7906" i="2" s="1"/>
  <c r="G7907" i="2" a="1"/>
  <c r="G7907" i="2" s="1"/>
  <c r="G7908" i="2" a="1"/>
  <c r="G7908" i="2" s="1"/>
  <c r="G7909" i="2" a="1"/>
  <c r="G7909" i="2" s="1"/>
  <c r="G7910" i="2" a="1"/>
  <c r="G7910" i="2" s="1"/>
  <c r="G7911" i="2" a="1"/>
  <c r="G7911" i="2" s="1"/>
  <c r="G7912" i="2" a="1"/>
  <c r="G7912" i="2" s="1"/>
  <c r="G7913" i="2" a="1"/>
  <c r="G7913" i="2" s="1"/>
  <c r="G7914" i="2" a="1"/>
  <c r="G7914" i="2" s="1"/>
  <c r="G7915" i="2" a="1"/>
  <c r="G7915" i="2" s="1"/>
  <c r="G7916" i="2" a="1"/>
  <c r="G7916" i="2" s="1"/>
  <c r="G7917" i="2" a="1"/>
  <c r="G7917" i="2" s="1"/>
  <c r="G7918" i="2" a="1"/>
  <c r="G7918" i="2" s="1"/>
  <c r="G7919" i="2" a="1"/>
  <c r="G7919" i="2" s="1"/>
  <c r="G7920" i="2" a="1"/>
  <c r="G7920" i="2" s="1"/>
  <c r="G7921" i="2" a="1"/>
  <c r="G7921" i="2" s="1"/>
  <c r="G7922" i="2" a="1"/>
  <c r="G7922" i="2" s="1"/>
  <c r="G7923" i="2" a="1"/>
  <c r="G7923" i="2" s="1"/>
  <c r="G7924" i="2" a="1"/>
  <c r="G7924" i="2" s="1"/>
  <c r="G7925" i="2" a="1"/>
  <c r="G7925" i="2" s="1"/>
  <c r="G7926" i="2" a="1"/>
  <c r="G7926" i="2" s="1"/>
  <c r="G7927" i="2" a="1"/>
  <c r="G7927" i="2" s="1"/>
  <c r="G7928" i="2" a="1"/>
  <c r="G7928" i="2" s="1"/>
  <c r="G7929" i="2" a="1"/>
  <c r="G7929" i="2" s="1"/>
  <c r="G7930" i="2" a="1"/>
  <c r="G7930" i="2" s="1"/>
  <c r="G7931" i="2" a="1"/>
  <c r="G7931" i="2" s="1"/>
  <c r="G7932" i="2" a="1"/>
  <c r="G7932" i="2" s="1"/>
  <c r="G7933" i="2" a="1"/>
  <c r="G7933" i="2" s="1"/>
  <c r="G7934" i="2" a="1"/>
  <c r="G7934" i="2" s="1"/>
  <c r="G7935" i="2" a="1"/>
  <c r="G7935" i="2" s="1"/>
  <c r="G7936" i="2" a="1"/>
  <c r="G7936" i="2" s="1"/>
  <c r="G7937" i="2" a="1"/>
  <c r="G7937" i="2" s="1"/>
  <c r="G7938" i="2" a="1"/>
  <c r="G7938" i="2" s="1"/>
  <c r="G7939" i="2" a="1"/>
  <c r="G7939" i="2" s="1"/>
  <c r="G7940" i="2" a="1"/>
  <c r="G7940" i="2" s="1"/>
  <c r="G7941" i="2" a="1"/>
  <c r="G7941" i="2" s="1"/>
  <c r="G7942" i="2" a="1"/>
  <c r="G7942" i="2" s="1"/>
  <c r="G7943" i="2" a="1"/>
  <c r="G7943" i="2" s="1"/>
  <c r="G7944" i="2" a="1"/>
  <c r="G7944" i="2" s="1"/>
  <c r="G7945" i="2" a="1"/>
  <c r="G7945" i="2" s="1"/>
  <c r="G7946" i="2" a="1"/>
  <c r="G7946" i="2" s="1"/>
  <c r="G7947" i="2" a="1"/>
  <c r="G7947" i="2" s="1"/>
  <c r="G7948" i="2" a="1"/>
  <c r="G7948" i="2" s="1"/>
  <c r="G7949" i="2" a="1"/>
  <c r="G7949" i="2" s="1"/>
  <c r="G7950" i="2" a="1"/>
  <c r="G7950" i="2" s="1"/>
  <c r="G7951" i="2" a="1"/>
  <c r="G7951" i="2" s="1"/>
  <c r="G7952" i="2" a="1"/>
  <c r="G7952" i="2" s="1"/>
  <c r="G7953" i="2" a="1"/>
  <c r="G7953" i="2" s="1"/>
  <c r="G7954" i="2" a="1"/>
  <c r="G7954" i="2" s="1"/>
  <c r="G7955" i="2" a="1"/>
  <c r="G7955" i="2" s="1"/>
  <c r="G7956" i="2" a="1"/>
  <c r="G7956" i="2" s="1"/>
  <c r="G7957" i="2" a="1"/>
  <c r="G7957" i="2" s="1"/>
  <c r="G7958" i="2" a="1"/>
  <c r="G7958" i="2" s="1"/>
  <c r="G7959" i="2" a="1"/>
  <c r="G7959" i="2" s="1"/>
  <c r="G7960" i="2" a="1"/>
  <c r="G7960" i="2" s="1"/>
  <c r="G7961" i="2" a="1"/>
  <c r="G7961" i="2" s="1"/>
  <c r="G7962" i="2" a="1"/>
  <c r="G7962" i="2" s="1"/>
  <c r="G7963" i="2" a="1"/>
  <c r="G7963" i="2" s="1"/>
  <c r="G7964" i="2" a="1"/>
  <c r="G7964" i="2" s="1"/>
  <c r="G7965" i="2" a="1"/>
  <c r="G7965" i="2" s="1"/>
  <c r="G7966" i="2" a="1"/>
  <c r="G7966" i="2" s="1"/>
  <c r="G7967" i="2" a="1"/>
  <c r="G7967" i="2" s="1"/>
  <c r="G7968" i="2" a="1"/>
  <c r="G7968" i="2" s="1"/>
  <c r="G7969" i="2" a="1"/>
  <c r="G7969" i="2" s="1"/>
  <c r="G7970" i="2" a="1"/>
  <c r="G7970" i="2" s="1"/>
  <c r="G7971" i="2" a="1"/>
  <c r="G7971" i="2" s="1"/>
  <c r="G7972" i="2" a="1"/>
  <c r="G7972" i="2" s="1"/>
  <c r="G7973" i="2" a="1"/>
  <c r="G7973" i="2" s="1"/>
  <c r="G7974" i="2" a="1"/>
  <c r="G7974" i="2" s="1"/>
  <c r="G7975" i="2" a="1"/>
  <c r="G7975" i="2" s="1"/>
  <c r="G7976" i="2" a="1"/>
  <c r="G7976" i="2" s="1"/>
  <c r="G7977" i="2" a="1"/>
  <c r="G7977" i="2" s="1"/>
  <c r="G7978" i="2" a="1"/>
  <c r="G7978" i="2" s="1"/>
  <c r="G7979" i="2" a="1"/>
  <c r="G7979" i="2" s="1"/>
  <c r="G7980" i="2" a="1"/>
  <c r="G7980" i="2" s="1"/>
  <c r="G7981" i="2" a="1"/>
  <c r="G7981" i="2" s="1"/>
  <c r="G7982" i="2" a="1"/>
  <c r="G7982" i="2" s="1"/>
  <c r="G7983" i="2" a="1"/>
  <c r="G7983" i="2" s="1"/>
  <c r="G7984" i="2" a="1"/>
  <c r="G7984" i="2" s="1"/>
  <c r="G7985" i="2" a="1"/>
  <c r="G7985" i="2" s="1"/>
  <c r="G7986" i="2" a="1"/>
  <c r="G7986" i="2" s="1"/>
  <c r="G7987" i="2" a="1"/>
  <c r="G7987" i="2" s="1"/>
  <c r="G7988" i="2" a="1"/>
  <c r="G7988" i="2" s="1"/>
  <c r="G7989" i="2" a="1"/>
  <c r="G7989" i="2" s="1"/>
  <c r="G7990" i="2" a="1"/>
  <c r="G7990" i="2" s="1"/>
  <c r="G7991" i="2" a="1"/>
  <c r="G7991" i="2" s="1"/>
  <c r="G7992" i="2" a="1"/>
  <c r="G7992" i="2" s="1"/>
  <c r="G7993" i="2" a="1"/>
  <c r="G7993" i="2" s="1"/>
  <c r="G7994" i="2" a="1"/>
  <c r="G7994" i="2" s="1"/>
  <c r="G7995" i="2" a="1"/>
  <c r="G7995" i="2" s="1"/>
  <c r="G7996" i="2" a="1"/>
  <c r="G7996" i="2" s="1"/>
  <c r="G7997" i="2" a="1"/>
  <c r="G7997" i="2" s="1"/>
  <c r="G7998" i="2" a="1"/>
  <c r="G7998" i="2" s="1"/>
  <c r="G7999" i="2" a="1"/>
  <c r="G7999" i="2" s="1"/>
  <c r="G8000" i="2" a="1"/>
  <c r="G8000" i="2" s="1"/>
  <c r="G8001" i="2" a="1"/>
  <c r="G8001" i="2" s="1"/>
  <c r="G8002" i="2" a="1"/>
  <c r="G8002" i="2" s="1"/>
  <c r="G8003" i="2" a="1"/>
  <c r="G8003" i="2" s="1"/>
  <c r="G8004" i="2" a="1"/>
  <c r="G8004" i="2" s="1"/>
  <c r="G8005" i="2" a="1"/>
  <c r="G8005" i="2" s="1"/>
  <c r="G8006" i="2" a="1"/>
  <c r="G8006" i="2" s="1"/>
  <c r="G8007" i="2" a="1"/>
  <c r="G8007" i="2" s="1"/>
  <c r="G8008" i="2" a="1"/>
  <c r="G8008" i="2" s="1"/>
  <c r="G8009" i="2" a="1"/>
  <c r="G8009" i="2" s="1"/>
  <c r="G8010" i="2" a="1"/>
  <c r="G8010" i="2" s="1"/>
  <c r="G8011" i="2" a="1"/>
  <c r="G8011" i="2" s="1"/>
  <c r="G8012" i="2" a="1"/>
  <c r="G8012" i="2" s="1"/>
  <c r="G8013" i="2" a="1"/>
  <c r="G8013" i="2" s="1"/>
  <c r="G8014" i="2" a="1"/>
  <c r="G8014" i="2" s="1"/>
  <c r="G8015" i="2" a="1"/>
  <c r="G8015" i="2" s="1"/>
  <c r="G8016" i="2" a="1"/>
  <c r="G8016" i="2" s="1"/>
  <c r="G8017" i="2" a="1"/>
  <c r="G8017" i="2" s="1"/>
  <c r="G8018" i="2" a="1"/>
  <c r="G8018" i="2" s="1"/>
  <c r="G8019" i="2" a="1"/>
  <c r="G8019" i="2" s="1"/>
  <c r="G8020" i="2" a="1"/>
  <c r="G8020" i="2" s="1"/>
  <c r="G8021" i="2" a="1"/>
  <c r="G8021" i="2" s="1"/>
  <c r="G8022" i="2" a="1"/>
  <c r="G8022" i="2" s="1"/>
  <c r="G8023" i="2" a="1"/>
  <c r="G8023" i="2" s="1"/>
  <c r="G8024" i="2" a="1"/>
  <c r="G8024" i="2" s="1"/>
  <c r="G8025" i="2" a="1"/>
  <c r="G8025" i="2" s="1"/>
  <c r="G8026" i="2" a="1"/>
  <c r="G8026" i="2" s="1"/>
  <c r="G8027" i="2" a="1"/>
  <c r="G8027" i="2" s="1"/>
  <c r="G8028" i="2" a="1"/>
  <c r="G8028" i="2" s="1"/>
  <c r="G8029" i="2" a="1"/>
  <c r="G8029" i="2" s="1"/>
  <c r="G8030" i="2" a="1"/>
  <c r="G8030" i="2" s="1"/>
  <c r="G8031" i="2" a="1"/>
  <c r="G8031" i="2" s="1"/>
  <c r="G8032" i="2" a="1"/>
  <c r="G8032" i="2" s="1"/>
  <c r="G8033" i="2" a="1"/>
  <c r="G8033" i="2" s="1"/>
  <c r="G8034" i="2" a="1"/>
  <c r="G8034" i="2" s="1"/>
  <c r="G8035" i="2" a="1"/>
  <c r="G8035" i="2" s="1"/>
  <c r="G8036" i="2" a="1"/>
  <c r="G8036" i="2" s="1"/>
  <c r="G8037" i="2" a="1"/>
  <c r="G8037" i="2" s="1"/>
  <c r="G8038" i="2" a="1"/>
  <c r="G8038" i="2" s="1"/>
  <c r="G8039" i="2" a="1"/>
  <c r="G8039" i="2" s="1"/>
  <c r="G8040" i="2" a="1"/>
  <c r="G8040" i="2" s="1"/>
  <c r="G8041" i="2" a="1"/>
  <c r="G8041" i="2" s="1"/>
  <c r="G8042" i="2" a="1"/>
  <c r="G8042" i="2" s="1"/>
  <c r="G8043" i="2" a="1"/>
  <c r="G8043" i="2" s="1"/>
  <c r="G8044" i="2" a="1"/>
  <c r="G8044" i="2" s="1"/>
  <c r="G8045" i="2" a="1"/>
  <c r="G8045" i="2" s="1"/>
  <c r="G8046" i="2" a="1"/>
  <c r="G8046" i="2" s="1"/>
  <c r="G8047" i="2" a="1"/>
  <c r="G8047" i="2" s="1"/>
  <c r="G8048" i="2" a="1"/>
  <c r="G8048" i="2" s="1"/>
  <c r="G8049" i="2" a="1"/>
  <c r="G8049" i="2" s="1"/>
  <c r="G8050" i="2" a="1"/>
  <c r="G8050" i="2" s="1"/>
  <c r="G8051" i="2" a="1"/>
  <c r="G8051" i="2" s="1"/>
  <c r="G8052" i="2" a="1"/>
  <c r="G8052" i="2" s="1"/>
  <c r="G8053" i="2" a="1"/>
  <c r="G8053" i="2" s="1"/>
  <c r="G8054" i="2" a="1"/>
  <c r="G8054" i="2" s="1"/>
  <c r="G8055" i="2" a="1"/>
  <c r="G8055" i="2" s="1"/>
  <c r="G8056" i="2" a="1"/>
  <c r="G8056" i="2" s="1"/>
  <c r="G8057" i="2" a="1"/>
  <c r="G8057" i="2" s="1"/>
  <c r="G8058" i="2" a="1"/>
  <c r="G8058" i="2" s="1"/>
  <c r="G8059" i="2" a="1"/>
  <c r="G8059" i="2" s="1"/>
  <c r="G8060" i="2" a="1"/>
  <c r="G8060" i="2" s="1"/>
  <c r="G8061" i="2" a="1"/>
  <c r="G8061" i="2" s="1"/>
  <c r="G8062" i="2" a="1"/>
  <c r="G8062" i="2" s="1"/>
  <c r="G8063" i="2" a="1"/>
  <c r="G8063" i="2" s="1"/>
  <c r="G8064" i="2" a="1"/>
  <c r="G8064" i="2" s="1"/>
  <c r="G8065" i="2" a="1"/>
  <c r="G8065" i="2" s="1"/>
  <c r="G8066" i="2" a="1"/>
  <c r="G8066" i="2" s="1"/>
  <c r="G8067" i="2" a="1"/>
  <c r="G8067" i="2" s="1"/>
  <c r="G8068" i="2" a="1"/>
  <c r="G8068" i="2" s="1"/>
  <c r="G8069" i="2" a="1"/>
  <c r="G8069" i="2" s="1"/>
  <c r="G8070" i="2" a="1"/>
  <c r="G8070" i="2" s="1"/>
  <c r="G8071" i="2" a="1"/>
  <c r="G8071" i="2" s="1"/>
  <c r="G8072" i="2" a="1"/>
  <c r="G8072" i="2" s="1"/>
  <c r="G8073" i="2" a="1"/>
  <c r="G8073" i="2" s="1"/>
  <c r="G8074" i="2" a="1"/>
  <c r="G8074" i="2" s="1"/>
  <c r="G8075" i="2" a="1"/>
  <c r="G8075" i="2" s="1"/>
  <c r="G8076" i="2" a="1"/>
  <c r="G8076" i="2" s="1"/>
  <c r="G8077" i="2" a="1"/>
  <c r="G8077" i="2" s="1"/>
  <c r="G8078" i="2" a="1"/>
  <c r="G8078" i="2" s="1"/>
  <c r="G8079" i="2" a="1"/>
  <c r="G8079" i="2" s="1"/>
  <c r="G8080" i="2" a="1"/>
  <c r="G8080" i="2" s="1"/>
  <c r="G8081" i="2" a="1"/>
  <c r="G8081" i="2" s="1"/>
  <c r="G8082" i="2" a="1"/>
  <c r="G8082" i="2" s="1"/>
  <c r="G8083" i="2" a="1"/>
  <c r="G8083" i="2" s="1"/>
  <c r="G8084" i="2" a="1"/>
  <c r="G8084" i="2" s="1"/>
  <c r="G8085" i="2" a="1"/>
  <c r="G8085" i="2" s="1"/>
  <c r="G8086" i="2" a="1"/>
  <c r="G8086" i="2" s="1"/>
  <c r="G8087" i="2" a="1"/>
  <c r="G8087" i="2" s="1"/>
  <c r="G8088" i="2" a="1"/>
  <c r="G8088" i="2" s="1"/>
  <c r="G8089" i="2" a="1"/>
  <c r="G8089" i="2" s="1"/>
  <c r="G8090" i="2" a="1"/>
  <c r="G8090" i="2" s="1"/>
  <c r="G8091" i="2" a="1"/>
  <c r="G8091" i="2" s="1"/>
  <c r="G8092" i="2" a="1"/>
  <c r="G8092" i="2" s="1"/>
  <c r="G8093" i="2" a="1"/>
  <c r="G8093" i="2" s="1"/>
  <c r="G8094" i="2" a="1"/>
  <c r="G8094" i="2" s="1"/>
  <c r="G8095" i="2" a="1"/>
  <c r="G8095" i="2" s="1"/>
  <c r="G8096" i="2" a="1"/>
  <c r="G8096" i="2" s="1"/>
  <c r="G8097" i="2" a="1"/>
  <c r="G8097" i="2" s="1"/>
  <c r="G8098" i="2" a="1"/>
  <c r="G8098" i="2" s="1"/>
  <c r="G8099" i="2" a="1"/>
  <c r="G8099" i="2" s="1"/>
  <c r="G8100" i="2" a="1"/>
  <c r="G8100" i="2" s="1"/>
  <c r="G8101" i="2" a="1"/>
  <c r="G8101" i="2" s="1"/>
  <c r="G8102" i="2" a="1"/>
  <c r="G8102" i="2" s="1"/>
  <c r="G8103" i="2" a="1"/>
  <c r="G8103" i="2" s="1"/>
  <c r="G8104" i="2" a="1"/>
  <c r="G8104" i="2" s="1"/>
  <c r="G8105" i="2" a="1"/>
  <c r="G8105" i="2" s="1"/>
  <c r="G8106" i="2" a="1"/>
  <c r="G8106" i="2" s="1"/>
  <c r="G8107" i="2" a="1"/>
  <c r="G8107" i="2" s="1"/>
  <c r="G8108" i="2" a="1"/>
  <c r="G8108" i="2" s="1"/>
  <c r="G8109" i="2" a="1"/>
  <c r="G8109" i="2" s="1"/>
  <c r="G8110" i="2" a="1"/>
  <c r="G8110" i="2" s="1"/>
  <c r="G8111" i="2" a="1"/>
  <c r="G8111" i="2" s="1"/>
  <c r="G8112" i="2" a="1"/>
  <c r="G8112" i="2" s="1"/>
  <c r="G8113" i="2" a="1"/>
  <c r="G8113" i="2" s="1"/>
  <c r="G8114" i="2" a="1"/>
  <c r="G8114" i="2" s="1"/>
  <c r="G8115" i="2" a="1"/>
  <c r="G8115" i="2" s="1"/>
  <c r="G8116" i="2" a="1"/>
  <c r="G8116" i="2" s="1"/>
  <c r="G8117" i="2" a="1"/>
  <c r="G8117" i="2" s="1"/>
  <c r="G8118" i="2" a="1"/>
  <c r="G8118" i="2" s="1"/>
  <c r="G8119" i="2" a="1"/>
  <c r="G8119" i="2" s="1"/>
  <c r="G8120" i="2" a="1"/>
  <c r="G8120" i="2" s="1"/>
  <c r="G8121" i="2" a="1"/>
  <c r="G8121" i="2" s="1"/>
  <c r="G8122" i="2" a="1"/>
  <c r="G8122" i="2" s="1"/>
  <c r="G8123" i="2" a="1"/>
  <c r="G8123" i="2" s="1"/>
  <c r="G8124" i="2" a="1"/>
  <c r="G8124" i="2" s="1"/>
  <c r="G8125" i="2" a="1"/>
  <c r="G8125" i="2" s="1"/>
  <c r="G8126" i="2" a="1"/>
  <c r="G8126" i="2" s="1"/>
  <c r="G8127" i="2" a="1"/>
  <c r="G8127" i="2" s="1"/>
  <c r="G8128" i="2" a="1"/>
  <c r="G8128" i="2" s="1"/>
  <c r="G8129" i="2" a="1"/>
  <c r="G8129" i="2" s="1"/>
  <c r="G8130" i="2" a="1"/>
  <c r="G8130" i="2" s="1"/>
  <c r="G8131" i="2" a="1"/>
  <c r="G8131" i="2" s="1"/>
  <c r="G8132" i="2" a="1"/>
  <c r="G8132" i="2" s="1"/>
  <c r="G8133" i="2" a="1"/>
  <c r="G8133" i="2" s="1"/>
  <c r="G8134" i="2" a="1"/>
  <c r="G8134" i="2" s="1"/>
  <c r="G8135" i="2" a="1"/>
  <c r="G8135" i="2" s="1"/>
  <c r="G8136" i="2" a="1"/>
  <c r="G8136" i="2" s="1"/>
  <c r="G8137" i="2" a="1"/>
  <c r="G8137" i="2" s="1"/>
  <c r="G8138" i="2" a="1"/>
  <c r="G8138" i="2" s="1"/>
  <c r="G8139" i="2" a="1"/>
  <c r="G8139" i="2" s="1"/>
  <c r="G8140" i="2" a="1"/>
  <c r="G8140" i="2" s="1"/>
  <c r="G8141" i="2" a="1"/>
  <c r="G8141" i="2" s="1"/>
  <c r="G8142" i="2" a="1"/>
  <c r="G8142" i="2" s="1"/>
  <c r="G8143" i="2" a="1"/>
  <c r="G8143" i="2" s="1"/>
  <c r="G8144" i="2" a="1"/>
  <c r="G8144" i="2" s="1"/>
  <c r="G8145" i="2" a="1"/>
  <c r="G8145" i="2" s="1"/>
  <c r="G8146" i="2" a="1"/>
  <c r="G8146" i="2" s="1"/>
  <c r="G8147" i="2" a="1"/>
  <c r="G8147" i="2" s="1"/>
  <c r="G8148" i="2" a="1"/>
  <c r="G8148" i="2" s="1"/>
  <c r="G8149" i="2" a="1"/>
  <c r="G8149" i="2" s="1"/>
  <c r="G8150" i="2" a="1"/>
  <c r="G8150" i="2" s="1"/>
  <c r="G8151" i="2" a="1"/>
  <c r="G8151" i="2" s="1"/>
  <c r="G8152" i="2" a="1"/>
  <c r="G8152" i="2" s="1"/>
  <c r="G8153" i="2" a="1"/>
  <c r="G8153" i="2" s="1"/>
  <c r="G8154" i="2" a="1"/>
  <c r="G8154" i="2" s="1"/>
  <c r="G8155" i="2" a="1"/>
  <c r="G8155" i="2" s="1"/>
  <c r="G8156" i="2" a="1"/>
  <c r="G8156" i="2" s="1"/>
  <c r="G8157" i="2" a="1"/>
  <c r="G8157" i="2" s="1"/>
  <c r="G8158" i="2" a="1"/>
  <c r="G8158" i="2" s="1"/>
  <c r="G8159" i="2" a="1"/>
  <c r="G8159" i="2" s="1"/>
  <c r="G8160" i="2" a="1"/>
  <c r="G8160" i="2" s="1"/>
  <c r="G8161" i="2" a="1"/>
  <c r="G8161" i="2" s="1"/>
  <c r="G8162" i="2" a="1"/>
  <c r="G8162" i="2" s="1"/>
  <c r="G8163" i="2" a="1"/>
  <c r="G8163" i="2" s="1"/>
  <c r="G8164" i="2" a="1"/>
  <c r="G8164" i="2" s="1"/>
  <c r="G8165" i="2" a="1"/>
  <c r="G8165" i="2" s="1"/>
  <c r="G8166" i="2" a="1"/>
  <c r="G8166" i="2" s="1"/>
  <c r="G8167" i="2" a="1"/>
  <c r="G8167" i="2" s="1"/>
  <c r="G8168" i="2" a="1"/>
  <c r="G8168" i="2" s="1"/>
  <c r="G8169" i="2" a="1"/>
  <c r="G8169" i="2" s="1"/>
  <c r="G8170" i="2" a="1"/>
  <c r="G8170" i="2" s="1"/>
  <c r="G8171" i="2" a="1"/>
  <c r="G8171" i="2" s="1"/>
  <c r="G8172" i="2" a="1"/>
  <c r="G8172" i="2" s="1"/>
  <c r="G8173" i="2" a="1"/>
  <c r="G8173" i="2" s="1"/>
  <c r="G8174" i="2" a="1"/>
  <c r="G8174" i="2" s="1"/>
  <c r="G8175" i="2" a="1"/>
  <c r="G8175" i="2" s="1"/>
  <c r="G8176" i="2" a="1"/>
  <c r="G8176" i="2" s="1"/>
  <c r="G8177" i="2" a="1"/>
  <c r="G8177" i="2" s="1"/>
  <c r="G8178" i="2" a="1"/>
  <c r="G8178" i="2" s="1"/>
  <c r="G8179" i="2" a="1"/>
  <c r="G8179" i="2" s="1"/>
  <c r="G8180" i="2" a="1"/>
  <c r="G8180" i="2" s="1"/>
  <c r="G8181" i="2" a="1"/>
  <c r="G8181" i="2" s="1"/>
  <c r="G8182" i="2" a="1"/>
  <c r="G8182" i="2" s="1"/>
  <c r="G8183" i="2" a="1"/>
  <c r="G8183" i="2" s="1"/>
  <c r="G8184" i="2" a="1"/>
  <c r="G8184" i="2" s="1"/>
  <c r="G8185" i="2" a="1"/>
  <c r="G8185" i="2" s="1"/>
  <c r="G8186" i="2" a="1"/>
  <c r="G8186" i="2" s="1"/>
  <c r="G8187" i="2" a="1"/>
  <c r="G8187" i="2" s="1"/>
  <c r="G8188" i="2" a="1"/>
  <c r="G8188" i="2" s="1"/>
  <c r="G8189" i="2" a="1"/>
  <c r="G8189" i="2" s="1"/>
  <c r="G8190" i="2" a="1"/>
  <c r="G8190" i="2" s="1"/>
  <c r="G8191" i="2" a="1"/>
  <c r="G8191" i="2" s="1"/>
  <c r="G8192" i="2" a="1"/>
  <c r="G8192" i="2" s="1"/>
  <c r="G8193" i="2" a="1"/>
  <c r="G8193" i="2" s="1"/>
  <c r="G8194" i="2" a="1"/>
  <c r="G8194" i="2" s="1"/>
  <c r="G8195" i="2" a="1"/>
  <c r="G8195" i="2" s="1"/>
  <c r="G8196" i="2" a="1"/>
  <c r="G8196" i="2" s="1"/>
  <c r="G8197" i="2" a="1"/>
  <c r="G8197" i="2" s="1"/>
  <c r="G8198" i="2" a="1"/>
  <c r="G8198" i="2" s="1"/>
  <c r="G8199" i="2" a="1"/>
  <c r="G8199" i="2" s="1"/>
  <c r="G8200" i="2" a="1"/>
  <c r="G8200" i="2" s="1"/>
  <c r="G8201" i="2" a="1"/>
  <c r="G8201" i="2" s="1"/>
  <c r="G8202" i="2" a="1"/>
  <c r="G8202" i="2" s="1"/>
  <c r="G8203" i="2" a="1"/>
  <c r="G8203" i="2" s="1"/>
  <c r="G8204" i="2" a="1"/>
  <c r="G8204" i="2" s="1"/>
  <c r="G8205" i="2" a="1"/>
  <c r="G8205" i="2" s="1"/>
  <c r="G8206" i="2" a="1"/>
  <c r="G8206" i="2" s="1"/>
  <c r="G8207" i="2" a="1"/>
  <c r="G8207" i="2" s="1"/>
  <c r="G8208" i="2" a="1"/>
  <c r="G8208" i="2" s="1"/>
  <c r="G8209" i="2" a="1"/>
  <c r="G8209" i="2" s="1"/>
  <c r="G8210" i="2" a="1"/>
  <c r="G8210" i="2" s="1"/>
  <c r="G8211" i="2" a="1"/>
  <c r="G8211" i="2" s="1"/>
  <c r="G8212" i="2" a="1"/>
  <c r="G8212" i="2" s="1"/>
  <c r="G8213" i="2" a="1"/>
  <c r="G8213" i="2" s="1"/>
  <c r="G8214" i="2" a="1"/>
  <c r="G8214" i="2" s="1"/>
  <c r="G8215" i="2" a="1"/>
  <c r="G8215" i="2" s="1"/>
  <c r="G8216" i="2" a="1"/>
  <c r="G8216" i="2" s="1"/>
  <c r="G8217" i="2" a="1"/>
  <c r="G8217" i="2" s="1"/>
  <c r="G8218" i="2" a="1"/>
  <c r="G8218" i="2" s="1"/>
  <c r="G8219" i="2" a="1"/>
  <c r="G8219" i="2" s="1"/>
  <c r="G8220" i="2" a="1"/>
  <c r="G8220" i="2" s="1"/>
  <c r="G8221" i="2" a="1"/>
  <c r="G8221" i="2" s="1"/>
  <c r="G8222" i="2" a="1"/>
  <c r="G8222" i="2" s="1"/>
  <c r="G8223" i="2" a="1"/>
  <c r="G8223" i="2" s="1"/>
  <c r="G8224" i="2" a="1"/>
  <c r="G8224" i="2" s="1"/>
  <c r="G8225" i="2" a="1"/>
  <c r="G8225" i="2" s="1"/>
  <c r="G8226" i="2" a="1"/>
  <c r="G8226" i="2" s="1"/>
  <c r="G8227" i="2" a="1"/>
  <c r="G8227" i="2" s="1"/>
  <c r="G8228" i="2" a="1"/>
  <c r="G8228" i="2" s="1"/>
  <c r="G8229" i="2" a="1"/>
  <c r="G8229" i="2" s="1"/>
  <c r="G8230" i="2" a="1"/>
  <c r="G8230" i="2" s="1"/>
  <c r="G8231" i="2" a="1"/>
  <c r="G8231" i="2" s="1"/>
  <c r="G8232" i="2" a="1"/>
  <c r="G8232" i="2" s="1"/>
  <c r="G8233" i="2" a="1"/>
  <c r="G8233" i="2" s="1"/>
  <c r="G8234" i="2" a="1"/>
  <c r="G8234" i="2" s="1"/>
  <c r="G8235" i="2" a="1"/>
  <c r="G8235" i="2" s="1"/>
  <c r="G8236" i="2" a="1"/>
  <c r="G8236" i="2" s="1"/>
  <c r="G8237" i="2" a="1"/>
  <c r="G8237" i="2" s="1"/>
  <c r="G8238" i="2" a="1"/>
  <c r="G8238" i="2" s="1"/>
  <c r="G8239" i="2" a="1"/>
  <c r="G8239" i="2" s="1"/>
  <c r="G8240" i="2" a="1"/>
  <c r="G8240" i="2" s="1"/>
  <c r="G8241" i="2" a="1"/>
  <c r="G8241" i="2" s="1"/>
  <c r="G8242" i="2" a="1"/>
  <c r="G8242" i="2" s="1"/>
  <c r="G8243" i="2" a="1"/>
  <c r="G8243" i="2" s="1"/>
  <c r="G8244" i="2" a="1"/>
  <c r="G8244" i="2" s="1"/>
  <c r="G8245" i="2" a="1"/>
  <c r="G8245" i="2" s="1"/>
  <c r="G8246" i="2" a="1"/>
  <c r="G8246" i="2" s="1"/>
  <c r="G8247" i="2" a="1"/>
  <c r="G8247" i="2" s="1"/>
  <c r="G8248" i="2" a="1"/>
  <c r="G8248" i="2" s="1"/>
  <c r="G8249" i="2" a="1"/>
  <c r="G8249" i="2" s="1"/>
  <c r="G8250" i="2" a="1"/>
  <c r="G8250" i="2" s="1"/>
  <c r="G8251" i="2" a="1"/>
  <c r="G8251" i="2" s="1"/>
  <c r="G8252" i="2" a="1"/>
  <c r="G8252" i="2" s="1"/>
  <c r="G8253" i="2" a="1"/>
  <c r="G8253" i="2" s="1"/>
  <c r="G8254" i="2" a="1"/>
  <c r="G8254" i="2" s="1"/>
  <c r="G8255" i="2" a="1"/>
  <c r="G8255" i="2" s="1"/>
  <c r="G8256" i="2" a="1"/>
  <c r="G8256" i="2" s="1"/>
  <c r="G8257" i="2" a="1"/>
  <c r="G8257" i="2" s="1"/>
  <c r="G8258" i="2" a="1"/>
  <c r="G8258" i="2" s="1"/>
  <c r="G8259" i="2" a="1"/>
  <c r="G8259" i="2" s="1"/>
  <c r="G8260" i="2" a="1"/>
  <c r="G8260" i="2" s="1"/>
  <c r="G8261" i="2" a="1"/>
  <c r="G8261" i="2" s="1"/>
  <c r="G8262" i="2" a="1"/>
  <c r="G8262" i="2" s="1"/>
  <c r="G8263" i="2" a="1"/>
  <c r="G8263" i="2" s="1"/>
  <c r="G8264" i="2" a="1"/>
  <c r="G8264" i="2" s="1"/>
  <c r="G8265" i="2" a="1"/>
  <c r="G8265" i="2" s="1"/>
  <c r="G8266" i="2" a="1"/>
  <c r="G8266" i="2" s="1"/>
  <c r="G8267" i="2" a="1"/>
  <c r="G8267" i="2" s="1"/>
  <c r="G8268" i="2" a="1"/>
  <c r="G8268" i="2" s="1"/>
  <c r="G8269" i="2" a="1"/>
  <c r="G8269" i="2" s="1"/>
  <c r="G8270" i="2" a="1"/>
  <c r="G8270" i="2" s="1"/>
  <c r="G8271" i="2" a="1"/>
  <c r="G8271" i="2" s="1"/>
  <c r="G8272" i="2" a="1"/>
  <c r="G8272" i="2" s="1"/>
  <c r="G8273" i="2" a="1"/>
  <c r="G8273" i="2" s="1"/>
  <c r="G8274" i="2" a="1"/>
  <c r="G8274" i="2" s="1"/>
  <c r="G8275" i="2" a="1"/>
  <c r="G8275" i="2" s="1"/>
  <c r="G8276" i="2" a="1"/>
  <c r="G8276" i="2" s="1"/>
  <c r="G8277" i="2" a="1"/>
  <c r="G8277" i="2" s="1"/>
  <c r="G8278" i="2" a="1"/>
  <c r="G8278" i="2" s="1"/>
  <c r="G8279" i="2" a="1"/>
  <c r="G8279" i="2" s="1"/>
  <c r="G8280" i="2" a="1"/>
  <c r="G8280" i="2" s="1"/>
  <c r="G8281" i="2" a="1"/>
  <c r="G8281" i="2" s="1"/>
  <c r="G8282" i="2" a="1"/>
  <c r="G8282" i="2" s="1"/>
  <c r="G8283" i="2" a="1"/>
  <c r="G8283" i="2" s="1"/>
  <c r="G8284" i="2" a="1"/>
  <c r="G8284" i="2" s="1"/>
  <c r="G8285" i="2" a="1"/>
  <c r="G8285" i="2" s="1"/>
  <c r="G8286" i="2" a="1"/>
  <c r="G8286" i="2" s="1"/>
  <c r="G8287" i="2" a="1"/>
  <c r="G8287" i="2" s="1"/>
  <c r="G8288" i="2" a="1"/>
  <c r="G8288" i="2" s="1"/>
  <c r="G8289" i="2" a="1"/>
  <c r="G8289" i="2" s="1"/>
  <c r="G8290" i="2" a="1"/>
  <c r="G8290" i="2" s="1"/>
  <c r="G8291" i="2" a="1"/>
  <c r="G8291" i="2" s="1"/>
  <c r="G8292" i="2" a="1"/>
  <c r="G8292" i="2" s="1"/>
  <c r="G8293" i="2" a="1"/>
  <c r="G8293" i="2" s="1"/>
  <c r="G8294" i="2" a="1"/>
  <c r="G8294" i="2" s="1"/>
  <c r="G8295" i="2" a="1"/>
  <c r="G8295" i="2" s="1"/>
  <c r="G8296" i="2" a="1"/>
  <c r="G8296" i="2" s="1"/>
  <c r="G8297" i="2" a="1"/>
  <c r="G8297" i="2" s="1"/>
  <c r="G8298" i="2" a="1"/>
  <c r="G8298" i="2" s="1"/>
  <c r="G8299" i="2" a="1"/>
  <c r="G8299" i="2" s="1"/>
  <c r="G8300" i="2" a="1"/>
  <c r="G8300" i="2" s="1"/>
  <c r="G8301" i="2" a="1"/>
  <c r="G8301" i="2" s="1"/>
  <c r="G8302" i="2" a="1"/>
  <c r="G8302" i="2" s="1"/>
  <c r="G8303" i="2" a="1"/>
  <c r="G8303" i="2" s="1"/>
  <c r="G8304" i="2" a="1"/>
  <c r="G8304" i="2" s="1"/>
  <c r="G8305" i="2" a="1"/>
  <c r="G8305" i="2" s="1"/>
  <c r="G8306" i="2" a="1"/>
  <c r="G8306" i="2" s="1"/>
  <c r="G8307" i="2" a="1"/>
  <c r="G8307" i="2" s="1"/>
  <c r="G8308" i="2" a="1"/>
  <c r="G8308" i="2" s="1"/>
  <c r="G8309" i="2" a="1"/>
  <c r="G8309" i="2" s="1"/>
  <c r="G8310" i="2" a="1"/>
  <c r="G8310" i="2" s="1"/>
  <c r="G8311" i="2" a="1"/>
  <c r="G8311" i="2" s="1"/>
  <c r="G8312" i="2" a="1"/>
  <c r="G8312" i="2" s="1"/>
  <c r="G8313" i="2" a="1"/>
  <c r="G8313" i="2" s="1"/>
  <c r="G8314" i="2" a="1"/>
  <c r="G8314" i="2" s="1"/>
  <c r="G8315" i="2" a="1"/>
  <c r="G8315" i="2" s="1"/>
  <c r="G8316" i="2" a="1"/>
  <c r="G8316" i="2" s="1"/>
  <c r="G8317" i="2" a="1"/>
  <c r="G8317" i="2" s="1"/>
  <c r="G8318" i="2" a="1"/>
  <c r="G8318" i="2" s="1"/>
  <c r="G8319" i="2" a="1"/>
  <c r="G8319" i="2" s="1"/>
  <c r="G8320" i="2" a="1"/>
  <c r="G8320" i="2" s="1"/>
  <c r="G8321" i="2" a="1"/>
  <c r="G8321" i="2" s="1"/>
  <c r="G8322" i="2" a="1"/>
  <c r="G8322" i="2" s="1"/>
  <c r="G8323" i="2" a="1"/>
  <c r="G8323" i="2" s="1"/>
  <c r="G8324" i="2" a="1"/>
  <c r="G8324" i="2" s="1"/>
  <c r="G8325" i="2" a="1"/>
  <c r="G8325" i="2" s="1"/>
  <c r="G8326" i="2" a="1"/>
  <c r="G8326" i="2" s="1"/>
  <c r="G8327" i="2" a="1"/>
  <c r="G8327" i="2" s="1"/>
  <c r="G8328" i="2" a="1"/>
  <c r="G8328" i="2" s="1"/>
  <c r="G8329" i="2" a="1"/>
  <c r="G8329" i="2" s="1"/>
  <c r="G8330" i="2" a="1"/>
  <c r="G8330" i="2" s="1"/>
  <c r="G8331" i="2" a="1"/>
  <c r="G8331" i="2" s="1"/>
  <c r="G8332" i="2" a="1"/>
  <c r="G8332" i="2" s="1"/>
  <c r="G8333" i="2" a="1"/>
  <c r="G8333" i="2" s="1"/>
  <c r="G8334" i="2" a="1"/>
  <c r="G8334" i="2" s="1"/>
  <c r="G8335" i="2" a="1"/>
  <c r="G8335" i="2" s="1"/>
  <c r="G8336" i="2" a="1"/>
  <c r="G8336" i="2" s="1"/>
  <c r="G8337" i="2" a="1"/>
  <c r="G8337" i="2" s="1"/>
  <c r="G8338" i="2" a="1"/>
  <c r="G8338" i="2" s="1"/>
  <c r="G8339" i="2" a="1"/>
  <c r="G8339" i="2" s="1"/>
  <c r="G8340" i="2" a="1"/>
  <c r="G8340" i="2" s="1"/>
  <c r="G8341" i="2" a="1"/>
  <c r="G8341" i="2" s="1"/>
  <c r="G8342" i="2" a="1"/>
  <c r="G8342" i="2" s="1"/>
  <c r="G8343" i="2" a="1"/>
  <c r="G8343" i="2" s="1"/>
  <c r="G8344" i="2" a="1"/>
  <c r="G8344" i="2" s="1"/>
  <c r="G8345" i="2" a="1"/>
  <c r="G8345" i="2" s="1"/>
  <c r="G8346" i="2" a="1"/>
  <c r="G8346" i="2" s="1"/>
  <c r="G8347" i="2" a="1"/>
  <c r="G8347" i="2" s="1"/>
  <c r="G8348" i="2" a="1"/>
  <c r="G8348" i="2" s="1"/>
  <c r="G8349" i="2" a="1"/>
  <c r="G8349" i="2" s="1"/>
  <c r="G8350" i="2" a="1"/>
  <c r="G8350" i="2" s="1"/>
  <c r="G8351" i="2" a="1"/>
  <c r="G8351" i="2" s="1"/>
  <c r="G8352" i="2" a="1"/>
  <c r="G8352" i="2" s="1"/>
  <c r="G8353" i="2" a="1"/>
  <c r="G8353" i="2" s="1"/>
  <c r="G8354" i="2" a="1"/>
  <c r="G8354" i="2" s="1"/>
  <c r="G8355" i="2" a="1"/>
  <c r="G8355" i="2" s="1"/>
  <c r="G8356" i="2" a="1"/>
  <c r="G8356" i="2" s="1"/>
  <c r="G8357" i="2" a="1"/>
  <c r="G8357" i="2" s="1"/>
  <c r="G8358" i="2" a="1"/>
  <c r="G8358" i="2" s="1"/>
  <c r="G8359" i="2" a="1"/>
  <c r="G8359" i="2" s="1"/>
  <c r="G8360" i="2" a="1"/>
  <c r="G8360" i="2" s="1"/>
  <c r="G8361" i="2" a="1"/>
  <c r="G8361" i="2" s="1"/>
  <c r="G8362" i="2" a="1"/>
  <c r="G8362" i="2" s="1"/>
  <c r="G8363" i="2" a="1"/>
  <c r="G8363" i="2" s="1"/>
  <c r="G8364" i="2" a="1"/>
  <c r="G8364" i="2" s="1"/>
  <c r="G8365" i="2" a="1"/>
  <c r="G8365" i="2" s="1"/>
  <c r="G8366" i="2" a="1"/>
  <c r="G8366" i="2" s="1"/>
  <c r="G8367" i="2" a="1"/>
  <c r="G8367" i="2" s="1"/>
  <c r="G8368" i="2" a="1"/>
  <c r="G8368" i="2" s="1"/>
  <c r="G8369" i="2" a="1"/>
  <c r="G8369" i="2" s="1"/>
  <c r="G8370" i="2" a="1"/>
  <c r="G8370" i="2" s="1"/>
  <c r="G8371" i="2" a="1"/>
  <c r="G8371" i="2" s="1"/>
  <c r="G8372" i="2" a="1"/>
  <c r="G8372" i="2" s="1"/>
  <c r="G8373" i="2" a="1"/>
  <c r="G8373" i="2" s="1"/>
  <c r="G8374" i="2" a="1"/>
  <c r="G8374" i="2" s="1"/>
  <c r="G8375" i="2" a="1"/>
  <c r="G8375" i="2" s="1"/>
  <c r="G8376" i="2" a="1"/>
  <c r="G8376" i="2" s="1"/>
  <c r="G8377" i="2" a="1"/>
  <c r="G8377" i="2" s="1"/>
  <c r="G8378" i="2" a="1"/>
  <c r="G8378" i="2" s="1"/>
  <c r="G8379" i="2" a="1"/>
  <c r="G8379" i="2" s="1"/>
  <c r="G8380" i="2" a="1"/>
  <c r="G8380" i="2" s="1"/>
  <c r="G8381" i="2" a="1"/>
  <c r="G8381" i="2" s="1"/>
  <c r="G8382" i="2" a="1"/>
  <c r="G8382" i="2" s="1"/>
  <c r="G8383" i="2" a="1"/>
  <c r="G8383" i="2" s="1"/>
  <c r="G8384" i="2" a="1"/>
  <c r="G8384" i="2" s="1"/>
  <c r="G8385" i="2" a="1"/>
  <c r="G8385" i="2" s="1"/>
  <c r="G8386" i="2" a="1"/>
  <c r="G8386" i="2" s="1"/>
  <c r="G8387" i="2" a="1"/>
  <c r="G8387" i="2" s="1"/>
  <c r="G8388" i="2" a="1"/>
  <c r="G8388" i="2" s="1"/>
  <c r="G8389" i="2" a="1"/>
  <c r="G8389" i="2" s="1"/>
  <c r="G8390" i="2" a="1"/>
  <c r="G8390" i="2" s="1"/>
  <c r="G8391" i="2" a="1"/>
  <c r="G8391" i="2" s="1"/>
  <c r="G8392" i="2" a="1"/>
  <c r="G8392" i="2" s="1"/>
  <c r="G8393" i="2" a="1"/>
  <c r="G8393" i="2" s="1"/>
  <c r="G8394" i="2" a="1"/>
  <c r="G8394" i="2" s="1"/>
  <c r="G8395" i="2" a="1"/>
  <c r="G8395" i="2" s="1"/>
  <c r="G8396" i="2" a="1"/>
  <c r="G8396" i="2" s="1"/>
  <c r="G8397" i="2" a="1"/>
  <c r="G8397" i="2" s="1"/>
  <c r="G8398" i="2" a="1"/>
  <c r="G8398" i="2" s="1"/>
  <c r="G8399" i="2" a="1"/>
  <c r="G8399" i="2" s="1"/>
  <c r="G8400" i="2" a="1"/>
  <c r="G8400" i="2" s="1"/>
  <c r="G8401" i="2" a="1"/>
  <c r="G8401" i="2" s="1"/>
  <c r="G8402" i="2" a="1"/>
  <c r="G8402" i="2" s="1"/>
  <c r="G8403" i="2" a="1"/>
  <c r="G8403" i="2" s="1"/>
  <c r="G8404" i="2" a="1"/>
  <c r="G8404" i="2" s="1"/>
  <c r="G8405" i="2" a="1"/>
  <c r="G8405" i="2" s="1"/>
  <c r="G8406" i="2" a="1"/>
  <c r="G8406" i="2" s="1"/>
  <c r="G8407" i="2" a="1"/>
  <c r="G8407" i="2" s="1"/>
  <c r="G8408" i="2" a="1"/>
  <c r="G8408" i="2" s="1"/>
  <c r="G8409" i="2" a="1"/>
  <c r="G8409" i="2" s="1"/>
  <c r="G8410" i="2" a="1"/>
  <c r="G8410" i="2" s="1"/>
  <c r="G8411" i="2" a="1"/>
  <c r="G8411" i="2" s="1"/>
  <c r="G8412" i="2" a="1"/>
  <c r="G8412" i="2" s="1"/>
  <c r="G8413" i="2" a="1"/>
  <c r="G8413" i="2" s="1"/>
  <c r="G8414" i="2" a="1"/>
  <c r="G8414" i="2" s="1"/>
  <c r="G8415" i="2" a="1"/>
  <c r="G8415" i="2" s="1"/>
  <c r="G8416" i="2" a="1"/>
  <c r="G8416" i="2" s="1"/>
  <c r="G8417" i="2" a="1"/>
  <c r="G8417" i="2" s="1"/>
  <c r="G8418" i="2" a="1"/>
  <c r="G8418" i="2" s="1"/>
  <c r="G8419" i="2" a="1"/>
  <c r="G8419" i="2" s="1"/>
  <c r="G8420" i="2" a="1"/>
  <c r="G8420" i="2" s="1"/>
  <c r="G8421" i="2" a="1"/>
  <c r="G8421" i="2" s="1"/>
  <c r="G8422" i="2" a="1"/>
  <c r="G8422" i="2" s="1"/>
  <c r="G8423" i="2" a="1"/>
  <c r="G8423" i="2" s="1"/>
  <c r="G8424" i="2" a="1"/>
  <c r="G8424" i="2" s="1"/>
  <c r="G8425" i="2" a="1"/>
  <c r="G8425" i="2" s="1"/>
  <c r="G8426" i="2" a="1"/>
  <c r="G8426" i="2" s="1"/>
  <c r="G8427" i="2" a="1"/>
  <c r="G8427" i="2" s="1"/>
  <c r="G8428" i="2" a="1"/>
  <c r="G8428" i="2" s="1"/>
  <c r="G8429" i="2" a="1"/>
  <c r="G8429" i="2" s="1"/>
  <c r="G8430" i="2" a="1"/>
  <c r="G8430" i="2" s="1"/>
  <c r="G8431" i="2" a="1"/>
  <c r="G8431" i="2" s="1"/>
  <c r="G8432" i="2" a="1"/>
  <c r="G8432" i="2" s="1"/>
  <c r="G8433" i="2" a="1"/>
  <c r="G8433" i="2" s="1"/>
  <c r="G8434" i="2" a="1"/>
  <c r="G8434" i="2" s="1"/>
  <c r="G8435" i="2" a="1"/>
  <c r="G8435" i="2" s="1"/>
  <c r="G8436" i="2" a="1"/>
  <c r="G8436" i="2" s="1"/>
  <c r="G8437" i="2" a="1"/>
  <c r="G8437" i="2" s="1"/>
  <c r="G8438" i="2" a="1"/>
  <c r="G8438" i="2" s="1"/>
  <c r="G8439" i="2" a="1"/>
  <c r="G8439" i="2" s="1"/>
  <c r="G8440" i="2" a="1"/>
  <c r="G8440" i="2" s="1"/>
  <c r="G8441" i="2" a="1"/>
  <c r="G8441" i="2" s="1"/>
  <c r="G8442" i="2" a="1"/>
  <c r="G8442" i="2" s="1"/>
  <c r="G8443" i="2" a="1"/>
  <c r="G8443" i="2" s="1"/>
  <c r="G8444" i="2" a="1"/>
  <c r="G8444" i="2" s="1"/>
  <c r="G8445" i="2" a="1"/>
  <c r="G8445" i="2" s="1"/>
  <c r="G8446" i="2" a="1"/>
  <c r="G8446" i="2" s="1"/>
  <c r="G8447" i="2" a="1"/>
  <c r="G8447" i="2" s="1"/>
  <c r="G8448" i="2" a="1"/>
  <c r="G8448" i="2" s="1"/>
  <c r="G8449" i="2" a="1"/>
  <c r="G8449" i="2" s="1"/>
  <c r="G8450" i="2" a="1"/>
  <c r="G8450" i="2" s="1"/>
  <c r="G8451" i="2" a="1"/>
  <c r="G8451" i="2" s="1"/>
  <c r="G8452" i="2" a="1"/>
  <c r="G8452" i="2" s="1"/>
  <c r="G8453" i="2" a="1"/>
  <c r="G8453" i="2" s="1"/>
  <c r="G8454" i="2" a="1"/>
  <c r="G8454" i="2" s="1"/>
  <c r="G8455" i="2" a="1"/>
  <c r="G8455" i="2" s="1"/>
  <c r="G8456" i="2" a="1"/>
  <c r="G8456" i="2" s="1"/>
  <c r="G8457" i="2" a="1"/>
  <c r="G8457" i="2" s="1"/>
  <c r="G8458" i="2" a="1"/>
  <c r="G8458" i="2" s="1"/>
  <c r="G8459" i="2" a="1"/>
  <c r="G8459" i="2" s="1"/>
  <c r="G8460" i="2" a="1"/>
  <c r="G8460" i="2" s="1"/>
  <c r="G8461" i="2" a="1"/>
  <c r="G8461" i="2" s="1"/>
  <c r="G8462" i="2" a="1"/>
  <c r="G8462" i="2" s="1"/>
  <c r="G8463" i="2" a="1"/>
  <c r="G8463" i="2" s="1"/>
  <c r="G8464" i="2" a="1"/>
  <c r="G8464" i="2" s="1"/>
  <c r="G8465" i="2" a="1"/>
  <c r="G8465" i="2" s="1"/>
  <c r="G8466" i="2" a="1"/>
  <c r="G8466" i="2" s="1"/>
  <c r="G8467" i="2" a="1"/>
  <c r="G8467" i="2" s="1"/>
  <c r="G8468" i="2" a="1"/>
  <c r="G8468" i="2" s="1"/>
  <c r="G8469" i="2" a="1"/>
  <c r="G8469" i="2" s="1"/>
  <c r="G8470" i="2" a="1"/>
  <c r="G8470" i="2" s="1"/>
  <c r="G8471" i="2" a="1"/>
  <c r="G8471" i="2" s="1"/>
  <c r="G8472" i="2" a="1"/>
  <c r="G8472" i="2" s="1"/>
  <c r="G8473" i="2" a="1"/>
  <c r="G8473" i="2" s="1"/>
  <c r="G8474" i="2" a="1"/>
  <c r="G8474" i="2" s="1"/>
  <c r="G8475" i="2" a="1"/>
  <c r="G8475" i="2" s="1"/>
  <c r="G8476" i="2" a="1"/>
  <c r="G8476" i="2" s="1"/>
  <c r="G8477" i="2" a="1"/>
  <c r="G8477" i="2" s="1"/>
  <c r="G8478" i="2" a="1"/>
  <c r="G8478" i="2" s="1"/>
  <c r="G8479" i="2" a="1"/>
  <c r="G8479" i="2" s="1"/>
  <c r="G8480" i="2" a="1"/>
  <c r="G8480" i="2" s="1"/>
  <c r="G8481" i="2" a="1"/>
  <c r="G8481" i="2" s="1"/>
  <c r="G8482" i="2" a="1"/>
  <c r="G8482" i="2" s="1"/>
  <c r="G8483" i="2" a="1"/>
  <c r="G8483" i="2" s="1"/>
  <c r="G8484" i="2" a="1"/>
  <c r="G8484" i="2" s="1"/>
  <c r="G8485" i="2" a="1"/>
  <c r="G8485" i="2" s="1"/>
  <c r="G8486" i="2" a="1"/>
  <c r="G8486" i="2" s="1"/>
  <c r="G8487" i="2" a="1"/>
  <c r="G8487" i="2" s="1"/>
  <c r="G8488" i="2" a="1"/>
  <c r="G8488" i="2" s="1"/>
  <c r="G8489" i="2" a="1"/>
  <c r="G8489" i="2" s="1"/>
  <c r="G8490" i="2" a="1"/>
  <c r="G8490" i="2" s="1"/>
  <c r="G8491" i="2" a="1"/>
  <c r="G8491" i="2" s="1"/>
  <c r="G8492" i="2" a="1"/>
  <c r="G8492" i="2" s="1"/>
  <c r="G8493" i="2" a="1"/>
  <c r="G8493" i="2" s="1"/>
  <c r="G8494" i="2" a="1"/>
  <c r="G8494" i="2" s="1"/>
  <c r="G8495" i="2" a="1"/>
  <c r="G8495" i="2" s="1"/>
  <c r="G8496" i="2" a="1"/>
  <c r="G8496" i="2" s="1"/>
  <c r="G8497" i="2" a="1"/>
  <c r="G8497" i="2" s="1"/>
  <c r="G8498" i="2" a="1"/>
  <c r="G8498" i="2" s="1"/>
  <c r="G8499" i="2" a="1"/>
  <c r="G8499" i="2" s="1"/>
  <c r="G8500" i="2" a="1"/>
  <c r="G8500" i="2" s="1"/>
  <c r="G8501" i="2" a="1"/>
  <c r="G8501" i="2" s="1"/>
  <c r="G8502" i="2" a="1"/>
  <c r="G8502" i="2" s="1"/>
  <c r="G8503" i="2" a="1"/>
  <c r="G8503" i="2" s="1"/>
  <c r="G8504" i="2" a="1"/>
  <c r="G8504" i="2" s="1"/>
  <c r="G8505" i="2" a="1"/>
  <c r="G8505" i="2" s="1"/>
  <c r="G8506" i="2" a="1"/>
  <c r="G8506" i="2" s="1"/>
  <c r="G8507" i="2" a="1"/>
  <c r="G8507" i="2" s="1"/>
  <c r="G8508" i="2" a="1"/>
  <c r="G8508" i="2" s="1"/>
  <c r="G8509" i="2" a="1"/>
  <c r="G8509" i="2" s="1"/>
  <c r="G8510" i="2" a="1"/>
  <c r="G8510" i="2" s="1"/>
  <c r="G8511" i="2" a="1"/>
  <c r="G8511" i="2" s="1"/>
  <c r="G8512" i="2" a="1"/>
  <c r="G8512" i="2" s="1"/>
  <c r="G8513" i="2" a="1"/>
  <c r="G8513" i="2" s="1"/>
  <c r="G8514" i="2" a="1"/>
  <c r="G8514" i="2" s="1"/>
  <c r="G8515" i="2" a="1"/>
  <c r="G8515" i="2" s="1"/>
  <c r="G8516" i="2" a="1"/>
  <c r="G8516" i="2" s="1"/>
  <c r="G8517" i="2" a="1"/>
  <c r="G8517" i="2" s="1"/>
  <c r="G8518" i="2" a="1"/>
  <c r="G8518" i="2" s="1"/>
  <c r="G8519" i="2" a="1"/>
  <c r="G8519" i="2" s="1"/>
  <c r="G8520" i="2" a="1"/>
  <c r="G8520" i="2" s="1"/>
  <c r="G8521" i="2" a="1"/>
  <c r="G8521" i="2" s="1"/>
  <c r="G8522" i="2" a="1"/>
  <c r="G8522" i="2" s="1"/>
  <c r="G8523" i="2" a="1"/>
  <c r="G8523" i="2" s="1"/>
  <c r="G8524" i="2" a="1"/>
  <c r="G8524" i="2" s="1"/>
  <c r="G8525" i="2" a="1"/>
  <c r="G8525" i="2" s="1"/>
  <c r="G8526" i="2" a="1"/>
  <c r="G8526" i="2" s="1"/>
  <c r="G8527" i="2" a="1"/>
  <c r="G8527" i="2" s="1"/>
  <c r="G8528" i="2" a="1"/>
  <c r="G8528" i="2" s="1"/>
  <c r="G8529" i="2" a="1"/>
  <c r="G8529" i="2" s="1"/>
  <c r="G8530" i="2" a="1"/>
  <c r="G8530" i="2" s="1"/>
  <c r="G8531" i="2" a="1"/>
  <c r="G8531" i="2" s="1"/>
  <c r="G8532" i="2" a="1"/>
  <c r="G8532" i="2" s="1"/>
  <c r="G8533" i="2" a="1"/>
  <c r="G8533" i="2" s="1"/>
  <c r="G8534" i="2" a="1"/>
  <c r="G8534" i="2" s="1"/>
  <c r="G8535" i="2" a="1"/>
  <c r="G8535" i="2" s="1"/>
  <c r="G8536" i="2" a="1"/>
  <c r="G8536" i="2" s="1"/>
  <c r="G8537" i="2" a="1"/>
  <c r="G8537" i="2" s="1"/>
  <c r="G8538" i="2" a="1"/>
  <c r="G8538" i="2" s="1"/>
  <c r="G8539" i="2" a="1"/>
  <c r="G8539" i="2" s="1"/>
  <c r="G8540" i="2" a="1"/>
  <c r="G8540" i="2" s="1"/>
  <c r="G8541" i="2" a="1"/>
  <c r="G8541" i="2" s="1"/>
  <c r="G8542" i="2" a="1"/>
  <c r="G8542" i="2" s="1"/>
  <c r="G8543" i="2" a="1"/>
  <c r="G8543" i="2" s="1"/>
  <c r="G8544" i="2" a="1"/>
  <c r="G8544" i="2" s="1"/>
  <c r="G8545" i="2" a="1"/>
  <c r="G8545" i="2" s="1"/>
  <c r="G8546" i="2" a="1"/>
  <c r="G8546" i="2" s="1"/>
  <c r="G8547" i="2" a="1"/>
  <c r="G8547" i="2" s="1"/>
  <c r="G8548" i="2" a="1"/>
  <c r="G8548" i="2" s="1"/>
  <c r="G8549" i="2" a="1"/>
  <c r="G8549" i="2" s="1"/>
  <c r="G8550" i="2" a="1"/>
  <c r="G8550" i="2" s="1"/>
  <c r="G8551" i="2" a="1"/>
  <c r="G8551" i="2" s="1"/>
  <c r="G8552" i="2" a="1"/>
  <c r="G8552" i="2" s="1"/>
  <c r="G8553" i="2" a="1"/>
  <c r="G8553" i="2" s="1"/>
  <c r="G8554" i="2" a="1"/>
  <c r="G8554" i="2" s="1"/>
  <c r="G8555" i="2" a="1"/>
  <c r="G8555" i="2" s="1"/>
  <c r="G8556" i="2" a="1"/>
  <c r="G8556" i="2" s="1"/>
  <c r="G8557" i="2" a="1"/>
  <c r="G8557" i="2" s="1"/>
  <c r="G8558" i="2" a="1"/>
  <c r="G8558" i="2" s="1"/>
  <c r="G8559" i="2" a="1"/>
  <c r="G8559" i="2" s="1"/>
  <c r="G8560" i="2" a="1"/>
  <c r="G8560" i="2" s="1"/>
  <c r="G8561" i="2" a="1"/>
  <c r="G8561" i="2" s="1"/>
  <c r="G8562" i="2" a="1"/>
  <c r="G8562" i="2" s="1"/>
  <c r="G8563" i="2" a="1"/>
  <c r="G8563" i="2" s="1"/>
  <c r="G8564" i="2" a="1"/>
  <c r="G8564" i="2" s="1"/>
  <c r="G8565" i="2" a="1"/>
  <c r="G8565" i="2" s="1"/>
  <c r="G8566" i="2" a="1"/>
  <c r="G8566" i="2" s="1"/>
  <c r="G8567" i="2" a="1"/>
  <c r="G8567" i="2" s="1"/>
  <c r="G8568" i="2" a="1"/>
  <c r="G8568" i="2" s="1"/>
  <c r="G8569" i="2" a="1"/>
  <c r="G8569" i="2" s="1"/>
  <c r="G8570" i="2" a="1"/>
  <c r="G8570" i="2" s="1"/>
  <c r="G8571" i="2" a="1"/>
  <c r="G8571" i="2" s="1"/>
  <c r="G8572" i="2" a="1"/>
  <c r="G8572" i="2" s="1"/>
  <c r="G8573" i="2" a="1"/>
  <c r="G8573" i="2" s="1"/>
  <c r="G8574" i="2" a="1"/>
  <c r="G8574" i="2" s="1"/>
  <c r="G8575" i="2" a="1"/>
  <c r="G8575" i="2" s="1"/>
  <c r="G8576" i="2" a="1"/>
  <c r="G8576" i="2" s="1"/>
  <c r="G8577" i="2" a="1"/>
  <c r="G8577" i="2" s="1"/>
  <c r="G8578" i="2" a="1"/>
  <c r="G8578" i="2" s="1"/>
  <c r="G8579" i="2" a="1"/>
  <c r="G8579" i="2" s="1"/>
  <c r="G8580" i="2" a="1"/>
  <c r="G8580" i="2" s="1"/>
  <c r="G8581" i="2" a="1"/>
  <c r="G8581" i="2" s="1"/>
  <c r="G8582" i="2" a="1"/>
  <c r="G8582" i="2" s="1"/>
  <c r="G8583" i="2" a="1"/>
  <c r="G8583" i="2" s="1"/>
  <c r="G8584" i="2" a="1"/>
  <c r="G8584" i="2" s="1"/>
  <c r="G8585" i="2" a="1"/>
  <c r="G8585" i="2" s="1"/>
  <c r="G8586" i="2" a="1"/>
  <c r="G8586" i="2" s="1"/>
  <c r="G8587" i="2" a="1"/>
  <c r="G8587" i="2" s="1"/>
  <c r="G8588" i="2" a="1"/>
  <c r="G8588" i="2" s="1"/>
  <c r="G8589" i="2" a="1"/>
  <c r="G8589" i="2" s="1"/>
  <c r="G8590" i="2" a="1"/>
  <c r="G8590" i="2" s="1"/>
  <c r="G8591" i="2" a="1"/>
  <c r="G8591" i="2" s="1"/>
  <c r="G8592" i="2" a="1"/>
  <c r="G8592" i="2" s="1"/>
  <c r="G8593" i="2" a="1"/>
  <c r="G8593" i="2" s="1"/>
  <c r="G8594" i="2" a="1"/>
  <c r="G8594" i="2" s="1"/>
  <c r="G8595" i="2" a="1"/>
  <c r="G8595" i="2" s="1"/>
  <c r="G8596" i="2" a="1"/>
  <c r="G8596" i="2" s="1"/>
  <c r="G8597" i="2" a="1"/>
  <c r="G8597" i="2" s="1"/>
  <c r="G8598" i="2" a="1"/>
  <c r="G8598" i="2" s="1"/>
  <c r="G8599" i="2" a="1"/>
  <c r="G8599" i="2" s="1"/>
  <c r="G8600" i="2" a="1"/>
  <c r="G8600" i="2" s="1"/>
  <c r="G8601" i="2" a="1"/>
  <c r="G8601" i="2" s="1"/>
  <c r="G8602" i="2" a="1"/>
  <c r="G8602" i="2" s="1"/>
  <c r="G8603" i="2" a="1"/>
  <c r="G8603" i="2" s="1"/>
  <c r="G8604" i="2" a="1"/>
  <c r="G8604" i="2" s="1"/>
  <c r="G8605" i="2" a="1"/>
  <c r="G8605" i="2" s="1"/>
  <c r="G8606" i="2" a="1"/>
  <c r="G8606" i="2" s="1"/>
  <c r="G8607" i="2" a="1"/>
  <c r="G8607" i="2" s="1"/>
  <c r="G8608" i="2" a="1"/>
  <c r="G8608" i="2" s="1"/>
  <c r="G8609" i="2" a="1"/>
  <c r="G8609" i="2" s="1"/>
  <c r="G8610" i="2" a="1"/>
  <c r="G8610" i="2" s="1"/>
  <c r="G8611" i="2" a="1"/>
  <c r="G8611" i="2" s="1"/>
  <c r="G8612" i="2" a="1"/>
  <c r="G8612" i="2" s="1"/>
  <c r="G8613" i="2" a="1"/>
  <c r="G8613" i="2" s="1"/>
  <c r="G8614" i="2" a="1"/>
  <c r="G8614" i="2" s="1"/>
  <c r="G8615" i="2" a="1"/>
  <c r="G8615" i="2" s="1"/>
  <c r="G8616" i="2" a="1"/>
  <c r="G8616" i="2" s="1"/>
  <c r="G8617" i="2" a="1"/>
  <c r="G8617" i="2" s="1"/>
  <c r="G8618" i="2" a="1"/>
  <c r="G8618" i="2" s="1"/>
  <c r="G8619" i="2" a="1"/>
  <c r="G8619" i="2" s="1"/>
  <c r="G8620" i="2" a="1"/>
  <c r="G8620" i="2" s="1"/>
  <c r="G8621" i="2" a="1"/>
  <c r="G8621" i="2" s="1"/>
  <c r="G8622" i="2" a="1"/>
  <c r="G8622" i="2" s="1"/>
  <c r="G8623" i="2" a="1"/>
  <c r="G8623" i="2" s="1"/>
  <c r="G8624" i="2" a="1"/>
  <c r="G8624" i="2" s="1"/>
  <c r="G8625" i="2" a="1"/>
  <c r="G8625" i="2" s="1"/>
  <c r="G8626" i="2" a="1"/>
  <c r="G8626" i="2" s="1"/>
  <c r="G8627" i="2" a="1"/>
  <c r="G8627" i="2" s="1"/>
  <c r="G8628" i="2" a="1"/>
  <c r="G8628" i="2" s="1"/>
  <c r="G8629" i="2" a="1"/>
  <c r="G8629" i="2" s="1"/>
  <c r="G8630" i="2" a="1"/>
  <c r="G8630" i="2" s="1"/>
  <c r="G8631" i="2" a="1"/>
  <c r="G8631" i="2" s="1"/>
  <c r="G8632" i="2" a="1"/>
  <c r="G8632" i="2" s="1"/>
  <c r="G8633" i="2" a="1"/>
  <c r="G8633" i="2" s="1"/>
  <c r="G8634" i="2" a="1"/>
  <c r="G8634" i="2" s="1"/>
  <c r="G8635" i="2" a="1"/>
  <c r="G8635" i="2" s="1"/>
  <c r="G8636" i="2" a="1"/>
  <c r="G8636" i="2" s="1"/>
  <c r="G8637" i="2" a="1"/>
  <c r="G8637" i="2" s="1"/>
  <c r="G8638" i="2" a="1"/>
  <c r="G8638" i="2" s="1"/>
  <c r="G8639" i="2" a="1"/>
  <c r="G8639" i="2" s="1"/>
  <c r="G8640" i="2" a="1"/>
  <c r="G8640" i="2" s="1"/>
  <c r="G8641" i="2" a="1"/>
  <c r="G8641" i="2" s="1"/>
  <c r="G8642" i="2" a="1"/>
  <c r="G8642" i="2" s="1"/>
  <c r="G8643" i="2" a="1"/>
  <c r="G8643" i="2" s="1"/>
  <c r="G8644" i="2" a="1"/>
  <c r="G8644" i="2" s="1"/>
  <c r="G8645" i="2" a="1"/>
  <c r="G8645" i="2" s="1"/>
  <c r="G8646" i="2" a="1"/>
  <c r="G8646" i="2" s="1"/>
  <c r="G8647" i="2" a="1"/>
  <c r="G8647" i="2" s="1"/>
  <c r="G8648" i="2" a="1"/>
  <c r="G8648" i="2" s="1"/>
  <c r="G8649" i="2" a="1"/>
  <c r="G8649" i="2" s="1"/>
  <c r="G8650" i="2" a="1"/>
  <c r="G8650" i="2" s="1"/>
  <c r="G8651" i="2" a="1"/>
  <c r="G8651" i="2" s="1"/>
  <c r="G8652" i="2" a="1"/>
  <c r="G8652" i="2" s="1"/>
  <c r="G8653" i="2" a="1"/>
  <c r="G8653" i="2" s="1"/>
  <c r="G8654" i="2" a="1"/>
  <c r="G8654" i="2" s="1"/>
  <c r="G8655" i="2" a="1"/>
  <c r="G8655" i="2" s="1"/>
  <c r="G8656" i="2" a="1"/>
  <c r="G8656" i="2" s="1"/>
  <c r="G8657" i="2" a="1"/>
  <c r="G8657" i="2" s="1"/>
  <c r="G8658" i="2" a="1"/>
  <c r="G8658" i="2" s="1"/>
  <c r="G8659" i="2" a="1"/>
  <c r="G8659" i="2" s="1"/>
  <c r="G8660" i="2" a="1"/>
  <c r="G8660" i="2" s="1"/>
  <c r="G8661" i="2" a="1"/>
  <c r="G8661" i="2" s="1"/>
  <c r="G8662" i="2" a="1"/>
  <c r="G8662" i="2" s="1"/>
  <c r="G8663" i="2" a="1"/>
  <c r="G8663" i="2" s="1"/>
  <c r="G8664" i="2" a="1"/>
  <c r="G8664" i="2" s="1"/>
  <c r="G8665" i="2" a="1"/>
  <c r="G8665" i="2" s="1"/>
  <c r="G8666" i="2" a="1"/>
  <c r="G8666" i="2" s="1"/>
  <c r="G8667" i="2" a="1"/>
  <c r="G8667" i="2" s="1"/>
  <c r="G8668" i="2" a="1"/>
  <c r="G8668" i="2" s="1"/>
  <c r="G8669" i="2" a="1"/>
  <c r="G8669" i="2" s="1"/>
  <c r="G8670" i="2" a="1"/>
  <c r="G8670" i="2" s="1"/>
  <c r="G8671" i="2" a="1"/>
  <c r="G8671" i="2" s="1"/>
  <c r="G8672" i="2" a="1"/>
  <c r="G8672" i="2" s="1"/>
  <c r="G8673" i="2" a="1"/>
  <c r="G8673" i="2" s="1"/>
  <c r="G8674" i="2" a="1"/>
  <c r="G8674" i="2" s="1"/>
  <c r="G8675" i="2" a="1"/>
  <c r="G8675" i="2" s="1"/>
  <c r="G8676" i="2" a="1"/>
  <c r="G8676" i="2" s="1"/>
  <c r="G8677" i="2" a="1"/>
  <c r="G8677" i="2" s="1"/>
  <c r="G8678" i="2" a="1"/>
  <c r="G8678" i="2" s="1"/>
  <c r="G8679" i="2" a="1"/>
  <c r="G8679" i="2" s="1"/>
  <c r="G8680" i="2" a="1"/>
  <c r="G8680" i="2" s="1"/>
  <c r="G8681" i="2" a="1"/>
  <c r="G8681" i="2" s="1"/>
  <c r="G8682" i="2" a="1"/>
  <c r="G8682" i="2" s="1"/>
  <c r="G8683" i="2" a="1"/>
  <c r="G8683" i="2" s="1"/>
  <c r="G8684" i="2" a="1"/>
  <c r="G8684" i="2" s="1"/>
  <c r="G8685" i="2" a="1"/>
  <c r="G8685" i="2" s="1"/>
  <c r="G8686" i="2" a="1"/>
  <c r="G8686" i="2" s="1"/>
  <c r="G8687" i="2" a="1"/>
  <c r="G8687" i="2" s="1"/>
  <c r="G8688" i="2" a="1"/>
  <c r="G8688" i="2" s="1"/>
  <c r="G8689" i="2" a="1"/>
  <c r="G8689" i="2" s="1"/>
  <c r="G8690" i="2" a="1"/>
  <c r="G8690" i="2" s="1"/>
  <c r="G8691" i="2" a="1"/>
  <c r="G8691" i="2" s="1"/>
  <c r="G8692" i="2" a="1"/>
  <c r="G8692" i="2" s="1"/>
  <c r="G8693" i="2" a="1"/>
  <c r="G8693" i="2" s="1"/>
  <c r="G8694" i="2" a="1"/>
  <c r="G8694" i="2" s="1"/>
  <c r="G8695" i="2" a="1"/>
  <c r="G8695" i="2" s="1"/>
  <c r="G8696" i="2" a="1"/>
  <c r="G8696" i="2" s="1"/>
  <c r="G8697" i="2" a="1"/>
  <c r="G8697" i="2" s="1"/>
  <c r="G8698" i="2" a="1"/>
  <c r="G8698" i="2" s="1"/>
  <c r="G8699" i="2" a="1"/>
  <c r="G8699" i="2" s="1"/>
  <c r="G8700" i="2" a="1"/>
  <c r="G8700" i="2" s="1"/>
  <c r="G8701" i="2" a="1"/>
  <c r="G8701" i="2" s="1"/>
  <c r="G8702" i="2" a="1"/>
  <c r="G8702" i="2" s="1"/>
  <c r="G8703" i="2" a="1"/>
  <c r="G8703" i="2" s="1"/>
  <c r="G8704" i="2" a="1"/>
  <c r="G8704" i="2" s="1"/>
  <c r="G8705" i="2" a="1"/>
  <c r="G8705" i="2" s="1"/>
  <c r="G8706" i="2" a="1"/>
  <c r="G8706" i="2" s="1"/>
  <c r="G8707" i="2" a="1"/>
  <c r="G8707" i="2" s="1"/>
  <c r="G8708" i="2" a="1"/>
  <c r="G8708" i="2" s="1"/>
  <c r="G8709" i="2" a="1"/>
  <c r="G8709" i="2" s="1"/>
  <c r="G8710" i="2" a="1"/>
  <c r="G8710" i="2" s="1"/>
  <c r="G8711" i="2" a="1"/>
  <c r="G8711" i="2" s="1"/>
  <c r="G8712" i="2" a="1"/>
  <c r="G8712" i="2" s="1"/>
  <c r="G8713" i="2" a="1"/>
  <c r="G8713" i="2" s="1"/>
  <c r="G8714" i="2" a="1"/>
  <c r="G8714" i="2" s="1"/>
  <c r="G8715" i="2" a="1"/>
  <c r="G8715" i="2" s="1"/>
  <c r="G8716" i="2" a="1"/>
  <c r="G8716" i="2" s="1"/>
  <c r="G8717" i="2" a="1"/>
  <c r="G8717" i="2" s="1"/>
  <c r="G8718" i="2" a="1"/>
  <c r="G8718" i="2" s="1"/>
  <c r="G8719" i="2" a="1"/>
  <c r="G8719" i="2" s="1"/>
  <c r="G8720" i="2" a="1"/>
  <c r="G8720" i="2" s="1"/>
  <c r="G8721" i="2" a="1"/>
  <c r="G8721" i="2" s="1"/>
  <c r="G8722" i="2" a="1"/>
  <c r="G8722" i="2" s="1"/>
  <c r="G8723" i="2" a="1"/>
  <c r="G8723" i="2" s="1"/>
  <c r="G8724" i="2" a="1"/>
  <c r="G8724" i="2" s="1"/>
  <c r="G8725" i="2" a="1"/>
  <c r="G8725" i="2" s="1"/>
  <c r="G8726" i="2" a="1"/>
  <c r="G8726" i="2" s="1"/>
  <c r="G8727" i="2" a="1"/>
  <c r="G8727" i="2" s="1"/>
  <c r="G8728" i="2" a="1"/>
  <c r="G8728" i="2" s="1"/>
  <c r="G8729" i="2" a="1"/>
  <c r="G8729" i="2" s="1"/>
  <c r="G8730" i="2" a="1"/>
  <c r="G8730" i="2" s="1"/>
  <c r="G8731" i="2" a="1"/>
  <c r="G8731" i="2" s="1"/>
  <c r="G8732" i="2" a="1"/>
  <c r="G8732" i="2" s="1"/>
  <c r="G8733" i="2" a="1"/>
  <c r="G8733" i="2" s="1"/>
  <c r="G8734" i="2" a="1"/>
  <c r="G8734" i="2" s="1"/>
  <c r="G8735" i="2" a="1"/>
  <c r="G8735" i="2" s="1"/>
  <c r="G8736" i="2" a="1"/>
  <c r="G8736" i="2" s="1"/>
  <c r="G8737" i="2" a="1"/>
  <c r="G8737" i="2" s="1"/>
  <c r="G8738" i="2" a="1"/>
  <c r="G8738" i="2" s="1"/>
  <c r="G8739" i="2" a="1"/>
  <c r="G8739" i="2" s="1"/>
  <c r="G8740" i="2" a="1"/>
  <c r="G8740" i="2" s="1"/>
  <c r="G8741" i="2" a="1"/>
  <c r="G8741" i="2" s="1"/>
  <c r="G8742" i="2" a="1"/>
  <c r="G8742" i="2" s="1"/>
  <c r="G8743" i="2" a="1"/>
  <c r="G8743" i="2" s="1"/>
  <c r="G8744" i="2" a="1"/>
  <c r="G8744" i="2" s="1"/>
  <c r="G8745" i="2" a="1"/>
  <c r="G8745" i="2" s="1"/>
  <c r="G8746" i="2" a="1"/>
  <c r="G8746" i="2" s="1"/>
  <c r="G8747" i="2" a="1"/>
  <c r="G8747" i="2" s="1"/>
  <c r="G8748" i="2" a="1"/>
  <c r="G8748" i="2" s="1"/>
  <c r="G8749" i="2" a="1"/>
  <c r="G8749" i="2" s="1"/>
  <c r="G8750" i="2" a="1"/>
  <c r="G8750" i="2" s="1"/>
  <c r="G8751" i="2" a="1"/>
  <c r="G8751" i="2" s="1"/>
  <c r="G8752" i="2" a="1"/>
  <c r="G8752" i="2" s="1"/>
  <c r="G8753" i="2" a="1"/>
  <c r="G8753" i="2" s="1"/>
  <c r="G8754" i="2" a="1"/>
  <c r="G8754" i="2" s="1"/>
  <c r="G8755" i="2" a="1"/>
  <c r="G8755" i="2" s="1"/>
  <c r="G8756" i="2" a="1"/>
  <c r="G8756" i="2" s="1"/>
  <c r="G8757" i="2" a="1"/>
  <c r="G8757" i="2" s="1"/>
  <c r="G8758" i="2" a="1"/>
  <c r="G8758" i="2" s="1"/>
  <c r="G8759" i="2" a="1"/>
  <c r="G8759" i="2" s="1"/>
  <c r="G8760" i="2" a="1"/>
  <c r="G8760" i="2" s="1"/>
  <c r="G8761" i="2" a="1"/>
  <c r="G8761" i="2" s="1"/>
  <c r="G2" i="2" a="1"/>
  <c r="G2" i="2" s="1"/>
  <c r="F3" i="2" a="1"/>
  <c r="F3" i="2" s="1"/>
  <c r="F4" i="2" a="1"/>
  <c r="F4" i="2" s="1"/>
  <c r="F5" i="2" a="1"/>
  <c r="F5" i="2" s="1"/>
  <c r="F6" i="2" a="1"/>
  <c r="F6" i="2" s="1"/>
  <c r="F7" i="2" a="1"/>
  <c r="F7" i="2" s="1"/>
  <c r="F8" i="2" a="1"/>
  <c r="F8" i="2" s="1"/>
  <c r="F9" i="2" a="1"/>
  <c r="F9" i="2" s="1"/>
  <c r="F10" i="2" a="1"/>
  <c r="F10" i="2" s="1"/>
  <c r="F11" i="2" a="1"/>
  <c r="F11" i="2" s="1"/>
  <c r="F12" i="2" a="1"/>
  <c r="F12" i="2" s="1"/>
  <c r="F13" i="2" a="1"/>
  <c r="F13" i="2" s="1"/>
  <c r="F14" i="2" a="1"/>
  <c r="F14" i="2" s="1"/>
  <c r="F15" i="2" a="1"/>
  <c r="F15" i="2" s="1"/>
  <c r="F16" i="2" a="1"/>
  <c r="F16" i="2" s="1"/>
  <c r="F17" i="2" a="1"/>
  <c r="F17" i="2" s="1"/>
  <c r="F18" i="2" a="1"/>
  <c r="F18" i="2" s="1"/>
  <c r="F19" i="2" a="1"/>
  <c r="F19" i="2" s="1"/>
  <c r="F20" i="2" a="1"/>
  <c r="F20" i="2" s="1"/>
  <c r="F21" i="2" a="1"/>
  <c r="F21" i="2" s="1"/>
  <c r="F22" i="2" a="1"/>
  <c r="F22" i="2" s="1"/>
  <c r="F23" i="2" a="1"/>
  <c r="F23" i="2" s="1"/>
  <c r="F24" i="2" a="1"/>
  <c r="F24" i="2" s="1"/>
  <c r="F25" i="2" a="1"/>
  <c r="F25" i="2" s="1"/>
  <c r="F26" i="2" a="1"/>
  <c r="F26" i="2" s="1"/>
  <c r="F27" i="2" a="1"/>
  <c r="F27" i="2" s="1"/>
  <c r="F28" i="2" a="1"/>
  <c r="F28" i="2" s="1"/>
  <c r="F29" i="2" a="1"/>
  <c r="F29" i="2" s="1"/>
  <c r="F30" i="2" a="1"/>
  <c r="F30" i="2" s="1"/>
  <c r="F31" i="2" a="1"/>
  <c r="F31" i="2" s="1"/>
  <c r="F32" i="2" a="1"/>
  <c r="F32" i="2" s="1"/>
  <c r="F33" i="2" a="1"/>
  <c r="F33" i="2" s="1"/>
  <c r="F34" i="2" a="1"/>
  <c r="F34" i="2" s="1"/>
  <c r="F35" i="2" a="1"/>
  <c r="F35" i="2" s="1"/>
  <c r="F36" i="2" a="1"/>
  <c r="F36" i="2" s="1"/>
  <c r="F37" i="2" a="1"/>
  <c r="F37" i="2" s="1"/>
  <c r="F38" i="2" a="1"/>
  <c r="F38" i="2" s="1"/>
  <c r="F39" i="2" a="1"/>
  <c r="F39" i="2" s="1"/>
  <c r="F40" i="2" a="1"/>
  <c r="F40" i="2" s="1"/>
  <c r="F41" i="2" a="1"/>
  <c r="F41" i="2" s="1"/>
  <c r="F42" i="2" a="1"/>
  <c r="F42" i="2" s="1"/>
  <c r="F43" i="2" a="1"/>
  <c r="F43" i="2" s="1"/>
  <c r="F44" i="2" a="1"/>
  <c r="F44" i="2" s="1"/>
  <c r="F45" i="2" a="1"/>
  <c r="F45" i="2" s="1"/>
  <c r="F46" i="2" a="1"/>
  <c r="F46" i="2" s="1"/>
  <c r="F47" i="2" a="1"/>
  <c r="F47" i="2" s="1"/>
  <c r="F48" i="2" a="1"/>
  <c r="F48" i="2" s="1"/>
  <c r="F49" i="2" a="1"/>
  <c r="F49" i="2" s="1"/>
  <c r="F50" i="2" a="1"/>
  <c r="F50" i="2" s="1"/>
  <c r="F51" i="2" a="1"/>
  <c r="F51" i="2" s="1"/>
  <c r="F52" i="2" a="1"/>
  <c r="F52" i="2" s="1"/>
  <c r="F53" i="2" a="1"/>
  <c r="F53" i="2" s="1"/>
  <c r="F54" i="2" a="1"/>
  <c r="F54" i="2" s="1"/>
  <c r="F55" i="2" a="1"/>
  <c r="F55" i="2" s="1"/>
  <c r="F56" i="2" a="1"/>
  <c r="F56" i="2" s="1"/>
  <c r="F57" i="2" a="1"/>
  <c r="F57" i="2" s="1"/>
  <c r="F58" i="2" a="1"/>
  <c r="F58" i="2" s="1"/>
  <c r="F59" i="2" a="1"/>
  <c r="F59" i="2" s="1"/>
  <c r="F60" i="2" a="1"/>
  <c r="F60" i="2" s="1"/>
  <c r="F61" i="2" a="1"/>
  <c r="F61" i="2" s="1"/>
  <c r="F62" i="2" a="1"/>
  <c r="F62" i="2" s="1"/>
  <c r="F63" i="2" a="1"/>
  <c r="F63" i="2" s="1"/>
  <c r="F64" i="2" a="1"/>
  <c r="F64" i="2" s="1"/>
  <c r="F65" i="2" a="1"/>
  <c r="F65" i="2" s="1"/>
  <c r="F66" i="2" a="1"/>
  <c r="F66" i="2" s="1"/>
  <c r="F67" i="2" a="1"/>
  <c r="F67" i="2" s="1"/>
  <c r="F68" i="2" a="1"/>
  <c r="F68" i="2" s="1"/>
  <c r="F69" i="2" a="1"/>
  <c r="F69" i="2" s="1"/>
  <c r="F70" i="2" a="1"/>
  <c r="F70" i="2" s="1"/>
  <c r="F71" i="2" a="1"/>
  <c r="F71" i="2" s="1"/>
  <c r="F72" i="2" a="1"/>
  <c r="F72" i="2" s="1"/>
  <c r="F73" i="2" a="1"/>
  <c r="F73" i="2" s="1"/>
  <c r="F74" i="2" a="1"/>
  <c r="F74" i="2" s="1"/>
  <c r="F75" i="2" a="1"/>
  <c r="F75" i="2" s="1"/>
  <c r="F76" i="2" a="1"/>
  <c r="F76" i="2" s="1"/>
  <c r="F77" i="2" a="1"/>
  <c r="F77" i="2" s="1"/>
  <c r="F78" i="2" a="1"/>
  <c r="F78" i="2" s="1"/>
  <c r="F79" i="2" a="1"/>
  <c r="F79" i="2" s="1"/>
  <c r="F80" i="2" a="1"/>
  <c r="F80" i="2" s="1"/>
  <c r="F81" i="2" a="1"/>
  <c r="F81" i="2" s="1"/>
  <c r="F82" i="2" a="1"/>
  <c r="F82" i="2" s="1"/>
  <c r="F83" i="2" a="1"/>
  <c r="F83" i="2" s="1"/>
  <c r="F84" i="2" a="1"/>
  <c r="F84" i="2" s="1"/>
  <c r="F85" i="2" a="1"/>
  <c r="F85" i="2" s="1"/>
  <c r="F86" i="2" a="1"/>
  <c r="F86" i="2" s="1"/>
  <c r="F87" i="2" a="1"/>
  <c r="F87" i="2" s="1"/>
  <c r="F88" i="2" a="1"/>
  <c r="F88" i="2" s="1"/>
  <c r="F89" i="2" a="1"/>
  <c r="F89" i="2" s="1"/>
  <c r="F90" i="2" a="1"/>
  <c r="F90" i="2" s="1"/>
  <c r="F91" i="2" a="1"/>
  <c r="F91" i="2" s="1"/>
  <c r="F92" i="2" a="1"/>
  <c r="F92" i="2" s="1"/>
  <c r="F93" i="2" a="1"/>
  <c r="F93" i="2" s="1"/>
  <c r="F94" i="2" a="1"/>
  <c r="F94" i="2" s="1"/>
  <c r="F95" i="2" a="1"/>
  <c r="F95" i="2" s="1"/>
  <c r="F96" i="2" a="1"/>
  <c r="F96" i="2" s="1"/>
  <c r="F97" i="2" a="1"/>
  <c r="F97" i="2" s="1"/>
  <c r="F98" i="2" a="1"/>
  <c r="F98" i="2" s="1"/>
  <c r="F99" i="2" a="1"/>
  <c r="F99" i="2" s="1"/>
  <c r="F100" i="2" a="1"/>
  <c r="F100" i="2" s="1"/>
  <c r="F101" i="2" a="1"/>
  <c r="F101" i="2" s="1"/>
  <c r="F102" i="2" a="1"/>
  <c r="F102" i="2" s="1"/>
  <c r="F103" i="2" a="1"/>
  <c r="F103" i="2" s="1"/>
  <c r="F104" i="2" a="1"/>
  <c r="F104" i="2" s="1"/>
  <c r="F105" i="2" a="1"/>
  <c r="F105" i="2" s="1"/>
  <c r="F106" i="2" a="1"/>
  <c r="F106" i="2" s="1"/>
  <c r="F107" i="2" a="1"/>
  <c r="F107" i="2" s="1"/>
  <c r="F108" i="2" a="1"/>
  <c r="F108" i="2" s="1"/>
  <c r="F109" i="2" a="1"/>
  <c r="F109" i="2" s="1"/>
  <c r="F110" i="2" a="1"/>
  <c r="F110" i="2" s="1"/>
  <c r="F111" i="2" a="1"/>
  <c r="F111" i="2" s="1"/>
  <c r="F112" i="2" a="1"/>
  <c r="F112" i="2" s="1"/>
  <c r="F113" i="2" a="1"/>
  <c r="F113" i="2" s="1"/>
  <c r="F114" i="2" a="1"/>
  <c r="F114" i="2" s="1"/>
  <c r="F115" i="2" a="1"/>
  <c r="F115" i="2" s="1"/>
  <c r="F116" i="2" a="1"/>
  <c r="F116" i="2" s="1"/>
  <c r="F117" i="2" a="1"/>
  <c r="F117" i="2" s="1"/>
  <c r="F118" i="2" a="1"/>
  <c r="F118" i="2" s="1"/>
  <c r="F119" i="2" a="1"/>
  <c r="F119" i="2" s="1"/>
  <c r="F120" i="2" a="1"/>
  <c r="F120" i="2" s="1"/>
  <c r="F121" i="2" a="1"/>
  <c r="F121" i="2" s="1"/>
  <c r="F122" i="2" a="1"/>
  <c r="F122" i="2" s="1"/>
  <c r="F123" i="2" a="1"/>
  <c r="F123" i="2" s="1"/>
  <c r="F124" i="2" a="1"/>
  <c r="F124" i="2" s="1"/>
  <c r="F125" i="2" a="1"/>
  <c r="F125" i="2" s="1"/>
  <c r="F126" i="2" a="1"/>
  <c r="F126" i="2" s="1"/>
  <c r="F127" i="2" a="1"/>
  <c r="F127" i="2" s="1"/>
  <c r="F128" i="2" a="1"/>
  <c r="F128" i="2" s="1"/>
  <c r="F129" i="2" a="1"/>
  <c r="F129" i="2" s="1"/>
  <c r="F130" i="2" a="1"/>
  <c r="F130" i="2" s="1"/>
  <c r="F131" i="2" a="1"/>
  <c r="F131" i="2" s="1"/>
  <c r="F132" i="2" a="1"/>
  <c r="F132" i="2" s="1"/>
  <c r="F133" i="2" a="1"/>
  <c r="F133" i="2" s="1"/>
  <c r="F134" i="2" a="1"/>
  <c r="F134" i="2" s="1"/>
  <c r="F135" i="2" a="1"/>
  <c r="F135" i="2" s="1"/>
  <c r="F136" i="2" a="1"/>
  <c r="F136" i="2" s="1"/>
  <c r="F137" i="2" a="1"/>
  <c r="F137" i="2" s="1"/>
  <c r="F138" i="2" a="1"/>
  <c r="F138" i="2" s="1"/>
  <c r="F139" i="2" a="1"/>
  <c r="F139" i="2" s="1"/>
  <c r="F140" i="2" a="1"/>
  <c r="F140" i="2" s="1"/>
  <c r="F141" i="2" a="1"/>
  <c r="F141" i="2" s="1"/>
  <c r="F142" i="2" a="1"/>
  <c r="F142" i="2" s="1"/>
  <c r="F143" i="2" a="1"/>
  <c r="F143" i="2" s="1"/>
  <c r="F144" i="2" a="1"/>
  <c r="F144" i="2" s="1"/>
  <c r="F145" i="2" a="1"/>
  <c r="F145" i="2" s="1"/>
  <c r="F146" i="2" a="1"/>
  <c r="F146" i="2" s="1"/>
  <c r="F147" i="2" a="1"/>
  <c r="F147" i="2" s="1"/>
  <c r="F148" i="2" a="1"/>
  <c r="F148" i="2" s="1"/>
  <c r="F149" i="2" a="1"/>
  <c r="F149" i="2" s="1"/>
  <c r="F150" i="2" a="1"/>
  <c r="F150" i="2" s="1"/>
  <c r="F151" i="2" a="1"/>
  <c r="F151" i="2" s="1"/>
  <c r="F152" i="2" a="1"/>
  <c r="F152" i="2" s="1"/>
  <c r="F153" i="2" a="1"/>
  <c r="F153" i="2" s="1"/>
  <c r="F154" i="2" a="1"/>
  <c r="F154" i="2" s="1"/>
  <c r="F155" i="2" a="1"/>
  <c r="F155" i="2" s="1"/>
  <c r="F156" i="2" a="1"/>
  <c r="F156" i="2" s="1"/>
  <c r="F157" i="2" a="1"/>
  <c r="F157" i="2" s="1"/>
  <c r="F158" i="2" a="1"/>
  <c r="F158" i="2" s="1"/>
  <c r="F159" i="2" a="1"/>
  <c r="F159" i="2" s="1"/>
  <c r="F160" i="2" a="1"/>
  <c r="F160" i="2" s="1"/>
  <c r="F161" i="2" a="1"/>
  <c r="F161" i="2" s="1"/>
  <c r="F162" i="2" a="1"/>
  <c r="F162" i="2" s="1"/>
  <c r="F163" i="2" a="1"/>
  <c r="F163" i="2" s="1"/>
  <c r="F164" i="2" a="1"/>
  <c r="F164" i="2" s="1"/>
  <c r="F165" i="2" a="1"/>
  <c r="F165" i="2" s="1"/>
  <c r="F166" i="2" a="1"/>
  <c r="F166" i="2" s="1"/>
  <c r="F167" i="2" a="1"/>
  <c r="F167" i="2" s="1"/>
  <c r="F168" i="2" a="1"/>
  <c r="F168" i="2" s="1"/>
  <c r="F169" i="2" a="1"/>
  <c r="F169" i="2" s="1"/>
  <c r="F170" i="2" a="1"/>
  <c r="F170" i="2" s="1"/>
  <c r="F171" i="2" a="1"/>
  <c r="F171" i="2" s="1"/>
  <c r="F172" i="2" a="1"/>
  <c r="F172" i="2" s="1"/>
  <c r="F173" i="2" a="1"/>
  <c r="F173" i="2" s="1"/>
  <c r="F174" i="2" a="1"/>
  <c r="F174" i="2" s="1"/>
  <c r="F175" i="2" a="1"/>
  <c r="F175" i="2" s="1"/>
  <c r="F176" i="2" a="1"/>
  <c r="F176" i="2" s="1"/>
  <c r="F177" i="2" a="1"/>
  <c r="F177" i="2" s="1"/>
  <c r="F178" i="2" a="1"/>
  <c r="F178" i="2" s="1"/>
  <c r="F179" i="2" a="1"/>
  <c r="F179" i="2" s="1"/>
  <c r="F180" i="2" a="1"/>
  <c r="F180" i="2" s="1"/>
  <c r="F181" i="2" a="1"/>
  <c r="F181" i="2" s="1"/>
  <c r="F182" i="2" a="1"/>
  <c r="F182" i="2" s="1"/>
  <c r="F183" i="2" a="1"/>
  <c r="F183" i="2" s="1"/>
  <c r="F184" i="2" a="1"/>
  <c r="F184" i="2" s="1"/>
  <c r="F185" i="2" a="1"/>
  <c r="F185" i="2" s="1"/>
  <c r="F186" i="2" a="1"/>
  <c r="F186" i="2" s="1"/>
  <c r="F187" i="2" a="1"/>
  <c r="F187" i="2" s="1"/>
  <c r="F188" i="2" a="1"/>
  <c r="F188" i="2" s="1"/>
  <c r="F189" i="2" a="1"/>
  <c r="F189" i="2" s="1"/>
  <c r="F190" i="2" a="1"/>
  <c r="F190" i="2" s="1"/>
  <c r="F191" i="2" a="1"/>
  <c r="F191" i="2" s="1"/>
  <c r="F192" i="2" a="1"/>
  <c r="F192" i="2" s="1"/>
  <c r="F193" i="2" a="1"/>
  <c r="F193" i="2" s="1"/>
  <c r="F194" i="2" a="1"/>
  <c r="F194" i="2" s="1"/>
  <c r="F195" i="2" a="1"/>
  <c r="F195" i="2" s="1"/>
  <c r="F196" i="2" a="1"/>
  <c r="F196" i="2" s="1"/>
  <c r="F197" i="2" a="1"/>
  <c r="F197" i="2" s="1"/>
  <c r="F198" i="2" a="1"/>
  <c r="F198" i="2" s="1"/>
  <c r="F199" i="2" a="1"/>
  <c r="F199" i="2" s="1"/>
  <c r="F200" i="2" a="1"/>
  <c r="F200" i="2" s="1"/>
  <c r="F201" i="2" a="1"/>
  <c r="F201" i="2" s="1"/>
  <c r="F202" i="2" a="1"/>
  <c r="F202" i="2" s="1"/>
  <c r="F203" i="2" a="1"/>
  <c r="F203" i="2" s="1"/>
  <c r="F204" i="2" a="1"/>
  <c r="F204" i="2" s="1"/>
  <c r="F205" i="2" a="1"/>
  <c r="F205" i="2" s="1"/>
  <c r="F206" i="2" a="1"/>
  <c r="F206" i="2" s="1"/>
  <c r="F207" i="2" a="1"/>
  <c r="F207" i="2" s="1"/>
  <c r="F208" i="2" a="1"/>
  <c r="F208" i="2" s="1"/>
  <c r="F209" i="2" a="1"/>
  <c r="F209" i="2" s="1"/>
  <c r="F210" i="2" a="1"/>
  <c r="F210" i="2" s="1"/>
  <c r="F211" i="2" a="1"/>
  <c r="F211" i="2" s="1"/>
  <c r="F212" i="2" a="1"/>
  <c r="F212" i="2" s="1"/>
  <c r="F213" i="2" a="1"/>
  <c r="F213" i="2" s="1"/>
  <c r="F214" i="2" a="1"/>
  <c r="F214" i="2" s="1"/>
  <c r="F215" i="2" a="1"/>
  <c r="F215" i="2" s="1"/>
  <c r="F216" i="2" a="1"/>
  <c r="F216" i="2" s="1"/>
  <c r="F217" i="2" a="1"/>
  <c r="F217" i="2" s="1"/>
  <c r="F218" i="2" a="1"/>
  <c r="F218" i="2" s="1"/>
  <c r="F219" i="2" a="1"/>
  <c r="F219" i="2" s="1"/>
  <c r="F220" i="2" a="1"/>
  <c r="F220" i="2" s="1"/>
  <c r="F221" i="2" a="1"/>
  <c r="F221" i="2" s="1"/>
  <c r="F222" i="2" a="1"/>
  <c r="F222" i="2" s="1"/>
  <c r="F223" i="2" a="1"/>
  <c r="F223" i="2" s="1"/>
  <c r="F224" i="2" a="1"/>
  <c r="F224" i="2" s="1"/>
  <c r="F225" i="2" a="1"/>
  <c r="F225" i="2" s="1"/>
  <c r="F226" i="2" a="1"/>
  <c r="F226" i="2" s="1"/>
  <c r="F227" i="2" a="1"/>
  <c r="F227" i="2" s="1"/>
  <c r="F228" i="2" a="1"/>
  <c r="F228" i="2" s="1"/>
  <c r="F229" i="2" a="1"/>
  <c r="F229" i="2" s="1"/>
  <c r="F230" i="2" a="1"/>
  <c r="F230" i="2" s="1"/>
  <c r="F231" i="2" a="1"/>
  <c r="F231" i="2" s="1"/>
  <c r="F232" i="2" a="1"/>
  <c r="F232" i="2" s="1"/>
  <c r="F233" i="2" a="1"/>
  <c r="F233" i="2" s="1"/>
  <c r="F234" i="2" a="1"/>
  <c r="F234" i="2" s="1"/>
  <c r="F235" i="2" a="1"/>
  <c r="F235" i="2" s="1"/>
  <c r="F236" i="2" a="1"/>
  <c r="F236" i="2" s="1"/>
  <c r="F237" i="2" a="1"/>
  <c r="F237" i="2" s="1"/>
  <c r="F238" i="2" a="1"/>
  <c r="F238" i="2" s="1"/>
  <c r="F239" i="2" a="1"/>
  <c r="F239" i="2" s="1"/>
  <c r="F240" i="2" a="1"/>
  <c r="F240" i="2" s="1"/>
  <c r="F241" i="2" a="1"/>
  <c r="F241" i="2" s="1"/>
  <c r="F242" i="2" a="1"/>
  <c r="F242" i="2" s="1"/>
  <c r="F243" i="2" a="1"/>
  <c r="F243" i="2" s="1"/>
  <c r="F244" i="2" a="1"/>
  <c r="F244" i="2" s="1"/>
  <c r="F245" i="2" a="1"/>
  <c r="F245" i="2" s="1"/>
  <c r="F246" i="2" a="1"/>
  <c r="F246" i="2" s="1"/>
  <c r="F247" i="2" a="1"/>
  <c r="F247" i="2" s="1"/>
  <c r="F248" i="2" a="1"/>
  <c r="F248" i="2" s="1"/>
  <c r="F249" i="2" a="1"/>
  <c r="F249" i="2" s="1"/>
  <c r="F250" i="2" a="1"/>
  <c r="F250" i="2" s="1"/>
  <c r="F251" i="2" a="1"/>
  <c r="F251" i="2" s="1"/>
  <c r="F252" i="2" a="1"/>
  <c r="F252" i="2" s="1"/>
  <c r="F253" i="2" a="1"/>
  <c r="F253" i="2" s="1"/>
  <c r="F254" i="2" a="1"/>
  <c r="F254" i="2" s="1"/>
  <c r="F255" i="2" a="1"/>
  <c r="F255" i="2" s="1"/>
  <c r="F256" i="2" a="1"/>
  <c r="F256" i="2" s="1"/>
  <c r="F257" i="2" a="1"/>
  <c r="F257" i="2" s="1"/>
  <c r="F258" i="2" a="1"/>
  <c r="F258" i="2" s="1"/>
  <c r="F259" i="2" a="1"/>
  <c r="F259" i="2" s="1"/>
  <c r="F260" i="2" a="1"/>
  <c r="F260" i="2" s="1"/>
  <c r="F261" i="2" a="1"/>
  <c r="F261" i="2" s="1"/>
  <c r="F262" i="2" a="1"/>
  <c r="F262" i="2" s="1"/>
  <c r="F263" i="2" a="1"/>
  <c r="F263" i="2" s="1"/>
  <c r="F264" i="2" a="1"/>
  <c r="F264" i="2" s="1"/>
  <c r="F265" i="2" a="1"/>
  <c r="F265" i="2" s="1"/>
  <c r="F266" i="2" a="1"/>
  <c r="F266" i="2" s="1"/>
  <c r="F267" i="2" a="1"/>
  <c r="F267" i="2" s="1"/>
  <c r="F268" i="2" a="1"/>
  <c r="F268" i="2" s="1"/>
  <c r="F269" i="2" a="1"/>
  <c r="F269" i="2" s="1"/>
  <c r="F270" i="2" a="1"/>
  <c r="F270" i="2" s="1"/>
  <c r="F271" i="2" a="1"/>
  <c r="F271" i="2" s="1"/>
  <c r="F272" i="2" a="1"/>
  <c r="F272" i="2" s="1"/>
  <c r="F273" i="2" a="1"/>
  <c r="F273" i="2" s="1"/>
  <c r="F274" i="2" a="1"/>
  <c r="F274" i="2" s="1"/>
  <c r="F275" i="2" a="1"/>
  <c r="F275" i="2" s="1"/>
  <c r="F276" i="2" a="1"/>
  <c r="F276" i="2" s="1"/>
  <c r="F277" i="2" a="1"/>
  <c r="F277" i="2" s="1"/>
  <c r="F278" i="2" a="1"/>
  <c r="F278" i="2" s="1"/>
  <c r="F279" i="2" a="1"/>
  <c r="F279" i="2" s="1"/>
  <c r="F280" i="2" a="1"/>
  <c r="F280" i="2" s="1"/>
  <c r="F281" i="2" a="1"/>
  <c r="F281" i="2" s="1"/>
  <c r="F282" i="2" a="1"/>
  <c r="F282" i="2" s="1"/>
  <c r="F283" i="2" a="1"/>
  <c r="F283" i="2" s="1"/>
  <c r="F284" i="2" a="1"/>
  <c r="F284" i="2" s="1"/>
  <c r="F285" i="2" a="1"/>
  <c r="F285" i="2" s="1"/>
  <c r="F286" i="2" a="1"/>
  <c r="F286" i="2" s="1"/>
  <c r="F287" i="2" a="1"/>
  <c r="F287" i="2" s="1"/>
  <c r="F288" i="2" a="1"/>
  <c r="F288" i="2" s="1"/>
  <c r="F289" i="2" a="1"/>
  <c r="F289" i="2" s="1"/>
  <c r="F290" i="2" a="1"/>
  <c r="F290" i="2" s="1"/>
  <c r="F291" i="2" a="1"/>
  <c r="F291" i="2" s="1"/>
  <c r="F292" i="2" a="1"/>
  <c r="F292" i="2" s="1"/>
  <c r="F293" i="2" a="1"/>
  <c r="F293" i="2" s="1"/>
  <c r="F294" i="2" a="1"/>
  <c r="F294" i="2" s="1"/>
  <c r="F295" i="2" a="1"/>
  <c r="F295" i="2" s="1"/>
  <c r="F296" i="2" a="1"/>
  <c r="F296" i="2" s="1"/>
  <c r="F297" i="2" a="1"/>
  <c r="F297" i="2" s="1"/>
  <c r="F298" i="2" a="1"/>
  <c r="F298" i="2" s="1"/>
  <c r="F299" i="2" a="1"/>
  <c r="F299" i="2" s="1"/>
  <c r="F300" i="2" a="1"/>
  <c r="F300" i="2" s="1"/>
  <c r="F301" i="2" a="1"/>
  <c r="F301" i="2" s="1"/>
  <c r="F302" i="2" a="1"/>
  <c r="F302" i="2" s="1"/>
  <c r="F303" i="2" a="1"/>
  <c r="F303" i="2" s="1"/>
  <c r="F304" i="2" a="1"/>
  <c r="F304" i="2" s="1"/>
  <c r="F305" i="2" a="1"/>
  <c r="F305" i="2" s="1"/>
  <c r="F306" i="2" a="1"/>
  <c r="F306" i="2" s="1"/>
  <c r="F307" i="2" a="1"/>
  <c r="F307" i="2" s="1"/>
  <c r="F308" i="2" a="1"/>
  <c r="F308" i="2" s="1"/>
  <c r="F309" i="2" a="1"/>
  <c r="F309" i="2" s="1"/>
  <c r="F310" i="2" a="1"/>
  <c r="F310" i="2" s="1"/>
  <c r="F311" i="2" a="1"/>
  <c r="F311" i="2" s="1"/>
  <c r="F312" i="2" a="1"/>
  <c r="F312" i="2" s="1"/>
  <c r="F313" i="2" a="1"/>
  <c r="F313" i="2" s="1"/>
  <c r="F314" i="2" a="1"/>
  <c r="F314" i="2" s="1"/>
  <c r="F315" i="2" a="1"/>
  <c r="F315" i="2" s="1"/>
  <c r="F316" i="2" a="1"/>
  <c r="F316" i="2" s="1"/>
  <c r="F317" i="2" a="1"/>
  <c r="F317" i="2" s="1"/>
  <c r="F318" i="2" a="1"/>
  <c r="F318" i="2" s="1"/>
  <c r="F319" i="2" a="1"/>
  <c r="F319" i="2" s="1"/>
  <c r="F320" i="2" a="1"/>
  <c r="F320" i="2" s="1"/>
  <c r="F321" i="2" a="1"/>
  <c r="F321" i="2" s="1"/>
  <c r="F322" i="2" a="1"/>
  <c r="F322" i="2" s="1"/>
  <c r="F323" i="2" a="1"/>
  <c r="F323" i="2" s="1"/>
  <c r="F324" i="2" a="1"/>
  <c r="F324" i="2" s="1"/>
  <c r="F325" i="2" a="1"/>
  <c r="F325" i="2" s="1"/>
  <c r="F326" i="2" a="1"/>
  <c r="F326" i="2" s="1"/>
  <c r="F327" i="2" a="1"/>
  <c r="F327" i="2" s="1"/>
  <c r="F328" i="2" a="1"/>
  <c r="F328" i="2" s="1"/>
  <c r="F329" i="2" a="1"/>
  <c r="F329" i="2" s="1"/>
  <c r="F330" i="2" a="1"/>
  <c r="F330" i="2" s="1"/>
  <c r="F331" i="2" a="1"/>
  <c r="F331" i="2" s="1"/>
  <c r="F332" i="2" a="1"/>
  <c r="F332" i="2" s="1"/>
  <c r="F333" i="2" a="1"/>
  <c r="F333" i="2" s="1"/>
  <c r="F334" i="2" a="1"/>
  <c r="F334" i="2" s="1"/>
  <c r="F335" i="2" a="1"/>
  <c r="F335" i="2" s="1"/>
  <c r="F336" i="2" a="1"/>
  <c r="F336" i="2" s="1"/>
  <c r="F337" i="2" a="1"/>
  <c r="F337" i="2" s="1"/>
  <c r="F338" i="2" a="1"/>
  <c r="F338" i="2" s="1"/>
  <c r="F339" i="2" a="1"/>
  <c r="F339" i="2" s="1"/>
  <c r="F340" i="2" a="1"/>
  <c r="F340" i="2" s="1"/>
  <c r="F341" i="2" a="1"/>
  <c r="F341" i="2" s="1"/>
  <c r="F342" i="2" a="1"/>
  <c r="F342" i="2" s="1"/>
  <c r="F343" i="2" a="1"/>
  <c r="F343" i="2" s="1"/>
  <c r="F344" i="2" a="1"/>
  <c r="F344" i="2" s="1"/>
  <c r="F345" i="2" a="1"/>
  <c r="F345" i="2" s="1"/>
  <c r="F346" i="2" a="1"/>
  <c r="F346" i="2" s="1"/>
  <c r="F347" i="2" a="1"/>
  <c r="F347" i="2" s="1"/>
  <c r="F348" i="2" a="1"/>
  <c r="F348" i="2" s="1"/>
  <c r="F349" i="2" a="1"/>
  <c r="F349" i="2" s="1"/>
  <c r="F350" i="2" a="1"/>
  <c r="F350" i="2" s="1"/>
  <c r="F351" i="2" a="1"/>
  <c r="F351" i="2" s="1"/>
  <c r="F352" i="2" a="1"/>
  <c r="F352" i="2" s="1"/>
  <c r="F353" i="2" a="1"/>
  <c r="F353" i="2" s="1"/>
  <c r="F354" i="2" a="1"/>
  <c r="F354" i="2" s="1"/>
  <c r="F355" i="2" a="1"/>
  <c r="F355" i="2" s="1"/>
  <c r="F356" i="2" a="1"/>
  <c r="F356" i="2" s="1"/>
  <c r="F357" i="2" a="1"/>
  <c r="F357" i="2" s="1"/>
  <c r="F358" i="2" a="1"/>
  <c r="F358" i="2" s="1"/>
  <c r="F359" i="2" a="1"/>
  <c r="F359" i="2" s="1"/>
  <c r="F360" i="2" a="1"/>
  <c r="F360" i="2" s="1"/>
  <c r="F361" i="2" a="1"/>
  <c r="F361" i="2" s="1"/>
  <c r="F362" i="2" a="1"/>
  <c r="F362" i="2" s="1"/>
  <c r="F363" i="2" a="1"/>
  <c r="F363" i="2" s="1"/>
  <c r="F364" i="2" a="1"/>
  <c r="F364" i="2" s="1"/>
  <c r="F365" i="2" a="1"/>
  <c r="F365" i="2" s="1"/>
  <c r="F366" i="2" a="1"/>
  <c r="F366" i="2" s="1"/>
  <c r="F367" i="2" a="1"/>
  <c r="F367" i="2" s="1"/>
  <c r="F368" i="2" a="1"/>
  <c r="F368" i="2" s="1"/>
  <c r="F369" i="2" a="1"/>
  <c r="F369" i="2" s="1"/>
  <c r="F370" i="2" a="1"/>
  <c r="F370" i="2" s="1"/>
  <c r="F371" i="2" a="1"/>
  <c r="F371" i="2" s="1"/>
  <c r="F372" i="2" a="1"/>
  <c r="F372" i="2" s="1"/>
  <c r="F373" i="2" a="1"/>
  <c r="F373" i="2" s="1"/>
  <c r="F374" i="2" a="1"/>
  <c r="F374" i="2" s="1"/>
  <c r="F375" i="2" a="1"/>
  <c r="F375" i="2" s="1"/>
  <c r="F376" i="2" a="1"/>
  <c r="F376" i="2" s="1"/>
  <c r="F377" i="2" a="1"/>
  <c r="F377" i="2" s="1"/>
  <c r="F378" i="2" a="1"/>
  <c r="F378" i="2" s="1"/>
  <c r="F379" i="2" a="1"/>
  <c r="F379" i="2" s="1"/>
  <c r="F380" i="2" a="1"/>
  <c r="F380" i="2" s="1"/>
  <c r="F381" i="2" a="1"/>
  <c r="F381" i="2" s="1"/>
  <c r="F382" i="2" a="1"/>
  <c r="F382" i="2" s="1"/>
  <c r="F383" i="2" a="1"/>
  <c r="F383" i="2" s="1"/>
  <c r="F384" i="2" a="1"/>
  <c r="F384" i="2" s="1"/>
  <c r="F385" i="2" a="1"/>
  <c r="F385" i="2" s="1"/>
  <c r="F386" i="2" a="1"/>
  <c r="F386" i="2" s="1"/>
  <c r="F387" i="2" a="1"/>
  <c r="F387" i="2" s="1"/>
  <c r="F388" i="2" a="1"/>
  <c r="F388" i="2" s="1"/>
  <c r="F389" i="2" a="1"/>
  <c r="F389" i="2" s="1"/>
  <c r="F390" i="2" a="1"/>
  <c r="F390" i="2" s="1"/>
  <c r="F391" i="2" a="1"/>
  <c r="F391" i="2" s="1"/>
  <c r="F392" i="2" a="1"/>
  <c r="F392" i="2" s="1"/>
  <c r="F393" i="2" a="1"/>
  <c r="F393" i="2" s="1"/>
  <c r="F394" i="2" a="1"/>
  <c r="F394" i="2" s="1"/>
  <c r="F395" i="2" a="1"/>
  <c r="F395" i="2" s="1"/>
  <c r="F396" i="2" a="1"/>
  <c r="F396" i="2" s="1"/>
  <c r="F397" i="2" a="1"/>
  <c r="F397" i="2" s="1"/>
  <c r="F398" i="2" a="1"/>
  <c r="F398" i="2" s="1"/>
  <c r="F399" i="2" a="1"/>
  <c r="F399" i="2" s="1"/>
  <c r="F400" i="2" a="1"/>
  <c r="F400" i="2" s="1"/>
  <c r="F401" i="2" a="1"/>
  <c r="F401" i="2" s="1"/>
  <c r="F402" i="2" a="1"/>
  <c r="F402" i="2" s="1"/>
  <c r="F403" i="2" a="1"/>
  <c r="F403" i="2" s="1"/>
  <c r="F404" i="2" a="1"/>
  <c r="F404" i="2" s="1"/>
  <c r="F405" i="2" a="1"/>
  <c r="F405" i="2" s="1"/>
  <c r="F406" i="2" a="1"/>
  <c r="F406" i="2" s="1"/>
  <c r="F407" i="2" a="1"/>
  <c r="F407" i="2" s="1"/>
  <c r="F408" i="2" a="1"/>
  <c r="F408" i="2" s="1"/>
  <c r="F409" i="2" a="1"/>
  <c r="F409" i="2" s="1"/>
  <c r="F410" i="2" a="1"/>
  <c r="F410" i="2" s="1"/>
  <c r="F411" i="2" a="1"/>
  <c r="F411" i="2" s="1"/>
  <c r="F412" i="2" a="1"/>
  <c r="F412" i="2" s="1"/>
  <c r="F413" i="2" a="1"/>
  <c r="F413" i="2" s="1"/>
  <c r="F414" i="2" a="1"/>
  <c r="F414" i="2" s="1"/>
  <c r="F415" i="2" a="1"/>
  <c r="F415" i="2" s="1"/>
  <c r="F416" i="2" a="1"/>
  <c r="F416" i="2" s="1"/>
  <c r="F417" i="2" a="1"/>
  <c r="F417" i="2" s="1"/>
  <c r="F418" i="2" a="1"/>
  <c r="F418" i="2" s="1"/>
  <c r="F419" i="2" a="1"/>
  <c r="F419" i="2" s="1"/>
  <c r="F420" i="2" a="1"/>
  <c r="F420" i="2" s="1"/>
  <c r="F421" i="2" a="1"/>
  <c r="F421" i="2" s="1"/>
  <c r="F422" i="2" a="1"/>
  <c r="F422" i="2" s="1"/>
  <c r="F423" i="2" a="1"/>
  <c r="F423" i="2" s="1"/>
  <c r="F424" i="2" a="1"/>
  <c r="F424" i="2" s="1"/>
  <c r="F425" i="2" a="1"/>
  <c r="F425" i="2" s="1"/>
  <c r="F426" i="2" a="1"/>
  <c r="F426" i="2" s="1"/>
  <c r="F427" i="2" a="1"/>
  <c r="F427" i="2" s="1"/>
  <c r="F428" i="2" a="1"/>
  <c r="F428" i="2" s="1"/>
  <c r="F429" i="2" a="1"/>
  <c r="F429" i="2" s="1"/>
  <c r="F430" i="2" a="1"/>
  <c r="F430" i="2" s="1"/>
  <c r="F431" i="2" a="1"/>
  <c r="F431" i="2" s="1"/>
  <c r="F432" i="2" a="1"/>
  <c r="F432" i="2" s="1"/>
  <c r="F433" i="2" a="1"/>
  <c r="F433" i="2" s="1"/>
  <c r="F434" i="2" a="1"/>
  <c r="F434" i="2" s="1"/>
  <c r="F435" i="2" a="1"/>
  <c r="F435" i="2" s="1"/>
  <c r="F436" i="2" a="1"/>
  <c r="F436" i="2" s="1"/>
  <c r="F437" i="2" a="1"/>
  <c r="F437" i="2" s="1"/>
  <c r="F438" i="2" a="1"/>
  <c r="F438" i="2" s="1"/>
  <c r="F439" i="2" a="1"/>
  <c r="F439" i="2" s="1"/>
  <c r="F440" i="2" a="1"/>
  <c r="F440" i="2" s="1"/>
  <c r="F441" i="2" a="1"/>
  <c r="F441" i="2" s="1"/>
  <c r="F442" i="2" a="1"/>
  <c r="F442" i="2" s="1"/>
  <c r="F443" i="2" a="1"/>
  <c r="F443" i="2" s="1"/>
  <c r="F444" i="2" a="1"/>
  <c r="F444" i="2" s="1"/>
  <c r="F445" i="2" a="1"/>
  <c r="F445" i="2" s="1"/>
  <c r="F446" i="2" a="1"/>
  <c r="F446" i="2" s="1"/>
  <c r="F447" i="2" a="1"/>
  <c r="F447" i="2" s="1"/>
  <c r="F448" i="2" a="1"/>
  <c r="F448" i="2" s="1"/>
  <c r="F449" i="2" a="1"/>
  <c r="F449" i="2" s="1"/>
  <c r="F450" i="2" a="1"/>
  <c r="F450" i="2" s="1"/>
  <c r="F451" i="2" a="1"/>
  <c r="F451" i="2" s="1"/>
  <c r="F452" i="2" a="1"/>
  <c r="F452" i="2" s="1"/>
  <c r="F453" i="2" a="1"/>
  <c r="F453" i="2" s="1"/>
  <c r="F454" i="2" a="1"/>
  <c r="F454" i="2" s="1"/>
  <c r="F455" i="2" a="1"/>
  <c r="F455" i="2" s="1"/>
  <c r="F456" i="2" a="1"/>
  <c r="F456" i="2" s="1"/>
  <c r="F457" i="2" a="1"/>
  <c r="F457" i="2" s="1"/>
  <c r="F458" i="2" a="1"/>
  <c r="F458" i="2" s="1"/>
  <c r="F459" i="2" a="1"/>
  <c r="F459" i="2" s="1"/>
  <c r="F460" i="2" a="1"/>
  <c r="F460" i="2" s="1"/>
  <c r="F461" i="2" a="1"/>
  <c r="F461" i="2" s="1"/>
  <c r="F462" i="2" a="1"/>
  <c r="F462" i="2" s="1"/>
  <c r="F463" i="2" a="1"/>
  <c r="F463" i="2" s="1"/>
  <c r="F464" i="2" a="1"/>
  <c r="F464" i="2" s="1"/>
  <c r="F465" i="2" a="1"/>
  <c r="F465" i="2" s="1"/>
  <c r="F466" i="2" a="1"/>
  <c r="F466" i="2" s="1"/>
  <c r="F467" i="2" a="1"/>
  <c r="F467" i="2" s="1"/>
  <c r="F468" i="2" a="1"/>
  <c r="F468" i="2" s="1"/>
  <c r="F469" i="2" a="1"/>
  <c r="F469" i="2" s="1"/>
  <c r="F470" i="2" a="1"/>
  <c r="F470" i="2" s="1"/>
  <c r="F471" i="2" a="1"/>
  <c r="F471" i="2" s="1"/>
  <c r="F472" i="2" a="1"/>
  <c r="F472" i="2" s="1"/>
  <c r="F473" i="2" a="1"/>
  <c r="F473" i="2" s="1"/>
  <c r="F474" i="2" a="1"/>
  <c r="F474" i="2" s="1"/>
  <c r="F475" i="2" a="1"/>
  <c r="F475" i="2" s="1"/>
  <c r="F476" i="2" a="1"/>
  <c r="F476" i="2" s="1"/>
  <c r="F477" i="2" a="1"/>
  <c r="F477" i="2" s="1"/>
  <c r="F478" i="2" a="1"/>
  <c r="F478" i="2" s="1"/>
  <c r="F479" i="2" a="1"/>
  <c r="F479" i="2" s="1"/>
  <c r="F480" i="2" a="1"/>
  <c r="F480" i="2" s="1"/>
  <c r="F481" i="2" a="1"/>
  <c r="F481" i="2" s="1"/>
  <c r="F482" i="2" a="1"/>
  <c r="F482" i="2" s="1"/>
  <c r="F483" i="2" a="1"/>
  <c r="F483" i="2" s="1"/>
  <c r="F484" i="2" a="1"/>
  <c r="F484" i="2" s="1"/>
  <c r="F485" i="2" a="1"/>
  <c r="F485" i="2" s="1"/>
  <c r="F486" i="2" a="1"/>
  <c r="F486" i="2" s="1"/>
  <c r="F487" i="2" a="1"/>
  <c r="F487" i="2" s="1"/>
  <c r="F488" i="2" a="1"/>
  <c r="F488" i="2" s="1"/>
  <c r="F489" i="2" a="1"/>
  <c r="F489" i="2" s="1"/>
  <c r="F490" i="2" a="1"/>
  <c r="F490" i="2" s="1"/>
  <c r="F491" i="2" a="1"/>
  <c r="F491" i="2" s="1"/>
  <c r="F492" i="2" a="1"/>
  <c r="F492" i="2" s="1"/>
  <c r="F493" i="2" a="1"/>
  <c r="F493" i="2" s="1"/>
  <c r="F494" i="2" a="1"/>
  <c r="F494" i="2" s="1"/>
  <c r="F495" i="2" a="1"/>
  <c r="F495" i="2" s="1"/>
  <c r="F496" i="2" a="1"/>
  <c r="F496" i="2" s="1"/>
  <c r="F497" i="2" a="1"/>
  <c r="F497" i="2" s="1"/>
  <c r="F498" i="2" a="1"/>
  <c r="F498" i="2" s="1"/>
  <c r="F499" i="2" a="1"/>
  <c r="F499" i="2" s="1"/>
  <c r="F500" i="2" a="1"/>
  <c r="F500" i="2" s="1"/>
  <c r="F501" i="2" a="1"/>
  <c r="F501" i="2" s="1"/>
  <c r="F502" i="2" a="1"/>
  <c r="F502" i="2" s="1"/>
  <c r="F503" i="2" a="1"/>
  <c r="F503" i="2" s="1"/>
  <c r="F504" i="2" a="1"/>
  <c r="F504" i="2" s="1"/>
  <c r="F505" i="2" a="1"/>
  <c r="F505" i="2" s="1"/>
  <c r="F506" i="2" a="1"/>
  <c r="F506" i="2" s="1"/>
  <c r="F507" i="2" a="1"/>
  <c r="F507" i="2" s="1"/>
  <c r="F508" i="2" a="1"/>
  <c r="F508" i="2" s="1"/>
  <c r="F509" i="2" a="1"/>
  <c r="F509" i="2" s="1"/>
  <c r="F510" i="2" a="1"/>
  <c r="F510" i="2" s="1"/>
  <c r="F511" i="2" a="1"/>
  <c r="F511" i="2" s="1"/>
  <c r="F512" i="2" a="1"/>
  <c r="F512" i="2" s="1"/>
  <c r="F513" i="2" a="1"/>
  <c r="F513" i="2" s="1"/>
  <c r="F514" i="2" a="1"/>
  <c r="F514" i="2" s="1"/>
  <c r="F515" i="2" a="1"/>
  <c r="F515" i="2" s="1"/>
  <c r="F516" i="2" a="1"/>
  <c r="F516" i="2" s="1"/>
  <c r="F517" i="2" a="1"/>
  <c r="F517" i="2" s="1"/>
  <c r="F518" i="2" a="1"/>
  <c r="F518" i="2" s="1"/>
  <c r="F519" i="2" a="1"/>
  <c r="F519" i="2" s="1"/>
  <c r="F520" i="2" a="1"/>
  <c r="F520" i="2" s="1"/>
  <c r="F521" i="2" a="1"/>
  <c r="F521" i="2" s="1"/>
  <c r="F522" i="2" a="1"/>
  <c r="F522" i="2" s="1"/>
  <c r="F523" i="2" a="1"/>
  <c r="F523" i="2" s="1"/>
  <c r="F524" i="2" a="1"/>
  <c r="F524" i="2" s="1"/>
  <c r="F525" i="2" a="1"/>
  <c r="F525" i="2" s="1"/>
  <c r="F526" i="2" a="1"/>
  <c r="F526" i="2" s="1"/>
  <c r="F527" i="2" a="1"/>
  <c r="F527" i="2" s="1"/>
  <c r="F528" i="2" a="1"/>
  <c r="F528" i="2" s="1"/>
  <c r="F529" i="2" a="1"/>
  <c r="F529" i="2" s="1"/>
  <c r="F530" i="2" a="1"/>
  <c r="F530" i="2" s="1"/>
  <c r="F531" i="2" a="1"/>
  <c r="F531" i="2" s="1"/>
  <c r="F532" i="2" a="1"/>
  <c r="F532" i="2" s="1"/>
  <c r="F533" i="2" a="1"/>
  <c r="F533" i="2" s="1"/>
  <c r="F534" i="2" a="1"/>
  <c r="F534" i="2" s="1"/>
  <c r="F535" i="2" a="1"/>
  <c r="F535" i="2" s="1"/>
  <c r="F536" i="2" a="1"/>
  <c r="F536" i="2" s="1"/>
  <c r="F537" i="2" a="1"/>
  <c r="F537" i="2" s="1"/>
  <c r="F538" i="2" a="1"/>
  <c r="F538" i="2" s="1"/>
  <c r="F539" i="2" a="1"/>
  <c r="F539" i="2" s="1"/>
  <c r="F540" i="2" a="1"/>
  <c r="F540" i="2" s="1"/>
  <c r="F541" i="2" a="1"/>
  <c r="F541" i="2" s="1"/>
  <c r="F542" i="2" a="1"/>
  <c r="F542" i="2" s="1"/>
  <c r="F543" i="2" a="1"/>
  <c r="F543" i="2" s="1"/>
  <c r="F544" i="2" a="1"/>
  <c r="F544" i="2" s="1"/>
  <c r="F545" i="2" a="1"/>
  <c r="F545" i="2" s="1"/>
  <c r="F546" i="2" a="1"/>
  <c r="F546" i="2" s="1"/>
  <c r="F547" i="2" a="1"/>
  <c r="F547" i="2" s="1"/>
  <c r="F548" i="2" a="1"/>
  <c r="F548" i="2" s="1"/>
  <c r="F549" i="2" a="1"/>
  <c r="F549" i="2" s="1"/>
  <c r="F550" i="2" a="1"/>
  <c r="F550" i="2" s="1"/>
  <c r="F551" i="2" a="1"/>
  <c r="F551" i="2" s="1"/>
  <c r="F552" i="2" a="1"/>
  <c r="F552" i="2" s="1"/>
  <c r="F553" i="2" a="1"/>
  <c r="F553" i="2" s="1"/>
  <c r="F554" i="2" a="1"/>
  <c r="F554" i="2" s="1"/>
  <c r="F555" i="2" a="1"/>
  <c r="F555" i="2" s="1"/>
  <c r="F556" i="2" a="1"/>
  <c r="F556" i="2" s="1"/>
  <c r="F557" i="2" a="1"/>
  <c r="F557" i="2" s="1"/>
  <c r="F558" i="2" a="1"/>
  <c r="F558" i="2" s="1"/>
  <c r="F559" i="2" a="1"/>
  <c r="F559" i="2" s="1"/>
  <c r="F560" i="2" a="1"/>
  <c r="F560" i="2" s="1"/>
  <c r="F561" i="2" a="1"/>
  <c r="F561" i="2" s="1"/>
  <c r="F562" i="2" a="1"/>
  <c r="F562" i="2" s="1"/>
  <c r="F563" i="2" a="1"/>
  <c r="F563" i="2" s="1"/>
  <c r="F564" i="2" a="1"/>
  <c r="F564" i="2" s="1"/>
  <c r="F565" i="2" a="1"/>
  <c r="F565" i="2" s="1"/>
  <c r="F566" i="2" a="1"/>
  <c r="F566" i="2" s="1"/>
  <c r="F567" i="2" a="1"/>
  <c r="F567" i="2" s="1"/>
  <c r="F568" i="2" a="1"/>
  <c r="F568" i="2" s="1"/>
  <c r="F569" i="2" a="1"/>
  <c r="F569" i="2" s="1"/>
  <c r="F570" i="2" a="1"/>
  <c r="F570" i="2" s="1"/>
  <c r="F571" i="2" a="1"/>
  <c r="F571" i="2" s="1"/>
  <c r="F572" i="2" a="1"/>
  <c r="F572" i="2" s="1"/>
  <c r="F573" i="2" a="1"/>
  <c r="F573" i="2" s="1"/>
  <c r="F574" i="2" a="1"/>
  <c r="F574" i="2" s="1"/>
  <c r="F575" i="2" a="1"/>
  <c r="F575" i="2" s="1"/>
  <c r="F576" i="2" a="1"/>
  <c r="F576" i="2" s="1"/>
  <c r="F577" i="2" a="1"/>
  <c r="F577" i="2" s="1"/>
  <c r="F578" i="2" a="1"/>
  <c r="F578" i="2" s="1"/>
  <c r="F579" i="2" a="1"/>
  <c r="F579" i="2" s="1"/>
  <c r="F580" i="2" a="1"/>
  <c r="F580" i="2" s="1"/>
  <c r="F581" i="2" a="1"/>
  <c r="F581" i="2" s="1"/>
  <c r="F582" i="2" a="1"/>
  <c r="F582" i="2" s="1"/>
  <c r="F583" i="2" a="1"/>
  <c r="F583" i="2" s="1"/>
  <c r="F584" i="2" a="1"/>
  <c r="F584" i="2" s="1"/>
  <c r="F585" i="2" a="1"/>
  <c r="F585" i="2" s="1"/>
  <c r="F586" i="2" a="1"/>
  <c r="F586" i="2" s="1"/>
  <c r="F587" i="2" a="1"/>
  <c r="F587" i="2" s="1"/>
  <c r="F588" i="2" a="1"/>
  <c r="F588" i="2" s="1"/>
  <c r="F589" i="2" a="1"/>
  <c r="F589" i="2" s="1"/>
  <c r="F590" i="2" a="1"/>
  <c r="F590" i="2" s="1"/>
  <c r="F591" i="2" a="1"/>
  <c r="F591" i="2" s="1"/>
  <c r="F592" i="2" a="1"/>
  <c r="F592" i="2" s="1"/>
  <c r="F593" i="2" a="1"/>
  <c r="F593" i="2" s="1"/>
  <c r="F594" i="2" a="1"/>
  <c r="F594" i="2" s="1"/>
  <c r="F595" i="2" a="1"/>
  <c r="F595" i="2" s="1"/>
  <c r="F596" i="2" a="1"/>
  <c r="F596" i="2" s="1"/>
  <c r="F597" i="2" a="1"/>
  <c r="F597" i="2" s="1"/>
  <c r="F598" i="2" a="1"/>
  <c r="F598" i="2" s="1"/>
  <c r="F599" i="2" a="1"/>
  <c r="F599" i="2" s="1"/>
  <c r="F600" i="2" a="1"/>
  <c r="F600" i="2" s="1"/>
  <c r="F601" i="2" a="1"/>
  <c r="F601" i="2" s="1"/>
  <c r="F602" i="2" a="1"/>
  <c r="F602" i="2" s="1"/>
  <c r="F603" i="2" a="1"/>
  <c r="F603" i="2" s="1"/>
  <c r="F604" i="2" a="1"/>
  <c r="F604" i="2" s="1"/>
  <c r="F605" i="2" a="1"/>
  <c r="F605" i="2" s="1"/>
  <c r="F606" i="2" a="1"/>
  <c r="F606" i="2" s="1"/>
  <c r="F607" i="2" a="1"/>
  <c r="F607" i="2" s="1"/>
  <c r="F608" i="2" a="1"/>
  <c r="F608" i="2" s="1"/>
  <c r="F609" i="2" a="1"/>
  <c r="F609" i="2" s="1"/>
  <c r="F610" i="2" a="1"/>
  <c r="F610" i="2" s="1"/>
  <c r="F611" i="2" a="1"/>
  <c r="F611" i="2" s="1"/>
  <c r="F612" i="2" a="1"/>
  <c r="F612" i="2" s="1"/>
  <c r="F613" i="2" a="1"/>
  <c r="F613" i="2" s="1"/>
  <c r="F614" i="2" a="1"/>
  <c r="F614" i="2" s="1"/>
  <c r="F615" i="2" a="1"/>
  <c r="F615" i="2" s="1"/>
  <c r="F616" i="2" a="1"/>
  <c r="F616" i="2" s="1"/>
  <c r="F617" i="2" a="1"/>
  <c r="F617" i="2" s="1"/>
  <c r="F618" i="2" a="1"/>
  <c r="F618" i="2" s="1"/>
  <c r="F619" i="2" a="1"/>
  <c r="F619" i="2" s="1"/>
  <c r="F620" i="2" a="1"/>
  <c r="F620" i="2" s="1"/>
  <c r="F621" i="2" a="1"/>
  <c r="F621" i="2" s="1"/>
  <c r="F622" i="2" a="1"/>
  <c r="F622" i="2" s="1"/>
  <c r="F623" i="2" a="1"/>
  <c r="F623" i="2" s="1"/>
  <c r="F624" i="2" a="1"/>
  <c r="F624" i="2" s="1"/>
  <c r="F625" i="2" a="1"/>
  <c r="F625" i="2" s="1"/>
  <c r="F626" i="2" a="1"/>
  <c r="F626" i="2" s="1"/>
  <c r="F627" i="2" a="1"/>
  <c r="F627" i="2" s="1"/>
  <c r="F628" i="2" a="1"/>
  <c r="F628" i="2" s="1"/>
  <c r="F629" i="2" a="1"/>
  <c r="F629" i="2" s="1"/>
  <c r="F630" i="2" a="1"/>
  <c r="F630" i="2" s="1"/>
  <c r="F631" i="2" a="1"/>
  <c r="F631" i="2" s="1"/>
  <c r="F632" i="2" a="1"/>
  <c r="F632" i="2" s="1"/>
  <c r="F633" i="2" a="1"/>
  <c r="F633" i="2" s="1"/>
  <c r="F634" i="2" a="1"/>
  <c r="F634" i="2" s="1"/>
  <c r="F635" i="2" a="1"/>
  <c r="F635" i="2" s="1"/>
  <c r="F636" i="2" a="1"/>
  <c r="F636" i="2" s="1"/>
  <c r="F637" i="2" a="1"/>
  <c r="F637" i="2" s="1"/>
  <c r="F638" i="2" a="1"/>
  <c r="F638" i="2" s="1"/>
  <c r="F639" i="2" a="1"/>
  <c r="F639" i="2" s="1"/>
  <c r="F640" i="2" a="1"/>
  <c r="F640" i="2" s="1"/>
  <c r="F641" i="2" a="1"/>
  <c r="F641" i="2" s="1"/>
  <c r="F642" i="2" a="1"/>
  <c r="F642" i="2" s="1"/>
  <c r="F643" i="2" a="1"/>
  <c r="F643" i="2" s="1"/>
  <c r="F644" i="2" a="1"/>
  <c r="F644" i="2" s="1"/>
  <c r="F645" i="2" a="1"/>
  <c r="F645" i="2" s="1"/>
  <c r="F646" i="2" a="1"/>
  <c r="F646" i="2" s="1"/>
  <c r="F647" i="2" a="1"/>
  <c r="F647" i="2" s="1"/>
  <c r="F648" i="2" a="1"/>
  <c r="F648" i="2" s="1"/>
  <c r="F649" i="2" a="1"/>
  <c r="F649" i="2" s="1"/>
  <c r="F650" i="2" a="1"/>
  <c r="F650" i="2" s="1"/>
  <c r="F651" i="2" a="1"/>
  <c r="F651" i="2" s="1"/>
  <c r="F652" i="2" a="1"/>
  <c r="F652" i="2" s="1"/>
  <c r="F653" i="2" a="1"/>
  <c r="F653" i="2" s="1"/>
  <c r="F654" i="2" a="1"/>
  <c r="F654" i="2" s="1"/>
  <c r="F655" i="2" a="1"/>
  <c r="F655" i="2" s="1"/>
  <c r="F656" i="2" a="1"/>
  <c r="F656" i="2" s="1"/>
  <c r="F657" i="2" a="1"/>
  <c r="F657" i="2" s="1"/>
  <c r="F658" i="2" a="1"/>
  <c r="F658" i="2" s="1"/>
  <c r="F659" i="2" a="1"/>
  <c r="F659" i="2" s="1"/>
  <c r="F660" i="2" a="1"/>
  <c r="F660" i="2" s="1"/>
  <c r="F661" i="2" a="1"/>
  <c r="F661" i="2" s="1"/>
  <c r="F662" i="2" a="1"/>
  <c r="F662" i="2" s="1"/>
  <c r="F663" i="2" a="1"/>
  <c r="F663" i="2" s="1"/>
  <c r="F664" i="2" a="1"/>
  <c r="F664" i="2" s="1"/>
  <c r="F665" i="2" a="1"/>
  <c r="F665" i="2" s="1"/>
  <c r="F666" i="2" a="1"/>
  <c r="F666" i="2" s="1"/>
  <c r="F667" i="2" a="1"/>
  <c r="F667" i="2" s="1"/>
  <c r="F668" i="2" a="1"/>
  <c r="F668" i="2" s="1"/>
  <c r="F669" i="2" a="1"/>
  <c r="F669" i="2" s="1"/>
  <c r="F670" i="2" a="1"/>
  <c r="F670" i="2" s="1"/>
  <c r="F671" i="2" a="1"/>
  <c r="F671" i="2" s="1"/>
  <c r="F672" i="2" a="1"/>
  <c r="F672" i="2" s="1"/>
  <c r="F673" i="2" a="1"/>
  <c r="F673" i="2" s="1"/>
  <c r="F674" i="2" a="1"/>
  <c r="F674" i="2" s="1"/>
  <c r="F675" i="2" a="1"/>
  <c r="F675" i="2" s="1"/>
  <c r="F676" i="2" a="1"/>
  <c r="F676" i="2" s="1"/>
  <c r="F677" i="2" a="1"/>
  <c r="F677" i="2" s="1"/>
  <c r="F678" i="2" a="1"/>
  <c r="F678" i="2" s="1"/>
  <c r="F679" i="2" a="1"/>
  <c r="F679" i="2" s="1"/>
  <c r="F680" i="2" a="1"/>
  <c r="F680" i="2" s="1"/>
  <c r="F681" i="2" a="1"/>
  <c r="F681" i="2" s="1"/>
  <c r="F682" i="2" a="1"/>
  <c r="F682" i="2" s="1"/>
  <c r="F683" i="2" a="1"/>
  <c r="F683" i="2" s="1"/>
  <c r="F684" i="2" a="1"/>
  <c r="F684" i="2" s="1"/>
  <c r="F685" i="2" a="1"/>
  <c r="F685" i="2" s="1"/>
  <c r="F686" i="2" a="1"/>
  <c r="F686" i="2" s="1"/>
  <c r="F687" i="2" a="1"/>
  <c r="F687" i="2" s="1"/>
  <c r="F688" i="2" a="1"/>
  <c r="F688" i="2" s="1"/>
  <c r="F689" i="2" a="1"/>
  <c r="F689" i="2" s="1"/>
  <c r="F690" i="2" a="1"/>
  <c r="F690" i="2" s="1"/>
  <c r="F691" i="2" a="1"/>
  <c r="F691" i="2" s="1"/>
  <c r="F692" i="2" a="1"/>
  <c r="F692" i="2" s="1"/>
  <c r="F693" i="2" a="1"/>
  <c r="F693" i="2" s="1"/>
  <c r="F694" i="2" a="1"/>
  <c r="F694" i="2" s="1"/>
  <c r="F695" i="2" a="1"/>
  <c r="F695" i="2" s="1"/>
  <c r="F696" i="2" a="1"/>
  <c r="F696" i="2" s="1"/>
  <c r="F697" i="2" a="1"/>
  <c r="F697" i="2" s="1"/>
  <c r="F698" i="2" a="1"/>
  <c r="F698" i="2" s="1"/>
  <c r="F699" i="2" a="1"/>
  <c r="F699" i="2" s="1"/>
  <c r="F700" i="2" a="1"/>
  <c r="F700" i="2" s="1"/>
  <c r="F701" i="2" a="1"/>
  <c r="F701" i="2" s="1"/>
  <c r="F702" i="2" a="1"/>
  <c r="F702" i="2" s="1"/>
  <c r="F703" i="2" a="1"/>
  <c r="F703" i="2" s="1"/>
  <c r="F704" i="2" a="1"/>
  <c r="F704" i="2" s="1"/>
  <c r="F705" i="2" a="1"/>
  <c r="F705" i="2" s="1"/>
  <c r="F706" i="2" a="1"/>
  <c r="F706" i="2" s="1"/>
  <c r="F707" i="2" a="1"/>
  <c r="F707" i="2" s="1"/>
  <c r="F708" i="2" a="1"/>
  <c r="F708" i="2" s="1"/>
  <c r="F709" i="2" a="1"/>
  <c r="F709" i="2" s="1"/>
  <c r="F710" i="2" a="1"/>
  <c r="F710" i="2" s="1"/>
  <c r="F711" i="2" a="1"/>
  <c r="F711" i="2" s="1"/>
  <c r="F712" i="2" a="1"/>
  <c r="F712" i="2" s="1"/>
  <c r="F713" i="2" a="1"/>
  <c r="F713" i="2" s="1"/>
  <c r="F714" i="2" a="1"/>
  <c r="F714" i="2" s="1"/>
  <c r="F715" i="2" a="1"/>
  <c r="F715" i="2" s="1"/>
  <c r="F716" i="2" a="1"/>
  <c r="F716" i="2" s="1"/>
  <c r="F717" i="2" a="1"/>
  <c r="F717" i="2" s="1"/>
  <c r="F718" i="2" a="1"/>
  <c r="F718" i="2" s="1"/>
  <c r="F719" i="2" a="1"/>
  <c r="F719" i="2" s="1"/>
  <c r="F720" i="2" a="1"/>
  <c r="F720" i="2" s="1"/>
  <c r="F721" i="2" a="1"/>
  <c r="F721" i="2" s="1"/>
  <c r="F722" i="2" a="1"/>
  <c r="F722" i="2" s="1"/>
  <c r="F723" i="2" a="1"/>
  <c r="F723" i="2" s="1"/>
  <c r="F724" i="2" a="1"/>
  <c r="F724" i="2" s="1"/>
  <c r="F725" i="2" a="1"/>
  <c r="F725" i="2" s="1"/>
  <c r="F726" i="2" a="1"/>
  <c r="F726" i="2" s="1"/>
  <c r="F727" i="2" a="1"/>
  <c r="F727" i="2" s="1"/>
  <c r="F728" i="2" a="1"/>
  <c r="F728" i="2" s="1"/>
  <c r="F729" i="2" a="1"/>
  <c r="F729" i="2" s="1"/>
  <c r="F730" i="2" a="1"/>
  <c r="F730" i="2" s="1"/>
  <c r="F731" i="2" a="1"/>
  <c r="F731" i="2" s="1"/>
  <c r="F732" i="2" a="1"/>
  <c r="F732" i="2" s="1"/>
  <c r="F733" i="2" a="1"/>
  <c r="F733" i="2" s="1"/>
  <c r="F734" i="2" a="1"/>
  <c r="F734" i="2" s="1"/>
  <c r="F735" i="2" a="1"/>
  <c r="F735" i="2" s="1"/>
  <c r="F736" i="2" a="1"/>
  <c r="F736" i="2" s="1"/>
  <c r="F737" i="2" a="1"/>
  <c r="F737" i="2" s="1"/>
  <c r="F738" i="2" a="1"/>
  <c r="F738" i="2" s="1"/>
  <c r="F739" i="2" a="1"/>
  <c r="F739" i="2" s="1"/>
  <c r="F740" i="2" a="1"/>
  <c r="F740" i="2" s="1"/>
  <c r="F741" i="2" a="1"/>
  <c r="F741" i="2" s="1"/>
  <c r="F742" i="2" a="1"/>
  <c r="F742" i="2" s="1"/>
  <c r="F743" i="2" a="1"/>
  <c r="F743" i="2" s="1"/>
  <c r="F744" i="2" a="1"/>
  <c r="F744" i="2" s="1"/>
  <c r="F745" i="2" a="1"/>
  <c r="F745" i="2" s="1"/>
  <c r="F746" i="2" a="1"/>
  <c r="F746" i="2" s="1"/>
  <c r="F747" i="2" a="1"/>
  <c r="F747" i="2" s="1"/>
  <c r="F748" i="2" a="1"/>
  <c r="F748" i="2" s="1"/>
  <c r="F749" i="2" a="1"/>
  <c r="F749" i="2" s="1"/>
  <c r="F750" i="2" a="1"/>
  <c r="F750" i="2" s="1"/>
  <c r="F751" i="2" a="1"/>
  <c r="F751" i="2" s="1"/>
  <c r="F752" i="2" a="1"/>
  <c r="F752" i="2" s="1"/>
  <c r="F753" i="2" a="1"/>
  <c r="F753" i="2" s="1"/>
  <c r="F754" i="2" a="1"/>
  <c r="F754" i="2" s="1"/>
  <c r="F755" i="2" a="1"/>
  <c r="F755" i="2" s="1"/>
  <c r="F756" i="2" a="1"/>
  <c r="F756" i="2" s="1"/>
  <c r="F757" i="2" a="1"/>
  <c r="F757" i="2" s="1"/>
  <c r="F758" i="2" a="1"/>
  <c r="F758" i="2" s="1"/>
  <c r="F759" i="2" a="1"/>
  <c r="F759" i="2" s="1"/>
  <c r="F760" i="2" a="1"/>
  <c r="F760" i="2" s="1"/>
  <c r="F761" i="2" a="1"/>
  <c r="F761" i="2" s="1"/>
  <c r="F762" i="2" a="1"/>
  <c r="F762" i="2" s="1"/>
  <c r="F763" i="2" a="1"/>
  <c r="F763" i="2" s="1"/>
  <c r="F764" i="2" a="1"/>
  <c r="F764" i="2" s="1"/>
  <c r="F765" i="2" a="1"/>
  <c r="F765" i="2" s="1"/>
  <c r="F766" i="2" a="1"/>
  <c r="F766" i="2" s="1"/>
  <c r="F767" i="2" a="1"/>
  <c r="F767" i="2" s="1"/>
  <c r="F768" i="2" a="1"/>
  <c r="F768" i="2" s="1"/>
  <c r="F769" i="2" a="1"/>
  <c r="F769" i="2" s="1"/>
  <c r="F770" i="2" a="1"/>
  <c r="F770" i="2" s="1"/>
  <c r="F771" i="2" a="1"/>
  <c r="F771" i="2" s="1"/>
  <c r="F772" i="2" a="1"/>
  <c r="F772" i="2" s="1"/>
  <c r="F773" i="2" a="1"/>
  <c r="F773" i="2" s="1"/>
  <c r="F774" i="2" a="1"/>
  <c r="F774" i="2" s="1"/>
  <c r="F775" i="2" a="1"/>
  <c r="F775" i="2" s="1"/>
  <c r="F776" i="2" a="1"/>
  <c r="F776" i="2" s="1"/>
  <c r="F777" i="2" a="1"/>
  <c r="F777" i="2" s="1"/>
  <c r="F778" i="2" a="1"/>
  <c r="F778" i="2" s="1"/>
  <c r="F779" i="2" a="1"/>
  <c r="F779" i="2" s="1"/>
  <c r="F780" i="2" a="1"/>
  <c r="F780" i="2" s="1"/>
  <c r="F781" i="2" a="1"/>
  <c r="F781" i="2" s="1"/>
  <c r="F782" i="2" a="1"/>
  <c r="F782" i="2" s="1"/>
  <c r="F783" i="2" a="1"/>
  <c r="F783" i="2" s="1"/>
  <c r="F784" i="2" a="1"/>
  <c r="F784" i="2" s="1"/>
  <c r="F785" i="2" a="1"/>
  <c r="F785" i="2" s="1"/>
  <c r="F786" i="2" a="1"/>
  <c r="F786" i="2" s="1"/>
  <c r="F787" i="2" a="1"/>
  <c r="F787" i="2" s="1"/>
  <c r="F788" i="2" a="1"/>
  <c r="F788" i="2" s="1"/>
  <c r="F789" i="2" a="1"/>
  <c r="F789" i="2" s="1"/>
  <c r="F790" i="2" a="1"/>
  <c r="F790" i="2" s="1"/>
  <c r="F791" i="2" a="1"/>
  <c r="F791" i="2" s="1"/>
  <c r="F792" i="2" a="1"/>
  <c r="F792" i="2" s="1"/>
  <c r="F793" i="2" a="1"/>
  <c r="F793" i="2" s="1"/>
  <c r="F794" i="2" a="1"/>
  <c r="F794" i="2" s="1"/>
  <c r="F795" i="2" a="1"/>
  <c r="F795" i="2" s="1"/>
  <c r="F796" i="2" a="1"/>
  <c r="F796" i="2" s="1"/>
  <c r="F797" i="2" a="1"/>
  <c r="F797" i="2" s="1"/>
  <c r="F798" i="2" a="1"/>
  <c r="F798" i="2" s="1"/>
  <c r="F799" i="2" a="1"/>
  <c r="F799" i="2" s="1"/>
  <c r="F800" i="2" a="1"/>
  <c r="F800" i="2" s="1"/>
  <c r="F801" i="2" a="1"/>
  <c r="F801" i="2" s="1"/>
  <c r="F802" i="2" a="1"/>
  <c r="F802" i="2" s="1"/>
  <c r="F803" i="2" a="1"/>
  <c r="F803" i="2" s="1"/>
  <c r="F804" i="2" a="1"/>
  <c r="F804" i="2" s="1"/>
  <c r="F805" i="2" a="1"/>
  <c r="F805" i="2" s="1"/>
  <c r="F806" i="2" a="1"/>
  <c r="F806" i="2" s="1"/>
  <c r="F807" i="2" a="1"/>
  <c r="F807" i="2" s="1"/>
  <c r="F808" i="2" a="1"/>
  <c r="F808" i="2" s="1"/>
  <c r="F809" i="2" a="1"/>
  <c r="F809" i="2" s="1"/>
  <c r="F810" i="2" a="1"/>
  <c r="F810" i="2" s="1"/>
  <c r="F811" i="2" a="1"/>
  <c r="F811" i="2" s="1"/>
  <c r="F812" i="2" a="1"/>
  <c r="F812" i="2" s="1"/>
  <c r="F813" i="2" a="1"/>
  <c r="F813" i="2" s="1"/>
  <c r="F814" i="2" a="1"/>
  <c r="F814" i="2" s="1"/>
  <c r="F815" i="2" a="1"/>
  <c r="F815" i="2" s="1"/>
  <c r="F816" i="2" a="1"/>
  <c r="F816" i="2" s="1"/>
  <c r="F817" i="2" a="1"/>
  <c r="F817" i="2" s="1"/>
  <c r="F818" i="2" a="1"/>
  <c r="F818" i="2" s="1"/>
  <c r="F819" i="2" a="1"/>
  <c r="F819" i="2" s="1"/>
  <c r="F820" i="2" a="1"/>
  <c r="F820" i="2" s="1"/>
  <c r="F821" i="2" a="1"/>
  <c r="F821" i="2" s="1"/>
  <c r="F822" i="2" a="1"/>
  <c r="F822" i="2" s="1"/>
  <c r="F823" i="2" a="1"/>
  <c r="F823" i="2" s="1"/>
  <c r="F824" i="2" a="1"/>
  <c r="F824" i="2" s="1"/>
  <c r="F825" i="2" a="1"/>
  <c r="F825" i="2" s="1"/>
  <c r="F826" i="2" a="1"/>
  <c r="F826" i="2" s="1"/>
  <c r="F827" i="2" a="1"/>
  <c r="F827" i="2" s="1"/>
  <c r="F828" i="2" a="1"/>
  <c r="F828" i="2" s="1"/>
  <c r="F829" i="2" a="1"/>
  <c r="F829" i="2" s="1"/>
  <c r="F830" i="2" a="1"/>
  <c r="F830" i="2" s="1"/>
  <c r="F831" i="2" a="1"/>
  <c r="F831" i="2" s="1"/>
  <c r="F832" i="2" a="1"/>
  <c r="F832" i="2" s="1"/>
  <c r="F833" i="2" a="1"/>
  <c r="F833" i="2" s="1"/>
  <c r="F834" i="2" a="1"/>
  <c r="F834" i="2" s="1"/>
  <c r="F835" i="2" a="1"/>
  <c r="F835" i="2" s="1"/>
  <c r="F836" i="2" a="1"/>
  <c r="F836" i="2" s="1"/>
  <c r="F837" i="2" a="1"/>
  <c r="F837" i="2" s="1"/>
  <c r="F838" i="2" a="1"/>
  <c r="F838" i="2" s="1"/>
  <c r="F839" i="2" a="1"/>
  <c r="F839" i="2" s="1"/>
  <c r="F840" i="2" a="1"/>
  <c r="F840" i="2" s="1"/>
  <c r="F841" i="2" a="1"/>
  <c r="F841" i="2" s="1"/>
  <c r="F842" i="2" a="1"/>
  <c r="F842" i="2" s="1"/>
  <c r="F843" i="2" a="1"/>
  <c r="F843" i="2" s="1"/>
  <c r="F844" i="2" a="1"/>
  <c r="F844" i="2" s="1"/>
  <c r="F845" i="2" a="1"/>
  <c r="F845" i="2" s="1"/>
  <c r="F846" i="2" a="1"/>
  <c r="F846" i="2" s="1"/>
  <c r="F847" i="2" a="1"/>
  <c r="F847" i="2" s="1"/>
  <c r="F848" i="2" a="1"/>
  <c r="F848" i="2" s="1"/>
  <c r="F849" i="2" a="1"/>
  <c r="F849" i="2" s="1"/>
  <c r="F850" i="2" a="1"/>
  <c r="F850" i="2" s="1"/>
  <c r="F851" i="2" a="1"/>
  <c r="F851" i="2" s="1"/>
  <c r="F852" i="2" a="1"/>
  <c r="F852" i="2" s="1"/>
  <c r="F853" i="2" a="1"/>
  <c r="F853" i="2" s="1"/>
  <c r="F854" i="2" a="1"/>
  <c r="F854" i="2" s="1"/>
  <c r="F855" i="2" a="1"/>
  <c r="F855" i="2" s="1"/>
  <c r="F856" i="2" a="1"/>
  <c r="F856" i="2" s="1"/>
  <c r="F857" i="2" a="1"/>
  <c r="F857" i="2" s="1"/>
  <c r="F858" i="2" a="1"/>
  <c r="F858" i="2" s="1"/>
  <c r="F859" i="2" a="1"/>
  <c r="F859" i="2" s="1"/>
  <c r="F860" i="2" a="1"/>
  <c r="F860" i="2" s="1"/>
  <c r="F861" i="2" a="1"/>
  <c r="F861" i="2" s="1"/>
  <c r="F862" i="2" a="1"/>
  <c r="F862" i="2" s="1"/>
  <c r="F863" i="2" a="1"/>
  <c r="F863" i="2" s="1"/>
  <c r="F864" i="2" a="1"/>
  <c r="F864" i="2" s="1"/>
  <c r="F865" i="2" a="1"/>
  <c r="F865" i="2" s="1"/>
  <c r="F866" i="2" a="1"/>
  <c r="F866" i="2" s="1"/>
  <c r="F867" i="2" a="1"/>
  <c r="F867" i="2" s="1"/>
  <c r="F868" i="2" a="1"/>
  <c r="F868" i="2" s="1"/>
  <c r="F869" i="2" a="1"/>
  <c r="F869" i="2" s="1"/>
  <c r="F870" i="2" a="1"/>
  <c r="F870" i="2" s="1"/>
  <c r="F871" i="2" a="1"/>
  <c r="F871" i="2" s="1"/>
  <c r="F872" i="2" a="1"/>
  <c r="F872" i="2" s="1"/>
  <c r="F873" i="2" a="1"/>
  <c r="F873" i="2" s="1"/>
  <c r="F874" i="2" a="1"/>
  <c r="F874" i="2" s="1"/>
  <c r="F875" i="2" a="1"/>
  <c r="F875" i="2" s="1"/>
  <c r="F876" i="2" a="1"/>
  <c r="F876" i="2" s="1"/>
  <c r="F877" i="2" a="1"/>
  <c r="F877" i="2" s="1"/>
  <c r="F878" i="2" a="1"/>
  <c r="F878" i="2" s="1"/>
  <c r="F879" i="2" a="1"/>
  <c r="F879" i="2" s="1"/>
  <c r="F880" i="2" a="1"/>
  <c r="F880" i="2" s="1"/>
  <c r="F881" i="2" a="1"/>
  <c r="F881" i="2" s="1"/>
  <c r="F882" i="2" a="1"/>
  <c r="F882" i="2" s="1"/>
  <c r="F883" i="2" a="1"/>
  <c r="F883" i="2" s="1"/>
  <c r="F884" i="2" a="1"/>
  <c r="F884" i="2" s="1"/>
  <c r="F885" i="2" a="1"/>
  <c r="F885" i="2" s="1"/>
  <c r="F886" i="2" a="1"/>
  <c r="F886" i="2" s="1"/>
  <c r="F887" i="2" a="1"/>
  <c r="F887" i="2" s="1"/>
  <c r="F888" i="2" a="1"/>
  <c r="F888" i="2" s="1"/>
  <c r="F889" i="2" a="1"/>
  <c r="F889" i="2" s="1"/>
  <c r="F890" i="2" a="1"/>
  <c r="F890" i="2" s="1"/>
  <c r="F891" i="2" a="1"/>
  <c r="F891" i="2" s="1"/>
  <c r="F892" i="2" a="1"/>
  <c r="F892" i="2" s="1"/>
  <c r="F893" i="2" a="1"/>
  <c r="F893" i="2" s="1"/>
  <c r="F894" i="2" a="1"/>
  <c r="F894" i="2" s="1"/>
  <c r="F895" i="2" a="1"/>
  <c r="F895" i="2" s="1"/>
  <c r="F896" i="2" a="1"/>
  <c r="F896" i="2" s="1"/>
  <c r="F897" i="2" a="1"/>
  <c r="F897" i="2" s="1"/>
  <c r="F898" i="2" a="1"/>
  <c r="F898" i="2" s="1"/>
  <c r="F899" i="2" a="1"/>
  <c r="F899" i="2" s="1"/>
  <c r="F900" i="2" a="1"/>
  <c r="F900" i="2" s="1"/>
  <c r="F901" i="2" a="1"/>
  <c r="F901" i="2" s="1"/>
  <c r="F902" i="2" a="1"/>
  <c r="F902" i="2" s="1"/>
  <c r="F903" i="2" a="1"/>
  <c r="F903" i="2" s="1"/>
  <c r="F904" i="2" a="1"/>
  <c r="F904" i="2" s="1"/>
  <c r="F905" i="2" a="1"/>
  <c r="F905" i="2" s="1"/>
  <c r="F906" i="2" a="1"/>
  <c r="F906" i="2" s="1"/>
  <c r="F907" i="2" a="1"/>
  <c r="F907" i="2" s="1"/>
  <c r="F908" i="2" a="1"/>
  <c r="F908" i="2" s="1"/>
  <c r="F909" i="2" a="1"/>
  <c r="F909" i="2" s="1"/>
  <c r="F910" i="2" a="1"/>
  <c r="F910" i="2" s="1"/>
  <c r="F911" i="2" a="1"/>
  <c r="F911" i="2" s="1"/>
  <c r="F912" i="2" a="1"/>
  <c r="F912" i="2" s="1"/>
  <c r="F913" i="2" a="1"/>
  <c r="F913" i="2" s="1"/>
  <c r="F914" i="2" a="1"/>
  <c r="F914" i="2" s="1"/>
  <c r="F915" i="2" a="1"/>
  <c r="F915" i="2" s="1"/>
  <c r="F916" i="2" a="1"/>
  <c r="F916" i="2" s="1"/>
  <c r="F917" i="2" a="1"/>
  <c r="F917" i="2" s="1"/>
  <c r="F918" i="2" a="1"/>
  <c r="F918" i="2" s="1"/>
  <c r="F919" i="2" a="1"/>
  <c r="F919" i="2" s="1"/>
  <c r="F920" i="2" a="1"/>
  <c r="F920" i="2" s="1"/>
  <c r="F921" i="2" a="1"/>
  <c r="F921" i="2" s="1"/>
  <c r="F922" i="2" a="1"/>
  <c r="F922" i="2" s="1"/>
  <c r="F923" i="2" a="1"/>
  <c r="F923" i="2" s="1"/>
  <c r="F924" i="2" a="1"/>
  <c r="F924" i="2" s="1"/>
  <c r="F925" i="2" a="1"/>
  <c r="F925" i="2" s="1"/>
  <c r="F926" i="2" a="1"/>
  <c r="F926" i="2" s="1"/>
  <c r="F927" i="2" a="1"/>
  <c r="F927" i="2" s="1"/>
  <c r="F928" i="2" a="1"/>
  <c r="F928" i="2" s="1"/>
  <c r="F929" i="2" a="1"/>
  <c r="F929" i="2" s="1"/>
  <c r="F930" i="2" a="1"/>
  <c r="F930" i="2" s="1"/>
  <c r="F931" i="2" a="1"/>
  <c r="F931" i="2" s="1"/>
  <c r="F932" i="2" a="1"/>
  <c r="F932" i="2" s="1"/>
  <c r="F933" i="2" a="1"/>
  <c r="F933" i="2" s="1"/>
  <c r="F934" i="2" a="1"/>
  <c r="F934" i="2" s="1"/>
  <c r="F935" i="2" a="1"/>
  <c r="F935" i="2" s="1"/>
  <c r="F936" i="2" a="1"/>
  <c r="F936" i="2" s="1"/>
  <c r="F937" i="2" a="1"/>
  <c r="F937" i="2" s="1"/>
  <c r="F938" i="2" a="1"/>
  <c r="F938" i="2" s="1"/>
  <c r="F939" i="2" a="1"/>
  <c r="F939" i="2" s="1"/>
  <c r="F940" i="2" a="1"/>
  <c r="F940" i="2" s="1"/>
  <c r="F941" i="2" a="1"/>
  <c r="F941" i="2" s="1"/>
  <c r="F942" i="2" a="1"/>
  <c r="F942" i="2" s="1"/>
  <c r="F943" i="2" a="1"/>
  <c r="F943" i="2" s="1"/>
  <c r="F944" i="2" a="1"/>
  <c r="F944" i="2" s="1"/>
  <c r="F945" i="2" a="1"/>
  <c r="F945" i="2" s="1"/>
  <c r="F946" i="2" a="1"/>
  <c r="F946" i="2" s="1"/>
  <c r="F947" i="2" a="1"/>
  <c r="F947" i="2" s="1"/>
  <c r="F948" i="2" a="1"/>
  <c r="F948" i="2" s="1"/>
  <c r="F949" i="2" a="1"/>
  <c r="F949" i="2" s="1"/>
  <c r="F950" i="2" a="1"/>
  <c r="F950" i="2" s="1"/>
  <c r="F951" i="2" a="1"/>
  <c r="F951" i="2" s="1"/>
  <c r="F952" i="2" a="1"/>
  <c r="F952" i="2" s="1"/>
  <c r="F953" i="2" a="1"/>
  <c r="F953" i="2" s="1"/>
  <c r="F954" i="2" a="1"/>
  <c r="F954" i="2" s="1"/>
  <c r="F955" i="2" a="1"/>
  <c r="F955" i="2" s="1"/>
  <c r="F956" i="2" a="1"/>
  <c r="F956" i="2" s="1"/>
  <c r="F957" i="2" a="1"/>
  <c r="F957" i="2" s="1"/>
  <c r="F958" i="2" a="1"/>
  <c r="F958" i="2" s="1"/>
  <c r="F959" i="2" a="1"/>
  <c r="F959" i="2" s="1"/>
  <c r="F960" i="2" a="1"/>
  <c r="F960" i="2" s="1"/>
  <c r="F961" i="2" a="1"/>
  <c r="F961" i="2" s="1"/>
  <c r="F962" i="2" a="1"/>
  <c r="F962" i="2" s="1"/>
  <c r="F963" i="2" a="1"/>
  <c r="F963" i="2" s="1"/>
  <c r="F964" i="2" a="1"/>
  <c r="F964" i="2" s="1"/>
  <c r="F965" i="2" a="1"/>
  <c r="F965" i="2" s="1"/>
  <c r="F966" i="2" a="1"/>
  <c r="F966" i="2" s="1"/>
  <c r="F967" i="2" a="1"/>
  <c r="F967" i="2" s="1"/>
  <c r="F968" i="2" a="1"/>
  <c r="F968" i="2" s="1"/>
  <c r="F969" i="2" a="1"/>
  <c r="F969" i="2" s="1"/>
  <c r="F970" i="2" a="1"/>
  <c r="F970" i="2" s="1"/>
  <c r="F971" i="2" a="1"/>
  <c r="F971" i="2" s="1"/>
  <c r="F972" i="2" a="1"/>
  <c r="F972" i="2" s="1"/>
  <c r="F973" i="2" a="1"/>
  <c r="F973" i="2" s="1"/>
  <c r="F974" i="2" a="1"/>
  <c r="F974" i="2" s="1"/>
  <c r="F975" i="2" a="1"/>
  <c r="F975" i="2" s="1"/>
  <c r="F976" i="2" a="1"/>
  <c r="F976" i="2" s="1"/>
  <c r="F977" i="2" a="1"/>
  <c r="F977" i="2" s="1"/>
  <c r="F978" i="2" a="1"/>
  <c r="F978" i="2" s="1"/>
  <c r="F979" i="2" a="1"/>
  <c r="F979" i="2" s="1"/>
  <c r="F980" i="2" a="1"/>
  <c r="F980" i="2" s="1"/>
  <c r="F981" i="2" a="1"/>
  <c r="F981" i="2" s="1"/>
  <c r="F982" i="2" a="1"/>
  <c r="F982" i="2" s="1"/>
  <c r="F983" i="2" a="1"/>
  <c r="F983" i="2" s="1"/>
  <c r="F984" i="2" a="1"/>
  <c r="F984" i="2" s="1"/>
  <c r="F985" i="2" a="1"/>
  <c r="F985" i="2" s="1"/>
  <c r="F986" i="2" a="1"/>
  <c r="F986" i="2" s="1"/>
  <c r="F987" i="2" a="1"/>
  <c r="F987" i="2" s="1"/>
  <c r="F988" i="2" a="1"/>
  <c r="F988" i="2" s="1"/>
  <c r="F989" i="2" a="1"/>
  <c r="F989" i="2" s="1"/>
  <c r="F990" i="2" a="1"/>
  <c r="F990" i="2" s="1"/>
  <c r="F991" i="2" a="1"/>
  <c r="F991" i="2" s="1"/>
  <c r="F992" i="2" a="1"/>
  <c r="F992" i="2" s="1"/>
  <c r="F993" i="2" a="1"/>
  <c r="F993" i="2" s="1"/>
  <c r="F994" i="2" a="1"/>
  <c r="F994" i="2" s="1"/>
  <c r="F995" i="2" a="1"/>
  <c r="F995" i="2" s="1"/>
  <c r="F996" i="2" a="1"/>
  <c r="F996" i="2" s="1"/>
  <c r="F997" i="2" a="1"/>
  <c r="F997" i="2" s="1"/>
  <c r="F998" i="2" a="1"/>
  <c r="F998" i="2" s="1"/>
  <c r="F999" i="2" a="1"/>
  <c r="F999" i="2" s="1"/>
  <c r="F1000" i="2" a="1"/>
  <c r="F1000" i="2" s="1"/>
  <c r="F1001" i="2" a="1"/>
  <c r="F1001" i="2" s="1"/>
  <c r="F1002" i="2" a="1"/>
  <c r="F1002" i="2" s="1"/>
  <c r="F1003" i="2" a="1"/>
  <c r="F1003" i="2" s="1"/>
  <c r="F1004" i="2" a="1"/>
  <c r="F1004" i="2" s="1"/>
  <c r="F1005" i="2" a="1"/>
  <c r="F1005" i="2" s="1"/>
  <c r="F1006" i="2" a="1"/>
  <c r="F1006" i="2" s="1"/>
  <c r="F1007" i="2" a="1"/>
  <c r="F1007" i="2" s="1"/>
  <c r="F1008" i="2" a="1"/>
  <c r="F1008" i="2" s="1"/>
  <c r="F1009" i="2" a="1"/>
  <c r="F1009" i="2" s="1"/>
  <c r="F1010" i="2" a="1"/>
  <c r="F1010" i="2" s="1"/>
  <c r="F1011" i="2" a="1"/>
  <c r="F1011" i="2" s="1"/>
  <c r="F1012" i="2" a="1"/>
  <c r="F1012" i="2" s="1"/>
  <c r="F1013" i="2" a="1"/>
  <c r="F1013" i="2" s="1"/>
  <c r="F1014" i="2" a="1"/>
  <c r="F1014" i="2" s="1"/>
  <c r="F1015" i="2" a="1"/>
  <c r="F1015" i="2" s="1"/>
  <c r="F1016" i="2" a="1"/>
  <c r="F1016" i="2" s="1"/>
  <c r="F1017" i="2" a="1"/>
  <c r="F1017" i="2" s="1"/>
  <c r="F1018" i="2" a="1"/>
  <c r="F1018" i="2" s="1"/>
  <c r="F1019" i="2" a="1"/>
  <c r="F1019" i="2" s="1"/>
  <c r="F1020" i="2" a="1"/>
  <c r="F1020" i="2" s="1"/>
  <c r="F1021" i="2" a="1"/>
  <c r="F1021" i="2" s="1"/>
  <c r="F1022" i="2" a="1"/>
  <c r="F1022" i="2" s="1"/>
  <c r="F1023" i="2" a="1"/>
  <c r="F1023" i="2" s="1"/>
  <c r="F1024" i="2" a="1"/>
  <c r="F1024" i="2" s="1"/>
  <c r="F1025" i="2" a="1"/>
  <c r="F1025" i="2" s="1"/>
  <c r="F1026" i="2" a="1"/>
  <c r="F1026" i="2" s="1"/>
  <c r="F1027" i="2" a="1"/>
  <c r="F1027" i="2" s="1"/>
  <c r="F1028" i="2" a="1"/>
  <c r="F1028" i="2" s="1"/>
  <c r="F1029" i="2" a="1"/>
  <c r="F1029" i="2" s="1"/>
  <c r="F1030" i="2" a="1"/>
  <c r="F1030" i="2" s="1"/>
  <c r="F1031" i="2" a="1"/>
  <c r="F1031" i="2" s="1"/>
  <c r="F1032" i="2" a="1"/>
  <c r="F1032" i="2" s="1"/>
  <c r="F1033" i="2" a="1"/>
  <c r="F1033" i="2" s="1"/>
  <c r="F1034" i="2" a="1"/>
  <c r="F1034" i="2" s="1"/>
  <c r="F1035" i="2" a="1"/>
  <c r="F1035" i="2" s="1"/>
  <c r="F1036" i="2" a="1"/>
  <c r="F1036" i="2" s="1"/>
  <c r="F1037" i="2" a="1"/>
  <c r="F1037" i="2" s="1"/>
  <c r="F1038" i="2" a="1"/>
  <c r="F1038" i="2" s="1"/>
  <c r="F1039" i="2" a="1"/>
  <c r="F1039" i="2" s="1"/>
  <c r="F1040" i="2" a="1"/>
  <c r="F1040" i="2" s="1"/>
  <c r="F1041" i="2" a="1"/>
  <c r="F1041" i="2" s="1"/>
  <c r="F1042" i="2" a="1"/>
  <c r="F1042" i="2" s="1"/>
  <c r="F1043" i="2" a="1"/>
  <c r="F1043" i="2" s="1"/>
  <c r="F1044" i="2" a="1"/>
  <c r="F1044" i="2" s="1"/>
  <c r="F1045" i="2" a="1"/>
  <c r="F1045" i="2" s="1"/>
  <c r="F1046" i="2" a="1"/>
  <c r="F1046" i="2" s="1"/>
  <c r="F1047" i="2" a="1"/>
  <c r="F1047" i="2" s="1"/>
  <c r="F1048" i="2" a="1"/>
  <c r="F1048" i="2" s="1"/>
  <c r="F1049" i="2" a="1"/>
  <c r="F1049" i="2" s="1"/>
  <c r="F1050" i="2" a="1"/>
  <c r="F1050" i="2" s="1"/>
  <c r="F1051" i="2" a="1"/>
  <c r="F1051" i="2" s="1"/>
  <c r="F1052" i="2" a="1"/>
  <c r="F1052" i="2" s="1"/>
  <c r="F1053" i="2" a="1"/>
  <c r="F1053" i="2" s="1"/>
  <c r="F1054" i="2" a="1"/>
  <c r="F1054" i="2" s="1"/>
  <c r="F1055" i="2" a="1"/>
  <c r="F1055" i="2" s="1"/>
  <c r="F1056" i="2" a="1"/>
  <c r="F1056" i="2" s="1"/>
  <c r="F1057" i="2" a="1"/>
  <c r="F1057" i="2" s="1"/>
  <c r="F1058" i="2" a="1"/>
  <c r="F1058" i="2" s="1"/>
  <c r="F1059" i="2" a="1"/>
  <c r="F1059" i="2" s="1"/>
  <c r="F1060" i="2" a="1"/>
  <c r="F1060" i="2" s="1"/>
  <c r="F1061" i="2" a="1"/>
  <c r="F1061" i="2" s="1"/>
  <c r="F1062" i="2" a="1"/>
  <c r="F1062" i="2" s="1"/>
  <c r="F1063" i="2" a="1"/>
  <c r="F1063" i="2" s="1"/>
  <c r="F1064" i="2" a="1"/>
  <c r="F1064" i="2" s="1"/>
  <c r="F1065" i="2" a="1"/>
  <c r="F1065" i="2" s="1"/>
  <c r="F1066" i="2" a="1"/>
  <c r="F1066" i="2" s="1"/>
  <c r="F1067" i="2" a="1"/>
  <c r="F1067" i="2" s="1"/>
  <c r="F1068" i="2" a="1"/>
  <c r="F1068" i="2" s="1"/>
  <c r="F1069" i="2" a="1"/>
  <c r="F1069" i="2" s="1"/>
  <c r="F1070" i="2" a="1"/>
  <c r="F1070" i="2" s="1"/>
  <c r="F1071" i="2" a="1"/>
  <c r="F1071" i="2" s="1"/>
  <c r="F1072" i="2" a="1"/>
  <c r="F1072" i="2" s="1"/>
  <c r="F1073" i="2" a="1"/>
  <c r="F1073" i="2" s="1"/>
  <c r="F1074" i="2" a="1"/>
  <c r="F1074" i="2" s="1"/>
  <c r="F1075" i="2" a="1"/>
  <c r="F1075" i="2" s="1"/>
  <c r="F1076" i="2" a="1"/>
  <c r="F1076" i="2" s="1"/>
  <c r="F1077" i="2" a="1"/>
  <c r="F1077" i="2" s="1"/>
  <c r="F1078" i="2" a="1"/>
  <c r="F1078" i="2" s="1"/>
  <c r="F1079" i="2" a="1"/>
  <c r="F1079" i="2" s="1"/>
  <c r="F1080" i="2" a="1"/>
  <c r="F1080" i="2" s="1"/>
  <c r="F1081" i="2" a="1"/>
  <c r="F1081" i="2" s="1"/>
  <c r="F1082" i="2" a="1"/>
  <c r="F1082" i="2" s="1"/>
  <c r="F1083" i="2" a="1"/>
  <c r="F1083" i="2" s="1"/>
  <c r="F1084" i="2" a="1"/>
  <c r="F1084" i="2" s="1"/>
  <c r="F1085" i="2" a="1"/>
  <c r="F1085" i="2" s="1"/>
  <c r="F1086" i="2" a="1"/>
  <c r="F1086" i="2" s="1"/>
  <c r="F1087" i="2" a="1"/>
  <c r="F1087" i="2" s="1"/>
  <c r="F1088" i="2" a="1"/>
  <c r="F1088" i="2" s="1"/>
  <c r="F1089" i="2" a="1"/>
  <c r="F1089" i="2" s="1"/>
  <c r="F1090" i="2" a="1"/>
  <c r="F1090" i="2" s="1"/>
  <c r="F1091" i="2" a="1"/>
  <c r="F1091" i="2" s="1"/>
  <c r="F1092" i="2" a="1"/>
  <c r="F1092" i="2" s="1"/>
  <c r="F1093" i="2" a="1"/>
  <c r="F1093" i="2" s="1"/>
  <c r="F1094" i="2" a="1"/>
  <c r="F1094" i="2" s="1"/>
  <c r="F1095" i="2" a="1"/>
  <c r="F1095" i="2" s="1"/>
  <c r="F1096" i="2" a="1"/>
  <c r="F1096" i="2" s="1"/>
  <c r="F1097" i="2" a="1"/>
  <c r="F1097" i="2" s="1"/>
  <c r="F1098" i="2" a="1"/>
  <c r="F1098" i="2" s="1"/>
  <c r="F1099" i="2" a="1"/>
  <c r="F1099" i="2" s="1"/>
  <c r="F1100" i="2" a="1"/>
  <c r="F1100" i="2" s="1"/>
  <c r="F1101" i="2" a="1"/>
  <c r="F1101" i="2" s="1"/>
  <c r="F1102" i="2" a="1"/>
  <c r="F1102" i="2" s="1"/>
  <c r="F1103" i="2" a="1"/>
  <c r="F1103" i="2" s="1"/>
  <c r="F1104" i="2" a="1"/>
  <c r="F1104" i="2" s="1"/>
  <c r="F1105" i="2" a="1"/>
  <c r="F1105" i="2" s="1"/>
  <c r="F1106" i="2" a="1"/>
  <c r="F1106" i="2" s="1"/>
  <c r="F1107" i="2" a="1"/>
  <c r="F1107" i="2" s="1"/>
  <c r="F1108" i="2" a="1"/>
  <c r="F1108" i="2" s="1"/>
  <c r="F1109" i="2" a="1"/>
  <c r="F1109" i="2" s="1"/>
  <c r="F1110" i="2" a="1"/>
  <c r="F1110" i="2" s="1"/>
  <c r="F1111" i="2" a="1"/>
  <c r="F1111" i="2" s="1"/>
  <c r="F1112" i="2" a="1"/>
  <c r="F1112" i="2" s="1"/>
  <c r="F1113" i="2" a="1"/>
  <c r="F1113" i="2" s="1"/>
  <c r="F1114" i="2" a="1"/>
  <c r="F1114" i="2" s="1"/>
  <c r="F1115" i="2" a="1"/>
  <c r="F1115" i="2" s="1"/>
  <c r="F1116" i="2" a="1"/>
  <c r="F1116" i="2" s="1"/>
  <c r="F1117" i="2" a="1"/>
  <c r="F1117" i="2" s="1"/>
  <c r="F1118" i="2" a="1"/>
  <c r="F1118" i="2" s="1"/>
  <c r="F1119" i="2" a="1"/>
  <c r="F1119" i="2" s="1"/>
  <c r="F1120" i="2" a="1"/>
  <c r="F1120" i="2" s="1"/>
  <c r="F1121" i="2" a="1"/>
  <c r="F1121" i="2" s="1"/>
  <c r="F1122" i="2" a="1"/>
  <c r="F1122" i="2" s="1"/>
  <c r="F1123" i="2" a="1"/>
  <c r="F1123" i="2" s="1"/>
  <c r="F1124" i="2" a="1"/>
  <c r="F1124" i="2" s="1"/>
  <c r="F1125" i="2" a="1"/>
  <c r="F1125" i="2" s="1"/>
  <c r="F1126" i="2" a="1"/>
  <c r="F1126" i="2" s="1"/>
  <c r="F1127" i="2" a="1"/>
  <c r="F1127" i="2" s="1"/>
  <c r="F1128" i="2" a="1"/>
  <c r="F1128" i="2" s="1"/>
  <c r="F1129" i="2" a="1"/>
  <c r="F1129" i="2" s="1"/>
  <c r="F1130" i="2" a="1"/>
  <c r="F1130" i="2" s="1"/>
  <c r="F1131" i="2" a="1"/>
  <c r="F1131" i="2" s="1"/>
  <c r="F1132" i="2" a="1"/>
  <c r="F1132" i="2" s="1"/>
  <c r="F1133" i="2" a="1"/>
  <c r="F1133" i="2" s="1"/>
  <c r="F1134" i="2" a="1"/>
  <c r="F1134" i="2" s="1"/>
  <c r="F1135" i="2" a="1"/>
  <c r="F1135" i="2" s="1"/>
  <c r="F1136" i="2" a="1"/>
  <c r="F1136" i="2" s="1"/>
  <c r="F1137" i="2" a="1"/>
  <c r="F1137" i="2" s="1"/>
  <c r="F1138" i="2" a="1"/>
  <c r="F1138" i="2" s="1"/>
  <c r="F1139" i="2" a="1"/>
  <c r="F1139" i="2" s="1"/>
  <c r="F1140" i="2" a="1"/>
  <c r="F1140" i="2" s="1"/>
  <c r="F1141" i="2" a="1"/>
  <c r="F1141" i="2" s="1"/>
  <c r="F1142" i="2" a="1"/>
  <c r="F1142" i="2" s="1"/>
  <c r="F1143" i="2" a="1"/>
  <c r="F1143" i="2" s="1"/>
  <c r="F1144" i="2" a="1"/>
  <c r="F1144" i="2" s="1"/>
  <c r="F1145" i="2" a="1"/>
  <c r="F1145" i="2" s="1"/>
  <c r="F1146" i="2" a="1"/>
  <c r="F1146" i="2" s="1"/>
  <c r="F1147" i="2" a="1"/>
  <c r="F1147" i="2" s="1"/>
  <c r="F1148" i="2" a="1"/>
  <c r="F1148" i="2" s="1"/>
  <c r="F1149" i="2" a="1"/>
  <c r="F1149" i="2" s="1"/>
  <c r="F1150" i="2" a="1"/>
  <c r="F1150" i="2" s="1"/>
  <c r="F1151" i="2" a="1"/>
  <c r="F1151" i="2" s="1"/>
  <c r="F1152" i="2" a="1"/>
  <c r="F1152" i="2" s="1"/>
  <c r="F1153" i="2" a="1"/>
  <c r="F1153" i="2" s="1"/>
  <c r="F1154" i="2" a="1"/>
  <c r="F1154" i="2" s="1"/>
  <c r="F1155" i="2" a="1"/>
  <c r="F1155" i="2" s="1"/>
  <c r="F1156" i="2" a="1"/>
  <c r="F1156" i="2" s="1"/>
  <c r="F1157" i="2" a="1"/>
  <c r="F1157" i="2" s="1"/>
  <c r="F1158" i="2" a="1"/>
  <c r="F1158" i="2" s="1"/>
  <c r="F1159" i="2" a="1"/>
  <c r="F1159" i="2" s="1"/>
  <c r="F1160" i="2" a="1"/>
  <c r="F1160" i="2" s="1"/>
  <c r="F1161" i="2" a="1"/>
  <c r="F1161" i="2" s="1"/>
  <c r="F1162" i="2" a="1"/>
  <c r="F1162" i="2" s="1"/>
  <c r="F1163" i="2" a="1"/>
  <c r="F1163" i="2" s="1"/>
  <c r="F1164" i="2" a="1"/>
  <c r="F1164" i="2" s="1"/>
  <c r="F1165" i="2" a="1"/>
  <c r="F1165" i="2" s="1"/>
  <c r="F1166" i="2" a="1"/>
  <c r="F1166" i="2" s="1"/>
  <c r="F1167" i="2" a="1"/>
  <c r="F1167" i="2" s="1"/>
  <c r="F1168" i="2" a="1"/>
  <c r="F1168" i="2" s="1"/>
  <c r="F1169" i="2" a="1"/>
  <c r="F1169" i="2" s="1"/>
  <c r="F1170" i="2" a="1"/>
  <c r="F1170" i="2" s="1"/>
  <c r="F1171" i="2" a="1"/>
  <c r="F1171" i="2" s="1"/>
  <c r="F1172" i="2" a="1"/>
  <c r="F1172" i="2" s="1"/>
  <c r="F1173" i="2" a="1"/>
  <c r="F1173" i="2" s="1"/>
  <c r="F1174" i="2" a="1"/>
  <c r="F1174" i="2" s="1"/>
  <c r="F1175" i="2" a="1"/>
  <c r="F1175" i="2" s="1"/>
  <c r="F1176" i="2" a="1"/>
  <c r="F1176" i="2" s="1"/>
  <c r="F1177" i="2" a="1"/>
  <c r="F1177" i="2" s="1"/>
  <c r="F1178" i="2" a="1"/>
  <c r="F1178" i="2" s="1"/>
  <c r="F1179" i="2" a="1"/>
  <c r="F1179" i="2" s="1"/>
  <c r="F1180" i="2" a="1"/>
  <c r="F1180" i="2" s="1"/>
  <c r="F1181" i="2" a="1"/>
  <c r="F1181" i="2" s="1"/>
  <c r="F1182" i="2" a="1"/>
  <c r="F1182" i="2" s="1"/>
  <c r="F1183" i="2" a="1"/>
  <c r="F1183" i="2" s="1"/>
  <c r="F1184" i="2" a="1"/>
  <c r="F1184" i="2" s="1"/>
  <c r="F1185" i="2" a="1"/>
  <c r="F1185" i="2" s="1"/>
  <c r="F1186" i="2" a="1"/>
  <c r="F1186" i="2" s="1"/>
  <c r="F1187" i="2" a="1"/>
  <c r="F1187" i="2" s="1"/>
  <c r="F1188" i="2" a="1"/>
  <c r="F1188" i="2" s="1"/>
  <c r="F1189" i="2" a="1"/>
  <c r="F1189" i="2" s="1"/>
  <c r="F1190" i="2" a="1"/>
  <c r="F1190" i="2" s="1"/>
  <c r="F1191" i="2" a="1"/>
  <c r="F1191" i="2" s="1"/>
  <c r="F1192" i="2" a="1"/>
  <c r="F1192" i="2" s="1"/>
  <c r="F1193" i="2" a="1"/>
  <c r="F1193" i="2" s="1"/>
  <c r="F1194" i="2" a="1"/>
  <c r="F1194" i="2" s="1"/>
  <c r="F1195" i="2" a="1"/>
  <c r="F1195" i="2" s="1"/>
  <c r="F1196" i="2" a="1"/>
  <c r="F1196" i="2" s="1"/>
  <c r="F1197" i="2" a="1"/>
  <c r="F1197" i="2" s="1"/>
  <c r="F1198" i="2" a="1"/>
  <c r="F1198" i="2" s="1"/>
  <c r="F1199" i="2" a="1"/>
  <c r="F1199" i="2" s="1"/>
  <c r="F1200" i="2" a="1"/>
  <c r="F1200" i="2" s="1"/>
  <c r="F1201" i="2" a="1"/>
  <c r="F1201" i="2" s="1"/>
  <c r="F1202" i="2" a="1"/>
  <c r="F1202" i="2" s="1"/>
  <c r="F1203" i="2" a="1"/>
  <c r="F1203" i="2" s="1"/>
  <c r="F1204" i="2" a="1"/>
  <c r="F1204" i="2" s="1"/>
  <c r="F1205" i="2" a="1"/>
  <c r="F1205" i="2" s="1"/>
  <c r="F1206" i="2" a="1"/>
  <c r="F1206" i="2" s="1"/>
  <c r="F1207" i="2" a="1"/>
  <c r="F1207" i="2" s="1"/>
  <c r="F1208" i="2" a="1"/>
  <c r="F1208" i="2" s="1"/>
  <c r="F1209" i="2" a="1"/>
  <c r="F1209" i="2" s="1"/>
  <c r="F1210" i="2" a="1"/>
  <c r="F1210" i="2" s="1"/>
  <c r="F1211" i="2" a="1"/>
  <c r="F1211" i="2" s="1"/>
  <c r="F1212" i="2" a="1"/>
  <c r="F1212" i="2" s="1"/>
  <c r="F1213" i="2" a="1"/>
  <c r="F1213" i="2" s="1"/>
  <c r="F1214" i="2" a="1"/>
  <c r="F1214" i="2" s="1"/>
  <c r="F1215" i="2" a="1"/>
  <c r="F1215" i="2" s="1"/>
  <c r="F1216" i="2" a="1"/>
  <c r="F1216" i="2" s="1"/>
  <c r="F1217" i="2" a="1"/>
  <c r="F1217" i="2" s="1"/>
  <c r="F1218" i="2" a="1"/>
  <c r="F1218" i="2" s="1"/>
  <c r="F1219" i="2" a="1"/>
  <c r="F1219" i="2" s="1"/>
  <c r="F1220" i="2" a="1"/>
  <c r="F1220" i="2" s="1"/>
  <c r="F1221" i="2" a="1"/>
  <c r="F1221" i="2" s="1"/>
  <c r="F1222" i="2" a="1"/>
  <c r="F1222" i="2" s="1"/>
  <c r="F1223" i="2" a="1"/>
  <c r="F1223" i="2" s="1"/>
  <c r="F1224" i="2" a="1"/>
  <c r="F1224" i="2" s="1"/>
  <c r="F1225" i="2" a="1"/>
  <c r="F1225" i="2" s="1"/>
  <c r="F1226" i="2" a="1"/>
  <c r="F1226" i="2" s="1"/>
  <c r="F1227" i="2" a="1"/>
  <c r="F1227" i="2" s="1"/>
  <c r="F1228" i="2" a="1"/>
  <c r="F1228" i="2" s="1"/>
  <c r="F1229" i="2" a="1"/>
  <c r="F1229" i="2" s="1"/>
  <c r="F1230" i="2" a="1"/>
  <c r="F1230" i="2" s="1"/>
  <c r="F1231" i="2" a="1"/>
  <c r="F1231" i="2" s="1"/>
  <c r="F1232" i="2" a="1"/>
  <c r="F1232" i="2" s="1"/>
  <c r="F1233" i="2" a="1"/>
  <c r="F1233" i="2" s="1"/>
  <c r="F1234" i="2" a="1"/>
  <c r="F1234" i="2" s="1"/>
  <c r="F1235" i="2" a="1"/>
  <c r="F1235" i="2" s="1"/>
  <c r="F1236" i="2" a="1"/>
  <c r="F1236" i="2" s="1"/>
  <c r="F1237" i="2" a="1"/>
  <c r="F1237" i="2" s="1"/>
  <c r="F1238" i="2" a="1"/>
  <c r="F1238" i="2" s="1"/>
  <c r="F1239" i="2" a="1"/>
  <c r="F1239" i="2" s="1"/>
  <c r="F1240" i="2" a="1"/>
  <c r="F1240" i="2" s="1"/>
  <c r="F1241" i="2" a="1"/>
  <c r="F1241" i="2" s="1"/>
  <c r="F1242" i="2" a="1"/>
  <c r="F1242" i="2" s="1"/>
  <c r="F1243" i="2" a="1"/>
  <c r="F1243" i="2" s="1"/>
  <c r="F1244" i="2" a="1"/>
  <c r="F1244" i="2" s="1"/>
  <c r="F1245" i="2" a="1"/>
  <c r="F1245" i="2" s="1"/>
  <c r="F1246" i="2" a="1"/>
  <c r="F1246" i="2" s="1"/>
  <c r="F1247" i="2" a="1"/>
  <c r="F1247" i="2" s="1"/>
  <c r="F1248" i="2" a="1"/>
  <c r="F1248" i="2" s="1"/>
  <c r="F1249" i="2" a="1"/>
  <c r="F1249" i="2" s="1"/>
  <c r="F1250" i="2" a="1"/>
  <c r="F1250" i="2" s="1"/>
  <c r="F1251" i="2" a="1"/>
  <c r="F1251" i="2" s="1"/>
  <c r="F1252" i="2" a="1"/>
  <c r="F1252" i="2" s="1"/>
  <c r="F1253" i="2" a="1"/>
  <c r="F1253" i="2" s="1"/>
  <c r="F1254" i="2" a="1"/>
  <c r="F1254" i="2" s="1"/>
  <c r="F1255" i="2" a="1"/>
  <c r="F1255" i="2" s="1"/>
  <c r="F1256" i="2" a="1"/>
  <c r="F1256" i="2" s="1"/>
  <c r="F1257" i="2" a="1"/>
  <c r="F1257" i="2" s="1"/>
  <c r="F1258" i="2" a="1"/>
  <c r="F1258" i="2" s="1"/>
  <c r="F1259" i="2" a="1"/>
  <c r="F1259" i="2" s="1"/>
  <c r="F1260" i="2" a="1"/>
  <c r="F1260" i="2" s="1"/>
  <c r="F1261" i="2" a="1"/>
  <c r="F1261" i="2" s="1"/>
  <c r="F1262" i="2" a="1"/>
  <c r="F1262" i="2" s="1"/>
  <c r="F1263" i="2" a="1"/>
  <c r="F1263" i="2" s="1"/>
  <c r="F1264" i="2" a="1"/>
  <c r="F1264" i="2" s="1"/>
  <c r="F1265" i="2" a="1"/>
  <c r="F1265" i="2" s="1"/>
  <c r="F1266" i="2" a="1"/>
  <c r="F1266" i="2" s="1"/>
  <c r="F1267" i="2" a="1"/>
  <c r="F1267" i="2" s="1"/>
  <c r="F1268" i="2" a="1"/>
  <c r="F1268" i="2" s="1"/>
  <c r="F1269" i="2" a="1"/>
  <c r="F1269" i="2" s="1"/>
  <c r="F1270" i="2" a="1"/>
  <c r="F1270" i="2" s="1"/>
  <c r="F1271" i="2" a="1"/>
  <c r="F1271" i="2" s="1"/>
  <c r="F1272" i="2" a="1"/>
  <c r="F1272" i="2" s="1"/>
  <c r="F1273" i="2" a="1"/>
  <c r="F1273" i="2" s="1"/>
  <c r="F1274" i="2" a="1"/>
  <c r="F1274" i="2" s="1"/>
  <c r="F1275" i="2" a="1"/>
  <c r="F1275" i="2" s="1"/>
  <c r="F1276" i="2" a="1"/>
  <c r="F1276" i="2" s="1"/>
  <c r="F1277" i="2" a="1"/>
  <c r="F1277" i="2" s="1"/>
  <c r="F1278" i="2" a="1"/>
  <c r="F1278" i="2" s="1"/>
  <c r="F1279" i="2" a="1"/>
  <c r="F1279" i="2" s="1"/>
  <c r="F1280" i="2" a="1"/>
  <c r="F1280" i="2" s="1"/>
  <c r="F1281" i="2" a="1"/>
  <c r="F1281" i="2" s="1"/>
  <c r="F1282" i="2" a="1"/>
  <c r="F1282" i="2" s="1"/>
  <c r="F1283" i="2" a="1"/>
  <c r="F1283" i="2" s="1"/>
  <c r="F1284" i="2" a="1"/>
  <c r="F1284" i="2" s="1"/>
  <c r="F1285" i="2" a="1"/>
  <c r="F1285" i="2" s="1"/>
  <c r="F1286" i="2" a="1"/>
  <c r="F1286" i="2" s="1"/>
  <c r="F1287" i="2" a="1"/>
  <c r="F1287" i="2" s="1"/>
  <c r="F1288" i="2" a="1"/>
  <c r="F1288" i="2" s="1"/>
  <c r="F1289" i="2" a="1"/>
  <c r="F1289" i="2" s="1"/>
  <c r="F1290" i="2" a="1"/>
  <c r="F1290" i="2" s="1"/>
  <c r="F1291" i="2" a="1"/>
  <c r="F1291" i="2" s="1"/>
  <c r="F1292" i="2" a="1"/>
  <c r="F1292" i="2" s="1"/>
  <c r="F1293" i="2" a="1"/>
  <c r="F1293" i="2" s="1"/>
  <c r="F1294" i="2" a="1"/>
  <c r="F1294" i="2" s="1"/>
  <c r="F1295" i="2" a="1"/>
  <c r="F1295" i="2" s="1"/>
  <c r="F1296" i="2" a="1"/>
  <c r="F1296" i="2" s="1"/>
  <c r="F1297" i="2" a="1"/>
  <c r="F1297" i="2" s="1"/>
  <c r="F1298" i="2" a="1"/>
  <c r="F1298" i="2" s="1"/>
  <c r="F1299" i="2" a="1"/>
  <c r="F1299" i="2" s="1"/>
  <c r="F1300" i="2" a="1"/>
  <c r="F1300" i="2" s="1"/>
  <c r="F1301" i="2" a="1"/>
  <c r="F1301" i="2" s="1"/>
  <c r="F1302" i="2" a="1"/>
  <c r="F1302" i="2" s="1"/>
  <c r="F1303" i="2" a="1"/>
  <c r="F1303" i="2" s="1"/>
  <c r="F1304" i="2" a="1"/>
  <c r="F1304" i="2" s="1"/>
  <c r="F1305" i="2" a="1"/>
  <c r="F1305" i="2" s="1"/>
  <c r="F1306" i="2" a="1"/>
  <c r="F1306" i="2" s="1"/>
  <c r="F1307" i="2" a="1"/>
  <c r="F1307" i="2" s="1"/>
  <c r="F1308" i="2" a="1"/>
  <c r="F1308" i="2" s="1"/>
  <c r="F1309" i="2" a="1"/>
  <c r="F1309" i="2" s="1"/>
  <c r="F1310" i="2" a="1"/>
  <c r="F1310" i="2" s="1"/>
  <c r="F1311" i="2" a="1"/>
  <c r="F1311" i="2" s="1"/>
  <c r="F1312" i="2" a="1"/>
  <c r="F1312" i="2" s="1"/>
  <c r="F1313" i="2" a="1"/>
  <c r="F1313" i="2" s="1"/>
  <c r="F1314" i="2" a="1"/>
  <c r="F1314" i="2" s="1"/>
  <c r="F1315" i="2" a="1"/>
  <c r="F1315" i="2" s="1"/>
  <c r="F1316" i="2" a="1"/>
  <c r="F1316" i="2" s="1"/>
  <c r="F1317" i="2" a="1"/>
  <c r="F1317" i="2" s="1"/>
  <c r="F1318" i="2" a="1"/>
  <c r="F1318" i="2" s="1"/>
  <c r="F1319" i="2" a="1"/>
  <c r="F1319" i="2" s="1"/>
  <c r="F1320" i="2" a="1"/>
  <c r="F1320" i="2" s="1"/>
  <c r="F1321" i="2" a="1"/>
  <c r="F1321" i="2" s="1"/>
  <c r="F1322" i="2" a="1"/>
  <c r="F1322" i="2" s="1"/>
  <c r="F1323" i="2" a="1"/>
  <c r="F1323" i="2" s="1"/>
  <c r="F1324" i="2" a="1"/>
  <c r="F1324" i="2" s="1"/>
  <c r="F1325" i="2" a="1"/>
  <c r="F1325" i="2" s="1"/>
  <c r="F1326" i="2" a="1"/>
  <c r="F1326" i="2" s="1"/>
  <c r="F1327" i="2" a="1"/>
  <c r="F1327" i="2" s="1"/>
  <c r="F1328" i="2" a="1"/>
  <c r="F1328" i="2" s="1"/>
  <c r="F1329" i="2" a="1"/>
  <c r="F1329" i="2" s="1"/>
  <c r="F1330" i="2" a="1"/>
  <c r="F1330" i="2" s="1"/>
  <c r="F1331" i="2" a="1"/>
  <c r="F1331" i="2" s="1"/>
  <c r="F1332" i="2" a="1"/>
  <c r="F1332" i="2" s="1"/>
  <c r="F1333" i="2" a="1"/>
  <c r="F1333" i="2" s="1"/>
  <c r="F1334" i="2" a="1"/>
  <c r="F1334" i="2" s="1"/>
  <c r="F1335" i="2" a="1"/>
  <c r="F1335" i="2" s="1"/>
  <c r="F1336" i="2" a="1"/>
  <c r="F1336" i="2" s="1"/>
  <c r="F1337" i="2" a="1"/>
  <c r="F1337" i="2" s="1"/>
  <c r="F1338" i="2" a="1"/>
  <c r="F1338" i="2" s="1"/>
  <c r="F1339" i="2" a="1"/>
  <c r="F1339" i="2" s="1"/>
  <c r="F1340" i="2" a="1"/>
  <c r="F1340" i="2" s="1"/>
  <c r="F1341" i="2" a="1"/>
  <c r="F1341" i="2" s="1"/>
  <c r="F1342" i="2" a="1"/>
  <c r="F1342" i="2" s="1"/>
  <c r="F1343" i="2" a="1"/>
  <c r="F1343" i="2" s="1"/>
  <c r="F1344" i="2" a="1"/>
  <c r="F1344" i="2" s="1"/>
  <c r="F1345" i="2" a="1"/>
  <c r="F1345" i="2" s="1"/>
  <c r="F1346" i="2" a="1"/>
  <c r="F1346" i="2" s="1"/>
  <c r="F1347" i="2" a="1"/>
  <c r="F1347" i="2" s="1"/>
  <c r="F1348" i="2" a="1"/>
  <c r="F1348" i="2" s="1"/>
  <c r="F1349" i="2" a="1"/>
  <c r="F1349" i="2" s="1"/>
  <c r="F1350" i="2" a="1"/>
  <c r="F1350" i="2" s="1"/>
  <c r="F1351" i="2" a="1"/>
  <c r="F1351" i="2" s="1"/>
  <c r="F1352" i="2" a="1"/>
  <c r="F1352" i="2" s="1"/>
  <c r="F1353" i="2" a="1"/>
  <c r="F1353" i="2" s="1"/>
  <c r="F1354" i="2" a="1"/>
  <c r="F1354" i="2" s="1"/>
  <c r="F1355" i="2" a="1"/>
  <c r="F1355" i="2" s="1"/>
  <c r="F1356" i="2" a="1"/>
  <c r="F1356" i="2" s="1"/>
  <c r="F1357" i="2" a="1"/>
  <c r="F1357" i="2" s="1"/>
  <c r="F1358" i="2" a="1"/>
  <c r="F1358" i="2" s="1"/>
  <c r="F1359" i="2" a="1"/>
  <c r="F1359" i="2" s="1"/>
  <c r="F1360" i="2" a="1"/>
  <c r="F1360" i="2" s="1"/>
  <c r="F1361" i="2" a="1"/>
  <c r="F1361" i="2" s="1"/>
  <c r="F1362" i="2" a="1"/>
  <c r="F1362" i="2" s="1"/>
  <c r="F1363" i="2" a="1"/>
  <c r="F1363" i="2" s="1"/>
  <c r="F1364" i="2" a="1"/>
  <c r="F1364" i="2" s="1"/>
  <c r="F1365" i="2" a="1"/>
  <c r="F1365" i="2" s="1"/>
  <c r="F1366" i="2" a="1"/>
  <c r="F1366" i="2" s="1"/>
  <c r="F1367" i="2" a="1"/>
  <c r="F1367" i="2" s="1"/>
  <c r="F1368" i="2" a="1"/>
  <c r="F1368" i="2" s="1"/>
  <c r="F1369" i="2" a="1"/>
  <c r="F1369" i="2" s="1"/>
  <c r="F1370" i="2" a="1"/>
  <c r="F1370" i="2" s="1"/>
  <c r="F1371" i="2" a="1"/>
  <c r="F1371" i="2" s="1"/>
  <c r="F1372" i="2" a="1"/>
  <c r="F1372" i="2" s="1"/>
  <c r="F1373" i="2" a="1"/>
  <c r="F1373" i="2" s="1"/>
  <c r="F1374" i="2" a="1"/>
  <c r="F1374" i="2" s="1"/>
  <c r="F1375" i="2" a="1"/>
  <c r="F1375" i="2" s="1"/>
  <c r="F1376" i="2" a="1"/>
  <c r="F1376" i="2" s="1"/>
  <c r="F1377" i="2" a="1"/>
  <c r="F1377" i="2" s="1"/>
  <c r="F1378" i="2" a="1"/>
  <c r="F1378" i="2" s="1"/>
  <c r="F1379" i="2" a="1"/>
  <c r="F1379" i="2" s="1"/>
  <c r="F1380" i="2" a="1"/>
  <c r="F1380" i="2" s="1"/>
  <c r="F1381" i="2" a="1"/>
  <c r="F1381" i="2" s="1"/>
  <c r="F1382" i="2" a="1"/>
  <c r="F1382" i="2" s="1"/>
  <c r="F1383" i="2" a="1"/>
  <c r="F1383" i="2" s="1"/>
  <c r="F1384" i="2" a="1"/>
  <c r="F1384" i="2" s="1"/>
  <c r="F1385" i="2" a="1"/>
  <c r="F1385" i="2" s="1"/>
  <c r="F1386" i="2" a="1"/>
  <c r="F1386" i="2" s="1"/>
  <c r="F1387" i="2" a="1"/>
  <c r="F1387" i="2" s="1"/>
  <c r="F1388" i="2" a="1"/>
  <c r="F1388" i="2" s="1"/>
  <c r="F1389" i="2" a="1"/>
  <c r="F1389" i="2" s="1"/>
  <c r="F1390" i="2" a="1"/>
  <c r="F1390" i="2" s="1"/>
  <c r="F1391" i="2" a="1"/>
  <c r="F1391" i="2" s="1"/>
  <c r="F1392" i="2" a="1"/>
  <c r="F1392" i="2" s="1"/>
  <c r="F1393" i="2" a="1"/>
  <c r="F1393" i="2" s="1"/>
  <c r="F1394" i="2" a="1"/>
  <c r="F1394" i="2" s="1"/>
  <c r="F1395" i="2" a="1"/>
  <c r="F1395" i="2" s="1"/>
  <c r="F1396" i="2" a="1"/>
  <c r="F1396" i="2" s="1"/>
  <c r="F1397" i="2" a="1"/>
  <c r="F1397" i="2" s="1"/>
  <c r="F1398" i="2" a="1"/>
  <c r="F1398" i="2" s="1"/>
  <c r="F1399" i="2" a="1"/>
  <c r="F1399" i="2" s="1"/>
  <c r="F1400" i="2" a="1"/>
  <c r="F1400" i="2" s="1"/>
  <c r="F1401" i="2" a="1"/>
  <c r="F1401" i="2" s="1"/>
  <c r="F1402" i="2" a="1"/>
  <c r="F1402" i="2" s="1"/>
  <c r="F1403" i="2" a="1"/>
  <c r="F1403" i="2" s="1"/>
  <c r="F1404" i="2" a="1"/>
  <c r="F1404" i="2" s="1"/>
  <c r="F1405" i="2" a="1"/>
  <c r="F1405" i="2" s="1"/>
  <c r="F1406" i="2" a="1"/>
  <c r="F1406" i="2" s="1"/>
  <c r="F1407" i="2" a="1"/>
  <c r="F1407" i="2" s="1"/>
  <c r="F1408" i="2" a="1"/>
  <c r="F1408" i="2" s="1"/>
  <c r="F1409" i="2" a="1"/>
  <c r="F1409" i="2" s="1"/>
  <c r="F1410" i="2" a="1"/>
  <c r="F1410" i="2" s="1"/>
  <c r="F1411" i="2" a="1"/>
  <c r="F1411" i="2" s="1"/>
  <c r="F1412" i="2" a="1"/>
  <c r="F1412" i="2" s="1"/>
  <c r="F1413" i="2" a="1"/>
  <c r="F1413" i="2" s="1"/>
  <c r="F1414" i="2" a="1"/>
  <c r="F1414" i="2" s="1"/>
  <c r="F1415" i="2" a="1"/>
  <c r="F1415" i="2" s="1"/>
  <c r="F1416" i="2" a="1"/>
  <c r="F1416" i="2" s="1"/>
  <c r="F1417" i="2" a="1"/>
  <c r="F1417" i="2" s="1"/>
  <c r="F1418" i="2" a="1"/>
  <c r="F1418" i="2" s="1"/>
  <c r="F1419" i="2" a="1"/>
  <c r="F1419" i="2" s="1"/>
  <c r="F1420" i="2" a="1"/>
  <c r="F1420" i="2" s="1"/>
  <c r="F1421" i="2" a="1"/>
  <c r="F1421" i="2" s="1"/>
  <c r="F1422" i="2" a="1"/>
  <c r="F1422" i="2" s="1"/>
  <c r="F1423" i="2" a="1"/>
  <c r="F1423" i="2" s="1"/>
  <c r="F1424" i="2" a="1"/>
  <c r="F1424" i="2" s="1"/>
  <c r="F1425" i="2" a="1"/>
  <c r="F1425" i="2" s="1"/>
  <c r="F1426" i="2" a="1"/>
  <c r="F1426" i="2" s="1"/>
  <c r="F1427" i="2" a="1"/>
  <c r="F1427" i="2" s="1"/>
  <c r="F1428" i="2" a="1"/>
  <c r="F1428" i="2" s="1"/>
  <c r="F1429" i="2" a="1"/>
  <c r="F1429" i="2" s="1"/>
  <c r="F1430" i="2" a="1"/>
  <c r="F1430" i="2" s="1"/>
  <c r="F1431" i="2" a="1"/>
  <c r="F1431" i="2" s="1"/>
  <c r="F1432" i="2" a="1"/>
  <c r="F1432" i="2" s="1"/>
  <c r="F1433" i="2" a="1"/>
  <c r="F1433" i="2" s="1"/>
  <c r="F1434" i="2" a="1"/>
  <c r="F1434" i="2" s="1"/>
  <c r="F1435" i="2" a="1"/>
  <c r="F1435" i="2" s="1"/>
  <c r="F1436" i="2" a="1"/>
  <c r="F1436" i="2" s="1"/>
  <c r="F1437" i="2" a="1"/>
  <c r="F1437" i="2" s="1"/>
  <c r="F1438" i="2" a="1"/>
  <c r="F1438" i="2" s="1"/>
  <c r="F1439" i="2" a="1"/>
  <c r="F1439" i="2" s="1"/>
  <c r="F1440" i="2" a="1"/>
  <c r="F1440" i="2" s="1"/>
  <c r="F1441" i="2" a="1"/>
  <c r="F1441" i="2" s="1"/>
  <c r="F1442" i="2" a="1"/>
  <c r="F1442" i="2" s="1"/>
  <c r="F1443" i="2" a="1"/>
  <c r="F1443" i="2" s="1"/>
  <c r="F1444" i="2" a="1"/>
  <c r="F1444" i="2" s="1"/>
  <c r="F1445" i="2" a="1"/>
  <c r="F1445" i="2" s="1"/>
  <c r="F1446" i="2" a="1"/>
  <c r="F1446" i="2" s="1"/>
  <c r="F1447" i="2" a="1"/>
  <c r="F1447" i="2" s="1"/>
  <c r="F1448" i="2" a="1"/>
  <c r="F1448" i="2" s="1"/>
  <c r="F1449" i="2" a="1"/>
  <c r="F1449" i="2" s="1"/>
  <c r="F1450" i="2" a="1"/>
  <c r="F1450" i="2" s="1"/>
  <c r="F1451" i="2" a="1"/>
  <c r="F1451" i="2" s="1"/>
  <c r="F1452" i="2" a="1"/>
  <c r="F1452" i="2" s="1"/>
  <c r="F1453" i="2" a="1"/>
  <c r="F1453" i="2" s="1"/>
  <c r="F1454" i="2" a="1"/>
  <c r="F1454" i="2" s="1"/>
  <c r="F1455" i="2" a="1"/>
  <c r="F1455" i="2" s="1"/>
  <c r="F1456" i="2" a="1"/>
  <c r="F1456" i="2" s="1"/>
  <c r="F1457" i="2" a="1"/>
  <c r="F1457" i="2" s="1"/>
  <c r="F1458" i="2" a="1"/>
  <c r="F1458" i="2" s="1"/>
  <c r="F1459" i="2" a="1"/>
  <c r="F1459" i="2" s="1"/>
  <c r="F1460" i="2" a="1"/>
  <c r="F1460" i="2" s="1"/>
  <c r="F1461" i="2" a="1"/>
  <c r="F1461" i="2" s="1"/>
  <c r="F1462" i="2" a="1"/>
  <c r="F1462" i="2" s="1"/>
  <c r="F1463" i="2" a="1"/>
  <c r="F1463" i="2" s="1"/>
  <c r="F1464" i="2" a="1"/>
  <c r="F1464" i="2" s="1"/>
  <c r="F1465" i="2" a="1"/>
  <c r="F1465" i="2" s="1"/>
  <c r="F1466" i="2" a="1"/>
  <c r="F1466" i="2" s="1"/>
  <c r="F1467" i="2" a="1"/>
  <c r="F1467" i="2" s="1"/>
  <c r="F1468" i="2" a="1"/>
  <c r="F1468" i="2" s="1"/>
  <c r="F1469" i="2" a="1"/>
  <c r="F1469" i="2" s="1"/>
  <c r="F1470" i="2" a="1"/>
  <c r="F1470" i="2" s="1"/>
  <c r="F1471" i="2" a="1"/>
  <c r="F1471" i="2" s="1"/>
  <c r="F1472" i="2" a="1"/>
  <c r="F1472" i="2" s="1"/>
  <c r="F1473" i="2" a="1"/>
  <c r="F1473" i="2" s="1"/>
  <c r="F1474" i="2" a="1"/>
  <c r="F1474" i="2" s="1"/>
  <c r="F1475" i="2" a="1"/>
  <c r="F1475" i="2" s="1"/>
  <c r="F1476" i="2" a="1"/>
  <c r="F1476" i="2" s="1"/>
  <c r="F1477" i="2" a="1"/>
  <c r="F1477" i="2" s="1"/>
  <c r="F1478" i="2" a="1"/>
  <c r="F1478" i="2" s="1"/>
  <c r="F1479" i="2" a="1"/>
  <c r="F1479" i="2" s="1"/>
  <c r="F1480" i="2" a="1"/>
  <c r="F1480" i="2" s="1"/>
  <c r="F1481" i="2" a="1"/>
  <c r="F1481" i="2" s="1"/>
  <c r="F1482" i="2" a="1"/>
  <c r="F1482" i="2" s="1"/>
  <c r="F1483" i="2" a="1"/>
  <c r="F1483" i="2" s="1"/>
  <c r="F1484" i="2" a="1"/>
  <c r="F1484" i="2" s="1"/>
  <c r="F1485" i="2" a="1"/>
  <c r="F1485" i="2" s="1"/>
  <c r="F1486" i="2" a="1"/>
  <c r="F1486" i="2" s="1"/>
  <c r="F1487" i="2" a="1"/>
  <c r="F1487" i="2" s="1"/>
  <c r="F1488" i="2" a="1"/>
  <c r="F1488" i="2" s="1"/>
  <c r="F1489" i="2" a="1"/>
  <c r="F1489" i="2" s="1"/>
  <c r="F1490" i="2" a="1"/>
  <c r="F1490" i="2" s="1"/>
  <c r="F1491" i="2" a="1"/>
  <c r="F1491" i="2" s="1"/>
  <c r="F1492" i="2" a="1"/>
  <c r="F1492" i="2" s="1"/>
  <c r="F1493" i="2" a="1"/>
  <c r="F1493" i="2" s="1"/>
  <c r="F1494" i="2" a="1"/>
  <c r="F1494" i="2" s="1"/>
  <c r="F1495" i="2" a="1"/>
  <c r="F1495" i="2" s="1"/>
  <c r="F1496" i="2" a="1"/>
  <c r="F1496" i="2" s="1"/>
  <c r="F1497" i="2" a="1"/>
  <c r="F1497" i="2" s="1"/>
  <c r="F1498" i="2" a="1"/>
  <c r="F1498" i="2" s="1"/>
  <c r="F1499" i="2" a="1"/>
  <c r="F1499" i="2" s="1"/>
  <c r="F1500" i="2" a="1"/>
  <c r="F1500" i="2" s="1"/>
  <c r="F1501" i="2" a="1"/>
  <c r="F1501" i="2" s="1"/>
  <c r="F1502" i="2" a="1"/>
  <c r="F1502" i="2" s="1"/>
  <c r="F1503" i="2" a="1"/>
  <c r="F1503" i="2" s="1"/>
  <c r="F1504" i="2" a="1"/>
  <c r="F1504" i="2" s="1"/>
  <c r="F1505" i="2" a="1"/>
  <c r="F1505" i="2" s="1"/>
  <c r="F1506" i="2" a="1"/>
  <c r="F1506" i="2" s="1"/>
  <c r="F1507" i="2" a="1"/>
  <c r="F1507" i="2" s="1"/>
  <c r="F1508" i="2" a="1"/>
  <c r="F1508" i="2" s="1"/>
  <c r="F1509" i="2" a="1"/>
  <c r="F1509" i="2" s="1"/>
  <c r="F1510" i="2" a="1"/>
  <c r="F1510" i="2" s="1"/>
  <c r="F1511" i="2" a="1"/>
  <c r="F1511" i="2" s="1"/>
  <c r="F1512" i="2" a="1"/>
  <c r="F1512" i="2" s="1"/>
  <c r="F1513" i="2" a="1"/>
  <c r="F1513" i="2" s="1"/>
  <c r="F1514" i="2" a="1"/>
  <c r="F1514" i="2" s="1"/>
  <c r="F1515" i="2" a="1"/>
  <c r="F1515" i="2" s="1"/>
  <c r="F1516" i="2" a="1"/>
  <c r="F1516" i="2" s="1"/>
  <c r="F1517" i="2" a="1"/>
  <c r="F1517" i="2" s="1"/>
  <c r="F1518" i="2" a="1"/>
  <c r="F1518" i="2" s="1"/>
  <c r="F1519" i="2" a="1"/>
  <c r="F1519" i="2" s="1"/>
  <c r="F1520" i="2" a="1"/>
  <c r="F1520" i="2" s="1"/>
  <c r="F1521" i="2" a="1"/>
  <c r="F1521" i="2" s="1"/>
  <c r="F1522" i="2" a="1"/>
  <c r="F1522" i="2" s="1"/>
  <c r="F1523" i="2" a="1"/>
  <c r="F1523" i="2" s="1"/>
  <c r="F1524" i="2" a="1"/>
  <c r="F1524" i="2" s="1"/>
  <c r="F1525" i="2" a="1"/>
  <c r="F1525" i="2" s="1"/>
  <c r="F1526" i="2" a="1"/>
  <c r="F1526" i="2" s="1"/>
  <c r="F1527" i="2" a="1"/>
  <c r="F1527" i="2" s="1"/>
  <c r="F1528" i="2" a="1"/>
  <c r="F1528" i="2" s="1"/>
  <c r="F1529" i="2" a="1"/>
  <c r="F1529" i="2" s="1"/>
  <c r="F1530" i="2" a="1"/>
  <c r="F1530" i="2" s="1"/>
  <c r="F1531" i="2" a="1"/>
  <c r="F1531" i="2" s="1"/>
  <c r="F1532" i="2" a="1"/>
  <c r="F1532" i="2" s="1"/>
  <c r="F1533" i="2" a="1"/>
  <c r="F1533" i="2" s="1"/>
  <c r="F1534" i="2" a="1"/>
  <c r="F1534" i="2" s="1"/>
  <c r="F1535" i="2" a="1"/>
  <c r="F1535" i="2" s="1"/>
  <c r="F1536" i="2" a="1"/>
  <c r="F1536" i="2" s="1"/>
  <c r="F1537" i="2" a="1"/>
  <c r="F1537" i="2" s="1"/>
  <c r="F1538" i="2" a="1"/>
  <c r="F1538" i="2" s="1"/>
  <c r="F1539" i="2" a="1"/>
  <c r="F1539" i="2" s="1"/>
  <c r="F1540" i="2" a="1"/>
  <c r="F1540" i="2" s="1"/>
  <c r="F1541" i="2" a="1"/>
  <c r="F1541" i="2" s="1"/>
  <c r="F1542" i="2" a="1"/>
  <c r="F1542" i="2" s="1"/>
  <c r="F1543" i="2" a="1"/>
  <c r="F1543" i="2" s="1"/>
  <c r="F1544" i="2" a="1"/>
  <c r="F1544" i="2" s="1"/>
  <c r="F1545" i="2" a="1"/>
  <c r="F1545" i="2" s="1"/>
  <c r="F1546" i="2" a="1"/>
  <c r="F1546" i="2" s="1"/>
  <c r="F1547" i="2" a="1"/>
  <c r="F1547" i="2" s="1"/>
  <c r="F1548" i="2" a="1"/>
  <c r="F1548" i="2" s="1"/>
  <c r="F1549" i="2" a="1"/>
  <c r="F1549" i="2" s="1"/>
  <c r="F1550" i="2" a="1"/>
  <c r="F1550" i="2" s="1"/>
  <c r="F1551" i="2" a="1"/>
  <c r="F1551" i="2" s="1"/>
  <c r="F1552" i="2" a="1"/>
  <c r="F1552" i="2" s="1"/>
  <c r="F1553" i="2" a="1"/>
  <c r="F1553" i="2" s="1"/>
  <c r="F1554" i="2" a="1"/>
  <c r="F1554" i="2" s="1"/>
  <c r="F1555" i="2" a="1"/>
  <c r="F1555" i="2" s="1"/>
  <c r="F1556" i="2" a="1"/>
  <c r="F1556" i="2" s="1"/>
  <c r="F1557" i="2" a="1"/>
  <c r="F1557" i="2" s="1"/>
  <c r="F1558" i="2" a="1"/>
  <c r="F1558" i="2" s="1"/>
  <c r="F1559" i="2" a="1"/>
  <c r="F1559" i="2" s="1"/>
  <c r="F1560" i="2" a="1"/>
  <c r="F1560" i="2" s="1"/>
  <c r="F1561" i="2" a="1"/>
  <c r="F1561" i="2" s="1"/>
  <c r="F1562" i="2" a="1"/>
  <c r="F1562" i="2" s="1"/>
  <c r="F1563" i="2" a="1"/>
  <c r="F1563" i="2" s="1"/>
  <c r="F1564" i="2" a="1"/>
  <c r="F1564" i="2" s="1"/>
  <c r="F1565" i="2" a="1"/>
  <c r="F1565" i="2" s="1"/>
  <c r="F1566" i="2" a="1"/>
  <c r="F1566" i="2" s="1"/>
  <c r="F1567" i="2" a="1"/>
  <c r="F1567" i="2" s="1"/>
  <c r="F1568" i="2" a="1"/>
  <c r="F1568" i="2" s="1"/>
  <c r="F1569" i="2" a="1"/>
  <c r="F1569" i="2" s="1"/>
  <c r="F1570" i="2" a="1"/>
  <c r="F1570" i="2" s="1"/>
  <c r="F1571" i="2" a="1"/>
  <c r="F1571" i="2" s="1"/>
  <c r="F1572" i="2" a="1"/>
  <c r="F1572" i="2" s="1"/>
  <c r="F1573" i="2" a="1"/>
  <c r="F1573" i="2" s="1"/>
  <c r="F1574" i="2" a="1"/>
  <c r="F1574" i="2" s="1"/>
  <c r="F1575" i="2" a="1"/>
  <c r="F1575" i="2" s="1"/>
  <c r="F1576" i="2" a="1"/>
  <c r="F1576" i="2" s="1"/>
  <c r="F1577" i="2" a="1"/>
  <c r="F1577" i="2" s="1"/>
  <c r="F1578" i="2" a="1"/>
  <c r="F1578" i="2" s="1"/>
  <c r="F1579" i="2" a="1"/>
  <c r="F1579" i="2" s="1"/>
  <c r="F1580" i="2" a="1"/>
  <c r="F1580" i="2" s="1"/>
  <c r="F1581" i="2" a="1"/>
  <c r="F1581" i="2" s="1"/>
  <c r="F1582" i="2" a="1"/>
  <c r="F1582" i="2" s="1"/>
  <c r="F1583" i="2" a="1"/>
  <c r="F1583" i="2" s="1"/>
  <c r="F1584" i="2" a="1"/>
  <c r="F1584" i="2" s="1"/>
  <c r="F1585" i="2" a="1"/>
  <c r="F1585" i="2" s="1"/>
  <c r="F1586" i="2" a="1"/>
  <c r="F1586" i="2" s="1"/>
  <c r="F1587" i="2" a="1"/>
  <c r="F1587" i="2" s="1"/>
  <c r="F1588" i="2" a="1"/>
  <c r="F1588" i="2" s="1"/>
  <c r="F1589" i="2" a="1"/>
  <c r="F1589" i="2" s="1"/>
  <c r="F1590" i="2" a="1"/>
  <c r="F1590" i="2" s="1"/>
  <c r="F1591" i="2" a="1"/>
  <c r="F1591" i="2" s="1"/>
  <c r="F1592" i="2" a="1"/>
  <c r="F1592" i="2" s="1"/>
  <c r="F1593" i="2" a="1"/>
  <c r="F1593" i="2" s="1"/>
  <c r="F1594" i="2" a="1"/>
  <c r="F1594" i="2" s="1"/>
  <c r="F1595" i="2" a="1"/>
  <c r="F1595" i="2" s="1"/>
  <c r="F1596" i="2" a="1"/>
  <c r="F1596" i="2" s="1"/>
  <c r="F1597" i="2" a="1"/>
  <c r="F1597" i="2" s="1"/>
  <c r="F1598" i="2" a="1"/>
  <c r="F1598" i="2" s="1"/>
  <c r="F1599" i="2" a="1"/>
  <c r="F1599" i="2" s="1"/>
  <c r="F1600" i="2" a="1"/>
  <c r="F1600" i="2" s="1"/>
  <c r="F1601" i="2" a="1"/>
  <c r="F1601" i="2" s="1"/>
  <c r="F1602" i="2" a="1"/>
  <c r="F1602" i="2" s="1"/>
  <c r="F1603" i="2" a="1"/>
  <c r="F1603" i="2" s="1"/>
  <c r="F1604" i="2" a="1"/>
  <c r="F1604" i="2" s="1"/>
  <c r="F1605" i="2" a="1"/>
  <c r="F1605" i="2" s="1"/>
  <c r="F1606" i="2" a="1"/>
  <c r="F1606" i="2" s="1"/>
  <c r="F1607" i="2" a="1"/>
  <c r="F1607" i="2" s="1"/>
  <c r="F1608" i="2" a="1"/>
  <c r="F1608" i="2" s="1"/>
  <c r="F1609" i="2" a="1"/>
  <c r="F1609" i="2" s="1"/>
  <c r="F1610" i="2" a="1"/>
  <c r="F1610" i="2" s="1"/>
  <c r="F1611" i="2" a="1"/>
  <c r="F1611" i="2" s="1"/>
  <c r="F1612" i="2" a="1"/>
  <c r="F1612" i="2" s="1"/>
  <c r="F1613" i="2" a="1"/>
  <c r="F1613" i="2" s="1"/>
  <c r="F1614" i="2" a="1"/>
  <c r="F1614" i="2" s="1"/>
  <c r="F1615" i="2" a="1"/>
  <c r="F1615" i="2" s="1"/>
  <c r="F1616" i="2" a="1"/>
  <c r="F1616" i="2" s="1"/>
  <c r="F1617" i="2" a="1"/>
  <c r="F1617" i="2" s="1"/>
  <c r="F1618" i="2" a="1"/>
  <c r="F1618" i="2" s="1"/>
  <c r="F1619" i="2" a="1"/>
  <c r="F1619" i="2" s="1"/>
  <c r="F1620" i="2" a="1"/>
  <c r="F1620" i="2" s="1"/>
  <c r="F1621" i="2" a="1"/>
  <c r="F1621" i="2" s="1"/>
  <c r="F1622" i="2" a="1"/>
  <c r="F1622" i="2" s="1"/>
  <c r="F1623" i="2" a="1"/>
  <c r="F1623" i="2" s="1"/>
  <c r="F1624" i="2" a="1"/>
  <c r="F1624" i="2" s="1"/>
  <c r="F1625" i="2" a="1"/>
  <c r="F1625" i="2" s="1"/>
  <c r="F1626" i="2" a="1"/>
  <c r="F1626" i="2" s="1"/>
  <c r="F1627" i="2" a="1"/>
  <c r="F1627" i="2" s="1"/>
  <c r="F1628" i="2" a="1"/>
  <c r="F1628" i="2" s="1"/>
  <c r="F1629" i="2" a="1"/>
  <c r="F1629" i="2" s="1"/>
  <c r="F1630" i="2" a="1"/>
  <c r="F1630" i="2" s="1"/>
  <c r="F1631" i="2" a="1"/>
  <c r="F1631" i="2" s="1"/>
  <c r="F1632" i="2" a="1"/>
  <c r="F1632" i="2" s="1"/>
  <c r="F1633" i="2" a="1"/>
  <c r="F1633" i="2" s="1"/>
  <c r="F1634" i="2" a="1"/>
  <c r="F1634" i="2" s="1"/>
  <c r="F1635" i="2" a="1"/>
  <c r="F1635" i="2" s="1"/>
  <c r="F1636" i="2" a="1"/>
  <c r="F1636" i="2" s="1"/>
  <c r="F1637" i="2" a="1"/>
  <c r="F1637" i="2" s="1"/>
  <c r="F1638" i="2" a="1"/>
  <c r="F1638" i="2" s="1"/>
  <c r="F1639" i="2" a="1"/>
  <c r="F1639" i="2" s="1"/>
  <c r="F1640" i="2" a="1"/>
  <c r="F1640" i="2" s="1"/>
  <c r="F1641" i="2" a="1"/>
  <c r="F1641" i="2" s="1"/>
  <c r="F1642" i="2" a="1"/>
  <c r="F1642" i="2" s="1"/>
  <c r="F1643" i="2" a="1"/>
  <c r="F1643" i="2" s="1"/>
  <c r="F1644" i="2" a="1"/>
  <c r="F1644" i="2" s="1"/>
  <c r="F1645" i="2" a="1"/>
  <c r="F1645" i="2" s="1"/>
  <c r="F1646" i="2" a="1"/>
  <c r="F1646" i="2" s="1"/>
  <c r="F1647" i="2" a="1"/>
  <c r="F1647" i="2" s="1"/>
  <c r="F1648" i="2" a="1"/>
  <c r="F1648" i="2" s="1"/>
  <c r="F1649" i="2" a="1"/>
  <c r="F1649" i="2" s="1"/>
  <c r="F1650" i="2" a="1"/>
  <c r="F1650" i="2" s="1"/>
  <c r="F1651" i="2" a="1"/>
  <c r="F1651" i="2" s="1"/>
  <c r="F1652" i="2" a="1"/>
  <c r="F1652" i="2" s="1"/>
  <c r="F1653" i="2" a="1"/>
  <c r="F1653" i="2" s="1"/>
  <c r="F1654" i="2" a="1"/>
  <c r="F1654" i="2" s="1"/>
  <c r="F1655" i="2" a="1"/>
  <c r="F1655" i="2" s="1"/>
  <c r="F1656" i="2" a="1"/>
  <c r="F1656" i="2" s="1"/>
  <c r="F1657" i="2" a="1"/>
  <c r="F1657" i="2" s="1"/>
  <c r="F1658" i="2" a="1"/>
  <c r="F1658" i="2" s="1"/>
  <c r="F1659" i="2" a="1"/>
  <c r="F1659" i="2" s="1"/>
  <c r="F1660" i="2" a="1"/>
  <c r="F1660" i="2" s="1"/>
  <c r="F1661" i="2" a="1"/>
  <c r="F1661" i="2" s="1"/>
  <c r="F1662" i="2" a="1"/>
  <c r="F1662" i="2" s="1"/>
  <c r="F1663" i="2" a="1"/>
  <c r="F1663" i="2" s="1"/>
  <c r="F1664" i="2" a="1"/>
  <c r="F1664" i="2" s="1"/>
  <c r="F1665" i="2" a="1"/>
  <c r="F1665" i="2" s="1"/>
  <c r="F1666" i="2" a="1"/>
  <c r="F1666" i="2" s="1"/>
  <c r="F1667" i="2" a="1"/>
  <c r="F1667" i="2" s="1"/>
  <c r="F1668" i="2" a="1"/>
  <c r="F1668" i="2" s="1"/>
  <c r="F1669" i="2" a="1"/>
  <c r="F1669" i="2" s="1"/>
  <c r="F1670" i="2" a="1"/>
  <c r="F1670" i="2" s="1"/>
  <c r="F1671" i="2" a="1"/>
  <c r="F1671" i="2" s="1"/>
  <c r="F1672" i="2" a="1"/>
  <c r="F1672" i="2" s="1"/>
  <c r="F1673" i="2" a="1"/>
  <c r="F1673" i="2" s="1"/>
  <c r="F1674" i="2" a="1"/>
  <c r="F1674" i="2" s="1"/>
  <c r="F1675" i="2" a="1"/>
  <c r="F1675" i="2" s="1"/>
  <c r="F1676" i="2" a="1"/>
  <c r="F1676" i="2" s="1"/>
  <c r="F1677" i="2" a="1"/>
  <c r="F1677" i="2" s="1"/>
  <c r="F1678" i="2" a="1"/>
  <c r="F1678" i="2" s="1"/>
  <c r="F1679" i="2" a="1"/>
  <c r="F1679" i="2" s="1"/>
  <c r="F1680" i="2" a="1"/>
  <c r="F1680" i="2" s="1"/>
  <c r="F1681" i="2" a="1"/>
  <c r="F1681" i="2" s="1"/>
  <c r="F1682" i="2" a="1"/>
  <c r="F1682" i="2" s="1"/>
  <c r="F1683" i="2" a="1"/>
  <c r="F1683" i="2" s="1"/>
  <c r="F1684" i="2" a="1"/>
  <c r="F1684" i="2" s="1"/>
  <c r="F1685" i="2" a="1"/>
  <c r="F1685" i="2" s="1"/>
  <c r="F1686" i="2" a="1"/>
  <c r="F1686" i="2" s="1"/>
  <c r="F1687" i="2" a="1"/>
  <c r="F1687" i="2" s="1"/>
  <c r="F1688" i="2" a="1"/>
  <c r="F1688" i="2" s="1"/>
  <c r="F1689" i="2" a="1"/>
  <c r="F1689" i="2" s="1"/>
  <c r="F1690" i="2" a="1"/>
  <c r="F1690" i="2" s="1"/>
  <c r="F1691" i="2" a="1"/>
  <c r="F1691" i="2" s="1"/>
  <c r="F1692" i="2" a="1"/>
  <c r="F1692" i="2" s="1"/>
  <c r="F1693" i="2" a="1"/>
  <c r="F1693" i="2" s="1"/>
  <c r="F1694" i="2" a="1"/>
  <c r="F1694" i="2" s="1"/>
  <c r="F1695" i="2" a="1"/>
  <c r="F1695" i="2" s="1"/>
  <c r="F1696" i="2" a="1"/>
  <c r="F1696" i="2" s="1"/>
  <c r="F1697" i="2" a="1"/>
  <c r="F1697" i="2" s="1"/>
  <c r="F1698" i="2" a="1"/>
  <c r="F1698" i="2" s="1"/>
  <c r="F1699" i="2" a="1"/>
  <c r="F1699" i="2" s="1"/>
  <c r="F1700" i="2" a="1"/>
  <c r="F1700" i="2" s="1"/>
  <c r="F1701" i="2" a="1"/>
  <c r="F1701" i="2" s="1"/>
  <c r="F1702" i="2" a="1"/>
  <c r="F1702" i="2" s="1"/>
  <c r="F1703" i="2" a="1"/>
  <c r="F1703" i="2" s="1"/>
  <c r="F1704" i="2" a="1"/>
  <c r="F1704" i="2" s="1"/>
  <c r="F1705" i="2" a="1"/>
  <c r="F1705" i="2" s="1"/>
  <c r="F1706" i="2" a="1"/>
  <c r="F1706" i="2" s="1"/>
  <c r="F1707" i="2" a="1"/>
  <c r="F1707" i="2" s="1"/>
  <c r="F1708" i="2" a="1"/>
  <c r="F1708" i="2" s="1"/>
  <c r="F1709" i="2" a="1"/>
  <c r="F1709" i="2" s="1"/>
  <c r="F1710" i="2" a="1"/>
  <c r="F1710" i="2" s="1"/>
  <c r="F1711" i="2" a="1"/>
  <c r="F1711" i="2" s="1"/>
  <c r="F1712" i="2" a="1"/>
  <c r="F1712" i="2" s="1"/>
  <c r="F1713" i="2" a="1"/>
  <c r="F1713" i="2" s="1"/>
  <c r="F1714" i="2" a="1"/>
  <c r="F1714" i="2" s="1"/>
  <c r="F1715" i="2" a="1"/>
  <c r="F1715" i="2" s="1"/>
  <c r="F1716" i="2" a="1"/>
  <c r="F1716" i="2" s="1"/>
  <c r="F1717" i="2" a="1"/>
  <c r="F1717" i="2" s="1"/>
  <c r="F1718" i="2" a="1"/>
  <c r="F1718" i="2" s="1"/>
  <c r="F1719" i="2" a="1"/>
  <c r="F1719" i="2" s="1"/>
  <c r="F1720" i="2" a="1"/>
  <c r="F1720" i="2" s="1"/>
  <c r="F1721" i="2" a="1"/>
  <c r="F1721" i="2" s="1"/>
  <c r="F1722" i="2" a="1"/>
  <c r="F1722" i="2" s="1"/>
  <c r="F1723" i="2" a="1"/>
  <c r="F1723" i="2" s="1"/>
  <c r="F1724" i="2" a="1"/>
  <c r="F1724" i="2" s="1"/>
  <c r="F1725" i="2" a="1"/>
  <c r="F1725" i="2" s="1"/>
  <c r="F1726" i="2" a="1"/>
  <c r="F1726" i="2" s="1"/>
  <c r="F1727" i="2" a="1"/>
  <c r="F1727" i="2" s="1"/>
  <c r="F1728" i="2" a="1"/>
  <c r="F1728" i="2" s="1"/>
  <c r="F1729" i="2" a="1"/>
  <c r="F1729" i="2" s="1"/>
  <c r="F1730" i="2" a="1"/>
  <c r="F1730" i="2" s="1"/>
  <c r="F1731" i="2" a="1"/>
  <c r="F1731" i="2" s="1"/>
  <c r="F1732" i="2" a="1"/>
  <c r="F1732" i="2" s="1"/>
  <c r="F1733" i="2" a="1"/>
  <c r="F1733" i="2" s="1"/>
  <c r="F1734" i="2" a="1"/>
  <c r="F1734" i="2" s="1"/>
  <c r="F1735" i="2" a="1"/>
  <c r="F1735" i="2" s="1"/>
  <c r="F1736" i="2" a="1"/>
  <c r="F1736" i="2" s="1"/>
  <c r="F1737" i="2" a="1"/>
  <c r="F1737" i="2" s="1"/>
  <c r="F1738" i="2" a="1"/>
  <c r="F1738" i="2" s="1"/>
  <c r="F1739" i="2" a="1"/>
  <c r="F1739" i="2" s="1"/>
  <c r="F1740" i="2" a="1"/>
  <c r="F1740" i="2" s="1"/>
  <c r="F1741" i="2" a="1"/>
  <c r="F1741" i="2" s="1"/>
  <c r="F1742" i="2" a="1"/>
  <c r="F1742" i="2" s="1"/>
  <c r="F1743" i="2" a="1"/>
  <c r="F1743" i="2" s="1"/>
  <c r="F1744" i="2" a="1"/>
  <c r="F1744" i="2" s="1"/>
  <c r="F1745" i="2" a="1"/>
  <c r="F1745" i="2" s="1"/>
  <c r="F1746" i="2" a="1"/>
  <c r="F1746" i="2" s="1"/>
  <c r="F1747" i="2" a="1"/>
  <c r="F1747" i="2" s="1"/>
  <c r="F1748" i="2" a="1"/>
  <c r="F1748" i="2" s="1"/>
  <c r="F1749" i="2" a="1"/>
  <c r="F1749" i="2" s="1"/>
  <c r="F1750" i="2" a="1"/>
  <c r="F1750" i="2" s="1"/>
  <c r="F1751" i="2" a="1"/>
  <c r="F1751" i="2" s="1"/>
  <c r="F1752" i="2" a="1"/>
  <c r="F1752" i="2" s="1"/>
  <c r="F1753" i="2" a="1"/>
  <c r="F1753" i="2" s="1"/>
  <c r="F1754" i="2" a="1"/>
  <c r="F1754" i="2" s="1"/>
  <c r="F1755" i="2" a="1"/>
  <c r="F1755" i="2" s="1"/>
  <c r="F1756" i="2" a="1"/>
  <c r="F1756" i="2" s="1"/>
  <c r="F1757" i="2" a="1"/>
  <c r="F1757" i="2" s="1"/>
  <c r="F1758" i="2" a="1"/>
  <c r="F1758" i="2" s="1"/>
  <c r="F1759" i="2" a="1"/>
  <c r="F1759" i="2" s="1"/>
  <c r="F1760" i="2" a="1"/>
  <c r="F1760" i="2" s="1"/>
  <c r="F1761" i="2" a="1"/>
  <c r="F1761" i="2" s="1"/>
  <c r="F1762" i="2" a="1"/>
  <c r="F1762" i="2" s="1"/>
  <c r="F1763" i="2" a="1"/>
  <c r="F1763" i="2" s="1"/>
  <c r="F1764" i="2" a="1"/>
  <c r="F1764" i="2" s="1"/>
  <c r="F1765" i="2" a="1"/>
  <c r="F1765" i="2" s="1"/>
  <c r="F1766" i="2" a="1"/>
  <c r="F1766" i="2" s="1"/>
  <c r="F1767" i="2" a="1"/>
  <c r="F1767" i="2" s="1"/>
  <c r="F1768" i="2" a="1"/>
  <c r="F1768" i="2" s="1"/>
  <c r="F1769" i="2" a="1"/>
  <c r="F1769" i="2" s="1"/>
  <c r="F1770" i="2" a="1"/>
  <c r="F1770" i="2" s="1"/>
  <c r="F1771" i="2" a="1"/>
  <c r="F1771" i="2" s="1"/>
  <c r="F1772" i="2" a="1"/>
  <c r="F1772" i="2" s="1"/>
  <c r="F1773" i="2" a="1"/>
  <c r="F1773" i="2" s="1"/>
  <c r="F1774" i="2" a="1"/>
  <c r="F1774" i="2" s="1"/>
  <c r="F1775" i="2" a="1"/>
  <c r="F1775" i="2" s="1"/>
  <c r="F1776" i="2" a="1"/>
  <c r="F1776" i="2" s="1"/>
  <c r="F1777" i="2" a="1"/>
  <c r="F1777" i="2" s="1"/>
  <c r="F1778" i="2" a="1"/>
  <c r="F1778" i="2" s="1"/>
  <c r="F1779" i="2" a="1"/>
  <c r="F1779" i="2" s="1"/>
  <c r="F1780" i="2" a="1"/>
  <c r="F1780" i="2" s="1"/>
  <c r="F1781" i="2" a="1"/>
  <c r="F1781" i="2" s="1"/>
  <c r="F1782" i="2" a="1"/>
  <c r="F1782" i="2" s="1"/>
  <c r="F1783" i="2" a="1"/>
  <c r="F1783" i="2" s="1"/>
  <c r="F1784" i="2" a="1"/>
  <c r="F1784" i="2" s="1"/>
  <c r="F1785" i="2" a="1"/>
  <c r="F1785" i="2" s="1"/>
  <c r="F1786" i="2" a="1"/>
  <c r="F1786" i="2" s="1"/>
  <c r="F1787" i="2" a="1"/>
  <c r="F1787" i="2" s="1"/>
  <c r="F1788" i="2" a="1"/>
  <c r="F1788" i="2" s="1"/>
  <c r="F1789" i="2" a="1"/>
  <c r="F1789" i="2" s="1"/>
  <c r="F1790" i="2" a="1"/>
  <c r="F1790" i="2" s="1"/>
  <c r="F1791" i="2" a="1"/>
  <c r="F1791" i="2" s="1"/>
  <c r="F1792" i="2" a="1"/>
  <c r="F1792" i="2" s="1"/>
  <c r="F1793" i="2" a="1"/>
  <c r="F1793" i="2" s="1"/>
  <c r="F1794" i="2" a="1"/>
  <c r="F1794" i="2" s="1"/>
  <c r="F1795" i="2" a="1"/>
  <c r="F1795" i="2" s="1"/>
  <c r="F1796" i="2" a="1"/>
  <c r="F1796" i="2" s="1"/>
  <c r="F1797" i="2" a="1"/>
  <c r="F1797" i="2" s="1"/>
  <c r="F1798" i="2" a="1"/>
  <c r="F1798" i="2" s="1"/>
  <c r="F1799" i="2" a="1"/>
  <c r="F1799" i="2" s="1"/>
  <c r="F1800" i="2" a="1"/>
  <c r="F1800" i="2" s="1"/>
  <c r="F1801" i="2" a="1"/>
  <c r="F1801" i="2" s="1"/>
  <c r="F1802" i="2" a="1"/>
  <c r="F1802" i="2" s="1"/>
  <c r="F1803" i="2" a="1"/>
  <c r="F1803" i="2" s="1"/>
  <c r="F1804" i="2" a="1"/>
  <c r="F1804" i="2" s="1"/>
  <c r="F1805" i="2" a="1"/>
  <c r="F1805" i="2" s="1"/>
  <c r="F1806" i="2" a="1"/>
  <c r="F1806" i="2" s="1"/>
  <c r="F1807" i="2" a="1"/>
  <c r="F1807" i="2" s="1"/>
  <c r="F1808" i="2" a="1"/>
  <c r="F1808" i="2" s="1"/>
  <c r="F1809" i="2" a="1"/>
  <c r="F1809" i="2" s="1"/>
  <c r="F1810" i="2" a="1"/>
  <c r="F1810" i="2" s="1"/>
  <c r="F1811" i="2" a="1"/>
  <c r="F1811" i="2" s="1"/>
  <c r="F1812" i="2" a="1"/>
  <c r="F1812" i="2" s="1"/>
  <c r="F1813" i="2" a="1"/>
  <c r="F1813" i="2" s="1"/>
  <c r="F1814" i="2" a="1"/>
  <c r="F1814" i="2" s="1"/>
  <c r="F1815" i="2" a="1"/>
  <c r="F1815" i="2" s="1"/>
  <c r="F1816" i="2" a="1"/>
  <c r="F1816" i="2" s="1"/>
  <c r="F1817" i="2" a="1"/>
  <c r="F1817" i="2" s="1"/>
  <c r="F1818" i="2" a="1"/>
  <c r="F1818" i="2" s="1"/>
  <c r="F1819" i="2" a="1"/>
  <c r="F1819" i="2" s="1"/>
  <c r="F1820" i="2" a="1"/>
  <c r="F1820" i="2" s="1"/>
  <c r="F1821" i="2" a="1"/>
  <c r="F1821" i="2" s="1"/>
  <c r="F1822" i="2" a="1"/>
  <c r="F1822" i="2" s="1"/>
  <c r="F1823" i="2" a="1"/>
  <c r="F1823" i="2" s="1"/>
  <c r="F1824" i="2" a="1"/>
  <c r="F1824" i="2" s="1"/>
  <c r="F1825" i="2" a="1"/>
  <c r="F1825" i="2" s="1"/>
  <c r="F1826" i="2" a="1"/>
  <c r="F1826" i="2" s="1"/>
  <c r="F1827" i="2" a="1"/>
  <c r="F1827" i="2" s="1"/>
  <c r="F1828" i="2" a="1"/>
  <c r="F1828" i="2" s="1"/>
  <c r="F1829" i="2" a="1"/>
  <c r="F1829" i="2" s="1"/>
  <c r="F1830" i="2" a="1"/>
  <c r="F1830" i="2" s="1"/>
  <c r="F1831" i="2" a="1"/>
  <c r="F1831" i="2" s="1"/>
  <c r="F1832" i="2" a="1"/>
  <c r="F1832" i="2" s="1"/>
  <c r="F1833" i="2" a="1"/>
  <c r="F1833" i="2" s="1"/>
  <c r="F1834" i="2" a="1"/>
  <c r="F1834" i="2" s="1"/>
  <c r="F1835" i="2" a="1"/>
  <c r="F1835" i="2" s="1"/>
  <c r="F1836" i="2" a="1"/>
  <c r="F1836" i="2" s="1"/>
  <c r="F1837" i="2" a="1"/>
  <c r="F1837" i="2" s="1"/>
  <c r="F1838" i="2" a="1"/>
  <c r="F1838" i="2" s="1"/>
  <c r="F1839" i="2" a="1"/>
  <c r="F1839" i="2" s="1"/>
  <c r="F1840" i="2" a="1"/>
  <c r="F1840" i="2" s="1"/>
  <c r="F1841" i="2" a="1"/>
  <c r="F1841" i="2" s="1"/>
  <c r="F1842" i="2" a="1"/>
  <c r="F1842" i="2" s="1"/>
  <c r="F1843" i="2" a="1"/>
  <c r="F1843" i="2" s="1"/>
  <c r="F1844" i="2" a="1"/>
  <c r="F1844" i="2" s="1"/>
  <c r="F1845" i="2" a="1"/>
  <c r="F1845" i="2" s="1"/>
  <c r="F1846" i="2" a="1"/>
  <c r="F1846" i="2" s="1"/>
  <c r="F1847" i="2" a="1"/>
  <c r="F1847" i="2" s="1"/>
  <c r="F1848" i="2" a="1"/>
  <c r="F1848" i="2" s="1"/>
  <c r="F1849" i="2" a="1"/>
  <c r="F1849" i="2" s="1"/>
  <c r="F1850" i="2" a="1"/>
  <c r="F1850" i="2" s="1"/>
  <c r="F1851" i="2" a="1"/>
  <c r="F1851" i="2" s="1"/>
  <c r="F1852" i="2" a="1"/>
  <c r="F1852" i="2" s="1"/>
  <c r="F1853" i="2" a="1"/>
  <c r="F1853" i="2" s="1"/>
  <c r="F1854" i="2" a="1"/>
  <c r="F1854" i="2" s="1"/>
  <c r="F1855" i="2" a="1"/>
  <c r="F1855" i="2" s="1"/>
  <c r="F1856" i="2" a="1"/>
  <c r="F1856" i="2" s="1"/>
  <c r="F1857" i="2" a="1"/>
  <c r="F1857" i="2" s="1"/>
  <c r="F1858" i="2" a="1"/>
  <c r="F1858" i="2" s="1"/>
  <c r="F1859" i="2" a="1"/>
  <c r="F1859" i="2" s="1"/>
  <c r="F1860" i="2" a="1"/>
  <c r="F1860" i="2" s="1"/>
  <c r="F1861" i="2" a="1"/>
  <c r="F1861" i="2" s="1"/>
  <c r="F1862" i="2" a="1"/>
  <c r="F1862" i="2" s="1"/>
  <c r="F1863" i="2" a="1"/>
  <c r="F1863" i="2" s="1"/>
  <c r="F1864" i="2" a="1"/>
  <c r="F1864" i="2" s="1"/>
  <c r="F1865" i="2" a="1"/>
  <c r="F1865" i="2" s="1"/>
  <c r="F1866" i="2" a="1"/>
  <c r="F1866" i="2" s="1"/>
  <c r="F1867" i="2" a="1"/>
  <c r="F1867" i="2" s="1"/>
  <c r="F1868" i="2" a="1"/>
  <c r="F1868" i="2" s="1"/>
  <c r="F1869" i="2" a="1"/>
  <c r="F1869" i="2" s="1"/>
  <c r="F1870" i="2" a="1"/>
  <c r="F1870" i="2" s="1"/>
  <c r="F1871" i="2" a="1"/>
  <c r="F1871" i="2" s="1"/>
  <c r="F1872" i="2" a="1"/>
  <c r="F1872" i="2" s="1"/>
  <c r="F1873" i="2" a="1"/>
  <c r="F1873" i="2" s="1"/>
  <c r="F1874" i="2" a="1"/>
  <c r="F1874" i="2" s="1"/>
  <c r="F1875" i="2" a="1"/>
  <c r="F1875" i="2" s="1"/>
  <c r="F1876" i="2" a="1"/>
  <c r="F1876" i="2" s="1"/>
  <c r="F1877" i="2" a="1"/>
  <c r="F1877" i="2" s="1"/>
  <c r="F1878" i="2" a="1"/>
  <c r="F1878" i="2" s="1"/>
  <c r="F1879" i="2" a="1"/>
  <c r="F1879" i="2" s="1"/>
  <c r="F1880" i="2" a="1"/>
  <c r="F1880" i="2" s="1"/>
  <c r="F1881" i="2" a="1"/>
  <c r="F1881" i="2" s="1"/>
  <c r="F1882" i="2" a="1"/>
  <c r="F1882" i="2" s="1"/>
  <c r="F1883" i="2" a="1"/>
  <c r="F1883" i="2" s="1"/>
  <c r="F1884" i="2" a="1"/>
  <c r="F1884" i="2" s="1"/>
  <c r="F1885" i="2" a="1"/>
  <c r="F1885" i="2" s="1"/>
  <c r="F1886" i="2" a="1"/>
  <c r="F1886" i="2" s="1"/>
  <c r="F1887" i="2" a="1"/>
  <c r="F1887" i="2" s="1"/>
  <c r="F1888" i="2" a="1"/>
  <c r="F1888" i="2" s="1"/>
  <c r="F1889" i="2" a="1"/>
  <c r="F1889" i="2" s="1"/>
  <c r="F1890" i="2" a="1"/>
  <c r="F1890" i="2" s="1"/>
  <c r="F1891" i="2" a="1"/>
  <c r="F1891" i="2" s="1"/>
  <c r="F1892" i="2" a="1"/>
  <c r="F1892" i="2" s="1"/>
  <c r="F1893" i="2" a="1"/>
  <c r="F1893" i="2" s="1"/>
  <c r="F1894" i="2" a="1"/>
  <c r="F1894" i="2" s="1"/>
  <c r="F1895" i="2" a="1"/>
  <c r="F1895" i="2" s="1"/>
  <c r="F1896" i="2" a="1"/>
  <c r="F1896" i="2" s="1"/>
  <c r="F1897" i="2" a="1"/>
  <c r="F1897" i="2" s="1"/>
  <c r="F1898" i="2" a="1"/>
  <c r="F1898" i="2" s="1"/>
  <c r="F1899" i="2" a="1"/>
  <c r="F1899" i="2" s="1"/>
  <c r="F1900" i="2" a="1"/>
  <c r="F1900" i="2" s="1"/>
  <c r="F1901" i="2" a="1"/>
  <c r="F1901" i="2" s="1"/>
  <c r="F1902" i="2" a="1"/>
  <c r="F1902" i="2" s="1"/>
  <c r="F1903" i="2" a="1"/>
  <c r="F1903" i="2" s="1"/>
  <c r="F1904" i="2" a="1"/>
  <c r="F1904" i="2" s="1"/>
  <c r="F1905" i="2" a="1"/>
  <c r="F1905" i="2" s="1"/>
  <c r="F1906" i="2" a="1"/>
  <c r="F1906" i="2" s="1"/>
  <c r="F1907" i="2" a="1"/>
  <c r="F1907" i="2" s="1"/>
  <c r="F1908" i="2" a="1"/>
  <c r="F1908" i="2" s="1"/>
  <c r="F1909" i="2" a="1"/>
  <c r="F1909" i="2" s="1"/>
  <c r="F1910" i="2" a="1"/>
  <c r="F1910" i="2" s="1"/>
  <c r="F1911" i="2" a="1"/>
  <c r="F1911" i="2" s="1"/>
  <c r="F1912" i="2" a="1"/>
  <c r="F1912" i="2" s="1"/>
  <c r="F1913" i="2" a="1"/>
  <c r="F1913" i="2" s="1"/>
  <c r="F1914" i="2" a="1"/>
  <c r="F1914" i="2" s="1"/>
  <c r="F1915" i="2" a="1"/>
  <c r="F1915" i="2" s="1"/>
  <c r="F1916" i="2" a="1"/>
  <c r="F1916" i="2" s="1"/>
  <c r="F1917" i="2" a="1"/>
  <c r="F1917" i="2" s="1"/>
  <c r="F1918" i="2" a="1"/>
  <c r="F1918" i="2" s="1"/>
  <c r="F1919" i="2" a="1"/>
  <c r="F1919" i="2" s="1"/>
  <c r="F1920" i="2" a="1"/>
  <c r="F1920" i="2" s="1"/>
  <c r="F1921" i="2" a="1"/>
  <c r="F1921" i="2" s="1"/>
  <c r="F1922" i="2" a="1"/>
  <c r="F1922" i="2" s="1"/>
  <c r="F1923" i="2" a="1"/>
  <c r="F1923" i="2" s="1"/>
  <c r="F1924" i="2" a="1"/>
  <c r="F1924" i="2" s="1"/>
  <c r="F1925" i="2" a="1"/>
  <c r="F1925" i="2" s="1"/>
  <c r="F1926" i="2" a="1"/>
  <c r="F1926" i="2" s="1"/>
  <c r="F1927" i="2" a="1"/>
  <c r="F1927" i="2" s="1"/>
  <c r="F1928" i="2" a="1"/>
  <c r="F1928" i="2" s="1"/>
  <c r="F1929" i="2" a="1"/>
  <c r="F1929" i="2" s="1"/>
  <c r="F1930" i="2" a="1"/>
  <c r="F1930" i="2" s="1"/>
  <c r="F1931" i="2" a="1"/>
  <c r="F1931" i="2" s="1"/>
  <c r="F1932" i="2" a="1"/>
  <c r="F1932" i="2" s="1"/>
  <c r="F1933" i="2" a="1"/>
  <c r="F1933" i="2" s="1"/>
  <c r="F1934" i="2" a="1"/>
  <c r="F1934" i="2" s="1"/>
  <c r="F1935" i="2" a="1"/>
  <c r="F1935" i="2" s="1"/>
  <c r="F1936" i="2" a="1"/>
  <c r="F1936" i="2" s="1"/>
  <c r="F1937" i="2" a="1"/>
  <c r="F1937" i="2" s="1"/>
  <c r="F1938" i="2" a="1"/>
  <c r="F1938" i="2" s="1"/>
  <c r="F1939" i="2" a="1"/>
  <c r="F1939" i="2" s="1"/>
  <c r="F1940" i="2" a="1"/>
  <c r="F1940" i="2" s="1"/>
  <c r="F1941" i="2" a="1"/>
  <c r="F1941" i="2" s="1"/>
  <c r="F1942" i="2" a="1"/>
  <c r="F1942" i="2" s="1"/>
  <c r="F1943" i="2" a="1"/>
  <c r="F1943" i="2" s="1"/>
  <c r="F1944" i="2" a="1"/>
  <c r="F1944" i="2" s="1"/>
  <c r="F1945" i="2" a="1"/>
  <c r="F1945" i="2" s="1"/>
  <c r="F1946" i="2" a="1"/>
  <c r="F1946" i="2" s="1"/>
  <c r="F1947" i="2" a="1"/>
  <c r="F1947" i="2" s="1"/>
  <c r="F1948" i="2" a="1"/>
  <c r="F1948" i="2" s="1"/>
  <c r="F1949" i="2" a="1"/>
  <c r="F1949" i="2" s="1"/>
  <c r="F1950" i="2" a="1"/>
  <c r="F1950" i="2" s="1"/>
  <c r="F1951" i="2" a="1"/>
  <c r="F1951" i="2" s="1"/>
  <c r="F1952" i="2" a="1"/>
  <c r="F1952" i="2" s="1"/>
  <c r="F1953" i="2" a="1"/>
  <c r="F1953" i="2" s="1"/>
  <c r="F1954" i="2" a="1"/>
  <c r="F1954" i="2" s="1"/>
  <c r="F1955" i="2" a="1"/>
  <c r="F1955" i="2" s="1"/>
  <c r="F1956" i="2" a="1"/>
  <c r="F1956" i="2" s="1"/>
  <c r="F1957" i="2" a="1"/>
  <c r="F1957" i="2" s="1"/>
  <c r="F1958" i="2" a="1"/>
  <c r="F1958" i="2" s="1"/>
  <c r="F1959" i="2" a="1"/>
  <c r="F1959" i="2" s="1"/>
  <c r="F1960" i="2" a="1"/>
  <c r="F1960" i="2" s="1"/>
  <c r="F1961" i="2" a="1"/>
  <c r="F1961" i="2" s="1"/>
  <c r="F1962" i="2" a="1"/>
  <c r="F1962" i="2" s="1"/>
  <c r="F1963" i="2" a="1"/>
  <c r="F1963" i="2" s="1"/>
  <c r="F1964" i="2" a="1"/>
  <c r="F1964" i="2" s="1"/>
  <c r="F1965" i="2" a="1"/>
  <c r="F1965" i="2" s="1"/>
  <c r="F1966" i="2" a="1"/>
  <c r="F1966" i="2" s="1"/>
  <c r="F1967" i="2" a="1"/>
  <c r="F1967" i="2" s="1"/>
  <c r="F1968" i="2" a="1"/>
  <c r="F1968" i="2" s="1"/>
  <c r="F1969" i="2" a="1"/>
  <c r="F1969" i="2" s="1"/>
  <c r="F1970" i="2" a="1"/>
  <c r="F1970" i="2" s="1"/>
  <c r="F1971" i="2" a="1"/>
  <c r="F1971" i="2" s="1"/>
  <c r="F1972" i="2" a="1"/>
  <c r="F1972" i="2" s="1"/>
  <c r="F1973" i="2" a="1"/>
  <c r="F1973" i="2" s="1"/>
  <c r="F1974" i="2" a="1"/>
  <c r="F1974" i="2" s="1"/>
  <c r="F1975" i="2" a="1"/>
  <c r="F1975" i="2" s="1"/>
  <c r="F1976" i="2" a="1"/>
  <c r="F1976" i="2" s="1"/>
  <c r="F1977" i="2" a="1"/>
  <c r="F1977" i="2" s="1"/>
  <c r="F1978" i="2" a="1"/>
  <c r="F1978" i="2" s="1"/>
  <c r="F1979" i="2" a="1"/>
  <c r="F1979" i="2" s="1"/>
  <c r="F1980" i="2" a="1"/>
  <c r="F1980" i="2" s="1"/>
  <c r="F1981" i="2" a="1"/>
  <c r="F1981" i="2" s="1"/>
  <c r="F1982" i="2" a="1"/>
  <c r="F1982" i="2" s="1"/>
  <c r="F1983" i="2" a="1"/>
  <c r="F1983" i="2" s="1"/>
  <c r="F1984" i="2" a="1"/>
  <c r="F1984" i="2" s="1"/>
  <c r="F1985" i="2" a="1"/>
  <c r="F1985" i="2" s="1"/>
  <c r="F1986" i="2" a="1"/>
  <c r="F1986" i="2" s="1"/>
  <c r="F1987" i="2" a="1"/>
  <c r="F1987" i="2" s="1"/>
  <c r="F1988" i="2" a="1"/>
  <c r="F1988" i="2" s="1"/>
  <c r="F1989" i="2" a="1"/>
  <c r="F1989" i="2" s="1"/>
  <c r="F1990" i="2" a="1"/>
  <c r="F1990" i="2" s="1"/>
  <c r="F1991" i="2" a="1"/>
  <c r="F1991" i="2" s="1"/>
  <c r="F1992" i="2" a="1"/>
  <c r="F1992" i="2" s="1"/>
  <c r="F1993" i="2" a="1"/>
  <c r="F1993" i="2" s="1"/>
  <c r="F1994" i="2" a="1"/>
  <c r="F1994" i="2" s="1"/>
  <c r="F1995" i="2" a="1"/>
  <c r="F1995" i="2" s="1"/>
  <c r="F1996" i="2" a="1"/>
  <c r="F1996" i="2" s="1"/>
  <c r="F1997" i="2" a="1"/>
  <c r="F1997" i="2" s="1"/>
  <c r="F1998" i="2" a="1"/>
  <c r="F1998" i="2" s="1"/>
  <c r="F1999" i="2" a="1"/>
  <c r="F1999" i="2" s="1"/>
  <c r="F2000" i="2" a="1"/>
  <c r="F2000" i="2" s="1"/>
  <c r="F2001" i="2" a="1"/>
  <c r="F2001" i="2" s="1"/>
  <c r="F2002" i="2" a="1"/>
  <c r="F2002" i="2" s="1"/>
  <c r="F2003" i="2" a="1"/>
  <c r="F2003" i="2" s="1"/>
  <c r="F2004" i="2" a="1"/>
  <c r="F2004" i="2" s="1"/>
  <c r="F2005" i="2" a="1"/>
  <c r="F2005" i="2" s="1"/>
  <c r="F2006" i="2" a="1"/>
  <c r="F2006" i="2" s="1"/>
  <c r="F2007" i="2" a="1"/>
  <c r="F2007" i="2" s="1"/>
  <c r="F2008" i="2" a="1"/>
  <c r="F2008" i="2" s="1"/>
  <c r="F2009" i="2" a="1"/>
  <c r="F2009" i="2" s="1"/>
  <c r="F2010" i="2" a="1"/>
  <c r="F2010" i="2" s="1"/>
  <c r="F2011" i="2" a="1"/>
  <c r="F2011" i="2" s="1"/>
  <c r="F2012" i="2" a="1"/>
  <c r="F2012" i="2" s="1"/>
  <c r="F2013" i="2" a="1"/>
  <c r="F2013" i="2" s="1"/>
  <c r="F2014" i="2" a="1"/>
  <c r="F2014" i="2" s="1"/>
  <c r="F2015" i="2" a="1"/>
  <c r="F2015" i="2" s="1"/>
  <c r="F2016" i="2" a="1"/>
  <c r="F2016" i="2" s="1"/>
  <c r="F2017" i="2" a="1"/>
  <c r="F2017" i="2" s="1"/>
  <c r="F2018" i="2" a="1"/>
  <c r="F2018" i="2" s="1"/>
  <c r="F2019" i="2" a="1"/>
  <c r="F2019" i="2" s="1"/>
  <c r="F2020" i="2" a="1"/>
  <c r="F2020" i="2" s="1"/>
  <c r="F2021" i="2" a="1"/>
  <c r="F2021" i="2" s="1"/>
  <c r="F2022" i="2" a="1"/>
  <c r="F2022" i="2" s="1"/>
  <c r="F2023" i="2" a="1"/>
  <c r="F2023" i="2" s="1"/>
  <c r="F2024" i="2" a="1"/>
  <c r="F2024" i="2" s="1"/>
  <c r="F2025" i="2" a="1"/>
  <c r="F2025" i="2" s="1"/>
  <c r="F2026" i="2" a="1"/>
  <c r="F2026" i="2" s="1"/>
  <c r="F2027" i="2" a="1"/>
  <c r="F2027" i="2" s="1"/>
  <c r="F2028" i="2" a="1"/>
  <c r="F2028" i="2" s="1"/>
  <c r="F2029" i="2" a="1"/>
  <c r="F2029" i="2" s="1"/>
  <c r="F2030" i="2" a="1"/>
  <c r="F2030" i="2" s="1"/>
  <c r="F2031" i="2" a="1"/>
  <c r="F2031" i="2" s="1"/>
  <c r="F2032" i="2" a="1"/>
  <c r="F2032" i="2" s="1"/>
  <c r="F2033" i="2" a="1"/>
  <c r="F2033" i="2" s="1"/>
  <c r="F2034" i="2" a="1"/>
  <c r="F2034" i="2" s="1"/>
  <c r="F2035" i="2" a="1"/>
  <c r="F2035" i="2" s="1"/>
  <c r="F2036" i="2" a="1"/>
  <c r="F2036" i="2" s="1"/>
  <c r="F2037" i="2" a="1"/>
  <c r="F2037" i="2" s="1"/>
  <c r="F2038" i="2" a="1"/>
  <c r="F2038" i="2" s="1"/>
  <c r="F2039" i="2" a="1"/>
  <c r="F2039" i="2" s="1"/>
  <c r="F2040" i="2" a="1"/>
  <c r="F2040" i="2" s="1"/>
  <c r="F2041" i="2" a="1"/>
  <c r="F2041" i="2" s="1"/>
  <c r="F2042" i="2" a="1"/>
  <c r="F2042" i="2" s="1"/>
  <c r="F2043" i="2" a="1"/>
  <c r="F2043" i="2" s="1"/>
  <c r="F2044" i="2" a="1"/>
  <c r="F2044" i="2" s="1"/>
  <c r="F2045" i="2" a="1"/>
  <c r="F2045" i="2" s="1"/>
  <c r="F2046" i="2" a="1"/>
  <c r="F2046" i="2" s="1"/>
  <c r="F2047" i="2" a="1"/>
  <c r="F2047" i="2" s="1"/>
  <c r="F2048" i="2" a="1"/>
  <c r="F2048" i="2" s="1"/>
  <c r="F2049" i="2" a="1"/>
  <c r="F2049" i="2" s="1"/>
  <c r="F2050" i="2" a="1"/>
  <c r="F2050" i="2" s="1"/>
  <c r="F2051" i="2" a="1"/>
  <c r="F2051" i="2" s="1"/>
  <c r="F2052" i="2" a="1"/>
  <c r="F2052" i="2" s="1"/>
  <c r="F2053" i="2" a="1"/>
  <c r="F2053" i="2" s="1"/>
  <c r="F2054" i="2" a="1"/>
  <c r="F2054" i="2" s="1"/>
  <c r="F2055" i="2" a="1"/>
  <c r="F2055" i="2" s="1"/>
  <c r="F2056" i="2" a="1"/>
  <c r="F2056" i="2" s="1"/>
  <c r="F2057" i="2" a="1"/>
  <c r="F2057" i="2" s="1"/>
  <c r="F2058" i="2" a="1"/>
  <c r="F2058" i="2" s="1"/>
  <c r="F2059" i="2" a="1"/>
  <c r="F2059" i="2" s="1"/>
  <c r="F2060" i="2" a="1"/>
  <c r="F2060" i="2" s="1"/>
  <c r="F2061" i="2" a="1"/>
  <c r="F2061" i="2" s="1"/>
  <c r="F2062" i="2" a="1"/>
  <c r="F2062" i="2" s="1"/>
  <c r="F2063" i="2" a="1"/>
  <c r="F2063" i="2" s="1"/>
  <c r="F2064" i="2" a="1"/>
  <c r="F2064" i="2" s="1"/>
  <c r="F2065" i="2" a="1"/>
  <c r="F2065" i="2" s="1"/>
  <c r="F2066" i="2" a="1"/>
  <c r="F2066" i="2" s="1"/>
  <c r="F2067" i="2" a="1"/>
  <c r="F2067" i="2" s="1"/>
  <c r="F2068" i="2" a="1"/>
  <c r="F2068" i="2" s="1"/>
  <c r="F2069" i="2" a="1"/>
  <c r="F2069" i="2" s="1"/>
  <c r="F2070" i="2" a="1"/>
  <c r="F2070" i="2" s="1"/>
  <c r="F2071" i="2" a="1"/>
  <c r="F2071" i="2" s="1"/>
  <c r="F2072" i="2" a="1"/>
  <c r="F2072" i="2" s="1"/>
  <c r="F2073" i="2" a="1"/>
  <c r="F2073" i="2" s="1"/>
  <c r="F2074" i="2" a="1"/>
  <c r="F2074" i="2" s="1"/>
  <c r="F2075" i="2" a="1"/>
  <c r="F2075" i="2" s="1"/>
  <c r="F2076" i="2" a="1"/>
  <c r="F2076" i="2" s="1"/>
  <c r="F2077" i="2" a="1"/>
  <c r="F2077" i="2" s="1"/>
  <c r="F2078" i="2" a="1"/>
  <c r="F2078" i="2" s="1"/>
  <c r="F2079" i="2" a="1"/>
  <c r="F2079" i="2" s="1"/>
  <c r="F2080" i="2" a="1"/>
  <c r="F2080" i="2" s="1"/>
  <c r="F2081" i="2" a="1"/>
  <c r="F2081" i="2" s="1"/>
  <c r="F2082" i="2" a="1"/>
  <c r="F2082" i="2" s="1"/>
  <c r="F2083" i="2" a="1"/>
  <c r="F2083" i="2" s="1"/>
  <c r="F2084" i="2" a="1"/>
  <c r="F2084" i="2" s="1"/>
  <c r="F2085" i="2" a="1"/>
  <c r="F2085" i="2" s="1"/>
  <c r="F2086" i="2" a="1"/>
  <c r="F2086" i="2" s="1"/>
  <c r="F2087" i="2" a="1"/>
  <c r="F2087" i="2" s="1"/>
  <c r="F2088" i="2" a="1"/>
  <c r="F2088" i="2" s="1"/>
  <c r="F2089" i="2" a="1"/>
  <c r="F2089" i="2" s="1"/>
  <c r="F2090" i="2" a="1"/>
  <c r="F2090" i="2" s="1"/>
  <c r="F2091" i="2" a="1"/>
  <c r="F2091" i="2" s="1"/>
  <c r="F2092" i="2" a="1"/>
  <c r="F2092" i="2" s="1"/>
  <c r="F2093" i="2" a="1"/>
  <c r="F2093" i="2" s="1"/>
  <c r="F2094" i="2" a="1"/>
  <c r="F2094" i="2" s="1"/>
  <c r="F2095" i="2" a="1"/>
  <c r="F2095" i="2" s="1"/>
  <c r="F2096" i="2" a="1"/>
  <c r="F2096" i="2" s="1"/>
  <c r="F2097" i="2" a="1"/>
  <c r="F2097" i="2" s="1"/>
  <c r="F2098" i="2" a="1"/>
  <c r="F2098" i="2" s="1"/>
  <c r="F2099" i="2" a="1"/>
  <c r="F2099" i="2" s="1"/>
  <c r="F2100" i="2" a="1"/>
  <c r="F2100" i="2" s="1"/>
  <c r="F2101" i="2" a="1"/>
  <c r="F2101" i="2" s="1"/>
  <c r="F2102" i="2" a="1"/>
  <c r="F2102" i="2" s="1"/>
  <c r="F2103" i="2" a="1"/>
  <c r="F2103" i="2" s="1"/>
  <c r="F2104" i="2" a="1"/>
  <c r="F2104" i="2" s="1"/>
  <c r="F2105" i="2" a="1"/>
  <c r="F2105" i="2" s="1"/>
  <c r="F2106" i="2" a="1"/>
  <c r="F2106" i="2" s="1"/>
  <c r="F2107" i="2" a="1"/>
  <c r="F2107" i="2" s="1"/>
  <c r="F2108" i="2" a="1"/>
  <c r="F2108" i="2" s="1"/>
  <c r="F2109" i="2" a="1"/>
  <c r="F2109" i="2" s="1"/>
  <c r="F2110" i="2" a="1"/>
  <c r="F2110" i="2" s="1"/>
  <c r="F2111" i="2" a="1"/>
  <c r="F2111" i="2" s="1"/>
  <c r="F2112" i="2" a="1"/>
  <c r="F2112" i="2" s="1"/>
  <c r="F2113" i="2" a="1"/>
  <c r="F2113" i="2" s="1"/>
  <c r="F2114" i="2" a="1"/>
  <c r="F2114" i="2" s="1"/>
  <c r="F2115" i="2" a="1"/>
  <c r="F2115" i="2" s="1"/>
  <c r="F2116" i="2" a="1"/>
  <c r="F2116" i="2" s="1"/>
  <c r="F2117" i="2" a="1"/>
  <c r="F2117" i="2" s="1"/>
  <c r="F2118" i="2" a="1"/>
  <c r="F2118" i="2" s="1"/>
  <c r="F2119" i="2" a="1"/>
  <c r="F2119" i="2" s="1"/>
  <c r="F2120" i="2" a="1"/>
  <c r="F2120" i="2" s="1"/>
  <c r="F2121" i="2" a="1"/>
  <c r="F2121" i="2" s="1"/>
  <c r="F2122" i="2" a="1"/>
  <c r="F2122" i="2" s="1"/>
  <c r="F2123" i="2" a="1"/>
  <c r="F2123" i="2" s="1"/>
  <c r="F2124" i="2" a="1"/>
  <c r="F2124" i="2" s="1"/>
  <c r="F2125" i="2" a="1"/>
  <c r="F2125" i="2" s="1"/>
  <c r="F2126" i="2" a="1"/>
  <c r="F2126" i="2" s="1"/>
  <c r="F2127" i="2" a="1"/>
  <c r="F2127" i="2" s="1"/>
  <c r="F2128" i="2" a="1"/>
  <c r="F2128" i="2" s="1"/>
  <c r="F2129" i="2" a="1"/>
  <c r="F2129" i="2" s="1"/>
  <c r="F2130" i="2" a="1"/>
  <c r="F2130" i="2" s="1"/>
  <c r="F2131" i="2" a="1"/>
  <c r="F2131" i="2" s="1"/>
  <c r="F2132" i="2" a="1"/>
  <c r="F2132" i="2" s="1"/>
  <c r="F2133" i="2" a="1"/>
  <c r="F2133" i="2" s="1"/>
  <c r="F2134" i="2" a="1"/>
  <c r="F2134" i="2" s="1"/>
  <c r="F2135" i="2" a="1"/>
  <c r="F2135" i="2" s="1"/>
  <c r="F2136" i="2" a="1"/>
  <c r="F2136" i="2" s="1"/>
  <c r="F2137" i="2" a="1"/>
  <c r="F2137" i="2" s="1"/>
  <c r="F2138" i="2" a="1"/>
  <c r="F2138" i="2" s="1"/>
  <c r="F2139" i="2" a="1"/>
  <c r="F2139" i="2" s="1"/>
  <c r="F2140" i="2" a="1"/>
  <c r="F2140" i="2" s="1"/>
  <c r="F2141" i="2" a="1"/>
  <c r="F2141" i="2" s="1"/>
  <c r="F2142" i="2" a="1"/>
  <c r="F2142" i="2" s="1"/>
  <c r="F2143" i="2" a="1"/>
  <c r="F2143" i="2" s="1"/>
  <c r="F2144" i="2" a="1"/>
  <c r="F2144" i="2" s="1"/>
  <c r="F2145" i="2" a="1"/>
  <c r="F2145" i="2" s="1"/>
  <c r="F2146" i="2" a="1"/>
  <c r="F2146" i="2" s="1"/>
  <c r="F2147" i="2" a="1"/>
  <c r="F2147" i="2" s="1"/>
  <c r="F2148" i="2" a="1"/>
  <c r="F2148" i="2" s="1"/>
  <c r="F2149" i="2" a="1"/>
  <c r="F2149" i="2" s="1"/>
  <c r="F2150" i="2" a="1"/>
  <c r="F2150" i="2" s="1"/>
  <c r="F2151" i="2" a="1"/>
  <c r="F2151" i="2" s="1"/>
  <c r="F2152" i="2" a="1"/>
  <c r="F2152" i="2" s="1"/>
  <c r="F2153" i="2" a="1"/>
  <c r="F2153" i="2" s="1"/>
  <c r="F2154" i="2" a="1"/>
  <c r="F2154" i="2" s="1"/>
  <c r="F2155" i="2" a="1"/>
  <c r="F2155" i="2" s="1"/>
  <c r="F2156" i="2" a="1"/>
  <c r="F2156" i="2" s="1"/>
  <c r="F2157" i="2" a="1"/>
  <c r="F2157" i="2" s="1"/>
  <c r="F2158" i="2" a="1"/>
  <c r="F2158" i="2" s="1"/>
  <c r="F2159" i="2" a="1"/>
  <c r="F2159" i="2" s="1"/>
  <c r="F2160" i="2" a="1"/>
  <c r="F2160" i="2" s="1"/>
  <c r="F2161" i="2" a="1"/>
  <c r="F2161" i="2" s="1"/>
  <c r="F2162" i="2" a="1"/>
  <c r="F2162" i="2" s="1"/>
  <c r="F2163" i="2" a="1"/>
  <c r="F2163" i="2" s="1"/>
  <c r="F2164" i="2" a="1"/>
  <c r="F2164" i="2" s="1"/>
  <c r="F2165" i="2" a="1"/>
  <c r="F2165" i="2" s="1"/>
  <c r="F2166" i="2" a="1"/>
  <c r="F2166" i="2" s="1"/>
  <c r="F2167" i="2" a="1"/>
  <c r="F2167" i="2" s="1"/>
  <c r="F2168" i="2" a="1"/>
  <c r="F2168" i="2" s="1"/>
  <c r="F2169" i="2" a="1"/>
  <c r="F2169" i="2" s="1"/>
  <c r="F2170" i="2" a="1"/>
  <c r="F2170" i="2" s="1"/>
  <c r="F2171" i="2" a="1"/>
  <c r="F2171" i="2" s="1"/>
  <c r="F2172" i="2" a="1"/>
  <c r="F2172" i="2" s="1"/>
  <c r="F2173" i="2" a="1"/>
  <c r="F2173" i="2" s="1"/>
  <c r="F2174" i="2" a="1"/>
  <c r="F2174" i="2" s="1"/>
  <c r="F2175" i="2" a="1"/>
  <c r="F2175" i="2" s="1"/>
  <c r="F2176" i="2" a="1"/>
  <c r="F2176" i="2" s="1"/>
  <c r="F2177" i="2" a="1"/>
  <c r="F2177" i="2" s="1"/>
  <c r="F2178" i="2" a="1"/>
  <c r="F2178" i="2" s="1"/>
  <c r="F2179" i="2" a="1"/>
  <c r="F2179" i="2" s="1"/>
  <c r="F2180" i="2" a="1"/>
  <c r="F2180" i="2" s="1"/>
  <c r="F2181" i="2" a="1"/>
  <c r="F2181" i="2" s="1"/>
  <c r="F2182" i="2" a="1"/>
  <c r="F2182" i="2" s="1"/>
  <c r="F2183" i="2" a="1"/>
  <c r="F2183" i="2" s="1"/>
  <c r="F2184" i="2" a="1"/>
  <c r="F2184" i="2" s="1"/>
  <c r="F2185" i="2" a="1"/>
  <c r="F2185" i="2" s="1"/>
  <c r="F2186" i="2" a="1"/>
  <c r="F2186" i="2" s="1"/>
  <c r="F2187" i="2" a="1"/>
  <c r="F2187" i="2" s="1"/>
  <c r="F2188" i="2" a="1"/>
  <c r="F2188" i="2" s="1"/>
  <c r="F2189" i="2" a="1"/>
  <c r="F2189" i="2" s="1"/>
  <c r="F2190" i="2" a="1"/>
  <c r="F2190" i="2" s="1"/>
  <c r="F2191" i="2" a="1"/>
  <c r="F2191" i="2" s="1"/>
  <c r="F2192" i="2" a="1"/>
  <c r="F2192" i="2" s="1"/>
  <c r="F2193" i="2" a="1"/>
  <c r="F2193" i="2" s="1"/>
  <c r="F2194" i="2" a="1"/>
  <c r="F2194" i="2" s="1"/>
  <c r="F2195" i="2" a="1"/>
  <c r="F2195" i="2" s="1"/>
  <c r="F2196" i="2" a="1"/>
  <c r="F2196" i="2" s="1"/>
  <c r="F2197" i="2" a="1"/>
  <c r="F2197" i="2" s="1"/>
  <c r="F2198" i="2" a="1"/>
  <c r="F2198" i="2" s="1"/>
  <c r="F2199" i="2" a="1"/>
  <c r="F2199" i="2" s="1"/>
  <c r="F2200" i="2" a="1"/>
  <c r="F2200" i="2" s="1"/>
  <c r="F2201" i="2" a="1"/>
  <c r="F2201" i="2" s="1"/>
  <c r="F2202" i="2" a="1"/>
  <c r="F2202" i="2" s="1"/>
  <c r="F2203" i="2" a="1"/>
  <c r="F2203" i="2" s="1"/>
  <c r="F2204" i="2" a="1"/>
  <c r="F2204" i="2" s="1"/>
  <c r="F2205" i="2" a="1"/>
  <c r="F2205" i="2" s="1"/>
  <c r="F2206" i="2" a="1"/>
  <c r="F2206" i="2" s="1"/>
  <c r="F2207" i="2" a="1"/>
  <c r="F2207" i="2" s="1"/>
  <c r="F2208" i="2" a="1"/>
  <c r="F2208" i="2" s="1"/>
  <c r="F2209" i="2" a="1"/>
  <c r="F2209" i="2" s="1"/>
  <c r="F2210" i="2" a="1"/>
  <c r="F2210" i="2" s="1"/>
  <c r="F2211" i="2" a="1"/>
  <c r="F2211" i="2" s="1"/>
  <c r="F2212" i="2" a="1"/>
  <c r="F2212" i="2" s="1"/>
  <c r="F2213" i="2" a="1"/>
  <c r="F2213" i="2" s="1"/>
  <c r="F2214" i="2" a="1"/>
  <c r="F2214" i="2" s="1"/>
  <c r="F2215" i="2" a="1"/>
  <c r="F2215" i="2" s="1"/>
  <c r="F2216" i="2" a="1"/>
  <c r="F2216" i="2" s="1"/>
  <c r="F2217" i="2" a="1"/>
  <c r="F2217" i="2" s="1"/>
  <c r="F2218" i="2" a="1"/>
  <c r="F2218" i="2" s="1"/>
  <c r="F2219" i="2" a="1"/>
  <c r="F2219" i="2" s="1"/>
  <c r="F2220" i="2" a="1"/>
  <c r="F2220" i="2" s="1"/>
  <c r="F2221" i="2" a="1"/>
  <c r="F2221" i="2" s="1"/>
  <c r="F2222" i="2" a="1"/>
  <c r="F2222" i="2" s="1"/>
  <c r="F2223" i="2" a="1"/>
  <c r="F2223" i="2" s="1"/>
  <c r="F2224" i="2" a="1"/>
  <c r="F2224" i="2" s="1"/>
  <c r="F2225" i="2" a="1"/>
  <c r="F2225" i="2" s="1"/>
  <c r="F2226" i="2" a="1"/>
  <c r="F2226" i="2" s="1"/>
  <c r="F2227" i="2" a="1"/>
  <c r="F2227" i="2" s="1"/>
  <c r="F2228" i="2" a="1"/>
  <c r="F2228" i="2" s="1"/>
  <c r="F2229" i="2" a="1"/>
  <c r="F2229" i="2" s="1"/>
  <c r="F2230" i="2" a="1"/>
  <c r="F2230" i="2" s="1"/>
  <c r="F2231" i="2" a="1"/>
  <c r="F2231" i="2" s="1"/>
  <c r="F2232" i="2" a="1"/>
  <c r="F2232" i="2" s="1"/>
  <c r="F2233" i="2" a="1"/>
  <c r="F2233" i="2" s="1"/>
  <c r="F2234" i="2" a="1"/>
  <c r="F2234" i="2" s="1"/>
  <c r="F2235" i="2" a="1"/>
  <c r="F2235" i="2" s="1"/>
  <c r="F2236" i="2" a="1"/>
  <c r="F2236" i="2" s="1"/>
  <c r="F2237" i="2" a="1"/>
  <c r="F2237" i="2" s="1"/>
  <c r="F2238" i="2" a="1"/>
  <c r="F2238" i="2" s="1"/>
  <c r="F2239" i="2" a="1"/>
  <c r="F2239" i="2" s="1"/>
  <c r="F2240" i="2" a="1"/>
  <c r="F2240" i="2" s="1"/>
  <c r="F2241" i="2" a="1"/>
  <c r="F2241" i="2" s="1"/>
  <c r="F2242" i="2" a="1"/>
  <c r="F2242" i="2" s="1"/>
  <c r="F2243" i="2" a="1"/>
  <c r="F2243" i="2" s="1"/>
  <c r="F2244" i="2" a="1"/>
  <c r="F2244" i="2" s="1"/>
  <c r="F2245" i="2" a="1"/>
  <c r="F2245" i="2" s="1"/>
  <c r="F2246" i="2" a="1"/>
  <c r="F2246" i="2" s="1"/>
  <c r="F2247" i="2" a="1"/>
  <c r="F2247" i="2" s="1"/>
  <c r="F2248" i="2" a="1"/>
  <c r="F2248" i="2" s="1"/>
  <c r="F2249" i="2" a="1"/>
  <c r="F2249" i="2" s="1"/>
  <c r="F2250" i="2" a="1"/>
  <c r="F2250" i="2" s="1"/>
  <c r="F2251" i="2" a="1"/>
  <c r="F2251" i="2" s="1"/>
  <c r="F2252" i="2" a="1"/>
  <c r="F2252" i="2" s="1"/>
  <c r="F2253" i="2" a="1"/>
  <c r="F2253" i="2" s="1"/>
  <c r="F2254" i="2" a="1"/>
  <c r="F2254" i="2" s="1"/>
  <c r="F2255" i="2" a="1"/>
  <c r="F2255" i="2" s="1"/>
  <c r="F2256" i="2" a="1"/>
  <c r="F2256" i="2" s="1"/>
  <c r="F2257" i="2" a="1"/>
  <c r="F2257" i="2" s="1"/>
  <c r="F2258" i="2" a="1"/>
  <c r="F2258" i="2" s="1"/>
  <c r="F2259" i="2" a="1"/>
  <c r="F2259" i="2" s="1"/>
  <c r="F2260" i="2" a="1"/>
  <c r="F2260" i="2" s="1"/>
  <c r="F2261" i="2" a="1"/>
  <c r="F2261" i="2" s="1"/>
  <c r="F2262" i="2" a="1"/>
  <c r="F2262" i="2" s="1"/>
  <c r="F2263" i="2" a="1"/>
  <c r="F2263" i="2" s="1"/>
  <c r="F2264" i="2" a="1"/>
  <c r="F2264" i="2" s="1"/>
  <c r="F2265" i="2" a="1"/>
  <c r="F2265" i="2" s="1"/>
  <c r="F2266" i="2" a="1"/>
  <c r="F2266" i="2" s="1"/>
  <c r="F2267" i="2" a="1"/>
  <c r="F2267" i="2" s="1"/>
  <c r="F2268" i="2" a="1"/>
  <c r="F2268" i="2" s="1"/>
  <c r="F2269" i="2" a="1"/>
  <c r="F2269" i="2" s="1"/>
  <c r="F2270" i="2" a="1"/>
  <c r="F2270" i="2" s="1"/>
  <c r="F2271" i="2" a="1"/>
  <c r="F2271" i="2" s="1"/>
  <c r="F2272" i="2" a="1"/>
  <c r="F2272" i="2" s="1"/>
  <c r="F2273" i="2" a="1"/>
  <c r="F2273" i="2" s="1"/>
  <c r="F2274" i="2" a="1"/>
  <c r="F2274" i="2" s="1"/>
  <c r="F2275" i="2" a="1"/>
  <c r="F2275" i="2" s="1"/>
  <c r="F2276" i="2" a="1"/>
  <c r="F2276" i="2" s="1"/>
  <c r="F2277" i="2" a="1"/>
  <c r="F2277" i="2" s="1"/>
  <c r="F2278" i="2" a="1"/>
  <c r="F2278" i="2" s="1"/>
  <c r="F2279" i="2" a="1"/>
  <c r="F2279" i="2" s="1"/>
  <c r="F2280" i="2" a="1"/>
  <c r="F2280" i="2" s="1"/>
  <c r="F2281" i="2" a="1"/>
  <c r="F2281" i="2" s="1"/>
  <c r="F2282" i="2" a="1"/>
  <c r="F2282" i="2" s="1"/>
  <c r="F2283" i="2" a="1"/>
  <c r="F2283" i="2" s="1"/>
  <c r="F2284" i="2" a="1"/>
  <c r="F2284" i="2" s="1"/>
  <c r="F2285" i="2" a="1"/>
  <c r="F2285" i="2" s="1"/>
  <c r="F2286" i="2" a="1"/>
  <c r="F2286" i="2" s="1"/>
  <c r="F2287" i="2" a="1"/>
  <c r="F2287" i="2" s="1"/>
  <c r="F2288" i="2" a="1"/>
  <c r="F2288" i="2" s="1"/>
  <c r="F2289" i="2" a="1"/>
  <c r="F2289" i="2" s="1"/>
  <c r="F2290" i="2" a="1"/>
  <c r="F2290" i="2" s="1"/>
  <c r="F2291" i="2" a="1"/>
  <c r="F2291" i="2" s="1"/>
  <c r="F2292" i="2" a="1"/>
  <c r="F2292" i="2" s="1"/>
  <c r="F2293" i="2" a="1"/>
  <c r="F2293" i="2" s="1"/>
  <c r="F2294" i="2" a="1"/>
  <c r="F2294" i="2" s="1"/>
  <c r="F2295" i="2" a="1"/>
  <c r="F2295" i="2" s="1"/>
  <c r="F2296" i="2" a="1"/>
  <c r="F2296" i="2" s="1"/>
  <c r="F2297" i="2" a="1"/>
  <c r="F2297" i="2" s="1"/>
  <c r="F2298" i="2" a="1"/>
  <c r="F2298" i="2" s="1"/>
  <c r="F2299" i="2" a="1"/>
  <c r="F2299" i="2" s="1"/>
  <c r="F2300" i="2" a="1"/>
  <c r="F2300" i="2" s="1"/>
  <c r="F2301" i="2" a="1"/>
  <c r="F2301" i="2" s="1"/>
  <c r="F2302" i="2" a="1"/>
  <c r="F2302" i="2" s="1"/>
  <c r="F2303" i="2" a="1"/>
  <c r="F2303" i="2" s="1"/>
  <c r="F2304" i="2" a="1"/>
  <c r="F2304" i="2" s="1"/>
  <c r="F2305" i="2" a="1"/>
  <c r="F2305" i="2" s="1"/>
  <c r="F2306" i="2" a="1"/>
  <c r="F2306" i="2" s="1"/>
  <c r="F2307" i="2" a="1"/>
  <c r="F2307" i="2" s="1"/>
  <c r="F2308" i="2" a="1"/>
  <c r="F2308" i="2" s="1"/>
  <c r="F2309" i="2" a="1"/>
  <c r="F2309" i="2" s="1"/>
  <c r="F2310" i="2" a="1"/>
  <c r="F2310" i="2" s="1"/>
  <c r="F2311" i="2" a="1"/>
  <c r="F2311" i="2" s="1"/>
  <c r="F2312" i="2" a="1"/>
  <c r="F2312" i="2" s="1"/>
  <c r="F2313" i="2" a="1"/>
  <c r="F2313" i="2" s="1"/>
  <c r="F2314" i="2" a="1"/>
  <c r="F2314" i="2" s="1"/>
  <c r="F2315" i="2" a="1"/>
  <c r="F2315" i="2" s="1"/>
  <c r="F2316" i="2" a="1"/>
  <c r="F2316" i="2" s="1"/>
  <c r="F2317" i="2" a="1"/>
  <c r="F2317" i="2" s="1"/>
  <c r="F2318" i="2" a="1"/>
  <c r="F2318" i="2" s="1"/>
  <c r="F2319" i="2" a="1"/>
  <c r="F2319" i="2" s="1"/>
  <c r="F2320" i="2" a="1"/>
  <c r="F2320" i="2" s="1"/>
  <c r="F2321" i="2" a="1"/>
  <c r="F2321" i="2" s="1"/>
  <c r="F2322" i="2" a="1"/>
  <c r="F2322" i="2" s="1"/>
  <c r="F2323" i="2" a="1"/>
  <c r="F2323" i="2" s="1"/>
  <c r="F2324" i="2" a="1"/>
  <c r="F2324" i="2" s="1"/>
  <c r="F2325" i="2" a="1"/>
  <c r="F2325" i="2" s="1"/>
  <c r="F2326" i="2" a="1"/>
  <c r="F2326" i="2" s="1"/>
  <c r="F2327" i="2" a="1"/>
  <c r="F2327" i="2" s="1"/>
  <c r="F2328" i="2" a="1"/>
  <c r="F2328" i="2" s="1"/>
  <c r="F2329" i="2" a="1"/>
  <c r="F2329" i="2" s="1"/>
  <c r="F2330" i="2" a="1"/>
  <c r="F2330" i="2" s="1"/>
  <c r="F2331" i="2" a="1"/>
  <c r="F2331" i="2" s="1"/>
  <c r="F2332" i="2" a="1"/>
  <c r="F2332" i="2" s="1"/>
  <c r="F2333" i="2" a="1"/>
  <c r="F2333" i="2" s="1"/>
  <c r="F2334" i="2" a="1"/>
  <c r="F2334" i="2" s="1"/>
  <c r="F2335" i="2" a="1"/>
  <c r="F2335" i="2" s="1"/>
  <c r="F2336" i="2" a="1"/>
  <c r="F2336" i="2" s="1"/>
  <c r="F2337" i="2" a="1"/>
  <c r="F2337" i="2" s="1"/>
  <c r="F2338" i="2" a="1"/>
  <c r="F2338" i="2" s="1"/>
  <c r="F2339" i="2" a="1"/>
  <c r="F2339" i="2" s="1"/>
  <c r="F2340" i="2" a="1"/>
  <c r="F2340" i="2" s="1"/>
  <c r="F2341" i="2" a="1"/>
  <c r="F2341" i="2" s="1"/>
  <c r="F2342" i="2" a="1"/>
  <c r="F2342" i="2" s="1"/>
  <c r="F2343" i="2" a="1"/>
  <c r="F2343" i="2" s="1"/>
  <c r="F2344" i="2" a="1"/>
  <c r="F2344" i="2" s="1"/>
  <c r="F2345" i="2" a="1"/>
  <c r="F2345" i="2" s="1"/>
  <c r="F2346" i="2" a="1"/>
  <c r="F2346" i="2" s="1"/>
  <c r="F2347" i="2" a="1"/>
  <c r="F2347" i="2" s="1"/>
  <c r="F2348" i="2" a="1"/>
  <c r="F2348" i="2" s="1"/>
  <c r="F2349" i="2" a="1"/>
  <c r="F2349" i="2" s="1"/>
  <c r="F2350" i="2" a="1"/>
  <c r="F2350" i="2" s="1"/>
  <c r="F2351" i="2" a="1"/>
  <c r="F2351" i="2" s="1"/>
  <c r="F2352" i="2" a="1"/>
  <c r="F2352" i="2" s="1"/>
  <c r="F2353" i="2" a="1"/>
  <c r="F2353" i="2" s="1"/>
  <c r="F2354" i="2" a="1"/>
  <c r="F2354" i="2" s="1"/>
  <c r="F2355" i="2" a="1"/>
  <c r="F2355" i="2" s="1"/>
  <c r="F2356" i="2" a="1"/>
  <c r="F2356" i="2" s="1"/>
  <c r="F2357" i="2" a="1"/>
  <c r="F2357" i="2" s="1"/>
  <c r="F2358" i="2" a="1"/>
  <c r="F2358" i="2" s="1"/>
  <c r="F2359" i="2" a="1"/>
  <c r="F2359" i="2" s="1"/>
  <c r="F2360" i="2" a="1"/>
  <c r="F2360" i="2" s="1"/>
  <c r="F2361" i="2" a="1"/>
  <c r="F2361" i="2" s="1"/>
  <c r="F2362" i="2" a="1"/>
  <c r="F2362" i="2" s="1"/>
  <c r="F2363" i="2" a="1"/>
  <c r="F2363" i="2" s="1"/>
  <c r="F2364" i="2" a="1"/>
  <c r="F2364" i="2" s="1"/>
  <c r="F2365" i="2" a="1"/>
  <c r="F2365" i="2" s="1"/>
  <c r="F2366" i="2" a="1"/>
  <c r="F2366" i="2" s="1"/>
  <c r="F2367" i="2" a="1"/>
  <c r="F2367" i="2" s="1"/>
  <c r="F2368" i="2" a="1"/>
  <c r="F2368" i="2" s="1"/>
  <c r="F2369" i="2" a="1"/>
  <c r="F2369" i="2" s="1"/>
  <c r="F2370" i="2" a="1"/>
  <c r="F2370" i="2" s="1"/>
  <c r="F2371" i="2" a="1"/>
  <c r="F2371" i="2" s="1"/>
  <c r="F2372" i="2" a="1"/>
  <c r="F2372" i="2" s="1"/>
  <c r="F2373" i="2" a="1"/>
  <c r="F2373" i="2" s="1"/>
  <c r="F2374" i="2" a="1"/>
  <c r="F2374" i="2" s="1"/>
  <c r="F2375" i="2" a="1"/>
  <c r="F2375" i="2" s="1"/>
  <c r="F2376" i="2" a="1"/>
  <c r="F2376" i="2" s="1"/>
  <c r="F2377" i="2" a="1"/>
  <c r="F2377" i="2" s="1"/>
  <c r="F2378" i="2" a="1"/>
  <c r="F2378" i="2" s="1"/>
  <c r="F2379" i="2" a="1"/>
  <c r="F2379" i="2" s="1"/>
  <c r="F2380" i="2" a="1"/>
  <c r="F2380" i="2" s="1"/>
  <c r="F2381" i="2" a="1"/>
  <c r="F2381" i="2" s="1"/>
  <c r="F2382" i="2" a="1"/>
  <c r="F2382" i="2" s="1"/>
  <c r="F2383" i="2" a="1"/>
  <c r="F2383" i="2" s="1"/>
  <c r="F2384" i="2" a="1"/>
  <c r="F2384" i="2" s="1"/>
  <c r="F2385" i="2" a="1"/>
  <c r="F2385" i="2" s="1"/>
  <c r="F2386" i="2" a="1"/>
  <c r="F2386" i="2" s="1"/>
  <c r="F2387" i="2" a="1"/>
  <c r="F2387" i="2" s="1"/>
  <c r="F2388" i="2" a="1"/>
  <c r="F2388" i="2" s="1"/>
  <c r="F2389" i="2" a="1"/>
  <c r="F2389" i="2" s="1"/>
  <c r="F2390" i="2" a="1"/>
  <c r="F2390" i="2" s="1"/>
  <c r="F2391" i="2" a="1"/>
  <c r="F2391" i="2" s="1"/>
  <c r="F2392" i="2" a="1"/>
  <c r="F2392" i="2" s="1"/>
  <c r="F2393" i="2" a="1"/>
  <c r="F2393" i="2" s="1"/>
  <c r="F2394" i="2" a="1"/>
  <c r="F2394" i="2" s="1"/>
  <c r="F2395" i="2" a="1"/>
  <c r="F2395" i="2" s="1"/>
  <c r="F2396" i="2" a="1"/>
  <c r="F2396" i="2" s="1"/>
  <c r="F2397" i="2" a="1"/>
  <c r="F2397" i="2" s="1"/>
  <c r="F2398" i="2" a="1"/>
  <c r="F2398" i="2" s="1"/>
  <c r="F2399" i="2" a="1"/>
  <c r="F2399" i="2" s="1"/>
  <c r="F2400" i="2" a="1"/>
  <c r="F2400" i="2" s="1"/>
  <c r="F2401" i="2" a="1"/>
  <c r="F2401" i="2" s="1"/>
  <c r="F2402" i="2" a="1"/>
  <c r="F2402" i="2" s="1"/>
  <c r="F2403" i="2" a="1"/>
  <c r="F2403" i="2" s="1"/>
  <c r="F2404" i="2" a="1"/>
  <c r="F2404" i="2" s="1"/>
  <c r="F2405" i="2" a="1"/>
  <c r="F2405" i="2" s="1"/>
  <c r="F2406" i="2" a="1"/>
  <c r="F2406" i="2" s="1"/>
  <c r="F2407" i="2" a="1"/>
  <c r="F2407" i="2" s="1"/>
  <c r="F2408" i="2" a="1"/>
  <c r="F2408" i="2" s="1"/>
  <c r="F2409" i="2" a="1"/>
  <c r="F2409" i="2" s="1"/>
  <c r="F2410" i="2" a="1"/>
  <c r="F2410" i="2" s="1"/>
  <c r="F2411" i="2" a="1"/>
  <c r="F2411" i="2" s="1"/>
  <c r="F2412" i="2" a="1"/>
  <c r="F2412" i="2" s="1"/>
  <c r="F2413" i="2" a="1"/>
  <c r="F2413" i="2" s="1"/>
  <c r="F2414" i="2" a="1"/>
  <c r="F2414" i="2" s="1"/>
  <c r="F2415" i="2" a="1"/>
  <c r="F2415" i="2" s="1"/>
  <c r="F2416" i="2" a="1"/>
  <c r="F2416" i="2" s="1"/>
  <c r="F2417" i="2" a="1"/>
  <c r="F2417" i="2" s="1"/>
  <c r="F2418" i="2" a="1"/>
  <c r="F2418" i="2" s="1"/>
  <c r="F2419" i="2" a="1"/>
  <c r="F2419" i="2" s="1"/>
  <c r="F2420" i="2" a="1"/>
  <c r="F2420" i="2" s="1"/>
  <c r="F2421" i="2" a="1"/>
  <c r="F2421" i="2" s="1"/>
  <c r="F2422" i="2" a="1"/>
  <c r="F2422" i="2" s="1"/>
  <c r="F2423" i="2" a="1"/>
  <c r="F2423" i="2" s="1"/>
  <c r="F2424" i="2" a="1"/>
  <c r="F2424" i="2" s="1"/>
  <c r="F2425" i="2" a="1"/>
  <c r="F2425" i="2" s="1"/>
  <c r="F2426" i="2" a="1"/>
  <c r="F2426" i="2" s="1"/>
  <c r="F2427" i="2" a="1"/>
  <c r="F2427" i="2" s="1"/>
  <c r="F2428" i="2" a="1"/>
  <c r="F2428" i="2" s="1"/>
  <c r="F2429" i="2" a="1"/>
  <c r="F2429" i="2" s="1"/>
  <c r="F2430" i="2" a="1"/>
  <c r="F2430" i="2" s="1"/>
  <c r="F2431" i="2" a="1"/>
  <c r="F2431" i="2" s="1"/>
  <c r="F2432" i="2" a="1"/>
  <c r="F2432" i="2" s="1"/>
  <c r="F2433" i="2" a="1"/>
  <c r="F2433" i="2" s="1"/>
  <c r="F2434" i="2" a="1"/>
  <c r="F2434" i="2" s="1"/>
  <c r="F2435" i="2" a="1"/>
  <c r="F2435" i="2" s="1"/>
  <c r="F2436" i="2" a="1"/>
  <c r="F2436" i="2" s="1"/>
  <c r="F2437" i="2" a="1"/>
  <c r="F2437" i="2" s="1"/>
  <c r="F2438" i="2" a="1"/>
  <c r="F2438" i="2" s="1"/>
  <c r="F2439" i="2" a="1"/>
  <c r="F2439" i="2" s="1"/>
  <c r="F2440" i="2" a="1"/>
  <c r="F2440" i="2" s="1"/>
  <c r="F2441" i="2" a="1"/>
  <c r="F2441" i="2" s="1"/>
  <c r="F2442" i="2" a="1"/>
  <c r="F2442" i="2" s="1"/>
  <c r="F2443" i="2" a="1"/>
  <c r="F2443" i="2" s="1"/>
  <c r="F2444" i="2" a="1"/>
  <c r="F2444" i="2" s="1"/>
  <c r="F2445" i="2" a="1"/>
  <c r="F2445" i="2" s="1"/>
  <c r="F2446" i="2" a="1"/>
  <c r="F2446" i="2" s="1"/>
  <c r="F2447" i="2" a="1"/>
  <c r="F2447" i="2" s="1"/>
  <c r="F2448" i="2" a="1"/>
  <c r="F2448" i="2" s="1"/>
  <c r="F2449" i="2" a="1"/>
  <c r="F2449" i="2" s="1"/>
  <c r="F2450" i="2" a="1"/>
  <c r="F2450" i="2" s="1"/>
  <c r="F2451" i="2" a="1"/>
  <c r="F2451" i="2" s="1"/>
  <c r="F2452" i="2" a="1"/>
  <c r="F2452" i="2" s="1"/>
  <c r="F2453" i="2" a="1"/>
  <c r="F2453" i="2" s="1"/>
  <c r="F2454" i="2" a="1"/>
  <c r="F2454" i="2" s="1"/>
  <c r="F2455" i="2" a="1"/>
  <c r="F2455" i="2" s="1"/>
  <c r="F2456" i="2" a="1"/>
  <c r="F2456" i="2" s="1"/>
  <c r="F2457" i="2" a="1"/>
  <c r="F2457" i="2" s="1"/>
  <c r="F2458" i="2" a="1"/>
  <c r="F2458" i="2" s="1"/>
  <c r="F2459" i="2" a="1"/>
  <c r="F2459" i="2" s="1"/>
  <c r="F2460" i="2" a="1"/>
  <c r="F2460" i="2" s="1"/>
  <c r="F2461" i="2" a="1"/>
  <c r="F2461" i="2" s="1"/>
  <c r="F2462" i="2" a="1"/>
  <c r="F2462" i="2" s="1"/>
  <c r="F2463" i="2" a="1"/>
  <c r="F2463" i="2" s="1"/>
  <c r="F2464" i="2" a="1"/>
  <c r="F2464" i="2" s="1"/>
  <c r="F2465" i="2" a="1"/>
  <c r="F2465" i="2" s="1"/>
  <c r="F2466" i="2" a="1"/>
  <c r="F2466" i="2" s="1"/>
  <c r="F2467" i="2" a="1"/>
  <c r="F2467" i="2" s="1"/>
  <c r="F2468" i="2" a="1"/>
  <c r="F2468" i="2" s="1"/>
  <c r="F2469" i="2" a="1"/>
  <c r="F2469" i="2" s="1"/>
  <c r="F2470" i="2" a="1"/>
  <c r="F2470" i="2" s="1"/>
  <c r="F2471" i="2" a="1"/>
  <c r="F2471" i="2" s="1"/>
  <c r="F2472" i="2" a="1"/>
  <c r="F2472" i="2" s="1"/>
  <c r="F2473" i="2" a="1"/>
  <c r="F2473" i="2" s="1"/>
  <c r="F2474" i="2" a="1"/>
  <c r="F2474" i="2" s="1"/>
  <c r="F2475" i="2" a="1"/>
  <c r="F2475" i="2" s="1"/>
  <c r="F2476" i="2" a="1"/>
  <c r="F2476" i="2" s="1"/>
  <c r="F2477" i="2" a="1"/>
  <c r="F2477" i="2" s="1"/>
  <c r="F2478" i="2" a="1"/>
  <c r="F2478" i="2" s="1"/>
  <c r="F2479" i="2" a="1"/>
  <c r="F2479" i="2" s="1"/>
  <c r="F2480" i="2" a="1"/>
  <c r="F2480" i="2" s="1"/>
  <c r="F2481" i="2" a="1"/>
  <c r="F2481" i="2" s="1"/>
  <c r="F2482" i="2" a="1"/>
  <c r="F2482" i="2" s="1"/>
  <c r="F2483" i="2" a="1"/>
  <c r="F2483" i="2" s="1"/>
  <c r="F2484" i="2" a="1"/>
  <c r="F2484" i="2" s="1"/>
  <c r="F2485" i="2" a="1"/>
  <c r="F2485" i="2" s="1"/>
  <c r="F2486" i="2" a="1"/>
  <c r="F2486" i="2" s="1"/>
  <c r="F2487" i="2" a="1"/>
  <c r="F2487" i="2" s="1"/>
  <c r="F2488" i="2" a="1"/>
  <c r="F2488" i="2" s="1"/>
  <c r="F2489" i="2" a="1"/>
  <c r="F2489" i="2" s="1"/>
  <c r="F2490" i="2" a="1"/>
  <c r="F2490" i="2" s="1"/>
  <c r="F2491" i="2" a="1"/>
  <c r="F2491" i="2" s="1"/>
  <c r="F2492" i="2" a="1"/>
  <c r="F2492" i="2" s="1"/>
  <c r="F2493" i="2" a="1"/>
  <c r="F2493" i="2" s="1"/>
  <c r="F2494" i="2" a="1"/>
  <c r="F2494" i="2" s="1"/>
  <c r="F2495" i="2" a="1"/>
  <c r="F2495" i="2" s="1"/>
  <c r="F2496" i="2" a="1"/>
  <c r="F2496" i="2" s="1"/>
  <c r="F2497" i="2" a="1"/>
  <c r="F2497" i="2" s="1"/>
  <c r="F2498" i="2" a="1"/>
  <c r="F2498" i="2" s="1"/>
  <c r="F2499" i="2" a="1"/>
  <c r="F2499" i="2" s="1"/>
  <c r="F2500" i="2" a="1"/>
  <c r="F2500" i="2" s="1"/>
  <c r="F2501" i="2" a="1"/>
  <c r="F2501" i="2" s="1"/>
  <c r="F2502" i="2" a="1"/>
  <c r="F2502" i="2" s="1"/>
  <c r="F2503" i="2" a="1"/>
  <c r="F2503" i="2" s="1"/>
  <c r="F2504" i="2" a="1"/>
  <c r="F2504" i="2" s="1"/>
  <c r="F2505" i="2" a="1"/>
  <c r="F2505" i="2" s="1"/>
  <c r="F2506" i="2" a="1"/>
  <c r="F2506" i="2" s="1"/>
  <c r="F2507" i="2" a="1"/>
  <c r="F2507" i="2" s="1"/>
  <c r="F2508" i="2" a="1"/>
  <c r="F2508" i="2" s="1"/>
  <c r="F2509" i="2" a="1"/>
  <c r="F2509" i="2" s="1"/>
  <c r="F2510" i="2" a="1"/>
  <c r="F2510" i="2" s="1"/>
  <c r="F2511" i="2" a="1"/>
  <c r="F2511" i="2" s="1"/>
  <c r="F2512" i="2" a="1"/>
  <c r="F2512" i="2" s="1"/>
  <c r="F2513" i="2" a="1"/>
  <c r="F2513" i="2" s="1"/>
  <c r="F2514" i="2" a="1"/>
  <c r="F2514" i="2" s="1"/>
  <c r="F2515" i="2" a="1"/>
  <c r="F2515" i="2" s="1"/>
  <c r="F2516" i="2" a="1"/>
  <c r="F2516" i="2" s="1"/>
  <c r="F2517" i="2" a="1"/>
  <c r="F2517" i="2" s="1"/>
  <c r="F2518" i="2" a="1"/>
  <c r="F2518" i="2" s="1"/>
  <c r="F2519" i="2" a="1"/>
  <c r="F2519" i="2" s="1"/>
  <c r="F2520" i="2" a="1"/>
  <c r="F2520" i="2" s="1"/>
  <c r="F2521" i="2" a="1"/>
  <c r="F2521" i="2" s="1"/>
  <c r="F2522" i="2" a="1"/>
  <c r="F2522" i="2" s="1"/>
  <c r="F2523" i="2" a="1"/>
  <c r="F2523" i="2" s="1"/>
  <c r="F2524" i="2" a="1"/>
  <c r="F2524" i="2" s="1"/>
  <c r="F2525" i="2" a="1"/>
  <c r="F2525" i="2" s="1"/>
  <c r="F2526" i="2" a="1"/>
  <c r="F2526" i="2" s="1"/>
  <c r="F2527" i="2" a="1"/>
  <c r="F2527" i="2" s="1"/>
  <c r="F2528" i="2" a="1"/>
  <c r="F2528" i="2" s="1"/>
  <c r="F2529" i="2" a="1"/>
  <c r="F2529" i="2" s="1"/>
  <c r="F2530" i="2" a="1"/>
  <c r="F2530" i="2" s="1"/>
  <c r="F2531" i="2" a="1"/>
  <c r="F2531" i="2" s="1"/>
  <c r="F2532" i="2" a="1"/>
  <c r="F2532" i="2" s="1"/>
  <c r="F2533" i="2" a="1"/>
  <c r="F2533" i="2" s="1"/>
  <c r="F2534" i="2" a="1"/>
  <c r="F2534" i="2" s="1"/>
  <c r="F2535" i="2" a="1"/>
  <c r="F2535" i="2" s="1"/>
  <c r="F2536" i="2" a="1"/>
  <c r="F2536" i="2" s="1"/>
  <c r="F2537" i="2" a="1"/>
  <c r="F2537" i="2" s="1"/>
  <c r="F2538" i="2" a="1"/>
  <c r="F2538" i="2" s="1"/>
  <c r="F2539" i="2" a="1"/>
  <c r="F2539" i="2" s="1"/>
  <c r="F2540" i="2" a="1"/>
  <c r="F2540" i="2" s="1"/>
  <c r="F2541" i="2" a="1"/>
  <c r="F2541" i="2" s="1"/>
  <c r="F2542" i="2" a="1"/>
  <c r="F2542" i="2" s="1"/>
  <c r="F2543" i="2" a="1"/>
  <c r="F2543" i="2" s="1"/>
  <c r="F2544" i="2" a="1"/>
  <c r="F2544" i="2" s="1"/>
  <c r="F2545" i="2" a="1"/>
  <c r="F2545" i="2" s="1"/>
  <c r="F2546" i="2" a="1"/>
  <c r="F2546" i="2" s="1"/>
  <c r="F2547" i="2" a="1"/>
  <c r="F2547" i="2" s="1"/>
  <c r="F2548" i="2" a="1"/>
  <c r="F2548" i="2" s="1"/>
  <c r="F2549" i="2" a="1"/>
  <c r="F2549" i="2" s="1"/>
  <c r="F2550" i="2" a="1"/>
  <c r="F2550" i="2" s="1"/>
  <c r="F2551" i="2" a="1"/>
  <c r="F2551" i="2" s="1"/>
  <c r="F2552" i="2" a="1"/>
  <c r="F2552" i="2" s="1"/>
  <c r="F2553" i="2" a="1"/>
  <c r="F2553" i="2" s="1"/>
  <c r="F2554" i="2" a="1"/>
  <c r="F2554" i="2" s="1"/>
  <c r="F2555" i="2" a="1"/>
  <c r="F2555" i="2" s="1"/>
  <c r="F2556" i="2" a="1"/>
  <c r="F2556" i="2" s="1"/>
  <c r="F2557" i="2" a="1"/>
  <c r="F2557" i="2" s="1"/>
  <c r="F2558" i="2" a="1"/>
  <c r="F2558" i="2" s="1"/>
  <c r="F2559" i="2" a="1"/>
  <c r="F2559" i="2" s="1"/>
  <c r="F2560" i="2" a="1"/>
  <c r="F2560" i="2" s="1"/>
  <c r="F2561" i="2" a="1"/>
  <c r="F2561" i="2" s="1"/>
  <c r="F2562" i="2" a="1"/>
  <c r="F2562" i="2" s="1"/>
  <c r="F2563" i="2" a="1"/>
  <c r="F2563" i="2" s="1"/>
  <c r="F2564" i="2" a="1"/>
  <c r="F2564" i="2" s="1"/>
  <c r="F2565" i="2" a="1"/>
  <c r="F2565" i="2" s="1"/>
  <c r="F2566" i="2" a="1"/>
  <c r="F2566" i="2" s="1"/>
  <c r="F2567" i="2" a="1"/>
  <c r="F2567" i="2" s="1"/>
  <c r="F2568" i="2" a="1"/>
  <c r="F2568" i="2" s="1"/>
  <c r="F2569" i="2" a="1"/>
  <c r="F2569" i="2" s="1"/>
  <c r="F2570" i="2" a="1"/>
  <c r="F2570" i="2" s="1"/>
  <c r="F2571" i="2" a="1"/>
  <c r="F2571" i="2" s="1"/>
  <c r="F2572" i="2" a="1"/>
  <c r="F2572" i="2" s="1"/>
  <c r="F2573" i="2" a="1"/>
  <c r="F2573" i="2" s="1"/>
  <c r="F2574" i="2" a="1"/>
  <c r="F2574" i="2" s="1"/>
  <c r="F2575" i="2" a="1"/>
  <c r="F2575" i="2" s="1"/>
  <c r="F2576" i="2" a="1"/>
  <c r="F2576" i="2" s="1"/>
  <c r="F2577" i="2" a="1"/>
  <c r="F2577" i="2" s="1"/>
  <c r="F2578" i="2" a="1"/>
  <c r="F2578" i="2" s="1"/>
  <c r="F2579" i="2" a="1"/>
  <c r="F2579" i="2" s="1"/>
  <c r="F2580" i="2" a="1"/>
  <c r="F2580" i="2" s="1"/>
  <c r="F2581" i="2" a="1"/>
  <c r="F2581" i="2" s="1"/>
  <c r="F2582" i="2" a="1"/>
  <c r="F2582" i="2" s="1"/>
  <c r="F2583" i="2" a="1"/>
  <c r="F2583" i="2" s="1"/>
  <c r="F2584" i="2" a="1"/>
  <c r="F2584" i="2" s="1"/>
  <c r="F2585" i="2" a="1"/>
  <c r="F2585" i="2" s="1"/>
  <c r="F2586" i="2" a="1"/>
  <c r="F2586" i="2" s="1"/>
  <c r="F2587" i="2" a="1"/>
  <c r="F2587" i="2" s="1"/>
  <c r="F2588" i="2" a="1"/>
  <c r="F2588" i="2" s="1"/>
  <c r="F2589" i="2" a="1"/>
  <c r="F2589" i="2" s="1"/>
  <c r="F2590" i="2" a="1"/>
  <c r="F2590" i="2" s="1"/>
  <c r="F2591" i="2" a="1"/>
  <c r="F2591" i="2" s="1"/>
  <c r="F2592" i="2" a="1"/>
  <c r="F2592" i="2" s="1"/>
  <c r="F2593" i="2" a="1"/>
  <c r="F2593" i="2" s="1"/>
  <c r="F2594" i="2" a="1"/>
  <c r="F2594" i="2" s="1"/>
  <c r="F2595" i="2" a="1"/>
  <c r="F2595" i="2" s="1"/>
  <c r="F2596" i="2" a="1"/>
  <c r="F2596" i="2" s="1"/>
  <c r="F2597" i="2" a="1"/>
  <c r="F2597" i="2" s="1"/>
  <c r="F2598" i="2" a="1"/>
  <c r="F2598" i="2" s="1"/>
  <c r="F2599" i="2" a="1"/>
  <c r="F2599" i="2" s="1"/>
  <c r="F2600" i="2" a="1"/>
  <c r="F2600" i="2" s="1"/>
  <c r="F2601" i="2" a="1"/>
  <c r="F2601" i="2" s="1"/>
  <c r="F2602" i="2" a="1"/>
  <c r="F2602" i="2" s="1"/>
  <c r="F2603" i="2" a="1"/>
  <c r="F2603" i="2" s="1"/>
  <c r="F2604" i="2" a="1"/>
  <c r="F2604" i="2" s="1"/>
  <c r="F2605" i="2" a="1"/>
  <c r="F2605" i="2" s="1"/>
  <c r="F2606" i="2" a="1"/>
  <c r="F2606" i="2" s="1"/>
  <c r="F2607" i="2" a="1"/>
  <c r="F2607" i="2" s="1"/>
  <c r="F2608" i="2" a="1"/>
  <c r="F2608" i="2" s="1"/>
  <c r="F2609" i="2" a="1"/>
  <c r="F2609" i="2" s="1"/>
  <c r="F2610" i="2" a="1"/>
  <c r="F2610" i="2" s="1"/>
  <c r="F2611" i="2" a="1"/>
  <c r="F2611" i="2" s="1"/>
  <c r="F2612" i="2" a="1"/>
  <c r="F2612" i="2" s="1"/>
  <c r="F2613" i="2" a="1"/>
  <c r="F2613" i="2" s="1"/>
  <c r="F2614" i="2" a="1"/>
  <c r="F2614" i="2" s="1"/>
  <c r="F2615" i="2" a="1"/>
  <c r="F2615" i="2" s="1"/>
  <c r="F2616" i="2" a="1"/>
  <c r="F2616" i="2" s="1"/>
  <c r="F2617" i="2" a="1"/>
  <c r="F2617" i="2" s="1"/>
  <c r="F2618" i="2" a="1"/>
  <c r="F2618" i="2" s="1"/>
  <c r="F2619" i="2" a="1"/>
  <c r="F2619" i="2" s="1"/>
  <c r="F2620" i="2" a="1"/>
  <c r="F2620" i="2" s="1"/>
  <c r="F2621" i="2" a="1"/>
  <c r="F2621" i="2" s="1"/>
  <c r="F2622" i="2" a="1"/>
  <c r="F2622" i="2" s="1"/>
  <c r="F2623" i="2" a="1"/>
  <c r="F2623" i="2" s="1"/>
  <c r="F2624" i="2" a="1"/>
  <c r="F2624" i="2" s="1"/>
  <c r="F2625" i="2" a="1"/>
  <c r="F2625" i="2" s="1"/>
  <c r="F2626" i="2" a="1"/>
  <c r="F2626" i="2" s="1"/>
  <c r="F2627" i="2" a="1"/>
  <c r="F2627" i="2" s="1"/>
  <c r="F2628" i="2" a="1"/>
  <c r="F2628" i="2" s="1"/>
  <c r="F2629" i="2" a="1"/>
  <c r="F2629" i="2" s="1"/>
  <c r="F2630" i="2" a="1"/>
  <c r="F2630" i="2" s="1"/>
  <c r="F2631" i="2" a="1"/>
  <c r="F2631" i="2" s="1"/>
  <c r="F2632" i="2" a="1"/>
  <c r="F2632" i="2" s="1"/>
  <c r="F2633" i="2" a="1"/>
  <c r="F2633" i="2" s="1"/>
  <c r="F2634" i="2" a="1"/>
  <c r="F2634" i="2" s="1"/>
  <c r="F2635" i="2" a="1"/>
  <c r="F2635" i="2" s="1"/>
  <c r="F2636" i="2" a="1"/>
  <c r="F2636" i="2" s="1"/>
  <c r="F2637" i="2" a="1"/>
  <c r="F2637" i="2" s="1"/>
  <c r="F2638" i="2" a="1"/>
  <c r="F2638" i="2" s="1"/>
  <c r="F2639" i="2" a="1"/>
  <c r="F2639" i="2" s="1"/>
  <c r="F2640" i="2" a="1"/>
  <c r="F2640" i="2" s="1"/>
  <c r="F2641" i="2" a="1"/>
  <c r="F2641" i="2" s="1"/>
  <c r="F2642" i="2" a="1"/>
  <c r="F2642" i="2" s="1"/>
  <c r="F2643" i="2" a="1"/>
  <c r="F2643" i="2" s="1"/>
  <c r="F2644" i="2" a="1"/>
  <c r="F2644" i="2" s="1"/>
  <c r="F2645" i="2" a="1"/>
  <c r="F2645" i="2" s="1"/>
  <c r="F2646" i="2" a="1"/>
  <c r="F2646" i="2" s="1"/>
  <c r="F2647" i="2" a="1"/>
  <c r="F2647" i="2" s="1"/>
  <c r="F2648" i="2" a="1"/>
  <c r="F2648" i="2" s="1"/>
  <c r="F2649" i="2" a="1"/>
  <c r="F2649" i="2" s="1"/>
  <c r="F2650" i="2" a="1"/>
  <c r="F2650" i="2" s="1"/>
  <c r="F2651" i="2" a="1"/>
  <c r="F2651" i="2" s="1"/>
  <c r="F2652" i="2" a="1"/>
  <c r="F2652" i="2" s="1"/>
  <c r="F2653" i="2" a="1"/>
  <c r="F2653" i="2" s="1"/>
  <c r="F2654" i="2" a="1"/>
  <c r="F2654" i="2" s="1"/>
  <c r="F2655" i="2" a="1"/>
  <c r="F2655" i="2" s="1"/>
  <c r="F2656" i="2" a="1"/>
  <c r="F2656" i="2" s="1"/>
  <c r="F2657" i="2" a="1"/>
  <c r="F2657" i="2" s="1"/>
  <c r="F2658" i="2" a="1"/>
  <c r="F2658" i="2" s="1"/>
  <c r="F2659" i="2" a="1"/>
  <c r="F2659" i="2" s="1"/>
  <c r="F2660" i="2" a="1"/>
  <c r="F2660" i="2" s="1"/>
  <c r="F2661" i="2" a="1"/>
  <c r="F2661" i="2" s="1"/>
  <c r="F2662" i="2" a="1"/>
  <c r="F2662" i="2" s="1"/>
  <c r="F2663" i="2" a="1"/>
  <c r="F2663" i="2" s="1"/>
  <c r="F2664" i="2" a="1"/>
  <c r="F2664" i="2" s="1"/>
  <c r="F2665" i="2" a="1"/>
  <c r="F2665" i="2" s="1"/>
  <c r="F2666" i="2" a="1"/>
  <c r="F2666" i="2" s="1"/>
  <c r="F2667" i="2" a="1"/>
  <c r="F2667" i="2" s="1"/>
  <c r="F2668" i="2" a="1"/>
  <c r="F2668" i="2" s="1"/>
  <c r="F2669" i="2" a="1"/>
  <c r="F2669" i="2" s="1"/>
  <c r="F2670" i="2" a="1"/>
  <c r="F2670" i="2" s="1"/>
  <c r="F2671" i="2" a="1"/>
  <c r="F2671" i="2" s="1"/>
  <c r="F2672" i="2" a="1"/>
  <c r="F2672" i="2" s="1"/>
  <c r="F2673" i="2" a="1"/>
  <c r="F2673" i="2" s="1"/>
  <c r="F2674" i="2" a="1"/>
  <c r="F2674" i="2" s="1"/>
  <c r="F2675" i="2" a="1"/>
  <c r="F2675" i="2" s="1"/>
  <c r="F2676" i="2" a="1"/>
  <c r="F2676" i="2" s="1"/>
  <c r="F2677" i="2" a="1"/>
  <c r="F2677" i="2" s="1"/>
  <c r="F2678" i="2" a="1"/>
  <c r="F2678" i="2" s="1"/>
  <c r="F2679" i="2" a="1"/>
  <c r="F2679" i="2" s="1"/>
  <c r="F2680" i="2" a="1"/>
  <c r="F2680" i="2" s="1"/>
  <c r="F2681" i="2" a="1"/>
  <c r="F2681" i="2" s="1"/>
  <c r="F2682" i="2" a="1"/>
  <c r="F2682" i="2" s="1"/>
  <c r="F2683" i="2" a="1"/>
  <c r="F2683" i="2" s="1"/>
  <c r="F2684" i="2" a="1"/>
  <c r="F2684" i="2" s="1"/>
  <c r="F2685" i="2" a="1"/>
  <c r="F2685" i="2" s="1"/>
  <c r="F2686" i="2" a="1"/>
  <c r="F2686" i="2" s="1"/>
  <c r="F2687" i="2" a="1"/>
  <c r="F2687" i="2" s="1"/>
  <c r="F2688" i="2" a="1"/>
  <c r="F2688" i="2" s="1"/>
  <c r="F2689" i="2" a="1"/>
  <c r="F2689" i="2" s="1"/>
  <c r="F2690" i="2" a="1"/>
  <c r="F2690" i="2" s="1"/>
  <c r="F2691" i="2" a="1"/>
  <c r="F2691" i="2" s="1"/>
  <c r="F2692" i="2" a="1"/>
  <c r="F2692" i="2" s="1"/>
  <c r="F2693" i="2" a="1"/>
  <c r="F2693" i="2" s="1"/>
  <c r="F2694" i="2" a="1"/>
  <c r="F2694" i="2" s="1"/>
  <c r="F2695" i="2" a="1"/>
  <c r="F2695" i="2" s="1"/>
  <c r="F2696" i="2" a="1"/>
  <c r="F2696" i="2" s="1"/>
  <c r="F2697" i="2" a="1"/>
  <c r="F2697" i="2" s="1"/>
  <c r="F2698" i="2" a="1"/>
  <c r="F2698" i="2" s="1"/>
  <c r="F2699" i="2" a="1"/>
  <c r="F2699" i="2" s="1"/>
  <c r="F2700" i="2" a="1"/>
  <c r="F2700" i="2" s="1"/>
  <c r="F2701" i="2" a="1"/>
  <c r="F2701" i="2" s="1"/>
  <c r="F2702" i="2" a="1"/>
  <c r="F2702" i="2" s="1"/>
  <c r="F2703" i="2" a="1"/>
  <c r="F2703" i="2" s="1"/>
  <c r="F2704" i="2" a="1"/>
  <c r="F2704" i="2" s="1"/>
  <c r="F2705" i="2" a="1"/>
  <c r="F2705" i="2" s="1"/>
  <c r="F2706" i="2" a="1"/>
  <c r="F2706" i="2" s="1"/>
  <c r="F2707" i="2" a="1"/>
  <c r="F2707" i="2" s="1"/>
  <c r="F2708" i="2" a="1"/>
  <c r="F2708" i="2" s="1"/>
  <c r="F2709" i="2" a="1"/>
  <c r="F2709" i="2" s="1"/>
  <c r="F2710" i="2" a="1"/>
  <c r="F2710" i="2" s="1"/>
  <c r="F2711" i="2" a="1"/>
  <c r="F2711" i="2" s="1"/>
  <c r="F2712" i="2" a="1"/>
  <c r="F2712" i="2" s="1"/>
  <c r="F2713" i="2" a="1"/>
  <c r="F2713" i="2" s="1"/>
  <c r="F2714" i="2" a="1"/>
  <c r="F2714" i="2" s="1"/>
  <c r="F2715" i="2" a="1"/>
  <c r="F2715" i="2" s="1"/>
  <c r="F2716" i="2" a="1"/>
  <c r="F2716" i="2" s="1"/>
  <c r="F2717" i="2" a="1"/>
  <c r="F2717" i="2" s="1"/>
  <c r="F2718" i="2" a="1"/>
  <c r="F2718" i="2" s="1"/>
  <c r="F2719" i="2" a="1"/>
  <c r="F2719" i="2" s="1"/>
  <c r="F2720" i="2" a="1"/>
  <c r="F2720" i="2" s="1"/>
  <c r="F2721" i="2" a="1"/>
  <c r="F2721" i="2" s="1"/>
  <c r="F2722" i="2" a="1"/>
  <c r="F2722" i="2" s="1"/>
  <c r="F2723" i="2" a="1"/>
  <c r="F2723" i="2" s="1"/>
  <c r="F2724" i="2" a="1"/>
  <c r="F2724" i="2" s="1"/>
  <c r="F2725" i="2" a="1"/>
  <c r="F2725" i="2" s="1"/>
  <c r="F2726" i="2" a="1"/>
  <c r="F2726" i="2" s="1"/>
  <c r="F2727" i="2" a="1"/>
  <c r="F2727" i="2" s="1"/>
  <c r="F2728" i="2" a="1"/>
  <c r="F2728" i="2" s="1"/>
  <c r="F2729" i="2" a="1"/>
  <c r="F2729" i="2" s="1"/>
  <c r="F2730" i="2" a="1"/>
  <c r="F2730" i="2" s="1"/>
  <c r="F2731" i="2" a="1"/>
  <c r="F2731" i="2" s="1"/>
  <c r="F2732" i="2" a="1"/>
  <c r="F2732" i="2" s="1"/>
  <c r="F2733" i="2" a="1"/>
  <c r="F2733" i="2" s="1"/>
  <c r="F2734" i="2" a="1"/>
  <c r="F2734" i="2" s="1"/>
  <c r="F2735" i="2" a="1"/>
  <c r="F2735" i="2" s="1"/>
  <c r="F2736" i="2" a="1"/>
  <c r="F2736" i="2" s="1"/>
  <c r="F2737" i="2" a="1"/>
  <c r="F2737" i="2" s="1"/>
  <c r="F2738" i="2" a="1"/>
  <c r="F2738" i="2" s="1"/>
  <c r="F2739" i="2" a="1"/>
  <c r="F2739" i="2" s="1"/>
  <c r="F2740" i="2" a="1"/>
  <c r="F2740" i="2" s="1"/>
  <c r="F2741" i="2" a="1"/>
  <c r="F2741" i="2" s="1"/>
  <c r="F2742" i="2" a="1"/>
  <c r="F2742" i="2" s="1"/>
  <c r="F2743" i="2" a="1"/>
  <c r="F2743" i="2" s="1"/>
  <c r="F2744" i="2" a="1"/>
  <c r="F2744" i="2" s="1"/>
  <c r="F2745" i="2" a="1"/>
  <c r="F2745" i="2" s="1"/>
  <c r="F2746" i="2" a="1"/>
  <c r="F2746" i="2" s="1"/>
  <c r="F2747" i="2" a="1"/>
  <c r="F2747" i="2" s="1"/>
  <c r="F2748" i="2" a="1"/>
  <c r="F2748" i="2" s="1"/>
  <c r="F2749" i="2" a="1"/>
  <c r="F2749" i="2" s="1"/>
  <c r="F2750" i="2" a="1"/>
  <c r="F2750" i="2" s="1"/>
  <c r="F2751" i="2" a="1"/>
  <c r="F2751" i="2" s="1"/>
  <c r="F2752" i="2" a="1"/>
  <c r="F2752" i="2" s="1"/>
  <c r="F2753" i="2" a="1"/>
  <c r="F2753" i="2" s="1"/>
  <c r="F2754" i="2" a="1"/>
  <c r="F2754" i="2" s="1"/>
  <c r="F2755" i="2" a="1"/>
  <c r="F2755" i="2" s="1"/>
  <c r="F2756" i="2" a="1"/>
  <c r="F2756" i="2" s="1"/>
  <c r="F2757" i="2" a="1"/>
  <c r="F2757" i="2" s="1"/>
  <c r="F2758" i="2" a="1"/>
  <c r="F2758" i="2" s="1"/>
  <c r="F2759" i="2" a="1"/>
  <c r="F2759" i="2" s="1"/>
  <c r="F2760" i="2" a="1"/>
  <c r="F2760" i="2" s="1"/>
  <c r="F2761" i="2" a="1"/>
  <c r="F2761" i="2" s="1"/>
  <c r="F2762" i="2" a="1"/>
  <c r="F2762" i="2" s="1"/>
  <c r="F2763" i="2" a="1"/>
  <c r="F2763" i="2" s="1"/>
  <c r="F2764" i="2" a="1"/>
  <c r="F2764" i="2" s="1"/>
  <c r="F2765" i="2" a="1"/>
  <c r="F2765" i="2" s="1"/>
  <c r="F2766" i="2" a="1"/>
  <c r="F2766" i="2" s="1"/>
  <c r="F2767" i="2" a="1"/>
  <c r="F2767" i="2" s="1"/>
  <c r="F2768" i="2" a="1"/>
  <c r="F2768" i="2" s="1"/>
  <c r="F2769" i="2" a="1"/>
  <c r="F2769" i="2" s="1"/>
  <c r="F2770" i="2" a="1"/>
  <c r="F2770" i="2" s="1"/>
  <c r="F2771" i="2" a="1"/>
  <c r="F2771" i="2" s="1"/>
  <c r="F2772" i="2" a="1"/>
  <c r="F2772" i="2" s="1"/>
  <c r="F2773" i="2" a="1"/>
  <c r="F2773" i="2" s="1"/>
  <c r="F2774" i="2" a="1"/>
  <c r="F2774" i="2" s="1"/>
  <c r="F2775" i="2" a="1"/>
  <c r="F2775" i="2" s="1"/>
  <c r="F2776" i="2" a="1"/>
  <c r="F2776" i="2" s="1"/>
  <c r="F2777" i="2" a="1"/>
  <c r="F2777" i="2" s="1"/>
  <c r="F2778" i="2" a="1"/>
  <c r="F2778" i="2" s="1"/>
  <c r="F2779" i="2" a="1"/>
  <c r="F2779" i="2" s="1"/>
  <c r="F2780" i="2" a="1"/>
  <c r="F2780" i="2" s="1"/>
  <c r="F2781" i="2" a="1"/>
  <c r="F2781" i="2" s="1"/>
  <c r="F2782" i="2" a="1"/>
  <c r="F2782" i="2" s="1"/>
  <c r="F2783" i="2" a="1"/>
  <c r="F2783" i="2" s="1"/>
  <c r="F2784" i="2" a="1"/>
  <c r="F2784" i="2" s="1"/>
  <c r="F2785" i="2" a="1"/>
  <c r="F2785" i="2" s="1"/>
  <c r="F2786" i="2" a="1"/>
  <c r="F2786" i="2" s="1"/>
  <c r="F2787" i="2" a="1"/>
  <c r="F2787" i="2" s="1"/>
  <c r="F2788" i="2" a="1"/>
  <c r="F2788" i="2" s="1"/>
  <c r="F2789" i="2" a="1"/>
  <c r="F2789" i="2" s="1"/>
  <c r="F2790" i="2" a="1"/>
  <c r="F2790" i="2" s="1"/>
  <c r="F2791" i="2" a="1"/>
  <c r="F2791" i="2" s="1"/>
  <c r="F2792" i="2" a="1"/>
  <c r="F2792" i="2" s="1"/>
  <c r="F2793" i="2" a="1"/>
  <c r="F2793" i="2" s="1"/>
  <c r="F2794" i="2" a="1"/>
  <c r="F2794" i="2" s="1"/>
  <c r="F2795" i="2" a="1"/>
  <c r="F2795" i="2" s="1"/>
  <c r="F2796" i="2" a="1"/>
  <c r="F2796" i="2" s="1"/>
  <c r="F2797" i="2" a="1"/>
  <c r="F2797" i="2" s="1"/>
  <c r="F2798" i="2" a="1"/>
  <c r="F2798" i="2" s="1"/>
  <c r="F2799" i="2" a="1"/>
  <c r="F2799" i="2" s="1"/>
  <c r="F2800" i="2" a="1"/>
  <c r="F2800" i="2" s="1"/>
  <c r="F2801" i="2" a="1"/>
  <c r="F2801" i="2" s="1"/>
  <c r="F2802" i="2" a="1"/>
  <c r="F2802" i="2" s="1"/>
  <c r="F2803" i="2" a="1"/>
  <c r="F2803" i="2" s="1"/>
  <c r="F2804" i="2" a="1"/>
  <c r="F2804" i="2" s="1"/>
  <c r="F2805" i="2" a="1"/>
  <c r="F2805" i="2" s="1"/>
  <c r="F2806" i="2" a="1"/>
  <c r="F2806" i="2" s="1"/>
  <c r="F2807" i="2" a="1"/>
  <c r="F2807" i="2" s="1"/>
  <c r="F2808" i="2" a="1"/>
  <c r="F2808" i="2" s="1"/>
  <c r="F2809" i="2" a="1"/>
  <c r="F2809" i="2" s="1"/>
  <c r="F2810" i="2" a="1"/>
  <c r="F2810" i="2" s="1"/>
  <c r="F2811" i="2" a="1"/>
  <c r="F2811" i="2" s="1"/>
  <c r="F2812" i="2" a="1"/>
  <c r="F2812" i="2" s="1"/>
  <c r="F2813" i="2" a="1"/>
  <c r="F2813" i="2" s="1"/>
  <c r="F2814" i="2" a="1"/>
  <c r="F2814" i="2" s="1"/>
  <c r="F2815" i="2" a="1"/>
  <c r="F2815" i="2" s="1"/>
  <c r="F2816" i="2" a="1"/>
  <c r="F2816" i="2" s="1"/>
  <c r="F2817" i="2" a="1"/>
  <c r="F2817" i="2" s="1"/>
  <c r="F2818" i="2" a="1"/>
  <c r="F2818" i="2" s="1"/>
  <c r="F2819" i="2" a="1"/>
  <c r="F2819" i="2" s="1"/>
  <c r="F2820" i="2" a="1"/>
  <c r="F2820" i="2" s="1"/>
  <c r="F2821" i="2" a="1"/>
  <c r="F2821" i="2" s="1"/>
  <c r="F2822" i="2" a="1"/>
  <c r="F2822" i="2" s="1"/>
  <c r="F2823" i="2" a="1"/>
  <c r="F2823" i="2" s="1"/>
  <c r="F2824" i="2" a="1"/>
  <c r="F2824" i="2" s="1"/>
  <c r="F2825" i="2" a="1"/>
  <c r="F2825" i="2" s="1"/>
  <c r="F2826" i="2" a="1"/>
  <c r="F2826" i="2" s="1"/>
  <c r="F2827" i="2" a="1"/>
  <c r="F2827" i="2" s="1"/>
  <c r="F2828" i="2" a="1"/>
  <c r="F2828" i="2" s="1"/>
  <c r="F2829" i="2" a="1"/>
  <c r="F2829" i="2" s="1"/>
  <c r="F2830" i="2" a="1"/>
  <c r="F2830" i="2" s="1"/>
  <c r="F2831" i="2" a="1"/>
  <c r="F2831" i="2" s="1"/>
  <c r="F2832" i="2" a="1"/>
  <c r="F2832" i="2" s="1"/>
  <c r="F2833" i="2" a="1"/>
  <c r="F2833" i="2" s="1"/>
  <c r="F2834" i="2" a="1"/>
  <c r="F2834" i="2" s="1"/>
  <c r="F2835" i="2" a="1"/>
  <c r="F2835" i="2" s="1"/>
  <c r="F2836" i="2" a="1"/>
  <c r="F2836" i="2" s="1"/>
  <c r="F2837" i="2" a="1"/>
  <c r="F2837" i="2" s="1"/>
  <c r="F2838" i="2" a="1"/>
  <c r="F2838" i="2" s="1"/>
  <c r="F2839" i="2" a="1"/>
  <c r="F2839" i="2" s="1"/>
  <c r="F2840" i="2" a="1"/>
  <c r="F2840" i="2" s="1"/>
  <c r="F2841" i="2" a="1"/>
  <c r="F2841" i="2" s="1"/>
  <c r="F2842" i="2" a="1"/>
  <c r="F2842" i="2" s="1"/>
  <c r="F2843" i="2" a="1"/>
  <c r="F2843" i="2" s="1"/>
  <c r="F2844" i="2" a="1"/>
  <c r="F2844" i="2" s="1"/>
  <c r="F2845" i="2" a="1"/>
  <c r="F2845" i="2" s="1"/>
  <c r="F2846" i="2" a="1"/>
  <c r="F2846" i="2" s="1"/>
  <c r="F2847" i="2" a="1"/>
  <c r="F2847" i="2" s="1"/>
  <c r="F2848" i="2" a="1"/>
  <c r="F2848" i="2" s="1"/>
  <c r="F2849" i="2" a="1"/>
  <c r="F2849" i="2" s="1"/>
  <c r="F2850" i="2" a="1"/>
  <c r="F2850" i="2" s="1"/>
  <c r="F2851" i="2" a="1"/>
  <c r="F2851" i="2" s="1"/>
  <c r="F2852" i="2" a="1"/>
  <c r="F2852" i="2" s="1"/>
  <c r="F2853" i="2" a="1"/>
  <c r="F2853" i="2" s="1"/>
  <c r="F2854" i="2" a="1"/>
  <c r="F2854" i="2" s="1"/>
  <c r="F2855" i="2" a="1"/>
  <c r="F2855" i="2" s="1"/>
  <c r="F2856" i="2" a="1"/>
  <c r="F2856" i="2" s="1"/>
  <c r="F2857" i="2" a="1"/>
  <c r="F2857" i="2" s="1"/>
  <c r="F2858" i="2" a="1"/>
  <c r="F2858" i="2" s="1"/>
  <c r="F2859" i="2" a="1"/>
  <c r="F2859" i="2" s="1"/>
  <c r="F2860" i="2" a="1"/>
  <c r="F2860" i="2" s="1"/>
  <c r="F2861" i="2" a="1"/>
  <c r="F2861" i="2" s="1"/>
  <c r="F2862" i="2" a="1"/>
  <c r="F2862" i="2" s="1"/>
  <c r="F2863" i="2" a="1"/>
  <c r="F2863" i="2" s="1"/>
  <c r="F2864" i="2" a="1"/>
  <c r="F2864" i="2" s="1"/>
  <c r="F2865" i="2" a="1"/>
  <c r="F2865" i="2" s="1"/>
  <c r="F2866" i="2" a="1"/>
  <c r="F2866" i="2" s="1"/>
  <c r="F2867" i="2" a="1"/>
  <c r="F2867" i="2" s="1"/>
  <c r="F2868" i="2" a="1"/>
  <c r="F2868" i="2" s="1"/>
  <c r="F2869" i="2" a="1"/>
  <c r="F2869" i="2" s="1"/>
  <c r="F2870" i="2" a="1"/>
  <c r="F2870" i="2" s="1"/>
  <c r="F2871" i="2" a="1"/>
  <c r="F2871" i="2" s="1"/>
  <c r="F2872" i="2" a="1"/>
  <c r="F2872" i="2" s="1"/>
  <c r="F2873" i="2" a="1"/>
  <c r="F2873" i="2" s="1"/>
  <c r="F2874" i="2" a="1"/>
  <c r="F2874" i="2" s="1"/>
  <c r="F2875" i="2" a="1"/>
  <c r="F2875" i="2" s="1"/>
  <c r="F2876" i="2" a="1"/>
  <c r="F2876" i="2" s="1"/>
  <c r="F2877" i="2" a="1"/>
  <c r="F2877" i="2" s="1"/>
  <c r="F2878" i="2" a="1"/>
  <c r="F2878" i="2" s="1"/>
  <c r="F2879" i="2" a="1"/>
  <c r="F2879" i="2" s="1"/>
  <c r="F2880" i="2" a="1"/>
  <c r="F2880" i="2" s="1"/>
  <c r="F2881" i="2" a="1"/>
  <c r="F2881" i="2" s="1"/>
  <c r="F2882" i="2" a="1"/>
  <c r="F2882" i="2" s="1"/>
  <c r="F2883" i="2" a="1"/>
  <c r="F2883" i="2" s="1"/>
  <c r="F2884" i="2" a="1"/>
  <c r="F2884" i="2" s="1"/>
  <c r="F2885" i="2" a="1"/>
  <c r="F2885" i="2" s="1"/>
  <c r="F2886" i="2" a="1"/>
  <c r="F2886" i="2" s="1"/>
  <c r="F2887" i="2" a="1"/>
  <c r="F2887" i="2" s="1"/>
  <c r="F2888" i="2" a="1"/>
  <c r="F2888" i="2" s="1"/>
  <c r="F2889" i="2" a="1"/>
  <c r="F2889" i="2" s="1"/>
  <c r="F2890" i="2" a="1"/>
  <c r="F2890" i="2" s="1"/>
  <c r="F2891" i="2" a="1"/>
  <c r="F2891" i="2" s="1"/>
  <c r="F2892" i="2" a="1"/>
  <c r="F2892" i="2" s="1"/>
  <c r="F2893" i="2" a="1"/>
  <c r="F2893" i="2" s="1"/>
  <c r="F2894" i="2" a="1"/>
  <c r="F2894" i="2" s="1"/>
  <c r="F2895" i="2" a="1"/>
  <c r="F2895" i="2" s="1"/>
  <c r="F2896" i="2" a="1"/>
  <c r="F2896" i="2" s="1"/>
  <c r="F2897" i="2" a="1"/>
  <c r="F2897" i="2" s="1"/>
  <c r="F2898" i="2" a="1"/>
  <c r="F2898" i="2" s="1"/>
  <c r="F2899" i="2" a="1"/>
  <c r="F2899" i="2" s="1"/>
  <c r="F2900" i="2" a="1"/>
  <c r="F2900" i="2" s="1"/>
  <c r="F2901" i="2" a="1"/>
  <c r="F2901" i="2" s="1"/>
  <c r="F2902" i="2" a="1"/>
  <c r="F2902" i="2" s="1"/>
  <c r="F2903" i="2" a="1"/>
  <c r="F2903" i="2" s="1"/>
  <c r="F2904" i="2" a="1"/>
  <c r="F2904" i="2" s="1"/>
  <c r="F2905" i="2" a="1"/>
  <c r="F2905" i="2" s="1"/>
  <c r="F2906" i="2" a="1"/>
  <c r="F2906" i="2" s="1"/>
  <c r="F2907" i="2" a="1"/>
  <c r="F2907" i="2" s="1"/>
  <c r="F2908" i="2" a="1"/>
  <c r="F2908" i="2" s="1"/>
  <c r="F2909" i="2" a="1"/>
  <c r="F2909" i="2" s="1"/>
  <c r="F2910" i="2" a="1"/>
  <c r="F2910" i="2" s="1"/>
  <c r="F2911" i="2" a="1"/>
  <c r="F2911" i="2" s="1"/>
  <c r="F2912" i="2" a="1"/>
  <c r="F2912" i="2" s="1"/>
  <c r="F2913" i="2" a="1"/>
  <c r="F2913" i="2" s="1"/>
  <c r="F2914" i="2" a="1"/>
  <c r="F2914" i="2" s="1"/>
  <c r="F2915" i="2" a="1"/>
  <c r="F2915" i="2" s="1"/>
  <c r="F2916" i="2" a="1"/>
  <c r="F2916" i="2" s="1"/>
  <c r="F2917" i="2" a="1"/>
  <c r="F2917" i="2" s="1"/>
  <c r="F2918" i="2" a="1"/>
  <c r="F2918" i="2" s="1"/>
  <c r="F2919" i="2" a="1"/>
  <c r="F2919" i="2" s="1"/>
  <c r="F2920" i="2" a="1"/>
  <c r="F2920" i="2" s="1"/>
  <c r="F2921" i="2" a="1"/>
  <c r="F2921" i="2" s="1"/>
  <c r="F2922" i="2" a="1"/>
  <c r="F2922" i="2" s="1"/>
  <c r="F2923" i="2" a="1"/>
  <c r="F2923" i="2" s="1"/>
  <c r="F2924" i="2" a="1"/>
  <c r="F2924" i="2" s="1"/>
  <c r="F2925" i="2" a="1"/>
  <c r="F2925" i="2" s="1"/>
  <c r="F2926" i="2" a="1"/>
  <c r="F2926" i="2" s="1"/>
  <c r="F2927" i="2" a="1"/>
  <c r="F2927" i="2" s="1"/>
  <c r="F2928" i="2" a="1"/>
  <c r="F2928" i="2" s="1"/>
  <c r="F2929" i="2" a="1"/>
  <c r="F2929" i="2" s="1"/>
  <c r="F2930" i="2" a="1"/>
  <c r="F2930" i="2" s="1"/>
  <c r="F2931" i="2" a="1"/>
  <c r="F2931" i="2" s="1"/>
  <c r="F2932" i="2" a="1"/>
  <c r="F2932" i="2" s="1"/>
  <c r="F2933" i="2" a="1"/>
  <c r="F2933" i="2" s="1"/>
  <c r="F2934" i="2" a="1"/>
  <c r="F2934" i="2" s="1"/>
  <c r="F2935" i="2" a="1"/>
  <c r="F2935" i="2" s="1"/>
  <c r="F2936" i="2" a="1"/>
  <c r="F2936" i="2" s="1"/>
  <c r="F2937" i="2" a="1"/>
  <c r="F2937" i="2" s="1"/>
  <c r="F2938" i="2" a="1"/>
  <c r="F2938" i="2" s="1"/>
  <c r="F2939" i="2" a="1"/>
  <c r="F2939" i="2" s="1"/>
  <c r="F2940" i="2" a="1"/>
  <c r="F2940" i="2" s="1"/>
  <c r="F2941" i="2" a="1"/>
  <c r="F2941" i="2" s="1"/>
  <c r="F2942" i="2" a="1"/>
  <c r="F2942" i="2" s="1"/>
  <c r="F2943" i="2" a="1"/>
  <c r="F2943" i="2" s="1"/>
  <c r="F2944" i="2" a="1"/>
  <c r="F2944" i="2" s="1"/>
  <c r="F2945" i="2" a="1"/>
  <c r="F2945" i="2" s="1"/>
  <c r="F2946" i="2" a="1"/>
  <c r="F2946" i="2" s="1"/>
  <c r="F2947" i="2" a="1"/>
  <c r="F2947" i="2" s="1"/>
  <c r="F2948" i="2" a="1"/>
  <c r="F2948" i="2" s="1"/>
  <c r="F2949" i="2" a="1"/>
  <c r="F2949" i="2" s="1"/>
  <c r="F2950" i="2" a="1"/>
  <c r="F2950" i="2" s="1"/>
  <c r="F2951" i="2" a="1"/>
  <c r="F2951" i="2" s="1"/>
  <c r="F2952" i="2" a="1"/>
  <c r="F2952" i="2" s="1"/>
  <c r="F2953" i="2" a="1"/>
  <c r="F2953" i="2" s="1"/>
  <c r="F2954" i="2" a="1"/>
  <c r="F2954" i="2" s="1"/>
  <c r="F2955" i="2" a="1"/>
  <c r="F2955" i="2" s="1"/>
  <c r="F2956" i="2" a="1"/>
  <c r="F2956" i="2" s="1"/>
  <c r="F2957" i="2" a="1"/>
  <c r="F2957" i="2" s="1"/>
  <c r="F2958" i="2" a="1"/>
  <c r="F2958" i="2" s="1"/>
  <c r="F2959" i="2" a="1"/>
  <c r="F2959" i="2" s="1"/>
  <c r="F2960" i="2" a="1"/>
  <c r="F2960" i="2" s="1"/>
  <c r="F2961" i="2" a="1"/>
  <c r="F2961" i="2" s="1"/>
  <c r="F2962" i="2" a="1"/>
  <c r="F2962" i="2" s="1"/>
  <c r="F2963" i="2" a="1"/>
  <c r="F2963" i="2" s="1"/>
  <c r="F2964" i="2" a="1"/>
  <c r="F2964" i="2" s="1"/>
  <c r="F2965" i="2" a="1"/>
  <c r="F2965" i="2" s="1"/>
  <c r="F2966" i="2" a="1"/>
  <c r="F2966" i="2" s="1"/>
  <c r="F2967" i="2" a="1"/>
  <c r="F2967" i="2" s="1"/>
  <c r="F2968" i="2" a="1"/>
  <c r="F2968" i="2" s="1"/>
  <c r="F2969" i="2" a="1"/>
  <c r="F2969" i="2" s="1"/>
  <c r="F2970" i="2" a="1"/>
  <c r="F2970" i="2" s="1"/>
  <c r="F2971" i="2" a="1"/>
  <c r="F2971" i="2" s="1"/>
  <c r="F2972" i="2" a="1"/>
  <c r="F2972" i="2" s="1"/>
  <c r="F2973" i="2" a="1"/>
  <c r="F2973" i="2" s="1"/>
  <c r="F2974" i="2" a="1"/>
  <c r="F2974" i="2" s="1"/>
  <c r="F2975" i="2" a="1"/>
  <c r="F2975" i="2" s="1"/>
  <c r="F2976" i="2" a="1"/>
  <c r="F2976" i="2" s="1"/>
  <c r="F2977" i="2" a="1"/>
  <c r="F2977" i="2" s="1"/>
  <c r="F2978" i="2" a="1"/>
  <c r="F2978" i="2" s="1"/>
  <c r="F2979" i="2" a="1"/>
  <c r="F2979" i="2" s="1"/>
  <c r="F2980" i="2" a="1"/>
  <c r="F2980" i="2" s="1"/>
  <c r="F2981" i="2" a="1"/>
  <c r="F2981" i="2" s="1"/>
  <c r="F2982" i="2" a="1"/>
  <c r="F2982" i="2" s="1"/>
  <c r="F2983" i="2" a="1"/>
  <c r="F2983" i="2" s="1"/>
  <c r="F2984" i="2" a="1"/>
  <c r="F2984" i="2" s="1"/>
  <c r="F2985" i="2" a="1"/>
  <c r="F2985" i="2" s="1"/>
  <c r="F2986" i="2" a="1"/>
  <c r="F2986" i="2" s="1"/>
  <c r="F2987" i="2" a="1"/>
  <c r="F2987" i="2" s="1"/>
  <c r="F2988" i="2" a="1"/>
  <c r="F2988" i="2" s="1"/>
  <c r="F2989" i="2" a="1"/>
  <c r="F2989" i="2" s="1"/>
  <c r="F2990" i="2" a="1"/>
  <c r="F2990" i="2" s="1"/>
  <c r="F2991" i="2" a="1"/>
  <c r="F2991" i="2" s="1"/>
  <c r="F2992" i="2" a="1"/>
  <c r="F2992" i="2" s="1"/>
  <c r="F2993" i="2" a="1"/>
  <c r="F2993" i="2" s="1"/>
  <c r="F2994" i="2" a="1"/>
  <c r="F2994" i="2" s="1"/>
  <c r="F2995" i="2" a="1"/>
  <c r="F2995" i="2" s="1"/>
  <c r="F2996" i="2" a="1"/>
  <c r="F2996" i="2" s="1"/>
  <c r="F2997" i="2" a="1"/>
  <c r="F2997" i="2" s="1"/>
  <c r="F2998" i="2" a="1"/>
  <c r="F2998" i="2" s="1"/>
  <c r="F2999" i="2" a="1"/>
  <c r="F2999" i="2" s="1"/>
  <c r="F3000" i="2" a="1"/>
  <c r="F3000" i="2" s="1"/>
  <c r="F3001" i="2" a="1"/>
  <c r="F3001" i="2" s="1"/>
  <c r="F3002" i="2" a="1"/>
  <c r="F3002" i="2" s="1"/>
  <c r="F3003" i="2" a="1"/>
  <c r="F3003" i="2" s="1"/>
  <c r="F3004" i="2" a="1"/>
  <c r="F3004" i="2" s="1"/>
  <c r="F3005" i="2" a="1"/>
  <c r="F3005" i="2" s="1"/>
  <c r="F3006" i="2" a="1"/>
  <c r="F3006" i="2" s="1"/>
  <c r="F3007" i="2" a="1"/>
  <c r="F3007" i="2" s="1"/>
  <c r="F3008" i="2" a="1"/>
  <c r="F3008" i="2" s="1"/>
  <c r="F3009" i="2" a="1"/>
  <c r="F3009" i="2" s="1"/>
  <c r="F3010" i="2" a="1"/>
  <c r="F3010" i="2" s="1"/>
  <c r="F3011" i="2" a="1"/>
  <c r="F3011" i="2" s="1"/>
  <c r="F3012" i="2" a="1"/>
  <c r="F3012" i="2" s="1"/>
  <c r="F3013" i="2" a="1"/>
  <c r="F3013" i="2" s="1"/>
  <c r="F3014" i="2" a="1"/>
  <c r="F3014" i="2" s="1"/>
  <c r="F3015" i="2" a="1"/>
  <c r="F3015" i="2" s="1"/>
  <c r="F3016" i="2" a="1"/>
  <c r="F3016" i="2" s="1"/>
  <c r="F3017" i="2" a="1"/>
  <c r="F3017" i="2" s="1"/>
  <c r="F3018" i="2" a="1"/>
  <c r="F3018" i="2" s="1"/>
  <c r="F3019" i="2" a="1"/>
  <c r="F3019" i="2" s="1"/>
  <c r="F3020" i="2" a="1"/>
  <c r="F3020" i="2" s="1"/>
  <c r="F3021" i="2" a="1"/>
  <c r="F3021" i="2" s="1"/>
  <c r="F3022" i="2" a="1"/>
  <c r="F3022" i="2" s="1"/>
  <c r="F3023" i="2" a="1"/>
  <c r="F3023" i="2" s="1"/>
  <c r="F3024" i="2" a="1"/>
  <c r="F3024" i="2" s="1"/>
  <c r="F3025" i="2" a="1"/>
  <c r="F3025" i="2" s="1"/>
  <c r="F3026" i="2" a="1"/>
  <c r="F3026" i="2" s="1"/>
  <c r="F3027" i="2" a="1"/>
  <c r="F3027" i="2" s="1"/>
  <c r="F3028" i="2" a="1"/>
  <c r="F3028" i="2" s="1"/>
  <c r="F3029" i="2" a="1"/>
  <c r="F3029" i="2" s="1"/>
  <c r="F3030" i="2" a="1"/>
  <c r="F3030" i="2" s="1"/>
  <c r="F3031" i="2" a="1"/>
  <c r="F3031" i="2" s="1"/>
  <c r="F3032" i="2" a="1"/>
  <c r="F3032" i="2" s="1"/>
  <c r="F3033" i="2" a="1"/>
  <c r="F3033" i="2" s="1"/>
  <c r="F3034" i="2" a="1"/>
  <c r="F3034" i="2" s="1"/>
  <c r="F3035" i="2" a="1"/>
  <c r="F3035" i="2" s="1"/>
  <c r="F3036" i="2" a="1"/>
  <c r="F3036" i="2" s="1"/>
  <c r="F3037" i="2" a="1"/>
  <c r="F3037" i="2" s="1"/>
  <c r="F3038" i="2" a="1"/>
  <c r="F3038" i="2" s="1"/>
  <c r="F3039" i="2" a="1"/>
  <c r="F3039" i="2" s="1"/>
  <c r="F3040" i="2" a="1"/>
  <c r="F3040" i="2" s="1"/>
  <c r="F3041" i="2" a="1"/>
  <c r="F3041" i="2" s="1"/>
  <c r="F3042" i="2" a="1"/>
  <c r="F3042" i="2" s="1"/>
  <c r="F3043" i="2" a="1"/>
  <c r="F3043" i="2" s="1"/>
  <c r="F3044" i="2" a="1"/>
  <c r="F3044" i="2" s="1"/>
  <c r="F3045" i="2" a="1"/>
  <c r="F3045" i="2" s="1"/>
  <c r="F3046" i="2" a="1"/>
  <c r="F3046" i="2" s="1"/>
  <c r="F3047" i="2" a="1"/>
  <c r="F3047" i="2" s="1"/>
  <c r="F3048" i="2" a="1"/>
  <c r="F3048" i="2" s="1"/>
  <c r="F3049" i="2" a="1"/>
  <c r="F3049" i="2" s="1"/>
  <c r="F3050" i="2" a="1"/>
  <c r="F3050" i="2" s="1"/>
  <c r="F3051" i="2" a="1"/>
  <c r="F3051" i="2" s="1"/>
  <c r="F3052" i="2" a="1"/>
  <c r="F3052" i="2" s="1"/>
  <c r="F3053" i="2" a="1"/>
  <c r="F3053" i="2" s="1"/>
  <c r="F3054" i="2" a="1"/>
  <c r="F3054" i="2" s="1"/>
  <c r="F3055" i="2" a="1"/>
  <c r="F3055" i="2" s="1"/>
  <c r="F3056" i="2" a="1"/>
  <c r="F3056" i="2" s="1"/>
  <c r="F3057" i="2" a="1"/>
  <c r="F3057" i="2" s="1"/>
  <c r="F3058" i="2" a="1"/>
  <c r="F3058" i="2" s="1"/>
  <c r="F3059" i="2" a="1"/>
  <c r="F3059" i="2" s="1"/>
  <c r="F3060" i="2" a="1"/>
  <c r="F3060" i="2" s="1"/>
  <c r="F3061" i="2" a="1"/>
  <c r="F3061" i="2" s="1"/>
  <c r="F3062" i="2" a="1"/>
  <c r="F3062" i="2" s="1"/>
  <c r="F3063" i="2" a="1"/>
  <c r="F3063" i="2" s="1"/>
  <c r="F3064" i="2" a="1"/>
  <c r="F3064" i="2" s="1"/>
  <c r="F3065" i="2" a="1"/>
  <c r="F3065" i="2" s="1"/>
  <c r="F3066" i="2" a="1"/>
  <c r="F3066" i="2" s="1"/>
  <c r="F3067" i="2" a="1"/>
  <c r="F3067" i="2" s="1"/>
  <c r="F3068" i="2" a="1"/>
  <c r="F3068" i="2" s="1"/>
  <c r="F3069" i="2" a="1"/>
  <c r="F3069" i="2" s="1"/>
  <c r="F3070" i="2" a="1"/>
  <c r="F3070" i="2" s="1"/>
  <c r="F3071" i="2" a="1"/>
  <c r="F3071" i="2" s="1"/>
  <c r="F3072" i="2" a="1"/>
  <c r="F3072" i="2" s="1"/>
  <c r="F3073" i="2" a="1"/>
  <c r="F3073" i="2" s="1"/>
  <c r="F3074" i="2" a="1"/>
  <c r="F3074" i="2" s="1"/>
  <c r="F3075" i="2" a="1"/>
  <c r="F3075" i="2" s="1"/>
  <c r="F3076" i="2" a="1"/>
  <c r="F3076" i="2" s="1"/>
  <c r="F3077" i="2" a="1"/>
  <c r="F3077" i="2" s="1"/>
  <c r="F3078" i="2" a="1"/>
  <c r="F3078" i="2" s="1"/>
  <c r="F3079" i="2" a="1"/>
  <c r="F3079" i="2" s="1"/>
  <c r="F3080" i="2" a="1"/>
  <c r="F3080" i="2" s="1"/>
  <c r="F3081" i="2" a="1"/>
  <c r="F3081" i="2" s="1"/>
  <c r="F3082" i="2" a="1"/>
  <c r="F3082" i="2" s="1"/>
  <c r="F3083" i="2" a="1"/>
  <c r="F3083" i="2" s="1"/>
  <c r="F3084" i="2" a="1"/>
  <c r="F3084" i="2" s="1"/>
  <c r="F3085" i="2" a="1"/>
  <c r="F3085" i="2" s="1"/>
  <c r="F3086" i="2" a="1"/>
  <c r="F3086" i="2" s="1"/>
  <c r="F3087" i="2" a="1"/>
  <c r="F3087" i="2" s="1"/>
  <c r="F3088" i="2" a="1"/>
  <c r="F3088" i="2" s="1"/>
  <c r="F3089" i="2" a="1"/>
  <c r="F3089" i="2" s="1"/>
  <c r="F3090" i="2" a="1"/>
  <c r="F3090" i="2" s="1"/>
  <c r="F3091" i="2" a="1"/>
  <c r="F3091" i="2" s="1"/>
  <c r="F3092" i="2" a="1"/>
  <c r="F3092" i="2" s="1"/>
  <c r="F3093" i="2" a="1"/>
  <c r="F3093" i="2" s="1"/>
  <c r="F3094" i="2" a="1"/>
  <c r="F3094" i="2" s="1"/>
  <c r="F3095" i="2" a="1"/>
  <c r="F3095" i="2" s="1"/>
  <c r="F3096" i="2" a="1"/>
  <c r="F3096" i="2" s="1"/>
  <c r="F3097" i="2" a="1"/>
  <c r="F3097" i="2" s="1"/>
  <c r="F3098" i="2" a="1"/>
  <c r="F3098" i="2" s="1"/>
  <c r="F3099" i="2" a="1"/>
  <c r="F3099" i="2" s="1"/>
  <c r="F3100" i="2" a="1"/>
  <c r="F3100" i="2" s="1"/>
  <c r="F3101" i="2" a="1"/>
  <c r="F3101" i="2" s="1"/>
  <c r="F3102" i="2" a="1"/>
  <c r="F3102" i="2" s="1"/>
  <c r="F3103" i="2" a="1"/>
  <c r="F3103" i="2" s="1"/>
  <c r="F3104" i="2" a="1"/>
  <c r="F3104" i="2" s="1"/>
  <c r="F3105" i="2" a="1"/>
  <c r="F3105" i="2" s="1"/>
  <c r="F3106" i="2" a="1"/>
  <c r="F3106" i="2" s="1"/>
  <c r="F3107" i="2" a="1"/>
  <c r="F3107" i="2" s="1"/>
  <c r="F3108" i="2" a="1"/>
  <c r="F3108" i="2" s="1"/>
  <c r="F3109" i="2" a="1"/>
  <c r="F3109" i="2" s="1"/>
  <c r="F3110" i="2" a="1"/>
  <c r="F3110" i="2" s="1"/>
  <c r="F3111" i="2" a="1"/>
  <c r="F3111" i="2" s="1"/>
  <c r="F3112" i="2" a="1"/>
  <c r="F3112" i="2" s="1"/>
  <c r="F3113" i="2" a="1"/>
  <c r="F3113" i="2" s="1"/>
  <c r="F3114" i="2" a="1"/>
  <c r="F3114" i="2" s="1"/>
  <c r="F3115" i="2" a="1"/>
  <c r="F3115" i="2" s="1"/>
  <c r="F3116" i="2" a="1"/>
  <c r="F3116" i="2" s="1"/>
  <c r="F3117" i="2" a="1"/>
  <c r="F3117" i="2" s="1"/>
  <c r="F3118" i="2" a="1"/>
  <c r="F3118" i="2" s="1"/>
  <c r="F3119" i="2" a="1"/>
  <c r="F3119" i="2" s="1"/>
  <c r="F3120" i="2" a="1"/>
  <c r="F3120" i="2" s="1"/>
  <c r="F3121" i="2" a="1"/>
  <c r="F3121" i="2" s="1"/>
  <c r="F3122" i="2" a="1"/>
  <c r="F3122" i="2" s="1"/>
  <c r="F3123" i="2" a="1"/>
  <c r="F3123" i="2" s="1"/>
  <c r="F3124" i="2" a="1"/>
  <c r="F3124" i="2" s="1"/>
  <c r="F3125" i="2" a="1"/>
  <c r="F3125" i="2" s="1"/>
  <c r="F3126" i="2" a="1"/>
  <c r="F3126" i="2" s="1"/>
  <c r="F3127" i="2" a="1"/>
  <c r="F3127" i="2" s="1"/>
  <c r="F3128" i="2" a="1"/>
  <c r="F3128" i="2" s="1"/>
  <c r="F3129" i="2" a="1"/>
  <c r="F3129" i="2" s="1"/>
  <c r="F3130" i="2" a="1"/>
  <c r="F3130" i="2" s="1"/>
  <c r="F3131" i="2" a="1"/>
  <c r="F3131" i="2" s="1"/>
  <c r="F3132" i="2" a="1"/>
  <c r="F3132" i="2" s="1"/>
  <c r="F3133" i="2" a="1"/>
  <c r="F3133" i="2" s="1"/>
  <c r="F3134" i="2" a="1"/>
  <c r="F3134" i="2" s="1"/>
  <c r="F3135" i="2" a="1"/>
  <c r="F3135" i="2" s="1"/>
  <c r="F3136" i="2" a="1"/>
  <c r="F3136" i="2" s="1"/>
  <c r="F3137" i="2" a="1"/>
  <c r="F3137" i="2" s="1"/>
  <c r="F3138" i="2" a="1"/>
  <c r="F3138" i="2" s="1"/>
  <c r="F3139" i="2" a="1"/>
  <c r="F3139" i="2" s="1"/>
  <c r="F3140" i="2" a="1"/>
  <c r="F3140" i="2" s="1"/>
  <c r="F3141" i="2" a="1"/>
  <c r="F3141" i="2" s="1"/>
  <c r="F3142" i="2" a="1"/>
  <c r="F3142" i="2" s="1"/>
  <c r="F3143" i="2" a="1"/>
  <c r="F3143" i="2" s="1"/>
  <c r="F3144" i="2" a="1"/>
  <c r="F3144" i="2" s="1"/>
  <c r="F3145" i="2" a="1"/>
  <c r="F3145" i="2" s="1"/>
  <c r="F3146" i="2" a="1"/>
  <c r="F3146" i="2" s="1"/>
  <c r="F3147" i="2" a="1"/>
  <c r="F3147" i="2" s="1"/>
  <c r="F3148" i="2" a="1"/>
  <c r="F3148" i="2" s="1"/>
  <c r="F3149" i="2" a="1"/>
  <c r="F3149" i="2" s="1"/>
  <c r="F3150" i="2" a="1"/>
  <c r="F3150" i="2" s="1"/>
  <c r="F3151" i="2" a="1"/>
  <c r="F3151" i="2" s="1"/>
  <c r="F3152" i="2" a="1"/>
  <c r="F3152" i="2" s="1"/>
  <c r="F3153" i="2" a="1"/>
  <c r="F3153" i="2" s="1"/>
  <c r="F3154" i="2" a="1"/>
  <c r="F3154" i="2" s="1"/>
  <c r="F3155" i="2" a="1"/>
  <c r="F3155" i="2" s="1"/>
  <c r="F3156" i="2" a="1"/>
  <c r="F3156" i="2" s="1"/>
  <c r="F3157" i="2" a="1"/>
  <c r="F3157" i="2" s="1"/>
  <c r="F3158" i="2" a="1"/>
  <c r="F3158" i="2" s="1"/>
  <c r="F3159" i="2" a="1"/>
  <c r="F3159" i="2" s="1"/>
  <c r="F3160" i="2" a="1"/>
  <c r="F3160" i="2" s="1"/>
  <c r="F3161" i="2" a="1"/>
  <c r="F3161" i="2" s="1"/>
  <c r="F3162" i="2" a="1"/>
  <c r="F3162" i="2" s="1"/>
  <c r="F3163" i="2" a="1"/>
  <c r="F3163" i="2" s="1"/>
  <c r="F3164" i="2" a="1"/>
  <c r="F3164" i="2" s="1"/>
  <c r="F3165" i="2" a="1"/>
  <c r="F3165" i="2" s="1"/>
  <c r="F3166" i="2" a="1"/>
  <c r="F3166" i="2" s="1"/>
  <c r="F3167" i="2" a="1"/>
  <c r="F3167" i="2" s="1"/>
  <c r="F3168" i="2" a="1"/>
  <c r="F3168" i="2" s="1"/>
  <c r="F3169" i="2" a="1"/>
  <c r="F3169" i="2" s="1"/>
  <c r="F3170" i="2" a="1"/>
  <c r="F3170" i="2" s="1"/>
  <c r="F3171" i="2" a="1"/>
  <c r="F3171" i="2" s="1"/>
  <c r="F3172" i="2" a="1"/>
  <c r="F3172" i="2" s="1"/>
  <c r="F3173" i="2" a="1"/>
  <c r="F3173" i="2" s="1"/>
  <c r="F3174" i="2" a="1"/>
  <c r="F3174" i="2" s="1"/>
  <c r="F3175" i="2" a="1"/>
  <c r="F3175" i="2" s="1"/>
  <c r="F3176" i="2" a="1"/>
  <c r="F3176" i="2" s="1"/>
  <c r="F3177" i="2" a="1"/>
  <c r="F3177" i="2" s="1"/>
  <c r="F3178" i="2" a="1"/>
  <c r="F3178" i="2" s="1"/>
  <c r="F3179" i="2" a="1"/>
  <c r="F3179" i="2" s="1"/>
  <c r="F3180" i="2" a="1"/>
  <c r="F3180" i="2" s="1"/>
  <c r="F3181" i="2" a="1"/>
  <c r="F3181" i="2" s="1"/>
  <c r="F3182" i="2" a="1"/>
  <c r="F3182" i="2" s="1"/>
  <c r="F3183" i="2" a="1"/>
  <c r="F3183" i="2" s="1"/>
  <c r="F3184" i="2" a="1"/>
  <c r="F3184" i="2" s="1"/>
  <c r="F3185" i="2" a="1"/>
  <c r="F3185" i="2" s="1"/>
  <c r="F3186" i="2" a="1"/>
  <c r="F3186" i="2" s="1"/>
  <c r="F3187" i="2" a="1"/>
  <c r="F3187" i="2" s="1"/>
  <c r="F3188" i="2" a="1"/>
  <c r="F3188" i="2" s="1"/>
  <c r="F3189" i="2" a="1"/>
  <c r="F3189" i="2" s="1"/>
  <c r="F3190" i="2" a="1"/>
  <c r="F3190" i="2" s="1"/>
  <c r="F3191" i="2" a="1"/>
  <c r="F3191" i="2" s="1"/>
  <c r="F3192" i="2" a="1"/>
  <c r="F3192" i="2" s="1"/>
  <c r="F3193" i="2" a="1"/>
  <c r="F3193" i="2" s="1"/>
  <c r="F3194" i="2" a="1"/>
  <c r="F3194" i="2" s="1"/>
  <c r="F3195" i="2" a="1"/>
  <c r="F3195" i="2" s="1"/>
  <c r="F3196" i="2" a="1"/>
  <c r="F3196" i="2" s="1"/>
  <c r="F3197" i="2" a="1"/>
  <c r="F3197" i="2" s="1"/>
  <c r="F3198" i="2" a="1"/>
  <c r="F3198" i="2" s="1"/>
  <c r="F3199" i="2" a="1"/>
  <c r="F3199" i="2" s="1"/>
  <c r="F3200" i="2" a="1"/>
  <c r="F3200" i="2" s="1"/>
  <c r="F3201" i="2" a="1"/>
  <c r="F3201" i="2" s="1"/>
  <c r="F3202" i="2" a="1"/>
  <c r="F3202" i="2" s="1"/>
  <c r="F3203" i="2" a="1"/>
  <c r="F3203" i="2" s="1"/>
  <c r="F3204" i="2" a="1"/>
  <c r="F3204" i="2" s="1"/>
  <c r="F3205" i="2" a="1"/>
  <c r="F3205" i="2" s="1"/>
  <c r="F3206" i="2" a="1"/>
  <c r="F3206" i="2" s="1"/>
  <c r="F3207" i="2" a="1"/>
  <c r="F3207" i="2" s="1"/>
  <c r="F3208" i="2" a="1"/>
  <c r="F3208" i="2" s="1"/>
  <c r="F3209" i="2" a="1"/>
  <c r="F3209" i="2" s="1"/>
  <c r="F3210" i="2" a="1"/>
  <c r="F3210" i="2" s="1"/>
  <c r="F3211" i="2" a="1"/>
  <c r="F3211" i="2" s="1"/>
  <c r="F3212" i="2" a="1"/>
  <c r="F3212" i="2" s="1"/>
  <c r="F3213" i="2" a="1"/>
  <c r="F3213" i="2" s="1"/>
  <c r="F3214" i="2" a="1"/>
  <c r="F3214" i="2" s="1"/>
  <c r="F3215" i="2" a="1"/>
  <c r="F3215" i="2" s="1"/>
  <c r="F3216" i="2" a="1"/>
  <c r="F3216" i="2" s="1"/>
  <c r="F3217" i="2" a="1"/>
  <c r="F3217" i="2" s="1"/>
  <c r="F3218" i="2" a="1"/>
  <c r="F3218" i="2" s="1"/>
  <c r="F3219" i="2" a="1"/>
  <c r="F3219" i="2" s="1"/>
  <c r="F3220" i="2" a="1"/>
  <c r="F3220" i="2" s="1"/>
  <c r="F3221" i="2" a="1"/>
  <c r="F3221" i="2" s="1"/>
  <c r="F3222" i="2" a="1"/>
  <c r="F3222" i="2" s="1"/>
  <c r="F3223" i="2" a="1"/>
  <c r="F3223" i="2" s="1"/>
  <c r="F3224" i="2" a="1"/>
  <c r="F3224" i="2" s="1"/>
  <c r="F3225" i="2" a="1"/>
  <c r="F3225" i="2" s="1"/>
  <c r="F3226" i="2" a="1"/>
  <c r="F3226" i="2" s="1"/>
  <c r="F3227" i="2" a="1"/>
  <c r="F3227" i="2" s="1"/>
  <c r="F3228" i="2" a="1"/>
  <c r="F3228" i="2" s="1"/>
  <c r="F3229" i="2" a="1"/>
  <c r="F3229" i="2" s="1"/>
  <c r="F3230" i="2" a="1"/>
  <c r="F3230" i="2" s="1"/>
  <c r="F3231" i="2" a="1"/>
  <c r="F3231" i="2" s="1"/>
  <c r="F3232" i="2" a="1"/>
  <c r="F3232" i="2" s="1"/>
  <c r="F3233" i="2" a="1"/>
  <c r="F3233" i="2" s="1"/>
  <c r="F3234" i="2" a="1"/>
  <c r="F3234" i="2" s="1"/>
  <c r="F3235" i="2" a="1"/>
  <c r="F3235" i="2" s="1"/>
  <c r="F3236" i="2" a="1"/>
  <c r="F3236" i="2" s="1"/>
  <c r="F3237" i="2" a="1"/>
  <c r="F3237" i="2" s="1"/>
  <c r="F3238" i="2" a="1"/>
  <c r="F3238" i="2" s="1"/>
  <c r="F3239" i="2" a="1"/>
  <c r="F3239" i="2" s="1"/>
  <c r="F3240" i="2" a="1"/>
  <c r="F3240" i="2" s="1"/>
  <c r="F3241" i="2" a="1"/>
  <c r="F3241" i="2" s="1"/>
  <c r="F3242" i="2" a="1"/>
  <c r="F3242" i="2" s="1"/>
  <c r="F3243" i="2" a="1"/>
  <c r="F3243" i="2" s="1"/>
  <c r="F3244" i="2" a="1"/>
  <c r="F3244" i="2" s="1"/>
  <c r="F3245" i="2" a="1"/>
  <c r="F3245" i="2" s="1"/>
  <c r="F3246" i="2" a="1"/>
  <c r="F3246" i="2" s="1"/>
  <c r="F3247" i="2" a="1"/>
  <c r="F3247" i="2" s="1"/>
  <c r="F3248" i="2" a="1"/>
  <c r="F3248" i="2" s="1"/>
  <c r="F3249" i="2" a="1"/>
  <c r="F3249" i="2" s="1"/>
  <c r="F3250" i="2" a="1"/>
  <c r="F3250" i="2" s="1"/>
  <c r="F3251" i="2" a="1"/>
  <c r="F3251" i="2" s="1"/>
  <c r="F3252" i="2" a="1"/>
  <c r="F3252" i="2" s="1"/>
  <c r="F3253" i="2" a="1"/>
  <c r="F3253" i="2" s="1"/>
  <c r="F3254" i="2" a="1"/>
  <c r="F3254" i="2" s="1"/>
  <c r="F3255" i="2" a="1"/>
  <c r="F3255" i="2" s="1"/>
  <c r="F3256" i="2" a="1"/>
  <c r="F3256" i="2" s="1"/>
  <c r="F3257" i="2" a="1"/>
  <c r="F3257" i="2" s="1"/>
  <c r="F3258" i="2" a="1"/>
  <c r="F3258" i="2" s="1"/>
  <c r="F3259" i="2" a="1"/>
  <c r="F3259" i="2" s="1"/>
  <c r="F3260" i="2" a="1"/>
  <c r="F3260" i="2" s="1"/>
  <c r="F3261" i="2" a="1"/>
  <c r="F3261" i="2" s="1"/>
  <c r="F3262" i="2" a="1"/>
  <c r="F3262" i="2" s="1"/>
  <c r="F3263" i="2" a="1"/>
  <c r="F3263" i="2" s="1"/>
  <c r="F3264" i="2" a="1"/>
  <c r="F3264" i="2" s="1"/>
  <c r="F3265" i="2" a="1"/>
  <c r="F3265" i="2" s="1"/>
  <c r="F3266" i="2" a="1"/>
  <c r="F3266" i="2" s="1"/>
  <c r="F3267" i="2" a="1"/>
  <c r="F3267" i="2" s="1"/>
  <c r="F3268" i="2" a="1"/>
  <c r="F3268" i="2" s="1"/>
  <c r="F3269" i="2" a="1"/>
  <c r="F3269" i="2" s="1"/>
  <c r="F3270" i="2" a="1"/>
  <c r="F3270" i="2" s="1"/>
  <c r="F3271" i="2" a="1"/>
  <c r="F3271" i="2" s="1"/>
  <c r="F3272" i="2" a="1"/>
  <c r="F3272" i="2" s="1"/>
  <c r="F3273" i="2" a="1"/>
  <c r="F3273" i="2" s="1"/>
  <c r="F3274" i="2" a="1"/>
  <c r="F3274" i="2" s="1"/>
  <c r="F3275" i="2" a="1"/>
  <c r="F3275" i="2" s="1"/>
  <c r="F3276" i="2" a="1"/>
  <c r="F3276" i="2" s="1"/>
  <c r="F3277" i="2" a="1"/>
  <c r="F3277" i="2" s="1"/>
  <c r="F3278" i="2" a="1"/>
  <c r="F3278" i="2" s="1"/>
  <c r="F3279" i="2" a="1"/>
  <c r="F3279" i="2" s="1"/>
  <c r="F3280" i="2" a="1"/>
  <c r="F3280" i="2" s="1"/>
  <c r="F3281" i="2" a="1"/>
  <c r="F3281" i="2" s="1"/>
  <c r="F3282" i="2" a="1"/>
  <c r="F3282" i="2" s="1"/>
  <c r="F3283" i="2" a="1"/>
  <c r="F3283" i="2" s="1"/>
  <c r="F3284" i="2" a="1"/>
  <c r="F3284" i="2" s="1"/>
  <c r="F3285" i="2" a="1"/>
  <c r="F3285" i="2" s="1"/>
  <c r="F3286" i="2" a="1"/>
  <c r="F3286" i="2" s="1"/>
  <c r="F3287" i="2" a="1"/>
  <c r="F3287" i="2" s="1"/>
  <c r="F3288" i="2" a="1"/>
  <c r="F3288" i="2" s="1"/>
  <c r="F3289" i="2" a="1"/>
  <c r="F3289" i="2" s="1"/>
  <c r="F3290" i="2" a="1"/>
  <c r="F3290" i="2" s="1"/>
  <c r="F3291" i="2" a="1"/>
  <c r="F3291" i="2" s="1"/>
  <c r="F3292" i="2" a="1"/>
  <c r="F3292" i="2" s="1"/>
  <c r="F3293" i="2" a="1"/>
  <c r="F3293" i="2" s="1"/>
  <c r="F3294" i="2" a="1"/>
  <c r="F3294" i="2" s="1"/>
  <c r="F3295" i="2" a="1"/>
  <c r="F3295" i="2" s="1"/>
  <c r="F3296" i="2" a="1"/>
  <c r="F3296" i="2" s="1"/>
  <c r="F3297" i="2" a="1"/>
  <c r="F3297" i="2" s="1"/>
  <c r="F3298" i="2" a="1"/>
  <c r="F3298" i="2" s="1"/>
  <c r="F3299" i="2" a="1"/>
  <c r="F3299" i="2" s="1"/>
  <c r="F3300" i="2" a="1"/>
  <c r="F3300" i="2" s="1"/>
  <c r="F3301" i="2" a="1"/>
  <c r="F3301" i="2" s="1"/>
  <c r="F3302" i="2" a="1"/>
  <c r="F3302" i="2" s="1"/>
  <c r="F3303" i="2" a="1"/>
  <c r="F3303" i="2" s="1"/>
  <c r="F3304" i="2" a="1"/>
  <c r="F3304" i="2" s="1"/>
  <c r="F3305" i="2" a="1"/>
  <c r="F3305" i="2" s="1"/>
  <c r="F3306" i="2" a="1"/>
  <c r="F3306" i="2" s="1"/>
  <c r="F3307" i="2" a="1"/>
  <c r="F3307" i="2" s="1"/>
  <c r="F3308" i="2" a="1"/>
  <c r="F3308" i="2" s="1"/>
  <c r="F3309" i="2" a="1"/>
  <c r="F3309" i="2" s="1"/>
  <c r="F3310" i="2" a="1"/>
  <c r="F3310" i="2" s="1"/>
  <c r="F3311" i="2" a="1"/>
  <c r="F3311" i="2" s="1"/>
  <c r="F3312" i="2" a="1"/>
  <c r="F3312" i="2" s="1"/>
  <c r="F3313" i="2" a="1"/>
  <c r="F3313" i="2" s="1"/>
  <c r="F3314" i="2" a="1"/>
  <c r="F3314" i="2" s="1"/>
  <c r="F3315" i="2" a="1"/>
  <c r="F3315" i="2" s="1"/>
  <c r="F3316" i="2" a="1"/>
  <c r="F3316" i="2" s="1"/>
  <c r="F3317" i="2" a="1"/>
  <c r="F3317" i="2" s="1"/>
  <c r="F3318" i="2" a="1"/>
  <c r="F3318" i="2" s="1"/>
  <c r="F3319" i="2" a="1"/>
  <c r="F3319" i="2" s="1"/>
  <c r="F3320" i="2" a="1"/>
  <c r="F3320" i="2" s="1"/>
  <c r="F3321" i="2" a="1"/>
  <c r="F3321" i="2" s="1"/>
  <c r="F3322" i="2" a="1"/>
  <c r="F3322" i="2" s="1"/>
  <c r="F3323" i="2" a="1"/>
  <c r="F3323" i="2" s="1"/>
  <c r="F3324" i="2" a="1"/>
  <c r="F3324" i="2" s="1"/>
  <c r="F3325" i="2" a="1"/>
  <c r="F3325" i="2" s="1"/>
  <c r="F3326" i="2" a="1"/>
  <c r="F3326" i="2" s="1"/>
  <c r="F3327" i="2" a="1"/>
  <c r="F3327" i="2" s="1"/>
  <c r="F3328" i="2" a="1"/>
  <c r="F3328" i="2" s="1"/>
  <c r="F3329" i="2" a="1"/>
  <c r="F3329" i="2" s="1"/>
  <c r="F3330" i="2" a="1"/>
  <c r="F3330" i="2" s="1"/>
  <c r="F3331" i="2" a="1"/>
  <c r="F3331" i="2" s="1"/>
  <c r="F3332" i="2" a="1"/>
  <c r="F3332" i="2" s="1"/>
  <c r="F3333" i="2" a="1"/>
  <c r="F3333" i="2" s="1"/>
  <c r="F3334" i="2" a="1"/>
  <c r="F3334" i="2" s="1"/>
  <c r="F3335" i="2" a="1"/>
  <c r="F3335" i="2" s="1"/>
  <c r="F3336" i="2" a="1"/>
  <c r="F3336" i="2" s="1"/>
  <c r="F3337" i="2" a="1"/>
  <c r="F3337" i="2" s="1"/>
  <c r="F3338" i="2" a="1"/>
  <c r="F3338" i="2" s="1"/>
  <c r="F3339" i="2" a="1"/>
  <c r="F3339" i="2" s="1"/>
  <c r="F3340" i="2" a="1"/>
  <c r="F3340" i="2" s="1"/>
  <c r="F3341" i="2" a="1"/>
  <c r="F3341" i="2" s="1"/>
  <c r="F3342" i="2" a="1"/>
  <c r="F3342" i="2" s="1"/>
  <c r="F3343" i="2" a="1"/>
  <c r="F3343" i="2" s="1"/>
  <c r="F3344" i="2" a="1"/>
  <c r="F3344" i="2" s="1"/>
  <c r="F3345" i="2" a="1"/>
  <c r="F3345" i="2" s="1"/>
  <c r="F3346" i="2" a="1"/>
  <c r="F3346" i="2" s="1"/>
  <c r="F3347" i="2" a="1"/>
  <c r="F3347" i="2" s="1"/>
  <c r="F3348" i="2" a="1"/>
  <c r="F3348" i="2" s="1"/>
  <c r="F3349" i="2" a="1"/>
  <c r="F3349" i="2" s="1"/>
  <c r="F3350" i="2" a="1"/>
  <c r="F3350" i="2" s="1"/>
  <c r="F3351" i="2" a="1"/>
  <c r="F3351" i="2" s="1"/>
  <c r="F3352" i="2" a="1"/>
  <c r="F3352" i="2" s="1"/>
  <c r="F3353" i="2" a="1"/>
  <c r="F3353" i="2" s="1"/>
  <c r="F3354" i="2" a="1"/>
  <c r="F3354" i="2" s="1"/>
  <c r="F3355" i="2" a="1"/>
  <c r="F3355" i="2" s="1"/>
  <c r="F3356" i="2" a="1"/>
  <c r="F3356" i="2" s="1"/>
  <c r="F3357" i="2" a="1"/>
  <c r="F3357" i="2" s="1"/>
  <c r="F3358" i="2" a="1"/>
  <c r="F3358" i="2" s="1"/>
  <c r="F3359" i="2" a="1"/>
  <c r="F3359" i="2" s="1"/>
  <c r="F3360" i="2" a="1"/>
  <c r="F3360" i="2" s="1"/>
  <c r="F3361" i="2" a="1"/>
  <c r="F3361" i="2" s="1"/>
  <c r="F3362" i="2" a="1"/>
  <c r="F3362" i="2" s="1"/>
  <c r="F3363" i="2" a="1"/>
  <c r="F3363" i="2" s="1"/>
  <c r="F3364" i="2" a="1"/>
  <c r="F3364" i="2" s="1"/>
  <c r="F3365" i="2" a="1"/>
  <c r="F3365" i="2" s="1"/>
  <c r="F3366" i="2" a="1"/>
  <c r="F3366" i="2" s="1"/>
  <c r="F3367" i="2" a="1"/>
  <c r="F3367" i="2" s="1"/>
  <c r="F3368" i="2" a="1"/>
  <c r="F3368" i="2" s="1"/>
  <c r="F3369" i="2" a="1"/>
  <c r="F3369" i="2" s="1"/>
  <c r="F3370" i="2" a="1"/>
  <c r="F3370" i="2" s="1"/>
  <c r="F3371" i="2" a="1"/>
  <c r="F3371" i="2" s="1"/>
  <c r="F3372" i="2" a="1"/>
  <c r="F3372" i="2" s="1"/>
  <c r="F3373" i="2" a="1"/>
  <c r="F3373" i="2" s="1"/>
  <c r="F3374" i="2" a="1"/>
  <c r="F3374" i="2" s="1"/>
  <c r="F3375" i="2" a="1"/>
  <c r="F3375" i="2" s="1"/>
  <c r="F3376" i="2" a="1"/>
  <c r="F3376" i="2" s="1"/>
  <c r="F3377" i="2" a="1"/>
  <c r="F3377" i="2" s="1"/>
  <c r="F3378" i="2" a="1"/>
  <c r="F3378" i="2" s="1"/>
  <c r="F3379" i="2" a="1"/>
  <c r="F3379" i="2" s="1"/>
  <c r="F3380" i="2" a="1"/>
  <c r="F3380" i="2" s="1"/>
  <c r="F3381" i="2" a="1"/>
  <c r="F3381" i="2" s="1"/>
  <c r="F3382" i="2" a="1"/>
  <c r="F3382" i="2" s="1"/>
  <c r="F3383" i="2" a="1"/>
  <c r="F3383" i="2" s="1"/>
  <c r="F3384" i="2" a="1"/>
  <c r="F3384" i="2" s="1"/>
  <c r="F3385" i="2" a="1"/>
  <c r="F3385" i="2" s="1"/>
  <c r="F3386" i="2" a="1"/>
  <c r="F3386" i="2" s="1"/>
  <c r="F3387" i="2" a="1"/>
  <c r="F3387" i="2" s="1"/>
  <c r="F3388" i="2" a="1"/>
  <c r="F3388" i="2" s="1"/>
  <c r="F3389" i="2" a="1"/>
  <c r="F3389" i="2" s="1"/>
  <c r="F3390" i="2" a="1"/>
  <c r="F3390" i="2" s="1"/>
  <c r="F3391" i="2" a="1"/>
  <c r="F3391" i="2" s="1"/>
  <c r="F3392" i="2" a="1"/>
  <c r="F3392" i="2" s="1"/>
  <c r="F3393" i="2" a="1"/>
  <c r="F3393" i="2" s="1"/>
  <c r="F3394" i="2" a="1"/>
  <c r="F3394" i="2" s="1"/>
  <c r="F3395" i="2" a="1"/>
  <c r="F3395" i="2" s="1"/>
  <c r="F3396" i="2" a="1"/>
  <c r="F3396" i="2" s="1"/>
  <c r="F3397" i="2" a="1"/>
  <c r="F3397" i="2" s="1"/>
  <c r="F3398" i="2" a="1"/>
  <c r="F3398" i="2" s="1"/>
  <c r="F3399" i="2" a="1"/>
  <c r="F3399" i="2" s="1"/>
  <c r="F3400" i="2" a="1"/>
  <c r="F3400" i="2" s="1"/>
  <c r="F3401" i="2" a="1"/>
  <c r="F3401" i="2" s="1"/>
  <c r="F3402" i="2" a="1"/>
  <c r="F3402" i="2" s="1"/>
  <c r="F3403" i="2" a="1"/>
  <c r="F3403" i="2" s="1"/>
  <c r="F3404" i="2" a="1"/>
  <c r="F3404" i="2" s="1"/>
  <c r="F3405" i="2" a="1"/>
  <c r="F3405" i="2" s="1"/>
  <c r="F3406" i="2" a="1"/>
  <c r="F3406" i="2" s="1"/>
  <c r="F3407" i="2" a="1"/>
  <c r="F3407" i="2" s="1"/>
  <c r="F3408" i="2" a="1"/>
  <c r="F3408" i="2" s="1"/>
  <c r="F3409" i="2" a="1"/>
  <c r="F3409" i="2" s="1"/>
  <c r="F3410" i="2" a="1"/>
  <c r="F3410" i="2" s="1"/>
  <c r="F3411" i="2" a="1"/>
  <c r="F3411" i="2" s="1"/>
  <c r="F3412" i="2" a="1"/>
  <c r="F3412" i="2" s="1"/>
  <c r="F3413" i="2" a="1"/>
  <c r="F3413" i="2" s="1"/>
  <c r="F3414" i="2" a="1"/>
  <c r="F3414" i="2" s="1"/>
  <c r="F3415" i="2" a="1"/>
  <c r="F3415" i="2" s="1"/>
  <c r="F3416" i="2" a="1"/>
  <c r="F3416" i="2" s="1"/>
  <c r="F3417" i="2" a="1"/>
  <c r="F3417" i="2" s="1"/>
  <c r="F3418" i="2" a="1"/>
  <c r="F3418" i="2" s="1"/>
  <c r="F3419" i="2" a="1"/>
  <c r="F3419" i="2" s="1"/>
  <c r="F3420" i="2" a="1"/>
  <c r="F3420" i="2" s="1"/>
  <c r="F3421" i="2" a="1"/>
  <c r="F3421" i="2" s="1"/>
  <c r="F3422" i="2" a="1"/>
  <c r="F3422" i="2" s="1"/>
  <c r="F3423" i="2" a="1"/>
  <c r="F3423" i="2" s="1"/>
  <c r="F3424" i="2" a="1"/>
  <c r="F3424" i="2" s="1"/>
  <c r="F3425" i="2" a="1"/>
  <c r="F3425" i="2" s="1"/>
  <c r="F3426" i="2" a="1"/>
  <c r="F3426" i="2" s="1"/>
  <c r="F3427" i="2" a="1"/>
  <c r="F3427" i="2" s="1"/>
  <c r="F3428" i="2" a="1"/>
  <c r="F3428" i="2" s="1"/>
  <c r="F3429" i="2" a="1"/>
  <c r="F3429" i="2" s="1"/>
  <c r="F3430" i="2" a="1"/>
  <c r="F3430" i="2" s="1"/>
  <c r="F3431" i="2" a="1"/>
  <c r="F3431" i="2" s="1"/>
  <c r="F3432" i="2" a="1"/>
  <c r="F3432" i="2" s="1"/>
  <c r="F3433" i="2" a="1"/>
  <c r="F3433" i="2" s="1"/>
  <c r="F3434" i="2" a="1"/>
  <c r="F3434" i="2" s="1"/>
  <c r="F3435" i="2" a="1"/>
  <c r="F3435" i="2" s="1"/>
  <c r="F3436" i="2" a="1"/>
  <c r="F3436" i="2" s="1"/>
  <c r="F3437" i="2" a="1"/>
  <c r="F3437" i="2" s="1"/>
  <c r="F3438" i="2" a="1"/>
  <c r="F3438" i="2" s="1"/>
  <c r="F3439" i="2" a="1"/>
  <c r="F3439" i="2" s="1"/>
  <c r="F3440" i="2" a="1"/>
  <c r="F3440" i="2" s="1"/>
  <c r="F3441" i="2" a="1"/>
  <c r="F3441" i="2" s="1"/>
  <c r="F3442" i="2" a="1"/>
  <c r="F3442" i="2" s="1"/>
  <c r="F3443" i="2" a="1"/>
  <c r="F3443" i="2" s="1"/>
  <c r="F3444" i="2" a="1"/>
  <c r="F3444" i="2" s="1"/>
  <c r="F3445" i="2" a="1"/>
  <c r="F3445" i="2" s="1"/>
  <c r="F3446" i="2" a="1"/>
  <c r="F3446" i="2" s="1"/>
  <c r="F3447" i="2" a="1"/>
  <c r="F3447" i="2" s="1"/>
  <c r="F3448" i="2" a="1"/>
  <c r="F3448" i="2" s="1"/>
  <c r="F3449" i="2" a="1"/>
  <c r="F3449" i="2" s="1"/>
  <c r="F3450" i="2" a="1"/>
  <c r="F3450" i="2" s="1"/>
  <c r="F3451" i="2" a="1"/>
  <c r="F3451" i="2" s="1"/>
  <c r="F3452" i="2" a="1"/>
  <c r="F3452" i="2" s="1"/>
  <c r="F3453" i="2" a="1"/>
  <c r="F3453" i="2" s="1"/>
  <c r="F3454" i="2" a="1"/>
  <c r="F3454" i="2" s="1"/>
  <c r="F3455" i="2" a="1"/>
  <c r="F3455" i="2" s="1"/>
  <c r="F3456" i="2" a="1"/>
  <c r="F3456" i="2" s="1"/>
  <c r="F3457" i="2" a="1"/>
  <c r="F3457" i="2" s="1"/>
  <c r="F3458" i="2" a="1"/>
  <c r="F3458" i="2" s="1"/>
  <c r="F3459" i="2" a="1"/>
  <c r="F3459" i="2" s="1"/>
  <c r="F3460" i="2" a="1"/>
  <c r="F3460" i="2" s="1"/>
  <c r="F3461" i="2" a="1"/>
  <c r="F3461" i="2" s="1"/>
  <c r="F3462" i="2" a="1"/>
  <c r="F3462" i="2" s="1"/>
  <c r="F3463" i="2" a="1"/>
  <c r="F3463" i="2" s="1"/>
  <c r="F3464" i="2" a="1"/>
  <c r="F3464" i="2" s="1"/>
  <c r="F3465" i="2" a="1"/>
  <c r="F3465" i="2" s="1"/>
  <c r="F3466" i="2" a="1"/>
  <c r="F3466" i="2" s="1"/>
  <c r="F3467" i="2" a="1"/>
  <c r="F3467" i="2" s="1"/>
  <c r="F3468" i="2" a="1"/>
  <c r="F3468" i="2" s="1"/>
  <c r="F3469" i="2" a="1"/>
  <c r="F3469" i="2" s="1"/>
  <c r="F3470" i="2" a="1"/>
  <c r="F3470" i="2" s="1"/>
  <c r="F3471" i="2" a="1"/>
  <c r="F3471" i="2" s="1"/>
  <c r="F3472" i="2" a="1"/>
  <c r="F3472" i="2" s="1"/>
  <c r="F3473" i="2" a="1"/>
  <c r="F3473" i="2" s="1"/>
  <c r="F3474" i="2" a="1"/>
  <c r="F3474" i="2" s="1"/>
  <c r="F3475" i="2" a="1"/>
  <c r="F3475" i="2" s="1"/>
  <c r="F3476" i="2" a="1"/>
  <c r="F3476" i="2" s="1"/>
  <c r="F3477" i="2" a="1"/>
  <c r="F3477" i="2" s="1"/>
  <c r="F3478" i="2" a="1"/>
  <c r="F3478" i="2" s="1"/>
  <c r="F3479" i="2" a="1"/>
  <c r="F3479" i="2" s="1"/>
  <c r="F3480" i="2" a="1"/>
  <c r="F3480" i="2" s="1"/>
  <c r="F3481" i="2" a="1"/>
  <c r="F3481" i="2" s="1"/>
  <c r="F3482" i="2" a="1"/>
  <c r="F3482" i="2" s="1"/>
  <c r="F3483" i="2" a="1"/>
  <c r="F3483" i="2" s="1"/>
  <c r="F3484" i="2" a="1"/>
  <c r="F3484" i="2" s="1"/>
  <c r="F3485" i="2" a="1"/>
  <c r="F3485" i="2" s="1"/>
  <c r="F3486" i="2" a="1"/>
  <c r="F3486" i="2" s="1"/>
  <c r="F3487" i="2" a="1"/>
  <c r="F3487" i="2" s="1"/>
  <c r="F3488" i="2" a="1"/>
  <c r="F3488" i="2" s="1"/>
  <c r="F3489" i="2" a="1"/>
  <c r="F3489" i="2" s="1"/>
  <c r="F3490" i="2" a="1"/>
  <c r="F3490" i="2" s="1"/>
  <c r="F3491" i="2" a="1"/>
  <c r="F3491" i="2" s="1"/>
  <c r="F3492" i="2" a="1"/>
  <c r="F3492" i="2" s="1"/>
  <c r="F3493" i="2" a="1"/>
  <c r="F3493" i="2" s="1"/>
  <c r="F3494" i="2" a="1"/>
  <c r="F3494" i="2" s="1"/>
  <c r="F3495" i="2" a="1"/>
  <c r="F3495" i="2" s="1"/>
  <c r="F3496" i="2" a="1"/>
  <c r="F3496" i="2" s="1"/>
  <c r="F3497" i="2" a="1"/>
  <c r="F3497" i="2" s="1"/>
  <c r="F3498" i="2" a="1"/>
  <c r="F3498" i="2" s="1"/>
  <c r="F3499" i="2" a="1"/>
  <c r="F3499" i="2" s="1"/>
  <c r="F3500" i="2" a="1"/>
  <c r="F3500" i="2" s="1"/>
  <c r="F3501" i="2" a="1"/>
  <c r="F3501" i="2" s="1"/>
  <c r="F3502" i="2" a="1"/>
  <c r="F3502" i="2" s="1"/>
  <c r="F3503" i="2" a="1"/>
  <c r="F3503" i="2" s="1"/>
  <c r="F3504" i="2" a="1"/>
  <c r="F3504" i="2" s="1"/>
  <c r="F3505" i="2" a="1"/>
  <c r="F3505" i="2" s="1"/>
  <c r="F3506" i="2" a="1"/>
  <c r="F3506" i="2" s="1"/>
  <c r="F3507" i="2" a="1"/>
  <c r="F3507" i="2" s="1"/>
  <c r="F3508" i="2" a="1"/>
  <c r="F3508" i="2" s="1"/>
  <c r="F3509" i="2" a="1"/>
  <c r="F3509" i="2" s="1"/>
  <c r="F3510" i="2" a="1"/>
  <c r="F3510" i="2" s="1"/>
  <c r="F3511" i="2" a="1"/>
  <c r="F3511" i="2" s="1"/>
  <c r="F3512" i="2" a="1"/>
  <c r="F3512" i="2" s="1"/>
  <c r="F3513" i="2" a="1"/>
  <c r="F3513" i="2" s="1"/>
  <c r="F3514" i="2" a="1"/>
  <c r="F3514" i="2" s="1"/>
  <c r="F3515" i="2" a="1"/>
  <c r="F3515" i="2" s="1"/>
  <c r="F3516" i="2" a="1"/>
  <c r="F3516" i="2" s="1"/>
  <c r="F3517" i="2" a="1"/>
  <c r="F3517" i="2" s="1"/>
  <c r="F3518" i="2" a="1"/>
  <c r="F3518" i="2" s="1"/>
  <c r="F3519" i="2" a="1"/>
  <c r="F3519" i="2" s="1"/>
  <c r="F3520" i="2" a="1"/>
  <c r="F3520" i="2" s="1"/>
  <c r="F3521" i="2" a="1"/>
  <c r="F3521" i="2" s="1"/>
  <c r="F3522" i="2" a="1"/>
  <c r="F3522" i="2" s="1"/>
  <c r="F3523" i="2" a="1"/>
  <c r="F3523" i="2" s="1"/>
  <c r="F3524" i="2" a="1"/>
  <c r="F3524" i="2" s="1"/>
  <c r="F3525" i="2" a="1"/>
  <c r="F3525" i="2" s="1"/>
  <c r="F3526" i="2" a="1"/>
  <c r="F3526" i="2" s="1"/>
  <c r="F3527" i="2" a="1"/>
  <c r="F3527" i="2" s="1"/>
  <c r="F3528" i="2" a="1"/>
  <c r="F3528" i="2" s="1"/>
  <c r="F3529" i="2" a="1"/>
  <c r="F3529" i="2" s="1"/>
  <c r="F3530" i="2" a="1"/>
  <c r="F3530" i="2" s="1"/>
  <c r="F3531" i="2" a="1"/>
  <c r="F3531" i="2" s="1"/>
  <c r="F3532" i="2" a="1"/>
  <c r="F3532" i="2" s="1"/>
  <c r="F3533" i="2" a="1"/>
  <c r="F3533" i="2" s="1"/>
  <c r="F3534" i="2" a="1"/>
  <c r="F3534" i="2" s="1"/>
  <c r="F3535" i="2" a="1"/>
  <c r="F3535" i="2" s="1"/>
  <c r="F3536" i="2" a="1"/>
  <c r="F3536" i="2" s="1"/>
  <c r="F3537" i="2" a="1"/>
  <c r="F3537" i="2" s="1"/>
  <c r="F3538" i="2" a="1"/>
  <c r="F3538" i="2" s="1"/>
  <c r="F3539" i="2" a="1"/>
  <c r="F3539" i="2" s="1"/>
  <c r="F3540" i="2" a="1"/>
  <c r="F3540" i="2" s="1"/>
  <c r="F3541" i="2" a="1"/>
  <c r="F3541" i="2" s="1"/>
  <c r="F3542" i="2" a="1"/>
  <c r="F3542" i="2" s="1"/>
  <c r="F3543" i="2" a="1"/>
  <c r="F3543" i="2" s="1"/>
  <c r="F3544" i="2" a="1"/>
  <c r="F3544" i="2" s="1"/>
  <c r="F3545" i="2" a="1"/>
  <c r="F3545" i="2" s="1"/>
  <c r="F3546" i="2" a="1"/>
  <c r="F3546" i="2" s="1"/>
  <c r="F3547" i="2" a="1"/>
  <c r="F3547" i="2" s="1"/>
  <c r="F3548" i="2" a="1"/>
  <c r="F3548" i="2" s="1"/>
  <c r="F3549" i="2" a="1"/>
  <c r="F3549" i="2" s="1"/>
  <c r="F3550" i="2" a="1"/>
  <c r="F3550" i="2" s="1"/>
  <c r="F3551" i="2" a="1"/>
  <c r="F3551" i="2" s="1"/>
  <c r="F3552" i="2" a="1"/>
  <c r="F3552" i="2" s="1"/>
  <c r="F3553" i="2" a="1"/>
  <c r="F3553" i="2" s="1"/>
  <c r="F3554" i="2" a="1"/>
  <c r="F3554" i="2" s="1"/>
  <c r="F3555" i="2" a="1"/>
  <c r="F3555" i="2" s="1"/>
  <c r="F3556" i="2" a="1"/>
  <c r="F3556" i="2" s="1"/>
  <c r="F3557" i="2" a="1"/>
  <c r="F3557" i="2" s="1"/>
  <c r="F3558" i="2" a="1"/>
  <c r="F3558" i="2" s="1"/>
  <c r="F3559" i="2" a="1"/>
  <c r="F3559" i="2" s="1"/>
  <c r="F3560" i="2" a="1"/>
  <c r="F3560" i="2" s="1"/>
  <c r="F3561" i="2" a="1"/>
  <c r="F3561" i="2" s="1"/>
  <c r="F3562" i="2" a="1"/>
  <c r="F3562" i="2" s="1"/>
  <c r="F3563" i="2" a="1"/>
  <c r="F3563" i="2" s="1"/>
  <c r="F3564" i="2" a="1"/>
  <c r="F3564" i="2" s="1"/>
  <c r="F3565" i="2" a="1"/>
  <c r="F3565" i="2" s="1"/>
  <c r="F3566" i="2" a="1"/>
  <c r="F3566" i="2" s="1"/>
  <c r="F3567" i="2" a="1"/>
  <c r="F3567" i="2" s="1"/>
  <c r="F3568" i="2" a="1"/>
  <c r="F3568" i="2" s="1"/>
  <c r="F3569" i="2" a="1"/>
  <c r="F3569" i="2" s="1"/>
  <c r="F3570" i="2" a="1"/>
  <c r="F3570" i="2" s="1"/>
  <c r="F3571" i="2" a="1"/>
  <c r="F3571" i="2" s="1"/>
  <c r="F3572" i="2" a="1"/>
  <c r="F3572" i="2" s="1"/>
  <c r="F3573" i="2" a="1"/>
  <c r="F3573" i="2" s="1"/>
  <c r="F3574" i="2" a="1"/>
  <c r="F3574" i="2" s="1"/>
  <c r="F3575" i="2" a="1"/>
  <c r="F3575" i="2" s="1"/>
  <c r="F3576" i="2" a="1"/>
  <c r="F3576" i="2" s="1"/>
  <c r="F3577" i="2" a="1"/>
  <c r="F3577" i="2" s="1"/>
  <c r="F3578" i="2" a="1"/>
  <c r="F3578" i="2" s="1"/>
  <c r="F3579" i="2" a="1"/>
  <c r="F3579" i="2" s="1"/>
  <c r="F3580" i="2" a="1"/>
  <c r="F3580" i="2" s="1"/>
  <c r="F3581" i="2" a="1"/>
  <c r="F3581" i="2" s="1"/>
  <c r="F3582" i="2" a="1"/>
  <c r="F3582" i="2" s="1"/>
  <c r="F3583" i="2" a="1"/>
  <c r="F3583" i="2" s="1"/>
  <c r="F3584" i="2" a="1"/>
  <c r="F3584" i="2" s="1"/>
  <c r="F3585" i="2" a="1"/>
  <c r="F3585" i="2" s="1"/>
  <c r="F3586" i="2" a="1"/>
  <c r="F3586" i="2" s="1"/>
  <c r="F3587" i="2" a="1"/>
  <c r="F3587" i="2" s="1"/>
  <c r="F3588" i="2" a="1"/>
  <c r="F3588" i="2" s="1"/>
  <c r="F3589" i="2" a="1"/>
  <c r="F3589" i="2" s="1"/>
  <c r="F3590" i="2" a="1"/>
  <c r="F3590" i="2" s="1"/>
  <c r="F3591" i="2" a="1"/>
  <c r="F3591" i="2" s="1"/>
  <c r="F3592" i="2" a="1"/>
  <c r="F3592" i="2" s="1"/>
  <c r="F3593" i="2" a="1"/>
  <c r="F3593" i="2" s="1"/>
  <c r="F3594" i="2" a="1"/>
  <c r="F3594" i="2" s="1"/>
  <c r="F3595" i="2" a="1"/>
  <c r="F3595" i="2" s="1"/>
  <c r="F3596" i="2" a="1"/>
  <c r="F3596" i="2" s="1"/>
  <c r="F3597" i="2" a="1"/>
  <c r="F3597" i="2" s="1"/>
  <c r="F3598" i="2" a="1"/>
  <c r="F3598" i="2" s="1"/>
  <c r="F3599" i="2" a="1"/>
  <c r="F3599" i="2" s="1"/>
  <c r="F3600" i="2" a="1"/>
  <c r="F3600" i="2" s="1"/>
  <c r="F3601" i="2" a="1"/>
  <c r="F3601" i="2" s="1"/>
  <c r="F3602" i="2" a="1"/>
  <c r="F3602" i="2" s="1"/>
  <c r="F3603" i="2" a="1"/>
  <c r="F3603" i="2" s="1"/>
  <c r="F3604" i="2" a="1"/>
  <c r="F3604" i="2" s="1"/>
  <c r="F3605" i="2" a="1"/>
  <c r="F3605" i="2" s="1"/>
  <c r="F3606" i="2" a="1"/>
  <c r="F3606" i="2" s="1"/>
  <c r="F3607" i="2" a="1"/>
  <c r="F3607" i="2" s="1"/>
  <c r="F3608" i="2" a="1"/>
  <c r="F3608" i="2" s="1"/>
  <c r="F3609" i="2" a="1"/>
  <c r="F3609" i="2" s="1"/>
  <c r="F3610" i="2" a="1"/>
  <c r="F3610" i="2" s="1"/>
  <c r="F3611" i="2" a="1"/>
  <c r="F3611" i="2" s="1"/>
  <c r="F3612" i="2" a="1"/>
  <c r="F3612" i="2" s="1"/>
  <c r="F3613" i="2" a="1"/>
  <c r="F3613" i="2" s="1"/>
  <c r="F3614" i="2" a="1"/>
  <c r="F3614" i="2" s="1"/>
  <c r="F3615" i="2" a="1"/>
  <c r="F3615" i="2" s="1"/>
  <c r="F3616" i="2" a="1"/>
  <c r="F3616" i="2" s="1"/>
  <c r="F3617" i="2" a="1"/>
  <c r="F3617" i="2" s="1"/>
  <c r="F3618" i="2" a="1"/>
  <c r="F3618" i="2" s="1"/>
  <c r="F3619" i="2" a="1"/>
  <c r="F3619" i="2" s="1"/>
  <c r="F3620" i="2" a="1"/>
  <c r="F3620" i="2" s="1"/>
  <c r="F3621" i="2" a="1"/>
  <c r="F3621" i="2" s="1"/>
  <c r="F3622" i="2" a="1"/>
  <c r="F3622" i="2" s="1"/>
  <c r="F3623" i="2" a="1"/>
  <c r="F3623" i="2" s="1"/>
  <c r="F3624" i="2" a="1"/>
  <c r="F3624" i="2" s="1"/>
  <c r="F3625" i="2" a="1"/>
  <c r="F3625" i="2" s="1"/>
  <c r="F3626" i="2" a="1"/>
  <c r="F3626" i="2" s="1"/>
  <c r="F3627" i="2" a="1"/>
  <c r="F3627" i="2" s="1"/>
  <c r="F3628" i="2" a="1"/>
  <c r="F3628" i="2" s="1"/>
  <c r="F3629" i="2" a="1"/>
  <c r="F3629" i="2" s="1"/>
  <c r="F3630" i="2" a="1"/>
  <c r="F3630" i="2" s="1"/>
  <c r="F3631" i="2" a="1"/>
  <c r="F3631" i="2" s="1"/>
  <c r="F3632" i="2" a="1"/>
  <c r="F3632" i="2" s="1"/>
  <c r="F3633" i="2" a="1"/>
  <c r="F3633" i="2" s="1"/>
  <c r="F3634" i="2" a="1"/>
  <c r="F3634" i="2" s="1"/>
  <c r="F3635" i="2" a="1"/>
  <c r="F3635" i="2" s="1"/>
  <c r="F3636" i="2" a="1"/>
  <c r="F3636" i="2" s="1"/>
  <c r="F3637" i="2" a="1"/>
  <c r="F3637" i="2" s="1"/>
  <c r="F3638" i="2" a="1"/>
  <c r="F3638" i="2" s="1"/>
  <c r="F3639" i="2" a="1"/>
  <c r="F3639" i="2" s="1"/>
  <c r="F3640" i="2" a="1"/>
  <c r="F3640" i="2" s="1"/>
  <c r="F3641" i="2" a="1"/>
  <c r="F3641" i="2" s="1"/>
  <c r="F3642" i="2" a="1"/>
  <c r="F3642" i="2" s="1"/>
  <c r="F3643" i="2" a="1"/>
  <c r="F3643" i="2" s="1"/>
  <c r="F3644" i="2" a="1"/>
  <c r="F3644" i="2" s="1"/>
  <c r="F3645" i="2" a="1"/>
  <c r="F3645" i="2" s="1"/>
  <c r="F3646" i="2" a="1"/>
  <c r="F3646" i="2" s="1"/>
  <c r="F3647" i="2" a="1"/>
  <c r="F3647" i="2" s="1"/>
  <c r="F3648" i="2" a="1"/>
  <c r="F3648" i="2" s="1"/>
  <c r="F3649" i="2" a="1"/>
  <c r="F3649" i="2" s="1"/>
  <c r="F3650" i="2" a="1"/>
  <c r="F3650" i="2" s="1"/>
  <c r="F3651" i="2" a="1"/>
  <c r="F3651" i="2" s="1"/>
  <c r="F3652" i="2" a="1"/>
  <c r="F3652" i="2" s="1"/>
  <c r="F3653" i="2" a="1"/>
  <c r="F3653" i="2" s="1"/>
  <c r="F3654" i="2" a="1"/>
  <c r="F3654" i="2" s="1"/>
  <c r="F3655" i="2" a="1"/>
  <c r="F3655" i="2" s="1"/>
  <c r="F3656" i="2" a="1"/>
  <c r="F3656" i="2" s="1"/>
  <c r="F3657" i="2" a="1"/>
  <c r="F3657" i="2" s="1"/>
  <c r="F3658" i="2" a="1"/>
  <c r="F3658" i="2" s="1"/>
  <c r="F3659" i="2" a="1"/>
  <c r="F3659" i="2" s="1"/>
  <c r="F3660" i="2" a="1"/>
  <c r="F3660" i="2" s="1"/>
  <c r="F3661" i="2" a="1"/>
  <c r="F3661" i="2" s="1"/>
  <c r="F3662" i="2" a="1"/>
  <c r="F3662" i="2" s="1"/>
  <c r="F3663" i="2" a="1"/>
  <c r="F3663" i="2" s="1"/>
  <c r="F3664" i="2" a="1"/>
  <c r="F3664" i="2" s="1"/>
  <c r="F3665" i="2" a="1"/>
  <c r="F3665" i="2" s="1"/>
  <c r="F3666" i="2" a="1"/>
  <c r="F3666" i="2" s="1"/>
  <c r="F3667" i="2" a="1"/>
  <c r="F3667" i="2" s="1"/>
  <c r="F3668" i="2" a="1"/>
  <c r="F3668" i="2" s="1"/>
  <c r="F3669" i="2" a="1"/>
  <c r="F3669" i="2" s="1"/>
  <c r="F3670" i="2" a="1"/>
  <c r="F3670" i="2" s="1"/>
  <c r="F3671" i="2" a="1"/>
  <c r="F3671" i="2" s="1"/>
  <c r="F3672" i="2" a="1"/>
  <c r="F3672" i="2" s="1"/>
  <c r="F3673" i="2" a="1"/>
  <c r="F3673" i="2" s="1"/>
  <c r="F3674" i="2" a="1"/>
  <c r="F3674" i="2" s="1"/>
  <c r="F3675" i="2" a="1"/>
  <c r="F3675" i="2" s="1"/>
  <c r="F3676" i="2" a="1"/>
  <c r="F3676" i="2" s="1"/>
  <c r="F3677" i="2" a="1"/>
  <c r="F3677" i="2" s="1"/>
  <c r="F3678" i="2" a="1"/>
  <c r="F3678" i="2" s="1"/>
  <c r="F3679" i="2" a="1"/>
  <c r="F3679" i="2" s="1"/>
  <c r="F3680" i="2" a="1"/>
  <c r="F3680" i="2" s="1"/>
  <c r="F3681" i="2" a="1"/>
  <c r="F3681" i="2" s="1"/>
  <c r="F3682" i="2" a="1"/>
  <c r="F3682" i="2" s="1"/>
  <c r="F3683" i="2" a="1"/>
  <c r="F3683" i="2" s="1"/>
  <c r="F3684" i="2" a="1"/>
  <c r="F3684" i="2" s="1"/>
  <c r="F3685" i="2" a="1"/>
  <c r="F3685" i="2" s="1"/>
  <c r="F3686" i="2" a="1"/>
  <c r="F3686" i="2" s="1"/>
  <c r="F3687" i="2" a="1"/>
  <c r="F3687" i="2" s="1"/>
  <c r="F3688" i="2" a="1"/>
  <c r="F3688" i="2" s="1"/>
  <c r="F3689" i="2" a="1"/>
  <c r="F3689" i="2" s="1"/>
  <c r="F3690" i="2" a="1"/>
  <c r="F3690" i="2" s="1"/>
  <c r="F3691" i="2" a="1"/>
  <c r="F3691" i="2" s="1"/>
  <c r="F3692" i="2" a="1"/>
  <c r="F3692" i="2" s="1"/>
  <c r="F3693" i="2" a="1"/>
  <c r="F3693" i="2" s="1"/>
  <c r="F3694" i="2" a="1"/>
  <c r="F3694" i="2" s="1"/>
  <c r="F3695" i="2" a="1"/>
  <c r="F3695" i="2" s="1"/>
  <c r="F3696" i="2" a="1"/>
  <c r="F3696" i="2" s="1"/>
  <c r="F3697" i="2" a="1"/>
  <c r="F3697" i="2" s="1"/>
  <c r="F3698" i="2" a="1"/>
  <c r="F3698" i="2" s="1"/>
  <c r="F3699" i="2" a="1"/>
  <c r="F3699" i="2" s="1"/>
  <c r="F3700" i="2" a="1"/>
  <c r="F3700" i="2" s="1"/>
  <c r="F3701" i="2" a="1"/>
  <c r="F3701" i="2" s="1"/>
  <c r="F3702" i="2" a="1"/>
  <c r="F3702" i="2" s="1"/>
  <c r="F3703" i="2" a="1"/>
  <c r="F3703" i="2" s="1"/>
  <c r="F3704" i="2" a="1"/>
  <c r="F3704" i="2" s="1"/>
  <c r="F3705" i="2" a="1"/>
  <c r="F3705" i="2" s="1"/>
  <c r="F3706" i="2" a="1"/>
  <c r="F3706" i="2" s="1"/>
  <c r="F3707" i="2" a="1"/>
  <c r="F3707" i="2" s="1"/>
  <c r="F3708" i="2" a="1"/>
  <c r="F3708" i="2" s="1"/>
  <c r="F3709" i="2" a="1"/>
  <c r="F3709" i="2" s="1"/>
  <c r="F3710" i="2" a="1"/>
  <c r="F3710" i="2" s="1"/>
  <c r="F3711" i="2" a="1"/>
  <c r="F3711" i="2" s="1"/>
  <c r="F3712" i="2" a="1"/>
  <c r="F3712" i="2" s="1"/>
  <c r="F3713" i="2" a="1"/>
  <c r="F3713" i="2" s="1"/>
  <c r="F3714" i="2" a="1"/>
  <c r="F3714" i="2" s="1"/>
  <c r="F3715" i="2" a="1"/>
  <c r="F3715" i="2" s="1"/>
  <c r="F3716" i="2" a="1"/>
  <c r="F3716" i="2" s="1"/>
  <c r="F3717" i="2" a="1"/>
  <c r="F3717" i="2" s="1"/>
  <c r="F3718" i="2" a="1"/>
  <c r="F3718" i="2" s="1"/>
  <c r="F3719" i="2" a="1"/>
  <c r="F3719" i="2" s="1"/>
  <c r="F3720" i="2" a="1"/>
  <c r="F3720" i="2" s="1"/>
  <c r="F3721" i="2" a="1"/>
  <c r="F3721" i="2" s="1"/>
  <c r="F3722" i="2" a="1"/>
  <c r="F3722" i="2" s="1"/>
  <c r="F3723" i="2" a="1"/>
  <c r="F3723" i="2" s="1"/>
  <c r="F3724" i="2" a="1"/>
  <c r="F3724" i="2" s="1"/>
  <c r="F3725" i="2" a="1"/>
  <c r="F3725" i="2" s="1"/>
  <c r="F3726" i="2" a="1"/>
  <c r="F3726" i="2" s="1"/>
  <c r="F3727" i="2" a="1"/>
  <c r="F3727" i="2" s="1"/>
  <c r="F3728" i="2" a="1"/>
  <c r="F3728" i="2" s="1"/>
  <c r="F3729" i="2" a="1"/>
  <c r="F3729" i="2" s="1"/>
  <c r="F3730" i="2" a="1"/>
  <c r="F3730" i="2" s="1"/>
  <c r="F3731" i="2" a="1"/>
  <c r="F3731" i="2" s="1"/>
  <c r="F3732" i="2" a="1"/>
  <c r="F3732" i="2" s="1"/>
  <c r="F3733" i="2" a="1"/>
  <c r="F3733" i="2" s="1"/>
  <c r="F3734" i="2" a="1"/>
  <c r="F3734" i="2" s="1"/>
  <c r="F3735" i="2" a="1"/>
  <c r="F3735" i="2" s="1"/>
  <c r="F3736" i="2" a="1"/>
  <c r="F3736" i="2" s="1"/>
  <c r="F3737" i="2" a="1"/>
  <c r="F3737" i="2" s="1"/>
  <c r="F3738" i="2" a="1"/>
  <c r="F3738" i="2" s="1"/>
  <c r="F3739" i="2" a="1"/>
  <c r="F3739" i="2" s="1"/>
  <c r="F3740" i="2" a="1"/>
  <c r="F3740" i="2" s="1"/>
  <c r="F3741" i="2" a="1"/>
  <c r="F3741" i="2" s="1"/>
  <c r="F3742" i="2" a="1"/>
  <c r="F3742" i="2" s="1"/>
  <c r="F3743" i="2" a="1"/>
  <c r="F3743" i="2" s="1"/>
  <c r="F3744" i="2" a="1"/>
  <c r="F3744" i="2" s="1"/>
  <c r="F3745" i="2" a="1"/>
  <c r="F3745" i="2" s="1"/>
  <c r="F3746" i="2" a="1"/>
  <c r="F3746" i="2" s="1"/>
  <c r="F3747" i="2" a="1"/>
  <c r="F3747" i="2" s="1"/>
  <c r="F3748" i="2" a="1"/>
  <c r="F3748" i="2" s="1"/>
  <c r="F3749" i="2" a="1"/>
  <c r="F3749" i="2" s="1"/>
  <c r="F3750" i="2" a="1"/>
  <c r="F3750" i="2" s="1"/>
  <c r="F3751" i="2" a="1"/>
  <c r="F3751" i="2" s="1"/>
  <c r="F3752" i="2" a="1"/>
  <c r="F3752" i="2" s="1"/>
  <c r="F3753" i="2" a="1"/>
  <c r="F3753" i="2" s="1"/>
  <c r="F3754" i="2" a="1"/>
  <c r="F3754" i="2" s="1"/>
  <c r="F3755" i="2" a="1"/>
  <c r="F3755" i="2" s="1"/>
  <c r="F3756" i="2" a="1"/>
  <c r="F3756" i="2" s="1"/>
  <c r="F3757" i="2" a="1"/>
  <c r="F3757" i="2" s="1"/>
  <c r="F3758" i="2" a="1"/>
  <c r="F3758" i="2" s="1"/>
  <c r="F3759" i="2" a="1"/>
  <c r="F3759" i="2" s="1"/>
  <c r="F3760" i="2" a="1"/>
  <c r="F3760" i="2" s="1"/>
  <c r="F3761" i="2" a="1"/>
  <c r="F3761" i="2" s="1"/>
  <c r="F3762" i="2" a="1"/>
  <c r="F3762" i="2" s="1"/>
  <c r="F3763" i="2" a="1"/>
  <c r="F3763" i="2" s="1"/>
  <c r="F3764" i="2" a="1"/>
  <c r="F3764" i="2" s="1"/>
  <c r="F3765" i="2" a="1"/>
  <c r="F3765" i="2" s="1"/>
  <c r="F3766" i="2" a="1"/>
  <c r="F3766" i="2" s="1"/>
  <c r="F3767" i="2" a="1"/>
  <c r="F3767" i="2" s="1"/>
  <c r="F3768" i="2" a="1"/>
  <c r="F3768" i="2" s="1"/>
  <c r="F3769" i="2" a="1"/>
  <c r="F3769" i="2" s="1"/>
  <c r="F3770" i="2" a="1"/>
  <c r="F3770" i="2" s="1"/>
  <c r="F3771" i="2" a="1"/>
  <c r="F3771" i="2" s="1"/>
  <c r="F3772" i="2" a="1"/>
  <c r="F3772" i="2" s="1"/>
  <c r="F3773" i="2" a="1"/>
  <c r="F3773" i="2" s="1"/>
  <c r="F3774" i="2" a="1"/>
  <c r="F3774" i="2" s="1"/>
  <c r="F3775" i="2" a="1"/>
  <c r="F3775" i="2" s="1"/>
  <c r="F3776" i="2" a="1"/>
  <c r="F3776" i="2" s="1"/>
  <c r="F3777" i="2" a="1"/>
  <c r="F3777" i="2" s="1"/>
  <c r="F3778" i="2" a="1"/>
  <c r="F3778" i="2" s="1"/>
  <c r="F3779" i="2" a="1"/>
  <c r="F3779" i="2" s="1"/>
  <c r="F3780" i="2" a="1"/>
  <c r="F3780" i="2" s="1"/>
  <c r="F3781" i="2" a="1"/>
  <c r="F3781" i="2" s="1"/>
  <c r="F3782" i="2" a="1"/>
  <c r="F3782" i="2" s="1"/>
  <c r="F3783" i="2" a="1"/>
  <c r="F3783" i="2" s="1"/>
  <c r="F3784" i="2" a="1"/>
  <c r="F3784" i="2" s="1"/>
  <c r="F3785" i="2" a="1"/>
  <c r="F3785" i="2" s="1"/>
  <c r="F3786" i="2" a="1"/>
  <c r="F3786" i="2" s="1"/>
  <c r="F3787" i="2" a="1"/>
  <c r="F3787" i="2" s="1"/>
  <c r="F3788" i="2" a="1"/>
  <c r="F3788" i="2" s="1"/>
  <c r="F3789" i="2" a="1"/>
  <c r="F3789" i="2" s="1"/>
  <c r="F3790" i="2" a="1"/>
  <c r="F3790" i="2" s="1"/>
  <c r="F3791" i="2" a="1"/>
  <c r="F3791" i="2" s="1"/>
  <c r="F3792" i="2" a="1"/>
  <c r="F3792" i="2" s="1"/>
  <c r="F3793" i="2" a="1"/>
  <c r="F3793" i="2" s="1"/>
  <c r="F3794" i="2" a="1"/>
  <c r="F3794" i="2" s="1"/>
  <c r="F3795" i="2" a="1"/>
  <c r="F3795" i="2" s="1"/>
  <c r="F3796" i="2" a="1"/>
  <c r="F3796" i="2" s="1"/>
  <c r="F3797" i="2" a="1"/>
  <c r="F3797" i="2" s="1"/>
  <c r="F3798" i="2" a="1"/>
  <c r="F3798" i="2" s="1"/>
  <c r="F3799" i="2" a="1"/>
  <c r="F3799" i="2" s="1"/>
  <c r="F3800" i="2" a="1"/>
  <c r="F3800" i="2" s="1"/>
  <c r="F3801" i="2" a="1"/>
  <c r="F3801" i="2" s="1"/>
  <c r="F3802" i="2" a="1"/>
  <c r="F3802" i="2" s="1"/>
  <c r="F3803" i="2" a="1"/>
  <c r="F3803" i="2" s="1"/>
  <c r="F3804" i="2" a="1"/>
  <c r="F3804" i="2" s="1"/>
  <c r="F3805" i="2" a="1"/>
  <c r="F3805" i="2" s="1"/>
  <c r="F3806" i="2" a="1"/>
  <c r="F3806" i="2" s="1"/>
  <c r="F3807" i="2" a="1"/>
  <c r="F3807" i="2" s="1"/>
  <c r="F3808" i="2" a="1"/>
  <c r="F3808" i="2" s="1"/>
  <c r="F3809" i="2" a="1"/>
  <c r="F3809" i="2" s="1"/>
  <c r="F3810" i="2" a="1"/>
  <c r="F3810" i="2" s="1"/>
  <c r="F3811" i="2" a="1"/>
  <c r="F3811" i="2" s="1"/>
  <c r="F3812" i="2" a="1"/>
  <c r="F3812" i="2" s="1"/>
  <c r="F3813" i="2" a="1"/>
  <c r="F3813" i="2" s="1"/>
  <c r="F3814" i="2" a="1"/>
  <c r="F3814" i="2" s="1"/>
  <c r="F3815" i="2" a="1"/>
  <c r="F3815" i="2" s="1"/>
  <c r="F3816" i="2" a="1"/>
  <c r="F3816" i="2" s="1"/>
  <c r="F3817" i="2" a="1"/>
  <c r="F3817" i="2" s="1"/>
  <c r="F3818" i="2" a="1"/>
  <c r="F3818" i="2" s="1"/>
  <c r="F3819" i="2" a="1"/>
  <c r="F3819" i="2" s="1"/>
  <c r="F3820" i="2" a="1"/>
  <c r="F3820" i="2" s="1"/>
  <c r="F3821" i="2" a="1"/>
  <c r="F3821" i="2" s="1"/>
  <c r="F3822" i="2" a="1"/>
  <c r="F3822" i="2" s="1"/>
  <c r="F3823" i="2" a="1"/>
  <c r="F3823" i="2" s="1"/>
  <c r="F3824" i="2" a="1"/>
  <c r="F3824" i="2" s="1"/>
  <c r="F3825" i="2" a="1"/>
  <c r="F3825" i="2" s="1"/>
  <c r="F3826" i="2" a="1"/>
  <c r="F3826" i="2" s="1"/>
  <c r="F3827" i="2" a="1"/>
  <c r="F3827" i="2" s="1"/>
  <c r="F3828" i="2" a="1"/>
  <c r="F3828" i="2" s="1"/>
  <c r="F3829" i="2" a="1"/>
  <c r="F3829" i="2" s="1"/>
  <c r="F3830" i="2" a="1"/>
  <c r="F3830" i="2" s="1"/>
  <c r="F3831" i="2" a="1"/>
  <c r="F3831" i="2" s="1"/>
  <c r="F3832" i="2" a="1"/>
  <c r="F3832" i="2" s="1"/>
  <c r="F3833" i="2" a="1"/>
  <c r="F3833" i="2" s="1"/>
  <c r="F3834" i="2" a="1"/>
  <c r="F3834" i="2" s="1"/>
  <c r="F3835" i="2" a="1"/>
  <c r="F3835" i="2" s="1"/>
  <c r="F3836" i="2" a="1"/>
  <c r="F3836" i="2" s="1"/>
  <c r="F3837" i="2" a="1"/>
  <c r="F3837" i="2" s="1"/>
  <c r="F3838" i="2" a="1"/>
  <c r="F3838" i="2" s="1"/>
  <c r="F3839" i="2" a="1"/>
  <c r="F3839" i="2" s="1"/>
  <c r="F3840" i="2" a="1"/>
  <c r="F3840" i="2" s="1"/>
  <c r="F3841" i="2" a="1"/>
  <c r="F3841" i="2" s="1"/>
  <c r="F3842" i="2" a="1"/>
  <c r="F3842" i="2" s="1"/>
  <c r="F3843" i="2" a="1"/>
  <c r="F3843" i="2" s="1"/>
  <c r="F3844" i="2" a="1"/>
  <c r="F3844" i="2" s="1"/>
  <c r="F3845" i="2" a="1"/>
  <c r="F3845" i="2" s="1"/>
  <c r="F3846" i="2" a="1"/>
  <c r="F3846" i="2" s="1"/>
  <c r="F3847" i="2" a="1"/>
  <c r="F3847" i="2" s="1"/>
  <c r="F3848" i="2" a="1"/>
  <c r="F3848" i="2" s="1"/>
  <c r="F3849" i="2" a="1"/>
  <c r="F3849" i="2" s="1"/>
  <c r="F3850" i="2" a="1"/>
  <c r="F3850" i="2" s="1"/>
  <c r="F3851" i="2" a="1"/>
  <c r="F3851" i="2" s="1"/>
  <c r="F3852" i="2" a="1"/>
  <c r="F3852" i="2" s="1"/>
  <c r="F3853" i="2" a="1"/>
  <c r="F3853" i="2" s="1"/>
  <c r="F3854" i="2" a="1"/>
  <c r="F3854" i="2" s="1"/>
  <c r="F3855" i="2" a="1"/>
  <c r="F3855" i="2" s="1"/>
  <c r="F3856" i="2" a="1"/>
  <c r="F3856" i="2" s="1"/>
  <c r="F3857" i="2" a="1"/>
  <c r="F3857" i="2" s="1"/>
  <c r="F3858" i="2" a="1"/>
  <c r="F3858" i="2" s="1"/>
  <c r="F3859" i="2" a="1"/>
  <c r="F3859" i="2" s="1"/>
  <c r="F3860" i="2" a="1"/>
  <c r="F3860" i="2" s="1"/>
  <c r="F3861" i="2" a="1"/>
  <c r="F3861" i="2" s="1"/>
  <c r="F3862" i="2" a="1"/>
  <c r="F3862" i="2" s="1"/>
  <c r="F3863" i="2" a="1"/>
  <c r="F3863" i="2" s="1"/>
  <c r="F3864" i="2" a="1"/>
  <c r="F3864" i="2" s="1"/>
  <c r="F3865" i="2" a="1"/>
  <c r="F3865" i="2" s="1"/>
  <c r="F3866" i="2" a="1"/>
  <c r="F3866" i="2" s="1"/>
  <c r="F3867" i="2" a="1"/>
  <c r="F3867" i="2" s="1"/>
  <c r="F3868" i="2" a="1"/>
  <c r="F3868" i="2" s="1"/>
  <c r="F3869" i="2" a="1"/>
  <c r="F3869" i="2" s="1"/>
  <c r="F3870" i="2" a="1"/>
  <c r="F3870" i="2" s="1"/>
  <c r="F3871" i="2" a="1"/>
  <c r="F3871" i="2" s="1"/>
  <c r="F3872" i="2" a="1"/>
  <c r="F3872" i="2" s="1"/>
  <c r="F3873" i="2" a="1"/>
  <c r="F3873" i="2" s="1"/>
  <c r="F3874" i="2" a="1"/>
  <c r="F3874" i="2" s="1"/>
  <c r="F3875" i="2" a="1"/>
  <c r="F3875" i="2" s="1"/>
  <c r="F3876" i="2" a="1"/>
  <c r="F3876" i="2" s="1"/>
  <c r="F3877" i="2" a="1"/>
  <c r="F3877" i="2" s="1"/>
  <c r="F3878" i="2" a="1"/>
  <c r="F3878" i="2" s="1"/>
  <c r="F3879" i="2" a="1"/>
  <c r="F3879" i="2" s="1"/>
  <c r="F3880" i="2" a="1"/>
  <c r="F3880" i="2" s="1"/>
  <c r="F3881" i="2" a="1"/>
  <c r="F3881" i="2" s="1"/>
  <c r="F3882" i="2" a="1"/>
  <c r="F3882" i="2" s="1"/>
  <c r="F3883" i="2" a="1"/>
  <c r="F3883" i="2" s="1"/>
  <c r="F3884" i="2" a="1"/>
  <c r="F3884" i="2" s="1"/>
  <c r="F3885" i="2" a="1"/>
  <c r="F3885" i="2" s="1"/>
  <c r="F3886" i="2" a="1"/>
  <c r="F3886" i="2" s="1"/>
  <c r="F3887" i="2" a="1"/>
  <c r="F3887" i="2" s="1"/>
  <c r="F3888" i="2" a="1"/>
  <c r="F3888" i="2" s="1"/>
  <c r="F3889" i="2" a="1"/>
  <c r="F3889" i="2" s="1"/>
  <c r="F3890" i="2" a="1"/>
  <c r="F3890" i="2" s="1"/>
  <c r="F3891" i="2" a="1"/>
  <c r="F3891" i="2" s="1"/>
  <c r="F3892" i="2" a="1"/>
  <c r="F3892" i="2" s="1"/>
  <c r="F3893" i="2" a="1"/>
  <c r="F3893" i="2" s="1"/>
  <c r="F3894" i="2" a="1"/>
  <c r="F3894" i="2" s="1"/>
  <c r="F3895" i="2" a="1"/>
  <c r="F3895" i="2" s="1"/>
  <c r="F3896" i="2" a="1"/>
  <c r="F3896" i="2" s="1"/>
  <c r="F3897" i="2" a="1"/>
  <c r="F3897" i="2" s="1"/>
  <c r="F3898" i="2" a="1"/>
  <c r="F3898" i="2" s="1"/>
  <c r="F3899" i="2" a="1"/>
  <c r="F3899" i="2" s="1"/>
  <c r="F3900" i="2" a="1"/>
  <c r="F3900" i="2" s="1"/>
  <c r="F3901" i="2" a="1"/>
  <c r="F3901" i="2" s="1"/>
  <c r="F3902" i="2" a="1"/>
  <c r="F3902" i="2" s="1"/>
  <c r="F3903" i="2" a="1"/>
  <c r="F3903" i="2" s="1"/>
  <c r="F3904" i="2" a="1"/>
  <c r="F3904" i="2" s="1"/>
  <c r="F3905" i="2" a="1"/>
  <c r="F3905" i="2" s="1"/>
  <c r="F3906" i="2" a="1"/>
  <c r="F3906" i="2" s="1"/>
  <c r="F3907" i="2" a="1"/>
  <c r="F3907" i="2" s="1"/>
  <c r="F3908" i="2" a="1"/>
  <c r="F3908" i="2" s="1"/>
  <c r="F3909" i="2" a="1"/>
  <c r="F3909" i="2" s="1"/>
  <c r="F3910" i="2" a="1"/>
  <c r="F3910" i="2" s="1"/>
  <c r="F3911" i="2" a="1"/>
  <c r="F3911" i="2" s="1"/>
  <c r="F3912" i="2" a="1"/>
  <c r="F3912" i="2" s="1"/>
  <c r="F3913" i="2" a="1"/>
  <c r="F3913" i="2" s="1"/>
  <c r="F3914" i="2" a="1"/>
  <c r="F3914" i="2" s="1"/>
  <c r="F3915" i="2" a="1"/>
  <c r="F3915" i="2" s="1"/>
  <c r="F3916" i="2" a="1"/>
  <c r="F3916" i="2" s="1"/>
  <c r="F3917" i="2" a="1"/>
  <c r="F3917" i="2" s="1"/>
  <c r="F3918" i="2" a="1"/>
  <c r="F3918" i="2" s="1"/>
  <c r="F3919" i="2" a="1"/>
  <c r="F3919" i="2" s="1"/>
  <c r="F3920" i="2" a="1"/>
  <c r="F3920" i="2" s="1"/>
  <c r="F3921" i="2" a="1"/>
  <c r="F3921" i="2" s="1"/>
  <c r="F3922" i="2" a="1"/>
  <c r="F3922" i="2" s="1"/>
  <c r="F3923" i="2" a="1"/>
  <c r="F3923" i="2" s="1"/>
  <c r="F3924" i="2" a="1"/>
  <c r="F3924" i="2" s="1"/>
  <c r="F3925" i="2" a="1"/>
  <c r="F3925" i="2" s="1"/>
  <c r="F3926" i="2" a="1"/>
  <c r="F3926" i="2" s="1"/>
  <c r="F3927" i="2" a="1"/>
  <c r="F3927" i="2" s="1"/>
  <c r="F3928" i="2" a="1"/>
  <c r="F3928" i="2" s="1"/>
  <c r="F3929" i="2" a="1"/>
  <c r="F3929" i="2" s="1"/>
  <c r="F3930" i="2" a="1"/>
  <c r="F3930" i="2" s="1"/>
  <c r="F3931" i="2" a="1"/>
  <c r="F3931" i="2" s="1"/>
  <c r="F3932" i="2" a="1"/>
  <c r="F3932" i="2" s="1"/>
  <c r="F3933" i="2" a="1"/>
  <c r="F3933" i="2" s="1"/>
  <c r="F3934" i="2" a="1"/>
  <c r="F3934" i="2" s="1"/>
  <c r="F3935" i="2" a="1"/>
  <c r="F3935" i="2" s="1"/>
  <c r="F3936" i="2" a="1"/>
  <c r="F3936" i="2" s="1"/>
  <c r="F3937" i="2" a="1"/>
  <c r="F3937" i="2" s="1"/>
  <c r="F3938" i="2" a="1"/>
  <c r="F3938" i="2" s="1"/>
  <c r="F3939" i="2" a="1"/>
  <c r="F3939" i="2" s="1"/>
  <c r="F3940" i="2" a="1"/>
  <c r="F3940" i="2" s="1"/>
  <c r="F3941" i="2" a="1"/>
  <c r="F3941" i="2" s="1"/>
  <c r="F3942" i="2" a="1"/>
  <c r="F3942" i="2" s="1"/>
  <c r="F3943" i="2" a="1"/>
  <c r="F3943" i="2" s="1"/>
  <c r="F3944" i="2" a="1"/>
  <c r="F3944" i="2" s="1"/>
  <c r="F3945" i="2" a="1"/>
  <c r="F3945" i="2" s="1"/>
  <c r="F3946" i="2" a="1"/>
  <c r="F3946" i="2" s="1"/>
  <c r="F3947" i="2" a="1"/>
  <c r="F3947" i="2" s="1"/>
  <c r="F3948" i="2" a="1"/>
  <c r="F3948" i="2" s="1"/>
  <c r="F3949" i="2" a="1"/>
  <c r="F3949" i="2" s="1"/>
  <c r="F3950" i="2" a="1"/>
  <c r="F3950" i="2" s="1"/>
  <c r="F3951" i="2" a="1"/>
  <c r="F3951" i="2" s="1"/>
  <c r="F3952" i="2" a="1"/>
  <c r="F3952" i="2" s="1"/>
  <c r="F3953" i="2" a="1"/>
  <c r="F3953" i="2" s="1"/>
  <c r="F3954" i="2" a="1"/>
  <c r="F3954" i="2" s="1"/>
  <c r="F3955" i="2" a="1"/>
  <c r="F3955" i="2" s="1"/>
  <c r="F3956" i="2" a="1"/>
  <c r="F3956" i="2" s="1"/>
  <c r="F3957" i="2" a="1"/>
  <c r="F3957" i="2" s="1"/>
  <c r="F3958" i="2" a="1"/>
  <c r="F3958" i="2" s="1"/>
  <c r="F3959" i="2" a="1"/>
  <c r="F3959" i="2" s="1"/>
  <c r="F3960" i="2" a="1"/>
  <c r="F3960" i="2" s="1"/>
  <c r="F3961" i="2" a="1"/>
  <c r="F3961" i="2" s="1"/>
  <c r="F3962" i="2" a="1"/>
  <c r="F3962" i="2" s="1"/>
  <c r="F3963" i="2" a="1"/>
  <c r="F3963" i="2" s="1"/>
  <c r="F3964" i="2" a="1"/>
  <c r="F3964" i="2" s="1"/>
  <c r="F3965" i="2" a="1"/>
  <c r="F3965" i="2" s="1"/>
  <c r="F3966" i="2" a="1"/>
  <c r="F3966" i="2" s="1"/>
  <c r="F3967" i="2" a="1"/>
  <c r="F3967" i="2" s="1"/>
  <c r="F3968" i="2" a="1"/>
  <c r="F3968" i="2" s="1"/>
  <c r="F3969" i="2" a="1"/>
  <c r="F3969" i="2" s="1"/>
  <c r="F3970" i="2" a="1"/>
  <c r="F3970" i="2" s="1"/>
  <c r="F3971" i="2" a="1"/>
  <c r="F3971" i="2" s="1"/>
  <c r="F3972" i="2" a="1"/>
  <c r="F3972" i="2" s="1"/>
  <c r="F3973" i="2" a="1"/>
  <c r="F3973" i="2" s="1"/>
  <c r="F3974" i="2" a="1"/>
  <c r="F3974" i="2" s="1"/>
  <c r="F3975" i="2" a="1"/>
  <c r="F3975" i="2" s="1"/>
  <c r="F3976" i="2" a="1"/>
  <c r="F3976" i="2" s="1"/>
  <c r="F3977" i="2" a="1"/>
  <c r="F3977" i="2" s="1"/>
  <c r="F3978" i="2" a="1"/>
  <c r="F3978" i="2" s="1"/>
  <c r="F3979" i="2" a="1"/>
  <c r="F3979" i="2" s="1"/>
  <c r="F3980" i="2" a="1"/>
  <c r="F3980" i="2" s="1"/>
  <c r="F3981" i="2" a="1"/>
  <c r="F3981" i="2" s="1"/>
  <c r="F3982" i="2" a="1"/>
  <c r="F3982" i="2" s="1"/>
  <c r="F3983" i="2" a="1"/>
  <c r="F3983" i="2" s="1"/>
  <c r="F3984" i="2" a="1"/>
  <c r="F3984" i="2" s="1"/>
  <c r="F3985" i="2" a="1"/>
  <c r="F3985" i="2" s="1"/>
  <c r="F3986" i="2" a="1"/>
  <c r="F3986" i="2" s="1"/>
  <c r="F3987" i="2" a="1"/>
  <c r="F3987" i="2" s="1"/>
  <c r="F3988" i="2" a="1"/>
  <c r="F3988" i="2" s="1"/>
  <c r="F3989" i="2" a="1"/>
  <c r="F3989" i="2" s="1"/>
  <c r="F3990" i="2" a="1"/>
  <c r="F3990" i="2" s="1"/>
  <c r="F3991" i="2" a="1"/>
  <c r="F3991" i="2" s="1"/>
  <c r="F3992" i="2" a="1"/>
  <c r="F3992" i="2" s="1"/>
  <c r="F3993" i="2" a="1"/>
  <c r="F3993" i="2" s="1"/>
  <c r="F3994" i="2" a="1"/>
  <c r="F3994" i="2" s="1"/>
  <c r="F3995" i="2" a="1"/>
  <c r="F3995" i="2" s="1"/>
  <c r="F3996" i="2" a="1"/>
  <c r="F3996" i="2" s="1"/>
  <c r="F3997" i="2" a="1"/>
  <c r="F3997" i="2" s="1"/>
  <c r="F3998" i="2" a="1"/>
  <c r="F3998" i="2" s="1"/>
  <c r="F3999" i="2" a="1"/>
  <c r="F3999" i="2" s="1"/>
  <c r="F4000" i="2" a="1"/>
  <c r="F4000" i="2" s="1"/>
  <c r="F4001" i="2" a="1"/>
  <c r="F4001" i="2" s="1"/>
  <c r="F4002" i="2" a="1"/>
  <c r="F4002" i="2" s="1"/>
  <c r="F4003" i="2" a="1"/>
  <c r="F4003" i="2" s="1"/>
  <c r="F4004" i="2" a="1"/>
  <c r="F4004" i="2" s="1"/>
  <c r="F4005" i="2" a="1"/>
  <c r="F4005" i="2" s="1"/>
  <c r="F4006" i="2" a="1"/>
  <c r="F4006" i="2" s="1"/>
  <c r="F4007" i="2" a="1"/>
  <c r="F4007" i="2" s="1"/>
  <c r="F4008" i="2" a="1"/>
  <c r="F4008" i="2" s="1"/>
  <c r="F4009" i="2" a="1"/>
  <c r="F4009" i="2" s="1"/>
  <c r="F4010" i="2" a="1"/>
  <c r="F4010" i="2" s="1"/>
  <c r="F4011" i="2" a="1"/>
  <c r="F4011" i="2" s="1"/>
  <c r="F4012" i="2" a="1"/>
  <c r="F4012" i="2" s="1"/>
  <c r="F4013" i="2" a="1"/>
  <c r="F4013" i="2" s="1"/>
  <c r="F4014" i="2" a="1"/>
  <c r="F4014" i="2" s="1"/>
  <c r="F4015" i="2" a="1"/>
  <c r="F4015" i="2" s="1"/>
  <c r="F4016" i="2" a="1"/>
  <c r="F4016" i="2" s="1"/>
  <c r="F4017" i="2" a="1"/>
  <c r="F4017" i="2" s="1"/>
  <c r="F4018" i="2" a="1"/>
  <c r="F4018" i="2" s="1"/>
  <c r="F4019" i="2" a="1"/>
  <c r="F4019" i="2" s="1"/>
  <c r="F4020" i="2" a="1"/>
  <c r="F4020" i="2" s="1"/>
  <c r="F4021" i="2" a="1"/>
  <c r="F4021" i="2" s="1"/>
  <c r="F4022" i="2" a="1"/>
  <c r="F4022" i="2" s="1"/>
  <c r="F4023" i="2" a="1"/>
  <c r="F4023" i="2" s="1"/>
  <c r="F4024" i="2" a="1"/>
  <c r="F4024" i="2" s="1"/>
  <c r="F4025" i="2" a="1"/>
  <c r="F4025" i="2" s="1"/>
  <c r="F4026" i="2" a="1"/>
  <c r="F4026" i="2" s="1"/>
  <c r="F4027" i="2" a="1"/>
  <c r="F4027" i="2" s="1"/>
  <c r="F4028" i="2" a="1"/>
  <c r="F4028" i="2" s="1"/>
  <c r="F4029" i="2" a="1"/>
  <c r="F4029" i="2" s="1"/>
  <c r="F4030" i="2" a="1"/>
  <c r="F4030" i="2" s="1"/>
  <c r="F4031" i="2" a="1"/>
  <c r="F4031" i="2" s="1"/>
  <c r="F4032" i="2" a="1"/>
  <c r="F4032" i="2" s="1"/>
  <c r="F4033" i="2" a="1"/>
  <c r="F4033" i="2" s="1"/>
  <c r="F4034" i="2" a="1"/>
  <c r="F4034" i="2" s="1"/>
  <c r="F4035" i="2" a="1"/>
  <c r="F4035" i="2" s="1"/>
  <c r="F4036" i="2" a="1"/>
  <c r="F4036" i="2" s="1"/>
  <c r="F4037" i="2" a="1"/>
  <c r="F4037" i="2" s="1"/>
  <c r="F4038" i="2" a="1"/>
  <c r="F4038" i="2" s="1"/>
  <c r="F4039" i="2" a="1"/>
  <c r="F4039" i="2" s="1"/>
  <c r="F4040" i="2" a="1"/>
  <c r="F4040" i="2" s="1"/>
  <c r="F4041" i="2" a="1"/>
  <c r="F4041" i="2" s="1"/>
  <c r="F4042" i="2" a="1"/>
  <c r="F4042" i="2" s="1"/>
  <c r="F4043" i="2" a="1"/>
  <c r="F4043" i="2" s="1"/>
  <c r="F4044" i="2" a="1"/>
  <c r="F4044" i="2" s="1"/>
  <c r="F4045" i="2" a="1"/>
  <c r="F4045" i="2" s="1"/>
  <c r="F4046" i="2" a="1"/>
  <c r="F4046" i="2" s="1"/>
  <c r="F4047" i="2" a="1"/>
  <c r="F4047" i="2" s="1"/>
  <c r="F4048" i="2" a="1"/>
  <c r="F4048" i="2" s="1"/>
  <c r="F4049" i="2" a="1"/>
  <c r="F4049" i="2" s="1"/>
  <c r="F4050" i="2" a="1"/>
  <c r="F4050" i="2" s="1"/>
  <c r="F4051" i="2" a="1"/>
  <c r="F4051" i="2" s="1"/>
  <c r="F4052" i="2" a="1"/>
  <c r="F4052" i="2" s="1"/>
  <c r="F4053" i="2" a="1"/>
  <c r="F4053" i="2" s="1"/>
  <c r="F4054" i="2" a="1"/>
  <c r="F4054" i="2" s="1"/>
  <c r="F4055" i="2" a="1"/>
  <c r="F4055" i="2" s="1"/>
  <c r="F4056" i="2" a="1"/>
  <c r="F4056" i="2" s="1"/>
  <c r="F4057" i="2" a="1"/>
  <c r="F4057" i="2" s="1"/>
  <c r="F4058" i="2" a="1"/>
  <c r="F4058" i="2" s="1"/>
  <c r="F4059" i="2" a="1"/>
  <c r="F4059" i="2" s="1"/>
  <c r="F4060" i="2" a="1"/>
  <c r="F4060" i="2" s="1"/>
  <c r="F4061" i="2" a="1"/>
  <c r="F4061" i="2" s="1"/>
  <c r="F4062" i="2" a="1"/>
  <c r="F4062" i="2" s="1"/>
  <c r="F4063" i="2" a="1"/>
  <c r="F4063" i="2" s="1"/>
  <c r="F4064" i="2" a="1"/>
  <c r="F4064" i="2" s="1"/>
  <c r="F4065" i="2" a="1"/>
  <c r="F4065" i="2" s="1"/>
  <c r="F4066" i="2" a="1"/>
  <c r="F4066" i="2" s="1"/>
  <c r="F4067" i="2" a="1"/>
  <c r="F4067" i="2" s="1"/>
  <c r="F4068" i="2" a="1"/>
  <c r="F4068" i="2" s="1"/>
  <c r="F4069" i="2" a="1"/>
  <c r="F4069" i="2" s="1"/>
  <c r="F4070" i="2" a="1"/>
  <c r="F4070" i="2" s="1"/>
  <c r="F4071" i="2" a="1"/>
  <c r="F4071" i="2" s="1"/>
  <c r="F4072" i="2" a="1"/>
  <c r="F4072" i="2" s="1"/>
  <c r="F4073" i="2" a="1"/>
  <c r="F4073" i="2" s="1"/>
  <c r="F4074" i="2" a="1"/>
  <c r="F4074" i="2" s="1"/>
  <c r="F4075" i="2" a="1"/>
  <c r="F4075" i="2" s="1"/>
  <c r="F4076" i="2" a="1"/>
  <c r="F4076" i="2" s="1"/>
  <c r="F4077" i="2" a="1"/>
  <c r="F4077" i="2" s="1"/>
  <c r="F4078" i="2" a="1"/>
  <c r="F4078" i="2" s="1"/>
  <c r="F4079" i="2" a="1"/>
  <c r="F4079" i="2" s="1"/>
  <c r="F4080" i="2" a="1"/>
  <c r="F4080" i="2" s="1"/>
  <c r="F4081" i="2" a="1"/>
  <c r="F4081" i="2" s="1"/>
  <c r="F4082" i="2" a="1"/>
  <c r="F4082" i="2" s="1"/>
  <c r="F4083" i="2" a="1"/>
  <c r="F4083" i="2" s="1"/>
  <c r="F4084" i="2" a="1"/>
  <c r="F4084" i="2" s="1"/>
  <c r="F4085" i="2" a="1"/>
  <c r="F4085" i="2" s="1"/>
  <c r="F4086" i="2" a="1"/>
  <c r="F4086" i="2" s="1"/>
  <c r="F4087" i="2" a="1"/>
  <c r="F4087" i="2" s="1"/>
  <c r="F4088" i="2" a="1"/>
  <c r="F4088" i="2" s="1"/>
  <c r="F4089" i="2" a="1"/>
  <c r="F4089" i="2" s="1"/>
  <c r="F4090" i="2" a="1"/>
  <c r="F4090" i="2" s="1"/>
  <c r="F4091" i="2" a="1"/>
  <c r="F4091" i="2" s="1"/>
  <c r="F4092" i="2" a="1"/>
  <c r="F4092" i="2" s="1"/>
  <c r="F4093" i="2" a="1"/>
  <c r="F4093" i="2" s="1"/>
  <c r="F4094" i="2" a="1"/>
  <c r="F4094" i="2" s="1"/>
  <c r="F4095" i="2" a="1"/>
  <c r="F4095" i="2" s="1"/>
  <c r="F4096" i="2" a="1"/>
  <c r="F4096" i="2" s="1"/>
  <c r="F4097" i="2" a="1"/>
  <c r="F4097" i="2" s="1"/>
  <c r="F4098" i="2" a="1"/>
  <c r="F4098" i="2" s="1"/>
  <c r="F4099" i="2" a="1"/>
  <c r="F4099" i="2" s="1"/>
  <c r="F4100" i="2" a="1"/>
  <c r="F4100" i="2" s="1"/>
  <c r="F4101" i="2" a="1"/>
  <c r="F4101" i="2" s="1"/>
  <c r="F4102" i="2" a="1"/>
  <c r="F4102" i="2" s="1"/>
  <c r="F4103" i="2" a="1"/>
  <c r="F4103" i="2" s="1"/>
  <c r="F4104" i="2" a="1"/>
  <c r="F4104" i="2" s="1"/>
  <c r="F4105" i="2" a="1"/>
  <c r="F4105" i="2" s="1"/>
  <c r="F4106" i="2" a="1"/>
  <c r="F4106" i="2" s="1"/>
  <c r="F4107" i="2" a="1"/>
  <c r="F4107" i="2" s="1"/>
  <c r="F4108" i="2" a="1"/>
  <c r="F4108" i="2" s="1"/>
  <c r="F4109" i="2" a="1"/>
  <c r="F4109" i="2" s="1"/>
  <c r="F4110" i="2" a="1"/>
  <c r="F4110" i="2" s="1"/>
  <c r="F4111" i="2" a="1"/>
  <c r="F4111" i="2" s="1"/>
  <c r="F4112" i="2" a="1"/>
  <c r="F4112" i="2" s="1"/>
  <c r="F4113" i="2" a="1"/>
  <c r="F4113" i="2" s="1"/>
  <c r="F4114" i="2" a="1"/>
  <c r="F4114" i="2" s="1"/>
  <c r="F4115" i="2" a="1"/>
  <c r="F4115" i="2" s="1"/>
  <c r="F4116" i="2" a="1"/>
  <c r="F4116" i="2" s="1"/>
  <c r="F4117" i="2" a="1"/>
  <c r="F4117" i="2" s="1"/>
  <c r="F4118" i="2" a="1"/>
  <c r="F4118" i="2" s="1"/>
  <c r="F4119" i="2" a="1"/>
  <c r="F4119" i="2" s="1"/>
  <c r="F4120" i="2" a="1"/>
  <c r="F4120" i="2" s="1"/>
  <c r="F4121" i="2" a="1"/>
  <c r="F4121" i="2" s="1"/>
  <c r="F4122" i="2" a="1"/>
  <c r="F4122" i="2" s="1"/>
  <c r="F4123" i="2" a="1"/>
  <c r="F4123" i="2" s="1"/>
  <c r="F4124" i="2" a="1"/>
  <c r="F4124" i="2" s="1"/>
  <c r="F4125" i="2" a="1"/>
  <c r="F4125" i="2" s="1"/>
  <c r="F4126" i="2" a="1"/>
  <c r="F4126" i="2" s="1"/>
  <c r="F4127" i="2" a="1"/>
  <c r="F4127" i="2" s="1"/>
  <c r="F4128" i="2" a="1"/>
  <c r="F4128" i="2" s="1"/>
  <c r="F4129" i="2" a="1"/>
  <c r="F4129" i="2" s="1"/>
  <c r="F4130" i="2" a="1"/>
  <c r="F4130" i="2" s="1"/>
  <c r="F4131" i="2" a="1"/>
  <c r="F4131" i="2" s="1"/>
  <c r="F4132" i="2" a="1"/>
  <c r="F4132" i="2" s="1"/>
  <c r="F4133" i="2" a="1"/>
  <c r="F4133" i="2" s="1"/>
  <c r="F4134" i="2" a="1"/>
  <c r="F4134" i="2" s="1"/>
  <c r="F4135" i="2" a="1"/>
  <c r="F4135" i="2" s="1"/>
  <c r="F4136" i="2" a="1"/>
  <c r="F4136" i="2" s="1"/>
  <c r="F4137" i="2" a="1"/>
  <c r="F4137" i="2" s="1"/>
  <c r="F4138" i="2" a="1"/>
  <c r="F4138" i="2" s="1"/>
  <c r="F4139" i="2" a="1"/>
  <c r="F4139" i="2" s="1"/>
  <c r="F4140" i="2" a="1"/>
  <c r="F4140" i="2" s="1"/>
  <c r="F4141" i="2" a="1"/>
  <c r="F4141" i="2" s="1"/>
  <c r="F4142" i="2" a="1"/>
  <c r="F4142" i="2" s="1"/>
  <c r="F4143" i="2" a="1"/>
  <c r="F4143" i="2" s="1"/>
  <c r="F4144" i="2" a="1"/>
  <c r="F4144" i="2" s="1"/>
  <c r="F4145" i="2" a="1"/>
  <c r="F4145" i="2" s="1"/>
  <c r="F4146" i="2" a="1"/>
  <c r="F4146" i="2" s="1"/>
  <c r="F4147" i="2" a="1"/>
  <c r="F4147" i="2" s="1"/>
  <c r="F4148" i="2" a="1"/>
  <c r="F4148" i="2" s="1"/>
  <c r="F4149" i="2" a="1"/>
  <c r="F4149" i="2" s="1"/>
  <c r="F4150" i="2" a="1"/>
  <c r="F4150" i="2" s="1"/>
  <c r="F4151" i="2" a="1"/>
  <c r="F4151" i="2" s="1"/>
  <c r="F4152" i="2" a="1"/>
  <c r="F4152" i="2" s="1"/>
  <c r="F4153" i="2" a="1"/>
  <c r="F4153" i="2" s="1"/>
  <c r="F4154" i="2" a="1"/>
  <c r="F4154" i="2" s="1"/>
  <c r="F4155" i="2" a="1"/>
  <c r="F4155" i="2" s="1"/>
  <c r="F4156" i="2" a="1"/>
  <c r="F4156" i="2" s="1"/>
  <c r="F4157" i="2" a="1"/>
  <c r="F4157" i="2" s="1"/>
  <c r="F4158" i="2" a="1"/>
  <c r="F4158" i="2" s="1"/>
  <c r="F4159" i="2" a="1"/>
  <c r="F4159" i="2" s="1"/>
  <c r="F4160" i="2" a="1"/>
  <c r="F4160" i="2" s="1"/>
  <c r="F4161" i="2" a="1"/>
  <c r="F4161" i="2" s="1"/>
  <c r="F4162" i="2" a="1"/>
  <c r="F4162" i="2" s="1"/>
  <c r="F4163" i="2" a="1"/>
  <c r="F4163" i="2" s="1"/>
  <c r="F4164" i="2" a="1"/>
  <c r="F4164" i="2" s="1"/>
  <c r="F4165" i="2" a="1"/>
  <c r="F4165" i="2" s="1"/>
  <c r="F4166" i="2" a="1"/>
  <c r="F4166" i="2" s="1"/>
  <c r="F4167" i="2" a="1"/>
  <c r="F4167" i="2" s="1"/>
  <c r="F4168" i="2" a="1"/>
  <c r="F4168" i="2" s="1"/>
  <c r="F4169" i="2" a="1"/>
  <c r="F4169" i="2" s="1"/>
  <c r="F4170" i="2" a="1"/>
  <c r="F4170" i="2" s="1"/>
  <c r="F4171" i="2" a="1"/>
  <c r="F4171" i="2" s="1"/>
  <c r="F4172" i="2" a="1"/>
  <c r="F4172" i="2" s="1"/>
  <c r="F4173" i="2" a="1"/>
  <c r="F4173" i="2" s="1"/>
  <c r="F4174" i="2" a="1"/>
  <c r="F4174" i="2" s="1"/>
  <c r="F4175" i="2" a="1"/>
  <c r="F4175" i="2" s="1"/>
  <c r="F4176" i="2" a="1"/>
  <c r="F4176" i="2" s="1"/>
  <c r="F4177" i="2" a="1"/>
  <c r="F4177" i="2" s="1"/>
  <c r="F4178" i="2" a="1"/>
  <c r="F4178" i="2" s="1"/>
  <c r="F4179" i="2" a="1"/>
  <c r="F4179" i="2" s="1"/>
  <c r="F4180" i="2" a="1"/>
  <c r="F4180" i="2" s="1"/>
  <c r="F4181" i="2" a="1"/>
  <c r="F4181" i="2" s="1"/>
  <c r="F4182" i="2" a="1"/>
  <c r="F4182" i="2" s="1"/>
  <c r="F4183" i="2" a="1"/>
  <c r="F4183" i="2" s="1"/>
  <c r="F4184" i="2" a="1"/>
  <c r="F4184" i="2" s="1"/>
  <c r="F4185" i="2" a="1"/>
  <c r="F4185" i="2" s="1"/>
  <c r="F4186" i="2" a="1"/>
  <c r="F4186" i="2" s="1"/>
  <c r="F4187" i="2" a="1"/>
  <c r="F4187" i="2" s="1"/>
  <c r="F4188" i="2" a="1"/>
  <c r="F4188" i="2" s="1"/>
  <c r="F4189" i="2" a="1"/>
  <c r="F4189" i="2" s="1"/>
  <c r="F4190" i="2" a="1"/>
  <c r="F4190" i="2" s="1"/>
  <c r="F4191" i="2" a="1"/>
  <c r="F4191" i="2" s="1"/>
  <c r="F4192" i="2" a="1"/>
  <c r="F4192" i="2" s="1"/>
  <c r="F4193" i="2" a="1"/>
  <c r="F4193" i="2" s="1"/>
  <c r="F4194" i="2" a="1"/>
  <c r="F4194" i="2" s="1"/>
  <c r="F4195" i="2" a="1"/>
  <c r="F4195" i="2" s="1"/>
  <c r="F4196" i="2" a="1"/>
  <c r="F4196" i="2" s="1"/>
  <c r="F4197" i="2" a="1"/>
  <c r="F4197" i="2" s="1"/>
  <c r="F4198" i="2" a="1"/>
  <c r="F4198" i="2" s="1"/>
  <c r="F4199" i="2" a="1"/>
  <c r="F4199" i="2" s="1"/>
  <c r="F4200" i="2" a="1"/>
  <c r="F4200" i="2" s="1"/>
  <c r="F4201" i="2" a="1"/>
  <c r="F4201" i="2" s="1"/>
  <c r="F4202" i="2" a="1"/>
  <c r="F4202" i="2" s="1"/>
  <c r="F4203" i="2" a="1"/>
  <c r="F4203" i="2" s="1"/>
  <c r="F4204" i="2" a="1"/>
  <c r="F4204" i="2" s="1"/>
  <c r="F4205" i="2" a="1"/>
  <c r="F4205" i="2" s="1"/>
  <c r="F4206" i="2" a="1"/>
  <c r="F4206" i="2" s="1"/>
  <c r="F4207" i="2" a="1"/>
  <c r="F4207" i="2" s="1"/>
  <c r="F4208" i="2" a="1"/>
  <c r="F4208" i="2" s="1"/>
  <c r="F4209" i="2" a="1"/>
  <c r="F4209" i="2" s="1"/>
  <c r="F4210" i="2" a="1"/>
  <c r="F4210" i="2" s="1"/>
  <c r="F4211" i="2" a="1"/>
  <c r="F4211" i="2" s="1"/>
  <c r="F4212" i="2" a="1"/>
  <c r="F4212" i="2" s="1"/>
  <c r="F4213" i="2" a="1"/>
  <c r="F4213" i="2" s="1"/>
  <c r="F4214" i="2" a="1"/>
  <c r="F4214" i="2" s="1"/>
  <c r="F4215" i="2" a="1"/>
  <c r="F4215" i="2" s="1"/>
  <c r="F4216" i="2" a="1"/>
  <c r="F4216" i="2" s="1"/>
  <c r="F4217" i="2" a="1"/>
  <c r="F4217" i="2" s="1"/>
  <c r="F4218" i="2" a="1"/>
  <c r="F4218" i="2" s="1"/>
  <c r="F4219" i="2" a="1"/>
  <c r="F4219" i="2" s="1"/>
  <c r="F4220" i="2" a="1"/>
  <c r="F4220" i="2" s="1"/>
  <c r="F4221" i="2" a="1"/>
  <c r="F4221" i="2" s="1"/>
  <c r="F4222" i="2" a="1"/>
  <c r="F4222" i="2" s="1"/>
  <c r="F4223" i="2" a="1"/>
  <c r="F4223" i="2" s="1"/>
  <c r="F4224" i="2" a="1"/>
  <c r="F4224" i="2" s="1"/>
  <c r="F4225" i="2" a="1"/>
  <c r="F4225" i="2" s="1"/>
  <c r="F4226" i="2" a="1"/>
  <c r="F4226" i="2" s="1"/>
  <c r="F4227" i="2" a="1"/>
  <c r="F4227" i="2" s="1"/>
  <c r="F4228" i="2" a="1"/>
  <c r="F4228" i="2" s="1"/>
  <c r="F4229" i="2" a="1"/>
  <c r="F4229" i="2" s="1"/>
  <c r="F4230" i="2" a="1"/>
  <c r="F4230" i="2" s="1"/>
  <c r="F4231" i="2" a="1"/>
  <c r="F4231" i="2" s="1"/>
  <c r="F4232" i="2" a="1"/>
  <c r="F4232" i="2" s="1"/>
  <c r="F4233" i="2" a="1"/>
  <c r="F4233" i="2" s="1"/>
  <c r="F4234" i="2" a="1"/>
  <c r="F4234" i="2" s="1"/>
  <c r="F4235" i="2" a="1"/>
  <c r="F4235" i="2" s="1"/>
  <c r="F4236" i="2" a="1"/>
  <c r="F4236" i="2" s="1"/>
  <c r="F4237" i="2" a="1"/>
  <c r="F4237" i="2" s="1"/>
  <c r="F4238" i="2" a="1"/>
  <c r="F4238" i="2" s="1"/>
  <c r="F4239" i="2" a="1"/>
  <c r="F4239" i="2" s="1"/>
  <c r="F4240" i="2" a="1"/>
  <c r="F4240" i="2" s="1"/>
  <c r="F4241" i="2" a="1"/>
  <c r="F4241" i="2" s="1"/>
  <c r="F4242" i="2" a="1"/>
  <c r="F4242" i="2" s="1"/>
  <c r="F4243" i="2" a="1"/>
  <c r="F4243" i="2" s="1"/>
  <c r="F4244" i="2" a="1"/>
  <c r="F4244" i="2" s="1"/>
  <c r="F4245" i="2" a="1"/>
  <c r="F4245" i="2" s="1"/>
  <c r="F4246" i="2" a="1"/>
  <c r="F4246" i="2" s="1"/>
  <c r="F4247" i="2" a="1"/>
  <c r="F4247" i="2" s="1"/>
  <c r="F4248" i="2" a="1"/>
  <c r="F4248" i="2" s="1"/>
  <c r="F4249" i="2" a="1"/>
  <c r="F4249" i="2" s="1"/>
  <c r="F4250" i="2" a="1"/>
  <c r="F4250" i="2" s="1"/>
  <c r="F4251" i="2" a="1"/>
  <c r="F4251" i="2" s="1"/>
  <c r="F4252" i="2" a="1"/>
  <c r="F4252" i="2" s="1"/>
  <c r="F4253" i="2" a="1"/>
  <c r="F4253" i="2" s="1"/>
  <c r="F4254" i="2" a="1"/>
  <c r="F4254" i="2" s="1"/>
  <c r="F4255" i="2" a="1"/>
  <c r="F4255" i="2" s="1"/>
  <c r="F4256" i="2" a="1"/>
  <c r="F4256" i="2" s="1"/>
  <c r="F4257" i="2" a="1"/>
  <c r="F4257" i="2" s="1"/>
  <c r="F4258" i="2" a="1"/>
  <c r="F4258" i="2" s="1"/>
  <c r="F4259" i="2" a="1"/>
  <c r="F4259" i="2" s="1"/>
  <c r="F4260" i="2" a="1"/>
  <c r="F4260" i="2" s="1"/>
  <c r="F4261" i="2" a="1"/>
  <c r="F4261" i="2" s="1"/>
  <c r="F4262" i="2" a="1"/>
  <c r="F4262" i="2" s="1"/>
  <c r="F4263" i="2" a="1"/>
  <c r="F4263" i="2" s="1"/>
  <c r="F4264" i="2" a="1"/>
  <c r="F4264" i="2" s="1"/>
  <c r="F4265" i="2" a="1"/>
  <c r="F4265" i="2" s="1"/>
  <c r="F4266" i="2" a="1"/>
  <c r="F4266" i="2" s="1"/>
  <c r="F4267" i="2" a="1"/>
  <c r="F4267" i="2" s="1"/>
  <c r="F4268" i="2" a="1"/>
  <c r="F4268" i="2" s="1"/>
  <c r="F4269" i="2" a="1"/>
  <c r="F4269" i="2" s="1"/>
  <c r="F4270" i="2" a="1"/>
  <c r="F4270" i="2" s="1"/>
  <c r="F4271" i="2" a="1"/>
  <c r="F4271" i="2" s="1"/>
  <c r="F4272" i="2" a="1"/>
  <c r="F4272" i="2" s="1"/>
  <c r="F4273" i="2" a="1"/>
  <c r="F4273" i="2" s="1"/>
  <c r="F4274" i="2" a="1"/>
  <c r="F4274" i="2" s="1"/>
  <c r="F4275" i="2" a="1"/>
  <c r="F4275" i="2" s="1"/>
  <c r="F4276" i="2" a="1"/>
  <c r="F4276" i="2" s="1"/>
  <c r="F4277" i="2" a="1"/>
  <c r="F4277" i="2" s="1"/>
  <c r="F4278" i="2" a="1"/>
  <c r="F4278" i="2" s="1"/>
  <c r="F4279" i="2" a="1"/>
  <c r="F4279" i="2" s="1"/>
  <c r="F4280" i="2" a="1"/>
  <c r="F4280" i="2" s="1"/>
  <c r="F4281" i="2" a="1"/>
  <c r="F4281" i="2" s="1"/>
  <c r="F4282" i="2" a="1"/>
  <c r="F4282" i="2" s="1"/>
  <c r="F4283" i="2" a="1"/>
  <c r="F4283" i="2" s="1"/>
  <c r="F4284" i="2" a="1"/>
  <c r="F4284" i="2" s="1"/>
  <c r="F4285" i="2" a="1"/>
  <c r="F4285" i="2" s="1"/>
  <c r="F4286" i="2" a="1"/>
  <c r="F4286" i="2" s="1"/>
  <c r="F4287" i="2" a="1"/>
  <c r="F4287" i="2" s="1"/>
  <c r="F4288" i="2" a="1"/>
  <c r="F4288" i="2" s="1"/>
  <c r="F4289" i="2" a="1"/>
  <c r="F4289" i="2" s="1"/>
  <c r="F4290" i="2" a="1"/>
  <c r="F4290" i="2" s="1"/>
  <c r="F4291" i="2" a="1"/>
  <c r="F4291" i="2" s="1"/>
  <c r="F4292" i="2" a="1"/>
  <c r="F4292" i="2" s="1"/>
  <c r="F4293" i="2" a="1"/>
  <c r="F4293" i="2" s="1"/>
  <c r="F4294" i="2" a="1"/>
  <c r="F4294" i="2" s="1"/>
  <c r="F4295" i="2" a="1"/>
  <c r="F4295" i="2" s="1"/>
  <c r="F4296" i="2" a="1"/>
  <c r="F4296" i="2" s="1"/>
  <c r="F4297" i="2" a="1"/>
  <c r="F4297" i="2" s="1"/>
  <c r="F4298" i="2" a="1"/>
  <c r="F4298" i="2" s="1"/>
  <c r="F4299" i="2" a="1"/>
  <c r="F4299" i="2" s="1"/>
  <c r="F4300" i="2" a="1"/>
  <c r="F4300" i="2" s="1"/>
  <c r="F4301" i="2" a="1"/>
  <c r="F4301" i="2" s="1"/>
  <c r="F4302" i="2" a="1"/>
  <c r="F4302" i="2" s="1"/>
  <c r="F4303" i="2" a="1"/>
  <c r="F4303" i="2" s="1"/>
  <c r="F4304" i="2" a="1"/>
  <c r="F4304" i="2" s="1"/>
  <c r="F4305" i="2" a="1"/>
  <c r="F4305" i="2" s="1"/>
  <c r="F4306" i="2" a="1"/>
  <c r="F4306" i="2" s="1"/>
  <c r="F4307" i="2" a="1"/>
  <c r="F4307" i="2" s="1"/>
  <c r="F4308" i="2" a="1"/>
  <c r="F4308" i="2" s="1"/>
  <c r="F4309" i="2" a="1"/>
  <c r="F4309" i="2" s="1"/>
  <c r="F4310" i="2" a="1"/>
  <c r="F4310" i="2" s="1"/>
  <c r="F4311" i="2" a="1"/>
  <c r="F4311" i="2" s="1"/>
  <c r="F4312" i="2" a="1"/>
  <c r="F4312" i="2" s="1"/>
  <c r="F4313" i="2" a="1"/>
  <c r="F4313" i="2" s="1"/>
  <c r="F4314" i="2" a="1"/>
  <c r="F4314" i="2" s="1"/>
  <c r="F4315" i="2" a="1"/>
  <c r="F4315" i="2" s="1"/>
  <c r="F4316" i="2" a="1"/>
  <c r="F4316" i="2" s="1"/>
  <c r="F4317" i="2" a="1"/>
  <c r="F4317" i="2" s="1"/>
  <c r="F4318" i="2" a="1"/>
  <c r="F4318" i="2" s="1"/>
  <c r="F4319" i="2" a="1"/>
  <c r="F4319" i="2" s="1"/>
  <c r="F4320" i="2" a="1"/>
  <c r="F4320" i="2" s="1"/>
  <c r="F4321" i="2" a="1"/>
  <c r="F4321" i="2" s="1"/>
  <c r="F4322" i="2" a="1"/>
  <c r="F4322" i="2" s="1"/>
  <c r="F4323" i="2" a="1"/>
  <c r="F4323" i="2" s="1"/>
  <c r="F4324" i="2" a="1"/>
  <c r="F4324" i="2" s="1"/>
  <c r="F4325" i="2" a="1"/>
  <c r="F4325" i="2" s="1"/>
  <c r="F4326" i="2" a="1"/>
  <c r="F4326" i="2" s="1"/>
  <c r="F4327" i="2" a="1"/>
  <c r="F4327" i="2" s="1"/>
  <c r="F4328" i="2" a="1"/>
  <c r="F4328" i="2" s="1"/>
  <c r="F4329" i="2" a="1"/>
  <c r="F4329" i="2" s="1"/>
  <c r="F4330" i="2" a="1"/>
  <c r="F4330" i="2" s="1"/>
  <c r="F4331" i="2" a="1"/>
  <c r="F4331" i="2" s="1"/>
  <c r="F4332" i="2" a="1"/>
  <c r="F4332" i="2" s="1"/>
  <c r="F4333" i="2" a="1"/>
  <c r="F4333" i="2" s="1"/>
  <c r="F4334" i="2" a="1"/>
  <c r="F4334" i="2" s="1"/>
  <c r="F4335" i="2" a="1"/>
  <c r="F4335" i="2" s="1"/>
  <c r="F4336" i="2" a="1"/>
  <c r="F4336" i="2" s="1"/>
  <c r="F4337" i="2" a="1"/>
  <c r="F4337" i="2" s="1"/>
  <c r="F4338" i="2" a="1"/>
  <c r="F4338" i="2" s="1"/>
  <c r="F4339" i="2" a="1"/>
  <c r="F4339" i="2" s="1"/>
  <c r="F4340" i="2" a="1"/>
  <c r="F4340" i="2" s="1"/>
  <c r="F4341" i="2" a="1"/>
  <c r="F4341" i="2" s="1"/>
  <c r="F4342" i="2" a="1"/>
  <c r="F4342" i="2" s="1"/>
  <c r="F4343" i="2" a="1"/>
  <c r="F4343" i="2" s="1"/>
  <c r="F4344" i="2" a="1"/>
  <c r="F4344" i="2" s="1"/>
  <c r="F4345" i="2" a="1"/>
  <c r="F4345" i="2" s="1"/>
  <c r="F4346" i="2" a="1"/>
  <c r="F4346" i="2" s="1"/>
  <c r="F4347" i="2" a="1"/>
  <c r="F4347" i="2" s="1"/>
  <c r="F4348" i="2" a="1"/>
  <c r="F4348" i="2" s="1"/>
  <c r="F4349" i="2" a="1"/>
  <c r="F4349" i="2" s="1"/>
  <c r="F4350" i="2" a="1"/>
  <c r="F4350" i="2" s="1"/>
  <c r="F4351" i="2" a="1"/>
  <c r="F4351" i="2" s="1"/>
  <c r="F4352" i="2" a="1"/>
  <c r="F4352" i="2" s="1"/>
  <c r="F4353" i="2" a="1"/>
  <c r="F4353" i="2" s="1"/>
  <c r="F4354" i="2" a="1"/>
  <c r="F4354" i="2" s="1"/>
  <c r="F4355" i="2" a="1"/>
  <c r="F4355" i="2" s="1"/>
  <c r="F4356" i="2" a="1"/>
  <c r="F4356" i="2" s="1"/>
  <c r="F4357" i="2" a="1"/>
  <c r="F4357" i="2" s="1"/>
  <c r="F4358" i="2" a="1"/>
  <c r="F4358" i="2" s="1"/>
  <c r="F4359" i="2" a="1"/>
  <c r="F4359" i="2" s="1"/>
  <c r="F4360" i="2" a="1"/>
  <c r="F4360" i="2" s="1"/>
  <c r="F4361" i="2" a="1"/>
  <c r="F4361" i="2" s="1"/>
  <c r="F4362" i="2" a="1"/>
  <c r="F4362" i="2" s="1"/>
  <c r="F4363" i="2" a="1"/>
  <c r="F4363" i="2" s="1"/>
  <c r="F4364" i="2" a="1"/>
  <c r="F4364" i="2" s="1"/>
  <c r="F4365" i="2" a="1"/>
  <c r="F4365" i="2" s="1"/>
  <c r="F4366" i="2" a="1"/>
  <c r="F4366" i="2" s="1"/>
  <c r="F4367" i="2" a="1"/>
  <c r="F4367" i="2" s="1"/>
  <c r="F4368" i="2" a="1"/>
  <c r="F4368" i="2" s="1"/>
  <c r="F4369" i="2" a="1"/>
  <c r="F4369" i="2" s="1"/>
  <c r="F4370" i="2" a="1"/>
  <c r="F4370" i="2" s="1"/>
  <c r="F4371" i="2" a="1"/>
  <c r="F4371" i="2" s="1"/>
  <c r="F4372" i="2" a="1"/>
  <c r="F4372" i="2" s="1"/>
  <c r="F4373" i="2" a="1"/>
  <c r="F4373" i="2" s="1"/>
  <c r="F4374" i="2" a="1"/>
  <c r="F4374" i="2" s="1"/>
  <c r="F4375" i="2" a="1"/>
  <c r="F4375" i="2" s="1"/>
  <c r="F4376" i="2" a="1"/>
  <c r="F4376" i="2" s="1"/>
  <c r="F4377" i="2" a="1"/>
  <c r="F4377" i="2" s="1"/>
  <c r="F4378" i="2" a="1"/>
  <c r="F4378" i="2" s="1"/>
  <c r="F4379" i="2" a="1"/>
  <c r="F4379" i="2" s="1"/>
  <c r="F4380" i="2" a="1"/>
  <c r="F4380" i="2" s="1"/>
  <c r="F4381" i="2" a="1"/>
  <c r="F4381" i="2" s="1"/>
  <c r="F4382" i="2" a="1"/>
  <c r="F4382" i="2" s="1"/>
  <c r="F4383" i="2" a="1"/>
  <c r="F4383" i="2" s="1"/>
  <c r="F4384" i="2" a="1"/>
  <c r="F4384" i="2" s="1"/>
  <c r="F4385" i="2" a="1"/>
  <c r="F4385" i="2" s="1"/>
  <c r="F4386" i="2" a="1"/>
  <c r="F4386" i="2" s="1"/>
  <c r="F4387" i="2" a="1"/>
  <c r="F4387" i="2" s="1"/>
  <c r="F4388" i="2" a="1"/>
  <c r="F4388" i="2" s="1"/>
  <c r="F4389" i="2" a="1"/>
  <c r="F4389" i="2" s="1"/>
  <c r="F4390" i="2" a="1"/>
  <c r="F4390" i="2" s="1"/>
  <c r="F4391" i="2" a="1"/>
  <c r="F4391" i="2" s="1"/>
  <c r="F4392" i="2" a="1"/>
  <c r="F4392" i="2" s="1"/>
  <c r="F4393" i="2" a="1"/>
  <c r="F4393" i="2" s="1"/>
  <c r="F4394" i="2" a="1"/>
  <c r="F4394" i="2" s="1"/>
  <c r="F4395" i="2" a="1"/>
  <c r="F4395" i="2" s="1"/>
  <c r="F4396" i="2" a="1"/>
  <c r="F4396" i="2" s="1"/>
  <c r="F4397" i="2" a="1"/>
  <c r="F4397" i="2" s="1"/>
  <c r="F4398" i="2" a="1"/>
  <c r="F4398" i="2" s="1"/>
  <c r="F4399" i="2" a="1"/>
  <c r="F4399" i="2" s="1"/>
  <c r="F4400" i="2" a="1"/>
  <c r="F4400" i="2" s="1"/>
  <c r="F4401" i="2" a="1"/>
  <c r="F4401" i="2" s="1"/>
  <c r="F4402" i="2" a="1"/>
  <c r="F4402" i="2" s="1"/>
  <c r="F4403" i="2" a="1"/>
  <c r="F4403" i="2" s="1"/>
  <c r="F4404" i="2" a="1"/>
  <c r="F4404" i="2" s="1"/>
  <c r="F4405" i="2" a="1"/>
  <c r="F4405" i="2" s="1"/>
  <c r="F4406" i="2" a="1"/>
  <c r="F4406" i="2" s="1"/>
  <c r="F4407" i="2" a="1"/>
  <c r="F4407" i="2" s="1"/>
  <c r="F4408" i="2" a="1"/>
  <c r="F4408" i="2" s="1"/>
  <c r="F4409" i="2" a="1"/>
  <c r="F4409" i="2" s="1"/>
  <c r="F4410" i="2" a="1"/>
  <c r="F4410" i="2" s="1"/>
  <c r="F4411" i="2" a="1"/>
  <c r="F4411" i="2" s="1"/>
  <c r="F4412" i="2" a="1"/>
  <c r="F4412" i="2" s="1"/>
  <c r="F4413" i="2" a="1"/>
  <c r="F4413" i="2" s="1"/>
  <c r="F4414" i="2" a="1"/>
  <c r="F4414" i="2" s="1"/>
  <c r="F4415" i="2" a="1"/>
  <c r="F4415" i="2" s="1"/>
  <c r="F4416" i="2" a="1"/>
  <c r="F4416" i="2" s="1"/>
  <c r="F4417" i="2" a="1"/>
  <c r="F4417" i="2" s="1"/>
  <c r="F4418" i="2" a="1"/>
  <c r="F4418" i="2" s="1"/>
  <c r="F4419" i="2" a="1"/>
  <c r="F4419" i="2" s="1"/>
  <c r="F4420" i="2" a="1"/>
  <c r="F4420" i="2" s="1"/>
  <c r="F4421" i="2" a="1"/>
  <c r="F4421" i="2" s="1"/>
  <c r="F4422" i="2" a="1"/>
  <c r="F4422" i="2" s="1"/>
  <c r="F4423" i="2" a="1"/>
  <c r="F4423" i="2" s="1"/>
  <c r="F4424" i="2" a="1"/>
  <c r="F4424" i="2" s="1"/>
  <c r="F4425" i="2" a="1"/>
  <c r="F4425" i="2" s="1"/>
  <c r="F4426" i="2" a="1"/>
  <c r="F4426" i="2" s="1"/>
  <c r="F4427" i="2" a="1"/>
  <c r="F4427" i="2" s="1"/>
  <c r="F4428" i="2" a="1"/>
  <c r="F4428" i="2" s="1"/>
  <c r="F4429" i="2" a="1"/>
  <c r="F4429" i="2" s="1"/>
  <c r="F4430" i="2" a="1"/>
  <c r="F4430" i="2" s="1"/>
  <c r="F4431" i="2" a="1"/>
  <c r="F4431" i="2" s="1"/>
  <c r="F4432" i="2" a="1"/>
  <c r="F4432" i="2" s="1"/>
  <c r="F4433" i="2" a="1"/>
  <c r="F4433" i="2" s="1"/>
  <c r="F4434" i="2" a="1"/>
  <c r="F4434" i="2" s="1"/>
  <c r="F4435" i="2" a="1"/>
  <c r="F4435" i="2" s="1"/>
  <c r="F4436" i="2" a="1"/>
  <c r="F4436" i="2" s="1"/>
  <c r="F4437" i="2" a="1"/>
  <c r="F4437" i="2" s="1"/>
  <c r="F4438" i="2" a="1"/>
  <c r="F4438" i="2" s="1"/>
  <c r="F4439" i="2" a="1"/>
  <c r="F4439" i="2" s="1"/>
  <c r="F4440" i="2" a="1"/>
  <c r="F4440" i="2" s="1"/>
  <c r="F4441" i="2" a="1"/>
  <c r="F4441" i="2" s="1"/>
  <c r="F4442" i="2" a="1"/>
  <c r="F4442" i="2" s="1"/>
  <c r="F4443" i="2" a="1"/>
  <c r="F4443" i="2" s="1"/>
  <c r="F4444" i="2" a="1"/>
  <c r="F4444" i="2" s="1"/>
  <c r="F4445" i="2" a="1"/>
  <c r="F4445" i="2" s="1"/>
  <c r="F4446" i="2" a="1"/>
  <c r="F4446" i="2" s="1"/>
  <c r="F4447" i="2" a="1"/>
  <c r="F4447" i="2" s="1"/>
  <c r="F4448" i="2" a="1"/>
  <c r="F4448" i="2" s="1"/>
  <c r="F4449" i="2" a="1"/>
  <c r="F4449" i="2" s="1"/>
  <c r="F4450" i="2" a="1"/>
  <c r="F4450" i="2" s="1"/>
  <c r="F4451" i="2" a="1"/>
  <c r="F4451" i="2" s="1"/>
  <c r="F4452" i="2" a="1"/>
  <c r="F4452" i="2" s="1"/>
  <c r="F4453" i="2" a="1"/>
  <c r="F4453" i="2" s="1"/>
  <c r="F4454" i="2" a="1"/>
  <c r="F4454" i="2" s="1"/>
  <c r="F4455" i="2" a="1"/>
  <c r="F4455" i="2" s="1"/>
  <c r="F4456" i="2" a="1"/>
  <c r="F4456" i="2" s="1"/>
  <c r="F4457" i="2" a="1"/>
  <c r="F4457" i="2" s="1"/>
  <c r="F4458" i="2" a="1"/>
  <c r="F4458" i="2" s="1"/>
  <c r="F4459" i="2" a="1"/>
  <c r="F4459" i="2" s="1"/>
  <c r="F4460" i="2" a="1"/>
  <c r="F4460" i="2" s="1"/>
  <c r="F4461" i="2" a="1"/>
  <c r="F4461" i="2" s="1"/>
  <c r="F4462" i="2" a="1"/>
  <c r="F4462" i="2" s="1"/>
  <c r="F4463" i="2" a="1"/>
  <c r="F4463" i="2" s="1"/>
  <c r="F4464" i="2" a="1"/>
  <c r="F4464" i="2" s="1"/>
  <c r="F4465" i="2" a="1"/>
  <c r="F4465" i="2" s="1"/>
  <c r="F4466" i="2" a="1"/>
  <c r="F4466" i="2" s="1"/>
  <c r="F4467" i="2" a="1"/>
  <c r="F4467" i="2" s="1"/>
  <c r="F4468" i="2" a="1"/>
  <c r="F4468" i="2" s="1"/>
  <c r="F4469" i="2" a="1"/>
  <c r="F4469" i="2" s="1"/>
  <c r="F4470" i="2" a="1"/>
  <c r="F4470" i="2" s="1"/>
  <c r="F4471" i="2" a="1"/>
  <c r="F4471" i="2" s="1"/>
  <c r="F4472" i="2" a="1"/>
  <c r="F4472" i="2" s="1"/>
  <c r="F4473" i="2" a="1"/>
  <c r="F4473" i="2" s="1"/>
  <c r="F4474" i="2" a="1"/>
  <c r="F4474" i="2" s="1"/>
  <c r="F4475" i="2" a="1"/>
  <c r="F4475" i="2" s="1"/>
  <c r="F4476" i="2" a="1"/>
  <c r="F4476" i="2" s="1"/>
  <c r="F4477" i="2" a="1"/>
  <c r="F4477" i="2" s="1"/>
  <c r="F4478" i="2" a="1"/>
  <c r="F4478" i="2" s="1"/>
  <c r="F4479" i="2" a="1"/>
  <c r="F4479" i="2" s="1"/>
  <c r="F4480" i="2" a="1"/>
  <c r="F4480" i="2" s="1"/>
  <c r="F4481" i="2" a="1"/>
  <c r="F4481" i="2" s="1"/>
  <c r="F4482" i="2" a="1"/>
  <c r="F4482" i="2" s="1"/>
  <c r="F4483" i="2" a="1"/>
  <c r="F4483" i="2" s="1"/>
  <c r="F4484" i="2" a="1"/>
  <c r="F4484" i="2" s="1"/>
  <c r="F4485" i="2" a="1"/>
  <c r="F4485" i="2" s="1"/>
  <c r="F4486" i="2" a="1"/>
  <c r="F4486" i="2" s="1"/>
  <c r="F4487" i="2" a="1"/>
  <c r="F4487" i="2" s="1"/>
  <c r="F4488" i="2" a="1"/>
  <c r="F4488" i="2" s="1"/>
  <c r="F4489" i="2" a="1"/>
  <c r="F4489" i="2" s="1"/>
  <c r="F4490" i="2" a="1"/>
  <c r="F4490" i="2" s="1"/>
  <c r="F4491" i="2" a="1"/>
  <c r="F4491" i="2" s="1"/>
  <c r="F4492" i="2" a="1"/>
  <c r="F4492" i="2" s="1"/>
  <c r="F4493" i="2" a="1"/>
  <c r="F4493" i="2" s="1"/>
  <c r="F4494" i="2" a="1"/>
  <c r="F4494" i="2" s="1"/>
  <c r="F4495" i="2" a="1"/>
  <c r="F4495" i="2" s="1"/>
  <c r="F4496" i="2" a="1"/>
  <c r="F4496" i="2" s="1"/>
  <c r="F4497" i="2" a="1"/>
  <c r="F4497" i="2" s="1"/>
  <c r="F4498" i="2" a="1"/>
  <c r="F4498" i="2" s="1"/>
  <c r="F4499" i="2" a="1"/>
  <c r="F4499" i="2" s="1"/>
  <c r="F4500" i="2" a="1"/>
  <c r="F4500" i="2" s="1"/>
  <c r="F4501" i="2" a="1"/>
  <c r="F4501" i="2" s="1"/>
  <c r="F4502" i="2" a="1"/>
  <c r="F4502" i="2" s="1"/>
  <c r="F4503" i="2" a="1"/>
  <c r="F4503" i="2" s="1"/>
  <c r="F4504" i="2" a="1"/>
  <c r="F4504" i="2" s="1"/>
  <c r="F4505" i="2" a="1"/>
  <c r="F4505" i="2" s="1"/>
  <c r="F4506" i="2" a="1"/>
  <c r="F4506" i="2" s="1"/>
  <c r="F4507" i="2" a="1"/>
  <c r="F4507" i="2" s="1"/>
  <c r="F4508" i="2" a="1"/>
  <c r="F4508" i="2" s="1"/>
  <c r="F4509" i="2" a="1"/>
  <c r="F4509" i="2" s="1"/>
  <c r="F4510" i="2" a="1"/>
  <c r="F4510" i="2" s="1"/>
  <c r="F4511" i="2" a="1"/>
  <c r="F4511" i="2" s="1"/>
  <c r="F4512" i="2" a="1"/>
  <c r="F4512" i="2" s="1"/>
  <c r="F4513" i="2" a="1"/>
  <c r="F4513" i="2" s="1"/>
  <c r="F4514" i="2" a="1"/>
  <c r="F4514" i="2" s="1"/>
  <c r="F4515" i="2" a="1"/>
  <c r="F4515" i="2" s="1"/>
  <c r="F4516" i="2" a="1"/>
  <c r="F4516" i="2" s="1"/>
  <c r="F4517" i="2" a="1"/>
  <c r="F4517" i="2" s="1"/>
  <c r="F4518" i="2" a="1"/>
  <c r="F4518" i="2" s="1"/>
  <c r="F4519" i="2" a="1"/>
  <c r="F4519" i="2" s="1"/>
  <c r="F4520" i="2" a="1"/>
  <c r="F4520" i="2" s="1"/>
  <c r="F4521" i="2" a="1"/>
  <c r="F4521" i="2" s="1"/>
  <c r="F4522" i="2" a="1"/>
  <c r="F4522" i="2" s="1"/>
  <c r="F4523" i="2" a="1"/>
  <c r="F4523" i="2" s="1"/>
  <c r="F4524" i="2" a="1"/>
  <c r="F4524" i="2" s="1"/>
  <c r="F4525" i="2" a="1"/>
  <c r="F4525" i="2" s="1"/>
  <c r="F4526" i="2" a="1"/>
  <c r="F4526" i="2" s="1"/>
  <c r="F4527" i="2" a="1"/>
  <c r="F4527" i="2" s="1"/>
  <c r="F4528" i="2" a="1"/>
  <c r="F4528" i="2" s="1"/>
  <c r="F4529" i="2" a="1"/>
  <c r="F4529" i="2" s="1"/>
  <c r="F4530" i="2" a="1"/>
  <c r="F4530" i="2" s="1"/>
  <c r="F4531" i="2" a="1"/>
  <c r="F4531" i="2" s="1"/>
  <c r="F4532" i="2" a="1"/>
  <c r="F4532" i="2" s="1"/>
  <c r="F4533" i="2" a="1"/>
  <c r="F4533" i="2" s="1"/>
  <c r="F4534" i="2" a="1"/>
  <c r="F4534" i="2" s="1"/>
  <c r="F4535" i="2" a="1"/>
  <c r="F4535" i="2" s="1"/>
  <c r="F4536" i="2" a="1"/>
  <c r="F4536" i="2" s="1"/>
  <c r="F4537" i="2" a="1"/>
  <c r="F4537" i="2" s="1"/>
  <c r="F4538" i="2" a="1"/>
  <c r="F4538" i="2" s="1"/>
  <c r="F4539" i="2" a="1"/>
  <c r="F4539" i="2" s="1"/>
  <c r="F4540" i="2" a="1"/>
  <c r="F4540" i="2" s="1"/>
  <c r="F4541" i="2" a="1"/>
  <c r="F4541" i="2" s="1"/>
  <c r="F4542" i="2" a="1"/>
  <c r="F4542" i="2" s="1"/>
  <c r="F4543" i="2" a="1"/>
  <c r="F4543" i="2" s="1"/>
  <c r="F4544" i="2" a="1"/>
  <c r="F4544" i="2" s="1"/>
  <c r="F4545" i="2" a="1"/>
  <c r="F4545" i="2" s="1"/>
  <c r="F4546" i="2" a="1"/>
  <c r="F4546" i="2" s="1"/>
  <c r="F4547" i="2" a="1"/>
  <c r="F4547" i="2" s="1"/>
  <c r="F4548" i="2" a="1"/>
  <c r="F4548" i="2" s="1"/>
  <c r="F4549" i="2" a="1"/>
  <c r="F4549" i="2" s="1"/>
  <c r="F4550" i="2" a="1"/>
  <c r="F4550" i="2" s="1"/>
  <c r="F4551" i="2" a="1"/>
  <c r="F4551" i="2" s="1"/>
  <c r="F4552" i="2" a="1"/>
  <c r="F4552" i="2" s="1"/>
  <c r="F4553" i="2" a="1"/>
  <c r="F4553" i="2" s="1"/>
  <c r="F4554" i="2" a="1"/>
  <c r="F4554" i="2" s="1"/>
  <c r="F4555" i="2" a="1"/>
  <c r="F4555" i="2" s="1"/>
  <c r="F4556" i="2" a="1"/>
  <c r="F4556" i="2" s="1"/>
  <c r="F4557" i="2" a="1"/>
  <c r="F4557" i="2" s="1"/>
  <c r="F4558" i="2" a="1"/>
  <c r="F4558" i="2" s="1"/>
  <c r="F4559" i="2" a="1"/>
  <c r="F4559" i="2" s="1"/>
  <c r="F4560" i="2" a="1"/>
  <c r="F4560" i="2" s="1"/>
  <c r="F4561" i="2" a="1"/>
  <c r="F4561" i="2" s="1"/>
  <c r="F4562" i="2" a="1"/>
  <c r="F4562" i="2" s="1"/>
  <c r="F4563" i="2" a="1"/>
  <c r="F4563" i="2" s="1"/>
  <c r="F4564" i="2" a="1"/>
  <c r="F4564" i="2" s="1"/>
  <c r="F4565" i="2" a="1"/>
  <c r="F4565" i="2" s="1"/>
  <c r="F4566" i="2" a="1"/>
  <c r="F4566" i="2" s="1"/>
  <c r="F4567" i="2" a="1"/>
  <c r="F4567" i="2" s="1"/>
  <c r="F4568" i="2" a="1"/>
  <c r="F4568" i="2" s="1"/>
  <c r="F4569" i="2" a="1"/>
  <c r="F4569" i="2" s="1"/>
  <c r="F4570" i="2" a="1"/>
  <c r="F4570" i="2" s="1"/>
  <c r="F4571" i="2" a="1"/>
  <c r="F4571" i="2" s="1"/>
  <c r="F4572" i="2" a="1"/>
  <c r="F4572" i="2" s="1"/>
  <c r="F4573" i="2" a="1"/>
  <c r="F4573" i="2" s="1"/>
  <c r="F4574" i="2" a="1"/>
  <c r="F4574" i="2" s="1"/>
  <c r="F4575" i="2" a="1"/>
  <c r="F4575" i="2" s="1"/>
  <c r="F4576" i="2" a="1"/>
  <c r="F4576" i="2" s="1"/>
  <c r="F4577" i="2" a="1"/>
  <c r="F4577" i="2" s="1"/>
  <c r="F4578" i="2" a="1"/>
  <c r="F4578" i="2" s="1"/>
  <c r="F4579" i="2" a="1"/>
  <c r="F4579" i="2" s="1"/>
  <c r="F4580" i="2" a="1"/>
  <c r="F4580" i="2" s="1"/>
  <c r="F4581" i="2" a="1"/>
  <c r="F4581" i="2" s="1"/>
  <c r="F4582" i="2" a="1"/>
  <c r="F4582" i="2" s="1"/>
  <c r="F4583" i="2" a="1"/>
  <c r="F4583" i="2" s="1"/>
  <c r="F4584" i="2" a="1"/>
  <c r="F4584" i="2" s="1"/>
  <c r="F4585" i="2" a="1"/>
  <c r="F4585" i="2" s="1"/>
  <c r="F4586" i="2" a="1"/>
  <c r="F4586" i="2" s="1"/>
  <c r="F4587" i="2" a="1"/>
  <c r="F4587" i="2" s="1"/>
  <c r="F4588" i="2" a="1"/>
  <c r="F4588" i="2" s="1"/>
  <c r="F4589" i="2" a="1"/>
  <c r="F4589" i="2" s="1"/>
  <c r="F4590" i="2" a="1"/>
  <c r="F4590" i="2" s="1"/>
  <c r="F4591" i="2" a="1"/>
  <c r="F4591" i="2" s="1"/>
  <c r="F4592" i="2" a="1"/>
  <c r="F4592" i="2" s="1"/>
  <c r="F4593" i="2" a="1"/>
  <c r="F4593" i="2" s="1"/>
  <c r="F4594" i="2" a="1"/>
  <c r="F4594" i="2" s="1"/>
  <c r="F4595" i="2" a="1"/>
  <c r="F4595" i="2" s="1"/>
  <c r="F4596" i="2" a="1"/>
  <c r="F4596" i="2" s="1"/>
  <c r="F4597" i="2" a="1"/>
  <c r="F4597" i="2" s="1"/>
  <c r="F4598" i="2" a="1"/>
  <c r="F4598" i="2" s="1"/>
  <c r="F4599" i="2" a="1"/>
  <c r="F4599" i="2" s="1"/>
  <c r="F4600" i="2" a="1"/>
  <c r="F4600" i="2" s="1"/>
  <c r="F4601" i="2" a="1"/>
  <c r="F4601" i="2" s="1"/>
  <c r="F4602" i="2" a="1"/>
  <c r="F4602" i="2" s="1"/>
  <c r="F4603" i="2" a="1"/>
  <c r="F4603" i="2" s="1"/>
  <c r="F4604" i="2" a="1"/>
  <c r="F4604" i="2" s="1"/>
  <c r="F4605" i="2" a="1"/>
  <c r="F4605" i="2" s="1"/>
  <c r="F4606" i="2" a="1"/>
  <c r="F4606" i="2" s="1"/>
  <c r="F4607" i="2" a="1"/>
  <c r="F4607" i="2" s="1"/>
  <c r="F4608" i="2" a="1"/>
  <c r="F4608" i="2" s="1"/>
  <c r="F4609" i="2" a="1"/>
  <c r="F4609" i="2" s="1"/>
  <c r="F4610" i="2" a="1"/>
  <c r="F4610" i="2" s="1"/>
  <c r="F4611" i="2" a="1"/>
  <c r="F4611" i="2" s="1"/>
  <c r="F4612" i="2" a="1"/>
  <c r="F4612" i="2" s="1"/>
  <c r="F4613" i="2" a="1"/>
  <c r="F4613" i="2" s="1"/>
  <c r="F4614" i="2" a="1"/>
  <c r="F4614" i="2" s="1"/>
  <c r="F4615" i="2" a="1"/>
  <c r="F4615" i="2" s="1"/>
  <c r="F4616" i="2" a="1"/>
  <c r="F4616" i="2" s="1"/>
  <c r="F4617" i="2" a="1"/>
  <c r="F4617" i="2" s="1"/>
  <c r="F4618" i="2" a="1"/>
  <c r="F4618" i="2" s="1"/>
  <c r="F4619" i="2" a="1"/>
  <c r="F4619" i="2" s="1"/>
  <c r="F4620" i="2" a="1"/>
  <c r="F4620" i="2" s="1"/>
  <c r="F4621" i="2" a="1"/>
  <c r="F4621" i="2" s="1"/>
  <c r="F4622" i="2" a="1"/>
  <c r="F4622" i="2" s="1"/>
  <c r="F4623" i="2" a="1"/>
  <c r="F4623" i="2" s="1"/>
  <c r="F4624" i="2" a="1"/>
  <c r="F4624" i="2" s="1"/>
  <c r="F4625" i="2" a="1"/>
  <c r="F4625" i="2" s="1"/>
  <c r="F4626" i="2" a="1"/>
  <c r="F4626" i="2" s="1"/>
  <c r="F4627" i="2" a="1"/>
  <c r="F4627" i="2" s="1"/>
  <c r="F4628" i="2" a="1"/>
  <c r="F4628" i="2" s="1"/>
  <c r="F4629" i="2" a="1"/>
  <c r="F4629" i="2" s="1"/>
  <c r="F4630" i="2" a="1"/>
  <c r="F4630" i="2" s="1"/>
  <c r="F4631" i="2" a="1"/>
  <c r="F4631" i="2" s="1"/>
  <c r="F4632" i="2" a="1"/>
  <c r="F4632" i="2" s="1"/>
  <c r="F4633" i="2" a="1"/>
  <c r="F4633" i="2" s="1"/>
  <c r="F4634" i="2" a="1"/>
  <c r="F4634" i="2" s="1"/>
  <c r="F4635" i="2" a="1"/>
  <c r="F4635" i="2" s="1"/>
  <c r="F4636" i="2" a="1"/>
  <c r="F4636" i="2" s="1"/>
  <c r="F4637" i="2" a="1"/>
  <c r="F4637" i="2" s="1"/>
  <c r="F4638" i="2" a="1"/>
  <c r="F4638" i="2" s="1"/>
  <c r="F4639" i="2" a="1"/>
  <c r="F4639" i="2" s="1"/>
  <c r="F4640" i="2" a="1"/>
  <c r="F4640" i="2" s="1"/>
  <c r="F4641" i="2" a="1"/>
  <c r="F4641" i="2" s="1"/>
  <c r="F4642" i="2" a="1"/>
  <c r="F4642" i="2" s="1"/>
  <c r="F4643" i="2" a="1"/>
  <c r="F4643" i="2" s="1"/>
  <c r="F4644" i="2" a="1"/>
  <c r="F4644" i="2" s="1"/>
  <c r="F4645" i="2" a="1"/>
  <c r="F4645" i="2" s="1"/>
  <c r="F4646" i="2" a="1"/>
  <c r="F4646" i="2" s="1"/>
  <c r="F4647" i="2" a="1"/>
  <c r="F4647" i="2" s="1"/>
  <c r="F4648" i="2" a="1"/>
  <c r="F4648" i="2" s="1"/>
  <c r="F4649" i="2" a="1"/>
  <c r="F4649" i="2" s="1"/>
  <c r="F4650" i="2" a="1"/>
  <c r="F4650" i="2" s="1"/>
  <c r="F4651" i="2" a="1"/>
  <c r="F4651" i="2" s="1"/>
  <c r="F4652" i="2" a="1"/>
  <c r="F4652" i="2" s="1"/>
  <c r="F4653" i="2" a="1"/>
  <c r="F4653" i="2" s="1"/>
  <c r="F4654" i="2" a="1"/>
  <c r="F4654" i="2" s="1"/>
  <c r="F4655" i="2" a="1"/>
  <c r="F4655" i="2" s="1"/>
  <c r="F4656" i="2" a="1"/>
  <c r="F4656" i="2" s="1"/>
  <c r="F4657" i="2" a="1"/>
  <c r="F4657" i="2" s="1"/>
  <c r="F4658" i="2" a="1"/>
  <c r="F4658" i="2" s="1"/>
  <c r="F4659" i="2" a="1"/>
  <c r="F4659" i="2" s="1"/>
  <c r="F4660" i="2" a="1"/>
  <c r="F4660" i="2" s="1"/>
  <c r="F4661" i="2" a="1"/>
  <c r="F4661" i="2" s="1"/>
  <c r="F4662" i="2" a="1"/>
  <c r="F4662" i="2" s="1"/>
  <c r="F4663" i="2" a="1"/>
  <c r="F4663" i="2" s="1"/>
  <c r="F4664" i="2" a="1"/>
  <c r="F4664" i="2" s="1"/>
  <c r="F4665" i="2" a="1"/>
  <c r="F4665" i="2" s="1"/>
  <c r="F4666" i="2" a="1"/>
  <c r="F4666" i="2" s="1"/>
  <c r="F4667" i="2" a="1"/>
  <c r="F4667" i="2" s="1"/>
  <c r="F4668" i="2" a="1"/>
  <c r="F4668" i="2" s="1"/>
  <c r="F4669" i="2" a="1"/>
  <c r="F4669" i="2" s="1"/>
  <c r="F4670" i="2" a="1"/>
  <c r="F4670" i="2" s="1"/>
  <c r="F4671" i="2" a="1"/>
  <c r="F4671" i="2" s="1"/>
  <c r="F4672" i="2" a="1"/>
  <c r="F4672" i="2" s="1"/>
  <c r="F4673" i="2" a="1"/>
  <c r="F4673" i="2" s="1"/>
  <c r="F4674" i="2" a="1"/>
  <c r="F4674" i="2" s="1"/>
  <c r="F4675" i="2" a="1"/>
  <c r="F4675" i="2" s="1"/>
  <c r="F4676" i="2" a="1"/>
  <c r="F4676" i="2" s="1"/>
  <c r="F4677" i="2" a="1"/>
  <c r="F4677" i="2" s="1"/>
  <c r="F4678" i="2" a="1"/>
  <c r="F4678" i="2" s="1"/>
  <c r="F4679" i="2" a="1"/>
  <c r="F4679" i="2" s="1"/>
  <c r="F4680" i="2" a="1"/>
  <c r="F4680" i="2" s="1"/>
  <c r="F4681" i="2" a="1"/>
  <c r="F4681" i="2" s="1"/>
  <c r="F4682" i="2" a="1"/>
  <c r="F4682" i="2" s="1"/>
  <c r="F4683" i="2" a="1"/>
  <c r="F4683" i="2" s="1"/>
  <c r="F4684" i="2" a="1"/>
  <c r="F4684" i="2" s="1"/>
  <c r="F4685" i="2" a="1"/>
  <c r="F4685" i="2" s="1"/>
  <c r="F4686" i="2" a="1"/>
  <c r="F4686" i="2" s="1"/>
  <c r="F4687" i="2" a="1"/>
  <c r="F4687" i="2" s="1"/>
  <c r="F4688" i="2" a="1"/>
  <c r="F4688" i="2" s="1"/>
  <c r="F4689" i="2" a="1"/>
  <c r="F4689" i="2" s="1"/>
  <c r="F4690" i="2" a="1"/>
  <c r="F4690" i="2" s="1"/>
  <c r="F4691" i="2" a="1"/>
  <c r="F4691" i="2" s="1"/>
  <c r="F4692" i="2" a="1"/>
  <c r="F4692" i="2" s="1"/>
  <c r="F4693" i="2" a="1"/>
  <c r="F4693" i="2" s="1"/>
  <c r="F4694" i="2" a="1"/>
  <c r="F4694" i="2" s="1"/>
  <c r="F4695" i="2" a="1"/>
  <c r="F4695" i="2" s="1"/>
  <c r="F4696" i="2" a="1"/>
  <c r="F4696" i="2" s="1"/>
  <c r="F4697" i="2" a="1"/>
  <c r="F4697" i="2" s="1"/>
  <c r="F4698" i="2" a="1"/>
  <c r="F4698" i="2" s="1"/>
  <c r="F4699" i="2" a="1"/>
  <c r="F4699" i="2" s="1"/>
  <c r="F4700" i="2" a="1"/>
  <c r="F4700" i="2" s="1"/>
  <c r="F4701" i="2" a="1"/>
  <c r="F4701" i="2" s="1"/>
  <c r="F4702" i="2" a="1"/>
  <c r="F4702" i="2" s="1"/>
  <c r="F4703" i="2" a="1"/>
  <c r="F4703" i="2" s="1"/>
  <c r="F4704" i="2" a="1"/>
  <c r="F4704" i="2" s="1"/>
  <c r="F4705" i="2" a="1"/>
  <c r="F4705" i="2" s="1"/>
  <c r="F4706" i="2" a="1"/>
  <c r="F4706" i="2" s="1"/>
  <c r="F4707" i="2" a="1"/>
  <c r="F4707" i="2" s="1"/>
  <c r="F4708" i="2" a="1"/>
  <c r="F4708" i="2" s="1"/>
  <c r="F4709" i="2" a="1"/>
  <c r="F4709" i="2" s="1"/>
  <c r="F4710" i="2" a="1"/>
  <c r="F4710" i="2" s="1"/>
  <c r="F4711" i="2" a="1"/>
  <c r="F4711" i="2" s="1"/>
  <c r="F4712" i="2" a="1"/>
  <c r="F4712" i="2" s="1"/>
  <c r="F4713" i="2" a="1"/>
  <c r="F4713" i="2" s="1"/>
  <c r="F4714" i="2" a="1"/>
  <c r="F4714" i="2" s="1"/>
  <c r="F4715" i="2" a="1"/>
  <c r="F4715" i="2" s="1"/>
  <c r="F4716" i="2" a="1"/>
  <c r="F4716" i="2" s="1"/>
  <c r="F4717" i="2" a="1"/>
  <c r="F4717" i="2" s="1"/>
  <c r="F4718" i="2" a="1"/>
  <c r="F4718" i="2" s="1"/>
  <c r="F4719" i="2" a="1"/>
  <c r="F4719" i="2" s="1"/>
  <c r="F4720" i="2" a="1"/>
  <c r="F4720" i="2" s="1"/>
  <c r="F4721" i="2" a="1"/>
  <c r="F4721" i="2" s="1"/>
  <c r="F4722" i="2" a="1"/>
  <c r="F4722" i="2" s="1"/>
  <c r="F4723" i="2" a="1"/>
  <c r="F4723" i="2" s="1"/>
  <c r="F4724" i="2" a="1"/>
  <c r="F4724" i="2" s="1"/>
  <c r="F4725" i="2" a="1"/>
  <c r="F4725" i="2" s="1"/>
  <c r="F4726" i="2" a="1"/>
  <c r="F4726" i="2" s="1"/>
  <c r="F4727" i="2" a="1"/>
  <c r="F4727" i="2" s="1"/>
  <c r="F4728" i="2" a="1"/>
  <c r="F4728" i="2" s="1"/>
  <c r="F4729" i="2" a="1"/>
  <c r="F4729" i="2" s="1"/>
  <c r="F4730" i="2" a="1"/>
  <c r="F4730" i="2" s="1"/>
  <c r="F4731" i="2" a="1"/>
  <c r="F4731" i="2" s="1"/>
  <c r="F4732" i="2" a="1"/>
  <c r="F4732" i="2" s="1"/>
  <c r="F4733" i="2" a="1"/>
  <c r="F4733" i="2" s="1"/>
  <c r="F4734" i="2" a="1"/>
  <c r="F4734" i="2" s="1"/>
  <c r="F4735" i="2" a="1"/>
  <c r="F4735" i="2" s="1"/>
  <c r="F4736" i="2" a="1"/>
  <c r="F4736" i="2" s="1"/>
  <c r="F4737" i="2" a="1"/>
  <c r="F4737" i="2" s="1"/>
  <c r="F4738" i="2" a="1"/>
  <c r="F4738" i="2" s="1"/>
  <c r="F4739" i="2" a="1"/>
  <c r="F4739" i="2" s="1"/>
  <c r="F4740" i="2" a="1"/>
  <c r="F4740" i="2" s="1"/>
  <c r="F4741" i="2" a="1"/>
  <c r="F4741" i="2" s="1"/>
  <c r="F4742" i="2" a="1"/>
  <c r="F4742" i="2" s="1"/>
  <c r="F4743" i="2" a="1"/>
  <c r="F4743" i="2" s="1"/>
  <c r="F4744" i="2" a="1"/>
  <c r="F4744" i="2" s="1"/>
  <c r="F4745" i="2" a="1"/>
  <c r="F4745" i="2" s="1"/>
  <c r="F4746" i="2" a="1"/>
  <c r="F4746" i="2" s="1"/>
  <c r="F4747" i="2" a="1"/>
  <c r="F4747" i="2" s="1"/>
  <c r="F4748" i="2" a="1"/>
  <c r="F4748" i="2" s="1"/>
  <c r="F4749" i="2" a="1"/>
  <c r="F4749" i="2" s="1"/>
  <c r="F4750" i="2" a="1"/>
  <c r="F4750" i="2" s="1"/>
  <c r="F4751" i="2" a="1"/>
  <c r="F4751" i="2" s="1"/>
  <c r="F4752" i="2" a="1"/>
  <c r="F4752" i="2" s="1"/>
  <c r="F4753" i="2" a="1"/>
  <c r="F4753" i="2" s="1"/>
  <c r="F4754" i="2" a="1"/>
  <c r="F4754" i="2" s="1"/>
  <c r="F4755" i="2" a="1"/>
  <c r="F4755" i="2" s="1"/>
  <c r="F4756" i="2" a="1"/>
  <c r="F4756" i="2" s="1"/>
  <c r="F4757" i="2" a="1"/>
  <c r="F4757" i="2" s="1"/>
  <c r="F4758" i="2" a="1"/>
  <c r="F4758" i="2" s="1"/>
  <c r="F4759" i="2" a="1"/>
  <c r="F4759" i="2" s="1"/>
  <c r="F4760" i="2" a="1"/>
  <c r="F4760" i="2" s="1"/>
  <c r="F4761" i="2" a="1"/>
  <c r="F4761" i="2" s="1"/>
  <c r="F4762" i="2" a="1"/>
  <c r="F4762" i="2" s="1"/>
  <c r="F4763" i="2" a="1"/>
  <c r="F4763" i="2" s="1"/>
  <c r="F4764" i="2" a="1"/>
  <c r="F4764" i="2" s="1"/>
  <c r="F4765" i="2" a="1"/>
  <c r="F4765" i="2" s="1"/>
  <c r="F4766" i="2" a="1"/>
  <c r="F4766" i="2" s="1"/>
  <c r="F4767" i="2" a="1"/>
  <c r="F4767" i="2" s="1"/>
  <c r="F4768" i="2" a="1"/>
  <c r="F4768" i="2" s="1"/>
  <c r="F4769" i="2" a="1"/>
  <c r="F4769" i="2" s="1"/>
  <c r="F4770" i="2" a="1"/>
  <c r="F4770" i="2" s="1"/>
  <c r="F4771" i="2" a="1"/>
  <c r="F4771" i="2" s="1"/>
  <c r="F4772" i="2" a="1"/>
  <c r="F4772" i="2" s="1"/>
  <c r="F4773" i="2" a="1"/>
  <c r="F4773" i="2" s="1"/>
  <c r="F4774" i="2" a="1"/>
  <c r="F4774" i="2" s="1"/>
  <c r="F4775" i="2" a="1"/>
  <c r="F4775" i="2" s="1"/>
  <c r="F4776" i="2" a="1"/>
  <c r="F4776" i="2" s="1"/>
  <c r="F4777" i="2" a="1"/>
  <c r="F4777" i="2" s="1"/>
  <c r="F4778" i="2" a="1"/>
  <c r="F4778" i="2" s="1"/>
  <c r="F4779" i="2" a="1"/>
  <c r="F4779" i="2" s="1"/>
  <c r="F4780" i="2" a="1"/>
  <c r="F4780" i="2" s="1"/>
  <c r="F4781" i="2" a="1"/>
  <c r="F4781" i="2" s="1"/>
  <c r="F4782" i="2" a="1"/>
  <c r="F4782" i="2" s="1"/>
  <c r="F4783" i="2" a="1"/>
  <c r="F4783" i="2" s="1"/>
  <c r="F4784" i="2" a="1"/>
  <c r="F4784" i="2" s="1"/>
  <c r="F4785" i="2" a="1"/>
  <c r="F4785" i="2" s="1"/>
  <c r="F4786" i="2" a="1"/>
  <c r="F4786" i="2" s="1"/>
  <c r="F4787" i="2" a="1"/>
  <c r="F4787" i="2" s="1"/>
  <c r="F4788" i="2" a="1"/>
  <c r="F4788" i="2" s="1"/>
  <c r="F4789" i="2" a="1"/>
  <c r="F4789" i="2" s="1"/>
  <c r="F4790" i="2" a="1"/>
  <c r="F4790" i="2" s="1"/>
  <c r="F4791" i="2" a="1"/>
  <c r="F4791" i="2" s="1"/>
  <c r="F4792" i="2" a="1"/>
  <c r="F4792" i="2" s="1"/>
  <c r="F4793" i="2" a="1"/>
  <c r="F4793" i="2" s="1"/>
  <c r="F4794" i="2" a="1"/>
  <c r="F4794" i="2" s="1"/>
  <c r="F4795" i="2" a="1"/>
  <c r="F4795" i="2" s="1"/>
  <c r="F4796" i="2" a="1"/>
  <c r="F4796" i="2" s="1"/>
  <c r="F4797" i="2" a="1"/>
  <c r="F4797" i="2" s="1"/>
  <c r="F4798" i="2" a="1"/>
  <c r="F4798" i="2" s="1"/>
  <c r="F4799" i="2" a="1"/>
  <c r="F4799" i="2" s="1"/>
  <c r="F4800" i="2" a="1"/>
  <c r="F4800" i="2" s="1"/>
  <c r="F4801" i="2" a="1"/>
  <c r="F4801" i="2" s="1"/>
  <c r="F4802" i="2" a="1"/>
  <c r="F4802" i="2" s="1"/>
  <c r="F4803" i="2" a="1"/>
  <c r="F4803" i="2" s="1"/>
  <c r="F4804" i="2" a="1"/>
  <c r="F4804" i="2" s="1"/>
  <c r="F4805" i="2" a="1"/>
  <c r="F4805" i="2" s="1"/>
  <c r="F4806" i="2" a="1"/>
  <c r="F4806" i="2" s="1"/>
  <c r="F4807" i="2" a="1"/>
  <c r="F4807" i="2" s="1"/>
  <c r="F4808" i="2" a="1"/>
  <c r="F4808" i="2" s="1"/>
  <c r="F4809" i="2" a="1"/>
  <c r="F4809" i="2" s="1"/>
  <c r="F4810" i="2" a="1"/>
  <c r="F4810" i="2" s="1"/>
  <c r="F4811" i="2" a="1"/>
  <c r="F4811" i="2" s="1"/>
  <c r="F4812" i="2" a="1"/>
  <c r="F4812" i="2" s="1"/>
  <c r="F4813" i="2" a="1"/>
  <c r="F4813" i="2" s="1"/>
  <c r="F4814" i="2" a="1"/>
  <c r="F4814" i="2" s="1"/>
  <c r="F4815" i="2" a="1"/>
  <c r="F4815" i="2" s="1"/>
  <c r="F4816" i="2" a="1"/>
  <c r="F4816" i="2" s="1"/>
  <c r="F4817" i="2" a="1"/>
  <c r="F4817" i="2" s="1"/>
  <c r="F4818" i="2" a="1"/>
  <c r="F4818" i="2" s="1"/>
  <c r="F4819" i="2" a="1"/>
  <c r="F4819" i="2" s="1"/>
  <c r="F4820" i="2" a="1"/>
  <c r="F4820" i="2" s="1"/>
  <c r="F4821" i="2" a="1"/>
  <c r="F4821" i="2" s="1"/>
  <c r="F4822" i="2" a="1"/>
  <c r="F4822" i="2" s="1"/>
  <c r="F4823" i="2" a="1"/>
  <c r="F4823" i="2" s="1"/>
  <c r="F4824" i="2" a="1"/>
  <c r="F4824" i="2" s="1"/>
  <c r="F4825" i="2" a="1"/>
  <c r="F4825" i="2" s="1"/>
  <c r="F4826" i="2" a="1"/>
  <c r="F4826" i="2" s="1"/>
  <c r="F4827" i="2" a="1"/>
  <c r="F4827" i="2" s="1"/>
  <c r="F4828" i="2" a="1"/>
  <c r="F4828" i="2" s="1"/>
  <c r="F4829" i="2" a="1"/>
  <c r="F4829" i="2" s="1"/>
  <c r="F4830" i="2" a="1"/>
  <c r="F4830" i="2" s="1"/>
  <c r="F4831" i="2" a="1"/>
  <c r="F4831" i="2" s="1"/>
  <c r="F4832" i="2" a="1"/>
  <c r="F4832" i="2" s="1"/>
  <c r="F4833" i="2" a="1"/>
  <c r="F4833" i="2" s="1"/>
  <c r="F4834" i="2" a="1"/>
  <c r="F4834" i="2" s="1"/>
  <c r="F4835" i="2" a="1"/>
  <c r="F4835" i="2" s="1"/>
  <c r="F4836" i="2" a="1"/>
  <c r="F4836" i="2" s="1"/>
  <c r="F4837" i="2" a="1"/>
  <c r="F4837" i="2" s="1"/>
  <c r="F4838" i="2" a="1"/>
  <c r="F4838" i="2" s="1"/>
  <c r="F4839" i="2" a="1"/>
  <c r="F4839" i="2" s="1"/>
  <c r="F4840" i="2" a="1"/>
  <c r="F4840" i="2" s="1"/>
  <c r="F4841" i="2" a="1"/>
  <c r="F4841" i="2" s="1"/>
  <c r="F4842" i="2" a="1"/>
  <c r="F4842" i="2" s="1"/>
  <c r="F4843" i="2" a="1"/>
  <c r="F4843" i="2" s="1"/>
  <c r="F4844" i="2" a="1"/>
  <c r="F4844" i="2" s="1"/>
  <c r="F4845" i="2" a="1"/>
  <c r="F4845" i="2" s="1"/>
  <c r="F4846" i="2" a="1"/>
  <c r="F4846" i="2" s="1"/>
  <c r="F4847" i="2" a="1"/>
  <c r="F4847" i="2" s="1"/>
  <c r="F4848" i="2" a="1"/>
  <c r="F4848" i="2" s="1"/>
  <c r="F4849" i="2" a="1"/>
  <c r="F4849" i="2" s="1"/>
  <c r="F4850" i="2" a="1"/>
  <c r="F4850" i="2" s="1"/>
  <c r="F4851" i="2" a="1"/>
  <c r="F4851" i="2" s="1"/>
  <c r="F4852" i="2" a="1"/>
  <c r="F4852" i="2" s="1"/>
  <c r="F4853" i="2" a="1"/>
  <c r="F4853" i="2" s="1"/>
  <c r="F4854" i="2" a="1"/>
  <c r="F4854" i="2" s="1"/>
  <c r="F4855" i="2" a="1"/>
  <c r="F4855" i="2" s="1"/>
  <c r="F4856" i="2" a="1"/>
  <c r="F4856" i="2" s="1"/>
  <c r="F4857" i="2" a="1"/>
  <c r="F4857" i="2" s="1"/>
  <c r="F4858" i="2" a="1"/>
  <c r="F4858" i="2" s="1"/>
  <c r="F4859" i="2" a="1"/>
  <c r="F4859" i="2" s="1"/>
  <c r="F4860" i="2" a="1"/>
  <c r="F4860" i="2" s="1"/>
  <c r="F4861" i="2" a="1"/>
  <c r="F4861" i="2" s="1"/>
  <c r="F4862" i="2" a="1"/>
  <c r="F4862" i="2" s="1"/>
  <c r="F4863" i="2" a="1"/>
  <c r="F4863" i="2" s="1"/>
  <c r="F4864" i="2" a="1"/>
  <c r="F4864" i="2" s="1"/>
  <c r="F4865" i="2" a="1"/>
  <c r="F4865" i="2" s="1"/>
  <c r="F4866" i="2" a="1"/>
  <c r="F4866" i="2" s="1"/>
  <c r="F4867" i="2" a="1"/>
  <c r="F4867" i="2" s="1"/>
  <c r="F4868" i="2" a="1"/>
  <c r="F4868" i="2" s="1"/>
  <c r="F4869" i="2" a="1"/>
  <c r="F4869" i="2" s="1"/>
  <c r="F4870" i="2" a="1"/>
  <c r="F4870" i="2" s="1"/>
  <c r="F4871" i="2" a="1"/>
  <c r="F4871" i="2" s="1"/>
  <c r="F4872" i="2" a="1"/>
  <c r="F4872" i="2" s="1"/>
  <c r="F4873" i="2" a="1"/>
  <c r="F4873" i="2" s="1"/>
  <c r="F4874" i="2" a="1"/>
  <c r="F4874" i="2" s="1"/>
  <c r="F4875" i="2" a="1"/>
  <c r="F4875" i="2" s="1"/>
  <c r="F4876" i="2" a="1"/>
  <c r="F4876" i="2" s="1"/>
  <c r="F4877" i="2" a="1"/>
  <c r="F4877" i="2" s="1"/>
  <c r="F4878" i="2" a="1"/>
  <c r="F4878" i="2" s="1"/>
  <c r="F4879" i="2" a="1"/>
  <c r="F4879" i="2" s="1"/>
  <c r="F4880" i="2" a="1"/>
  <c r="F4880" i="2" s="1"/>
  <c r="F4881" i="2" a="1"/>
  <c r="F4881" i="2" s="1"/>
  <c r="F4882" i="2" a="1"/>
  <c r="F4882" i="2" s="1"/>
  <c r="F4883" i="2" a="1"/>
  <c r="F4883" i="2" s="1"/>
  <c r="F4884" i="2" a="1"/>
  <c r="F4884" i="2" s="1"/>
  <c r="F4885" i="2" a="1"/>
  <c r="F4885" i="2" s="1"/>
  <c r="F4886" i="2" a="1"/>
  <c r="F4886" i="2" s="1"/>
  <c r="F4887" i="2" a="1"/>
  <c r="F4887" i="2" s="1"/>
  <c r="F4888" i="2" a="1"/>
  <c r="F4888" i="2" s="1"/>
  <c r="F4889" i="2" a="1"/>
  <c r="F4889" i="2" s="1"/>
  <c r="F4890" i="2" a="1"/>
  <c r="F4890" i="2" s="1"/>
  <c r="F4891" i="2" a="1"/>
  <c r="F4891" i="2" s="1"/>
  <c r="F4892" i="2" a="1"/>
  <c r="F4892" i="2" s="1"/>
  <c r="F4893" i="2" a="1"/>
  <c r="F4893" i="2" s="1"/>
  <c r="F4894" i="2" a="1"/>
  <c r="F4894" i="2" s="1"/>
  <c r="F4895" i="2" a="1"/>
  <c r="F4895" i="2" s="1"/>
  <c r="F4896" i="2" a="1"/>
  <c r="F4896" i="2" s="1"/>
  <c r="F4897" i="2" a="1"/>
  <c r="F4897" i="2" s="1"/>
  <c r="F4898" i="2" a="1"/>
  <c r="F4898" i="2" s="1"/>
  <c r="F4899" i="2" a="1"/>
  <c r="F4899" i="2" s="1"/>
  <c r="F4900" i="2" a="1"/>
  <c r="F4900" i="2" s="1"/>
  <c r="F4901" i="2" a="1"/>
  <c r="F4901" i="2" s="1"/>
  <c r="F4902" i="2" a="1"/>
  <c r="F4902" i="2" s="1"/>
  <c r="F4903" i="2" a="1"/>
  <c r="F4903" i="2" s="1"/>
  <c r="F4904" i="2" a="1"/>
  <c r="F4904" i="2" s="1"/>
  <c r="F4905" i="2" a="1"/>
  <c r="F4905" i="2" s="1"/>
  <c r="F4906" i="2" a="1"/>
  <c r="F4906" i="2" s="1"/>
  <c r="F4907" i="2" a="1"/>
  <c r="F4907" i="2" s="1"/>
  <c r="F4908" i="2" a="1"/>
  <c r="F4908" i="2" s="1"/>
  <c r="F4909" i="2" a="1"/>
  <c r="F4909" i="2" s="1"/>
  <c r="F4910" i="2" a="1"/>
  <c r="F4910" i="2" s="1"/>
  <c r="F4911" i="2" a="1"/>
  <c r="F4911" i="2" s="1"/>
  <c r="F4912" i="2" a="1"/>
  <c r="F4912" i="2" s="1"/>
  <c r="F4913" i="2" a="1"/>
  <c r="F4913" i="2" s="1"/>
  <c r="F4914" i="2" a="1"/>
  <c r="F4914" i="2" s="1"/>
  <c r="F4915" i="2" a="1"/>
  <c r="F4915" i="2" s="1"/>
  <c r="F4916" i="2" a="1"/>
  <c r="F4916" i="2" s="1"/>
  <c r="F4917" i="2" a="1"/>
  <c r="F4917" i="2" s="1"/>
  <c r="F4918" i="2" a="1"/>
  <c r="F4918" i="2" s="1"/>
  <c r="F4919" i="2" a="1"/>
  <c r="F4919" i="2" s="1"/>
  <c r="F4920" i="2" a="1"/>
  <c r="F4920" i="2" s="1"/>
  <c r="F4921" i="2" a="1"/>
  <c r="F4921" i="2" s="1"/>
  <c r="F4922" i="2" a="1"/>
  <c r="F4922" i="2" s="1"/>
  <c r="F4923" i="2" a="1"/>
  <c r="F4923" i="2" s="1"/>
  <c r="F4924" i="2" a="1"/>
  <c r="F4924" i="2" s="1"/>
  <c r="F4925" i="2" a="1"/>
  <c r="F4925" i="2" s="1"/>
  <c r="F4926" i="2" a="1"/>
  <c r="F4926" i="2" s="1"/>
  <c r="F4927" i="2" a="1"/>
  <c r="F4927" i="2" s="1"/>
  <c r="F4928" i="2" a="1"/>
  <c r="F4928" i="2" s="1"/>
  <c r="F4929" i="2" a="1"/>
  <c r="F4929" i="2" s="1"/>
  <c r="F4930" i="2" a="1"/>
  <c r="F4930" i="2" s="1"/>
  <c r="F4931" i="2" a="1"/>
  <c r="F4931" i="2" s="1"/>
  <c r="F4932" i="2" a="1"/>
  <c r="F4932" i="2" s="1"/>
  <c r="F4933" i="2" a="1"/>
  <c r="F4933" i="2" s="1"/>
  <c r="F4934" i="2" a="1"/>
  <c r="F4934" i="2" s="1"/>
  <c r="F4935" i="2" a="1"/>
  <c r="F4935" i="2" s="1"/>
  <c r="F4936" i="2" a="1"/>
  <c r="F4936" i="2" s="1"/>
  <c r="F4937" i="2" a="1"/>
  <c r="F4937" i="2" s="1"/>
  <c r="F4938" i="2" a="1"/>
  <c r="F4938" i="2" s="1"/>
  <c r="F4939" i="2" a="1"/>
  <c r="F4939" i="2" s="1"/>
  <c r="F4940" i="2" a="1"/>
  <c r="F4940" i="2" s="1"/>
  <c r="F4941" i="2" a="1"/>
  <c r="F4941" i="2" s="1"/>
  <c r="F4942" i="2" a="1"/>
  <c r="F4942" i="2" s="1"/>
  <c r="F4943" i="2" a="1"/>
  <c r="F4943" i="2" s="1"/>
  <c r="F4944" i="2" a="1"/>
  <c r="F4944" i="2" s="1"/>
  <c r="F4945" i="2" a="1"/>
  <c r="F4945" i="2" s="1"/>
  <c r="F4946" i="2" a="1"/>
  <c r="F4946" i="2" s="1"/>
  <c r="F4947" i="2" a="1"/>
  <c r="F4947" i="2" s="1"/>
  <c r="F4948" i="2" a="1"/>
  <c r="F4948" i="2" s="1"/>
  <c r="F4949" i="2" a="1"/>
  <c r="F4949" i="2" s="1"/>
  <c r="F4950" i="2" a="1"/>
  <c r="F4950" i="2" s="1"/>
  <c r="F4951" i="2" a="1"/>
  <c r="F4951" i="2" s="1"/>
  <c r="F4952" i="2" a="1"/>
  <c r="F4952" i="2" s="1"/>
  <c r="F4953" i="2" a="1"/>
  <c r="F4953" i="2" s="1"/>
  <c r="F4954" i="2" a="1"/>
  <c r="F4954" i="2" s="1"/>
  <c r="F4955" i="2" a="1"/>
  <c r="F4955" i="2" s="1"/>
  <c r="F4956" i="2" a="1"/>
  <c r="F4956" i="2" s="1"/>
  <c r="F4957" i="2" a="1"/>
  <c r="F4957" i="2" s="1"/>
  <c r="F4958" i="2" a="1"/>
  <c r="F4958" i="2" s="1"/>
  <c r="F4959" i="2" a="1"/>
  <c r="F4959" i="2" s="1"/>
  <c r="F4960" i="2" a="1"/>
  <c r="F4960" i="2" s="1"/>
  <c r="F4961" i="2" a="1"/>
  <c r="F4961" i="2" s="1"/>
  <c r="F4962" i="2" a="1"/>
  <c r="F4962" i="2" s="1"/>
  <c r="F4963" i="2" a="1"/>
  <c r="F4963" i="2" s="1"/>
  <c r="F4964" i="2" a="1"/>
  <c r="F4964" i="2" s="1"/>
  <c r="F4965" i="2" a="1"/>
  <c r="F4965" i="2" s="1"/>
  <c r="F4966" i="2" a="1"/>
  <c r="F4966" i="2" s="1"/>
  <c r="F4967" i="2" a="1"/>
  <c r="F4967" i="2" s="1"/>
  <c r="F4968" i="2" a="1"/>
  <c r="F4968" i="2" s="1"/>
  <c r="F4969" i="2" a="1"/>
  <c r="F4969" i="2" s="1"/>
  <c r="F4970" i="2" a="1"/>
  <c r="F4970" i="2" s="1"/>
  <c r="F4971" i="2" a="1"/>
  <c r="F4971" i="2" s="1"/>
  <c r="F4972" i="2" a="1"/>
  <c r="F4972" i="2" s="1"/>
  <c r="F4973" i="2" a="1"/>
  <c r="F4973" i="2" s="1"/>
  <c r="F4974" i="2" a="1"/>
  <c r="F4974" i="2" s="1"/>
  <c r="F4975" i="2" a="1"/>
  <c r="F4975" i="2" s="1"/>
  <c r="F4976" i="2" a="1"/>
  <c r="F4976" i="2" s="1"/>
  <c r="F4977" i="2" a="1"/>
  <c r="F4977" i="2" s="1"/>
  <c r="F4978" i="2" a="1"/>
  <c r="F4978" i="2" s="1"/>
  <c r="F4979" i="2" a="1"/>
  <c r="F4979" i="2" s="1"/>
  <c r="F4980" i="2" a="1"/>
  <c r="F4980" i="2" s="1"/>
  <c r="F4981" i="2" a="1"/>
  <c r="F4981" i="2" s="1"/>
  <c r="F4982" i="2" a="1"/>
  <c r="F4982" i="2" s="1"/>
  <c r="F4983" i="2" a="1"/>
  <c r="F4983" i="2" s="1"/>
  <c r="F4984" i="2" a="1"/>
  <c r="F4984" i="2" s="1"/>
  <c r="F4985" i="2" a="1"/>
  <c r="F4985" i="2" s="1"/>
  <c r="F4986" i="2" a="1"/>
  <c r="F4986" i="2" s="1"/>
  <c r="F4987" i="2" a="1"/>
  <c r="F4987" i="2" s="1"/>
  <c r="F4988" i="2" a="1"/>
  <c r="F4988" i="2" s="1"/>
  <c r="F4989" i="2" a="1"/>
  <c r="F4989" i="2" s="1"/>
  <c r="F4990" i="2" a="1"/>
  <c r="F4990" i="2" s="1"/>
  <c r="F4991" i="2" a="1"/>
  <c r="F4991" i="2" s="1"/>
  <c r="F4992" i="2" a="1"/>
  <c r="F4992" i="2" s="1"/>
  <c r="F4993" i="2" a="1"/>
  <c r="F4993" i="2" s="1"/>
  <c r="F4994" i="2" a="1"/>
  <c r="F4994" i="2" s="1"/>
  <c r="F4995" i="2" a="1"/>
  <c r="F4995" i="2" s="1"/>
  <c r="F4996" i="2" a="1"/>
  <c r="F4996" i="2" s="1"/>
  <c r="F4997" i="2" a="1"/>
  <c r="F4997" i="2" s="1"/>
  <c r="F4998" i="2" a="1"/>
  <c r="F4998" i="2" s="1"/>
  <c r="F4999" i="2" a="1"/>
  <c r="F4999" i="2" s="1"/>
  <c r="F5000" i="2" a="1"/>
  <c r="F5000" i="2" s="1"/>
  <c r="F5001" i="2" a="1"/>
  <c r="F5001" i="2" s="1"/>
  <c r="F5002" i="2" a="1"/>
  <c r="F5002" i="2" s="1"/>
  <c r="F5003" i="2" a="1"/>
  <c r="F5003" i="2" s="1"/>
  <c r="F5004" i="2" a="1"/>
  <c r="F5004" i="2" s="1"/>
  <c r="F5005" i="2" a="1"/>
  <c r="F5005" i="2" s="1"/>
  <c r="F5006" i="2" a="1"/>
  <c r="F5006" i="2" s="1"/>
  <c r="F5007" i="2" a="1"/>
  <c r="F5007" i="2" s="1"/>
  <c r="F5008" i="2" a="1"/>
  <c r="F5008" i="2" s="1"/>
  <c r="F5009" i="2" a="1"/>
  <c r="F5009" i="2" s="1"/>
  <c r="F5010" i="2" a="1"/>
  <c r="F5010" i="2" s="1"/>
  <c r="F5011" i="2" a="1"/>
  <c r="F5011" i="2" s="1"/>
  <c r="F5012" i="2" a="1"/>
  <c r="F5012" i="2" s="1"/>
  <c r="F5013" i="2" a="1"/>
  <c r="F5013" i="2" s="1"/>
  <c r="F5014" i="2" a="1"/>
  <c r="F5014" i="2" s="1"/>
  <c r="F5015" i="2" a="1"/>
  <c r="F5015" i="2" s="1"/>
  <c r="F5016" i="2" a="1"/>
  <c r="F5016" i="2" s="1"/>
  <c r="F5017" i="2" a="1"/>
  <c r="F5017" i="2" s="1"/>
  <c r="F5018" i="2" a="1"/>
  <c r="F5018" i="2" s="1"/>
  <c r="F5019" i="2" a="1"/>
  <c r="F5019" i="2" s="1"/>
  <c r="F5020" i="2" a="1"/>
  <c r="F5020" i="2" s="1"/>
  <c r="F5021" i="2" a="1"/>
  <c r="F5021" i="2" s="1"/>
  <c r="F5022" i="2" a="1"/>
  <c r="F5022" i="2" s="1"/>
  <c r="F5023" i="2" a="1"/>
  <c r="F5023" i="2" s="1"/>
  <c r="F5024" i="2" a="1"/>
  <c r="F5024" i="2" s="1"/>
  <c r="F5025" i="2" a="1"/>
  <c r="F5025" i="2" s="1"/>
  <c r="F5026" i="2" a="1"/>
  <c r="F5026" i="2" s="1"/>
  <c r="F5027" i="2" a="1"/>
  <c r="F5027" i="2" s="1"/>
  <c r="F5028" i="2" a="1"/>
  <c r="F5028" i="2" s="1"/>
  <c r="F5029" i="2" a="1"/>
  <c r="F5029" i="2" s="1"/>
  <c r="F5030" i="2" a="1"/>
  <c r="F5030" i="2" s="1"/>
  <c r="F5031" i="2" a="1"/>
  <c r="F5031" i="2" s="1"/>
  <c r="F5032" i="2" a="1"/>
  <c r="F5032" i="2" s="1"/>
  <c r="F5033" i="2" a="1"/>
  <c r="F5033" i="2" s="1"/>
  <c r="F5034" i="2" a="1"/>
  <c r="F5034" i="2" s="1"/>
  <c r="F5035" i="2" a="1"/>
  <c r="F5035" i="2" s="1"/>
  <c r="F5036" i="2" a="1"/>
  <c r="F5036" i="2" s="1"/>
  <c r="F5037" i="2" a="1"/>
  <c r="F5037" i="2" s="1"/>
  <c r="F5038" i="2" a="1"/>
  <c r="F5038" i="2" s="1"/>
  <c r="F5039" i="2" a="1"/>
  <c r="F5039" i="2" s="1"/>
  <c r="F5040" i="2" a="1"/>
  <c r="F5040" i="2" s="1"/>
  <c r="F5041" i="2" a="1"/>
  <c r="F5041" i="2" s="1"/>
  <c r="F5042" i="2" a="1"/>
  <c r="F5042" i="2" s="1"/>
  <c r="F5043" i="2" a="1"/>
  <c r="F5043" i="2" s="1"/>
  <c r="F5044" i="2" a="1"/>
  <c r="F5044" i="2" s="1"/>
  <c r="F5045" i="2" a="1"/>
  <c r="F5045" i="2" s="1"/>
  <c r="F5046" i="2" a="1"/>
  <c r="F5046" i="2" s="1"/>
  <c r="F5047" i="2" a="1"/>
  <c r="F5047" i="2" s="1"/>
  <c r="F5048" i="2" a="1"/>
  <c r="F5048" i="2" s="1"/>
  <c r="F5049" i="2" a="1"/>
  <c r="F5049" i="2" s="1"/>
  <c r="F5050" i="2" a="1"/>
  <c r="F5050" i="2" s="1"/>
  <c r="F5051" i="2" a="1"/>
  <c r="F5051" i="2" s="1"/>
  <c r="F5052" i="2" a="1"/>
  <c r="F5052" i="2" s="1"/>
  <c r="F5053" i="2" a="1"/>
  <c r="F5053" i="2" s="1"/>
  <c r="F5054" i="2" a="1"/>
  <c r="F5054" i="2" s="1"/>
  <c r="F5055" i="2" a="1"/>
  <c r="F5055" i="2" s="1"/>
  <c r="F5056" i="2" a="1"/>
  <c r="F5056" i="2" s="1"/>
  <c r="F5057" i="2" a="1"/>
  <c r="F5057" i="2" s="1"/>
  <c r="F5058" i="2" a="1"/>
  <c r="F5058" i="2" s="1"/>
  <c r="F5059" i="2" a="1"/>
  <c r="F5059" i="2" s="1"/>
  <c r="F5060" i="2" a="1"/>
  <c r="F5060" i="2" s="1"/>
  <c r="F5061" i="2" a="1"/>
  <c r="F5061" i="2" s="1"/>
  <c r="F5062" i="2" a="1"/>
  <c r="F5062" i="2" s="1"/>
  <c r="F5063" i="2" a="1"/>
  <c r="F5063" i="2" s="1"/>
  <c r="F5064" i="2" a="1"/>
  <c r="F5064" i="2" s="1"/>
  <c r="F5065" i="2" a="1"/>
  <c r="F5065" i="2" s="1"/>
  <c r="F5066" i="2" a="1"/>
  <c r="F5066" i="2" s="1"/>
  <c r="F5067" i="2" a="1"/>
  <c r="F5067" i="2" s="1"/>
  <c r="F5068" i="2" a="1"/>
  <c r="F5068" i="2" s="1"/>
  <c r="F5069" i="2" a="1"/>
  <c r="F5069" i="2" s="1"/>
  <c r="F5070" i="2" a="1"/>
  <c r="F5070" i="2" s="1"/>
  <c r="F5071" i="2" a="1"/>
  <c r="F5071" i="2" s="1"/>
  <c r="F5072" i="2" a="1"/>
  <c r="F5072" i="2" s="1"/>
  <c r="F5073" i="2" a="1"/>
  <c r="F5073" i="2" s="1"/>
  <c r="F5074" i="2" a="1"/>
  <c r="F5074" i="2" s="1"/>
  <c r="F5075" i="2" a="1"/>
  <c r="F5075" i="2" s="1"/>
  <c r="F5076" i="2" a="1"/>
  <c r="F5076" i="2" s="1"/>
  <c r="F5077" i="2" a="1"/>
  <c r="F5077" i="2" s="1"/>
  <c r="F5078" i="2" a="1"/>
  <c r="F5078" i="2" s="1"/>
  <c r="F5079" i="2" a="1"/>
  <c r="F5079" i="2" s="1"/>
  <c r="F5080" i="2" a="1"/>
  <c r="F5080" i="2" s="1"/>
  <c r="F5081" i="2" a="1"/>
  <c r="F5081" i="2" s="1"/>
  <c r="F5082" i="2" a="1"/>
  <c r="F5082" i="2" s="1"/>
  <c r="F5083" i="2" a="1"/>
  <c r="F5083" i="2" s="1"/>
  <c r="F5084" i="2" a="1"/>
  <c r="F5084" i="2" s="1"/>
  <c r="F5085" i="2" a="1"/>
  <c r="F5085" i="2" s="1"/>
  <c r="F5086" i="2" a="1"/>
  <c r="F5086" i="2" s="1"/>
  <c r="F5087" i="2" a="1"/>
  <c r="F5087" i="2" s="1"/>
  <c r="F5088" i="2" a="1"/>
  <c r="F5088" i="2" s="1"/>
  <c r="F5089" i="2" a="1"/>
  <c r="F5089" i="2" s="1"/>
  <c r="F5090" i="2" a="1"/>
  <c r="F5090" i="2" s="1"/>
  <c r="F5091" i="2" a="1"/>
  <c r="F5091" i="2" s="1"/>
  <c r="F5092" i="2" a="1"/>
  <c r="F5092" i="2" s="1"/>
  <c r="F5093" i="2" a="1"/>
  <c r="F5093" i="2" s="1"/>
  <c r="F5094" i="2" a="1"/>
  <c r="F5094" i="2" s="1"/>
  <c r="F5095" i="2" a="1"/>
  <c r="F5095" i="2" s="1"/>
  <c r="F5096" i="2" a="1"/>
  <c r="F5096" i="2" s="1"/>
  <c r="F5097" i="2" a="1"/>
  <c r="F5097" i="2" s="1"/>
  <c r="F5098" i="2" a="1"/>
  <c r="F5098" i="2" s="1"/>
  <c r="F5099" i="2" a="1"/>
  <c r="F5099" i="2" s="1"/>
  <c r="F5100" i="2" a="1"/>
  <c r="F5100" i="2" s="1"/>
  <c r="F5101" i="2" a="1"/>
  <c r="F5101" i="2" s="1"/>
  <c r="F5102" i="2" a="1"/>
  <c r="F5102" i="2" s="1"/>
  <c r="F5103" i="2" a="1"/>
  <c r="F5103" i="2" s="1"/>
  <c r="F5104" i="2" a="1"/>
  <c r="F5104" i="2" s="1"/>
  <c r="F5105" i="2" a="1"/>
  <c r="F5105" i="2" s="1"/>
  <c r="F5106" i="2" a="1"/>
  <c r="F5106" i="2" s="1"/>
  <c r="F5107" i="2" a="1"/>
  <c r="F5107" i="2" s="1"/>
  <c r="F5108" i="2" a="1"/>
  <c r="F5108" i="2" s="1"/>
  <c r="F5109" i="2" a="1"/>
  <c r="F5109" i="2" s="1"/>
  <c r="F5110" i="2" a="1"/>
  <c r="F5110" i="2" s="1"/>
  <c r="F5111" i="2" a="1"/>
  <c r="F5111" i="2" s="1"/>
  <c r="F5112" i="2" a="1"/>
  <c r="F5112" i="2" s="1"/>
  <c r="F5113" i="2" a="1"/>
  <c r="F5113" i="2" s="1"/>
  <c r="F5114" i="2" a="1"/>
  <c r="F5114" i="2" s="1"/>
  <c r="F5115" i="2" a="1"/>
  <c r="F5115" i="2" s="1"/>
  <c r="F5116" i="2" a="1"/>
  <c r="F5116" i="2" s="1"/>
  <c r="F5117" i="2" a="1"/>
  <c r="F5117" i="2" s="1"/>
  <c r="F5118" i="2" a="1"/>
  <c r="F5118" i="2" s="1"/>
  <c r="F5119" i="2" a="1"/>
  <c r="F5119" i="2" s="1"/>
  <c r="F5120" i="2" a="1"/>
  <c r="F5120" i="2" s="1"/>
  <c r="F5121" i="2" a="1"/>
  <c r="F5121" i="2" s="1"/>
  <c r="F5122" i="2" a="1"/>
  <c r="F5122" i="2" s="1"/>
  <c r="F5123" i="2" a="1"/>
  <c r="F5123" i="2" s="1"/>
  <c r="F5124" i="2" a="1"/>
  <c r="F5124" i="2" s="1"/>
  <c r="F5125" i="2" a="1"/>
  <c r="F5125" i="2" s="1"/>
  <c r="F5126" i="2" a="1"/>
  <c r="F5126" i="2" s="1"/>
  <c r="F5127" i="2" a="1"/>
  <c r="F5127" i="2" s="1"/>
  <c r="F5128" i="2" a="1"/>
  <c r="F5128" i="2" s="1"/>
  <c r="F5129" i="2" a="1"/>
  <c r="F5129" i="2" s="1"/>
  <c r="F5130" i="2" a="1"/>
  <c r="F5130" i="2" s="1"/>
  <c r="F5131" i="2" a="1"/>
  <c r="F5131" i="2" s="1"/>
  <c r="F5132" i="2" a="1"/>
  <c r="F5132" i="2" s="1"/>
  <c r="F5133" i="2" a="1"/>
  <c r="F5133" i="2" s="1"/>
  <c r="F5134" i="2" a="1"/>
  <c r="F5134" i="2" s="1"/>
  <c r="F5135" i="2" a="1"/>
  <c r="F5135" i="2" s="1"/>
  <c r="F5136" i="2" a="1"/>
  <c r="F5136" i="2" s="1"/>
  <c r="F5137" i="2" a="1"/>
  <c r="F5137" i="2" s="1"/>
  <c r="F5138" i="2" a="1"/>
  <c r="F5138" i="2" s="1"/>
  <c r="F5139" i="2" a="1"/>
  <c r="F5139" i="2" s="1"/>
  <c r="F5140" i="2" a="1"/>
  <c r="F5140" i="2" s="1"/>
  <c r="F5141" i="2" a="1"/>
  <c r="F5141" i="2" s="1"/>
  <c r="F5142" i="2" a="1"/>
  <c r="F5142" i="2" s="1"/>
  <c r="F5143" i="2" a="1"/>
  <c r="F5143" i="2" s="1"/>
  <c r="F5144" i="2" a="1"/>
  <c r="F5144" i="2" s="1"/>
  <c r="F5145" i="2" a="1"/>
  <c r="F5145" i="2" s="1"/>
  <c r="F5146" i="2" a="1"/>
  <c r="F5146" i="2" s="1"/>
  <c r="F5147" i="2" a="1"/>
  <c r="F5147" i="2" s="1"/>
  <c r="F5148" i="2" a="1"/>
  <c r="F5148" i="2" s="1"/>
  <c r="F5149" i="2" a="1"/>
  <c r="F5149" i="2" s="1"/>
  <c r="F5150" i="2" a="1"/>
  <c r="F5150" i="2" s="1"/>
  <c r="F5151" i="2" a="1"/>
  <c r="F5151" i="2" s="1"/>
  <c r="F5152" i="2" a="1"/>
  <c r="F5152" i="2" s="1"/>
  <c r="F5153" i="2" a="1"/>
  <c r="F5153" i="2" s="1"/>
  <c r="F5154" i="2" a="1"/>
  <c r="F5154" i="2" s="1"/>
  <c r="F5155" i="2" a="1"/>
  <c r="F5155" i="2" s="1"/>
  <c r="F5156" i="2" a="1"/>
  <c r="F5156" i="2" s="1"/>
  <c r="F5157" i="2" a="1"/>
  <c r="F5157" i="2" s="1"/>
  <c r="F5158" i="2" a="1"/>
  <c r="F5158" i="2" s="1"/>
  <c r="F5159" i="2" a="1"/>
  <c r="F5159" i="2" s="1"/>
  <c r="F5160" i="2" a="1"/>
  <c r="F5160" i="2" s="1"/>
  <c r="F5161" i="2" a="1"/>
  <c r="F5161" i="2" s="1"/>
  <c r="F5162" i="2" a="1"/>
  <c r="F5162" i="2" s="1"/>
  <c r="F5163" i="2" a="1"/>
  <c r="F5163" i="2" s="1"/>
  <c r="F5164" i="2" a="1"/>
  <c r="F5164" i="2" s="1"/>
  <c r="F5165" i="2" a="1"/>
  <c r="F5165" i="2" s="1"/>
  <c r="F5166" i="2" a="1"/>
  <c r="F5166" i="2" s="1"/>
  <c r="F5167" i="2" a="1"/>
  <c r="F5167" i="2" s="1"/>
  <c r="F5168" i="2" a="1"/>
  <c r="F5168" i="2" s="1"/>
  <c r="F5169" i="2" a="1"/>
  <c r="F5169" i="2" s="1"/>
  <c r="F5170" i="2" a="1"/>
  <c r="F5170" i="2" s="1"/>
  <c r="F5171" i="2" a="1"/>
  <c r="F5171" i="2" s="1"/>
  <c r="F5172" i="2" a="1"/>
  <c r="F5172" i="2" s="1"/>
  <c r="F5173" i="2" a="1"/>
  <c r="F5173" i="2" s="1"/>
  <c r="F5174" i="2" a="1"/>
  <c r="F5174" i="2" s="1"/>
  <c r="F5175" i="2" a="1"/>
  <c r="F5175" i="2" s="1"/>
  <c r="F5176" i="2" a="1"/>
  <c r="F5176" i="2" s="1"/>
  <c r="F5177" i="2" a="1"/>
  <c r="F5177" i="2" s="1"/>
  <c r="F5178" i="2" a="1"/>
  <c r="F5178" i="2" s="1"/>
  <c r="F5179" i="2" a="1"/>
  <c r="F5179" i="2" s="1"/>
  <c r="F5180" i="2" a="1"/>
  <c r="F5180" i="2" s="1"/>
  <c r="F5181" i="2" a="1"/>
  <c r="F5181" i="2" s="1"/>
  <c r="F5182" i="2" a="1"/>
  <c r="F5182" i="2" s="1"/>
  <c r="F5183" i="2" a="1"/>
  <c r="F5183" i="2" s="1"/>
  <c r="F5184" i="2" a="1"/>
  <c r="F5184" i="2" s="1"/>
  <c r="F5185" i="2" a="1"/>
  <c r="F5185" i="2" s="1"/>
  <c r="F5186" i="2" a="1"/>
  <c r="F5186" i="2" s="1"/>
  <c r="F5187" i="2" a="1"/>
  <c r="F5187" i="2" s="1"/>
  <c r="F5188" i="2" a="1"/>
  <c r="F5188" i="2" s="1"/>
  <c r="F5189" i="2" a="1"/>
  <c r="F5189" i="2" s="1"/>
  <c r="F5190" i="2" a="1"/>
  <c r="F5190" i="2" s="1"/>
  <c r="F5191" i="2" a="1"/>
  <c r="F5191" i="2" s="1"/>
  <c r="F5192" i="2" a="1"/>
  <c r="F5192" i="2" s="1"/>
  <c r="F5193" i="2" a="1"/>
  <c r="F5193" i="2" s="1"/>
  <c r="F5194" i="2" a="1"/>
  <c r="F5194" i="2" s="1"/>
  <c r="F5195" i="2" a="1"/>
  <c r="F5195" i="2" s="1"/>
  <c r="F5196" i="2" a="1"/>
  <c r="F5196" i="2" s="1"/>
  <c r="F5197" i="2" a="1"/>
  <c r="F5197" i="2" s="1"/>
  <c r="F5198" i="2" a="1"/>
  <c r="F5198" i="2" s="1"/>
  <c r="F5199" i="2" a="1"/>
  <c r="F5199" i="2" s="1"/>
  <c r="F5200" i="2" a="1"/>
  <c r="F5200" i="2" s="1"/>
  <c r="F5201" i="2" a="1"/>
  <c r="F5201" i="2" s="1"/>
  <c r="F5202" i="2" a="1"/>
  <c r="F5202" i="2" s="1"/>
  <c r="F5203" i="2" a="1"/>
  <c r="F5203" i="2" s="1"/>
  <c r="F5204" i="2" a="1"/>
  <c r="F5204" i="2" s="1"/>
  <c r="F5205" i="2" a="1"/>
  <c r="F5205" i="2" s="1"/>
  <c r="F5206" i="2" a="1"/>
  <c r="F5206" i="2" s="1"/>
  <c r="F5207" i="2" a="1"/>
  <c r="F5207" i="2" s="1"/>
  <c r="F5208" i="2" a="1"/>
  <c r="F5208" i="2" s="1"/>
  <c r="F5209" i="2" a="1"/>
  <c r="F5209" i="2" s="1"/>
  <c r="F5210" i="2" a="1"/>
  <c r="F5210" i="2" s="1"/>
  <c r="F5211" i="2" a="1"/>
  <c r="F5211" i="2" s="1"/>
  <c r="F5212" i="2" a="1"/>
  <c r="F5212" i="2" s="1"/>
  <c r="F5213" i="2" a="1"/>
  <c r="F5213" i="2" s="1"/>
  <c r="F5214" i="2" a="1"/>
  <c r="F5214" i="2" s="1"/>
  <c r="F5215" i="2" a="1"/>
  <c r="F5215" i="2" s="1"/>
  <c r="F5216" i="2" a="1"/>
  <c r="F5216" i="2" s="1"/>
  <c r="F5217" i="2" a="1"/>
  <c r="F5217" i="2" s="1"/>
  <c r="F5218" i="2" a="1"/>
  <c r="F5218" i="2" s="1"/>
  <c r="F5219" i="2" a="1"/>
  <c r="F5219" i="2" s="1"/>
  <c r="F5220" i="2" a="1"/>
  <c r="F5220" i="2" s="1"/>
  <c r="F5221" i="2" a="1"/>
  <c r="F5221" i="2" s="1"/>
  <c r="F5222" i="2" a="1"/>
  <c r="F5222" i="2" s="1"/>
  <c r="F5223" i="2" a="1"/>
  <c r="F5223" i="2" s="1"/>
  <c r="F5224" i="2" a="1"/>
  <c r="F5224" i="2" s="1"/>
  <c r="F5225" i="2" a="1"/>
  <c r="F5225" i="2" s="1"/>
  <c r="F5226" i="2" a="1"/>
  <c r="F5226" i="2" s="1"/>
  <c r="F5227" i="2" a="1"/>
  <c r="F5227" i="2" s="1"/>
  <c r="F5228" i="2" a="1"/>
  <c r="F5228" i="2" s="1"/>
  <c r="F5229" i="2" a="1"/>
  <c r="F5229" i="2" s="1"/>
  <c r="F5230" i="2" a="1"/>
  <c r="F5230" i="2" s="1"/>
  <c r="F5231" i="2" a="1"/>
  <c r="F5231" i="2" s="1"/>
  <c r="F5232" i="2" a="1"/>
  <c r="F5232" i="2" s="1"/>
  <c r="F5233" i="2" a="1"/>
  <c r="F5233" i="2" s="1"/>
  <c r="F5234" i="2" a="1"/>
  <c r="F5234" i="2" s="1"/>
  <c r="F5235" i="2" a="1"/>
  <c r="F5235" i="2" s="1"/>
  <c r="F5236" i="2" a="1"/>
  <c r="F5236" i="2" s="1"/>
  <c r="F5237" i="2" a="1"/>
  <c r="F5237" i="2" s="1"/>
  <c r="F5238" i="2" a="1"/>
  <c r="F5238" i="2" s="1"/>
  <c r="F5239" i="2" a="1"/>
  <c r="F5239" i="2" s="1"/>
  <c r="F5240" i="2" a="1"/>
  <c r="F5240" i="2" s="1"/>
  <c r="F5241" i="2" a="1"/>
  <c r="F5241" i="2" s="1"/>
  <c r="F5242" i="2" a="1"/>
  <c r="F5242" i="2" s="1"/>
  <c r="F5243" i="2" a="1"/>
  <c r="F5243" i="2" s="1"/>
  <c r="F5244" i="2" a="1"/>
  <c r="F5244" i="2" s="1"/>
  <c r="F5245" i="2" a="1"/>
  <c r="F5245" i="2" s="1"/>
  <c r="F5246" i="2" a="1"/>
  <c r="F5246" i="2" s="1"/>
  <c r="F5247" i="2" a="1"/>
  <c r="F5247" i="2" s="1"/>
  <c r="F5248" i="2" a="1"/>
  <c r="F5248" i="2" s="1"/>
  <c r="F5249" i="2" a="1"/>
  <c r="F5249" i="2" s="1"/>
  <c r="F5250" i="2" a="1"/>
  <c r="F5250" i="2" s="1"/>
  <c r="F5251" i="2" a="1"/>
  <c r="F5251" i="2" s="1"/>
  <c r="F5252" i="2" a="1"/>
  <c r="F5252" i="2" s="1"/>
  <c r="F5253" i="2" a="1"/>
  <c r="F5253" i="2" s="1"/>
  <c r="F5254" i="2" a="1"/>
  <c r="F5254" i="2" s="1"/>
  <c r="F5255" i="2" a="1"/>
  <c r="F5255" i="2" s="1"/>
  <c r="F5256" i="2" a="1"/>
  <c r="F5256" i="2" s="1"/>
  <c r="F5257" i="2" a="1"/>
  <c r="F5257" i="2" s="1"/>
  <c r="F5258" i="2" a="1"/>
  <c r="F5258" i="2" s="1"/>
  <c r="F5259" i="2" a="1"/>
  <c r="F5259" i="2" s="1"/>
  <c r="F5260" i="2" a="1"/>
  <c r="F5260" i="2" s="1"/>
  <c r="F5261" i="2" a="1"/>
  <c r="F5261" i="2" s="1"/>
  <c r="F5262" i="2" a="1"/>
  <c r="F5262" i="2" s="1"/>
  <c r="F5263" i="2" a="1"/>
  <c r="F5263" i="2" s="1"/>
  <c r="F5264" i="2" a="1"/>
  <c r="F5264" i="2" s="1"/>
  <c r="F5265" i="2" a="1"/>
  <c r="F5265" i="2" s="1"/>
  <c r="F5266" i="2" a="1"/>
  <c r="F5266" i="2" s="1"/>
  <c r="F5267" i="2" a="1"/>
  <c r="F5267" i="2" s="1"/>
  <c r="F5268" i="2" a="1"/>
  <c r="F5268" i="2" s="1"/>
  <c r="F5269" i="2" a="1"/>
  <c r="F5269" i="2" s="1"/>
  <c r="F5270" i="2" a="1"/>
  <c r="F5270" i="2" s="1"/>
  <c r="F5271" i="2" a="1"/>
  <c r="F5271" i="2" s="1"/>
  <c r="F5272" i="2" a="1"/>
  <c r="F5272" i="2" s="1"/>
  <c r="F5273" i="2" a="1"/>
  <c r="F5273" i="2" s="1"/>
  <c r="F5274" i="2" a="1"/>
  <c r="F5274" i="2" s="1"/>
  <c r="F5275" i="2" a="1"/>
  <c r="F5275" i="2" s="1"/>
  <c r="F5276" i="2" a="1"/>
  <c r="F5276" i="2" s="1"/>
  <c r="F5277" i="2" a="1"/>
  <c r="F5277" i="2" s="1"/>
  <c r="F5278" i="2" a="1"/>
  <c r="F5278" i="2" s="1"/>
  <c r="F5279" i="2" a="1"/>
  <c r="F5279" i="2" s="1"/>
  <c r="F5280" i="2" a="1"/>
  <c r="F5280" i="2" s="1"/>
  <c r="F5281" i="2" a="1"/>
  <c r="F5281" i="2" s="1"/>
  <c r="F5282" i="2" a="1"/>
  <c r="F5282" i="2" s="1"/>
  <c r="F5283" i="2" a="1"/>
  <c r="F5283" i="2" s="1"/>
  <c r="F5284" i="2" a="1"/>
  <c r="F5284" i="2" s="1"/>
  <c r="F5285" i="2" a="1"/>
  <c r="F5285" i="2" s="1"/>
  <c r="F5286" i="2" a="1"/>
  <c r="F5286" i="2" s="1"/>
  <c r="F5287" i="2" a="1"/>
  <c r="F5287" i="2" s="1"/>
  <c r="F5288" i="2" a="1"/>
  <c r="F5288" i="2" s="1"/>
  <c r="F5289" i="2" a="1"/>
  <c r="F5289" i="2" s="1"/>
  <c r="F5290" i="2" a="1"/>
  <c r="F5290" i="2" s="1"/>
  <c r="F5291" i="2" a="1"/>
  <c r="F5291" i="2" s="1"/>
  <c r="F5292" i="2" a="1"/>
  <c r="F5292" i="2" s="1"/>
  <c r="F5293" i="2" a="1"/>
  <c r="F5293" i="2" s="1"/>
  <c r="F5294" i="2" a="1"/>
  <c r="F5294" i="2" s="1"/>
  <c r="F5295" i="2" a="1"/>
  <c r="F5295" i="2" s="1"/>
  <c r="F5296" i="2" a="1"/>
  <c r="F5296" i="2" s="1"/>
  <c r="F5297" i="2" a="1"/>
  <c r="F5297" i="2" s="1"/>
  <c r="F5298" i="2" a="1"/>
  <c r="F5298" i="2" s="1"/>
  <c r="F5299" i="2" a="1"/>
  <c r="F5299" i="2" s="1"/>
  <c r="F5300" i="2" a="1"/>
  <c r="F5300" i="2" s="1"/>
  <c r="F5301" i="2" a="1"/>
  <c r="F5301" i="2" s="1"/>
  <c r="F5302" i="2" a="1"/>
  <c r="F5302" i="2" s="1"/>
  <c r="F5303" i="2" a="1"/>
  <c r="F5303" i="2" s="1"/>
  <c r="F5304" i="2" a="1"/>
  <c r="F5304" i="2" s="1"/>
  <c r="F5305" i="2" a="1"/>
  <c r="F5305" i="2" s="1"/>
  <c r="F5306" i="2" a="1"/>
  <c r="F5306" i="2" s="1"/>
  <c r="F5307" i="2" a="1"/>
  <c r="F5307" i="2" s="1"/>
  <c r="F5308" i="2" a="1"/>
  <c r="F5308" i="2" s="1"/>
  <c r="F5309" i="2" a="1"/>
  <c r="F5309" i="2" s="1"/>
  <c r="F5310" i="2" a="1"/>
  <c r="F5310" i="2" s="1"/>
  <c r="F5311" i="2" a="1"/>
  <c r="F5311" i="2" s="1"/>
  <c r="F5312" i="2" a="1"/>
  <c r="F5312" i="2" s="1"/>
  <c r="F5313" i="2" a="1"/>
  <c r="F5313" i="2" s="1"/>
  <c r="F5314" i="2" a="1"/>
  <c r="F5314" i="2" s="1"/>
  <c r="F5315" i="2" a="1"/>
  <c r="F5315" i="2" s="1"/>
  <c r="F5316" i="2" a="1"/>
  <c r="F5316" i="2" s="1"/>
  <c r="F5317" i="2" a="1"/>
  <c r="F5317" i="2" s="1"/>
  <c r="F5318" i="2" a="1"/>
  <c r="F5318" i="2" s="1"/>
  <c r="F5319" i="2" a="1"/>
  <c r="F5319" i="2" s="1"/>
  <c r="F5320" i="2" a="1"/>
  <c r="F5320" i="2" s="1"/>
  <c r="F5321" i="2" a="1"/>
  <c r="F5321" i="2" s="1"/>
  <c r="F5322" i="2" a="1"/>
  <c r="F5322" i="2" s="1"/>
  <c r="F5323" i="2" a="1"/>
  <c r="F5323" i="2" s="1"/>
  <c r="F5324" i="2" a="1"/>
  <c r="F5324" i="2" s="1"/>
  <c r="F5325" i="2" a="1"/>
  <c r="F5325" i="2" s="1"/>
  <c r="F5326" i="2" a="1"/>
  <c r="F5326" i="2" s="1"/>
  <c r="F5327" i="2" a="1"/>
  <c r="F5327" i="2" s="1"/>
  <c r="F5328" i="2" a="1"/>
  <c r="F5328" i="2" s="1"/>
  <c r="F5329" i="2" a="1"/>
  <c r="F5329" i="2" s="1"/>
  <c r="F5330" i="2" a="1"/>
  <c r="F5330" i="2" s="1"/>
  <c r="F5331" i="2" a="1"/>
  <c r="F5331" i="2" s="1"/>
  <c r="F5332" i="2" a="1"/>
  <c r="F5332" i="2" s="1"/>
  <c r="F5333" i="2" a="1"/>
  <c r="F5333" i="2" s="1"/>
  <c r="F5334" i="2" a="1"/>
  <c r="F5334" i="2" s="1"/>
  <c r="F5335" i="2" a="1"/>
  <c r="F5335" i="2" s="1"/>
  <c r="F5336" i="2" a="1"/>
  <c r="F5336" i="2" s="1"/>
  <c r="F5337" i="2" a="1"/>
  <c r="F5337" i="2" s="1"/>
  <c r="F5338" i="2" a="1"/>
  <c r="F5338" i="2" s="1"/>
  <c r="F5339" i="2" a="1"/>
  <c r="F5339" i="2" s="1"/>
  <c r="F5340" i="2" a="1"/>
  <c r="F5340" i="2" s="1"/>
  <c r="F5341" i="2" a="1"/>
  <c r="F5341" i="2" s="1"/>
  <c r="F5342" i="2" a="1"/>
  <c r="F5342" i="2" s="1"/>
  <c r="F5343" i="2" a="1"/>
  <c r="F5343" i="2" s="1"/>
  <c r="F5344" i="2" a="1"/>
  <c r="F5344" i="2" s="1"/>
  <c r="F5345" i="2" a="1"/>
  <c r="F5345" i="2" s="1"/>
  <c r="F5346" i="2" a="1"/>
  <c r="F5346" i="2" s="1"/>
  <c r="F5347" i="2" a="1"/>
  <c r="F5347" i="2" s="1"/>
  <c r="F5348" i="2" a="1"/>
  <c r="F5348" i="2" s="1"/>
  <c r="F5349" i="2" a="1"/>
  <c r="F5349" i="2" s="1"/>
  <c r="F5350" i="2" a="1"/>
  <c r="F5350" i="2" s="1"/>
  <c r="F5351" i="2" a="1"/>
  <c r="F5351" i="2" s="1"/>
  <c r="F5352" i="2" a="1"/>
  <c r="F5352" i="2" s="1"/>
  <c r="F5353" i="2" a="1"/>
  <c r="F5353" i="2" s="1"/>
  <c r="F5354" i="2" a="1"/>
  <c r="F5354" i="2" s="1"/>
  <c r="F5355" i="2" a="1"/>
  <c r="F5355" i="2" s="1"/>
  <c r="F5356" i="2" a="1"/>
  <c r="F5356" i="2" s="1"/>
  <c r="F5357" i="2" a="1"/>
  <c r="F5357" i="2" s="1"/>
  <c r="F5358" i="2" a="1"/>
  <c r="F5358" i="2" s="1"/>
  <c r="F5359" i="2" a="1"/>
  <c r="F5359" i="2" s="1"/>
  <c r="F5360" i="2" a="1"/>
  <c r="F5360" i="2" s="1"/>
  <c r="F5361" i="2" a="1"/>
  <c r="F5361" i="2" s="1"/>
  <c r="F5362" i="2" a="1"/>
  <c r="F5362" i="2" s="1"/>
  <c r="F5363" i="2" a="1"/>
  <c r="F5363" i="2" s="1"/>
  <c r="F5364" i="2" a="1"/>
  <c r="F5364" i="2" s="1"/>
  <c r="F5365" i="2" a="1"/>
  <c r="F5365" i="2" s="1"/>
  <c r="F5366" i="2" a="1"/>
  <c r="F5366" i="2" s="1"/>
  <c r="F5367" i="2" a="1"/>
  <c r="F5367" i="2" s="1"/>
  <c r="F5368" i="2" a="1"/>
  <c r="F5368" i="2" s="1"/>
  <c r="F5369" i="2" a="1"/>
  <c r="F5369" i="2" s="1"/>
  <c r="F5370" i="2" a="1"/>
  <c r="F5370" i="2" s="1"/>
  <c r="F5371" i="2" a="1"/>
  <c r="F5371" i="2" s="1"/>
  <c r="F5372" i="2" a="1"/>
  <c r="F5372" i="2" s="1"/>
  <c r="F5373" i="2" a="1"/>
  <c r="F5373" i="2" s="1"/>
  <c r="F5374" i="2" a="1"/>
  <c r="F5374" i="2" s="1"/>
  <c r="F5375" i="2" a="1"/>
  <c r="F5375" i="2" s="1"/>
  <c r="F5376" i="2" a="1"/>
  <c r="F5376" i="2" s="1"/>
  <c r="F5377" i="2" a="1"/>
  <c r="F5377" i="2" s="1"/>
  <c r="F5378" i="2" a="1"/>
  <c r="F5378" i="2" s="1"/>
  <c r="F5379" i="2" a="1"/>
  <c r="F5379" i="2" s="1"/>
  <c r="F5380" i="2" a="1"/>
  <c r="F5380" i="2" s="1"/>
  <c r="F5381" i="2" a="1"/>
  <c r="F5381" i="2" s="1"/>
  <c r="F5382" i="2" a="1"/>
  <c r="F5382" i="2" s="1"/>
  <c r="F5383" i="2" a="1"/>
  <c r="F5383" i="2" s="1"/>
  <c r="F5384" i="2" a="1"/>
  <c r="F5384" i="2" s="1"/>
  <c r="F5385" i="2" a="1"/>
  <c r="F5385" i="2" s="1"/>
  <c r="F5386" i="2" a="1"/>
  <c r="F5386" i="2" s="1"/>
  <c r="F5387" i="2" a="1"/>
  <c r="F5387" i="2" s="1"/>
  <c r="F5388" i="2" a="1"/>
  <c r="F5388" i="2" s="1"/>
  <c r="F5389" i="2" a="1"/>
  <c r="F5389" i="2" s="1"/>
  <c r="F5390" i="2" a="1"/>
  <c r="F5390" i="2" s="1"/>
  <c r="F5391" i="2" a="1"/>
  <c r="F5391" i="2" s="1"/>
  <c r="F5392" i="2" a="1"/>
  <c r="F5392" i="2" s="1"/>
  <c r="F5393" i="2" a="1"/>
  <c r="F5393" i="2" s="1"/>
  <c r="F5394" i="2" a="1"/>
  <c r="F5394" i="2" s="1"/>
  <c r="F5395" i="2" a="1"/>
  <c r="F5395" i="2" s="1"/>
  <c r="F5396" i="2" a="1"/>
  <c r="F5396" i="2" s="1"/>
  <c r="F5397" i="2" a="1"/>
  <c r="F5397" i="2" s="1"/>
  <c r="F5398" i="2" a="1"/>
  <c r="F5398" i="2" s="1"/>
  <c r="F5399" i="2" a="1"/>
  <c r="F5399" i="2" s="1"/>
  <c r="F5400" i="2" a="1"/>
  <c r="F5400" i="2" s="1"/>
  <c r="F5401" i="2" a="1"/>
  <c r="F5401" i="2" s="1"/>
  <c r="F5402" i="2" a="1"/>
  <c r="F5402" i="2" s="1"/>
  <c r="F5403" i="2" a="1"/>
  <c r="F5403" i="2" s="1"/>
  <c r="F5404" i="2" a="1"/>
  <c r="F5404" i="2" s="1"/>
  <c r="F5405" i="2" a="1"/>
  <c r="F5405" i="2" s="1"/>
  <c r="F5406" i="2" a="1"/>
  <c r="F5406" i="2" s="1"/>
  <c r="F5407" i="2" a="1"/>
  <c r="F5407" i="2" s="1"/>
  <c r="F5408" i="2" a="1"/>
  <c r="F5408" i="2" s="1"/>
  <c r="F5409" i="2" a="1"/>
  <c r="F5409" i="2" s="1"/>
  <c r="F5410" i="2" a="1"/>
  <c r="F5410" i="2" s="1"/>
  <c r="F5411" i="2" a="1"/>
  <c r="F5411" i="2" s="1"/>
  <c r="F5412" i="2" a="1"/>
  <c r="F5412" i="2" s="1"/>
  <c r="F5413" i="2" a="1"/>
  <c r="F5413" i="2" s="1"/>
  <c r="F5414" i="2" a="1"/>
  <c r="F5414" i="2" s="1"/>
  <c r="F5415" i="2" a="1"/>
  <c r="F5415" i="2" s="1"/>
  <c r="F5416" i="2" a="1"/>
  <c r="F5416" i="2" s="1"/>
  <c r="F5417" i="2" a="1"/>
  <c r="F5417" i="2" s="1"/>
  <c r="F5418" i="2" a="1"/>
  <c r="F5418" i="2" s="1"/>
  <c r="F5419" i="2" a="1"/>
  <c r="F5419" i="2" s="1"/>
  <c r="F5420" i="2" a="1"/>
  <c r="F5420" i="2" s="1"/>
  <c r="F5421" i="2" a="1"/>
  <c r="F5421" i="2" s="1"/>
  <c r="F5422" i="2" a="1"/>
  <c r="F5422" i="2" s="1"/>
  <c r="F5423" i="2" a="1"/>
  <c r="F5423" i="2" s="1"/>
  <c r="F5424" i="2" a="1"/>
  <c r="F5424" i="2" s="1"/>
  <c r="F5425" i="2" a="1"/>
  <c r="F5425" i="2" s="1"/>
  <c r="F5426" i="2" a="1"/>
  <c r="F5426" i="2" s="1"/>
  <c r="F5427" i="2" a="1"/>
  <c r="F5427" i="2" s="1"/>
  <c r="F5428" i="2" a="1"/>
  <c r="F5428" i="2" s="1"/>
  <c r="F5429" i="2" a="1"/>
  <c r="F5429" i="2" s="1"/>
  <c r="F5430" i="2" a="1"/>
  <c r="F5430" i="2" s="1"/>
  <c r="F5431" i="2" a="1"/>
  <c r="F5431" i="2" s="1"/>
  <c r="F5432" i="2" a="1"/>
  <c r="F5432" i="2" s="1"/>
  <c r="F5433" i="2" a="1"/>
  <c r="F5433" i="2" s="1"/>
  <c r="F5434" i="2" a="1"/>
  <c r="F5434" i="2" s="1"/>
  <c r="F5435" i="2" a="1"/>
  <c r="F5435" i="2" s="1"/>
  <c r="F5436" i="2" a="1"/>
  <c r="F5436" i="2" s="1"/>
  <c r="F5437" i="2" a="1"/>
  <c r="F5437" i="2" s="1"/>
  <c r="F5438" i="2" a="1"/>
  <c r="F5438" i="2" s="1"/>
  <c r="F5439" i="2" a="1"/>
  <c r="F5439" i="2" s="1"/>
  <c r="F5440" i="2" a="1"/>
  <c r="F5440" i="2" s="1"/>
  <c r="F5441" i="2" a="1"/>
  <c r="F5441" i="2" s="1"/>
  <c r="F5442" i="2" a="1"/>
  <c r="F5442" i="2" s="1"/>
  <c r="F5443" i="2" a="1"/>
  <c r="F5443" i="2" s="1"/>
  <c r="F5444" i="2" a="1"/>
  <c r="F5444" i="2" s="1"/>
  <c r="F5445" i="2" a="1"/>
  <c r="F5445" i="2" s="1"/>
  <c r="F5446" i="2" a="1"/>
  <c r="F5446" i="2" s="1"/>
  <c r="F5447" i="2" a="1"/>
  <c r="F5447" i="2" s="1"/>
  <c r="F5448" i="2" a="1"/>
  <c r="F5448" i="2" s="1"/>
  <c r="F5449" i="2" a="1"/>
  <c r="F5449" i="2" s="1"/>
  <c r="F5450" i="2" a="1"/>
  <c r="F5450" i="2" s="1"/>
  <c r="F5451" i="2" a="1"/>
  <c r="F5451" i="2" s="1"/>
  <c r="F5452" i="2" a="1"/>
  <c r="F5452" i="2" s="1"/>
  <c r="F5453" i="2" a="1"/>
  <c r="F5453" i="2" s="1"/>
  <c r="F5454" i="2" a="1"/>
  <c r="F5454" i="2" s="1"/>
  <c r="F5455" i="2" a="1"/>
  <c r="F5455" i="2" s="1"/>
  <c r="F5456" i="2" a="1"/>
  <c r="F5456" i="2" s="1"/>
  <c r="F5457" i="2" a="1"/>
  <c r="F5457" i="2" s="1"/>
  <c r="F5458" i="2" a="1"/>
  <c r="F5458" i="2" s="1"/>
  <c r="F5459" i="2" a="1"/>
  <c r="F5459" i="2" s="1"/>
  <c r="F5460" i="2" a="1"/>
  <c r="F5460" i="2" s="1"/>
  <c r="F5461" i="2" a="1"/>
  <c r="F5461" i="2" s="1"/>
  <c r="F5462" i="2" a="1"/>
  <c r="F5462" i="2" s="1"/>
  <c r="F5463" i="2" a="1"/>
  <c r="F5463" i="2" s="1"/>
  <c r="F5464" i="2" a="1"/>
  <c r="F5464" i="2" s="1"/>
  <c r="F5465" i="2" a="1"/>
  <c r="F5465" i="2" s="1"/>
  <c r="F5466" i="2" a="1"/>
  <c r="F5466" i="2" s="1"/>
  <c r="F5467" i="2" a="1"/>
  <c r="F5467" i="2" s="1"/>
  <c r="F5468" i="2" a="1"/>
  <c r="F5468" i="2" s="1"/>
  <c r="F5469" i="2" a="1"/>
  <c r="F5469" i="2" s="1"/>
  <c r="F5470" i="2" a="1"/>
  <c r="F5470" i="2" s="1"/>
  <c r="F5471" i="2" a="1"/>
  <c r="F5471" i="2" s="1"/>
  <c r="F5472" i="2" a="1"/>
  <c r="F5472" i="2" s="1"/>
  <c r="F5473" i="2" a="1"/>
  <c r="F5473" i="2" s="1"/>
  <c r="F5474" i="2" a="1"/>
  <c r="F5474" i="2" s="1"/>
  <c r="F5475" i="2" a="1"/>
  <c r="F5475" i="2" s="1"/>
  <c r="F5476" i="2" a="1"/>
  <c r="F5476" i="2" s="1"/>
  <c r="F5477" i="2" a="1"/>
  <c r="F5477" i="2" s="1"/>
  <c r="F5478" i="2" a="1"/>
  <c r="F5478" i="2" s="1"/>
  <c r="F5479" i="2" a="1"/>
  <c r="F5479" i="2" s="1"/>
  <c r="F5480" i="2" a="1"/>
  <c r="F5480" i="2" s="1"/>
  <c r="F5481" i="2" a="1"/>
  <c r="F5481" i="2" s="1"/>
  <c r="F5482" i="2" a="1"/>
  <c r="F5482" i="2" s="1"/>
  <c r="F5483" i="2" a="1"/>
  <c r="F5483" i="2" s="1"/>
  <c r="F5484" i="2" a="1"/>
  <c r="F5484" i="2" s="1"/>
  <c r="F5485" i="2" a="1"/>
  <c r="F5485" i="2" s="1"/>
  <c r="F5486" i="2" a="1"/>
  <c r="F5486" i="2" s="1"/>
  <c r="F5487" i="2" a="1"/>
  <c r="F5487" i="2" s="1"/>
  <c r="F5488" i="2" a="1"/>
  <c r="F5488" i="2" s="1"/>
  <c r="F5489" i="2" a="1"/>
  <c r="F5489" i="2" s="1"/>
  <c r="F5490" i="2" a="1"/>
  <c r="F5490" i="2" s="1"/>
  <c r="F5491" i="2" a="1"/>
  <c r="F5491" i="2" s="1"/>
  <c r="F5492" i="2" a="1"/>
  <c r="F5492" i="2" s="1"/>
  <c r="F5493" i="2" a="1"/>
  <c r="F5493" i="2" s="1"/>
  <c r="F5494" i="2" a="1"/>
  <c r="F5494" i="2" s="1"/>
  <c r="F5495" i="2" a="1"/>
  <c r="F5495" i="2" s="1"/>
  <c r="F5496" i="2" a="1"/>
  <c r="F5496" i="2" s="1"/>
  <c r="F5497" i="2" a="1"/>
  <c r="F5497" i="2" s="1"/>
  <c r="F5498" i="2" a="1"/>
  <c r="F5498" i="2" s="1"/>
  <c r="F5499" i="2" a="1"/>
  <c r="F5499" i="2" s="1"/>
  <c r="F5500" i="2" a="1"/>
  <c r="F5500" i="2" s="1"/>
  <c r="F5501" i="2" a="1"/>
  <c r="F5501" i="2" s="1"/>
  <c r="F5502" i="2" a="1"/>
  <c r="F5502" i="2" s="1"/>
  <c r="F5503" i="2" a="1"/>
  <c r="F5503" i="2" s="1"/>
  <c r="F5504" i="2" a="1"/>
  <c r="F5504" i="2" s="1"/>
  <c r="F5505" i="2" a="1"/>
  <c r="F5505" i="2" s="1"/>
  <c r="F5506" i="2" a="1"/>
  <c r="F5506" i="2" s="1"/>
  <c r="F5507" i="2" a="1"/>
  <c r="F5507" i="2" s="1"/>
  <c r="F5508" i="2" a="1"/>
  <c r="F5508" i="2" s="1"/>
  <c r="F5509" i="2" a="1"/>
  <c r="F5509" i="2" s="1"/>
  <c r="F5510" i="2" a="1"/>
  <c r="F5510" i="2" s="1"/>
  <c r="F5511" i="2" a="1"/>
  <c r="F5511" i="2" s="1"/>
  <c r="F5512" i="2" a="1"/>
  <c r="F5512" i="2" s="1"/>
  <c r="F5513" i="2" a="1"/>
  <c r="F5513" i="2" s="1"/>
  <c r="F5514" i="2" a="1"/>
  <c r="F5514" i="2" s="1"/>
  <c r="F5515" i="2" a="1"/>
  <c r="F5515" i="2" s="1"/>
  <c r="F5516" i="2" a="1"/>
  <c r="F5516" i="2" s="1"/>
  <c r="F5517" i="2" a="1"/>
  <c r="F5517" i="2" s="1"/>
  <c r="F5518" i="2" a="1"/>
  <c r="F5518" i="2" s="1"/>
  <c r="F5519" i="2" a="1"/>
  <c r="F5519" i="2" s="1"/>
  <c r="F5520" i="2" a="1"/>
  <c r="F5520" i="2" s="1"/>
  <c r="F5521" i="2" a="1"/>
  <c r="F5521" i="2" s="1"/>
  <c r="F5522" i="2" a="1"/>
  <c r="F5522" i="2" s="1"/>
  <c r="F5523" i="2" a="1"/>
  <c r="F5523" i="2" s="1"/>
  <c r="F5524" i="2" a="1"/>
  <c r="F5524" i="2" s="1"/>
  <c r="F5525" i="2" a="1"/>
  <c r="F5525" i="2" s="1"/>
  <c r="F5526" i="2" a="1"/>
  <c r="F5526" i="2" s="1"/>
  <c r="F5527" i="2" a="1"/>
  <c r="F5527" i="2" s="1"/>
  <c r="F5528" i="2" a="1"/>
  <c r="F5528" i="2" s="1"/>
  <c r="F5529" i="2" a="1"/>
  <c r="F5529" i="2" s="1"/>
  <c r="F5530" i="2" a="1"/>
  <c r="F5530" i="2" s="1"/>
  <c r="F5531" i="2" a="1"/>
  <c r="F5531" i="2" s="1"/>
  <c r="F5532" i="2" a="1"/>
  <c r="F5532" i="2" s="1"/>
  <c r="F5533" i="2" a="1"/>
  <c r="F5533" i="2" s="1"/>
  <c r="F5534" i="2" a="1"/>
  <c r="F5534" i="2" s="1"/>
  <c r="F5535" i="2" a="1"/>
  <c r="F5535" i="2" s="1"/>
  <c r="F5536" i="2" a="1"/>
  <c r="F5536" i="2" s="1"/>
  <c r="F5537" i="2" a="1"/>
  <c r="F5537" i="2" s="1"/>
  <c r="F5538" i="2" a="1"/>
  <c r="F5538" i="2" s="1"/>
  <c r="F5539" i="2" a="1"/>
  <c r="F5539" i="2" s="1"/>
  <c r="F5540" i="2" a="1"/>
  <c r="F5540" i="2" s="1"/>
  <c r="F5541" i="2" a="1"/>
  <c r="F5541" i="2" s="1"/>
  <c r="F5542" i="2" a="1"/>
  <c r="F5542" i="2" s="1"/>
  <c r="F5543" i="2" a="1"/>
  <c r="F5543" i="2" s="1"/>
  <c r="F5544" i="2" a="1"/>
  <c r="F5544" i="2" s="1"/>
  <c r="F5545" i="2" a="1"/>
  <c r="F5545" i="2" s="1"/>
  <c r="F5546" i="2" a="1"/>
  <c r="F5546" i="2" s="1"/>
  <c r="F5547" i="2" a="1"/>
  <c r="F5547" i="2" s="1"/>
  <c r="F5548" i="2" a="1"/>
  <c r="F5548" i="2" s="1"/>
  <c r="F5549" i="2" a="1"/>
  <c r="F5549" i="2" s="1"/>
  <c r="F5550" i="2" a="1"/>
  <c r="F5550" i="2" s="1"/>
  <c r="F5551" i="2" a="1"/>
  <c r="F5551" i="2" s="1"/>
  <c r="F5552" i="2" a="1"/>
  <c r="F5552" i="2" s="1"/>
  <c r="F5553" i="2" a="1"/>
  <c r="F5553" i="2" s="1"/>
  <c r="F5554" i="2" a="1"/>
  <c r="F5554" i="2" s="1"/>
  <c r="F5555" i="2" a="1"/>
  <c r="F5555" i="2" s="1"/>
  <c r="F5556" i="2" a="1"/>
  <c r="F5556" i="2" s="1"/>
  <c r="F5557" i="2" a="1"/>
  <c r="F5557" i="2" s="1"/>
  <c r="F5558" i="2" a="1"/>
  <c r="F5558" i="2" s="1"/>
  <c r="F5559" i="2" a="1"/>
  <c r="F5559" i="2" s="1"/>
  <c r="F5560" i="2" a="1"/>
  <c r="F5560" i="2" s="1"/>
  <c r="F5561" i="2" a="1"/>
  <c r="F5561" i="2" s="1"/>
  <c r="F5562" i="2" a="1"/>
  <c r="F5562" i="2" s="1"/>
  <c r="F5563" i="2" a="1"/>
  <c r="F5563" i="2" s="1"/>
  <c r="F5564" i="2" a="1"/>
  <c r="F5564" i="2" s="1"/>
  <c r="F5565" i="2" a="1"/>
  <c r="F5565" i="2" s="1"/>
  <c r="F5566" i="2" a="1"/>
  <c r="F5566" i="2" s="1"/>
  <c r="F5567" i="2" a="1"/>
  <c r="F5567" i="2" s="1"/>
  <c r="F5568" i="2" a="1"/>
  <c r="F5568" i="2" s="1"/>
  <c r="F5569" i="2" a="1"/>
  <c r="F5569" i="2" s="1"/>
  <c r="F5570" i="2" a="1"/>
  <c r="F5570" i="2" s="1"/>
  <c r="F5571" i="2" a="1"/>
  <c r="F5571" i="2" s="1"/>
  <c r="F5572" i="2" a="1"/>
  <c r="F5572" i="2" s="1"/>
  <c r="F5573" i="2" a="1"/>
  <c r="F5573" i="2" s="1"/>
  <c r="F5574" i="2" a="1"/>
  <c r="F5574" i="2" s="1"/>
  <c r="F5575" i="2" a="1"/>
  <c r="F5575" i="2" s="1"/>
  <c r="F5576" i="2" a="1"/>
  <c r="F5576" i="2" s="1"/>
  <c r="F5577" i="2" a="1"/>
  <c r="F5577" i="2" s="1"/>
  <c r="F5578" i="2" a="1"/>
  <c r="F5578" i="2" s="1"/>
  <c r="F5579" i="2" a="1"/>
  <c r="F5579" i="2" s="1"/>
  <c r="F5580" i="2" a="1"/>
  <c r="F5580" i="2" s="1"/>
  <c r="F5581" i="2" a="1"/>
  <c r="F5581" i="2" s="1"/>
  <c r="F5582" i="2" a="1"/>
  <c r="F5582" i="2" s="1"/>
  <c r="F5583" i="2" a="1"/>
  <c r="F5583" i="2" s="1"/>
  <c r="F5584" i="2" a="1"/>
  <c r="F5584" i="2" s="1"/>
  <c r="F5585" i="2" a="1"/>
  <c r="F5585" i="2" s="1"/>
  <c r="F5586" i="2" a="1"/>
  <c r="F5586" i="2" s="1"/>
  <c r="F5587" i="2" a="1"/>
  <c r="F5587" i="2" s="1"/>
  <c r="F5588" i="2" a="1"/>
  <c r="F5588" i="2" s="1"/>
  <c r="F5589" i="2" a="1"/>
  <c r="F5589" i="2" s="1"/>
  <c r="F5590" i="2" a="1"/>
  <c r="F5590" i="2" s="1"/>
  <c r="F5591" i="2" a="1"/>
  <c r="F5591" i="2" s="1"/>
  <c r="F5592" i="2" a="1"/>
  <c r="F5592" i="2" s="1"/>
  <c r="F5593" i="2" a="1"/>
  <c r="F5593" i="2" s="1"/>
  <c r="F5594" i="2" a="1"/>
  <c r="F5594" i="2" s="1"/>
  <c r="F5595" i="2" a="1"/>
  <c r="F5595" i="2" s="1"/>
  <c r="F5596" i="2" a="1"/>
  <c r="F5596" i="2" s="1"/>
  <c r="F5597" i="2" a="1"/>
  <c r="F5597" i="2" s="1"/>
  <c r="F5598" i="2" a="1"/>
  <c r="F5598" i="2" s="1"/>
  <c r="F5599" i="2" a="1"/>
  <c r="F5599" i="2" s="1"/>
  <c r="F5600" i="2" a="1"/>
  <c r="F5600" i="2" s="1"/>
  <c r="F5601" i="2" a="1"/>
  <c r="F5601" i="2" s="1"/>
  <c r="F5602" i="2" a="1"/>
  <c r="F5602" i="2" s="1"/>
  <c r="F5603" i="2" a="1"/>
  <c r="F5603" i="2" s="1"/>
  <c r="F5604" i="2" a="1"/>
  <c r="F5604" i="2" s="1"/>
  <c r="F5605" i="2" a="1"/>
  <c r="F5605" i="2" s="1"/>
  <c r="F5606" i="2" a="1"/>
  <c r="F5606" i="2" s="1"/>
  <c r="F5607" i="2" a="1"/>
  <c r="F5607" i="2" s="1"/>
  <c r="F5608" i="2" a="1"/>
  <c r="F5608" i="2" s="1"/>
  <c r="F5609" i="2" a="1"/>
  <c r="F5609" i="2" s="1"/>
  <c r="F5610" i="2" a="1"/>
  <c r="F5610" i="2" s="1"/>
  <c r="F5611" i="2" a="1"/>
  <c r="F5611" i="2" s="1"/>
  <c r="F5612" i="2" a="1"/>
  <c r="F5612" i="2" s="1"/>
  <c r="F5613" i="2" a="1"/>
  <c r="F5613" i="2" s="1"/>
  <c r="F5614" i="2" a="1"/>
  <c r="F5614" i="2" s="1"/>
  <c r="F5615" i="2" a="1"/>
  <c r="F5615" i="2" s="1"/>
  <c r="F5616" i="2" a="1"/>
  <c r="F5616" i="2" s="1"/>
  <c r="F5617" i="2" a="1"/>
  <c r="F5617" i="2" s="1"/>
  <c r="F5618" i="2" a="1"/>
  <c r="F5618" i="2" s="1"/>
  <c r="F5619" i="2" a="1"/>
  <c r="F5619" i="2" s="1"/>
  <c r="F5620" i="2" a="1"/>
  <c r="F5620" i="2" s="1"/>
  <c r="F5621" i="2" a="1"/>
  <c r="F5621" i="2" s="1"/>
  <c r="F5622" i="2" a="1"/>
  <c r="F5622" i="2" s="1"/>
  <c r="F5623" i="2" a="1"/>
  <c r="F5623" i="2" s="1"/>
  <c r="F5624" i="2" a="1"/>
  <c r="F5624" i="2" s="1"/>
  <c r="F5625" i="2" a="1"/>
  <c r="F5625" i="2" s="1"/>
  <c r="F5626" i="2" a="1"/>
  <c r="F5626" i="2" s="1"/>
  <c r="F5627" i="2" a="1"/>
  <c r="F5627" i="2" s="1"/>
  <c r="F5628" i="2" a="1"/>
  <c r="F5628" i="2" s="1"/>
  <c r="F5629" i="2" a="1"/>
  <c r="F5629" i="2" s="1"/>
  <c r="F5630" i="2" a="1"/>
  <c r="F5630" i="2" s="1"/>
  <c r="F5631" i="2" a="1"/>
  <c r="F5631" i="2" s="1"/>
  <c r="F5632" i="2" a="1"/>
  <c r="F5632" i="2" s="1"/>
  <c r="F5633" i="2" a="1"/>
  <c r="F5633" i="2" s="1"/>
  <c r="F5634" i="2" a="1"/>
  <c r="F5634" i="2" s="1"/>
  <c r="F5635" i="2" a="1"/>
  <c r="F5635" i="2" s="1"/>
  <c r="F5636" i="2" a="1"/>
  <c r="F5636" i="2" s="1"/>
  <c r="F5637" i="2" a="1"/>
  <c r="F5637" i="2" s="1"/>
  <c r="F5638" i="2" a="1"/>
  <c r="F5638" i="2" s="1"/>
  <c r="F5639" i="2" a="1"/>
  <c r="F5639" i="2" s="1"/>
  <c r="F5640" i="2" a="1"/>
  <c r="F5640" i="2" s="1"/>
  <c r="F5641" i="2" a="1"/>
  <c r="F5641" i="2" s="1"/>
  <c r="F5642" i="2" a="1"/>
  <c r="F5642" i="2" s="1"/>
  <c r="F5643" i="2" a="1"/>
  <c r="F5643" i="2" s="1"/>
  <c r="F5644" i="2" a="1"/>
  <c r="F5644" i="2" s="1"/>
  <c r="F5645" i="2" a="1"/>
  <c r="F5645" i="2" s="1"/>
  <c r="F5646" i="2" a="1"/>
  <c r="F5646" i="2" s="1"/>
  <c r="F5647" i="2" a="1"/>
  <c r="F5647" i="2" s="1"/>
  <c r="F5648" i="2" a="1"/>
  <c r="F5648" i="2" s="1"/>
  <c r="F5649" i="2" a="1"/>
  <c r="F5649" i="2" s="1"/>
  <c r="F5650" i="2" a="1"/>
  <c r="F5650" i="2" s="1"/>
  <c r="F5651" i="2" a="1"/>
  <c r="F5651" i="2" s="1"/>
  <c r="F5652" i="2" a="1"/>
  <c r="F5652" i="2" s="1"/>
  <c r="F5653" i="2" a="1"/>
  <c r="F5653" i="2" s="1"/>
  <c r="F5654" i="2" a="1"/>
  <c r="F5654" i="2" s="1"/>
  <c r="F5655" i="2" a="1"/>
  <c r="F5655" i="2" s="1"/>
  <c r="F5656" i="2" a="1"/>
  <c r="F5656" i="2" s="1"/>
  <c r="F5657" i="2" a="1"/>
  <c r="F5657" i="2" s="1"/>
  <c r="F5658" i="2" a="1"/>
  <c r="F5658" i="2" s="1"/>
  <c r="F5659" i="2" a="1"/>
  <c r="F5659" i="2" s="1"/>
  <c r="F5660" i="2" a="1"/>
  <c r="F5660" i="2" s="1"/>
  <c r="F5661" i="2" a="1"/>
  <c r="F5661" i="2" s="1"/>
  <c r="F5662" i="2" a="1"/>
  <c r="F5662" i="2" s="1"/>
  <c r="F5663" i="2" a="1"/>
  <c r="F5663" i="2" s="1"/>
  <c r="F5664" i="2" a="1"/>
  <c r="F5664" i="2" s="1"/>
  <c r="F5665" i="2" a="1"/>
  <c r="F5665" i="2" s="1"/>
  <c r="F5666" i="2" a="1"/>
  <c r="F5666" i="2" s="1"/>
  <c r="F5667" i="2" a="1"/>
  <c r="F5667" i="2" s="1"/>
  <c r="F5668" i="2" a="1"/>
  <c r="F5668" i="2" s="1"/>
  <c r="F5669" i="2" a="1"/>
  <c r="F5669" i="2" s="1"/>
  <c r="F5670" i="2" a="1"/>
  <c r="F5670" i="2" s="1"/>
  <c r="F5671" i="2" a="1"/>
  <c r="F5671" i="2" s="1"/>
  <c r="F5672" i="2" a="1"/>
  <c r="F5672" i="2" s="1"/>
  <c r="F5673" i="2" a="1"/>
  <c r="F5673" i="2" s="1"/>
  <c r="F5674" i="2" a="1"/>
  <c r="F5674" i="2" s="1"/>
  <c r="F5675" i="2" a="1"/>
  <c r="F5675" i="2" s="1"/>
  <c r="F5676" i="2" a="1"/>
  <c r="F5676" i="2" s="1"/>
  <c r="F5677" i="2" a="1"/>
  <c r="F5677" i="2" s="1"/>
  <c r="F5678" i="2" a="1"/>
  <c r="F5678" i="2" s="1"/>
  <c r="F5679" i="2" a="1"/>
  <c r="F5679" i="2" s="1"/>
  <c r="F5680" i="2" a="1"/>
  <c r="F5680" i="2" s="1"/>
  <c r="F5681" i="2" a="1"/>
  <c r="F5681" i="2" s="1"/>
  <c r="F5682" i="2" a="1"/>
  <c r="F5682" i="2" s="1"/>
  <c r="F5683" i="2" a="1"/>
  <c r="F5683" i="2" s="1"/>
  <c r="F5684" i="2" a="1"/>
  <c r="F5684" i="2" s="1"/>
  <c r="F5685" i="2" a="1"/>
  <c r="F5685" i="2" s="1"/>
  <c r="F5686" i="2" a="1"/>
  <c r="F5686" i="2" s="1"/>
  <c r="F5687" i="2" a="1"/>
  <c r="F5687" i="2" s="1"/>
  <c r="F5688" i="2" a="1"/>
  <c r="F5688" i="2" s="1"/>
  <c r="F5689" i="2" a="1"/>
  <c r="F5689" i="2" s="1"/>
  <c r="F5690" i="2" a="1"/>
  <c r="F5690" i="2" s="1"/>
  <c r="F5691" i="2" a="1"/>
  <c r="F5691" i="2" s="1"/>
  <c r="F5692" i="2" a="1"/>
  <c r="F5692" i="2" s="1"/>
  <c r="F5693" i="2" a="1"/>
  <c r="F5693" i="2" s="1"/>
  <c r="F5694" i="2" a="1"/>
  <c r="F5694" i="2" s="1"/>
  <c r="F5695" i="2" a="1"/>
  <c r="F5695" i="2" s="1"/>
  <c r="F5696" i="2" a="1"/>
  <c r="F5696" i="2" s="1"/>
  <c r="F5697" i="2" a="1"/>
  <c r="F5697" i="2" s="1"/>
  <c r="F5698" i="2" a="1"/>
  <c r="F5698" i="2" s="1"/>
  <c r="F5699" i="2" a="1"/>
  <c r="F5699" i="2" s="1"/>
  <c r="F5700" i="2" a="1"/>
  <c r="F5700" i="2" s="1"/>
  <c r="F5701" i="2" a="1"/>
  <c r="F5701" i="2" s="1"/>
  <c r="F5702" i="2" a="1"/>
  <c r="F5702" i="2" s="1"/>
  <c r="F5703" i="2" a="1"/>
  <c r="F5703" i="2" s="1"/>
  <c r="F5704" i="2" a="1"/>
  <c r="F5704" i="2" s="1"/>
  <c r="F5705" i="2" a="1"/>
  <c r="F5705" i="2" s="1"/>
  <c r="F5706" i="2" a="1"/>
  <c r="F5706" i="2" s="1"/>
  <c r="F5707" i="2" a="1"/>
  <c r="F5707" i="2" s="1"/>
  <c r="F5708" i="2" a="1"/>
  <c r="F5708" i="2" s="1"/>
  <c r="F5709" i="2" a="1"/>
  <c r="F5709" i="2" s="1"/>
  <c r="F5710" i="2" a="1"/>
  <c r="F5710" i="2" s="1"/>
  <c r="F5711" i="2" a="1"/>
  <c r="F5711" i="2" s="1"/>
  <c r="F5712" i="2" a="1"/>
  <c r="F5712" i="2" s="1"/>
  <c r="F5713" i="2" a="1"/>
  <c r="F5713" i="2" s="1"/>
  <c r="F5714" i="2" a="1"/>
  <c r="F5714" i="2" s="1"/>
  <c r="F5715" i="2" a="1"/>
  <c r="F5715" i="2" s="1"/>
  <c r="F5716" i="2" a="1"/>
  <c r="F5716" i="2" s="1"/>
  <c r="F5717" i="2" a="1"/>
  <c r="F5717" i="2" s="1"/>
  <c r="F5718" i="2" a="1"/>
  <c r="F5718" i="2" s="1"/>
  <c r="F5719" i="2" a="1"/>
  <c r="F5719" i="2" s="1"/>
  <c r="F5720" i="2" a="1"/>
  <c r="F5720" i="2" s="1"/>
  <c r="F5721" i="2" a="1"/>
  <c r="F5721" i="2" s="1"/>
  <c r="F5722" i="2" a="1"/>
  <c r="F5722" i="2" s="1"/>
  <c r="F5723" i="2" a="1"/>
  <c r="F5723" i="2" s="1"/>
  <c r="F5724" i="2" a="1"/>
  <c r="F5724" i="2" s="1"/>
  <c r="F5725" i="2" a="1"/>
  <c r="F5725" i="2" s="1"/>
  <c r="F5726" i="2" a="1"/>
  <c r="F5726" i="2" s="1"/>
  <c r="F5727" i="2" a="1"/>
  <c r="F5727" i="2" s="1"/>
  <c r="F5728" i="2" a="1"/>
  <c r="F5728" i="2" s="1"/>
  <c r="F5729" i="2" a="1"/>
  <c r="F5729" i="2" s="1"/>
  <c r="F5730" i="2" a="1"/>
  <c r="F5730" i="2" s="1"/>
  <c r="F5731" i="2" a="1"/>
  <c r="F5731" i="2" s="1"/>
  <c r="F5732" i="2" a="1"/>
  <c r="F5732" i="2" s="1"/>
  <c r="F5733" i="2" a="1"/>
  <c r="F5733" i="2" s="1"/>
  <c r="F5734" i="2" a="1"/>
  <c r="F5734" i="2" s="1"/>
  <c r="F5735" i="2" a="1"/>
  <c r="F5735" i="2" s="1"/>
  <c r="F5736" i="2" a="1"/>
  <c r="F5736" i="2" s="1"/>
  <c r="F5737" i="2" a="1"/>
  <c r="F5737" i="2" s="1"/>
  <c r="F5738" i="2" a="1"/>
  <c r="F5738" i="2" s="1"/>
  <c r="F5739" i="2" a="1"/>
  <c r="F5739" i="2" s="1"/>
  <c r="F5740" i="2" a="1"/>
  <c r="F5740" i="2" s="1"/>
  <c r="F5741" i="2" a="1"/>
  <c r="F5741" i="2" s="1"/>
  <c r="F5742" i="2" a="1"/>
  <c r="F5742" i="2" s="1"/>
  <c r="F5743" i="2" a="1"/>
  <c r="F5743" i="2" s="1"/>
  <c r="F5744" i="2" a="1"/>
  <c r="F5744" i="2" s="1"/>
  <c r="F5745" i="2" a="1"/>
  <c r="F5745" i="2" s="1"/>
  <c r="F5746" i="2" a="1"/>
  <c r="F5746" i="2" s="1"/>
  <c r="F5747" i="2" a="1"/>
  <c r="F5747" i="2" s="1"/>
  <c r="F5748" i="2" a="1"/>
  <c r="F5748" i="2" s="1"/>
  <c r="F5749" i="2" a="1"/>
  <c r="F5749" i="2" s="1"/>
  <c r="F5750" i="2" a="1"/>
  <c r="F5750" i="2" s="1"/>
  <c r="F5751" i="2" a="1"/>
  <c r="F5751" i="2" s="1"/>
  <c r="F5752" i="2" a="1"/>
  <c r="F5752" i="2" s="1"/>
  <c r="F5753" i="2" a="1"/>
  <c r="F5753" i="2" s="1"/>
  <c r="F5754" i="2" a="1"/>
  <c r="F5754" i="2" s="1"/>
  <c r="F5755" i="2" a="1"/>
  <c r="F5755" i="2" s="1"/>
  <c r="F5756" i="2" a="1"/>
  <c r="F5756" i="2" s="1"/>
  <c r="F5757" i="2" a="1"/>
  <c r="F5757" i="2" s="1"/>
  <c r="F5758" i="2" a="1"/>
  <c r="F5758" i="2" s="1"/>
  <c r="F5759" i="2" a="1"/>
  <c r="F5759" i="2" s="1"/>
  <c r="F5760" i="2" a="1"/>
  <c r="F5760" i="2" s="1"/>
  <c r="F5761" i="2" a="1"/>
  <c r="F5761" i="2" s="1"/>
  <c r="F5762" i="2" a="1"/>
  <c r="F5762" i="2" s="1"/>
  <c r="F5763" i="2" a="1"/>
  <c r="F5763" i="2" s="1"/>
  <c r="F5764" i="2" a="1"/>
  <c r="F5764" i="2" s="1"/>
  <c r="F5765" i="2" a="1"/>
  <c r="F5765" i="2" s="1"/>
  <c r="F5766" i="2" a="1"/>
  <c r="F5766" i="2" s="1"/>
  <c r="F5767" i="2" a="1"/>
  <c r="F5767" i="2" s="1"/>
  <c r="F5768" i="2" a="1"/>
  <c r="F5768" i="2" s="1"/>
  <c r="F5769" i="2" a="1"/>
  <c r="F5769" i="2" s="1"/>
  <c r="F5770" i="2" a="1"/>
  <c r="F5770" i="2" s="1"/>
  <c r="F5771" i="2" a="1"/>
  <c r="F5771" i="2" s="1"/>
  <c r="F5772" i="2" a="1"/>
  <c r="F5772" i="2" s="1"/>
  <c r="F5773" i="2" a="1"/>
  <c r="F5773" i="2" s="1"/>
  <c r="F5774" i="2" a="1"/>
  <c r="F5774" i="2" s="1"/>
  <c r="F5775" i="2" a="1"/>
  <c r="F5775" i="2" s="1"/>
  <c r="F5776" i="2" a="1"/>
  <c r="F5776" i="2" s="1"/>
  <c r="F5777" i="2" a="1"/>
  <c r="F5777" i="2" s="1"/>
  <c r="F5778" i="2" a="1"/>
  <c r="F5778" i="2" s="1"/>
  <c r="F5779" i="2" a="1"/>
  <c r="F5779" i="2" s="1"/>
  <c r="F5780" i="2" a="1"/>
  <c r="F5780" i="2" s="1"/>
  <c r="F5781" i="2" a="1"/>
  <c r="F5781" i="2" s="1"/>
  <c r="F5782" i="2" a="1"/>
  <c r="F5782" i="2" s="1"/>
  <c r="F5783" i="2" a="1"/>
  <c r="F5783" i="2" s="1"/>
  <c r="F5784" i="2" a="1"/>
  <c r="F5784" i="2" s="1"/>
  <c r="F5785" i="2" a="1"/>
  <c r="F5785" i="2" s="1"/>
  <c r="F5786" i="2" a="1"/>
  <c r="F5786" i="2" s="1"/>
  <c r="F5787" i="2" a="1"/>
  <c r="F5787" i="2" s="1"/>
  <c r="F5788" i="2" a="1"/>
  <c r="F5788" i="2" s="1"/>
  <c r="F5789" i="2" a="1"/>
  <c r="F5789" i="2" s="1"/>
  <c r="F5790" i="2" a="1"/>
  <c r="F5790" i="2" s="1"/>
  <c r="F5791" i="2" a="1"/>
  <c r="F5791" i="2" s="1"/>
  <c r="F5792" i="2" a="1"/>
  <c r="F5792" i="2" s="1"/>
  <c r="F5793" i="2" a="1"/>
  <c r="F5793" i="2" s="1"/>
  <c r="F5794" i="2" a="1"/>
  <c r="F5794" i="2" s="1"/>
  <c r="F5795" i="2" a="1"/>
  <c r="F5795" i="2" s="1"/>
  <c r="F5796" i="2" a="1"/>
  <c r="F5796" i="2" s="1"/>
  <c r="F5797" i="2" a="1"/>
  <c r="F5797" i="2" s="1"/>
  <c r="F5798" i="2" a="1"/>
  <c r="F5798" i="2" s="1"/>
  <c r="F5799" i="2" a="1"/>
  <c r="F5799" i="2" s="1"/>
  <c r="F5800" i="2" a="1"/>
  <c r="F5800" i="2" s="1"/>
  <c r="F5801" i="2" a="1"/>
  <c r="F5801" i="2" s="1"/>
  <c r="F5802" i="2" a="1"/>
  <c r="F5802" i="2" s="1"/>
  <c r="F5803" i="2" a="1"/>
  <c r="F5803" i="2" s="1"/>
  <c r="F5804" i="2" a="1"/>
  <c r="F5804" i="2" s="1"/>
  <c r="F5805" i="2" a="1"/>
  <c r="F5805" i="2" s="1"/>
  <c r="F5806" i="2" a="1"/>
  <c r="F5806" i="2" s="1"/>
  <c r="F5807" i="2" a="1"/>
  <c r="F5807" i="2" s="1"/>
  <c r="F5808" i="2" a="1"/>
  <c r="F5808" i="2" s="1"/>
  <c r="F5809" i="2" a="1"/>
  <c r="F5809" i="2" s="1"/>
  <c r="F5810" i="2" a="1"/>
  <c r="F5810" i="2" s="1"/>
  <c r="F5811" i="2" a="1"/>
  <c r="F5811" i="2" s="1"/>
  <c r="F5812" i="2" a="1"/>
  <c r="F5812" i="2" s="1"/>
  <c r="F5813" i="2" a="1"/>
  <c r="F5813" i="2" s="1"/>
  <c r="F5814" i="2" a="1"/>
  <c r="F5814" i="2" s="1"/>
  <c r="F5815" i="2" a="1"/>
  <c r="F5815" i="2" s="1"/>
  <c r="F5816" i="2" a="1"/>
  <c r="F5816" i="2" s="1"/>
  <c r="F5817" i="2" a="1"/>
  <c r="F5817" i="2" s="1"/>
  <c r="F5818" i="2" a="1"/>
  <c r="F5818" i="2" s="1"/>
  <c r="F5819" i="2" a="1"/>
  <c r="F5819" i="2" s="1"/>
  <c r="F5820" i="2" a="1"/>
  <c r="F5820" i="2" s="1"/>
  <c r="F5821" i="2" a="1"/>
  <c r="F5821" i="2" s="1"/>
  <c r="F5822" i="2" a="1"/>
  <c r="F5822" i="2" s="1"/>
  <c r="F5823" i="2" a="1"/>
  <c r="F5823" i="2" s="1"/>
  <c r="F5824" i="2" a="1"/>
  <c r="F5824" i="2" s="1"/>
  <c r="F5825" i="2" a="1"/>
  <c r="F5825" i="2" s="1"/>
  <c r="F5826" i="2" a="1"/>
  <c r="F5826" i="2" s="1"/>
  <c r="F5827" i="2" a="1"/>
  <c r="F5827" i="2" s="1"/>
  <c r="F5828" i="2" a="1"/>
  <c r="F5828" i="2" s="1"/>
  <c r="F5829" i="2" a="1"/>
  <c r="F5829" i="2" s="1"/>
  <c r="F5830" i="2" a="1"/>
  <c r="F5830" i="2" s="1"/>
  <c r="F5831" i="2" a="1"/>
  <c r="F5831" i="2" s="1"/>
  <c r="F5832" i="2" a="1"/>
  <c r="F5832" i="2" s="1"/>
  <c r="F5833" i="2" a="1"/>
  <c r="F5833" i="2" s="1"/>
  <c r="F5834" i="2" a="1"/>
  <c r="F5834" i="2" s="1"/>
  <c r="F5835" i="2" a="1"/>
  <c r="F5835" i="2" s="1"/>
  <c r="F5836" i="2" a="1"/>
  <c r="F5836" i="2" s="1"/>
  <c r="F5837" i="2" a="1"/>
  <c r="F5837" i="2" s="1"/>
  <c r="F5838" i="2" a="1"/>
  <c r="F5838" i="2" s="1"/>
  <c r="F5839" i="2" a="1"/>
  <c r="F5839" i="2" s="1"/>
  <c r="F5840" i="2" a="1"/>
  <c r="F5840" i="2" s="1"/>
  <c r="F5841" i="2" a="1"/>
  <c r="F5841" i="2" s="1"/>
  <c r="F5842" i="2" a="1"/>
  <c r="F5842" i="2" s="1"/>
  <c r="F5843" i="2" a="1"/>
  <c r="F5843" i="2" s="1"/>
  <c r="F5844" i="2" a="1"/>
  <c r="F5844" i="2" s="1"/>
  <c r="F5845" i="2" a="1"/>
  <c r="F5845" i="2" s="1"/>
  <c r="F5846" i="2" a="1"/>
  <c r="F5846" i="2" s="1"/>
  <c r="F5847" i="2" a="1"/>
  <c r="F5847" i="2" s="1"/>
  <c r="F5848" i="2" a="1"/>
  <c r="F5848" i="2" s="1"/>
  <c r="F5849" i="2" a="1"/>
  <c r="F5849" i="2" s="1"/>
  <c r="F5850" i="2" a="1"/>
  <c r="F5850" i="2" s="1"/>
  <c r="F5851" i="2" a="1"/>
  <c r="F5851" i="2" s="1"/>
  <c r="F5852" i="2" a="1"/>
  <c r="F5852" i="2" s="1"/>
  <c r="F5853" i="2" a="1"/>
  <c r="F5853" i="2" s="1"/>
  <c r="F5854" i="2" a="1"/>
  <c r="F5854" i="2" s="1"/>
  <c r="F5855" i="2" a="1"/>
  <c r="F5855" i="2" s="1"/>
  <c r="F5856" i="2" a="1"/>
  <c r="F5856" i="2" s="1"/>
  <c r="F5857" i="2" a="1"/>
  <c r="F5857" i="2" s="1"/>
  <c r="F5858" i="2" a="1"/>
  <c r="F5858" i="2" s="1"/>
  <c r="F5859" i="2" a="1"/>
  <c r="F5859" i="2" s="1"/>
  <c r="F5860" i="2" a="1"/>
  <c r="F5860" i="2" s="1"/>
  <c r="F5861" i="2" a="1"/>
  <c r="F5861" i="2" s="1"/>
  <c r="F5862" i="2" a="1"/>
  <c r="F5862" i="2" s="1"/>
  <c r="F5863" i="2" a="1"/>
  <c r="F5863" i="2" s="1"/>
  <c r="F5864" i="2" a="1"/>
  <c r="F5864" i="2" s="1"/>
  <c r="F5865" i="2" a="1"/>
  <c r="F5865" i="2" s="1"/>
  <c r="F5866" i="2" a="1"/>
  <c r="F5866" i="2" s="1"/>
  <c r="F5867" i="2" a="1"/>
  <c r="F5867" i="2" s="1"/>
  <c r="F5868" i="2" a="1"/>
  <c r="F5868" i="2" s="1"/>
  <c r="F5869" i="2" a="1"/>
  <c r="F5869" i="2" s="1"/>
  <c r="F5870" i="2" a="1"/>
  <c r="F5870" i="2" s="1"/>
  <c r="F5871" i="2" a="1"/>
  <c r="F5871" i="2" s="1"/>
  <c r="F5872" i="2" a="1"/>
  <c r="F5872" i="2" s="1"/>
  <c r="F5873" i="2" a="1"/>
  <c r="F5873" i="2" s="1"/>
  <c r="F5874" i="2" a="1"/>
  <c r="F5874" i="2" s="1"/>
  <c r="F5875" i="2" a="1"/>
  <c r="F5875" i="2" s="1"/>
  <c r="F5876" i="2" a="1"/>
  <c r="F5876" i="2" s="1"/>
  <c r="F5877" i="2" a="1"/>
  <c r="F5877" i="2" s="1"/>
  <c r="F5878" i="2" a="1"/>
  <c r="F5878" i="2" s="1"/>
  <c r="F5879" i="2" a="1"/>
  <c r="F5879" i="2" s="1"/>
  <c r="F5880" i="2" a="1"/>
  <c r="F5880" i="2" s="1"/>
  <c r="F5881" i="2" a="1"/>
  <c r="F5881" i="2" s="1"/>
  <c r="F5882" i="2" a="1"/>
  <c r="F5882" i="2" s="1"/>
  <c r="F5883" i="2" a="1"/>
  <c r="F5883" i="2" s="1"/>
  <c r="F5884" i="2" a="1"/>
  <c r="F5884" i="2" s="1"/>
  <c r="F5885" i="2" a="1"/>
  <c r="F5885" i="2" s="1"/>
  <c r="F5886" i="2" a="1"/>
  <c r="F5886" i="2" s="1"/>
  <c r="F5887" i="2" a="1"/>
  <c r="F5887" i="2" s="1"/>
  <c r="F5888" i="2" a="1"/>
  <c r="F5888" i="2" s="1"/>
  <c r="F5889" i="2" a="1"/>
  <c r="F5889" i="2" s="1"/>
  <c r="F5890" i="2" a="1"/>
  <c r="F5890" i="2" s="1"/>
  <c r="F5891" i="2" a="1"/>
  <c r="F5891" i="2" s="1"/>
  <c r="F5892" i="2" a="1"/>
  <c r="F5892" i="2" s="1"/>
  <c r="F5893" i="2" a="1"/>
  <c r="F5893" i="2" s="1"/>
  <c r="F5894" i="2" a="1"/>
  <c r="F5894" i="2" s="1"/>
  <c r="F5895" i="2" a="1"/>
  <c r="F5895" i="2" s="1"/>
  <c r="F5896" i="2" a="1"/>
  <c r="F5896" i="2" s="1"/>
  <c r="F5897" i="2" a="1"/>
  <c r="F5897" i="2" s="1"/>
  <c r="F5898" i="2" a="1"/>
  <c r="F5898" i="2" s="1"/>
  <c r="F5899" i="2" a="1"/>
  <c r="F5899" i="2" s="1"/>
  <c r="F5900" i="2" a="1"/>
  <c r="F5900" i="2" s="1"/>
  <c r="F5901" i="2" a="1"/>
  <c r="F5901" i="2" s="1"/>
  <c r="F5902" i="2" a="1"/>
  <c r="F5902" i="2" s="1"/>
  <c r="F5903" i="2" a="1"/>
  <c r="F5903" i="2" s="1"/>
  <c r="F5904" i="2" a="1"/>
  <c r="F5904" i="2" s="1"/>
  <c r="F5905" i="2" a="1"/>
  <c r="F5905" i="2" s="1"/>
  <c r="F5906" i="2" a="1"/>
  <c r="F5906" i="2" s="1"/>
  <c r="F5907" i="2" a="1"/>
  <c r="F5907" i="2" s="1"/>
  <c r="F5908" i="2" a="1"/>
  <c r="F5908" i="2" s="1"/>
  <c r="F5909" i="2" a="1"/>
  <c r="F5909" i="2" s="1"/>
  <c r="F5910" i="2" a="1"/>
  <c r="F5910" i="2" s="1"/>
  <c r="F5911" i="2" a="1"/>
  <c r="F5911" i="2" s="1"/>
  <c r="F5912" i="2" a="1"/>
  <c r="F5912" i="2" s="1"/>
  <c r="F5913" i="2" a="1"/>
  <c r="F5913" i="2" s="1"/>
  <c r="F5914" i="2" a="1"/>
  <c r="F5914" i="2" s="1"/>
  <c r="F5915" i="2" a="1"/>
  <c r="F5915" i="2" s="1"/>
  <c r="F5916" i="2" a="1"/>
  <c r="F5916" i="2" s="1"/>
  <c r="F5917" i="2" a="1"/>
  <c r="F5917" i="2" s="1"/>
  <c r="F5918" i="2" a="1"/>
  <c r="F5918" i="2" s="1"/>
  <c r="F5919" i="2" a="1"/>
  <c r="F5919" i="2" s="1"/>
  <c r="F5920" i="2" a="1"/>
  <c r="F5920" i="2" s="1"/>
  <c r="F5921" i="2" a="1"/>
  <c r="F5921" i="2" s="1"/>
  <c r="F5922" i="2" a="1"/>
  <c r="F5922" i="2" s="1"/>
  <c r="F5923" i="2" a="1"/>
  <c r="F5923" i="2" s="1"/>
  <c r="F5924" i="2" a="1"/>
  <c r="F5924" i="2" s="1"/>
  <c r="F5925" i="2" a="1"/>
  <c r="F5925" i="2" s="1"/>
  <c r="F5926" i="2" a="1"/>
  <c r="F5926" i="2" s="1"/>
  <c r="F5927" i="2" a="1"/>
  <c r="F5927" i="2" s="1"/>
  <c r="F5928" i="2" a="1"/>
  <c r="F5928" i="2" s="1"/>
  <c r="F5929" i="2" a="1"/>
  <c r="F5929" i="2" s="1"/>
  <c r="F5930" i="2" a="1"/>
  <c r="F5930" i="2" s="1"/>
  <c r="F5931" i="2" a="1"/>
  <c r="F5931" i="2" s="1"/>
  <c r="F5932" i="2" a="1"/>
  <c r="F5932" i="2" s="1"/>
  <c r="F5933" i="2" a="1"/>
  <c r="F5933" i="2" s="1"/>
  <c r="F5934" i="2" a="1"/>
  <c r="F5934" i="2" s="1"/>
  <c r="F5935" i="2" a="1"/>
  <c r="F5935" i="2" s="1"/>
  <c r="F5936" i="2" a="1"/>
  <c r="F5936" i="2" s="1"/>
  <c r="F5937" i="2" a="1"/>
  <c r="F5937" i="2" s="1"/>
  <c r="F5938" i="2" a="1"/>
  <c r="F5938" i="2" s="1"/>
  <c r="F5939" i="2" a="1"/>
  <c r="F5939" i="2" s="1"/>
  <c r="F5940" i="2" a="1"/>
  <c r="F5940" i="2" s="1"/>
  <c r="F5941" i="2" a="1"/>
  <c r="F5941" i="2" s="1"/>
  <c r="F5942" i="2" a="1"/>
  <c r="F5942" i="2" s="1"/>
  <c r="F5943" i="2" a="1"/>
  <c r="F5943" i="2" s="1"/>
  <c r="F5944" i="2" a="1"/>
  <c r="F5944" i="2" s="1"/>
  <c r="F5945" i="2" a="1"/>
  <c r="F5945" i="2" s="1"/>
  <c r="F5946" i="2" a="1"/>
  <c r="F5946" i="2" s="1"/>
  <c r="F5947" i="2" a="1"/>
  <c r="F5947" i="2" s="1"/>
  <c r="F5948" i="2" a="1"/>
  <c r="F5948" i="2" s="1"/>
  <c r="F5949" i="2" a="1"/>
  <c r="F5949" i="2" s="1"/>
  <c r="F5950" i="2" a="1"/>
  <c r="F5950" i="2" s="1"/>
  <c r="F5951" i="2" a="1"/>
  <c r="F5951" i="2" s="1"/>
  <c r="F5952" i="2" a="1"/>
  <c r="F5952" i="2" s="1"/>
  <c r="F5953" i="2" a="1"/>
  <c r="F5953" i="2" s="1"/>
  <c r="F5954" i="2" a="1"/>
  <c r="F5954" i="2" s="1"/>
  <c r="F5955" i="2" a="1"/>
  <c r="F5955" i="2" s="1"/>
  <c r="F5956" i="2" a="1"/>
  <c r="F5956" i="2" s="1"/>
  <c r="F5957" i="2" a="1"/>
  <c r="F5957" i="2" s="1"/>
  <c r="F5958" i="2" a="1"/>
  <c r="F5958" i="2" s="1"/>
  <c r="F5959" i="2" a="1"/>
  <c r="F5959" i="2" s="1"/>
  <c r="F5960" i="2" a="1"/>
  <c r="F5960" i="2" s="1"/>
  <c r="F5961" i="2" a="1"/>
  <c r="F5961" i="2" s="1"/>
  <c r="F5962" i="2" a="1"/>
  <c r="F5962" i="2" s="1"/>
  <c r="F5963" i="2" a="1"/>
  <c r="F5963" i="2" s="1"/>
  <c r="F5964" i="2" a="1"/>
  <c r="F5964" i="2" s="1"/>
  <c r="F5965" i="2" a="1"/>
  <c r="F5965" i="2" s="1"/>
  <c r="F5966" i="2" a="1"/>
  <c r="F5966" i="2" s="1"/>
  <c r="F5967" i="2" a="1"/>
  <c r="F5967" i="2" s="1"/>
  <c r="F5968" i="2" a="1"/>
  <c r="F5968" i="2" s="1"/>
  <c r="F5969" i="2" a="1"/>
  <c r="F5969" i="2" s="1"/>
  <c r="F5970" i="2" a="1"/>
  <c r="F5970" i="2" s="1"/>
  <c r="F5971" i="2" a="1"/>
  <c r="F5971" i="2" s="1"/>
  <c r="F5972" i="2" a="1"/>
  <c r="F5972" i="2" s="1"/>
  <c r="F5973" i="2" a="1"/>
  <c r="F5973" i="2" s="1"/>
  <c r="F5974" i="2" a="1"/>
  <c r="F5974" i="2" s="1"/>
  <c r="F5975" i="2" a="1"/>
  <c r="F5975" i="2" s="1"/>
  <c r="F5976" i="2" a="1"/>
  <c r="F5976" i="2" s="1"/>
  <c r="F5977" i="2" a="1"/>
  <c r="F5977" i="2" s="1"/>
  <c r="F5978" i="2" a="1"/>
  <c r="F5978" i="2" s="1"/>
  <c r="F5979" i="2" a="1"/>
  <c r="F5979" i="2" s="1"/>
  <c r="F5980" i="2" a="1"/>
  <c r="F5980" i="2" s="1"/>
  <c r="F5981" i="2" a="1"/>
  <c r="F5981" i="2" s="1"/>
  <c r="F5982" i="2" a="1"/>
  <c r="F5982" i="2" s="1"/>
  <c r="F5983" i="2" a="1"/>
  <c r="F5983" i="2" s="1"/>
  <c r="F5984" i="2" a="1"/>
  <c r="F5984" i="2" s="1"/>
  <c r="F5985" i="2" a="1"/>
  <c r="F5985" i="2" s="1"/>
  <c r="F5986" i="2" a="1"/>
  <c r="F5986" i="2" s="1"/>
  <c r="F5987" i="2" a="1"/>
  <c r="F5987" i="2" s="1"/>
  <c r="F5988" i="2" a="1"/>
  <c r="F5988" i="2" s="1"/>
  <c r="F5989" i="2" a="1"/>
  <c r="F5989" i="2" s="1"/>
  <c r="F5990" i="2" a="1"/>
  <c r="F5990" i="2" s="1"/>
  <c r="F5991" i="2" a="1"/>
  <c r="F5991" i="2" s="1"/>
  <c r="F5992" i="2" a="1"/>
  <c r="F5992" i="2" s="1"/>
  <c r="F5993" i="2" a="1"/>
  <c r="F5993" i="2" s="1"/>
  <c r="F5994" i="2" a="1"/>
  <c r="F5994" i="2" s="1"/>
  <c r="F5995" i="2" a="1"/>
  <c r="F5995" i="2" s="1"/>
  <c r="F5996" i="2" a="1"/>
  <c r="F5996" i="2" s="1"/>
  <c r="F5997" i="2" a="1"/>
  <c r="F5997" i="2" s="1"/>
  <c r="F5998" i="2" a="1"/>
  <c r="F5998" i="2" s="1"/>
  <c r="F5999" i="2" a="1"/>
  <c r="F5999" i="2" s="1"/>
  <c r="F6000" i="2" a="1"/>
  <c r="F6000" i="2" s="1"/>
  <c r="F6001" i="2" a="1"/>
  <c r="F6001" i="2" s="1"/>
  <c r="F6002" i="2" a="1"/>
  <c r="F6002" i="2" s="1"/>
  <c r="F6003" i="2" a="1"/>
  <c r="F6003" i="2" s="1"/>
  <c r="F6004" i="2" a="1"/>
  <c r="F6004" i="2" s="1"/>
  <c r="F6005" i="2" a="1"/>
  <c r="F6005" i="2" s="1"/>
  <c r="F6006" i="2" a="1"/>
  <c r="F6006" i="2" s="1"/>
  <c r="F6007" i="2" a="1"/>
  <c r="F6007" i="2" s="1"/>
  <c r="F6008" i="2" a="1"/>
  <c r="F6008" i="2" s="1"/>
  <c r="F6009" i="2" a="1"/>
  <c r="F6009" i="2" s="1"/>
  <c r="F6010" i="2" a="1"/>
  <c r="F6010" i="2" s="1"/>
  <c r="F6011" i="2" a="1"/>
  <c r="F6011" i="2" s="1"/>
  <c r="F6012" i="2" a="1"/>
  <c r="F6012" i="2" s="1"/>
  <c r="F6013" i="2" a="1"/>
  <c r="F6013" i="2" s="1"/>
  <c r="F6014" i="2" a="1"/>
  <c r="F6014" i="2" s="1"/>
  <c r="F6015" i="2" a="1"/>
  <c r="F6015" i="2" s="1"/>
  <c r="F6016" i="2" a="1"/>
  <c r="F6016" i="2" s="1"/>
  <c r="F6017" i="2" a="1"/>
  <c r="F6017" i="2" s="1"/>
  <c r="F6018" i="2" a="1"/>
  <c r="F6018" i="2" s="1"/>
  <c r="F6019" i="2" a="1"/>
  <c r="F6019" i="2" s="1"/>
  <c r="F6020" i="2" a="1"/>
  <c r="F6020" i="2" s="1"/>
  <c r="F6021" i="2" a="1"/>
  <c r="F6021" i="2" s="1"/>
  <c r="F6022" i="2" a="1"/>
  <c r="F6022" i="2" s="1"/>
  <c r="F6023" i="2" a="1"/>
  <c r="F6023" i="2" s="1"/>
  <c r="F6024" i="2" a="1"/>
  <c r="F6024" i="2" s="1"/>
  <c r="F6025" i="2" a="1"/>
  <c r="F6025" i="2" s="1"/>
  <c r="F6026" i="2" a="1"/>
  <c r="F6026" i="2" s="1"/>
  <c r="F6027" i="2" a="1"/>
  <c r="F6027" i="2" s="1"/>
  <c r="F6028" i="2" a="1"/>
  <c r="F6028" i="2" s="1"/>
  <c r="F6029" i="2" a="1"/>
  <c r="F6029" i="2" s="1"/>
  <c r="F6030" i="2" a="1"/>
  <c r="F6030" i="2" s="1"/>
  <c r="F6031" i="2" a="1"/>
  <c r="F6031" i="2" s="1"/>
  <c r="F6032" i="2" a="1"/>
  <c r="F6032" i="2" s="1"/>
  <c r="F6033" i="2" a="1"/>
  <c r="F6033" i="2" s="1"/>
  <c r="F6034" i="2" a="1"/>
  <c r="F6034" i="2" s="1"/>
  <c r="F6035" i="2" a="1"/>
  <c r="F6035" i="2" s="1"/>
  <c r="F6036" i="2" a="1"/>
  <c r="F6036" i="2" s="1"/>
  <c r="F6037" i="2" a="1"/>
  <c r="F6037" i="2" s="1"/>
  <c r="F6038" i="2" a="1"/>
  <c r="F6038" i="2" s="1"/>
  <c r="F6039" i="2" a="1"/>
  <c r="F6039" i="2" s="1"/>
  <c r="F6040" i="2" a="1"/>
  <c r="F6040" i="2" s="1"/>
  <c r="F6041" i="2" a="1"/>
  <c r="F6041" i="2" s="1"/>
  <c r="F6042" i="2" a="1"/>
  <c r="F6042" i="2" s="1"/>
  <c r="F6043" i="2" a="1"/>
  <c r="F6043" i="2" s="1"/>
  <c r="F6044" i="2" a="1"/>
  <c r="F6044" i="2" s="1"/>
  <c r="F6045" i="2" a="1"/>
  <c r="F6045" i="2" s="1"/>
  <c r="F6046" i="2" a="1"/>
  <c r="F6046" i="2" s="1"/>
  <c r="F6047" i="2" a="1"/>
  <c r="F6047" i="2" s="1"/>
  <c r="F6048" i="2" a="1"/>
  <c r="F6048" i="2" s="1"/>
  <c r="F6049" i="2" a="1"/>
  <c r="F6049" i="2" s="1"/>
  <c r="F6050" i="2" a="1"/>
  <c r="F6050" i="2" s="1"/>
  <c r="F6051" i="2" a="1"/>
  <c r="F6051" i="2" s="1"/>
  <c r="F6052" i="2" a="1"/>
  <c r="F6052" i="2" s="1"/>
  <c r="F6053" i="2" a="1"/>
  <c r="F6053" i="2" s="1"/>
  <c r="F6054" i="2" a="1"/>
  <c r="F6054" i="2" s="1"/>
  <c r="F6055" i="2" a="1"/>
  <c r="F6055" i="2" s="1"/>
  <c r="F6056" i="2" a="1"/>
  <c r="F6056" i="2" s="1"/>
  <c r="F6057" i="2" a="1"/>
  <c r="F6057" i="2" s="1"/>
  <c r="F6058" i="2" a="1"/>
  <c r="F6058" i="2" s="1"/>
  <c r="F6059" i="2" a="1"/>
  <c r="F6059" i="2" s="1"/>
  <c r="F6060" i="2" a="1"/>
  <c r="F6060" i="2" s="1"/>
  <c r="F6061" i="2" a="1"/>
  <c r="F6061" i="2" s="1"/>
  <c r="F6062" i="2" a="1"/>
  <c r="F6062" i="2" s="1"/>
  <c r="F6063" i="2" a="1"/>
  <c r="F6063" i="2" s="1"/>
  <c r="F6064" i="2" a="1"/>
  <c r="F6064" i="2" s="1"/>
  <c r="F6065" i="2" a="1"/>
  <c r="F6065" i="2" s="1"/>
  <c r="F6066" i="2" a="1"/>
  <c r="F6066" i="2" s="1"/>
  <c r="F6067" i="2" a="1"/>
  <c r="F6067" i="2" s="1"/>
  <c r="F6068" i="2" a="1"/>
  <c r="F6068" i="2" s="1"/>
  <c r="F6069" i="2" a="1"/>
  <c r="F6069" i="2" s="1"/>
  <c r="F6070" i="2" a="1"/>
  <c r="F6070" i="2" s="1"/>
  <c r="F6071" i="2" a="1"/>
  <c r="F6071" i="2" s="1"/>
  <c r="F6072" i="2" a="1"/>
  <c r="F6072" i="2" s="1"/>
  <c r="F6073" i="2" a="1"/>
  <c r="F6073" i="2" s="1"/>
  <c r="F6074" i="2" a="1"/>
  <c r="F6074" i="2" s="1"/>
  <c r="F6075" i="2" a="1"/>
  <c r="F6075" i="2" s="1"/>
  <c r="F6076" i="2" a="1"/>
  <c r="F6076" i="2" s="1"/>
  <c r="F6077" i="2" a="1"/>
  <c r="F6077" i="2" s="1"/>
  <c r="F6078" i="2" a="1"/>
  <c r="F6078" i="2" s="1"/>
  <c r="F6079" i="2" a="1"/>
  <c r="F6079" i="2" s="1"/>
  <c r="F6080" i="2" a="1"/>
  <c r="F6080" i="2" s="1"/>
  <c r="F6081" i="2" a="1"/>
  <c r="F6081" i="2" s="1"/>
  <c r="F6082" i="2" a="1"/>
  <c r="F6082" i="2" s="1"/>
  <c r="F6083" i="2" a="1"/>
  <c r="F6083" i="2" s="1"/>
  <c r="F6084" i="2" a="1"/>
  <c r="F6084" i="2" s="1"/>
  <c r="F6085" i="2" a="1"/>
  <c r="F6085" i="2" s="1"/>
  <c r="F6086" i="2" a="1"/>
  <c r="F6086" i="2" s="1"/>
  <c r="F6087" i="2" a="1"/>
  <c r="F6087" i="2" s="1"/>
  <c r="F6088" i="2" a="1"/>
  <c r="F6088" i="2" s="1"/>
  <c r="F6089" i="2" a="1"/>
  <c r="F6089" i="2" s="1"/>
  <c r="F6090" i="2" a="1"/>
  <c r="F6090" i="2" s="1"/>
  <c r="F6091" i="2" a="1"/>
  <c r="F6091" i="2" s="1"/>
  <c r="F6092" i="2" a="1"/>
  <c r="F6092" i="2" s="1"/>
  <c r="F6093" i="2" a="1"/>
  <c r="F6093" i="2" s="1"/>
  <c r="F6094" i="2" a="1"/>
  <c r="F6094" i="2" s="1"/>
  <c r="F6095" i="2" a="1"/>
  <c r="F6095" i="2" s="1"/>
  <c r="F6096" i="2" a="1"/>
  <c r="F6096" i="2" s="1"/>
  <c r="F6097" i="2" a="1"/>
  <c r="F6097" i="2" s="1"/>
  <c r="F6098" i="2" a="1"/>
  <c r="F6098" i="2" s="1"/>
  <c r="F6099" i="2" a="1"/>
  <c r="F6099" i="2" s="1"/>
  <c r="F6100" i="2" a="1"/>
  <c r="F6100" i="2" s="1"/>
  <c r="F6101" i="2" a="1"/>
  <c r="F6101" i="2" s="1"/>
  <c r="F6102" i="2" a="1"/>
  <c r="F6102" i="2" s="1"/>
  <c r="F6103" i="2" a="1"/>
  <c r="F6103" i="2" s="1"/>
  <c r="F6104" i="2" a="1"/>
  <c r="F6104" i="2" s="1"/>
  <c r="F6105" i="2" a="1"/>
  <c r="F6105" i="2" s="1"/>
  <c r="F6106" i="2" a="1"/>
  <c r="F6106" i="2" s="1"/>
  <c r="F6107" i="2" a="1"/>
  <c r="F6107" i="2" s="1"/>
  <c r="F6108" i="2" a="1"/>
  <c r="F6108" i="2" s="1"/>
  <c r="F6109" i="2" a="1"/>
  <c r="F6109" i="2" s="1"/>
  <c r="F6110" i="2" a="1"/>
  <c r="F6110" i="2" s="1"/>
  <c r="F6111" i="2" a="1"/>
  <c r="F6111" i="2" s="1"/>
  <c r="F6112" i="2" a="1"/>
  <c r="F6112" i="2" s="1"/>
  <c r="F6113" i="2" a="1"/>
  <c r="F6113" i="2" s="1"/>
  <c r="F6114" i="2" a="1"/>
  <c r="F6114" i="2" s="1"/>
  <c r="F6115" i="2" a="1"/>
  <c r="F6115" i="2" s="1"/>
  <c r="F6116" i="2" a="1"/>
  <c r="F6116" i="2" s="1"/>
  <c r="F6117" i="2" a="1"/>
  <c r="F6117" i="2" s="1"/>
  <c r="F6118" i="2" a="1"/>
  <c r="F6118" i="2" s="1"/>
  <c r="F6119" i="2" a="1"/>
  <c r="F6119" i="2" s="1"/>
  <c r="F6120" i="2" a="1"/>
  <c r="F6120" i="2" s="1"/>
  <c r="F6121" i="2" a="1"/>
  <c r="F6121" i="2" s="1"/>
  <c r="F6122" i="2" a="1"/>
  <c r="F6122" i="2" s="1"/>
  <c r="F6123" i="2" a="1"/>
  <c r="F6123" i="2" s="1"/>
  <c r="F6124" i="2" a="1"/>
  <c r="F6124" i="2" s="1"/>
  <c r="F6125" i="2" a="1"/>
  <c r="F6125" i="2" s="1"/>
  <c r="F6126" i="2" a="1"/>
  <c r="F6126" i="2" s="1"/>
  <c r="F6127" i="2" a="1"/>
  <c r="F6127" i="2" s="1"/>
  <c r="F6128" i="2" a="1"/>
  <c r="F6128" i="2" s="1"/>
  <c r="F6129" i="2" a="1"/>
  <c r="F6129" i="2" s="1"/>
  <c r="F6130" i="2" a="1"/>
  <c r="F6130" i="2" s="1"/>
  <c r="F6131" i="2" a="1"/>
  <c r="F6131" i="2" s="1"/>
  <c r="F6132" i="2" a="1"/>
  <c r="F6132" i="2" s="1"/>
  <c r="F6133" i="2" a="1"/>
  <c r="F6133" i="2" s="1"/>
  <c r="F6134" i="2" a="1"/>
  <c r="F6134" i="2" s="1"/>
  <c r="F6135" i="2" a="1"/>
  <c r="F6135" i="2" s="1"/>
  <c r="F6136" i="2" a="1"/>
  <c r="F6136" i="2" s="1"/>
  <c r="F6137" i="2" a="1"/>
  <c r="F6137" i="2" s="1"/>
  <c r="F6138" i="2" a="1"/>
  <c r="F6138" i="2" s="1"/>
  <c r="F6139" i="2" a="1"/>
  <c r="F6139" i="2" s="1"/>
  <c r="F6140" i="2" a="1"/>
  <c r="F6140" i="2" s="1"/>
  <c r="F6141" i="2" a="1"/>
  <c r="F6141" i="2" s="1"/>
  <c r="F6142" i="2" a="1"/>
  <c r="F6142" i="2" s="1"/>
  <c r="F6143" i="2" a="1"/>
  <c r="F6143" i="2" s="1"/>
  <c r="F6144" i="2" a="1"/>
  <c r="F6144" i="2" s="1"/>
  <c r="F6145" i="2" a="1"/>
  <c r="F6145" i="2" s="1"/>
  <c r="F6146" i="2" a="1"/>
  <c r="F6146" i="2" s="1"/>
  <c r="F6147" i="2" a="1"/>
  <c r="F6147" i="2" s="1"/>
  <c r="F6148" i="2" a="1"/>
  <c r="F6148" i="2" s="1"/>
  <c r="F6149" i="2" a="1"/>
  <c r="F6149" i="2" s="1"/>
  <c r="F6150" i="2" a="1"/>
  <c r="F6150" i="2" s="1"/>
  <c r="F6151" i="2" a="1"/>
  <c r="F6151" i="2" s="1"/>
  <c r="F6152" i="2" a="1"/>
  <c r="F6152" i="2" s="1"/>
  <c r="F6153" i="2" a="1"/>
  <c r="F6153" i="2" s="1"/>
  <c r="F6154" i="2" a="1"/>
  <c r="F6154" i="2" s="1"/>
  <c r="F6155" i="2" a="1"/>
  <c r="F6155" i="2" s="1"/>
  <c r="F6156" i="2" a="1"/>
  <c r="F6156" i="2" s="1"/>
  <c r="F6157" i="2" a="1"/>
  <c r="F6157" i="2" s="1"/>
  <c r="F6158" i="2" a="1"/>
  <c r="F6158" i="2" s="1"/>
  <c r="F6159" i="2" a="1"/>
  <c r="F6159" i="2" s="1"/>
  <c r="F6160" i="2" a="1"/>
  <c r="F6160" i="2" s="1"/>
  <c r="F6161" i="2" a="1"/>
  <c r="F6161" i="2" s="1"/>
  <c r="F6162" i="2" a="1"/>
  <c r="F6162" i="2" s="1"/>
  <c r="F6163" i="2" a="1"/>
  <c r="F6163" i="2" s="1"/>
  <c r="F6164" i="2" a="1"/>
  <c r="F6164" i="2" s="1"/>
  <c r="F6165" i="2" a="1"/>
  <c r="F6165" i="2" s="1"/>
  <c r="F6166" i="2" a="1"/>
  <c r="F6166" i="2" s="1"/>
  <c r="F6167" i="2" a="1"/>
  <c r="F6167" i="2" s="1"/>
  <c r="F6168" i="2" a="1"/>
  <c r="F6168" i="2" s="1"/>
  <c r="F6169" i="2" a="1"/>
  <c r="F6169" i="2" s="1"/>
  <c r="F6170" i="2" a="1"/>
  <c r="F6170" i="2" s="1"/>
  <c r="F6171" i="2" a="1"/>
  <c r="F6171" i="2" s="1"/>
  <c r="F6172" i="2" a="1"/>
  <c r="F6172" i="2" s="1"/>
  <c r="F6173" i="2" a="1"/>
  <c r="F6173" i="2" s="1"/>
  <c r="F6174" i="2" a="1"/>
  <c r="F6174" i="2" s="1"/>
  <c r="F6175" i="2" a="1"/>
  <c r="F6175" i="2" s="1"/>
  <c r="F6176" i="2" a="1"/>
  <c r="F6176" i="2" s="1"/>
  <c r="F6177" i="2" a="1"/>
  <c r="F6177" i="2" s="1"/>
  <c r="F6178" i="2" a="1"/>
  <c r="F6178" i="2" s="1"/>
  <c r="F6179" i="2" a="1"/>
  <c r="F6179" i="2" s="1"/>
  <c r="F6180" i="2" a="1"/>
  <c r="F6180" i="2" s="1"/>
  <c r="F6181" i="2" a="1"/>
  <c r="F6181" i="2" s="1"/>
  <c r="F6182" i="2" a="1"/>
  <c r="F6182" i="2" s="1"/>
  <c r="F6183" i="2" a="1"/>
  <c r="F6183" i="2" s="1"/>
  <c r="F6184" i="2" a="1"/>
  <c r="F6184" i="2" s="1"/>
  <c r="F6185" i="2" a="1"/>
  <c r="F6185" i="2" s="1"/>
  <c r="F6186" i="2" a="1"/>
  <c r="F6186" i="2" s="1"/>
  <c r="F6187" i="2" a="1"/>
  <c r="F6187" i="2" s="1"/>
  <c r="F6188" i="2" a="1"/>
  <c r="F6188" i="2" s="1"/>
  <c r="F6189" i="2" a="1"/>
  <c r="F6189" i="2" s="1"/>
  <c r="F6190" i="2" a="1"/>
  <c r="F6190" i="2" s="1"/>
  <c r="F6191" i="2" a="1"/>
  <c r="F6191" i="2" s="1"/>
  <c r="F6192" i="2" a="1"/>
  <c r="F6192" i="2" s="1"/>
  <c r="F6193" i="2" a="1"/>
  <c r="F6193" i="2" s="1"/>
  <c r="F6194" i="2" a="1"/>
  <c r="F6194" i="2" s="1"/>
  <c r="F6195" i="2" a="1"/>
  <c r="F6195" i="2" s="1"/>
  <c r="F6196" i="2" a="1"/>
  <c r="F6196" i="2" s="1"/>
  <c r="F6197" i="2" a="1"/>
  <c r="F6197" i="2" s="1"/>
  <c r="F6198" i="2" a="1"/>
  <c r="F6198" i="2" s="1"/>
  <c r="F6199" i="2" a="1"/>
  <c r="F6199" i="2" s="1"/>
  <c r="F6200" i="2" a="1"/>
  <c r="F6200" i="2" s="1"/>
  <c r="F6201" i="2" a="1"/>
  <c r="F6201" i="2" s="1"/>
  <c r="F6202" i="2" a="1"/>
  <c r="F6202" i="2" s="1"/>
  <c r="F6203" i="2" a="1"/>
  <c r="F6203" i="2" s="1"/>
  <c r="F6204" i="2" a="1"/>
  <c r="F6204" i="2" s="1"/>
  <c r="F6205" i="2" a="1"/>
  <c r="F6205" i="2" s="1"/>
  <c r="F6206" i="2" a="1"/>
  <c r="F6206" i="2" s="1"/>
  <c r="F6207" i="2" a="1"/>
  <c r="F6207" i="2" s="1"/>
  <c r="F6208" i="2" a="1"/>
  <c r="F6208" i="2" s="1"/>
  <c r="F6209" i="2" a="1"/>
  <c r="F6209" i="2" s="1"/>
  <c r="F6210" i="2" a="1"/>
  <c r="F6210" i="2" s="1"/>
  <c r="F6211" i="2" a="1"/>
  <c r="F6211" i="2" s="1"/>
  <c r="F6212" i="2" a="1"/>
  <c r="F6212" i="2" s="1"/>
  <c r="F6213" i="2" a="1"/>
  <c r="F6213" i="2" s="1"/>
  <c r="F6214" i="2" a="1"/>
  <c r="F6214" i="2" s="1"/>
  <c r="F6215" i="2" a="1"/>
  <c r="F6215" i="2" s="1"/>
  <c r="F6216" i="2" a="1"/>
  <c r="F6216" i="2" s="1"/>
  <c r="F6217" i="2" a="1"/>
  <c r="F6217" i="2" s="1"/>
  <c r="F6218" i="2" a="1"/>
  <c r="F6218" i="2" s="1"/>
  <c r="F6219" i="2" a="1"/>
  <c r="F6219" i="2" s="1"/>
  <c r="F6220" i="2" a="1"/>
  <c r="F6220" i="2" s="1"/>
  <c r="F6221" i="2" a="1"/>
  <c r="F6221" i="2" s="1"/>
  <c r="F6222" i="2" a="1"/>
  <c r="F6222" i="2" s="1"/>
  <c r="F6223" i="2" a="1"/>
  <c r="F6223" i="2" s="1"/>
  <c r="F6224" i="2" a="1"/>
  <c r="F6224" i="2" s="1"/>
  <c r="F6225" i="2" a="1"/>
  <c r="F6225" i="2" s="1"/>
  <c r="F6226" i="2" a="1"/>
  <c r="F6226" i="2" s="1"/>
  <c r="F6227" i="2" a="1"/>
  <c r="F6227" i="2" s="1"/>
  <c r="F6228" i="2" a="1"/>
  <c r="F6228" i="2" s="1"/>
  <c r="F6229" i="2" a="1"/>
  <c r="F6229" i="2" s="1"/>
  <c r="F6230" i="2" a="1"/>
  <c r="F6230" i="2" s="1"/>
  <c r="F6231" i="2" a="1"/>
  <c r="F6231" i="2" s="1"/>
  <c r="F6232" i="2" a="1"/>
  <c r="F6232" i="2" s="1"/>
  <c r="F6233" i="2" a="1"/>
  <c r="F6233" i="2" s="1"/>
  <c r="F6234" i="2" a="1"/>
  <c r="F6234" i="2" s="1"/>
  <c r="F6235" i="2" a="1"/>
  <c r="F6235" i="2" s="1"/>
  <c r="F6236" i="2" a="1"/>
  <c r="F6236" i="2" s="1"/>
  <c r="F6237" i="2" a="1"/>
  <c r="F6237" i="2" s="1"/>
  <c r="F6238" i="2" a="1"/>
  <c r="F6238" i="2" s="1"/>
  <c r="F6239" i="2" a="1"/>
  <c r="F6239" i="2" s="1"/>
  <c r="F6240" i="2" a="1"/>
  <c r="F6240" i="2" s="1"/>
  <c r="F6241" i="2" a="1"/>
  <c r="F6241" i="2" s="1"/>
  <c r="F6242" i="2" a="1"/>
  <c r="F6242" i="2" s="1"/>
  <c r="F6243" i="2" a="1"/>
  <c r="F6243" i="2" s="1"/>
  <c r="F6244" i="2" a="1"/>
  <c r="F6244" i="2" s="1"/>
  <c r="F6245" i="2" a="1"/>
  <c r="F6245" i="2" s="1"/>
  <c r="F6246" i="2" a="1"/>
  <c r="F6246" i="2" s="1"/>
  <c r="F6247" i="2" a="1"/>
  <c r="F6247" i="2" s="1"/>
  <c r="F6248" i="2" a="1"/>
  <c r="F6248" i="2" s="1"/>
  <c r="F6249" i="2" a="1"/>
  <c r="F6249" i="2" s="1"/>
  <c r="F6250" i="2" a="1"/>
  <c r="F6250" i="2" s="1"/>
  <c r="F6251" i="2" a="1"/>
  <c r="F6251" i="2" s="1"/>
  <c r="F6252" i="2" a="1"/>
  <c r="F6252" i="2" s="1"/>
  <c r="F6253" i="2" a="1"/>
  <c r="F6253" i="2" s="1"/>
  <c r="F6254" i="2" a="1"/>
  <c r="F6254" i="2" s="1"/>
  <c r="F6255" i="2" a="1"/>
  <c r="F6255" i="2" s="1"/>
  <c r="F6256" i="2" a="1"/>
  <c r="F6256" i="2" s="1"/>
  <c r="F6257" i="2" a="1"/>
  <c r="F6257" i="2" s="1"/>
  <c r="F6258" i="2" a="1"/>
  <c r="F6258" i="2" s="1"/>
  <c r="F6259" i="2" a="1"/>
  <c r="F6259" i="2" s="1"/>
  <c r="F6260" i="2" a="1"/>
  <c r="F6260" i="2" s="1"/>
  <c r="F6261" i="2" a="1"/>
  <c r="F6261" i="2" s="1"/>
  <c r="F6262" i="2" a="1"/>
  <c r="F6262" i="2" s="1"/>
  <c r="F6263" i="2" a="1"/>
  <c r="F6263" i="2" s="1"/>
  <c r="F6264" i="2" a="1"/>
  <c r="F6264" i="2" s="1"/>
  <c r="F6265" i="2" a="1"/>
  <c r="F6265" i="2" s="1"/>
  <c r="F6266" i="2" a="1"/>
  <c r="F6266" i="2" s="1"/>
  <c r="F6267" i="2" a="1"/>
  <c r="F6267" i="2" s="1"/>
  <c r="F6268" i="2" a="1"/>
  <c r="F6268" i="2" s="1"/>
  <c r="F6269" i="2" a="1"/>
  <c r="F6269" i="2" s="1"/>
  <c r="F6270" i="2" a="1"/>
  <c r="F6270" i="2" s="1"/>
  <c r="F6271" i="2" a="1"/>
  <c r="F6271" i="2" s="1"/>
  <c r="F6272" i="2" a="1"/>
  <c r="F6272" i="2" s="1"/>
  <c r="F6273" i="2" a="1"/>
  <c r="F6273" i="2" s="1"/>
  <c r="F6274" i="2" a="1"/>
  <c r="F6274" i="2" s="1"/>
  <c r="F6275" i="2" a="1"/>
  <c r="F6275" i="2" s="1"/>
  <c r="F6276" i="2" a="1"/>
  <c r="F6276" i="2" s="1"/>
  <c r="F6277" i="2" a="1"/>
  <c r="F6277" i="2" s="1"/>
  <c r="F6278" i="2" a="1"/>
  <c r="F6278" i="2" s="1"/>
  <c r="F6279" i="2" a="1"/>
  <c r="F6279" i="2" s="1"/>
  <c r="F6280" i="2" a="1"/>
  <c r="F6280" i="2" s="1"/>
  <c r="F6281" i="2" a="1"/>
  <c r="F6281" i="2" s="1"/>
  <c r="F6282" i="2" a="1"/>
  <c r="F6282" i="2" s="1"/>
  <c r="F6283" i="2" a="1"/>
  <c r="F6283" i="2" s="1"/>
  <c r="F6284" i="2" a="1"/>
  <c r="F6284" i="2" s="1"/>
  <c r="F6285" i="2" a="1"/>
  <c r="F6285" i="2" s="1"/>
  <c r="F6286" i="2" a="1"/>
  <c r="F6286" i="2" s="1"/>
  <c r="F6287" i="2" a="1"/>
  <c r="F6287" i="2" s="1"/>
  <c r="F6288" i="2" a="1"/>
  <c r="F6288" i="2" s="1"/>
  <c r="F6289" i="2" a="1"/>
  <c r="F6289" i="2" s="1"/>
  <c r="F6290" i="2" a="1"/>
  <c r="F6290" i="2" s="1"/>
  <c r="F6291" i="2" a="1"/>
  <c r="F6291" i="2" s="1"/>
  <c r="F6292" i="2" a="1"/>
  <c r="F6292" i="2" s="1"/>
  <c r="F6293" i="2" a="1"/>
  <c r="F6293" i="2" s="1"/>
  <c r="F6294" i="2" a="1"/>
  <c r="F6294" i="2" s="1"/>
  <c r="F6295" i="2" a="1"/>
  <c r="F6295" i="2" s="1"/>
  <c r="F6296" i="2" a="1"/>
  <c r="F6296" i="2" s="1"/>
  <c r="F6297" i="2" a="1"/>
  <c r="F6297" i="2" s="1"/>
  <c r="F6298" i="2" a="1"/>
  <c r="F6298" i="2" s="1"/>
  <c r="F6299" i="2" a="1"/>
  <c r="F6299" i="2" s="1"/>
  <c r="F6300" i="2" a="1"/>
  <c r="F6300" i="2" s="1"/>
  <c r="F6301" i="2" a="1"/>
  <c r="F6301" i="2" s="1"/>
  <c r="F6302" i="2" a="1"/>
  <c r="F6302" i="2" s="1"/>
  <c r="F6303" i="2" a="1"/>
  <c r="F6303" i="2" s="1"/>
  <c r="F6304" i="2" a="1"/>
  <c r="F6304" i="2" s="1"/>
  <c r="F6305" i="2" a="1"/>
  <c r="F6305" i="2" s="1"/>
  <c r="F6306" i="2" a="1"/>
  <c r="F6306" i="2" s="1"/>
  <c r="F6307" i="2" a="1"/>
  <c r="F6307" i="2" s="1"/>
  <c r="F6308" i="2" a="1"/>
  <c r="F6308" i="2" s="1"/>
  <c r="F6309" i="2" a="1"/>
  <c r="F6309" i="2" s="1"/>
  <c r="F6310" i="2" a="1"/>
  <c r="F6310" i="2" s="1"/>
  <c r="F6311" i="2" a="1"/>
  <c r="F6311" i="2" s="1"/>
  <c r="F6312" i="2" a="1"/>
  <c r="F6312" i="2" s="1"/>
  <c r="F6313" i="2" a="1"/>
  <c r="F6313" i="2" s="1"/>
  <c r="F6314" i="2" a="1"/>
  <c r="F6314" i="2" s="1"/>
  <c r="F6315" i="2" a="1"/>
  <c r="F6315" i="2" s="1"/>
  <c r="F6316" i="2" a="1"/>
  <c r="F6316" i="2" s="1"/>
  <c r="F6317" i="2" a="1"/>
  <c r="F6317" i="2" s="1"/>
  <c r="F6318" i="2" a="1"/>
  <c r="F6318" i="2" s="1"/>
  <c r="F6319" i="2" a="1"/>
  <c r="F6319" i="2" s="1"/>
  <c r="F6320" i="2" a="1"/>
  <c r="F6320" i="2" s="1"/>
  <c r="F6321" i="2" a="1"/>
  <c r="F6321" i="2" s="1"/>
  <c r="F6322" i="2" a="1"/>
  <c r="F6322" i="2" s="1"/>
  <c r="F6323" i="2" a="1"/>
  <c r="F6323" i="2" s="1"/>
  <c r="F6324" i="2" a="1"/>
  <c r="F6324" i="2" s="1"/>
  <c r="F6325" i="2" a="1"/>
  <c r="F6325" i="2" s="1"/>
  <c r="F6326" i="2" a="1"/>
  <c r="F6326" i="2" s="1"/>
  <c r="F6327" i="2" a="1"/>
  <c r="F6327" i="2" s="1"/>
  <c r="F6328" i="2" a="1"/>
  <c r="F6328" i="2" s="1"/>
  <c r="F6329" i="2" a="1"/>
  <c r="F6329" i="2" s="1"/>
  <c r="F6330" i="2" a="1"/>
  <c r="F6330" i="2" s="1"/>
  <c r="F6331" i="2" a="1"/>
  <c r="F6331" i="2" s="1"/>
  <c r="F6332" i="2" a="1"/>
  <c r="F6332" i="2" s="1"/>
  <c r="F6333" i="2" a="1"/>
  <c r="F6333" i="2" s="1"/>
  <c r="F6334" i="2" a="1"/>
  <c r="F6334" i="2" s="1"/>
  <c r="F6335" i="2" a="1"/>
  <c r="F6335" i="2" s="1"/>
  <c r="F6336" i="2" a="1"/>
  <c r="F6336" i="2" s="1"/>
  <c r="F6337" i="2" a="1"/>
  <c r="F6337" i="2" s="1"/>
  <c r="F6338" i="2" a="1"/>
  <c r="F6338" i="2" s="1"/>
  <c r="F6339" i="2" a="1"/>
  <c r="F6339" i="2" s="1"/>
  <c r="F6340" i="2" a="1"/>
  <c r="F6340" i="2" s="1"/>
  <c r="F6341" i="2" a="1"/>
  <c r="F6341" i="2" s="1"/>
  <c r="F6342" i="2" a="1"/>
  <c r="F6342" i="2" s="1"/>
  <c r="F6343" i="2" a="1"/>
  <c r="F6343" i="2" s="1"/>
  <c r="F6344" i="2" a="1"/>
  <c r="F6344" i="2" s="1"/>
  <c r="F6345" i="2" a="1"/>
  <c r="F6345" i="2" s="1"/>
  <c r="F6346" i="2" a="1"/>
  <c r="F6346" i="2" s="1"/>
  <c r="F6347" i="2" a="1"/>
  <c r="F6347" i="2" s="1"/>
  <c r="F6348" i="2" a="1"/>
  <c r="F6348" i="2" s="1"/>
  <c r="F6349" i="2" a="1"/>
  <c r="F6349" i="2" s="1"/>
  <c r="F6350" i="2" a="1"/>
  <c r="F6350" i="2" s="1"/>
  <c r="F6351" i="2" a="1"/>
  <c r="F6351" i="2" s="1"/>
  <c r="F6352" i="2" a="1"/>
  <c r="F6352" i="2" s="1"/>
  <c r="F6353" i="2" a="1"/>
  <c r="F6353" i="2" s="1"/>
  <c r="F6354" i="2" a="1"/>
  <c r="F6354" i="2" s="1"/>
  <c r="F6355" i="2" a="1"/>
  <c r="F6355" i="2" s="1"/>
  <c r="F6356" i="2" a="1"/>
  <c r="F6356" i="2" s="1"/>
  <c r="F6357" i="2" a="1"/>
  <c r="F6357" i="2" s="1"/>
  <c r="F6358" i="2" a="1"/>
  <c r="F6358" i="2" s="1"/>
  <c r="F6359" i="2" a="1"/>
  <c r="F6359" i="2" s="1"/>
  <c r="F6360" i="2" a="1"/>
  <c r="F6360" i="2" s="1"/>
  <c r="F6361" i="2" a="1"/>
  <c r="F6361" i="2" s="1"/>
  <c r="F6362" i="2" a="1"/>
  <c r="F6362" i="2" s="1"/>
  <c r="F6363" i="2" a="1"/>
  <c r="F6363" i="2" s="1"/>
  <c r="F6364" i="2" a="1"/>
  <c r="F6364" i="2" s="1"/>
  <c r="F6365" i="2" a="1"/>
  <c r="F6365" i="2" s="1"/>
  <c r="F6366" i="2" a="1"/>
  <c r="F6366" i="2" s="1"/>
  <c r="F6367" i="2" a="1"/>
  <c r="F6367" i="2" s="1"/>
  <c r="F6368" i="2" a="1"/>
  <c r="F6368" i="2" s="1"/>
  <c r="F6369" i="2" a="1"/>
  <c r="F6369" i="2" s="1"/>
  <c r="F6370" i="2" a="1"/>
  <c r="F6370" i="2" s="1"/>
  <c r="F6371" i="2" a="1"/>
  <c r="F6371" i="2" s="1"/>
  <c r="F6372" i="2" a="1"/>
  <c r="F6372" i="2" s="1"/>
  <c r="F6373" i="2" a="1"/>
  <c r="F6373" i="2" s="1"/>
  <c r="F6374" i="2" a="1"/>
  <c r="F6374" i="2" s="1"/>
  <c r="F6375" i="2" a="1"/>
  <c r="F6375" i="2" s="1"/>
  <c r="F6376" i="2" a="1"/>
  <c r="F6376" i="2" s="1"/>
  <c r="F6377" i="2" a="1"/>
  <c r="F6377" i="2" s="1"/>
  <c r="F6378" i="2" a="1"/>
  <c r="F6378" i="2" s="1"/>
  <c r="F6379" i="2" a="1"/>
  <c r="F6379" i="2" s="1"/>
  <c r="F6380" i="2" a="1"/>
  <c r="F6380" i="2" s="1"/>
  <c r="F6381" i="2" a="1"/>
  <c r="F6381" i="2" s="1"/>
  <c r="F6382" i="2" a="1"/>
  <c r="F6382" i="2" s="1"/>
  <c r="F6383" i="2" a="1"/>
  <c r="F6383" i="2" s="1"/>
  <c r="F6384" i="2" a="1"/>
  <c r="F6384" i="2" s="1"/>
  <c r="F6385" i="2" a="1"/>
  <c r="F6385" i="2" s="1"/>
  <c r="F6386" i="2" a="1"/>
  <c r="F6386" i="2" s="1"/>
  <c r="F6387" i="2" a="1"/>
  <c r="F6387" i="2" s="1"/>
  <c r="F6388" i="2" a="1"/>
  <c r="F6388" i="2" s="1"/>
  <c r="F6389" i="2" a="1"/>
  <c r="F6389" i="2" s="1"/>
  <c r="F6390" i="2" a="1"/>
  <c r="F6390" i="2" s="1"/>
  <c r="F6391" i="2" a="1"/>
  <c r="F6391" i="2" s="1"/>
  <c r="F6392" i="2" a="1"/>
  <c r="F6392" i="2" s="1"/>
  <c r="F6393" i="2" a="1"/>
  <c r="F6393" i="2" s="1"/>
  <c r="F6394" i="2" a="1"/>
  <c r="F6394" i="2" s="1"/>
  <c r="F6395" i="2" a="1"/>
  <c r="F6395" i="2" s="1"/>
  <c r="F6396" i="2" a="1"/>
  <c r="F6396" i="2" s="1"/>
  <c r="F6397" i="2" a="1"/>
  <c r="F6397" i="2" s="1"/>
  <c r="F6398" i="2" a="1"/>
  <c r="F6398" i="2" s="1"/>
  <c r="F6399" i="2" a="1"/>
  <c r="F6399" i="2" s="1"/>
  <c r="F6400" i="2" a="1"/>
  <c r="F6400" i="2" s="1"/>
  <c r="F6401" i="2" a="1"/>
  <c r="F6401" i="2" s="1"/>
  <c r="F6402" i="2" a="1"/>
  <c r="F6402" i="2" s="1"/>
  <c r="F6403" i="2" a="1"/>
  <c r="F6403" i="2" s="1"/>
  <c r="F6404" i="2" a="1"/>
  <c r="F6404" i="2" s="1"/>
  <c r="F6405" i="2" a="1"/>
  <c r="F6405" i="2" s="1"/>
  <c r="F6406" i="2" a="1"/>
  <c r="F6406" i="2" s="1"/>
  <c r="F6407" i="2" a="1"/>
  <c r="F6407" i="2" s="1"/>
  <c r="F6408" i="2" a="1"/>
  <c r="F6408" i="2" s="1"/>
  <c r="F6409" i="2" a="1"/>
  <c r="F6409" i="2" s="1"/>
  <c r="F6410" i="2" a="1"/>
  <c r="F6410" i="2" s="1"/>
  <c r="F6411" i="2" a="1"/>
  <c r="F6411" i="2" s="1"/>
  <c r="F6412" i="2" a="1"/>
  <c r="F6412" i="2" s="1"/>
  <c r="F6413" i="2" a="1"/>
  <c r="F6413" i="2" s="1"/>
  <c r="F6414" i="2" a="1"/>
  <c r="F6414" i="2" s="1"/>
  <c r="F6415" i="2" a="1"/>
  <c r="F6415" i="2" s="1"/>
  <c r="F6416" i="2" a="1"/>
  <c r="F6416" i="2" s="1"/>
  <c r="F6417" i="2" a="1"/>
  <c r="F6417" i="2" s="1"/>
  <c r="F6418" i="2" a="1"/>
  <c r="F6418" i="2" s="1"/>
  <c r="F6419" i="2" a="1"/>
  <c r="F6419" i="2" s="1"/>
  <c r="F6420" i="2" a="1"/>
  <c r="F6420" i="2" s="1"/>
  <c r="F6421" i="2" a="1"/>
  <c r="F6421" i="2" s="1"/>
  <c r="F6422" i="2" a="1"/>
  <c r="F6422" i="2" s="1"/>
  <c r="F6423" i="2" a="1"/>
  <c r="F6423" i="2" s="1"/>
  <c r="F6424" i="2" a="1"/>
  <c r="F6424" i="2" s="1"/>
  <c r="F6425" i="2" a="1"/>
  <c r="F6425" i="2" s="1"/>
  <c r="F6426" i="2" a="1"/>
  <c r="F6426" i="2" s="1"/>
  <c r="F6427" i="2" a="1"/>
  <c r="F6427" i="2" s="1"/>
  <c r="F6428" i="2" a="1"/>
  <c r="F6428" i="2" s="1"/>
  <c r="F6429" i="2" a="1"/>
  <c r="F6429" i="2" s="1"/>
  <c r="F6430" i="2" a="1"/>
  <c r="F6430" i="2" s="1"/>
  <c r="F6431" i="2" a="1"/>
  <c r="F6431" i="2" s="1"/>
  <c r="F6432" i="2" a="1"/>
  <c r="F6432" i="2" s="1"/>
  <c r="F6433" i="2" a="1"/>
  <c r="F6433" i="2" s="1"/>
  <c r="F6434" i="2" a="1"/>
  <c r="F6434" i="2" s="1"/>
  <c r="F6435" i="2" a="1"/>
  <c r="F6435" i="2" s="1"/>
  <c r="F6436" i="2" a="1"/>
  <c r="F6436" i="2" s="1"/>
  <c r="F6437" i="2" a="1"/>
  <c r="F6437" i="2" s="1"/>
  <c r="F6438" i="2" a="1"/>
  <c r="F6438" i="2" s="1"/>
  <c r="F6439" i="2" a="1"/>
  <c r="F6439" i="2" s="1"/>
  <c r="F6440" i="2" a="1"/>
  <c r="F6440" i="2" s="1"/>
  <c r="F6441" i="2" a="1"/>
  <c r="F6441" i="2" s="1"/>
  <c r="F6442" i="2" a="1"/>
  <c r="F6442" i="2" s="1"/>
  <c r="F6443" i="2" a="1"/>
  <c r="F6443" i="2" s="1"/>
  <c r="F6444" i="2" a="1"/>
  <c r="F6444" i="2" s="1"/>
  <c r="F6445" i="2" a="1"/>
  <c r="F6445" i="2" s="1"/>
  <c r="F6446" i="2" a="1"/>
  <c r="F6446" i="2" s="1"/>
  <c r="F6447" i="2" a="1"/>
  <c r="F6447" i="2" s="1"/>
  <c r="F6448" i="2" a="1"/>
  <c r="F6448" i="2" s="1"/>
  <c r="F6449" i="2" a="1"/>
  <c r="F6449" i="2" s="1"/>
  <c r="F6450" i="2" a="1"/>
  <c r="F6450" i="2" s="1"/>
  <c r="F6451" i="2" a="1"/>
  <c r="F6451" i="2" s="1"/>
  <c r="F6452" i="2" a="1"/>
  <c r="F6452" i="2" s="1"/>
  <c r="F6453" i="2" a="1"/>
  <c r="F6453" i="2" s="1"/>
  <c r="F6454" i="2" a="1"/>
  <c r="F6454" i="2" s="1"/>
  <c r="F6455" i="2" a="1"/>
  <c r="F6455" i="2" s="1"/>
  <c r="F6456" i="2" a="1"/>
  <c r="F6456" i="2" s="1"/>
  <c r="F6457" i="2" a="1"/>
  <c r="F6457" i="2" s="1"/>
  <c r="F6458" i="2" a="1"/>
  <c r="F6458" i="2" s="1"/>
  <c r="F6459" i="2" a="1"/>
  <c r="F6459" i="2" s="1"/>
  <c r="F6460" i="2" a="1"/>
  <c r="F6460" i="2" s="1"/>
  <c r="F6461" i="2" a="1"/>
  <c r="F6461" i="2" s="1"/>
  <c r="F6462" i="2" a="1"/>
  <c r="F6462" i="2" s="1"/>
  <c r="F6463" i="2" a="1"/>
  <c r="F6463" i="2" s="1"/>
  <c r="F6464" i="2" a="1"/>
  <c r="F6464" i="2" s="1"/>
  <c r="F6465" i="2" a="1"/>
  <c r="F6465" i="2" s="1"/>
  <c r="F6466" i="2" a="1"/>
  <c r="F6466" i="2" s="1"/>
  <c r="F6467" i="2" a="1"/>
  <c r="F6467" i="2" s="1"/>
  <c r="F6468" i="2" a="1"/>
  <c r="F6468" i="2" s="1"/>
  <c r="F6469" i="2" a="1"/>
  <c r="F6469" i="2" s="1"/>
  <c r="F6470" i="2" a="1"/>
  <c r="F6470" i="2" s="1"/>
  <c r="F6471" i="2" a="1"/>
  <c r="F6471" i="2" s="1"/>
  <c r="F6472" i="2" a="1"/>
  <c r="F6472" i="2" s="1"/>
  <c r="F6473" i="2" a="1"/>
  <c r="F6473" i="2" s="1"/>
  <c r="F6474" i="2" a="1"/>
  <c r="F6474" i="2" s="1"/>
  <c r="F6475" i="2" a="1"/>
  <c r="F6475" i="2" s="1"/>
  <c r="F6476" i="2" a="1"/>
  <c r="F6476" i="2" s="1"/>
  <c r="F6477" i="2" a="1"/>
  <c r="F6477" i="2" s="1"/>
  <c r="F6478" i="2" a="1"/>
  <c r="F6478" i="2" s="1"/>
  <c r="F6479" i="2" a="1"/>
  <c r="F6479" i="2" s="1"/>
  <c r="F6480" i="2" a="1"/>
  <c r="F6480" i="2" s="1"/>
  <c r="F6481" i="2" a="1"/>
  <c r="F6481" i="2" s="1"/>
  <c r="F6482" i="2" a="1"/>
  <c r="F6482" i="2" s="1"/>
  <c r="F6483" i="2" a="1"/>
  <c r="F6483" i="2" s="1"/>
  <c r="F6484" i="2" a="1"/>
  <c r="F6484" i="2" s="1"/>
  <c r="F6485" i="2" a="1"/>
  <c r="F6485" i="2" s="1"/>
  <c r="F6486" i="2" a="1"/>
  <c r="F6486" i="2" s="1"/>
  <c r="F6487" i="2" a="1"/>
  <c r="F6487" i="2" s="1"/>
  <c r="F6488" i="2" a="1"/>
  <c r="F6488" i="2" s="1"/>
  <c r="F6489" i="2" a="1"/>
  <c r="F6489" i="2" s="1"/>
  <c r="F6490" i="2" a="1"/>
  <c r="F6490" i="2" s="1"/>
  <c r="F6491" i="2" a="1"/>
  <c r="F6491" i="2" s="1"/>
  <c r="F6492" i="2" a="1"/>
  <c r="F6492" i="2" s="1"/>
  <c r="F6493" i="2" a="1"/>
  <c r="F6493" i="2" s="1"/>
  <c r="F6494" i="2" a="1"/>
  <c r="F6494" i="2" s="1"/>
  <c r="F6495" i="2" a="1"/>
  <c r="F6495" i="2" s="1"/>
  <c r="F6496" i="2" a="1"/>
  <c r="F6496" i="2" s="1"/>
  <c r="F6497" i="2" a="1"/>
  <c r="F6497" i="2" s="1"/>
  <c r="F6498" i="2" a="1"/>
  <c r="F6498" i="2" s="1"/>
  <c r="F6499" i="2" a="1"/>
  <c r="F6499" i="2" s="1"/>
  <c r="F6500" i="2" a="1"/>
  <c r="F6500" i="2" s="1"/>
  <c r="F6501" i="2" a="1"/>
  <c r="F6501" i="2" s="1"/>
  <c r="F6502" i="2" a="1"/>
  <c r="F6502" i="2" s="1"/>
  <c r="F6503" i="2" a="1"/>
  <c r="F6503" i="2" s="1"/>
  <c r="F6504" i="2" a="1"/>
  <c r="F6504" i="2" s="1"/>
  <c r="F6505" i="2" a="1"/>
  <c r="F6505" i="2" s="1"/>
  <c r="F6506" i="2" a="1"/>
  <c r="F6506" i="2" s="1"/>
  <c r="F6507" i="2" a="1"/>
  <c r="F6507" i="2" s="1"/>
  <c r="F6508" i="2" a="1"/>
  <c r="F6508" i="2" s="1"/>
  <c r="F6509" i="2" a="1"/>
  <c r="F6509" i="2" s="1"/>
  <c r="F6510" i="2" a="1"/>
  <c r="F6510" i="2" s="1"/>
  <c r="F6511" i="2" a="1"/>
  <c r="F6511" i="2" s="1"/>
  <c r="F6512" i="2" a="1"/>
  <c r="F6512" i="2" s="1"/>
  <c r="F6513" i="2" a="1"/>
  <c r="F6513" i="2" s="1"/>
  <c r="F6514" i="2" a="1"/>
  <c r="F6514" i="2" s="1"/>
  <c r="F6515" i="2" a="1"/>
  <c r="F6515" i="2" s="1"/>
  <c r="F6516" i="2" a="1"/>
  <c r="F6516" i="2" s="1"/>
  <c r="F6517" i="2" a="1"/>
  <c r="F6517" i="2" s="1"/>
  <c r="F6518" i="2" a="1"/>
  <c r="F6518" i="2" s="1"/>
  <c r="F6519" i="2" a="1"/>
  <c r="F6519" i="2" s="1"/>
  <c r="F6520" i="2" a="1"/>
  <c r="F6520" i="2" s="1"/>
  <c r="F6521" i="2" a="1"/>
  <c r="F6521" i="2" s="1"/>
  <c r="F6522" i="2" a="1"/>
  <c r="F6522" i="2" s="1"/>
  <c r="F6523" i="2" a="1"/>
  <c r="F6523" i="2" s="1"/>
  <c r="F6524" i="2" a="1"/>
  <c r="F6524" i="2" s="1"/>
  <c r="F6525" i="2" a="1"/>
  <c r="F6525" i="2" s="1"/>
  <c r="F6526" i="2" a="1"/>
  <c r="F6526" i="2" s="1"/>
  <c r="F6527" i="2" a="1"/>
  <c r="F6527" i="2" s="1"/>
  <c r="F6528" i="2" a="1"/>
  <c r="F6528" i="2" s="1"/>
  <c r="F6529" i="2" a="1"/>
  <c r="F6529" i="2" s="1"/>
  <c r="F6530" i="2" a="1"/>
  <c r="F6530" i="2" s="1"/>
  <c r="F6531" i="2" a="1"/>
  <c r="F6531" i="2" s="1"/>
  <c r="F6532" i="2" a="1"/>
  <c r="F6532" i="2" s="1"/>
  <c r="F6533" i="2" a="1"/>
  <c r="F6533" i="2" s="1"/>
  <c r="F6534" i="2" a="1"/>
  <c r="F6534" i="2" s="1"/>
  <c r="F6535" i="2" a="1"/>
  <c r="F6535" i="2" s="1"/>
  <c r="F6536" i="2" a="1"/>
  <c r="F6536" i="2" s="1"/>
  <c r="F6537" i="2" a="1"/>
  <c r="F6537" i="2" s="1"/>
  <c r="F6538" i="2" a="1"/>
  <c r="F6538" i="2" s="1"/>
  <c r="F6539" i="2" a="1"/>
  <c r="F6539" i="2" s="1"/>
  <c r="F6540" i="2" a="1"/>
  <c r="F6540" i="2" s="1"/>
  <c r="F6541" i="2" a="1"/>
  <c r="F6541" i="2" s="1"/>
  <c r="F6542" i="2" a="1"/>
  <c r="F6542" i="2" s="1"/>
  <c r="F6543" i="2" a="1"/>
  <c r="F6543" i="2" s="1"/>
  <c r="F6544" i="2" a="1"/>
  <c r="F6544" i="2" s="1"/>
  <c r="F6545" i="2" a="1"/>
  <c r="F6545" i="2" s="1"/>
  <c r="F6546" i="2" a="1"/>
  <c r="F6546" i="2" s="1"/>
  <c r="F6547" i="2" a="1"/>
  <c r="F6547" i="2" s="1"/>
  <c r="F6548" i="2" a="1"/>
  <c r="F6548" i="2" s="1"/>
  <c r="F6549" i="2" a="1"/>
  <c r="F6549" i="2" s="1"/>
  <c r="F6550" i="2" a="1"/>
  <c r="F6550" i="2" s="1"/>
  <c r="F6551" i="2" a="1"/>
  <c r="F6551" i="2" s="1"/>
  <c r="F6552" i="2" a="1"/>
  <c r="F6552" i="2" s="1"/>
  <c r="F6553" i="2" a="1"/>
  <c r="F6553" i="2" s="1"/>
  <c r="F6554" i="2" a="1"/>
  <c r="F6554" i="2" s="1"/>
  <c r="F6555" i="2" a="1"/>
  <c r="F6555" i="2" s="1"/>
  <c r="F6556" i="2" a="1"/>
  <c r="F6556" i="2" s="1"/>
  <c r="F6557" i="2" a="1"/>
  <c r="F6557" i="2" s="1"/>
  <c r="F6558" i="2" a="1"/>
  <c r="F6558" i="2" s="1"/>
  <c r="F6559" i="2" a="1"/>
  <c r="F6559" i="2" s="1"/>
  <c r="F6560" i="2" a="1"/>
  <c r="F6560" i="2" s="1"/>
  <c r="F6561" i="2" a="1"/>
  <c r="F6561" i="2" s="1"/>
  <c r="F6562" i="2" a="1"/>
  <c r="F6562" i="2" s="1"/>
  <c r="F6563" i="2" a="1"/>
  <c r="F6563" i="2" s="1"/>
  <c r="F6564" i="2" a="1"/>
  <c r="F6564" i="2" s="1"/>
  <c r="F6565" i="2" a="1"/>
  <c r="F6565" i="2" s="1"/>
  <c r="F6566" i="2" a="1"/>
  <c r="F6566" i="2" s="1"/>
  <c r="F6567" i="2" a="1"/>
  <c r="F6567" i="2" s="1"/>
  <c r="F6568" i="2" a="1"/>
  <c r="F6568" i="2" s="1"/>
  <c r="F6569" i="2" a="1"/>
  <c r="F6569" i="2" s="1"/>
  <c r="F6570" i="2" a="1"/>
  <c r="F6570" i="2" s="1"/>
  <c r="F6571" i="2" a="1"/>
  <c r="F6571" i="2" s="1"/>
  <c r="F6572" i="2" a="1"/>
  <c r="F6572" i="2" s="1"/>
  <c r="F6573" i="2" a="1"/>
  <c r="F6573" i="2" s="1"/>
  <c r="F6574" i="2" a="1"/>
  <c r="F6574" i="2" s="1"/>
  <c r="F6575" i="2" a="1"/>
  <c r="F6575" i="2" s="1"/>
  <c r="F6576" i="2" a="1"/>
  <c r="F6576" i="2" s="1"/>
  <c r="F6577" i="2" a="1"/>
  <c r="F6577" i="2" s="1"/>
  <c r="F6578" i="2" a="1"/>
  <c r="F6578" i="2" s="1"/>
  <c r="F6579" i="2" a="1"/>
  <c r="F6579" i="2" s="1"/>
  <c r="F6580" i="2" a="1"/>
  <c r="F6580" i="2" s="1"/>
  <c r="F6581" i="2" a="1"/>
  <c r="F6581" i="2" s="1"/>
  <c r="F6582" i="2" a="1"/>
  <c r="F6582" i="2" s="1"/>
  <c r="F6583" i="2" a="1"/>
  <c r="F6583" i="2" s="1"/>
  <c r="F6584" i="2" a="1"/>
  <c r="F6584" i="2" s="1"/>
  <c r="F6585" i="2" a="1"/>
  <c r="F6585" i="2" s="1"/>
  <c r="F6586" i="2" a="1"/>
  <c r="F6586" i="2" s="1"/>
  <c r="F6587" i="2" a="1"/>
  <c r="F6587" i="2" s="1"/>
  <c r="F6588" i="2" a="1"/>
  <c r="F6588" i="2" s="1"/>
  <c r="F6589" i="2" a="1"/>
  <c r="F6589" i="2" s="1"/>
  <c r="F6590" i="2" a="1"/>
  <c r="F6590" i="2" s="1"/>
  <c r="F6591" i="2" a="1"/>
  <c r="F6591" i="2" s="1"/>
  <c r="F6592" i="2" a="1"/>
  <c r="F6592" i="2" s="1"/>
  <c r="F6593" i="2" a="1"/>
  <c r="F6593" i="2" s="1"/>
  <c r="F6594" i="2" a="1"/>
  <c r="F6594" i="2" s="1"/>
  <c r="F6595" i="2" a="1"/>
  <c r="F6595" i="2" s="1"/>
  <c r="F6596" i="2" a="1"/>
  <c r="F6596" i="2" s="1"/>
  <c r="F6597" i="2" a="1"/>
  <c r="F6597" i="2" s="1"/>
  <c r="F6598" i="2" a="1"/>
  <c r="F6598" i="2" s="1"/>
  <c r="F6599" i="2" a="1"/>
  <c r="F6599" i="2" s="1"/>
  <c r="F6600" i="2" a="1"/>
  <c r="F6600" i="2" s="1"/>
  <c r="F6601" i="2" a="1"/>
  <c r="F6601" i="2" s="1"/>
  <c r="F6602" i="2" a="1"/>
  <c r="F6602" i="2" s="1"/>
  <c r="F6603" i="2" a="1"/>
  <c r="F6603" i="2" s="1"/>
  <c r="F6604" i="2" a="1"/>
  <c r="F6604" i="2" s="1"/>
  <c r="F6605" i="2" a="1"/>
  <c r="F6605" i="2" s="1"/>
  <c r="F6606" i="2" a="1"/>
  <c r="F6606" i="2" s="1"/>
  <c r="F6607" i="2" a="1"/>
  <c r="F6607" i="2" s="1"/>
  <c r="F6608" i="2" a="1"/>
  <c r="F6608" i="2" s="1"/>
  <c r="F6609" i="2" a="1"/>
  <c r="F6609" i="2" s="1"/>
  <c r="F6610" i="2" a="1"/>
  <c r="F6610" i="2" s="1"/>
  <c r="F6611" i="2" a="1"/>
  <c r="F6611" i="2" s="1"/>
  <c r="F6612" i="2" a="1"/>
  <c r="F6612" i="2" s="1"/>
  <c r="F6613" i="2" a="1"/>
  <c r="F6613" i="2" s="1"/>
  <c r="F6614" i="2" a="1"/>
  <c r="F6614" i="2" s="1"/>
  <c r="F6615" i="2" a="1"/>
  <c r="F6615" i="2" s="1"/>
  <c r="F6616" i="2" a="1"/>
  <c r="F6616" i="2" s="1"/>
  <c r="F6617" i="2" a="1"/>
  <c r="F6617" i="2" s="1"/>
  <c r="F6618" i="2" a="1"/>
  <c r="F6618" i="2" s="1"/>
  <c r="F6619" i="2" a="1"/>
  <c r="F6619" i="2" s="1"/>
  <c r="F6620" i="2" a="1"/>
  <c r="F6620" i="2" s="1"/>
  <c r="F6621" i="2" a="1"/>
  <c r="F6621" i="2" s="1"/>
  <c r="F6622" i="2" a="1"/>
  <c r="F6622" i="2" s="1"/>
  <c r="F6623" i="2" a="1"/>
  <c r="F6623" i="2" s="1"/>
  <c r="F6624" i="2" a="1"/>
  <c r="F6624" i="2" s="1"/>
  <c r="F6625" i="2" a="1"/>
  <c r="F6625" i="2" s="1"/>
  <c r="F6626" i="2" a="1"/>
  <c r="F6626" i="2" s="1"/>
  <c r="F6627" i="2" a="1"/>
  <c r="F6627" i="2" s="1"/>
  <c r="F6628" i="2" a="1"/>
  <c r="F6628" i="2" s="1"/>
  <c r="F6629" i="2" a="1"/>
  <c r="F6629" i="2" s="1"/>
  <c r="F6630" i="2" a="1"/>
  <c r="F6630" i="2" s="1"/>
  <c r="F6631" i="2" a="1"/>
  <c r="F6631" i="2" s="1"/>
  <c r="F6632" i="2" a="1"/>
  <c r="F6632" i="2" s="1"/>
  <c r="F6633" i="2" a="1"/>
  <c r="F6633" i="2" s="1"/>
  <c r="F6634" i="2" a="1"/>
  <c r="F6634" i="2" s="1"/>
  <c r="F6635" i="2" a="1"/>
  <c r="F6635" i="2" s="1"/>
  <c r="F6636" i="2" a="1"/>
  <c r="F6636" i="2" s="1"/>
  <c r="F6637" i="2" a="1"/>
  <c r="F6637" i="2" s="1"/>
  <c r="F6638" i="2" a="1"/>
  <c r="F6638" i="2" s="1"/>
  <c r="F6639" i="2" a="1"/>
  <c r="F6639" i="2" s="1"/>
  <c r="F6640" i="2" a="1"/>
  <c r="F6640" i="2" s="1"/>
  <c r="F6641" i="2" a="1"/>
  <c r="F6641" i="2" s="1"/>
  <c r="F6642" i="2" a="1"/>
  <c r="F6642" i="2" s="1"/>
  <c r="F6643" i="2" a="1"/>
  <c r="F6643" i="2" s="1"/>
  <c r="F6644" i="2" a="1"/>
  <c r="F6644" i="2" s="1"/>
  <c r="F6645" i="2" a="1"/>
  <c r="F6645" i="2" s="1"/>
  <c r="F6646" i="2" a="1"/>
  <c r="F6646" i="2" s="1"/>
  <c r="F6647" i="2" a="1"/>
  <c r="F6647" i="2" s="1"/>
  <c r="F6648" i="2" a="1"/>
  <c r="F6648" i="2" s="1"/>
  <c r="F6649" i="2" a="1"/>
  <c r="F6649" i="2" s="1"/>
  <c r="F6650" i="2" a="1"/>
  <c r="F6650" i="2" s="1"/>
  <c r="F6651" i="2" a="1"/>
  <c r="F6651" i="2" s="1"/>
  <c r="F6652" i="2" a="1"/>
  <c r="F6652" i="2" s="1"/>
  <c r="F6653" i="2" a="1"/>
  <c r="F6653" i="2" s="1"/>
  <c r="F6654" i="2" a="1"/>
  <c r="F6654" i="2" s="1"/>
  <c r="F6655" i="2" a="1"/>
  <c r="F6655" i="2" s="1"/>
  <c r="F6656" i="2" a="1"/>
  <c r="F6656" i="2" s="1"/>
  <c r="F6657" i="2" a="1"/>
  <c r="F6657" i="2" s="1"/>
  <c r="F6658" i="2" a="1"/>
  <c r="F6658" i="2" s="1"/>
  <c r="F6659" i="2" a="1"/>
  <c r="F6659" i="2" s="1"/>
  <c r="F6660" i="2" a="1"/>
  <c r="F6660" i="2" s="1"/>
  <c r="F6661" i="2" a="1"/>
  <c r="F6661" i="2" s="1"/>
  <c r="F6662" i="2" a="1"/>
  <c r="F6662" i="2" s="1"/>
  <c r="F6663" i="2" a="1"/>
  <c r="F6663" i="2" s="1"/>
  <c r="F6664" i="2" a="1"/>
  <c r="F6664" i="2" s="1"/>
  <c r="F6665" i="2" a="1"/>
  <c r="F6665" i="2" s="1"/>
  <c r="F6666" i="2" a="1"/>
  <c r="F6666" i="2" s="1"/>
  <c r="F6667" i="2" a="1"/>
  <c r="F6667" i="2" s="1"/>
  <c r="F6668" i="2" a="1"/>
  <c r="F6668" i="2" s="1"/>
  <c r="F6669" i="2" a="1"/>
  <c r="F6669" i="2" s="1"/>
  <c r="F6670" i="2" a="1"/>
  <c r="F6670" i="2" s="1"/>
  <c r="F6671" i="2" a="1"/>
  <c r="F6671" i="2" s="1"/>
  <c r="F6672" i="2" a="1"/>
  <c r="F6672" i="2" s="1"/>
  <c r="F6673" i="2" a="1"/>
  <c r="F6673" i="2" s="1"/>
  <c r="F6674" i="2" a="1"/>
  <c r="F6674" i="2" s="1"/>
  <c r="F6675" i="2" a="1"/>
  <c r="F6675" i="2" s="1"/>
  <c r="F6676" i="2" a="1"/>
  <c r="F6676" i="2" s="1"/>
  <c r="F6677" i="2" a="1"/>
  <c r="F6677" i="2" s="1"/>
  <c r="F6678" i="2" a="1"/>
  <c r="F6678" i="2" s="1"/>
  <c r="F6679" i="2" a="1"/>
  <c r="F6679" i="2" s="1"/>
  <c r="F6680" i="2" a="1"/>
  <c r="F6680" i="2" s="1"/>
  <c r="F6681" i="2" a="1"/>
  <c r="F6681" i="2" s="1"/>
  <c r="F6682" i="2" a="1"/>
  <c r="F6682" i="2" s="1"/>
  <c r="F6683" i="2" a="1"/>
  <c r="F6683" i="2" s="1"/>
  <c r="F6684" i="2" a="1"/>
  <c r="F6684" i="2" s="1"/>
  <c r="F6685" i="2" a="1"/>
  <c r="F6685" i="2" s="1"/>
  <c r="F6686" i="2" a="1"/>
  <c r="F6686" i="2" s="1"/>
  <c r="F6687" i="2" a="1"/>
  <c r="F6687" i="2" s="1"/>
  <c r="F6688" i="2" a="1"/>
  <c r="F6688" i="2" s="1"/>
  <c r="F6689" i="2" a="1"/>
  <c r="F6689" i="2" s="1"/>
  <c r="F6690" i="2" a="1"/>
  <c r="F6690" i="2" s="1"/>
  <c r="F6691" i="2" a="1"/>
  <c r="F6691" i="2" s="1"/>
  <c r="F6692" i="2" a="1"/>
  <c r="F6692" i="2" s="1"/>
  <c r="F6693" i="2" a="1"/>
  <c r="F6693" i="2" s="1"/>
  <c r="F6694" i="2" a="1"/>
  <c r="F6694" i="2" s="1"/>
  <c r="F6695" i="2" a="1"/>
  <c r="F6695" i="2" s="1"/>
  <c r="F6696" i="2" a="1"/>
  <c r="F6696" i="2" s="1"/>
  <c r="F6697" i="2" a="1"/>
  <c r="F6697" i="2" s="1"/>
  <c r="F6698" i="2" a="1"/>
  <c r="F6698" i="2" s="1"/>
  <c r="F6699" i="2" a="1"/>
  <c r="F6699" i="2" s="1"/>
  <c r="F6700" i="2" a="1"/>
  <c r="F6700" i="2" s="1"/>
  <c r="F6701" i="2" a="1"/>
  <c r="F6701" i="2" s="1"/>
  <c r="F6702" i="2" a="1"/>
  <c r="F6702" i="2" s="1"/>
  <c r="F6703" i="2" a="1"/>
  <c r="F6703" i="2" s="1"/>
  <c r="F6704" i="2" a="1"/>
  <c r="F6704" i="2" s="1"/>
  <c r="F6705" i="2" a="1"/>
  <c r="F6705" i="2" s="1"/>
  <c r="F6706" i="2" a="1"/>
  <c r="F6706" i="2" s="1"/>
  <c r="F6707" i="2" a="1"/>
  <c r="F6707" i="2" s="1"/>
  <c r="F6708" i="2" a="1"/>
  <c r="F6708" i="2" s="1"/>
  <c r="F6709" i="2" a="1"/>
  <c r="F6709" i="2" s="1"/>
  <c r="F6710" i="2" a="1"/>
  <c r="F6710" i="2" s="1"/>
  <c r="F6711" i="2" a="1"/>
  <c r="F6711" i="2" s="1"/>
  <c r="F6712" i="2" a="1"/>
  <c r="F6712" i="2" s="1"/>
  <c r="F6713" i="2" a="1"/>
  <c r="F6713" i="2" s="1"/>
  <c r="F6714" i="2" a="1"/>
  <c r="F6714" i="2" s="1"/>
  <c r="F6715" i="2" a="1"/>
  <c r="F6715" i="2" s="1"/>
  <c r="F6716" i="2" a="1"/>
  <c r="F6716" i="2" s="1"/>
  <c r="F6717" i="2" a="1"/>
  <c r="F6717" i="2" s="1"/>
  <c r="F6718" i="2" a="1"/>
  <c r="F6718" i="2" s="1"/>
  <c r="F6719" i="2" a="1"/>
  <c r="F6719" i="2" s="1"/>
  <c r="F6720" i="2" a="1"/>
  <c r="F6720" i="2" s="1"/>
  <c r="F6721" i="2" a="1"/>
  <c r="F6721" i="2" s="1"/>
  <c r="F6722" i="2" a="1"/>
  <c r="F6722" i="2" s="1"/>
  <c r="F6723" i="2" a="1"/>
  <c r="F6723" i="2" s="1"/>
  <c r="F6724" i="2" a="1"/>
  <c r="F6724" i="2" s="1"/>
  <c r="F6725" i="2" a="1"/>
  <c r="F6725" i="2" s="1"/>
  <c r="F6726" i="2" a="1"/>
  <c r="F6726" i="2" s="1"/>
  <c r="F6727" i="2" a="1"/>
  <c r="F6727" i="2" s="1"/>
  <c r="F6728" i="2" a="1"/>
  <c r="F6728" i="2" s="1"/>
  <c r="F6729" i="2" a="1"/>
  <c r="F6729" i="2" s="1"/>
  <c r="F6730" i="2" a="1"/>
  <c r="F6730" i="2" s="1"/>
  <c r="F6731" i="2" a="1"/>
  <c r="F6731" i="2" s="1"/>
  <c r="F6732" i="2" a="1"/>
  <c r="F6732" i="2" s="1"/>
  <c r="F6733" i="2" a="1"/>
  <c r="F6733" i="2" s="1"/>
  <c r="F6734" i="2" a="1"/>
  <c r="F6734" i="2" s="1"/>
  <c r="F6735" i="2" a="1"/>
  <c r="F6735" i="2" s="1"/>
  <c r="F6736" i="2" a="1"/>
  <c r="F6736" i="2" s="1"/>
  <c r="F6737" i="2" a="1"/>
  <c r="F6737" i="2" s="1"/>
  <c r="F6738" i="2" a="1"/>
  <c r="F6738" i="2" s="1"/>
  <c r="F6739" i="2" a="1"/>
  <c r="F6739" i="2" s="1"/>
  <c r="F6740" i="2" a="1"/>
  <c r="F6740" i="2" s="1"/>
  <c r="F6741" i="2" a="1"/>
  <c r="F6741" i="2" s="1"/>
  <c r="F6742" i="2" a="1"/>
  <c r="F6742" i="2" s="1"/>
  <c r="F6743" i="2" a="1"/>
  <c r="F6743" i="2" s="1"/>
  <c r="F6744" i="2" a="1"/>
  <c r="F6744" i="2" s="1"/>
  <c r="F6745" i="2" a="1"/>
  <c r="F6745" i="2" s="1"/>
  <c r="F6746" i="2" a="1"/>
  <c r="F6746" i="2" s="1"/>
  <c r="F6747" i="2" a="1"/>
  <c r="F6747" i="2" s="1"/>
  <c r="F6748" i="2" a="1"/>
  <c r="F6748" i="2" s="1"/>
  <c r="F6749" i="2" a="1"/>
  <c r="F6749" i="2" s="1"/>
  <c r="F6750" i="2" a="1"/>
  <c r="F6750" i="2" s="1"/>
  <c r="F6751" i="2" a="1"/>
  <c r="F6751" i="2" s="1"/>
  <c r="F6752" i="2" a="1"/>
  <c r="F6752" i="2" s="1"/>
  <c r="F6753" i="2" a="1"/>
  <c r="F6753" i="2" s="1"/>
  <c r="F6754" i="2" a="1"/>
  <c r="F6754" i="2" s="1"/>
  <c r="F6755" i="2" a="1"/>
  <c r="F6755" i="2" s="1"/>
  <c r="F6756" i="2" a="1"/>
  <c r="F6756" i="2" s="1"/>
  <c r="F6757" i="2" a="1"/>
  <c r="F6757" i="2" s="1"/>
  <c r="F6758" i="2" a="1"/>
  <c r="F6758" i="2" s="1"/>
  <c r="F6759" i="2" a="1"/>
  <c r="F6759" i="2" s="1"/>
  <c r="F6760" i="2" a="1"/>
  <c r="F6760" i="2" s="1"/>
  <c r="F6761" i="2" a="1"/>
  <c r="F6761" i="2" s="1"/>
  <c r="F6762" i="2" a="1"/>
  <c r="F6762" i="2" s="1"/>
  <c r="F6763" i="2" a="1"/>
  <c r="F6763" i="2" s="1"/>
  <c r="F6764" i="2" a="1"/>
  <c r="F6764" i="2" s="1"/>
  <c r="F6765" i="2" a="1"/>
  <c r="F6765" i="2" s="1"/>
  <c r="F6766" i="2" a="1"/>
  <c r="F6766" i="2" s="1"/>
  <c r="F6767" i="2" a="1"/>
  <c r="F6767" i="2" s="1"/>
  <c r="F6768" i="2" a="1"/>
  <c r="F6768" i="2" s="1"/>
  <c r="F6769" i="2" a="1"/>
  <c r="F6769" i="2" s="1"/>
  <c r="F6770" i="2" a="1"/>
  <c r="F6770" i="2" s="1"/>
  <c r="F6771" i="2" a="1"/>
  <c r="F6771" i="2" s="1"/>
  <c r="F6772" i="2" a="1"/>
  <c r="F6772" i="2" s="1"/>
  <c r="F6773" i="2" a="1"/>
  <c r="F6773" i="2" s="1"/>
  <c r="F6774" i="2" a="1"/>
  <c r="F6774" i="2" s="1"/>
  <c r="F6775" i="2" a="1"/>
  <c r="F6775" i="2" s="1"/>
  <c r="F6776" i="2" a="1"/>
  <c r="F6776" i="2" s="1"/>
  <c r="F6777" i="2" a="1"/>
  <c r="F6777" i="2" s="1"/>
  <c r="F6778" i="2" a="1"/>
  <c r="F6778" i="2" s="1"/>
  <c r="F6779" i="2" a="1"/>
  <c r="F6779" i="2" s="1"/>
  <c r="F6780" i="2" a="1"/>
  <c r="F6780" i="2" s="1"/>
  <c r="F6781" i="2" a="1"/>
  <c r="F6781" i="2" s="1"/>
  <c r="F6782" i="2" a="1"/>
  <c r="F6782" i="2" s="1"/>
  <c r="F6783" i="2" a="1"/>
  <c r="F6783" i="2" s="1"/>
  <c r="F6784" i="2" a="1"/>
  <c r="F6784" i="2" s="1"/>
  <c r="F6785" i="2" a="1"/>
  <c r="F6785" i="2" s="1"/>
  <c r="F6786" i="2" a="1"/>
  <c r="F6786" i="2" s="1"/>
  <c r="F6787" i="2" a="1"/>
  <c r="F6787" i="2" s="1"/>
  <c r="F6788" i="2" a="1"/>
  <c r="F6788" i="2" s="1"/>
  <c r="F6789" i="2" a="1"/>
  <c r="F6789" i="2" s="1"/>
  <c r="F6790" i="2" a="1"/>
  <c r="F6790" i="2" s="1"/>
  <c r="F6791" i="2" a="1"/>
  <c r="F6791" i="2" s="1"/>
  <c r="F6792" i="2" a="1"/>
  <c r="F6792" i="2" s="1"/>
  <c r="F6793" i="2" a="1"/>
  <c r="F6793" i="2" s="1"/>
  <c r="F6794" i="2" a="1"/>
  <c r="F6794" i="2" s="1"/>
  <c r="F6795" i="2" a="1"/>
  <c r="F6795" i="2" s="1"/>
  <c r="F6796" i="2" a="1"/>
  <c r="F6796" i="2" s="1"/>
  <c r="F6797" i="2" a="1"/>
  <c r="F6797" i="2" s="1"/>
  <c r="F6798" i="2" a="1"/>
  <c r="F6798" i="2" s="1"/>
  <c r="F6799" i="2" a="1"/>
  <c r="F6799" i="2" s="1"/>
  <c r="F6800" i="2" a="1"/>
  <c r="F6800" i="2" s="1"/>
  <c r="F6801" i="2" a="1"/>
  <c r="F6801" i="2" s="1"/>
  <c r="F6802" i="2" a="1"/>
  <c r="F6802" i="2" s="1"/>
  <c r="F6803" i="2" a="1"/>
  <c r="F6803" i="2" s="1"/>
  <c r="F6804" i="2" a="1"/>
  <c r="F6804" i="2" s="1"/>
  <c r="F6805" i="2" a="1"/>
  <c r="F6805" i="2" s="1"/>
  <c r="F6806" i="2" a="1"/>
  <c r="F6806" i="2" s="1"/>
  <c r="F6807" i="2" a="1"/>
  <c r="F6807" i="2" s="1"/>
  <c r="F6808" i="2" a="1"/>
  <c r="F6808" i="2" s="1"/>
  <c r="F6809" i="2" a="1"/>
  <c r="F6809" i="2" s="1"/>
  <c r="F6810" i="2" a="1"/>
  <c r="F6810" i="2" s="1"/>
  <c r="F6811" i="2" a="1"/>
  <c r="F6811" i="2" s="1"/>
  <c r="F6812" i="2" a="1"/>
  <c r="F6812" i="2" s="1"/>
  <c r="F6813" i="2" a="1"/>
  <c r="F6813" i="2" s="1"/>
  <c r="F6814" i="2" a="1"/>
  <c r="F6814" i="2" s="1"/>
  <c r="F6815" i="2" a="1"/>
  <c r="F6815" i="2" s="1"/>
  <c r="F6816" i="2" a="1"/>
  <c r="F6816" i="2" s="1"/>
  <c r="F6817" i="2" a="1"/>
  <c r="F6817" i="2" s="1"/>
  <c r="F6818" i="2" a="1"/>
  <c r="F6818" i="2" s="1"/>
  <c r="F6819" i="2" a="1"/>
  <c r="F6819" i="2" s="1"/>
  <c r="F6820" i="2" a="1"/>
  <c r="F6820" i="2" s="1"/>
  <c r="F6821" i="2" a="1"/>
  <c r="F6821" i="2" s="1"/>
  <c r="F6822" i="2" a="1"/>
  <c r="F6822" i="2" s="1"/>
  <c r="F6823" i="2" a="1"/>
  <c r="F6823" i="2" s="1"/>
  <c r="F6824" i="2" a="1"/>
  <c r="F6824" i="2" s="1"/>
  <c r="F6825" i="2" a="1"/>
  <c r="F6825" i="2" s="1"/>
  <c r="F6826" i="2" a="1"/>
  <c r="F6826" i="2" s="1"/>
  <c r="F6827" i="2" a="1"/>
  <c r="F6827" i="2" s="1"/>
  <c r="F6828" i="2" a="1"/>
  <c r="F6828" i="2" s="1"/>
  <c r="F6829" i="2" a="1"/>
  <c r="F6829" i="2" s="1"/>
  <c r="F6830" i="2" a="1"/>
  <c r="F6830" i="2" s="1"/>
  <c r="F6831" i="2" a="1"/>
  <c r="F6831" i="2" s="1"/>
  <c r="F6832" i="2" a="1"/>
  <c r="F6832" i="2" s="1"/>
  <c r="F6833" i="2" a="1"/>
  <c r="F6833" i="2" s="1"/>
  <c r="F6834" i="2" a="1"/>
  <c r="F6834" i="2" s="1"/>
  <c r="F6835" i="2" a="1"/>
  <c r="F6835" i="2" s="1"/>
  <c r="F6836" i="2" a="1"/>
  <c r="F6836" i="2" s="1"/>
  <c r="F6837" i="2" a="1"/>
  <c r="F6837" i="2" s="1"/>
  <c r="F6838" i="2" a="1"/>
  <c r="F6838" i="2" s="1"/>
  <c r="F6839" i="2" a="1"/>
  <c r="F6839" i="2" s="1"/>
  <c r="F6840" i="2" a="1"/>
  <c r="F6840" i="2" s="1"/>
  <c r="F6841" i="2" a="1"/>
  <c r="F6841" i="2" s="1"/>
  <c r="F6842" i="2" a="1"/>
  <c r="F6842" i="2" s="1"/>
  <c r="F6843" i="2" a="1"/>
  <c r="F6843" i="2" s="1"/>
  <c r="F6844" i="2" a="1"/>
  <c r="F6844" i="2" s="1"/>
  <c r="F6845" i="2" a="1"/>
  <c r="F6845" i="2" s="1"/>
  <c r="F6846" i="2" a="1"/>
  <c r="F6846" i="2" s="1"/>
  <c r="F6847" i="2" a="1"/>
  <c r="F6847" i="2" s="1"/>
  <c r="F6848" i="2" a="1"/>
  <c r="F6848" i="2" s="1"/>
  <c r="F6849" i="2" a="1"/>
  <c r="F6849" i="2" s="1"/>
  <c r="F6850" i="2" a="1"/>
  <c r="F6850" i="2" s="1"/>
  <c r="F6851" i="2" a="1"/>
  <c r="F6851" i="2" s="1"/>
  <c r="F6852" i="2" a="1"/>
  <c r="F6852" i="2" s="1"/>
  <c r="F6853" i="2" a="1"/>
  <c r="F6853" i="2" s="1"/>
  <c r="F6854" i="2" a="1"/>
  <c r="F6854" i="2" s="1"/>
  <c r="F6855" i="2" a="1"/>
  <c r="F6855" i="2" s="1"/>
  <c r="F6856" i="2" a="1"/>
  <c r="F6856" i="2" s="1"/>
  <c r="F6857" i="2" a="1"/>
  <c r="F6857" i="2" s="1"/>
  <c r="F6858" i="2" a="1"/>
  <c r="F6858" i="2" s="1"/>
  <c r="F6859" i="2" a="1"/>
  <c r="F6859" i="2" s="1"/>
  <c r="F6860" i="2" a="1"/>
  <c r="F6860" i="2" s="1"/>
  <c r="F6861" i="2" a="1"/>
  <c r="F6861" i="2" s="1"/>
  <c r="F6862" i="2" a="1"/>
  <c r="F6862" i="2" s="1"/>
  <c r="F6863" i="2" a="1"/>
  <c r="F6863" i="2" s="1"/>
  <c r="F6864" i="2" a="1"/>
  <c r="F6864" i="2" s="1"/>
  <c r="F6865" i="2" a="1"/>
  <c r="F6865" i="2" s="1"/>
  <c r="F6866" i="2" a="1"/>
  <c r="F6866" i="2" s="1"/>
  <c r="F6867" i="2" a="1"/>
  <c r="F6867" i="2" s="1"/>
  <c r="F6868" i="2" a="1"/>
  <c r="F6868" i="2" s="1"/>
  <c r="F6869" i="2" a="1"/>
  <c r="F6869" i="2" s="1"/>
  <c r="F6870" i="2" a="1"/>
  <c r="F6870" i="2" s="1"/>
  <c r="F6871" i="2" a="1"/>
  <c r="F6871" i="2" s="1"/>
  <c r="F6872" i="2" a="1"/>
  <c r="F6872" i="2" s="1"/>
  <c r="F6873" i="2" a="1"/>
  <c r="F6873" i="2" s="1"/>
  <c r="F6874" i="2" a="1"/>
  <c r="F6874" i="2" s="1"/>
  <c r="F6875" i="2" a="1"/>
  <c r="F6875" i="2" s="1"/>
  <c r="F6876" i="2" a="1"/>
  <c r="F6876" i="2" s="1"/>
  <c r="F6877" i="2" a="1"/>
  <c r="F6877" i="2" s="1"/>
  <c r="F6878" i="2" a="1"/>
  <c r="F6878" i="2" s="1"/>
  <c r="F6879" i="2" a="1"/>
  <c r="F6879" i="2" s="1"/>
  <c r="F6880" i="2" a="1"/>
  <c r="F6880" i="2" s="1"/>
  <c r="F6881" i="2" a="1"/>
  <c r="F6881" i="2" s="1"/>
  <c r="F6882" i="2" a="1"/>
  <c r="F6882" i="2" s="1"/>
  <c r="F6883" i="2" a="1"/>
  <c r="F6883" i="2" s="1"/>
  <c r="F6884" i="2" a="1"/>
  <c r="F6884" i="2" s="1"/>
  <c r="F6885" i="2" a="1"/>
  <c r="F6885" i="2" s="1"/>
  <c r="F6886" i="2" a="1"/>
  <c r="F6886" i="2" s="1"/>
  <c r="F6887" i="2" a="1"/>
  <c r="F6887" i="2" s="1"/>
  <c r="F6888" i="2" a="1"/>
  <c r="F6888" i="2" s="1"/>
  <c r="F6889" i="2" a="1"/>
  <c r="F6889" i="2" s="1"/>
  <c r="F6890" i="2" a="1"/>
  <c r="F6890" i="2" s="1"/>
  <c r="F6891" i="2" a="1"/>
  <c r="F6891" i="2" s="1"/>
  <c r="F6892" i="2" a="1"/>
  <c r="F6892" i="2" s="1"/>
  <c r="F6893" i="2" a="1"/>
  <c r="F6893" i="2" s="1"/>
  <c r="F6894" i="2" a="1"/>
  <c r="F6894" i="2" s="1"/>
  <c r="F6895" i="2" a="1"/>
  <c r="F6895" i="2" s="1"/>
  <c r="F6896" i="2" a="1"/>
  <c r="F6896" i="2" s="1"/>
  <c r="F6897" i="2" a="1"/>
  <c r="F6897" i="2" s="1"/>
  <c r="F6898" i="2" a="1"/>
  <c r="F6898" i="2" s="1"/>
  <c r="F6899" i="2" a="1"/>
  <c r="F6899" i="2" s="1"/>
  <c r="F6900" i="2" a="1"/>
  <c r="F6900" i="2" s="1"/>
  <c r="F6901" i="2" a="1"/>
  <c r="F6901" i="2" s="1"/>
  <c r="F6902" i="2" a="1"/>
  <c r="F6902" i="2" s="1"/>
  <c r="F6903" i="2" a="1"/>
  <c r="F6903" i="2" s="1"/>
  <c r="F6904" i="2" a="1"/>
  <c r="F6904" i="2" s="1"/>
  <c r="F6905" i="2" a="1"/>
  <c r="F6905" i="2" s="1"/>
  <c r="F6906" i="2" a="1"/>
  <c r="F6906" i="2" s="1"/>
  <c r="F6907" i="2" a="1"/>
  <c r="F6907" i="2" s="1"/>
  <c r="F6908" i="2" a="1"/>
  <c r="F6908" i="2" s="1"/>
  <c r="F6909" i="2" a="1"/>
  <c r="F6909" i="2" s="1"/>
  <c r="F6910" i="2" a="1"/>
  <c r="F6910" i="2" s="1"/>
  <c r="F6911" i="2" a="1"/>
  <c r="F6911" i="2" s="1"/>
  <c r="F6912" i="2" a="1"/>
  <c r="F6912" i="2" s="1"/>
  <c r="F6913" i="2" a="1"/>
  <c r="F6913" i="2" s="1"/>
  <c r="F6914" i="2" a="1"/>
  <c r="F6914" i="2" s="1"/>
  <c r="F6915" i="2" a="1"/>
  <c r="F6915" i="2" s="1"/>
  <c r="F6916" i="2" a="1"/>
  <c r="F6916" i="2" s="1"/>
  <c r="F6917" i="2" a="1"/>
  <c r="F6917" i="2" s="1"/>
  <c r="F6918" i="2" a="1"/>
  <c r="F6918" i="2" s="1"/>
  <c r="F6919" i="2" a="1"/>
  <c r="F6919" i="2" s="1"/>
  <c r="F6920" i="2" a="1"/>
  <c r="F6920" i="2" s="1"/>
  <c r="F6921" i="2" a="1"/>
  <c r="F6921" i="2" s="1"/>
  <c r="F6922" i="2" a="1"/>
  <c r="F6922" i="2" s="1"/>
  <c r="F6923" i="2" a="1"/>
  <c r="F6923" i="2" s="1"/>
  <c r="F6924" i="2" a="1"/>
  <c r="F6924" i="2" s="1"/>
  <c r="F6925" i="2" a="1"/>
  <c r="F6925" i="2" s="1"/>
  <c r="F6926" i="2" a="1"/>
  <c r="F6926" i="2" s="1"/>
  <c r="F6927" i="2" a="1"/>
  <c r="F6927" i="2" s="1"/>
  <c r="F6928" i="2" a="1"/>
  <c r="F6928" i="2" s="1"/>
  <c r="F6929" i="2" a="1"/>
  <c r="F6929" i="2" s="1"/>
  <c r="F6930" i="2" a="1"/>
  <c r="F6930" i="2" s="1"/>
  <c r="F6931" i="2" a="1"/>
  <c r="F6931" i="2" s="1"/>
  <c r="F6932" i="2" a="1"/>
  <c r="F6932" i="2" s="1"/>
  <c r="F6933" i="2" a="1"/>
  <c r="F6933" i="2" s="1"/>
  <c r="F6934" i="2" a="1"/>
  <c r="F6934" i="2" s="1"/>
  <c r="F6935" i="2" a="1"/>
  <c r="F6935" i="2" s="1"/>
  <c r="F6936" i="2" a="1"/>
  <c r="F6936" i="2" s="1"/>
  <c r="F6937" i="2" a="1"/>
  <c r="F6937" i="2" s="1"/>
  <c r="F6938" i="2" a="1"/>
  <c r="F6938" i="2" s="1"/>
  <c r="F6939" i="2" a="1"/>
  <c r="F6939" i="2" s="1"/>
  <c r="F6940" i="2" a="1"/>
  <c r="F6940" i="2" s="1"/>
  <c r="F6941" i="2" a="1"/>
  <c r="F6941" i="2" s="1"/>
  <c r="F6942" i="2" a="1"/>
  <c r="F6942" i="2" s="1"/>
  <c r="F6943" i="2" a="1"/>
  <c r="F6943" i="2" s="1"/>
  <c r="F6944" i="2" a="1"/>
  <c r="F6944" i="2" s="1"/>
  <c r="F6945" i="2" a="1"/>
  <c r="F6945" i="2" s="1"/>
  <c r="F6946" i="2" a="1"/>
  <c r="F6946" i="2" s="1"/>
  <c r="F6947" i="2" a="1"/>
  <c r="F6947" i="2" s="1"/>
  <c r="F6948" i="2" a="1"/>
  <c r="F6948" i="2" s="1"/>
  <c r="F6949" i="2" a="1"/>
  <c r="F6949" i="2" s="1"/>
  <c r="F6950" i="2" a="1"/>
  <c r="F6950" i="2" s="1"/>
  <c r="F6951" i="2" a="1"/>
  <c r="F6951" i="2" s="1"/>
  <c r="F6952" i="2" a="1"/>
  <c r="F6952" i="2" s="1"/>
  <c r="F6953" i="2" a="1"/>
  <c r="F6953" i="2" s="1"/>
  <c r="F6954" i="2" a="1"/>
  <c r="F6954" i="2" s="1"/>
  <c r="F6955" i="2" a="1"/>
  <c r="F6955" i="2" s="1"/>
  <c r="F6956" i="2" a="1"/>
  <c r="F6956" i="2" s="1"/>
  <c r="F6957" i="2" a="1"/>
  <c r="F6957" i="2" s="1"/>
  <c r="F6958" i="2" a="1"/>
  <c r="F6958" i="2" s="1"/>
  <c r="F6959" i="2" a="1"/>
  <c r="F6959" i="2" s="1"/>
  <c r="F6960" i="2" a="1"/>
  <c r="F6960" i="2" s="1"/>
  <c r="F6961" i="2" a="1"/>
  <c r="F6961" i="2" s="1"/>
  <c r="F6962" i="2" a="1"/>
  <c r="F6962" i="2" s="1"/>
  <c r="F6963" i="2" a="1"/>
  <c r="F6963" i="2" s="1"/>
  <c r="F6964" i="2" a="1"/>
  <c r="F6964" i="2" s="1"/>
  <c r="F6965" i="2" a="1"/>
  <c r="F6965" i="2" s="1"/>
  <c r="F6966" i="2" a="1"/>
  <c r="F6966" i="2" s="1"/>
  <c r="F6967" i="2" a="1"/>
  <c r="F6967" i="2" s="1"/>
  <c r="F6968" i="2" a="1"/>
  <c r="F6968" i="2" s="1"/>
  <c r="F6969" i="2" a="1"/>
  <c r="F6969" i="2" s="1"/>
  <c r="F6970" i="2" a="1"/>
  <c r="F6970" i="2" s="1"/>
  <c r="F6971" i="2" a="1"/>
  <c r="F6971" i="2" s="1"/>
  <c r="F6972" i="2" a="1"/>
  <c r="F6972" i="2" s="1"/>
  <c r="F6973" i="2" a="1"/>
  <c r="F6973" i="2" s="1"/>
  <c r="F6974" i="2" a="1"/>
  <c r="F6974" i="2" s="1"/>
  <c r="F6975" i="2" a="1"/>
  <c r="F6975" i="2" s="1"/>
  <c r="F6976" i="2" a="1"/>
  <c r="F6976" i="2" s="1"/>
  <c r="F6977" i="2" a="1"/>
  <c r="F6977" i="2" s="1"/>
  <c r="F6978" i="2" a="1"/>
  <c r="F6978" i="2" s="1"/>
  <c r="F6979" i="2" a="1"/>
  <c r="F6979" i="2" s="1"/>
  <c r="F6980" i="2" a="1"/>
  <c r="F6980" i="2" s="1"/>
  <c r="F6981" i="2" a="1"/>
  <c r="F6981" i="2" s="1"/>
  <c r="F6982" i="2" a="1"/>
  <c r="F6982" i="2" s="1"/>
  <c r="F6983" i="2" a="1"/>
  <c r="F6983" i="2" s="1"/>
  <c r="F6984" i="2" a="1"/>
  <c r="F6984" i="2" s="1"/>
  <c r="F6985" i="2" a="1"/>
  <c r="F6985" i="2" s="1"/>
  <c r="F6986" i="2" a="1"/>
  <c r="F6986" i="2" s="1"/>
  <c r="F6987" i="2" a="1"/>
  <c r="F6987" i="2" s="1"/>
  <c r="F6988" i="2" a="1"/>
  <c r="F6988" i="2" s="1"/>
  <c r="F6989" i="2" a="1"/>
  <c r="F6989" i="2" s="1"/>
  <c r="F6990" i="2" a="1"/>
  <c r="F6990" i="2" s="1"/>
  <c r="F6991" i="2" a="1"/>
  <c r="F6991" i="2" s="1"/>
  <c r="F6992" i="2" a="1"/>
  <c r="F6992" i="2" s="1"/>
  <c r="F6993" i="2" a="1"/>
  <c r="F6993" i="2" s="1"/>
  <c r="F6994" i="2" a="1"/>
  <c r="F6994" i="2" s="1"/>
  <c r="F6995" i="2" a="1"/>
  <c r="F6995" i="2" s="1"/>
  <c r="F6996" i="2" a="1"/>
  <c r="F6996" i="2" s="1"/>
  <c r="F6997" i="2" a="1"/>
  <c r="F6997" i="2" s="1"/>
  <c r="F6998" i="2" a="1"/>
  <c r="F6998" i="2" s="1"/>
  <c r="F6999" i="2" a="1"/>
  <c r="F6999" i="2" s="1"/>
  <c r="F7000" i="2" a="1"/>
  <c r="F7000" i="2" s="1"/>
  <c r="F7001" i="2" a="1"/>
  <c r="F7001" i="2" s="1"/>
  <c r="F7002" i="2" a="1"/>
  <c r="F7002" i="2" s="1"/>
  <c r="F7003" i="2" a="1"/>
  <c r="F7003" i="2" s="1"/>
  <c r="F7004" i="2" a="1"/>
  <c r="F7004" i="2" s="1"/>
  <c r="F7005" i="2" a="1"/>
  <c r="F7005" i="2" s="1"/>
  <c r="F7006" i="2" a="1"/>
  <c r="F7006" i="2" s="1"/>
  <c r="F7007" i="2" a="1"/>
  <c r="F7007" i="2" s="1"/>
  <c r="F7008" i="2" a="1"/>
  <c r="F7008" i="2" s="1"/>
  <c r="F7009" i="2" a="1"/>
  <c r="F7009" i="2" s="1"/>
  <c r="F7010" i="2" a="1"/>
  <c r="F7010" i="2" s="1"/>
  <c r="F7011" i="2" a="1"/>
  <c r="F7011" i="2" s="1"/>
  <c r="F7012" i="2" a="1"/>
  <c r="F7012" i="2" s="1"/>
  <c r="F7013" i="2" a="1"/>
  <c r="F7013" i="2" s="1"/>
  <c r="F7014" i="2" a="1"/>
  <c r="F7014" i="2" s="1"/>
  <c r="F7015" i="2" a="1"/>
  <c r="F7015" i="2" s="1"/>
  <c r="F7016" i="2" a="1"/>
  <c r="F7016" i="2" s="1"/>
  <c r="F7017" i="2" a="1"/>
  <c r="F7017" i="2" s="1"/>
  <c r="F7018" i="2" a="1"/>
  <c r="F7018" i="2" s="1"/>
  <c r="F7019" i="2" a="1"/>
  <c r="F7019" i="2" s="1"/>
  <c r="F7020" i="2" a="1"/>
  <c r="F7020" i="2" s="1"/>
  <c r="F7021" i="2" a="1"/>
  <c r="F7021" i="2" s="1"/>
  <c r="F7022" i="2" a="1"/>
  <c r="F7022" i="2" s="1"/>
  <c r="F7023" i="2" a="1"/>
  <c r="F7023" i="2" s="1"/>
  <c r="F7024" i="2" a="1"/>
  <c r="F7024" i="2" s="1"/>
  <c r="F7025" i="2" a="1"/>
  <c r="F7025" i="2" s="1"/>
  <c r="F7026" i="2" a="1"/>
  <c r="F7026" i="2" s="1"/>
  <c r="F7027" i="2" a="1"/>
  <c r="F7027" i="2" s="1"/>
  <c r="F7028" i="2" a="1"/>
  <c r="F7028" i="2" s="1"/>
  <c r="F7029" i="2" a="1"/>
  <c r="F7029" i="2" s="1"/>
  <c r="F7030" i="2" a="1"/>
  <c r="F7030" i="2" s="1"/>
  <c r="F7031" i="2" a="1"/>
  <c r="F7031" i="2" s="1"/>
  <c r="F7032" i="2" a="1"/>
  <c r="F7032" i="2" s="1"/>
  <c r="F7033" i="2" a="1"/>
  <c r="F7033" i="2" s="1"/>
  <c r="F7034" i="2" a="1"/>
  <c r="F7034" i="2" s="1"/>
  <c r="F7035" i="2" a="1"/>
  <c r="F7035" i="2" s="1"/>
  <c r="F7036" i="2" a="1"/>
  <c r="F7036" i="2" s="1"/>
  <c r="F7037" i="2" a="1"/>
  <c r="F7037" i="2" s="1"/>
  <c r="F7038" i="2" a="1"/>
  <c r="F7038" i="2" s="1"/>
  <c r="F7039" i="2" a="1"/>
  <c r="F7039" i="2" s="1"/>
  <c r="F7040" i="2" a="1"/>
  <c r="F7040" i="2" s="1"/>
  <c r="F7041" i="2" a="1"/>
  <c r="F7041" i="2" s="1"/>
  <c r="F7042" i="2" a="1"/>
  <c r="F7042" i="2" s="1"/>
  <c r="F7043" i="2" a="1"/>
  <c r="F7043" i="2" s="1"/>
  <c r="F7044" i="2" a="1"/>
  <c r="F7044" i="2" s="1"/>
  <c r="F7045" i="2" a="1"/>
  <c r="F7045" i="2" s="1"/>
  <c r="F7046" i="2" a="1"/>
  <c r="F7046" i="2" s="1"/>
  <c r="F7047" i="2" a="1"/>
  <c r="F7047" i="2" s="1"/>
  <c r="F7048" i="2" a="1"/>
  <c r="F7048" i="2" s="1"/>
  <c r="F7049" i="2" a="1"/>
  <c r="F7049" i="2" s="1"/>
  <c r="F7050" i="2" a="1"/>
  <c r="F7050" i="2" s="1"/>
  <c r="F7051" i="2" a="1"/>
  <c r="F7051" i="2" s="1"/>
  <c r="F7052" i="2" a="1"/>
  <c r="F7052" i="2" s="1"/>
  <c r="F7053" i="2" a="1"/>
  <c r="F7053" i="2" s="1"/>
  <c r="F7054" i="2" a="1"/>
  <c r="F7054" i="2" s="1"/>
  <c r="F7055" i="2" a="1"/>
  <c r="F7055" i="2" s="1"/>
  <c r="F7056" i="2" a="1"/>
  <c r="F7056" i="2" s="1"/>
  <c r="F7057" i="2" a="1"/>
  <c r="F7057" i="2" s="1"/>
  <c r="F7058" i="2" a="1"/>
  <c r="F7058" i="2" s="1"/>
  <c r="F7059" i="2" a="1"/>
  <c r="F7059" i="2" s="1"/>
  <c r="F7060" i="2" a="1"/>
  <c r="F7060" i="2" s="1"/>
  <c r="F7061" i="2" a="1"/>
  <c r="F7061" i="2" s="1"/>
  <c r="F7062" i="2" a="1"/>
  <c r="F7062" i="2" s="1"/>
  <c r="F7063" i="2" a="1"/>
  <c r="F7063" i="2" s="1"/>
  <c r="F7064" i="2" a="1"/>
  <c r="F7064" i="2" s="1"/>
  <c r="F7065" i="2" a="1"/>
  <c r="F7065" i="2" s="1"/>
  <c r="F7066" i="2" a="1"/>
  <c r="F7066" i="2" s="1"/>
  <c r="F7067" i="2" a="1"/>
  <c r="F7067" i="2" s="1"/>
  <c r="F7068" i="2" a="1"/>
  <c r="F7068" i="2" s="1"/>
  <c r="F7069" i="2" a="1"/>
  <c r="F7069" i="2" s="1"/>
  <c r="F7070" i="2" a="1"/>
  <c r="F7070" i="2" s="1"/>
  <c r="F7071" i="2" a="1"/>
  <c r="F7071" i="2" s="1"/>
  <c r="F7072" i="2" a="1"/>
  <c r="F7072" i="2" s="1"/>
  <c r="F7073" i="2" a="1"/>
  <c r="F7073" i="2" s="1"/>
  <c r="F7074" i="2" a="1"/>
  <c r="F7074" i="2" s="1"/>
  <c r="F7075" i="2" a="1"/>
  <c r="F7075" i="2" s="1"/>
  <c r="F7076" i="2" a="1"/>
  <c r="F7076" i="2" s="1"/>
  <c r="F7077" i="2" a="1"/>
  <c r="F7077" i="2" s="1"/>
  <c r="F7078" i="2" a="1"/>
  <c r="F7078" i="2" s="1"/>
  <c r="F7079" i="2" a="1"/>
  <c r="F7079" i="2" s="1"/>
  <c r="F7080" i="2" a="1"/>
  <c r="F7080" i="2" s="1"/>
  <c r="F7081" i="2" a="1"/>
  <c r="F7081" i="2" s="1"/>
  <c r="F7082" i="2" a="1"/>
  <c r="F7082" i="2" s="1"/>
  <c r="F7083" i="2" a="1"/>
  <c r="F7083" i="2" s="1"/>
  <c r="F7084" i="2" a="1"/>
  <c r="F7084" i="2" s="1"/>
  <c r="F7085" i="2" a="1"/>
  <c r="F7085" i="2" s="1"/>
  <c r="F7086" i="2" a="1"/>
  <c r="F7086" i="2" s="1"/>
  <c r="F7087" i="2" a="1"/>
  <c r="F7087" i="2" s="1"/>
  <c r="F7088" i="2" a="1"/>
  <c r="F7088" i="2" s="1"/>
  <c r="F7089" i="2" a="1"/>
  <c r="F7089" i="2" s="1"/>
  <c r="F7090" i="2" a="1"/>
  <c r="F7090" i="2" s="1"/>
  <c r="F7091" i="2" a="1"/>
  <c r="F7091" i="2" s="1"/>
  <c r="F7092" i="2" a="1"/>
  <c r="F7092" i="2" s="1"/>
  <c r="F7093" i="2" a="1"/>
  <c r="F7093" i="2" s="1"/>
  <c r="F7094" i="2" a="1"/>
  <c r="F7094" i="2" s="1"/>
  <c r="F7095" i="2" a="1"/>
  <c r="F7095" i="2" s="1"/>
  <c r="F7096" i="2" a="1"/>
  <c r="F7096" i="2" s="1"/>
  <c r="F7097" i="2" a="1"/>
  <c r="F7097" i="2" s="1"/>
  <c r="F7098" i="2" a="1"/>
  <c r="F7098" i="2" s="1"/>
  <c r="F7099" i="2" a="1"/>
  <c r="F7099" i="2" s="1"/>
  <c r="F7100" i="2" a="1"/>
  <c r="F7100" i="2" s="1"/>
  <c r="F7101" i="2" a="1"/>
  <c r="F7101" i="2" s="1"/>
  <c r="F7102" i="2" a="1"/>
  <c r="F7102" i="2" s="1"/>
  <c r="F7103" i="2" a="1"/>
  <c r="F7103" i="2" s="1"/>
  <c r="F7104" i="2" a="1"/>
  <c r="F7104" i="2" s="1"/>
  <c r="F7105" i="2" a="1"/>
  <c r="F7105" i="2" s="1"/>
  <c r="F7106" i="2" a="1"/>
  <c r="F7106" i="2" s="1"/>
  <c r="F7107" i="2" a="1"/>
  <c r="F7107" i="2" s="1"/>
  <c r="F7108" i="2" a="1"/>
  <c r="F7108" i="2" s="1"/>
  <c r="F7109" i="2" a="1"/>
  <c r="F7109" i="2" s="1"/>
  <c r="F7110" i="2" a="1"/>
  <c r="F7110" i="2" s="1"/>
  <c r="F7111" i="2" a="1"/>
  <c r="F7111" i="2" s="1"/>
  <c r="F7112" i="2" a="1"/>
  <c r="F7112" i="2" s="1"/>
  <c r="F7113" i="2" a="1"/>
  <c r="F7113" i="2" s="1"/>
  <c r="F7114" i="2" a="1"/>
  <c r="F7114" i="2" s="1"/>
  <c r="F7115" i="2" a="1"/>
  <c r="F7115" i="2" s="1"/>
  <c r="F7116" i="2" a="1"/>
  <c r="F7116" i="2" s="1"/>
  <c r="F7117" i="2" a="1"/>
  <c r="F7117" i="2" s="1"/>
  <c r="F7118" i="2" a="1"/>
  <c r="F7118" i="2" s="1"/>
  <c r="F7119" i="2" a="1"/>
  <c r="F7119" i="2" s="1"/>
  <c r="F7120" i="2" a="1"/>
  <c r="F7120" i="2" s="1"/>
  <c r="F7121" i="2" a="1"/>
  <c r="F7121" i="2" s="1"/>
  <c r="F7122" i="2" a="1"/>
  <c r="F7122" i="2" s="1"/>
  <c r="F7123" i="2" a="1"/>
  <c r="F7123" i="2" s="1"/>
  <c r="F7124" i="2" a="1"/>
  <c r="F7124" i="2" s="1"/>
  <c r="F7125" i="2" a="1"/>
  <c r="F7125" i="2" s="1"/>
  <c r="F7126" i="2" a="1"/>
  <c r="F7126" i="2" s="1"/>
  <c r="F7127" i="2" a="1"/>
  <c r="F7127" i="2" s="1"/>
  <c r="F7128" i="2" a="1"/>
  <c r="F7128" i="2" s="1"/>
  <c r="F7129" i="2" a="1"/>
  <c r="F7129" i="2" s="1"/>
  <c r="F7130" i="2" a="1"/>
  <c r="F7130" i="2" s="1"/>
  <c r="F7131" i="2" a="1"/>
  <c r="F7131" i="2" s="1"/>
  <c r="F7132" i="2" a="1"/>
  <c r="F7132" i="2" s="1"/>
  <c r="F7133" i="2" a="1"/>
  <c r="F7133" i="2" s="1"/>
  <c r="F7134" i="2" a="1"/>
  <c r="F7134" i="2" s="1"/>
  <c r="F7135" i="2" a="1"/>
  <c r="F7135" i="2" s="1"/>
  <c r="F7136" i="2" a="1"/>
  <c r="F7136" i="2" s="1"/>
  <c r="F7137" i="2" a="1"/>
  <c r="F7137" i="2" s="1"/>
  <c r="F7138" i="2" a="1"/>
  <c r="F7138" i="2" s="1"/>
  <c r="F7139" i="2" a="1"/>
  <c r="F7139" i="2" s="1"/>
  <c r="F7140" i="2" a="1"/>
  <c r="F7140" i="2" s="1"/>
  <c r="F7141" i="2" a="1"/>
  <c r="F7141" i="2" s="1"/>
  <c r="F7142" i="2" a="1"/>
  <c r="F7142" i="2" s="1"/>
  <c r="F7143" i="2" a="1"/>
  <c r="F7143" i="2" s="1"/>
  <c r="F7144" i="2" a="1"/>
  <c r="F7144" i="2" s="1"/>
  <c r="F7145" i="2" a="1"/>
  <c r="F7145" i="2" s="1"/>
  <c r="F7146" i="2" a="1"/>
  <c r="F7146" i="2" s="1"/>
  <c r="F7147" i="2" a="1"/>
  <c r="F7147" i="2" s="1"/>
  <c r="F7148" i="2" a="1"/>
  <c r="F7148" i="2" s="1"/>
  <c r="F7149" i="2" a="1"/>
  <c r="F7149" i="2" s="1"/>
  <c r="F7150" i="2" a="1"/>
  <c r="F7150" i="2" s="1"/>
  <c r="F7151" i="2" a="1"/>
  <c r="F7151" i="2" s="1"/>
  <c r="F7152" i="2" a="1"/>
  <c r="F7152" i="2" s="1"/>
  <c r="F7153" i="2" a="1"/>
  <c r="F7153" i="2" s="1"/>
  <c r="F7154" i="2" a="1"/>
  <c r="F7154" i="2" s="1"/>
  <c r="F7155" i="2" a="1"/>
  <c r="F7155" i="2" s="1"/>
  <c r="F7156" i="2" a="1"/>
  <c r="F7156" i="2" s="1"/>
  <c r="F7157" i="2" a="1"/>
  <c r="F7157" i="2" s="1"/>
  <c r="F7158" i="2" a="1"/>
  <c r="F7158" i="2" s="1"/>
  <c r="F7159" i="2" a="1"/>
  <c r="F7159" i="2" s="1"/>
  <c r="F7160" i="2" a="1"/>
  <c r="F7160" i="2" s="1"/>
  <c r="F7161" i="2" a="1"/>
  <c r="F7161" i="2" s="1"/>
  <c r="F7162" i="2" a="1"/>
  <c r="F7162" i="2" s="1"/>
  <c r="F7163" i="2" a="1"/>
  <c r="F7163" i="2" s="1"/>
  <c r="F7164" i="2" a="1"/>
  <c r="F7164" i="2" s="1"/>
  <c r="F7165" i="2" a="1"/>
  <c r="F7165" i="2" s="1"/>
  <c r="F7166" i="2" a="1"/>
  <c r="F7166" i="2" s="1"/>
  <c r="F7167" i="2" a="1"/>
  <c r="F7167" i="2" s="1"/>
  <c r="F7168" i="2" a="1"/>
  <c r="F7168" i="2" s="1"/>
  <c r="F7169" i="2" a="1"/>
  <c r="F7169" i="2" s="1"/>
  <c r="F7170" i="2" a="1"/>
  <c r="F7170" i="2" s="1"/>
  <c r="F7171" i="2" a="1"/>
  <c r="F7171" i="2" s="1"/>
  <c r="F7172" i="2" a="1"/>
  <c r="F7172" i="2" s="1"/>
  <c r="F7173" i="2" a="1"/>
  <c r="F7173" i="2" s="1"/>
  <c r="F7174" i="2" a="1"/>
  <c r="F7174" i="2" s="1"/>
  <c r="F7175" i="2" a="1"/>
  <c r="F7175" i="2" s="1"/>
  <c r="F7176" i="2" a="1"/>
  <c r="F7176" i="2" s="1"/>
  <c r="F7177" i="2" a="1"/>
  <c r="F7177" i="2" s="1"/>
  <c r="F7178" i="2" a="1"/>
  <c r="F7178" i="2" s="1"/>
  <c r="F7179" i="2" a="1"/>
  <c r="F7179" i="2" s="1"/>
  <c r="F7180" i="2" a="1"/>
  <c r="F7180" i="2" s="1"/>
  <c r="F7181" i="2" a="1"/>
  <c r="F7181" i="2" s="1"/>
  <c r="F7182" i="2" a="1"/>
  <c r="F7182" i="2" s="1"/>
  <c r="F7183" i="2" a="1"/>
  <c r="F7183" i="2" s="1"/>
  <c r="F7184" i="2" a="1"/>
  <c r="F7184" i="2" s="1"/>
  <c r="F7185" i="2" a="1"/>
  <c r="F7185" i="2" s="1"/>
  <c r="F7186" i="2" a="1"/>
  <c r="F7186" i="2" s="1"/>
  <c r="F7187" i="2" a="1"/>
  <c r="F7187" i="2" s="1"/>
  <c r="F7188" i="2" a="1"/>
  <c r="F7188" i="2" s="1"/>
  <c r="F7189" i="2" a="1"/>
  <c r="F7189" i="2" s="1"/>
  <c r="F7190" i="2" a="1"/>
  <c r="F7190" i="2" s="1"/>
  <c r="F7191" i="2" a="1"/>
  <c r="F7191" i="2" s="1"/>
  <c r="F7192" i="2" a="1"/>
  <c r="F7192" i="2" s="1"/>
  <c r="F7193" i="2" a="1"/>
  <c r="F7193" i="2" s="1"/>
  <c r="F7194" i="2" a="1"/>
  <c r="F7194" i="2" s="1"/>
  <c r="F7195" i="2" a="1"/>
  <c r="F7195" i="2" s="1"/>
  <c r="F7196" i="2" a="1"/>
  <c r="F7196" i="2" s="1"/>
  <c r="F7197" i="2" a="1"/>
  <c r="F7197" i="2" s="1"/>
  <c r="F7198" i="2" a="1"/>
  <c r="F7198" i="2" s="1"/>
  <c r="F7199" i="2" a="1"/>
  <c r="F7199" i="2" s="1"/>
  <c r="F7200" i="2" a="1"/>
  <c r="F7200" i="2" s="1"/>
  <c r="F7201" i="2" a="1"/>
  <c r="F7201" i="2" s="1"/>
  <c r="F7202" i="2" a="1"/>
  <c r="F7202" i="2" s="1"/>
  <c r="F7203" i="2" a="1"/>
  <c r="F7203" i="2" s="1"/>
  <c r="F7204" i="2" a="1"/>
  <c r="F7204" i="2" s="1"/>
  <c r="F7205" i="2" a="1"/>
  <c r="F7205" i="2" s="1"/>
  <c r="F7206" i="2" a="1"/>
  <c r="F7206" i="2" s="1"/>
  <c r="F7207" i="2" a="1"/>
  <c r="F7207" i="2" s="1"/>
  <c r="F7208" i="2" a="1"/>
  <c r="F7208" i="2" s="1"/>
  <c r="F7209" i="2" a="1"/>
  <c r="F7209" i="2" s="1"/>
  <c r="F7210" i="2" a="1"/>
  <c r="F7210" i="2" s="1"/>
  <c r="F7211" i="2" a="1"/>
  <c r="F7211" i="2" s="1"/>
  <c r="F7212" i="2" a="1"/>
  <c r="F7212" i="2" s="1"/>
  <c r="F7213" i="2" a="1"/>
  <c r="F7213" i="2" s="1"/>
  <c r="F7214" i="2" a="1"/>
  <c r="F7214" i="2" s="1"/>
  <c r="F7215" i="2" a="1"/>
  <c r="F7215" i="2" s="1"/>
  <c r="F7216" i="2" a="1"/>
  <c r="F7216" i="2" s="1"/>
  <c r="F7217" i="2" a="1"/>
  <c r="F7217" i="2" s="1"/>
  <c r="F7218" i="2" a="1"/>
  <c r="F7218" i="2" s="1"/>
  <c r="F7219" i="2" a="1"/>
  <c r="F7219" i="2" s="1"/>
  <c r="F7220" i="2" a="1"/>
  <c r="F7220" i="2" s="1"/>
  <c r="F7221" i="2" a="1"/>
  <c r="F7221" i="2" s="1"/>
  <c r="F7222" i="2" a="1"/>
  <c r="F7222" i="2" s="1"/>
  <c r="F7223" i="2" a="1"/>
  <c r="F7223" i="2" s="1"/>
  <c r="F7224" i="2" a="1"/>
  <c r="F7224" i="2" s="1"/>
  <c r="F7225" i="2" a="1"/>
  <c r="F7225" i="2" s="1"/>
  <c r="F7226" i="2" a="1"/>
  <c r="F7226" i="2" s="1"/>
  <c r="F7227" i="2" a="1"/>
  <c r="F7227" i="2" s="1"/>
  <c r="F7228" i="2" a="1"/>
  <c r="F7228" i="2" s="1"/>
  <c r="F7229" i="2" a="1"/>
  <c r="F7229" i="2" s="1"/>
  <c r="F7230" i="2" a="1"/>
  <c r="F7230" i="2" s="1"/>
  <c r="F7231" i="2" a="1"/>
  <c r="F7231" i="2" s="1"/>
  <c r="F7232" i="2" a="1"/>
  <c r="F7232" i="2" s="1"/>
  <c r="F7233" i="2" a="1"/>
  <c r="F7233" i="2" s="1"/>
  <c r="F7234" i="2" a="1"/>
  <c r="F7234" i="2" s="1"/>
  <c r="F7235" i="2" a="1"/>
  <c r="F7235" i="2" s="1"/>
  <c r="F7236" i="2" a="1"/>
  <c r="F7236" i="2" s="1"/>
  <c r="F7237" i="2" a="1"/>
  <c r="F7237" i="2" s="1"/>
  <c r="F7238" i="2" a="1"/>
  <c r="F7238" i="2" s="1"/>
  <c r="F7239" i="2" a="1"/>
  <c r="F7239" i="2" s="1"/>
  <c r="F7240" i="2" a="1"/>
  <c r="F7240" i="2" s="1"/>
  <c r="F7241" i="2" a="1"/>
  <c r="F7241" i="2" s="1"/>
  <c r="F7242" i="2" a="1"/>
  <c r="F7242" i="2" s="1"/>
  <c r="F7243" i="2" a="1"/>
  <c r="F7243" i="2" s="1"/>
  <c r="F7244" i="2" a="1"/>
  <c r="F7244" i="2" s="1"/>
  <c r="F7245" i="2" a="1"/>
  <c r="F7245" i="2" s="1"/>
  <c r="F7246" i="2" a="1"/>
  <c r="F7246" i="2" s="1"/>
  <c r="F7247" i="2" a="1"/>
  <c r="F7247" i="2" s="1"/>
  <c r="F7248" i="2" a="1"/>
  <c r="F7248" i="2" s="1"/>
  <c r="F7249" i="2" a="1"/>
  <c r="F7249" i="2" s="1"/>
  <c r="F7250" i="2" a="1"/>
  <c r="F7250" i="2" s="1"/>
  <c r="F7251" i="2" a="1"/>
  <c r="F7251" i="2" s="1"/>
  <c r="F7252" i="2" a="1"/>
  <c r="F7252" i="2" s="1"/>
  <c r="F7253" i="2" a="1"/>
  <c r="F7253" i="2" s="1"/>
  <c r="F7254" i="2" a="1"/>
  <c r="F7254" i="2" s="1"/>
  <c r="F7255" i="2" a="1"/>
  <c r="F7255" i="2" s="1"/>
  <c r="F7256" i="2" a="1"/>
  <c r="F7256" i="2" s="1"/>
  <c r="F7257" i="2" a="1"/>
  <c r="F7257" i="2" s="1"/>
  <c r="F7258" i="2" a="1"/>
  <c r="F7258" i="2" s="1"/>
  <c r="F7259" i="2" a="1"/>
  <c r="F7259" i="2" s="1"/>
  <c r="F7260" i="2" a="1"/>
  <c r="F7260" i="2" s="1"/>
  <c r="F7261" i="2" a="1"/>
  <c r="F7261" i="2" s="1"/>
  <c r="F7262" i="2" a="1"/>
  <c r="F7262" i="2" s="1"/>
  <c r="F7263" i="2" a="1"/>
  <c r="F7263" i="2" s="1"/>
  <c r="F7264" i="2" a="1"/>
  <c r="F7264" i="2" s="1"/>
  <c r="F7265" i="2" a="1"/>
  <c r="F7265" i="2" s="1"/>
  <c r="F7266" i="2" a="1"/>
  <c r="F7266" i="2" s="1"/>
  <c r="F7267" i="2" a="1"/>
  <c r="F7267" i="2" s="1"/>
  <c r="F7268" i="2" a="1"/>
  <c r="F7268" i="2" s="1"/>
  <c r="F7269" i="2" a="1"/>
  <c r="F7269" i="2" s="1"/>
  <c r="F7270" i="2" a="1"/>
  <c r="F7270" i="2" s="1"/>
  <c r="F7271" i="2" a="1"/>
  <c r="F7271" i="2" s="1"/>
  <c r="F7272" i="2" a="1"/>
  <c r="F7272" i="2" s="1"/>
  <c r="F7273" i="2" a="1"/>
  <c r="F7273" i="2" s="1"/>
  <c r="F7274" i="2" a="1"/>
  <c r="F7274" i="2" s="1"/>
  <c r="F7275" i="2" a="1"/>
  <c r="F7275" i="2" s="1"/>
  <c r="F7276" i="2" a="1"/>
  <c r="F7276" i="2" s="1"/>
  <c r="F7277" i="2" a="1"/>
  <c r="F7277" i="2" s="1"/>
  <c r="F7278" i="2" a="1"/>
  <c r="F7278" i="2" s="1"/>
  <c r="F7279" i="2" a="1"/>
  <c r="F7279" i="2" s="1"/>
  <c r="F7280" i="2" a="1"/>
  <c r="F7280" i="2" s="1"/>
  <c r="F7281" i="2" a="1"/>
  <c r="F7281" i="2" s="1"/>
  <c r="F7282" i="2" a="1"/>
  <c r="F7282" i="2" s="1"/>
  <c r="F7283" i="2" a="1"/>
  <c r="F7283" i="2" s="1"/>
  <c r="F7284" i="2" a="1"/>
  <c r="F7284" i="2" s="1"/>
  <c r="F7285" i="2" a="1"/>
  <c r="F7285" i="2" s="1"/>
  <c r="F7286" i="2" a="1"/>
  <c r="F7286" i="2" s="1"/>
  <c r="F7287" i="2" a="1"/>
  <c r="F7287" i="2" s="1"/>
  <c r="F7288" i="2" a="1"/>
  <c r="F7288" i="2" s="1"/>
  <c r="F7289" i="2" a="1"/>
  <c r="F7289" i="2" s="1"/>
  <c r="F7290" i="2" a="1"/>
  <c r="F7290" i="2" s="1"/>
  <c r="F7291" i="2" a="1"/>
  <c r="F7291" i="2" s="1"/>
  <c r="F7292" i="2" a="1"/>
  <c r="F7292" i="2" s="1"/>
  <c r="F7293" i="2" a="1"/>
  <c r="F7293" i="2" s="1"/>
  <c r="F7294" i="2" a="1"/>
  <c r="F7294" i="2" s="1"/>
  <c r="F7295" i="2" a="1"/>
  <c r="F7295" i="2" s="1"/>
  <c r="F7296" i="2" a="1"/>
  <c r="F7296" i="2" s="1"/>
  <c r="F7297" i="2" a="1"/>
  <c r="F7297" i="2" s="1"/>
  <c r="F7298" i="2" a="1"/>
  <c r="F7298" i="2" s="1"/>
  <c r="F7299" i="2" a="1"/>
  <c r="F7299" i="2" s="1"/>
  <c r="F7300" i="2" a="1"/>
  <c r="F7300" i="2" s="1"/>
  <c r="F7301" i="2" a="1"/>
  <c r="F7301" i="2" s="1"/>
  <c r="F7302" i="2" a="1"/>
  <c r="F7302" i="2" s="1"/>
  <c r="F7303" i="2" a="1"/>
  <c r="F7303" i="2" s="1"/>
  <c r="F7304" i="2" a="1"/>
  <c r="F7304" i="2" s="1"/>
  <c r="F7305" i="2" a="1"/>
  <c r="F7305" i="2" s="1"/>
  <c r="F7306" i="2" a="1"/>
  <c r="F7306" i="2" s="1"/>
  <c r="F7307" i="2" a="1"/>
  <c r="F7307" i="2" s="1"/>
  <c r="F7308" i="2" a="1"/>
  <c r="F7308" i="2" s="1"/>
  <c r="F7309" i="2" a="1"/>
  <c r="F7309" i="2" s="1"/>
  <c r="F7310" i="2" a="1"/>
  <c r="F7310" i="2" s="1"/>
  <c r="F7311" i="2" a="1"/>
  <c r="F7311" i="2" s="1"/>
  <c r="F7312" i="2" a="1"/>
  <c r="F7312" i="2" s="1"/>
  <c r="F7313" i="2" a="1"/>
  <c r="F7313" i="2" s="1"/>
  <c r="F7314" i="2" a="1"/>
  <c r="F7314" i="2" s="1"/>
  <c r="F7315" i="2" a="1"/>
  <c r="F7315" i="2" s="1"/>
  <c r="F7316" i="2" a="1"/>
  <c r="F7316" i="2" s="1"/>
  <c r="F7317" i="2" a="1"/>
  <c r="F7317" i="2" s="1"/>
  <c r="F7318" i="2" a="1"/>
  <c r="F7318" i="2" s="1"/>
  <c r="F7319" i="2" a="1"/>
  <c r="F7319" i="2" s="1"/>
  <c r="F7320" i="2" a="1"/>
  <c r="F7320" i="2" s="1"/>
  <c r="F7321" i="2" a="1"/>
  <c r="F7321" i="2" s="1"/>
  <c r="F7322" i="2" a="1"/>
  <c r="F7322" i="2" s="1"/>
  <c r="F7323" i="2" a="1"/>
  <c r="F7323" i="2" s="1"/>
  <c r="F7324" i="2" a="1"/>
  <c r="F7324" i="2" s="1"/>
  <c r="F7325" i="2" a="1"/>
  <c r="F7325" i="2" s="1"/>
  <c r="F7326" i="2" a="1"/>
  <c r="F7326" i="2" s="1"/>
  <c r="F7327" i="2" a="1"/>
  <c r="F7327" i="2" s="1"/>
  <c r="F7328" i="2" a="1"/>
  <c r="F7328" i="2" s="1"/>
  <c r="F7329" i="2" a="1"/>
  <c r="F7329" i="2" s="1"/>
  <c r="F7330" i="2" a="1"/>
  <c r="F7330" i="2" s="1"/>
  <c r="F7331" i="2" a="1"/>
  <c r="F7331" i="2" s="1"/>
  <c r="F7332" i="2" a="1"/>
  <c r="F7332" i="2" s="1"/>
  <c r="F7333" i="2" a="1"/>
  <c r="F7333" i="2" s="1"/>
  <c r="F7334" i="2" a="1"/>
  <c r="F7334" i="2" s="1"/>
  <c r="F7335" i="2" a="1"/>
  <c r="F7335" i="2" s="1"/>
  <c r="F7336" i="2" a="1"/>
  <c r="F7336" i="2" s="1"/>
  <c r="F7337" i="2" a="1"/>
  <c r="F7337" i="2" s="1"/>
  <c r="F7338" i="2" a="1"/>
  <c r="F7338" i="2" s="1"/>
  <c r="F7339" i="2" a="1"/>
  <c r="F7339" i="2" s="1"/>
  <c r="F7340" i="2" a="1"/>
  <c r="F7340" i="2" s="1"/>
  <c r="F7341" i="2" a="1"/>
  <c r="F7341" i="2" s="1"/>
  <c r="F7342" i="2" a="1"/>
  <c r="F7342" i="2" s="1"/>
  <c r="F7343" i="2" a="1"/>
  <c r="F7343" i="2" s="1"/>
  <c r="F7344" i="2" a="1"/>
  <c r="F7344" i="2" s="1"/>
  <c r="F7345" i="2" a="1"/>
  <c r="F7345" i="2" s="1"/>
  <c r="F7346" i="2" a="1"/>
  <c r="F7346" i="2" s="1"/>
  <c r="F7347" i="2" a="1"/>
  <c r="F7347" i="2" s="1"/>
  <c r="F7348" i="2" a="1"/>
  <c r="F7348" i="2" s="1"/>
  <c r="F7349" i="2" a="1"/>
  <c r="F7349" i="2" s="1"/>
  <c r="F7350" i="2" a="1"/>
  <c r="F7350" i="2" s="1"/>
  <c r="F7351" i="2" a="1"/>
  <c r="F7351" i="2" s="1"/>
  <c r="F7352" i="2" a="1"/>
  <c r="F7352" i="2" s="1"/>
  <c r="F7353" i="2" a="1"/>
  <c r="F7353" i="2" s="1"/>
  <c r="F7354" i="2" a="1"/>
  <c r="F7354" i="2" s="1"/>
  <c r="F7355" i="2" a="1"/>
  <c r="F7355" i="2" s="1"/>
  <c r="F7356" i="2" a="1"/>
  <c r="F7356" i="2" s="1"/>
  <c r="F7357" i="2" a="1"/>
  <c r="F7357" i="2" s="1"/>
  <c r="F7358" i="2" a="1"/>
  <c r="F7358" i="2" s="1"/>
  <c r="F7359" i="2" a="1"/>
  <c r="F7359" i="2" s="1"/>
  <c r="F7360" i="2" a="1"/>
  <c r="F7360" i="2" s="1"/>
  <c r="F7361" i="2" a="1"/>
  <c r="F7361" i="2" s="1"/>
  <c r="F7362" i="2" a="1"/>
  <c r="F7362" i="2" s="1"/>
  <c r="F7363" i="2" a="1"/>
  <c r="F7363" i="2" s="1"/>
  <c r="F7364" i="2" a="1"/>
  <c r="F7364" i="2" s="1"/>
  <c r="F7365" i="2" a="1"/>
  <c r="F7365" i="2" s="1"/>
  <c r="F7366" i="2" a="1"/>
  <c r="F7366" i="2" s="1"/>
  <c r="F7367" i="2" a="1"/>
  <c r="F7367" i="2" s="1"/>
  <c r="F7368" i="2" a="1"/>
  <c r="F7368" i="2" s="1"/>
  <c r="F7369" i="2" a="1"/>
  <c r="F7369" i="2" s="1"/>
  <c r="F7370" i="2" a="1"/>
  <c r="F7370" i="2" s="1"/>
  <c r="F7371" i="2" a="1"/>
  <c r="F7371" i="2" s="1"/>
  <c r="F7372" i="2" a="1"/>
  <c r="F7372" i="2" s="1"/>
  <c r="F7373" i="2" a="1"/>
  <c r="F7373" i="2" s="1"/>
  <c r="F7374" i="2" a="1"/>
  <c r="F7374" i="2" s="1"/>
  <c r="F7375" i="2" a="1"/>
  <c r="F7375" i="2" s="1"/>
  <c r="F7376" i="2" a="1"/>
  <c r="F7376" i="2" s="1"/>
  <c r="F7377" i="2" a="1"/>
  <c r="F7377" i="2" s="1"/>
  <c r="F7378" i="2" a="1"/>
  <c r="F7378" i="2" s="1"/>
  <c r="F7379" i="2" a="1"/>
  <c r="F7379" i="2" s="1"/>
  <c r="F7380" i="2" a="1"/>
  <c r="F7380" i="2" s="1"/>
  <c r="F7381" i="2" a="1"/>
  <c r="F7381" i="2" s="1"/>
  <c r="F7382" i="2" a="1"/>
  <c r="F7382" i="2" s="1"/>
  <c r="F7383" i="2" a="1"/>
  <c r="F7383" i="2" s="1"/>
  <c r="F7384" i="2" a="1"/>
  <c r="F7384" i="2" s="1"/>
  <c r="F7385" i="2" a="1"/>
  <c r="F7385" i="2" s="1"/>
  <c r="F7386" i="2" a="1"/>
  <c r="F7386" i="2" s="1"/>
  <c r="F7387" i="2" a="1"/>
  <c r="F7387" i="2" s="1"/>
  <c r="F7388" i="2" a="1"/>
  <c r="F7388" i="2" s="1"/>
  <c r="F7389" i="2" a="1"/>
  <c r="F7389" i="2" s="1"/>
  <c r="F7390" i="2" a="1"/>
  <c r="F7390" i="2" s="1"/>
  <c r="F7391" i="2" a="1"/>
  <c r="F7391" i="2" s="1"/>
  <c r="F7392" i="2" a="1"/>
  <c r="F7392" i="2" s="1"/>
  <c r="F7393" i="2" a="1"/>
  <c r="F7393" i="2" s="1"/>
  <c r="F7394" i="2" a="1"/>
  <c r="F7394" i="2" s="1"/>
  <c r="F7395" i="2" a="1"/>
  <c r="F7395" i="2" s="1"/>
  <c r="F7396" i="2" a="1"/>
  <c r="F7396" i="2" s="1"/>
  <c r="F7397" i="2" a="1"/>
  <c r="F7397" i="2" s="1"/>
  <c r="F7398" i="2" a="1"/>
  <c r="F7398" i="2" s="1"/>
  <c r="F7399" i="2" a="1"/>
  <c r="F7399" i="2" s="1"/>
  <c r="F7400" i="2" a="1"/>
  <c r="F7400" i="2" s="1"/>
  <c r="F7401" i="2" a="1"/>
  <c r="F7401" i="2" s="1"/>
  <c r="F7402" i="2" a="1"/>
  <c r="F7402" i="2" s="1"/>
  <c r="F7403" i="2" a="1"/>
  <c r="F7403" i="2" s="1"/>
  <c r="F7404" i="2" a="1"/>
  <c r="F7404" i="2" s="1"/>
  <c r="F7405" i="2" a="1"/>
  <c r="F7405" i="2" s="1"/>
  <c r="F7406" i="2" a="1"/>
  <c r="F7406" i="2" s="1"/>
  <c r="F7407" i="2" a="1"/>
  <c r="F7407" i="2" s="1"/>
  <c r="F7408" i="2" a="1"/>
  <c r="F7408" i="2" s="1"/>
  <c r="F7409" i="2" a="1"/>
  <c r="F7409" i="2" s="1"/>
  <c r="F7410" i="2" a="1"/>
  <c r="F7410" i="2" s="1"/>
  <c r="F7411" i="2" a="1"/>
  <c r="F7411" i="2" s="1"/>
  <c r="F7412" i="2" a="1"/>
  <c r="F7412" i="2" s="1"/>
  <c r="F7413" i="2" a="1"/>
  <c r="F7413" i="2" s="1"/>
  <c r="F7414" i="2" a="1"/>
  <c r="F7414" i="2" s="1"/>
  <c r="F7415" i="2" a="1"/>
  <c r="F7415" i="2" s="1"/>
  <c r="F7416" i="2" a="1"/>
  <c r="F7416" i="2" s="1"/>
  <c r="F7417" i="2" a="1"/>
  <c r="F7417" i="2" s="1"/>
  <c r="F7418" i="2" a="1"/>
  <c r="F7418" i="2" s="1"/>
  <c r="F7419" i="2" a="1"/>
  <c r="F7419" i="2" s="1"/>
  <c r="F7420" i="2" a="1"/>
  <c r="F7420" i="2" s="1"/>
  <c r="F7421" i="2" a="1"/>
  <c r="F7421" i="2" s="1"/>
  <c r="F7422" i="2" a="1"/>
  <c r="F7422" i="2" s="1"/>
  <c r="F7423" i="2" a="1"/>
  <c r="F7423" i="2" s="1"/>
  <c r="F7424" i="2" a="1"/>
  <c r="F7424" i="2" s="1"/>
  <c r="F7425" i="2" a="1"/>
  <c r="F7425" i="2" s="1"/>
  <c r="F7426" i="2" a="1"/>
  <c r="F7426" i="2" s="1"/>
  <c r="F7427" i="2" a="1"/>
  <c r="F7427" i="2" s="1"/>
  <c r="F7428" i="2" a="1"/>
  <c r="F7428" i="2" s="1"/>
  <c r="F7429" i="2" a="1"/>
  <c r="F7429" i="2" s="1"/>
  <c r="F7430" i="2" a="1"/>
  <c r="F7430" i="2" s="1"/>
  <c r="F7431" i="2" a="1"/>
  <c r="F7431" i="2" s="1"/>
  <c r="F7432" i="2" a="1"/>
  <c r="F7432" i="2" s="1"/>
  <c r="F7433" i="2" a="1"/>
  <c r="F7433" i="2" s="1"/>
  <c r="F7434" i="2" a="1"/>
  <c r="F7434" i="2" s="1"/>
  <c r="F7435" i="2" a="1"/>
  <c r="F7435" i="2" s="1"/>
  <c r="F7436" i="2" a="1"/>
  <c r="F7436" i="2" s="1"/>
  <c r="F7437" i="2" a="1"/>
  <c r="F7437" i="2" s="1"/>
  <c r="F7438" i="2" a="1"/>
  <c r="F7438" i="2" s="1"/>
  <c r="F7439" i="2" a="1"/>
  <c r="F7439" i="2" s="1"/>
  <c r="F7440" i="2" a="1"/>
  <c r="F7440" i="2" s="1"/>
  <c r="F7441" i="2" a="1"/>
  <c r="F7441" i="2" s="1"/>
  <c r="F7442" i="2" a="1"/>
  <c r="F7442" i="2" s="1"/>
  <c r="F7443" i="2" a="1"/>
  <c r="F7443" i="2" s="1"/>
  <c r="F7444" i="2" a="1"/>
  <c r="F7444" i="2" s="1"/>
  <c r="F7445" i="2" a="1"/>
  <c r="F7445" i="2" s="1"/>
  <c r="F7446" i="2" a="1"/>
  <c r="F7446" i="2" s="1"/>
  <c r="F7447" i="2" a="1"/>
  <c r="F7447" i="2" s="1"/>
  <c r="F7448" i="2" a="1"/>
  <c r="F7448" i="2" s="1"/>
  <c r="F7449" i="2" a="1"/>
  <c r="F7449" i="2" s="1"/>
  <c r="F7450" i="2" a="1"/>
  <c r="F7450" i="2" s="1"/>
  <c r="F7451" i="2" a="1"/>
  <c r="F7451" i="2" s="1"/>
  <c r="F7452" i="2" a="1"/>
  <c r="F7452" i="2" s="1"/>
  <c r="F7453" i="2" a="1"/>
  <c r="F7453" i="2" s="1"/>
  <c r="F7454" i="2" a="1"/>
  <c r="F7454" i="2" s="1"/>
  <c r="F7455" i="2" a="1"/>
  <c r="F7455" i="2" s="1"/>
  <c r="F7456" i="2" a="1"/>
  <c r="F7456" i="2" s="1"/>
  <c r="F7457" i="2" a="1"/>
  <c r="F7457" i="2" s="1"/>
  <c r="F7458" i="2" a="1"/>
  <c r="F7458" i="2" s="1"/>
  <c r="F7459" i="2" a="1"/>
  <c r="F7459" i="2" s="1"/>
  <c r="F7460" i="2" a="1"/>
  <c r="F7460" i="2" s="1"/>
  <c r="F7461" i="2" a="1"/>
  <c r="F7461" i="2" s="1"/>
  <c r="F7462" i="2" a="1"/>
  <c r="F7462" i="2" s="1"/>
  <c r="F7463" i="2" a="1"/>
  <c r="F7463" i="2" s="1"/>
  <c r="F7464" i="2" a="1"/>
  <c r="F7464" i="2" s="1"/>
  <c r="F7465" i="2" a="1"/>
  <c r="F7465" i="2" s="1"/>
  <c r="F7466" i="2" a="1"/>
  <c r="F7466" i="2" s="1"/>
  <c r="F7467" i="2" a="1"/>
  <c r="F7467" i="2" s="1"/>
  <c r="F7468" i="2" a="1"/>
  <c r="F7468" i="2" s="1"/>
  <c r="F7469" i="2" a="1"/>
  <c r="F7469" i="2" s="1"/>
  <c r="F7470" i="2" a="1"/>
  <c r="F7470" i="2" s="1"/>
  <c r="F7471" i="2" a="1"/>
  <c r="F7471" i="2" s="1"/>
  <c r="F7472" i="2" a="1"/>
  <c r="F7472" i="2" s="1"/>
  <c r="F7473" i="2" a="1"/>
  <c r="F7473" i="2" s="1"/>
  <c r="F7474" i="2" a="1"/>
  <c r="F7474" i="2" s="1"/>
  <c r="F7475" i="2" a="1"/>
  <c r="F7475" i="2" s="1"/>
  <c r="F7476" i="2" a="1"/>
  <c r="F7476" i="2" s="1"/>
  <c r="F7477" i="2" a="1"/>
  <c r="F7477" i="2" s="1"/>
  <c r="F7478" i="2" a="1"/>
  <c r="F7478" i="2" s="1"/>
  <c r="F7479" i="2" a="1"/>
  <c r="F7479" i="2" s="1"/>
  <c r="F7480" i="2" a="1"/>
  <c r="F7480" i="2" s="1"/>
  <c r="F7481" i="2" a="1"/>
  <c r="F7481" i="2" s="1"/>
  <c r="F7482" i="2" a="1"/>
  <c r="F7482" i="2" s="1"/>
  <c r="F7483" i="2" a="1"/>
  <c r="F7483" i="2" s="1"/>
  <c r="F7484" i="2" a="1"/>
  <c r="F7484" i="2" s="1"/>
  <c r="F7485" i="2" a="1"/>
  <c r="F7485" i="2" s="1"/>
  <c r="F7486" i="2" a="1"/>
  <c r="F7486" i="2" s="1"/>
  <c r="F7487" i="2" a="1"/>
  <c r="F7487" i="2" s="1"/>
  <c r="F7488" i="2" a="1"/>
  <c r="F7488" i="2" s="1"/>
  <c r="F7489" i="2" a="1"/>
  <c r="F7489" i="2" s="1"/>
  <c r="F7490" i="2" a="1"/>
  <c r="F7490" i="2" s="1"/>
  <c r="F7491" i="2" a="1"/>
  <c r="F7491" i="2" s="1"/>
  <c r="F7492" i="2" a="1"/>
  <c r="F7492" i="2" s="1"/>
  <c r="F7493" i="2" a="1"/>
  <c r="F7493" i="2" s="1"/>
  <c r="F7494" i="2" a="1"/>
  <c r="F7494" i="2" s="1"/>
  <c r="F7495" i="2" a="1"/>
  <c r="F7495" i="2" s="1"/>
  <c r="F7496" i="2" a="1"/>
  <c r="F7496" i="2" s="1"/>
  <c r="F7497" i="2" a="1"/>
  <c r="F7497" i="2" s="1"/>
  <c r="F7498" i="2" a="1"/>
  <c r="F7498" i="2" s="1"/>
  <c r="F7499" i="2" a="1"/>
  <c r="F7499" i="2" s="1"/>
  <c r="F7500" i="2" a="1"/>
  <c r="F7500" i="2" s="1"/>
  <c r="F7501" i="2" a="1"/>
  <c r="F7501" i="2" s="1"/>
  <c r="F7502" i="2" a="1"/>
  <c r="F7502" i="2" s="1"/>
  <c r="F7503" i="2" a="1"/>
  <c r="F7503" i="2" s="1"/>
  <c r="F7504" i="2" a="1"/>
  <c r="F7504" i="2" s="1"/>
  <c r="F7505" i="2" a="1"/>
  <c r="F7505" i="2" s="1"/>
  <c r="F7506" i="2" a="1"/>
  <c r="F7506" i="2" s="1"/>
  <c r="F7507" i="2" a="1"/>
  <c r="F7507" i="2" s="1"/>
  <c r="F7508" i="2" a="1"/>
  <c r="F7508" i="2" s="1"/>
  <c r="F7509" i="2" a="1"/>
  <c r="F7509" i="2" s="1"/>
  <c r="F7510" i="2" a="1"/>
  <c r="F7510" i="2" s="1"/>
  <c r="F7511" i="2" a="1"/>
  <c r="F7511" i="2" s="1"/>
  <c r="F7512" i="2" a="1"/>
  <c r="F7512" i="2" s="1"/>
  <c r="F7513" i="2" a="1"/>
  <c r="F7513" i="2" s="1"/>
  <c r="F7514" i="2" a="1"/>
  <c r="F7514" i="2" s="1"/>
  <c r="F7515" i="2" a="1"/>
  <c r="F7515" i="2" s="1"/>
  <c r="F7516" i="2" a="1"/>
  <c r="F7516" i="2" s="1"/>
  <c r="F7517" i="2" a="1"/>
  <c r="F7517" i="2" s="1"/>
  <c r="F7518" i="2" a="1"/>
  <c r="F7518" i="2" s="1"/>
  <c r="F7519" i="2" a="1"/>
  <c r="F7519" i="2" s="1"/>
  <c r="F7520" i="2" a="1"/>
  <c r="F7520" i="2" s="1"/>
  <c r="F7521" i="2" a="1"/>
  <c r="F7521" i="2" s="1"/>
  <c r="F7522" i="2" a="1"/>
  <c r="F7522" i="2" s="1"/>
  <c r="F7523" i="2" a="1"/>
  <c r="F7523" i="2" s="1"/>
  <c r="F7524" i="2" a="1"/>
  <c r="F7524" i="2" s="1"/>
  <c r="F7525" i="2" a="1"/>
  <c r="F7525" i="2" s="1"/>
  <c r="F7526" i="2" a="1"/>
  <c r="F7526" i="2" s="1"/>
  <c r="F7527" i="2" a="1"/>
  <c r="F7527" i="2" s="1"/>
  <c r="F7528" i="2" a="1"/>
  <c r="F7528" i="2" s="1"/>
  <c r="F7529" i="2" a="1"/>
  <c r="F7529" i="2" s="1"/>
  <c r="F7530" i="2" a="1"/>
  <c r="F7530" i="2" s="1"/>
  <c r="F7531" i="2" a="1"/>
  <c r="F7531" i="2" s="1"/>
  <c r="F7532" i="2" a="1"/>
  <c r="F7532" i="2" s="1"/>
  <c r="F7533" i="2" a="1"/>
  <c r="F7533" i="2" s="1"/>
  <c r="F7534" i="2" a="1"/>
  <c r="F7534" i="2" s="1"/>
  <c r="F7535" i="2" a="1"/>
  <c r="F7535" i="2" s="1"/>
  <c r="F7536" i="2" a="1"/>
  <c r="F7536" i="2" s="1"/>
  <c r="F7537" i="2" a="1"/>
  <c r="F7537" i="2" s="1"/>
  <c r="F7538" i="2" a="1"/>
  <c r="F7538" i="2" s="1"/>
  <c r="F7539" i="2" a="1"/>
  <c r="F7539" i="2" s="1"/>
  <c r="F7540" i="2" a="1"/>
  <c r="F7540" i="2" s="1"/>
  <c r="F7541" i="2" a="1"/>
  <c r="F7541" i="2" s="1"/>
  <c r="F7542" i="2" a="1"/>
  <c r="F7542" i="2" s="1"/>
  <c r="F7543" i="2" a="1"/>
  <c r="F7543" i="2" s="1"/>
  <c r="F7544" i="2" a="1"/>
  <c r="F7544" i="2" s="1"/>
  <c r="F7545" i="2" a="1"/>
  <c r="F7545" i="2" s="1"/>
  <c r="F7546" i="2" a="1"/>
  <c r="F7546" i="2" s="1"/>
  <c r="F7547" i="2" a="1"/>
  <c r="F7547" i="2" s="1"/>
  <c r="F7548" i="2" a="1"/>
  <c r="F7548" i="2" s="1"/>
  <c r="F7549" i="2" a="1"/>
  <c r="F7549" i="2" s="1"/>
  <c r="F7550" i="2" a="1"/>
  <c r="F7550" i="2" s="1"/>
  <c r="F7551" i="2" a="1"/>
  <c r="F7551" i="2" s="1"/>
  <c r="F7552" i="2" a="1"/>
  <c r="F7552" i="2" s="1"/>
  <c r="F7553" i="2" a="1"/>
  <c r="F7553" i="2" s="1"/>
  <c r="F7554" i="2" a="1"/>
  <c r="F7554" i="2" s="1"/>
  <c r="F7555" i="2" a="1"/>
  <c r="F7555" i="2" s="1"/>
  <c r="F7556" i="2" a="1"/>
  <c r="F7556" i="2" s="1"/>
  <c r="F7557" i="2" a="1"/>
  <c r="F7557" i="2" s="1"/>
  <c r="F7558" i="2" a="1"/>
  <c r="F7558" i="2" s="1"/>
  <c r="F7559" i="2" a="1"/>
  <c r="F7559" i="2" s="1"/>
  <c r="F7560" i="2" a="1"/>
  <c r="F7560" i="2" s="1"/>
  <c r="F7561" i="2" a="1"/>
  <c r="F7561" i="2" s="1"/>
  <c r="F7562" i="2" a="1"/>
  <c r="F7562" i="2" s="1"/>
  <c r="F7563" i="2" a="1"/>
  <c r="F7563" i="2" s="1"/>
  <c r="F7564" i="2" a="1"/>
  <c r="F7564" i="2" s="1"/>
  <c r="F7565" i="2" a="1"/>
  <c r="F7565" i="2" s="1"/>
  <c r="F7566" i="2" a="1"/>
  <c r="F7566" i="2" s="1"/>
  <c r="F7567" i="2" a="1"/>
  <c r="F7567" i="2" s="1"/>
  <c r="F7568" i="2" a="1"/>
  <c r="F7568" i="2" s="1"/>
  <c r="F7569" i="2" a="1"/>
  <c r="F7569" i="2" s="1"/>
  <c r="F7570" i="2" a="1"/>
  <c r="F7570" i="2" s="1"/>
  <c r="F7571" i="2" a="1"/>
  <c r="F7571" i="2" s="1"/>
  <c r="F7572" i="2" a="1"/>
  <c r="F7572" i="2" s="1"/>
  <c r="F7573" i="2" a="1"/>
  <c r="F7573" i="2" s="1"/>
  <c r="F7574" i="2" a="1"/>
  <c r="F7574" i="2" s="1"/>
  <c r="F7575" i="2" a="1"/>
  <c r="F7575" i="2" s="1"/>
  <c r="F7576" i="2" a="1"/>
  <c r="F7576" i="2" s="1"/>
  <c r="F7577" i="2" a="1"/>
  <c r="F7577" i="2" s="1"/>
  <c r="F7578" i="2" a="1"/>
  <c r="F7578" i="2" s="1"/>
  <c r="F7579" i="2" a="1"/>
  <c r="F7579" i="2" s="1"/>
  <c r="F7580" i="2" a="1"/>
  <c r="F7580" i="2" s="1"/>
  <c r="F7581" i="2" a="1"/>
  <c r="F7581" i="2" s="1"/>
  <c r="F7582" i="2" a="1"/>
  <c r="F7582" i="2" s="1"/>
  <c r="F7583" i="2" a="1"/>
  <c r="F7583" i="2" s="1"/>
  <c r="F7584" i="2" a="1"/>
  <c r="F7584" i="2" s="1"/>
  <c r="F7585" i="2" a="1"/>
  <c r="F7585" i="2" s="1"/>
  <c r="F7586" i="2" a="1"/>
  <c r="F7586" i="2" s="1"/>
  <c r="F7587" i="2" a="1"/>
  <c r="F7587" i="2" s="1"/>
  <c r="F7588" i="2" a="1"/>
  <c r="F7588" i="2" s="1"/>
  <c r="F7589" i="2" a="1"/>
  <c r="F7589" i="2" s="1"/>
  <c r="F7590" i="2" a="1"/>
  <c r="F7590" i="2" s="1"/>
  <c r="F7591" i="2" a="1"/>
  <c r="F7591" i="2" s="1"/>
  <c r="F7592" i="2" a="1"/>
  <c r="F7592" i="2" s="1"/>
  <c r="F7593" i="2" a="1"/>
  <c r="F7593" i="2" s="1"/>
  <c r="F7594" i="2" a="1"/>
  <c r="F7594" i="2" s="1"/>
  <c r="F7595" i="2" a="1"/>
  <c r="F7595" i="2" s="1"/>
  <c r="F7596" i="2" a="1"/>
  <c r="F7596" i="2" s="1"/>
  <c r="F7597" i="2" a="1"/>
  <c r="F7597" i="2" s="1"/>
  <c r="F7598" i="2" a="1"/>
  <c r="F7598" i="2" s="1"/>
  <c r="F7599" i="2" a="1"/>
  <c r="F7599" i="2" s="1"/>
  <c r="F7600" i="2" a="1"/>
  <c r="F7600" i="2" s="1"/>
  <c r="F7601" i="2" a="1"/>
  <c r="F7601" i="2" s="1"/>
  <c r="F7602" i="2" a="1"/>
  <c r="F7602" i="2" s="1"/>
  <c r="F7603" i="2" a="1"/>
  <c r="F7603" i="2" s="1"/>
  <c r="F7604" i="2" a="1"/>
  <c r="F7604" i="2" s="1"/>
  <c r="F7605" i="2" a="1"/>
  <c r="F7605" i="2" s="1"/>
  <c r="F7606" i="2" a="1"/>
  <c r="F7606" i="2" s="1"/>
  <c r="F7607" i="2" a="1"/>
  <c r="F7607" i="2" s="1"/>
  <c r="F7608" i="2" a="1"/>
  <c r="F7608" i="2" s="1"/>
  <c r="F7609" i="2" a="1"/>
  <c r="F7609" i="2" s="1"/>
  <c r="F7610" i="2" a="1"/>
  <c r="F7610" i="2" s="1"/>
  <c r="F7611" i="2" a="1"/>
  <c r="F7611" i="2" s="1"/>
  <c r="F7612" i="2" a="1"/>
  <c r="F7612" i="2" s="1"/>
  <c r="F7613" i="2" a="1"/>
  <c r="F7613" i="2" s="1"/>
  <c r="F7614" i="2" a="1"/>
  <c r="F7614" i="2" s="1"/>
  <c r="F7615" i="2" a="1"/>
  <c r="F7615" i="2" s="1"/>
  <c r="F7616" i="2" a="1"/>
  <c r="F7616" i="2" s="1"/>
  <c r="F7617" i="2" a="1"/>
  <c r="F7617" i="2" s="1"/>
  <c r="F7618" i="2" a="1"/>
  <c r="F7618" i="2" s="1"/>
  <c r="F7619" i="2" a="1"/>
  <c r="F7619" i="2" s="1"/>
  <c r="F7620" i="2" a="1"/>
  <c r="F7620" i="2" s="1"/>
  <c r="F7621" i="2" a="1"/>
  <c r="F7621" i="2" s="1"/>
  <c r="F7622" i="2" a="1"/>
  <c r="F7622" i="2" s="1"/>
  <c r="F7623" i="2" a="1"/>
  <c r="F7623" i="2" s="1"/>
  <c r="F7624" i="2" a="1"/>
  <c r="F7624" i="2" s="1"/>
  <c r="F7625" i="2" a="1"/>
  <c r="F7625" i="2" s="1"/>
  <c r="F7626" i="2" a="1"/>
  <c r="F7626" i="2" s="1"/>
  <c r="F7627" i="2" a="1"/>
  <c r="F7627" i="2" s="1"/>
  <c r="F7628" i="2" a="1"/>
  <c r="F7628" i="2" s="1"/>
  <c r="F7629" i="2" a="1"/>
  <c r="F7629" i="2" s="1"/>
  <c r="F7630" i="2" a="1"/>
  <c r="F7630" i="2" s="1"/>
  <c r="F7631" i="2" a="1"/>
  <c r="F7631" i="2" s="1"/>
  <c r="F7632" i="2" a="1"/>
  <c r="F7632" i="2" s="1"/>
  <c r="F7633" i="2" a="1"/>
  <c r="F7633" i="2" s="1"/>
  <c r="F7634" i="2" a="1"/>
  <c r="F7634" i="2" s="1"/>
  <c r="F7635" i="2" a="1"/>
  <c r="F7635" i="2" s="1"/>
  <c r="F7636" i="2" a="1"/>
  <c r="F7636" i="2" s="1"/>
  <c r="F7637" i="2" a="1"/>
  <c r="F7637" i="2" s="1"/>
  <c r="F7638" i="2" a="1"/>
  <c r="F7638" i="2" s="1"/>
  <c r="F7639" i="2" a="1"/>
  <c r="F7639" i="2" s="1"/>
  <c r="F7640" i="2" a="1"/>
  <c r="F7640" i="2" s="1"/>
  <c r="F7641" i="2" a="1"/>
  <c r="F7641" i="2" s="1"/>
  <c r="F7642" i="2" a="1"/>
  <c r="F7642" i="2" s="1"/>
  <c r="F7643" i="2" a="1"/>
  <c r="F7643" i="2" s="1"/>
  <c r="F7644" i="2" a="1"/>
  <c r="F7644" i="2" s="1"/>
  <c r="F7645" i="2" a="1"/>
  <c r="F7645" i="2" s="1"/>
  <c r="F7646" i="2" a="1"/>
  <c r="F7646" i="2" s="1"/>
  <c r="F7647" i="2" a="1"/>
  <c r="F7647" i="2" s="1"/>
  <c r="F7648" i="2" a="1"/>
  <c r="F7648" i="2" s="1"/>
  <c r="F7649" i="2" a="1"/>
  <c r="F7649" i="2" s="1"/>
  <c r="F7650" i="2" a="1"/>
  <c r="F7650" i="2" s="1"/>
  <c r="F7651" i="2" a="1"/>
  <c r="F7651" i="2" s="1"/>
  <c r="F7652" i="2" a="1"/>
  <c r="F7652" i="2" s="1"/>
  <c r="F7653" i="2" a="1"/>
  <c r="F7653" i="2" s="1"/>
  <c r="F7654" i="2" a="1"/>
  <c r="F7654" i="2" s="1"/>
  <c r="F7655" i="2" a="1"/>
  <c r="F7655" i="2" s="1"/>
  <c r="F7656" i="2" a="1"/>
  <c r="F7656" i="2" s="1"/>
  <c r="F7657" i="2" a="1"/>
  <c r="F7657" i="2" s="1"/>
  <c r="F7658" i="2" a="1"/>
  <c r="F7658" i="2" s="1"/>
  <c r="F7659" i="2" a="1"/>
  <c r="F7659" i="2" s="1"/>
  <c r="F7660" i="2" a="1"/>
  <c r="F7660" i="2" s="1"/>
  <c r="F7661" i="2" a="1"/>
  <c r="F7661" i="2" s="1"/>
  <c r="F7662" i="2" a="1"/>
  <c r="F7662" i="2" s="1"/>
  <c r="F7663" i="2" a="1"/>
  <c r="F7663" i="2" s="1"/>
  <c r="F7664" i="2" a="1"/>
  <c r="F7664" i="2" s="1"/>
  <c r="F7665" i="2" a="1"/>
  <c r="F7665" i="2" s="1"/>
  <c r="F7666" i="2" a="1"/>
  <c r="F7666" i="2" s="1"/>
  <c r="F7667" i="2" a="1"/>
  <c r="F7667" i="2" s="1"/>
  <c r="F7668" i="2" a="1"/>
  <c r="F7668" i="2" s="1"/>
  <c r="F7669" i="2" a="1"/>
  <c r="F7669" i="2" s="1"/>
  <c r="F7670" i="2" a="1"/>
  <c r="F7670" i="2" s="1"/>
  <c r="F7671" i="2" a="1"/>
  <c r="F7671" i="2" s="1"/>
  <c r="F7672" i="2" a="1"/>
  <c r="F7672" i="2" s="1"/>
  <c r="F7673" i="2" a="1"/>
  <c r="F7673" i="2" s="1"/>
  <c r="F7674" i="2" a="1"/>
  <c r="F7674" i="2" s="1"/>
  <c r="F7675" i="2" a="1"/>
  <c r="F7675" i="2" s="1"/>
  <c r="F7676" i="2" a="1"/>
  <c r="F7676" i="2" s="1"/>
  <c r="F7677" i="2" a="1"/>
  <c r="F7677" i="2" s="1"/>
  <c r="F7678" i="2" a="1"/>
  <c r="F7678" i="2" s="1"/>
  <c r="F7679" i="2" a="1"/>
  <c r="F7679" i="2" s="1"/>
  <c r="F7680" i="2" a="1"/>
  <c r="F7680" i="2" s="1"/>
  <c r="F7681" i="2" a="1"/>
  <c r="F7681" i="2" s="1"/>
  <c r="F7682" i="2" a="1"/>
  <c r="F7682" i="2" s="1"/>
  <c r="F7683" i="2" a="1"/>
  <c r="F7683" i="2" s="1"/>
  <c r="F7684" i="2" a="1"/>
  <c r="F7684" i="2" s="1"/>
  <c r="F7685" i="2" a="1"/>
  <c r="F7685" i="2" s="1"/>
  <c r="F7686" i="2" a="1"/>
  <c r="F7686" i="2" s="1"/>
  <c r="F7687" i="2" a="1"/>
  <c r="F7687" i="2" s="1"/>
  <c r="F7688" i="2" a="1"/>
  <c r="F7688" i="2" s="1"/>
  <c r="F7689" i="2" a="1"/>
  <c r="F7689" i="2" s="1"/>
  <c r="F7690" i="2" a="1"/>
  <c r="F7690" i="2" s="1"/>
  <c r="F7691" i="2" a="1"/>
  <c r="F7691" i="2" s="1"/>
  <c r="F7692" i="2" a="1"/>
  <c r="F7692" i="2" s="1"/>
  <c r="F7693" i="2" a="1"/>
  <c r="F7693" i="2" s="1"/>
  <c r="F7694" i="2" a="1"/>
  <c r="F7694" i="2" s="1"/>
  <c r="F7695" i="2" a="1"/>
  <c r="F7695" i="2" s="1"/>
  <c r="F7696" i="2" a="1"/>
  <c r="F7696" i="2" s="1"/>
  <c r="F7697" i="2" a="1"/>
  <c r="F7697" i="2" s="1"/>
  <c r="F7698" i="2" a="1"/>
  <c r="F7698" i="2" s="1"/>
  <c r="F7699" i="2" a="1"/>
  <c r="F7699" i="2" s="1"/>
  <c r="F7700" i="2" a="1"/>
  <c r="F7700" i="2" s="1"/>
  <c r="F7701" i="2" a="1"/>
  <c r="F7701" i="2" s="1"/>
  <c r="F7702" i="2" a="1"/>
  <c r="F7702" i="2" s="1"/>
  <c r="F7703" i="2" a="1"/>
  <c r="F7703" i="2" s="1"/>
  <c r="F7704" i="2" a="1"/>
  <c r="F7704" i="2" s="1"/>
  <c r="F7705" i="2" a="1"/>
  <c r="F7705" i="2" s="1"/>
  <c r="F7706" i="2" a="1"/>
  <c r="F7706" i="2" s="1"/>
  <c r="F7707" i="2" a="1"/>
  <c r="F7707" i="2" s="1"/>
  <c r="F7708" i="2" a="1"/>
  <c r="F7708" i="2" s="1"/>
  <c r="F7709" i="2" a="1"/>
  <c r="F7709" i="2" s="1"/>
  <c r="F7710" i="2" a="1"/>
  <c r="F7710" i="2" s="1"/>
  <c r="F7711" i="2" a="1"/>
  <c r="F7711" i="2" s="1"/>
  <c r="F7712" i="2" a="1"/>
  <c r="F7712" i="2" s="1"/>
  <c r="F7713" i="2" a="1"/>
  <c r="F7713" i="2" s="1"/>
  <c r="F7714" i="2" a="1"/>
  <c r="F7714" i="2" s="1"/>
  <c r="F7715" i="2" a="1"/>
  <c r="F7715" i="2" s="1"/>
  <c r="F7716" i="2" a="1"/>
  <c r="F7716" i="2" s="1"/>
  <c r="F7717" i="2" a="1"/>
  <c r="F7717" i="2" s="1"/>
  <c r="F7718" i="2" a="1"/>
  <c r="F7718" i="2" s="1"/>
  <c r="F7719" i="2" a="1"/>
  <c r="F7719" i="2" s="1"/>
  <c r="F7720" i="2" a="1"/>
  <c r="F7720" i="2" s="1"/>
  <c r="F7721" i="2" a="1"/>
  <c r="F7721" i="2" s="1"/>
  <c r="F7722" i="2" a="1"/>
  <c r="F7722" i="2" s="1"/>
  <c r="F7723" i="2" a="1"/>
  <c r="F7723" i="2" s="1"/>
  <c r="F7724" i="2" a="1"/>
  <c r="F7724" i="2" s="1"/>
  <c r="F7725" i="2" a="1"/>
  <c r="F7725" i="2" s="1"/>
  <c r="F7726" i="2" a="1"/>
  <c r="F7726" i="2" s="1"/>
  <c r="F7727" i="2" a="1"/>
  <c r="F7727" i="2" s="1"/>
  <c r="F7728" i="2" a="1"/>
  <c r="F7728" i="2" s="1"/>
  <c r="F7729" i="2" a="1"/>
  <c r="F7729" i="2" s="1"/>
  <c r="F7730" i="2" a="1"/>
  <c r="F7730" i="2" s="1"/>
  <c r="F7731" i="2" a="1"/>
  <c r="F7731" i="2" s="1"/>
  <c r="F7732" i="2" a="1"/>
  <c r="F7732" i="2" s="1"/>
  <c r="F7733" i="2" a="1"/>
  <c r="F7733" i="2" s="1"/>
  <c r="F7734" i="2" a="1"/>
  <c r="F7734" i="2" s="1"/>
  <c r="F7735" i="2" a="1"/>
  <c r="F7735" i="2" s="1"/>
  <c r="F7736" i="2" a="1"/>
  <c r="F7736" i="2" s="1"/>
  <c r="F7737" i="2" a="1"/>
  <c r="F7737" i="2" s="1"/>
  <c r="F7738" i="2" a="1"/>
  <c r="F7738" i="2" s="1"/>
  <c r="F7739" i="2" a="1"/>
  <c r="F7739" i="2" s="1"/>
  <c r="F7740" i="2" a="1"/>
  <c r="F7740" i="2" s="1"/>
  <c r="F7741" i="2" a="1"/>
  <c r="F7741" i="2" s="1"/>
  <c r="F7742" i="2" a="1"/>
  <c r="F7742" i="2" s="1"/>
  <c r="F7743" i="2" a="1"/>
  <c r="F7743" i="2" s="1"/>
  <c r="F7744" i="2" a="1"/>
  <c r="F7744" i="2" s="1"/>
  <c r="F7745" i="2" a="1"/>
  <c r="F7745" i="2" s="1"/>
  <c r="F7746" i="2" a="1"/>
  <c r="F7746" i="2" s="1"/>
  <c r="F7747" i="2" a="1"/>
  <c r="F7747" i="2" s="1"/>
  <c r="F7748" i="2" a="1"/>
  <c r="F7748" i="2" s="1"/>
  <c r="F7749" i="2" a="1"/>
  <c r="F7749" i="2" s="1"/>
  <c r="F7750" i="2" a="1"/>
  <c r="F7750" i="2" s="1"/>
  <c r="F7751" i="2" a="1"/>
  <c r="F7751" i="2" s="1"/>
  <c r="F7752" i="2" a="1"/>
  <c r="F7752" i="2" s="1"/>
  <c r="F7753" i="2" a="1"/>
  <c r="F7753" i="2" s="1"/>
  <c r="F7754" i="2" a="1"/>
  <c r="F7754" i="2" s="1"/>
  <c r="F7755" i="2" a="1"/>
  <c r="F7755" i="2" s="1"/>
  <c r="F7756" i="2" a="1"/>
  <c r="F7756" i="2" s="1"/>
  <c r="F7757" i="2" a="1"/>
  <c r="F7757" i="2" s="1"/>
  <c r="F7758" i="2" a="1"/>
  <c r="F7758" i="2" s="1"/>
  <c r="F7759" i="2" a="1"/>
  <c r="F7759" i="2" s="1"/>
  <c r="F7760" i="2" a="1"/>
  <c r="F7760" i="2" s="1"/>
  <c r="F7761" i="2" a="1"/>
  <c r="F7761" i="2" s="1"/>
  <c r="F7762" i="2" a="1"/>
  <c r="F7762" i="2" s="1"/>
  <c r="F7763" i="2" a="1"/>
  <c r="F7763" i="2" s="1"/>
  <c r="F7764" i="2" a="1"/>
  <c r="F7764" i="2" s="1"/>
  <c r="F7765" i="2" a="1"/>
  <c r="F7765" i="2" s="1"/>
  <c r="F7766" i="2" a="1"/>
  <c r="F7766" i="2" s="1"/>
  <c r="F7767" i="2" a="1"/>
  <c r="F7767" i="2" s="1"/>
  <c r="F7768" i="2" a="1"/>
  <c r="F7768" i="2" s="1"/>
  <c r="F7769" i="2" a="1"/>
  <c r="F7769" i="2" s="1"/>
  <c r="F7770" i="2" a="1"/>
  <c r="F7770" i="2" s="1"/>
  <c r="F7771" i="2" a="1"/>
  <c r="F7771" i="2" s="1"/>
  <c r="F7772" i="2" a="1"/>
  <c r="F7772" i="2" s="1"/>
  <c r="F7773" i="2" a="1"/>
  <c r="F7773" i="2" s="1"/>
  <c r="F7774" i="2" a="1"/>
  <c r="F7774" i="2" s="1"/>
  <c r="F7775" i="2" a="1"/>
  <c r="F7775" i="2" s="1"/>
  <c r="F7776" i="2" a="1"/>
  <c r="F7776" i="2" s="1"/>
  <c r="F7777" i="2" a="1"/>
  <c r="F7777" i="2" s="1"/>
  <c r="F7778" i="2" a="1"/>
  <c r="F7778" i="2" s="1"/>
  <c r="F7779" i="2" a="1"/>
  <c r="F7779" i="2" s="1"/>
  <c r="F7780" i="2" a="1"/>
  <c r="F7780" i="2" s="1"/>
  <c r="F7781" i="2" a="1"/>
  <c r="F7781" i="2" s="1"/>
  <c r="F7782" i="2" a="1"/>
  <c r="F7782" i="2" s="1"/>
  <c r="F7783" i="2" a="1"/>
  <c r="F7783" i="2" s="1"/>
  <c r="F7784" i="2" a="1"/>
  <c r="F7784" i="2" s="1"/>
  <c r="F7785" i="2" a="1"/>
  <c r="F7785" i="2" s="1"/>
  <c r="F7786" i="2" a="1"/>
  <c r="F7786" i="2" s="1"/>
  <c r="F7787" i="2" a="1"/>
  <c r="F7787" i="2" s="1"/>
  <c r="F7788" i="2" a="1"/>
  <c r="F7788" i="2" s="1"/>
  <c r="F7789" i="2" a="1"/>
  <c r="F7789" i="2" s="1"/>
  <c r="F7790" i="2" a="1"/>
  <c r="F7790" i="2" s="1"/>
  <c r="F7791" i="2" a="1"/>
  <c r="F7791" i="2" s="1"/>
  <c r="F7792" i="2" a="1"/>
  <c r="F7792" i="2" s="1"/>
  <c r="F7793" i="2" a="1"/>
  <c r="F7793" i="2" s="1"/>
  <c r="F7794" i="2" a="1"/>
  <c r="F7794" i="2" s="1"/>
  <c r="F7795" i="2" a="1"/>
  <c r="F7795" i="2" s="1"/>
  <c r="F7796" i="2" a="1"/>
  <c r="F7796" i="2" s="1"/>
  <c r="F7797" i="2" a="1"/>
  <c r="F7797" i="2" s="1"/>
  <c r="F7798" i="2" a="1"/>
  <c r="F7798" i="2" s="1"/>
  <c r="F7799" i="2" a="1"/>
  <c r="F7799" i="2" s="1"/>
  <c r="F7800" i="2" a="1"/>
  <c r="F7800" i="2" s="1"/>
  <c r="F7801" i="2" a="1"/>
  <c r="F7801" i="2" s="1"/>
  <c r="F7802" i="2" a="1"/>
  <c r="F7802" i="2" s="1"/>
  <c r="F7803" i="2" a="1"/>
  <c r="F7803" i="2" s="1"/>
  <c r="F7804" i="2" a="1"/>
  <c r="F7804" i="2" s="1"/>
  <c r="F7805" i="2" a="1"/>
  <c r="F7805" i="2" s="1"/>
  <c r="F7806" i="2" a="1"/>
  <c r="F7806" i="2" s="1"/>
  <c r="F7807" i="2" a="1"/>
  <c r="F7807" i="2" s="1"/>
  <c r="F7808" i="2" a="1"/>
  <c r="F7808" i="2" s="1"/>
  <c r="F7809" i="2" a="1"/>
  <c r="F7809" i="2" s="1"/>
  <c r="F7810" i="2" a="1"/>
  <c r="F7810" i="2" s="1"/>
  <c r="F7811" i="2" a="1"/>
  <c r="F7811" i="2" s="1"/>
  <c r="F7812" i="2" a="1"/>
  <c r="F7812" i="2" s="1"/>
  <c r="F7813" i="2" a="1"/>
  <c r="F7813" i="2" s="1"/>
  <c r="F7814" i="2" a="1"/>
  <c r="F7814" i="2" s="1"/>
  <c r="F7815" i="2" a="1"/>
  <c r="F7815" i="2" s="1"/>
  <c r="F7816" i="2" a="1"/>
  <c r="F7816" i="2" s="1"/>
  <c r="F7817" i="2" a="1"/>
  <c r="F7817" i="2" s="1"/>
  <c r="F7818" i="2" a="1"/>
  <c r="F7818" i="2" s="1"/>
  <c r="F7819" i="2" a="1"/>
  <c r="F7819" i="2" s="1"/>
  <c r="F7820" i="2" a="1"/>
  <c r="F7820" i="2" s="1"/>
  <c r="F7821" i="2" a="1"/>
  <c r="F7821" i="2" s="1"/>
  <c r="F7822" i="2" a="1"/>
  <c r="F7822" i="2" s="1"/>
  <c r="F7823" i="2" a="1"/>
  <c r="F7823" i="2" s="1"/>
  <c r="F7824" i="2" a="1"/>
  <c r="F7824" i="2" s="1"/>
  <c r="F7825" i="2" a="1"/>
  <c r="F7825" i="2" s="1"/>
  <c r="F7826" i="2" a="1"/>
  <c r="F7826" i="2" s="1"/>
  <c r="F7827" i="2" a="1"/>
  <c r="F7827" i="2" s="1"/>
  <c r="F7828" i="2" a="1"/>
  <c r="F7828" i="2" s="1"/>
  <c r="F7829" i="2" a="1"/>
  <c r="F7829" i="2" s="1"/>
  <c r="F7830" i="2" a="1"/>
  <c r="F7830" i="2" s="1"/>
  <c r="F7831" i="2" a="1"/>
  <c r="F7831" i="2" s="1"/>
  <c r="F7832" i="2" a="1"/>
  <c r="F7832" i="2" s="1"/>
  <c r="F7833" i="2" a="1"/>
  <c r="F7833" i="2" s="1"/>
  <c r="F7834" i="2" a="1"/>
  <c r="F7834" i="2" s="1"/>
  <c r="F7835" i="2" a="1"/>
  <c r="F7835" i="2" s="1"/>
  <c r="F7836" i="2" a="1"/>
  <c r="F7836" i="2" s="1"/>
  <c r="F7837" i="2" a="1"/>
  <c r="F7837" i="2" s="1"/>
  <c r="F7838" i="2" a="1"/>
  <c r="F7838" i="2" s="1"/>
  <c r="F7839" i="2" a="1"/>
  <c r="F7839" i="2" s="1"/>
  <c r="F7840" i="2" a="1"/>
  <c r="F7840" i="2" s="1"/>
  <c r="F7841" i="2" a="1"/>
  <c r="F7841" i="2" s="1"/>
  <c r="F7842" i="2" a="1"/>
  <c r="F7842" i="2" s="1"/>
  <c r="F7843" i="2" a="1"/>
  <c r="F7843" i="2" s="1"/>
  <c r="F7844" i="2" a="1"/>
  <c r="F7844" i="2" s="1"/>
  <c r="F7845" i="2" a="1"/>
  <c r="F7845" i="2" s="1"/>
  <c r="F7846" i="2" a="1"/>
  <c r="F7846" i="2" s="1"/>
  <c r="F7847" i="2" a="1"/>
  <c r="F7847" i="2" s="1"/>
  <c r="F7848" i="2" a="1"/>
  <c r="F7848" i="2" s="1"/>
  <c r="F7849" i="2" a="1"/>
  <c r="F7849" i="2" s="1"/>
  <c r="F7850" i="2" a="1"/>
  <c r="F7850" i="2" s="1"/>
  <c r="F7851" i="2" a="1"/>
  <c r="F7851" i="2" s="1"/>
  <c r="F7852" i="2" a="1"/>
  <c r="F7852" i="2" s="1"/>
  <c r="F7853" i="2" a="1"/>
  <c r="F7853" i="2" s="1"/>
  <c r="F7854" i="2" a="1"/>
  <c r="F7854" i="2" s="1"/>
  <c r="F7855" i="2" a="1"/>
  <c r="F7855" i="2" s="1"/>
  <c r="F7856" i="2" a="1"/>
  <c r="F7856" i="2" s="1"/>
  <c r="F7857" i="2" a="1"/>
  <c r="F7857" i="2" s="1"/>
  <c r="F7858" i="2" a="1"/>
  <c r="F7858" i="2" s="1"/>
  <c r="F7859" i="2" a="1"/>
  <c r="F7859" i="2" s="1"/>
  <c r="F7860" i="2" a="1"/>
  <c r="F7860" i="2" s="1"/>
  <c r="F7861" i="2" a="1"/>
  <c r="F7861" i="2" s="1"/>
  <c r="F7862" i="2" a="1"/>
  <c r="F7862" i="2" s="1"/>
  <c r="F7863" i="2" a="1"/>
  <c r="F7863" i="2" s="1"/>
  <c r="F7864" i="2" a="1"/>
  <c r="F7864" i="2" s="1"/>
  <c r="F7865" i="2" a="1"/>
  <c r="F7865" i="2" s="1"/>
  <c r="F7866" i="2" a="1"/>
  <c r="F7866" i="2" s="1"/>
  <c r="F7867" i="2" a="1"/>
  <c r="F7867" i="2" s="1"/>
  <c r="F7868" i="2" a="1"/>
  <c r="F7868" i="2" s="1"/>
  <c r="F7869" i="2" a="1"/>
  <c r="F7869" i="2" s="1"/>
  <c r="F7870" i="2" a="1"/>
  <c r="F7870" i="2" s="1"/>
  <c r="F7871" i="2" a="1"/>
  <c r="F7871" i="2" s="1"/>
  <c r="F7872" i="2" a="1"/>
  <c r="F7872" i="2" s="1"/>
  <c r="F7873" i="2" a="1"/>
  <c r="F7873" i="2" s="1"/>
  <c r="F7874" i="2" a="1"/>
  <c r="F7874" i="2" s="1"/>
  <c r="F7875" i="2" a="1"/>
  <c r="F7875" i="2" s="1"/>
  <c r="F7876" i="2" a="1"/>
  <c r="F7876" i="2" s="1"/>
  <c r="F7877" i="2" a="1"/>
  <c r="F7877" i="2" s="1"/>
  <c r="F7878" i="2" a="1"/>
  <c r="F7878" i="2" s="1"/>
  <c r="F7879" i="2" a="1"/>
  <c r="F7879" i="2" s="1"/>
  <c r="F7880" i="2" a="1"/>
  <c r="F7880" i="2" s="1"/>
  <c r="F7881" i="2" a="1"/>
  <c r="F7881" i="2" s="1"/>
  <c r="F7882" i="2" a="1"/>
  <c r="F7882" i="2" s="1"/>
  <c r="F7883" i="2" a="1"/>
  <c r="F7883" i="2" s="1"/>
  <c r="F7884" i="2" a="1"/>
  <c r="F7884" i="2" s="1"/>
  <c r="F7885" i="2" a="1"/>
  <c r="F7885" i="2" s="1"/>
  <c r="F7886" i="2" a="1"/>
  <c r="F7886" i="2" s="1"/>
  <c r="F7887" i="2" a="1"/>
  <c r="F7887" i="2" s="1"/>
  <c r="F7888" i="2" a="1"/>
  <c r="F7888" i="2" s="1"/>
  <c r="F7889" i="2" a="1"/>
  <c r="F7889" i="2" s="1"/>
  <c r="F7890" i="2" a="1"/>
  <c r="F7890" i="2" s="1"/>
  <c r="F7891" i="2" a="1"/>
  <c r="F7891" i="2" s="1"/>
  <c r="F7892" i="2" a="1"/>
  <c r="F7892" i="2" s="1"/>
  <c r="F7893" i="2" a="1"/>
  <c r="F7893" i="2" s="1"/>
  <c r="F7894" i="2" a="1"/>
  <c r="F7894" i="2" s="1"/>
  <c r="F7895" i="2" a="1"/>
  <c r="F7895" i="2" s="1"/>
  <c r="F7896" i="2" a="1"/>
  <c r="F7896" i="2" s="1"/>
  <c r="F7897" i="2" a="1"/>
  <c r="F7897" i="2" s="1"/>
  <c r="F7898" i="2" a="1"/>
  <c r="F7898" i="2" s="1"/>
  <c r="F7899" i="2" a="1"/>
  <c r="F7899" i="2" s="1"/>
  <c r="F7900" i="2" a="1"/>
  <c r="F7900" i="2" s="1"/>
  <c r="F7901" i="2" a="1"/>
  <c r="F7901" i="2" s="1"/>
  <c r="F7902" i="2" a="1"/>
  <c r="F7902" i="2" s="1"/>
  <c r="F7903" i="2" a="1"/>
  <c r="F7903" i="2" s="1"/>
  <c r="F7904" i="2" a="1"/>
  <c r="F7904" i="2" s="1"/>
  <c r="F7905" i="2" a="1"/>
  <c r="F7905" i="2" s="1"/>
  <c r="F7906" i="2" a="1"/>
  <c r="F7906" i="2" s="1"/>
  <c r="F7907" i="2" a="1"/>
  <c r="F7907" i="2" s="1"/>
  <c r="F7908" i="2" a="1"/>
  <c r="F7908" i="2" s="1"/>
  <c r="F7909" i="2" a="1"/>
  <c r="F7909" i="2" s="1"/>
  <c r="F7910" i="2" a="1"/>
  <c r="F7910" i="2" s="1"/>
  <c r="F7911" i="2" a="1"/>
  <c r="F7911" i="2" s="1"/>
  <c r="F7912" i="2" a="1"/>
  <c r="F7912" i="2" s="1"/>
  <c r="F7913" i="2" a="1"/>
  <c r="F7913" i="2" s="1"/>
  <c r="F7914" i="2" a="1"/>
  <c r="F7914" i="2" s="1"/>
  <c r="F7915" i="2" a="1"/>
  <c r="F7915" i="2" s="1"/>
  <c r="F7916" i="2" a="1"/>
  <c r="F7916" i="2" s="1"/>
  <c r="F7917" i="2" a="1"/>
  <c r="F7917" i="2" s="1"/>
  <c r="F7918" i="2" a="1"/>
  <c r="F7918" i="2" s="1"/>
  <c r="F7919" i="2" a="1"/>
  <c r="F7919" i="2" s="1"/>
  <c r="F7920" i="2" a="1"/>
  <c r="F7920" i="2" s="1"/>
  <c r="F7921" i="2" a="1"/>
  <c r="F7921" i="2" s="1"/>
  <c r="F7922" i="2" a="1"/>
  <c r="F7922" i="2" s="1"/>
  <c r="F7923" i="2" a="1"/>
  <c r="F7923" i="2" s="1"/>
  <c r="F7924" i="2" a="1"/>
  <c r="F7924" i="2" s="1"/>
  <c r="F7925" i="2" a="1"/>
  <c r="F7925" i="2" s="1"/>
  <c r="F7926" i="2" a="1"/>
  <c r="F7926" i="2" s="1"/>
  <c r="F7927" i="2" a="1"/>
  <c r="F7927" i="2" s="1"/>
  <c r="F7928" i="2" a="1"/>
  <c r="F7928" i="2" s="1"/>
  <c r="F7929" i="2" a="1"/>
  <c r="F7929" i="2" s="1"/>
  <c r="F7930" i="2" a="1"/>
  <c r="F7930" i="2" s="1"/>
  <c r="F7931" i="2" a="1"/>
  <c r="F7931" i="2" s="1"/>
  <c r="F7932" i="2" a="1"/>
  <c r="F7932" i="2" s="1"/>
  <c r="F7933" i="2" a="1"/>
  <c r="F7933" i="2" s="1"/>
  <c r="F7934" i="2" a="1"/>
  <c r="F7934" i="2" s="1"/>
  <c r="F7935" i="2" a="1"/>
  <c r="F7935" i="2" s="1"/>
  <c r="F7936" i="2" a="1"/>
  <c r="F7936" i="2" s="1"/>
  <c r="F7937" i="2" a="1"/>
  <c r="F7937" i="2" s="1"/>
  <c r="F7938" i="2" a="1"/>
  <c r="F7938" i="2" s="1"/>
  <c r="F7939" i="2" a="1"/>
  <c r="F7939" i="2" s="1"/>
  <c r="F7940" i="2" a="1"/>
  <c r="F7940" i="2" s="1"/>
  <c r="F7941" i="2" a="1"/>
  <c r="F7941" i="2" s="1"/>
  <c r="F7942" i="2" a="1"/>
  <c r="F7942" i="2" s="1"/>
  <c r="F7943" i="2" a="1"/>
  <c r="F7943" i="2" s="1"/>
  <c r="F7944" i="2" a="1"/>
  <c r="F7944" i="2" s="1"/>
  <c r="F7945" i="2" a="1"/>
  <c r="F7945" i="2" s="1"/>
  <c r="F7946" i="2" a="1"/>
  <c r="F7946" i="2" s="1"/>
  <c r="F7947" i="2" a="1"/>
  <c r="F7947" i="2" s="1"/>
  <c r="F7948" i="2" a="1"/>
  <c r="F7948" i="2" s="1"/>
  <c r="F7949" i="2" a="1"/>
  <c r="F7949" i="2" s="1"/>
  <c r="F7950" i="2" a="1"/>
  <c r="F7950" i="2" s="1"/>
  <c r="F7951" i="2" a="1"/>
  <c r="F7951" i="2" s="1"/>
  <c r="F7952" i="2" a="1"/>
  <c r="F7952" i="2" s="1"/>
  <c r="F7953" i="2" a="1"/>
  <c r="F7953" i="2" s="1"/>
  <c r="F7954" i="2" a="1"/>
  <c r="F7954" i="2" s="1"/>
  <c r="F7955" i="2" a="1"/>
  <c r="F7955" i="2" s="1"/>
  <c r="F7956" i="2" a="1"/>
  <c r="F7956" i="2" s="1"/>
  <c r="F7957" i="2" a="1"/>
  <c r="F7957" i="2" s="1"/>
  <c r="F7958" i="2" a="1"/>
  <c r="F7958" i="2" s="1"/>
  <c r="F7959" i="2" a="1"/>
  <c r="F7959" i="2" s="1"/>
  <c r="F7960" i="2" a="1"/>
  <c r="F7960" i="2" s="1"/>
  <c r="F7961" i="2" a="1"/>
  <c r="F7961" i="2" s="1"/>
  <c r="F7962" i="2" a="1"/>
  <c r="F7962" i="2" s="1"/>
  <c r="F7963" i="2" a="1"/>
  <c r="F7963" i="2" s="1"/>
  <c r="F7964" i="2" a="1"/>
  <c r="F7964" i="2" s="1"/>
  <c r="F7965" i="2" a="1"/>
  <c r="F7965" i="2" s="1"/>
  <c r="F7966" i="2" a="1"/>
  <c r="F7966" i="2" s="1"/>
  <c r="F7967" i="2" a="1"/>
  <c r="F7967" i="2" s="1"/>
  <c r="F7968" i="2" a="1"/>
  <c r="F7968" i="2" s="1"/>
  <c r="F7969" i="2" a="1"/>
  <c r="F7969" i="2" s="1"/>
  <c r="F7970" i="2" a="1"/>
  <c r="F7970" i="2" s="1"/>
  <c r="F7971" i="2" a="1"/>
  <c r="F7971" i="2" s="1"/>
  <c r="F7972" i="2" a="1"/>
  <c r="F7972" i="2" s="1"/>
  <c r="F7973" i="2" a="1"/>
  <c r="F7973" i="2" s="1"/>
  <c r="F7974" i="2" a="1"/>
  <c r="F7974" i="2" s="1"/>
  <c r="F7975" i="2" a="1"/>
  <c r="F7975" i="2" s="1"/>
  <c r="F7976" i="2" a="1"/>
  <c r="F7976" i="2" s="1"/>
  <c r="F7977" i="2" a="1"/>
  <c r="F7977" i="2" s="1"/>
  <c r="F7978" i="2" a="1"/>
  <c r="F7978" i="2" s="1"/>
  <c r="F7979" i="2" a="1"/>
  <c r="F7979" i="2" s="1"/>
  <c r="F7980" i="2" a="1"/>
  <c r="F7980" i="2" s="1"/>
  <c r="F7981" i="2" a="1"/>
  <c r="F7981" i="2" s="1"/>
  <c r="F7982" i="2" a="1"/>
  <c r="F7982" i="2" s="1"/>
  <c r="F7983" i="2" a="1"/>
  <c r="F7983" i="2" s="1"/>
  <c r="F7984" i="2" a="1"/>
  <c r="F7984" i="2" s="1"/>
  <c r="F7985" i="2" a="1"/>
  <c r="F7985" i="2" s="1"/>
  <c r="F7986" i="2" a="1"/>
  <c r="F7986" i="2" s="1"/>
  <c r="F7987" i="2" a="1"/>
  <c r="F7987" i="2" s="1"/>
  <c r="F7988" i="2" a="1"/>
  <c r="F7988" i="2" s="1"/>
  <c r="F7989" i="2" a="1"/>
  <c r="F7989" i="2" s="1"/>
  <c r="F7990" i="2" a="1"/>
  <c r="F7990" i="2" s="1"/>
  <c r="F7991" i="2" a="1"/>
  <c r="F7991" i="2" s="1"/>
  <c r="F7992" i="2" a="1"/>
  <c r="F7992" i="2" s="1"/>
  <c r="F7993" i="2" a="1"/>
  <c r="F7993" i="2" s="1"/>
  <c r="F7994" i="2" a="1"/>
  <c r="F7994" i="2" s="1"/>
  <c r="F7995" i="2" a="1"/>
  <c r="F7995" i="2" s="1"/>
  <c r="F7996" i="2" a="1"/>
  <c r="F7996" i="2" s="1"/>
  <c r="F7997" i="2" a="1"/>
  <c r="F7997" i="2" s="1"/>
  <c r="F7998" i="2" a="1"/>
  <c r="F7998" i="2" s="1"/>
  <c r="F7999" i="2" a="1"/>
  <c r="F7999" i="2" s="1"/>
  <c r="F8000" i="2" a="1"/>
  <c r="F8000" i="2" s="1"/>
  <c r="F8001" i="2" a="1"/>
  <c r="F8001" i="2" s="1"/>
  <c r="F8002" i="2" a="1"/>
  <c r="F8002" i="2" s="1"/>
  <c r="F8003" i="2" a="1"/>
  <c r="F8003" i="2" s="1"/>
  <c r="F8004" i="2" a="1"/>
  <c r="F8004" i="2" s="1"/>
  <c r="F8005" i="2" a="1"/>
  <c r="F8005" i="2" s="1"/>
  <c r="F8006" i="2" a="1"/>
  <c r="F8006" i="2" s="1"/>
  <c r="F8007" i="2" a="1"/>
  <c r="F8007" i="2" s="1"/>
  <c r="F8008" i="2" a="1"/>
  <c r="F8008" i="2" s="1"/>
  <c r="F8009" i="2" a="1"/>
  <c r="F8009" i="2" s="1"/>
  <c r="F8010" i="2" a="1"/>
  <c r="F8010" i="2" s="1"/>
  <c r="F8011" i="2" a="1"/>
  <c r="F8011" i="2" s="1"/>
  <c r="F8012" i="2" a="1"/>
  <c r="F8012" i="2" s="1"/>
  <c r="F8013" i="2" a="1"/>
  <c r="F8013" i="2" s="1"/>
  <c r="F8014" i="2" a="1"/>
  <c r="F8014" i="2" s="1"/>
  <c r="F8015" i="2" a="1"/>
  <c r="F8015" i="2" s="1"/>
  <c r="F8016" i="2" a="1"/>
  <c r="F8016" i="2" s="1"/>
  <c r="F8017" i="2" a="1"/>
  <c r="F8017" i="2" s="1"/>
  <c r="F8018" i="2" a="1"/>
  <c r="F8018" i="2" s="1"/>
  <c r="F8019" i="2" a="1"/>
  <c r="F8019" i="2" s="1"/>
  <c r="F8020" i="2" a="1"/>
  <c r="F8020" i="2" s="1"/>
  <c r="F8021" i="2" a="1"/>
  <c r="F8021" i="2" s="1"/>
  <c r="F8022" i="2" a="1"/>
  <c r="F8022" i="2" s="1"/>
  <c r="F8023" i="2" a="1"/>
  <c r="F8023" i="2" s="1"/>
  <c r="F8024" i="2" a="1"/>
  <c r="F8024" i="2" s="1"/>
  <c r="F8025" i="2" a="1"/>
  <c r="F8025" i="2" s="1"/>
  <c r="F8026" i="2" a="1"/>
  <c r="F8026" i="2" s="1"/>
  <c r="F8027" i="2" a="1"/>
  <c r="F8027" i="2" s="1"/>
  <c r="F8028" i="2" a="1"/>
  <c r="F8028" i="2" s="1"/>
  <c r="F8029" i="2" a="1"/>
  <c r="F8029" i="2" s="1"/>
  <c r="F8030" i="2" a="1"/>
  <c r="F8030" i="2" s="1"/>
  <c r="F8031" i="2" a="1"/>
  <c r="F8031" i="2" s="1"/>
  <c r="F8032" i="2" a="1"/>
  <c r="F8032" i="2" s="1"/>
  <c r="F8033" i="2" a="1"/>
  <c r="F8033" i="2" s="1"/>
  <c r="F8034" i="2" a="1"/>
  <c r="F8034" i="2" s="1"/>
  <c r="F8035" i="2" a="1"/>
  <c r="F8035" i="2" s="1"/>
  <c r="F8036" i="2" a="1"/>
  <c r="F8036" i="2" s="1"/>
  <c r="F8037" i="2" a="1"/>
  <c r="F8037" i="2" s="1"/>
  <c r="F8038" i="2" a="1"/>
  <c r="F8038" i="2" s="1"/>
  <c r="F8039" i="2" a="1"/>
  <c r="F8039" i="2" s="1"/>
  <c r="F8040" i="2" a="1"/>
  <c r="F8040" i="2" s="1"/>
  <c r="F8041" i="2" a="1"/>
  <c r="F8041" i="2" s="1"/>
  <c r="F8042" i="2" a="1"/>
  <c r="F8042" i="2" s="1"/>
  <c r="F8043" i="2" a="1"/>
  <c r="F8043" i="2" s="1"/>
  <c r="F8044" i="2" a="1"/>
  <c r="F8044" i="2" s="1"/>
  <c r="F8045" i="2" a="1"/>
  <c r="F8045" i="2" s="1"/>
  <c r="F8046" i="2" a="1"/>
  <c r="F8046" i="2" s="1"/>
  <c r="F8047" i="2" a="1"/>
  <c r="F8047" i="2" s="1"/>
  <c r="F8048" i="2" a="1"/>
  <c r="F8048" i="2" s="1"/>
  <c r="F8049" i="2" a="1"/>
  <c r="F8049" i="2" s="1"/>
  <c r="F8050" i="2" a="1"/>
  <c r="F8050" i="2" s="1"/>
  <c r="F8051" i="2" a="1"/>
  <c r="F8051" i="2" s="1"/>
  <c r="F8052" i="2" a="1"/>
  <c r="F8052" i="2" s="1"/>
  <c r="F8053" i="2" a="1"/>
  <c r="F8053" i="2" s="1"/>
  <c r="F8054" i="2" a="1"/>
  <c r="F8054" i="2" s="1"/>
  <c r="F8055" i="2" a="1"/>
  <c r="F8055" i="2" s="1"/>
  <c r="F8056" i="2" a="1"/>
  <c r="F8056" i="2" s="1"/>
  <c r="F8057" i="2" a="1"/>
  <c r="F8057" i="2" s="1"/>
  <c r="F8058" i="2" a="1"/>
  <c r="F8058" i="2" s="1"/>
  <c r="F8059" i="2" a="1"/>
  <c r="F8059" i="2" s="1"/>
  <c r="F8060" i="2" a="1"/>
  <c r="F8060" i="2" s="1"/>
  <c r="F8061" i="2" a="1"/>
  <c r="F8061" i="2" s="1"/>
  <c r="F8062" i="2" a="1"/>
  <c r="F8062" i="2" s="1"/>
  <c r="F8063" i="2" a="1"/>
  <c r="F8063" i="2" s="1"/>
  <c r="F8064" i="2" a="1"/>
  <c r="F8064" i="2" s="1"/>
  <c r="F8065" i="2" a="1"/>
  <c r="F8065" i="2" s="1"/>
  <c r="F8066" i="2" a="1"/>
  <c r="F8066" i="2" s="1"/>
  <c r="F8067" i="2" a="1"/>
  <c r="F8067" i="2" s="1"/>
  <c r="F8068" i="2" a="1"/>
  <c r="F8068" i="2" s="1"/>
  <c r="F8069" i="2" a="1"/>
  <c r="F8069" i="2" s="1"/>
  <c r="F8070" i="2" a="1"/>
  <c r="F8070" i="2" s="1"/>
  <c r="F8071" i="2" a="1"/>
  <c r="F8071" i="2" s="1"/>
  <c r="F8072" i="2" a="1"/>
  <c r="F8072" i="2" s="1"/>
  <c r="F8073" i="2" a="1"/>
  <c r="F8073" i="2" s="1"/>
  <c r="F8074" i="2" a="1"/>
  <c r="F8074" i="2" s="1"/>
  <c r="F8075" i="2" a="1"/>
  <c r="F8075" i="2" s="1"/>
  <c r="F8076" i="2" a="1"/>
  <c r="F8076" i="2" s="1"/>
  <c r="F8077" i="2" a="1"/>
  <c r="F8077" i="2" s="1"/>
  <c r="F8078" i="2" a="1"/>
  <c r="F8078" i="2" s="1"/>
  <c r="F8079" i="2" a="1"/>
  <c r="F8079" i="2" s="1"/>
  <c r="F8080" i="2" a="1"/>
  <c r="F8080" i="2" s="1"/>
  <c r="F8081" i="2" a="1"/>
  <c r="F8081" i="2" s="1"/>
  <c r="F8082" i="2" a="1"/>
  <c r="F8082" i="2" s="1"/>
  <c r="F8083" i="2" a="1"/>
  <c r="F8083" i="2" s="1"/>
  <c r="F8084" i="2" a="1"/>
  <c r="F8084" i="2" s="1"/>
  <c r="F8085" i="2" a="1"/>
  <c r="F8085" i="2" s="1"/>
  <c r="F8086" i="2" a="1"/>
  <c r="F8086" i="2" s="1"/>
  <c r="F8087" i="2" a="1"/>
  <c r="F8087" i="2" s="1"/>
  <c r="F8088" i="2" a="1"/>
  <c r="F8088" i="2" s="1"/>
  <c r="F8089" i="2" a="1"/>
  <c r="F8089" i="2" s="1"/>
  <c r="F8090" i="2" a="1"/>
  <c r="F8090" i="2" s="1"/>
  <c r="F8091" i="2" a="1"/>
  <c r="F8091" i="2" s="1"/>
  <c r="F8092" i="2" a="1"/>
  <c r="F8092" i="2" s="1"/>
  <c r="F8093" i="2" a="1"/>
  <c r="F8093" i="2" s="1"/>
  <c r="F8094" i="2" a="1"/>
  <c r="F8094" i="2" s="1"/>
  <c r="F8095" i="2" a="1"/>
  <c r="F8095" i="2" s="1"/>
  <c r="F8096" i="2" a="1"/>
  <c r="F8096" i="2" s="1"/>
  <c r="F8097" i="2" a="1"/>
  <c r="F8097" i="2" s="1"/>
  <c r="F8098" i="2" a="1"/>
  <c r="F8098" i="2" s="1"/>
  <c r="F8099" i="2" a="1"/>
  <c r="F8099" i="2" s="1"/>
  <c r="F8100" i="2" a="1"/>
  <c r="F8100" i="2" s="1"/>
  <c r="F8101" i="2" a="1"/>
  <c r="F8101" i="2" s="1"/>
  <c r="F8102" i="2" a="1"/>
  <c r="F8102" i="2" s="1"/>
  <c r="F8103" i="2" a="1"/>
  <c r="F8103" i="2" s="1"/>
  <c r="F8104" i="2" a="1"/>
  <c r="F8104" i="2" s="1"/>
  <c r="F8105" i="2" a="1"/>
  <c r="F8105" i="2" s="1"/>
  <c r="F8106" i="2" a="1"/>
  <c r="F8106" i="2" s="1"/>
  <c r="F8107" i="2" a="1"/>
  <c r="F8107" i="2" s="1"/>
  <c r="F8108" i="2" a="1"/>
  <c r="F8108" i="2" s="1"/>
  <c r="F8109" i="2" a="1"/>
  <c r="F8109" i="2" s="1"/>
  <c r="F8110" i="2" a="1"/>
  <c r="F8110" i="2" s="1"/>
  <c r="F8111" i="2" a="1"/>
  <c r="F8111" i="2" s="1"/>
  <c r="F8112" i="2" a="1"/>
  <c r="F8112" i="2" s="1"/>
  <c r="F8113" i="2" a="1"/>
  <c r="F8113" i="2" s="1"/>
  <c r="F8114" i="2" a="1"/>
  <c r="F8114" i="2" s="1"/>
  <c r="F8115" i="2" a="1"/>
  <c r="F8115" i="2" s="1"/>
  <c r="F8116" i="2" a="1"/>
  <c r="F8116" i="2" s="1"/>
  <c r="F8117" i="2" a="1"/>
  <c r="F8117" i="2" s="1"/>
  <c r="F8118" i="2" a="1"/>
  <c r="F8118" i="2" s="1"/>
  <c r="F8119" i="2" a="1"/>
  <c r="F8119" i="2" s="1"/>
  <c r="F8120" i="2" a="1"/>
  <c r="F8120" i="2" s="1"/>
  <c r="F8121" i="2" a="1"/>
  <c r="F8121" i="2" s="1"/>
  <c r="F8122" i="2" a="1"/>
  <c r="F8122" i="2" s="1"/>
  <c r="F8123" i="2" a="1"/>
  <c r="F8123" i="2" s="1"/>
  <c r="F8124" i="2" a="1"/>
  <c r="F8124" i="2" s="1"/>
  <c r="F8125" i="2" a="1"/>
  <c r="F8125" i="2" s="1"/>
  <c r="F8126" i="2" a="1"/>
  <c r="F8126" i="2" s="1"/>
  <c r="F8127" i="2" a="1"/>
  <c r="F8127" i="2" s="1"/>
  <c r="F8128" i="2" a="1"/>
  <c r="F8128" i="2" s="1"/>
  <c r="F8129" i="2" a="1"/>
  <c r="F8129" i="2" s="1"/>
  <c r="F8130" i="2" a="1"/>
  <c r="F8130" i="2" s="1"/>
  <c r="F8131" i="2" a="1"/>
  <c r="F8131" i="2" s="1"/>
  <c r="F8132" i="2" a="1"/>
  <c r="F8132" i="2" s="1"/>
  <c r="F8133" i="2" a="1"/>
  <c r="F8133" i="2" s="1"/>
  <c r="F8134" i="2" a="1"/>
  <c r="F8134" i="2" s="1"/>
  <c r="F8135" i="2" a="1"/>
  <c r="F8135" i="2" s="1"/>
  <c r="F8136" i="2" a="1"/>
  <c r="F8136" i="2" s="1"/>
  <c r="F8137" i="2" a="1"/>
  <c r="F8137" i="2" s="1"/>
  <c r="F8138" i="2" a="1"/>
  <c r="F8138" i="2" s="1"/>
  <c r="F8139" i="2" a="1"/>
  <c r="F8139" i="2" s="1"/>
  <c r="F8140" i="2" a="1"/>
  <c r="F8140" i="2" s="1"/>
  <c r="F8141" i="2" a="1"/>
  <c r="F8141" i="2" s="1"/>
  <c r="F8142" i="2" a="1"/>
  <c r="F8142" i="2" s="1"/>
  <c r="F8143" i="2" a="1"/>
  <c r="F8143" i="2" s="1"/>
  <c r="F8144" i="2" a="1"/>
  <c r="F8144" i="2" s="1"/>
  <c r="F8145" i="2" a="1"/>
  <c r="F8145" i="2" s="1"/>
  <c r="F8146" i="2" a="1"/>
  <c r="F8146" i="2" s="1"/>
  <c r="F8147" i="2" a="1"/>
  <c r="F8147" i="2" s="1"/>
  <c r="F8148" i="2" a="1"/>
  <c r="F8148" i="2" s="1"/>
  <c r="F8149" i="2" a="1"/>
  <c r="F8149" i="2" s="1"/>
  <c r="F8150" i="2" a="1"/>
  <c r="F8150" i="2" s="1"/>
  <c r="F8151" i="2" a="1"/>
  <c r="F8151" i="2" s="1"/>
  <c r="F8152" i="2" a="1"/>
  <c r="F8152" i="2" s="1"/>
  <c r="F8153" i="2" a="1"/>
  <c r="F8153" i="2" s="1"/>
  <c r="F8154" i="2" a="1"/>
  <c r="F8154" i="2" s="1"/>
  <c r="F8155" i="2" a="1"/>
  <c r="F8155" i="2" s="1"/>
  <c r="F8156" i="2" a="1"/>
  <c r="F8156" i="2" s="1"/>
  <c r="F8157" i="2" a="1"/>
  <c r="F8157" i="2" s="1"/>
  <c r="F8158" i="2" a="1"/>
  <c r="F8158" i="2" s="1"/>
  <c r="F8159" i="2" a="1"/>
  <c r="F8159" i="2" s="1"/>
  <c r="F8160" i="2" a="1"/>
  <c r="F8160" i="2" s="1"/>
  <c r="F8161" i="2" a="1"/>
  <c r="F8161" i="2" s="1"/>
  <c r="F8162" i="2" a="1"/>
  <c r="F8162" i="2" s="1"/>
  <c r="F8163" i="2" a="1"/>
  <c r="F8163" i="2" s="1"/>
  <c r="F8164" i="2" a="1"/>
  <c r="F8164" i="2" s="1"/>
  <c r="F8165" i="2" a="1"/>
  <c r="F8165" i="2" s="1"/>
  <c r="F8166" i="2" a="1"/>
  <c r="F8166" i="2" s="1"/>
  <c r="F8167" i="2" a="1"/>
  <c r="F8167" i="2" s="1"/>
  <c r="F8168" i="2" a="1"/>
  <c r="F8168" i="2" s="1"/>
  <c r="F8169" i="2" a="1"/>
  <c r="F8169" i="2" s="1"/>
  <c r="F8170" i="2" a="1"/>
  <c r="F8170" i="2" s="1"/>
  <c r="F8171" i="2" a="1"/>
  <c r="F8171" i="2" s="1"/>
  <c r="F8172" i="2" a="1"/>
  <c r="F8172" i="2" s="1"/>
  <c r="F8173" i="2" a="1"/>
  <c r="F8173" i="2" s="1"/>
  <c r="F8174" i="2" a="1"/>
  <c r="F8174" i="2" s="1"/>
  <c r="F8175" i="2" a="1"/>
  <c r="F8175" i="2" s="1"/>
  <c r="F8176" i="2" a="1"/>
  <c r="F8176" i="2" s="1"/>
  <c r="F8177" i="2" a="1"/>
  <c r="F8177" i="2" s="1"/>
  <c r="F8178" i="2" a="1"/>
  <c r="F8178" i="2" s="1"/>
  <c r="F8179" i="2" a="1"/>
  <c r="F8179" i="2" s="1"/>
  <c r="F8180" i="2" a="1"/>
  <c r="F8180" i="2" s="1"/>
  <c r="F8181" i="2" a="1"/>
  <c r="F8181" i="2" s="1"/>
  <c r="F8182" i="2" a="1"/>
  <c r="F8182" i="2" s="1"/>
  <c r="F8183" i="2" a="1"/>
  <c r="F8183" i="2" s="1"/>
  <c r="F8184" i="2" a="1"/>
  <c r="F8184" i="2" s="1"/>
  <c r="F8185" i="2" a="1"/>
  <c r="F8185" i="2" s="1"/>
  <c r="F8186" i="2" a="1"/>
  <c r="F8186" i="2" s="1"/>
  <c r="F8187" i="2" a="1"/>
  <c r="F8187" i="2" s="1"/>
  <c r="F8188" i="2" a="1"/>
  <c r="F8188" i="2" s="1"/>
  <c r="F8189" i="2" a="1"/>
  <c r="F8189" i="2" s="1"/>
  <c r="F8190" i="2" a="1"/>
  <c r="F8190" i="2" s="1"/>
  <c r="F8191" i="2" a="1"/>
  <c r="F8191" i="2" s="1"/>
  <c r="F8192" i="2" a="1"/>
  <c r="F8192" i="2" s="1"/>
  <c r="F8193" i="2" a="1"/>
  <c r="F8193" i="2" s="1"/>
  <c r="F8194" i="2" a="1"/>
  <c r="F8194" i="2" s="1"/>
  <c r="F8195" i="2" a="1"/>
  <c r="F8195" i="2" s="1"/>
  <c r="F8196" i="2" a="1"/>
  <c r="F8196" i="2" s="1"/>
  <c r="F8197" i="2" a="1"/>
  <c r="F8197" i="2" s="1"/>
  <c r="F8198" i="2" a="1"/>
  <c r="F8198" i="2" s="1"/>
  <c r="F8199" i="2" a="1"/>
  <c r="F8199" i="2" s="1"/>
  <c r="F8200" i="2" a="1"/>
  <c r="F8200" i="2" s="1"/>
  <c r="F8201" i="2" a="1"/>
  <c r="F8201" i="2" s="1"/>
  <c r="F8202" i="2" a="1"/>
  <c r="F8202" i="2" s="1"/>
  <c r="F8203" i="2" a="1"/>
  <c r="F8203" i="2" s="1"/>
  <c r="F8204" i="2" a="1"/>
  <c r="F8204" i="2" s="1"/>
  <c r="F8205" i="2" a="1"/>
  <c r="F8205" i="2" s="1"/>
  <c r="F8206" i="2" a="1"/>
  <c r="F8206" i="2" s="1"/>
  <c r="F8207" i="2" a="1"/>
  <c r="F8207" i="2" s="1"/>
  <c r="F8208" i="2" a="1"/>
  <c r="F8208" i="2" s="1"/>
  <c r="F8209" i="2" a="1"/>
  <c r="F8209" i="2" s="1"/>
  <c r="F8210" i="2" a="1"/>
  <c r="F8210" i="2" s="1"/>
  <c r="F8211" i="2" a="1"/>
  <c r="F8211" i="2" s="1"/>
  <c r="F8212" i="2" a="1"/>
  <c r="F8212" i="2" s="1"/>
  <c r="F8213" i="2" a="1"/>
  <c r="F8213" i="2" s="1"/>
  <c r="F8214" i="2" a="1"/>
  <c r="F8214" i="2" s="1"/>
  <c r="F8215" i="2" a="1"/>
  <c r="F8215" i="2" s="1"/>
  <c r="F8216" i="2" a="1"/>
  <c r="F8216" i="2" s="1"/>
  <c r="F8217" i="2" a="1"/>
  <c r="F8217" i="2" s="1"/>
  <c r="F8218" i="2" a="1"/>
  <c r="F8218" i="2" s="1"/>
  <c r="F8219" i="2" a="1"/>
  <c r="F8219" i="2" s="1"/>
  <c r="F8220" i="2" a="1"/>
  <c r="F8220" i="2" s="1"/>
  <c r="F8221" i="2" a="1"/>
  <c r="F8221" i="2" s="1"/>
  <c r="F8222" i="2" a="1"/>
  <c r="F8222" i="2" s="1"/>
  <c r="F8223" i="2" a="1"/>
  <c r="F8223" i="2" s="1"/>
  <c r="F8224" i="2" a="1"/>
  <c r="F8224" i="2" s="1"/>
  <c r="F8225" i="2" a="1"/>
  <c r="F8225" i="2" s="1"/>
  <c r="F8226" i="2" a="1"/>
  <c r="F8226" i="2" s="1"/>
  <c r="F8227" i="2" a="1"/>
  <c r="F8227" i="2" s="1"/>
  <c r="F8228" i="2" a="1"/>
  <c r="F8228" i="2" s="1"/>
  <c r="F8229" i="2" a="1"/>
  <c r="F8229" i="2" s="1"/>
  <c r="F8230" i="2" a="1"/>
  <c r="F8230" i="2" s="1"/>
  <c r="F8231" i="2" a="1"/>
  <c r="F8231" i="2" s="1"/>
  <c r="F8232" i="2" a="1"/>
  <c r="F8232" i="2" s="1"/>
  <c r="F8233" i="2" a="1"/>
  <c r="F8233" i="2" s="1"/>
  <c r="F8234" i="2" a="1"/>
  <c r="F8234" i="2" s="1"/>
  <c r="F8235" i="2" a="1"/>
  <c r="F8235" i="2" s="1"/>
  <c r="F8236" i="2" a="1"/>
  <c r="F8236" i="2" s="1"/>
  <c r="F8237" i="2" a="1"/>
  <c r="F8237" i="2" s="1"/>
  <c r="F8238" i="2" a="1"/>
  <c r="F8238" i="2" s="1"/>
  <c r="F8239" i="2" a="1"/>
  <c r="F8239" i="2" s="1"/>
  <c r="F8240" i="2" a="1"/>
  <c r="F8240" i="2" s="1"/>
  <c r="F8241" i="2" a="1"/>
  <c r="F8241" i="2" s="1"/>
  <c r="F8242" i="2" a="1"/>
  <c r="F8242" i="2" s="1"/>
  <c r="F8243" i="2" a="1"/>
  <c r="F8243" i="2" s="1"/>
  <c r="F8244" i="2" a="1"/>
  <c r="F8244" i="2" s="1"/>
  <c r="F8245" i="2" a="1"/>
  <c r="F8245" i="2" s="1"/>
  <c r="F8246" i="2" a="1"/>
  <c r="F8246" i="2" s="1"/>
  <c r="F8247" i="2" a="1"/>
  <c r="F8247" i="2" s="1"/>
  <c r="F8248" i="2" a="1"/>
  <c r="F8248" i="2" s="1"/>
  <c r="F8249" i="2" a="1"/>
  <c r="F8249" i="2" s="1"/>
  <c r="F8250" i="2" a="1"/>
  <c r="F8250" i="2" s="1"/>
  <c r="F8251" i="2" a="1"/>
  <c r="F8251" i="2" s="1"/>
  <c r="F8252" i="2" a="1"/>
  <c r="F8252" i="2" s="1"/>
  <c r="F8253" i="2" a="1"/>
  <c r="F8253" i="2" s="1"/>
  <c r="F8254" i="2" a="1"/>
  <c r="F8254" i="2" s="1"/>
  <c r="F8255" i="2" a="1"/>
  <c r="F8255" i="2" s="1"/>
  <c r="F8256" i="2" a="1"/>
  <c r="F8256" i="2" s="1"/>
  <c r="F8257" i="2" a="1"/>
  <c r="F8257" i="2" s="1"/>
  <c r="F8258" i="2" a="1"/>
  <c r="F8258" i="2" s="1"/>
  <c r="F8259" i="2" a="1"/>
  <c r="F8259" i="2" s="1"/>
  <c r="F8260" i="2" a="1"/>
  <c r="F8260" i="2" s="1"/>
  <c r="F8261" i="2" a="1"/>
  <c r="F8261" i="2" s="1"/>
  <c r="F8262" i="2" a="1"/>
  <c r="F8262" i="2" s="1"/>
  <c r="F8263" i="2" a="1"/>
  <c r="F8263" i="2" s="1"/>
  <c r="F8264" i="2" a="1"/>
  <c r="F8264" i="2" s="1"/>
  <c r="F8265" i="2" a="1"/>
  <c r="F8265" i="2" s="1"/>
  <c r="F8266" i="2" a="1"/>
  <c r="F8266" i="2" s="1"/>
  <c r="F8267" i="2" a="1"/>
  <c r="F8267" i="2" s="1"/>
  <c r="F8268" i="2" a="1"/>
  <c r="F8268" i="2" s="1"/>
  <c r="F8269" i="2" a="1"/>
  <c r="F8269" i="2" s="1"/>
  <c r="F8270" i="2" a="1"/>
  <c r="F8270" i="2" s="1"/>
  <c r="F8271" i="2" a="1"/>
  <c r="F8271" i="2" s="1"/>
  <c r="F8272" i="2" a="1"/>
  <c r="F8272" i="2" s="1"/>
  <c r="F8273" i="2" a="1"/>
  <c r="F8273" i="2" s="1"/>
  <c r="F8274" i="2" a="1"/>
  <c r="F8274" i="2" s="1"/>
  <c r="F8275" i="2" a="1"/>
  <c r="F8275" i="2" s="1"/>
  <c r="F8276" i="2" a="1"/>
  <c r="F8276" i="2" s="1"/>
  <c r="F8277" i="2" a="1"/>
  <c r="F8277" i="2" s="1"/>
  <c r="F8278" i="2" a="1"/>
  <c r="F8278" i="2" s="1"/>
  <c r="F8279" i="2" a="1"/>
  <c r="F8279" i="2" s="1"/>
  <c r="F8280" i="2" a="1"/>
  <c r="F8280" i="2" s="1"/>
  <c r="F8281" i="2" a="1"/>
  <c r="F8281" i="2" s="1"/>
  <c r="F8282" i="2" a="1"/>
  <c r="F8282" i="2" s="1"/>
  <c r="F8283" i="2" a="1"/>
  <c r="F8283" i="2" s="1"/>
  <c r="F8284" i="2" a="1"/>
  <c r="F8284" i="2" s="1"/>
  <c r="F8285" i="2" a="1"/>
  <c r="F8285" i="2" s="1"/>
  <c r="F8286" i="2" a="1"/>
  <c r="F8286" i="2" s="1"/>
  <c r="F8287" i="2" a="1"/>
  <c r="F8287" i="2" s="1"/>
  <c r="F8288" i="2" a="1"/>
  <c r="F8288" i="2" s="1"/>
  <c r="F8289" i="2" a="1"/>
  <c r="F8289" i="2" s="1"/>
  <c r="F8290" i="2" a="1"/>
  <c r="F8290" i="2" s="1"/>
  <c r="F8291" i="2" a="1"/>
  <c r="F8291" i="2" s="1"/>
  <c r="F8292" i="2" a="1"/>
  <c r="F8292" i="2" s="1"/>
  <c r="F8293" i="2" a="1"/>
  <c r="F8293" i="2" s="1"/>
  <c r="F8294" i="2" a="1"/>
  <c r="F8294" i="2" s="1"/>
  <c r="F8295" i="2" a="1"/>
  <c r="F8295" i="2" s="1"/>
  <c r="F8296" i="2" a="1"/>
  <c r="F8296" i="2" s="1"/>
  <c r="F8297" i="2" a="1"/>
  <c r="F8297" i="2" s="1"/>
  <c r="F8298" i="2" a="1"/>
  <c r="F8298" i="2" s="1"/>
  <c r="F8299" i="2" a="1"/>
  <c r="F8299" i="2" s="1"/>
  <c r="F8300" i="2" a="1"/>
  <c r="F8300" i="2" s="1"/>
  <c r="F8301" i="2" a="1"/>
  <c r="F8301" i="2" s="1"/>
  <c r="F8302" i="2" a="1"/>
  <c r="F8302" i="2" s="1"/>
  <c r="F8303" i="2" a="1"/>
  <c r="F8303" i="2" s="1"/>
  <c r="F8304" i="2" a="1"/>
  <c r="F8304" i="2" s="1"/>
  <c r="F8305" i="2" a="1"/>
  <c r="F8305" i="2" s="1"/>
  <c r="F8306" i="2" a="1"/>
  <c r="F8306" i="2" s="1"/>
  <c r="F8307" i="2" a="1"/>
  <c r="F8307" i="2" s="1"/>
  <c r="F8308" i="2" a="1"/>
  <c r="F8308" i="2" s="1"/>
  <c r="F8309" i="2" a="1"/>
  <c r="F8309" i="2" s="1"/>
  <c r="F8310" i="2" a="1"/>
  <c r="F8310" i="2" s="1"/>
  <c r="F8311" i="2" a="1"/>
  <c r="F8311" i="2" s="1"/>
  <c r="F8312" i="2" a="1"/>
  <c r="F8312" i="2" s="1"/>
  <c r="F8313" i="2" a="1"/>
  <c r="F8313" i="2" s="1"/>
  <c r="F8314" i="2" a="1"/>
  <c r="F8314" i="2" s="1"/>
  <c r="F8315" i="2" a="1"/>
  <c r="F8315" i="2" s="1"/>
  <c r="F8316" i="2" a="1"/>
  <c r="F8316" i="2" s="1"/>
  <c r="F8317" i="2" a="1"/>
  <c r="F8317" i="2" s="1"/>
  <c r="F8318" i="2" a="1"/>
  <c r="F8318" i="2" s="1"/>
  <c r="F8319" i="2" a="1"/>
  <c r="F8319" i="2" s="1"/>
  <c r="F8320" i="2" a="1"/>
  <c r="F8320" i="2" s="1"/>
  <c r="F8321" i="2" a="1"/>
  <c r="F8321" i="2" s="1"/>
  <c r="F8322" i="2" a="1"/>
  <c r="F8322" i="2" s="1"/>
  <c r="F8323" i="2" a="1"/>
  <c r="F8323" i="2" s="1"/>
  <c r="F8324" i="2" a="1"/>
  <c r="F8324" i="2" s="1"/>
  <c r="F8325" i="2" a="1"/>
  <c r="F8325" i="2" s="1"/>
  <c r="F8326" i="2" a="1"/>
  <c r="F8326" i="2" s="1"/>
  <c r="F8327" i="2" a="1"/>
  <c r="F8327" i="2" s="1"/>
  <c r="F8328" i="2" a="1"/>
  <c r="F8328" i="2" s="1"/>
  <c r="F8329" i="2" a="1"/>
  <c r="F8329" i="2" s="1"/>
  <c r="F8330" i="2" a="1"/>
  <c r="F8330" i="2" s="1"/>
  <c r="F8331" i="2" a="1"/>
  <c r="F8331" i="2" s="1"/>
  <c r="F8332" i="2" a="1"/>
  <c r="F8332" i="2" s="1"/>
  <c r="F8333" i="2" a="1"/>
  <c r="F8333" i="2" s="1"/>
  <c r="F8334" i="2" a="1"/>
  <c r="F8334" i="2" s="1"/>
  <c r="F8335" i="2" a="1"/>
  <c r="F8335" i="2" s="1"/>
  <c r="F8336" i="2" a="1"/>
  <c r="F8336" i="2" s="1"/>
  <c r="F8337" i="2" a="1"/>
  <c r="F8337" i="2" s="1"/>
  <c r="F8338" i="2" a="1"/>
  <c r="F8338" i="2" s="1"/>
  <c r="F8339" i="2" a="1"/>
  <c r="F8339" i="2" s="1"/>
  <c r="F8340" i="2" a="1"/>
  <c r="F8340" i="2" s="1"/>
  <c r="F8341" i="2" a="1"/>
  <c r="F8341" i="2" s="1"/>
  <c r="F8342" i="2" a="1"/>
  <c r="F8342" i="2" s="1"/>
  <c r="F8343" i="2" a="1"/>
  <c r="F8343" i="2" s="1"/>
  <c r="F8344" i="2" a="1"/>
  <c r="F8344" i="2" s="1"/>
  <c r="F8345" i="2" a="1"/>
  <c r="F8345" i="2" s="1"/>
  <c r="F8346" i="2" a="1"/>
  <c r="F8346" i="2" s="1"/>
  <c r="F8347" i="2" a="1"/>
  <c r="F8347" i="2" s="1"/>
  <c r="F8348" i="2" a="1"/>
  <c r="F8348" i="2" s="1"/>
  <c r="F8349" i="2" a="1"/>
  <c r="F8349" i="2" s="1"/>
  <c r="F8350" i="2" a="1"/>
  <c r="F8350" i="2" s="1"/>
  <c r="F8351" i="2" a="1"/>
  <c r="F8351" i="2" s="1"/>
  <c r="F8352" i="2" a="1"/>
  <c r="F8352" i="2" s="1"/>
  <c r="F8353" i="2" a="1"/>
  <c r="F8353" i="2" s="1"/>
  <c r="F8354" i="2" a="1"/>
  <c r="F8354" i="2" s="1"/>
  <c r="F8355" i="2" a="1"/>
  <c r="F8355" i="2" s="1"/>
  <c r="F8356" i="2" a="1"/>
  <c r="F8356" i="2" s="1"/>
  <c r="F8357" i="2" a="1"/>
  <c r="F8357" i="2" s="1"/>
  <c r="F8358" i="2" a="1"/>
  <c r="F8358" i="2" s="1"/>
  <c r="F8359" i="2" a="1"/>
  <c r="F8359" i="2" s="1"/>
  <c r="F8360" i="2" a="1"/>
  <c r="F8360" i="2" s="1"/>
  <c r="F8361" i="2" a="1"/>
  <c r="F8361" i="2" s="1"/>
  <c r="F8362" i="2" a="1"/>
  <c r="F8362" i="2" s="1"/>
  <c r="F8363" i="2" a="1"/>
  <c r="F8363" i="2" s="1"/>
  <c r="F8364" i="2" a="1"/>
  <c r="F8364" i="2" s="1"/>
  <c r="F8365" i="2" a="1"/>
  <c r="F8365" i="2" s="1"/>
  <c r="F8366" i="2" a="1"/>
  <c r="F8366" i="2" s="1"/>
  <c r="F8367" i="2" a="1"/>
  <c r="F8367" i="2" s="1"/>
  <c r="F8368" i="2" a="1"/>
  <c r="F8368" i="2" s="1"/>
  <c r="F8369" i="2" a="1"/>
  <c r="F8369" i="2" s="1"/>
  <c r="F8370" i="2" a="1"/>
  <c r="F8370" i="2" s="1"/>
  <c r="F8371" i="2" a="1"/>
  <c r="F8371" i="2" s="1"/>
  <c r="F8372" i="2" a="1"/>
  <c r="F8372" i="2" s="1"/>
  <c r="F8373" i="2" a="1"/>
  <c r="F8373" i="2" s="1"/>
  <c r="F8374" i="2" a="1"/>
  <c r="F8374" i="2" s="1"/>
  <c r="F8375" i="2" a="1"/>
  <c r="F8375" i="2" s="1"/>
  <c r="F8376" i="2" a="1"/>
  <c r="F8376" i="2" s="1"/>
  <c r="F8377" i="2" a="1"/>
  <c r="F8377" i="2" s="1"/>
  <c r="F8378" i="2" a="1"/>
  <c r="F8378" i="2" s="1"/>
  <c r="F8379" i="2" a="1"/>
  <c r="F8379" i="2" s="1"/>
  <c r="F8380" i="2" a="1"/>
  <c r="F8380" i="2" s="1"/>
  <c r="F8381" i="2" a="1"/>
  <c r="F8381" i="2" s="1"/>
  <c r="F8382" i="2" a="1"/>
  <c r="F8382" i="2" s="1"/>
  <c r="F8383" i="2" a="1"/>
  <c r="F8383" i="2" s="1"/>
  <c r="F8384" i="2" a="1"/>
  <c r="F8384" i="2" s="1"/>
  <c r="F8385" i="2" a="1"/>
  <c r="F8385" i="2" s="1"/>
  <c r="F8386" i="2" a="1"/>
  <c r="F8386" i="2" s="1"/>
  <c r="F8387" i="2" a="1"/>
  <c r="F8387" i="2" s="1"/>
  <c r="F8388" i="2" a="1"/>
  <c r="F8388" i="2" s="1"/>
  <c r="F8389" i="2" a="1"/>
  <c r="F8389" i="2" s="1"/>
  <c r="F8390" i="2" a="1"/>
  <c r="F8390" i="2" s="1"/>
  <c r="F8391" i="2" a="1"/>
  <c r="F8391" i="2" s="1"/>
  <c r="F8392" i="2" a="1"/>
  <c r="F8392" i="2" s="1"/>
  <c r="F8393" i="2" a="1"/>
  <c r="F8393" i="2" s="1"/>
  <c r="F8394" i="2" a="1"/>
  <c r="F8394" i="2" s="1"/>
  <c r="F8395" i="2" a="1"/>
  <c r="F8395" i="2" s="1"/>
  <c r="F8396" i="2" a="1"/>
  <c r="F8396" i="2" s="1"/>
  <c r="F8397" i="2" a="1"/>
  <c r="F8397" i="2" s="1"/>
  <c r="F8398" i="2" a="1"/>
  <c r="F8398" i="2" s="1"/>
  <c r="F8399" i="2" a="1"/>
  <c r="F8399" i="2" s="1"/>
  <c r="F8400" i="2" a="1"/>
  <c r="F8400" i="2" s="1"/>
  <c r="F8401" i="2" a="1"/>
  <c r="F8401" i="2" s="1"/>
  <c r="F8402" i="2" a="1"/>
  <c r="F8402" i="2" s="1"/>
  <c r="F8403" i="2" a="1"/>
  <c r="F8403" i="2" s="1"/>
  <c r="F8404" i="2" a="1"/>
  <c r="F8404" i="2" s="1"/>
  <c r="F8405" i="2" a="1"/>
  <c r="F8405" i="2" s="1"/>
  <c r="F8406" i="2" a="1"/>
  <c r="F8406" i="2" s="1"/>
  <c r="F8407" i="2" a="1"/>
  <c r="F8407" i="2" s="1"/>
  <c r="F8408" i="2" a="1"/>
  <c r="F8408" i="2" s="1"/>
  <c r="F8409" i="2" a="1"/>
  <c r="F8409" i="2" s="1"/>
  <c r="F8410" i="2" a="1"/>
  <c r="F8410" i="2" s="1"/>
  <c r="F8411" i="2" a="1"/>
  <c r="F8411" i="2" s="1"/>
  <c r="F8412" i="2" a="1"/>
  <c r="F8412" i="2" s="1"/>
  <c r="F8413" i="2" a="1"/>
  <c r="F8413" i="2" s="1"/>
  <c r="F8414" i="2" a="1"/>
  <c r="F8414" i="2" s="1"/>
  <c r="F8415" i="2" a="1"/>
  <c r="F8415" i="2" s="1"/>
  <c r="F8416" i="2" a="1"/>
  <c r="F8416" i="2" s="1"/>
  <c r="F8417" i="2" a="1"/>
  <c r="F8417" i="2" s="1"/>
  <c r="F8418" i="2" a="1"/>
  <c r="F8418" i="2" s="1"/>
  <c r="F8419" i="2" a="1"/>
  <c r="F8419" i="2" s="1"/>
  <c r="F8420" i="2" a="1"/>
  <c r="F8420" i="2" s="1"/>
  <c r="F8421" i="2" a="1"/>
  <c r="F8421" i="2" s="1"/>
  <c r="F8422" i="2" a="1"/>
  <c r="F8422" i="2" s="1"/>
  <c r="F8423" i="2" a="1"/>
  <c r="F8423" i="2" s="1"/>
  <c r="F8424" i="2" a="1"/>
  <c r="F8424" i="2" s="1"/>
  <c r="F8425" i="2" a="1"/>
  <c r="F8425" i="2" s="1"/>
  <c r="F8426" i="2" a="1"/>
  <c r="F8426" i="2" s="1"/>
  <c r="F8427" i="2" a="1"/>
  <c r="F8427" i="2" s="1"/>
  <c r="F8428" i="2" a="1"/>
  <c r="F8428" i="2" s="1"/>
  <c r="F8429" i="2" a="1"/>
  <c r="F8429" i="2" s="1"/>
  <c r="F8430" i="2" a="1"/>
  <c r="F8430" i="2" s="1"/>
  <c r="F8431" i="2" a="1"/>
  <c r="F8431" i="2" s="1"/>
  <c r="F8432" i="2" a="1"/>
  <c r="F8432" i="2" s="1"/>
  <c r="F8433" i="2" a="1"/>
  <c r="F8433" i="2" s="1"/>
  <c r="F8434" i="2" a="1"/>
  <c r="F8434" i="2" s="1"/>
  <c r="F8435" i="2" a="1"/>
  <c r="F8435" i="2" s="1"/>
  <c r="F8436" i="2" a="1"/>
  <c r="F8436" i="2" s="1"/>
  <c r="F8437" i="2" a="1"/>
  <c r="F8437" i="2" s="1"/>
  <c r="F8438" i="2" a="1"/>
  <c r="F8438" i="2" s="1"/>
  <c r="F8439" i="2" a="1"/>
  <c r="F8439" i="2" s="1"/>
  <c r="F8440" i="2" a="1"/>
  <c r="F8440" i="2" s="1"/>
  <c r="F8441" i="2" a="1"/>
  <c r="F8441" i="2" s="1"/>
  <c r="F8442" i="2" a="1"/>
  <c r="F8442" i="2" s="1"/>
  <c r="F8443" i="2" a="1"/>
  <c r="F8443" i="2" s="1"/>
  <c r="F8444" i="2" a="1"/>
  <c r="F8444" i="2" s="1"/>
  <c r="F8445" i="2" a="1"/>
  <c r="F8445" i="2" s="1"/>
  <c r="F8446" i="2" a="1"/>
  <c r="F8446" i="2" s="1"/>
  <c r="F8447" i="2" a="1"/>
  <c r="F8447" i="2" s="1"/>
  <c r="F8448" i="2" a="1"/>
  <c r="F8448" i="2" s="1"/>
  <c r="F8449" i="2" a="1"/>
  <c r="F8449" i="2" s="1"/>
  <c r="F8450" i="2" a="1"/>
  <c r="F8450" i="2" s="1"/>
  <c r="F8451" i="2" a="1"/>
  <c r="F8451" i="2" s="1"/>
  <c r="F8452" i="2" a="1"/>
  <c r="F8452" i="2" s="1"/>
  <c r="F8453" i="2" a="1"/>
  <c r="F8453" i="2" s="1"/>
  <c r="F8454" i="2" a="1"/>
  <c r="F8454" i="2" s="1"/>
  <c r="F8455" i="2" a="1"/>
  <c r="F8455" i="2" s="1"/>
  <c r="F8456" i="2" a="1"/>
  <c r="F8456" i="2" s="1"/>
  <c r="F8457" i="2" a="1"/>
  <c r="F8457" i="2" s="1"/>
  <c r="F8458" i="2" a="1"/>
  <c r="F8458" i="2" s="1"/>
  <c r="F8459" i="2" a="1"/>
  <c r="F8459" i="2" s="1"/>
  <c r="F8460" i="2" a="1"/>
  <c r="F8460" i="2" s="1"/>
  <c r="F8461" i="2" a="1"/>
  <c r="F8461" i="2" s="1"/>
  <c r="F8462" i="2" a="1"/>
  <c r="F8462" i="2" s="1"/>
  <c r="F8463" i="2" a="1"/>
  <c r="F8463" i="2" s="1"/>
  <c r="F8464" i="2" a="1"/>
  <c r="F8464" i="2" s="1"/>
  <c r="F8465" i="2" a="1"/>
  <c r="F8465" i="2" s="1"/>
  <c r="F8466" i="2" a="1"/>
  <c r="F8466" i="2" s="1"/>
  <c r="F8467" i="2" a="1"/>
  <c r="F8467" i="2" s="1"/>
  <c r="F8468" i="2" a="1"/>
  <c r="F8468" i="2" s="1"/>
  <c r="F8469" i="2" a="1"/>
  <c r="F8469" i="2" s="1"/>
  <c r="F8470" i="2" a="1"/>
  <c r="F8470" i="2" s="1"/>
  <c r="F8471" i="2" a="1"/>
  <c r="F8471" i="2" s="1"/>
  <c r="F8472" i="2" a="1"/>
  <c r="F8472" i="2" s="1"/>
  <c r="F8473" i="2" a="1"/>
  <c r="F8473" i="2" s="1"/>
  <c r="F8474" i="2" a="1"/>
  <c r="F8474" i="2" s="1"/>
  <c r="F8475" i="2" a="1"/>
  <c r="F8475" i="2" s="1"/>
  <c r="F8476" i="2" a="1"/>
  <c r="F8476" i="2" s="1"/>
  <c r="F8477" i="2" a="1"/>
  <c r="F8477" i="2" s="1"/>
  <c r="F8478" i="2" a="1"/>
  <c r="F8478" i="2" s="1"/>
  <c r="F8479" i="2" a="1"/>
  <c r="F8479" i="2" s="1"/>
  <c r="F8480" i="2" a="1"/>
  <c r="F8480" i="2" s="1"/>
  <c r="F8481" i="2" a="1"/>
  <c r="F8481" i="2" s="1"/>
  <c r="F8482" i="2" a="1"/>
  <c r="F8482" i="2" s="1"/>
  <c r="F8483" i="2" a="1"/>
  <c r="F8483" i="2" s="1"/>
  <c r="F8484" i="2" a="1"/>
  <c r="F8484" i="2" s="1"/>
  <c r="F8485" i="2" a="1"/>
  <c r="F8485" i="2" s="1"/>
  <c r="F8486" i="2" a="1"/>
  <c r="F8486" i="2" s="1"/>
  <c r="F8487" i="2" a="1"/>
  <c r="F8487" i="2" s="1"/>
  <c r="F8488" i="2" a="1"/>
  <c r="F8488" i="2" s="1"/>
  <c r="F8489" i="2" a="1"/>
  <c r="F8489" i="2" s="1"/>
  <c r="F8490" i="2" a="1"/>
  <c r="F8490" i="2" s="1"/>
  <c r="F8491" i="2" a="1"/>
  <c r="F8491" i="2" s="1"/>
  <c r="F8492" i="2" a="1"/>
  <c r="F8492" i="2" s="1"/>
  <c r="F8493" i="2" a="1"/>
  <c r="F8493" i="2" s="1"/>
  <c r="F8494" i="2" a="1"/>
  <c r="F8494" i="2" s="1"/>
  <c r="F8495" i="2" a="1"/>
  <c r="F8495" i="2" s="1"/>
  <c r="F8496" i="2" a="1"/>
  <c r="F8496" i="2" s="1"/>
  <c r="F8497" i="2" a="1"/>
  <c r="F8497" i="2" s="1"/>
  <c r="F8498" i="2" a="1"/>
  <c r="F8498" i="2" s="1"/>
  <c r="F8499" i="2" a="1"/>
  <c r="F8499" i="2" s="1"/>
  <c r="F8500" i="2" a="1"/>
  <c r="F8500" i="2" s="1"/>
  <c r="F8501" i="2" a="1"/>
  <c r="F8501" i="2" s="1"/>
  <c r="F8502" i="2" a="1"/>
  <c r="F8502" i="2" s="1"/>
  <c r="F8503" i="2" a="1"/>
  <c r="F8503" i="2" s="1"/>
  <c r="F8504" i="2" a="1"/>
  <c r="F8504" i="2" s="1"/>
  <c r="F8505" i="2" a="1"/>
  <c r="F8505" i="2" s="1"/>
  <c r="F8506" i="2" a="1"/>
  <c r="F8506" i="2" s="1"/>
  <c r="F8507" i="2" a="1"/>
  <c r="F8507" i="2" s="1"/>
  <c r="F8508" i="2" a="1"/>
  <c r="F8508" i="2" s="1"/>
  <c r="F8509" i="2" a="1"/>
  <c r="F8509" i="2" s="1"/>
  <c r="F8510" i="2" a="1"/>
  <c r="F8510" i="2" s="1"/>
  <c r="F8511" i="2" a="1"/>
  <c r="F8511" i="2" s="1"/>
  <c r="F8512" i="2" a="1"/>
  <c r="F8512" i="2" s="1"/>
  <c r="F8513" i="2" a="1"/>
  <c r="F8513" i="2" s="1"/>
  <c r="F8514" i="2" a="1"/>
  <c r="F8514" i="2" s="1"/>
  <c r="F8515" i="2" a="1"/>
  <c r="F8515" i="2" s="1"/>
  <c r="F8516" i="2" a="1"/>
  <c r="F8516" i="2" s="1"/>
  <c r="F8517" i="2" a="1"/>
  <c r="F8517" i="2" s="1"/>
  <c r="F8518" i="2" a="1"/>
  <c r="F8518" i="2" s="1"/>
  <c r="F8519" i="2" a="1"/>
  <c r="F8519" i="2" s="1"/>
  <c r="F8520" i="2" a="1"/>
  <c r="F8520" i="2" s="1"/>
  <c r="F8521" i="2" a="1"/>
  <c r="F8521" i="2" s="1"/>
  <c r="F8522" i="2" a="1"/>
  <c r="F8522" i="2" s="1"/>
  <c r="F8523" i="2" a="1"/>
  <c r="F8523" i="2" s="1"/>
  <c r="F8524" i="2" a="1"/>
  <c r="F8524" i="2" s="1"/>
  <c r="F8525" i="2" a="1"/>
  <c r="F8525" i="2" s="1"/>
  <c r="F8526" i="2" a="1"/>
  <c r="F8526" i="2" s="1"/>
  <c r="F8527" i="2" a="1"/>
  <c r="F8527" i="2" s="1"/>
  <c r="F8528" i="2" a="1"/>
  <c r="F8528" i="2" s="1"/>
  <c r="F8529" i="2" a="1"/>
  <c r="F8529" i="2" s="1"/>
  <c r="F8530" i="2" a="1"/>
  <c r="F8530" i="2" s="1"/>
  <c r="F8531" i="2" a="1"/>
  <c r="F8531" i="2" s="1"/>
  <c r="F8532" i="2" a="1"/>
  <c r="F8532" i="2" s="1"/>
  <c r="F8533" i="2" a="1"/>
  <c r="F8533" i="2" s="1"/>
  <c r="F8534" i="2" a="1"/>
  <c r="F8534" i="2" s="1"/>
  <c r="F8535" i="2" a="1"/>
  <c r="F8535" i="2" s="1"/>
  <c r="F8536" i="2" a="1"/>
  <c r="F8536" i="2" s="1"/>
  <c r="F8537" i="2" a="1"/>
  <c r="F8537" i="2" s="1"/>
  <c r="F8538" i="2" a="1"/>
  <c r="F8538" i="2" s="1"/>
  <c r="F8539" i="2" a="1"/>
  <c r="F8539" i="2" s="1"/>
  <c r="F8540" i="2" a="1"/>
  <c r="F8540" i="2" s="1"/>
  <c r="F8541" i="2" a="1"/>
  <c r="F8541" i="2" s="1"/>
  <c r="F8542" i="2" a="1"/>
  <c r="F8542" i="2" s="1"/>
  <c r="F8543" i="2" a="1"/>
  <c r="F8543" i="2" s="1"/>
  <c r="F8544" i="2" a="1"/>
  <c r="F8544" i="2" s="1"/>
  <c r="F8545" i="2" a="1"/>
  <c r="F8545" i="2" s="1"/>
  <c r="F8546" i="2" a="1"/>
  <c r="F8546" i="2" s="1"/>
  <c r="F8547" i="2" a="1"/>
  <c r="F8547" i="2" s="1"/>
  <c r="F8548" i="2" a="1"/>
  <c r="F8548" i="2" s="1"/>
  <c r="F8549" i="2" a="1"/>
  <c r="F8549" i="2" s="1"/>
  <c r="F8550" i="2" a="1"/>
  <c r="F8550" i="2" s="1"/>
  <c r="F8551" i="2" a="1"/>
  <c r="F8551" i="2" s="1"/>
  <c r="F8552" i="2" a="1"/>
  <c r="F8552" i="2" s="1"/>
  <c r="F8553" i="2" a="1"/>
  <c r="F8553" i="2" s="1"/>
  <c r="F8554" i="2" a="1"/>
  <c r="F8554" i="2" s="1"/>
  <c r="F8555" i="2" a="1"/>
  <c r="F8555" i="2" s="1"/>
  <c r="F8556" i="2" a="1"/>
  <c r="F8556" i="2" s="1"/>
  <c r="F8557" i="2" a="1"/>
  <c r="F8557" i="2" s="1"/>
  <c r="F8558" i="2" a="1"/>
  <c r="F8558" i="2" s="1"/>
  <c r="F8559" i="2" a="1"/>
  <c r="F8559" i="2" s="1"/>
  <c r="F8560" i="2" a="1"/>
  <c r="F8560" i="2" s="1"/>
  <c r="F8561" i="2" a="1"/>
  <c r="F8561" i="2" s="1"/>
  <c r="F8562" i="2" a="1"/>
  <c r="F8562" i="2" s="1"/>
  <c r="F8563" i="2" a="1"/>
  <c r="F8563" i="2" s="1"/>
  <c r="F8564" i="2" a="1"/>
  <c r="F8564" i="2" s="1"/>
  <c r="F8565" i="2" a="1"/>
  <c r="F8565" i="2" s="1"/>
  <c r="F8566" i="2" a="1"/>
  <c r="F8566" i="2" s="1"/>
  <c r="F8567" i="2" a="1"/>
  <c r="F8567" i="2" s="1"/>
  <c r="F8568" i="2" a="1"/>
  <c r="F8568" i="2" s="1"/>
  <c r="F8569" i="2" a="1"/>
  <c r="F8569" i="2" s="1"/>
  <c r="F8570" i="2" a="1"/>
  <c r="F8570" i="2" s="1"/>
  <c r="F8571" i="2" a="1"/>
  <c r="F8571" i="2" s="1"/>
  <c r="F8572" i="2" a="1"/>
  <c r="F8572" i="2" s="1"/>
  <c r="F8573" i="2" a="1"/>
  <c r="F8573" i="2" s="1"/>
  <c r="F8574" i="2" a="1"/>
  <c r="F8574" i="2" s="1"/>
  <c r="F8575" i="2" a="1"/>
  <c r="F8575" i="2" s="1"/>
  <c r="F8576" i="2" a="1"/>
  <c r="F8576" i="2" s="1"/>
  <c r="F8577" i="2" a="1"/>
  <c r="F8577" i="2" s="1"/>
  <c r="F8578" i="2" a="1"/>
  <c r="F8578" i="2" s="1"/>
  <c r="F8579" i="2" a="1"/>
  <c r="F8579" i="2" s="1"/>
  <c r="F8580" i="2" a="1"/>
  <c r="F8580" i="2" s="1"/>
  <c r="F8581" i="2" a="1"/>
  <c r="F8581" i="2" s="1"/>
  <c r="F8582" i="2" a="1"/>
  <c r="F8582" i="2" s="1"/>
  <c r="F8583" i="2" a="1"/>
  <c r="F8583" i="2" s="1"/>
  <c r="F8584" i="2" a="1"/>
  <c r="F8584" i="2" s="1"/>
  <c r="F8585" i="2" a="1"/>
  <c r="F8585" i="2" s="1"/>
  <c r="F8586" i="2" a="1"/>
  <c r="F8586" i="2" s="1"/>
  <c r="F8587" i="2" a="1"/>
  <c r="F8587" i="2" s="1"/>
  <c r="F8588" i="2" a="1"/>
  <c r="F8588" i="2" s="1"/>
  <c r="F8589" i="2" a="1"/>
  <c r="F8589" i="2" s="1"/>
  <c r="F8590" i="2" a="1"/>
  <c r="F8590" i="2" s="1"/>
  <c r="F8591" i="2" a="1"/>
  <c r="F8591" i="2" s="1"/>
  <c r="F8592" i="2" a="1"/>
  <c r="F8592" i="2" s="1"/>
  <c r="F8593" i="2" a="1"/>
  <c r="F8593" i="2" s="1"/>
  <c r="F8594" i="2" a="1"/>
  <c r="F8594" i="2" s="1"/>
  <c r="F8595" i="2" a="1"/>
  <c r="F8595" i="2" s="1"/>
  <c r="F8596" i="2" a="1"/>
  <c r="F8596" i="2" s="1"/>
  <c r="F8597" i="2" a="1"/>
  <c r="F8597" i="2" s="1"/>
  <c r="F8598" i="2" a="1"/>
  <c r="F8598" i="2" s="1"/>
  <c r="F8599" i="2" a="1"/>
  <c r="F8599" i="2" s="1"/>
  <c r="F8600" i="2" a="1"/>
  <c r="F8600" i="2" s="1"/>
  <c r="F8601" i="2" a="1"/>
  <c r="F8601" i="2" s="1"/>
  <c r="F8602" i="2" a="1"/>
  <c r="F8602" i="2" s="1"/>
  <c r="F8603" i="2" a="1"/>
  <c r="F8603" i="2" s="1"/>
  <c r="F8604" i="2" a="1"/>
  <c r="F8604" i="2" s="1"/>
  <c r="F8605" i="2" a="1"/>
  <c r="F8605" i="2" s="1"/>
  <c r="F8606" i="2" a="1"/>
  <c r="F8606" i="2" s="1"/>
  <c r="F8607" i="2" a="1"/>
  <c r="F8607" i="2" s="1"/>
  <c r="F8608" i="2" a="1"/>
  <c r="F8608" i="2" s="1"/>
  <c r="F8609" i="2" a="1"/>
  <c r="F8609" i="2" s="1"/>
  <c r="F8610" i="2" a="1"/>
  <c r="F8610" i="2" s="1"/>
  <c r="F8611" i="2" a="1"/>
  <c r="F8611" i="2" s="1"/>
  <c r="F8612" i="2" a="1"/>
  <c r="F8612" i="2" s="1"/>
  <c r="F8613" i="2" a="1"/>
  <c r="F8613" i="2" s="1"/>
  <c r="F8614" i="2" a="1"/>
  <c r="F8614" i="2" s="1"/>
  <c r="F8615" i="2" a="1"/>
  <c r="F8615" i="2" s="1"/>
  <c r="F8616" i="2" a="1"/>
  <c r="F8616" i="2" s="1"/>
  <c r="F8617" i="2" a="1"/>
  <c r="F8617" i="2" s="1"/>
  <c r="F8618" i="2" a="1"/>
  <c r="F8618" i="2" s="1"/>
  <c r="F8619" i="2" a="1"/>
  <c r="F8619" i="2" s="1"/>
  <c r="F8620" i="2" a="1"/>
  <c r="F8620" i="2" s="1"/>
  <c r="F8621" i="2" a="1"/>
  <c r="F8621" i="2" s="1"/>
  <c r="F8622" i="2" a="1"/>
  <c r="F8622" i="2" s="1"/>
  <c r="F8623" i="2" a="1"/>
  <c r="F8623" i="2" s="1"/>
  <c r="F8624" i="2" a="1"/>
  <c r="F8624" i="2" s="1"/>
  <c r="F8625" i="2" a="1"/>
  <c r="F8625" i="2" s="1"/>
  <c r="F8626" i="2" a="1"/>
  <c r="F8626" i="2" s="1"/>
  <c r="F8627" i="2" a="1"/>
  <c r="F8627" i="2" s="1"/>
  <c r="F8628" i="2" a="1"/>
  <c r="F8628" i="2" s="1"/>
  <c r="F8629" i="2" a="1"/>
  <c r="F8629" i="2" s="1"/>
  <c r="F8630" i="2" a="1"/>
  <c r="F8630" i="2" s="1"/>
  <c r="F8631" i="2" a="1"/>
  <c r="F8631" i="2" s="1"/>
  <c r="F8632" i="2" a="1"/>
  <c r="F8632" i="2" s="1"/>
  <c r="F8633" i="2" a="1"/>
  <c r="F8633" i="2" s="1"/>
  <c r="F8634" i="2" a="1"/>
  <c r="F8634" i="2" s="1"/>
  <c r="F8635" i="2" a="1"/>
  <c r="F8635" i="2" s="1"/>
  <c r="F8636" i="2" a="1"/>
  <c r="F8636" i="2" s="1"/>
  <c r="F8637" i="2" a="1"/>
  <c r="F8637" i="2" s="1"/>
  <c r="F8638" i="2" a="1"/>
  <c r="F8638" i="2" s="1"/>
  <c r="F8639" i="2" a="1"/>
  <c r="F8639" i="2" s="1"/>
  <c r="F8640" i="2" a="1"/>
  <c r="F8640" i="2" s="1"/>
  <c r="F8641" i="2" a="1"/>
  <c r="F8641" i="2" s="1"/>
  <c r="F8642" i="2" a="1"/>
  <c r="F8642" i="2" s="1"/>
  <c r="F8643" i="2" a="1"/>
  <c r="F8643" i="2" s="1"/>
  <c r="F8644" i="2" a="1"/>
  <c r="F8644" i="2" s="1"/>
  <c r="F8645" i="2" a="1"/>
  <c r="F8645" i="2" s="1"/>
  <c r="F8646" i="2" a="1"/>
  <c r="F8646" i="2" s="1"/>
  <c r="F8647" i="2" a="1"/>
  <c r="F8647" i="2" s="1"/>
  <c r="F8648" i="2" a="1"/>
  <c r="F8648" i="2" s="1"/>
  <c r="F8649" i="2" a="1"/>
  <c r="F8649" i="2" s="1"/>
  <c r="F8650" i="2" a="1"/>
  <c r="F8650" i="2" s="1"/>
  <c r="F8651" i="2" a="1"/>
  <c r="F8651" i="2" s="1"/>
  <c r="F8652" i="2" a="1"/>
  <c r="F8652" i="2" s="1"/>
  <c r="F8653" i="2" a="1"/>
  <c r="F8653" i="2" s="1"/>
  <c r="F8654" i="2" a="1"/>
  <c r="F8654" i="2" s="1"/>
  <c r="F8655" i="2" a="1"/>
  <c r="F8655" i="2" s="1"/>
  <c r="F8656" i="2" a="1"/>
  <c r="F8656" i="2" s="1"/>
  <c r="F8657" i="2" a="1"/>
  <c r="F8657" i="2" s="1"/>
  <c r="F8658" i="2" a="1"/>
  <c r="F8658" i="2" s="1"/>
  <c r="F8659" i="2" a="1"/>
  <c r="F8659" i="2" s="1"/>
  <c r="F8660" i="2" a="1"/>
  <c r="F8660" i="2" s="1"/>
  <c r="F8661" i="2" a="1"/>
  <c r="F8661" i="2" s="1"/>
  <c r="F8662" i="2" a="1"/>
  <c r="F8662" i="2" s="1"/>
  <c r="F8663" i="2" a="1"/>
  <c r="F8663" i="2" s="1"/>
  <c r="F8664" i="2" a="1"/>
  <c r="F8664" i="2" s="1"/>
  <c r="F8665" i="2" a="1"/>
  <c r="F8665" i="2" s="1"/>
  <c r="F8666" i="2" a="1"/>
  <c r="F8666" i="2" s="1"/>
  <c r="F8667" i="2" a="1"/>
  <c r="F8667" i="2" s="1"/>
  <c r="F8668" i="2" a="1"/>
  <c r="F8668" i="2" s="1"/>
  <c r="F8669" i="2" a="1"/>
  <c r="F8669" i="2" s="1"/>
  <c r="F8670" i="2" a="1"/>
  <c r="F8670" i="2" s="1"/>
  <c r="F8671" i="2" a="1"/>
  <c r="F8671" i="2" s="1"/>
  <c r="F8672" i="2" a="1"/>
  <c r="F8672" i="2" s="1"/>
  <c r="F8673" i="2" a="1"/>
  <c r="F8673" i="2" s="1"/>
  <c r="F8674" i="2" a="1"/>
  <c r="F8674" i="2" s="1"/>
  <c r="F8675" i="2" a="1"/>
  <c r="F8675" i="2" s="1"/>
  <c r="F8676" i="2" a="1"/>
  <c r="F8676" i="2" s="1"/>
  <c r="F8677" i="2" a="1"/>
  <c r="F8677" i="2" s="1"/>
  <c r="F8678" i="2" a="1"/>
  <c r="F8678" i="2" s="1"/>
  <c r="F8679" i="2" a="1"/>
  <c r="F8679" i="2" s="1"/>
  <c r="F8680" i="2" a="1"/>
  <c r="F8680" i="2" s="1"/>
  <c r="F8681" i="2" a="1"/>
  <c r="F8681" i="2" s="1"/>
  <c r="F8682" i="2" a="1"/>
  <c r="F8682" i="2" s="1"/>
  <c r="F8683" i="2" a="1"/>
  <c r="F8683" i="2" s="1"/>
  <c r="F8684" i="2" a="1"/>
  <c r="F8684" i="2" s="1"/>
  <c r="F8685" i="2" a="1"/>
  <c r="F8685" i="2" s="1"/>
  <c r="F8686" i="2" a="1"/>
  <c r="F8686" i="2" s="1"/>
  <c r="F8687" i="2" a="1"/>
  <c r="F8687" i="2" s="1"/>
  <c r="F8688" i="2" a="1"/>
  <c r="F8688" i="2" s="1"/>
  <c r="F8689" i="2" a="1"/>
  <c r="F8689" i="2" s="1"/>
  <c r="F8690" i="2" a="1"/>
  <c r="F8690" i="2" s="1"/>
  <c r="F8691" i="2" a="1"/>
  <c r="F8691" i="2" s="1"/>
  <c r="F8692" i="2" a="1"/>
  <c r="F8692" i="2" s="1"/>
  <c r="F8693" i="2" a="1"/>
  <c r="F8693" i="2" s="1"/>
  <c r="F8694" i="2" a="1"/>
  <c r="F8694" i="2" s="1"/>
  <c r="F8695" i="2" a="1"/>
  <c r="F8695" i="2" s="1"/>
  <c r="F8696" i="2" a="1"/>
  <c r="F8696" i="2" s="1"/>
  <c r="F8697" i="2" a="1"/>
  <c r="F8697" i="2" s="1"/>
  <c r="F8698" i="2" a="1"/>
  <c r="F8698" i="2" s="1"/>
  <c r="F8699" i="2" a="1"/>
  <c r="F8699" i="2" s="1"/>
  <c r="F8700" i="2" a="1"/>
  <c r="F8700" i="2" s="1"/>
  <c r="F8701" i="2" a="1"/>
  <c r="F8701" i="2" s="1"/>
  <c r="F8702" i="2" a="1"/>
  <c r="F8702" i="2" s="1"/>
  <c r="F8703" i="2" a="1"/>
  <c r="F8703" i="2" s="1"/>
  <c r="F8704" i="2" a="1"/>
  <c r="F8704" i="2" s="1"/>
  <c r="F8705" i="2" a="1"/>
  <c r="F8705" i="2" s="1"/>
  <c r="F8706" i="2" a="1"/>
  <c r="F8706" i="2" s="1"/>
  <c r="F8707" i="2" a="1"/>
  <c r="F8707" i="2" s="1"/>
  <c r="F8708" i="2" a="1"/>
  <c r="F8708" i="2" s="1"/>
  <c r="F8709" i="2" a="1"/>
  <c r="F8709" i="2" s="1"/>
  <c r="F8710" i="2" a="1"/>
  <c r="F8710" i="2" s="1"/>
  <c r="F8711" i="2" a="1"/>
  <c r="F8711" i="2" s="1"/>
  <c r="F8712" i="2" a="1"/>
  <c r="F8712" i="2" s="1"/>
  <c r="F8713" i="2" a="1"/>
  <c r="F8713" i="2" s="1"/>
  <c r="F8714" i="2" a="1"/>
  <c r="F8714" i="2" s="1"/>
  <c r="F8715" i="2" a="1"/>
  <c r="F8715" i="2" s="1"/>
  <c r="F8716" i="2" a="1"/>
  <c r="F8716" i="2" s="1"/>
  <c r="F8717" i="2" a="1"/>
  <c r="F8717" i="2" s="1"/>
  <c r="F8718" i="2" a="1"/>
  <c r="F8718" i="2" s="1"/>
  <c r="F8719" i="2" a="1"/>
  <c r="F8719" i="2" s="1"/>
  <c r="F8720" i="2" a="1"/>
  <c r="F8720" i="2" s="1"/>
  <c r="F8721" i="2" a="1"/>
  <c r="F8721" i="2" s="1"/>
  <c r="F8722" i="2" a="1"/>
  <c r="F8722" i="2" s="1"/>
  <c r="F8723" i="2" a="1"/>
  <c r="F8723" i="2" s="1"/>
  <c r="F8724" i="2" a="1"/>
  <c r="F8724" i="2" s="1"/>
  <c r="F8725" i="2" a="1"/>
  <c r="F8725" i="2" s="1"/>
  <c r="F8726" i="2" a="1"/>
  <c r="F8726" i="2" s="1"/>
  <c r="F8727" i="2" a="1"/>
  <c r="F8727" i="2" s="1"/>
  <c r="F8728" i="2" a="1"/>
  <c r="F8728" i="2" s="1"/>
  <c r="F8729" i="2" a="1"/>
  <c r="F8729" i="2" s="1"/>
  <c r="F8730" i="2" a="1"/>
  <c r="F8730" i="2" s="1"/>
  <c r="F8731" i="2" a="1"/>
  <c r="F8731" i="2" s="1"/>
  <c r="F8732" i="2" a="1"/>
  <c r="F8732" i="2" s="1"/>
  <c r="F8733" i="2" a="1"/>
  <c r="F8733" i="2" s="1"/>
  <c r="F8734" i="2" a="1"/>
  <c r="F8734" i="2" s="1"/>
  <c r="F8735" i="2" a="1"/>
  <c r="F8735" i="2" s="1"/>
  <c r="F8736" i="2" a="1"/>
  <c r="F8736" i="2" s="1"/>
  <c r="F8737" i="2" a="1"/>
  <c r="F8737" i="2" s="1"/>
  <c r="F8738" i="2" a="1"/>
  <c r="F8738" i="2" s="1"/>
  <c r="F8739" i="2" a="1"/>
  <c r="F8739" i="2" s="1"/>
  <c r="F8740" i="2" a="1"/>
  <c r="F8740" i="2" s="1"/>
  <c r="F8741" i="2" a="1"/>
  <c r="F8741" i="2" s="1"/>
  <c r="F8742" i="2" a="1"/>
  <c r="F8742" i="2" s="1"/>
  <c r="F8743" i="2" a="1"/>
  <c r="F8743" i="2" s="1"/>
  <c r="F8744" i="2" a="1"/>
  <c r="F8744" i="2" s="1"/>
  <c r="F8745" i="2" a="1"/>
  <c r="F8745" i="2" s="1"/>
  <c r="F8746" i="2" a="1"/>
  <c r="F8746" i="2" s="1"/>
  <c r="F8747" i="2" a="1"/>
  <c r="F8747" i="2" s="1"/>
  <c r="F8748" i="2" a="1"/>
  <c r="F8748" i="2" s="1"/>
  <c r="F8749" i="2" a="1"/>
  <c r="F8749" i="2" s="1"/>
  <c r="F8750" i="2" a="1"/>
  <c r="F8750" i="2" s="1"/>
  <c r="F8751" i="2" a="1"/>
  <c r="F8751" i="2" s="1"/>
  <c r="F8752" i="2" a="1"/>
  <c r="F8752" i="2" s="1"/>
  <c r="F8753" i="2" a="1"/>
  <c r="F8753" i="2" s="1"/>
  <c r="F8754" i="2" a="1"/>
  <c r="F8754" i="2" s="1"/>
  <c r="F8755" i="2" a="1"/>
  <c r="F8755" i="2" s="1"/>
  <c r="F8756" i="2" a="1"/>
  <c r="F8756" i="2" s="1"/>
  <c r="F8757" i="2" a="1"/>
  <c r="F8757" i="2" s="1"/>
  <c r="F8758" i="2" a="1"/>
  <c r="F8758" i="2" s="1"/>
  <c r="F8759" i="2" a="1"/>
  <c r="F8759" i="2" s="1"/>
  <c r="F8760" i="2" a="1"/>
  <c r="F8760" i="2" s="1"/>
  <c r="F8761" i="2" a="1"/>
  <c r="F8761" i="2" s="1"/>
  <c r="F2" i="2" a="1"/>
  <c r="F2" i="2" s="1"/>
  <c r="O5" i="2" a="1"/>
  <c r="O5" i="2" s="1"/>
  <c r="P5" i="2" a="1"/>
  <c r="P5" i="2" s="1"/>
  <c r="O6" i="2" a="1"/>
  <c r="O6" i="2" s="1"/>
  <c r="P6" i="2" a="1"/>
  <c r="P6" i="2" s="1"/>
  <c r="O7" i="2" a="1"/>
  <c r="O7" i="2" s="1"/>
  <c r="P7" i="2" a="1"/>
  <c r="P7" i="2" s="1"/>
  <c r="O8" i="2" a="1"/>
  <c r="O8" i="2" s="1"/>
  <c r="P8" i="2" a="1"/>
  <c r="P8" i="2" s="1"/>
  <c r="O9" i="2" a="1"/>
  <c r="O9" i="2" s="1"/>
  <c r="P9" i="2" a="1"/>
  <c r="P9" i="2" s="1"/>
  <c r="O10" i="2" a="1"/>
  <c r="O10" i="2" s="1"/>
  <c r="P10" i="2" a="1"/>
  <c r="P10" i="2" s="1"/>
  <c r="O11" i="2" a="1"/>
  <c r="O11" i="2" s="1"/>
  <c r="P11" i="2" a="1"/>
  <c r="P11" i="2" s="1"/>
  <c r="O12" i="2" a="1"/>
  <c r="O12" i="2" s="1"/>
  <c r="P12" i="2" a="1"/>
  <c r="P12" i="2" s="1"/>
  <c r="O13" i="2" a="1"/>
  <c r="O13" i="2" s="1"/>
  <c r="P13" i="2" a="1"/>
  <c r="P13" i="2" s="1"/>
  <c r="O14" i="2" a="1"/>
  <c r="O14" i="2" s="1"/>
  <c r="P14" i="2" a="1"/>
  <c r="P14" i="2" s="1"/>
  <c r="O15" i="2" a="1"/>
  <c r="O15" i="2" s="1"/>
  <c r="P15" i="2" a="1"/>
  <c r="P15" i="2" s="1"/>
  <c r="O16" i="2" a="1"/>
  <c r="O16" i="2" s="1"/>
  <c r="P16" i="2" a="1"/>
  <c r="P16" i="2" s="1"/>
  <c r="O17" i="2" a="1"/>
  <c r="O17" i="2" s="1"/>
  <c r="P17" i="2" a="1"/>
  <c r="P17" i="2" s="1"/>
  <c r="O18" i="2" a="1"/>
  <c r="O18" i="2" s="1"/>
  <c r="P18" i="2" a="1"/>
  <c r="P18" i="2" s="1"/>
  <c r="O19" i="2" a="1"/>
  <c r="O19" i="2" s="1"/>
  <c r="P19" i="2" a="1"/>
  <c r="P19" i="2" s="1"/>
  <c r="O20" i="2" a="1"/>
  <c r="O20" i="2" s="1"/>
  <c r="P20" i="2" a="1"/>
  <c r="P20" i="2" s="1"/>
  <c r="O21" i="2" a="1"/>
  <c r="O21" i="2" s="1"/>
  <c r="P21" i="2" a="1"/>
  <c r="P21" i="2" s="1"/>
  <c r="O22" i="2" a="1"/>
  <c r="O22" i="2" s="1"/>
  <c r="P22" i="2" a="1"/>
  <c r="P22" i="2" s="1"/>
  <c r="P4" i="2" a="1"/>
  <c r="P4" i="2" s="1"/>
  <c r="O4" i="2" a="1"/>
  <c r="O4" i="2" s="1"/>
  <c r="C4" i="3"/>
  <c r="A4" i="3"/>
  <c r="A5" i="3" s="1"/>
  <c r="D3" i="3"/>
  <c r="A3" i="3"/>
  <c r="D2" i="3"/>
  <c r="C2" i="3"/>
  <c r="B2" i="3"/>
  <c r="S30" i="1"/>
  <c r="R30" i="1"/>
  <c r="Q30" i="1"/>
  <c r="P30" i="1"/>
  <c r="O30" i="1"/>
  <c r="N30" i="1"/>
  <c r="M30" i="1"/>
  <c r="L30" i="1"/>
  <c r="K30" i="1"/>
  <c r="J30" i="1"/>
  <c r="I30" i="1"/>
  <c r="C2" i="2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2" i="1"/>
  <c r="A3" i="2"/>
  <c r="D2" i="2"/>
  <c r="B2" i="2"/>
  <c r="E2" i="2" s="1" a="1"/>
  <c r="E2" i="2" s="1"/>
  <c r="T30" i="1"/>
  <c r="N25" i="1"/>
  <c r="R26" i="1"/>
  <c r="I18" i="1"/>
  <c r="I16" i="1"/>
  <c r="P12" i="1"/>
  <c r="I12" i="1"/>
  <c r="I10" i="1"/>
  <c r="I8" i="1"/>
  <c r="I6" i="1"/>
  <c r="B3" i="1"/>
  <c r="D3" i="1"/>
  <c r="B4" i="1"/>
  <c r="Q20" i="1" s="1"/>
  <c r="D4" i="1"/>
  <c r="B5" i="1"/>
  <c r="D5" i="1"/>
  <c r="B6" i="1"/>
  <c r="D6" i="1"/>
  <c r="B7" i="1"/>
  <c r="D7" i="1"/>
  <c r="R22" i="1" s="1"/>
  <c r="B8" i="1"/>
  <c r="D8" i="1"/>
  <c r="B9" i="1"/>
  <c r="D9" i="1"/>
  <c r="B10" i="1"/>
  <c r="D10" i="1"/>
  <c r="B11" i="1"/>
  <c r="D11" i="1"/>
  <c r="B12" i="1"/>
  <c r="D12" i="1"/>
  <c r="B13" i="1"/>
  <c r="D13" i="1"/>
  <c r="B14" i="1"/>
  <c r="K20" i="1" s="1"/>
  <c r="D14" i="1"/>
  <c r="B15" i="1"/>
  <c r="D15" i="1"/>
  <c r="B16" i="1"/>
  <c r="D16" i="1"/>
  <c r="B17" i="1"/>
  <c r="D17" i="1"/>
  <c r="B18" i="1"/>
  <c r="D18" i="1"/>
  <c r="B19" i="1"/>
  <c r="D19" i="1"/>
  <c r="B20" i="1"/>
  <c r="D20" i="1"/>
  <c r="B21" i="1"/>
  <c r="D21" i="1"/>
  <c r="B22" i="1"/>
  <c r="D22" i="1"/>
  <c r="B23" i="1"/>
  <c r="D23" i="1"/>
  <c r="B24" i="1"/>
  <c r="D24" i="1"/>
  <c r="B25" i="1"/>
  <c r="D25" i="1"/>
  <c r="B26" i="1"/>
  <c r="D26" i="1"/>
  <c r="B27" i="1"/>
  <c r="D27" i="1"/>
  <c r="P18" i="1" s="1"/>
  <c r="B28" i="1"/>
  <c r="D28" i="1"/>
  <c r="B29" i="1"/>
  <c r="D29" i="1"/>
  <c r="B30" i="1"/>
  <c r="D30" i="1"/>
  <c r="B31" i="1"/>
  <c r="D31" i="1"/>
  <c r="B32" i="1"/>
  <c r="D32" i="1"/>
  <c r="B33" i="1"/>
  <c r="D33" i="1"/>
  <c r="B34" i="1"/>
  <c r="D34" i="1"/>
  <c r="B35" i="1"/>
  <c r="D35" i="1"/>
  <c r="B36" i="1"/>
  <c r="D36" i="1"/>
  <c r="B37" i="1"/>
  <c r="D37" i="1"/>
  <c r="B38" i="1"/>
  <c r="D38" i="1"/>
  <c r="B39" i="1"/>
  <c r="D39" i="1"/>
  <c r="B40" i="1"/>
  <c r="D40" i="1"/>
  <c r="B41" i="1"/>
  <c r="D41" i="1"/>
  <c r="B42" i="1"/>
  <c r="D42" i="1"/>
  <c r="B43" i="1"/>
  <c r="D43" i="1"/>
  <c r="B44" i="1"/>
  <c r="D44" i="1"/>
  <c r="B45" i="1"/>
  <c r="D45" i="1"/>
  <c r="B46" i="1"/>
  <c r="D46" i="1"/>
  <c r="B47" i="1"/>
  <c r="D47" i="1"/>
  <c r="I14" i="1" s="1"/>
  <c r="B48" i="1"/>
  <c r="D48" i="1"/>
  <c r="B49" i="1"/>
  <c r="D49" i="1"/>
  <c r="B50" i="1"/>
  <c r="D50" i="1"/>
  <c r="B51" i="1"/>
  <c r="D51" i="1"/>
  <c r="B52" i="1"/>
  <c r="D52" i="1"/>
  <c r="B53" i="1"/>
  <c r="D53" i="1"/>
  <c r="B54" i="1"/>
  <c r="D54" i="1"/>
  <c r="B55" i="1"/>
  <c r="D55" i="1"/>
  <c r="B56" i="1"/>
  <c r="D56" i="1"/>
  <c r="B57" i="1"/>
  <c r="D57" i="1"/>
  <c r="R24" i="1" s="1"/>
  <c r="B58" i="1"/>
  <c r="D58" i="1"/>
  <c r="B59" i="1"/>
  <c r="D59" i="1"/>
  <c r="B60" i="1"/>
  <c r="D60" i="1"/>
  <c r="B61" i="1"/>
  <c r="D61" i="1"/>
  <c r="B62" i="1"/>
  <c r="D62" i="1"/>
  <c r="B63" i="1"/>
  <c r="D63" i="1"/>
  <c r="B64" i="1"/>
  <c r="D64" i="1"/>
  <c r="B65" i="1"/>
  <c r="D65" i="1"/>
  <c r="B66" i="1"/>
  <c r="D66" i="1"/>
  <c r="B67" i="1"/>
  <c r="D67" i="1"/>
  <c r="B68" i="1"/>
  <c r="D68" i="1"/>
  <c r="B69" i="1"/>
  <c r="D69" i="1"/>
  <c r="B70" i="1"/>
  <c r="D70" i="1"/>
  <c r="B71" i="1"/>
  <c r="D71" i="1"/>
  <c r="B72" i="1"/>
  <c r="D72" i="1"/>
  <c r="B73" i="1"/>
  <c r="D73" i="1"/>
  <c r="B74" i="1"/>
  <c r="D74" i="1"/>
  <c r="B75" i="1"/>
  <c r="D75" i="1"/>
  <c r="B76" i="1"/>
  <c r="D76" i="1"/>
  <c r="B77" i="1"/>
  <c r="D77" i="1"/>
  <c r="R20" i="1" s="1"/>
  <c r="B78" i="1"/>
  <c r="D78" i="1"/>
  <c r="B79" i="1"/>
  <c r="D79" i="1"/>
  <c r="B80" i="1"/>
  <c r="D80" i="1"/>
  <c r="B81" i="1"/>
  <c r="D81" i="1"/>
  <c r="B82" i="1"/>
  <c r="D82" i="1"/>
  <c r="B83" i="1"/>
  <c r="D83" i="1"/>
  <c r="B84" i="1"/>
  <c r="D84" i="1"/>
  <c r="B85" i="1"/>
  <c r="D85" i="1"/>
  <c r="B86" i="1"/>
  <c r="D86" i="1"/>
  <c r="B87" i="1"/>
  <c r="D87" i="1"/>
  <c r="B88" i="1"/>
  <c r="D88" i="1"/>
  <c r="B89" i="1"/>
  <c r="D89" i="1"/>
  <c r="B90" i="1"/>
  <c r="D90" i="1"/>
  <c r="B91" i="1"/>
  <c r="D91" i="1"/>
  <c r="B92" i="1"/>
  <c r="D92" i="1"/>
  <c r="B93" i="1"/>
  <c r="D93" i="1"/>
  <c r="B94" i="1"/>
  <c r="D94" i="1"/>
  <c r="B95" i="1"/>
  <c r="D95" i="1"/>
  <c r="B96" i="1"/>
  <c r="D96" i="1"/>
  <c r="B97" i="1"/>
  <c r="D97" i="1"/>
  <c r="B98" i="1"/>
  <c r="D98" i="1"/>
  <c r="B99" i="1"/>
  <c r="D99" i="1"/>
  <c r="B100" i="1"/>
  <c r="D100" i="1"/>
  <c r="B101" i="1"/>
  <c r="D101" i="1"/>
  <c r="B102" i="1"/>
  <c r="D102" i="1"/>
  <c r="B103" i="1"/>
  <c r="D103" i="1"/>
  <c r="B104" i="1"/>
  <c r="D104" i="1"/>
  <c r="B105" i="1"/>
  <c r="D105" i="1"/>
  <c r="B106" i="1"/>
  <c r="D106" i="1"/>
  <c r="B107" i="1"/>
  <c r="D107" i="1"/>
  <c r="B108" i="1"/>
  <c r="D108" i="1"/>
  <c r="B109" i="1"/>
  <c r="D109" i="1"/>
  <c r="B110" i="1"/>
  <c r="D110" i="1"/>
  <c r="B111" i="1"/>
  <c r="D111" i="1"/>
  <c r="B112" i="1"/>
  <c r="D112" i="1"/>
  <c r="B113" i="1"/>
  <c r="D113" i="1"/>
  <c r="B114" i="1"/>
  <c r="D114" i="1"/>
  <c r="B115" i="1"/>
  <c r="D115" i="1"/>
  <c r="B116" i="1"/>
  <c r="D116" i="1"/>
  <c r="B117" i="1"/>
  <c r="D117" i="1"/>
  <c r="B118" i="1"/>
  <c r="D118" i="1"/>
  <c r="B119" i="1"/>
  <c r="D119" i="1"/>
  <c r="B120" i="1"/>
  <c r="D120" i="1"/>
  <c r="B121" i="1"/>
  <c r="D121" i="1"/>
  <c r="B122" i="1"/>
  <c r="D122" i="1"/>
  <c r="B123" i="1"/>
  <c r="D123" i="1"/>
  <c r="B124" i="1"/>
  <c r="D124" i="1"/>
  <c r="B125" i="1"/>
  <c r="D125" i="1"/>
  <c r="B126" i="1"/>
  <c r="D126" i="1"/>
  <c r="B127" i="1"/>
  <c r="D127" i="1"/>
  <c r="B128" i="1"/>
  <c r="D128" i="1"/>
  <c r="B129" i="1"/>
  <c r="D129" i="1"/>
  <c r="B130" i="1"/>
  <c r="D130" i="1"/>
  <c r="B131" i="1"/>
  <c r="D131" i="1"/>
  <c r="B132" i="1"/>
  <c r="D132" i="1"/>
  <c r="B133" i="1"/>
  <c r="D133" i="1"/>
  <c r="B134" i="1"/>
  <c r="D134" i="1"/>
  <c r="B135" i="1"/>
  <c r="D135" i="1"/>
  <c r="B136" i="1"/>
  <c r="D136" i="1"/>
  <c r="B137" i="1"/>
  <c r="D137" i="1"/>
  <c r="B138" i="1"/>
  <c r="D138" i="1"/>
  <c r="B139" i="1"/>
  <c r="D139" i="1"/>
  <c r="B140" i="1"/>
  <c r="D140" i="1"/>
  <c r="B141" i="1"/>
  <c r="D141" i="1"/>
  <c r="B142" i="1"/>
  <c r="D142" i="1"/>
  <c r="B143" i="1"/>
  <c r="D143" i="1"/>
  <c r="B144" i="1"/>
  <c r="D144" i="1"/>
  <c r="B145" i="1"/>
  <c r="D145" i="1"/>
  <c r="B146" i="1"/>
  <c r="D146" i="1"/>
  <c r="B147" i="1"/>
  <c r="D147" i="1"/>
  <c r="B148" i="1"/>
  <c r="D148" i="1"/>
  <c r="B149" i="1"/>
  <c r="D149" i="1"/>
  <c r="B150" i="1"/>
  <c r="D150" i="1"/>
  <c r="B151" i="1"/>
  <c r="D151" i="1"/>
  <c r="B152" i="1"/>
  <c r="D152" i="1"/>
  <c r="B153" i="1"/>
  <c r="D153" i="1"/>
  <c r="B154" i="1"/>
  <c r="D154" i="1"/>
  <c r="B155" i="1"/>
  <c r="D155" i="1"/>
  <c r="B156" i="1"/>
  <c r="D156" i="1"/>
  <c r="B157" i="1"/>
  <c r="D157" i="1"/>
  <c r="B158" i="1"/>
  <c r="D158" i="1"/>
  <c r="B159" i="1"/>
  <c r="D159" i="1"/>
  <c r="B160" i="1"/>
  <c r="D160" i="1"/>
  <c r="B161" i="1"/>
  <c r="D161" i="1"/>
  <c r="B162" i="1"/>
  <c r="D162" i="1"/>
  <c r="B163" i="1"/>
  <c r="D163" i="1"/>
  <c r="B164" i="1"/>
  <c r="D164" i="1"/>
  <c r="B165" i="1"/>
  <c r="D165" i="1"/>
  <c r="B166" i="1"/>
  <c r="D166" i="1"/>
  <c r="B167" i="1"/>
  <c r="D167" i="1"/>
  <c r="B168" i="1"/>
  <c r="D168" i="1"/>
  <c r="B169" i="1"/>
  <c r="D169" i="1"/>
  <c r="B170" i="1"/>
  <c r="D170" i="1"/>
  <c r="B171" i="1"/>
  <c r="D171" i="1"/>
  <c r="B172" i="1"/>
  <c r="D172" i="1"/>
  <c r="B173" i="1"/>
  <c r="D173" i="1"/>
  <c r="B174" i="1"/>
  <c r="D174" i="1"/>
  <c r="B175" i="1"/>
  <c r="D175" i="1"/>
  <c r="B176" i="1"/>
  <c r="D176" i="1"/>
  <c r="B177" i="1"/>
  <c r="D177" i="1"/>
  <c r="B178" i="1"/>
  <c r="D178" i="1"/>
  <c r="B179" i="1"/>
  <c r="D179" i="1"/>
  <c r="B180" i="1"/>
  <c r="D180" i="1"/>
  <c r="B181" i="1"/>
  <c r="D181" i="1"/>
  <c r="B182" i="1"/>
  <c r="D182" i="1"/>
  <c r="B183" i="1"/>
  <c r="D183" i="1"/>
  <c r="B184" i="1"/>
  <c r="D184" i="1"/>
  <c r="B185" i="1"/>
  <c r="D185" i="1"/>
  <c r="B186" i="1"/>
  <c r="D186" i="1"/>
  <c r="B187" i="1"/>
  <c r="D187" i="1"/>
  <c r="B188" i="1"/>
  <c r="D188" i="1"/>
  <c r="B189" i="1"/>
  <c r="D189" i="1"/>
  <c r="B190" i="1"/>
  <c r="D190" i="1"/>
  <c r="B191" i="1"/>
  <c r="D191" i="1"/>
  <c r="B192" i="1"/>
  <c r="D192" i="1"/>
  <c r="B193" i="1"/>
  <c r="D193" i="1"/>
  <c r="B194" i="1"/>
  <c r="D194" i="1"/>
  <c r="B195" i="1"/>
  <c r="D195" i="1"/>
  <c r="B196" i="1"/>
  <c r="D196" i="1"/>
  <c r="B197" i="1"/>
  <c r="D197" i="1"/>
  <c r="B198" i="1"/>
  <c r="D198" i="1"/>
  <c r="B199" i="1"/>
  <c r="D199" i="1"/>
  <c r="B200" i="1"/>
  <c r="D200" i="1"/>
  <c r="B201" i="1"/>
  <c r="D201" i="1"/>
  <c r="B202" i="1"/>
  <c r="D202" i="1"/>
  <c r="B203" i="1"/>
  <c r="D203" i="1"/>
  <c r="B204" i="1"/>
  <c r="D204" i="1"/>
  <c r="B205" i="1"/>
  <c r="D205" i="1"/>
  <c r="B206" i="1"/>
  <c r="D206" i="1"/>
  <c r="B207" i="1"/>
  <c r="D207" i="1"/>
  <c r="B208" i="1"/>
  <c r="D208" i="1"/>
  <c r="B209" i="1"/>
  <c r="D209" i="1"/>
  <c r="B210" i="1"/>
  <c r="D210" i="1"/>
  <c r="B211" i="1"/>
  <c r="D211" i="1"/>
  <c r="B212" i="1"/>
  <c r="D212" i="1"/>
  <c r="B213" i="1"/>
  <c r="D213" i="1"/>
  <c r="B214" i="1"/>
  <c r="D214" i="1"/>
  <c r="B215" i="1"/>
  <c r="D215" i="1"/>
  <c r="B216" i="1"/>
  <c r="D216" i="1"/>
  <c r="B217" i="1"/>
  <c r="D217" i="1"/>
  <c r="B218" i="1"/>
  <c r="D218" i="1"/>
  <c r="B219" i="1"/>
  <c r="D219" i="1"/>
  <c r="B220" i="1"/>
  <c r="D220" i="1"/>
  <c r="B221" i="1"/>
  <c r="D221" i="1"/>
  <c r="B222" i="1"/>
  <c r="D222" i="1"/>
  <c r="B223" i="1"/>
  <c r="D223" i="1"/>
  <c r="B224" i="1"/>
  <c r="D224" i="1"/>
  <c r="B225" i="1"/>
  <c r="D225" i="1"/>
  <c r="B226" i="1"/>
  <c r="D226" i="1"/>
  <c r="B227" i="1"/>
  <c r="D227" i="1"/>
  <c r="B228" i="1"/>
  <c r="D228" i="1"/>
  <c r="B229" i="1"/>
  <c r="D229" i="1"/>
  <c r="B230" i="1"/>
  <c r="D230" i="1"/>
  <c r="B231" i="1"/>
  <c r="D231" i="1"/>
  <c r="B232" i="1"/>
  <c r="D232" i="1"/>
  <c r="B233" i="1"/>
  <c r="D233" i="1"/>
  <c r="B234" i="1"/>
  <c r="D234" i="1"/>
  <c r="B235" i="1"/>
  <c r="D235" i="1"/>
  <c r="B236" i="1"/>
  <c r="D236" i="1"/>
  <c r="B237" i="1"/>
  <c r="D237" i="1"/>
  <c r="B238" i="1"/>
  <c r="D238" i="1"/>
  <c r="B239" i="1"/>
  <c r="D239" i="1"/>
  <c r="B240" i="1"/>
  <c r="D240" i="1"/>
  <c r="B241" i="1"/>
  <c r="D241" i="1"/>
  <c r="B242" i="1"/>
  <c r="D242" i="1"/>
  <c r="B243" i="1"/>
  <c r="D243" i="1"/>
  <c r="B244" i="1"/>
  <c r="D244" i="1"/>
  <c r="B245" i="1"/>
  <c r="D245" i="1"/>
  <c r="B246" i="1"/>
  <c r="D246" i="1"/>
  <c r="B247" i="1"/>
  <c r="D247" i="1"/>
  <c r="B248" i="1"/>
  <c r="D248" i="1"/>
  <c r="B249" i="1"/>
  <c r="D249" i="1"/>
  <c r="B250" i="1"/>
  <c r="D250" i="1"/>
  <c r="B251" i="1"/>
  <c r="D251" i="1"/>
  <c r="B252" i="1"/>
  <c r="D252" i="1"/>
  <c r="B253" i="1"/>
  <c r="D253" i="1"/>
  <c r="B254" i="1"/>
  <c r="D254" i="1"/>
  <c r="B255" i="1"/>
  <c r="D255" i="1"/>
  <c r="B256" i="1"/>
  <c r="D256" i="1"/>
  <c r="B257" i="1"/>
  <c r="D257" i="1"/>
  <c r="B258" i="1"/>
  <c r="D258" i="1"/>
  <c r="B259" i="1"/>
  <c r="D259" i="1"/>
  <c r="B260" i="1"/>
  <c r="D260" i="1"/>
  <c r="B261" i="1"/>
  <c r="D261" i="1"/>
  <c r="B262" i="1"/>
  <c r="D262" i="1"/>
  <c r="B263" i="1"/>
  <c r="D263" i="1"/>
  <c r="B264" i="1"/>
  <c r="D264" i="1"/>
  <c r="B265" i="1"/>
  <c r="D265" i="1"/>
  <c r="B266" i="1"/>
  <c r="D266" i="1"/>
  <c r="B267" i="1"/>
  <c r="D267" i="1"/>
  <c r="B268" i="1"/>
  <c r="D268" i="1"/>
  <c r="B269" i="1"/>
  <c r="D269" i="1"/>
  <c r="B270" i="1"/>
  <c r="D270" i="1"/>
  <c r="B271" i="1"/>
  <c r="D271" i="1"/>
  <c r="B272" i="1"/>
  <c r="D272" i="1"/>
  <c r="B273" i="1"/>
  <c r="D273" i="1"/>
  <c r="B274" i="1"/>
  <c r="D274" i="1"/>
  <c r="B275" i="1"/>
  <c r="D275" i="1"/>
  <c r="B276" i="1"/>
  <c r="D276" i="1"/>
  <c r="B277" i="1"/>
  <c r="D277" i="1"/>
  <c r="B278" i="1"/>
  <c r="D278" i="1"/>
  <c r="B279" i="1"/>
  <c r="D279" i="1"/>
  <c r="B280" i="1"/>
  <c r="D280" i="1"/>
  <c r="B281" i="1"/>
  <c r="D281" i="1"/>
  <c r="B282" i="1"/>
  <c r="D282" i="1"/>
  <c r="B283" i="1"/>
  <c r="D283" i="1"/>
  <c r="B284" i="1"/>
  <c r="D284" i="1"/>
  <c r="B285" i="1"/>
  <c r="D285" i="1"/>
  <c r="B286" i="1"/>
  <c r="D286" i="1"/>
  <c r="B287" i="1"/>
  <c r="D287" i="1"/>
  <c r="B288" i="1"/>
  <c r="D288" i="1"/>
  <c r="B289" i="1"/>
  <c r="D289" i="1"/>
  <c r="B290" i="1"/>
  <c r="D290" i="1"/>
  <c r="B291" i="1"/>
  <c r="D291" i="1"/>
  <c r="B292" i="1"/>
  <c r="D292" i="1"/>
  <c r="B293" i="1"/>
  <c r="D293" i="1"/>
  <c r="B294" i="1"/>
  <c r="D294" i="1"/>
  <c r="B295" i="1"/>
  <c r="D295" i="1"/>
  <c r="B296" i="1"/>
  <c r="D296" i="1"/>
  <c r="B297" i="1"/>
  <c r="D297" i="1"/>
  <c r="B298" i="1"/>
  <c r="D298" i="1"/>
  <c r="B299" i="1"/>
  <c r="D299" i="1"/>
  <c r="B300" i="1"/>
  <c r="D300" i="1"/>
  <c r="B301" i="1"/>
  <c r="D301" i="1"/>
  <c r="B302" i="1"/>
  <c r="D302" i="1"/>
  <c r="B303" i="1"/>
  <c r="D303" i="1"/>
  <c r="B304" i="1"/>
  <c r="D304" i="1"/>
  <c r="B305" i="1"/>
  <c r="D305" i="1"/>
  <c r="B306" i="1"/>
  <c r="D306" i="1"/>
  <c r="B307" i="1"/>
  <c r="D307" i="1"/>
  <c r="B308" i="1"/>
  <c r="D308" i="1"/>
  <c r="B309" i="1"/>
  <c r="D309" i="1"/>
  <c r="B310" i="1"/>
  <c r="D310" i="1"/>
  <c r="B311" i="1"/>
  <c r="D311" i="1"/>
  <c r="B312" i="1"/>
  <c r="D312" i="1"/>
  <c r="B313" i="1"/>
  <c r="D313" i="1"/>
  <c r="B314" i="1"/>
  <c r="D314" i="1"/>
  <c r="B315" i="1"/>
  <c r="D315" i="1"/>
  <c r="B316" i="1"/>
  <c r="D316" i="1"/>
  <c r="B317" i="1"/>
  <c r="D317" i="1"/>
  <c r="B318" i="1"/>
  <c r="D318" i="1"/>
  <c r="B319" i="1"/>
  <c r="D319" i="1"/>
  <c r="B320" i="1"/>
  <c r="D320" i="1"/>
  <c r="B321" i="1"/>
  <c r="D321" i="1"/>
  <c r="B322" i="1"/>
  <c r="D322" i="1"/>
  <c r="B323" i="1"/>
  <c r="D323" i="1"/>
  <c r="B324" i="1"/>
  <c r="D324" i="1"/>
  <c r="B325" i="1"/>
  <c r="D325" i="1"/>
  <c r="B326" i="1"/>
  <c r="D326" i="1"/>
  <c r="B327" i="1"/>
  <c r="D327" i="1"/>
  <c r="B328" i="1"/>
  <c r="D328" i="1"/>
  <c r="B329" i="1"/>
  <c r="D329" i="1"/>
  <c r="B330" i="1"/>
  <c r="D330" i="1"/>
  <c r="B331" i="1"/>
  <c r="D331" i="1"/>
  <c r="B332" i="1"/>
  <c r="D332" i="1"/>
  <c r="B333" i="1"/>
  <c r="D333" i="1"/>
  <c r="B334" i="1"/>
  <c r="D334" i="1"/>
  <c r="B335" i="1"/>
  <c r="D335" i="1"/>
  <c r="B336" i="1"/>
  <c r="D336" i="1"/>
  <c r="B337" i="1"/>
  <c r="D337" i="1"/>
  <c r="B338" i="1"/>
  <c r="D338" i="1"/>
  <c r="B339" i="1"/>
  <c r="D339" i="1"/>
  <c r="B340" i="1"/>
  <c r="D340" i="1"/>
  <c r="B341" i="1"/>
  <c r="D341" i="1"/>
  <c r="B342" i="1"/>
  <c r="D342" i="1"/>
  <c r="B343" i="1"/>
  <c r="D343" i="1"/>
  <c r="B344" i="1"/>
  <c r="D344" i="1"/>
  <c r="B345" i="1"/>
  <c r="D345" i="1"/>
  <c r="B346" i="1"/>
  <c r="D346" i="1"/>
  <c r="B347" i="1"/>
  <c r="D347" i="1"/>
  <c r="B348" i="1"/>
  <c r="D348" i="1"/>
  <c r="B349" i="1"/>
  <c r="D349" i="1"/>
  <c r="B350" i="1"/>
  <c r="D350" i="1"/>
  <c r="B351" i="1"/>
  <c r="D351" i="1"/>
  <c r="B352" i="1"/>
  <c r="D352" i="1"/>
  <c r="B353" i="1"/>
  <c r="D353" i="1"/>
  <c r="B354" i="1"/>
  <c r="D354" i="1"/>
  <c r="B355" i="1"/>
  <c r="D355" i="1"/>
  <c r="B356" i="1"/>
  <c r="D356" i="1"/>
  <c r="B357" i="1"/>
  <c r="D357" i="1"/>
  <c r="B358" i="1"/>
  <c r="D358" i="1"/>
  <c r="B359" i="1"/>
  <c r="D359" i="1"/>
  <c r="B360" i="1"/>
  <c r="D360" i="1"/>
  <c r="B361" i="1"/>
  <c r="D361" i="1"/>
  <c r="B362" i="1"/>
  <c r="D362" i="1"/>
  <c r="B363" i="1"/>
  <c r="D363" i="1"/>
  <c r="B364" i="1"/>
  <c r="D364" i="1"/>
  <c r="B365" i="1"/>
  <c r="D365" i="1"/>
  <c r="B366" i="1"/>
  <c r="D366" i="1"/>
  <c r="B367" i="1"/>
  <c r="D367" i="1"/>
  <c r="B368" i="1"/>
  <c r="D368" i="1"/>
  <c r="B369" i="1"/>
  <c r="D369" i="1"/>
  <c r="B370" i="1"/>
  <c r="D370" i="1"/>
  <c r="B371" i="1"/>
  <c r="D371" i="1"/>
  <c r="B372" i="1"/>
  <c r="D372" i="1"/>
  <c r="B373" i="1"/>
  <c r="D373" i="1"/>
  <c r="B374" i="1"/>
  <c r="D374" i="1"/>
  <c r="B375" i="1"/>
  <c r="D375" i="1"/>
  <c r="B376" i="1"/>
  <c r="D376" i="1"/>
  <c r="B377" i="1"/>
  <c r="D377" i="1"/>
  <c r="B378" i="1"/>
  <c r="D378" i="1"/>
  <c r="B379" i="1"/>
  <c r="D379" i="1"/>
  <c r="B380" i="1"/>
  <c r="D380" i="1"/>
  <c r="B381" i="1"/>
  <c r="D381" i="1"/>
  <c r="B382" i="1"/>
  <c r="D382" i="1"/>
  <c r="B383" i="1"/>
  <c r="D383" i="1"/>
  <c r="B384" i="1"/>
  <c r="D384" i="1"/>
  <c r="B385" i="1"/>
  <c r="D385" i="1"/>
  <c r="B386" i="1"/>
  <c r="D386" i="1"/>
  <c r="B387" i="1"/>
  <c r="D387" i="1"/>
  <c r="B388" i="1"/>
  <c r="D388" i="1"/>
  <c r="B389" i="1"/>
  <c r="D389" i="1"/>
  <c r="B390" i="1"/>
  <c r="D390" i="1"/>
  <c r="B391" i="1"/>
  <c r="D391" i="1"/>
  <c r="B392" i="1"/>
  <c r="D392" i="1"/>
  <c r="B393" i="1"/>
  <c r="D393" i="1"/>
  <c r="B394" i="1"/>
  <c r="D394" i="1"/>
  <c r="B395" i="1"/>
  <c r="D395" i="1"/>
  <c r="B396" i="1"/>
  <c r="D396" i="1"/>
  <c r="B397" i="1"/>
  <c r="D397" i="1"/>
  <c r="B398" i="1"/>
  <c r="D398" i="1"/>
  <c r="B399" i="1"/>
  <c r="D399" i="1"/>
  <c r="B400" i="1"/>
  <c r="D400" i="1"/>
  <c r="B401" i="1"/>
  <c r="D401" i="1"/>
  <c r="B402" i="1"/>
  <c r="D402" i="1"/>
  <c r="B403" i="1"/>
  <c r="D403" i="1"/>
  <c r="B404" i="1"/>
  <c r="D404" i="1"/>
  <c r="B405" i="1"/>
  <c r="D405" i="1"/>
  <c r="B406" i="1"/>
  <c r="D406" i="1"/>
  <c r="B407" i="1"/>
  <c r="D407" i="1"/>
  <c r="B408" i="1"/>
  <c r="D408" i="1"/>
  <c r="B409" i="1"/>
  <c r="D409" i="1"/>
  <c r="B410" i="1"/>
  <c r="D410" i="1"/>
  <c r="B411" i="1"/>
  <c r="D411" i="1"/>
  <c r="B412" i="1"/>
  <c r="D412" i="1"/>
  <c r="B413" i="1"/>
  <c r="D413" i="1"/>
  <c r="B414" i="1"/>
  <c r="D414" i="1"/>
  <c r="B415" i="1"/>
  <c r="D415" i="1"/>
  <c r="B416" i="1"/>
  <c r="D416" i="1"/>
  <c r="B417" i="1"/>
  <c r="D417" i="1"/>
  <c r="B418" i="1"/>
  <c r="D418" i="1"/>
  <c r="B419" i="1"/>
  <c r="D419" i="1"/>
  <c r="B420" i="1"/>
  <c r="D420" i="1"/>
  <c r="B421" i="1"/>
  <c r="D421" i="1"/>
  <c r="B422" i="1"/>
  <c r="D422" i="1"/>
  <c r="B423" i="1"/>
  <c r="D423" i="1"/>
  <c r="B424" i="1"/>
  <c r="D424" i="1"/>
  <c r="B425" i="1"/>
  <c r="D425" i="1"/>
  <c r="B426" i="1"/>
  <c r="D426" i="1"/>
  <c r="B427" i="1"/>
  <c r="D427" i="1"/>
  <c r="B428" i="1"/>
  <c r="D428" i="1"/>
  <c r="B429" i="1"/>
  <c r="D429" i="1"/>
  <c r="B430" i="1"/>
  <c r="D430" i="1"/>
  <c r="B431" i="1"/>
  <c r="D431" i="1"/>
  <c r="B432" i="1"/>
  <c r="D432" i="1"/>
  <c r="B433" i="1"/>
  <c r="D433" i="1"/>
  <c r="B434" i="1"/>
  <c r="D434" i="1"/>
  <c r="B435" i="1"/>
  <c r="D435" i="1"/>
  <c r="B436" i="1"/>
  <c r="D436" i="1"/>
  <c r="B437" i="1"/>
  <c r="D437" i="1"/>
  <c r="B438" i="1"/>
  <c r="D438" i="1"/>
  <c r="B439" i="1"/>
  <c r="D439" i="1"/>
  <c r="B440" i="1"/>
  <c r="D440" i="1"/>
  <c r="B441" i="1"/>
  <c r="D441" i="1"/>
  <c r="B442" i="1"/>
  <c r="D442" i="1"/>
  <c r="B443" i="1"/>
  <c r="D443" i="1"/>
  <c r="B444" i="1"/>
  <c r="D444" i="1"/>
  <c r="B445" i="1"/>
  <c r="D445" i="1"/>
  <c r="B446" i="1"/>
  <c r="D446" i="1"/>
  <c r="B447" i="1"/>
  <c r="D447" i="1"/>
  <c r="B448" i="1"/>
  <c r="D448" i="1"/>
  <c r="B449" i="1"/>
  <c r="D449" i="1"/>
  <c r="B450" i="1"/>
  <c r="D450" i="1"/>
  <c r="B451" i="1"/>
  <c r="D451" i="1"/>
  <c r="B452" i="1"/>
  <c r="D452" i="1"/>
  <c r="B453" i="1"/>
  <c r="D453" i="1"/>
  <c r="B454" i="1"/>
  <c r="D454" i="1"/>
  <c r="B455" i="1"/>
  <c r="D455" i="1"/>
  <c r="B456" i="1"/>
  <c r="D456" i="1"/>
  <c r="B457" i="1"/>
  <c r="D457" i="1"/>
  <c r="B458" i="1"/>
  <c r="D458" i="1"/>
  <c r="B459" i="1"/>
  <c r="D459" i="1"/>
  <c r="B460" i="1"/>
  <c r="D460" i="1"/>
  <c r="B461" i="1"/>
  <c r="D461" i="1"/>
  <c r="B462" i="1"/>
  <c r="D462" i="1"/>
  <c r="B463" i="1"/>
  <c r="D463" i="1"/>
  <c r="B464" i="1"/>
  <c r="D464" i="1"/>
  <c r="B465" i="1"/>
  <c r="D465" i="1"/>
  <c r="B466" i="1"/>
  <c r="D466" i="1"/>
  <c r="B467" i="1"/>
  <c r="D467" i="1"/>
  <c r="B468" i="1"/>
  <c r="D468" i="1"/>
  <c r="B469" i="1"/>
  <c r="D469" i="1"/>
  <c r="B470" i="1"/>
  <c r="D470" i="1"/>
  <c r="B471" i="1"/>
  <c r="D471" i="1"/>
  <c r="B472" i="1"/>
  <c r="D472" i="1"/>
  <c r="B473" i="1"/>
  <c r="D473" i="1"/>
  <c r="B474" i="1"/>
  <c r="D474" i="1"/>
  <c r="B475" i="1"/>
  <c r="D475" i="1"/>
  <c r="B476" i="1"/>
  <c r="D476" i="1"/>
  <c r="B477" i="1"/>
  <c r="D477" i="1"/>
  <c r="B478" i="1"/>
  <c r="D478" i="1"/>
  <c r="B479" i="1"/>
  <c r="D479" i="1"/>
  <c r="B480" i="1"/>
  <c r="D480" i="1"/>
  <c r="B481" i="1"/>
  <c r="D481" i="1"/>
  <c r="B482" i="1"/>
  <c r="D482" i="1"/>
  <c r="B483" i="1"/>
  <c r="D483" i="1"/>
  <c r="B484" i="1"/>
  <c r="D484" i="1"/>
  <c r="B485" i="1"/>
  <c r="D485" i="1"/>
  <c r="B486" i="1"/>
  <c r="D486" i="1"/>
  <c r="B487" i="1"/>
  <c r="D487" i="1"/>
  <c r="B488" i="1"/>
  <c r="D488" i="1"/>
  <c r="B489" i="1"/>
  <c r="D489" i="1"/>
  <c r="B490" i="1"/>
  <c r="D490" i="1"/>
  <c r="B491" i="1"/>
  <c r="D491" i="1"/>
  <c r="B492" i="1"/>
  <c r="D492" i="1"/>
  <c r="B493" i="1"/>
  <c r="D493" i="1"/>
  <c r="B494" i="1"/>
  <c r="D494" i="1"/>
  <c r="B495" i="1"/>
  <c r="D495" i="1"/>
  <c r="B496" i="1"/>
  <c r="D496" i="1"/>
  <c r="B497" i="1"/>
  <c r="D497" i="1"/>
  <c r="B498" i="1"/>
  <c r="D498" i="1"/>
  <c r="B499" i="1"/>
  <c r="D499" i="1"/>
  <c r="B500" i="1"/>
  <c r="D500" i="1"/>
  <c r="B501" i="1"/>
  <c r="D501" i="1"/>
  <c r="B502" i="1"/>
  <c r="D502" i="1"/>
  <c r="B503" i="1"/>
  <c r="D503" i="1"/>
  <c r="B504" i="1"/>
  <c r="D504" i="1"/>
  <c r="B505" i="1"/>
  <c r="D505" i="1"/>
  <c r="B506" i="1"/>
  <c r="D506" i="1"/>
  <c r="B507" i="1"/>
  <c r="D507" i="1"/>
  <c r="B508" i="1"/>
  <c r="D508" i="1"/>
  <c r="B509" i="1"/>
  <c r="D509" i="1"/>
  <c r="B510" i="1"/>
  <c r="D510" i="1"/>
  <c r="B511" i="1"/>
  <c r="D511" i="1"/>
  <c r="B512" i="1"/>
  <c r="D512" i="1"/>
  <c r="B513" i="1"/>
  <c r="D513" i="1"/>
  <c r="B514" i="1"/>
  <c r="D514" i="1"/>
  <c r="B515" i="1"/>
  <c r="D515" i="1"/>
  <c r="B516" i="1"/>
  <c r="D516" i="1"/>
  <c r="B517" i="1"/>
  <c r="D517" i="1"/>
  <c r="B518" i="1"/>
  <c r="D518" i="1"/>
  <c r="B519" i="1"/>
  <c r="D519" i="1"/>
  <c r="B520" i="1"/>
  <c r="D520" i="1"/>
  <c r="B521" i="1"/>
  <c r="D521" i="1"/>
  <c r="B522" i="1"/>
  <c r="D522" i="1"/>
  <c r="B523" i="1"/>
  <c r="D523" i="1"/>
  <c r="B524" i="1"/>
  <c r="D524" i="1"/>
  <c r="B525" i="1"/>
  <c r="D525" i="1"/>
  <c r="B526" i="1"/>
  <c r="D526" i="1"/>
  <c r="B527" i="1"/>
  <c r="D527" i="1"/>
  <c r="B528" i="1"/>
  <c r="D528" i="1"/>
  <c r="B529" i="1"/>
  <c r="D529" i="1"/>
  <c r="B530" i="1"/>
  <c r="D530" i="1"/>
  <c r="B531" i="1"/>
  <c r="D531" i="1"/>
  <c r="B532" i="1"/>
  <c r="D532" i="1"/>
  <c r="B533" i="1"/>
  <c r="D533" i="1"/>
  <c r="B534" i="1"/>
  <c r="D534" i="1"/>
  <c r="B535" i="1"/>
  <c r="D535" i="1"/>
  <c r="B536" i="1"/>
  <c r="D536" i="1"/>
  <c r="B537" i="1"/>
  <c r="D537" i="1"/>
  <c r="B538" i="1"/>
  <c r="D538" i="1"/>
  <c r="B539" i="1"/>
  <c r="D539" i="1"/>
  <c r="B540" i="1"/>
  <c r="D540" i="1"/>
  <c r="B541" i="1"/>
  <c r="D541" i="1"/>
  <c r="B542" i="1"/>
  <c r="D542" i="1"/>
  <c r="B543" i="1"/>
  <c r="D543" i="1"/>
  <c r="B544" i="1"/>
  <c r="D544" i="1"/>
  <c r="B545" i="1"/>
  <c r="D545" i="1"/>
  <c r="B546" i="1"/>
  <c r="D546" i="1"/>
  <c r="B547" i="1"/>
  <c r="D547" i="1"/>
  <c r="B548" i="1"/>
  <c r="D548" i="1"/>
  <c r="B549" i="1"/>
  <c r="D549" i="1"/>
  <c r="B550" i="1"/>
  <c r="D550" i="1"/>
  <c r="B551" i="1"/>
  <c r="D551" i="1"/>
  <c r="B552" i="1"/>
  <c r="D552" i="1"/>
  <c r="B553" i="1"/>
  <c r="D553" i="1"/>
  <c r="B554" i="1"/>
  <c r="D554" i="1"/>
  <c r="B555" i="1"/>
  <c r="D555" i="1"/>
  <c r="B556" i="1"/>
  <c r="D556" i="1"/>
  <c r="B557" i="1"/>
  <c r="D557" i="1"/>
  <c r="B558" i="1"/>
  <c r="D558" i="1"/>
  <c r="B559" i="1"/>
  <c r="D559" i="1"/>
  <c r="B560" i="1"/>
  <c r="D560" i="1"/>
  <c r="B561" i="1"/>
  <c r="D561" i="1"/>
  <c r="B562" i="1"/>
  <c r="D562" i="1"/>
  <c r="B563" i="1"/>
  <c r="D563" i="1"/>
  <c r="B564" i="1"/>
  <c r="D564" i="1"/>
  <c r="B565" i="1"/>
  <c r="D565" i="1"/>
  <c r="B566" i="1"/>
  <c r="D566" i="1"/>
  <c r="B567" i="1"/>
  <c r="D567" i="1"/>
  <c r="B568" i="1"/>
  <c r="D568" i="1"/>
  <c r="B569" i="1"/>
  <c r="D569" i="1"/>
  <c r="B570" i="1"/>
  <c r="D570" i="1"/>
  <c r="B571" i="1"/>
  <c r="D571" i="1"/>
  <c r="B572" i="1"/>
  <c r="D572" i="1"/>
  <c r="B573" i="1"/>
  <c r="D573" i="1"/>
  <c r="B574" i="1"/>
  <c r="D574" i="1"/>
  <c r="B575" i="1"/>
  <c r="D575" i="1"/>
  <c r="B576" i="1"/>
  <c r="D576" i="1"/>
  <c r="B577" i="1"/>
  <c r="D577" i="1"/>
  <c r="B578" i="1"/>
  <c r="D578" i="1"/>
  <c r="B579" i="1"/>
  <c r="D579" i="1"/>
  <c r="B580" i="1"/>
  <c r="D580" i="1"/>
  <c r="B581" i="1"/>
  <c r="D581" i="1"/>
  <c r="B582" i="1"/>
  <c r="D582" i="1"/>
  <c r="B583" i="1"/>
  <c r="D583" i="1"/>
  <c r="B584" i="1"/>
  <c r="D584" i="1"/>
  <c r="B585" i="1"/>
  <c r="D585" i="1"/>
  <c r="B586" i="1"/>
  <c r="D586" i="1"/>
  <c r="B587" i="1"/>
  <c r="D587" i="1"/>
  <c r="B588" i="1"/>
  <c r="D588" i="1"/>
  <c r="B589" i="1"/>
  <c r="D589" i="1"/>
  <c r="B590" i="1"/>
  <c r="D590" i="1"/>
  <c r="B591" i="1"/>
  <c r="D591" i="1"/>
  <c r="B592" i="1"/>
  <c r="D592" i="1"/>
  <c r="B593" i="1"/>
  <c r="D593" i="1"/>
  <c r="B594" i="1"/>
  <c r="D594" i="1"/>
  <c r="B595" i="1"/>
  <c r="D595" i="1"/>
  <c r="B596" i="1"/>
  <c r="D596" i="1"/>
  <c r="B597" i="1"/>
  <c r="D597" i="1"/>
  <c r="B598" i="1"/>
  <c r="D598" i="1"/>
  <c r="B599" i="1"/>
  <c r="D599" i="1"/>
  <c r="B600" i="1"/>
  <c r="D600" i="1"/>
  <c r="B601" i="1"/>
  <c r="D601" i="1"/>
  <c r="B602" i="1"/>
  <c r="D602" i="1"/>
  <c r="B603" i="1"/>
  <c r="D603" i="1"/>
  <c r="B604" i="1"/>
  <c r="D604" i="1"/>
  <c r="B605" i="1"/>
  <c r="D605" i="1"/>
  <c r="B606" i="1"/>
  <c r="D606" i="1"/>
  <c r="B607" i="1"/>
  <c r="D607" i="1"/>
  <c r="B608" i="1"/>
  <c r="D608" i="1"/>
  <c r="B609" i="1"/>
  <c r="D609" i="1"/>
  <c r="B610" i="1"/>
  <c r="D610" i="1"/>
  <c r="B611" i="1"/>
  <c r="D611" i="1"/>
  <c r="B612" i="1"/>
  <c r="D612" i="1"/>
  <c r="B613" i="1"/>
  <c r="D613" i="1"/>
  <c r="B614" i="1"/>
  <c r="D614" i="1"/>
  <c r="B615" i="1"/>
  <c r="D615" i="1"/>
  <c r="B616" i="1"/>
  <c r="D616" i="1"/>
  <c r="B617" i="1"/>
  <c r="D617" i="1"/>
  <c r="B618" i="1"/>
  <c r="D618" i="1"/>
  <c r="B619" i="1"/>
  <c r="D619" i="1"/>
  <c r="B620" i="1"/>
  <c r="D620" i="1"/>
  <c r="B621" i="1"/>
  <c r="D621" i="1"/>
  <c r="B622" i="1"/>
  <c r="D622" i="1"/>
  <c r="B623" i="1"/>
  <c r="D623" i="1"/>
  <c r="B624" i="1"/>
  <c r="D624" i="1"/>
  <c r="B625" i="1"/>
  <c r="D625" i="1"/>
  <c r="B626" i="1"/>
  <c r="D626" i="1"/>
  <c r="B627" i="1"/>
  <c r="D627" i="1"/>
  <c r="B628" i="1"/>
  <c r="D628" i="1"/>
  <c r="B629" i="1"/>
  <c r="D629" i="1"/>
  <c r="B630" i="1"/>
  <c r="D630" i="1"/>
  <c r="B631" i="1"/>
  <c r="D631" i="1"/>
  <c r="B632" i="1"/>
  <c r="D632" i="1"/>
  <c r="B633" i="1"/>
  <c r="D633" i="1"/>
  <c r="B634" i="1"/>
  <c r="D634" i="1"/>
  <c r="B635" i="1"/>
  <c r="D635" i="1"/>
  <c r="B636" i="1"/>
  <c r="D636" i="1"/>
  <c r="B637" i="1"/>
  <c r="D637" i="1"/>
  <c r="B638" i="1"/>
  <c r="D638" i="1"/>
  <c r="B639" i="1"/>
  <c r="D639" i="1"/>
  <c r="B640" i="1"/>
  <c r="D640" i="1"/>
  <c r="B641" i="1"/>
  <c r="D641" i="1"/>
  <c r="B642" i="1"/>
  <c r="D642" i="1"/>
  <c r="B643" i="1"/>
  <c r="D643" i="1"/>
  <c r="B644" i="1"/>
  <c r="D644" i="1"/>
  <c r="B645" i="1"/>
  <c r="D645" i="1"/>
  <c r="B646" i="1"/>
  <c r="D646" i="1"/>
  <c r="B647" i="1"/>
  <c r="D647" i="1"/>
  <c r="B648" i="1"/>
  <c r="D648" i="1"/>
  <c r="B649" i="1"/>
  <c r="D649" i="1"/>
  <c r="B650" i="1"/>
  <c r="D650" i="1"/>
  <c r="B651" i="1"/>
  <c r="D651" i="1"/>
  <c r="B652" i="1"/>
  <c r="D652" i="1"/>
  <c r="B653" i="1"/>
  <c r="D653" i="1"/>
  <c r="B654" i="1"/>
  <c r="D654" i="1"/>
  <c r="B655" i="1"/>
  <c r="D655" i="1"/>
  <c r="B656" i="1"/>
  <c r="D656" i="1"/>
  <c r="B657" i="1"/>
  <c r="D657" i="1"/>
  <c r="B658" i="1"/>
  <c r="D658" i="1"/>
  <c r="B659" i="1"/>
  <c r="D659" i="1"/>
  <c r="B660" i="1"/>
  <c r="D660" i="1"/>
  <c r="B661" i="1"/>
  <c r="D661" i="1"/>
  <c r="B662" i="1"/>
  <c r="D662" i="1"/>
  <c r="B663" i="1"/>
  <c r="D663" i="1"/>
  <c r="B664" i="1"/>
  <c r="D664" i="1"/>
  <c r="B665" i="1"/>
  <c r="D665" i="1"/>
  <c r="B666" i="1"/>
  <c r="D666" i="1"/>
  <c r="B667" i="1"/>
  <c r="D667" i="1"/>
  <c r="B668" i="1"/>
  <c r="D668" i="1"/>
  <c r="B669" i="1"/>
  <c r="D669" i="1"/>
  <c r="B670" i="1"/>
  <c r="D670" i="1"/>
  <c r="B671" i="1"/>
  <c r="D671" i="1"/>
  <c r="B672" i="1"/>
  <c r="D672" i="1"/>
  <c r="B673" i="1"/>
  <c r="D673" i="1"/>
  <c r="B674" i="1"/>
  <c r="D674" i="1"/>
  <c r="B675" i="1"/>
  <c r="D675" i="1"/>
  <c r="B676" i="1"/>
  <c r="D676" i="1"/>
  <c r="B677" i="1"/>
  <c r="D677" i="1"/>
  <c r="B678" i="1"/>
  <c r="D678" i="1"/>
  <c r="B679" i="1"/>
  <c r="D679" i="1"/>
  <c r="B680" i="1"/>
  <c r="D680" i="1"/>
  <c r="B681" i="1"/>
  <c r="D681" i="1"/>
  <c r="B682" i="1"/>
  <c r="D682" i="1"/>
  <c r="B683" i="1"/>
  <c r="D683" i="1"/>
  <c r="B684" i="1"/>
  <c r="D684" i="1"/>
  <c r="B685" i="1"/>
  <c r="D685" i="1"/>
  <c r="B686" i="1"/>
  <c r="D686" i="1"/>
  <c r="B687" i="1"/>
  <c r="D687" i="1"/>
  <c r="B688" i="1"/>
  <c r="D688" i="1"/>
  <c r="B689" i="1"/>
  <c r="D689" i="1"/>
  <c r="B690" i="1"/>
  <c r="D690" i="1"/>
  <c r="B691" i="1"/>
  <c r="D691" i="1"/>
  <c r="B692" i="1"/>
  <c r="D692" i="1"/>
  <c r="B693" i="1"/>
  <c r="D693" i="1"/>
  <c r="B694" i="1"/>
  <c r="D694" i="1"/>
  <c r="B695" i="1"/>
  <c r="D695" i="1"/>
  <c r="B696" i="1"/>
  <c r="D696" i="1"/>
  <c r="B697" i="1"/>
  <c r="D697" i="1"/>
  <c r="B698" i="1"/>
  <c r="D698" i="1"/>
  <c r="B699" i="1"/>
  <c r="D699" i="1"/>
  <c r="B700" i="1"/>
  <c r="D700" i="1"/>
  <c r="B701" i="1"/>
  <c r="D701" i="1"/>
  <c r="B702" i="1"/>
  <c r="D702" i="1"/>
  <c r="B703" i="1"/>
  <c r="D703" i="1"/>
  <c r="B704" i="1"/>
  <c r="D704" i="1"/>
  <c r="B705" i="1"/>
  <c r="D705" i="1"/>
  <c r="B706" i="1"/>
  <c r="D706" i="1"/>
  <c r="B707" i="1"/>
  <c r="D707" i="1"/>
  <c r="B708" i="1"/>
  <c r="D708" i="1"/>
  <c r="B709" i="1"/>
  <c r="D709" i="1"/>
  <c r="B710" i="1"/>
  <c r="D710" i="1"/>
  <c r="B711" i="1"/>
  <c r="D711" i="1"/>
  <c r="B712" i="1"/>
  <c r="D712" i="1"/>
  <c r="B713" i="1"/>
  <c r="D713" i="1"/>
  <c r="B714" i="1"/>
  <c r="D714" i="1"/>
  <c r="B715" i="1"/>
  <c r="D715" i="1"/>
  <c r="B716" i="1"/>
  <c r="D716" i="1"/>
  <c r="B717" i="1"/>
  <c r="D717" i="1"/>
  <c r="B718" i="1"/>
  <c r="D718" i="1"/>
  <c r="B719" i="1"/>
  <c r="D719" i="1"/>
  <c r="B720" i="1"/>
  <c r="D720" i="1"/>
  <c r="B721" i="1"/>
  <c r="D721" i="1"/>
  <c r="B722" i="1"/>
  <c r="D722" i="1"/>
  <c r="B723" i="1"/>
  <c r="D723" i="1"/>
  <c r="B724" i="1"/>
  <c r="D724" i="1"/>
  <c r="B725" i="1"/>
  <c r="D725" i="1"/>
  <c r="B726" i="1"/>
  <c r="D726" i="1"/>
  <c r="B727" i="1"/>
  <c r="D727" i="1"/>
  <c r="B728" i="1"/>
  <c r="D728" i="1"/>
  <c r="B729" i="1"/>
  <c r="D729" i="1"/>
  <c r="B730" i="1"/>
  <c r="D730" i="1"/>
  <c r="B731" i="1"/>
  <c r="D731" i="1"/>
  <c r="B732" i="1"/>
  <c r="D732" i="1"/>
  <c r="B733" i="1"/>
  <c r="D733" i="1"/>
  <c r="B734" i="1"/>
  <c r="D734" i="1"/>
  <c r="B735" i="1"/>
  <c r="D735" i="1"/>
  <c r="B736" i="1"/>
  <c r="D736" i="1"/>
  <c r="B737" i="1"/>
  <c r="D737" i="1"/>
  <c r="B738" i="1"/>
  <c r="D738" i="1"/>
  <c r="B739" i="1"/>
  <c r="D739" i="1"/>
  <c r="B740" i="1"/>
  <c r="D740" i="1"/>
  <c r="B741" i="1"/>
  <c r="D741" i="1"/>
  <c r="B742" i="1"/>
  <c r="D742" i="1"/>
  <c r="B743" i="1"/>
  <c r="D743" i="1"/>
  <c r="B744" i="1"/>
  <c r="D744" i="1"/>
  <c r="B745" i="1"/>
  <c r="D745" i="1"/>
  <c r="B746" i="1"/>
  <c r="D746" i="1"/>
  <c r="B747" i="1"/>
  <c r="D747" i="1"/>
  <c r="B748" i="1"/>
  <c r="D748" i="1"/>
  <c r="B749" i="1"/>
  <c r="D749" i="1"/>
  <c r="B750" i="1"/>
  <c r="D750" i="1"/>
  <c r="B751" i="1"/>
  <c r="D751" i="1"/>
  <c r="B752" i="1"/>
  <c r="D752" i="1"/>
  <c r="B753" i="1"/>
  <c r="D753" i="1"/>
  <c r="B754" i="1"/>
  <c r="D754" i="1"/>
  <c r="B755" i="1"/>
  <c r="D755" i="1"/>
  <c r="B756" i="1"/>
  <c r="D756" i="1"/>
  <c r="B757" i="1"/>
  <c r="D757" i="1"/>
  <c r="B758" i="1"/>
  <c r="D758" i="1"/>
  <c r="B759" i="1"/>
  <c r="D759" i="1"/>
  <c r="B760" i="1"/>
  <c r="D760" i="1"/>
  <c r="B761" i="1"/>
  <c r="D761" i="1"/>
  <c r="B762" i="1"/>
  <c r="D762" i="1"/>
  <c r="B763" i="1"/>
  <c r="D763" i="1"/>
  <c r="B764" i="1"/>
  <c r="D764" i="1"/>
  <c r="B765" i="1"/>
  <c r="D765" i="1"/>
  <c r="B766" i="1"/>
  <c r="D766" i="1"/>
  <c r="B767" i="1"/>
  <c r="D767" i="1"/>
  <c r="B768" i="1"/>
  <c r="D768" i="1"/>
  <c r="B769" i="1"/>
  <c r="D769" i="1"/>
  <c r="B770" i="1"/>
  <c r="D770" i="1"/>
  <c r="B771" i="1"/>
  <c r="D771" i="1"/>
  <c r="B772" i="1"/>
  <c r="D772" i="1"/>
  <c r="B773" i="1"/>
  <c r="D773" i="1"/>
  <c r="B774" i="1"/>
  <c r="D774" i="1"/>
  <c r="B775" i="1"/>
  <c r="D775" i="1"/>
  <c r="B776" i="1"/>
  <c r="D776" i="1"/>
  <c r="B777" i="1"/>
  <c r="D777" i="1"/>
  <c r="B778" i="1"/>
  <c r="D778" i="1"/>
  <c r="B779" i="1"/>
  <c r="D779" i="1"/>
  <c r="B780" i="1"/>
  <c r="D780" i="1"/>
  <c r="B781" i="1"/>
  <c r="D781" i="1"/>
  <c r="B782" i="1"/>
  <c r="D782" i="1"/>
  <c r="B783" i="1"/>
  <c r="D783" i="1"/>
  <c r="B784" i="1"/>
  <c r="D784" i="1"/>
  <c r="B785" i="1"/>
  <c r="D785" i="1"/>
  <c r="B786" i="1"/>
  <c r="D786" i="1"/>
  <c r="B787" i="1"/>
  <c r="D787" i="1"/>
  <c r="B788" i="1"/>
  <c r="D788" i="1"/>
  <c r="B789" i="1"/>
  <c r="D789" i="1"/>
  <c r="B790" i="1"/>
  <c r="D790" i="1"/>
  <c r="B791" i="1"/>
  <c r="D791" i="1"/>
  <c r="B792" i="1"/>
  <c r="D792" i="1"/>
  <c r="B793" i="1"/>
  <c r="D793" i="1"/>
  <c r="B794" i="1"/>
  <c r="D794" i="1"/>
  <c r="B795" i="1"/>
  <c r="D795" i="1"/>
  <c r="B796" i="1"/>
  <c r="D796" i="1"/>
  <c r="B797" i="1"/>
  <c r="D797" i="1"/>
  <c r="B798" i="1"/>
  <c r="D798" i="1"/>
  <c r="B799" i="1"/>
  <c r="D799" i="1"/>
  <c r="B800" i="1"/>
  <c r="D800" i="1"/>
  <c r="B801" i="1"/>
  <c r="D801" i="1"/>
  <c r="B802" i="1"/>
  <c r="D802" i="1"/>
  <c r="B803" i="1"/>
  <c r="D803" i="1"/>
  <c r="B804" i="1"/>
  <c r="D804" i="1"/>
  <c r="B805" i="1"/>
  <c r="D805" i="1"/>
  <c r="B806" i="1"/>
  <c r="D806" i="1"/>
  <c r="B807" i="1"/>
  <c r="D807" i="1"/>
  <c r="B808" i="1"/>
  <c r="D808" i="1"/>
  <c r="B809" i="1"/>
  <c r="D809" i="1"/>
  <c r="B810" i="1"/>
  <c r="D810" i="1"/>
  <c r="B811" i="1"/>
  <c r="D811" i="1"/>
  <c r="B812" i="1"/>
  <c r="D812" i="1"/>
  <c r="B813" i="1"/>
  <c r="D813" i="1"/>
  <c r="B814" i="1"/>
  <c r="D814" i="1"/>
  <c r="B815" i="1"/>
  <c r="D815" i="1"/>
  <c r="B816" i="1"/>
  <c r="D816" i="1"/>
  <c r="B817" i="1"/>
  <c r="D817" i="1"/>
  <c r="B818" i="1"/>
  <c r="D818" i="1"/>
  <c r="B819" i="1"/>
  <c r="D819" i="1"/>
  <c r="B820" i="1"/>
  <c r="D820" i="1"/>
  <c r="B821" i="1"/>
  <c r="D821" i="1"/>
  <c r="B822" i="1"/>
  <c r="D822" i="1"/>
  <c r="B823" i="1"/>
  <c r="D823" i="1"/>
  <c r="B824" i="1"/>
  <c r="D824" i="1"/>
  <c r="B825" i="1"/>
  <c r="D825" i="1"/>
  <c r="B826" i="1"/>
  <c r="D826" i="1"/>
  <c r="B827" i="1"/>
  <c r="D827" i="1"/>
  <c r="B828" i="1"/>
  <c r="D828" i="1"/>
  <c r="B829" i="1"/>
  <c r="D829" i="1"/>
  <c r="B830" i="1"/>
  <c r="D830" i="1"/>
  <c r="B831" i="1"/>
  <c r="D831" i="1"/>
  <c r="B832" i="1"/>
  <c r="D832" i="1"/>
  <c r="B833" i="1"/>
  <c r="D833" i="1"/>
  <c r="B834" i="1"/>
  <c r="D834" i="1"/>
  <c r="B835" i="1"/>
  <c r="D835" i="1"/>
  <c r="B836" i="1"/>
  <c r="D836" i="1"/>
  <c r="B837" i="1"/>
  <c r="D837" i="1"/>
  <c r="B838" i="1"/>
  <c r="D838" i="1"/>
  <c r="B839" i="1"/>
  <c r="D839" i="1"/>
  <c r="B840" i="1"/>
  <c r="D840" i="1"/>
  <c r="B841" i="1"/>
  <c r="D841" i="1"/>
  <c r="B842" i="1"/>
  <c r="D842" i="1"/>
  <c r="B843" i="1"/>
  <c r="D843" i="1"/>
  <c r="B844" i="1"/>
  <c r="D844" i="1"/>
  <c r="B845" i="1"/>
  <c r="D845" i="1"/>
  <c r="B846" i="1"/>
  <c r="D846" i="1"/>
  <c r="B847" i="1"/>
  <c r="D847" i="1"/>
  <c r="B848" i="1"/>
  <c r="D848" i="1"/>
  <c r="B849" i="1"/>
  <c r="D849" i="1"/>
  <c r="B850" i="1"/>
  <c r="D850" i="1"/>
  <c r="B851" i="1"/>
  <c r="D851" i="1"/>
  <c r="B852" i="1"/>
  <c r="D852" i="1"/>
  <c r="B853" i="1"/>
  <c r="D853" i="1"/>
  <c r="B854" i="1"/>
  <c r="D854" i="1"/>
  <c r="B855" i="1"/>
  <c r="D855" i="1"/>
  <c r="B856" i="1"/>
  <c r="D856" i="1"/>
  <c r="B857" i="1"/>
  <c r="D857" i="1"/>
  <c r="B858" i="1"/>
  <c r="D858" i="1"/>
  <c r="B859" i="1"/>
  <c r="D859" i="1"/>
  <c r="B860" i="1"/>
  <c r="D860" i="1"/>
  <c r="B861" i="1"/>
  <c r="D861" i="1"/>
  <c r="B862" i="1"/>
  <c r="D862" i="1"/>
  <c r="B863" i="1"/>
  <c r="D863" i="1"/>
  <c r="B864" i="1"/>
  <c r="D864" i="1"/>
  <c r="B865" i="1"/>
  <c r="D865" i="1"/>
  <c r="B866" i="1"/>
  <c r="D866" i="1"/>
  <c r="B867" i="1"/>
  <c r="D867" i="1"/>
  <c r="B868" i="1"/>
  <c r="D868" i="1"/>
  <c r="B869" i="1"/>
  <c r="D869" i="1"/>
  <c r="B870" i="1"/>
  <c r="D870" i="1"/>
  <c r="B871" i="1"/>
  <c r="D871" i="1"/>
  <c r="B872" i="1"/>
  <c r="D872" i="1"/>
  <c r="B873" i="1"/>
  <c r="D873" i="1"/>
  <c r="B874" i="1"/>
  <c r="D874" i="1"/>
  <c r="B875" i="1"/>
  <c r="D875" i="1"/>
  <c r="B876" i="1"/>
  <c r="D876" i="1"/>
  <c r="B877" i="1"/>
  <c r="D877" i="1"/>
  <c r="B878" i="1"/>
  <c r="D878" i="1"/>
  <c r="B879" i="1"/>
  <c r="D879" i="1"/>
  <c r="B880" i="1"/>
  <c r="D880" i="1"/>
  <c r="B881" i="1"/>
  <c r="D881" i="1"/>
  <c r="B882" i="1"/>
  <c r="D882" i="1"/>
  <c r="B883" i="1"/>
  <c r="D883" i="1"/>
  <c r="B884" i="1"/>
  <c r="D884" i="1"/>
  <c r="B885" i="1"/>
  <c r="D885" i="1"/>
  <c r="B886" i="1"/>
  <c r="D886" i="1"/>
  <c r="B887" i="1"/>
  <c r="D887" i="1"/>
  <c r="B888" i="1"/>
  <c r="D888" i="1"/>
  <c r="B889" i="1"/>
  <c r="D889" i="1"/>
  <c r="B890" i="1"/>
  <c r="D890" i="1"/>
  <c r="B891" i="1"/>
  <c r="D891" i="1"/>
  <c r="B892" i="1"/>
  <c r="D892" i="1"/>
  <c r="B893" i="1"/>
  <c r="D893" i="1"/>
  <c r="B894" i="1"/>
  <c r="D894" i="1"/>
  <c r="B895" i="1"/>
  <c r="D895" i="1"/>
  <c r="B896" i="1"/>
  <c r="D896" i="1"/>
  <c r="B897" i="1"/>
  <c r="D897" i="1"/>
  <c r="B898" i="1"/>
  <c r="D898" i="1"/>
  <c r="B899" i="1"/>
  <c r="D899" i="1"/>
  <c r="B900" i="1"/>
  <c r="D900" i="1"/>
  <c r="B901" i="1"/>
  <c r="D901" i="1"/>
  <c r="B902" i="1"/>
  <c r="D902" i="1"/>
  <c r="B903" i="1"/>
  <c r="D903" i="1"/>
  <c r="B904" i="1"/>
  <c r="D904" i="1"/>
  <c r="B905" i="1"/>
  <c r="D905" i="1"/>
  <c r="B906" i="1"/>
  <c r="D906" i="1"/>
  <c r="B907" i="1"/>
  <c r="D907" i="1"/>
  <c r="B908" i="1"/>
  <c r="D908" i="1"/>
  <c r="B909" i="1"/>
  <c r="D909" i="1"/>
  <c r="B910" i="1"/>
  <c r="D910" i="1"/>
  <c r="B911" i="1"/>
  <c r="D911" i="1"/>
  <c r="B912" i="1"/>
  <c r="D912" i="1"/>
  <c r="B913" i="1"/>
  <c r="D913" i="1"/>
  <c r="B914" i="1"/>
  <c r="D914" i="1"/>
  <c r="B915" i="1"/>
  <c r="D915" i="1"/>
  <c r="B916" i="1"/>
  <c r="D916" i="1"/>
  <c r="B917" i="1"/>
  <c r="D917" i="1"/>
  <c r="B918" i="1"/>
  <c r="D918" i="1"/>
  <c r="B919" i="1"/>
  <c r="D919" i="1"/>
  <c r="B920" i="1"/>
  <c r="D920" i="1"/>
  <c r="B921" i="1"/>
  <c r="D921" i="1"/>
  <c r="B922" i="1"/>
  <c r="D922" i="1"/>
  <c r="B923" i="1"/>
  <c r="D923" i="1"/>
  <c r="B924" i="1"/>
  <c r="D924" i="1"/>
  <c r="B925" i="1"/>
  <c r="D925" i="1"/>
  <c r="B926" i="1"/>
  <c r="D926" i="1"/>
  <c r="B927" i="1"/>
  <c r="D927" i="1"/>
  <c r="B928" i="1"/>
  <c r="D928" i="1"/>
  <c r="B929" i="1"/>
  <c r="D929" i="1"/>
  <c r="B930" i="1"/>
  <c r="D930" i="1"/>
  <c r="B931" i="1"/>
  <c r="D931" i="1"/>
  <c r="B932" i="1"/>
  <c r="D932" i="1"/>
  <c r="B933" i="1"/>
  <c r="D933" i="1"/>
  <c r="B934" i="1"/>
  <c r="D934" i="1"/>
  <c r="B935" i="1"/>
  <c r="D935" i="1"/>
  <c r="B936" i="1"/>
  <c r="D936" i="1"/>
  <c r="B937" i="1"/>
  <c r="D937" i="1"/>
  <c r="B938" i="1"/>
  <c r="D938" i="1"/>
  <c r="B939" i="1"/>
  <c r="D939" i="1"/>
  <c r="B940" i="1"/>
  <c r="D940" i="1"/>
  <c r="B941" i="1"/>
  <c r="D941" i="1"/>
  <c r="B942" i="1"/>
  <c r="D942" i="1"/>
  <c r="B943" i="1"/>
  <c r="D943" i="1"/>
  <c r="B944" i="1"/>
  <c r="D944" i="1"/>
  <c r="B945" i="1"/>
  <c r="D945" i="1"/>
  <c r="B946" i="1"/>
  <c r="D946" i="1"/>
  <c r="B947" i="1"/>
  <c r="D947" i="1"/>
  <c r="B948" i="1"/>
  <c r="D948" i="1"/>
  <c r="B949" i="1"/>
  <c r="D949" i="1"/>
  <c r="B950" i="1"/>
  <c r="D950" i="1"/>
  <c r="B951" i="1"/>
  <c r="D951" i="1"/>
  <c r="B952" i="1"/>
  <c r="D952" i="1"/>
  <c r="B953" i="1"/>
  <c r="D953" i="1"/>
  <c r="B954" i="1"/>
  <c r="D954" i="1"/>
  <c r="B955" i="1"/>
  <c r="D955" i="1"/>
  <c r="B956" i="1"/>
  <c r="D956" i="1"/>
  <c r="B957" i="1"/>
  <c r="D957" i="1"/>
  <c r="B958" i="1"/>
  <c r="D958" i="1"/>
  <c r="B959" i="1"/>
  <c r="D959" i="1"/>
  <c r="B960" i="1"/>
  <c r="D960" i="1"/>
  <c r="B961" i="1"/>
  <c r="D961" i="1"/>
  <c r="B962" i="1"/>
  <c r="D962" i="1"/>
  <c r="B963" i="1"/>
  <c r="D963" i="1"/>
  <c r="B964" i="1"/>
  <c r="D964" i="1"/>
  <c r="B965" i="1"/>
  <c r="D965" i="1"/>
  <c r="B966" i="1"/>
  <c r="D966" i="1"/>
  <c r="B967" i="1"/>
  <c r="D967" i="1"/>
  <c r="B968" i="1"/>
  <c r="D968" i="1"/>
  <c r="B969" i="1"/>
  <c r="D969" i="1"/>
  <c r="B970" i="1"/>
  <c r="D970" i="1"/>
  <c r="B971" i="1"/>
  <c r="D971" i="1"/>
  <c r="B972" i="1"/>
  <c r="D972" i="1"/>
  <c r="B973" i="1"/>
  <c r="D973" i="1"/>
  <c r="B974" i="1"/>
  <c r="D974" i="1"/>
  <c r="B975" i="1"/>
  <c r="D975" i="1"/>
  <c r="B976" i="1"/>
  <c r="D976" i="1"/>
  <c r="B977" i="1"/>
  <c r="D977" i="1"/>
  <c r="B978" i="1"/>
  <c r="D978" i="1"/>
  <c r="B979" i="1"/>
  <c r="D979" i="1"/>
  <c r="B980" i="1"/>
  <c r="D980" i="1"/>
  <c r="B981" i="1"/>
  <c r="D981" i="1"/>
  <c r="B982" i="1"/>
  <c r="D982" i="1"/>
  <c r="B983" i="1"/>
  <c r="D983" i="1"/>
  <c r="B984" i="1"/>
  <c r="D984" i="1"/>
  <c r="B985" i="1"/>
  <c r="D985" i="1"/>
  <c r="B986" i="1"/>
  <c r="D986" i="1"/>
  <c r="B987" i="1"/>
  <c r="D987" i="1"/>
  <c r="B988" i="1"/>
  <c r="D988" i="1"/>
  <c r="B989" i="1"/>
  <c r="D989" i="1"/>
  <c r="B990" i="1"/>
  <c r="D990" i="1"/>
  <c r="B991" i="1"/>
  <c r="D991" i="1"/>
  <c r="B992" i="1"/>
  <c r="D992" i="1"/>
  <c r="B993" i="1"/>
  <c r="D993" i="1"/>
  <c r="B994" i="1"/>
  <c r="D994" i="1"/>
  <c r="B995" i="1"/>
  <c r="D995" i="1"/>
  <c r="B996" i="1"/>
  <c r="D996" i="1"/>
  <c r="B997" i="1"/>
  <c r="D997" i="1"/>
  <c r="B998" i="1"/>
  <c r="D998" i="1"/>
  <c r="B999" i="1"/>
  <c r="D999" i="1"/>
  <c r="B1000" i="1"/>
  <c r="D1000" i="1"/>
  <c r="B1001" i="1"/>
  <c r="D1001" i="1"/>
  <c r="B1002" i="1"/>
  <c r="D1002" i="1"/>
  <c r="B1003" i="1"/>
  <c r="D1003" i="1"/>
  <c r="B1004" i="1"/>
  <c r="D1004" i="1"/>
  <c r="B1005" i="1"/>
  <c r="D1005" i="1"/>
  <c r="B1006" i="1"/>
  <c r="D1006" i="1"/>
  <c r="B1007" i="1"/>
  <c r="D1007" i="1"/>
  <c r="B1008" i="1"/>
  <c r="D1008" i="1"/>
  <c r="B1009" i="1"/>
  <c r="D1009" i="1"/>
  <c r="B1010" i="1"/>
  <c r="D1010" i="1"/>
  <c r="B1011" i="1"/>
  <c r="D1011" i="1"/>
  <c r="B1012" i="1"/>
  <c r="D1012" i="1"/>
  <c r="B1013" i="1"/>
  <c r="D1013" i="1"/>
  <c r="B1014" i="1"/>
  <c r="D1014" i="1"/>
  <c r="B1015" i="1"/>
  <c r="D1015" i="1"/>
  <c r="B1016" i="1"/>
  <c r="D1016" i="1"/>
  <c r="B1017" i="1"/>
  <c r="D1017" i="1"/>
  <c r="B1018" i="1"/>
  <c r="D1018" i="1"/>
  <c r="B1019" i="1"/>
  <c r="D1019" i="1"/>
  <c r="B1020" i="1"/>
  <c r="D1020" i="1"/>
  <c r="B1021" i="1"/>
  <c r="D1021" i="1"/>
  <c r="B1022" i="1"/>
  <c r="D1022" i="1"/>
  <c r="B1023" i="1"/>
  <c r="D1023" i="1"/>
  <c r="B1024" i="1"/>
  <c r="D1024" i="1"/>
  <c r="B1025" i="1"/>
  <c r="D1025" i="1"/>
  <c r="B1026" i="1"/>
  <c r="D1026" i="1"/>
  <c r="B1027" i="1"/>
  <c r="D1027" i="1"/>
  <c r="B1028" i="1"/>
  <c r="D1028" i="1"/>
  <c r="B1029" i="1"/>
  <c r="D1029" i="1"/>
  <c r="B1030" i="1"/>
  <c r="D1030" i="1"/>
  <c r="B1031" i="1"/>
  <c r="D1031" i="1"/>
  <c r="B1032" i="1"/>
  <c r="D1032" i="1"/>
  <c r="B1033" i="1"/>
  <c r="D1033" i="1"/>
  <c r="B1034" i="1"/>
  <c r="D1034" i="1"/>
  <c r="B1035" i="1"/>
  <c r="D1035" i="1"/>
  <c r="B1036" i="1"/>
  <c r="D1036" i="1"/>
  <c r="B1037" i="1"/>
  <c r="D1037" i="1"/>
  <c r="B1038" i="1"/>
  <c r="D1038" i="1"/>
  <c r="B1039" i="1"/>
  <c r="D1039" i="1"/>
  <c r="B1040" i="1"/>
  <c r="D1040" i="1"/>
  <c r="B1041" i="1"/>
  <c r="D1041" i="1"/>
  <c r="B1042" i="1"/>
  <c r="D1042" i="1"/>
  <c r="B1043" i="1"/>
  <c r="D1043" i="1"/>
  <c r="B1044" i="1"/>
  <c r="D1044" i="1"/>
  <c r="B1045" i="1"/>
  <c r="D1045" i="1"/>
  <c r="B1046" i="1"/>
  <c r="D1046" i="1"/>
  <c r="B1047" i="1"/>
  <c r="D1047" i="1"/>
  <c r="B1048" i="1"/>
  <c r="D1048" i="1"/>
  <c r="B1049" i="1"/>
  <c r="D1049" i="1"/>
  <c r="B1050" i="1"/>
  <c r="D1050" i="1"/>
  <c r="B1051" i="1"/>
  <c r="D1051" i="1"/>
  <c r="B1052" i="1"/>
  <c r="D1052" i="1"/>
  <c r="B1053" i="1"/>
  <c r="D1053" i="1"/>
  <c r="B1054" i="1"/>
  <c r="D1054" i="1"/>
  <c r="B1055" i="1"/>
  <c r="D1055" i="1"/>
  <c r="B1056" i="1"/>
  <c r="D1056" i="1"/>
  <c r="B1057" i="1"/>
  <c r="D1057" i="1"/>
  <c r="B1058" i="1"/>
  <c r="D1058" i="1"/>
  <c r="B1059" i="1"/>
  <c r="D1059" i="1"/>
  <c r="B1060" i="1"/>
  <c r="D1060" i="1"/>
  <c r="B1061" i="1"/>
  <c r="D1061" i="1"/>
  <c r="B1062" i="1"/>
  <c r="D1062" i="1"/>
  <c r="B1063" i="1"/>
  <c r="D1063" i="1"/>
  <c r="B1064" i="1"/>
  <c r="D1064" i="1"/>
  <c r="B1065" i="1"/>
  <c r="D1065" i="1"/>
  <c r="B1066" i="1"/>
  <c r="D1066" i="1"/>
  <c r="B1067" i="1"/>
  <c r="D1067" i="1"/>
  <c r="B1068" i="1"/>
  <c r="D1068" i="1"/>
  <c r="B1069" i="1"/>
  <c r="D1069" i="1"/>
  <c r="B1070" i="1"/>
  <c r="D1070" i="1"/>
  <c r="B1071" i="1"/>
  <c r="D1071" i="1"/>
  <c r="B1072" i="1"/>
  <c r="D1072" i="1"/>
  <c r="B1073" i="1"/>
  <c r="D1073" i="1"/>
  <c r="B1074" i="1"/>
  <c r="D1074" i="1"/>
  <c r="B1075" i="1"/>
  <c r="D1075" i="1"/>
  <c r="B1076" i="1"/>
  <c r="D1076" i="1"/>
  <c r="B1077" i="1"/>
  <c r="D1077" i="1"/>
  <c r="B1078" i="1"/>
  <c r="D1078" i="1"/>
  <c r="B1079" i="1"/>
  <c r="D1079" i="1"/>
  <c r="B1080" i="1"/>
  <c r="D1080" i="1"/>
  <c r="B1081" i="1"/>
  <c r="D1081" i="1"/>
  <c r="B1082" i="1"/>
  <c r="D1082" i="1"/>
  <c r="B1083" i="1"/>
  <c r="D1083" i="1"/>
  <c r="B1084" i="1"/>
  <c r="D1084" i="1"/>
  <c r="B1085" i="1"/>
  <c r="D1085" i="1"/>
  <c r="B1086" i="1"/>
  <c r="D1086" i="1"/>
  <c r="B1087" i="1"/>
  <c r="D1087" i="1"/>
  <c r="B1088" i="1"/>
  <c r="D1088" i="1"/>
  <c r="B1089" i="1"/>
  <c r="D1089" i="1"/>
  <c r="B1090" i="1"/>
  <c r="D1090" i="1"/>
  <c r="B1091" i="1"/>
  <c r="D1091" i="1"/>
  <c r="B1092" i="1"/>
  <c r="D1092" i="1"/>
  <c r="B1093" i="1"/>
  <c r="D1093" i="1"/>
  <c r="B1094" i="1"/>
  <c r="D1094" i="1"/>
  <c r="B1095" i="1"/>
  <c r="D1095" i="1"/>
  <c r="B1096" i="1"/>
  <c r="D1096" i="1"/>
  <c r="B1097" i="1"/>
  <c r="D1097" i="1"/>
  <c r="B1098" i="1"/>
  <c r="D1098" i="1"/>
  <c r="B1099" i="1"/>
  <c r="D1099" i="1"/>
  <c r="B1100" i="1"/>
  <c r="D1100" i="1"/>
  <c r="B1101" i="1"/>
  <c r="D1101" i="1"/>
  <c r="B1102" i="1"/>
  <c r="D1102" i="1"/>
  <c r="B1103" i="1"/>
  <c r="D1103" i="1"/>
  <c r="B1104" i="1"/>
  <c r="D1104" i="1"/>
  <c r="B1105" i="1"/>
  <c r="D1105" i="1"/>
  <c r="B1106" i="1"/>
  <c r="D1106" i="1"/>
  <c r="B1107" i="1"/>
  <c r="D1107" i="1"/>
  <c r="B1108" i="1"/>
  <c r="D1108" i="1"/>
  <c r="B1109" i="1"/>
  <c r="D1109" i="1"/>
  <c r="B1110" i="1"/>
  <c r="D1110" i="1"/>
  <c r="B1111" i="1"/>
  <c r="D1111" i="1"/>
  <c r="B1112" i="1"/>
  <c r="D1112" i="1"/>
  <c r="B1113" i="1"/>
  <c r="D1113" i="1"/>
  <c r="B1114" i="1"/>
  <c r="D1114" i="1"/>
  <c r="B1115" i="1"/>
  <c r="D1115" i="1"/>
  <c r="B1116" i="1"/>
  <c r="D1116" i="1"/>
  <c r="B1117" i="1"/>
  <c r="D1117" i="1"/>
  <c r="B1118" i="1"/>
  <c r="D1118" i="1"/>
  <c r="B1119" i="1"/>
  <c r="D1119" i="1"/>
  <c r="B1120" i="1"/>
  <c r="D1120" i="1"/>
  <c r="B1121" i="1"/>
  <c r="D1121" i="1"/>
  <c r="B1122" i="1"/>
  <c r="D1122" i="1"/>
  <c r="B1123" i="1"/>
  <c r="D1123" i="1"/>
  <c r="B1124" i="1"/>
  <c r="D1124" i="1"/>
  <c r="B1125" i="1"/>
  <c r="D1125" i="1"/>
  <c r="B1126" i="1"/>
  <c r="D1126" i="1"/>
  <c r="B1127" i="1"/>
  <c r="D1127" i="1"/>
  <c r="B1128" i="1"/>
  <c r="D1128" i="1"/>
  <c r="B1129" i="1"/>
  <c r="D1129" i="1"/>
  <c r="B1130" i="1"/>
  <c r="D1130" i="1"/>
  <c r="B1131" i="1"/>
  <c r="D1131" i="1"/>
  <c r="B1132" i="1"/>
  <c r="D1132" i="1"/>
  <c r="B1133" i="1"/>
  <c r="D1133" i="1"/>
  <c r="B1134" i="1"/>
  <c r="D1134" i="1"/>
  <c r="B1135" i="1"/>
  <c r="D1135" i="1"/>
  <c r="B1136" i="1"/>
  <c r="D1136" i="1"/>
  <c r="B1137" i="1"/>
  <c r="D1137" i="1"/>
  <c r="B1138" i="1"/>
  <c r="D1138" i="1"/>
  <c r="B1139" i="1"/>
  <c r="D1139" i="1"/>
  <c r="B1140" i="1"/>
  <c r="D1140" i="1"/>
  <c r="B1141" i="1"/>
  <c r="D1141" i="1"/>
  <c r="B1142" i="1"/>
  <c r="D1142" i="1"/>
  <c r="B1143" i="1"/>
  <c r="D1143" i="1"/>
  <c r="B1144" i="1"/>
  <c r="D1144" i="1"/>
  <c r="B1145" i="1"/>
  <c r="D1145" i="1"/>
  <c r="B1146" i="1"/>
  <c r="D1146" i="1"/>
  <c r="B1147" i="1"/>
  <c r="D1147" i="1"/>
  <c r="B1148" i="1"/>
  <c r="D1148" i="1"/>
  <c r="B1149" i="1"/>
  <c r="D1149" i="1"/>
  <c r="B1150" i="1"/>
  <c r="D1150" i="1"/>
  <c r="B1151" i="1"/>
  <c r="D1151" i="1"/>
  <c r="B1152" i="1"/>
  <c r="D1152" i="1"/>
  <c r="B1153" i="1"/>
  <c r="D1153" i="1"/>
  <c r="B1154" i="1"/>
  <c r="D1154" i="1"/>
  <c r="B1155" i="1"/>
  <c r="D1155" i="1"/>
  <c r="B1156" i="1"/>
  <c r="D1156" i="1"/>
  <c r="B1157" i="1"/>
  <c r="D1157" i="1"/>
  <c r="B1158" i="1"/>
  <c r="D1158" i="1"/>
  <c r="B1159" i="1"/>
  <c r="D1159" i="1"/>
  <c r="B1160" i="1"/>
  <c r="D1160" i="1"/>
  <c r="B1161" i="1"/>
  <c r="D1161" i="1"/>
  <c r="B1162" i="1"/>
  <c r="D1162" i="1"/>
  <c r="B1163" i="1"/>
  <c r="D1163" i="1"/>
  <c r="B1164" i="1"/>
  <c r="D1164" i="1"/>
  <c r="B1165" i="1"/>
  <c r="D1165" i="1"/>
  <c r="B1166" i="1"/>
  <c r="D1166" i="1"/>
  <c r="B1167" i="1"/>
  <c r="D1167" i="1"/>
  <c r="B1168" i="1"/>
  <c r="D1168" i="1"/>
  <c r="B1169" i="1"/>
  <c r="D1169" i="1"/>
  <c r="B1170" i="1"/>
  <c r="D1170" i="1"/>
  <c r="B1171" i="1"/>
  <c r="D1171" i="1"/>
  <c r="B1172" i="1"/>
  <c r="D1172" i="1"/>
  <c r="B1173" i="1"/>
  <c r="D1173" i="1"/>
  <c r="B1174" i="1"/>
  <c r="D1174" i="1"/>
  <c r="B1175" i="1"/>
  <c r="D1175" i="1"/>
  <c r="B1176" i="1"/>
  <c r="D1176" i="1"/>
  <c r="B1177" i="1"/>
  <c r="D1177" i="1"/>
  <c r="B1178" i="1"/>
  <c r="D1178" i="1"/>
  <c r="B1179" i="1"/>
  <c r="D1179" i="1"/>
  <c r="B1180" i="1"/>
  <c r="D1180" i="1"/>
  <c r="B1181" i="1"/>
  <c r="D1181" i="1"/>
  <c r="B1182" i="1"/>
  <c r="D1182" i="1"/>
  <c r="B1183" i="1"/>
  <c r="D1183" i="1"/>
  <c r="B1184" i="1"/>
  <c r="D1184" i="1"/>
  <c r="B1185" i="1"/>
  <c r="D1185" i="1"/>
  <c r="B1186" i="1"/>
  <c r="D1186" i="1"/>
  <c r="B1187" i="1"/>
  <c r="D1187" i="1"/>
  <c r="B1188" i="1"/>
  <c r="D1188" i="1"/>
  <c r="B1189" i="1"/>
  <c r="D1189" i="1"/>
  <c r="B1190" i="1"/>
  <c r="D1190" i="1"/>
  <c r="B1191" i="1"/>
  <c r="D1191" i="1"/>
  <c r="B1192" i="1"/>
  <c r="D1192" i="1"/>
  <c r="B1193" i="1"/>
  <c r="D1193" i="1"/>
  <c r="B1194" i="1"/>
  <c r="D1194" i="1"/>
  <c r="B1195" i="1"/>
  <c r="D1195" i="1"/>
  <c r="B1196" i="1"/>
  <c r="D1196" i="1"/>
  <c r="B1197" i="1"/>
  <c r="D1197" i="1"/>
  <c r="B1198" i="1"/>
  <c r="D1198" i="1"/>
  <c r="B1199" i="1"/>
  <c r="D1199" i="1"/>
  <c r="B1200" i="1"/>
  <c r="D1200" i="1"/>
  <c r="B1201" i="1"/>
  <c r="D1201" i="1"/>
  <c r="B1202" i="1"/>
  <c r="D1202" i="1"/>
  <c r="B1203" i="1"/>
  <c r="D1203" i="1"/>
  <c r="B1204" i="1"/>
  <c r="D1204" i="1"/>
  <c r="B1205" i="1"/>
  <c r="D1205" i="1"/>
  <c r="B1206" i="1"/>
  <c r="D1206" i="1"/>
  <c r="B1207" i="1"/>
  <c r="D1207" i="1"/>
  <c r="B1208" i="1"/>
  <c r="D1208" i="1"/>
  <c r="B1209" i="1"/>
  <c r="D1209" i="1"/>
  <c r="B1210" i="1"/>
  <c r="D1210" i="1"/>
  <c r="B1211" i="1"/>
  <c r="D1211" i="1"/>
  <c r="B1212" i="1"/>
  <c r="D1212" i="1"/>
  <c r="B1213" i="1"/>
  <c r="D1213" i="1"/>
  <c r="B1214" i="1"/>
  <c r="D1214" i="1"/>
  <c r="B1215" i="1"/>
  <c r="D1215" i="1"/>
  <c r="B1216" i="1"/>
  <c r="D1216" i="1"/>
  <c r="B1217" i="1"/>
  <c r="D1217" i="1"/>
  <c r="B1218" i="1"/>
  <c r="D1218" i="1"/>
  <c r="B1219" i="1"/>
  <c r="D1219" i="1"/>
  <c r="B1220" i="1"/>
  <c r="D1220" i="1"/>
  <c r="B1221" i="1"/>
  <c r="D1221" i="1"/>
  <c r="B1222" i="1"/>
  <c r="D1222" i="1"/>
  <c r="B1223" i="1"/>
  <c r="D1223" i="1"/>
  <c r="B1224" i="1"/>
  <c r="D1224" i="1"/>
  <c r="B1225" i="1"/>
  <c r="D1225" i="1"/>
  <c r="B1226" i="1"/>
  <c r="D1226" i="1"/>
  <c r="B1227" i="1"/>
  <c r="D1227" i="1"/>
  <c r="B1228" i="1"/>
  <c r="D1228" i="1"/>
  <c r="B1229" i="1"/>
  <c r="D1229" i="1"/>
  <c r="B1230" i="1"/>
  <c r="D1230" i="1"/>
  <c r="B1231" i="1"/>
  <c r="D1231" i="1"/>
  <c r="B1232" i="1"/>
  <c r="D1232" i="1"/>
  <c r="B1233" i="1"/>
  <c r="D1233" i="1"/>
  <c r="B1234" i="1"/>
  <c r="D1234" i="1"/>
  <c r="B1235" i="1"/>
  <c r="D1235" i="1"/>
  <c r="B1236" i="1"/>
  <c r="D1236" i="1"/>
  <c r="B1237" i="1"/>
  <c r="D1237" i="1"/>
  <c r="B1238" i="1"/>
  <c r="D1238" i="1"/>
  <c r="B1239" i="1"/>
  <c r="D1239" i="1"/>
  <c r="B1240" i="1"/>
  <c r="D1240" i="1"/>
  <c r="B1241" i="1"/>
  <c r="D1241" i="1"/>
  <c r="B1242" i="1"/>
  <c r="D1242" i="1"/>
  <c r="B1243" i="1"/>
  <c r="D1243" i="1"/>
  <c r="B1244" i="1"/>
  <c r="D1244" i="1"/>
  <c r="B1245" i="1"/>
  <c r="D1245" i="1"/>
  <c r="B1246" i="1"/>
  <c r="D1246" i="1"/>
  <c r="B1247" i="1"/>
  <c r="D1247" i="1"/>
  <c r="B1248" i="1"/>
  <c r="D1248" i="1"/>
  <c r="B1249" i="1"/>
  <c r="D1249" i="1"/>
  <c r="B1250" i="1"/>
  <c r="D1250" i="1"/>
  <c r="B1251" i="1"/>
  <c r="D1251" i="1"/>
  <c r="B1252" i="1"/>
  <c r="D1252" i="1"/>
  <c r="B1253" i="1"/>
  <c r="D1253" i="1"/>
  <c r="B1254" i="1"/>
  <c r="D1254" i="1"/>
  <c r="B1255" i="1"/>
  <c r="D1255" i="1"/>
  <c r="B1256" i="1"/>
  <c r="D1256" i="1"/>
  <c r="B1257" i="1"/>
  <c r="D1257" i="1"/>
  <c r="B1258" i="1"/>
  <c r="D1258" i="1"/>
  <c r="B1259" i="1"/>
  <c r="D1259" i="1"/>
  <c r="B1260" i="1"/>
  <c r="D1260" i="1"/>
  <c r="B1261" i="1"/>
  <c r="D1261" i="1"/>
  <c r="B1262" i="1"/>
  <c r="D1262" i="1"/>
  <c r="B1263" i="1"/>
  <c r="D1263" i="1"/>
  <c r="B1264" i="1"/>
  <c r="D1264" i="1"/>
  <c r="B1265" i="1"/>
  <c r="D1265" i="1"/>
  <c r="B1266" i="1"/>
  <c r="D1266" i="1"/>
  <c r="B1267" i="1"/>
  <c r="D1267" i="1"/>
  <c r="B1268" i="1"/>
  <c r="D1268" i="1"/>
  <c r="B1269" i="1"/>
  <c r="D1269" i="1"/>
  <c r="B1270" i="1"/>
  <c r="D1270" i="1"/>
  <c r="B1271" i="1"/>
  <c r="D1271" i="1"/>
  <c r="B1272" i="1"/>
  <c r="D1272" i="1"/>
  <c r="B1273" i="1"/>
  <c r="D1273" i="1"/>
  <c r="B1274" i="1"/>
  <c r="D1274" i="1"/>
  <c r="B1275" i="1"/>
  <c r="D1275" i="1"/>
  <c r="B1276" i="1"/>
  <c r="D1276" i="1"/>
  <c r="B1277" i="1"/>
  <c r="D1277" i="1"/>
  <c r="B1278" i="1"/>
  <c r="D1278" i="1"/>
  <c r="B1279" i="1"/>
  <c r="D1279" i="1"/>
  <c r="B1280" i="1"/>
  <c r="D1280" i="1"/>
  <c r="B1281" i="1"/>
  <c r="D1281" i="1"/>
  <c r="B1282" i="1"/>
  <c r="D1282" i="1"/>
  <c r="B1283" i="1"/>
  <c r="D1283" i="1"/>
  <c r="B1284" i="1"/>
  <c r="D1284" i="1"/>
  <c r="B1285" i="1"/>
  <c r="D1285" i="1"/>
  <c r="B1286" i="1"/>
  <c r="D1286" i="1"/>
  <c r="B1287" i="1"/>
  <c r="D1287" i="1"/>
  <c r="B1288" i="1"/>
  <c r="D1288" i="1"/>
  <c r="B1289" i="1"/>
  <c r="D1289" i="1"/>
  <c r="B1290" i="1"/>
  <c r="D1290" i="1"/>
  <c r="B1291" i="1"/>
  <c r="D1291" i="1"/>
  <c r="B1292" i="1"/>
  <c r="D1292" i="1"/>
  <c r="B1293" i="1"/>
  <c r="D1293" i="1"/>
  <c r="B1294" i="1"/>
  <c r="D1294" i="1"/>
  <c r="B1295" i="1"/>
  <c r="D1295" i="1"/>
  <c r="B1296" i="1"/>
  <c r="D1296" i="1"/>
  <c r="B1297" i="1"/>
  <c r="D1297" i="1"/>
  <c r="B1298" i="1"/>
  <c r="D1298" i="1"/>
  <c r="B1299" i="1"/>
  <c r="D1299" i="1"/>
  <c r="B1300" i="1"/>
  <c r="D1300" i="1"/>
  <c r="B1301" i="1"/>
  <c r="D1301" i="1"/>
  <c r="B1302" i="1"/>
  <c r="D1302" i="1"/>
  <c r="B1303" i="1"/>
  <c r="D1303" i="1"/>
  <c r="B1304" i="1"/>
  <c r="D1304" i="1"/>
  <c r="B1305" i="1"/>
  <c r="D1305" i="1"/>
  <c r="B1306" i="1"/>
  <c r="D1306" i="1"/>
  <c r="B1307" i="1"/>
  <c r="D1307" i="1"/>
  <c r="B1308" i="1"/>
  <c r="D1308" i="1"/>
  <c r="B1309" i="1"/>
  <c r="D1309" i="1"/>
  <c r="B1310" i="1"/>
  <c r="D1310" i="1"/>
  <c r="B1311" i="1"/>
  <c r="D1311" i="1"/>
  <c r="B1312" i="1"/>
  <c r="D1312" i="1"/>
  <c r="B1313" i="1"/>
  <c r="D1313" i="1"/>
  <c r="B1314" i="1"/>
  <c r="D1314" i="1"/>
  <c r="B1315" i="1"/>
  <c r="D1315" i="1"/>
  <c r="B1316" i="1"/>
  <c r="D1316" i="1"/>
  <c r="B1317" i="1"/>
  <c r="D1317" i="1"/>
  <c r="B1318" i="1"/>
  <c r="D1318" i="1"/>
  <c r="B1319" i="1"/>
  <c r="D1319" i="1"/>
  <c r="B1320" i="1"/>
  <c r="D1320" i="1"/>
  <c r="B1321" i="1"/>
  <c r="D1321" i="1"/>
  <c r="B1322" i="1"/>
  <c r="D1322" i="1"/>
  <c r="B1323" i="1"/>
  <c r="D1323" i="1"/>
  <c r="B1324" i="1"/>
  <c r="D1324" i="1"/>
  <c r="B1325" i="1"/>
  <c r="D1325" i="1"/>
  <c r="B1326" i="1"/>
  <c r="D1326" i="1"/>
  <c r="B1327" i="1"/>
  <c r="D1327" i="1"/>
  <c r="B1328" i="1"/>
  <c r="D1328" i="1"/>
  <c r="B1329" i="1"/>
  <c r="D1329" i="1"/>
  <c r="B1330" i="1"/>
  <c r="D1330" i="1"/>
  <c r="B1331" i="1"/>
  <c r="D1331" i="1"/>
  <c r="B1332" i="1"/>
  <c r="D1332" i="1"/>
  <c r="B1333" i="1"/>
  <c r="D1333" i="1"/>
  <c r="B1334" i="1"/>
  <c r="D1334" i="1"/>
  <c r="B1335" i="1"/>
  <c r="D1335" i="1"/>
  <c r="B1336" i="1"/>
  <c r="D1336" i="1"/>
  <c r="B1337" i="1"/>
  <c r="D1337" i="1"/>
  <c r="B1338" i="1"/>
  <c r="D1338" i="1"/>
  <c r="B1339" i="1"/>
  <c r="D1339" i="1"/>
  <c r="B1340" i="1"/>
  <c r="D1340" i="1"/>
  <c r="B1341" i="1"/>
  <c r="D1341" i="1"/>
  <c r="B1342" i="1"/>
  <c r="D1342" i="1"/>
  <c r="B1343" i="1"/>
  <c r="D1343" i="1"/>
  <c r="B1344" i="1"/>
  <c r="D1344" i="1"/>
  <c r="B1345" i="1"/>
  <c r="D1345" i="1"/>
  <c r="B1346" i="1"/>
  <c r="D1346" i="1"/>
  <c r="B1347" i="1"/>
  <c r="D1347" i="1"/>
  <c r="B1348" i="1"/>
  <c r="D1348" i="1"/>
  <c r="B1349" i="1"/>
  <c r="D1349" i="1"/>
  <c r="B1350" i="1"/>
  <c r="D1350" i="1"/>
  <c r="B1351" i="1"/>
  <c r="D1351" i="1"/>
  <c r="B1352" i="1"/>
  <c r="D1352" i="1"/>
  <c r="B1353" i="1"/>
  <c r="D1353" i="1"/>
  <c r="B1354" i="1"/>
  <c r="D1354" i="1"/>
  <c r="B1355" i="1"/>
  <c r="D1355" i="1"/>
  <c r="B1356" i="1"/>
  <c r="D1356" i="1"/>
  <c r="B1357" i="1"/>
  <c r="D1357" i="1"/>
  <c r="B1358" i="1"/>
  <c r="D1358" i="1"/>
  <c r="B1359" i="1"/>
  <c r="D1359" i="1"/>
  <c r="B1360" i="1"/>
  <c r="D1360" i="1"/>
  <c r="B1361" i="1"/>
  <c r="D1361" i="1"/>
  <c r="B1362" i="1"/>
  <c r="D1362" i="1"/>
  <c r="B1363" i="1"/>
  <c r="D1363" i="1"/>
  <c r="B1364" i="1"/>
  <c r="D1364" i="1"/>
  <c r="B1365" i="1"/>
  <c r="D1365" i="1"/>
  <c r="B1366" i="1"/>
  <c r="D1366" i="1"/>
  <c r="B1367" i="1"/>
  <c r="D1367" i="1"/>
  <c r="B1368" i="1"/>
  <c r="D1368" i="1"/>
  <c r="B1369" i="1"/>
  <c r="D1369" i="1"/>
  <c r="B1370" i="1"/>
  <c r="D1370" i="1"/>
  <c r="B1371" i="1"/>
  <c r="D1371" i="1"/>
  <c r="B1372" i="1"/>
  <c r="D1372" i="1"/>
  <c r="B1373" i="1"/>
  <c r="D1373" i="1"/>
  <c r="B1374" i="1"/>
  <c r="D1374" i="1"/>
  <c r="B1375" i="1"/>
  <c r="D1375" i="1"/>
  <c r="B1376" i="1"/>
  <c r="D1376" i="1"/>
  <c r="B1377" i="1"/>
  <c r="D1377" i="1"/>
  <c r="B1378" i="1"/>
  <c r="D1378" i="1"/>
  <c r="B1379" i="1"/>
  <c r="D1379" i="1"/>
  <c r="B1380" i="1"/>
  <c r="D1380" i="1"/>
  <c r="B1381" i="1"/>
  <c r="D1381" i="1"/>
  <c r="B1382" i="1"/>
  <c r="D1382" i="1"/>
  <c r="B1383" i="1"/>
  <c r="D1383" i="1"/>
  <c r="B1384" i="1"/>
  <c r="D1384" i="1"/>
  <c r="B1385" i="1"/>
  <c r="D1385" i="1"/>
  <c r="B1386" i="1"/>
  <c r="D1386" i="1"/>
  <c r="B1387" i="1"/>
  <c r="D1387" i="1"/>
  <c r="B1388" i="1"/>
  <c r="D1388" i="1"/>
  <c r="B1389" i="1"/>
  <c r="D1389" i="1"/>
  <c r="B1390" i="1"/>
  <c r="D1390" i="1"/>
  <c r="B1391" i="1"/>
  <c r="D1391" i="1"/>
  <c r="B1392" i="1"/>
  <c r="D1392" i="1"/>
  <c r="B1393" i="1"/>
  <c r="D1393" i="1"/>
  <c r="B1394" i="1"/>
  <c r="D1394" i="1"/>
  <c r="B1395" i="1"/>
  <c r="D1395" i="1"/>
  <c r="B1396" i="1"/>
  <c r="D1396" i="1"/>
  <c r="B1397" i="1"/>
  <c r="D1397" i="1"/>
  <c r="B1398" i="1"/>
  <c r="D1398" i="1"/>
  <c r="B1399" i="1"/>
  <c r="D1399" i="1"/>
  <c r="B1400" i="1"/>
  <c r="D1400" i="1"/>
  <c r="B1401" i="1"/>
  <c r="D1401" i="1"/>
  <c r="B1402" i="1"/>
  <c r="D1402" i="1"/>
  <c r="B1403" i="1"/>
  <c r="D1403" i="1"/>
  <c r="B1404" i="1"/>
  <c r="D1404" i="1"/>
  <c r="B1405" i="1"/>
  <c r="D1405" i="1"/>
  <c r="B1406" i="1"/>
  <c r="D1406" i="1"/>
  <c r="B1407" i="1"/>
  <c r="D1407" i="1"/>
  <c r="B1408" i="1"/>
  <c r="D1408" i="1"/>
  <c r="B1409" i="1"/>
  <c r="D1409" i="1"/>
  <c r="B1410" i="1"/>
  <c r="D1410" i="1"/>
  <c r="B1411" i="1"/>
  <c r="D1411" i="1"/>
  <c r="B1412" i="1"/>
  <c r="D1412" i="1"/>
  <c r="B1413" i="1"/>
  <c r="D1413" i="1"/>
  <c r="B1414" i="1"/>
  <c r="D1414" i="1"/>
  <c r="B1415" i="1"/>
  <c r="D1415" i="1"/>
  <c r="B1416" i="1"/>
  <c r="D1416" i="1"/>
  <c r="B1417" i="1"/>
  <c r="D1417" i="1"/>
  <c r="B1418" i="1"/>
  <c r="D1418" i="1"/>
  <c r="B1419" i="1"/>
  <c r="D1419" i="1"/>
  <c r="B1420" i="1"/>
  <c r="D1420" i="1"/>
  <c r="B1421" i="1"/>
  <c r="D1421" i="1"/>
  <c r="B1422" i="1"/>
  <c r="D1422" i="1"/>
  <c r="B1423" i="1"/>
  <c r="D1423" i="1"/>
  <c r="B1424" i="1"/>
  <c r="D1424" i="1"/>
  <c r="B1425" i="1"/>
  <c r="D1425" i="1"/>
  <c r="B1426" i="1"/>
  <c r="D1426" i="1"/>
  <c r="B1427" i="1"/>
  <c r="D1427" i="1"/>
  <c r="B1428" i="1"/>
  <c r="D1428" i="1"/>
  <c r="B1429" i="1"/>
  <c r="D1429" i="1"/>
  <c r="B1430" i="1"/>
  <c r="D1430" i="1"/>
  <c r="B1431" i="1"/>
  <c r="D1431" i="1"/>
  <c r="B1432" i="1"/>
  <c r="D1432" i="1"/>
  <c r="B1433" i="1"/>
  <c r="D1433" i="1"/>
  <c r="B1434" i="1"/>
  <c r="D1434" i="1"/>
  <c r="B1435" i="1"/>
  <c r="D1435" i="1"/>
  <c r="B1436" i="1"/>
  <c r="D1436" i="1"/>
  <c r="B1437" i="1"/>
  <c r="D1437" i="1"/>
  <c r="B1438" i="1"/>
  <c r="D1438" i="1"/>
  <c r="B1439" i="1"/>
  <c r="D1439" i="1"/>
  <c r="B1440" i="1"/>
  <c r="D1440" i="1"/>
  <c r="B1441" i="1"/>
  <c r="D1441" i="1"/>
  <c r="B1442" i="1"/>
  <c r="D1442" i="1"/>
  <c r="B1443" i="1"/>
  <c r="D1443" i="1"/>
  <c r="B1444" i="1"/>
  <c r="D1444" i="1"/>
  <c r="B1445" i="1"/>
  <c r="D1445" i="1"/>
  <c r="B1446" i="1"/>
  <c r="D1446" i="1"/>
  <c r="B1447" i="1"/>
  <c r="D1447" i="1"/>
  <c r="B1448" i="1"/>
  <c r="D1448" i="1"/>
  <c r="B1449" i="1"/>
  <c r="D1449" i="1"/>
  <c r="B1450" i="1"/>
  <c r="D1450" i="1"/>
  <c r="B1451" i="1"/>
  <c r="D1451" i="1"/>
  <c r="B1452" i="1"/>
  <c r="D1452" i="1"/>
  <c r="B1453" i="1"/>
  <c r="D1453" i="1"/>
  <c r="B1454" i="1"/>
  <c r="D1454" i="1"/>
  <c r="B1455" i="1"/>
  <c r="D1455" i="1"/>
  <c r="B1456" i="1"/>
  <c r="D1456" i="1"/>
  <c r="B1457" i="1"/>
  <c r="D1457" i="1"/>
  <c r="B1458" i="1"/>
  <c r="D1458" i="1"/>
  <c r="B1459" i="1"/>
  <c r="D1459" i="1"/>
  <c r="B1460" i="1"/>
  <c r="D1460" i="1"/>
  <c r="B1461" i="1"/>
  <c r="D1461" i="1"/>
  <c r="B1462" i="1"/>
  <c r="D1462" i="1"/>
  <c r="B1463" i="1"/>
  <c r="D1463" i="1"/>
  <c r="B1464" i="1"/>
  <c r="D1464" i="1"/>
  <c r="B1465" i="1"/>
  <c r="D1465" i="1"/>
  <c r="B1466" i="1"/>
  <c r="D1466" i="1"/>
  <c r="B1467" i="1"/>
  <c r="D1467" i="1"/>
  <c r="B1468" i="1"/>
  <c r="D1468" i="1"/>
  <c r="B1469" i="1"/>
  <c r="D1469" i="1"/>
  <c r="B1470" i="1"/>
  <c r="D1470" i="1"/>
  <c r="B1471" i="1"/>
  <c r="D1471" i="1"/>
  <c r="B1472" i="1"/>
  <c r="D1472" i="1"/>
  <c r="B1473" i="1"/>
  <c r="D1473" i="1"/>
  <c r="B1474" i="1"/>
  <c r="D1474" i="1"/>
  <c r="B1475" i="1"/>
  <c r="D1475" i="1"/>
  <c r="B1476" i="1"/>
  <c r="D1476" i="1"/>
  <c r="B1477" i="1"/>
  <c r="D1477" i="1"/>
  <c r="B1478" i="1"/>
  <c r="D1478" i="1"/>
  <c r="B1479" i="1"/>
  <c r="D1479" i="1"/>
  <c r="B1480" i="1"/>
  <c r="D1480" i="1"/>
  <c r="B1481" i="1"/>
  <c r="D1481" i="1"/>
  <c r="B1482" i="1"/>
  <c r="D1482" i="1"/>
  <c r="B1483" i="1"/>
  <c r="D1483" i="1"/>
  <c r="B1484" i="1"/>
  <c r="D1484" i="1"/>
  <c r="B1485" i="1"/>
  <c r="D1485" i="1"/>
  <c r="B1486" i="1"/>
  <c r="D1486" i="1"/>
  <c r="B1487" i="1"/>
  <c r="D1487" i="1"/>
  <c r="B1488" i="1"/>
  <c r="D1488" i="1"/>
  <c r="B1489" i="1"/>
  <c r="D1489" i="1"/>
  <c r="B1490" i="1"/>
  <c r="D1490" i="1"/>
  <c r="B1491" i="1"/>
  <c r="D1491" i="1"/>
  <c r="B1492" i="1"/>
  <c r="D1492" i="1"/>
  <c r="B1493" i="1"/>
  <c r="D1493" i="1"/>
  <c r="B1494" i="1"/>
  <c r="D1494" i="1"/>
  <c r="B1495" i="1"/>
  <c r="D1495" i="1"/>
  <c r="B1496" i="1"/>
  <c r="D1496" i="1"/>
  <c r="B1497" i="1"/>
  <c r="D1497" i="1"/>
  <c r="B1498" i="1"/>
  <c r="D1498" i="1"/>
  <c r="B1499" i="1"/>
  <c r="D1499" i="1"/>
  <c r="B1500" i="1"/>
  <c r="D1500" i="1"/>
  <c r="B1501" i="1"/>
  <c r="D1501" i="1"/>
  <c r="B1502" i="1"/>
  <c r="D1502" i="1"/>
  <c r="B1503" i="1"/>
  <c r="D1503" i="1"/>
  <c r="B1504" i="1"/>
  <c r="D1504" i="1"/>
  <c r="B1505" i="1"/>
  <c r="D1505" i="1"/>
  <c r="B1506" i="1"/>
  <c r="D1506" i="1"/>
  <c r="B1507" i="1"/>
  <c r="D1507" i="1"/>
  <c r="B1508" i="1"/>
  <c r="D1508" i="1"/>
  <c r="B1509" i="1"/>
  <c r="D1509" i="1"/>
  <c r="B1510" i="1"/>
  <c r="D1510" i="1"/>
  <c r="B1511" i="1"/>
  <c r="D1511" i="1"/>
  <c r="B1512" i="1"/>
  <c r="D1512" i="1"/>
  <c r="B1513" i="1"/>
  <c r="D1513" i="1"/>
  <c r="B1514" i="1"/>
  <c r="D1514" i="1"/>
  <c r="B1515" i="1"/>
  <c r="D1515" i="1"/>
  <c r="B1516" i="1"/>
  <c r="D1516" i="1"/>
  <c r="B1517" i="1"/>
  <c r="D1517" i="1"/>
  <c r="B1518" i="1"/>
  <c r="D1518" i="1"/>
  <c r="B1519" i="1"/>
  <c r="D1519" i="1"/>
  <c r="B1520" i="1"/>
  <c r="D1520" i="1"/>
  <c r="B1521" i="1"/>
  <c r="D1521" i="1"/>
  <c r="B1522" i="1"/>
  <c r="D1522" i="1"/>
  <c r="B1523" i="1"/>
  <c r="D1523" i="1"/>
  <c r="B1524" i="1"/>
  <c r="D1524" i="1"/>
  <c r="B1525" i="1"/>
  <c r="D1525" i="1"/>
  <c r="B1526" i="1"/>
  <c r="D1526" i="1"/>
  <c r="B1527" i="1"/>
  <c r="D1527" i="1"/>
  <c r="B1528" i="1"/>
  <c r="D1528" i="1"/>
  <c r="B1529" i="1"/>
  <c r="D1529" i="1"/>
  <c r="B1530" i="1"/>
  <c r="D1530" i="1"/>
  <c r="B1531" i="1"/>
  <c r="D1531" i="1"/>
  <c r="B1532" i="1"/>
  <c r="D1532" i="1"/>
  <c r="B1533" i="1"/>
  <c r="D1533" i="1"/>
  <c r="B1534" i="1"/>
  <c r="D1534" i="1"/>
  <c r="B1535" i="1"/>
  <c r="D1535" i="1"/>
  <c r="B1536" i="1"/>
  <c r="D1536" i="1"/>
  <c r="B1537" i="1"/>
  <c r="D1537" i="1"/>
  <c r="B1538" i="1"/>
  <c r="D1538" i="1"/>
  <c r="B1539" i="1"/>
  <c r="D1539" i="1"/>
  <c r="B1540" i="1"/>
  <c r="D1540" i="1"/>
  <c r="B1541" i="1"/>
  <c r="D1541" i="1"/>
  <c r="B1542" i="1"/>
  <c r="D1542" i="1"/>
  <c r="B1543" i="1"/>
  <c r="D1543" i="1"/>
  <c r="B1544" i="1"/>
  <c r="D1544" i="1"/>
  <c r="B1545" i="1"/>
  <c r="D1545" i="1"/>
  <c r="B1546" i="1"/>
  <c r="D1546" i="1"/>
  <c r="B1547" i="1"/>
  <c r="D1547" i="1"/>
  <c r="B1548" i="1"/>
  <c r="D1548" i="1"/>
  <c r="B1549" i="1"/>
  <c r="D1549" i="1"/>
  <c r="B1550" i="1"/>
  <c r="D1550" i="1"/>
  <c r="B1551" i="1"/>
  <c r="D1551" i="1"/>
  <c r="B1552" i="1"/>
  <c r="D1552" i="1"/>
  <c r="B1553" i="1"/>
  <c r="D1553" i="1"/>
  <c r="B1554" i="1"/>
  <c r="D1554" i="1"/>
  <c r="B1555" i="1"/>
  <c r="D1555" i="1"/>
  <c r="B1556" i="1"/>
  <c r="D1556" i="1"/>
  <c r="B1557" i="1"/>
  <c r="D1557" i="1"/>
  <c r="B1558" i="1"/>
  <c r="D1558" i="1"/>
  <c r="B1559" i="1"/>
  <c r="D1559" i="1"/>
  <c r="B1560" i="1"/>
  <c r="D1560" i="1"/>
  <c r="B1561" i="1"/>
  <c r="D1561" i="1"/>
  <c r="B1562" i="1"/>
  <c r="D1562" i="1"/>
  <c r="B1563" i="1"/>
  <c r="D1563" i="1"/>
  <c r="B1564" i="1"/>
  <c r="D1564" i="1"/>
  <c r="B1565" i="1"/>
  <c r="D1565" i="1"/>
  <c r="B1566" i="1"/>
  <c r="D1566" i="1"/>
  <c r="B1567" i="1"/>
  <c r="D1567" i="1"/>
  <c r="B1568" i="1"/>
  <c r="D1568" i="1"/>
  <c r="B1569" i="1"/>
  <c r="D1569" i="1"/>
  <c r="B1570" i="1"/>
  <c r="D1570" i="1"/>
  <c r="B1571" i="1"/>
  <c r="D1571" i="1"/>
  <c r="B1572" i="1"/>
  <c r="D1572" i="1"/>
  <c r="B1573" i="1"/>
  <c r="D1573" i="1"/>
  <c r="B1574" i="1"/>
  <c r="D1574" i="1"/>
  <c r="B1575" i="1"/>
  <c r="D1575" i="1"/>
  <c r="B1576" i="1"/>
  <c r="D1576" i="1"/>
  <c r="B1577" i="1"/>
  <c r="D1577" i="1"/>
  <c r="B1578" i="1"/>
  <c r="D1578" i="1"/>
  <c r="B1579" i="1"/>
  <c r="D1579" i="1"/>
  <c r="B1580" i="1"/>
  <c r="D1580" i="1"/>
  <c r="B1581" i="1"/>
  <c r="D1581" i="1"/>
  <c r="B1582" i="1"/>
  <c r="D1582" i="1"/>
  <c r="B1583" i="1"/>
  <c r="D1583" i="1"/>
  <c r="B1584" i="1"/>
  <c r="D1584" i="1"/>
  <c r="B1585" i="1"/>
  <c r="D1585" i="1"/>
  <c r="B1586" i="1"/>
  <c r="D1586" i="1"/>
  <c r="B1587" i="1"/>
  <c r="D1587" i="1"/>
  <c r="B1588" i="1"/>
  <c r="D1588" i="1"/>
  <c r="B1589" i="1"/>
  <c r="D1589" i="1"/>
  <c r="B1590" i="1"/>
  <c r="D1590" i="1"/>
  <c r="B1591" i="1"/>
  <c r="D1591" i="1"/>
  <c r="B1592" i="1"/>
  <c r="D1592" i="1"/>
  <c r="B1593" i="1"/>
  <c r="D1593" i="1"/>
  <c r="B1594" i="1"/>
  <c r="D1594" i="1"/>
  <c r="B1595" i="1"/>
  <c r="D1595" i="1"/>
  <c r="B1596" i="1"/>
  <c r="D1596" i="1"/>
  <c r="B1597" i="1"/>
  <c r="D1597" i="1"/>
  <c r="B1598" i="1"/>
  <c r="D1598" i="1"/>
  <c r="B1599" i="1"/>
  <c r="D1599" i="1"/>
  <c r="B1600" i="1"/>
  <c r="D1600" i="1"/>
  <c r="B1601" i="1"/>
  <c r="D1601" i="1"/>
  <c r="B1602" i="1"/>
  <c r="D1602" i="1"/>
  <c r="B1603" i="1"/>
  <c r="D1603" i="1"/>
  <c r="B1604" i="1"/>
  <c r="D1604" i="1"/>
  <c r="B1605" i="1"/>
  <c r="D1605" i="1"/>
  <c r="B1606" i="1"/>
  <c r="D1606" i="1"/>
  <c r="B1607" i="1"/>
  <c r="D1607" i="1"/>
  <c r="B1608" i="1"/>
  <c r="D1608" i="1"/>
  <c r="B1609" i="1"/>
  <c r="D1609" i="1"/>
  <c r="B1610" i="1"/>
  <c r="D1610" i="1"/>
  <c r="B1611" i="1"/>
  <c r="D1611" i="1"/>
  <c r="B1612" i="1"/>
  <c r="D1612" i="1"/>
  <c r="B1613" i="1"/>
  <c r="D1613" i="1"/>
  <c r="B1614" i="1"/>
  <c r="D1614" i="1"/>
  <c r="B1615" i="1"/>
  <c r="D1615" i="1"/>
  <c r="B1616" i="1"/>
  <c r="D1616" i="1"/>
  <c r="B1617" i="1"/>
  <c r="D1617" i="1"/>
  <c r="B1618" i="1"/>
  <c r="D1618" i="1"/>
  <c r="B1619" i="1"/>
  <c r="D1619" i="1"/>
  <c r="B1620" i="1"/>
  <c r="D1620" i="1"/>
  <c r="B1621" i="1"/>
  <c r="D1621" i="1"/>
  <c r="B1622" i="1"/>
  <c r="D1622" i="1"/>
  <c r="B1623" i="1"/>
  <c r="D1623" i="1"/>
  <c r="B1624" i="1"/>
  <c r="D1624" i="1"/>
  <c r="B1625" i="1"/>
  <c r="D1625" i="1"/>
  <c r="B1626" i="1"/>
  <c r="D1626" i="1"/>
  <c r="B1627" i="1"/>
  <c r="D1627" i="1"/>
  <c r="B1628" i="1"/>
  <c r="D1628" i="1"/>
  <c r="B1629" i="1"/>
  <c r="D1629" i="1"/>
  <c r="B1630" i="1"/>
  <c r="D1630" i="1"/>
  <c r="B1631" i="1"/>
  <c r="D1631" i="1"/>
  <c r="B1632" i="1"/>
  <c r="D1632" i="1"/>
  <c r="B1633" i="1"/>
  <c r="D1633" i="1"/>
  <c r="B1634" i="1"/>
  <c r="D1634" i="1"/>
  <c r="B1635" i="1"/>
  <c r="D1635" i="1"/>
  <c r="B1636" i="1"/>
  <c r="D1636" i="1"/>
  <c r="B1637" i="1"/>
  <c r="D1637" i="1"/>
  <c r="B1638" i="1"/>
  <c r="D1638" i="1"/>
  <c r="B1639" i="1"/>
  <c r="D1639" i="1"/>
  <c r="B1640" i="1"/>
  <c r="D1640" i="1"/>
  <c r="B1641" i="1"/>
  <c r="D1641" i="1"/>
  <c r="B1642" i="1"/>
  <c r="D1642" i="1"/>
  <c r="B1643" i="1"/>
  <c r="D1643" i="1"/>
  <c r="B1644" i="1"/>
  <c r="D1644" i="1"/>
  <c r="B1645" i="1"/>
  <c r="D1645" i="1"/>
  <c r="B1646" i="1"/>
  <c r="D1646" i="1"/>
  <c r="B1647" i="1"/>
  <c r="D1647" i="1"/>
  <c r="B1648" i="1"/>
  <c r="D1648" i="1"/>
  <c r="B1649" i="1"/>
  <c r="D1649" i="1"/>
  <c r="B1650" i="1"/>
  <c r="D1650" i="1"/>
  <c r="B1651" i="1"/>
  <c r="D1651" i="1"/>
  <c r="B1652" i="1"/>
  <c r="D1652" i="1"/>
  <c r="B1653" i="1"/>
  <c r="D1653" i="1"/>
  <c r="B1654" i="1"/>
  <c r="D1654" i="1"/>
  <c r="B1655" i="1"/>
  <c r="D1655" i="1"/>
  <c r="B1656" i="1"/>
  <c r="D1656" i="1"/>
  <c r="B1657" i="1"/>
  <c r="D1657" i="1"/>
  <c r="B1658" i="1"/>
  <c r="D1658" i="1"/>
  <c r="B1659" i="1"/>
  <c r="D1659" i="1"/>
  <c r="B1660" i="1"/>
  <c r="D1660" i="1"/>
  <c r="B1661" i="1"/>
  <c r="D1661" i="1"/>
  <c r="B1662" i="1"/>
  <c r="D1662" i="1"/>
  <c r="B1663" i="1"/>
  <c r="D1663" i="1"/>
  <c r="B1664" i="1"/>
  <c r="D1664" i="1"/>
  <c r="B1665" i="1"/>
  <c r="D1665" i="1"/>
  <c r="B1666" i="1"/>
  <c r="D1666" i="1"/>
  <c r="B1667" i="1"/>
  <c r="D1667" i="1"/>
  <c r="B1668" i="1"/>
  <c r="D1668" i="1"/>
  <c r="B1669" i="1"/>
  <c r="D1669" i="1"/>
  <c r="B1670" i="1"/>
  <c r="D1670" i="1"/>
  <c r="B1671" i="1"/>
  <c r="D1671" i="1"/>
  <c r="B1672" i="1"/>
  <c r="D1672" i="1"/>
  <c r="B1673" i="1"/>
  <c r="D1673" i="1"/>
  <c r="B1674" i="1"/>
  <c r="D1674" i="1"/>
  <c r="B1675" i="1"/>
  <c r="D1675" i="1"/>
  <c r="B1676" i="1"/>
  <c r="D1676" i="1"/>
  <c r="B1677" i="1"/>
  <c r="D1677" i="1"/>
  <c r="B1678" i="1"/>
  <c r="D1678" i="1"/>
  <c r="B1679" i="1"/>
  <c r="D1679" i="1"/>
  <c r="B1680" i="1"/>
  <c r="D1680" i="1"/>
  <c r="B1681" i="1"/>
  <c r="D1681" i="1"/>
  <c r="B1682" i="1"/>
  <c r="D1682" i="1"/>
  <c r="B1683" i="1"/>
  <c r="D1683" i="1"/>
  <c r="B1684" i="1"/>
  <c r="D1684" i="1"/>
  <c r="B1685" i="1"/>
  <c r="D1685" i="1"/>
  <c r="B1686" i="1"/>
  <c r="D1686" i="1"/>
  <c r="B1687" i="1"/>
  <c r="D1687" i="1"/>
  <c r="B1688" i="1"/>
  <c r="D1688" i="1"/>
  <c r="B1689" i="1"/>
  <c r="D1689" i="1"/>
  <c r="B1690" i="1"/>
  <c r="D1690" i="1"/>
  <c r="B1691" i="1"/>
  <c r="D1691" i="1"/>
  <c r="B1692" i="1"/>
  <c r="D1692" i="1"/>
  <c r="B1693" i="1"/>
  <c r="D1693" i="1"/>
  <c r="B1694" i="1"/>
  <c r="D1694" i="1"/>
  <c r="B1695" i="1"/>
  <c r="D1695" i="1"/>
  <c r="B1696" i="1"/>
  <c r="D1696" i="1"/>
  <c r="B1697" i="1"/>
  <c r="D1697" i="1"/>
  <c r="B1698" i="1"/>
  <c r="D1698" i="1"/>
  <c r="B1699" i="1"/>
  <c r="D1699" i="1"/>
  <c r="B1700" i="1"/>
  <c r="D1700" i="1"/>
  <c r="B1701" i="1"/>
  <c r="D1701" i="1"/>
  <c r="B1702" i="1"/>
  <c r="D1702" i="1"/>
  <c r="B1703" i="1"/>
  <c r="D1703" i="1"/>
  <c r="B1704" i="1"/>
  <c r="D1704" i="1"/>
  <c r="B1705" i="1"/>
  <c r="D1705" i="1"/>
  <c r="B1706" i="1"/>
  <c r="D1706" i="1"/>
  <c r="B1707" i="1"/>
  <c r="D1707" i="1"/>
  <c r="B1708" i="1"/>
  <c r="D1708" i="1"/>
  <c r="B1709" i="1"/>
  <c r="D1709" i="1"/>
  <c r="B1710" i="1"/>
  <c r="D1710" i="1"/>
  <c r="B1711" i="1"/>
  <c r="D1711" i="1"/>
  <c r="B1712" i="1"/>
  <c r="D1712" i="1"/>
  <c r="B1713" i="1"/>
  <c r="D1713" i="1"/>
  <c r="B1714" i="1"/>
  <c r="D1714" i="1"/>
  <c r="B1715" i="1"/>
  <c r="D1715" i="1"/>
  <c r="B1716" i="1"/>
  <c r="D1716" i="1"/>
  <c r="B1717" i="1"/>
  <c r="D1717" i="1"/>
  <c r="B1718" i="1"/>
  <c r="D1718" i="1"/>
  <c r="B1719" i="1"/>
  <c r="D1719" i="1"/>
  <c r="B1720" i="1"/>
  <c r="D1720" i="1"/>
  <c r="B1721" i="1"/>
  <c r="D1721" i="1"/>
  <c r="B1722" i="1"/>
  <c r="D1722" i="1"/>
  <c r="B1723" i="1"/>
  <c r="D1723" i="1"/>
  <c r="B1724" i="1"/>
  <c r="D1724" i="1"/>
  <c r="B1725" i="1"/>
  <c r="D1725" i="1"/>
  <c r="B1726" i="1"/>
  <c r="D1726" i="1"/>
  <c r="B1727" i="1"/>
  <c r="D1727" i="1"/>
  <c r="B1728" i="1"/>
  <c r="D1728" i="1"/>
  <c r="B1729" i="1"/>
  <c r="D1729" i="1"/>
  <c r="B1730" i="1"/>
  <c r="D1730" i="1"/>
  <c r="B1731" i="1"/>
  <c r="D1731" i="1"/>
  <c r="B1732" i="1"/>
  <c r="D1732" i="1"/>
  <c r="B1733" i="1"/>
  <c r="D1733" i="1"/>
  <c r="B1734" i="1"/>
  <c r="D1734" i="1"/>
  <c r="B1735" i="1"/>
  <c r="D1735" i="1"/>
  <c r="B1736" i="1"/>
  <c r="D1736" i="1"/>
  <c r="B1737" i="1"/>
  <c r="D1737" i="1"/>
  <c r="B1738" i="1"/>
  <c r="D1738" i="1"/>
  <c r="B1739" i="1"/>
  <c r="D1739" i="1"/>
  <c r="B1740" i="1"/>
  <c r="D1740" i="1"/>
  <c r="B1741" i="1"/>
  <c r="D1741" i="1"/>
  <c r="B1742" i="1"/>
  <c r="D1742" i="1"/>
  <c r="B1743" i="1"/>
  <c r="D1743" i="1"/>
  <c r="B1744" i="1"/>
  <c r="D1744" i="1"/>
  <c r="B1745" i="1"/>
  <c r="D1745" i="1"/>
  <c r="B1746" i="1"/>
  <c r="D1746" i="1"/>
  <c r="B1747" i="1"/>
  <c r="D1747" i="1"/>
  <c r="B1748" i="1"/>
  <c r="D1748" i="1"/>
  <c r="B1749" i="1"/>
  <c r="D1749" i="1"/>
  <c r="B1750" i="1"/>
  <c r="D1750" i="1"/>
  <c r="B1751" i="1"/>
  <c r="D1751" i="1"/>
  <c r="B1752" i="1"/>
  <c r="D1752" i="1"/>
  <c r="B1753" i="1"/>
  <c r="D1753" i="1"/>
  <c r="B1754" i="1"/>
  <c r="D1754" i="1"/>
  <c r="B1755" i="1"/>
  <c r="D1755" i="1"/>
  <c r="B1756" i="1"/>
  <c r="D1756" i="1"/>
  <c r="B1757" i="1"/>
  <c r="D1757" i="1"/>
  <c r="B1758" i="1"/>
  <c r="D1758" i="1"/>
  <c r="B1759" i="1"/>
  <c r="D1759" i="1"/>
  <c r="B1760" i="1"/>
  <c r="D1760" i="1"/>
  <c r="B1761" i="1"/>
  <c r="D1761" i="1"/>
  <c r="B1762" i="1"/>
  <c r="D1762" i="1"/>
  <c r="B1763" i="1"/>
  <c r="D1763" i="1"/>
  <c r="B1764" i="1"/>
  <c r="D1764" i="1"/>
  <c r="B1765" i="1"/>
  <c r="D1765" i="1"/>
  <c r="B1766" i="1"/>
  <c r="D1766" i="1"/>
  <c r="B1767" i="1"/>
  <c r="D1767" i="1"/>
  <c r="B1768" i="1"/>
  <c r="D1768" i="1"/>
  <c r="B1769" i="1"/>
  <c r="D1769" i="1"/>
  <c r="B1770" i="1"/>
  <c r="D1770" i="1"/>
  <c r="B1771" i="1"/>
  <c r="D1771" i="1"/>
  <c r="B1772" i="1"/>
  <c r="D1772" i="1"/>
  <c r="B1773" i="1"/>
  <c r="D1773" i="1"/>
  <c r="B1774" i="1"/>
  <c r="D1774" i="1"/>
  <c r="B1775" i="1"/>
  <c r="D1775" i="1"/>
  <c r="B1776" i="1"/>
  <c r="D1776" i="1"/>
  <c r="B1777" i="1"/>
  <c r="D1777" i="1"/>
  <c r="B1778" i="1"/>
  <c r="D1778" i="1"/>
  <c r="B1779" i="1"/>
  <c r="D1779" i="1"/>
  <c r="B1780" i="1"/>
  <c r="D1780" i="1"/>
  <c r="B1781" i="1"/>
  <c r="D1781" i="1"/>
  <c r="B1782" i="1"/>
  <c r="D1782" i="1"/>
  <c r="B1783" i="1"/>
  <c r="D1783" i="1"/>
  <c r="B1784" i="1"/>
  <c r="D1784" i="1"/>
  <c r="B1785" i="1"/>
  <c r="D1785" i="1"/>
  <c r="B1786" i="1"/>
  <c r="D1786" i="1"/>
  <c r="B1787" i="1"/>
  <c r="D1787" i="1"/>
  <c r="B1788" i="1"/>
  <c r="D1788" i="1"/>
  <c r="B1789" i="1"/>
  <c r="D1789" i="1"/>
  <c r="B1790" i="1"/>
  <c r="D1790" i="1"/>
  <c r="B1791" i="1"/>
  <c r="D1791" i="1"/>
  <c r="B1792" i="1"/>
  <c r="D1792" i="1"/>
  <c r="B1793" i="1"/>
  <c r="D1793" i="1"/>
  <c r="B1794" i="1"/>
  <c r="D1794" i="1"/>
  <c r="B1795" i="1"/>
  <c r="D1795" i="1"/>
  <c r="B1796" i="1"/>
  <c r="D1796" i="1"/>
  <c r="B1797" i="1"/>
  <c r="D1797" i="1"/>
  <c r="B1798" i="1"/>
  <c r="D1798" i="1"/>
  <c r="B1799" i="1"/>
  <c r="D1799" i="1"/>
  <c r="B1800" i="1"/>
  <c r="D1800" i="1"/>
  <c r="B1801" i="1"/>
  <c r="D1801" i="1"/>
  <c r="B1802" i="1"/>
  <c r="D1802" i="1"/>
  <c r="B1803" i="1"/>
  <c r="D1803" i="1"/>
  <c r="B1804" i="1"/>
  <c r="D1804" i="1"/>
  <c r="B1805" i="1"/>
  <c r="D1805" i="1"/>
  <c r="B1806" i="1"/>
  <c r="D1806" i="1"/>
  <c r="B1807" i="1"/>
  <c r="D1807" i="1"/>
  <c r="B1808" i="1"/>
  <c r="D1808" i="1"/>
  <c r="B1809" i="1"/>
  <c r="D1809" i="1"/>
  <c r="B1810" i="1"/>
  <c r="D1810" i="1"/>
  <c r="B1811" i="1"/>
  <c r="D1811" i="1"/>
  <c r="B1812" i="1"/>
  <c r="D1812" i="1"/>
  <c r="B1813" i="1"/>
  <c r="D1813" i="1"/>
  <c r="B1814" i="1"/>
  <c r="D1814" i="1"/>
  <c r="B1815" i="1"/>
  <c r="D1815" i="1"/>
  <c r="B1816" i="1"/>
  <c r="D1816" i="1"/>
  <c r="B1817" i="1"/>
  <c r="D1817" i="1"/>
  <c r="B1818" i="1"/>
  <c r="D1818" i="1"/>
  <c r="B1819" i="1"/>
  <c r="D1819" i="1"/>
  <c r="B1820" i="1"/>
  <c r="D1820" i="1"/>
  <c r="B1821" i="1"/>
  <c r="D1821" i="1"/>
  <c r="B1822" i="1"/>
  <c r="D1822" i="1"/>
  <c r="B1823" i="1"/>
  <c r="D1823" i="1"/>
  <c r="B1824" i="1"/>
  <c r="D1824" i="1"/>
  <c r="B1825" i="1"/>
  <c r="D1825" i="1"/>
  <c r="B1826" i="1"/>
  <c r="D1826" i="1"/>
  <c r="B1827" i="1"/>
  <c r="D1827" i="1"/>
  <c r="B1828" i="1"/>
  <c r="D1828" i="1"/>
  <c r="B1829" i="1"/>
  <c r="D1829" i="1"/>
  <c r="B1830" i="1"/>
  <c r="D1830" i="1"/>
  <c r="B1831" i="1"/>
  <c r="D1831" i="1"/>
  <c r="B1832" i="1"/>
  <c r="D1832" i="1"/>
  <c r="B1833" i="1"/>
  <c r="D1833" i="1"/>
  <c r="B1834" i="1"/>
  <c r="D1834" i="1"/>
  <c r="B1835" i="1"/>
  <c r="D1835" i="1"/>
  <c r="B1836" i="1"/>
  <c r="D1836" i="1"/>
  <c r="B1837" i="1"/>
  <c r="D1837" i="1"/>
  <c r="B1838" i="1"/>
  <c r="D1838" i="1"/>
  <c r="B1839" i="1"/>
  <c r="D1839" i="1"/>
  <c r="B1840" i="1"/>
  <c r="D1840" i="1"/>
  <c r="B1841" i="1"/>
  <c r="D1841" i="1"/>
  <c r="B1842" i="1"/>
  <c r="D1842" i="1"/>
  <c r="B1843" i="1"/>
  <c r="D1843" i="1"/>
  <c r="B1844" i="1"/>
  <c r="D1844" i="1"/>
  <c r="B1845" i="1"/>
  <c r="D1845" i="1"/>
  <c r="B1846" i="1"/>
  <c r="D1846" i="1"/>
  <c r="B1847" i="1"/>
  <c r="D1847" i="1"/>
  <c r="B1848" i="1"/>
  <c r="D1848" i="1"/>
  <c r="B1849" i="1"/>
  <c r="D1849" i="1"/>
  <c r="B1850" i="1"/>
  <c r="D1850" i="1"/>
  <c r="B1851" i="1"/>
  <c r="D1851" i="1"/>
  <c r="B1852" i="1"/>
  <c r="D1852" i="1"/>
  <c r="B1853" i="1"/>
  <c r="D1853" i="1"/>
  <c r="B1854" i="1"/>
  <c r="D1854" i="1"/>
  <c r="B1855" i="1"/>
  <c r="D1855" i="1"/>
  <c r="B1856" i="1"/>
  <c r="D1856" i="1"/>
  <c r="B1857" i="1"/>
  <c r="D1857" i="1"/>
  <c r="B1858" i="1"/>
  <c r="D1858" i="1"/>
  <c r="B1859" i="1"/>
  <c r="D1859" i="1"/>
  <c r="B1860" i="1"/>
  <c r="D1860" i="1"/>
  <c r="B1861" i="1"/>
  <c r="D1861" i="1"/>
  <c r="B1862" i="1"/>
  <c r="D1862" i="1"/>
  <c r="B1863" i="1"/>
  <c r="D1863" i="1"/>
  <c r="B1864" i="1"/>
  <c r="D1864" i="1"/>
  <c r="B1865" i="1"/>
  <c r="D1865" i="1"/>
  <c r="B1866" i="1"/>
  <c r="D1866" i="1"/>
  <c r="B1867" i="1"/>
  <c r="D1867" i="1"/>
  <c r="B1868" i="1"/>
  <c r="D1868" i="1"/>
  <c r="B1869" i="1"/>
  <c r="D1869" i="1"/>
  <c r="B1870" i="1"/>
  <c r="D1870" i="1"/>
  <c r="B1871" i="1"/>
  <c r="D1871" i="1"/>
  <c r="B1872" i="1"/>
  <c r="D1872" i="1"/>
  <c r="B1873" i="1"/>
  <c r="D1873" i="1"/>
  <c r="B1874" i="1"/>
  <c r="D1874" i="1"/>
  <c r="B1875" i="1"/>
  <c r="D1875" i="1"/>
  <c r="B1876" i="1"/>
  <c r="D1876" i="1"/>
  <c r="B1877" i="1"/>
  <c r="D1877" i="1"/>
  <c r="B1878" i="1"/>
  <c r="D1878" i="1"/>
  <c r="B1879" i="1"/>
  <c r="D1879" i="1"/>
  <c r="B1880" i="1"/>
  <c r="D1880" i="1"/>
  <c r="B1881" i="1"/>
  <c r="D1881" i="1"/>
  <c r="B1882" i="1"/>
  <c r="D1882" i="1"/>
  <c r="B1883" i="1"/>
  <c r="D1883" i="1"/>
  <c r="B1884" i="1"/>
  <c r="D1884" i="1"/>
  <c r="B1885" i="1"/>
  <c r="D1885" i="1"/>
  <c r="B1886" i="1"/>
  <c r="D1886" i="1"/>
  <c r="B1887" i="1"/>
  <c r="D1887" i="1"/>
  <c r="B1888" i="1"/>
  <c r="D1888" i="1"/>
  <c r="B1889" i="1"/>
  <c r="D1889" i="1"/>
  <c r="B1890" i="1"/>
  <c r="D1890" i="1"/>
  <c r="B1891" i="1"/>
  <c r="D1891" i="1"/>
  <c r="B1892" i="1"/>
  <c r="D1892" i="1"/>
  <c r="B1893" i="1"/>
  <c r="D1893" i="1"/>
  <c r="B1894" i="1"/>
  <c r="D1894" i="1"/>
  <c r="B1895" i="1"/>
  <c r="D1895" i="1"/>
  <c r="B1896" i="1"/>
  <c r="D1896" i="1"/>
  <c r="B1897" i="1"/>
  <c r="D1897" i="1"/>
  <c r="B1898" i="1"/>
  <c r="D1898" i="1"/>
  <c r="B1899" i="1"/>
  <c r="D1899" i="1"/>
  <c r="B1900" i="1"/>
  <c r="D1900" i="1"/>
  <c r="B1901" i="1"/>
  <c r="D1901" i="1"/>
  <c r="B1902" i="1"/>
  <c r="D1902" i="1"/>
  <c r="B1903" i="1"/>
  <c r="D1903" i="1"/>
  <c r="B1904" i="1"/>
  <c r="D1904" i="1"/>
  <c r="B1905" i="1"/>
  <c r="D1905" i="1"/>
  <c r="B1906" i="1"/>
  <c r="D1906" i="1"/>
  <c r="B1907" i="1"/>
  <c r="D1907" i="1"/>
  <c r="B1908" i="1"/>
  <c r="D1908" i="1"/>
  <c r="B1909" i="1"/>
  <c r="D1909" i="1"/>
  <c r="B1910" i="1"/>
  <c r="D1910" i="1"/>
  <c r="B1911" i="1"/>
  <c r="D1911" i="1"/>
  <c r="B1912" i="1"/>
  <c r="D1912" i="1"/>
  <c r="B1913" i="1"/>
  <c r="D1913" i="1"/>
  <c r="B1914" i="1"/>
  <c r="D1914" i="1"/>
  <c r="B1915" i="1"/>
  <c r="D1915" i="1"/>
  <c r="B1916" i="1"/>
  <c r="D1916" i="1"/>
  <c r="B1917" i="1"/>
  <c r="D1917" i="1"/>
  <c r="B1918" i="1"/>
  <c r="D1918" i="1"/>
  <c r="B1919" i="1"/>
  <c r="D1919" i="1"/>
  <c r="B1920" i="1"/>
  <c r="D1920" i="1"/>
  <c r="B1921" i="1"/>
  <c r="D1921" i="1"/>
  <c r="B1922" i="1"/>
  <c r="D1922" i="1"/>
  <c r="B1923" i="1"/>
  <c r="D1923" i="1"/>
  <c r="B1924" i="1"/>
  <c r="D1924" i="1"/>
  <c r="B1925" i="1"/>
  <c r="D1925" i="1"/>
  <c r="B1926" i="1"/>
  <c r="D1926" i="1"/>
  <c r="B1927" i="1"/>
  <c r="D1927" i="1"/>
  <c r="B1928" i="1"/>
  <c r="D1928" i="1"/>
  <c r="B1929" i="1"/>
  <c r="D1929" i="1"/>
  <c r="B1930" i="1"/>
  <c r="D1930" i="1"/>
  <c r="B1931" i="1"/>
  <c r="D1931" i="1"/>
  <c r="B1932" i="1"/>
  <c r="D1932" i="1"/>
  <c r="B1933" i="1"/>
  <c r="D1933" i="1"/>
  <c r="B1934" i="1"/>
  <c r="D1934" i="1"/>
  <c r="B1935" i="1"/>
  <c r="D1935" i="1"/>
  <c r="B1936" i="1"/>
  <c r="D1936" i="1"/>
  <c r="B1937" i="1"/>
  <c r="D1937" i="1"/>
  <c r="B1938" i="1"/>
  <c r="D1938" i="1"/>
  <c r="B1939" i="1"/>
  <c r="D1939" i="1"/>
  <c r="B1940" i="1"/>
  <c r="D1940" i="1"/>
  <c r="B1941" i="1"/>
  <c r="D1941" i="1"/>
  <c r="B1942" i="1"/>
  <c r="D1942" i="1"/>
  <c r="B1943" i="1"/>
  <c r="D1943" i="1"/>
  <c r="B1944" i="1"/>
  <c r="D1944" i="1"/>
  <c r="B1945" i="1"/>
  <c r="D1945" i="1"/>
  <c r="B1946" i="1"/>
  <c r="D1946" i="1"/>
  <c r="B1947" i="1"/>
  <c r="D1947" i="1"/>
  <c r="B1948" i="1"/>
  <c r="D1948" i="1"/>
  <c r="B1949" i="1"/>
  <c r="D1949" i="1"/>
  <c r="B1950" i="1"/>
  <c r="D1950" i="1"/>
  <c r="B1951" i="1"/>
  <c r="D1951" i="1"/>
  <c r="B1952" i="1"/>
  <c r="D1952" i="1"/>
  <c r="B1953" i="1"/>
  <c r="D1953" i="1"/>
  <c r="B1954" i="1"/>
  <c r="D1954" i="1"/>
  <c r="B1955" i="1"/>
  <c r="D1955" i="1"/>
  <c r="B1956" i="1"/>
  <c r="D1956" i="1"/>
  <c r="B1957" i="1"/>
  <c r="D1957" i="1"/>
  <c r="B1958" i="1"/>
  <c r="D1958" i="1"/>
  <c r="B1959" i="1"/>
  <c r="D1959" i="1"/>
  <c r="B1960" i="1"/>
  <c r="D1960" i="1"/>
  <c r="B1961" i="1"/>
  <c r="D1961" i="1"/>
  <c r="B1962" i="1"/>
  <c r="D1962" i="1"/>
  <c r="B1963" i="1"/>
  <c r="D1963" i="1"/>
  <c r="B1964" i="1"/>
  <c r="D1964" i="1"/>
  <c r="B1965" i="1"/>
  <c r="D1965" i="1"/>
  <c r="B1966" i="1"/>
  <c r="D1966" i="1"/>
  <c r="B1967" i="1"/>
  <c r="D1967" i="1"/>
  <c r="B1968" i="1"/>
  <c r="D1968" i="1"/>
  <c r="B1969" i="1"/>
  <c r="D1969" i="1"/>
  <c r="B1970" i="1"/>
  <c r="D1970" i="1"/>
  <c r="B1971" i="1"/>
  <c r="D1971" i="1"/>
  <c r="B1972" i="1"/>
  <c r="D1972" i="1"/>
  <c r="B1973" i="1"/>
  <c r="D1973" i="1"/>
  <c r="B1974" i="1"/>
  <c r="D1974" i="1"/>
  <c r="B1975" i="1"/>
  <c r="D1975" i="1"/>
  <c r="B1976" i="1"/>
  <c r="D1976" i="1"/>
  <c r="B1977" i="1"/>
  <c r="D1977" i="1"/>
  <c r="B1978" i="1"/>
  <c r="D1978" i="1"/>
  <c r="B1979" i="1"/>
  <c r="D1979" i="1"/>
  <c r="B1980" i="1"/>
  <c r="D1980" i="1"/>
  <c r="B1981" i="1"/>
  <c r="D1981" i="1"/>
  <c r="B1982" i="1"/>
  <c r="D1982" i="1"/>
  <c r="B1983" i="1"/>
  <c r="D1983" i="1"/>
  <c r="B1984" i="1"/>
  <c r="D1984" i="1"/>
  <c r="B1985" i="1"/>
  <c r="D1985" i="1"/>
  <c r="B1986" i="1"/>
  <c r="D1986" i="1"/>
  <c r="B1987" i="1"/>
  <c r="D1987" i="1"/>
  <c r="B1988" i="1"/>
  <c r="D1988" i="1"/>
  <c r="B1989" i="1"/>
  <c r="D1989" i="1"/>
  <c r="B1990" i="1"/>
  <c r="D1990" i="1"/>
  <c r="B1991" i="1"/>
  <c r="D1991" i="1"/>
  <c r="B1992" i="1"/>
  <c r="D1992" i="1"/>
  <c r="B1993" i="1"/>
  <c r="D1993" i="1"/>
  <c r="B1994" i="1"/>
  <c r="D1994" i="1"/>
  <c r="B1995" i="1"/>
  <c r="D1995" i="1"/>
  <c r="B1996" i="1"/>
  <c r="D1996" i="1"/>
  <c r="B1997" i="1"/>
  <c r="D1997" i="1"/>
  <c r="B1998" i="1"/>
  <c r="D1998" i="1"/>
  <c r="B1999" i="1"/>
  <c r="D1999" i="1"/>
  <c r="B2000" i="1"/>
  <c r="D2000" i="1"/>
  <c r="B2001" i="1"/>
  <c r="D2001" i="1"/>
  <c r="B2002" i="1"/>
  <c r="D2002" i="1"/>
  <c r="B2003" i="1"/>
  <c r="D2003" i="1"/>
  <c r="B2004" i="1"/>
  <c r="D2004" i="1"/>
  <c r="B2005" i="1"/>
  <c r="D2005" i="1"/>
  <c r="B2006" i="1"/>
  <c r="D2006" i="1"/>
  <c r="B2007" i="1"/>
  <c r="D2007" i="1"/>
  <c r="B2008" i="1"/>
  <c r="D2008" i="1"/>
  <c r="B2009" i="1"/>
  <c r="D2009" i="1"/>
  <c r="B2010" i="1"/>
  <c r="D2010" i="1"/>
  <c r="B2011" i="1"/>
  <c r="D2011" i="1"/>
  <c r="B2012" i="1"/>
  <c r="D2012" i="1"/>
  <c r="B2013" i="1"/>
  <c r="D2013" i="1"/>
  <c r="B2014" i="1"/>
  <c r="D2014" i="1"/>
  <c r="B2015" i="1"/>
  <c r="D2015" i="1"/>
  <c r="B2016" i="1"/>
  <c r="D2016" i="1"/>
  <c r="B2017" i="1"/>
  <c r="D2017" i="1"/>
  <c r="B2018" i="1"/>
  <c r="D2018" i="1"/>
  <c r="B2019" i="1"/>
  <c r="D2019" i="1"/>
  <c r="B2020" i="1"/>
  <c r="D2020" i="1"/>
  <c r="B2021" i="1"/>
  <c r="D2021" i="1"/>
  <c r="B2022" i="1"/>
  <c r="D2022" i="1"/>
  <c r="B2023" i="1"/>
  <c r="D2023" i="1"/>
  <c r="B2024" i="1"/>
  <c r="D2024" i="1"/>
  <c r="B2025" i="1"/>
  <c r="D2025" i="1"/>
  <c r="B2026" i="1"/>
  <c r="D2026" i="1"/>
  <c r="B2027" i="1"/>
  <c r="D2027" i="1"/>
  <c r="B2028" i="1"/>
  <c r="D2028" i="1"/>
  <c r="B2029" i="1"/>
  <c r="D2029" i="1"/>
  <c r="B2030" i="1"/>
  <c r="D2030" i="1"/>
  <c r="B2031" i="1"/>
  <c r="D2031" i="1"/>
  <c r="B2032" i="1"/>
  <c r="D2032" i="1"/>
  <c r="B2033" i="1"/>
  <c r="D2033" i="1"/>
  <c r="B2034" i="1"/>
  <c r="D2034" i="1"/>
  <c r="B2035" i="1"/>
  <c r="D2035" i="1"/>
  <c r="B2036" i="1"/>
  <c r="D2036" i="1"/>
  <c r="B2037" i="1"/>
  <c r="D2037" i="1"/>
  <c r="B2038" i="1"/>
  <c r="D2038" i="1"/>
  <c r="B2039" i="1"/>
  <c r="D2039" i="1"/>
  <c r="B2040" i="1"/>
  <c r="D2040" i="1"/>
  <c r="B2041" i="1"/>
  <c r="D2041" i="1"/>
  <c r="B2042" i="1"/>
  <c r="D2042" i="1"/>
  <c r="B2043" i="1"/>
  <c r="D2043" i="1"/>
  <c r="B2044" i="1"/>
  <c r="D2044" i="1"/>
  <c r="B2045" i="1"/>
  <c r="D2045" i="1"/>
  <c r="B2046" i="1"/>
  <c r="D2046" i="1"/>
  <c r="B2047" i="1"/>
  <c r="D2047" i="1"/>
  <c r="B2048" i="1"/>
  <c r="D2048" i="1"/>
  <c r="B2049" i="1"/>
  <c r="D2049" i="1"/>
  <c r="B2050" i="1"/>
  <c r="D2050" i="1"/>
  <c r="B2051" i="1"/>
  <c r="D2051" i="1"/>
  <c r="B2052" i="1"/>
  <c r="D2052" i="1"/>
  <c r="B2053" i="1"/>
  <c r="D2053" i="1"/>
  <c r="B2054" i="1"/>
  <c r="D2054" i="1"/>
  <c r="B2055" i="1"/>
  <c r="D2055" i="1"/>
  <c r="B2056" i="1"/>
  <c r="D2056" i="1"/>
  <c r="B2057" i="1"/>
  <c r="D2057" i="1"/>
  <c r="B2058" i="1"/>
  <c r="D2058" i="1"/>
  <c r="B2059" i="1"/>
  <c r="D2059" i="1"/>
  <c r="B2060" i="1"/>
  <c r="D2060" i="1"/>
  <c r="B2061" i="1"/>
  <c r="D2061" i="1"/>
  <c r="B2062" i="1"/>
  <c r="D2062" i="1"/>
  <c r="B2063" i="1"/>
  <c r="D2063" i="1"/>
  <c r="B2064" i="1"/>
  <c r="D2064" i="1"/>
  <c r="B2065" i="1"/>
  <c r="D2065" i="1"/>
  <c r="B2066" i="1"/>
  <c r="D2066" i="1"/>
  <c r="B2067" i="1"/>
  <c r="D2067" i="1"/>
  <c r="B2068" i="1"/>
  <c r="D2068" i="1"/>
  <c r="B2069" i="1"/>
  <c r="D2069" i="1"/>
  <c r="B2070" i="1"/>
  <c r="D2070" i="1"/>
  <c r="B2071" i="1"/>
  <c r="D2071" i="1"/>
  <c r="B2072" i="1"/>
  <c r="D2072" i="1"/>
  <c r="B2073" i="1"/>
  <c r="D2073" i="1"/>
  <c r="B2074" i="1"/>
  <c r="D2074" i="1"/>
  <c r="B2075" i="1"/>
  <c r="D2075" i="1"/>
  <c r="B2076" i="1"/>
  <c r="D2076" i="1"/>
  <c r="B2077" i="1"/>
  <c r="D2077" i="1"/>
  <c r="B2078" i="1"/>
  <c r="D2078" i="1"/>
  <c r="B2079" i="1"/>
  <c r="D2079" i="1"/>
  <c r="B2080" i="1"/>
  <c r="D2080" i="1"/>
  <c r="B2081" i="1"/>
  <c r="D2081" i="1"/>
  <c r="B2082" i="1"/>
  <c r="D2082" i="1"/>
  <c r="B2083" i="1"/>
  <c r="D2083" i="1"/>
  <c r="B2084" i="1"/>
  <c r="D2084" i="1"/>
  <c r="B2085" i="1"/>
  <c r="D2085" i="1"/>
  <c r="B2086" i="1"/>
  <c r="D2086" i="1"/>
  <c r="B2087" i="1"/>
  <c r="D2087" i="1"/>
  <c r="B2088" i="1"/>
  <c r="D2088" i="1"/>
  <c r="B2089" i="1"/>
  <c r="D2089" i="1"/>
  <c r="B2090" i="1"/>
  <c r="D2090" i="1"/>
  <c r="B2091" i="1"/>
  <c r="D2091" i="1"/>
  <c r="B2092" i="1"/>
  <c r="D2092" i="1"/>
  <c r="B2093" i="1"/>
  <c r="D2093" i="1"/>
  <c r="B2094" i="1"/>
  <c r="D2094" i="1"/>
  <c r="B2095" i="1"/>
  <c r="D2095" i="1"/>
  <c r="B2096" i="1"/>
  <c r="D2096" i="1"/>
  <c r="B2097" i="1"/>
  <c r="D2097" i="1"/>
  <c r="B2098" i="1"/>
  <c r="D2098" i="1"/>
  <c r="B2099" i="1"/>
  <c r="D2099" i="1"/>
  <c r="B2100" i="1"/>
  <c r="D2100" i="1"/>
  <c r="B2101" i="1"/>
  <c r="D2101" i="1"/>
  <c r="B2102" i="1"/>
  <c r="D2102" i="1"/>
  <c r="B2103" i="1"/>
  <c r="D2103" i="1"/>
  <c r="B2104" i="1"/>
  <c r="D2104" i="1"/>
  <c r="B2105" i="1"/>
  <c r="D2105" i="1"/>
  <c r="B2106" i="1"/>
  <c r="D2106" i="1"/>
  <c r="B2107" i="1"/>
  <c r="D2107" i="1"/>
  <c r="B2108" i="1"/>
  <c r="D2108" i="1"/>
  <c r="B2109" i="1"/>
  <c r="D2109" i="1"/>
  <c r="B2110" i="1"/>
  <c r="D2110" i="1"/>
  <c r="B2111" i="1"/>
  <c r="D2111" i="1"/>
  <c r="B2112" i="1"/>
  <c r="D2112" i="1"/>
  <c r="B2113" i="1"/>
  <c r="D2113" i="1"/>
  <c r="B2114" i="1"/>
  <c r="D2114" i="1"/>
  <c r="B2115" i="1"/>
  <c r="D2115" i="1"/>
  <c r="B2116" i="1"/>
  <c r="D2116" i="1"/>
  <c r="B2117" i="1"/>
  <c r="D2117" i="1"/>
  <c r="B2118" i="1"/>
  <c r="D2118" i="1"/>
  <c r="B2119" i="1"/>
  <c r="D2119" i="1"/>
  <c r="B2120" i="1"/>
  <c r="D2120" i="1"/>
  <c r="B2121" i="1"/>
  <c r="D2121" i="1"/>
  <c r="B2122" i="1"/>
  <c r="D2122" i="1"/>
  <c r="B2123" i="1"/>
  <c r="D2123" i="1"/>
  <c r="B2124" i="1"/>
  <c r="D2124" i="1"/>
  <c r="B2125" i="1"/>
  <c r="D2125" i="1"/>
  <c r="B2126" i="1"/>
  <c r="D2126" i="1"/>
  <c r="B2127" i="1"/>
  <c r="D2127" i="1"/>
  <c r="B2128" i="1"/>
  <c r="D2128" i="1"/>
  <c r="B2129" i="1"/>
  <c r="D2129" i="1"/>
  <c r="B2130" i="1"/>
  <c r="D2130" i="1"/>
  <c r="B2131" i="1"/>
  <c r="D2131" i="1"/>
  <c r="B2132" i="1"/>
  <c r="D2132" i="1"/>
  <c r="B2133" i="1"/>
  <c r="D2133" i="1"/>
  <c r="B2134" i="1"/>
  <c r="D2134" i="1"/>
  <c r="B2135" i="1"/>
  <c r="D2135" i="1"/>
  <c r="B2136" i="1"/>
  <c r="D2136" i="1"/>
  <c r="B2137" i="1"/>
  <c r="D2137" i="1"/>
  <c r="B2138" i="1"/>
  <c r="D2138" i="1"/>
  <c r="B2139" i="1"/>
  <c r="D2139" i="1"/>
  <c r="B2140" i="1"/>
  <c r="D2140" i="1"/>
  <c r="B2141" i="1"/>
  <c r="D2141" i="1"/>
  <c r="B2142" i="1"/>
  <c r="D2142" i="1"/>
  <c r="B2143" i="1"/>
  <c r="D2143" i="1"/>
  <c r="B2144" i="1"/>
  <c r="D2144" i="1"/>
  <c r="B2145" i="1"/>
  <c r="D2145" i="1"/>
  <c r="B2146" i="1"/>
  <c r="D2146" i="1"/>
  <c r="B2147" i="1"/>
  <c r="D2147" i="1"/>
  <c r="B2148" i="1"/>
  <c r="D2148" i="1"/>
  <c r="B2149" i="1"/>
  <c r="D2149" i="1"/>
  <c r="B2150" i="1"/>
  <c r="D2150" i="1"/>
  <c r="B2151" i="1"/>
  <c r="D2151" i="1"/>
  <c r="B2152" i="1"/>
  <c r="D2152" i="1"/>
  <c r="B2153" i="1"/>
  <c r="D2153" i="1"/>
  <c r="B2154" i="1"/>
  <c r="D2154" i="1"/>
  <c r="B2155" i="1"/>
  <c r="D2155" i="1"/>
  <c r="B2156" i="1"/>
  <c r="D2156" i="1"/>
  <c r="B2157" i="1"/>
  <c r="D2157" i="1"/>
  <c r="B2158" i="1"/>
  <c r="D2158" i="1"/>
  <c r="B2159" i="1"/>
  <c r="D2159" i="1"/>
  <c r="B2160" i="1"/>
  <c r="D2160" i="1"/>
  <c r="B2161" i="1"/>
  <c r="D2161" i="1"/>
  <c r="B2162" i="1"/>
  <c r="D2162" i="1"/>
  <c r="B2163" i="1"/>
  <c r="D2163" i="1"/>
  <c r="B2164" i="1"/>
  <c r="D2164" i="1"/>
  <c r="B2165" i="1"/>
  <c r="D2165" i="1"/>
  <c r="B2166" i="1"/>
  <c r="D2166" i="1"/>
  <c r="B2167" i="1"/>
  <c r="D2167" i="1"/>
  <c r="B2168" i="1"/>
  <c r="D2168" i="1"/>
  <c r="B2169" i="1"/>
  <c r="D2169" i="1"/>
  <c r="B2170" i="1"/>
  <c r="D2170" i="1"/>
  <c r="B2171" i="1"/>
  <c r="D2171" i="1"/>
  <c r="B2172" i="1"/>
  <c r="D2172" i="1"/>
  <c r="B2173" i="1"/>
  <c r="D2173" i="1"/>
  <c r="B2174" i="1"/>
  <c r="D2174" i="1"/>
  <c r="B2175" i="1"/>
  <c r="D2175" i="1"/>
  <c r="B2176" i="1"/>
  <c r="D2176" i="1"/>
  <c r="B2177" i="1"/>
  <c r="D2177" i="1"/>
  <c r="B2178" i="1"/>
  <c r="D2178" i="1"/>
  <c r="B2179" i="1"/>
  <c r="D2179" i="1"/>
  <c r="B2180" i="1"/>
  <c r="D2180" i="1"/>
  <c r="B2181" i="1"/>
  <c r="D2181" i="1"/>
  <c r="B2182" i="1"/>
  <c r="D2182" i="1"/>
  <c r="B2183" i="1"/>
  <c r="D2183" i="1"/>
  <c r="B2184" i="1"/>
  <c r="D2184" i="1"/>
  <c r="B2185" i="1"/>
  <c r="D2185" i="1"/>
  <c r="B2186" i="1"/>
  <c r="D2186" i="1"/>
  <c r="B2187" i="1"/>
  <c r="D2187" i="1"/>
  <c r="B2188" i="1"/>
  <c r="D2188" i="1"/>
  <c r="B2189" i="1"/>
  <c r="D2189" i="1"/>
  <c r="B2190" i="1"/>
  <c r="D2190" i="1"/>
  <c r="B2191" i="1"/>
  <c r="D2191" i="1"/>
  <c r="B2192" i="1"/>
  <c r="D2192" i="1"/>
  <c r="B2193" i="1"/>
  <c r="D2193" i="1"/>
  <c r="B2194" i="1"/>
  <c r="D2194" i="1"/>
  <c r="B2195" i="1"/>
  <c r="D2195" i="1"/>
  <c r="B2196" i="1"/>
  <c r="D2196" i="1"/>
  <c r="B2197" i="1"/>
  <c r="D2197" i="1"/>
  <c r="B2198" i="1"/>
  <c r="D2198" i="1"/>
  <c r="B2199" i="1"/>
  <c r="D2199" i="1"/>
  <c r="B2200" i="1"/>
  <c r="D2200" i="1"/>
  <c r="B2201" i="1"/>
  <c r="D2201" i="1"/>
  <c r="B2202" i="1"/>
  <c r="D2202" i="1"/>
  <c r="B2203" i="1"/>
  <c r="D2203" i="1"/>
  <c r="B2204" i="1"/>
  <c r="D2204" i="1"/>
  <c r="B2205" i="1"/>
  <c r="D2205" i="1"/>
  <c r="B2206" i="1"/>
  <c r="D2206" i="1"/>
  <c r="B2207" i="1"/>
  <c r="D2207" i="1"/>
  <c r="B2208" i="1"/>
  <c r="D2208" i="1"/>
  <c r="B2209" i="1"/>
  <c r="D2209" i="1"/>
  <c r="B2210" i="1"/>
  <c r="D2210" i="1"/>
  <c r="B2211" i="1"/>
  <c r="D2211" i="1"/>
  <c r="B2212" i="1"/>
  <c r="D2212" i="1"/>
  <c r="B2213" i="1"/>
  <c r="D2213" i="1"/>
  <c r="B2214" i="1"/>
  <c r="D2214" i="1"/>
  <c r="B2215" i="1"/>
  <c r="D2215" i="1"/>
  <c r="B2216" i="1"/>
  <c r="D2216" i="1"/>
  <c r="B2217" i="1"/>
  <c r="D2217" i="1"/>
  <c r="B2218" i="1"/>
  <c r="D2218" i="1"/>
  <c r="B2219" i="1"/>
  <c r="D2219" i="1"/>
  <c r="B2220" i="1"/>
  <c r="D2220" i="1"/>
  <c r="B2221" i="1"/>
  <c r="D2221" i="1"/>
  <c r="B2222" i="1"/>
  <c r="D2222" i="1"/>
  <c r="B2223" i="1"/>
  <c r="D2223" i="1"/>
  <c r="B2224" i="1"/>
  <c r="D2224" i="1"/>
  <c r="B2225" i="1"/>
  <c r="D2225" i="1"/>
  <c r="B2226" i="1"/>
  <c r="D2226" i="1"/>
  <c r="B2227" i="1"/>
  <c r="D2227" i="1"/>
  <c r="B2228" i="1"/>
  <c r="D2228" i="1"/>
  <c r="B2229" i="1"/>
  <c r="D2229" i="1"/>
  <c r="B2230" i="1"/>
  <c r="D2230" i="1"/>
  <c r="B2231" i="1"/>
  <c r="D2231" i="1"/>
  <c r="B2232" i="1"/>
  <c r="D2232" i="1"/>
  <c r="B2233" i="1"/>
  <c r="D2233" i="1"/>
  <c r="B2234" i="1"/>
  <c r="D2234" i="1"/>
  <c r="B2235" i="1"/>
  <c r="D2235" i="1"/>
  <c r="B2236" i="1"/>
  <c r="D2236" i="1"/>
  <c r="B2237" i="1"/>
  <c r="D2237" i="1"/>
  <c r="B2238" i="1"/>
  <c r="D2238" i="1"/>
  <c r="B2239" i="1"/>
  <c r="D2239" i="1"/>
  <c r="B2240" i="1"/>
  <c r="D2240" i="1"/>
  <c r="B2241" i="1"/>
  <c r="D2241" i="1"/>
  <c r="B2242" i="1"/>
  <c r="D2242" i="1"/>
  <c r="B2243" i="1"/>
  <c r="D2243" i="1"/>
  <c r="B2244" i="1"/>
  <c r="D2244" i="1"/>
  <c r="B2245" i="1"/>
  <c r="D2245" i="1"/>
  <c r="B2246" i="1"/>
  <c r="D2246" i="1"/>
  <c r="B2247" i="1"/>
  <c r="D2247" i="1"/>
  <c r="B2248" i="1"/>
  <c r="D2248" i="1"/>
  <c r="B2249" i="1"/>
  <c r="D2249" i="1"/>
  <c r="B2250" i="1"/>
  <c r="D2250" i="1"/>
  <c r="B2251" i="1"/>
  <c r="D2251" i="1"/>
  <c r="B2252" i="1"/>
  <c r="D2252" i="1"/>
  <c r="B2253" i="1"/>
  <c r="D2253" i="1"/>
  <c r="B2254" i="1"/>
  <c r="D2254" i="1"/>
  <c r="B2255" i="1"/>
  <c r="D2255" i="1"/>
  <c r="B2256" i="1"/>
  <c r="D2256" i="1"/>
  <c r="B2257" i="1"/>
  <c r="D2257" i="1"/>
  <c r="B2258" i="1"/>
  <c r="D2258" i="1"/>
  <c r="B2259" i="1"/>
  <c r="D2259" i="1"/>
  <c r="B2260" i="1"/>
  <c r="D2260" i="1"/>
  <c r="B2261" i="1"/>
  <c r="D2261" i="1"/>
  <c r="B2262" i="1"/>
  <c r="D2262" i="1"/>
  <c r="B2263" i="1"/>
  <c r="D2263" i="1"/>
  <c r="B2264" i="1"/>
  <c r="D2264" i="1"/>
  <c r="B2265" i="1"/>
  <c r="D2265" i="1"/>
  <c r="B2266" i="1"/>
  <c r="D2266" i="1"/>
  <c r="B2267" i="1"/>
  <c r="D2267" i="1"/>
  <c r="B2268" i="1"/>
  <c r="D2268" i="1"/>
  <c r="B2269" i="1"/>
  <c r="D2269" i="1"/>
  <c r="B2270" i="1"/>
  <c r="D2270" i="1"/>
  <c r="B2271" i="1"/>
  <c r="D2271" i="1"/>
  <c r="B2272" i="1"/>
  <c r="D2272" i="1"/>
  <c r="B2273" i="1"/>
  <c r="D2273" i="1"/>
  <c r="B2274" i="1"/>
  <c r="D2274" i="1"/>
  <c r="B2275" i="1"/>
  <c r="D2275" i="1"/>
  <c r="B2276" i="1"/>
  <c r="D2276" i="1"/>
  <c r="B2277" i="1"/>
  <c r="D2277" i="1"/>
  <c r="B2278" i="1"/>
  <c r="D2278" i="1"/>
  <c r="B2279" i="1"/>
  <c r="D2279" i="1"/>
  <c r="B2280" i="1"/>
  <c r="D2280" i="1"/>
  <c r="B2281" i="1"/>
  <c r="D2281" i="1"/>
  <c r="B2282" i="1"/>
  <c r="D2282" i="1"/>
  <c r="B2283" i="1"/>
  <c r="D2283" i="1"/>
  <c r="B2284" i="1"/>
  <c r="D2284" i="1"/>
  <c r="B2285" i="1"/>
  <c r="D2285" i="1"/>
  <c r="B2286" i="1"/>
  <c r="D2286" i="1"/>
  <c r="B2287" i="1"/>
  <c r="D2287" i="1"/>
  <c r="B2288" i="1"/>
  <c r="D2288" i="1"/>
  <c r="B2289" i="1"/>
  <c r="D2289" i="1"/>
  <c r="B2290" i="1"/>
  <c r="D2290" i="1"/>
  <c r="B2291" i="1"/>
  <c r="D2291" i="1"/>
  <c r="B2292" i="1"/>
  <c r="D2292" i="1"/>
  <c r="B2293" i="1"/>
  <c r="D2293" i="1"/>
  <c r="B2294" i="1"/>
  <c r="D2294" i="1"/>
  <c r="B2295" i="1"/>
  <c r="D2295" i="1"/>
  <c r="B2296" i="1"/>
  <c r="D2296" i="1"/>
  <c r="B2297" i="1"/>
  <c r="D2297" i="1"/>
  <c r="B2298" i="1"/>
  <c r="D2298" i="1"/>
  <c r="B2299" i="1"/>
  <c r="D2299" i="1"/>
  <c r="B2300" i="1"/>
  <c r="D2300" i="1"/>
  <c r="B2301" i="1"/>
  <c r="D2301" i="1"/>
  <c r="B2302" i="1"/>
  <c r="D2302" i="1"/>
  <c r="B2303" i="1"/>
  <c r="D2303" i="1"/>
  <c r="B2304" i="1"/>
  <c r="D2304" i="1"/>
  <c r="B2305" i="1"/>
  <c r="D2305" i="1"/>
  <c r="B2306" i="1"/>
  <c r="D2306" i="1"/>
  <c r="B2307" i="1"/>
  <c r="D2307" i="1"/>
  <c r="B2308" i="1"/>
  <c r="D2308" i="1"/>
  <c r="B2309" i="1"/>
  <c r="D2309" i="1"/>
  <c r="B2310" i="1"/>
  <c r="D2310" i="1"/>
  <c r="B2311" i="1"/>
  <c r="D2311" i="1"/>
  <c r="B2312" i="1"/>
  <c r="D2312" i="1"/>
  <c r="B2313" i="1"/>
  <c r="D2313" i="1"/>
  <c r="B2314" i="1"/>
  <c r="D2314" i="1"/>
  <c r="B2315" i="1"/>
  <c r="D2315" i="1"/>
  <c r="B2316" i="1"/>
  <c r="D2316" i="1"/>
  <c r="B2317" i="1"/>
  <c r="D2317" i="1"/>
  <c r="B2318" i="1"/>
  <c r="D2318" i="1"/>
  <c r="B2319" i="1"/>
  <c r="D2319" i="1"/>
  <c r="B2320" i="1"/>
  <c r="D2320" i="1"/>
  <c r="B2321" i="1"/>
  <c r="D2321" i="1"/>
  <c r="B2322" i="1"/>
  <c r="D2322" i="1"/>
  <c r="B2323" i="1"/>
  <c r="D2323" i="1"/>
  <c r="B2324" i="1"/>
  <c r="D2324" i="1"/>
  <c r="B2325" i="1"/>
  <c r="D2325" i="1"/>
  <c r="B2326" i="1"/>
  <c r="D2326" i="1"/>
  <c r="B2327" i="1"/>
  <c r="D2327" i="1"/>
  <c r="B2328" i="1"/>
  <c r="D2328" i="1"/>
  <c r="B2329" i="1"/>
  <c r="D2329" i="1"/>
  <c r="B2330" i="1"/>
  <c r="D2330" i="1"/>
  <c r="B2331" i="1"/>
  <c r="D2331" i="1"/>
  <c r="B2332" i="1"/>
  <c r="D2332" i="1"/>
  <c r="B2333" i="1"/>
  <c r="D2333" i="1"/>
  <c r="B2334" i="1"/>
  <c r="D2334" i="1"/>
  <c r="B2335" i="1"/>
  <c r="D2335" i="1"/>
  <c r="B2336" i="1"/>
  <c r="D2336" i="1"/>
  <c r="B2337" i="1"/>
  <c r="D2337" i="1"/>
  <c r="B2338" i="1"/>
  <c r="D2338" i="1"/>
  <c r="B2339" i="1"/>
  <c r="D2339" i="1"/>
  <c r="B2340" i="1"/>
  <c r="D2340" i="1"/>
  <c r="B2341" i="1"/>
  <c r="D2341" i="1"/>
  <c r="B2342" i="1"/>
  <c r="D2342" i="1"/>
  <c r="B2343" i="1"/>
  <c r="D2343" i="1"/>
  <c r="B2344" i="1"/>
  <c r="D2344" i="1"/>
  <c r="B2345" i="1"/>
  <c r="D2345" i="1"/>
  <c r="B2346" i="1"/>
  <c r="D2346" i="1"/>
  <c r="B2347" i="1"/>
  <c r="D2347" i="1"/>
  <c r="B2348" i="1"/>
  <c r="D2348" i="1"/>
  <c r="B2349" i="1"/>
  <c r="D2349" i="1"/>
  <c r="B2350" i="1"/>
  <c r="D2350" i="1"/>
  <c r="B2351" i="1"/>
  <c r="D2351" i="1"/>
  <c r="B2352" i="1"/>
  <c r="D2352" i="1"/>
  <c r="B2353" i="1"/>
  <c r="D2353" i="1"/>
  <c r="B2354" i="1"/>
  <c r="D2354" i="1"/>
  <c r="B2355" i="1"/>
  <c r="D2355" i="1"/>
  <c r="B2356" i="1"/>
  <c r="D2356" i="1"/>
  <c r="B2357" i="1"/>
  <c r="D2357" i="1"/>
  <c r="B2358" i="1"/>
  <c r="D2358" i="1"/>
  <c r="B2359" i="1"/>
  <c r="D2359" i="1"/>
  <c r="B2360" i="1"/>
  <c r="D2360" i="1"/>
  <c r="B2361" i="1"/>
  <c r="D2361" i="1"/>
  <c r="B2362" i="1"/>
  <c r="D2362" i="1"/>
  <c r="B2363" i="1"/>
  <c r="D2363" i="1"/>
  <c r="B2364" i="1"/>
  <c r="D2364" i="1"/>
  <c r="B2365" i="1"/>
  <c r="D2365" i="1"/>
  <c r="B2366" i="1"/>
  <c r="D2366" i="1"/>
  <c r="B2367" i="1"/>
  <c r="D2367" i="1"/>
  <c r="B2368" i="1"/>
  <c r="D2368" i="1"/>
  <c r="B2369" i="1"/>
  <c r="D2369" i="1"/>
  <c r="B2370" i="1"/>
  <c r="D2370" i="1"/>
  <c r="B2371" i="1"/>
  <c r="D2371" i="1"/>
  <c r="B2372" i="1"/>
  <c r="D2372" i="1"/>
  <c r="B2373" i="1"/>
  <c r="D2373" i="1"/>
  <c r="B2374" i="1"/>
  <c r="D2374" i="1"/>
  <c r="B2375" i="1"/>
  <c r="D2375" i="1"/>
  <c r="B2376" i="1"/>
  <c r="D2376" i="1"/>
  <c r="B2377" i="1"/>
  <c r="D2377" i="1"/>
  <c r="R28" i="1" s="1"/>
  <c r="B2378" i="1"/>
  <c r="D2378" i="1"/>
  <c r="B2379" i="1"/>
  <c r="D2379" i="1"/>
  <c r="B2380" i="1"/>
  <c r="D2380" i="1"/>
  <c r="B2381" i="1"/>
  <c r="D2381" i="1"/>
  <c r="B2382" i="1"/>
  <c r="D2382" i="1"/>
  <c r="B2383" i="1"/>
  <c r="D2383" i="1"/>
  <c r="B2384" i="1"/>
  <c r="D2384" i="1"/>
  <c r="B2385" i="1"/>
  <c r="D2385" i="1"/>
  <c r="B2386" i="1"/>
  <c r="D2386" i="1"/>
  <c r="B2387" i="1"/>
  <c r="D2387" i="1"/>
  <c r="B2388" i="1"/>
  <c r="D2388" i="1"/>
  <c r="B2389" i="1"/>
  <c r="D2389" i="1"/>
  <c r="B2390" i="1"/>
  <c r="D2390" i="1"/>
  <c r="B2391" i="1"/>
  <c r="D2391" i="1"/>
  <c r="B2392" i="1"/>
  <c r="D2392" i="1"/>
  <c r="B2393" i="1"/>
  <c r="D2393" i="1"/>
  <c r="B2394" i="1"/>
  <c r="D2394" i="1"/>
  <c r="B2395" i="1"/>
  <c r="D2395" i="1"/>
  <c r="B2396" i="1"/>
  <c r="D2396" i="1"/>
  <c r="B2397" i="1"/>
  <c r="D2397" i="1"/>
  <c r="B2398" i="1"/>
  <c r="D2398" i="1"/>
  <c r="B2399" i="1"/>
  <c r="D2399" i="1"/>
  <c r="B2400" i="1"/>
  <c r="D2400" i="1"/>
  <c r="B2401" i="1"/>
  <c r="D2401" i="1"/>
  <c r="B2402" i="1"/>
  <c r="D2402" i="1"/>
  <c r="B2403" i="1"/>
  <c r="D2403" i="1"/>
  <c r="B2404" i="1"/>
  <c r="D2404" i="1"/>
  <c r="B2405" i="1"/>
  <c r="D2405" i="1"/>
  <c r="B2406" i="1"/>
  <c r="D2406" i="1"/>
  <c r="B2407" i="1"/>
  <c r="D2407" i="1"/>
  <c r="B2408" i="1"/>
  <c r="D2408" i="1"/>
  <c r="B2409" i="1"/>
  <c r="D2409" i="1"/>
  <c r="B2410" i="1"/>
  <c r="D2410" i="1"/>
  <c r="B2411" i="1"/>
  <c r="D2411" i="1"/>
  <c r="B2412" i="1"/>
  <c r="D2412" i="1"/>
  <c r="B2413" i="1"/>
  <c r="D2413" i="1"/>
  <c r="B2414" i="1"/>
  <c r="D2414" i="1"/>
  <c r="B2415" i="1"/>
  <c r="D2415" i="1"/>
  <c r="B2416" i="1"/>
  <c r="D2416" i="1"/>
  <c r="B2417" i="1"/>
  <c r="D2417" i="1"/>
  <c r="B2418" i="1"/>
  <c r="D2418" i="1"/>
  <c r="B2419" i="1"/>
  <c r="D2419" i="1"/>
  <c r="B2420" i="1"/>
  <c r="D2420" i="1"/>
  <c r="B2421" i="1"/>
  <c r="D2421" i="1"/>
  <c r="B2422" i="1"/>
  <c r="D2422" i="1"/>
  <c r="B2423" i="1"/>
  <c r="D2423" i="1"/>
  <c r="B2424" i="1"/>
  <c r="D2424" i="1"/>
  <c r="B2425" i="1"/>
  <c r="D2425" i="1"/>
  <c r="B2426" i="1"/>
  <c r="D2426" i="1"/>
  <c r="B2427" i="1"/>
  <c r="D2427" i="1"/>
  <c r="B2428" i="1"/>
  <c r="D2428" i="1"/>
  <c r="B2429" i="1"/>
  <c r="D2429" i="1"/>
  <c r="B2430" i="1"/>
  <c r="D2430" i="1"/>
  <c r="B2431" i="1"/>
  <c r="D2431" i="1"/>
  <c r="B2432" i="1"/>
  <c r="D2432" i="1"/>
  <c r="B2433" i="1"/>
  <c r="D2433" i="1"/>
  <c r="B2434" i="1"/>
  <c r="D2434" i="1"/>
  <c r="B2435" i="1"/>
  <c r="D2435" i="1"/>
  <c r="B2436" i="1"/>
  <c r="D2436" i="1"/>
  <c r="B2437" i="1"/>
  <c r="D2437" i="1"/>
  <c r="B2438" i="1"/>
  <c r="D2438" i="1"/>
  <c r="B2439" i="1"/>
  <c r="D2439" i="1"/>
  <c r="B2440" i="1"/>
  <c r="D2440" i="1"/>
  <c r="B2441" i="1"/>
  <c r="D2441" i="1"/>
  <c r="B2442" i="1"/>
  <c r="D2442" i="1"/>
  <c r="B2443" i="1"/>
  <c r="D2443" i="1"/>
  <c r="B2444" i="1"/>
  <c r="D2444" i="1"/>
  <c r="B2445" i="1"/>
  <c r="D2445" i="1"/>
  <c r="B2446" i="1"/>
  <c r="D2446" i="1"/>
  <c r="B2447" i="1"/>
  <c r="D2447" i="1"/>
  <c r="B2448" i="1"/>
  <c r="D2448" i="1"/>
  <c r="B2449" i="1"/>
  <c r="D2449" i="1"/>
  <c r="B2450" i="1"/>
  <c r="D2450" i="1"/>
  <c r="B2451" i="1"/>
  <c r="D2451" i="1"/>
  <c r="B2452" i="1"/>
  <c r="D2452" i="1"/>
  <c r="B2453" i="1"/>
  <c r="D2453" i="1"/>
  <c r="B2454" i="1"/>
  <c r="D2454" i="1"/>
  <c r="B2455" i="1"/>
  <c r="D2455" i="1"/>
  <c r="B2456" i="1"/>
  <c r="D2456" i="1"/>
  <c r="B2457" i="1"/>
  <c r="D2457" i="1"/>
  <c r="B2458" i="1"/>
  <c r="D2458" i="1"/>
  <c r="B2459" i="1"/>
  <c r="D2459" i="1"/>
  <c r="B2460" i="1"/>
  <c r="D2460" i="1"/>
  <c r="B2461" i="1"/>
  <c r="D2461" i="1"/>
  <c r="B2462" i="1"/>
  <c r="D2462" i="1"/>
  <c r="B2463" i="1"/>
  <c r="D2463" i="1"/>
  <c r="B2464" i="1"/>
  <c r="D2464" i="1"/>
  <c r="B2465" i="1"/>
  <c r="D2465" i="1"/>
  <c r="B2466" i="1"/>
  <c r="D2466" i="1"/>
  <c r="B2467" i="1"/>
  <c r="D2467" i="1"/>
  <c r="B2468" i="1"/>
  <c r="D2468" i="1"/>
  <c r="B2469" i="1"/>
  <c r="D2469" i="1"/>
  <c r="B2470" i="1"/>
  <c r="D2470" i="1"/>
  <c r="B2471" i="1"/>
  <c r="D2471" i="1"/>
  <c r="B2472" i="1"/>
  <c r="D2472" i="1"/>
  <c r="B2473" i="1"/>
  <c r="D2473" i="1"/>
  <c r="B2474" i="1"/>
  <c r="D2474" i="1"/>
  <c r="B2475" i="1"/>
  <c r="D2475" i="1"/>
  <c r="B2476" i="1"/>
  <c r="D2476" i="1"/>
  <c r="B2477" i="1"/>
  <c r="D2477" i="1"/>
  <c r="B2478" i="1"/>
  <c r="D2478" i="1"/>
  <c r="B2479" i="1"/>
  <c r="D2479" i="1"/>
  <c r="B2480" i="1"/>
  <c r="D2480" i="1"/>
  <c r="B2481" i="1"/>
  <c r="D2481" i="1"/>
  <c r="B2482" i="1"/>
  <c r="D2482" i="1"/>
  <c r="B2483" i="1"/>
  <c r="D2483" i="1"/>
  <c r="B2484" i="1"/>
  <c r="D2484" i="1"/>
  <c r="B2485" i="1"/>
  <c r="D2485" i="1"/>
  <c r="B2486" i="1"/>
  <c r="D2486" i="1"/>
  <c r="B2487" i="1"/>
  <c r="D2487" i="1"/>
  <c r="B2488" i="1"/>
  <c r="D2488" i="1"/>
  <c r="B2489" i="1"/>
  <c r="D2489" i="1"/>
  <c r="B2490" i="1"/>
  <c r="D2490" i="1"/>
  <c r="B2491" i="1"/>
  <c r="D2491" i="1"/>
  <c r="B2492" i="1"/>
  <c r="D2492" i="1"/>
  <c r="B2493" i="1"/>
  <c r="D2493" i="1"/>
  <c r="B2494" i="1"/>
  <c r="D2494" i="1"/>
  <c r="B2495" i="1"/>
  <c r="D2495" i="1"/>
  <c r="B2496" i="1"/>
  <c r="D2496" i="1"/>
  <c r="B2497" i="1"/>
  <c r="D2497" i="1"/>
  <c r="B2498" i="1"/>
  <c r="D2498" i="1"/>
  <c r="B2499" i="1"/>
  <c r="D2499" i="1"/>
  <c r="B2500" i="1"/>
  <c r="D2500" i="1"/>
  <c r="B2501" i="1"/>
  <c r="D2501" i="1"/>
  <c r="B2502" i="1"/>
  <c r="D2502" i="1"/>
  <c r="B2503" i="1"/>
  <c r="D2503" i="1"/>
  <c r="B2504" i="1"/>
  <c r="D2504" i="1"/>
  <c r="B2505" i="1"/>
  <c r="D2505" i="1"/>
  <c r="B2506" i="1"/>
  <c r="D2506" i="1"/>
  <c r="B2507" i="1"/>
  <c r="D2507" i="1"/>
  <c r="B2508" i="1"/>
  <c r="D2508" i="1"/>
  <c r="B2509" i="1"/>
  <c r="D2509" i="1"/>
  <c r="B2510" i="1"/>
  <c r="D2510" i="1"/>
  <c r="B2511" i="1"/>
  <c r="D2511" i="1"/>
  <c r="B2512" i="1"/>
  <c r="D2512" i="1"/>
  <c r="B2513" i="1"/>
  <c r="D2513" i="1"/>
  <c r="B2514" i="1"/>
  <c r="D2514" i="1"/>
  <c r="B2515" i="1"/>
  <c r="D2515" i="1"/>
  <c r="B2516" i="1"/>
  <c r="D2516" i="1"/>
  <c r="B2517" i="1"/>
  <c r="D2517" i="1"/>
  <c r="B2518" i="1"/>
  <c r="D2518" i="1"/>
  <c r="B2519" i="1"/>
  <c r="D2519" i="1"/>
  <c r="B2520" i="1"/>
  <c r="D2520" i="1"/>
  <c r="B2521" i="1"/>
  <c r="D2521" i="1"/>
  <c r="B2522" i="1"/>
  <c r="D2522" i="1"/>
  <c r="B2523" i="1"/>
  <c r="D2523" i="1"/>
  <c r="B2524" i="1"/>
  <c r="D2524" i="1"/>
  <c r="B2525" i="1"/>
  <c r="D2525" i="1"/>
  <c r="B2526" i="1"/>
  <c r="D2526" i="1"/>
  <c r="B2527" i="1"/>
  <c r="D2527" i="1"/>
  <c r="B2528" i="1"/>
  <c r="D2528" i="1"/>
  <c r="B2529" i="1"/>
  <c r="D2529" i="1"/>
  <c r="B2530" i="1"/>
  <c r="D2530" i="1"/>
  <c r="B2531" i="1"/>
  <c r="D2531" i="1"/>
  <c r="B2532" i="1"/>
  <c r="D2532" i="1"/>
  <c r="B2533" i="1"/>
  <c r="D2533" i="1"/>
  <c r="B2534" i="1"/>
  <c r="D2534" i="1"/>
  <c r="B2535" i="1"/>
  <c r="D2535" i="1"/>
  <c r="B2536" i="1"/>
  <c r="D2536" i="1"/>
  <c r="B2537" i="1"/>
  <c r="D2537" i="1"/>
  <c r="B2538" i="1"/>
  <c r="D2538" i="1"/>
  <c r="B2539" i="1"/>
  <c r="D2539" i="1"/>
  <c r="B2540" i="1"/>
  <c r="D2540" i="1"/>
  <c r="B2541" i="1"/>
  <c r="D2541" i="1"/>
  <c r="B2542" i="1"/>
  <c r="D2542" i="1"/>
  <c r="B2543" i="1"/>
  <c r="D2543" i="1"/>
  <c r="B2544" i="1"/>
  <c r="D2544" i="1"/>
  <c r="B2545" i="1"/>
  <c r="D2545" i="1"/>
  <c r="B2546" i="1"/>
  <c r="D2546" i="1"/>
  <c r="B2547" i="1"/>
  <c r="D2547" i="1"/>
  <c r="B2548" i="1"/>
  <c r="D2548" i="1"/>
  <c r="B2549" i="1"/>
  <c r="D2549" i="1"/>
  <c r="B2550" i="1"/>
  <c r="D2550" i="1"/>
  <c r="B2551" i="1"/>
  <c r="D2551" i="1"/>
  <c r="B2552" i="1"/>
  <c r="D2552" i="1"/>
  <c r="B2553" i="1"/>
  <c r="D2553" i="1"/>
  <c r="B2554" i="1"/>
  <c r="D2554" i="1"/>
  <c r="B2555" i="1"/>
  <c r="D2555" i="1"/>
  <c r="B2556" i="1"/>
  <c r="D2556" i="1"/>
  <c r="B2557" i="1"/>
  <c r="D2557" i="1"/>
  <c r="B2558" i="1"/>
  <c r="D2558" i="1"/>
  <c r="B2559" i="1"/>
  <c r="D2559" i="1"/>
  <c r="B2560" i="1"/>
  <c r="D2560" i="1"/>
  <c r="B2561" i="1"/>
  <c r="D2561" i="1"/>
  <c r="B2562" i="1"/>
  <c r="D2562" i="1"/>
  <c r="B2563" i="1"/>
  <c r="D2563" i="1"/>
  <c r="B2564" i="1"/>
  <c r="D2564" i="1"/>
  <c r="B2565" i="1"/>
  <c r="D2565" i="1"/>
  <c r="B2566" i="1"/>
  <c r="D2566" i="1"/>
  <c r="B2567" i="1"/>
  <c r="D2567" i="1"/>
  <c r="B2568" i="1"/>
  <c r="D2568" i="1"/>
  <c r="B2569" i="1"/>
  <c r="D2569" i="1"/>
  <c r="B2570" i="1"/>
  <c r="D2570" i="1"/>
  <c r="B2571" i="1"/>
  <c r="D2571" i="1"/>
  <c r="B2572" i="1"/>
  <c r="D2572" i="1"/>
  <c r="B2573" i="1"/>
  <c r="D2573" i="1"/>
  <c r="B2574" i="1"/>
  <c r="D2574" i="1"/>
  <c r="B2575" i="1"/>
  <c r="D2575" i="1"/>
  <c r="B2576" i="1"/>
  <c r="D2576" i="1"/>
  <c r="B2577" i="1"/>
  <c r="D2577" i="1"/>
  <c r="B2578" i="1"/>
  <c r="D2578" i="1"/>
  <c r="B2579" i="1"/>
  <c r="D2579" i="1"/>
  <c r="B2580" i="1"/>
  <c r="D2580" i="1"/>
  <c r="B2581" i="1"/>
  <c r="D2581" i="1"/>
  <c r="B2582" i="1"/>
  <c r="D2582" i="1"/>
  <c r="B2583" i="1"/>
  <c r="D2583" i="1"/>
  <c r="B2584" i="1"/>
  <c r="D2584" i="1"/>
  <c r="B2585" i="1"/>
  <c r="D2585" i="1"/>
  <c r="B2586" i="1"/>
  <c r="D2586" i="1"/>
  <c r="B2587" i="1"/>
  <c r="D2587" i="1"/>
  <c r="B2588" i="1"/>
  <c r="D2588" i="1"/>
  <c r="B2589" i="1"/>
  <c r="D2589" i="1"/>
  <c r="B2590" i="1"/>
  <c r="D2590" i="1"/>
  <c r="B2591" i="1"/>
  <c r="D2591" i="1"/>
  <c r="B2592" i="1"/>
  <c r="D2592" i="1"/>
  <c r="B2593" i="1"/>
  <c r="D2593" i="1"/>
  <c r="B2594" i="1"/>
  <c r="D2594" i="1"/>
  <c r="B2595" i="1"/>
  <c r="D2595" i="1"/>
  <c r="B2596" i="1"/>
  <c r="D2596" i="1"/>
  <c r="B2597" i="1"/>
  <c r="D2597" i="1"/>
  <c r="B2598" i="1"/>
  <c r="D2598" i="1"/>
  <c r="B2599" i="1"/>
  <c r="D2599" i="1"/>
  <c r="B2600" i="1"/>
  <c r="D2600" i="1"/>
  <c r="B2601" i="1"/>
  <c r="D2601" i="1"/>
  <c r="B2602" i="1"/>
  <c r="D2602" i="1"/>
  <c r="B2603" i="1"/>
  <c r="D2603" i="1"/>
  <c r="B2604" i="1"/>
  <c r="D2604" i="1"/>
  <c r="B2605" i="1"/>
  <c r="D2605" i="1"/>
  <c r="B2606" i="1"/>
  <c r="D2606" i="1"/>
  <c r="B2607" i="1"/>
  <c r="D2607" i="1"/>
  <c r="B2608" i="1"/>
  <c r="D2608" i="1"/>
  <c r="B2609" i="1"/>
  <c r="D2609" i="1"/>
  <c r="B2610" i="1"/>
  <c r="D2610" i="1"/>
  <c r="B2611" i="1"/>
  <c r="D2611" i="1"/>
  <c r="B2612" i="1"/>
  <c r="D2612" i="1"/>
  <c r="B2613" i="1"/>
  <c r="D2613" i="1"/>
  <c r="B2614" i="1"/>
  <c r="D2614" i="1"/>
  <c r="B2615" i="1"/>
  <c r="D2615" i="1"/>
  <c r="B2616" i="1"/>
  <c r="D2616" i="1"/>
  <c r="B2617" i="1"/>
  <c r="D2617" i="1"/>
  <c r="B2618" i="1"/>
  <c r="D2618" i="1"/>
  <c r="B2619" i="1"/>
  <c r="D2619" i="1"/>
  <c r="B2620" i="1"/>
  <c r="D2620" i="1"/>
  <c r="B2621" i="1"/>
  <c r="D2621" i="1"/>
  <c r="B2622" i="1"/>
  <c r="D2622" i="1"/>
  <c r="B2623" i="1"/>
  <c r="D2623" i="1"/>
  <c r="B2624" i="1"/>
  <c r="D2624" i="1"/>
  <c r="B2625" i="1"/>
  <c r="D2625" i="1"/>
  <c r="B2626" i="1"/>
  <c r="D2626" i="1"/>
  <c r="B2627" i="1"/>
  <c r="D2627" i="1"/>
  <c r="B2628" i="1"/>
  <c r="D2628" i="1"/>
  <c r="B2629" i="1"/>
  <c r="D2629" i="1"/>
  <c r="B2630" i="1"/>
  <c r="D2630" i="1"/>
  <c r="B2631" i="1"/>
  <c r="D2631" i="1"/>
  <c r="B2632" i="1"/>
  <c r="D2632" i="1"/>
  <c r="B2633" i="1"/>
  <c r="D2633" i="1"/>
  <c r="B2634" i="1"/>
  <c r="D2634" i="1"/>
  <c r="B2635" i="1"/>
  <c r="D2635" i="1"/>
  <c r="B2636" i="1"/>
  <c r="D2636" i="1"/>
  <c r="B2637" i="1"/>
  <c r="D2637" i="1"/>
  <c r="B2638" i="1"/>
  <c r="D2638" i="1"/>
  <c r="B2639" i="1"/>
  <c r="D2639" i="1"/>
  <c r="B2640" i="1"/>
  <c r="D2640" i="1"/>
  <c r="B2641" i="1"/>
  <c r="D2641" i="1"/>
  <c r="B2642" i="1"/>
  <c r="D2642" i="1"/>
  <c r="B2643" i="1"/>
  <c r="D2643" i="1"/>
  <c r="B2644" i="1"/>
  <c r="D2644" i="1"/>
  <c r="B2645" i="1"/>
  <c r="D2645" i="1"/>
  <c r="B2646" i="1"/>
  <c r="D2646" i="1"/>
  <c r="B2647" i="1"/>
  <c r="D2647" i="1"/>
  <c r="B2648" i="1"/>
  <c r="D2648" i="1"/>
  <c r="B2649" i="1"/>
  <c r="D2649" i="1"/>
  <c r="B2650" i="1"/>
  <c r="D2650" i="1"/>
  <c r="B2651" i="1"/>
  <c r="D2651" i="1"/>
  <c r="B2652" i="1"/>
  <c r="D2652" i="1"/>
  <c r="B2653" i="1"/>
  <c r="D2653" i="1"/>
  <c r="B2654" i="1"/>
  <c r="D2654" i="1"/>
  <c r="B2655" i="1"/>
  <c r="D2655" i="1"/>
  <c r="B2656" i="1"/>
  <c r="D2656" i="1"/>
  <c r="B2657" i="1"/>
  <c r="D2657" i="1"/>
  <c r="B2658" i="1"/>
  <c r="D2658" i="1"/>
  <c r="B2659" i="1"/>
  <c r="D2659" i="1"/>
  <c r="B2660" i="1"/>
  <c r="D2660" i="1"/>
  <c r="B2661" i="1"/>
  <c r="D2661" i="1"/>
  <c r="B2662" i="1"/>
  <c r="D2662" i="1"/>
  <c r="B2663" i="1"/>
  <c r="D2663" i="1"/>
  <c r="B2664" i="1"/>
  <c r="D2664" i="1"/>
  <c r="B2665" i="1"/>
  <c r="D2665" i="1"/>
  <c r="B2666" i="1"/>
  <c r="D2666" i="1"/>
  <c r="B2667" i="1"/>
  <c r="D2667" i="1"/>
  <c r="B2668" i="1"/>
  <c r="D2668" i="1"/>
  <c r="B2669" i="1"/>
  <c r="D2669" i="1"/>
  <c r="B2670" i="1"/>
  <c r="D2670" i="1"/>
  <c r="B2671" i="1"/>
  <c r="D2671" i="1"/>
  <c r="B2672" i="1"/>
  <c r="D2672" i="1"/>
  <c r="B2673" i="1"/>
  <c r="D2673" i="1"/>
  <c r="B2674" i="1"/>
  <c r="D2674" i="1"/>
  <c r="B2675" i="1"/>
  <c r="D2675" i="1"/>
  <c r="B2676" i="1"/>
  <c r="D2676" i="1"/>
  <c r="B2677" i="1"/>
  <c r="D2677" i="1"/>
  <c r="B2678" i="1"/>
  <c r="D2678" i="1"/>
  <c r="B2679" i="1"/>
  <c r="D2679" i="1"/>
  <c r="B2680" i="1"/>
  <c r="D2680" i="1"/>
  <c r="B2681" i="1"/>
  <c r="D2681" i="1"/>
  <c r="B2682" i="1"/>
  <c r="D2682" i="1"/>
  <c r="B2683" i="1"/>
  <c r="D2683" i="1"/>
  <c r="B2684" i="1"/>
  <c r="D2684" i="1"/>
  <c r="B2685" i="1"/>
  <c r="D2685" i="1"/>
  <c r="B2686" i="1"/>
  <c r="D2686" i="1"/>
  <c r="B2687" i="1"/>
  <c r="D2687" i="1"/>
  <c r="B2688" i="1"/>
  <c r="D2688" i="1"/>
  <c r="B2689" i="1"/>
  <c r="D2689" i="1"/>
  <c r="B2690" i="1"/>
  <c r="D2690" i="1"/>
  <c r="B2691" i="1"/>
  <c r="D2691" i="1"/>
  <c r="B2692" i="1"/>
  <c r="D2692" i="1"/>
  <c r="B2693" i="1"/>
  <c r="D2693" i="1"/>
  <c r="B2694" i="1"/>
  <c r="D2694" i="1"/>
  <c r="B2695" i="1"/>
  <c r="D2695" i="1"/>
  <c r="B2696" i="1"/>
  <c r="D2696" i="1"/>
  <c r="B2697" i="1"/>
  <c r="D2697" i="1"/>
  <c r="B2698" i="1"/>
  <c r="D2698" i="1"/>
  <c r="B2699" i="1"/>
  <c r="D2699" i="1"/>
  <c r="B2700" i="1"/>
  <c r="D2700" i="1"/>
  <c r="B2701" i="1"/>
  <c r="D2701" i="1"/>
  <c r="B2702" i="1"/>
  <c r="D2702" i="1"/>
  <c r="B2703" i="1"/>
  <c r="D2703" i="1"/>
  <c r="B2704" i="1"/>
  <c r="D2704" i="1"/>
  <c r="B2705" i="1"/>
  <c r="D2705" i="1"/>
  <c r="B2706" i="1"/>
  <c r="D2706" i="1"/>
  <c r="B2707" i="1"/>
  <c r="D2707" i="1"/>
  <c r="B2708" i="1"/>
  <c r="D2708" i="1"/>
  <c r="B2709" i="1"/>
  <c r="D2709" i="1"/>
  <c r="B2710" i="1"/>
  <c r="D2710" i="1"/>
  <c r="B2711" i="1"/>
  <c r="D2711" i="1"/>
  <c r="B2712" i="1"/>
  <c r="D2712" i="1"/>
  <c r="B2713" i="1"/>
  <c r="D2713" i="1"/>
  <c r="B2714" i="1"/>
  <c r="D2714" i="1"/>
  <c r="B2715" i="1"/>
  <c r="D2715" i="1"/>
  <c r="B2716" i="1"/>
  <c r="D2716" i="1"/>
  <c r="B2717" i="1"/>
  <c r="D2717" i="1"/>
  <c r="B2718" i="1"/>
  <c r="D2718" i="1"/>
  <c r="B2719" i="1"/>
  <c r="D2719" i="1"/>
  <c r="B2720" i="1"/>
  <c r="D2720" i="1"/>
  <c r="B2721" i="1"/>
  <c r="D2721" i="1"/>
  <c r="B2722" i="1"/>
  <c r="D2722" i="1"/>
  <c r="B2723" i="1"/>
  <c r="D2723" i="1"/>
  <c r="B2724" i="1"/>
  <c r="D2724" i="1"/>
  <c r="B2725" i="1"/>
  <c r="D2725" i="1"/>
  <c r="B2726" i="1"/>
  <c r="D2726" i="1"/>
  <c r="B2727" i="1"/>
  <c r="D2727" i="1"/>
  <c r="B2728" i="1"/>
  <c r="D2728" i="1"/>
  <c r="B2729" i="1"/>
  <c r="D2729" i="1"/>
  <c r="B2730" i="1"/>
  <c r="D2730" i="1"/>
  <c r="B2731" i="1"/>
  <c r="D2731" i="1"/>
  <c r="B2732" i="1"/>
  <c r="D2732" i="1"/>
  <c r="B2733" i="1"/>
  <c r="D2733" i="1"/>
  <c r="B2734" i="1"/>
  <c r="D2734" i="1"/>
  <c r="B2735" i="1"/>
  <c r="D2735" i="1"/>
  <c r="B2736" i="1"/>
  <c r="D2736" i="1"/>
  <c r="B2737" i="1"/>
  <c r="D2737" i="1"/>
  <c r="B2738" i="1"/>
  <c r="D2738" i="1"/>
  <c r="B2739" i="1"/>
  <c r="D2739" i="1"/>
  <c r="B2740" i="1"/>
  <c r="D2740" i="1"/>
  <c r="B2741" i="1"/>
  <c r="D2741" i="1"/>
  <c r="B2742" i="1"/>
  <c r="D2742" i="1"/>
  <c r="B2743" i="1"/>
  <c r="D2743" i="1"/>
  <c r="B2744" i="1"/>
  <c r="D2744" i="1"/>
  <c r="B2745" i="1"/>
  <c r="D2745" i="1"/>
  <c r="B2746" i="1"/>
  <c r="D2746" i="1"/>
  <c r="B2747" i="1"/>
  <c r="D2747" i="1"/>
  <c r="B2748" i="1"/>
  <c r="D2748" i="1"/>
  <c r="B2749" i="1"/>
  <c r="D2749" i="1"/>
  <c r="B2750" i="1"/>
  <c r="D2750" i="1"/>
  <c r="B2751" i="1"/>
  <c r="D2751" i="1"/>
  <c r="B2752" i="1"/>
  <c r="D2752" i="1"/>
  <c r="B2753" i="1"/>
  <c r="D2753" i="1"/>
  <c r="B2754" i="1"/>
  <c r="D2754" i="1"/>
  <c r="B2755" i="1"/>
  <c r="D2755" i="1"/>
  <c r="B2756" i="1"/>
  <c r="D2756" i="1"/>
  <c r="B2757" i="1"/>
  <c r="D2757" i="1"/>
  <c r="B2758" i="1"/>
  <c r="D2758" i="1"/>
  <c r="B2759" i="1"/>
  <c r="D2759" i="1"/>
  <c r="B2760" i="1"/>
  <c r="D2760" i="1"/>
  <c r="B2761" i="1"/>
  <c r="D2761" i="1"/>
  <c r="B2762" i="1"/>
  <c r="D2762" i="1"/>
  <c r="B2763" i="1"/>
  <c r="D2763" i="1"/>
  <c r="B2764" i="1"/>
  <c r="D2764" i="1"/>
  <c r="B2765" i="1"/>
  <c r="D2765" i="1"/>
  <c r="B2766" i="1"/>
  <c r="D2766" i="1"/>
  <c r="B2767" i="1"/>
  <c r="D2767" i="1"/>
  <c r="B2768" i="1"/>
  <c r="D2768" i="1"/>
  <c r="B2769" i="1"/>
  <c r="D2769" i="1"/>
  <c r="B2770" i="1"/>
  <c r="D2770" i="1"/>
  <c r="B2771" i="1"/>
  <c r="D2771" i="1"/>
  <c r="B2772" i="1"/>
  <c r="D2772" i="1"/>
  <c r="B2773" i="1"/>
  <c r="D2773" i="1"/>
  <c r="B2774" i="1"/>
  <c r="D2774" i="1"/>
  <c r="B2775" i="1"/>
  <c r="D2775" i="1"/>
  <c r="B2776" i="1"/>
  <c r="D2776" i="1"/>
  <c r="B2777" i="1"/>
  <c r="D2777" i="1"/>
  <c r="B2778" i="1"/>
  <c r="D2778" i="1"/>
  <c r="B2779" i="1"/>
  <c r="D2779" i="1"/>
  <c r="B2780" i="1"/>
  <c r="D2780" i="1"/>
  <c r="B2781" i="1"/>
  <c r="D2781" i="1"/>
  <c r="B2782" i="1"/>
  <c r="D2782" i="1"/>
  <c r="B2783" i="1"/>
  <c r="D2783" i="1"/>
  <c r="B2784" i="1"/>
  <c r="D2784" i="1"/>
  <c r="B2785" i="1"/>
  <c r="D2785" i="1"/>
  <c r="B2786" i="1"/>
  <c r="D2786" i="1"/>
  <c r="B2787" i="1"/>
  <c r="D2787" i="1"/>
  <c r="B2788" i="1"/>
  <c r="D2788" i="1"/>
  <c r="B2789" i="1"/>
  <c r="D2789" i="1"/>
  <c r="B2790" i="1"/>
  <c r="D2790" i="1"/>
  <c r="B2791" i="1"/>
  <c r="D2791" i="1"/>
  <c r="B2792" i="1"/>
  <c r="D2792" i="1"/>
  <c r="B2793" i="1"/>
  <c r="D2793" i="1"/>
  <c r="B2794" i="1"/>
  <c r="D2794" i="1"/>
  <c r="B2795" i="1"/>
  <c r="D2795" i="1"/>
  <c r="B2796" i="1"/>
  <c r="D2796" i="1"/>
  <c r="B2797" i="1"/>
  <c r="D2797" i="1"/>
  <c r="B2798" i="1"/>
  <c r="D2798" i="1"/>
  <c r="B2799" i="1"/>
  <c r="D2799" i="1"/>
  <c r="B2800" i="1"/>
  <c r="D2800" i="1"/>
  <c r="B2801" i="1"/>
  <c r="D2801" i="1"/>
  <c r="B2802" i="1"/>
  <c r="D2802" i="1"/>
  <c r="B2803" i="1"/>
  <c r="D2803" i="1"/>
  <c r="B2804" i="1"/>
  <c r="D2804" i="1"/>
  <c r="B2805" i="1"/>
  <c r="D2805" i="1"/>
  <c r="B2806" i="1"/>
  <c r="D2806" i="1"/>
  <c r="B2807" i="1"/>
  <c r="D2807" i="1"/>
  <c r="B2808" i="1"/>
  <c r="D2808" i="1"/>
  <c r="B2809" i="1"/>
  <c r="D2809" i="1"/>
  <c r="B2810" i="1"/>
  <c r="D2810" i="1"/>
  <c r="B2811" i="1"/>
  <c r="D2811" i="1"/>
  <c r="B2812" i="1"/>
  <c r="D2812" i="1"/>
  <c r="B2813" i="1"/>
  <c r="D2813" i="1"/>
  <c r="B2814" i="1"/>
  <c r="D2814" i="1"/>
  <c r="B2815" i="1"/>
  <c r="D2815" i="1"/>
  <c r="B2816" i="1"/>
  <c r="D2816" i="1"/>
  <c r="B2817" i="1"/>
  <c r="D2817" i="1"/>
  <c r="B2818" i="1"/>
  <c r="D2818" i="1"/>
  <c r="B2819" i="1"/>
  <c r="D2819" i="1"/>
  <c r="B2820" i="1"/>
  <c r="D2820" i="1"/>
  <c r="B2821" i="1"/>
  <c r="D2821" i="1"/>
  <c r="B2822" i="1"/>
  <c r="D2822" i="1"/>
  <c r="B2823" i="1"/>
  <c r="D2823" i="1"/>
  <c r="B2824" i="1"/>
  <c r="D2824" i="1"/>
  <c r="B2825" i="1"/>
  <c r="D2825" i="1"/>
  <c r="B2826" i="1"/>
  <c r="D2826" i="1"/>
  <c r="B2827" i="1"/>
  <c r="D2827" i="1"/>
  <c r="B2828" i="1"/>
  <c r="D2828" i="1"/>
  <c r="B2829" i="1"/>
  <c r="D2829" i="1"/>
  <c r="B2830" i="1"/>
  <c r="D2830" i="1"/>
  <c r="B2831" i="1"/>
  <c r="D2831" i="1"/>
  <c r="B2832" i="1"/>
  <c r="D2832" i="1"/>
  <c r="B2833" i="1"/>
  <c r="D2833" i="1"/>
  <c r="B2834" i="1"/>
  <c r="D2834" i="1"/>
  <c r="B2835" i="1"/>
  <c r="D2835" i="1"/>
  <c r="B2836" i="1"/>
  <c r="D2836" i="1"/>
  <c r="B2837" i="1"/>
  <c r="D2837" i="1"/>
  <c r="B2838" i="1"/>
  <c r="D2838" i="1"/>
  <c r="B2839" i="1"/>
  <c r="D2839" i="1"/>
  <c r="B2840" i="1"/>
  <c r="D2840" i="1"/>
  <c r="B2841" i="1"/>
  <c r="D2841" i="1"/>
  <c r="B2842" i="1"/>
  <c r="D2842" i="1"/>
  <c r="B2843" i="1"/>
  <c r="D2843" i="1"/>
  <c r="B2844" i="1"/>
  <c r="D2844" i="1"/>
  <c r="B2845" i="1"/>
  <c r="D2845" i="1"/>
  <c r="B2846" i="1"/>
  <c r="D2846" i="1"/>
  <c r="B2847" i="1"/>
  <c r="D2847" i="1"/>
  <c r="B2848" i="1"/>
  <c r="D2848" i="1"/>
  <c r="B2849" i="1"/>
  <c r="D2849" i="1"/>
  <c r="B2850" i="1"/>
  <c r="D2850" i="1"/>
  <c r="B2851" i="1"/>
  <c r="D2851" i="1"/>
  <c r="B2852" i="1"/>
  <c r="D2852" i="1"/>
  <c r="B2853" i="1"/>
  <c r="D2853" i="1"/>
  <c r="B2854" i="1"/>
  <c r="D2854" i="1"/>
  <c r="B2855" i="1"/>
  <c r="D2855" i="1"/>
  <c r="B2856" i="1"/>
  <c r="D2856" i="1"/>
  <c r="B2857" i="1"/>
  <c r="D2857" i="1"/>
  <c r="B2858" i="1"/>
  <c r="D2858" i="1"/>
  <c r="B2859" i="1"/>
  <c r="D2859" i="1"/>
  <c r="B2860" i="1"/>
  <c r="D2860" i="1"/>
  <c r="B2861" i="1"/>
  <c r="D2861" i="1"/>
  <c r="B2862" i="1"/>
  <c r="D2862" i="1"/>
  <c r="B2863" i="1"/>
  <c r="D2863" i="1"/>
  <c r="B2864" i="1"/>
  <c r="D2864" i="1"/>
  <c r="B2865" i="1"/>
  <c r="D2865" i="1"/>
  <c r="B2866" i="1"/>
  <c r="D2866" i="1"/>
  <c r="B2867" i="1"/>
  <c r="D2867" i="1"/>
  <c r="B2868" i="1"/>
  <c r="D2868" i="1"/>
  <c r="B2869" i="1"/>
  <c r="D2869" i="1"/>
  <c r="B2870" i="1"/>
  <c r="D2870" i="1"/>
  <c r="B2871" i="1"/>
  <c r="D2871" i="1"/>
  <c r="B2872" i="1"/>
  <c r="D2872" i="1"/>
  <c r="B2873" i="1"/>
  <c r="D2873" i="1"/>
  <c r="B2874" i="1"/>
  <c r="D2874" i="1"/>
  <c r="B2875" i="1"/>
  <c r="D2875" i="1"/>
  <c r="B2876" i="1"/>
  <c r="D2876" i="1"/>
  <c r="B2877" i="1"/>
  <c r="D2877" i="1"/>
  <c r="B2878" i="1"/>
  <c r="D2878" i="1"/>
  <c r="B2879" i="1"/>
  <c r="D2879" i="1"/>
  <c r="B2880" i="1"/>
  <c r="D2880" i="1"/>
  <c r="B2881" i="1"/>
  <c r="D2881" i="1"/>
  <c r="B2882" i="1"/>
  <c r="D2882" i="1"/>
  <c r="B2883" i="1"/>
  <c r="D2883" i="1"/>
  <c r="B2884" i="1"/>
  <c r="D2884" i="1"/>
  <c r="B2885" i="1"/>
  <c r="D2885" i="1"/>
  <c r="B2886" i="1"/>
  <c r="D2886" i="1"/>
  <c r="B2887" i="1"/>
  <c r="D2887" i="1"/>
  <c r="B2888" i="1"/>
  <c r="D2888" i="1"/>
  <c r="B2889" i="1"/>
  <c r="D2889" i="1"/>
  <c r="B2890" i="1"/>
  <c r="D2890" i="1"/>
  <c r="B2891" i="1"/>
  <c r="D2891" i="1"/>
  <c r="B2892" i="1"/>
  <c r="D2892" i="1"/>
  <c r="B2893" i="1"/>
  <c r="D2893" i="1"/>
  <c r="B2894" i="1"/>
  <c r="D2894" i="1"/>
  <c r="B2895" i="1"/>
  <c r="D2895" i="1"/>
  <c r="B2896" i="1"/>
  <c r="D2896" i="1"/>
  <c r="B2897" i="1"/>
  <c r="D2897" i="1"/>
  <c r="B2898" i="1"/>
  <c r="D2898" i="1"/>
  <c r="B2899" i="1"/>
  <c r="D2899" i="1"/>
  <c r="B2900" i="1"/>
  <c r="D2900" i="1"/>
  <c r="B2901" i="1"/>
  <c r="D2901" i="1"/>
  <c r="B2902" i="1"/>
  <c r="D2902" i="1"/>
  <c r="B2903" i="1"/>
  <c r="D2903" i="1"/>
  <c r="B2904" i="1"/>
  <c r="D2904" i="1"/>
  <c r="B2905" i="1"/>
  <c r="D2905" i="1"/>
  <c r="B2906" i="1"/>
  <c r="D2906" i="1"/>
  <c r="B2907" i="1"/>
  <c r="D2907" i="1"/>
  <c r="B2908" i="1"/>
  <c r="D2908" i="1"/>
  <c r="B2909" i="1"/>
  <c r="D2909" i="1"/>
  <c r="B2910" i="1"/>
  <c r="D2910" i="1"/>
  <c r="B2911" i="1"/>
  <c r="D2911" i="1"/>
  <c r="B2912" i="1"/>
  <c r="D2912" i="1"/>
  <c r="B2913" i="1"/>
  <c r="D2913" i="1"/>
  <c r="B2914" i="1"/>
  <c r="D2914" i="1"/>
  <c r="B2915" i="1"/>
  <c r="D2915" i="1"/>
  <c r="B2916" i="1"/>
  <c r="D2916" i="1"/>
  <c r="B2917" i="1"/>
  <c r="D2917" i="1"/>
  <c r="B2918" i="1"/>
  <c r="D2918" i="1"/>
  <c r="B2919" i="1"/>
  <c r="D2919" i="1"/>
  <c r="B2920" i="1"/>
  <c r="D2920" i="1"/>
  <c r="B2921" i="1"/>
  <c r="D2921" i="1"/>
  <c r="B2922" i="1"/>
  <c r="D2922" i="1"/>
  <c r="B2923" i="1"/>
  <c r="D2923" i="1"/>
  <c r="B2924" i="1"/>
  <c r="D2924" i="1"/>
  <c r="B2925" i="1"/>
  <c r="D2925" i="1"/>
  <c r="B2926" i="1"/>
  <c r="D2926" i="1"/>
  <c r="B2927" i="1"/>
  <c r="D2927" i="1"/>
  <c r="B2928" i="1"/>
  <c r="D2928" i="1"/>
  <c r="B2929" i="1"/>
  <c r="D2929" i="1"/>
  <c r="B2930" i="1"/>
  <c r="D2930" i="1"/>
  <c r="B2931" i="1"/>
  <c r="D2931" i="1"/>
  <c r="B2932" i="1"/>
  <c r="D2932" i="1"/>
  <c r="B2933" i="1"/>
  <c r="D2933" i="1"/>
  <c r="B2934" i="1"/>
  <c r="D2934" i="1"/>
  <c r="B2935" i="1"/>
  <c r="D2935" i="1"/>
  <c r="B2936" i="1"/>
  <c r="D2936" i="1"/>
  <c r="B2937" i="1"/>
  <c r="D2937" i="1"/>
  <c r="B2938" i="1"/>
  <c r="D2938" i="1"/>
  <c r="B2939" i="1"/>
  <c r="D2939" i="1"/>
  <c r="B2940" i="1"/>
  <c r="D2940" i="1"/>
  <c r="B2941" i="1"/>
  <c r="D2941" i="1"/>
  <c r="B2942" i="1"/>
  <c r="D2942" i="1"/>
  <c r="B2943" i="1"/>
  <c r="D2943" i="1"/>
  <c r="B2944" i="1"/>
  <c r="D2944" i="1"/>
  <c r="B2945" i="1"/>
  <c r="D2945" i="1"/>
  <c r="B2946" i="1"/>
  <c r="D2946" i="1"/>
  <c r="B2947" i="1"/>
  <c r="D2947" i="1"/>
  <c r="B2948" i="1"/>
  <c r="D2948" i="1"/>
  <c r="B2949" i="1"/>
  <c r="D2949" i="1"/>
  <c r="B2950" i="1"/>
  <c r="D2950" i="1"/>
  <c r="B2951" i="1"/>
  <c r="D2951" i="1"/>
  <c r="B2952" i="1"/>
  <c r="D2952" i="1"/>
  <c r="B2953" i="1"/>
  <c r="D2953" i="1"/>
  <c r="B2954" i="1"/>
  <c r="D2954" i="1"/>
  <c r="B2955" i="1"/>
  <c r="D2955" i="1"/>
  <c r="B2956" i="1"/>
  <c r="D2956" i="1"/>
  <c r="B2957" i="1"/>
  <c r="D2957" i="1"/>
  <c r="B2958" i="1"/>
  <c r="D2958" i="1"/>
  <c r="B2959" i="1"/>
  <c r="D2959" i="1"/>
  <c r="B2960" i="1"/>
  <c r="D2960" i="1"/>
  <c r="B2961" i="1"/>
  <c r="D2961" i="1"/>
  <c r="B2962" i="1"/>
  <c r="D2962" i="1"/>
  <c r="B2963" i="1"/>
  <c r="D2963" i="1"/>
  <c r="B2964" i="1"/>
  <c r="D2964" i="1"/>
  <c r="B2965" i="1"/>
  <c r="D2965" i="1"/>
  <c r="B2966" i="1"/>
  <c r="D2966" i="1"/>
  <c r="B2967" i="1"/>
  <c r="D2967" i="1"/>
  <c r="B2968" i="1"/>
  <c r="D2968" i="1"/>
  <c r="B2969" i="1"/>
  <c r="D2969" i="1"/>
  <c r="B2970" i="1"/>
  <c r="D2970" i="1"/>
  <c r="B2971" i="1"/>
  <c r="D2971" i="1"/>
  <c r="B2972" i="1"/>
  <c r="D2972" i="1"/>
  <c r="B2973" i="1"/>
  <c r="D2973" i="1"/>
  <c r="B2974" i="1"/>
  <c r="D2974" i="1"/>
  <c r="B2975" i="1"/>
  <c r="D2975" i="1"/>
  <c r="B2976" i="1"/>
  <c r="D2976" i="1"/>
  <c r="B2977" i="1"/>
  <c r="D2977" i="1"/>
  <c r="B2978" i="1"/>
  <c r="D2978" i="1"/>
  <c r="B2979" i="1"/>
  <c r="D2979" i="1"/>
  <c r="B2980" i="1"/>
  <c r="D2980" i="1"/>
  <c r="B2981" i="1"/>
  <c r="D2981" i="1"/>
  <c r="B2982" i="1"/>
  <c r="D2982" i="1"/>
  <c r="B2983" i="1"/>
  <c r="D2983" i="1"/>
  <c r="B2984" i="1"/>
  <c r="D2984" i="1"/>
  <c r="B2985" i="1"/>
  <c r="D2985" i="1"/>
  <c r="B2986" i="1"/>
  <c r="D2986" i="1"/>
  <c r="B2987" i="1"/>
  <c r="D2987" i="1"/>
  <c r="B2988" i="1"/>
  <c r="D2988" i="1"/>
  <c r="B2989" i="1"/>
  <c r="D2989" i="1"/>
  <c r="B2990" i="1"/>
  <c r="D2990" i="1"/>
  <c r="B2991" i="1"/>
  <c r="D2991" i="1"/>
  <c r="B2992" i="1"/>
  <c r="D2992" i="1"/>
  <c r="B2993" i="1"/>
  <c r="D2993" i="1"/>
  <c r="B2994" i="1"/>
  <c r="D2994" i="1"/>
  <c r="B2995" i="1"/>
  <c r="D2995" i="1"/>
  <c r="B2996" i="1"/>
  <c r="D2996" i="1"/>
  <c r="B2997" i="1"/>
  <c r="D2997" i="1"/>
  <c r="B2998" i="1"/>
  <c r="D2998" i="1"/>
  <c r="B2999" i="1"/>
  <c r="D2999" i="1"/>
  <c r="B3000" i="1"/>
  <c r="D3000" i="1"/>
  <c r="B3001" i="1"/>
  <c r="D3001" i="1"/>
  <c r="B3002" i="1"/>
  <c r="D3002" i="1"/>
  <c r="B3003" i="1"/>
  <c r="D3003" i="1"/>
  <c r="B3004" i="1"/>
  <c r="D3004" i="1"/>
  <c r="B3005" i="1"/>
  <c r="D3005" i="1"/>
  <c r="B3006" i="1"/>
  <c r="D3006" i="1"/>
  <c r="B3007" i="1"/>
  <c r="D3007" i="1"/>
  <c r="B3008" i="1"/>
  <c r="D3008" i="1"/>
  <c r="B3009" i="1"/>
  <c r="D3009" i="1"/>
  <c r="B3010" i="1"/>
  <c r="D3010" i="1"/>
  <c r="B3011" i="1"/>
  <c r="D3011" i="1"/>
  <c r="B3012" i="1"/>
  <c r="D3012" i="1"/>
  <c r="B3013" i="1"/>
  <c r="D3013" i="1"/>
  <c r="B3014" i="1"/>
  <c r="D3014" i="1"/>
  <c r="B3015" i="1"/>
  <c r="D3015" i="1"/>
  <c r="B3016" i="1"/>
  <c r="D3016" i="1"/>
  <c r="B3017" i="1"/>
  <c r="D3017" i="1"/>
  <c r="B3018" i="1"/>
  <c r="D3018" i="1"/>
  <c r="B3019" i="1"/>
  <c r="D3019" i="1"/>
  <c r="B3020" i="1"/>
  <c r="D3020" i="1"/>
  <c r="B3021" i="1"/>
  <c r="D3021" i="1"/>
  <c r="B3022" i="1"/>
  <c r="D3022" i="1"/>
  <c r="B3023" i="1"/>
  <c r="D3023" i="1"/>
  <c r="B3024" i="1"/>
  <c r="D3024" i="1"/>
  <c r="B3025" i="1"/>
  <c r="D3025" i="1"/>
  <c r="B3026" i="1"/>
  <c r="D3026" i="1"/>
  <c r="B3027" i="1"/>
  <c r="D3027" i="1"/>
  <c r="B3028" i="1"/>
  <c r="D3028" i="1"/>
  <c r="B3029" i="1"/>
  <c r="D3029" i="1"/>
  <c r="B3030" i="1"/>
  <c r="D3030" i="1"/>
  <c r="B3031" i="1"/>
  <c r="D3031" i="1"/>
  <c r="B3032" i="1"/>
  <c r="D3032" i="1"/>
  <c r="B3033" i="1"/>
  <c r="D3033" i="1"/>
  <c r="B3034" i="1"/>
  <c r="D3034" i="1"/>
  <c r="B3035" i="1"/>
  <c r="D3035" i="1"/>
  <c r="B3036" i="1"/>
  <c r="D3036" i="1"/>
  <c r="B3037" i="1"/>
  <c r="D3037" i="1"/>
  <c r="B3038" i="1"/>
  <c r="D3038" i="1"/>
  <c r="B3039" i="1"/>
  <c r="D3039" i="1"/>
  <c r="B3040" i="1"/>
  <c r="D3040" i="1"/>
  <c r="B3041" i="1"/>
  <c r="D3041" i="1"/>
  <c r="B3042" i="1"/>
  <c r="D3042" i="1"/>
  <c r="B3043" i="1"/>
  <c r="D3043" i="1"/>
  <c r="B3044" i="1"/>
  <c r="D3044" i="1"/>
  <c r="B3045" i="1"/>
  <c r="D3045" i="1"/>
  <c r="B3046" i="1"/>
  <c r="D3046" i="1"/>
  <c r="B3047" i="1"/>
  <c r="D3047" i="1"/>
  <c r="B3048" i="1"/>
  <c r="D3048" i="1"/>
  <c r="B3049" i="1"/>
  <c r="D3049" i="1"/>
  <c r="B3050" i="1"/>
  <c r="D3050" i="1"/>
  <c r="B3051" i="1"/>
  <c r="D3051" i="1"/>
  <c r="B3052" i="1"/>
  <c r="D3052" i="1"/>
  <c r="B3053" i="1"/>
  <c r="D3053" i="1"/>
  <c r="B3054" i="1"/>
  <c r="D3054" i="1"/>
  <c r="B3055" i="1"/>
  <c r="D3055" i="1"/>
  <c r="B3056" i="1"/>
  <c r="D3056" i="1"/>
  <c r="B3057" i="1"/>
  <c r="D3057" i="1"/>
  <c r="B3058" i="1"/>
  <c r="D3058" i="1"/>
  <c r="B3059" i="1"/>
  <c r="D3059" i="1"/>
  <c r="B3060" i="1"/>
  <c r="D3060" i="1"/>
  <c r="B3061" i="1"/>
  <c r="D3061" i="1"/>
  <c r="B3062" i="1"/>
  <c r="D3062" i="1"/>
  <c r="B3063" i="1"/>
  <c r="D3063" i="1"/>
  <c r="B3064" i="1"/>
  <c r="D3064" i="1"/>
  <c r="B3065" i="1"/>
  <c r="D3065" i="1"/>
  <c r="B3066" i="1"/>
  <c r="D3066" i="1"/>
  <c r="B3067" i="1"/>
  <c r="D3067" i="1"/>
  <c r="B3068" i="1"/>
  <c r="D3068" i="1"/>
  <c r="B3069" i="1"/>
  <c r="D3069" i="1"/>
  <c r="B3070" i="1"/>
  <c r="D3070" i="1"/>
  <c r="B3071" i="1"/>
  <c r="D3071" i="1"/>
  <c r="B3072" i="1"/>
  <c r="D3072" i="1"/>
  <c r="B3073" i="1"/>
  <c r="D3073" i="1"/>
  <c r="B3074" i="1"/>
  <c r="D3074" i="1"/>
  <c r="B3075" i="1"/>
  <c r="D3075" i="1"/>
  <c r="B3076" i="1"/>
  <c r="D3076" i="1"/>
  <c r="B3077" i="1"/>
  <c r="D3077" i="1"/>
  <c r="B3078" i="1"/>
  <c r="D3078" i="1"/>
  <c r="B3079" i="1"/>
  <c r="D3079" i="1"/>
  <c r="B3080" i="1"/>
  <c r="D3080" i="1"/>
  <c r="B3081" i="1"/>
  <c r="D3081" i="1"/>
  <c r="B3082" i="1"/>
  <c r="D3082" i="1"/>
  <c r="B3083" i="1"/>
  <c r="D3083" i="1"/>
  <c r="B3084" i="1"/>
  <c r="D3084" i="1"/>
  <c r="B3085" i="1"/>
  <c r="D3085" i="1"/>
  <c r="B3086" i="1"/>
  <c r="D3086" i="1"/>
  <c r="B3087" i="1"/>
  <c r="D3087" i="1"/>
  <c r="B3088" i="1"/>
  <c r="D3088" i="1"/>
  <c r="B3089" i="1"/>
  <c r="D3089" i="1"/>
  <c r="B3090" i="1"/>
  <c r="D3090" i="1"/>
  <c r="B3091" i="1"/>
  <c r="D3091" i="1"/>
  <c r="B3092" i="1"/>
  <c r="D3092" i="1"/>
  <c r="B3093" i="1"/>
  <c r="D3093" i="1"/>
  <c r="B3094" i="1"/>
  <c r="D3094" i="1"/>
  <c r="B3095" i="1"/>
  <c r="D3095" i="1"/>
  <c r="B3096" i="1"/>
  <c r="D3096" i="1"/>
  <c r="B3097" i="1"/>
  <c r="D3097" i="1"/>
  <c r="B3098" i="1"/>
  <c r="D3098" i="1"/>
  <c r="B3099" i="1"/>
  <c r="D3099" i="1"/>
  <c r="B3100" i="1"/>
  <c r="D3100" i="1"/>
  <c r="B3101" i="1"/>
  <c r="D3101" i="1"/>
  <c r="B3102" i="1"/>
  <c r="D3102" i="1"/>
  <c r="B3103" i="1"/>
  <c r="D3103" i="1"/>
  <c r="B3104" i="1"/>
  <c r="D3104" i="1"/>
  <c r="B3105" i="1"/>
  <c r="D3105" i="1"/>
  <c r="B3106" i="1"/>
  <c r="D3106" i="1"/>
  <c r="B3107" i="1"/>
  <c r="D3107" i="1"/>
  <c r="B3108" i="1"/>
  <c r="D3108" i="1"/>
  <c r="B3109" i="1"/>
  <c r="D3109" i="1"/>
  <c r="B3110" i="1"/>
  <c r="D3110" i="1"/>
  <c r="B3111" i="1"/>
  <c r="D3111" i="1"/>
  <c r="B3112" i="1"/>
  <c r="D3112" i="1"/>
  <c r="B3113" i="1"/>
  <c r="D3113" i="1"/>
  <c r="B3114" i="1"/>
  <c r="D3114" i="1"/>
  <c r="B3115" i="1"/>
  <c r="D3115" i="1"/>
  <c r="B3116" i="1"/>
  <c r="D3116" i="1"/>
  <c r="B3117" i="1"/>
  <c r="D3117" i="1"/>
  <c r="B3118" i="1"/>
  <c r="D3118" i="1"/>
  <c r="B3119" i="1"/>
  <c r="D3119" i="1"/>
  <c r="B3120" i="1"/>
  <c r="D3120" i="1"/>
  <c r="B3121" i="1"/>
  <c r="D3121" i="1"/>
  <c r="B3122" i="1"/>
  <c r="D3122" i="1"/>
  <c r="B3123" i="1"/>
  <c r="D3123" i="1"/>
  <c r="B3124" i="1"/>
  <c r="D3124" i="1"/>
  <c r="B3125" i="1"/>
  <c r="D3125" i="1"/>
  <c r="B3126" i="1"/>
  <c r="D3126" i="1"/>
  <c r="B3127" i="1"/>
  <c r="D3127" i="1"/>
  <c r="B3128" i="1"/>
  <c r="D3128" i="1"/>
  <c r="B3129" i="1"/>
  <c r="D3129" i="1"/>
  <c r="B3130" i="1"/>
  <c r="D3130" i="1"/>
  <c r="B3131" i="1"/>
  <c r="D3131" i="1"/>
  <c r="B3132" i="1"/>
  <c r="D3132" i="1"/>
  <c r="B3133" i="1"/>
  <c r="D3133" i="1"/>
  <c r="B3134" i="1"/>
  <c r="D3134" i="1"/>
  <c r="B3135" i="1"/>
  <c r="D3135" i="1"/>
  <c r="B3136" i="1"/>
  <c r="D3136" i="1"/>
  <c r="B3137" i="1"/>
  <c r="D3137" i="1"/>
  <c r="B3138" i="1"/>
  <c r="D3138" i="1"/>
  <c r="B3139" i="1"/>
  <c r="D3139" i="1"/>
  <c r="B3140" i="1"/>
  <c r="D3140" i="1"/>
  <c r="B3141" i="1"/>
  <c r="D3141" i="1"/>
  <c r="B3142" i="1"/>
  <c r="D3142" i="1"/>
  <c r="B3143" i="1"/>
  <c r="D3143" i="1"/>
  <c r="B3144" i="1"/>
  <c r="D3144" i="1"/>
  <c r="B3145" i="1"/>
  <c r="D3145" i="1"/>
  <c r="B3146" i="1"/>
  <c r="D3146" i="1"/>
  <c r="B3147" i="1"/>
  <c r="D3147" i="1"/>
  <c r="B3148" i="1"/>
  <c r="D3148" i="1"/>
  <c r="B3149" i="1"/>
  <c r="D3149" i="1"/>
  <c r="B3150" i="1"/>
  <c r="D3150" i="1"/>
  <c r="B3151" i="1"/>
  <c r="D3151" i="1"/>
  <c r="B3152" i="1"/>
  <c r="D3152" i="1"/>
  <c r="B3153" i="1"/>
  <c r="D3153" i="1"/>
  <c r="B3154" i="1"/>
  <c r="D3154" i="1"/>
  <c r="B3155" i="1"/>
  <c r="D3155" i="1"/>
  <c r="B3156" i="1"/>
  <c r="D3156" i="1"/>
  <c r="B3157" i="1"/>
  <c r="D3157" i="1"/>
  <c r="B3158" i="1"/>
  <c r="D3158" i="1"/>
  <c r="B3159" i="1"/>
  <c r="D3159" i="1"/>
  <c r="B3160" i="1"/>
  <c r="D3160" i="1"/>
  <c r="B3161" i="1"/>
  <c r="D3161" i="1"/>
  <c r="B3162" i="1"/>
  <c r="D3162" i="1"/>
  <c r="B3163" i="1"/>
  <c r="D3163" i="1"/>
  <c r="B3164" i="1"/>
  <c r="D3164" i="1"/>
  <c r="B3165" i="1"/>
  <c r="D3165" i="1"/>
  <c r="B3166" i="1"/>
  <c r="D3166" i="1"/>
  <c r="B3167" i="1"/>
  <c r="D3167" i="1"/>
  <c r="B3168" i="1"/>
  <c r="D3168" i="1"/>
  <c r="B3169" i="1"/>
  <c r="D3169" i="1"/>
  <c r="B3170" i="1"/>
  <c r="D3170" i="1"/>
  <c r="B3171" i="1"/>
  <c r="D3171" i="1"/>
  <c r="B3172" i="1"/>
  <c r="D3172" i="1"/>
  <c r="B3173" i="1"/>
  <c r="D3173" i="1"/>
  <c r="B3174" i="1"/>
  <c r="D3174" i="1"/>
  <c r="B3175" i="1"/>
  <c r="D3175" i="1"/>
  <c r="B3176" i="1"/>
  <c r="D3176" i="1"/>
  <c r="B3177" i="1"/>
  <c r="D3177" i="1"/>
  <c r="B3178" i="1"/>
  <c r="D3178" i="1"/>
  <c r="B3179" i="1"/>
  <c r="D3179" i="1"/>
  <c r="B3180" i="1"/>
  <c r="D3180" i="1"/>
  <c r="B3181" i="1"/>
  <c r="D3181" i="1"/>
  <c r="B3182" i="1"/>
  <c r="D3182" i="1"/>
  <c r="B3183" i="1"/>
  <c r="D3183" i="1"/>
  <c r="B3184" i="1"/>
  <c r="D3184" i="1"/>
  <c r="B3185" i="1"/>
  <c r="D3185" i="1"/>
  <c r="B3186" i="1"/>
  <c r="D3186" i="1"/>
  <c r="B3187" i="1"/>
  <c r="D3187" i="1"/>
  <c r="B3188" i="1"/>
  <c r="D3188" i="1"/>
  <c r="B3189" i="1"/>
  <c r="D3189" i="1"/>
  <c r="B3190" i="1"/>
  <c r="D3190" i="1"/>
  <c r="B3191" i="1"/>
  <c r="D3191" i="1"/>
  <c r="B3192" i="1"/>
  <c r="D3192" i="1"/>
  <c r="B3193" i="1"/>
  <c r="D3193" i="1"/>
  <c r="B3194" i="1"/>
  <c r="D3194" i="1"/>
  <c r="B3195" i="1"/>
  <c r="D3195" i="1"/>
  <c r="B3196" i="1"/>
  <c r="D3196" i="1"/>
  <c r="B3197" i="1"/>
  <c r="D3197" i="1"/>
  <c r="B3198" i="1"/>
  <c r="D3198" i="1"/>
  <c r="B3199" i="1"/>
  <c r="D3199" i="1"/>
  <c r="B3200" i="1"/>
  <c r="D3200" i="1"/>
  <c r="B3201" i="1"/>
  <c r="D3201" i="1"/>
  <c r="B3202" i="1"/>
  <c r="D3202" i="1"/>
  <c r="B3203" i="1"/>
  <c r="D3203" i="1"/>
  <c r="B3204" i="1"/>
  <c r="D3204" i="1"/>
  <c r="B3205" i="1"/>
  <c r="D3205" i="1"/>
  <c r="B3206" i="1"/>
  <c r="D3206" i="1"/>
  <c r="B3207" i="1"/>
  <c r="D3207" i="1"/>
  <c r="B3208" i="1"/>
  <c r="D3208" i="1"/>
  <c r="B3209" i="1"/>
  <c r="D3209" i="1"/>
  <c r="B3210" i="1"/>
  <c r="D3210" i="1"/>
  <c r="B3211" i="1"/>
  <c r="D3211" i="1"/>
  <c r="B3212" i="1"/>
  <c r="D3212" i="1"/>
  <c r="B3213" i="1"/>
  <c r="D3213" i="1"/>
  <c r="B3214" i="1"/>
  <c r="D3214" i="1"/>
  <c r="B3215" i="1"/>
  <c r="D3215" i="1"/>
  <c r="B3216" i="1"/>
  <c r="D3216" i="1"/>
  <c r="B3217" i="1"/>
  <c r="D3217" i="1"/>
  <c r="B3218" i="1"/>
  <c r="D3218" i="1"/>
  <c r="B3219" i="1"/>
  <c r="D3219" i="1"/>
  <c r="B3220" i="1"/>
  <c r="D3220" i="1"/>
  <c r="B3221" i="1"/>
  <c r="D3221" i="1"/>
  <c r="B3222" i="1"/>
  <c r="D3222" i="1"/>
  <c r="B3223" i="1"/>
  <c r="D3223" i="1"/>
  <c r="B3224" i="1"/>
  <c r="D3224" i="1"/>
  <c r="B3225" i="1"/>
  <c r="D3225" i="1"/>
  <c r="B3226" i="1"/>
  <c r="D3226" i="1"/>
  <c r="B3227" i="1"/>
  <c r="D3227" i="1"/>
  <c r="B3228" i="1"/>
  <c r="D3228" i="1"/>
  <c r="B3229" i="1"/>
  <c r="D3229" i="1"/>
  <c r="B3230" i="1"/>
  <c r="D3230" i="1"/>
  <c r="B3231" i="1"/>
  <c r="D3231" i="1"/>
  <c r="B3232" i="1"/>
  <c r="D3232" i="1"/>
  <c r="B3233" i="1"/>
  <c r="D3233" i="1"/>
  <c r="B3234" i="1"/>
  <c r="D3234" i="1"/>
  <c r="B3235" i="1"/>
  <c r="D3235" i="1"/>
  <c r="B3236" i="1"/>
  <c r="D3236" i="1"/>
  <c r="B3237" i="1"/>
  <c r="D3237" i="1"/>
  <c r="B3238" i="1"/>
  <c r="D3238" i="1"/>
  <c r="B3239" i="1"/>
  <c r="D3239" i="1"/>
  <c r="B3240" i="1"/>
  <c r="D3240" i="1"/>
  <c r="B3241" i="1"/>
  <c r="D3241" i="1"/>
  <c r="B3242" i="1"/>
  <c r="D3242" i="1"/>
  <c r="B3243" i="1"/>
  <c r="D3243" i="1"/>
  <c r="B3244" i="1"/>
  <c r="D3244" i="1"/>
  <c r="B3245" i="1"/>
  <c r="D3245" i="1"/>
  <c r="B3246" i="1"/>
  <c r="D3246" i="1"/>
  <c r="B3247" i="1"/>
  <c r="D3247" i="1"/>
  <c r="B3248" i="1"/>
  <c r="D3248" i="1"/>
  <c r="B3249" i="1"/>
  <c r="D3249" i="1"/>
  <c r="B3250" i="1"/>
  <c r="D3250" i="1"/>
  <c r="B3251" i="1"/>
  <c r="D3251" i="1"/>
  <c r="B3252" i="1"/>
  <c r="D3252" i="1"/>
  <c r="B3253" i="1"/>
  <c r="D3253" i="1"/>
  <c r="B3254" i="1"/>
  <c r="D3254" i="1"/>
  <c r="B3255" i="1"/>
  <c r="D3255" i="1"/>
  <c r="B3256" i="1"/>
  <c r="D3256" i="1"/>
  <c r="B3257" i="1"/>
  <c r="D3257" i="1"/>
  <c r="B3258" i="1"/>
  <c r="D3258" i="1"/>
  <c r="B3259" i="1"/>
  <c r="D3259" i="1"/>
  <c r="B3260" i="1"/>
  <c r="D3260" i="1"/>
  <c r="B3261" i="1"/>
  <c r="D3261" i="1"/>
  <c r="B3262" i="1"/>
  <c r="D3262" i="1"/>
  <c r="B3263" i="1"/>
  <c r="D3263" i="1"/>
  <c r="B3264" i="1"/>
  <c r="D3264" i="1"/>
  <c r="B3265" i="1"/>
  <c r="D3265" i="1"/>
  <c r="B3266" i="1"/>
  <c r="D3266" i="1"/>
  <c r="B3267" i="1"/>
  <c r="D3267" i="1"/>
  <c r="B3268" i="1"/>
  <c r="D3268" i="1"/>
  <c r="B3269" i="1"/>
  <c r="D3269" i="1"/>
  <c r="B3270" i="1"/>
  <c r="D3270" i="1"/>
  <c r="B3271" i="1"/>
  <c r="D3271" i="1"/>
  <c r="B3272" i="1"/>
  <c r="D3272" i="1"/>
  <c r="B3273" i="1"/>
  <c r="D3273" i="1"/>
  <c r="B3274" i="1"/>
  <c r="D3274" i="1"/>
  <c r="B3275" i="1"/>
  <c r="D3275" i="1"/>
  <c r="B3276" i="1"/>
  <c r="D3276" i="1"/>
  <c r="B3277" i="1"/>
  <c r="D3277" i="1"/>
  <c r="B3278" i="1"/>
  <c r="D3278" i="1"/>
  <c r="B3279" i="1"/>
  <c r="D3279" i="1"/>
  <c r="B3280" i="1"/>
  <c r="D3280" i="1"/>
  <c r="B3281" i="1"/>
  <c r="D3281" i="1"/>
  <c r="B3282" i="1"/>
  <c r="D3282" i="1"/>
  <c r="B3283" i="1"/>
  <c r="D3283" i="1"/>
  <c r="B3284" i="1"/>
  <c r="D3284" i="1"/>
  <c r="B3285" i="1"/>
  <c r="D3285" i="1"/>
  <c r="B3286" i="1"/>
  <c r="D3286" i="1"/>
  <c r="B3287" i="1"/>
  <c r="D3287" i="1"/>
  <c r="B3288" i="1"/>
  <c r="D3288" i="1"/>
  <c r="B3289" i="1"/>
  <c r="D3289" i="1"/>
  <c r="B3290" i="1"/>
  <c r="D3290" i="1"/>
  <c r="B3291" i="1"/>
  <c r="D3291" i="1"/>
  <c r="B3292" i="1"/>
  <c r="D3292" i="1"/>
  <c r="B3293" i="1"/>
  <c r="D3293" i="1"/>
  <c r="B3294" i="1"/>
  <c r="D3294" i="1"/>
  <c r="B3295" i="1"/>
  <c r="D3295" i="1"/>
  <c r="B3296" i="1"/>
  <c r="D3296" i="1"/>
  <c r="B3297" i="1"/>
  <c r="D3297" i="1"/>
  <c r="B3298" i="1"/>
  <c r="D3298" i="1"/>
  <c r="B3299" i="1"/>
  <c r="D3299" i="1"/>
  <c r="B3300" i="1"/>
  <c r="D3300" i="1"/>
  <c r="B3301" i="1"/>
  <c r="D3301" i="1"/>
  <c r="B3302" i="1"/>
  <c r="D3302" i="1"/>
  <c r="B3303" i="1"/>
  <c r="D3303" i="1"/>
  <c r="B3304" i="1"/>
  <c r="D3304" i="1"/>
  <c r="B3305" i="1"/>
  <c r="D3305" i="1"/>
  <c r="B3306" i="1"/>
  <c r="D3306" i="1"/>
  <c r="B3307" i="1"/>
  <c r="D3307" i="1"/>
  <c r="B3308" i="1"/>
  <c r="D3308" i="1"/>
  <c r="B3309" i="1"/>
  <c r="D3309" i="1"/>
  <c r="B3310" i="1"/>
  <c r="D3310" i="1"/>
  <c r="B3311" i="1"/>
  <c r="D3311" i="1"/>
  <c r="B3312" i="1"/>
  <c r="D3312" i="1"/>
  <c r="B3313" i="1"/>
  <c r="D3313" i="1"/>
  <c r="B3314" i="1"/>
  <c r="D3314" i="1"/>
  <c r="B3315" i="1"/>
  <c r="D3315" i="1"/>
  <c r="B3316" i="1"/>
  <c r="D3316" i="1"/>
  <c r="B3317" i="1"/>
  <c r="D3317" i="1"/>
  <c r="B3318" i="1"/>
  <c r="D3318" i="1"/>
  <c r="B3319" i="1"/>
  <c r="D3319" i="1"/>
  <c r="B3320" i="1"/>
  <c r="D3320" i="1"/>
  <c r="B3321" i="1"/>
  <c r="D3321" i="1"/>
  <c r="B3322" i="1"/>
  <c r="D3322" i="1"/>
  <c r="B3323" i="1"/>
  <c r="D3323" i="1"/>
  <c r="B3324" i="1"/>
  <c r="D3324" i="1"/>
  <c r="B3325" i="1"/>
  <c r="D3325" i="1"/>
  <c r="B3326" i="1"/>
  <c r="D3326" i="1"/>
  <c r="B3327" i="1"/>
  <c r="D3327" i="1"/>
  <c r="B3328" i="1"/>
  <c r="D3328" i="1"/>
  <c r="B3329" i="1"/>
  <c r="D3329" i="1"/>
  <c r="B3330" i="1"/>
  <c r="D3330" i="1"/>
  <c r="B3331" i="1"/>
  <c r="D3331" i="1"/>
  <c r="B3332" i="1"/>
  <c r="D3332" i="1"/>
  <c r="B3333" i="1"/>
  <c r="D3333" i="1"/>
  <c r="B3334" i="1"/>
  <c r="D3334" i="1"/>
  <c r="B3335" i="1"/>
  <c r="D3335" i="1"/>
  <c r="B3336" i="1"/>
  <c r="D3336" i="1"/>
  <c r="B3337" i="1"/>
  <c r="D3337" i="1"/>
  <c r="B3338" i="1"/>
  <c r="D3338" i="1"/>
  <c r="B3339" i="1"/>
  <c r="D3339" i="1"/>
  <c r="B3340" i="1"/>
  <c r="D3340" i="1"/>
  <c r="B3341" i="1"/>
  <c r="D3341" i="1"/>
  <c r="B3342" i="1"/>
  <c r="D3342" i="1"/>
  <c r="B3343" i="1"/>
  <c r="D3343" i="1"/>
  <c r="B3344" i="1"/>
  <c r="D3344" i="1"/>
  <c r="B3345" i="1"/>
  <c r="D3345" i="1"/>
  <c r="B3346" i="1"/>
  <c r="D3346" i="1"/>
  <c r="B3347" i="1"/>
  <c r="D3347" i="1"/>
  <c r="B3348" i="1"/>
  <c r="D3348" i="1"/>
  <c r="B3349" i="1"/>
  <c r="D3349" i="1"/>
  <c r="B3350" i="1"/>
  <c r="D3350" i="1"/>
  <c r="B3351" i="1"/>
  <c r="D3351" i="1"/>
  <c r="B3352" i="1"/>
  <c r="D3352" i="1"/>
  <c r="B3353" i="1"/>
  <c r="D3353" i="1"/>
  <c r="B3354" i="1"/>
  <c r="D3354" i="1"/>
  <c r="B3355" i="1"/>
  <c r="D3355" i="1"/>
  <c r="B3356" i="1"/>
  <c r="D3356" i="1"/>
  <c r="B3357" i="1"/>
  <c r="D3357" i="1"/>
  <c r="B3358" i="1"/>
  <c r="D3358" i="1"/>
  <c r="B3359" i="1"/>
  <c r="D3359" i="1"/>
  <c r="B3360" i="1"/>
  <c r="D3360" i="1"/>
  <c r="B3361" i="1"/>
  <c r="D3361" i="1"/>
  <c r="B3362" i="1"/>
  <c r="D3362" i="1"/>
  <c r="B3363" i="1"/>
  <c r="D3363" i="1"/>
  <c r="B3364" i="1"/>
  <c r="D3364" i="1"/>
  <c r="B3365" i="1"/>
  <c r="D3365" i="1"/>
  <c r="B3366" i="1"/>
  <c r="D3366" i="1"/>
  <c r="B3367" i="1"/>
  <c r="D3367" i="1"/>
  <c r="B3368" i="1"/>
  <c r="D3368" i="1"/>
  <c r="B3369" i="1"/>
  <c r="D3369" i="1"/>
  <c r="B3370" i="1"/>
  <c r="D3370" i="1"/>
  <c r="B3371" i="1"/>
  <c r="D3371" i="1"/>
  <c r="B3372" i="1"/>
  <c r="D3372" i="1"/>
  <c r="B3373" i="1"/>
  <c r="D3373" i="1"/>
  <c r="B3374" i="1"/>
  <c r="D3374" i="1"/>
  <c r="B3375" i="1"/>
  <c r="D3375" i="1"/>
  <c r="B3376" i="1"/>
  <c r="D3376" i="1"/>
  <c r="B3377" i="1"/>
  <c r="D3377" i="1"/>
  <c r="B3378" i="1"/>
  <c r="D3378" i="1"/>
  <c r="B3379" i="1"/>
  <c r="D3379" i="1"/>
  <c r="B3380" i="1"/>
  <c r="D3380" i="1"/>
  <c r="B3381" i="1"/>
  <c r="D3381" i="1"/>
  <c r="B3382" i="1"/>
  <c r="D3382" i="1"/>
  <c r="B3383" i="1"/>
  <c r="D3383" i="1"/>
  <c r="B3384" i="1"/>
  <c r="D3384" i="1"/>
  <c r="B3385" i="1"/>
  <c r="D3385" i="1"/>
  <c r="B3386" i="1"/>
  <c r="D3386" i="1"/>
  <c r="B3387" i="1"/>
  <c r="D3387" i="1"/>
  <c r="B3388" i="1"/>
  <c r="D3388" i="1"/>
  <c r="B3389" i="1"/>
  <c r="D3389" i="1"/>
  <c r="B3390" i="1"/>
  <c r="D3390" i="1"/>
  <c r="B3391" i="1"/>
  <c r="D3391" i="1"/>
  <c r="B3392" i="1"/>
  <c r="D3392" i="1"/>
  <c r="B3393" i="1"/>
  <c r="D3393" i="1"/>
  <c r="B3394" i="1"/>
  <c r="D3394" i="1"/>
  <c r="B3395" i="1"/>
  <c r="D3395" i="1"/>
  <c r="B3396" i="1"/>
  <c r="D3396" i="1"/>
  <c r="B3397" i="1"/>
  <c r="D3397" i="1"/>
  <c r="B3398" i="1"/>
  <c r="D3398" i="1"/>
  <c r="B3399" i="1"/>
  <c r="D3399" i="1"/>
  <c r="B3400" i="1"/>
  <c r="D3400" i="1"/>
  <c r="B3401" i="1"/>
  <c r="D3401" i="1"/>
  <c r="B3402" i="1"/>
  <c r="D3402" i="1"/>
  <c r="B3403" i="1"/>
  <c r="D3403" i="1"/>
  <c r="B3404" i="1"/>
  <c r="D3404" i="1"/>
  <c r="B3405" i="1"/>
  <c r="D3405" i="1"/>
  <c r="B3406" i="1"/>
  <c r="D3406" i="1"/>
  <c r="B3407" i="1"/>
  <c r="D3407" i="1"/>
  <c r="B3408" i="1"/>
  <c r="D3408" i="1"/>
  <c r="B3409" i="1"/>
  <c r="D3409" i="1"/>
  <c r="B3410" i="1"/>
  <c r="D3410" i="1"/>
  <c r="B3411" i="1"/>
  <c r="D3411" i="1"/>
  <c r="B3412" i="1"/>
  <c r="D3412" i="1"/>
  <c r="B3413" i="1"/>
  <c r="D3413" i="1"/>
  <c r="B3414" i="1"/>
  <c r="D3414" i="1"/>
  <c r="B3415" i="1"/>
  <c r="D3415" i="1"/>
  <c r="B3416" i="1"/>
  <c r="D3416" i="1"/>
  <c r="B3417" i="1"/>
  <c r="D3417" i="1"/>
  <c r="B3418" i="1"/>
  <c r="D3418" i="1"/>
  <c r="B3419" i="1"/>
  <c r="D3419" i="1"/>
  <c r="B3420" i="1"/>
  <c r="D3420" i="1"/>
  <c r="B3421" i="1"/>
  <c r="D3421" i="1"/>
  <c r="B3422" i="1"/>
  <c r="D3422" i="1"/>
  <c r="B3423" i="1"/>
  <c r="D3423" i="1"/>
  <c r="B3424" i="1"/>
  <c r="D3424" i="1"/>
  <c r="B3425" i="1"/>
  <c r="D3425" i="1"/>
  <c r="B3426" i="1"/>
  <c r="D3426" i="1"/>
  <c r="B3427" i="1"/>
  <c r="D3427" i="1"/>
  <c r="B3428" i="1"/>
  <c r="D3428" i="1"/>
  <c r="B3429" i="1"/>
  <c r="D3429" i="1"/>
  <c r="B3430" i="1"/>
  <c r="D3430" i="1"/>
  <c r="B3431" i="1"/>
  <c r="D3431" i="1"/>
  <c r="B3432" i="1"/>
  <c r="D3432" i="1"/>
  <c r="B3433" i="1"/>
  <c r="D3433" i="1"/>
  <c r="B3434" i="1"/>
  <c r="D3434" i="1"/>
  <c r="B3435" i="1"/>
  <c r="D3435" i="1"/>
  <c r="B3436" i="1"/>
  <c r="D3436" i="1"/>
  <c r="B3437" i="1"/>
  <c r="D3437" i="1"/>
  <c r="B3438" i="1"/>
  <c r="D3438" i="1"/>
  <c r="B3439" i="1"/>
  <c r="D3439" i="1"/>
  <c r="B3440" i="1"/>
  <c r="D3440" i="1"/>
  <c r="B3441" i="1"/>
  <c r="D3441" i="1"/>
  <c r="B3442" i="1"/>
  <c r="D3442" i="1"/>
  <c r="B3443" i="1"/>
  <c r="D3443" i="1"/>
  <c r="B3444" i="1"/>
  <c r="D3444" i="1"/>
  <c r="B3445" i="1"/>
  <c r="D3445" i="1"/>
  <c r="B3446" i="1"/>
  <c r="D3446" i="1"/>
  <c r="B3447" i="1"/>
  <c r="D3447" i="1"/>
  <c r="B3448" i="1"/>
  <c r="D3448" i="1"/>
  <c r="B3449" i="1"/>
  <c r="D3449" i="1"/>
  <c r="B3450" i="1"/>
  <c r="D3450" i="1"/>
  <c r="B3451" i="1"/>
  <c r="D3451" i="1"/>
  <c r="B3452" i="1"/>
  <c r="D3452" i="1"/>
  <c r="B3453" i="1"/>
  <c r="D3453" i="1"/>
  <c r="B3454" i="1"/>
  <c r="D3454" i="1"/>
  <c r="B3455" i="1"/>
  <c r="D3455" i="1"/>
  <c r="B3456" i="1"/>
  <c r="D3456" i="1"/>
  <c r="B3457" i="1"/>
  <c r="D3457" i="1"/>
  <c r="B3458" i="1"/>
  <c r="D3458" i="1"/>
  <c r="B3459" i="1"/>
  <c r="D3459" i="1"/>
  <c r="B3460" i="1"/>
  <c r="D3460" i="1"/>
  <c r="B3461" i="1"/>
  <c r="D3461" i="1"/>
  <c r="B3462" i="1"/>
  <c r="D3462" i="1"/>
  <c r="B3463" i="1"/>
  <c r="D3463" i="1"/>
  <c r="B3464" i="1"/>
  <c r="D3464" i="1"/>
  <c r="B3465" i="1"/>
  <c r="D3465" i="1"/>
  <c r="B3466" i="1"/>
  <c r="D3466" i="1"/>
  <c r="B3467" i="1"/>
  <c r="D3467" i="1"/>
  <c r="B3468" i="1"/>
  <c r="D3468" i="1"/>
  <c r="B3469" i="1"/>
  <c r="D3469" i="1"/>
  <c r="B3470" i="1"/>
  <c r="D3470" i="1"/>
  <c r="B3471" i="1"/>
  <c r="D3471" i="1"/>
  <c r="B3472" i="1"/>
  <c r="D3472" i="1"/>
  <c r="B3473" i="1"/>
  <c r="D3473" i="1"/>
  <c r="B3474" i="1"/>
  <c r="D3474" i="1"/>
  <c r="B3475" i="1"/>
  <c r="D3475" i="1"/>
  <c r="B3476" i="1"/>
  <c r="D3476" i="1"/>
  <c r="B3477" i="1"/>
  <c r="D3477" i="1"/>
  <c r="B3478" i="1"/>
  <c r="D3478" i="1"/>
  <c r="B3479" i="1"/>
  <c r="D3479" i="1"/>
  <c r="B3480" i="1"/>
  <c r="D3480" i="1"/>
  <c r="B3481" i="1"/>
  <c r="D3481" i="1"/>
  <c r="B3482" i="1"/>
  <c r="D3482" i="1"/>
  <c r="B3483" i="1"/>
  <c r="D3483" i="1"/>
  <c r="B3484" i="1"/>
  <c r="D3484" i="1"/>
  <c r="B3485" i="1"/>
  <c r="D3485" i="1"/>
  <c r="B3486" i="1"/>
  <c r="D3486" i="1"/>
  <c r="B3487" i="1"/>
  <c r="D3487" i="1"/>
  <c r="B3488" i="1"/>
  <c r="D3488" i="1"/>
  <c r="B3489" i="1"/>
  <c r="D3489" i="1"/>
  <c r="B3490" i="1"/>
  <c r="D3490" i="1"/>
  <c r="B3491" i="1"/>
  <c r="D3491" i="1"/>
  <c r="B3492" i="1"/>
  <c r="D3492" i="1"/>
  <c r="B3493" i="1"/>
  <c r="D3493" i="1"/>
  <c r="B3494" i="1"/>
  <c r="D3494" i="1"/>
  <c r="B3495" i="1"/>
  <c r="D3495" i="1"/>
  <c r="B3496" i="1"/>
  <c r="D3496" i="1"/>
  <c r="B3497" i="1"/>
  <c r="D3497" i="1"/>
  <c r="B3498" i="1"/>
  <c r="D3498" i="1"/>
  <c r="B3499" i="1"/>
  <c r="D3499" i="1"/>
  <c r="B3500" i="1"/>
  <c r="D3500" i="1"/>
  <c r="B3501" i="1"/>
  <c r="D3501" i="1"/>
  <c r="B3502" i="1"/>
  <c r="D3502" i="1"/>
  <c r="B3503" i="1"/>
  <c r="D3503" i="1"/>
  <c r="B3504" i="1"/>
  <c r="D3504" i="1"/>
  <c r="B3505" i="1"/>
  <c r="D3505" i="1"/>
  <c r="B3506" i="1"/>
  <c r="D3506" i="1"/>
  <c r="B3507" i="1"/>
  <c r="D3507" i="1"/>
  <c r="B3508" i="1"/>
  <c r="D3508" i="1"/>
  <c r="B3509" i="1"/>
  <c r="D3509" i="1"/>
  <c r="B3510" i="1"/>
  <c r="D3510" i="1"/>
  <c r="B3511" i="1"/>
  <c r="D3511" i="1"/>
  <c r="B3512" i="1"/>
  <c r="D3512" i="1"/>
  <c r="B3513" i="1"/>
  <c r="D3513" i="1"/>
  <c r="B3514" i="1"/>
  <c r="D3514" i="1"/>
  <c r="B3515" i="1"/>
  <c r="D3515" i="1"/>
  <c r="B3516" i="1"/>
  <c r="D3516" i="1"/>
  <c r="B3517" i="1"/>
  <c r="D3517" i="1"/>
  <c r="B3518" i="1"/>
  <c r="D3518" i="1"/>
  <c r="B3519" i="1"/>
  <c r="D3519" i="1"/>
  <c r="B3520" i="1"/>
  <c r="D3520" i="1"/>
  <c r="B3521" i="1"/>
  <c r="D3521" i="1"/>
  <c r="B3522" i="1"/>
  <c r="D3522" i="1"/>
  <c r="B3523" i="1"/>
  <c r="D3523" i="1"/>
  <c r="B3524" i="1"/>
  <c r="D3524" i="1"/>
  <c r="B3525" i="1"/>
  <c r="D3525" i="1"/>
  <c r="B3526" i="1"/>
  <c r="D3526" i="1"/>
  <c r="B3527" i="1"/>
  <c r="D3527" i="1"/>
  <c r="B3528" i="1"/>
  <c r="D3528" i="1"/>
  <c r="B3529" i="1"/>
  <c r="D3529" i="1"/>
  <c r="B3530" i="1"/>
  <c r="D3530" i="1"/>
  <c r="B3531" i="1"/>
  <c r="D3531" i="1"/>
  <c r="B3532" i="1"/>
  <c r="D3532" i="1"/>
  <c r="B3533" i="1"/>
  <c r="D3533" i="1"/>
  <c r="B3534" i="1"/>
  <c r="D3534" i="1"/>
  <c r="B3535" i="1"/>
  <c r="D3535" i="1"/>
  <c r="B3536" i="1"/>
  <c r="D3536" i="1"/>
  <c r="B3537" i="1"/>
  <c r="D3537" i="1"/>
  <c r="B3538" i="1"/>
  <c r="D3538" i="1"/>
  <c r="B3539" i="1"/>
  <c r="D3539" i="1"/>
  <c r="B3540" i="1"/>
  <c r="D3540" i="1"/>
  <c r="B3541" i="1"/>
  <c r="D3541" i="1"/>
  <c r="B3542" i="1"/>
  <c r="D3542" i="1"/>
  <c r="B3543" i="1"/>
  <c r="D3543" i="1"/>
  <c r="B3544" i="1"/>
  <c r="D3544" i="1"/>
  <c r="B3545" i="1"/>
  <c r="D3545" i="1"/>
  <c r="B3546" i="1"/>
  <c r="D3546" i="1"/>
  <c r="B3547" i="1"/>
  <c r="D3547" i="1"/>
  <c r="B3548" i="1"/>
  <c r="D3548" i="1"/>
  <c r="B3549" i="1"/>
  <c r="D3549" i="1"/>
  <c r="B3550" i="1"/>
  <c r="D3550" i="1"/>
  <c r="B3551" i="1"/>
  <c r="D3551" i="1"/>
  <c r="B3552" i="1"/>
  <c r="D3552" i="1"/>
  <c r="B3553" i="1"/>
  <c r="D3553" i="1"/>
  <c r="B3554" i="1"/>
  <c r="D3554" i="1"/>
  <c r="B3555" i="1"/>
  <c r="D3555" i="1"/>
  <c r="B3556" i="1"/>
  <c r="D3556" i="1"/>
  <c r="B3557" i="1"/>
  <c r="D3557" i="1"/>
  <c r="B3558" i="1"/>
  <c r="D3558" i="1"/>
  <c r="B3559" i="1"/>
  <c r="D3559" i="1"/>
  <c r="B3560" i="1"/>
  <c r="D3560" i="1"/>
  <c r="B3561" i="1"/>
  <c r="D3561" i="1"/>
  <c r="B3562" i="1"/>
  <c r="D3562" i="1"/>
  <c r="B3563" i="1"/>
  <c r="D3563" i="1"/>
  <c r="B3564" i="1"/>
  <c r="D3564" i="1"/>
  <c r="B3565" i="1"/>
  <c r="D3565" i="1"/>
  <c r="B3566" i="1"/>
  <c r="D3566" i="1"/>
  <c r="B3567" i="1"/>
  <c r="D3567" i="1"/>
  <c r="B3568" i="1"/>
  <c r="D3568" i="1"/>
  <c r="B3569" i="1"/>
  <c r="D3569" i="1"/>
  <c r="B3570" i="1"/>
  <c r="D3570" i="1"/>
  <c r="B3571" i="1"/>
  <c r="D3571" i="1"/>
  <c r="B3572" i="1"/>
  <c r="D3572" i="1"/>
  <c r="B3573" i="1"/>
  <c r="D3573" i="1"/>
  <c r="B3574" i="1"/>
  <c r="D3574" i="1"/>
  <c r="B3575" i="1"/>
  <c r="D3575" i="1"/>
  <c r="B3576" i="1"/>
  <c r="D3576" i="1"/>
  <c r="B3577" i="1"/>
  <c r="D3577" i="1"/>
  <c r="B3578" i="1"/>
  <c r="D3578" i="1"/>
  <c r="B3579" i="1"/>
  <c r="D3579" i="1"/>
  <c r="B3580" i="1"/>
  <c r="D3580" i="1"/>
  <c r="B3581" i="1"/>
  <c r="D3581" i="1"/>
  <c r="B3582" i="1"/>
  <c r="D3582" i="1"/>
  <c r="B3583" i="1"/>
  <c r="D3583" i="1"/>
  <c r="B3584" i="1"/>
  <c r="D3584" i="1"/>
  <c r="B3585" i="1"/>
  <c r="D3585" i="1"/>
  <c r="B3586" i="1"/>
  <c r="D3586" i="1"/>
  <c r="B3587" i="1"/>
  <c r="D3587" i="1"/>
  <c r="B3588" i="1"/>
  <c r="D3588" i="1"/>
  <c r="B3589" i="1"/>
  <c r="D3589" i="1"/>
  <c r="B3590" i="1"/>
  <c r="D3590" i="1"/>
  <c r="B3591" i="1"/>
  <c r="D3591" i="1"/>
  <c r="B3592" i="1"/>
  <c r="D3592" i="1"/>
  <c r="B3593" i="1"/>
  <c r="D3593" i="1"/>
  <c r="B3594" i="1"/>
  <c r="D3594" i="1"/>
  <c r="B3595" i="1"/>
  <c r="D3595" i="1"/>
  <c r="B3596" i="1"/>
  <c r="D3596" i="1"/>
  <c r="B3597" i="1"/>
  <c r="D3597" i="1"/>
  <c r="B3598" i="1"/>
  <c r="D3598" i="1"/>
  <c r="B3599" i="1"/>
  <c r="D3599" i="1"/>
  <c r="B3600" i="1"/>
  <c r="D3600" i="1"/>
  <c r="B3601" i="1"/>
  <c r="D3601" i="1"/>
  <c r="B3602" i="1"/>
  <c r="D3602" i="1"/>
  <c r="B3603" i="1"/>
  <c r="D3603" i="1"/>
  <c r="B3604" i="1"/>
  <c r="D3604" i="1"/>
  <c r="B3605" i="1"/>
  <c r="D3605" i="1"/>
  <c r="B3606" i="1"/>
  <c r="D3606" i="1"/>
  <c r="B3607" i="1"/>
  <c r="D3607" i="1"/>
  <c r="B3608" i="1"/>
  <c r="D3608" i="1"/>
  <c r="B3609" i="1"/>
  <c r="D3609" i="1"/>
  <c r="B3610" i="1"/>
  <c r="D3610" i="1"/>
  <c r="B3611" i="1"/>
  <c r="D3611" i="1"/>
  <c r="B3612" i="1"/>
  <c r="D3612" i="1"/>
  <c r="B3613" i="1"/>
  <c r="D3613" i="1"/>
  <c r="B3614" i="1"/>
  <c r="D3614" i="1"/>
  <c r="B3615" i="1"/>
  <c r="D3615" i="1"/>
  <c r="B3616" i="1"/>
  <c r="D3616" i="1"/>
  <c r="B3617" i="1"/>
  <c r="D3617" i="1"/>
  <c r="B3618" i="1"/>
  <c r="D3618" i="1"/>
  <c r="B3619" i="1"/>
  <c r="D3619" i="1"/>
  <c r="B3620" i="1"/>
  <c r="D3620" i="1"/>
  <c r="B3621" i="1"/>
  <c r="D3621" i="1"/>
  <c r="B3622" i="1"/>
  <c r="D3622" i="1"/>
  <c r="B3623" i="1"/>
  <c r="D3623" i="1"/>
  <c r="B3624" i="1"/>
  <c r="D3624" i="1"/>
  <c r="B3625" i="1"/>
  <c r="D3625" i="1"/>
  <c r="B3626" i="1"/>
  <c r="D3626" i="1"/>
  <c r="B3627" i="1"/>
  <c r="D3627" i="1"/>
  <c r="B3628" i="1"/>
  <c r="D3628" i="1"/>
  <c r="B3629" i="1"/>
  <c r="D3629" i="1"/>
  <c r="B3630" i="1"/>
  <c r="D3630" i="1"/>
  <c r="B3631" i="1"/>
  <c r="D3631" i="1"/>
  <c r="B3632" i="1"/>
  <c r="D3632" i="1"/>
  <c r="B3633" i="1"/>
  <c r="D3633" i="1"/>
  <c r="B3634" i="1"/>
  <c r="D3634" i="1"/>
  <c r="B3635" i="1"/>
  <c r="D3635" i="1"/>
  <c r="B3636" i="1"/>
  <c r="D3636" i="1"/>
  <c r="B3637" i="1"/>
  <c r="D3637" i="1"/>
  <c r="B3638" i="1"/>
  <c r="D3638" i="1"/>
  <c r="B3639" i="1"/>
  <c r="D3639" i="1"/>
  <c r="B3640" i="1"/>
  <c r="D3640" i="1"/>
  <c r="B3641" i="1"/>
  <c r="D3641" i="1"/>
  <c r="B3642" i="1"/>
  <c r="D3642" i="1"/>
  <c r="B3643" i="1"/>
  <c r="D3643" i="1"/>
  <c r="B3644" i="1"/>
  <c r="D3644" i="1"/>
  <c r="B3645" i="1"/>
  <c r="D3645" i="1"/>
  <c r="B3646" i="1"/>
  <c r="D3646" i="1"/>
  <c r="B3647" i="1"/>
  <c r="D3647" i="1"/>
  <c r="B3648" i="1"/>
  <c r="D3648" i="1"/>
  <c r="B3649" i="1"/>
  <c r="D3649" i="1"/>
  <c r="B3650" i="1"/>
  <c r="D3650" i="1"/>
  <c r="B3651" i="1"/>
  <c r="D3651" i="1"/>
  <c r="B3652" i="1"/>
  <c r="D3652" i="1"/>
  <c r="B3653" i="1"/>
  <c r="D3653" i="1"/>
  <c r="B3654" i="1"/>
  <c r="D3654" i="1"/>
  <c r="B3655" i="1"/>
  <c r="D3655" i="1"/>
  <c r="B3656" i="1"/>
  <c r="D3656" i="1"/>
  <c r="B3657" i="1"/>
  <c r="D3657" i="1"/>
  <c r="B3658" i="1"/>
  <c r="D3658" i="1"/>
  <c r="B3659" i="1"/>
  <c r="D3659" i="1"/>
  <c r="B3660" i="1"/>
  <c r="D3660" i="1"/>
  <c r="B3661" i="1"/>
  <c r="D3661" i="1"/>
  <c r="B3662" i="1"/>
  <c r="D3662" i="1"/>
  <c r="B3663" i="1"/>
  <c r="D3663" i="1"/>
  <c r="B3664" i="1"/>
  <c r="D3664" i="1"/>
  <c r="B3665" i="1"/>
  <c r="D3665" i="1"/>
  <c r="B3666" i="1"/>
  <c r="D3666" i="1"/>
  <c r="B3667" i="1"/>
  <c r="D3667" i="1"/>
  <c r="B3668" i="1"/>
  <c r="D3668" i="1"/>
  <c r="B3669" i="1"/>
  <c r="D3669" i="1"/>
  <c r="B3670" i="1"/>
  <c r="D3670" i="1"/>
  <c r="B3671" i="1"/>
  <c r="D3671" i="1"/>
  <c r="B3672" i="1"/>
  <c r="D3672" i="1"/>
  <c r="B3673" i="1"/>
  <c r="D3673" i="1"/>
  <c r="B3674" i="1"/>
  <c r="D3674" i="1"/>
  <c r="B3675" i="1"/>
  <c r="D3675" i="1"/>
  <c r="B3676" i="1"/>
  <c r="D3676" i="1"/>
  <c r="B3677" i="1"/>
  <c r="D3677" i="1"/>
  <c r="B3678" i="1"/>
  <c r="D3678" i="1"/>
  <c r="B3679" i="1"/>
  <c r="D3679" i="1"/>
  <c r="B3680" i="1"/>
  <c r="D3680" i="1"/>
  <c r="B3681" i="1"/>
  <c r="D3681" i="1"/>
  <c r="B3682" i="1"/>
  <c r="D3682" i="1"/>
  <c r="B3683" i="1"/>
  <c r="D3683" i="1"/>
  <c r="B3684" i="1"/>
  <c r="D3684" i="1"/>
  <c r="B3685" i="1"/>
  <c r="D3685" i="1"/>
  <c r="B3686" i="1"/>
  <c r="D3686" i="1"/>
  <c r="B3687" i="1"/>
  <c r="D3687" i="1"/>
  <c r="B3688" i="1"/>
  <c r="D3688" i="1"/>
  <c r="B3689" i="1"/>
  <c r="D3689" i="1"/>
  <c r="B3690" i="1"/>
  <c r="D3690" i="1"/>
  <c r="B3691" i="1"/>
  <c r="D3691" i="1"/>
  <c r="B3692" i="1"/>
  <c r="D3692" i="1"/>
  <c r="B3693" i="1"/>
  <c r="D3693" i="1"/>
  <c r="B3694" i="1"/>
  <c r="D3694" i="1"/>
  <c r="B3695" i="1"/>
  <c r="D3695" i="1"/>
  <c r="B3696" i="1"/>
  <c r="D3696" i="1"/>
  <c r="B3697" i="1"/>
  <c r="D3697" i="1"/>
  <c r="B3698" i="1"/>
  <c r="D3698" i="1"/>
  <c r="B3699" i="1"/>
  <c r="D3699" i="1"/>
  <c r="B3700" i="1"/>
  <c r="D3700" i="1"/>
  <c r="B3701" i="1"/>
  <c r="D3701" i="1"/>
  <c r="B3702" i="1"/>
  <c r="D3702" i="1"/>
  <c r="B3703" i="1"/>
  <c r="D3703" i="1"/>
  <c r="B3704" i="1"/>
  <c r="D3704" i="1"/>
  <c r="B3705" i="1"/>
  <c r="D3705" i="1"/>
  <c r="B3706" i="1"/>
  <c r="D3706" i="1"/>
  <c r="B3707" i="1"/>
  <c r="D3707" i="1"/>
  <c r="B3708" i="1"/>
  <c r="D3708" i="1"/>
  <c r="B3709" i="1"/>
  <c r="D3709" i="1"/>
  <c r="B3710" i="1"/>
  <c r="D3710" i="1"/>
  <c r="B3711" i="1"/>
  <c r="D3711" i="1"/>
  <c r="B3712" i="1"/>
  <c r="D3712" i="1"/>
  <c r="B3713" i="1"/>
  <c r="D3713" i="1"/>
  <c r="B3714" i="1"/>
  <c r="D3714" i="1"/>
  <c r="B3715" i="1"/>
  <c r="D3715" i="1"/>
  <c r="B3716" i="1"/>
  <c r="D3716" i="1"/>
  <c r="B3717" i="1"/>
  <c r="D3717" i="1"/>
  <c r="B3718" i="1"/>
  <c r="D3718" i="1"/>
  <c r="B3719" i="1"/>
  <c r="D3719" i="1"/>
  <c r="B3720" i="1"/>
  <c r="D3720" i="1"/>
  <c r="B3721" i="1"/>
  <c r="D3721" i="1"/>
  <c r="B3722" i="1"/>
  <c r="D3722" i="1"/>
  <c r="B3723" i="1"/>
  <c r="D3723" i="1"/>
  <c r="B3724" i="1"/>
  <c r="D3724" i="1"/>
  <c r="B3725" i="1"/>
  <c r="D3725" i="1"/>
  <c r="B3726" i="1"/>
  <c r="D3726" i="1"/>
  <c r="B3727" i="1"/>
  <c r="D3727" i="1"/>
  <c r="B3728" i="1"/>
  <c r="D3728" i="1"/>
  <c r="B3729" i="1"/>
  <c r="D3729" i="1"/>
  <c r="B3730" i="1"/>
  <c r="D3730" i="1"/>
  <c r="B3731" i="1"/>
  <c r="D3731" i="1"/>
  <c r="B3732" i="1"/>
  <c r="D3732" i="1"/>
  <c r="B3733" i="1"/>
  <c r="D3733" i="1"/>
  <c r="B3734" i="1"/>
  <c r="D3734" i="1"/>
  <c r="B3735" i="1"/>
  <c r="D3735" i="1"/>
  <c r="B3736" i="1"/>
  <c r="D3736" i="1"/>
  <c r="B3737" i="1"/>
  <c r="D3737" i="1"/>
  <c r="B3738" i="1"/>
  <c r="D3738" i="1"/>
  <c r="B3739" i="1"/>
  <c r="D3739" i="1"/>
  <c r="B3740" i="1"/>
  <c r="D3740" i="1"/>
  <c r="B3741" i="1"/>
  <c r="D3741" i="1"/>
  <c r="B3742" i="1"/>
  <c r="D3742" i="1"/>
  <c r="B3743" i="1"/>
  <c r="D3743" i="1"/>
  <c r="B3744" i="1"/>
  <c r="D3744" i="1"/>
  <c r="B3745" i="1"/>
  <c r="D3745" i="1"/>
  <c r="B3746" i="1"/>
  <c r="D3746" i="1"/>
  <c r="B3747" i="1"/>
  <c r="D3747" i="1"/>
  <c r="B3748" i="1"/>
  <c r="D3748" i="1"/>
  <c r="B3749" i="1"/>
  <c r="D3749" i="1"/>
  <c r="B3750" i="1"/>
  <c r="D3750" i="1"/>
  <c r="B3751" i="1"/>
  <c r="D3751" i="1"/>
  <c r="B3752" i="1"/>
  <c r="D3752" i="1"/>
  <c r="B3753" i="1"/>
  <c r="D3753" i="1"/>
  <c r="B3754" i="1"/>
  <c r="D3754" i="1"/>
  <c r="B3755" i="1"/>
  <c r="D3755" i="1"/>
  <c r="B3756" i="1"/>
  <c r="D3756" i="1"/>
  <c r="B3757" i="1"/>
  <c r="D3757" i="1"/>
  <c r="B3758" i="1"/>
  <c r="D3758" i="1"/>
  <c r="B3759" i="1"/>
  <c r="D3759" i="1"/>
  <c r="B3760" i="1"/>
  <c r="D3760" i="1"/>
  <c r="B3761" i="1"/>
  <c r="D3761" i="1"/>
  <c r="B3762" i="1"/>
  <c r="D3762" i="1"/>
  <c r="B3763" i="1"/>
  <c r="D3763" i="1"/>
  <c r="B3764" i="1"/>
  <c r="D3764" i="1"/>
  <c r="B3765" i="1"/>
  <c r="D3765" i="1"/>
  <c r="B3766" i="1"/>
  <c r="D3766" i="1"/>
  <c r="B3767" i="1"/>
  <c r="D3767" i="1"/>
  <c r="B3768" i="1"/>
  <c r="D3768" i="1"/>
  <c r="B3769" i="1"/>
  <c r="D3769" i="1"/>
  <c r="B3770" i="1"/>
  <c r="D3770" i="1"/>
  <c r="B3771" i="1"/>
  <c r="D3771" i="1"/>
  <c r="B3772" i="1"/>
  <c r="D3772" i="1"/>
  <c r="B3773" i="1"/>
  <c r="D3773" i="1"/>
  <c r="B3774" i="1"/>
  <c r="D3774" i="1"/>
  <c r="B3775" i="1"/>
  <c r="D3775" i="1"/>
  <c r="B3776" i="1"/>
  <c r="D3776" i="1"/>
  <c r="B3777" i="1"/>
  <c r="D3777" i="1"/>
  <c r="B3778" i="1"/>
  <c r="D3778" i="1"/>
  <c r="B3779" i="1"/>
  <c r="D3779" i="1"/>
  <c r="B3780" i="1"/>
  <c r="D3780" i="1"/>
  <c r="B3781" i="1"/>
  <c r="D3781" i="1"/>
  <c r="B3782" i="1"/>
  <c r="D3782" i="1"/>
  <c r="B3783" i="1"/>
  <c r="D3783" i="1"/>
  <c r="B3784" i="1"/>
  <c r="D3784" i="1"/>
  <c r="B3785" i="1"/>
  <c r="D3785" i="1"/>
  <c r="B3786" i="1"/>
  <c r="D3786" i="1"/>
  <c r="B3787" i="1"/>
  <c r="D3787" i="1"/>
  <c r="B3788" i="1"/>
  <c r="D3788" i="1"/>
  <c r="B3789" i="1"/>
  <c r="D3789" i="1"/>
  <c r="B3790" i="1"/>
  <c r="D3790" i="1"/>
  <c r="B3791" i="1"/>
  <c r="D3791" i="1"/>
  <c r="B3792" i="1"/>
  <c r="D3792" i="1"/>
  <c r="B3793" i="1"/>
  <c r="D3793" i="1"/>
  <c r="B3794" i="1"/>
  <c r="D3794" i="1"/>
  <c r="B3795" i="1"/>
  <c r="D3795" i="1"/>
  <c r="B3796" i="1"/>
  <c r="D3796" i="1"/>
  <c r="B3797" i="1"/>
  <c r="D3797" i="1"/>
  <c r="B3798" i="1"/>
  <c r="D3798" i="1"/>
  <c r="B3799" i="1"/>
  <c r="D3799" i="1"/>
  <c r="B3800" i="1"/>
  <c r="D3800" i="1"/>
  <c r="B3801" i="1"/>
  <c r="D3801" i="1"/>
  <c r="B3802" i="1"/>
  <c r="D3802" i="1"/>
  <c r="B3803" i="1"/>
  <c r="D3803" i="1"/>
  <c r="B3804" i="1"/>
  <c r="D3804" i="1"/>
  <c r="B3805" i="1"/>
  <c r="D3805" i="1"/>
  <c r="B3806" i="1"/>
  <c r="D3806" i="1"/>
  <c r="B3807" i="1"/>
  <c r="D3807" i="1"/>
  <c r="B3808" i="1"/>
  <c r="D3808" i="1"/>
  <c r="B3809" i="1"/>
  <c r="D3809" i="1"/>
  <c r="B3810" i="1"/>
  <c r="D3810" i="1"/>
  <c r="B3811" i="1"/>
  <c r="D3811" i="1"/>
  <c r="B3812" i="1"/>
  <c r="D3812" i="1"/>
  <c r="B3813" i="1"/>
  <c r="D3813" i="1"/>
  <c r="B3814" i="1"/>
  <c r="D3814" i="1"/>
  <c r="B3815" i="1"/>
  <c r="D3815" i="1"/>
  <c r="B3816" i="1"/>
  <c r="D3816" i="1"/>
  <c r="B3817" i="1"/>
  <c r="D3817" i="1"/>
  <c r="B3818" i="1"/>
  <c r="D3818" i="1"/>
  <c r="B3819" i="1"/>
  <c r="D3819" i="1"/>
  <c r="B3820" i="1"/>
  <c r="D3820" i="1"/>
  <c r="B3821" i="1"/>
  <c r="D3821" i="1"/>
  <c r="B3822" i="1"/>
  <c r="D3822" i="1"/>
  <c r="B3823" i="1"/>
  <c r="D3823" i="1"/>
  <c r="B3824" i="1"/>
  <c r="D3824" i="1"/>
  <c r="B3825" i="1"/>
  <c r="D3825" i="1"/>
  <c r="B3826" i="1"/>
  <c r="D3826" i="1"/>
  <c r="B3827" i="1"/>
  <c r="D3827" i="1"/>
  <c r="B3828" i="1"/>
  <c r="D3828" i="1"/>
  <c r="B3829" i="1"/>
  <c r="D3829" i="1"/>
  <c r="B3830" i="1"/>
  <c r="D3830" i="1"/>
  <c r="B3831" i="1"/>
  <c r="D3831" i="1"/>
  <c r="B3832" i="1"/>
  <c r="D3832" i="1"/>
  <c r="B3833" i="1"/>
  <c r="D3833" i="1"/>
  <c r="B3834" i="1"/>
  <c r="D3834" i="1"/>
  <c r="B3835" i="1"/>
  <c r="D3835" i="1"/>
  <c r="B3836" i="1"/>
  <c r="D3836" i="1"/>
  <c r="B3837" i="1"/>
  <c r="D3837" i="1"/>
  <c r="B3838" i="1"/>
  <c r="D3838" i="1"/>
  <c r="B3839" i="1"/>
  <c r="D3839" i="1"/>
  <c r="B3840" i="1"/>
  <c r="D3840" i="1"/>
  <c r="B3841" i="1"/>
  <c r="D3841" i="1"/>
  <c r="B3842" i="1"/>
  <c r="D3842" i="1"/>
  <c r="B3843" i="1"/>
  <c r="D3843" i="1"/>
  <c r="B3844" i="1"/>
  <c r="D3844" i="1"/>
  <c r="B3845" i="1"/>
  <c r="D3845" i="1"/>
  <c r="B3846" i="1"/>
  <c r="D3846" i="1"/>
  <c r="B3847" i="1"/>
  <c r="D3847" i="1"/>
  <c r="B3848" i="1"/>
  <c r="D3848" i="1"/>
  <c r="B3849" i="1"/>
  <c r="D3849" i="1"/>
  <c r="B3850" i="1"/>
  <c r="D3850" i="1"/>
  <c r="B3851" i="1"/>
  <c r="D3851" i="1"/>
  <c r="B3852" i="1"/>
  <c r="D3852" i="1"/>
  <c r="B3853" i="1"/>
  <c r="D3853" i="1"/>
  <c r="B3854" i="1"/>
  <c r="D3854" i="1"/>
  <c r="B3855" i="1"/>
  <c r="D3855" i="1"/>
  <c r="B3856" i="1"/>
  <c r="D3856" i="1"/>
  <c r="B3857" i="1"/>
  <c r="D3857" i="1"/>
  <c r="B3858" i="1"/>
  <c r="D3858" i="1"/>
  <c r="B3859" i="1"/>
  <c r="D3859" i="1"/>
  <c r="B3860" i="1"/>
  <c r="D3860" i="1"/>
  <c r="B3861" i="1"/>
  <c r="D3861" i="1"/>
  <c r="B3862" i="1"/>
  <c r="D3862" i="1"/>
  <c r="B3863" i="1"/>
  <c r="D3863" i="1"/>
  <c r="B3864" i="1"/>
  <c r="D3864" i="1"/>
  <c r="B3865" i="1"/>
  <c r="D3865" i="1"/>
  <c r="B3866" i="1"/>
  <c r="D3866" i="1"/>
  <c r="B3867" i="1"/>
  <c r="D3867" i="1"/>
  <c r="B3868" i="1"/>
  <c r="D3868" i="1"/>
  <c r="B3869" i="1"/>
  <c r="D3869" i="1"/>
  <c r="B3870" i="1"/>
  <c r="D3870" i="1"/>
  <c r="B3871" i="1"/>
  <c r="D3871" i="1"/>
  <c r="B3872" i="1"/>
  <c r="D3872" i="1"/>
  <c r="B3873" i="1"/>
  <c r="D3873" i="1"/>
  <c r="B3874" i="1"/>
  <c r="D3874" i="1"/>
  <c r="B3875" i="1"/>
  <c r="D3875" i="1"/>
  <c r="B3876" i="1"/>
  <c r="D3876" i="1"/>
  <c r="B3877" i="1"/>
  <c r="D3877" i="1"/>
  <c r="B3878" i="1"/>
  <c r="D3878" i="1"/>
  <c r="B3879" i="1"/>
  <c r="D3879" i="1"/>
  <c r="B3880" i="1"/>
  <c r="D3880" i="1"/>
  <c r="B3881" i="1"/>
  <c r="D3881" i="1"/>
  <c r="B3882" i="1"/>
  <c r="D3882" i="1"/>
  <c r="B3883" i="1"/>
  <c r="D3883" i="1"/>
  <c r="B3884" i="1"/>
  <c r="D3884" i="1"/>
  <c r="B3885" i="1"/>
  <c r="D3885" i="1"/>
  <c r="B3886" i="1"/>
  <c r="D3886" i="1"/>
  <c r="B3887" i="1"/>
  <c r="D3887" i="1"/>
  <c r="B3888" i="1"/>
  <c r="D3888" i="1"/>
  <c r="B3889" i="1"/>
  <c r="D3889" i="1"/>
  <c r="B3890" i="1"/>
  <c r="D3890" i="1"/>
  <c r="B3891" i="1"/>
  <c r="D3891" i="1"/>
  <c r="B3892" i="1"/>
  <c r="D3892" i="1"/>
  <c r="B3893" i="1"/>
  <c r="D3893" i="1"/>
  <c r="B3894" i="1"/>
  <c r="D3894" i="1"/>
  <c r="B3895" i="1"/>
  <c r="D3895" i="1"/>
  <c r="B3896" i="1"/>
  <c r="D3896" i="1"/>
  <c r="B3897" i="1"/>
  <c r="D3897" i="1"/>
  <c r="B3898" i="1"/>
  <c r="D3898" i="1"/>
  <c r="B3899" i="1"/>
  <c r="D3899" i="1"/>
  <c r="B3900" i="1"/>
  <c r="D3900" i="1"/>
  <c r="B3901" i="1"/>
  <c r="D3901" i="1"/>
  <c r="B3902" i="1"/>
  <c r="D3902" i="1"/>
  <c r="B3903" i="1"/>
  <c r="D3903" i="1"/>
  <c r="B3904" i="1"/>
  <c r="D3904" i="1"/>
  <c r="B3905" i="1"/>
  <c r="D3905" i="1"/>
  <c r="B3906" i="1"/>
  <c r="D3906" i="1"/>
  <c r="B3907" i="1"/>
  <c r="D3907" i="1"/>
  <c r="B3908" i="1"/>
  <c r="D3908" i="1"/>
  <c r="B3909" i="1"/>
  <c r="D3909" i="1"/>
  <c r="B3910" i="1"/>
  <c r="D3910" i="1"/>
  <c r="B3911" i="1"/>
  <c r="D3911" i="1"/>
  <c r="B3912" i="1"/>
  <c r="D3912" i="1"/>
  <c r="B3913" i="1"/>
  <c r="D3913" i="1"/>
  <c r="B3914" i="1"/>
  <c r="D3914" i="1"/>
  <c r="B3915" i="1"/>
  <c r="D3915" i="1"/>
  <c r="B3916" i="1"/>
  <c r="D3916" i="1"/>
  <c r="B3917" i="1"/>
  <c r="D3917" i="1"/>
  <c r="B3918" i="1"/>
  <c r="D3918" i="1"/>
  <c r="B3919" i="1"/>
  <c r="D3919" i="1"/>
  <c r="B3920" i="1"/>
  <c r="D3920" i="1"/>
  <c r="B3921" i="1"/>
  <c r="D3921" i="1"/>
  <c r="B3922" i="1"/>
  <c r="D3922" i="1"/>
  <c r="B3923" i="1"/>
  <c r="D3923" i="1"/>
  <c r="B3924" i="1"/>
  <c r="D3924" i="1"/>
  <c r="B3925" i="1"/>
  <c r="D3925" i="1"/>
  <c r="B3926" i="1"/>
  <c r="D3926" i="1"/>
  <c r="B3927" i="1"/>
  <c r="D3927" i="1"/>
  <c r="B3928" i="1"/>
  <c r="D3928" i="1"/>
  <c r="B3929" i="1"/>
  <c r="D3929" i="1"/>
  <c r="B3930" i="1"/>
  <c r="D3930" i="1"/>
  <c r="B3931" i="1"/>
  <c r="D3931" i="1"/>
  <c r="B3932" i="1"/>
  <c r="D3932" i="1"/>
  <c r="B3933" i="1"/>
  <c r="D3933" i="1"/>
  <c r="B3934" i="1"/>
  <c r="D3934" i="1"/>
  <c r="B3935" i="1"/>
  <c r="D3935" i="1"/>
  <c r="B3936" i="1"/>
  <c r="D3936" i="1"/>
  <c r="B3937" i="1"/>
  <c r="D3937" i="1"/>
  <c r="B3938" i="1"/>
  <c r="D3938" i="1"/>
  <c r="B3939" i="1"/>
  <c r="D3939" i="1"/>
  <c r="B3940" i="1"/>
  <c r="D3940" i="1"/>
  <c r="B3941" i="1"/>
  <c r="D3941" i="1"/>
  <c r="B3942" i="1"/>
  <c r="D3942" i="1"/>
  <c r="B3943" i="1"/>
  <c r="D3943" i="1"/>
  <c r="B3944" i="1"/>
  <c r="D3944" i="1"/>
  <c r="B3945" i="1"/>
  <c r="D3945" i="1"/>
  <c r="B3946" i="1"/>
  <c r="D3946" i="1"/>
  <c r="B3947" i="1"/>
  <c r="D3947" i="1"/>
  <c r="B3948" i="1"/>
  <c r="D3948" i="1"/>
  <c r="B3949" i="1"/>
  <c r="D3949" i="1"/>
  <c r="B3950" i="1"/>
  <c r="D3950" i="1"/>
  <c r="B3951" i="1"/>
  <c r="D3951" i="1"/>
  <c r="B3952" i="1"/>
  <c r="D3952" i="1"/>
  <c r="B3953" i="1"/>
  <c r="D3953" i="1"/>
  <c r="B3954" i="1"/>
  <c r="D3954" i="1"/>
  <c r="B3955" i="1"/>
  <c r="D3955" i="1"/>
  <c r="B3956" i="1"/>
  <c r="D3956" i="1"/>
  <c r="B3957" i="1"/>
  <c r="D3957" i="1"/>
  <c r="B3958" i="1"/>
  <c r="D3958" i="1"/>
  <c r="B3959" i="1"/>
  <c r="D3959" i="1"/>
  <c r="B3960" i="1"/>
  <c r="D3960" i="1"/>
  <c r="B3961" i="1"/>
  <c r="D3961" i="1"/>
  <c r="B3962" i="1"/>
  <c r="D3962" i="1"/>
  <c r="B3963" i="1"/>
  <c r="D3963" i="1"/>
  <c r="B3964" i="1"/>
  <c r="D3964" i="1"/>
  <c r="B3965" i="1"/>
  <c r="D3965" i="1"/>
  <c r="B3966" i="1"/>
  <c r="D3966" i="1"/>
  <c r="B3967" i="1"/>
  <c r="D3967" i="1"/>
  <c r="B3968" i="1"/>
  <c r="D3968" i="1"/>
  <c r="B3969" i="1"/>
  <c r="D3969" i="1"/>
  <c r="B3970" i="1"/>
  <c r="D3970" i="1"/>
  <c r="B3971" i="1"/>
  <c r="D3971" i="1"/>
  <c r="B3972" i="1"/>
  <c r="D3972" i="1"/>
  <c r="B3973" i="1"/>
  <c r="D3973" i="1"/>
  <c r="B3974" i="1"/>
  <c r="D3974" i="1"/>
  <c r="B3975" i="1"/>
  <c r="D3975" i="1"/>
  <c r="B3976" i="1"/>
  <c r="D3976" i="1"/>
  <c r="B3977" i="1"/>
  <c r="D3977" i="1"/>
  <c r="B3978" i="1"/>
  <c r="D3978" i="1"/>
  <c r="B3979" i="1"/>
  <c r="D3979" i="1"/>
  <c r="B3980" i="1"/>
  <c r="D3980" i="1"/>
  <c r="B3981" i="1"/>
  <c r="D3981" i="1"/>
  <c r="B3982" i="1"/>
  <c r="D3982" i="1"/>
  <c r="B3983" i="1"/>
  <c r="D3983" i="1"/>
  <c r="B3984" i="1"/>
  <c r="D3984" i="1"/>
  <c r="B3985" i="1"/>
  <c r="D3985" i="1"/>
  <c r="B3986" i="1"/>
  <c r="D3986" i="1"/>
  <c r="B3987" i="1"/>
  <c r="D3987" i="1"/>
  <c r="B3988" i="1"/>
  <c r="D3988" i="1"/>
  <c r="B3989" i="1"/>
  <c r="D3989" i="1"/>
  <c r="B3990" i="1"/>
  <c r="D3990" i="1"/>
  <c r="B3991" i="1"/>
  <c r="D3991" i="1"/>
  <c r="B3992" i="1"/>
  <c r="D3992" i="1"/>
  <c r="B3993" i="1"/>
  <c r="D3993" i="1"/>
  <c r="B3994" i="1"/>
  <c r="D3994" i="1"/>
  <c r="B3995" i="1"/>
  <c r="D3995" i="1"/>
  <c r="B3996" i="1"/>
  <c r="D3996" i="1"/>
  <c r="B3997" i="1"/>
  <c r="D3997" i="1"/>
  <c r="B3998" i="1"/>
  <c r="D3998" i="1"/>
  <c r="B3999" i="1"/>
  <c r="D3999" i="1"/>
  <c r="B4000" i="1"/>
  <c r="D4000" i="1"/>
  <c r="B4001" i="1"/>
  <c r="D4001" i="1"/>
  <c r="B4002" i="1"/>
  <c r="D4002" i="1"/>
  <c r="B4003" i="1"/>
  <c r="D4003" i="1"/>
  <c r="B4004" i="1"/>
  <c r="D4004" i="1"/>
  <c r="B4005" i="1"/>
  <c r="D4005" i="1"/>
  <c r="B4006" i="1"/>
  <c r="D4006" i="1"/>
  <c r="B4007" i="1"/>
  <c r="D4007" i="1"/>
  <c r="B4008" i="1"/>
  <c r="D4008" i="1"/>
  <c r="B4009" i="1"/>
  <c r="D4009" i="1"/>
  <c r="B4010" i="1"/>
  <c r="D4010" i="1"/>
  <c r="B4011" i="1"/>
  <c r="D4011" i="1"/>
  <c r="B4012" i="1"/>
  <c r="D4012" i="1"/>
  <c r="B4013" i="1"/>
  <c r="D4013" i="1"/>
  <c r="B4014" i="1"/>
  <c r="D4014" i="1"/>
  <c r="B4015" i="1"/>
  <c r="D4015" i="1"/>
  <c r="B4016" i="1"/>
  <c r="D4016" i="1"/>
  <c r="B4017" i="1"/>
  <c r="D4017" i="1"/>
  <c r="B4018" i="1"/>
  <c r="D4018" i="1"/>
  <c r="B4019" i="1"/>
  <c r="D4019" i="1"/>
  <c r="B4020" i="1"/>
  <c r="D4020" i="1"/>
  <c r="B4021" i="1"/>
  <c r="D4021" i="1"/>
  <c r="B4022" i="1"/>
  <c r="D4022" i="1"/>
  <c r="B4023" i="1"/>
  <c r="D4023" i="1"/>
  <c r="B4024" i="1"/>
  <c r="D4024" i="1"/>
  <c r="B4025" i="1"/>
  <c r="D4025" i="1"/>
  <c r="B4026" i="1"/>
  <c r="D4026" i="1"/>
  <c r="B4027" i="1"/>
  <c r="D4027" i="1"/>
  <c r="B4028" i="1"/>
  <c r="D4028" i="1"/>
  <c r="B4029" i="1"/>
  <c r="D4029" i="1"/>
  <c r="B4030" i="1"/>
  <c r="D4030" i="1"/>
  <c r="B4031" i="1"/>
  <c r="D4031" i="1"/>
  <c r="B4032" i="1"/>
  <c r="D4032" i="1"/>
  <c r="B4033" i="1"/>
  <c r="D4033" i="1"/>
  <c r="B4034" i="1"/>
  <c r="D4034" i="1"/>
  <c r="B4035" i="1"/>
  <c r="D4035" i="1"/>
  <c r="B4036" i="1"/>
  <c r="D4036" i="1"/>
  <c r="B4037" i="1"/>
  <c r="D4037" i="1"/>
  <c r="B4038" i="1"/>
  <c r="D4038" i="1"/>
  <c r="B4039" i="1"/>
  <c r="D4039" i="1"/>
  <c r="B4040" i="1"/>
  <c r="D4040" i="1"/>
  <c r="B4041" i="1"/>
  <c r="D4041" i="1"/>
  <c r="B4042" i="1"/>
  <c r="D4042" i="1"/>
  <c r="B4043" i="1"/>
  <c r="D4043" i="1"/>
  <c r="B4044" i="1"/>
  <c r="D4044" i="1"/>
  <c r="B4045" i="1"/>
  <c r="D4045" i="1"/>
  <c r="B4046" i="1"/>
  <c r="D4046" i="1"/>
  <c r="B4047" i="1"/>
  <c r="D4047" i="1"/>
  <c r="B4048" i="1"/>
  <c r="D4048" i="1"/>
  <c r="B4049" i="1"/>
  <c r="D4049" i="1"/>
  <c r="B4050" i="1"/>
  <c r="D4050" i="1"/>
  <c r="B4051" i="1"/>
  <c r="D4051" i="1"/>
  <c r="B4052" i="1"/>
  <c r="D4052" i="1"/>
  <c r="B4053" i="1"/>
  <c r="D4053" i="1"/>
  <c r="B4054" i="1"/>
  <c r="D4054" i="1"/>
  <c r="B4055" i="1"/>
  <c r="D4055" i="1"/>
  <c r="B4056" i="1"/>
  <c r="D4056" i="1"/>
  <c r="B4057" i="1"/>
  <c r="D4057" i="1"/>
  <c r="B4058" i="1"/>
  <c r="D4058" i="1"/>
  <c r="B4059" i="1"/>
  <c r="D4059" i="1"/>
  <c r="B4060" i="1"/>
  <c r="D4060" i="1"/>
  <c r="B4061" i="1"/>
  <c r="D4061" i="1"/>
  <c r="B4062" i="1"/>
  <c r="D4062" i="1"/>
  <c r="B4063" i="1"/>
  <c r="D4063" i="1"/>
  <c r="B4064" i="1"/>
  <c r="D4064" i="1"/>
  <c r="B4065" i="1"/>
  <c r="D4065" i="1"/>
  <c r="B4066" i="1"/>
  <c r="D4066" i="1"/>
  <c r="B4067" i="1"/>
  <c r="D4067" i="1"/>
  <c r="B4068" i="1"/>
  <c r="D4068" i="1"/>
  <c r="B4069" i="1"/>
  <c r="D4069" i="1"/>
  <c r="B4070" i="1"/>
  <c r="D4070" i="1"/>
  <c r="B4071" i="1"/>
  <c r="D4071" i="1"/>
  <c r="B4072" i="1"/>
  <c r="D4072" i="1"/>
  <c r="B4073" i="1"/>
  <c r="D4073" i="1"/>
  <c r="B4074" i="1"/>
  <c r="D4074" i="1"/>
  <c r="B4075" i="1"/>
  <c r="D4075" i="1"/>
  <c r="B4076" i="1"/>
  <c r="D4076" i="1"/>
  <c r="B4077" i="1"/>
  <c r="D4077" i="1"/>
  <c r="B4078" i="1"/>
  <c r="D4078" i="1"/>
  <c r="B4079" i="1"/>
  <c r="D4079" i="1"/>
  <c r="B4080" i="1"/>
  <c r="D4080" i="1"/>
  <c r="B4081" i="1"/>
  <c r="D4081" i="1"/>
  <c r="B4082" i="1"/>
  <c r="D4082" i="1"/>
  <c r="B4083" i="1"/>
  <c r="D4083" i="1"/>
  <c r="B4084" i="1"/>
  <c r="D4084" i="1"/>
  <c r="B4085" i="1"/>
  <c r="D4085" i="1"/>
  <c r="B4086" i="1"/>
  <c r="D4086" i="1"/>
  <c r="B4087" i="1"/>
  <c r="D4087" i="1"/>
  <c r="B4088" i="1"/>
  <c r="D4088" i="1"/>
  <c r="B4089" i="1"/>
  <c r="D4089" i="1"/>
  <c r="B4090" i="1"/>
  <c r="D4090" i="1"/>
  <c r="B4091" i="1"/>
  <c r="D4091" i="1"/>
  <c r="B4092" i="1"/>
  <c r="D4092" i="1"/>
  <c r="B4093" i="1"/>
  <c r="D4093" i="1"/>
  <c r="B4094" i="1"/>
  <c r="D4094" i="1"/>
  <c r="B4095" i="1"/>
  <c r="D4095" i="1"/>
  <c r="B4096" i="1"/>
  <c r="D4096" i="1"/>
  <c r="B4097" i="1"/>
  <c r="D4097" i="1"/>
  <c r="B4098" i="1"/>
  <c r="D4098" i="1"/>
  <c r="B4099" i="1"/>
  <c r="D4099" i="1"/>
  <c r="B4100" i="1"/>
  <c r="D4100" i="1"/>
  <c r="B4101" i="1"/>
  <c r="D4101" i="1"/>
  <c r="B4102" i="1"/>
  <c r="D4102" i="1"/>
  <c r="B4103" i="1"/>
  <c r="D4103" i="1"/>
  <c r="B4104" i="1"/>
  <c r="D4104" i="1"/>
  <c r="B4105" i="1"/>
  <c r="D4105" i="1"/>
  <c r="B4106" i="1"/>
  <c r="D4106" i="1"/>
  <c r="B4107" i="1"/>
  <c r="D4107" i="1"/>
  <c r="B4108" i="1"/>
  <c r="D4108" i="1"/>
  <c r="B4109" i="1"/>
  <c r="D4109" i="1"/>
  <c r="B4110" i="1"/>
  <c r="D4110" i="1"/>
  <c r="B4111" i="1"/>
  <c r="D4111" i="1"/>
  <c r="B4112" i="1"/>
  <c r="D4112" i="1"/>
  <c r="B4113" i="1"/>
  <c r="D4113" i="1"/>
  <c r="B4114" i="1"/>
  <c r="D4114" i="1"/>
  <c r="B4115" i="1"/>
  <c r="D4115" i="1"/>
  <c r="B4116" i="1"/>
  <c r="D4116" i="1"/>
  <c r="B4117" i="1"/>
  <c r="D4117" i="1"/>
  <c r="B4118" i="1"/>
  <c r="D4118" i="1"/>
  <c r="B4119" i="1"/>
  <c r="D4119" i="1"/>
  <c r="B4120" i="1"/>
  <c r="D4120" i="1"/>
  <c r="B4121" i="1"/>
  <c r="D4121" i="1"/>
  <c r="B4122" i="1"/>
  <c r="D4122" i="1"/>
  <c r="B4123" i="1"/>
  <c r="D4123" i="1"/>
  <c r="B4124" i="1"/>
  <c r="D4124" i="1"/>
  <c r="B4125" i="1"/>
  <c r="D4125" i="1"/>
  <c r="B4126" i="1"/>
  <c r="D4126" i="1"/>
  <c r="B4127" i="1"/>
  <c r="D4127" i="1"/>
  <c r="B4128" i="1"/>
  <c r="D4128" i="1"/>
  <c r="B4129" i="1"/>
  <c r="D4129" i="1"/>
  <c r="B4130" i="1"/>
  <c r="D4130" i="1"/>
  <c r="B4131" i="1"/>
  <c r="D4131" i="1"/>
  <c r="B4132" i="1"/>
  <c r="D4132" i="1"/>
  <c r="B4133" i="1"/>
  <c r="D4133" i="1"/>
  <c r="B4134" i="1"/>
  <c r="D4134" i="1"/>
  <c r="B4135" i="1"/>
  <c r="D4135" i="1"/>
  <c r="B4136" i="1"/>
  <c r="D4136" i="1"/>
  <c r="B4137" i="1"/>
  <c r="D4137" i="1"/>
  <c r="B4138" i="1"/>
  <c r="D4138" i="1"/>
  <c r="B4139" i="1"/>
  <c r="D4139" i="1"/>
  <c r="B4140" i="1"/>
  <c r="D4140" i="1"/>
  <c r="B4141" i="1"/>
  <c r="D4141" i="1"/>
  <c r="B4142" i="1"/>
  <c r="D4142" i="1"/>
  <c r="B4143" i="1"/>
  <c r="D4143" i="1"/>
  <c r="B4144" i="1"/>
  <c r="D4144" i="1"/>
  <c r="B4145" i="1"/>
  <c r="D4145" i="1"/>
  <c r="B4146" i="1"/>
  <c r="D4146" i="1"/>
  <c r="B4147" i="1"/>
  <c r="D4147" i="1"/>
  <c r="B4148" i="1"/>
  <c r="D4148" i="1"/>
  <c r="B4149" i="1"/>
  <c r="D4149" i="1"/>
  <c r="B4150" i="1"/>
  <c r="D4150" i="1"/>
  <c r="B4151" i="1"/>
  <c r="D4151" i="1"/>
  <c r="B4152" i="1"/>
  <c r="D4152" i="1"/>
  <c r="B4153" i="1"/>
  <c r="D4153" i="1"/>
  <c r="B4154" i="1"/>
  <c r="D4154" i="1"/>
  <c r="B4155" i="1"/>
  <c r="D4155" i="1"/>
  <c r="B4156" i="1"/>
  <c r="D4156" i="1"/>
  <c r="B4157" i="1"/>
  <c r="D4157" i="1"/>
  <c r="B4158" i="1"/>
  <c r="D4158" i="1"/>
  <c r="B4159" i="1"/>
  <c r="D4159" i="1"/>
  <c r="B4160" i="1"/>
  <c r="D4160" i="1"/>
  <c r="B4161" i="1"/>
  <c r="D4161" i="1"/>
  <c r="B4162" i="1"/>
  <c r="D4162" i="1"/>
  <c r="B4163" i="1"/>
  <c r="D4163" i="1"/>
  <c r="B4164" i="1"/>
  <c r="D4164" i="1"/>
  <c r="B4165" i="1"/>
  <c r="D4165" i="1"/>
  <c r="B4166" i="1"/>
  <c r="D4166" i="1"/>
  <c r="B4167" i="1"/>
  <c r="D4167" i="1"/>
  <c r="B4168" i="1"/>
  <c r="D4168" i="1"/>
  <c r="B4169" i="1"/>
  <c r="D4169" i="1"/>
  <c r="B4170" i="1"/>
  <c r="D4170" i="1"/>
  <c r="B4171" i="1"/>
  <c r="D4171" i="1"/>
  <c r="B4172" i="1"/>
  <c r="D4172" i="1"/>
  <c r="B4173" i="1"/>
  <c r="D4173" i="1"/>
  <c r="B4174" i="1"/>
  <c r="D4174" i="1"/>
  <c r="B4175" i="1"/>
  <c r="D4175" i="1"/>
  <c r="B4176" i="1"/>
  <c r="D4176" i="1"/>
  <c r="B4177" i="1"/>
  <c r="D4177" i="1"/>
  <c r="B4178" i="1"/>
  <c r="D4178" i="1"/>
  <c r="B4179" i="1"/>
  <c r="D4179" i="1"/>
  <c r="B4180" i="1"/>
  <c r="D4180" i="1"/>
  <c r="B4181" i="1"/>
  <c r="D4181" i="1"/>
  <c r="B4182" i="1"/>
  <c r="D4182" i="1"/>
  <c r="B4183" i="1"/>
  <c r="D4183" i="1"/>
  <c r="B4184" i="1"/>
  <c r="D4184" i="1"/>
  <c r="B4185" i="1"/>
  <c r="D4185" i="1"/>
  <c r="B4186" i="1"/>
  <c r="D4186" i="1"/>
  <c r="B4187" i="1"/>
  <c r="D4187" i="1"/>
  <c r="B4188" i="1"/>
  <c r="D4188" i="1"/>
  <c r="B4189" i="1"/>
  <c r="D4189" i="1"/>
  <c r="B4190" i="1"/>
  <c r="D4190" i="1"/>
  <c r="B4191" i="1"/>
  <c r="D4191" i="1"/>
  <c r="B4192" i="1"/>
  <c r="D4192" i="1"/>
  <c r="B4193" i="1"/>
  <c r="D4193" i="1"/>
  <c r="B4194" i="1"/>
  <c r="D4194" i="1"/>
  <c r="B4195" i="1"/>
  <c r="D4195" i="1"/>
  <c r="B4196" i="1"/>
  <c r="D4196" i="1"/>
  <c r="B4197" i="1"/>
  <c r="D4197" i="1"/>
  <c r="B4198" i="1"/>
  <c r="D4198" i="1"/>
  <c r="B4199" i="1"/>
  <c r="D4199" i="1"/>
  <c r="B4200" i="1"/>
  <c r="D4200" i="1"/>
  <c r="B4201" i="1"/>
  <c r="D4201" i="1"/>
  <c r="B4202" i="1"/>
  <c r="D4202" i="1"/>
  <c r="B4203" i="1"/>
  <c r="D4203" i="1"/>
  <c r="B4204" i="1"/>
  <c r="D4204" i="1"/>
  <c r="B4205" i="1"/>
  <c r="D4205" i="1"/>
  <c r="B4206" i="1"/>
  <c r="D4206" i="1"/>
  <c r="B4207" i="1"/>
  <c r="D4207" i="1"/>
  <c r="B4208" i="1"/>
  <c r="D4208" i="1"/>
  <c r="B4209" i="1"/>
  <c r="D4209" i="1"/>
  <c r="B4210" i="1"/>
  <c r="D4210" i="1"/>
  <c r="B4211" i="1"/>
  <c r="D4211" i="1"/>
  <c r="B4212" i="1"/>
  <c r="D4212" i="1"/>
  <c r="B4213" i="1"/>
  <c r="D4213" i="1"/>
  <c r="B4214" i="1"/>
  <c r="D4214" i="1"/>
  <c r="B4215" i="1"/>
  <c r="D4215" i="1"/>
  <c r="B4216" i="1"/>
  <c r="D4216" i="1"/>
  <c r="B4217" i="1"/>
  <c r="D4217" i="1"/>
  <c r="B4218" i="1"/>
  <c r="D4218" i="1"/>
  <c r="B4219" i="1"/>
  <c r="D4219" i="1"/>
  <c r="B4220" i="1"/>
  <c r="D4220" i="1"/>
  <c r="B4221" i="1"/>
  <c r="D4221" i="1"/>
  <c r="B4222" i="1"/>
  <c r="D4222" i="1"/>
  <c r="B4223" i="1"/>
  <c r="D4223" i="1"/>
  <c r="B4224" i="1"/>
  <c r="D4224" i="1"/>
  <c r="B4225" i="1"/>
  <c r="D4225" i="1"/>
  <c r="B4226" i="1"/>
  <c r="D4226" i="1"/>
  <c r="B4227" i="1"/>
  <c r="D4227" i="1"/>
  <c r="B4228" i="1"/>
  <c r="D4228" i="1"/>
  <c r="B4229" i="1"/>
  <c r="D4229" i="1"/>
  <c r="B4230" i="1"/>
  <c r="D4230" i="1"/>
  <c r="B4231" i="1"/>
  <c r="D4231" i="1"/>
  <c r="B4232" i="1"/>
  <c r="D4232" i="1"/>
  <c r="B4233" i="1"/>
  <c r="D4233" i="1"/>
  <c r="B4234" i="1"/>
  <c r="D4234" i="1"/>
  <c r="B4235" i="1"/>
  <c r="D4235" i="1"/>
  <c r="B4236" i="1"/>
  <c r="D4236" i="1"/>
  <c r="B4237" i="1"/>
  <c r="D4237" i="1"/>
  <c r="B4238" i="1"/>
  <c r="D4238" i="1"/>
  <c r="B4239" i="1"/>
  <c r="D4239" i="1"/>
  <c r="B4240" i="1"/>
  <c r="D4240" i="1"/>
  <c r="B4241" i="1"/>
  <c r="D4241" i="1"/>
  <c r="B4242" i="1"/>
  <c r="D4242" i="1"/>
  <c r="B4243" i="1"/>
  <c r="D4243" i="1"/>
  <c r="B4244" i="1"/>
  <c r="D4244" i="1"/>
  <c r="B4245" i="1"/>
  <c r="D4245" i="1"/>
  <c r="B4246" i="1"/>
  <c r="D4246" i="1"/>
  <c r="B4247" i="1"/>
  <c r="D4247" i="1"/>
  <c r="B4248" i="1"/>
  <c r="D4248" i="1"/>
  <c r="B4249" i="1"/>
  <c r="D4249" i="1"/>
  <c r="B4250" i="1"/>
  <c r="D4250" i="1"/>
  <c r="B4251" i="1"/>
  <c r="D4251" i="1"/>
  <c r="B4252" i="1"/>
  <c r="D4252" i="1"/>
  <c r="B4253" i="1"/>
  <c r="D4253" i="1"/>
  <c r="B4254" i="1"/>
  <c r="D4254" i="1"/>
  <c r="B4255" i="1"/>
  <c r="D4255" i="1"/>
  <c r="B4256" i="1"/>
  <c r="D4256" i="1"/>
  <c r="B4257" i="1"/>
  <c r="D4257" i="1"/>
  <c r="B4258" i="1"/>
  <c r="D4258" i="1"/>
  <c r="B4259" i="1"/>
  <c r="D4259" i="1"/>
  <c r="B4260" i="1"/>
  <c r="D4260" i="1"/>
  <c r="B4261" i="1"/>
  <c r="D4261" i="1"/>
  <c r="B4262" i="1"/>
  <c r="D4262" i="1"/>
  <c r="B4263" i="1"/>
  <c r="D4263" i="1"/>
  <c r="B4264" i="1"/>
  <c r="D4264" i="1"/>
  <c r="B4265" i="1"/>
  <c r="D4265" i="1"/>
  <c r="B4266" i="1"/>
  <c r="D4266" i="1"/>
  <c r="B4267" i="1"/>
  <c r="D4267" i="1"/>
  <c r="B4268" i="1"/>
  <c r="D4268" i="1"/>
  <c r="B4269" i="1"/>
  <c r="D4269" i="1"/>
  <c r="B4270" i="1"/>
  <c r="D4270" i="1"/>
  <c r="B4271" i="1"/>
  <c r="D4271" i="1"/>
  <c r="B4272" i="1"/>
  <c r="D4272" i="1"/>
  <c r="B4273" i="1"/>
  <c r="D4273" i="1"/>
  <c r="B4274" i="1"/>
  <c r="D4274" i="1"/>
  <c r="B4275" i="1"/>
  <c r="D4275" i="1"/>
  <c r="B4276" i="1"/>
  <c r="D4276" i="1"/>
  <c r="B4277" i="1"/>
  <c r="D4277" i="1"/>
  <c r="B4278" i="1"/>
  <c r="D4278" i="1"/>
  <c r="B4279" i="1"/>
  <c r="D4279" i="1"/>
  <c r="B4280" i="1"/>
  <c r="D4280" i="1"/>
  <c r="B4281" i="1"/>
  <c r="D4281" i="1"/>
  <c r="B4282" i="1"/>
  <c r="D4282" i="1"/>
  <c r="B4283" i="1"/>
  <c r="D4283" i="1"/>
  <c r="B4284" i="1"/>
  <c r="D4284" i="1"/>
  <c r="B4285" i="1"/>
  <c r="D4285" i="1"/>
  <c r="B4286" i="1"/>
  <c r="D4286" i="1"/>
  <c r="B4287" i="1"/>
  <c r="D4287" i="1"/>
  <c r="B4288" i="1"/>
  <c r="D4288" i="1"/>
  <c r="B4289" i="1"/>
  <c r="D4289" i="1"/>
  <c r="B4290" i="1"/>
  <c r="D4290" i="1"/>
  <c r="B4291" i="1"/>
  <c r="D4291" i="1"/>
  <c r="B4292" i="1"/>
  <c r="D4292" i="1"/>
  <c r="B4293" i="1"/>
  <c r="D4293" i="1"/>
  <c r="B4294" i="1"/>
  <c r="D4294" i="1"/>
  <c r="B4295" i="1"/>
  <c r="D4295" i="1"/>
  <c r="B4296" i="1"/>
  <c r="D4296" i="1"/>
  <c r="B4297" i="1"/>
  <c r="D4297" i="1"/>
  <c r="B4298" i="1"/>
  <c r="D4298" i="1"/>
  <c r="B4299" i="1"/>
  <c r="D4299" i="1"/>
  <c r="B4300" i="1"/>
  <c r="D4300" i="1"/>
  <c r="B4301" i="1"/>
  <c r="D4301" i="1"/>
  <c r="B4302" i="1"/>
  <c r="D4302" i="1"/>
  <c r="B4303" i="1"/>
  <c r="D4303" i="1"/>
  <c r="B4304" i="1"/>
  <c r="D4304" i="1"/>
  <c r="B4305" i="1"/>
  <c r="D4305" i="1"/>
  <c r="B4306" i="1"/>
  <c r="D4306" i="1"/>
  <c r="B4307" i="1"/>
  <c r="D4307" i="1"/>
  <c r="B4308" i="1"/>
  <c r="D4308" i="1"/>
  <c r="B4309" i="1"/>
  <c r="D4309" i="1"/>
  <c r="B4310" i="1"/>
  <c r="D4310" i="1"/>
  <c r="B4311" i="1"/>
  <c r="D4311" i="1"/>
  <c r="B4312" i="1"/>
  <c r="D4312" i="1"/>
  <c r="B4313" i="1"/>
  <c r="D4313" i="1"/>
  <c r="B4314" i="1"/>
  <c r="D4314" i="1"/>
  <c r="B4315" i="1"/>
  <c r="D4315" i="1"/>
  <c r="B4316" i="1"/>
  <c r="D4316" i="1"/>
  <c r="B4317" i="1"/>
  <c r="D4317" i="1"/>
  <c r="B4318" i="1"/>
  <c r="D4318" i="1"/>
  <c r="B4319" i="1"/>
  <c r="D4319" i="1"/>
  <c r="B4320" i="1"/>
  <c r="D4320" i="1"/>
  <c r="B4321" i="1"/>
  <c r="D4321" i="1"/>
  <c r="B4322" i="1"/>
  <c r="D4322" i="1"/>
  <c r="B4323" i="1"/>
  <c r="D4323" i="1"/>
  <c r="B4324" i="1"/>
  <c r="D4324" i="1"/>
  <c r="B4325" i="1"/>
  <c r="D4325" i="1"/>
  <c r="B4326" i="1"/>
  <c r="D4326" i="1"/>
  <c r="B4327" i="1"/>
  <c r="D4327" i="1"/>
  <c r="B4328" i="1"/>
  <c r="D4328" i="1"/>
  <c r="B4329" i="1"/>
  <c r="D4329" i="1"/>
  <c r="B4330" i="1"/>
  <c r="D4330" i="1"/>
  <c r="B4331" i="1"/>
  <c r="D4331" i="1"/>
  <c r="B4332" i="1"/>
  <c r="D4332" i="1"/>
  <c r="B4333" i="1"/>
  <c r="D4333" i="1"/>
  <c r="B4334" i="1"/>
  <c r="D4334" i="1"/>
  <c r="B4335" i="1"/>
  <c r="D4335" i="1"/>
  <c r="B4336" i="1"/>
  <c r="D4336" i="1"/>
  <c r="B4337" i="1"/>
  <c r="D4337" i="1"/>
  <c r="B4338" i="1"/>
  <c r="D4338" i="1"/>
  <c r="B4339" i="1"/>
  <c r="D4339" i="1"/>
  <c r="B4340" i="1"/>
  <c r="D4340" i="1"/>
  <c r="B4341" i="1"/>
  <c r="D4341" i="1"/>
  <c r="B4342" i="1"/>
  <c r="D4342" i="1"/>
  <c r="B4343" i="1"/>
  <c r="D4343" i="1"/>
  <c r="B4344" i="1"/>
  <c r="D4344" i="1"/>
  <c r="B4345" i="1"/>
  <c r="D4345" i="1"/>
  <c r="B4346" i="1"/>
  <c r="D4346" i="1"/>
  <c r="B4347" i="1"/>
  <c r="D4347" i="1"/>
  <c r="B4348" i="1"/>
  <c r="D4348" i="1"/>
  <c r="B4349" i="1"/>
  <c r="D4349" i="1"/>
  <c r="B4350" i="1"/>
  <c r="D4350" i="1"/>
  <c r="B4351" i="1"/>
  <c r="D4351" i="1"/>
  <c r="B4352" i="1"/>
  <c r="D4352" i="1"/>
  <c r="B4353" i="1"/>
  <c r="D4353" i="1"/>
  <c r="B4354" i="1"/>
  <c r="D4354" i="1"/>
  <c r="B4355" i="1"/>
  <c r="D4355" i="1"/>
  <c r="B4356" i="1"/>
  <c r="D4356" i="1"/>
  <c r="B4357" i="1"/>
  <c r="D4357" i="1"/>
  <c r="B4358" i="1"/>
  <c r="D4358" i="1"/>
  <c r="B4359" i="1"/>
  <c r="D4359" i="1"/>
  <c r="B4360" i="1"/>
  <c r="D4360" i="1"/>
  <c r="B4361" i="1"/>
  <c r="D4361" i="1"/>
  <c r="B4362" i="1"/>
  <c r="D4362" i="1"/>
  <c r="B4363" i="1"/>
  <c r="D4363" i="1"/>
  <c r="B4364" i="1"/>
  <c r="D4364" i="1"/>
  <c r="B4365" i="1"/>
  <c r="D4365" i="1"/>
  <c r="B4366" i="1"/>
  <c r="D4366" i="1"/>
  <c r="B4367" i="1"/>
  <c r="D4367" i="1"/>
  <c r="B4368" i="1"/>
  <c r="D4368" i="1"/>
  <c r="B4369" i="1"/>
  <c r="D4369" i="1"/>
  <c r="B4370" i="1"/>
  <c r="D4370" i="1"/>
  <c r="B4371" i="1"/>
  <c r="D4371" i="1"/>
  <c r="B4372" i="1"/>
  <c r="D4372" i="1"/>
  <c r="B4373" i="1"/>
  <c r="D4373" i="1"/>
  <c r="B4374" i="1"/>
  <c r="D4374" i="1"/>
  <c r="B4375" i="1"/>
  <c r="D4375" i="1"/>
  <c r="B4376" i="1"/>
  <c r="D4376" i="1"/>
  <c r="B4377" i="1"/>
  <c r="D4377" i="1"/>
  <c r="B4378" i="1"/>
  <c r="D4378" i="1"/>
  <c r="B4379" i="1"/>
  <c r="D4379" i="1"/>
  <c r="B4380" i="1"/>
  <c r="D4380" i="1"/>
  <c r="B4381" i="1"/>
  <c r="D4381" i="1"/>
  <c r="B4382" i="1"/>
  <c r="D4382" i="1"/>
  <c r="B4383" i="1"/>
  <c r="D4383" i="1"/>
  <c r="B4384" i="1"/>
  <c r="D4384" i="1"/>
  <c r="B4385" i="1"/>
  <c r="D4385" i="1"/>
  <c r="B4386" i="1"/>
  <c r="D4386" i="1"/>
  <c r="B4387" i="1"/>
  <c r="D4387" i="1"/>
  <c r="B4388" i="1"/>
  <c r="D4388" i="1"/>
  <c r="B4389" i="1"/>
  <c r="D4389" i="1"/>
  <c r="B4390" i="1"/>
  <c r="D4390" i="1"/>
  <c r="B4391" i="1"/>
  <c r="D4391" i="1"/>
  <c r="B4392" i="1"/>
  <c r="D4392" i="1"/>
  <c r="B4393" i="1"/>
  <c r="D4393" i="1"/>
  <c r="B4394" i="1"/>
  <c r="D4394" i="1"/>
  <c r="B4395" i="1"/>
  <c r="D4395" i="1"/>
  <c r="B4396" i="1"/>
  <c r="D4396" i="1"/>
  <c r="B4397" i="1"/>
  <c r="D4397" i="1"/>
  <c r="B4398" i="1"/>
  <c r="D4398" i="1"/>
  <c r="B4399" i="1"/>
  <c r="D4399" i="1"/>
  <c r="B4400" i="1"/>
  <c r="D4400" i="1"/>
  <c r="B4401" i="1"/>
  <c r="D4401" i="1"/>
  <c r="B4402" i="1"/>
  <c r="D4402" i="1"/>
  <c r="B4403" i="1"/>
  <c r="D4403" i="1"/>
  <c r="B4404" i="1"/>
  <c r="D4404" i="1"/>
  <c r="B4405" i="1"/>
  <c r="D4405" i="1"/>
  <c r="B4406" i="1"/>
  <c r="D4406" i="1"/>
  <c r="B4407" i="1"/>
  <c r="D4407" i="1"/>
  <c r="B4408" i="1"/>
  <c r="D4408" i="1"/>
  <c r="B4409" i="1"/>
  <c r="D4409" i="1"/>
  <c r="B4410" i="1"/>
  <c r="D4410" i="1"/>
  <c r="B4411" i="1"/>
  <c r="D4411" i="1"/>
  <c r="B4412" i="1"/>
  <c r="D4412" i="1"/>
  <c r="B4413" i="1"/>
  <c r="D4413" i="1"/>
  <c r="B4414" i="1"/>
  <c r="D4414" i="1"/>
  <c r="B4415" i="1"/>
  <c r="D4415" i="1"/>
  <c r="B4416" i="1"/>
  <c r="D4416" i="1"/>
  <c r="B4417" i="1"/>
  <c r="D4417" i="1"/>
  <c r="B4418" i="1"/>
  <c r="D4418" i="1"/>
  <c r="B4419" i="1"/>
  <c r="D4419" i="1"/>
  <c r="B4420" i="1"/>
  <c r="D4420" i="1"/>
  <c r="B4421" i="1"/>
  <c r="D4421" i="1"/>
  <c r="B4422" i="1"/>
  <c r="D4422" i="1"/>
  <c r="B4423" i="1"/>
  <c r="D4423" i="1"/>
  <c r="B4424" i="1"/>
  <c r="D4424" i="1"/>
  <c r="B4425" i="1"/>
  <c r="D4425" i="1"/>
  <c r="B4426" i="1"/>
  <c r="D4426" i="1"/>
  <c r="B4427" i="1"/>
  <c r="D4427" i="1"/>
  <c r="B4428" i="1"/>
  <c r="D4428" i="1"/>
  <c r="B4429" i="1"/>
  <c r="D4429" i="1"/>
  <c r="B4430" i="1"/>
  <c r="D4430" i="1"/>
  <c r="B4431" i="1"/>
  <c r="D4431" i="1"/>
  <c r="B4432" i="1"/>
  <c r="D4432" i="1"/>
  <c r="B4433" i="1"/>
  <c r="D4433" i="1"/>
  <c r="B4434" i="1"/>
  <c r="D4434" i="1"/>
  <c r="B4435" i="1"/>
  <c r="D4435" i="1"/>
  <c r="B4436" i="1"/>
  <c r="D4436" i="1"/>
  <c r="B4437" i="1"/>
  <c r="D4437" i="1"/>
  <c r="B4438" i="1"/>
  <c r="D4438" i="1"/>
  <c r="B4439" i="1"/>
  <c r="D4439" i="1"/>
  <c r="B4440" i="1"/>
  <c r="D4440" i="1"/>
  <c r="B4441" i="1"/>
  <c r="D4441" i="1"/>
  <c r="B4442" i="1"/>
  <c r="D4442" i="1"/>
  <c r="B4443" i="1"/>
  <c r="D4443" i="1"/>
  <c r="B4444" i="1"/>
  <c r="D4444" i="1"/>
  <c r="B4445" i="1"/>
  <c r="D4445" i="1"/>
  <c r="B4446" i="1"/>
  <c r="D4446" i="1"/>
  <c r="B4447" i="1"/>
  <c r="D4447" i="1"/>
  <c r="B4448" i="1"/>
  <c r="D4448" i="1"/>
  <c r="B4449" i="1"/>
  <c r="D4449" i="1"/>
  <c r="B4450" i="1"/>
  <c r="D4450" i="1"/>
  <c r="B4451" i="1"/>
  <c r="D4451" i="1"/>
  <c r="B4452" i="1"/>
  <c r="D4452" i="1"/>
  <c r="B4453" i="1"/>
  <c r="D4453" i="1"/>
  <c r="B4454" i="1"/>
  <c r="D4454" i="1"/>
  <c r="B4455" i="1"/>
  <c r="D4455" i="1"/>
  <c r="B4456" i="1"/>
  <c r="D4456" i="1"/>
  <c r="B4457" i="1"/>
  <c r="D4457" i="1"/>
  <c r="B4458" i="1"/>
  <c r="D4458" i="1"/>
  <c r="B4459" i="1"/>
  <c r="D4459" i="1"/>
  <c r="B4460" i="1"/>
  <c r="D4460" i="1"/>
  <c r="B4461" i="1"/>
  <c r="D4461" i="1"/>
  <c r="B4462" i="1"/>
  <c r="D4462" i="1"/>
  <c r="B4463" i="1"/>
  <c r="D4463" i="1"/>
  <c r="B4464" i="1"/>
  <c r="D4464" i="1"/>
  <c r="B4465" i="1"/>
  <c r="D4465" i="1"/>
  <c r="B4466" i="1"/>
  <c r="D4466" i="1"/>
  <c r="B4467" i="1"/>
  <c r="D4467" i="1"/>
  <c r="B4468" i="1"/>
  <c r="D4468" i="1"/>
  <c r="B4469" i="1"/>
  <c r="D4469" i="1"/>
  <c r="B4470" i="1"/>
  <c r="D4470" i="1"/>
  <c r="B4471" i="1"/>
  <c r="D4471" i="1"/>
  <c r="B4472" i="1"/>
  <c r="D4472" i="1"/>
  <c r="B4473" i="1"/>
  <c r="D4473" i="1"/>
  <c r="B4474" i="1"/>
  <c r="D4474" i="1"/>
  <c r="B4475" i="1"/>
  <c r="D4475" i="1"/>
  <c r="B4476" i="1"/>
  <c r="D4476" i="1"/>
  <c r="B4477" i="1"/>
  <c r="D4477" i="1"/>
  <c r="B4478" i="1"/>
  <c r="D4478" i="1"/>
  <c r="B4479" i="1"/>
  <c r="D4479" i="1"/>
  <c r="B4480" i="1"/>
  <c r="D4480" i="1"/>
  <c r="B4481" i="1"/>
  <c r="D4481" i="1"/>
  <c r="B4482" i="1"/>
  <c r="D4482" i="1"/>
  <c r="B4483" i="1"/>
  <c r="D4483" i="1"/>
  <c r="B4484" i="1"/>
  <c r="D4484" i="1"/>
  <c r="B4485" i="1"/>
  <c r="D4485" i="1"/>
  <c r="B4486" i="1"/>
  <c r="D4486" i="1"/>
  <c r="B4487" i="1"/>
  <c r="D4487" i="1"/>
  <c r="B4488" i="1"/>
  <c r="D4488" i="1"/>
  <c r="B4489" i="1"/>
  <c r="D4489" i="1"/>
  <c r="B4490" i="1"/>
  <c r="D4490" i="1"/>
  <c r="B4491" i="1"/>
  <c r="D4491" i="1"/>
  <c r="B4492" i="1"/>
  <c r="D4492" i="1"/>
  <c r="B4493" i="1"/>
  <c r="D4493" i="1"/>
  <c r="B4494" i="1"/>
  <c r="D4494" i="1"/>
  <c r="B4495" i="1"/>
  <c r="D4495" i="1"/>
  <c r="B4496" i="1"/>
  <c r="D4496" i="1"/>
  <c r="B4497" i="1"/>
  <c r="D4497" i="1"/>
  <c r="B4498" i="1"/>
  <c r="D4498" i="1"/>
  <c r="B4499" i="1"/>
  <c r="D4499" i="1"/>
  <c r="B4500" i="1"/>
  <c r="D4500" i="1"/>
  <c r="B4501" i="1"/>
  <c r="D4501" i="1"/>
  <c r="B4502" i="1"/>
  <c r="D4502" i="1"/>
  <c r="B4503" i="1"/>
  <c r="D4503" i="1"/>
  <c r="B4504" i="1"/>
  <c r="D4504" i="1"/>
  <c r="B4505" i="1"/>
  <c r="D4505" i="1"/>
  <c r="B4506" i="1"/>
  <c r="D4506" i="1"/>
  <c r="B4507" i="1"/>
  <c r="D4507" i="1"/>
  <c r="B4508" i="1"/>
  <c r="D4508" i="1"/>
  <c r="B4509" i="1"/>
  <c r="D4509" i="1"/>
  <c r="B4510" i="1"/>
  <c r="D4510" i="1"/>
  <c r="B4511" i="1"/>
  <c r="D4511" i="1"/>
  <c r="B4512" i="1"/>
  <c r="D4512" i="1"/>
  <c r="B4513" i="1"/>
  <c r="D4513" i="1"/>
  <c r="B4514" i="1"/>
  <c r="D4514" i="1"/>
  <c r="B4515" i="1"/>
  <c r="D4515" i="1"/>
  <c r="B4516" i="1"/>
  <c r="D4516" i="1"/>
  <c r="B4517" i="1"/>
  <c r="D4517" i="1"/>
  <c r="B4518" i="1"/>
  <c r="D4518" i="1"/>
  <c r="B4519" i="1"/>
  <c r="D4519" i="1"/>
  <c r="B4520" i="1"/>
  <c r="D4520" i="1"/>
  <c r="B4521" i="1"/>
  <c r="D4521" i="1"/>
  <c r="B4522" i="1"/>
  <c r="D4522" i="1"/>
  <c r="B4523" i="1"/>
  <c r="D4523" i="1"/>
  <c r="B4524" i="1"/>
  <c r="D4524" i="1"/>
  <c r="B4525" i="1"/>
  <c r="D4525" i="1"/>
  <c r="B4526" i="1"/>
  <c r="D4526" i="1"/>
  <c r="B4527" i="1"/>
  <c r="D4527" i="1"/>
  <c r="B4528" i="1"/>
  <c r="D4528" i="1"/>
  <c r="B4529" i="1"/>
  <c r="D4529" i="1"/>
  <c r="B4530" i="1"/>
  <c r="D4530" i="1"/>
  <c r="B4531" i="1"/>
  <c r="D4531" i="1"/>
  <c r="B4532" i="1"/>
  <c r="D4532" i="1"/>
  <c r="B4533" i="1"/>
  <c r="D4533" i="1"/>
  <c r="B4534" i="1"/>
  <c r="D4534" i="1"/>
  <c r="B4535" i="1"/>
  <c r="D4535" i="1"/>
  <c r="B4536" i="1"/>
  <c r="D4536" i="1"/>
  <c r="B4537" i="1"/>
  <c r="D4537" i="1"/>
  <c r="B4538" i="1"/>
  <c r="D4538" i="1"/>
  <c r="B4539" i="1"/>
  <c r="D4539" i="1"/>
  <c r="B4540" i="1"/>
  <c r="D4540" i="1"/>
  <c r="B4541" i="1"/>
  <c r="D4541" i="1"/>
  <c r="B4542" i="1"/>
  <c r="D4542" i="1"/>
  <c r="B4543" i="1"/>
  <c r="D4543" i="1"/>
  <c r="B4544" i="1"/>
  <c r="D4544" i="1"/>
  <c r="B4545" i="1"/>
  <c r="D4545" i="1"/>
  <c r="B4546" i="1"/>
  <c r="D4546" i="1"/>
  <c r="B4547" i="1"/>
  <c r="D4547" i="1"/>
  <c r="B4548" i="1"/>
  <c r="D4548" i="1"/>
  <c r="B4549" i="1"/>
  <c r="D4549" i="1"/>
  <c r="B4550" i="1"/>
  <c r="D4550" i="1"/>
  <c r="B4551" i="1"/>
  <c r="D4551" i="1"/>
  <c r="B4552" i="1"/>
  <c r="D4552" i="1"/>
  <c r="B4553" i="1"/>
  <c r="D4553" i="1"/>
  <c r="B4554" i="1"/>
  <c r="D4554" i="1"/>
  <c r="B4555" i="1"/>
  <c r="D4555" i="1"/>
  <c r="B4556" i="1"/>
  <c r="D4556" i="1"/>
  <c r="B4557" i="1"/>
  <c r="D4557" i="1"/>
  <c r="B4558" i="1"/>
  <c r="D4558" i="1"/>
  <c r="B4559" i="1"/>
  <c r="D4559" i="1"/>
  <c r="B4560" i="1"/>
  <c r="D4560" i="1"/>
  <c r="B4561" i="1"/>
  <c r="D4561" i="1"/>
  <c r="B4562" i="1"/>
  <c r="D4562" i="1"/>
  <c r="B4563" i="1"/>
  <c r="D4563" i="1"/>
  <c r="B4564" i="1"/>
  <c r="D4564" i="1"/>
  <c r="B4565" i="1"/>
  <c r="D4565" i="1"/>
  <c r="B4566" i="1"/>
  <c r="D4566" i="1"/>
  <c r="B4567" i="1"/>
  <c r="D4567" i="1"/>
  <c r="B4568" i="1"/>
  <c r="D4568" i="1"/>
  <c r="B4569" i="1"/>
  <c r="D4569" i="1"/>
  <c r="B4570" i="1"/>
  <c r="D4570" i="1"/>
  <c r="B4571" i="1"/>
  <c r="D4571" i="1"/>
  <c r="B4572" i="1"/>
  <c r="D4572" i="1"/>
  <c r="B4573" i="1"/>
  <c r="D4573" i="1"/>
  <c r="B4574" i="1"/>
  <c r="D4574" i="1"/>
  <c r="B4575" i="1"/>
  <c r="D4575" i="1"/>
  <c r="B4576" i="1"/>
  <c r="D4576" i="1"/>
  <c r="B4577" i="1"/>
  <c r="D4577" i="1"/>
  <c r="B4578" i="1"/>
  <c r="D4578" i="1"/>
  <c r="B4579" i="1"/>
  <c r="D4579" i="1"/>
  <c r="B4580" i="1"/>
  <c r="D4580" i="1"/>
  <c r="B4581" i="1"/>
  <c r="D4581" i="1"/>
  <c r="B4582" i="1"/>
  <c r="D4582" i="1"/>
  <c r="B4583" i="1"/>
  <c r="D4583" i="1"/>
  <c r="B4584" i="1"/>
  <c r="D4584" i="1"/>
  <c r="B4585" i="1"/>
  <c r="D4585" i="1"/>
  <c r="B4586" i="1"/>
  <c r="D4586" i="1"/>
  <c r="B4587" i="1"/>
  <c r="D4587" i="1"/>
  <c r="B4588" i="1"/>
  <c r="D4588" i="1"/>
  <c r="B4589" i="1"/>
  <c r="D4589" i="1"/>
  <c r="B4590" i="1"/>
  <c r="D4590" i="1"/>
  <c r="B4591" i="1"/>
  <c r="D4591" i="1"/>
  <c r="B4592" i="1"/>
  <c r="D4592" i="1"/>
  <c r="B4593" i="1"/>
  <c r="D4593" i="1"/>
  <c r="B4594" i="1"/>
  <c r="D4594" i="1"/>
  <c r="B4595" i="1"/>
  <c r="D4595" i="1"/>
  <c r="B4596" i="1"/>
  <c r="D4596" i="1"/>
  <c r="B4597" i="1"/>
  <c r="D4597" i="1"/>
  <c r="B4598" i="1"/>
  <c r="D4598" i="1"/>
  <c r="B4599" i="1"/>
  <c r="D4599" i="1"/>
  <c r="B4600" i="1"/>
  <c r="D4600" i="1"/>
  <c r="B4601" i="1"/>
  <c r="D4601" i="1"/>
  <c r="B4602" i="1"/>
  <c r="D4602" i="1"/>
  <c r="B4603" i="1"/>
  <c r="D4603" i="1"/>
  <c r="B4604" i="1"/>
  <c r="D4604" i="1"/>
  <c r="B4605" i="1"/>
  <c r="D4605" i="1"/>
  <c r="B4606" i="1"/>
  <c r="D4606" i="1"/>
  <c r="B4607" i="1"/>
  <c r="D4607" i="1"/>
  <c r="B4608" i="1"/>
  <c r="D4608" i="1"/>
  <c r="B4609" i="1"/>
  <c r="D4609" i="1"/>
  <c r="B4610" i="1"/>
  <c r="D4610" i="1"/>
  <c r="B4611" i="1"/>
  <c r="D4611" i="1"/>
  <c r="B4612" i="1"/>
  <c r="D4612" i="1"/>
  <c r="B4613" i="1"/>
  <c r="D4613" i="1"/>
  <c r="B4614" i="1"/>
  <c r="D4614" i="1"/>
  <c r="B4615" i="1"/>
  <c r="D4615" i="1"/>
  <c r="B4616" i="1"/>
  <c r="D4616" i="1"/>
  <c r="B4617" i="1"/>
  <c r="D4617" i="1"/>
  <c r="B4618" i="1"/>
  <c r="D4618" i="1"/>
  <c r="B4619" i="1"/>
  <c r="D4619" i="1"/>
  <c r="B4620" i="1"/>
  <c r="D4620" i="1"/>
  <c r="B4621" i="1"/>
  <c r="D4621" i="1"/>
  <c r="B4622" i="1"/>
  <c r="D4622" i="1"/>
  <c r="B4623" i="1"/>
  <c r="D4623" i="1"/>
  <c r="B4624" i="1"/>
  <c r="D4624" i="1"/>
  <c r="B4625" i="1"/>
  <c r="D4625" i="1"/>
  <c r="B4626" i="1"/>
  <c r="D4626" i="1"/>
  <c r="B4627" i="1"/>
  <c r="D4627" i="1"/>
  <c r="B4628" i="1"/>
  <c r="D4628" i="1"/>
  <c r="B4629" i="1"/>
  <c r="D4629" i="1"/>
  <c r="B4630" i="1"/>
  <c r="D4630" i="1"/>
  <c r="B4631" i="1"/>
  <c r="D4631" i="1"/>
  <c r="B4632" i="1"/>
  <c r="D4632" i="1"/>
  <c r="B4633" i="1"/>
  <c r="D4633" i="1"/>
  <c r="B4634" i="1"/>
  <c r="D4634" i="1"/>
  <c r="B4635" i="1"/>
  <c r="D4635" i="1"/>
  <c r="B4636" i="1"/>
  <c r="D4636" i="1"/>
  <c r="B4637" i="1"/>
  <c r="D4637" i="1"/>
  <c r="B4638" i="1"/>
  <c r="D4638" i="1"/>
  <c r="B4639" i="1"/>
  <c r="D4639" i="1"/>
  <c r="B4640" i="1"/>
  <c r="D4640" i="1"/>
  <c r="B4641" i="1"/>
  <c r="D4641" i="1"/>
  <c r="B4642" i="1"/>
  <c r="D4642" i="1"/>
  <c r="B4643" i="1"/>
  <c r="D4643" i="1"/>
  <c r="B4644" i="1"/>
  <c r="D4644" i="1"/>
  <c r="B4645" i="1"/>
  <c r="D4645" i="1"/>
  <c r="B4646" i="1"/>
  <c r="D4646" i="1"/>
  <c r="B4647" i="1"/>
  <c r="D4647" i="1"/>
  <c r="B4648" i="1"/>
  <c r="D4648" i="1"/>
  <c r="B4649" i="1"/>
  <c r="D4649" i="1"/>
  <c r="B4650" i="1"/>
  <c r="D4650" i="1"/>
  <c r="B4651" i="1"/>
  <c r="D4651" i="1"/>
  <c r="B4652" i="1"/>
  <c r="D4652" i="1"/>
  <c r="B4653" i="1"/>
  <c r="D4653" i="1"/>
  <c r="B4654" i="1"/>
  <c r="D4654" i="1"/>
  <c r="B4655" i="1"/>
  <c r="D4655" i="1"/>
  <c r="B4656" i="1"/>
  <c r="D4656" i="1"/>
  <c r="B4657" i="1"/>
  <c r="D4657" i="1"/>
  <c r="B4658" i="1"/>
  <c r="D4658" i="1"/>
  <c r="B4659" i="1"/>
  <c r="D4659" i="1"/>
  <c r="B4660" i="1"/>
  <c r="D4660" i="1"/>
  <c r="B4661" i="1"/>
  <c r="D4661" i="1"/>
  <c r="B4662" i="1"/>
  <c r="D4662" i="1"/>
  <c r="B4663" i="1"/>
  <c r="D4663" i="1"/>
  <c r="B4664" i="1"/>
  <c r="D4664" i="1"/>
  <c r="B4665" i="1"/>
  <c r="D4665" i="1"/>
  <c r="B4666" i="1"/>
  <c r="D4666" i="1"/>
  <c r="B4667" i="1"/>
  <c r="D4667" i="1"/>
  <c r="B4668" i="1"/>
  <c r="D4668" i="1"/>
  <c r="B4669" i="1"/>
  <c r="D4669" i="1"/>
  <c r="B4670" i="1"/>
  <c r="D4670" i="1"/>
  <c r="B4671" i="1"/>
  <c r="D4671" i="1"/>
  <c r="B4672" i="1"/>
  <c r="D4672" i="1"/>
  <c r="B4673" i="1"/>
  <c r="D4673" i="1"/>
  <c r="B4674" i="1"/>
  <c r="D4674" i="1"/>
  <c r="B4675" i="1"/>
  <c r="D4675" i="1"/>
  <c r="B4676" i="1"/>
  <c r="D4676" i="1"/>
  <c r="B4677" i="1"/>
  <c r="D4677" i="1"/>
  <c r="B4678" i="1"/>
  <c r="D4678" i="1"/>
  <c r="B4679" i="1"/>
  <c r="D4679" i="1"/>
  <c r="B4680" i="1"/>
  <c r="D4680" i="1"/>
  <c r="B4681" i="1"/>
  <c r="D4681" i="1"/>
  <c r="B4682" i="1"/>
  <c r="D4682" i="1"/>
  <c r="B4683" i="1"/>
  <c r="D4683" i="1"/>
  <c r="B4684" i="1"/>
  <c r="D4684" i="1"/>
  <c r="B4685" i="1"/>
  <c r="D4685" i="1"/>
  <c r="B4686" i="1"/>
  <c r="D4686" i="1"/>
  <c r="B4687" i="1"/>
  <c r="D4687" i="1"/>
  <c r="B4688" i="1"/>
  <c r="D4688" i="1"/>
  <c r="B4689" i="1"/>
  <c r="D4689" i="1"/>
  <c r="B4690" i="1"/>
  <c r="D4690" i="1"/>
  <c r="B4691" i="1"/>
  <c r="D4691" i="1"/>
  <c r="B4692" i="1"/>
  <c r="D4692" i="1"/>
  <c r="B4693" i="1"/>
  <c r="D4693" i="1"/>
  <c r="B4694" i="1"/>
  <c r="D4694" i="1"/>
  <c r="B4695" i="1"/>
  <c r="D4695" i="1"/>
  <c r="B4696" i="1"/>
  <c r="D4696" i="1"/>
  <c r="B4697" i="1"/>
  <c r="D4697" i="1"/>
  <c r="B4698" i="1"/>
  <c r="D4698" i="1"/>
  <c r="B4699" i="1"/>
  <c r="D4699" i="1"/>
  <c r="B4700" i="1"/>
  <c r="D4700" i="1"/>
  <c r="B4701" i="1"/>
  <c r="D4701" i="1"/>
  <c r="B4702" i="1"/>
  <c r="D4702" i="1"/>
  <c r="B4703" i="1"/>
  <c r="D4703" i="1"/>
  <c r="B4704" i="1"/>
  <c r="D4704" i="1"/>
  <c r="B4705" i="1"/>
  <c r="D4705" i="1"/>
  <c r="B4706" i="1"/>
  <c r="D4706" i="1"/>
  <c r="B4707" i="1"/>
  <c r="D4707" i="1"/>
  <c r="B4708" i="1"/>
  <c r="D4708" i="1"/>
  <c r="B4709" i="1"/>
  <c r="D4709" i="1"/>
  <c r="B4710" i="1"/>
  <c r="D4710" i="1"/>
  <c r="B4711" i="1"/>
  <c r="D4711" i="1"/>
  <c r="B4712" i="1"/>
  <c r="D4712" i="1"/>
  <c r="B4713" i="1"/>
  <c r="D4713" i="1"/>
  <c r="B4714" i="1"/>
  <c r="D4714" i="1"/>
  <c r="B4715" i="1"/>
  <c r="D4715" i="1"/>
  <c r="B4716" i="1"/>
  <c r="D4716" i="1"/>
  <c r="B4717" i="1"/>
  <c r="D4717" i="1"/>
  <c r="B4718" i="1"/>
  <c r="D4718" i="1"/>
  <c r="B4719" i="1"/>
  <c r="D4719" i="1"/>
  <c r="B4720" i="1"/>
  <c r="D4720" i="1"/>
  <c r="B4721" i="1"/>
  <c r="D4721" i="1"/>
  <c r="B4722" i="1"/>
  <c r="D4722" i="1"/>
  <c r="B4723" i="1"/>
  <c r="D4723" i="1"/>
  <c r="B4724" i="1"/>
  <c r="D4724" i="1"/>
  <c r="B4725" i="1"/>
  <c r="D4725" i="1"/>
  <c r="B4726" i="1"/>
  <c r="D4726" i="1"/>
  <c r="B4727" i="1"/>
  <c r="D4727" i="1"/>
  <c r="B4728" i="1"/>
  <c r="D4728" i="1"/>
  <c r="B4729" i="1"/>
  <c r="D4729" i="1"/>
  <c r="B4730" i="1"/>
  <c r="D4730" i="1"/>
  <c r="B4731" i="1"/>
  <c r="D4731" i="1"/>
  <c r="B4732" i="1"/>
  <c r="D4732" i="1"/>
  <c r="B4733" i="1"/>
  <c r="D4733" i="1"/>
  <c r="B4734" i="1"/>
  <c r="D4734" i="1"/>
  <c r="B4735" i="1"/>
  <c r="D4735" i="1"/>
  <c r="B4736" i="1"/>
  <c r="D4736" i="1"/>
  <c r="B4737" i="1"/>
  <c r="D4737" i="1"/>
  <c r="B4738" i="1"/>
  <c r="D4738" i="1"/>
  <c r="B4739" i="1"/>
  <c r="D4739" i="1"/>
  <c r="B4740" i="1"/>
  <c r="D4740" i="1"/>
  <c r="B4741" i="1"/>
  <c r="D4741" i="1"/>
  <c r="B4742" i="1"/>
  <c r="D4742" i="1"/>
  <c r="B4743" i="1"/>
  <c r="D4743" i="1"/>
  <c r="B4744" i="1"/>
  <c r="D4744" i="1"/>
  <c r="B4745" i="1"/>
  <c r="D4745" i="1"/>
  <c r="B4746" i="1"/>
  <c r="D4746" i="1"/>
  <c r="B4747" i="1"/>
  <c r="D4747" i="1"/>
  <c r="B4748" i="1"/>
  <c r="D4748" i="1"/>
  <c r="B4749" i="1"/>
  <c r="D4749" i="1"/>
  <c r="B4750" i="1"/>
  <c r="D4750" i="1"/>
  <c r="B4751" i="1"/>
  <c r="D4751" i="1"/>
  <c r="B4752" i="1"/>
  <c r="D4752" i="1"/>
  <c r="B4753" i="1"/>
  <c r="D4753" i="1"/>
  <c r="B4754" i="1"/>
  <c r="D4754" i="1"/>
  <c r="B4755" i="1"/>
  <c r="D4755" i="1"/>
  <c r="B4756" i="1"/>
  <c r="D4756" i="1"/>
  <c r="B4757" i="1"/>
  <c r="D4757" i="1"/>
  <c r="B4758" i="1"/>
  <c r="D4758" i="1"/>
  <c r="B4759" i="1"/>
  <c r="D4759" i="1"/>
  <c r="B4760" i="1"/>
  <c r="D4760" i="1"/>
  <c r="B4761" i="1"/>
  <c r="D4761" i="1"/>
  <c r="B4762" i="1"/>
  <c r="D4762" i="1"/>
  <c r="B4763" i="1"/>
  <c r="D4763" i="1"/>
  <c r="B4764" i="1"/>
  <c r="D4764" i="1"/>
  <c r="B4765" i="1"/>
  <c r="D4765" i="1"/>
  <c r="B4766" i="1"/>
  <c r="D4766" i="1"/>
  <c r="B4767" i="1"/>
  <c r="D4767" i="1"/>
  <c r="B4768" i="1"/>
  <c r="D4768" i="1"/>
  <c r="B4769" i="1"/>
  <c r="D4769" i="1"/>
  <c r="B4770" i="1"/>
  <c r="D4770" i="1"/>
  <c r="B4771" i="1"/>
  <c r="D4771" i="1"/>
  <c r="B4772" i="1"/>
  <c r="D4772" i="1"/>
  <c r="B4773" i="1"/>
  <c r="D4773" i="1"/>
  <c r="B4774" i="1"/>
  <c r="D4774" i="1"/>
  <c r="B4775" i="1"/>
  <c r="D4775" i="1"/>
  <c r="B4776" i="1"/>
  <c r="D4776" i="1"/>
  <c r="B4777" i="1"/>
  <c r="D4777" i="1"/>
  <c r="B4778" i="1"/>
  <c r="D4778" i="1"/>
  <c r="B4779" i="1"/>
  <c r="D4779" i="1"/>
  <c r="B4780" i="1"/>
  <c r="D4780" i="1"/>
  <c r="B4781" i="1"/>
  <c r="D4781" i="1"/>
  <c r="B4782" i="1"/>
  <c r="D4782" i="1"/>
  <c r="B4783" i="1"/>
  <c r="D4783" i="1"/>
  <c r="B4784" i="1"/>
  <c r="D4784" i="1"/>
  <c r="B4785" i="1"/>
  <c r="D4785" i="1"/>
  <c r="B4786" i="1"/>
  <c r="D4786" i="1"/>
  <c r="B4787" i="1"/>
  <c r="D4787" i="1"/>
  <c r="B4788" i="1"/>
  <c r="D4788" i="1"/>
  <c r="B4789" i="1"/>
  <c r="D4789" i="1"/>
  <c r="B4790" i="1"/>
  <c r="D4790" i="1"/>
  <c r="B4791" i="1"/>
  <c r="D4791" i="1"/>
  <c r="B4792" i="1"/>
  <c r="D4792" i="1"/>
  <c r="B4793" i="1"/>
  <c r="D4793" i="1"/>
  <c r="B4794" i="1"/>
  <c r="D4794" i="1"/>
  <c r="B4795" i="1"/>
  <c r="D4795" i="1"/>
  <c r="B4796" i="1"/>
  <c r="D4796" i="1"/>
  <c r="B4797" i="1"/>
  <c r="D4797" i="1"/>
  <c r="B4798" i="1"/>
  <c r="D4798" i="1"/>
  <c r="B4799" i="1"/>
  <c r="D4799" i="1"/>
  <c r="B4800" i="1"/>
  <c r="D4800" i="1"/>
  <c r="B4801" i="1"/>
  <c r="D4801" i="1"/>
  <c r="B4802" i="1"/>
  <c r="D4802" i="1"/>
  <c r="B4803" i="1"/>
  <c r="D4803" i="1"/>
  <c r="B4804" i="1"/>
  <c r="D4804" i="1"/>
  <c r="B4805" i="1"/>
  <c r="D4805" i="1"/>
  <c r="B4806" i="1"/>
  <c r="D4806" i="1"/>
  <c r="B4807" i="1"/>
  <c r="D4807" i="1"/>
  <c r="B4808" i="1"/>
  <c r="D4808" i="1"/>
  <c r="B4809" i="1"/>
  <c r="D4809" i="1"/>
  <c r="B4810" i="1"/>
  <c r="D4810" i="1"/>
  <c r="B4811" i="1"/>
  <c r="D4811" i="1"/>
  <c r="B4812" i="1"/>
  <c r="D4812" i="1"/>
  <c r="B4813" i="1"/>
  <c r="D4813" i="1"/>
  <c r="B4814" i="1"/>
  <c r="D4814" i="1"/>
  <c r="B4815" i="1"/>
  <c r="D4815" i="1"/>
  <c r="B4816" i="1"/>
  <c r="D4816" i="1"/>
  <c r="B4817" i="1"/>
  <c r="D4817" i="1"/>
  <c r="B4818" i="1"/>
  <c r="D4818" i="1"/>
  <c r="B4819" i="1"/>
  <c r="D4819" i="1"/>
  <c r="B4820" i="1"/>
  <c r="D4820" i="1"/>
  <c r="B4821" i="1"/>
  <c r="D4821" i="1"/>
  <c r="B4822" i="1"/>
  <c r="D4822" i="1"/>
  <c r="B4823" i="1"/>
  <c r="D4823" i="1"/>
  <c r="B4824" i="1"/>
  <c r="D4824" i="1"/>
  <c r="B4825" i="1"/>
  <c r="D4825" i="1"/>
  <c r="B4826" i="1"/>
  <c r="D4826" i="1"/>
  <c r="B4827" i="1"/>
  <c r="D4827" i="1"/>
  <c r="B4828" i="1"/>
  <c r="D4828" i="1"/>
  <c r="B4829" i="1"/>
  <c r="D4829" i="1"/>
  <c r="B4830" i="1"/>
  <c r="D4830" i="1"/>
  <c r="B4831" i="1"/>
  <c r="D4831" i="1"/>
  <c r="B4832" i="1"/>
  <c r="D4832" i="1"/>
  <c r="B4833" i="1"/>
  <c r="D4833" i="1"/>
  <c r="B4834" i="1"/>
  <c r="D4834" i="1"/>
  <c r="B4835" i="1"/>
  <c r="D4835" i="1"/>
  <c r="B4836" i="1"/>
  <c r="D4836" i="1"/>
  <c r="B4837" i="1"/>
  <c r="D4837" i="1"/>
  <c r="B4838" i="1"/>
  <c r="D4838" i="1"/>
  <c r="B4839" i="1"/>
  <c r="D4839" i="1"/>
  <c r="B4840" i="1"/>
  <c r="D4840" i="1"/>
  <c r="B4841" i="1"/>
  <c r="D4841" i="1"/>
  <c r="B4842" i="1"/>
  <c r="D4842" i="1"/>
  <c r="B4843" i="1"/>
  <c r="D4843" i="1"/>
  <c r="B4844" i="1"/>
  <c r="D4844" i="1"/>
  <c r="B4845" i="1"/>
  <c r="D4845" i="1"/>
  <c r="B4846" i="1"/>
  <c r="D4846" i="1"/>
  <c r="B4847" i="1"/>
  <c r="D4847" i="1"/>
  <c r="B4848" i="1"/>
  <c r="D4848" i="1"/>
  <c r="B4849" i="1"/>
  <c r="D4849" i="1"/>
  <c r="B4850" i="1"/>
  <c r="D4850" i="1"/>
  <c r="B4851" i="1"/>
  <c r="D4851" i="1"/>
  <c r="B4852" i="1"/>
  <c r="D4852" i="1"/>
  <c r="B4853" i="1"/>
  <c r="D4853" i="1"/>
  <c r="B4854" i="1"/>
  <c r="D4854" i="1"/>
  <c r="B4855" i="1"/>
  <c r="D4855" i="1"/>
  <c r="B4856" i="1"/>
  <c r="D4856" i="1"/>
  <c r="B4857" i="1"/>
  <c r="D4857" i="1"/>
  <c r="B4858" i="1"/>
  <c r="D4858" i="1"/>
  <c r="B4859" i="1"/>
  <c r="D4859" i="1"/>
  <c r="B4860" i="1"/>
  <c r="D4860" i="1"/>
  <c r="B4861" i="1"/>
  <c r="D4861" i="1"/>
  <c r="B4862" i="1"/>
  <c r="D4862" i="1"/>
  <c r="B4863" i="1"/>
  <c r="D4863" i="1"/>
  <c r="B4864" i="1"/>
  <c r="D4864" i="1"/>
  <c r="B4865" i="1"/>
  <c r="D4865" i="1"/>
  <c r="B4866" i="1"/>
  <c r="D4866" i="1"/>
  <c r="B4867" i="1"/>
  <c r="D4867" i="1"/>
  <c r="B4868" i="1"/>
  <c r="D4868" i="1"/>
  <c r="B4869" i="1"/>
  <c r="D4869" i="1"/>
  <c r="B4870" i="1"/>
  <c r="D4870" i="1"/>
  <c r="B4871" i="1"/>
  <c r="D4871" i="1"/>
  <c r="B4872" i="1"/>
  <c r="D4872" i="1"/>
  <c r="B4873" i="1"/>
  <c r="D4873" i="1"/>
  <c r="B4874" i="1"/>
  <c r="D4874" i="1"/>
  <c r="B4875" i="1"/>
  <c r="D4875" i="1"/>
  <c r="B4876" i="1"/>
  <c r="D4876" i="1"/>
  <c r="B4877" i="1"/>
  <c r="D4877" i="1"/>
  <c r="B4878" i="1"/>
  <c r="D4878" i="1"/>
  <c r="B4879" i="1"/>
  <c r="D4879" i="1"/>
  <c r="B4880" i="1"/>
  <c r="D4880" i="1"/>
  <c r="B4881" i="1"/>
  <c r="D4881" i="1"/>
  <c r="B4882" i="1"/>
  <c r="D4882" i="1"/>
  <c r="B4883" i="1"/>
  <c r="D4883" i="1"/>
  <c r="B4884" i="1"/>
  <c r="D4884" i="1"/>
  <c r="B4885" i="1"/>
  <c r="D4885" i="1"/>
  <c r="B4886" i="1"/>
  <c r="D4886" i="1"/>
  <c r="B4887" i="1"/>
  <c r="D4887" i="1"/>
  <c r="B4888" i="1"/>
  <c r="D4888" i="1"/>
  <c r="B4889" i="1"/>
  <c r="D4889" i="1"/>
  <c r="B4890" i="1"/>
  <c r="D4890" i="1"/>
  <c r="B4891" i="1"/>
  <c r="D4891" i="1"/>
  <c r="B4892" i="1"/>
  <c r="D4892" i="1"/>
  <c r="B4893" i="1"/>
  <c r="D4893" i="1"/>
  <c r="B4894" i="1"/>
  <c r="D4894" i="1"/>
  <c r="B4895" i="1"/>
  <c r="D4895" i="1"/>
  <c r="B4896" i="1"/>
  <c r="D4896" i="1"/>
  <c r="B4897" i="1"/>
  <c r="D4897" i="1"/>
  <c r="B4898" i="1"/>
  <c r="D4898" i="1"/>
  <c r="B4899" i="1"/>
  <c r="D4899" i="1"/>
  <c r="B4900" i="1"/>
  <c r="D4900" i="1"/>
  <c r="B4901" i="1"/>
  <c r="D4901" i="1"/>
  <c r="B4902" i="1"/>
  <c r="D4902" i="1"/>
  <c r="B4903" i="1"/>
  <c r="D4903" i="1"/>
  <c r="B4904" i="1"/>
  <c r="D4904" i="1"/>
  <c r="B4905" i="1"/>
  <c r="D4905" i="1"/>
  <c r="B4906" i="1"/>
  <c r="D4906" i="1"/>
  <c r="B4907" i="1"/>
  <c r="D4907" i="1"/>
  <c r="B4908" i="1"/>
  <c r="D4908" i="1"/>
  <c r="B4909" i="1"/>
  <c r="D4909" i="1"/>
  <c r="B4910" i="1"/>
  <c r="D4910" i="1"/>
  <c r="B4911" i="1"/>
  <c r="D4911" i="1"/>
  <c r="B4912" i="1"/>
  <c r="D4912" i="1"/>
  <c r="B4913" i="1"/>
  <c r="D4913" i="1"/>
  <c r="B4914" i="1"/>
  <c r="D4914" i="1"/>
  <c r="B4915" i="1"/>
  <c r="D4915" i="1"/>
  <c r="B4916" i="1"/>
  <c r="D4916" i="1"/>
  <c r="B4917" i="1"/>
  <c r="D4917" i="1"/>
  <c r="B4918" i="1"/>
  <c r="D4918" i="1"/>
  <c r="B4919" i="1"/>
  <c r="D4919" i="1"/>
  <c r="B4920" i="1"/>
  <c r="D4920" i="1"/>
  <c r="B4921" i="1"/>
  <c r="D4921" i="1"/>
  <c r="B4922" i="1"/>
  <c r="D4922" i="1"/>
  <c r="B4923" i="1"/>
  <c r="D4923" i="1"/>
  <c r="B4924" i="1"/>
  <c r="D4924" i="1"/>
  <c r="B4925" i="1"/>
  <c r="D4925" i="1"/>
  <c r="B4926" i="1"/>
  <c r="D4926" i="1"/>
  <c r="B4927" i="1"/>
  <c r="D4927" i="1"/>
  <c r="B4928" i="1"/>
  <c r="D4928" i="1"/>
  <c r="B4929" i="1"/>
  <c r="D4929" i="1"/>
  <c r="B4930" i="1"/>
  <c r="D4930" i="1"/>
  <c r="B4931" i="1"/>
  <c r="D4931" i="1"/>
  <c r="B4932" i="1"/>
  <c r="D4932" i="1"/>
  <c r="B4933" i="1"/>
  <c r="D4933" i="1"/>
  <c r="B4934" i="1"/>
  <c r="D4934" i="1"/>
  <c r="B4935" i="1"/>
  <c r="D4935" i="1"/>
  <c r="B4936" i="1"/>
  <c r="D4936" i="1"/>
  <c r="B4937" i="1"/>
  <c r="D4937" i="1"/>
  <c r="B4938" i="1"/>
  <c r="D4938" i="1"/>
  <c r="B4939" i="1"/>
  <c r="D4939" i="1"/>
  <c r="B4940" i="1"/>
  <c r="D4940" i="1"/>
  <c r="B4941" i="1"/>
  <c r="D4941" i="1"/>
  <c r="B4942" i="1"/>
  <c r="D4942" i="1"/>
  <c r="B4943" i="1"/>
  <c r="D4943" i="1"/>
  <c r="B4944" i="1"/>
  <c r="D4944" i="1"/>
  <c r="B4945" i="1"/>
  <c r="D4945" i="1"/>
  <c r="B4946" i="1"/>
  <c r="D4946" i="1"/>
  <c r="B4947" i="1"/>
  <c r="D4947" i="1"/>
  <c r="B4948" i="1"/>
  <c r="D4948" i="1"/>
  <c r="B4949" i="1"/>
  <c r="D4949" i="1"/>
  <c r="B4950" i="1"/>
  <c r="D4950" i="1"/>
  <c r="B4951" i="1"/>
  <c r="D4951" i="1"/>
  <c r="B4952" i="1"/>
  <c r="D4952" i="1"/>
  <c r="B4953" i="1"/>
  <c r="D4953" i="1"/>
  <c r="B4954" i="1"/>
  <c r="D4954" i="1"/>
  <c r="B4955" i="1"/>
  <c r="D4955" i="1"/>
  <c r="B4956" i="1"/>
  <c r="D4956" i="1"/>
  <c r="B4957" i="1"/>
  <c r="D4957" i="1"/>
  <c r="B4958" i="1"/>
  <c r="D4958" i="1"/>
  <c r="B4959" i="1"/>
  <c r="D4959" i="1"/>
  <c r="B4960" i="1"/>
  <c r="D4960" i="1"/>
  <c r="B4961" i="1"/>
  <c r="D4961" i="1"/>
  <c r="B4962" i="1"/>
  <c r="D4962" i="1"/>
  <c r="B4963" i="1"/>
  <c r="D4963" i="1"/>
  <c r="B4964" i="1"/>
  <c r="D4964" i="1"/>
  <c r="B4965" i="1"/>
  <c r="D4965" i="1"/>
  <c r="B4966" i="1"/>
  <c r="D4966" i="1"/>
  <c r="B4967" i="1"/>
  <c r="D4967" i="1"/>
  <c r="B4968" i="1"/>
  <c r="D4968" i="1"/>
  <c r="B4969" i="1"/>
  <c r="D4969" i="1"/>
  <c r="B4970" i="1"/>
  <c r="D4970" i="1"/>
  <c r="B4971" i="1"/>
  <c r="D4971" i="1"/>
  <c r="B4972" i="1"/>
  <c r="D4972" i="1"/>
  <c r="B4973" i="1"/>
  <c r="D4973" i="1"/>
  <c r="B4974" i="1"/>
  <c r="D4974" i="1"/>
  <c r="B4975" i="1"/>
  <c r="D4975" i="1"/>
  <c r="B4976" i="1"/>
  <c r="D4976" i="1"/>
  <c r="B4977" i="1"/>
  <c r="D4977" i="1"/>
  <c r="B4978" i="1"/>
  <c r="D4978" i="1"/>
  <c r="B4979" i="1"/>
  <c r="D4979" i="1"/>
  <c r="B4980" i="1"/>
  <c r="D4980" i="1"/>
  <c r="B4981" i="1"/>
  <c r="D4981" i="1"/>
  <c r="B4982" i="1"/>
  <c r="D4982" i="1"/>
  <c r="B4983" i="1"/>
  <c r="D4983" i="1"/>
  <c r="B4984" i="1"/>
  <c r="D4984" i="1"/>
  <c r="B4985" i="1"/>
  <c r="D4985" i="1"/>
  <c r="B4986" i="1"/>
  <c r="D4986" i="1"/>
  <c r="B4987" i="1"/>
  <c r="D4987" i="1"/>
  <c r="B4988" i="1"/>
  <c r="D4988" i="1"/>
  <c r="B4989" i="1"/>
  <c r="D4989" i="1"/>
  <c r="B4990" i="1"/>
  <c r="D4990" i="1"/>
  <c r="B4991" i="1"/>
  <c r="D4991" i="1"/>
  <c r="B4992" i="1"/>
  <c r="D4992" i="1"/>
  <c r="B4993" i="1"/>
  <c r="D4993" i="1"/>
  <c r="B4994" i="1"/>
  <c r="D4994" i="1"/>
  <c r="B4995" i="1"/>
  <c r="D4995" i="1"/>
  <c r="B4996" i="1"/>
  <c r="D4996" i="1"/>
  <c r="B4997" i="1"/>
  <c r="D4997" i="1"/>
  <c r="B4998" i="1"/>
  <c r="D4998" i="1"/>
  <c r="B4999" i="1"/>
  <c r="D4999" i="1"/>
  <c r="B5000" i="1"/>
  <c r="D5000" i="1"/>
  <c r="B5001" i="1"/>
  <c r="D5001" i="1"/>
  <c r="B5002" i="1"/>
  <c r="D5002" i="1"/>
  <c r="B5003" i="1"/>
  <c r="D5003" i="1"/>
  <c r="B5004" i="1"/>
  <c r="D5004" i="1"/>
  <c r="B5005" i="1"/>
  <c r="D5005" i="1"/>
  <c r="B5006" i="1"/>
  <c r="D5006" i="1"/>
  <c r="B5007" i="1"/>
  <c r="D5007" i="1"/>
  <c r="B5008" i="1"/>
  <c r="D5008" i="1"/>
  <c r="B5009" i="1"/>
  <c r="D5009" i="1"/>
  <c r="B5010" i="1"/>
  <c r="D5010" i="1"/>
  <c r="B5011" i="1"/>
  <c r="D5011" i="1"/>
  <c r="B5012" i="1"/>
  <c r="D5012" i="1"/>
  <c r="B5013" i="1"/>
  <c r="D5013" i="1"/>
  <c r="B5014" i="1"/>
  <c r="D5014" i="1"/>
  <c r="B5015" i="1"/>
  <c r="D5015" i="1"/>
  <c r="B5016" i="1"/>
  <c r="D5016" i="1"/>
  <c r="B5017" i="1"/>
  <c r="D5017" i="1"/>
  <c r="B5018" i="1"/>
  <c r="D5018" i="1"/>
  <c r="B5019" i="1"/>
  <c r="D5019" i="1"/>
  <c r="B5020" i="1"/>
  <c r="D5020" i="1"/>
  <c r="B5021" i="1"/>
  <c r="D5021" i="1"/>
  <c r="B5022" i="1"/>
  <c r="D5022" i="1"/>
  <c r="B5023" i="1"/>
  <c r="D5023" i="1"/>
  <c r="B5024" i="1"/>
  <c r="D5024" i="1"/>
  <c r="B5025" i="1"/>
  <c r="D5025" i="1"/>
  <c r="B5026" i="1"/>
  <c r="D5026" i="1"/>
  <c r="B5027" i="1"/>
  <c r="D5027" i="1"/>
  <c r="B5028" i="1"/>
  <c r="D5028" i="1"/>
  <c r="B5029" i="1"/>
  <c r="D5029" i="1"/>
  <c r="B5030" i="1"/>
  <c r="D5030" i="1"/>
  <c r="B5031" i="1"/>
  <c r="D5031" i="1"/>
  <c r="B5032" i="1"/>
  <c r="D5032" i="1"/>
  <c r="B5033" i="1"/>
  <c r="D5033" i="1"/>
  <c r="B5034" i="1"/>
  <c r="D5034" i="1"/>
  <c r="B5035" i="1"/>
  <c r="D5035" i="1"/>
  <c r="B5036" i="1"/>
  <c r="D5036" i="1"/>
  <c r="B5037" i="1"/>
  <c r="D5037" i="1"/>
  <c r="B5038" i="1"/>
  <c r="D5038" i="1"/>
  <c r="B5039" i="1"/>
  <c r="D5039" i="1"/>
  <c r="B5040" i="1"/>
  <c r="D5040" i="1"/>
  <c r="B5041" i="1"/>
  <c r="D5041" i="1"/>
  <c r="B5042" i="1"/>
  <c r="D5042" i="1"/>
  <c r="B5043" i="1"/>
  <c r="D5043" i="1"/>
  <c r="B5044" i="1"/>
  <c r="D5044" i="1"/>
  <c r="B5045" i="1"/>
  <c r="D5045" i="1"/>
  <c r="B5046" i="1"/>
  <c r="D5046" i="1"/>
  <c r="B5047" i="1"/>
  <c r="D5047" i="1"/>
  <c r="B5048" i="1"/>
  <c r="D5048" i="1"/>
  <c r="B5049" i="1"/>
  <c r="D5049" i="1"/>
  <c r="B5050" i="1"/>
  <c r="D5050" i="1"/>
  <c r="B5051" i="1"/>
  <c r="D5051" i="1"/>
  <c r="B5052" i="1"/>
  <c r="D5052" i="1"/>
  <c r="B5053" i="1"/>
  <c r="D5053" i="1"/>
  <c r="B5054" i="1"/>
  <c r="D5054" i="1"/>
  <c r="B5055" i="1"/>
  <c r="D5055" i="1"/>
  <c r="B5056" i="1"/>
  <c r="D5056" i="1"/>
  <c r="B5057" i="1"/>
  <c r="D5057" i="1"/>
  <c r="B5058" i="1"/>
  <c r="D5058" i="1"/>
  <c r="B5059" i="1"/>
  <c r="D5059" i="1"/>
  <c r="B5060" i="1"/>
  <c r="D5060" i="1"/>
  <c r="B5061" i="1"/>
  <c r="D5061" i="1"/>
  <c r="B5062" i="1"/>
  <c r="D5062" i="1"/>
  <c r="B5063" i="1"/>
  <c r="D5063" i="1"/>
  <c r="B5064" i="1"/>
  <c r="D5064" i="1"/>
  <c r="B5065" i="1"/>
  <c r="D5065" i="1"/>
  <c r="B5066" i="1"/>
  <c r="D5066" i="1"/>
  <c r="B5067" i="1"/>
  <c r="D5067" i="1"/>
  <c r="B5068" i="1"/>
  <c r="D5068" i="1"/>
  <c r="B5069" i="1"/>
  <c r="D5069" i="1"/>
  <c r="B5070" i="1"/>
  <c r="D5070" i="1"/>
  <c r="B5071" i="1"/>
  <c r="D5071" i="1"/>
  <c r="B5072" i="1"/>
  <c r="D5072" i="1"/>
  <c r="B5073" i="1"/>
  <c r="D5073" i="1"/>
  <c r="B5074" i="1"/>
  <c r="D5074" i="1"/>
  <c r="B5075" i="1"/>
  <c r="D5075" i="1"/>
  <c r="B5076" i="1"/>
  <c r="D5076" i="1"/>
  <c r="B5077" i="1"/>
  <c r="D5077" i="1"/>
  <c r="B5078" i="1"/>
  <c r="D5078" i="1"/>
  <c r="B5079" i="1"/>
  <c r="D5079" i="1"/>
  <c r="B5080" i="1"/>
  <c r="D5080" i="1"/>
  <c r="B5081" i="1"/>
  <c r="D5081" i="1"/>
  <c r="B5082" i="1"/>
  <c r="D5082" i="1"/>
  <c r="B5083" i="1"/>
  <c r="D5083" i="1"/>
  <c r="B5084" i="1"/>
  <c r="D5084" i="1"/>
  <c r="B5085" i="1"/>
  <c r="D5085" i="1"/>
  <c r="B5086" i="1"/>
  <c r="D5086" i="1"/>
  <c r="B5087" i="1"/>
  <c r="D5087" i="1"/>
  <c r="B5088" i="1"/>
  <c r="D5088" i="1"/>
  <c r="B5089" i="1"/>
  <c r="D5089" i="1"/>
  <c r="B5090" i="1"/>
  <c r="D5090" i="1"/>
  <c r="B5091" i="1"/>
  <c r="D5091" i="1"/>
  <c r="B5092" i="1"/>
  <c r="D5092" i="1"/>
  <c r="B5093" i="1"/>
  <c r="D5093" i="1"/>
  <c r="B5094" i="1"/>
  <c r="D5094" i="1"/>
  <c r="B5095" i="1"/>
  <c r="D5095" i="1"/>
  <c r="B5096" i="1"/>
  <c r="D5096" i="1"/>
  <c r="B5097" i="1"/>
  <c r="D5097" i="1"/>
  <c r="B5098" i="1"/>
  <c r="D5098" i="1"/>
  <c r="B5099" i="1"/>
  <c r="D5099" i="1"/>
  <c r="B5100" i="1"/>
  <c r="D5100" i="1"/>
  <c r="B5101" i="1"/>
  <c r="D5101" i="1"/>
  <c r="B5102" i="1"/>
  <c r="D5102" i="1"/>
  <c r="B5103" i="1"/>
  <c r="D5103" i="1"/>
  <c r="B5104" i="1"/>
  <c r="D5104" i="1"/>
  <c r="B5105" i="1"/>
  <c r="D5105" i="1"/>
  <c r="B5106" i="1"/>
  <c r="D5106" i="1"/>
  <c r="B5107" i="1"/>
  <c r="D5107" i="1"/>
  <c r="B5108" i="1"/>
  <c r="D5108" i="1"/>
  <c r="B5109" i="1"/>
  <c r="D5109" i="1"/>
  <c r="B5110" i="1"/>
  <c r="D5110" i="1"/>
  <c r="B5111" i="1"/>
  <c r="D5111" i="1"/>
  <c r="B5112" i="1"/>
  <c r="D5112" i="1"/>
  <c r="B5113" i="1"/>
  <c r="D5113" i="1"/>
  <c r="B5114" i="1"/>
  <c r="D5114" i="1"/>
  <c r="B5115" i="1"/>
  <c r="D5115" i="1"/>
  <c r="B5116" i="1"/>
  <c r="D5116" i="1"/>
  <c r="B5117" i="1"/>
  <c r="D5117" i="1"/>
  <c r="B5118" i="1"/>
  <c r="D5118" i="1"/>
  <c r="B5119" i="1"/>
  <c r="D5119" i="1"/>
  <c r="B5120" i="1"/>
  <c r="D5120" i="1"/>
  <c r="B5121" i="1"/>
  <c r="D5121" i="1"/>
  <c r="B5122" i="1"/>
  <c r="D5122" i="1"/>
  <c r="B5123" i="1"/>
  <c r="D5123" i="1"/>
  <c r="B5124" i="1"/>
  <c r="D5124" i="1"/>
  <c r="B5125" i="1"/>
  <c r="D5125" i="1"/>
  <c r="B5126" i="1"/>
  <c r="D5126" i="1"/>
  <c r="B5127" i="1"/>
  <c r="D5127" i="1"/>
  <c r="B5128" i="1"/>
  <c r="D5128" i="1"/>
  <c r="B5129" i="1"/>
  <c r="D5129" i="1"/>
  <c r="B5130" i="1"/>
  <c r="D5130" i="1"/>
  <c r="B5131" i="1"/>
  <c r="D5131" i="1"/>
  <c r="B5132" i="1"/>
  <c r="D5132" i="1"/>
  <c r="B5133" i="1"/>
  <c r="D5133" i="1"/>
  <c r="B5134" i="1"/>
  <c r="D5134" i="1"/>
  <c r="B5135" i="1"/>
  <c r="D5135" i="1"/>
  <c r="B5136" i="1"/>
  <c r="D5136" i="1"/>
  <c r="B5137" i="1"/>
  <c r="D5137" i="1"/>
  <c r="B5138" i="1"/>
  <c r="D5138" i="1"/>
  <c r="B5139" i="1"/>
  <c r="D5139" i="1"/>
  <c r="B5140" i="1"/>
  <c r="D5140" i="1"/>
  <c r="B5141" i="1"/>
  <c r="D5141" i="1"/>
  <c r="B5142" i="1"/>
  <c r="D5142" i="1"/>
  <c r="B5143" i="1"/>
  <c r="D5143" i="1"/>
  <c r="B5144" i="1"/>
  <c r="D5144" i="1"/>
  <c r="B5145" i="1"/>
  <c r="D5145" i="1"/>
  <c r="B5146" i="1"/>
  <c r="D5146" i="1"/>
  <c r="B5147" i="1"/>
  <c r="D5147" i="1"/>
  <c r="B5148" i="1"/>
  <c r="D5148" i="1"/>
  <c r="B5149" i="1"/>
  <c r="D5149" i="1"/>
  <c r="B5150" i="1"/>
  <c r="D5150" i="1"/>
  <c r="B5151" i="1"/>
  <c r="D5151" i="1"/>
  <c r="B5152" i="1"/>
  <c r="D5152" i="1"/>
  <c r="B5153" i="1"/>
  <c r="D5153" i="1"/>
  <c r="B5154" i="1"/>
  <c r="D5154" i="1"/>
  <c r="B5155" i="1"/>
  <c r="D5155" i="1"/>
  <c r="B5156" i="1"/>
  <c r="D5156" i="1"/>
  <c r="B5157" i="1"/>
  <c r="D5157" i="1"/>
  <c r="B5158" i="1"/>
  <c r="D5158" i="1"/>
  <c r="B5159" i="1"/>
  <c r="D5159" i="1"/>
  <c r="B5160" i="1"/>
  <c r="D5160" i="1"/>
  <c r="B5161" i="1"/>
  <c r="D5161" i="1"/>
  <c r="B5162" i="1"/>
  <c r="D5162" i="1"/>
  <c r="B5163" i="1"/>
  <c r="D5163" i="1"/>
  <c r="B5164" i="1"/>
  <c r="D5164" i="1"/>
  <c r="B5165" i="1"/>
  <c r="D5165" i="1"/>
  <c r="B5166" i="1"/>
  <c r="D5166" i="1"/>
  <c r="B5167" i="1"/>
  <c r="D5167" i="1"/>
  <c r="B5168" i="1"/>
  <c r="D5168" i="1"/>
  <c r="B5169" i="1"/>
  <c r="D5169" i="1"/>
  <c r="B5170" i="1"/>
  <c r="D5170" i="1"/>
  <c r="B5171" i="1"/>
  <c r="D5171" i="1"/>
  <c r="B5172" i="1"/>
  <c r="D5172" i="1"/>
  <c r="B5173" i="1"/>
  <c r="D5173" i="1"/>
  <c r="B5174" i="1"/>
  <c r="D5174" i="1"/>
  <c r="B5175" i="1"/>
  <c r="D5175" i="1"/>
  <c r="B5176" i="1"/>
  <c r="D5176" i="1"/>
  <c r="B5177" i="1"/>
  <c r="D5177" i="1"/>
  <c r="B5178" i="1"/>
  <c r="D5178" i="1"/>
  <c r="B5179" i="1"/>
  <c r="D5179" i="1"/>
  <c r="B5180" i="1"/>
  <c r="D5180" i="1"/>
  <c r="B5181" i="1"/>
  <c r="D5181" i="1"/>
  <c r="B5182" i="1"/>
  <c r="D5182" i="1"/>
  <c r="B5183" i="1"/>
  <c r="D5183" i="1"/>
  <c r="B5184" i="1"/>
  <c r="D5184" i="1"/>
  <c r="B5185" i="1"/>
  <c r="D5185" i="1"/>
  <c r="B5186" i="1"/>
  <c r="D5186" i="1"/>
  <c r="B5187" i="1"/>
  <c r="D5187" i="1"/>
  <c r="B5188" i="1"/>
  <c r="D5188" i="1"/>
  <c r="B5189" i="1"/>
  <c r="D5189" i="1"/>
  <c r="B5190" i="1"/>
  <c r="D5190" i="1"/>
  <c r="B5191" i="1"/>
  <c r="D5191" i="1"/>
  <c r="B5192" i="1"/>
  <c r="D5192" i="1"/>
  <c r="B5193" i="1"/>
  <c r="D5193" i="1"/>
  <c r="B5194" i="1"/>
  <c r="D5194" i="1"/>
  <c r="B5195" i="1"/>
  <c r="D5195" i="1"/>
  <c r="B5196" i="1"/>
  <c r="D5196" i="1"/>
  <c r="B5197" i="1"/>
  <c r="D5197" i="1"/>
  <c r="B5198" i="1"/>
  <c r="D5198" i="1"/>
  <c r="B5199" i="1"/>
  <c r="D5199" i="1"/>
  <c r="B5200" i="1"/>
  <c r="D5200" i="1"/>
  <c r="B5201" i="1"/>
  <c r="D5201" i="1"/>
  <c r="B5202" i="1"/>
  <c r="D5202" i="1"/>
  <c r="B5203" i="1"/>
  <c r="D5203" i="1"/>
  <c r="B5204" i="1"/>
  <c r="D5204" i="1"/>
  <c r="B5205" i="1"/>
  <c r="D5205" i="1"/>
  <c r="B5206" i="1"/>
  <c r="D5206" i="1"/>
  <c r="B5207" i="1"/>
  <c r="D5207" i="1"/>
  <c r="B5208" i="1"/>
  <c r="D5208" i="1"/>
  <c r="B5209" i="1"/>
  <c r="D5209" i="1"/>
  <c r="B5210" i="1"/>
  <c r="D5210" i="1"/>
  <c r="B5211" i="1"/>
  <c r="D5211" i="1"/>
  <c r="B5212" i="1"/>
  <c r="D5212" i="1"/>
  <c r="B5213" i="1"/>
  <c r="D5213" i="1"/>
  <c r="B5214" i="1"/>
  <c r="D5214" i="1"/>
  <c r="B5215" i="1"/>
  <c r="D5215" i="1"/>
  <c r="B5216" i="1"/>
  <c r="D5216" i="1"/>
  <c r="B5217" i="1"/>
  <c r="D5217" i="1"/>
  <c r="B5218" i="1"/>
  <c r="D5218" i="1"/>
  <c r="B5219" i="1"/>
  <c r="D5219" i="1"/>
  <c r="B5220" i="1"/>
  <c r="D5220" i="1"/>
  <c r="B5221" i="1"/>
  <c r="D5221" i="1"/>
  <c r="B5222" i="1"/>
  <c r="D5222" i="1"/>
  <c r="B5223" i="1"/>
  <c r="D5223" i="1"/>
  <c r="B5224" i="1"/>
  <c r="D5224" i="1"/>
  <c r="B5225" i="1"/>
  <c r="D5225" i="1"/>
  <c r="B5226" i="1"/>
  <c r="D5226" i="1"/>
  <c r="B5227" i="1"/>
  <c r="D5227" i="1"/>
  <c r="B5228" i="1"/>
  <c r="D5228" i="1"/>
  <c r="B5229" i="1"/>
  <c r="D5229" i="1"/>
  <c r="B5230" i="1"/>
  <c r="D5230" i="1"/>
  <c r="B5231" i="1"/>
  <c r="D5231" i="1"/>
  <c r="B5232" i="1"/>
  <c r="D5232" i="1"/>
  <c r="B5233" i="1"/>
  <c r="D5233" i="1"/>
  <c r="B5234" i="1"/>
  <c r="D5234" i="1"/>
  <c r="B5235" i="1"/>
  <c r="D5235" i="1"/>
  <c r="B5236" i="1"/>
  <c r="D5236" i="1"/>
  <c r="B5237" i="1"/>
  <c r="D5237" i="1"/>
  <c r="B5238" i="1"/>
  <c r="D5238" i="1"/>
  <c r="B5239" i="1"/>
  <c r="D5239" i="1"/>
  <c r="B5240" i="1"/>
  <c r="D5240" i="1"/>
  <c r="B5241" i="1"/>
  <c r="D5241" i="1"/>
  <c r="B5242" i="1"/>
  <c r="D5242" i="1"/>
  <c r="B5243" i="1"/>
  <c r="D5243" i="1"/>
  <c r="B5244" i="1"/>
  <c r="D5244" i="1"/>
  <c r="B5245" i="1"/>
  <c r="D5245" i="1"/>
  <c r="B5246" i="1"/>
  <c r="D5246" i="1"/>
  <c r="B5247" i="1"/>
  <c r="D5247" i="1"/>
  <c r="B5248" i="1"/>
  <c r="D5248" i="1"/>
  <c r="B5249" i="1"/>
  <c r="D5249" i="1"/>
  <c r="B5250" i="1"/>
  <c r="D5250" i="1"/>
  <c r="B5251" i="1"/>
  <c r="D5251" i="1"/>
  <c r="B5252" i="1"/>
  <c r="D5252" i="1"/>
  <c r="B5253" i="1"/>
  <c r="D5253" i="1"/>
  <c r="B5254" i="1"/>
  <c r="D5254" i="1"/>
  <c r="B5255" i="1"/>
  <c r="D5255" i="1"/>
  <c r="B5256" i="1"/>
  <c r="D5256" i="1"/>
  <c r="B5257" i="1"/>
  <c r="D5257" i="1"/>
  <c r="B5258" i="1"/>
  <c r="D5258" i="1"/>
  <c r="B5259" i="1"/>
  <c r="D5259" i="1"/>
  <c r="B5260" i="1"/>
  <c r="D5260" i="1"/>
  <c r="B5261" i="1"/>
  <c r="D5261" i="1"/>
  <c r="B5262" i="1"/>
  <c r="D5262" i="1"/>
  <c r="B5263" i="1"/>
  <c r="D5263" i="1"/>
  <c r="B5264" i="1"/>
  <c r="D5264" i="1"/>
  <c r="B5265" i="1"/>
  <c r="D5265" i="1"/>
  <c r="B5266" i="1"/>
  <c r="D5266" i="1"/>
  <c r="B5267" i="1"/>
  <c r="D5267" i="1"/>
  <c r="B5268" i="1"/>
  <c r="D5268" i="1"/>
  <c r="B5269" i="1"/>
  <c r="D5269" i="1"/>
  <c r="B5270" i="1"/>
  <c r="D5270" i="1"/>
  <c r="B5271" i="1"/>
  <c r="D5271" i="1"/>
  <c r="B5272" i="1"/>
  <c r="D5272" i="1"/>
  <c r="B5273" i="1"/>
  <c r="D5273" i="1"/>
  <c r="B5274" i="1"/>
  <c r="D5274" i="1"/>
  <c r="B5275" i="1"/>
  <c r="D5275" i="1"/>
  <c r="B5276" i="1"/>
  <c r="D5276" i="1"/>
  <c r="B5277" i="1"/>
  <c r="D5277" i="1"/>
  <c r="B5278" i="1"/>
  <c r="D5278" i="1"/>
  <c r="B5279" i="1"/>
  <c r="D5279" i="1"/>
  <c r="B5280" i="1"/>
  <c r="D5280" i="1"/>
  <c r="B5281" i="1"/>
  <c r="D5281" i="1"/>
  <c r="B5282" i="1"/>
  <c r="D5282" i="1"/>
  <c r="B5283" i="1"/>
  <c r="D5283" i="1"/>
  <c r="B5284" i="1"/>
  <c r="D5284" i="1"/>
  <c r="B5285" i="1"/>
  <c r="D5285" i="1"/>
  <c r="B5286" i="1"/>
  <c r="D5286" i="1"/>
  <c r="B5287" i="1"/>
  <c r="D5287" i="1"/>
  <c r="B5288" i="1"/>
  <c r="D5288" i="1"/>
  <c r="B5289" i="1"/>
  <c r="D5289" i="1"/>
  <c r="B5290" i="1"/>
  <c r="D5290" i="1"/>
  <c r="B5291" i="1"/>
  <c r="D5291" i="1"/>
  <c r="B5292" i="1"/>
  <c r="D5292" i="1"/>
  <c r="B5293" i="1"/>
  <c r="D5293" i="1"/>
  <c r="B5294" i="1"/>
  <c r="D5294" i="1"/>
  <c r="B5295" i="1"/>
  <c r="D5295" i="1"/>
  <c r="B5296" i="1"/>
  <c r="D5296" i="1"/>
  <c r="B5297" i="1"/>
  <c r="D5297" i="1"/>
  <c r="B5298" i="1"/>
  <c r="D5298" i="1"/>
  <c r="B5299" i="1"/>
  <c r="D5299" i="1"/>
  <c r="B5300" i="1"/>
  <c r="D5300" i="1"/>
  <c r="B5301" i="1"/>
  <c r="D5301" i="1"/>
  <c r="B5302" i="1"/>
  <c r="D5302" i="1"/>
  <c r="B5303" i="1"/>
  <c r="D5303" i="1"/>
  <c r="B5304" i="1"/>
  <c r="D5304" i="1"/>
  <c r="B5305" i="1"/>
  <c r="D5305" i="1"/>
  <c r="B5306" i="1"/>
  <c r="D5306" i="1"/>
  <c r="B5307" i="1"/>
  <c r="D5307" i="1"/>
  <c r="B5308" i="1"/>
  <c r="D5308" i="1"/>
  <c r="B5309" i="1"/>
  <c r="D5309" i="1"/>
  <c r="B5310" i="1"/>
  <c r="D5310" i="1"/>
  <c r="B5311" i="1"/>
  <c r="D5311" i="1"/>
  <c r="B5312" i="1"/>
  <c r="D5312" i="1"/>
  <c r="B5313" i="1"/>
  <c r="D5313" i="1"/>
  <c r="B5314" i="1"/>
  <c r="D5314" i="1"/>
  <c r="B5315" i="1"/>
  <c r="D5315" i="1"/>
  <c r="B5316" i="1"/>
  <c r="D5316" i="1"/>
  <c r="B5317" i="1"/>
  <c r="D5317" i="1"/>
  <c r="B5318" i="1"/>
  <c r="D5318" i="1"/>
  <c r="B5319" i="1"/>
  <c r="D5319" i="1"/>
  <c r="B5320" i="1"/>
  <c r="D5320" i="1"/>
  <c r="B5321" i="1"/>
  <c r="D5321" i="1"/>
  <c r="B5322" i="1"/>
  <c r="D5322" i="1"/>
  <c r="B5323" i="1"/>
  <c r="D5323" i="1"/>
  <c r="B5324" i="1"/>
  <c r="D5324" i="1"/>
  <c r="B5325" i="1"/>
  <c r="D5325" i="1"/>
  <c r="B5326" i="1"/>
  <c r="D5326" i="1"/>
  <c r="B5327" i="1"/>
  <c r="D5327" i="1"/>
  <c r="B5328" i="1"/>
  <c r="D5328" i="1"/>
  <c r="B5329" i="1"/>
  <c r="D5329" i="1"/>
  <c r="B5330" i="1"/>
  <c r="D5330" i="1"/>
  <c r="B5331" i="1"/>
  <c r="D5331" i="1"/>
  <c r="B5332" i="1"/>
  <c r="D5332" i="1"/>
  <c r="B5333" i="1"/>
  <c r="D5333" i="1"/>
  <c r="B5334" i="1"/>
  <c r="D5334" i="1"/>
  <c r="B5335" i="1"/>
  <c r="D5335" i="1"/>
  <c r="B5336" i="1"/>
  <c r="D5336" i="1"/>
  <c r="B5337" i="1"/>
  <c r="D5337" i="1"/>
  <c r="B5338" i="1"/>
  <c r="D5338" i="1"/>
  <c r="B5339" i="1"/>
  <c r="D5339" i="1"/>
  <c r="B5340" i="1"/>
  <c r="D5340" i="1"/>
  <c r="B5341" i="1"/>
  <c r="D5341" i="1"/>
  <c r="B5342" i="1"/>
  <c r="D5342" i="1"/>
  <c r="B5343" i="1"/>
  <c r="D5343" i="1"/>
  <c r="B5344" i="1"/>
  <c r="D5344" i="1"/>
  <c r="B5345" i="1"/>
  <c r="D5345" i="1"/>
  <c r="B5346" i="1"/>
  <c r="D5346" i="1"/>
  <c r="B5347" i="1"/>
  <c r="D5347" i="1"/>
  <c r="B5348" i="1"/>
  <c r="D5348" i="1"/>
  <c r="B5349" i="1"/>
  <c r="D5349" i="1"/>
  <c r="B5350" i="1"/>
  <c r="D5350" i="1"/>
  <c r="B5351" i="1"/>
  <c r="D5351" i="1"/>
  <c r="B5352" i="1"/>
  <c r="D5352" i="1"/>
  <c r="B5353" i="1"/>
  <c r="D5353" i="1"/>
  <c r="B5354" i="1"/>
  <c r="D5354" i="1"/>
  <c r="B5355" i="1"/>
  <c r="D5355" i="1"/>
  <c r="B5356" i="1"/>
  <c r="D5356" i="1"/>
  <c r="B5357" i="1"/>
  <c r="D5357" i="1"/>
  <c r="B5358" i="1"/>
  <c r="D5358" i="1"/>
  <c r="B5359" i="1"/>
  <c r="D5359" i="1"/>
  <c r="B5360" i="1"/>
  <c r="D5360" i="1"/>
  <c r="B5361" i="1"/>
  <c r="D5361" i="1"/>
  <c r="B5362" i="1"/>
  <c r="D5362" i="1"/>
  <c r="B5363" i="1"/>
  <c r="D5363" i="1"/>
  <c r="B5364" i="1"/>
  <c r="D5364" i="1"/>
  <c r="B5365" i="1"/>
  <c r="D5365" i="1"/>
  <c r="B5366" i="1"/>
  <c r="D5366" i="1"/>
  <c r="B5367" i="1"/>
  <c r="D5367" i="1"/>
  <c r="B5368" i="1"/>
  <c r="D5368" i="1"/>
  <c r="B5369" i="1"/>
  <c r="D5369" i="1"/>
  <c r="B5370" i="1"/>
  <c r="D5370" i="1"/>
  <c r="B5371" i="1"/>
  <c r="D5371" i="1"/>
  <c r="B5372" i="1"/>
  <c r="D5372" i="1"/>
  <c r="B5373" i="1"/>
  <c r="D5373" i="1"/>
  <c r="B5374" i="1"/>
  <c r="D5374" i="1"/>
  <c r="B5375" i="1"/>
  <c r="D5375" i="1"/>
  <c r="B5376" i="1"/>
  <c r="D5376" i="1"/>
  <c r="B5377" i="1"/>
  <c r="D5377" i="1"/>
  <c r="B5378" i="1"/>
  <c r="D5378" i="1"/>
  <c r="B5379" i="1"/>
  <c r="D5379" i="1"/>
  <c r="B5380" i="1"/>
  <c r="D5380" i="1"/>
  <c r="B5381" i="1"/>
  <c r="D5381" i="1"/>
  <c r="B5382" i="1"/>
  <c r="D5382" i="1"/>
  <c r="B5383" i="1"/>
  <c r="D5383" i="1"/>
  <c r="B5384" i="1"/>
  <c r="D5384" i="1"/>
  <c r="B5385" i="1"/>
  <c r="D5385" i="1"/>
  <c r="B5386" i="1"/>
  <c r="D5386" i="1"/>
  <c r="B5387" i="1"/>
  <c r="D5387" i="1"/>
  <c r="B5388" i="1"/>
  <c r="D5388" i="1"/>
  <c r="B5389" i="1"/>
  <c r="D5389" i="1"/>
  <c r="B5390" i="1"/>
  <c r="D5390" i="1"/>
  <c r="B5391" i="1"/>
  <c r="D5391" i="1"/>
  <c r="B5392" i="1"/>
  <c r="D5392" i="1"/>
  <c r="B5393" i="1"/>
  <c r="D5393" i="1"/>
  <c r="B5394" i="1"/>
  <c r="D5394" i="1"/>
  <c r="B5395" i="1"/>
  <c r="D5395" i="1"/>
  <c r="B5396" i="1"/>
  <c r="D5396" i="1"/>
  <c r="B5397" i="1"/>
  <c r="D5397" i="1"/>
  <c r="B5398" i="1"/>
  <c r="D5398" i="1"/>
  <c r="B5399" i="1"/>
  <c r="D5399" i="1"/>
  <c r="B5400" i="1"/>
  <c r="D5400" i="1"/>
  <c r="D2" i="1"/>
  <c r="B2" i="1"/>
  <c r="L20" i="1" s="1"/>
  <c r="I2" i="2" l="1" a="1"/>
  <c r="I2" i="2" s="1"/>
  <c r="A4" i="2"/>
  <c r="C4" i="2" s="1"/>
  <c r="C3" i="2"/>
  <c r="D5" i="3"/>
  <c r="C5" i="3"/>
  <c r="B5" i="3"/>
  <c r="A6" i="3"/>
  <c r="B4" i="3"/>
  <c r="D4" i="3"/>
  <c r="C3" i="3"/>
  <c r="B3" i="3"/>
  <c r="B3" i="2"/>
  <c r="E3" i="2" s="1" a="1"/>
  <c r="E3" i="2" s="1"/>
  <c r="D3" i="2"/>
  <c r="P14" i="1"/>
  <c r="Q6" i="1"/>
  <c r="Q8" i="1"/>
  <c r="Q10" i="1"/>
  <c r="Q12" i="1"/>
  <c r="Q14" i="1"/>
  <c r="Q16" i="1"/>
  <c r="Q18" i="1"/>
  <c r="J28" i="1"/>
  <c r="J26" i="1"/>
  <c r="J24" i="1"/>
  <c r="J22" i="1"/>
  <c r="J20" i="1"/>
  <c r="P8" i="1"/>
  <c r="K26" i="1"/>
  <c r="R6" i="1"/>
  <c r="R8" i="1"/>
  <c r="R10" i="1"/>
  <c r="R12" i="1"/>
  <c r="R14" i="1"/>
  <c r="R16" i="1"/>
  <c r="R18" i="1"/>
  <c r="I28" i="1"/>
  <c r="I26" i="1"/>
  <c r="I24" i="1"/>
  <c r="I22" i="1"/>
  <c r="I20" i="1"/>
  <c r="P6" i="1"/>
  <c r="K22" i="1"/>
  <c r="I5" i="1"/>
  <c r="I7" i="1"/>
  <c r="I9" i="1"/>
  <c r="I11" i="1"/>
  <c r="I13" i="1"/>
  <c r="I15" i="1"/>
  <c r="I17" i="1"/>
  <c r="I19" i="1"/>
  <c r="R27" i="1"/>
  <c r="R25" i="1"/>
  <c r="R23" i="1"/>
  <c r="R21" i="1"/>
  <c r="K28" i="1"/>
  <c r="J5" i="1"/>
  <c r="J7" i="1"/>
  <c r="J9" i="1"/>
  <c r="J11" i="1"/>
  <c r="J13" i="1"/>
  <c r="J15" i="1"/>
  <c r="J17" i="1"/>
  <c r="J19" i="1"/>
  <c r="Q27" i="1"/>
  <c r="Q25" i="1"/>
  <c r="Q23" i="1"/>
  <c r="Q21" i="1"/>
  <c r="K7" i="1"/>
  <c r="K11" i="1"/>
  <c r="P25" i="1"/>
  <c r="K5" i="1"/>
  <c r="K9" i="1"/>
  <c r="K19" i="1"/>
  <c r="P27" i="1"/>
  <c r="P23" i="1"/>
  <c r="L7" i="1"/>
  <c r="L13" i="1"/>
  <c r="L17" i="1"/>
  <c r="O27" i="1"/>
  <c r="O23" i="1"/>
  <c r="N21" i="1"/>
  <c r="P16" i="1"/>
  <c r="K24" i="1"/>
  <c r="K17" i="1"/>
  <c r="P21" i="1"/>
  <c r="L5" i="1"/>
  <c r="L9" i="1"/>
  <c r="L11" i="1"/>
  <c r="L15" i="1"/>
  <c r="L19" i="1"/>
  <c r="O25" i="1"/>
  <c r="O21" i="1"/>
  <c r="M5" i="1"/>
  <c r="M7" i="1"/>
  <c r="M9" i="1"/>
  <c r="M11" i="1"/>
  <c r="M13" i="1"/>
  <c r="M15" i="1"/>
  <c r="M17" i="1"/>
  <c r="M19" i="1"/>
  <c r="N27" i="1"/>
  <c r="N23" i="1"/>
  <c r="N5" i="1"/>
  <c r="N7" i="1"/>
  <c r="N9" i="1"/>
  <c r="N11" i="1"/>
  <c r="N13" i="1"/>
  <c r="N15" i="1"/>
  <c r="N17" i="1"/>
  <c r="N19" i="1"/>
  <c r="M27" i="1"/>
  <c r="M25" i="1"/>
  <c r="M23" i="1"/>
  <c r="M21" i="1"/>
  <c r="O17" i="1"/>
  <c r="O5" i="1"/>
  <c r="L21" i="1"/>
  <c r="P7" i="1"/>
  <c r="P13" i="1"/>
  <c r="K21" i="1"/>
  <c r="P10" i="1"/>
  <c r="K15" i="1"/>
  <c r="O9" i="1"/>
  <c r="O13" i="1"/>
  <c r="O19" i="1"/>
  <c r="L23" i="1"/>
  <c r="K27" i="1"/>
  <c r="K25" i="1"/>
  <c r="Q5" i="1"/>
  <c r="Q7" i="1"/>
  <c r="Q9" i="1"/>
  <c r="Q11" i="1"/>
  <c r="Q13" i="1"/>
  <c r="Q15" i="1"/>
  <c r="Q17" i="1"/>
  <c r="Q19" i="1"/>
  <c r="J27" i="1"/>
  <c r="J25" i="1"/>
  <c r="J23" i="1"/>
  <c r="J21" i="1"/>
  <c r="K13" i="1"/>
  <c r="O7" i="1"/>
  <c r="O11" i="1"/>
  <c r="O15" i="1"/>
  <c r="L27" i="1"/>
  <c r="L25" i="1"/>
  <c r="P5" i="1"/>
  <c r="P9" i="1"/>
  <c r="P11" i="1"/>
  <c r="P15" i="1"/>
  <c r="P17" i="1"/>
  <c r="P19" i="1"/>
  <c r="K23" i="1"/>
  <c r="R5" i="1"/>
  <c r="R7" i="1"/>
  <c r="R9" i="1"/>
  <c r="R11" i="1"/>
  <c r="R13" i="1"/>
  <c r="R15" i="1"/>
  <c r="R17" i="1"/>
  <c r="R19" i="1"/>
  <c r="I27" i="1"/>
  <c r="I25" i="1"/>
  <c r="I23" i="1"/>
  <c r="I21" i="1"/>
  <c r="Q26" i="1"/>
  <c r="K14" i="1"/>
  <c r="K16" i="1"/>
  <c r="J12" i="1"/>
  <c r="J16" i="1"/>
  <c r="Q22" i="1"/>
  <c r="K8" i="1"/>
  <c r="P28" i="1"/>
  <c r="L6" i="1"/>
  <c r="L10" i="1"/>
  <c r="O28" i="1"/>
  <c r="O26" i="1"/>
  <c r="O24" i="1"/>
  <c r="O20" i="1"/>
  <c r="M6" i="1"/>
  <c r="M8" i="1"/>
  <c r="M10" i="1"/>
  <c r="M12" i="1"/>
  <c r="M14" i="1"/>
  <c r="M16" i="1"/>
  <c r="M18" i="1"/>
  <c r="N28" i="1"/>
  <c r="N26" i="1"/>
  <c r="N24" i="1"/>
  <c r="N22" i="1"/>
  <c r="N20" i="1"/>
  <c r="J6" i="1"/>
  <c r="J10" i="1"/>
  <c r="J14" i="1"/>
  <c r="J18" i="1"/>
  <c r="Q28" i="1"/>
  <c r="Q24" i="1"/>
  <c r="K6" i="1"/>
  <c r="K10" i="1"/>
  <c r="K12" i="1"/>
  <c r="K18" i="1"/>
  <c r="P26" i="1"/>
  <c r="P24" i="1"/>
  <c r="P20" i="1"/>
  <c r="O22" i="1"/>
  <c r="N6" i="1"/>
  <c r="N8" i="1"/>
  <c r="N10" i="1"/>
  <c r="N12" i="1"/>
  <c r="N14" i="1"/>
  <c r="N16" i="1"/>
  <c r="N18" i="1"/>
  <c r="M28" i="1"/>
  <c r="M26" i="1"/>
  <c r="M22" i="1"/>
  <c r="M20" i="1"/>
  <c r="J8" i="1"/>
  <c r="P22" i="1"/>
  <c r="L8" i="1"/>
  <c r="L12" i="1"/>
  <c r="L14" i="1"/>
  <c r="L16" i="1"/>
  <c r="L18" i="1"/>
  <c r="M24" i="1"/>
  <c r="O6" i="1"/>
  <c r="O8" i="1"/>
  <c r="O10" i="1"/>
  <c r="O12" i="1"/>
  <c r="O14" i="1"/>
  <c r="O16" i="1"/>
  <c r="O18" i="1"/>
  <c r="L28" i="1"/>
  <c r="L26" i="1"/>
  <c r="L24" i="1"/>
  <c r="L22" i="1"/>
  <c r="B4" i="2" l="1"/>
  <c r="E4" i="2" s="1" a="1"/>
  <c r="E4" i="2" s="1"/>
  <c r="D4" i="2"/>
  <c r="A5" i="2"/>
  <c r="C5" i="2" s="1"/>
  <c r="D6" i="3"/>
  <c r="C6" i="3"/>
  <c r="A7" i="3"/>
  <c r="B6" i="3"/>
  <c r="B5" i="2"/>
  <c r="E5" i="2" s="1" a="1"/>
  <c r="E5" i="2" s="1"/>
  <c r="D5" i="2"/>
  <c r="A6" i="2"/>
  <c r="C6" i="2" s="1"/>
  <c r="A8" i="3" l="1"/>
  <c r="D7" i="3"/>
  <c r="B7" i="3"/>
  <c r="C7" i="3"/>
  <c r="A7" i="2"/>
  <c r="C7" i="2" s="1"/>
  <c r="B6" i="2"/>
  <c r="E6" i="2" s="1" a="1"/>
  <c r="E6" i="2" s="1"/>
  <c r="D6" i="2"/>
  <c r="A9" i="3" l="1"/>
  <c r="D8" i="3"/>
  <c r="B8" i="3"/>
  <c r="C8" i="3"/>
  <c r="A8" i="2"/>
  <c r="C8" i="2" s="1"/>
  <c r="B7" i="2"/>
  <c r="E7" i="2" s="1" a="1"/>
  <c r="E7" i="2" s="1"/>
  <c r="D7" i="2"/>
  <c r="C9" i="3" l="1"/>
  <c r="A10" i="3"/>
  <c r="D9" i="3"/>
  <c r="B9" i="3"/>
  <c r="A9" i="2"/>
  <c r="C9" i="2" s="1"/>
  <c r="D8" i="2"/>
  <c r="B8" i="2"/>
  <c r="E8" i="2" s="1" a="1"/>
  <c r="E8" i="2" s="1"/>
  <c r="D10" i="3" l="1"/>
  <c r="C10" i="3"/>
  <c r="A11" i="3"/>
  <c r="B10" i="3"/>
  <c r="A10" i="2"/>
  <c r="C10" i="2" s="1"/>
  <c r="B9" i="2"/>
  <c r="E9" i="2" s="1" a="1"/>
  <c r="E9" i="2" s="1"/>
  <c r="D9" i="2"/>
  <c r="A12" i="3" l="1"/>
  <c r="C11" i="3"/>
  <c r="B11" i="3"/>
  <c r="D11" i="3"/>
  <c r="A11" i="2"/>
  <c r="C11" i="2" s="1"/>
  <c r="B10" i="2"/>
  <c r="E10" i="2" s="1" a="1"/>
  <c r="E10" i="2" s="1"/>
  <c r="D10" i="2"/>
  <c r="D12" i="3" l="1"/>
  <c r="C12" i="3"/>
  <c r="A13" i="3"/>
  <c r="B12" i="3"/>
  <c r="A12" i="2"/>
  <c r="C12" i="2" s="1"/>
  <c r="B11" i="2"/>
  <c r="E11" i="2" s="1" a="1"/>
  <c r="E11" i="2" s="1"/>
  <c r="D11" i="2"/>
  <c r="A14" i="3" l="1"/>
  <c r="D13" i="3"/>
  <c r="C13" i="3"/>
  <c r="B13" i="3"/>
  <c r="A13" i="2"/>
  <c r="C13" i="2" s="1"/>
  <c r="B12" i="2"/>
  <c r="E12" i="2" s="1" a="1"/>
  <c r="E12" i="2" s="1"/>
  <c r="D12" i="2"/>
  <c r="C14" i="3" l="1"/>
  <c r="B14" i="3"/>
  <c r="A15" i="3"/>
  <c r="D14" i="3"/>
  <c r="A14" i="2"/>
  <c r="C14" i="2" s="1"/>
  <c r="B13" i="2"/>
  <c r="E13" i="2" s="1" a="1"/>
  <c r="E13" i="2" s="1"/>
  <c r="D13" i="2"/>
  <c r="D15" i="3" l="1"/>
  <c r="C15" i="3"/>
  <c r="A16" i="3"/>
  <c r="B15" i="3"/>
  <c r="A15" i="2"/>
  <c r="C15" i="2" s="1"/>
  <c r="D14" i="2"/>
  <c r="B14" i="2"/>
  <c r="E14" i="2" s="1" a="1"/>
  <c r="E14" i="2" s="1"/>
  <c r="B16" i="3" l="1"/>
  <c r="D16" i="3"/>
  <c r="C16" i="3"/>
  <c r="A17" i="3"/>
  <c r="A16" i="2"/>
  <c r="C16" i="2" s="1"/>
  <c r="B15" i="2"/>
  <c r="E15" i="2" s="1" a="1"/>
  <c r="E15" i="2" s="1"/>
  <c r="D15" i="2"/>
  <c r="A18" i="3" l="1"/>
  <c r="B17" i="3"/>
  <c r="D17" i="3"/>
  <c r="C17" i="3"/>
  <c r="A17" i="2"/>
  <c r="C17" i="2" s="1"/>
  <c r="B16" i="2"/>
  <c r="E16" i="2" s="1" a="1"/>
  <c r="E16" i="2" s="1"/>
  <c r="D16" i="2"/>
  <c r="D18" i="3" l="1"/>
  <c r="C18" i="3"/>
  <c r="B18" i="3"/>
  <c r="A19" i="3"/>
  <c r="A18" i="2"/>
  <c r="C18" i="2" s="1"/>
  <c r="B17" i="2"/>
  <c r="E17" i="2" s="1" a="1"/>
  <c r="E17" i="2" s="1"/>
  <c r="D17" i="2"/>
  <c r="A20" i="3" l="1"/>
  <c r="D19" i="3"/>
  <c r="C19" i="3"/>
  <c r="B19" i="3"/>
  <c r="A19" i="2"/>
  <c r="C19" i="2" s="1"/>
  <c r="D18" i="2"/>
  <c r="B18" i="2"/>
  <c r="E18" i="2" s="1" a="1"/>
  <c r="E18" i="2" s="1"/>
  <c r="D20" i="3" l="1"/>
  <c r="C20" i="3"/>
  <c r="B20" i="3"/>
  <c r="A21" i="3"/>
  <c r="A20" i="2"/>
  <c r="C20" i="2" s="1"/>
  <c r="B19" i="2"/>
  <c r="E19" i="2" s="1" a="1"/>
  <c r="E19" i="2" s="1"/>
  <c r="D19" i="2"/>
  <c r="A22" i="3" l="1"/>
  <c r="D21" i="3"/>
  <c r="C21" i="3"/>
  <c r="B21" i="3"/>
  <c r="A21" i="2"/>
  <c r="C21" i="2" s="1"/>
  <c r="B20" i="2"/>
  <c r="E20" i="2" s="1" a="1"/>
  <c r="E20" i="2" s="1"/>
  <c r="D20" i="2"/>
  <c r="A23" i="3" l="1"/>
  <c r="D22" i="3"/>
  <c r="C22" i="3"/>
  <c r="B22" i="3"/>
  <c r="A22" i="2"/>
  <c r="C22" i="2" s="1"/>
  <c r="B21" i="2"/>
  <c r="E21" i="2" s="1" a="1"/>
  <c r="E21" i="2" s="1"/>
  <c r="D21" i="2"/>
  <c r="A24" i="3" l="1"/>
  <c r="D23" i="3"/>
  <c r="B23" i="3"/>
  <c r="C23" i="3"/>
  <c r="A23" i="2"/>
  <c r="C23" i="2" s="1"/>
  <c r="B22" i="2"/>
  <c r="E22" i="2" s="1" a="1"/>
  <c r="E22" i="2" s="1"/>
  <c r="D22" i="2"/>
  <c r="D24" i="3" l="1"/>
  <c r="C24" i="3"/>
  <c r="A25" i="3"/>
  <c r="B24" i="3"/>
  <c r="A24" i="2"/>
  <c r="C24" i="2" s="1"/>
  <c r="B23" i="2"/>
  <c r="E23" i="2" s="1" a="1"/>
  <c r="E23" i="2" s="1"/>
  <c r="D23" i="2"/>
  <c r="D25" i="3" l="1"/>
  <c r="C25" i="3"/>
  <c r="A26" i="3"/>
  <c r="B25" i="3"/>
  <c r="A25" i="2"/>
  <c r="C25" i="2" s="1"/>
  <c r="B24" i="2"/>
  <c r="E24" i="2" s="1" a="1"/>
  <c r="E24" i="2" s="1"/>
  <c r="D24" i="2"/>
  <c r="A27" i="3" l="1"/>
  <c r="C26" i="3"/>
  <c r="B26" i="3"/>
  <c r="D26" i="3"/>
  <c r="A26" i="2"/>
  <c r="C26" i="2" s="1"/>
  <c r="D25" i="2"/>
  <c r="B25" i="2"/>
  <c r="E25" i="2" s="1" a="1"/>
  <c r="E25" i="2" s="1"/>
  <c r="A28" i="3" l="1"/>
  <c r="C27" i="3"/>
  <c r="B27" i="3"/>
  <c r="D27" i="3"/>
  <c r="A27" i="2"/>
  <c r="C27" i="2" s="1"/>
  <c r="B26" i="2"/>
  <c r="E26" i="2" s="1" a="1"/>
  <c r="E26" i="2" s="1"/>
  <c r="D26" i="2"/>
  <c r="D28" i="3" l="1"/>
  <c r="C28" i="3"/>
  <c r="A29" i="3"/>
  <c r="B28" i="3"/>
  <c r="A28" i="2"/>
  <c r="C28" i="2" s="1"/>
  <c r="B27" i="2"/>
  <c r="E27" i="2" s="1" a="1"/>
  <c r="E27" i="2" s="1"/>
  <c r="D27" i="2"/>
  <c r="D29" i="3" l="1"/>
  <c r="C29" i="3"/>
  <c r="B29" i="3"/>
  <c r="A30" i="3"/>
  <c r="A29" i="2"/>
  <c r="C29" i="2" s="1"/>
  <c r="B28" i="2"/>
  <c r="E28" i="2" s="1" a="1"/>
  <c r="E28" i="2" s="1"/>
  <c r="D28" i="2"/>
  <c r="D30" i="3" l="1"/>
  <c r="C30" i="3"/>
  <c r="A31" i="3"/>
  <c r="B30" i="3"/>
  <c r="A30" i="2"/>
  <c r="C30" i="2" s="1"/>
  <c r="D29" i="2"/>
  <c r="B29" i="2"/>
  <c r="E29" i="2" s="1" a="1"/>
  <c r="E29" i="2" s="1"/>
  <c r="C31" i="3" l="1"/>
  <c r="B31" i="3"/>
  <c r="D31" i="3"/>
  <c r="A32" i="3"/>
  <c r="A31" i="2"/>
  <c r="C31" i="2" s="1"/>
  <c r="B30" i="2"/>
  <c r="E30" i="2" s="1" a="1"/>
  <c r="E30" i="2" s="1"/>
  <c r="D30" i="2"/>
  <c r="A33" i="3" l="1"/>
  <c r="B32" i="3"/>
  <c r="C32" i="3"/>
  <c r="D32" i="3"/>
  <c r="A32" i="2"/>
  <c r="C32" i="2" s="1"/>
  <c r="B31" i="2"/>
  <c r="E31" i="2" s="1" a="1"/>
  <c r="E31" i="2" s="1"/>
  <c r="D31" i="2"/>
  <c r="A34" i="3" l="1"/>
  <c r="D33" i="3"/>
  <c r="B33" i="3"/>
  <c r="C33" i="3"/>
  <c r="A33" i="2"/>
  <c r="C33" i="2" s="1"/>
  <c r="B32" i="2"/>
  <c r="E32" i="2" s="1" a="1"/>
  <c r="E32" i="2" s="1"/>
  <c r="D32" i="2"/>
  <c r="C34" i="3" l="1"/>
  <c r="B34" i="3"/>
  <c r="A35" i="3"/>
  <c r="D34" i="3"/>
  <c r="A34" i="2"/>
  <c r="C34" i="2" s="1"/>
  <c r="D33" i="2"/>
  <c r="B33" i="2"/>
  <c r="E33" i="2" s="1" a="1"/>
  <c r="E33" i="2" s="1"/>
  <c r="D35" i="3" l="1"/>
  <c r="C35" i="3"/>
  <c r="A36" i="3"/>
  <c r="B35" i="3"/>
  <c r="A35" i="2"/>
  <c r="C35" i="2" s="1"/>
  <c r="B34" i="2"/>
  <c r="E34" i="2" s="1" a="1"/>
  <c r="E34" i="2" s="1"/>
  <c r="D34" i="2"/>
  <c r="A37" i="3" l="1"/>
  <c r="D36" i="3"/>
  <c r="C36" i="3"/>
  <c r="B36" i="3"/>
  <c r="A36" i="2"/>
  <c r="C36" i="2" s="1"/>
  <c r="B35" i="2"/>
  <c r="E35" i="2" s="1" a="1"/>
  <c r="E35" i="2" s="1"/>
  <c r="D35" i="2"/>
  <c r="D37" i="3" l="1"/>
  <c r="C37" i="3"/>
  <c r="B37" i="3"/>
  <c r="A38" i="3"/>
  <c r="A37" i="2"/>
  <c r="C37" i="2" s="1"/>
  <c r="B36" i="2"/>
  <c r="E36" i="2" s="1" a="1"/>
  <c r="E36" i="2" s="1"/>
  <c r="D36" i="2"/>
  <c r="B38" i="3" l="1"/>
  <c r="A39" i="3"/>
  <c r="D38" i="3"/>
  <c r="C38" i="3"/>
  <c r="A38" i="2"/>
  <c r="C38" i="2" s="1"/>
  <c r="B37" i="2"/>
  <c r="E37" i="2" s="1" a="1"/>
  <c r="E37" i="2" s="1"/>
  <c r="D37" i="2"/>
  <c r="A40" i="3" l="1"/>
  <c r="B39" i="3"/>
  <c r="D39" i="3"/>
  <c r="C39" i="3"/>
  <c r="A39" i="2"/>
  <c r="C39" i="2" s="1"/>
  <c r="B38" i="2"/>
  <c r="E38" i="2" s="1" a="1"/>
  <c r="E38" i="2" s="1"/>
  <c r="D38" i="2"/>
  <c r="D40" i="3" l="1"/>
  <c r="C40" i="3"/>
  <c r="A41" i="3"/>
  <c r="B40" i="3"/>
  <c r="A40" i="2"/>
  <c r="C40" i="2" s="1"/>
  <c r="B39" i="2"/>
  <c r="E39" i="2" s="1" a="1"/>
  <c r="E39" i="2" s="1"/>
  <c r="D39" i="2"/>
  <c r="A42" i="3" l="1"/>
  <c r="D41" i="3"/>
  <c r="C41" i="3"/>
  <c r="B41" i="3"/>
  <c r="A41" i="2"/>
  <c r="C41" i="2" s="1"/>
  <c r="D40" i="2"/>
  <c r="B40" i="2"/>
  <c r="E40" i="2" s="1" a="1"/>
  <c r="E40" i="2" s="1"/>
  <c r="C42" i="3" l="1"/>
  <c r="B42" i="3"/>
  <c r="D42" i="3"/>
  <c r="A43" i="3"/>
  <c r="A42" i="2"/>
  <c r="C42" i="2" s="1"/>
  <c r="B41" i="2"/>
  <c r="E41" i="2" s="1" a="1"/>
  <c r="E41" i="2" s="1"/>
  <c r="D41" i="2"/>
  <c r="D43" i="3" l="1"/>
  <c r="C43" i="3"/>
  <c r="B43" i="3"/>
  <c r="A44" i="3"/>
  <c r="A43" i="2"/>
  <c r="C43" i="2" s="1"/>
  <c r="B42" i="2"/>
  <c r="E42" i="2" s="1" a="1"/>
  <c r="E42" i="2" s="1"/>
  <c r="D42" i="2"/>
  <c r="A45" i="3" l="1"/>
  <c r="D44" i="3"/>
  <c r="B44" i="3"/>
  <c r="C44" i="3"/>
  <c r="A44" i="2"/>
  <c r="C44" i="2" s="1"/>
  <c r="B43" i="2"/>
  <c r="E43" i="2" s="1" a="1"/>
  <c r="E43" i="2" s="1"/>
  <c r="D43" i="2"/>
  <c r="D45" i="3" l="1"/>
  <c r="C45" i="3"/>
  <c r="B45" i="3"/>
  <c r="A46" i="3"/>
  <c r="A45" i="2"/>
  <c r="C45" i="2" s="1"/>
  <c r="B44" i="2"/>
  <c r="E44" i="2" s="1" a="1"/>
  <c r="E44" i="2" s="1"/>
  <c r="D44" i="2"/>
  <c r="C46" i="3" l="1"/>
  <c r="A47" i="3"/>
  <c r="D46" i="3"/>
  <c r="B46" i="3"/>
  <c r="A46" i="2"/>
  <c r="C46" i="2" s="1"/>
  <c r="B45" i="2"/>
  <c r="E45" i="2" s="1" a="1"/>
  <c r="E45" i="2" s="1"/>
  <c r="D45" i="2"/>
  <c r="A48" i="3" l="1"/>
  <c r="D47" i="3"/>
  <c r="C47" i="3"/>
  <c r="B47" i="3"/>
  <c r="A47" i="2"/>
  <c r="C47" i="2" s="1"/>
  <c r="B46" i="2"/>
  <c r="E46" i="2" s="1" a="1"/>
  <c r="E46" i="2" s="1"/>
  <c r="D46" i="2"/>
  <c r="A49" i="3" l="1"/>
  <c r="C48" i="3"/>
  <c r="B48" i="3"/>
  <c r="D48" i="3"/>
  <c r="A48" i="2"/>
  <c r="C48" i="2" s="1"/>
  <c r="B47" i="2"/>
  <c r="E47" i="2" s="1" a="1"/>
  <c r="E47" i="2" s="1"/>
  <c r="D47" i="2"/>
  <c r="D49" i="3" l="1"/>
  <c r="C49" i="3"/>
  <c r="B49" i="3"/>
  <c r="A50" i="3"/>
  <c r="A49" i="2"/>
  <c r="C49" i="2" s="1"/>
  <c r="D48" i="2"/>
  <c r="B48" i="2"/>
  <c r="E48" i="2" s="1" a="1"/>
  <c r="E48" i="2" s="1"/>
  <c r="D50" i="3" l="1"/>
  <c r="C50" i="3"/>
  <c r="B50" i="3"/>
  <c r="A51" i="3"/>
  <c r="A50" i="2"/>
  <c r="C50" i="2" s="1"/>
  <c r="B49" i="2"/>
  <c r="E49" i="2" s="1" a="1"/>
  <c r="E49" i="2" s="1"/>
  <c r="D49" i="2"/>
  <c r="D51" i="3" l="1"/>
  <c r="C51" i="3"/>
  <c r="A52" i="3"/>
  <c r="B51" i="3"/>
  <c r="A51" i="2"/>
  <c r="C51" i="2" s="1"/>
  <c r="B50" i="2"/>
  <c r="E50" i="2" s="1" a="1"/>
  <c r="E50" i="2" s="1"/>
  <c r="D50" i="2"/>
  <c r="C52" i="3" l="1"/>
  <c r="A53" i="3"/>
  <c r="D52" i="3"/>
  <c r="B52" i="3"/>
  <c r="A52" i="2"/>
  <c r="C52" i="2" s="1"/>
  <c r="B51" i="2"/>
  <c r="E51" i="2" s="1" a="1"/>
  <c r="E51" i="2" s="1"/>
  <c r="D51" i="2"/>
  <c r="C53" i="3" l="1"/>
  <c r="B53" i="3"/>
  <c r="D53" i="3"/>
  <c r="A54" i="3"/>
  <c r="A53" i="2"/>
  <c r="C53" i="2" s="1"/>
  <c r="B52" i="2"/>
  <c r="E52" i="2" s="1" a="1"/>
  <c r="E52" i="2" s="1"/>
  <c r="D52" i="2"/>
  <c r="C54" i="3" l="1"/>
  <c r="A55" i="3"/>
  <c r="D54" i="3"/>
  <c r="B54" i="3"/>
  <c r="A54" i="2"/>
  <c r="C54" i="2" s="1"/>
  <c r="B53" i="2"/>
  <c r="E53" i="2" s="1" a="1"/>
  <c r="E53" i="2" s="1"/>
  <c r="D53" i="2"/>
  <c r="D55" i="3" l="1"/>
  <c r="C55" i="3"/>
  <c r="A56" i="3"/>
  <c r="B55" i="3"/>
  <c r="A55" i="2"/>
  <c r="C55" i="2" s="1"/>
  <c r="B54" i="2"/>
  <c r="E54" i="2" s="1" a="1"/>
  <c r="E54" i="2" s="1"/>
  <c r="D54" i="2"/>
  <c r="B56" i="3" l="1"/>
  <c r="D56" i="3"/>
  <c r="C56" i="3"/>
  <c r="A57" i="3"/>
  <c r="A56" i="2"/>
  <c r="C56" i="2" s="1"/>
  <c r="B55" i="2"/>
  <c r="E55" i="2" s="1" a="1"/>
  <c r="E55" i="2" s="1"/>
  <c r="D55" i="2"/>
  <c r="D57" i="3" l="1"/>
  <c r="C57" i="3"/>
  <c r="B57" i="3"/>
  <c r="A58" i="3"/>
  <c r="A57" i="2"/>
  <c r="C57" i="2" s="1"/>
  <c r="B56" i="2"/>
  <c r="E56" i="2" s="1" a="1"/>
  <c r="E56" i="2" s="1"/>
  <c r="D56" i="2"/>
  <c r="A59" i="3" l="1"/>
  <c r="D58" i="3"/>
  <c r="C58" i="3"/>
  <c r="B58" i="3"/>
  <c r="A58" i="2"/>
  <c r="C58" i="2" s="1"/>
  <c r="B57" i="2"/>
  <c r="E57" i="2" s="1" a="1"/>
  <c r="E57" i="2" s="1"/>
  <c r="D57" i="2"/>
  <c r="B59" i="3" l="1"/>
  <c r="D59" i="3"/>
  <c r="C59" i="3"/>
  <c r="A60" i="3"/>
  <c r="A59" i="2"/>
  <c r="C59" i="2" s="1"/>
  <c r="B58" i="2"/>
  <c r="E58" i="2" s="1" a="1"/>
  <c r="E58" i="2" s="1"/>
  <c r="D58" i="2"/>
  <c r="D60" i="3" l="1"/>
  <c r="C60" i="3"/>
  <c r="A61" i="3"/>
  <c r="B60" i="3"/>
  <c r="A60" i="2"/>
  <c r="C60" i="2" s="1"/>
  <c r="B59" i="2"/>
  <c r="E59" i="2" s="1" a="1"/>
  <c r="E59" i="2" s="1"/>
  <c r="D59" i="2"/>
  <c r="A62" i="3" l="1"/>
  <c r="B61" i="3"/>
  <c r="D61" i="3"/>
  <c r="C61" i="3"/>
  <c r="A61" i="2"/>
  <c r="C61" i="2" s="1"/>
  <c r="B60" i="2"/>
  <c r="E60" i="2" s="1" a="1"/>
  <c r="E60" i="2" s="1"/>
  <c r="D60" i="2"/>
  <c r="C62" i="3" l="1"/>
  <c r="B62" i="3"/>
  <c r="A63" i="3"/>
  <c r="D62" i="3"/>
  <c r="A62" i="2"/>
  <c r="C62" i="2" s="1"/>
  <c r="B61" i="2"/>
  <c r="E61" i="2" s="1" a="1"/>
  <c r="E61" i="2" s="1"/>
  <c r="D61" i="2"/>
  <c r="A64" i="3" l="1"/>
  <c r="D63" i="3"/>
  <c r="C63" i="3"/>
  <c r="B63" i="3"/>
  <c r="A63" i="2"/>
  <c r="C63" i="2" s="1"/>
  <c r="B62" i="2"/>
  <c r="E62" i="2" s="1" a="1"/>
  <c r="E62" i="2" s="1"/>
  <c r="D62" i="2"/>
  <c r="C64" i="3" l="1"/>
  <c r="B64" i="3"/>
  <c r="D64" i="3"/>
  <c r="A65" i="3"/>
  <c r="A64" i="2"/>
  <c r="C64" i="2" s="1"/>
  <c r="D63" i="2"/>
  <c r="B63" i="2"/>
  <c r="E63" i="2" s="1" a="1"/>
  <c r="E63" i="2" s="1"/>
  <c r="D65" i="3" l="1"/>
  <c r="C65" i="3"/>
  <c r="A66" i="3"/>
  <c r="B65" i="3"/>
  <c r="A65" i="2"/>
  <c r="C65" i="2" s="1"/>
  <c r="B64" i="2"/>
  <c r="E64" i="2" s="1" a="1"/>
  <c r="E64" i="2" s="1"/>
  <c r="D64" i="2"/>
  <c r="C66" i="3" l="1"/>
  <c r="B66" i="3"/>
  <c r="A67" i="3"/>
  <c r="D66" i="3"/>
  <c r="A66" i="2"/>
  <c r="C66" i="2" s="1"/>
  <c r="B65" i="2"/>
  <c r="E65" i="2" s="1" a="1"/>
  <c r="E65" i="2" s="1"/>
  <c r="D65" i="2"/>
  <c r="A68" i="3" l="1"/>
  <c r="C67" i="3"/>
  <c r="B67" i="3"/>
  <c r="D67" i="3"/>
  <c r="A67" i="2"/>
  <c r="C67" i="2" s="1"/>
  <c r="B66" i="2"/>
  <c r="E66" i="2" s="1" a="1"/>
  <c r="E66" i="2" s="1"/>
  <c r="D66" i="2"/>
  <c r="D68" i="3" l="1"/>
  <c r="C68" i="3"/>
  <c r="B68" i="3"/>
  <c r="A69" i="3"/>
  <c r="A68" i="2"/>
  <c r="C68" i="2" s="1"/>
  <c r="B67" i="2"/>
  <c r="E67" i="2" s="1" a="1"/>
  <c r="E67" i="2" s="1"/>
  <c r="D67" i="2"/>
  <c r="A70" i="3" l="1"/>
  <c r="D69" i="3"/>
  <c r="C69" i="3"/>
  <c r="B69" i="3"/>
  <c r="A69" i="2"/>
  <c r="C69" i="2" s="1"/>
  <c r="B68" i="2"/>
  <c r="E68" i="2" s="1" a="1"/>
  <c r="E68" i="2" s="1"/>
  <c r="D68" i="2"/>
  <c r="D70" i="3" l="1"/>
  <c r="C70" i="3"/>
  <c r="A71" i="3"/>
  <c r="B70" i="3"/>
  <c r="A70" i="2"/>
  <c r="C70" i="2" s="1"/>
  <c r="B69" i="2"/>
  <c r="E69" i="2" s="1" a="1"/>
  <c r="E69" i="2" s="1"/>
  <c r="D69" i="2"/>
  <c r="C71" i="3" l="1"/>
  <c r="B71" i="3"/>
  <c r="A72" i="3"/>
  <c r="D71" i="3"/>
  <c r="A71" i="2"/>
  <c r="C71" i="2" s="1"/>
  <c r="B70" i="2"/>
  <c r="E70" i="2" s="1" a="1"/>
  <c r="E70" i="2" s="1"/>
  <c r="D70" i="2"/>
  <c r="B72" i="3" l="1"/>
  <c r="D72" i="3"/>
  <c r="C72" i="3"/>
  <c r="A73" i="3"/>
  <c r="A72" i="2"/>
  <c r="C72" i="2" s="1"/>
  <c r="B71" i="2"/>
  <c r="E71" i="2" s="1" a="1"/>
  <c r="E71" i="2" s="1"/>
  <c r="D71" i="2"/>
  <c r="D73" i="3" l="1"/>
  <c r="C73" i="3"/>
  <c r="B73" i="3"/>
  <c r="A74" i="3"/>
  <c r="A73" i="2"/>
  <c r="C73" i="2" s="1"/>
  <c r="B72" i="2"/>
  <c r="E72" i="2" s="1" a="1"/>
  <c r="E72" i="2" s="1"/>
  <c r="D72" i="2"/>
  <c r="A75" i="3" l="1"/>
  <c r="D74" i="3"/>
  <c r="C74" i="3"/>
  <c r="B74" i="3"/>
  <c r="A74" i="2"/>
  <c r="C74" i="2" s="1"/>
  <c r="B73" i="2"/>
  <c r="E73" i="2" s="1" a="1"/>
  <c r="E73" i="2" s="1"/>
  <c r="D73" i="2"/>
  <c r="D75" i="3" l="1"/>
  <c r="C75" i="3"/>
  <c r="A76" i="3"/>
  <c r="B75" i="3"/>
  <c r="A75" i="2"/>
  <c r="C75" i="2" s="1"/>
  <c r="D74" i="2"/>
  <c r="B74" i="2"/>
  <c r="E74" i="2" s="1" a="1"/>
  <c r="E74" i="2" s="1"/>
  <c r="B76" i="3" l="1"/>
  <c r="D76" i="3"/>
  <c r="C76" i="3"/>
  <c r="A77" i="3"/>
  <c r="A76" i="2"/>
  <c r="C76" i="2" s="1"/>
  <c r="B75" i="2"/>
  <c r="E75" i="2" s="1" a="1"/>
  <c r="E75" i="2" s="1"/>
  <c r="D75" i="2"/>
  <c r="D77" i="3" l="1"/>
  <c r="C77" i="3"/>
  <c r="B77" i="3"/>
  <c r="A78" i="3"/>
  <c r="A77" i="2"/>
  <c r="C77" i="2" s="1"/>
  <c r="B76" i="2"/>
  <c r="E76" i="2" s="1" a="1"/>
  <c r="E76" i="2" s="1"/>
  <c r="D76" i="2"/>
  <c r="C78" i="3" l="1"/>
  <c r="A79" i="3"/>
  <c r="B78" i="3"/>
  <c r="D78" i="3"/>
  <c r="A78" i="2"/>
  <c r="C78" i="2" s="1"/>
  <c r="D77" i="2"/>
  <c r="B77" i="2"/>
  <c r="E77" i="2" s="1" a="1"/>
  <c r="E77" i="2" s="1"/>
  <c r="A80" i="3" l="1"/>
  <c r="D79" i="3"/>
  <c r="C79" i="3"/>
  <c r="B79" i="3"/>
  <c r="A79" i="2"/>
  <c r="C79" i="2" s="1"/>
  <c r="B78" i="2"/>
  <c r="E78" i="2" s="1" a="1"/>
  <c r="E78" i="2" s="1"/>
  <c r="D78" i="2"/>
  <c r="D80" i="3" l="1"/>
  <c r="C80" i="3"/>
  <c r="A81" i="3"/>
  <c r="B80" i="3"/>
  <c r="A80" i="2"/>
  <c r="C80" i="2" s="1"/>
  <c r="D79" i="2"/>
  <c r="B79" i="2"/>
  <c r="E79" i="2" s="1" a="1"/>
  <c r="E79" i="2" s="1"/>
  <c r="C81" i="3" l="1"/>
  <c r="B81" i="3"/>
  <c r="A82" i="3"/>
  <c r="D81" i="3"/>
  <c r="A81" i="2"/>
  <c r="C81" i="2" s="1"/>
  <c r="B80" i="2"/>
  <c r="E80" i="2" s="1" a="1"/>
  <c r="E80" i="2" s="1"/>
  <c r="D80" i="2"/>
  <c r="C82" i="3" l="1"/>
  <c r="B82" i="3"/>
  <c r="A83" i="3"/>
  <c r="D82" i="3"/>
  <c r="A82" i="2"/>
  <c r="C82" i="2" s="1"/>
  <c r="B81" i="2"/>
  <c r="E81" i="2" s="1" a="1"/>
  <c r="E81" i="2" s="1"/>
  <c r="D81" i="2"/>
  <c r="A84" i="3" l="1"/>
  <c r="D83" i="3"/>
  <c r="C83" i="3"/>
  <c r="B83" i="3"/>
  <c r="A83" i="2"/>
  <c r="C83" i="2" s="1"/>
  <c r="B82" i="2"/>
  <c r="E82" i="2" s="1" a="1"/>
  <c r="E82" i="2" s="1"/>
  <c r="D82" i="2"/>
  <c r="D84" i="3" l="1"/>
  <c r="A85" i="3"/>
  <c r="C84" i="3"/>
  <c r="B84" i="3"/>
  <c r="A84" i="2"/>
  <c r="C84" i="2" s="1"/>
  <c r="B83" i="2"/>
  <c r="E83" i="2" s="1" a="1"/>
  <c r="E83" i="2" s="1"/>
  <c r="D83" i="2"/>
  <c r="D85" i="3" l="1"/>
  <c r="C85" i="3"/>
  <c r="B85" i="3"/>
  <c r="A86" i="3"/>
  <c r="A85" i="2"/>
  <c r="C85" i="2" s="1"/>
  <c r="B84" i="2"/>
  <c r="E84" i="2" s="1" a="1"/>
  <c r="E84" i="2" s="1"/>
  <c r="D84" i="2"/>
  <c r="A87" i="3" l="1"/>
  <c r="D86" i="3"/>
  <c r="C86" i="3"/>
  <c r="B86" i="3"/>
  <c r="A86" i="2"/>
  <c r="C86" i="2" s="1"/>
  <c r="D85" i="2"/>
  <c r="B85" i="2"/>
  <c r="E85" i="2" s="1" a="1"/>
  <c r="E85" i="2" s="1"/>
  <c r="C87" i="3" l="1"/>
  <c r="A88" i="3"/>
  <c r="D87" i="3"/>
  <c r="B87" i="3"/>
  <c r="A87" i="2"/>
  <c r="C87" i="2" s="1"/>
  <c r="B86" i="2"/>
  <c r="E86" i="2" s="1" a="1"/>
  <c r="E86" i="2" s="1"/>
  <c r="D86" i="2"/>
  <c r="D88" i="3" l="1"/>
  <c r="C88" i="3"/>
  <c r="B88" i="3"/>
  <c r="A89" i="3"/>
  <c r="A88" i="2"/>
  <c r="C88" i="2" s="1"/>
  <c r="B87" i="2"/>
  <c r="E87" i="2" s="1" a="1"/>
  <c r="E87" i="2" s="1"/>
  <c r="D87" i="2"/>
  <c r="A90" i="3" l="1"/>
  <c r="D89" i="3"/>
  <c r="B89" i="3"/>
  <c r="C89" i="3"/>
  <c r="A89" i="2"/>
  <c r="C89" i="2" s="1"/>
  <c r="B88" i="2"/>
  <c r="E88" i="2" s="1" a="1"/>
  <c r="E88" i="2" s="1"/>
  <c r="D88" i="2"/>
  <c r="D90" i="3" l="1"/>
  <c r="C90" i="3"/>
  <c r="B90" i="3"/>
  <c r="A91" i="3"/>
  <c r="A90" i="2"/>
  <c r="C90" i="2" s="1"/>
  <c r="B89" i="2"/>
  <c r="E89" i="2" s="1" a="1"/>
  <c r="E89" i="2" s="1"/>
  <c r="D89" i="2"/>
  <c r="A92" i="3" l="1"/>
  <c r="C91" i="3"/>
  <c r="D91" i="3"/>
  <c r="B91" i="3"/>
  <c r="A91" i="2"/>
  <c r="C91" i="2" s="1"/>
  <c r="D90" i="2"/>
  <c r="B90" i="2"/>
  <c r="E90" i="2" s="1" a="1"/>
  <c r="E90" i="2" s="1"/>
  <c r="C92" i="3" l="1"/>
  <c r="B92" i="3"/>
  <c r="D92" i="3"/>
  <c r="A93" i="3"/>
  <c r="A92" i="2"/>
  <c r="C92" i="2" s="1"/>
  <c r="B91" i="2"/>
  <c r="E91" i="2" s="1" a="1"/>
  <c r="E91" i="2" s="1"/>
  <c r="D91" i="2"/>
  <c r="D93" i="3" l="1"/>
  <c r="C93" i="3"/>
  <c r="B93" i="3"/>
  <c r="A94" i="3"/>
  <c r="A93" i="2"/>
  <c r="C93" i="2" s="1"/>
  <c r="B92" i="2"/>
  <c r="E92" i="2" s="1" a="1"/>
  <c r="E92" i="2" s="1"/>
  <c r="D92" i="2"/>
  <c r="A95" i="3" l="1"/>
  <c r="D94" i="3"/>
  <c r="C94" i="3"/>
  <c r="B94" i="3"/>
  <c r="A94" i="2"/>
  <c r="C94" i="2" s="1"/>
  <c r="D93" i="2"/>
  <c r="B93" i="2"/>
  <c r="E93" i="2" s="1" a="1"/>
  <c r="E93" i="2" s="1"/>
  <c r="D95" i="3" l="1"/>
  <c r="C95" i="3"/>
  <c r="A96" i="3"/>
  <c r="B95" i="3"/>
  <c r="A95" i="2"/>
  <c r="C95" i="2" s="1"/>
  <c r="B94" i="2"/>
  <c r="E94" i="2" s="1" a="1"/>
  <c r="E94" i="2" s="1"/>
  <c r="D94" i="2"/>
  <c r="A97" i="3" l="1"/>
  <c r="D96" i="3"/>
  <c r="B96" i="3"/>
  <c r="C96" i="3"/>
  <c r="A96" i="2"/>
  <c r="C96" i="2" s="1"/>
  <c r="B95" i="2"/>
  <c r="E95" i="2" s="1" a="1"/>
  <c r="E95" i="2" s="1"/>
  <c r="D95" i="2"/>
  <c r="A98" i="3" l="1"/>
  <c r="D97" i="3"/>
  <c r="C97" i="3"/>
  <c r="B97" i="3"/>
  <c r="A97" i="2"/>
  <c r="C97" i="2" s="1"/>
  <c r="D96" i="2"/>
  <c r="B96" i="2"/>
  <c r="E96" i="2" s="1" a="1"/>
  <c r="E96" i="2" s="1"/>
  <c r="C98" i="3" l="1"/>
  <c r="A99" i="3"/>
  <c r="D98" i="3"/>
  <c r="B98" i="3"/>
  <c r="A98" i="2"/>
  <c r="C98" i="2" s="1"/>
  <c r="B97" i="2"/>
  <c r="E97" i="2" s="1" a="1"/>
  <c r="E97" i="2" s="1"/>
  <c r="D97" i="2"/>
  <c r="A100" i="3" l="1"/>
  <c r="D99" i="3"/>
  <c r="C99" i="3"/>
  <c r="B99" i="3"/>
  <c r="A99" i="2"/>
  <c r="C99" i="2" s="1"/>
  <c r="B98" i="2"/>
  <c r="E98" i="2" s="1" a="1"/>
  <c r="E98" i="2" s="1"/>
  <c r="D98" i="2"/>
  <c r="D100" i="3" l="1"/>
  <c r="C100" i="3"/>
  <c r="A101" i="3"/>
  <c r="B100" i="3"/>
  <c r="A100" i="2"/>
  <c r="C100" i="2" s="1"/>
  <c r="B99" i="2"/>
  <c r="E99" i="2" s="1" a="1"/>
  <c r="E99" i="2" s="1"/>
  <c r="D99" i="2"/>
  <c r="D101" i="3" l="1"/>
  <c r="C101" i="3"/>
  <c r="B101" i="3"/>
  <c r="A102" i="3"/>
  <c r="A101" i="2"/>
  <c r="C101" i="2" s="1"/>
  <c r="B100" i="2"/>
  <c r="E100" i="2" s="1" a="1"/>
  <c r="E100" i="2" s="1"/>
  <c r="D100" i="2"/>
  <c r="A103" i="3" l="1"/>
  <c r="B102" i="3"/>
  <c r="D102" i="3"/>
  <c r="C102" i="3"/>
  <c r="A102" i="2"/>
  <c r="C102" i="2" s="1"/>
  <c r="B101" i="2"/>
  <c r="E101" i="2" s="1" a="1"/>
  <c r="E101" i="2" s="1"/>
  <c r="D101" i="2"/>
  <c r="C103" i="3" l="1"/>
  <c r="B103" i="3"/>
  <c r="A104" i="3"/>
  <c r="D103" i="3"/>
  <c r="A103" i="2"/>
  <c r="C103" i="2" s="1"/>
  <c r="B102" i="2"/>
  <c r="E102" i="2" s="1" a="1"/>
  <c r="E102" i="2" s="1"/>
  <c r="D102" i="2"/>
  <c r="D104" i="3" l="1"/>
  <c r="A105" i="3"/>
  <c r="C104" i="3"/>
  <c r="B104" i="3"/>
  <c r="A104" i="2"/>
  <c r="C104" i="2" s="1"/>
  <c r="B103" i="2"/>
  <c r="E103" i="2" s="1" a="1"/>
  <c r="E103" i="2" s="1"/>
  <c r="D103" i="2"/>
  <c r="D105" i="3" l="1"/>
  <c r="C105" i="3"/>
  <c r="B105" i="3"/>
  <c r="A106" i="3"/>
  <c r="A105" i="2"/>
  <c r="C105" i="2" s="1"/>
  <c r="B104" i="2"/>
  <c r="E104" i="2" s="1" a="1"/>
  <c r="E104" i="2" s="1"/>
  <c r="D104" i="2"/>
  <c r="D106" i="3" l="1"/>
  <c r="C106" i="3"/>
  <c r="B106" i="3"/>
  <c r="A107" i="3"/>
  <c r="A106" i="2"/>
  <c r="C106" i="2" s="1"/>
  <c r="B105" i="2"/>
  <c r="E105" i="2" s="1" a="1"/>
  <c r="E105" i="2" s="1"/>
  <c r="D105" i="2"/>
  <c r="A108" i="3" l="1"/>
  <c r="D107" i="3"/>
  <c r="C107" i="3"/>
  <c r="B107" i="3"/>
  <c r="A107" i="2"/>
  <c r="C107" i="2" s="1"/>
  <c r="B106" i="2"/>
  <c r="E106" i="2" s="1" a="1"/>
  <c r="E106" i="2" s="1"/>
  <c r="D106" i="2"/>
  <c r="A109" i="3" l="1"/>
  <c r="D108" i="3"/>
  <c r="C108" i="3"/>
  <c r="B108" i="3"/>
  <c r="A108" i="2"/>
  <c r="C108" i="2" s="1"/>
  <c r="D107" i="2"/>
  <c r="B107" i="2"/>
  <c r="E107" i="2" s="1" a="1"/>
  <c r="E107" i="2" s="1"/>
  <c r="A110" i="3" l="1"/>
  <c r="D109" i="3"/>
  <c r="B109" i="3"/>
  <c r="C109" i="3"/>
  <c r="A109" i="2"/>
  <c r="C109" i="2" s="1"/>
  <c r="B108" i="2"/>
  <c r="E108" i="2" s="1" a="1"/>
  <c r="E108" i="2" s="1"/>
  <c r="D108" i="2"/>
  <c r="D110" i="3" l="1"/>
  <c r="C110" i="3"/>
  <c r="B110" i="3"/>
  <c r="A111" i="3"/>
  <c r="A110" i="2"/>
  <c r="C110" i="2" s="1"/>
  <c r="B109" i="2"/>
  <c r="E109" i="2" s="1" a="1"/>
  <c r="E109" i="2" s="1"/>
  <c r="D109" i="2"/>
  <c r="C111" i="3" l="1"/>
  <c r="A112" i="3"/>
  <c r="B111" i="3"/>
  <c r="D111" i="3"/>
  <c r="A111" i="2"/>
  <c r="C111" i="2" s="1"/>
  <c r="B110" i="2"/>
  <c r="E110" i="2" s="1" a="1"/>
  <c r="E110" i="2" s="1"/>
  <c r="D110" i="2"/>
  <c r="A113" i="3" l="1"/>
  <c r="D112" i="3"/>
  <c r="C112" i="3"/>
  <c r="B112" i="3"/>
  <c r="A112" i="2"/>
  <c r="C112" i="2" s="1"/>
  <c r="B111" i="2"/>
  <c r="E111" i="2" s="1" a="1"/>
  <c r="E111" i="2" s="1"/>
  <c r="D111" i="2"/>
  <c r="A114" i="3" l="1"/>
  <c r="D113" i="3"/>
  <c r="C113" i="3"/>
  <c r="B113" i="3"/>
  <c r="A113" i="2"/>
  <c r="C113" i="2" s="1"/>
  <c r="B112" i="2"/>
  <c r="E112" i="2" s="1" a="1"/>
  <c r="E112" i="2" s="1"/>
  <c r="D112" i="2"/>
  <c r="C114" i="3" l="1"/>
  <c r="B114" i="3"/>
  <c r="A115" i="3"/>
  <c r="D114" i="3"/>
  <c r="A114" i="2"/>
  <c r="C114" i="2" s="1"/>
  <c r="B113" i="2"/>
  <c r="E113" i="2" s="1" a="1"/>
  <c r="E113" i="2" s="1"/>
  <c r="D113" i="2"/>
  <c r="D115" i="3" l="1"/>
  <c r="C115" i="3"/>
  <c r="A116" i="3"/>
  <c r="B115" i="3"/>
  <c r="A115" i="2"/>
  <c r="C115" i="2" s="1"/>
  <c r="B114" i="2"/>
  <c r="E114" i="2" s="1" a="1"/>
  <c r="E114" i="2" s="1"/>
  <c r="D114" i="2"/>
  <c r="A117" i="3" l="1"/>
  <c r="D116" i="3"/>
  <c r="C116" i="3"/>
  <c r="B116" i="3"/>
  <c r="A116" i="2"/>
  <c r="C116" i="2" s="1"/>
  <c r="B115" i="2"/>
  <c r="E115" i="2" s="1" a="1"/>
  <c r="E115" i="2" s="1"/>
  <c r="D115" i="2"/>
  <c r="D117" i="3" l="1"/>
  <c r="A118" i="3"/>
  <c r="C117" i="3"/>
  <c r="B117" i="3"/>
  <c r="A117" i="2"/>
  <c r="C117" i="2" s="1"/>
  <c r="B116" i="2"/>
  <c r="E116" i="2" s="1" a="1"/>
  <c r="E116" i="2" s="1"/>
  <c r="D116" i="2"/>
  <c r="B118" i="3" l="1"/>
  <c r="A119" i="3"/>
  <c r="D118" i="3"/>
  <c r="C118" i="3"/>
  <c r="A118" i="2"/>
  <c r="C118" i="2" s="1"/>
  <c r="B117" i="2"/>
  <c r="E117" i="2" s="1" a="1"/>
  <c r="E117" i="2" s="1"/>
  <c r="D117" i="2"/>
  <c r="A120" i="3" l="1"/>
  <c r="D119" i="3"/>
  <c r="C119" i="3"/>
  <c r="B119" i="3"/>
  <c r="A119" i="2"/>
  <c r="C119" i="2" s="1"/>
  <c r="D118" i="2"/>
  <c r="B118" i="2"/>
  <c r="E118" i="2" s="1" a="1"/>
  <c r="E118" i="2" s="1"/>
  <c r="D120" i="3" l="1"/>
  <c r="C120" i="3"/>
  <c r="A121" i="3"/>
  <c r="B120" i="3"/>
  <c r="A120" i="2"/>
  <c r="C120" i="2" s="1"/>
  <c r="B119" i="2"/>
  <c r="E119" i="2" s="1" a="1"/>
  <c r="E119" i="2" s="1"/>
  <c r="D119" i="2"/>
  <c r="D121" i="3" l="1"/>
  <c r="C121" i="3"/>
  <c r="B121" i="3"/>
  <c r="A122" i="3"/>
  <c r="A121" i="2"/>
  <c r="C121" i="2" s="1"/>
  <c r="B120" i="2"/>
  <c r="E120" i="2" s="1" a="1"/>
  <c r="E120" i="2" s="1"/>
  <c r="D120" i="2"/>
  <c r="A123" i="3" l="1"/>
  <c r="D122" i="3"/>
  <c r="B122" i="3"/>
  <c r="C122" i="3"/>
  <c r="A122" i="2"/>
  <c r="C122" i="2" s="1"/>
  <c r="B121" i="2"/>
  <c r="E121" i="2" s="1" a="1"/>
  <c r="E121" i="2" s="1"/>
  <c r="D121" i="2"/>
  <c r="A124" i="3" l="1"/>
  <c r="B123" i="3"/>
  <c r="D123" i="3"/>
  <c r="C123" i="3"/>
  <c r="A123" i="2"/>
  <c r="C123" i="2" s="1"/>
  <c r="B122" i="2"/>
  <c r="E122" i="2" s="1" a="1"/>
  <c r="E122" i="2" s="1"/>
  <c r="D122" i="2"/>
  <c r="A125" i="3" l="1"/>
  <c r="C124" i="3"/>
  <c r="B124" i="3"/>
  <c r="D124" i="3"/>
  <c r="A124" i="2"/>
  <c r="C124" i="2" s="1"/>
  <c r="B123" i="2"/>
  <c r="E123" i="2" s="1" a="1"/>
  <c r="E123" i="2" s="1"/>
  <c r="D123" i="2"/>
  <c r="D125" i="3" l="1"/>
  <c r="C125" i="3"/>
  <c r="A126" i="3"/>
  <c r="B125" i="3"/>
  <c r="A125" i="2"/>
  <c r="C125" i="2" s="1"/>
  <c r="D124" i="2"/>
  <c r="B124" i="2"/>
  <c r="E124" i="2" s="1" a="1"/>
  <c r="E124" i="2" s="1"/>
  <c r="D126" i="3" l="1"/>
  <c r="A127" i="3"/>
  <c r="C126" i="3"/>
  <c r="B126" i="3"/>
  <c r="A126" i="2"/>
  <c r="C126" i="2" s="1"/>
  <c r="B125" i="2"/>
  <c r="E125" i="2" s="1" a="1"/>
  <c r="E125" i="2" s="1"/>
  <c r="D125" i="2"/>
  <c r="A128" i="3" l="1"/>
  <c r="D127" i="3"/>
  <c r="C127" i="3"/>
  <c r="B127" i="3"/>
  <c r="A127" i="2"/>
  <c r="C127" i="2" s="1"/>
  <c r="B126" i="2"/>
  <c r="E126" i="2" s="1" a="1"/>
  <c r="E126" i="2" s="1"/>
  <c r="D126" i="2"/>
  <c r="D128" i="3" l="1"/>
  <c r="A129" i="3"/>
  <c r="C128" i="3"/>
  <c r="B128" i="3"/>
  <c r="A128" i="2"/>
  <c r="C128" i="2" s="1"/>
  <c r="B127" i="2"/>
  <c r="E127" i="2" s="1" a="1"/>
  <c r="E127" i="2" s="1"/>
  <c r="D127" i="2"/>
  <c r="D129" i="3" l="1"/>
  <c r="C129" i="3"/>
  <c r="A130" i="3"/>
  <c r="B129" i="3"/>
  <c r="A129" i="2"/>
  <c r="C129" i="2" s="1"/>
  <c r="B128" i="2"/>
  <c r="E128" i="2" s="1" a="1"/>
  <c r="E128" i="2" s="1"/>
  <c r="D128" i="2"/>
  <c r="D130" i="3" l="1"/>
  <c r="C130" i="3"/>
  <c r="A131" i="3"/>
  <c r="B130" i="3"/>
  <c r="A130" i="2"/>
  <c r="C130" i="2" s="1"/>
  <c r="D129" i="2"/>
  <c r="B129" i="2"/>
  <c r="E129" i="2" s="1" a="1"/>
  <c r="E129" i="2" s="1"/>
  <c r="C131" i="3" l="1"/>
  <c r="B131" i="3"/>
  <c r="A132" i="3"/>
  <c r="D131" i="3"/>
  <c r="A131" i="2"/>
  <c r="C131" i="2" s="1"/>
  <c r="B130" i="2"/>
  <c r="E130" i="2" s="1" a="1"/>
  <c r="E130" i="2" s="1"/>
  <c r="D130" i="2"/>
  <c r="A133" i="3" l="1"/>
  <c r="D132" i="3"/>
  <c r="C132" i="3"/>
  <c r="B132" i="3"/>
  <c r="A132" i="2"/>
  <c r="C132" i="2" s="1"/>
  <c r="B131" i="2"/>
  <c r="E131" i="2" s="1" a="1"/>
  <c r="E131" i="2" s="1"/>
  <c r="D131" i="2"/>
  <c r="A134" i="3" l="1"/>
  <c r="D133" i="3"/>
  <c r="B133" i="3"/>
  <c r="C133" i="3"/>
  <c r="A133" i="2"/>
  <c r="C133" i="2" s="1"/>
  <c r="B132" i="2"/>
  <c r="E132" i="2" s="1" a="1"/>
  <c r="E132" i="2" s="1"/>
  <c r="D132" i="2"/>
  <c r="B134" i="3" l="1"/>
  <c r="A135" i="3"/>
  <c r="D134" i="3"/>
  <c r="C134" i="3"/>
  <c r="A134" i="2"/>
  <c r="C134" i="2" s="1"/>
  <c r="B133" i="2"/>
  <c r="E133" i="2" s="1" a="1"/>
  <c r="E133" i="2" s="1"/>
  <c r="D133" i="2"/>
  <c r="D135" i="3" l="1"/>
  <c r="C135" i="3"/>
  <c r="A136" i="3"/>
  <c r="B135" i="3"/>
  <c r="A135" i="2"/>
  <c r="C135" i="2" s="1"/>
  <c r="B134" i="2"/>
  <c r="E134" i="2" s="1" a="1"/>
  <c r="E134" i="2" s="1"/>
  <c r="D134" i="2"/>
  <c r="A137" i="3" l="1"/>
  <c r="D136" i="3"/>
  <c r="C136" i="3"/>
  <c r="B136" i="3"/>
  <c r="A136" i="2"/>
  <c r="C136" i="2" s="1"/>
  <c r="D135" i="2"/>
  <c r="B135" i="2"/>
  <c r="E135" i="2" s="1" a="1"/>
  <c r="E135" i="2" s="1"/>
  <c r="A138" i="3" l="1"/>
  <c r="D137" i="3"/>
  <c r="B137" i="3"/>
  <c r="C137" i="3"/>
  <c r="A137" i="2"/>
  <c r="C137" i="2" s="1"/>
  <c r="B136" i="2"/>
  <c r="E136" i="2" s="1" a="1"/>
  <c r="E136" i="2" s="1"/>
  <c r="D136" i="2"/>
  <c r="A139" i="3" l="1"/>
  <c r="B138" i="3"/>
  <c r="D138" i="3"/>
  <c r="C138" i="3"/>
  <c r="A138" i="2"/>
  <c r="C138" i="2" s="1"/>
  <c r="B137" i="2"/>
  <c r="E137" i="2" s="1" a="1"/>
  <c r="E137" i="2" s="1"/>
  <c r="D137" i="2"/>
  <c r="A140" i="3" l="1"/>
  <c r="B139" i="3"/>
  <c r="C139" i="3"/>
  <c r="D139" i="3"/>
  <c r="A139" i="2"/>
  <c r="C139" i="2" s="1"/>
  <c r="B138" i="2"/>
  <c r="E138" i="2" s="1" a="1"/>
  <c r="E138" i="2" s="1"/>
  <c r="D138" i="2"/>
  <c r="D140" i="3" l="1"/>
  <c r="C140" i="3"/>
  <c r="A141" i="3"/>
  <c r="B140" i="3"/>
  <c r="A140" i="2"/>
  <c r="C140" i="2" s="1"/>
  <c r="B139" i="2"/>
  <c r="E139" i="2" s="1" a="1"/>
  <c r="E139" i="2" s="1"/>
  <c r="D139" i="2"/>
  <c r="A142" i="3" l="1"/>
  <c r="D141" i="3"/>
  <c r="C141" i="3"/>
  <c r="B141" i="3"/>
  <c r="A141" i="2"/>
  <c r="C141" i="2" s="1"/>
  <c r="D140" i="2"/>
  <c r="B140" i="2"/>
  <c r="E140" i="2" s="1" a="1"/>
  <c r="E140" i="2" s="1"/>
  <c r="C142" i="3" l="1"/>
  <c r="B142" i="3"/>
  <c r="A143" i="3"/>
  <c r="D142" i="3"/>
  <c r="A142" i="2"/>
  <c r="C142" i="2" s="1"/>
  <c r="B141" i="2"/>
  <c r="E141" i="2" s="1" a="1"/>
  <c r="E141" i="2" s="1"/>
  <c r="D141" i="2"/>
  <c r="A144" i="3" l="1"/>
  <c r="C143" i="3"/>
  <c r="B143" i="3"/>
  <c r="D143" i="3"/>
  <c r="A143" i="2"/>
  <c r="C143" i="2" s="1"/>
  <c r="B142" i="2"/>
  <c r="E142" i="2" s="1" a="1"/>
  <c r="E142" i="2" s="1"/>
  <c r="D142" i="2"/>
  <c r="C144" i="3" l="1"/>
  <c r="B144" i="3"/>
  <c r="A145" i="3"/>
  <c r="D144" i="3"/>
  <c r="A144" i="2"/>
  <c r="C144" i="2" s="1"/>
  <c r="B143" i="2"/>
  <c r="E143" i="2" s="1" a="1"/>
  <c r="E143" i="2" s="1"/>
  <c r="D143" i="2"/>
  <c r="D145" i="3" l="1"/>
  <c r="C145" i="3"/>
  <c r="A146" i="3"/>
  <c r="B145" i="3"/>
  <c r="A145" i="2"/>
  <c r="C145" i="2" s="1"/>
  <c r="B144" i="2"/>
  <c r="E144" i="2" s="1" a="1"/>
  <c r="E144" i="2" s="1"/>
  <c r="D144" i="2"/>
  <c r="A147" i="3" l="1"/>
  <c r="D146" i="3"/>
  <c r="B146" i="3"/>
  <c r="C146" i="3"/>
  <c r="A146" i="2"/>
  <c r="C146" i="2" s="1"/>
  <c r="B145" i="2"/>
  <c r="E145" i="2" s="1" a="1"/>
  <c r="E145" i="2" s="1"/>
  <c r="D145" i="2"/>
  <c r="A148" i="3" l="1"/>
  <c r="D147" i="3"/>
  <c r="C147" i="3"/>
  <c r="B147" i="3"/>
  <c r="A147" i="2"/>
  <c r="C147" i="2" s="1"/>
  <c r="B146" i="2"/>
  <c r="E146" i="2" s="1" a="1"/>
  <c r="E146" i="2" s="1"/>
  <c r="D146" i="2"/>
  <c r="D148" i="3" l="1"/>
  <c r="C148" i="3"/>
  <c r="B148" i="3"/>
  <c r="A149" i="3"/>
  <c r="A148" i="2"/>
  <c r="C148" i="2" s="1"/>
  <c r="B147" i="2"/>
  <c r="E147" i="2" s="1" a="1"/>
  <c r="E147" i="2" s="1"/>
  <c r="D147" i="2"/>
  <c r="D149" i="3" l="1"/>
  <c r="B149" i="3"/>
  <c r="A150" i="3"/>
  <c r="C149" i="3"/>
  <c r="A149" i="2"/>
  <c r="C149" i="2" s="1"/>
  <c r="B148" i="2"/>
  <c r="E148" i="2" s="1" a="1"/>
  <c r="E148" i="2" s="1"/>
  <c r="D148" i="2"/>
  <c r="D150" i="3" l="1"/>
  <c r="C150" i="3"/>
  <c r="A151" i="3"/>
  <c r="B150" i="3"/>
  <c r="A150" i="2"/>
  <c r="C150" i="2" s="1"/>
  <c r="B149" i="2"/>
  <c r="E149" i="2" s="1" a="1"/>
  <c r="E149" i="2" s="1"/>
  <c r="D149" i="2"/>
  <c r="A152" i="3" l="1"/>
  <c r="B151" i="3"/>
  <c r="D151" i="3"/>
  <c r="C151" i="3"/>
  <c r="A151" i="2"/>
  <c r="C151" i="2" s="1"/>
  <c r="B150" i="2"/>
  <c r="E150" i="2" s="1" a="1"/>
  <c r="E150" i="2" s="1"/>
  <c r="D150" i="2"/>
  <c r="A153" i="3" l="1"/>
  <c r="B152" i="3"/>
  <c r="C152" i="3"/>
  <c r="D152" i="3"/>
  <c r="A152" i="2"/>
  <c r="C152" i="2" s="1"/>
  <c r="B151" i="2"/>
  <c r="E151" i="2" s="1" a="1"/>
  <c r="E151" i="2" s="1"/>
  <c r="D151" i="2"/>
  <c r="C153" i="3" l="1"/>
  <c r="B153" i="3"/>
  <c r="A154" i="3"/>
  <c r="D153" i="3"/>
  <c r="A153" i="2"/>
  <c r="C153" i="2" s="1"/>
  <c r="B152" i="2"/>
  <c r="E152" i="2" s="1" a="1"/>
  <c r="E152" i="2" s="1"/>
  <c r="D152" i="2"/>
  <c r="B154" i="3" l="1"/>
  <c r="A155" i="3"/>
  <c r="D154" i="3"/>
  <c r="C154" i="3"/>
  <c r="A154" i="2"/>
  <c r="C154" i="2" s="1"/>
  <c r="B153" i="2"/>
  <c r="E153" i="2" s="1" a="1"/>
  <c r="E153" i="2" s="1"/>
  <c r="D153" i="2"/>
  <c r="D155" i="3" l="1"/>
  <c r="C155" i="3"/>
  <c r="A156" i="3"/>
  <c r="B155" i="3"/>
  <c r="A155" i="2"/>
  <c r="C155" i="2" s="1"/>
  <c r="B154" i="2"/>
  <c r="E154" i="2" s="1" a="1"/>
  <c r="E154" i="2" s="1"/>
  <c r="D154" i="2"/>
  <c r="A157" i="3" l="1"/>
  <c r="C156" i="3"/>
  <c r="B156" i="3"/>
  <c r="D156" i="3"/>
  <c r="A156" i="2"/>
  <c r="C156" i="2" s="1"/>
  <c r="B155" i="2"/>
  <c r="E155" i="2" s="1" a="1"/>
  <c r="E155" i="2" s="1"/>
  <c r="D155" i="2"/>
  <c r="C157" i="3" l="1"/>
  <c r="B157" i="3"/>
  <c r="A158" i="3"/>
  <c r="D157" i="3"/>
  <c r="A157" i="2"/>
  <c r="C157" i="2" s="1"/>
  <c r="B156" i="2"/>
  <c r="E156" i="2" s="1" a="1"/>
  <c r="E156" i="2" s="1"/>
  <c r="D156" i="2"/>
  <c r="A159" i="3" l="1"/>
  <c r="D158" i="3"/>
  <c r="C158" i="3"/>
  <c r="B158" i="3"/>
  <c r="A158" i="2"/>
  <c r="C158" i="2" s="1"/>
  <c r="D157" i="2"/>
  <c r="B157" i="2"/>
  <c r="E157" i="2" s="1" a="1"/>
  <c r="E157" i="2" s="1"/>
  <c r="A160" i="3" l="1"/>
  <c r="B159" i="3"/>
  <c r="C159" i="3"/>
  <c r="D159" i="3"/>
  <c r="A159" i="2"/>
  <c r="C159" i="2" s="1"/>
  <c r="B158" i="2"/>
  <c r="E158" i="2" s="1" a="1"/>
  <c r="E158" i="2" s="1"/>
  <c r="D158" i="2"/>
  <c r="D160" i="3" l="1"/>
  <c r="C160" i="3"/>
  <c r="A161" i="3"/>
  <c r="B160" i="3"/>
  <c r="A160" i="2"/>
  <c r="C160" i="2" s="1"/>
  <c r="D159" i="2"/>
  <c r="B159" i="2"/>
  <c r="E159" i="2" s="1" a="1"/>
  <c r="E159" i="2" s="1"/>
  <c r="D161" i="3" l="1"/>
  <c r="A162" i="3"/>
  <c r="C161" i="3"/>
  <c r="B161" i="3"/>
  <c r="A161" i="2"/>
  <c r="C161" i="2" s="1"/>
  <c r="B160" i="2"/>
  <c r="E160" i="2" s="1" a="1"/>
  <c r="E160" i="2" s="1"/>
  <c r="D160" i="2"/>
  <c r="D162" i="3" l="1"/>
  <c r="C162" i="3"/>
  <c r="A163" i="3"/>
  <c r="B162" i="3"/>
  <c r="A162" i="2"/>
  <c r="C162" i="2" s="1"/>
  <c r="B161" i="2"/>
  <c r="E161" i="2" s="1" a="1"/>
  <c r="E161" i="2" s="1"/>
  <c r="D161" i="2"/>
  <c r="A164" i="3" l="1"/>
  <c r="D163" i="3"/>
  <c r="C163" i="3"/>
  <c r="B163" i="3"/>
  <c r="A163" i="2"/>
  <c r="C163" i="2" s="1"/>
  <c r="B162" i="2"/>
  <c r="E162" i="2" s="1" a="1"/>
  <c r="E162" i="2" s="1"/>
  <c r="D162" i="2"/>
  <c r="C164" i="3" l="1"/>
  <c r="B164" i="3"/>
  <c r="A165" i="3"/>
  <c r="D164" i="3"/>
  <c r="A164" i="2"/>
  <c r="C164" i="2" s="1"/>
  <c r="D163" i="2"/>
  <c r="B163" i="2"/>
  <c r="E163" i="2" s="1" a="1"/>
  <c r="E163" i="2" s="1"/>
  <c r="D165" i="3" l="1"/>
  <c r="C165" i="3"/>
  <c r="A166" i="3"/>
  <c r="B165" i="3"/>
  <c r="A165" i="2"/>
  <c r="C165" i="2" s="1"/>
  <c r="D164" i="2"/>
  <c r="B164" i="2"/>
  <c r="E164" i="2" s="1" a="1"/>
  <c r="E164" i="2" s="1"/>
  <c r="A167" i="3" l="1"/>
  <c r="D166" i="3"/>
  <c r="B166" i="3"/>
  <c r="C166" i="3"/>
  <c r="A166" i="2"/>
  <c r="C166" i="2" s="1"/>
  <c r="B165" i="2"/>
  <c r="E165" i="2" s="1" a="1"/>
  <c r="E165" i="2" s="1"/>
  <c r="D165" i="2"/>
  <c r="B167" i="3" l="1"/>
  <c r="A168" i="3"/>
  <c r="D167" i="3"/>
  <c r="C167" i="3"/>
  <c r="A167" i="2"/>
  <c r="C167" i="2" s="1"/>
  <c r="B166" i="2"/>
  <c r="E166" i="2" s="1" a="1"/>
  <c r="E166" i="2" s="1"/>
  <c r="D166" i="2"/>
  <c r="A169" i="3" l="1"/>
  <c r="D168" i="3"/>
  <c r="C168" i="3"/>
  <c r="B168" i="3"/>
  <c r="A168" i="2"/>
  <c r="C168" i="2" s="1"/>
  <c r="B167" i="2"/>
  <c r="E167" i="2" s="1" a="1"/>
  <c r="E167" i="2" s="1"/>
  <c r="D167" i="2"/>
  <c r="A170" i="3" l="1"/>
  <c r="D169" i="3"/>
  <c r="C169" i="3"/>
  <c r="B169" i="3"/>
  <c r="A169" i="2"/>
  <c r="C169" i="2" s="1"/>
  <c r="B168" i="2"/>
  <c r="E168" i="2" s="1" a="1"/>
  <c r="E168" i="2" s="1"/>
  <c r="D168" i="2"/>
  <c r="D170" i="3" l="1"/>
  <c r="C170" i="3"/>
  <c r="A171" i="3"/>
  <c r="B170" i="3"/>
  <c r="A170" i="2"/>
  <c r="C170" i="2" s="1"/>
  <c r="B169" i="2"/>
  <c r="E169" i="2" s="1" a="1"/>
  <c r="E169" i="2" s="1"/>
  <c r="D169" i="2"/>
  <c r="A172" i="3" l="1"/>
  <c r="B171" i="3"/>
  <c r="C171" i="3"/>
  <c r="D171" i="3"/>
  <c r="A171" i="2"/>
  <c r="C171" i="2" s="1"/>
  <c r="B170" i="2"/>
  <c r="E170" i="2" s="1" a="1"/>
  <c r="E170" i="2" s="1"/>
  <c r="D170" i="2"/>
  <c r="A173" i="3" l="1"/>
  <c r="B172" i="3"/>
  <c r="C172" i="3"/>
  <c r="D172" i="3"/>
  <c r="A172" i="2"/>
  <c r="C172" i="2" s="1"/>
  <c r="B171" i="2"/>
  <c r="E171" i="2" s="1" a="1"/>
  <c r="E171" i="2" s="1"/>
  <c r="D171" i="2"/>
  <c r="C173" i="3" l="1"/>
  <c r="B173" i="3"/>
  <c r="A174" i="3"/>
  <c r="D173" i="3"/>
  <c r="A173" i="2"/>
  <c r="C173" i="2" s="1"/>
  <c r="B172" i="2"/>
  <c r="E172" i="2" s="1" a="1"/>
  <c r="E172" i="2" s="1"/>
  <c r="D172" i="2"/>
  <c r="A175" i="3" l="1"/>
  <c r="D174" i="3"/>
  <c r="B174" i="3"/>
  <c r="C174" i="3"/>
  <c r="A174" i="2"/>
  <c r="C174" i="2" s="1"/>
  <c r="B173" i="2"/>
  <c r="E173" i="2" s="1" a="1"/>
  <c r="E173" i="2" s="1"/>
  <c r="D173" i="2"/>
  <c r="D175" i="3" l="1"/>
  <c r="C175" i="3"/>
  <c r="A176" i="3"/>
  <c r="B175" i="3"/>
  <c r="A175" i="2"/>
  <c r="C175" i="2" s="1"/>
  <c r="D174" i="2"/>
  <c r="B174" i="2"/>
  <c r="E174" i="2" s="1" a="1"/>
  <c r="E174" i="2" s="1"/>
  <c r="A177" i="3" l="1"/>
  <c r="C176" i="3"/>
  <c r="B176" i="3"/>
  <c r="D176" i="3"/>
  <c r="A176" i="2"/>
  <c r="C176" i="2" s="1"/>
  <c r="B175" i="2"/>
  <c r="E175" i="2" s="1" a="1"/>
  <c r="E175" i="2" s="1"/>
  <c r="D175" i="2"/>
  <c r="C177" i="3" l="1"/>
  <c r="B177" i="3"/>
  <c r="A178" i="3"/>
  <c r="D177" i="3"/>
  <c r="A177" i="2"/>
  <c r="C177" i="2" s="1"/>
  <c r="D176" i="2"/>
  <c r="B176" i="2"/>
  <c r="E176" i="2" s="1" a="1"/>
  <c r="E176" i="2" s="1"/>
  <c r="C178" i="3" l="1"/>
  <c r="B178" i="3"/>
  <c r="D178" i="3"/>
  <c r="A179" i="3"/>
  <c r="A178" i="2"/>
  <c r="C178" i="2" s="1"/>
  <c r="B177" i="2"/>
  <c r="E177" i="2" s="1" a="1"/>
  <c r="E177" i="2" s="1"/>
  <c r="D177" i="2"/>
  <c r="D179" i="3" l="1"/>
  <c r="C179" i="3"/>
  <c r="B179" i="3"/>
  <c r="A180" i="3"/>
  <c r="A179" i="2"/>
  <c r="C179" i="2" s="1"/>
  <c r="B178" i="2"/>
  <c r="E178" i="2" s="1" a="1"/>
  <c r="E178" i="2" s="1"/>
  <c r="D178" i="2"/>
  <c r="D180" i="3" l="1"/>
  <c r="C180" i="3"/>
  <c r="A181" i="3"/>
  <c r="B180" i="3"/>
  <c r="A180" i="2"/>
  <c r="C180" i="2" s="1"/>
  <c r="D179" i="2"/>
  <c r="B179" i="2"/>
  <c r="E179" i="2" s="1" a="1"/>
  <c r="E179" i="2" s="1"/>
  <c r="C181" i="3" l="1"/>
  <c r="B181" i="3"/>
  <c r="D181" i="3"/>
  <c r="A182" i="3"/>
  <c r="A181" i="2"/>
  <c r="C181" i="2" s="1"/>
  <c r="B180" i="2"/>
  <c r="E180" i="2" s="1" a="1"/>
  <c r="E180" i="2" s="1"/>
  <c r="D180" i="2"/>
  <c r="D182" i="3" l="1"/>
  <c r="C182" i="3"/>
  <c r="B182" i="3"/>
  <c r="A183" i="3"/>
  <c r="A182" i="2"/>
  <c r="C182" i="2" s="1"/>
  <c r="B181" i="2"/>
  <c r="E181" i="2" s="1" a="1"/>
  <c r="E181" i="2" s="1"/>
  <c r="D181" i="2"/>
  <c r="D183" i="3" l="1"/>
  <c r="C183" i="3"/>
  <c r="B183" i="3"/>
  <c r="A184" i="3"/>
  <c r="A183" i="2"/>
  <c r="C183" i="2" s="1"/>
  <c r="B182" i="2"/>
  <c r="E182" i="2" s="1" a="1"/>
  <c r="E182" i="2" s="1"/>
  <c r="D182" i="2"/>
  <c r="D184" i="3" l="1"/>
  <c r="C184" i="3"/>
  <c r="A185" i="3"/>
  <c r="B184" i="3"/>
  <c r="A184" i="2"/>
  <c r="C184" i="2" s="1"/>
  <c r="B183" i="2"/>
  <c r="E183" i="2" s="1" a="1"/>
  <c r="E183" i="2" s="1"/>
  <c r="D183" i="2"/>
  <c r="D185" i="3" l="1"/>
  <c r="C185" i="3"/>
  <c r="A186" i="3"/>
  <c r="B185" i="3"/>
  <c r="A185" i="2"/>
  <c r="C185" i="2" s="1"/>
  <c r="B184" i="2"/>
  <c r="E184" i="2" s="1" a="1"/>
  <c r="E184" i="2" s="1"/>
  <c r="D184" i="2"/>
  <c r="A187" i="3" l="1"/>
  <c r="D186" i="3"/>
  <c r="C186" i="3"/>
  <c r="B186" i="3"/>
  <c r="A186" i="2"/>
  <c r="C186" i="2" s="1"/>
  <c r="D185" i="2"/>
  <c r="B185" i="2"/>
  <c r="E185" i="2" s="1" a="1"/>
  <c r="E185" i="2" s="1"/>
  <c r="B187" i="3" l="1"/>
  <c r="A188" i="3"/>
  <c r="D187" i="3"/>
  <c r="C187" i="3"/>
  <c r="A187" i="2"/>
  <c r="C187" i="2" s="1"/>
  <c r="B186" i="2"/>
  <c r="E186" i="2" s="1" a="1"/>
  <c r="E186" i="2" s="1"/>
  <c r="D186" i="2"/>
  <c r="A189" i="3" l="1"/>
  <c r="D188" i="3"/>
  <c r="C188" i="3"/>
  <c r="B188" i="3"/>
  <c r="A188" i="2"/>
  <c r="C188" i="2" s="1"/>
  <c r="D187" i="2"/>
  <c r="B187" i="2"/>
  <c r="E187" i="2" s="1" a="1"/>
  <c r="E187" i="2" s="1"/>
  <c r="A190" i="3" l="1"/>
  <c r="D189" i="3"/>
  <c r="C189" i="3"/>
  <c r="B189" i="3"/>
  <c r="A189" i="2"/>
  <c r="C189" i="2" s="1"/>
  <c r="B188" i="2"/>
  <c r="E188" i="2" s="1" a="1"/>
  <c r="E188" i="2" s="1"/>
  <c r="D188" i="2"/>
  <c r="D190" i="3" l="1"/>
  <c r="C190" i="3"/>
  <c r="A191" i="3"/>
  <c r="B190" i="3"/>
  <c r="A190" i="2"/>
  <c r="C190" i="2" s="1"/>
  <c r="B189" i="2"/>
  <c r="E189" i="2" s="1" a="1"/>
  <c r="E189" i="2" s="1"/>
  <c r="D189" i="2"/>
  <c r="A192" i="3" l="1"/>
  <c r="C191" i="3"/>
  <c r="B191" i="3"/>
  <c r="D191" i="3"/>
  <c r="A191" i="2"/>
  <c r="C191" i="2" s="1"/>
  <c r="D190" i="2"/>
  <c r="B190" i="2"/>
  <c r="E190" i="2" s="1" a="1"/>
  <c r="E190" i="2" s="1"/>
  <c r="C192" i="3" l="1"/>
  <c r="B192" i="3"/>
  <c r="A193" i="3"/>
  <c r="D192" i="3"/>
  <c r="A192" i="2"/>
  <c r="C192" i="2" s="1"/>
  <c r="B191" i="2"/>
  <c r="E191" i="2" s="1" a="1"/>
  <c r="E191" i="2" s="1"/>
  <c r="D191" i="2"/>
  <c r="C193" i="3" l="1"/>
  <c r="B193" i="3"/>
  <c r="D193" i="3"/>
  <c r="A194" i="3"/>
  <c r="A193" i="2"/>
  <c r="C193" i="2" s="1"/>
  <c r="B192" i="2"/>
  <c r="E192" i="2" s="1" a="1"/>
  <c r="E192" i="2" s="1"/>
  <c r="D192" i="2"/>
  <c r="A195" i="3" l="1"/>
  <c r="B194" i="3"/>
  <c r="D194" i="3"/>
  <c r="C194" i="3"/>
  <c r="A194" i="2"/>
  <c r="C194" i="2" s="1"/>
  <c r="B193" i="2"/>
  <c r="E193" i="2" s="1" a="1"/>
  <c r="E193" i="2" s="1"/>
  <c r="D193" i="2"/>
  <c r="D195" i="3" l="1"/>
  <c r="C195" i="3"/>
  <c r="B195" i="3"/>
  <c r="A196" i="3"/>
  <c r="A195" i="2"/>
  <c r="C195" i="2" s="1"/>
  <c r="B194" i="2"/>
  <c r="E194" i="2" s="1" a="1"/>
  <c r="E194" i="2" s="1"/>
  <c r="D194" i="2"/>
  <c r="D196" i="3" l="1"/>
  <c r="C196" i="3"/>
  <c r="B196" i="3"/>
  <c r="A197" i="3"/>
  <c r="A196" i="2"/>
  <c r="C196" i="2" s="1"/>
  <c r="B195" i="2"/>
  <c r="E195" i="2" s="1" a="1"/>
  <c r="E195" i="2" s="1"/>
  <c r="D195" i="2"/>
  <c r="A198" i="3" l="1"/>
  <c r="D197" i="3"/>
  <c r="C197" i="3"/>
  <c r="B197" i="3"/>
  <c r="A197" i="2"/>
  <c r="C197" i="2" s="1"/>
  <c r="D196" i="2"/>
  <c r="B196" i="2"/>
  <c r="E196" i="2" s="1" a="1"/>
  <c r="E196" i="2" s="1"/>
  <c r="C198" i="3" l="1"/>
  <c r="B198" i="3"/>
  <c r="D198" i="3"/>
  <c r="A199" i="3"/>
  <c r="A198" i="2"/>
  <c r="C198" i="2" s="1"/>
  <c r="D197" i="2"/>
  <c r="B197" i="2"/>
  <c r="E197" i="2" s="1" a="1"/>
  <c r="E197" i="2" s="1"/>
  <c r="D199" i="3" l="1"/>
  <c r="C199" i="3"/>
  <c r="B199" i="3"/>
  <c r="A200" i="3"/>
  <c r="A199" i="2"/>
  <c r="C199" i="2" s="1"/>
  <c r="B198" i="2"/>
  <c r="E198" i="2" s="1" a="1"/>
  <c r="E198" i="2" s="1"/>
  <c r="D198" i="2"/>
  <c r="D200" i="3" l="1"/>
  <c r="C200" i="3"/>
  <c r="A201" i="3"/>
  <c r="B200" i="3"/>
  <c r="A200" i="2"/>
  <c r="C200" i="2" s="1"/>
  <c r="B199" i="2"/>
  <c r="E199" i="2" s="1" a="1"/>
  <c r="E199" i="2" s="1"/>
  <c r="D199" i="2"/>
  <c r="A202" i="3" l="1"/>
  <c r="D201" i="3"/>
  <c r="C201" i="3"/>
  <c r="B201" i="3"/>
  <c r="A201" i="2"/>
  <c r="C201" i="2" s="1"/>
  <c r="B200" i="2"/>
  <c r="E200" i="2" s="1" a="1"/>
  <c r="E200" i="2" s="1"/>
  <c r="D200" i="2"/>
  <c r="A203" i="3" l="1"/>
  <c r="D202" i="3"/>
  <c r="C202" i="3"/>
  <c r="B202" i="3"/>
  <c r="A202" i="2"/>
  <c r="C202" i="2" s="1"/>
  <c r="B201" i="2"/>
  <c r="E201" i="2" s="1" a="1"/>
  <c r="E201" i="2" s="1"/>
  <c r="D201" i="2"/>
  <c r="C203" i="3" l="1"/>
  <c r="B203" i="3"/>
  <c r="D203" i="3"/>
  <c r="A204" i="3"/>
  <c r="A203" i="2"/>
  <c r="C203" i="2" s="1"/>
  <c r="B202" i="2"/>
  <c r="E202" i="2" s="1" a="1"/>
  <c r="E202" i="2" s="1"/>
  <c r="D202" i="2"/>
  <c r="D204" i="3" l="1"/>
  <c r="C204" i="3"/>
  <c r="A205" i="3"/>
  <c r="B204" i="3"/>
  <c r="A204" i="2"/>
  <c r="C204" i="2" s="1"/>
  <c r="B203" i="2"/>
  <c r="E203" i="2" s="1" a="1"/>
  <c r="E203" i="2" s="1"/>
  <c r="D203" i="2"/>
  <c r="D205" i="3" l="1"/>
  <c r="C205" i="3"/>
  <c r="A206" i="3"/>
  <c r="B205" i="3"/>
  <c r="A205" i="2"/>
  <c r="C205" i="2" s="1"/>
  <c r="B204" i="2"/>
  <c r="E204" i="2" s="1" a="1"/>
  <c r="E204" i="2" s="1"/>
  <c r="D204" i="2"/>
  <c r="C206" i="3" l="1"/>
  <c r="B206" i="3"/>
  <c r="A207" i="3"/>
  <c r="D206" i="3"/>
  <c r="A206" i="2"/>
  <c r="C206" i="2" s="1"/>
  <c r="B205" i="2"/>
  <c r="E205" i="2" s="1" a="1"/>
  <c r="E205" i="2" s="1"/>
  <c r="D205" i="2"/>
  <c r="A208" i="3" l="1"/>
  <c r="D207" i="3"/>
  <c r="B207" i="3"/>
  <c r="C207" i="3"/>
  <c r="A207" i="2"/>
  <c r="C207" i="2" s="1"/>
  <c r="B206" i="2"/>
  <c r="E206" i="2" s="1" a="1"/>
  <c r="E206" i="2" s="1"/>
  <c r="D206" i="2"/>
  <c r="A209" i="3" l="1"/>
  <c r="D208" i="3"/>
  <c r="C208" i="3"/>
  <c r="B208" i="3"/>
  <c r="A208" i="2"/>
  <c r="C208" i="2" s="1"/>
  <c r="D207" i="2"/>
  <c r="B207" i="2"/>
  <c r="E207" i="2" s="1" a="1"/>
  <c r="E207" i="2" s="1"/>
  <c r="A210" i="3" l="1"/>
  <c r="D209" i="3"/>
  <c r="C209" i="3"/>
  <c r="B209" i="3"/>
  <c r="A209" i="2"/>
  <c r="C209" i="2" s="1"/>
  <c r="D208" i="2"/>
  <c r="B208" i="2"/>
  <c r="E208" i="2" s="1" a="1"/>
  <c r="E208" i="2" s="1"/>
  <c r="D210" i="3" l="1"/>
  <c r="C210" i="3"/>
  <c r="A211" i="3"/>
  <c r="B210" i="3"/>
  <c r="A210" i="2"/>
  <c r="C210" i="2" s="1"/>
  <c r="B209" i="2"/>
  <c r="E209" i="2" s="1" a="1"/>
  <c r="E209" i="2" s="1"/>
  <c r="D209" i="2"/>
  <c r="C211" i="3" l="1"/>
  <c r="B211" i="3"/>
  <c r="D211" i="3"/>
  <c r="A212" i="3"/>
  <c r="A211" i="2"/>
  <c r="C211" i="2" s="1"/>
  <c r="D210" i="2"/>
  <c r="B210" i="2"/>
  <c r="E210" i="2" s="1" a="1"/>
  <c r="E210" i="2" s="1"/>
  <c r="D212" i="3" l="1"/>
  <c r="C212" i="3"/>
  <c r="B212" i="3"/>
  <c r="A213" i="3"/>
  <c r="A212" i="2"/>
  <c r="C212" i="2" s="1"/>
  <c r="B211" i="2"/>
  <c r="E211" i="2" s="1" a="1"/>
  <c r="E211" i="2" s="1"/>
  <c r="D211" i="2"/>
  <c r="A214" i="3" l="1"/>
  <c r="C213" i="3"/>
  <c r="B213" i="3"/>
  <c r="D213" i="3"/>
  <c r="A213" i="2"/>
  <c r="C213" i="2" s="1"/>
  <c r="B212" i="2"/>
  <c r="E212" i="2" s="1" a="1"/>
  <c r="E212" i="2" s="1"/>
  <c r="D212" i="2"/>
  <c r="C214" i="3" l="1"/>
  <c r="B214" i="3"/>
  <c r="A215" i="3"/>
  <c r="D214" i="3"/>
  <c r="A214" i="2"/>
  <c r="C214" i="2" s="1"/>
  <c r="B213" i="2"/>
  <c r="E213" i="2" s="1" a="1"/>
  <c r="E213" i="2" s="1"/>
  <c r="D213" i="2"/>
  <c r="D215" i="3" l="1"/>
  <c r="C215" i="3"/>
  <c r="B215" i="3"/>
  <c r="A216" i="3"/>
  <c r="A215" i="2"/>
  <c r="C215" i="2" s="1"/>
  <c r="B214" i="2"/>
  <c r="E214" i="2" s="1" a="1"/>
  <c r="E214" i="2" s="1"/>
  <c r="D214" i="2"/>
  <c r="D216" i="3" l="1"/>
  <c r="C216" i="3"/>
  <c r="B216" i="3"/>
  <c r="A217" i="3"/>
  <c r="A216" i="2"/>
  <c r="C216" i="2" s="1"/>
  <c r="B215" i="2"/>
  <c r="E215" i="2" s="1" a="1"/>
  <c r="E215" i="2" s="1"/>
  <c r="D215" i="2"/>
  <c r="D217" i="3" l="1"/>
  <c r="C217" i="3"/>
  <c r="A218" i="3"/>
  <c r="B217" i="3"/>
  <c r="A217" i="2"/>
  <c r="C217" i="2" s="1"/>
  <c r="B216" i="2"/>
  <c r="E216" i="2" s="1" a="1"/>
  <c r="E216" i="2" s="1"/>
  <c r="D216" i="2"/>
  <c r="A219" i="3" l="1"/>
  <c r="D218" i="3"/>
  <c r="C218" i="3"/>
  <c r="B218" i="3"/>
  <c r="A218" i="2"/>
  <c r="C218" i="2" s="1"/>
  <c r="B217" i="2"/>
  <c r="E217" i="2" s="1" a="1"/>
  <c r="E217" i="2" s="1"/>
  <c r="D217" i="2"/>
  <c r="A220" i="3" l="1"/>
  <c r="D219" i="3"/>
  <c r="C219" i="3"/>
  <c r="B219" i="3"/>
  <c r="A219" i="2"/>
  <c r="C219" i="2" s="1"/>
  <c r="D218" i="2"/>
  <c r="B218" i="2"/>
  <c r="E218" i="2" s="1" a="1"/>
  <c r="E218" i="2" s="1"/>
  <c r="D220" i="3" l="1"/>
  <c r="C220" i="3"/>
  <c r="A221" i="3"/>
  <c r="B220" i="3"/>
  <c r="A220" i="2"/>
  <c r="C220" i="2" s="1"/>
  <c r="B219" i="2"/>
  <c r="E219" i="2" s="1" a="1"/>
  <c r="E219" i="2" s="1"/>
  <c r="D219" i="2"/>
  <c r="A222" i="3" l="1"/>
  <c r="D221" i="3"/>
  <c r="C221" i="3"/>
  <c r="B221" i="3"/>
  <c r="A221" i="2"/>
  <c r="C221" i="2" s="1"/>
  <c r="D220" i="2"/>
  <c r="B220" i="2"/>
  <c r="E220" i="2" s="1" a="1"/>
  <c r="E220" i="2" s="1"/>
  <c r="A223" i="3" l="1"/>
  <c r="D222" i="3"/>
  <c r="C222" i="3"/>
  <c r="B222" i="3"/>
  <c r="A222" i="2"/>
  <c r="C222" i="2" s="1"/>
  <c r="B221" i="2"/>
  <c r="E221" i="2" s="1" a="1"/>
  <c r="E221" i="2" s="1"/>
  <c r="D221" i="2"/>
  <c r="A224" i="3" l="1"/>
  <c r="D223" i="3"/>
  <c r="C223" i="3"/>
  <c r="B223" i="3"/>
  <c r="A223" i="2"/>
  <c r="C223" i="2" s="1"/>
  <c r="B222" i="2"/>
  <c r="E222" i="2" s="1" a="1"/>
  <c r="E222" i="2" s="1"/>
  <c r="D222" i="2"/>
  <c r="A225" i="3" l="1"/>
  <c r="D224" i="3"/>
  <c r="B224" i="3"/>
  <c r="C224" i="3"/>
  <c r="A224" i="2"/>
  <c r="C224" i="2" s="1"/>
  <c r="B223" i="2"/>
  <c r="E223" i="2" s="1" a="1"/>
  <c r="E223" i="2" s="1"/>
  <c r="D223" i="2"/>
  <c r="D225" i="3" l="1"/>
  <c r="C225" i="3"/>
  <c r="A226" i="3"/>
  <c r="B225" i="3"/>
  <c r="A225" i="2"/>
  <c r="C225" i="2" s="1"/>
  <c r="B224" i="2"/>
  <c r="E224" i="2" s="1" a="1"/>
  <c r="E224" i="2" s="1"/>
  <c r="D224" i="2"/>
  <c r="C226" i="3" l="1"/>
  <c r="B226" i="3"/>
  <c r="A227" i="3"/>
  <c r="D226" i="3"/>
  <c r="A226" i="2"/>
  <c r="C226" i="2" s="1"/>
  <c r="B225" i="2"/>
  <c r="E225" i="2" s="1" a="1"/>
  <c r="E225" i="2" s="1"/>
  <c r="D225" i="2"/>
  <c r="A228" i="3" l="1"/>
  <c r="B227" i="3"/>
  <c r="D227" i="3"/>
  <c r="C227" i="3"/>
  <c r="A227" i="2"/>
  <c r="C227" i="2" s="1"/>
  <c r="B226" i="2"/>
  <c r="E226" i="2" s="1" a="1"/>
  <c r="E226" i="2" s="1"/>
  <c r="D226" i="2"/>
  <c r="A229" i="3" l="1"/>
  <c r="D228" i="3"/>
  <c r="B228" i="3"/>
  <c r="C228" i="3"/>
  <c r="A228" i="2"/>
  <c r="C228" i="2" s="1"/>
  <c r="B227" i="2"/>
  <c r="E227" i="2" s="1" a="1"/>
  <c r="E227" i="2" s="1"/>
  <c r="D227" i="2"/>
  <c r="A230" i="3" l="1"/>
  <c r="B229" i="3"/>
  <c r="D229" i="3"/>
  <c r="C229" i="3"/>
  <c r="A229" i="2"/>
  <c r="C229" i="2" s="1"/>
  <c r="B228" i="2"/>
  <c r="E228" i="2" s="1" a="1"/>
  <c r="E228" i="2" s="1"/>
  <c r="D228" i="2"/>
  <c r="D230" i="3" l="1"/>
  <c r="C230" i="3"/>
  <c r="A231" i="3"/>
  <c r="B230" i="3"/>
  <c r="A230" i="2"/>
  <c r="C230" i="2" s="1"/>
  <c r="D229" i="2"/>
  <c r="B229" i="2"/>
  <c r="E229" i="2" s="1" a="1"/>
  <c r="E229" i="2" s="1"/>
  <c r="C231" i="3" l="1"/>
  <c r="B231" i="3"/>
  <c r="D231" i="3"/>
  <c r="A232" i="3"/>
  <c r="A231" i="2"/>
  <c r="C231" i="2" s="1"/>
  <c r="B230" i="2"/>
  <c r="E230" i="2" s="1" a="1"/>
  <c r="E230" i="2" s="1"/>
  <c r="D230" i="2"/>
  <c r="D232" i="3" l="1"/>
  <c r="C232" i="3"/>
  <c r="B232" i="3"/>
  <c r="A233" i="3"/>
  <c r="A232" i="2"/>
  <c r="C232" i="2" s="1"/>
  <c r="B231" i="2"/>
  <c r="E231" i="2" s="1" a="1"/>
  <c r="E231" i="2" s="1"/>
  <c r="D231" i="2"/>
  <c r="A234" i="3" l="1"/>
  <c r="C233" i="3"/>
  <c r="B233" i="3"/>
  <c r="D233" i="3"/>
  <c r="A233" i="2"/>
  <c r="C233" i="2" s="1"/>
  <c r="B232" i="2"/>
  <c r="E232" i="2" s="1" a="1"/>
  <c r="E232" i="2" s="1"/>
  <c r="D232" i="2"/>
  <c r="A235" i="3" l="1"/>
  <c r="C234" i="3"/>
  <c r="B234" i="3"/>
  <c r="D234" i="3"/>
  <c r="A234" i="2"/>
  <c r="C234" i="2" s="1"/>
  <c r="B233" i="2"/>
  <c r="E233" i="2" s="1" a="1"/>
  <c r="E233" i="2" s="1"/>
  <c r="D233" i="2"/>
  <c r="D235" i="3" l="1"/>
  <c r="C235" i="3"/>
  <c r="A236" i="3"/>
  <c r="B235" i="3"/>
  <c r="A235" i="2"/>
  <c r="C235" i="2" s="1"/>
  <c r="B234" i="2"/>
  <c r="E234" i="2" s="1" a="1"/>
  <c r="E234" i="2" s="1"/>
  <c r="D234" i="2"/>
  <c r="A237" i="3" l="1"/>
  <c r="D236" i="3"/>
  <c r="C236" i="3"/>
  <c r="B236" i="3"/>
  <c r="A236" i="2"/>
  <c r="C236" i="2" s="1"/>
  <c r="D235" i="2"/>
  <c r="B235" i="2"/>
  <c r="E235" i="2" s="1" a="1"/>
  <c r="E235" i="2" s="1"/>
  <c r="D237" i="3" l="1"/>
  <c r="C237" i="3"/>
  <c r="A238" i="3"/>
  <c r="B237" i="3"/>
  <c r="A237" i="2"/>
  <c r="C237" i="2" s="1"/>
  <c r="B236" i="2"/>
  <c r="E236" i="2" s="1" a="1"/>
  <c r="E236" i="2" s="1"/>
  <c r="D236" i="2"/>
  <c r="A239" i="3" l="1"/>
  <c r="D238" i="3"/>
  <c r="C238" i="3"/>
  <c r="B238" i="3"/>
  <c r="A238" i="2"/>
  <c r="C238" i="2" s="1"/>
  <c r="B237" i="2"/>
  <c r="E237" i="2" s="1" a="1"/>
  <c r="E237" i="2" s="1"/>
  <c r="D237" i="2"/>
  <c r="D239" i="3" l="1"/>
  <c r="C239" i="3"/>
  <c r="A240" i="3"/>
  <c r="B239" i="3"/>
  <c r="A239" i="2"/>
  <c r="C239" i="2" s="1"/>
  <c r="B238" i="2"/>
  <c r="E238" i="2" s="1" a="1"/>
  <c r="E238" i="2" s="1"/>
  <c r="D238" i="2"/>
  <c r="D240" i="3" l="1"/>
  <c r="C240" i="3"/>
  <c r="A241" i="3"/>
  <c r="B240" i="3"/>
  <c r="A240" i="2"/>
  <c r="C240" i="2" s="1"/>
  <c r="B239" i="2"/>
  <c r="E239" i="2" s="1" a="1"/>
  <c r="E239" i="2" s="1"/>
  <c r="D239" i="2"/>
  <c r="A242" i="3" l="1"/>
  <c r="D241" i="3"/>
  <c r="B241" i="3"/>
  <c r="C241" i="3"/>
  <c r="A241" i="2"/>
  <c r="C241" i="2" s="1"/>
  <c r="D240" i="2"/>
  <c r="B240" i="2"/>
  <c r="E240" i="2" s="1" a="1"/>
  <c r="E240" i="2" s="1"/>
  <c r="C242" i="3" l="1"/>
  <c r="B242" i="3"/>
  <c r="A243" i="3"/>
  <c r="D242" i="3"/>
  <c r="A242" i="2"/>
  <c r="C242" i="2" s="1"/>
  <c r="B241" i="2"/>
  <c r="E241" i="2" s="1" a="1"/>
  <c r="E241" i="2" s="1"/>
  <c r="D241" i="2"/>
  <c r="A244" i="3" l="1"/>
  <c r="D243" i="3"/>
  <c r="C243" i="3"/>
  <c r="B243" i="3"/>
  <c r="A243" i="2"/>
  <c r="C243" i="2" s="1"/>
  <c r="B242" i="2"/>
  <c r="E242" i="2" s="1" a="1"/>
  <c r="E242" i="2" s="1"/>
  <c r="D242" i="2"/>
  <c r="A245" i="3" l="1"/>
  <c r="D244" i="3"/>
  <c r="B244" i="3"/>
  <c r="C244" i="3"/>
  <c r="A244" i="2"/>
  <c r="C244" i="2" s="1"/>
  <c r="B243" i="2"/>
  <c r="E243" i="2" s="1" a="1"/>
  <c r="E243" i="2" s="1"/>
  <c r="D243" i="2"/>
  <c r="D245" i="3" l="1"/>
  <c r="C245" i="3"/>
  <c r="B245" i="3"/>
  <c r="A246" i="3"/>
  <c r="A245" i="2"/>
  <c r="C245" i="2" s="1"/>
  <c r="B244" i="2"/>
  <c r="E244" i="2" s="1" a="1"/>
  <c r="E244" i="2" s="1"/>
  <c r="D244" i="2"/>
  <c r="C246" i="3" l="1"/>
  <c r="B246" i="3"/>
  <c r="D246" i="3"/>
  <c r="A247" i="3"/>
  <c r="A246" i="2"/>
  <c r="C246" i="2" s="1"/>
  <c r="B245" i="2"/>
  <c r="E245" i="2" s="1" a="1"/>
  <c r="E245" i="2" s="1"/>
  <c r="D245" i="2"/>
  <c r="A248" i="3" l="1"/>
  <c r="D247" i="3"/>
  <c r="C247" i="3"/>
  <c r="B247" i="3"/>
  <c r="A247" i="2"/>
  <c r="C247" i="2" s="1"/>
  <c r="D246" i="2"/>
  <c r="B246" i="2"/>
  <c r="E246" i="2" s="1" a="1"/>
  <c r="E246" i="2" s="1"/>
  <c r="A249" i="3" l="1"/>
  <c r="D248" i="3"/>
  <c r="B248" i="3"/>
  <c r="C248" i="3"/>
  <c r="A248" i="2"/>
  <c r="C248" i="2" s="1"/>
  <c r="B247" i="2"/>
  <c r="E247" i="2" s="1" a="1"/>
  <c r="E247" i="2" s="1"/>
  <c r="D247" i="2"/>
  <c r="A250" i="3" l="1"/>
  <c r="B249" i="3"/>
  <c r="D249" i="3"/>
  <c r="C249" i="3"/>
  <c r="A249" i="2"/>
  <c r="C249" i="2" s="1"/>
  <c r="D248" i="2"/>
  <c r="B248" i="2"/>
  <c r="E248" i="2" s="1" a="1"/>
  <c r="E248" i="2" s="1"/>
  <c r="D250" i="3" l="1"/>
  <c r="C250" i="3"/>
  <c r="B250" i="3"/>
  <c r="A251" i="3"/>
  <c r="A250" i="2"/>
  <c r="C250" i="2" s="1"/>
  <c r="B249" i="2"/>
  <c r="E249" i="2" s="1" a="1"/>
  <c r="E249" i="2" s="1"/>
  <c r="D249" i="2"/>
  <c r="A252" i="3" l="1"/>
  <c r="D251" i="3"/>
  <c r="C251" i="3"/>
  <c r="B251" i="3"/>
  <c r="A251" i="2"/>
  <c r="C251" i="2" s="1"/>
  <c r="B250" i="2"/>
  <c r="E250" i="2" s="1" a="1"/>
  <c r="E250" i="2" s="1"/>
  <c r="D250" i="2"/>
  <c r="A253" i="3" l="1"/>
  <c r="D252" i="3"/>
  <c r="C252" i="3"/>
  <c r="B252" i="3"/>
  <c r="A252" i="2"/>
  <c r="C252" i="2" s="1"/>
  <c r="B251" i="2"/>
  <c r="E251" i="2" s="1" a="1"/>
  <c r="E251" i="2" s="1"/>
  <c r="D251" i="2"/>
  <c r="C253" i="3" l="1"/>
  <c r="B253" i="3"/>
  <c r="A254" i="3"/>
  <c r="D253" i="3"/>
  <c r="A253" i="2"/>
  <c r="C253" i="2" s="1"/>
  <c r="B252" i="2"/>
  <c r="E252" i="2" s="1" a="1"/>
  <c r="E252" i="2" s="1"/>
  <c r="D252" i="2"/>
  <c r="A255" i="3" l="1"/>
  <c r="C254" i="3"/>
  <c r="B254" i="3"/>
  <c r="D254" i="3"/>
  <c r="A254" i="2"/>
  <c r="C254" i="2" s="1"/>
  <c r="B253" i="2"/>
  <c r="E253" i="2" s="1" a="1"/>
  <c r="E253" i="2" s="1"/>
  <c r="D253" i="2"/>
  <c r="D255" i="3" l="1"/>
  <c r="C255" i="3"/>
  <c r="A256" i="3"/>
  <c r="B255" i="3"/>
  <c r="A255" i="2"/>
  <c r="C255" i="2" s="1"/>
  <c r="B254" i="2"/>
  <c r="E254" i="2" s="1" a="1"/>
  <c r="E254" i="2" s="1"/>
  <c r="D254" i="2"/>
  <c r="A257" i="3" l="1"/>
  <c r="D256" i="3"/>
  <c r="C256" i="3"/>
  <c r="B256" i="3"/>
  <c r="A256" i="2"/>
  <c r="C256" i="2" s="1"/>
  <c r="D255" i="2"/>
  <c r="B255" i="2"/>
  <c r="E255" i="2" s="1" a="1"/>
  <c r="E255" i="2" s="1"/>
  <c r="A258" i="3" l="1"/>
  <c r="D257" i="3"/>
  <c r="B257" i="3"/>
  <c r="C257" i="3"/>
  <c r="A257" i="2"/>
  <c r="C257" i="2" s="1"/>
  <c r="B256" i="2"/>
  <c r="E256" i="2" s="1" a="1"/>
  <c r="E256" i="2" s="1"/>
  <c r="D256" i="2"/>
  <c r="A259" i="3" l="1"/>
  <c r="D258" i="3"/>
  <c r="C258" i="3"/>
  <c r="B258" i="3"/>
  <c r="A258" i="2"/>
  <c r="C258" i="2" s="1"/>
  <c r="B257" i="2"/>
  <c r="E257" i="2" s="1" a="1"/>
  <c r="E257" i="2" s="1"/>
  <c r="D257" i="2"/>
  <c r="D259" i="3" l="1"/>
  <c r="A260" i="3"/>
  <c r="C259" i="3"/>
  <c r="B259" i="3"/>
  <c r="A259" i="2"/>
  <c r="C259" i="2" s="1"/>
  <c r="B258" i="2"/>
  <c r="E258" i="2" s="1" a="1"/>
  <c r="E258" i="2" s="1"/>
  <c r="D258" i="2"/>
  <c r="D260" i="3" l="1"/>
  <c r="C260" i="3"/>
  <c r="A261" i="3"/>
  <c r="B260" i="3"/>
  <c r="A260" i="2"/>
  <c r="C260" i="2" s="1"/>
  <c r="D259" i="2"/>
  <c r="B259" i="2"/>
  <c r="E259" i="2" s="1" a="1"/>
  <c r="E259" i="2" s="1"/>
  <c r="A262" i="3" l="1"/>
  <c r="D261" i="3"/>
  <c r="C261" i="3"/>
  <c r="B261" i="3"/>
  <c r="A261" i="2"/>
  <c r="C261" i="2" s="1"/>
  <c r="B260" i="2"/>
  <c r="E260" i="2" s="1" a="1"/>
  <c r="E260" i="2" s="1"/>
  <c r="D260" i="2"/>
  <c r="A263" i="3" l="1"/>
  <c r="B262" i="3"/>
  <c r="D262" i="3"/>
  <c r="C262" i="3"/>
  <c r="A262" i="2"/>
  <c r="C262" i="2" s="1"/>
  <c r="B261" i="2"/>
  <c r="E261" i="2" s="1" a="1"/>
  <c r="E261" i="2" s="1"/>
  <c r="D261" i="2"/>
  <c r="A264" i="3" l="1"/>
  <c r="B263" i="3"/>
  <c r="D263" i="3"/>
  <c r="C263" i="3"/>
  <c r="A263" i="2"/>
  <c r="C263" i="2" s="1"/>
  <c r="B262" i="2"/>
  <c r="E262" i="2" s="1" a="1"/>
  <c r="E262" i="2" s="1"/>
  <c r="D262" i="2"/>
  <c r="C264" i="3" l="1"/>
  <c r="B264" i="3"/>
  <c r="A265" i="3"/>
  <c r="D264" i="3"/>
  <c r="A264" i="2"/>
  <c r="C264" i="2" s="1"/>
  <c r="D263" i="2"/>
  <c r="B263" i="2"/>
  <c r="E263" i="2" s="1" a="1"/>
  <c r="E263" i="2" s="1"/>
  <c r="D265" i="3" l="1"/>
  <c r="C265" i="3"/>
  <c r="B265" i="3"/>
  <c r="A266" i="3"/>
  <c r="A265" i="2"/>
  <c r="C265" i="2" s="1"/>
  <c r="D264" i="2"/>
  <c r="B264" i="2"/>
  <c r="E264" i="2" s="1" a="1"/>
  <c r="E264" i="2" s="1"/>
  <c r="D266" i="3" l="1"/>
  <c r="C266" i="3"/>
  <c r="B266" i="3"/>
  <c r="A267" i="3"/>
  <c r="A266" i="2"/>
  <c r="C266" i="2" s="1"/>
  <c r="B265" i="2"/>
  <c r="E265" i="2" s="1" a="1"/>
  <c r="E265" i="2" s="1"/>
  <c r="D265" i="2"/>
  <c r="A268" i="3" l="1"/>
  <c r="B267" i="3"/>
  <c r="D267" i="3"/>
  <c r="C267" i="3"/>
  <c r="A267" i="2"/>
  <c r="C267" i="2" s="1"/>
  <c r="D266" i="2"/>
  <c r="B266" i="2"/>
  <c r="E266" i="2" s="1" a="1"/>
  <c r="E266" i="2" s="1"/>
  <c r="C268" i="3" l="1"/>
  <c r="B268" i="3"/>
  <c r="D268" i="3"/>
  <c r="A269" i="3"/>
  <c r="A268" i="2"/>
  <c r="C268" i="2" s="1"/>
  <c r="B267" i="2"/>
  <c r="E267" i="2" s="1" a="1"/>
  <c r="E267" i="2" s="1"/>
  <c r="D267" i="2"/>
  <c r="A270" i="3" l="1"/>
  <c r="D269" i="3"/>
  <c r="C269" i="3"/>
  <c r="B269" i="3"/>
  <c r="A269" i="2"/>
  <c r="C269" i="2" s="1"/>
  <c r="D268" i="2"/>
  <c r="B268" i="2"/>
  <c r="E268" i="2" s="1" a="1"/>
  <c r="E268" i="2" s="1"/>
  <c r="D270" i="3" l="1"/>
  <c r="C270" i="3"/>
  <c r="B270" i="3"/>
  <c r="A271" i="3"/>
  <c r="A270" i="2"/>
  <c r="C270" i="2" s="1"/>
  <c r="B269" i="2"/>
  <c r="E269" i="2" s="1" a="1"/>
  <c r="E269" i="2" s="1"/>
  <c r="D269" i="2"/>
  <c r="A272" i="3" l="1"/>
  <c r="D271" i="3"/>
  <c r="C271" i="3"/>
  <c r="B271" i="3"/>
  <c r="A271" i="2"/>
  <c r="C271" i="2" s="1"/>
  <c r="B270" i="2"/>
  <c r="E270" i="2" s="1" a="1"/>
  <c r="E270" i="2" s="1"/>
  <c r="D270" i="2"/>
  <c r="A273" i="3" l="1"/>
  <c r="B272" i="3"/>
  <c r="D272" i="3"/>
  <c r="C272" i="3"/>
  <c r="A272" i="2"/>
  <c r="C272" i="2" s="1"/>
  <c r="B271" i="2"/>
  <c r="E271" i="2" s="1" a="1"/>
  <c r="E271" i="2" s="1"/>
  <c r="D271" i="2"/>
  <c r="C273" i="3" l="1"/>
  <c r="A274" i="3"/>
  <c r="B273" i="3"/>
  <c r="D273" i="3"/>
  <c r="A273" i="2"/>
  <c r="C273" i="2" s="1"/>
  <c r="B272" i="2"/>
  <c r="E272" i="2" s="1" a="1"/>
  <c r="E272" i="2" s="1"/>
  <c r="D272" i="2"/>
  <c r="A275" i="3" l="1"/>
  <c r="D274" i="3"/>
  <c r="C274" i="3"/>
  <c r="B274" i="3"/>
  <c r="A274" i="2"/>
  <c r="C274" i="2" s="1"/>
  <c r="B273" i="2"/>
  <c r="E273" i="2" s="1" a="1"/>
  <c r="E273" i="2" s="1"/>
  <c r="D273" i="2"/>
  <c r="D275" i="3" l="1"/>
  <c r="C275" i="3"/>
  <c r="A276" i="3"/>
  <c r="B275" i="3"/>
  <c r="A275" i="2"/>
  <c r="C275" i="2" s="1"/>
  <c r="D274" i="2"/>
  <c r="B274" i="2"/>
  <c r="E274" i="2" s="1" a="1"/>
  <c r="E274" i="2" s="1"/>
  <c r="A277" i="3" l="1"/>
  <c r="D276" i="3"/>
  <c r="C276" i="3"/>
  <c r="B276" i="3"/>
  <c r="A276" i="2"/>
  <c r="C276" i="2" s="1"/>
  <c r="D275" i="2"/>
  <c r="B275" i="2"/>
  <c r="E275" i="2" s="1" a="1"/>
  <c r="E275" i="2" s="1"/>
  <c r="A278" i="3" l="1"/>
  <c r="D277" i="3"/>
  <c r="B277" i="3"/>
  <c r="C277" i="3"/>
  <c r="A277" i="2"/>
  <c r="C277" i="2" s="1"/>
  <c r="B276" i="2"/>
  <c r="E276" i="2" s="1" a="1"/>
  <c r="E276" i="2" s="1"/>
  <c r="D276" i="2"/>
  <c r="B278" i="3" l="1"/>
  <c r="D278" i="3"/>
  <c r="C278" i="3"/>
  <c r="A279" i="3"/>
  <c r="A278" i="2"/>
  <c r="C278" i="2" s="1"/>
  <c r="D277" i="2"/>
  <c r="B277" i="2"/>
  <c r="E277" i="2" s="1" a="1"/>
  <c r="E277" i="2" s="1"/>
  <c r="D279" i="3" l="1"/>
  <c r="A280" i="3"/>
  <c r="C279" i="3"/>
  <c r="B279" i="3"/>
  <c r="A279" i="2"/>
  <c r="C279" i="2" s="1"/>
  <c r="B278" i="2"/>
  <c r="E278" i="2" s="1" a="1"/>
  <c r="E278" i="2" s="1"/>
  <c r="D278" i="2"/>
  <c r="D280" i="3" l="1"/>
  <c r="C280" i="3"/>
  <c r="A281" i="3"/>
  <c r="B280" i="3"/>
  <c r="A280" i="2"/>
  <c r="C280" i="2" s="1"/>
  <c r="D279" i="2"/>
  <c r="B279" i="2"/>
  <c r="E279" i="2" s="1" a="1"/>
  <c r="E279" i="2" s="1"/>
  <c r="C281" i="3" l="1"/>
  <c r="B281" i="3"/>
  <c r="A282" i="3"/>
  <c r="D281" i="3"/>
  <c r="A281" i="2"/>
  <c r="C281" i="2" s="1"/>
  <c r="B280" i="2"/>
  <c r="E280" i="2" s="1" a="1"/>
  <c r="E280" i="2" s="1"/>
  <c r="D280" i="2"/>
  <c r="A283" i="3" l="1"/>
  <c r="B282" i="3"/>
  <c r="C282" i="3"/>
  <c r="D282" i="3"/>
  <c r="A282" i="2"/>
  <c r="C282" i="2" s="1"/>
  <c r="B281" i="2"/>
  <c r="E281" i="2" s="1" a="1"/>
  <c r="E281" i="2" s="1"/>
  <c r="D281" i="2"/>
  <c r="A284" i="3" l="1"/>
  <c r="B283" i="3"/>
  <c r="C283" i="3"/>
  <c r="D283" i="3"/>
  <c r="A283" i="2"/>
  <c r="C283" i="2" s="1"/>
  <c r="B282" i="2"/>
  <c r="E282" i="2" s="1" a="1"/>
  <c r="E282" i="2" s="1"/>
  <c r="D282" i="2"/>
  <c r="C284" i="3" l="1"/>
  <c r="B284" i="3"/>
  <c r="A285" i="3"/>
  <c r="D284" i="3"/>
  <c r="A284" i="2"/>
  <c r="C284" i="2" s="1"/>
  <c r="B283" i="2"/>
  <c r="E283" i="2" s="1" a="1"/>
  <c r="E283" i="2" s="1"/>
  <c r="D283" i="2"/>
  <c r="D285" i="3" l="1"/>
  <c r="C285" i="3"/>
  <c r="B285" i="3"/>
  <c r="A286" i="3"/>
  <c r="A285" i="2"/>
  <c r="C285" i="2" s="1"/>
  <c r="B284" i="2"/>
  <c r="E284" i="2" s="1" a="1"/>
  <c r="E284" i="2" s="1"/>
  <c r="D284" i="2"/>
  <c r="A287" i="3" l="1"/>
  <c r="D286" i="3"/>
  <c r="C286" i="3"/>
  <c r="B286" i="3"/>
  <c r="A286" i="2"/>
  <c r="C286" i="2" s="1"/>
  <c r="D285" i="2"/>
  <c r="B285" i="2"/>
  <c r="E285" i="2" s="1" a="1"/>
  <c r="E285" i="2" s="1"/>
  <c r="A288" i="3" l="1"/>
  <c r="B287" i="3"/>
  <c r="D287" i="3"/>
  <c r="C287" i="3"/>
  <c r="A287" i="2"/>
  <c r="C287" i="2" s="1"/>
  <c r="B286" i="2"/>
  <c r="E286" i="2" s="1" a="1"/>
  <c r="E286" i="2" s="1"/>
  <c r="D286" i="2"/>
  <c r="A289" i="3" l="1"/>
  <c r="C288" i="3"/>
  <c r="B288" i="3"/>
  <c r="D288" i="3"/>
  <c r="A288" i="2"/>
  <c r="C288" i="2" s="1"/>
  <c r="B287" i="2"/>
  <c r="E287" i="2" s="1" a="1"/>
  <c r="E287" i="2" s="1"/>
  <c r="D287" i="2"/>
  <c r="D289" i="3" l="1"/>
  <c r="C289" i="3"/>
  <c r="A290" i="3"/>
  <c r="B289" i="3"/>
  <c r="A289" i="2"/>
  <c r="C289" i="2" s="1"/>
  <c r="B288" i="2"/>
  <c r="E288" i="2" s="1" a="1"/>
  <c r="E288" i="2" s="1"/>
  <c r="D288" i="2"/>
  <c r="D290" i="3" l="1"/>
  <c r="C290" i="3"/>
  <c r="A291" i="3"/>
  <c r="B290" i="3"/>
  <c r="A290" i="2"/>
  <c r="C290" i="2" s="1"/>
  <c r="B289" i="2"/>
  <c r="E289" i="2" s="1" a="1"/>
  <c r="E289" i="2" s="1"/>
  <c r="D289" i="2"/>
  <c r="A292" i="3" l="1"/>
  <c r="C291" i="3"/>
  <c r="B291" i="3"/>
  <c r="D291" i="3"/>
  <c r="A291" i="2"/>
  <c r="C291" i="2" s="1"/>
  <c r="D290" i="2"/>
  <c r="B290" i="2"/>
  <c r="E290" i="2" s="1" a="1"/>
  <c r="E290" i="2" s="1"/>
  <c r="C292" i="3" l="1"/>
  <c r="B292" i="3"/>
  <c r="A293" i="3"/>
  <c r="D292" i="3"/>
  <c r="A292" i="2"/>
  <c r="C292" i="2" s="1"/>
  <c r="B291" i="2"/>
  <c r="E291" i="2" s="1" a="1"/>
  <c r="E291" i="2" s="1"/>
  <c r="D291" i="2"/>
  <c r="D293" i="3" l="1"/>
  <c r="B293" i="3"/>
  <c r="C293" i="3"/>
  <c r="A294" i="3"/>
  <c r="A293" i="2"/>
  <c r="C293" i="2" s="1"/>
  <c r="B292" i="2"/>
  <c r="E292" i="2" s="1" a="1"/>
  <c r="E292" i="2" s="1"/>
  <c r="D292" i="2"/>
  <c r="C294" i="3" l="1"/>
  <c r="A295" i="3"/>
  <c r="D294" i="3"/>
  <c r="B294" i="3"/>
  <c r="A294" i="2"/>
  <c r="C294" i="2" s="1"/>
  <c r="B293" i="2"/>
  <c r="E293" i="2" s="1" a="1"/>
  <c r="E293" i="2" s="1"/>
  <c r="D293" i="2"/>
  <c r="D295" i="3" l="1"/>
  <c r="C295" i="3"/>
  <c r="B295" i="3"/>
  <c r="A296" i="3"/>
  <c r="A295" i="2"/>
  <c r="C295" i="2" s="1"/>
  <c r="B294" i="2"/>
  <c r="E294" i="2" s="1" a="1"/>
  <c r="E294" i="2" s="1"/>
  <c r="D294" i="2"/>
  <c r="D296" i="3" l="1"/>
  <c r="C296" i="3"/>
  <c r="A297" i="3"/>
  <c r="B296" i="3"/>
  <c r="A296" i="2"/>
  <c r="C296" i="2" s="1"/>
  <c r="B295" i="2"/>
  <c r="E295" i="2" s="1" a="1"/>
  <c r="E295" i="2" s="1"/>
  <c r="D295" i="2"/>
  <c r="A298" i="3" l="1"/>
  <c r="D297" i="3"/>
  <c r="C297" i="3"/>
  <c r="B297" i="3"/>
  <c r="A297" i="2"/>
  <c r="C297" i="2" s="1"/>
  <c r="D296" i="2"/>
  <c r="B296" i="2"/>
  <c r="E296" i="2" s="1" a="1"/>
  <c r="E296" i="2" s="1"/>
  <c r="D298" i="3" l="1"/>
  <c r="C298" i="3"/>
  <c r="B298" i="3"/>
  <c r="A299" i="3"/>
  <c r="A298" i="2"/>
  <c r="C298" i="2" s="1"/>
  <c r="D297" i="2"/>
  <c r="B297" i="2"/>
  <c r="E297" i="2" s="1" a="1"/>
  <c r="E297" i="2" s="1"/>
  <c r="A300" i="3" l="1"/>
  <c r="D299" i="3"/>
  <c r="C299" i="3"/>
  <c r="B299" i="3"/>
  <c r="A299" i="2"/>
  <c r="C299" i="2" s="1"/>
  <c r="B298" i="2"/>
  <c r="E298" i="2" s="1" a="1"/>
  <c r="E298" i="2" s="1"/>
  <c r="D298" i="2"/>
  <c r="D300" i="3" l="1"/>
  <c r="C300" i="3"/>
  <c r="A301" i="3"/>
  <c r="B300" i="3"/>
  <c r="A300" i="2"/>
  <c r="C300" i="2" s="1"/>
  <c r="B299" i="2"/>
  <c r="E299" i="2" s="1" a="1"/>
  <c r="E299" i="2" s="1"/>
  <c r="D299" i="2"/>
  <c r="A302" i="3" l="1"/>
  <c r="D301" i="3"/>
  <c r="C301" i="3"/>
  <c r="B301" i="3"/>
  <c r="A301" i="2"/>
  <c r="C301" i="2" s="1"/>
  <c r="B300" i="2"/>
  <c r="E300" i="2" s="1" a="1"/>
  <c r="E300" i="2" s="1"/>
  <c r="D300" i="2"/>
  <c r="A303" i="3" l="1"/>
  <c r="B302" i="3"/>
  <c r="D302" i="3"/>
  <c r="C302" i="3"/>
  <c r="A302" i="2"/>
  <c r="C302" i="2" s="1"/>
  <c r="B301" i="2"/>
  <c r="E301" i="2" s="1" a="1"/>
  <c r="E301" i="2" s="1"/>
  <c r="D301" i="2"/>
  <c r="C303" i="3" l="1"/>
  <c r="B303" i="3"/>
  <c r="A304" i="3"/>
  <c r="D303" i="3"/>
  <c r="A303" i="2"/>
  <c r="C303" i="2" s="1"/>
  <c r="B302" i="2"/>
  <c r="E302" i="2" s="1" a="1"/>
  <c r="E302" i="2" s="1"/>
  <c r="D302" i="2"/>
  <c r="A305" i="3" l="1"/>
  <c r="D304" i="3"/>
  <c r="C304" i="3"/>
  <c r="B304" i="3"/>
  <c r="A304" i="2"/>
  <c r="C304" i="2" s="1"/>
  <c r="B303" i="2"/>
  <c r="E303" i="2" s="1" a="1"/>
  <c r="E303" i="2" s="1"/>
  <c r="D303" i="2"/>
  <c r="D305" i="3" l="1"/>
  <c r="C305" i="3"/>
  <c r="A306" i="3"/>
  <c r="B305" i="3"/>
  <c r="A305" i="2"/>
  <c r="C305" i="2" s="1"/>
  <c r="D304" i="2"/>
  <c r="B304" i="2"/>
  <c r="E304" i="2" s="1" a="1"/>
  <c r="E304" i="2" s="1"/>
  <c r="C306" i="3" l="1"/>
  <c r="B306" i="3"/>
  <c r="A307" i="3"/>
  <c r="D306" i="3"/>
  <c r="A306" i="2"/>
  <c r="C306" i="2" s="1"/>
  <c r="B305" i="2"/>
  <c r="E305" i="2" s="1" a="1"/>
  <c r="E305" i="2" s="1"/>
  <c r="D305" i="2"/>
  <c r="C307" i="3" l="1"/>
  <c r="D307" i="3"/>
  <c r="A308" i="3"/>
  <c r="B307" i="3"/>
  <c r="A307" i="2"/>
  <c r="C307" i="2" s="1"/>
  <c r="B306" i="2"/>
  <c r="E306" i="2" s="1" a="1"/>
  <c r="E306" i="2" s="1"/>
  <c r="D306" i="2"/>
  <c r="A309" i="3" l="1"/>
  <c r="D308" i="3"/>
  <c r="C308" i="3"/>
  <c r="B308" i="3"/>
  <c r="A308" i="2"/>
  <c r="C308" i="2" s="1"/>
  <c r="D307" i="2"/>
  <c r="B307" i="2"/>
  <c r="E307" i="2" s="1" a="1"/>
  <c r="E307" i="2" s="1"/>
  <c r="C309" i="3" l="1"/>
  <c r="B309" i="3"/>
  <c r="A310" i="3"/>
  <c r="D309" i="3"/>
  <c r="A309" i="2"/>
  <c r="C309" i="2" s="1"/>
  <c r="D308" i="2"/>
  <c r="B308" i="2"/>
  <c r="E308" i="2" s="1" a="1"/>
  <c r="E308" i="2" s="1"/>
  <c r="D310" i="3" l="1"/>
  <c r="C310" i="3"/>
  <c r="A311" i="3"/>
  <c r="B310" i="3"/>
  <c r="A310" i="2"/>
  <c r="C310" i="2" s="1"/>
  <c r="B309" i="2"/>
  <c r="E309" i="2" s="1" a="1"/>
  <c r="E309" i="2" s="1"/>
  <c r="D309" i="2"/>
  <c r="C311" i="3" l="1"/>
  <c r="A312" i="3"/>
  <c r="B311" i="3"/>
  <c r="D311" i="3"/>
  <c r="A311" i="2"/>
  <c r="C311" i="2" s="1"/>
  <c r="D310" i="2"/>
  <c r="B310" i="2"/>
  <c r="E310" i="2" s="1" a="1"/>
  <c r="E310" i="2" s="1"/>
  <c r="C312" i="3" l="1"/>
  <c r="B312" i="3"/>
  <c r="A313" i="3"/>
  <c r="D312" i="3"/>
  <c r="A312" i="2"/>
  <c r="C312" i="2" s="1"/>
  <c r="B311" i="2"/>
  <c r="E311" i="2" s="1" a="1"/>
  <c r="E311" i="2" s="1"/>
  <c r="D311" i="2"/>
  <c r="A314" i="3" l="1"/>
  <c r="B313" i="3"/>
  <c r="D313" i="3"/>
  <c r="C313" i="3"/>
  <c r="A313" i="2"/>
  <c r="C313" i="2" s="1"/>
  <c r="B312" i="2"/>
  <c r="E312" i="2" s="1" a="1"/>
  <c r="E312" i="2" s="1"/>
  <c r="D312" i="2"/>
  <c r="C314" i="3" l="1"/>
  <c r="B314" i="3"/>
  <c r="D314" i="3"/>
  <c r="A315" i="3"/>
  <c r="A314" i="2"/>
  <c r="C314" i="2" s="1"/>
  <c r="B313" i="2"/>
  <c r="E313" i="2" s="1" a="1"/>
  <c r="E313" i="2" s="1"/>
  <c r="D313" i="2"/>
  <c r="D315" i="3" l="1"/>
  <c r="C315" i="3"/>
  <c r="A316" i="3"/>
  <c r="B315" i="3"/>
  <c r="A315" i="2"/>
  <c r="C315" i="2" s="1"/>
  <c r="B314" i="2"/>
  <c r="E314" i="2" s="1" a="1"/>
  <c r="E314" i="2" s="1"/>
  <c r="D314" i="2"/>
  <c r="A317" i="3" l="1"/>
  <c r="C316" i="3"/>
  <c r="B316" i="3"/>
  <c r="D316" i="3"/>
  <c r="A316" i="2"/>
  <c r="C316" i="2" s="1"/>
  <c r="B315" i="2"/>
  <c r="E315" i="2" s="1" a="1"/>
  <c r="E315" i="2" s="1"/>
  <c r="D315" i="2"/>
  <c r="D317" i="3" l="1"/>
  <c r="C317" i="3"/>
  <c r="A318" i="3"/>
  <c r="B317" i="3"/>
  <c r="A317" i="2"/>
  <c r="C317" i="2" s="1"/>
  <c r="B316" i="2"/>
  <c r="E316" i="2" s="1" a="1"/>
  <c r="E316" i="2" s="1"/>
  <c r="D316" i="2"/>
  <c r="A319" i="3" l="1"/>
  <c r="D318" i="3"/>
  <c r="C318" i="3"/>
  <c r="B318" i="3"/>
  <c r="A318" i="2"/>
  <c r="C318" i="2" s="1"/>
  <c r="B317" i="2"/>
  <c r="E317" i="2" s="1" a="1"/>
  <c r="E317" i="2" s="1"/>
  <c r="D317" i="2"/>
  <c r="A320" i="3" l="1"/>
  <c r="D319" i="3"/>
  <c r="C319" i="3"/>
  <c r="B319" i="3"/>
  <c r="A319" i="2"/>
  <c r="C319" i="2" s="1"/>
  <c r="D318" i="2"/>
  <c r="B318" i="2"/>
  <c r="E318" i="2" s="1" a="1"/>
  <c r="E318" i="2" s="1"/>
  <c r="D320" i="3" l="1"/>
  <c r="C320" i="3"/>
  <c r="A321" i="3"/>
  <c r="B320" i="3"/>
  <c r="A320" i="2"/>
  <c r="C320" i="2" s="1"/>
  <c r="D319" i="2"/>
  <c r="B319" i="2"/>
  <c r="E319" i="2" s="1" a="1"/>
  <c r="E319" i="2" s="1"/>
  <c r="A322" i="3" l="1"/>
  <c r="D321" i="3"/>
  <c r="B321" i="3"/>
  <c r="C321" i="3"/>
  <c r="A321" i="2"/>
  <c r="C321" i="2" s="1"/>
  <c r="D320" i="2"/>
  <c r="B320" i="2"/>
  <c r="E320" i="2" s="1" a="1"/>
  <c r="E320" i="2" s="1"/>
  <c r="C322" i="3" l="1"/>
  <c r="A323" i="3"/>
  <c r="D322" i="3"/>
  <c r="B322" i="3"/>
  <c r="A322" i="2"/>
  <c r="C322" i="2" s="1"/>
  <c r="B321" i="2"/>
  <c r="E321" i="2" s="1" a="1"/>
  <c r="E321" i="2" s="1"/>
  <c r="D321" i="2"/>
  <c r="A324" i="3" l="1"/>
  <c r="B323" i="3"/>
  <c r="D323" i="3"/>
  <c r="C323" i="3"/>
  <c r="A323" i="2"/>
  <c r="C323" i="2" s="1"/>
  <c r="B322" i="2"/>
  <c r="E322" i="2" s="1" a="1"/>
  <c r="E322" i="2" s="1"/>
  <c r="D322" i="2"/>
  <c r="A325" i="3" l="1"/>
  <c r="B324" i="3"/>
  <c r="D324" i="3"/>
  <c r="C324" i="3"/>
  <c r="A324" i="2"/>
  <c r="C324" i="2" s="1"/>
  <c r="D323" i="2"/>
  <c r="B323" i="2"/>
  <c r="E323" i="2" s="1" a="1"/>
  <c r="E323" i="2" s="1"/>
  <c r="D325" i="3" l="1"/>
  <c r="C325" i="3"/>
  <c r="A326" i="3"/>
  <c r="B325" i="3"/>
  <c r="A325" i="2"/>
  <c r="C325" i="2" s="1"/>
  <c r="D324" i="2"/>
  <c r="B324" i="2"/>
  <c r="E324" i="2" s="1" a="1"/>
  <c r="E324" i="2" s="1"/>
  <c r="D326" i="3" l="1"/>
  <c r="C326" i="3"/>
  <c r="B326" i="3"/>
  <c r="A327" i="3"/>
  <c r="A326" i="2"/>
  <c r="C326" i="2" s="1"/>
  <c r="B325" i="2"/>
  <c r="E325" i="2" s="1" a="1"/>
  <c r="E325" i="2" s="1"/>
  <c r="D325" i="2"/>
  <c r="A328" i="3" l="1"/>
  <c r="B327" i="3"/>
  <c r="D327" i="3"/>
  <c r="C327" i="3"/>
  <c r="A327" i="2"/>
  <c r="C327" i="2" s="1"/>
  <c r="B326" i="2"/>
  <c r="E326" i="2" s="1" a="1"/>
  <c r="E326" i="2" s="1"/>
  <c r="D326" i="2"/>
  <c r="D328" i="3" l="1"/>
  <c r="C328" i="3"/>
  <c r="A329" i="3"/>
  <c r="B328" i="3"/>
  <c r="A328" i="2"/>
  <c r="C328" i="2" s="1"/>
  <c r="B327" i="2"/>
  <c r="E327" i="2" s="1" a="1"/>
  <c r="E327" i="2" s="1"/>
  <c r="D327" i="2"/>
  <c r="D329" i="3" l="1"/>
  <c r="C329" i="3"/>
  <c r="B329" i="3"/>
  <c r="A330" i="3"/>
  <c r="A329" i="2"/>
  <c r="C329" i="2" s="1"/>
  <c r="B328" i="2"/>
  <c r="E328" i="2" s="1" a="1"/>
  <c r="E328" i="2" s="1"/>
  <c r="D328" i="2"/>
  <c r="D330" i="3" l="1"/>
  <c r="C330" i="3"/>
  <c r="A331" i="3"/>
  <c r="B330" i="3"/>
  <c r="A330" i="2"/>
  <c r="C330" i="2" s="1"/>
  <c r="D329" i="2"/>
  <c r="B329" i="2"/>
  <c r="E329" i="2" s="1" a="1"/>
  <c r="E329" i="2" s="1"/>
  <c r="C331" i="3" l="1"/>
  <c r="B331" i="3"/>
  <c r="A332" i="3"/>
  <c r="D331" i="3"/>
  <c r="A331" i="2"/>
  <c r="C331" i="2" s="1"/>
  <c r="B330" i="2"/>
  <c r="E330" i="2" s="1" a="1"/>
  <c r="E330" i="2" s="1"/>
  <c r="D330" i="2"/>
  <c r="A333" i="3" l="1"/>
  <c r="D332" i="3"/>
  <c r="C332" i="3"/>
  <c r="B332" i="3"/>
  <c r="A332" i="2"/>
  <c r="C332" i="2" s="1"/>
  <c r="B331" i="2"/>
  <c r="E331" i="2" s="1" a="1"/>
  <c r="E331" i="2" s="1"/>
  <c r="D331" i="2"/>
  <c r="C333" i="3" l="1"/>
  <c r="B333" i="3"/>
  <c r="A334" i="3"/>
  <c r="D333" i="3"/>
  <c r="A333" i="2"/>
  <c r="C333" i="2" s="1"/>
  <c r="B332" i="2"/>
  <c r="E332" i="2" s="1" a="1"/>
  <c r="E332" i="2" s="1"/>
  <c r="D332" i="2"/>
  <c r="A335" i="3" l="1"/>
  <c r="C334" i="3"/>
  <c r="D334" i="3"/>
  <c r="B334" i="3"/>
  <c r="A334" i="2"/>
  <c r="C334" i="2" s="1"/>
  <c r="D333" i="2"/>
  <c r="B333" i="2"/>
  <c r="E333" i="2" s="1" a="1"/>
  <c r="E333" i="2" s="1"/>
  <c r="D335" i="3" l="1"/>
  <c r="C335" i="3"/>
  <c r="B335" i="3"/>
  <c r="A336" i="3"/>
  <c r="A335" i="2"/>
  <c r="C335" i="2" s="1"/>
  <c r="B334" i="2"/>
  <c r="E334" i="2" s="1" a="1"/>
  <c r="E334" i="2" s="1"/>
  <c r="D334" i="2"/>
  <c r="A337" i="3" l="1"/>
  <c r="D336" i="3"/>
  <c r="C336" i="3"/>
  <c r="B336" i="3"/>
  <c r="A336" i="2"/>
  <c r="C336" i="2" s="1"/>
  <c r="B335" i="2"/>
  <c r="E335" i="2" s="1" a="1"/>
  <c r="E335" i="2" s="1"/>
  <c r="D335" i="2"/>
  <c r="C337" i="3" l="1"/>
  <c r="B337" i="3"/>
  <c r="A338" i="3"/>
  <c r="D337" i="3"/>
  <c r="A337" i="2"/>
  <c r="C337" i="2" s="1"/>
  <c r="B336" i="2"/>
  <c r="E336" i="2" s="1" a="1"/>
  <c r="E336" i="2" s="1"/>
  <c r="D336" i="2"/>
  <c r="A339" i="3" l="1"/>
  <c r="C338" i="3"/>
  <c r="B338" i="3"/>
  <c r="D338" i="3"/>
  <c r="A338" i="2"/>
  <c r="C338" i="2" s="1"/>
  <c r="D337" i="2"/>
  <c r="B337" i="2"/>
  <c r="E337" i="2" s="1" a="1"/>
  <c r="E337" i="2" s="1"/>
  <c r="A340" i="3" l="1"/>
  <c r="D339" i="3"/>
  <c r="C339" i="3"/>
  <c r="B339" i="3"/>
  <c r="A339" i="2"/>
  <c r="C339" i="2" s="1"/>
  <c r="B338" i="2"/>
  <c r="E338" i="2" s="1" a="1"/>
  <c r="E338" i="2" s="1"/>
  <c r="D338" i="2"/>
  <c r="D340" i="3" l="1"/>
  <c r="C340" i="3"/>
  <c r="A341" i="3"/>
  <c r="B340" i="3"/>
  <c r="A340" i="2"/>
  <c r="C340" i="2" s="1"/>
  <c r="B339" i="2"/>
  <c r="E339" i="2" s="1" a="1"/>
  <c r="E339" i="2" s="1"/>
  <c r="D339" i="2"/>
  <c r="A342" i="3" l="1"/>
  <c r="D341" i="3"/>
  <c r="C341" i="3"/>
  <c r="B341" i="3"/>
  <c r="A341" i="2"/>
  <c r="C341" i="2" s="1"/>
  <c r="D340" i="2"/>
  <c r="B340" i="2"/>
  <c r="E340" i="2" s="1" a="1"/>
  <c r="E340" i="2" s="1"/>
  <c r="C342" i="3" l="1"/>
  <c r="B342" i="3"/>
  <c r="A343" i="3"/>
  <c r="D342" i="3"/>
  <c r="A342" i="2"/>
  <c r="C342" i="2" s="1"/>
  <c r="B341" i="2"/>
  <c r="E341" i="2" s="1" a="1"/>
  <c r="E341" i="2" s="1"/>
  <c r="D341" i="2"/>
  <c r="A344" i="3" l="1"/>
  <c r="D343" i="3"/>
  <c r="C343" i="3"/>
  <c r="B343" i="3"/>
  <c r="A343" i="2"/>
  <c r="C343" i="2" s="1"/>
  <c r="B342" i="2"/>
  <c r="E342" i="2" s="1" a="1"/>
  <c r="E342" i="2" s="1"/>
  <c r="D342" i="2"/>
  <c r="C344" i="3" l="1"/>
  <c r="A345" i="3"/>
  <c r="D344" i="3"/>
  <c r="B344" i="3"/>
  <c r="A344" i="2"/>
  <c r="C344" i="2" s="1"/>
  <c r="B343" i="2"/>
  <c r="E343" i="2" s="1" a="1"/>
  <c r="E343" i="2" s="1"/>
  <c r="D343" i="2"/>
  <c r="D345" i="3" l="1"/>
  <c r="C345" i="3"/>
  <c r="B345" i="3"/>
  <c r="A346" i="3"/>
  <c r="A345" i="2"/>
  <c r="C345" i="2" s="1"/>
  <c r="B344" i="2"/>
  <c r="E344" i="2" s="1" a="1"/>
  <c r="E344" i="2" s="1"/>
  <c r="D344" i="2"/>
  <c r="A347" i="3" l="1"/>
  <c r="D346" i="3"/>
  <c r="C346" i="3"/>
  <c r="B346" i="3"/>
  <c r="A346" i="2"/>
  <c r="C346" i="2" s="1"/>
  <c r="B345" i="2"/>
  <c r="E345" i="2" s="1" a="1"/>
  <c r="E345" i="2" s="1"/>
  <c r="D345" i="2"/>
  <c r="A348" i="3" l="1"/>
  <c r="D347" i="3"/>
  <c r="C347" i="3"/>
  <c r="B347" i="3"/>
  <c r="A347" i="2"/>
  <c r="C347" i="2" s="1"/>
  <c r="D346" i="2"/>
  <c r="B346" i="2"/>
  <c r="E346" i="2" s="1" a="1"/>
  <c r="E346" i="2" s="1"/>
  <c r="D348" i="3" l="1"/>
  <c r="A349" i="3"/>
  <c r="C348" i="3"/>
  <c r="B348" i="3"/>
  <c r="A348" i="2"/>
  <c r="C348" i="2" s="1"/>
  <c r="D347" i="2"/>
  <c r="B347" i="2"/>
  <c r="E347" i="2" s="1" a="1"/>
  <c r="E347" i="2" s="1"/>
  <c r="A350" i="3" l="1"/>
  <c r="C349" i="3"/>
  <c r="B349" i="3"/>
  <c r="D349" i="3"/>
  <c r="A349" i="2"/>
  <c r="C349" i="2" s="1"/>
  <c r="B348" i="2"/>
  <c r="E348" i="2" s="1" a="1"/>
  <c r="E348" i="2" s="1"/>
  <c r="D348" i="2"/>
  <c r="D350" i="3" l="1"/>
  <c r="C350" i="3"/>
  <c r="A351" i="3"/>
  <c r="B350" i="3"/>
  <c r="A350" i="2"/>
  <c r="C350" i="2" s="1"/>
  <c r="B349" i="2"/>
  <c r="E349" i="2" s="1" a="1"/>
  <c r="E349" i="2" s="1"/>
  <c r="D349" i="2"/>
  <c r="A352" i="3" l="1"/>
  <c r="B351" i="3"/>
  <c r="D351" i="3"/>
  <c r="C351" i="3"/>
  <c r="A351" i="2"/>
  <c r="C351" i="2" s="1"/>
  <c r="B350" i="2"/>
  <c r="E350" i="2" s="1" a="1"/>
  <c r="E350" i="2" s="1"/>
  <c r="D350" i="2"/>
  <c r="A353" i="3" l="1"/>
  <c r="B352" i="3"/>
  <c r="D352" i="3"/>
  <c r="C352" i="3"/>
  <c r="A352" i="2"/>
  <c r="C352" i="2" s="1"/>
  <c r="B351" i="2"/>
  <c r="E351" i="2" s="1" a="1"/>
  <c r="E351" i="2" s="1"/>
  <c r="D351" i="2"/>
  <c r="C353" i="3" l="1"/>
  <c r="B353" i="3"/>
  <c r="A354" i="3"/>
  <c r="D353" i="3"/>
  <c r="A353" i="2"/>
  <c r="C353" i="2" s="1"/>
  <c r="B352" i="2"/>
  <c r="E352" i="2" s="1" a="1"/>
  <c r="E352" i="2" s="1"/>
  <c r="D352" i="2"/>
  <c r="B354" i="3" l="1"/>
  <c r="D354" i="3"/>
  <c r="C354" i="3"/>
  <c r="A355" i="3"/>
  <c r="A354" i="2"/>
  <c r="C354" i="2" s="1"/>
  <c r="D353" i="2"/>
  <c r="B353" i="2"/>
  <c r="E353" i="2" s="1" a="1"/>
  <c r="E353" i="2" s="1"/>
  <c r="D355" i="3" l="1"/>
  <c r="C355" i="3"/>
  <c r="A356" i="3"/>
  <c r="B355" i="3"/>
  <c r="A355" i="2"/>
  <c r="C355" i="2" s="1"/>
  <c r="B354" i="2"/>
  <c r="E354" i="2" s="1" a="1"/>
  <c r="E354" i="2" s="1"/>
  <c r="D354" i="2"/>
  <c r="D356" i="3" l="1"/>
  <c r="C356" i="3"/>
  <c r="A357" i="3"/>
  <c r="B356" i="3"/>
  <c r="A356" i="2"/>
  <c r="C356" i="2" s="1"/>
  <c r="B355" i="2"/>
  <c r="E355" i="2" s="1" a="1"/>
  <c r="E355" i="2" s="1"/>
  <c r="D355" i="2"/>
  <c r="D357" i="3" l="1"/>
  <c r="C357" i="3"/>
  <c r="B357" i="3"/>
  <c r="A358" i="3"/>
  <c r="A357" i="2"/>
  <c r="C357" i="2" s="1"/>
  <c r="B356" i="2"/>
  <c r="E356" i="2" s="1" a="1"/>
  <c r="E356" i="2" s="1"/>
  <c r="D356" i="2"/>
  <c r="A359" i="3" l="1"/>
  <c r="D358" i="3"/>
  <c r="C358" i="3"/>
  <c r="B358" i="3"/>
  <c r="A358" i="2"/>
  <c r="C358" i="2" s="1"/>
  <c r="B357" i="2"/>
  <c r="E357" i="2" s="1" a="1"/>
  <c r="E357" i="2" s="1"/>
  <c r="D357" i="2"/>
  <c r="C359" i="3" l="1"/>
  <c r="B359" i="3"/>
  <c r="A360" i="3"/>
  <c r="D359" i="3"/>
  <c r="A359" i="2"/>
  <c r="C359" i="2" s="1"/>
  <c r="B358" i="2"/>
  <c r="E358" i="2" s="1" a="1"/>
  <c r="E358" i="2" s="1"/>
  <c r="D358" i="2"/>
  <c r="D360" i="3" l="1"/>
  <c r="C360" i="3"/>
  <c r="A361" i="3"/>
  <c r="B360" i="3"/>
  <c r="A360" i="2"/>
  <c r="C360" i="2" s="1"/>
  <c r="D359" i="2"/>
  <c r="B359" i="2"/>
  <c r="E359" i="2" s="1" a="1"/>
  <c r="E359" i="2" s="1"/>
  <c r="C361" i="3" l="1"/>
  <c r="B361" i="3"/>
  <c r="A362" i="3"/>
  <c r="D361" i="3"/>
  <c r="A361" i="2"/>
  <c r="C361" i="2" s="1"/>
  <c r="B360" i="2"/>
  <c r="E360" i="2" s="1" a="1"/>
  <c r="E360" i="2" s="1"/>
  <c r="D360" i="2"/>
  <c r="A363" i="3" l="1"/>
  <c r="C362" i="3"/>
  <c r="D362" i="3"/>
  <c r="B362" i="3"/>
  <c r="A362" i="2"/>
  <c r="C362" i="2" s="1"/>
  <c r="B361" i="2"/>
  <c r="E361" i="2" s="1" a="1"/>
  <c r="E361" i="2" s="1"/>
  <c r="D361" i="2"/>
  <c r="A364" i="3" l="1"/>
  <c r="D363" i="3"/>
  <c r="B363" i="3"/>
  <c r="C363" i="3"/>
  <c r="A363" i="2"/>
  <c r="C363" i="2" s="1"/>
  <c r="B362" i="2"/>
  <c r="E362" i="2" s="1" a="1"/>
  <c r="E362" i="2" s="1"/>
  <c r="D362" i="2"/>
  <c r="C364" i="3" l="1"/>
  <c r="B364" i="3"/>
  <c r="A365" i="3"/>
  <c r="D364" i="3"/>
  <c r="A364" i="2"/>
  <c r="C364" i="2" s="1"/>
  <c r="D363" i="2"/>
  <c r="B363" i="2"/>
  <c r="E363" i="2" s="1" a="1"/>
  <c r="E363" i="2" s="1"/>
  <c r="D365" i="3" l="1"/>
  <c r="C365" i="3"/>
  <c r="A366" i="3"/>
  <c r="B365" i="3"/>
  <c r="A365" i="2"/>
  <c r="C365" i="2" s="1"/>
  <c r="D364" i="2"/>
  <c r="B364" i="2"/>
  <c r="E364" i="2" s="1" a="1"/>
  <c r="E364" i="2" s="1"/>
  <c r="A367" i="3" l="1"/>
  <c r="C366" i="3"/>
  <c r="B366" i="3"/>
  <c r="D366" i="3"/>
  <c r="A366" i="2"/>
  <c r="C366" i="2" s="1"/>
  <c r="D365" i="2"/>
  <c r="B365" i="2"/>
  <c r="E365" i="2" s="1" a="1"/>
  <c r="E365" i="2" s="1"/>
  <c r="A368" i="3" l="1"/>
  <c r="D367" i="3"/>
  <c r="C367" i="3"/>
  <c r="B367" i="3"/>
  <c r="A367" i="2"/>
  <c r="C367" i="2" s="1"/>
  <c r="D366" i="2"/>
  <c r="B366" i="2"/>
  <c r="E366" i="2" s="1" a="1"/>
  <c r="E366" i="2" s="1"/>
  <c r="C368" i="3" l="1"/>
  <c r="B368" i="3"/>
  <c r="A369" i="3"/>
  <c r="D368" i="3"/>
  <c r="A368" i="2"/>
  <c r="C368" i="2" s="1"/>
  <c r="B367" i="2"/>
  <c r="E367" i="2" s="1" a="1"/>
  <c r="E367" i="2" s="1"/>
  <c r="D367" i="2"/>
  <c r="A370" i="3" l="1"/>
  <c r="D369" i="3"/>
  <c r="C369" i="3"/>
  <c r="B369" i="3"/>
  <c r="A369" i="2"/>
  <c r="C369" i="2" s="1"/>
  <c r="B368" i="2"/>
  <c r="E368" i="2" s="1" a="1"/>
  <c r="E368" i="2" s="1"/>
  <c r="D368" i="2"/>
  <c r="D370" i="3" l="1"/>
  <c r="C370" i="3"/>
  <c r="A371" i="3"/>
  <c r="B370" i="3"/>
  <c r="A370" i="2"/>
  <c r="C370" i="2" s="1"/>
  <c r="B369" i="2"/>
  <c r="E369" i="2" s="1" a="1"/>
  <c r="E369" i="2" s="1"/>
  <c r="D369" i="2"/>
  <c r="A372" i="3" l="1"/>
  <c r="D371" i="3"/>
  <c r="C371" i="3"/>
  <c r="B371" i="3"/>
  <c r="A371" i="2"/>
  <c r="C371" i="2" s="1"/>
  <c r="D370" i="2"/>
  <c r="B370" i="2"/>
  <c r="E370" i="2" s="1" a="1"/>
  <c r="E370" i="2" s="1"/>
  <c r="C372" i="3" l="1"/>
  <c r="A373" i="3"/>
  <c r="D372" i="3"/>
  <c r="B372" i="3"/>
  <c r="A372" i="2"/>
  <c r="C372" i="2" s="1"/>
  <c r="B371" i="2"/>
  <c r="E371" i="2" s="1" a="1"/>
  <c r="E371" i="2" s="1"/>
  <c r="D371" i="2"/>
  <c r="A374" i="3" l="1"/>
  <c r="B373" i="3"/>
  <c r="D373" i="3"/>
  <c r="C373" i="3"/>
  <c r="A373" i="2"/>
  <c r="C373" i="2" s="1"/>
  <c r="B372" i="2"/>
  <c r="E372" i="2" s="1" a="1"/>
  <c r="E372" i="2" s="1"/>
  <c r="D372" i="2"/>
  <c r="A375" i="3" l="1"/>
  <c r="C374" i="3"/>
  <c r="B374" i="3"/>
  <c r="D374" i="3"/>
  <c r="A374" i="2"/>
  <c r="C374" i="2" s="1"/>
  <c r="B373" i="2"/>
  <c r="E373" i="2" s="1" a="1"/>
  <c r="E373" i="2" s="1"/>
  <c r="D373" i="2"/>
  <c r="D375" i="3" l="1"/>
  <c r="C375" i="3"/>
  <c r="A376" i="3"/>
  <c r="B375" i="3"/>
  <c r="A375" i="2"/>
  <c r="C375" i="2" s="1"/>
  <c r="D374" i="2"/>
  <c r="B374" i="2"/>
  <c r="E374" i="2" s="1" a="1"/>
  <c r="E374" i="2" s="1"/>
  <c r="D376" i="3" l="1"/>
  <c r="A377" i="3"/>
  <c r="C376" i="3"/>
  <c r="B376" i="3"/>
  <c r="A376" i="2"/>
  <c r="C376" i="2" s="1"/>
  <c r="D375" i="2"/>
  <c r="B375" i="2"/>
  <c r="E375" i="2" s="1" a="1"/>
  <c r="E375" i="2" s="1"/>
  <c r="A378" i="3" l="1"/>
  <c r="C377" i="3"/>
  <c r="B377" i="3"/>
  <c r="D377" i="3"/>
  <c r="A377" i="2"/>
  <c r="C377" i="2" s="1"/>
  <c r="B376" i="2"/>
  <c r="E376" i="2" s="1" a="1"/>
  <c r="E376" i="2" s="1"/>
  <c r="D376" i="2"/>
  <c r="D378" i="3" l="1"/>
  <c r="C378" i="3"/>
  <c r="B378" i="3"/>
  <c r="A379" i="3"/>
  <c r="A378" i="2"/>
  <c r="C378" i="2" s="1"/>
  <c r="B377" i="2"/>
  <c r="E377" i="2" s="1" a="1"/>
  <c r="E377" i="2" s="1"/>
  <c r="D377" i="2"/>
  <c r="D379" i="3" l="1"/>
  <c r="C379" i="3"/>
  <c r="B379" i="3"/>
  <c r="A380" i="3"/>
  <c r="A379" i="2"/>
  <c r="C379" i="2" s="1"/>
  <c r="D378" i="2"/>
  <c r="B378" i="2"/>
  <c r="E378" i="2" s="1" a="1"/>
  <c r="E378" i="2" s="1"/>
  <c r="D380" i="3" l="1"/>
  <c r="C380" i="3"/>
  <c r="A381" i="3"/>
  <c r="B380" i="3"/>
  <c r="A380" i="2"/>
  <c r="C380" i="2" s="1"/>
  <c r="D379" i="2"/>
  <c r="B379" i="2"/>
  <c r="E379" i="2" s="1" a="1"/>
  <c r="E379" i="2" s="1"/>
  <c r="C381" i="3" l="1"/>
  <c r="B381" i="3"/>
  <c r="A382" i="3"/>
  <c r="D381" i="3"/>
  <c r="A381" i="2"/>
  <c r="C381" i="2" s="1"/>
  <c r="B380" i="2"/>
  <c r="E380" i="2" s="1" a="1"/>
  <c r="E380" i="2" s="1"/>
  <c r="D380" i="2"/>
  <c r="B382" i="3" l="1"/>
  <c r="D382" i="3"/>
  <c r="C382" i="3"/>
  <c r="A383" i="3"/>
  <c r="A382" i="2"/>
  <c r="C382" i="2" s="1"/>
  <c r="B381" i="2"/>
  <c r="E381" i="2" s="1" a="1"/>
  <c r="E381" i="2" s="1"/>
  <c r="D381" i="2"/>
  <c r="C383" i="3" l="1"/>
  <c r="A384" i="3"/>
  <c r="D383" i="3"/>
  <c r="B383" i="3"/>
  <c r="A383" i="2"/>
  <c r="C383" i="2" s="1"/>
  <c r="B382" i="2"/>
  <c r="E382" i="2" s="1" a="1"/>
  <c r="E382" i="2" s="1"/>
  <c r="D382" i="2"/>
  <c r="A385" i="3" l="1"/>
  <c r="D384" i="3"/>
  <c r="B384" i="3"/>
  <c r="C384" i="3"/>
  <c r="A384" i="2"/>
  <c r="C384" i="2" s="1"/>
  <c r="B383" i="2"/>
  <c r="E383" i="2" s="1" a="1"/>
  <c r="E383" i="2" s="1"/>
  <c r="D383" i="2"/>
  <c r="D385" i="3" l="1"/>
  <c r="C385" i="3"/>
  <c r="B385" i="3"/>
  <c r="A386" i="3"/>
  <c r="A385" i="2"/>
  <c r="C385" i="2" s="1"/>
  <c r="B384" i="2"/>
  <c r="E384" i="2" s="1" a="1"/>
  <c r="E384" i="2" s="1"/>
  <c r="D384" i="2"/>
  <c r="A387" i="3" l="1"/>
  <c r="D386" i="3"/>
  <c r="C386" i="3"/>
  <c r="B386" i="3"/>
  <c r="A386" i="2"/>
  <c r="C386" i="2" s="1"/>
  <c r="D385" i="2"/>
  <c r="B385" i="2"/>
  <c r="E385" i="2" s="1" a="1"/>
  <c r="E385" i="2" s="1"/>
  <c r="C387" i="3" l="1"/>
  <c r="B387" i="3"/>
  <c r="A388" i="3"/>
  <c r="D387" i="3"/>
  <c r="A387" i="2"/>
  <c r="C387" i="2" s="1"/>
  <c r="B386" i="2"/>
  <c r="E386" i="2" s="1" a="1"/>
  <c r="E386" i="2" s="1"/>
  <c r="D386" i="2"/>
  <c r="A389" i="3" l="1"/>
  <c r="D388" i="3"/>
  <c r="C388" i="3"/>
  <c r="B388" i="3"/>
  <c r="A388" i="2"/>
  <c r="C388" i="2" s="1"/>
  <c r="B387" i="2"/>
  <c r="E387" i="2" s="1" a="1"/>
  <c r="E387" i="2" s="1"/>
  <c r="D387" i="2"/>
  <c r="A390" i="3" l="1"/>
  <c r="D389" i="3"/>
  <c r="C389" i="3"/>
  <c r="B389" i="3"/>
  <c r="A389" i="2"/>
  <c r="C389" i="2" s="1"/>
  <c r="D388" i="2"/>
  <c r="B388" i="2"/>
  <c r="E388" i="2" s="1" a="1"/>
  <c r="E388" i="2" s="1"/>
  <c r="D390" i="3" l="1"/>
  <c r="C390" i="3"/>
  <c r="A391" i="3"/>
  <c r="B390" i="3"/>
  <c r="A390" i="2"/>
  <c r="C390" i="2" s="1"/>
  <c r="B389" i="2"/>
  <c r="E389" i="2" s="1" a="1"/>
  <c r="E389" i="2" s="1"/>
  <c r="D389" i="2"/>
  <c r="A392" i="3" l="1"/>
  <c r="D391" i="3"/>
  <c r="B391" i="3"/>
  <c r="C391" i="3"/>
  <c r="A391" i="2"/>
  <c r="C391" i="2" s="1"/>
  <c r="D390" i="2"/>
  <c r="B390" i="2"/>
  <c r="E390" i="2" s="1" a="1"/>
  <c r="E390" i="2" s="1"/>
  <c r="C392" i="3" l="1"/>
  <c r="B392" i="3"/>
  <c r="A393" i="3"/>
  <c r="D392" i="3"/>
  <c r="A392" i="2"/>
  <c r="C392" i="2" s="1"/>
  <c r="B391" i="2"/>
  <c r="E391" i="2" s="1" a="1"/>
  <c r="E391" i="2" s="1"/>
  <c r="D391" i="2"/>
  <c r="A394" i="3" l="1"/>
  <c r="D393" i="3"/>
  <c r="C393" i="3"/>
  <c r="B393" i="3"/>
  <c r="A393" i="2"/>
  <c r="C393" i="2" s="1"/>
  <c r="B392" i="2"/>
  <c r="E392" i="2" s="1" a="1"/>
  <c r="E392" i="2" s="1"/>
  <c r="D392" i="2"/>
  <c r="C394" i="3" l="1"/>
  <c r="A395" i="3"/>
  <c r="D394" i="3"/>
  <c r="B394" i="3"/>
  <c r="A394" i="2"/>
  <c r="C394" i="2" s="1"/>
  <c r="D393" i="2"/>
  <c r="B393" i="2"/>
  <c r="E393" i="2" s="1" a="1"/>
  <c r="E393" i="2" s="1"/>
  <c r="D395" i="3" l="1"/>
  <c r="C395" i="3"/>
  <c r="A396" i="3"/>
  <c r="B395" i="3"/>
  <c r="A395" i="2"/>
  <c r="C395" i="2" s="1"/>
  <c r="B394" i="2"/>
  <c r="E394" i="2" s="1" a="1"/>
  <c r="E394" i="2" s="1"/>
  <c r="D394" i="2"/>
  <c r="C396" i="3" l="1"/>
  <c r="B396" i="3"/>
  <c r="A397" i="3"/>
  <c r="D396" i="3"/>
  <c r="A396" i="2"/>
  <c r="C396" i="2" s="1"/>
  <c r="B395" i="2"/>
  <c r="E395" i="2" s="1" a="1"/>
  <c r="E395" i="2" s="1"/>
  <c r="D395" i="2"/>
  <c r="A398" i="3" l="1"/>
  <c r="D397" i="3"/>
  <c r="C397" i="3"/>
  <c r="B397" i="3"/>
  <c r="A397" i="2"/>
  <c r="C397" i="2" s="1"/>
  <c r="D396" i="2"/>
  <c r="B396" i="2"/>
  <c r="E396" i="2" s="1" a="1"/>
  <c r="E396" i="2" s="1"/>
  <c r="A399" i="3" l="1"/>
  <c r="C398" i="3"/>
  <c r="B398" i="3"/>
  <c r="D398" i="3"/>
  <c r="A398" i="2"/>
  <c r="C398" i="2" s="1"/>
  <c r="B397" i="2"/>
  <c r="E397" i="2" s="1" a="1"/>
  <c r="E397" i="2" s="1"/>
  <c r="D397" i="2"/>
  <c r="A400" i="3" l="1"/>
  <c r="C399" i="3"/>
  <c r="B399" i="3"/>
  <c r="D399" i="3"/>
  <c r="A399" i="2"/>
  <c r="C399" i="2" s="1"/>
  <c r="B398" i="2"/>
  <c r="E398" i="2" s="1" a="1"/>
  <c r="E398" i="2" s="1"/>
  <c r="D398" i="2"/>
  <c r="D400" i="3" l="1"/>
  <c r="C400" i="3"/>
  <c r="A401" i="3"/>
  <c r="B400" i="3"/>
  <c r="A400" i="2"/>
  <c r="C400" i="2" s="1"/>
  <c r="B399" i="2"/>
  <c r="E399" i="2" s="1" a="1"/>
  <c r="E399" i="2" s="1"/>
  <c r="D399" i="2"/>
  <c r="A402" i="3" l="1"/>
  <c r="B401" i="3"/>
  <c r="D401" i="3"/>
  <c r="C401" i="3"/>
  <c r="A401" i="2"/>
  <c r="C401" i="2" s="1"/>
  <c r="B400" i="2"/>
  <c r="E400" i="2" s="1" a="1"/>
  <c r="E400" i="2" s="1"/>
  <c r="D400" i="2"/>
  <c r="A403" i="3" l="1"/>
  <c r="C402" i="3"/>
  <c r="B402" i="3"/>
  <c r="D402" i="3"/>
  <c r="A402" i="2"/>
  <c r="C402" i="2" s="1"/>
  <c r="B401" i="2"/>
  <c r="E401" i="2" s="1" a="1"/>
  <c r="E401" i="2" s="1"/>
  <c r="D401" i="2"/>
  <c r="C403" i="3" l="1"/>
  <c r="B403" i="3"/>
  <c r="A404" i="3"/>
  <c r="D403" i="3"/>
  <c r="A403" i="2"/>
  <c r="C403" i="2" s="1"/>
  <c r="B402" i="2"/>
  <c r="E402" i="2" s="1" a="1"/>
  <c r="E402" i="2" s="1"/>
  <c r="D402" i="2"/>
  <c r="A405" i="3" l="1"/>
  <c r="D404" i="3"/>
  <c r="B404" i="3"/>
  <c r="C404" i="3"/>
  <c r="A404" i="2"/>
  <c r="C404" i="2" s="1"/>
  <c r="D403" i="2"/>
  <c r="B403" i="2"/>
  <c r="E403" i="2" s="1" a="1"/>
  <c r="E403" i="2" s="1"/>
  <c r="D405" i="3" l="1"/>
  <c r="C405" i="3"/>
  <c r="A406" i="3"/>
  <c r="B405" i="3"/>
  <c r="A405" i="2"/>
  <c r="C405" i="2" s="1"/>
  <c r="B404" i="2"/>
  <c r="E404" i="2" s="1" a="1"/>
  <c r="E404" i="2" s="1"/>
  <c r="D404" i="2"/>
  <c r="D406" i="3" l="1"/>
  <c r="C406" i="3"/>
  <c r="B406" i="3"/>
  <c r="A407" i="3"/>
  <c r="A406" i="2"/>
  <c r="C406" i="2" s="1"/>
  <c r="B405" i="2"/>
  <c r="E405" i="2" s="1" a="1"/>
  <c r="E405" i="2" s="1"/>
  <c r="D405" i="2"/>
  <c r="D407" i="3" l="1"/>
  <c r="C407" i="3"/>
  <c r="B407" i="3"/>
  <c r="A408" i="3"/>
  <c r="A407" i="2"/>
  <c r="C407" i="2" s="1"/>
  <c r="B406" i="2"/>
  <c r="E406" i="2" s="1" a="1"/>
  <c r="E406" i="2" s="1"/>
  <c r="D406" i="2"/>
  <c r="A409" i="3" l="1"/>
  <c r="D408" i="3"/>
  <c r="C408" i="3"/>
  <c r="B408" i="3"/>
  <c r="A408" i="2"/>
  <c r="C408" i="2" s="1"/>
  <c r="D407" i="2"/>
  <c r="B407" i="2"/>
  <c r="E407" i="2" s="1" a="1"/>
  <c r="E407" i="2" s="1"/>
  <c r="D409" i="3" l="1"/>
  <c r="C409" i="3"/>
  <c r="B409" i="3"/>
  <c r="A410" i="3"/>
  <c r="A409" i="2"/>
  <c r="C409" i="2" s="1"/>
  <c r="D408" i="2"/>
  <c r="B408" i="2"/>
  <c r="E408" i="2" s="1" a="1"/>
  <c r="E408" i="2" s="1"/>
  <c r="D410" i="3" l="1"/>
  <c r="C410" i="3"/>
  <c r="B410" i="3"/>
  <c r="A411" i="3"/>
  <c r="A410" i="2"/>
  <c r="C410" i="2" s="1"/>
  <c r="B409" i="2"/>
  <c r="E409" i="2" s="1" a="1"/>
  <c r="E409" i="2" s="1"/>
  <c r="D409" i="2"/>
  <c r="C411" i="3" l="1"/>
  <c r="A412" i="3"/>
  <c r="D411" i="3"/>
  <c r="B411" i="3"/>
  <c r="A411" i="2"/>
  <c r="C411" i="2" s="1"/>
  <c r="B410" i="2"/>
  <c r="E410" i="2" s="1" a="1"/>
  <c r="E410" i="2" s="1"/>
  <c r="D410" i="2"/>
  <c r="A413" i="3" l="1"/>
  <c r="D412" i="3"/>
  <c r="B412" i="3"/>
  <c r="C412" i="3"/>
  <c r="A412" i="2"/>
  <c r="C412" i="2" s="1"/>
  <c r="B411" i="2"/>
  <c r="E411" i="2" s="1" a="1"/>
  <c r="E411" i="2" s="1"/>
  <c r="D411" i="2"/>
  <c r="A414" i="3" l="1"/>
  <c r="B413" i="3"/>
  <c r="D413" i="3"/>
  <c r="C413" i="3"/>
  <c r="A413" i="2"/>
  <c r="C413" i="2" s="1"/>
  <c r="B412" i="2"/>
  <c r="E412" i="2" s="1" a="1"/>
  <c r="E412" i="2" s="1"/>
  <c r="D412" i="2"/>
  <c r="C414" i="3" l="1"/>
  <c r="B414" i="3"/>
  <c r="A415" i="3"/>
  <c r="D414" i="3"/>
  <c r="A414" i="2"/>
  <c r="C414" i="2" s="1"/>
  <c r="B413" i="2"/>
  <c r="E413" i="2" s="1" a="1"/>
  <c r="E413" i="2" s="1"/>
  <c r="D413" i="2"/>
  <c r="D415" i="3" l="1"/>
  <c r="C415" i="3"/>
  <c r="A416" i="3"/>
  <c r="B415" i="3"/>
  <c r="A415" i="2"/>
  <c r="C415" i="2" s="1"/>
  <c r="B414" i="2"/>
  <c r="E414" i="2" s="1" a="1"/>
  <c r="E414" i="2" s="1"/>
  <c r="D414" i="2"/>
  <c r="A417" i="3" l="1"/>
  <c r="D416" i="3"/>
  <c r="C416" i="3"/>
  <c r="B416" i="3"/>
  <c r="A416" i="2"/>
  <c r="C416" i="2" s="1"/>
  <c r="D415" i="2"/>
  <c r="B415" i="2"/>
  <c r="E415" i="2" s="1" a="1"/>
  <c r="E415" i="2" s="1"/>
  <c r="A418" i="3" l="1"/>
  <c r="D417" i="3"/>
  <c r="C417" i="3"/>
  <c r="B417" i="3"/>
  <c r="A417" i="2"/>
  <c r="C417" i="2" s="1"/>
  <c r="B416" i="2"/>
  <c r="E416" i="2" s="1" a="1"/>
  <c r="E416" i="2" s="1"/>
  <c r="D416" i="2"/>
  <c r="D418" i="3" l="1"/>
  <c r="C418" i="3"/>
  <c r="A419" i="3"/>
  <c r="B418" i="3"/>
  <c r="A418" i="2"/>
  <c r="C418" i="2" s="1"/>
  <c r="B417" i="2"/>
  <c r="E417" i="2" s="1" a="1"/>
  <c r="E417" i="2" s="1"/>
  <c r="D417" i="2"/>
  <c r="A420" i="3" l="1"/>
  <c r="D419" i="3"/>
  <c r="C419" i="3"/>
  <c r="B419" i="3"/>
  <c r="A419" i="2"/>
  <c r="C419" i="2" s="1"/>
  <c r="D418" i="2"/>
  <c r="B418" i="2"/>
  <c r="E418" i="2" s="1" a="1"/>
  <c r="E418" i="2" s="1"/>
  <c r="D420" i="3" l="1"/>
  <c r="C420" i="3"/>
  <c r="A421" i="3"/>
  <c r="B420" i="3"/>
  <c r="A420" i="2"/>
  <c r="C420" i="2" s="1"/>
  <c r="B419" i="2"/>
  <c r="E419" i="2" s="1" a="1"/>
  <c r="E419" i="2" s="1"/>
  <c r="D419" i="2"/>
  <c r="A422" i="3" l="1"/>
  <c r="D421" i="3"/>
  <c r="C421" i="3"/>
  <c r="B421" i="3"/>
  <c r="A421" i="2"/>
  <c r="C421" i="2" s="1"/>
  <c r="D420" i="2"/>
  <c r="B420" i="2"/>
  <c r="E420" i="2" s="1" a="1"/>
  <c r="E420" i="2" s="1"/>
  <c r="C422" i="3" l="1"/>
  <c r="A423" i="3"/>
  <c r="D422" i="3"/>
  <c r="B422" i="3"/>
  <c r="A422" i="2"/>
  <c r="C422" i="2" s="1"/>
  <c r="B421" i="2"/>
  <c r="E421" i="2" s="1" a="1"/>
  <c r="E421" i="2" s="1"/>
  <c r="D421" i="2"/>
  <c r="C423" i="3" l="1"/>
  <c r="B423" i="3"/>
  <c r="A424" i="3"/>
  <c r="D423" i="3"/>
  <c r="A423" i="2"/>
  <c r="C423" i="2" s="1"/>
  <c r="B422" i="2"/>
  <c r="E422" i="2" s="1" a="1"/>
  <c r="E422" i="2" s="1"/>
  <c r="D422" i="2"/>
  <c r="A425" i="3" l="1"/>
  <c r="D424" i="3"/>
  <c r="C424" i="3"/>
  <c r="B424" i="3"/>
  <c r="A424" i="2"/>
  <c r="C424" i="2" s="1"/>
  <c r="B423" i="2"/>
  <c r="E423" i="2" s="1" a="1"/>
  <c r="E423" i="2" s="1"/>
  <c r="D423" i="2"/>
  <c r="D425" i="3" l="1"/>
  <c r="C425" i="3"/>
  <c r="A426" i="3"/>
  <c r="B425" i="3"/>
  <c r="A425" i="2"/>
  <c r="C425" i="2" s="1"/>
  <c r="B424" i="2"/>
  <c r="E424" i="2" s="1" a="1"/>
  <c r="E424" i="2" s="1"/>
  <c r="D424" i="2"/>
  <c r="A427" i="3" l="1"/>
  <c r="C426" i="3"/>
  <c r="B426" i="3"/>
  <c r="D426" i="3"/>
  <c r="A426" i="2"/>
  <c r="C426" i="2" s="1"/>
  <c r="D425" i="2"/>
  <c r="B425" i="2"/>
  <c r="E425" i="2" s="1" a="1"/>
  <c r="E425" i="2" s="1"/>
  <c r="A428" i="3" l="1"/>
  <c r="C427" i="3"/>
  <c r="B427" i="3"/>
  <c r="D427" i="3"/>
  <c r="B426" i="2"/>
  <c r="E426" i="2" s="1" a="1"/>
  <c r="E426" i="2" s="1"/>
  <c r="D426" i="2"/>
  <c r="A427" i="2"/>
  <c r="C427" i="2" s="1"/>
  <c r="D428" i="3" l="1"/>
  <c r="C428" i="3"/>
  <c r="A429" i="3"/>
  <c r="B428" i="3"/>
  <c r="B427" i="2"/>
  <c r="E427" i="2" s="1" a="1"/>
  <c r="E427" i="2" s="1"/>
  <c r="D427" i="2"/>
  <c r="A428" i="2"/>
  <c r="C428" i="2" s="1"/>
  <c r="A430" i="3" l="1"/>
  <c r="D429" i="3"/>
  <c r="C429" i="3"/>
  <c r="B429" i="3"/>
  <c r="B428" i="2"/>
  <c r="E428" i="2" s="1" a="1"/>
  <c r="E428" i="2" s="1"/>
  <c r="D428" i="2"/>
  <c r="A429" i="2"/>
  <c r="C429" i="2" s="1"/>
  <c r="D430" i="3" l="1"/>
  <c r="C430" i="3"/>
  <c r="A431" i="3"/>
  <c r="B430" i="3"/>
  <c r="A430" i="2"/>
  <c r="C430" i="2" s="1"/>
  <c r="D429" i="2"/>
  <c r="B429" i="2"/>
  <c r="E429" i="2" s="1" a="1"/>
  <c r="E429" i="2" s="1"/>
  <c r="C431" i="3" l="1"/>
  <c r="B431" i="3"/>
  <c r="D431" i="3"/>
  <c r="A432" i="3"/>
  <c r="B430" i="2"/>
  <c r="E430" i="2" s="1" a="1"/>
  <c r="E430" i="2" s="1"/>
  <c r="D430" i="2"/>
  <c r="A431" i="2"/>
  <c r="C431" i="2" s="1"/>
  <c r="A433" i="3" l="1"/>
  <c r="D432" i="3"/>
  <c r="B432" i="3"/>
  <c r="C432" i="3"/>
  <c r="A432" i="2"/>
  <c r="C432" i="2" s="1"/>
  <c r="B431" i="2"/>
  <c r="E431" i="2" s="1" a="1"/>
  <c r="E431" i="2" s="1"/>
  <c r="D431" i="2"/>
  <c r="C433" i="3" l="1"/>
  <c r="A434" i="3"/>
  <c r="D433" i="3"/>
  <c r="B433" i="3"/>
  <c r="A433" i="2"/>
  <c r="C433" i="2" s="1"/>
  <c r="B432" i="2"/>
  <c r="E432" i="2" s="1" a="1"/>
  <c r="E432" i="2" s="1"/>
  <c r="D432" i="2"/>
  <c r="C434" i="3" l="1"/>
  <c r="B434" i="3"/>
  <c r="A435" i="3"/>
  <c r="D434" i="3"/>
  <c r="A434" i="2"/>
  <c r="C434" i="2" s="1"/>
  <c r="D433" i="2"/>
  <c r="B433" i="2"/>
  <c r="E433" i="2" s="1" a="1"/>
  <c r="E433" i="2" s="1"/>
  <c r="A436" i="3" l="1"/>
  <c r="D435" i="3"/>
  <c r="C435" i="3"/>
  <c r="B435" i="3"/>
  <c r="B434" i="2"/>
  <c r="E434" i="2" s="1" a="1"/>
  <c r="E434" i="2" s="1"/>
  <c r="D434" i="2"/>
  <c r="A435" i="2"/>
  <c r="C435" i="2" s="1"/>
  <c r="A437" i="3" l="1"/>
  <c r="D436" i="3"/>
  <c r="C436" i="3"/>
  <c r="B436" i="3"/>
  <c r="A436" i="2"/>
  <c r="C436" i="2" s="1"/>
  <c r="B435" i="2"/>
  <c r="E435" i="2" s="1" a="1"/>
  <c r="E435" i="2" s="1"/>
  <c r="D435" i="2"/>
  <c r="B437" i="3" l="1"/>
  <c r="A438" i="3"/>
  <c r="D437" i="3"/>
  <c r="C437" i="3"/>
  <c r="A437" i="2"/>
  <c r="C437" i="2" s="1"/>
  <c r="B436" i="2"/>
  <c r="E436" i="2" s="1" a="1"/>
  <c r="E436" i="2" s="1"/>
  <c r="D436" i="2"/>
  <c r="C438" i="3" l="1"/>
  <c r="B438" i="3"/>
  <c r="A439" i="3"/>
  <c r="D438" i="3"/>
  <c r="A438" i="2"/>
  <c r="C438" i="2" s="1"/>
  <c r="B437" i="2"/>
  <c r="E437" i="2" s="1" a="1"/>
  <c r="E437" i="2" s="1"/>
  <c r="D437" i="2"/>
  <c r="C439" i="3" l="1"/>
  <c r="B439" i="3"/>
  <c r="A440" i="3"/>
  <c r="D439" i="3"/>
  <c r="A439" i="2"/>
  <c r="C439" i="2" s="1"/>
  <c r="B438" i="2"/>
  <c r="E438" i="2" s="1" a="1"/>
  <c r="E438" i="2" s="1"/>
  <c r="D438" i="2"/>
  <c r="A441" i="3" l="1"/>
  <c r="D440" i="3"/>
  <c r="B440" i="3"/>
  <c r="C440" i="3"/>
  <c r="A440" i="2"/>
  <c r="C440" i="2" s="1"/>
  <c r="D439" i="2"/>
  <c r="B439" i="2"/>
  <c r="E439" i="2" s="1" a="1"/>
  <c r="E439" i="2" s="1"/>
  <c r="B441" i="3" l="1"/>
  <c r="D441" i="3"/>
  <c r="C441" i="3"/>
  <c r="A442" i="3"/>
  <c r="A441" i="2"/>
  <c r="C441" i="2" s="1"/>
  <c r="D440" i="2"/>
  <c r="B440" i="2"/>
  <c r="E440" i="2" s="1" a="1"/>
  <c r="E440" i="2" s="1"/>
  <c r="A443" i="3" l="1"/>
  <c r="D442" i="3"/>
  <c r="C442" i="3"/>
  <c r="B442" i="3"/>
  <c r="A442" i="2"/>
  <c r="C442" i="2" s="1"/>
  <c r="B441" i="2"/>
  <c r="E441" i="2" s="1" a="1"/>
  <c r="E441" i="2" s="1"/>
  <c r="D441" i="2"/>
  <c r="C443" i="3" l="1"/>
  <c r="B443" i="3"/>
  <c r="A444" i="3"/>
  <c r="D443" i="3"/>
  <c r="A443" i="2"/>
  <c r="C443" i="2" s="1"/>
  <c r="B442" i="2"/>
  <c r="E442" i="2" s="1" a="1"/>
  <c r="E442" i="2" s="1"/>
  <c r="D442" i="2"/>
  <c r="C444" i="3" l="1"/>
  <c r="A445" i="3"/>
  <c r="D444" i="3"/>
  <c r="B444" i="3"/>
  <c r="A444" i="2"/>
  <c r="C444" i="2" s="1"/>
  <c r="D443" i="2"/>
  <c r="B443" i="2"/>
  <c r="E443" i="2" s="1" a="1"/>
  <c r="E443" i="2" s="1"/>
  <c r="B445" i="3" l="1"/>
  <c r="A446" i="3"/>
  <c r="D445" i="3"/>
  <c r="C445" i="3"/>
  <c r="A445" i="2"/>
  <c r="C445" i="2" s="1"/>
  <c r="B444" i="2"/>
  <c r="E444" i="2" s="1" a="1"/>
  <c r="E444" i="2" s="1"/>
  <c r="D444" i="2"/>
  <c r="C446" i="3" l="1"/>
  <c r="B446" i="3"/>
  <c r="D446" i="3"/>
  <c r="A447" i="3"/>
  <c r="D445" i="2"/>
  <c r="B445" i="2"/>
  <c r="E445" i="2" s="1" a="1"/>
  <c r="E445" i="2" s="1"/>
  <c r="A446" i="2"/>
  <c r="C446" i="2" s="1"/>
  <c r="A448" i="3" l="1"/>
  <c r="C447" i="3"/>
  <c r="B447" i="3"/>
  <c r="D447" i="3"/>
  <c r="A447" i="2"/>
  <c r="C447" i="2" s="1"/>
  <c r="B446" i="2"/>
  <c r="E446" i="2" s="1" a="1"/>
  <c r="E446" i="2" s="1"/>
  <c r="D446" i="2"/>
  <c r="D448" i="3" l="1"/>
  <c r="C448" i="3"/>
  <c r="B448" i="3"/>
  <c r="A449" i="3"/>
  <c r="A448" i="2"/>
  <c r="C448" i="2" s="1"/>
  <c r="B447" i="2"/>
  <c r="E447" i="2" s="1" a="1"/>
  <c r="E447" i="2" s="1"/>
  <c r="D447" i="2"/>
  <c r="C449" i="3" l="1"/>
  <c r="B449" i="3"/>
  <c r="A450" i="3"/>
  <c r="D449" i="3"/>
  <c r="A449" i="2"/>
  <c r="C449" i="2" s="1"/>
  <c r="B448" i="2"/>
  <c r="E448" i="2" s="1" a="1"/>
  <c r="E448" i="2" s="1"/>
  <c r="D448" i="2"/>
  <c r="A451" i="3" l="1"/>
  <c r="C450" i="3"/>
  <c r="B450" i="3"/>
  <c r="D450" i="3"/>
  <c r="A450" i="2"/>
  <c r="C450" i="2" s="1"/>
  <c r="B449" i="2"/>
  <c r="E449" i="2" s="1" a="1"/>
  <c r="E449" i="2" s="1"/>
  <c r="D449" i="2"/>
  <c r="D451" i="3" l="1"/>
  <c r="C451" i="3"/>
  <c r="A452" i="3"/>
  <c r="B451" i="3"/>
  <c r="A451" i="2"/>
  <c r="C451" i="2" s="1"/>
  <c r="B450" i="2"/>
  <c r="E450" i="2" s="1" a="1"/>
  <c r="E450" i="2" s="1"/>
  <c r="D450" i="2"/>
  <c r="C452" i="3" l="1"/>
  <c r="B452" i="3"/>
  <c r="A453" i="3"/>
  <c r="D452" i="3"/>
  <c r="A452" i="2"/>
  <c r="C452" i="2" s="1"/>
  <c r="B451" i="2"/>
  <c r="E451" i="2" s="1" a="1"/>
  <c r="E451" i="2" s="1"/>
  <c r="D451" i="2"/>
  <c r="A454" i="3" l="1"/>
  <c r="D453" i="3"/>
  <c r="C453" i="3"/>
  <c r="B453" i="3"/>
  <c r="A453" i="2"/>
  <c r="C453" i="2" s="1"/>
  <c r="B452" i="2"/>
  <c r="E452" i="2" s="1" a="1"/>
  <c r="E452" i="2" s="1"/>
  <c r="D452" i="2"/>
  <c r="C454" i="3" l="1"/>
  <c r="D454" i="3"/>
  <c r="B454" i="3"/>
  <c r="A455" i="3"/>
  <c r="A454" i="2"/>
  <c r="C454" i="2" s="1"/>
  <c r="D453" i="2"/>
  <c r="B453" i="2"/>
  <c r="E453" i="2" s="1" a="1"/>
  <c r="E453" i="2" s="1"/>
  <c r="A456" i="3" l="1"/>
  <c r="D455" i="3"/>
  <c r="B455" i="3"/>
  <c r="C455" i="3"/>
  <c r="A455" i="2"/>
  <c r="C455" i="2" s="1"/>
  <c r="D454" i="2"/>
  <c r="B454" i="2"/>
  <c r="E454" i="2" s="1" a="1"/>
  <c r="E454" i="2" s="1"/>
  <c r="A457" i="3" l="1"/>
  <c r="D456" i="3"/>
  <c r="B456" i="3"/>
  <c r="C456" i="3"/>
  <c r="A456" i="2"/>
  <c r="C456" i="2" s="1"/>
  <c r="B455" i="2"/>
  <c r="E455" i="2" s="1" a="1"/>
  <c r="E455" i="2" s="1"/>
  <c r="D455" i="2"/>
  <c r="B457" i="3" l="1"/>
  <c r="A458" i="3"/>
  <c r="D457" i="3"/>
  <c r="C457" i="3"/>
  <c r="A457" i="2"/>
  <c r="C457" i="2" s="1"/>
  <c r="D456" i="2"/>
  <c r="B456" i="2"/>
  <c r="E456" i="2" s="1" a="1"/>
  <c r="E456" i="2" s="1"/>
  <c r="A459" i="3" l="1"/>
  <c r="D458" i="3"/>
  <c r="C458" i="3"/>
  <c r="B458" i="3"/>
  <c r="A458" i="2"/>
  <c r="C458" i="2" s="1"/>
  <c r="D457" i="2"/>
  <c r="B457" i="2"/>
  <c r="E457" i="2" s="1" a="1"/>
  <c r="E457" i="2" s="1"/>
  <c r="C459" i="3" l="1"/>
  <c r="A460" i="3"/>
  <c r="B459" i="3"/>
  <c r="D459" i="3"/>
  <c r="A459" i="2"/>
  <c r="C459" i="2" s="1"/>
  <c r="B458" i="2"/>
  <c r="E458" i="2" s="1" a="1"/>
  <c r="E458" i="2" s="1"/>
  <c r="D458" i="2"/>
  <c r="C460" i="3" l="1"/>
  <c r="B460" i="3"/>
  <c r="A461" i="3"/>
  <c r="D460" i="3"/>
  <c r="A460" i="2"/>
  <c r="C460" i="2" s="1"/>
  <c r="B459" i="2"/>
  <c r="E459" i="2" s="1" a="1"/>
  <c r="E459" i="2" s="1"/>
  <c r="D459" i="2"/>
  <c r="A462" i="3" l="1"/>
  <c r="D461" i="3"/>
  <c r="B461" i="3"/>
  <c r="C461" i="3"/>
  <c r="A461" i="2"/>
  <c r="C461" i="2" s="1"/>
  <c r="B460" i="2"/>
  <c r="E460" i="2" s="1" a="1"/>
  <c r="E460" i="2" s="1"/>
  <c r="D460" i="2"/>
  <c r="B462" i="3" l="1"/>
  <c r="A463" i="3"/>
  <c r="C462" i="3"/>
  <c r="D462" i="3"/>
  <c r="A462" i="2"/>
  <c r="C462" i="2" s="1"/>
  <c r="B461" i="2"/>
  <c r="E461" i="2" s="1" a="1"/>
  <c r="E461" i="2" s="1"/>
  <c r="D461" i="2"/>
  <c r="D463" i="3" l="1"/>
  <c r="C463" i="3"/>
  <c r="B463" i="3"/>
  <c r="A464" i="3"/>
  <c r="A463" i="2"/>
  <c r="C463" i="2" s="1"/>
  <c r="B462" i="2"/>
  <c r="E462" i="2" s="1" a="1"/>
  <c r="E462" i="2" s="1"/>
  <c r="D462" i="2"/>
  <c r="C464" i="3" l="1"/>
  <c r="A465" i="3"/>
  <c r="D464" i="3"/>
  <c r="B464" i="3"/>
  <c r="A464" i="2"/>
  <c r="C464" i="2" s="1"/>
  <c r="D463" i="2"/>
  <c r="B463" i="2"/>
  <c r="E463" i="2" s="1" a="1"/>
  <c r="E463" i="2" s="1"/>
  <c r="A466" i="3" l="1"/>
  <c r="D465" i="3"/>
  <c r="C465" i="3"/>
  <c r="B465" i="3"/>
  <c r="A465" i="2"/>
  <c r="C465" i="2" s="1"/>
  <c r="B464" i="2"/>
  <c r="E464" i="2" s="1" a="1"/>
  <c r="E464" i="2" s="1"/>
  <c r="D464" i="2"/>
  <c r="B466" i="3" l="1"/>
  <c r="A467" i="3"/>
  <c r="D466" i="3"/>
  <c r="C466" i="3"/>
  <c r="A466" i="2"/>
  <c r="C466" i="2" s="1"/>
  <c r="D465" i="2"/>
  <c r="B465" i="2"/>
  <c r="E465" i="2" s="1" a="1"/>
  <c r="E465" i="2" s="1"/>
  <c r="C467" i="3" l="1"/>
  <c r="B467" i="3"/>
  <c r="A468" i="3"/>
  <c r="D467" i="3"/>
  <c r="A467" i="2"/>
  <c r="C467" i="2" s="1"/>
  <c r="B466" i="2"/>
  <c r="E466" i="2" s="1" a="1"/>
  <c r="E466" i="2" s="1"/>
  <c r="D466" i="2"/>
  <c r="D468" i="3" l="1"/>
  <c r="A469" i="3"/>
  <c r="C468" i="3"/>
  <c r="B468" i="3"/>
  <c r="A468" i="2"/>
  <c r="C468" i="2" s="1"/>
  <c r="B467" i="2"/>
  <c r="E467" i="2" s="1" a="1"/>
  <c r="E467" i="2" s="1"/>
  <c r="D467" i="2"/>
  <c r="C469" i="3" l="1"/>
  <c r="D469" i="3"/>
  <c r="B469" i="3"/>
  <c r="A470" i="3"/>
  <c r="A469" i="2"/>
  <c r="C469" i="2" s="1"/>
  <c r="B468" i="2"/>
  <c r="E468" i="2" s="1" a="1"/>
  <c r="E468" i="2" s="1"/>
  <c r="D468" i="2"/>
  <c r="D470" i="3" l="1"/>
  <c r="C470" i="3"/>
  <c r="B470" i="3"/>
  <c r="A471" i="3"/>
  <c r="A470" i="2"/>
  <c r="C470" i="2" s="1"/>
  <c r="D469" i="2"/>
  <c r="B469" i="2"/>
  <c r="E469" i="2" s="1" a="1"/>
  <c r="E469" i="2" s="1"/>
  <c r="A472" i="3" l="1"/>
  <c r="D471" i="3"/>
  <c r="C471" i="3"/>
  <c r="B471" i="3"/>
  <c r="A471" i="2"/>
  <c r="C471" i="2" s="1"/>
  <c r="B470" i="2"/>
  <c r="E470" i="2" s="1" a="1"/>
  <c r="E470" i="2" s="1"/>
  <c r="D470" i="2"/>
  <c r="D472" i="3" l="1"/>
  <c r="C472" i="3"/>
  <c r="A473" i="3"/>
  <c r="B472" i="3"/>
  <c r="A472" i="2"/>
  <c r="C472" i="2" s="1"/>
  <c r="B471" i="2"/>
  <c r="E471" i="2" s="1" a="1"/>
  <c r="E471" i="2" s="1"/>
  <c r="D471" i="2"/>
  <c r="A474" i="3" l="1"/>
  <c r="D473" i="3"/>
  <c r="C473" i="3"/>
  <c r="B473" i="3"/>
  <c r="A473" i="2"/>
  <c r="C473" i="2" s="1"/>
  <c r="B472" i="2"/>
  <c r="E472" i="2" s="1" a="1"/>
  <c r="E472" i="2" s="1"/>
  <c r="D472" i="2"/>
  <c r="C474" i="3" l="1"/>
  <c r="D474" i="3"/>
  <c r="B474" i="3"/>
  <c r="A475" i="3"/>
  <c r="A474" i="2"/>
  <c r="C474" i="2" s="1"/>
  <c r="B473" i="2"/>
  <c r="E473" i="2" s="1" a="1"/>
  <c r="E473" i="2" s="1"/>
  <c r="D473" i="2"/>
  <c r="D475" i="3" l="1"/>
  <c r="A476" i="3"/>
  <c r="C475" i="3"/>
  <c r="B475" i="3"/>
  <c r="A475" i="2"/>
  <c r="C475" i="2" s="1"/>
  <c r="D474" i="2"/>
  <c r="B474" i="2"/>
  <c r="E474" i="2" s="1" a="1"/>
  <c r="E474" i="2" s="1"/>
  <c r="A477" i="3" l="1"/>
  <c r="C476" i="3"/>
  <c r="B476" i="3"/>
  <c r="D476" i="3"/>
  <c r="A476" i="2"/>
  <c r="C476" i="2" s="1"/>
  <c r="B475" i="2"/>
  <c r="E475" i="2" s="1" a="1"/>
  <c r="E475" i="2" s="1"/>
  <c r="D475" i="2"/>
  <c r="A478" i="3" l="1"/>
  <c r="D477" i="3"/>
  <c r="C477" i="3"/>
  <c r="B477" i="3"/>
  <c r="A477" i="2"/>
  <c r="C477" i="2" s="1"/>
  <c r="B476" i="2"/>
  <c r="E476" i="2" s="1" a="1"/>
  <c r="E476" i="2" s="1"/>
  <c r="D476" i="2"/>
  <c r="B478" i="3" l="1"/>
  <c r="D478" i="3"/>
  <c r="C478" i="3"/>
  <c r="A479" i="3"/>
  <c r="A478" i="2"/>
  <c r="C478" i="2" s="1"/>
  <c r="D477" i="2"/>
  <c r="B477" i="2"/>
  <c r="E477" i="2" s="1" a="1"/>
  <c r="E477" i="2" s="1"/>
  <c r="C479" i="3" l="1"/>
  <c r="A480" i="3"/>
  <c r="D479" i="3"/>
  <c r="B479" i="3"/>
  <c r="A479" i="2"/>
  <c r="C479" i="2" s="1"/>
  <c r="B478" i="2"/>
  <c r="E478" i="2" s="1" a="1"/>
  <c r="E478" i="2" s="1"/>
  <c r="D478" i="2"/>
  <c r="C480" i="3" l="1"/>
  <c r="A481" i="3"/>
  <c r="D480" i="3"/>
  <c r="B480" i="3"/>
  <c r="A480" i="2"/>
  <c r="C480" i="2" s="1"/>
  <c r="D479" i="2"/>
  <c r="B479" i="2"/>
  <c r="E479" i="2" s="1" a="1"/>
  <c r="E479" i="2" s="1"/>
  <c r="C481" i="3" l="1"/>
  <c r="B481" i="3"/>
  <c r="A482" i="3"/>
  <c r="D481" i="3"/>
  <c r="A481" i="2"/>
  <c r="C481" i="2" s="1"/>
  <c r="B480" i="2"/>
  <c r="E480" i="2" s="1" a="1"/>
  <c r="E480" i="2" s="1"/>
  <c r="D480" i="2"/>
  <c r="A483" i="3" l="1"/>
  <c r="D482" i="3"/>
  <c r="C482" i="3"/>
  <c r="B482" i="3"/>
  <c r="A482" i="2"/>
  <c r="C482" i="2" s="1"/>
  <c r="B481" i="2"/>
  <c r="E481" i="2" s="1" a="1"/>
  <c r="E481" i="2" s="1"/>
  <c r="D481" i="2"/>
  <c r="B483" i="3" l="1"/>
  <c r="A484" i="3"/>
  <c r="D483" i="3"/>
  <c r="C483" i="3"/>
  <c r="A483" i="2"/>
  <c r="C483" i="2" s="1"/>
  <c r="B482" i="2"/>
  <c r="E482" i="2" s="1" a="1"/>
  <c r="E482" i="2" s="1"/>
  <c r="D482" i="2"/>
  <c r="C484" i="3" l="1"/>
  <c r="D484" i="3"/>
  <c r="B484" i="3"/>
  <c r="A485" i="3"/>
  <c r="A484" i="2"/>
  <c r="C484" i="2" s="1"/>
  <c r="B483" i="2"/>
  <c r="E483" i="2" s="1" a="1"/>
  <c r="E483" i="2" s="1"/>
  <c r="D483" i="2"/>
  <c r="D485" i="3" l="1"/>
  <c r="C485" i="3"/>
  <c r="B485" i="3"/>
  <c r="A486" i="3"/>
  <c r="A485" i="2"/>
  <c r="C485" i="2" s="1"/>
  <c r="B484" i="2"/>
  <c r="E484" i="2" s="1" a="1"/>
  <c r="E484" i="2" s="1"/>
  <c r="D484" i="2"/>
  <c r="B486" i="3" l="1"/>
  <c r="A487" i="3"/>
  <c r="D486" i="3"/>
  <c r="C486" i="3"/>
  <c r="A486" i="2"/>
  <c r="C486" i="2" s="1"/>
  <c r="D485" i="2"/>
  <c r="B485" i="2"/>
  <c r="E485" i="2" s="1" a="1"/>
  <c r="E485" i="2" s="1"/>
  <c r="A488" i="3" l="1"/>
  <c r="D487" i="3"/>
  <c r="C487" i="3"/>
  <c r="B487" i="3"/>
  <c r="A487" i="2"/>
  <c r="C487" i="2" s="1"/>
  <c r="B486" i="2"/>
  <c r="E486" i="2" s="1" a="1"/>
  <c r="E486" i="2" s="1"/>
  <c r="D486" i="2"/>
  <c r="C488" i="3" l="1"/>
  <c r="B488" i="3"/>
  <c r="D488" i="3"/>
  <c r="A489" i="3"/>
  <c r="A488" i="2"/>
  <c r="C488" i="2" s="1"/>
  <c r="B487" i="2"/>
  <c r="E487" i="2" s="1" a="1"/>
  <c r="E487" i="2" s="1"/>
  <c r="D487" i="2"/>
  <c r="C489" i="3" l="1"/>
  <c r="A490" i="3"/>
  <c r="D489" i="3"/>
  <c r="B489" i="3"/>
  <c r="A489" i="2"/>
  <c r="C489" i="2" s="1"/>
  <c r="B488" i="2"/>
  <c r="E488" i="2" s="1" a="1"/>
  <c r="E488" i="2" s="1"/>
  <c r="D488" i="2"/>
  <c r="D490" i="3" l="1"/>
  <c r="A491" i="3"/>
  <c r="C490" i="3"/>
  <c r="B490" i="3"/>
  <c r="A490" i="2"/>
  <c r="C490" i="2" s="1"/>
  <c r="D489" i="2"/>
  <c r="B489" i="2"/>
  <c r="E489" i="2" s="1" a="1"/>
  <c r="E489" i="2" s="1"/>
  <c r="A492" i="3" l="1"/>
  <c r="C491" i="3"/>
  <c r="B491" i="3"/>
  <c r="D491" i="3"/>
  <c r="A491" i="2"/>
  <c r="C491" i="2" s="1"/>
  <c r="B490" i="2"/>
  <c r="E490" i="2" s="1" a="1"/>
  <c r="E490" i="2" s="1"/>
  <c r="D490" i="2"/>
  <c r="D492" i="3" l="1"/>
  <c r="C492" i="3"/>
  <c r="B492" i="3"/>
  <c r="A493" i="3"/>
  <c r="A492" i="2"/>
  <c r="C492" i="2" s="1"/>
  <c r="B491" i="2"/>
  <c r="E491" i="2" s="1" a="1"/>
  <c r="E491" i="2" s="1"/>
  <c r="D491" i="2"/>
  <c r="D493" i="3" l="1"/>
  <c r="C493" i="3"/>
  <c r="A494" i="3"/>
  <c r="B493" i="3"/>
  <c r="A493" i="2"/>
  <c r="C493" i="2" s="1"/>
  <c r="B492" i="2"/>
  <c r="E492" i="2" s="1" a="1"/>
  <c r="E492" i="2" s="1"/>
  <c r="D492" i="2"/>
  <c r="C494" i="3" l="1"/>
  <c r="B494" i="3"/>
  <c r="A495" i="3"/>
  <c r="D494" i="3"/>
  <c r="A494" i="2"/>
  <c r="C494" i="2" s="1"/>
  <c r="B493" i="2"/>
  <c r="E493" i="2" s="1" a="1"/>
  <c r="E493" i="2" s="1"/>
  <c r="D493" i="2"/>
  <c r="D495" i="3" l="1"/>
  <c r="C495" i="3"/>
  <c r="B495" i="3"/>
  <c r="A496" i="3"/>
  <c r="A495" i="2"/>
  <c r="C495" i="2" s="1"/>
  <c r="B494" i="2"/>
  <c r="E494" i="2" s="1" a="1"/>
  <c r="E494" i="2" s="1"/>
  <c r="D494" i="2"/>
  <c r="C496" i="3" l="1"/>
  <c r="B496" i="3"/>
  <c r="A497" i="3"/>
  <c r="D496" i="3"/>
  <c r="A496" i="2"/>
  <c r="C496" i="2" s="1"/>
  <c r="B495" i="2"/>
  <c r="E495" i="2" s="1" a="1"/>
  <c r="E495" i="2" s="1"/>
  <c r="D495" i="2"/>
  <c r="D497" i="3" l="1"/>
  <c r="A498" i="3"/>
  <c r="C497" i="3"/>
  <c r="B497" i="3"/>
  <c r="A497" i="2"/>
  <c r="C497" i="2" s="1"/>
  <c r="D496" i="2"/>
  <c r="B496" i="2"/>
  <c r="E496" i="2" s="1" a="1"/>
  <c r="E496" i="2" s="1"/>
  <c r="A499" i="3" l="1"/>
  <c r="D498" i="3"/>
  <c r="C498" i="3"/>
  <c r="B498" i="3"/>
  <c r="A498" i="2"/>
  <c r="C498" i="2" s="1"/>
  <c r="B497" i="2"/>
  <c r="E497" i="2" s="1" a="1"/>
  <c r="E497" i="2" s="1"/>
  <c r="D497" i="2"/>
  <c r="C499" i="3" l="1"/>
  <c r="A500" i="3"/>
  <c r="D499" i="3"/>
  <c r="B499" i="3"/>
  <c r="A499" i="2"/>
  <c r="C499" i="2" s="1"/>
  <c r="B498" i="2"/>
  <c r="E498" i="2" s="1" a="1"/>
  <c r="E498" i="2" s="1"/>
  <c r="D498" i="2"/>
  <c r="A501" i="3" l="1"/>
  <c r="B500" i="3"/>
  <c r="D500" i="3"/>
  <c r="C500" i="3"/>
  <c r="A500" i="2"/>
  <c r="C500" i="2" s="1"/>
  <c r="B499" i="2"/>
  <c r="E499" i="2" s="1" a="1"/>
  <c r="E499" i="2" s="1"/>
  <c r="D499" i="2"/>
  <c r="C501" i="3" l="1"/>
  <c r="B501" i="3"/>
  <c r="A502" i="3"/>
  <c r="D501" i="3"/>
  <c r="A501" i="2"/>
  <c r="C501" i="2" s="1"/>
  <c r="B500" i="2"/>
  <c r="E500" i="2" s="1" a="1"/>
  <c r="E500" i="2" s="1"/>
  <c r="D500" i="2"/>
  <c r="A503" i="3" l="1"/>
  <c r="D502" i="3"/>
  <c r="C502" i="3"/>
  <c r="B502" i="3"/>
  <c r="A502" i="2"/>
  <c r="C502" i="2" s="1"/>
  <c r="B501" i="2"/>
  <c r="E501" i="2" s="1" a="1"/>
  <c r="E501" i="2" s="1"/>
  <c r="D501" i="2"/>
  <c r="A504" i="3" l="1"/>
  <c r="C503" i="3"/>
  <c r="B503" i="3"/>
  <c r="D503" i="3"/>
  <c r="A503" i="2"/>
  <c r="C503" i="2" s="1"/>
  <c r="B502" i="2"/>
  <c r="E502" i="2" s="1" a="1"/>
  <c r="E502" i="2" s="1"/>
  <c r="D502" i="2"/>
  <c r="C504" i="3" l="1"/>
  <c r="B504" i="3"/>
  <c r="A505" i="3"/>
  <c r="D504" i="3"/>
  <c r="A504" i="2"/>
  <c r="C504" i="2" s="1"/>
  <c r="B503" i="2"/>
  <c r="E503" i="2" s="1" a="1"/>
  <c r="E503" i="2" s="1"/>
  <c r="D503" i="2"/>
  <c r="A506" i="3" l="1"/>
  <c r="D505" i="3"/>
  <c r="B505" i="3"/>
  <c r="C505" i="3"/>
  <c r="A505" i="2"/>
  <c r="C505" i="2" s="1"/>
  <c r="D504" i="2"/>
  <c r="B504" i="2"/>
  <c r="E504" i="2" s="1" a="1"/>
  <c r="E504" i="2" s="1"/>
  <c r="A507" i="3" l="1"/>
  <c r="D506" i="3"/>
  <c r="C506" i="3"/>
  <c r="B506" i="3"/>
  <c r="A506" i="2"/>
  <c r="C506" i="2" s="1"/>
  <c r="B505" i="2"/>
  <c r="E505" i="2" s="1" a="1"/>
  <c r="E505" i="2" s="1"/>
  <c r="D505" i="2"/>
  <c r="B507" i="3" l="1"/>
  <c r="D507" i="3"/>
  <c r="C507" i="3"/>
  <c r="A508" i="3"/>
  <c r="A507" i="2"/>
  <c r="C507" i="2" s="1"/>
  <c r="D506" i="2"/>
  <c r="B506" i="2"/>
  <c r="E506" i="2" s="1" a="1"/>
  <c r="E506" i="2" s="1"/>
  <c r="D508" i="3" l="1"/>
  <c r="C508" i="3"/>
  <c r="B508" i="3"/>
  <c r="A509" i="3"/>
  <c r="A508" i="2"/>
  <c r="C508" i="2" s="1"/>
  <c r="D507" i="2"/>
  <c r="B507" i="2"/>
  <c r="E507" i="2" s="1" a="1"/>
  <c r="E507" i="2" s="1"/>
  <c r="C509" i="3" l="1"/>
  <c r="D509" i="3"/>
  <c r="B509" i="3"/>
  <c r="A510" i="3"/>
  <c r="A509" i="2"/>
  <c r="C509" i="2" s="1"/>
  <c r="B508" i="2"/>
  <c r="E508" i="2" s="1" a="1"/>
  <c r="E508" i="2" s="1"/>
  <c r="D508" i="2"/>
  <c r="A511" i="3" l="1"/>
  <c r="D510" i="3"/>
  <c r="C510" i="3"/>
  <c r="B510" i="3"/>
  <c r="A510" i="2"/>
  <c r="C510" i="2" s="1"/>
  <c r="B509" i="2"/>
  <c r="E509" i="2" s="1" a="1"/>
  <c r="E509" i="2" s="1"/>
  <c r="D509" i="2"/>
  <c r="C511" i="3" l="1"/>
  <c r="B511" i="3"/>
  <c r="A512" i="3"/>
  <c r="D511" i="3"/>
  <c r="A511" i="2"/>
  <c r="C511" i="2" s="1"/>
  <c r="B510" i="2"/>
  <c r="E510" i="2" s="1" a="1"/>
  <c r="E510" i="2" s="1"/>
  <c r="D510" i="2"/>
  <c r="A513" i="3" l="1"/>
  <c r="D512" i="3"/>
  <c r="C512" i="3"/>
  <c r="B512" i="3"/>
  <c r="A512" i="2"/>
  <c r="C512" i="2" s="1"/>
  <c r="B511" i="2"/>
  <c r="E511" i="2" s="1" a="1"/>
  <c r="E511" i="2" s="1"/>
  <c r="D511" i="2"/>
  <c r="A514" i="3" l="1"/>
  <c r="C513" i="3"/>
  <c r="B513" i="3"/>
  <c r="D513" i="3"/>
  <c r="A513" i="2"/>
  <c r="C513" i="2" s="1"/>
  <c r="B512" i="2"/>
  <c r="E512" i="2" s="1" a="1"/>
  <c r="E512" i="2" s="1"/>
  <c r="D512" i="2"/>
  <c r="C514" i="3" l="1"/>
  <c r="A515" i="3"/>
  <c r="D514" i="3"/>
  <c r="B514" i="3"/>
  <c r="A514" i="2"/>
  <c r="C514" i="2" s="1"/>
  <c r="B513" i="2"/>
  <c r="E513" i="2" s="1" a="1"/>
  <c r="E513" i="2" s="1"/>
  <c r="D513" i="2"/>
  <c r="D515" i="3" l="1"/>
  <c r="B515" i="3"/>
  <c r="A516" i="3"/>
  <c r="C515" i="3"/>
  <c r="A515" i="2"/>
  <c r="C515" i="2" s="1"/>
  <c r="D514" i="2"/>
  <c r="B514" i="2"/>
  <c r="E514" i="2" s="1" a="1"/>
  <c r="E514" i="2" s="1"/>
  <c r="C516" i="3" l="1"/>
  <c r="B516" i="3"/>
  <c r="A517" i="3"/>
  <c r="D516" i="3"/>
  <c r="A516" i="2"/>
  <c r="C516" i="2" s="1"/>
  <c r="B515" i="2"/>
  <c r="E515" i="2" s="1" a="1"/>
  <c r="E515" i="2" s="1"/>
  <c r="D515" i="2"/>
  <c r="D517" i="3" l="1"/>
  <c r="C517" i="3"/>
  <c r="B517" i="3"/>
  <c r="A518" i="3"/>
  <c r="A517" i="2"/>
  <c r="C517" i="2" s="1"/>
  <c r="B516" i="2"/>
  <c r="E516" i="2" s="1" a="1"/>
  <c r="E516" i="2" s="1"/>
  <c r="D516" i="2"/>
  <c r="D518" i="3" l="1"/>
  <c r="C518" i="3"/>
  <c r="B518" i="3"/>
  <c r="A519" i="3"/>
  <c r="A518" i="2"/>
  <c r="C518" i="2" s="1"/>
  <c r="B517" i="2"/>
  <c r="E517" i="2" s="1" a="1"/>
  <c r="E517" i="2" s="1"/>
  <c r="D517" i="2"/>
  <c r="C519" i="3" l="1"/>
  <c r="A520" i="3"/>
  <c r="D519" i="3"/>
  <c r="B519" i="3"/>
  <c r="A519" i="2"/>
  <c r="C519" i="2" s="1"/>
  <c r="D518" i="2"/>
  <c r="B518" i="2"/>
  <c r="E518" i="2" s="1" a="1"/>
  <c r="E518" i="2" s="1"/>
  <c r="B520" i="3" l="1"/>
  <c r="A521" i="3"/>
  <c r="D520" i="3"/>
  <c r="C520" i="3"/>
  <c r="A520" i="2"/>
  <c r="C520" i="2" s="1"/>
  <c r="D519" i="2"/>
  <c r="B519" i="2"/>
  <c r="E519" i="2" s="1" a="1"/>
  <c r="E519" i="2" s="1"/>
  <c r="C521" i="3" l="1"/>
  <c r="A522" i="3"/>
  <c r="D521" i="3"/>
  <c r="B521" i="3"/>
  <c r="A521" i="2"/>
  <c r="C521" i="2" s="1"/>
  <c r="B520" i="2"/>
  <c r="E520" i="2" s="1" a="1"/>
  <c r="E520" i="2" s="1"/>
  <c r="D520" i="2"/>
  <c r="A523" i="3" l="1"/>
  <c r="B522" i="3"/>
  <c r="D522" i="3"/>
  <c r="C522" i="3"/>
  <c r="A522" i="2"/>
  <c r="C522" i="2" s="1"/>
  <c r="B521" i="2"/>
  <c r="E521" i="2" s="1" a="1"/>
  <c r="E521" i="2" s="1"/>
  <c r="D521" i="2"/>
  <c r="A524" i="3" l="1"/>
  <c r="B523" i="3"/>
  <c r="D523" i="3"/>
  <c r="C523" i="3"/>
  <c r="A523" i="2"/>
  <c r="C523" i="2" s="1"/>
  <c r="B522" i="2"/>
  <c r="E522" i="2" s="1" a="1"/>
  <c r="E522" i="2" s="1"/>
  <c r="D522" i="2"/>
  <c r="C524" i="3" l="1"/>
  <c r="D524" i="3"/>
  <c r="B524" i="3"/>
  <c r="A525" i="3"/>
  <c r="A524" i="2"/>
  <c r="C524" i="2" s="1"/>
  <c r="B523" i="2"/>
  <c r="E523" i="2" s="1" a="1"/>
  <c r="E523" i="2" s="1"/>
  <c r="D523" i="2"/>
  <c r="C525" i="3" l="1"/>
  <c r="B525" i="3"/>
  <c r="A526" i="3"/>
  <c r="D525" i="3"/>
  <c r="A525" i="2"/>
  <c r="C525" i="2" s="1"/>
  <c r="B524" i="2"/>
  <c r="E524" i="2" s="1" a="1"/>
  <c r="E524" i="2" s="1"/>
  <c r="D524" i="2"/>
  <c r="C526" i="3" l="1"/>
  <c r="B526" i="3"/>
  <c r="A527" i="3"/>
  <c r="D526" i="3"/>
  <c r="A526" i="2"/>
  <c r="C526" i="2" s="1"/>
  <c r="B525" i="2"/>
  <c r="E525" i="2" s="1" a="1"/>
  <c r="E525" i="2" s="1"/>
  <c r="D525" i="2"/>
  <c r="B527" i="3" l="1"/>
  <c r="A528" i="3"/>
  <c r="D527" i="3"/>
  <c r="C527" i="3"/>
  <c r="A527" i="2"/>
  <c r="C527" i="2" s="1"/>
  <c r="D526" i="2"/>
  <c r="B526" i="2"/>
  <c r="E526" i="2" s="1" a="1"/>
  <c r="E526" i="2" s="1"/>
  <c r="A529" i="3" l="1"/>
  <c r="D528" i="3"/>
  <c r="C528" i="3"/>
  <c r="B528" i="3"/>
  <c r="A528" i="2"/>
  <c r="C528" i="2" s="1"/>
  <c r="B527" i="2"/>
  <c r="E527" i="2" s="1" a="1"/>
  <c r="E527" i="2" s="1"/>
  <c r="D527" i="2"/>
  <c r="C529" i="3" l="1"/>
  <c r="A530" i="3"/>
  <c r="D529" i="3"/>
  <c r="B529" i="3"/>
  <c r="A529" i="2"/>
  <c r="C529" i="2" s="1"/>
  <c r="B528" i="2"/>
  <c r="E528" i="2" s="1" a="1"/>
  <c r="E528" i="2" s="1"/>
  <c r="D528" i="2"/>
  <c r="D530" i="3" l="1"/>
  <c r="C530" i="3"/>
  <c r="A531" i="3"/>
  <c r="B530" i="3"/>
  <c r="A530" i="2"/>
  <c r="C530" i="2" s="1"/>
  <c r="D529" i="2"/>
  <c r="B529" i="2"/>
  <c r="E529" i="2" s="1" a="1"/>
  <c r="E529" i="2" s="1"/>
  <c r="C531" i="3" l="1"/>
  <c r="B531" i="3"/>
  <c r="A532" i="3"/>
  <c r="D531" i="3"/>
  <c r="A531" i="2"/>
  <c r="C531" i="2" s="1"/>
  <c r="B530" i="2"/>
  <c r="E530" i="2" s="1" a="1"/>
  <c r="E530" i="2" s="1"/>
  <c r="D530" i="2"/>
  <c r="A533" i="3" l="1"/>
  <c r="D532" i="3"/>
  <c r="C532" i="3"/>
  <c r="B532" i="3"/>
  <c r="A532" i="2"/>
  <c r="C532" i="2" s="1"/>
  <c r="B531" i="2"/>
  <c r="E531" i="2" s="1" a="1"/>
  <c r="E531" i="2" s="1"/>
  <c r="D531" i="2"/>
  <c r="A534" i="3" l="1"/>
  <c r="D533" i="3"/>
  <c r="C533" i="3"/>
  <c r="B533" i="3"/>
  <c r="A533" i="2"/>
  <c r="C533" i="2" s="1"/>
  <c r="B532" i="2"/>
  <c r="E532" i="2" s="1" a="1"/>
  <c r="E532" i="2" s="1"/>
  <c r="D532" i="2"/>
  <c r="C534" i="3" l="1"/>
  <c r="A535" i="3"/>
  <c r="D534" i="3"/>
  <c r="B534" i="3"/>
  <c r="A534" i="2"/>
  <c r="C534" i="2" s="1"/>
  <c r="B533" i="2"/>
  <c r="E533" i="2" s="1" a="1"/>
  <c r="E533" i="2" s="1"/>
  <c r="D533" i="2"/>
  <c r="A536" i="3" l="1"/>
  <c r="D535" i="3"/>
  <c r="C535" i="3"/>
  <c r="B535" i="3"/>
  <c r="A535" i="2"/>
  <c r="C535" i="2" s="1"/>
  <c r="B534" i="2"/>
  <c r="E534" i="2" s="1" a="1"/>
  <c r="E534" i="2" s="1"/>
  <c r="D534" i="2"/>
  <c r="D536" i="3" l="1"/>
  <c r="C536" i="3"/>
  <c r="B536" i="3"/>
  <c r="A537" i="3"/>
  <c r="A536" i="2"/>
  <c r="C536" i="2" s="1"/>
  <c r="B535" i="2"/>
  <c r="E535" i="2" s="1" a="1"/>
  <c r="E535" i="2" s="1"/>
  <c r="D535" i="2"/>
  <c r="A538" i="3" l="1"/>
  <c r="B537" i="3"/>
  <c r="D537" i="3"/>
  <c r="C537" i="3"/>
  <c r="A537" i="2"/>
  <c r="C537" i="2" s="1"/>
  <c r="B536" i="2"/>
  <c r="E536" i="2" s="1" a="1"/>
  <c r="E536" i="2" s="1"/>
  <c r="D536" i="2"/>
  <c r="D538" i="3" l="1"/>
  <c r="B538" i="3"/>
  <c r="A539" i="3"/>
  <c r="C538" i="3"/>
  <c r="A538" i="2"/>
  <c r="C538" i="2" s="1"/>
  <c r="B537" i="2"/>
  <c r="E537" i="2" s="1" a="1"/>
  <c r="E537" i="2" s="1"/>
  <c r="D537" i="2"/>
  <c r="C539" i="3" l="1"/>
  <c r="A540" i="3"/>
  <c r="D539" i="3"/>
  <c r="B539" i="3"/>
  <c r="A539" i="2"/>
  <c r="C539" i="2" s="1"/>
  <c r="B538" i="2"/>
  <c r="E538" i="2" s="1" a="1"/>
  <c r="E538" i="2" s="1"/>
  <c r="D538" i="2"/>
  <c r="A541" i="3" l="1"/>
  <c r="C540" i="3"/>
  <c r="B540" i="3"/>
  <c r="D540" i="3"/>
  <c r="A540" i="2"/>
  <c r="C540" i="2" s="1"/>
  <c r="B539" i="2"/>
  <c r="E539" i="2" s="1" a="1"/>
  <c r="E539" i="2" s="1"/>
  <c r="D539" i="2"/>
  <c r="B541" i="3" l="1"/>
  <c r="C541" i="3"/>
  <c r="A542" i="3"/>
  <c r="D541" i="3"/>
  <c r="A541" i="2"/>
  <c r="C541" i="2" s="1"/>
  <c r="D540" i="2"/>
  <c r="B540" i="2"/>
  <c r="E540" i="2" s="1" a="1"/>
  <c r="E540" i="2" s="1"/>
  <c r="D542" i="3" l="1"/>
  <c r="C542" i="3"/>
  <c r="B542" i="3"/>
  <c r="A543" i="3"/>
  <c r="A542" i="2"/>
  <c r="C542" i="2" s="1"/>
  <c r="B541" i="2"/>
  <c r="E541" i="2" s="1" a="1"/>
  <c r="E541" i="2" s="1"/>
  <c r="D541" i="2"/>
  <c r="A544" i="3" l="1"/>
  <c r="D543" i="3"/>
  <c r="B543" i="3"/>
  <c r="C543" i="3"/>
  <c r="A543" i="2"/>
  <c r="C543" i="2" s="1"/>
  <c r="B542" i="2"/>
  <c r="E542" i="2" s="1" a="1"/>
  <c r="E542" i="2" s="1"/>
  <c r="D542" i="2"/>
  <c r="D544" i="3" l="1"/>
  <c r="A545" i="3"/>
  <c r="B544" i="3"/>
  <c r="C544" i="3"/>
  <c r="A544" i="2"/>
  <c r="C544" i="2" s="1"/>
  <c r="B543" i="2"/>
  <c r="E543" i="2" s="1" a="1"/>
  <c r="E543" i="2" s="1"/>
  <c r="D543" i="2"/>
  <c r="D545" i="3" l="1"/>
  <c r="C545" i="3"/>
  <c r="A546" i="3"/>
  <c r="B545" i="3"/>
  <c r="A545" i="2"/>
  <c r="C545" i="2" s="1"/>
  <c r="B544" i="2"/>
  <c r="E544" i="2" s="1" a="1"/>
  <c r="E544" i="2" s="1"/>
  <c r="D544" i="2"/>
  <c r="B546" i="3" l="1"/>
  <c r="A547" i="3"/>
  <c r="D546" i="3"/>
  <c r="C546" i="3"/>
  <c r="A546" i="2"/>
  <c r="C546" i="2" s="1"/>
  <c r="B545" i="2"/>
  <c r="E545" i="2" s="1" a="1"/>
  <c r="E545" i="2" s="1"/>
  <c r="D545" i="2"/>
  <c r="D547" i="3" l="1"/>
  <c r="C547" i="3"/>
  <c r="B547" i="3"/>
  <c r="A548" i="3"/>
  <c r="A547" i="2"/>
  <c r="C547" i="2" s="1"/>
  <c r="B546" i="2"/>
  <c r="E546" i="2" s="1" a="1"/>
  <c r="E546" i="2" s="1"/>
  <c r="D546" i="2"/>
  <c r="D548" i="3" l="1"/>
  <c r="C548" i="3"/>
  <c r="B548" i="3"/>
  <c r="A549" i="3"/>
  <c r="A548" i="2"/>
  <c r="C548" i="2" s="1"/>
  <c r="D547" i="2"/>
  <c r="B547" i="2"/>
  <c r="E547" i="2" s="1" a="1"/>
  <c r="E547" i="2" s="1"/>
  <c r="A550" i="3" l="1"/>
  <c r="C549" i="3"/>
  <c r="D549" i="3"/>
  <c r="B549" i="3"/>
  <c r="A549" i="2"/>
  <c r="C549" i="2" s="1"/>
  <c r="D548" i="2"/>
  <c r="B548" i="2"/>
  <c r="E548" i="2" s="1" a="1"/>
  <c r="E548" i="2" s="1"/>
  <c r="A551" i="3" l="1"/>
  <c r="C550" i="3"/>
  <c r="B550" i="3"/>
  <c r="D550" i="3"/>
  <c r="A550" i="2"/>
  <c r="C550" i="2" s="1"/>
  <c r="B549" i="2"/>
  <c r="E549" i="2" s="1" a="1"/>
  <c r="E549" i="2" s="1"/>
  <c r="D549" i="2"/>
  <c r="B551" i="3" l="1"/>
  <c r="A552" i="3"/>
  <c r="D551" i="3"/>
  <c r="C551" i="3"/>
  <c r="A551" i="2"/>
  <c r="C551" i="2" s="1"/>
  <c r="D550" i="2"/>
  <c r="B550" i="2"/>
  <c r="E550" i="2" s="1" a="1"/>
  <c r="E550" i="2" s="1"/>
  <c r="C552" i="3" l="1"/>
  <c r="B552" i="3"/>
  <c r="A553" i="3"/>
  <c r="D552" i="3"/>
  <c r="A552" i="2"/>
  <c r="C552" i="2" s="1"/>
  <c r="B551" i="2"/>
  <c r="E551" i="2" s="1" a="1"/>
  <c r="E551" i="2" s="1"/>
  <c r="D551" i="2"/>
  <c r="C553" i="3" l="1"/>
  <c r="B553" i="3"/>
  <c r="A554" i="3"/>
  <c r="D553" i="3"/>
  <c r="A553" i="2"/>
  <c r="C553" i="2" s="1"/>
  <c r="B552" i="2"/>
  <c r="E552" i="2" s="1" a="1"/>
  <c r="E552" i="2" s="1"/>
  <c r="D552" i="2"/>
  <c r="D554" i="3" l="1"/>
  <c r="C554" i="3"/>
  <c r="B554" i="3"/>
  <c r="A555" i="3"/>
  <c r="A554" i="2"/>
  <c r="C554" i="2" s="1"/>
  <c r="D553" i="2"/>
  <c r="B553" i="2"/>
  <c r="E553" i="2" s="1" a="1"/>
  <c r="E553" i="2" s="1"/>
  <c r="B555" i="3" l="1"/>
  <c r="D555" i="3"/>
  <c r="C555" i="3"/>
  <c r="A556" i="3"/>
  <c r="A555" i="2"/>
  <c r="C555" i="2" s="1"/>
  <c r="B554" i="2"/>
  <c r="E554" i="2" s="1" a="1"/>
  <c r="E554" i="2" s="1"/>
  <c r="D554" i="2"/>
  <c r="B556" i="3" l="1"/>
  <c r="C556" i="3"/>
  <c r="A557" i="3"/>
  <c r="D556" i="3"/>
  <c r="A556" i="2"/>
  <c r="C556" i="2" s="1"/>
  <c r="D555" i="2"/>
  <c r="B555" i="2"/>
  <c r="E555" i="2" s="1" a="1"/>
  <c r="E555" i="2" s="1"/>
  <c r="A558" i="3" l="1"/>
  <c r="D557" i="3"/>
  <c r="B557" i="3"/>
  <c r="C557" i="3"/>
  <c r="A557" i="2"/>
  <c r="C557" i="2" s="1"/>
  <c r="B556" i="2"/>
  <c r="E556" i="2" s="1" a="1"/>
  <c r="E556" i="2" s="1"/>
  <c r="D556" i="2"/>
  <c r="A559" i="3" l="1"/>
  <c r="C558" i="3"/>
  <c r="B558" i="3"/>
  <c r="D558" i="3"/>
  <c r="A558" i="2"/>
  <c r="C558" i="2" s="1"/>
  <c r="B557" i="2"/>
  <c r="E557" i="2" s="1" a="1"/>
  <c r="E557" i="2" s="1"/>
  <c r="D557" i="2"/>
  <c r="C559" i="3" l="1"/>
  <c r="B559" i="3"/>
  <c r="A560" i="3"/>
  <c r="D559" i="3"/>
  <c r="A559" i="2"/>
  <c r="C559" i="2" s="1"/>
  <c r="B558" i="2"/>
  <c r="E558" i="2" s="1" a="1"/>
  <c r="E558" i="2" s="1"/>
  <c r="D558" i="2"/>
  <c r="C560" i="3" l="1"/>
  <c r="A561" i="3"/>
  <c r="D560" i="3"/>
  <c r="B560" i="3"/>
  <c r="A560" i="2"/>
  <c r="C560" i="2" s="1"/>
  <c r="B559" i="2"/>
  <c r="E559" i="2" s="1" a="1"/>
  <c r="E559" i="2" s="1"/>
  <c r="D559" i="2"/>
  <c r="B561" i="3" l="1"/>
  <c r="D561" i="3"/>
  <c r="C561" i="3"/>
  <c r="A562" i="3"/>
  <c r="A561" i="2"/>
  <c r="C561" i="2" s="1"/>
  <c r="B560" i="2"/>
  <c r="E560" i="2" s="1" a="1"/>
  <c r="E560" i="2" s="1"/>
  <c r="D560" i="2"/>
  <c r="A563" i="3" l="1"/>
  <c r="D562" i="3"/>
  <c r="C562" i="3"/>
  <c r="B562" i="3"/>
  <c r="A562" i="2"/>
  <c r="C562" i="2" s="1"/>
  <c r="B561" i="2"/>
  <c r="E561" i="2" s="1" a="1"/>
  <c r="E561" i="2" s="1"/>
  <c r="D561" i="2"/>
  <c r="C563" i="3" l="1"/>
  <c r="B563" i="3"/>
  <c r="D563" i="3"/>
  <c r="A564" i="3"/>
  <c r="A563" i="2"/>
  <c r="C563" i="2" s="1"/>
  <c r="D562" i="2"/>
  <c r="B562" i="2"/>
  <c r="E562" i="2" s="1" a="1"/>
  <c r="E562" i="2" s="1"/>
  <c r="D564" i="3" l="1"/>
  <c r="A565" i="3"/>
  <c r="C564" i="3"/>
  <c r="B564" i="3"/>
  <c r="A564" i="2"/>
  <c r="C564" i="2" s="1"/>
  <c r="B563" i="2"/>
  <c r="E563" i="2" s="1" a="1"/>
  <c r="E563" i="2" s="1"/>
  <c r="D563" i="2"/>
  <c r="D565" i="3" l="1"/>
  <c r="C565" i="3"/>
  <c r="B565" i="3"/>
  <c r="A566" i="3"/>
  <c r="A565" i="2"/>
  <c r="C565" i="2" s="1"/>
  <c r="D564" i="2"/>
  <c r="B564" i="2"/>
  <c r="E564" i="2" s="1" a="1"/>
  <c r="E564" i="2" s="1"/>
  <c r="B566" i="3" l="1"/>
  <c r="A567" i="3"/>
  <c r="D566" i="3"/>
  <c r="C566" i="3"/>
  <c r="A566" i="2"/>
  <c r="C566" i="2" s="1"/>
  <c r="B565" i="2"/>
  <c r="E565" i="2" s="1" a="1"/>
  <c r="E565" i="2" s="1"/>
  <c r="D565" i="2"/>
  <c r="B567" i="3" l="1"/>
  <c r="D567" i="3"/>
  <c r="C567" i="3"/>
  <c r="A568" i="3"/>
  <c r="A567" i="2"/>
  <c r="C567" i="2" s="1"/>
  <c r="D566" i="2"/>
  <c r="B566" i="2"/>
  <c r="E566" i="2" s="1" a="1"/>
  <c r="E566" i="2" s="1"/>
  <c r="A569" i="3" l="1"/>
  <c r="D568" i="3"/>
  <c r="C568" i="3"/>
  <c r="B568" i="3"/>
  <c r="A568" i="2"/>
  <c r="C568" i="2" s="1"/>
  <c r="B567" i="2"/>
  <c r="E567" i="2" s="1" a="1"/>
  <c r="E567" i="2" s="1"/>
  <c r="D567" i="2"/>
  <c r="D569" i="3" l="1"/>
  <c r="B569" i="3"/>
  <c r="A570" i="3"/>
  <c r="C569" i="3"/>
  <c r="A569" i="2"/>
  <c r="C569" i="2" s="1"/>
  <c r="B568" i="2"/>
  <c r="E568" i="2" s="1" a="1"/>
  <c r="E568" i="2" s="1"/>
  <c r="D568" i="2"/>
  <c r="A571" i="3" l="1"/>
  <c r="D570" i="3"/>
  <c r="C570" i="3"/>
  <c r="B570" i="3"/>
  <c r="A570" i="2"/>
  <c r="C570" i="2" s="1"/>
  <c r="D569" i="2"/>
  <c r="B569" i="2"/>
  <c r="E569" i="2" s="1" a="1"/>
  <c r="E569" i="2" s="1"/>
  <c r="B571" i="3" l="1"/>
  <c r="D571" i="3"/>
  <c r="C571" i="3"/>
  <c r="A572" i="3"/>
  <c r="A571" i="2"/>
  <c r="C571" i="2" s="1"/>
  <c r="D570" i="2"/>
  <c r="B570" i="2"/>
  <c r="E570" i="2" s="1" a="1"/>
  <c r="E570" i="2" s="1"/>
  <c r="A573" i="3" l="1"/>
  <c r="D572" i="3"/>
  <c r="C572" i="3"/>
  <c r="B572" i="3"/>
  <c r="A572" i="2"/>
  <c r="C572" i="2" s="1"/>
  <c r="B571" i="2"/>
  <c r="E571" i="2" s="1" a="1"/>
  <c r="E571" i="2" s="1"/>
  <c r="D571" i="2"/>
  <c r="B573" i="3" l="1"/>
  <c r="D573" i="3"/>
  <c r="C573" i="3"/>
  <c r="A574" i="3"/>
  <c r="A573" i="2"/>
  <c r="C573" i="2" s="1"/>
  <c r="B572" i="2"/>
  <c r="E572" i="2" s="1" a="1"/>
  <c r="E572" i="2" s="1"/>
  <c r="D572" i="2"/>
  <c r="C574" i="3" l="1"/>
  <c r="B574" i="3"/>
  <c r="A575" i="3"/>
  <c r="D574" i="3"/>
  <c r="A574" i="2"/>
  <c r="C574" i="2" s="1"/>
  <c r="D573" i="2"/>
  <c r="B573" i="2"/>
  <c r="E573" i="2" s="1" a="1"/>
  <c r="E573" i="2" s="1"/>
  <c r="A576" i="3" l="1"/>
  <c r="D575" i="3"/>
  <c r="B575" i="3"/>
  <c r="C575" i="3"/>
  <c r="A575" i="2"/>
  <c r="C575" i="2" s="1"/>
  <c r="B574" i="2"/>
  <c r="E574" i="2" s="1" a="1"/>
  <c r="E574" i="2" s="1"/>
  <c r="D574" i="2"/>
  <c r="B576" i="3" l="1"/>
  <c r="C576" i="3"/>
  <c r="A577" i="3"/>
  <c r="D576" i="3"/>
  <c r="A576" i="2"/>
  <c r="C576" i="2" s="1"/>
  <c r="D575" i="2"/>
  <c r="B575" i="2"/>
  <c r="E575" i="2" s="1" a="1"/>
  <c r="E575" i="2" s="1"/>
  <c r="A578" i="3" l="1"/>
  <c r="B577" i="3"/>
  <c r="D577" i="3"/>
  <c r="C577" i="3"/>
  <c r="A577" i="2"/>
  <c r="C577" i="2" s="1"/>
  <c r="B576" i="2"/>
  <c r="E576" i="2" s="1" a="1"/>
  <c r="E576" i="2" s="1"/>
  <c r="D576" i="2"/>
  <c r="A579" i="3" l="1"/>
  <c r="C578" i="3"/>
  <c r="B578" i="3"/>
  <c r="D578" i="3"/>
  <c r="A578" i="2"/>
  <c r="C578" i="2" s="1"/>
  <c r="D577" i="2"/>
  <c r="B577" i="2"/>
  <c r="E577" i="2" s="1" a="1"/>
  <c r="E577" i="2" s="1"/>
  <c r="A580" i="3" l="1"/>
  <c r="C579" i="3"/>
  <c r="B579" i="3"/>
  <c r="D579" i="3"/>
  <c r="A579" i="2"/>
  <c r="C579" i="2" s="1"/>
  <c r="B578" i="2"/>
  <c r="E578" i="2" s="1" a="1"/>
  <c r="E578" i="2" s="1"/>
  <c r="D578" i="2"/>
  <c r="B580" i="3" l="1"/>
  <c r="D580" i="3"/>
  <c r="A581" i="3"/>
  <c r="C580" i="3"/>
  <c r="A580" i="2"/>
  <c r="C580" i="2" s="1"/>
  <c r="B579" i="2"/>
  <c r="E579" i="2" s="1" a="1"/>
  <c r="E579" i="2" s="1"/>
  <c r="D579" i="2"/>
  <c r="B581" i="3" l="1"/>
  <c r="D581" i="3"/>
  <c r="C581" i="3"/>
  <c r="A582" i="3"/>
  <c r="A581" i="2"/>
  <c r="C581" i="2" s="1"/>
  <c r="B580" i="2"/>
  <c r="E580" i="2" s="1" a="1"/>
  <c r="E580" i="2" s="1"/>
  <c r="D580" i="2"/>
  <c r="D582" i="3" l="1"/>
  <c r="A583" i="3"/>
  <c r="B582" i="3"/>
  <c r="C582" i="3"/>
  <c r="A582" i="2"/>
  <c r="C582" i="2" s="1"/>
  <c r="B581" i="2"/>
  <c r="E581" i="2" s="1" a="1"/>
  <c r="E581" i="2" s="1"/>
  <c r="D581" i="2"/>
  <c r="C583" i="3" l="1"/>
  <c r="B583" i="3"/>
  <c r="A584" i="3"/>
  <c r="D583" i="3"/>
  <c r="A583" i="2"/>
  <c r="C583" i="2" s="1"/>
  <c r="B582" i="2"/>
  <c r="E582" i="2" s="1" a="1"/>
  <c r="E582" i="2" s="1"/>
  <c r="D582" i="2"/>
  <c r="C584" i="3" l="1"/>
  <c r="B584" i="3"/>
  <c r="A585" i="3"/>
  <c r="D584" i="3"/>
  <c r="A584" i="2"/>
  <c r="C584" i="2" s="1"/>
  <c r="B583" i="2"/>
  <c r="E583" i="2" s="1" a="1"/>
  <c r="E583" i="2" s="1"/>
  <c r="D583" i="2"/>
  <c r="A586" i="3" l="1"/>
  <c r="D585" i="3"/>
  <c r="C585" i="3"/>
  <c r="B585" i="3"/>
  <c r="A585" i="2"/>
  <c r="C585" i="2" s="1"/>
  <c r="D584" i="2"/>
  <c r="B584" i="2"/>
  <c r="E584" i="2" s="1" a="1"/>
  <c r="E584" i="2" s="1"/>
  <c r="B586" i="3" l="1"/>
  <c r="A587" i="3"/>
  <c r="D586" i="3"/>
  <c r="C586" i="3"/>
  <c r="A586" i="2"/>
  <c r="C586" i="2" s="1"/>
  <c r="B585" i="2"/>
  <c r="E585" i="2" s="1" a="1"/>
  <c r="E585" i="2" s="1"/>
  <c r="D585" i="2"/>
  <c r="D587" i="3" l="1"/>
  <c r="C587" i="3"/>
  <c r="B587" i="3"/>
  <c r="A588" i="3"/>
  <c r="A587" i="2"/>
  <c r="C587" i="2" s="1"/>
  <c r="B586" i="2"/>
  <c r="E586" i="2" s="1" a="1"/>
  <c r="E586" i="2" s="1"/>
  <c r="D586" i="2"/>
  <c r="A589" i="3" l="1"/>
  <c r="B588" i="3"/>
  <c r="C588" i="3"/>
  <c r="D588" i="3"/>
  <c r="A588" i="2"/>
  <c r="C588" i="2" s="1"/>
  <c r="B587" i="2"/>
  <c r="E587" i="2" s="1" a="1"/>
  <c r="E587" i="2" s="1"/>
  <c r="D587" i="2"/>
  <c r="A590" i="3" l="1"/>
  <c r="D589" i="3"/>
  <c r="C589" i="3"/>
  <c r="B589" i="3"/>
  <c r="A589" i="2"/>
  <c r="C589" i="2" s="1"/>
  <c r="D588" i="2"/>
  <c r="B588" i="2"/>
  <c r="E588" i="2" s="1" a="1"/>
  <c r="E588" i="2" s="1"/>
  <c r="A591" i="3" l="1"/>
  <c r="D590" i="3"/>
  <c r="C590" i="3"/>
  <c r="B590" i="3"/>
  <c r="A590" i="2"/>
  <c r="C590" i="2" s="1"/>
  <c r="B589" i="2"/>
  <c r="E589" i="2" s="1" a="1"/>
  <c r="E589" i="2" s="1"/>
  <c r="D589" i="2"/>
  <c r="B591" i="3" l="1"/>
  <c r="A592" i="3"/>
  <c r="D591" i="3"/>
  <c r="C591" i="3"/>
  <c r="A591" i="2"/>
  <c r="C591" i="2" s="1"/>
  <c r="D590" i="2"/>
  <c r="B590" i="2"/>
  <c r="E590" i="2" s="1" a="1"/>
  <c r="E590" i="2" s="1"/>
  <c r="B592" i="3" l="1"/>
  <c r="C592" i="3"/>
  <c r="A593" i="3"/>
  <c r="D592" i="3"/>
  <c r="A592" i="2"/>
  <c r="C592" i="2" s="1"/>
  <c r="B591" i="2"/>
  <c r="E591" i="2" s="1" a="1"/>
  <c r="E591" i="2" s="1"/>
  <c r="D591" i="2"/>
  <c r="B593" i="3" l="1"/>
  <c r="A594" i="3"/>
  <c r="D593" i="3"/>
  <c r="C593" i="3"/>
  <c r="A593" i="2"/>
  <c r="C593" i="2" s="1"/>
  <c r="B592" i="2"/>
  <c r="E592" i="2" s="1" a="1"/>
  <c r="E592" i="2" s="1"/>
  <c r="D592" i="2"/>
  <c r="C594" i="3" l="1"/>
  <c r="A595" i="3"/>
  <c r="D594" i="3"/>
  <c r="B594" i="3"/>
  <c r="A594" i="2"/>
  <c r="C594" i="2" s="1"/>
  <c r="B593" i="2"/>
  <c r="E593" i="2" s="1" a="1"/>
  <c r="E593" i="2" s="1"/>
  <c r="D593" i="2"/>
  <c r="B595" i="3" l="1"/>
  <c r="D595" i="3"/>
  <c r="C595" i="3"/>
  <c r="A596" i="3"/>
  <c r="A595" i="2"/>
  <c r="C595" i="2" s="1"/>
  <c r="B594" i="2"/>
  <c r="E594" i="2" s="1" a="1"/>
  <c r="E594" i="2" s="1"/>
  <c r="D594" i="2"/>
  <c r="B596" i="3" l="1"/>
  <c r="A597" i="3"/>
  <c r="D596" i="3"/>
  <c r="C596" i="3"/>
  <c r="A596" i="2"/>
  <c r="C596" i="2" s="1"/>
  <c r="B595" i="2"/>
  <c r="E595" i="2" s="1" a="1"/>
  <c r="E595" i="2" s="1"/>
  <c r="D595" i="2"/>
  <c r="C597" i="3" l="1"/>
  <c r="B597" i="3"/>
  <c r="A598" i="3"/>
  <c r="D597" i="3"/>
  <c r="A597" i="2"/>
  <c r="C597" i="2" s="1"/>
  <c r="B596" i="2"/>
  <c r="E596" i="2" s="1" a="1"/>
  <c r="E596" i="2" s="1"/>
  <c r="D596" i="2"/>
  <c r="B598" i="3" l="1"/>
  <c r="A599" i="3"/>
  <c r="D598" i="3"/>
  <c r="C598" i="3"/>
  <c r="A598" i="2"/>
  <c r="C598" i="2" s="1"/>
  <c r="B597" i="2"/>
  <c r="E597" i="2" s="1" a="1"/>
  <c r="E597" i="2" s="1"/>
  <c r="D597" i="2"/>
  <c r="A600" i="3" l="1"/>
  <c r="C599" i="3"/>
  <c r="B599" i="3"/>
  <c r="D599" i="3"/>
  <c r="A599" i="2"/>
  <c r="C599" i="2" s="1"/>
  <c r="B598" i="2"/>
  <c r="E598" i="2" s="1" a="1"/>
  <c r="E598" i="2" s="1"/>
  <c r="D598" i="2"/>
  <c r="A601" i="3" l="1"/>
  <c r="D600" i="3"/>
  <c r="C600" i="3"/>
  <c r="B600" i="3"/>
  <c r="A600" i="2"/>
  <c r="C600" i="2" s="1"/>
  <c r="D599" i="2"/>
  <c r="B599" i="2"/>
  <c r="E599" i="2" s="1" a="1"/>
  <c r="E599" i="2" s="1"/>
  <c r="B601" i="3" l="1"/>
  <c r="A602" i="3"/>
  <c r="D601" i="3"/>
  <c r="C601" i="3"/>
  <c r="A601" i="2"/>
  <c r="C601" i="2" s="1"/>
  <c r="B600" i="2"/>
  <c r="E600" i="2" s="1" a="1"/>
  <c r="E600" i="2" s="1"/>
  <c r="D600" i="2"/>
  <c r="D602" i="3" l="1"/>
  <c r="C602" i="3"/>
  <c r="A603" i="3"/>
  <c r="B602" i="3"/>
  <c r="A602" i="2"/>
  <c r="C602" i="2" s="1"/>
  <c r="B601" i="2"/>
  <c r="E601" i="2" s="1" a="1"/>
  <c r="E601" i="2" s="1"/>
  <c r="D601" i="2"/>
  <c r="A604" i="3" l="1"/>
  <c r="D603" i="3"/>
  <c r="C603" i="3"/>
  <c r="B603" i="3"/>
  <c r="A603" i="2"/>
  <c r="C603" i="2" s="1"/>
  <c r="B602" i="2"/>
  <c r="E602" i="2" s="1" a="1"/>
  <c r="E602" i="2" s="1"/>
  <c r="D602" i="2"/>
  <c r="D604" i="3" l="1"/>
  <c r="C604" i="3"/>
  <c r="B604" i="3"/>
  <c r="A605" i="3"/>
  <c r="A604" i="2"/>
  <c r="C604" i="2" s="1"/>
  <c r="D603" i="2"/>
  <c r="B603" i="2"/>
  <c r="E603" i="2" s="1" a="1"/>
  <c r="E603" i="2" s="1"/>
  <c r="D605" i="3" l="1"/>
  <c r="A606" i="3"/>
  <c r="C605" i="3"/>
  <c r="B605" i="3"/>
  <c r="A605" i="2"/>
  <c r="C605" i="2" s="1"/>
  <c r="B604" i="2"/>
  <c r="E604" i="2" s="1" a="1"/>
  <c r="E604" i="2" s="1"/>
  <c r="D604" i="2"/>
  <c r="B606" i="3" l="1"/>
  <c r="C606" i="3"/>
  <c r="A607" i="3"/>
  <c r="D606" i="3"/>
  <c r="A606" i="2"/>
  <c r="C606" i="2" s="1"/>
  <c r="D605" i="2"/>
  <c r="B605" i="2"/>
  <c r="E605" i="2" s="1" a="1"/>
  <c r="E605" i="2" s="1"/>
  <c r="A608" i="3" l="1"/>
  <c r="D607" i="3"/>
  <c r="C607" i="3"/>
  <c r="B607" i="3"/>
  <c r="A607" i="2"/>
  <c r="C607" i="2" s="1"/>
  <c r="B606" i="2"/>
  <c r="E606" i="2" s="1" a="1"/>
  <c r="E606" i="2" s="1"/>
  <c r="D606" i="2"/>
  <c r="A609" i="3" l="1"/>
  <c r="B608" i="3"/>
  <c r="C608" i="3"/>
  <c r="D608" i="3"/>
  <c r="A608" i="2"/>
  <c r="C608" i="2" s="1"/>
  <c r="D607" i="2"/>
  <c r="B607" i="2"/>
  <c r="E607" i="2" s="1" a="1"/>
  <c r="E607" i="2" s="1"/>
  <c r="D609" i="3" l="1"/>
  <c r="C609" i="3"/>
  <c r="A610" i="3"/>
  <c r="B609" i="3"/>
  <c r="A609" i="2"/>
  <c r="C609" i="2" s="1"/>
  <c r="B608" i="2"/>
  <c r="E608" i="2" s="1" a="1"/>
  <c r="E608" i="2" s="1"/>
  <c r="D608" i="2"/>
  <c r="A611" i="3" l="1"/>
  <c r="B610" i="3"/>
  <c r="D610" i="3"/>
  <c r="C610" i="3"/>
  <c r="A610" i="2"/>
  <c r="C610" i="2" s="1"/>
  <c r="D609" i="2"/>
  <c r="B609" i="2"/>
  <c r="E609" i="2" s="1" a="1"/>
  <c r="E609" i="2" s="1"/>
  <c r="B611" i="3" l="1"/>
  <c r="D611" i="3"/>
  <c r="C611" i="3"/>
  <c r="A612" i="3"/>
  <c r="A611" i="2"/>
  <c r="C611" i="2" s="1"/>
  <c r="D610" i="2"/>
  <c r="B610" i="2"/>
  <c r="E610" i="2" s="1" a="1"/>
  <c r="E610" i="2" s="1"/>
  <c r="A613" i="3" l="1"/>
  <c r="C612" i="3"/>
  <c r="D612" i="3"/>
  <c r="B612" i="3"/>
  <c r="A612" i="2"/>
  <c r="C612" i="2" s="1"/>
  <c r="B611" i="2"/>
  <c r="E611" i="2" s="1" a="1"/>
  <c r="E611" i="2" s="1"/>
  <c r="D611" i="2"/>
  <c r="B613" i="3" l="1"/>
  <c r="D613" i="3"/>
  <c r="C613" i="3"/>
  <c r="A614" i="3"/>
  <c r="A613" i="2"/>
  <c r="C613" i="2" s="1"/>
  <c r="B612" i="2"/>
  <c r="E612" i="2" s="1" a="1"/>
  <c r="E612" i="2" s="1"/>
  <c r="D612" i="2"/>
  <c r="A615" i="3" l="1"/>
  <c r="C614" i="3"/>
  <c r="B614" i="3"/>
  <c r="D614" i="3"/>
  <c r="A614" i="2"/>
  <c r="C614" i="2" s="1"/>
  <c r="B613" i="2"/>
  <c r="E613" i="2" s="1" a="1"/>
  <c r="E613" i="2" s="1"/>
  <c r="D613" i="2"/>
  <c r="C615" i="3" l="1"/>
  <c r="B615" i="3"/>
  <c r="A616" i="3"/>
  <c r="D615" i="3"/>
  <c r="A615" i="2"/>
  <c r="C615" i="2" s="1"/>
  <c r="B614" i="2"/>
  <c r="E614" i="2" s="1" a="1"/>
  <c r="E614" i="2" s="1"/>
  <c r="D614" i="2"/>
  <c r="B616" i="3" l="1"/>
  <c r="A617" i="3"/>
  <c r="C616" i="3"/>
  <c r="D616" i="3"/>
  <c r="A616" i="2"/>
  <c r="C616" i="2" s="1"/>
  <c r="B615" i="2"/>
  <c r="E615" i="2" s="1" a="1"/>
  <c r="E615" i="2" s="1"/>
  <c r="D615" i="2"/>
  <c r="C617" i="3" l="1"/>
  <c r="A618" i="3"/>
  <c r="D617" i="3"/>
  <c r="B617" i="3"/>
  <c r="A617" i="2"/>
  <c r="C617" i="2" s="1"/>
  <c r="B616" i="2"/>
  <c r="E616" i="2" s="1" a="1"/>
  <c r="E616" i="2" s="1"/>
  <c r="D616" i="2"/>
  <c r="C618" i="3" l="1"/>
  <c r="B618" i="3"/>
  <c r="D618" i="3"/>
  <c r="A619" i="3"/>
  <c r="A618" i="2"/>
  <c r="C618" i="2" s="1"/>
  <c r="B617" i="2"/>
  <c r="E617" i="2" s="1" a="1"/>
  <c r="E617" i="2" s="1"/>
  <c r="D617" i="2"/>
  <c r="A620" i="3" l="1"/>
  <c r="D619" i="3"/>
  <c r="C619" i="3"/>
  <c r="B619" i="3"/>
  <c r="A619" i="2"/>
  <c r="C619" i="2" s="1"/>
  <c r="B618" i="2"/>
  <c r="E618" i="2" s="1" a="1"/>
  <c r="E618" i="2" s="1"/>
  <c r="D618" i="2"/>
  <c r="A621" i="3" l="1"/>
  <c r="C620" i="3"/>
  <c r="B620" i="3"/>
  <c r="D620" i="3"/>
  <c r="A620" i="2"/>
  <c r="C620" i="2" s="1"/>
  <c r="B619" i="2"/>
  <c r="E619" i="2" s="1" a="1"/>
  <c r="E619" i="2" s="1"/>
  <c r="D619" i="2"/>
  <c r="B621" i="3" l="1"/>
  <c r="C621" i="3"/>
  <c r="A622" i="3"/>
  <c r="D621" i="3"/>
  <c r="A621" i="2"/>
  <c r="C621" i="2" s="1"/>
  <c r="B620" i="2"/>
  <c r="E620" i="2" s="1" a="1"/>
  <c r="E620" i="2" s="1"/>
  <c r="D620" i="2"/>
  <c r="D622" i="3" l="1"/>
  <c r="C622" i="3"/>
  <c r="B622" i="3"/>
  <c r="A623" i="3"/>
  <c r="A622" i="2"/>
  <c r="C622" i="2" s="1"/>
  <c r="B621" i="2"/>
  <c r="E621" i="2" s="1" a="1"/>
  <c r="E621" i="2" s="1"/>
  <c r="D621" i="2"/>
  <c r="D623" i="3" l="1"/>
  <c r="C623" i="3"/>
  <c r="B623" i="3"/>
  <c r="A624" i="3"/>
  <c r="A623" i="2"/>
  <c r="C623" i="2" s="1"/>
  <c r="D622" i="2"/>
  <c r="B622" i="2"/>
  <c r="E622" i="2" s="1" a="1"/>
  <c r="E622" i="2" s="1"/>
  <c r="C624" i="3" l="1"/>
  <c r="A625" i="3"/>
  <c r="D624" i="3"/>
  <c r="B624" i="3"/>
  <c r="A624" i="2"/>
  <c r="C624" i="2" s="1"/>
  <c r="B623" i="2"/>
  <c r="E623" i="2" s="1" a="1"/>
  <c r="E623" i="2" s="1"/>
  <c r="D623" i="2"/>
  <c r="C625" i="3" l="1"/>
  <c r="A626" i="3"/>
  <c r="D625" i="3"/>
  <c r="B625" i="3"/>
  <c r="A625" i="2"/>
  <c r="C625" i="2" s="1"/>
  <c r="D624" i="2"/>
  <c r="B624" i="2"/>
  <c r="E624" i="2" s="1" a="1"/>
  <c r="E624" i="2" s="1"/>
  <c r="B626" i="3" l="1"/>
  <c r="A627" i="3"/>
  <c r="D626" i="3"/>
  <c r="C626" i="3"/>
  <c r="A626" i="2"/>
  <c r="C626" i="2" s="1"/>
  <c r="B625" i="2"/>
  <c r="E625" i="2" s="1" a="1"/>
  <c r="E625" i="2" s="1"/>
  <c r="D625" i="2"/>
  <c r="B627" i="3" l="1"/>
  <c r="A628" i="3"/>
  <c r="D627" i="3"/>
  <c r="C627" i="3"/>
  <c r="A627" i="2"/>
  <c r="C627" i="2" s="1"/>
  <c r="B626" i="2"/>
  <c r="E626" i="2" s="1" a="1"/>
  <c r="E626" i="2" s="1"/>
  <c r="D626" i="2"/>
  <c r="A629" i="3" l="1"/>
  <c r="D628" i="3"/>
  <c r="C628" i="3"/>
  <c r="B628" i="3"/>
  <c r="A628" i="2"/>
  <c r="C628" i="2" s="1"/>
  <c r="B627" i="2"/>
  <c r="E627" i="2" s="1" a="1"/>
  <c r="E627" i="2" s="1"/>
  <c r="D627" i="2"/>
  <c r="C629" i="3" l="1"/>
  <c r="A630" i="3"/>
  <c r="D629" i="3"/>
  <c r="B629" i="3"/>
  <c r="A629" i="2"/>
  <c r="C629" i="2" s="1"/>
  <c r="D628" i="2"/>
  <c r="B628" i="2"/>
  <c r="E628" i="2" s="1" a="1"/>
  <c r="E628" i="2" s="1"/>
  <c r="B630" i="3" l="1"/>
  <c r="A631" i="3"/>
  <c r="C630" i="3"/>
  <c r="D630" i="3"/>
  <c r="A630" i="2"/>
  <c r="C630" i="2" s="1"/>
  <c r="B629" i="2"/>
  <c r="E629" i="2" s="1" a="1"/>
  <c r="E629" i="2" s="1"/>
  <c r="D629" i="2"/>
  <c r="B631" i="3" l="1"/>
  <c r="A632" i="3"/>
  <c r="D631" i="3"/>
  <c r="C631" i="3"/>
  <c r="A631" i="2"/>
  <c r="C631" i="2" s="1"/>
  <c r="D630" i="2"/>
  <c r="B630" i="2"/>
  <c r="E630" i="2" s="1" a="1"/>
  <c r="E630" i="2" s="1"/>
  <c r="A633" i="3" l="1"/>
  <c r="D632" i="3"/>
  <c r="C632" i="3"/>
  <c r="B632" i="3"/>
  <c r="A632" i="2"/>
  <c r="C632" i="2" s="1"/>
  <c r="B631" i="2"/>
  <c r="E631" i="2" s="1" a="1"/>
  <c r="E631" i="2" s="1"/>
  <c r="D631" i="2"/>
  <c r="A634" i="3" l="1"/>
  <c r="C633" i="3"/>
  <c r="B633" i="3"/>
  <c r="D633" i="3"/>
  <c r="A633" i="2"/>
  <c r="C633" i="2" s="1"/>
  <c r="D632" i="2"/>
  <c r="B632" i="2"/>
  <c r="E632" i="2" s="1" a="1"/>
  <c r="E632" i="2" s="1"/>
  <c r="B634" i="3" l="1"/>
  <c r="A635" i="3"/>
  <c r="D634" i="3"/>
  <c r="C634" i="3"/>
  <c r="A634" i="2"/>
  <c r="C634" i="2" s="1"/>
  <c r="B633" i="2"/>
  <c r="E633" i="2" s="1" a="1"/>
  <c r="E633" i="2" s="1"/>
  <c r="D633" i="2"/>
  <c r="A636" i="3" l="1"/>
  <c r="B635" i="3"/>
  <c r="C635" i="3"/>
  <c r="D635" i="3"/>
  <c r="A635" i="2"/>
  <c r="C635" i="2" s="1"/>
  <c r="B634" i="2"/>
  <c r="E634" i="2" s="1" a="1"/>
  <c r="E634" i="2" s="1"/>
  <c r="D634" i="2"/>
  <c r="B636" i="3" l="1"/>
  <c r="C636" i="3"/>
  <c r="A637" i="3"/>
  <c r="D636" i="3"/>
  <c r="A636" i="2"/>
  <c r="C636" i="2" s="1"/>
  <c r="B635" i="2"/>
  <c r="E635" i="2" s="1" a="1"/>
  <c r="E635" i="2" s="1"/>
  <c r="D635" i="2"/>
  <c r="B637" i="3" l="1"/>
  <c r="D637" i="3"/>
  <c r="C637" i="3"/>
  <c r="A638" i="3"/>
  <c r="A637" i="2"/>
  <c r="C637" i="2" s="1"/>
  <c r="B636" i="2"/>
  <c r="E636" i="2" s="1" a="1"/>
  <c r="E636" i="2" s="1"/>
  <c r="D636" i="2"/>
  <c r="D638" i="3" l="1"/>
  <c r="C638" i="3"/>
  <c r="B638" i="3"/>
  <c r="A639" i="3"/>
  <c r="A638" i="2"/>
  <c r="C638" i="2" s="1"/>
  <c r="B637" i="2"/>
  <c r="E637" i="2" s="1" a="1"/>
  <c r="E637" i="2" s="1"/>
  <c r="D637" i="2"/>
  <c r="C639" i="3" l="1"/>
  <c r="B639" i="3"/>
  <c r="A640" i="3"/>
  <c r="D639" i="3"/>
  <c r="A639" i="2"/>
  <c r="C639" i="2" s="1"/>
  <c r="B638" i="2"/>
  <c r="E638" i="2" s="1" a="1"/>
  <c r="E638" i="2" s="1"/>
  <c r="D638" i="2"/>
  <c r="A641" i="3" l="1"/>
  <c r="C640" i="3"/>
  <c r="B640" i="3"/>
  <c r="D640" i="3"/>
  <c r="A640" i="2"/>
  <c r="C640" i="2" s="1"/>
  <c r="B639" i="2"/>
  <c r="E639" i="2" s="1" a="1"/>
  <c r="E639" i="2" s="1"/>
  <c r="D639" i="2"/>
  <c r="B641" i="3" l="1"/>
  <c r="A642" i="3"/>
  <c r="D641" i="3"/>
  <c r="C641" i="3"/>
  <c r="A641" i="2"/>
  <c r="C641" i="2" s="1"/>
  <c r="B640" i="2"/>
  <c r="E640" i="2" s="1" a="1"/>
  <c r="E640" i="2" s="1"/>
  <c r="D640" i="2"/>
  <c r="A643" i="3" l="1"/>
  <c r="D642" i="3"/>
  <c r="C642" i="3"/>
  <c r="B642" i="3"/>
  <c r="A642" i="2"/>
  <c r="C642" i="2" s="1"/>
  <c r="B641" i="2"/>
  <c r="E641" i="2" s="1" a="1"/>
  <c r="E641" i="2" s="1"/>
  <c r="D641" i="2"/>
  <c r="C643" i="3" l="1"/>
  <c r="B643" i="3"/>
  <c r="A644" i="3"/>
  <c r="D643" i="3"/>
  <c r="A643" i="2"/>
  <c r="C643" i="2" s="1"/>
  <c r="B642" i="2"/>
  <c r="E642" i="2" s="1" a="1"/>
  <c r="E642" i="2" s="1"/>
  <c r="D642" i="2"/>
  <c r="D644" i="3" l="1"/>
  <c r="C644" i="3"/>
  <c r="A645" i="3"/>
  <c r="B644" i="3"/>
  <c r="A644" i="2"/>
  <c r="C644" i="2" s="1"/>
  <c r="D643" i="2"/>
  <c r="B643" i="2"/>
  <c r="E643" i="2" s="1" a="1"/>
  <c r="E643" i="2" s="1"/>
  <c r="A646" i="3" l="1"/>
  <c r="D645" i="3"/>
  <c r="B645" i="3"/>
  <c r="C645" i="3"/>
  <c r="A645" i="2"/>
  <c r="C645" i="2" s="1"/>
  <c r="D644" i="2"/>
  <c r="B644" i="2"/>
  <c r="E644" i="2" s="1" a="1"/>
  <c r="E644" i="2" s="1"/>
  <c r="B646" i="3" l="1"/>
  <c r="A647" i="3"/>
  <c r="D646" i="3"/>
  <c r="C646" i="3"/>
  <c r="A646" i="2"/>
  <c r="C646" i="2" s="1"/>
  <c r="B645" i="2"/>
  <c r="E645" i="2" s="1" a="1"/>
  <c r="E645" i="2" s="1"/>
  <c r="D645" i="2"/>
  <c r="D647" i="3" l="1"/>
  <c r="A648" i="3"/>
  <c r="C647" i="3"/>
  <c r="B647" i="3"/>
  <c r="A647" i="2"/>
  <c r="C647" i="2" s="1"/>
  <c r="B646" i="2"/>
  <c r="E646" i="2" s="1" a="1"/>
  <c r="E646" i="2" s="1"/>
  <c r="D646" i="2"/>
  <c r="D648" i="3" l="1"/>
  <c r="C648" i="3"/>
  <c r="A649" i="3"/>
  <c r="B648" i="3"/>
  <c r="A648" i="2"/>
  <c r="C648" i="2" s="1"/>
  <c r="D647" i="2"/>
  <c r="B647" i="2"/>
  <c r="E647" i="2" s="1" a="1"/>
  <c r="E647" i="2" s="1"/>
  <c r="A650" i="3" l="1"/>
  <c r="D649" i="3"/>
  <c r="C649" i="3"/>
  <c r="B649" i="3"/>
  <c r="A649" i="2"/>
  <c r="C649" i="2" s="1"/>
  <c r="B648" i="2"/>
  <c r="E648" i="2" s="1" a="1"/>
  <c r="E648" i="2" s="1"/>
  <c r="D648" i="2"/>
  <c r="D650" i="3" l="1"/>
  <c r="C650" i="3"/>
  <c r="A651" i="3"/>
  <c r="B650" i="3"/>
  <c r="A650" i="2"/>
  <c r="C650" i="2" s="1"/>
  <c r="D649" i="2"/>
  <c r="B649" i="2"/>
  <c r="E649" i="2" s="1" a="1"/>
  <c r="E649" i="2" s="1"/>
  <c r="C651" i="3" l="1"/>
  <c r="B651" i="3"/>
  <c r="A652" i="3"/>
  <c r="D651" i="3"/>
  <c r="A651" i="2"/>
  <c r="C651" i="2" s="1"/>
  <c r="B650" i="2"/>
  <c r="E650" i="2" s="1" a="1"/>
  <c r="E650" i="2" s="1"/>
  <c r="D650" i="2"/>
  <c r="A653" i="3" l="1"/>
  <c r="B652" i="3"/>
  <c r="D652" i="3"/>
  <c r="C652" i="3"/>
  <c r="A652" i="2"/>
  <c r="C652" i="2" s="1"/>
  <c r="B651" i="2"/>
  <c r="E651" i="2" s="1" a="1"/>
  <c r="E651" i="2" s="1"/>
  <c r="D651" i="2"/>
  <c r="D653" i="3" l="1"/>
  <c r="A654" i="3"/>
  <c r="C653" i="3"/>
  <c r="B653" i="3"/>
  <c r="A653" i="2"/>
  <c r="C653" i="2" s="1"/>
  <c r="B652" i="2"/>
  <c r="E652" i="2" s="1" a="1"/>
  <c r="E652" i="2" s="1"/>
  <c r="D652" i="2"/>
  <c r="D654" i="3" l="1"/>
  <c r="C654" i="3"/>
  <c r="B654" i="3"/>
  <c r="A655" i="3"/>
  <c r="A654" i="2"/>
  <c r="C654" i="2" s="1"/>
  <c r="B653" i="2"/>
  <c r="E653" i="2" s="1" a="1"/>
  <c r="E653" i="2" s="1"/>
  <c r="D653" i="2"/>
  <c r="C655" i="3" l="1"/>
  <c r="B655" i="3"/>
  <c r="D655" i="3"/>
  <c r="A656" i="3"/>
  <c r="A655" i="2"/>
  <c r="C655" i="2" s="1"/>
  <c r="B654" i="2"/>
  <c r="E654" i="2" s="1" a="1"/>
  <c r="E654" i="2" s="1"/>
  <c r="D654" i="2"/>
  <c r="C656" i="3" l="1"/>
  <c r="B656" i="3"/>
  <c r="A657" i="3"/>
  <c r="D656" i="3"/>
  <c r="A656" i="2"/>
  <c r="C656" i="2" s="1"/>
  <c r="D655" i="2"/>
  <c r="B655" i="2"/>
  <c r="E655" i="2" s="1" a="1"/>
  <c r="E655" i="2" s="1"/>
  <c r="B657" i="3" l="1"/>
  <c r="A658" i="3"/>
  <c r="C657" i="3"/>
  <c r="D657" i="3"/>
  <c r="A657" i="2"/>
  <c r="C657" i="2" s="1"/>
  <c r="B656" i="2"/>
  <c r="E656" i="2" s="1" a="1"/>
  <c r="E656" i="2" s="1"/>
  <c r="D656" i="2"/>
  <c r="A659" i="3" l="1"/>
  <c r="D658" i="3"/>
  <c r="C658" i="3"/>
  <c r="B658" i="3"/>
  <c r="A658" i="2"/>
  <c r="C658" i="2" s="1"/>
  <c r="B657" i="2"/>
  <c r="E657" i="2" s="1" a="1"/>
  <c r="E657" i="2" s="1"/>
  <c r="D657" i="2"/>
  <c r="D659" i="3" l="1"/>
  <c r="A660" i="3"/>
  <c r="C659" i="3"/>
  <c r="B659" i="3"/>
  <c r="A659" i="2"/>
  <c r="C659" i="2" s="1"/>
  <c r="B658" i="2"/>
  <c r="E658" i="2" s="1" a="1"/>
  <c r="E658" i="2" s="1"/>
  <c r="D658" i="2"/>
  <c r="A661" i="3" l="1"/>
  <c r="D660" i="3"/>
  <c r="C660" i="3"/>
  <c r="B660" i="3"/>
  <c r="A660" i="2"/>
  <c r="C660" i="2" s="1"/>
  <c r="B659" i="2"/>
  <c r="E659" i="2" s="1" a="1"/>
  <c r="E659" i="2" s="1"/>
  <c r="D659" i="2"/>
  <c r="C661" i="3" l="1"/>
  <c r="B661" i="3"/>
  <c r="D661" i="3"/>
  <c r="A662" i="3"/>
  <c r="A661" i="2"/>
  <c r="C661" i="2" s="1"/>
  <c r="B660" i="2"/>
  <c r="E660" i="2" s="1" a="1"/>
  <c r="E660" i="2" s="1"/>
  <c r="D660" i="2"/>
  <c r="A663" i="3" l="1"/>
  <c r="D662" i="3"/>
  <c r="C662" i="3"/>
  <c r="B662" i="3"/>
  <c r="A662" i="2"/>
  <c r="C662" i="2" s="1"/>
  <c r="B661" i="2"/>
  <c r="E661" i="2" s="1" a="1"/>
  <c r="E661" i="2" s="1"/>
  <c r="D661" i="2"/>
  <c r="B663" i="3" l="1"/>
  <c r="D663" i="3"/>
  <c r="C663" i="3"/>
  <c r="A664" i="3"/>
  <c r="A663" i="2"/>
  <c r="C663" i="2" s="1"/>
  <c r="D662" i="2"/>
  <c r="B662" i="2"/>
  <c r="E662" i="2" s="1" a="1"/>
  <c r="E662" i="2" s="1"/>
  <c r="A665" i="3" l="1"/>
  <c r="D664" i="3"/>
  <c r="B664" i="3"/>
  <c r="C664" i="3"/>
  <c r="A664" i="2"/>
  <c r="C664" i="2" s="1"/>
  <c r="B663" i="2"/>
  <c r="E663" i="2" s="1" a="1"/>
  <c r="E663" i="2" s="1"/>
  <c r="D663" i="2"/>
  <c r="D665" i="3" l="1"/>
  <c r="A666" i="3"/>
  <c r="B665" i="3"/>
  <c r="C665" i="3"/>
  <c r="A665" i="2"/>
  <c r="C665" i="2" s="1"/>
  <c r="D664" i="2"/>
  <c r="B664" i="2"/>
  <c r="E664" i="2" s="1" a="1"/>
  <c r="E664" i="2" s="1"/>
  <c r="C666" i="3" l="1"/>
  <c r="B666" i="3"/>
  <c r="A667" i="3"/>
  <c r="D666" i="3"/>
  <c r="A666" i="2"/>
  <c r="C666" i="2" s="1"/>
  <c r="B665" i="2"/>
  <c r="E665" i="2" s="1" a="1"/>
  <c r="E665" i="2" s="1"/>
  <c r="D665" i="2"/>
  <c r="D667" i="3" l="1"/>
  <c r="C667" i="3"/>
  <c r="A668" i="3"/>
  <c r="B667" i="3"/>
  <c r="A667" i="2"/>
  <c r="C667" i="2" s="1"/>
  <c r="D666" i="2"/>
  <c r="B666" i="2"/>
  <c r="E666" i="2" s="1" a="1"/>
  <c r="E666" i="2" s="1"/>
  <c r="A669" i="3" l="1"/>
  <c r="D668" i="3"/>
  <c r="C668" i="3"/>
  <c r="B668" i="3"/>
  <c r="A668" i="2"/>
  <c r="C668" i="2" s="1"/>
  <c r="B667" i="2"/>
  <c r="E667" i="2" s="1" a="1"/>
  <c r="E667" i="2" s="1"/>
  <c r="D667" i="2"/>
  <c r="B669" i="3" l="1"/>
  <c r="D669" i="3"/>
  <c r="C669" i="3"/>
  <c r="A670" i="3"/>
  <c r="A669" i="2"/>
  <c r="C669" i="2" s="1"/>
  <c r="D668" i="2"/>
  <c r="B668" i="2"/>
  <c r="E668" i="2" s="1" a="1"/>
  <c r="E668" i="2" s="1"/>
  <c r="A671" i="3" l="1"/>
  <c r="C670" i="3"/>
  <c r="B670" i="3"/>
  <c r="D670" i="3"/>
  <c r="A670" i="2"/>
  <c r="C670" i="2" s="1"/>
  <c r="B669" i="2"/>
  <c r="E669" i="2" s="1" a="1"/>
  <c r="E669" i="2" s="1"/>
  <c r="D669" i="2"/>
  <c r="C671" i="3" l="1"/>
  <c r="B671" i="3"/>
  <c r="A672" i="3"/>
  <c r="D671" i="3"/>
  <c r="A671" i="2"/>
  <c r="C671" i="2" s="1"/>
  <c r="D670" i="2"/>
  <c r="B670" i="2"/>
  <c r="E670" i="2" s="1" a="1"/>
  <c r="E670" i="2" s="1"/>
  <c r="C672" i="3" l="1"/>
  <c r="B672" i="3"/>
  <c r="D672" i="3"/>
  <c r="A673" i="3"/>
  <c r="A672" i="2"/>
  <c r="C672" i="2" s="1"/>
  <c r="B671" i="2"/>
  <c r="E671" i="2" s="1" a="1"/>
  <c r="E671" i="2" s="1"/>
  <c r="D671" i="2"/>
  <c r="D673" i="3" l="1"/>
  <c r="C673" i="3"/>
  <c r="B673" i="3"/>
  <c r="A674" i="3"/>
  <c r="A673" i="2"/>
  <c r="C673" i="2" s="1"/>
  <c r="B672" i="2"/>
  <c r="E672" i="2" s="1" a="1"/>
  <c r="E672" i="2" s="1"/>
  <c r="D672" i="2"/>
  <c r="A675" i="3" l="1"/>
  <c r="C674" i="3"/>
  <c r="B674" i="3"/>
  <c r="D674" i="3"/>
  <c r="A674" i="2"/>
  <c r="C674" i="2" s="1"/>
  <c r="B673" i="2"/>
  <c r="E673" i="2" s="1" a="1"/>
  <c r="E673" i="2" s="1"/>
  <c r="D673" i="2"/>
  <c r="B675" i="3" l="1"/>
  <c r="C675" i="3"/>
  <c r="A676" i="3"/>
  <c r="D675" i="3"/>
  <c r="A675" i="2"/>
  <c r="C675" i="2" s="1"/>
  <c r="B674" i="2"/>
  <c r="E674" i="2" s="1" a="1"/>
  <c r="E674" i="2" s="1"/>
  <c r="D674" i="2"/>
  <c r="C676" i="3" l="1"/>
  <c r="B676" i="3"/>
  <c r="D676" i="3"/>
  <c r="A677" i="3"/>
  <c r="A676" i="2"/>
  <c r="C676" i="2" s="1"/>
  <c r="B675" i="2"/>
  <c r="E675" i="2" s="1" a="1"/>
  <c r="E675" i="2" s="1"/>
  <c r="D675" i="2"/>
  <c r="A678" i="3" l="1"/>
  <c r="D677" i="3"/>
  <c r="C677" i="3"/>
  <c r="B677" i="3"/>
  <c r="A677" i="2"/>
  <c r="C677" i="2" s="1"/>
  <c r="B676" i="2"/>
  <c r="E676" i="2" s="1" a="1"/>
  <c r="E676" i="2" s="1"/>
  <c r="D676" i="2"/>
  <c r="D678" i="3" l="1"/>
  <c r="C678" i="3"/>
  <c r="B678" i="3"/>
  <c r="A679" i="3"/>
  <c r="A678" i="2"/>
  <c r="C678" i="2" s="1"/>
  <c r="D677" i="2"/>
  <c r="B677" i="2"/>
  <c r="E677" i="2" s="1" a="1"/>
  <c r="E677" i="2" s="1"/>
  <c r="D679" i="3" l="1"/>
  <c r="C679" i="3"/>
  <c r="A680" i="3"/>
  <c r="B679" i="3"/>
  <c r="A679" i="2"/>
  <c r="C679" i="2" s="1"/>
  <c r="B678" i="2"/>
  <c r="E678" i="2" s="1" a="1"/>
  <c r="E678" i="2" s="1"/>
  <c r="D678" i="2"/>
  <c r="A681" i="3" l="1"/>
  <c r="D680" i="3"/>
  <c r="C680" i="3"/>
  <c r="B680" i="3"/>
  <c r="A680" i="2"/>
  <c r="C680" i="2" s="1"/>
  <c r="B679" i="2"/>
  <c r="E679" i="2" s="1" a="1"/>
  <c r="E679" i="2" s="1"/>
  <c r="D679" i="2"/>
  <c r="C681" i="3" l="1"/>
  <c r="B681" i="3"/>
  <c r="D681" i="3"/>
  <c r="A682" i="3"/>
  <c r="A681" i="2"/>
  <c r="C681" i="2" s="1"/>
  <c r="B680" i="2"/>
  <c r="E680" i="2" s="1" a="1"/>
  <c r="E680" i="2" s="1"/>
  <c r="D680" i="2"/>
  <c r="A683" i="3" l="1"/>
  <c r="D682" i="3"/>
  <c r="B682" i="3"/>
  <c r="C682" i="3"/>
  <c r="A682" i="2"/>
  <c r="C682" i="2" s="1"/>
  <c r="B681" i="2"/>
  <c r="E681" i="2" s="1" a="1"/>
  <c r="E681" i="2" s="1"/>
  <c r="D681" i="2"/>
  <c r="C683" i="3" l="1"/>
  <c r="B683" i="3"/>
  <c r="A684" i="3"/>
  <c r="D683" i="3"/>
  <c r="A683" i="2"/>
  <c r="C683" i="2" s="1"/>
  <c r="B682" i="2"/>
  <c r="E682" i="2" s="1" a="1"/>
  <c r="E682" i="2" s="1"/>
  <c r="D682" i="2"/>
  <c r="D684" i="3" l="1"/>
  <c r="B684" i="3"/>
  <c r="A685" i="3"/>
  <c r="C684" i="3"/>
  <c r="A684" i="2"/>
  <c r="C684" i="2" s="1"/>
  <c r="D683" i="2"/>
  <c r="B683" i="2"/>
  <c r="E683" i="2" s="1" a="1"/>
  <c r="E683" i="2" s="1"/>
  <c r="D685" i="3" l="1"/>
  <c r="C685" i="3"/>
  <c r="A686" i="3"/>
  <c r="B685" i="3"/>
  <c r="A685" i="2"/>
  <c r="C685" i="2" s="1"/>
  <c r="B684" i="2"/>
  <c r="E684" i="2" s="1" a="1"/>
  <c r="E684" i="2" s="1"/>
  <c r="D684" i="2"/>
  <c r="C686" i="3" l="1"/>
  <c r="B686" i="3"/>
  <c r="A687" i="3"/>
  <c r="D686" i="3"/>
  <c r="A686" i="2"/>
  <c r="C686" i="2" s="1"/>
  <c r="D685" i="2"/>
  <c r="B685" i="2"/>
  <c r="E685" i="2" s="1" a="1"/>
  <c r="E685" i="2" s="1"/>
  <c r="D687" i="3" l="1"/>
  <c r="C687" i="3"/>
  <c r="B687" i="3"/>
  <c r="A688" i="3"/>
  <c r="A687" i="2"/>
  <c r="C687" i="2" s="1"/>
  <c r="B686" i="2"/>
  <c r="E686" i="2" s="1" a="1"/>
  <c r="E686" i="2" s="1"/>
  <c r="D686" i="2"/>
  <c r="A689" i="3" l="1"/>
  <c r="D688" i="3"/>
  <c r="C688" i="3"/>
  <c r="B688" i="3"/>
  <c r="A688" i="2"/>
  <c r="C688" i="2" s="1"/>
  <c r="B687" i="2"/>
  <c r="E687" i="2" s="1" a="1"/>
  <c r="E687" i="2" s="1"/>
  <c r="D687" i="2"/>
  <c r="A690" i="3" l="1"/>
  <c r="D689" i="3"/>
  <c r="C689" i="3"/>
  <c r="B689" i="3"/>
  <c r="A689" i="2"/>
  <c r="C689" i="2" s="1"/>
  <c r="D688" i="2"/>
  <c r="B688" i="2"/>
  <c r="E688" i="2" s="1" a="1"/>
  <c r="E688" i="2" s="1"/>
  <c r="D690" i="3" l="1"/>
  <c r="C690" i="3"/>
  <c r="A691" i="3"/>
  <c r="B690" i="3"/>
  <c r="A690" i="2"/>
  <c r="C690" i="2" s="1"/>
  <c r="B689" i="2"/>
  <c r="E689" i="2" s="1" a="1"/>
  <c r="E689" i="2" s="1"/>
  <c r="D689" i="2"/>
  <c r="C691" i="3" l="1"/>
  <c r="B691" i="3"/>
  <c r="A692" i="3"/>
  <c r="D691" i="3"/>
  <c r="A691" i="2"/>
  <c r="C691" i="2" s="1"/>
  <c r="B690" i="2"/>
  <c r="E690" i="2" s="1" a="1"/>
  <c r="E690" i="2" s="1"/>
  <c r="D690" i="2"/>
  <c r="B692" i="3" l="1"/>
  <c r="A693" i="3"/>
  <c r="C692" i="3"/>
  <c r="D692" i="3"/>
  <c r="A692" i="2"/>
  <c r="C692" i="2" s="1"/>
  <c r="B691" i="2"/>
  <c r="E691" i="2" s="1" a="1"/>
  <c r="E691" i="2" s="1"/>
  <c r="D691" i="2"/>
  <c r="D693" i="3" l="1"/>
  <c r="C693" i="3"/>
  <c r="B693" i="3"/>
  <c r="A694" i="3"/>
  <c r="A693" i="2"/>
  <c r="C693" i="2" s="1"/>
  <c r="B692" i="2"/>
  <c r="E692" i="2" s="1" a="1"/>
  <c r="E692" i="2" s="1"/>
  <c r="D692" i="2"/>
  <c r="C694" i="3" l="1"/>
  <c r="B694" i="3"/>
  <c r="A695" i="3"/>
  <c r="D694" i="3"/>
  <c r="A694" i="2"/>
  <c r="C694" i="2" s="1"/>
  <c r="B693" i="2"/>
  <c r="E693" i="2" s="1" a="1"/>
  <c r="E693" i="2" s="1"/>
  <c r="D693" i="2"/>
  <c r="A696" i="3" l="1"/>
  <c r="D695" i="3"/>
  <c r="C695" i="3"/>
  <c r="B695" i="3"/>
  <c r="A695" i="2"/>
  <c r="C695" i="2" s="1"/>
  <c r="B694" i="2"/>
  <c r="E694" i="2" s="1" a="1"/>
  <c r="E694" i="2" s="1"/>
  <c r="D694" i="2"/>
  <c r="C696" i="3" l="1"/>
  <c r="B696" i="3"/>
  <c r="D696" i="3"/>
  <c r="A697" i="3"/>
  <c r="A696" i="2"/>
  <c r="C696" i="2" s="1"/>
  <c r="B695" i="2"/>
  <c r="E695" i="2" s="1" a="1"/>
  <c r="E695" i="2" s="1"/>
  <c r="D695" i="2"/>
  <c r="A698" i="3" l="1"/>
  <c r="B697" i="3"/>
  <c r="D697" i="3"/>
  <c r="C697" i="3"/>
  <c r="A697" i="2"/>
  <c r="C697" i="2" s="1"/>
  <c r="B696" i="2"/>
  <c r="E696" i="2" s="1" a="1"/>
  <c r="E696" i="2" s="1"/>
  <c r="D696" i="2"/>
  <c r="B698" i="3" l="1"/>
  <c r="D698" i="3"/>
  <c r="C698" i="3"/>
  <c r="A699" i="3"/>
  <c r="A698" i="2"/>
  <c r="C698" i="2" s="1"/>
  <c r="B697" i="2"/>
  <c r="E697" i="2" s="1" a="1"/>
  <c r="E697" i="2" s="1"/>
  <c r="D697" i="2"/>
  <c r="A700" i="3" l="1"/>
  <c r="D699" i="3"/>
  <c r="C699" i="3"/>
  <c r="B699" i="3"/>
  <c r="A699" i="2"/>
  <c r="C699" i="2" s="1"/>
  <c r="D698" i="2"/>
  <c r="B698" i="2"/>
  <c r="E698" i="2" s="1" a="1"/>
  <c r="E698" i="2" s="1"/>
  <c r="B700" i="3" l="1"/>
  <c r="A701" i="3"/>
  <c r="D700" i="3"/>
  <c r="C700" i="3"/>
  <c r="A700" i="2"/>
  <c r="C700" i="2" s="1"/>
  <c r="D699" i="2"/>
  <c r="B699" i="2"/>
  <c r="E699" i="2" s="1" a="1"/>
  <c r="E699" i="2" s="1"/>
  <c r="C701" i="3" l="1"/>
  <c r="B701" i="3"/>
  <c r="A702" i="3"/>
  <c r="D701" i="3"/>
  <c r="A701" i="2"/>
  <c r="C701" i="2" s="1"/>
  <c r="B700" i="2"/>
  <c r="E700" i="2" s="1" a="1"/>
  <c r="E700" i="2" s="1"/>
  <c r="D700" i="2"/>
  <c r="C702" i="3" l="1"/>
  <c r="A703" i="3"/>
  <c r="D702" i="3"/>
  <c r="B702" i="3"/>
  <c r="A702" i="2"/>
  <c r="C702" i="2" s="1"/>
  <c r="B701" i="2"/>
  <c r="E701" i="2" s="1" a="1"/>
  <c r="E701" i="2" s="1"/>
  <c r="D701" i="2"/>
  <c r="A704" i="3" l="1"/>
  <c r="B703" i="3"/>
  <c r="D703" i="3"/>
  <c r="C703" i="3"/>
  <c r="A703" i="2"/>
  <c r="C703" i="2" s="1"/>
  <c r="D702" i="2"/>
  <c r="B702" i="2"/>
  <c r="E702" i="2" s="1" a="1"/>
  <c r="E702" i="2" s="1"/>
  <c r="B704" i="3" l="1"/>
  <c r="D704" i="3"/>
  <c r="C704" i="3"/>
  <c r="A705" i="3"/>
  <c r="A704" i="2"/>
  <c r="C704" i="2" s="1"/>
  <c r="B703" i="2"/>
  <c r="E703" i="2" s="1" a="1"/>
  <c r="E703" i="2" s="1"/>
  <c r="D703" i="2"/>
  <c r="C705" i="3" l="1"/>
  <c r="B705" i="3"/>
  <c r="A706" i="3"/>
  <c r="D705" i="3"/>
  <c r="A705" i="2"/>
  <c r="C705" i="2" s="1"/>
  <c r="B704" i="2"/>
  <c r="E704" i="2" s="1" a="1"/>
  <c r="E704" i="2" s="1"/>
  <c r="D704" i="2"/>
  <c r="C706" i="3" l="1"/>
  <c r="B706" i="3"/>
  <c r="D706" i="3"/>
  <c r="A707" i="3"/>
  <c r="A706" i="2"/>
  <c r="C706" i="2" s="1"/>
  <c r="B705" i="2"/>
  <c r="E705" i="2" s="1" a="1"/>
  <c r="E705" i="2" s="1"/>
  <c r="D705" i="2"/>
  <c r="D707" i="3" l="1"/>
  <c r="C707" i="3"/>
  <c r="A708" i="3"/>
  <c r="B707" i="3"/>
  <c r="A707" i="2"/>
  <c r="C707" i="2" s="1"/>
  <c r="D706" i="2"/>
  <c r="B706" i="2"/>
  <c r="E706" i="2" s="1" a="1"/>
  <c r="E706" i="2" s="1"/>
  <c r="C708" i="3" l="1"/>
  <c r="A709" i="3"/>
  <c r="D708" i="3"/>
  <c r="B708" i="3"/>
  <c r="A708" i="2"/>
  <c r="C708" i="2" s="1"/>
  <c r="B707" i="2"/>
  <c r="E707" i="2" s="1" a="1"/>
  <c r="E707" i="2" s="1"/>
  <c r="D707" i="2"/>
  <c r="A710" i="3" l="1"/>
  <c r="B709" i="3"/>
  <c r="D709" i="3"/>
  <c r="C709" i="3"/>
  <c r="A709" i="2"/>
  <c r="C709" i="2" s="1"/>
  <c r="D708" i="2"/>
  <c r="B708" i="2"/>
  <c r="E708" i="2" s="1" a="1"/>
  <c r="E708" i="2" s="1"/>
  <c r="A711" i="3" l="1"/>
  <c r="D710" i="3"/>
  <c r="B710" i="3"/>
  <c r="C710" i="3"/>
  <c r="A710" i="2"/>
  <c r="C710" i="2" s="1"/>
  <c r="B709" i="2"/>
  <c r="E709" i="2" s="1" a="1"/>
  <c r="E709" i="2" s="1"/>
  <c r="D709" i="2"/>
  <c r="C711" i="3" l="1"/>
  <c r="B711" i="3"/>
  <c r="D711" i="3"/>
  <c r="A712" i="3"/>
  <c r="A711" i="2"/>
  <c r="C711" i="2" s="1"/>
  <c r="D710" i="2"/>
  <c r="B710" i="2"/>
  <c r="E710" i="2" s="1" a="1"/>
  <c r="E710" i="2" s="1"/>
  <c r="D712" i="3" l="1"/>
  <c r="C712" i="3"/>
  <c r="A713" i="3"/>
  <c r="B712" i="3"/>
  <c r="A712" i="2"/>
  <c r="C712" i="2" s="1"/>
  <c r="B711" i="2"/>
  <c r="E711" i="2" s="1" a="1"/>
  <c r="E711" i="2" s="1"/>
  <c r="D711" i="2"/>
  <c r="D713" i="3" l="1"/>
  <c r="C713" i="3"/>
  <c r="B713" i="3"/>
  <c r="A714" i="3"/>
  <c r="A713" i="2"/>
  <c r="C713" i="2" s="1"/>
  <c r="B712" i="2"/>
  <c r="E712" i="2" s="1" a="1"/>
  <c r="E712" i="2" s="1"/>
  <c r="D712" i="2"/>
  <c r="C714" i="3" l="1"/>
  <c r="A715" i="3"/>
  <c r="D714" i="3"/>
  <c r="B714" i="3"/>
  <c r="A714" i="2"/>
  <c r="C714" i="2" s="1"/>
  <c r="B713" i="2"/>
  <c r="E713" i="2" s="1" a="1"/>
  <c r="E713" i="2" s="1"/>
  <c r="D713" i="2"/>
  <c r="A716" i="3" l="1"/>
  <c r="B715" i="3"/>
  <c r="D715" i="3"/>
  <c r="C715" i="3"/>
  <c r="A715" i="2"/>
  <c r="C715" i="2" s="1"/>
  <c r="B714" i="2"/>
  <c r="E714" i="2" s="1" a="1"/>
  <c r="E714" i="2" s="1"/>
  <c r="D714" i="2"/>
  <c r="C716" i="3" l="1"/>
  <c r="B716" i="3"/>
  <c r="A717" i="3"/>
  <c r="D716" i="3"/>
  <c r="A716" i="2"/>
  <c r="C716" i="2" s="1"/>
  <c r="B715" i="2"/>
  <c r="E715" i="2" s="1" a="1"/>
  <c r="E715" i="2" s="1"/>
  <c r="D715" i="2"/>
  <c r="B717" i="3" l="1"/>
  <c r="A718" i="3"/>
  <c r="D717" i="3"/>
  <c r="C717" i="3"/>
  <c r="A717" i="2"/>
  <c r="C717" i="2" s="1"/>
  <c r="B716" i="2"/>
  <c r="E716" i="2" s="1" a="1"/>
  <c r="E716" i="2" s="1"/>
  <c r="D716" i="2"/>
  <c r="D718" i="3" l="1"/>
  <c r="C718" i="3"/>
  <c r="B718" i="3"/>
  <c r="A719" i="3"/>
  <c r="A718" i="2"/>
  <c r="C718" i="2" s="1"/>
  <c r="B717" i="2"/>
  <c r="E717" i="2" s="1" a="1"/>
  <c r="E717" i="2" s="1"/>
  <c r="D717" i="2"/>
  <c r="D719" i="3" l="1"/>
  <c r="C719" i="3"/>
  <c r="B719" i="3"/>
  <c r="A720" i="3"/>
  <c r="A719" i="2"/>
  <c r="C719" i="2" s="1"/>
  <c r="B718" i="2"/>
  <c r="E718" i="2" s="1" a="1"/>
  <c r="E718" i="2" s="1"/>
  <c r="D718" i="2"/>
  <c r="C720" i="3" l="1"/>
  <c r="A721" i="3"/>
  <c r="D720" i="3"/>
  <c r="B720" i="3"/>
  <c r="A720" i="2"/>
  <c r="C720" i="2" s="1"/>
  <c r="D719" i="2"/>
  <c r="B719" i="2"/>
  <c r="E719" i="2" s="1" a="1"/>
  <c r="E719" i="2" s="1"/>
  <c r="C721" i="3" l="1"/>
  <c r="B721" i="3"/>
  <c r="D721" i="3"/>
  <c r="A722" i="3"/>
  <c r="A721" i="2"/>
  <c r="C721" i="2" s="1"/>
  <c r="B720" i="2"/>
  <c r="E720" i="2" s="1" a="1"/>
  <c r="E720" i="2" s="1"/>
  <c r="D720" i="2"/>
  <c r="C722" i="3" l="1"/>
  <c r="B722" i="3"/>
  <c r="A723" i="3"/>
  <c r="D722" i="3"/>
  <c r="A722" i="2"/>
  <c r="C722" i="2" s="1"/>
  <c r="B721" i="2"/>
  <c r="E721" i="2" s="1" a="1"/>
  <c r="E721" i="2" s="1"/>
  <c r="D721" i="2"/>
  <c r="B723" i="3" l="1"/>
  <c r="C723" i="3"/>
  <c r="D723" i="3"/>
  <c r="A724" i="3"/>
  <c r="A723" i="2"/>
  <c r="C723" i="2" s="1"/>
  <c r="B722" i="2"/>
  <c r="E722" i="2" s="1" a="1"/>
  <c r="E722" i="2" s="1"/>
  <c r="D722" i="2"/>
  <c r="D724" i="3" l="1"/>
  <c r="C724" i="3"/>
  <c r="B724" i="3"/>
  <c r="A725" i="3"/>
  <c r="A724" i="2"/>
  <c r="C724" i="2" s="1"/>
  <c r="B723" i="2"/>
  <c r="E723" i="2" s="1" a="1"/>
  <c r="E723" i="2" s="1"/>
  <c r="D723" i="2"/>
  <c r="D725" i="3" l="1"/>
  <c r="C725" i="3"/>
  <c r="A726" i="3"/>
  <c r="B725" i="3"/>
  <c r="A725" i="2"/>
  <c r="C725" i="2" s="1"/>
  <c r="B724" i="2"/>
  <c r="E724" i="2" s="1" a="1"/>
  <c r="E724" i="2" s="1"/>
  <c r="D724" i="2"/>
  <c r="C726" i="3" l="1"/>
  <c r="B726" i="3"/>
  <c r="A727" i="3"/>
  <c r="D726" i="3"/>
  <c r="A726" i="2"/>
  <c r="C726" i="2" s="1"/>
  <c r="D725" i="2"/>
  <c r="B725" i="2"/>
  <c r="E725" i="2" s="1" a="1"/>
  <c r="E725" i="2" s="1"/>
  <c r="A728" i="3" l="1"/>
  <c r="D727" i="3"/>
  <c r="C727" i="3"/>
  <c r="B727" i="3"/>
  <c r="A727" i="2"/>
  <c r="C727" i="2" s="1"/>
  <c r="B726" i="2"/>
  <c r="E726" i="2" s="1" a="1"/>
  <c r="E726" i="2" s="1"/>
  <c r="D726" i="2"/>
  <c r="A729" i="3" l="1"/>
  <c r="B728" i="3"/>
  <c r="D728" i="3"/>
  <c r="C728" i="3"/>
  <c r="A728" i="2"/>
  <c r="C728" i="2" s="1"/>
  <c r="D727" i="2"/>
  <c r="B727" i="2"/>
  <c r="E727" i="2" s="1" a="1"/>
  <c r="E727" i="2" s="1"/>
  <c r="B729" i="3" l="1"/>
  <c r="C729" i="3"/>
  <c r="A730" i="3"/>
  <c r="D729" i="3"/>
  <c r="A729" i="2"/>
  <c r="C729" i="2" s="1"/>
  <c r="B728" i="2"/>
  <c r="E728" i="2" s="1" a="1"/>
  <c r="E728" i="2" s="1"/>
  <c r="D728" i="2"/>
  <c r="D730" i="3" l="1"/>
  <c r="C730" i="3"/>
  <c r="B730" i="3"/>
  <c r="A731" i="3"/>
  <c r="A730" i="2"/>
  <c r="C730" i="2" s="1"/>
  <c r="B729" i="2"/>
  <c r="E729" i="2" s="1" a="1"/>
  <c r="E729" i="2" s="1"/>
  <c r="D729" i="2"/>
  <c r="C731" i="3" l="1"/>
  <c r="B731" i="3"/>
  <c r="A732" i="3"/>
  <c r="D731" i="3"/>
  <c r="A731" i="2"/>
  <c r="C731" i="2" s="1"/>
  <c r="B730" i="2"/>
  <c r="E730" i="2" s="1" a="1"/>
  <c r="E730" i="2" s="1"/>
  <c r="D730" i="2"/>
  <c r="A733" i="3" l="1"/>
  <c r="C732" i="3"/>
  <c r="B732" i="3"/>
  <c r="D732" i="3"/>
  <c r="A732" i="2"/>
  <c r="C732" i="2" s="1"/>
  <c r="B731" i="2"/>
  <c r="E731" i="2" s="1" a="1"/>
  <c r="E731" i="2" s="1"/>
  <c r="D731" i="2"/>
  <c r="C733" i="3" l="1"/>
  <c r="B733" i="3"/>
  <c r="A734" i="3"/>
  <c r="D733" i="3"/>
  <c r="A733" i="2"/>
  <c r="C733" i="2" s="1"/>
  <c r="D732" i="2"/>
  <c r="B732" i="2"/>
  <c r="E732" i="2" s="1" a="1"/>
  <c r="E732" i="2" s="1"/>
  <c r="A735" i="3" l="1"/>
  <c r="B734" i="3"/>
  <c r="D734" i="3"/>
  <c r="C734" i="3"/>
  <c r="A734" i="2"/>
  <c r="C734" i="2" s="1"/>
  <c r="B733" i="2"/>
  <c r="E733" i="2" s="1" a="1"/>
  <c r="E733" i="2" s="1"/>
  <c r="D733" i="2"/>
  <c r="B735" i="3" l="1"/>
  <c r="A736" i="3"/>
  <c r="C735" i="3"/>
  <c r="D735" i="3"/>
  <c r="A735" i="2"/>
  <c r="C735" i="2" s="1"/>
  <c r="B734" i="2"/>
  <c r="E734" i="2" s="1" a="1"/>
  <c r="E734" i="2" s="1"/>
  <c r="D734" i="2"/>
  <c r="C736" i="3" l="1"/>
  <c r="B736" i="3"/>
  <c r="A737" i="3"/>
  <c r="D736" i="3"/>
  <c r="A736" i="2"/>
  <c r="C736" i="2" s="1"/>
  <c r="B735" i="2"/>
  <c r="E735" i="2" s="1" a="1"/>
  <c r="E735" i="2" s="1"/>
  <c r="D735" i="2"/>
  <c r="B737" i="3" l="1"/>
  <c r="A738" i="3"/>
  <c r="D737" i="3"/>
  <c r="C737" i="3"/>
  <c r="A737" i="2"/>
  <c r="C737" i="2" s="1"/>
  <c r="B736" i="2"/>
  <c r="E736" i="2" s="1" a="1"/>
  <c r="E736" i="2" s="1"/>
  <c r="D736" i="2"/>
  <c r="A739" i="3" l="1"/>
  <c r="D738" i="3"/>
  <c r="C738" i="3"/>
  <c r="B738" i="3"/>
  <c r="A738" i="2"/>
  <c r="C738" i="2" s="1"/>
  <c r="B737" i="2"/>
  <c r="E737" i="2" s="1" a="1"/>
  <c r="E737" i="2" s="1"/>
  <c r="D737" i="2"/>
  <c r="C739" i="3" l="1"/>
  <c r="D739" i="3"/>
  <c r="B739" i="3"/>
  <c r="A740" i="3"/>
  <c r="A739" i="2"/>
  <c r="C739" i="2" s="1"/>
  <c r="B738" i="2"/>
  <c r="E738" i="2" s="1" a="1"/>
  <c r="E738" i="2" s="1"/>
  <c r="D738" i="2"/>
  <c r="A741" i="3" l="1"/>
  <c r="B740" i="3"/>
  <c r="D740" i="3"/>
  <c r="C740" i="3"/>
  <c r="A740" i="2"/>
  <c r="C740" i="2" s="1"/>
  <c r="B739" i="2"/>
  <c r="E739" i="2" s="1" a="1"/>
  <c r="E739" i="2" s="1"/>
  <c r="D739" i="2"/>
  <c r="C741" i="3" l="1"/>
  <c r="B741" i="3"/>
  <c r="D741" i="3"/>
  <c r="A742" i="3"/>
  <c r="A741" i="2"/>
  <c r="C741" i="2" s="1"/>
  <c r="D740" i="2"/>
  <c r="B740" i="2"/>
  <c r="E740" i="2" s="1" a="1"/>
  <c r="E740" i="2" s="1"/>
  <c r="A743" i="3" l="1"/>
  <c r="D742" i="3"/>
  <c r="B742" i="3"/>
  <c r="C742" i="3"/>
  <c r="A742" i="2"/>
  <c r="C742" i="2" s="1"/>
  <c r="B741" i="2"/>
  <c r="E741" i="2" s="1" a="1"/>
  <c r="E741" i="2" s="1"/>
  <c r="D741" i="2"/>
  <c r="B743" i="3" l="1"/>
  <c r="D743" i="3"/>
  <c r="C743" i="3"/>
  <c r="A744" i="3"/>
  <c r="A743" i="2"/>
  <c r="C743" i="2" s="1"/>
  <c r="B742" i="2"/>
  <c r="E742" i="2" s="1" a="1"/>
  <c r="E742" i="2" s="1"/>
  <c r="D742" i="2"/>
  <c r="C744" i="3" l="1"/>
  <c r="B744" i="3"/>
  <c r="A745" i="3"/>
  <c r="D744" i="3"/>
  <c r="A744" i="2"/>
  <c r="C744" i="2" s="1"/>
  <c r="B743" i="2"/>
  <c r="E743" i="2" s="1" a="1"/>
  <c r="E743" i="2" s="1"/>
  <c r="D743" i="2"/>
  <c r="C745" i="3" l="1"/>
  <c r="A746" i="3"/>
  <c r="D745" i="3"/>
  <c r="B745" i="3"/>
  <c r="A745" i="2"/>
  <c r="C745" i="2" s="1"/>
  <c r="B744" i="2"/>
  <c r="E744" i="2" s="1" a="1"/>
  <c r="E744" i="2" s="1"/>
  <c r="D744" i="2"/>
  <c r="C746" i="3" l="1"/>
  <c r="B746" i="3"/>
  <c r="D746" i="3"/>
  <c r="A747" i="3"/>
  <c r="A746" i="2"/>
  <c r="C746" i="2" s="1"/>
  <c r="B745" i="2"/>
  <c r="E745" i="2" s="1" a="1"/>
  <c r="E745" i="2" s="1"/>
  <c r="D745" i="2"/>
  <c r="D747" i="3" l="1"/>
  <c r="C747" i="3"/>
  <c r="A748" i="3"/>
  <c r="B747" i="3"/>
  <c r="A747" i="2"/>
  <c r="C747" i="2" s="1"/>
  <c r="D746" i="2"/>
  <c r="B746" i="2"/>
  <c r="E746" i="2" s="1" a="1"/>
  <c r="E746" i="2" s="1"/>
  <c r="A749" i="3" l="1"/>
  <c r="D748" i="3"/>
  <c r="B748" i="3"/>
  <c r="C748" i="3"/>
  <c r="A748" i="2"/>
  <c r="C748" i="2" s="1"/>
  <c r="B747" i="2"/>
  <c r="E747" i="2" s="1" a="1"/>
  <c r="E747" i="2" s="1"/>
  <c r="D747" i="2"/>
  <c r="A750" i="3" l="1"/>
  <c r="D749" i="3"/>
  <c r="B749" i="3"/>
  <c r="C749" i="3"/>
  <c r="A749" i="2"/>
  <c r="C749" i="2" s="1"/>
  <c r="D748" i="2"/>
  <c r="B748" i="2"/>
  <c r="E748" i="2" s="1" a="1"/>
  <c r="E748" i="2" s="1"/>
  <c r="A751" i="3" l="1"/>
  <c r="D750" i="3"/>
  <c r="C750" i="3"/>
  <c r="B750" i="3"/>
  <c r="A750" i="2"/>
  <c r="C750" i="2" s="1"/>
  <c r="B749" i="2"/>
  <c r="E749" i="2" s="1" a="1"/>
  <c r="E749" i="2" s="1"/>
  <c r="D749" i="2"/>
  <c r="C751" i="3" l="1"/>
  <c r="B751" i="3"/>
  <c r="A752" i="3"/>
  <c r="D751" i="3"/>
  <c r="A751" i="2"/>
  <c r="C751" i="2" s="1"/>
  <c r="B750" i="2"/>
  <c r="E750" i="2" s="1" a="1"/>
  <c r="E750" i="2" s="1"/>
  <c r="D750" i="2"/>
  <c r="D752" i="3" l="1"/>
  <c r="A753" i="3"/>
  <c r="B752" i="3"/>
  <c r="C752" i="3"/>
  <c r="A752" i="2"/>
  <c r="C752" i="2" s="1"/>
  <c r="B751" i="2"/>
  <c r="E751" i="2" s="1" a="1"/>
  <c r="E751" i="2" s="1"/>
  <c r="D751" i="2"/>
  <c r="D753" i="3" l="1"/>
  <c r="C753" i="3"/>
  <c r="A754" i="3"/>
  <c r="B753" i="3"/>
  <c r="A753" i="2"/>
  <c r="C753" i="2" s="1"/>
  <c r="B752" i="2"/>
  <c r="E752" i="2" s="1" a="1"/>
  <c r="E752" i="2" s="1"/>
  <c r="D752" i="2"/>
  <c r="A755" i="3" l="1"/>
  <c r="D754" i="3"/>
  <c r="B754" i="3"/>
  <c r="C754" i="3"/>
  <c r="A754" i="2"/>
  <c r="C754" i="2" s="1"/>
  <c r="D753" i="2"/>
  <c r="B753" i="2"/>
  <c r="E753" i="2" s="1" a="1"/>
  <c r="E753" i="2" s="1"/>
  <c r="C755" i="3" l="1"/>
  <c r="B755" i="3"/>
  <c r="D755" i="3"/>
  <c r="A756" i="3"/>
  <c r="A755" i="2"/>
  <c r="C755" i="2" s="1"/>
  <c r="B754" i="2"/>
  <c r="E754" i="2" s="1" a="1"/>
  <c r="E754" i="2" s="1"/>
  <c r="D754" i="2"/>
  <c r="C756" i="3" l="1"/>
  <c r="B756" i="3"/>
  <c r="A757" i="3"/>
  <c r="D756" i="3"/>
  <c r="A756" i="2"/>
  <c r="C756" i="2" s="1"/>
  <c r="B755" i="2"/>
  <c r="E755" i="2" s="1" a="1"/>
  <c r="E755" i="2" s="1"/>
  <c r="D755" i="2"/>
  <c r="A758" i="3" l="1"/>
  <c r="D757" i="3"/>
  <c r="C757" i="3"/>
  <c r="B757" i="3"/>
  <c r="A757" i="2"/>
  <c r="C757" i="2" s="1"/>
  <c r="B756" i="2"/>
  <c r="E756" i="2" s="1" a="1"/>
  <c r="E756" i="2" s="1"/>
  <c r="D756" i="2"/>
  <c r="D758" i="3" l="1"/>
  <c r="A759" i="3"/>
  <c r="C758" i="3"/>
  <c r="B758" i="3"/>
  <c r="A758" i="2"/>
  <c r="C758" i="2" s="1"/>
  <c r="B757" i="2"/>
  <c r="E757" i="2" s="1" a="1"/>
  <c r="E757" i="2" s="1"/>
  <c r="D757" i="2"/>
  <c r="D759" i="3" l="1"/>
  <c r="C759" i="3"/>
  <c r="A760" i="3"/>
  <c r="B759" i="3"/>
  <c r="A759" i="2"/>
  <c r="C759" i="2" s="1"/>
  <c r="B758" i="2"/>
  <c r="E758" i="2" s="1" a="1"/>
  <c r="E758" i="2" s="1"/>
  <c r="D758" i="2"/>
  <c r="A761" i="3" l="1"/>
  <c r="D760" i="3"/>
  <c r="C760" i="3"/>
  <c r="B760" i="3"/>
  <c r="A760" i="2"/>
  <c r="C760" i="2" s="1"/>
  <c r="B759" i="2"/>
  <c r="E759" i="2" s="1" a="1"/>
  <c r="E759" i="2" s="1"/>
  <c r="D759" i="2"/>
  <c r="C761" i="3" l="1"/>
  <c r="B761" i="3"/>
  <c r="A762" i="3"/>
  <c r="D761" i="3"/>
  <c r="A761" i="2"/>
  <c r="C761" i="2" s="1"/>
  <c r="B760" i="2"/>
  <c r="E760" i="2" s="1" a="1"/>
  <c r="E760" i="2" s="1"/>
  <c r="D760" i="2"/>
  <c r="B762" i="3" l="1"/>
  <c r="A763" i="3"/>
  <c r="D762" i="3"/>
  <c r="C762" i="3"/>
  <c r="A762" i="2"/>
  <c r="C762" i="2" s="1"/>
  <c r="B761" i="2"/>
  <c r="E761" i="2" s="1" a="1"/>
  <c r="E761" i="2" s="1"/>
  <c r="D761" i="2"/>
  <c r="A764" i="3" l="1"/>
  <c r="D763" i="3"/>
  <c r="C763" i="3"/>
  <c r="B763" i="3"/>
  <c r="A763" i="2"/>
  <c r="C763" i="2" s="1"/>
  <c r="B762" i="2"/>
  <c r="E762" i="2" s="1" a="1"/>
  <c r="E762" i="2" s="1"/>
  <c r="D762" i="2"/>
  <c r="D764" i="3" l="1"/>
  <c r="A765" i="3"/>
  <c r="C764" i="3"/>
  <c r="B764" i="3"/>
  <c r="A764" i="2"/>
  <c r="C764" i="2" s="1"/>
  <c r="B763" i="2"/>
  <c r="E763" i="2" s="1" a="1"/>
  <c r="E763" i="2" s="1"/>
  <c r="D763" i="2"/>
  <c r="D765" i="3" l="1"/>
  <c r="C765" i="3"/>
  <c r="A766" i="3"/>
  <c r="B765" i="3"/>
  <c r="A765" i="2"/>
  <c r="C765" i="2" s="1"/>
  <c r="B764" i="2"/>
  <c r="E764" i="2" s="1" a="1"/>
  <c r="E764" i="2" s="1"/>
  <c r="D764" i="2"/>
  <c r="C766" i="3" l="1"/>
  <c r="B766" i="3"/>
  <c r="A767" i="3"/>
  <c r="D766" i="3"/>
  <c r="A766" i="2"/>
  <c r="C766" i="2" s="1"/>
  <c r="B765" i="2"/>
  <c r="E765" i="2" s="1" a="1"/>
  <c r="E765" i="2" s="1"/>
  <c r="D765" i="2"/>
  <c r="A768" i="3" l="1"/>
  <c r="D767" i="3"/>
  <c r="C767" i="3"/>
  <c r="B767" i="3"/>
  <c r="A767" i="2"/>
  <c r="C767" i="2" s="1"/>
  <c r="B766" i="2"/>
  <c r="E766" i="2" s="1" a="1"/>
  <c r="E766" i="2" s="1"/>
  <c r="D766" i="2"/>
  <c r="B768" i="3" l="1"/>
  <c r="D768" i="3"/>
  <c r="C768" i="3"/>
  <c r="A769" i="3"/>
  <c r="A768" i="2"/>
  <c r="C768" i="2" s="1"/>
  <c r="B767" i="2"/>
  <c r="E767" i="2" s="1" a="1"/>
  <c r="E767" i="2" s="1"/>
  <c r="D767" i="2"/>
  <c r="A770" i="3" l="1"/>
  <c r="D769" i="3"/>
  <c r="C769" i="3"/>
  <c r="B769" i="3"/>
  <c r="A769" i="2"/>
  <c r="C769" i="2" s="1"/>
  <c r="B768" i="2"/>
  <c r="E768" i="2" s="1" a="1"/>
  <c r="E768" i="2" s="1"/>
  <c r="D768" i="2"/>
  <c r="D770" i="3" l="1"/>
  <c r="B770" i="3"/>
  <c r="A771" i="3"/>
  <c r="C770" i="3"/>
  <c r="A770" i="2"/>
  <c r="C770" i="2" s="1"/>
  <c r="D769" i="2"/>
  <c r="B769" i="2"/>
  <c r="E769" i="2" s="1" a="1"/>
  <c r="E769" i="2" s="1"/>
  <c r="C771" i="3" l="1"/>
  <c r="B771" i="3"/>
  <c r="A772" i="3"/>
  <c r="D771" i="3"/>
  <c r="A771" i="2"/>
  <c r="C771" i="2" s="1"/>
  <c r="B770" i="2"/>
  <c r="E770" i="2" s="1" a="1"/>
  <c r="E770" i="2" s="1"/>
  <c r="D770" i="2"/>
  <c r="C772" i="3" l="1"/>
  <c r="B772" i="3"/>
  <c r="D772" i="3"/>
  <c r="A773" i="3"/>
  <c r="A772" i="2"/>
  <c r="C772" i="2" s="1"/>
  <c r="B771" i="2"/>
  <c r="E771" i="2" s="1" a="1"/>
  <c r="E771" i="2" s="1"/>
  <c r="D771" i="2"/>
  <c r="A774" i="3" l="1"/>
  <c r="D773" i="3"/>
  <c r="C773" i="3"/>
  <c r="B773" i="3"/>
  <c r="A773" i="2"/>
  <c r="C773" i="2" s="1"/>
  <c r="D772" i="2"/>
  <c r="B772" i="2"/>
  <c r="E772" i="2" s="1" a="1"/>
  <c r="E772" i="2" s="1"/>
  <c r="B774" i="3" l="1"/>
  <c r="A775" i="3"/>
  <c r="D774" i="3"/>
  <c r="C774" i="3"/>
  <c r="A774" i="2"/>
  <c r="C774" i="2" s="1"/>
  <c r="B773" i="2"/>
  <c r="E773" i="2" s="1" a="1"/>
  <c r="E773" i="2" s="1"/>
  <c r="D773" i="2"/>
  <c r="A776" i="3" l="1"/>
  <c r="D775" i="3"/>
  <c r="C775" i="3"/>
  <c r="B775" i="3"/>
  <c r="A775" i="2"/>
  <c r="C775" i="2" s="1"/>
  <c r="D774" i="2"/>
  <c r="B774" i="2"/>
  <c r="E774" i="2" s="1" a="1"/>
  <c r="E774" i="2" s="1"/>
  <c r="C776" i="3" l="1"/>
  <c r="B776" i="3"/>
  <c r="D776" i="3"/>
  <c r="A777" i="3"/>
  <c r="A776" i="2"/>
  <c r="C776" i="2" s="1"/>
  <c r="D775" i="2"/>
  <c r="B775" i="2"/>
  <c r="E775" i="2" s="1" a="1"/>
  <c r="E775" i="2" s="1"/>
  <c r="A778" i="3" l="1"/>
  <c r="D777" i="3"/>
  <c r="B777" i="3"/>
  <c r="C777" i="3"/>
  <c r="A777" i="2"/>
  <c r="C777" i="2" s="1"/>
  <c r="D776" i="2"/>
  <c r="B776" i="2"/>
  <c r="E776" i="2" s="1" a="1"/>
  <c r="E776" i="2" s="1"/>
  <c r="D778" i="3" l="1"/>
  <c r="C778" i="3"/>
  <c r="A779" i="3"/>
  <c r="B778" i="3"/>
  <c r="A778" i="2"/>
  <c r="C778" i="2" s="1"/>
  <c r="B777" i="2"/>
  <c r="E777" i="2" s="1" a="1"/>
  <c r="E777" i="2" s="1"/>
  <c r="D777" i="2"/>
  <c r="A780" i="3" l="1"/>
  <c r="D779" i="3"/>
  <c r="C779" i="3"/>
  <c r="B779" i="3"/>
  <c r="A779" i="2"/>
  <c r="C779" i="2" s="1"/>
  <c r="B778" i="2"/>
  <c r="E778" i="2" s="1" a="1"/>
  <c r="E778" i="2" s="1"/>
  <c r="D778" i="2"/>
  <c r="B780" i="3" l="1"/>
  <c r="C780" i="3"/>
  <c r="A781" i="3"/>
  <c r="D780" i="3"/>
  <c r="A780" i="2"/>
  <c r="C780" i="2" s="1"/>
  <c r="B779" i="2"/>
  <c r="E779" i="2" s="1" a="1"/>
  <c r="E779" i="2" s="1"/>
  <c r="D779" i="2"/>
  <c r="C781" i="3" l="1"/>
  <c r="B781" i="3"/>
  <c r="A782" i="3"/>
  <c r="D781" i="3"/>
  <c r="A781" i="2"/>
  <c r="C781" i="2" s="1"/>
  <c r="B780" i="2"/>
  <c r="E780" i="2" s="1" a="1"/>
  <c r="E780" i="2" s="1"/>
  <c r="D780" i="2"/>
  <c r="C782" i="3" l="1"/>
  <c r="D782" i="3"/>
  <c r="B782" i="3"/>
  <c r="A783" i="3"/>
  <c r="A782" i="2"/>
  <c r="C782" i="2" s="1"/>
  <c r="B781" i="2"/>
  <c r="E781" i="2" s="1" a="1"/>
  <c r="E781" i="2" s="1"/>
  <c r="D781" i="2"/>
  <c r="C783" i="3" l="1"/>
  <c r="B783" i="3"/>
  <c r="D783" i="3"/>
  <c r="A784" i="3"/>
  <c r="A783" i="2"/>
  <c r="C783" i="2" s="1"/>
  <c r="B782" i="2"/>
  <c r="E782" i="2" s="1" a="1"/>
  <c r="E782" i="2" s="1"/>
  <c r="D782" i="2"/>
  <c r="D784" i="3" l="1"/>
  <c r="C784" i="3"/>
  <c r="A785" i="3"/>
  <c r="B784" i="3"/>
  <c r="A784" i="2"/>
  <c r="C784" i="2" s="1"/>
  <c r="B783" i="2"/>
  <c r="E783" i="2" s="1" a="1"/>
  <c r="E783" i="2" s="1"/>
  <c r="D783" i="2"/>
  <c r="A786" i="3" l="1"/>
  <c r="D785" i="3"/>
  <c r="C785" i="3"/>
  <c r="B785" i="3"/>
  <c r="A785" i="2"/>
  <c r="C785" i="2" s="1"/>
  <c r="B784" i="2"/>
  <c r="E784" i="2" s="1" a="1"/>
  <c r="E784" i="2" s="1"/>
  <c r="D784" i="2"/>
  <c r="C786" i="3" l="1"/>
  <c r="B786" i="3"/>
  <c r="D786" i="3"/>
  <c r="A787" i="3"/>
  <c r="A786" i="2"/>
  <c r="C786" i="2" s="1"/>
  <c r="B785" i="2"/>
  <c r="E785" i="2" s="1" a="1"/>
  <c r="E785" i="2" s="1"/>
  <c r="D785" i="2"/>
  <c r="C787" i="3" l="1"/>
  <c r="B787" i="3"/>
  <c r="A788" i="3"/>
  <c r="D787" i="3"/>
  <c r="A787" i="2"/>
  <c r="C787" i="2" s="1"/>
  <c r="B786" i="2"/>
  <c r="E786" i="2" s="1" a="1"/>
  <c r="E786" i="2" s="1"/>
  <c r="D786" i="2"/>
  <c r="A789" i="3" l="1"/>
  <c r="D788" i="3"/>
  <c r="C788" i="3"/>
  <c r="B788" i="3"/>
  <c r="A788" i="2"/>
  <c r="C788" i="2" s="1"/>
  <c r="B787" i="2"/>
  <c r="E787" i="2" s="1" a="1"/>
  <c r="E787" i="2" s="1"/>
  <c r="D787" i="2"/>
  <c r="D789" i="3" l="1"/>
  <c r="C789" i="3"/>
  <c r="B789" i="3"/>
  <c r="A790" i="3"/>
  <c r="A789" i="2"/>
  <c r="C789" i="2" s="1"/>
  <c r="B788" i="2"/>
  <c r="E788" i="2" s="1" a="1"/>
  <c r="E788" i="2" s="1"/>
  <c r="D788" i="2"/>
  <c r="D790" i="3" l="1"/>
  <c r="C790" i="3"/>
  <c r="B790" i="3"/>
  <c r="A791" i="3"/>
  <c r="A790" i="2"/>
  <c r="C790" i="2" s="1"/>
  <c r="B789" i="2"/>
  <c r="E789" i="2" s="1" a="1"/>
  <c r="E789" i="2" s="1"/>
  <c r="D789" i="2"/>
  <c r="C791" i="3" l="1"/>
  <c r="B791" i="3"/>
  <c r="A792" i="3"/>
  <c r="D791" i="3"/>
  <c r="A791" i="2"/>
  <c r="C791" i="2" s="1"/>
  <c r="D790" i="2"/>
  <c r="B790" i="2"/>
  <c r="E790" i="2" s="1" a="1"/>
  <c r="E790" i="2" s="1"/>
  <c r="D792" i="3" l="1"/>
  <c r="C792" i="3"/>
  <c r="B792" i="3"/>
  <c r="A793" i="3"/>
  <c r="A792" i="2"/>
  <c r="C792" i="2" s="1"/>
  <c r="B791" i="2"/>
  <c r="E791" i="2" s="1" a="1"/>
  <c r="E791" i="2" s="1"/>
  <c r="D791" i="2"/>
  <c r="A794" i="3" l="1"/>
  <c r="D793" i="3"/>
  <c r="C793" i="3"/>
  <c r="B793" i="3"/>
  <c r="A793" i="2"/>
  <c r="C793" i="2" s="1"/>
  <c r="B792" i="2"/>
  <c r="E792" i="2" s="1" a="1"/>
  <c r="E792" i="2" s="1"/>
  <c r="D792" i="2"/>
  <c r="C794" i="3" l="1"/>
  <c r="B794" i="3"/>
  <c r="A795" i="3"/>
  <c r="D794" i="3"/>
  <c r="A794" i="2"/>
  <c r="C794" i="2" s="1"/>
  <c r="D793" i="2"/>
  <c r="B793" i="2"/>
  <c r="E793" i="2" s="1" a="1"/>
  <c r="E793" i="2" s="1"/>
  <c r="A796" i="3" l="1"/>
  <c r="D795" i="3"/>
  <c r="C795" i="3"/>
  <c r="B795" i="3"/>
  <c r="A795" i="2"/>
  <c r="C795" i="2" s="1"/>
  <c r="B794" i="2"/>
  <c r="E794" i="2" s="1" a="1"/>
  <c r="E794" i="2" s="1"/>
  <c r="D794" i="2"/>
  <c r="C796" i="3" l="1"/>
  <c r="B796" i="3"/>
  <c r="A797" i="3"/>
  <c r="D796" i="3"/>
  <c r="A796" i="2"/>
  <c r="C796" i="2" s="1"/>
  <c r="B795" i="2"/>
  <c r="E795" i="2" s="1" a="1"/>
  <c r="E795" i="2" s="1"/>
  <c r="D795" i="2"/>
  <c r="C797" i="3" l="1"/>
  <c r="B797" i="3"/>
  <c r="A798" i="3"/>
  <c r="D797" i="3"/>
  <c r="A797" i="2"/>
  <c r="C797" i="2" s="1"/>
  <c r="B796" i="2"/>
  <c r="E796" i="2" s="1" a="1"/>
  <c r="E796" i="2" s="1"/>
  <c r="D796" i="2"/>
  <c r="A799" i="3" l="1"/>
  <c r="D798" i="3"/>
  <c r="C798" i="3"/>
  <c r="B798" i="3"/>
  <c r="A798" i="2"/>
  <c r="C798" i="2" s="1"/>
  <c r="D797" i="2"/>
  <c r="B797" i="2"/>
  <c r="E797" i="2" s="1" a="1"/>
  <c r="E797" i="2" s="1"/>
  <c r="A800" i="3" l="1"/>
  <c r="C799" i="3"/>
  <c r="B799" i="3"/>
  <c r="D799" i="3"/>
  <c r="A799" i="2"/>
  <c r="C799" i="2" s="1"/>
  <c r="B798" i="2"/>
  <c r="E798" i="2" s="1" a="1"/>
  <c r="E798" i="2" s="1"/>
  <c r="D798" i="2"/>
  <c r="A801" i="3" l="1"/>
  <c r="B800" i="3"/>
  <c r="D800" i="3"/>
  <c r="C800" i="3"/>
  <c r="A800" i="2"/>
  <c r="C800" i="2" s="1"/>
  <c r="B799" i="2"/>
  <c r="E799" i="2" s="1" a="1"/>
  <c r="E799" i="2" s="1"/>
  <c r="D799" i="2"/>
  <c r="C801" i="3" l="1"/>
  <c r="B801" i="3"/>
  <c r="A802" i="3"/>
  <c r="D801" i="3"/>
  <c r="A801" i="2"/>
  <c r="C801" i="2" s="1"/>
  <c r="B800" i="2"/>
  <c r="E800" i="2" s="1" a="1"/>
  <c r="E800" i="2" s="1"/>
  <c r="D800" i="2"/>
  <c r="D802" i="3" l="1"/>
  <c r="C802" i="3"/>
  <c r="B802" i="3"/>
  <c r="A803" i="3"/>
  <c r="A802" i="2"/>
  <c r="C802" i="2" s="1"/>
  <c r="B801" i="2"/>
  <c r="E801" i="2" s="1" a="1"/>
  <c r="E801" i="2" s="1"/>
  <c r="D801" i="2"/>
  <c r="D803" i="3" l="1"/>
  <c r="C803" i="3"/>
  <c r="A804" i="3"/>
  <c r="B803" i="3"/>
  <c r="A803" i="2"/>
  <c r="C803" i="2" s="1"/>
  <c r="B802" i="2"/>
  <c r="E802" i="2" s="1" a="1"/>
  <c r="E802" i="2" s="1"/>
  <c r="D802" i="2"/>
  <c r="A805" i="3" l="1"/>
  <c r="D804" i="3"/>
  <c r="C804" i="3"/>
  <c r="B804" i="3"/>
  <c r="A804" i="2"/>
  <c r="C804" i="2" s="1"/>
  <c r="B803" i="2"/>
  <c r="E803" i="2" s="1" a="1"/>
  <c r="E803" i="2" s="1"/>
  <c r="D803" i="2"/>
  <c r="A806" i="3" l="1"/>
  <c r="D805" i="3"/>
  <c r="B805" i="3"/>
  <c r="C805" i="3"/>
  <c r="A805" i="2"/>
  <c r="C805" i="2" s="1"/>
  <c r="B804" i="2"/>
  <c r="E804" i="2" s="1" a="1"/>
  <c r="E804" i="2" s="1"/>
  <c r="D804" i="2"/>
  <c r="C806" i="3" l="1"/>
  <c r="B806" i="3"/>
  <c r="D806" i="3"/>
  <c r="A807" i="3"/>
  <c r="A806" i="2"/>
  <c r="C806" i="2" s="1"/>
  <c r="B805" i="2"/>
  <c r="E805" i="2" s="1" a="1"/>
  <c r="E805" i="2" s="1"/>
  <c r="D805" i="2"/>
  <c r="A808" i="3" l="1"/>
  <c r="D807" i="3"/>
  <c r="C807" i="3"/>
  <c r="B807" i="3"/>
  <c r="A807" i="2"/>
  <c r="C807" i="2" s="1"/>
  <c r="B806" i="2"/>
  <c r="E806" i="2" s="1" a="1"/>
  <c r="E806" i="2" s="1"/>
  <c r="D806" i="2"/>
  <c r="A809" i="3" l="1"/>
  <c r="B808" i="3"/>
  <c r="D808" i="3"/>
  <c r="C808" i="3"/>
  <c r="A808" i="2"/>
  <c r="C808" i="2" s="1"/>
  <c r="B807" i="2"/>
  <c r="E807" i="2" s="1" a="1"/>
  <c r="E807" i="2" s="1"/>
  <c r="D807" i="2"/>
  <c r="A810" i="3" l="1"/>
  <c r="D809" i="3"/>
  <c r="B809" i="3"/>
  <c r="C809" i="3"/>
  <c r="A809" i="2"/>
  <c r="C809" i="2" s="1"/>
  <c r="B808" i="2"/>
  <c r="E808" i="2" s="1" a="1"/>
  <c r="E808" i="2" s="1"/>
  <c r="D808" i="2"/>
  <c r="A811" i="3" l="1"/>
  <c r="B810" i="3"/>
  <c r="D810" i="3"/>
  <c r="C810" i="3"/>
  <c r="A810" i="2"/>
  <c r="C810" i="2" s="1"/>
  <c r="B809" i="2"/>
  <c r="E809" i="2" s="1" a="1"/>
  <c r="E809" i="2" s="1"/>
  <c r="D809" i="2"/>
  <c r="C811" i="3" l="1"/>
  <c r="B811" i="3"/>
  <c r="A812" i="3"/>
  <c r="D811" i="3"/>
  <c r="A811" i="2"/>
  <c r="C811" i="2" s="1"/>
  <c r="B810" i="2"/>
  <c r="E810" i="2" s="1" a="1"/>
  <c r="E810" i="2" s="1"/>
  <c r="D810" i="2"/>
  <c r="C812" i="3" l="1"/>
  <c r="B812" i="3"/>
  <c r="D812" i="3"/>
  <c r="A813" i="3"/>
  <c r="A812" i="2"/>
  <c r="C812" i="2" s="1"/>
  <c r="B811" i="2"/>
  <c r="E811" i="2" s="1" a="1"/>
  <c r="E811" i="2" s="1"/>
  <c r="D811" i="2"/>
  <c r="A814" i="3" l="1"/>
  <c r="D813" i="3"/>
  <c r="B813" i="3"/>
  <c r="C813" i="3"/>
  <c r="A813" i="2"/>
  <c r="C813" i="2" s="1"/>
  <c r="B812" i="2"/>
  <c r="E812" i="2" s="1" a="1"/>
  <c r="E812" i="2" s="1"/>
  <c r="D812" i="2"/>
  <c r="C814" i="3" l="1"/>
  <c r="A815" i="3"/>
  <c r="D814" i="3"/>
  <c r="B814" i="3"/>
  <c r="A814" i="2"/>
  <c r="C814" i="2" s="1"/>
  <c r="B813" i="2"/>
  <c r="E813" i="2" s="1" a="1"/>
  <c r="E813" i="2" s="1"/>
  <c r="D813" i="2"/>
  <c r="A816" i="3" l="1"/>
  <c r="B815" i="3"/>
  <c r="C815" i="3"/>
  <c r="D815" i="3"/>
  <c r="A815" i="2"/>
  <c r="C815" i="2" s="1"/>
  <c r="D814" i="2"/>
  <c r="B814" i="2"/>
  <c r="E814" i="2" s="1" a="1"/>
  <c r="E814" i="2" s="1"/>
  <c r="C816" i="3" l="1"/>
  <c r="B816" i="3"/>
  <c r="A817" i="3"/>
  <c r="D816" i="3"/>
  <c r="A816" i="2"/>
  <c r="C816" i="2" s="1"/>
  <c r="B815" i="2"/>
  <c r="E815" i="2" s="1" a="1"/>
  <c r="E815" i="2" s="1"/>
  <c r="D815" i="2"/>
  <c r="A818" i="3" l="1"/>
  <c r="D817" i="3"/>
  <c r="B817" i="3"/>
  <c r="C817" i="3"/>
  <c r="A817" i="2"/>
  <c r="C817" i="2" s="1"/>
  <c r="D816" i="2"/>
  <c r="B816" i="2"/>
  <c r="E816" i="2" s="1" a="1"/>
  <c r="E816" i="2" s="1"/>
  <c r="B818" i="3" l="1"/>
  <c r="A819" i="3"/>
  <c r="D818" i="3"/>
  <c r="C818" i="3"/>
  <c r="A818" i="2"/>
  <c r="C818" i="2" s="1"/>
  <c r="B817" i="2"/>
  <c r="E817" i="2" s="1" a="1"/>
  <c r="E817" i="2" s="1"/>
  <c r="D817" i="2"/>
  <c r="D819" i="3" l="1"/>
  <c r="C819" i="3"/>
  <c r="B819" i="3"/>
  <c r="A820" i="3"/>
  <c r="A819" i="2"/>
  <c r="C819" i="2" s="1"/>
  <c r="D818" i="2"/>
  <c r="B818" i="2"/>
  <c r="E818" i="2" s="1" a="1"/>
  <c r="E818" i="2" s="1"/>
  <c r="A821" i="3" l="1"/>
  <c r="D820" i="3"/>
  <c r="B820" i="3"/>
  <c r="C820" i="3"/>
  <c r="A820" i="2"/>
  <c r="C820" i="2" s="1"/>
  <c r="B819" i="2"/>
  <c r="E819" i="2" s="1" a="1"/>
  <c r="E819" i="2" s="1"/>
  <c r="D819" i="2"/>
  <c r="C821" i="3" l="1"/>
  <c r="B821" i="3"/>
  <c r="A822" i="3"/>
  <c r="D821" i="3"/>
  <c r="A821" i="2"/>
  <c r="C821" i="2" s="1"/>
  <c r="B820" i="2"/>
  <c r="E820" i="2" s="1" a="1"/>
  <c r="E820" i="2" s="1"/>
  <c r="D820" i="2"/>
  <c r="A823" i="3" l="1"/>
  <c r="B822" i="3"/>
  <c r="C822" i="3"/>
  <c r="D822" i="3"/>
  <c r="A822" i="2"/>
  <c r="C822" i="2" s="1"/>
  <c r="B821" i="2"/>
  <c r="E821" i="2" s="1" a="1"/>
  <c r="E821" i="2" s="1"/>
  <c r="D821" i="2"/>
  <c r="A824" i="3" l="1"/>
  <c r="D823" i="3"/>
  <c r="B823" i="3"/>
  <c r="C823" i="3"/>
  <c r="A823" i="2"/>
  <c r="C823" i="2" s="1"/>
  <c r="D822" i="2"/>
  <c r="B822" i="2"/>
  <c r="E822" i="2" s="1" a="1"/>
  <c r="E822" i="2" s="1"/>
  <c r="A825" i="3" l="1"/>
  <c r="D824" i="3"/>
  <c r="C824" i="3"/>
  <c r="B824" i="3"/>
  <c r="A824" i="2"/>
  <c r="C824" i="2" s="1"/>
  <c r="B823" i="2"/>
  <c r="E823" i="2" s="1" a="1"/>
  <c r="E823" i="2" s="1"/>
  <c r="D823" i="2"/>
  <c r="A826" i="3" l="1"/>
  <c r="B825" i="3"/>
  <c r="D825" i="3"/>
  <c r="C825" i="3"/>
  <c r="A825" i="2"/>
  <c r="C825" i="2" s="1"/>
  <c r="B824" i="2"/>
  <c r="E824" i="2" s="1" a="1"/>
  <c r="E824" i="2" s="1"/>
  <c r="D824" i="2"/>
  <c r="C826" i="3" l="1"/>
  <c r="B826" i="3"/>
  <c r="D826" i="3"/>
  <c r="A827" i="3"/>
  <c r="A826" i="2"/>
  <c r="C826" i="2" s="1"/>
  <c r="B825" i="2"/>
  <c r="E825" i="2" s="1" a="1"/>
  <c r="E825" i="2" s="1"/>
  <c r="D825" i="2"/>
  <c r="D827" i="3" l="1"/>
  <c r="A828" i="3"/>
  <c r="C827" i="3"/>
  <c r="B827" i="3"/>
  <c r="A827" i="2"/>
  <c r="C827" i="2" s="1"/>
  <c r="B826" i="2"/>
  <c r="E826" i="2" s="1" a="1"/>
  <c r="E826" i="2" s="1"/>
  <c r="D826" i="2"/>
  <c r="C828" i="3" l="1"/>
  <c r="A829" i="3"/>
  <c r="D828" i="3"/>
  <c r="B828" i="3"/>
  <c r="A828" i="2"/>
  <c r="C828" i="2" s="1"/>
  <c r="B827" i="2"/>
  <c r="E827" i="2" s="1" a="1"/>
  <c r="E827" i="2" s="1"/>
  <c r="D827" i="2"/>
  <c r="D829" i="3" l="1"/>
  <c r="C829" i="3"/>
  <c r="A830" i="3"/>
  <c r="B829" i="3"/>
  <c r="A829" i="2"/>
  <c r="C829" i="2" s="1"/>
  <c r="B828" i="2"/>
  <c r="E828" i="2" s="1" a="1"/>
  <c r="E828" i="2" s="1"/>
  <c r="D828" i="2"/>
  <c r="A831" i="3" l="1"/>
  <c r="C830" i="3"/>
  <c r="B830" i="3"/>
  <c r="D830" i="3"/>
  <c r="A830" i="2"/>
  <c r="C830" i="2" s="1"/>
  <c r="B829" i="2"/>
  <c r="E829" i="2" s="1" a="1"/>
  <c r="E829" i="2" s="1"/>
  <c r="D829" i="2"/>
  <c r="C831" i="3" l="1"/>
  <c r="B831" i="3"/>
  <c r="A832" i="3"/>
  <c r="D831" i="3"/>
  <c r="A831" i="2"/>
  <c r="C831" i="2" s="1"/>
  <c r="B830" i="2"/>
  <c r="E830" i="2" s="1" a="1"/>
  <c r="E830" i="2" s="1"/>
  <c r="D830" i="2"/>
  <c r="B832" i="3" l="1"/>
  <c r="A833" i="3"/>
  <c r="D832" i="3"/>
  <c r="C832" i="3"/>
  <c r="A832" i="2"/>
  <c r="C832" i="2" s="1"/>
  <c r="B831" i="2"/>
  <c r="E831" i="2" s="1" a="1"/>
  <c r="E831" i="2" s="1"/>
  <c r="D831" i="2"/>
  <c r="A834" i="3" l="1"/>
  <c r="D833" i="3"/>
  <c r="C833" i="3"/>
  <c r="B833" i="3"/>
  <c r="A833" i="2"/>
  <c r="C833" i="2" s="1"/>
  <c r="D832" i="2"/>
  <c r="B832" i="2"/>
  <c r="E832" i="2" s="1" a="1"/>
  <c r="E832" i="2" s="1"/>
  <c r="D834" i="3" l="1"/>
  <c r="A835" i="3"/>
  <c r="C834" i="3"/>
  <c r="B834" i="3"/>
  <c r="A834" i="2"/>
  <c r="C834" i="2" s="1"/>
  <c r="B833" i="2"/>
  <c r="E833" i="2" s="1" a="1"/>
  <c r="E833" i="2" s="1"/>
  <c r="D833" i="2"/>
  <c r="A836" i="3" l="1"/>
  <c r="C835" i="3"/>
  <c r="B835" i="3"/>
  <c r="D835" i="3"/>
  <c r="A835" i="2"/>
  <c r="C835" i="2" s="1"/>
  <c r="B834" i="2"/>
  <c r="E834" i="2" s="1" a="1"/>
  <c r="E834" i="2" s="1"/>
  <c r="D834" i="2"/>
  <c r="C836" i="3" l="1"/>
  <c r="B836" i="3"/>
  <c r="A837" i="3"/>
  <c r="D836" i="3"/>
  <c r="A836" i="2"/>
  <c r="C836" i="2" s="1"/>
  <c r="B835" i="2"/>
  <c r="E835" i="2" s="1" a="1"/>
  <c r="E835" i="2" s="1"/>
  <c r="D835" i="2"/>
  <c r="A838" i="3" l="1"/>
  <c r="D837" i="3"/>
  <c r="B837" i="3"/>
  <c r="C837" i="3"/>
  <c r="A837" i="2"/>
  <c r="C837" i="2" s="1"/>
  <c r="B836" i="2"/>
  <c r="E836" i="2" s="1" a="1"/>
  <c r="E836" i="2" s="1"/>
  <c r="D836" i="2"/>
  <c r="C838" i="3" l="1"/>
  <c r="B838" i="3"/>
  <c r="A839" i="3"/>
  <c r="D838" i="3"/>
  <c r="A838" i="2"/>
  <c r="C838" i="2" s="1"/>
  <c r="D837" i="2"/>
  <c r="B837" i="2"/>
  <c r="E837" i="2" s="1" a="1"/>
  <c r="E837" i="2" s="1"/>
  <c r="C839" i="3" l="1"/>
  <c r="B839" i="3"/>
  <c r="A840" i="3"/>
  <c r="D839" i="3"/>
  <c r="A839" i="2"/>
  <c r="C839" i="2" s="1"/>
  <c r="B838" i="2"/>
  <c r="E838" i="2" s="1" a="1"/>
  <c r="E838" i="2" s="1"/>
  <c r="D838" i="2"/>
  <c r="A841" i="3" l="1"/>
  <c r="B840" i="3"/>
  <c r="D840" i="3"/>
  <c r="C840" i="3"/>
  <c r="A840" i="2"/>
  <c r="C840" i="2" s="1"/>
  <c r="D839" i="2"/>
  <c r="B839" i="2"/>
  <c r="E839" i="2" s="1" a="1"/>
  <c r="E839" i="2" s="1"/>
  <c r="C841" i="3" l="1"/>
  <c r="B841" i="3"/>
  <c r="A842" i="3"/>
  <c r="D841" i="3"/>
  <c r="A841" i="2"/>
  <c r="C841" i="2" s="1"/>
  <c r="B840" i="2"/>
  <c r="E840" i="2" s="1" a="1"/>
  <c r="E840" i="2" s="1"/>
  <c r="D840" i="2"/>
  <c r="A843" i="3" l="1"/>
  <c r="B842" i="3"/>
  <c r="D842" i="3"/>
  <c r="C842" i="3"/>
  <c r="A842" i="2"/>
  <c r="C842" i="2" s="1"/>
  <c r="B841" i="2"/>
  <c r="E841" i="2" s="1" a="1"/>
  <c r="E841" i="2" s="1"/>
  <c r="D841" i="2"/>
  <c r="B843" i="3" l="1"/>
  <c r="A844" i="3"/>
  <c r="D843" i="3"/>
  <c r="C843" i="3"/>
  <c r="A843" i="2"/>
  <c r="C843" i="2" s="1"/>
  <c r="B842" i="2"/>
  <c r="E842" i="2" s="1" a="1"/>
  <c r="E842" i="2" s="1"/>
  <c r="D842" i="2"/>
  <c r="D844" i="3" l="1"/>
  <c r="C844" i="3"/>
  <c r="B844" i="3"/>
  <c r="A845" i="3"/>
  <c r="A844" i="2"/>
  <c r="C844" i="2" s="1"/>
  <c r="D843" i="2"/>
  <c r="B843" i="2"/>
  <c r="E843" i="2" s="1" a="1"/>
  <c r="E843" i="2" s="1"/>
  <c r="A846" i="3" l="1"/>
  <c r="D845" i="3"/>
  <c r="C845" i="3"/>
  <c r="B845" i="3"/>
  <c r="A845" i="2"/>
  <c r="C845" i="2" s="1"/>
  <c r="B844" i="2"/>
  <c r="E844" i="2" s="1" a="1"/>
  <c r="E844" i="2" s="1"/>
  <c r="D844" i="2"/>
  <c r="C846" i="3" l="1"/>
  <c r="B846" i="3"/>
  <c r="A847" i="3"/>
  <c r="D846" i="3"/>
  <c r="A846" i="2"/>
  <c r="C846" i="2" s="1"/>
  <c r="B845" i="2"/>
  <c r="E845" i="2" s="1" a="1"/>
  <c r="E845" i="2" s="1"/>
  <c r="D845" i="2"/>
  <c r="D847" i="3" l="1"/>
  <c r="C847" i="3"/>
  <c r="B847" i="3"/>
  <c r="A848" i="3"/>
  <c r="A847" i="2"/>
  <c r="C847" i="2" s="1"/>
  <c r="B846" i="2"/>
  <c r="E846" i="2" s="1" a="1"/>
  <c r="E846" i="2" s="1"/>
  <c r="D846" i="2"/>
  <c r="C848" i="3" l="1"/>
  <c r="A849" i="3"/>
  <c r="D848" i="3"/>
  <c r="B848" i="3"/>
  <c r="A848" i="2"/>
  <c r="C848" i="2" s="1"/>
  <c r="B847" i="2"/>
  <c r="E847" i="2" s="1" a="1"/>
  <c r="E847" i="2" s="1"/>
  <c r="D847" i="2"/>
  <c r="C849" i="3" l="1"/>
  <c r="B849" i="3"/>
  <c r="D849" i="3"/>
  <c r="A850" i="3"/>
  <c r="A849" i="2"/>
  <c r="C849" i="2" s="1"/>
  <c r="B848" i="2"/>
  <c r="E848" i="2" s="1" a="1"/>
  <c r="E848" i="2" s="1"/>
  <c r="D848" i="2"/>
  <c r="A851" i="3" l="1"/>
  <c r="D850" i="3"/>
  <c r="C850" i="3"/>
  <c r="B850" i="3"/>
  <c r="A850" i="2"/>
  <c r="C850" i="2" s="1"/>
  <c r="B849" i="2"/>
  <c r="E849" i="2" s="1" a="1"/>
  <c r="E849" i="2" s="1"/>
  <c r="D849" i="2"/>
  <c r="C851" i="3" l="1"/>
  <c r="B851" i="3"/>
  <c r="D851" i="3"/>
  <c r="A852" i="3"/>
  <c r="A851" i="2"/>
  <c r="C851" i="2" s="1"/>
  <c r="B850" i="2"/>
  <c r="E850" i="2" s="1" a="1"/>
  <c r="E850" i="2" s="1"/>
  <c r="D850" i="2"/>
  <c r="D852" i="3" l="1"/>
  <c r="C852" i="3"/>
  <c r="B852" i="3"/>
  <c r="A853" i="3"/>
  <c r="A852" i="2"/>
  <c r="C852" i="2" s="1"/>
  <c r="B851" i="2"/>
  <c r="E851" i="2" s="1" a="1"/>
  <c r="E851" i="2" s="1"/>
  <c r="D851" i="2"/>
  <c r="C853" i="3" l="1"/>
  <c r="B853" i="3"/>
  <c r="A854" i="3"/>
  <c r="D853" i="3"/>
  <c r="A853" i="2"/>
  <c r="C853" i="2" s="1"/>
  <c r="D852" i="2"/>
  <c r="B852" i="2"/>
  <c r="E852" i="2" s="1" a="1"/>
  <c r="E852" i="2" s="1"/>
  <c r="D854" i="3" l="1"/>
  <c r="A855" i="3"/>
  <c r="C854" i="3"/>
  <c r="B854" i="3"/>
  <c r="A854" i="2"/>
  <c r="C854" i="2" s="1"/>
  <c r="B853" i="2"/>
  <c r="E853" i="2" s="1" a="1"/>
  <c r="E853" i="2" s="1"/>
  <c r="D853" i="2"/>
  <c r="A856" i="3" l="1"/>
  <c r="D855" i="3"/>
  <c r="C855" i="3"/>
  <c r="B855" i="3"/>
  <c r="A855" i="2"/>
  <c r="C855" i="2" s="1"/>
  <c r="B854" i="2"/>
  <c r="E854" i="2" s="1" a="1"/>
  <c r="E854" i="2" s="1"/>
  <c r="D854" i="2"/>
  <c r="C856" i="3" l="1"/>
  <c r="B856" i="3"/>
  <c r="D856" i="3"/>
  <c r="A857" i="3"/>
  <c r="A856" i="2"/>
  <c r="C856" i="2" s="1"/>
  <c r="B855" i="2"/>
  <c r="E855" i="2" s="1" a="1"/>
  <c r="E855" i="2" s="1"/>
  <c r="D855" i="2"/>
  <c r="A858" i="3" l="1"/>
  <c r="D857" i="3"/>
  <c r="C857" i="3"/>
  <c r="B857" i="3"/>
  <c r="A857" i="2"/>
  <c r="C857" i="2" s="1"/>
  <c r="B856" i="2"/>
  <c r="E856" i="2" s="1" a="1"/>
  <c r="E856" i="2" s="1"/>
  <c r="D856" i="2"/>
  <c r="A859" i="3" l="1"/>
  <c r="D858" i="3"/>
  <c r="C858" i="3"/>
  <c r="B858" i="3"/>
  <c r="A858" i="2"/>
  <c r="C858" i="2" s="1"/>
  <c r="B857" i="2"/>
  <c r="E857" i="2" s="1" a="1"/>
  <c r="E857" i="2" s="1"/>
  <c r="D857" i="2"/>
  <c r="B859" i="3" l="1"/>
  <c r="D859" i="3"/>
  <c r="C859" i="3"/>
  <c r="A860" i="3"/>
  <c r="A859" i="2"/>
  <c r="C859" i="2" s="1"/>
  <c r="D858" i="2"/>
  <c r="B858" i="2"/>
  <c r="E858" i="2" s="1" a="1"/>
  <c r="E858" i="2" s="1"/>
  <c r="A861" i="3" l="1"/>
  <c r="B860" i="3"/>
  <c r="C860" i="3"/>
  <c r="D860" i="3"/>
  <c r="A860" i="2"/>
  <c r="C860" i="2" s="1"/>
  <c r="B859" i="2"/>
  <c r="E859" i="2" s="1" a="1"/>
  <c r="E859" i="2" s="1"/>
  <c r="D859" i="2"/>
  <c r="C861" i="3" l="1"/>
  <c r="B861" i="3"/>
  <c r="D861" i="3"/>
  <c r="A862" i="3"/>
  <c r="A861" i="2"/>
  <c r="C861" i="2" s="1"/>
  <c r="B860" i="2"/>
  <c r="E860" i="2" s="1" a="1"/>
  <c r="E860" i="2" s="1"/>
  <c r="D860" i="2"/>
  <c r="D862" i="3" l="1"/>
  <c r="C862" i="3"/>
  <c r="A863" i="3"/>
  <c r="B862" i="3"/>
  <c r="A862" i="2"/>
  <c r="C862" i="2" s="1"/>
  <c r="B861" i="2"/>
  <c r="E861" i="2" s="1" a="1"/>
  <c r="E861" i="2" s="1"/>
  <c r="D861" i="2"/>
  <c r="A864" i="3" l="1"/>
  <c r="D863" i="3"/>
  <c r="C863" i="3"/>
  <c r="B863" i="3"/>
  <c r="A863" i="2"/>
  <c r="C863" i="2" s="1"/>
  <c r="B862" i="2"/>
  <c r="E862" i="2" s="1" a="1"/>
  <c r="E862" i="2" s="1"/>
  <c r="D862" i="2"/>
  <c r="A865" i="3" l="1"/>
  <c r="D864" i="3"/>
  <c r="B864" i="3"/>
  <c r="C864" i="3"/>
  <c r="A864" i="2"/>
  <c r="C864" i="2" s="1"/>
  <c r="B863" i="2"/>
  <c r="E863" i="2" s="1" a="1"/>
  <c r="E863" i="2" s="1"/>
  <c r="D863" i="2"/>
  <c r="A866" i="3" l="1"/>
  <c r="D865" i="3"/>
  <c r="C865" i="3"/>
  <c r="B865" i="3"/>
  <c r="A865" i="2"/>
  <c r="C865" i="2" s="1"/>
  <c r="D864" i="2"/>
  <c r="B864" i="2"/>
  <c r="E864" i="2" s="1" a="1"/>
  <c r="E864" i="2" s="1"/>
  <c r="C866" i="3" l="1"/>
  <c r="B866" i="3"/>
  <c r="D866" i="3"/>
  <c r="A867" i="3"/>
  <c r="A866" i="2"/>
  <c r="C866" i="2" s="1"/>
  <c r="D865" i="2"/>
  <c r="B865" i="2"/>
  <c r="E865" i="2" s="1" a="1"/>
  <c r="E865" i="2" s="1"/>
  <c r="A868" i="3" l="1"/>
  <c r="B867" i="3"/>
  <c r="D867" i="3"/>
  <c r="C867" i="3"/>
  <c r="A867" i="2"/>
  <c r="C867" i="2" s="1"/>
  <c r="B866" i="2"/>
  <c r="E866" i="2" s="1" a="1"/>
  <c r="E866" i="2" s="1"/>
  <c r="D866" i="2"/>
  <c r="A869" i="3" l="1"/>
  <c r="D868" i="3"/>
  <c r="C868" i="3"/>
  <c r="B868" i="3"/>
  <c r="A868" i="2"/>
  <c r="C868" i="2" s="1"/>
  <c r="B867" i="2"/>
  <c r="E867" i="2" s="1" a="1"/>
  <c r="E867" i="2" s="1"/>
  <c r="D867" i="2"/>
  <c r="A870" i="3" l="1"/>
  <c r="C869" i="3"/>
  <c r="B869" i="3"/>
  <c r="D869" i="3"/>
  <c r="A869" i="2"/>
  <c r="C869" i="2" s="1"/>
  <c r="B868" i="2"/>
  <c r="E868" i="2" s="1" a="1"/>
  <c r="E868" i="2" s="1"/>
  <c r="D868" i="2"/>
  <c r="A871" i="3" l="1"/>
  <c r="D870" i="3"/>
  <c r="C870" i="3"/>
  <c r="B870" i="3"/>
  <c r="A870" i="2"/>
  <c r="C870" i="2" s="1"/>
  <c r="B869" i="2"/>
  <c r="E869" i="2" s="1" a="1"/>
  <c r="E869" i="2" s="1"/>
  <c r="D869" i="2"/>
  <c r="C871" i="3" l="1"/>
  <c r="B871" i="3"/>
  <c r="D871" i="3"/>
  <c r="A872" i="3"/>
  <c r="A871" i="2"/>
  <c r="C871" i="2" s="1"/>
  <c r="B870" i="2"/>
  <c r="E870" i="2" s="1" a="1"/>
  <c r="E870" i="2" s="1"/>
  <c r="D870" i="2"/>
  <c r="A873" i="3" l="1"/>
  <c r="D872" i="3"/>
  <c r="C872" i="3"/>
  <c r="B872" i="3"/>
  <c r="A872" i="2"/>
  <c r="C872" i="2" s="1"/>
  <c r="B871" i="2"/>
  <c r="E871" i="2" s="1" a="1"/>
  <c r="E871" i="2" s="1"/>
  <c r="D871" i="2"/>
  <c r="C873" i="3" l="1"/>
  <c r="A874" i="3"/>
  <c r="D873" i="3"/>
  <c r="B873" i="3"/>
  <c r="A873" i="2"/>
  <c r="C873" i="2" s="1"/>
  <c r="B872" i="2"/>
  <c r="E872" i="2" s="1" a="1"/>
  <c r="E872" i="2" s="1"/>
  <c r="D872" i="2"/>
  <c r="A875" i="3" l="1"/>
  <c r="B874" i="3"/>
  <c r="D874" i="3"/>
  <c r="C874" i="3"/>
  <c r="A874" i="2"/>
  <c r="C874" i="2" s="1"/>
  <c r="B873" i="2"/>
  <c r="E873" i="2" s="1" a="1"/>
  <c r="E873" i="2" s="1"/>
  <c r="D873" i="2"/>
  <c r="A876" i="3" l="1"/>
  <c r="B875" i="3"/>
  <c r="D875" i="3"/>
  <c r="C875" i="3"/>
  <c r="A875" i="2"/>
  <c r="C875" i="2" s="1"/>
  <c r="B874" i="2"/>
  <c r="E874" i="2" s="1" a="1"/>
  <c r="E874" i="2" s="1"/>
  <c r="D874" i="2"/>
  <c r="C876" i="3" l="1"/>
  <c r="B876" i="3"/>
  <c r="A877" i="3"/>
  <c r="D876" i="3"/>
  <c r="A876" i="2"/>
  <c r="C876" i="2" s="1"/>
  <c r="B875" i="2"/>
  <c r="E875" i="2" s="1" a="1"/>
  <c r="E875" i="2" s="1"/>
  <c r="D875" i="2"/>
  <c r="B877" i="3" l="1"/>
  <c r="A878" i="3"/>
  <c r="D877" i="3"/>
  <c r="C877" i="3"/>
  <c r="A877" i="2"/>
  <c r="C877" i="2" s="1"/>
  <c r="B876" i="2"/>
  <c r="E876" i="2" s="1" a="1"/>
  <c r="E876" i="2" s="1"/>
  <c r="D876" i="2"/>
  <c r="A879" i="3" l="1"/>
  <c r="D878" i="3"/>
  <c r="C878" i="3"/>
  <c r="B878" i="3"/>
  <c r="A878" i="2"/>
  <c r="C878" i="2" s="1"/>
  <c r="B877" i="2"/>
  <c r="E877" i="2" s="1" a="1"/>
  <c r="E877" i="2" s="1"/>
  <c r="D877" i="2"/>
  <c r="D879" i="3" l="1"/>
  <c r="C879" i="3"/>
  <c r="B879" i="3"/>
  <c r="A880" i="3"/>
  <c r="A879" i="2"/>
  <c r="C879" i="2" s="1"/>
  <c r="B878" i="2"/>
  <c r="E878" i="2" s="1" a="1"/>
  <c r="E878" i="2" s="1"/>
  <c r="D878" i="2"/>
  <c r="A881" i="3" l="1"/>
  <c r="C880" i="3"/>
  <c r="D880" i="3"/>
  <c r="B880" i="3"/>
  <c r="A880" i="2"/>
  <c r="C880" i="2" s="1"/>
  <c r="D879" i="2"/>
  <c r="B879" i="2"/>
  <c r="E879" i="2" s="1" a="1"/>
  <c r="E879" i="2" s="1"/>
  <c r="C881" i="3" l="1"/>
  <c r="B881" i="3"/>
  <c r="A882" i="3"/>
  <c r="D881" i="3"/>
  <c r="A881" i="2"/>
  <c r="C881" i="2" s="1"/>
  <c r="B880" i="2"/>
  <c r="E880" i="2" s="1" a="1"/>
  <c r="E880" i="2" s="1"/>
  <c r="D880" i="2"/>
  <c r="A883" i="3" l="1"/>
  <c r="D882" i="3"/>
  <c r="B882" i="3"/>
  <c r="C882" i="3"/>
  <c r="A882" i="2"/>
  <c r="C882" i="2" s="1"/>
  <c r="B881" i="2"/>
  <c r="E881" i="2" s="1" a="1"/>
  <c r="E881" i="2" s="1"/>
  <c r="D881" i="2"/>
  <c r="A884" i="3" l="1"/>
  <c r="D883" i="3"/>
  <c r="B883" i="3"/>
  <c r="C883" i="3"/>
  <c r="A883" i="2"/>
  <c r="C883" i="2" s="1"/>
  <c r="B882" i="2"/>
  <c r="E882" i="2" s="1" a="1"/>
  <c r="E882" i="2" s="1"/>
  <c r="D882" i="2"/>
  <c r="B884" i="3" l="1"/>
  <c r="A885" i="3"/>
  <c r="D884" i="3"/>
  <c r="C884" i="3"/>
  <c r="A884" i="2"/>
  <c r="C884" i="2" s="1"/>
  <c r="B883" i="2"/>
  <c r="E883" i="2" s="1" a="1"/>
  <c r="E883" i="2" s="1"/>
  <c r="D883" i="2"/>
  <c r="A886" i="3" l="1"/>
  <c r="D885" i="3"/>
  <c r="C885" i="3"/>
  <c r="B885" i="3"/>
  <c r="A885" i="2"/>
  <c r="C885" i="2" s="1"/>
  <c r="B884" i="2"/>
  <c r="E884" i="2" s="1" a="1"/>
  <c r="E884" i="2" s="1"/>
  <c r="D884" i="2"/>
  <c r="C886" i="3" l="1"/>
  <c r="B886" i="3"/>
  <c r="D886" i="3"/>
  <c r="A887" i="3"/>
  <c r="A886" i="2"/>
  <c r="C886" i="2" s="1"/>
  <c r="D885" i="2"/>
  <c r="B885" i="2"/>
  <c r="E885" i="2" s="1" a="1"/>
  <c r="E885" i="2" s="1"/>
  <c r="C887" i="3" l="1"/>
  <c r="D887" i="3"/>
  <c r="B887" i="3"/>
  <c r="A888" i="3"/>
  <c r="A887" i="2"/>
  <c r="C887" i="2" s="1"/>
  <c r="B886" i="2"/>
  <c r="E886" i="2" s="1" a="1"/>
  <c r="E886" i="2" s="1"/>
  <c r="D886" i="2"/>
  <c r="D888" i="3" l="1"/>
  <c r="C888" i="3"/>
  <c r="A889" i="3"/>
  <c r="B888" i="3"/>
  <c r="A888" i="2"/>
  <c r="C888" i="2" s="1"/>
  <c r="B887" i="2"/>
  <c r="E887" i="2" s="1" a="1"/>
  <c r="E887" i="2" s="1"/>
  <c r="D887" i="2"/>
  <c r="A890" i="3" l="1"/>
  <c r="D889" i="3"/>
  <c r="C889" i="3"/>
  <c r="B889" i="3"/>
  <c r="A889" i="2"/>
  <c r="C889" i="2" s="1"/>
  <c r="B888" i="2"/>
  <c r="E888" i="2" s="1" a="1"/>
  <c r="E888" i="2" s="1"/>
  <c r="D888" i="2"/>
  <c r="A891" i="3" l="1"/>
  <c r="C890" i="3"/>
  <c r="B890" i="3"/>
  <c r="D890" i="3"/>
  <c r="A890" i="2"/>
  <c r="C890" i="2" s="1"/>
  <c r="B889" i="2"/>
  <c r="E889" i="2" s="1" a="1"/>
  <c r="E889" i="2" s="1"/>
  <c r="D889" i="2"/>
  <c r="C891" i="3" l="1"/>
  <c r="B891" i="3"/>
  <c r="A892" i="3"/>
  <c r="D891" i="3"/>
  <c r="A891" i="2"/>
  <c r="C891" i="2" s="1"/>
  <c r="B890" i="2"/>
  <c r="E890" i="2" s="1" a="1"/>
  <c r="E890" i="2" s="1"/>
  <c r="D890" i="2"/>
  <c r="A893" i="3" l="1"/>
  <c r="D892" i="3"/>
  <c r="C892" i="3"/>
  <c r="B892" i="3"/>
  <c r="A892" i="2"/>
  <c r="C892" i="2" s="1"/>
  <c r="B891" i="2"/>
  <c r="E891" i="2" s="1" a="1"/>
  <c r="E891" i="2" s="1"/>
  <c r="D891" i="2"/>
  <c r="D893" i="3" l="1"/>
  <c r="A894" i="3"/>
  <c r="C893" i="3"/>
  <c r="B893" i="3"/>
  <c r="A893" i="2"/>
  <c r="C893" i="2" s="1"/>
  <c r="D892" i="2"/>
  <c r="B892" i="2"/>
  <c r="E892" i="2" s="1" a="1"/>
  <c r="E892" i="2" s="1"/>
  <c r="C894" i="3" l="1"/>
  <c r="B894" i="3"/>
  <c r="A895" i="3"/>
  <c r="D894" i="3"/>
  <c r="A894" i="2"/>
  <c r="C894" i="2" s="1"/>
  <c r="B893" i="2"/>
  <c r="E893" i="2" s="1" a="1"/>
  <c r="E893" i="2" s="1"/>
  <c r="D893" i="2"/>
  <c r="A896" i="3" l="1"/>
  <c r="B895" i="3"/>
  <c r="D895" i="3"/>
  <c r="C895" i="3"/>
  <c r="A895" i="2"/>
  <c r="C895" i="2" s="1"/>
  <c r="D894" i="2"/>
  <c r="B894" i="2"/>
  <c r="E894" i="2" s="1" a="1"/>
  <c r="E894" i="2" s="1"/>
  <c r="C896" i="3" l="1"/>
  <c r="B896" i="3"/>
  <c r="A897" i="3"/>
  <c r="D896" i="3"/>
  <c r="A896" i="2"/>
  <c r="C896" i="2" s="1"/>
  <c r="B895" i="2"/>
  <c r="E895" i="2" s="1" a="1"/>
  <c r="E895" i="2" s="1"/>
  <c r="D895" i="2"/>
  <c r="C897" i="3" l="1"/>
  <c r="B897" i="3"/>
  <c r="A898" i="3"/>
  <c r="D897" i="3"/>
  <c r="A897" i="2"/>
  <c r="C897" i="2" s="1"/>
  <c r="B896" i="2"/>
  <c r="E896" i="2" s="1" a="1"/>
  <c r="E896" i="2" s="1"/>
  <c r="D896" i="2"/>
  <c r="A899" i="3" l="1"/>
  <c r="D898" i="3"/>
  <c r="B898" i="3"/>
  <c r="C898" i="3"/>
  <c r="A898" i="2"/>
  <c r="C898" i="2" s="1"/>
  <c r="B897" i="2"/>
  <c r="E897" i="2" s="1" a="1"/>
  <c r="E897" i="2" s="1"/>
  <c r="D897" i="2"/>
  <c r="A900" i="3" l="1"/>
  <c r="B899" i="3"/>
  <c r="C899" i="3"/>
  <c r="D899" i="3"/>
  <c r="A899" i="2"/>
  <c r="C899" i="2" s="1"/>
  <c r="B898" i="2"/>
  <c r="E898" i="2" s="1" a="1"/>
  <c r="E898" i="2" s="1"/>
  <c r="D898" i="2"/>
  <c r="A901" i="3" l="1"/>
  <c r="B900" i="3"/>
  <c r="C900" i="3"/>
  <c r="D900" i="3"/>
  <c r="A900" i="2"/>
  <c r="C900" i="2" s="1"/>
  <c r="B899" i="2"/>
  <c r="E899" i="2" s="1" a="1"/>
  <c r="E899" i="2" s="1"/>
  <c r="D899" i="2"/>
  <c r="C901" i="3" l="1"/>
  <c r="B901" i="3"/>
  <c r="A902" i="3"/>
  <c r="D901" i="3"/>
  <c r="A901" i="2"/>
  <c r="C901" i="2" s="1"/>
  <c r="B900" i="2"/>
  <c r="E900" i="2" s="1" a="1"/>
  <c r="E900" i="2" s="1"/>
  <c r="D900" i="2"/>
  <c r="B902" i="3" l="1"/>
  <c r="A903" i="3"/>
  <c r="D902" i="3"/>
  <c r="C902" i="3"/>
  <c r="A902" i="2"/>
  <c r="C902" i="2" s="1"/>
  <c r="B901" i="2"/>
  <c r="E901" i="2" s="1" a="1"/>
  <c r="E901" i="2" s="1"/>
  <c r="D901" i="2"/>
  <c r="D903" i="3" l="1"/>
  <c r="C903" i="3"/>
  <c r="B903" i="3"/>
  <c r="A904" i="3"/>
  <c r="A903" i="2"/>
  <c r="C903" i="2" s="1"/>
  <c r="B902" i="2"/>
  <c r="E902" i="2" s="1" a="1"/>
  <c r="E902" i="2" s="1"/>
  <c r="D902" i="2"/>
  <c r="A905" i="3" l="1"/>
  <c r="D904" i="3"/>
  <c r="C904" i="3"/>
  <c r="B904" i="3"/>
  <c r="A904" i="2"/>
  <c r="C904" i="2" s="1"/>
  <c r="B903" i="2"/>
  <c r="E903" i="2" s="1" a="1"/>
  <c r="E903" i="2" s="1"/>
  <c r="D903" i="2"/>
  <c r="A906" i="3" l="1"/>
  <c r="D905" i="3"/>
  <c r="C905" i="3"/>
  <c r="B905" i="3"/>
  <c r="A905" i="2"/>
  <c r="C905" i="2" s="1"/>
  <c r="B904" i="2"/>
  <c r="E904" i="2" s="1" a="1"/>
  <c r="E904" i="2" s="1"/>
  <c r="D904" i="2"/>
  <c r="C906" i="3" l="1"/>
  <c r="B906" i="3"/>
  <c r="D906" i="3"/>
  <c r="A907" i="3"/>
  <c r="A906" i="2"/>
  <c r="C906" i="2" s="1"/>
  <c r="B905" i="2"/>
  <c r="E905" i="2" s="1" a="1"/>
  <c r="E905" i="2" s="1"/>
  <c r="D905" i="2"/>
  <c r="C907" i="3" l="1"/>
  <c r="A908" i="3"/>
  <c r="B907" i="3"/>
  <c r="D907" i="3"/>
  <c r="A907" i="2"/>
  <c r="C907" i="2" s="1"/>
  <c r="D906" i="2"/>
  <c r="B906" i="2"/>
  <c r="E906" i="2" s="1" a="1"/>
  <c r="E906" i="2" s="1"/>
  <c r="C908" i="3" l="1"/>
  <c r="B908" i="3"/>
  <c r="A909" i="3"/>
  <c r="D908" i="3"/>
  <c r="A908" i="2"/>
  <c r="C908" i="2" s="1"/>
  <c r="D907" i="2"/>
  <c r="B907" i="2"/>
  <c r="E907" i="2" s="1" a="1"/>
  <c r="E907" i="2" s="1"/>
  <c r="A910" i="3" l="1"/>
  <c r="D909" i="3"/>
  <c r="C909" i="3"/>
  <c r="B909" i="3"/>
  <c r="A909" i="2"/>
  <c r="C909" i="2" s="1"/>
  <c r="B908" i="2"/>
  <c r="E908" i="2" s="1" a="1"/>
  <c r="E908" i="2" s="1"/>
  <c r="D908" i="2"/>
  <c r="A911" i="3" l="1"/>
  <c r="B910" i="3"/>
  <c r="C910" i="3"/>
  <c r="D910" i="3"/>
  <c r="A910" i="2"/>
  <c r="C910" i="2" s="1"/>
  <c r="D909" i="2"/>
  <c r="B909" i="2"/>
  <c r="E909" i="2" s="1" a="1"/>
  <c r="E909" i="2" s="1"/>
  <c r="C911" i="3" l="1"/>
  <c r="B911" i="3"/>
  <c r="A912" i="3"/>
  <c r="D911" i="3"/>
  <c r="A911" i="2"/>
  <c r="C911" i="2" s="1"/>
  <c r="B910" i="2"/>
  <c r="E910" i="2" s="1" a="1"/>
  <c r="E910" i="2" s="1"/>
  <c r="D910" i="2"/>
  <c r="C912" i="3" l="1"/>
  <c r="B912" i="3"/>
  <c r="A913" i="3"/>
  <c r="D912" i="3"/>
  <c r="A912" i="2"/>
  <c r="C912" i="2" s="1"/>
  <c r="B911" i="2"/>
  <c r="E911" i="2" s="1" a="1"/>
  <c r="E911" i="2" s="1"/>
  <c r="D911" i="2"/>
  <c r="D913" i="3" l="1"/>
  <c r="A914" i="3"/>
  <c r="B913" i="3"/>
  <c r="C913" i="3"/>
  <c r="A913" i="2"/>
  <c r="C913" i="2" s="1"/>
  <c r="B912" i="2"/>
  <c r="E912" i="2" s="1" a="1"/>
  <c r="E912" i="2" s="1"/>
  <c r="D912" i="2"/>
  <c r="D914" i="3" l="1"/>
  <c r="C914" i="3"/>
  <c r="A915" i="3"/>
  <c r="B914" i="3"/>
  <c r="A914" i="2"/>
  <c r="C914" i="2" s="1"/>
  <c r="B913" i="2"/>
  <c r="E913" i="2" s="1" a="1"/>
  <c r="E913" i="2" s="1"/>
  <c r="D913" i="2"/>
  <c r="A916" i="3" l="1"/>
  <c r="D915" i="3"/>
  <c r="C915" i="3"/>
  <c r="B915" i="3"/>
  <c r="A915" i="2"/>
  <c r="C915" i="2" s="1"/>
  <c r="B914" i="2"/>
  <c r="E914" i="2" s="1" a="1"/>
  <c r="E914" i="2" s="1"/>
  <c r="D914" i="2"/>
  <c r="C916" i="3" l="1"/>
  <c r="B916" i="3"/>
  <c r="A917" i="3"/>
  <c r="D916" i="3"/>
  <c r="A916" i="2"/>
  <c r="C916" i="2" s="1"/>
  <c r="D915" i="2"/>
  <c r="B915" i="2"/>
  <c r="E915" i="2" s="1" a="1"/>
  <c r="E915" i="2" s="1"/>
  <c r="A918" i="3" l="1"/>
  <c r="C917" i="3"/>
  <c r="B917" i="3"/>
  <c r="D917" i="3"/>
  <c r="A917" i="2"/>
  <c r="C917" i="2" s="1"/>
  <c r="B916" i="2"/>
  <c r="E916" i="2" s="1" a="1"/>
  <c r="E916" i="2" s="1"/>
  <c r="D916" i="2"/>
  <c r="B918" i="3" l="1"/>
  <c r="A919" i="3"/>
  <c r="D918" i="3"/>
  <c r="C918" i="3"/>
  <c r="A918" i="2"/>
  <c r="C918" i="2" s="1"/>
  <c r="B917" i="2"/>
  <c r="E917" i="2" s="1" a="1"/>
  <c r="E917" i="2" s="1"/>
  <c r="D917" i="2"/>
  <c r="A920" i="3" l="1"/>
  <c r="B919" i="3"/>
  <c r="D919" i="3"/>
  <c r="C919" i="3"/>
  <c r="A919" i="2"/>
  <c r="C919" i="2" s="1"/>
  <c r="B918" i="2"/>
  <c r="E918" i="2" s="1" a="1"/>
  <c r="E918" i="2" s="1"/>
  <c r="D918" i="2"/>
  <c r="A921" i="3" l="1"/>
  <c r="D920" i="3"/>
  <c r="C920" i="3"/>
  <c r="B920" i="3"/>
  <c r="A920" i="2"/>
  <c r="C920" i="2" s="1"/>
  <c r="B919" i="2"/>
  <c r="E919" i="2" s="1" a="1"/>
  <c r="E919" i="2" s="1"/>
  <c r="D919" i="2"/>
  <c r="C921" i="3" l="1"/>
  <c r="B921" i="3"/>
  <c r="A922" i="3"/>
  <c r="D921" i="3"/>
  <c r="A921" i="2"/>
  <c r="C921" i="2" s="1"/>
  <c r="B920" i="2"/>
  <c r="E920" i="2" s="1" a="1"/>
  <c r="E920" i="2" s="1"/>
  <c r="D920" i="2"/>
  <c r="A923" i="3" l="1"/>
  <c r="D922" i="3"/>
  <c r="C922" i="3"/>
  <c r="B922" i="3"/>
  <c r="A922" i="2"/>
  <c r="C922" i="2" s="1"/>
  <c r="B921" i="2"/>
  <c r="E921" i="2" s="1" a="1"/>
  <c r="E921" i="2" s="1"/>
  <c r="D921" i="2"/>
  <c r="A924" i="3" l="1"/>
  <c r="D923" i="3"/>
  <c r="B923" i="3"/>
  <c r="C923" i="3"/>
  <c r="A923" i="2"/>
  <c r="C923" i="2" s="1"/>
  <c r="B922" i="2"/>
  <c r="E922" i="2" s="1" a="1"/>
  <c r="E922" i="2" s="1"/>
  <c r="D922" i="2"/>
  <c r="A925" i="3" l="1"/>
  <c r="D924" i="3"/>
  <c r="C924" i="3"/>
  <c r="B924" i="3"/>
  <c r="A924" i="2"/>
  <c r="C924" i="2" s="1"/>
  <c r="B923" i="2"/>
  <c r="E923" i="2" s="1" a="1"/>
  <c r="E923" i="2" s="1"/>
  <c r="D923" i="2"/>
  <c r="A926" i="3" l="1"/>
  <c r="C925" i="3"/>
  <c r="B925" i="3"/>
  <c r="D925" i="3"/>
  <c r="A925" i="2"/>
  <c r="C925" i="2" s="1"/>
  <c r="B924" i="2"/>
  <c r="E924" i="2" s="1" a="1"/>
  <c r="E924" i="2" s="1"/>
  <c r="D924" i="2"/>
  <c r="C926" i="3" l="1"/>
  <c r="B926" i="3"/>
  <c r="A927" i="3"/>
  <c r="D926" i="3"/>
  <c r="A926" i="2"/>
  <c r="C926" i="2" s="1"/>
  <c r="B925" i="2"/>
  <c r="E925" i="2" s="1" a="1"/>
  <c r="E925" i="2" s="1"/>
  <c r="D925" i="2"/>
  <c r="A928" i="3" l="1"/>
  <c r="D927" i="3"/>
  <c r="C927" i="3"/>
  <c r="B927" i="3"/>
  <c r="A927" i="2"/>
  <c r="C927" i="2" s="1"/>
  <c r="B926" i="2"/>
  <c r="E926" i="2" s="1" a="1"/>
  <c r="E926" i="2" s="1"/>
  <c r="D926" i="2"/>
  <c r="A929" i="3" l="1"/>
  <c r="D928" i="3"/>
  <c r="C928" i="3"/>
  <c r="B928" i="3"/>
  <c r="A928" i="2"/>
  <c r="C928" i="2" s="1"/>
  <c r="D927" i="2"/>
  <c r="B927" i="2"/>
  <c r="E927" i="2" s="1" a="1"/>
  <c r="E927" i="2" s="1"/>
  <c r="D929" i="3" l="1"/>
  <c r="C929" i="3"/>
  <c r="A930" i="3"/>
  <c r="B929" i="3"/>
  <c r="A929" i="2"/>
  <c r="C929" i="2" s="1"/>
  <c r="D928" i="2"/>
  <c r="B928" i="2"/>
  <c r="E928" i="2" s="1" a="1"/>
  <c r="E928" i="2" s="1"/>
  <c r="A931" i="3" l="1"/>
  <c r="D930" i="3"/>
  <c r="C930" i="3"/>
  <c r="B930" i="3"/>
  <c r="A930" i="2"/>
  <c r="C930" i="2" s="1"/>
  <c r="B929" i="2"/>
  <c r="E929" i="2" s="1" a="1"/>
  <c r="E929" i="2" s="1"/>
  <c r="D929" i="2"/>
  <c r="C931" i="3" l="1"/>
  <c r="B931" i="3"/>
  <c r="D931" i="3"/>
  <c r="A932" i="3"/>
  <c r="A931" i="2"/>
  <c r="C931" i="2" s="1"/>
  <c r="D930" i="2"/>
  <c r="B930" i="2"/>
  <c r="E930" i="2" s="1" a="1"/>
  <c r="E930" i="2" s="1"/>
  <c r="C932" i="3" l="1"/>
  <c r="D932" i="3"/>
  <c r="B932" i="3"/>
  <c r="A933" i="3"/>
  <c r="A932" i="2"/>
  <c r="C932" i="2" s="1"/>
  <c r="B931" i="2"/>
  <c r="E931" i="2" s="1" a="1"/>
  <c r="E931" i="2" s="1"/>
  <c r="D931" i="2"/>
  <c r="A934" i="3" l="1"/>
  <c r="D933" i="3"/>
  <c r="B933" i="3"/>
  <c r="C933" i="3"/>
  <c r="A933" i="2"/>
  <c r="C933" i="2" s="1"/>
  <c r="D932" i="2"/>
  <c r="B932" i="2"/>
  <c r="E932" i="2" s="1" a="1"/>
  <c r="E932" i="2" s="1"/>
  <c r="A935" i="3" l="1"/>
  <c r="D934" i="3"/>
  <c r="C934" i="3"/>
  <c r="B934" i="3"/>
  <c r="A934" i="2"/>
  <c r="C934" i="2" s="1"/>
  <c r="B933" i="2"/>
  <c r="E933" i="2" s="1" a="1"/>
  <c r="E933" i="2" s="1"/>
  <c r="D933" i="2"/>
  <c r="A936" i="3" l="1"/>
  <c r="C935" i="3"/>
  <c r="B935" i="3"/>
  <c r="D935" i="3"/>
  <c r="A935" i="2"/>
  <c r="C935" i="2" s="1"/>
  <c r="D934" i="2"/>
  <c r="B934" i="2"/>
  <c r="E934" i="2" s="1" a="1"/>
  <c r="E934" i="2" s="1"/>
  <c r="C936" i="3" l="1"/>
  <c r="B936" i="3"/>
  <c r="A937" i="3"/>
  <c r="D936" i="3"/>
  <c r="A936" i="2"/>
  <c r="C936" i="2" s="1"/>
  <c r="B935" i="2"/>
  <c r="E935" i="2" s="1" a="1"/>
  <c r="E935" i="2" s="1"/>
  <c r="D935" i="2"/>
  <c r="C937" i="3" l="1"/>
  <c r="B937" i="3"/>
  <c r="A938" i="3"/>
  <c r="D937" i="3"/>
  <c r="A937" i="2"/>
  <c r="C937" i="2" s="1"/>
  <c r="D936" i="2"/>
  <c r="B936" i="2"/>
  <c r="E936" i="2" s="1" a="1"/>
  <c r="E936" i="2" s="1"/>
  <c r="D938" i="3" l="1"/>
  <c r="A939" i="3"/>
  <c r="B938" i="3"/>
  <c r="C938" i="3"/>
  <c r="A938" i="2"/>
  <c r="C938" i="2" s="1"/>
  <c r="B937" i="2"/>
  <c r="E937" i="2" s="1" a="1"/>
  <c r="E937" i="2" s="1"/>
  <c r="D937" i="2"/>
  <c r="A940" i="3" l="1"/>
  <c r="C939" i="3"/>
  <c r="B939" i="3"/>
  <c r="D939" i="3"/>
  <c r="A939" i="2"/>
  <c r="C939" i="2" s="1"/>
  <c r="B938" i="2"/>
  <c r="E938" i="2" s="1" a="1"/>
  <c r="E938" i="2" s="1"/>
  <c r="D938" i="2"/>
  <c r="A941" i="3" l="1"/>
  <c r="D940" i="3"/>
  <c r="C940" i="3"/>
  <c r="B940" i="3"/>
  <c r="A940" i="2"/>
  <c r="C940" i="2" s="1"/>
  <c r="B939" i="2"/>
  <c r="E939" i="2" s="1" a="1"/>
  <c r="E939" i="2" s="1"/>
  <c r="D939" i="2"/>
  <c r="C941" i="3" l="1"/>
  <c r="B941" i="3"/>
  <c r="A942" i="3"/>
  <c r="D941" i="3"/>
  <c r="A941" i="2"/>
  <c r="C941" i="2" s="1"/>
  <c r="B940" i="2"/>
  <c r="E940" i="2" s="1" a="1"/>
  <c r="E940" i="2" s="1"/>
  <c r="D940" i="2"/>
  <c r="A943" i="3" l="1"/>
  <c r="D942" i="3"/>
  <c r="C942" i="3"/>
  <c r="B942" i="3"/>
  <c r="A942" i="2"/>
  <c r="C942" i="2" s="1"/>
  <c r="B941" i="2"/>
  <c r="E941" i="2" s="1" a="1"/>
  <c r="E941" i="2" s="1"/>
  <c r="D941" i="2"/>
  <c r="B943" i="3" l="1"/>
  <c r="A944" i="3"/>
  <c r="D943" i="3"/>
  <c r="C943" i="3"/>
  <c r="A943" i="2"/>
  <c r="C943" i="2" s="1"/>
  <c r="B942" i="2"/>
  <c r="E942" i="2" s="1" a="1"/>
  <c r="E942" i="2" s="1"/>
  <c r="D942" i="2"/>
  <c r="A945" i="3" l="1"/>
  <c r="D944" i="3"/>
  <c r="C944" i="3"/>
  <c r="B944" i="3"/>
  <c r="A944" i="2"/>
  <c r="C944" i="2" s="1"/>
  <c r="D943" i="2"/>
  <c r="B943" i="2"/>
  <c r="E943" i="2" s="1" a="1"/>
  <c r="E943" i="2" s="1"/>
  <c r="A946" i="3" l="1"/>
  <c r="D945" i="3"/>
  <c r="C945" i="3"/>
  <c r="B945" i="3"/>
  <c r="A945" i="2"/>
  <c r="C945" i="2" s="1"/>
  <c r="B944" i="2"/>
  <c r="E944" i="2" s="1" a="1"/>
  <c r="E944" i="2" s="1"/>
  <c r="D944" i="2"/>
  <c r="C946" i="3" l="1"/>
  <c r="B946" i="3"/>
  <c r="A947" i="3"/>
  <c r="D946" i="3"/>
  <c r="A946" i="2"/>
  <c r="C946" i="2" s="1"/>
  <c r="B945" i="2"/>
  <c r="E945" i="2" s="1" a="1"/>
  <c r="E945" i="2" s="1"/>
  <c r="D945" i="2"/>
  <c r="D947" i="3" l="1"/>
  <c r="C947" i="3"/>
  <c r="A948" i="3"/>
  <c r="B947" i="3"/>
  <c r="A947" i="2"/>
  <c r="C947" i="2" s="1"/>
  <c r="B946" i="2"/>
  <c r="E946" i="2" s="1" a="1"/>
  <c r="E946" i="2" s="1"/>
  <c r="D946" i="2"/>
  <c r="A949" i="3" l="1"/>
  <c r="D948" i="3"/>
  <c r="C948" i="3"/>
  <c r="B948" i="3"/>
  <c r="A948" i="2"/>
  <c r="C948" i="2" s="1"/>
  <c r="B947" i="2"/>
  <c r="E947" i="2" s="1" a="1"/>
  <c r="E947" i="2" s="1"/>
  <c r="D947" i="2"/>
  <c r="C949" i="3" l="1"/>
  <c r="B949" i="3"/>
  <c r="A950" i="3"/>
  <c r="D949" i="3"/>
  <c r="A949" i="2"/>
  <c r="C949" i="2" s="1"/>
  <c r="D948" i="2"/>
  <c r="B948" i="2"/>
  <c r="E948" i="2" s="1" a="1"/>
  <c r="E948" i="2" s="1"/>
  <c r="A951" i="3" l="1"/>
  <c r="C950" i="3"/>
  <c r="B950" i="3"/>
  <c r="D950" i="3"/>
  <c r="A950" i="2"/>
  <c r="C950" i="2" s="1"/>
  <c r="D949" i="2"/>
  <c r="B949" i="2"/>
  <c r="E949" i="2" s="1" a="1"/>
  <c r="E949" i="2" s="1"/>
  <c r="C951" i="3" l="1"/>
  <c r="B951" i="3"/>
  <c r="A952" i="3"/>
  <c r="D951" i="3"/>
  <c r="A951" i="2"/>
  <c r="C951" i="2" s="1"/>
  <c r="B950" i="2"/>
  <c r="E950" i="2" s="1" a="1"/>
  <c r="E950" i="2" s="1"/>
  <c r="D950" i="2"/>
  <c r="D952" i="3" l="1"/>
  <c r="A953" i="3"/>
  <c r="B952" i="3"/>
  <c r="C952" i="3"/>
  <c r="A952" i="2"/>
  <c r="C952" i="2" s="1"/>
  <c r="B951" i="2"/>
  <c r="E951" i="2" s="1" a="1"/>
  <c r="E951" i="2" s="1"/>
  <c r="D951" i="2"/>
  <c r="C953" i="3" l="1"/>
  <c r="B953" i="3"/>
  <c r="A954" i="3"/>
  <c r="D953" i="3"/>
  <c r="A953" i="2"/>
  <c r="C953" i="2" s="1"/>
  <c r="B952" i="2"/>
  <c r="E952" i="2" s="1" a="1"/>
  <c r="E952" i="2" s="1"/>
  <c r="D952" i="2"/>
  <c r="A955" i="3" l="1"/>
  <c r="D954" i="3"/>
  <c r="C954" i="3"/>
  <c r="B954" i="3"/>
  <c r="A954" i="2"/>
  <c r="C954" i="2" s="1"/>
  <c r="B953" i="2"/>
  <c r="E953" i="2" s="1" a="1"/>
  <c r="E953" i="2" s="1"/>
  <c r="D953" i="2"/>
  <c r="A956" i="3" l="1"/>
  <c r="D955" i="3"/>
  <c r="C955" i="3"/>
  <c r="B955" i="3"/>
  <c r="A955" i="2"/>
  <c r="C955" i="2" s="1"/>
  <c r="D954" i="2"/>
  <c r="B954" i="2"/>
  <c r="E954" i="2" s="1" a="1"/>
  <c r="E954" i="2" s="1"/>
  <c r="C956" i="3" l="1"/>
  <c r="B956" i="3"/>
  <c r="D956" i="3"/>
  <c r="A957" i="3"/>
  <c r="A956" i="2"/>
  <c r="C956" i="2" s="1"/>
  <c r="B955" i="2"/>
  <c r="E955" i="2" s="1" a="1"/>
  <c r="E955" i="2" s="1"/>
  <c r="D955" i="2"/>
  <c r="A958" i="3" l="1"/>
  <c r="D957" i="3"/>
  <c r="C957" i="3"/>
  <c r="B957" i="3"/>
  <c r="A957" i="2"/>
  <c r="C957" i="2" s="1"/>
  <c r="B956" i="2"/>
  <c r="E956" i="2" s="1" a="1"/>
  <c r="E956" i="2" s="1"/>
  <c r="D956" i="2"/>
  <c r="A959" i="3" l="1"/>
  <c r="B958" i="3"/>
  <c r="D958" i="3"/>
  <c r="C958" i="3"/>
  <c r="A958" i="2"/>
  <c r="C958" i="2" s="1"/>
  <c r="D957" i="2"/>
  <c r="B957" i="2"/>
  <c r="E957" i="2" s="1" a="1"/>
  <c r="E957" i="2" s="1"/>
  <c r="B959" i="3" l="1"/>
  <c r="A960" i="3"/>
  <c r="C959" i="3"/>
  <c r="D959" i="3"/>
  <c r="A959" i="2"/>
  <c r="C959" i="2" s="1"/>
  <c r="B958" i="2"/>
  <c r="E958" i="2" s="1" a="1"/>
  <c r="E958" i="2" s="1"/>
  <c r="D958" i="2"/>
  <c r="A961" i="3" l="1"/>
  <c r="D960" i="3"/>
  <c r="C960" i="3"/>
  <c r="B960" i="3"/>
  <c r="A960" i="2"/>
  <c r="C960" i="2" s="1"/>
  <c r="B959" i="2"/>
  <c r="E959" i="2" s="1" a="1"/>
  <c r="E959" i="2" s="1"/>
  <c r="D959" i="2"/>
  <c r="C961" i="3" l="1"/>
  <c r="B961" i="3"/>
  <c r="A962" i="3"/>
  <c r="D961" i="3"/>
  <c r="A961" i="2"/>
  <c r="C961" i="2" s="1"/>
  <c r="B960" i="2"/>
  <c r="E960" i="2" s="1" a="1"/>
  <c r="E960" i="2" s="1"/>
  <c r="D960" i="2"/>
  <c r="D962" i="3" l="1"/>
  <c r="C962" i="3"/>
  <c r="B962" i="3"/>
  <c r="A963" i="3"/>
  <c r="A962" i="2"/>
  <c r="C962" i="2" s="1"/>
  <c r="B961" i="2"/>
  <c r="E961" i="2" s="1" a="1"/>
  <c r="E961" i="2" s="1"/>
  <c r="D961" i="2"/>
  <c r="A964" i="3" l="1"/>
  <c r="D963" i="3"/>
  <c r="C963" i="3"/>
  <c r="B963" i="3"/>
  <c r="A963" i="2"/>
  <c r="C963" i="2" s="1"/>
  <c r="D962" i="2"/>
  <c r="B962" i="2"/>
  <c r="E962" i="2" s="1" a="1"/>
  <c r="E962" i="2" s="1"/>
  <c r="A965" i="3" l="1"/>
  <c r="D964" i="3"/>
  <c r="C964" i="3"/>
  <c r="B964" i="3"/>
  <c r="A964" i="2"/>
  <c r="C964" i="2" s="1"/>
  <c r="B963" i="2"/>
  <c r="E963" i="2" s="1" a="1"/>
  <c r="E963" i="2" s="1"/>
  <c r="D963" i="2"/>
  <c r="A966" i="3" l="1"/>
  <c r="D965" i="3"/>
  <c r="B965" i="3"/>
  <c r="C965" i="3"/>
  <c r="A965" i="2"/>
  <c r="C965" i="2" s="1"/>
  <c r="B964" i="2"/>
  <c r="E964" i="2" s="1" a="1"/>
  <c r="E964" i="2" s="1"/>
  <c r="D964" i="2"/>
  <c r="C966" i="3" l="1"/>
  <c r="B966" i="3"/>
  <c r="A967" i="3"/>
  <c r="D966" i="3"/>
  <c r="A966" i="2"/>
  <c r="C966" i="2" s="1"/>
  <c r="D965" i="2"/>
  <c r="B965" i="2"/>
  <c r="E965" i="2" s="1" a="1"/>
  <c r="E965" i="2" s="1"/>
  <c r="A968" i="3" l="1"/>
  <c r="D967" i="3"/>
  <c r="C967" i="3"/>
  <c r="B967" i="3"/>
  <c r="A967" i="2"/>
  <c r="C967" i="2" s="1"/>
  <c r="B966" i="2"/>
  <c r="E966" i="2" s="1" a="1"/>
  <c r="E966" i="2" s="1"/>
  <c r="D966" i="2"/>
  <c r="A969" i="3" l="1"/>
  <c r="D968" i="3"/>
  <c r="C968" i="3"/>
  <c r="B968" i="3"/>
  <c r="A968" i="2"/>
  <c r="C968" i="2" s="1"/>
  <c r="B967" i="2"/>
  <c r="E967" i="2" s="1" a="1"/>
  <c r="E967" i="2" s="1"/>
  <c r="D967" i="2"/>
  <c r="D969" i="3" l="1"/>
  <c r="C969" i="3"/>
  <c r="A970" i="3"/>
  <c r="B969" i="3"/>
  <c r="A969" i="2"/>
  <c r="C969" i="2" s="1"/>
  <c r="B968" i="2"/>
  <c r="E968" i="2" s="1" a="1"/>
  <c r="E968" i="2" s="1"/>
  <c r="D968" i="2"/>
  <c r="A971" i="3" l="1"/>
  <c r="D970" i="3"/>
  <c r="C970" i="3"/>
  <c r="B970" i="3"/>
  <c r="A970" i="2"/>
  <c r="C970" i="2" s="1"/>
  <c r="D969" i="2"/>
  <c r="B969" i="2"/>
  <c r="E969" i="2" s="1" a="1"/>
  <c r="E969" i="2" s="1"/>
  <c r="C971" i="3" l="1"/>
  <c r="B971" i="3"/>
  <c r="A972" i="3"/>
  <c r="D971" i="3"/>
  <c r="A971" i="2"/>
  <c r="C971" i="2" s="1"/>
  <c r="D970" i="2"/>
  <c r="B970" i="2"/>
  <c r="E970" i="2" s="1" a="1"/>
  <c r="E970" i="2" s="1"/>
  <c r="D972" i="3" l="1"/>
  <c r="A973" i="3"/>
  <c r="C972" i="3"/>
  <c r="B972" i="3"/>
  <c r="A972" i="2"/>
  <c r="C972" i="2" s="1"/>
  <c r="B971" i="2"/>
  <c r="E971" i="2" s="1" a="1"/>
  <c r="E971" i="2" s="1"/>
  <c r="D971" i="2"/>
  <c r="A974" i="3" l="1"/>
  <c r="D973" i="3"/>
  <c r="C973" i="3"/>
  <c r="B973" i="3"/>
  <c r="A973" i="2"/>
  <c r="C973" i="2" s="1"/>
  <c r="D972" i="2"/>
  <c r="B972" i="2"/>
  <c r="E972" i="2" s="1" a="1"/>
  <c r="E972" i="2" s="1"/>
  <c r="A975" i="3" l="1"/>
  <c r="D974" i="3"/>
  <c r="C974" i="3"/>
  <c r="B974" i="3"/>
  <c r="A974" i="2"/>
  <c r="C974" i="2" s="1"/>
  <c r="B973" i="2"/>
  <c r="E973" i="2" s="1" a="1"/>
  <c r="E973" i="2" s="1"/>
  <c r="D973" i="2"/>
  <c r="A976" i="3" l="1"/>
  <c r="B975" i="3"/>
  <c r="C975" i="3"/>
  <c r="D975" i="3"/>
  <c r="A975" i="2"/>
  <c r="C975" i="2" s="1"/>
  <c r="B974" i="2"/>
  <c r="E974" i="2" s="1" a="1"/>
  <c r="E974" i="2" s="1"/>
  <c r="D974" i="2"/>
  <c r="C976" i="3" l="1"/>
  <c r="B976" i="3"/>
  <c r="A977" i="3"/>
  <c r="D976" i="3"/>
  <c r="A976" i="2"/>
  <c r="C976" i="2" s="1"/>
  <c r="B975" i="2"/>
  <c r="E975" i="2" s="1" a="1"/>
  <c r="E975" i="2" s="1"/>
  <c r="D975" i="2"/>
  <c r="B977" i="3" l="1"/>
  <c r="A978" i="3"/>
  <c r="D977" i="3"/>
  <c r="C977" i="3"/>
  <c r="A977" i="2"/>
  <c r="C977" i="2" s="1"/>
  <c r="D976" i="2"/>
  <c r="B976" i="2"/>
  <c r="E976" i="2" s="1" a="1"/>
  <c r="E976" i="2" s="1"/>
  <c r="A979" i="3" l="1"/>
  <c r="B978" i="3"/>
  <c r="D978" i="3"/>
  <c r="C978" i="3"/>
  <c r="A978" i="2"/>
  <c r="C978" i="2" s="1"/>
  <c r="B977" i="2"/>
  <c r="E977" i="2" s="1" a="1"/>
  <c r="E977" i="2" s="1"/>
  <c r="D977" i="2"/>
  <c r="A980" i="3" l="1"/>
  <c r="D979" i="3"/>
  <c r="C979" i="3"/>
  <c r="B979" i="3"/>
  <c r="A979" i="2"/>
  <c r="C979" i="2" s="1"/>
  <c r="B978" i="2"/>
  <c r="E978" i="2" s="1" a="1"/>
  <c r="E978" i="2" s="1"/>
  <c r="D978" i="2"/>
  <c r="A981" i="3" l="1"/>
  <c r="D980" i="3"/>
  <c r="C980" i="3"/>
  <c r="B980" i="3"/>
  <c r="A980" i="2"/>
  <c r="C980" i="2" s="1"/>
  <c r="B979" i="2"/>
  <c r="E979" i="2" s="1" a="1"/>
  <c r="E979" i="2" s="1"/>
  <c r="D979" i="2"/>
  <c r="C981" i="3" l="1"/>
  <c r="B981" i="3"/>
  <c r="A982" i="3"/>
  <c r="D981" i="3"/>
  <c r="A981" i="2"/>
  <c r="C981" i="2" s="1"/>
  <c r="B980" i="2"/>
  <c r="E980" i="2" s="1" a="1"/>
  <c r="E980" i="2" s="1"/>
  <c r="D980" i="2"/>
  <c r="A983" i="3" l="1"/>
  <c r="D982" i="3"/>
  <c r="B982" i="3"/>
  <c r="C982" i="3"/>
  <c r="A982" i="2"/>
  <c r="C982" i="2" s="1"/>
  <c r="B981" i="2"/>
  <c r="E981" i="2" s="1" a="1"/>
  <c r="E981" i="2" s="1"/>
  <c r="D981" i="2"/>
  <c r="A984" i="3" l="1"/>
  <c r="D983" i="3"/>
  <c r="C983" i="3"/>
  <c r="B983" i="3"/>
  <c r="A983" i="2"/>
  <c r="C983" i="2" s="1"/>
  <c r="B982" i="2"/>
  <c r="E982" i="2" s="1" a="1"/>
  <c r="E982" i="2" s="1"/>
  <c r="D982" i="2"/>
  <c r="C984" i="3" l="1"/>
  <c r="A985" i="3"/>
  <c r="D984" i="3"/>
  <c r="B984" i="3"/>
  <c r="A984" i="2"/>
  <c r="C984" i="2" s="1"/>
  <c r="D983" i="2"/>
  <c r="B983" i="2"/>
  <c r="E983" i="2" s="1" a="1"/>
  <c r="E983" i="2" s="1"/>
  <c r="A986" i="3" l="1"/>
  <c r="D985" i="3"/>
  <c r="B985" i="3"/>
  <c r="C985" i="3"/>
  <c r="A985" i="2"/>
  <c r="C985" i="2" s="1"/>
  <c r="B984" i="2"/>
  <c r="E984" i="2" s="1" a="1"/>
  <c r="E984" i="2" s="1"/>
  <c r="D984" i="2"/>
  <c r="C986" i="3" l="1"/>
  <c r="B986" i="3"/>
  <c r="A987" i="3"/>
  <c r="D986" i="3"/>
  <c r="A986" i="2"/>
  <c r="C986" i="2" s="1"/>
  <c r="D985" i="2"/>
  <c r="B985" i="2"/>
  <c r="E985" i="2" s="1" a="1"/>
  <c r="E985" i="2" s="1"/>
  <c r="A988" i="3" l="1"/>
  <c r="D987" i="3"/>
  <c r="C987" i="3"/>
  <c r="B987" i="3"/>
  <c r="A987" i="2"/>
  <c r="C987" i="2" s="1"/>
  <c r="B986" i="2"/>
  <c r="E986" i="2" s="1" a="1"/>
  <c r="E986" i="2" s="1"/>
  <c r="D986" i="2"/>
  <c r="D988" i="3" l="1"/>
  <c r="C988" i="3"/>
  <c r="A989" i="3"/>
  <c r="B988" i="3"/>
  <c r="A988" i="2"/>
  <c r="C988" i="2" s="1"/>
  <c r="D987" i="2"/>
  <c r="B987" i="2"/>
  <c r="E987" i="2" s="1" a="1"/>
  <c r="E987" i="2" s="1"/>
  <c r="D989" i="3" l="1"/>
  <c r="C989" i="3"/>
  <c r="B989" i="3"/>
  <c r="A990" i="3"/>
  <c r="A989" i="2"/>
  <c r="C989" i="2" s="1"/>
  <c r="B988" i="2"/>
  <c r="E988" i="2" s="1" a="1"/>
  <c r="E988" i="2" s="1"/>
  <c r="D988" i="2"/>
  <c r="A991" i="3" l="1"/>
  <c r="D990" i="3"/>
  <c r="C990" i="3"/>
  <c r="B990" i="3"/>
  <c r="A990" i="2"/>
  <c r="C990" i="2" s="1"/>
  <c r="B989" i="2"/>
  <c r="E989" i="2" s="1" a="1"/>
  <c r="E989" i="2" s="1"/>
  <c r="D989" i="2"/>
  <c r="C991" i="3" l="1"/>
  <c r="B991" i="3"/>
  <c r="A992" i="3"/>
  <c r="D991" i="3"/>
  <c r="A991" i="2"/>
  <c r="C991" i="2" s="1"/>
  <c r="D990" i="2"/>
  <c r="B990" i="2"/>
  <c r="E990" i="2" s="1" a="1"/>
  <c r="E990" i="2" s="1"/>
  <c r="A993" i="3" l="1"/>
  <c r="D992" i="3"/>
  <c r="B992" i="3"/>
  <c r="C992" i="3"/>
  <c r="A992" i="2"/>
  <c r="C992" i="2" s="1"/>
  <c r="B991" i="2"/>
  <c r="E991" i="2" s="1" a="1"/>
  <c r="E991" i="2" s="1"/>
  <c r="D991" i="2"/>
  <c r="A994" i="3" l="1"/>
  <c r="D993" i="3"/>
  <c r="C993" i="3"/>
  <c r="B993" i="3"/>
  <c r="A993" i="2"/>
  <c r="C993" i="2" s="1"/>
  <c r="B992" i="2"/>
  <c r="E992" i="2" s="1" a="1"/>
  <c r="E992" i="2" s="1"/>
  <c r="D992" i="2"/>
  <c r="C994" i="3" l="1"/>
  <c r="B994" i="3"/>
  <c r="A995" i="3"/>
  <c r="D994" i="3"/>
  <c r="A994" i="2"/>
  <c r="C994" i="2" s="1"/>
  <c r="B993" i="2"/>
  <c r="E993" i="2" s="1" a="1"/>
  <c r="E993" i="2" s="1"/>
  <c r="D993" i="2"/>
  <c r="A996" i="3" l="1"/>
  <c r="B995" i="3"/>
  <c r="C995" i="3"/>
  <c r="D995" i="3"/>
  <c r="A995" i="2"/>
  <c r="C995" i="2" s="1"/>
  <c r="B994" i="2"/>
  <c r="E994" i="2" s="1" a="1"/>
  <c r="E994" i="2" s="1"/>
  <c r="D994" i="2"/>
  <c r="C996" i="3" l="1"/>
  <c r="B996" i="3"/>
  <c r="A997" i="3"/>
  <c r="D996" i="3"/>
  <c r="A996" i="2"/>
  <c r="C996" i="2" s="1"/>
  <c r="D995" i="2"/>
  <c r="B995" i="2"/>
  <c r="E995" i="2" s="1" a="1"/>
  <c r="E995" i="2" s="1"/>
  <c r="D997" i="3" l="1"/>
  <c r="A998" i="3"/>
  <c r="C997" i="3"/>
  <c r="B997" i="3"/>
  <c r="A997" i="2"/>
  <c r="C997" i="2" s="1"/>
  <c r="B996" i="2"/>
  <c r="E996" i="2" s="1" a="1"/>
  <c r="E996" i="2" s="1"/>
  <c r="D996" i="2"/>
  <c r="A999" i="3" l="1"/>
  <c r="C998" i="3"/>
  <c r="D998" i="3"/>
  <c r="B998" i="3"/>
  <c r="A998" i="2"/>
  <c r="C998" i="2" s="1"/>
  <c r="D997" i="2"/>
  <c r="B997" i="2"/>
  <c r="E997" i="2" s="1" a="1"/>
  <c r="E997" i="2" s="1"/>
  <c r="A1000" i="3" l="1"/>
  <c r="D999" i="3"/>
  <c r="C999" i="3"/>
  <c r="B999" i="3"/>
  <c r="A999" i="2"/>
  <c r="C999" i="2" s="1"/>
  <c r="D998" i="2"/>
  <c r="B998" i="2"/>
  <c r="E998" i="2" s="1" a="1"/>
  <c r="E998" i="2" s="1"/>
  <c r="A1001" i="3" l="1"/>
  <c r="B1000" i="3"/>
  <c r="D1000" i="3"/>
  <c r="C1000" i="3"/>
  <c r="A1000" i="2"/>
  <c r="C1000" i="2" s="1"/>
  <c r="B999" i="2"/>
  <c r="E999" i="2" s="1" a="1"/>
  <c r="E999" i="2" s="1"/>
  <c r="D999" i="2"/>
  <c r="C1001" i="3" l="1"/>
  <c r="B1001" i="3"/>
  <c r="A1002" i="3"/>
  <c r="D1001" i="3"/>
  <c r="A1001" i="2"/>
  <c r="C1001" i="2" s="1"/>
  <c r="B1000" i="2"/>
  <c r="E1000" i="2" s="1" a="1"/>
  <c r="E1000" i="2" s="1"/>
  <c r="D1000" i="2"/>
  <c r="B1002" i="3" l="1"/>
  <c r="A1003" i="3"/>
  <c r="D1002" i="3"/>
  <c r="C1002" i="3"/>
  <c r="A1002" i="2"/>
  <c r="C1002" i="2" s="1"/>
  <c r="B1001" i="2"/>
  <c r="E1001" i="2" s="1" a="1"/>
  <c r="E1001" i="2" s="1"/>
  <c r="D1001" i="2"/>
  <c r="A1004" i="3" l="1"/>
  <c r="C1003" i="3"/>
  <c r="B1003" i="3"/>
  <c r="D1003" i="3"/>
  <c r="A1003" i="2"/>
  <c r="C1003" i="2" s="1"/>
  <c r="D1002" i="2"/>
  <c r="B1002" i="2"/>
  <c r="E1002" i="2" s="1" a="1"/>
  <c r="E1002" i="2" s="1"/>
  <c r="D1004" i="3" l="1"/>
  <c r="B1004" i="3"/>
  <c r="A1005" i="3"/>
  <c r="C1004" i="3"/>
  <c r="A1004" i="2"/>
  <c r="C1004" i="2" s="1"/>
  <c r="B1003" i="2"/>
  <c r="E1003" i="2" s="1" a="1"/>
  <c r="E1003" i="2" s="1"/>
  <c r="D1003" i="2"/>
  <c r="A1006" i="3" l="1"/>
  <c r="D1005" i="3"/>
  <c r="C1005" i="3"/>
  <c r="B1005" i="3"/>
  <c r="A1005" i="2"/>
  <c r="C1005" i="2" s="1"/>
  <c r="B1004" i="2"/>
  <c r="E1004" i="2" s="1" a="1"/>
  <c r="E1004" i="2" s="1"/>
  <c r="D1004" i="2"/>
  <c r="C1006" i="3" l="1"/>
  <c r="B1006" i="3"/>
  <c r="D1006" i="3"/>
  <c r="A1007" i="3"/>
  <c r="A1006" i="2"/>
  <c r="C1006" i="2" s="1"/>
  <c r="B1005" i="2"/>
  <c r="E1005" i="2" s="1" a="1"/>
  <c r="E1005" i="2" s="1"/>
  <c r="D1005" i="2"/>
  <c r="A1008" i="3" l="1"/>
  <c r="D1007" i="3"/>
  <c r="C1007" i="3"/>
  <c r="B1007" i="3"/>
  <c r="A1007" i="2"/>
  <c r="C1007" i="2" s="1"/>
  <c r="D1006" i="2"/>
  <c r="B1006" i="2"/>
  <c r="E1006" i="2" s="1" a="1"/>
  <c r="E1006" i="2" s="1"/>
  <c r="C1008" i="3" l="1"/>
  <c r="B1008" i="3"/>
  <c r="A1009" i="3"/>
  <c r="D1008" i="3"/>
  <c r="A1008" i="2"/>
  <c r="C1008" i="2" s="1"/>
  <c r="B1007" i="2"/>
  <c r="E1007" i="2" s="1" a="1"/>
  <c r="E1007" i="2" s="1"/>
  <c r="D1007" i="2"/>
  <c r="B1009" i="3" l="1"/>
  <c r="D1009" i="3"/>
  <c r="C1009" i="3"/>
  <c r="A1010" i="3"/>
  <c r="A1009" i="2"/>
  <c r="C1009" i="2" s="1"/>
  <c r="D1008" i="2"/>
  <c r="B1008" i="2"/>
  <c r="E1008" i="2" s="1" a="1"/>
  <c r="E1008" i="2" s="1"/>
  <c r="A1011" i="3" l="1"/>
  <c r="B1010" i="3"/>
  <c r="D1010" i="3"/>
  <c r="C1010" i="3"/>
  <c r="A1010" i="2"/>
  <c r="C1010" i="2" s="1"/>
  <c r="D1009" i="2"/>
  <c r="B1009" i="2"/>
  <c r="E1009" i="2" s="1" a="1"/>
  <c r="E1009" i="2" s="1"/>
  <c r="C1011" i="3" l="1"/>
  <c r="B1011" i="3"/>
  <c r="D1011" i="3"/>
  <c r="A1012" i="3"/>
  <c r="A1011" i="2"/>
  <c r="C1011" i="2" s="1"/>
  <c r="B1010" i="2"/>
  <c r="E1010" i="2" s="1" a="1"/>
  <c r="E1010" i="2" s="1"/>
  <c r="D1010" i="2"/>
  <c r="C1012" i="3" l="1"/>
  <c r="B1012" i="3"/>
  <c r="A1013" i="3"/>
  <c r="D1012" i="3"/>
  <c r="A1012" i="2"/>
  <c r="C1012" i="2" s="1"/>
  <c r="B1011" i="2"/>
  <c r="E1011" i="2" s="1" a="1"/>
  <c r="E1011" i="2" s="1"/>
  <c r="D1011" i="2"/>
  <c r="A1014" i="3" l="1"/>
  <c r="D1013" i="3"/>
  <c r="C1013" i="3"/>
  <c r="B1013" i="3"/>
  <c r="A1013" i="2"/>
  <c r="C1013" i="2" s="1"/>
  <c r="B1012" i="2"/>
  <c r="E1012" i="2" s="1" a="1"/>
  <c r="E1012" i="2" s="1"/>
  <c r="D1012" i="2"/>
  <c r="D1014" i="3" l="1"/>
  <c r="C1014" i="3"/>
  <c r="B1014" i="3"/>
  <c r="A1015" i="3"/>
  <c r="A1014" i="2"/>
  <c r="C1014" i="2" s="1"/>
  <c r="B1013" i="2"/>
  <c r="E1013" i="2" s="1" a="1"/>
  <c r="E1013" i="2" s="1"/>
  <c r="D1013" i="2"/>
  <c r="A1016" i="3" l="1"/>
  <c r="D1015" i="3"/>
  <c r="C1015" i="3"/>
  <c r="B1015" i="3"/>
  <c r="A1015" i="2"/>
  <c r="C1015" i="2" s="1"/>
  <c r="B1014" i="2"/>
  <c r="E1014" i="2" s="1" a="1"/>
  <c r="E1014" i="2" s="1"/>
  <c r="D1014" i="2"/>
  <c r="C1016" i="3" l="1"/>
  <c r="B1016" i="3"/>
  <c r="A1017" i="3"/>
  <c r="D1016" i="3"/>
  <c r="A1016" i="2"/>
  <c r="C1016" i="2" s="1"/>
  <c r="B1015" i="2"/>
  <c r="E1015" i="2" s="1" a="1"/>
  <c r="E1015" i="2" s="1"/>
  <c r="D1015" i="2"/>
  <c r="A1018" i="3" l="1"/>
  <c r="B1017" i="3"/>
  <c r="C1017" i="3"/>
  <c r="D1017" i="3"/>
  <c r="A1017" i="2"/>
  <c r="C1017" i="2" s="1"/>
  <c r="B1016" i="2"/>
  <c r="E1016" i="2" s="1" a="1"/>
  <c r="E1016" i="2" s="1"/>
  <c r="D1016" i="2"/>
  <c r="B1018" i="3" l="1"/>
  <c r="A1019" i="3"/>
  <c r="C1018" i="3"/>
  <c r="D1018" i="3"/>
  <c r="A1018" i="2"/>
  <c r="C1018" i="2" s="1"/>
  <c r="B1017" i="2"/>
  <c r="E1017" i="2" s="1" a="1"/>
  <c r="E1017" i="2" s="1"/>
  <c r="D1017" i="2"/>
  <c r="A1020" i="3" l="1"/>
  <c r="D1019" i="3"/>
  <c r="C1019" i="3"/>
  <c r="B1019" i="3"/>
  <c r="A1019" i="2"/>
  <c r="C1019" i="2" s="1"/>
  <c r="B1018" i="2"/>
  <c r="E1018" i="2" s="1" a="1"/>
  <c r="E1018" i="2" s="1"/>
  <c r="D1018" i="2"/>
  <c r="A1021" i="3" l="1"/>
  <c r="D1020" i="3"/>
  <c r="C1020" i="3"/>
  <c r="B1020" i="3"/>
  <c r="A1020" i="2"/>
  <c r="C1020" i="2" s="1"/>
  <c r="B1019" i="2"/>
  <c r="E1019" i="2" s="1" a="1"/>
  <c r="E1019" i="2" s="1"/>
  <c r="D1019" i="2"/>
  <c r="C1021" i="3" l="1"/>
  <c r="B1021" i="3"/>
  <c r="D1021" i="3"/>
  <c r="A1022" i="3"/>
  <c r="A1021" i="2"/>
  <c r="C1021" i="2" s="1"/>
  <c r="D1020" i="2"/>
  <c r="B1020" i="2"/>
  <c r="E1020" i="2" s="1" a="1"/>
  <c r="E1020" i="2" s="1"/>
  <c r="A1023" i="3" l="1"/>
  <c r="D1022" i="3"/>
  <c r="C1022" i="3"/>
  <c r="B1022" i="3"/>
  <c r="A1022" i="2"/>
  <c r="C1022" i="2" s="1"/>
  <c r="B1021" i="2"/>
  <c r="E1021" i="2" s="1" a="1"/>
  <c r="E1021" i="2" s="1"/>
  <c r="D1021" i="2"/>
  <c r="A1024" i="3" l="1"/>
  <c r="D1023" i="3"/>
  <c r="C1023" i="3"/>
  <c r="B1023" i="3"/>
  <c r="A1023" i="2"/>
  <c r="C1023" i="2" s="1"/>
  <c r="D1022" i="2"/>
  <c r="B1022" i="2"/>
  <c r="E1022" i="2" s="1" a="1"/>
  <c r="E1022" i="2" s="1"/>
  <c r="D1024" i="3" l="1"/>
  <c r="A1025" i="3"/>
  <c r="C1024" i="3"/>
  <c r="B1024" i="3"/>
  <c r="A1024" i="2"/>
  <c r="C1024" i="2" s="1"/>
  <c r="D1023" i="2"/>
  <c r="B1023" i="2"/>
  <c r="E1023" i="2" s="1" a="1"/>
  <c r="E1023" i="2" s="1"/>
  <c r="A1026" i="3" l="1"/>
  <c r="D1025" i="3"/>
  <c r="C1025" i="3"/>
  <c r="B1025" i="3"/>
  <c r="A1025" i="2"/>
  <c r="C1025" i="2" s="1"/>
  <c r="B1024" i="2"/>
  <c r="E1024" i="2" s="1" a="1"/>
  <c r="E1024" i="2" s="1"/>
  <c r="D1024" i="2"/>
  <c r="C1026" i="3" l="1"/>
  <c r="B1026" i="3"/>
  <c r="A1027" i="3"/>
  <c r="D1026" i="3"/>
  <c r="A1026" i="2"/>
  <c r="C1026" i="2" s="1"/>
  <c r="D1025" i="2"/>
  <c r="B1025" i="2"/>
  <c r="E1025" i="2" s="1" a="1"/>
  <c r="E1025" i="2" s="1"/>
  <c r="A1028" i="3" l="1"/>
  <c r="D1027" i="3"/>
  <c r="C1027" i="3"/>
  <c r="B1027" i="3"/>
  <c r="A1027" i="2"/>
  <c r="C1027" i="2" s="1"/>
  <c r="B1026" i="2"/>
  <c r="E1026" i="2" s="1" a="1"/>
  <c r="E1026" i="2" s="1"/>
  <c r="D1026" i="2"/>
  <c r="A1029" i="3" l="1"/>
  <c r="C1028" i="3"/>
  <c r="B1028" i="3"/>
  <c r="D1028" i="3"/>
  <c r="A1028" i="2"/>
  <c r="C1028" i="2" s="1"/>
  <c r="D1027" i="2"/>
  <c r="B1027" i="2"/>
  <c r="E1027" i="2" s="1" a="1"/>
  <c r="E1027" i="2" s="1"/>
  <c r="D1029" i="3" l="1"/>
  <c r="C1029" i="3"/>
  <c r="A1030" i="3"/>
  <c r="B1029" i="3"/>
  <c r="A1029" i="2"/>
  <c r="C1029" i="2" s="1"/>
  <c r="B1028" i="2"/>
  <c r="E1028" i="2" s="1" a="1"/>
  <c r="E1028" i="2" s="1"/>
  <c r="D1028" i="2"/>
  <c r="A1031" i="3" l="1"/>
  <c r="B1030" i="3"/>
  <c r="D1030" i="3"/>
  <c r="C1030" i="3"/>
  <c r="A1030" i="2"/>
  <c r="C1030" i="2" s="1"/>
  <c r="B1029" i="2"/>
  <c r="E1029" i="2" s="1" a="1"/>
  <c r="E1029" i="2" s="1"/>
  <c r="D1029" i="2"/>
  <c r="C1031" i="3" l="1"/>
  <c r="B1031" i="3"/>
  <c r="D1031" i="3"/>
  <c r="A1032" i="3"/>
  <c r="A1031" i="2"/>
  <c r="C1031" i="2" s="1"/>
  <c r="B1030" i="2"/>
  <c r="E1030" i="2" s="1" a="1"/>
  <c r="E1030" i="2" s="1"/>
  <c r="D1030" i="2"/>
  <c r="A1033" i="3" l="1"/>
  <c r="D1032" i="3"/>
  <c r="C1032" i="3"/>
  <c r="B1032" i="3"/>
  <c r="A1032" i="2"/>
  <c r="C1032" i="2" s="1"/>
  <c r="B1031" i="2"/>
  <c r="E1031" i="2" s="1" a="1"/>
  <c r="E1031" i="2" s="1"/>
  <c r="D1031" i="2"/>
  <c r="A1034" i="3" l="1"/>
  <c r="D1033" i="3"/>
  <c r="C1033" i="3"/>
  <c r="B1033" i="3"/>
  <c r="A1033" i="2"/>
  <c r="C1033" i="2" s="1"/>
  <c r="B1032" i="2"/>
  <c r="E1032" i="2" s="1" a="1"/>
  <c r="E1032" i="2" s="1"/>
  <c r="D1032" i="2"/>
  <c r="B1034" i="3" l="1"/>
  <c r="A1035" i="3"/>
  <c r="D1034" i="3"/>
  <c r="C1034" i="3"/>
  <c r="A1034" i="2"/>
  <c r="C1034" i="2" s="1"/>
  <c r="B1033" i="2"/>
  <c r="E1033" i="2" s="1" a="1"/>
  <c r="E1033" i="2" s="1"/>
  <c r="D1033" i="2"/>
  <c r="A1036" i="3" l="1"/>
  <c r="C1035" i="3"/>
  <c r="B1035" i="3"/>
  <c r="D1035" i="3"/>
  <c r="A1035" i="2"/>
  <c r="C1035" i="2" s="1"/>
  <c r="B1034" i="2"/>
  <c r="E1034" i="2" s="1" a="1"/>
  <c r="E1034" i="2" s="1"/>
  <c r="D1034" i="2"/>
  <c r="C1036" i="3" l="1"/>
  <c r="B1036" i="3"/>
  <c r="A1037" i="3"/>
  <c r="D1036" i="3"/>
  <c r="A1036" i="2"/>
  <c r="C1036" i="2" s="1"/>
  <c r="B1035" i="2"/>
  <c r="E1035" i="2" s="1" a="1"/>
  <c r="E1035" i="2" s="1"/>
  <c r="D1035" i="2"/>
  <c r="A1038" i="3" l="1"/>
  <c r="B1037" i="3"/>
  <c r="C1037" i="3"/>
  <c r="D1037" i="3"/>
  <c r="A1037" i="2"/>
  <c r="C1037" i="2" s="1"/>
  <c r="B1036" i="2"/>
  <c r="E1036" i="2" s="1" a="1"/>
  <c r="E1036" i="2" s="1"/>
  <c r="D1036" i="2"/>
  <c r="A1039" i="3" l="1"/>
  <c r="D1038" i="3"/>
  <c r="C1038" i="3"/>
  <c r="B1038" i="3"/>
  <c r="A1038" i="2"/>
  <c r="C1038" i="2" s="1"/>
  <c r="D1037" i="2"/>
  <c r="B1037" i="2"/>
  <c r="E1037" i="2" s="1" a="1"/>
  <c r="E1037" i="2" s="1"/>
  <c r="A1040" i="3" l="1"/>
  <c r="D1039" i="3"/>
  <c r="C1039" i="3"/>
  <c r="B1039" i="3"/>
  <c r="A1039" i="2"/>
  <c r="C1039" i="2" s="1"/>
  <c r="B1038" i="2"/>
  <c r="E1038" i="2" s="1" a="1"/>
  <c r="E1038" i="2" s="1"/>
  <c r="D1038" i="2"/>
  <c r="A1041" i="3" l="1"/>
  <c r="C1040" i="3"/>
  <c r="B1040" i="3"/>
  <c r="D1040" i="3"/>
  <c r="A1040" i="2"/>
  <c r="C1040" i="2" s="1"/>
  <c r="B1039" i="2"/>
  <c r="E1039" i="2" s="1" a="1"/>
  <c r="E1039" i="2" s="1"/>
  <c r="D1039" i="2"/>
  <c r="C1041" i="3" l="1"/>
  <c r="B1041" i="3"/>
  <c r="A1042" i="3"/>
  <c r="D1041" i="3"/>
  <c r="A1041" i="2"/>
  <c r="C1041" i="2" s="1"/>
  <c r="B1040" i="2"/>
  <c r="E1040" i="2" s="1" a="1"/>
  <c r="E1040" i="2" s="1"/>
  <c r="D1040" i="2"/>
  <c r="D1042" i="3" l="1"/>
  <c r="C1042" i="3"/>
  <c r="B1042" i="3"/>
  <c r="A1043" i="3"/>
  <c r="A1042" i="2"/>
  <c r="C1042" i="2" s="1"/>
  <c r="B1041" i="2"/>
  <c r="E1041" i="2" s="1" a="1"/>
  <c r="E1041" i="2" s="1"/>
  <c r="D1041" i="2"/>
  <c r="C1043" i="3" l="1"/>
  <c r="A1044" i="3"/>
  <c r="D1043" i="3"/>
  <c r="B1043" i="3"/>
  <c r="A1043" i="2"/>
  <c r="C1043" i="2" s="1"/>
  <c r="B1042" i="2"/>
  <c r="E1042" i="2" s="1" a="1"/>
  <c r="E1042" i="2" s="1"/>
  <c r="D1042" i="2"/>
  <c r="A1045" i="3" l="1"/>
  <c r="D1044" i="3"/>
  <c r="B1044" i="3"/>
  <c r="C1044" i="3"/>
  <c r="A1044" i="2"/>
  <c r="C1044" i="2" s="1"/>
  <c r="D1043" i="2"/>
  <c r="B1043" i="2"/>
  <c r="E1043" i="2" s="1" a="1"/>
  <c r="E1043" i="2" s="1"/>
  <c r="A1046" i="3" l="1"/>
  <c r="D1045" i="3"/>
  <c r="C1045" i="3"/>
  <c r="B1045" i="3"/>
  <c r="A1045" i="2"/>
  <c r="C1045" i="2" s="1"/>
  <c r="B1044" i="2"/>
  <c r="E1044" i="2" s="1" a="1"/>
  <c r="E1044" i="2" s="1"/>
  <c r="D1044" i="2"/>
  <c r="C1046" i="3" l="1"/>
  <c r="B1046" i="3"/>
  <c r="A1047" i="3"/>
  <c r="D1046" i="3"/>
  <c r="A1046" i="2"/>
  <c r="C1046" i="2" s="1"/>
  <c r="B1045" i="2"/>
  <c r="E1045" i="2" s="1" a="1"/>
  <c r="E1045" i="2" s="1"/>
  <c r="D1045" i="2"/>
  <c r="D1047" i="3" l="1"/>
  <c r="C1047" i="3"/>
  <c r="A1048" i="3"/>
  <c r="B1047" i="3"/>
  <c r="A1047" i="2"/>
  <c r="C1047" i="2" s="1"/>
  <c r="D1046" i="2"/>
  <c r="B1046" i="2"/>
  <c r="E1046" i="2" s="1" a="1"/>
  <c r="E1046" i="2" s="1"/>
  <c r="C1048" i="3" l="1"/>
  <c r="B1048" i="3"/>
  <c r="A1049" i="3"/>
  <c r="D1048" i="3"/>
  <c r="A1048" i="2"/>
  <c r="C1048" i="2" s="1"/>
  <c r="B1047" i="2"/>
  <c r="E1047" i="2" s="1" a="1"/>
  <c r="E1047" i="2" s="1"/>
  <c r="D1047" i="2"/>
  <c r="D1049" i="3" l="1"/>
  <c r="A1050" i="3"/>
  <c r="C1049" i="3"/>
  <c r="B1049" i="3"/>
  <c r="A1049" i="2"/>
  <c r="C1049" i="2" s="1"/>
  <c r="D1048" i="2"/>
  <c r="B1048" i="2"/>
  <c r="E1048" i="2" s="1" a="1"/>
  <c r="E1048" i="2" s="1"/>
  <c r="A1051" i="3" l="1"/>
  <c r="C1050" i="3"/>
  <c r="D1050" i="3"/>
  <c r="B1050" i="3"/>
  <c r="A1050" i="2"/>
  <c r="C1050" i="2" s="1"/>
  <c r="B1049" i="2"/>
  <c r="E1049" i="2" s="1" a="1"/>
  <c r="E1049" i="2" s="1"/>
  <c r="D1049" i="2"/>
  <c r="C1051" i="3" l="1"/>
  <c r="B1051" i="3"/>
  <c r="A1052" i="3"/>
  <c r="D1051" i="3"/>
  <c r="A1051" i="2"/>
  <c r="C1051" i="2" s="1"/>
  <c r="D1050" i="2"/>
  <c r="B1050" i="2"/>
  <c r="E1050" i="2" s="1" a="1"/>
  <c r="E1050" i="2" s="1"/>
  <c r="A1053" i="3" l="1"/>
  <c r="D1052" i="3"/>
  <c r="C1052" i="3"/>
  <c r="B1052" i="3"/>
  <c r="A1052" i="2"/>
  <c r="C1052" i="2" s="1"/>
  <c r="B1051" i="2"/>
  <c r="E1051" i="2" s="1" a="1"/>
  <c r="E1051" i="2" s="1"/>
  <c r="D1051" i="2"/>
  <c r="C1053" i="3" l="1"/>
  <c r="B1053" i="3"/>
  <c r="A1054" i="3"/>
  <c r="D1053" i="3"/>
  <c r="A1053" i="2"/>
  <c r="C1053" i="2" s="1"/>
  <c r="B1052" i="2"/>
  <c r="E1052" i="2" s="1" a="1"/>
  <c r="E1052" i="2" s="1"/>
  <c r="D1052" i="2"/>
  <c r="B1054" i="3" l="1"/>
  <c r="A1055" i="3"/>
  <c r="D1054" i="3"/>
  <c r="C1054" i="3"/>
  <c r="A1054" i="2"/>
  <c r="C1054" i="2" s="1"/>
  <c r="B1053" i="2"/>
  <c r="E1053" i="2" s="1" a="1"/>
  <c r="E1053" i="2" s="1"/>
  <c r="D1053" i="2"/>
  <c r="A1056" i="3" l="1"/>
  <c r="D1055" i="3"/>
  <c r="C1055" i="3"/>
  <c r="B1055" i="3"/>
  <c r="A1055" i="2"/>
  <c r="C1055" i="2" s="1"/>
  <c r="B1054" i="2"/>
  <c r="E1054" i="2" s="1" a="1"/>
  <c r="E1054" i="2" s="1"/>
  <c r="D1054" i="2"/>
  <c r="C1056" i="3" l="1"/>
  <c r="B1056" i="3"/>
  <c r="D1056" i="3"/>
  <c r="A1057" i="3"/>
  <c r="A1056" i="2"/>
  <c r="C1056" i="2" s="1"/>
  <c r="B1055" i="2"/>
  <c r="E1055" i="2" s="1" a="1"/>
  <c r="E1055" i="2" s="1"/>
  <c r="D1055" i="2"/>
  <c r="A1058" i="3" l="1"/>
  <c r="C1057" i="3"/>
  <c r="D1057" i="3"/>
  <c r="B1057" i="3"/>
  <c r="A1057" i="2"/>
  <c r="C1057" i="2" s="1"/>
  <c r="B1056" i="2"/>
  <c r="E1056" i="2" s="1" a="1"/>
  <c r="E1056" i="2" s="1"/>
  <c r="D1056" i="2"/>
  <c r="A1059" i="3" l="1"/>
  <c r="D1058" i="3"/>
  <c r="C1058" i="3"/>
  <c r="B1058" i="3"/>
  <c r="A1058" i="2"/>
  <c r="C1058" i="2" s="1"/>
  <c r="B1057" i="2"/>
  <c r="E1057" i="2" s="1" a="1"/>
  <c r="E1057" i="2" s="1"/>
  <c r="D1057" i="2"/>
  <c r="B1059" i="3" l="1"/>
  <c r="A1060" i="3"/>
  <c r="D1059" i="3"/>
  <c r="C1059" i="3"/>
  <c r="A1059" i="2"/>
  <c r="C1059" i="2" s="1"/>
  <c r="B1058" i="2"/>
  <c r="E1058" i="2" s="1" a="1"/>
  <c r="E1058" i="2" s="1"/>
  <c r="D1058" i="2"/>
  <c r="A1061" i="3" l="1"/>
  <c r="C1060" i="3"/>
  <c r="B1060" i="3"/>
  <c r="D1060" i="3"/>
  <c r="A1060" i="2"/>
  <c r="C1060" i="2" s="1"/>
  <c r="B1059" i="2"/>
  <c r="E1059" i="2" s="1" a="1"/>
  <c r="E1059" i="2" s="1"/>
  <c r="D1059" i="2"/>
  <c r="C1061" i="3" l="1"/>
  <c r="B1061" i="3"/>
  <c r="A1062" i="3"/>
  <c r="D1061" i="3"/>
  <c r="A1061" i="2"/>
  <c r="C1061" i="2" s="1"/>
  <c r="B1060" i="2"/>
  <c r="E1060" i="2" s="1" a="1"/>
  <c r="E1060" i="2" s="1"/>
  <c r="D1060" i="2"/>
  <c r="A1063" i="3" l="1"/>
  <c r="B1062" i="3"/>
  <c r="D1062" i="3"/>
  <c r="C1062" i="3"/>
  <c r="A1062" i="2"/>
  <c r="C1062" i="2" s="1"/>
  <c r="B1061" i="2"/>
  <c r="E1061" i="2" s="1" a="1"/>
  <c r="E1061" i="2" s="1"/>
  <c r="D1061" i="2"/>
  <c r="D1063" i="3" l="1"/>
  <c r="A1064" i="3"/>
  <c r="C1063" i="3"/>
  <c r="B1063" i="3"/>
  <c r="A1063" i="2"/>
  <c r="C1063" i="2" s="1"/>
  <c r="D1062" i="2"/>
  <c r="B1062" i="2"/>
  <c r="E1062" i="2" s="1" a="1"/>
  <c r="E1062" i="2" s="1"/>
  <c r="A1065" i="3" l="1"/>
  <c r="D1064" i="3"/>
  <c r="C1064" i="3"/>
  <c r="B1064" i="3"/>
  <c r="A1064" i="2"/>
  <c r="C1064" i="2" s="1"/>
  <c r="D1063" i="2"/>
  <c r="B1063" i="2"/>
  <c r="E1063" i="2" s="1" a="1"/>
  <c r="E1063" i="2" s="1"/>
  <c r="A1066" i="3" l="1"/>
  <c r="D1065" i="3"/>
  <c r="C1065" i="3"/>
  <c r="B1065" i="3"/>
  <c r="A1065" i="2"/>
  <c r="C1065" i="2" s="1"/>
  <c r="D1064" i="2"/>
  <c r="B1064" i="2"/>
  <c r="E1064" i="2" s="1" a="1"/>
  <c r="E1064" i="2" s="1"/>
  <c r="C1066" i="3" l="1"/>
  <c r="B1066" i="3"/>
  <c r="A1067" i="3"/>
  <c r="D1066" i="3"/>
  <c r="A1066" i="2"/>
  <c r="C1066" i="2" s="1"/>
  <c r="D1065" i="2"/>
  <c r="B1065" i="2"/>
  <c r="E1065" i="2" s="1" a="1"/>
  <c r="E1065" i="2" s="1"/>
  <c r="C1067" i="3" l="1"/>
  <c r="B1067" i="3"/>
  <c r="A1068" i="3"/>
  <c r="D1067" i="3"/>
  <c r="A1067" i="2"/>
  <c r="C1067" i="2" s="1"/>
  <c r="B1066" i="2"/>
  <c r="E1066" i="2" s="1" a="1"/>
  <c r="E1066" i="2" s="1"/>
  <c r="D1066" i="2"/>
  <c r="C1068" i="3" l="1"/>
  <c r="B1068" i="3"/>
  <c r="A1069" i="3"/>
  <c r="D1068" i="3"/>
  <c r="A1068" i="2"/>
  <c r="C1068" i="2" s="1"/>
  <c r="D1067" i="2"/>
  <c r="B1067" i="2"/>
  <c r="E1067" i="2" s="1" a="1"/>
  <c r="E1067" i="2" s="1"/>
  <c r="A1070" i="3" l="1"/>
  <c r="B1069" i="3"/>
  <c r="D1069" i="3"/>
  <c r="C1069" i="3"/>
  <c r="A1069" i="2"/>
  <c r="C1069" i="2" s="1"/>
  <c r="B1068" i="2"/>
  <c r="E1068" i="2" s="1" a="1"/>
  <c r="E1068" i="2" s="1"/>
  <c r="D1068" i="2"/>
  <c r="A1071" i="3" l="1"/>
  <c r="D1070" i="3"/>
  <c r="C1070" i="3"/>
  <c r="B1070" i="3"/>
  <c r="A1070" i="2"/>
  <c r="C1070" i="2" s="1"/>
  <c r="B1069" i="2"/>
  <c r="E1069" i="2" s="1" a="1"/>
  <c r="E1069" i="2" s="1"/>
  <c r="D1069" i="2"/>
  <c r="C1071" i="3" l="1"/>
  <c r="B1071" i="3"/>
  <c r="A1072" i="3"/>
  <c r="D1071" i="3"/>
  <c r="A1071" i="2"/>
  <c r="C1071" i="2" s="1"/>
  <c r="B1070" i="2"/>
  <c r="E1070" i="2" s="1" a="1"/>
  <c r="E1070" i="2" s="1"/>
  <c r="D1070" i="2"/>
  <c r="A1073" i="3" l="1"/>
  <c r="D1072" i="3"/>
  <c r="C1072" i="3"/>
  <c r="B1072" i="3"/>
  <c r="A1072" i="2"/>
  <c r="C1072" i="2" s="1"/>
  <c r="B1071" i="2"/>
  <c r="E1071" i="2" s="1" a="1"/>
  <c r="E1071" i="2" s="1"/>
  <c r="D1071" i="2"/>
  <c r="D1073" i="3" l="1"/>
  <c r="C1073" i="3"/>
  <c r="B1073" i="3"/>
  <c r="A1074" i="3"/>
  <c r="A1073" i="2"/>
  <c r="C1073" i="2" s="1"/>
  <c r="B1072" i="2"/>
  <c r="E1072" i="2" s="1" a="1"/>
  <c r="E1072" i="2" s="1"/>
  <c r="D1072" i="2"/>
  <c r="A1075" i="3" l="1"/>
  <c r="D1074" i="3"/>
  <c r="C1074" i="3"/>
  <c r="B1074" i="3"/>
  <c r="A1074" i="2"/>
  <c r="C1074" i="2" s="1"/>
  <c r="B1073" i="2"/>
  <c r="E1073" i="2" s="1" a="1"/>
  <c r="E1073" i="2" s="1"/>
  <c r="D1073" i="2"/>
  <c r="A1076" i="3" l="1"/>
  <c r="C1075" i="3"/>
  <c r="B1075" i="3"/>
  <c r="D1075" i="3"/>
  <c r="A1075" i="2"/>
  <c r="C1075" i="2" s="1"/>
  <c r="B1074" i="2"/>
  <c r="E1074" i="2" s="1" a="1"/>
  <c r="E1074" i="2" s="1"/>
  <c r="D1074" i="2"/>
  <c r="C1076" i="3" l="1"/>
  <c r="B1076" i="3"/>
  <c r="A1077" i="3"/>
  <c r="D1076" i="3"/>
  <c r="A1076" i="2"/>
  <c r="C1076" i="2" s="1"/>
  <c r="B1075" i="2"/>
  <c r="E1075" i="2" s="1" a="1"/>
  <c r="E1075" i="2" s="1"/>
  <c r="D1075" i="2"/>
  <c r="B1077" i="3" l="1"/>
  <c r="A1078" i="3"/>
  <c r="C1077" i="3"/>
  <c r="D1077" i="3"/>
  <c r="A1077" i="2"/>
  <c r="C1077" i="2" s="1"/>
  <c r="D1076" i="2"/>
  <c r="B1076" i="2"/>
  <c r="E1076" i="2" s="1" a="1"/>
  <c r="E1076" i="2" s="1"/>
  <c r="A1079" i="3" l="1"/>
  <c r="D1078" i="3"/>
  <c r="C1078" i="3"/>
  <c r="B1078" i="3"/>
  <c r="A1078" i="2"/>
  <c r="C1078" i="2" s="1"/>
  <c r="B1077" i="2"/>
  <c r="E1077" i="2" s="1" a="1"/>
  <c r="E1077" i="2" s="1"/>
  <c r="D1077" i="2"/>
  <c r="A1080" i="3" l="1"/>
  <c r="D1079" i="3"/>
  <c r="C1079" i="3"/>
  <c r="B1079" i="3"/>
  <c r="A1079" i="2"/>
  <c r="C1079" i="2" s="1"/>
  <c r="B1078" i="2"/>
  <c r="E1078" i="2" s="1" a="1"/>
  <c r="E1078" i="2" s="1"/>
  <c r="D1078" i="2"/>
  <c r="A1081" i="3" l="1"/>
  <c r="D1080" i="3"/>
  <c r="C1080" i="3"/>
  <c r="B1080" i="3"/>
  <c r="A1080" i="2"/>
  <c r="C1080" i="2" s="1"/>
  <c r="B1079" i="2"/>
  <c r="E1079" i="2" s="1" a="1"/>
  <c r="E1079" i="2" s="1"/>
  <c r="D1079" i="2"/>
  <c r="C1081" i="3" l="1"/>
  <c r="B1081" i="3"/>
  <c r="D1081" i="3"/>
  <c r="A1082" i="3"/>
  <c r="A1081" i="2"/>
  <c r="C1081" i="2" s="1"/>
  <c r="B1080" i="2"/>
  <c r="E1080" i="2" s="1" a="1"/>
  <c r="E1080" i="2" s="1"/>
  <c r="D1080" i="2"/>
  <c r="A1083" i="3" l="1"/>
  <c r="D1082" i="3"/>
  <c r="C1082" i="3"/>
  <c r="B1082" i="3"/>
  <c r="A1082" i="2"/>
  <c r="C1082" i="2" s="1"/>
  <c r="B1081" i="2"/>
  <c r="E1081" i="2" s="1" a="1"/>
  <c r="E1081" i="2" s="1"/>
  <c r="D1081" i="2"/>
  <c r="D1083" i="3" l="1"/>
  <c r="A1084" i="3"/>
  <c r="C1083" i="3"/>
  <c r="B1083" i="3"/>
  <c r="A1083" i="2"/>
  <c r="C1083" i="2" s="1"/>
  <c r="B1082" i="2"/>
  <c r="E1082" i="2" s="1" a="1"/>
  <c r="E1082" i="2" s="1"/>
  <c r="D1082" i="2"/>
  <c r="A1085" i="3" l="1"/>
  <c r="D1084" i="3"/>
  <c r="C1084" i="3"/>
  <c r="B1084" i="3"/>
  <c r="A1084" i="2"/>
  <c r="C1084" i="2" s="1"/>
  <c r="B1083" i="2"/>
  <c r="E1083" i="2" s="1" a="1"/>
  <c r="E1083" i="2" s="1"/>
  <c r="D1083" i="2"/>
  <c r="A1086" i="3" l="1"/>
  <c r="D1085" i="3"/>
  <c r="C1085" i="3"/>
  <c r="B1085" i="3"/>
  <c r="A1085" i="2"/>
  <c r="C1085" i="2" s="1"/>
  <c r="D1084" i="2"/>
  <c r="B1084" i="2"/>
  <c r="E1084" i="2" s="1" a="1"/>
  <c r="E1084" i="2" s="1"/>
  <c r="C1086" i="3" l="1"/>
  <c r="B1086" i="3"/>
  <c r="A1087" i="3"/>
  <c r="D1086" i="3"/>
  <c r="A1086" i="2"/>
  <c r="C1086" i="2" s="1"/>
  <c r="D1085" i="2"/>
  <c r="B1085" i="2"/>
  <c r="E1085" i="2" s="1" a="1"/>
  <c r="E1085" i="2" s="1"/>
  <c r="A1088" i="3" l="1"/>
  <c r="D1087" i="3"/>
  <c r="B1087" i="3"/>
  <c r="C1087" i="3"/>
  <c r="A1087" i="2"/>
  <c r="C1087" i="2" s="1"/>
  <c r="B1086" i="2"/>
  <c r="E1086" i="2" s="1" a="1"/>
  <c r="E1086" i="2" s="1"/>
  <c r="D1086" i="2"/>
  <c r="D1088" i="3" l="1"/>
  <c r="C1088" i="3"/>
  <c r="A1089" i="3"/>
  <c r="B1088" i="3"/>
  <c r="A1088" i="2"/>
  <c r="C1088" i="2" s="1"/>
  <c r="D1087" i="2"/>
  <c r="B1087" i="2"/>
  <c r="E1087" i="2" s="1" a="1"/>
  <c r="E1087" i="2" s="1"/>
  <c r="A1090" i="3" l="1"/>
  <c r="B1089" i="3"/>
  <c r="D1089" i="3"/>
  <c r="C1089" i="3"/>
  <c r="A1089" i="2"/>
  <c r="C1089" i="2" s="1"/>
  <c r="B1088" i="2"/>
  <c r="E1088" i="2" s="1" a="1"/>
  <c r="E1088" i="2" s="1"/>
  <c r="D1088" i="2"/>
  <c r="A1091" i="3" l="1"/>
  <c r="D1090" i="3"/>
  <c r="C1090" i="3"/>
  <c r="B1090" i="3"/>
  <c r="A1090" i="2"/>
  <c r="C1090" i="2" s="1"/>
  <c r="B1089" i="2"/>
  <c r="E1089" i="2" s="1" a="1"/>
  <c r="E1089" i="2" s="1"/>
  <c r="D1089" i="2"/>
  <c r="C1091" i="3" l="1"/>
  <c r="B1091" i="3"/>
  <c r="A1092" i="3"/>
  <c r="D1091" i="3"/>
  <c r="A1091" i="2"/>
  <c r="C1091" i="2" s="1"/>
  <c r="D1090" i="2"/>
  <c r="B1090" i="2"/>
  <c r="E1090" i="2" s="1" a="1"/>
  <c r="E1090" i="2" s="1"/>
  <c r="A1093" i="3" l="1"/>
  <c r="D1092" i="3"/>
  <c r="C1092" i="3"/>
  <c r="B1092" i="3"/>
  <c r="A1092" i="2"/>
  <c r="C1092" i="2" s="1"/>
  <c r="B1091" i="2"/>
  <c r="E1091" i="2" s="1" a="1"/>
  <c r="E1091" i="2" s="1"/>
  <c r="D1091" i="2"/>
  <c r="B1093" i="3" l="1"/>
  <c r="A1094" i="3"/>
  <c r="D1093" i="3"/>
  <c r="C1093" i="3"/>
  <c r="A1093" i="2"/>
  <c r="C1093" i="2" s="1"/>
  <c r="B1092" i="2"/>
  <c r="E1092" i="2" s="1" a="1"/>
  <c r="E1092" i="2" s="1"/>
  <c r="D1092" i="2"/>
  <c r="C1094" i="3" l="1"/>
  <c r="B1094" i="3"/>
  <c r="A1095" i="3"/>
  <c r="D1094" i="3"/>
  <c r="A1094" i="2"/>
  <c r="C1094" i="2" s="1"/>
  <c r="B1093" i="2"/>
  <c r="E1093" i="2" s="1" a="1"/>
  <c r="E1093" i="2" s="1"/>
  <c r="D1093" i="2"/>
  <c r="A1096" i="3" l="1"/>
  <c r="C1095" i="3"/>
  <c r="B1095" i="3"/>
  <c r="D1095" i="3"/>
  <c r="A1095" i="2"/>
  <c r="C1095" i="2" s="1"/>
  <c r="B1094" i="2"/>
  <c r="E1094" i="2" s="1" a="1"/>
  <c r="E1094" i="2" s="1"/>
  <c r="D1094" i="2"/>
  <c r="C1096" i="3" l="1"/>
  <c r="B1096" i="3"/>
  <c r="A1097" i="3"/>
  <c r="D1096" i="3"/>
  <c r="A1096" i="2"/>
  <c r="C1096" i="2" s="1"/>
  <c r="B1095" i="2"/>
  <c r="E1095" i="2" s="1" a="1"/>
  <c r="E1095" i="2" s="1"/>
  <c r="D1095" i="2"/>
  <c r="A1098" i="3" l="1"/>
  <c r="D1097" i="3"/>
  <c r="C1097" i="3"/>
  <c r="B1097" i="3"/>
  <c r="A1097" i="2"/>
  <c r="C1097" i="2" s="1"/>
  <c r="B1096" i="2"/>
  <c r="E1096" i="2" s="1" a="1"/>
  <c r="E1096" i="2" s="1"/>
  <c r="D1096" i="2"/>
  <c r="A1099" i="3" l="1"/>
  <c r="D1098" i="3"/>
  <c r="C1098" i="3"/>
  <c r="B1098" i="3"/>
  <c r="A1098" i="2"/>
  <c r="C1098" i="2" s="1"/>
  <c r="D1097" i="2"/>
  <c r="B1097" i="2"/>
  <c r="E1097" i="2" s="1" a="1"/>
  <c r="E1097" i="2" s="1"/>
  <c r="A1100" i="3" l="1"/>
  <c r="C1099" i="3"/>
  <c r="B1099" i="3"/>
  <c r="D1099" i="3"/>
  <c r="A1099" i="2"/>
  <c r="C1099" i="2" s="1"/>
  <c r="D1098" i="2"/>
  <c r="B1098" i="2"/>
  <c r="E1098" i="2" s="1" a="1"/>
  <c r="E1098" i="2" s="1"/>
  <c r="A1101" i="3" l="1"/>
  <c r="B1100" i="3"/>
  <c r="D1100" i="3"/>
  <c r="C1100" i="3"/>
  <c r="A1100" i="2"/>
  <c r="C1100" i="2" s="1"/>
  <c r="B1099" i="2"/>
  <c r="E1099" i="2" s="1" a="1"/>
  <c r="E1099" i="2" s="1"/>
  <c r="D1099" i="2"/>
  <c r="C1101" i="3" l="1"/>
  <c r="B1101" i="3"/>
  <c r="A1102" i="3"/>
  <c r="D1101" i="3"/>
  <c r="A1101" i="2"/>
  <c r="C1101" i="2" s="1"/>
  <c r="B1100" i="2"/>
  <c r="E1100" i="2" s="1" a="1"/>
  <c r="E1100" i="2" s="1"/>
  <c r="D1100" i="2"/>
  <c r="C1102" i="3" l="1"/>
  <c r="A1103" i="3"/>
  <c r="D1102" i="3"/>
  <c r="B1102" i="3"/>
  <c r="A1102" i="2"/>
  <c r="C1102" i="2" s="1"/>
  <c r="B1101" i="2"/>
  <c r="E1101" i="2" s="1" a="1"/>
  <c r="E1101" i="2" s="1"/>
  <c r="D1101" i="2"/>
  <c r="A1104" i="3" l="1"/>
  <c r="D1103" i="3"/>
  <c r="B1103" i="3"/>
  <c r="C1103" i="3"/>
  <c r="A1103" i="2"/>
  <c r="C1103" i="2" s="1"/>
  <c r="B1102" i="2"/>
  <c r="E1102" i="2" s="1" a="1"/>
  <c r="E1102" i="2" s="1"/>
  <c r="D1102" i="2"/>
  <c r="A1105" i="3" l="1"/>
  <c r="D1104" i="3"/>
  <c r="C1104" i="3"/>
  <c r="B1104" i="3"/>
  <c r="A1104" i="2"/>
  <c r="C1104" i="2" s="1"/>
  <c r="D1103" i="2"/>
  <c r="B1103" i="2"/>
  <c r="E1103" i="2" s="1" a="1"/>
  <c r="E1103" i="2" s="1"/>
  <c r="A1106" i="3" l="1"/>
  <c r="D1105" i="3"/>
  <c r="C1105" i="3"/>
  <c r="B1105" i="3"/>
  <c r="A1105" i="2"/>
  <c r="C1105" i="2" s="1"/>
  <c r="B1104" i="2"/>
  <c r="E1104" i="2" s="1" a="1"/>
  <c r="E1104" i="2" s="1"/>
  <c r="D1104" i="2"/>
  <c r="C1106" i="3" l="1"/>
  <c r="B1106" i="3"/>
  <c r="D1106" i="3"/>
  <c r="A1107" i="3"/>
  <c r="A1106" i="2"/>
  <c r="C1106" i="2" s="1"/>
  <c r="D1105" i="2"/>
  <c r="B1105" i="2"/>
  <c r="E1105" i="2" s="1" a="1"/>
  <c r="E1105" i="2" s="1"/>
  <c r="B1107" i="3" l="1"/>
  <c r="A1108" i="3"/>
  <c r="D1107" i="3"/>
  <c r="C1107" i="3"/>
  <c r="A1107" i="2"/>
  <c r="C1107" i="2" s="1"/>
  <c r="D1106" i="2"/>
  <c r="B1106" i="2"/>
  <c r="E1106" i="2" s="1" a="1"/>
  <c r="E1106" i="2" s="1"/>
  <c r="D1108" i="3" l="1"/>
  <c r="A1109" i="3"/>
  <c r="C1108" i="3"/>
  <c r="B1108" i="3"/>
  <c r="A1108" i="2"/>
  <c r="C1108" i="2" s="1"/>
  <c r="B1107" i="2"/>
  <c r="E1107" i="2" s="1" a="1"/>
  <c r="E1107" i="2" s="1"/>
  <c r="D1107" i="2"/>
  <c r="A1110" i="3" l="1"/>
  <c r="C1109" i="3"/>
  <c r="B1109" i="3"/>
  <c r="D1109" i="3"/>
  <c r="A1109" i="2"/>
  <c r="C1109" i="2" s="1"/>
  <c r="B1108" i="2"/>
  <c r="E1108" i="2" s="1" a="1"/>
  <c r="E1108" i="2" s="1"/>
  <c r="D1108" i="2"/>
  <c r="A1111" i="3" l="1"/>
  <c r="D1110" i="3"/>
  <c r="C1110" i="3"/>
  <c r="B1110" i="3"/>
  <c r="A1110" i="2"/>
  <c r="C1110" i="2" s="1"/>
  <c r="D1109" i="2"/>
  <c r="B1109" i="2"/>
  <c r="E1109" i="2" s="1" a="1"/>
  <c r="E1109" i="2" s="1"/>
  <c r="C1111" i="3" l="1"/>
  <c r="B1111" i="3"/>
  <c r="A1112" i="3"/>
  <c r="D1111" i="3"/>
  <c r="A1111" i="2"/>
  <c r="C1111" i="2" s="1"/>
  <c r="B1110" i="2"/>
  <c r="E1110" i="2" s="1" a="1"/>
  <c r="E1110" i="2" s="1"/>
  <c r="D1110" i="2"/>
  <c r="C1112" i="3" l="1"/>
  <c r="B1112" i="3"/>
  <c r="A1113" i="3"/>
  <c r="D1112" i="3"/>
  <c r="A1112" i="2"/>
  <c r="C1112" i="2" s="1"/>
  <c r="B1111" i="2"/>
  <c r="E1111" i="2" s="1" a="1"/>
  <c r="E1111" i="2" s="1"/>
  <c r="D1111" i="2"/>
  <c r="B1113" i="3" l="1"/>
  <c r="A1114" i="3"/>
  <c r="D1113" i="3"/>
  <c r="C1113" i="3"/>
  <c r="A1113" i="2"/>
  <c r="C1113" i="2" s="1"/>
  <c r="B1112" i="2"/>
  <c r="E1112" i="2" s="1" a="1"/>
  <c r="E1112" i="2" s="1"/>
  <c r="D1112" i="2"/>
  <c r="A1115" i="3" l="1"/>
  <c r="C1114" i="3"/>
  <c r="B1114" i="3"/>
  <c r="D1114" i="3"/>
  <c r="A1114" i="2"/>
  <c r="C1114" i="2" s="1"/>
  <c r="B1113" i="2"/>
  <c r="E1113" i="2" s="1" a="1"/>
  <c r="E1113" i="2" s="1"/>
  <c r="D1113" i="2"/>
  <c r="A1116" i="3" l="1"/>
  <c r="D1115" i="3"/>
  <c r="C1115" i="3"/>
  <c r="B1115" i="3"/>
  <c r="A1115" i="2"/>
  <c r="C1115" i="2" s="1"/>
  <c r="B1114" i="2"/>
  <c r="E1114" i="2" s="1" a="1"/>
  <c r="E1114" i="2" s="1"/>
  <c r="D1114" i="2"/>
  <c r="C1116" i="3" l="1"/>
  <c r="B1116" i="3"/>
  <c r="A1117" i="3"/>
  <c r="D1116" i="3"/>
  <c r="A1116" i="2"/>
  <c r="C1116" i="2" s="1"/>
  <c r="B1115" i="2"/>
  <c r="E1115" i="2" s="1" a="1"/>
  <c r="E1115" i="2" s="1"/>
  <c r="D1115" i="2"/>
  <c r="A1118" i="3" l="1"/>
  <c r="D1117" i="3"/>
  <c r="C1117" i="3"/>
  <c r="B1117" i="3"/>
  <c r="A1117" i="2"/>
  <c r="C1117" i="2" s="1"/>
  <c r="B1116" i="2"/>
  <c r="E1116" i="2" s="1" a="1"/>
  <c r="E1116" i="2" s="1"/>
  <c r="D1116" i="2"/>
  <c r="B1118" i="3" l="1"/>
  <c r="A1119" i="3"/>
  <c r="D1118" i="3"/>
  <c r="C1118" i="3"/>
  <c r="A1118" i="2"/>
  <c r="C1118" i="2" s="1"/>
  <c r="B1117" i="2"/>
  <c r="E1117" i="2" s="1" a="1"/>
  <c r="E1117" i="2" s="1"/>
  <c r="D1117" i="2"/>
  <c r="C1119" i="3" l="1"/>
  <c r="B1119" i="3"/>
  <c r="A1120" i="3"/>
  <c r="D1119" i="3"/>
  <c r="A1119" i="2"/>
  <c r="C1119" i="2" s="1"/>
  <c r="D1118" i="2"/>
  <c r="B1118" i="2"/>
  <c r="E1118" i="2" s="1" a="1"/>
  <c r="E1118" i="2" s="1"/>
  <c r="A1121" i="3" l="1"/>
  <c r="B1120" i="3"/>
  <c r="D1120" i="3"/>
  <c r="C1120" i="3"/>
  <c r="A1120" i="2"/>
  <c r="C1120" i="2" s="1"/>
  <c r="B1119" i="2"/>
  <c r="E1119" i="2" s="1" a="1"/>
  <c r="E1119" i="2" s="1"/>
  <c r="D1119" i="2"/>
  <c r="C1121" i="3" l="1"/>
  <c r="B1121" i="3"/>
  <c r="A1122" i="3"/>
  <c r="D1121" i="3"/>
  <c r="A1121" i="2"/>
  <c r="C1121" i="2" s="1"/>
  <c r="D1120" i="2"/>
  <c r="B1120" i="2"/>
  <c r="E1120" i="2" s="1" a="1"/>
  <c r="E1120" i="2" s="1"/>
  <c r="D1122" i="3" l="1"/>
  <c r="A1123" i="3"/>
  <c r="C1122" i="3"/>
  <c r="B1122" i="3"/>
  <c r="A1122" i="2"/>
  <c r="C1122" i="2" s="1"/>
  <c r="B1121" i="2"/>
  <c r="E1121" i="2" s="1" a="1"/>
  <c r="E1121" i="2" s="1"/>
  <c r="D1121" i="2"/>
  <c r="A1124" i="3" l="1"/>
  <c r="D1123" i="3"/>
  <c r="C1123" i="3"/>
  <c r="B1123" i="3"/>
  <c r="A1123" i="2"/>
  <c r="C1123" i="2" s="1"/>
  <c r="B1122" i="2"/>
  <c r="E1122" i="2" s="1" a="1"/>
  <c r="E1122" i="2" s="1"/>
  <c r="D1122" i="2"/>
  <c r="A1125" i="3" l="1"/>
  <c r="D1124" i="3"/>
  <c r="C1124" i="3"/>
  <c r="B1124" i="3"/>
  <c r="A1124" i="2"/>
  <c r="C1124" i="2" s="1"/>
  <c r="B1123" i="2"/>
  <c r="E1123" i="2" s="1" a="1"/>
  <c r="E1123" i="2" s="1"/>
  <c r="D1123" i="2"/>
  <c r="A1126" i="3" l="1"/>
  <c r="D1125" i="3"/>
  <c r="C1125" i="3"/>
  <c r="B1125" i="3"/>
  <c r="A1125" i="2"/>
  <c r="C1125" i="2" s="1"/>
  <c r="D1124" i="2"/>
  <c r="B1124" i="2"/>
  <c r="E1124" i="2" s="1" a="1"/>
  <c r="E1124" i="2" s="1"/>
  <c r="C1126" i="3" l="1"/>
  <c r="B1126" i="3"/>
  <c r="D1126" i="3"/>
  <c r="A1127" i="3"/>
  <c r="A1126" i="2"/>
  <c r="C1126" i="2" s="1"/>
  <c r="B1125" i="2"/>
  <c r="E1125" i="2" s="1" a="1"/>
  <c r="E1125" i="2" s="1"/>
  <c r="D1125" i="2"/>
  <c r="A1128" i="3" l="1"/>
  <c r="D1127" i="3"/>
  <c r="B1127" i="3"/>
  <c r="C1127" i="3"/>
  <c r="A1127" i="2"/>
  <c r="C1127" i="2" s="1"/>
  <c r="D1126" i="2"/>
  <c r="B1126" i="2"/>
  <c r="E1126" i="2" s="1" a="1"/>
  <c r="E1126" i="2" s="1"/>
  <c r="A1129" i="3" l="1"/>
  <c r="B1128" i="3"/>
  <c r="C1128" i="3"/>
  <c r="D1128" i="3"/>
  <c r="A1128" i="2"/>
  <c r="C1128" i="2" s="1"/>
  <c r="D1127" i="2"/>
  <c r="B1127" i="2"/>
  <c r="E1127" i="2" s="1" a="1"/>
  <c r="E1127" i="2" s="1"/>
  <c r="D1129" i="3" l="1"/>
  <c r="C1129" i="3"/>
  <c r="A1130" i="3"/>
  <c r="B1129" i="3"/>
  <c r="A1129" i="2"/>
  <c r="C1129" i="2" s="1"/>
  <c r="B1128" i="2"/>
  <c r="E1128" i="2" s="1" a="1"/>
  <c r="E1128" i="2" s="1"/>
  <c r="D1128" i="2"/>
  <c r="A1131" i="3" l="1"/>
  <c r="D1130" i="3"/>
  <c r="C1130" i="3"/>
  <c r="B1130" i="3"/>
  <c r="A1130" i="2"/>
  <c r="C1130" i="2" s="1"/>
  <c r="B1129" i="2"/>
  <c r="E1129" i="2" s="1" a="1"/>
  <c r="E1129" i="2" s="1"/>
  <c r="D1129" i="2"/>
  <c r="C1131" i="3" l="1"/>
  <c r="B1131" i="3"/>
  <c r="A1132" i="3"/>
  <c r="D1131" i="3"/>
  <c r="A1131" i="2"/>
  <c r="C1131" i="2" s="1"/>
  <c r="B1130" i="2"/>
  <c r="E1130" i="2" s="1" a="1"/>
  <c r="E1130" i="2" s="1"/>
  <c r="D1130" i="2"/>
  <c r="D1132" i="3" l="1"/>
  <c r="C1132" i="3"/>
  <c r="B1132" i="3"/>
  <c r="A1133" i="3"/>
  <c r="A1132" i="2"/>
  <c r="C1132" i="2" s="1"/>
  <c r="B1131" i="2"/>
  <c r="E1131" i="2" s="1" a="1"/>
  <c r="E1131" i="2" s="1"/>
  <c r="D1131" i="2"/>
  <c r="A1134" i="3" l="1"/>
  <c r="D1133" i="3"/>
  <c r="C1133" i="3"/>
  <c r="B1133" i="3"/>
  <c r="A1133" i="2"/>
  <c r="C1133" i="2" s="1"/>
  <c r="B1132" i="2"/>
  <c r="E1132" i="2" s="1" a="1"/>
  <c r="E1132" i="2" s="1"/>
  <c r="D1132" i="2"/>
  <c r="C1134" i="3" l="1"/>
  <c r="B1134" i="3"/>
  <c r="A1135" i="3"/>
  <c r="D1134" i="3"/>
  <c r="A1134" i="2"/>
  <c r="C1134" i="2" s="1"/>
  <c r="B1133" i="2"/>
  <c r="E1133" i="2" s="1" a="1"/>
  <c r="E1133" i="2" s="1"/>
  <c r="D1133" i="2"/>
  <c r="A1136" i="3" l="1"/>
  <c r="C1135" i="3"/>
  <c r="B1135" i="3"/>
  <c r="D1135" i="3"/>
  <c r="A1135" i="2"/>
  <c r="C1135" i="2" s="1"/>
  <c r="B1134" i="2"/>
  <c r="E1134" i="2" s="1" a="1"/>
  <c r="E1134" i="2" s="1"/>
  <c r="D1134" i="2"/>
  <c r="C1136" i="3" l="1"/>
  <c r="B1136" i="3"/>
  <c r="A1137" i="3"/>
  <c r="D1136" i="3"/>
  <c r="A1136" i="2"/>
  <c r="C1136" i="2" s="1"/>
  <c r="B1135" i="2"/>
  <c r="E1135" i="2" s="1" a="1"/>
  <c r="E1135" i="2" s="1"/>
  <c r="D1135" i="2"/>
  <c r="A1138" i="3" l="1"/>
  <c r="D1137" i="3"/>
  <c r="C1137" i="3"/>
  <c r="B1137" i="3"/>
  <c r="A1137" i="2"/>
  <c r="C1137" i="2" s="1"/>
  <c r="B1136" i="2"/>
  <c r="E1136" i="2" s="1" a="1"/>
  <c r="E1136" i="2" s="1"/>
  <c r="D1136" i="2"/>
  <c r="A1139" i="3" l="1"/>
  <c r="D1138" i="3"/>
  <c r="C1138" i="3"/>
  <c r="B1138" i="3"/>
  <c r="A1138" i="2"/>
  <c r="C1138" i="2" s="1"/>
  <c r="B1137" i="2"/>
  <c r="E1137" i="2" s="1" a="1"/>
  <c r="E1137" i="2" s="1"/>
  <c r="D1137" i="2"/>
  <c r="D1139" i="3" l="1"/>
  <c r="C1139" i="3"/>
  <c r="B1139" i="3"/>
  <c r="A1140" i="3"/>
  <c r="A1139" i="2"/>
  <c r="C1139" i="2" s="1"/>
  <c r="B1138" i="2"/>
  <c r="E1138" i="2" s="1" a="1"/>
  <c r="E1138" i="2" s="1"/>
  <c r="D1138" i="2"/>
  <c r="A1141" i="3" l="1"/>
  <c r="D1140" i="3"/>
  <c r="C1140" i="3"/>
  <c r="B1140" i="3"/>
  <c r="A1140" i="2"/>
  <c r="C1140" i="2" s="1"/>
  <c r="D1139" i="2"/>
  <c r="B1139" i="2"/>
  <c r="E1139" i="2" s="1" a="1"/>
  <c r="E1139" i="2" s="1"/>
  <c r="C1141" i="3" l="1"/>
  <c r="B1141" i="3"/>
  <c r="A1142" i="3"/>
  <c r="D1141" i="3"/>
  <c r="A1141" i="2"/>
  <c r="C1141" i="2" s="1"/>
  <c r="B1140" i="2"/>
  <c r="E1140" i="2" s="1" a="1"/>
  <c r="E1140" i="2" s="1"/>
  <c r="D1140" i="2"/>
  <c r="D1142" i="3" l="1"/>
  <c r="A1143" i="3"/>
  <c r="C1142" i="3"/>
  <c r="B1142" i="3"/>
  <c r="A1142" i="2"/>
  <c r="C1142" i="2" s="1"/>
  <c r="B1141" i="2"/>
  <c r="E1141" i="2" s="1" a="1"/>
  <c r="E1141" i="2" s="1"/>
  <c r="D1141" i="2"/>
  <c r="A1144" i="3" l="1"/>
  <c r="D1143" i="3"/>
  <c r="C1143" i="3"/>
  <c r="B1143" i="3"/>
  <c r="A1143" i="2"/>
  <c r="C1143" i="2" s="1"/>
  <c r="B1142" i="2"/>
  <c r="E1142" i="2" s="1" a="1"/>
  <c r="E1142" i="2" s="1"/>
  <c r="D1142" i="2"/>
  <c r="A1145" i="3" l="1"/>
  <c r="D1144" i="3"/>
  <c r="C1144" i="3"/>
  <c r="B1144" i="3"/>
  <c r="A1144" i="2"/>
  <c r="C1144" i="2" s="1"/>
  <c r="B1143" i="2"/>
  <c r="E1143" i="2" s="1" a="1"/>
  <c r="E1143" i="2" s="1"/>
  <c r="D1143" i="2"/>
  <c r="A1146" i="3" l="1"/>
  <c r="B1145" i="3"/>
  <c r="D1145" i="3"/>
  <c r="C1145" i="3"/>
  <c r="A1145" i="2"/>
  <c r="C1145" i="2" s="1"/>
  <c r="B1144" i="2"/>
  <c r="E1144" i="2" s="1" a="1"/>
  <c r="E1144" i="2" s="1"/>
  <c r="D1144" i="2"/>
  <c r="C1146" i="3" l="1"/>
  <c r="B1146" i="3"/>
  <c r="A1147" i="3"/>
  <c r="D1146" i="3"/>
  <c r="A1146" i="2"/>
  <c r="C1146" i="2" s="1"/>
  <c r="D1145" i="2"/>
  <c r="B1145" i="2"/>
  <c r="E1145" i="2" s="1" a="1"/>
  <c r="E1145" i="2" s="1"/>
  <c r="D1147" i="3" l="1"/>
  <c r="C1147" i="3"/>
  <c r="A1148" i="3"/>
  <c r="B1147" i="3"/>
  <c r="A1147" i="2"/>
  <c r="C1147" i="2" s="1"/>
  <c r="B1146" i="2"/>
  <c r="E1146" i="2" s="1" a="1"/>
  <c r="E1146" i="2" s="1"/>
  <c r="D1146" i="2"/>
  <c r="A1149" i="3" l="1"/>
  <c r="B1148" i="3"/>
  <c r="C1148" i="3"/>
  <c r="D1148" i="3"/>
  <c r="A1148" i="2"/>
  <c r="C1148" i="2" s="1"/>
  <c r="B1147" i="2"/>
  <c r="E1147" i="2" s="1" a="1"/>
  <c r="E1147" i="2" s="1"/>
  <c r="D1147" i="2"/>
  <c r="A1150" i="3" l="1"/>
  <c r="D1149" i="3"/>
  <c r="C1149" i="3"/>
  <c r="B1149" i="3"/>
  <c r="A1149" i="2"/>
  <c r="C1149" i="2" s="1"/>
  <c r="D1148" i="2"/>
  <c r="B1148" i="2"/>
  <c r="E1148" i="2" s="1" a="1"/>
  <c r="E1148" i="2" s="1"/>
  <c r="A1151" i="3" l="1"/>
  <c r="D1150" i="3"/>
  <c r="C1150" i="3"/>
  <c r="B1150" i="3"/>
  <c r="A1150" i="2"/>
  <c r="C1150" i="2" s="1"/>
  <c r="B1149" i="2"/>
  <c r="E1149" i="2" s="1" a="1"/>
  <c r="E1149" i="2" s="1"/>
  <c r="D1149" i="2"/>
  <c r="C1151" i="3" l="1"/>
  <c r="B1151" i="3"/>
  <c r="A1152" i="3"/>
  <c r="D1151" i="3"/>
  <c r="A1151" i="2"/>
  <c r="C1151" i="2" s="1"/>
  <c r="B1150" i="2"/>
  <c r="E1150" i="2" s="1" a="1"/>
  <c r="E1150" i="2" s="1"/>
  <c r="D1150" i="2"/>
  <c r="C1152" i="3" l="1"/>
  <c r="B1152" i="3"/>
  <c r="D1152" i="3"/>
  <c r="A1153" i="3"/>
  <c r="A1152" i="2"/>
  <c r="C1152" i="2" s="1"/>
  <c r="B1151" i="2"/>
  <c r="E1151" i="2" s="1" a="1"/>
  <c r="E1151" i="2" s="1"/>
  <c r="D1151" i="2"/>
  <c r="C1153" i="3" l="1"/>
  <c r="B1153" i="3"/>
  <c r="A1154" i="3"/>
  <c r="D1153" i="3"/>
  <c r="A1153" i="2"/>
  <c r="C1153" i="2" s="1"/>
  <c r="D1152" i="2"/>
  <c r="B1152" i="2"/>
  <c r="E1152" i="2" s="1" a="1"/>
  <c r="E1152" i="2" s="1"/>
  <c r="D1154" i="3" l="1"/>
  <c r="B1154" i="3"/>
  <c r="A1155" i="3"/>
  <c r="C1154" i="3"/>
  <c r="A1154" i="2"/>
  <c r="C1154" i="2" s="1"/>
  <c r="B1153" i="2"/>
  <c r="E1153" i="2" s="1" a="1"/>
  <c r="E1153" i="2" s="1"/>
  <c r="D1153" i="2"/>
  <c r="A1156" i="3" l="1"/>
  <c r="C1155" i="3"/>
  <c r="D1155" i="3"/>
  <c r="B1155" i="3"/>
  <c r="A1155" i="2"/>
  <c r="C1155" i="2" s="1"/>
  <c r="B1154" i="2"/>
  <c r="E1154" i="2" s="1" a="1"/>
  <c r="E1154" i="2" s="1"/>
  <c r="D1154" i="2"/>
  <c r="C1156" i="3" l="1"/>
  <c r="B1156" i="3"/>
  <c r="A1157" i="3"/>
  <c r="D1156" i="3"/>
  <c r="A1156" i="2"/>
  <c r="C1156" i="2" s="1"/>
  <c r="B1155" i="2"/>
  <c r="E1155" i="2" s="1" a="1"/>
  <c r="E1155" i="2" s="1"/>
  <c r="D1155" i="2"/>
  <c r="B1157" i="3" l="1"/>
  <c r="A1158" i="3"/>
  <c r="D1157" i="3"/>
  <c r="C1157" i="3"/>
  <c r="A1157" i="2"/>
  <c r="C1157" i="2" s="1"/>
  <c r="B1156" i="2"/>
  <c r="E1156" i="2" s="1" a="1"/>
  <c r="E1156" i="2" s="1"/>
  <c r="D1156" i="2"/>
  <c r="A1159" i="3" l="1"/>
  <c r="D1158" i="3"/>
  <c r="C1158" i="3"/>
  <c r="B1158" i="3"/>
  <c r="A1158" i="2"/>
  <c r="C1158" i="2" s="1"/>
  <c r="B1157" i="2"/>
  <c r="E1157" i="2" s="1" a="1"/>
  <c r="E1157" i="2" s="1"/>
  <c r="D1157" i="2"/>
  <c r="B1159" i="3" l="1"/>
  <c r="C1159" i="3"/>
  <c r="A1160" i="3"/>
  <c r="D1159" i="3"/>
  <c r="A1159" i="2"/>
  <c r="C1159" i="2" s="1"/>
  <c r="B1158" i="2"/>
  <c r="E1158" i="2" s="1" a="1"/>
  <c r="E1158" i="2" s="1"/>
  <c r="D1158" i="2"/>
  <c r="A1161" i="3" l="1"/>
  <c r="D1160" i="3"/>
  <c r="C1160" i="3"/>
  <c r="B1160" i="3"/>
  <c r="A1160" i="2"/>
  <c r="C1160" i="2" s="1"/>
  <c r="B1159" i="2"/>
  <c r="E1159" i="2" s="1" a="1"/>
  <c r="E1159" i="2" s="1"/>
  <c r="D1159" i="2"/>
  <c r="C1161" i="3" l="1"/>
  <c r="B1161" i="3"/>
  <c r="A1162" i="3"/>
  <c r="D1161" i="3"/>
  <c r="A1161" i="2"/>
  <c r="C1161" i="2" s="1"/>
  <c r="B1160" i="2"/>
  <c r="E1160" i="2" s="1" a="1"/>
  <c r="E1160" i="2" s="1"/>
  <c r="D1160" i="2"/>
  <c r="A1163" i="3" l="1"/>
  <c r="D1162" i="3"/>
  <c r="C1162" i="3"/>
  <c r="B1162" i="3"/>
  <c r="A1162" i="2"/>
  <c r="C1162" i="2" s="1"/>
  <c r="B1161" i="2"/>
  <c r="E1161" i="2" s="1" a="1"/>
  <c r="E1161" i="2" s="1"/>
  <c r="D1161" i="2"/>
  <c r="A1164" i="3" l="1"/>
  <c r="D1163" i="3"/>
  <c r="C1163" i="3"/>
  <c r="B1163" i="3"/>
  <c r="A1163" i="2"/>
  <c r="C1163" i="2" s="1"/>
  <c r="B1162" i="2"/>
  <c r="E1162" i="2" s="1" a="1"/>
  <c r="E1162" i="2" s="1"/>
  <c r="D1162" i="2"/>
  <c r="A1165" i="3" l="1"/>
  <c r="D1164" i="3"/>
  <c r="C1164" i="3"/>
  <c r="B1164" i="3"/>
  <c r="A1164" i="2"/>
  <c r="C1164" i="2" s="1"/>
  <c r="B1163" i="2"/>
  <c r="E1163" i="2" s="1" a="1"/>
  <c r="E1163" i="2" s="1"/>
  <c r="D1163" i="2"/>
  <c r="A1166" i="3" l="1"/>
  <c r="D1165" i="3"/>
  <c r="C1165" i="3"/>
  <c r="B1165" i="3"/>
  <c r="A1165" i="2"/>
  <c r="C1165" i="2" s="1"/>
  <c r="B1164" i="2"/>
  <c r="E1164" i="2" s="1" a="1"/>
  <c r="E1164" i="2" s="1"/>
  <c r="D1164" i="2"/>
  <c r="C1166" i="3" l="1"/>
  <c r="B1166" i="3"/>
  <c r="D1166" i="3"/>
  <c r="A1167" i="3"/>
  <c r="A1166" i="2"/>
  <c r="C1166" i="2" s="1"/>
  <c r="B1165" i="2"/>
  <c r="E1165" i="2" s="1" a="1"/>
  <c r="E1165" i="2" s="1"/>
  <c r="D1165" i="2"/>
  <c r="A1168" i="3" l="1"/>
  <c r="C1167" i="3"/>
  <c r="B1167" i="3"/>
  <c r="D1167" i="3"/>
  <c r="A1167" i="2"/>
  <c r="C1167" i="2" s="1"/>
  <c r="B1166" i="2"/>
  <c r="E1166" i="2" s="1" a="1"/>
  <c r="E1166" i="2" s="1"/>
  <c r="D1166" i="2"/>
  <c r="D1168" i="3" l="1"/>
  <c r="C1168" i="3"/>
  <c r="A1169" i="3"/>
  <c r="B1168" i="3"/>
  <c r="A1168" i="2"/>
  <c r="C1168" i="2" s="1"/>
  <c r="B1167" i="2"/>
  <c r="E1167" i="2" s="1" a="1"/>
  <c r="E1167" i="2" s="1"/>
  <c r="D1167" i="2"/>
  <c r="A1170" i="3" l="1"/>
  <c r="C1169" i="3"/>
  <c r="D1169" i="3"/>
  <c r="B1169" i="3"/>
  <c r="A1169" i="2"/>
  <c r="C1169" i="2" s="1"/>
  <c r="D1168" i="2"/>
  <c r="B1168" i="2"/>
  <c r="E1168" i="2" s="1" a="1"/>
  <c r="E1168" i="2" s="1"/>
  <c r="A1171" i="3" l="1"/>
  <c r="D1170" i="3"/>
  <c r="C1170" i="3"/>
  <c r="B1170" i="3"/>
  <c r="A1170" i="2"/>
  <c r="C1170" i="2" s="1"/>
  <c r="D1169" i="2"/>
  <c r="B1169" i="2"/>
  <c r="E1169" i="2" s="1" a="1"/>
  <c r="E1169" i="2" s="1"/>
  <c r="C1171" i="3" l="1"/>
  <c r="B1171" i="3"/>
  <c r="A1172" i="3"/>
  <c r="D1171" i="3"/>
  <c r="A1171" i="2"/>
  <c r="C1171" i="2" s="1"/>
  <c r="B1170" i="2"/>
  <c r="E1170" i="2" s="1" a="1"/>
  <c r="E1170" i="2" s="1"/>
  <c r="D1170" i="2"/>
  <c r="A1173" i="3" l="1"/>
  <c r="D1172" i="3"/>
  <c r="C1172" i="3"/>
  <c r="B1172" i="3"/>
  <c r="A1172" i="2"/>
  <c r="C1172" i="2" s="1"/>
  <c r="B1171" i="2"/>
  <c r="E1171" i="2" s="1" a="1"/>
  <c r="E1171" i="2" s="1"/>
  <c r="D1171" i="2"/>
  <c r="B1173" i="3" l="1"/>
  <c r="A1174" i="3"/>
  <c r="C1173" i="3"/>
  <c r="D1173" i="3"/>
  <c r="A1173" i="2"/>
  <c r="C1173" i="2" s="1"/>
  <c r="B1172" i="2"/>
  <c r="E1172" i="2" s="1" a="1"/>
  <c r="E1172" i="2" s="1"/>
  <c r="D1172" i="2"/>
  <c r="C1174" i="3" l="1"/>
  <c r="A1175" i="3"/>
  <c r="B1174" i="3"/>
  <c r="D1174" i="3"/>
  <c r="A1174" i="2"/>
  <c r="C1174" i="2" s="1"/>
  <c r="B1173" i="2"/>
  <c r="E1173" i="2" s="1" a="1"/>
  <c r="E1173" i="2" s="1"/>
  <c r="D1173" i="2"/>
  <c r="A1176" i="3" l="1"/>
  <c r="B1175" i="3"/>
  <c r="D1175" i="3"/>
  <c r="C1175" i="3"/>
  <c r="A1175" i="2"/>
  <c r="C1175" i="2" s="1"/>
  <c r="B1174" i="2"/>
  <c r="E1174" i="2" s="1" a="1"/>
  <c r="E1174" i="2" s="1"/>
  <c r="D1174" i="2"/>
  <c r="C1176" i="3" l="1"/>
  <c r="B1176" i="3"/>
  <c r="A1177" i="3"/>
  <c r="D1176" i="3"/>
  <c r="A1176" i="2"/>
  <c r="C1176" i="2" s="1"/>
  <c r="D1175" i="2"/>
  <c r="B1175" i="2"/>
  <c r="E1175" i="2" s="1" a="1"/>
  <c r="E1175" i="2" s="1"/>
  <c r="B1177" i="3" l="1"/>
  <c r="A1178" i="3"/>
  <c r="D1177" i="3"/>
  <c r="C1177" i="3"/>
  <c r="A1177" i="2"/>
  <c r="C1177" i="2" s="1"/>
  <c r="B1176" i="2"/>
  <c r="E1176" i="2" s="1" a="1"/>
  <c r="E1176" i="2" s="1"/>
  <c r="D1176" i="2"/>
  <c r="A1179" i="3" l="1"/>
  <c r="D1178" i="3"/>
  <c r="C1178" i="3"/>
  <c r="B1178" i="3"/>
  <c r="A1178" i="2"/>
  <c r="C1178" i="2" s="1"/>
  <c r="B1177" i="2"/>
  <c r="E1177" i="2" s="1" a="1"/>
  <c r="E1177" i="2" s="1"/>
  <c r="D1177" i="2"/>
  <c r="D1179" i="3" l="1"/>
  <c r="C1179" i="3"/>
  <c r="B1179" i="3"/>
  <c r="A1180" i="3"/>
  <c r="A1179" i="2"/>
  <c r="C1179" i="2" s="1"/>
  <c r="D1178" i="2"/>
  <c r="B1178" i="2"/>
  <c r="E1178" i="2" s="1" a="1"/>
  <c r="E1178" i="2" s="1"/>
  <c r="A1181" i="3" l="1"/>
  <c r="B1180" i="3"/>
  <c r="C1180" i="3"/>
  <c r="D1180" i="3"/>
  <c r="A1180" i="2"/>
  <c r="C1180" i="2" s="1"/>
  <c r="D1179" i="2"/>
  <c r="B1179" i="2"/>
  <c r="E1179" i="2" s="1" a="1"/>
  <c r="E1179" i="2" s="1"/>
  <c r="C1181" i="3" l="1"/>
  <c r="B1181" i="3"/>
  <c r="A1182" i="3"/>
  <c r="D1181" i="3"/>
  <c r="A1181" i="2"/>
  <c r="C1181" i="2" s="1"/>
  <c r="B1180" i="2"/>
  <c r="E1180" i="2" s="1" a="1"/>
  <c r="E1180" i="2" s="1"/>
  <c r="D1180" i="2"/>
  <c r="A1183" i="3" l="1"/>
  <c r="D1182" i="3"/>
  <c r="C1182" i="3"/>
  <c r="B1182" i="3"/>
  <c r="A1182" i="2"/>
  <c r="C1182" i="2" s="1"/>
  <c r="B1181" i="2"/>
  <c r="E1181" i="2" s="1" a="1"/>
  <c r="E1181" i="2" s="1"/>
  <c r="D1181" i="2"/>
  <c r="D1183" i="3" l="1"/>
  <c r="A1184" i="3"/>
  <c r="C1183" i="3"/>
  <c r="B1183" i="3"/>
  <c r="A1183" i="2"/>
  <c r="C1183" i="2" s="1"/>
  <c r="B1182" i="2"/>
  <c r="E1182" i="2" s="1" a="1"/>
  <c r="E1182" i="2" s="1"/>
  <c r="D1182" i="2"/>
  <c r="A1185" i="3" l="1"/>
  <c r="D1184" i="3"/>
  <c r="C1184" i="3"/>
  <c r="B1184" i="3"/>
  <c r="A1184" i="2"/>
  <c r="C1184" i="2" s="1"/>
  <c r="B1183" i="2"/>
  <c r="E1183" i="2" s="1" a="1"/>
  <c r="E1183" i="2" s="1"/>
  <c r="D1183" i="2"/>
  <c r="A1186" i="3" l="1"/>
  <c r="D1185" i="3"/>
  <c r="C1185" i="3"/>
  <c r="B1185" i="3"/>
  <c r="A1185" i="2"/>
  <c r="C1185" i="2" s="1"/>
  <c r="B1184" i="2"/>
  <c r="E1184" i="2" s="1" a="1"/>
  <c r="E1184" i="2" s="1"/>
  <c r="D1184" i="2"/>
  <c r="C1186" i="3" l="1"/>
  <c r="B1186" i="3"/>
  <c r="D1186" i="3"/>
  <c r="A1187" i="3"/>
  <c r="A1186" i="2"/>
  <c r="C1186" i="2" s="1"/>
  <c r="B1185" i="2"/>
  <c r="E1185" i="2" s="1" a="1"/>
  <c r="E1185" i="2" s="1"/>
  <c r="D1185" i="2"/>
  <c r="B1187" i="3" l="1"/>
  <c r="A1188" i="3"/>
  <c r="D1187" i="3"/>
  <c r="C1187" i="3"/>
  <c r="A1187" i="2"/>
  <c r="C1187" i="2" s="1"/>
  <c r="B1186" i="2"/>
  <c r="E1186" i="2" s="1" a="1"/>
  <c r="E1186" i="2" s="1"/>
  <c r="D1186" i="2"/>
  <c r="D1188" i="3" l="1"/>
  <c r="C1188" i="3"/>
  <c r="A1189" i="3"/>
  <c r="B1188" i="3"/>
  <c r="A1188" i="2"/>
  <c r="C1188" i="2" s="1"/>
  <c r="B1187" i="2"/>
  <c r="E1187" i="2" s="1" a="1"/>
  <c r="E1187" i="2" s="1"/>
  <c r="D1187" i="2"/>
  <c r="C1189" i="3" l="1"/>
  <c r="A1190" i="3"/>
  <c r="B1189" i="3"/>
  <c r="D1189" i="3"/>
  <c r="A1189" i="2"/>
  <c r="C1189" i="2" s="1"/>
  <c r="D1188" i="2"/>
  <c r="B1188" i="2"/>
  <c r="E1188" i="2" s="1" a="1"/>
  <c r="E1188" i="2" s="1"/>
  <c r="A1191" i="3" l="1"/>
  <c r="D1190" i="3"/>
  <c r="B1190" i="3"/>
  <c r="C1190" i="3"/>
  <c r="A1190" i="2"/>
  <c r="C1190" i="2" s="1"/>
  <c r="D1189" i="2"/>
  <c r="B1189" i="2"/>
  <c r="E1189" i="2" s="1" a="1"/>
  <c r="E1189" i="2" s="1"/>
  <c r="C1191" i="3" l="1"/>
  <c r="B1191" i="3"/>
  <c r="A1192" i="3"/>
  <c r="D1191" i="3"/>
  <c r="A1191" i="2"/>
  <c r="C1191" i="2" s="1"/>
  <c r="B1190" i="2"/>
  <c r="E1190" i="2" s="1" a="1"/>
  <c r="E1190" i="2" s="1"/>
  <c r="D1190" i="2"/>
  <c r="C1192" i="3" l="1"/>
  <c r="A1193" i="3"/>
  <c r="D1192" i="3"/>
  <c r="B1192" i="3"/>
  <c r="A1192" i="2"/>
  <c r="C1192" i="2" s="1"/>
  <c r="B1191" i="2"/>
  <c r="E1191" i="2" s="1" a="1"/>
  <c r="E1191" i="2" s="1"/>
  <c r="D1191" i="2"/>
  <c r="D1193" i="3" l="1"/>
  <c r="C1193" i="3"/>
  <c r="B1193" i="3"/>
  <c r="A1194" i="3"/>
  <c r="A1193" i="2"/>
  <c r="C1193" i="2" s="1"/>
  <c r="B1192" i="2"/>
  <c r="E1192" i="2" s="1" a="1"/>
  <c r="E1192" i="2" s="1"/>
  <c r="D1192" i="2"/>
  <c r="C1194" i="3" l="1"/>
  <c r="B1194" i="3"/>
  <c r="A1195" i="3"/>
  <c r="D1194" i="3"/>
  <c r="A1194" i="2"/>
  <c r="C1194" i="2" s="1"/>
  <c r="B1193" i="2"/>
  <c r="E1193" i="2" s="1" a="1"/>
  <c r="E1193" i="2" s="1"/>
  <c r="D1193" i="2"/>
  <c r="A1196" i="3" l="1"/>
  <c r="B1195" i="3"/>
  <c r="C1195" i="3"/>
  <c r="D1195" i="3"/>
  <c r="A1195" i="2"/>
  <c r="C1195" i="2" s="1"/>
  <c r="D1194" i="2"/>
  <c r="B1194" i="2"/>
  <c r="E1194" i="2" s="1" a="1"/>
  <c r="E1194" i="2" s="1"/>
  <c r="C1196" i="3" l="1"/>
  <c r="B1196" i="3"/>
  <c r="D1196" i="3"/>
  <c r="A1197" i="3"/>
  <c r="A1196" i="2"/>
  <c r="C1196" i="2" s="1"/>
  <c r="B1195" i="2"/>
  <c r="E1195" i="2" s="1" a="1"/>
  <c r="E1195" i="2" s="1"/>
  <c r="D1195" i="2"/>
  <c r="A1198" i="3" l="1"/>
  <c r="C1197" i="3"/>
  <c r="D1197" i="3"/>
  <c r="B1197" i="3"/>
  <c r="A1197" i="2"/>
  <c r="C1197" i="2" s="1"/>
  <c r="D1196" i="2"/>
  <c r="B1196" i="2"/>
  <c r="E1196" i="2" s="1" a="1"/>
  <c r="E1196" i="2" s="1"/>
  <c r="B1198" i="3" l="1"/>
  <c r="A1199" i="3"/>
  <c r="D1198" i="3"/>
  <c r="C1198" i="3"/>
  <c r="A1198" i="2"/>
  <c r="C1198" i="2" s="1"/>
  <c r="B1197" i="2"/>
  <c r="E1197" i="2" s="1" a="1"/>
  <c r="E1197" i="2" s="1"/>
  <c r="D1197" i="2"/>
  <c r="A1200" i="3" l="1"/>
  <c r="D1199" i="3"/>
  <c r="C1199" i="3"/>
  <c r="B1199" i="3"/>
  <c r="A1199" i="2"/>
  <c r="C1199" i="2" s="1"/>
  <c r="B1198" i="2"/>
  <c r="E1198" i="2" s="1" a="1"/>
  <c r="E1198" i="2" s="1"/>
  <c r="D1198" i="2"/>
  <c r="A1201" i="3" l="1"/>
  <c r="B1200" i="3"/>
  <c r="D1200" i="3"/>
  <c r="C1200" i="3"/>
  <c r="A1200" i="2"/>
  <c r="C1200" i="2" s="1"/>
  <c r="D1199" i="2"/>
  <c r="B1199" i="2"/>
  <c r="E1199" i="2" s="1" a="1"/>
  <c r="E1199" i="2" s="1"/>
  <c r="C1201" i="3" l="1"/>
  <c r="B1201" i="3"/>
  <c r="A1202" i="3"/>
  <c r="D1201" i="3"/>
  <c r="A1201" i="2"/>
  <c r="C1201" i="2" s="1"/>
  <c r="B1200" i="2"/>
  <c r="E1200" i="2" s="1" a="1"/>
  <c r="E1200" i="2" s="1"/>
  <c r="D1200" i="2"/>
  <c r="A1203" i="3" l="1"/>
  <c r="B1202" i="3"/>
  <c r="D1202" i="3"/>
  <c r="C1202" i="3"/>
  <c r="A1202" i="2"/>
  <c r="C1202" i="2" s="1"/>
  <c r="B1201" i="2"/>
  <c r="E1201" i="2" s="1" a="1"/>
  <c r="E1201" i="2" s="1"/>
  <c r="D1201" i="2"/>
  <c r="A1204" i="3" l="1"/>
  <c r="C1203" i="3"/>
  <c r="B1203" i="3"/>
  <c r="D1203" i="3"/>
  <c r="A1203" i="2"/>
  <c r="C1203" i="2" s="1"/>
  <c r="B1202" i="2"/>
  <c r="E1202" i="2" s="1" a="1"/>
  <c r="E1202" i="2" s="1"/>
  <c r="D1202" i="2"/>
  <c r="A1205" i="3" l="1"/>
  <c r="C1204" i="3"/>
  <c r="B1204" i="3"/>
  <c r="D1204" i="3"/>
  <c r="A1204" i="2"/>
  <c r="C1204" i="2" s="1"/>
  <c r="B1203" i="2"/>
  <c r="E1203" i="2" s="1" a="1"/>
  <c r="E1203" i="2" s="1"/>
  <c r="D1203" i="2"/>
  <c r="A1206" i="3" l="1"/>
  <c r="D1205" i="3"/>
  <c r="C1205" i="3"/>
  <c r="B1205" i="3"/>
  <c r="A1205" i="2"/>
  <c r="C1205" i="2" s="1"/>
  <c r="B1204" i="2"/>
  <c r="E1204" i="2" s="1" a="1"/>
  <c r="E1204" i="2" s="1"/>
  <c r="D1204" i="2"/>
  <c r="C1206" i="3" l="1"/>
  <c r="B1206" i="3"/>
  <c r="D1206" i="3"/>
  <c r="A1207" i="3"/>
  <c r="A1206" i="2"/>
  <c r="C1206" i="2" s="1"/>
  <c r="B1205" i="2"/>
  <c r="E1205" i="2" s="1" a="1"/>
  <c r="E1205" i="2" s="1"/>
  <c r="D1205" i="2"/>
  <c r="A1208" i="3" l="1"/>
  <c r="D1207" i="3"/>
  <c r="C1207" i="3"/>
  <c r="B1207" i="3"/>
  <c r="A1207" i="2"/>
  <c r="C1207" i="2" s="1"/>
  <c r="B1206" i="2"/>
  <c r="E1206" i="2" s="1" a="1"/>
  <c r="E1206" i="2" s="1"/>
  <c r="D1206" i="2"/>
  <c r="B1208" i="3" l="1"/>
  <c r="A1209" i="3"/>
  <c r="D1208" i="3"/>
  <c r="C1208" i="3"/>
  <c r="A1208" i="2"/>
  <c r="C1208" i="2" s="1"/>
  <c r="B1207" i="2"/>
  <c r="E1207" i="2" s="1" a="1"/>
  <c r="E1207" i="2" s="1"/>
  <c r="D1207" i="2"/>
  <c r="D1209" i="3" l="1"/>
  <c r="B1209" i="3"/>
  <c r="A1210" i="3"/>
  <c r="C1209" i="3"/>
  <c r="A1209" i="2"/>
  <c r="C1209" i="2" s="1"/>
  <c r="B1208" i="2"/>
  <c r="E1208" i="2" s="1" a="1"/>
  <c r="E1208" i="2" s="1"/>
  <c r="D1208" i="2"/>
  <c r="A1211" i="3" l="1"/>
  <c r="C1210" i="3"/>
  <c r="B1210" i="3"/>
  <c r="D1210" i="3"/>
  <c r="A1210" i="2"/>
  <c r="C1210" i="2" s="1"/>
  <c r="D1209" i="2"/>
  <c r="B1209" i="2"/>
  <c r="E1209" i="2" s="1" a="1"/>
  <c r="E1209" i="2" s="1"/>
  <c r="C1211" i="3" l="1"/>
  <c r="B1211" i="3"/>
  <c r="A1212" i="3"/>
  <c r="D1211" i="3"/>
  <c r="A1211" i="2"/>
  <c r="C1211" i="2" s="1"/>
  <c r="B1210" i="2"/>
  <c r="E1210" i="2" s="1" a="1"/>
  <c r="E1210" i="2" s="1"/>
  <c r="D1210" i="2"/>
  <c r="C1212" i="3" l="1"/>
  <c r="B1212" i="3"/>
  <c r="A1213" i="3"/>
  <c r="D1212" i="3"/>
  <c r="A1212" i="2"/>
  <c r="C1212" i="2" s="1"/>
  <c r="B1211" i="2"/>
  <c r="E1211" i="2" s="1" a="1"/>
  <c r="E1211" i="2" s="1"/>
  <c r="D1211" i="2"/>
  <c r="A1214" i="3" l="1"/>
  <c r="D1213" i="3"/>
  <c r="C1213" i="3"/>
  <c r="B1213" i="3"/>
  <c r="A1213" i="2"/>
  <c r="C1213" i="2" s="1"/>
  <c r="B1212" i="2"/>
  <c r="E1212" i="2" s="1" a="1"/>
  <c r="E1212" i="2" s="1"/>
  <c r="D1212" i="2"/>
  <c r="A1215" i="3" l="1"/>
  <c r="D1214" i="3"/>
  <c r="C1214" i="3"/>
  <c r="B1214" i="3"/>
  <c r="A1214" i="2"/>
  <c r="C1214" i="2" s="1"/>
  <c r="B1213" i="2"/>
  <c r="E1213" i="2" s="1" a="1"/>
  <c r="E1213" i="2" s="1"/>
  <c r="D1213" i="2"/>
  <c r="A1216" i="3" l="1"/>
  <c r="C1215" i="3"/>
  <c r="B1215" i="3"/>
  <c r="D1215" i="3"/>
  <c r="A1215" i="2"/>
  <c r="C1215" i="2" s="1"/>
  <c r="B1214" i="2"/>
  <c r="E1214" i="2" s="1" a="1"/>
  <c r="E1214" i="2" s="1"/>
  <c r="D1214" i="2"/>
  <c r="C1216" i="3" l="1"/>
  <c r="B1216" i="3"/>
  <c r="A1217" i="3"/>
  <c r="D1216" i="3"/>
  <c r="A1216" i="2"/>
  <c r="C1216" i="2" s="1"/>
  <c r="B1215" i="2"/>
  <c r="E1215" i="2" s="1" a="1"/>
  <c r="E1215" i="2" s="1"/>
  <c r="D1215" i="2"/>
  <c r="A1218" i="3" l="1"/>
  <c r="B1217" i="3"/>
  <c r="C1217" i="3"/>
  <c r="D1217" i="3"/>
  <c r="A1217" i="2"/>
  <c r="C1217" i="2" s="1"/>
  <c r="B1216" i="2"/>
  <c r="E1216" i="2" s="1" a="1"/>
  <c r="E1216" i="2" s="1"/>
  <c r="D1216" i="2"/>
  <c r="B1218" i="3" l="1"/>
  <c r="C1218" i="3"/>
  <c r="D1218" i="3"/>
  <c r="A1219" i="3"/>
  <c r="A1218" i="2"/>
  <c r="C1218" i="2" s="1"/>
  <c r="D1217" i="2"/>
  <c r="B1217" i="2"/>
  <c r="E1217" i="2" s="1" a="1"/>
  <c r="E1217" i="2" s="1"/>
  <c r="A1220" i="3" l="1"/>
  <c r="D1219" i="3"/>
  <c r="B1219" i="3"/>
  <c r="C1219" i="3"/>
  <c r="A1219" i="2"/>
  <c r="C1219" i="2" s="1"/>
  <c r="B1218" i="2"/>
  <c r="E1218" i="2" s="1" a="1"/>
  <c r="E1218" i="2" s="1"/>
  <c r="D1218" i="2"/>
  <c r="A1221" i="3" l="1"/>
  <c r="D1220" i="3"/>
  <c r="C1220" i="3"/>
  <c r="B1220" i="3"/>
  <c r="A1220" i="2"/>
  <c r="C1220" i="2" s="1"/>
  <c r="D1219" i="2"/>
  <c r="B1219" i="2"/>
  <c r="E1219" i="2" s="1" a="1"/>
  <c r="E1219" i="2" s="1"/>
  <c r="C1221" i="3" l="1"/>
  <c r="B1221" i="3"/>
  <c r="A1222" i="3"/>
  <c r="D1221" i="3"/>
  <c r="A1221" i="2"/>
  <c r="C1221" i="2" s="1"/>
  <c r="B1220" i="2"/>
  <c r="E1220" i="2" s="1" a="1"/>
  <c r="E1220" i="2" s="1"/>
  <c r="D1220" i="2"/>
  <c r="A1223" i="3" l="1"/>
  <c r="D1222" i="3"/>
  <c r="C1222" i="3"/>
  <c r="B1222" i="3"/>
  <c r="A1222" i="2"/>
  <c r="C1222" i="2" s="1"/>
  <c r="B1221" i="2"/>
  <c r="E1221" i="2" s="1" a="1"/>
  <c r="E1221" i="2" s="1"/>
  <c r="D1221" i="2"/>
  <c r="A1224" i="3" l="1"/>
  <c r="D1223" i="3"/>
  <c r="B1223" i="3"/>
  <c r="C1223" i="3"/>
  <c r="A1223" i="2"/>
  <c r="C1223" i="2" s="1"/>
  <c r="B1222" i="2"/>
  <c r="E1222" i="2" s="1" a="1"/>
  <c r="E1222" i="2" s="1"/>
  <c r="D1222" i="2"/>
  <c r="A1225" i="3" l="1"/>
  <c r="D1224" i="3"/>
  <c r="C1224" i="3"/>
  <c r="B1224" i="3"/>
  <c r="A1224" i="2"/>
  <c r="C1224" i="2" s="1"/>
  <c r="B1223" i="2"/>
  <c r="E1223" i="2" s="1" a="1"/>
  <c r="E1223" i="2" s="1"/>
  <c r="D1223" i="2"/>
  <c r="A1226" i="3" l="1"/>
  <c r="B1225" i="3"/>
  <c r="D1225" i="3"/>
  <c r="C1225" i="3"/>
  <c r="A1225" i="2"/>
  <c r="C1225" i="2" s="1"/>
  <c r="B1224" i="2"/>
  <c r="E1224" i="2" s="1" a="1"/>
  <c r="E1224" i="2" s="1"/>
  <c r="D1224" i="2"/>
  <c r="C1226" i="3" l="1"/>
  <c r="B1226" i="3"/>
  <c r="D1226" i="3"/>
  <c r="A1227" i="3"/>
  <c r="A1226" i="2"/>
  <c r="C1226" i="2" s="1"/>
  <c r="B1225" i="2"/>
  <c r="E1225" i="2" s="1" a="1"/>
  <c r="E1225" i="2" s="1"/>
  <c r="D1225" i="2"/>
  <c r="D1227" i="3" l="1"/>
  <c r="B1227" i="3"/>
  <c r="A1228" i="3"/>
  <c r="C1227" i="3"/>
  <c r="A1227" i="2"/>
  <c r="C1227" i="2" s="1"/>
  <c r="B1226" i="2"/>
  <c r="E1226" i="2" s="1" a="1"/>
  <c r="E1226" i="2" s="1"/>
  <c r="D1226" i="2"/>
  <c r="A1229" i="3" l="1"/>
  <c r="D1228" i="3"/>
  <c r="C1228" i="3"/>
  <c r="B1228" i="3"/>
  <c r="A1228" i="2"/>
  <c r="C1228" i="2" s="1"/>
  <c r="B1227" i="2"/>
  <c r="E1227" i="2" s="1" a="1"/>
  <c r="E1227" i="2" s="1"/>
  <c r="D1227" i="2"/>
  <c r="D1229" i="3" l="1"/>
  <c r="C1229" i="3"/>
  <c r="A1230" i="3"/>
  <c r="B1229" i="3"/>
  <c r="A1229" i="2"/>
  <c r="C1229" i="2" s="1"/>
  <c r="B1228" i="2"/>
  <c r="E1228" i="2" s="1" a="1"/>
  <c r="E1228" i="2" s="1"/>
  <c r="D1228" i="2"/>
  <c r="A1231" i="3" l="1"/>
  <c r="B1230" i="3"/>
  <c r="C1230" i="3"/>
  <c r="D1230" i="3"/>
  <c r="A1230" i="2"/>
  <c r="C1230" i="2" s="1"/>
  <c r="D1229" i="2"/>
  <c r="B1229" i="2"/>
  <c r="E1229" i="2" s="1" a="1"/>
  <c r="E1229" i="2" s="1"/>
  <c r="C1231" i="3" l="1"/>
  <c r="B1231" i="3"/>
  <c r="D1231" i="3"/>
  <c r="A1232" i="3"/>
  <c r="A1231" i="2"/>
  <c r="C1231" i="2" s="1"/>
  <c r="D1230" i="2"/>
  <c r="B1230" i="2"/>
  <c r="E1230" i="2" s="1" a="1"/>
  <c r="E1230" i="2" s="1"/>
  <c r="A1233" i="3" l="1"/>
  <c r="D1232" i="3"/>
  <c r="C1232" i="3"/>
  <c r="B1232" i="3"/>
  <c r="A1232" i="2"/>
  <c r="C1232" i="2" s="1"/>
  <c r="B1231" i="2"/>
  <c r="E1231" i="2" s="1" a="1"/>
  <c r="E1231" i="2" s="1"/>
  <c r="D1231" i="2"/>
  <c r="D1233" i="3" l="1"/>
  <c r="B1233" i="3"/>
  <c r="A1234" i="3"/>
  <c r="C1233" i="3"/>
  <c r="A1233" i="2"/>
  <c r="C1233" i="2" s="1"/>
  <c r="B1232" i="2"/>
  <c r="E1232" i="2" s="1" a="1"/>
  <c r="E1232" i="2" s="1"/>
  <c r="D1232" i="2"/>
  <c r="A1235" i="3" l="1"/>
  <c r="D1234" i="3"/>
  <c r="B1234" i="3"/>
  <c r="C1234" i="3"/>
  <c r="A1234" i="2"/>
  <c r="C1234" i="2" s="1"/>
  <c r="B1233" i="2"/>
  <c r="E1233" i="2" s="1" a="1"/>
  <c r="E1233" i="2" s="1"/>
  <c r="D1233" i="2"/>
  <c r="A1236" i="3" l="1"/>
  <c r="B1235" i="3"/>
  <c r="D1235" i="3"/>
  <c r="C1235" i="3"/>
  <c r="A1235" i="2"/>
  <c r="C1235" i="2" s="1"/>
  <c r="B1234" i="2"/>
  <c r="E1234" i="2" s="1" a="1"/>
  <c r="E1234" i="2" s="1"/>
  <c r="D1234" i="2"/>
  <c r="C1236" i="3" l="1"/>
  <c r="B1236" i="3"/>
  <c r="D1236" i="3"/>
  <c r="A1237" i="3"/>
  <c r="A1236" i="2"/>
  <c r="C1236" i="2" s="1"/>
  <c r="B1235" i="2"/>
  <c r="E1235" i="2" s="1" a="1"/>
  <c r="E1235" i="2" s="1"/>
  <c r="D1235" i="2"/>
  <c r="A1238" i="3" l="1"/>
  <c r="D1237" i="3"/>
  <c r="C1237" i="3"/>
  <c r="B1237" i="3"/>
  <c r="A1237" i="2"/>
  <c r="C1237" i="2" s="1"/>
  <c r="B1236" i="2"/>
  <c r="E1236" i="2" s="1" a="1"/>
  <c r="E1236" i="2" s="1"/>
  <c r="D1236" i="2"/>
  <c r="B1238" i="3" l="1"/>
  <c r="A1239" i="3"/>
  <c r="D1238" i="3"/>
  <c r="C1238" i="3"/>
  <c r="A1238" i="2"/>
  <c r="C1238" i="2" s="1"/>
  <c r="B1237" i="2"/>
  <c r="E1237" i="2" s="1" a="1"/>
  <c r="E1237" i="2" s="1"/>
  <c r="D1237" i="2"/>
  <c r="D1239" i="3" l="1"/>
  <c r="B1239" i="3"/>
  <c r="A1240" i="3"/>
  <c r="C1239" i="3"/>
  <c r="A1239" i="2"/>
  <c r="C1239" i="2" s="1"/>
  <c r="D1238" i="2"/>
  <c r="B1238" i="2"/>
  <c r="E1238" i="2" s="1" a="1"/>
  <c r="E1238" i="2" s="1"/>
  <c r="A1241" i="3" l="1"/>
  <c r="B1240" i="3"/>
  <c r="D1240" i="3"/>
  <c r="C1240" i="3"/>
  <c r="A1240" i="2"/>
  <c r="C1240" i="2" s="1"/>
  <c r="D1239" i="2"/>
  <c r="B1239" i="2"/>
  <c r="E1239" i="2" s="1" a="1"/>
  <c r="E1239" i="2" s="1"/>
  <c r="C1241" i="3" l="1"/>
  <c r="B1241" i="3"/>
  <c r="A1242" i="3"/>
  <c r="D1241" i="3"/>
  <c r="A1241" i="2"/>
  <c r="C1241" i="2" s="1"/>
  <c r="B1240" i="2"/>
  <c r="E1240" i="2" s="1" a="1"/>
  <c r="E1240" i="2" s="1"/>
  <c r="D1240" i="2"/>
  <c r="D1242" i="3" l="1"/>
  <c r="C1242" i="3"/>
  <c r="B1242" i="3"/>
  <c r="A1243" i="3"/>
  <c r="A1242" i="2"/>
  <c r="C1242" i="2" s="1"/>
  <c r="B1241" i="2"/>
  <c r="E1241" i="2" s="1" a="1"/>
  <c r="E1241" i="2" s="1"/>
  <c r="D1241" i="2"/>
  <c r="A1244" i="3" l="1"/>
  <c r="D1243" i="3"/>
  <c r="C1243" i="3"/>
  <c r="B1243" i="3"/>
  <c r="A1243" i="2"/>
  <c r="C1243" i="2" s="1"/>
  <c r="B1242" i="2"/>
  <c r="E1242" i="2" s="1" a="1"/>
  <c r="E1242" i="2" s="1"/>
  <c r="D1242" i="2"/>
  <c r="A1245" i="3" l="1"/>
  <c r="D1244" i="3"/>
  <c r="C1244" i="3"/>
  <c r="B1244" i="3"/>
  <c r="A1244" i="2"/>
  <c r="C1244" i="2" s="1"/>
  <c r="B1243" i="2"/>
  <c r="E1243" i="2" s="1" a="1"/>
  <c r="E1243" i="2" s="1"/>
  <c r="D1243" i="2"/>
  <c r="A1246" i="3" l="1"/>
  <c r="B1245" i="3"/>
  <c r="C1245" i="3"/>
  <c r="D1245" i="3"/>
  <c r="A1245" i="2"/>
  <c r="C1245" i="2" s="1"/>
  <c r="B1244" i="2"/>
  <c r="E1244" i="2" s="1" a="1"/>
  <c r="E1244" i="2" s="1"/>
  <c r="D1244" i="2"/>
  <c r="C1246" i="3" l="1"/>
  <c r="B1246" i="3"/>
  <c r="D1246" i="3"/>
  <c r="A1247" i="3"/>
  <c r="A1246" i="2"/>
  <c r="C1246" i="2" s="1"/>
  <c r="B1245" i="2"/>
  <c r="E1245" i="2" s="1" a="1"/>
  <c r="E1245" i="2" s="1"/>
  <c r="D1245" i="2"/>
  <c r="C1247" i="3" l="1"/>
  <c r="B1247" i="3"/>
  <c r="A1248" i="3"/>
  <c r="D1247" i="3"/>
  <c r="A1247" i="2"/>
  <c r="C1247" i="2" s="1"/>
  <c r="B1246" i="2"/>
  <c r="E1246" i="2" s="1" a="1"/>
  <c r="E1246" i="2" s="1"/>
  <c r="D1246" i="2"/>
  <c r="D1248" i="3" l="1"/>
  <c r="C1248" i="3"/>
  <c r="A1249" i="3"/>
  <c r="B1248" i="3"/>
  <c r="A1248" i="2"/>
  <c r="C1248" i="2" s="1"/>
  <c r="B1247" i="2"/>
  <c r="E1247" i="2" s="1" a="1"/>
  <c r="E1247" i="2" s="1"/>
  <c r="D1247" i="2"/>
  <c r="D1249" i="3" l="1"/>
  <c r="C1249" i="3"/>
  <c r="B1249" i="3"/>
  <c r="A1250" i="3"/>
  <c r="A1249" i="2"/>
  <c r="C1249" i="2" s="1"/>
  <c r="B1248" i="2"/>
  <c r="E1248" i="2" s="1" a="1"/>
  <c r="E1248" i="2" s="1"/>
  <c r="D1248" i="2"/>
  <c r="A1251" i="3" l="1"/>
  <c r="B1250" i="3"/>
  <c r="D1250" i="3"/>
  <c r="C1250" i="3"/>
  <c r="A1250" i="2"/>
  <c r="C1250" i="2" s="1"/>
  <c r="D1249" i="2"/>
  <c r="B1249" i="2"/>
  <c r="E1249" i="2" s="1" a="1"/>
  <c r="E1249" i="2" s="1"/>
  <c r="C1251" i="3" l="1"/>
  <c r="B1251" i="3"/>
  <c r="A1252" i="3"/>
  <c r="D1251" i="3"/>
  <c r="A1251" i="2"/>
  <c r="C1251" i="2" s="1"/>
  <c r="B1250" i="2"/>
  <c r="E1250" i="2" s="1" a="1"/>
  <c r="E1250" i="2" s="1"/>
  <c r="D1250" i="2"/>
  <c r="D1252" i="3" l="1"/>
  <c r="B1252" i="3"/>
  <c r="A1253" i="3"/>
  <c r="C1252" i="3"/>
  <c r="A1252" i="2"/>
  <c r="C1252" i="2" s="1"/>
  <c r="B1251" i="2"/>
  <c r="E1251" i="2" s="1" a="1"/>
  <c r="E1251" i="2" s="1"/>
  <c r="D1251" i="2"/>
  <c r="D1253" i="3" l="1"/>
  <c r="C1253" i="3"/>
  <c r="B1253" i="3"/>
  <c r="A1254" i="3"/>
  <c r="A1253" i="2"/>
  <c r="C1253" i="2" s="1"/>
  <c r="B1252" i="2"/>
  <c r="E1252" i="2" s="1" a="1"/>
  <c r="E1252" i="2" s="1"/>
  <c r="D1252" i="2"/>
  <c r="D1254" i="3" l="1"/>
  <c r="C1254" i="3"/>
  <c r="B1254" i="3"/>
  <c r="A1255" i="3"/>
  <c r="A1254" i="2"/>
  <c r="C1254" i="2" s="1"/>
  <c r="B1253" i="2"/>
  <c r="E1253" i="2" s="1" a="1"/>
  <c r="E1253" i="2" s="1"/>
  <c r="D1253" i="2"/>
  <c r="A1256" i="3" l="1"/>
  <c r="B1255" i="3"/>
  <c r="D1255" i="3"/>
  <c r="C1255" i="3"/>
  <c r="A1255" i="2"/>
  <c r="C1255" i="2" s="1"/>
  <c r="B1254" i="2"/>
  <c r="E1254" i="2" s="1" a="1"/>
  <c r="E1254" i="2" s="1"/>
  <c r="D1254" i="2"/>
  <c r="C1256" i="3" l="1"/>
  <c r="B1256" i="3"/>
  <c r="A1257" i="3"/>
  <c r="D1256" i="3"/>
  <c r="A1256" i="2"/>
  <c r="C1256" i="2" s="1"/>
  <c r="B1255" i="2"/>
  <c r="E1255" i="2" s="1" a="1"/>
  <c r="E1255" i="2" s="1"/>
  <c r="D1255" i="2"/>
  <c r="C1257" i="3" l="1"/>
  <c r="A1258" i="3"/>
  <c r="D1257" i="3"/>
  <c r="B1257" i="3"/>
  <c r="A1257" i="2"/>
  <c r="C1257" i="2" s="1"/>
  <c r="D1256" i="2"/>
  <c r="B1256" i="2"/>
  <c r="E1256" i="2" s="1" a="1"/>
  <c r="E1256" i="2" s="1"/>
  <c r="D1258" i="3" l="1"/>
  <c r="B1258" i="3"/>
  <c r="A1259" i="3"/>
  <c r="C1258" i="3"/>
  <c r="A1258" i="2"/>
  <c r="C1258" i="2" s="1"/>
  <c r="B1257" i="2"/>
  <c r="E1257" i="2" s="1" a="1"/>
  <c r="E1257" i="2" s="1"/>
  <c r="D1257" i="2"/>
  <c r="A1260" i="3" l="1"/>
  <c r="D1259" i="3"/>
  <c r="C1259" i="3"/>
  <c r="B1259" i="3"/>
  <c r="A1259" i="2"/>
  <c r="C1259" i="2" s="1"/>
  <c r="B1258" i="2"/>
  <c r="E1258" i="2" s="1" a="1"/>
  <c r="E1258" i="2" s="1"/>
  <c r="D1258" i="2"/>
  <c r="A1261" i="3" l="1"/>
  <c r="B1260" i="3"/>
  <c r="D1260" i="3"/>
  <c r="C1260" i="3"/>
  <c r="A1260" i="2"/>
  <c r="C1260" i="2" s="1"/>
  <c r="D1259" i="2"/>
  <c r="B1259" i="2"/>
  <c r="E1259" i="2" s="1" a="1"/>
  <c r="E1259" i="2" s="1"/>
  <c r="C1261" i="3" l="1"/>
  <c r="B1261" i="3"/>
  <c r="D1261" i="3"/>
  <c r="A1262" i="3"/>
  <c r="A1261" i="2"/>
  <c r="C1261" i="2" s="1"/>
  <c r="B1260" i="2"/>
  <c r="E1260" i="2" s="1" a="1"/>
  <c r="E1260" i="2" s="1"/>
  <c r="D1260" i="2"/>
  <c r="D1262" i="3" l="1"/>
  <c r="C1262" i="3"/>
  <c r="B1262" i="3"/>
  <c r="A1263" i="3"/>
  <c r="A1262" i="2"/>
  <c r="C1262" i="2" s="1"/>
  <c r="B1261" i="2"/>
  <c r="E1261" i="2" s="1" a="1"/>
  <c r="E1261" i="2" s="1"/>
  <c r="D1261" i="2"/>
  <c r="C1263" i="3" l="1"/>
  <c r="D1263" i="3"/>
  <c r="B1263" i="3"/>
  <c r="A1264" i="3"/>
  <c r="A1263" i="2"/>
  <c r="C1263" i="2" s="1"/>
  <c r="B1262" i="2"/>
  <c r="E1262" i="2" s="1" a="1"/>
  <c r="E1262" i="2" s="1"/>
  <c r="D1262" i="2"/>
  <c r="D1264" i="3" l="1"/>
  <c r="B1264" i="3"/>
  <c r="C1264" i="3"/>
  <c r="A1265" i="3"/>
  <c r="A1264" i="2"/>
  <c r="C1264" i="2" s="1"/>
  <c r="B1263" i="2"/>
  <c r="E1263" i="2" s="1" a="1"/>
  <c r="E1263" i="2" s="1"/>
  <c r="D1263" i="2"/>
  <c r="A1266" i="3" l="1"/>
  <c r="B1265" i="3"/>
  <c r="C1265" i="3"/>
  <c r="D1265" i="3"/>
  <c r="A1265" i="2"/>
  <c r="C1265" i="2" s="1"/>
  <c r="B1264" i="2"/>
  <c r="E1264" i="2" s="1" a="1"/>
  <c r="E1264" i="2" s="1"/>
  <c r="D1264" i="2"/>
  <c r="C1266" i="3" l="1"/>
  <c r="B1266" i="3"/>
  <c r="A1267" i="3"/>
  <c r="D1266" i="3"/>
  <c r="A1266" i="2"/>
  <c r="C1266" i="2" s="1"/>
  <c r="B1265" i="2"/>
  <c r="E1265" i="2" s="1" a="1"/>
  <c r="E1265" i="2" s="1"/>
  <c r="D1265" i="2"/>
  <c r="D1267" i="3" l="1"/>
  <c r="C1267" i="3"/>
  <c r="B1267" i="3"/>
  <c r="A1268" i="3"/>
  <c r="A1267" i="2"/>
  <c r="C1267" i="2" s="1"/>
  <c r="B1266" i="2"/>
  <c r="E1266" i="2" s="1" a="1"/>
  <c r="E1266" i="2" s="1"/>
  <c r="D1266" i="2"/>
  <c r="A1269" i="3" l="1"/>
  <c r="D1268" i="3"/>
  <c r="C1268" i="3"/>
  <c r="B1268" i="3"/>
  <c r="A1268" i="2"/>
  <c r="C1268" i="2" s="1"/>
  <c r="B1267" i="2"/>
  <c r="E1267" i="2" s="1" a="1"/>
  <c r="E1267" i="2" s="1"/>
  <c r="D1267" i="2"/>
  <c r="C1269" i="3" l="1"/>
  <c r="A1270" i="3"/>
  <c r="D1269" i="3"/>
  <c r="B1269" i="3"/>
  <c r="A1269" i="2"/>
  <c r="C1269" i="2" s="1"/>
  <c r="B1268" i="2"/>
  <c r="E1268" i="2" s="1" a="1"/>
  <c r="E1268" i="2" s="1"/>
  <c r="D1268" i="2"/>
  <c r="A1271" i="3" l="1"/>
  <c r="B1270" i="3"/>
  <c r="C1270" i="3"/>
  <c r="D1270" i="3"/>
  <c r="A1270" i="2"/>
  <c r="C1270" i="2" s="1"/>
  <c r="D1269" i="2"/>
  <c r="B1269" i="2"/>
  <c r="E1269" i="2" s="1" a="1"/>
  <c r="E1269" i="2" s="1"/>
  <c r="C1271" i="3" l="1"/>
  <c r="B1271" i="3"/>
  <c r="D1271" i="3"/>
  <c r="A1272" i="3"/>
  <c r="A1271" i="2"/>
  <c r="C1271" i="2" s="1"/>
  <c r="D1270" i="2"/>
  <c r="B1270" i="2"/>
  <c r="E1270" i="2" s="1" a="1"/>
  <c r="E1270" i="2" s="1"/>
  <c r="B1272" i="3" l="1"/>
  <c r="A1273" i="3"/>
  <c r="C1272" i="3"/>
  <c r="D1272" i="3"/>
  <c r="A1272" i="2"/>
  <c r="C1272" i="2" s="1"/>
  <c r="B1271" i="2"/>
  <c r="E1271" i="2" s="1" a="1"/>
  <c r="E1271" i="2" s="1"/>
  <c r="D1271" i="2"/>
  <c r="D1273" i="3" l="1"/>
  <c r="C1273" i="3"/>
  <c r="B1273" i="3"/>
  <c r="A1274" i="3"/>
  <c r="A1273" i="2"/>
  <c r="C1273" i="2" s="1"/>
  <c r="B1272" i="2"/>
  <c r="E1272" i="2" s="1" a="1"/>
  <c r="E1272" i="2" s="1"/>
  <c r="D1272" i="2"/>
  <c r="C1274" i="3" l="1"/>
  <c r="D1274" i="3"/>
  <c r="B1274" i="3"/>
  <c r="A1275" i="3"/>
  <c r="A1274" i="2"/>
  <c r="C1274" i="2" s="1"/>
  <c r="B1273" i="2"/>
  <c r="E1273" i="2" s="1" a="1"/>
  <c r="E1273" i="2" s="1"/>
  <c r="D1273" i="2"/>
  <c r="A1276" i="3" l="1"/>
  <c r="B1275" i="3"/>
  <c r="D1275" i="3"/>
  <c r="C1275" i="3"/>
  <c r="A1275" i="2"/>
  <c r="C1275" i="2" s="1"/>
  <c r="B1274" i="2"/>
  <c r="E1274" i="2" s="1" a="1"/>
  <c r="E1274" i="2" s="1"/>
  <c r="D1274" i="2"/>
  <c r="C1276" i="3" l="1"/>
  <c r="B1276" i="3"/>
  <c r="A1277" i="3"/>
  <c r="D1276" i="3"/>
  <c r="A1276" i="2"/>
  <c r="C1276" i="2" s="1"/>
  <c r="B1275" i="2"/>
  <c r="E1275" i="2" s="1" a="1"/>
  <c r="E1275" i="2" s="1"/>
  <c r="D1275" i="2"/>
  <c r="D1277" i="3" l="1"/>
  <c r="B1277" i="3"/>
  <c r="A1278" i="3"/>
  <c r="C1277" i="3"/>
  <c r="A1277" i="2"/>
  <c r="C1277" i="2" s="1"/>
  <c r="B1276" i="2"/>
  <c r="E1276" i="2" s="1" a="1"/>
  <c r="E1276" i="2" s="1"/>
  <c r="D1276" i="2"/>
  <c r="A1279" i="3" l="1"/>
  <c r="D1278" i="3"/>
  <c r="C1278" i="3"/>
  <c r="B1278" i="3"/>
  <c r="A1278" i="2"/>
  <c r="C1278" i="2" s="1"/>
  <c r="B1277" i="2"/>
  <c r="E1277" i="2" s="1" a="1"/>
  <c r="E1277" i="2" s="1"/>
  <c r="D1277" i="2"/>
  <c r="D1279" i="3" l="1"/>
  <c r="C1279" i="3"/>
  <c r="B1279" i="3"/>
  <c r="A1280" i="3"/>
  <c r="A1279" i="2"/>
  <c r="C1279" i="2" s="1"/>
  <c r="D1278" i="2"/>
  <c r="B1278" i="2"/>
  <c r="E1278" i="2" s="1" a="1"/>
  <c r="E1278" i="2" s="1"/>
  <c r="A1281" i="3" l="1"/>
  <c r="B1280" i="3"/>
  <c r="C1280" i="3"/>
  <c r="D1280" i="3"/>
  <c r="A1280" i="2"/>
  <c r="C1280" i="2" s="1"/>
  <c r="D1279" i="2"/>
  <c r="B1279" i="2"/>
  <c r="E1279" i="2" s="1" a="1"/>
  <c r="E1279" i="2" s="1"/>
  <c r="C1281" i="3" l="1"/>
  <c r="B1281" i="3"/>
  <c r="A1282" i="3"/>
  <c r="D1281" i="3"/>
  <c r="A1281" i="2"/>
  <c r="C1281" i="2" s="1"/>
  <c r="B1280" i="2"/>
  <c r="E1280" i="2" s="1" a="1"/>
  <c r="E1280" i="2" s="1"/>
  <c r="D1280" i="2"/>
  <c r="D1282" i="3" l="1"/>
  <c r="C1282" i="3"/>
  <c r="A1283" i="3"/>
  <c r="B1282" i="3"/>
  <c r="A1282" i="2"/>
  <c r="C1282" i="2" s="1"/>
  <c r="B1281" i="2"/>
  <c r="E1281" i="2" s="1" a="1"/>
  <c r="E1281" i="2" s="1"/>
  <c r="D1281" i="2"/>
  <c r="A1284" i="3" l="1"/>
  <c r="C1283" i="3"/>
  <c r="D1283" i="3"/>
  <c r="B1283" i="3"/>
  <c r="A1283" i="2"/>
  <c r="C1283" i="2" s="1"/>
  <c r="B1282" i="2"/>
  <c r="E1282" i="2" s="1" a="1"/>
  <c r="E1282" i="2" s="1"/>
  <c r="D1282" i="2"/>
  <c r="D1284" i="3" l="1"/>
  <c r="A1285" i="3"/>
  <c r="C1284" i="3"/>
  <c r="B1284" i="3"/>
  <c r="A1284" i="2"/>
  <c r="C1284" i="2" s="1"/>
  <c r="B1283" i="2"/>
  <c r="E1283" i="2" s="1" a="1"/>
  <c r="E1283" i="2" s="1"/>
  <c r="D1283" i="2"/>
  <c r="C1285" i="3" l="1"/>
  <c r="A1286" i="3"/>
  <c r="D1285" i="3"/>
  <c r="B1285" i="3"/>
  <c r="A1285" i="2"/>
  <c r="C1285" i="2" s="1"/>
  <c r="B1284" i="2"/>
  <c r="E1284" i="2" s="1" a="1"/>
  <c r="E1284" i="2" s="1"/>
  <c r="D1284" i="2"/>
  <c r="D1286" i="3" l="1"/>
  <c r="C1286" i="3"/>
  <c r="B1286" i="3"/>
  <c r="A1287" i="3"/>
  <c r="A1286" i="2"/>
  <c r="C1286" i="2" s="1"/>
  <c r="B1285" i="2"/>
  <c r="E1285" i="2" s="1" a="1"/>
  <c r="E1285" i="2" s="1"/>
  <c r="D1285" i="2"/>
  <c r="D1287" i="3" l="1"/>
  <c r="C1287" i="3"/>
  <c r="A1288" i="3"/>
  <c r="B1287" i="3"/>
  <c r="A1287" i="2"/>
  <c r="C1287" i="2" s="1"/>
  <c r="B1286" i="2"/>
  <c r="E1286" i="2" s="1" a="1"/>
  <c r="E1286" i="2" s="1"/>
  <c r="D1286" i="2"/>
  <c r="A1289" i="3" l="1"/>
  <c r="D1288" i="3"/>
  <c r="C1288" i="3"/>
  <c r="B1288" i="3"/>
  <c r="A1288" i="2"/>
  <c r="C1288" i="2" s="1"/>
  <c r="B1287" i="2"/>
  <c r="E1287" i="2" s="1" a="1"/>
  <c r="E1287" i="2" s="1"/>
  <c r="D1287" i="2"/>
  <c r="A1290" i="3" l="1"/>
  <c r="B1289" i="3"/>
  <c r="D1289" i="3"/>
  <c r="C1289" i="3"/>
  <c r="A1289" i="2"/>
  <c r="C1289" i="2" s="1"/>
  <c r="B1288" i="2"/>
  <c r="E1288" i="2" s="1" a="1"/>
  <c r="E1288" i="2" s="1"/>
  <c r="D1288" i="2"/>
  <c r="A1291" i="3" l="1"/>
  <c r="C1290" i="3"/>
  <c r="D1290" i="3"/>
  <c r="B1290" i="3"/>
  <c r="A1290" i="2"/>
  <c r="C1290" i="2" s="1"/>
  <c r="D1289" i="2"/>
  <c r="B1289" i="2"/>
  <c r="E1289" i="2" s="1" a="1"/>
  <c r="E1289" i="2" s="1"/>
  <c r="A1292" i="3" l="1"/>
  <c r="D1291" i="3"/>
  <c r="B1291" i="3"/>
  <c r="C1291" i="3"/>
  <c r="A1291" i="2"/>
  <c r="C1291" i="2" s="1"/>
  <c r="D1290" i="2"/>
  <c r="B1290" i="2"/>
  <c r="E1290" i="2" s="1" a="1"/>
  <c r="E1290" i="2" s="1"/>
  <c r="D1292" i="3" l="1"/>
  <c r="C1292" i="3"/>
  <c r="B1292" i="3"/>
  <c r="A1293" i="3"/>
  <c r="A1292" i="2"/>
  <c r="C1292" i="2" s="1"/>
  <c r="D1291" i="2"/>
  <c r="B1291" i="2"/>
  <c r="E1291" i="2" s="1" a="1"/>
  <c r="E1291" i="2" s="1"/>
  <c r="A1294" i="3" l="1"/>
  <c r="D1293" i="3"/>
  <c r="C1293" i="3"/>
  <c r="B1293" i="3"/>
  <c r="A1293" i="2"/>
  <c r="C1293" i="2" s="1"/>
  <c r="B1292" i="2"/>
  <c r="E1292" i="2" s="1" a="1"/>
  <c r="E1292" i="2" s="1"/>
  <c r="D1292" i="2"/>
  <c r="A1295" i="3" l="1"/>
  <c r="B1294" i="3"/>
  <c r="D1294" i="3"/>
  <c r="C1294" i="3"/>
  <c r="A1294" i="2"/>
  <c r="C1294" i="2" s="1"/>
  <c r="D1293" i="2"/>
  <c r="B1293" i="2"/>
  <c r="E1293" i="2" s="1" a="1"/>
  <c r="E1293" i="2" s="1"/>
  <c r="D1295" i="3" l="1"/>
  <c r="A1296" i="3"/>
  <c r="C1295" i="3"/>
  <c r="B1295" i="3"/>
  <c r="A1295" i="2"/>
  <c r="C1295" i="2" s="1"/>
  <c r="B1294" i="2"/>
  <c r="E1294" i="2" s="1" a="1"/>
  <c r="E1294" i="2" s="1"/>
  <c r="D1294" i="2"/>
  <c r="C1296" i="3" l="1"/>
  <c r="D1296" i="3"/>
  <c r="A1297" i="3"/>
  <c r="B1296" i="3"/>
  <c r="A1296" i="2"/>
  <c r="C1296" i="2" s="1"/>
  <c r="B1295" i="2"/>
  <c r="E1295" i="2" s="1" a="1"/>
  <c r="E1295" i="2" s="1"/>
  <c r="D1295" i="2"/>
  <c r="D1297" i="3" l="1"/>
  <c r="C1297" i="3"/>
  <c r="A1298" i="3"/>
  <c r="B1297" i="3"/>
  <c r="A1297" i="2"/>
  <c r="C1297" i="2" s="1"/>
  <c r="B1296" i="2"/>
  <c r="E1296" i="2" s="1" a="1"/>
  <c r="E1296" i="2" s="1"/>
  <c r="D1296" i="2"/>
  <c r="B1298" i="3" l="1"/>
  <c r="C1298" i="3"/>
  <c r="A1299" i="3"/>
  <c r="D1298" i="3"/>
  <c r="A1298" i="2"/>
  <c r="C1298" i="2" s="1"/>
  <c r="B1297" i="2"/>
  <c r="E1297" i="2" s="1" a="1"/>
  <c r="E1297" i="2" s="1"/>
  <c r="D1297" i="2"/>
  <c r="A1300" i="3" l="1"/>
  <c r="D1299" i="3"/>
  <c r="C1299" i="3"/>
  <c r="B1299" i="3"/>
  <c r="A1299" i="2"/>
  <c r="C1299" i="2" s="1"/>
  <c r="B1298" i="2"/>
  <c r="E1298" i="2" s="1" a="1"/>
  <c r="E1298" i="2" s="1"/>
  <c r="D1298" i="2"/>
  <c r="C1300" i="3" l="1"/>
  <c r="B1300" i="3"/>
  <c r="A1301" i="3"/>
  <c r="D1300" i="3"/>
  <c r="A1300" i="2"/>
  <c r="C1300" i="2" s="1"/>
  <c r="D1299" i="2"/>
  <c r="B1299" i="2"/>
  <c r="E1299" i="2" s="1" a="1"/>
  <c r="E1299" i="2" s="1"/>
  <c r="A1302" i="3" l="1"/>
  <c r="D1301" i="3"/>
  <c r="C1301" i="3"/>
  <c r="B1301" i="3"/>
  <c r="A1301" i="2"/>
  <c r="C1301" i="2" s="1"/>
  <c r="B1300" i="2"/>
  <c r="E1300" i="2" s="1" a="1"/>
  <c r="E1300" i="2" s="1"/>
  <c r="D1300" i="2"/>
  <c r="D1302" i="3" l="1"/>
  <c r="C1302" i="3"/>
  <c r="A1303" i="3"/>
  <c r="B1302" i="3"/>
  <c r="A1302" i="2"/>
  <c r="C1302" i="2" s="1"/>
  <c r="D1301" i="2"/>
  <c r="B1301" i="2"/>
  <c r="E1301" i="2" s="1" a="1"/>
  <c r="E1301" i="2" s="1"/>
  <c r="D1303" i="3" l="1"/>
  <c r="C1303" i="3"/>
  <c r="B1303" i="3"/>
  <c r="A1304" i="3"/>
  <c r="A1303" i="2"/>
  <c r="C1303" i="2" s="1"/>
  <c r="B1302" i="2"/>
  <c r="E1302" i="2" s="1" a="1"/>
  <c r="E1302" i="2" s="1"/>
  <c r="D1302" i="2"/>
  <c r="A1305" i="3" l="1"/>
  <c r="C1304" i="3"/>
  <c r="B1304" i="3"/>
  <c r="D1304" i="3"/>
  <c r="A1304" i="2"/>
  <c r="C1304" i="2" s="1"/>
  <c r="B1303" i="2"/>
  <c r="E1303" i="2" s="1" a="1"/>
  <c r="E1303" i="2" s="1"/>
  <c r="D1303" i="2"/>
  <c r="A1306" i="3" l="1"/>
  <c r="D1305" i="3"/>
  <c r="B1305" i="3"/>
  <c r="C1305" i="3"/>
  <c r="A1305" i="2"/>
  <c r="C1305" i="2" s="1"/>
  <c r="B1304" i="2"/>
  <c r="E1304" i="2" s="1" a="1"/>
  <c r="E1304" i="2" s="1"/>
  <c r="D1304" i="2"/>
  <c r="A1307" i="3" l="1"/>
  <c r="D1306" i="3"/>
  <c r="C1306" i="3"/>
  <c r="B1306" i="3"/>
  <c r="A1306" i="2"/>
  <c r="C1306" i="2" s="1"/>
  <c r="D1305" i="2"/>
  <c r="B1305" i="2"/>
  <c r="E1305" i="2" s="1" a="1"/>
  <c r="E1305" i="2" s="1"/>
  <c r="D1307" i="3" l="1"/>
  <c r="C1307" i="3"/>
  <c r="A1308" i="3"/>
  <c r="B1307" i="3"/>
  <c r="A1307" i="2"/>
  <c r="C1307" i="2" s="1"/>
  <c r="B1306" i="2"/>
  <c r="E1306" i="2" s="1" a="1"/>
  <c r="E1306" i="2" s="1"/>
  <c r="D1306" i="2"/>
  <c r="A1309" i="3" l="1"/>
  <c r="D1308" i="3"/>
  <c r="C1308" i="3"/>
  <c r="B1308" i="3"/>
  <c r="A1308" i="2"/>
  <c r="C1308" i="2" s="1"/>
  <c r="B1307" i="2"/>
  <c r="E1307" i="2" s="1" a="1"/>
  <c r="E1307" i="2" s="1"/>
  <c r="D1307" i="2"/>
  <c r="B1309" i="3" l="1"/>
  <c r="A1310" i="3"/>
  <c r="D1309" i="3"/>
  <c r="C1309" i="3"/>
  <c r="A1309" i="2"/>
  <c r="C1309" i="2" s="1"/>
  <c r="B1308" i="2"/>
  <c r="E1308" i="2" s="1" a="1"/>
  <c r="E1308" i="2" s="1"/>
  <c r="D1308" i="2"/>
  <c r="A1311" i="3" l="1"/>
  <c r="B1310" i="3"/>
  <c r="D1310" i="3"/>
  <c r="C1310" i="3"/>
  <c r="A1310" i="2"/>
  <c r="C1310" i="2" s="1"/>
  <c r="D1309" i="2"/>
  <c r="B1309" i="2"/>
  <c r="E1309" i="2" s="1" a="1"/>
  <c r="E1309" i="2" s="1"/>
  <c r="C1311" i="3" l="1"/>
  <c r="A1312" i="3"/>
  <c r="D1311" i="3"/>
  <c r="B1311" i="3"/>
  <c r="A1311" i="2"/>
  <c r="C1311" i="2" s="1"/>
  <c r="B1310" i="2"/>
  <c r="E1310" i="2" s="1" a="1"/>
  <c r="E1310" i="2" s="1"/>
  <c r="D1310" i="2"/>
  <c r="D1312" i="3" l="1"/>
  <c r="C1312" i="3"/>
  <c r="A1313" i="3"/>
  <c r="B1312" i="3"/>
  <c r="A1312" i="2"/>
  <c r="C1312" i="2" s="1"/>
  <c r="D1311" i="2"/>
  <c r="B1311" i="2"/>
  <c r="E1311" i="2" s="1" a="1"/>
  <c r="E1311" i="2" s="1"/>
  <c r="C1313" i="3" l="1"/>
  <c r="A1314" i="3"/>
  <c r="D1313" i="3"/>
  <c r="B1313" i="3"/>
  <c r="A1313" i="2"/>
  <c r="C1313" i="2" s="1"/>
  <c r="D1312" i="2"/>
  <c r="B1312" i="2"/>
  <c r="E1312" i="2" s="1" a="1"/>
  <c r="E1312" i="2" s="1"/>
  <c r="D1314" i="3" l="1"/>
  <c r="C1314" i="3"/>
  <c r="B1314" i="3"/>
  <c r="A1315" i="3"/>
  <c r="A1314" i="2"/>
  <c r="C1314" i="2" s="1"/>
  <c r="B1313" i="2"/>
  <c r="E1313" i="2" s="1" a="1"/>
  <c r="E1313" i="2" s="1"/>
  <c r="D1313" i="2"/>
  <c r="A1316" i="3" l="1"/>
  <c r="C1315" i="3"/>
  <c r="B1315" i="3"/>
  <c r="D1315" i="3"/>
  <c r="A1315" i="2"/>
  <c r="C1315" i="2" s="1"/>
  <c r="B1314" i="2"/>
  <c r="E1314" i="2" s="1" a="1"/>
  <c r="E1314" i="2" s="1"/>
  <c r="D1314" i="2"/>
  <c r="D1316" i="3" l="1"/>
  <c r="A1317" i="3"/>
  <c r="C1316" i="3"/>
  <c r="B1316" i="3"/>
  <c r="A1316" i="2"/>
  <c r="C1316" i="2" s="1"/>
  <c r="B1315" i="2"/>
  <c r="E1315" i="2" s="1" a="1"/>
  <c r="E1315" i="2" s="1"/>
  <c r="D1315" i="2"/>
  <c r="D1317" i="3" l="1"/>
  <c r="C1317" i="3"/>
  <c r="A1318" i="3"/>
  <c r="B1317" i="3"/>
  <c r="A1317" i="2"/>
  <c r="C1317" i="2" s="1"/>
  <c r="B1316" i="2"/>
  <c r="E1316" i="2" s="1" a="1"/>
  <c r="E1316" i="2" s="1"/>
  <c r="D1316" i="2"/>
  <c r="A1319" i="3" l="1"/>
  <c r="C1318" i="3"/>
  <c r="D1318" i="3"/>
  <c r="B1318" i="3"/>
  <c r="A1318" i="2"/>
  <c r="C1318" i="2" s="1"/>
  <c r="D1317" i="2"/>
  <c r="B1317" i="2"/>
  <c r="E1317" i="2" s="1" a="1"/>
  <c r="E1317" i="2" s="1"/>
  <c r="A1320" i="3" l="1"/>
  <c r="D1319" i="3"/>
  <c r="C1319" i="3"/>
  <c r="B1319" i="3"/>
  <c r="A1319" i="2"/>
  <c r="C1319" i="2" s="1"/>
  <c r="B1318" i="2"/>
  <c r="E1318" i="2" s="1" a="1"/>
  <c r="E1318" i="2" s="1"/>
  <c r="D1318" i="2"/>
  <c r="B1320" i="3" l="1"/>
  <c r="A1321" i="3"/>
  <c r="D1320" i="3"/>
  <c r="C1320" i="3"/>
  <c r="A1320" i="2"/>
  <c r="C1320" i="2" s="1"/>
  <c r="D1319" i="2"/>
  <c r="B1319" i="2"/>
  <c r="E1319" i="2" s="1" a="1"/>
  <c r="E1319" i="2" s="1"/>
  <c r="C1321" i="3" l="1"/>
  <c r="B1321" i="3"/>
  <c r="A1322" i="3"/>
  <c r="D1321" i="3"/>
  <c r="A1321" i="2"/>
  <c r="C1321" i="2" s="1"/>
  <c r="B1320" i="2"/>
  <c r="E1320" i="2" s="1" a="1"/>
  <c r="E1320" i="2" s="1"/>
  <c r="D1320" i="2"/>
  <c r="D1322" i="3" l="1"/>
  <c r="C1322" i="3"/>
  <c r="A1323" i="3"/>
  <c r="B1322" i="3"/>
  <c r="A1322" i="2"/>
  <c r="C1322" i="2" s="1"/>
  <c r="B1321" i="2"/>
  <c r="E1321" i="2" s="1" a="1"/>
  <c r="E1321" i="2" s="1"/>
  <c r="D1321" i="2"/>
  <c r="D1323" i="3" l="1"/>
  <c r="B1323" i="3"/>
  <c r="A1324" i="3"/>
  <c r="C1323" i="3"/>
  <c r="A1323" i="2"/>
  <c r="C1323" i="2" s="1"/>
  <c r="B1322" i="2"/>
  <c r="E1322" i="2" s="1" a="1"/>
  <c r="E1322" i="2" s="1"/>
  <c r="D1322" i="2"/>
  <c r="C1324" i="3" l="1"/>
  <c r="D1324" i="3"/>
  <c r="B1324" i="3"/>
  <c r="A1325" i="3"/>
  <c r="A1324" i="2"/>
  <c r="C1324" i="2" s="1"/>
  <c r="B1323" i="2"/>
  <c r="E1323" i="2" s="1" a="1"/>
  <c r="E1323" i="2" s="1"/>
  <c r="D1323" i="2"/>
  <c r="D1325" i="3" l="1"/>
  <c r="C1325" i="3"/>
  <c r="B1325" i="3"/>
  <c r="A1326" i="3"/>
  <c r="A1325" i="2"/>
  <c r="C1325" i="2" s="1"/>
  <c r="B1324" i="2"/>
  <c r="E1324" i="2" s="1" a="1"/>
  <c r="E1324" i="2" s="1"/>
  <c r="D1324" i="2"/>
  <c r="A1327" i="3" l="1"/>
  <c r="D1326" i="3"/>
  <c r="C1326" i="3"/>
  <c r="B1326" i="3"/>
  <c r="A1326" i="2"/>
  <c r="C1326" i="2" s="1"/>
  <c r="B1325" i="2"/>
  <c r="E1325" i="2" s="1" a="1"/>
  <c r="E1325" i="2" s="1"/>
  <c r="D1325" i="2"/>
  <c r="D1327" i="3" l="1"/>
  <c r="C1327" i="3"/>
  <c r="A1328" i="3"/>
  <c r="B1327" i="3"/>
  <c r="A1327" i="2"/>
  <c r="C1327" i="2" s="1"/>
  <c r="B1326" i="2"/>
  <c r="E1326" i="2" s="1" a="1"/>
  <c r="E1326" i="2" s="1"/>
  <c r="D1326" i="2"/>
  <c r="C1328" i="3" l="1"/>
  <c r="B1328" i="3"/>
  <c r="A1329" i="3"/>
  <c r="D1328" i="3"/>
  <c r="A1328" i="2"/>
  <c r="C1328" i="2" s="1"/>
  <c r="B1327" i="2"/>
  <c r="E1327" i="2" s="1" a="1"/>
  <c r="E1327" i="2" s="1"/>
  <c r="D1327" i="2"/>
  <c r="A1330" i="3" l="1"/>
  <c r="C1329" i="3"/>
  <c r="B1329" i="3"/>
  <c r="D1329" i="3"/>
  <c r="A1329" i="2"/>
  <c r="C1329" i="2" s="1"/>
  <c r="B1328" i="2"/>
  <c r="E1328" i="2" s="1" a="1"/>
  <c r="E1328" i="2" s="1"/>
  <c r="D1328" i="2"/>
  <c r="A1331" i="3" l="1"/>
  <c r="D1330" i="3"/>
  <c r="C1330" i="3"/>
  <c r="B1330" i="3"/>
  <c r="A1330" i="2"/>
  <c r="C1330" i="2" s="1"/>
  <c r="D1329" i="2"/>
  <c r="B1329" i="2"/>
  <c r="E1329" i="2" s="1" a="1"/>
  <c r="E1329" i="2" s="1"/>
  <c r="B1331" i="3" l="1"/>
  <c r="A1332" i="3"/>
  <c r="D1331" i="3"/>
  <c r="C1331" i="3"/>
  <c r="A1331" i="2"/>
  <c r="C1331" i="2" s="1"/>
  <c r="B1330" i="2"/>
  <c r="E1330" i="2" s="1" a="1"/>
  <c r="E1330" i="2" s="1"/>
  <c r="D1330" i="2"/>
  <c r="D1332" i="3" l="1"/>
  <c r="C1332" i="3"/>
  <c r="A1333" i="3"/>
  <c r="B1332" i="3"/>
  <c r="A1332" i="2"/>
  <c r="C1332" i="2" s="1"/>
  <c r="D1331" i="2"/>
  <c r="B1331" i="2"/>
  <c r="E1331" i="2" s="1" a="1"/>
  <c r="E1331" i="2" s="1"/>
  <c r="D1333" i="3" l="1"/>
  <c r="C1333" i="3"/>
  <c r="A1334" i="3"/>
  <c r="B1333" i="3"/>
  <c r="A1333" i="2"/>
  <c r="C1333" i="2" s="1"/>
  <c r="B1332" i="2"/>
  <c r="E1332" i="2" s="1" a="1"/>
  <c r="E1332" i="2" s="1"/>
  <c r="D1332" i="2"/>
  <c r="A1335" i="3" l="1"/>
  <c r="D1334" i="3"/>
  <c r="C1334" i="3"/>
  <c r="B1334" i="3"/>
  <c r="A1334" i="2"/>
  <c r="C1334" i="2" s="1"/>
  <c r="D1333" i="2"/>
  <c r="B1333" i="2"/>
  <c r="E1333" i="2" s="1" a="1"/>
  <c r="E1333" i="2" s="1"/>
  <c r="C1335" i="3" l="1"/>
  <c r="A1336" i="3"/>
  <c r="B1335" i="3"/>
  <c r="D1335" i="3"/>
  <c r="A1335" i="2"/>
  <c r="C1335" i="2" s="1"/>
  <c r="B1334" i="2"/>
  <c r="E1334" i="2" s="1" a="1"/>
  <c r="E1334" i="2" s="1"/>
  <c r="D1334" i="2"/>
  <c r="D1336" i="3" l="1"/>
  <c r="C1336" i="3"/>
  <c r="B1336" i="3"/>
  <c r="A1337" i="3"/>
  <c r="A1336" i="2"/>
  <c r="C1336" i="2" s="1"/>
  <c r="B1335" i="2"/>
  <c r="E1335" i="2" s="1" a="1"/>
  <c r="E1335" i="2" s="1"/>
  <c r="D1335" i="2"/>
  <c r="D1337" i="3" l="1"/>
  <c r="C1337" i="3"/>
  <c r="A1338" i="3"/>
  <c r="B1337" i="3"/>
  <c r="A1337" i="2"/>
  <c r="C1337" i="2" s="1"/>
  <c r="B1336" i="2"/>
  <c r="E1336" i="2" s="1" a="1"/>
  <c r="E1336" i="2" s="1"/>
  <c r="D1336" i="2"/>
  <c r="A1339" i="3" l="1"/>
  <c r="B1338" i="3"/>
  <c r="D1338" i="3"/>
  <c r="C1338" i="3"/>
  <c r="A1338" i="2"/>
  <c r="C1338" i="2" s="1"/>
  <c r="B1337" i="2"/>
  <c r="E1337" i="2" s="1" a="1"/>
  <c r="E1337" i="2" s="1"/>
  <c r="D1337" i="2"/>
  <c r="C1339" i="3" l="1"/>
  <c r="A1340" i="3"/>
  <c r="D1339" i="3"/>
  <c r="B1339" i="3"/>
  <c r="A1339" i="2"/>
  <c r="C1339" i="2" s="1"/>
  <c r="D1338" i="2"/>
  <c r="B1338" i="2"/>
  <c r="E1338" i="2" s="1" a="1"/>
  <c r="E1338" i="2" s="1"/>
  <c r="A1341" i="3" l="1"/>
  <c r="B1340" i="3"/>
  <c r="D1340" i="3"/>
  <c r="C1340" i="3"/>
  <c r="A1340" i="2"/>
  <c r="C1340" i="2" s="1"/>
  <c r="D1339" i="2"/>
  <c r="B1339" i="2"/>
  <c r="E1339" i="2" s="1" a="1"/>
  <c r="E1339" i="2" s="1"/>
  <c r="A1342" i="3" l="1"/>
  <c r="D1341" i="3"/>
  <c r="C1341" i="3"/>
  <c r="B1341" i="3"/>
  <c r="A1341" i="2"/>
  <c r="C1341" i="2" s="1"/>
  <c r="D1340" i="2"/>
  <c r="B1340" i="2"/>
  <c r="E1340" i="2" s="1" a="1"/>
  <c r="E1340" i="2" s="1"/>
  <c r="D1342" i="3" l="1"/>
  <c r="C1342" i="3"/>
  <c r="B1342" i="3"/>
  <c r="A1343" i="3"/>
  <c r="A1342" i="2"/>
  <c r="C1342" i="2" s="1"/>
  <c r="B1341" i="2"/>
  <c r="E1341" i="2" s="1" a="1"/>
  <c r="E1341" i="2" s="1"/>
  <c r="D1341" i="2"/>
  <c r="A1344" i="3" l="1"/>
  <c r="C1343" i="3"/>
  <c r="B1343" i="3"/>
  <c r="D1343" i="3"/>
  <c r="A1343" i="2"/>
  <c r="C1343" i="2" s="1"/>
  <c r="B1342" i="2"/>
  <c r="E1342" i="2" s="1" a="1"/>
  <c r="E1342" i="2" s="1"/>
  <c r="D1342" i="2"/>
  <c r="D1344" i="3" l="1"/>
  <c r="B1344" i="3"/>
  <c r="A1345" i="3"/>
  <c r="C1344" i="3"/>
  <c r="A1344" i="2"/>
  <c r="C1344" i="2" s="1"/>
  <c r="D1343" i="2"/>
  <c r="B1343" i="2"/>
  <c r="E1343" i="2" s="1" a="1"/>
  <c r="E1343" i="2" s="1"/>
  <c r="A1346" i="3" l="1"/>
  <c r="C1345" i="3"/>
  <c r="D1345" i="3"/>
  <c r="B1345" i="3"/>
  <c r="A1345" i="2"/>
  <c r="C1345" i="2" s="1"/>
  <c r="B1344" i="2"/>
  <c r="E1344" i="2" s="1" a="1"/>
  <c r="E1344" i="2" s="1"/>
  <c r="D1344" i="2"/>
  <c r="C1346" i="3" l="1"/>
  <c r="A1347" i="3"/>
  <c r="D1346" i="3"/>
  <c r="B1346" i="3"/>
  <c r="A1346" i="2"/>
  <c r="C1346" i="2" s="1"/>
  <c r="B1345" i="2"/>
  <c r="E1345" i="2" s="1" a="1"/>
  <c r="E1345" i="2" s="1"/>
  <c r="D1345" i="2"/>
  <c r="D1347" i="3" l="1"/>
  <c r="C1347" i="3"/>
  <c r="A1348" i="3"/>
  <c r="B1347" i="3"/>
  <c r="A1347" i="2"/>
  <c r="C1347" i="2" s="1"/>
  <c r="B1346" i="2"/>
  <c r="E1346" i="2" s="1" a="1"/>
  <c r="E1346" i="2" s="1"/>
  <c r="D1346" i="2"/>
  <c r="B1348" i="3" l="1"/>
  <c r="A1349" i="3"/>
  <c r="D1348" i="3"/>
  <c r="C1348" i="3"/>
  <c r="A1348" i="2"/>
  <c r="C1348" i="2" s="1"/>
  <c r="B1347" i="2"/>
  <c r="E1347" i="2" s="1" a="1"/>
  <c r="E1347" i="2" s="1"/>
  <c r="D1347" i="2"/>
  <c r="C1349" i="3" l="1"/>
  <c r="B1349" i="3"/>
  <c r="A1350" i="3"/>
  <c r="D1349" i="3"/>
  <c r="A1349" i="2"/>
  <c r="C1349" i="2" s="1"/>
  <c r="B1348" i="2"/>
  <c r="E1348" i="2" s="1" a="1"/>
  <c r="E1348" i="2" s="1"/>
  <c r="D1348" i="2"/>
  <c r="D1350" i="3" l="1"/>
  <c r="C1350" i="3"/>
  <c r="B1350" i="3"/>
  <c r="A1351" i="3"/>
  <c r="A1350" i="2"/>
  <c r="C1350" i="2" s="1"/>
  <c r="D1349" i="2"/>
  <c r="B1349" i="2"/>
  <c r="E1349" i="2" s="1" a="1"/>
  <c r="E1349" i="2" s="1"/>
  <c r="A1352" i="3" l="1"/>
  <c r="B1351" i="3"/>
  <c r="D1351" i="3"/>
  <c r="C1351" i="3"/>
  <c r="A1351" i="2"/>
  <c r="C1351" i="2" s="1"/>
  <c r="B1350" i="2"/>
  <c r="E1350" i="2" s="1" a="1"/>
  <c r="E1350" i="2" s="1"/>
  <c r="D1350" i="2"/>
  <c r="D1352" i="3" l="1"/>
  <c r="C1352" i="3"/>
  <c r="B1352" i="3"/>
  <c r="A1353" i="3"/>
  <c r="A1352" i="2"/>
  <c r="C1352" i="2" s="1"/>
  <c r="D1351" i="2"/>
  <c r="B1351" i="2"/>
  <c r="E1351" i="2" s="1" a="1"/>
  <c r="E1351" i="2" s="1"/>
  <c r="D1353" i="3" l="1"/>
  <c r="C1353" i="3"/>
  <c r="B1353" i="3"/>
  <c r="A1354" i="3"/>
  <c r="A1353" i="2"/>
  <c r="C1353" i="2" s="1"/>
  <c r="B1352" i="2"/>
  <c r="E1352" i="2" s="1" a="1"/>
  <c r="E1352" i="2" s="1"/>
  <c r="D1352" i="2"/>
  <c r="D1354" i="3" l="1"/>
  <c r="A1355" i="3"/>
  <c r="B1354" i="3"/>
  <c r="C1354" i="3"/>
  <c r="A1354" i="2"/>
  <c r="C1354" i="2" s="1"/>
  <c r="B1353" i="2"/>
  <c r="E1353" i="2" s="1" a="1"/>
  <c r="E1353" i="2" s="1"/>
  <c r="D1353" i="2"/>
  <c r="A1356" i="3" l="1"/>
  <c r="D1355" i="3"/>
  <c r="C1355" i="3"/>
  <c r="B1355" i="3"/>
  <c r="A1355" i="2"/>
  <c r="C1355" i="2" s="1"/>
  <c r="D1354" i="2"/>
  <c r="B1354" i="2"/>
  <c r="E1354" i="2" s="1" a="1"/>
  <c r="E1354" i="2" s="1"/>
  <c r="A1357" i="3" l="1"/>
  <c r="D1356" i="3"/>
  <c r="C1356" i="3"/>
  <c r="B1356" i="3"/>
  <c r="A1356" i="2"/>
  <c r="C1356" i="2" s="1"/>
  <c r="B1355" i="2"/>
  <c r="E1355" i="2" s="1" a="1"/>
  <c r="E1355" i="2" s="1"/>
  <c r="D1355" i="2"/>
  <c r="D1357" i="3" l="1"/>
  <c r="C1357" i="3"/>
  <c r="A1358" i="3"/>
  <c r="B1357" i="3"/>
  <c r="A1357" i="2"/>
  <c r="C1357" i="2" s="1"/>
  <c r="B1356" i="2"/>
  <c r="E1356" i="2" s="1" a="1"/>
  <c r="E1356" i="2" s="1"/>
  <c r="D1356" i="2"/>
  <c r="A1359" i="3" l="1"/>
  <c r="D1358" i="3"/>
  <c r="C1358" i="3"/>
  <c r="B1358" i="3"/>
  <c r="A1358" i="2"/>
  <c r="C1358" i="2" s="1"/>
  <c r="B1357" i="2"/>
  <c r="E1357" i="2" s="1" a="1"/>
  <c r="E1357" i="2" s="1"/>
  <c r="D1357" i="2"/>
  <c r="B1359" i="3" l="1"/>
  <c r="A1360" i="3"/>
  <c r="D1359" i="3"/>
  <c r="C1359" i="3"/>
  <c r="A1359" i="2"/>
  <c r="C1359" i="2" s="1"/>
  <c r="B1358" i="2"/>
  <c r="E1358" i="2" s="1" a="1"/>
  <c r="E1358" i="2" s="1"/>
  <c r="D1358" i="2"/>
  <c r="C1360" i="3" l="1"/>
  <c r="A1361" i="3"/>
  <c r="D1360" i="3"/>
  <c r="B1360" i="3"/>
  <c r="A1360" i="2"/>
  <c r="C1360" i="2" s="1"/>
  <c r="D1359" i="2"/>
  <c r="B1359" i="2"/>
  <c r="E1359" i="2" s="1" a="1"/>
  <c r="E1359" i="2" s="1"/>
  <c r="A1362" i="3" l="1"/>
  <c r="B1361" i="3"/>
  <c r="C1361" i="3"/>
  <c r="D1361" i="3"/>
  <c r="A1361" i="2"/>
  <c r="C1361" i="2" s="1"/>
  <c r="B1360" i="2"/>
  <c r="E1360" i="2" s="1" a="1"/>
  <c r="E1360" i="2" s="1"/>
  <c r="D1360" i="2"/>
  <c r="D1362" i="3" l="1"/>
  <c r="C1362" i="3"/>
  <c r="A1363" i="3"/>
  <c r="B1362" i="3"/>
  <c r="A1362" i="2"/>
  <c r="C1362" i="2" s="1"/>
  <c r="D1361" i="2"/>
  <c r="B1361" i="2"/>
  <c r="E1361" i="2" s="1" a="1"/>
  <c r="E1361" i="2" s="1"/>
  <c r="C1363" i="3" l="1"/>
  <c r="B1363" i="3"/>
  <c r="A1364" i="3"/>
  <c r="D1363" i="3"/>
  <c r="A1363" i="2"/>
  <c r="C1363" i="2" s="1"/>
  <c r="B1362" i="2"/>
  <c r="E1362" i="2" s="1" a="1"/>
  <c r="E1362" i="2" s="1"/>
  <c r="D1362" i="2"/>
  <c r="D1364" i="3" l="1"/>
  <c r="C1364" i="3"/>
  <c r="B1364" i="3"/>
  <c r="A1365" i="3"/>
  <c r="A1364" i="2"/>
  <c r="C1364" i="2" s="1"/>
  <c r="D1363" i="2"/>
  <c r="B1363" i="2"/>
  <c r="E1363" i="2" s="1" a="1"/>
  <c r="E1363" i="2" s="1"/>
  <c r="D1365" i="3" l="1"/>
  <c r="C1365" i="3"/>
  <c r="A1366" i="3"/>
  <c r="B1365" i="3"/>
  <c r="A1365" i="2"/>
  <c r="C1365" i="2" s="1"/>
  <c r="B1364" i="2"/>
  <c r="E1364" i="2" s="1" a="1"/>
  <c r="E1364" i="2" s="1"/>
  <c r="D1364" i="2"/>
  <c r="A1367" i="3" l="1"/>
  <c r="C1366" i="3"/>
  <c r="D1366" i="3"/>
  <c r="B1366" i="3"/>
  <c r="A1366" i="2"/>
  <c r="C1366" i="2" s="1"/>
  <c r="B1365" i="2"/>
  <c r="E1365" i="2" s="1" a="1"/>
  <c r="E1365" i="2" s="1"/>
  <c r="D1365" i="2"/>
  <c r="D1367" i="3" l="1"/>
  <c r="C1367" i="3"/>
  <c r="A1368" i="3"/>
  <c r="B1367" i="3"/>
  <c r="A1367" i="2"/>
  <c r="C1367" i="2" s="1"/>
  <c r="B1366" i="2"/>
  <c r="E1366" i="2" s="1" a="1"/>
  <c r="E1366" i="2" s="1"/>
  <c r="D1366" i="2"/>
  <c r="A1369" i="3" l="1"/>
  <c r="B1368" i="3"/>
  <c r="D1368" i="3"/>
  <c r="C1368" i="3"/>
  <c r="A1368" i="2"/>
  <c r="C1368" i="2" s="1"/>
  <c r="D1367" i="2"/>
  <c r="B1367" i="2"/>
  <c r="E1367" i="2" s="1" a="1"/>
  <c r="E1367" i="2" s="1"/>
  <c r="A1370" i="3" l="1"/>
  <c r="D1369" i="3"/>
  <c r="C1369" i="3"/>
  <c r="B1369" i="3"/>
  <c r="A1369" i="2"/>
  <c r="C1369" i="2" s="1"/>
  <c r="B1368" i="2"/>
  <c r="E1368" i="2" s="1" a="1"/>
  <c r="E1368" i="2" s="1"/>
  <c r="D1368" i="2"/>
  <c r="B1370" i="3" l="1"/>
  <c r="C1370" i="3"/>
  <c r="A1371" i="3"/>
  <c r="D1370" i="3"/>
  <c r="A1370" i="2"/>
  <c r="C1370" i="2" s="1"/>
  <c r="B1369" i="2"/>
  <c r="E1369" i="2" s="1" a="1"/>
  <c r="E1369" i="2" s="1"/>
  <c r="D1369" i="2"/>
  <c r="A1372" i="3" l="1"/>
  <c r="D1371" i="3"/>
  <c r="C1371" i="3"/>
  <c r="B1371" i="3"/>
  <c r="A1371" i="2"/>
  <c r="C1371" i="2" s="1"/>
  <c r="B1370" i="2"/>
  <c r="E1370" i="2" s="1" a="1"/>
  <c r="E1370" i="2" s="1"/>
  <c r="D1370" i="2"/>
  <c r="D1372" i="3" l="1"/>
  <c r="C1372" i="3"/>
  <c r="B1372" i="3"/>
  <c r="A1373" i="3"/>
  <c r="A1372" i="2"/>
  <c r="C1372" i="2" s="1"/>
  <c r="B1371" i="2"/>
  <c r="E1371" i="2" s="1" a="1"/>
  <c r="E1371" i="2" s="1"/>
  <c r="D1371" i="2"/>
  <c r="A1374" i="3" l="1"/>
  <c r="C1373" i="3"/>
  <c r="D1373" i="3"/>
  <c r="B1373" i="3"/>
  <c r="A1373" i="2"/>
  <c r="C1373" i="2" s="1"/>
  <c r="B1372" i="2"/>
  <c r="E1372" i="2" s="1" a="1"/>
  <c r="E1372" i="2" s="1"/>
  <c r="D1372" i="2"/>
  <c r="C1374" i="3" l="1"/>
  <c r="A1375" i="3"/>
  <c r="D1374" i="3"/>
  <c r="B1374" i="3"/>
  <c r="A1374" i="2"/>
  <c r="C1374" i="2" s="1"/>
  <c r="B1373" i="2"/>
  <c r="E1373" i="2" s="1" a="1"/>
  <c r="E1373" i="2" s="1"/>
  <c r="D1373" i="2"/>
  <c r="D1375" i="3" l="1"/>
  <c r="C1375" i="3"/>
  <c r="B1375" i="3"/>
  <c r="A1376" i="3"/>
  <c r="A1375" i="2"/>
  <c r="C1375" i="2" s="1"/>
  <c r="B1374" i="2"/>
  <c r="E1374" i="2" s="1" a="1"/>
  <c r="E1374" i="2" s="1"/>
  <c r="D1374" i="2"/>
  <c r="A1377" i="3" l="1"/>
  <c r="D1376" i="3"/>
  <c r="C1376" i="3"/>
  <c r="B1376" i="3"/>
  <c r="A1376" i="2"/>
  <c r="C1376" i="2" s="1"/>
  <c r="B1375" i="2"/>
  <c r="E1375" i="2" s="1" a="1"/>
  <c r="E1375" i="2" s="1"/>
  <c r="D1375" i="2"/>
  <c r="D1377" i="3" l="1"/>
  <c r="C1377" i="3"/>
  <c r="B1377" i="3"/>
  <c r="A1378" i="3"/>
  <c r="A1377" i="2"/>
  <c r="C1377" i="2" s="1"/>
  <c r="B1376" i="2"/>
  <c r="E1376" i="2" s="1" a="1"/>
  <c r="E1376" i="2" s="1"/>
  <c r="D1376" i="2"/>
  <c r="A1379" i="3" l="1"/>
  <c r="D1378" i="3"/>
  <c r="C1378" i="3"/>
  <c r="B1378" i="3"/>
  <c r="A1378" i="2"/>
  <c r="C1378" i="2" s="1"/>
  <c r="B1377" i="2"/>
  <c r="E1377" i="2" s="1" a="1"/>
  <c r="E1377" i="2" s="1"/>
  <c r="D1377" i="2"/>
  <c r="A1380" i="3" l="1"/>
  <c r="B1379" i="3"/>
  <c r="D1379" i="3"/>
  <c r="C1379" i="3"/>
  <c r="A1379" i="2"/>
  <c r="C1379" i="2" s="1"/>
  <c r="B1378" i="2"/>
  <c r="E1378" i="2" s="1" a="1"/>
  <c r="E1378" i="2" s="1"/>
  <c r="D1378" i="2"/>
  <c r="A1381" i="3" l="1"/>
  <c r="D1380" i="3"/>
  <c r="B1380" i="3"/>
  <c r="C1380" i="3"/>
  <c r="A1380" i="2"/>
  <c r="C1380" i="2" s="1"/>
  <c r="B1379" i="2"/>
  <c r="E1379" i="2" s="1" a="1"/>
  <c r="E1379" i="2" s="1"/>
  <c r="D1379" i="2"/>
  <c r="B1381" i="3" l="1"/>
  <c r="C1381" i="3"/>
  <c r="A1382" i="3"/>
  <c r="D1381" i="3"/>
  <c r="A1381" i="2"/>
  <c r="C1381" i="2" s="1"/>
  <c r="D1380" i="2"/>
  <c r="B1380" i="2"/>
  <c r="E1380" i="2" s="1" a="1"/>
  <c r="E1380" i="2" s="1"/>
  <c r="D1382" i="3" l="1"/>
  <c r="C1382" i="3"/>
  <c r="B1382" i="3"/>
  <c r="A1383" i="3"/>
  <c r="A1382" i="2"/>
  <c r="C1382" i="2" s="1"/>
  <c r="B1381" i="2"/>
  <c r="E1381" i="2" s="1" a="1"/>
  <c r="E1381" i="2" s="1"/>
  <c r="D1381" i="2"/>
  <c r="A1384" i="3" l="1"/>
  <c r="D1383" i="3"/>
  <c r="C1383" i="3"/>
  <c r="B1383" i="3"/>
  <c r="A1383" i="2"/>
  <c r="C1383" i="2" s="1"/>
  <c r="B1382" i="2"/>
  <c r="E1382" i="2" s="1" a="1"/>
  <c r="E1382" i="2" s="1"/>
  <c r="D1382" i="2"/>
  <c r="A1385" i="3" l="1"/>
  <c r="D1384" i="3"/>
  <c r="C1384" i="3"/>
  <c r="B1384" i="3"/>
  <c r="A1384" i="2"/>
  <c r="C1384" i="2" s="1"/>
  <c r="B1383" i="2"/>
  <c r="E1383" i="2" s="1" a="1"/>
  <c r="E1383" i="2" s="1"/>
  <c r="D1383" i="2"/>
  <c r="C1385" i="3" l="1"/>
  <c r="A1386" i="3"/>
  <c r="D1385" i="3"/>
  <c r="B1385" i="3"/>
  <c r="A1385" i="2"/>
  <c r="C1385" i="2" s="1"/>
  <c r="D1384" i="2"/>
  <c r="B1384" i="2"/>
  <c r="E1384" i="2" s="1" a="1"/>
  <c r="E1384" i="2" s="1"/>
  <c r="D1386" i="3" l="1"/>
  <c r="C1386" i="3"/>
  <c r="B1386" i="3"/>
  <c r="A1387" i="3"/>
  <c r="A1386" i="2"/>
  <c r="C1386" i="2" s="1"/>
  <c r="B1385" i="2"/>
  <c r="E1385" i="2" s="1" a="1"/>
  <c r="E1385" i="2" s="1"/>
  <c r="D1385" i="2"/>
  <c r="D1387" i="3" l="1"/>
  <c r="C1387" i="3"/>
  <c r="A1388" i="3"/>
  <c r="B1387" i="3"/>
  <c r="A1387" i="2"/>
  <c r="C1387" i="2" s="1"/>
  <c r="B1386" i="2"/>
  <c r="E1386" i="2" s="1" a="1"/>
  <c r="E1386" i="2" s="1"/>
  <c r="D1386" i="2"/>
  <c r="A1389" i="3" l="1"/>
  <c r="C1388" i="3"/>
  <c r="D1388" i="3"/>
  <c r="B1388" i="3"/>
  <c r="A1388" i="2"/>
  <c r="C1388" i="2" s="1"/>
  <c r="B1387" i="2"/>
  <c r="E1387" i="2" s="1" a="1"/>
  <c r="E1387" i="2" s="1"/>
  <c r="D1387" i="2"/>
  <c r="A1390" i="3" l="1"/>
  <c r="B1389" i="3"/>
  <c r="D1389" i="3"/>
  <c r="C1389" i="3"/>
  <c r="A1389" i="2"/>
  <c r="C1389" i="2" s="1"/>
  <c r="B1388" i="2"/>
  <c r="E1388" i="2" s="1" a="1"/>
  <c r="E1388" i="2" s="1"/>
  <c r="D1388" i="2"/>
  <c r="A1391" i="3" l="1"/>
  <c r="C1390" i="3"/>
  <c r="B1390" i="3"/>
  <c r="D1390" i="3"/>
  <c r="A1390" i="2"/>
  <c r="C1390" i="2" s="1"/>
  <c r="B1389" i="2"/>
  <c r="E1389" i="2" s="1" a="1"/>
  <c r="E1389" i="2" s="1"/>
  <c r="D1389" i="2"/>
  <c r="A1392" i="3" l="1"/>
  <c r="D1391" i="3"/>
  <c r="C1391" i="3"/>
  <c r="B1391" i="3"/>
  <c r="A1391" i="2"/>
  <c r="C1391" i="2" s="1"/>
  <c r="D1390" i="2"/>
  <c r="B1390" i="2"/>
  <c r="E1390" i="2" s="1" a="1"/>
  <c r="E1390" i="2" s="1"/>
  <c r="D1392" i="3" l="1"/>
  <c r="C1392" i="3"/>
  <c r="B1392" i="3"/>
  <c r="A1393" i="3"/>
  <c r="A1392" i="2"/>
  <c r="C1392" i="2" s="1"/>
  <c r="D1391" i="2"/>
  <c r="B1391" i="2"/>
  <c r="E1391" i="2" s="1" a="1"/>
  <c r="E1391" i="2" s="1"/>
  <c r="D1393" i="3" l="1"/>
  <c r="A1394" i="3"/>
  <c r="C1393" i="3"/>
  <c r="B1393" i="3"/>
  <c r="A1393" i="2"/>
  <c r="C1393" i="2" s="1"/>
  <c r="B1392" i="2"/>
  <c r="E1392" i="2" s="1" a="1"/>
  <c r="E1392" i="2" s="1"/>
  <c r="D1392" i="2"/>
  <c r="A1395" i="3" l="1"/>
  <c r="C1394" i="3"/>
  <c r="B1394" i="3"/>
  <c r="D1394" i="3"/>
  <c r="A1394" i="2"/>
  <c r="C1394" i="2" s="1"/>
  <c r="B1393" i="2"/>
  <c r="E1393" i="2" s="1" a="1"/>
  <c r="E1393" i="2" s="1"/>
  <c r="D1393" i="2"/>
  <c r="D1395" i="3" l="1"/>
  <c r="C1395" i="3"/>
  <c r="A1396" i="3"/>
  <c r="B1395" i="3"/>
  <c r="A1395" i="2"/>
  <c r="C1395" i="2" s="1"/>
  <c r="B1394" i="2"/>
  <c r="E1394" i="2" s="1" a="1"/>
  <c r="E1394" i="2" s="1"/>
  <c r="D1394" i="2"/>
  <c r="C1396" i="3" l="1"/>
  <c r="A1397" i="3"/>
  <c r="D1396" i="3"/>
  <c r="B1396" i="3"/>
  <c r="A1396" i="2"/>
  <c r="C1396" i="2" s="1"/>
  <c r="B1395" i="2"/>
  <c r="E1395" i="2" s="1" a="1"/>
  <c r="E1395" i="2" s="1"/>
  <c r="D1395" i="2"/>
  <c r="D1397" i="3" l="1"/>
  <c r="C1397" i="3"/>
  <c r="A1398" i="3"/>
  <c r="B1397" i="3"/>
  <c r="A1397" i="2"/>
  <c r="C1397" i="2" s="1"/>
  <c r="B1396" i="2"/>
  <c r="E1396" i="2" s="1" a="1"/>
  <c r="E1396" i="2" s="1"/>
  <c r="D1396" i="2"/>
  <c r="B1398" i="3" l="1"/>
  <c r="C1398" i="3"/>
  <c r="A1399" i="3"/>
  <c r="D1398" i="3"/>
  <c r="A1398" i="2"/>
  <c r="C1398" i="2" s="1"/>
  <c r="D1397" i="2"/>
  <c r="B1397" i="2"/>
  <c r="E1397" i="2" s="1" a="1"/>
  <c r="E1397" i="2" s="1"/>
  <c r="A1400" i="3" l="1"/>
  <c r="B1399" i="3"/>
  <c r="D1399" i="3"/>
  <c r="C1399" i="3"/>
  <c r="A1399" i="2"/>
  <c r="C1399" i="2" s="1"/>
  <c r="B1398" i="2"/>
  <c r="E1398" i="2" s="1" a="1"/>
  <c r="E1398" i="2" s="1"/>
  <c r="D1398" i="2"/>
  <c r="A1401" i="3" l="1"/>
  <c r="B1400" i="3"/>
  <c r="D1400" i="3"/>
  <c r="C1400" i="3"/>
  <c r="A1400" i="2"/>
  <c r="C1400" i="2" s="1"/>
  <c r="D1399" i="2"/>
  <c r="B1399" i="2"/>
  <c r="E1399" i="2" s="1" a="1"/>
  <c r="E1399" i="2" s="1"/>
  <c r="A1402" i="3" l="1"/>
  <c r="C1401" i="3"/>
  <c r="D1401" i="3"/>
  <c r="B1401" i="3"/>
  <c r="A1401" i="2"/>
  <c r="C1401" i="2" s="1"/>
  <c r="B1400" i="2"/>
  <c r="E1400" i="2" s="1" a="1"/>
  <c r="E1400" i="2" s="1"/>
  <c r="D1400" i="2"/>
  <c r="D1402" i="3" l="1"/>
  <c r="C1402" i="3"/>
  <c r="A1403" i="3"/>
  <c r="B1402" i="3"/>
  <c r="A1402" i="2"/>
  <c r="C1402" i="2" s="1"/>
  <c r="B1401" i="2"/>
  <c r="E1401" i="2" s="1" a="1"/>
  <c r="E1401" i="2" s="1"/>
  <c r="D1401" i="2"/>
  <c r="D1403" i="3" l="1"/>
  <c r="C1403" i="3"/>
  <c r="B1403" i="3"/>
  <c r="A1404" i="3"/>
  <c r="A1403" i="2"/>
  <c r="C1403" i="2" s="1"/>
  <c r="B1402" i="2"/>
  <c r="E1402" i="2" s="1" a="1"/>
  <c r="E1402" i="2" s="1"/>
  <c r="D1402" i="2"/>
  <c r="A1405" i="3" l="1"/>
  <c r="D1404" i="3"/>
  <c r="C1404" i="3"/>
  <c r="B1404" i="3"/>
  <c r="A1404" i="2"/>
  <c r="C1404" i="2" s="1"/>
  <c r="D1403" i="2"/>
  <c r="B1403" i="2"/>
  <c r="E1403" i="2" s="1" a="1"/>
  <c r="E1403" i="2" s="1"/>
  <c r="A1406" i="3" l="1"/>
  <c r="D1405" i="3"/>
  <c r="C1405" i="3"/>
  <c r="B1405" i="3"/>
  <c r="A1405" i="2"/>
  <c r="C1405" i="2" s="1"/>
  <c r="B1404" i="2"/>
  <c r="E1404" i="2" s="1" a="1"/>
  <c r="E1404" i="2" s="1"/>
  <c r="D1404" i="2"/>
  <c r="D1406" i="3" l="1"/>
  <c r="A1407" i="3"/>
  <c r="C1406" i="3"/>
  <c r="B1406" i="3"/>
  <c r="A1406" i="2"/>
  <c r="C1406" i="2" s="1"/>
  <c r="B1405" i="2"/>
  <c r="E1405" i="2" s="1" a="1"/>
  <c r="E1405" i="2" s="1"/>
  <c r="D1405" i="2"/>
  <c r="D1407" i="3" l="1"/>
  <c r="C1407" i="3"/>
  <c r="A1408" i="3"/>
  <c r="B1407" i="3"/>
  <c r="A1407" i="2"/>
  <c r="C1407" i="2" s="1"/>
  <c r="B1406" i="2"/>
  <c r="E1406" i="2" s="1" a="1"/>
  <c r="E1406" i="2" s="1"/>
  <c r="D1406" i="2"/>
  <c r="A1409" i="3" l="1"/>
  <c r="D1408" i="3"/>
  <c r="B1408" i="3"/>
  <c r="C1408" i="3"/>
  <c r="A1408" i="2"/>
  <c r="C1408" i="2" s="1"/>
  <c r="B1407" i="2"/>
  <c r="E1407" i="2" s="1" a="1"/>
  <c r="E1407" i="2" s="1"/>
  <c r="D1407" i="2"/>
  <c r="B1409" i="3" l="1"/>
  <c r="A1410" i="3"/>
  <c r="C1409" i="3"/>
  <c r="D1409" i="3"/>
  <c r="A1409" i="2"/>
  <c r="C1409" i="2" s="1"/>
  <c r="B1408" i="2"/>
  <c r="E1408" i="2" s="1" a="1"/>
  <c r="E1408" i="2" s="1"/>
  <c r="D1408" i="2"/>
  <c r="A1411" i="3" l="1"/>
  <c r="B1410" i="3"/>
  <c r="C1410" i="3"/>
  <c r="D1410" i="3"/>
  <c r="A1410" i="2"/>
  <c r="C1410" i="2" s="1"/>
  <c r="B1409" i="2"/>
  <c r="E1409" i="2" s="1" a="1"/>
  <c r="E1409" i="2" s="1"/>
  <c r="D1409" i="2"/>
  <c r="C1411" i="3" l="1"/>
  <c r="B1411" i="3"/>
  <c r="A1412" i="3"/>
  <c r="D1411" i="3"/>
  <c r="A1411" i="2"/>
  <c r="C1411" i="2" s="1"/>
  <c r="B1410" i="2"/>
  <c r="E1410" i="2" s="1" a="1"/>
  <c r="E1410" i="2" s="1"/>
  <c r="D1410" i="2"/>
  <c r="D1412" i="3" l="1"/>
  <c r="C1412" i="3"/>
  <c r="A1413" i="3"/>
  <c r="B1412" i="3"/>
  <c r="A1412" i="2"/>
  <c r="C1412" i="2" s="1"/>
  <c r="B1411" i="2"/>
  <c r="E1411" i="2" s="1" a="1"/>
  <c r="E1411" i="2" s="1"/>
  <c r="D1411" i="2"/>
  <c r="C1413" i="3" l="1"/>
  <c r="A1414" i="3"/>
  <c r="D1413" i="3"/>
  <c r="B1413" i="3"/>
  <c r="A1413" i="2"/>
  <c r="C1413" i="2" s="1"/>
  <c r="B1412" i="2"/>
  <c r="E1412" i="2" s="1" a="1"/>
  <c r="E1412" i="2" s="1"/>
  <c r="D1412" i="2"/>
  <c r="D1414" i="3" l="1"/>
  <c r="C1414" i="3"/>
  <c r="B1414" i="3"/>
  <c r="A1415" i="3"/>
  <c r="A1414" i="2"/>
  <c r="C1414" i="2" s="1"/>
  <c r="D1413" i="2"/>
  <c r="B1413" i="2"/>
  <c r="E1413" i="2" s="1" a="1"/>
  <c r="E1413" i="2" s="1"/>
  <c r="A1416" i="3" l="1"/>
  <c r="C1415" i="3"/>
  <c r="D1415" i="3"/>
  <c r="B1415" i="3"/>
  <c r="A1415" i="2"/>
  <c r="C1415" i="2" s="1"/>
  <c r="B1414" i="2"/>
  <c r="E1414" i="2" s="1" a="1"/>
  <c r="E1414" i="2" s="1"/>
  <c r="D1414" i="2"/>
  <c r="D1416" i="3" l="1"/>
  <c r="C1416" i="3"/>
  <c r="A1417" i="3"/>
  <c r="B1416" i="3"/>
  <c r="A1416" i="2"/>
  <c r="C1416" i="2" s="1"/>
  <c r="B1415" i="2"/>
  <c r="E1415" i="2" s="1" a="1"/>
  <c r="E1415" i="2" s="1"/>
  <c r="D1415" i="2"/>
  <c r="D1417" i="3" l="1"/>
  <c r="C1417" i="3"/>
  <c r="A1418" i="3"/>
  <c r="B1417" i="3"/>
  <c r="A1417" i="2"/>
  <c r="C1417" i="2" s="1"/>
  <c r="B1416" i="2"/>
  <c r="E1416" i="2" s="1" a="1"/>
  <c r="E1416" i="2" s="1"/>
  <c r="D1416" i="2"/>
  <c r="A1419" i="3" l="1"/>
  <c r="C1418" i="3"/>
  <c r="B1418" i="3"/>
  <c r="D1418" i="3"/>
  <c r="A1418" i="2"/>
  <c r="C1418" i="2" s="1"/>
  <c r="B1417" i="2"/>
  <c r="E1417" i="2" s="1" a="1"/>
  <c r="E1417" i="2" s="1"/>
  <c r="D1417" i="2"/>
  <c r="A1420" i="3" l="1"/>
  <c r="D1419" i="3"/>
  <c r="B1419" i="3"/>
  <c r="C1419" i="3"/>
  <c r="A1419" i="2"/>
  <c r="C1419" i="2" s="1"/>
  <c r="B1418" i="2"/>
  <c r="E1418" i="2" s="1" a="1"/>
  <c r="E1418" i="2" s="1"/>
  <c r="D1418" i="2"/>
  <c r="B1420" i="3" l="1"/>
  <c r="C1420" i="3"/>
  <c r="A1421" i="3"/>
  <c r="D1420" i="3"/>
  <c r="A1420" i="2"/>
  <c r="C1420" i="2" s="1"/>
  <c r="B1419" i="2"/>
  <c r="E1419" i="2" s="1" a="1"/>
  <c r="E1419" i="2" s="1"/>
  <c r="D1419" i="2"/>
  <c r="A1422" i="3" l="1"/>
  <c r="B1421" i="3"/>
  <c r="C1421" i="3"/>
  <c r="D1421" i="3"/>
  <c r="A1421" i="2"/>
  <c r="C1421" i="2" s="1"/>
  <c r="D1420" i="2"/>
  <c r="B1420" i="2"/>
  <c r="E1420" i="2" s="1" a="1"/>
  <c r="E1420" i="2" s="1"/>
  <c r="D1422" i="3" l="1"/>
  <c r="C1422" i="3"/>
  <c r="A1423" i="3"/>
  <c r="B1422" i="3"/>
  <c r="A1422" i="2"/>
  <c r="C1422" i="2" s="1"/>
  <c r="B1421" i="2"/>
  <c r="E1421" i="2" s="1" a="1"/>
  <c r="E1421" i="2" s="1"/>
  <c r="D1421" i="2"/>
  <c r="D1423" i="3" l="1"/>
  <c r="C1423" i="3"/>
  <c r="A1424" i="3"/>
  <c r="B1423" i="3"/>
  <c r="A1423" i="2"/>
  <c r="C1423" i="2" s="1"/>
  <c r="D1422" i="2"/>
  <c r="B1422" i="2"/>
  <c r="E1422" i="2" s="1" a="1"/>
  <c r="E1422" i="2" s="1"/>
  <c r="C1424" i="3" l="1"/>
  <c r="A1425" i="3"/>
  <c r="D1424" i="3"/>
  <c r="B1424" i="3"/>
  <c r="A1424" i="2"/>
  <c r="C1424" i="2" s="1"/>
  <c r="B1423" i="2"/>
  <c r="E1423" i="2" s="1" a="1"/>
  <c r="E1423" i="2" s="1"/>
  <c r="D1423" i="2"/>
  <c r="D1425" i="3" l="1"/>
  <c r="C1425" i="3"/>
  <c r="B1425" i="3"/>
  <c r="A1426" i="3"/>
  <c r="A1425" i="2"/>
  <c r="C1425" i="2" s="1"/>
  <c r="B1424" i="2"/>
  <c r="E1424" i="2" s="1" a="1"/>
  <c r="E1424" i="2" s="1"/>
  <c r="D1424" i="2"/>
  <c r="A1427" i="3" l="1"/>
  <c r="D1426" i="3"/>
  <c r="C1426" i="3"/>
  <c r="B1426" i="3"/>
  <c r="A1426" i="2"/>
  <c r="C1426" i="2" s="1"/>
  <c r="B1425" i="2"/>
  <c r="E1425" i="2" s="1" a="1"/>
  <c r="E1425" i="2" s="1"/>
  <c r="D1425" i="2"/>
  <c r="D1427" i="3" l="1"/>
  <c r="C1427" i="3"/>
  <c r="A1428" i="3"/>
  <c r="B1427" i="3"/>
  <c r="A1427" i="2"/>
  <c r="C1427" i="2" s="1"/>
  <c r="B1426" i="2"/>
  <c r="E1426" i="2" s="1" a="1"/>
  <c r="E1426" i="2" s="1"/>
  <c r="D1426" i="2"/>
  <c r="A1429" i="3" l="1"/>
  <c r="B1428" i="3"/>
  <c r="D1428" i="3"/>
  <c r="C1428" i="3"/>
  <c r="A1428" i="2"/>
  <c r="C1428" i="2" s="1"/>
  <c r="B1427" i="2"/>
  <c r="E1427" i="2" s="1" a="1"/>
  <c r="E1427" i="2" s="1"/>
  <c r="D1427" i="2"/>
  <c r="A1430" i="3" l="1"/>
  <c r="C1429" i="3"/>
  <c r="D1429" i="3"/>
  <c r="B1429" i="3"/>
  <c r="A1429" i="2"/>
  <c r="C1429" i="2" s="1"/>
  <c r="B1428" i="2"/>
  <c r="E1428" i="2" s="1" a="1"/>
  <c r="E1428" i="2" s="1"/>
  <c r="D1428" i="2"/>
  <c r="A1431" i="3" l="1"/>
  <c r="D1430" i="3"/>
  <c r="C1430" i="3"/>
  <c r="B1430" i="3"/>
  <c r="A1430" i="2"/>
  <c r="C1430" i="2" s="1"/>
  <c r="B1429" i="2"/>
  <c r="E1429" i="2" s="1" a="1"/>
  <c r="E1429" i="2" s="1"/>
  <c r="D1429" i="2"/>
  <c r="B1431" i="3" l="1"/>
  <c r="A1432" i="3"/>
  <c r="D1431" i="3"/>
  <c r="C1431" i="3"/>
  <c r="A1431" i="2"/>
  <c r="C1431" i="2" s="1"/>
  <c r="D1430" i="2"/>
  <c r="B1430" i="2"/>
  <c r="E1430" i="2" s="1" a="1"/>
  <c r="E1430" i="2" s="1"/>
  <c r="D1432" i="3" l="1"/>
  <c r="C1432" i="3"/>
  <c r="A1433" i="3"/>
  <c r="B1432" i="3"/>
  <c r="A1432" i="2"/>
  <c r="C1432" i="2" s="1"/>
  <c r="B1431" i="2"/>
  <c r="E1431" i="2" s="1" a="1"/>
  <c r="E1431" i="2" s="1"/>
  <c r="D1431" i="2"/>
  <c r="D1433" i="3" l="1"/>
  <c r="A1434" i="3"/>
  <c r="C1433" i="3"/>
  <c r="B1433" i="3"/>
  <c r="A1433" i="2"/>
  <c r="C1433" i="2" s="1"/>
  <c r="B1432" i="2"/>
  <c r="E1432" i="2" s="1" a="1"/>
  <c r="E1432" i="2" s="1"/>
  <c r="D1432" i="2"/>
  <c r="D1434" i="3" l="1"/>
  <c r="A1435" i="3"/>
  <c r="C1434" i="3"/>
  <c r="B1434" i="3"/>
  <c r="A1434" i="2"/>
  <c r="C1434" i="2" s="1"/>
  <c r="B1433" i="2"/>
  <c r="E1433" i="2" s="1" a="1"/>
  <c r="E1433" i="2" s="1"/>
  <c r="D1433" i="2"/>
  <c r="C1435" i="3" l="1"/>
  <c r="D1435" i="3"/>
  <c r="A1436" i="3"/>
  <c r="B1435" i="3"/>
  <c r="A1435" i="2"/>
  <c r="C1435" i="2" s="1"/>
  <c r="B1434" i="2"/>
  <c r="E1434" i="2" s="1" a="1"/>
  <c r="E1434" i="2" s="1"/>
  <c r="D1434" i="2"/>
  <c r="D1436" i="3" l="1"/>
  <c r="C1436" i="3"/>
  <c r="B1436" i="3"/>
  <c r="A1437" i="3"/>
  <c r="A1436" i="2"/>
  <c r="C1436" i="2" s="1"/>
  <c r="B1435" i="2"/>
  <c r="E1435" i="2" s="1" a="1"/>
  <c r="E1435" i="2" s="1"/>
  <c r="D1435" i="2"/>
  <c r="D1437" i="3" l="1"/>
  <c r="C1437" i="3"/>
  <c r="A1438" i="3"/>
  <c r="B1437" i="3"/>
  <c r="A1437" i="2"/>
  <c r="C1437" i="2" s="1"/>
  <c r="B1436" i="2"/>
  <c r="E1436" i="2" s="1" a="1"/>
  <c r="E1436" i="2" s="1"/>
  <c r="D1436" i="2"/>
  <c r="A1439" i="3" l="1"/>
  <c r="B1438" i="3"/>
  <c r="D1438" i="3"/>
  <c r="C1438" i="3"/>
  <c r="A1438" i="2"/>
  <c r="C1438" i="2" s="1"/>
  <c r="B1437" i="2"/>
  <c r="E1437" i="2" s="1" a="1"/>
  <c r="E1437" i="2" s="1"/>
  <c r="D1437" i="2"/>
  <c r="C1439" i="3" l="1"/>
  <c r="B1439" i="3"/>
  <c r="A1440" i="3"/>
  <c r="D1439" i="3"/>
  <c r="A1439" i="2"/>
  <c r="C1439" i="2" s="1"/>
  <c r="B1438" i="2"/>
  <c r="E1438" i="2" s="1" a="1"/>
  <c r="E1438" i="2" s="1"/>
  <c r="D1438" i="2"/>
  <c r="A1441" i="3" l="1"/>
  <c r="C1440" i="3"/>
  <c r="B1440" i="3"/>
  <c r="D1440" i="3"/>
  <c r="A1440" i="2"/>
  <c r="C1440" i="2" s="1"/>
  <c r="D1439" i="2"/>
  <c r="B1439" i="2"/>
  <c r="E1439" i="2" s="1" a="1"/>
  <c r="E1439" i="2" s="1"/>
  <c r="A1442" i="3" l="1"/>
  <c r="D1441" i="3"/>
  <c r="C1441" i="3"/>
  <c r="B1441" i="3"/>
  <c r="A1441" i="2"/>
  <c r="C1441" i="2" s="1"/>
  <c r="B1440" i="2"/>
  <c r="E1440" i="2" s="1" a="1"/>
  <c r="E1440" i="2" s="1"/>
  <c r="D1440" i="2"/>
  <c r="D1442" i="3" l="1"/>
  <c r="C1442" i="3"/>
  <c r="B1442" i="3"/>
  <c r="A1443" i="3"/>
  <c r="A1442" i="2"/>
  <c r="C1442" i="2" s="1"/>
  <c r="B1441" i="2"/>
  <c r="E1441" i="2" s="1" a="1"/>
  <c r="E1441" i="2" s="1"/>
  <c r="D1441" i="2"/>
  <c r="A1444" i="3" l="1"/>
  <c r="C1443" i="3"/>
  <c r="D1443" i="3"/>
  <c r="B1443" i="3"/>
  <c r="A1443" i="2"/>
  <c r="C1443" i="2" s="1"/>
  <c r="B1442" i="2"/>
  <c r="E1442" i="2" s="1" a="1"/>
  <c r="E1442" i="2" s="1"/>
  <c r="D1442" i="2"/>
  <c r="D1444" i="3" l="1"/>
  <c r="C1444" i="3"/>
  <c r="A1445" i="3"/>
  <c r="B1444" i="3"/>
  <c r="A1444" i="2"/>
  <c r="C1444" i="2" s="1"/>
  <c r="D1443" i="2"/>
  <c r="B1443" i="2"/>
  <c r="E1443" i="2" s="1" a="1"/>
  <c r="E1443" i="2" s="1"/>
  <c r="A1446" i="3" l="1"/>
  <c r="D1445" i="3"/>
  <c r="C1445" i="3"/>
  <c r="B1445" i="3"/>
  <c r="A1445" i="2"/>
  <c r="C1445" i="2" s="1"/>
  <c r="B1444" i="2"/>
  <c r="E1444" i="2" s="1" a="1"/>
  <c r="E1444" i="2" s="1"/>
  <c r="D1444" i="2"/>
  <c r="C1446" i="3" l="1"/>
  <c r="A1447" i="3"/>
  <c r="D1446" i="3"/>
  <c r="B1446" i="3"/>
  <c r="A1446" i="2"/>
  <c r="C1446" i="2" s="1"/>
  <c r="B1445" i="2"/>
  <c r="E1445" i="2" s="1" a="1"/>
  <c r="E1445" i="2" s="1"/>
  <c r="D1445" i="2"/>
  <c r="D1447" i="3" l="1"/>
  <c r="C1447" i="3"/>
  <c r="A1448" i="3"/>
  <c r="B1447" i="3"/>
  <c r="A1447" i="2"/>
  <c r="C1447" i="2" s="1"/>
  <c r="B1446" i="2"/>
  <c r="E1446" i="2" s="1" a="1"/>
  <c r="E1446" i="2" s="1"/>
  <c r="D1446" i="2"/>
  <c r="B1448" i="3" l="1"/>
  <c r="A1449" i="3"/>
  <c r="D1448" i="3"/>
  <c r="C1448" i="3"/>
  <c r="A1448" i="2"/>
  <c r="C1448" i="2" s="1"/>
  <c r="B1447" i="2"/>
  <c r="E1447" i="2" s="1" a="1"/>
  <c r="E1447" i="2" s="1"/>
  <c r="D1447" i="2"/>
  <c r="A1450" i="3" l="1"/>
  <c r="B1449" i="3"/>
  <c r="D1449" i="3"/>
  <c r="C1449" i="3"/>
  <c r="A1449" i="2"/>
  <c r="C1449" i="2" s="1"/>
  <c r="B1448" i="2"/>
  <c r="E1448" i="2" s="1" a="1"/>
  <c r="E1448" i="2" s="1"/>
  <c r="D1448" i="2"/>
  <c r="A1451" i="3" l="1"/>
  <c r="C1450" i="3"/>
  <c r="D1450" i="3"/>
  <c r="B1450" i="3"/>
  <c r="A1450" i="2"/>
  <c r="C1450" i="2" s="1"/>
  <c r="D1449" i="2"/>
  <c r="B1449" i="2"/>
  <c r="E1449" i="2" s="1" a="1"/>
  <c r="E1449" i="2" s="1"/>
  <c r="A1452" i="3" l="1"/>
  <c r="B1451" i="3"/>
  <c r="D1451" i="3"/>
  <c r="C1451" i="3"/>
  <c r="A1451" i="2"/>
  <c r="C1451" i="2" s="1"/>
  <c r="B1450" i="2"/>
  <c r="E1450" i="2" s="1" a="1"/>
  <c r="E1450" i="2" s="1"/>
  <c r="D1450" i="2"/>
  <c r="D1452" i="3" l="1"/>
  <c r="C1452" i="3"/>
  <c r="A1453" i="3"/>
  <c r="B1452" i="3"/>
  <c r="A1452" i="2"/>
  <c r="C1452" i="2" s="1"/>
  <c r="B1451" i="2"/>
  <c r="E1451" i="2" s="1" a="1"/>
  <c r="E1451" i="2" s="1"/>
  <c r="D1451" i="2"/>
  <c r="D1453" i="3" l="1"/>
  <c r="C1453" i="3"/>
  <c r="B1453" i="3"/>
  <c r="A1454" i="3"/>
  <c r="A1453" i="2"/>
  <c r="C1453" i="2" s="1"/>
  <c r="B1452" i="2"/>
  <c r="E1452" i="2" s="1" a="1"/>
  <c r="E1452" i="2" s="1"/>
  <c r="D1452" i="2"/>
  <c r="A1455" i="3" l="1"/>
  <c r="D1454" i="3"/>
  <c r="B1454" i="3"/>
  <c r="C1454" i="3"/>
  <c r="A1454" i="2"/>
  <c r="C1454" i="2" s="1"/>
  <c r="D1453" i="2"/>
  <c r="B1453" i="2"/>
  <c r="E1453" i="2" s="1" a="1"/>
  <c r="E1453" i="2" s="1"/>
  <c r="D1455" i="3" l="1"/>
  <c r="A1456" i="3"/>
  <c r="C1455" i="3"/>
  <c r="B1455" i="3"/>
  <c r="A1455" i="2"/>
  <c r="C1455" i="2" s="1"/>
  <c r="B1454" i="2"/>
  <c r="E1454" i="2" s="1" a="1"/>
  <c r="E1454" i="2" s="1"/>
  <c r="D1454" i="2"/>
  <c r="A1457" i="3" l="1"/>
  <c r="C1456" i="3"/>
  <c r="D1456" i="3"/>
  <c r="B1456" i="3"/>
  <c r="A1456" i="2"/>
  <c r="C1456" i="2" s="1"/>
  <c r="B1455" i="2"/>
  <c r="E1455" i="2" s="1" a="1"/>
  <c r="E1455" i="2" s="1"/>
  <c r="D1455" i="2"/>
  <c r="D1457" i="3" l="1"/>
  <c r="C1457" i="3"/>
  <c r="A1458" i="3"/>
  <c r="B1457" i="3"/>
  <c r="A1457" i="2"/>
  <c r="C1457" i="2" s="1"/>
  <c r="B1456" i="2"/>
  <c r="E1456" i="2" s="1" a="1"/>
  <c r="E1456" i="2" s="1"/>
  <c r="D1456" i="2"/>
  <c r="A1459" i="3" l="1"/>
  <c r="D1458" i="3"/>
  <c r="C1458" i="3"/>
  <c r="B1458" i="3"/>
  <c r="A1458" i="2"/>
  <c r="C1458" i="2" s="1"/>
  <c r="B1457" i="2"/>
  <c r="E1457" i="2" s="1" a="1"/>
  <c r="E1457" i="2" s="1"/>
  <c r="D1457" i="2"/>
  <c r="B1459" i="3" l="1"/>
  <c r="A1460" i="3"/>
  <c r="D1459" i="3"/>
  <c r="C1459" i="3"/>
  <c r="A1459" i="2"/>
  <c r="C1459" i="2" s="1"/>
  <c r="D1458" i="2"/>
  <c r="B1458" i="2"/>
  <c r="E1458" i="2" s="1" a="1"/>
  <c r="E1458" i="2" s="1"/>
  <c r="C1460" i="3" l="1"/>
  <c r="B1460" i="3"/>
  <c r="A1461" i="3"/>
  <c r="D1460" i="3"/>
  <c r="A1460" i="2"/>
  <c r="C1460" i="2" s="1"/>
  <c r="B1459" i="2"/>
  <c r="E1459" i="2" s="1" a="1"/>
  <c r="E1459" i="2" s="1"/>
  <c r="D1459" i="2"/>
  <c r="A1462" i="3" l="1"/>
  <c r="D1461" i="3"/>
  <c r="C1461" i="3"/>
  <c r="B1461" i="3"/>
  <c r="A1461" i="2"/>
  <c r="C1461" i="2" s="1"/>
  <c r="B1460" i="2"/>
  <c r="E1460" i="2" s="1" a="1"/>
  <c r="E1460" i="2" s="1"/>
  <c r="D1460" i="2"/>
  <c r="D1462" i="3" l="1"/>
  <c r="C1462" i="3"/>
  <c r="B1462" i="3"/>
  <c r="A1463" i="3"/>
  <c r="A1462" i="2"/>
  <c r="C1462" i="2" s="1"/>
  <c r="B1461" i="2"/>
  <c r="E1461" i="2" s="1" a="1"/>
  <c r="E1461" i="2" s="1"/>
  <c r="D1461" i="2"/>
  <c r="C1463" i="3" l="1"/>
  <c r="D1463" i="3"/>
  <c r="B1463" i="3"/>
  <c r="A1464" i="3"/>
  <c r="A1463" i="2"/>
  <c r="C1463" i="2" s="1"/>
  <c r="D1462" i="2"/>
  <c r="B1462" i="2"/>
  <c r="E1462" i="2" s="1" a="1"/>
  <c r="E1462" i="2" s="1"/>
  <c r="D1464" i="3" l="1"/>
  <c r="C1464" i="3"/>
  <c r="B1464" i="3"/>
  <c r="A1465" i="3"/>
  <c r="A1464" i="2"/>
  <c r="C1464" i="2" s="1"/>
  <c r="B1463" i="2"/>
  <c r="E1463" i="2" s="1" a="1"/>
  <c r="E1463" i="2" s="1"/>
  <c r="D1463" i="2"/>
  <c r="D1465" i="3" l="1"/>
  <c r="C1465" i="3"/>
  <c r="A1466" i="3"/>
  <c r="B1465" i="3"/>
  <c r="A1465" i="2"/>
  <c r="C1465" i="2" s="1"/>
  <c r="D1464" i="2"/>
  <c r="B1464" i="2"/>
  <c r="E1464" i="2" s="1" a="1"/>
  <c r="E1464" i="2" s="1"/>
  <c r="A1467" i="3" l="1"/>
  <c r="D1466" i="3"/>
  <c r="C1466" i="3"/>
  <c r="B1466" i="3"/>
  <c r="A1466" i="2"/>
  <c r="C1466" i="2" s="1"/>
  <c r="B1465" i="2"/>
  <c r="E1465" i="2" s="1" a="1"/>
  <c r="E1465" i="2" s="1"/>
  <c r="D1465" i="2"/>
  <c r="D1467" i="3" l="1"/>
  <c r="C1467" i="3"/>
  <c r="B1467" i="3"/>
  <c r="A1468" i="3"/>
  <c r="A1467" i="2"/>
  <c r="C1467" i="2" s="1"/>
  <c r="B1466" i="2"/>
  <c r="E1466" i="2" s="1" a="1"/>
  <c r="E1466" i="2" s="1"/>
  <c r="D1466" i="2"/>
  <c r="A1469" i="3" l="1"/>
  <c r="B1468" i="3"/>
  <c r="D1468" i="3"/>
  <c r="C1468" i="3"/>
  <c r="A1468" i="2"/>
  <c r="C1468" i="2" s="1"/>
  <c r="B1467" i="2"/>
  <c r="E1467" i="2" s="1" a="1"/>
  <c r="E1467" i="2" s="1"/>
  <c r="D1467" i="2"/>
  <c r="A1470" i="3" l="1"/>
  <c r="D1469" i="3"/>
  <c r="C1469" i="3"/>
  <c r="B1469" i="3"/>
  <c r="A1469" i="2"/>
  <c r="C1469" i="2" s="1"/>
  <c r="B1468" i="2"/>
  <c r="E1468" i="2" s="1" a="1"/>
  <c r="E1468" i="2" s="1"/>
  <c r="D1468" i="2"/>
  <c r="B1470" i="3" l="1"/>
  <c r="A1471" i="3"/>
  <c r="D1470" i="3"/>
  <c r="C1470" i="3"/>
  <c r="A1470" i="2"/>
  <c r="C1470" i="2" s="1"/>
  <c r="B1469" i="2"/>
  <c r="E1469" i="2" s="1" a="1"/>
  <c r="E1469" i="2" s="1"/>
  <c r="D1469" i="2"/>
  <c r="A1472" i="3" l="1"/>
  <c r="C1471" i="3"/>
  <c r="D1471" i="3"/>
  <c r="B1471" i="3"/>
  <c r="A1471" i="2"/>
  <c r="C1471" i="2" s="1"/>
  <c r="B1470" i="2"/>
  <c r="E1470" i="2" s="1" a="1"/>
  <c r="E1470" i="2" s="1"/>
  <c r="D1470" i="2"/>
  <c r="D1472" i="3" l="1"/>
  <c r="C1472" i="3"/>
  <c r="B1472" i="3"/>
  <c r="A1473" i="3"/>
  <c r="A1472" i="2"/>
  <c r="C1472" i="2" s="1"/>
  <c r="B1471" i="2"/>
  <c r="E1471" i="2" s="1" a="1"/>
  <c r="E1471" i="2" s="1"/>
  <c r="D1471" i="2"/>
  <c r="A1474" i="3" l="1"/>
  <c r="D1473" i="3"/>
  <c r="C1473" i="3"/>
  <c r="B1473" i="3"/>
  <c r="A1473" i="2"/>
  <c r="C1473" i="2" s="1"/>
  <c r="D1472" i="2"/>
  <c r="B1472" i="2"/>
  <c r="E1472" i="2" s="1" a="1"/>
  <c r="E1472" i="2" s="1"/>
  <c r="C1474" i="3" l="1"/>
  <c r="A1475" i="3"/>
  <c r="D1474" i="3"/>
  <c r="B1474" i="3"/>
  <c r="A1474" i="2"/>
  <c r="C1474" i="2" s="1"/>
  <c r="B1473" i="2"/>
  <c r="E1473" i="2" s="1" a="1"/>
  <c r="E1473" i="2" s="1"/>
  <c r="D1473" i="2"/>
  <c r="D1475" i="3" l="1"/>
  <c r="C1475" i="3"/>
  <c r="B1475" i="3"/>
  <c r="A1476" i="3"/>
  <c r="A1475" i="2"/>
  <c r="C1475" i="2" s="1"/>
  <c r="B1474" i="2"/>
  <c r="E1474" i="2" s="1" a="1"/>
  <c r="E1474" i="2" s="1"/>
  <c r="D1474" i="2"/>
  <c r="D1476" i="3" l="1"/>
  <c r="C1476" i="3"/>
  <c r="B1476" i="3"/>
  <c r="A1477" i="3"/>
  <c r="A1476" i="2"/>
  <c r="C1476" i="2" s="1"/>
  <c r="B1475" i="2"/>
  <c r="E1475" i="2" s="1" a="1"/>
  <c r="E1475" i="2" s="1"/>
  <c r="D1475" i="2"/>
  <c r="D1477" i="3" l="1"/>
  <c r="C1477" i="3"/>
  <c r="A1478" i="3"/>
  <c r="B1477" i="3"/>
  <c r="A1477" i="2"/>
  <c r="C1477" i="2" s="1"/>
  <c r="B1476" i="2"/>
  <c r="E1476" i="2" s="1" a="1"/>
  <c r="E1476" i="2" s="1"/>
  <c r="D1476" i="2"/>
  <c r="A1479" i="3" l="1"/>
  <c r="C1478" i="3"/>
  <c r="D1478" i="3"/>
  <c r="B1478" i="3"/>
  <c r="A1478" i="2"/>
  <c r="C1478" i="2" s="1"/>
  <c r="B1477" i="2"/>
  <c r="E1477" i="2" s="1" a="1"/>
  <c r="E1477" i="2" s="1"/>
  <c r="D1477" i="2"/>
  <c r="A1480" i="3" l="1"/>
  <c r="B1479" i="3"/>
  <c r="C1479" i="3"/>
  <c r="D1479" i="3"/>
  <c r="A1479" i="2"/>
  <c r="C1479" i="2" s="1"/>
  <c r="B1478" i="2"/>
  <c r="E1478" i="2" s="1" a="1"/>
  <c r="E1478" i="2" s="1"/>
  <c r="D1478" i="2"/>
  <c r="A1481" i="3" l="1"/>
  <c r="D1480" i="3"/>
  <c r="C1480" i="3"/>
  <c r="B1480" i="3"/>
  <c r="A1480" i="2"/>
  <c r="C1480" i="2" s="1"/>
  <c r="D1479" i="2"/>
  <c r="B1479" i="2"/>
  <c r="E1479" i="2" s="1" a="1"/>
  <c r="E1479" i="2" s="1"/>
  <c r="B1481" i="3" l="1"/>
  <c r="C1481" i="3"/>
  <c r="A1482" i="3"/>
  <c r="D1481" i="3"/>
  <c r="A1481" i="2"/>
  <c r="C1481" i="2" s="1"/>
  <c r="B1480" i="2"/>
  <c r="E1480" i="2" s="1" a="1"/>
  <c r="E1480" i="2" s="1"/>
  <c r="D1480" i="2"/>
  <c r="D1482" i="3" l="1"/>
  <c r="C1482" i="3"/>
  <c r="A1483" i="3"/>
  <c r="B1482" i="3"/>
  <c r="A1482" i="2"/>
  <c r="C1482" i="2" s="1"/>
  <c r="D1481" i="2"/>
  <c r="B1481" i="2"/>
  <c r="E1481" i="2" s="1" a="1"/>
  <c r="E1481" i="2" s="1"/>
  <c r="D1483" i="3" l="1"/>
  <c r="A1484" i="3"/>
  <c r="C1483" i="3"/>
  <c r="B1483" i="3"/>
  <c r="A1483" i="2"/>
  <c r="C1483" i="2" s="1"/>
  <c r="B1482" i="2"/>
  <c r="E1482" i="2" s="1" a="1"/>
  <c r="E1482" i="2" s="1"/>
  <c r="D1482" i="2"/>
  <c r="A1485" i="3" l="1"/>
  <c r="C1484" i="3"/>
  <c r="D1484" i="3"/>
  <c r="B1484" i="3"/>
  <c r="A1484" i="2"/>
  <c r="C1484" i="2" s="1"/>
  <c r="B1483" i="2"/>
  <c r="E1483" i="2" s="1" a="1"/>
  <c r="E1483" i="2" s="1"/>
  <c r="D1483" i="2"/>
  <c r="C1485" i="3" l="1"/>
  <c r="A1486" i="3"/>
  <c r="D1485" i="3"/>
  <c r="B1485" i="3"/>
  <c r="A1485" i="2"/>
  <c r="C1485" i="2" s="1"/>
  <c r="B1484" i="2"/>
  <c r="E1484" i="2" s="1" a="1"/>
  <c r="E1484" i="2" s="1"/>
  <c r="D1484" i="2"/>
  <c r="D1486" i="3" l="1"/>
  <c r="C1486" i="3"/>
  <c r="B1486" i="3"/>
  <c r="A1487" i="3"/>
  <c r="A1486" i="2"/>
  <c r="C1486" i="2" s="1"/>
  <c r="B1485" i="2"/>
  <c r="E1485" i="2" s="1" a="1"/>
  <c r="E1485" i="2" s="1"/>
  <c r="D1485" i="2"/>
  <c r="D1487" i="3" l="1"/>
  <c r="C1487" i="3"/>
  <c r="A1488" i="3"/>
  <c r="B1487" i="3"/>
  <c r="A1487" i="2"/>
  <c r="C1487" i="2" s="1"/>
  <c r="B1486" i="2"/>
  <c r="E1486" i="2" s="1" a="1"/>
  <c r="E1486" i="2" s="1"/>
  <c r="D1486" i="2"/>
  <c r="C1488" i="3" l="1"/>
  <c r="B1488" i="3"/>
  <c r="A1489" i="3"/>
  <c r="D1488" i="3"/>
  <c r="A1488" i="2"/>
  <c r="C1488" i="2" s="1"/>
  <c r="B1487" i="2"/>
  <c r="E1487" i="2" s="1" a="1"/>
  <c r="E1487" i="2" s="1"/>
  <c r="D1487" i="2"/>
  <c r="A1490" i="3" l="1"/>
  <c r="D1489" i="3"/>
  <c r="C1489" i="3"/>
  <c r="B1489" i="3"/>
  <c r="A1489" i="2"/>
  <c r="C1489" i="2" s="1"/>
  <c r="B1488" i="2"/>
  <c r="E1488" i="2" s="1" a="1"/>
  <c r="E1488" i="2" s="1"/>
  <c r="D1488" i="2"/>
  <c r="A1491" i="3" l="1"/>
  <c r="B1490" i="3"/>
  <c r="C1490" i="3"/>
  <c r="D1490" i="3"/>
  <c r="A1490" i="2"/>
  <c r="C1490" i="2" s="1"/>
  <c r="D1489" i="2"/>
  <c r="B1489" i="2"/>
  <c r="E1489" i="2" s="1" a="1"/>
  <c r="E1489" i="2" s="1"/>
  <c r="A1492" i="3" l="1"/>
  <c r="D1491" i="3"/>
  <c r="B1491" i="3"/>
  <c r="C1491" i="3"/>
  <c r="A1491" i="2"/>
  <c r="C1491" i="2" s="1"/>
  <c r="B1490" i="2"/>
  <c r="E1490" i="2" s="1" a="1"/>
  <c r="E1490" i="2" s="1"/>
  <c r="D1490" i="2"/>
  <c r="D1492" i="3" l="1"/>
  <c r="C1492" i="3"/>
  <c r="B1492" i="3"/>
  <c r="A1493" i="3"/>
  <c r="A1492" i="2"/>
  <c r="C1492" i="2" s="1"/>
  <c r="B1491" i="2"/>
  <c r="E1491" i="2" s="1" a="1"/>
  <c r="E1491" i="2" s="1"/>
  <c r="D1491" i="2"/>
  <c r="D1493" i="3" l="1"/>
  <c r="C1493" i="3"/>
  <c r="A1494" i="3"/>
  <c r="B1493" i="3"/>
  <c r="A1493" i="2"/>
  <c r="C1493" i="2" s="1"/>
  <c r="B1492" i="2"/>
  <c r="E1492" i="2" s="1" a="1"/>
  <c r="E1492" i="2" s="1"/>
  <c r="D1492" i="2"/>
  <c r="A1495" i="3" l="1"/>
  <c r="D1494" i="3"/>
  <c r="C1494" i="3"/>
  <c r="B1494" i="3"/>
  <c r="A1494" i="2"/>
  <c r="C1494" i="2" s="1"/>
  <c r="B1493" i="2"/>
  <c r="E1493" i="2" s="1" a="1"/>
  <c r="E1493" i="2" s="1"/>
  <c r="D1493" i="2"/>
  <c r="A1496" i="3" l="1"/>
  <c r="D1495" i="3"/>
  <c r="C1495" i="3"/>
  <c r="B1495" i="3"/>
  <c r="A1495" i="2"/>
  <c r="C1495" i="2" s="1"/>
  <c r="B1494" i="2"/>
  <c r="E1494" i="2" s="1" a="1"/>
  <c r="E1494" i="2" s="1"/>
  <c r="D1494" i="2"/>
  <c r="C1496" i="3" l="1"/>
  <c r="A1497" i="3"/>
  <c r="D1496" i="3"/>
  <c r="B1496" i="3"/>
  <c r="A1496" i="2"/>
  <c r="C1496" i="2" s="1"/>
  <c r="B1495" i="2"/>
  <c r="E1495" i="2" s="1" a="1"/>
  <c r="E1495" i="2" s="1"/>
  <c r="D1495" i="2"/>
  <c r="D1497" i="3" l="1"/>
  <c r="C1497" i="3"/>
  <c r="A1498" i="3"/>
  <c r="B1497" i="3"/>
  <c r="A1497" i="2"/>
  <c r="C1497" i="2" s="1"/>
  <c r="B1496" i="2"/>
  <c r="E1496" i="2" s="1" a="1"/>
  <c r="E1496" i="2" s="1"/>
  <c r="D1496" i="2"/>
  <c r="B1498" i="3" l="1"/>
  <c r="A1499" i="3"/>
  <c r="D1498" i="3"/>
  <c r="C1498" i="3"/>
  <c r="A1498" i="2"/>
  <c r="C1498" i="2" s="1"/>
  <c r="B1497" i="2"/>
  <c r="E1497" i="2" s="1" a="1"/>
  <c r="E1497" i="2" s="1"/>
  <c r="D1497" i="2"/>
  <c r="A1500" i="3" l="1"/>
  <c r="C1499" i="3"/>
  <c r="D1499" i="3"/>
  <c r="B1499" i="3"/>
  <c r="A1499" i="2"/>
  <c r="C1499" i="2" s="1"/>
  <c r="D1498" i="2"/>
  <c r="B1498" i="2"/>
  <c r="E1498" i="2" s="1" a="1"/>
  <c r="E1498" i="2" s="1"/>
  <c r="A1501" i="3" l="1"/>
  <c r="B1500" i="3"/>
  <c r="D1500" i="3"/>
  <c r="C1500" i="3"/>
  <c r="A1500" i="2"/>
  <c r="C1500" i="2" s="1"/>
  <c r="B1499" i="2"/>
  <c r="E1499" i="2" s="1" a="1"/>
  <c r="E1499" i="2" s="1"/>
  <c r="D1499" i="2"/>
  <c r="A1502" i="3" l="1"/>
  <c r="C1501" i="3"/>
  <c r="B1501" i="3"/>
  <c r="D1501" i="3"/>
  <c r="A1501" i="2"/>
  <c r="C1501" i="2" s="1"/>
  <c r="B1500" i="2"/>
  <c r="E1500" i="2" s="1" a="1"/>
  <c r="E1500" i="2" s="1"/>
  <c r="D1500" i="2"/>
  <c r="D1502" i="3" l="1"/>
  <c r="C1502" i="3"/>
  <c r="A1503" i="3"/>
  <c r="B1502" i="3"/>
  <c r="A1502" i="2"/>
  <c r="C1502" i="2" s="1"/>
  <c r="B1501" i="2"/>
  <c r="E1501" i="2" s="1" a="1"/>
  <c r="E1501" i="2" s="1"/>
  <c r="D1501" i="2"/>
  <c r="D1503" i="3" l="1"/>
  <c r="C1503" i="3"/>
  <c r="B1503" i="3"/>
  <c r="A1504" i="3"/>
  <c r="A1503" i="2"/>
  <c r="C1503" i="2" s="1"/>
  <c r="B1502" i="2"/>
  <c r="E1502" i="2" s="1" a="1"/>
  <c r="E1502" i="2" s="1"/>
  <c r="D1502" i="2"/>
  <c r="D1504" i="3" l="1"/>
  <c r="A1505" i="3"/>
  <c r="C1504" i="3"/>
  <c r="B1504" i="3"/>
  <c r="A1504" i="2"/>
  <c r="C1504" i="2" s="1"/>
  <c r="B1503" i="2"/>
  <c r="E1503" i="2" s="1" a="1"/>
  <c r="E1503" i="2" s="1"/>
  <c r="D1503" i="2"/>
  <c r="A1506" i="3" l="1"/>
  <c r="C1505" i="3"/>
  <c r="D1505" i="3"/>
  <c r="B1505" i="3"/>
  <c r="A1505" i="2"/>
  <c r="C1505" i="2" s="1"/>
  <c r="D1504" i="2"/>
  <c r="B1504" i="2"/>
  <c r="E1504" i="2" s="1" a="1"/>
  <c r="E1504" i="2" s="1"/>
  <c r="D1506" i="3" l="1"/>
  <c r="C1506" i="3"/>
  <c r="A1507" i="3"/>
  <c r="B1506" i="3"/>
  <c r="A1506" i="2"/>
  <c r="C1506" i="2" s="1"/>
  <c r="B1505" i="2"/>
  <c r="E1505" i="2" s="1" a="1"/>
  <c r="E1505" i="2" s="1"/>
  <c r="D1505" i="2"/>
  <c r="D1507" i="3" l="1"/>
  <c r="C1507" i="3"/>
  <c r="A1508" i="3"/>
  <c r="B1507" i="3"/>
  <c r="A1507" i="2"/>
  <c r="C1507" i="2" s="1"/>
  <c r="B1506" i="2"/>
  <c r="E1506" i="2" s="1" a="1"/>
  <c r="E1506" i="2" s="1"/>
  <c r="D1506" i="2"/>
  <c r="A1509" i="3" l="1"/>
  <c r="D1508" i="3"/>
  <c r="C1508" i="3"/>
  <c r="B1508" i="3"/>
  <c r="A1508" i="2"/>
  <c r="C1508" i="2" s="1"/>
  <c r="B1507" i="2"/>
  <c r="E1507" i="2" s="1" a="1"/>
  <c r="E1507" i="2" s="1"/>
  <c r="D1507" i="2"/>
  <c r="B1509" i="3" l="1"/>
  <c r="C1509" i="3"/>
  <c r="A1510" i="3"/>
  <c r="D1509" i="3"/>
  <c r="A1509" i="2"/>
  <c r="C1509" i="2" s="1"/>
  <c r="D1508" i="2"/>
  <c r="B1508" i="2"/>
  <c r="E1508" i="2" s="1" a="1"/>
  <c r="E1508" i="2" s="1"/>
  <c r="C1510" i="3" l="1"/>
  <c r="B1510" i="3"/>
  <c r="D1510" i="3"/>
  <c r="A1511" i="3"/>
  <c r="A1510" i="2"/>
  <c r="C1510" i="2" s="1"/>
  <c r="B1509" i="2"/>
  <c r="E1509" i="2" s="1" a="1"/>
  <c r="E1509" i="2" s="1"/>
  <c r="D1509" i="2"/>
  <c r="A1512" i="3" l="1"/>
  <c r="B1511" i="3"/>
  <c r="D1511" i="3"/>
  <c r="C1511" i="3"/>
  <c r="A1511" i="2"/>
  <c r="C1511" i="2" s="1"/>
  <c r="B1510" i="2"/>
  <c r="E1510" i="2" s="1" a="1"/>
  <c r="E1510" i="2" s="1"/>
  <c r="D1510" i="2"/>
  <c r="D1512" i="3" l="1"/>
  <c r="C1512" i="3"/>
  <c r="A1513" i="3"/>
  <c r="B1512" i="3"/>
  <c r="A1512" i="2"/>
  <c r="C1512" i="2" s="1"/>
  <c r="B1511" i="2"/>
  <c r="E1511" i="2" s="1" a="1"/>
  <c r="E1511" i="2" s="1"/>
  <c r="D1511" i="2"/>
  <c r="C1513" i="3" l="1"/>
  <c r="A1514" i="3"/>
  <c r="D1513" i="3"/>
  <c r="B1513" i="3"/>
  <c r="A1513" i="2"/>
  <c r="C1513" i="2" s="1"/>
  <c r="B1512" i="2"/>
  <c r="E1512" i="2" s="1" a="1"/>
  <c r="E1512" i="2" s="1"/>
  <c r="D1512" i="2"/>
  <c r="D1514" i="3" l="1"/>
  <c r="C1514" i="3"/>
  <c r="B1514" i="3"/>
  <c r="A1515" i="3"/>
  <c r="A1514" i="2"/>
  <c r="C1514" i="2" s="1"/>
  <c r="B1513" i="2"/>
  <c r="E1513" i="2" s="1" a="1"/>
  <c r="E1513" i="2" s="1"/>
  <c r="D1513" i="2"/>
  <c r="A1516" i="3" l="1"/>
  <c r="D1515" i="3"/>
  <c r="C1515" i="3"/>
  <c r="B1515" i="3"/>
  <c r="A1515" i="2"/>
  <c r="C1515" i="2" s="1"/>
  <c r="D1514" i="2"/>
  <c r="B1514" i="2"/>
  <c r="E1514" i="2" s="1" a="1"/>
  <c r="E1514" i="2" s="1"/>
  <c r="A1517" i="3" l="1"/>
  <c r="D1516" i="3"/>
  <c r="C1516" i="3"/>
  <c r="B1516" i="3"/>
  <c r="A1516" i="2"/>
  <c r="C1516" i="2" s="1"/>
  <c r="B1515" i="2"/>
  <c r="E1515" i="2" s="1" a="1"/>
  <c r="E1515" i="2" s="1"/>
  <c r="D1515" i="2"/>
  <c r="D1517" i="3" l="1"/>
  <c r="C1517" i="3"/>
  <c r="A1518" i="3"/>
  <c r="B1517" i="3"/>
  <c r="A1517" i="2"/>
  <c r="C1517" i="2" s="1"/>
  <c r="B1516" i="2"/>
  <c r="E1516" i="2" s="1" a="1"/>
  <c r="E1516" i="2" s="1"/>
  <c r="D1516" i="2"/>
  <c r="A1519" i="3" l="1"/>
  <c r="B1518" i="3"/>
  <c r="D1518" i="3"/>
  <c r="C1518" i="3"/>
  <c r="A1518" i="2"/>
  <c r="C1518" i="2" s="1"/>
  <c r="D1517" i="2"/>
  <c r="B1517" i="2"/>
  <c r="E1517" i="2" s="1" a="1"/>
  <c r="E1517" i="2" s="1"/>
  <c r="A1520" i="3" l="1"/>
  <c r="D1519" i="3"/>
  <c r="C1519" i="3"/>
  <c r="B1519" i="3"/>
  <c r="A1519" i="2"/>
  <c r="C1519" i="2" s="1"/>
  <c r="D1518" i="2"/>
  <c r="B1518" i="2"/>
  <c r="E1518" i="2" s="1" a="1"/>
  <c r="E1518" i="2" s="1"/>
  <c r="B1520" i="3" l="1"/>
  <c r="A1521" i="3"/>
  <c r="C1520" i="3"/>
  <c r="D1520" i="3"/>
  <c r="A1520" i="2"/>
  <c r="C1520" i="2" s="1"/>
  <c r="B1519" i="2"/>
  <c r="E1519" i="2" s="1" a="1"/>
  <c r="E1519" i="2" s="1"/>
  <c r="D1519" i="2"/>
  <c r="A1522" i="3" l="1"/>
  <c r="B1521" i="3"/>
  <c r="D1521" i="3"/>
  <c r="C1521" i="3"/>
  <c r="A1521" i="2"/>
  <c r="C1521" i="2" s="1"/>
  <c r="B1520" i="2"/>
  <c r="E1520" i="2" s="1" a="1"/>
  <c r="E1520" i="2" s="1"/>
  <c r="D1520" i="2"/>
  <c r="D1522" i="3" l="1"/>
  <c r="C1522" i="3"/>
  <c r="A1523" i="3"/>
  <c r="B1522" i="3"/>
  <c r="A1522" i="2"/>
  <c r="C1522" i="2" s="1"/>
  <c r="D1521" i="2"/>
  <c r="B1521" i="2"/>
  <c r="E1521" i="2" s="1" a="1"/>
  <c r="E1521" i="2" s="1"/>
  <c r="C1523" i="3" l="1"/>
  <c r="B1523" i="3"/>
  <c r="A1524" i="3"/>
  <c r="D1523" i="3"/>
  <c r="A1523" i="2"/>
  <c r="C1523" i="2" s="1"/>
  <c r="B1522" i="2"/>
  <c r="E1522" i="2" s="1" a="1"/>
  <c r="E1522" i="2" s="1"/>
  <c r="D1522" i="2"/>
  <c r="D1524" i="3" l="1"/>
  <c r="C1524" i="3"/>
  <c r="B1524" i="3"/>
  <c r="A1525" i="3"/>
  <c r="A1524" i="2"/>
  <c r="C1524" i="2" s="1"/>
  <c r="B1523" i="2"/>
  <c r="E1523" i="2" s="1" a="1"/>
  <c r="E1523" i="2" s="1"/>
  <c r="D1523" i="2"/>
  <c r="D1525" i="3" l="1"/>
  <c r="C1525" i="3"/>
  <c r="B1525" i="3"/>
  <c r="A1526" i="3"/>
  <c r="A1525" i="2"/>
  <c r="C1525" i="2" s="1"/>
  <c r="B1524" i="2"/>
  <c r="E1524" i="2" s="1" a="1"/>
  <c r="E1524" i="2" s="1"/>
  <c r="D1524" i="2"/>
  <c r="A1527" i="3" l="1"/>
  <c r="D1526" i="3"/>
  <c r="C1526" i="3"/>
  <c r="B1526" i="3"/>
  <c r="A1526" i="2"/>
  <c r="C1526" i="2" s="1"/>
  <c r="B1525" i="2"/>
  <c r="E1525" i="2" s="1" a="1"/>
  <c r="E1525" i="2" s="1"/>
  <c r="D1525" i="2"/>
  <c r="D1527" i="3" l="1"/>
  <c r="C1527" i="3"/>
  <c r="B1527" i="3"/>
  <c r="A1528" i="3"/>
  <c r="A1527" i="2"/>
  <c r="C1527" i="2" s="1"/>
  <c r="B1526" i="2"/>
  <c r="E1526" i="2" s="1" a="1"/>
  <c r="E1526" i="2" s="1"/>
  <c r="D1526" i="2"/>
  <c r="A1529" i="3" l="1"/>
  <c r="C1528" i="3"/>
  <c r="B1528" i="3"/>
  <c r="D1528" i="3"/>
  <c r="A1528" i="2"/>
  <c r="C1528" i="2" s="1"/>
  <c r="D1527" i="2"/>
  <c r="B1527" i="2"/>
  <c r="E1527" i="2" s="1" a="1"/>
  <c r="E1527" i="2" s="1"/>
  <c r="A1530" i="3" l="1"/>
  <c r="D1529" i="3"/>
  <c r="C1529" i="3"/>
  <c r="B1529" i="3"/>
  <c r="A1529" i="2"/>
  <c r="C1529" i="2" s="1"/>
  <c r="D1528" i="2"/>
  <c r="B1528" i="2"/>
  <c r="E1528" i="2" s="1" a="1"/>
  <c r="E1528" i="2" s="1"/>
  <c r="A1531" i="3" l="1"/>
  <c r="D1530" i="3"/>
  <c r="B1530" i="3"/>
  <c r="C1530" i="3"/>
  <c r="A1530" i="2"/>
  <c r="C1530" i="2" s="1"/>
  <c r="B1529" i="2"/>
  <c r="E1529" i="2" s="1" a="1"/>
  <c r="E1529" i="2" s="1"/>
  <c r="D1529" i="2"/>
  <c r="B1531" i="3" l="1"/>
  <c r="A1532" i="3"/>
  <c r="D1531" i="3"/>
  <c r="C1531" i="3"/>
  <c r="A1531" i="2"/>
  <c r="C1531" i="2" s="1"/>
  <c r="D1530" i="2"/>
  <c r="B1530" i="2"/>
  <c r="E1530" i="2" s="1" a="1"/>
  <c r="E1530" i="2" s="1"/>
  <c r="D1532" i="3" l="1"/>
  <c r="C1532" i="3"/>
  <c r="A1533" i="3"/>
  <c r="B1532" i="3"/>
  <c r="A1532" i="2"/>
  <c r="C1532" i="2" s="1"/>
  <c r="D1531" i="2"/>
  <c r="B1531" i="2"/>
  <c r="E1531" i="2" s="1" a="1"/>
  <c r="E1531" i="2" s="1"/>
  <c r="A1534" i="3" l="1"/>
  <c r="C1533" i="3"/>
  <c r="D1533" i="3"/>
  <c r="B1533" i="3"/>
  <c r="A1533" i="2"/>
  <c r="C1533" i="2" s="1"/>
  <c r="B1532" i="2"/>
  <c r="E1532" i="2" s="1" a="1"/>
  <c r="E1532" i="2" s="1"/>
  <c r="D1532" i="2"/>
  <c r="C1534" i="3" l="1"/>
  <c r="A1535" i="3"/>
  <c r="D1534" i="3"/>
  <c r="B1534" i="3"/>
  <c r="A1534" i="2"/>
  <c r="C1534" i="2" s="1"/>
  <c r="B1533" i="2"/>
  <c r="E1533" i="2" s="1" a="1"/>
  <c r="E1533" i="2" s="1"/>
  <c r="D1533" i="2"/>
  <c r="D1535" i="3" l="1"/>
  <c r="C1535" i="3"/>
  <c r="A1536" i="3"/>
  <c r="B1535" i="3"/>
  <c r="A1535" i="2"/>
  <c r="C1535" i="2" s="1"/>
  <c r="B1534" i="2"/>
  <c r="E1534" i="2" s="1" a="1"/>
  <c r="E1534" i="2" s="1"/>
  <c r="D1534" i="2"/>
  <c r="D1536" i="3" l="1"/>
  <c r="C1536" i="3"/>
  <c r="B1536" i="3"/>
  <c r="A1537" i="3"/>
  <c r="A1536" i="2"/>
  <c r="C1536" i="2" s="1"/>
  <c r="B1535" i="2"/>
  <c r="E1535" i="2" s="1" a="1"/>
  <c r="E1535" i="2" s="1"/>
  <c r="D1535" i="2"/>
  <c r="D1537" i="3" l="1"/>
  <c r="C1537" i="3"/>
  <c r="A1538" i="3"/>
  <c r="B1537" i="3"/>
  <c r="A1537" i="2"/>
  <c r="C1537" i="2" s="1"/>
  <c r="B1536" i="2"/>
  <c r="E1536" i="2" s="1" a="1"/>
  <c r="E1536" i="2" s="1"/>
  <c r="D1536" i="2"/>
  <c r="D1538" i="3" l="1"/>
  <c r="C1538" i="3"/>
  <c r="B1538" i="3"/>
  <c r="A1539" i="3"/>
  <c r="A1538" i="2"/>
  <c r="C1538" i="2" s="1"/>
  <c r="B1537" i="2"/>
  <c r="E1537" i="2" s="1" a="1"/>
  <c r="E1537" i="2" s="1"/>
  <c r="D1537" i="2"/>
  <c r="A1540" i="3" l="1"/>
  <c r="B1539" i="3"/>
  <c r="D1539" i="3"/>
  <c r="C1539" i="3"/>
  <c r="A1539" i="2"/>
  <c r="C1539" i="2" s="1"/>
  <c r="B1538" i="2"/>
  <c r="E1538" i="2" s="1" a="1"/>
  <c r="E1538" i="2" s="1"/>
  <c r="D1538" i="2"/>
  <c r="A1541" i="3" l="1"/>
  <c r="D1540" i="3"/>
  <c r="C1540" i="3"/>
  <c r="B1540" i="3"/>
  <c r="A1540" i="2"/>
  <c r="C1540" i="2" s="1"/>
  <c r="B1539" i="2"/>
  <c r="E1539" i="2" s="1" a="1"/>
  <c r="E1539" i="2" s="1"/>
  <c r="D1539" i="2"/>
  <c r="A1542" i="3" l="1"/>
  <c r="D1541" i="3"/>
  <c r="B1541" i="3"/>
  <c r="C1541" i="3"/>
  <c r="A1541" i="2"/>
  <c r="C1541" i="2" s="1"/>
  <c r="D1540" i="2"/>
  <c r="B1540" i="2"/>
  <c r="E1540" i="2" s="1" a="1"/>
  <c r="E1540" i="2" s="1"/>
  <c r="D1542" i="3" l="1"/>
  <c r="C1542" i="3"/>
  <c r="B1542" i="3"/>
  <c r="A1543" i="3"/>
  <c r="A1542" i="2"/>
  <c r="C1542" i="2" s="1"/>
  <c r="B1541" i="2"/>
  <c r="E1541" i="2" s="1" a="1"/>
  <c r="E1541" i="2" s="1"/>
  <c r="D1541" i="2"/>
  <c r="D1543" i="3" l="1"/>
  <c r="C1543" i="3"/>
  <c r="B1543" i="3"/>
  <c r="A1544" i="3"/>
  <c r="A1543" i="2"/>
  <c r="C1543" i="2" s="1"/>
  <c r="B1542" i="2"/>
  <c r="E1542" i="2" s="1" a="1"/>
  <c r="E1542" i="2" s="1"/>
  <c r="D1542" i="2"/>
  <c r="C1544" i="3" l="1"/>
  <c r="B1544" i="3"/>
  <c r="D1544" i="3"/>
  <c r="A1545" i="3"/>
  <c r="A1544" i="2"/>
  <c r="C1544" i="2" s="1"/>
  <c r="B1543" i="2"/>
  <c r="E1543" i="2" s="1" a="1"/>
  <c r="E1543" i="2" s="1"/>
  <c r="D1543" i="2"/>
  <c r="C1545" i="3" l="1"/>
  <c r="A1546" i="3"/>
  <c r="D1545" i="3"/>
  <c r="B1545" i="3"/>
  <c r="A1545" i="2"/>
  <c r="C1545" i="2" s="1"/>
  <c r="D1544" i="2"/>
  <c r="B1544" i="2"/>
  <c r="E1544" i="2" s="1" a="1"/>
  <c r="E1544" i="2" s="1"/>
  <c r="D1546" i="3" l="1"/>
  <c r="C1546" i="3"/>
  <c r="A1547" i="3"/>
  <c r="B1546" i="3"/>
  <c r="A1546" i="2"/>
  <c r="C1546" i="2" s="1"/>
  <c r="B1545" i="2"/>
  <c r="E1545" i="2" s="1" a="1"/>
  <c r="E1545" i="2" s="1"/>
  <c r="D1545" i="2"/>
  <c r="D1547" i="3" l="1"/>
  <c r="C1547" i="3"/>
  <c r="A1548" i="3"/>
  <c r="B1547" i="3"/>
  <c r="A1547" i="2"/>
  <c r="C1547" i="2" s="1"/>
  <c r="B1546" i="2"/>
  <c r="E1546" i="2" s="1" a="1"/>
  <c r="E1546" i="2" s="1"/>
  <c r="D1546" i="2"/>
  <c r="B1548" i="3" l="1"/>
  <c r="A1549" i="3"/>
  <c r="D1548" i="3"/>
  <c r="C1548" i="3"/>
  <c r="A1548" i="2"/>
  <c r="C1548" i="2" s="1"/>
  <c r="B1547" i="2"/>
  <c r="E1547" i="2" s="1" a="1"/>
  <c r="E1547" i="2" s="1"/>
  <c r="D1547" i="2"/>
  <c r="A1550" i="3" l="1"/>
  <c r="C1549" i="3"/>
  <c r="D1549" i="3"/>
  <c r="B1549" i="3"/>
  <c r="A1549" i="2"/>
  <c r="C1549" i="2" s="1"/>
  <c r="B1548" i="2"/>
  <c r="E1548" i="2" s="1" a="1"/>
  <c r="E1548" i="2" s="1"/>
  <c r="D1548" i="2"/>
  <c r="A1551" i="3" l="1"/>
  <c r="D1550" i="3"/>
  <c r="C1550" i="3"/>
  <c r="B1550" i="3"/>
  <c r="A1550" i="2"/>
  <c r="C1550" i="2" s="1"/>
  <c r="D1549" i="2"/>
  <c r="B1549" i="2"/>
  <c r="E1549" i="2" s="1" a="1"/>
  <c r="E1549" i="2" s="1"/>
  <c r="A1552" i="3" l="1"/>
  <c r="D1551" i="3"/>
  <c r="C1551" i="3"/>
  <c r="B1551" i="3"/>
  <c r="A1551" i="2"/>
  <c r="C1551" i="2" s="1"/>
  <c r="D1550" i="2"/>
  <c r="B1550" i="2"/>
  <c r="E1550" i="2" s="1" a="1"/>
  <c r="E1550" i="2" s="1"/>
  <c r="D1552" i="3" l="1"/>
  <c r="C1552" i="3"/>
  <c r="B1552" i="3"/>
  <c r="A1553" i="3"/>
  <c r="A1552" i="2"/>
  <c r="C1552" i="2" s="1"/>
  <c r="B1551" i="2"/>
  <c r="E1551" i="2" s="1" a="1"/>
  <c r="E1551" i="2" s="1"/>
  <c r="D1551" i="2"/>
  <c r="D1553" i="3" l="1"/>
  <c r="C1553" i="3"/>
  <c r="B1553" i="3"/>
  <c r="A1554" i="3"/>
  <c r="A1553" i="2"/>
  <c r="C1553" i="2" s="1"/>
  <c r="B1552" i="2"/>
  <c r="E1552" i="2" s="1" a="1"/>
  <c r="E1552" i="2" s="1"/>
  <c r="D1552" i="2"/>
  <c r="D1554" i="3" l="1"/>
  <c r="C1554" i="3"/>
  <c r="B1554" i="3"/>
  <c r="A1555" i="3"/>
  <c r="A1554" i="2"/>
  <c r="C1554" i="2" s="1"/>
  <c r="B1553" i="2"/>
  <c r="E1553" i="2" s="1" a="1"/>
  <c r="E1553" i="2" s="1"/>
  <c r="D1553" i="2"/>
  <c r="B1555" i="3" l="1"/>
  <c r="A1556" i="3"/>
  <c r="D1555" i="3"/>
  <c r="C1555" i="3"/>
  <c r="A1555" i="2"/>
  <c r="C1555" i="2" s="1"/>
  <c r="D1554" i="2"/>
  <c r="B1554" i="2"/>
  <c r="E1554" i="2" s="1" a="1"/>
  <c r="E1554" i="2" s="1"/>
  <c r="C1556" i="3" l="1"/>
  <c r="D1556" i="3"/>
  <c r="A1557" i="3"/>
  <c r="B1556" i="3"/>
  <c r="A1556" i="2"/>
  <c r="C1556" i="2" s="1"/>
  <c r="B1555" i="2"/>
  <c r="E1555" i="2" s="1" a="1"/>
  <c r="E1555" i="2" s="1"/>
  <c r="D1555" i="2"/>
  <c r="D1557" i="3" l="1"/>
  <c r="C1557" i="3"/>
  <c r="A1558" i="3"/>
  <c r="B1557" i="3"/>
  <c r="A1557" i="2"/>
  <c r="C1557" i="2" s="1"/>
  <c r="B1556" i="2"/>
  <c r="E1556" i="2" s="1" a="1"/>
  <c r="E1556" i="2" s="1"/>
  <c r="D1556" i="2"/>
  <c r="A1559" i="3" l="1"/>
  <c r="D1558" i="3"/>
  <c r="B1558" i="3"/>
  <c r="C1558" i="3"/>
  <c r="A1558" i="2"/>
  <c r="C1558" i="2" s="1"/>
  <c r="D1557" i="2"/>
  <c r="B1557" i="2"/>
  <c r="E1557" i="2" s="1" a="1"/>
  <c r="E1557" i="2" s="1"/>
  <c r="B1559" i="3" l="1"/>
  <c r="D1559" i="3"/>
  <c r="C1559" i="3"/>
  <c r="A1560" i="3"/>
  <c r="A1559" i="2"/>
  <c r="C1559" i="2" s="1"/>
  <c r="B1558" i="2"/>
  <c r="E1558" i="2" s="1" a="1"/>
  <c r="E1558" i="2" s="1"/>
  <c r="D1558" i="2"/>
  <c r="C1560" i="3" l="1"/>
  <c r="B1560" i="3"/>
  <c r="D1560" i="3"/>
  <c r="A1561" i="3"/>
  <c r="A1560" i="2"/>
  <c r="C1560" i="2" s="1"/>
  <c r="B1559" i="2"/>
  <c r="E1559" i="2" s="1" a="1"/>
  <c r="E1559" i="2" s="1"/>
  <c r="D1559" i="2"/>
  <c r="A1562" i="3" l="1"/>
  <c r="D1561" i="3"/>
  <c r="C1561" i="3"/>
  <c r="B1561" i="3"/>
  <c r="A1561" i="2"/>
  <c r="C1561" i="2" s="1"/>
  <c r="B1560" i="2"/>
  <c r="E1560" i="2" s="1" a="1"/>
  <c r="E1560" i="2" s="1"/>
  <c r="D1560" i="2"/>
  <c r="D1562" i="3" l="1"/>
  <c r="C1562" i="3"/>
  <c r="A1563" i="3"/>
  <c r="B1562" i="3"/>
  <c r="A1562" i="2"/>
  <c r="C1562" i="2" s="1"/>
  <c r="B1561" i="2"/>
  <c r="E1561" i="2" s="1" a="1"/>
  <c r="E1561" i="2" s="1"/>
  <c r="D1561" i="2"/>
  <c r="D1563" i="3" l="1"/>
  <c r="C1563" i="3"/>
  <c r="A1564" i="3"/>
  <c r="B1563" i="3"/>
  <c r="A1563" i="2"/>
  <c r="C1563" i="2" s="1"/>
  <c r="B1562" i="2"/>
  <c r="E1562" i="2" s="1" a="1"/>
  <c r="E1562" i="2" s="1"/>
  <c r="D1562" i="2"/>
  <c r="D1564" i="3" l="1"/>
  <c r="C1564" i="3"/>
  <c r="B1564" i="3"/>
  <c r="A1565" i="3"/>
  <c r="A1564" i="2"/>
  <c r="C1564" i="2" s="1"/>
  <c r="D1563" i="2"/>
  <c r="B1563" i="2"/>
  <c r="E1563" i="2" s="1" a="1"/>
  <c r="E1563" i="2" s="1"/>
  <c r="A1566" i="3" l="1"/>
  <c r="C1565" i="3"/>
  <c r="D1565" i="3"/>
  <c r="B1565" i="3"/>
  <c r="A1565" i="2"/>
  <c r="C1565" i="2" s="1"/>
  <c r="D1564" i="2"/>
  <c r="B1564" i="2"/>
  <c r="E1564" i="2" s="1" a="1"/>
  <c r="E1564" i="2" s="1"/>
  <c r="D1566" i="3" l="1"/>
  <c r="C1566" i="3"/>
  <c r="B1566" i="3"/>
  <c r="A1567" i="3"/>
  <c r="A1566" i="2"/>
  <c r="C1566" i="2" s="1"/>
  <c r="B1565" i="2"/>
  <c r="E1565" i="2" s="1" a="1"/>
  <c r="E1565" i="2" s="1"/>
  <c r="D1565" i="2"/>
  <c r="D1567" i="3" l="1"/>
  <c r="C1567" i="3"/>
  <c r="B1567" i="3"/>
  <c r="A1568" i="3"/>
  <c r="A1567" i="2"/>
  <c r="C1567" i="2" s="1"/>
  <c r="B1566" i="2"/>
  <c r="E1566" i="2" s="1" a="1"/>
  <c r="E1566" i="2" s="1"/>
  <c r="D1566" i="2"/>
  <c r="B1568" i="3" l="1"/>
  <c r="C1568" i="3"/>
  <c r="A1569" i="3"/>
  <c r="D1568" i="3"/>
  <c r="A1568" i="2"/>
  <c r="C1568" i="2" s="1"/>
  <c r="D1567" i="2"/>
  <c r="B1567" i="2"/>
  <c r="E1567" i="2" s="1" a="1"/>
  <c r="E1567" i="2" s="1"/>
  <c r="A1570" i="3" l="1"/>
  <c r="C1569" i="3"/>
  <c r="B1569" i="3"/>
  <c r="D1569" i="3"/>
  <c r="A1569" i="2"/>
  <c r="C1569" i="2" s="1"/>
  <c r="B1568" i="2"/>
  <c r="E1568" i="2" s="1" a="1"/>
  <c r="E1568" i="2" s="1"/>
  <c r="D1568" i="2"/>
  <c r="C1570" i="3" l="1"/>
  <c r="B1570" i="3"/>
  <c r="A1571" i="3"/>
  <c r="D1570" i="3"/>
  <c r="A1570" i="2"/>
  <c r="C1570" i="2" s="1"/>
  <c r="B1569" i="2"/>
  <c r="E1569" i="2" s="1" a="1"/>
  <c r="E1569" i="2" s="1"/>
  <c r="D1569" i="2"/>
  <c r="A1572" i="3" l="1"/>
  <c r="C1571" i="3"/>
  <c r="B1571" i="3"/>
  <c r="D1571" i="3"/>
  <c r="A1571" i="2"/>
  <c r="C1571" i="2" s="1"/>
  <c r="B1570" i="2"/>
  <c r="E1570" i="2" s="1" a="1"/>
  <c r="E1570" i="2" s="1"/>
  <c r="D1570" i="2"/>
  <c r="D1572" i="3" l="1"/>
  <c r="C1572" i="3"/>
  <c r="B1572" i="3"/>
  <c r="A1573" i="3"/>
  <c r="A1572" i="2"/>
  <c r="C1572" i="2" s="1"/>
  <c r="B1571" i="2"/>
  <c r="E1571" i="2" s="1" a="1"/>
  <c r="E1571" i="2" s="1"/>
  <c r="D1571" i="2"/>
  <c r="D1573" i="3" l="1"/>
  <c r="A1574" i="3"/>
  <c r="C1573" i="3"/>
  <c r="B1573" i="3"/>
  <c r="A1573" i="2"/>
  <c r="C1573" i="2" s="1"/>
  <c r="B1572" i="2"/>
  <c r="E1572" i="2" s="1" a="1"/>
  <c r="E1572" i="2" s="1"/>
  <c r="D1572" i="2"/>
  <c r="B1574" i="3" l="1"/>
  <c r="A1575" i="3"/>
  <c r="D1574" i="3"/>
  <c r="C1574" i="3"/>
  <c r="A1574" i="2"/>
  <c r="C1574" i="2" s="1"/>
  <c r="D1573" i="2"/>
  <c r="B1573" i="2"/>
  <c r="E1573" i="2" s="1" a="1"/>
  <c r="E1573" i="2" s="1"/>
  <c r="A1576" i="3" l="1"/>
  <c r="C1575" i="3"/>
  <c r="B1575" i="3"/>
  <c r="D1575" i="3"/>
  <c r="A1575" i="2"/>
  <c r="C1575" i="2" s="1"/>
  <c r="B1574" i="2"/>
  <c r="E1574" i="2" s="1" a="1"/>
  <c r="E1574" i="2" s="1"/>
  <c r="D1574" i="2"/>
  <c r="A1577" i="3" l="1"/>
  <c r="C1576" i="3"/>
  <c r="B1576" i="3"/>
  <c r="D1576" i="3"/>
  <c r="A1576" i="2"/>
  <c r="C1576" i="2" s="1"/>
  <c r="B1575" i="2"/>
  <c r="E1575" i="2" s="1" a="1"/>
  <c r="E1575" i="2" s="1"/>
  <c r="D1575" i="2"/>
  <c r="D1577" i="3" l="1"/>
  <c r="C1577" i="3"/>
  <c r="B1577" i="3"/>
  <c r="A1578" i="3"/>
  <c r="A1577" i="2"/>
  <c r="C1577" i="2" s="1"/>
  <c r="B1576" i="2"/>
  <c r="E1576" i="2" s="1" a="1"/>
  <c r="E1576" i="2" s="1"/>
  <c r="D1576" i="2"/>
  <c r="A1579" i="3" l="1"/>
  <c r="B1578" i="3"/>
  <c r="C1578" i="3"/>
  <c r="D1578" i="3"/>
  <c r="A1578" i="2"/>
  <c r="C1578" i="2" s="1"/>
  <c r="B1577" i="2"/>
  <c r="E1577" i="2" s="1" a="1"/>
  <c r="E1577" i="2" s="1"/>
  <c r="D1577" i="2"/>
  <c r="C1579" i="3" l="1"/>
  <c r="B1579" i="3"/>
  <c r="A1580" i="3"/>
  <c r="D1579" i="3"/>
  <c r="A1579" i="2"/>
  <c r="C1579" i="2" s="1"/>
  <c r="B1578" i="2"/>
  <c r="E1578" i="2" s="1" a="1"/>
  <c r="E1578" i="2" s="1"/>
  <c r="D1578" i="2"/>
  <c r="B1580" i="3" l="1"/>
  <c r="A1581" i="3"/>
  <c r="D1580" i="3"/>
  <c r="C1580" i="3"/>
  <c r="A1580" i="2"/>
  <c r="C1580" i="2" s="1"/>
  <c r="B1579" i="2"/>
  <c r="E1579" i="2" s="1" a="1"/>
  <c r="E1579" i="2" s="1"/>
  <c r="D1579" i="2"/>
  <c r="A1582" i="3" l="1"/>
  <c r="C1581" i="3"/>
  <c r="B1581" i="3"/>
  <c r="D1581" i="3"/>
  <c r="A1581" i="2"/>
  <c r="C1581" i="2" s="1"/>
  <c r="D1580" i="2"/>
  <c r="B1580" i="2"/>
  <c r="E1580" i="2" s="1" a="1"/>
  <c r="E1580" i="2" s="1"/>
  <c r="D1582" i="3" l="1"/>
  <c r="C1582" i="3"/>
  <c r="B1582" i="3"/>
  <c r="A1583" i="3"/>
  <c r="A1582" i="2"/>
  <c r="C1582" i="2" s="1"/>
  <c r="B1581" i="2"/>
  <c r="E1581" i="2" s="1" a="1"/>
  <c r="E1581" i="2" s="1"/>
  <c r="D1581" i="2"/>
  <c r="C1583" i="3" l="1"/>
  <c r="B1583" i="3"/>
  <c r="D1583" i="3"/>
  <c r="A1584" i="3"/>
  <c r="A1583" i="2"/>
  <c r="C1583" i="2" s="1"/>
  <c r="B1582" i="2"/>
  <c r="E1582" i="2" s="1" a="1"/>
  <c r="E1582" i="2" s="1"/>
  <c r="D1582" i="2"/>
  <c r="A1585" i="3" l="1"/>
  <c r="D1584" i="3"/>
  <c r="C1584" i="3"/>
  <c r="B1584" i="3"/>
  <c r="A1584" i="2"/>
  <c r="C1584" i="2" s="1"/>
  <c r="B1583" i="2"/>
  <c r="E1583" i="2" s="1" a="1"/>
  <c r="E1583" i="2" s="1"/>
  <c r="D1583" i="2"/>
  <c r="D1585" i="3" l="1"/>
  <c r="C1585" i="3"/>
  <c r="A1586" i="3"/>
  <c r="B1585" i="3"/>
  <c r="A1585" i="2"/>
  <c r="C1585" i="2" s="1"/>
  <c r="B1584" i="2"/>
  <c r="E1584" i="2" s="1" a="1"/>
  <c r="E1584" i="2" s="1"/>
  <c r="D1584" i="2"/>
  <c r="A1587" i="3" l="1"/>
  <c r="B1586" i="3"/>
  <c r="D1586" i="3"/>
  <c r="C1586" i="3"/>
  <c r="A1586" i="2"/>
  <c r="C1586" i="2" s="1"/>
  <c r="B1585" i="2"/>
  <c r="E1585" i="2" s="1" a="1"/>
  <c r="E1585" i="2" s="1"/>
  <c r="D1585" i="2"/>
  <c r="D1587" i="3" l="1"/>
  <c r="C1587" i="3"/>
  <c r="B1587" i="3"/>
  <c r="A1588" i="3"/>
  <c r="A1587" i="2"/>
  <c r="C1587" i="2" s="1"/>
  <c r="B1586" i="2"/>
  <c r="E1586" i="2" s="1" a="1"/>
  <c r="E1586" i="2" s="1"/>
  <c r="D1586" i="2"/>
  <c r="A1589" i="3" l="1"/>
  <c r="C1588" i="3"/>
  <c r="B1588" i="3"/>
  <c r="D1588" i="3"/>
  <c r="A1588" i="2"/>
  <c r="C1588" i="2" s="1"/>
  <c r="B1587" i="2"/>
  <c r="E1587" i="2" s="1" a="1"/>
  <c r="E1587" i="2" s="1"/>
  <c r="D1587" i="2"/>
  <c r="C1589" i="3" l="1"/>
  <c r="B1589" i="3"/>
  <c r="A1590" i="3"/>
  <c r="D1589" i="3"/>
  <c r="A1589" i="2"/>
  <c r="C1589" i="2" s="1"/>
  <c r="B1588" i="2"/>
  <c r="E1588" i="2" s="1" a="1"/>
  <c r="E1588" i="2" s="1"/>
  <c r="D1588" i="2"/>
  <c r="C1590" i="3" l="1"/>
  <c r="B1590" i="3"/>
  <c r="A1591" i="3"/>
  <c r="D1590" i="3"/>
  <c r="A1590" i="2"/>
  <c r="C1590" i="2" s="1"/>
  <c r="B1589" i="2"/>
  <c r="E1589" i="2" s="1" a="1"/>
  <c r="E1589" i="2" s="1"/>
  <c r="D1589" i="2"/>
  <c r="A1592" i="3" l="1"/>
  <c r="D1591" i="3"/>
  <c r="B1591" i="3"/>
  <c r="C1591" i="3"/>
  <c r="A1591" i="2"/>
  <c r="C1591" i="2" s="1"/>
  <c r="D1590" i="2"/>
  <c r="B1590" i="2"/>
  <c r="E1590" i="2" s="1" a="1"/>
  <c r="E1590" i="2" s="1"/>
  <c r="D1592" i="3" l="1"/>
  <c r="C1592" i="3"/>
  <c r="B1592" i="3"/>
  <c r="A1593" i="3"/>
  <c r="A1592" i="2"/>
  <c r="C1592" i="2" s="1"/>
  <c r="B1591" i="2"/>
  <c r="E1591" i="2" s="1" a="1"/>
  <c r="E1591" i="2" s="1"/>
  <c r="D1591" i="2"/>
  <c r="B1593" i="3" l="1"/>
  <c r="D1593" i="3"/>
  <c r="C1593" i="3"/>
  <c r="A1594" i="3"/>
  <c r="A1593" i="2"/>
  <c r="C1593" i="2" s="1"/>
  <c r="B1592" i="2"/>
  <c r="E1592" i="2" s="1" a="1"/>
  <c r="E1592" i="2" s="1"/>
  <c r="D1592" i="2"/>
  <c r="A1595" i="3" l="1"/>
  <c r="C1594" i="3"/>
  <c r="B1594" i="3"/>
  <c r="D1594" i="3"/>
  <c r="A1594" i="2"/>
  <c r="C1594" i="2" s="1"/>
  <c r="B1593" i="2"/>
  <c r="E1593" i="2" s="1" a="1"/>
  <c r="E1593" i="2" s="1"/>
  <c r="D1593" i="2"/>
  <c r="C1595" i="3" l="1"/>
  <c r="B1595" i="3"/>
  <c r="D1595" i="3"/>
  <c r="A1596" i="3"/>
  <c r="A1595" i="2"/>
  <c r="C1595" i="2" s="1"/>
  <c r="B1594" i="2"/>
  <c r="E1594" i="2" s="1" a="1"/>
  <c r="E1594" i="2" s="1"/>
  <c r="D1594" i="2"/>
  <c r="A1597" i="3" l="1"/>
  <c r="D1596" i="3"/>
  <c r="C1596" i="3"/>
  <c r="B1596" i="3"/>
  <c r="A1596" i="2"/>
  <c r="C1596" i="2" s="1"/>
  <c r="B1595" i="2"/>
  <c r="E1595" i="2" s="1" a="1"/>
  <c r="E1595" i="2" s="1"/>
  <c r="D1595" i="2"/>
  <c r="D1597" i="3" l="1"/>
  <c r="C1597" i="3"/>
  <c r="B1597" i="3"/>
  <c r="A1598" i="3"/>
  <c r="A1597" i="2"/>
  <c r="C1597" i="2" s="1"/>
  <c r="B1596" i="2"/>
  <c r="E1596" i="2" s="1" a="1"/>
  <c r="E1596" i="2" s="1"/>
  <c r="D1596" i="2"/>
  <c r="A1599" i="3" l="1"/>
  <c r="D1598" i="3"/>
  <c r="C1598" i="3"/>
  <c r="B1598" i="3"/>
  <c r="A1598" i="2"/>
  <c r="C1598" i="2" s="1"/>
  <c r="B1597" i="2"/>
  <c r="E1597" i="2" s="1" a="1"/>
  <c r="E1597" i="2" s="1"/>
  <c r="D1597" i="2"/>
  <c r="B1599" i="3" l="1"/>
  <c r="A1600" i="3"/>
  <c r="D1599" i="3"/>
  <c r="C1599" i="3"/>
  <c r="A1599" i="2"/>
  <c r="C1599" i="2" s="1"/>
  <c r="B1598" i="2"/>
  <c r="E1598" i="2" s="1" a="1"/>
  <c r="E1598" i="2" s="1"/>
  <c r="D1598" i="2"/>
  <c r="A1601" i="3" l="1"/>
  <c r="C1600" i="3"/>
  <c r="B1600" i="3"/>
  <c r="D1600" i="3"/>
  <c r="A1600" i="2"/>
  <c r="C1600" i="2" s="1"/>
  <c r="D1599" i="2"/>
  <c r="B1599" i="2"/>
  <c r="E1599" i="2" s="1" a="1"/>
  <c r="E1599" i="2" s="1"/>
  <c r="A1602" i="3" l="1"/>
  <c r="C1601" i="3"/>
  <c r="B1601" i="3"/>
  <c r="D1601" i="3"/>
  <c r="A1601" i="2"/>
  <c r="C1601" i="2" s="1"/>
  <c r="B1600" i="2"/>
  <c r="E1600" i="2" s="1" a="1"/>
  <c r="E1600" i="2" s="1"/>
  <c r="D1600" i="2"/>
  <c r="D1602" i="3" l="1"/>
  <c r="C1602" i="3"/>
  <c r="B1602" i="3"/>
  <c r="A1603" i="3"/>
  <c r="A1602" i="2"/>
  <c r="C1602" i="2" s="1"/>
  <c r="B1601" i="2"/>
  <c r="E1601" i="2" s="1" a="1"/>
  <c r="E1601" i="2" s="1"/>
  <c r="D1601" i="2"/>
  <c r="A1604" i="3" l="1"/>
  <c r="C1603" i="3"/>
  <c r="B1603" i="3"/>
  <c r="D1603" i="3"/>
  <c r="A1603" i="2"/>
  <c r="C1603" i="2" s="1"/>
  <c r="B1602" i="2"/>
  <c r="E1602" i="2" s="1" a="1"/>
  <c r="E1602" i="2" s="1"/>
  <c r="D1602" i="2"/>
  <c r="A1605" i="3" l="1"/>
  <c r="B1604" i="3"/>
  <c r="D1604" i="3"/>
  <c r="C1604" i="3"/>
  <c r="A1604" i="2"/>
  <c r="C1604" i="2" s="1"/>
  <c r="D1603" i="2"/>
  <c r="B1603" i="2"/>
  <c r="E1603" i="2" s="1" a="1"/>
  <c r="E1603" i="2" s="1"/>
  <c r="B1605" i="3" l="1"/>
  <c r="D1605" i="3"/>
  <c r="C1605" i="3"/>
  <c r="A1606" i="3"/>
  <c r="A1605" i="2"/>
  <c r="C1605" i="2" s="1"/>
  <c r="B1604" i="2"/>
  <c r="E1604" i="2" s="1" a="1"/>
  <c r="E1604" i="2" s="1"/>
  <c r="D1604" i="2"/>
  <c r="A1607" i="3" l="1"/>
  <c r="C1606" i="3"/>
  <c r="B1606" i="3"/>
  <c r="D1606" i="3"/>
  <c r="A1606" i="2"/>
  <c r="C1606" i="2" s="1"/>
  <c r="B1605" i="2"/>
  <c r="E1605" i="2" s="1" a="1"/>
  <c r="E1605" i="2" s="1"/>
  <c r="D1605" i="2"/>
  <c r="D1607" i="3" l="1"/>
  <c r="C1607" i="3"/>
  <c r="B1607" i="3"/>
  <c r="A1608" i="3"/>
  <c r="A1607" i="2"/>
  <c r="C1607" i="2" s="1"/>
  <c r="B1606" i="2"/>
  <c r="E1606" i="2" s="1" a="1"/>
  <c r="E1606" i="2" s="1"/>
  <c r="D1606" i="2"/>
  <c r="C1608" i="3" l="1"/>
  <c r="B1608" i="3"/>
  <c r="A1609" i="3"/>
  <c r="D1608" i="3"/>
  <c r="A1608" i="2"/>
  <c r="C1608" i="2" s="1"/>
  <c r="B1607" i="2"/>
  <c r="E1607" i="2" s="1" a="1"/>
  <c r="E1607" i="2" s="1"/>
  <c r="D1607" i="2"/>
  <c r="D1609" i="3" l="1"/>
  <c r="A1610" i="3"/>
  <c r="C1609" i="3"/>
  <c r="B1609" i="3"/>
  <c r="A1609" i="2"/>
  <c r="C1609" i="2" s="1"/>
  <c r="B1608" i="2"/>
  <c r="E1608" i="2" s="1" a="1"/>
  <c r="E1608" i="2" s="1"/>
  <c r="D1608" i="2"/>
  <c r="A1611" i="3" l="1"/>
  <c r="D1610" i="3"/>
  <c r="C1610" i="3"/>
  <c r="B1610" i="3"/>
  <c r="A1610" i="2"/>
  <c r="C1610" i="2" s="1"/>
  <c r="D1609" i="2"/>
  <c r="B1609" i="2"/>
  <c r="E1609" i="2" s="1" a="1"/>
  <c r="E1609" i="2" s="1"/>
  <c r="A1612" i="3" l="1"/>
  <c r="B1611" i="3"/>
  <c r="D1611" i="3"/>
  <c r="C1611" i="3"/>
  <c r="A1611" i="2"/>
  <c r="C1611" i="2" s="1"/>
  <c r="B1610" i="2"/>
  <c r="E1610" i="2" s="1" a="1"/>
  <c r="E1610" i="2" s="1"/>
  <c r="D1610" i="2"/>
  <c r="D1612" i="3" l="1"/>
  <c r="C1612" i="3"/>
  <c r="B1612" i="3"/>
  <c r="A1613" i="3"/>
  <c r="A1612" i="2"/>
  <c r="C1612" i="2" s="1"/>
  <c r="B1611" i="2"/>
  <c r="E1611" i="2" s="1" a="1"/>
  <c r="E1611" i="2" s="1"/>
  <c r="D1611" i="2"/>
  <c r="A1614" i="3" l="1"/>
  <c r="C1613" i="3"/>
  <c r="B1613" i="3"/>
  <c r="D1613" i="3"/>
  <c r="A1613" i="2"/>
  <c r="C1613" i="2" s="1"/>
  <c r="B1612" i="2"/>
  <c r="E1612" i="2" s="1" a="1"/>
  <c r="E1612" i="2" s="1"/>
  <c r="D1612" i="2"/>
  <c r="C1614" i="3" l="1"/>
  <c r="B1614" i="3"/>
  <c r="A1615" i="3"/>
  <c r="D1614" i="3"/>
  <c r="A1614" i="2"/>
  <c r="C1614" i="2" s="1"/>
  <c r="D1613" i="2"/>
  <c r="B1613" i="2"/>
  <c r="E1613" i="2" s="1" a="1"/>
  <c r="E1613" i="2" s="1"/>
  <c r="C1615" i="3" l="1"/>
  <c r="B1615" i="3"/>
  <c r="A1616" i="3"/>
  <c r="D1615" i="3"/>
  <c r="A1615" i="2"/>
  <c r="C1615" i="2" s="1"/>
  <c r="B1614" i="2"/>
  <c r="E1614" i="2" s="1" a="1"/>
  <c r="E1614" i="2" s="1"/>
  <c r="D1614" i="2"/>
  <c r="A1617" i="3" l="1"/>
  <c r="D1616" i="3"/>
  <c r="C1616" i="3"/>
  <c r="B1616" i="3"/>
  <c r="A1616" i="2"/>
  <c r="C1616" i="2" s="1"/>
  <c r="B1615" i="2"/>
  <c r="E1615" i="2" s="1" a="1"/>
  <c r="E1615" i="2" s="1"/>
  <c r="D1615" i="2"/>
  <c r="D1617" i="3" l="1"/>
  <c r="C1617" i="3"/>
  <c r="B1617" i="3"/>
  <c r="A1618" i="3"/>
  <c r="A1617" i="2"/>
  <c r="C1617" i="2" s="1"/>
  <c r="B1616" i="2"/>
  <c r="E1616" i="2" s="1" a="1"/>
  <c r="E1616" i="2" s="1"/>
  <c r="D1616" i="2"/>
  <c r="B1618" i="3" l="1"/>
  <c r="A1619" i="3"/>
  <c r="C1618" i="3"/>
  <c r="D1618" i="3"/>
  <c r="A1618" i="2"/>
  <c r="C1618" i="2" s="1"/>
  <c r="B1617" i="2"/>
  <c r="E1617" i="2" s="1" a="1"/>
  <c r="E1617" i="2" s="1"/>
  <c r="D1617" i="2"/>
  <c r="A1620" i="3" l="1"/>
  <c r="C1619" i="3"/>
  <c r="B1619" i="3"/>
  <c r="D1619" i="3"/>
  <c r="A1619" i="2"/>
  <c r="C1619" i="2" s="1"/>
  <c r="B1618" i="2"/>
  <c r="E1618" i="2" s="1" a="1"/>
  <c r="E1618" i="2" s="1"/>
  <c r="D1618" i="2"/>
  <c r="C1620" i="3" l="1"/>
  <c r="B1620" i="3"/>
  <c r="A1621" i="3"/>
  <c r="D1620" i="3"/>
  <c r="A1620" i="2"/>
  <c r="C1620" i="2" s="1"/>
  <c r="B1619" i="2"/>
  <c r="E1619" i="2" s="1" a="1"/>
  <c r="E1619" i="2" s="1"/>
  <c r="D1619" i="2"/>
  <c r="A1622" i="3" l="1"/>
  <c r="D1621" i="3"/>
  <c r="C1621" i="3"/>
  <c r="B1621" i="3"/>
  <c r="A1621" i="2"/>
  <c r="C1621" i="2" s="1"/>
  <c r="B1620" i="2"/>
  <c r="E1620" i="2" s="1" a="1"/>
  <c r="E1620" i="2" s="1"/>
  <c r="D1620" i="2"/>
  <c r="D1622" i="3" l="1"/>
  <c r="C1622" i="3"/>
  <c r="B1622" i="3"/>
  <c r="A1623" i="3"/>
  <c r="A1622" i="2"/>
  <c r="C1622" i="2" s="1"/>
  <c r="B1621" i="2"/>
  <c r="E1621" i="2" s="1" a="1"/>
  <c r="E1621" i="2" s="1"/>
  <c r="D1621" i="2"/>
  <c r="A1624" i="3" l="1"/>
  <c r="D1623" i="3"/>
  <c r="C1623" i="3"/>
  <c r="B1623" i="3"/>
  <c r="A1623" i="2"/>
  <c r="C1623" i="2" s="1"/>
  <c r="D1622" i="2"/>
  <c r="B1622" i="2"/>
  <c r="E1622" i="2" s="1" a="1"/>
  <c r="E1622" i="2" s="1"/>
  <c r="B1624" i="3" l="1"/>
  <c r="D1624" i="3"/>
  <c r="C1624" i="3"/>
  <c r="A1625" i="3"/>
  <c r="A1624" i="2"/>
  <c r="C1624" i="2" s="1"/>
  <c r="B1623" i="2"/>
  <c r="E1623" i="2" s="1" a="1"/>
  <c r="E1623" i="2" s="1"/>
  <c r="D1623" i="2"/>
  <c r="A1626" i="3" l="1"/>
  <c r="C1625" i="3"/>
  <c r="B1625" i="3"/>
  <c r="D1625" i="3"/>
  <c r="A1625" i="2"/>
  <c r="C1625" i="2" s="1"/>
  <c r="D1624" i="2"/>
  <c r="B1624" i="2"/>
  <c r="E1624" i="2" s="1" a="1"/>
  <c r="E1624" i="2" s="1"/>
  <c r="A1627" i="3" l="1"/>
  <c r="C1626" i="3"/>
  <c r="B1626" i="3"/>
  <c r="D1626" i="3"/>
  <c r="A1626" i="2"/>
  <c r="C1626" i="2" s="1"/>
  <c r="B1625" i="2"/>
  <c r="E1625" i="2" s="1" a="1"/>
  <c r="E1625" i="2" s="1"/>
  <c r="D1625" i="2"/>
  <c r="D1627" i="3" l="1"/>
  <c r="C1627" i="3"/>
  <c r="B1627" i="3"/>
  <c r="A1628" i="3"/>
  <c r="A1627" i="2"/>
  <c r="C1627" i="2" s="1"/>
  <c r="B1626" i="2"/>
  <c r="E1626" i="2" s="1" a="1"/>
  <c r="E1626" i="2" s="1"/>
  <c r="D1626" i="2"/>
  <c r="A1629" i="3" l="1"/>
  <c r="D1628" i="3"/>
  <c r="B1628" i="3"/>
  <c r="C1628" i="3"/>
  <c r="A1628" i="2"/>
  <c r="C1628" i="2" s="1"/>
  <c r="D1627" i="2"/>
  <c r="B1627" i="2"/>
  <c r="E1627" i="2" s="1" a="1"/>
  <c r="E1627" i="2" s="1"/>
  <c r="A1630" i="3" l="1"/>
  <c r="C1629" i="3"/>
  <c r="B1629" i="3"/>
  <c r="D1629" i="3"/>
  <c r="A1629" i="2"/>
  <c r="C1629" i="2" s="1"/>
  <c r="B1628" i="2"/>
  <c r="E1628" i="2" s="1" a="1"/>
  <c r="E1628" i="2" s="1"/>
  <c r="D1628" i="2"/>
  <c r="B1630" i="3" l="1"/>
  <c r="C1630" i="3"/>
  <c r="D1630" i="3"/>
  <c r="A1631" i="3"/>
  <c r="A1630" i="2"/>
  <c r="C1630" i="2" s="1"/>
  <c r="B1629" i="2"/>
  <c r="E1629" i="2" s="1" a="1"/>
  <c r="E1629" i="2" s="1"/>
  <c r="D1629" i="2"/>
  <c r="A1632" i="3" l="1"/>
  <c r="C1631" i="3"/>
  <c r="B1631" i="3"/>
  <c r="D1631" i="3"/>
  <c r="A1631" i="2"/>
  <c r="C1631" i="2" s="1"/>
  <c r="B1630" i="2"/>
  <c r="E1630" i="2" s="1" a="1"/>
  <c r="E1630" i="2" s="1"/>
  <c r="D1630" i="2"/>
  <c r="D1632" i="3" l="1"/>
  <c r="C1632" i="3"/>
  <c r="B1632" i="3"/>
  <c r="A1633" i="3"/>
  <c r="A1632" i="2"/>
  <c r="C1632" i="2" s="1"/>
  <c r="B1631" i="2"/>
  <c r="E1631" i="2" s="1" a="1"/>
  <c r="E1631" i="2" s="1"/>
  <c r="D1631" i="2"/>
  <c r="C1633" i="3" l="1"/>
  <c r="B1633" i="3"/>
  <c r="A1634" i="3"/>
  <c r="D1633" i="3"/>
  <c r="A1633" i="2"/>
  <c r="C1633" i="2" s="1"/>
  <c r="D1632" i="2"/>
  <c r="B1632" i="2"/>
  <c r="E1632" i="2" s="1" a="1"/>
  <c r="E1632" i="2" s="1"/>
  <c r="A1635" i="3" l="1"/>
  <c r="D1634" i="3"/>
  <c r="C1634" i="3"/>
  <c r="B1634" i="3"/>
  <c r="A1634" i="2"/>
  <c r="C1634" i="2" s="1"/>
  <c r="B1633" i="2"/>
  <c r="E1633" i="2" s="1" a="1"/>
  <c r="E1633" i="2" s="1"/>
  <c r="D1633" i="2"/>
  <c r="D1635" i="3" l="1"/>
  <c r="A1636" i="3"/>
  <c r="C1635" i="3"/>
  <c r="B1635" i="3"/>
  <c r="A1635" i="2"/>
  <c r="C1635" i="2" s="1"/>
  <c r="B1634" i="2"/>
  <c r="E1634" i="2" s="1" a="1"/>
  <c r="E1634" i="2" s="1"/>
  <c r="D1634" i="2"/>
  <c r="A1637" i="3" l="1"/>
  <c r="B1636" i="3"/>
  <c r="D1636" i="3"/>
  <c r="C1636" i="3"/>
  <c r="A1636" i="2"/>
  <c r="C1636" i="2" s="1"/>
  <c r="B1635" i="2"/>
  <c r="E1635" i="2" s="1" a="1"/>
  <c r="E1635" i="2" s="1"/>
  <c r="D1635" i="2"/>
  <c r="D1637" i="3" l="1"/>
  <c r="C1637" i="3"/>
  <c r="B1637" i="3"/>
  <c r="A1638" i="3"/>
  <c r="A1637" i="2"/>
  <c r="C1637" i="2" s="1"/>
  <c r="B1636" i="2"/>
  <c r="E1636" i="2" s="1" a="1"/>
  <c r="E1636" i="2" s="1"/>
  <c r="D1636" i="2"/>
  <c r="A1639" i="3" l="1"/>
  <c r="C1638" i="3"/>
  <c r="B1638" i="3"/>
  <c r="D1638" i="3"/>
  <c r="A1638" i="2"/>
  <c r="C1638" i="2" s="1"/>
  <c r="B1637" i="2"/>
  <c r="E1637" i="2" s="1" a="1"/>
  <c r="E1637" i="2" s="1"/>
  <c r="D1637" i="2"/>
  <c r="C1639" i="3" l="1"/>
  <c r="B1639" i="3"/>
  <c r="A1640" i="3"/>
  <c r="D1639" i="3"/>
  <c r="A1639" i="2"/>
  <c r="C1639" i="2" s="1"/>
  <c r="B1638" i="2"/>
  <c r="E1638" i="2" s="1" a="1"/>
  <c r="E1638" i="2" s="1"/>
  <c r="D1638" i="2"/>
  <c r="A1641" i="3" l="1"/>
  <c r="B1640" i="3"/>
  <c r="D1640" i="3"/>
  <c r="C1640" i="3"/>
  <c r="A1640" i="2"/>
  <c r="C1640" i="2" s="1"/>
  <c r="D1639" i="2"/>
  <c r="B1639" i="2"/>
  <c r="E1639" i="2" s="1" a="1"/>
  <c r="E1639" i="2" s="1"/>
  <c r="A1642" i="3" l="1"/>
  <c r="C1641" i="3"/>
  <c r="B1641" i="3"/>
  <c r="D1641" i="3"/>
  <c r="A1641" i="2"/>
  <c r="C1641" i="2" s="1"/>
  <c r="B1640" i="2"/>
  <c r="E1640" i="2" s="1" a="1"/>
  <c r="E1640" i="2" s="1"/>
  <c r="D1640" i="2"/>
  <c r="D1642" i="3" l="1"/>
  <c r="C1642" i="3"/>
  <c r="B1642" i="3"/>
  <c r="A1643" i="3"/>
  <c r="A1642" i="2"/>
  <c r="C1642" i="2" s="1"/>
  <c r="B1641" i="2"/>
  <c r="E1641" i="2" s="1" a="1"/>
  <c r="E1641" i="2" s="1"/>
  <c r="D1641" i="2"/>
  <c r="B1643" i="3" l="1"/>
  <c r="D1643" i="3"/>
  <c r="C1643" i="3"/>
  <c r="A1644" i="3"/>
  <c r="A1643" i="2"/>
  <c r="C1643" i="2" s="1"/>
  <c r="B1642" i="2"/>
  <c r="E1642" i="2" s="1" a="1"/>
  <c r="E1642" i="2" s="1"/>
  <c r="D1642" i="2"/>
  <c r="A1645" i="3" l="1"/>
  <c r="C1644" i="3"/>
  <c r="B1644" i="3"/>
  <c r="D1644" i="3"/>
  <c r="A1644" i="2"/>
  <c r="C1644" i="2" s="1"/>
  <c r="B1643" i="2"/>
  <c r="E1643" i="2" s="1" a="1"/>
  <c r="E1643" i="2" s="1"/>
  <c r="D1643" i="2"/>
  <c r="C1645" i="3" l="1"/>
  <c r="B1645" i="3"/>
  <c r="D1645" i="3"/>
  <c r="A1646" i="3"/>
  <c r="A1645" i="2"/>
  <c r="C1645" i="2" s="1"/>
  <c r="B1644" i="2"/>
  <c r="E1644" i="2" s="1" a="1"/>
  <c r="E1644" i="2" s="1"/>
  <c r="D1644" i="2"/>
  <c r="A1647" i="3" l="1"/>
  <c r="D1646" i="3"/>
  <c r="C1646" i="3"/>
  <c r="B1646" i="3"/>
  <c r="A1646" i="2"/>
  <c r="C1646" i="2" s="1"/>
  <c r="B1645" i="2"/>
  <c r="E1645" i="2" s="1" a="1"/>
  <c r="E1645" i="2" s="1"/>
  <c r="D1645" i="2"/>
  <c r="D1647" i="3" l="1"/>
  <c r="C1647" i="3"/>
  <c r="B1647" i="3"/>
  <c r="A1648" i="3"/>
  <c r="A1647" i="2"/>
  <c r="C1647" i="2" s="1"/>
  <c r="B1646" i="2"/>
  <c r="E1646" i="2" s="1" a="1"/>
  <c r="E1646" i="2" s="1"/>
  <c r="D1646" i="2"/>
  <c r="D1648" i="3" l="1"/>
  <c r="C1648" i="3"/>
  <c r="A1649" i="3"/>
  <c r="B1648" i="3"/>
  <c r="A1648" i="2"/>
  <c r="C1648" i="2" s="1"/>
  <c r="B1647" i="2"/>
  <c r="E1647" i="2" s="1" a="1"/>
  <c r="E1647" i="2" s="1"/>
  <c r="D1647" i="2"/>
  <c r="B1649" i="3" l="1"/>
  <c r="A1650" i="3"/>
  <c r="D1649" i="3"/>
  <c r="C1649" i="3"/>
  <c r="A1649" i="2"/>
  <c r="C1649" i="2" s="1"/>
  <c r="B1648" i="2"/>
  <c r="E1648" i="2" s="1" a="1"/>
  <c r="E1648" i="2" s="1"/>
  <c r="D1648" i="2"/>
  <c r="A1651" i="3" l="1"/>
  <c r="C1650" i="3"/>
  <c r="B1650" i="3"/>
  <c r="D1650" i="3"/>
  <c r="A1650" i="2"/>
  <c r="C1650" i="2" s="1"/>
  <c r="D1649" i="2"/>
  <c r="B1649" i="2"/>
  <c r="E1649" i="2" s="1" a="1"/>
  <c r="E1649" i="2" s="1"/>
  <c r="A1652" i="3" l="1"/>
  <c r="C1651" i="3"/>
  <c r="B1651" i="3"/>
  <c r="D1651" i="3"/>
  <c r="A1651" i="2"/>
  <c r="C1651" i="2" s="1"/>
  <c r="B1650" i="2"/>
  <c r="E1650" i="2" s="1" a="1"/>
  <c r="E1650" i="2" s="1"/>
  <c r="D1650" i="2"/>
  <c r="D1652" i="3" l="1"/>
  <c r="C1652" i="3"/>
  <c r="B1652" i="3"/>
  <c r="A1653" i="3"/>
  <c r="A1652" i="2"/>
  <c r="C1652" i="2" s="1"/>
  <c r="B1651" i="2"/>
  <c r="E1651" i="2" s="1" a="1"/>
  <c r="E1651" i="2" s="1"/>
  <c r="D1651" i="2"/>
  <c r="A1654" i="3" l="1"/>
  <c r="D1653" i="3"/>
  <c r="C1653" i="3"/>
  <c r="B1653" i="3"/>
  <c r="A1653" i="2"/>
  <c r="C1653" i="2" s="1"/>
  <c r="B1652" i="2"/>
  <c r="E1652" i="2" s="1" a="1"/>
  <c r="E1652" i="2" s="1"/>
  <c r="D1652" i="2"/>
  <c r="A1655" i="3" l="1"/>
  <c r="D1654" i="3"/>
  <c r="B1654" i="3"/>
  <c r="C1654" i="3"/>
  <c r="A1654" i="2"/>
  <c r="C1654" i="2" s="1"/>
  <c r="B1653" i="2"/>
  <c r="E1653" i="2" s="1" a="1"/>
  <c r="E1653" i="2" s="1"/>
  <c r="D1653" i="2"/>
  <c r="B1655" i="3" l="1"/>
  <c r="D1655" i="3"/>
  <c r="C1655" i="3"/>
  <c r="A1656" i="3"/>
  <c r="A1655" i="2"/>
  <c r="C1655" i="2" s="1"/>
  <c r="B1654" i="2"/>
  <c r="E1654" i="2" s="1" a="1"/>
  <c r="E1654" i="2" s="1"/>
  <c r="D1654" i="2"/>
  <c r="A1657" i="3" l="1"/>
  <c r="C1656" i="3"/>
  <c r="B1656" i="3"/>
  <c r="D1656" i="3"/>
  <c r="A1656" i="2"/>
  <c r="C1656" i="2" s="1"/>
  <c r="B1655" i="2"/>
  <c r="E1655" i="2" s="1" a="1"/>
  <c r="E1655" i="2" s="1"/>
  <c r="D1655" i="2"/>
  <c r="D1657" i="3" l="1"/>
  <c r="C1657" i="3"/>
  <c r="B1657" i="3"/>
  <c r="A1658" i="3"/>
  <c r="A1657" i="2"/>
  <c r="C1657" i="2" s="1"/>
  <c r="B1656" i="2"/>
  <c r="E1656" i="2" s="1" a="1"/>
  <c r="E1656" i="2" s="1"/>
  <c r="D1656" i="2"/>
  <c r="C1658" i="3" l="1"/>
  <c r="B1658" i="3"/>
  <c r="D1658" i="3"/>
  <c r="A1659" i="3"/>
  <c r="A1658" i="2"/>
  <c r="C1658" i="2" s="1"/>
  <c r="B1657" i="2"/>
  <c r="E1657" i="2" s="1" a="1"/>
  <c r="E1657" i="2" s="1"/>
  <c r="D1657" i="2"/>
  <c r="A1660" i="3" l="1"/>
  <c r="D1659" i="3"/>
  <c r="C1659" i="3"/>
  <c r="B1659" i="3"/>
  <c r="A1659" i="2"/>
  <c r="C1659" i="2" s="1"/>
  <c r="B1658" i="2"/>
  <c r="E1658" i="2" s="1" a="1"/>
  <c r="E1658" i="2" s="1"/>
  <c r="D1658" i="2"/>
  <c r="C1660" i="3" l="1"/>
  <c r="B1660" i="3"/>
  <c r="A1661" i="3"/>
  <c r="D1660" i="3"/>
  <c r="A1660" i="2"/>
  <c r="C1660" i="2" s="1"/>
  <c r="B1659" i="2"/>
  <c r="E1659" i="2" s="1" a="1"/>
  <c r="E1659" i="2" s="1"/>
  <c r="D1659" i="2"/>
  <c r="A1662" i="3" l="1"/>
  <c r="B1661" i="3"/>
  <c r="D1661" i="3"/>
  <c r="C1661" i="3"/>
  <c r="A1661" i="2"/>
  <c r="C1661" i="2" s="1"/>
  <c r="B1660" i="2"/>
  <c r="E1660" i="2" s="1" a="1"/>
  <c r="E1660" i="2" s="1"/>
  <c r="D1660" i="2"/>
  <c r="D1662" i="3" l="1"/>
  <c r="C1662" i="3"/>
  <c r="B1662" i="3"/>
  <c r="A1663" i="3"/>
  <c r="A1662" i="2"/>
  <c r="C1662" i="2" s="1"/>
  <c r="B1661" i="2"/>
  <c r="E1661" i="2" s="1" a="1"/>
  <c r="E1661" i="2" s="1"/>
  <c r="D1661" i="2"/>
  <c r="A1664" i="3" l="1"/>
  <c r="C1663" i="3"/>
  <c r="B1663" i="3"/>
  <c r="D1663" i="3"/>
  <c r="A1663" i="2"/>
  <c r="C1663" i="2" s="1"/>
  <c r="D1662" i="2"/>
  <c r="B1662" i="2"/>
  <c r="E1662" i="2" s="1" a="1"/>
  <c r="E1662" i="2" s="1"/>
  <c r="C1664" i="3" l="1"/>
  <c r="B1664" i="3"/>
  <c r="A1665" i="3"/>
  <c r="D1664" i="3"/>
  <c r="A1664" i="2"/>
  <c r="C1664" i="2" s="1"/>
  <c r="B1663" i="2"/>
  <c r="E1663" i="2" s="1" a="1"/>
  <c r="E1663" i="2" s="1"/>
  <c r="D1663" i="2"/>
  <c r="A1666" i="3" l="1"/>
  <c r="C1665" i="3"/>
  <c r="B1665" i="3"/>
  <c r="D1665" i="3"/>
  <c r="A1665" i="2"/>
  <c r="C1665" i="2" s="1"/>
  <c r="B1664" i="2"/>
  <c r="E1664" i="2" s="1" a="1"/>
  <c r="E1664" i="2" s="1"/>
  <c r="D1664" i="2"/>
  <c r="A1667" i="3" l="1"/>
  <c r="B1666" i="3"/>
  <c r="C1666" i="3"/>
  <c r="D1666" i="3"/>
  <c r="A1666" i="2"/>
  <c r="C1666" i="2" s="1"/>
  <c r="B1665" i="2"/>
  <c r="E1665" i="2" s="1" a="1"/>
  <c r="E1665" i="2" s="1"/>
  <c r="D1665" i="2"/>
  <c r="D1667" i="3" l="1"/>
  <c r="C1667" i="3"/>
  <c r="B1667" i="3"/>
  <c r="A1668" i="3"/>
  <c r="A1667" i="2"/>
  <c r="C1667" i="2" s="1"/>
  <c r="B1666" i="2"/>
  <c r="E1666" i="2" s="1" a="1"/>
  <c r="E1666" i="2" s="1"/>
  <c r="D1666" i="2"/>
  <c r="D1668" i="3" l="1"/>
  <c r="B1668" i="3"/>
  <c r="A1669" i="3"/>
  <c r="C1668" i="3"/>
  <c r="A1668" i="2"/>
  <c r="C1668" i="2" s="1"/>
  <c r="B1667" i="2"/>
  <c r="E1667" i="2" s="1" a="1"/>
  <c r="E1667" i="2" s="1"/>
  <c r="D1667" i="2"/>
  <c r="A1670" i="3" l="1"/>
  <c r="C1669" i="3"/>
  <c r="B1669" i="3"/>
  <c r="D1669" i="3"/>
  <c r="A1669" i="2"/>
  <c r="C1669" i="2" s="1"/>
  <c r="D1668" i="2"/>
  <c r="B1668" i="2"/>
  <c r="E1668" i="2" s="1" a="1"/>
  <c r="E1668" i="2" s="1"/>
  <c r="C1670" i="3" l="1"/>
  <c r="B1670" i="3"/>
  <c r="A1671" i="3"/>
  <c r="D1670" i="3"/>
  <c r="A1670" i="2"/>
  <c r="C1670" i="2" s="1"/>
  <c r="B1669" i="2"/>
  <c r="E1669" i="2" s="1" a="1"/>
  <c r="E1669" i="2" s="1"/>
  <c r="D1669" i="2"/>
  <c r="A1672" i="3" l="1"/>
  <c r="D1671" i="3"/>
  <c r="C1671" i="3"/>
  <c r="B1671" i="3"/>
  <c r="A1671" i="2"/>
  <c r="C1671" i="2" s="1"/>
  <c r="B1670" i="2"/>
  <c r="E1670" i="2" s="1" a="1"/>
  <c r="E1670" i="2" s="1"/>
  <c r="D1670" i="2"/>
  <c r="D1672" i="3" l="1"/>
  <c r="C1672" i="3"/>
  <c r="B1672" i="3"/>
  <c r="A1673" i="3"/>
  <c r="A1672" i="2"/>
  <c r="C1672" i="2" s="1"/>
  <c r="B1671" i="2"/>
  <c r="E1671" i="2" s="1" a="1"/>
  <c r="E1671" i="2" s="1"/>
  <c r="D1671" i="2"/>
  <c r="A1674" i="3" l="1"/>
  <c r="D1673" i="3"/>
  <c r="C1673" i="3"/>
  <c r="B1673" i="3"/>
  <c r="A1673" i="2"/>
  <c r="C1673" i="2" s="1"/>
  <c r="D1672" i="2"/>
  <c r="B1672" i="2"/>
  <c r="E1672" i="2" s="1" a="1"/>
  <c r="E1672" i="2" s="1"/>
  <c r="D1674" i="3" l="1"/>
  <c r="B1674" i="3"/>
  <c r="A1675" i="3"/>
  <c r="C1674" i="3"/>
  <c r="A1674" i="2"/>
  <c r="C1674" i="2" s="1"/>
  <c r="B1673" i="2"/>
  <c r="E1673" i="2" s="1" a="1"/>
  <c r="E1673" i="2" s="1"/>
  <c r="D1673" i="2"/>
  <c r="A1676" i="3" l="1"/>
  <c r="C1675" i="3"/>
  <c r="B1675" i="3"/>
  <c r="D1675" i="3"/>
  <c r="A1675" i="2"/>
  <c r="C1675" i="2" s="1"/>
  <c r="B1674" i="2"/>
  <c r="E1674" i="2" s="1" a="1"/>
  <c r="E1674" i="2" s="1"/>
  <c r="D1674" i="2"/>
  <c r="A1677" i="3" l="1"/>
  <c r="C1676" i="3"/>
  <c r="B1676" i="3"/>
  <c r="D1676" i="3"/>
  <c r="A1676" i="2"/>
  <c r="C1676" i="2" s="1"/>
  <c r="B1675" i="2"/>
  <c r="E1675" i="2" s="1" a="1"/>
  <c r="E1675" i="2" s="1"/>
  <c r="D1675" i="2"/>
  <c r="D1677" i="3" l="1"/>
  <c r="C1677" i="3"/>
  <c r="B1677" i="3"/>
  <c r="A1678" i="3"/>
  <c r="A1677" i="2"/>
  <c r="C1677" i="2" s="1"/>
  <c r="B1676" i="2"/>
  <c r="E1676" i="2" s="1" a="1"/>
  <c r="E1676" i="2" s="1"/>
  <c r="D1676" i="2"/>
  <c r="A1679" i="3" l="1"/>
  <c r="D1678" i="3"/>
  <c r="C1678" i="3"/>
  <c r="B1678" i="3"/>
  <c r="A1678" i="2"/>
  <c r="C1678" i="2" s="1"/>
  <c r="B1677" i="2"/>
  <c r="E1677" i="2" s="1" a="1"/>
  <c r="E1677" i="2" s="1"/>
  <c r="D1677" i="2"/>
  <c r="A1680" i="3" l="1"/>
  <c r="B1679" i="3"/>
  <c r="D1679" i="3"/>
  <c r="C1679" i="3"/>
  <c r="A1679" i="2"/>
  <c r="C1679" i="2" s="1"/>
  <c r="B1678" i="2"/>
  <c r="E1678" i="2" s="1" a="1"/>
  <c r="E1678" i="2" s="1"/>
  <c r="D1678" i="2"/>
  <c r="D1680" i="3" l="1"/>
  <c r="B1680" i="3"/>
  <c r="A1681" i="3"/>
  <c r="C1680" i="3"/>
  <c r="A1680" i="2"/>
  <c r="C1680" i="2" s="1"/>
  <c r="B1679" i="2"/>
  <c r="E1679" i="2" s="1" a="1"/>
  <c r="E1679" i="2" s="1"/>
  <c r="D1679" i="2"/>
  <c r="A1682" i="3" l="1"/>
  <c r="C1681" i="3"/>
  <c r="B1681" i="3"/>
  <c r="D1681" i="3"/>
  <c r="A1681" i="2"/>
  <c r="C1681" i="2" s="1"/>
  <c r="B1680" i="2"/>
  <c r="E1680" i="2" s="1" a="1"/>
  <c r="E1680" i="2" s="1"/>
  <c r="D1680" i="2"/>
  <c r="D1682" i="3" l="1"/>
  <c r="C1682" i="3"/>
  <c r="B1682" i="3"/>
  <c r="A1683" i="3"/>
  <c r="A1682" i="2"/>
  <c r="C1682" i="2" s="1"/>
  <c r="B1681" i="2"/>
  <c r="E1681" i="2" s="1" a="1"/>
  <c r="E1681" i="2" s="1"/>
  <c r="D1681" i="2"/>
  <c r="C1683" i="3" l="1"/>
  <c r="B1683" i="3"/>
  <c r="A1684" i="3"/>
  <c r="D1683" i="3"/>
  <c r="A1683" i="2"/>
  <c r="C1683" i="2" s="1"/>
  <c r="B1682" i="2"/>
  <c r="E1682" i="2" s="1" a="1"/>
  <c r="E1682" i="2" s="1"/>
  <c r="D1682" i="2"/>
  <c r="A1685" i="3" l="1"/>
  <c r="D1684" i="3"/>
  <c r="C1684" i="3"/>
  <c r="B1684" i="3"/>
  <c r="A1684" i="2"/>
  <c r="C1684" i="2" s="1"/>
  <c r="B1683" i="2"/>
  <c r="E1683" i="2" s="1" a="1"/>
  <c r="E1683" i="2" s="1"/>
  <c r="D1683" i="2"/>
  <c r="A1686" i="3" l="1"/>
  <c r="D1685" i="3"/>
  <c r="B1685" i="3"/>
  <c r="C1685" i="3"/>
  <c r="A1685" i="2"/>
  <c r="C1685" i="2" s="1"/>
  <c r="B1684" i="2"/>
  <c r="E1684" i="2" s="1" a="1"/>
  <c r="E1684" i="2" s="1"/>
  <c r="D1684" i="2"/>
  <c r="A1687" i="3" l="1"/>
  <c r="D1686" i="3"/>
  <c r="B1686" i="3"/>
  <c r="C1686" i="3"/>
  <c r="A1686" i="2"/>
  <c r="C1686" i="2" s="1"/>
  <c r="B1685" i="2"/>
  <c r="E1685" i="2" s="1" a="1"/>
  <c r="E1685" i="2" s="1"/>
  <c r="D1685" i="2"/>
  <c r="D1687" i="3" l="1"/>
  <c r="C1687" i="3"/>
  <c r="B1687" i="3"/>
  <c r="A1688" i="3"/>
  <c r="A1687" i="2"/>
  <c r="C1687" i="2" s="1"/>
  <c r="B1686" i="2"/>
  <c r="E1686" i="2" s="1" a="1"/>
  <c r="E1686" i="2" s="1"/>
  <c r="D1686" i="2"/>
  <c r="A1689" i="3" l="1"/>
  <c r="C1688" i="3"/>
  <c r="B1688" i="3"/>
  <c r="D1688" i="3"/>
  <c r="A1688" i="2"/>
  <c r="C1688" i="2" s="1"/>
  <c r="B1687" i="2"/>
  <c r="E1687" i="2" s="1" a="1"/>
  <c r="E1687" i="2" s="1"/>
  <c r="D1687" i="2"/>
  <c r="C1689" i="3" l="1"/>
  <c r="B1689" i="3"/>
  <c r="A1690" i="3"/>
  <c r="D1689" i="3"/>
  <c r="A1689" i="2"/>
  <c r="C1689" i="2" s="1"/>
  <c r="B1688" i="2"/>
  <c r="E1688" i="2" s="1" a="1"/>
  <c r="E1688" i="2" s="1"/>
  <c r="D1688" i="2"/>
  <c r="B1690" i="3" l="1"/>
  <c r="A1691" i="3"/>
  <c r="D1690" i="3"/>
  <c r="C1690" i="3"/>
  <c r="A1690" i="2"/>
  <c r="C1690" i="2" s="1"/>
  <c r="B1689" i="2"/>
  <c r="E1689" i="2" s="1" a="1"/>
  <c r="E1689" i="2" s="1"/>
  <c r="D1689" i="2"/>
  <c r="A1692" i="3" l="1"/>
  <c r="D1691" i="3"/>
  <c r="C1691" i="3"/>
  <c r="B1691" i="3"/>
  <c r="A1691" i="2"/>
  <c r="C1691" i="2" s="1"/>
  <c r="B1690" i="2"/>
  <c r="E1690" i="2" s="1" a="1"/>
  <c r="E1690" i="2" s="1"/>
  <c r="D1690" i="2"/>
  <c r="D1692" i="3" l="1"/>
  <c r="C1692" i="3"/>
  <c r="B1692" i="3"/>
  <c r="A1693" i="3"/>
  <c r="A1692" i="2"/>
  <c r="C1692" i="2" s="1"/>
  <c r="D1691" i="2"/>
  <c r="B1691" i="2"/>
  <c r="E1691" i="2" s="1" a="1"/>
  <c r="E1691" i="2" s="1"/>
  <c r="D1693" i="3" l="1"/>
  <c r="B1693" i="3"/>
  <c r="C1693" i="3"/>
  <c r="A1694" i="3"/>
  <c r="A1693" i="2"/>
  <c r="C1693" i="2" s="1"/>
  <c r="B1692" i="2"/>
  <c r="E1692" i="2" s="1" a="1"/>
  <c r="E1692" i="2" s="1"/>
  <c r="D1692" i="2"/>
  <c r="A1695" i="3" l="1"/>
  <c r="C1694" i="3"/>
  <c r="B1694" i="3"/>
  <c r="D1694" i="3"/>
  <c r="A1694" i="2"/>
  <c r="C1694" i="2" s="1"/>
  <c r="B1693" i="2"/>
  <c r="E1693" i="2" s="1" a="1"/>
  <c r="E1693" i="2" s="1"/>
  <c r="D1693" i="2"/>
  <c r="C1695" i="3" l="1"/>
  <c r="B1695" i="3"/>
  <c r="A1696" i="3"/>
  <c r="D1695" i="3"/>
  <c r="A1695" i="2"/>
  <c r="C1695" i="2" s="1"/>
  <c r="B1694" i="2"/>
  <c r="E1694" i="2" s="1" a="1"/>
  <c r="E1694" i="2" s="1"/>
  <c r="D1694" i="2"/>
  <c r="A1697" i="3" l="1"/>
  <c r="D1696" i="3"/>
  <c r="B1696" i="3"/>
  <c r="C1696" i="3"/>
  <c r="A1696" i="2"/>
  <c r="C1696" i="2" s="1"/>
  <c r="B1695" i="2"/>
  <c r="E1695" i="2" s="1" a="1"/>
  <c r="E1695" i="2" s="1"/>
  <c r="D1695" i="2"/>
  <c r="D1697" i="3" l="1"/>
  <c r="C1697" i="3"/>
  <c r="B1697" i="3"/>
  <c r="A1698" i="3"/>
  <c r="A1697" i="2"/>
  <c r="C1697" i="2" s="1"/>
  <c r="B1696" i="2"/>
  <c r="E1696" i="2" s="1" a="1"/>
  <c r="E1696" i="2" s="1"/>
  <c r="D1696" i="2"/>
  <c r="A1699" i="3" l="1"/>
  <c r="D1698" i="3"/>
  <c r="C1698" i="3"/>
  <c r="B1698" i="3"/>
  <c r="A1698" i="2"/>
  <c r="C1698" i="2" s="1"/>
  <c r="B1697" i="2"/>
  <c r="E1697" i="2" s="1" a="1"/>
  <c r="E1697" i="2" s="1"/>
  <c r="D1697" i="2"/>
  <c r="D1699" i="3" l="1"/>
  <c r="B1699" i="3"/>
  <c r="A1700" i="3"/>
  <c r="C1699" i="3"/>
  <c r="A1699" i="2"/>
  <c r="C1699" i="2" s="1"/>
  <c r="D1698" i="2"/>
  <c r="B1698" i="2"/>
  <c r="E1698" i="2" s="1" a="1"/>
  <c r="E1698" i="2" s="1"/>
  <c r="A1701" i="3" l="1"/>
  <c r="C1700" i="3"/>
  <c r="B1700" i="3"/>
  <c r="D1700" i="3"/>
  <c r="A1700" i="2"/>
  <c r="C1700" i="2" s="1"/>
  <c r="B1699" i="2"/>
  <c r="E1699" i="2" s="1" a="1"/>
  <c r="E1699" i="2" s="1"/>
  <c r="D1699" i="2"/>
  <c r="A1702" i="3" l="1"/>
  <c r="C1701" i="3"/>
  <c r="B1701" i="3"/>
  <c r="D1701" i="3"/>
  <c r="A1701" i="2"/>
  <c r="C1701" i="2" s="1"/>
  <c r="B1700" i="2"/>
  <c r="E1700" i="2" s="1" a="1"/>
  <c r="E1700" i="2" s="1"/>
  <c r="D1700" i="2"/>
  <c r="D1702" i="3" l="1"/>
  <c r="C1702" i="3"/>
  <c r="B1702" i="3"/>
  <c r="A1703" i="3"/>
  <c r="A1702" i="2"/>
  <c r="C1702" i="2" s="1"/>
  <c r="B1701" i="2"/>
  <c r="E1701" i="2" s="1" a="1"/>
  <c r="E1701" i="2" s="1"/>
  <c r="D1701" i="2"/>
  <c r="A1704" i="3" l="1"/>
  <c r="D1703" i="3"/>
  <c r="C1703" i="3"/>
  <c r="B1703" i="3"/>
  <c r="A1703" i="2"/>
  <c r="C1703" i="2" s="1"/>
  <c r="D1702" i="2"/>
  <c r="B1702" i="2"/>
  <c r="E1702" i="2" s="1" a="1"/>
  <c r="E1702" i="2" s="1"/>
  <c r="A1705" i="3" l="1"/>
  <c r="D1704" i="3"/>
  <c r="C1704" i="3"/>
  <c r="B1704" i="3"/>
  <c r="A1704" i="2"/>
  <c r="C1704" i="2" s="1"/>
  <c r="B1703" i="2"/>
  <c r="E1703" i="2" s="1" a="1"/>
  <c r="E1703" i="2" s="1"/>
  <c r="D1703" i="2"/>
  <c r="D1705" i="3" l="1"/>
  <c r="B1705" i="3"/>
  <c r="A1706" i="3"/>
  <c r="C1705" i="3"/>
  <c r="A1705" i="2"/>
  <c r="C1705" i="2" s="1"/>
  <c r="B1704" i="2"/>
  <c r="E1704" i="2" s="1" a="1"/>
  <c r="E1704" i="2" s="1"/>
  <c r="D1704" i="2"/>
  <c r="A1707" i="3" l="1"/>
  <c r="C1706" i="3"/>
  <c r="B1706" i="3"/>
  <c r="D1706" i="3"/>
  <c r="A1706" i="2"/>
  <c r="C1706" i="2" s="1"/>
  <c r="B1705" i="2"/>
  <c r="E1705" i="2" s="1" a="1"/>
  <c r="E1705" i="2" s="1"/>
  <c r="D1705" i="2"/>
  <c r="D1707" i="3" l="1"/>
  <c r="C1707" i="3"/>
  <c r="B1707" i="3"/>
  <c r="A1708" i="3"/>
  <c r="A1707" i="2"/>
  <c r="C1707" i="2" s="1"/>
  <c r="B1706" i="2"/>
  <c r="E1706" i="2" s="1" a="1"/>
  <c r="E1706" i="2" s="1"/>
  <c r="D1706" i="2"/>
  <c r="C1708" i="3" l="1"/>
  <c r="B1708" i="3"/>
  <c r="A1709" i="3"/>
  <c r="D1708" i="3"/>
  <c r="A1708" i="2"/>
  <c r="C1708" i="2" s="1"/>
  <c r="B1707" i="2"/>
  <c r="E1707" i="2" s="1" a="1"/>
  <c r="E1707" i="2" s="1"/>
  <c r="D1707" i="2"/>
  <c r="A1710" i="3" l="1"/>
  <c r="D1709" i="3"/>
  <c r="B1709" i="3"/>
  <c r="C1709" i="3"/>
  <c r="A1709" i="2"/>
  <c r="C1709" i="2" s="1"/>
  <c r="D1708" i="2"/>
  <c r="B1708" i="2"/>
  <c r="E1708" i="2" s="1" a="1"/>
  <c r="E1708" i="2" s="1"/>
  <c r="A1711" i="3" l="1"/>
  <c r="B1710" i="3"/>
  <c r="D1710" i="3"/>
  <c r="C1710" i="3"/>
  <c r="A1710" i="2"/>
  <c r="C1710" i="2" s="1"/>
  <c r="B1709" i="2"/>
  <c r="E1709" i="2" s="1" a="1"/>
  <c r="E1709" i="2" s="1"/>
  <c r="D1709" i="2"/>
  <c r="A1712" i="3" l="1"/>
  <c r="D1711" i="3"/>
  <c r="B1711" i="3"/>
  <c r="C1711" i="3"/>
  <c r="A1711" i="2"/>
  <c r="C1711" i="2" s="1"/>
  <c r="B1710" i="2"/>
  <c r="E1710" i="2" s="1" a="1"/>
  <c r="E1710" i="2" s="1"/>
  <c r="D1710" i="2"/>
  <c r="D1712" i="3" l="1"/>
  <c r="C1712" i="3"/>
  <c r="B1712" i="3"/>
  <c r="A1713" i="3"/>
  <c r="A1712" i="2"/>
  <c r="C1712" i="2" s="1"/>
  <c r="B1711" i="2"/>
  <c r="E1711" i="2" s="1" a="1"/>
  <c r="E1711" i="2" s="1"/>
  <c r="D1711" i="2"/>
  <c r="A1714" i="3" l="1"/>
  <c r="C1713" i="3"/>
  <c r="B1713" i="3"/>
  <c r="D1713" i="3"/>
  <c r="A1713" i="2"/>
  <c r="C1713" i="2" s="1"/>
  <c r="B1712" i="2"/>
  <c r="E1712" i="2" s="1" a="1"/>
  <c r="E1712" i="2" s="1"/>
  <c r="D1712" i="2"/>
  <c r="C1714" i="3" l="1"/>
  <c r="B1714" i="3"/>
  <c r="A1715" i="3"/>
  <c r="D1714" i="3"/>
  <c r="A1714" i="2"/>
  <c r="C1714" i="2" s="1"/>
  <c r="B1713" i="2"/>
  <c r="E1713" i="2" s="1" a="1"/>
  <c r="E1713" i="2" s="1"/>
  <c r="D1713" i="2"/>
  <c r="A1716" i="3" l="1"/>
  <c r="D1715" i="3"/>
  <c r="C1715" i="3"/>
  <c r="B1715" i="3"/>
  <c r="A1715" i="2"/>
  <c r="C1715" i="2" s="1"/>
  <c r="D1714" i="2"/>
  <c r="B1714" i="2"/>
  <c r="E1714" i="2" s="1" a="1"/>
  <c r="E1714" i="2" s="1"/>
  <c r="A1717" i="3" l="1"/>
  <c r="D1716" i="3"/>
  <c r="B1716" i="3"/>
  <c r="C1716" i="3"/>
  <c r="A1716" i="2"/>
  <c r="C1716" i="2" s="1"/>
  <c r="B1715" i="2"/>
  <c r="E1715" i="2" s="1" a="1"/>
  <c r="E1715" i="2" s="1"/>
  <c r="D1715" i="2"/>
  <c r="D1717" i="3" l="1"/>
  <c r="C1717" i="3"/>
  <c r="B1717" i="3"/>
  <c r="A1718" i="3"/>
  <c r="A1717" i="2"/>
  <c r="C1717" i="2" s="1"/>
  <c r="B1716" i="2"/>
  <c r="E1716" i="2" s="1" a="1"/>
  <c r="E1716" i="2" s="1"/>
  <c r="D1716" i="2"/>
  <c r="D1718" i="3" l="1"/>
  <c r="B1718" i="3"/>
  <c r="C1718" i="3"/>
  <c r="A1719" i="3"/>
  <c r="A1718" i="2"/>
  <c r="C1718" i="2" s="1"/>
  <c r="B1717" i="2"/>
  <c r="E1717" i="2" s="1" a="1"/>
  <c r="E1717" i="2" s="1"/>
  <c r="D1717" i="2"/>
  <c r="A1720" i="3" l="1"/>
  <c r="C1719" i="3"/>
  <c r="B1719" i="3"/>
  <c r="D1719" i="3"/>
  <c r="A1719" i="2"/>
  <c r="C1719" i="2" s="1"/>
  <c r="B1718" i="2"/>
  <c r="E1718" i="2" s="1" a="1"/>
  <c r="E1718" i="2" s="1"/>
  <c r="D1718" i="2"/>
  <c r="C1720" i="3" l="1"/>
  <c r="B1720" i="3"/>
  <c r="A1721" i="3"/>
  <c r="D1720" i="3"/>
  <c r="A1720" i="2"/>
  <c r="C1720" i="2" s="1"/>
  <c r="B1719" i="2"/>
  <c r="E1719" i="2" s="1" a="1"/>
  <c r="E1719" i="2" s="1"/>
  <c r="D1719" i="2"/>
  <c r="A1722" i="3" l="1"/>
  <c r="B1721" i="3"/>
  <c r="D1721" i="3"/>
  <c r="C1721" i="3"/>
  <c r="A1721" i="2"/>
  <c r="C1721" i="2" s="1"/>
  <c r="B1720" i="2"/>
  <c r="E1720" i="2" s="1" a="1"/>
  <c r="E1720" i="2" s="1"/>
  <c r="D1720" i="2"/>
  <c r="D1722" i="3" l="1"/>
  <c r="C1722" i="3"/>
  <c r="B1722" i="3"/>
  <c r="A1723" i="3"/>
  <c r="A1722" i="2"/>
  <c r="C1722" i="2" s="1"/>
  <c r="D1721" i="2"/>
  <c r="B1721" i="2"/>
  <c r="E1721" i="2" s="1" a="1"/>
  <c r="E1721" i="2" s="1"/>
  <c r="A1724" i="3" l="1"/>
  <c r="D1723" i="3"/>
  <c r="C1723" i="3"/>
  <c r="B1723" i="3"/>
  <c r="A1723" i="2"/>
  <c r="C1723" i="2" s="1"/>
  <c r="B1722" i="2"/>
  <c r="E1722" i="2" s="1" a="1"/>
  <c r="E1722" i="2" s="1"/>
  <c r="D1722" i="2"/>
  <c r="D1724" i="3" l="1"/>
  <c r="B1724" i="3"/>
  <c r="C1724" i="3"/>
  <c r="A1725" i="3"/>
  <c r="A1724" i="2"/>
  <c r="C1724" i="2" s="1"/>
  <c r="B1723" i="2"/>
  <c r="E1723" i="2" s="1" a="1"/>
  <c r="E1723" i="2" s="1"/>
  <c r="D1723" i="2"/>
  <c r="A1726" i="3" l="1"/>
  <c r="C1725" i="3"/>
  <c r="B1725" i="3"/>
  <c r="D1725" i="3"/>
  <c r="A1725" i="2"/>
  <c r="C1725" i="2" s="1"/>
  <c r="B1724" i="2"/>
  <c r="E1724" i="2" s="1" a="1"/>
  <c r="E1724" i="2" s="1"/>
  <c r="D1724" i="2"/>
  <c r="A1727" i="3" l="1"/>
  <c r="C1726" i="3"/>
  <c r="B1726" i="3"/>
  <c r="D1726" i="3"/>
  <c r="A1726" i="2"/>
  <c r="C1726" i="2" s="1"/>
  <c r="B1725" i="2"/>
  <c r="E1725" i="2" s="1" a="1"/>
  <c r="E1725" i="2" s="1"/>
  <c r="D1725" i="2"/>
  <c r="D1727" i="3" l="1"/>
  <c r="C1727" i="3"/>
  <c r="B1727" i="3"/>
  <c r="A1728" i="3"/>
  <c r="A1727" i="2"/>
  <c r="C1727" i="2" s="1"/>
  <c r="B1726" i="2"/>
  <c r="E1726" i="2" s="1" a="1"/>
  <c r="E1726" i="2" s="1"/>
  <c r="D1726" i="2"/>
  <c r="A1729" i="3" l="1"/>
  <c r="D1728" i="3"/>
  <c r="B1728" i="3"/>
  <c r="C1728" i="3"/>
  <c r="A1728" i="2"/>
  <c r="C1728" i="2" s="1"/>
  <c r="D1727" i="2"/>
  <c r="B1727" i="2"/>
  <c r="E1727" i="2" s="1" a="1"/>
  <c r="E1727" i="2" s="1"/>
  <c r="A1730" i="3" l="1"/>
  <c r="D1729" i="3"/>
  <c r="B1729" i="3"/>
  <c r="C1729" i="3"/>
  <c r="A1729" i="2"/>
  <c r="C1729" i="2" s="1"/>
  <c r="D1728" i="2"/>
  <c r="B1728" i="2"/>
  <c r="E1728" i="2" s="1" a="1"/>
  <c r="E1728" i="2" s="1"/>
  <c r="D1730" i="3" l="1"/>
  <c r="B1730" i="3"/>
  <c r="A1731" i="3"/>
  <c r="C1730" i="3"/>
  <c r="A1730" i="2"/>
  <c r="C1730" i="2" s="1"/>
  <c r="B1729" i="2"/>
  <c r="E1729" i="2" s="1" a="1"/>
  <c r="E1729" i="2" s="1"/>
  <c r="D1729" i="2"/>
  <c r="A1732" i="3" l="1"/>
  <c r="C1731" i="3"/>
  <c r="B1731" i="3"/>
  <c r="D1731" i="3"/>
  <c r="A1731" i="2"/>
  <c r="C1731" i="2" s="1"/>
  <c r="B1730" i="2"/>
  <c r="E1730" i="2" s="1" a="1"/>
  <c r="E1730" i="2" s="1"/>
  <c r="D1730" i="2"/>
  <c r="D1732" i="3" l="1"/>
  <c r="C1732" i="3"/>
  <c r="B1732" i="3"/>
  <c r="A1733" i="3"/>
  <c r="A1732" i="2"/>
  <c r="C1732" i="2" s="1"/>
  <c r="D1731" i="2"/>
  <c r="B1731" i="2"/>
  <c r="E1731" i="2" s="1" a="1"/>
  <c r="E1731" i="2" s="1"/>
  <c r="C1733" i="3" l="1"/>
  <c r="B1733" i="3"/>
  <c r="A1734" i="3"/>
  <c r="D1733" i="3"/>
  <c r="A1733" i="2"/>
  <c r="C1733" i="2" s="1"/>
  <c r="B1732" i="2"/>
  <c r="E1732" i="2" s="1" a="1"/>
  <c r="E1732" i="2" s="1"/>
  <c r="D1732" i="2"/>
  <c r="A1735" i="3" l="1"/>
  <c r="D1734" i="3"/>
  <c r="C1734" i="3"/>
  <c r="B1734" i="3"/>
  <c r="A1734" i="2"/>
  <c r="C1734" i="2" s="1"/>
  <c r="B1733" i="2"/>
  <c r="E1733" i="2" s="1" a="1"/>
  <c r="E1733" i="2" s="1"/>
  <c r="D1733" i="2"/>
  <c r="A1736" i="3" l="1"/>
  <c r="D1735" i="3"/>
  <c r="C1735" i="3"/>
  <c r="B1735" i="3"/>
  <c r="A1735" i="2"/>
  <c r="C1735" i="2" s="1"/>
  <c r="B1734" i="2"/>
  <c r="E1734" i="2" s="1" a="1"/>
  <c r="E1734" i="2" s="1"/>
  <c r="D1734" i="2"/>
  <c r="A1737" i="3" l="1"/>
  <c r="D1736" i="3"/>
  <c r="B1736" i="3"/>
  <c r="C1736" i="3"/>
  <c r="A1736" i="2"/>
  <c r="C1736" i="2" s="1"/>
  <c r="B1735" i="2"/>
  <c r="E1735" i="2" s="1" a="1"/>
  <c r="E1735" i="2" s="1"/>
  <c r="D1735" i="2"/>
  <c r="D1737" i="3" l="1"/>
  <c r="C1737" i="3"/>
  <c r="B1737" i="3"/>
  <c r="A1738" i="3"/>
  <c r="A1737" i="2"/>
  <c r="C1737" i="2" s="1"/>
  <c r="B1736" i="2"/>
  <c r="E1736" i="2" s="1" a="1"/>
  <c r="E1736" i="2" s="1"/>
  <c r="D1736" i="2"/>
  <c r="A1739" i="3" l="1"/>
  <c r="C1738" i="3"/>
  <c r="B1738" i="3"/>
  <c r="D1738" i="3"/>
  <c r="A1738" i="2"/>
  <c r="C1738" i="2" s="1"/>
  <c r="B1737" i="2"/>
  <c r="E1737" i="2" s="1" a="1"/>
  <c r="E1737" i="2" s="1"/>
  <c r="D1737" i="2"/>
  <c r="C1739" i="3" l="1"/>
  <c r="B1739" i="3"/>
  <c r="A1740" i="3"/>
  <c r="D1739" i="3"/>
  <c r="A1739" i="2"/>
  <c r="C1739" i="2" s="1"/>
  <c r="B1738" i="2"/>
  <c r="E1738" i="2" s="1" a="1"/>
  <c r="E1738" i="2" s="1"/>
  <c r="D1738" i="2"/>
  <c r="A1741" i="3" l="1"/>
  <c r="D1740" i="3"/>
  <c r="C1740" i="3"/>
  <c r="B1740" i="3"/>
  <c r="A1740" i="2"/>
  <c r="C1740" i="2" s="1"/>
  <c r="B1739" i="2"/>
  <c r="E1739" i="2" s="1" a="1"/>
  <c r="E1739" i="2" s="1"/>
  <c r="D1739" i="2"/>
  <c r="A1742" i="3" l="1"/>
  <c r="B1741" i="3"/>
  <c r="D1741" i="3"/>
  <c r="C1741" i="3"/>
  <c r="A1741" i="2"/>
  <c r="C1741" i="2" s="1"/>
  <c r="B1740" i="2"/>
  <c r="E1740" i="2" s="1" a="1"/>
  <c r="E1740" i="2" s="1"/>
  <c r="D1740" i="2"/>
  <c r="D1742" i="3" l="1"/>
  <c r="C1742" i="3"/>
  <c r="B1742" i="3"/>
  <c r="A1743" i="3"/>
  <c r="A1742" i="2"/>
  <c r="C1742" i="2" s="1"/>
  <c r="B1741" i="2"/>
  <c r="E1741" i="2" s="1" a="1"/>
  <c r="E1741" i="2" s="1"/>
  <c r="D1741" i="2"/>
  <c r="D1743" i="3" l="1"/>
  <c r="B1743" i="3"/>
  <c r="A1744" i="3"/>
  <c r="C1743" i="3"/>
  <c r="A1743" i="2"/>
  <c r="C1743" i="2" s="1"/>
  <c r="B1742" i="2"/>
  <c r="E1742" i="2" s="1" a="1"/>
  <c r="E1742" i="2" s="1"/>
  <c r="D1742" i="2"/>
  <c r="A1745" i="3" l="1"/>
  <c r="C1744" i="3"/>
  <c r="B1744" i="3"/>
  <c r="D1744" i="3"/>
  <c r="A1744" i="2"/>
  <c r="C1744" i="2" s="1"/>
  <c r="B1743" i="2"/>
  <c r="E1743" i="2" s="1" a="1"/>
  <c r="E1743" i="2" s="1"/>
  <c r="D1743" i="2"/>
  <c r="C1745" i="3" l="1"/>
  <c r="B1745" i="3"/>
  <c r="A1746" i="3"/>
  <c r="D1745" i="3"/>
  <c r="A1745" i="2"/>
  <c r="C1745" i="2" s="1"/>
  <c r="D1744" i="2"/>
  <c r="B1744" i="2"/>
  <c r="E1744" i="2" s="1" a="1"/>
  <c r="E1744" i="2" s="1"/>
  <c r="A1747" i="3" l="1"/>
  <c r="D1746" i="3"/>
  <c r="C1746" i="3"/>
  <c r="B1746" i="3"/>
  <c r="A1746" i="2"/>
  <c r="C1746" i="2" s="1"/>
  <c r="B1745" i="2"/>
  <c r="E1745" i="2" s="1" a="1"/>
  <c r="E1745" i="2" s="1"/>
  <c r="D1745" i="2"/>
  <c r="D1747" i="3" l="1"/>
  <c r="C1747" i="3"/>
  <c r="B1747" i="3"/>
  <c r="A1748" i="3"/>
  <c r="A1747" i="2"/>
  <c r="C1747" i="2" s="1"/>
  <c r="B1746" i="2"/>
  <c r="E1746" i="2" s="1" a="1"/>
  <c r="E1746" i="2" s="1"/>
  <c r="D1746" i="2"/>
  <c r="A1749" i="3" l="1"/>
  <c r="D1748" i="3"/>
  <c r="B1748" i="3"/>
  <c r="C1748" i="3"/>
  <c r="A1748" i="2"/>
  <c r="C1748" i="2" s="1"/>
  <c r="B1747" i="2"/>
  <c r="E1747" i="2" s="1" a="1"/>
  <c r="E1747" i="2" s="1"/>
  <c r="D1747" i="2"/>
  <c r="D1749" i="3" l="1"/>
  <c r="B1749" i="3"/>
  <c r="C1749" i="3"/>
  <c r="A1750" i="3"/>
  <c r="A1749" i="2"/>
  <c r="C1749" i="2" s="1"/>
  <c r="B1748" i="2"/>
  <c r="E1748" i="2" s="1" a="1"/>
  <c r="E1748" i="2" s="1"/>
  <c r="D1748" i="2"/>
  <c r="A1751" i="3" l="1"/>
  <c r="C1750" i="3"/>
  <c r="B1750" i="3"/>
  <c r="D1750" i="3"/>
  <c r="A1750" i="2"/>
  <c r="C1750" i="2" s="1"/>
  <c r="B1749" i="2"/>
  <c r="E1749" i="2" s="1" a="1"/>
  <c r="E1749" i="2" s="1"/>
  <c r="D1749" i="2"/>
  <c r="A1752" i="3" l="1"/>
  <c r="C1751" i="3"/>
  <c r="B1751" i="3"/>
  <c r="D1751" i="3"/>
  <c r="A1751" i="2"/>
  <c r="C1751" i="2" s="1"/>
  <c r="B1750" i="2"/>
  <c r="E1750" i="2" s="1" a="1"/>
  <c r="E1750" i="2" s="1"/>
  <c r="D1750" i="2"/>
  <c r="D1752" i="3" l="1"/>
  <c r="C1752" i="3"/>
  <c r="B1752" i="3"/>
  <c r="A1753" i="3"/>
  <c r="A1752" i="2"/>
  <c r="C1752" i="2" s="1"/>
  <c r="B1751" i="2"/>
  <c r="E1751" i="2" s="1" a="1"/>
  <c r="E1751" i="2" s="1"/>
  <c r="D1751" i="2"/>
  <c r="B1753" i="3" l="1"/>
  <c r="A1754" i="3"/>
  <c r="D1753" i="3"/>
  <c r="C1753" i="3"/>
  <c r="A1753" i="2"/>
  <c r="C1753" i="2" s="1"/>
  <c r="B1752" i="2"/>
  <c r="E1752" i="2" s="1" a="1"/>
  <c r="E1752" i="2" s="1"/>
  <c r="D1752" i="2"/>
  <c r="A1755" i="3" l="1"/>
  <c r="D1754" i="3"/>
  <c r="C1754" i="3"/>
  <c r="B1754" i="3"/>
  <c r="A1754" i="2"/>
  <c r="C1754" i="2" s="1"/>
  <c r="B1753" i="2"/>
  <c r="E1753" i="2" s="1" a="1"/>
  <c r="E1753" i="2" s="1"/>
  <c r="D1753" i="2"/>
  <c r="D1755" i="3" l="1"/>
  <c r="B1755" i="3"/>
  <c r="C1755" i="3"/>
  <c r="A1756" i="3"/>
  <c r="A1755" i="2"/>
  <c r="C1755" i="2" s="1"/>
  <c r="D1754" i="2"/>
  <c r="B1754" i="2"/>
  <c r="E1754" i="2" s="1" a="1"/>
  <c r="E1754" i="2" s="1"/>
  <c r="A1757" i="3" l="1"/>
  <c r="C1756" i="3"/>
  <c r="B1756" i="3"/>
  <c r="D1756" i="3"/>
  <c r="A1756" i="2"/>
  <c r="C1756" i="2" s="1"/>
  <c r="B1755" i="2"/>
  <c r="E1755" i="2" s="1" a="1"/>
  <c r="E1755" i="2" s="1"/>
  <c r="D1755" i="2"/>
  <c r="D1757" i="3" l="1"/>
  <c r="C1757" i="3"/>
  <c r="B1757" i="3"/>
  <c r="A1758" i="3"/>
  <c r="A1757" i="2"/>
  <c r="C1757" i="2" s="1"/>
  <c r="B1756" i="2"/>
  <c r="E1756" i="2" s="1" a="1"/>
  <c r="E1756" i="2" s="1"/>
  <c r="D1756" i="2"/>
  <c r="C1758" i="3" l="1"/>
  <c r="B1758" i="3"/>
  <c r="A1759" i="3"/>
  <c r="D1758" i="3"/>
  <c r="A1758" i="2"/>
  <c r="C1758" i="2" s="1"/>
  <c r="D1757" i="2"/>
  <c r="B1757" i="2"/>
  <c r="E1757" i="2" s="1" a="1"/>
  <c r="E1757" i="2" s="1"/>
  <c r="A1760" i="3" l="1"/>
  <c r="D1759" i="3"/>
  <c r="B1759" i="3"/>
  <c r="C1759" i="3"/>
  <c r="A1759" i="2"/>
  <c r="C1759" i="2" s="1"/>
  <c r="B1758" i="2"/>
  <c r="E1758" i="2" s="1" a="1"/>
  <c r="E1758" i="2" s="1"/>
  <c r="D1758" i="2"/>
  <c r="A1761" i="3" l="1"/>
  <c r="D1760" i="3"/>
  <c r="C1760" i="3"/>
  <c r="B1760" i="3"/>
  <c r="A1760" i="2"/>
  <c r="C1760" i="2" s="1"/>
  <c r="B1759" i="2"/>
  <c r="E1759" i="2" s="1" a="1"/>
  <c r="E1759" i="2" s="1"/>
  <c r="D1759" i="2"/>
  <c r="A1762" i="3" l="1"/>
  <c r="D1761" i="3"/>
  <c r="B1761" i="3"/>
  <c r="C1761" i="3"/>
  <c r="A1761" i="2"/>
  <c r="C1761" i="2" s="1"/>
  <c r="B1760" i="2"/>
  <c r="E1760" i="2" s="1" a="1"/>
  <c r="E1760" i="2" s="1"/>
  <c r="D1760" i="2"/>
  <c r="D1762" i="3" l="1"/>
  <c r="C1762" i="3"/>
  <c r="B1762" i="3"/>
  <c r="A1763" i="3"/>
  <c r="A1762" i="2"/>
  <c r="C1762" i="2" s="1"/>
  <c r="B1761" i="2"/>
  <c r="E1761" i="2" s="1" a="1"/>
  <c r="E1761" i="2" s="1"/>
  <c r="D1761" i="2"/>
  <c r="A1764" i="3" l="1"/>
  <c r="C1763" i="3"/>
  <c r="B1763" i="3"/>
  <c r="D1763" i="3"/>
  <c r="A1763" i="2"/>
  <c r="C1763" i="2" s="1"/>
  <c r="B1762" i="2"/>
  <c r="E1762" i="2" s="1" a="1"/>
  <c r="E1762" i="2" s="1"/>
  <c r="D1762" i="2"/>
  <c r="C1764" i="3" l="1"/>
  <c r="B1764" i="3"/>
  <c r="D1764" i="3"/>
  <c r="A1765" i="3"/>
  <c r="A1764" i="2"/>
  <c r="C1764" i="2" s="1"/>
  <c r="B1763" i="2"/>
  <c r="E1763" i="2" s="1" a="1"/>
  <c r="E1763" i="2" s="1"/>
  <c r="D1763" i="2"/>
  <c r="A1766" i="3" l="1"/>
  <c r="C1765" i="3"/>
  <c r="B1765" i="3"/>
  <c r="D1765" i="3"/>
  <c r="A1765" i="2"/>
  <c r="C1765" i="2" s="1"/>
  <c r="B1764" i="2"/>
  <c r="E1764" i="2" s="1" a="1"/>
  <c r="E1764" i="2" s="1"/>
  <c r="D1764" i="2"/>
  <c r="A1767" i="3" l="1"/>
  <c r="D1766" i="3"/>
  <c r="C1766" i="3"/>
  <c r="B1766" i="3"/>
  <c r="A1766" i="2"/>
  <c r="C1766" i="2" s="1"/>
  <c r="B1765" i="2"/>
  <c r="E1765" i="2" s="1" a="1"/>
  <c r="E1765" i="2" s="1"/>
  <c r="D1765" i="2"/>
  <c r="D1767" i="3" l="1"/>
  <c r="C1767" i="3"/>
  <c r="B1767" i="3"/>
  <c r="A1768" i="3"/>
  <c r="A1767" i="2"/>
  <c r="C1767" i="2" s="1"/>
  <c r="B1766" i="2"/>
  <c r="E1766" i="2" s="1" a="1"/>
  <c r="E1766" i="2" s="1"/>
  <c r="D1766" i="2"/>
  <c r="D1768" i="3" l="1"/>
  <c r="B1768" i="3"/>
  <c r="A1769" i="3"/>
  <c r="C1768" i="3"/>
  <c r="A1768" i="2"/>
  <c r="C1768" i="2" s="1"/>
  <c r="B1767" i="2"/>
  <c r="E1767" i="2" s="1" a="1"/>
  <c r="E1767" i="2" s="1"/>
  <c r="D1767" i="2"/>
  <c r="A1770" i="3" l="1"/>
  <c r="C1769" i="3"/>
  <c r="B1769" i="3"/>
  <c r="D1769" i="3"/>
  <c r="A1769" i="2"/>
  <c r="C1769" i="2" s="1"/>
  <c r="D1768" i="2"/>
  <c r="B1768" i="2"/>
  <c r="E1768" i="2" s="1" a="1"/>
  <c r="E1768" i="2" s="1"/>
  <c r="C1770" i="3" l="1"/>
  <c r="B1770" i="3"/>
  <c r="A1771" i="3"/>
  <c r="D1770" i="3"/>
  <c r="A1770" i="2"/>
  <c r="C1770" i="2" s="1"/>
  <c r="B1769" i="2"/>
  <c r="E1769" i="2" s="1" a="1"/>
  <c r="E1769" i="2" s="1"/>
  <c r="D1769" i="2"/>
  <c r="A1772" i="3" l="1"/>
  <c r="D1771" i="3"/>
  <c r="B1771" i="3"/>
  <c r="C1771" i="3"/>
  <c r="A1771" i="2"/>
  <c r="C1771" i="2" s="1"/>
  <c r="B1770" i="2"/>
  <c r="E1770" i="2" s="1" a="1"/>
  <c r="E1770" i="2" s="1"/>
  <c r="D1770" i="2"/>
  <c r="D1772" i="3" l="1"/>
  <c r="C1772" i="3"/>
  <c r="B1772" i="3"/>
  <c r="A1773" i="3"/>
  <c r="A1772" i="2"/>
  <c r="C1772" i="2" s="1"/>
  <c r="B1771" i="2"/>
  <c r="E1771" i="2" s="1" a="1"/>
  <c r="E1771" i="2" s="1"/>
  <c r="D1771" i="2"/>
  <c r="A1774" i="3" l="1"/>
  <c r="B1773" i="3"/>
  <c r="D1773" i="3"/>
  <c r="C1773" i="3"/>
  <c r="A1773" i="2"/>
  <c r="C1773" i="2" s="1"/>
  <c r="D1772" i="2"/>
  <c r="B1772" i="2"/>
  <c r="E1772" i="2" s="1" a="1"/>
  <c r="E1772" i="2" s="1"/>
  <c r="D1774" i="3" l="1"/>
  <c r="B1774" i="3"/>
  <c r="A1775" i="3"/>
  <c r="C1774" i="3"/>
  <c r="A1774" i="2"/>
  <c r="C1774" i="2" s="1"/>
  <c r="B1773" i="2"/>
  <c r="E1773" i="2" s="1" a="1"/>
  <c r="E1773" i="2" s="1"/>
  <c r="D1773" i="2"/>
  <c r="A1776" i="3" l="1"/>
  <c r="C1775" i="3"/>
  <c r="B1775" i="3"/>
  <c r="D1775" i="3"/>
  <c r="A1775" i="2"/>
  <c r="C1775" i="2" s="1"/>
  <c r="B1774" i="2"/>
  <c r="E1774" i="2" s="1" a="1"/>
  <c r="E1774" i="2" s="1"/>
  <c r="D1774" i="2"/>
  <c r="A1777" i="3" l="1"/>
  <c r="C1776" i="3"/>
  <c r="B1776" i="3"/>
  <c r="D1776" i="3"/>
  <c r="A1776" i="2"/>
  <c r="C1776" i="2" s="1"/>
  <c r="B1775" i="2"/>
  <c r="E1775" i="2" s="1" a="1"/>
  <c r="E1775" i="2" s="1"/>
  <c r="D1775" i="2"/>
  <c r="D1777" i="3" l="1"/>
  <c r="C1777" i="3"/>
  <c r="B1777" i="3"/>
  <c r="A1778" i="3"/>
  <c r="A1777" i="2"/>
  <c r="C1777" i="2" s="1"/>
  <c r="B1776" i="2"/>
  <c r="E1776" i="2" s="1" a="1"/>
  <c r="E1776" i="2" s="1"/>
  <c r="D1776" i="2"/>
  <c r="A1779" i="3" l="1"/>
  <c r="D1778" i="3"/>
  <c r="C1778" i="3"/>
  <c r="B1778" i="3"/>
  <c r="A1778" i="2"/>
  <c r="C1778" i="2" s="1"/>
  <c r="B1777" i="2"/>
  <c r="E1777" i="2" s="1" a="1"/>
  <c r="E1777" i="2" s="1"/>
  <c r="D1777" i="2"/>
  <c r="A1780" i="3" l="1"/>
  <c r="D1779" i="3"/>
  <c r="B1779" i="3"/>
  <c r="C1779" i="3"/>
  <c r="A1779" i="2"/>
  <c r="C1779" i="2" s="1"/>
  <c r="D1778" i="2"/>
  <c r="B1778" i="2"/>
  <c r="E1778" i="2" s="1" a="1"/>
  <c r="E1778" i="2" s="1"/>
  <c r="D1780" i="3" l="1"/>
  <c r="B1780" i="3"/>
  <c r="C1780" i="3"/>
  <c r="A1781" i="3"/>
  <c r="A1780" i="2"/>
  <c r="C1780" i="2" s="1"/>
  <c r="B1779" i="2"/>
  <c r="E1779" i="2" s="1" a="1"/>
  <c r="E1779" i="2" s="1"/>
  <c r="D1779" i="2"/>
  <c r="A1782" i="3" l="1"/>
  <c r="C1781" i="3"/>
  <c r="B1781" i="3"/>
  <c r="D1781" i="3"/>
  <c r="A1781" i="2"/>
  <c r="C1781" i="2" s="1"/>
  <c r="B1780" i="2"/>
  <c r="E1780" i="2" s="1" a="1"/>
  <c r="E1780" i="2" s="1"/>
  <c r="D1780" i="2"/>
  <c r="D1782" i="3" l="1"/>
  <c r="C1782" i="3"/>
  <c r="B1782" i="3"/>
  <c r="A1783" i="3"/>
  <c r="A1782" i="2"/>
  <c r="C1782" i="2" s="1"/>
  <c r="D1781" i="2"/>
  <c r="B1781" i="2"/>
  <c r="E1781" i="2" s="1" a="1"/>
  <c r="E1781" i="2" s="1"/>
  <c r="C1783" i="3" l="1"/>
  <c r="B1783" i="3"/>
  <c r="A1784" i="3"/>
  <c r="D1783" i="3"/>
  <c r="A1783" i="2"/>
  <c r="C1783" i="2" s="1"/>
  <c r="B1782" i="2"/>
  <c r="E1782" i="2" s="1" a="1"/>
  <c r="E1782" i="2" s="1"/>
  <c r="D1782" i="2"/>
  <c r="B1784" i="3" l="1"/>
  <c r="D1784" i="3"/>
  <c r="C1784" i="3"/>
  <c r="A1785" i="3"/>
  <c r="A1784" i="2"/>
  <c r="C1784" i="2" s="1"/>
  <c r="B1783" i="2"/>
  <c r="E1783" i="2" s="1" a="1"/>
  <c r="E1783" i="2" s="1"/>
  <c r="D1783" i="2"/>
  <c r="A1786" i="3" l="1"/>
  <c r="C1785" i="3"/>
  <c r="B1785" i="3"/>
  <c r="D1785" i="3"/>
  <c r="A1785" i="2"/>
  <c r="C1785" i="2" s="1"/>
  <c r="B1784" i="2"/>
  <c r="E1784" i="2" s="1" a="1"/>
  <c r="E1784" i="2" s="1"/>
  <c r="D1784" i="2"/>
  <c r="A1787" i="3" l="1"/>
  <c r="D1786" i="3"/>
  <c r="B1786" i="3"/>
  <c r="C1786" i="3"/>
  <c r="A1786" i="2"/>
  <c r="C1786" i="2" s="1"/>
  <c r="B1785" i="2"/>
  <c r="E1785" i="2" s="1" a="1"/>
  <c r="E1785" i="2" s="1"/>
  <c r="D1785" i="2"/>
  <c r="D1787" i="3" l="1"/>
  <c r="C1787" i="3"/>
  <c r="B1787" i="3"/>
  <c r="A1788" i="3"/>
  <c r="A1787" i="2"/>
  <c r="C1787" i="2" s="1"/>
  <c r="B1786" i="2"/>
  <c r="E1786" i="2" s="1" a="1"/>
  <c r="E1786" i="2" s="1"/>
  <c r="D1786" i="2"/>
  <c r="A1789" i="3" l="1"/>
  <c r="C1788" i="3"/>
  <c r="B1788" i="3"/>
  <c r="D1788" i="3"/>
  <c r="A1788" i="2"/>
  <c r="C1788" i="2" s="1"/>
  <c r="B1787" i="2"/>
  <c r="E1787" i="2" s="1" a="1"/>
  <c r="E1787" i="2" s="1"/>
  <c r="D1787" i="2"/>
  <c r="C1789" i="3" l="1"/>
  <c r="B1789" i="3"/>
  <c r="A1790" i="3"/>
  <c r="D1789" i="3"/>
  <c r="A1789" i="2"/>
  <c r="C1789" i="2" s="1"/>
  <c r="D1788" i="2"/>
  <c r="B1788" i="2"/>
  <c r="E1788" i="2" s="1" a="1"/>
  <c r="E1788" i="2" s="1"/>
  <c r="A1791" i="3" l="1"/>
  <c r="D1790" i="3"/>
  <c r="B1790" i="3"/>
  <c r="C1790" i="3"/>
  <c r="A1790" i="2"/>
  <c r="C1790" i="2" s="1"/>
  <c r="B1789" i="2"/>
  <c r="E1789" i="2" s="1" a="1"/>
  <c r="E1789" i="2" s="1"/>
  <c r="D1789" i="2"/>
  <c r="A1792" i="3" l="1"/>
  <c r="D1791" i="3"/>
  <c r="B1791" i="3"/>
  <c r="C1791" i="3"/>
  <c r="A1791" i="2"/>
  <c r="C1791" i="2" s="1"/>
  <c r="B1790" i="2"/>
  <c r="E1790" i="2" s="1" a="1"/>
  <c r="E1790" i="2" s="1"/>
  <c r="D1790" i="2"/>
  <c r="D1792" i="3" l="1"/>
  <c r="C1792" i="3"/>
  <c r="B1792" i="3"/>
  <c r="A1793" i="3"/>
  <c r="A1792" i="2"/>
  <c r="C1792" i="2" s="1"/>
  <c r="B1791" i="2"/>
  <c r="E1791" i="2" s="1" a="1"/>
  <c r="E1791" i="2" s="1"/>
  <c r="D1791" i="2"/>
  <c r="D1793" i="3" l="1"/>
  <c r="B1793" i="3"/>
  <c r="A1794" i="3"/>
  <c r="C1793" i="3"/>
  <c r="A1793" i="2"/>
  <c r="C1793" i="2" s="1"/>
  <c r="B1792" i="2"/>
  <c r="E1792" i="2" s="1" a="1"/>
  <c r="E1792" i="2" s="1"/>
  <c r="D1792" i="2"/>
  <c r="A1795" i="3" l="1"/>
  <c r="C1794" i="3"/>
  <c r="B1794" i="3"/>
  <c r="D1794" i="3"/>
  <c r="A1794" i="2"/>
  <c r="C1794" i="2" s="1"/>
  <c r="B1793" i="2"/>
  <c r="E1793" i="2" s="1" a="1"/>
  <c r="E1793" i="2" s="1"/>
  <c r="D1793" i="2"/>
  <c r="C1795" i="3" l="1"/>
  <c r="B1795" i="3"/>
  <c r="A1796" i="3"/>
  <c r="D1795" i="3"/>
  <c r="A1795" i="2"/>
  <c r="C1795" i="2" s="1"/>
  <c r="B1794" i="2"/>
  <c r="E1794" i="2" s="1" a="1"/>
  <c r="E1794" i="2" s="1"/>
  <c r="D1794" i="2"/>
  <c r="A1797" i="3" l="1"/>
  <c r="D1796" i="3"/>
  <c r="C1796" i="3"/>
  <c r="B1796" i="3"/>
  <c r="A1796" i="2"/>
  <c r="C1796" i="2" s="1"/>
  <c r="D1795" i="2"/>
  <c r="B1795" i="2"/>
  <c r="E1795" i="2" s="1" a="1"/>
  <c r="E1795" i="2" s="1"/>
  <c r="D1797" i="3" l="1"/>
  <c r="C1797" i="3"/>
  <c r="B1797" i="3"/>
  <c r="A1798" i="3"/>
  <c r="A1797" i="2"/>
  <c r="C1797" i="2" s="1"/>
  <c r="B1796" i="2"/>
  <c r="E1796" i="2" s="1" a="1"/>
  <c r="E1796" i="2" s="1"/>
  <c r="D1796" i="2"/>
  <c r="A1799" i="3" l="1"/>
  <c r="D1798" i="3"/>
  <c r="C1798" i="3"/>
  <c r="B1798" i="3"/>
  <c r="A1798" i="2"/>
  <c r="C1798" i="2" s="1"/>
  <c r="B1797" i="2"/>
  <c r="E1797" i="2" s="1" a="1"/>
  <c r="E1797" i="2" s="1"/>
  <c r="D1797" i="2"/>
  <c r="D1799" i="3" l="1"/>
  <c r="B1799" i="3"/>
  <c r="A1800" i="3"/>
  <c r="C1799" i="3"/>
  <c r="A1799" i="2"/>
  <c r="C1799" i="2" s="1"/>
  <c r="D1798" i="2"/>
  <c r="B1798" i="2"/>
  <c r="E1798" i="2" s="1" a="1"/>
  <c r="E1798" i="2" s="1"/>
  <c r="A1801" i="3" l="1"/>
  <c r="C1800" i="3"/>
  <c r="B1800" i="3"/>
  <c r="D1800" i="3"/>
  <c r="A1800" i="2"/>
  <c r="C1800" i="2" s="1"/>
  <c r="B1799" i="2"/>
  <c r="E1799" i="2" s="1" a="1"/>
  <c r="E1799" i="2" s="1"/>
  <c r="D1799" i="2"/>
  <c r="A1802" i="3" l="1"/>
  <c r="C1801" i="3"/>
  <c r="B1801" i="3"/>
  <c r="D1801" i="3"/>
  <c r="A1801" i="2"/>
  <c r="C1801" i="2" s="1"/>
  <c r="B1800" i="2"/>
  <c r="E1800" i="2" s="1" a="1"/>
  <c r="E1800" i="2" s="1"/>
  <c r="D1800" i="2"/>
  <c r="D1802" i="3" l="1"/>
  <c r="C1802" i="3"/>
  <c r="B1802" i="3"/>
  <c r="A1803" i="3"/>
  <c r="A1802" i="2"/>
  <c r="C1802" i="2" s="1"/>
  <c r="B1801" i="2"/>
  <c r="E1801" i="2" s="1" a="1"/>
  <c r="E1801" i="2" s="1"/>
  <c r="D1801" i="2"/>
  <c r="A1804" i="3" l="1"/>
  <c r="D1803" i="3"/>
  <c r="C1803" i="3"/>
  <c r="B1803" i="3"/>
  <c r="A1803" i="2"/>
  <c r="C1803" i="2" s="1"/>
  <c r="B1802" i="2"/>
  <c r="E1802" i="2" s="1" a="1"/>
  <c r="E1802" i="2" s="1"/>
  <c r="D1802" i="2"/>
  <c r="A1805" i="3" l="1"/>
  <c r="B1804" i="3"/>
  <c r="D1804" i="3"/>
  <c r="C1804" i="3"/>
  <c r="A1804" i="2"/>
  <c r="C1804" i="2" s="1"/>
  <c r="B1803" i="2"/>
  <c r="E1803" i="2" s="1" a="1"/>
  <c r="E1803" i="2" s="1"/>
  <c r="D1803" i="2"/>
  <c r="D1805" i="3" l="1"/>
  <c r="B1805" i="3"/>
  <c r="A1806" i="3"/>
  <c r="C1805" i="3"/>
  <c r="A1805" i="2"/>
  <c r="C1805" i="2" s="1"/>
  <c r="D1804" i="2"/>
  <c r="B1804" i="2"/>
  <c r="E1804" i="2" s="1" a="1"/>
  <c r="E1804" i="2" s="1"/>
  <c r="A1807" i="3" l="1"/>
  <c r="C1806" i="3"/>
  <c r="B1806" i="3"/>
  <c r="D1806" i="3"/>
  <c r="A1806" i="2"/>
  <c r="C1806" i="2" s="1"/>
  <c r="B1805" i="2"/>
  <c r="E1805" i="2" s="1" a="1"/>
  <c r="E1805" i="2" s="1"/>
  <c r="D1805" i="2"/>
  <c r="D1807" i="3" l="1"/>
  <c r="C1807" i="3"/>
  <c r="B1807" i="3"/>
  <c r="A1808" i="3"/>
  <c r="A1807" i="2"/>
  <c r="C1807" i="2" s="1"/>
  <c r="B1806" i="2"/>
  <c r="E1806" i="2" s="1" a="1"/>
  <c r="E1806" i="2" s="1"/>
  <c r="D1806" i="2"/>
  <c r="C1808" i="3" l="1"/>
  <c r="B1808" i="3"/>
  <c r="A1809" i="3"/>
  <c r="D1808" i="3"/>
  <c r="A1808" i="2"/>
  <c r="C1808" i="2" s="1"/>
  <c r="B1807" i="2"/>
  <c r="E1807" i="2" s="1" a="1"/>
  <c r="E1807" i="2" s="1"/>
  <c r="D1807" i="2"/>
  <c r="A1810" i="3" l="1"/>
  <c r="D1809" i="3"/>
  <c r="C1809" i="3"/>
  <c r="B1809" i="3"/>
  <c r="A1809" i="2"/>
  <c r="C1809" i="2" s="1"/>
  <c r="D1808" i="2"/>
  <c r="B1808" i="2"/>
  <c r="E1808" i="2" s="1" a="1"/>
  <c r="E1808" i="2" s="1"/>
  <c r="A1811" i="3" l="1"/>
  <c r="D1810" i="3"/>
  <c r="B1810" i="3"/>
  <c r="C1810" i="3"/>
  <c r="A1810" i="2"/>
  <c r="C1810" i="2" s="1"/>
  <c r="B1809" i="2"/>
  <c r="E1809" i="2" s="1" a="1"/>
  <c r="E1809" i="2" s="1"/>
  <c r="D1809" i="2"/>
  <c r="A1812" i="3" l="1"/>
  <c r="D1811" i="3"/>
  <c r="B1811" i="3"/>
  <c r="C1811" i="3"/>
  <c r="A1811" i="2"/>
  <c r="C1811" i="2" s="1"/>
  <c r="B1810" i="2"/>
  <c r="E1810" i="2" s="1" a="1"/>
  <c r="E1810" i="2" s="1"/>
  <c r="D1810" i="2"/>
  <c r="D1812" i="3" l="1"/>
  <c r="C1812" i="3"/>
  <c r="B1812" i="3"/>
  <c r="A1813" i="3"/>
  <c r="A1812" i="2"/>
  <c r="C1812" i="2" s="1"/>
  <c r="B1811" i="2"/>
  <c r="E1811" i="2" s="1" a="1"/>
  <c r="E1811" i="2" s="1"/>
  <c r="D1811" i="2"/>
  <c r="A1814" i="3" l="1"/>
  <c r="C1813" i="3"/>
  <c r="B1813" i="3"/>
  <c r="D1813" i="3"/>
  <c r="A1813" i="2"/>
  <c r="C1813" i="2" s="1"/>
  <c r="B1812" i="2"/>
  <c r="E1812" i="2" s="1" a="1"/>
  <c r="E1812" i="2" s="1"/>
  <c r="D1812" i="2"/>
  <c r="C1814" i="3" l="1"/>
  <c r="B1814" i="3"/>
  <c r="A1815" i="3"/>
  <c r="D1814" i="3"/>
  <c r="A1814" i="2"/>
  <c r="C1814" i="2" s="1"/>
  <c r="B1813" i="2"/>
  <c r="E1813" i="2" s="1" a="1"/>
  <c r="E1813" i="2" s="1"/>
  <c r="D1813" i="2"/>
  <c r="B1815" i="3" l="1"/>
  <c r="A1816" i="3"/>
  <c r="D1815" i="3"/>
  <c r="C1815" i="3"/>
  <c r="A1815" i="2"/>
  <c r="C1815" i="2" s="1"/>
  <c r="B1814" i="2"/>
  <c r="E1814" i="2" s="1" a="1"/>
  <c r="E1814" i="2" s="1"/>
  <c r="D1814" i="2"/>
  <c r="A1817" i="3" l="1"/>
  <c r="D1816" i="3"/>
  <c r="C1816" i="3"/>
  <c r="B1816" i="3"/>
  <c r="A1816" i="2"/>
  <c r="C1816" i="2" s="1"/>
  <c r="B1815" i="2"/>
  <c r="E1815" i="2" s="1" a="1"/>
  <c r="E1815" i="2" s="1"/>
  <c r="D1815" i="2"/>
  <c r="C1817" i="3" l="1"/>
  <c r="A1818" i="3"/>
  <c r="D1817" i="3"/>
  <c r="B1817" i="3"/>
  <c r="A1817" i="2"/>
  <c r="C1817" i="2" s="1"/>
  <c r="B1816" i="2"/>
  <c r="E1816" i="2" s="1" a="1"/>
  <c r="E1816" i="2" s="1"/>
  <c r="D1816" i="2"/>
  <c r="A1819" i="3" l="1"/>
  <c r="C1818" i="3"/>
  <c r="B1818" i="3"/>
  <c r="D1818" i="3"/>
  <c r="A1818" i="2"/>
  <c r="C1818" i="2" s="1"/>
  <c r="B1817" i="2"/>
  <c r="E1817" i="2" s="1" a="1"/>
  <c r="E1817" i="2" s="1"/>
  <c r="D1817" i="2"/>
  <c r="D1819" i="3" l="1"/>
  <c r="C1819" i="3"/>
  <c r="A1820" i="3"/>
  <c r="B1819" i="3"/>
  <c r="A1819" i="2"/>
  <c r="C1819" i="2" s="1"/>
  <c r="D1818" i="2"/>
  <c r="B1818" i="2"/>
  <c r="E1818" i="2" s="1" a="1"/>
  <c r="E1818" i="2" s="1"/>
  <c r="D1820" i="3" l="1"/>
  <c r="C1820" i="3"/>
  <c r="B1820" i="3"/>
  <c r="A1821" i="3"/>
  <c r="A1820" i="2"/>
  <c r="C1820" i="2" s="1"/>
  <c r="B1819" i="2"/>
  <c r="E1819" i="2" s="1" a="1"/>
  <c r="E1819" i="2" s="1"/>
  <c r="D1819" i="2"/>
  <c r="A1822" i="3" l="1"/>
  <c r="C1821" i="3"/>
  <c r="B1821" i="3"/>
  <c r="D1821" i="3"/>
  <c r="A1821" i="2"/>
  <c r="C1821" i="2" s="1"/>
  <c r="B1820" i="2"/>
  <c r="E1820" i="2" s="1" a="1"/>
  <c r="E1820" i="2" s="1"/>
  <c r="D1820" i="2"/>
  <c r="C1822" i="3" l="1"/>
  <c r="A1823" i="3"/>
  <c r="D1822" i="3"/>
  <c r="B1822" i="3"/>
  <c r="A1822" i="2"/>
  <c r="C1822" i="2" s="1"/>
  <c r="B1821" i="2"/>
  <c r="E1821" i="2" s="1" a="1"/>
  <c r="E1821" i="2" s="1"/>
  <c r="D1821" i="2"/>
  <c r="B1823" i="3" l="1"/>
  <c r="A1824" i="3"/>
  <c r="C1823" i="3"/>
  <c r="D1823" i="3"/>
  <c r="A1823" i="2"/>
  <c r="C1823" i="2" s="1"/>
  <c r="B1822" i="2"/>
  <c r="E1822" i="2" s="1" a="1"/>
  <c r="E1822" i="2" s="1"/>
  <c r="D1822" i="2"/>
  <c r="D1824" i="3" l="1"/>
  <c r="C1824" i="3"/>
  <c r="A1825" i="3"/>
  <c r="B1824" i="3"/>
  <c r="A1824" i="2"/>
  <c r="C1824" i="2" s="1"/>
  <c r="B1823" i="2"/>
  <c r="E1823" i="2" s="1" a="1"/>
  <c r="E1823" i="2" s="1"/>
  <c r="D1823" i="2"/>
  <c r="A1826" i="3" l="1"/>
  <c r="D1825" i="3"/>
  <c r="B1825" i="3"/>
  <c r="C1825" i="3"/>
  <c r="A1825" i="2"/>
  <c r="C1825" i="2" s="1"/>
  <c r="B1824" i="2"/>
  <c r="E1824" i="2" s="1" a="1"/>
  <c r="E1824" i="2" s="1"/>
  <c r="D1824" i="2"/>
  <c r="A1827" i="3" l="1"/>
  <c r="D1826" i="3"/>
  <c r="C1826" i="3"/>
  <c r="B1826" i="3"/>
  <c r="A1826" i="2"/>
  <c r="C1826" i="2" s="1"/>
  <c r="B1825" i="2"/>
  <c r="E1825" i="2" s="1" a="1"/>
  <c r="E1825" i="2" s="1"/>
  <c r="D1825" i="2"/>
  <c r="C1827" i="3" l="1"/>
  <c r="A1828" i="3"/>
  <c r="B1827" i="3"/>
  <c r="D1827" i="3"/>
  <c r="A1827" i="2"/>
  <c r="C1827" i="2" s="1"/>
  <c r="B1826" i="2"/>
  <c r="E1826" i="2" s="1" a="1"/>
  <c r="E1826" i="2" s="1"/>
  <c r="D1826" i="2"/>
  <c r="D1828" i="3" l="1"/>
  <c r="C1828" i="3"/>
  <c r="B1828" i="3"/>
  <c r="A1829" i="3"/>
  <c r="A1828" i="2"/>
  <c r="C1828" i="2" s="1"/>
  <c r="B1827" i="2"/>
  <c r="E1827" i="2" s="1" a="1"/>
  <c r="E1827" i="2" s="1"/>
  <c r="D1827" i="2"/>
  <c r="A1830" i="3" l="1"/>
  <c r="B1829" i="3"/>
  <c r="D1829" i="3"/>
  <c r="C1829" i="3"/>
  <c r="A1829" i="2"/>
  <c r="C1829" i="2" s="1"/>
  <c r="D1828" i="2"/>
  <c r="B1828" i="2"/>
  <c r="E1828" i="2" s="1" a="1"/>
  <c r="E1828" i="2" s="1"/>
  <c r="A1831" i="3" l="1"/>
  <c r="D1830" i="3"/>
  <c r="C1830" i="3"/>
  <c r="B1830" i="3"/>
  <c r="A1830" i="2"/>
  <c r="C1830" i="2" s="1"/>
  <c r="B1829" i="2"/>
  <c r="E1829" i="2" s="1" a="1"/>
  <c r="E1829" i="2" s="1"/>
  <c r="D1829" i="2"/>
  <c r="A1832" i="3" l="1"/>
  <c r="D1831" i="3"/>
  <c r="B1831" i="3"/>
  <c r="C1831" i="3"/>
  <c r="A1831" i="2"/>
  <c r="C1831" i="2" s="1"/>
  <c r="D1830" i="2"/>
  <c r="B1830" i="2"/>
  <c r="E1830" i="2" s="1" a="1"/>
  <c r="E1830" i="2" s="1"/>
  <c r="C1832" i="3" l="1"/>
  <c r="A1833" i="3"/>
  <c r="D1832" i="3"/>
  <c r="B1832" i="3"/>
  <c r="A1832" i="2"/>
  <c r="C1832" i="2" s="1"/>
  <c r="D1831" i="2"/>
  <c r="B1831" i="2"/>
  <c r="E1831" i="2" s="1" a="1"/>
  <c r="E1831" i="2" s="1"/>
  <c r="A1834" i="3" l="1"/>
  <c r="D1833" i="3"/>
  <c r="C1833" i="3"/>
  <c r="B1833" i="3"/>
  <c r="A1833" i="2"/>
  <c r="C1833" i="2" s="1"/>
  <c r="B1832" i="2"/>
  <c r="E1832" i="2" s="1" a="1"/>
  <c r="E1832" i="2" s="1"/>
  <c r="D1832" i="2"/>
  <c r="B1834" i="3" l="1"/>
  <c r="A1835" i="3"/>
  <c r="D1834" i="3"/>
  <c r="C1834" i="3"/>
  <c r="A1834" i="2"/>
  <c r="C1834" i="2" s="1"/>
  <c r="B1833" i="2"/>
  <c r="E1833" i="2" s="1" a="1"/>
  <c r="E1833" i="2" s="1"/>
  <c r="D1833" i="2"/>
  <c r="A1836" i="3" l="1"/>
  <c r="C1835" i="3"/>
  <c r="B1835" i="3"/>
  <c r="D1835" i="3"/>
  <c r="A1835" i="2"/>
  <c r="C1835" i="2" s="1"/>
  <c r="B1834" i="2"/>
  <c r="E1834" i="2" s="1" a="1"/>
  <c r="E1834" i="2" s="1"/>
  <c r="D1834" i="2"/>
  <c r="A1837" i="3" l="1"/>
  <c r="D1836" i="3"/>
  <c r="C1836" i="3"/>
  <c r="B1836" i="3"/>
  <c r="A1836" i="2"/>
  <c r="C1836" i="2" s="1"/>
  <c r="B1835" i="2"/>
  <c r="E1835" i="2" s="1" a="1"/>
  <c r="E1835" i="2" s="1"/>
  <c r="D1835" i="2"/>
  <c r="C1837" i="3" l="1"/>
  <c r="A1838" i="3"/>
  <c r="D1837" i="3"/>
  <c r="B1837" i="3"/>
  <c r="A1837" i="2"/>
  <c r="C1837" i="2" s="1"/>
  <c r="B1836" i="2"/>
  <c r="E1836" i="2" s="1" a="1"/>
  <c r="E1836" i="2" s="1"/>
  <c r="D1836" i="2"/>
  <c r="A1839" i="3" l="1"/>
  <c r="D1838" i="3"/>
  <c r="B1838" i="3"/>
  <c r="C1838" i="3"/>
  <c r="A1838" i="2"/>
  <c r="C1838" i="2" s="1"/>
  <c r="B1837" i="2"/>
  <c r="E1837" i="2" s="1" a="1"/>
  <c r="E1837" i="2" s="1"/>
  <c r="D1837" i="2"/>
  <c r="D1839" i="3" l="1"/>
  <c r="C1839" i="3"/>
  <c r="B1839" i="3"/>
  <c r="A1840" i="3"/>
  <c r="A1839" i="2"/>
  <c r="C1839" i="2" s="1"/>
  <c r="D1838" i="2"/>
  <c r="B1838" i="2"/>
  <c r="E1838" i="2" s="1" a="1"/>
  <c r="E1838" i="2" s="1"/>
  <c r="A1841" i="3" l="1"/>
  <c r="C1840" i="3"/>
  <c r="B1840" i="3"/>
  <c r="D1840" i="3"/>
  <c r="A1840" i="2"/>
  <c r="C1840" i="2" s="1"/>
  <c r="B1839" i="2"/>
  <c r="E1839" i="2" s="1" a="1"/>
  <c r="E1839" i="2" s="1"/>
  <c r="D1839" i="2"/>
  <c r="A1842" i="3" l="1"/>
  <c r="C1841" i="3"/>
  <c r="B1841" i="3"/>
  <c r="D1841" i="3"/>
  <c r="A1841" i="2"/>
  <c r="C1841" i="2" s="1"/>
  <c r="B1840" i="2"/>
  <c r="E1840" i="2" s="1" a="1"/>
  <c r="E1840" i="2" s="1"/>
  <c r="D1840" i="2"/>
  <c r="C1842" i="3" l="1"/>
  <c r="A1843" i="3"/>
  <c r="B1842" i="3"/>
  <c r="D1842" i="3"/>
  <c r="A1842" i="2"/>
  <c r="C1842" i="2" s="1"/>
  <c r="B1841" i="2"/>
  <c r="E1841" i="2" s="1" a="1"/>
  <c r="E1841" i="2" s="1"/>
  <c r="D1841" i="2"/>
  <c r="D1843" i="3" l="1"/>
  <c r="C1843" i="3"/>
  <c r="B1843" i="3"/>
  <c r="A1844" i="3"/>
  <c r="A1843" i="2"/>
  <c r="C1843" i="2" s="1"/>
  <c r="B1842" i="2"/>
  <c r="E1842" i="2" s="1" a="1"/>
  <c r="E1842" i="2" s="1"/>
  <c r="D1842" i="2"/>
  <c r="A1845" i="3" l="1"/>
  <c r="D1844" i="3"/>
  <c r="C1844" i="3"/>
  <c r="B1844" i="3"/>
  <c r="A1844" i="2"/>
  <c r="C1844" i="2" s="1"/>
  <c r="B1843" i="2"/>
  <c r="E1843" i="2" s="1" a="1"/>
  <c r="E1843" i="2" s="1"/>
  <c r="D1843" i="2"/>
  <c r="B1845" i="3" l="1"/>
  <c r="D1845" i="3"/>
  <c r="C1845" i="3"/>
  <c r="A1846" i="3"/>
  <c r="A1845" i="2"/>
  <c r="C1845" i="2" s="1"/>
  <c r="B1844" i="2"/>
  <c r="E1844" i="2" s="1" a="1"/>
  <c r="E1844" i="2" s="1"/>
  <c r="D1844" i="2"/>
  <c r="A1847" i="3" l="1"/>
  <c r="D1846" i="3"/>
  <c r="B1846" i="3"/>
  <c r="C1846" i="3"/>
  <c r="A1846" i="2"/>
  <c r="C1846" i="2" s="1"/>
  <c r="B1845" i="2"/>
  <c r="E1845" i="2" s="1" a="1"/>
  <c r="E1845" i="2" s="1"/>
  <c r="D1845" i="2"/>
  <c r="C1847" i="3" l="1"/>
  <c r="A1848" i="3"/>
  <c r="B1847" i="3"/>
  <c r="D1847" i="3"/>
  <c r="A1847" i="2"/>
  <c r="C1847" i="2" s="1"/>
  <c r="B1846" i="2"/>
  <c r="E1846" i="2" s="1" a="1"/>
  <c r="E1846" i="2" s="1"/>
  <c r="D1846" i="2"/>
  <c r="C1848" i="3" l="1"/>
  <c r="B1848" i="3"/>
  <c r="A1849" i="3"/>
  <c r="D1848" i="3"/>
  <c r="A1848" i="2"/>
  <c r="C1848" i="2" s="1"/>
  <c r="B1847" i="2"/>
  <c r="E1847" i="2" s="1" a="1"/>
  <c r="E1847" i="2" s="1"/>
  <c r="D1847" i="2"/>
  <c r="A1850" i="3" l="1"/>
  <c r="B1849" i="3"/>
  <c r="D1849" i="3"/>
  <c r="C1849" i="3"/>
  <c r="A1849" i="2"/>
  <c r="C1849" i="2" s="1"/>
  <c r="D1848" i="2"/>
  <c r="B1848" i="2"/>
  <c r="E1848" i="2" s="1" a="1"/>
  <c r="E1848" i="2" s="1"/>
  <c r="D1850" i="3" l="1"/>
  <c r="C1850" i="3"/>
  <c r="B1850" i="3"/>
  <c r="A1851" i="3"/>
  <c r="A1850" i="2"/>
  <c r="C1850" i="2" s="1"/>
  <c r="B1849" i="2"/>
  <c r="E1849" i="2" s="1" a="1"/>
  <c r="E1849" i="2" s="1"/>
  <c r="D1849" i="2"/>
  <c r="A1852" i="3" l="1"/>
  <c r="D1851" i="3"/>
  <c r="C1851" i="3"/>
  <c r="B1851" i="3"/>
  <c r="A1851" i="2"/>
  <c r="C1851" i="2" s="1"/>
  <c r="B1850" i="2"/>
  <c r="E1850" i="2" s="1" a="1"/>
  <c r="E1850" i="2" s="1"/>
  <c r="D1850" i="2"/>
  <c r="C1852" i="3" l="1"/>
  <c r="B1852" i="3"/>
  <c r="A1853" i="3"/>
  <c r="D1852" i="3"/>
  <c r="A1852" i="2"/>
  <c r="C1852" i="2" s="1"/>
  <c r="B1851" i="2"/>
  <c r="E1851" i="2" s="1" a="1"/>
  <c r="E1851" i="2" s="1"/>
  <c r="D1851" i="2"/>
  <c r="A1854" i="3" l="1"/>
  <c r="C1853" i="3"/>
  <c r="B1853" i="3"/>
  <c r="D1853" i="3"/>
  <c r="A1853" i="2"/>
  <c r="C1853" i="2" s="1"/>
  <c r="B1852" i="2"/>
  <c r="E1852" i="2" s="1" a="1"/>
  <c r="E1852" i="2" s="1"/>
  <c r="D1852" i="2"/>
  <c r="A1855" i="3" l="1"/>
  <c r="D1854" i="3"/>
  <c r="B1854" i="3"/>
  <c r="C1854" i="3"/>
  <c r="A1854" i="2"/>
  <c r="C1854" i="2" s="1"/>
  <c r="D1853" i="2"/>
  <c r="B1853" i="2"/>
  <c r="E1853" i="2" s="1" a="1"/>
  <c r="E1853" i="2" s="1"/>
  <c r="A1856" i="3" l="1"/>
  <c r="D1855" i="3"/>
  <c r="B1855" i="3"/>
  <c r="C1855" i="3"/>
  <c r="A1855" i="2"/>
  <c r="C1855" i="2" s="1"/>
  <c r="D1854" i="2"/>
  <c r="B1854" i="2"/>
  <c r="E1854" i="2" s="1" a="1"/>
  <c r="E1854" i="2" s="1"/>
  <c r="A1857" i="3" l="1"/>
  <c r="C1856" i="3"/>
  <c r="B1856" i="3"/>
  <c r="D1856" i="3"/>
  <c r="A1856" i="2"/>
  <c r="C1856" i="2" s="1"/>
  <c r="B1855" i="2"/>
  <c r="E1855" i="2" s="1" a="1"/>
  <c r="E1855" i="2" s="1"/>
  <c r="D1855" i="2"/>
  <c r="C1857" i="3" l="1"/>
  <c r="B1857" i="3"/>
  <c r="D1857" i="3"/>
  <c r="A1858" i="3"/>
  <c r="A1857" i="2"/>
  <c r="C1857" i="2" s="1"/>
  <c r="B1856" i="2"/>
  <c r="E1856" i="2" s="1" a="1"/>
  <c r="E1856" i="2" s="1"/>
  <c r="D1856" i="2"/>
  <c r="A1859" i="3" l="1"/>
  <c r="C1858" i="3"/>
  <c r="B1858" i="3"/>
  <c r="D1858" i="3"/>
  <c r="A1858" i="2"/>
  <c r="C1858" i="2" s="1"/>
  <c r="B1857" i="2"/>
  <c r="E1857" i="2" s="1" a="1"/>
  <c r="E1857" i="2" s="1"/>
  <c r="D1857" i="2"/>
  <c r="D1859" i="3" l="1"/>
  <c r="C1859" i="3"/>
  <c r="A1860" i="3"/>
  <c r="B1859" i="3"/>
  <c r="A1859" i="2"/>
  <c r="C1859" i="2" s="1"/>
  <c r="D1858" i="2"/>
  <c r="B1858" i="2"/>
  <c r="E1858" i="2" s="1" a="1"/>
  <c r="E1858" i="2" s="1"/>
  <c r="A1861" i="3" l="1"/>
  <c r="D1860" i="3"/>
  <c r="B1860" i="3"/>
  <c r="C1860" i="3"/>
  <c r="A1860" i="2"/>
  <c r="C1860" i="2" s="1"/>
  <c r="B1859" i="2"/>
  <c r="E1859" i="2" s="1" a="1"/>
  <c r="E1859" i="2" s="1"/>
  <c r="D1859" i="2"/>
  <c r="A1862" i="3" l="1"/>
  <c r="D1861" i="3"/>
  <c r="C1861" i="3"/>
  <c r="B1861" i="3"/>
  <c r="A1861" i="2"/>
  <c r="C1861" i="2" s="1"/>
  <c r="B1860" i="2"/>
  <c r="E1860" i="2" s="1" a="1"/>
  <c r="E1860" i="2" s="1"/>
  <c r="D1860" i="2"/>
  <c r="C1862" i="3" l="1"/>
  <c r="B1862" i="3"/>
  <c r="A1863" i="3"/>
  <c r="D1862" i="3"/>
  <c r="A1862" i="2"/>
  <c r="C1862" i="2" s="1"/>
  <c r="B1861" i="2"/>
  <c r="E1861" i="2" s="1" a="1"/>
  <c r="E1861" i="2" s="1"/>
  <c r="D1861" i="2"/>
  <c r="D1863" i="3" l="1"/>
  <c r="C1863" i="3"/>
  <c r="B1863" i="3"/>
  <c r="A1864" i="3"/>
  <c r="A1863" i="2"/>
  <c r="C1863" i="2" s="1"/>
  <c r="B1862" i="2"/>
  <c r="E1862" i="2" s="1" a="1"/>
  <c r="E1862" i="2" s="1"/>
  <c r="D1862" i="2"/>
  <c r="A1865" i="3" l="1"/>
  <c r="C1864" i="3"/>
  <c r="D1864" i="3"/>
  <c r="B1864" i="3"/>
  <c r="A1864" i="2"/>
  <c r="C1864" i="2" s="1"/>
  <c r="B1863" i="2"/>
  <c r="E1863" i="2" s="1" a="1"/>
  <c r="E1863" i="2" s="1"/>
  <c r="D1863" i="2"/>
  <c r="A1866" i="3" l="1"/>
  <c r="D1865" i="3"/>
  <c r="B1865" i="3"/>
  <c r="C1865" i="3"/>
  <c r="A1865" i="2"/>
  <c r="C1865" i="2" s="1"/>
  <c r="B1864" i="2"/>
  <c r="E1864" i="2" s="1" a="1"/>
  <c r="E1864" i="2" s="1"/>
  <c r="D1864" i="2"/>
  <c r="A1867" i="3" l="1"/>
  <c r="C1866" i="3"/>
  <c r="B1866" i="3"/>
  <c r="D1866" i="3"/>
  <c r="A1866" i="2"/>
  <c r="C1866" i="2" s="1"/>
  <c r="B1865" i="2"/>
  <c r="E1865" i="2" s="1" a="1"/>
  <c r="E1865" i="2" s="1"/>
  <c r="D1865" i="2"/>
  <c r="C1867" i="3" l="1"/>
  <c r="B1867" i="3"/>
  <c r="A1868" i="3"/>
  <c r="D1867" i="3"/>
  <c r="A1867" i="2"/>
  <c r="C1867" i="2" s="1"/>
  <c r="B1866" i="2"/>
  <c r="E1866" i="2" s="1" a="1"/>
  <c r="E1866" i="2" s="1"/>
  <c r="D1866" i="2"/>
  <c r="D1868" i="3" l="1"/>
  <c r="C1868" i="3"/>
  <c r="B1868" i="3"/>
  <c r="A1869" i="3"/>
  <c r="A1868" i="2"/>
  <c r="C1868" i="2" s="1"/>
  <c r="B1867" i="2"/>
  <c r="E1867" i="2" s="1" a="1"/>
  <c r="E1867" i="2" s="1"/>
  <c r="D1867" i="2"/>
  <c r="A1870" i="3" l="1"/>
  <c r="C1869" i="3"/>
  <c r="B1869" i="3"/>
  <c r="D1869" i="3"/>
  <c r="A1869" i="2"/>
  <c r="C1869" i="2" s="1"/>
  <c r="D1868" i="2"/>
  <c r="B1868" i="2"/>
  <c r="E1868" i="2" s="1" a="1"/>
  <c r="E1868" i="2" s="1"/>
  <c r="C1870" i="3" l="1"/>
  <c r="B1870" i="3"/>
  <c r="A1871" i="3"/>
  <c r="D1870" i="3"/>
  <c r="A1870" i="2"/>
  <c r="C1870" i="2" s="1"/>
  <c r="B1869" i="2"/>
  <c r="E1869" i="2" s="1" a="1"/>
  <c r="E1869" i="2" s="1"/>
  <c r="D1869" i="2"/>
  <c r="A1872" i="3" l="1"/>
  <c r="D1871" i="3"/>
  <c r="C1871" i="3"/>
  <c r="B1871" i="3"/>
  <c r="A1871" i="2"/>
  <c r="C1871" i="2" s="1"/>
  <c r="B1870" i="2"/>
  <c r="E1870" i="2" s="1" a="1"/>
  <c r="E1870" i="2" s="1"/>
  <c r="D1870" i="2"/>
  <c r="C1872" i="3" l="1"/>
  <c r="B1872" i="3"/>
  <c r="A1873" i="3"/>
  <c r="D1872" i="3"/>
  <c r="A1872" i="2"/>
  <c r="C1872" i="2" s="1"/>
  <c r="B1871" i="2"/>
  <c r="E1871" i="2" s="1" a="1"/>
  <c r="E1871" i="2" s="1"/>
  <c r="D1871" i="2"/>
  <c r="A1874" i="3" l="1"/>
  <c r="D1873" i="3"/>
  <c r="C1873" i="3"/>
  <c r="B1873" i="3"/>
  <c r="A1873" i="2"/>
  <c r="C1873" i="2" s="1"/>
  <c r="B1872" i="2"/>
  <c r="E1872" i="2" s="1" a="1"/>
  <c r="E1872" i="2" s="1"/>
  <c r="D1872" i="2"/>
  <c r="C1874" i="3" l="1"/>
  <c r="B1874" i="3"/>
  <c r="A1875" i="3"/>
  <c r="D1874" i="3"/>
  <c r="A1874" i="2"/>
  <c r="C1874" i="2" s="1"/>
  <c r="D1873" i="2"/>
  <c r="B1873" i="2"/>
  <c r="E1873" i="2" s="1" a="1"/>
  <c r="E1873" i="2" s="1"/>
  <c r="A1876" i="3" l="1"/>
  <c r="C1875" i="3"/>
  <c r="D1875" i="3"/>
  <c r="B1875" i="3"/>
  <c r="A1875" i="2"/>
  <c r="C1875" i="2" s="1"/>
  <c r="B1874" i="2"/>
  <c r="E1874" i="2" s="1" a="1"/>
  <c r="E1874" i="2" s="1"/>
  <c r="D1874" i="2"/>
  <c r="A1877" i="3" l="1"/>
  <c r="D1876" i="3"/>
  <c r="B1876" i="3"/>
  <c r="C1876" i="3"/>
  <c r="A1876" i="2"/>
  <c r="C1876" i="2" s="1"/>
  <c r="B1875" i="2"/>
  <c r="E1875" i="2" s="1" a="1"/>
  <c r="E1875" i="2" s="1"/>
  <c r="D1875" i="2"/>
  <c r="C1877" i="3" l="1"/>
  <c r="B1877" i="3"/>
  <c r="A1878" i="3"/>
  <c r="D1877" i="3"/>
  <c r="A1877" i="2"/>
  <c r="C1877" i="2" s="1"/>
  <c r="D1876" i="2"/>
  <c r="B1876" i="2"/>
  <c r="E1876" i="2" s="1" a="1"/>
  <c r="E1876" i="2" s="1"/>
  <c r="A1879" i="3" l="1"/>
  <c r="C1878" i="3"/>
  <c r="D1878" i="3"/>
  <c r="B1878" i="3"/>
  <c r="A1878" i="2"/>
  <c r="C1878" i="2" s="1"/>
  <c r="B1877" i="2"/>
  <c r="E1877" i="2" s="1" a="1"/>
  <c r="E1877" i="2" s="1"/>
  <c r="D1877" i="2"/>
  <c r="A1880" i="3" l="1"/>
  <c r="D1879" i="3"/>
  <c r="C1879" i="3"/>
  <c r="B1879" i="3"/>
  <c r="A1879" i="2"/>
  <c r="C1879" i="2" s="1"/>
  <c r="D1878" i="2"/>
  <c r="B1878" i="2"/>
  <c r="E1878" i="2" s="1" a="1"/>
  <c r="E1878" i="2" s="1"/>
  <c r="B1880" i="3" l="1"/>
  <c r="D1880" i="3"/>
  <c r="C1880" i="3"/>
  <c r="A1881" i="3"/>
  <c r="A1880" i="2"/>
  <c r="C1880" i="2" s="1"/>
  <c r="B1879" i="2"/>
  <c r="E1879" i="2" s="1" a="1"/>
  <c r="E1879" i="2" s="1"/>
  <c r="D1879" i="2"/>
  <c r="A1882" i="3" l="1"/>
  <c r="D1881" i="3"/>
  <c r="C1881" i="3"/>
  <c r="B1881" i="3"/>
  <c r="A1881" i="2"/>
  <c r="C1881" i="2" s="1"/>
  <c r="B1880" i="2"/>
  <c r="E1880" i="2" s="1" a="1"/>
  <c r="E1880" i="2" s="1"/>
  <c r="D1880" i="2"/>
  <c r="C1882" i="3" l="1"/>
  <c r="B1882" i="3"/>
  <c r="A1883" i="3"/>
  <c r="D1882" i="3"/>
  <c r="A1882" i="2"/>
  <c r="C1882" i="2" s="1"/>
  <c r="B1881" i="2"/>
  <c r="E1881" i="2" s="1" a="1"/>
  <c r="E1881" i="2" s="1"/>
  <c r="D1881" i="2"/>
  <c r="D1883" i="3" l="1"/>
  <c r="C1883" i="3"/>
  <c r="A1884" i="3"/>
  <c r="B1883" i="3"/>
  <c r="A1883" i="2"/>
  <c r="C1883" i="2" s="1"/>
  <c r="B1882" i="2"/>
  <c r="E1882" i="2" s="1" a="1"/>
  <c r="E1882" i="2" s="1"/>
  <c r="D1882" i="2"/>
  <c r="D1884" i="3" l="1"/>
  <c r="C1884" i="3"/>
  <c r="B1884" i="3"/>
  <c r="A1885" i="3"/>
  <c r="A1884" i="2"/>
  <c r="C1884" i="2" s="1"/>
  <c r="B1883" i="2"/>
  <c r="E1883" i="2" s="1" a="1"/>
  <c r="E1883" i="2" s="1"/>
  <c r="D1883" i="2"/>
  <c r="A1886" i="3" l="1"/>
  <c r="D1885" i="3"/>
  <c r="C1885" i="3"/>
  <c r="B1885" i="3"/>
  <c r="A1885" i="2"/>
  <c r="C1885" i="2" s="1"/>
  <c r="B1884" i="2"/>
  <c r="E1884" i="2" s="1" a="1"/>
  <c r="E1884" i="2" s="1"/>
  <c r="D1884" i="2"/>
  <c r="A1887" i="3" l="1"/>
  <c r="C1886" i="3"/>
  <c r="B1886" i="3"/>
  <c r="D1886" i="3"/>
  <c r="A1886" i="2"/>
  <c r="C1886" i="2" s="1"/>
  <c r="B1885" i="2"/>
  <c r="E1885" i="2" s="1" a="1"/>
  <c r="E1885" i="2" s="1"/>
  <c r="D1885" i="2"/>
  <c r="C1887" i="3" l="1"/>
  <c r="B1887" i="3"/>
  <c r="A1888" i="3"/>
  <c r="D1887" i="3"/>
  <c r="A1887" i="2"/>
  <c r="C1887" i="2" s="1"/>
  <c r="B1886" i="2"/>
  <c r="E1886" i="2" s="1" a="1"/>
  <c r="E1886" i="2" s="1"/>
  <c r="D1886" i="2"/>
  <c r="A1889" i="3" l="1"/>
  <c r="D1888" i="3"/>
  <c r="B1888" i="3"/>
  <c r="C1888" i="3"/>
  <c r="A1888" i="2"/>
  <c r="C1888" i="2" s="1"/>
  <c r="B1887" i="2"/>
  <c r="E1887" i="2" s="1" a="1"/>
  <c r="E1887" i="2" s="1"/>
  <c r="D1887" i="2"/>
  <c r="D1889" i="3" l="1"/>
  <c r="B1889" i="3"/>
  <c r="C1889" i="3"/>
  <c r="A1890" i="3"/>
  <c r="A1889" i="2"/>
  <c r="C1889" i="2" s="1"/>
  <c r="D1888" i="2"/>
  <c r="B1888" i="2"/>
  <c r="E1888" i="2" s="1" a="1"/>
  <c r="E1888" i="2" s="1"/>
  <c r="A1891" i="3" l="1"/>
  <c r="C1890" i="3"/>
  <c r="B1890" i="3"/>
  <c r="D1890" i="3"/>
  <c r="A1890" i="2"/>
  <c r="C1890" i="2" s="1"/>
  <c r="B1889" i="2"/>
  <c r="E1889" i="2" s="1" a="1"/>
  <c r="E1889" i="2" s="1"/>
  <c r="D1889" i="2"/>
  <c r="A1892" i="3" l="1"/>
  <c r="D1891" i="3"/>
  <c r="C1891" i="3"/>
  <c r="B1891" i="3"/>
  <c r="A1891" i="2"/>
  <c r="C1891" i="2" s="1"/>
  <c r="D1890" i="2"/>
  <c r="B1890" i="2"/>
  <c r="E1890" i="2" s="1" a="1"/>
  <c r="E1890" i="2" s="1"/>
  <c r="C1892" i="3" l="1"/>
  <c r="B1892" i="3"/>
  <c r="A1893" i="3"/>
  <c r="D1892" i="3"/>
  <c r="A1892" i="2"/>
  <c r="C1892" i="2" s="1"/>
  <c r="B1891" i="2"/>
  <c r="E1891" i="2" s="1" a="1"/>
  <c r="E1891" i="2" s="1"/>
  <c r="D1891" i="2"/>
  <c r="B1893" i="3" l="1"/>
  <c r="A1894" i="3"/>
  <c r="D1893" i="3"/>
  <c r="C1893" i="3"/>
  <c r="A1893" i="2"/>
  <c r="C1893" i="2" s="1"/>
  <c r="B1892" i="2"/>
  <c r="E1892" i="2" s="1" a="1"/>
  <c r="E1892" i="2" s="1"/>
  <c r="D1892" i="2"/>
  <c r="D1894" i="3" l="1"/>
  <c r="C1894" i="3"/>
  <c r="A1895" i="3"/>
  <c r="B1894" i="3"/>
  <c r="A1894" i="2"/>
  <c r="C1894" i="2" s="1"/>
  <c r="B1893" i="2"/>
  <c r="E1893" i="2" s="1" a="1"/>
  <c r="E1893" i="2" s="1"/>
  <c r="D1893" i="2"/>
  <c r="A1896" i="3" l="1"/>
  <c r="D1895" i="3"/>
  <c r="C1895" i="3"/>
  <c r="B1895" i="3"/>
  <c r="A1895" i="2"/>
  <c r="C1895" i="2" s="1"/>
  <c r="B1894" i="2"/>
  <c r="E1894" i="2" s="1" a="1"/>
  <c r="E1894" i="2" s="1"/>
  <c r="D1894" i="2"/>
  <c r="A1897" i="3" l="1"/>
  <c r="D1896" i="3"/>
  <c r="C1896" i="3"/>
  <c r="B1896" i="3"/>
  <c r="A1896" i="2"/>
  <c r="C1896" i="2" s="1"/>
  <c r="B1895" i="2"/>
  <c r="E1895" i="2" s="1" a="1"/>
  <c r="E1895" i="2" s="1"/>
  <c r="D1895" i="2"/>
  <c r="C1897" i="3" l="1"/>
  <c r="B1897" i="3"/>
  <c r="A1898" i="3"/>
  <c r="D1897" i="3"/>
  <c r="A1897" i="2"/>
  <c r="C1897" i="2" s="1"/>
  <c r="B1896" i="2"/>
  <c r="E1896" i="2" s="1" a="1"/>
  <c r="E1896" i="2" s="1"/>
  <c r="D1896" i="2"/>
  <c r="B1898" i="3" l="1"/>
  <c r="A1899" i="3"/>
  <c r="D1898" i="3"/>
  <c r="C1898" i="3"/>
  <c r="A1898" i="2"/>
  <c r="C1898" i="2" s="1"/>
  <c r="B1897" i="2"/>
  <c r="E1897" i="2" s="1" a="1"/>
  <c r="E1897" i="2" s="1"/>
  <c r="D1897" i="2"/>
  <c r="A1900" i="3" l="1"/>
  <c r="D1899" i="3"/>
  <c r="C1899" i="3"/>
  <c r="B1899" i="3"/>
  <c r="A1899" i="2"/>
  <c r="C1899" i="2" s="1"/>
  <c r="D1898" i="2"/>
  <c r="B1898" i="2"/>
  <c r="E1898" i="2" s="1" a="1"/>
  <c r="E1898" i="2" s="1"/>
  <c r="A1901" i="3" l="1"/>
  <c r="D1900" i="3"/>
  <c r="C1900" i="3"/>
  <c r="B1900" i="3"/>
  <c r="A1900" i="2"/>
  <c r="C1900" i="2" s="1"/>
  <c r="B1899" i="2"/>
  <c r="E1899" i="2" s="1" a="1"/>
  <c r="E1899" i="2" s="1"/>
  <c r="D1899" i="2"/>
  <c r="A1902" i="3" l="1"/>
  <c r="C1901" i="3"/>
  <c r="D1901" i="3"/>
  <c r="B1901" i="3"/>
  <c r="A1901" i="2"/>
  <c r="C1901" i="2" s="1"/>
  <c r="B1900" i="2"/>
  <c r="E1900" i="2" s="1" a="1"/>
  <c r="E1900" i="2" s="1"/>
  <c r="D1900" i="2"/>
  <c r="C1902" i="3" l="1"/>
  <c r="B1902" i="3"/>
  <c r="A1903" i="3"/>
  <c r="D1902" i="3"/>
  <c r="A1902" i="2"/>
  <c r="C1902" i="2" s="1"/>
  <c r="B1901" i="2"/>
  <c r="E1901" i="2" s="1" a="1"/>
  <c r="E1901" i="2" s="1"/>
  <c r="D1901" i="2"/>
  <c r="A1904" i="3" l="1"/>
  <c r="D1903" i="3"/>
  <c r="C1903" i="3"/>
  <c r="B1903" i="3"/>
  <c r="A1903" i="2"/>
  <c r="C1903" i="2" s="1"/>
  <c r="B1902" i="2"/>
  <c r="E1902" i="2" s="1" a="1"/>
  <c r="E1902" i="2" s="1"/>
  <c r="D1902" i="2"/>
  <c r="A1905" i="3" l="1"/>
  <c r="C1904" i="3"/>
  <c r="B1904" i="3"/>
  <c r="D1904" i="3"/>
  <c r="A1904" i="2"/>
  <c r="C1904" i="2" s="1"/>
  <c r="B1903" i="2"/>
  <c r="E1903" i="2" s="1" a="1"/>
  <c r="E1903" i="2" s="1"/>
  <c r="D1903" i="2"/>
  <c r="D1905" i="3" l="1"/>
  <c r="C1905" i="3"/>
  <c r="B1905" i="3"/>
  <c r="A1906" i="3"/>
  <c r="A1905" i="2"/>
  <c r="C1905" i="2" s="1"/>
  <c r="B1904" i="2"/>
  <c r="E1904" i="2" s="1" a="1"/>
  <c r="E1904" i="2" s="1"/>
  <c r="D1904" i="2"/>
  <c r="A1907" i="3" l="1"/>
  <c r="D1906" i="3"/>
  <c r="C1906" i="3"/>
  <c r="B1906" i="3"/>
  <c r="A1906" i="2"/>
  <c r="C1906" i="2" s="1"/>
  <c r="B1905" i="2"/>
  <c r="E1905" i="2" s="1" a="1"/>
  <c r="E1905" i="2" s="1"/>
  <c r="D1905" i="2"/>
  <c r="C1907" i="3" l="1"/>
  <c r="B1907" i="3"/>
  <c r="A1908" i="3"/>
  <c r="D1907" i="3"/>
  <c r="A1907" i="2"/>
  <c r="C1907" i="2" s="1"/>
  <c r="B1906" i="2"/>
  <c r="E1906" i="2" s="1" a="1"/>
  <c r="E1906" i="2" s="1"/>
  <c r="D1906" i="2"/>
  <c r="A1909" i="3" l="1"/>
  <c r="D1908" i="3"/>
  <c r="C1908" i="3"/>
  <c r="B1908" i="3"/>
  <c r="A1908" i="2"/>
  <c r="C1908" i="2" s="1"/>
  <c r="B1907" i="2"/>
  <c r="E1907" i="2" s="1" a="1"/>
  <c r="E1907" i="2" s="1"/>
  <c r="D1907" i="2"/>
  <c r="D1909" i="3" l="1"/>
  <c r="C1909" i="3"/>
  <c r="B1909" i="3"/>
  <c r="A1910" i="3"/>
  <c r="A1909" i="2"/>
  <c r="C1909" i="2" s="1"/>
  <c r="D1908" i="2"/>
  <c r="B1908" i="2"/>
  <c r="E1908" i="2" s="1" a="1"/>
  <c r="E1908" i="2" s="1"/>
  <c r="A1911" i="3" l="1"/>
  <c r="B1910" i="3"/>
  <c r="C1910" i="3"/>
  <c r="D1910" i="3"/>
  <c r="A1910" i="2"/>
  <c r="C1910" i="2" s="1"/>
  <c r="B1909" i="2"/>
  <c r="E1909" i="2" s="1" a="1"/>
  <c r="E1909" i="2" s="1"/>
  <c r="D1909" i="2"/>
  <c r="A1912" i="3" l="1"/>
  <c r="D1911" i="3"/>
  <c r="B1911" i="3"/>
  <c r="C1911" i="3"/>
  <c r="A1911" i="2"/>
  <c r="C1911" i="2" s="1"/>
  <c r="B1910" i="2"/>
  <c r="E1910" i="2" s="1" a="1"/>
  <c r="E1910" i="2" s="1"/>
  <c r="D1910" i="2"/>
  <c r="C1912" i="3" l="1"/>
  <c r="B1912" i="3"/>
  <c r="A1913" i="3"/>
  <c r="D1912" i="3"/>
  <c r="A1912" i="2"/>
  <c r="C1912" i="2" s="1"/>
  <c r="B1911" i="2"/>
  <c r="E1911" i="2" s="1" a="1"/>
  <c r="E1911" i="2" s="1"/>
  <c r="D1911" i="2"/>
  <c r="A1914" i="3" l="1"/>
  <c r="D1913" i="3"/>
  <c r="B1913" i="3"/>
  <c r="C1913" i="3"/>
  <c r="A1913" i="2"/>
  <c r="C1913" i="2" s="1"/>
  <c r="B1912" i="2"/>
  <c r="E1912" i="2" s="1" a="1"/>
  <c r="E1912" i="2" s="1"/>
  <c r="D1912" i="2"/>
  <c r="A1915" i="3" l="1"/>
  <c r="D1914" i="3"/>
  <c r="B1914" i="3"/>
  <c r="C1914" i="3"/>
  <c r="A1914" i="2"/>
  <c r="C1914" i="2" s="1"/>
  <c r="D1913" i="2"/>
  <c r="B1913" i="2"/>
  <c r="E1913" i="2" s="1" a="1"/>
  <c r="E1913" i="2" s="1"/>
  <c r="C1915" i="3" l="1"/>
  <c r="B1915" i="3"/>
  <c r="D1915" i="3"/>
  <c r="A1916" i="3"/>
  <c r="A1915" i="2"/>
  <c r="C1915" i="2" s="1"/>
  <c r="B1914" i="2"/>
  <c r="E1914" i="2" s="1" a="1"/>
  <c r="E1914" i="2" s="1"/>
  <c r="D1914" i="2"/>
  <c r="A1917" i="3" l="1"/>
  <c r="D1916" i="3"/>
  <c r="C1916" i="3"/>
  <c r="B1916" i="3"/>
  <c r="A1916" i="2"/>
  <c r="C1916" i="2" s="1"/>
  <c r="B1915" i="2"/>
  <c r="E1915" i="2" s="1" a="1"/>
  <c r="E1915" i="2" s="1"/>
  <c r="D1915" i="2"/>
  <c r="C1917" i="3" l="1"/>
  <c r="B1917" i="3"/>
  <c r="D1917" i="3"/>
  <c r="A1918" i="3"/>
  <c r="A1917" i="2"/>
  <c r="C1917" i="2" s="1"/>
  <c r="B1916" i="2"/>
  <c r="E1916" i="2" s="1" a="1"/>
  <c r="E1916" i="2" s="1"/>
  <c r="D1916" i="2"/>
  <c r="D1918" i="3" l="1"/>
  <c r="C1918" i="3"/>
  <c r="A1919" i="3"/>
  <c r="B1918" i="3"/>
  <c r="A1918" i="2"/>
  <c r="C1918" i="2" s="1"/>
  <c r="B1917" i="2"/>
  <c r="E1917" i="2" s="1" a="1"/>
  <c r="E1917" i="2" s="1"/>
  <c r="D1917" i="2"/>
  <c r="A1920" i="3" l="1"/>
  <c r="D1919" i="3"/>
  <c r="B1919" i="3"/>
  <c r="C1919" i="3"/>
  <c r="A1919" i="2"/>
  <c r="C1919" i="2" s="1"/>
  <c r="D1918" i="2"/>
  <c r="B1918" i="2"/>
  <c r="E1918" i="2" s="1" a="1"/>
  <c r="E1918" i="2" s="1"/>
  <c r="A1921" i="3" l="1"/>
  <c r="D1920" i="3"/>
  <c r="C1920" i="3"/>
  <c r="B1920" i="3"/>
  <c r="A1920" i="2"/>
  <c r="C1920" i="2" s="1"/>
  <c r="B1919" i="2"/>
  <c r="E1919" i="2" s="1" a="1"/>
  <c r="E1919" i="2" s="1"/>
  <c r="D1919" i="2"/>
  <c r="A1922" i="3" l="1"/>
  <c r="B1921" i="3"/>
  <c r="D1921" i="3"/>
  <c r="C1921" i="3"/>
  <c r="A1921" i="2"/>
  <c r="C1921" i="2" s="1"/>
  <c r="B1920" i="2"/>
  <c r="E1920" i="2" s="1" a="1"/>
  <c r="E1920" i="2" s="1"/>
  <c r="D1920" i="2"/>
  <c r="C1922" i="3" l="1"/>
  <c r="B1922" i="3"/>
  <c r="D1922" i="3"/>
  <c r="A1923" i="3"/>
  <c r="A1922" i="2"/>
  <c r="C1922" i="2" s="1"/>
  <c r="B1921" i="2"/>
  <c r="E1921" i="2" s="1" a="1"/>
  <c r="E1921" i="2" s="1"/>
  <c r="D1921" i="2"/>
  <c r="C1923" i="3" l="1"/>
  <c r="B1923" i="3"/>
  <c r="A1924" i="3"/>
  <c r="D1923" i="3"/>
  <c r="A1923" i="2"/>
  <c r="C1923" i="2" s="1"/>
  <c r="D1922" i="2"/>
  <c r="B1922" i="2"/>
  <c r="E1922" i="2" s="1" a="1"/>
  <c r="E1922" i="2" s="1"/>
  <c r="A1925" i="3" l="1"/>
  <c r="D1924" i="3"/>
  <c r="C1924" i="3"/>
  <c r="B1924" i="3"/>
  <c r="A1924" i="2"/>
  <c r="C1924" i="2" s="1"/>
  <c r="B1923" i="2"/>
  <c r="E1923" i="2" s="1" a="1"/>
  <c r="E1923" i="2" s="1"/>
  <c r="D1923" i="2"/>
  <c r="A1926" i="3" l="1"/>
  <c r="C1925" i="3"/>
  <c r="B1925" i="3"/>
  <c r="D1925" i="3"/>
  <c r="A1925" i="2"/>
  <c r="C1925" i="2" s="1"/>
  <c r="B1924" i="2"/>
  <c r="E1924" i="2" s="1" a="1"/>
  <c r="E1924" i="2" s="1"/>
  <c r="D1924" i="2"/>
  <c r="A1927" i="3" l="1"/>
  <c r="D1926" i="3"/>
  <c r="C1926" i="3"/>
  <c r="B1926" i="3"/>
  <c r="A1926" i="2"/>
  <c r="C1926" i="2" s="1"/>
  <c r="B1925" i="2"/>
  <c r="E1925" i="2" s="1" a="1"/>
  <c r="E1925" i="2" s="1"/>
  <c r="D1925" i="2"/>
  <c r="C1927" i="3" l="1"/>
  <c r="B1927" i="3"/>
  <c r="D1927" i="3"/>
  <c r="A1928" i="3"/>
  <c r="A1927" i="2"/>
  <c r="C1927" i="2" s="1"/>
  <c r="B1926" i="2"/>
  <c r="E1926" i="2" s="1" a="1"/>
  <c r="E1926" i="2" s="1"/>
  <c r="D1926" i="2"/>
  <c r="A1929" i="3" l="1"/>
  <c r="C1928" i="3"/>
  <c r="B1928" i="3"/>
  <c r="D1928" i="3"/>
  <c r="A1928" i="2"/>
  <c r="C1928" i="2" s="1"/>
  <c r="B1927" i="2"/>
  <c r="E1927" i="2" s="1" a="1"/>
  <c r="E1927" i="2" s="1"/>
  <c r="D1927" i="2"/>
  <c r="C1929" i="3" l="1"/>
  <c r="B1929" i="3"/>
  <c r="A1930" i="3"/>
  <c r="D1929" i="3"/>
  <c r="A1929" i="2"/>
  <c r="C1929" i="2" s="1"/>
  <c r="D1928" i="2"/>
  <c r="B1928" i="2"/>
  <c r="E1928" i="2" s="1" a="1"/>
  <c r="E1928" i="2" s="1"/>
  <c r="A1931" i="3" l="1"/>
  <c r="D1930" i="3"/>
  <c r="B1930" i="3"/>
  <c r="C1930" i="3"/>
  <c r="A1930" i="2"/>
  <c r="C1930" i="2" s="1"/>
  <c r="B1929" i="2"/>
  <c r="E1929" i="2" s="1" a="1"/>
  <c r="E1929" i="2" s="1"/>
  <c r="D1929" i="2"/>
  <c r="A1932" i="3" l="1"/>
  <c r="D1931" i="3"/>
  <c r="C1931" i="3"/>
  <c r="B1931" i="3"/>
  <c r="A1931" i="2"/>
  <c r="C1931" i="2" s="1"/>
  <c r="B1930" i="2"/>
  <c r="E1930" i="2" s="1" a="1"/>
  <c r="E1930" i="2" s="1"/>
  <c r="D1930" i="2"/>
  <c r="C1932" i="3" l="1"/>
  <c r="B1932" i="3"/>
  <c r="A1933" i="3"/>
  <c r="D1932" i="3"/>
  <c r="A1932" i="2"/>
  <c r="C1932" i="2" s="1"/>
  <c r="B1931" i="2"/>
  <c r="E1931" i="2" s="1" a="1"/>
  <c r="E1931" i="2" s="1"/>
  <c r="D1931" i="2"/>
  <c r="C1933" i="3" l="1"/>
  <c r="B1933" i="3"/>
  <c r="A1934" i="3"/>
  <c r="D1933" i="3"/>
  <c r="A1933" i="2"/>
  <c r="C1933" i="2" s="1"/>
  <c r="B1932" i="2"/>
  <c r="E1932" i="2" s="1" a="1"/>
  <c r="E1932" i="2" s="1"/>
  <c r="D1932" i="2"/>
  <c r="A1935" i="3" l="1"/>
  <c r="C1934" i="3"/>
  <c r="D1934" i="3"/>
  <c r="B1934" i="3"/>
  <c r="A1934" i="2"/>
  <c r="C1934" i="2" s="1"/>
  <c r="B1933" i="2"/>
  <c r="E1933" i="2" s="1" a="1"/>
  <c r="E1933" i="2" s="1"/>
  <c r="D1933" i="2"/>
  <c r="A1936" i="3" l="1"/>
  <c r="D1935" i="3"/>
  <c r="B1935" i="3"/>
  <c r="C1935" i="3"/>
  <c r="A1935" i="2"/>
  <c r="C1935" i="2" s="1"/>
  <c r="B1934" i="2"/>
  <c r="E1934" i="2" s="1" a="1"/>
  <c r="E1934" i="2" s="1"/>
  <c r="D1934" i="2"/>
  <c r="A1937" i="3" l="1"/>
  <c r="B1936" i="3"/>
  <c r="D1936" i="3"/>
  <c r="C1936" i="3"/>
  <c r="A1936" i="2"/>
  <c r="C1936" i="2" s="1"/>
  <c r="B1935" i="2"/>
  <c r="E1935" i="2" s="1" a="1"/>
  <c r="E1935" i="2" s="1"/>
  <c r="D1935" i="2"/>
  <c r="C1937" i="3" l="1"/>
  <c r="B1937" i="3"/>
  <c r="D1937" i="3"/>
  <c r="A1938" i="3"/>
  <c r="A1937" i="2"/>
  <c r="C1937" i="2" s="1"/>
  <c r="D1936" i="2"/>
  <c r="B1936" i="2"/>
  <c r="E1936" i="2" s="1" a="1"/>
  <c r="E1936" i="2" s="1"/>
  <c r="A1939" i="3" l="1"/>
  <c r="D1938" i="3"/>
  <c r="C1938" i="3"/>
  <c r="B1938" i="3"/>
  <c r="A1938" i="2"/>
  <c r="C1938" i="2" s="1"/>
  <c r="B1937" i="2"/>
  <c r="E1937" i="2" s="1" a="1"/>
  <c r="E1937" i="2" s="1"/>
  <c r="D1937" i="2"/>
  <c r="B1939" i="3" l="1"/>
  <c r="A1940" i="3"/>
  <c r="C1939" i="3"/>
  <c r="D1939" i="3"/>
  <c r="A1939" i="2"/>
  <c r="C1939" i="2" s="1"/>
  <c r="D1938" i="2"/>
  <c r="B1938" i="2"/>
  <c r="E1938" i="2" s="1" a="1"/>
  <c r="E1938" i="2" s="1"/>
  <c r="D1940" i="3" l="1"/>
  <c r="C1940" i="3"/>
  <c r="A1941" i="3"/>
  <c r="B1940" i="3"/>
  <c r="A1940" i="2"/>
  <c r="C1940" i="2" s="1"/>
  <c r="B1939" i="2"/>
  <c r="E1939" i="2" s="1" a="1"/>
  <c r="E1939" i="2" s="1"/>
  <c r="D1939" i="2"/>
  <c r="A1942" i="3" l="1"/>
  <c r="D1941" i="3"/>
  <c r="B1941" i="3"/>
  <c r="C1941" i="3"/>
  <c r="A1941" i="2"/>
  <c r="C1941" i="2" s="1"/>
  <c r="B1940" i="2"/>
  <c r="E1940" i="2" s="1" a="1"/>
  <c r="E1940" i="2" s="1"/>
  <c r="D1940" i="2"/>
  <c r="C1942" i="3" l="1"/>
  <c r="B1942" i="3"/>
  <c r="D1942" i="3"/>
  <c r="A1943" i="3"/>
  <c r="A1942" i="2"/>
  <c r="C1942" i="2" s="1"/>
  <c r="B1941" i="2"/>
  <c r="E1941" i="2" s="1" a="1"/>
  <c r="E1941" i="2" s="1"/>
  <c r="D1941" i="2"/>
  <c r="D1943" i="3" l="1"/>
  <c r="C1943" i="3"/>
  <c r="B1943" i="3"/>
  <c r="A1944" i="3"/>
  <c r="A1943" i="2"/>
  <c r="C1943" i="2" s="1"/>
  <c r="B1942" i="2"/>
  <c r="E1942" i="2" s="1" a="1"/>
  <c r="E1942" i="2" s="1"/>
  <c r="D1942" i="2"/>
  <c r="A1945" i="3" l="1"/>
  <c r="D1944" i="3"/>
  <c r="C1944" i="3"/>
  <c r="B1944" i="3"/>
  <c r="A1944" i="2"/>
  <c r="C1944" i="2" s="1"/>
  <c r="B1943" i="2"/>
  <c r="E1943" i="2" s="1" a="1"/>
  <c r="E1943" i="2" s="1"/>
  <c r="D1943" i="2"/>
  <c r="A1946" i="3" l="1"/>
  <c r="D1945" i="3"/>
  <c r="B1945" i="3"/>
  <c r="C1945" i="3"/>
  <c r="A1945" i="2"/>
  <c r="C1945" i="2" s="1"/>
  <c r="B1944" i="2"/>
  <c r="E1944" i="2" s="1" a="1"/>
  <c r="E1944" i="2" s="1"/>
  <c r="D1944" i="2"/>
  <c r="A1947" i="3" l="1"/>
  <c r="C1946" i="3"/>
  <c r="B1946" i="3"/>
  <c r="D1946" i="3"/>
  <c r="A1946" i="2"/>
  <c r="C1946" i="2" s="1"/>
  <c r="D1945" i="2"/>
  <c r="B1945" i="2"/>
  <c r="E1945" i="2" s="1" a="1"/>
  <c r="E1945" i="2" s="1"/>
  <c r="C1947" i="3" l="1"/>
  <c r="B1947" i="3"/>
  <c r="A1948" i="3"/>
  <c r="D1947" i="3"/>
  <c r="A1947" i="2"/>
  <c r="C1947" i="2" s="1"/>
  <c r="B1946" i="2"/>
  <c r="E1946" i="2" s="1" a="1"/>
  <c r="E1946" i="2" s="1"/>
  <c r="D1946" i="2"/>
  <c r="D1948" i="3" l="1"/>
  <c r="B1948" i="3"/>
  <c r="A1949" i="3"/>
  <c r="C1948" i="3"/>
  <c r="A1948" i="2"/>
  <c r="C1948" i="2" s="1"/>
  <c r="B1947" i="2"/>
  <c r="E1947" i="2" s="1" a="1"/>
  <c r="E1947" i="2" s="1"/>
  <c r="D1947" i="2"/>
  <c r="A1950" i="3" l="1"/>
  <c r="C1949" i="3"/>
  <c r="B1949" i="3"/>
  <c r="D1949" i="3"/>
  <c r="A1949" i="2"/>
  <c r="C1949" i="2" s="1"/>
  <c r="D1948" i="2"/>
  <c r="B1948" i="2"/>
  <c r="E1948" i="2" s="1" a="1"/>
  <c r="E1948" i="2" s="1"/>
  <c r="D1950" i="3" l="1"/>
  <c r="C1950" i="3"/>
  <c r="B1950" i="3"/>
  <c r="A1951" i="3"/>
  <c r="A1950" i="2"/>
  <c r="C1950" i="2" s="1"/>
  <c r="B1949" i="2"/>
  <c r="E1949" i="2" s="1" a="1"/>
  <c r="E1949" i="2" s="1"/>
  <c r="D1949" i="2"/>
  <c r="A1952" i="3" l="1"/>
  <c r="C1951" i="3"/>
  <c r="B1951" i="3"/>
  <c r="D1951" i="3"/>
  <c r="A1951" i="2"/>
  <c r="C1951" i="2" s="1"/>
  <c r="B1950" i="2"/>
  <c r="E1950" i="2" s="1" a="1"/>
  <c r="E1950" i="2" s="1"/>
  <c r="D1950" i="2"/>
  <c r="C1952" i="3" l="1"/>
  <c r="B1952" i="3"/>
  <c r="D1952" i="3"/>
  <c r="A1953" i="3"/>
  <c r="A1952" i="2"/>
  <c r="C1952" i="2" s="1"/>
  <c r="B1951" i="2"/>
  <c r="E1951" i="2" s="1" a="1"/>
  <c r="E1951" i="2" s="1"/>
  <c r="D1951" i="2"/>
  <c r="A1954" i="3" l="1"/>
  <c r="D1953" i="3"/>
  <c r="C1953" i="3"/>
  <c r="B1953" i="3"/>
  <c r="A1953" i="2"/>
  <c r="C1953" i="2" s="1"/>
  <c r="B1952" i="2"/>
  <c r="E1952" i="2" s="1" a="1"/>
  <c r="E1952" i="2" s="1"/>
  <c r="D1952" i="2"/>
  <c r="A1955" i="3" l="1"/>
  <c r="D1954" i="3"/>
  <c r="C1954" i="3"/>
  <c r="B1954" i="3"/>
  <c r="A1954" i="2"/>
  <c r="C1954" i="2" s="1"/>
  <c r="B1953" i="2"/>
  <c r="E1953" i="2" s="1" a="1"/>
  <c r="E1953" i="2" s="1"/>
  <c r="D1953" i="2"/>
  <c r="A1956" i="3" l="1"/>
  <c r="D1955" i="3"/>
  <c r="C1955" i="3"/>
  <c r="B1955" i="3"/>
  <c r="A1955" i="2"/>
  <c r="C1955" i="2" s="1"/>
  <c r="B1954" i="2"/>
  <c r="E1954" i="2" s="1" a="1"/>
  <c r="E1954" i="2" s="1"/>
  <c r="D1954" i="2"/>
  <c r="A1957" i="3" l="1"/>
  <c r="C1956" i="3"/>
  <c r="B1956" i="3"/>
  <c r="D1956" i="3"/>
  <c r="A1956" i="2"/>
  <c r="C1956" i="2" s="1"/>
  <c r="B1955" i="2"/>
  <c r="E1955" i="2" s="1" a="1"/>
  <c r="E1955" i="2" s="1"/>
  <c r="D1955" i="2"/>
  <c r="C1957" i="3" l="1"/>
  <c r="B1957" i="3"/>
  <c r="A1958" i="3"/>
  <c r="D1957" i="3"/>
  <c r="A1957" i="2"/>
  <c r="C1957" i="2" s="1"/>
  <c r="B1956" i="2"/>
  <c r="E1956" i="2" s="1" a="1"/>
  <c r="E1956" i="2" s="1"/>
  <c r="D1956" i="2"/>
  <c r="A1959" i="3" l="1"/>
  <c r="D1958" i="3"/>
  <c r="C1958" i="3"/>
  <c r="B1958" i="3"/>
  <c r="A1958" i="2"/>
  <c r="C1958" i="2" s="1"/>
  <c r="B1957" i="2"/>
  <c r="E1957" i="2" s="1" a="1"/>
  <c r="E1957" i="2" s="1"/>
  <c r="D1957" i="2"/>
  <c r="D1959" i="3" l="1"/>
  <c r="C1959" i="3"/>
  <c r="B1959" i="3"/>
  <c r="A1960" i="3"/>
  <c r="A1959" i="2"/>
  <c r="C1959" i="2" s="1"/>
  <c r="D1958" i="2"/>
  <c r="B1958" i="2"/>
  <c r="E1958" i="2" s="1" a="1"/>
  <c r="E1958" i="2" s="1"/>
  <c r="A1961" i="3" l="1"/>
  <c r="D1960" i="3"/>
  <c r="C1960" i="3"/>
  <c r="B1960" i="3"/>
  <c r="A1960" i="2"/>
  <c r="C1960" i="2" s="1"/>
  <c r="B1959" i="2"/>
  <c r="E1959" i="2" s="1" a="1"/>
  <c r="E1959" i="2" s="1"/>
  <c r="D1959" i="2"/>
  <c r="A1962" i="3" l="1"/>
  <c r="D1961" i="3"/>
  <c r="C1961" i="3"/>
  <c r="B1961" i="3"/>
  <c r="A1961" i="2"/>
  <c r="C1961" i="2" s="1"/>
  <c r="B1960" i="2"/>
  <c r="E1960" i="2" s="1" a="1"/>
  <c r="E1960" i="2" s="1"/>
  <c r="D1960" i="2"/>
  <c r="C1962" i="3" l="1"/>
  <c r="B1962" i="3"/>
  <c r="A1963" i="3"/>
  <c r="D1962" i="3"/>
  <c r="A1962" i="2"/>
  <c r="C1962" i="2" s="1"/>
  <c r="B1961" i="2"/>
  <c r="E1961" i="2" s="1" a="1"/>
  <c r="E1961" i="2" s="1"/>
  <c r="D1961" i="2"/>
  <c r="A1964" i="3" l="1"/>
  <c r="C1963" i="3"/>
  <c r="B1963" i="3"/>
  <c r="D1963" i="3"/>
  <c r="A1963" i="2"/>
  <c r="C1963" i="2" s="1"/>
  <c r="B1962" i="2"/>
  <c r="E1962" i="2" s="1" a="1"/>
  <c r="E1962" i="2" s="1"/>
  <c r="D1962" i="2"/>
  <c r="D1964" i="3" l="1"/>
  <c r="C1964" i="3"/>
  <c r="A1965" i="3"/>
  <c r="B1964" i="3"/>
  <c r="A1964" i="2"/>
  <c r="C1964" i="2" s="1"/>
  <c r="B1963" i="2"/>
  <c r="E1963" i="2" s="1" a="1"/>
  <c r="E1963" i="2" s="1"/>
  <c r="D1963" i="2"/>
  <c r="D1965" i="3" l="1"/>
  <c r="C1965" i="3"/>
  <c r="B1965" i="3"/>
  <c r="A1966" i="3"/>
  <c r="A1965" i="2"/>
  <c r="C1965" i="2" s="1"/>
  <c r="B1964" i="2"/>
  <c r="E1964" i="2" s="1" a="1"/>
  <c r="E1964" i="2" s="1"/>
  <c r="D1964" i="2"/>
  <c r="A1967" i="3" l="1"/>
  <c r="C1966" i="3"/>
  <c r="B1966" i="3"/>
  <c r="D1966" i="3"/>
  <c r="A1966" i="2"/>
  <c r="C1966" i="2" s="1"/>
  <c r="B1965" i="2"/>
  <c r="E1965" i="2" s="1" a="1"/>
  <c r="E1965" i="2" s="1"/>
  <c r="D1965" i="2"/>
  <c r="C1967" i="3" l="1"/>
  <c r="B1967" i="3"/>
  <c r="A1968" i="3"/>
  <c r="D1967" i="3"/>
  <c r="A1967" i="2"/>
  <c r="C1967" i="2" s="1"/>
  <c r="B1966" i="2"/>
  <c r="E1966" i="2" s="1" a="1"/>
  <c r="E1966" i="2" s="1"/>
  <c r="D1966" i="2"/>
  <c r="D1968" i="3" l="1"/>
  <c r="C1968" i="3"/>
  <c r="B1968" i="3"/>
  <c r="A1969" i="3"/>
  <c r="A1968" i="2"/>
  <c r="C1968" i="2" s="1"/>
  <c r="B1967" i="2"/>
  <c r="E1967" i="2" s="1" a="1"/>
  <c r="E1967" i="2" s="1"/>
  <c r="D1967" i="2"/>
  <c r="A1970" i="3" l="1"/>
  <c r="D1969" i="3"/>
  <c r="C1969" i="3"/>
  <c r="B1969" i="3"/>
  <c r="A1969" i="2"/>
  <c r="C1969" i="2" s="1"/>
  <c r="D1968" i="2"/>
  <c r="B1968" i="2"/>
  <c r="E1968" i="2" s="1" a="1"/>
  <c r="E1968" i="2" s="1"/>
  <c r="D1970" i="3" l="1"/>
  <c r="B1970" i="3"/>
  <c r="A1971" i="3"/>
  <c r="C1970" i="3"/>
  <c r="A1970" i="2"/>
  <c r="C1970" i="2" s="1"/>
  <c r="B1969" i="2"/>
  <c r="E1969" i="2" s="1" a="1"/>
  <c r="E1969" i="2" s="1"/>
  <c r="D1969" i="2"/>
  <c r="A1972" i="3" l="1"/>
  <c r="C1971" i="3"/>
  <c r="B1971" i="3"/>
  <c r="D1971" i="3"/>
  <c r="A1971" i="2"/>
  <c r="C1971" i="2" s="1"/>
  <c r="B1970" i="2"/>
  <c r="E1970" i="2" s="1" a="1"/>
  <c r="E1970" i="2" s="1"/>
  <c r="D1970" i="2"/>
  <c r="C1972" i="3" l="1"/>
  <c r="B1972" i="3"/>
  <c r="A1973" i="3"/>
  <c r="D1972" i="3"/>
  <c r="A1972" i="2"/>
  <c r="C1972" i="2" s="1"/>
  <c r="D1971" i="2"/>
  <c r="B1971" i="2"/>
  <c r="E1971" i="2" s="1" a="1"/>
  <c r="E1971" i="2" s="1"/>
  <c r="A1974" i="3" l="1"/>
  <c r="D1973" i="3"/>
  <c r="B1973" i="3"/>
  <c r="C1973" i="3"/>
  <c r="A1973" i="2"/>
  <c r="C1973" i="2" s="1"/>
  <c r="D1972" i="2"/>
  <c r="B1972" i="2"/>
  <c r="E1972" i="2" s="1" a="1"/>
  <c r="E1972" i="2" s="1"/>
  <c r="C1974" i="3" l="1"/>
  <c r="B1974" i="3"/>
  <c r="D1974" i="3"/>
  <c r="A1975" i="3"/>
  <c r="A1974" i="2"/>
  <c r="C1974" i="2" s="1"/>
  <c r="B1973" i="2"/>
  <c r="E1973" i="2" s="1" a="1"/>
  <c r="E1973" i="2" s="1"/>
  <c r="D1973" i="2"/>
  <c r="A1976" i="3" l="1"/>
  <c r="D1975" i="3"/>
  <c r="C1975" i="3"/>
  <c r="B1975" i="3"/>
  <c r="A1975" i="2"/>
  <c r="C1975" i="2" s="1"/>
  <c r="B1974" i="2"/>
  <c r="E1974" i="2" s="1" a="1"/>
  <c r="E1974" i="2" s="1"/>
  <c r="D1974" i="2"/>
  <c r="A1977" i="3" l="1"/>
  <c r="D1976" i="3"/>
  <c r="C1976" i="3"/>
  <c r="B1976" i="3"/>
  <c r="A1976" i="2"/>
  <c r="C1976" i="2" s="1"/>
  <c r="B1975" i="2"/>
  <c r="E1975" i="2" s="1" a="1"/>
  <c r="E1975" i="2" s="1"/>
  <c r="D1975" i="2"/>
  <c r="C1977" i="3" l="1"/>
  <c r="B1977" i="3"/>
  <c r="D1977" i="3"/>
  <c r="A1978" i="3"/>
  <c r="A1977" i="2"/>
  <c r="C1977" i="2" s="1"/>
  <c r="B1976" i="2"/>
  <c r="E1976" i="2" s="1" a="1"/>
  <c r="E1976" i="2" s="1"/>
  <c r="D1976" i="2"/>
  <c r="A1979" i="3" l="1"/>
  <c r="D1978" i="3"/>
  <c r="B1978" i="3"/>
  <c r="C1978" i="3"/>
  <c r="A1978" i="2"/>
  <c r="C1978" i="2" s="1"/>
  <c r="B1977" i="2"/>
  <c r="E1977" i="2" s="1" a="1"/>
  <c r="E1977" i="2" s="1"/>
  <c r="D1977" i="2"/>
  <c r="A1980" i="3" l="1"/>
  <c r="D1979" i="3"/>
  <c r="C1979" i="3"/>
  <c r="B1979" i="3"/>
  <c r="A1979" i="2"/>
  <c r="C1979" i="2" s="1"/>
  <c r="D1978" i="2"/>
  <c r="B1978" i="2"/>
  <c r="E1978" i="2" s="1" a="1"/>
  <c r="E1978" i="2" s="1"/>
  <c r="B1980" i="3" l="1"/>
  <c r="A1981" i="3"/>
  <c r="D1980" i="3"/>
  <c r="C1980" i="3"/>
  <c r="A1980" i="2"/>
  <c r="C1980" i="2" s="1"/>
  <c r="B1979" i="2"/>
  <c r="E1979" i="2" s="1" a="1"/>
  <c r="E1979" i="2" s="1"/>
  <c r="D1979" i="2"/>
  <c r="A1982" i="3" l="1"/>
  <c r="C1981" i="3"/>
  <c r="B1981" i="3"/>
  <c r="D1981" i="3"/>
  <c r="A1981" i="2"/>
  <c r="C1981" i="2" s="1"/>
  <c r="B1980" i="2"/>
  <c r="E1980" i="2" s="1" a="1"/>
  <c r="E1980" i="2" s="1"/>
  <c r="D1980" i="2"/>
  <c r="C1982" i="3" l="1"/>
  <c r="B1982" i="3"/>
  <c r="A1983" i="3"/>
  <c r="D1982" i="3"/>
  <c r="A1982" i="2"/>
  <c r="C1982" i="2" s="1"/>
  <c r="B1981" i="2"/>
  <c r="E1981" i="2" s="1" a="1"/>
  <c r="E1981" i="2" s="1"/>
  <c r="D1981" i="2"/>
  <c r="C1983" i="3" l="1"/>
  <c r="B1983" i="3"/>
  <c r="A1984" i="3"/>
  <c r="D1983" i="3"/>
  <c r="A1983" i="2"/>
  <c r="C1983" i="2" s="1"/>
  <c r="B1982" i="2"/>
  <c r="E1982" i="2" s="1" a="1"/>
  <c r="E1982" i="2" s="1"/>
  <c r="D1982" i="2"/>
  <c r="A1985" i="3" l="1"/>
  <c r="C1984" i="3"/>
  <c r="B1984" i="3"/>
  <c r="D1984" i="3"/>
  <c r="A1984" i="2"/>
  <c r="C1984" i="2" s="1"/>
  <c r="B1983" i="2"/>
  <c r="E1983" i="2" s="1" a="1"/>
  <c r="E1983" i="2" s="1"/>
  <c r="D1983" i="2"/>
  <c r="A1986" i="3" l="1"/>
  <c r="D1985" i="3"/>
  <c r="C1985" i="3"/>
  <c r="B1985" i="3"/>
  <c r="A1985" i="2"/>
  <c r="C1985" i="2" s="1"/>
  <c r="B1984" i="2"/>
  <c r="E1984" i="2" s="1" a="1"/>
  <c r="E1984" i="2" s="1"/>
  <c r="D1984" i="2"/>
  <c r="A1987" i="3" l="1"/>
  <c r="D1986" i="3"/>
  <c r="C1986" i="3"/>
  <c r="B1986" i="3"/>
  <c r="A1986" i="2"/>
  <c r="C1986" i="2" s="1"/>
  <c r="B1985" i="2"/>
  <c r="E1985" i="2" s="1" a="1"/>
  <c r="E1985" i="2" s="1"/>
  <c r="D1985" i="2"/>
  <c r="C1987" i="3" l="1"/>
  <c r="B1987" i="3"/>
  <c r="A1988" i="3"/>
  <c r="D1987" i="3"/>
  <c r="A1987" i="2"/>
  <c r="C1987" i="2" s="1"/>
  <c r="B1986" i="2"/>
  <c r="E1986" i="2" s="1" a="1"/>
  <c r="E1986" i="2" s="1"/>
  <c r="D1986" i="2"/>
  <c r="C1988" i="3" l="1"/>
  <c r="B1988" i="3"/>
  <c r="A1989" i="3"/>
  <c r="D1988" i="3"/>
  <c r="A1988" i="2"/>
  <c r="C1988" i="2" s="1"/>
  <c r="B1987" i="2"/>
  <c r="E1987" i="2" s="1" a="1"/>
  <c r="E1987" i="2" s="1"/>
  <c r="D1987" i="2"/>
  <c r="A1990" i="3" l="1"/>
  <c r="D1989" i="3"/>
  <c r="C1989" i="3"/>
  <c r="B1989" i="3"/>
  <c r="A1989" i="2"/>
  <c r="C1989" i="2" s="1"/>
  <c r="D1988" i="2"/>
  <c r="B1988" i="2"/>
  <c r="E1988" i="2" s="1" a="1"/>
  <c r="E1988" i="2" s="1"/>
  <c r="A1991" i="3" l="1"/>
  <c r="D1990" i="3"/>
  <c r="B1990" i="3"/>
  <c r="C1990" i="3"/>
  <c r="A1990" i="2"/>
  <c r="C1990" i="2" s="1"/>
  <c r="B1989" i="2"/>
  <c r="E1989" i="2" s="1" a="1"/>
  <c r="E1989" i="2" s="1"/>
  <c r="D1989" i="2"/>
  <c r="A1992" i="3" l="1"/>
  <c r="D1991" i="3"/>
  <c r="C1991" i="3"/>
  <c r="B1991" i="3"/>
  <c r="A1991" i="2"/>
  <c r="C1991" i="2" s="1"/>
  <c r="B1990" i="2"/>
  <c r="E1990" i="2" s="1" a="1"/>
  <c r="E1990" i="2" s="1"/>
  <c r="D1990" i="2"/>
  <c r="C1992" i="3" l="1"/>
  <c r="B1992" i="3"/>
  <c r="A1993" i="3"/>
  <c r="D1992" i="3"/>
  <c r="A1992" i="2"/>
  <c r="C1992" i="2" s="1"/>
  <c r="B1991" i="2"/>
  <c r="E1991" i="2" s="1" a="1"/>
  <c r="E1991" i="2" s="1"/>
  <c r="D1991" i="2"/>
  <c r="A1994" i="3" l="1"/>
  <c r="C1993" i="3"/>
  <c r="B1993" i="3"/>
  <c r="D1993" i="3"/>
  <c r="A1993" i="2"/>
  <c r="C1993" i="2" s="1"/>
  <c r="D1992" i="2"/>
  <c r="B1992" i="2"/>
  <c r="E1992" i="2" s="1" a="1"/>
  <c r="E1992" i="2" s="1"/>
  <c r="A1995" i="3" l="1"/>
  <c r="D1994" i="3"/>
  <c r="B1994" i="3"/>
  <c r="C1994" i="3"/>
  <c r="A1994" i="2"/>
  <c r="C1994" i="2" s="1"/>
  <c r="B1993" i="2"/>
  <c r="E1993" i="2" s="1" a="1"/>
  <c r="E1993" i="2" s="1"/>
  <c r="D1993" i="2"/>
  <c r="B1995" i="3" l="1"/>
  <c r="A1996" i="3"/>
  <c r="D1995" i="3"/>
  <c r="C1995" i="3"/>
  <c r="A1995" i="2"/>
  <c r="C1995" i="2" s="1"/>
  <c r="D1994" i="2"/>
  <c r="B1994" i="2"/>
  <c r="E1994" i="2" s="1" a="1"/>
  <c r="E1994" i="2" s="1"/>
  <c r="A1997" i="3" l="1"/>
  <c r="D1996" i="3"/>
  <c r="C1996" i="3"/>
  <c r="B1996" i="3"/>
  <c r="A1996" i="2"/>
  <c r="C1996" i="2" s="1"/>
  <c r="D1995" i="2"/>
  <c r="B1995" i="2"/>
  <c r="E1995" i="2" s="1" a="1"/>
  <c r="E1995" i="2" s="1"/>
  <c r="C1997" i="3" l="1"/>
  <c r="B1997" i="3"/>
  <c r="A1998" i="3"/>
  <c r="D1997" i="3"/>
  <c r="A1997" i="2"/>
  <c r="C1997" i="2" s="1"/>
  <c r="B1996" i="2"/>
  <c r="E1996" i="2" s="1" a="1"/>
  <c r="E1996" i="2" s="1"/>
  <c r="D1996" i="2"/>
  <c r="B1998" i="3" l="1"/>
  <c r="A1999" i="3"/>
  <c r="D1998" i="3"/>
  <c r="C1998" i="3"/>
  <c r="A1998" i="2"/>
  <c r="C1998" i="2" s="1"/>
  <c r="B1997" i="2"/>
  <c r="E1997" i="2" s="1" a="1"/>
  <c r="E1997" i="2" s="1"/>
  <c r="D1997" i="2"/>
  <c r="D1999" i="3" l="1"/>
  <c r="C1999" i="3"/>
  <c r="A2000" i="3"/>
  <c r="B1999" i="3"/>
  <c r="A1999" i="2"/>
  <c r="C1999" i="2" s="1"/>
  <c r="D1998" i="2"/>
  <c r="B1998" i="2"/>
  <c r="E1998" i="2" s="1" a="1"/>
  <c r="E1998" i="2" s="1"/>
  <c r="A2001" i="3" l="1"/>
  <c r="D2000" i="3"/>
  <c r="B2000" i="3"/>
  <c r="C2000" i="3"/>
  <c r="A2000" i="2"/>
  <c r="C2000" i="2" s="1"/>
  <c r="B1999" i="2"/>
  <c r="E1999" i="2" s="1" a="1"/>
  <c r="E1999" i="2" s="1"/>
  <c r="D1999" i="2"/>
  <c r="A2002" i="3" l="1"/>
  <c r="D2001" i="3"/>
  <c r="C2001" i="3"/>
  <c r="B2001" i="3"/>
  <c r="A2001" i="2"/>
  <c r="C2001" i="2" s="1"/>
  <c r="B2000" i="2"/>
  <c r="E2000" i="2" s="1" a="1"/>
  <c r="E2000" i="2" s="1"/>
  <c r="D2000" i="2"/>
  <c r="C2002" i="3" l="1"/>
  <c r="B2002" i="3"/>
  <c r="D2002" i="3"/>
  <c r="A2003" i="3"/>
  <c r="A2002" i="2"/>
  <c r="C2002" i="2" s="1"/>
  <c r="B2001" i="2"/>
  <c r="E2001" i="2" s="1" a="1"/>
  <c r="E2001" i="2" s="1"/>
  <c r="D2001" i="2"/>
  <c r="A2004" i="3" l="1"/>
  <c r="D2003" i="3"/>
  <c r="C2003" i="3"/>
  <c r="B2003" i="3"/>
  <c r="A2003" i="2"/>
  <c r="C2003" i="2" s="1"/>
  <c r="B2002" i="2"/>
  <c r="E2002" i="2" s="1" a="1"/>
  <c r="E2002" i="2" s="1"/>
  <c r="D2002" i="2"/>
  <c r="A2005" i="3" l="1"/>
  <c r="C2004" i="3"/>
  <c r="B2004" i="3"/>
  <c r="D2004" i="3"/>
  <c r="A2004" i="2"/>
  <c r="C2004" i="2" s="1"/>
  <c r="B2003" i="2"/>
  <c r="E2003" i="2" s="1" a="1"/>
  <c r="E2003" i="2" s="1"/>
  <c r="D2003" i="2"/>
  <c r="A2006" i="3" l="1"/>
  <c r="D2005" i="3"/>
  <c r="B2005" i="3"/>
  <c r="C2005" i="3"/>
  <c r="A2005" i="2"/>
  <c r="C2005" i="2" s="1"/>
  <c r="B2004" i="2"/>
  <c r="E2004" i="2" s="1" a="1"/>
  <c r="E2004" i="2" s="1"/>
  <c r="D2004" i="2"/>
  <c r="A2007" i="3" l="1"/>
  <c r="C2006" i="3"/>
  <c r="B2006" i="3"/>
  <c r="D2006" i="3"/>
  <c r="A2006" i="2"/>
  <c r="C2006" i="2" s="1"/>
  <c r="B2005" i="2"/>
  <c r="E2005" i="2" s="1" a="1"/>
  <c r="E2005" i="2" s="1"/>
  <c r="D2005" i="2"/>
  <c r="C2007" i="3" l="1"/>
  <c r="B2007" i="3"/>
  <c r="D2007" i="3"/>
  <c r="A2008" i="3"/>
  <c r="A2007" i="2"/>
  <c r="C2007" i="2" s="1"/>
  <c r="B2006" i="2"/>
  <c r="E2006" i="2" s="1" a="1"/>
  <c r="E2006" i="2" s="1"/>
  <c r="D2006" i="2"/>
  <c r="A2009" i="3" l="1"/>
  <c r="C2008" i="3"/>
  <c r="B2008" i="3"/>
  <c r="D2008" i="3"/>
  <c r="A2008" i="2"/>
  <c r="C2008" i="2" s="1"/>
  <c r="B2007" i="2"/>
  <c r="E2007" i="2" s="1" a="1"/>
  <c r="E2007" i="2" s="1"/>
  <c r="D2007" i="2"/>
  <c r="D2009" i="3" l="1"/>
  <c r="C2009" i="3"/>
  <c r="B2009" i="3"/>
  <c r="A2010" i="3"/>
  <c r="A2009" i="2"/>
  <c r="C2009" i="2" s="1"/>
  <c r="D2008" i="2"/>
  <c r="B2008" i="2"/>
  <c r="E2008" i="2" s="1" a="1"/>
  <c r="E2008" i="2" s="1"/>
  <c r="C2010" i="3" l="1"/>
  <c r="B2010" i="3"/>
  <c r="A2011" i="3"/>
  <c r="D2010" i="3"/>
  <c r="A2010" i="2"/>
  <c r="C2010" i="2" s="1"/>
  <c r="B2009" i="2"/>
  <c r="E2009" i="2" s="1" a="1"/>
  <c r="E2009" i="2" s="1"/>
  <c r="D2009" i="2"/>
  <c r="A2012" i="3" l="1"/>
  <c r="D2011" i="3"/>
  <c r="C2011" i="3"/>
  <c r="B2011" i="3"/>
  <c r="A2011" i="2"/>
  <c r="C2011" i="2" s="1"/>
  <c r="B2010" i="2"/>
  <c r="E2010" i="2" s="1" a="1"/>
  <c r="E2010" i="2" s="1"/>
  <c r="D2010" i="2"/>
  <c r="C2012" i="3" l="1"/>
  <c r="B2012" i="3"/>
  <c r="A2013" i="3"/>
  <c r="D2012" i="3"/>
  <c r="A2012" i="2"/>
  <c r="C2012" i="2" s="1"/>
  <c r="B2011" i="2"/>
  <c r="E2011" i="2" s="1" a="1"/>
  <c r="E2011" i="2" s="1"/>
  <c r="D2011" i="2"/>
  <c r="A2014" i="3" l="1"/>
  <c r="D2013" i="3"/>
  <c r="C2013" i="3"/>
  <c r="B2013" i="3"/>
  <c r="A2013" i="2"/>
  <c r="C2013" i="2" s="1"/>
  <c r="B2012" i="2"/>
  <c r="E2012" i="2" s="1" a="1"/>
  <c r="E2012" i="2" s="1"/>
  <c r="D2012" i="2"/>
  <c r="A2015" i="3" l="1"/>
  <c r="D2014" i="3"/>
  <c r="C2014" i="3"/>
  <c r="B2014" i="3"/>
  <c r="A2014" i="2"/>
  <c r="C2014" i="2" s="1"/>
  <c r="B2013" i="2"/>
  <c r="E2013" i="2" s="1" a="1"/>
  <c r="E2013" i="2" s="1"/>
  <c r="D2013" i="2"/>
  <c r="C2015" i="3" l="1"/>
  <c r="B2015" i="3"/>
  <c r="A2016" i="3"/>
  <c r="D2015" i="3"/>
  <c r="A2015" i="2"/>
  <c r="C2015" i="2" s="1"/>
  <c r="B2014" i="2"/>
  <c r="E2014" i="2" s="1" a="1"/>
  <c r="E2014" i="2" s="1"/>
  <c r="D2014" i="2"/>
  <c r="A2017" i="3" l="1"/>
  <c r="D2016" i="3"/>
  <c r="B2016" i="3"/>
  <c r="C2016" i="3"/>
  <c r="A2016" i="2"/>
  <c r="C2016" i="2" s="1"/>
  <c r="B2015" i="2"/>
  <c r="E2015" i="2" s="1" a="1"/>
  <c r="E2015" i="2" s="1"/>
  <c r="D2015" i="2"/>
  <c r="C2017" i="3" l="1"/>
  <c r="B2017" i="3"/>
  <c r="A2018" i="3"/>
  <c r="D2017" i="3"/>
  <c r="A2017" i="2"/>
  <c r="C2017" i="2" s="1"/>
  <c r="B2016" i="2"/>
  <c r="E2016" i="2" s="1" a="1"/>
  <c r="E2016" i="2" s="1"/>
  <c r="D2016" i="2"/>
  <c r="A2019" i="3" l="1"/>
  <c r="C2018" i="3"/>
  <c r="B2018" i="3"/>
  <c r="D2018" i="3"/>
  <c r="A2018" i="2"/>
  <c r="C2018" i="2" s="1"/>
  <c r="B2017" i="2"/>
  <c r="E2017" i="2" s="1" a="1"/>
  <c r="E2017" i="2" s="1"/>
  <c r="D2017" i="2"/>
  <c r="D2019" i="3" l="1"/>
  <c r="C2019" i="3"/>
  <c r="B2019" i="3"/>
  <c r="A2020" i="3"/>
  <c r="A2019" i="2"/>
  <c r="C2019" i="2" s="1"/>
  <c r="D2018" i="2"/>
  <c r="B2018" i="2"/>
  <c r="E2018" i="2" s="1" a="1"/>
  <c r="E2018" i="2" s="1"/>
  <c r="A2021" i="3" l="1"/>
  <c r="D2020" i="3"/>
  <c r="C2020" i="3"/>
  <c r="B2020" i="3"/>
  <c r="A2020" i="2"/>
  <c r="C2020" i="2" s="1"/>
  <c r="B2019" i="2"/>
  <c r="E2019" i="2" s="1" a="1"/>
  <c r="E2019" i="2" s="1"/>
  <c r="D2019" i="2"/>
  <c r="A2022" i="3" l="1"/>
  <c r="B2021" i="3"/>
  <c r="D2021" i="3"/>
  <c r="C2021" i="3"/>
  <c r="A2021" i="2"/>
  <c r="C2021" i="2" s="1"/>
  <c r="B2020" i="2"/>
  <c r="E2020" i="2" s="1" a="1"/>
  <c r="E2020" i="2" s="1"/>
  <c r="D2020" i="2"/>
  <c r="C2022" i="3" l="1"/>
  <c r="B2022" i="3"/>
  <c r="A2023" i="3"/>
  <c r="D2022" i="3"/>
  <c r="A2022" i="2"/>
  <c r="C2022" i="2" s="1"/>
  <c r="B2021" i="2"/>
  <c r="E2021" i="2" s="1" a="1"/>
  <c r="E2021" i="2" s="1"/>
  <c r="D2021" i="2"/>
  <c r="D2023" i="3" l="1"/>
  <c r="C2023" i="3"/>
  <c r="B2023" i="3"/>
  <c r="A2024" i="3"/>
  <c r="A2023" i="2"/>
  <c r="C2023" i="2" s="1"/>
  <c r="B2022" i="2"/>
  <c r="E2022" i="2" s="1" a="1"/>
  <c r="E2022" i="2" s="1"/>
  <c r="D2022" i="2"/>
  <c r="D2024" i="3" l="1"/>
  <c r="C2024" i="3"/>
  <c r="B2024" i="3"/>
  <c r="A2025" i="3"/>
  <c r="A2024" i="2"/>
  <c r="C2024" i="2" s="1"/>
  <c r="B2023" i="2"/>
  <c r="E2023" i="2" s="1" a="1"/>
  <c r="E2023" i="2" s="1"/>
  <c r="D2023" i="2"/>
  <c r="A2026" i="3" l="1"/>
  <c r="D2025" i="3"/>
  <c r="C2025" i="3"/>
  <c r="B2025" i="3"/>
  <c r="A2025" i="2"/>
  <c r="C2025" i="2" s="1"/>
  <c r="B2024" i="2"/>
  <c r="E2024" i="2" s="1" a="1"/>
  <c r="E2024" i="2" s="1"/>
  <c r="D2024" i="2"/>
  <c r="A2027" i="3" l="1"/>
  <c r="D2026" i="3"/>
  <c r="C2026" i="3"/>
  <c r="B2026" i="3"/>
  <c r="A2026" i="2"/>
  <c r="C2026" i="2" s="1"/>
  <c r="B2025" i="2"/>
  <c r="E2025" i="2" s="1" a="1"/>
  <c r="E2025" i="2" s="1"/>
  <c r="D2025" i="2"/>
  <c r="C2027" i="3" l="1"/>
  <c r="B2027" i="3"/>
  <c r="D2027" i="3"/>
  <c r="A2028" i="3"/>
  <c r="A2027" i="2"/>
  <c r="C2027" i="2" s="1"/>
  <c r="B2026" i="2"/>
  <c r="E2026" i="2" s="1" a="1"/>
  <c r="E2026" i="2" s="1"/>
  <c r="D2026" i="2"/>
  <c r="A2029" i="3" l="1"/>
  <c r="D2028" i="3"/>
  <c r="B2028" i="3"/>
  <c r="C2028" i="3"/>
  <c r="A2028" i="2"/>
  <c r="C2028" i="2" s="1"/>
  <c r="B2027" i="2"/>
  <c r="E2027" i="2" s="1" a="1"/>
  <c r="E2027" i="2" s="1"/>
  <c r="D2027" i="2"/>
  <c r="D2029" i="3" l="1"/>
  <c r="B2029" i="3"/>
  <c r="C2029" i="3"/>
  <c r="A2030" i="3"/>
  <c r="A2029" i="2"/>
  <c r="C2029" i="2" s="1"/>
  <c r="D2028" i="2"/>
  <c r="B2028" i="2"/>
  <c r="E2028" i="2" s="1" a="1"/>
  <c r="E2028" i="2" s="1"/>
  <c r="A2031" i="3" l="1"/>
  <c r="C2030" i="3"/>
  <c r="B2030" i="3"/>
  <c r="D2030" i="3"/>
  <c r="A2030" i="2"/>
  <c r="C2030" i="2" s="1"/>
  <c r="B2029" i="2"/>
  <c r="E2029" i="2" s="1" a="1"/>
  <c r="E2029" i="2" s="1"/>
  <c r="D2029" i="2"/>
  <c r="A2032" i="3" l="1"/>
  <c r="C2031" i="3"/>
  <c r="B2031" i="3"/>
  <c r="D2031" i="3"/>
  <c r="A2031" i="2"/>
  <c r="C2031" i="2" s="1"/>
  <c r="B2030" i="2"/>
  <c r="E2030" i="2" s="1" a="1"/>
  <c r="E2030" i="2" s="1"/>
  <c r="D2030" i="2"/>
  <c r="C2032" i="3" l="1"/>
  <c r="B2032" i="3"/>
  <c r="A2033" i="3"/>
  <c r="D2032" i="3"/>
  <c r="A2032" i="2"/>
  <c r="C2032" i="2" s="1"/>
  <c r="D2031" i="2"/>
  <c r="B2031" i="2"/>
  <c r="E2031" i="2" s="1" a="1"/>
  <c r="E2031" i="2" s="1"/>
  <c r="C2033" i="3" l="1"/>
  <c r="B2033" i="3"/>
  <c r="A2034" i="3"/>
  <c r="D2033" i="3"/>
  <c r="A2033" i="2"/>
  <c r="C2033" i="2" s="1"/>
  <c r="B2032" i="2"/>
  <c r="E2032" i="2" s="1" a="1"/>
  <c r="E2032" i="2" s="1"/>
  <c r="D2032" i="2"/>
  <c r="D2034" i="3" l="1"/>
  <c r="A2035" i="3"/>
  <c r="C2034" i="3"/>
  <c r="B2034" i="3"/>
  <c r="A2034" i="2"/>
  <c r="C2034" i="2" s="1"/>
  <c r="B2033" i="2"/>
  <c r="E2033" i="2" s="1" a="1"/>
  <c r="E2033" i="2" s="1"/>
  <c r="D2033" i="2"/>
  <c r="A2036" i="3" l="1"/>
  <c r="D2035" i="3"/>
  <c r="C2035" i="3"/>
  <c r="B2035" i="3"/>
  <c r="A2035" i="2"/>
  <c r="C2035" i="2" s="1"/>
  <c r="B2034" i="2"/>
  <c r="E2034" i="2" s="1" a="1"/>
  <c r="E2034" i="2" s="1"/>
  <c r="D2034" i="2"/>
  <c r="A2037" i="3" l="1"/>
  <c r="C2036" i="3"/>
  <c r="D2036" i="3"/>
  <c r="B2036" i="3"/>
  <c r="A2036" i="2"/>
  <c r="C2036" i="2" s="1"/>
  <c r="B2035" i="2"/>
  <c r="E2035" i="2" s="1" a="1"/>
  <c r="E2035" i="2" s="1"/>
  <c r="D2035" i="2"/>
  <c r="C2037" i="3" l="1"/>
  <c r="B2037" i="3"/>
  <c r="A2038" i="3"/>
  <c r="D2037" i="3"/>
  <c r="A2037" i="2"/>
  <c r="C2037" i="2" s="1"/>
  <c r="B2036" i="2"/>
  <c r="E2036" i="2" s="1" a="1"/>
  <c r="E2036" i="2" s="1"/>
  <c r="D2036" i="2"/>
  <c r="A2039" i="3" l="1"/>
  <c r="D2038" i="3"/>
  <c r="C2038" i="3"/>
  <c r="B2038" i="3"/>
  <c r="A2038" i="2"/>
  <c r="C2038" i="2" s="1"/>
  <c r="B2037" i="2"/>
  <c r="E2037" i="2" s="1" a="1"/>
  <c r="E2037" i="2" s="1"/>
  <c r="D2037" i="2"/>
  <c r="B2039" i="3" l="1"/>
  <c r="A2040" i="3"/>
  <c r="D2039" i="3"/>
  <c r="C2039" i="3"/>
  <c r="A2039" i="2"/>
  <c r="C2039" i="2" s="1"/>
  <c r="D2038" i="2"/>
  <c r="B2038" i="2"/>
  <c r="E2038" i="2" s="1" a="1"/>
  <c r="E2038" i="2" s="1"/>
  <c r="D2040" i="3" l="1"/>
  <c r="C2040" i="3"/>
  <c r="B2040" i="3"/>
  <c r="A2041" i="3"/>
  <c r="A2040" i="2"/>
  <c r="C2040" i="2" s="1"/>
  <c r="B2039" i="2"/>
  <c r="E2039" i="2" s="1" a="1"/>
  <c r="E2039" i="2" s="1"/>
  <c r="D2039" i="2"/>
  <c r="A2042" i="3" l="1"/>
  <c r="C2041" i="3"/>
  <c r="B2041" i="3"/>
  <c r="D2041" i="3"/>
  <c r="A2041" i="2"/>
  <c r="C2041" i="2" s="1"/>
  <c r="D2040" i="2"/>
  <c r="B2040" i="2"/>
  <c r="E2040" i="2" s="1" a="1"/>
  <c r="E2040" i="2" s="1"/>
  <c r="C2042" i="3" l="1"/>
  <c r="B2042" i="3"/>
  <c r="A2043" i="3"/>
  <c r="D2042" i="3"/>
  <c r="A2042" i="2"/>
  <c r="C2042" i="2" s="1"/>
  <c r="D2041" i="2"/>
  <c r="B2041" i="2"/>
  <c r="E2041" i="2" s="1" a="1"/>
  <c r="E2041" i="2" s="1"/>
  <c r="A2044" i="3" l="1"/>
  <c r="C2043" i="3"/>
  <c r="B2043" i="3"/>
  <c r="D2043" i="3"/>
  <c r="A2043" i="2"/>
  <c r="C2043" i="2" s="1"/>
  <c r="B2042" i="2"/>
  <c r="E2042" i="2" s="1" a="1"/>
  <c r="E2042" i="2" s="1"/>
  <c r="D2042" i="2"/>
  <c r="A2045" i="3" l="1"/>
  <c r="D2044" i="3"/>
  <c r="C2044" i="3"/>
  <c r="B2044" i="3"/>
  <c r="A2044" i="2"/>
  <c r="C2044" i="2" s="1"/>
  <c r="B2043" i="2"/>
  <c r="E2043" i="2" s="1" a="1"/>
  <c r="E2043" i="2" s="1"/>
  <c r="D2043" i="2"/>
  <c r="D2045" i="3" l="1"/>
  <c r="C2045" i="3"/>
  <c r="B2045" i="3"/>
  <c r="A2046" i="3"/>
  <c r="A2045" i="2"/>
  <c r="C2045" i="2" s="1"/>
  <c r="B2044" i="2"/>
  <c r="E2044" i="2" s="1" a="1"/>
  <c r="E2044" i="2" s="1"/>
  <c r="D2044" i="2"/>
  <c r="A2047" i="3" l="1"/>
  <c r="D2046" i="3"/>
  <c r="C2046" i="3"/>
  <c r="B2046" i="3"/>
  <c r="A2046" i="2"/>
  <c r="C2046" i="2" s="1"/>
  <c r="B2045" i="2"/>
  <c r="E2045" i="2" s="1" a="1"/>
  <c r="E2045" i="2" s="1"/>
  <c r="D2045" i="2"/>
  <c r="C2047" i="3" l="1"/>
  <c r="B2047" i="3"/>
  <c r="A2048" i="3"/>
  <c r="D2047" i="3"/>
  <c r="A2047" i="2"/>
  <c r="C2047" i="2" s="1"/>
  <c r="B2046" i="2"/>
  <c r="E2046" i="2" s="1" a="1"/>
  <c r="E2046" i="2" s="1"/>
  <c r="D2046" i="2"/>
  <c r="A2049" i="3" l="1"/>
  <c r="D2048" i="3"/>
  <c r="C2048" i="3"/>
  <c r="B2048" i="3"/>
  <c r="A2048" i="2"/>
  <c r="C2048" i="2" s="1"/>
  <c r="B2047" i="2"/>
  <c r="E2047" i="2" s="1" a="1"/>
  <c r="E2047" i="2" s="1"/>
  <c r="D2047" i="2"/>
  <c r="A2050" i="3" l="1"/>
  <c r="D2049" i="3"/>
  <c r="C2049" i="3"/>
  <c r="B2049" i="3"/>
  <c r="A2049" i="2"/>
  <c r="C2049" i="2" s="1"/>
  <c r="D2048" i="2"/>
  <c r="B2048" i="2"/>
  <c r="E2048" i="2" s="1" a="1"/>
  <c r="E2048" i="2" s="1"/>
  <c r="D2050" i="3" l="1"/>
  <c r="C2050" i="3"/>
  <c r="B2050" i="3"/>
  <c r="A2051" i="3"/>
  <c r="A2050" i="2"/>
  <c r="C2050" i="2" s="1"/>
  <c r="B2049" i="2"/>
  <c r="E2049" i="2" s="1" a="1"/>
  <c r="E2049" i="2" s="1"/>
  <c r="D2049" i="2"/>
  <c r="A2052" i="3" l="1"/>
  <c r="D2051" i="3"/>
  <c r="B2051" i="3"/>
  <c r="C2051" i="3"/>
  <c r="A2051" i="2"/>
  <c r="C2051" i="2" s="1"/>
  <c r="B2050" i="2"/>
  <c r="E2050" i="2" s="1" a="1"/>
  <c r="E2050" i="2" s="1"/>
  <c r="D2050" i="2"/>
  <c r="C2052" i="3" l="1"/>
  <c r="B2052" i="3"/>
  <c r="A2053" i="3"/>
  <c r="D2052" i="3"/>
  <c r="A2052" i="2"/>
  <c r="C2052" i="2" s="1"/>
  <c r="B2051" i="2"/>
  <c r="E2051" i="2" s="1" a="1"/>
  <c r="E2051" i="2" s="1"/>
  <c r="D2051" i="2"/>
  <c r="A2054" i="3" l="1"/>
  <c r="D2053" i="3"/>
  <c r="B2053" i="3"/>
  <c r="C2053" i="3"/>
  <c r="A2053" i="2"/>
  <c r="C2053" i="2" s="1"/>
  <c r="B2052" i="2"/>
  <c r="E2052" i="2" s="1" a="1"/>
  <c r="E2052" i="2" s="1"/>
  <c r="D2052" i="2"/>
  <c r="B2054" i="3" l="1"/>
  <c r="D2054" i="3"/>
  <c r="C2054" i="3"/>
  <c r="A2055" i="3"/>
  <c r="A2054" i="2"/>
  <c r="C2054" i="2" s="1"/>
  <c r="B2053" i="2"/>
  <c r="E2053" i="2" s="1" a="1"/>
  <c r="E2053" i="2" s="1"/>
  <c r="D2053" i="2"/>
  <c r="A2056" i="3" l="1"/>
  <c r="D2055" i="3"/>
  <c r="C2055" i="3"/>
  <c r="B2055" i="3"/>
  <c r="A2055" i="2"/>
  <c r="C2055" i="2" s="1"/>
  <c r="D2054" i="2"/>
  <c r="B2054" i="2"/>
  <c r="E2054" i="2" s="1" a="1"/>
  <c r="E2054" i="2" s="1"/>
  <c r="A2057" i="3" l="1"/>
  <c r="C2056" i="3"/>
  <c r="B2056" i="3"/>
  <c r="D2056" i="3"/>
  <c r="A2056" i="2"/>
  <c r="C2056" i="2" s="1"/>
  <c r="B2055" i="2"/>
  <c r="E2055" i="2" s="1" a="1"/>
  <c r="E2055" i="2" s="1"/>
  <c r="D2055" i="2"/>
  <c r="C2057" i="3" l="1"/>
  <c r="B2057" i="3"/>
  <c r="D2057" i="3"/>
  <c r="A2058" i="3"/>
  <c r="A2057" i="2"/>
  <c r="C2057" i="2" s="1"/>
  <c r="D2056" i="2"/>
  <c r="B2056" i="2"/>
  <c r="E2056" i="2" s="1" a="1"/>
  <c r="E2056" i="2" s="1"/>
  <c r="D2058" i="3" l="1"/>
  <c r="C2058" i="3"/>
  <c r="A2059" i="3"/>
  <c r="B2058" i="3"/>
  <c r="A2058" i="2"/>
  <c r="C2058" i="2" s="1"/>
  <c r="B2057" i="2"/>
  <c r="E2057" i="2" s="1" a="1"/>
  <c r="E2057" i="2" s="1"/>
  <c r="D2057" i="2"/>
  <c r="A2060" i="3" l="1"/>
  <c r="D2059" i="3"/>
  <c r="B2059" i="3"/>
  <c r="C2059" i="3"/>
  <c r="A2059" i="2"/>
  <c r="C2059" i="2" s="1"/>
  <c r="D2058" i="2"/>
  <c r="B2058" i="2"/>
  <c r="E2058" i="2" s="1" a="1"/>
  <c r="E2058" i="2" s="1"/>
  <c r="A2061" i="3" l="1"/>
  <c r="D2060" i="3"/>
  <c r="C2060" i="3"/>
  <c r="B2060" i="3"/>
  <c r="A2060" i="2"/>
  <c r="C2060" i="2" s="1"/>
  <c r="B2059" i="2"/>
  <c r="E2059" i="2" s="1" a="1"/>
  <c r="E2059" i="2" s="1"/>
  <c r="D2059" i="2"/>
  <c r="A2062" i="3" l="1"/>
  <c r="D2061" i="3"/>
  <c r="C2061" i="3"/>
  <c r="B2061" i="3"/>
  <c r="A2061" i="2"/>
  <c r="C2061" i="2" s="1"/>
  <c r="B2060" i="2"/>
  <c r="E2060" i="2" s="1" a="1"/>
  <c r="E2060" i="2" s="1"/>
  <c r="D2060" i="2"/>
  <c r="C2062" i="3" l="1"/>
  <c r="B2062" i="3"/>
  <c r="A2063" i="3"/>
  <c r="D2062" i="3"/>
  <c r="A2062" i="2"/>
  <c r="C2062" i="2" s="1"/>
  <c r="B2061" i="2"/>
  <c r="E2061" i="2" s="1" a="1"/>
  <c r="E2061" i="2" s="1"/>
  <c r="D2061" i="2"/>
  <c r="A2064" i="3" l="1"/>
  <c r="D2063" i="3"/>
  <c r="C2063" i="3"/>
  <c r="B2063" i="3"/>
  <c r="A2063" i="2"/>
  <c r="C2063" i="2" s="1"/>
  <c r="D2062" i="2"/>
  <c r="B2062" i="2"/>
  <c r="E2062" i="2" s="1" a="1"/>
  <c r="E2062" i="2" s="1"/>
  <c r="A2065" i="3" l="1"/>
  <c r="C2064" i="3"/>
  <c r="B2064" i="3"/>
  <c r="D2064" i="3"/>
  <c r="A2064" i="2"/>
  <c r="C2064" i="2" s="1"/>
  <c r="B2063" i="2"/>
  <c r="E2063" i="2" s="1" a="1"/>
  <c r="E2063" i="2" s="1"/>
  <c r="D2063" i="2"/>
  <c r="A2066" i="3" l="1"/>
  <c r="C2065" i="3"/>
  <c r="B2065" i="3"/>
  <c r="D2065" i="3"/>
  <c r="A2065" i="2"/>
  <c r="C2065" i="2" s="1"/>
  <c r="B2064" i="2"/>
  <c r="E2064" i="2" s="1" a="1"/>
  <c r="E2064" i="2" s="1"/>
  <c r="D2064" i="2"/>
  <c r="A2067" i="3" l="1"/>
  <c r="D2066" i="3"/>
  <c r="C2066" i="3"/>
  <c r="B2066" i="3"/>
  <c r="A2066" i="2"/>
  <c r="C2066" i="2" s="1"/>
  <c r="B2065" i="2"/>
  <c r="E2065" i="2" s="1" a="1"/>
  <c r="E2065" i="2" s="1"/>
  <c r="D2065" i="2"/>
  <c r="C2067" i="3" l="1"/>
  <c r="B2067" i="3"/>
  <c r="A2068" i="3"/>
  <c r="D2067" i="3"/>
  <c r="A2067" i="2"/>
  <c r="C2067" i="2" s="1"/>
  <c r="B2066" i="2"/>
  <c r="E2066" i="2" s="1" a="1"/>
  <c r="E2066" i="2" s="1"/>
  <c r="D2066" i="2"/>
  <c r="D2068" i="3" l="1"/>
  <c r="C2068" i="3"/>
  <c r="B2068" i="3"/>
  <c r="A2069" i="3"/>
  <c r="A2068" i="2"/>
  <c r="C2068" i="2" s="1"/>
  <c r="B2067" i="2"/>
  <c r="E2067" i="2" s="1" a="1"/>
  <c r="E2067" i="2" s="1"/>
  <c r="D2067" i="2"/>
  <c r="C2069" i="3" l="1"/>
  <c r="B2069" i="3"/>
  <c r="A2070" i="3"/>
  <c r="D2069" i="3"/>
  <c r="A2069" i="2"/>
  <c r="C2069" i="2" s="1"/>
  <c r="D2068" i="2"/>
  <c r="B2068" i="2"/>
  <c r="E2068" i="2" s="1" a="1"/>
  <c r="E2068" i="2" s="1"/>
  <c r="B2070" i="3" l="1"/>
  <c r="A2071" i="3"/>
  <c r="D2070" i="3"/>
  <c r="C2070" i="3"/>
  <c r="A2070" i="2"/>
  <c r="C2070" i="2" s="1"/>
  <c r="B2069" i="2"/>
  <c r="E2069" i="2" s="1" a="1"/>
  <c r="E2069" i="2" s="1"/>
  <c r="D2069" i="2"/>
  <c r="A2072" i="3" l="1"/>
  <c r="D2071" i="3"/>
  <c r="C2071" i="3"/>
  <c r="B2071" i="3"/>
  <c r="A2071" i="2"/>
  <c r="C2071" i="2" s="1"/>
  <c r="B2070" i="2"/>
  <c r="E2070" i="2" s="1" a="1"/>
  <c r="E2070" i="2" s="1"/>
  <c r="D2070" i="2"/>
  <c r="C2072" i="3" l="1"/>
  <c r="B2072" i="3"/>
  <c r="A2073" i="3"/>
  <c r="D2072" i="3"/>
  <c r="A2072" i="2"/>
  <c r="C2072" i="2" s="1"/>
  <c r="B2071" i="2"/>
  <c r="E2071" i="2" s="1" a="1"/>
  <c r="E2071" i="2" s="1"/>
  <c r="D2071" i="2"/>
  <c r="A2074" i="3" l="1"/>
  <c r="D2073" i="3"/>
  <c r="C2073" i="3"/>
  <c r="B2073" i="3"/>
  <c r="A2073" i="2"/>
  <c r="C2073" i="2" s="1"/>
  <c r="B2072" i="2"/>
  <c r="E2072" i="2" s="1" a="1"/>
  <c r="E2072" i="2" s="1"/>
  <c r="D2072" i="2"/>
  <c r="C2074" i="3" l="1"/>
  <c r="B2074" i="3"/>
  <c r="A2075" i="3"/>
  <c r="D2074" i="3"/>
  <c r="A2074" i="2"/>
  <c r="C2074" i="2" s="1"/>
  <c r="B2073" i="2"/>
  <c r="E2073" i="2" s="1" a="1"/>
  <c r="E2073" i="2" s="1"/>
  <c r="D2073" i="2"/>
  <c r="A2076" i="3" l="1"/>
  <c r="D2075" i="3"/>
  <c r="B2075" i="3"/>
  <c r="C2075" i="3"/>
  <c r="A2075" i="2"/>
  <c r="C2075" i="2" s="1"/>
  <c r="B2074" i="2"/>
  <c r="E2074" i="2" s="1" a="1"/>
  <c r="E2074" i="2" s="1"/>
  <c r="D2074" i="2"/>
  <c r="A2077" i="3" l="1"/>
  <c r="B2076" i="3"/>
  <c r="D2076" i="3"/>
  <c r="C2076" i="3"/>
  <c r="A2076" i="2"/>
  <c r="C2076" i="2" s="1"/>
  <c r="B2075" i="2"/>
  <c r="E2075" i="2" s="1" a="1"/>
  <c r="E2075" i="2" s="1"/>
  <c r="D2075" i="2"/>
  <c r="C2077" i="3" l="1"/>
  <c r="B2077" i="3"/>
  <c r="D2077" i="3"/>
  <c r="A2078" i="3"/>
  <c r="A2077" i="2"/>
  <c r="C2077" i="2" s="1"/>
  <c r="D2076" i="2"/>
  <c r="B2076" i="2"/>
  <c r="E2076" i="2" s="1" a="1"/>
  <c r="E2076" i="2" s="1"/>
  <c r="A2079" i="3" l="1"/>
  <c r="C2078" i="3"/>
  <c r="B2078" i="3"/>
  <c r="D2078" i="3"/>
  <c r="A2078" i="2"/>
  <c r="C2078" i="2" s="1"/>
  <c r="B2077" i="2"/>
  <c r="E2077" i="2" s="1" a="1"/>
  <c r="E2077" i="2" s="1"/>
  <c r="D2077" i="2"/>
  <c r="A2080" i="3" l="1"/>
  <c r="D2079" i="3"/>
  <c r="C2079" i="3"/>
  <c r="B2079" i="3"/>
  <c r="A2079" i="2"/>
  <c r="C2079" i="2" s="1"/>
  <c r="D2078" i="2"/>
  <c r="B2078" i="2"/>
  <c r="E2078" i="2" s="1" a="1"/>
  <c r="E2078" i="2" s="1"/>
  <c r="B2080" i="3" l="1"/>
  <c r="D2080" i="3"/>
  <c r="C2080" i="3"/>
  <c r="A2081" i="3"/>
  <c r="A2080" i="2"/>
  <c r="C2080" i="2" s="1"/>
  <c r="B2079" i="2"/>
  <c r="E2079" i="2" s="1" a="1"/>
  <c r="E2079" i="2" s="1"/>
  <c r="D2079" i="2"/>
  <c r="A2082" i="3" l="1"/>
  <c r="D2081" i="3"/>
  <c r="B2081" i="3"/>
  <c r="C2081" i="3"/>
  <c r="A2081" i="2"/>
  <c r="C2081" i="2" s="1"/>
  <c r="B2080" i="2"/>
  <c r="E2080" i="2" s="1" a="1"/>
  <c r="E2080" i="2" s="1"/>
  <c r="D2080" i="2"/>
  <c r="C2082" i="3" l="1"/>
  <c r="B2082" i="3"/>
  <c r="D2082" i="3"/>
  <c r="A2083" i="3"/>
  <c r="A2082" i="2"/>
  <c r="C2082" i="2" s="1"/>
  <c r="B2081" i="2"/>
  <c r="E2081" i="2" s="1" a="1"/>
  <c r="E2081" i="2" s="1"/>
  <c r="D2081" i="2"/>
  <c r="D2083" i="3" l="1"/>
  <c r="C2083" i="3"/>
  <c r="B2083" i="3"/>
  <c r="A2084" i="3"/>
  <c r="A2083" i="2"/>
  <c r="C2083" i="2" s="1"/>
  <c r="B2082" i="2"/>
  <c r="E2082" i="2" s="1" a="1"/>
  <c r="E2082" i="2" s="1"/>
  <c r="D2082" i="2"/>
  <c r="C2084" i="3" l="1"/>
  <c r="B2084" i="3"/>
  <c r="A2085" i="3"/>
  <c r="D2084" i="3"/>
  <c r="A2084" i="2"/>
  <c r="C2084" i="2" s="1"/>
  <c r="B2083" i="2"/>
  <c r="E2083" i="2" s="1" a="1"/>
  <c r="E2083" i="2" s="1"/>
  <c r="D2083" i="2"/>
  <c r="A2086" i="3" l="1"/>
  <c r="D2085" i="3"/>
  <c r="C2085" i="3"/>
  <c r="B2085" i="3"/>
  <c r="A2085" i="2"/>
  <c r="C2085" i="2" s="1"/>
  <c r="B2084" i="2"/>
  <c r="E2084" i="2" s="1" a="1"/>
  <c r="E2084" i="2" s="1"/>
  <c r="D2084" i="2"/>
  <c r="A2087" i="3" l="1"/>
  <c r="D2086" i="3"/>
  <c r="C2086" i="3"/>
  <c r="B2086" i="3"/>
  <c r="A2086" i="2"/>
  <c r="C2086" i="2" s="1"/>
  <c r="D2085" i="2"/>
  <c r="B2085" i="2"/>
  <c r="E2085" i="2" s="1" a="1"/>
  <c r="E2085" i="2" s="1"/>
  <c r="C2087" i="3" l="1"/>
  <c r="B2087" i="3"/>
  <c r="A2088" i="3"/>
  <c r="D2087" i="3"/>
  <c r="A2087" i="2"/>
  <c r="C2087" i="2" s="1"/>
  <c r="B2086" i="2"/>
  <c r="E2086" i="2" s="1" a="1"/>
  <c r="E2086" i="2" s="1"/>
  <c r="D2086" i="2"/>
  <c r="D2088" i="3" l="1"/>
  <c r="B2088" i="3"/>
  <c r="A2089" i="3"/>
  <c r="C2088" i="3"/>
  <c r="A2088" i="2"/>
  <c r="C2088" i="2" s="1"/>
  <c r="B2087" i="2"/>
  <c r="E2087" i="2" s="1" a="1"/>
  <c r="E2087" i="2" s="1"/>
  <c r="D2087" i="2"/>
  <c r="A2090" i="3" l="1"/>
  <c r="C2089" i="3"/>
  <c r="B2089" i="3"/>
  <c r="D2089" i="3"/>
  <c r="A2089" i="2"/>
  <c r="C2089" i="2" s="1"/>
  <c r="D2088" i="2"/>
  <c r="B2088" i="2"/>
  <c r="E2088" i="2" s="1" a="1"/>
  <c r="E2088" i="2" s="1"/>
  <c r="A2091" i="3" l="1"/>
  <c r="C2090" i="3"/>
  <c r="B2090" i="3"/>
  <c r="D2090" i="3"/>
  <c r="A2090" i="2"/>
  <c r="C2090" i="2" s="1"/>
  <c r="B2089" i="2"/>
  <c r="E2089" i="2" s="1" a="1"/>
  <c r="E2089" i="2" s="1"/>
  <c r="D2089" i="2"/>
  <c r="A2092" i="3" l="1"/>
  <c r="D2091" i="3"/>
  <c r="C2091" i="3"/>
  <c r="B2091" i="3"/>
  <c r="A2091" i="2"/>
  <c r="C2091" i="2" s="1"/>
  <c r="D2090" i="2"/>
  <c r="B2090" i="2"/>
  <c r="E2090" i="2" s="1" a="1"/>
  <c r="E2090" i="2" s="1"/>
  <c r="C2092" i="3" l="1"/>
  <c r="B2092" i="3"/>
  <c r="D2092" i="3"/>
  <c r="A2093" i="3"/>
  <c r="A2092" i="2"/>
  <c r="C2092" i="2" s="1"/>
  <c r="B2091" i="2"/>
  <c r="E2091" i="2" s="1" a="1"/>
  <c r="E2091" i="2" s="1"/>
  <c r="D2091" i="2"/>
  <c r="A2094" i="3" l="1"/>
  <c r="D2093" i="3"/>
  <c r="C2093" i="3"/>
  <c r="B2093" i="3"/>
  <c r="A2093" i="2"/>
  <c r="C2093" i="2" s="1"/>
  <c r="D2092" i="2"/>
  <c r="B2092" i="2"/>
  <c r="E2092" i="2" s="1" a="1"/>
  <c r="E2092" i="2" s="1"/>
  <c r="A2095" i="3" l="1"/>
  <c r="D2094" i="3"/>
  <c r="C2094" i="3"/>
  <c r="B2094" i="3"/>
  <c r="A2094" i="2"/>
  <c r="C2094" i="2" s="1"/>
  <c r="B2093" i="2"/>
  <c r="E2093" i="2" s="1" a="1"/>
  <c r="E2093" i="2" s="1"/>
  <c r="D2093" i="2"/>
  <c r="A2096" i="3" l="1"/>
  <c r="C2095" i="3"/>
  <c r="B2095" i="3"/>
  <c r="D2095" i="3"/>
  <c r="A2095" i="2"/>
  <c r="C2095" i="2" s="1"/>
  <c r="B2094" i="2"/>
  <c r="E2094" i="2" s="1" a="1"/>
  <c r="E2094" i="2" s="1"/>
  <c r="D2094" i="2"/>
  <c r="A2097" i="3" l="1"/>
  <c r="D2096" i="3"/>
  <c r="B2096" i="3"/>
  <c r="C2096" i="3"/>
  <c r="A2096" i="2"/>
  <c r="C2096" i="2" s="1"/>
  <c r="B2095" i="2"/>
  <c r="E2095" i="2" s="1" a="1"/>
  <c r="E2095" i="2" s="1"/>
  <c r="D2095" i="2"/>
  <c r="C2097" i="3" l="1"/>
  <c r="B2097" i="3"/>
  <c r="A2098" i="3"/>
  <c r="D2097" i="3"/>
  <c r="A2097" i="2"/>
  <c r="C2097" i="2" s="1"/>
  <c r="B2096" i="2"/>
  <c r="E2096" i="2" s="1" a="1"/>
  <c r="E2096" i="2" s="1"/>
  <c r="D2096" i="2"/>
  <c r="B2098" i="3" l="1"/>
  <c r="A2099" i="3"/>
  <c r="D2098" i="3"/>
  <c r="C2098" i="3"/>
  <c r="A2098" i="2"/>
  <c r="C2098" i="2" s="1"/>
  <c r="B2097" i="2"/>
  <c r="E2097" i="2" s="1" a="1"/>
  <c r="E2097" i="2" s="1"/>
  <c r="D2097" i="2"/>
  <c r="A2100" i="3" l="1"/>
  <c r="D2099" i="3"/>
  <c r="C2099" i="3"/>
  <c r="B2099" i="3"/>
  <c r="A2099" i="2"/>
  <c r="C2099" i="2" s="1"/>
  <c r="D2098" i="2"/>
  <c r="B2098" i="2"/>
  <c r="E2098" i="2" s="1" a="1"/>
  <c r="E2098" i="2" s="1"/>
  <c r="D2100" i="3" l="1"/>
  <c r="C2100" i="3"/>
  <c r="B2100" i="3"/>
  <c r="A2101" i="3"/>
  <c r="A2100" i="2"/>
  <c r="C2100" i="2" s="1"/>
  <c r="B2099" i="2"/>
  <c r="E2099" i="2" s="1" a="1"/>
  <c r="E2099" i="2" s="1"/>
  <c r="D2099" i="2"/>
  <c r="A2102" i="3" l="1"/>
  <c r="D2101" i="3"/>
  <c r="C2101" i="3"/>
  <c r="B2101" i="3"/>
  <c r="A2101" i="2"/>
  <c r="C2101" i="2" s="1"/>
  <c r="D2100" i="2"/>
  <c r="B2100" i="2"/>
  <c r="E2100" i="2" s="1" a="1"/>
  <c r="E2100" i="2" s="1"/>
  <c r="C2102" i="3" l="1"/>
  <c r="B2102" i="3"/>
  <c r="A2103" i="3"/>
  <c r="D2102" i="3"/>
  <c r="A2102" i="2"/>
  <c r="C2102" i="2" s="1"/>
  <c r="B2101" i="2"/>
  <c r="E2101" i="2" s="1" a="1"/>
  <c r="E2101" i="2" s="1"/>
  <c r="D2101" i="2"/>
  <c r="A2104" i="3" l="1"/>
  <c r="D2103" i="3"/>
  <c r="C2103" i="3"/>
  <c r="B2103" i="3"/>
  <c r="A2103" i="2"/>
  <c r="C2103" i="2" s="1"/>
  <c r="B2102" i="2"/>
  <c r="E2102" i="2" s="1" a="1"/>
  <c r="E2102" i="2" s="1"/>
  <c r="D2102" i="2"/>
  <c r="D2104" i="3" l="1"/>
  <c r="C2104" i="3"/>
  <c r="A2105" i="3"/>
  <c r="B2104" i="3"/>
  <c r="A2104" i="2"/>
  <c r="C2104" i="2" s="1"/>
  <c r="B2103" i="2"/>
  <c r="E2103" i="2" s="1" a="1"/>
  <c r="E2103" i="2" s="1"/>
  <c r="D2103" i="2"/>
  <c r="D2105" i="3" l="1"/>
  <c r="C2105" i="3"/>
  <c r="B2105" i="3"/>
  <c r="A2106" i="3"/>
  <c r="A2105" i="2"/>
  <c r="C2105" i="2" s="1"/>
  <c r="B2104" i="2"/>
  <c r="E2104" i="2" s="1" a="1"/>
  <c r="E2104" i="2" s="1"/>
  <c r="D2104" i="2"/>
  <c r="A2107" i="3" l="1"/>
  <c r="C2106" i="3"/>
  <c r="B2106" i="3"/>
  <c r="D2106" i="3"/>
  <c r="A2106" i="2"/>
  <c r="C2106" i="2" s="1"/>
  <c r="B2105" i="2"/>
  <c r="E2105" i="2" s="1" a="1"/>
  <c r="E2105" i="2" s="1"/>
  <c r="D2105" i="2"/>
  <c r="C2107" i="3" l="1"/>
  <c r="B2107" i="3"/>
  <c r="A2108" i="3"/>
  <c r="D2107" i="3"/>
  <c r="A2107" i="2"/>
  <c r="C2107" i="2" s="1"/>
  <c r="B2106" i="2"/>
  <c r="E2106" i="2" s="1" a="1"/>
  <c r="E2106" i="2" s="1"/>
  <c r="D2106" i="2"/>
  <c r="A2109" i="3" l="1"/>
  <c r="D2108" i="3"/>
  <c r="C2108" i="3"/>
  <c r="B2108" i="3"/>
  <c r="A2108" i="2"/>
  <c r="C2108" i="2" s="1"/>
  <c r="B2107" i="2"/>
  <c r="E2107" i="2" s="1" a="1"/>
  <c r="E2107" i="2" s="1"/>
  <c r="D2107" i="2"/>
  <c r="D2109" i="3" l="1"/>
  <c r="C2109" i="3"/>
  <c r="B2109" i="3"/>
  <c r="A2110" i="3"/>
  <c r="A2109" i="2"/>
  <c r="C2109" i="2" s="1"/>
  <c r="D2108" i="2"/>
  <c r="B2108" i="2"/>
  <c r="E2108" i="2" s="1" a="1"/>
  <c r="E2108" i="2" s="1"/>
  <c r="D2110" i="3" l="1"/>
  <c r="B2110" i="3"/>
  <c r="A2111" i="3"/>
  <c r="C2110" i="3"/>
  <c r="A2110" i="2"/>
  <c r="C2110" i="2" s="1"/>
  <c r="B2109" i="2"/>
  <c r="E2109" i="2" s="1" a="1"/>
  <c r="E2109" i="2" s="1"/>
  <c r="D2109" i="2"/>
  <c r="A2112" i="3" l="1"/>
  <c r="C2111" i="3"/>
  <c r="B2111" i="3"/>
  <c r="D2111" i="3"/>
  <c r="A2111" i="2"/>
  <c r="C2111" i="2" s="1"/>
  <c r="B2110" i="2"/>
  <c r="E2110" i="2" s="1" a="1"/>
  <c r="E2110" i="2" s="1"/>
  <c r="D2110" i="2"/>
  <c r="C2112" i="3" l="1"/>
  <c r="B2112" i="3"/>
  <c r="A2113" i="3"/>
  <c r="D2112" i="3"/>
  <c r="A2112" i="2"/>
  <c r="C2112" i="2" s="1"/>
  <c r="B2111" i="2"/>
  <c r="E2111" i="2" s="1" a="1"/>
  <c r="E2111" i="2" s="1"/>
  <c r="D2111" i="2"/>
  <c r="B2113" i="3" l="1"/>
  <c r="A2114" i="3"/>
  <c r="D2113" i="3"/>
  <c r="C2113" i="3"/>
  <c r="A2113" i="2"/>
  <c r="C2113" i="2" s="1"/>
  <c r="B2112" i="2"/>
  <c r="E2112" i="2" s="1" a="1"/>
  <c r="E2112" i="2" s="1"/>
  <c r="D2112" i="2"/>
  <c r="A2115" i="3" l="1"/>
  <c r="D2114" i="3"/>
  <c r="C2114" i="3"/>
  <c r="B2114" i="3"/>
  <c r="A2114" i="2"/>
  <c r="C2114" i="2" s="1"/>
  <c r="D2113" i="2"/>
  <c r="B2113" i="2"/>
  <c r="E2113" i="2" s="1" a="1"/>
  <c r="E2113" i="2" s="1"/>
  <c r="C2115" i="3" l="1"/>
  <c r="B2115" i="3"/>
  <c r="D2115" i="3"/>
  <c r="A2116" i="3"/>
  <c r="A2115" i="2"/>
  <c r="C2115" i="2" s="1"/>
  <c r="B2114" i="2"/>
  <c r="E2114" i="2" s="1" a="1"/>
  <c r="E2114" i="2" s="1"/>
  <c r="D2114" i="2"/>
  <c r="A2117" i="3" l="1"/>
  <c r="D2116" i="3"/>
  <c r="C2116" i="3"/>
  <c r="B2116" i="3"/>
  <c r="A2116" i="2"/>
  <c r="C2116" i="2" s="1"/>
  <c r="D2115" i="2"/>
  <c r="B2115" i="2"/>
  <c r="E2115" i="2" s="1" a="1"/>
  <c r="E2115" i="2" s="1"/>
  <c r="C2117" i="3" l="1"/>
  <c r="B2117" i="3"/>
  <c r="D2117" i="3"/>
  <c r="A2118" i="3"/>
  <c r="A2117" i="2"/>
  <c r="C2117" i="2" s="1"/>
  <c r="B2116" i="2"/>
  <c r="E2116" i="2" s="1" a="1"/>
  <c r="E2116" i="2" s="1"/>
  <c r="D2116" i="2"/>
  <c r="A2119" i="3" l="1"/>
  <c r="D2118" i="3"/>
  <c r="B2118" i="3"/>
  <c r="C2118" i="3"/>
  <c r="A2118" i="2"/>
  <c r="C2118" i="2" s="1"/>
  <c r="B2117" i="2"/>
  <c r="E2117" i="2" s="1" a="1"/>
  <c r="E2117" i="2" s="1"/>
  <c r="D2117" i="2"/>
  <c r="A2120" i="3" l="1"/>
  <c r="D2119" i="3"/>
  <c r="C2119" i="3"/>
  <c r="B2119" i="3"/>
  <c r="A2119" i="2"/>
  <c r="C2119" i="2" s="1"/>
  <c r="D2118" i="2"/>
  <c r="B2118" i="2"/>
  <c r="E2118" i="2" s="1" a="1"/>
  <c r="E2118" i="2" s="1"/>
  <c r="A2121" i="3" l="1"/>
  <c r="D2120" i="3"/>
  <c r="C2120" i="3"/>
  <c r="B2120" i="3"/>
  <c r="A2120" i="2"/>
  <c r="C2120" i="2" s="1"/>
  <c r="B2119" i="2"/>
  <c r="E2119" i="2" s="1" a="1"/>
  <c r="E2119" i="2" s="1"/>
  <c r="D2119" i="2"/>
  <c r="A2122" i="3" l="1"/>
  <c r="B2121" i="3"/>
  <c r="D2121" i="3"/>
  <c r="C2121" i="3"/>
  <c r="A2121" i="2"/>
  <c r="C2121" i="2" s="1"/>
  <c r="D2120" i="2"/>
  <c r="B2120" i="2"/>
  <c r="E2120" i="2" s="1" a="1"/>
  <c r="E2120" i="2" s="1"/>
  <c r="C2122" i="3" l="1"/>
  <c r="B2122" i="3"/>
  <c r="A2123" i="3"/>
  <c r="D2122" i="3"/>
  <c r="A2122" i="2"/>
  <c r="C2122" i="2" s="1"/>
  <c r="B2121" i="2"/>
  <c r="E2121" i="2" s="1" a="1"/>
  <c r="E2121" i="2" s="1"/>
  <c r="D2121" i="2"/>
  <c r="A2124" i="3" l="1"/>
  <c r="D2123" i="3"/>
  <c r="C2123" i="3"/>
  <c r="B2123" i="3"/>
  <c r="A2123" i="2"/>
  <c r="C2123" i="2" s="1"/>
  <c r="B2122" i="2"/>
  <c r="E2122" i="2" s="1" a="1"/>
  <c r="E2122" i="2" s="1"/>
  <c r="D2122" i="2"/>
  <c r="A2125" i="3" l="1"/>
  <c r="C2124" i="3"/>
  <c r="B2124" i="3"/>
  <c r="D2124" i="3"/>
  <c r="A2124" i="2"/>
  <c r="C2124" i="2" s="1"/>
  <c r="B2123" i="2"/>
  <c r="E2123" i="2" s="1" a="1"/>
  <c r="E2123" i="2" s="1"/>
  <c r="D2123" i="2"/>
  <c r="D2125" i="3" l="1"/>
  <c r="C2125" i="3"/>
  <c r="B2125" i="3"/>
  <c r="A2126" i="3"/>
  <c r="A2125" i="2"/>
  <c r="C2125" i="2" s="1"/>
  <c r="B2124" i="2"/>
  <c r="E2124" i="2" s="1" a="1"/>
  <c r="E2124" i="2" s="1"/>
  <c r="D2124" i="2"/>
  <c r="A2127" i="3" l="1"/>
  <c r="D2126" i="3"/>
  <c r="C2126" i="3"/>
  <c r="B2126" i="3"/>
  <c r="A2126" i="2"/>
  <c r="C2126" i="2" s="1"/>
  <c r="B2125" i="2"/>
  <c r="E2125" i="2" s="1" a="1"/>
  <c r="E2125" i="2" s="1"/>
  <c r="D2125" i="2"/>
  <c r="C2127" i="3" l="1"/>
  <c r="B2127" i="3"/>
  <c r="D2127" i="3"/>
  <c r="A2128" i="3"/>
  <c r="A2127" i="2"/>
  <c r="C2127" i="2" s="1"/>
  <c r="B2126" i="2"/>
  <c r="E2126" i="2" s="1" a="1"/>
  <c r="E2126" i="2" s="1"/>
  <c r="D2126" i="2"/>
  <c r="C2128" i="3" l="1"/>
  <c r="B2128" i="3"/>
  <c r="A2129" i="3"/>
  <c r="D2128" i="3"/>
  <c r="A2128" i="2"/>
  <c r="C2128" i="2" s="1"/>
  <c r="B2127" i="2"/>
  <c r="E2127" i="2" s="1" a="1"/>
  <c r="E2127" i="2" s="1"/>
  <c r="D2127" i="2"/>
  <c r="A2130" i="3" l="1"/>
  <c r="D2129" i="3"/>
  <c r="C2129" i="3"/>
  <c r="B2129" i="3"/>
  <c r="A2129" i="2"/>
  <c r="C2129" i="2" s="1"/>
  <c r="D2128" i="2"/>
  <c r="B2128" i="2"/>
  <c r="E2128" i="2" s="1" a="1"/>
  <c r="E2128" i="2" s="1"/>
  <c r="A2131" i="3" l="1"/>
  <c r="B2130" i="3"/>
  <c r="D2130" i="3"/>
  <c r="C2130" i="3"/>
  <c r="A2130" i="2"/>
  <c r="C2130" i="2" s="1"/>
  <c r="B2129" i="2"/>
  <c r="E2129" i="2" s="1" a="1"/>
  <c r="E2129" i="2" s="1"/>
  <c r="D2129" i="2"/>
  <c r="A2132" i="3" l="1"/>
  <c r="D2131" i="3"/>
  <c r="B2131" i="3"/>
  <c r="C2131" i="3"/>
  <c r="A2131" i="2"/>
  <c r="C2131" i="2" s="1"/>
  <c r="B2130" i="2"/>
  <c r="E2130" i="2" s="1" a="1"/>
  <c r="E2130" i="2" s="1"/>
  <c r="D2130" i="2"/>
  <c r="C2132" i="3" l="1"/>
  <c r="B2132" i="3"/>
  <c r="A2133" i="3"/>
  <c r="D2132" i="3"/>
  <c r="A2132" i="2"/>
  <c r="C2132" i="2" s="1"/>
  <c r="B2131" i="2"/>
  <c r="E2131" i="2" s="1" a="1"/>
  <c r="E2131" i="2" s="1"/>
  <c r="D2131" i="2"/>
  <c r="C2133" i="3" l="1"/>
  <c r="B2133" i="3"/>
  <c r="A2134" i="3"/>
  <c r="D2133" i="3"/>
  <c r="A2133" i="2"/>
  <c r="C2133" i="2" s="1"/>
  <c r="B2132" i="2"/>
  <c r="E2132" i="2" s="1" a="1"/>
  <c r="E2132" i="2" s="1"/>
  <c r="D2132" i="2"/>
  <c r="A2135" i="3" l="1"/>
  <c r="D2134" i="3"/>
  <c r="B2134" i="3"/>
  <c r="C2134" i="3"/>
  <c r="A2134" i="2"/>
  <c r="C2134" i="2" s="1"/>
  <c r="D2133" i="2"/>
  <c r="B2133" i="2"/>
  <c r="E2133" i="2" s="1" a="1"/>
  <c r="E2133" i="2" s="1"/>
  <c r="B2135" i="3" l="1"/>
  <c r="A2136" i="3"/>
  <c r="D2135" i="3"/>
  <c r="C2135" i="3"/>
  <c r="A2135" i="2"/>
  <c r="C2135" i="2" s="1"/>
  <c r="B2134" i="2"/>
  <c r="E2134" i="2" s="1" a="1"/>
  <c r="E2134" i="2" s="1"/>
  <c r="D2134" i="2"/>
  <c r="A2137" i="3" l="1"/>
  <c r="D2136" i="3"/>
  <c r="C2136" i="3"/>
  <c r="B2136" i="3"/>
  <c r="A2136" i="2"/>
  <c r="C2136" i="2" s="1"/>
  <c r="D2135" i="2"/>
  <c r="B2135" i="2"/>
  <c r="E2135" i="2" s="1" a="1"/>
  <c r="E2135" i="2" s="1"/>
  <c r="C2137" i="3" l="1"/>
  <c r="B2137" i="3"/>
  <c r="D2137" i="3"/>
  <c r="A2138" i="3"/>
  <c r="A2137" i="2"/>
  <c r="C2137" i="2" s="1"/>
  <c r="D2136" i="2"/>
  <c r="B2136" i="2"/>
  <c r="E2136" i="2" s="1" a="1"/>
  <c r="E2136" i="2" s="1"/>
  <c r="A2139" i="3" l="1"/>
  <c r="D2138" i="3"/>
  <c r="C2138" i="3"/>
  <c r="B2138" i="3"/>
  <c r="A2138" i="2"/>
  <c r="C2138" i="2" s="1"/>
  <c r="B2137" i="2"/>
  <c r="E2137" i="2" s="1" a="1"/>
  <c r="E2137" i="2" s="1"/>
  <c r="D2137" i="2"/>
  <c r="B2139" i="3" l="1"/>
  <c r="D2139" i="3"/>
  <c r="C2139" i="3"/>
  <c r="A2140" i="3"/>
  <c r="A2139" i="2"/>
  <c r="C2139" i="2" s="1"/>
  <c r="D2138" i="2"/>
  <c r="B2138" i="2"/>
  <c r="E2138" i="2" s="1" a="1"/>
  <c r="E2138" i="2" s="1"/>
  <c r="A2141" i="3" l="1"/>
  <c r="D2140" i="3"/>
  <c r="B2140" i="3"/>
  <c r="C2140" i="3"/>
  <c r="A2140" i="2"/>
  <c r="C2140" i="2" s="1"/>
  <c r="B2139" i="2"/>
  <c r="E2139" i="2" s="1" a="1"/>
  <c r="E2139" i="2" s="1"/>
  <c r="D2139" i="2"/>
  <c r="A2142" i="3" l="1"/>
  <c r="B2141" i="3"/>
  <c r="D2141" i="3"/>
  <c r="C2141" i="3"/>
  <c r="A2141" i="2"/>
  <c r="C2141" i="2" s="1"/>
  <c r="B2140" i="2"/>
  <c r="E2140" i="2" s="1" a="1"/>
  <c r="E2140" i="2" s="1"/>
  <c r="D2140" i="2"/>
  <c r="C2142" i="3" l="1"/>
  <c r="B2142" i="3"/>
  <c r="A2143" i="3"/>
  <c r="D2142" i="3"/>
  <c r="A2142" i="2"/>
  <c r="C2142" i="2" s="1"/>
  <c r="B2141" i="2"/>
  <c r="E2141" i="2" s="1" a="1"/>
  <c r="E2141" i="2" s="1"/>
  <c r="D2141" i="2"/>
  <c r="D2143" i="3" l="1"/>
  <c r="C2143" i="3"/>
  <c r="B2143" i="3"/>
  <c r="A2144" i="3"/>
  <c r="A2143" i="2"/>
  <c r="C2143" i="2" s="1"/>
  <c r="B2142" i="2"/>
  <c r="E2142" i="2" s="1" a="1"/>
  <c r="E2142" i="2" s="1"/>
  <c r="D2142" i="2"/>
  <c r="A2145" i="3" l="1"/>
  <c r="D2144" i="3"/>
  <c r="C2144" i="3"/>
  <c r="B2144" i="3"/>
  <c r="A2144" i="2"/>
  <c r="C2144" i="2" s="1"/>
  <c r="B2143" i="2"/>
  <c r="E2143" i="2" s="1" a="1"/>
  <c r="E2143" i="2" s="1"/>
  <c r="D2143" i="2"/>
  <c r="D2145" i="3" l="1"/>
  <c r="C2145" i="3"/>
  <c r="B2145" i="3"/>
  <c r="A2146" i="3"/>
  <c r="A2145" i="2"/>
  <c r="C2145" i="2" s="1"/>
  <c r="B2144" i="2"/>
  <c r="E2144" i="2" s="1" a="1"/>
  <c r="E2144" i="2" s="1"/>
  <c r="D2144" i="2"/>
  <c r="A2147" i="3" l="1"/>
  <c r="D2146" i="3"/>
  <c r="C2146" i="3"/>
  <c r="B2146" i="3"/>
  <c r="A2146" i="2"/>
  <c r="C2146" i="2" s="1"/>
  <c r="B2145" i="2"/>
  <c r="E2145" i="2" s="1" a="1"/>
  <c r="E2145" i="2" s="1"/>
  <c r="D2145" i="2"/>
  <c r="C2147" i="3" l="1"/>
  <c r="B2147" i="3"/>
  <c r="D2147" i="3"/>
  <c r="A2148" i="3"/>
  <c r="A2147" i="2"/>
  <c r="C2147" i="2" s="1"/>
  <c r="B2146" i="2"/>
  <c r="E2146" i="2" s="1" a="1"/>
  <c r="E2146" i="2" s="1"/>
  <c r="D2146" i="2"/>
  <c r="A2149" i="3" l="1"/>
  <c r="D2148" i="3"/>
  <c r="B2148" i="3"/>
  <c r="C2148" i="3"/>
  <c r="A2148" i="2"/>
  <c r="C2148" i="2" s="1"/>
  <c r="B2147" i="2"/>
  <c r="E2147" i="2" s="1" a="1"/>
  <c r="E2147" i="2" s="1"/>
  <c r="D2147" i="2"/>
  <c r="A2150" i="3" l="1"/>
  <c r="D2149" i="3"/>
  <c r="C2149" i="3"/>
  <c r="B2149" i="3"/>
  <c r="A2149" i="2"/>
  <c r="C2149" i="2" s="1"/>
  <c r="D2148" i="2"/>
  <c r="B2148" i="2"/>
  <c r="E2148" i="2" s="1" a="1"/>
  <c r="E2148" i="2" s="1"/>
  <c r="D2150" i="3" l="1"/>
  <c r="C2150" i="3"/>
  <c r="B2150" i="3"/>
  <c r="A2151" i="3"/>
  <c r="A2150" i="2"/>
  <c r="C2150" i="2" s="1"/>
  <c r="B2149" i="2"/>
  <c r="E2149" i="2" s="1" a="1"/>
  <c r="E2149" i="2" s="1"/>
  <c r="D2149" i="2"/>
  <c r="A2152" i="3" l="1"/>
  <c r="D2151" i="3"/>
  <c r="C2151" i="3"/>
  <c r="B2151" i="3"/>
  <c r="A2151" i="2"/>
  <c r="C2151" i="2" s="1"/>
  <c r="B2150" i="2"/>
  <c r="E2150" i="2" s="1" a="1"/>
  <c r="E2150" i="2" s="1"/>
  <c r="D2150" i="2"/>
  <c r="C2152" i="3" l="1"/>
  <c r="B2152" i="3"/>
  <c r="A2153" i="3"/>
  <c r="D2152" i="3"/>
  <c r="A2152" i="2"/>
  <c r="C2152" i="2" s="1"/>
  <c r="D2151" i="2"/>
  <c r="B2151" i="2"/>
  <c r="E2151" i="2" s="1" a="1"/>
  <c r="E2151" i="2" s="1"/>
  <c r="C2153" i="3" l="1"/>
  <c r="A2154" i="3"/>
  <c r="B2153" i="3"/>
  <c r="D2153" i="3"/>
  <c r="A2153" i="2"/>
  <c r="C2153" i="2" s="1"/>
  <c r="B2152" i="2"/>
  <c r="E2152" i="2" s="1" a="1"/>
  <c r="E2152" i="2" s="1"/>
  <c r="D2152" i="2"/>
  <c r="D2154" i="3" l="1"/>
  <c r="C2154" i="3"/>
  <c r="A2155" i="3"/>
  <c r="B2154" i="3"/>
  <c r="A2154" i="2"/>
  <c r="C2154" i="2" s="1"/>
  <c r="B2153" i="2"/>
  <c r="E2153" i="2" s="1" a="1"/>
  <c r="E2153" i="2" s="1"/>
  <c r="D2153" i="2"/>
  <c r="A2156" i="3" l="1"/>
  <c r="D2155" i="3"/>
  <c r="B2155" i="3"/>
  <c r="C2155" i="3"/>
  <c r="A2155" i="2"/>
  <c r="C2155" i="2" s="1"/>
  <c r="B2154" i="2"/>
  <c r="E2154" i="2" s="1" a="1"/>
  <c r="E2154" i="2" s="1"/>
  <c r="D2154" i="2"/>
  <c r="A2157" i="3" l="1"/>
  <c r="C2156" i="3"/>
  <c r="B2156" i="3"/>
  <c r="D2156" i="3"/>
  <c r="A2156" i="2"/>
  <c r="C2156" i="2" s="1"/>
  <c r="D2155" i="2"/>
  <c r="B2155" i="2"/>
  <c r="E2155" i="2" s="1" a="1"/>
  <c r="E2155" i="2" s="1"/>
  <c r="C2157" i="3" l="1"/>
  <c r="B2157" i="3"/>
  <c r="D2157" i="3"/>
  <c r="A2158" i="3"/>
  <c r="A2157" i="2"/>
  <c r="C2157" i="2" s="1"/>
  <c r="B2156" i="2"/>
  <c r="E2156" i="2" s="1" a="1"/>
  <c r="E2156" i="2" s="1"/>
  <c r="D2156" i="2"/>
  <c r="D2158" i="3" l="1"/>
  <c r="C2158" i="3"/>
  <c r="B2158" i="3"/>
  <c r="A2159" i="3"/>
  <c r="A2158" i="2"/>
  <c r="C2158" i="2" s="1"/>
  <c r="B2157" i="2"/>
  <c r="E2157" i="2" s="1" a="1"/>
  <c r="E2157" i="2" s="1"/>
  <c r="D2157" i="2"/>
  <c r="B2159" i="3" l="1"/>
  <c r="A2160" i="3"/>
  <c r="C2159" i="3"/>
  <c r="D2159" i="3"/>
  <c r="A2159" i="2"/>
  <c r="C2159" i="2" s="1"/>
  <c r="D2158" i="2"/>
  <c r="B2158" i="2"/>
  <c r="E2158" i="2" s="1" a="1"/>
  <c r="E2158" i="2" s="1"/>
  <c r="A2161" i="3" l="1"/>
  <c r="D2160" i="3"/>
  <c r="C2160" i="3"/>
  <c r="B2160" i="3"/>
  <c r="A2160" i="2"/>
  <c r="C2160" i="2" s="1"/>
  <c r="B2159" i="2"/>
  <c r="E2159" i="2" s="1" a="1"/>
  <c r="E2159" i="2" s="1"/>
  <c r="D2159" i="2"/>
  <c r="A2162" i="3" l="1"/>
  <c r="D2161" i="3"/>
  <c r="C2161" i="3"/>
  <c r="B2161" i="3"/>
  <c r="A2161" i="2"/>
  <c r="C2161" i="2" s="1"/>
  <c r="B2160" i="2"/>
  <c r="E2160" i="2" s="1" a="1"/>
  <c r="E2160" i="2" s="1"/>
  <c r="D2160" i="2"/>
  <c r="C2162" i="3" l="1"/>
  <c r="B2162" i="3"/>
  <c r="A2163" i="3"/>
  <c r="D2162" i="3"/>
  <c r="A2162" i="2"/>
  <c r="C2162" i="2" s="1"/>
  <c r="B2161" i="2"/>
  <c r="E2161" i="2" s="1" a="1"/>
  <c r="E2161" i="2" s="1"/>
  <c r="D2161" i="2"/>
  <c r="B2163" i="3" l="1"/>
  <c r="D2163" i="3"/>
  <c r="C2163" i="3"/>
  <c r="A2164" i="3"/>
  <c r="A2163" i="2"/>
  <c r="C2163" i="2" s="1"/>
  <c r="B2162" i="2"/>
  <c r="E2162" i="2" s="1" a="1"/>
  <c r="E2162" i="2" s="1"/>
  <c r="D2162" i="2"/>
  <c r="A2165" i="3" l="1"/>
  <c r="D2164" i="3"/>
  <c r="B2164" i="3"/>
  <c r="C2164" i="3"/>
  <c r="A2164" i="2"/>
  <c r="C2164" i="2" s="1"/>
  <c r="B2163" i="2"/>
  <c r="E2163" i="2" s="1" a="1"/>
  <c r="E2163" i="2" s="1"/>
  <c r="D2163" i="2"/>
  <c r="B2165" i="3" l="1"/>
  <c r="A2166" i="3"/>
  <c r="D2165" i="3"/>
  <c r="C2165" i="3"/>
  <c r="A2165" i="2"/>
  <c r="C2165" i="2" s="1"/>
  <c r="B2164" i="2"/>
  <c r="E2164" i="2" s="1" a="1"/>
  <c r="E2164" i="2" s="1"/>
  <c r="D2164" i="2"/>
  <c r="A2167" i="3" l="1"/>
  <c r="D2166" i="3"/>
  <c r="B2166" i="3"/>
  <c r="C2166" i="3"/>
  <c r="A2166" i="2"/>
  <c r="C2166" i="2" s="1"/>
  <c r="B2165" i="2"/>
  <c r="E2165" i="2" s="1" a="1"/>
  <c r="E2165" i="2" s="1"/>
  <c r="D2165" i="2"/>
  <c r="C2167" i="3" l="1"/>
  <c r="B2167" i="3"/>
  <c r="D2167" i="3"/>
  <c r="A2168" i="3"/>
  <c r="A2167" i="2"/>
  <c r="C2167" i="2" s="1"/>
  <c r="B2166" i="2"/>
  <c r="E2166" i="2" s="1" a="1"/>
  <c r="E2166" i="2" s="1"/>
  <c r="D2166" i="2"/>
  <c r="A2169" i="3" l="1"/>
  <c r="D2168" i="3"/>
  <c r="C2168" i="3"/>
  <c r="B2168" i="3"/>
  <c r="A2168" i="2"/>
  <c r="C2168" i="2" s="1"/>
  <c r="B2167" i="2"/>
  <c r="E2167" i="2" s="1" a="1"/>
  <c r="E2167" i="2" s="1"/>
  <c r="D2167" i="2"/>
  <c r="B2169" i="3" l="1"/>
  <c r="A2170" i="3"/>
  <c r="D2169" i="3"/>
  <c r="C2169" i="3"/>
  <c r="A2169" i="2"/>
  <c r="C2169" i="2" s="1"/>
  <c r="D2168" i="2"/>
  <c r="B2168" i="2"/>
  <c r="E2168" i="2" s="1" a="1"/>
  <c r="E2168" i="2" s="1"/>
  <c r="A2171" i="3" l="1"/>
  <c r="D2170" i="3"/>
  <c r="C2170" i="3"/>
  <c r="B2170" i="3"/>
  <c r="A2170" i="2"/>
  <c r="C2170" i="2" s="1"/>
  <c r="B2169" i="2"/>
  <c r="E2169" i="2" s="1" a="1"/>
  <c r="E2169" i="2" s="1"/>
  <c r="D2169" i="2"/>
  <c r="A2172" i="3" l="1"/>
  <c r="D2171" i="3"/>
  <c r="B2171" i="3"/>
  <c r="C2171" i="3"/>
  <c r="A2171" i="2"/>
  <c r="C2171" i="2" s="1"/>
  <c r="D2170" i="2"/>
  <c r="B2170" i="2"/>
  <c r="E2170" i="2" s="1" a="1"/>
  <c r="E2170" i="2" s="1"/>
  <c r="C2172" i="3" l="1"/>
  <c r="B2172" i="3"/>
  <c r="D2172" i="3"/>
  <c r="A2173" i="3"/>
  <c r="A2172" i="2"/>
  <c r="C2172" i="2" s="1"/>
  <c r="D2171" i="2"/>
  <c r="B2171" i="2"/>
  <c r="E2171" i="2" s="1" a="1"/>
  <c r="E2171" i="2" s="1"/>
  <c r="A2174" i="3" l="1"/>
  <c r="C2173" i="3"/>
  <c r="B2173" i="3"/>
  <c r="D2173" i="3"/>
  <c r="A2173" i="2"/>
  <c r="C2173" i="2" s="1"/>
  <c r="B2172" i="2"/>
  <c r="E2172" i="2" s="1" a="1"/>
  <c r="E2172" i="2" s="1"/>
  <c r="D2172" i="2"/>
  <c r="A2175" i="3" l="1"/>
  <c r="D2174" i="3"/>
  <c r="C2174" i="3"/>
  <c r="B2174" i="3"/>
  <c r="A2174" i="2"/>
  <c r="C2174" i="2" s="1"/>
  <c r="B2173" i="2"/>
  <c r="E2173" i="2" s="1" a="1"/>
  <c r="E2173" i="2" s="1"/>
  <c r="D2173" i="2"/>
  <c r="B2175" i="3" l="1"/>
  <c r="C2175" i="3"/>
  <c r="A2176" i="3"/>
  <c r="D2175" i="3"/>
  <c r="A2175" i="2"/>
  <c r="C2175" i="2" s="1"/>
  <c r="B2174" i="2"/>
  <c r="E2174" i="2" s="1" a="1"/>
  <c r="E2174" i="2" s="1"/>
  <c r="D2174" i="2"/>
  <c r="A2177" i="3" l="1"/>
  <c r="D2176" i="3"/>
  <c r="C2176" i="3"/>
  <c r="B2176" i="3"/>
  <c r="A2176" i="2"/>
  <c r="C2176" i="2" s="1"/>
  <c r="B2175" i="2"/>
  <c r="E2175" i="2" s="1" a="1"/>
  <c r="E2175" i="2" s="1"/>
  <c r="D2175" i="2"/>
  <c r="C2177" i="3" l="1"/>
  <c r="B2177" i="3"/>
  <c r="A2178" i="3"/>
  <c r="D2177" i="3"/>
  <c r="A2177" i="2"/>
  <c r="C2177" i="2" s="1"/>
  <c r="D2176" i="2"/>
  <c r="B2176" i="2"/>
  <c r="E2176" i="2" s="1" a="1"/>
  <c r="E2176" i="2" s="1"/>
  <c r="B2178" i="3" l="1"/>
  <c r="A2179" i="3"/>
  <c r="C2178" i="3"/>
  <c r="D2178" i="3"/>
  <c r="A2178" i="2"/>
  <c r="C2178" i="2" s="1"/>
  <c r="B2177" i="2"/>
  <c r="E2177" i="2" s="1" a="1"/>
  <c r="E2177" i="2" s="1"/>
  <c r="D2177" i="2"/>
  <c r="A2180" i="3" l="1"/>
  <c r="C2179" i="3"/>
  <c r="B2179" i="3"/>
  <c r="D2179" i="3"/>
  <c r="A2179" i="2"/>
  <c r="C2179" i="2" s="1"/>
  <c r="D2178" i="2"/>
  <c r="B2178" i="2"/>
  <c r="E2178" i="2" s="1" a="1"/>
  <c r="E2178" i="2" s="1"/>
  <c r="A2181" i="3" l="1"/>
  <c r="D2180" i="3"/>
  <c r="C2180" i="3"/>
  <c r="B2180" i="3"/>
  <c r="A2180" i="2"/>
  <c r="C2180" i="2" s="1"/>
  <c r="B2179" i="2"/>
  <c r="E2179" i="2" s="1" a="1"/>
  <c r="E2179" i="2" s="1"/>
  <c r="D2179" i="2"/>
  <c r="A2182" i="3" l="1"/>
  <c r="D2181" i="3"/>
  <c r="B2181" i="3"/>
  <c r="C2181" i="3"/>
  <c r="A2181" i="2"/>
  <c r="C2181" i="2" s="1"/>
  <c r="B2180" i="2"/>
  <c r="E2180" i="2" s="1" a="1"/>
  <c r="E2180" i="2" s="1"/>
  <c r="D2180" i="2"/>
  <c r="C2182" i="3" l="1"/>
  <c r="B2182" i="3"/>
  <c r="D2182" i="3"/>
  <c r="A2183" i="3"/>
  <c r="A2182" i="2"/>
  <c r="C2182" i="2" s="1"/>
  <c r="B2181" i="2"/>
  <c r="E2181" i="2" s="1" a="1"/>
  <c r="E2181" i="2" s="1"/>
  <c r="D2181" i="2"/>
  <c r="D2183" i="3" l="1"/>
  <c r="C2183" i="3"/>
  <c r="B2183" i="3"/>
  <c r="A2184" i="3"/>
  <c r="A2183" i="2"/>
  <c r="C2183" i="2" s="1"/>
  <c r="B2182" i="2"/>
  <c r="E2182" i="2" s="1" a="1"/>
  <c r="E2182" i="2" s="1"/>
  <c r="D2182" i="2"/>
  <c r="B2184" i="3" l="1"/>
  <c r="D2184" i="3"/>
  <c r="C2184" i="3"/>
  <c r="A2185" i="3"/>
  <c r="A2184" i="2"/>
  <c r="C2184" i="2" s="1"/>
  <c r="B2183" i="2"/>
  <c r="E2183" i="2" s="1" a="1"/>
  <c r="E2183" i="2" s="1"/>
  <c r="D2183" i="2"/>
  <c r="A2186" i="3" l="1"/>
  <c r="D2185" i="3"/>
  <c r="C2185" i="3"/>
  <c r="B2185" i="3"/>
  <c r="A2185" i="2"/>
  <c r="C2185" i="2" s="1"/>
  <c r="B2184" i="2"/>
  <c r="E2184" i="2" s="1" a="1"/>
  <c r="E2184" i="2" s="1"/>
  <c r="D2184" i="2"/>
  <c r="A2187" i="3" l="1"/>
  <c r="D2186" i="3"/>
  <c r="C2186" i="3"/>
  <c r="B2186" i="3"/>
  <c r="A2186" i="2"/>
  <c r="C2186" i="2" s="1"/>
  <c r="B2185" i="2"/>
  <c r="E2185" i="2" s="1" a="1"/>
  <c r="E2185" i="2" s="1"/>
  <c r="D2185" i="2"/>
  <c r="C2187" i="3" l="1"/>
  <c r="B2187" i="3"/>
  <c r="A2188" i="3"/>
  <c r="D2187" i="3"/>
  <c r="A2187" i="2"/>
  <c r="C2187" i="2" s="1"/>
  <c r="B2186" i="2"/>
  <c r="E2186" i="2" s="1" a="1"/>
  <c r="E2186" i="2" s="1"/>
  <c r="D2186" i="2"/>
  <c r="B2188" i="3" l="1"/>
  <c r="D2188" i="3"/>
  <c r="C2188" i="3"/>
  <c r="A2189" i="3"/>
  <c r="A2188" i="2"/>
  <c r="C2188" i="2" s="1"/>
  <c r="B2187" i="2"/>
  <c r="E2187" i="2" s="1" a="1"/>
  <c r="E2187" i="2" s="1"/>
  <c r="D2187" i="2"/>
  <c r="A2190" i="3" l="1"/>
  <c r="D2189" i="3"/>
  <c r="B2189" i="3"/>
  <c r="C2189" i="3"/>
  <c r="A2189" i="2"/>
  <c r="C2189" i="2" s="1"/>
  <c r="D2188" i="2"/>
  <c r="B2188" i="2"/>
  <c r="E2188" i="2" s="1" a="1"/>
  <c r="E2188" i="2" s="1"/>
  <c r="B2190" i="3" l="1"/>
  <c r="A2191" i="3"/>
  <c r="D2190" i="3"/>
  <c r="C2190" i="3"/>
  <c r="A2190" i="2"/>
  <c r="C2190" i="2" s="1"/>
  <c r="B2189" i="2"/>
  <c r="E2189" i="2" s="1" a="1"/>
  <c r="E2189" i="2" s="1"/>
  <c r="D2189" i="2"/>
  <c r="A2192" i="3" l="1"/>
  <c r="D2191" i="3"/>
  <c r="B2191" i="3"/>
  <c r="C2191" i="3"/>
  <c r="A2191" i="2"/>
  <c r="C2191" i="2" s="1"/>
  <c r="D2190" i="2"/>
  <c r="B2190" i="2"/>
  <c r="E2190" i="2" s="1" a="1"/>
  <c r="E2190" i="2" s="1"/>
  <c r="C2192" i="3" l="1"/>
  <c r="B2192" i="3"/>
  <c r="A2193" i="3"/>
  <c r="D2192" i="3"/>
  <c r="A2192" i="2"/>
  <c r="C2192" i="2" s="1"/>
  <c r="B2191" i="2"/>
  <c r="E2191" i="2" s="1" a="1"/>
  <c r="E2191" i="2" s="1"/>
  <c r="D2191" i="2"/>
  <c r="A2194" i="3" l="1"/>
  <c r="D2193" i="3"/>
  <c r="C2193" i="3"/>
  <c r="B2193" i="3"/>
  <c r="A2193" i="2"/>
  <c r="C2193" i="2" s="1"/>
  <c r="B2192" i="2"/>
  <c r="E2192" i="2" s="1" a="1"/>
  <c r="E2192" i="2" s="1"/>
  <c r="D2192" i="2"/>
  <c r="B2194" i="3" l="1"/>
  <c r="D2194" i="3"/>
  <c r="C2194" i="3"/>
  <c r="A2195" i="3"/>
  <c r="A2194" i="2"/>
  <c r="C2194" i="2" s="1"/>
  <c r="B2193" i="2"/>
  <c r="E2193" i="2" s="1" a="1"/>
  <c r="E2193" i="2" s="1"/>
  <c r="D2193" i="2"/>
  <c r="A2196" i="3" l="1"/>
  <c r="D2195" i="3"/>
  <c r="C2195" i="3"/>
  <c r="B2195" i="3"/>
  <c r="A2195" i="2"/>
  <c r="C2195" i="2" s="1"/>
  <c r="B2194" i="2"/>
  <c r="E2194" i="2" s="1" a="1"/>
  <c r="E2194" i="2" s="1"/>
  <c r="D2194" i="2"/>
  <c r="A2197" i="3" l="1"/>
  <c r="D2196" i="3"/>
  <c r="B2196" i="3"/>
  <c r="C2196" i="3"/>
  <c r="A2196" i="2"/>
  <c r="C2196" i="2" s="1"/>
  <c r="B2195" i="2"/>
  <c r="E2195" i="2" s="1" a="1"/>
  <c r="E2195" i="2" s="1"/>
  <c r="D2195" i="2"/>
  <c r="C2197" i="3" l="1"/>
  <c r="B2197" i="3"/>
  <c r="D2197" i="3"/>
  <c r="A2198" i="3"/>
  <c r="A2197" i="2"/>
  <c r="C2197" i="2" s="1"/>
  <c r="B2196" i="2"/>
  <c r="E2196" i="2" s="1" a="1"/>
  <c r="E2196" i="2" s="1"/>
  <c r="D2196" i="2"/>
  <c r="A2199" i="3" l="1"/>
  <c r="C2198" i="3"/>
  <c r="B2198" i="3"/>
  <c r="D2198" i="3"/>
  <c r="A2198" i="2"/>
  <c r="C2198" i="2" s="1"/>
  <c r="B2197" i="2"/>
  <c r="E2197" i="2" s="1" a="1"/>
  <c r="E2197" i="2" s="1"/>
  <c r="D2197" i="2"/>
  <c r="A2200" i="3" l="1"/>
  <c r="D2199" i="3"/>
  <c r="C2199" i="3"/>
  <c r="B2199" i="3"/>
  <c r="A2199" i="2"/>
  <c r="C2199" i="2" s="1"/>
  <c r="D2198" i="2"/>
  <c r="B2198" i="2"/>
  <c r="E2198" i="2" s="1" a="1"/>
  <c r="E2198" i="2" s="1"/>
  <c r="B2200" i="3" l="1"/>
  <c r="C2200" i="3"/>
  <c r="A2201" i="3"/>
  <c r="D2200" i="3"/>
  <c r="A2200" i="2"/>
  <c r="C2200" i="2" s="1"/>
  <c r="B2199" i="2"/>
  <c r="E2199" i="2" s="1" a="1"/>
  <c r="E2199" i="2" s="1"/>
  <c r="D2199" i="2"/>
  <c r="A2202" i="3" l="1"/>
  <c r="D2201" i="3"/>
  <c r="C2201" i="3"/>
  <c r="B2201" i="3"/>
  <c r="A2201" i="2"/>
  <c r="C2201" i="2" s="1"/>
  <c r="B2200" i="2"/>
  <c r="E2200" i="2" s="1" a="1"/>
  <c r="E2200" i="2" s="1"/>
  <c r="D2200" i="2"/>
  <c r="C2202" i="3" l="1"/>
  <c r="B2202" i="3"/>
  <c r="A2203" i="3"/>
  <c r="D2202" i="3"/>
  <c r="A2202" i="2"/>
  <c r="C2202" i="2" s="1"/>
  <c r="B2201" i="2"/>
  <c r="E2201" i="2" s="1" a="1"/>
  <c r="E2201" i="2" s="1"/>
  <c r="D2201" i="2"/>
  <c r="B2203" i="3" l="1"/>
  <c r="A2204" i="3"/>
  <c r="D2203" i="3"/>
  <c r="C2203" i="3"/>
  <c r="A2203" i="2"/>
  <c r="C2203" i="2" s="1"/>
  <c r="B2202" i="2"/>
  <c r="E2202" i="2" s="1" a="1"/>
  <c r="E2202" i="2" s="1"/>
  <c r="D2202" i="2"/>
  <c r="A2205" i="3" l="1"/>
  <c r="C2204" i="3"/>
  <c r="B2204" i="3"/>
  <c r="D2204" i="3"/>
  <c r="A2204" i="2"/>
  <c r="C2204" i="2" s="1"/>
  <c r="D2203" i="2"/>
  <c r="B2203" i="2"/>
  <c r="E2203" i="2" s="1" a="1"/>
  <c r="E2203" i="2" s="1"/>
  <c r="A2206" i="3" l="1"/>
  <c r="D2205" i="3"/>
  <c r="C2205" i="3"/>
  <c r="B2205" i="3"/>
  <c r="A2205" i="2"/>
  <c r="C2205" i="2" s="1"/>
  <c r="B2204" i="2"/>
  <c r="E2204" i="2" s="1" a="1"/>
  <c r="E2204" i="2" s="1"/>
  <c r="D2204" i="2"/>
  <c r="A2207" i="3" l="1"/>
  <c r="D2206" i="3"/>
  <c r="B2206" i="3"/>
  <c r="C2206" i="3"/>
  <c r="A2206" i="2"/>
  <c r="C2206" i="2" s="1"/>
  <c r="B2205" i="2"/>
  <c r="E2205" i="2" s="1" a="1"/>
  <c r="E2205" i="2" s="1"/>
  <c r="D2205" i="2"/>
  <c r="C2207" i="3" l="1"/>
  <c r="B2207" i="3"/>
  <c r="D2207" i="3"/>
  <c r="A2208" i="3"/>
  <c r="A2207" i="2"/>
  <c r="C2207" i="2" s="1"/>
  <c r="B2206" i="2"/>
  <c r="E2206" i="2" s="1" a="1"/>
  <c r="E2206" i="2" s="1"/>
  <c r="D2206" i="2"/>
  <c r="D2208" i="3" l="1"/>
  <c r="C2208" i="3"/>
  <c r="B2208" i="3"/>
  <c r="A2209" i="3"/>
  <c r="A2208" i="2"/>
  <c r="C2208" i="2" s="1"/>
  <c r="B2207" i="2"/>
  <c r="E2207" i="2" s="1" a="1"/>
  <c r="E2207" i="2" s="1"/>
  <c r="D2207" i="2"/>
  <c r="B2209" i="3" l="1"/>
  <c r="A2210" i="3"/>
  <c r="C2209" i="3"/>
  <c r="D2209" i="3"/>
  <c r="A2209" i="2"/>
  <c r="C2209" i="2" s="1"/>
  <c r="D2208" i="2"/>
  <c r="B2208" i="2"/>
  <c r="E2208" i="2" s="1" a="1"/>
  <c r="E2208" i="2" s="1"/>
  <c r="A2211" i="3" l="1"/>
  <c r="D2210" i="3"/>
  <c r="C2210" i="3"/>
  <c r="B2210" i="3"/>
  <c r="A2210" i="2"/>
  <c r="C2210" i="2" s="1"/>
  <c r="B2209" i="2"/>
  <c r="E2209" i="2" s="1" a="1"/>
  <c r="E2209" i="2" s="1"/>
  <c r="D2209" i="2"/>
  <c r="A2212" i="3" l="1"/>
  <c r="D2211" i="3"/>
  <c r="C2211" i="3"/>
  <c r="B2211" i="3"/>
  <c r="A2211" i="2"/>
  <c r="C2211" i="2" s="1"/>
  <c r="B2210" i="2"/>
  <c r="E2210" i="2" s="1" a="1"/>
  <c r="E2210" i="2" s="1"/>
  <c r="D2210" i="2"/>
  <c r="C2212" i="3" l="1"/>
  <c r="B2212" i="3"/>
  <c r="A2213" i="3"/>
  <c r="D2212" i="3"/>
  <c r="A2212" i="2"/>
  <c r="C2212" i="2" s="1"/>
  <c r="B2211" i="2"/>
  <c r="E2211" i="2" s="1" a="1"/>
  <c r="E2211" i="2" s="1"/>
  <c r="D2211" i="2"/>
  <c r="B2213" i="3" l="1"/>
  <c r="A2214" i="3"/>
  <c r="D2213" i="3"/>
  <c r="C2213" i="3"/>
  <c r="A2213" i="2"/>
  <c r="C2213" i="2" s="1"/>
  <c r="B2212" i="2"/>
  <c r="E2212" i="2" s="1" a="1"/>
  <c r="E2212" i="2" s="1"/>
  <c r="D2212" i="2"/>
  <c r="A2215" i="3" l="1"/>
  <c r="C2214" i="3"/>
  <c r="D2214" i="3"/>
  <c r="B2214" i="3"/>
  <c r="A2214" i="2"/>
  <c r="C2214" i="2" s="1"/>
  <c r="B2213" i="2"/>
  <c r="E2213" i="2" s="1" a="1"/>
  <c r="E2213" i="2" s="1"/>
  <c r="D2213" i="2"/>
  <c r="B2215" i="3" l="1"/>
  <c r="A2216" i="3"/>
  <c r="C2215" i="3"/>
  <c r="D2215" i="3"/>
  <c r="A2215" i="2"/>
  <c r="C2215" i="2" s="1"/>
  <c r="B2214" i="2"/>
  <c r="E2214" i="2" s="1" a="1"/>
  <c r="E2214" i="2" s="1"/>
  <c r="D2214" i="2"/>
  <c r="A2217" i="3" l="1"/>
  <c r="D2216" i="3"/>
  <c r="C2216" i="3"/>
  <c r="B2216" i="3"/>
  <c r="A2216" i="2"/>
  <c r="C2216" i="2" s="1"/>
  <c r="B2215" i="2"/>
  <c r="E2215" i="2" s="1" a="1"/>
  <c r="E2215" i="2" s="1"/>
  <c r="D2215" i="2"/>
  <c r="C2217" i="3" l="1"/>
  <c r="B2217" i="3"/>
  <c r="A2218" i="3"/>
  <c r="D2217" i="3"/>
  <c r="A2217" i="2"/>
  <c r="C2217" i="2" s="1"/>
  <c r="B2216" i="2"/>
  <c r="E2216" i="2" s="1" a="1"/>
  <c r="E2216" i="2" s="1"/>
  <c r="D2216" i="2"/>
  <c r="A2219" i="3" l="1"/>
  <c r="D2218" i="3"/>
  <c r="C2218" i="3"/>
  <c r="B2218" i="3"/>
  <c r="A2218" i="2"/>
  <c r="C2218" i="2" s="1"/>
  <c r="B2217" i="2"/>
  <c r="E2217" i="2" s="1" a="1"/>
  <c r="E2217" i="2" s="1"/>
  <c r="D2217" i="2"/>
  <c r="B2219" i="3" l="1"/>
  <c r="A2220" i="3"/>
  <c r="D2219" i="3"/>
  <c r="C2219" i="3"/>
  <c r="A2219" i="2"/>
  <c r="C2219" i="2" s="1"/>
  <c r="D2218" i="2"/>
  <c r="B2218" i="2"/>
  <c r="E2218" i="2" s="1" a="1"/>
  <c r="E2218" i="2" s="1"/>
  <c r="A2221" i="3" l="1"/>
  <c r="C2220" i="3"/>
  <c r="B2220" i="3"/>
  <c r="D2220" i="3"/>
  <c r="A2220" i="2"/>
  <c r="C2220" i="2" s="1"/>
  <c r="B2219" i="2"/>
  <c r="E2219" i="2" s="1" a="1"/>
  <c r="E2219" i="2" s="1"/>
  <c r="D2219" i="2"/>
  <c r="A2222" i="3" l="1"/>
  <c r="D2221" i="3"/>
  <c r="B2221" i="3"/>
  <c r="C2221" i="3"/>
  <c r="A2221" i="2"/>
  <c r="C2221" i="2" s="1"/>
  <c r="B2220" i="2"/>
  <c r="E2220" i="2" s="1" a="1"/>
  <c r="E2220" i="2" s="1"/>
  <c r="D2220" i="2"/>
  <c r="C2222" i="3" l="1"/>
  <c r="B2222" i="3"/>
  <c r="D2222" i="3"/>
  <c r="A2223" i="3"/>
  <c r="A2222" i="2"/>
  <c r="C2222" i="2" s="1"/>
  <c r="B2221" i="2"/>
  <c r="E2221" i="2" s="1" a="1"/>
  <c r="E2221" i="2" s="1"/>
  <c r="D2221" i="2"/>
  <c r="A2224" i="3" l="1"/>
  <c r="D2223" i="3"/>
  <c r="B2223" i="3"/>
  <c r="C2223" i="3"/>
  <c r="A2223" i="2"/>
  <c r="C2223" i="2" s="1"/>
  <c r="B2222" i="2"/>
  <c r="E2222" i="2" s="1" a="1"/>
  <c r="E2222" i="2" s="1"/>
  <c r="D2222" i="2"/>
  <c r="A2225" i="3" l="1"/>
  <c r="D2224" i="3"/>
  <c r="C2224" i="3"/>
  <c r="B2224" i="3"/>
  <c r="A2224" i="2"/>
  <c r="C2224" i="2" s="1"/>
  <c r="B2223" i="2"/>
  <c r="E2223" i="2" s="1" a="1"/>
  <c r="E2223" i="2" s="1"/>
  <c r="D2223" i="2"/>
  <c r="B2225" i="3" l="1"/>
  <c r="A2226" i="3"/>
  <c r="D2225" i="3"/>
  <c r="C2225" i="3"/>
  <c r="A2225" i="2"/>
  <c r="C2225" i="2" s="1"/>
  <c r="B2224" i="2"/>
  <c r="E2224" i="2" s="1" a="1"/>
  <c r="E2224" i="2" s="1"/>
  <c r="D2224" i="2"/>
  <c r="A2227" i="3" l="1"/>
  <c r="D2226" i="3"/>
  <c r="B2226" i="3"/>
  <c r="C2226" i="3"/>
  <c r="A2226" i="2"/>
  <c r="C2226" i="2" s="1"/>
  <c r="D2225" i="2"/>
  <c r="B2225" i="2"/>
  <c r="E2225" i="2" s="1" a="1"/>
  <c r="E2225" i="2" s="1"/>
  <c r="C2227" i="3" l="1"/>
  <c r="B2227" i="3"/>
  <c r="A2228" i="3"/>
  <c r="D2227" i="3"/>
  <c r="A2227" i="2"/>
  <c r="C2227" i="2" s="1"/>
  <c r="B2226" i="2"/>
  <c r="E2226" i="2" s="1" a="1"/>
  <c r="E2226" i="2" s="1"/>
  <c r="D2226" i="2"/>
  <c r="B2228" i="3" l="1"/>
  <c r="A2229" i="3"/>
  <c r="C2228" i="3"/>
  <c r="D2228" i="3"/>
  <c r="A2228" i="2"/>
  <c r="C2228" i="2" s="1"/>
  <c r="B2227" i="2"/>
  <c r="E2227" i="2" s="1" a="1"/>
  <c r="E2227" i="2" s="1"/>
  <c r="D2227" i="2"/>
  <c r="A2230" i="3" l="1"/>
  <c r="D2229" i="3"/>
  <c r="C2229" i="3"/>
  <c r="B2229" i="3"/>
  <c r="A2229" i="2"/>
  <c r="C2229" i="2" s="1"/>
  <c r="D2228" i="2"/>
  <c r="B2228" i="2"/>
  <c r="E2228" i="2" s="1" a="1"/>
  <c r="E2228" i="2" s="1"/>
  <c r="A2231" i="3" l="1"/>
  <c r="D2230" i="3"/>
  <c r="C2230" i="3"/>
  <c r="B2230" i="3"/>
  <c r="A2230" i="2"/>
  <c r="C2230" i="2" s="1"/>
  <c r="B2229" i="2"/>
  <c r="E2229" i="2" s="1" a="1"/>
  <c r="E2229" i="2" s="1"/>
  <c r="D2229" i="2"/>
  <c r="A2232" i="3" l="1"/>
  <c r="D2231" i="3"/>
  <c r="B2231" i="3"/>
  <c r="C2231" i="3"/>
  <c r="A2231" i="2"/>
  <c r="C2231" i="2" s="1"/>
  <c r="B2230" i="2"/>
  <c r="E2230" i="2" s="1" a="1"/>
  <c r="E2230" i="2" s="1"/>
  <c r="D2230" i="2"/>
  <c r="C2232" i="3" l="1"/>
  <c r="B2232" i="3"/>
  <c r="A2233" i="3"/>
  <c r="D2232" i="3"/>
  <c r="A2232" i="2"/>
  <c r="C2232" i="2" s="1"/>
  <c r="B2231" i="2"/>
  <c r="E2231" i="2" s="1" a="1"/>
  <c r="E2231" i="2" s="1"/>
  <c r="D2231" i="2"/>
  <c r="D2233" i="3" l="1"/>
  <c r="C2233" i="3"/>
  <c r="A2234" i="3"/>
  <c r="B2233" i="3"/>
  <c r="A2233" i="2"/>
  <c r="C2233" i="2" s="1"/>
  <c r="B2232" i="2"/>
  <c r="E2232" i="2" s="1" a="1"/>
  <c r="E2232" i="2" s="1"/>
  <c r="D2232" i="2"/>
  <c r="A2235" i="3" l="1"/>
  <c r="B2234" i="3"/>
  <c r="D2234" i="3"/>
  <c r="C2234" i="3"/>
  <c r="A2234" i="2"/>
  <c r="C2234" i="2" s="1"/>
  <c r="B2233" i="2"/>
  <c r="E2233" i="2" s="1" a="1"/>
  <c r="E2233" i="2" s="1"/>
  <c r="D2233" i="2"/>
  <c r="A2236" i="3" l="1"/>
  <c r="B2235" i="3"/>
  <c r="D2235" i="3"/>
  <c r="C2235" i="3"/>
  <c r="A2235" i="2"/>
  <c r="C2235" i="2" s="1"/>
  <c r="B2234" i="2"/>
  <c r="E2234" i="2" s="1" a="1"/>
  <c r="E2234" i="2" s="1"/>
  <c r="D2234" i="2"/>
  <c r="A2237" i="3" l="1"/>
  <c r="D2236" i="3"/>
  <c r="C2236" i="3"/>
  <c r="B2236" i="3"/>
  <c r="A2236" i="2"/>
  <c r="C2236" i="2" s="1"/>
  <c r="B2235" i="2"/>
  <c r="E2235" i="2" s="1" a="1"/>
  <c r="E2235" i="2" s="1"/>
  <c r="D2235" i="2"/>
  <c r="C2237" i="3" l="1"/>
  <c r="B2237" i="3"/>
  <c r="A2238" i="3"/>
  <c r="D2237" i="3"/>
  <c r="A2237" i="2"/>
  <c r="C2237" i="2" s="1"/>
  <c r="B2236" i="2"/>
  <c r="E2236" i="2" s="1" a="1"/>
  <c r="E2236" i="2" s="1"/>
  <c r="D2236" i="2"/>
  <c r="B2238" i="3" l="1"/>
  <c r="A2239" i="3"/>
  <c r="D2238" i="3"/>
  <c r="C2238" i="3"/>
  <c r="A2238" i="2"/>
  <c r="C2238" i="2" s="1"/>
  <c r="B2237" i="2"/>
  <c r="E2237" i="2" s="1" a="1"/>
  <c r="E2237" i="2" s="1"/>
  <c r="D2237" i="2"/>
  <c r="A2240" i="3" l="1"/>
  <c r="D2239" i="3"/>
  <c r="C2239" i="3"/>
  <c r="B2239" i="3"/>
  <c r="A2239" i="2"/>
  <c r="C2239" i="2" s="1"/>
  <c r="D2238" i="2"/>
  <c r="B2238" i="2"/>
  <c r="E2238" i="2" s="1" a="1"/>
  <c r="E2238" i="2" s="1"/>
  <c r="A2241" i="3" l="1"/>
  <c r="B2240" i="3"/>
  <c r="C2240" i="3"/>
  <c r="D2240" i="3"/>
  <c r="A2240" i="2"/>
  <c r="C2240" i="2" s="1"/>
  <c r="B2239" i="2"/>
  <c r="E2239" i="2" s="1" a="1"/>
  <c r="E2239" i="2" s="1"/>
  <c r="D2239" i="2"/>
  <c r="A2242" i="3" l="1"/>
  <c r="D2241" i="3"/>
  <c r="B2241" i="3"/>
  <c r="C2241" i="3"/>
  <c r="A2241" i="2"/>
  <c r="C2241" i="2" s="1"/>
  <c r="B2240" i="2"/>
  <c r="E2240" i="2" s="1" a="1"/>
  <c r="E2240" i="2" s="1"/>
  <c r="D2240" i="2"/>
  <c r="C2242" i="3" l="1"/>
  <c r="B2242" i="3"/>
  <c r="A2243" i="3"/>
  <c r="D2242" i="3"/>
  <c r="A2242" i="2"/>
  <c r="C2242" i="2" s="1"/>
  <c r="B2241" i="2"/>
  <c r="E2241" i="2" s="1" a="1"/>
  <c r="E2241" i="2" s="1"/>
  <c r="D2241" i="2"/>
  <c r="A2244" i="3" l="1"/>
  <c r="D2243" i="3"/>
  <c r="C2243" i="3"/>
  <c r="B2243" i="3"/>
  <c r="A2243" i="2"/>
  <c r="C2243" i="2" s="1"/>
  <c r="B2242" i="2"/>
  <c r="E2242" i="2" s="1" a="1"/>
  <c r="E2242" i="2" s="1"/>
  <c r="D2242" i="2"/>
  <c r="B2244" i="3" l="1"/>
  <c r="A2245" i="3"/>
  <c r="D2244" i="3"/>
  <c r="C2244" i="3"/>
  <c r="A2244" i="2"/>
  <c r="C2244" i="2" s="1"/>
  <c r="B2243" i="2"/>
  <c r="E2243" i="2" s="1" a="1"/>
  <c r="E2243" i="2" s="1"/>
  <c r="D2243" i="2"/>
  <c r="B2245" i="3" l="1"/>
  <c r="A2246" i="3"/>
  <c r="D2245" i="3"/>
  <c r="C2245" i="3"/>
  <c r="A2245" i="2"/>
  <c r="C2245" i="2" s="1"/>
  <c r="D2244" i="2"/>
  <c r="B2244" i="2"/>
  <c r="E2244" i="2" s="1" a="1"/>
  <c r="E2244" i="2" s="1"/>
  <c r="A2247" i="3" l="1"/>
  <c r="D2246" i="3"/>
  <c r="B2246" i="3"/>
  <c r="C2246" i="3"/>
  <c r="A2246" i="2"/>
  <c r="C2246" i="2" s="1"/>
  <c r="B2245" i="2"/>
  <c r="E2245" i="2" s="1" a="1"/>
  <c r="E2245" i="2" s="1"/>
  <c r="D2245" i="2"/>
  <c r="C2247" i="3" l="1"/>
  <c r="B2247" i="3"/>
  <c r="A2248" i="3"/>
  <c r="D2247" i="3"/>
  <c r="A2247" i="2"/>
  <c r="C2247" i="2" s="1"/>
  <c r="B2246" i="2"/>
  <c r="E2246" i="2" s="1" a="1"/>
  <c r="E2246" i="2" s="1"/>
  <c r="D2246" i="2"/>
  <c r="A2249" i="3" l="1"/>
  <c r="D2248" i="3"/>
  <c r="C2248" i="3"/>
  <c r="B2248" i="3"/>
  <c r="A2248" i="2"/>
  <c r="C2248" i="2" s="1"/>
  <c r="B2247" i="2"/>
  <c r="E2247" i="2" s="1" a="1"/>
  <c r="E2247" i="2" s="1"/>
  <c r="D2247" i="2"/>
  <c r="A2250" i="3" l="1"/>
  <c r="D2249" i="3"/>
  <c r="C2249" i="3"/>
  <c r="B2249" i="3"/>
  <c r="A2249" i="2"/>
  <c r="C2249" i="2" s="1"/>
  <c r="D2248" i="2"/>
  <c r="B2248" i="2"/>
  <c r="E2248" i="2" s="1" a="1"/>
  <c r="E2248" i="2" s="1"/>
  <c r="B2250" i="3" l="1"/>
  <c r="D2250" i="3"/>
  <c r="C2250" i="3"/>
  <c r="A2251" i="3"/>
  <c r="A2250" i="2"/>
  <c r="C2250" i="2" s="1"/>
  <c r="B2249" i="2"/>
  <c r="E2249" i="2" s="1" a="1"/>
  <c r="E2249" i="2" s="1"/>
  <c r="D2249" i="2"/>
  <c r="A2252" i="3" l="1"/>
  <c r="D2251" i="3"/>
  <c r="B2251" i="3"/>
  <c r="C2251" i="3"/>
  <c r="A2251" i="2"/>
  <c r="C2251" i="2" s="1"/>
  <c r="B2250" i="2"/>
  <c r="E2250" i="2" s="1" a="1"/>
  <c r="E2250" i="2" s="1"/>
  <c r="D2250" i="2"/>
  <c r="C2252" i="3" l="1"/>
  <c r="B2252" i="3"/>
  <c r="A2253" i="3"/>
  <c r="D2252" i="3"/>
  <c r="A2252" i="2"/>
  <c r="C2252" i="2" s="1"/>
  <c r="B2251" i="2"/>
  <c r="E2251" i="2" s="1" a="1"/>
  <c r="E2251" i="2" s="1"/>
  <c r="D2251" i="2"/>
  <c r="A2254" i="3" l="1"/>
  <c r="B2253" i="3"/>
  <c r="D2253" i="3"/>
  <c r="C2253" i="3"/>
  <c r="A2253" i="2"/>
  <c r="C2253" i="2" s="1"/>
  <c r="B2252" i="2"/>
  <c r="E2252" i="2" s="1" a="1"/>
  <c r="E2252" i="2" s="1"/>
  <c r="D2252" i="2"/>
  <c r="A2255" i="3" l="1"/>
  <c r="C2254" i="3"/>
  <c r="B2254" i="3"/>
  <c r="D2254" i="3"/>
  <c r="A2254" i="2"/>
  <c r="C2254" i="2" s="1"/>
  <c r="B2253" i="2"/>
  <c r="E2253" i="2" s="1" a="1"/>
  <c r="E2253" i="2" s="1"/>
  <c r="D2253" i="2"/>
  <c r="A2256" i="3" l="1"/>
  <c r="D2255" i="3"/>
  <c r="C2255" i="3"/>
  <c r="B2255" i="3"/>
  <c r="A2255" i="2"/>
  <c r="C2255" i="2" s="1"/>
  <c r="B2254" i="2"/>
  <c r="E2254" i="2" s="1" a="1"/>
  <c r="E2254" i="2" s="1"/>
  <c r="D2254" i="2"/>
  <c r="A2257" i="3" l="1"/>
  <c r="D2256" i="3"/>
  <c r="B2256" i="3"/>
  <c r="C2256" i="3"/>
  <c r="A2256" i="2"/>
  <c r="C2256" i="2" s="1"/>
  <c r="B2255" i="2"/>
  <c r="E2255" i="2" s="1" a="1"/>
  <c r="E2255" i="2" s="1"/>
  <c r="D2255" i="2"/>
  <c r="C2257" i="3" l="1"/>
  <c r="B2257" i="3"/>
  <c r="A2258" i="3"/>
  <c r="D2257" i="3"/>
  <c r="A2257" i="2"/>
  <c r="C2257" i="2" s="1"/>
  <c r="B2256" i="2"/>
  <c r="E2256" i="2" s="1" a="1"/>
  <c r="E2256" i="2" s="1"/>
  <c r="D2256" i="2"/>
  <c r="C2258" i="3" l="1"/>
  <c r="B2258" i="3"/>
  <c r="D2258" i="3"/>
  <c r="A2259" i="3"/>
  <c r="A2258" i="2"/>
  <c r="C2258" i="2" s="1"/>
  <c r="D2257" i="2"/>
  <c r="B2257" i="2"/>
  <c r="E2257" i="2" s="1" a="1"/>
  <c r="E2257" i="2" s="1"/>
  <c r="A2260" i="3" l="1"/>
  <c r="B2259" i="3"/>
  <c r="D2259" i="3"/>
  <c r="C2259" i="3"/>
  <c r="A2259" i="2"/>
  <c r="C2259" i="2" s="1"/>
  <c r="D2258" i="2"/>
  <c r="B2258" i="2"/>
  <c r="E2258" i="2" s="1" a="1"/>
  <c r="E2258" i="2" s="1"/>
  <c r="A2261" i="3" l="1"/>
  <c r="C2260" i="3"/>
  <c r="D2260" i="3"/>
  <c r="B2260" i="3"/>
  <c r="A2260" i="2"/>
  <c r="C2260" i="2" s="1"/>
  <c r="B2259" i="2"/>
  <c r="E2259" i="2" s="1" a="1"/>
  <c r="E2259" i="2" s="1"/>
  <c r="D2259" i="2"/>
  <c r="A2262" i="3" l="1"/>
  <c r="D2261" i="3"/>
  <c r="C2261" i="3"/>
  <c r="B2261" i="3"/>
  <c r="A2261" i="2"/>
  <c r="C2261" i="2" s="1"/>
  <c r="B2260" i="2"/>
  <c r="E2260" i="2" s="1" a="1"/>
  <c r="E2260" i="2" s="1"/>
  <c r="D2260" i="2"/>
  <c r="C2262" i="3" l="1"/>
  <c r="B2262" i="3"/>
  <c r="A2263" i="3"/>
  <c r="D2262" i="3"/>
  <c r="A2262" i="2"/>
  <c r="C2262" i="2" s="1"/>
  <c r="B2261" i="2"/>
  <c r="E2261" i="2" s="1" a="1"/>
  <c r="E2261" i="2" s="1"/>
  <c r="D2261" i="2"/>
  <c r="B2263" i="3" l="1"/>
  <c r="D2263" i="3"/>
  <c r="C2263" i="3"/>
  <c r="A2264" i="3"/>
  <c r="A2263" i="2"/>
  <c r="C2263" i="2" s="1"/>
  <c r="B2262" i="2"/>
  <c r="E2262" i="2" s="1" a="1"/>
  <c r="E2262" i="2" s="1"/>
  <c r="D2262" i="2"/>
  <c r="D2264" i="3" l="1"/>
  <c r="C2264" i="3"/>
  <c r="B2264" i="3"/>
  <c r="A2265" i="3"/>
  <c r="A2264" i="2"/>
  <c r="C2264" i="2" s="1"/>
  <c r="B2263" i="2"/>
  <c r="E2263" i="2" s="1" a="1"/>
  <c r="E2263" i="2" s="1"/>
  <c r="D2263" i="2"/>
  <c r="A2266" i="3" l="1"/>
  <c r="B2265" i="3"/>
  <c r="D2265" i="3"/>
  <c r="C2265" i="3"/>
  <c r="A2265" i="2"/>
  <c r="C2265" i="2" s="1"/>
  <c r="B2264" i="2"/>
  <c r="E2264" i="2" s="1" a="1"/>
  <c r="E2264" i="2" s="1"/>
  <c r="D2264" i="2"/>
  <c r="A2267" i="3" l="1"/>
  <c r="D2266" i="3"/>
  <c r="C2266" i="3"/>
  <c r="B2266" i="3"/>
  <c r="A2266" i="2"/>
  <c r="C2266" i="2" s="1"/>
  <c r="B2265" i="2"/>
  <c r="E2265" i="2" s="1" a="1"/>
  <c r="E2265" i="2" s="1"/>
  <c r="D2265" i="2"/>
  <c r="C2267" i="3" l="1"/>
  <c r="B2267" i="3"/>
  <c r="A2268" i="3"/>
  <c r="D2267" i="3"/>
  <c r="A2267" i="2"/>
  <c r="C2267" i="2" s="1"/>
  <c r="B2266" i="2"/>
  <c r="E2266" i="2" s="1" a="1"/>
  <c r="E2266" i="2" s="1"/>
  <c r="D2266" i="2"/>
  <c r="A2269" i="3" l="1"/>
  <c r="D2268" i="3"/>
  <c r="C2268" i="3"/>
  <c r="B2268" i="3"/>
  <c r="A2268" i="2"/>
  <c r="C2268" i="2" s="1"/>
  <c r="B2267" i="2"/>
  <c r="E2267" i="2" s="1" a="1"/>
  <c r="E2267" i="2" s="1"/>
  <c r="D2267" i="2"/>
  <c r="B2269" i="3" l="1"/>
  <c r="A2270" i="3"/>
  <c r="D2269" i="3"/>
  <c r="C2269" i="3"/>
  <c r="A2269" i="2"/>
  <c r="C2269" i="2" s="1"/>
  <c r="D2268" i="2"/>
  <c r="B2268" i="2"/>
  <c r="E2268" i="2" s="1" a="1"/>
  <c r="E2268" i="2" s="1"/>
  <c r="A2271" i="3" l="1"/>
  <c r="C2270" i="3"/>
  <c r="B2270" i="3"/>
  <c r="D2270" i="3"/>
  <c r="A2270" i="2"/>
  <c r="C2270" i="2" s="1"/>
  <c r="B2269" i="2"/>
  <c r="E2269" i="2" s="1" a="1"/>
  <c r="E2269" i="2" s="1"/>
  <c r="D2269" i="2"/>
  <c r="A2272" i="3" l="1"/>
  <c r="D2271" i="3"/>
  <c r="B2271" i="3"/>
  <c r="C2271" i="3"/>
  <c r="A2271" i="2"/>
  <c r="C2271" i="2" s="1"/>
  <c r="B2270" i="2"/>
  <c r="E2270" i="2" s="1" a="1"/>
  <c r="E2270" i="2" s="1"/>
  <c r="D2270" i="2"/>
  <c r="C2272" i="3" l="1"/>
  <c r="B2272" i="3"/>
  <c r="A2273" i="3"/>
  <c r="D2272" i="3"/>
  <c r="A2272" i="2"/>
  <c r="C2272" i="2" s="1"/>
  <c r="D2271" i="2"/>
  <c r="B2271" i="2"/>
  <c r="E2271" i="2" s="1" a="1"/>
  <c r="E2271" i="2" s="1"/>
  <c r="A2274" i="3" l="1"/>
  <c r="D2273" i="3"/>
  <c r="B2273" i="3"/>
  <c r="C2273" i="3"/>
  <c r="A2273" i="2"/>
  <c r="C2273" i="2" s="1"/>
  <c r="B2272" i="2"/>
  <c r="E2272" i="2" s="1" a="1"/>
  <c r="E2272" i="2" s="1"/>
  <c r="D2272" i="2"/>
  <c r="A2275" i="3" l="1"/>
  <c r="D2274" i="3"/>
  <c r="C2274" i="3"/>
  <c r="B2274" i="3"/>
  <c r="A2274" i="2"/>
  <c r="C2274" i="2" s="1"/>
  <c r="B2273" i="2"/>
  <c r="E2273" i="2" s="1" a="1"/>
  <c r="E2273" i="2" s="1"/>
  <c r="D2273" i="2"/>
  <c r="B2275" i="3" l="1"/>
  <c r="D2275" i="3"/>
  <c r="C2275" i="3"/>
  <c r="A2276" i="3"/>
  <c r="A2275" i="2"/>
  <c r="C2275" i="2" s="1"/>
  <c r="B2274" i="2"/>
  <c r="E2274" i="2" s="1" a="1"/>
  <c r="E2274" i="2" s="1"/>
  <c r="D2274" i="2"/>
  <c r="A2277" i="3" l="1"/>
  <c r="D2276" i="3"/>
  <c r="C2276" i="3"/>
  <c r="B2276" i="3"/>
  <c r="A2276" i="2"/>
  <c r="C2276" i="2" s="1"/>
  <c r="B2275" i="2"/>
  <c r="E2275" i="2" s="1" a="1"/>
  <c r="E2275" i="2" s="1"/>
  <c r="D2275" i="2"/>
  <c r="D2277" i="3" l="1"/>
  <c r="C2277" i="3"/>
  <c r="B2277" i="3"/>
  <c r="A2278" i="3"/>
  <c r="A2277" i="2"/>
  <c r="C2277" i="2" s="1"/>
  <c r="D2276" i="2"/>
  <c r="B2276" i="2"/>
  <c r="E2276" i="2" s="1" a="1"/>
  <c r="E2276" i="2" s="1"/>
  <c r="C2278" i="3" l="1"/>
  <c r="A2279" i="3"/>
  <c r="D2278" i="3"/>
  <c r="B2278" i="3"/>
  <c r="A2278" i="2"/>
  <c r="C2278" i="2" s="1"/>
  <c r="D2277" i="2"/>
  <c r="B2277" i="2"/>
  <c r="E2277" i="2" s="1" a="1"/>
  <c r="E2277" i="2" s="1"/>
  <c r="B2279" i="3" l="1"/>
  <c r="A2280" i="3"/>
  <c r="D2279" i="3"/>
  <c r="C2279" i="3"/>
  <c r="A2279" i="2"/>
  <c r="C2279" i="2" s="1"/>
  <c r="D2278" i="2"/>
  <c r="B2278" i="2"/>
  <c r="E2278" i="2" s="1" a="1"/>
  <c r="E2278" i="2" s="1"/>
  <c r="A2281" i="3" l="1"/>
  <c r="D2280" i="3"/>
  <c r="C2280" i="3"/>
  <c r="B2280" i="3"/>
  <c r="A2280" i="2"/>
  <c r="C2280" i="2" s="1"/>
  <c r="B2279" i="2"/>
  <c r="E2279" i="2" s="1" a="1"/>
  <c r="E2279" i="2" s="1"/>
  <c r="D2279" i="2"/>
  <c r="A2282" i="3" l="1"/>
  <c r="C2281" i="3"/>
  <c r="B2281" i="3"/>
  <c r="D2281" i="3"/>
  <c r="A2281" i="2"/>
  <c r="C2281" i="2" s="1"/>
  <c r="B2280" i="2"/>
  <c r="E2280" i="2" s="1" a="1"/>
  <c r="E2280" i="2" s="1"/>
  <c r="D2280" i="2"/>
  <c r="D2282" i="3" l="1"/>
  <c r="A2283" i="3"/>
  <c r="C2282" i="3"/>
  <c r="B2282" i="3"/>
  <c r="A2282" i="2"/>
  <c r="C2282" i="2" s="1"/>
  <c r="B2281" i="2"/>
  <c r="E2281" i="2" s="1" a="1"/>
  <c r="E2281" i="2" s="1"/>
  <c r="D2281" i="2"/>
  <c r="A2284" i="3" l="1"/>
  <c r="C2283" i="3"/>
  <c r="D2283" i="3"/>
  <c r="B2283" i="3"/>
  <c r="A2283" i="2"/>
  <c r="C2283" i="2" s="1"/>
  <c r="B2282" i="2"/>
  <c r="E2282" i="2" s="1" a="1"/>
  <c r="E2282" i="2" s="1"/>
  <c r="D2282" i="2"/>
  <c r="D2284" i="3" l="1"/>
  <c r="A2285" i="3"/>
  <c r="B2284" i="3"/>
  <c r="C2284" i="3"/>
  <c r="A2284" i="2"/>
  <c r="C2284" i="2" s="1"/>
  <c r="B2283" i="2"/>
  <c r="E2283" i="2" s="1" a="1"/>
  <c r="E2283" i="2" s="1"/>
  <c r="D2283" i="2"/>
  <c r="C2285" i="3" l="1"/>
  <c r="D2285" i="3"/>
  <c r="B2285" i="3"/>
  <c r="A2286" i="3"/>
  <c r="A2285" i="2"/>
  <c r="C2285" i="2" s="1"/>
  <c r="B2284" i="2"/>
  <c r="E2284" i="2" s="1" a="1"/>
  <c r="E2284" i="2" s="1"/>
  <c r="D2284" i="2"/>
  <c r="A2287" i="3" l="1"/>
  <c r="D2286" i="3"/>
  <c r="C2286" i="3"/>
  <c r="B2286" i="3"/>
  <c r="A2286" i="2"/>
  <c r="C2286" i="2" s="1"/>
  <c r="B2285" i="2"/>
  <c r="E2285" i="2" s="1" a="1"/>
  <c r="E2285" i="2" s="1"/>
  <c r="D2285" i="2"/>
  <c r="D2287" i="3" l="1"/>
  <c r="A2288" i="3"/>
  <c r="C2287" i="3"/>
  <c r="B2287" i="3"/>
  <c r="A2287" i="2"/>
  <c r="C2287" i="2" s="1"/>
  <c r="B2286" i="2"/>
  <c r="E2286" i="2" s="1" a="1"/>
  <c r="E2286" i="2" s="1"/>
  <c r="D2286" i="2"/>
  <c r="B2288" i="3" l="1"/>
  <c r="A2289" i="3"/>
  <c r="D2288" i="3"/>
  <c r="C2288" i="3"/>
  <c r="A2288" i="2"/>
  <c r="C2288" i="2" s="1"/>
  <c r="B2287" i="2"/>
  <c r="E2287" i="2" s="1" a="1"/>
  <c r="E2287" i="2" s="1"/>
  <c r="D2287" i="2"/>
  <c r="A2290" i="3" l="1"/>
  <c r="D2289" i="3"/>
  <c r="C2289" i="3"/>
  <c r="B2289" i="3"/>
  <c r="A2289" i="2"/>
  <c r="C2289" i="2" s="1"/>
  <c r="D2288" i="2"/>
  <c r="B2288" i="2"/>
  <c r="E2288" i="2" s="1" a="1"/>
  <c r="E2288" i="2" s="1"/>
  <c r="A2291" i="3" l="1"/>
  <c r="D2290" i="3"/>
  <c r="C2290" i="3"/>
  <c r="B2290" i="3"/>
  <c r="A2290" i="2"/>
  <c r="C2290" i="2" s="1"/>
  <c r="B2289" i="2"/>
  <c r="E2289" i="2" s="1" a="1"/>
  <c r="E2289" i="2" s="1"/>
  <c r="D2289" i="2"/>
  <c r="D2291" i="3" l="1"/>
  <c r="C2291" i="3"/>
  <c r="B2291" i="3"/>
  <c r="A2292" i="3"/>
  <c r="A2291" i="2"/>
  <c r="C2291" i="2" s="1"/>
  <c r="B2290" i="2"/>
  <c r="E2290" i="2" s="1" a="1"/>
  <c r="E2290" i="2" s="1"/>
  <c r="D2290" i="2"/>
  <c r="D2292" i="3" l="1"/>
  <c r="A2293" i="3"/>
  <c r="C2292" i="3"/>
  <c r="B2292" i="3"/>
  <c r="A2292" i="2"/>
  <c r="C2292" i="2" s="1"/>
  <c r="B2291" i="2"/>
  <c r="E2291" i="2" s="1" a="1"/>
  <c r="E2291" i="2" s="1"/>
  <c r="D2291" i="2"/>
  <c r="C2293" i="3" l="1"/>
  <c r="B2293" i="3"/>
  <c r="A2294" i="3"/>
  <c r="D2293" i="3"/>
  <c r="A2293" i="2"/>
  <c r="C2293" i="2" s="1"/>
  <c r="B2292" i="2"/>
  <c r="E2292" i="2" s="1" a="1"/>
  <c r="E2292" i="2" s="1"/>
  <c r="D2292" i="2"/>
  <c r="A2295" i="3" l="1"/>
  <c r="D2294" i="3"/>
  <c r="C2294" i="3"/>
  <c r="B2294" i="3"/>
  <c r="A2294" i="2"/>
  <c r="C2294" i="2" s="1"/>
  <c r="D2293" i="2"/>
  <c r="B2293" i="2"/>
  <c r="E2293" i="2" s="1" a="1"/>
  <c r="E2293" i="2" s="1"/>
  <c r="B2295" i="3" l="1"/>
  <c r="D2295" i="3"/>
  <c r="C2295" i="3"/>
  <c r="A2296" i="3"/>
  <c r="A2295" i="2"/>
  <c r="C2295" i="2" s="1"/>
  <c r="B2294" i="2"/>
  <c r="E2294" i="2" s="1" a="1"/>
  <c r="E2294" i="2" s="1"/>
  <c r="D2294" i="2"/>
  <c r="D2296" i="3" l="1"/>
  <c r="C2296" i="3"/>
  <c r="B2296" i="3"/>
  <c r="A2297" i="3"/>
  <c r="A2296" i="2"/>
  <c r="C2296" i="2" s="1"/>
  <c r="B2295" i="2"/>
  <c r="E2295" i="2" s="1" a="1"/>
  <c r="E2295" i="2" s="1"/>
  <c r="D2295" i="2"/>
  <c r="D2297" i="3" l="1"/>
  <c r="A2298" i="3"/>
  <c r="B2297" i="3"/>
  <c r="C2297" i="3"/>
  <c r="A2297" i="2"/>
  <c r="C2297" i="2" s="1"/>
  <c r="B2296" i="2"/>
  <c r="E2296" i="2" s="1" a="1"/>
  <c r="E2296" i="2" s="1"/>
  <c r="D2296" i="2"/>
  <c r="D2298" i="3" l="1"/>
  <c r="C2298" i="3"/>
  <c r="B2298" i="3"/>
  <c r="A2299" i="3"/>
  <c r="A2298" i="2"/>
  <c r="C2298" i="2" s="1"/>
  <c r="B2297" i="2"/>
  <c r="E2297" i="2" s="1" a="1"/>
  <c r="E2297" i="2" s="1"/>
  <c r="D2297" i="2"/>
  <c r="B2299" i="3" l="1"/>
  <c r="A2300" i="3"/>
  <c r="D2299" i="3"/>
  <c r="C2299" i="3"/>
  <c r="A2299" i="2"/>
  <c r="C2299" i="2" s="1"/>
  <c r="D2298" i="2"/>
  <c r="B2298" i="2"/>
  <c r="E2298" i="2" s="1" a="1"/>
  <c r="E2298" i="2" s="1"/>
  <c r="A2301" i="3" l="1"/>
  <c r="D2300" i="3"/>
  <c r="C2300" i="3"/>
  <c r="B2300" i="3"/>
  <c r="A2300" i="2"/>
  <c r="C2300" i="2" s="1"/>
  <c r="B2299" i="2"/>
  <c r="E2299" i="2" s="1" a="1"/>
  <c r="E2299" i="2" s="1"/>
  <c r="D2299" i="2"/>
  <c r="C2301" i="3" l="1"/>
  <c r="B2301" i="3"/>
  <c r="A2302" i="3"/>
  <c r="D2301" i="3"/>
  <c r="A2301" i="2"/>
  <c r="C2301" i="2" s="1"/>
  <c r="B2300" i="2"/>
  <c r="E2300" i="2" s="1" a="1"/>
  <c r="E2300" i="2" s="1"/>
  <c r="D2300" i="2"/>
  <c r="D2302" i="3" l="1"/>
  <c r="A2303" i="3"/>
  <c r="C2302" i="3"/>
  <c r="B2302" i="3"/>
  <c r="B2301" i="2"/>
  <c r="E2301" i="2" s="1" a="1"/>
  <c r="E2301" i="2" s="1"/>
  <c r="D2301" i="2"/>
  <c r="A2302" i="2"/>
  <c r="C2302" i="2" s="1"/>
  <c r="A2304" i="3" l="1"/>
  <c r="D2303" i="3"/>
  <c r="C2303" i="3"/>
  <c r="B2303" i="3"/>
  <c r="A2303" i="2"/>
  <c r="C2303" i="2" s="1"/>
  <c r="D2302" i="2"/>
  <c r="B2302" i="2"/>
  <c r="E2302" i="2" s="1" a="1"/>
  <c r="E2302" i="2" s="1"/>
  <c r="D2304" i="3" l="1"/>
  <c r="A2305" i="3"/>
  <c r="B2304" i="3"/>
  <c r="C2304" i="3"/>
  <c r="A2304" i="2"/>
  <c r="C2304" i="2" s="1"/>
  <c r="B2303" i="2"/>
  <c r="E2303" i="2" s="1" a="1"/>
  <c r="E2303" i="2" s="1"/>
  <c r="D2303" i="2"/>
  <c r="C2305" i="3" l="1"/>
  <c r="B2305" i="3"/>
  <c r="A2306" i="3"/>
  <c r="D2305" i="3"/>
  <c r="A2305" i="2"/>
  <c r="C2305" i="2" s="1"/>
  <c r="B2304" i="2"/>
  <c r="E2304" i="2" s="1" a="1"/>
  <c r="E2304" i="2" s="1"/>
  <c r="D2304" i="2"/>
  <c r="A2307" i="3" l="1"/>
  <c r="D2306" i="3"/>
  <c r="C2306" i="3"/>
  <c r="B2306" i="3"/>
  <c r="A2306" i="2"/>
  <c r="C2306" i="2" s="1"/>
  <c r="B2305" i="2"/>
  <c r="E2305" i="2" s="1" a="1"/>
  <c r="E2305" i="2" s="1"/>
  <c r="D2305" i="2"/>
  <c r="D2307" i="3" l="1"/>
  <c r="A2308" i="3"/>
  <c r="C2307" i="3"/>
  <c r="B2307" i="3"/>
  <c r="A2307" i="2"/>
  <c r="C2307" i="2" s="1"/>
  <c r="B2306" i="2"/>
  <c r="E2306" i="2" s="1" a="1"/>
  <c r="E2306" i="2" s="1"/>
  <c r="D2306" i="2"/>
  <c r="A2309" i="3" l="1"/>
  <c r="D2308" i="3"/>
  <c r="C2308" i="3"/>
  <c r="B2308" i="3"/>
  <c r="A2308" i="2"/>
  <c r="C2308" i="2" s="1"/>
  <c r="B2307" i="2"/>
  <c r="E2307" i="2" s="1" a="1"/>
  <c r="E2307" i="2" s="1"/>
  <c r="D2307" i="2"/>
  <c r="B2309" i="3" l="1"/>
  <c r="A2310" i="3"/>
  <c r="D2309" i="3"/>
  <c r="C2309" i="3"/>
  <c r="A2309" i="2"/>
  <c r="C2309" i="2" s="1"/>
  <c r="D2308" i="2"/>
  <c r="B2308" i="2"/>
  <c r="E2308" i="2" s="1" a="1"/>
  <c r="E2308" i="2" s="1"/>
  <c r="A2311" i="3" l="1"/>
  <c r="D2310" i="3"/>
  <c r="C2310" i="3"/>
  <c r="B2310" i="3"/>
  <c r="A2310" i="2"/>
  <c r="C2310" i="2" s="1"/>
  <c r="B2309" i="2"/>
  <c r="E2309" i="2" s="1" a="1"/>
  <c r="E2309" i="2" s="1"/>
  <c r="D2309" i="2"/>
  <c r="D2311" i="3" l="1"/>
  <c r="C2311" i="3"/>
  <c r="A2312" i="3"/>
  <c r="B2311" i="3"/>
  <c r="A2311" i="2"/>
  <c r="C2311" i="2" s="1"/>
  <c r="B2310" i="2"/>
  <c r="E2310" i="2" s="1" a="1"/>
  <c r="E2310" i="2" s="1"/>
  <c r="D2310" i="2"/>
  <c r="D2312" i="3" l="1"/>
  <c r="A2313" i="3"/>
  <c r="C2312" i="3"/>
  <c r="B2312" i="3"/>
  <c r="A2312" i="2"/>
  <c r="C2312" i="2" s="1"/>
  <c r="B2311" i="2"/>
  <c r="E2311" i="2" s="1" a="1"/>
  <c r="E2311" i="2" s="1"/>
  <c r="D2311" i="2"/>
  <c r="A2314" i="3" l="1"/>
  <c r="D2313" i="3"/>
  <c r="C2313" i="3"/>
  <c r="B2313" i="3"/>
  <c r="A2313" i="2"/>
  <c r="C2313" i="2" s="1"/>
  <c r="D2312" i="2"/>
  <c r="B2312" i="2"/>
  <c r="E2312" i="2" s="1" a="1"/>
  <c r="E2312" i="2" s="1"/>
  <c r="C2314" i="3" l="1"/>
  <c r="B2314" i="3"/>
  <c r="A2315" i="3"/>
  <c r="D2314" i="3"/>
  <c r="A2314" i="2"/>
  <c r="C2314" i="2" s="1"/>
  <c r="B2313" i="2"/>
  <c r="E2313" i="2" s="1" a="1"/>
  <c r="E2313" i="2" s="1"/>
  <c r="D2313" i="2"/>
  <c r="B2315" i="3" l="1"/>
  <c r="A2316" i="3"/>
  <c r="D2315" i="3"/>
  <c r="C2315" i="3"/>
  <c r="A2315" i="2"/>
  <c r="C2315" i="2" s="1"/>
  <c r="B2314" i="2"/>
  <c r="E2314" i="2" s="1" a="1"/>
  <c r="E2314" i="2" s="1"/>
  <c r="D2314" i="2"/>
  <c r="D2316" i="3" l="1"/>
  <c r="B2316" i="3"/>
  <c r="A2317" i="3"/>
  <c r="C2316" i="3"/>
  <c r="A2316" i="2"/>
  <c r="C2316" i="2" s="1"/>
  <c r="B2315" i="2"/>
  <c r="E2315" i="2" s="1" a="1"/>
  <c r="E2315" i="2" s="1"/>
  <c r="D2315" i="2"/>
  <c r="D2317" i="3" l="1"/>
  <c r="A2318" i="3"/>
  <c r="B2317" i="3"/>
  <c r="C2317" i="3"/>
  <c r="A2317" i="2"/>
  <c r="C2317" i="2" s="1"/>
  <c r="B2316" i="2"/>
  <c r="E2316" i="2" s="1" a="1"/>
  <c r="E2316" i="2" s="1"/>
  <c r="D2316" i="2"/>
  <c r="A2319" i="3" l="1"/>
  <c r="B2318" i="3"/>
  <c r="D2318" i="3"/>
  <c r="C2318" i="3"/>
  <c r="A2318" i="2"/>
  <c r="C2318" i="2" s="1"/>
  <c r="B2317" i="2"/>
  <c r="E2317" i="2" s="1" a="1"/>
  <c r="E2317" i="2" s="1"/>
  <c r="D2317" i="2"/>
  <c r="D2319" i="3" l="1"/>
  <c r="C2319" i="3"/>
  <c r="B2319" i="3"/>
  <c r="A2320" i="3"/>
  <c r="A2319" i="2"/>
  <c r="C2319" i="2" s="1"/>
  <c r="D2318" i="2"/>
  <c r="B2318" i="2"/>
  <c r="E2318" i="2" s="1" a="1"/>
  <c r="E2318" i="2" s="1"/>
  <c r="A2321" i="3" l="1"/>
  <c r="D2320" i="3"/>
  <c r="C2320" i="3"/>
  <c r="B2320" i="3"/>
  <c r="A2320" i="2"/>
  <c r="C2320" i="2" s="1"/>
  <c r="B2319" i="2"/>
  <c r="E2319" i="2" s="1" a="1"/>
  <c r="E2319" i="2" s="1"/>
  <c r="D2319" i="2"/>
  <c r="C2321" i="3" l="1"/>
  <c r="B2321" i="3"/>
  <c r="A2322" i="3"/>
  <c r="D2321" i="3"/>
  <c r="A2321" i="2"/>
  <c r="C2321" i="2" s="1"/>
  <c r="B2320" i="2"/>
  <c r="E2320" i="2" s="1" a="1"/>
  <c r="E2320" i="2" s="1"/>
  <c r="D2320" i="2"/>
  <c r="D2322" i="3" l="1"/>
  <c r="A2323" i="3"/>
  <c r="C2322" i="3"/>
  <c r="B2322" i="3"/>
  <c r="A2322" i="2"/>
  <c r="C2322" i="2" s="1"/>
  <c r="D2321" i="2"/>
  <c r="B2321" i="2"/>
  <c r="E2321" i="2" s="1" a="1"/>
  <c r="E2321" i="2" s="1"/>
  <c r="D2323" i="3" l="1"/>
  <c r="A2324" i="3"/>
  <c r="C2323" i="3"/>
  <c r="B2323" i="3"/>
  <c r="A2323" i="2"/>
  <c r="C2323" i="2" s="1"/>
  <c r="B2322" i="2"/>
  <c r="E2322" i="2" s="1" a="1"/>
  <c r="E2322" i="2" s="1"/>
  <c r="D2322" i="2"/>
  <c r="A2325" i="3" l="1"/>
  <c r="D2324" i="3"/>
  <c r="C2324" i="3"/>
  <c r="B2324" i="3"/>
  <c r="A2324" i="2"/>
  <c r="C2324" i="2" s="1"/>
  <c r="B2323" i="2"/>
  <c r="E2323" i="2" s="1" a="1"/>
  <c r="E2323" i="2" s="1"/>
  <c r="D2323" i="2"/>
  <c r="C2325" i="3" l="1"/>
  <c r="B2325" i="3"/>
  <c r="A2326" i="3"/>
  <c r="D2325" i="3"/>
  <c r="A2325" i="2"/>
  <c r="C2325" i="2" s="1"/>
  <c r="B2324" i="2"/>
  <c r="E2324" i="2" s="1" a="1"/>
  <c r="E2324" i="2" s="1"/>
  <c r="D2324" i="2"/>
  <c r="A2327" i="3" l="1"/>
  <c r="D2326" i="3"/>
  <c r="C2326" i="3"/>
  <c r="B2326" i="3"/>
  <c r="A2326" i="2"/>
  <c r="C2326" i="2" s="1"/>
  <c r="D2325" i="2"/>
  <c r="B2325" i="2"/>
  <c r="E2325" i="2" s="1" a="1"/>
  <c r="E2325" i="2" s="1"/>
  <c r="D2327" i="3" l="1"/>
  <c r="A2328" i="3"/>
  <c r="C2327" i="3"/>
  <c r="B2327" i="3"/>
  <c r="A2327" i="2"/>
  <c r="C2327" i="2" s="1"/>
  <c r="B2326" i="2"/>
  <c r="E2326" i="2" s="1" a="1"/>
  <c r="E2326" i="2" s="1"/>
  <c r="D2326" i="2"/>
  <c r="A2329" i="3" l="1"/>
  <c r="C2328" i="3"/>
  <c r="B2328" i="3"/>
  <c r="D2328" i="3"/>
  <c r="A2328" i="2"/>
  <c r="C2328" i="2" s="1"/>
  <c r="B2327" i="2"/>
  <c r="E2327" i="2" s="1" a="1"/>
  <c r="E2327" i="2" s="1"/>
  <c r="D2327" i="2"/>
  <c r="A2330" i="3" l="1"/>
  <c r="D2329" i="3"/>
  <c r="C2329" i="3"/>
  <c r="B2329" i="3"/>
  <c r="A2329" i="2"/>
  <c r="C2329" i="2" s="1"/>
  <c r="D2328" i="2"/>
  <c r="B2328" i="2"/>
  <c r="E2328" i="2" s="1" a="1"/>
  <c r="E2328" i="2" s="1"/>
  <c r="B2330" i="3" l="1"/>
  <c r="A2331" i="3"/>
  <c r="D2330" i="3"/>
  <c r="C2330" i="3"/>
  <c r="A2330" i="2"/>
  <c r="C2330" i="2" s="1"/>
  <c r="B2329" i="2"/>
  <c r="E2329" i="2" s="1" a="1"/>
  <c r="E2329" i="2" s="1"/>
  <c r="D2329" i="2"/>
  <c r="D2331" i="3" l="1"/>
  <c r="C2331" i="3"/>
  <c r="A2332" i="3"/>
  <c r="B2331" i="3"/>
  <c r="A2331" i="2"/>
  <c r="C2331" i="2" s="1"/>
  <c r="B2330" i="2"/>
  <c r="E2330" i="2" s="1" a="1"/>
  <c r="E2330" i="2" s="1"/>
  <c r="D2330" i="2"/>
  <c r="D2332" i="3" l="1"/>
  <c r="A2333" i="3"/>
  <c r="C2332" i="3"/>
  <c r="B2332" i="3"/>
  <c r="A2332" i="2"/>
  <c r="C2332" i="2" s="1"/>
  <c r="B2331" i="2"/>
  <c r="E2331" i="2" s="1" a="1"/>
  <c r="E2331" i="2" s="1"/>
  <c r="D2331" i="2"/>
  <c r="A2334" i="3" l="1"/>
  <c r="D2333" i="3"/>
  <c r="C2333" i="3"/>
  <c r="B2333" i="3"/>
  <c r="A2333" i="2"/>
  <c r="C2333" i="2" s="1"/>
  <c r="B2332" i="2"/>
  <c r="E2332" i="2" s="1" a="1"/>
  <c r="E2332" i="2" s="1"/>
  <c r="D2332" i="2"/>
  <c r="A2335" i="3" l="1"/>
  <c r="D2334" i="3"/>
  <c r="B2334" i="3"/>
  <c r="C2334" i="3"/>
  <c r="A2334" i="2"/>
  <c r="C2334" i="2" s="1"/>
  <c r="B2333" i="2"/>
  <c r="E2333" i="2" s="1" a="1"/>
  <c r="E2333" i="2" s="1"/>
  <c r="D2333" i="2"/>
  <c r="C2335" i="3" l="1"/>
  <c r="B2335" i="3"/>
  <c r="A2336" i="3"/>
  <c r="D2335" i="3"/>
  <c r="B2334" i="2"/>
  <c r="E2334" i="2" s="1" a="1"/>
  <c r="E2334" i="2" s="1"/>
  <c r="D2334" i="2"/>
  <c r="A2335" i="2"/>
  <c r="C2335" i="2" s="1"/>
  <c r="C2336" i="3" l="1"/>
  <c r="B2336" i="3"/>
  <c r="A2337" i="3"/>
  <c r="D2336" i="3"/>
  <c r="A2336" i="2"/>
  <c r="C2336" i="2" s="1"/>
  <c r="B2335" i="2"/>
  <c r="E2335" i="2" s="1" a="1"/>
  <c r="E2335" i="2" s="1"/>
  <c r="D2335" i="2"/>
  <c r="D2337" i="3" l="1"/>
  <c r="A2338" i="3"/>
  <c r="B2337" i="3"/>
  <c r="C2337" i="3"/>
  <c r="A2337" i="2"/>
  <c r="C2337" i="2" s="1"/>
  <c r="B2336" i="2"/>
  <c r="E2336" i="2" s="1" a="1"/>
  <c r="E2336" i="2" s="1"/>
  <c r="D2336" i="2"/>
  <c r="B2338" i="3" l="1"/>
  <c r="A2339" i="3"/>
  <c r="D2338" i="3"/>
  <c r="C2338" i="3"/>
  <c r="A2338" i="2"/>
  <c r="C2338" i="2" s="1"/>
  <c r="B2337" i="2"/>
  <c r="E2337" i="2" s="1" a="1"/>
  <c r="E2337" i="2" s="1"/>
  <c r="D2337" i="2"/>
  <c r="A2340" i="3" l="1"/>
  <c r="D2339" i="3"/>
  <c r="C2339" i="3"/>
  <c r="B2339" i="3"/>
  <c r="A2339" i="2"/>
  <c r="C2339" i="2" s="1"/>
  <c r="D2338" i="2"/>
  <c r="B2338" i="2"/>
  <c r="E2338" i="2" s="1" a="1"/>
  <c r="E2338" i="2" s="1"/>
  <c r="D2340" i="3" l="1"/>
  <c r="C2340" i="3"/>
  <c r="B2340" i="3"/>
  <c r="A2341" i="3"/>
  <c r="A2340" i="2"/>
  <c r="C2340" i="2" s="1"/>
  <c r="B2339" i="2"/>
  <c r="E2339" i="2" s="1" a="1"/>
  <c r="E2339" i="2" s="1"/>
  <c r="D2339" i="2"/>
  <c r="C2341" i="3" l="1"/>
  <c r="B2341" i="3"/>
  <c r="A2342" i="3"/>
  <c r="D2341" i="3"/>
  <c r="A2341" i="2"/>
  <c r="C2341" i="2" s="1"/>
  <c r="B2340" i="2"/>
  <c r="E2340" i="2" s="1" a="1"/>
  <c r="E2340" i="2" s="1"/>
  <c r="D2340" i="2"/>
  <c r="D2342" i="3" l="1"/>
  <c r="A2343" i="3"/>
  <c r="C2342" i="3"/>
  <c r="B2342" i="3"/>
  <c r="A2342" i="2"/>
  <c r="C2342" i="2" s="1"/>
  <c r="B2341" i="2"/>
  <c r="E2341" i="2" s="1" a="1"/>
  <c r="E2341" i="2" s="1"/>
  <c r="D2341" i="2"/>
  <c r="D2343" i="3" l="1"/>
  <c r="A2344" i="3"/>
  <c r="C2343" i="3"/>
  <c r="B2343" i="3"/>
  <c r="A2343" i="2"/>
  <c r="C2343" i="2" s="1"/>
  <c r="B2342" i="2"/>
  <c r="E2342" i="2" s="1" a="1"/>
  <c r="E2342" i="2" s="1"/>
  <c r="D2342" i="2"/>
  <c r="C2344" i="3" l="1"/>
  <c r="B2344" i="3"/>
  <c r="D2344" i="3"/>
  <c r="A2345" i="3"/>
  <c r="A2344" i="2"/>
  <c r="C2344" i="2" s="1"/>
  <c r="D2343" i="2"/>
  <c r="B2343" i="2"/>
  <c r="E2343" i="2" s="1" a="1"/>
  <c r="E2343" i="2" s="1"/>
  <c r="A2346" i="3" l="1"/>
  <c r="D2345" i="3"/>
  <c r="C2345" i="3"/>
  <c r="B2345" i="3"/>
  <c r="A2345" i="2"/>
  <c r="C2345" i="2" s="1"/>
  <c r="D2344" i="2"/>
  <c r="B2344" i="2"/>
  <c r="E2344" i="2" s="1" a="1"/>
  <c r="E2344" i="2" s="1"/>
  <c r="A2347" i="3" l="1"/>
  <c r="D2346" i="3"/>
  <c r="C2346" i="3"/>
  <c r="B2346" i="3"/>
  <c r="A2346" i="2"/>
  <c r="C2346" i="2" s="1"/>
  <c r="B2345" i="2"/>
  <c r="E2345" i="2" s="1" a="1"/>
  <c r="E2345" i="2" s="1"/>
  <c r="D2345" i="2"/>
  <c r="D2347" i="3" l="1"/>
  <c r="A2348" i="3"/>
  <c r="C2347" i="3"/>
  <c r="B2347" i="3"/>
  <c r="A2347" i="2"/>
  <c r="C2347" i="2" s="1"/>
  <c r="B2346" i="2"/>
  <c r="E2346" i="2" s="1" a="1"/>
  <c r="E2346" i="2" s="1"/>
  <c r="D2346" i="2"/>
  <c r="A2349" i="3" l="1"/>
  <c r="D2348" i="3"/>
  <c r="C2348" i="3"/>
  <c r="B2348" i="3"/>
  <c r="A2348" i="2"/>
  <c r="C2348" i="2" s="1"/>
  <c r="B2347" i="2"/>
  <c r="E2347" i="2" s="1" a="1"/>
  <c r="E2347" i="2" s="1"/>
  <c r="D2347" i="2"/>
  <c r="A2350" i="3" l="1"/>
  <c r="D2349" i="3"/>
  <c r="C2349" i="3"/>
  <c r="B2349" i="3"/>
  <c r="D2348" i="2"/>
  <c r="B2348" i="2"/>
  <c r="E2348" i="2" s="1" a="1"/>
  <c r="E2348" i="2" s="1"/>
  <c r="A2349" i="2"/>
  <c r="C2349" i="2" s="1"/>
  <c r="A2351" i="3" l="1"/>
  <c r="D2350" i="3"/>
  <c r="C2350" i="3"/>
  <c r="B2350" i="3"/>
  <c r="A2350" i="2"/>
  <c r="C2350" i="2" s="1"/>
  <c r="B2349" i="2"/>
  <c r="E2349" i="2" s="1" a="1"/>
  <c r="E2349" i="2" s="1"/>
  <c r="D2349" i="2"/>
  <c r="B2351" i="3" l="1"/>
  <c r="D2351" i="3"/>
  <c r="C2351" i="3"/>
  <c r="A2352" i="3"/>
  <c r="A2351" i="2"/>
  <c r="C2351" i="2" s="1"/>
  <c r="B2350" i="2"/>
  <c r="E2350" i="2" s="1" a="1"/>
  <c r="E2350" i="2" s="1"/>
  <c r="D2350" i="2"/>
  <c r="D2352" i="3" l="1"/>
  <c r="A2353" i="3"/>
  <c r="C2352" i="3"/>
  <c r="B2352" i="3"/>
  <c r="A2352" i="2"/>
  <c r="C2352" i="2" s="1"/>
  <c r="B2351" i="2"/>
  <c r="E2351" i="2" s="1" a="1"/>
  <c r="E2351" i="2" s="1"/>
  <c r="D2351" i="2"/>
  <c r="A2354" i="3" l="1"/>
  <c r="D2353" i="3"/>
  <c r="C2353" i="3"/>
  <c r="B2353" i="3"/>
  <c r="A2353" i="2"/>
  <c r="C2353" i="2" s="1"/>
  <c r="B2352" i="2"/>
  <c r="E2352" i="2" s="1" a="1"/>
  <c r="E2352" i="2" s="1"/>
  <c r="D2352" i="2"/>
  <c r="B2354" i="3" l="1"/>
  <c r="A2355" i="3"/>
  <c r="D2354" i="3"/>
  <c r="C2354" i="3"/>
  <c r="A2354" i="2"/>
  <c r="C2354" i="2" s="1"/>
  <c r="B2353" i="2"/>
  <c r="E2353" i="2" s="1" a="1"/>
  <c r="E2353" i="2" s="1"/>
  <c r="D2353" i="2"/>
  <c r="A2356" i="3" l="1"/>
  <c r="D2355" i="3"/>
  <c r="C2355" i="3"/>
  <c r="B2355" i="3"/>
  <c r="A2355" i="2"/>
  <c r="C2355" i="2" s="1"/>
  <c r="B2354" i="2"/>
  <c r="E2354" i="2" s="1" a="1"/>
  <c r="E2354" i="2" s="1"/>
  <c r="D2354" i="2"/>
  <c r="C2356" i="3" l="1"/>
  <c r="B2356" i="3"/>
  <c r="A2357" i="3"/>
  <c r="D2356" i="3"/>
  <c r="A2356" i="2"/>
  <c r="C2356" i="2" s="1"/>
  <c r="B2355" i="2"/>
  <c r="E2355" i="2" s="1" a="1"/>
  <c r="E2355" i="2" s="1"/>
  <c r="D2355" i="2"/>
  <c r="D2357" i="3" l="1"/>
  <c r="A2358" i="3"/>
  <c r="B2357" i="3"/>
  <c r="C2357" i="3"/>
  <c r="A2357" i="2"/>
  <c r="C2357" i="2" s="1"/>
  <c r="D2356" i="2"/>
  <c r="B2356" i="2"/>
  <c r="E2356" i="2" s="1" a="1"/>
  <c r="E2356" i="2" s="1"/>
  <c r="B2358" i="3" l="1"/>
  <c r="D2358" i="3"/>
  <c r="C2358" i="3"/>
  <c r="A2359" i="3"/>
  <c r="A2358" i="2"/>
  <c r="C2358" i="2" s="1"/>
  <c r="B2357" i="2"/>
  <c r="E2357" i="2" s="1" a="1"/>
  <c r="E2357" i="2" s="1"/>
  <c r="D2357" i="2"/>
  <c r="A2360" i="3" l="1"/>
  <c r="D2359" i="3"/>
  <c r="C2359" i="3"/>
  <c r="B2359" i="3"/>
  <c r="A2359" i="2"/>
  <c r="C2359" i="2" s="1"/>
  <c r="D2358" i="2"/>
  <c r="B2358" i="2"/>
  <c r="E2358" i="2" s="1" a="1"/>
  <c r="E2358" i="2" s="1"/>
  <c r="A2361" i="3" l="1"/>
  <c r="C2360" i="3"/>
  <c r="B2360" i="3"/>
  <c r="D2360" i="3"/>
  <c r="A2360" i="2"/>
  <c r="C2360" i="2" s="1"/>
  <c r="B2359" i="2"/>
  <c r="E2359" i="2" s="1" a="1"/>
  <c r="E2359" i="2" s="1"/>
  <c r="D2359" i="2"/>
  <c r="D2361" i="3" l="1"/>
  <c r="C2361" i="3"/>
  <c r="B2361" i="3"/>
  <c r="A2362" i="3"/>
  <c r="A2361" i="2"/>
  <c r="C2361" i="2" s="1"/>
  <c r="B2360" i="2"/>
  <c r="E2360" i="2" s="1" a="1"/>
  <c r="E2360" i="2" s="1"/>
  <c r="D2360" i="2"/>
  <c r="D2362" i="3" l="1"/>
  <c r="C2362" i="3"/>
  <c r="A2363" i="3"/>
  <c r="B2362" i="3"/>
  <c r="A2362" i="2"/>
  <c r="C2362" i="2" s="1"/>
  <c r="B2361" i="2"/>
  <c r="E2361" i="2" s="1" a="1"/>
  <c r="E2361" i="2" s="1"/>
  <c r="D2361" i="2"/>
  <c r="A2364" i="3" l="1"/>
  <c r="D2363" i="3"/>
  <c r="C2363" i="3"/>
  <c r="B2363" i="3"/>
  <c r="A2363" i="2"/>
  <c r="C2363" i="2" s="1"/>
  <c r="B2362" i="2"/>
  <c r="E2362" i="2" s="1" a="1"/>
  <c r="E2362" i="2" s="1"/>
  <c r="D2362" i="2"/>
  <c r="D2364" i="3" l="1"/>
  <c r="C2364" i="3"/>
  <c r="A2365" i="3"/>
  <c r="B2364" i="3"/>
  <c r="A2364" i="2"/>
  <c r="C2364" i="2" s="1"/>
  <c r="B2363" i="2"/>
  <c r="E2363" i="2" s="1" a="1"/>
  <c r="E2363" i="2" s="1"/>
  <c r="D2363" i="2"/>
  <c r="A2366" i="3" l="1"/>
  <c r="D2365" i="3"/>
  <c r="C2365" i="3"/>
  <c r="B2365" i="3"/>
  <c r="A2365" i="2"/>
  <c r="C2365" i="2" s="1"/>
  <c r="B2364" i="2"/>
  <c r="E2364" i="2" s="1" a="1"/>
  <c r="E2364" i="2" s="1"/>
  <c r="D2364" i="2"/>
  <c r="A2367" i="3" l="1"/>
  <c r="D2366" i="3"/>
  <c r="C2366" i="3"/>
  <c r="B2366" i="3"/>
  <c r="A2366" i="2"/>
  <c r="C2366" i="2" s="1"/>
  <c r="B2365" i="2"/>
  <c r="E2365" i="2" s="1" a="1"/>
  <c r="E2365" i="2" s="1"/>
  <c r="D2365" i="2"/>
  <c r="D2367" i="3" l="1"/>
  <c r="C2367" i="3"/>
  <c r="B2367" i="3"/>
  <c r="A2368" i="3"/>
  <c r="A2367" i="2"/>
  <c r="C2367" i="2" s="1"/>
  <c r="B2366" i="2"/>
  <c r="E2366" i="2" s="1" a="1"/>
  <c r="E2366" i="2" s="1"/>
  <c r="D2366" i="2"/>
  <c r="C2368" i="3" l="1"/>
  <c r="B2368" i="3"/>
  <c r="A2369" i="3"/>
  <c r="D2368" i="3"/>
  <c r="A2368" i="2"/>
  <c r="C2368" i="2" s="1"/>
  <c r="B2367" i="2"/>
  <c r="E2367" i="2" s="1" a="1"/>
  <c r="E2367" i="2" s="1"/>
  <c r="D2367" i="2"/>
  <c r="D2369" i="3" l="1"/>
  <c r="C2369" i="3"/>
  <c r="B2369" i="3"/>
  <c r="A2370" i="3"/>
  <c r="A2369" i="2"/>
  <c r="C2369" i="2" s="1"/>
  <c r="D2368" i="2"/>
  <c r="B2368" i="2"/>
  <c r="E2368" i="2" s="1" a="1"/>
  <c r="E2368" i="2" s="1"/>
  <c r="A2371" i="3" l="1"/>
  <c r="C2370" i="3"/>
  <c r="D2370" i="3"/>
  <c r="B2370" i="3"/>
  <c r="A2370" i="2"/>
  <c r="C2370" i="2" s="1"/>
  <c r="B2369" i="2"/>
  <c r="E2369" i="2" s="1" a="1"/>
  <c r="E2369" i="2" s="1"/>
  <c r="D2369" i="2"/>
  <c r="A2372" i="3" l="1"/>
  <c r="B2371" i="3"/>
  <c r="D2371" i="3"/>
  <c r="C2371" i="3"/>
  <c r="A2371" i="2"/>
  <c r="C2371" i="2" s="1"/>
  <c r="B2370" i="2"/>
  <c r="E2370" i="2" s="1" a="1"/>
  <c r="E2370" i="2" s="1"/>
  <c r="D2370" i="2"/>
  <c r="D2372" i="3" l="1"/>
  <c r="C2372" i="3"/>
  <c r="A2373" i="3"/>
  <c r="B2372" i="3"/>
  <c r="A2372" i="2"/>
  <c r="C2372" i="2" s="1"/>
  <c r="B2371" i="2"/>
  <c r="E2371" i="2" s="1" a="1"/>
  <c r="E2371" i="2" s="1"/>
  <c r="D2371" i="2"/>
  <c r="B2373" i="3" l="1"/>
  <c r="A2374" i="3"/>
  <c r="D2373" i="3"/>
  <c r="C2373" i="3"/>
  <c r="A2373" i="2"/>
  <c r="C2373" i="2" s="1"/>
  <c r="B2372" i="2"/>
  <c r="E2372" i="2" s="1" a="1"/>
  <c r="E2372" i="2" s="1"/>
  <c r="D2372" i="2"/>
  <c r="A2375" i="3" l="1"/>
  <c r="D2374" i="3"/>
  <c r="C2374" i="3"/>
  <c r="B2374" i="3"/>
  <c r="A2374" i="2"/>
  <c r="C2374" i="2" s="1"/>
  <c r="B2373" i="2"/>
  <c r="E2373" i="2" s="1" a="1"/>
  <c r="E2373" i="2" s="1"/>
  <c r="D2373" i="2"/>
  <c r="A2376" i="3" l="1"/>
  <c r="D2375" i="3"/>
  <c r="C2375" i="3"/>
  <c r="B2375" i="3"/>
  <c r="A2375" i="2"/>
  <c r="C2375" i="2" s="1"/>
  <c r="B2374" i="2"/>
  <c r="E2374" i="2" s="1" a="1"/>
  <c r="E2374" i="2" s="1"/>
  <c r="D2374" i="2"/>
  <c r="A2377" i="3" l="1"/>
  <c r="D2376" i="3"/>
  <c r="B2376" i="3"/>
  <c r="C2376" i="3"/>
  <c r="A2376" i="2"/>
  <c r="C2376" i="2" s="1"/>
  <c r="B2375" i="2"/>
  <c r="E2375" i="2" s="1" a="1"/>
  <c r="E2375" i="2" s="1"/>
  <c r="D2375" i="2"/>
  <c r="D2377" i="3" l="1"/>
  <c r="C2377" i="3"/>
  <c r="A2378" i="3"/>
  <c r="B2377" i="3"/>
  <c r="A2377" i="2"/>
  <c r="C2377" i="2" s="1"/>
  <c r="B2376" i="2"/>
  <c r="E2376" i="2" s="1" a="1"/>
  <c r="E2376" i="2" s="1"/>
  <c r="D2376" i="2"/>
  <c r="D2378" i="3" l="1"/>
  <c r="C2378" i="3"/>
  <c r="B2378" i="3"/>
  <c r="A2379" i="3"/>
  <c r="A2378" i="2"/>
  <c r="C2378" i="2" s="1"/>
  <c r="D2377" i="2"/>
  <c r="B2377" i="2"/>
  <c r="E2377" i="2" s="1" a="1"/>
  <c r="E2377" i="2" s="1"/>
  <c r="B2379" i="3" l="1"/>
  <c r="A2380" i="3"/>
  <c r="D2379" i="3"/>
  <c r="C2379" i="3"/>
  <c r="A2379" i="2"/>
  <c r="C2379" i="2" s="1"/>
  <c r="D2378" i="2"/>
  <c r="B2378" i="2"/>
  <c r="E2378" i="2" s="1" a="1"/>
  <c r="E2378" i="2" s="1"/>
  <c r="A2381" i="3" l="1"/>
  <c r="D2380" i="3"/>
  <c r="C2380" i="3"/>
  <c r="B2380" i="3"/>
  <c r="A2380" i="2"/>
  <c r="C2380" i="2" s="1"/>
  <c r="B2379" i="2"/>
  <c r="E2379" i="2" s="1" a="1"/>
  <c r="E2379" i="2" s="1"/>
  <c r="D2379" i="2"/>
  <c r="C2381" i="3" l="1"/>
  <c r="B2381" i="3"/>
  <c r="A2382" i="3"/>
  <c r="D2381" i="3"/>
  <c r="A2381" i="2"/>
  <c r="C2381" i="2" s="1"/>
  <c r="B2380" i="2"/>
  <c r="E2380" i="2" s="1" a="1"/>
  <c r="E2380" i="2" s="1"/>
  <c r="D2380" i="2"/>
  <c r="D2382" i="3" l="1"/>
  <c r="C2382" i="3"/>
  <c r="B2382" i="3"/>
  <c r="A2383" i="3"/>
  <c r="A2382" i="2"/>
  <c r="C2382" i="2" s="1"/>
  <c r="B2381" i="2"/>
  <c r="E2381" i="2" s="1" a="1"/>
  <c r="E2381" i="2" s="1"/>
  <c r="D2381" i="2"/>
  <c r="A2384" i="3" l="1"/>
  <c r="D2383" i="3"/>
  <c r="C2383" i="3"/>
  <c r="B2383" i="3"/>
  <c r="A2383" i="2"/>
  <c r="C2383" i="2" s="1"/>
  <c r="B2382" i="2"/>
  <c r="E2382" i="2" s="1" a="1"/>
  <c r="E2382" i="2" s="1"/>
  <c r="D2382" i="2"/>
  <c r="B2384" i="3" l="1"/>
  <c r="A2385" i="3"/>
  <c r="D2384" i="3"/>
  <c r="C2384" i="3"/>
  <c r="A2384" i="2"/>
  <c r="C2384" i="2" s="1"/>
  <c r="B2383" i="2"/>
  <c r="E2383" i="2" s="1" a="1"/>
  <c r="E2383" i="2" s="1"/>
  <c r="D2383" i="2"/>
  <c r="D2385" i="3" l="1"/>
  <c r="C2385" i="3"/>
  <c r="B2385" i="3"/>
  <c r="A2386" i="3"/>
  <c r="A2385" i="2"/>
  <c r="C2385" i="2" s="1"/>
  <c r="B2384" i="2"/>
  <c r="E2384" i="2" s="1" a="1"/>
  <c r="E2384" i="2" s="1"/>
  <c r="D2384" i="2"/>
  <c r="A2387" i="3" l="1"/>
  <c r="D2386" i="3"/>
  <c r="C2386" i="3"/>
  <c r="B2386" i="3"/>
  <c r="A2386" i="2"/>
  <c r="C2386" i="2" s="1"/>
  <c r="B2385" i="2"/>
  <c r="E2385" i="2" s="1" a="1"/>
  <c r="E2385" i="2" s="1"/>
  <c r="D2385" i="2"/>
  <c r="D2387" i="3" l="1"/>
  <c r="C2387" i="3"/>
  <c r="A2388" i="3"/>
  <c r="B2387" i="3"/>
  <c r="A2387" i="2"/>
  <c r="C2387" i="2" s="1"/>
  <c r="B2386" i="2"/>
  <c r="E2386" i="2" s="1" a="1"/>
  <c r="E2386" i="2" s="1"/>
  <c r="D2386" i="2"/>
  <c r="A2389" i="3" l="1"/>
  <c r="C2388" i="3"/>
  <c r="B2388" i="3"/>
  <c r="D2388" i="3"/>
  <c r="A2388" i="2"/>
  <c r="C2388" i="2" s="1"/>
  <c r="B2387" i="2"/>
  <c r="E2387" i="2" s="1" a="1"/>
  <c r="E2387" i="2" s="1"/>
  <c r="D2387" i="2"/>
  <c r="D2389" i="3" l="1"/>
  <c r="C2389" i="3"/>
  <c r="B2389" i="3"/>
  <c r="A2390" i="3"/>
  <c r="A2389" i="2"/>
  <c r="C2389" i="2" s="1"/>
  <c r="D2388" i="2"/>
  <c r="B2388" i="2"/>
  <c r="E2388" i="2" s="1" a="1"/>
  <c r="E2388" i="2" s="1"/>
  <c r="D2390" i="3" l="1"/>
  <c r="B2390" i="3"/>
  <c r="A2391" i="3"/>
  <c r="C2390" i="3"/>
  <c r="A2390" i="2"/>
  <c r="C2390" i="2" s="1"/>
  <c r="B2389" i="2"/>
  <c r="E2389" i="2" s="1" a="1"/>
  <c r="E2389" i="2" s="1"/>
  <c r="D2389" i="2"/>
  <c r="A2392" i="3" l="1"/>
  <c r="C2391" i="3"/>
  <c r="D2391" i="3"/>
  <c r="B2391" i="3"/>
  <c r="A2391" i="2"/>
  <c r="C2391" i="2" s="1"/>
  <c r="D2390" i="2"/>
  <c r="B2390" i="2"/>
  <c r="E2390" i="2" s="1" a="1"/>
  <c r="E2390" i="2" s="1"/>
  <c r="D2392" i="3" l="1"/>
  <c r="C2392" i="3"/>
  <c r="B2392" i="3"/>
  <c r="A2393" i="3"/>
  <c r="A2392" i="2"/>
  <c r="C2392" i="2" s="1"/>
  <c r="B2391" i="2"/>
  <c r="E2391" i="2" s="1" a="1"/>
  <c r="E2391" i="2" s="1"/>
  <c r="D2391" i="2"/>
  <c r="A2394" i="3" l="1"/>
  <c r="D2393" i="3"/>
  <c r="C2393" i="3"/>
  <c r="B2393" i="3"/>
  <c r="A2393" i="2"/>
  <c r="C2393" i="2" s="1"/>
  <c r="B2392" i="2"/>
  <c r="E2392" i="2" s="1" a="1"/>
  <c r="E2392" i="2" s="1"/>
  <c r="D2392" i="2"/>
  <c r="A2395" i="3" l="1"/>
  <c r="D2394" i="3"/>
  <c r="C2394" i="3"/>
  <c r="B2394" i="3"/>
  <c r="A2394" i="2"/>
  <c r="C2394" i="2" s="1"/>
  <c r="B2393" i="2"/>
  <c r="E2393" i="2" s="1" a="1"/>
  <c r="E2393" i="2" s="1"/>
  <c r="D2393" i="2"/>
  <c r="B2395" i="3" l="1"/>
  <c r="A2396" i="3"/>
  <c r="D2395" i="3"/>
  <c r="C2395" i="3"/>
  <c r="A2395" i="2"/>
  <c r="C2395" i="2" s="1"/>
  <c r="B2394" i="2"/>
  <c r="E2394" i="2" s="1" a="1"/>
  <c r="E2394" i="2" s="1"/>
  <c r="D2394" i="2"/>
  <c r="B2396" i="3" l="1"/>
  <c r="A2397" i="3"/>
  <c r="D2396" i="3"/>
  <c r="C2396" i="3"/>
  <c r="A2396" i="2"/>
  <c r="C2396" i="2" s="1"/>
  <c r="B2395" i="2"/>
  <c r="E2395" i="2" s="1" a="1"/>
  <c r="E2395" i="2" s="1"/>
  <c r="D2395" i="2"/>
  <c r="D2397" i="3" l="1"/>
  <c r="C2397" i="3"/>
  <c r="B2397" i="3"/>
  <c r="A2398" i="3"/>
  <c r="A2397" i="2"/>
  <c r="C2397" i="2" s="1"/>
  <c r="B2396" i="2"/>
  <c r="E2396" i="2" s="1" a="1"/>
  <c r="E2396" i="2" s="1"/>
  <c r="D2396" i="2"/>
  <c r="D2398" i="3" l="1"/>
  <c r="A2399" i="3"/>
  <c r="C2398" i="3"/>
  <c r="B2398" i="3"/>
  <c r="A2398" i="2"/>
  <c r="C2398" i="2" s="1"/>
  <c r="B2397" i="2"/>
  <c r="E2397" i="2" s="1" a="1"/>
  <c r="E2397" i="2" s="1"/>
  <c r="D2397" i="2"/>
  <c r="C2399" i="3" l="1"/>
  <c r="B2399" i="3"/>
  <c r="A2400" i="3"/>
  <c r="D2399" i="3"/>
  <c r="A2399" i="2"/>
  <c r="C2399" i="2" s="1"/>
  <c r="D2398" i="2"/>
  <c r="B2398" i="2"/>
  <c r="E2398" i="2" s="1" a="1"/>
  <c r="E2398" i="2" s="1"/>
  <c r="A2401" i="3" l="1"/>
  <c r="D2400" i="3"/>
  <c r="C2400" i="3"/>
  <c r="B2400" i="3"/>
  <c r="A2400" i="2"/>
  <c r="C2400" i="2" s="1"/>
  <c r="B2399" i="2"/>
  <c r="E2399" i="2" s="1" a="1"/>
  <c r="E2399" i="2" s="1"/>
  <c r="D2399" i="2"/>
  <c r="A2402" i="3" l="1"/>
  <c r="D2401" i="3"/>
  <c r="C2401" i="3"/>
  <c r="B2401" i="3"/>
  <c r="A2401" i="2"/>
  <c r="C2401" i="2" s="1"/>
  <c r="B2400" i="2"/>
  <c r="E2400" i="2" s="1" a="1"/>
  <c r="E2400" i="2" s="1"/>
  <c r="D2400" i="2"/>
  <c r="D2402" i="3" l="1"/>
  <c r="C2402" i="3"/>
  <c r="B2402" i="3"/>
  <c r="A2403" i="3"/>
  <c r="A2402" i="2"/>
  <c r="C2402" i="2" s="1"/>
  <c r="B2401" i="2"/>
  <c r="E2401" i="2" s="1" a="1"/>
  <c r="E2401" i="2" s="1"/>
  <c r="D2401" i="2"/>
  <c r="C2403" i="3" l="1"/>
  <c r="B2403" i="3"/>
  <c r="D2403" i="3"/>
  <c r="A2404" i="3"/>
  <c r="A2403" i="2"/>
  <c r="C2403" i="2" s="1"/>
  <c r="B2402" i="2"/>
  <c r="E2402" i="2" s="1" a="1"/>
  <c r="E2402" i="2" s="1"/>
  <c r="D2402" i="2"/>
  <c r="A2405" i="3" l="1"/>
  <c r="D2404" i="3"/>
  <c r="B2404" i="3"/>
  <c r="C2404" i="3"/>
  <c r="A2404" i="2"/>
  <c r="C2404" i="2" s="1"/>
  <c r="B2403" i="2"/>
  <c r="E2403" i="2" s="1" a="1"/>
  <c r="E2403" i="2" s="1"/>
  <c r="D2403" i="2"/>
  <c r="A2406" i="3" l="1"/>
  <c r="C2405" i="3"/>
  <c r="D2405" i="3"/>
  <c r="B2405" i="3"/>
  <c r="A2405" i="2"/>
  <c r="C2405" i="2" s="1"/>
  <c r="B2404" i="2"/>
  <c r="E2404" i="2" s="1" a="1"/>
  <c r="E2404" i="2" s="1"/>
  <c r="D2404" i="2"/>
  <c r="D2406" i="3" l="1"/>
  <c r="C2406" i="3"/>
  <c r="B2406" i="3"/>
  <c r="A2407" i="3"/>
  <c r="A2406" i="2"/>
  <c r="C2406" i="2" s="1"/>
  <c r="B2405" i="2"/>
  <c r="E2405" i="2" s="1" a="1"/>
  <c r="E2405" i="2" s="1"/>
  <c r="D2405" i="2"/>
  <c r="D2407" i="3" l="1"/>
  <c r="C2407" i="3"/>
  <c r="B2407" i="3"/>
  <c r="A2408" i="3"/>
  <c r="B2406" i="2"/>
  <c r="E2406" i="2" s="1" a="1"/>
  <c r="E2406" i="2" s="1"/>
  <c r="D2406" i="2"/>
  <c r="A2407" i="2"/>
  <c r="C2407" i="2" s="1"/>
  <c r="A2409" i="3" l="1"/>
  <c r="C2408" i="3"/>
  <c r="B2408" i="3"/>
  <c r="D2408" i="3"/>
  <c r="B2407" i="2"/>
  <c r="E2407" i="2" s="1" a="1"/>
  <c r="E2407" i="2" s="1"/>
  <c r="D2407" i="2"/>
  <c r="A2408" i="2"/>
  <c r="C2408" i="2" s="1"/>
  <c r="A2410" i="3" l="1"/>
  <c r="D2409" i="3"/>
  <c r="C2409" i="3"/>
  <c r="B2409" i="3"/>
  <c r="A2409" i="2"/>
  <c r="C2409" i="2" s="1"/>
  <c r="D2408" i="2"/>
  <c r="B2408" i="2"/>
  <c r="E2408" i="2" s="1" a="1"/>
  <c r="E2408" i="2" s="1"/>
  <c r="B2410" i="3" l="1"/>
  <c r="A2411" i="3"/>
  <c r="D2410" i="3"/>
  <c r="C2410" i="3"/>
  <c r="A2410" i="2"/>
  <c r="C2410" i="2" s="1"/>
  <c r="B2409" i="2"/>
  <c r="E2409" i="2" s="1" a="1"/>
  <c r="E2409" i="2" s="1"/>
  <c r="D2409" i="2"/>
  <c r="A2412" i="3" l="1"/>
  <c r="D2411" i="3"/>
  <c r="C2411" i="3"/>
  <c r="B2411" i="3"/>
  <c r="A2411" i="2"/>
  <c r="C2411" i="2" s="1"/>
  <c r="B2410" i="2"/>
  <c r="E2410" i="2" s="1" a="1"/>
  <c r="E2410" i="2" s="1"/>
  <c r="D2410" i="2"/>
  <c r="D2412" i="3" l="1"/>
  <c r="C2412" i="3"/>
  <c r="B2412" i="3"/>
  <c r="A2413" i="3"/>
  <c r="A2412" i="2"/>
  <c r="C2412" i="2" s="1"/>
  <c r="B2411" i="2"/>
  <c r="E2411" i="2" s="1" a="1"/>
  <c r="E2411" i="2" s="1"/>
  <c r="D2411" i="2"/>
  <c r="B2413" i="3" l="1"/>
  <c r="A2414" i="3"/>
  <c r="D2413" i="3"/>
  <c r="C2413" i="3"/>
  <c r="A2413" i="2"/>
  <c r="C2413" i="2" s="1"/>
  <c r="B2412" i="2"/>
  <c r="E2412" i="2" s="1" a="1"/>
  <c r="E2412" i="2" s="1"/>
  <c r="D2412" i="2"/>
  <c r="D2414" i="3" l="1"/>
  <c r="C2414" i="3"/>
  <c r="A2415" i="3"/>
  <c r="B2414" i="3"/>
  <c r="A2414" i="2"/>
  <c r="C2414" i="2" s="1"/>
  <c r="D2413" i="2"/>
  <c r="B2413" i="2"/>
  <c r="E2413" i="2" s="1" a="1"/>
  <c r="E2413" i="2" s="1"/>
  <c r="A2416" i="3" l="1"/>
  <c r="D2415" i="3"/>
  <c r="B2415" i="3"/>
  <c r="C2415" i="3"/>
  <c r="A2415" i="2"/>
  <c r="C2415" i="2" s="1"/>
  <c r="B2414" i="2"/>
  <c r="E2414" i="2" s="1" a="1"/>
  <c r="E2414" i="2" s="1"/>
  <c r="D2414" i="2"/>
  <c r="A2417" i="3" l="1"/>
  <c r="D2416" i="3"/>
  <c r="C2416" i="3"/>
  <c r="B2416" i="3"/>
  <c r="A2416" i="2"/>
  <c r="C2416" i="2" s="1"/>
  <c r="B2415" i="2"/>
  <c r="E2415" i="2" s="1" a="1"/>
  <c r="E2415" i="2" s="1"/>
  <c r="D2415" i="2"/>
  <c r="D2417" i="3" l="1"/>
  <c r="C2417" i="3"/>
  <c r="B2417" i="3"/>
  <c r="A2418" i="3"/>
  <c r="A2417" i="2"/>
  <c r="C2417" i="2" s="1"/>
  <c r="B2416" i="2"/>
  <c r="E2416" i="2" s="1" a="1"/>
  <c r="E2416" i="2" s="1"/>
  <c r="D2416" i="2"/>
  <c r="A2419" i="3" l="1"/>
  <c r="D2418" i="3"/>
  <c r="C2418" i="3"/>
  <c r="B2418" i="3"/>
  <c r="A2418" i="2"/>
  <c r="C2418" i="2" s="1"/>
  <c r="B2417" i="2"/>
  <c r="E2417" i="2" s="1" a="1"/>
  <c r="E2417" i="2" s="1"/>
  <c r="D2417" i="2"/>
  <c r="A2420" i="3" l="1"/>
  <c r="D2419" i="3"/>
  <c r="C2419" i="3"/>
  <c r="B2419" i="3"/>
  <c r="A2419" i="2"/>
  <c r="C2419" i="2" s="1"/>
  <c r="D2418" i="2"/>
  <c r="B2418" i="2"/>
  <c r="E2418" i="2" s="1" a="1"/>
  <c r="E2418" i="2" s="1"/>
  <c r="D2420" i="3" l="1"/>
  <c r="A2421" i="3"/>
  <c r="C2420" i="3"/>
  <c r="B2420" i="3"/>
  <c r="A2420" i="2"/>
  <c r="C2420" i="2" s="1"/>
  <c r="B2419" i="2"/>
  <c r="E2419" i="2" s="1" a="1"/>
  <c r="E2419" i="2" s="1"/>
  <c r="D2419" i="2"/>
  <c r="C2421" i="3" l="1"/>
  <c r="B2421" i="3"/>
  <c r="A2422" i="3"/>
  <c r="D2421" i="3"/>
  <c r="A2421" i="2"/>
  <c r="C2421" i="2" s="1"/>
  <c r="B2420" i="2"/>
  <c r="E2420" i="2" s="1" a="1"/>
  <c r="E2420" i="2" s="1"/>
  <c r="D2420" i="2"/>
  <c r="D2422" i="3" l="1"/>
  <c r="C2422" i="3"/>
  <c r="B2422" i="3"/>
  <c r="A2423" i="3"/>
  <c r="A2422" i="2"/>
  <c r="C2422" i="2" s="1"/>
  <c r="B2421" i="2"/>
  <c r="E2421" i="2" s="1" a="1"/>
  <c r="E2421" i="2" s="1"/>
  <c r="D2421" i="2"/>
  <c r="A2424" i="3" l="1"/>
  <c r="D2423" i="3"/>
  <c r="C2423" i="3"/>
  <c r="B2423" i="3"/>
  <c r="A2423" i="2"/>
  <c r="C2423" i="2" s="1"/>
  <c r="D2422" i="2"/>
  <c r="B2422" i="2"/>
  <c r="E2422" i="2" s="1" a="1"/>
  <c r="E2422" i="2" s="1"/>
  <c r="D2424" i="3" l="1"/>
  <c r="C2424" i="3"/>
  <c r="B2424" i="3"/>
  <c r="A2425" i="3"/>
  <c r="A2424" i="2"/>
  <c r="C2424" i="2" s="1"/>
  <c r="B2423" i="2"/>
  <c r="E2423" i="2" s="1" a="1"/>
  <c r="E2423" i="2" s="1"/>
  <c r="D2423" i="2"/>
  <c r="C2425" i="3" l="1"/>
  <c r="B2425" i="3"/>
  <c r="A2426" i="3"/>
  <c r="D2425" i="3"/>
  <c r="A2425" i="2"/>
  <c r="C2425" i="2" s="1"/>
  <c r="B2424" i="2"/>
  <c r="E2424" i="2" s="1" a="1"/>
  <c r="E2424" i="2" s="1"/>
  <c r="D2424" i="2"/>
  <c r="D2426" i="3" l="1"/>
  <c r="C2426" i="3"/>
  <c r="B2426" i="3"/>
  <c r="A2427" i="3"/>
  <c r="A2426" i="2"/>
  <c r="C2426" i="2" s="1"/>
  <c r="B2425" i="2"/>
  <c r="E2425" i="2" s="1" a="1"/>
  <c r="E2425" i="2" s="1"/>
  <c r="D2425" i="2"/>
  <c r="D2427" i="3" l="1"/>
  <c r="C2427" i="3"/>
  <c r="B2427" i="3"/>
  <c r="A2428" i="3"/>
  <c r="A2427" i="2"/>
  <c r="C2427" i="2" s="1"/>
  <c r="B2426" i="2"/>
  <c r="E2426" i="2" s="1" a="1"/>
  <c r="E2426" i="2" s="1"/>
  <c r="D2426" i="2"/>
  <c r="A2429" i="3" l="1"/>
  <c r="D2428" i="3"/>
  <c r="B2428" i="3"/>
  <c r="C2428" i="3"/>
  <c r="A2428" i="2"/>
  <c r="C2428" i="2" s="1"/>
  <c r="B2427" i="2"/>
  <c r="E2427" i="2" s="1" a="1"/>
  <c r="E2427" i="2" s="1"/>
  <c r="D2427" i="2"/>
  <c r="A2430" i="3" l="1"/>
  <c r="D2429" i="3"/>
  <c r="C2429" i="3"/>
  <c r="B2429" i="3"/>
  <c r="A2429" i="2"/>
  <c r="C2429" i="2" s="1"/>
  <c r="D2428" i="2"/>
  <c r="B2428" i="2"/>
  <c r="E2428" i="2" s="1" a="1"/>
  <c r="E2428" i="2" s="1"/>
  <c r="C2430" i="3" l="1"/>
  <c r="B2430" i="3"/>
  <c r="A2431" i="3"/>
  <c r="D2430" i="3"/>
  <c r="A2430" i="2"/>
  <c r="C2430" i="2" s="1"/>
  <c r="B2429" i="2"/>
  <c r="E2429" i="2" s="1" a="1"/>
  <c r="E2429" i="2" s="1"/>
  <c r="D2429" i="2"/>
  <c r="A2432" i="3" l="1"/>
  <c r="D2431" i="3"/>
  <c r="C2431" i="3"/>
  <c r="B2431" i="3"/>
  <c r="A2431" i="2"/>
  <c r="C2431" i="2" s="1"/>
  <c r="B2430" i="2"/>
  <c r="E2430" i="2" s="1" a="1"/>
  <c r="E2430" i="2" s="1"/>
  <c r="D2430" i="2"/>
  <c r="D2432" i="3" l="1"/>
  <c r="C2432" i="3"/>
  <c r="B2432" i="3"/>
  <c r="A2433" i="3"/>
  <c r="A2432" i="2"/>
  <c r="C2432" i="2" s="1"/>
  <c r="B2431" i="2"/>
  <c r="E2431" i="2" s="1" a="1"/>
  <c r="E2431" i="2" s="1"/>
  <c r="D2431" i="2"/>
  <c r="A2434" i="3" l="1"/>
  <c r="D2433" i="3"/>
  <c r="C2433" i="3"/>
  <c r="B2433" i="3"/>
  <c r="A2433" i="2"/>
  <c r="C2433" i="2" s="1"/>
  <c r="B2432" i="2"/>
  <c r="E2432" i="2" s="1" a="1"/>
  <c r="E2432" i="2" s="1"/>
  <c r="D2432" i="2"/>
  <c r="A2435" i="3" l="1"/>
  <c r="C2434" i="3"/>
  <c r="B2434" i="3"/>
  <c r="D2434" i="3"/>
  <c r="A2434" i="2"/>
  <c r="C2434" i="2" s="1"/>
  <c r="D2433" i="2"/>
  <c r="B2433" i="2"/>
  <c r="E2433" i="2" s="1" a="1"/>
  <c r="E2433" i="2" s="1"/>
  <c r="A2436" i="3" l="1"/>
  <c r="D2435" i="3"/>
  <c r="C2435" i="3"/>
  <c r="B2435" i="3"/>
  <c r="A2435" i="2"/>
  <c r="C2435" i="2" s="1"/>
  <c r="D2434" i="2"/>
  <c r="B2434" i="2"/>
  <c r="E2434" i="2" s="1" a="1"/>
  <c r="E2434" i="2" s="1"/>
  <c r="B2436" i="3" l="1"/>
  <c r="D2436" i="3"/>
  <c r="C2436" i="3"/>
  <c r="A2437" i="3"/>
  <c r="A2436" i="2"/>
  <c r="C2436" i="2" s="1"/>
  <c r="B2435" i="2"/>
  <c r="E2435" i="2" s="1" a="1"/>
  <c r="E2435" i="2" s="1"/>
  <c r="D2435" i="2"/>
  <c r="D2437" i="3" l="1"/>
  <c r="C2437" i="3"/>
  <c r="B2437" i="3"/>
  <c r="A2438" i="3"/>
  <c r="A2437" i="2"/>
  <c r="C2437" i="2" s="1"/>
  <c r="B2436" i="2"/>
  <c r="E2436" i="2" s="1" a="1"/>
  <c r="E2436" i="2" s="1"/>
  <c r="D2436" i="2"/>
  <c r="A2439" i="3" l="1"/>
  <c r="D2438" i="3"/>
  <c r="C2438" i="3"/>
  <c r="B2438" i="3"/>
  <c r="A2438" i="2"/>
  <c r="C2438" i="2" s="1"/>
  <c r="B2437" i="2"/>
  <c r="E2437" i="2" s="1" a="1"/>
  <c r="E2437" i="2" s="1"/>
  <c r="D2437" i="2"/>
  <c r="D2439" i="3" l="1"/>
  <c r="C2439" i="3"/>
  <c r="B2439" i="3"/>
  <c r="A2440" i="3"/>
  <c r="A2439" i="2"/>
  <c r="C2439" i="2" s="1"/>
  <c r="D2438" i="2"/>
  <c r="B2438" i="2"/>
  <c r="E2438" i="2" s="1" a="1"/>
  <c r="E2438" i="2" s="1"/>
  <c r="A2441" i="3" l="1"/>
  <c r="D2440" i="3"/>
  <c r="C2440" i="3"/>
  <c r="B2440" i="3"/>
  <c r="A2440" i="2"/>
  <c r="C2440" i="2" s="1"/>
  <c r="B2439" i="2"/>
  <c r="E2439" i="2" s="1" a="1"/>
  <c r="E2439" i="2" s="1"/>
  <c r="D2439" i="2"/>
  <c r="A2442" i="3" l="1"/>
  <c r="D2441" i="3"/>
  <c r="C2441" i="3"/>
  <c r="B2441" i="3"/>
  <c r="A2441" i="2"/>
  <c r="C2441" i="2" s="1"/>
  <c r="B2440" i="2"/>
  <c r="E2440" i="2" s="1" a="1"/>
  <c r="E2440" i="2" s="1"/>
  <c r="D2440" i="2"/>
  <c r="D2442" i="3" l="1"/>
  <c r="C2442" i="3"/>
  <c r="B2442" i="3"/>
  <c r="A2443" i="3"/>
  <c r="A2442" i="2"/>
  <c r="C2442" i="2" s="1"/>
  <c r="B2441" i="2"/>
  <c r="E2441" i="2" s="1" a="1"/>
  <c r="E2441" i="2" s="1"/>
  <c r="D2441" i="2"/>
  <c r="A2444" i="3" l="1"/>
  <c r="C2443" i="3"/>
  <c r="D2443" i="3"/>
  <c r="B2443" i="3"/>
  <c r="A2443" i="2"/>
  <c r="C2443" i="2" s="1"/>
  <c r="B2442" i="2"/>
  <c r="E2442" i="2" s="1" a="1"/>
  <c r="E2442" i="2" s="1"/>
  <c r="D2442" i="2"/>
  <c r="B2444" i="3" l="1"/>
  <c r="A2445" i="3"/>
  <c r="D2444" i="3"/>
  <c r="C2444" i="3"/>
  <c r="A2444" i="2"/>
  <c r="C2444" i="2" s="1"/>
  <c r="B2443" i="2"/>
  <c r="E2443" i="2" s="1" a="1"/>
  <c r="E2443" i="2" s="1"/>
  <c r="D2443" i="2"/>
  <c r="A2446" i="3" l="1"/>
  <c r="D2445" i="3"/>
  <c r="C2445" i="3"/>
  <c r="B2445" i="3"/>
  <c r="A2445" i="2"/>
  <c r="C2445" i="2" s="1"/>
  <c r="B2444" i="2"/>
  <c r="E2444" i="2" s="1" a="1"/>
  <c r="E2444" i="2" s="1"/>
  <c r="D2444" i="2"/>
  <c r="A2447" i="3" l="1"/>
  <c r="C2446" i="3"/>
  <c r="B2446" i="3"/>
  <c r="D2446" i="3"/>
  <c r="A2446" i="2"/>
  <c r="C2446" i="2" s="1"/>
  <c r="D2445" i="2"/>
  <c r="B2445" i="2"/>
  <c r="E2445" i="2" s="1" a="1"/>
  <c r="E2445" i="2" s="1"/>
  <c r="D2447" i="3" l="1"/>
  <c r="C2447" i="3"/>
  <c r="B2447" i="3"/>
  <c r="A2448" i="3"/>
  <c r="A2447" i="2"/>
  <c r="C2447" i="2" s="1"/>
  <c r="B2446" i="2"/>
  <c r="E2446" i="2" s="1" a="1"/>
  <c r="E2446" i="2" s="1"/>
  <c r="D2446" i="2"/>
  <c r="C2448" i="3" l="1"/>
  <c r="B2448" i="3"/>
  <c r="A2449" i="3"/>
  <c r="D2448" i="3"/>
  <c r="A2448" i="2"/>
  <c r="C2448" i="2" s="1"/>
  <c r="B2447" i="2"/>
  <c r="E2447" i="2" s="1" a="1"/>
  <c r="E2447" i="2" s="1"/>
  <c r="D2447" i="2"/>
  <c r="B2449" i="3" l="1"/>
  <c r="A2450" i="3"/>
  <c r="D2449" i="3"/>
  <c r="C2449" i="3"/>
  <c r="A2449" i="2"/>
  <c r="C2449" i="2" s="1"/>
  <c r="D2448" i="2"/>
  <c r="B2448" i="2"/>
  <c r="E2448" i="2" s="1" a="1"/>
  <c r="E2448" i="2" s="1"/>
  <c r="A2451" i="3" l="1"/>
  <c r="D2450" i="3"/>
  <c r="B2450" i="3"/>
  <c r="C2450" i="3"/>
  <c r="A2450" i="2"/>
  <c r="C2450" i="2" s="1"/>
  <c r="B2449" i="2"/>
  <c r="E2449" i="2" s="1" a="1"/>
  <c r="E2449" i="2" s="1"/>
  <c r="D2449" i="2"/>
  <c r="A2452" i="3" l="1"/>
  <c r="C2451" i="3"/>
  <c r="B2451" i="3"/>
  <c r="D2451" i="3"/>
  <c r="A2451" i="2"/>
  <c r="C2451" i="2" s="1"/>
  <c r="B2450" i="2"/>
  <c r="E2450" i="2" s="1" a="1"/>
  <c r="E2450" i="2" s="1"/>
  <c r="D2450" i="2"/>
  <c r="D2452" i="3" l="1"/>
  <c r="C2452" i="3"/>
  <c r="B2452" i="3"/>
  <c r="A2453" i="3"/>
  <c r="A2452" i="2"/>
  <c r="C2452" i="2" s="1"/>
  <c r="B2451" i="2"/>
  <c r="E2451" i="2" s="1" a="1"/>
  <c r="E2451" i="2" s="1"/>
  <c r="D2451" i="2"/>
  <c r="A2454" i="3" l="1"/>
  <c r="D2453" i="3"/>
  <c r="C2453" i="3"/>
  <c r="B2453" i="3"/>
  <c r="A2453" i="2"/>
  <c r="C2453" i="2" s="1"/>
  <c r="B2452" i="2"/>
  <c r="E2452" i="2" s="1" a="1"/>
  <c r="E2452" i="2" s="1"/>
  <c r="D2452" i="2"/>
  <c r="B2454" i="3" l="1"/>
  <c r="A2455" i="3"/>
  <c r="D2454" i="3"/>
  <c r="C2454" i="3"/>
  <c r="A2454" i="2"/>
  <c r="C2454" i="2" s="1"/>
  <c r="B2453" i="2"/>
  <c r="E2453" i="2" s="1" a="1"/>
  <c r="E2453" i="2" s="1"/>
  <c r="D2453" i="2"/>
  <c r="A2456" i="3" l="1"/>
  <c r="D2455" i="3"/>
  <c r="C2455" i="3"/>
  <c r="B2455" i="3"/>
  <c r="A2455" i="2"/>
  <c r="C2455" i="2" s="1"/>
  <c r="B2454" i="2"/>
  <c r="E2454" i="2" s="1" a="1"/>
  <c r="E2454" i="2" s="1"/>
  <c r="D2454" i="2"/>
  <c r="A2457" i="3" l="1"/>
  <c r="C2456" i="3"/>
  <c r="D2456" i="3"/>
  <c r="B2456" i="3"/>
  <c r="A2456" i="2"/>
  <c r="C2456" i="2" s="1"/>
  <c r="B2455" i="2"/>
  <c r="E2455" i="2" s="1" a="1"/>
  <c r="E2455" i="2" s="1"/>
  <c r="D2455" i="2"/>
  <c r="D2457" i="3" l="1"/>
  <c r="C2457" i="3"/>
  <c r="B2457" i="3"/>
  <c r="A2458" i="3"/>
  <c r="A2457" i="2"/>
  <c r="C2457" i="2" s="1"/>
  <c r="B2456" i="2"/>
  <c r="E2456" i="2" s="1" a="1"/>
  <c r="E2456" i="2" s="1"/>
  <c r="D2456" i="2"/>
  <c r="C2458" i="3" l="1"/>
  <c r="B2458" i="3"/>
  <c r="A2459" i="3"/>
  <c r="D2458" i="3"/>
  <c r="A2458" i="2"/>
  <c r="C2458" i="2" s="1"/>
  <c r="D2457" i="2"/>
  <c r="B2457" i="2"/>
  <c r="E2457" i="2" s="1" a="1"/>
  <c r="E2457" i="2" s="1"/>
  <c r="A2460" i="3" l="1"/>
  <c r="D2459" i="3"/>
  <c r="C2459" i="3"/>
  <c r="B2459" i="3"/>
  <c r="A2459" i="2"/>
  <c r="C2459" i="2" s="1"/>
  <c r="D2458" i="2"/>
  <c r="B2458" i="2"/>
  <c r="E2458" i="2" s="1" a="1"/>
  <c r="E2458" i="2" s="1"/>
  <c r="A2461" i="3" l="1"/>
  <c r="D2460" i="3"/>
  <c r="C2460" i="3"/>
  <c r="B2460" i="3"/>
  <c r="A2460" i="2"/>
  <c r="C2460" i="2" s="1"/>
  <c r="B2459" i="2"/>
  <c r="E2459" i="2" s="1" a="1"/>
  <c r="E2459" i="2" s="1"/>
  <c r="D2459" i="2"/>
  <c r="D2461" i="3" l="1"/>
  <c r="C2461" i="3"/>
  <c r="B2461" i="3"/>
  <c r="A2462" i="3"/>
  <c r="A2461" i="2"/>
  <c r="C2461" i="2" s="1"/>
  <c r="B2460" i="2"/>
  <c r="E2460" i="2" s="1" a="1"/>
  <c r="E2460" i="2" s="1"/>
  <c r="D2460" i="2"/>
  <c r="D2462" i="3" l="1"/>
  <c r="C2462" i="3"/>
  <c r="B2462" i="3"/>
  <c r="A2463" i="3"/>
  <c r="A2462" i="2"/>
  <c r="C2462" i="2" s="1"/>
  <c r="B2461" i="2"/>
  <c r="E2461" i="2" s="1" a="1"/>
  <c r="E2461" i="2" s="1"/>
  <c r="D2461" i="2"/>
  <c r="A2464" i="3" l="1"/>
  <c r="D2463" i="3"/>
  <c r="C2463" i="3"/>
  <c r="B2463" i="3"/>
  <c r="A2463" i="2"/>
  <c r="C2463" i="2" s="1"/>
  <c r="B2462" i="2"/>
  <c r="E2462" i="2" s="1" a="1"/>
  <c r="E2462" i="2" s="1"/>
  <c r="D2462" i="2"/>
  <c r="A2465" i="3" l="1"/>
  <c r="C2464" i="3"/>
  <c r="D2464" i="3"/>
  <c r="B2464" i="3"/>
  <c r="A2464" i="2"/>
  <c r="C2464" i="2" s="1"/>
  <c r="B2463" i="2"/>
  <c r="E2463" i="2" s="1" a="1"/>
  <c r="E2463" i="2" s="1"/>
  <c r="D2463" i="2"/>
  <c r="D2465" i="3" l="1"/>
  <c r="C2465" i="3"/>
  <c r="B2465" i="3"/>
  <c r="A2466" i="3"/>
  <c r="A2465" i="2"/>
  <c r="C2465" i="2" s="1"/>
  <c r="B2464" i="2"/>
  <c r="E2464" i="2" s="1" a="1"/>
  <c r="E2464" i="2" s="1"/>
  <c r="D2464" i="2"/>
  <c r="B2466" i="3" l="1"/>
  <c r="A2467" i="3"/>
  <c r="D2466" i="3"/>
  <c r="C2466" i="3"/>
  <c r="A2466" i="2"/>
  <c r="C2466" i="2" s="1"/>
  <c r="B2465" i="2"/>
  <c r="E2465" i="2" s="1" a="1"/>
  <c r="E2465" i="2" s="1"/>
  <c r="D2465" i="2"/>
  <c r="D2467" i="3" l="1"/>
  <c r="C2467" i="3"/>
  <c r="B2467" i="3"/>
  <c r="A2468" i="3"/>
  <c r="D2466" i="2"/>
  <c r="B2466" i="2"/>
  <c r="E2466" i="2" s="1" a="1"/>
  <c r="E2466" i="2" s="1"/>
  <c r="A2467" i="2"/>
  <c r="C2467" i="2" s="1"/>
  <c r="A2469" i="3" l="1"/>
  <c r="D2468" i="3"/>
  <c r="C2468" i="3"/>
  <c r="B2468" i="3"/>
  <c r="A2468" i="2"/>
  <c r="C2468" i="2" s="1"/>
  <c r="B2467" i="2"/>
  <c r="E2467" i="2" s="1" a="1"/>
  <c r="E2467" i="2" s="1"/>
  <c r="D2467" i="2"/>
  <c r="B2469" i="3" l="1"/>
  <c r="D2469" i="3"/>
  <c r="C2469" i="3"/>
  <c r="A2470" i="3"/>
  <c r="A2469" i="2"/>
  <c r="C2469" i="2" s="1"/>
  <c r="D2468" i="2"/>
  <c r="B2468" i="2"/>
  <c r="E2468" i="2" s="1" a="1"/>
  <c r="E2468" i="2" s="1"/>
  <c r="A2471" i="3" l="1"/>
  <c r="D2470" i="3"/>
  <c r="B2470" i="3"/>
  <c r="C2470" i="3"/>
  <c r="A2470" i="2"/>
  <c r="C2470" i="2" s="1"/>
  <c r="B2469" i="2"/>
  <c r="E2469" i="2" s="1" a="1"/>
  <c r="E2469" i="2" s="1"/>
  <c r="D2469" i="2"/>
  <c r="C2471" i="3" l="1"/>
  <c r="B2471" i="3"/>
  <c r="A2472" i="3"/>
  <c r="D2471" i="3"/>
  <c r="A2471" i="2"/>
  <c r="C2471" i="2" s="1"/>
  <c r="B2470" i="2"/>
  <c r="E2470" i="2" s="1" a="1"/>
  <c r="E2470" i="2" s="1"/>
  <c r="D2470" i="2"/>
  <c r="D2472" i="3" l="1"/>
  <c r="C2472" i="3"/>
  <c r="B2472" i="3"/>
  <c r="A2473" i="3"/>
  <c r="A2472" i="2"/>
  <c r="C2472" i="2" s="1"/>
  <c r="B2471" i="2"/>
  <c r="E2471" i="2" s="1" a="1"/>
  <c r="E2471" i="2" s="1"/>
  <c r="D2471" i="2"/>
  <c r="D2473" i="3" l="1"/>
  <c r="C2473" i="3"/>
  <c r="A2474" i="3"/>
  <c r="B2473" i="3"/>
  <c r="A2473" i="2"/>
  <c r="C2473" i="2" s="1"/>
  <c r="B2472" i="2"/>
  <c r="E2472" i="2" s="1" a="1"/>
  <c r="E2472" i="2" s="1"/>
  <c r="D2472" i="2"/>
  <c r="A2475" i="3" l="1"/>
  <c r="D2474" i="3"/>
  <c r="C2474" i="3"/>
  <c r="B2474" i="3"/>
  <c r="A2474" i="2"/>
  <c r="C2474" i="2" s="1"/>
  <c r="B2473" i="2"/>
  <c r="E2473" i="2" s="1" a="1"/>
  <c r="E2473" i="2" s="1"/>
  <c r="D2473" i="2"/>
  <c r="A2476" i="3" l="1"/>
  <c r="D2475" i="3"/>
  <c r="C2475" i="3"/>
  <c r="B2475" i="3"/>
  <c r="A2475" i="2"/>
  <c r="C2475" i="2" s="1"/>
  <c r="B2474" i="2"/>
  <c r="E2474" i="2" s="1" a="1"/>
  <c r="E2474" i="2" s="1"/>
  <c r="D2474" i="2"/>
  <c r="A2477" i="3" l="1"/>
  <c r="D2476" i="3"/>
  <c r="C2476" i="3"/>
  <c r="B2476" i="3"/>
  <c r="A2476" i="2"/>
  <c r="C2476" i="2" s="1"/>
  <c r="B2475" i="2"/>
  <c r="E2475" i="2" s="1" a="1"/>
  <c r="E2475" i="2" s="1"/>
  <c r="D2475" i="2"/>
  <c r="D2477" i="3" l="1"/>
  <c r="C2477" i="3"/>
  <c r="B2477" i="3"/>
  <c r="A2478" i="3"/>
  <c r="A2477" i="2"/>
  <c r="C2477" i="2" s="1"/>
  <c r="B2476" i="2"/>
  <c r="E2476" i="2" s="1" a="1"/>
  <c r="E2476" i="2" s="1"/>
  <c r="D2476" i="2"/>
  <c r="D2478" i="3" l="1"/>
  <c r="C2478" i="3"/>
  <c r="B2478" i="3"/>
  <c r="A2479" i="3"/>
  <c r="A2478" i="2"/>
  <c r="C2478" i="2" s="1"/>
  <c r="B2477" i="2"/>
  <c r="E2477" i="2" s="1" a="1"/>
  <c r="E2477" i="2" s="1"/>
  <c r="D2477" i="2"/>
  <c r="D2479" i="3" l="1"/>
  <c r="C2479" i="3"/>
  <c r="B2479" i="3"/>
  <c r="A2480" i="3"/>
  <c r="A2479" i="2"/>
  <c r="C2479" i="2" s="1"/>
  <c r="D2478" i="2"/>
  <c r="B2478" i="2"/>
  <c r="E2478" i="2" s="1" a="1"/>
  <c r="E2478" i="2" s="1"/>
  <c r="C2480" i="3" l="1"/>
  <c r="B2480" i="3"/>
  <c r="A2481" i="3"/>
  <c r="D2480" i="3"/>
  <c r="A2480" i="2"/>
  <c r="C2480" i="2" s="1"/>
  <c r="B2479" i="2"/>
  <c r="E2479" i="2" s="1" a="1"/>
  <c r="E2479" i="2" s="1"/>
  <c r="D2479" i="2"/>
  <c r="A2482" i="3" l="1"/>
  <c r="D2481" i="3"/>
  <c r="C2481" i="3"/>
  <c r="B2481" i="3"/>
  <c r="A2481" i="2"/>
  <c r="C2481" i="2" s="1"/>
  <c r="B2480" i="2"/>
  <c r="E2480" i="2" s="1" a="1"/>
  <c r="E2480" i="2" s="1"/>
  <c r="D2480" i="2"/>
  <c r="D2482" i="3" l="1"/>
  <c r="C2482" i="3"/>
  <c r="B2482" i="3"/>
  <c r="A2483" i="3"/>
  <c r="A2482" i="2"/>
  <c r="C2482" i="2" s="1"/>
  <c r="B2481" i="2"/>
  <c r="E2481" i="2" s="1" a="1"/>
  <c r="E2481" i="2" s="1"/>
  <c r="D2481" i="2"/>
  <c r="D2483" i="3" l="1"/>
  <c r="C2483" i="3"/>
  <c r="B2483" i="3"/>
  <c r="A2484" i="3"/>
  <c r="A2483" i="2"/>
  <c r="C2483" i="2" s="1"/>
  <c r="B2482" i="2"/>
  <c r="E2482" i="2" s="1" a="1"/>
  <c r="E2482" i="2" s="1"/>
  <c r="D2482" i="2"/>
  <c r="C2484" i="3" l="1"/>
  <c r="B2484" i="3"/>
  <c r="A2485" i="3"/>
  <c r="D2484" i="3"/>
  <c r="A2484" i="2"/>
  <c r="C2484" i="2" s="1"/>
  <c r="B2483" i="2"/>
  <c r="E2483" i="2" s="1" a="1"/>
  <c r="E2483" i="2" s="1"/>
  <c r="D2483" i="2"/>
  <c r="A2486" i="3" l="1"/>
  <c r="D2485" i="3"/>
  <c r="C2485" i="3"/>
  <c r="B2485" i="3"/>
  <c r="A2485" i="2"/>
  <c r="C2485" i="2" s="1"/>
  <c r="B2484" i="2"/>
  <c r="E2484" i="2" s="1" a="1"/>
  <c r="E2484" i="2" s="1"/>
  <c r="D2484" i="2"/>
  <c r="A2487" i="3" l="1"/>
  <c r="C2486" i="3"/>
  <c r="D2486" i="3"/>
  <c r="B2486" i="3"/>
  <c r="A2486" i="2"/>
  <c r="C2486" i="2" s="1"/>
  <c r="B2485" i="2"/>
  <c r="E2485" i="2" s="1" a="1"/>
  <c r="E2485" i="2" s="1"/>
  <c r="D2485" i="2"/>
  <c r="D2487" i="3" l="1"/>
  <c r="C2487" i="3"/>
  <c r="B2487" i="3"/>
  <c r="A2488" i="3"/>
  <c r="A2487" i="2"/>
  <c r="C2487" i="2" s="1"/>
  <c r="B2486" i="2"/>
  <c r="E2486" i="2" s="1" a="1"/>
  <c r="E2486" i="2" s="1"/>
  <c r="D2486" i="2"/>
  <c r="A2489" i="3" l="1"/>
  <c r="D2488" i="3"/>
  <c r="B2488" i="3"/>
  <c r="C2488" i="3"/>
  <c r="A2488" i="2"/>
  <c r="C2488" i="2" s="1"/>
  <c r="B2487" i="2"/>
  <c r="E2487" i="2" s="1" a="1"/>
  <c r="E2487" i="2" s="1"/>
  <c r="D2487" i="2"/>
  <c r="C2489" i="3" l="1"/>
  <c r="B2489" i="3"/>
  <c r="A2490" i="3"/>
  <c r="D2489" i="3"/>
  <c r="A2489" i="2"/>
  <c r="C2489" i="2" s="1"/>
  <c r="D2488" i="2"/>
  <c r="B2488" i="2"/>
  <c r="E2488" i="2" s="1" a="1"/>
  <c r="E2488" i="2" s="1"/>
  <c r="A2491" i="3" l="1"/>
  <c r="D2490" i="3"/>
  <c r="C2490" i="3"/>
  <c r="B2490" i="3"/>
  <c r="A2490" i="2"/>
  <c r="C2490" i="2" s="1"/>
  <c r="B2489" i="2"/>
  <c r="E2489" i="2" s="1" a="1"/>
  <c r="E2489" i="2" s="1"/>
  <c r="D2489" i="2"/>
  <c r="B2491" i="3" l="1"/>
  <c r="A2492" i="3"/>
  <c r="D2491" i="3"/>
  <c r="C2491" i="3"/>
  <c r="A2491" i="2"/>
  <c r="C2491" i="2" s="1"/>
  <c r="B2490" i="2"/>
  <c r="E2490" i="2" s="1" a="1"/>
  <c r="E2490" i="2" s="1"/>
  <c r="D2490" i="2"/>
  <c r="D2492" i="3" l="1"/>
  <c r="C2492" i="3"/>
  <c r="B2492" i="3"/>
  <c r="A2493" i="3"/>
  <c r="A2492" i="2"/>
  <c r="C2492" i="2" s="1"/>
  <c r="B2491" i="2"/>
  <c r="E2491" i="2" s="1" a="1"/>
  <c r="E2491" i="2" s="1"/>
  <c r="D2491" i="2"/>
  <c r="A2494" i="3" l="1"/>
  <c r="D2493" i="3"/>
  <c r="C2493" i="3"/>
  <c r="B2493" i="3"/>
  <c r="A2493" i="2"/>
  <c r="C2493" i="2" s="1"/>
  <c r="B2492" i="2"/>
  <c r="E2492" i="2" s="1" a="1"/>
  <c r="E2492" i="2" s="1"/>
  <c r="D2492" i="2"/>
  <c r="A2495" i="3" l="1"/>
  <c r="D2494" i="3"/>
  <c r="C2494" i="3"/>
  <c r="B2494" i="3"/>
  <c r="A2494" i="2"/>
  <c r="C2494" i="2" s="1"/>
  <c r="B2493" i="2"/>
  <c r="E2493" i="2" s="1" a="1"/>
  <c r="E2493" i="2" s="1"/>
  <c r="D2493" i="2"/>
  <c r="B2495" i="3" l="1"/>
  <c r="D2495" i="3"/>
  <c r="C2495" i="3"/>
  <c r="A2496" i="3"/>
  <c r="A2495" i="2"/>
  <c r="C2495" i="2" s="1"/>
  <c r="B2494" i="2"/>
  <c r="E2494" i="2" s="1" a="1"/>
  <c r="E2494" i="2" s="1"/>
  <c r="D2494" i="2"/>
  <c r="A2497" i="3" l="1"/>
  <c r="D2496" i="3"/>
  <c r="C2496" i="3"/>
  <c r="B2496" i="3"/>
  <c r="A2496" i="2"/>
  <c r="C2496" i="2" s="1"/>
  <c r="B2495" i="2"/>
  <c r="E2495" i="2" s="1" a="1"/>
  <c r="E2495" i="2" s="1"/>
  <c r="D2495" i="2"/>
  <c r="D2497" i="3" l="1"/>
  <c r="C2497" i="3"/>
  <c r="B2497" i="3"/>
  <c r="A2498" i="3"/>
  <c r="A2497" i="2"/>
  <c r="C2497" i="2" s="1"/>
  <c r="B2496" i="2"/>
  <c r="E2496" i="2" s="1" a="1"/>
  <c r="E2496" i="2" s="1"/>
  <c r="D2496" i="2"/>
  <c r="D2498" i="3" l="1"/>
  <c r="C2498" i="3"/>
  <c r="B2498" i="3"/>
  <c r="A2499" i="3"/>
  <c r="A2498" i="2"/>
  <c r="C2498" i="2" s="1"/>
  <c r="B2497" i="2"/>
  <c r="E2497" i="2" s="1" a="1"/>
  <c r="E2497" i="2" s="1"/>
  <c r="D2497" i="2"/>
  <c r="A2500" i="3" l="1"/>
  <c r="D2499" i="3"/>
  <c r="C2499" i="3"/>
  <c r="B2499" i="3"/>
  <c r="A2499" i="2"/>
  <c r="C2499" i="2" s="1"/>
  <c r="D2498" i="2"/>
  <c r="B2498" i="2"/>
  <c r="E2498" i="2" s="1" a="1"/>
  <c r="E2498" i="2" s="1"/>
  <c r="A2501" i="3" l="1"/>
  <c r="D2500" i="3"/>
  <c r="C2500" i="3"/>
  <c r="B2500" i="3"/>
  <c r="A2500" i="2"/>
  <c r="C2500" i="2" s="1"/>
  <c r="B2499" i="2"/>
  <c r="E2499" i="2" s="1" a="1"/>
  <c r="E2499" i="2" s="1"/>
  <c r="D2499" i="2"/>
  <c r="D2501" i="3" l="1"/>
  <c r="C2501" i="3"/>
  <c r="B2501" i="3"/>
  <c r="A2502" i="3"/>
  <c r="A2501" i="2"/>
  <c r="C2501" i="2" s="1"/>
  <c r="B2500" i="2"/>
  <c r="E2500" i="2" s="1" a="1"/>
  <c r="E2500" i="2" s="1"/>
  <c r="D2500" i="2"/>
  <c r="D2502" i="3" l="1"/>
  <c r="C2502" i="3"/>
  <c r="B2502" i="3"/>
  <c r="A2503" i="3"/>
  <c r="A2502" i="2"/>
  <c r="C2502" i="2" s="1"/>
  <c r="B2501" i="2"/>
  <c r="E2501" i="2" s="1" a="1"/>
  <c r="E2501" i="2" s="1"/>
  <c r="D2501" i="2"/>
  <c r="B2503" i="3" l="1"/>
  <c r="C2503" i="3"/>
  <c r="D2503" i="3"/>
  <c r="A2504" i="3"/>
  <c r="A2503" i="2"/>
  <c r="C2503" i="2" s="1"/>
  <c r="D2502" i="2"/>
  <c r="B2502" i="2"/>
  <c r="E2502" i="2" s="1" a="1"/>
  <c r="E2502" i="2" s="1"/>
  <c r="A2505" i="3" l="1"/>
  <c r="D2504" i="3"/>
  <c r="C2504" i="3"/>
  <c r="B2504" i="3"/>
  <c r="A2504" i="2"/>
  <c r="C2504" i="2" s="1"/>
  <c r="B2503" i="2"/>
  <c r="E2503" i="2" s="1" a="1"/>
  <c r="E2503" i="2" s="1"/>
  <c r="D2503" i="2"/>
  <c r="A2506" i="3" l="1"/>
  <c r="C2505" i="3"/>
  <c r="B2505" i="3"/>
  <c r="D2505" i="3"/>
  <c r="A2505" i="2"/>
  <c r="C2505" i="2" s="1"/>
  <c r="B2504" i="2"/>
  <c r="E2504" i="2" s="1" a="1"/>
  <c r="E2504" i="2" s="1"/>
  <c r="D2504" i="2"/>
  <c r="D2506" i="3" l="1"/>
  <c r="C2506" i="3"/>
  <c r="B2506" i="3"/>
  <c r="A2507" i="3"/>
  <c r="A2506" i="2"/>
  <c r="C2506" i="2" s="1"/>
  <c r="B2505" i="2"/>
  <c r="E2505" i="2" s="1" a="1"/>
  <c r="E2505" i="2" s="1"/>
  <c r="D2505" i="2"/>
  <c r="D2507" i="3" l="1"/>
  <c r="C2507" i="3"/>
  <c r="B2507" i="3"/>
  <c r="A2508" i="3"/>
  <c r="A2507" i="2"/>
  <c r="C2507" i="2" s="1"/>
  <c r="B2506" i="2"/>
  <c r="E2506" i="2" s="1" a="1"/>
  <c r="E2506" i="2" s="1"/>
  <c r="D2506" i="2"/>
  <c r="A2509" i="3" l="1"/>
  <c r="D2508" i="3"/>
  <c r="C2508" i="3"/>
  <c r="B2508" i="3"/>
  <c r="A2508" i="2"/>
  <c r="C2508" i="2" s="1"/>
  <c r="B2507" i="2"/>
  <c r="E2507" i="2" s="1" a="1"/>
  <c r="E2507" i="2" s="1"/>
  <c r="D2507" i="2"/>
  <c r="A2510" i="3" l="1"/>
  <c r="D2509" i="3"/>
  <c r="B2509" i="3"/>
  <c r="C2509" i="3"/>
  <c r="A2509" i="2"/>
  <c r="C2509" i="2" s="1"/>
  <c r="D2508" i="2"/>
  <c r="B2508" i="2"/>
  <c r="E2508" i="2" s="1" a="1"/>
  <c r="E2508" i="2" s="1"/>
  <c r="A2511" i="3" l="1"/>
  <c r="D2510" i="3"/>
  <c r="B2510" i="3"/>
  <c r="C2510" i="3"/>
  <c r="A2510" i="2"/>
  <c r="C2510" i="2" s="1"/>
  <c r="B2509" i="2"/>
  <c r="E2509" i="2" s="1" a="1"/>
  <c r="E2509" i="2" s="1"/>
  <c r="D2509" i="2"/>
  <c r="A2512" i="3" l="1"/>
  <c r="D2511" i="3"/>
  <c r="C2511" i="3"/>
  <c r="B2511" i="3"/>
  <c r="A2511" i="2"/>
  <c r="C2511" i="2" s="1"/>
  <c r="B2510" i="2"/>
  <c r="E2510" i="2" s="1" a="1"/>
  <c r="E2510" i="2" s="1"/>
  <c r="D2510" i="2"/>
  <c r="D2512" i="3" l="1"/>
  <c r="C2512" i="3"/>
  <c r="B2512" i="3"/>
  <c r="A2513" i="3"/>
  <c r="A2512" i="2"/>
  <c r="C2512" i="2" s="1"/>
  <c r="D2511" i="2"/>
  <c r="B2511" i="2"/>
  <c r="E2511" i="2" s="1" a="1"/>
  <c r="E2511" i="2" s="1"/>
  <c r="B2513" i="3" l="1"/>
  <c r="A2514" i="3"/>
  <c r="D2513" i="3"/>
  <c r="C2513" i="3"/>
  <c r="A2513" i="2"/>
  <c r="C2513" i="2" s="1"/>
  <c r="B2512" i="2"/>
  <c r="E2512" i="2" s="1" a="1"/>
  <c r="E2512" i="2" s="1"/>
  <c r="D2512" i="2"/>
  <c r="A2515" i="3" l="1"/>
  <c r="D2514" i="3"/>
  <c r="C2514" i="3"/>
  <c r="B2514" i="3"/>
  <c r="A2514" i="2"/>
  <c r="C2514" i="2" s="1"/>
  <c r="B2513" i="2"/>
  <c r="E2513" i="2" s="1" a="1"/>
  <c r="E2513" i="2" s="1"/>
  <c r="D2513" i="2"/>
  <c r="A2516" i="3" l="1"/>
  <c r="B2515" i="3"/>
  <c r="D2515" i="3"/>
  <c r="C2515" i="3"/>
  <c r="A2515" i="2"/>
  <c r="C2515" i="2" s="1"/>
  <c r="B2514" i="2"/>
  <c r="E2514" i="2" s="1" a="1"/>
  <c r="E2514" i="2" s="1"/>
  <c r="D2514" i="2"/>
  <c r="D2516" i="3" l="1"/>
  <c r="C2516" i="3"/>
  <c r="A2517" i="3"/>
  <c r="B2516" i="3"/>
  <c r="A2516" i="2"/>
  <c r="C2516" i="2" s="1"/>
  <c r="B2515" i="2"/>
  <c r="E2515" i="2" s="1" a="1"/>
  <c r="E2515" i="2" s="1"/>
  <c r="D2515" i="2"/>
  <c r="D2517" i="3" l="1"/>
  <c r="C2517" i="3"/>
  <c r="B2517" i="3"/>
  <c r="A2518" i="3"/>
  <c r="A2517" i="2"/>
  <c r="C2517" i="2" s="1"/>
  <c r="B2516" i="2"/>
  <c r="E2516" i="2" s="1" a="1"/>
  <c r="E2516" i="2" s="1"/>
  <c r="D2516" i="2"/>
  <c r="A2519" i="3" l="1"/>
  <c r="D2518" i="3"/>
  <c r="C2518" i="3"/>
  <c r="B2518" i="3"/>
  <c r="A2518" i="2"/>
  <c r="C2518" i="2" s="1"/>
  <c r="B2517" i="2"/>
  <c r="E2517" i="2" s="1" a="1"/>
  <c r="E2517" i="2" s="1"/>
  <c r="D2517" i="2"/>
  <c r="A2520" i="3" l="1"/>
  <c r="D2519" i="3"/>
  <c r="C2519" i="3"/>
  <c r="B2519" i="3"/>
  <c r="A2519" i="2"/>
  <c r="C2519" i="2" s="1"/>
  <c r="D2518" i="2"/>
  <c r="B2518" i="2"/>
  <c r="E2518" i="2" s="1" a="1"/>
  <c r="E2518" i="2" s="1"/>
  <c r="D2520" i="3" l="1"/>
  <c r="C2520" i="3"/>
  <c r="B2520" i="3"/>
  <c r="A2521" i="3"/>
  <c r="A2520" i="2"/>
  <c r="C2520" i="2" s="1"/>
  <c r="B2519" i="2"/>
  <c r="E2519" i="2" s="1" a="1"/>
  <c r="E2519" i="2" s="1"/>
  <c r="D2519" i="2"/>
  <c r="A2522" i="3" l="1"/>
  <c r="D2521" i="3"/>
  <c r="C2521" i="3"/>
  <c r="B2521" i="3"/>
  <c r="A2521" i="2"/>
  <c r="C2521" i="2" s="1"/>
  <c r="B2520" i="2"/>
  <c r="E2520" i="2" s="1" a="1"/>
  <c r="E2520" i="2" s="1"/>
  <c r="D2520" i="2"/>
  <c r="D2522" i="3" l="1"/>
  <c r="C2522" i="3"/>
  <c r="B2522" i="3"/>
  <c r="A2523" i="3"/>
  <c r="A2522" i="2"/>
  <c r="C2522" i="2" s="1"/>
  <c r="B2521" i="2"/>
  <c r="E2521" i="2" s="1" a="1"/>
  <c r="E2521" i="2" s="1"/>
  <c r="D2521" i="2"/>
  <c r="A2524" i="3" l="1"/>
  <c r="C2523" i="3"/>
  <c r="B2523" i="3"/>
  <c r="D2523" i="3"/>
  <c r="A2523" i="2"/>
  <c r="C2523" i="2" s="1"/>
  <c r="D2522" i="2"/>
  <c r="B2522" i="2"/>
  <c r="E2522" i="2" s="1" a="1"/>
  <c r="E2522" i="2" s="1"/>
  <c r="D2524" i="3" l="1"/>
  <c r="C2524" i="3"/>
  <c r="B2524" i="3"/>
  <c r="A2525" i="3"/>
  <c r="A2524" i="2"/>
  <c r="C2524" i="2" s="1"/>
  <c r="D2523" i="2"/>
  <c r="B2523" i="2"/>
  <c r="E2523" i="2" s="1" a="1"/>
  <c r="E2523" i="2" s="1"/>
  <c r="B2525" i="3" l="1"/>
  <c r="A2526" i="3"/>
  <c r="D2525" i="3"/>
  <c r="C2525" i="3"/>
  <c r="A2525" i="2"/>
  <c r="C2525" i="2" s="1"/>
  <c r="B2524" i="2"/>
  <c r="E2524" i="2" s="1" a="1"/>
  <c r="E2524" i="2" s="1"/>
  <c r="D2524" i="2"/>
  <c r="A2527" i="3" l="1"/>
  <c r="D2526" i="3"/>
  <c r="C2526" i="3"/>
  <c r="B2526" i="3"/>
  <c r="A2526" i="2"/>
  <c r="C2526" i="2" s="1"/>
  <c r="B2525" i="2"/>
  <c r="E2525" i="2" s="1" a="1"/>
  <c r="E2525" i="2" s="1"/>
  <c r="D2525" i="2"/>
  <c r="D2527" i="3" l="1"/>
  <c r="C2527" i="3"/>
  <c r="B2527" i="3"/>
  <c r="A2528" i="3"/>
  <c r="A2527" i="2"/>
  <c r="C2527" i="2" s="1"/>
  <c r="B2526" i="2"/>
  <c r="E2526" i="2" s="1" a="1"/>
  <c r="E2526" i="2" s="1"/>
  <c r="D2526" i="2"/>
  <c r="B2528" i="3" l="1"/>
  <c r="A2529" i="3"/>
  <c r="D2528" i="3"/>
  <c r="C2528" i="3"/>
  <c r="A2528" i="2"/>
  <c r="C2528" i="2" s="1"/>
  <c r="B2527" i="2"/>
  <c r="E2527" i="2" s="1" a="1"/>
  <c r="E2527" i="2" s="1"/>
  <c r="D2527" i="2"/>
  <c r="A2530" i="3" l="1"/>
  <c r="D2529" i="3"/>
  <c r="C2529" i="3"/>
  <c r="B2529" i="3"/>
  <c r="A2529" i="2"/>
  <c r="C2529" i="2" s="1"/>
  <c r="D2528" i="2"/>
  <c r="B2528" i="2"/>
  <c r="E2528" i="2" s="1" a="1"/>
  <c r="E2528" i="2" s="1"/>
  <c r="C2530" i="3" l="1"/>
  <c r="B2530" i="3"/>
  <c r="A2531" i="3"/>
  <c r="D2530" i="3"/>
  <c r="A2530" i="2"/>
  <c r="C2530" i="2" s="1"/>
  <c r="B2529" i="2"/>
  <c r="E2529" i="2" s="1" a="1"/>
  <c r="E2529" i="2" s="1"/>
  <c r="D2529" i="2"/>
  <c r="A2532" i="3" l="1"/>
  <c r="D2531" i="3"/>
  <c r="B2531" i="3"/>
  <c r="C2531" i="3"/>
  <c r="A2531" i="2"/>
  <c r="C2531" i="2" s="1"/>
  <c r="B2530" i="2"/>
  <c r="E2530" i="2" s="1" a="1"/>
  <c r="E2530" i="2" s="1"/>
  <c r="D2530" i="2"/>
  <c r="D2532" i="3" l="1"/>
  <c r="C2532" i="3"/>
  <c r="B2532" i="3"/>
  <c r="A2533" i="3"/>
  <c r="A2532" i="2"/>
  <c r="C2532" i="2" s="1"/>
  <c r="B2531" i="2"/>
  <c r="E2531" i="2" s="1" a="1"/>
  <c r="E2531" i="2" s="1"/>
  <c r="D2531" i="2"/>
  <c r="A2534" i="3" l="1"/>
  <c r="D2533" i="3"/>
  <c r="C2533" i="3"/>
  <c r="B2533" i="3"/>
  <c r="A2533" i="2"/>
  <c r="C2533" i="2" s="1"/>
  <c r="B2532" i="2"/>
  <c r="E2532" i="2" s="1" a="1"/>
  <c r="E2532" i="2" s="1"/>
  <c r="D2532" i="2"/>
  <c r="A2535" i="3" l="1"/>
  <c r="D2534" i="3"/>
  <c r="C2534" i="3"/>
  <c r="B2534" i="3"/>
  <c r="A2534" i="2"/>
  <c r="C2534" i="2" s="1"/>
  <c r="B2533" i="2"/>
  <c r="E2533" i="2" s="1" a="1"/>
  <c r="E2533" i="2" s="1"/>
  <c r="D2533" i="2"/>
  <c r="A2536" i="3" l="1"/>
  <c r="D2535" i="3"/>
  <c r="C2535" i="3"/>
  <c r="B2535" i="3"/>
  <c r="A2535" i="2"/>
  <c r="C2535" i="2" s="1"/>
  <c r="D2534" i="2"/>
  <c r="B2534" i="2"/>
  <c r="E2534" i="2" s="1" a="1"/>
  <c r="E2534" i="2" s="1"/>
  <c r="B2536" i="3" l="1"/>
  <c r="D2536" i="3"/>
  <c r="C2536" i="3"/>
  <c r="A2537" i="3"/>
  <c r="A2536" i="2"/>
  <c r="C2536" i="2" s="1"/>
  <c r="B2535" i="2"/>
  <c r="E2535" i="2" s="1" a="1"/>
  <c r="E2535" i="2" s="1"/>
  <c r="D2535" i="2"/>
  <c r="D2537" i="3" l="1"/>
  <c r="C2537" i="3"/>
  <c r="B2537" i="3"/>
  <c r="A2538" i="3"/>
  <c r="A2537" i="2"/>
  <c r="C2537" i="2" s="1"/>
  <c r="B2536" i="2"/>
  <c r="E2536" i="2" s="1" a="1"/>
  <c r="E2536" i="2" s="1"/>
  <c r="D2536" i="2"/>
  <c r="D2538" i="3" l="1"/>
  <c r="A2539" i="3"/>
  <c r="C2538" i="3"/>
  <c r="B2538" i="3"/>
  <c r="A2538" i="2"/>
  <c r="C2538" i="2" s="1"/>
  <c r="B2537" i="2"/>
  <c r="E2537" i="2" s="1" a="1"/>
  <c r="E2537" i="2" s="1"/>
  <c r="D2537" i="2"/>
  <c r="C2539" i="3" l="1"/>
  <c r="B2539" i="3"/>
  <c r="A2540" i="3"/>
  <c r="D2539" i="3"/>
  <c r="A2539" i="2"/>
  <c r="C2539" i="2" s="1"/>
  <c r="D2538" i="2"/>
  <c r="B2538" i="2"/>
  <c r="E2538" i="2" s="1" a="1"/>
  <c r="E2538" i="2" s="1"/>
  <c r="A2541" i="3" l="1"/>
  <c r="D2540" i="3"/>
  <c r="C2540" i="3"/>
  <c r="B2540" i="3"/>
  <c r="A2540" i="2"/>
  <c r="C2540" i="2" s="1"/>
  <c r="B2539" i="2"/>
  <c r="E2539" i="2" s="1" a="1"/>
  <c r="E2539" i="2" s="1"/>
  <c r="D2539" i="2"/>
  <c r="A2542" i="3" l="1"/>
  <c r="D2541" i="3"/>
  <c r="C2541" i="3"/>
  <c r="B2541" i="3"/>
  <c r="A2541" i="2"/>
  <c r="C2541" i="2" s="1"/>
  <c r="B2540" i="2"/>
  <c r="E2540" i="2" s="1" a="1"/>
  <c r="E2540" i="2" s="1"/>
  <c r="D2540" i="2"/>
  <c r="D2542" i="3" l="1"/>
  <c r="C2542" i="3"/>
  <c r="B2542" i="3"/>
  <c r="A2543" i="3"/>
  <c r="A2542" i="2"/>
  <c r="C2542" i="2" s="1"/>
  <c r="B2541" i="2"/>
  <c r="E2541" i="2" s="1" a="1"/>
  <c r="E2541" i="2" s="1"/>
  <c r="D2541" i="2"/>
  <c r="C2543" i="3" l="1"/>
  <c r="B2543" i="3"/>
  <c r="D2543" i="3"/>
  <c r="A2544" i="3"/>
  <c r="A2543" i="2"/>
  <c r="C2543" i="2" s="1"/>
  <c r="B2542" i="2"/>
  <c r="E2542" i="2" s="1" a="1"/>
  <c r="E2542" i="2" s="1"/>
  <c r="D2542" i="2"/>
  <c r="A2545" i="3" l="1"/>
  <c r="D2544" i="3"/>
  <c r="C2544" i="3"/>
  <c r="B2544" i="3"/>
  <c r="A2544" i="2"/>
  <c r="C2544" i="2" s="1"/>
  <c r="B2543" i="2"/>
  <c r="E2543" i="2" s="1" a="1"/>
  <c r="E2543" i="2" s="1"/>
  <c r="D2543" i="2"/>
  <c r="A2546" i="3" l="1"/>
  <c r="C2545" i="3"/>
  <c r="D2545" i="3"/>
  <c r="B2545" i="3"/>
  <c r="A2545" i="2"/>
  <c r="C2545" i="2" s="1"/>
  <c r="B2544" i="2"/>
  <c r="E2544" i="2" s="1" a="1"/>
  <c r="E2544" i="2" s="1"/>
  <c r="D2544" i="2"/>
  <c r="A2547" i="3" l="1"/>
  <c r="B2546" i="3"/>
  <c r="D2546" i="3"/>
  <c r="C2546" i="3"/>
  <c r="A2546" i="2"/>
  <c r="C2546" i="2" s="1"/>
  <c r="B2545" i="2"/>
  <c r="E2545" i="2" s="1" a="1"/>
  <c r="E2545" i="2" s="1"/>
  <c r="D2545" i="2"/>
  <c r="D2547" i="3" l="1"/>
  <c r="C2547" i="3"/>
  <c r="B2547" i="3"/>
  <c r="A2548" i="3"/>
  <c r="A2547" i="2"/>
  <c r="C2547" i="2" s="1"/>
  <c r="D2546" i="2"/>
  <c r="B2546" i="2"/>
  <c r="E2546" i="2" s="1" a="1"/>
  <c r="E2546" i="2" s="1"/>
  <c r="C2548" i="3" l="1"/>
  <c r="B2548" i="3"/>
  <c r="A2549" i="3"/>
  <c r="D2548" i="3"/>
  <c r="A2548" i="2"/>
  <c r="C2548" i="2" s="1"/>
  <c r="B2547" i="2"/>
  <c r="E2547" i="2" s="1" a="1"/>
  <c r="E2547" i="2" s="1"/>
  <c r="D2547" i="2"/>
  <c r="A2550" i="3" l="1"/>
  <c r="D2549" i="3"/>
  <c r="C2549" i="3"/>
  <c r="B2549" i="3"/>
  <c r="A2549" i="2"/>
  <c r="C2549" i="2" s="1"/>
  <c r="D2548" i="2"/>
  <c r="B2548" i="2"/>
  <c r="E2548" i="2" s="1" a="1"/>
  <c r="E2548" i="2" s="1"/>
  <c r="B2550" i="3" l="1"/>
  <c r="A2551" i="3"/>
  <c r="C2550" i="3"/>
  <c r="D2550" i="3"/>
  <c r="A2550" i="2"/>
  <c r="C2550" i="2" s="1"/>
  <c r="B2549" i="2"/>
  <c r="E2549" i="2" s="1" a="1"/>
  <c r="E2549" i="2" s="1"/>
  <c r="D2549" i="2"/>
  <c r="A2552" i="3" l="1"/>
  <c r="D2551" i="3"/>
  <c r="C2551" i="3"/>
  <c r="B2551" i="3"/>
  <c r="A2551" i="2"/>
  <c r="C2551" i="2" s="1"/>
  <c r="B2550" i="2"/>
  <c r="E2550" i="2" s="1" a="1"/>
  <c r="E2550" i="2" s="1"/>
  <c r="D2550" i="2"/>
  <c r="D2552" i="3" l="1"/>
  <c r="C2552" i="3"/>
  <c r="B2552" i="3"/>
  <c r="A2553" i="3"/>
  <c r="A2552" i="2"/>
  <c r="C2552" i="2" s="1"/>
  <c r="B2551" i="2"/>
  <c r="E2551" i="2" s="1" a="1"/>
  <c r="E2551" i="2" s="1"/>
  <c r="D2551" i="2"/>
  <c r="A2554" i="3" l="1"/>
  <c r="D2553" i="3"/>
  <c r="C2553" i="3"/>
  <c r="B2553" i="3"/>
  <c r="A2553" i="2"/>
  <c r="C2553" i="2" s="1"/>
  <c r="B2552" i="2"/>
  <c r="E2552" i="2" s="1" a="1"/>
  <c r="E2552" i="2" s="1"/>
  <c r="D2552" i="2"/>
  <c r="B2554" i="3" l="1"/>
  <c r="D2554" i="3"/>
  <c r="C2554" i="3"/>
  <c r="A2555" i="3"/>
  <c r="A2554" i="2"/>
  <c r="C2554" i="2" s="1"/>
  <c r="B2553" i="2"/>
  <c r="E2553" i="2" s="1" a="1"/>
  <c r="E2553" i="2" s="1"/>
  <c r="D2553" i="2"/>
  <c r="A2556" i="3" l="1"/>
  <c r="D2555" i="3"/>
  <c r="B2555" i="3"/>
  <c r="C2555" i="3"/>
  <c r="A2555" i="2"/>
  <c r="C2555" i="2" s="1"/>
  <c r="B2554" i="2"/>
  <c r="E2554" i="2" s="1" a="1"/>
  <c r="E2554" i="2" s="1"/>
  <c r="D2554" i="2"/>
  <c r="A2557" i="3" l="1"/>
  <c r="D2556" i="3"/>
  <c r="C2556" i="3"/>
  <c r="B2556" i="3"/>
  <c r="A2556" i="2"/>
  <c r="C2556" i="2" s="1"/>
  <c r="D2555" i="2"/>
  <c r="B2555" i="2"/>
  <c r="E2555" i="2" s="1" a="1"/>
  <c r="E2555" i="2" s="1"/>
  <c r="D2557" i="3" l="1"/>
  <c r="C2557" i="3"/>
  <c r="B2557" i="3"/>
  <c r="A2558" i="3"/>
  <c r="A2557" i="2"/>
  <c r="C2557" i="2" s="1"/>
  <c r="B2556" i="2"/>
  <c r="E2556" i="2" s="1" a="1"/>
  <c r="E2556" i="2" s="1"/>
  <c r="D2556" i="2"/>
  <c r="A2559" i="3" l="1"/>
  <c r="D2558" i="3"/>
  <c r="B2558" i="3"/>
  <c r="C2558" i="3"/>
  <c r="A2558" i="2"/>
  <c r="C2558" i="2" s="1"/>
  <c r="B2557" i="2"/>
  <c r="E2557" i="2" s="1" a="1"/>
  <c r="E2557" i="2" s="1"/>
  <c r="D2557" i="2"/>
  <c r="A2560" i="3" l="1"/>
  <c r="D2559" i="3"/>
  <c r="C2559" i="3"/>
  <c r="B2559" i="3"/>
  <c r="A2559" i="2"/>
  <c r="C2559" i="2" s="1"/>
  <c r="D2558" i="2"/>
  <c r="B2558" i="2"/>
  <c r="E2558" i="2" s="1" a="1"/>
  <c r="E2558" i="2" s="1"/>
  <c r="D2560" i="3" l="1"/>
  <c r="A2561" i="3"/>
  <c r="C2560" i="3"/>
  <c r="B2560" i="3"/>
  <c r="A2560" i="2"/>
  <c r="C2560" i="2" s="1"/>
  <c r="B2559" i="2"/>
  <c r="E2559" i="2" s="1" a="1"/>
  <c r="E2559" i="2" s="1"/>
  <c r="D2559" i="2"/>
  <c r="C2561" i="3" l="1"/>
  <c r="B2561" i="3"/>
  <c r="A2562" i="3"/>
  <c r="D2561" i="3"/>
  <c r="A2561" i="2"/>
  <c r="C2561" i="2" s="1"/>
  <c r="B2560" i="2"/>
  <c r="E2560" i="2" s="1" a="1"/>
  <c r="E2560" i="2" s="1"/>
  <c r="D2560" i="2"/>
  <c r="D2562" i="3" l="1"/>
  <c r="C2562" i="3"/>
  <c r="B2562" i="3"/>
  <c r="A2563" i="3"/>
  <c r="A2562" i="2"/>
  <c r="C2562" i="2" s="1"/>
  <c r="B2561" i="2"/>
  <c r="E2561" i="2" s="1" a="1"/>
  <c r="E2561" i="2" s="1"/>
  <c r="D2561" i="2"/>
  <c r="A2564" i="3" l="1"/>
  <c r="D2563" i="3"/>
  <c r="C2563" i="3"/>
  <c r="B2563" i="3"/>
  <c r="A2563" i="2"/>
  <c r="C2563" i="2" s="1"/>
  <c r="B2562" i="2"/>
  <c r="E2562" i="2" s="1" a="1"/>
  <c r="E2562" i="2" s="1"/>
  <c r="D2562" i="2"/>
  <c r="A2565" i="3" l="1"/>
  <c r="C2564" i="3"/>
  <c r="B2564" i="3"/>
  <c r="D2564" i="3"/>
  <c r="A2564" i="2"/>
  <c r="C2564" i="2" s="1"/>
  <c r="B2563" i="2"/>
  <c r="E2563" i="2" s="1" a="1"/>
  <c r="E2563" i="2" s="1"/>
  <c r="D2563" i="2"/>
  <c r="D2565" i="3" l="1"/>
  <c r="C2565" i="3"/>
  <c r="B2565" i="3"/>
  <c r="A2566" i="3"/>
  <c r="A2565" i="2"/>
  <c r="C2565" i="2" s="1"/>
  <c r="B2564" i="2"/>
  <c r="E2564" i="2" s="1" a="1"/>
  <c r="E2564" i="2" s="1"/>
  <c r="D2564" i="2"/>
  <c r="A2567" i="3" l="1"/>
  <c r="D2566" i="3"/>
  <c r="C2566" i="3"/>
  <c r="B2566" i="3"/>
  <c r="A2566" i="2"/>
  <c r="C2566" i="2" s="1"/>
  <c r="B2565" i="2"/>
  <c r="E2565" i="2" s="1" a="1"/>
  <c r="E2565" i="2" s="1"/>
  <c r="D2565" i="2"/>
  <c r="D2567" i="3" l="1"/>
  <c r="C2567" i="3"/>
  <c r="B2567" i="3"/>
  <c r="A2568" i="3"/>
  <c r="A2567" i="2"/>
  <c r="C2567" i="2" s="1"/>
  <c r="B2566" i="2"/>
  <c r="E2566" i="2" s="1" a="1"/>
  <c r="E2566" i="2" s="1"/>
  <c r="D2566" i="2"/>
  <c r="A2569" i="3" l="1"/>
  <c r="D2568" i="3"/>
  <c r="B2568" i="3"/>
  <c r="C2568" i="3"/>
  <c r="A2568" i="2"/>
  <c r="C2568" i="2" s="1"/>
  <c r="D2567" i="2"/>
  <c r="B2567" i="2"/>
  <c r="E2567" i="2" s="1" a="1"/>
  <c r="E2567" i="2" s="1"/>
  <c r="A2570" i="3" l="1"/>
  <c r="D2569" i="3"/>
  <c r="C2569" i="3"/>
  <c r="B2569" i="3"/>
  <c r="A2569" i="2"/>
  <c r="C2569" i="2" s="1"/>
  <c r="D2568" i="2"/>
  <c r="B2568" i="2"/>
  <c r="E2568" i="2" s="1" a="1"/>
  <c r="E2568" i="2" s="1"/>
  <c r="A2571" i="3" l="1"/>
  <c r="D2570" i="3"/>
  <c r="C2570" i="3"/>
  <c r="B2570" i="3"/>
  <c r="A2570" i="2"/>
  <c r="C2570" i="2" s="1"/>
  <c r="B2569" i="2"/>
  <c r="E2569" i="2" s="1" a="1"/>
  <c r="E2569" i="2" s="1"/>
  <c r="D2569" i="2"/>
  <c r="C2571" i="3" l="1"/>
  <c r="B2571" i="3"/>
  <c r="A2572" i="3"/>
  <c r="D2571" i="3"/>
  <c r="A2571" i="2"/>
  <c r="C2571" i="2" s="1"/>
  <c r="B2570" i="2"/>
  <c r="E2570" i="2" s="1" a="1"/>
  <c r="E2570" i="2" s="1"/>
  <c r="D2570" i="2"/>
  <c r="D2572" i="3" l="1"/>
  <c r="C2572" i="3"/>
  <c r="B2572" i="3"/>
  <c r="A2573" i="3"/>
  <c r="A2572" i="2"/>
  <c r="C2572" i="2" s="1"/>
  <c r="B2571" i="2"/>
  <c r="E2571" i="2" s="1" a="1"/>
  <c r="E2571" i="2" s="1"/>
  <c r="D2571" i="2"/>
  <c r="A2574" i="3" l="1"/>
  <c r="D2573" i="3"/>
  <c r="C2573" i="3"/>
  <c r="B2573" i="3"/>
  <c r="A2573" i="2"/>
  <c r="C2573" i="2" s="1"/>
  <c r="B2572" i="2"/>
  <c r="E2572" i="2" s="1" a="1"/>
  <c r="E2572" i="2" s="1"/>
  <c r="D2572" i="2"/>
  <c r="A2575" i="3" l="1"/>
  <c r="D2574" i="3"/>
  <c r="C2574" i="3"/>
  <c r="B2574" i="3"/>
  <c r="A2574" i="2"/>
  <c r="C2574" i="2" s="1"/>
  <c r="B2573" i="2"/>
  <c r="E2573" i="2" s="1" a="1"/>
  <c r="E2573" i="2" s="1"/>
  <c r="D2573" i="2"/>
  <c r="D2575" i="3" l="1"/>
  <c r="C2575" i="3"/>
  <c r="B2575" i="3"/>
  <c r="A2576" i="3"/>
  <c r="A2575" i="2"/>
  <c r="C2575" i="2" s="1"/>
  <c r="B2574" i="2"/>
  <c r="E2574" i="2" s="1" a="1"/>
  <c r="E2574" i="2" s="1"/>
  <c r="D2574" i="2"/>
  <c r="A2577" i="3" l="1"/>
  <c r="D2576" i="3"/>
  <c r="C2576" i="3"/>
  <c r="B2576" i="3"/>
  <c r="A2576" i="2"/>
  <c r="C2576" i="2" s="1"/>
  <c r="B2575" i="2"/>
  <c r="E2575" i="2" s="1" a="1"/>
  <c r="E2575" i="2" s="1"/>
  <c r="D2575" i="2"/>
  <c r="D2577" i="3" l="1"/>
  <c r="C2577" i="3"/>
  <c r="B2577" i="3"/>
  <c r="A2578" i="3"/>
  <c r="A2577" i="2"/>
  <c r="C2577" i="2" s="1"/>
  <c r="B2576" i="2"/>
  <c r="E2576" i="2" s="1" a="1"/>
  <c r="E2576" i="2" s="1"/>
  <c r="D2576" i="2"/>
  <c r="A2579" i="3" l="1"/>
  <c r="D2578" i="3"/>
  <c r="C2578" i="3"/>
  <c r="B2578" i="3"/>
  <c r="A2578" i="2"/>
  <c r="C2578" i="2" s="1"/>
  <c r="B2577" i="2"/>
  <c r="E2577" i="2" s="1" a="1"/>
  <c r="E2577" i="2" s="1"/>
  <c r="D2577" i="2"/>
  <c r="D2579" i="3" l="1"/>
  <c r="C2579" i="3"/>
  <c r="B2579" i="3"/>
  <c r="A2580" i="3"/>
  <c r="A2579" i="2"/>
  <c r="C2579" i="2" s="1"/>
  <c r="D2578" i="2"/>
  <c r="B2578" i="2"/>
  <c r="E2578" i="2" s="1" a="1"/>
  <c r="E2578" i="2" s="1"/>
  <c r="A2581" i="3" l="1"/>
  <c r="D2580" i="3"/>
  <c r="C2580" i="3"/>
  <c r="B2580" i="3"/>
  <c r="A2580" i="2"/>
  <c r="C2580" i="2" s="1"/>
  <c r="B2579" i="2"/>
  <c r="E2579" i="2" s="1" a="1"/>
  <c r="E2579" i="2" s="1"/>
  <c r="D2579" i="2"/>
  <c r="D2581" i="3" l="1"/>
  <c r="B2581" i="3"/>
  <c r="A2582" i="3"/>
  <c r="C2581" i="3"/>
  <c r="A2581" i="2"/>
  <c r="C2581" i="2" s="1"/>
  <c r="B2580" i="2"/>
  <c r="E2580" i="2" s="1" a="1"/>
  <c r="E2580" i="2" s="1"/>
  <c r="D2580" i="2"/>
  <c r="D2582" i="3" l="1"/>
  <c r="C2582" i="3"/>
  <c r="B2582" i="3"/>
  <c r="A2583" i="3"/>
  <c r="A2582" i="2"/>
  <c r="C2582" i="2" s="1"/>
  <c r="B2581" i="2"/>
  <c r="E2581" i="2" s="1" a="1"/>
  <c r="E2581" i="2" s="1"/>
  <c r="D2581" i="2"/>
  <c r="D2583" i="3" l="1"/>
  <c r="C2583" i="3"/>
  <c r="B2583" i="3"/>
  <c r="A2584" i="3"/>
  <c r="A2583" i="2"/>
  <c r="C2583" i="2" s="1"/>
  <c r="B2582" i="2"/>
  <c r="E2582" i="2" s="1" a="1"/>
  <c r="E2582" i="2" s="1"/>
  <c r="D2582" i="2"/>
  <c r="B2584" i="3" l="1"/>
  <c r="A2585" i="3"/>
  <c r="D2584" i="3"/>
  <c r="C2584" i="3"/>
  <c r="A2584" i="2"/>
  <c r="C2584" i="2" s="1"/>
  <c r="B2583" i="2"/>
  <c r="E2583" i="2" s="1" a="1"/>
  <c r="E2583" i="2" s="1"/>
  <c r="D2583" i="2"/>
  <c r="A2586" i="3" l="1"/>
  <c r="D2585" i="3"/>
  <c r="C2585" i="3"/>
  <c r="B2585" i="3"/>
  <c r="A2585" i="2"/>
  <c r="C2585" i="2" s="1"/>
  <c r="B2584" i="2"/>
  <c r="E2584" i="2" s="1" a="1"/>
  <c r="E2584" i="2" s="1"/>
  <c r="D2584" i="2"/>
  <c r="C2586" i="3" l="1"/>
  <c r="B2586" i="3"/>
  <c r="A2587" i="3"/>
  <c r="D2586" i="3"/>
  <c r="A2586" i="2"/>
  <c r="C2586" i="2" s="1"/>
  <c r="B2585" i="2"/>
  <c r="E2585" i="2" s="1" a="1"/>
  <c r="E2585" i="2" s="1"/>
  <c r="D2585" i="2"/>
  <c r="D2587" i="3" l="1"/>
  <c r="C2587" i="3"/>
  <c r="B2587" i="3"/>
  <c r="A2588" i="3"/>
  <c r="A2587" i="2"/>
  <c r="C2587" i="2" s="1"/>
  <c r="B2586" i="2"/>
  <c r="E2586" i="2" s="1" a="1"/>
  <c r="E2586" i="2" s="1"/>
  <c r="D2586" i="2"/>
  <c r="A2589" i="3" l="1"/>
  <c r="D2588" i="3"/>
  <c r="C2588" i="3"/>
  <c r="B2588" i="3"/>
  <c r="A2588" i="2"/>
  <c r="C2588" i="2" s="1"/>
  <c r="B2587" i="2"/>
  <c r="E2587" i="2" s="1" a="1"/>
  <c r="E2587" i="2" s="1"/>
  <c r="D2587" i="2"/>
  <c r="C2589" i="3" l="1"/>
  <c r="B2589" i="3"/>
  <c r="D2589" i="3"/>
  <c r="A2590" i="3"/>
  <c r="A2589" i="2"/>
  <c r="C2589" i="2" s="1"/>
  <c r="D2588" i="2"/>
  <c r="B2588" i="2"/>
  <c r="E2588" i="2" s="1" a="1"/>
  <c r="E2588" i="2" s="1"/>
  <c r="A2591" i="3" l="1"/>
  <c r="D2590" i="3"/>
  <c r="B2590" i="3"/>
  <c r="C2590" i="3"/>
  <c r="A2590" i="2"/>
  <c r="C2590" i="2" s="1"/>
  <c r="B2589" i="2"/>
  <c r="E2589" i="2" s="1" a="1"/>
  <c r="E2589" i="2" s="1"/>
  <c r="D2589" i="2"/>
  <c r="A2592" i="3" l="1"/>
  <c r="D2591" i="3"/>
  <c r="C2591" i="3"/>
  <c r="B2591" i="3"/>
  <c r="A2591" i="2"/>
  <c r="C2591" i="2" s="1"/>
  <c r="B2590" i="2"/>
  <c r="E2590" i="2" s="1" a="1"/>
  <c r="E2590" i="2" s="1"/>
  <c r="D2590" i="2"/>
  <c r="D2592" i="3" l="1"/>
  <c r="C2592" i="3"/>
  <c r="B2592" i="3"/>
  <c r="A2593" i="3"/>
  <c r="A2592" i="2"/>
  <c r="C2592" i="2" s="1"/>
  <c r="D2591" i="2"/>
  <c r="B2591" i="2"/>
  <c r="E2591" i="2" s="1" a="1"/>
  <c r="E2591" i="2" s="1"/>
  <c r="A2594" i="3" l="1"/>
  <c r="D2593" i="3"/>
  <c r="C2593" i="3"/>
  <c r="B2593" i="3"/>
  <c r="A2593" i="2"/>
  <c r="C2593" i="2" s="1"/>
  <c r="B2592" i="2"/>
  <c r="E2592" i="2" s="1" a="1"/>
  <c r="E2592" i="2" s="1"/>
  <c r="D2592" i="2"/>
  <c r="A2595" i="3" l="1"/>
  <c r="D2594" i="3"/>
  <c r="C2594" i="3"/>
  <c r="B2594" i="3"/>
  <c r="A2594" i="2"/>
  <c r="C2594" i="2" s="1"/>
  <c r="B2593" i="2"/>
  <c r="E2593" i="2" s="1" a="1"/>
  <c r="E2593" i="2" s="1"/>
  <c r="D2593" i="2"/>
  <c r="B2595" i="3" l="1"/>
  <c r="A2596" i="3"/>
  <c r="D2595" i="3"/>
  <c r="C2595" i="3"/>
  <c r="A2595" i="2"/>
  <c r="C2595" i="2" s="1"/>
  <c r="B2594" i="2"/>
  <c r="E2594" i="2" s="1" a="1"/>
  <c r="E2594" i="2" s="1"/>
  <c r="D2594" i="2"/>
  <c r="A2597" i="3" l="1"/>
  <c r="D2596" i="3"/>
  <c r="C2596" i="3"/>
  <c r="B2596" i="3"/>
  <c r="A2596" i="2"/>
  <c r="C2596" i="2" s="1"/>
  <c r="B2595" i="2"/>
  <c r="E2595" i="2" s="1" a="1"/>
  <c r="E2595" i="2" s="1"/>
  <c r="D2595" i="2"/>
  <c r="D2597" i="3" l="1"/>
  <c r="C2597" i="3"/>
  <c r="B2597" i="3"/>
  <c r="A2598" i="3"/>
  <c r="A2597" i="2"/>
  <c r="C2597" i="2" s="1"/>
  <c r="B2596" i="2"/>
  <c r="E2596" i="2" s="1" a="1"/>
  <c r="E2596" i="2" s="1"/>
  <c r="D2596" i="2"/>
  <c r="C2598" i="3" l="1"/>
  <c r="B2598" i="3"/>
  <c r="D2598" i="3"/>
  <c r="A2599" i="3"/>
  <c r="A2598" i="2"/>
  <c r="C2598" i="2" s="1"/>
  <c r="B2597" i="2"/>
  <c r="E2597" i="2" s="1" a="1"/>
  <c r="E2597" i="2" s="1"/>
  <c r="D2597" i="2"/>
  <c r="A2600" i="3" l="1"/>
  <c r="D2599" i="3"/>
  <c r="C2599" i="3"/>
  <c r="B2599" i="3"/>
  <c r="A2599" i="2"/>
  <c r="C2599" i="2" s="1"/>
  <c r="D2598" i="2"/>
  <c r="B2598" i="2"/>
  <c r="E2598" i="2" s="1" a="1"/>
  <c r="E2598" i="2" s="1"/>
  <c r="A2601" i="3" l="1"/>
  <c r="D2600" i="3"/>
  <c r="C2600" i="3"/>
  <c r="B2600" i="3"/>
  <c r="A2600" i="2"/>
  <c r="C2600" i="2" s="1"/>
  <c r="B2599" i="2"/>
  <c r="E2599" i="2" s="1" a="1"/>
  <c r="E2599" i="2" s="1"/>
  <c r="D2599" i="2"/>
  <c r="D2601" i="3" l="1"/>
  <c r="C2601" i="3"/>
  <c r="B2601" i="3"/>
  <c r="A2602" i="3"/>
  <c r="A2601" i="2"/>
  <c r="C2601" i="2" s="1"/>
  <c r="D2600" i="2"/>
  <c r="B2600" i="2"/>
  <c r="E2600" i="2" s="1" a="1"/>
  <c r="E2600" i="2" s="1"/>
  <c r="D2602" i="3" l="1"/>
  <c r="C2602" i="3"/>
  <c r="B2602" i="3"/>
  <c r="A2603" i="3"/>
  <c r="A2602" i="2"/>
  <c r="C2602" i="2" s="1"/>
  <c r="B2601" i="2"/>
  <c r="E2601" i="2" s="1" a="1"/>
  <c r="E2601" i="2" s="1"/>
  <c r="D2601" i="2"/>
  <c r="A2604" i="3" l="1"/>
  <c r="C2603" i="3"/>
  <c r="B2603" i="3"/>
  <c r="D2603" i="3"/>
  <c r="A2603" i="2"/>
  <c r="C2603" i="2" s="1"/>
  <c r="B2602" i="2"/>
  <c r="E2602" i="2" s="1" a="1"/>
  <c r="E2602" i="2" s="1"/>
  <c r="D2602" i="2"/>
  <c r="A2605" i="3" l="1"/>
  <c r="C2604" i="3"/>
  <c r="D2604" i="3"/>
  <c r="B2604" i="3"/>
  <c r="A2604" i="2"/>
  <c r="C2604" i="2" s="1"/>
  <c r="B2603" i="2"/>
  <c r="E2603" i="2" s="1" a="1"/>
  <c r="E2603" i="2" s="1"/>
  <c r="D2603" i="2"/>
  <c r="A2606" i="3" l="1"/>
  <c r="B2605" i="3"/>
  <c r="D2605" i="3"/>
  <c r="C2605" i="3"/>
  <c r="A2605" i="2"/>
  <c r="C2605" i="2" s="1"/>
  <c r="B2604" i="2"/>
  <c r="E2604" i="2" s="1" a="1"/>
  <c r="E2604" i="2" s="1"/>
  <c r="D2604" i="2"/>
  <c r="D2606" i="3" l="1"/>
  <c r="C2606" i="3"/>
  <c r="B2606" i="3"/>
  <c r="A2607" i="3"/>
  <c r="A2606" i="2"/>
  <c r="C2606" i="2" s="1"/>
  <c r="B2605" i="2"/>
  <c r="E2605" i="2" s="1" a="1"/>
  <c r="E2605" i="2" s="1"/>
  <c r="D2605" i="2"/>
  <c r="D2607" i="3" l="1"/>
  <c r="C2607" i="3"/>
  <c r="B2607" i="3"/>
  <c r="A2608" i="3"/>
  <c r="A2607" i="2"/>
  <c r="C2607" i="2" s="1"/>
  <c r="B2606" i="2"/>
  <c r="E2606" i="2" s="1" a="1"/>
  <c r="E2606" i="2" s="1"/>
  <c r="D2606" i="2"/>
  <c r="A2609" i="3" l="1"/>
  <c r="D2608" i="3"/>
  <c r="C2608" i="3"/>
  <c r="B2608" i="3"/>
  <c r="A2608" i="2"/>
  <c r="C2608" i="2" s="1"/>
  <c r="B2607" i="2"/>
  <c r="E2607" i="2" s="1" a="1"/>
  <c r="E2607" i="2" s="1"/>
  <c r="D2607" i="2"/>
  <c r="B2609" i="3" l="1"/>
  <c r="D2609" i="3"/>
  <c r="C2609" i="3"/>
  <c r="A2610" i="3"/>
  <c r="A2609" i="2"/>
  <c r="C2609" i="2" s="1"/>
  <c r="D2608" i="2"/>
  <c r="B2608" i="2"/>
  <c r="E2608" i="2" s="1" a="1"/>
  <c r="E2608" i="2" s="1"/>
  <c r="A2611" i="3" l="1"/>
  <c r="D2610" i="3"/>
  <c r="C2610" i="3"/>
  <c r="B2610" i="3"/>
  <c r="A2610" i="2"/>
  <c r="C2610" i="2" s="1"/>
  <c r="B2609" i="2"/>
  <c r="E2609" i="2" s="1" a="1"/>
  <c r="E2609" i="2" s="1"/>
  <c r="D2609" i="2"/>
  <c r="A2612" i="3" l="1"/>
  <c r="D2611" i="3"/>
  <c r="B2611" i="3"/>
  <c r="C2611" i="3"/>
  <c r="A2611" i="2"/>
  <c r="C2611" i="2" s="1"/>
  <c r="B2610" i="2"/>
  <c r="E2610" i="2" s="1" a="1"/>
  <c r="E2610" i="2" s="1"/>
  <c r="D2610" i="2"/>
  <c r="D2612" i="3" l="1"/>
  <c r="C2612" i="3"/>
  <c r="B2612" i="3"/>
  <c r="A2613" i="3"/>
  <c r="A2612" i="2"/>
  <c r="C2612" i="2" s="1"/>
  <c r="B2611" i="2"/>
  <c r="E2611" i="2" s="1" a="1"/>
  <c r="E2611" i="2" s="1"/>
  <c r="D2611" i="2"/>
  <c r="B2613" i="3" l="1"/>
  <c r="D2613" i="3"/>
  <c r="C2613" i="3"/>
  <c r="A2614" i="3"/>
  <c r="A2613" i="2"/>
  <c r="C2613" i="2" s="1"/>
  <c r="B2612" i="2"/>
  <c r="E2612" i="2" s="1" a="1"/>
  <c r="E2612" i="2" s="1"/>
  <c r="D2612" i="2"/>
  <c r="A2615" i="3" l="1"/>
  <c r="D2614" i="3"/>
  <c r="C2614" i="3"/>
  <c r="B2614" i="3"/>
  <c r="A2614" i="2"/>
  <c r="C2614" i="2" s="1"/>
  <c r="D2613" i="2"/>
  <c r="B2613" i="2"/>
  <c r="E2613" i="2" s="1" a="1"/>
  <c r="E2613" i="2" s="1"/>
  <c r="A2616" i="3" l="1"/>
  <c r="D2615" i="3"/>
  <c r="C2615" i="3"/>
  <c r="B2615" i="3"/>
  <c r="A2615" i="2"/>
  <c r="C2615" i="2" s="1"/>
  <c r="B2614" i="2"/>
  <c r="E2614" i="2" s="1" a="1"/>
  <c r="E2614" i="2" s="1"/>
  <c r="D2614" i="2"/>
  <c r="A2617" i="3" l="1"/>
  <c r="C2616" i="3"/>
  <c r="B2616" i="3"/>
  <c r="D2616" i="3"/>
  <c r="A2616" i="2"/>
  <c r="C2616" i="2" s="1"/>
  <c r="B2615" i="2"/>
  <c r="E2615" i="2" s="1" a="1"/>
  <c r="E2615" i="2" s="1"/>
  <c r="D2615" i="2"/>
  <c r="D2617" i="3" l="1"/>
  <c r="C2617" i="3"/>
  <c r="B2617" i="3"/>
  <c r="A2618" i="3"/>
  <c r="A2617" i="2"/>
  <c r="C2617" i="2" s="1"/>
  <c r="B2616" i="2"/>
  <c r="E2616" i="2" s="1" a="1"/>
  <c r="E2616" i="2" s="1"/>
  <c r="D2616" i="2"/>
  <c r="A2619" i="3" l="1"/>
  <c r="D2618" i="3"/>
  <c r="C2618" i="3"/>
  <c r="B2618" i="3"/>
  <c r="A2618" i="2"/>
  <c r="C2618" i="2" s="1"/>
  <c r="B2617" i="2"/>
  <c r="E2617" i="2" s="1" a="1"/>
  <c r="E2617" i="2" s="1"/>
  <c r="D2617" i="2"/>
  <c r="D2619" i="3" l="1"/>
  <c r="A2620" i="3"/>
  <c r="C2619" i="3"/>
  <c r="B2619" i="3"/>
  <c r="A2619" i="2"/>
  <c r="C2619" i="2" s="1"/>
  <c r="D2618" i="2"/>
  <c r="B2618" i="2"/>
  <c r="E2618" i="2" s="1" a="1"/>
  <c r="E2618" i="2" s="1"/>
  <c r="C2620" i="3" l="1"/>
  <c r="B2620" i="3"/>
  <c r="A2621" i="3"/>
  <c r="D2620" i="3"/>
  <c r="A2620" i="2"/>
  <c r="C2620" i="2" s="1"/>
  <c r="B2619" i="2"/>
  <c r="E2619" i="2" s="1" a="1"/>
  <c r="E2619" i="2" s="1"/>
  <c r="D2619" i="2"/>
  <c r="A2622" i="3" l="1"/>
  <c r="D2621" i="3"/>
  <c r="C2621" i="3"/>
  <c r="B2621" i="3"/>
  <c r="A2621" i="2"/>
  <c r="C2621" i="2" s="1"/>
  <c r="B2620" i="2"/>
  <c r="E2620" i="2" s="1" a="1"/>
  <c r="E2620" i="2" s="1"/>
  <c r="D2620" i="2"/>
  <c r="D2622" i="3" l="1"/>
  <c r="C2622" i="3"/>
  <c r="B2622" i="3"/>
  <c r="A2623" i="3"/>
  <c r="A2622" i="2"/>
  <c r="C2622" i="2" s="1"/>
  <c r="B2621" i="2"/>
  <c r="E2621" i="2" s="1" a="1"/>
  <c r="E2621" i="2" s="1"/>
  <c r="D2621" i="2"/>
  <c r="A2624" i="3" l="1"/>
  <c r="C2623" i="3"/>
  <c r="B2623" i="3"/>
  <c r="D2623" i="3"/>
  <c r="A2623" i="2"/>
  <c r="C2623" i="2" s="1"/>
  <c r="D2622" i="2"/>
  <c r="B2622" i="2"/>
  <c r="E2622" i="2" s="1" a="1"/>
  <c r="E2622" i="2" s="1"/>
  <c r="D2624" i="3" l="1"/>
  <c r="C2624" i="3"/>
  <c r="B2624" i="3"/>
  <c r="A2625" i="3"/>
  <c r="A2624" i="2"/>
  <c r="C2624" i="2" s="1"/>
  <c r="B2623" i="2"/>
  <c r="E2623" i="2" s="1" a="1"/>
  <c r="E2623" i="2" s="1"/>
  <c r="D2623" i="2"/>
  <c r="B2625" i="3" l="1"/>
  <c r="A2626" i="3"/>
  <c r="D2625" i="3"/>
  <c r="C2625" i="3"/>
  <c r="A2625" i="2"/>
  <c r="C2625" i="2" s="1"/>
  <c r="B2624" i="2"/>
  <c r="E2624" i="2" s="1" a="1"/>
  <c r="E2624" i="2" s="1"/>
  <c r="D2624" i="2"/>
  <c r="A2627" i="3" l="1"/>
  <c r="C2626" i="3"/>
  <c r="B2626" i="3"/>
  <c r="D2626" i="3"/>
  <c r="A2626" i="2"/>
  <c r="C2626" i="2" s="1"/>
  <c r="B2625" i="2"/>
  <c r="E2625" i="2" s="1" a="1"/>
  <c r="E2625" i="2" s="1"/>
  <c r="D2625" i="2"/>
  <c r="D2627" i="3" l="1"/>
  <c r="C2627" i="3"/>
  <c r="B2627" i="3"/>
  <c r="A2628" i="3"/>
  <c r="A2627" i="2"/>
  <c r="C2627" i="2" s="1"/>
  <c r="D2626" i="2"/>
  <c r="B2626" i="2"/>
  <c r="E2626" i="2" s="1" a="1"/>
  <c r="E2626" i="2" s="1"/>
  <c r="A2629" i="3" l="1"/>
  <c r="D2628" i="3"/>
  <c r="C2628" i="3"/>
  <c r="B2628" i="3"/>
  <c r="A2628" i="2"/>
  <c r="C2628" i="2" s="1"/>
  <c r="B2627" i="2"/>
  <c r="E2627" i="2" s="1" a="1"/>
  <c r="E2627" i="2" s="1"/>
  <c r="D2627" i="2"/>
  <c r="A2630" i="3" l="1"/>
  <c r="D2629" i="3"/>
  <c r="C2629" i="3"/>
  <c r="B2629" i="3"/>
  <c r="A2629" i="2"/>
  <c r="C2629" i="2" s="1"/>
  <c r="D2628" i="2"/>
  <c r="B2628" i="2"/>
  <c r="E2628" i="2" s="1" a="1"/>
  <c r="E2628" i="2" s="1"/>
  <c r="C2630" i="3" l="1"/>
  <c r="B2630" i="3"/>
  <c r="A2631" i="3"/>
  <c r="D2630" i="3"/>
  <c r="A2630" i="2"/>
  <c r="C2630" i="2" s="1"/>
  <c r="B2629" i="2"/>
  <c r="E2629" i="2" s="1" a="1"/>
  <c r="E2629" i="2" s="1"/>
  <c r="D2629" i="2"/>
  <c r="B2631" i="3" l="1"/>
  <c r="D2631" i="3"/>
  <c r="A2632" i="3"/>
  <c r="C2631" i="3"/>
  <c r="A2631" i="2"/>
  <c r="C2631" i="2" s="1"/>
  <c r="B2630" i="2"/>
  <c r="E2630" i="2" s="1" a="1"/>
  <c r="E2630" i="2" s="1"/>
  <c r="D2630" i="2"/>
  <c r="D2632" i="3" l="1"/>
  <c r="C2632" i="3"/>
  <c r="B2632" i="3"/>
  <c r="A2633" i="3"/>
  <c r="A2632" i="2"/>
  <c r="C2632" i="2" s="1"/>
  <c r="B2631" i="2"/>
  <c r="E2631" i="2" s="1" a="1"/>
  <c r="E2631" i="2" s="1"/>
  <c r="D2631" i="2"/>
  <c r="A2634" i="3" l="1"/>
  <c r="D2633" i="3"/>
  <c r="C2633" i="3"/>
  <c r="B2633" i="3"/>
  <c r="A2633" i="2"/>
  <c r="C2633" i="2" s="1"/>
  <c r="B2632" i="2"/>
  <c r="E2632" i="2" s="1" a="1"/>
  <c r="E2632" i="2" s="1"/>
  <c r="D2632" i="2"/>
  <c r="D2634" i="3" l="1"/>
  <c r="C2634" i="3"/>
  <c r="A2635" i="3"/>
  <c r="B2634" i="3"/>
  <c r="A2634" i="2"/>
  <c r="C2634" i="2" s="1"/>
  <c r="B2633" i="2"/>
  <c r="E2633" i="2" s="1" a="1"/>
  <c r="E2633" i="2" s="1"/>
  <c r="D2633" i="2"/>
  <c r="A2636" i="3" l="1"/>
  <c r="D2635" i="3"/>
  <c r="C2635" i="3"/>
  <c r="B2635" i="3"/>
  <c r="A2635" i="2"/>
  <c r="C2635" i="2" s="1"/>
  <c r="B2634" i="2"/>
  <c r="E2634" i="2" s="1" a="1"/>
  <c r="E2634" i="2" s="1"/>
  <c r="D2634" i="2"/>
  <c r="B2636" i="3" l="1"/>
  <c r="A2637" i="3"/>
  <c r="D2636" i="3"/>
  <c r="C2636" i="3"/>
  <c r="A2636" i="2"/>
  <c r="C2636" i="2" s="1"/>
  <c r="B2635" i="2"/>
  <c r="E2635" i="2" s="1" a="1"/>
  <c r="E2635" i="2" s="1"/>
  <c r="D2635" i="2"/>
  <c r="D2637" i="3" l="1"/>
  <c r="C2637" i="3"/>
  <c r="B2637" i="3"/>
  <c r="A2638" i="3"/>
  <c r="A2637" i="2"/>
  <c r="C2637" i="2" s="1"/>
  <c r="B2636" i="2"/>
  <c r="E2636" i="2" s="1" a="1"/>
  <c r="E2636" i="2" s="1"/>
  <c r="D2636" i="2"/>
  <c r="D2638" i="3" l="1"/>
  <c r="C2638" i="3"/>
  <c r="B2638" i="3"/>
  <c r="A2639" i="3"/>
  <c r="A2638" i="2"/>
  <c r="C2638" i="2" s="1"/>
  <c r="B2637" i="2"/>
  <c r="E2637" i="2" s="1" a="1"/>
  <c r="E2637" i="2" s="1"/>
  <c r="D2637" i="2"/>
  <c r="A2640" i="3" l="1"/>
  <c r="D2639" i="3"/>
  <c r="C2639" i="3"/>
  <c r="B2639" i="3"/>
  <c r="A2639" i="2"/>
  <c r="C2639" i="2" s="1"/>
  <c r="D2638" i="2"/>
  <c r="B2638" i="2"/>
  <c r="E2638" i="2" s="1" a="1"/>
  <c r="E2638" i="2" s="1"/>
  <c r="D2640" i="3" l="1"/>
  <c r="A2641" i="3"/>
  <c r="C2640" i="3"/>
  <c r="B2640" i="3"/>
  <c r="A2640" i="2"/>
  <c r="C2640" i="2" s="1"/>
  <c r="B2639" i="2"/>
  <c r="E2639" i="2" s="1" a="1"/>
  <c r="E2639" i="2" s="1"/>
  <c r="D2639" i="2"/>
  <c r="A2642" i="3" l="1"/>
  <c r="D2641" i="3"/>
  <c r="C2641" i="3"/>
  <c r="B2641" i="3"/>
  <c r="A2641" i="2"/>
  <c r="C2641" i="2" s="1"/>
  <c r="B2640" i="2"/>
  <c r="E2640" i="2" s="1" a="1"/>
  <c r="E2640" i="2" s="1"/>
  <c r="D2640" i="2"/>
  <c r="D2642" i="3" l="1"/>
  <c r="C2642" i="3"/>
  <c r="B2642" i="3"/>
  <c r="A2643" i="3"/>
  <c r="A2642" i="2"/>
  <c r="C2642" i="2" s="1"/>
  <c r="B2641" i="2"/>
  <c r="E2641" i="2" s="1" a="1"/>
  <c r="E2641" i="2" s="1"/>
  <c r="D2641" i="2"/>
  <c r="B2643" i="3" l="1"/>
  <c r="A2644" i="3"/>
  <c r="C2643" i="3"/>
  <c r="D2643" i="3"/>
  <c r="A2643" i="2"/>
  <c r="C2643" i="2" s="1"/>
  <c r="B2642" i="2"/>
  <c r="E2642" i="2" s="1" a="1"/>
  <c r="E2642" i="2" s="1"/>
  <c r="D2642" i="2"/>
  <c r="A2645" i="3" l="1"/>
  <c r="D2644" i="3"/>
  <c r="C2644" i="3"/>
  <c r="B2644" i="3"/>
  <c r="A2644" i="2"/>
  <c r="C2644" i="2" s="1"/>
  <c r="B2643" i="2"/>
  <c r="E2643" i="2" s="1" a="1"/>
  <c r="E2643" i="2" s="1"/>
  <c r="D2643" i="2"/>
  <c r="C2645" i="3" l="1"/>
  <c r="B2645" i="3"/>
  <c r="A2646" i="3"/>
  <c r="D2645" i="3"/>
  <c r="A2645" i="2"/>
  <c r="C2645" i="2" s="1"/>
  <c r="B2644" i="2"/>
  <c r="E2644" i="2" s="1" a="1"/>
  <c r="E2644" i="2" s="1"/>
  <c r="D2644" i="2"/>
  <c r="A2647" i="3" l="1"/>
  <c r="D2646" i="3"/>
  <c r="C2646" i="3"/>
  <c r="B2646" i="3"/>
  <c r="A2646" i="2"/>
  <c r="C2646" i="2" s="1"/>
  <c r="B2645" i="2"/>
  <c r="E2645" i="2" s="1" a="1"/>
  <c r="E2645" i="2" s="1"/>
  <c r="D2645" i="2"/>
  <c r="D2647" i="3" l="1"/>
  <c r="C2647" i="3"/>
  <c r="B2647" i="3"/>
  <c r="A2648" i="3"/>
  <c r="A2647" i="2"/>
  <c r="C2647" i="2" s="1"/>
  <c r="B2646" i="2"/>
  <c r="E2646" i="2" s="1" a="1"/>
  <c r="E2646" i="2" s="1"/>
  <c r="D2646" i="2"/>
  <c r="C2648" i="3" l="1"/>
  <c r="B2648" i="3"/>
  <c r="A2649" i="3"/>
  <c r="D2648" i="3"/>
  <c r="A2648" i="2"/>
  <c r="C2648" i="2" s="1"/>
  <c r="B2647" i="2"/>
  <c r="E2647" i="2" s="1" a="1"/>
  <c r="E2647" i="2" s="1"/>
  <c r="D2647" i="2"/>
  <c r="A2650" i="3" l="1"/>
  <c r="D2649" i="3"/>
  <c r="B2649" i="3"/>
  <c r="C2649" i="3"/>
  <c r="A2649" i="2"/>
  <c r="C2649" i="2" s="1"/>
  <c r="D2648" i="2"/>
  <c r="B2648" i="2"/>
  <c r="E2648" i="2" s="1" a="1"/>
  <c r="E2648" i="2" s="1"/>
  <c r="A2651" i="3" l="1"/>
  <c r="B2650" i="3"/>
  <c r="C2650" i="3"/>
  <c r="D2650" i="3"/>
  <c r="A2650" i="2"/>
  <c r="C2650" i="2" s="1"/>
  <c r="B2649" i="2"/>
  <c r="E2649" i="2" s="1" a="1"/>
  <c r="E2649" i="2" s="1"/>
  <c r="D2649" i="2"/>
  <c r="A2652" i="3" l="1"/>
  <c r="D2651" i="3"/>
  <c r="C2651" i="3"/>
  <c r="B2651" i="3"/>
  <c r="A2651" i="2"/>
  <c r="C2651" i="2" s="1"/>
  <c r="B2650" i="2"/>
  <c r="E2650" i="2" s="1" a="1"/>
  <c r="E2650" i="2" s="1"/>
  <c r="D2650" i="2"/>
  <c r="D2652" i="3" l="1"/>
  <c r="C2652" i="3"/>
  <c r="B2652" i="3"/>
  <c r="A2653" i="3"/>
  <c r="A2652" i="2"/>
  <c r="C2652" i="2" s="1"/>
  <c r="B2651" i="2"/>
  <c r="E2651" i="2" s="1" a="1"/>
  <c r="E2651" i="2" s="1"/>
  <c r="D2651" i="2"/>
  <c r="A2654" i="3" l="1"/>
  <c r="D2653" i="3"/>
  <c r="C2653" i="3"/>
  <c r="B2653" i="3"/>
  <c r="A2653" i="2"/>
  <c r="C2653" i="2" s="1"/>
  <c r="B2652" i="2"/>
  <c r="E2652" i="2" s="1" a="1"/>
  <c r="E2652" i="2" s="1"/>
  <c r="D2652" i="2"/>
  <c r="B2654" i="3" l="1"/>
  <c r="A2655" i="3"/>
  <c r="C2654" i="3"/>
  <c r="D2654" i="3"/>
  <c r="A2654" i="2"/>
  <c r="C2654" i="2" s="1"/>
  <c r="B2653" i="2"/>
  <c r="E2653" i="2" s="1" a="1"/>
  <c r="E2653" i="2" s="1"/>
  <c r="D2653" i="2"/>
  <c r="A2656" i="3" l="1"/>
  <c r="D2655" i="3"/>
  <c r="C2655" i="3"/>
  <c r="B2655" i="3"/>
  <c r="A2655" i="2"/>
  <c r="C2655" i="2" s="1"/>
  <c r="B2654" i="2"/>
  <c r="E2654" i="2" s="1" a="1"/>
  <c r="E2654" i="2" s="1"/>
  <c r="D2654" i="2"/>
  <c r="D2656" i="3" l="1"/>
  <c r="C2656" i="3"/>
  <c r="A2657" i="3"/>
  <c r="B2656" i="3"/>
  <c r="A2656" i="2"/>
  <c r="C2656" i="2" s="1"/>
  <c r="D2655" i="2"/>
  <c r="B2655" i="2"/>
  <c r="E2655" i="2" s="1" a="1"/>
  <c r="E2655" i="2" s="1"/>
  <c r="D2657" i="3" l="1"/>
  <c r="C2657" i="3"/>
  <c r="B2657" i="3"/>
  <c r="A2658" i="3"/>
  <c r="A2657" i="2"/>
  <c r="C2657" i="2" s="1"/>
  <c r="B2656" i="2"/>
  <c r="E2656" i="2" s="1" a="1"/>
  <c r="E2656" i="2" s="1"/>
  <c r="D2656" i="2"/>
  <c r="A2659" i="3" l="1"/>
  <c r="D2658" i="3"/>
  <c r="C2658" i="3"/>
  <c r="B2658" i="3"/>
  <c r="A2658" i="2"/>
  <c r="C2658" i="2" s="1"/>
  <c r="B2657" i="2"/>
  <c r="E2657" i="2" s="1" a="1"/>
  <c r="E2657" i="2" s="1"/>
  <c r="D2657" i="2"/>
  <c r="A2660" i="3" l="1"/>
  <c r="D2659" i="3"/>
  <c r="C2659" i="3"/>
  <c r="B2659" i="3"/>
  <c r="A2659" i="2"/>
  <c r="C2659" i="2" s="1"/>
  <c r="B2658" i="2"/>
  <c r="E2658" i="2" s="1" a="1"/>
  <c r="E2658" i="2" s="1"/>
  <c r="D2658" i="2"/>
  <c r="D2660" i="3" l="1"/>
  <c r="C2660" i="3"/>
  <c r="B2660" i="3"/>
  <c r="A2661" i="3"/>
  <c r="A2660" i="2"/>
  <c r="C2660" i="2" s="1"/>
  <c r="B2659" i="2"/>
  <c r="E2659" i="2" s="1" a="1"/>
  <c r="E2659" i="2" s="1"/>
  <c r="D2659" i="2"/>
  <c r="A2662" i="3" l="1"/>
  <c r="D2661" i="3"/>
  <c r="C2661" i="3"/>
  <c r="B2661" i="3"/>
  <c r="A2661" i="2"/>
  <c r="C2661" i="2" s="1"/>
  <c r="D2660" i="2"/>
  <c r="B2660" i="2"/>
  <c r="E2660" i="2" s="1" a="1"/>
  <c r="E2660" i="2" s="1"/>
  <c r="D2662" i="3" l="1"/>
  <c r="C2662" i="3"/>
  <c r="B2662" i="3"/>
  <c r="A2663" i="3"/>
  <c r="A2662" i="2"/>
  <c r="C2662" i="2" s="1"/>
  <c r="B2661" i="2"/>
  <c r="E2661" i="2" s="1" a="1"/>
  <c r="E2661" i="2" s="1"/>
  <c r="D2661" i="2"/>
  <c r="A2664" i="3" l="1"/>
  <c r="C2663" i="3"/>
  <c r="D2663" i="3"/>
  <c r="B2663" i="3"/>
  <c r="A2663" i="2"/>
  <c r="C2663" i="2" s="1"/>
  <c r="B2662" i="2"/>
  <c r="E2662" i="2" s="1" a="1"/>
  <c r="E2662" i="2" s="1"/>
  <c r="D2662" i="2"/>
  <c r="A2665" i="3" l="1"/>
  <c r="B2664" i="3"/>
  <c r="D2664" i="3"/>
  <c r="C2664" i="3"/>
  <c r="A2664" i="2"/>
  <c r="C2664" i="2" s="1"/>
  <c r="D2663" i="2"/>
  <c r="B2663" i="2"/>
  <c r="E2663" i="2" s="1" a="1"/>
  <c r="E2663" i="2" s="1"/>
  <c r="D2665" i="3" l="1"/>
  <c r="C2665" i="3"/>
  <c r="B2665" i="3"/>
  <c r="A2666" i="3"/>
  <c r="A2665" i="2"/>
  <c r="C2665" i="2" s="1"/>
  <c r="B2664" i="2"/>
  <c r="E2664" i="2" s="1" a="1"/>
  <c r="E2664" i="2" s="1"/>
  <c r="D2664" i="2"/>
  <c r="A2667" i="3" l="1"/>
  <c r="D2666" i="3"/>
  <c r="C2666" i="3"/>
  <c r="B2666" i="3"/>
  <c r="A2666" i="2"/>
  <c r="C2666" i="2" s="1"/>
  <c r="D2665" i="2"/>
  <c r="B2665" i="2"/>
  <c r="E2665" i="2" s="1" a="1"/>
  <c r="E2665" i="2" s="1"/>
  <c r="D2667" i="3" l="1"/>
  <c r="C2667" i="3"/>
  <c r="B2667" i="3"/>
  <c r="A2668" i="3"/>
  <c r="A2667" i="2"/>
  <c r="C2667" i="2" s="1"/>
  <c r="D2666" i="2"/>
  <c r="B2666" i="2"/>
  <c r="E2666" i="2" s="1" a="1"/>
  <c r="E2666" i="2" s="1"/>
  <c r="B2668" i="3" l="1"/>
  <c r="A2669" i="3"/>
  <c r="D2668" i="3"/>
  <c r="C2668" i="3"/>
  <c r="A2668" i="2"/>
  <c r="C2668" i="2" s="1"/>
  <c r="B2667" i="2"/>
  <c r="E2667" i="2" s="1" a="1"/>
  <c r="E2667" i="2" s="1"/>
  <c r="D2667" i="2"/>
  <c r="A2670" i="3" l="1"/>
  <c r="C2669" i="3"/>
  <c r="B2669" i="3"/>
  <c r="D2669" i="3"/>
  <c r="A2669" i="2"/>
  <c r="C2669" i="2" s="1"/>
  <c r="B2668" i="2"/>
  <c r="E2668" i="2" s="1" a="1"/>
  <c r="E2668" i="2" s="1"/>
  <c r="D2668" i="2"/>
  <c r="A2671" i="3" l="1"/>
  <c r="D2670" i="3"/>
  <c r="B2670" i="3"/>
  <c r="C2670" i="3"/>
  <c r="A2670" i="2"/>
  <c r="C2670" i="2" s="1"/>
  <c r="B2669" i="2"/>
  <c r="E2669" i="2" s="1" a="1"/>
  <c r="E2669" i="2" s="1"/>
  <c r="D2669" i="2"/>
  <c r="C2671" i="3" l="1"/>
  <c r="B2671" i="3"/>
  <c r="A2672" i="3"/>
  <c r="D2671" i="3"/>
  <c r="A2671" i="2"/>
  <c r="C2671" i="2" s="1"/>
  <c r="B2670" i="2"/>
  <c r="E2670" i="2" s="1" a="1"/>
  <c r="E2670" i="2" s="1"/>
  <c r="D2670" i="2"/>
  <c r="D2672" i="3" l="1"/>
  <c r="C2672" i="3"/>
  <c r="B2672" i="3"/>
  <c r="A2673" i="3"/>
  <c r="A2672" i="2"/>
  <c r="C2672" i="2" s="1"/>
  <c r="B2671" i="2"/>
  <c r="E2671" i="2" s="1" a="1"/>
  <c r="E2671" i="2" s="1"/>
  <c r="D2671" i="2"/>
  <c r="A2674" i="3" l="1"/>
  <c r="D2673" i="3"/>
  <c r="C2673" i="3"/>
  <c r="B2673" i="3"/>
  <c r="A2673" i="2"/>
  <c r="C2673" i="2" s="1"/>
  <c r="B2672" i="2"/>
  <c r="E2672" i="2" s="1" a="1"/>
  <c r="E2672" i="2" s="1"/>
  <c r="D2672" i="2"/>
  <c r="A2675" i="3" l="1"/>
  <c r="D2674" i="3"/>
  <c r="C2674" i="3"/>
  <c r="B2674" i="3"/>
  <c r="A2674" i="2"/>
  <c r="C2674" i="2" s="1"/>
  <c r="B2673" i="2"/>
  <c r="E2673" i="2" s="1" a="1"/>
  <c r="E2673" i="2" s="1"/>
  <c r="D2673" i="2"/>
  <c r="D2675" i="3" l="1"/>
  <c r="C2675" i="3"/>
  <c r="B2675" i="3"/>
  <c r="A2676" i="3"/>
  <c r="A2675" i="2"/>
  <c r="C2675" i="2" s="1"/>
  <c r="B2674" i="2"/>
  <c r="E2674" i="2" s="1" a="1"/>
  <c r="E2674" i="2" s="1"/>
  <c r="D2674" i="2"/>
  <c r="A2677" i="3" l="1"/>
  <c r="D2676" i="3"/>
  <c r="C2676" i="3"/>
  <c r="B2676" i="3"/>
  <c r="A2676" i="2"/>
  <c r="C2676" i="2" s="1"/>
  <c r="B2675" i="2"/>
  <c r="E2675" i="2" s="1" a="1"/>
  <c r="E2675" i="2" s="1"/>
  <c r="D2675" i="2"/>
  <c r="D2677" i="3" l="1"/>
  <c r="C2677" i="3"/>
  <c r="B2677" i="3"/>
  <c r="A2678" i="3"/>
  <c r="A2677" i="2"/>
  <c r="C2677" i="2" s="1"/>
  <c r="D2676" i="2"/>
  <c r="B2676" i="2"/>
  <c r="E2676" i="2" s="1" a="1"/>
  <c r="E2676" i="2" s="1"/>
  <c r="D2678" i="3" l="1"/>
  <c r="A2679" i="3"/>
  <c r="C2678" i="3"/>
  <c r="B2678" i="3"/>
  <c r="A2678" i="2"/>
  <c r="C2678" i="2" s="1"/>
  <c r="B2677" i="2"/>
  <c r="E2677" i="2" s="1" a="1"/>
  <c r="E2677" i="2" s="1"/>
  <c r="D2677" i="2"/>
  <c r="C2679" i="3" l="1"/>
  <c r="B2679" i="3"/>
  <c r="A2680" i="3"/>
  <c r="D2679" i="3"/>
  <c r="A2679" i="2"/>
  <c r="C2679" i="2" s="1"/>
  <c r="B2678" i="2"/>
  <c r="E2678" i="2" s="1" a="1"/>
  <c r="E2678" i="2" s="1"/>
  <c r="D2678" i="2"/>
  <c r="A2681" i="3" l="1"/>
  <c r="D2680" i="3"/>
  <c r="C2680" i="3"/>
  <c r="B2680" i="3"/>
  <c r="A2680" i="2"/>
  <c r="C2680" i="2" s="1"/>
  <c r="B2679" i="2"/>
  <c r="E2679" i="2" s="1" a="1"/>
  <c r="E2679" i="2" s="1"/>
  <c r="D2679" i="2"/>
  <c r="D2681" i="3" l="1"/>
  <c r="C2681" i="3"/>
  <c r="B2681" i="3"/>
  <c r="A2682" i="3"/>
  <c r="A2681" i="2"/>
  <c r="C2681" i="2" s="1"/>
  <c r="B2680" i="2"/>
  <c r="E2680" i="2" s="1" a="1"/>
  <c r="E2680" i="2" s="1"/>
  <c r="D2680" i="2"/>
  <c r="D2682" i="3" l="1"/>
  <c r="C2682" i="3"/>
  <c r="B2682" i="3"/>
  <c r="A2683" i="3"/>
  <c r="A2682" i="2"/>
  <c r="C2682" i="2" s="1"/>
  <c r="D2681" i="2"/>
  <c r="B2681" i="2"/>
  <c r="E2681" i="2" s="1" a="1"/>
  <c r="E2681" i="2" s="1"/>
  <c r="D2683" i="3" l="1"/>
  <c r="C2683" i="3"/>
  <c r="B2683" i="3"/>
  <c r="A2684" i="3"/>
  <c r="A2683" i="2"/>
  <c r="C2683" i="2" s="1"/>
  <c r="B2682" i="2"/>
  <c r="E2682" i="2" s="1" a="1"/>
  <c r="E2682" i="2" s="1"/>
  <c r="D2682" i="2"/>
  <c r="D2684" i="3" l="1"/>
  <c r="B2684" i="3"/>
  <c r="A2685" i="3"/>
  <c r="C2684" i="3"/>
  <c r="A2684" i="2"/>
  <c r="C2684" i="2" s="1"/>
  <c r="B2683" i="2"/>
  <c r="E2683" i="2" s="1" a="1"/>
  <c r="E2683" i="2" s="1"/>
  <c r="D2683" i="2"/>
  <c r="A2686" i="3" l="1"/>
  <c r="C2685" i="3"/>
  <c r="D2685" i="3"/>
  <c r="B2685" i="3"/>
  <c r="A2685" i="2"/>
  <c r="C2685" i="2" s="1"/>
  <c r="D2684" i="2"/>
  <c r="B2684" i="2"/>
  <c r="E2684" i="2" s="1" a="1"/>
  <c r="E2684" i="2" s="1"/>
  <c r="B2686" i="3" l="1"/>
  <c r="A2687" i="3"/>
  <c r="D2686" i="3"/>
  <c r="C2686" i="3"/>
  <c r="A2686" i="2"/>
  <c r="C2686" i="2" s="1"/>
  <c r="B2685" i="2"/>
  <c r="E2685" i="2" s="1" a="1"/>
  <c r="E2685" i="2" s="1"/>
  <c r="D2685" i="2"/>
  <c r="D2687" i="3" l="1"/>
  <c r="C2687" i="3"/>
  <c r="B2687" i="3"/>
  <c r="A2688" i="3"/>
  <c r="A2687" i="2"/>
  <c r="C2687" i="2" s="1"/>
  <c r="B2686" i="2"/>
  <c r="E2686" i="2" s="1" a="1"/>
  <c r="E2686" i="2" s="1"/>
  <c r="D2686" i="2"/>
  <c r="A2689" i="3" l="1"/>
  <c r="D2688" i="3"/>
  <c r="C2688" i="3"/>
  <c r="B2688" i="3"/>
  <c r="A2688" i="2"/>
  <c r="C2688" i="2" s="1"/>
  <c r="D2687" i="2"/>
  <c r="B2687" i="2"/>
  <c r="E2687" i="2" s="1" a="1"/>
  <c r="E2687" i="2" s="1"/>
  <c r="C2689" i="3" l="1"/>
  <c r="B2689" i="3"/>
  <c r="A2690" i="3"/>
  <c r="D2689" i="3"/>
  <c r="A2689" i="2"/>
  <c r="C2689" i="2" s="1"/>
  <c r="B2688" i="2"/>
  <c r="E2688" i="2" s="1" a="1"/>
  <c r="E2688" i="2" s="1"/>
  <c r="D2688" i="2"/>
  <c r="B2690" i="3" l="1"/>
  <c r="C2690" i="3"/>
  <c r="A2691" i="3"/>
  <c r="D2690" i="3"/>
  <c r="A2690" i="2"/>
  <c r="C2690" i="2" s="1"/>
  <c r="B2689" i="2"/>
  <c r="E2689" i="2" s="1" a="1"/>
  <c r="E2689" i="2" s="1"/>
  <c r="D2689" i="2"/>
  <c r="A2692" i="3" l="1"/>
  <c r="D2691" i="3"/>
  <c r="C2691" i="3"/>
  <c r="B2691" i="3"/>
  <c r="A2691" i="2"/>
  <c r="C2691" i="2" s="1"/>
  <c r="B2690" i="2"/>
  <c r="E2690" i="2" s="1" a="1"/>
  <c r="E2690" i="2" s="1"/>
  <c r="D2690" i="2"/>
  <c r="D2692" i="3" l="1"/>
  <c r="C2692" i="3"/>
  <c r="B2692" i="3"/>
  <c r="A2693" i="3"/>
  <c r="A2692" i="2"/>
  <c r="C2692" i="2" s="1"/>
  <c r="B2691" i="2"/>
  <c r="E2691" i="2" s="1" a="1"/>
  <c r="E2691" i="2" s="1"/>
  <c r="D2691" i="2"/>
  <c r="D2693" i="3" l="1"/>
  <c r="C2693" i="3"/>
  <c r="A2694" i="3"/>
  <c r="B2693" i="3"/>
  <c r="A2693" i="2"/>
  <c r="C2693" i="2" s="1"/>
  <c r="B2692" i="2"/>
  <c r="E2692" i="2" s="1" a="1"/>
  <c r="E2692" i="2" s="1"/>
  <c r="D2692" i="2"/>
  <c r="A2695" i="3" l="1"/>
  <c r="D2694" i="3"/>
  <c r="C2694" i="3"/>
  <c r="B2694" i="3"/>
  <c r="A2694" i="2"/>
  <c r="C2694" i="2" s="1"/>
  <c r="B2693" i="2"/>
  <c r="E2693" i="2" s="1" a="1"/>
  <c r="E2693" i="2" s="1"/>
  <c r="D2693" i="2"/>
  <c r="B2695" i="3" l="1"/>
  <c r="A2696" i="3"/>
  <c r="D2695" i="3"/>
  <c r="C2695" i="3"/>
  <c r="A2695" i="2"/>
  <c r="C2695" i="2" s="1"/>
  <c r="D2694" i="2"/>
  <c r="B2694" i="2"/>
  <c r="E2694" i="2" s="1" a="1"/>
  <c r="E2694" i="2" s="1"/>
  <c r="A2697" i="3" l="1"/>
  <c r="D2696" i="3"/>
  <c r="C2696" i="3"/>
  <c r="B2696" i="3"/>
  <c r="A2696" i="2"/>
  <c r="C2696" i="2" s="1"/>
  <c r="B2695" i="2"/>
  <c r="E2695" i="2" s="1" a="1"/>
  <c r="E2695" i="2" s="1"/>
  <c r="D2695" i="2"/>
  <c r="D2697" i="3" l="1"/>
  <c r="C2697" i="3"/>
  <c r="B2697" i="3"/>
  <c r="A2698" i="3"/>
  <c r="A2697" i="2"/>
  <c r="C2697" i="2" s="1"/>
  <c r="B2696" i="2"/>
  <c r="E2696" i="2" s="1" a="1"/>
  <c r="E2696" i="2" s="1"/>
  <c r="D2696" i="2"/>
  <c r="A2699" i="3" l="1"/>
  <c r="C2698" i="3"/>
  <c r="D2698" i="3"/>
  <c r="B2698" i="3"/>
  <c r="A2698" i="2"/>
  <c r="C2698" i="2" s="1"/>
  <c r="B2697" i="2"/>
  <c r="E2697" i="2" s="1" a="1"/>
  <c r="E2697" i="2" s="1"/>
  <c r="D2697" i="2"/>
  <c r="D2699" i="3" l="1"/>
  <c r="A2700" i="3"/>
  <c r="C2699" i="3"/>
  <c r="B2699" i="3"/>
  <c r="A2699" i="2"/>
  <c r="C2699" i="2" s="1"/>
  <c r="B2698" i="2"/>
  <c r="E2698" i="2" s="1" a="1"/>
  <c r="E2698" i="2" s="1"/>
  <c r="D2698" i="2"/>
  <c r="A2701" i="3" l="1"/>
  <c r="D2700" i="3"/>
  <c r="C2700" i="3"/>
  <c r="B2700" i="3"/>
  <c r="A2700" i="2"/>
  <c r="C2700" i="2" s="1"/>
  <c r="B2699" i="2"/>
  <c r="E2699" i="2" s="1" a="1"/>
  <c r="E2699" i="2" s="1"/>
  <c r="D2699" i="2"/>
  <c r="C2701" i="3" l="1"/>
  <c r="B2701" i="3"/>
  <c r="A2702" i="3"/>
  <c r="D2701" i="3"/>
  <c r="A2701" i="2"/>
  <c r="C2701" i="2" s="1"/>
  <c r="D2700" i="2"/>
  <c r="B2700" i="2"/>
  <c r="E2700" i="2" s="1" a="1"/>
  <c r="E2700" i="2" s="1"/>
  <c r="D2702" i="3" l="1"/>
  <c r="C2702" i="3"/>
  <c r="B2702" i="3"/>
  <c r="A2703" i="3"/>
  <c r="A2702" i="2"/>
  <c r="C2702" i="2" s="1"/>
  <c r="D2701" i="2"/>
  <c r="B2701" i="2"/>
  <c r="E2701" i="2" s="1" a="1"/>
  <c r="E2701" i="2" s="1"/>
  <c r="A2704" i="3" l="1"/>
  <c r="D2703" i="3"/>
  <c r="C2703" i="3"/>
  <c r="B2703" i="3"/>
  <c r="A2703" i="2"/>
  <c r="C2703" i="2" s="1"/>
  <c r="D2702" i="2"/>
  <c r="B2702" i="2"/>
  <c r="E2702" i="2" s="1" a="1"/>
  <c r="E2702" i="2" s="1"/>
  <c r="C2704" i="3" l="1"/>
  <c r="B2704" i="3"/>
  <c r="A2705" i="3"/>
  <c r="D2704" i="3"/>
  <c r="A2704" i="2"/>
  <c r="C2704" i="2" s="1"/>
  <c r="B2703" i="2"/>
  <c r="E2703" i="2" s="1" a="1"/>
  <c r="E2703" i="2" s="1"/>
  <c r="D2703" i="2"/>
  <c r="A2706" i="3" l="1"/>
  <c r="D2705" i="3"/>
  <c r="C2705" i="3"/>
  <c r="B2705" i="3"/>
  <c r="A2705" i="2"/>
  <c r="C2705" i="2" s="1"/>
  <c r="B2704" i="2"/>
  <c r="E2704" i="2" s="1" a="1"/>
  <c r="E2704" i="2" s="1"/>
  <c r="D2704" i="2"/>
  <c r="D2706" i="3" l="1"/>
  <c r="C2706" i="3"/>
  <c r="B2706" i="3"/>
  <c r="A2707" i="3"/>
  <c r="A2706" i="2"/>
  <c r="C2706" i="2" s="1"/>
  <c r="D2705" i="2"/>
  <c r="B2705" i="2"/>
  <c r="E2705" i="2" s="1" a="1"/>
  <c r="E2705" i="2" s="1"/>
  <c r="D2707" i="3" l="1"/>
  <c r="C2707" i="3"/>
  <c r="B2707" i="3"/>
  <c r="A2708" i="3"/>
  <c r="A2707" i="2"/>
  <c r="C2707" i="2" s="1"/>
  <c r="D2706" i="2"/>
  <c r="B2706" i="2"/>
  <c r="E2706" i="2" s="1" a="1"/>
  <c r="E2706" i="2" s="1"/>
  <c r="A2709" i="3" l="1"/>
  <c r="D2708" i="3"/>
  <c r="B2708" i="3"/>
  <c r="C2708" i="3"/>
  <c r="A2708" i="2"/>
  <c r="C2708" i="2" s="1"/>
  <c r="B2707" i="2"/>
  <c r="E2707" i="2" s="1" a="1"/>
  <c r="E2707" i="2" s="1"/>
  <c r="D2707" i="2"/>
  <c r="A2710" i="3" l="1"/>
  <c r="C2709" i="3"/>
  <c r="B2709" i="3"/>
  <c r="D2709" i="3"/>
  <c r="A2709" i="2"/>
  <c r="C2709" i="2" s="1"/>
  <c r="B2708" i="2"/>
  <c r="E2708" i="2" s="1" a="1"/>
  <c r="E2708" i="2" s="1"/>
  <c r="D2708" i="2"/>
  <c r="A2711" i="3" l="1"/>
  <c r="D2710" i="3"/>
  <c r="C2710" i="3"/>
  <c r="B2710" i="3"/>
  <c r="A2710" i="2"/>
  <c r="C2710" i="2" s="1"/>
  <c r="B2709" i="2"/>
  <c r="E2709" i="2" s="1" a="1"/>
  <c r="E2709" i="2" s="1"/>
  <c r="D2709" i="2"/>
  <c r="A2712" i="3" l="1"/>
  <c r="D2711" i="3"/>
  <c r="B2711" i="3"/>
  <c r="C2711" i="3"/>
  <c r="A2711" i="2"/>
  <c r="C2711" i="2" s="1"/>
  <c r="B2710" i="2"/>
  <c r="E2710" i="2" s="1" a="1"/>
  <c r="E2710" i="2" s="1"/>
  <c r="D2710" i="2"/>
  <c r="D2712" i="3" l="1"/>
  <c r="C2712" i="3"/>
  <c r="B2712" i="3"/>
  <c r="A2713" i="3"/>
  <c r="A2712" i="2"/>
  <c r="C2712" i="2" s="1"/>
  <c r="B2711" i="2"/>
  <c r="E2711" i="2" s="1" a="1"/>
  <c r="E2711" i="2" s="1"/>
  <c r="D2711" i="2"/>
  <c r="B2713" i="3" l="1"/>
  <c r="A2714" i="3"/>
  <c r="D2713" i="3"/>
  <c r="C2713" i="3"/>
  <c r="A2713" i="2"/>
  <c r="C2713" i="2" s="1"/>
  <c r="B2712" i="2"/>
  <c r="E2712" i="2" s="1" a="1"/>
  <c r="E2712" i="2" s="1"/>
  <c r="D2712" i="2"/>
  <c r="A2715" i="3" l="1"/>
  <c r="D2714" i="3"/>
  <c r="C2714" i="3"/>
  <c r="B2714" i="3"/>
  <c r="A2714" i="2"/>
  <c r="C2714" i="2" s="1"/>
  <c r="B2713" i="2"/>
  <c r="E2713" i="2" s="1" a="1"/>
  <c r="E2713" i="2" s="1"/>
  <c r="D2713" i="2"/>
  <c r="D2715" i="3" l="1"/>
  <c r="C2715" i="3"/>
  <c r="B2715" i="3"/>
  <c r="A2716" i="3"/>
  <c r="A2715" i="2"/>
  <c r="C2715" i="2" s="1"/>
  <c r="B2714" i="2"/>
  <c r="E2714" i="2" s="1" a="1"/>
  <c r="E2714" i="2" s="1"/>
  <c r="D2714" i="2"/>
  <c r="A2717" i="3" l="1"/>
  <c r="D2716" i="3"/>
  <c r="C2716" i="3"/>
  <c r="B2716" i="3"/>
  <c r="A2716" i="2"/>
  <c r="C2716" i="2" s="1"/>
  <c r="B2715" i="2"/>
  <c r="E2715" i="2" s="1" a="1"/>
  <c r="E2715" i="2" s="1"/>
  <c r="D2715" i="2"/>
  <c r="D2717" i="3" l="1"/>
  <c r="C2717" i="3"/>
  <c r="B2717" i="3"/>
  <c r="A2718" i="3"/>
  <c r="A2717" i="2"/>
  <c r="C2717" i="2" s="1"/>
  <c r="B2716" i="2"/>
  <c r="E2716" i="2" s="1" a="1"/>
  <c r="E2716" i="2" s="1"/>
  <c r="D2716" i="2"/>
  <c r="A2719" i="3" l="1"/>
  <c r="D2718" i="3"/>
  <c r="C2718" i="3"/>
  <c r="B2718" i="3"/>
  <c r="A2718" i="2"/>
  <c r="C2718" i="2" s="1"/>
  <c r="B2717" i="2"/>
  <c r="E2717" i="2" s="1" a="1"/>
  <c r="E2717" i="2" s="1"/>
  <c r="D2717" i="2"/>
  <c r="D2719" i="3" l="1"/>
  <c r="C2719" i="3"/>
  <c r="B2719" i="3"/>
  <c r="A2720" i="3"/>
  <c r="A2719" i="2"/>
  <c r="C2719" i="2" s="1"/>
  <c r="B2718" i="2"/>
  <c r="E2718" i="2" s="1" a="1"/>
  <c r="E2718" i="2" s="1"/>
  <c r="D2718" i="2"/>
  <c r="C2720" i="3" l="1"/>
  <c r="B2720" i="3"/>
  <c r="A2721" i="3"/>
  <c r="D2720" i="3"/>
  <c r="A2720" i="2"/>
  <c r="C2720" i="2" s="1"/>
  <c r="B2719" i="2"/>
  <c r="E2719" i="2" s="1" a="1"/>
  <c r="E2719" i="2" s="1"/>
  <c r="D2719" i="2"/>
  <c r="D2721" i="3" l="1"/>
  <c r="A2722" i="3"/>
  <c r="C2721" i="3"/>
  <c r="B2721" i="3"/>
  <c r="A2721" i="2"/>
  <c r="C2721" i="2" s="1"/>
  <c r="B2720" i="2"/>
  <c r="E2720" i="2" s="1" a="1"/>
  <c r="E2720" i="2" s="1"/>
  <c r="D2720" i="2"/>
  <c r="D2722" i="3" l="1"/>
  <c r="C2722" i="3"/>
  <c r="B2722" i="3"/>
  <c r="A2723" i="3"/>
  <c r="A2722" i="2"/>
  <c r="C2722" i="2" s="1"/>
  <c r="B2721" i="2"/>
  <c r="E2721" i="2" s="1" a="1"/>
  <c r="E2721" i="2" s="1"/>
  <c r="D2721" i="2"/>
  <c r="A2724" i="3" l="1"/>
  <c r="B2723" i="3"/>
  <c r="D2723" i="3"/>
  <c r="C2723" i="3"/>
  <c r="A2723" i="2"/>
  <c r="C2723" i="2" s="1"/>
  <c r="B2722" i="2"/>
  <c r="E2722" i="2" s="1" a="1"/>
  <c r="E2722" i="2" s="1"/>
  <c r="D2722" i="2"/>
  <c r="D2724" i="3" l="1"/>
  <c r="C2724" i="3"/>
  <c r="B2724" i="3"/>
  <c r="A2725" i="3"/>
  <c r="A2724" i="2"/>
  <c r="C2724" i="2" s="1"/>
  <c r="D2723" i="2"/>
  <c r="B2723" i="2"/>
  <c r="E2723" i="2" s="1" a="1"/>
  <c r="E2723" i="2" s="1"/>
  <c r="A2726" i="3" l="1"/>
  <c r="D2725" i="3"/>
  <c r="C2725" i="3"/>
  <c r="B2725" i="3"/>
  <c r="A2725" i="2"/>
  <c r="C2725" i="2" s="1"/>
  <c r="B2724" i="2"/>
  <c r="E2724" i="2" s="1" a="1"/>
  <c r="E2724" i="2" s="1"/>
  <c r="D2724" i="2"/>
  <c r="C2726" i="3" l="1"/>
  <c r="B2726" i="3"/>
  <c r="A2727" i="3"/>
  <c r="D2726" i="3"/>
  <c r="A2726" i="2"/>
  <c r="C2726" i="2" s="1"/>
  <c r="B2725" i="2"/>
  <c r="E2725" i="2" s="1" a="1"/>
  <c r="E2725" i="2" s="1"/>
  <c r="D2725" i="2"/>
  <c r="D2727" i="3" l="1"/>
  <c r="C2727" i="3"/>
  <c r="B2727" i="3"/>
  <c r="A2728" i="3"/>
  <c r="A2727" i="2"/>
  <c r="C2727" i="2" s="1"/>
  <c r="D2726" i="2"/>
  <c r="B2726" i="2"/>
  <c r="E2726" i="2" s="1" a="1"/>
  <c r="E2726" i="2" s="1"/>
  <c r="D2728" i="3" l="1"/>
  <c r="C2728" i="3"/>
  <c r="B2728" i="3"/>
  <c r="A2729" i="3"/>
  <c r="A2728" i="2"/>
  <c r="C2728" i="2" s="1"/>
  <c r="D2727" i="2"/>
  <c r="B2727" i="2"/>
  <c r="E2727" i="2" s="1" a="1"/>
  <c r="E2727" i="2" s="1"/>
  <c r="A2730" i="3" l="1"/>
  <c r="D2729" i="3"/>
  <c r="B2729" i="3"/>
  <c r="C2729" i="3"/>
  <c r="A2729" i="2"/>
  <c r="C2729" i="2" s="1"/>
  <c r="B2728" i="2"/>
  <c r="E2728" i="2" s="1" a="1"/>
  <c r="E2728" i="2" s="1"/>
  <c r="D2728" i="2"/>
  <c r="C2730" i="3" l="1"/>
  <c r="B2730" i="3"/>
  <c r="A2731" i="3"/>
  <c r="D2730" i="3"/>
  <c r="A2730" i="2"/>
  <c r="C2730" i="2" s="1"/>
  <c r="B2729" i="2"/>
  <c r="E2729" i="2" s="1" a="1"/>
  <c r="E2729" i="2" s="1"/>
  <c r="D2729" i="2"/>
  <c r="A2732" i="3" l="1"/>
  <c r="D2731" i="3"/>
  <c r="C2731" i="3"/>
  <c r="B2731" i="3"/>
  <c r="A2731" i="2"/>
  <c r="C2731" i="2" s="1"/>
  <c r="B2730" i="2"/>
  <c r="E2730" i="2" s="1" a="1"/>
  <c r="E2730" i="2" s="1"/>
  <c r="D2730" i="2"/>
  <c r="D2732" i="3" l="1"/>
  <c r="C2732" i="3"/>
  <c r="B2732" i="3"/>
  <c r="A2733" i="3"/>
  <c r="A2732" i="2"/>
  <c r="C2732" i="2" s="1"/>
  <c r="B2731" i="2"/>
  <c r="E2731" i="2" s="1" a="1"/>
  <c r="E2731" i="2" s="1"/>
  <c r="D2731" i="2"/>
  <c r="A2734" i="3" l="1"/>
  <c r="D2733" i="3"/>
  <c r="C2733" i="3"/>
  <c r="B2733" i="3"/>
  <c r="A2733" i="2"/>
  <c r="C2733" i="2" s="1"/>
  <c r="B2732" i="2"/>
  <c r="E2732" i="2" s="1" a="1"/>
  <c r="E2732" i="2" s="1"/>
  <c r="D2732" i="2"/>
  <c r="A2735" i="3" l="1"/>
  <c r="D2734" i="3"/>
  <c r="C2734" i="3"/>
  <c r="B2734" i="3"/>
  <c r="A2734" i="2"/>
  <c r="C2734" i="2" s="1"/>
  <c r="D2733" i="2"/>
  <c r="B2733" i="2"/>
  <c r="E2733" i="2" s="1" a="1"/>
  <c r="E2733" i="2" s="1"/>
  <c r="A2736" i="3" l="1"/>
  <c r="D2735" i="3"/>
  <c r="C2735" i="3"/>
  <c r="B2735" i="3"/>
  <c r="A2735" i="2"/>
  <c r="C2735" i="2" s="1"/>
  <c r="B2734" i="2"/>
  <c r="E2734" i="2" s="1" a="1"/>
  <c r="E2734" i="2" s="1"/>
  <c r="D2734" i="2"/>
  <c r="B2736" i="3" l="1"/>
  <c r="A2737" i="3"/>
  <c r="C2736" i="3"/>
  <c r="D2736" i="3"/>
  <c r="A2736" i="2"/>
  <c r="C2736" i="2" s="1"/>
  <c r="B2735" i="2"/>
  <c r="E2735" i="2" s="1" a="1"/>
  <c r="E2735" i="2" s="1"/>
  <c r="D2735" i="2"/>
  <c r="D2737" i="3" l="1"/>
  <c r="C2737" i="3"/>
  <c r="B2737" i="3"/>
  <c r="A2738" i="3"/>
  <c r="A2737" i="2"/>
  <c r="C2737" i="2" s="1"/>
  <c r="B2736" i="2"/>
  <c r="E2736" i="2" s="1" a="1"/>
  <c r="E2736" i="2" s="1"/>
  <c r="D2736" i="2"/>
  <c r="C2738" i="3" l="1"/>
  <c r="B2738" i="3"/>
  <c r="A2739" i="3"/>
  <c r="D2738" i="3"/>
  <c r="A2738" i="2"/>
  <c r="C2738" i="2" s="1"/>
  <c r="B2737" i="2"/>
  <c r="E2737" i="2" s="1" a="1"/>
  <c r="E2737" i="2" s="1"/>
  <c r="D2737" i="2"/>
  <c r="A2740" i="3" l="1"/>
  <c r="D2739" i="3"/>
  <c r="C2739" i="3"/>
  <c r="B2739" i="3"/>
  <c r="A2739" i="2"/>
  <c r="C2739" i="2" s="1"/>
  <c r="B2738" i="2"/>
  <c r="E2738" i="2" s="1" a="1"/>
  <c r="E2738" i="2" s="1"/>
  <c r="D2738" i="2"/>
  <c r="D2740" i="3" l="1"/>
  <c r="C2740" i="3"/>
  <c r="B2740" i="3"/>
  <c r="A2741" i="3"/>
  <c r="A2740" i="2"/>
  <c r="C2740" i="2" s="1"/>
  <c r="B2739" i="2"/>
  <c r="E2739" i="2" s="1" a="1"/>
  <c r="E2739" i="2" s="1"/>
  <c r="D2739" i="2"/>
  <c r="A2742" i="3" l="1"/>
  <c r="D2741" i="3"/>
  <c r="C2741" i="3"/>
  <c r="B2741" i="3"/>
  <c r="A2741" i="2"/>
  <c r="C2741" i="2" s="1"/>
  <c r="D2740" i="2"/>
  <c r="B2740" i="2"/>
  <c r="E2740" i="2" s="1" a="1"/>
  <c r="E2740" i="2" s="1"/>
  <c r="D2742" i="3" l="1"/>
  <c r="C2742" i="3"/>
  <c r="B2742" i="3"/>
  <c r="A2743" i="3"/>
  <c r="A2742" i="2"/>
  <c r="C2742" i="2" s="1"/>
  <c r="B2741" i="2"/>
  <c r="E2741" i="2" s="1" a="1"/>
  <c r="E2741" i="2" s="1"/>
  <c r="D2741" i="2"/>
  <c r="C2743" i="3" l="1"/>
  <c r="B2743" i="3"/>
  <c r="A2744" i="3"/>
  <c r="D2743" i="3"/>
  <c r="A2743" i="2"/>
  <c r="C2743" i="2" s="1"/>
  <c r="B2742" i="2"/>
  <c r="E2742" i="2" s="1" a="1"/>
  <c r="E2742" i="2" s="1"/>
  <c r="D2742" i="2"/>
  <c r="A2745" i="3" l="1"/>
  <c r="C2744" i="3"/>
  <c r="D2744" i="3"/>
  <c r="B2744" i="3"/>
  <c r="A2744" i="2"/>
  <c r="C2744" i="2" s="1"/>
  <c r="D2743" i="2"/>
  <c r="B2743" i="2"/>
  <c r="E2743" i="2" s="1" a="1"/>
  <c r="E2743" i="2" s="1"/>
  <c r="B2745" i="3" l="1"/>
  <c r="A2746" i="3"/>
  <c r="C2745" i="3"/>
  <c r="D2745" i="3"/>
  <c r="A2745" i="2"/>
  <c r="C2745" i="2" s="1"/>
  <c r="D2744" i="2"/>
  <c r="B2744" i="2"/>
  <c r="E2744" i="2" s="1" a="1"/>
  <c r="E2744" i="2" s="1"/>
  <c r="A2747" i="3" l="1"/>
  <c r="D2746" i="3"/>
  <c r="C2746" i="3"/>
  <c r="B2746" i="3"/>
  <c r="A2746" i="2"/>
  <c r="C2746" i="2" s="1"/>
  <c r="B2745" i="2"/>
  <c r="E2745" i="2" s="1" a="1"/>
  <c r="E2745" i="2" s="1"/>
  <c r="D2745" i="2"/>
  <c r="D2747" i="3" l="1"/>
  <c r="C2747" i="3"/>
  <c r="B2747" i="3"/>
  <c r="A2748" i="3"/>
  <c r="A2747" i="2"/>
  <c r="C2747" i="2" s="1"/>
  <c r="B2746" i="2"/>
  <c r="E2746" i="2" s="1" a="1"/>
  <c r="E2746" i="2" s="1"/>
  <c r="D2746" i="2"/>
  <c r="C2748" i="3" l="1"/>
  <c r="B2748" i="3"/>
  <c r="A2749" i="3"/>
  <c r="D2748" i="3"/>
  <c r="A2748" i="2"/>
  <c r="C2748" i="2" s="1"/>
  <c r="D2747" i="2"/>
  <c r="B2747" i="2"/>
  <c r="E2747" i="2" s="1" a="1"/>
  <c r="E2747" i="2" s="1"/>
  <c r="B2749" i="3" l="1"/>
  <c r="A2750" i="3"/>
  <c r="D2749" i="3"/>
  <c r="C2749" i="3"/>
  <c r="A2749" i="2"/>
  <c r="C2749" i="2" s="1"/>
  <c r="B2748" i="2"/>
  <c r="E2748" i="2" s="1" a="1"/>
  <c r="E2748" i="2" s="1"/>
  <c r="D2748" i="2"/>
  <c r="D2750" i="3" l="1"/>
  <c r="B2750" i="3"/>
  <c r="A2751" i="3"/>
  <c r="C2750" i="3"/>
  <c r="A2750" i="2"/>
  <c r="C2750" i="2" s="1"/>
  <c r="B2749" i="2"/>
  <c r="E2749" i="2" s="1" a="1"/>
  <c r="E2749" i="2" s="1"/>
  <c r="D2749" i="2"/>
  <c r="A2752" i="3" l="1"/>
  <c r="D2751" i="3"/>
  <c r="B2751" i="3"/>
  <c r="C2751" i="3"/>
  <c r="A2751" i="2"/>
  <c r="C2751" i="2" s="1"/>
  <c r="B2750" i="2"/>
  <c r="E2750" i="2" s="1" a="1"/>
  <c r="E2750" i="2" s="1"/>
  <c r="D2750" i="2"/>
  <c r="D2752" i="3" l="1"/>
  <c r="C2752" i="3"/>
  <c r="B2752" i="3"/>
  <c r="A2753" i="3"/>
  <c r="A2752" i="2"/>
  <c r="C2752" i="2" s="1"/>
  <c r="B2751" i="2"/>
  <c r="E2751" i="2" s="1" a="1"/>
  <c r="E2751" i="2" s="1"/>
  <c r="D2751" i="2"/>
  <c r="A2754" i="3" l="1"/>
  <c r="D2753" i="3"/>
  <c r="C2753" i="3"/>
  <c r="B2753" i="3"/>
  <c r="A2753" i="2"/>
  <c r="C2753" i="2" s="1"/>
  <c r="B2752" i="2"/>
  <c r="E2752" i="2" s="1" a="1"/>
  <c r="E2752" i="2" s="1"/>
  <c r="D2752" i="2"/>
  <c r="B2754" i="3" l="1"/>
  <c r="A2755" i="3"/>
  <c r="D2754" i="3"/>
  <c r="C2754" i="3"/>
  <c r="A2754" i="2"/>
  <c r="C2754" i="2" s="1"/>
  <c r="B2753" i="2"/>
  <c r="E2753" i="2" s="1" a="1"/>
  <c r="E2753" i="2" s="1"/>
  <c r="D2753" i="2"/>
  <c r="A2756" i="3" l="1"/>
  <c r="D2755" i="3"/>
  <c r="C2755" i="3"/>
  <c r="B2755" i="3"/>
  <c r="A2755" i="2"/>
  <c r="C2755" i="2" s="1"/>
  <c r="D2754" i="2"/>
  <c r="B2754" i="2"/>
  <c r="E2754" i="2" s="1" a="1"/>
  <c r="E2754" i="2" s="1"/>
  <c r="C2756" i="3" l="1"/>
  <c r="B2756" i="3"/>
  <c r="A2757" i="3"/>
  <c r="D2756" i="3"/>
  <c r="A2756" i="2"/>
  <c r="C2756" i="2" s="1"/>
  <c r="B2755" i="2"/>
  <c r="E2755" i="2" s="1" a="1"/>
  <c r="E2755" i="2" s="1"/>
  <c r="D2755" i="2"/>
  <c r="D2757" i="3" l="1"/>
  <c r="C2757" i="3"/>
  <c r="B2757" i="3"/>
  <c r="A2758" i="3"/>
  <c r="A2757" i="2"/>
  <c r="C2757" i="2" s="1"/>
  <c r="B2756" i="2"/>
  <c r="E2756" i="2" s="1" a="1"/>
  <c r="E2756" i="2" s="1"/>
  <c r="D2756" i="2"/>
  <c r="D2758" i="3" l="1"/>
  <c r="A2759" i="3"/>
  <c r="C2758" i="3"/>
  <c r="B2758" i="3"/>
  <c r="A2758" i="2"/>
  <c r="C2758" i="2" s="1"/>
  <c r="B2757" i="2"/>
  <c r="E2757" i="2" s="1" a="1"/>
  <c r="E2757" i="2" s="1"/>
  <c r="D2757" i="2"/>
  <c r="A2760" i="3" l="1"/>
  <c r="D2759" i="3"/>
  <c r="C2759" i="3"/>
  <c r="B2759" i="3"/>
  <c r="A2759" i="2"/>
  <c r="C2759" i="2" s="1"/>
  <c r="B2758" i="2"/>
  <c r="E2758" i="2" s="1" a="1"/>
  <c r="E2758" i="2" s="1"/>
  <c r="D2758" i="2"/>
  <c r="C2760" i="3" l="1"/>
  <c r="B2760" i="3"/>
  <c r="A2761" i="3"/>
  <c r="D2760" i="3"/>
  <c r="A2760" i="2"/>
  <c r="C2760" i="2" s="1"/>
  <c r="B2759" i="2"/>
  <c r="E2759" i="2" s="1" a="1"/>
  <c r="E2759" i="2" s="1"/>
  <c r="D2759" i="2"/>
  <c r="A2762" i="3" l="1"/>
  <c r="D2761" i="3"/>
  <c r="C2761" i="3"/>
  <c r="B2761" i="3"/>
  <c r="A2761" i="2"/>
  <c r="C2761" i="2" s="1"/>
  <c r="B2760" i="2"/>
  <c r="E2760" i="2" s="1" a="1"/>
  <c r="E2760" i="2" s="1"/>
  <c r="D2760" i="2"/>
  <c r="D2762" i="3" l="1"/>
  <c r="C2762" i="3"/>
  <c r="B2762" i="3"/>
  <c r="A2763" i="3"/>
  <c r="A2762" i="2"/>
  <c r="C2762" i="2" s="1"/>
  <c r="B2761" i="2"/>
  <c r="E2761" i="2" s="1" a="1"/>
  <c r="E2761" i="2" s="1"/>
  <c r="D2761" i="2"/>
  <c r="C2763" i="3" l="1"/>
  <c r="B2763" i="3"/>
  <c r="A2764" i="3"/>
  <c r="D2763" i="3"/>
  <c r="A2763" i="2"/>
  <c r="C2763" i="2" s="1"/>
  <c r="B2762" i="2"/>
  <c r="E2762" i="2" s="1" a="1"/>
  <c r="E2762" i="2" s="1"/>
  <c r="D2762" i="2"/>
  <c r="A2765" i="3" l="1"/>
  <c r="C2764" i="3"/>
  <c r="D2764" i="3"/>
  <c r="B2764" i="3"/>
  <c r="A2764" i="2"/>
  <c r="C2764" i="2" s="1"/>
  <c r="B2763" i="2"/>
  <c r="E2763" i="2" s="1" a="1"/>
  <c r="E2763" i="2" s="1"/>
  <c r="D2763" i="2"/>
  <c r="D2765" i="3" l="1"/>
  <c r="C2765" i="3"/>
  <c r="B2765" i="3"/>
  <c r="A2766" i="3"/>
  <c r="A2765" i="2"/>
  <c r="C2765" i="2" s="1"/>
  <c r="B2764" i="2"/>
  <c r="E2764" i="2" s="1" a="1"/>
  <c r="E2764" i="2" s="1"/>
  <c r="D2764" i="2"/>
  <c r="A2767" i="3" l="1"/>
  <c r="C2766" i="3"/>
  <c r="D2766" i="3"/>
  <c r="B2766" i="3"/>
  <c r="A2766" i="2"/>
  <c r="C2766" i="2" s="1"/>
  <c r="D2765" i="2"/>
  <c r="B2765" i="2"/>
  <c r="E2765" i="2" s="1" a="1"/>
  <c r="E2765" i="2" s="1"/>
  <c r="D2767" i="3" l="1"/>
  <c r="C2767" i="3"/>
  <c r="B2767" i="3"/>
  <c r="A2768" i="3"/>
  <c r="A2767" i="2"/>
  <c r="C2767" i="2" s="1"/>
  <c r="B2766" i="2"/>
  <c r="E2766" i="2" s="1" a="1"/>
  <c r="E2766" i="2" s="1"/>
  <c r="D2766" i="2"/>
  <c r="A2769" i="3" l="1"/>
  <c r="D2768" i="3"/>
  <c r="C2768" i="3"/>
  <c r="B2768" i="3"/>
  <c r="A2768" i="2"/>
  <c r="C2768" i="2" s="1"/>
  <c r="B2767" i="2"/>
  <c r="E2767" i="2" s="1" a="1"/>
  <c r="E2767" i="2" s="1"/>
  <c r="D2767" i="2"/>
  <c r="A2770" i="3" l="1"/>
  <c r="D2769" i="3"/>
  <c r="C2769" i="3"/>
  <c r="B2769" i="3"/>
  <c r="A2769" i="2"/>
  <c r="C2769" i="2" s="1"/>
  <c r="D2768" i="2"/>
  <c r="B2768" i="2"/>
  <c r="E2768" i="2" s="1" a="1"/>
  <c r="E2768" i="2" s="1"/>
  <c r="A2771" i="3" l="1"/>
  <c r="D2770" i="3"/>
  <c r="B2770" i="3"/>
  <c r="C2770" i="3"/>
  <c r="A2770" i="2"/>
  <c r="C2770" i="2" s="1"/>
  <c r="B2769" i="2"/>
  <c r="E2769" i="2" s="1" a="1"/>
  <c r="E2769" i="2" s="1"/>
  <c r="D2769" i="2"/>
  <c r="C2771" i="3" l="1"/>
  <c r="B2771" i="3"/>
  <c r="D2771" i="3"/>
  <c r="A2772" i="3"/>
  <c r="A2771" i="2"/>
  <c r="C2771" i="2" s="1"/>
  <c r="D2770" i="2"/>
  <c r="B2770" i="2"/>
  <c r="E2770" i="2" s="1" a="1"/>
  <c r="E2770" i="2" s="1"/>
  <c r="D2772" i="3" l="1"/>
  <c r="C2772" i="3"/>
  <c r="B2772" i="3"/>
  <c r="A2773" i="3"/>
  <c r="A2772" i="2"/>
  <c r="C2772" i="2" s="1"/>
  <c r="D2771" i="2"/>
  <c r="B2771" i="2"/>
  <c r="E2771" i="2" s="1" a="1"/>
  <c r="E2771" i="2" s="1"/>
  <c r="A2774" i="3" l="1"/>
  <c r="D2773" i="3"/>
  <c r="C2773" i="3"/>
  <c r="B2773" i="3"/>
  <c r="A2773" i="2"/>
  <c r="C2773" i="2" s="1"/>
  <c r="B2772" i="2"/>
  <c r="E2772" i="2" s="1" a="1"/>
  <c r="E2772" i="2" s="1"/>
  <c r="D2772" i="2"/>
  <c r="D2774" i="3" l="1"/>
  <c r="C2774" i="3"/>
  <c r="A2775" i="3"/>
  <c r="B2774" i="3"/>
  <c r="A2774" i="2"/>
  <c r="C2774" i="2" s="1"/>
  <c r="B2773" i="2"/>
  <c r="E2773" i="2" s="1" a="1"/>
  <c r="E2773" i="2" s="1"/>
  <c r="D2773" i="2"/>
  <c r="A2776" i="3" l="1"/>
  <c r="D2775" i="3"/>
  <c r="C2775" i="3"/>
  <c r="B2775" i="3"/>
  <c r="A2775" i="2"/>
  <c r="C2775" i="2" s="1"/>
  <c r="B2774" i="2"/>
  <c r="E2774" i="2" s="1" a="1"/>
  <c r="E2774" i="2" s="1"/>
  <c r="D2774" i="2"/>
  <c r="A2777" i="3" l="1"/>
  <c r="D2776" i="3"/>
  <c r="C2776" i="3"/>
  <c r="B2776" i="3"/>
  <c r="A2776" i="2"/>
  <c r="C2776" i="2" s="1"/>
  <c r="D2775" i="2"/>
  <c r="B2775" i="2"/>
  <c r="E2775" i="2" s="1" a="1"/>
  <c r="E2775" i="2" s="1"/>
  <c r="D2777" i="3" l="1"/>
  <c r="C2777" i="3"/>
  <c r="B2777" i="3"/>
  <c r="A2778" i="3"/>
  <c r="A2777" i="2"/>
  <c r="C2777" i="2" s="1"/>
  <c r="B2776" i="2"/>
  <c r="E2776" i="2" s="1" a="1"/>
  <c r="E2776" i="2" s="1"/>
  <c r="D2776" i="2"/>
  <c r="D2778" i="3" l="1"/>
  <c r="C2778" i="3"/>
  <c r="B2778" i="3"/>
  <c r="A2779" i="3"/>
  <c r="A2778" i="2"/>
  <c r="C2778" i="2" s="1"/>
  <c r="B2777" i="2"/>
  <c r="E2777" i="2" s="1" a="1"/>
  <c r="E2777" i="2" s="1"/>
  <c r="D2777" i="2"/>
  <c r="A2780" i="3" l="1"/>
  <c r="D2779" i="3"/>
  <c r="B2779" i="3"/>
  <c r="C2779" i="3"/>
  <c r="A2779" i="2"/>
  <c r="C2779" i="2" s="1"/>
  <c r="D2778" i="2"/>
  <c r="B2778" i="2"/>
  <c r="E2778" i="2" s="1" a="1"/>
  <c r="E2778" i="2" s="1"/>
  <c r="D2780" i="3" l="1"/>
  <c r="A2781" i="3"/>
  <c r="C2780" i="3"/>
  <c r="B2780" i="3"/>
  <c r="A2780" i="2"/>
  <c r="C2780" i="2" s="1"/>
  <c r="D2779" i="2"/>
  <c r="B2779" i="2"/>
  <c r="E2779" i="2" s="1" a="1"/>
  <c r="E2779" i="2" s="1"/>
  <c r="C2781" i="3" l="1"/>
  <c r="B2781" i="3"/>
  <c r="D2781" i="3"/>
  <c r="A2782" i="3"/>
  <c r="A2781" i="2"/>
  <c r="C2781" i="2" s="1"/>
  <c r="B2780" i="2"/>
  <c r="E2780" i="2" s="1" a="1"/>
  <c r="E2780" i="2" s="1"/>
  <c r="D2780" i="2"/>
  <c r="D2782" i="3" l="1"/>
  <c r="C2782" i="3"/>
  <c r="B2782" i="3"/>
  <c r="A2783" i="3"/>
  <c r="A2782" i="2"/>
  <c r="C2782" i="2" s="1"/>
  <c r="B2781" i="2"/>
  <c r="E2781" i="2" s="1" a="1"/>
  <c r="E2781" i="2" s="1"/>
  <c r="D2781" i="2"/>
  <c r="D2783" i="3" l="1"/>
  <c r="C2783" i="3"/>
  <c r="B2783" i="3"/>
  <c r="A2784" i="3"/>
  <c r="A2783" i="2"/>
  <c r="C2783" i="2" s="1"/>
  <c r="B2782" i="2"/>
  <c r="E2782" i="2" s="1" a="1"/>
  <c r="E2782" i="2" s="1"/>
  <c r="D2782" i="2"/>
  <c r="A2785" i="3" l="1"/>
  <c r="D2784" i="3"/>
  <c r="C2784" i="3"/>
  <c r="B2784" i="3"/>
  <c r="A2784" i="2"/>
  <c r="C2784" i="2" s="1"/>
  <c r="D2783" i="2"/>
  <c r="B2783" i="2"/>
  <c r="E2783" i="2" s="1" a="1"/>
  <c r="E2783" i="2" s="1"/>
  <c r="C2785" i="3" l="1"/>
  <c r="B2785" i="3"/>
  <c r="A2786" i="3"/>
  <c r="D2785" i="3"/>
  <c r="A2785" i="2"/>
  <c r="C2785" i="2" s="1"/>
  <c r="B2784" i="2"/>
  <c r="E2784" i="2" s="1" a="1"/>
  <c r="E2784" i="2" s="1"/>
  <c r="D2784" i="2"/>
  <c r="A2787" i="3" l="1"/>
  <c r="D2786" i="3"/>
  <c r="C2786" i="3"/>
  <c r="B2786" i="3"/>
  <c r="A2786" i="2"/>
  <c r="C2786" i="2" s="1"/>
  <c r="D2785" i="2"/>
  <c r="B2785" i="2"/>
  <c r="E2785" i="2" s="1" a="1"/>
  <c r="E2785" i="2" s="1"/>
  <c r="D2787" i="3" l="1"/>
  <c r="C2787" i="3"/>
  <c r="B2787" i="3"/>
  <c r="A2788" i="3"/>
  <c r="A2787" i="2"/>
  <c r="C2787" i="2" s="1"/>
  <c r="B2786" i="2"/>
  <c r="E2786" i="2" s="1" a="1"/>
  <c r="E2786" i="2" s="1"/>
  <c r="D2786" i="2"/>
  <c r="A2789" i="3" l="1"/>
  <c r="D2788" i="3"/>
  <c r="B2788" i="3"/>
  <c r="C2788" i="3"/>
  <c r="A2788" i="2"/>
  <c r="C2788" i="2" s="1"/>
  <c r="B2787" i="2"/>
  <c r="E2787" i="2" s="1" a="1"/>
  <c r="E2787" i="2" s="1"/>
  <c r="D2787" i="2"/>
  <c r="C2789" i="3" l="1"/>
  <c r="B2789" i="3"/>
  <c r="A2790" i="3"/>
  <c r="D2789" i="3"/>
  <c r="A2789" i="2"/>
  <c r="C2789" i="2" s="1"/>
  <c r="D2788" i="2"/>
  <c r="B2788" i="2"/>
  <c r="E2788" i="2" s="1" a="1"/>
  <c r="E2788" i="2" s="1"/>
  <c r="A2791" i="3" l="1"/>
  <c r="D2790" i="3"/>
  <c r="B2790" i="3"/>
  <c r="C2790" i="3"/>
  <c r="A2790" i="2"/>
  <c r="C2790" i="2" s="1"/>
  <c r="B2789" i="2"/>
  <c r="E2789" i="2" s="1" a="1"/>
  <c r="E2789" i="2" s="1"/>
  <c r="D2789" i="2"/>
  <c r="A2792" i="3" l="1"/>
  <c r="D2791" i="3"/>
  <c r="C2791" i="3"/>
  <c r="B2791" i="3"/>
  <c r="A2791" i="2"/>
  <c r="C2791" i="2" s="1"/>
  <c r="B2790" i="2"/>
  <c r="E2790" i="2" s="1" a="1"/>
  <c r="E2790" i="2" s="1"/>
  <c r="D2790" i="2"/>
  <c r="D2792" i="3" l="1"/>
  <c r="C2792" i="3"/>
  <c r="B2792" i="3"/>
  <c r="A2793" i="3"/>
  <c r="A2792" i="2"/>
  <c r="C2792" i="2" s="1"/>
  <c r="D2791" i="2"/>
  <c r="B2791" i="2"/>
  <c r="E2791" i="2" s="1" a="1"/>
  <c r="E2791" i="2" s="1"/>
  <c r="A2794" i="3" l="1"/>
  <c r="D2793" i="3"/>
  <c r="C2793" i="3"/>
  <c r="B2793" i="3"/>
  <c r="A2793" i="2"/>
  <c r="C2793" i="2" s="1"/>
  <c r="B2792" i="2"/>
  <c r="E2792" i="2" s="1" a="1"/>
  <c r="E2792" i="2" s="1"/>
  <c r="D2792" i="2"/>
  <c r="A2795" i="3" l="1"/>
  <c r="D2794" i="3"/>
  <c r="C2794" i="3"/>
  <c r="B2794" i="3"/>
  <c r="A2794" i="2"/>
  <c r="C2794" i="2" s="1"/>
  <c r="B2793" i="2"/>
  <c r="E2793" i="2" s="1" a="1"/>
  <c r="E2793" i="2" s="1"/>
  <c r="D2793" i="2"/>
  <c r="B2795" i="3" l="1"/>
  <c r="A2796" i="3"/>
  <c r="D2795" i="3"/>
  <c r="C2795" i="3"/>
  <c r="A2795" i="2"/>
  <c r="C2795" i="2" s="1"/>
  <c r="D2794" i="2"/>
  <c r="B2794" i="2"/>
  <c r="E2794" i="2" s="1" a="1"/>
  <c r="E2794" i="2" s="1"/>
  <c r="D2796" i="3" l="1"/>
  <c r="C2796" i="3"/>
  <c r="A2797" i="3"/>
  <c r="B2796" i="3"/>
  <c r="A2796" i="2"/>
  <c r="C2796" i="2" s="1"/>
  <c r="D2795" i="2"/>
  <c r="B2795" i="2"/>
  <c r="E2795" i="2" s="1" a="1"/>
  <c r="E2795" i="2" s="1"/>
  <c r="D2797" i="3" l="1"/>
  <c r="C2797" i="3"/>
  <c r="B2797" i="3"/>
  <c r="A2798" i="3"/>
  <c r="A2797" i="2"/>
  <c r="C2797" i="2" s="1"/>
  <c r="B2796" i="2"/>
  <c r="E2796" i="2" s="1" a="1"/>
  <c r="E2796" i="2" s="1"/>
  <c r="D2796" i="2"/>
  <c r="A2799" i="3" l="1"/>
  <c r="D2798" i="3"/>
  <c r="C2798" i="3"/>
  <c r="B2798" i="3"/>
  <c r="A2798" i="2"/>
  <c r="C2798" i="2" s="1"/>
  <c r="B2797" i="2"/>
  <c r="E2797" i="2" s="1" a="1"/>
  <c r="E2797" i="2" s="1"/>
  <c r="D2797" i="2"/>
  <c r="D2799" i="3" l="1"/>
  <c r="C2799" i="3"/>
  <c r="B2799" i="3"/>
  <c r="A2800" i="3"/>
  <c r="A2799" i="2"/>
  <c r="C2799" i="2" s="1"/>
  <c r="D2798" i="2"/>
  <c r="B2798" i="2"/>
  <c r="E2798" i="2" s="1" a="1"/>
  <c r="E2798" i="2" s="1"/>
  <c r="A2801" i="3" l="1"/>
  <c r="D2800" i="3"/>
  <c r="C2800" i="3"/>
  <c r="B2800" i="3"/>
  <c r="A2800" i="2"/>
  <c r="C2800" i="2" s="1"/>
  <c r="B2799" i="2"/>
  <c r="E2799" i="2" s="1" a="1"/>
  <c r="E2799" i="2" s="1"/>
  <c r="D2799" i="2"/>
  <c r="A2802" i="3" l="1"/>
  <c r="D2801" i="3"/>
  <c r="C2801" i="3"/>
  <c r="B2801" i="3"/>
  <c r="A2801" i="2"/>
  <c r="C2801" i="2" s="1"/>
  <c r="B2800" i="2"/>
  <c r="E2800" i="2" s="1" a="1"/>
  <c r="E2800" i="2" s="1"/>
  <c r="D2800" i="2"/>
  <c r="D2802" i="3" l="1"/>
  <c r="C2802" i="3"/>
  <c r="B2802" i="3"/>
  <c r="A2803" i="3"/>
  <c r="A2802" i="2"/>
  <c r="C2802" i="2" s="1"/>
  <c r="B2801" i="2"/>
  <c r="E2801" i="2" s="1" a="1"/>
  <c r="E2801" i="2" s="1"/>
  <c r="D2801" i="2"/>
  <c r="A2804" i="3" l="1"/>
  <c r="C2803" i="3"/>
  <c r="B2803" i="3"/>
  <c r="D2803" i="3"/>
  <c r="A2803" i="2"/>
  <c r="C2803" i="2" s="1"/>
  <c r="B2802" i="2"/>
  <c r="E2802" i="2" s="1" a="1"/>
  <c r="E2802" i="2" s="1"/>
  <c r="D2802" i="2"/>
  <c r="B2804" i="3" l="1"/>
  <c r="A2805" i="3"/>
  <c r="C2804" i="3"/>
  <c r="D2804" i="3"/>
  <c r="A2804" i="2"/>
  <c r="C2804" i="2" s="1"/>
  <c r="D2803" i="2"/>
  <c r="B2803" i="2"/>
  <c r="E2803" i="2" s="1" a="1"/>
  <c r="E2803" i="2" s="1"/>
  <c r="A2806" i="3" l="1"/>
  <c r="D2805" i="3"/>
  <c r="C2805" i="3"/>
  <c r="B2805" i="3"/>
  <c r="A2805" i="2"/>
  <c r="C2805" i="2" s="1"/>
  <c r="B2804" i="2"/>
  <c r="E2804" i="2" s="1" a="1"/>
  <c r="E2804" i="2" s="1"/>
  <c r="D2804" i="2"/>
  <c r="D2806" i="3" l="1"/>
  <c r="C2806" i="3"/>
  <c r="B2806" i="3"/>
  <c r="A2807" i="3"/>
  <c r="A2806" i="2"/>
  <c r="C2806" i="2" s="1"/>
  <c r="D2805" i="2"/>
  <c r="B2805" i="2"/>
  <c r="E2805" i="2" s="1" a="1"/>
  <c r="E2805" i="2" s="1"/>
  <c r="D2807" i="3" l="1"/>
  <c r="C2807" i="3"/>
  <c r="B2807" i="3"/>
  <c r="A2808" i="3"/>
  <c r="A2807" i="2"/>
  <c r="C2807" i="2" s="1"/>
  <c r="B2806" i="2"/>
  <c r="E2806" i="2" s="1" a="1"/>
  <c r="E2806" i="2" s="1"/>
  <c r="D2806" i="2"/>
  <c r="B2808" i="3" l="1"/>
  <c r="A2809" i="3"/>
  <c r="D2808" i="3"/>
  <c r="C2808" i="3"/>
  <c r="A2808" i="2"/>
  <c r="C2808" i="2" s="1"/>
  <c r="B2807" i="2"/>
  <c r="E2807" i="2" s="1" a="1"/>
  <c r="E2807" i="2" s="1"/>
  <c r="D2807" i="2"/>
  <c r="C2809" i="3" l="1"/>
  <c r="B2809" i="3"/>
  <c r="A2810" i="3"/>
  <c r="D2809" i="3"/>
  <c r="A2809" i="2"/>
  <c r="C2809" i="2" s="1"/>
  <c r="D2808" i="2"/>
  <c r="B2808" i="2"/>
  <c r="E2808" i="2" s="1" a="1"/>
  <c r="E2808" i="2" s="1"/>
  <c r="A2811" i="3" l="1"/>
  <c r="D2810" i="3"/>
  <c r="B2810" i="3"/>
  <c r="C2810" i="3"/>
  <c r="A2810" i="2"/>
  <c r="C2810" i="2" s="1"/>
  <c r="D2809" i="2"/>
  <c r="B2809" i="2"/>
  <c r="E2809" i="2" s="1" a="1"/>
  <c r="E2809" i="2" s="1"/>
  <c r="A2812" i="3" l="1"/>
  <c r="D2811" i="3"/>
  <c r="C2811" i="3"/>
  <c r="B2811" i="3"/>
  <c r="A2811" i="2"/>
  <c r="C2811" i="2" s="1"/>
  <c r="B2810" i="2"/>
  <c r="E2810" i="2" s="1" a="1"/>
  <c r="E2810" i="2" s="1"/>
  <c r="D2810" i="2"/>
  <c r="D2812" i="3" l="1"/>
  <c r="C2812" i="3"/>
  <c r="B2812" i="3"/>
  <c r="A2813" i="3"/>
  <c r="A2812" i="2"/>
  <c r="C2812" i="2" s="1"/>
  <c r="B2811" i="2"/>
  <c r="E2811" i="2" s="1" a="1"/>
  <c r="E2811" i="2" s="1"/>
  <c r="D2811" i="2"/>
  <c r="B2813" i="3" l="1"/>
  <c r="A2814" i="3"/>
  <c r="D2813" i="3"/>
  <c r="C2813" i="3"/>
  <c r="A2813" i="2"/>
  <c r="C2813" i="2" s="1"/>
  <c r="B2812" i="2"/>
  <c r="E2812" i="2" s="1" a="1"/>
  <c r="E2812" i="2" s="1"/>
  <c r="D2812" i="2"/>
  <c r="A2815" i="3" l="1"/>
  <c r="D2814" i="3"/>
  <c r="C2814" i="3"/>
  <c r="B2814" i="3"/>
  <c r="A2814" i="2"/>
  <c r="C2814" i="2" s="1"/>
  <c r="B2813" i="2"/>
  <c r="E2813" i="2" s="1" a="1"/>
  <c r="E2813" i="2" s="1"/>
  <c r="D2813" i="2"/>
  <c r="A2816" i="3" l="1"/>
  <c r="D2815" i="3"/>
  <c r="C2815" i="3"/>
  <c r="B2815" i="3"/>
  <c r="A2815" i="2"/>
  <c r="C2815" i="2" s="1"/>
  <c r="B2814" i="2"/>
  <c r="E2814" i="2" s="1" a="1"/>
  <c r="E2814" i="2" s="1"/>
  <c r="D2814" i="2"/>
  <c r="A2817" i="3" l="1"/>
  <c r="D2816" i="3"/>
  <c r="B2816" i="3"/>
  <c r="C2816" i="3"/>
  <c r="A2816" i="2"/>
  <c r="C2816" i="2" s="1"/>
  <c r="D2815" i="2"/>
  <c r="B2815" i="2"/>
  <c r="E2815" i="2" s="1" a="1"/>
  <c r="E2815" i="2" s="1"/>
  <c r="D2817" i="3" l="1"/>
  <c r="C2817" i="3"/>
  <c r="B2817" i="3"/>
  <c r="A2818" i="3"/>
  <c r="A2817" i="2"/>
  <c r="C2817" i="2" s="1"/>
  <c r="B2816" i="2"/>
  <c r="E2816" i="2" s="1" a="1"/>
  <c r="E2816" i="2" s="1"/>
  <c r="D2816" i="2"/>
  <c r="A2819" i="3" l="1"/>
  <c r="D2818" i="3"/>
  <c r="C2818" i="3"/>
  <c r="B2818" i="3"/>
  <c r="A2818" i="2"/>
  <c r="C2818" i="2" s="1"/>
  <c r="B2817" i="2"/>
  <c r="E2817" i="2" s="1" a="1"/>
  <c r="E2817" i="2" s="1"/>
  <c r="D2817" i="2"/>
  <c r="C2819" i="3" l="1"/>
  <c r="B2819" i="3"/>
  <c r="A2820" i="3"/>
  <c r="D2819" i="3"/>
  <c r="A2819" i="2"/>
  <c r="C2819" i="2" s="1"/>
  <c r="D2818" i="2"/>
  <c r="B2818" i="2"/>
  <c r="E2818" i="2" s="1" a="1"/>
  <c r="E2818" i="2" s="1"/>
  <c r="A2821" i="3" l="1"/>
  <c r="D2820" i="3"/>
  <c r="C2820" i="3"/>
  <c r="B2820" i="3"/>
  <c r="A2820" i="2"/>
  <c r="C2820" i="2" s="1"/>
  <c r="B2819" i="2"/>
  <c r="E2819" i="2" s="1" a="1"/>
  <c r="E2819" i="2" s="1"/>
  <c r="D2819" i="2"/>
  <c r="A2822" i="3" l="1"/>
  <c r="D2821" i="3"/>
  <c r="C2821" i="3"/>
  <c r="B2821" i="3"/>
  <c r="A2821" i="2"/>
  <c r="C2821" i="2" s="1"/>
  <c r="D2820" i="2"/>
  <c r="B2820" i="2"/>
  <c r="E2820" i="2" s="1" a="1"/>
  <c r="E2820" i="2" s="1"/>
  <c r="D2822" i="3" l="1"/>
  <c r="C2822" i="3"/>
  <c r="B2822" i="3"/>
  <c r="A2823" i="3"/>
  <c r="A2822" i="2"/>
  <c r="C2822" i="2" s="1"/>
  <c r="D2821" i="2"/>
  <c r="B2821" i="2"/>
  <c r="E2821" i="2" s="1" a="1"/>
  <c r="E2821" i="2" s="1"/>
  <c r="A2824" i="3" l="1"/>
  <c r="C2823" i="3"/>
  <c r="B2823" i="3"/>
  <c r="D2823" i="3"/>
  <c r="A2823" i="2"/>
  <c r="C2823" i="2" s="1"/>
  <c r="B2822" i="2"/>
  <c r="E2822" i="2" s="1" a="1"/>
  <c r="E2822" i="2" s="1"/>
  <c r="D2822" i="2"/>
  <c r="D2824" i="3" l="1"/>
  <c r="C2824" i="3"/>
  <c r="B2824" i="3"/>
  <c r="A2825" i="3"/>
  <c r="A2824" i="2"/>
  <c r="C2824" i="2" s="1"/>
  <c r="B2823" i="2"/>
  <c r="E2823" i="2" s="1" a="1"/>
  <c r="E2823" i="2" s="1"/>
  <c r="D2823" i="2"/>
  <c r="D2825" i="3" l="1"/>
  <c r="A2826" i="3"/>
  <c r="C2825" i="3"/>
  <c r="B2825" i="3"/>
  <c r="A2825" i="2"/>
  <c r="C2825" i="2" s="1"/>
  <c r="B2824" i="2"/>
  <c r="E2824" i="2" s="1" a="1"/>
  <c r="E2824" i="2" s="1"/>
  <c r="D2824" i="2"/>
  <c r="D2826" i="3" l="1"/>
  <c r="C2826" i="3"/>
  <c r="B2826" i="3"/>
  <c r="A2827" i="3"/>
  <c r="A2826" i="2"/>
  <c r="C2826" i="2" s="1"/>
  <c r="D2825" i="2"/>
  <c r="B2825" i="2"/>
  <c r="E2825" i="2" s="1" a="1"/>
  <c r="E2825" i="2" s="1"/>
  <c r="D2827" i="3" l="1"/>
  <c r="C2827" i="3"/>
  <c r="B2827" i="3"/>
  <c r="A2828" i="3"/>
  <c r="A2827" i="2"/>
  <c r="C2827" i="2" s="1"/>
  <c r="B2826" i="2"/>
  <c r="E2826" i="2" s="1" a="1"/>
  <c r="E2826" i="2" s="1"/>
  <c r="D2826" i="2"/>
  <c r="A2829" i="3" l="1"/>
  <c r="D2828" i="3"/>
  <c r="C2828" i="3"/>
  <c r="B2828" i="3"/>
  <c r="A2828" i="2"/>
  <c r="C2828" i="2" s="1"/>
  <c r="B2827" i="2"/>
  <c r="E2827" i="2" s="1" a="1"/>
  <c r="E2827" i="2" s="1"/>
  <c r="D2827" i="2"/>
  <c r="A2830" i="3" l="1"/>
  <c r="D2829" i="3"/>
  <c r="C2829" i="3"/>
  <c r="B2829" i="3"/>
  <c r="A2829" i="2"/>
  <c r="C2829" i="2" s="1"/>
  <c r="D2828" i="2"/>
  <c r="B2828" i="2"/>
  <c r="E2828" i="2" s="1" a="1"/>
  <c r="E2828" i="2" s="1"/>
  <c r="C2830" i="3" l="1"/>
  <c r="B2830" i="3"/>
  <c r="D2830" i="3"/>
  <c r="A2831" i="3"/>
  <c r="A2830" i="2"/>
  <c r="C2830" i="2" s="1"/>
  <c r="D2829" i="2"/>
  <c r="B2829" i="2"/>
  <c r="E2829" i="2" s="1" a="1"/>
  <c r="E2829" i="2" s="1"/>
  <c r="A2832" i="3" l="1"/>
  <c r="C2831" i="3"/>
  <c r="B2831" i="3"/>
  <c r="D2831" i="3"/>
  <c r="A2831" i="2"/>
  <c r="C2831" i="2" s="1"/>
  <c r="B2830" i="2"/>
  <c r="E2830" i="2" s="1" a="1"/>
  <c r="E2830" i="2" s="1"/>
  <c r="D2830" i="2"/>
  <c r="D2832" i="3" l="1"/>
  <c r="C2832" i="3"/>
  <c r="B2832" i="3"/>
  <c r="A2833" i="3"/>
  <c r="A2832" i="2"/>
  <c r="C2832" i="2" s="1"/>
  <c r="B2831" i="2"/>
  <c r="E2831" i="2" s="1" a="1"/>
  <c r="E2831" i="2" s="1"/>
  <c r="D2831" i="2"/>
  <c r="B2833" i="3" l="1"/>
  <c r="D2833" i="3"/>
  <c r="A2834" i="3"/>
  <c r="C2833" i="3"/>
  <c r="A2833" i="2"/>
  <c r="C2833" i="2" s="1"/>
  <c r="B2832" i="2"/>
  <c r="E2832" i="2" s="1" a="1"/>
  <c r="E2832" i="2" s="1"/>
  <c r="D2832" i="2"/>
  <c r="C2834" i="3" l="1"/>
  <c r="B2834" i="3"/>
  <c r="A2835" i="3"/>
  <c r="D2834" i="3"/>
  <c r="A2834" i="2"/>
  <c r="C2834" i="2" s="1"/>
  <c r="D2833" i="2"/>
  <c r="B2833" i="2"/>
  <c r="E2833" i="2" s="1" a="1"/>
  <c r="E2833" i="2" s="1"/>
  <c r="A2836" i="3" l="1"/>
  <c r="D2835" i="3"/>
  <c r="C2835" i="3"/>
  <c r="B2835" i="3"/>
  <c r="A2835" i="2"/>
  <c r="C2835" i="2" s="1"/>
  <c r="B2834" i="2"/>
  <c r="E2834" i="2" s="1" a="1"/>
  <c r="E2834" i="2" s="1"/>
  <c r="D2834" i="2"/>
  <c r="B2836" i="3" l="1"/>
  <c r="A2837" i="3"/>
  <c r="D2836" i="3"/>
  <c r="C2836" i="3"/>
  <c r="A2836" i="2"/>
  <c r="C2836" i="2" s="1"/>
  <c r="D2835" i="2"/>
  <c r="B2835" i="2"/>
  <c r="E2835" i="2" s="1" a="1"/>
  <c r="E2835" i="2" s="1"/>
  <c r="D2837" i="3" l="1"/>
  <c r="C2837" i="3"/>
  <c r="B2837" i="3"/>
  <c r="A2838" i="3"/>
  <c r="A2837" i="2"/>
  <c r="C2837" i="2" s="1"/>
  <c r="B2836" i="2"/>
  <c r="E2836" i="2" s="1" a="1"/>
  <c r="E2836" i="2" s="1"/>
  <c r="D2836" i="2"/>
  <c r="A2839" i="3" l="1"/>
  <c r="C2838" i="3"/>
  <c r="B2838" i="3"/>
  <c r="D2838" i="3"/>
  <c r="A2838" i="2"/>
  <c r="C2838" i="2" s="1"/>
  <c r="B2837" i="2"/>
  <c r="E2837" i="2" s="1" a="1"/>
  <c r="E2837" i="2" s="1"/>
  <c r="D2837" i="2"/>
  <c r="A2840" i="3" l="1"/>
  <c r="D2839" i="3"/>
  <c r="C2839" i="3"/>
  <c r="B2839" i="3"/>
  <c r="A2839" i="2"/>
  <c r="C2839" i="2" s="1"/>
  <c r="D2838" i="2"/>
  <c r="B2838" i="2"/>
  <c r="E2838" i="2" s="1" a="1"/>
  <c r="E2838" i="2" s="1"/>
  <c r="D2840" i="3" l="1"/>
  <c r="A2841" i="3"/>
  <c r="C2840" i="3"/>
  <c r="B2840" i="3"/>
  <c r="A2840" i="2"/>
  <c r="C2840" i="2" s="1"/>
  <c r="B2839" i="2"/>
  <c r="E2839" i="2" s="1" a="1"/>
  <c r="E2839" i="2" s="1"/>
  <c r="D2839" i="2"/>
  <c r="A2842" i="3" l="1"/>
  <c r="D2841" i="3"/>
  <c r="C2841" i="3"/>
  <c r="B2841" i="3"/>
  <c r="A2841" i="2"/>
  <c r="C2841" i="2" s="1"/>
  <c r="B2840" i="2"/>
  <c r="E2840" i="2" s="1" a="1"/>
  <c r="E2840" i="2" s="1"/>
  <c r="D2840" i="2"/>
  <c r="D2842" i="3" l="1"/>
  <c r="C2842" i="3"/>
  <c r="B2842" i="3"/>
  <c r="A2843" i="3"/>
  <c r="A2842" i="2"/>
  <c r="C2842" i="2" s="1"/>
  <c r="D2841" i="2"/>
  <c r="B2841" i="2"/>
  <c r="E2841" i="2" s="1" a="1"/>
  <c r="E2841" i="2" s="1"/>
  <c r="C2843" i="3" l="1"/>
  <c r="B2843" i="3"/>
  <c r="A2844" i="3"/>
  <c r="D2843" i="3"/>
  <c r="A2843" i="2"/>
  <c r="C2843" i="2" s="1"/>
  <c r="B2842" i="2"/>
  <c r="E2842" i="2" s="1" a="1"/>
  <c r="E2842" i="2" s="1"/>
  <c r="D2842" i="2"/>
  <c r="A2845" i="3" l="1"/>
  <c r="D2844" i="3"/>
  <c r="C2844" i="3"/>
  <c r="B2844" i="3"/>
  <c r="A2844" i="2"/>
  <c r="C2844" i="2" s="1"/>
  <c r="B2843" i="2"/>
  <c r="E2843" i="2" s="1" a="1"/>
  <c r="E2843" i="2" s="1"/>
  <c r="D2843" i="2"/>
  <c r="A2846" i="3" l="1"/>
  <c r="D2845" i="3"/>
  <c r="C2845" i="3"/>
  <c r="B2845" i="3"/>
  <c r="A2845" i="2"/>
  <c r="C2845" i="2" s="1"/>
  <c r="D2844" i="2"/>
  <c r="B2844" i="2"/>
  <c r="E2844" i="2" s="1" a="1"/>
  <c r="E2844" i="2" s="1"/>
  <c r="A2847" i="3" l="1"/>
  <c r="D2846" i="3"/>
  <c r="B2846" i="3"/>
  <c r="C2846" i="3"/>
  <c r="A2846" i="2"/>
  <c r="C2846" i="2" s="1"/>
  <c r="D2845" i="2"/>
  <c r="B2845" i="2"/>
  <c r="E2845" i="2" s="1" a="1"/>
  <c r="E2845" i="2" s="1"/>
  <c r="D2847" i="3" l="1"/>
  <c r="C2847" i="3"/>
  <c r="B2847" i="3"/>
  <c r="A2848" i="3"/>
  <c r="A2847" i="2"/>
  <c r="C2847" i="2" s="1"/>
  <c r="B2846" i="2"/>
  <c r="E2846" i="2" s="1" a="1"/>
  <c r="E2846" i="2" s="1"/>
  <c r="D2846" i="2"/>
  <c r="A2849" i="3" l="1"/>
  <c r="D2848" i="3"/>
  <c r="C2848" i="3"/>
  <c r="B2848" i="3"/>
  <c r="A2848" i="2"/>
  <c r="C2848" i="2" s="1"/>
  <c r="B2847" i="2"/>
  <c r="E2847" i="2" s="1" a="1"/>
  <c r="E2847" i="2" s="1"/>
  <c r="D2847" i="2"/>
  <c r="A2850" i="3" l="1"/>
  <c r="D2849" i="3"/>
  <c r="C2849" i="3"/>
  <c r="B2849" i="3"/>
  <c r="A2849" i="2"/>
  <c r="C2849" i="2" s="1"/>
  <c r="D2848" i="2"/>
  <c r="B2848" i="2"/>
  <c r="E2848" i="2" s="1" a="1"/>
  <c r="E2848" i="2" s="1"/>
  <c r="A2851" i="3" l="1"/>
  <c r="D2850" i="3"/>
  <c r="C2850" i="3"/>
  <c r="B2850" i="3"/>
  <c r="A2850" i="2"/>
  <c r="C2850" i="2" s="1"/>
  <c r="B2849" i="2"/>
  <c r="E2849" i="2" s="1" a="1"/>
  <c r="E2849" i="2" s="1"/>
  <c r="D2849" i="2"/>
  <c r="A2852" i="3" l="1"/>
  <c r="C2851" i="3"/>
  <c r="B2851" i="3"/>
  <c r="D2851" i="3"/>
  <c r="A2851" i="2"/>
  <c r="C2851" i="2" s="1"/>
  <c r="B2850" i="2"/>
  <c r="E2850" i="2" s="1" a="1"/>
  <c r="E2850" i="2" s="1"/>
  <c r="D2850" i="2"/>
  <c r="D2852" i="3" l="1"/>
  <c r="C2852" i="3"/>
  <c r="B2852" i="3"/>
  <c r="A2853" i="3"/>
  <c r="A2852" i="2"/>
  <c r="C2852" i="2" s="1"/>
  <c r="B2851" i="2"/>
  <c r="E2851" i="2" s="1" a="1"/>
  <c r="E2851" i="2" s="1"/>
  <c r="D2851" i="2"/>
  <c r="A2854" i="3" l="1"/>
  <c r="D2853" i="3"/>
  <c r="C2853" i="3"/>
  <c r="B2853" i="3"/>
  <c r="A2853" i="2"/>
  <c r="C2853" i="2" s="1"/>
  <c r="B2852" i="2"/>
  <c r="E2852" i="2" s="1" a="1"/>
  <c r="E2852" i="2" s="1"/>
  <c r="D2852" i="2"/>
  <c r="A2855" i="3" l="1"/>
  <c r="D2854" i="3"/>
  <c r="C2854" i="3"/>
  <c r="B2854" i="3"/>
  <c r="A2854" i="2"/>
  <c r="C2854" i="2" s="1"/>
  <c r="D2853" i="2"/>
  <c r="B2853" i="2"/>
  <c r="E2853" i="2" s="1" a="1"/>
  <c r="E2853" i="2" s="1"/>
  <c r="B2855" i="3" l="1"/>
  <c r="A2856" i="3"/>
  <c r="D2855" i="3"/>
  <c r="C2855" i="3"/>
  <c r="A2855" i="2"/>
  <c r="C2855" i="2" s="1"/>
  <c r="B2854" i="2"/>
  <c r="E2854" i="2" s="1" a="1"/>
  <c r="E2854" i="2" s="1"/>
  <c r="D2854" i="2"/>
  <c r="A2857" i="3" l="1"/>
  <c r="D2856" i="3"/>
  <c r="C2856" i="3"/>
  <c r="B2856" i="3"/>
  <c r="A2856" i="2"/>
  <c r="C2856" i="2" s="1"/>
  <c r="D2855" i="2"/>
  <c r="B2855" i="2"/>
  <c r="E2855" i="2" s="1" a="1"/>
  <c r="E2855" i="2" s="1"/>
  <c r="D2857" i="3" l="1"/>
  <c r="C2857" i="3"/>
  <c r="B2857" i="3"/>
  <c r="A2858" i="3"/>
  <c r="A2857" i="2"/>
  <c r="C2857" i="2" s="1"/>
  <c r="B2856" i="2"/>
  <c r="E2856" i="2" s="1" a="1"/>
  <c r="E2856" i="2" s="1"/>
  <c r="D2856" i="2"/>
  <c r="A2859" i="3" l="1"/>
  <c r="C2858" i="3"/>
  <c r="D2858" i="3"/>
  <c r="B2858" i="3"/>
  <c r="A2858" i="2"/>
  <c r="C2858" i="2" s="1"/>
  <c r="B2857" i="2"/>
  <c r="E2857" i="2" s="1" a="1"/>
  <c r="E2857" i="2" s="1"/>
  <c r="D2857" i="2"/>
  <c r="A2860" i="3" l="1"/>
  <c r="B2859" i="3"/>
  <c r="D2859" i="3"/>
  <c r="C2859" i="3"/>
  <c r="A2859" i="2"/>
  <c r="C2859" i="2" s="1"/>
  <c r="D2858" i="2"/>
  <c r="B2858" i="2"/>
  <c r="E2858" i="2" s="1" a="1"/>
  <c r="E2858" i="2" s="1"/>
  <c r="A2861" i="3" l="1"/>
  <c r="D2860" i="3"/>
  <c r="C2860" i="3"/>
  <c r="B2860" i="3"/>
  <c r="A2860" i="2"/>
  <c r="C2860" i="2" s="1"/>
  <c r="D2859" i="2"/>
  <c r="B2859" i="2"/>
  <c r="E2859" i="2" s="1" a="1"/>
  <c r="E2859" i="2" s="1"/>
  <c r="A2862" i="3" l="1"/>
  <c r="D2861" i="3"/>
  <c r="C2861" i="3"/>
  <c r="B2861" i="3"/>
  <c r="A2861" i="2"/>
  <c r="C2861" i="2" s="1"/>
  <c r="B2860" i="2"/>
  <c r="E2860" i="2" s="1" a="1"/>
  <c r="E2860" i="2" s="1"/>
  <c r="D2860" i="2"/>
  <c r="D2862" i="3" l="1"/>
  <c r="C2862" i="3"/>
  <c r="B2862" i="3"/>
  <c r="A2863" i="3"/>
  <c r="A2862" i="2"/>
  <c r="C2862" i="2" s="1"/>
  <c r="B2861" i="2"/>
  <c r="E2861" i="2" s="1" a="1"/>
  <c r="E2861" i="2" s="1"/>
  <c r="D2861" i="2"/>
  <c r="A2864" i="3" l="1"/>
  <c r="D2863" i="3"/>
  <c r="C2863" i="3"/>
  <c r="B2863" i="3"/>
  <c r="A2863" i="2"/>
  <c r="C2863" i="2" s="1"/>
  <c r="B2862" i="2"/>
  <c r="E2862" i="2" s="1" a="1"/>
  <c r="E2862" i="2" s="1"/>
  <c r="D2862" i="2"/>
  <c r="A2865" i="3" l="1"/>
  <c r="D2864" i="3"/>
  <c r="B2864" i="3"/>
  <c r="C2864" i="3"/>
  <c r="A2864" i="2"/>
  <c r="C2864" i="2" s="1"/>
  <c r="B2863" i="2"/>
  <c r="E2863" i="2" s="1" a="1"/>
  <c r="E2863" i="2" s="1"/>
  <c r="D2863" i="2"/>
  <c r="A2866" i="3" l="1"/>
  <c r="D2865" i="3"/>
  <c r="C2865" i="3"/>
  <c r="B2865" i="3"/>
  <c r="A2865" i="2"/>
  <c r="C2865" i="2" s="1"/>
  <c r="B2864" i="2"/>
  <c r="E2864" i="2" s="1" a="1"/>
  <c r="E2864" i="2" s="1"/>
  <c r="D2864" i="2"/>
  <c r="A2867" i="3" l="1"/>
  <c r="D2866" i="3"/>
  <c r="C2866" i="3"/>
  <c r="B2866" i="3"/>
  <c r="A2866" i="2"/>
  <c r="C2866" i="2" s="1"/>
  <c r="D2865" i="2"/>
  <c r="B2865" i="2"/>
  <c r="E2865" i="2" s="1" a="1"/>
  <c r="E2865" i="2" s="1"/>
  <c r="D2867" i="3" l="1"/>
  <c r="C2867" i="3"/>
  <c r="B2867" i="3"/>
  <c r="A2868" i="3"/>
  <c r="A2867" i="2"/>
  <c r="C2867" i="2" s="1"/>
  <c r="B2866" i="2"/>
  <c r="E2866" i="2" s="1" a="1"/>
  <c r="E2866" i="2" s="1"/>
  <c r="D2866" i="2"/>
  <c r="A2869" i="3" l="1"/>
  <c r="D2868" i="3"/>
  <c r="B2868" i="3"/>
  <c r="C2868" i="3"/>
  <c r="A2868" i="2"/>
  <c r="C2868" i="2" s="1"/>
  <c r="B2867" i="2"/>
  <c r="E2867" i="2" s="1" a="1"/>
  <c r="E2867" i="2" s="1"/>
  <c r="D2867" i="2"/>
  <c r="A2870" i="3" l="1"/>
  <c r="D2869" i="3"/>
  <c r="C2869" i="3"/>
  <c r="B2869" i="3"/>
  <c r="A2869" i="2"/>
  <c r="C2869" i="2" s="1"/>
  <c r="D2868" i="2"/>
  <c r="B2868" i="2"/>
  <c r="E2868" i="2" s="1" a="1"/>
  <c r="E2868" i="2" s="1"/>
  <c r="D2870" i="3" l="1"/>
  <c r="A2871" i="3"/>
  <c r="C2870" i="3"/>
  <c r="B2870" i="3"/>
  <c r="A2870" i="2"/>
  <c r="C2870" i="2" s="1"/>
  <c r="B2869" i="2"/>
  <c r="E2869" i="2" s="1" a="1"/>
  <c r="E2869" i="2" s="1"/>
  <c r="D2869" i="2"/>
  <c r="A2872" i="3" l="1"/>
  <c r="D2871" i="3"/>
  <c r="C2871" i="3"/>
  <c r="B2871" i="3"/>
  <c r="A2871" i="2"/>
  <c r="C2871" i="2" s="1"/>
  <c r="D2870" i="2"/>
  <c r="B2870" i="2"/>
  <c r="E2870" i="2" s="1" a="1"/>
  <c r="E2870" i="2" s="1"/>
  <c r="D2872" i="3" l="1"/>
  <c r="C2872" i="3"/>
  <c r="B2872" i="3"/>
  <c r="A2873" i="3"/>
  <c r="A2872" i="2"/>
  <c r="C2872" i="2" s="1"/>
  <c r="D2871" i="2"/>
  <c r="B2871" i="2"/>
  <c r="E2871" i="2" s="1" a="1"/>
  <c r="E2871" i="2" s="1"/>
  <c r="A2874" i="3" l="1"/>
  <c r="D2873" i="3"/>
  <c r="C2873" i="3"/>
  <c r="B2873" i="3"/>
  <c r="A2873" i="2"/>
  <c r="C2873" i="2" s="1"/>
  <c r="B2872" i="2"/>
  <c r="E2872" i="2" s="1" a="1"/>
  <c r="E2872" i="2" s="1"/>
  <c r="D2872" i="2"/>
  <c r="C2874" i="3" l="1"/>
  <c r="B2874" i="3"/>
  <c r="A2875" i="3"/>
  <c r="D2874" i="3"/>
  <c r="A2874" i="2"/>
  <c r="C2874" i="2" s="1"/>
  <c r="B2873" i="2"/>
  <c r="E2873" i="2" s="1" a="1"/>
  <c r="E2873" i="2" s="1"/>
  <c r="D2873" i="2"/>
  <c r="A2876" i="3" l="1"/>
  <c r="D2875" i="3"/>
  <c r="C2875" i="3"/>
  <c r="B2875" i="3"/>
  <c r="A2875" i="2"/>
  <c r="C2875" i="2" s="1"/>
  <c r="B2874" i="2"/>
  <c r="E2874" i="2" s="1" a="1"/>
  <c r="E2874" i="2" s="1"/>
  <c r="D2874" i="2"/>
  <c r="A2877" i="3" l="1"/>
  <c r="D2876" i="3"/>
  <c r="B2876" i="3"/>
  <c r="C2876" i="3"/>
  <c r="A2876" i="2"/>
  <c r="C2876" i="2" s="1"/>
  <c r="D2875" i="2"/>
  <c r="B2875" i="2"/>
  <c r="E2875" i="2" s="1" a="1"/>
  <c r="E2875" i="2" s="1"/>
  <c r="D2877" i="3" l="1"/>
  <c r="C2877" i="3"/>
  <c r="B2877" i="3"/>
  <c r="A2878" i="3"/>
  <c r="A2877" i="2"/>
  <c r="C2877" i="2" s="1"/>
  <c r="B2876" i="2"/>
  <c r="E2876" i="2" s="1" a="1"/>
  <c r="E2876" i="2" s="1"/>
  <c r="D2876" i="2"/>
  <c r="A2879" i="3" l="1"/>
  <c r="D2878" i="3"/>
  <c r="B2878" i="3"/>
  <c r="C2878" i="3"/>
  <c r="A2878" i="2"/>
  <c r="C2878" i="2" s="1"/>
  <c r="B2877" i="2"/>
  <c r="E2877" i="2" s="1" a="1"/>
  <c r="E2877" i="2" s="1"/>
  <c r="D2877" i="2"/>
  <c r="A2880" i="3" l="1"/>
  <c r="D2879" i="3"/>
  <c r="C2879" i="3"/>
  <c r="B2879" i="3"/>
  <c r="A2879" i="2"/>
  <c r="C2879" i="2" s="1"/>
  <c r="D2878" i="2"/>
  <c r="B2878" i="2"/>
  <c r="E2878" i="2" s="1" a="1"/>
  <c r="E2878" i="2" s="1"/>
  <c r="A2881" i="3" l="1"/>
  <c r="D2880" i="3"/>
  <c r="B2880" i="3"/>
  <c r="C2880" i="3"/>
  <c r="A2880" i="2"/>
  <c r="C2880" i="2" s="1"/>
  <c r="D2879" i="2"/>
  <c r="B2879" i="2"/>
  <c r="E2879" i="2" s="1" a="1"/>
  <c r="E2879" i="2" s="1"/>
  <c r="A2882" i="3" l="1"/>
  <c r="D2881" i="3"/>
  <c r="C2881" i="3"/>
  <c r="B2881" i="3"/>
  <c r="A2881" i="2"/>
  <c r="C2881" i="2" s="1"/>
  <c r="B2880" i="2"/>
  <c r="E2880" i="2" s="1" a="1"/>
  <c r="E2880" i="2" s="1"/>
  <c r="D2880" i="2"/>
  <c r="D2882" i="3" l="1"/>
  <c r="C2882" i="3"/>
  <c r="B2882" i="3"/>
  <c r="A2883" i="3"/>
  <c r="A2882" i="2"/>
  <c r="C2882" i="2" s="1"/>
  <c r="B2881" i="2"/>
  <c r="E2881" i="2" s="1" a="1"/>
  <c r="E2881" i="2" s="1"/>
  <c r="D2881" i="2"/>
  <c r="D2883" i="3" l="1"/>
  <c r="B2883" i="3"/>
  <c r="A2884" i="3"/>
  <c r="C2883" i="3"/>
  <c r="A2883" i="2"/>
  <c r="C2883" i="2" s="1"/>
  <c r="B2882" i="2"/>
  <c r="E2882" i="2" s="1" a="1"/>
  <c r="E2882" i="2" s="1"/>
  <c r="D2882" i="2"/>
  <c r="A2885" i="3" l="1"/>
  <c r="D2884" i="3"/>
  <c r="C2884" i="3"/>
  <c r="B2884" i="3"/>
  <c r="A2884" i="2"/>
  <c r="C2884" i="2" s="1"/>
  <c r="D2883" i="2"/>
  <c r="B2883" i="2"/>
  <c r="E2883" i="2" s="1" a="1"/>
  <c r="E2883" i="2" s="1"/>
  <c r="A2886" i="3" l="1"/>
  <c r="D2885" i="3"/>
  <c r="C2885" i="3"/>
  <c r="B2885" i="3"/>
  <c r="A2885" i="2"/>
  <c r="C2885" i="2" s="1"/>
  <c r="B2884" i="2"/>
  <c r="E2884" i="2" s="1" a="1"/>
  <c r="E2884" i="2" s="1"/>
  <c r="D2884" i="2"/>
  <c r="A2887" i="3" l="1"/>
  <c r="C2886" i="3"/>
  <c r="B2886" i="3"/>
  <c r="D2886" i="3"/>
  <c r="A2886" i="2"/>
  <c r="C2886" i="2" s="1"/>
  <c r="D2885" i="2"/>
  <c r="B2885" i="2"/>
  <c r="E2885" i="2" s="1" a="1"/>
  <c r="E2885" i="2" s="1"/>
  <c r="D2887" i="3" l="1"/>
  <c r="C2887" i="3"/>
  <c r="B2887" i="3"/>
  <c r="A2888" i="3"/>
  <c r="A2887" i="2"/>
  <c r="C2887" i="2" s="1"/>
  <c r="B2886" i="2"/>
  <c r="E2886" i="2" s="1" a="1"/>
  <c r="E2886" i="2" s="1"/>
  <c r="D2886" i="2"/>
  <c r="A2889" i="3" l="1"/>
  <c r="D2888" i="3"/>
  <c r="C2888" i="3"/>
  <c r="B2888" i="3"/>
  <c r="A2888" i="2"/>
  <c r="C2888" i="2" s="1"/>
  <c r="B2887" i="2"/>
  <c r="E2887" i="2" s="1" a="1"/>
  <c r="E2887" i="2" s="1"/>
  <c r="D2887" i="2"/>
  <c r="D2889" i="3" l="1"/>
  <c r="A2890" i="3"/>
  <c r="C2889" i="3"/>
  <c r="B2889" i="3"/>
  <c r="A2889" i="2"/>
  <c r="C2889" i="2" s="1"/>
  <c r="D2888" i="2"/>
  <c r="B2888" i="2"/>
  <c r="E2888" i="2" s="1" a="1"/>
  <c r="E2888" i="2" s="1"/>
  <c r="A2891" i="3" l="1"/>
  <c r="D2890" i="3"/>
  <c r="C2890" i="3"/>
  <c r="B2890" i="3"/>
  <c r="A2890" i="2"/>
  <c r="C2890" i="2" s="1"/>
  <c r="B2889" i="2"/>
  <c r="E2889" i="2" s="1" a="1"/>
  <c r="E2889" i="2" s="1"/>
  <c r="D2889" i="2"/>
  <c r="A2892" i="3" l="1"/>
  <c r="D2891" i="3"/>
  <c r="C2891" i="3"/>
  <c r="B2891" i="3"/>
  <c r="A2891" i="2"/>
  <c r="C2891" i="2" s="1"/>
  <c r="B2890" i="2"/>
  <c r="E2890" i="2" s="1" a="1"/>
  <c r="E2890" i="2" s="1"/>
  <c r="D2890" i="2"/>
  <c r="D2892" i="3" l="1"/>
  <c r="C2892" i="3"/>
  <c r="B2892" i="3"/>
  <c r="A2893" i="3"/>
  <c r="A2892" i="2"/>
  <c r="C2892" i="2" s="1"/>
  <c r="D2891" i="2"/>
  <c r="B2891" i="2"/>
  <c r="E2891" i="2" s="1" a="1"/>
  <c r="E2891" i="2" s="1"/>
  <c r="A2894" i="3" l="1"/>
  <c r="D2893" i="3"/>
  <c r="C2893" i="3"/>
  <c r="B2893" i="3"/>
  <c r="A2893" i="2"/>
  <c r="C2893" i="2" s="1"/>
  <c r="B2892" i="2"/>
  <c r="E2892" i="2" s="1" a="1"/>
  <c r="E2892" i="2" s="1"/>
  <c r="D2892" i="2"/>
  <c r="A2895" i="3" l="1"/>
  <c r="D2894" i="3"/>
  <c r="C2894" i="3"/>
  <c r="B2894" i="3"/>
  <c r="A2894" i="2"/>
  <c r="C2894" i="2" s="1"/>
  <c r="B2893" i="2"/>
  <c r="E2893" i="2" s="1" a="1"/>
  <c r="E2893" i="2" s="1"/>
  <c r="D2893" i="2"/>
  <c r="D2895" i="3" l="1"/>
  <c r="A2896" i="3"/>
  <c r="C2895" i="3"/>
  <c r="B2895" i="3"/>
  <c r="A2895" i="2"/>
  <c r="C2895" i="2" s="1"/>
  <c r="D2894" i="2"/>
  <c r="B2894" i="2"/>
  <c r="E2894" i="2" s="1" a="1"/>
  <c r="E2894" i="2" s="1"/>
  <c r="A2897" i="3" l="1"/>
  <c r="D2896" i="3"/>
  <c r="C2896" i="3"/>
  <c r="B2896" i="3"/>
  <c r="A2896" i="2"/>
  <c r="C2896" i="2" s="1"/>
  <c r="D2895" i="2"/>
  <c r="B2895" i="2"/>
  <c r="E2895" i="2" s="1" a="1"/>
  <c r="E2895" i="2" s="1"/>
  <c r="D2897" i="3" l="1"/>
  <c r="C2897" i="3"/>
  <c r="B2897" i="3"/>
  <c r="A2898" i="3"/>
  <c r="A2897" i="2"/>
  <c r="C2897" i="2" s="1"/>
  <c r="B2896" i="2"/>
  <c r="E2896" i="2" s="1" a="1"/>
  <c r="E2896" i="2" s="1"/>
  <c r="D2896" i="2"/>
  <c r="A2899" i="3" l="1"/>
  <c r="D2898" i="3"/>
  <c r="C2898" i="3"/>
  <c r="B2898" i="3"/>
  <c r="A2898" i="2"/>
  <c r="C2898" i="2" s="1"/>
  <c r="B2897" i="2"/>
  <c r="E2897" i="2" s="1" a="1"/>
  <c r="E2897" i="2" s="1"/>
  <c r="D2897" i="2"/>
  <c r="D2899" i="3" l="1"/>
  <c r="C2899" i="3"/>
  <c r="B2899" i="3"/>
  <c r="A2900" i="3"/>
  <c r="A2899" i="2"/>
  <c r="C2899" i="2" s="1"/>
  <c r="D2898" i="2"/>
  <c r="B2898" i="2"/>
  <c r="E2898" i="2" s="1" a="1"/>
  <c r="E2898" i="2" s="1"/>
  <c r="A2901" i="3" l="1"/>
  <c r="D2900" i="3"/>
  <c r="C2900" i="3"/>
  <c r="B2900" i="3"/>
  <c r="A2900" i="2"/>
  <c r="C2900" i="2" s="1"/>
  <c r="B2899" i="2"/>
  <c r="E2899" i="2" s="1" a="1"/>
  <c r="E2899" i="2" s="1"/>
  <c r="D2899" i="2"/>
  <c r="A2902" i="3" l="1"/>
  <c r="D2901" i="3"/>
  <c r="C2901" i="3"/>
  <c r="B2901" i="3"/>
  <c r="A2901" i="2"/>
  <c r="C2901" i="2" s="1"/>
  <c r="B2900" i="2"/>
  <c r="E2900" i="2" s="1" a="1"/>
  <c r="E2900" i="2" s="1"/>
  <c r="D2900" i="2"/>
  <c r="D2902" i="3" l="1"/>
  <c r="C2902" i="3"/>
  <c r="B2902" i="3"/>
  <c r="A2903" i="3"/>
  <c r="A2902" i="2"/>
  <c r="C2902" i="2" s="1"/>
  <c r="B2901" i="2"/>
  <c r="E2901" i="2" s="1" a="1"/>
  <c r="E2901" i="2" s="1"/>
  <c r="D2901" i="2"/>
  <c r="A2904" i="3" l="1"/>
  <c r="D2903" i="3"/>
  <c r="C2903" i="3"/>
  <c r="B2903" i="3"/>
  <c r="A2903" i="2"/>
  <c r="C2903" i="2" s="1"/>
  <c r="B2902" i="2"/>
  <c r="E2902" i="2" s="1" a="1"/>
  <c r="E2902" i="2" s="1"/>
  <c r="D2902" i="2"/>
  <c r="A2905" i="3" l="1"/>
  <c r="D2904" i="3"/>
  <c r="C2904" i="3"/>
  <c r="B2904" i="3"/>
  <c r="A2904" i="2"/>
  <c r="C2904" i="2" s="1"/>
  <c r="D2903" i="2"/>
  <c r="B2903" i="2"/>
  <c r="E2903" i="2" s="1" a="1"/>
  <c r="E2903" i="2" s="1"/>
  <c r="A2906" i="3" l="1"/>
  <c r="D2905" i="3"/>
  <c r="C2905" i="3"/>
  <c r="B2905" i="3"/>
  <c r="A2905" i="2"/>
  <c r="C2905" i="2" s="1"/>
  <c r="B2904" i="2"/>
  <c r="E2904" i="2" s="1" a="1"/>
  <c r="E2904" i="2" s="1"/>
  <c r="D2904" i="2"/>
  <c r="A2907" i="3" l="1"/>
  <c r="D2906" i="3"/>
  <c r="C2906" i="3"/>
  <c r="B2906" i="3"/>
  <c r="A2906" i="2"/>
  <c r="C2906" i="2" s="1"/>
  <c r="D2905" i="2"/>
  <c r="B2905" i="2"/>
  <c r="E2905" i="2" s="1" a="1"/>
  <c r="E2905" i="2" s="1"/>
  <c r="D2907" i="3" l="1"/>
  <c r="C2907" i="3"/>
  <c r="B2907" i="3"/>
  <c r="A2908" i="3"/>
  <c r="A2907" i="2"/>
  <c r="C2907" i="2" s="1"/>
  <c r="B2906" i="2"/>
  <c r="E2906" i="2" s="1" a="1"/>
  <c r="E2906" i="2" s="1"/>
  <c r="D2906" i="2"/>
  <c r="D2908" i="3" l="1"/>
  <c r="A2909" i="3"/>
  <c r="B2908" i="3"/>
  <c r="C2908" i="3"/>
  <c r="A2908" i="2"/>
  <c r="C2908" i="2" s="1"/>
  <c r="B2907" i="2"/>
  <c r="E2907" i="2" s="1" a="1"/>
  <c r="E2907" i="2" s="1"/>
  <c r="D2907" i="2"/>
  <c r="A2910" i="3" l="1"/>
  <c r="D2909" i="3"/>
  <c r="B2909" i="3"/>
  <c r="C2909" i="3"/>
  <c r="A2909" i="2"/>
  <c r="C2909" i="2" s="1"/>
  <c r="D2908" i="2"/>
  <c r="B2908" i="2"/>
  <c r="E2908" i="2" s="1" a="1"/>
  <c r="E2908" i="2" s="1"/>
  <c r="A2911" i="3" l="1"/>
  <c r="D2910" i="3"/>
  <c r="C2910" i="3"/>
  <c r="B2910" i="3"/>
  <c r="A2910" i="2"/>
  <c r="C2910" i="2" s="1"/>
  <c r="D2909" i="2"/>
  <c r="B2909" i="2"/>
  <c r="E2909" i="2" s="1" a="1"/>
  <c r="E2909" i="2" s="1"/>
  <c r="A2912" i="3" l="1"/>
  <c r="D2911" i="3"/>
  <c r="B2911" i="3"/>
  <c r="C2911" i="3"/>
  <c r="A2911" i="2"/>
  <c r="C2911" i="2" s="1"/>
  <c r="B2910" i="2"/>
  <c r="E2910" i="2" s="1" a="1"/>
  <c r="E2910" i="2" s="1"/>
  <c r="D2910" i="2"/>
  <c r="D2912" i="3" l="1"/>
  <c r="C2912" i="3"/>
  <c r="B2912" i="3"/>
  <c r="A2913" i="3"/>
  <c r="A2912" i="2"/>
  <c r="C2912" i="2" s="1"/>
  <c r="B2911" i="2"/>
  <c r="E2911" i="2" s="1" a="1"/>
  <c r="E2911" i="2" s="1"/>
  <c r="D2911" i="2"/>
  <c r="A2914" i="3" l="1"/>
  <c r="D2913" i="3"/>
  <c r="C2913" i="3"/>
  <c r="B2913" i="3"/>
  <c r="A2913" i="2"/>
  <c r="C2913" i="2" s="1"/>
  <c r="B2912" i="2"/>
  <c r="E2912" i="2" s="1" a="1"/>
  <c r="E2912" i="2" s="1"/>
  <c r="D2912" i="2"/>
  <c r="D2914" i="3" l="1"/>
  <c r="B2914" i="3"/>
  <c r="C2914" i="3"/>
  <c r="A2915" i="3"/>
  <c r="A2914" i="2"/>
  <c r="C2914" i="2" s="1"/>
  <c r="B2913" i="2"/>
  <c r="E2913" i="2" s="1" a="1"/>
  <c r="E2913" i="2" s="1"/>
  <c r="D2913" i="2"/>
  <c r="A2916" i="3" l="1"/>
  <c r="D2915" i="3"/>
  <c r="C2915" i="3"/>
  <c r="B2915" i="3"/>
  <c r="A2915" i="2"/>
  <c r="C2915" i="2" s="1"/>
  <c r="B2914" i="2"/>
  <c r="E2914" i="2" s="1" a="1"/>
  <c r="E2914" i="2" s="1"/>
  <c r="D2914" i="2"/>
  <c r="A2917" i="3" l="1"/>
  <c r="D2916" i="3"/>
  <c r="C2916" i="3"/>
  <c r="B2916" i="3"/>
  <c r="A2916" i="2"/>
  <c r="C2916" i="2" s="1"/>
  <c r="D2915" i="2"/>
  <c r="B2915" i="2"/>
  <c r="E2915" i="2" s="1" a="1"/>
  <c r="E2915" i="2" s="1"/>
  <c r="D2917" i="3" l="1"/>
  <c r="C2917" i="3"/>
  <c r="B2917" i="3"/>
  <c r="A2918" i="3"/>
  <c r="A2917" i="2"/>
  <c r="C2917" i="2" s="1"/>
  <c r="B2916" i="2"/>
  <c r="E2916" i="2" s="1" a="1"/>
  <c r="E2916" i="2" s="1"/>
  <c r="D2916" i="2"/>
  <c r="A2919" i="3" l="1"/>
  <c r="C2918" i="3"/>
  <c r="D2918" i="3"/>
  <c r="B2918" i="3"/>
  <c r="A2918" i="2"/>
  <c r="C2918" i="2" s="1"/>
  <c r="B2917" i="2"/>
  <c r="E2917" i="2" s="1" a="1"/>
  <c r="E2917" i="2" s="1"/>
  <c r="D2917" i="2"/>
  <c r="A2920" i="3" l="1"/>
  <c r="D2919" i="3"/>
  <c r="C2919" i="3"/>
  <c r="B2919" i="3"/>
  <c r="A2919" i="2"/>
  <c r="C2919" i="2" s="1"/>
  <c r="D2918" i="2"/>
  <c r="B2918" i="2"/>
  <c r="E2918" i="2" s="1" a="1"/>
  <c r="E2918" i="2" s="1"/>
  <c r="D2920" i="3" l="1"/>
  <c r="A2921" i="3"/>
  <c r="C2920" i="3"/>
  <c r="B2920" i="3"/>
  <c r="A2920" i="2"/>
  <c r="C2920" i="2" s="1"/>
  <c r="B2919" i="2"/>
  <c r="E2919" i="2" s="1" a="1"/>
  <c r="E2919" i="2" s="1"/>
  <c r="D2919" i="2"/>
  <c r="A2922" i="3" l="1"/>
  <c r="D2921" i="3"/>
  <c r="C2921" i="3"/>
  <c r="B2921" i="3"/>
  <c r="A2921" i="2"/>
  <c r="C2921" i="2" s="1"/>
  <c r="D2920" i="2"/>
  <c r="B2920" i="2"/>
  <c r="E2920" i="2" s="1" a="1"/>
  <c r="E2920" i="2" s="1"/>
  <c r="D2922" i="3" l="1"/>
  <c r="C2922" i="3"/>
  <c r="B2922" i="3"/>
  <c r="A2923" i="3"/>
  <c r="A2922" i="2"/>
  <c r="C2922" i="2" s="1"/>
  <c r="D2921" i="2"/>
  <c r="B2921" i="2"/>
  <c r="E2921" i="2" s="1" a="1"/>
  <c r="E2921" i="2" s="1"/>
  <c r="A2924" i="3" l="1"/>
  <c r="D2923" i="3"/>
  <c r="C2923" i="3"/>
  <c r="B2923" i="3"/>
  <c r="A2923" i="2"/>
  <c r="C2923" i="2" s="1"/>
  <c r="B2922" i="2"/>
  <c r="E2922" i="2" s="1" a="1"/>
  <c r="E2922" i="2" s="1"/>
  <c r="D2922" i="2"/>
  <c r="A2925" i="3" l="1"/>
  <c r="D2924" i="3"/>
  <c r="C2924" i="3"/>
  <c r="B2924" i="3"/>
  <c r="A2924" i="2"/>
  <c r="C2924" i="2" s="1"/>
  <c r="B2923" i="2"/>
  <c r="E2923" i="2" s="1" a="1"/>
  <c r="E2923" i="2" s="1"/>
  <c r="D2923" i="2"/>
  <c r="A2926" i="3" l="1"/>
  <c r="C2925" i="3"/>
  <c r="B2925" i="3"/>
  <c r="D2925" i="3"/>
  <c r="A2925" i="2"/>
  <c r="C2925" i="2" s="1"/>
  <c r="B2924" i="2"/>
  <c r="E2924" i="2" s="1" a="1"/>
  <c r="E2924" i="2" s="1"/>
  <c r="D2924" i="2"/>
  <c r="A2927" i="3" l="1"/>
  <c r="D2926" i="3"/>
  <c r="C2926" i="3"/>
  <c r="B2926" i="3"/>
  <c r="A2926" i="2"/>
  <c r="C2926" i="2" s="1"/>
  <c r="D2925" i="2"/>
  <c r="B2925" i="2"/>
  <c r="E2925" i="2" s="1" a="1"/>
  <c r="E2925" i="2" s="1"/>
  <c r="D2927" i="3" l="1"/>
  <c r="C2927" i="3"/>
  <c r="B2927" i="3"/>
  <c r="A2928" i="3"/>
  <c r="A2927" i="2"/>
  <c r="C2927" i="2" s="1"/>
  <c r="B2926" i="2"/>
  <c r="E2926" i="2" s="1" a="1"/>
  <c r="E2926" i="2" s="1"/>
  <c r="D2926" i="2"/>
  <c r="A2929" i="3" l="1"/>
  <c r="D2928" i="3"/>
  <c r="C2928" i="3"/>
  <c r="B2928" i="3"/>
  <c r="A2928" i="2"/>
  <c r="C2928" i="2" s="1"/>
  <c r="B2927" i="2"/>
  <c r="E2927" i="2" s="1" a="1"/>
  <c r="E2927" i="2" s="1"/>
  <c r="D2927" i="2"/>
  <c r="A2930" i="3" l="1"/>
  <c r="D2929" i="3"/>
  <c r="C2929" i="3"/>
  <c r="B2929" i="3"/>
  <c r="A2929" i="2"/>
  <c r="C2929" i="2" s="1"/>
  <c r="D2928" i="2"/>
  <c r="B2928" i="2"/>
  <c r="E2928" i="2" s="1" a="1"/>
  <c r="E2928" i="2" s="1"/>
  <c r="D2930" i="3" l="1"/>
  <c r="C2930" i="3"/>
  <c r="A2931" i="3"/>
  <c r="B2930" i="3"/>
  <c r="A2930" i="2"/>
  <c r="C2930" i="2" s="1"/>
  <c r="D2929" i="2"/>
  <c r="B2929" i="2"/>
  <c r="E2929" i="2" s="1" a="1"/>
  <c r="E2929" i="2" s="1"/>
  <c r="A2932" i="3" l="1"/>
  <c r="D2931" i="3"/>
  <c r="C2931" i="3"/>
  <c r="B2931" i="3"/>
  <c r="A2931" i="2"/>
  <c r="C2931" i="2" s="1"/>
  <c r="B2930" i="2"/>
  <c r="E2930" i="2" s="1" a="1"/>
  <c r="E2930" i="2" s="1"/>
  <c r="D2930" i="2"/>
  <c r="D2932" i="3" l="1"/>
  <c r="C2932" i="3"/>
  <c r="B2932" i="3"/>
  <c r="A2933" i="3"/>
  <c r="A2932" i="2"/>
  <c r="C2932" i="2" s="1"/>
  <c r="B2931" i="2"/>
  <c r="E2931" i="2" s="1" a="1"/>
  <c r="E2931" i="2" s="1"/>
  <c r="D2931" i="2"/>
  <c r="D2933" i="3" l="1"/>
  <c r="A2934" i="3"/>
  <c r="C2933" i="3"/>
  <c r="B2933" i="3"/>
  <c r="A2933" i="2"/>
  <c r="C2933" i="2" s="1"/>
  <c r="B2932" i="2"/>
  <c r="E2932" i="2" s="1" a="1"/>
  <c r="E2932" i="2" s="1"/>
  <c r="D2932" i="2"/>
  <c r="A2935" i="3" l="1"/>
  <c r="D2934" i="3"/>
  <c r="C2934" i="3"/>
  <c r="B2934" i="3"/>
  <c r="A2934" i="2"/>
  <c r="C2934" i="2" s="1"/>
  <c r="D2933" i="2"/>
  <c r="B2933" i="2"/>
  <c r="E2933" i="2" s="1" a="1"/>
  <c r="E2933" i="2" s="1"/>
  <c r="A2936" i="3" l="1"/>
  <c r="D2935" i="3"/>
  <c r="C2935" i="3"/>
  <c r="B2935" i="3"/>
  <c r="A2935" i="2"/>
  <c r="C2935" i="2" s="1"/>
  <c r="B2934" i="2"/>
  <c r="E2934" i="2" s="1" a="1"/>
  <c r="E2934" i="2" s="1"/>
  <c r="D2934" i="2"/>
  <c r="A2937" i="3" l="1"/>
  <c r="C2936" i="3"/>
  <c r="B2936" i="3"/>
  <c r="D2936" i="3"/>
  <c r="A2936" i="2"/>
  <c r="C2936" i="2" s="1"/>
  <c r="D2935" i="2"/>
  <c r="B2935" i="2"/>
  <c r="E2935" i="2" s="1" a="1"/>
  <c r="E2935" i="2" s="1"/>
  <c r="D2937" i="3" l="1"/>
  <c r="C2937" i="3"/>
  <c r="B2937" i="3"/>
  <c r="A2938" i="3"/>
  <c r="A2937" i="2"/>
  <c r="C2937" i="2" s="1"/>
  <c r="B2936" i="2"/>
  <c r="E2936" i="2" s="1" a="1"/>
  <c r="E2936" i="2" s="1"/>
  <c r="D2936" i="2"/>
  <c r="A2939" i="3" l="1"/>
  <c r="D2938" i="3"/>
  <c r="C2938" i="3"/>
  <c r="B2938" i="3"/>
  <c r="A2938" i="2"/>
  <c r="C2938" i="2" s="1"/>
  <c r="B2937" i="2"/>
  <c r="E2937" i="2" s="1" a="1"/>
  <c r="E2937" i="2" s="1"/>
  <c r="D2937" i="2"/>
  <c r="D2939" i="3" l="1"/>
  <c r="A2940" i="3"/>
  <c r="B2939" i="3"/>
  <c r="C2939" i="3"/>
  <c r="A2939" i="2"/>
  <c r="C2939" i="2" s="1"/>
  <c r="D2938" i="2"/>
  <c r="B2938" i="2"/>
  <c r="E2938" i="2" s="1" a="1"/>
  <c r="E2938" i="2" s="1"/>
  <c r="A2941" i="3" l="1"/>
  <c r="D2940" i="3"/>
  <c r="B2940" i="3"/>
  <c r="C2940" i="3"/>
  <c r="A2940" i="2"/>
  <c r="C2940" i="2" s="1"/>
  <c r="B2939" i="2"/>
  <c r="E2939" i="2" s="1" a="1"/>
  <c r="E2939" i="2" s="1"/>
  <c r="D2939" i="2"/>
  <c r="A2942" i="3" l="1"/>
  <c r="D2941" i="3"/>
  <c r="C2941" i="3"/>
  <c r="B2941" i="3"/>
  <c r="A2941" i="2"/>
  <c r="C2941" i="2" s="1"/>
  <c r="B2940" i="2"/>
  <c r="E2940" i="2" s="1" a="1"/>
  <c r="E2940" i="2" s="1"/>
  <c r="D2940" i="2"/>
  <c r="D2942" i="3" l="1"/>
  <c r="C2942" i="3"/>
  <c r="B2942" i="3"/>
  <c r="A2943" i="3"/>
  <c r="A2942" i="2"/>
  <c r="C2942" i="2" s="1"/>
  <c r="D2941" i="2"/>
  <c r="B2941" i="2"/>
  <c r="E2941" i="2" s="1" a="1"/>
  <c r="E2941" i="2" s="1"/>
  <c r="A2944" i="3" l="1"/>
  <c r="D2943" i="3"/>
  <c r="C2943" i="3"/>
  <c r="B2943" i="3"/>
  <c r="A2943" i="2"/>
  <c r="C2943" i="2" s="1"/>
  <c r="B2942" i="2"/>
  <c r="E2942" i="2" s="1" a="1"/>
  <c r="E2942" i="2" s="1"/>
  <c r="D2942" i="2"/>
  <c r="A2945" i="3" l="1"/>
  <c r="D2944" i="3"/>
  <c r="C2944" i="3"/>
  <c r="B2944" i="3"/>
  <c r="A2944" i="2"/>
  <c r="C2944" i="2" s="1"/>
  <c r="B2943" i="2"/>
  <c r="E2943" i="2" s="1" a="1"/>
  <c r="E2943" i="2" s="1"/>
  <c r="D2943" i="2"/>
  <c r="D2945" i="3" l="1"/>
  <c r="B2945" i="3"/>
  <c r="C2945" i="3"/>
  <c r="A2946" i="3"/>
  <c r="A2945" i="2"/>
  <c r="C2945" i="2" s="1"/>
  <c r="D2944" i="2"/>
  <c r="B2944" i="2"/>
  <c r="E2944" i="2" s="1" a="1"/>
  <c r="E2944" i="2" s="1"/>
  <c r="A2947" i="3" l="1"/>
  <c r="D2946" i="3"/>
  <c r="C2946" i="3"/>
  <c r="B2946" i="3"/>
  <c r="A2946" i="2"/>
  <c r="C2946" i="2" s="1"/>
  <c r="D2945" i="2"/>
  <c r="B2945" i="2"/>
  <c r="E2945" i="2" s="1" a="1"/>
  <c r="E2945" i="2" s="1"/>
  <c r="D2947" i="3" l="1"/>
  <c r="C2947" i="3"/>
  <c r="B2947" i="3"/>
  <c r="A2948" i="3"/>
  <c r="A2947" i="2"/>
  <c r="C2947" i="2" s="1"/>
  <c r="B2946" i="2"/>
  <c r="E2946" i="2" s="1" a="1"/>
  <c r="E2946" i="2" s="1"/>
  <c r="D2946" i="2"/>
  <c r="A2949" i="3" l="1"/>
  <c r="D2948" i="3"/>
  <c r="C2948" i="3"/>
  <c r="B2948" i="3"/>
  <c r="A2948" i="2"/>
  <c r="C2948" i="2" s="1"/>
  <c r="B2947" i="2"/>
  <c r="E2947" i="2" s="1" a="1"/>
  <c r="E2947" i="2" s="1"/>
  <c r="D2947" i="2"/>
  <c r="A2950" i="3" l="1"/>
  <c r="D2949" i="3"/>
  <c r="C2949" i="3"/>
  <c r="B2949" i="3"/>
  <c r="A2949" i="2"/>
  <c r="C2949" i="2" s="1"/>
  <c r="D2948" i="2"/>
  <c r="B2948" i="2"/>
  <c r="E2948" i="2" s="1" a="1"/>
  <c r="E2948" i="2" s="1"/>
  <c r="A2951" i="3" l="1"/>
  <c r="D2950" i="3"/>
  <c r="C2950" i="3"/>
  <c r="B2950" i="3"/>
  <c r="A2950" i="2"/>
  <c r="C2950" i="2" s="1"/>
  <c r="B2949" i="2"/>
  <c r="E2949" i="2" s="1" a="1"/>
  <c r="E2949" i="2" s="1"/>
  <c r="D2949" i="2"/>
  <c r="A2952" i="3" l="1"/>
  <c r="D2951" i="3"/>
  <c r="C2951" i="3"/>
  <c r="B2951" i="3"/>
  <c r="A2951" i="2"/>
  <c r="C2951" i="2" s="1"/>
  <c r="B2950" i="2"/>
  <c r="E2950" i="2" s="1" a="1"/>
  <c r="E2950" i="2" s="1"/>
  <c r="D2950" i="2"/>
  <c r="D2952" i="3" l="1"/>
  <c r="C2952" i="3"/>
  <c r="B2952" i="3"/>
  <c r="A2953" i="3"/>
  <c r="A2952" i="2"/>
  <c r="C2952" i="2" s="1"/>
  <c r="B2951" i="2"/>
  <c r="E2951" i="2" s="1" a="1"/>
  <c r="E2951" i="2" s="1"/>
  <c r="D2951" i="2"/>
  <c r="A2954" i="3" l="1"/>
  <c r="D2953" i="3"/>
  <c r="C2953" i="3"/>
  <c r="B2953" i="3"/>
  <c r="A2953" i="2"/>
  <c r="C2953" i="2" s="1"/>
  <c r="B2952" i="2"/>
  <c r="E2952" i="2" s="1" a="1"/>
  <c r="E2952" i="2" s="1"/>
  <c r="D2952" i="2"/>
  <c r="A2955" i="3" l="1"/>
  <c r="D2954" i="3"/>
  <c r="C2954" i="3"/>
  <c r="B2954" i="3"/>
  <c r="A2954" i="2"/>
  <c r="C2954" i="2" s="1"/>
  <c r="D2953" i="2"/>
  <c r="B2953" i="2"/>
  <c r="E2953" i="2" s="1" a="1"/>
  <c r="E2953" i="2" s="1"/>
  <c r="A2956" i="3" l="1"/>
  <c r="D2955" i="3"/>
  <c r="C2955" i="3"/>
  <c r="B2955" i="3"/>
  <c r="A2955" i="2"/>
  <c r="C2955" i="2" s="1"/>
  <c r="B2954" i="2"/>
  <c r="E2954" i="2" s="1" a="1"/>
  <c r="E2954" i="2" s="1"/>
  <c r="D2954" i="2"/>
  <c r="A2957" i="3" l="1"/>
  <c r="C2956" i="3"/>
  <c r="D2956" i="3"/>
  <c r="B2956" i="3"/>
  <c r="A2956" i="2"/>
  <c r="C2956" i="2" s="1"/>
  <c r="D2955" i="2"/>
  <c r="B2955" i="2"/>
  <c r="E2955" i="2" s="1" a="1"/>
  <c r="E2955" i="2" s="1"/>
  <c r="D2957" i="3" l="1"/>
  <c r="C2957" i="3"/>
  <c r="B2957" i="3"/>
  <c r="A2958" i="3"/>
  <c r="A2957" i="2"/>
  <c r="C2957" i="2" s="1"/>
  <c r="B2956" i="2"/>
  <c r="E2956" i="2" s="1" a="1"/>
  <c r="E2956" i="2" s="1"/>
  <c r="D2956" i="2"/>
  <c r="D2958" i="3" l="1"/>
  <c r="A2959" i="3"/>
  <c r="C2958" i="3"/>
  <c r="B2958" i="3"/>
  <c r="A2958" i="2"/>
  <c r="C2958" i="2" s="1"/>
  <c r="B2957" i="2"/>
  <c r="E2957" i="2" s="1" a="1"/>
  <c r="E2957" i="2" s="1"/>
  <c r="D2957" i="2"/>
  <c r="A2960" i="3" l="1"/>
  <c r="D2959" i="3"/>
  <c r="C2959" i="3"/>
  <c r="B2959" i="3"/>
  <c r="A2959" i="2"/>
  <c r="C2959" i="2" s="1"/>
  <c r="B2958" i="2"/>
  <c r="E2958" i="2" s="1" a="1"/>
  <c r="E2958" i="2" s="1"/>
  <c r="D2958" i="2"/>
  <c r="A2961" i="3" l="1"/>
  <c r="D2960" i="3"/>
  <c r="C2960" i="3"/>
  <c r="B2960" i="3"/>
  <c r="A2960" i="2"/>
  <c r="C2960" i="2" s="1"/>
  <c r="B2959" i="2"/>
  <c r="E2959" i="2" s="1" a="1"/>
  <c r="E2959" i="2" s="1"/>
  <c r="D2959" i="2"/>
  <c r="A2962" i="3" l="1"/>
  <c r="D2961" i="3"/>
  <c r="C2961" i="3"/>
  <c r="B2961" i="3"/>
  <c r="A2961" i="2"/>
  <c r="C2961" i="2" s="1"/>
  <c r="D2960" i="2"/>
  <c r="B2960" i="2"/>
  <c r="E2960" i="2" s="1" a="1"/>
  <c r="E2960" i="2" s="1"/>
  <c r="D2962" i="3" l="1"/>
  <c r="C2962" i="3"/>
  <c r="B2962" i="3"/>
  <c r="A2963" i="3"/>
  <c r="A2962" i="2"/>
  <c r="C2962" i="2" s="1"/>
  <c r="B2961" i="2"/>
  <c r="E2961" i="2" s="1" a="1"/>
  <c r="E2961" i="2" s="1"/>
  <c r="D2961" i="2"/>
  <c r="A2964" i="3" l="1"/>
  <c r="D2963" i="3"/>
  <c r="C2963" i="3"/>
  <c r="B2963" i="3"/>
  <c r="A2963" i="2"/>
  <c r="C2963" i="2" s="1"/>
  <c r="B2962" i="2"/>
  <c r="E2962" i="2" s="1" a="1"/>
  <c r="E2962" i="2" s="1"/>
  <c r="D2962" i="2"/>
  <c r="D2964" i="3" l="1"/>
  <c r="A2965" i="3"/>
  <c r="C2964" i="3"/>
  <c r="B2964" i="3"/>
  <c r="A2964" i="2"/>
  <c r="C2964" i="2" s="1"/>
  <c r="B2963" i="2"/>
  <c r="E2963" i="2" s="1" a="1"/>
  <c r="E2963" i="2" s="1"/>
  <c r="D2963" i="2"/>
  <c r="A2966" i="3" l="1"/>
  <c r="D2965" i="3"/>
  <c r="C2965" i="3"/>
  <c r="B2965" i="3"/>
  <c r="A2965" i="2"/>
  <c r="C2965" i="2" s="1"/>
  <c r="B2964" i="2"/>
  <c r="E2964" i="2" s="1" a="1"/>
  <c r="E2964" i="2" s="1"/>
  <c r="D2964" i="2"/>
  <c r="A2967" i="3" l="1"/>
  <c r="D2966" i="3"/>
  <c r="C2966" i="3"/>
  <c r="B2966" i="3"/>
  <c r="A2966" i="2"/>
  <c r="C2966" i="2" s="1"/>
  <c r="D2965" i="2"/>
  <c r="B2965" i="2"/>
  <c r="E2965" i="2" s="1" a="1"/>
  <c r="E2965" i="2" s="1"/>
  <c r="D2967" i="3" l="1"/>
  <c r="C2967" i="3"/>
  <c r="B2967" i="3"/>
  <c r="A2968" i="3"/>
  <c r="A2967" i="2"/>
  <c r="C2967" i="2" s="1"/>
  <c r="B2966" i="2"/>
  <c r="E2966" i="2" s="1" a="1"/>
  <c r="E2966" i="2" s="1"/>
  <c r="D2966" i="2"/>
  <c r="A2969" i="3" l="1"/>
  <c r="D2968" i="3"/>
  <c r="C2968" i="3"/>
  <c r="B2968" i="3"/>
  <c r="A2968" i="2"/>
  <c r="C2968" i="2" s="1"/>
  <c r="B2967" i="2"/>
  <c r="E2967" i="2" s="1" a="1"/>
  <c r="E2967" i="2" s="1"/>
  <c r="D2967" i="2"/>
  <c r="A2970" i="3" l="1"/>
  <c r="D2969" i="3"/>
  <c r="C2969" i="3"/>
  <c r="B2969" i="3"/>
  <c r="A2969" i="2"/>
  <c r="C2969" i="2" s="1"/>
  <c r="B2968" i="2"/>
  <c r="E2968" i="2" s="1" a="1"/>
  <c r="E2968" i="2" s="1"/>
  <c r="D2968" i="2"/>
  <c r="D2970" i="3" l="1"/>
  <c r="A2971" i="3"/>
  <c r="B2970" i="3"/>
  <c r="C2970" i="3"/>
  <c r="A2970" i="2"/>
  <c r="C2970" i="2" s="1"/>
  <c r="B2969" i="2"/>
  <c r="E2969" i="2" s="1" a="1"/>
  <c r="E2969" i="2" s="1"/>
  <c r="D2969" i="2"/>
  <c r="A2972" i="3" l="1"/>
  <c r="D2971" i="3"/>
  <c r="B2971" i="3"/>
  <c r="C2971" i="3"/>
  <c r="A2971" i="2"/>
  <c r="C2971" i="2" s="1"/>
  <c r="D2970" i="2"/>
  <c r="B2970" i="2"/>
  <c r="E2970" i="2" s="1" a="1"/>
  <c r="E2970" i="2" s="1"/>
  <c r="D2972" i="3" l="1"/>
  <c r="C2972" i="3"/>
  <c r="B2972" i="3"/>
  <c r="A2973" i="3"/>
  <c r="A2972" i="2"/>
  <c r="C2972" i="2" s="1"/>
  <c r="B2971" i="2"/>
  <c r="E2971" i="2" s="1" a="1"/>
  <c r="E2971" i="2" s="1"/>
  <c r="D2971" i="2"/>
  <c r="A2974" i="3" l="1"/>
  <c r="D2973" i="3"/>
  <c r="C2973" i="3"/>
  <c r="B2973" i="3"/>
  <c r="A2973" i="2"/>
  <c r="C2973" i="2" s="1"/>
  <c r="B2972" i="2"/>
  <c r="E2972" i="2" s="1" a="1"/>
  <c r="E2972" i="2" s="1"/>
  <c r="D2972" i="2"/>
  <c r="A2975" i="3" l="1"/>
  <c r="D2974" i="3"/>
  <c r="C2974" i="3"/>
  <c r="B2974" i="3"/>
  <c r="A2974" i="2"/>
  <c r="C2974" i="2" s="1"/>
  <c r="B2973" i="2"/>
  <c r="E2973" i="2" s="1" a="1"/>
  <c r="E2973" i="2" s="1"/>
  <c r="D2973" i="2"/>
  <c r="A2976" i="3" l="1"/>
  <c r="D2975" i="3"/>
  <c r="C2975" i="3"/>
  <c r="B2975" i="3"/>
  <c r="A2975" i="2"/>
  <c r="C2975" i="2" s="1"/>
  <c r="B2974" i="2"/>
  <c r="E2974" i="2" s="1" a="1"/>
  <c r="E2974" i="2" s="1"/>
  <c r="D2974" i="2"/>
  <c r="A2977" i="3" l="1"/>
  <c r="D2976" i="3"/>
  <c r="B2976" i="3"/>
  <c r="C2976" i="3"/>
  <c r="A2976" i="2"/>
  <c r="C2976" i="2" s="1"/>
  <c r="D2975" i="2"/>
  <c r="B2975" i="2"/>
  <c r="E2975" i="2" s="1" a="1"/>
  <c r="E2975" i="2" s="1"/>
  <c r="D2977" i="3" l="1"/>
  <c r="C2977" i="3"/>
  <c r="B2977" i="3"/>
  <c r="A2978" i="3"/>
  <c r="A2977" i="2"/>
  <c r="C2977" i="2" s="1"/>
  <c r="B2976" i="2"/>
  <c r="E2976" i="2" s="1" a="1"/>
  <c r="E2976" i="2" s="1"/>
  <c r="D2976" i="2"/>
  <c r="A2979" i="3" l="1"/>
  <c r="D2978" i="3"/>
  <c r="C2978" i="3"/>
  <c r="B2978" i="3"/>
  <c r="A2978" i="2"/>
  <c r="C2978" i="2" s="1"/>
  <c r="B2977" i="2"/>
  <c r="E2977" i="2" s="1" a="1"/>
  <c r="E2977" i="2" s="1"/>
  <c r="D2977" i="2"/>
  <c r="A2980" i="3" l="1"/>
  <c r="D2979" i="3"/>
  <c r="C2979" i="3"/>
  <c r="B2979" i="3"/>
  <c r="A2979" i="2"/>
  <c r="C2979" i="2" s="1"/>
  <c r="B2978" i="2"/>
  <c r="E2978" i="2" s="1" a="1"/>
  <c r="E2978" i="2" s="1"/>
  <c r="D2978" i="2"/>
  <c r="A2981" i="3" l="1"/>
  <c r="D2980" i="3"/>
  <c r="C2980" i="3"/>
  <c r="B2980" i="3"/>
  <c r="A2980" i="2"/>
  <c r="C2980" i="2" s="1"/>
  <c r="D2979" i="2"/>
  <c r="B2979" i="2"/>
  <c r="E2979" i="2" s="1" a="1"/>
  <c r="E2979" i="2" s="1"/>
  <c r="A2982" i="3" l="1"/>
  <c r="D2981" i="3"/>
  <c r="C2981" i="3"/>
  <c r="B2981" i="3"/>
  <c r="A2981" i="2"/>
  <c r="C2981" i="2" s="1"/>
  <c r="B2980" i="2"/>
  <c r="E2980" i="2" s="1" a="1"/>
  <c r="E2980" i="2" s="1"/>
  <c r="D2980" i="2"/>
  <c r="D2982" i="3" l="1"/>
  <c r="C2982" i="3"/>
  <c r="B2982" i="3"/>
  <c r="A2983" i="3"/>
  <c r="A2982" i="2"/>
  <c r="C2982" i="2" s="1"/>
  <c r="B2981" i="2"/>
  <c r="E2981" i="2" s="1" a="1"/>
  <c r="E2981" i="2" s="1"/>
  <c r="D2981" i="2"/>
  <c r="D2983" i="3" l="1"/>
  <c r="A2984" i="3"/>
  <c r="C2983" i="3"/>
  <c r="B2983" i="3"/>
  <c r="A2983" i="2"/>
  <c r="C2983" i="2" s="1"/>
  <c r="B2982" i="2"/>
  <c r="E2982" i="2" s="1" a="1"/>
  <c r="E2982" i="2" s="1"/>
  <c r="D2982" i="2"/>
  <c r="A2985" i="3" l="1"/>
  <c r="D2984" i="3"/>
  <c r="C2984" i="3"/>
  <c r="B2984" i="3"/>
  <c r="A2984" i="2"/>
  <c r="C2984" i="2" s="1"/>
  <c r="D2983" i="2"/>
  <c r="B2983" i="2"/>
  <c r="E2983" i="2" s="1" a="1"/>
  <c r="E2983" i="2" s="1"/>
  <c r="A2986" i="3" l="1"/>
  <c r="D2985" i="3"/>
  <c r="C2985" i="3"/>
  <c r="B2985" i="3"/>
  <c r="A2985" i="2"/>
  <c r="C2985" i="2" s="1"/>
  <c r="B2984" i="2"/>
  <c r="E2984" i="2" s="1" a="1"/>
  <c r="E2984" i="2" s="1"/>
  <c r="D2984" i="2"/>
  <c r="A2987" i="3" l="1"/>
  <c r="D2986" i="3"/>
  <c r="C2986" i="3"/>
  <c r="B2986" i="3"/>
  <c r="A2986" i="2"/>
  <c r="C2986" i="2" s="1"/>
  <c r="D2985" i="2"/>
  <c r="B2985" i="2"/>
  <c r="E2985" i="2" s="1" a="1"/>
  <c r="E2985" i="2" s="1"/>
  <c r="D2987" i="3" l="1"/>
  <c r="C2987" i="3"/>
  <c r="B2987" i="3"/>
  <c r="A2988" i="3"/>
  <c r="A2987" i="2"/>
  <c r="C2987" i="2" s="1"/>
  <c r="B2986" i="2"/>
  <c r="E2986" i="2" s="1" a="1"/>
  <c r="E2986" i="2" s="1"/>
  <c r="D2986" i="2"/>
  <c r="A2989" i="3" l="1"/>
  <c r="D2988" i="3"/>
  <c r="C2988" i="3"/>
  <c r="B2988" i="3"/>
  <c r="A2988" i="2"/>
  <c r="C2988" i="2" s="1"/>
  <c r="B2987" i="2"/>
  <c r="E2987" i="2" s="1" a="1"/>
  <c r="E2987" i="2" s="1"/>
  <c r="D2987" i="2"/>
  <c r="D2989" i="3" l="1"/>
  <c r="C2989" i="3"/>
  <c r="A2990" i="3"/>
  <c r="B2989" i="3"/>
  <c r="A2989" i="2"/>
  <c r="C2989" i="2" s="1"/>
  <c r="B2988" i="2"/>
  <c r="E2988" i="2" s="1" a="1"/>
  <c r="E2988" i="2" s="1"/>
  <c r="D2988" i="2"/>
  <c r="A2991" i="3" l="1"/>
  <c r="D2990" i="3"/>
  <c r="C2990" i="3"/>
  <c r="B2990" i="3"/>
  <c r="A2990" i="2"/>
  <c r="C2990" i="2" s="1"/>
  <c r="D2989" i="2"/>
  <c r="B2989" i="2"/>
  <c r="E2989" i="2" s="1" a="1"/>
  <c r="E2989" i="2" s="1"/>
  <c r="A2992" i="3" l="1"/>
  <c r="D2991" i="3"/>
  <c r="C2991" i="3"/>
  <c r="B2991" i="3"/>
  <c r="A2991" i="2"/>
  <c r="C2991" i="2" s="1"/>
  <c r="B2990" i="2"/>
  <c r="E2990" i="2" s="1" a="1"/>
  <c r="E2990" i="2" s="1"/>
  <c r="D2990" i="2"/>
  <c r="D2992" i="3" l="1"/>
  <c r="C2992" i="3"/>
  <c r="B2992" i="3"/>
  <c r="A2993" i="3"/>
  <c r="A2992" i="2"/>
  <c r="C2992" i="2" s="1"/>
  <c r="B2991" i="2"/>
  <c r="E2991" i="2" s="1" a="1"/>
  <c r="E2991" i="2" s="1"/>
  <c r="D2991" i="2"/>
  <c r="A2994" i="3" l="1"/>
  <c r="D2993" i="3"/>
  <c r="B2993" i="3"/>
  <c r="C2993" i="3"/>
  <c r="A2993" i="2"/>
  <c r="C2993" i="2" s="1"/>
  <c r="B2992" i="2"/>
  <c r="E2992" i="2" s="1" a="1"/>
  <c r="E2992" i="2" s="1"/>
  <c r="D2992" i="2"/>
  <c r="A2995" i="3" l="1"/>
  <c r="D2994" i="3"/>
  <c r="B2994" i="3"/>
  <c r="C2994" i="3"/>
  <c r="A2994" i="2"/>
  <c r="C2994" i="2" s="1"/>
  <c r="D2993" i="2"/>
  <c r="B2993" i="2"/>
  <c r="E2993" i="2" s="1" a="1"/>
  <c r="E2993" i="2" s="1"/>
  <c r="D2995" i="3" l="1"/>
  <c r="C2995" i="3"/>
  <c r="A2996" i="3"/>
  <c r="B2995" i="3"/>
  <c r="A2995" i="2"/>
  <c r="C2995" i="2" s="1"/>
  <c r="B2994" i="2"/>
  <c r="E2994" i="2" s="1" a="1"/>
  <c r="E2994" i="2" s="1"/>
  <c r="D2994" i="2"/>
  <c r="A2997" i="3" l="1"/>
  <c r="D2996" i="3"/>
  <c r="C2996" i="3"/>
  <c r="B2996" i="3"/>
  <c r="A2996" i="2"/>
  <c r="C2996" i="2" s="1"/>
  <c r="D2995" i="2"/>
  <c r="B2995" i="2"/>
  <c r="E2995" i="2" s="1" a="1"/>
  <c r="E2995" i="2" s="1"/>
  <c r="D2997" i="3" l="1"/>
  <c r="C2997" i="3"/>
  <c r="B2997" i="3"/>
  <c r="A2998" i="3"/>
  <c r="A2997" i="2"/>
  <c r="C2997" i="2" s="1"/>
  <c r="B2996" i="2"/>
  <c r="E2996" i="2" s="1" a="1"/>
  <c r="E2996" i="2" s="1"/>
  <c r="D2996" i="2"/>
  <c r="A2999" i="3" l="1"/>
  <c r="D2998" i="3"/>
  <c r="C2998" i="3"/>
  <c r="B2998" i="3"/>
  <c r="A2998" i="2"/>
  <c r="C2998" i="2" s="1"/>
  <c r="B2997" i="2"/>
  <c r="E2997" i="2" s="1" a="1"/>
  <c r="E2997" i="2" s="1"/>
  <c r="D2997" i="2"/>
  <c r="C2999" i="3" l="1"/>
  <c r="B2999" i="3"/>
  <c r="A3000" i="3"/>
  <c r="D2999" i="3"/>
  <c r="A2999" i="2"/>
  <c r="C2999" i="2" s="1"/>
  <c r="B2998" i="2"/>
  <c r="E2998" i="2" s="1" a="1"/>
  <c r="E2998" i="2" s="1"/>
  <c r="D2998" i="2"/>
  <c r="A3001" i="3" l="1"/>
  <c r="D3000" i="3"/>
  <c r="C3000" i="3"/>
  <c r="B3000" i="3"/>
  <c r="A3000" i="2"/>
  <c r="C3000" i="2" s="1"/>
  <c r="B2999" i="2"/>
  <c r="E2999" i="2" s="1" a="1"/>
  <c r="E2999" i="2" s="1"/>
  <c r="D2999" i="2"/>
  <c r="A3002" i="3" l="1"/>
  <c r="D3001" i="3"/>
  <c r="C3001" i="3"/>
  <c r="B3001" i="3"/>
  <c r="A3001" i="2"/>
  <c r="C3001" i="2" s="1"/>
  <c r="B3000" i="2"/>
  <c r="E3000" i="2" s="1" a="1"/>
  <c r="E3000" i="2" s="1"/>
  <c r="D3000" i="2"/>
  <c r="D3002" i="3" l="1"/>
  <c r="C3002" i="3"/>
  <c r="B3002" i="3"/>
  <c r="A3003" i="3"/>
  <c r="A3002" i="2"/>
  <c r="C3002" i="2" s="1"/>
  <c r="B3001" i="2"/>
  <c r="E3001" i="2" s="1" a="1"/>
  <c r="E3001" i="2" s="1"/>
  <c r="D3001" i="2"/>
  <c r="A3004" i="3" l="1"/>
  <c r="D3003" i="3"/>
  <c r="B3003" i="3"/>
  <c r="C3003" i="3"/>
  <c r="A3003" i="2"/>
  <c r="C3003" i="2" s="1"/>
  <c r="D3002" i="2"/>
  <c r="B3002" i="2"/>
  <c r="E3002" i="2" s="1" a="1"/>
  <c r="E3002" i="2" s="1"/>
  <c r="A3005" i="3" l="1"/>
  <c r="D3004" i="3"/>
  <c r="C3004" i="3"/>
  <c r="B3004" i="3"/>
  <c r="A3004" i="2"/>
  <c r="C3004" i="2" s="1"/>
  <c r="B3003" i="2"/>
  <c r="E3003" i="2" s="1" a="1"/>
  <c r="E3003" i="2" s="1"/>
  <c r="D3003" i="2"/>
  <c r="C3005" i="3" l="1"/>
  <c r="B3005" i="3"/>
  <c r="A3006" i="3"/>
  <c r="D3005" i="3"/>
  <c r="A3005" i="2"/>
  <c r="C3005" i="2" s="1"/>
  <c r="B3004" i="2"/>
  <c r="E3004" i="2" s="1" a="1"/>
  <c r="E3004" i="2" s="1"/>
  <c r="D3004" i="2"/>
  <c r="A3007" i="3" l="1"/>
  <c r="D3006" i="3"/>
  <c r="C3006" i="3"/>
  <c r="B3006" i="3"/>
  <c r="A3006" i="2"/>
  <c r="C3006" i="2" s="1"/>
  <c r="D3005" i="2"/>
  <c r="B3005" i="2"/>
  <c r="E3005" i="2" s="1" a="1"/>
  <c r="E3005" i="2" s="1"/>
  <c r="D3007" i="3" l="1"/>
  <c r="C3007" i="3"/>
  <c r="B3007" i="3"/>
  <c r="A3008" i="3"/>
  <c r="A3007" i="2"/>
  <c r="C3007" i="2" s="1"/>
  <c r="B3006" i="2"/>
  <c r="E3006" i="2" s="1" a="1"/>
  <c r="E3006" i="2" s="1"/>
  <c r="D3006" i="2"/>
  <c r="D3008" i="3" l="1"/>
  <c r="C3008" i="3"/>
  <c r="A3009" i="3"/>
  <c r="B3008" i="3"/>
  <c r="A3008" i="2"/>
  <c r="C3008" i="2" s="1"/>
  <c r="B3007" i="2"/>
  <c r="E3007" i="2" s="1" a="1"/>
  <c r="E3007" i="2" s="1"/>
  <c r="D3007" i="2"/>
  <c r="A3010" i="3" l="1"/>
  <c r="D3009" i="3"/>
  <c r="C3009" i="3"/>
  <c r="B3009" i="3"/>
  <c r="A3009" i="2"/>
  <c r="C3009" i="2" s="1"/>
  <c r="B3008" i="2"/>
  <c r="E3008" i="2" s="1" a="1"/>
  <c r="E3008" i="2" s="1"/>
  <c r="D3008" i="2"/>
  <c r="A3011" i="3" l="1"/>
  <c r="D3010" i="3"/>
  <c r="C3010" i="3"/>
  <c r="B3010" i="3"/>
  <c r="A3010" i="2"/>
  <c r="C3010" i="2" s="1"/>
  <c r="B3009" i="2"/>
  <c r="E3009" i="2" s="1" a="1"/>
  <c r="E3009" i="2" s="1"/>
  <c r="D3009" i="2"/>
  <c r="A3012" i="3" l="1"/>
  <c r="C3011" i="3"/>
  <c r="B3011" i="3"/>
  <c r="D3011" i="3"/>
  <c r="A3011" i="2"/>
  <c r="C3011" i="2" s="1"/>
  <c r="B3010" i="2"/>
  <c r="E3010" i="2" s="1" a="1"/>
  <c r="E3010" i="2" s="1"/>
  <c r="D3010" i="2"/>
  <c r="D3012" i="3" l="1"/>
  <c r="C3012" i="3"/>
  <c r="B3012" i="3"/>
  <c r="A3013" i="3"/>
  <c r="A3012" i="2"/>
  <c r="C3012" i="2" s="1"/>
  <c r="B3011" i="2"/>
  <c r="E3011" i="2" s="1" a="1"/>
  <c r="E3011" i="2" s="1"/>
  <c r="D3011" i="2"/>
  <c r="A3014" i="3" l="1"/>
  <c r="D3013" i="3"/>
  <c r="B3013" i="3"/>
  <c r="C3013" i="3"/>
  <c r="A3013" i="2"/>
  <c r="C3013" i="2" s="1"/>
  <c r="D3012" i="2"/>
  <c r="B3012" i="2"/>
  <c r="E3012" i="2" s="1" a="1"/>
  <c r="E3012" i="2" s="1"/>
  <c r="D3014" i="3" l="1"/>
  <c r="C3014" i="3"/>
  <c r="B3014" i="3"/>
  <c r="A3015" i="3"/>
  <c r="A3014" i="2"/>
  <c r="C3014" i="2" s="1"/>
  <c r="B3013" i="2"/>
  <c r="E3013" i="2" s="1" a="1"/>
  <c r="E3013" i="2" s="1"/>
  <c r="D3013" i="2"/>
  <c r="A3016" i="3" l="1"/>
  <c r="D3015" i="3"/>
  <c r="C3015" i="3"/>
  <c r="B3015" i="3"/>
  <c r="A3015" i="2"/>
  <c r="C3015" i="2" s="1"/>
  <c r="B3014" i="2"/>
  <c r="E3014" i="2" s="1" a="1"/>
  <c r="E3014" i="2" s="1"/>
  <c r="D3014" i="2"/>
  <c r="A3017" i="3" l="1"/>
  <c r="D3016" i="3"/>
  <c r="C3016" i="3"/>
  <c r="B3016" i="3"/>
  <c r="A3016" i="2"/>
  <c r="C3016" i="2" s="1"/>
  <c r="D3015" i="2"/>
  <c r="B3015" i="2"/>
  <c r="E3015" i="2" s="1" a="1"/>
  <c r="E3015" i="2" s="1"/>
  <c r="D3017" i="3" l="1"/>
  <c r="C3017" i="3"/>
  <c r="B3017" i="3"/>
  <c r="A3018" i="3"/>
  <c r="A3017" i="2"/>
  <c r="C3017" i="2" s="1"/>
  <c r="B3016" i="2"/>
  <c r="E3016" i="2" s="1" a="1"/>
  <c r="E3016" i="2" s="1"/>
  <c r="D3016" i="2"/>
  <c r="A3019" i="3" l="1"/>
  <c r="D3018" i="3"/>
  <c r="C3018" i="3"/>
  <c r="B3018" i="3"/>
  <c r="A3018" i="2"/>
  <c r="C3018" i="2" s="1"/>
  <c r="D3017" i="2"/>
  <c r="B3017" i="2"/>
  <c r="E3017" i="2" s="1" a="1"/>
  <c r="E3017" i="2" s="1"/>
  <c r="A3020" i="3" l="1"/>
  <c r="D3019" i="3"/>
  <c r="C3019" i="3"/>
  <c r="B3019" i="3"/>
  <c r="A3019" i="2"/>
  <c r="C3019" i="2" s="1"/>
  <c r="B3018" i="2"/>
  <c r="E3018" i="2" s="1" a="1"/>
  <c r="E3018" i="2" s="1"/>
  <c r="D3018" i="2"/>
  <c r="D3020" i="3" l="1"/>
  <c r="C3020" i="3"/>
  <c r="A3021" i="3"/>
  <c r="B3020" i="3"/>
  <c r="A3020" i="2"/>
  <c r="C3020" i="2" s="1"/>
  <c r="D3019" i="2"/>
  <c r="B3019" i="2"/>
  <c r="E3019" i="2" s="1" a="1"/>
  <c r="E3019" i="2" s="1"/>
  <c r="A3022" i="3" l="1"/>
  <c r="D3021" i="3"/>
  <c r="C3021" i="3"/>
  <c r="B3021" i="3"/>
  <c r="A3021" i="2"/>
  <c r="C3021" i="2" s="1"/>
  <c r="B3020" i="2"/>
  <c r="E3020" i="2" s="1" a="1"/>
  <c r="E3020" i="2" s="1"/>
  <c r="D3020" i="2"/>
  <c r="D3022" i="3" l="1"/>
  <c r="C3022" i="3"/>
  <c r="B3022" i="3"/>
  <c r="A3023" i="3"/>
  <c r="A3022" i="2"/>
  <c r="C3022" i="2" s="1"/>
  <c r="B3021" i="2"/>
  <c r="E3021" i="2" s="1" a="1"/>
  <c r="E3021" i="2" s="1"/>
  <c r="D3021" i="2"/>
  <c r="D3023" i="3" l="1"/>
  <c r="A3024" i="3"/>
  <c r="C3023" i="3"/>
  <c r="B3023" i="3"/>
  <c r="A3023" i="2"/>
  <c r="C3023" i="2" s="1"/>
  <c r="B3022" i="2"/>
  <c r="E3022" i="2" s="1" a="1"/>
  <c r="E3022" i="2" s="1"/>
  <c r="D3022" i="2"/>
  <c r="B3024" i="3" l="1"/>
  <c r="C3024" i="3"/>
  <c r="A3025" i="3"/>
  <c r="D3024" i="3"/>
  <c r="A3024" i="2"/>
  <c r="C3024" i="2" s="1"/>
  <c r="B3023" i="2"/>
  <c r="E3023" i="2" s="1" a="1"/>
  <c r="E3023" i="2" s="1"/>
  <c r="D3023" i="2"/>
  <c r="D3025" i="3" l="1"/>
  <c r="A3026" i="3"/>
  <c r="C3025" i="3"/>
  <c r="B3025" i="3"/>
  <c r="A3025" i="2"/>
  <c r="C3025" i="2" s="1"/>
  <c r="B3024" i="2"/>
  <c r="E3024" i="2" s="1" a="1"/>
  <c r="E3024" i="2" s="1"/>
  <c r="D3024" i="2"/>
  <c r="A3027" i="3" l="1"/>
  <c r="D3026" i="3"/>
  <c r="B3026" i="3"/>
  <c r="C3026" i="3"/>
  <c r="A3026" i="2"/>
  <c r="C3026" i="2" s="1"/>
  <c r="D3025" i="2"/>
  <c r="B3025" i="2"/>
  <c r="E3025" i="2" s="1" a="1"/>
  <c r="E3025" i="2" s="1"/>
  <c r="A3028" i="3" l="1"/>
  <c r="D3027" i="3"/>
  <c r="C3027" i="3"/>
  <c r="B3027" i="3"/>
  <c r="A3027" i="2"/>
  <c r="C3027" i="2" s="1"/>
  <c r="B3026" i="2"/>
  <c r="E3026" i="2" s="1" a="1"/>
  <c r="E3026" i="2" s="1"/>
  <c r="D3026" i="2"/>
  <c r="A3029" i="3" l="1"/>
  <c r="D3028" i="3"/>
  <c r="B3028" i="3"/>
  <c r="C3028" i="3"/>
  <c r="A3028" i="2"/>
  <c r="C3028" i="2" s="1"/>
  <c r="B3027" i="2"/>
  <c r="E3027" i="2" s="1" a="1"/>
  <c r="E3027" i="2" s="1"/>
  <c r="D3027" i="2"/>
  <c r="A3030" i="3" l="1"/>
  <c r="D3029" i="3"/>
  <c r="C3029" i="3"/>
  <c r="B3029" i="3"/>
  <c r="A3029" i="2"/>
  <c r="C3029" i="2" s="1"/>
  <c r="B3028" i="2"/>
  <c r="E3028" i="2" s="1" a="1"/>
  <c r="E3028" i="2" s="1"/>
  <c r="D3028" i="2"/>
  <c r="D3030" i="3" l="1"/>
  <c r="C3030" i="3"/>
  <c r="B3030" i="3"/>
  <c r="A3031" i="3"/>
  <c r="A3030" i="2"/>
  <c r="C3030" i="2" s="1"/>
  <c r="D3029" i="2"/>
  <c r="B3029" i="2"/>
  <c r="E3029" i="2" s="1" a="1"/>
  <c r="E3029" i="2" s="1"/>
  <c r="A3032" i="3" l="1"/>
  <c r="D3031" i="3"/>
  <c r="C3031" i="3"/>
  <c r="B3031" i="3"/>
  <c r="A3031" i="2"/>
  <c r="C3031" i="2" s="1"/>
  <c r="B3030" i="2"/>
  <c r="E3030" i="2" s="1" a="1"/>
  <c r="E3030" i="2" s="1"/>
  <c r="D3030" i="2"/>
  <c r="A3033" i="3" l="1"/>
  <c r="D3032" i="3"/>
  <c r="C3032" i="3"/>
  <c r="B3032" i="3"/>
  <c r="A3032" i="2"/>
  <c r="C3032" i="2" s="1"/>
  <c r="B3031" i="2"/>
  <c r="E3031" i="2" s="1" a="1"/>
  <c r="E3031" i="2" s="1"/>
  <c r="D3031" i="2"/>
  <c r="A3034" i="3" l="1"/>
  <c r="D3033" i="3"/>
  <c r="C3033" i="3"/>
  <c r="B3033" i="3"/>
  <c r="A3033" i="2"/>
  <c r="C3033" i="2" s="1"/>
  <c r="B3032" i="2"/>
  <c r="E3032" i="2" s="1" a="1"/>
  <c r="E3032" i="2" s="1"/>
  <c r="D3032" i="2"/>
  <c r="A3035" i="3" l="1"/>
  <c r="D3034" i="3"/>
  <c r="B3034" i="3"/>
  <c r="C3034" i="3"/>
  <c r="A3034" i="2"/>
  <c r="C3034" i="2" s="1"/>
  <c r="B3033" i="2"/>
  <c r="E3033" i="2" s="1" a="1"/>
  <c r="E3033" i="2" s="1"/>
  <c r="D3033" i="2"/>
  <c r="A3036" i="3" l="1"/>
  <c r="C3035" i="3"/>
  <c r="B3035" i="3"/>
  <c r="D3035" i="3"/>
  <c r="A3035" i="2"/>
  <c r="C3035" i="2" s="1"/>
  <c r="B3034" i="2"/>
  <c r="E3034" i="2" s="1" a="1"/>
  <c r="E3034" i="2" s="1"/>
  <c r="D3034" i="2"/>
  <c r="A3037" i="3" l="1"/>
  <c r="D3036" i="3"/>
  <c r="C3036" i="3"/>
  <c r="B3036" i="3"/>
  <c r="A3036" i="2"/>
  <c r="C3036" i="2" s="1"/>
  <c r="D3035" i="2"/>
  <c r="B3035" i="2"/>
  <c r="E3035" i="2" s="1" a="1"/>
  <c r="E3035" i="2" s="1"/>
  <c r="B3037" i="3" l="1"/>
  <c r="A3038" i="3"/>
  <c r="C3037" i="3"/>
  <c r="D3037" i="3"/>
  <c r="A3037" i="2"/>
  <c r="C3037" i="2" s="1"/>
  <c r="B3036" i="2"/>
  <c r="E3036" i="2" s="1" a="1"/>
  <c r="E3036" i="2" s="1"/>
  <c r="D3036" i="2"/>
  <c r="A3039" i="3" l="1"/>
  <c r="D3038" i="3"/>
  <c r="C3038" i="3"/>
  <c r="B3038" i="3"/>
  <c r="A3038" i="2"/>
  <c r="C3038" i="2" s="1"/>
  <c r="B3037" i="2"/>
  <c r="E3037" i="2" s="1" a="1"/>
  <c r="E3037" i="2" s="1"/>
  <c r="D3037" i="2"/>
  <c r="C3039" i="3" l="1"/>
  <c r="B3039" i="3"/>
  <c r="D3039" i="3"/>
  <c r="A3040" i="3"/>
  <c r="A3039" i="2"/>
  <c r="C3039" i="2" s="1"/>
  <c r="B3038" i="2"/>
  <c r="E3038" i="2" s="1" a="1"/>
  <c r="E3038" i="2" s="1"/>
  <c r="D3038" i="2"/>
  <c r="D3040" i="3" l="1"/>
  <c r="C3040" i="3"/>
  <c r="B3040" i="3"/>
  <c r="A3041" i="3"/>
  <c r="A3040" i="2"/>
  <c r="C3040" i="2" s="1"/>
  <c r="B3039" i="2"/>
  <c r="E3039" i="2" s="1" a="1"/>
  <c r="E3039" i="2" s="1"/>
  <c r="D3039" i="2"/>
  <c r="C3041" i="3" l="1"/>
  <c r="B3041" i="3"/>
  <c r="A3042" i="3"/>
  <c r="D3041" i="3"/>
  <c r="A3041" i="2"/>
  <c r="C3041" i="2" s="1"/>
  <c r="B3040" i="2"/>
  <c r="E3040" i="2" s="1" a="1"/>
  <c r="E3040" i="2" s="1"/>
  <c r="D3040" i="2"/>
  <c r="A3043" i="3" l="1"/>
  <c r="D3042" i="3"/>
  <c r="C3042" i="3"/>
  <c r="B3042" i="3"/>
  <c r="A3042" i="2"/>
  <c r="C3042" i="2" s="1"/>
  <c r="B3041" i="2"/>
  <c r="E3041" i="2" s="1" a="1"/>
  <c r="E3041" i="2" s="1"/>
  <c r="D3041" i="2"/>
  <c r="A3044" i="3" l="1"/>
  <c r="D3043" i="3"/>
  <c r="C3043" i="3"/>
  <c r="B3043" i="3"/>
  <c r="A3043" i="2"/>
  <c r="C3043" i="2" s="1"/>
  <c r="D3042" i="2"/>
  <c r="B3042" i="2"/>
  <c r="E3042" i="2" s="1" a="1"/>
  <c r="E3042" i="2" s="1"/>
  <c r="A3045" i="3" l="1"/>
  <c r="D3044" i="3"/>
  <c r="C3044" i="3"/>
  <c r="B3044" i="3"/>
  <c r="A3044" i="2"/>
  <c r="C3044" i="2" s="1"/>
  <c r="B3043" i="2"/>
  <c r="E3043" i="2" s="1" a="1"/>
  <c r="E3043" i="2" s="1"/>
  <c r="D3043" i="2"/>
  <c r="B3045" i="3" l="1"/>
  <c r="A3046" i="3"/>
  <c r="D3045" i="3"/>
  <c r="C3045" i="3"/>
  <c r="A3045" i="2"/>
  <c r="C3045" i="2" s="1"/>
  <c r="B3044" i="2"/>
  <c r="E3044" i="2" s="1" a="1"/>
  <c r="E3044" i="2" s="1"/>
  <c r="D3044" i="2"/>
  <c r="C3046" i="3" l="1"/>
  <c r="B3046" i="3"/>
  <c r="D3046" i="3"/>
  <c r="A3047" i="3"/>
  <c r="A3046" i="2"/>
  <c r="C3046" i="2" s="1"/>
  <c r="D3045" i="2"/>
  <c r="B3045" i="2"/>
  <c r="E3045" i="2" s="1" a="1"/>
  <c r="E3045" i="2" s="1"/>
  <c r="A3048" i="3" l="1"/>
  <c r="D3047" i="3"/>
  <c r="B3047" i="3"/>
  <c r="C3047" i="3"/>
  <c r="A3047" i="2"/>
  <c r="C3047" i="2" s="1"/>
  <c r="B3046" i="2"/>
  <c r="E3046" i="2" s="1" a="1"/>
  <c r="E3046" i="2" s="1"/>
  <c r="D3046" i="2"/>
  <c r="A3049" i="3" l="1"/>
  <c r="D3048" i="3"/>
  <c r="C3048" i="3"/>
  <c r="B3048" i="3"/>
  <c r="A3048" i="2"/>
  <c r="C3048" i="2" s="1"/>
  <c r="B3047" i="2"/>
  <c r="E3047" i="2" s="1" a="1"/>
  <c r="E3047" i="2" s="1"/>
  <c r="D3047" i="2"/>
  <c r="A3050" i="3" l="1"/>
  <c r="D3049" i="3"/>
  <c r="C3049" i="3"/>
  <c r="B3049" i="3"/>
  <c r="A3049" i="2"/>
  <c r="C3049" i="2" s="1"/>
  <c r="D3048" i="2"/>
  <c r="B3048" i="2"/>
  <c r="E3048" i="2" s="1" a="1"/>
  <c r="E3048" i="2" s="1"/>
  <c r="C3050" i="3" l="1"/>
  <c r="B3050" i="3"/>
  <c r="A3051" i="3"/>
  <c r="D3050" i="3"/>
  <c r="A3050" i="2"/>
  <c r="C3050" i="2" s="1"/>
  <c r="B3049" i="2"/>
  <c r="E3049" i="2" s="1" a="1"/>
  <c r="E3049" i="2" s="1"/>
  <c r="D3049" i="2"/>
  <c r="D3051" i="3" l="1"/>
  <c r="C3051" i="3"/>
  <c r="B3051" i="3"/>
  <c r="A3052" i="3"/>
  <c r="A3051" i="2"/>
  <c r="C3051" i="2" s="1"/>
  <c r="B3050" i="2"/>
  <c r="E3050" i="2" s="1" a="1"/>
  <c r="E3050" i="2" s="1"/>
  <c r="D3050" i="2"/>
  <c r="A3053" i="3" l="1"/>
  <c r="D3052" i="3"/>
  <c r="B3052" i="3"/>
  <c r="C3052" i="3"/>
  <c r="A3052" i="2"/>
  <c r="C3052" i="2" s="1"/>
  <c r="B3051" i="2"/>
  <c r="E3051" i="2" s="1" a="1"/>
  <c r="E3051" i="2" s="1"/>
  <c r="D3051" i="2"/>
  <c r="A3054" i="3" l="1"/>
  <c r="D3053" i="3"/>
  <c r="C3053" i="3"/>
  <c r="B3053" i="3"/>
  <c r="A3053" i="2"/>
  <c r="C3053" i="2" s="1"/>
  <c r="D3052" i="2"/>
  <c r="B3052" i="2"/>
  <c r="E3052" i="2" s="1" a="1"/>
  <c r="E3052" i="2" s="1"/>
  <c r="A3055" i="3" l="1"/>
  <c r="D3054" i="3"/>
  <c r="B3054" i="3"/>
  <c r="C3054" i="3"/>
  <c r="A3054" i="2"/>
  <c r="C3054" i="2" s="1"/>
  <c r="B3053" i="2"/>
  <c r="E3053" i="2" s="1" a="1"/>
  <c r="E3053" i="2" s="1"/>
  <c r="D3053" i="2"/>
  <c r="A3056" i="3" l="1"/>
  <c r="D3055" i="3"/>
  <c r="C3055" i="3"/>
  <c r="B3055" i="3"/>
  <c r="A3055" i="2"/>
  <c r="C3055" i="2" s="1"/>
  <c r="B3054" i="2"/>
  <c r="E3054" i="2" s="1" a="1"/>
  <c r="E3054" i="2" s="1"/>
  <c r="D3054" i="2"/>
  <c r="A3057" i="3" l="1"/>
  <c r="D3056" i="3"/>
  <c r="C3056" i="3"/>
  <c r="B3056" i="3"/>
  <c r="A3056" i="2"/>
  <c r="C3056" i="2" s="1"/>
  <c r="D3055" i="2"/>
  <c r="B3055" i="2"/>
  <c r="E3055" i="2" s="1" a="1"/>
  <c r="E3055" i="2" s="1"/>
  <c r="A3058" i="3" l="1"/>
  <c r="D3057" i="3"/>
  <c r="C3057" i="3"/>
  <c r="B3057" i="3"/>
  <c r="A3057" i="2"/>
  <c r="C3057" i="2" s="1"/>
  <c r="B3056" i="2"/>
  <c r="E3056" i="2" s="1" a="1"/>
  <c r="E3056" i="2" s="1"/>
  <c r="D3056" i="2"/>
  <c r="A3059" i="3" l="1"/>
  <c r="D3058" i="3"/>
  <c r="B3058" i="3"/>
  <c r="C3058" i="3"/>
  <c r="A3058" i="2"/>
  <c r="C3058" i="2" s="1"/>
  <c r="B3057" i="2"/>
  <c r="E3057" i="2" s="1" a="1"/>
  <c r="E3057" i="2" s="1"/>
  <c r="D3057" i="2"/>
  <c r="C3059" i="3" l="1"/>
  <c r="B3059" i="3"/>
  <c r="D3059" i="3"/>
  <c r="A3060" i="3"/>
  <c r="A3059" i="2"/>
  <c r="C3059" i="2" s="1"/>
  <c r="B3058" i="2"/>
  <c r="E3058" i="2" s="1" a="1"/>
  <c r="E3058" i="2" s="1"/>
  <c r="D3058" i="2"/>
  <c r="A3061" i="3" l="1"/>
  <c r="D3060" i="3"/>
  <c r="B3060" i="3"/>
  <c r="C3060" i="3"/>
  <c r="A3060" i="2"/>
  <c r="C3060" i="2" s="1"/>
  <c r="B3059" i="2"/>
  <c r="E3059" i="2" s="1" a="1"/>
  <c r="E3059" i="2" s="1"/>
  <c r="D3059" i="2"/>
  <c r="C3061" i="3" l="1"/>
  <c r="B3061" i="3"/>
  <c r="D3061" i="3"/>
  <c r="A3062" i="3"/>
  <c r="A3061" i="2"/>
  <c r="C3061" i="2" s="1"/>
  <c r="B3060" i="2"/>
  <c r="E3060" i="2" s="1" a="1"/>
  <c r="E3060" i="2" s="1"/>
  <c r="D3060" i="2"/>
  <c r="C3062" i="3" l="1"/>
  <c r="B3062" i="3"/>
  <c r="A3063" i="3"/>
  <c r="D3062" i="3"/>
  <c r="A3062" i="2"/>
  <c r="C3062" i="2" s="1"/>
  <c r="B3061" i="2"/>
  <c r="E3061" i="2" s="1" a="1"/>
  <c r="E3061" i="2" s="1"/>
  <c r="D3061" i="2"/>
  <c r="A3064" i="3" l="1"/>
  <c r="D3063" i="3"/>
  <c r="C3063" i="3"/>
  <c r="B3063" i="3"/>
  <c r="A3063" i="2"/>
  <c r="C3063" i="2" s="1"/>
  <c r="B3062" i="2"/>
  <c r="E3062" i="2" s="1" a="1"/>
  <c r="E3062" i="2" s="1"/>
  <c r="D3062" i="2"/>
  <c r="A3065" i="3" l="1"/>
  <c r="D3064" i="3"/>
  <c r="C3064" i="3"/>
  <c r="B3064" i="3"/>
  <c r="A3064" i="2"/>
  <c r="C3064" i="2" s="1"/>
  <c r="D3063" i="2"/>
  <c r="B3063" i="2"/>
  <c r="E3063" i="2" s="1" a="1"/>
  <c r="E3063" i="2" s="1"/>
  <c r="B3065" i="3" l="1"/>
  <c r="A3066" i="3"/>
  <c r="D3065" i="3"/>
  <c r="C3065" i="3"/>
  <c r="A3065" i="2"/>
  <c r="C3065" i="2" s="1"/>
  <c r="B3064" i="2"/>
  <c r="E3064" i="2" s="1" a="1"/>
  <c r="E3064" i="2" s="1"/>
  <c r="D3064" i="2"/>
  <c r="A3067" i="3" l="1"/>
  <c r="D3066" i="3"/>
  <c r="C3066" i="3"/>
  <c r="B3066" i="3"/>
  <c r="A3066" i="2"/>
  <c r="C3066" i="2" s="1"/>
  <c r="D3065" i="2"/>
  <c r="B3065" i="2"/>
  <c r="E3065" i="2" s="1" a="1"/>
  <c r="E3065" i="2" s="1"/>
  <c r="A3068" i="3" l="1"/>
  <c r="C3067" i="3"/>
  <c r="B3067" i="3"/>
  <c r="D3067" i="3"/>
  <c r="A3067" i="2"/>
  <c r="C3067" i="2" s="1"/>
  <c r="B3066" i="2"/>
  <c r="E3066" i="2" s="1" a="1"/>
  <c r="E3066" i="2" s="1"/>
  <c r="D3066" i="2"/>
  <c r="A3069" i="3" l="1"/>
  <c r="D3068" i="3"/>
  <c r="B3068" i="3"/>
  <c r="C3068" i="3"/>
  <c r="A3068" i="2"/>
  <c r="C3068" i="2" s="1"/>
  <c r="B3067" i="2"/>
  <c r="E3067" i="2" s="1" a="1"/>
  <c r="E3067" i="2" s="1"/>
  <c r="D3067" i="2"/>
  <c r="C3069" i="3" l="1"/>
  <c r="B3069" i="3"/>
  <c r="A3070" i="3"/>
  <c r="D3069" i="3"/>
  <c r="A3069" i="2"/>
  <c r="C3069" i="2" s="1"/>
  <c r="B3068" i="2"/>
  <c r="E3068" i="2" s="1" a="1"/>
  <c r="E3068" i="2" s="1"/>
  <c r="D3068" i="2"/>
  <c r="A3071" i="3" l="1"/>
  <c r="D3070" i="3"/>
  <c r="C3070" i="3"/>
  <c r="B3070" i="3"/>
  <c r="A3070" i="2"/>
  <c r="C3070" i="2" s="1"/>
  <c r="B3069" i="2"/>
  <c r="E3069" i="2" s="1" a="1"/>
  <c r="E3069" i="2" s="1"/>
  <c r="D3069" i="2"/>
  <c r="A3072" i="3" l="1"/>
  <c r="D3071" i="3"/>
  <c r="C3071" i="3"/>
  <c r="B3071" i="3"/>
  <c r="A3071" i="2"/>
  <c r="C3071" i="2" s="1"/>
  <c r="B3070" i="2"/>
  <c r="E3070" i="2" s="1" a="1"/>
  <c r="E3070" i="2" s="1"/>
  <c r="D3070" i="2"/>
  <c r="C3072" i="3" l="1"/>
  <c r="B3072" i="3"/>
  <c r="D3072" i="3"/>
  <c r="A3073" i="3"/>
  <c r="A3072" i="2"/>
  <c r="C3072" i="2" s="1"/>
  <c r="D3071" i="2"/>
  <c r="B3071" i="2"/>
  <c r="E3071" i="2" s="1" a="1"/>
  <c r="E3071" i="2" s="1"/>
  <c r="A3074" i="3" l="1"/>
  <c r="D3073" i="3"/>
  <c r="C3073" i="3"/>
  <c r="B3073" i="3"/>
  <c r="A3073" i="2"/>
  <c r="C3073" i="2" s="1"/>
  <c r="B3072" i="2"/>
  <c r="E3072" i="2" s="1" a="1"/>
  <c r="E3072" i="2" s="1"/>
  <c r="D3072" i="2"/>
  <c r="A3075" i="3" l="1"/>
  <c r="D3074" i="3"/>
  <c r="C3074" i="3"/>
  <c r="B3074" i="3"/>
  <c r="A3074" i="2"/>
  <c r="C3074" i="2" s="1"/>
  <c r="B3073" i="2"/>
  <c r="E3073" i="2" s="1" a="1"/>
  <c r="E3073" i="2" s="1"/>
  <c r="D3073" i="2"/>
  <c r="A3076" i="3" l="1"/>
  <c r="D3075" i="3"/>
  <c r="B3075" i="3"/>
  <c r="C3075" i="3"/>
  <c r="A3075" i="2"/>
  <c r="C3075" i="2" s="1"/>
  <c r="B3074" i="2"/>
  <c r="E3074" i="2" s="1" a="1"/>
  <c r="E3074" i="2" s="1"/>
  <c r="D3074" i="2"/>
  <c r="A3077" i="3" l="1"/>
  <c r="D3076" i="3"/>
  <c r="B3076" i="3"/>
  <c r="C3076" i="3"/>
  <c r="A3076" i="2"/>
  <c r="C3076" i="2" s="1"/>
  <c r="D3075" i="2"/>
  <c r="B3075" i="2"/>
  <c r="E3075" i="2" s="1" a="1"/>
  <c r="E3075" i="2" s="1"/>
  <c r="A3078" i="3" l="1"/>
  <c r="D3077" i="3"/>
  <c r="C3077" i="3"/>
  <c r="B3077" i="3"/>
  <c r="A3077" i="2"/>
  <c r="C3077" i="2" s="1"/>
  <c r="B3076" i="2"/>
  <c r="E3076" i="2" s="1" a="1"/>
  <c r="E3076" i="2" s="1"/>
  <c r="D3076" i="2"/>
  <c r="A3079" i="3" l="1"/>
  <c r="D3078" i="3"/>
  <c r="C3078" i="3"/>
  <c r="B3078" i="3"/>
  <c r="A3078" i="2"/>
  <c r="C3078" i="2" s="1"/>
  <c r="B3077" i="2"/>
  <c r="E3077" i="2" s="1" a="1"/>
  <c r="E3077" i="2" s="1"/>
  <c r="D3077" i="2"/>
  <c r="D3079" i="3" l="1"/>
  <c r="C3079" i="3"/>
  <c r="B3079" i="3"/>
  <c r="A3080" i="3"/>
  <c r="A3079" i="2"/>
  <c r="C3079" i="2" s="1"/>
  <c r="D3078" i="2"/>
  <c r="B3078" i="2"/>
  <c r="E3078" i="2" s="1" a="1"/>
  <c r="E3078" i="2" s="1"/>
  <c r="A3081" i="3" l="1"/>
  <c r="C3080" i="3"/>
  <c r="B3080" i="3"/>
  <c r="D3080" i="3"/>
  <c r="A3080" i="2"/>
  <c r="C3080" i="2" s="1"/>
  <c r="B3079" i="2"/>
  <c r="E3079" i="2" s="1" a="1"/>
  <c r="E3079" i="2" s="1"/>
  <c r="D3079" i="2"/>
  <c r="D3081" i="3" l="1"/>
  <c r="A3082" i="3"/>
  <c r="C3081" i="3"/>
  <c r="B3081" i="3"/>
  <c r="A3081" i="2"/>
  <c r="C3081" i="2" s="1"/>
  <c r="B3080" i="2"/>
  <c r="E3080" i="2" s="1" a="1"/>
  <c r="E3080" i="2" s="1"/>
  <c r="D3080" i="2"/>
  <c r="A3083" i="3" l="1"/>
  <c r="D3082" i="3"/>
  <c r="C3082" i="3"/>
  <c r="B3082" i="3"/>
  <c r="A3082" i="2"/>
  <c r="C3082" i="2" s="1"/>
  <c r="B3081" i="2"/>
  <c r="E3081" i="2" s="1" a="1"/>
  <c r="E3081" i="2" s="1"/>
  <c r="D3081" i="2"/>
  <c r="A3084" i="3" l="1"/>
  <c r="D3083" i="3"/>
  <c r="C3083" i="3"/>
  <c r="B3083" i="3"/>
  <c r="A3083" i="2"/>
  <c r="C3083" i="2" s="1"/>
  <c r="B3082" i="2"/>
  <c r="E3082" i="2" s="1" a="1"/>
  <c r="E3082" i="2" s="1"/>
  <c r="D3082" i="2"/>
  <c r="A3085" i="3" l="1"/>
  <c r="C3084" i="3"/>
  <c r="B3084" i="3"/>
  <c r="D3084" i="3"/>
  <c r="A3084" i="2"/>
  <c r="C3084" i="2" s="1"/>
  <c r="B3083" i="2"/>
  <c r="E3083" i="2" s="1" a="1"/>
  <c r="E3083" i="2" s="1"/>
  <c r="D3083" i="2"/>
  <c r="A3086" i="3" l="1"/>
  <c r="D3085" i="3"/>
  <c r="C3085" i="3"/>
  <c r="B3085" i="3"/>
  <c r="A3085" i="2"/>
  <c r="C3085" i="2" s="1"/>
  <c r="B3084" i="2"/>
  <c r="E3084" i="2" s="1" a="1"/>
  <c r="E3084" i="2" s="1"/>
  <c r="D3084" i="2"/>
  <c r="B3086" i="3" l="1"/>
  <c r="A3087" i="3"/>
  <c r="D3086" i="3"/>
  <c r="C3086" i="3"/>
  <c r="A3086" i="2"/>
  <c r="C3086" i="2" s="1"/>
  <c r="D3085" i="2"/>
  <c r="B3085" i="2"/>
  <c r="E3085" i="2" s="1" a="1"/>
  <c r="E3085" i="2" s="1"/>
  <c r="A3088" i="3" l="1"/>
  <c r="D3087" i="3"/>
  <c r="C3087" i="3"/>
  <c r="B3087" i="3"/>
  <c r="A3087" i="2"/>
  <c r="C3087" i="2" s="1"/>
  <c r="B3086" i="2"/>
  <c r="E3086" i="2" s="1" a="1"/>
  <c r="E3086" i="2" s="1"/>
  <c r="D3086" i="2"/>
  <c r="A3089" i="3" l="1"/>
  <c r="D3088" i="3"/>
  <c r="C3088" i="3"/>
  <c r="B3088" i="3"/>
  <c r="A3088" i="2"/>
  <c r="C3088" i="2" s="1"/>
  <c r="B3087" i="2"/>
  <c r="E3087" i="2" s="1" a="1"/>
  <c r="E3087" i="2" s="1"/>
  <c r="D3087" i="2"/>
  <c r="C3089" i="3" l="1"/>
  <c r="B3089" i="3"/>
  <c r="D3089" i="3"/>
  <c r="A3090" i="3"/>
  <c r="A3089" i="2"/>
  <c r="C3089" i="2" s="1"/>
  <c r="D3088" i="2"/>
  <c r="B3088" i="2"/>
  <c r="E3088" i="2" s="1" a="1"/>
  <c r="E3088" i="2" s="1"/>
  <c r="C3090" i="3" l="1"/>
  <c r="B3090" i="3"/>
  <c r="A3091" i="3"/>
  <c r="D3090" i="3"/>
  <c r="A3090" i="2"/>
  <c r="C3090" i="2" s="1"/>
  <c r="B3089" i="2"/>
  <c r="E3089" i="2" s="1" a="1"/>
  <c r="E3089" i="2" s="1"/>
  <c r="D3089" i="2"/>
  <c r="A3092" i="3" l="1"/>
  <c r="D3091" i="3"/>
  <c r="C3091" i="3"/>
  <c r="B3091" i="3"/>
  <c r="A3091" i="2"/>
  <c r="C3091" i="2" s="1"/>
  <c r="B3090" i="2"/>
  <c r="E3090" i="2" s="1" a="1"/>
  <c r="E3090" i="2" s="1"/>
  <c r="D3090" i="2"/>
  <c r="D3092" i="3" l="1"/>
  <c r="C3092" i="3"/>
  <c r="B3092" i="3"/>
  <c r="A3093" i="3"/>
  <c r="A3092" i="2"/>
  <c r="C3092" i="2" s="1"/>
  <c r="B3091" i="2"/>
  <c r="E3091" i="2" s="1" a="1"/>
  <c r="E3091" i="2" s="1"/>
  <c r="D3091" i="2"/>
  <c r="A3094" i="3" l="1"/>
  <c r="D3093" i="3"/>
  <c r="C3093" i="3"/>
  <c r="B3093" i="3"/>
  <c r="A3093" i="2"/>
  <c r="C3093" i="2" s="1"/>
  <c r="B3092" i="2"/>
  <c r="E3092" i="2" s="1" a="1"/>
  <c r="E3092" i="2" s="1"/>
  <c r="D3092" i="2"/>
  <c r="A3095" i="3" l="1"/>
  <c r="D3094" i="3"/>
  <c r="C3094" i="3"/>
  <c r="B3094" i="3"/>
  <c r="A3094" i="2"/>
  <c r="C3094" i="2" s="1"/>
  <c r="B3093" i="2"/>
  <c r="E3093" i="2" s="1" a="1"/>
  <c r="E3093" i="2" s="1"/>
  <c r="D3093" i="2"/>
  <c r="A3096" i="3" l="1"/>
  <c r="D3095" i="3"/>
  <c r="C3095" i="3"/>
  <c r="B3095" i="3"/>
  <c r="A3095" i="2"/>
  <c r="C3095" i="2" s="1"/>
  <c r="D3094" i="2"/>
  <c r="B3094" i="2"/>
  <c r="E3094" i="2" s="1" a="1"/>
  <c r="E3094" i="2" s="1"/>
  <c r="A3097" i="3" l="1"/>
  <c r="D3096" i="3"/>
  <c r="B3096" i="3"/>
  <c r="C3096" i="3"/>
  <c r="A3096" i="2"/>
  <c r="C3096" i="2" s="1"/>
  <c r="D3095" i="2"/>
  <c r="B3095" i="2"/>
  <c r="E3095" i="2" s="1" a="1"/>
  <c r="E3095" i="2" s="1"/>
  <c r="A3098" i="3" l="1"/>
  <c r="B3097" i="3"/>
  <c r="D3097" i="3"/>
  <c r="C3097" i="3"/>
  <c r="A3097" i="2"/>
  <c r="C3097" i="2" s="1"/>
  <c r="B3096" i="2"/>
  <c r="E3096" i="2" s="1" a="1"/>
  <c r="E3096" i="2" s="1"/>
  <c r="D3096" i="2"/>
  <c r="A3099" i="3" l="1"/>
  <c r="D3098" i="3"/>
  <c r="C3098" i="3"/>
  <c r="B3098" i="3"/>
  <c r="A3098" i="2"/>
  <c r="C3098" i="2" s="1"/>
  <c r="D3097" i="2"/>
  <c r="B3097" i="2"/>
  <c r="E3097" i="2" s="1" a="1"/>
  <c r="E3097" i="2" s="1"/>
  <c r="A3100" i="3" l="1"/>
  <c r="D3099" i="3"/>
  <c r="C3099" i="3"/>
  <c r="B3099" i="3"/>
  <c r="A3099" i="2"/>
  <c r="C3099" i="2" s="1"/>
  <c r="B3098" i="2"/>
  <c r="E3098" i="2" s="1" a="1"/>
  <c r="E3098" i="2" s="1"/>
  <c r="D3098" i="2"/>
  <c r="C3100" i="3" l="1"/>
  <c r="B3100" i="3"/>
  <c r="D3100" i="3"/>
  <c r="A3101" i="3"/>
  <c r="A3100" i="2"/>
  <c r="C3100" i="2" s="1"/>
  <c r="B3099" i="2"/>
  <c r="E3099" i="2" s="1" a="1"/>
  <c r="E3099" i="2" s="1"/>
  <c r="D3099" i="2"/>
  <c r="A3102" i="3" l="1"/>
  <c r="D3101" i="3"/>
  <c r="C3101" i="3"/>
  <c r="B3101" i="3"/>
  <c r="A3101" i="2"/>
  <c r="C3101" i="2" s="1"/>
  <c r="B3100" i="2"/>
  <c r="E3100" i="2" s="1" a="1"/>
  <c r="E3100" i="2" s="1"/>
  <c r="D3100" i="2"/>
  <c r="D3102" i="3" l="1"/>
  <c r="A3103" i="3"/>
  <c r="C3102" i="3"/>
  <c r="B3102" i="3"/>
  <c r="A3102" i="2"/>
  <c r="C3102" i="2" s="1"/>
  <c r="D3101" i="2"/>
  <c r="B3101" i="2"/>
  <c r="E3101" i="2" s="1" a="1"/>
  <c r="E3101" i="2" s="1"/>
  <c r="A3104" i="3" l="1"/>
  <c r="D3103" i="3"/>
  <c r="C3103" i="3"/>
  <c r="B3103" i="3"/>
  <c r="A3103" i="2"/>
  <c r="C3103" i="2" s="1"/>
  <c r="B3102" i="2"/>
  <c r="E3102" i="2" s="1" a="1"/>
  <c r="E3102" i="2" s="1"/>
  <c r="D3102" i="2"/>
  <c r="A3105" i="3" l="1"/>
  <c r="C3104" i="3"/>
  <c r="D3104" i="3"/>
  <c r="B3104" i="3"/>
  <c r="A3104" i="2"/>
  <c r="C3104" i="2" s="1"/>
  <c r="B3103" i="2"/>
  <c r="E3103" i="2" s="1" a="1"/>
  <c r="E3103" i="2" s="1"/>
  <c r="D3103" i="2"/>
  <c r="A3106" i="3" l="1"/>
  <c r="D3105" i="3"/>
  <c r="C3105" i="3"/>
  <c r="B3105" i="3"/>
  <c r="A3105" i="2"/>
  <c r="C3105" i="2" s="1"/>
  <c r="B3104" i="2"/>
  <c r="E3104" i="2" s="1" a="1"/>
  <c r="E3104" i="2" s="1"/>
  <c r="D3104" i="2"/>
  <c r="A3107" i="3" l="1"/>
  <c r="D3106" i="3"/>
  <c r="C3106" i="3"/>
  <c r="B3106" i="3"/>
  <c r="A3106" i="2"/>
  <c r="C3106" i="2" s="1"/>
  <c r="D3105" i="2"/>
  <c r="B3105" i="2"/>
  <c r="E3105" i="2" s="1" a="1"/>
  <c r="E3105" i="2" s="1"/>
  <c r="B3107" i="3" l="1"/>
  <c r="A3108" i="3"/>
  <c r="D3107" i="3"/>
  <c r="C3107" i="3"/>
  <c r="A3107" i="2"/>
  <c r="C3107" i="2" s="1"/>
  <c r="B3106" i="2"/>
  <c r="E3106" i="2" s="1" a="1"/>
  <c r="E3106" i="2" s="1"/>
  <c r="D3106" i="2"/>
  <c r="A3109" i="3" l="1"/>
  <c r="D3108" i="3"/>
  <c r="C3108" i="3"/>
  <c r="B3108" i="3"/>
  <c r="A3108" i="2"/>
  <c r="C3108" i="2" s="1"/>
  <c r="D3107" i="2"/>
  <c r="B3107" i="2"/>
  <c r="E3107" i="2" s="1" a="1"/>
  <c r="E3107" i="2" s="1"/>
  <c r="D3109" i="3" l="1"/>
  <c r="B3109" i="3"/>
  <c r="A3110" i="3"/>
  <c r="C3109" i="3"/>
  <c r="A3109" i="2"/>
  <c r="C3109" i="2" s="1"/>
  <c r="B3108" i="2"/>
  <c r="E3108" i="2" s="1" a="1"/>
  <c r="E3108" i="2" s="1"/>
  <c r="D3108" i="2"/>
  <c r="A3111" i="3" l="1"/>
  <c r="D3110" i="3"/>
  <c r="C3110" i="3"/>
  <c r="B3110" i="3"/>
  <c r="A3110" i="2"/>
  <c r="C3110" i="2" s="1"/>
  <c r="B3109" i="2"/>
  <c r="E3109" i="2" s="1" a="1"/>
  <c r="E3109" i="2" s="1"/>
  <c r="D3109" i="2"/>
  <c r="C3111" i="3" l="1"/>
  <c r="B3111" i="3"/>
  <c r="A3112" i="3"/>
  <c r="D3111" i="3"/>
  <c r="A3111" i="2"/>
  <c r="C3111" i="2" s="1"/>
  <c r="B3110" i="2"/>
  <c r="E3110" i="2" s="1" a="1"/>
  <c r="E3110" i="2" s="1"/>
  <c r="D3110" i="2"/>
  <c r="A3113" i="3" l="1"/>
  <c r="D3112" i="3"/>
  <c r="C3112" i="3"/>
  <c r="B3112" i="3"/>
  <c r="A3112" i="2"/>
  <c r="C3112" i="2" s="1"/>
  <c r="D3111" i="2"/>
  <c r="B3111" i="2"/>
  <c r="E3111" i="2" s="1" a="1"/>
  <c r="E3111" i="2" s="1"/>
  <c r="A3114" i="3" l="1"/>
  <c r="D3113" i="3"/>
  <c r="C3113" i="3"/>
  <c r="B3113" i="3"/>
  <c r="A3113" i="2"/>
  <c r="C3113" i="2" s="1"/>
  <c r="D3112" i="2"/>
  <c r="B3112" i="2"/>
  <c r="E3112" i="2" s="1" a="1"/>
  <c r="E3112" i="2" s="1"/>
  <c r="B3114" i="3" l="1"/>
  <c r="A3115" i="3"/>
  <c r="C3114" i="3"/>
  <c r="D3114" i="3"/>
  <c r="A3114" i="2"/>
  <c r="C3114" i="2" s="1"/>
  <c r="B3113" i="2"/>
  <c r="E3113" i="2" s="1" a="1"/>
  <c r="E3113" i="2" s="1"/>
  <c r="D3113" i="2"/>
  <c r="D3115" i="3" l="1"/>
  <c r="C3115" i="3"/>
  <c r="A3116" i="3"/>
  <c r="B3115" i="3"/>
  <c r="A3115" i="2"/>
  <c r="C3115" i="2" s="1"/>
  <c r="B3114" i="2"/>
  <c r="E3114" i="2" s="1" a="1"/>
  <c r="E3114" i="2" s="1"/>
  <c r="D3114" i="2"/>
  <c r="A3117" i="3" l="1"/>
  <c r="D3116" i="3"/>
  <c r="C3116" i="3"/>
  <c r="B3116" i="3"/>
  <c r="A3116" i="2"/>
  <c r="C3116" i="2" s="1"/>
  <c r="D3115" i="2"/>
  <c r="B3115" i="2"/>
  <c r="E3115" i="2" s="1" a="1"/>
  <c r="E3115" i="2" s="1"/>
  <c r="A3118" i="3" l="1"/>
  <c r="D3117" i="3"/>
  <c r="B3117" i="3"/>
  <c r="C3117" i="3"/>
  <c r="A3117" i="2"/>
  <c r="C3117" i="2" s="1"/>
  <c r="B3116" i="2"/>
  <c r="E3116" i="2" s="1" a="1"/>
  <c r="E3116" i="2" s="1"/>
  <c r="D3116" i="2"/>
  <c r="A3119" i="3" l="1"/>
  <c r="D3118" i="3"/>
  <c r="C3118" i="3"/>
  <c r="B3118" i="3"/>
  <c r="A3118" i="2"/>
  <c r="C3118" i="2" s="1"/>
  <c r="B3117" i="2"/>
  <c r="E3117" i="2" s="1" a="1"/>
  <c r="E3117" i="2" s="1"/>
  <c r="D3117" i="2"/>
  <c r="A3120" i="3" l="1"/>
  <c r="D3119" i="3"/>
  <c r="C3119" i="3"/>
  <c r="B3119" i="3"/>
  <c r="A3119" i="2"/>
  <c r="C3119" i="2" s="1"/>
  <c r="B3118" i="2"/>
  <c r="E3118" i="2" s="1" a="1"/>
  <c r="E3118" i="2" s="1"/>
  <c r="D3118" i="2"/>
  <c r="D3120" i="3" l="1"/>
  <c r="C3120" i="3"/>
  <c r="B3120" i="3"/>
  <c r="A3121" i="3"/>
  <c r="A3120" i="2"/>
  <c r="C3120" i="2" s="1"/>
  <c r="B3119" i="2"/>
  <c r="E3119" i="2" s="1" a="1"/>
  <c r="E3119" i="2" s="1"/>
  <c r="D3119" i="2"/>
  <c r="A3122" i="3" l="1"/>
  <c r="D3121" i="3"/>
  <c r="C3121" i="3"/>
  <c r="B3121" i="3"/>
  <c r="A3121" i="2"/>
  <c r="C3121" i="2" s="1"/>
  <c r="D3120" i="2"/>
  <c r="B3120" i="2"/>
  <c r="E3120" i="2" s="1" a="1"/>
  <c r="E3120" i="2" s="1"/>
  <c r="C3122" i="3" l="1"/>
  <c r="B3122" i="3"/>
  <c r="D3122" i="3"/>
  <c r="A3123" i="3"/>
  <c r="A3122" i="2"/>
  <c r="C3122" i="2" s="1"/>
  <c r="B3121" i="2"/>
  <c r="E3121" i="2" s="1" a="1"/>
  <c r="E3121" i="2" s="1"/>
  <c r="D3121" i="2"/>
  <c r="A3124" i="3" l="1"/>
  <c r="D3123" i="3"/>
  <c r="C3123" i="3"/>
  <c r="B3123" i="3"/>
  <c r="A3123" i="2"/>
  <c r="C3123" i="2" s="1"/>
  <c r="B3122" i="2"/>
  <c r="E3122" i="2" s="1" a="1"/>
  <c r="E3122" i="2" s="1"/>
  <c r="D3122" i="2"/>
  <c r="A3125" i="3" l="1"/>
  <c r="D3124" i="3"/>
  <c r="B3124" i="3"/>
  <c r="C3124" i="3"/>
  <c r="A3124" i="2"/>
  <c r="C3124" i="2" s="1"/>
  <c r="B3123" i="2"/>
  <c r="E3123" i="2" s="1" a="1"/>
  <c r="E3123" i="2" s="1"/>
  <c r="D3123" i="2"/>
  <c r="A3126" i="3" l="1"/>
  <c r="C3125" i="3"/>
  <c r="B3125" i="3"/>
  <c r="D3125" i="3"/>
  <c r="A3125" i="2"/>
  <c r="C3125" i="2" s="1"/>
  <c r="D3124" i="2"/>
  <c r="B3124" i="2"/>
  <c r="E3124" i="2" s="1" a="1"/>
  <c r="E3124" i="2" s="1"/>
  <c r="A3127" i="3" l="1"/>
  <c r="D3126" i="3"/>
  <c r="C3126" i="3"/>
  <c r="B3126" i="3"/>
  <c r="A3126" i="2"/>
  <c r="C3126" i="2" s="1"/>
  <c r="D3125" i="2"/>
  <c r="B3125" i="2"/>
  <c r="E3125" i="2" s="1" a="1"/>
  <c r="E3125" i="2" s="1"/>
  <c r="A3128" i="3" l="1"/>
  <c r="D3127" i="3"/>
  <c r="C3127" i="3"/>
  <c r="B3127" i="3"/>
  <c r="A3127" i="2"/>
  <c r="C3127" i="2" s="1"/>
  <c r="B3126" i="2"/>
  <c r="E3126" i="2" s="1" a="1"/>
  <c r="E3126" i="2" s="1"/>
  <c r="D3126" i="2"/>
  <c r="A3129" i="3" l="1"/>
  <c r="D3128" i="3"/>
  <c r="B3128" i="3"/>
  <c r="C3128" i="3"/>
  <c r="A3128" i="2"/>
  <c r="C3128" i="2" s="1"/>
  <c r="B3127" i="2"/>
  <c r="E3127" i="2" s="1" a="1"/>
  <c r="E3127" i="2" s="1"/>
  <c r="D3127" i="2"/>
  <c r="D3129" i="3" l="1"/>
  <c r="C3129" i="3"/>
  <c r="B3129" i="3"/>
  <c r="A3130" i="3"/>
  <c r="A3129" i="2"/>
  <c r="C3129" i="2" s="1"/>
  <c r="B3128" i="2"/>
  <c r="E3128" i="2" s="1" a="1"/>
  <c r="E3128" i="2" s="1"/>
  <c r="D3128" i="2"/>
  <c r="D3130" i="3" l="1"/>
  <c r="A3131" i="3"/>
  <c r="C3130" i="3"/>
  <c r="B3130" i="3"/>
  <c r="A3130" i="2"/>
  <c r="C3130" i="2" s="1"/>
  <c r="B3129" i="2"/>
  <c r="E3129" i="2" s="1" a="1"/>
  <c r="E3129" i="2" s="1"/>
  <c r="D3129" i="2"/>
  <c r="C3131" i="3" l="1"/>
  <c r="B3131" i="3"/>
  <c r="A3132" i="3"/>
  <c r="D3131" i="3"/>
  <c r="A3131" i="2"/>
  <c r="C3131" i="2" s="1"/>
  <c r="D3130" i="2"/>
  <c r="B3130" i="2"/>
  <c r="E3130" i="2" s="1" a="1"/>
  <c r="E3130" i="2" s="1"/>
  <c r="A3133" i="3" l="1"/>
  <c r="D3132" i="3"/>
  <c r="C3132" i="3"/>
  <c r="B3132" i="3"/>
  <c r="A3132" i="2"/>
  <c r="C3132" i="2" s="1"/>
  <c r="B3131" i="2"/>
  <c r="E3131" i="2" s="1" a="1"/>
  <c r="E3131" i="2" s="1"/>
  <c r="D3131" i="2"/>
  <c r="A3134" i="3" l="1"/>
  <c r="D3133" i="3"/>
  <c r="C3133" i="3"/>
  <c r="B3133" i="3"/>
  <c r="A3133" i="2"/>
  <c r="C3133" i="2" s="1"/>
  <c r="B3132" i="2"/>
  <c r="E3132" i="2" s="1" a="1"/>
  <c r="E3132" i="2" s="1"/>
  <c r="D3132" i="2"/>
  <c r="A3135" i="3" l="1"/>
  <c r="D3134" i="3"/>
  <c r="C3134" i="3"/>
  <c r="B3134" i="3"/>
  <c r="A3134" i="2"/>
  <c r="C3134" i="2" s="1"/>
  <c r="B3133" i="2"/>
  <c r="E3133" i="2" s="1" a="1"/>
  <c r="E3133" i="2" s="1"/>
  <c r="D3133" i="2"/>
  <c r="B3135" i="3" l="1"/>
  <c r="D3135" i="3"/>
  <c r="C3135" i="3"/>
  <c r="A3136" i="3"/>
  <c r="A3135" i="2"/>
  <c r="C3135" i="2" s="1"/>
  <c r="B3134" i="2"/>
  <c r="E3134" i="2" s="1" a="1"/>
  <c r="E3134" i="2" s="1"/>
  <c r="D3134" i="2"/>
  <c r="D3136" i="3" l="1"/>
  <c r="C3136" i="3"/>
  <c r="B3136" i="3"/>
  <c r="A3137" i="3"/>
  <c r="A3136" i="2"/>
  <c r="C3136" i="2" s="1"/>
  <c r="D3135" i="2"/>
  <c r="B3135" i="2"/>
  <c r="E3135" i="2" s="1" a="1"/>
  <c r="E3135" i="2" s="1"/>
  <c r="A3138" i="3" l="1"/>
  <c r="D3137" i="3"/>
  <c r="B3137" i="3"/>
  <c r="C3137" i="3"/>
  <c r="A3137" i="2"/>
  <c r="C3137" i="2" s="1"/>
  <c r="B3136" i="2"/>
  <c r="E3136" i="2" s="1" a="1"/>
  <c r="E3136" i="2" s="1"/>
  <c r="D3136" i="2"/>
  <c r="A3139" i="3" l="1"/>
  <c r="D3138" i="3"/>
  <c r="C3138" i="3"/>
  <c r="B3138" i="3"/>
  <c r="A3138" i="2"/>
  <c r="C3138" i="2" s="1"/>
  <c r="D3137" i="2"/>
  <c r="B3137" i="2"/>
  <c r="E3137" i="2" s="1" a="1"/>
  <c r="E3137" i="2" s="1"/>
  <c r="C3139" i="3" l="1"/>
  <c r="B3139" i="3"/>
  <c r="A3140" i="3"/>
  <c r="D3139" i="3"/>
  <c r="A3139" i="2"/>
  <c r="C3139" i="2" s="1"/>
  <c r="B3138" i="2"/>
  <c r="E3138" i="2" s="1" a="1"/>
  <c r="E3138" i="2" s="1"/>
  <c r="D3138" i="2"/>
  <c r="A3141" i="3" l="1"/>
  <c r="D3140" i="3"/>
  <c r="C3140" i="3"/>
  <c r="B3140" i="3"/>
  <c r="A3140" i="2"/>
  <c r="C3140" i="2" s="1"/>
  <c r="B3139" i="2"/>
  <c r="E3139" i="2" s="1" a="1"/>
  <c r="E3139" i="2" s="1"/>
  <c r="D3139" i="2"/>
  <c r="D3141" i="3" l="1"/>
  <c r="C3141" i="3"/>
  <c r="B3141" i="3"/>
  <c r="A3142" i="3"/>
  <c r="A3141" i="2"/>
  <c r="C3141" i="2" s="1"/>
  <c r="B3140" i="2"/>
  <c r="E3140" i="2" s="1" a="1"/>
  <c r="E3140" i="2" s="1"/>
  <c r="D3140" i="2"/>
  <c r="B3142" i="3" l="1"/>
  <c r="C3142" i="3"/>
  <c r="D3142" i="3"/>
  <c r="A3143" i="3"/>
  <c r="A3142" i="2"/>
  <c r="C3142" i="2" s="1"/>
  <c r="B3141" i="2"/>
  <c r="E3141" i="2" s="1" a="1"/>
  <c r="E3141" i="2" s="1"/>
  <c r="D3141" i="2"/>
  <c r="A3144" i="3" l="1"/>
  <c r="D3143" i="3"/>
  <c r="C3143" i="3"/>
  <c r="B3143" i="3"/>
  <c r="A3143" i="2"/>
  <c r="C3143" i="2" s="1"/>
  <c r="B3142" i="2"/>
  <c r="E3142" i="2" s="1" a="1"/>
  <c r="E3142" i="2" s="1"/>
  <c r="D3142" i="2"/>
  <c r="A3145" i="3" l="1"/>
  <c r="D3144" i="3"/>
  <c r="C3144" i="3"/>
  <c r="B3144" i="3"/>
  <c r="A3144" i="2"/>
  <c r="C3144" i="2" s="1"/>
  <c r="B3143" i="2"/>
  <c r="E3143" i="2" s="1" a="1"/>
  <c r="E3143" i="2" s="1"/>
  <c r="D3143" i="2"/>
  <c r="A3146" i="3" l="1"/>
  <c r="D3145" i="3"/>
  <c r="B3145" i="3"/>
  <c r="C3145" i="3"/>
  <c r="A3145" i="2"/>
  <c r="C3145" i="2" s="1"/>
  <c r="B3144" i="2"/>
  <c r="E3144" i="2" s="1" a="1"/>
  <c r="E3144" i="2" s="1"/>
  <c r="D3144" i="2"/>
  <c r="A3147" i="3" l="1"/>
  <c r="D3146" i="3"/>
  <c r="C3146" i="3"/>
  <c r="B3146" i="3"/>
  <c r="A3146" i="2"/>
  <c r="C3146" i="2" s="1"/>
  <c r="D3145" i="2"/>
  <c r="B3145" i="2"/>
  <c r="E3145" i="2" s="1" a="1"/>
  <c r="E3145" i="2" s="1"/>
  <c r="A3148" i="3" l="1"/>
  <c r="D3147" i="3"/>
  <c r="C3147" i="3"/>
  <c r="B3147" i="3"/>
  <c r="A3147" i="2"/>
  <c r="C3147" i="2" s="1"/>
  <c r="B3146" i="2"/>
  <c r="E3146" i="2" s="1" a="1"/>
  <c r="E3146" i="2" s="1"/>
  <c r="D3146" i="2"/>
  <c r="A3149" i="3" l="1"/>
  <c r="D3148" i="3"/>
  <c r="B3148" i="3"/>
  <c r="C3148" i="3"/>
  <c r="A3148" i="2"/>
  <c r="C3148" i="2" s="1"/>
  <c r="B3147" i="2"/>
  <c r="E3147" i="2" s="1" a="1"/>
  <c r="E3147" i="2" s="1"/>
  <c r="D3147" i="2"/>
  <c r="A3150" i="3" l="1"/>
  <c r="D3149" i="3"/>
  <c r="C3149" i="3"/>
  <c r="B3149" i="3"/>
  <c r="A3149" i="2"/>
  <c r="C3149" i="2" s="1"/>
  <c r="D3148" i="2"/>
  <c r="B3148" i="2"/>
  <c r="E3148" i="2" s="1" a="1"/>
  <c r="E3148" i="2" s="1"/>
  <c r="C3150" i="3" l="1"/>
  <c r="B3150" i="3"/>
  <c r="D3150" i="3"/>
  <c r="A3151" i="3"/>
  <c r="A3150" i="2"/>
  <c r="C3150" i="2" s="1"/>
  <c r="B3149" i="2"/>
  <c r="E3149" i="2" s="1" a="1"/>
  <c r="E3149" i="2" s="1"/>
  <c r="D3149" i="2"/>
  <c r="D3151" i="3" l="1"/>
  <c r="A3152" i="3"/>
  <c r="B3151" i="3"/>
  <c r="C3151" i="3"/>
  <c r="A3151" i="2"/>
  <c r="C3151" i="2" s="1"/>
  <c r="B3150" i="2"/>
  <c r="E3150" i="2" s="1" a="1"/>
  <c r="E3150" i="2" s="1"/>
  <c r="D3150" i="2"/>
  <c r="C3152" i="3" l="1"/>
  <c r="B3152" i="3"/>
  <c r="A3153" i="3"/>
  <c r="D3152" i="3"/>
  <c r="A3152" i="2"/>
  <c r="C3152" i="2" s="1"/>
  <c r="B3151" i="2"/>
  <c r="E3151" i="2" s="1" a="1"/>
  <c r="E3151" i="2" s="1"/>
  <c r="D3151" i="2"/>
  <c r="A3154" i="3" l="1"/>
  <c r="D3153" i="3"/>
  <c r="C3153" i="3"/>
  <c r="B3153" i="3"/>
  <c r="A3153" i="2"/>
  <c r="C3153" i="2" s="1"/>
  <c r="B3152" i="2"/>
  <c r="E3152" i="2" s="1" a="1"/>
  <c r="E3152" i="2" s="1"/>
  <c r="D3152" i="2"/>
  <c r="A3155" i="3" l="1"/>
  <c r="D3154" i="3"/>
  <c r="C3154" i="3"/>
  <c r="B3154" i="3"/>
  <c r="A3154" i="2"/>
  <c r="C3154" i="2" s="1"/>
  <c r="D3153" i="2"/>
  <c r="B3153" i="2"/>
  <c r="E3153" i="2" s="1" a="1"/>
  <c r="E3153" i="2" s="1"/>
  <c r="A3156" i="3" l="1"/>
  <c r="D3155" i="3"/>
  <c r="C3155" i="3"/>
  <c r="B3155" i="3"/>
  <c r="A3155" i="2"/>
  <c r="C3155" i="2" s="1"/>
  <c r="B3154" i="2"/>
  <c r="E3154" i="2" s="1" a="1"/>
  <c r="E3154" i="2" s="1"/>
  <c r="D3154" i="2"/>
  <c r="B3156" i="3" l="1"/>
  <c r="A3157" i="3"/>
  <c r="D3156" i="3"/>
  <c r="C3156" i="3"/>
  <c r="A3156" i="2"/>
  <c r="C3156" i="2" s="1"/>
  <c r="D3155" i="2"/>
  <c r="B3155" i="2"/>
  <c r="E3155" i="2" s="1" a="1"/>
  <c r="E3155" i="2" s="1"/>
  <c r="A3158" i="3" l="1"/>
  <c r="D3157" i="3"/>
  <c r="C3157" i="3"/>
  <c r="B3157" i="3"/>
  <c r="A3157" i="2"/>
  <c r="C3157" i="2" s="1"/>
  <c r="B3156" i="2"/>
  <c r="E3156" i="2" s="1" a="1"/>
  <c r="E3156" i="2" s="1"/>
  <c r="D3156" i="2"/>
  <c r="A3159" i="3" l="1"/>
  <c r="D3158" i="3"/>
  <c r="B3158" i="3"/>
  <c r="C3158" i="3"/>
  <c r="A3158" i="2"/>
  <c r="C3158" i="2" s="1"/>
  <c r="B3157" i="2"/>
  <c r="E3157" i="2" s="1" a="1"/>
  <c r="E3157" i="2" s="1"/>
  <c r="D3157" i="2"/>
  <c r="C3159" i="3" l="1"/>
  <c r="B3159" i="3"/>
  <c r="D3159" i="3"/>
  <c r="A3160" i="3"/>
  <c r="A3159" i="2"/>
  <c r="C3159" i="2" s="1"/>
  <c r="B3158" i="2"/>
  <c r="E3158" i="2" s="1" a="1"/>
  <c r="E3158" i="2" s="1"/>
  <c r="D3158" i="2"/>
  <c r="A3161" i="3" l="1"/>
  <c r="D3160" i="3"/>
  <c r="C3160" i="3"/>
  <c r="B3160" i="3"/>
  <c r="A3160" i="2"/>
  <c r="C3160" i="2" s="1"/>
  <c r="B3159" i="2"/>
  <c r="E3159" i="2" s="1" a="1"/>
  <c r="E3159" i="2" s="1"/>
  <c r="D3159" i="2"/>
  <c r="C3161" i="3" l="1"/>
  <c r="B3161" i="3"/>
  <c r="A3162" i="3"/>
  <c r="D3161" i="3"/>
  <c r="A3161" i="2"/>
  <c r="C3161" i="2" s="1"/>
  <c r="D3160" i="2"/>
  <c r="B3160" i="2"/>
  <c r="E3160" i="2" s="1" a="1"/>
  <c r="E3160" i="2" s="1"/>
  <c r="D3162" i="3" l="1"/>
  <c r="C3162" i="3"/>
  <c r="B3162" i="3"/>
  <c r="A3163" i="3"/>
  <c r="A3162" i="2"/>
  <c r="C3162" i="2" s="1"/>
  <c r="B3161" i="2"/>
  <c r="E3161" i="2" s="1" a="1"/>
  <c r="E3161" i="2" s="1"/>
  <c r="D3161" i="2"/>
  <c r="A3164" i="3" l="1"/>
  <c r="D3163" i="3"/>
  <c r="C3163" i="3"/>
  <c r="B3163" i="3"/>
  <c r="A3163" i="2"/>
  <c r="C3163" i="2" s="1"/>
  <c r="B3162" i="2"/>
  <c r="E3162" i="2" s="1" a="1"/>
  <c r="E3162" i="2" s="1"/>
  <c r="D3162" i="2"/>
  <c r="D3164" i="3" l="1"/>
  <c r="A3165" i="3"/>
  <c r="C3164" i="3"/>
  <c r="B3164" i="3"/>
  <c r="A3164" i="2"/>
  <c r="C3164" i="2" s="1"/>
  <c r="B3163" i="2"/>
  <c r="E3163" i="2" s="1" a="1"/>
  <c r="E3163" i="2" s="1"/>
  <c r="D3163" i="2"/>
  <c r="A3166" i="3" l="1"/>
  <c r="D3165" i="3"/>
  <c r="B3165" i="3"/>
  <c r="C3165" i="3"/>
  <c r="A3165" i="2"/>
  <c r="C3165" i="2" s="1"/>
  <c r="B3164" i="2"/>
  <c r="E3164" i="2" s="1" a="1"/>
  <c r="E3164" i="2" s="1"/>
  <c r="D3164" i="2"/>
  <c r="A3167" i="3" l="1"/>
  <c r="D3166" i="3"/>
  <c r="C3166" i="3"/>
  <c r="B3166" i="3"/>
  <c r="A3166" i="2"/>
  <c r="C3166" i="2" s="1"/>
  <c r="D3165" i="2"/>
  <c r="B3165" i="2"/>
  <c r="E3165" i="2" s="1" a="1"/>
  <c r="E3165" i="2" s="1"/>
  <c r="A3168" i="3" l="1"/>
  <c r="B3167" i="3"/>
  <c r="D3167" i="3"/>
  <c r="C3167" i="3"/>
  <c r="A3167" i="2"/>
  <c r="C3167" i="2" s="1"/>
  <c r="B3166" i="2"/>
  <c r="E3166" i="2" s="1" a="1"/>
  <c r="E3166" i="2" s="1"/>
  <c r="D3166" i="2"/>
  <c r="A3169" i="3" l="1"/>
  <c r="D3168" i="3"/>
  <c r="C3168" i="3"/>
  <c r="B3168" i="3"/>
  <c r="A3168" i="2"/>
  <c r="C3168" i="2" s="1"/>
  <c r="B3167" i="2"/>
  <c r="E3167" i="2" s="1" a="1"/>
  <c r="E3167" i="2" s="1"/>
  <c r="D3167" i="2"/>
  <c r="D3169" i="3" l="1"/>
  <c r="C3169" i="3"/>
  <c r="B3169" i="3"/>
  <c r="A3170" i="3"/>
  <c r="A3169" i="2"/>
  <c r="C3169" i="2" s="1"/>
  <c r="B3168" i="2"/>
  <c r="E3168" i="2" s="1" a="1"/>
  <c r="E3168" i="2" s="1"/>
  <c r="D3168" i="2"/>
  <c r="A3171" i="3" l="1"/>
  <c r="D3170" i="3"/>
  <c r="C3170" i="3"/>
  <c r="B3170" i="3"/>
  <c r="A3170" i="2"/>
  <c r="C3170" i="2" s="1"/>
  <c r="B3169" i="2"/>
  <c r="E3169" i="2" s="1" a="1"/>
  <c r="E3169" i="2" s="1"/>
  <c r="D3169" i="2"/>
  <c r="A3172" i="3" l="1"/>
  <c r="D3171" i="3"/>
  <c r="C3171" i="3"/>
  <c r="B3171" i="3"/>
  <c r="A3171" i="2"/>
  <c r="C3171" i="2" s="1"/>
  <c r="D3170" i="2"/>
  <c r="B3170" i="2"/>
  <c r="E3170" i="2" s="1" a="1"/>
  <c r="E3170" i="2" s="1"/>
  <c r="C3172" i="3" l="1"/>
  <c r="B3172" i="3"/>
  <c r="D3172" i="3"/>
  <c r="A3173" i="3"/>
  <c r="A3172" i="2"/>
  <c r="C3172" i="2" s="1"/>
  <c r="B3171" i="2"/>
  <c r="E3171" i="2" s="1" a="1"/>
  <c r="E3171" i="2" s="1"/>
  <c r="D3171" i="2"/>
  <c r="A3174" i="3" l="1"/>
  <c r="D3173" i="3"/>
  <c r="C3173" i="3"/>
  <c r="B3173" i="3"/>
  <c r="A3173" i="2"/>
  <c r="C3173" i="2" s="1"/>
  <c r="B3172" i="2"/>
  <c r="E3172" i="2" s="1" a="1"/>
  <c r="E3172" i="2" s="1"/>
  <c r="D3172" i="2"/>
  <c r="A3175" i="3" l="1"/>
  <c r="D3174" i="3"/>
  <c r="B3174" i="3"/>
  <c r="C3174" i="3"/>
  <c r="A3174" i="2"/>
  <c r="C3174" i="2" s="1"/>
  <c r="B3173" i="2"/>
  <c r="E3173" i="2" s="1" a="1"/>
  <c r="E3173" i="2" s="1"/>
  <c r="D3173" i="2"/>
  <c r="A3176" i="3" l="1"/>
  <c r="D3175" i="3"/>
  <c r="C3175" i="3"/>
  <c r="B3175" i="3"/>
  <c r="A3175" i="2"/>
  <c r="C3175" i="2" s="1"/>
  <c r="B3174" i="2"/>
  <c r="E3174" i="2" s="1" a="1"/>
  <c r="E3174" i="2" s="1"/>
  <c r="D3174" i="2"/>
  <c r="B3176" i="3" l="1"/>
  <c r="A3177" i="3"/>
  <c r="D3176" i="3"/>
  <c r="C3176" i="3"/>
  <c r="A3176" i="2"/>
  <c r="C3176" i="2" s="1"/>
  <c r="D3175" i="2"/>
  <c r="B3175" i="2"/>
  <c r="E3175" i="2" s="1" a="1"/>
  <c r="E3175" i="2" s="1"/>
  <c r="A3178" i="3" l="1"/>
  <c r="D3177" i="3"/>
  <c r="C3177" i="3"/>
  <c r="B3177" i="3"/>
  <c r="A3177" i="2"/>
  <c r="C3177" i="2" s="1"/>
  <c r="B3176" i="2"/>
  <c r="E3176" i="2" s="1" a="1"/>
  <c r="E3176" i="2" s="1"/>
  <c r="D3176" i="2"/>
  <c r="A3179" i="3" l="1"/>
  <c r="D3178" i="3"/>
  <c r="B3178" i="3"/>
  <c r="C3178" i="3"/>
  <c r="A3178" i="2"/>
  <c r="C3178" i="2" s="1"/>
  <c r="B3177" i="2"/>
  <c r="E3177" i="2" s="1" a="1"/>
  <c r="E3177" i="2" s="1"/>
  <c r="D3177" i="2"/>
  <c r="D3179" i="3" l="1"/>
  <c r="C3179" i="3"/>
  <c r="B3179" i="3"/>
  <c r="A3180" i="3"/>
  <c r="A3179" i="2"/>
  <c r="C3179" i="2" s="1"/>
  <c r="B3178" i="2"/>
  <c r="E3178" i="2" s="1" a="1"/>
  <c r="E3178" i="2" s="1"/>
  <c r="D3178" i="2"/>
  <c r="C3180" i="3" l="1"/>
  <c r="B3180" i="3"/>
  <c r="A3181" i="3"/>
  <c r="D3180" i="3"/>
  <c r="A3180" i="2"/>
  <c r="C3180" i="2" s="1"/>
  <c r="D3179" i="2"/>
  <c r="B3179" i="2"/>
  <c r="E3179" i="2" s="1" a="1"/>
  <c r="E3179" i="2" s="1"/>
  <c r="A3182" i="3" l="1"/>
  <c r="D3181" i="3"/>
  <c r="C3181" i="3"/>
  <c r="B3181" i="3"/>
  <c r="A3181" i="2"/>
  <c r="C3181" i="2" s="1"/>
  <c r="B3180" i="2"/>
  <c r="E3180" i="2" s="1" a="1"/>
  <c r="E3180" i="2" s="1"/>
  <c r="D3180" i="2"/>
  <c r="A3183" i="3" l="1"/>
  <c r="D3182" i="3"/>
  <c r="C3182" i="3"/>
  <c r="B3182" i="3"/>
  <c r="A3182" i="2"/>
  <c r="C3182" i="2" s="1"/>
  <c r="B3181" i="2"/>
  <c r="E3181" i="2" s="1" a="1"/>
  <c r="E3181" i="2" s="1"/>
  <c r="D3181" i="2"/>
  <c r="A3184" i="3" l="1"/>
  <c r="D3183" i="3"/>
  <c r="C3183" i="3"/>
  <c r="B3183" i="3"/>
  <c r="A3183" i="2"/>
  <c r="C3183" i="2" s="1"/>
  <c r="D3182" i="2"/>
  <c r="B3182" i="2"/>
  <c r="E3182" i="2" s="1" a="1"/>
  <c r="E3182" i="2" s="1"/>
  <c r="B3184" i="3" l="1"/>
  <c r="A3185" i="3"/>
  <c r="D3184" i="3"/>
  <c r="C3184" i="3"/>
  <c r="A3184" i="2"/>
  <c r="C3184" i="2" s="1"/>
  <c r="D3183" i="2"/>
  <c r="B3183" i="2"/>
  <c r="E3183" i="2" s="1" a="1"/>
  <c r="E3183" i="2" s="1"/>
  <c r="C3185" i="3" l="1"/>
  <c r="B3185" i="3"/>
  <c r="A3186" i="3"/>
  <c r="D3185" i="3"/>
  <c r="A3185" i="2"/>
  <c r="C3185" i="2" s="1"/>
  <c r="B3184" i="2"/>
  <c r="E3184" i="2" s="1" a="1"/>
  <c r="E3184" i="2" s="1"/>
  <c r="D3184" i="2"/>
  <c r="A3187" i="3" l="1"/>
  <c r="D3186" i="3"/>
  <c r="B3186" i="3"/>
  <c r="C3186" i="3"/>
  <c r="A3186" i="2"/>
  <c r="C3186" i="2" s="1"/>
  <c r="D3185" i="2"/>
  <c r="B3185" i="2"/>
  <c r="E3185" i="2" s="1" a="1"/>
  <c r="E3185" i="2" s="1"/>
  <c r="A3188" i="3" l="1"/>
  <c r="B3187" i="3"/>
  <c r="D3187" i="3"/>
  <c r="C3187" i="3"/>
  <c r="A3187" i="2"/>
  <c r="C3187" i="2" s="1"/>
  <c r="B3186" i="2"/>
  <c r="E3186" i="2" s="1" a="1"/>
  <c r="E3186" i="2" s="1"/>
  <c r="D3186" i="2"/>
  <c r="A3189" i="3" l="1"/>
  <c r="D3188" i="3"/>
  <c r="C3188" i="3"/>
  <c r="B3188" i="3"/>
  <c r="A3188" i="2"/>
  <c r="C3188" i="2" s="1"/>
  <c r="B3187" i="2"/>
  <c r="E3187" i="2" s="1" a="1"/>
  <c r="E3187" i="2" s="1"/>
  <c r="D3187" i="2"/>
  <c r="C3189" i="3" l="1"/>
  <c r="B3189" i="3"/>
  <c r="A3190" i="3"/>
  <c r="D3189" i="3"/>
  <c r="A3189" i="2"/>
  <c r="C3189" i="2" s="1"/>
  <c r="B3188" i="2"/>
  <c r="E3188" i="2" s="1" a="1"/>
  <c r="E3188" i="2" s="1"/>
  <c r="D3188" i="2"/>
  <c r="D3190" i="3" l="1"/>
  <c r="C3190" i="3"/>
  <c r="B3190" i="3"/>
  <c r="A3191" i="3"/>
  <c r="A3190" i="2"/>
  <c r="C3190" i="2" s="1"/>
  <c r="D3189" i="2"/>
  <c r="B3189" i="2"/>
  <c r="E3189" i="2" s="1" a="1"/>
  <c r="E3189" i="2" s="1"/>
  <c r="A3192" i="3" l="1"/>
  <c r="D3191" i="3"/>
  <c r="B3191" i="3"/>
  <c r="C3191" i="3"/>
  <c r="A3191" i="2"/>
  <c r="C3191" i="2" s="1"/>
  <c r="B3190" i="2"/>
  <c r="E3190" i="2" s="1" a="1"/>
  <c r="E3190" i="2" s="1"/>
  <c r="D3190" i="2"/>
  <c r="D3192" i="3" l="1"/>
  <c r="A3193" i="3"/>
  <c r="C3192" i="3"/>
  <c r="B3192" i="3"/>
  <c r="A3192" i="2"/>
  <c r="C3192" i="2" s="1"/>
  <c r="B3191" i="2"/>
  <c r="E3191" i="2" s="1" a="1"/>
  <c r="E3191" i="2" s="1"/>
  <c r="D3191" i="2"/>
  <c r="A3194" i="3" l="1"/>
  <c r="D3193" i="3"/>
  <c r="C3193" i="3"/>
  <c r="B3193" i="3"/>
  <c r="A3193" i="2"/>
  <c r="C3193" i="2" s="1"/>
  <c r="D3192" i="2"/>
  <c r="B3192" i="2"/>
  <c r="E3192" i="2" s="1" a="1"/>
  <c r="E3192" i="2" s="1"/>
  <c r="A3195" i="3" l="1"/>
  <c r="D3194" i="3"/>
  <c r="C3194" i="3"/>
  <c r="B3194" i="3"/>
  <c r="A3194" i="2"/>
  <c r="C3194" i="2" s="1"/>
  <c r="B3193" i="2"/>
  <c r="E3193" i="2" s="1" a="1"/>
  <c r="E3193" i="2" s="1"/>
  <c r="D3193" i="2"/>
  <c r="A3196" i="3" l="1"/>
  <c r="D3195" i="3"/>
  <c r="C3195" i="3"/>
  <c r="B3195" i="3"/>
  <c r="A3195" i="2"/>
  <c r="C3195" i="2" s="1"/>
  <c r="B3194" i="2"/>
  <c r="E3194" i="2" s="1" a="1"/>
  <c r="E3194" i="2" s="1"/>
  <c r="D3194" i="2"/>
  <c r="A3197" i="3" l="1"/>
  <c r="D3196" i="3"/>
  <c r="C3196" i="3"/>
  <c r="B3196" i="3"/>
  <c r="A3196" i="2"/>
  <c r="C3196" i="2" s="1"/>
  <c r="D3195" i="2"/>
  <c r="B3195" i="2"/>
  <c r="E3195" i="2" s="1" a="1"/>
  <c r="E3195" i="2" s="1"/>
  <c r="B3197" i="3" l="1"/>
  <c r="A3198" i="3"/>
  <c r="D3197" i="3"/>
  <c r="C3197" i="3"/>
  <c r="A3197" i="2"/>
  <c r="C3197" i="2" s="1"/>
  <c r="B3196" i="2"/>
  <c r="E3196" i="2" s="1" a="1"/>
  <c r="E3196" i="2" s="1"/>
  <c r="D3196" i="2"/>
  <c r="A3199" i="3" l="1"/>
  <c r="D3198" i="3"/>
  <c r="B3198" i="3"/>
  <c r="C3198" i="3"/>
  <c r="A3198" i="2"/>
  <c r="C3198" i="2" s="1"/>
  <c r="B3197" i="2"/>
  <c r="E3197" i="2" s="1" a="1"/>
  <c r="E3197" i="2" s="1"/>
  <c r="D3197" i="2"/>
  <c r="A3200" i="3" l="1"/>
  <c r="D3199" i="3"/>
  <c r="C3199" i="3"/>
  <c r="B3199" i="3"/>
  <c r="A3199" i="2"/>
  <c r="C3199" i="2" s="1"/>
  <c r="B3198" i="2"/>
  <c r="E3198" i="2" s="1" a="1"/>
  <c r="E3198" i="2" s="1"/>
  <c r="D3198" i="2"/>
  <c r="C3200" i="3" l="1"/>
  <c r="B3200" i="3"/>
  <c r="D3200" i="3"/>
  <c r="A3201" i="3"/>
  <c r="A3200" i="2"/>
  <c r="C3200" i="2" s="1"/>
  <c r="B3199" i="2"/>
  <c r="E3199" i="2" s="1" a="1"/>
  <c r="E3199" i="2" s="1"/>
  <c r="D3199" i="2"/>
  <c r="C3201" i="3" l="1"/>
  <c r="B3201" i="3"/>
  <c r="A3202" i="3"/>
  <c r="D3201" i="3"/>
  <c r="A3201" i="2"/>
  <c r="C3201" i="2" s="1"/>
  <c r="B3200" i="2"/>
  <c r="E3200" i="2" s="1" a="1"/>
  <c r="E3200" i="2" s="1"/>
  <c r="D3200" i="2"/>
  <c r="A3203" i="3" l="1"/>
  <c r="D3202" i="3"/>
  <c r="C3202" i="3"/>
  <c r="B3202" i="3"/>
  <c r="A3202" i="2"/>
  <c r="C3202" i="2" s="1"/>
  <c r="B3201" i="2"/>
  <c r="E3201" i="2" s="1" a="1"/>
  <c r="E3201" i="2" s="1"/>
  <c r="D3201" i="2"/>
  <c r="A3204" i="3" l="1"/>
  <c r="D3203" i="3"/>
  <c r="C3203" i="3"/>
  <c r="B3203" i="3"/>
  <c r="A3203" i="2"/>
  <c r="C3203" i="2" s="1"/>
  <c r="B3202" i="2"/>
  <c r="E3202" i="2" s="1" a="1"/>
  <c r="E3202" i="2" s="1"/>
  <c r="D3202" i="2"/>
  <c r="B3204" i="3" l="1"/>
  <c r="A3205" i="3"/>
  <c r="D3204" i="3"/>
  <c r="C3204" i="3"/>
  <c r="A3204" i="2"/>
  <c r="C3204" i="2" s="1"/>
  <c r="B3203" i="2"/>
  <c r="E3203" i="2" s="1" a="1"/>
  <c r="E3203" i="2" s="1"/>
  <c r="D3203" i="2"/>
  <c r="A3206" i="3" l="1"/>
  <c r="D3205" i="3"/>
  <c r="C3205" i="3"/>
  <c r="B3205" i="3"/>
  <c r="A3205" i="2"/>
  <c r="C3205" i="2" s="1"/>
  <c r="D3204" i="2"/>
  <c r="B3204" i="2"/>
  <c r="E3204" i="2" s="1" a="1"/>
  <c r="E3204" i="2" s="1"/>
  <c r="A3207" i="3" l="1"/>
  <c r="D3206" i="3"/>
  <c r="C3206" i="3"/>
  <c r="B3206" i="3"/>
  <c r="A3206" i="2"/>
  <c r="C3206" i="2" s="1"/>
  <c r="D3205" i="2"/>
  <c r="B3205" i="2"/>
  <c r="E3205" i="2" s="1" a="1"/>
  <c r="E3205" i="2" s="1"/>
  <c r="A3208" i="3" l="1"/>
  <c r="D3207" i="3"/>
  <c r="B3207" i="3"/>
  <c r="C3207" i="3"/>
  <c r="A3207" i="2"/>
  <c r="C3207" i="2" s="1"/>
  <c r="B3206" i="2"/>
  <c r="E3206" i="2" s="1" a="1"/>
  <c r="E3206" i="2" s="1"/>
  <c r="D3206" i="2"/>
  <c r="A3209" i="3" l="1"/>
  <c r="D3208" i="3"/>
  <c r="C3208" i="3"/>
  <c r="B3208" i="3"/>
  <c r="A3208" i="2"/>
  <c r="C3208" i="2" s="1"/>
  <c r="B3207" i="2"/>
  <c r="E3207" i="2" s="1" a="1"/>
  <c r="E3207" i="2" s="1"/>
  <c r="D3207" i="2"/>
  <c r="A3210" i="3" l="1"/>
  <c r="D3209" i="3"/>
  <c r="C3209" i="3"/>
  <c r="B3209" i="3"/>
  <c r="A3209" i="2"/>
  <c r="C3209" i="2" s="1"/>
  <c r="B3208" i="2"/>
  <c r="E3208" i="2" s="1" a="1"/>
  <c r="E3208" i="2" s="1"/>
  <c r="D3208" i="2"/>
  <c r="A3211" i="3" l="1"/>
  <c r="D3210" i="3"/>
  <c r="C3210" i="3"/>
  <c r="B3210" i="3"/>
  <c r="A3210" i="2"/>
  <c r="C3210" i="2" s="1"/>
  <c r="B3209" i="2"/>
  <c r="E3209" i="2" s="1" a="1"/>
  <c r="E3209" i="2" s="1"/>
  <c r="D3209" i="2"/>
  <c r="C3211" i="3" l="1"/>
  <c r="B3211" i="3"/>
  <c r="D3211" i="3"/>
  <c r="A3212" i="3"/>
  <c r="A3211" i="2"/>
  <c r="C3211" i="2" s="1"/>
  <c r="B3210" i="2"/>
  <c r="E3210" i="2" s="1" a="1"/>
  <c r="E3210" i="2" s="1"/>
  <c r="D3210" i="2"/>
  <c r="A3213" i="3" l="1"/>
  <c r="D3212" i="3"/>
  <c r="C3212" i="3"/>
  <c r="B3212" i="3"/>
  <c r="A3212" i="2"/>
  <c r="C3212" i="2" s="1"/>
  <c r="B3211" i="2"/>
  <c r="E3211" i="2" s="1" a="1"/>
  <c r="E3211" i="2" s="1"/>
  <c r="D3211" i="2"/>
  <c r="A3214" i="3" l="1"/>
  <c r="D3213" i="3"/>
  <c r="C3213" i="3"/>
  <c r="B3213" i="3"/>
  <c r="A3213" i="2"/>
  <c r="C3213" i="2" s="1"/>
  <c r="D3212" i="2"/>
  <c r="B3212" i="2"/>
  <c r="E3212" i="2" s="1" a="1"/>
  <c r="E3212" i="2" s="1"/>
  <c r="A3215" i="3" l="1"/>
  <c r="D3214" i="3"/>
  <c r="B3214" i="3"/>
  <c r="C3214" i="3"/>
  <c r="A3214" i="2"/>
  <c r="C3214" i="2" s="1"/>
  <c r="B3213" i="2"/>
  <c r="E3213" i="2" s="1" a="1"/>
  <c r="E3213" i="2" s="1"/>
  <c r="D3213" i="2"/>
  <c r="A3216" i="3" l="1"/>
  <c r="D3215" i="3"/>
  <c r="B3215" i="3"/>
  <c r="C3215" i="3"/>
  <c r="A3215" i="2"/>
  <c r="C3215" i="2" s="1"/>
  <c r="D3214" i="2"/>
  <c r="B3214" i="2"/>
  <c r="E3214" i="2" s="1" a="1"/>
  <c r="E3214" i="2" s="1"/>
  <c r="A3217" i="3" l="1"/>
  <c r="D3216" i="3"/>
  <c r="C3216" i="3"/>
  <c r="B3216" i="3"/>
  <c r="A3216" i="2"/>
  <c r="C3216" i="2" s="1"/>
  <c r="D3215" i="2"/>
  <c r="B3215" i="2"/>
  <c r="E3215" i="2" s="1" a="1"/>
  <c r="E3215" i="2" s="1"/>
  <c r="A3218" i="3" l="1"/>
  <c r="D3217" i="3"/>
  <c r="C3217" i="3"/>
  <c r="B3217" i="3"/>
  <c r="A3217" i="2"/>
  <c r="C3217" i="2" s="1"/>
  <c r="B3216" i="2"/>
  <c r="E3216" i="2" s="1" a="1"/>
  <c r="E3216" i="2" s="1"/>
  <c r="D3216" i="2"/>
  <c r="A3219" i="3" l="1"/>
  <c r="D3218" i="3"/>
  <c r="B3218" i="3"/>
  <c r="C3218" i="3"/>
  <c r="A3218" i="2"/>
  <c r="C3218" i="2" s="1"/>
  <c r="B3217" i="2"/>
  <c r="E3217" i="2" s="1" a="1"/>
  <c r="E3217" i="2" s="1"/>
  <c r="D3217" i="2"/>
  <c r="A3220" i="3" l="1"/>
  <c r="D3219" i="3"/>
  <c r="C3219" i="3"/>
  <c r="B3219" i="3"/>
  <c r="A3219" i="2"/>
  <c r="C3219" i="2" s="1"/>
  <c r="D3218" i="2"/>
  <c r="B3218" i="2"/>
  <c r="E3218" i="2" s="1" a="1"/>
  <c r="E3218" i="2" s="1"/>
  <c r="D3220" i="3" l="1"/>
  <c r="A3221" i="3"/>
  <c r="C3220" i="3"/>
  <c r="B3220" i="3"/>
  <c r="A3220" i="2"/>
  <c r="C3220" i="2" s="1"/>
  <c r="D3219" i="2"/>
  <c r="B3219" i="2"/>
  <c r="E3219" i="2" s="1" a="1"/>
  <c r="E3219" i="2" s="1"/>
  <c r="A3222" i="3" l="1"/>
  <c r="D3221" i="3"/>
  <c r="C3221" i="3"/>
  <c r="B3221" i="3"/>
  <c r="A3221" i="2"/>
  <c r="C3221" i="2" s="1"/>
  <c r="B3220" i="2"/>
  <c r="E3220" i="2" s="1" a="1"/>
  <c r="E3220" i="2" s="1"/>
  <c r="D3220" i="2"/>
  <c r="C3222" i="3" l="1"/>
  <c r="B3222" i="3"/>
  <c r="A3223" i="3"/>
  <c r="D3222" i="3"/>
  <c r="A3222" i="2"/>
  <c r="C3222" i="2" s="1"/>
  <c r="B3221" i="2"/>
  <c r="E3221" i="2" s="1" a="1"/>
  <c r="E3221" i="2" s="1"/>
  <c r="D3221" i="2"/>
  <c r="A3224" i="3" l="1"/>
  <c r="D3223" i="3"/>
  <c r="C3223" i="3"/>
  <c r="B3223" i="3"/>
  <c r="A3223" i="2"/>
  <c r="C3223" i="2" s="1"/>
  <c r="B3222" i="2"/>
  <c r="E3222" i="2" s="1" a="1"/>
  <c r="E3222" i="2" s="1"/>
  <c r="D3222" i="2"/>
  <c r="A3225" i="3" l="1"/>
  <c r="D3224" i="3"/>
  <c r="C3224" i="3"/>
  <c r="B3224" i="3"/>
  <c r="A3224" i="2"/>
  <c r="C3224" i="2" s="1"/>
  <c r="B3223" i="2"/>
  <c r="E3223" i="2" s="1" a="1"/>
  <c r="E3223" i="2" s="1"/>
  <c r="D3223" i="2"/>
  <c r="B3225" i="3" l="1"/>
  <c r="A3226" i="3"/>
  <c r="D3225" i="3"/>
  <c r="C3225" i="3"/>
  <c r="A3225" i="2"/>
  <c r="C3225" i="2" s="1"/>
  <c r="B3224" i="2"/>
  <c r="E3224" i="2" s="1" a="1"/>
  <c r="E3224" i="2" s="1"/>
  <c r="D3224" i="2"/>
  <c r="A3227" i="3" l="1"/>
  <c r="D3226" i="3"/>
  <c r="C3226" i="3"/>
  <c r="B3226" i="3"/>
  <c r="A3226" i="2"/>
  <c r="C3226" i="2" s="1"/>
  <c r="D3225" i="2"/>
  <c r="B3225" i="2"/>
  <c r="E3225" i="2" s="1" a="1"/>
  <c r="E3225" i="2" s="1"/>
  <c r="A3228" i="3" l="1"/>
  <c r="D3227" i="3"/>
  <c r="C3227" i="3"/>
  <c r="B3227" i="3"/>
  <c r="A3227" i="2"/>
  <c r="C3227" i="2" s="1"/>
  <c r="B3226" i="2"/>
  <c r="E3226" i="2" s="1" a="1"/>
  <c r="E3226" i="2" s="1"/>
  <c r="D3226" i="2"/>
  <c r="D3228" i="3" l="1"/>
  <c r="A3229" i="3"/>
  <c r="B3228" i="3"/>
  <c r="C3228" i="3"/>
  <c r="A3228" i="2"/>
  <c r="C3228" i="2" s="1"/>
  <c r="B3227" i="2"/>
  <c r="E3227" i="2" s="1" a="1"/>
  <c r="E3227" i="2" s="1"/>
  <c r="D3227" i="2"/>
  <c r="B3229" i="3" l="1"/>
  <c r="D3229" i="3"/>
  <c r="C3229" i="3"/>
  <c r="A3230" i="3"/>
  <c r="A3229" i="2"/>
  <c r="C3229" i="2" s="1"/>
  <c r="B3228" i="2"/>
  <c r="E3228" i="2" s="1" a="1"/>
  <c r="E3228" i="2" s="1"/>
  <c r="D3228" i="2"/>
  <c r="A3231" i="3" l="1"/>
  <c r="D3230" i="3"/>
  <c r="B3230" i="3"/>
  <c r="C3230" i="3"/>
  <c r="A3230" i="2"/>
  <c r="C3230" i="2" s="1"/>
  <c r="B3229" i="2"/>
  <c r="E3229" i="2" s="1" a="1"/>
  <c r="E3229" i="2" s="1"/>
  <c r="D3229" i="2"/>
  <c r="A3232" i="3" l="1"/>
  <c r="D3231" i="3"/>
  <c r="C3231" i="3"/>
  <c r="B3231" i="3"/>
  <c r="A3231" i="2"/>
  <c r="C3231" i="2" s="1"/>
  <c r="D3230" i="2"/>
  <c r="B3230" i="2"/>
  <c r="E3230" i="2" s="1" a="1"/>
  <c r="E3230" i="2" s="1"/>
  <c r="A3233" i="3" l="1"/>
  <c r="D3232" i="3"/>
  <c r="C3232" i="3"/>
  <c r="B3232" i="3"/>
  <c r="A3232" i="2"/>
  <c r="C3232" i="2" s="1"/>
  <c r="B3231" i="2"/>
  <c r="E3231" i="2" s="1" a="1"/>
  <c r="E3231" i="2" s="1"/>
  <c r="D3231" i="2"/>
  <c r="D3233" i="3" l="1"/>
  <c r="A3234" i="3"/>
  <c r="C3233" i="3"/>
  <c r="B3233" i="3"/>
  <c r="A3233" i="2"/>
  <c r="C3233" i="2" s="1"/>
  <c r="B3232" i="2"/>
  <c r="E3232" i="2" s="1" a="1"/>
  <c r="E3232" i="2" s="1"/>
  <c r="D3232" i="2"/>
  <c r="C3234" i="3" l="1"/>
  <c r="B3234" i="3"/>
  <c r="A3235" i="3"/>
  <c r="D3234" i="3"/>
  <c r="A3234" i="2"/>
  <c r="C3234" i="2" s="1"/>
  <c r="B3233" i="2"/>
  <c r="E3233" i="2" s="1" a="1"/>
  <c r="E3233" i="2" s="1"/>
  <c r="D3233" i="2"/>
  <c r="D3235" i="3" l="1"/>
  <c r="A3236" i="3"/>
  <c r="C3235" i="3"/>
  <c r="B3235" i="3"/>
  <c r="A3235" i="2"/>
  <c r="C3235" i="2" s="1"/>
  <c r="B3234" i="2"/>
  <c r="E3234" i="2" s="1" a="1"/>
  <c r="E3234" i="2" s="1"/>
  <c r="D3234" i="2"/>
  <c r="C3236" i="3" l="1"/>
  <c r="B3236" i="3"/>
  <c r="A3237" i="3"/>
  <c r="D3236" i="3"/>
  <c r="A3236" i="2"/>
  <c r="C3236" i="2" s="1"/>
  <c r="D3235" i="2"/>
  <c r="B3235" i="2"/>
  <c r="E3235" i="2" s="1" a="1"/>
  <c r="E3235" i="2" s="1"/>
  <c r="A3238" i="3" l="1"/>
  <c r="D3237" i="3"/>
  <c r="C3237" i="3"/>
  <c r="B3237" i="3"/>
  <c r="A3237" i="2"/>
  <c r="C3237" i="2" s="1"/>
  <c r="B3236" i="2"/>
  <c r="E3236" i="2" s="1" a="1"/>
  <c r="E3236" i="2" s="1"/>
  <c r="D3236" i="2"/>
  <c r="D3238" i="3" l="1"/>
  <c r="A3239" i="3"/>
  <c r="C3238" i="3"/>
  <c r="B3238" i="3"/>
  <c r="A3238" i="2"/>
  <c r="C3238" i="2" s="1"/>
  <c r="B3237" i="2"/>
  <c r="E3237" i="2" s="1" a="1"/>
  <c r="E3237" i="2" s="1"/>
  <c r="D3237" i="2"/>
  <c r="D3239" i="3" l="1"/>
  <c r="C3239" i="3"/>
  <c r="A3240" i="3"/>
  <c r="B3239" i="3"/>
  <c r="A3239" i="2"/>
  <c r="C3239" i="2" s="1"/>
  <c r="B3238" i="2"/>
  <c r="E3238" i="2" s="1" a="1"/>
  <c r="E3238" i="2" s="1"/>
  <c r="D3238" i="2"/>
  <c r="B3240" i="3" l="1"/>
  <c r="C3240" i="3"/>
  <c r="D3240" i="3"/>
  <c r="A3241" i="3"/>
  <c r="A3240" i="2"/>
  <c r="C3240" i="2" s="1"/>
  <c r="B3239" i="2"/>
  <c r="E3239" i="2" s="1" a="1"/>
  <c r="E3239" i="2" s="1"/>
  <c r="D3239" i="2"/>
  <c r="D3241" i="3" l="1"/>
  <c r="A3242" i="3"/>
  <c r="C3241" i="3"/>
  <c r="B3241" i="3"/>
  <c r="A3241" i="2"/>
  <c r="C3241" i="2" s="1"/>
  <c r="B3240" i="2"/>
  <c r="E3240" i="2" s="1" a="1"/>
  <c r="E3240" i="2" s="1"/>
  <c r="D3240" i="2"/>
  <c r="A3243" i="3" l="1"/>
  <c r="C3242" i="3"/>
  <c r="D3242" i="3"/>
  <c r="B3242" i="3"/>
  <c r="A3242" i="2"/>
  <c r="C3242" i="2" s="1"/>
  <c r="B3241" i="2"/>
  <c r="E3241" i="2" s="1" a="1"/>
  <c r="E3241" i="2" s="1"/>
  <c r="D3241" i="2"/>
  <c r="D3243" i="3" l="1"/>
  <c r="B3243" i="3"/>
  <c r="A3244" i="3"/>
  <c r="C3243" i="3"/>
  <c r="A3243" i="2"/>
  <c r="C3243" i="2" s="1"/>
  <c r="D3242" i="2"/>
  <c r="B3242" i="2"/>
  <c r="E3242" i="2" s="1" a="1"/>
  <c r="E3242" i="2" s="1"/>
  <c r="A3245" i="3" l="1"/>
  <c r="D3244" i="3"/>
  <c r="C3244" i="3"/>
  <c r="B3244" i="3"/>
  <c r="A3244" i="2"/>
  <c r="C3244" i="2" s="1"/>
  <c r="B3243" i="2"/>
  <c r="E3243" i="2" s="1" a="1"/>
  <c r="E3243" i="2" s="1"/>
  <c r="D3243" i="2"/>
  <c r="A3246" i="3" l="1"/>
  <c r="D3245" i="3"/>
  <c r="C3245" i="3"/>
  <c r="B3245" i="3"/>
  <c r="A3245" i="2"/>
  <c r="C3245" i="2" s="1"/>
  <c r="B3244" i="2"/>
  <c r="E3244" i="2" s="1" a="1"/>
  <c r="E3244" i="2" s="1"/>
  <c r="D3244" i="2"/>
  <c r="A3247" i="3" l="1"/>
  <c r="D3246" i="3"/>
  <c r="C3246" i="3"/>
  <c r="B3246" i="3"/>
  <c r="A3246" i="2"/>
  <c r="C3246" i="2" s="1"/>
  <c r="D3245" i="2"/>
  <c r="B3245" i="2"/>
  <c r="E3245" i="2" s="1" a="1"/>
  <c r="E3245" i="2" s="1"/>
  <c r="B3247" i="3" l="1"/>
  <c r="A3248" i="3"/>
  <c r="D3247" i="3"/>
  <c r="C3247" i="3"/>
  <c r="A3247" i="2"/>
  <c r="C3247" i="2" s="1"/>
  <c r="B3246" i="2"/>
  <c r="E3246" i="2" s="1" a="1"/>
  <c r="E3246" i="2" s="1"/>
  <c r="D3246" i="2"/>
  <c r="D3248" i="3" l="1"/>
  <c r="A3249" i="3"/>
  <c r="C3248" i="3"/>
  <c r="B3248" i="3"/>
  <c r="A3248" i="2"/>
  <c r="C3248" i="2" s="1"/>
  <c r="B3247" i="2"/>
  <c r="E3247" i="2" s="1" a="1"/>
  <c r="E3247" i="2" s="1"/>
  <c r="D3247" i="2"/>
  <c r="A3250" i="3" l="1"/>
  <c r="C3249" i="3"/>
  <c r="B3249" i="3"/>
  <c r="D3249" i="3"/>
  <c r="A3249" i="2"/>
  <c r="C3249" i="2" s="1"/>
  <c r="D3248" i="2"/>
  <c r="B3248" i="2"/>
  <c r="E3248" i="2" s="1" a="1"/>
  <c r="E3248" i="2" s="1"/>
  <c r="B3250" i="3" l="1"/>
  <c r="A3251" i="3"/>
  <c r="D3250" i="3"/>
  <c r="C3250" i="3"/>
  <c r="A3250" i="2"/>
  <c r="C3250" i="2" s="1"/>
  <c r="B3249" i="2"/>
  <c r="E3249" i="2" s="1" a="1"/>
  <c r="E3249" i="2" s="1"/>
  <c r="D3249" i="2"/>
  <c r="D3251" i="3" l="1"/>
  <c r="C3251" i="3"/>
  <c r="B3251" i="3"/>
  <c r="A3252" i="3"/>
  <c r="A3251" i="2"/>
  <c r="C3251" i="2" s="1"/>
  <c r="B3250" i="2"/>
  <c r="E3250" i="2" s="1" a="1"/>
  <c r="E3250" i="2" s="1"/>
  <c r="D3250" i="2"/>
  <c r="A3253" i="3" l="1"/>
  <c r="D3252" i="3"/>
  <c r="B3252" i="3"/>
  <c r="C3252" i="3"/>
  <c r="A3252" i="2"/>
  <c r="C3252" i="2" s="1"/>
  <c r="B3251" i="2"/>
  <c r="E3251" i="2" s="1" a="1"/>
  <c r="E3251" i="2" s="1"/>
  <c r="D3251" i="2"/>
  <c r="D3253" i="3" l="1"/>
  <c r="A3254" i="3"/>
  <c r="C3253" i="3"/>
  <c r="B3253" i="3"/>
  <c r="A3253" i="2"/>
  <c r="C3253" i="2" s="1"/>
  <c r="D3252" i="2"/>
  <c r="B3252" i="2"/>
  <c r="E3252" i="2" s="1" a="1"/>
  <c r="E3252" i="2" s="1"/>
  <c r="B3254" i="3" l="1"/>
  <c r="A3255" i="3"/>
  <c r="D3254" i="3"/>
  <c r="C3254" i="3"/>
  <c r="A3254" i="2"/>
  <c r="C3254" i="2" s="1"/>
  <c r="B3253" i="2"/>
  <c r="E3253" i="2" s="1" a="1"/>
  <c r="E3253" i="2" s="1"/>
  <c r="D3253" i="2"/>
  <c r="C3255" i="3" l="1"/>
  <c r="B3255" i="3"/>
  <c r="A3256" i="3"/>
  <c r="D3255" i="3"/>
  <c r="A3255" i="2"/>
  <c r="C3255" i="2" s="1"/>
  <c r="B3254" i="2"/>
  <c r="E3254" i="2" s="1" a="1"/>
  <c r="E3254" i="2" s="1"/>
  <c r="D3254" i="2"/>
  <c r="A3257" i="3" l="1"/>
  <c r="D3256" i="3"/>
  <c r="B3256" i="3"/>
  <c r="C3256" i="3"/>
  <c r="A3256" i="2"/>
  <c r="C3256" i="2" s="1"/>
  <c r="D3255" i="2"/>
  <c r="B3255" i="2"/>
  <c r="E3255" i="2" s="1" a="1"/>
  <c r="E3255" i="2" s="1"/>
  <c r="C3257" i="3" l="1"/>
  <c r="B3257" i="3"/>
  <c r="D3257" i="3"/>
  <c r="A3258" i="3"/>
  <c r="A3257" i="2"/>
  <c r="C3257" i="2" s="1"/>
  <c r="B3256" i="2"/>
  <c r="E3256" i="2" s="1" a="1"/>
  <c r="E3256" i="2" s="1"/>
  <c r="D3256" i="2"/>
  <c r="D3258" i="3" l="1"/>
  <c r="C3258" i="3"/>
  <c r="B3258" i="3"/>
  <c r="A3259" i="3"/>
  <c r="A3258" i="2"/>
  <c r="C3258" i="2" s="1"/>
  <c r="B3257" i="2"/>
  <c r="E3257" i="2" s="1" a="1"/>
  <c r="E3257" i="2" s="1"/>
  <c r="D3257" i="2"/>
  <c r="A3260" i="3" l="1"/>
  <c r="D3259" i="3"/>
  <c r="C3259" i="3"/>
  <c r="B3259" i="3"/>
  <c r="A3259" i="2"/>
  <c r="C3259" i="2" s="1"/>
  <c r="B3258" i="2"/>
  <c r="E3258" i="2" s="1" a="1"/>
  <c r="E3258" i="2" s="1"/>
  <c r="D3258" i="2"/>
  <c r="D3260" i="3" l="1"/>
  <c r="C3260" i="3"/>
  <c r="A3261" i="3"/>
  <c r="B3260" i="3"/>
  <c r="A3260" i="2"/>
  <c r="C3260" i="2" s="1"/>
  <c r="B3259" i="2"/>
  <c r="E3259" i="2" s="1" a="1"/>
  <c r="E3259" i="2" s="1"/>
  <c r="D3259" i="2"/>
  <c r="C3261" i="3" l="1"/>
  <c r="B3261" i="3"/>
  <c r="A3262" i="3"/>
  <c r="D3261" i="3"/>
  <c r="A3261" i="2"/>
  <c r="C3261" i="2" s="1"/>
  <c r="B3260" i="2"/>
  <c r="E3260" i="2" s="1" a="1"/>
  <c r="E3260" i="2" s="1"/>
  <c r="D3260" i="2"/>
  <c r="A3263" i="3" l="1"/>
  <c r="D3262" i="3"/>
  <c r="C3262" i="3"/>
  <c r="B3262" i="3"/>
  <c r="A3262" i="2"/>
  <c r="C3262" i="2" s="1"/>
  <c r="B3261" i="2"/>
  <c r="E3261" i="2" s="1" a="1"/>
  <c r="E3261" i="2" s="1"/>
  <c r="D3261" i="2"/>
  <c r="D3263" i="3" l="1"/>
  <c r="B3263" i="3"/>
  <c r="C3263" i="3"/>
  <c r="A3264" i="3"/>
  <c r="A3263" i="2"/>
  <c r="C3263" i="2" s="1"/>
  <c r="D3262" i="2"/>
  <c r="B3262" i="2"/>
  <c r="E3262" i="2" s="1" a="1"/>
  <c r="E3262" i="2" s="1"/>
  <c r="D3264" i="3" l="1"/>
  <c r="A3265" i="3"/>
  <c r="C3264" i="3"/>
  <c r="B3264" i="3"/>
  <c r="A3264" i="2"/>
  <c r="C3264" i="2" s="1"/>
  <c r="D3263" i="2"/>
  <c r="B3263" i="2"/>
  <c r="E3263" i="2" s="1" a="1"/>
  <c r="E3263" i="2" s="1"/>
  <c r="A3266" i="3" l="1"/>
  <c r="D3265" i="3"/>
  <c r="C3265" i="3"/>
  <c r="B3265" i="3"/>
  <c r="A3265" i="2"/>
  <c r="C3265" i="2" s="1"/>
  <c r="D3264" i="2"/>
  <c r="B3264" i="2"/>
  <c r="E3264" i="2" s="1" a="1"/>
  <c r="E3264" i="2" s="1"/>
  <c r="A3267" i="3" l="1"/>
  <c r="D3266" i="3"/>
  <c r="C3266" i="3"/>
  <c r="B3266" i="3"/>
  <c r="A3266" i="2"/>
  <c r="C3266" i="2" s="1"/>
  <c r="D3265" i="2"/>
  <c r="B3265" i="2"/>
  <c r="E3265" i="2" s="1" a="1"/>
  <c r="E3265" i="2" s="1"/>
  <c r="A3268" i="3" l="1"/>
  <c r="D3267" i="3"/>
  <c r="C3267" i="3"/>
  <c r="B3267" i="3"/>
  <c r="A3267" i="2"/>
  <c r="C3267" i="2" s="1"/>
  <c r="B3266" i="2"/>
  <c r="E3266" i="2" s="1" a="1"/>
  <c r="E3266" i="2" s="1"/>
  <c r="D3266" i="2"/>
  <c r="D3268" i="3" l="1"/>
  <c r="A3269" i="3"/>
  <c r="C3268" i="3"/>
  <c r="B3268" i="3"/>
  <c r="A3268" i="2"/>
  <c r="C3268" i="2" s="1"/>
  <c r="B3267" i="2"/>
  <c r="E3267" i="2" s="1" a="1"/>
  <c r="E3267" i="2" s="1"/>
  <c r="D3267" i="2"/>
  <c r="B3269" i="3" l="1"/>
  <c r="C3269" i="3"/>
  <c r="D3269" i="3"/>
  <c r="A3270" i="3"/>
  <c r="A3269" i="2"/>
  <c r="C3269" i="2" s="1"/>
  <c r="B3268" i="2"/>
  <c r="E3268" i="2" s="1" a="1"/>
  <c r="E3268" i="2" s="1"/>
  <c r="D3268" i="2"/>
  <c r="A3271" i="3" l="1"/>
  <c r="C3270" i="3"/>
  <c r="B3270" i="3"/>
  <c r="D3270" i="3"/>
  <c r="A3270" i="2"/>
  <c r="C3270" i="2" s="1"/>
  <c r="B3269" i="2"/>
  <c r="E3269" i="2" s="1" a="1"/>
  <c r="E3269" i="2" s="1"/>
  <c r="D3269" i="2"/>
  <c r="B3271" i="3" l="1"/>
  <c r="A3272" i="3"/>
  <c r="D3271" i="3"/>
  <c r="C3271" i="3"/>
  <c r="A3271" i="2"/>
  <c r="C3271" i="2" s="1"/>
  <c r="B3270" i="2"/>
  <c r="E3270" i="2" s="1" a="1"/>
  <c r="E3270" i="2" s="1"/>
  <c r="D3270" i="2"/>
  <c r="D3272" i="3" l="1"/>
  <c r="C3272" i="3"/>
  <c r="A3273" i="3"/>
  <c r="B3272" i="3"/>
  <c r="A3272" i="2"/>
  <c r="C3272" i="2" s="1"/>
  <c r="D3271" i="2"/>
  <c r="B3271" i="2"/>
  <c r="E3271" i="2" s="1" a="1"/>
  <c r="E3271" i="2" s="1"/>
  <c r="D3273" i="3" l="1"/>
  <c r="A3274" i="3"/>
  <c r="C3273" i="3"/>
  <c r="B3273" i="3"/>
  <c r="A3273" i="2"/>
  <c r="C3273" i="2" s="1"/>
  <c r="B3272" i="2"/>
  <c r="E3272" i="2" s="1" a="1"/>
  <c r="E3272" i="2" s="1"/>
  <c r="D3272" i="2"/>
  <c r="A3275" i="3" l="1"/>
  <c r="D3274" i="3"/>
  <c r="C3274" i="3"/>
  <c r="B3274" i="3"/>
  <c r="A3274" i="2"/>
  <c r="C3274" i="2" s="1"/>
  <c r="B3273" i="2"/>
  <c r="E3273" i="2" s="1" a="1"/>
  <c r="E3273" i="2" s="1"/>
  <c r="D3273" i="2"/>
  <c r="A3276" i="3" l="1"/>
  <c r="D3275" i="3"/>
  <c r="C3275" i="3"/>
  <c r="B3275" i="3"/>
  <c r="A3275" i="2"/>
  <c r="C3275" i="2" s="1"/>
  <c r="D3274" i="2"/>
  <c r="B3274" i="2"/>
  <c r="E3274" i="2" s="1" a="1"/>
  <c r="E3274" i="2" s="1"/>
  <c r="C3276" i="3" l="1"/>
  <c r="B3276" i="3"/>
  <c r="D3276" i="3"/>
  <c r="A3277" i="3"/>
  <c r="A3276" i="2"/>
  <c r="C3276" i="2" s="1"/>
  <c r="D3275" i="2"/>
  <c r="B3275" i="2"/>
  <c r="E3275" i="2" s="1" a="1"/>
  <c r="E3275" i="2" s="1"/>
  <c r="B3277" i="3" l="1"/>
  <c r="A3278" i="3"/>
  <c r="C3277" i="3"/>
  <c r="D3277" i="3"/>
  <c r="A3277" i="2"/>
  <c r="C3277" i="2" s="1"/>
  <c r="B3276" i="2"/>
  <c r="E3276" i="2" s="1" a="1"/>
  <c r="E3276" i="2" s="1"/>
  <c r="D3276" i="2"/>
  <c r="D3278" i="3" l="1"/>
  <c r="A3279" i="3"/>
  <c r="B3278" i="3"/>
  <c r="C3278" i="3"/>
  <c r="A3278" i="2"/>
  <c r="C3278" i="2" s="1"/>
  <c r="D3277" i="2"/>
  <c r="B3277" i="2"/>
  <c r="E3277" i="2" s="1" a="1"/>
  <c r="E3277" i="2" s="1"/>
  <c r="A3280" i="3" l="1"/>
  <c r="D3279" i="3"/>
  <c r="C3279" i="3"/>
  <c r="B3279" i="3"/>
  <c r="A3279" i="2"/>
  <c r="C3279" i="2" s="1"/>
  <c r="D3278" i="2"/>
  <c r="B3278" i="2"/>
  <c r="E3278" i="2" s="1" a="1"/>
  <c r="E3278" i="2" s="1"/>
  <c r="D3280" i="3" l="1"/>
  <c r="C3280" i="3"/>
  <c r="B3280" i="3"/>
  <c r="A3281" i="3"/>
  <c r="A3280" i="2"/>
  <c r="C3280" i="2" s="1"/>
  <c r="B3279" i="2"/>
  <c r="E3279" i="2" s="1" a="1"/>
  <c r="E3279" i="2" s="1"/>
  <c r="D3279" i="2"/>
  <c r="D3281" i="3" l="1"/>
  <c r="C3281" i="3"/>
  <c r="B3281" i="3"/>
  <c r="A3282" i="3"/>
  <c r="A3281" i="2"/>
  <c r="C3281" i="2" s="1"/>
  <c r="B3280" i="2"/>
  <c r="E3280" i="2" s="1" a="1"/>
  <c r="E3280" i="2" s="1"/>
  <c r="D3280" i="2"/>
  <c r="A3283" i="3" l="1"/>
  <c r="D3282" i="3"/>
  <c r="C3282" i="3"/>
  <c r="B3282" i="3"/>
  <c r="A3282" i="2"/>
  <c r="C3282" i="2" s="1"/>
  <c r="B3281" i="2"/>
  <c r="E3281" i="2" s="1" a="1"/>
  <c r="E3281" i="2" s="1"/>
  <c r="D3281" i="2"/>
  <c r="D3283" i="3" l="1"/>
  <c r="C3283" i="3"/>
  <c r="B3283" i="3"/>
  <c r="A3284" i="3"/>
  <c r="A3283" i="2"/>
  <c r="C3283" i="2" s="1"/>
  <c r="B3282" i="2"/>
  <c r="E3282" i="2" s="1" a="1"/>
  <c r="E3282" i="2" s="1"/>
  <c r="D3282" i="2"/>
  <c r="B3284" i="3" l="1"/>
  <c r="A3285" i="3"/>
  <c r="D3284" i="3"/>
  <c r="C3284" i="3"/>
  <c r="A3284" i="2"/>
  <c r="C3284" i="2" s="1"/>
  <c r="B3283" i="2"/>
  <c r="E3283" i="2" s="1" a="1"/>
  <c r="E3283" i="2" s="1"/>
  <c r="D3283" i="2"/>
  <c r="A3286" i="3" l="1"/>
  <c r="D3285" i="3"/>
  <c r="C3285" i="3"/>
  <c r="B3285" i="3"/>
  <c r="A3285" i="2"/>
  <c r="C3285" i="2" s="1"/>
  <c r="B3284" i="2"/>
  <c r="E3284" i="2" s="1" a="1"/>
  <c r="E3284" i="2" s="1"/>
  <c r="D3284" i="2"/>
  <c r="A3287" i="3" l="1"/>
  <c r="D3286" i="3"/>
  <c r="C3286" i="3"/>
  <c r="B3286" i="3"/>
  <c r="A3286" i="2"/>
  <c r="C3286" i="2" s="1"/>
  <c r="D3285" i="2"/>
  <c r="B3285" i="2"/>
  <c r="E3285" i="2" s="1" a="1"/>
  <c r="E3285" i="2" s="1"/>
  <c r="A3288" i="3" l="1"/>
  <c r="D3287" i="3"/>
  <c r="B3287" i="3"/>
  <c r="C3287" i="3"/>
  <c r="A3287" i="2"/>
  <c r="C3287" i="2" s="1"/>
  <c r="B3286" i="2"/>
  <c r="E3286" i="2" s="1" a="1"/>
  <c r="E3286" i="2" s="1"/>
  <c r="D3286" i="2"/>
  <c r="D3288" i="3" l="1"/>
  <c r="A3289" i="3"/>
  <c r="C3288" i="3"/>
  <c r="B3288" i="3"/>
  <c r="A3288" i="2"/>
  <c r="C3288" i="2" s="1"/>
  <c r="B3287" i="2"/>
  <c r="E3287" i="2" s="1" a="1"/>
  <c r="E3287" i="2" s="1"/>
  <c r="D3287" i="2"/>
  <c r="A3290" i="3" l="1"/>
  <c r="D3289" i="3"/>
  <c r="C3289" i="3"/>
  <c r="B3289" i="3"/>
  <c r="A3289" i="2"/>
  <c r="C3289" i="2" s="1"/>
  <c r="B3288" i="2"/>
  <c r="E3288" i="2" s="1" a="1"/>
  <c r="E3288" i="2" s="1"/>
  <c r="D3288" i="2"/>
  <c r="C3290" i="3" l="1"/>
  <c r="B3290" i="3"/>
  <c r="D3290" i="3"/>
  <c r="A3291" i="3"/>
  <c r="A3290" i="2"/>
  <c r="C3290" i="2" s="1"/>
  <c r="D3289" i="2"/>
  <c r="B3289" i="2"/>
  <c r="E3289" i="2" s="1" a="1"/>
  <c r="E3289" i="2" s="1"/>
  <c r="A3292" i="3" l="1"/>
  <c r="D3291" i="3"/>
  <c r="C3291" i="3"/>
  <c r="B3291" i="3"/>
  <c r="A3291" i="2"/>
  <c r="C3291" i="2" s="1"/>
  <c r="B3290" i="2"/>
  <c r="E3290" i="2" s="1" a="1"/>
  <c r="E3290" i="2" s="1"/>
  <c r="D3290" i="2"/>
  <c r="B3292" i="3" l="1"/>
  <c r="D3292" i="3"/>
  <c r="C3292" i="3"/>
  <c r="A3293" i="3"/>
  <c r="A3292" i="2"/>
  <c r="C3292" i="2" s="1"/>
  <c r="B3291" i="2"/>
  <c r="E3291" i="2" s="1" a="1"/>
  <c r="E3291" i="2" s="1"/>
  <c r="D3291" i="2"/>
  <c r="D3293" i="3" l="1"/>
  <c r="A3294" i="3"/>
  <c r="C3293" i="3"/>
  <c r="B3293" i="3"/>
  <c r="A3293" i="2"/>
  <c r="C3293" i="2" s="1"/>
  <c r="B3292" i="2"/>
  <c r="E3292" i="2" s="1" a="1"/>
  <c r="E3292" i="2" s="1"/>
  <c r="D3292" i="2"/>
  <c r="A3295" i="3" l="1"/>
  <c r="D3294" i="3"/>
  <c r="B3294" i="3"/>
  <c r="C3294" i="3"/>
  <c r="A3294" i="2"/>
  <c r="C3294" i="2" s="1"/>
  <c r="B3293" i="2"/>
  <c r="E3293" i="2" s="1" a="1"/>
  <c r="E3293" i="2" s="1"/>
  <c r="D3293" i="2"/>
  <c r="A3296" i="3" l="1"/>
  <c r="D3295" i="3"/>
  <c r="C3295" i="3"/>
  <c r="B3295" i="3"/>
  <c r="A3295" i="2"/>
  <c r="C3295" i="2" s="1"/>
  <c r="D3294" i="2"/>
  <c r="B3294" i="2"/>
  <c r="E3294" i="2" s="1" a="1"/>
  <c r="E3294" i="2" s="1"/>
  <c r="A3297" i="3" l="1"/>
  <c r="D3296" i="3"/>
  <c r="C3296" i="3"/>
  <c r="B3296" i="3"/>
  <c r="A3296" i="2"/>
  <c r="C3296" i="2" s="1"/>
  <c r="D3295" i="2"/>
  <c r="B3295" i="2"/>
  <c r="E3295" i="2" s="1" a="1"/>
  <c r="E3295" i="2" s="1"/>
  <c r="C3297" i="3" l="1"/>
  <c r="B3297" i="3"/>
  <c r="A3298" i="3"/>
  <c r="D3297" i="3"/>
  <c r="A3297" i="2"/>
  <c r="C3297" i="2" s="1"/>
  <c r="B3296" i="2"/>
  <c r="E3296" i="2" s="1" a="1"/>
  <c r="E3296" i="2" s="1"/>
  <c r="D3296" i="2"/>
  <c r="D3298" i="3" l="1"/>
  <c r="C3298" i="3"/>
  <c r="B3298" i="3"/>
  <c r="A3299" i="3"/>
  <c r="A3298" i="2"/>
  <c r="C3298" i="2" s="1"/>
  <c r="B3297" i="2"/>
  <c r="E3297" i="2" s="1" a="1"/>
  <c r="E3297" i="2" s="1"/>
  <c r="D3297" i="2"/>
  <c r="A3300" i="3" l="1"/>
  <c r="D3299" i="3"/>
  <c r="C3299" i="3"/>
  <c r="B3299" i="3"/>
  <c r="A3299" i="2"/>
  <c r="C3299" i="2" s="1"/>
  <c r="B3298" i="2"/>
  <c r="E3298" i="2" s="1" a="1"/>
  <c r="E3298" i="2" s="1"/>
  <c r="D3298" i="2"/>
  <c r="A3301" i="3" l="1"/>
  <c r="D3300" i="3"/>
  <c r="C3300" i="3"/>
  <c r="B3300" i="3"/>
  <c r="A3300" i="2"/>
  <c r="C3300" i="2" s="1"/>
  <c r="D3299" i="2"/>
  <c r="B3299" i="2"/>
  <c r="E3299" i="2" s="1" a="1"/>
  <c r="E3299" i="2" s="1"/>
  <c r="D3301" i="3" l="1"/>
  <c r="C3301" i="3"/>
  <c r="A3302" i="3"/>
  <c r="B3301" i="3"/>
  <c r="A3301" i="2"/>
  <c r="C3301" i="2" s="1"/>
  <c r="B3300" i="2"/>
  <c r="E3300" i="2" s="1" a="1"/>
  <c r="E3300" i="2" s="1"/>
  <c r="D3300" i="2"/>
  <c r="D3302" i="3" l="1"/>
  <c r="C3302" i="3"/>
  <c r="B3302" i="3"/>
  <c r="A3303" i="3"/>
  <c r="A3302" i="2"/>
  <c r="C3302" i="2" s="1"/>
  <c r="D3301" i="2"/>
  <c r="B3301" i="2"/>
  <c r="E3301" i="2" s="1" a="1"/>
  <c r="E3301" i="2" s="1"/>
  <c r="D3303" i="3" l="1"/>
  <c r="A3304" i="3"/>
  <c r="C3303" i="3"/>
  <c r="B3303" i="3"/>
  <c r="A3303" i="2"/>
  <c r="C3303" i="2" s="1"/>
  <c r="B3302" i="2"/>
  <c r="E3302" i="2" s="1" a="1"/>
  <c r="E3302" i="2" s="1"/>
  <c r="D3302" i="2"/>
  <c r="C3304" i="3" l="1"/>
  <c r="B3304" i="3"/>
  <c r="A3305" i="3"/>
  <c r="D3304" i="3"/>
  <c r="A3304" i="2"/>
  <c r="C3304" i="2" s="1"/>
  <c r="B3303" i="2"/>
  <c r="E3303" i="2" s="1" a="1"/>
  <c r="E3303" i="2" s="1"/>
  <c r="D3303" i="2"/>
  <c r="D3305" i="3" l="1"/>
  <c r="C3305" i="3"/>
  <c r="B3305" i="3"/>
  <c r="A3306" i="3"/>
  <c r="A3305" i="2"/>
  <c r="C3305" i="2" s="1"/>
  <c r="B3304" i="2"/>
  <c r="E3304" i="2" s="1" a="1"/>
  <c r="E3304" i="2" s="1"/>
  <c r="D3304" i="2"/>
  <c r="B3306" i="3" l="1"/>
  <c r="A3307" i="3"/>
  <c r="D3306" i="3"/>
  <c r="C3306" i="3"/>
  <c r="A3306" i="2"/>
  <c r="C3306" i="2" s="1"/>
  <c r="D3305" i="2"/>
  <c r="B3305" i="2"/>
  <c r="E3305" i="2" s="1" a="1"/>
  <c r="E3305" i="2" s="1"/>
  <c r="A3308" i="3" l="1"/>
  <c r="D3307" i="3"/>
  <c r="B3307" i="3"/>
  <c r="C3307" i="3"/>
  <c r="A3307" i="2"/>
  <c r="C3307" i="2" s="1"/>
  <c r="B3306" i="2"/>
  <c r="E3306" i="2" s="1" a="1"/>
  <c r="E3306" i="2" s="1"/>
  <c r="D3306" i="2"/>
  <c r="D3308" i="3" l="1"/>
  <c r="A3309" i="3"/>
  <c r="B3308" i="3"/>
  <c r="C3308" i="3"/>
  <c r="A3308" i="2"/>
  <c r="C3308" i="2" s="1"/>
  <c r="D3307" i="2"/>
  <c r="B3307" i="2"/>
  <c r="E3307" i="2" s="1" a="1"/>
  <c r="E3307" i="2" s="1"/>
  <c r="A3310" i="3" l="1"/>
  <c r="D3309" i="3"/>
  <c r="C3309" i="3"/>
  <c r="B3309" i="3"/>
  <c r="A3309" i="2"/>
  <c r="C3309" i="2" s="1"/>
  <c r="B3308" i="2"/>
  <c r="E3308" i="2" s="1" a="1"/>
  <c r="E3308" i="2" s="1"/>
  <c r="D3308" i="2"/>
  <c r="B3310" i="3" l="1"/>
  <c r="C3310" i="3"/>
  <c r="A3311" i="3"/>
  <c r="D3310" i="3"/>
  <c r="A3310" i="2"/>
  <c r="C3310" i="2" s="1"/>
  <c r="B3309" i="2"/>
  <c r="E3309" i="2" s="1" a="1"/>
  <c r="E3309" i="2" s="1"/>
  <c r="D3309" i="2"/>
  <c r="A3312" i="3" l="1"/>
  <c r="D3311" i="3"/>
  <c r="C3311" i="3"/>
  <c r="B3311" i="3"/>
  <c r="A3311" i="2"/>
  <c r="C3311" i="2" s="1"/>
  <c r="B3310" i="2"/>
  <c r="E3310" i="2" s="1" a="1"/>
  <c r="E3310" i="2" s="1"/>
  <c r="D3310" i="2"/>
  <c r="A3313" i="3" l="1"/>
  <c r="C3312" i="3"/>
  <c r="B3312" i="3"/>
  <c r="D3312" i="3"/>
  <c r="A3312" i="2"/>
  <c r="C3312" i="2" s="1"/>
  <c r="D3311" i="2"/>
  <c r="B3311" i="2"/>
  <c r="E3311" i="2" s="1" a="1"/>
  <c r="E3311" i="2" s="1"/>
  <c r="D3313" i="3" l="1"/>
  <c r="B3313" i="3"/>
  <c r="A3314" i="3"/>
  <c r="C3313" i="3"/>
  <c r="A3313" i="2"/>
  <c r="C3313" i="2" s="1"/>
  <c r="B3312" i="2"/>
  <c r="E3312" i="2" s="1" a="1"/>
  <c r="E3312" i="2" s="1"/>
  <c r="D3312" i="2"/>
  <c r="A3315" i="3" l="1"/>
  <c r="D3314" i="3"/>
  <c r="C3314" i="3"/>
  <c r="B3314" i="3"/>
  <c r="A3314" i="2"/>
  <c r="C3314" i="2" s="1"/>
  <c r="B3313" i="2"/>
  <c r="E3313" i="2" s="1" a="1"/>
  <c r="E3313" i="2" s="1"/>
  <c r="D3313" i="2"/>
  <c r="A3316" i="3" l="1"/>
  <c r="D3315" i="3"/>
  <c r="C3315" i="3"/>
  <c r="B3315" i="3"/>
  <c r="A3315" i="2"/>
  <c r="C3315" i="2" s="1"/>
  <c r="B3314" i="2"/>
  <c r="E3314" i="2" s="1" a="1"/>
  <c r="E3314" i="2" s="1"/>
  <c r="D3314" i="2"/>
  <c r="A3317" i="3" l="1"/>
  <c r="C3316" i="3"/>
  <c r="B3316" i="3"/>
  <c r="D3316" i="3"/>
  <c r="A3316" i="2"/>
  <c r="C3316" i="2" s="1"/>
  <c r="D3315" i="2"/>
  <c r="B3315" i="2"/>
  <c r="E3315" i="2" s="1" a="1"/>
  <c r="E3315" i="2" s="1"/>
  <c r="B3317" i="3" l="1"/>
  <c r="A3318" i="3"/>
  <c r="D3317" i="3"/>
  <c r="C3317" i="3"/>
  <c r="A3317" i="2"/>
  <c r="C3317" i="2" s="1"/>
  <c r="B3316" i="2"/>
  <c r="E3316" i="2" s="1" a="1"/>
  <c r="E3316" i="2" s="1"/>
  <c r="D3316" i="2"/>
  <c r="D3318" i="3" l="1"/>
  <c r="C3318" i="3"/>
  <c r="B3318" i="3"/>
  <c r="A3319" i="3"/>
  <c r="A3318" i="2"/>
  <c r="C3318" i="2" s="1"/>
  <c r="B3317" i="2"/>
  <c r="E3317" i="2" s="1" a="1"/>
  <c r="E3317" i="2" s="1"/>
  <c r="D3317" i="2"/>
  <c r="D3319" i="3" l="1"/>
  <c r="A3320" i="3"/>
  <c r="C3319" i="3"/>
  <c r="B3319" i="3"/>
  <c r="A3319" i="2"/>
  <c r="C3319" i="2" s="1"/>
  <c r="B3318" i="2"/>
  <c r="E3318" i="2" s="1" a="1"/>
  <c r="E3318" i="2" s="1"/>
  <c r="D3318" i="2"/>
  <c r="A3321" i="3" l="1"/>
  <c r="C3320" i="3"/>
  <c r="B3320" i="3"/>
  <c r="D3320" i="3"/>
  <c r="A3320" i="2"/>
  <c r="C3320" i="2" s="1"/>
  <c r="B3319" i="2"/>
  <c r="E3319" i="2" s="1" a="1"/>
  <c r="E3319" i="2" s="1"/>
  <c r="D3319" i="2"/>
  <c r="D3321" i="3" l="1"/>
  <c r="C3321" i="3"/>
  <c r="B3321" i="3"/>
  <c r="A3322" i="3"/>
  <c r="A3321" i="2"/>
  <c r="C3321" i="2" s="1"/>
  <c r="B3320" i="2"/>
  <c r="E3320" i="2" s="1" a="1"/>
  <c r="E3320" i="2" s="1"/>
  <c r="D3320" i="2"/>
  <c r="A3323" i="3" l="1"/>
  <c r="C3322" i="3"/>
  <c r="D3322" i="3"/>
  <c r="B3322" i="3"/>
  <c r="A3322" i="2"/>
  <c r="C3322" i="2" s="1"/>
  <c r="D3321" i="2"/>
  <c r="B3321" i="2"/>
  <c r="E3321" i="2" s="1" a="1"/>
  <c r="E3321" i="2" s="1"/>
  <c r="D3323" i="3" l="1"/>
  <c r="A3324" i="3"/>
  <c r="C3323" i="3"/>
  <c r="B3323" i="3"/>
  <c r="A3323" i="2"/>
  <c r="C3323" i="2" s="1"/>
  <c r="B3322" i="2"/>
  <c r="E3322" i="2" s="1" a="1"/>
  <c r="E3322" i="2" s="1"/>
  <c r="D3322" i="2"/>
  <c r="A3325" i="3" l="1"/>
  <c r="D3324" i="3"/>
  <c r="B3324" i="3"/>
  <c r="C3324" i="3"/>
  <c r="A3324" i="2"/>
  <c r="C3324" i="2" s="1"/>
  <c r="B3323" i="2"/>
  <c r="E3323" i="2" s="1" a="1"/>
  <c r="E3323" i="2" s="1"/>
  <c r="D3323" i="2"/>
  <c r="C3325" i="3" l="1"/>
  <c r="A3326" i="3"/>
  <c r="D3325" i="3"/>
  <c r="B3325" i="3"/>
  <c r="A3325" i="2"/>
  <c r="C3325" i="2" s="1"/>
  <c r="D3324" i="2"/>
  <c r="B3324" i="2"/>
  <c r="E3324" i="2" s="1" a="1"/>
  <c r="E3324" i="2" s="1"/>
  <c r="A3327" i="3" l="1"/>
  <c r="D3326" i="3"/>
  <c r="B3326" i="3"/>
  <c r="C3326" i="3"/>
  <c r="A3326" i="2"/>
  <c r="C3326" i="2" s="1"/>
  <c r="D3325" i="2"/>
  <c r="B3325" i="2"/>
  <c r="E3325" i="2" s="1" a="1"/>
  <c r="E3325" i="2" s="1"/>
  <c r="C3327" i="3" l="1"/>
  <c r="B3327" i="3"/>
  <c r="A3328" i="3"/>
  <c r="D3327" i="3"/>
  <c r="A3327" i="2"/>
  <c r="C3327" i="2" s="1"/>
  <c r="B3326" i="2"/>
  <c r="E3326" i="2" s="1" a="1"/>
  <c r="E3326" i="2" s="1"/>
  <c r="D3326" i="2"/>
  <c r="D3328" i="3" l="1"/>
  <c r="A3329" i="3"/>
  <c r="C3328" i="3"/>
  <c r="B3328" i="3"/>
  <c r="A3328" i="2"/>
  <c r="C3328" i="2" s="1"/>
  <c r="B3327" i="2"/>
  <c r="E3327" i="2" s="1" a="1"/>
  <c r="E3327" i="2" s="1"/>
  <c r="D3327" i="2"/>
  <c r="B3329" i="3" l="1"/>
  <c r="C3329" i="3"/>
  <c r="A3330" i="3"/>
  <c r="D3329" i="3"/>
  <c r="A3329" i="2"/>
  <c r="C3329" i="2" s="1"/>
  <c r="B3328" i="2"/>
  <c r="E3328" i="2" s="1" a="1"/>
  <c r="E3328" i="2" s="1"/>
  <c r="D3328" i="2"/>
  <c r="D3330" i="3" l="1"/>
  <c r="C3330" i="3"/>
  <c r="B3330" i="3"/>
  <c r="A3331" i="3"/>
  <c r="A3330" i="2"/>
  <c r="C3330" i="2" s="1"/>
  <c r="B3329" i="2"/>
  <c r="E3329" i="2" s="1" a="1"/>
  <c r="E3329" i="2" s="1"/>
  <c r="D3329" i="2"/>
  <c r="A3332" i="3" l="1"/>
  <c r="B3331" i="3"/>
  <c r="D3331" i="3"/>
  <c r="C3331" i="3"/>
  <c r="A3331" i="2"/>
  <c r="C3331" i="2" s="1"/>
  <c r="D3330" i="2"/>
  <c r="B3330" i="2"/>
  <c r="E3330" i="2" s="1" a="1"/>
  <c r="E3330" i="2" s="1"/>
  <c r="A3333" i="3" l="1"/>
  <c r="D3332" i="3"/>
  <c r="C3332" i="3"/>
  <c r="B3332" i="3"/>
  <c r="A3332" i="2"/>
  <c r="C3332" i="2" s="1"/>
  <c r="B3331" i="2"/>
  <c r="E3331" i="2" s="1" a="1"/>
  <c r="E3331" i="2" s="1"/>
  <c r="D3331" i="2"/>
  <c r="D3333" i="3" l="1"/>
  <c r="B3333" i="3"/>
  <c r="A3334" i="3"/>
  <c r="C3333" i="3"/>
  <c r="A3333" i="2"/>
  <c r="C3333" i="2" s="1"/>
  <c r="B3332" i="2"/>
  <c r="E3332" i="2" s="1" a="1"/>
  <c r="E3332" i="2" s="1"/>
  <c r="D3332" i="2"/>
  <c r="C3334" i="3" l="1"/>
  <c r="B3334" i="3"/>
  <c r="D3334" i="3"/>
  <c r="A3335" i="3"/>
  <c r="A3334" i="2"/>
  <c r="C3334" i="2" s="1"/>
  <c r="D3333" i="2"/>
  <c r="B3333" i="2"/>
  <c r="E3333" i="2" s="1" a="1"/>
  <c r="E3333" i="2" s="1"/>
  <c r="A3336" i="3" l="1"/>
  <c r="D3335" i="3"/>
  <c r="C3335" i="3"/>
  <c r="B3335" i="3"/>
  <c r="A3335" i="2"/>
  <c r="C3335" i="2" s="1"/>
  <c r="B3334" i="2"/>
  <c r="E3334" i="2" s="1" a="1"/>
  <c r="E3334" i="2" s="1"/>
  <c r="D3334" i="2"/>
  <c r="A3337" i="3" l="1"/>
  <c r="D3336" i="3"/>
  <c r="C3336" i="3"/>
  <c r="B3336" i="3"/>
  <c r="A3336" i="2"/>
  <c r="C3336" i="2" s="1"/>
  <c r="D3335" i="2"/>
  <c r="B3335" i="2"/>
  <c r="E3335" i="2" s="1" a="1"/>
  <c r="E3335" i="2" s="1"/>
  <c r="D3337" i="3" l="1"/>
  <c r="C3337" i="3"/>
  <c r="A3338" i="3"/>
  <c r="B3337" i="3"/>
  <c r="A3337" i="2"/>
  <c r="C3337" i="2" s="1"/>
  <c r="B3336" i="2"/>
  <c r="E3336" i="2" s="1" a="1"/>
  <c r="E3336" i="2" s="1"/>
  <c r="D3336" i="2"/>
  <c r="D3338" i="3" l="1"/>
  <c r="A3339" i="3"/>
  <c r="C3338" i="3"/>
  <c r="B3338" i="3"/>
  <c r="A3338" i="2"/>
  <c r="C3338" i="2" s="1"/>
  <c r="D3337" i="2"/>
  <c r="B3337" i="2"/>
  <c r="E3337" i="2" s="1" a="1"/>
  <c r="E3337" i="2" s="1"/>
  <c r="D3339" i="3" l="1"/>
  <c r="C3339" i="3"/>
  <c r="B3339" i="3"/>
  <c r="A3340" i="3"/>
  <c r="A3339" i="2"/>
  <c r="C3339" i="2" s="1"/>
  <c r="B3338" i="2"/>
  <c r="E3338" i="2" s="1" a="1"/>
  <c r="E3338" i="2" s="1"/>
  <c r="D3338" i="2"/>
  <c r="A3341" i="3" l="1"/>
  <c r="B3340" i="3"/>
  <c r="D3340" i="3"/>
  <c r="C3340" i="3"/>
  <c r="A3340" i="2"/>
  <c r="C3340" i="2" s="1"/>
  <c r="B3339" i="2"/>
  <c r="E3339" i="2" s="1" a="1"/>
  <c r="E3339" i="2" s="1"/>
  <c r="D3339" i="2"/>
  <c r="D3341" i="3" l="1"/>
  <c r="C3341" i="3"/>
  <c r="A3342" i="3"/>
  <c r="B3341" i="3"/>
  <c r="A3341" i="2"/>
  <c r="C3341" i="2" s="1"/>
  <c r="B3340" i="2"/>
  <c r="E3340" i="2" s="1" a="1"/>
  <c r="E3340" i="2" s="1"/>
  <c r="D3340" i="2"/>
  <c r="D3342" i="3" l="1"/>
  <c r="A3343" i="3"/>
  <c r="C3342" i="3"/>
  <c r="B3342" i="3"/>
  <c r="A3342" i="2"/>
  <c r="C3342" i="2" s="1"/>
  <c r="B3341" i="2"/>
  <c r="E3341" i="2" s="1" a="1"/>
  <c r="E3341" i="2" s="1"/>
  <c r="D3341" i="2"/>
  <c r="D3343" i="3" l="1"/>
  <c r="C3343" i="3"/>
  <c r="A3344" i="3"/>
  <c r="B3343" i="3"/>
  <c r="A3343" i="2"/>
  <c r="C3343" i="2" s="1"/>
  <c r="B3342" i="2"/>
  <c r="E3342" i="2" s="1" a="1"/>
  <c r="E3342" i="2" s="1"/>
  <c r="D3342" i="2"/>
  <c r="A3345" i="3" l="1"/>
  <c r="D3344" i="3"/>
  <c r="C3344" i="3"/>
  <c r="B3344" i="3"/>
  <c r="A3344" i="2"/>
  <c r="C3344" i="2" s="1"/>
  <c r="D3343" i="2"/>
  <c r="B3343" i="2"/>
  <c r="E3343" i="2" s="1" a="1"/>
  <c r="E3343" i="2" s="1"/>
  <c r="C3345" i="3" l="1"/>
  <c r="B3345" i="3"/>
  <c r="A3346" i="3"/>
  <c r="D3345" i="3"/>
  <c r="A3345" i="2"/>
  <c r="C3345" i="2" s="1"/>
  <c r="B3344" i="2"/>
  <c r="E3344" i="2" s="1" a="1"/>
  <c r="E3344" i="2" s="1"/>
  <c r="D3344" i="2"/>
  <c r="B3346" i="3" l="1"/>
  <c r="A3347" i="3"/>
  <c r="D3346" i="3"/>
  <c r="C3346" i="3"/>
  <c r="A3346" i="2"/>
  <c r="C3346" i="2" s="1"/>
  <c r="D3345" i="2"/>
  <c r="B3345" i="2"/>
  <c r="E3345" i="2" s="1" a="1"/>
  <c r="E3345" i="2" s="1"/>
  <c r="A3348" i="3" l="1"/>
  <c r="D3347" i="3"/>
  <c r="C3347" i="3"/>
  <c r="B3347" i="3"/>
  <c r="A3347" i="2"/>
  <c r="C3347" i="2" s="1"/>
  <c r="B3346" i="2"/>
  <c r="E3346" i="2" s="1" a="1"/>
  <c r="E3346" i="2" s="1"/>
  <c r="D3346" i="2"/>
  <c r="D3348" i="3" l="1"/>
  <c r="C3348" i="3"/>
  <c r="B3348" i="3"/>
  <c r="A3349" i="3"/>
  <c r="A3348" i="2"/>
  <c r="C3348" i="2" s="1"/>
  <c r="B3347" i="2"/>
  <c r="E3347" i="2" s="1" a="1"/>
  <c r="E3347" i="2" s="1"/>
  <c r="D3347" i="2"/>
  <c r="A3350" i="3" l="1"/>
  <c r="C3349" i="3"/>
  <c r="D3349" i="3"/>
  <c r="B3349" i="3"/>
  <c r="A3349" i="2"/>
  <c r="C3349" i="2" s="1"/>
  <c r="B3348" i="2"/>
  <c r="E3348" i="2" s="1" a="1"/>
  <c r="E3348" i="2" s="1"/>
  <c r="D3348" i="2"/>
  <c r="B3350" i="3" l="1"/>
  <c r="A3351" i="3"/>
  <c r="D3350" i="3"/>
  <c r="C3350" i="3"/>
  <c r="A3350" i="2"/>
  <c r="C3350" i="2" s="1"/>
  <c r="B3349" i="2"/>
  <c r="E3349" i="2" s="1" a="1"/>
  <c r="E3349" i="2" s="1"/>
  <c r="D3349" i="2"/>
  <c r="B3351" i="3" l="1"/>
  <c r="A3352" i="3"/>
  <c r="D3351" i="3"/>
  <c r="C3351" i="3"/>
  <c r="A3351" i="2"/>
  <c r="C3351" i="2" s="1"/>
  <c r="B3350" i="2"/>
  <c r="E3350" i="2" s="1" a="1"/>
  <c r="E3350" i="2" s="1"/>
  <c r="D3350" i="2"/>
  <c r="A3353" i="3" l="1"/>
  <c r="D3352" i="3"/>
  <c r="C3352" i="3"/>
  <c r="B3352" i="3"/>
  <c r="A3352" i="2"/>
  <c r="C3352" i="2" s="1"/>
  <c r="B3351" i="2"/>
  <c r="E3351" i="2" s="1" a="1"/>
  <c r="E3351" i="2" s="1"/>
  <c r="D3351" i="2"/>
  <c r="D3353" i="3" l="1"/>
  <c r="C3353" i="3"/>
  <c r="B3353" i="3"/>
  <c r="A3354" i="3"/>
  <c r="A3353" i="2"/>
  <c r="C3353" i="2" s="1"/>
  <c r="B3352" i="2"/>
  <c r="E3352" i="2" s="1" a="1"/>
  <c r="E3352" i="2" s="1"/>
  <c r="D3352" i="2"/>
  <c r="C3354" i="3" l="1"/>
  <c r="D3354" i="3"/>
  <c r="B3354" i="3"/>
  <c r="A3355" i="3"/>
  <c r="A3354" i="2"/>
  <c r="C3354" i="2" s="1"/>
  <c r="D3353" i="2"/>
  <c r="B3353" i="2"/>
  <c r="E3353" i="2" s="1" a="1"/>
  <c r="E3353" i="2" s="1"/>
  <c r="C3355" i="3" l="1"/>
  <c r="B3355" i="3"/>
  <c r="D3355" i="3"/>
  <c r="A3356" i="3"/>
  <c r="A3355" i="2"/>
  <c r="C3355" i="2" s="1"/>
  <c r="B3354" i="2"/>
  <c r="E3354" i="2" s="1" a="1"/>
  <c r="E3354" i="2" s="1"/>
  <c r="D3354" i="2"/>
  <c r="A3357" i="3" l="1"/>
  <c r="D3356" i="3"/>
  <c r="C3356" i="3"/>
  <c r="B3356" i="3"/>
  <c r="A3356" i="2"/>
  <c r="C3356" i="2" s="1"/>
  <c r="D3355" i="2"/>
  <c r="B3355" i="2"/>
  <c r="E3355" i="2" s="1" a="1"/>
  <c r="E3355" i="2" s="1"/>
  <c r="D3357" i="3" l="1"/>
  <c r="A3358" i="3"/>
  <c r="C3357" i="3"/>
  <c r="B3357" i="3"/>
  <c r="A3357" i="2"/>
  <c r="C3357" i="2" s="1"/>
  <c r="B3356" i="2"/>
  <c r="E3356" i="2" s="1" a="1"/>
  <c r="E3356" i="2" s="1"/>
  <c r="D3356" i="2"/>
  <c r="D3358" i="3" l="1"/>
  <c r="C3358" i="3"/>
  <c r="B3358" i="3"/>
  <c r="A3359" i="3"/>
  <c r="A3358" i="2"/>
  <c r="C3358" i="2" s="1"/>
  <c r="B3357" i="2"/>
  <c r="E3357" i="2" s="1" a="1"/>
  <c r="E3357" i="2" s="1"/>
  <c r="D3357" i="2"/>
  <c r="A3360" i="3" l="1"/>
  <c r="D3359" i="3"/>
  <c r="C3359" i="3"/>
  <c r="B3359" i="3"/>
  <c r="A3359" i="2"/>
  <c r="C3359" i="2" s="1"/>
  <c r="B3358" i="2"/>
  <c r="E3358" i="2" s="1" a="1"/>
  <c r="E3358" i="2" s="1"/>
  <c r="D3358" i="2"/>
  <c r="D3360" i="3" l="1"/>
  <c r="C3360" i="3"/>
  <c r="B3360" i="3"/>
  <c r="A3361" i="3"/>
  <c r="A3360" i="2"/>
  <c r="C3360" i="2" s="1"/>
  <c r="D3359" i="2"/>
  <c r="B3359" i="2"/>
  <c r="E3359" i="2" s="1" a="1"/>
  <c r="E3359" i="2" s="1"/>
  <c r="A3362" i="3" l="1"/>
  <c r="C3361" i="3"/>
  <c r="D3361" i="3"/>
  <c r="B3361" i="3"/>
  <c r="A3361" i="2"/>
  <c r="C3361" i="2" s="1"/>
  <c r="D3360" i="2"/>
  <c r="B3360" i="2"/>
  <c r="E3360" i="2" s="1" a="1"/>
  <c r="E3360" i="2" s="1"/>
  <c r="D3362" i="3" l="1"/>
  <c r="C3362" i="3"/>
  <c r="B3362" i="3"/>
  <c r="A3363" i="3"/>
  <c r="A3362" i="2"/>
  <c r="C3362" i="2" s="1"/>
  <c r="B3361" i="2"/>
  <c r="E3361" i="2" s="1" a="1"/>
  <c r="E3361" i="2" s="1"/>
  <c r="D3361" i="2"/>
  <c r="D3363" i="3" l="1"/>
  <c r="B3363" i="3"/>
  <c r="C3363" i="3"/>
  <c r="A3364" i="3"/>
  <c r="A3363" i="2"/>
  <c r="C3363" i="2" s="1"/>
  <c r="B3362" i="2"/>
  <c r="E3362" i="2" s="1" a="1"/>
  <c r="E3362" i="2" s="1"/>
  <c r="D3362" i="2"/>
  <c r="C3364" i="3" l="1"/>
  <c r="A3365" i="3"/>
  <c r="D3364" i="3"/>
  <c r="B3364" i="3"/>
  <c r="A3364" i="2"/>
  <c r="C3364" i="2" s="1"/>
  <c r="B3363" i="2"/>
  <c r="E3363" i="2" s="1" a="1"/>
  <c r="E3363" i="2" s="1"/>
  <c r="D3363" i="2"/>
  <c r="A3366" i="3" l="1"/>
  <c r="D3365" i="3"/>
  <c r="B3365" i="3"/>
  <c r="C3365" i="3"/>
  <c r="A3365" i="2"/>
  <c r="C3365" i="2" s="1"/>
  <c r="B3364" i="2"/>
  <c r="E3364" i="2" s="1" a="1"/>
  <c r="E3364" i="2" s="1"/>
  <c r="D3364" i="2"/>
  <c r="C3366" i="3" l="1"/>
  <c r="D3366" i="3"/>
  <c r="B3366" i="3"/>
  <c r="A3367" i="3"/>
  <c r="A3366" i="2"/>
  <c r="C3366" i="2" s="1"/>
  <c r="D3365" i="2"/>
  <c r="B3365" i="2"/>
  <c r="E3365" i="2" s="1" a="1"/>
  <c r="E3365" i="2" s="1"/>
  <c r="A3368" i="3" l="1"/>
  <c r="D3367" i="3"/>
  <c r="B3367" i="3"/>
  <c r="C3367" i="3"/>
  <c r="A3367" i="2"/>
  <c r="C3367" i="2" s="1"/>
  <c r="B3366" i="2"/>
  <c r="E3366" i="2" s="1" a="1"/>
  <c r="E3366" i="2" s="1"/>
  <c r="D3366" i="2"/>
  <c r="D3368" i="3" l="1"/>
  <c r="C3368" i="3"/>
  <c r="B3368" i="3"/>
  <c r="A3369" i="3"/>
  <c r="A3368" i="2"/>
  <c r="C3368" i="2" s="1"/>
  <c r="B3367" i="2"/>
  <c r="E3367" i="2" s="1" a="1"/>
  <c r="E3367" i="2" s="1"/>
  <c r="D3367" i="2"/>
  <c r="A3370" i="3" l="1"/>
  <c r="D3369" i="3"/>
  <c r="C3369" i="3"/>
  <c r="B3369" i="3"/>
  <c r="A3369" i="2"/>
  <c r="C3369" i="2" s="1"/>
  <c r="B3368" i="2"/>
  <c r="E3368" i="2" s="1" a="1"/>
  <c r="E3368" i="2" s="1"/>
  <c r="D3368" i="2"/>
  <c r="A3371" i="3" l="1"/>
  <c r="C3370" i="3"/>
  <c r="B3370" i="3"/>
  <c r="D3370" i="3"/>
  <c r="A3370" i="2"/>
  <c r="C3370" i="2" s="1"/>
  <c r="D3369" i="2"/>
  <c r="B3369" i="2"/>
  <c r="E3369" i="2" s="1" a="1"/>
  <c r="E3369" i="2" s="1"/>
  <c r="B3371" i="3" l="1"/>
  <c r="A3372" i="3"/>
  <c r="D3371" i="3"/>
  <c r="C3371" i="3"/>
  <c r="A3371" i="2"/>
  <c r="C3371" i="2" s="1"/>
  <c r="B3370" i="2"/>
  <c r="E3370" i="2" s="1" a="1"/>
  <c r="E3370" i="2" s="1"/>
  <c r="D3370" i="2"/>
  <c r="A3373" i="3" l="1"/>
  <c r="B3372" i="3"/>
  <c r="D3372" i="3"/>
  <c r="C3372" i="3"/>
  <c r="A3372" i="2"/>
  <c r="C3372" i="2" s="1"/>
  <c r="D3371" i="2"/>
  <c r="B3371" i="2"/>
  <c r="E3371" i="2" s="1" a="1"/>
  <c r="E3371" i="2" s="1"/>
  <c r="D3373" i="3" l="1"/>
  <c r="A3374" i="3"/>
  <c r="C3373" i="3"/>
  <c r="B3373" i="3"/>
  <c r="A3373" i="2"/>
  <c r="C3373" i="2" s="1"/>
  <c r="B3372" i="2"/>
  <c r="E3372" i="2" s="1" a="1"/>
  <c r="E3372" i="2" s="1"/>
  <c r="D3372" i="2"/>
  <c r="C3374" i="3" l="1"/>
  <c r="B3374" i="3"/>
  <c r="D3374" i="3"/>
  <c r="A3375" i="3"/>
  <c r="A3374" i="2"/>
  <c r="C3374" i="2" s="1"/>
  <c r="B3373" i="2"/>
  <c r="E3373" i="2" s="1" a="1"/>
  <c r="E3373" i="2" s="1"/>
  <c r="D3373" i="2"/>
  <c r="C3375" i="3" l="1"/>
  <c r="B3375" i="3"/>
  <c r="A3376" i="3"/>
  <c r="D3375" i="3"/>
  <c r="A3375" i="2"/>
  <c r="C3375" i="2" s="1"/>
  <c r="B3374" i="2"/>
  <c r="E3374" i="2" s="1" a="1"/>
  <c r="E3374" i="2" s="1"/>
  <c r="D3374" i="2"/>
  <c r="C3376" i="3" l="1"/>
  <c r="B3376" i="3"/>
  <c r="A3377" i="3"/>
  <c r="D3376" i="3"/>
  <c r="A3376" i="2"/>
  <c r="C3376" i="2" s="1"/>
  <c r="D3375" i="2"/>
  <c r="B3375" i="2"/>
  <c r="E3375" i="2" s="1" a="1"/>
  <c r="E3375" i="2" s="1"/>
  <c r="A3378" i="3" l="1"/>
  <c r="D3377" i="3"/>
  <c r="C3377" i="3"/>
  <c r="B3377" i="3"/>
  <c r="A3377" i="2"/>
  <c r="C3377" i="2" s="1"/>
  <c r="B3376" i="2"/>
  <c r="E3376" i="2" s="1" a="1"/>
  <c r="E3376" i="2" s="1"/>
  <c r="D3376" i="2"/>
  <c r="D3378" i="3" l="1"/>
  <c r="A3379" i="3"/>
  <c r="C3378" i="3"/>
  <c r="B3378" i="3"/>
  <c r="A3378" i="2"/>
  <c r="C3378" i="2" s="1"/>
  <c r="B3377" i="2"/>
  <c r="E3377" i="2" s="1" a="1"/>
  <c r="E3377" i="2" s="1"/>
  <c r="D3377" i="2"/>
  <c r="A3380" i="3" l="1"/>
  <c r="D3379" i="3"/>
  <c r="C3379" i="3"/>
  <c r="B3379" i="3"/>
  <c r="A3379" i="2"/>
  <c r="C3379" i="2" s="1"/>
  <c r="B3378" i="2"/>
  <c r="E3378" i="2" s="1" a="1"/>
  <c r="E3378" i="2" s="1"/>
  <c r="D3378" i="2"/>
  <c r="B3380" i="3" l="1"/>
  <c r="D3380" i="3"/>
  <c r="A3381" i="3"/>
  <c r="C3380" i="3"/>
  <c r="A3380" i="2"/>
  <c r="C3380" i="2" s="1"/>
  <c r="B3379" i="2"/>
  <c r="E3379" i="2" s="1" a="1"/>
  <c r="E3379" i="2" s="1"/>
  <c r="D3379" i="2"/>
  <c r="D3381" i="3" l="1"/>
  <c r="C3381" i="3"/>
  <c r="B3381" i="3"/>
  <c r="A3382" i="3"/>
  <c r="A3381" i="2"/>
  <c r="C3381" i="2" s="1"/>
  <c r="B3380" i="2"/>
  <c r="E3380" i="2" s="1" a="1"/>
  <c r="E3380" i="2" s="1"/>
  <c r="D3380" i="2"/>
  <c r="A3383" i="3" l="1"/>
  <c r="C3382" i="3"/>
  <c r="B3382" i="3"/>
  <c r="D3382" i="3"/>
  <c r="A3382" i="2"/>
  <c r="C3382" i="2" s="1"/>
  <c r="D3381" i="2"/>
  <c r="B3381" i="2"/>
  <c r="E3381" i="2" s="1" a="1"/>
  <c r="E3381" i="2" s="1"/>
  <c r="D3383" i="3" l="1"/>
  <c r="A3384" i="3"/>
  <c r="B3383" i="3"/>
  <c r="C3383" i="3"/>
  <c r="A3383" i="2"/>
  <c r="C3383" i="2" s="1"/>
  <c r="B3382" i="2"/>
  <c r="E3382" i="2" s="1" a="1"/>
  <c r="E3382" i="2" s="1"/>
  <c r="D3382" i="2"/>
  <c r="D3384" i="3" l="1"/>
  <c r="A3385" i="3"/>
  <c r="B3384" i="3"/>
  <c r="C3384" i="3"/>
  <c r="A3384" i="2"/>
  <c r="C3384" i="2" s="1"/>
  <c r="D3383" i="2"/>
  <c r="B3383" i="2"/>
  <c r="E3383" i="2" s="1" a="1"/>
  <c r="E3383" i="2" s="1"/>
  <c r="A3386" i="3" l="1"/>
  <c r="D3385" i="3"/>
  <c r="C3385" i="3"/>
  <c r="B3385" i="3"/>
  <c r="A3385" i="2"/>
  <c r="C3385" i="2" s="1"/>
  <c r="B3384" i="2"/>
  <c r="E3384" i="2" s="1" a="1"/>
  <c r="E3384" i="2" s="1"/>
  <c r="D3384" i="2"/>
  <c r="A3387" i="3" l="1"/>
  <c r="D3386" i="3"/>
  <c r="C3386" i="3"/>
  <c r="B3386" i="3"/>
  <c r="A3386" i="2"/>
  <c r="C3386" i="2" s="1"/>
  <c r="D3385" i="2"/>
  <c r="B3385" i="2"/>
  <c r="E3385" i="2" s="1" a="1"/>
  <c r="E3385" i="2" s="1"/>
  <c r="D3387" i="3" l="1"/>
  <c r="C3387" i="3"/>
  <c r="B3387" i="3"/>
  <c r="A3388" i="3"/>
  <c r="A3387" i="2"/>
  <c r="C3387" i="2" s="1"/>
  <c r="B3386" i="2"/>
  <c r="E3386" i="2" s="1" a="1"/>
  <c r="E3386" i="2" s="1"/>
  <c r="D3386" i="2"/>
  <c r="D3388" i="3" l="1"/>
  <c r="A3389" i="3"/>
  <c r="C3388" i="3"/>
  <c r="B3388" i="3"/>
  <c r="A3388" i="2"/>
  <c r="C3388" i="2" s="1"/>
  <c r="B3387" i="2"/>
  <c r="E3387" i="2" s="1" a="1"/>
  <c r="E3387" i="2" s="1"/>
  <c r="D3387" i="2"/>
  <c r="D3389" i="3" l="1"/>
  <c r="A3390" i="3"/>
  <c r="C3389" i="3"/>
  <c r="B3389" i="3"/>
  <c r="A3389" i="2"/>
  <c r="C3389" i="2" s="1"/>
  <c r="B3388" i="2"/>
  <c r="E3388" i="2" s="1" a="1"/>
  <c r="E3388" i="2" s="1"/>
  <c r="D3388" i="2"/>
  <c r="A3391" i="3" l="1"/>
  <c r="C3390" i="3"/>
  <c r="B3390" i="3"/>
  <c r="D3390" i="3"/>
  <c r="A3390" i="2"/>
  <c r="C3390" i="2" s="1"/>
  <c r="D3389" i="2"/>
  <c r="B3389" i="2"/>
  <c r="E3389" i="2" s="1" a="1"/>
  <c r="E3389" i="2" s="1"/>
  <c r="A3392" i="3" l="1"/>
  <c r="D3391" i="3"/>
  <c r="C3391" i="3"/>
  <c r="B3391" i="3"/>
  <c r="A3391" i="2"/>
  <c r="C3391" i="2" s="1"/>
  <c r="B3390" i="2"/>
  <c r="E3390" i="2" s="1" a="1"/>
  <c r="E3390" i="2" s="1"/>
  <c r="D3390" i="2"/>
  <c r="B3392" i="3" l="1"/>
  <c r="D3392" i="3"/>
  <c r="C3392" i="3"/>
  <c r="A3393" i="3"/>
  <c r="A3392" i="2"/>
  <c r="C3392" i="2" s="1"/>
  <c r="B3391" i="2"/>
  <c r="E3391" i="2" s="1" a="1"/>
  <c r="E3391" i="2" s="1"/>
  <c r="D3391" i="2"/>
  <c r="D3393" i="3" l="1"/>
  <c r="A3394" i="3"/>
  <c r="C3393" i="3"/>
  <c r="B3393" i="3"/>
  <c r="A3393" i="2"/>
  <c r="C3393" i="2" s="1"/>
  <c r="B3392" i="2"/>
  <c r="E3392" i="2" s="1" a="1"/>
  <c r="E3392" i="2" s="1"/>
  <c r="D3392" i="2"/>
  <c r="A3395" i="3" l="1"/>
  <c r="D3394" i="3"/>
  <c r="C3394" i="3"/>
  <c r="B3394" i="3"/>
  <c r="A3394" i="2"/>
  <c r="C3394" i="2" s="1"/>
  <c r="D3393" i="2"/>
  <c r="B3393" i="2"/>
  <c r="E3393" i="2" s="1" a="1"/>
  <c r="E3393" i="2" s="1"/>
  <c r="C3395" i="3" l="1"/>
  <c r="D3395" i="3"/>
  <c r="B3395" i="3"/>
  <c r="A3396" i="3"/>
  <c r="A3395" i="2"/>
  <c r="C3395" i="2" s="1"/>
  <c r="B3394" i="2"/>
  <c r="E3394" i="2" s="1" a="1"/>
  <c r="E3394" i="2" s="1"/>
  <c r="D3394" i="2"/>
  <c r="A3397" i="3" l="1"/>
  <c r="D3396" i="3"/>
  <c r="B3396" i="3"/>
  <c r="C3396" i="3"/>
  <c r="A3396" i="2"/>
  <c r="C3396" i="2" s="1"/>
  <c r="D3395" i="2"/>
  <c r="B3395" i="2"/>
  <c r="E3395" i="2" s="1" a="1"/>
  <c r="E3395" i="2" s="1"/>
  <c r="C3397" i="3" l="1"/>
  <c r="B3397" i="3"/>
  <c r="A3398" i="3"/>
  <c r="D3397" i="3"/>
  <c r="A3397" i="2"/>
  <c r="C3397" i="2" s="1"/>
  <c r="B3396" i="2"/>
  <c r="E3396" i="2" s="1" a="1"/>
  <c r="E3396" i="2" s="1"/>
  <c r="D3396" i="2"/>
  <c r="D3398" i="3" l="1"/>
  <c r="A3399" i="3"/>
  <c r="C3398" i="3"/>
  <c r="B3398" i="3"/>
  <c r="A3398" i="2"/>
  <c r="C3398" i="2" s="1"/>
  <c r="B3397" i="2"/>
  <c r="E3397" i="2" s="1" a="1"/>
  <c r="E3397" i="2" s="1"/>
  <c r="D3397" i="2"/>
  <c r="D3399" i="3" l="1"/>
  <c r="A3400" i="3"/>
  <c r="C3399" i="3"/>
  <c r="B3399" i="3"/>
  <c r="A3399" i="2"/>
  <c r="C3399" i="2" s="1"/>
  <c r="B3398" i="2"/>
  <c r="E3398" i="2" s="1" a="1"/>
  <c r="E3398" i="2" s="1"/>
  <c r="D3398" i="2"/>
  <c r="D3400" i="3" l="1"/>
  <c r="C3400" i="3"/>
  <c r="B3400" i="3"/>
  <c r="A3401" i="3"/>
  <c r="A3400" i="2"/>
  <c r="C3400" i="2" s="1"/>
  <c r="B3399" i="2"/>
  <c r="E3399" i="2" s="1" a="1"/>
  <c r="E3399" i="2" s="1"/>
  <c r="D3399" i="2"/>
  <c r="A3402" i="3" l="1"/>
  <c r="B3401" i="3"/>
  <c r="D3401" i="3"/>
  <c r="C3401" i="3"/>
  <c r="A3401" i="2"/>
  <c r="C3401" i="2" s="1"/>
  <c r="B3400" i="2"/>
  <c r="E3400" i="2" s="1" a="1"/>
  <c r="E3400" i="2" s="1"/>
  <c r="D3400" i="2"/>
  <c r="D3402" i="3" l="1"/>
  <c r="C3402" i="3"/>
  <c r="B3402" i="3"/>
  <c r="A3403" i="3"/>
  <c r="A3402" i="2"/>
  <c r="C3402" i="2" s="1"/>
  <c r="B3401" i="2"/>
  <c r="E3401" i="2" s="1" a="1"/>
  <c r="E3401" i="2" s="1"/>
  <c r="D3401" i="2"/>
  <c r="D3403" i="3" l="1"/>
  <c r="A3404" i="3"/>
  <c r="C3403" i="3"/>
  <c r="B3403" i="3"/>
  <c r="A3403" i="2"/>
  <c r="C3403" i="2" s="1"/>
  <c r="B3402" i="2"/>
  <c r="E3402" i="2" s="1" a="1"/>
  <c r="E3402" i="2" s="1"/>
  <c r="D3402" i="2"/>
  <c r="B3404" i="3" l="1"/>
  <c r="A3405" i="3"/>
  <c r="D3404" i="3"/>
  <c r="C3404" i="3"/>
  <c r="A3404" i="2"/>
  <c r="C3404" i="2" s="1"/>
  <c r="D3403" i="2"/>
  <c r="B3403" i="2"/>
  <c r="E3403" i="2" s="1" a="1"/>
  <c r="E3403" i="2" s="1"/>
  <c r="C3405" i="3" l="1"/>
  <c r="B3405" i="3"/>
  <c r="A3406" i="3"/>
  <c r="D3405" i="3"/>
  <c r="A3405" i="2"/>
  <c r="C3405" i="2" s="1"/>
  <c r="B3404" i="2"/>
  <c r="E3404" i="2" s="1" a="1"/>
  <c r="E3404" i="2" s="1"/>
  <c r="D3404" i="2"/>
  <c r="D3406" i="3" l="1"/>
  <c r="A3407" i="3"/>
  <c r="C3406" i="3"/>
  <c r="B3406" i="3"/>
  <c r="A3406" i="2"/>
  <c r="C3406" i="2" s="1"/>
  <c r="D3405" i="2"/>
  <c r="B3405" i="2"/>
  <c r="E3405" i="2" s="1" a="1"/>
  <c r="E3405" i="2" s="1"/>
  <c r="A3408" i="3" l="1"/>
  <c r="D3407" i="3"/>
  <c r="C3407" i="3"/>
  <c r="B3407" i="3"/>
  <c r="A3407" i="2"/>
  <c r="C3407" i="2" s="1"/>
  <c r="B3406" i="2"/>
  <c r="E3406" i="2" s="1" a="1"/>
  <c r="E3406" i="2" s="1"/>
  <c r="D3406" i="2"/>
  <c r="D3408" i="3" l="1"/>
  <c r="A3409" i="3"/>
  <c r="B3408" i="3"/>
  <c r="C3408" i="3"/>
  <c r="A3408" i="2"/>
  <c r="C3408" i="2" s="1"/>
  <c r="B3407" i="2"/>
  <c r="E3407" i="2" s="1" a="1"/>
  <c r="E3407" i="2" s="1"/>
  <c r="D3407" i="2"/>
  <c r="A3410" i="3" l="1"/>
  <c r="D3409" i="3"/>
  <c r="C3409" i="3"/>
  <c r="B3409" i="3"/>
  <c r="A3409" i="2"/>
  <c r="C3409" i="2" s="1"/>
  <c r="B3408" i="2"/>
  <c r="E3408" i="2" s="1" a="1"/>
  <c r="E3408" i="2" s="1"/>
  <c r="D3408" i="2"/>
  <c r="B3410" i="3" l="1"/>
  <c r="A3411" i="3"/>
  <c r="D3410" i="3"/>
  <c r="C3410" i="3"/>
  <c r="A3410" i="2"/>
  <c r="C3410" i="2" s="1"/>
  <c r="B3409" i="2"/>
  <c r="E3409" i="2" s="1" a="1"/>
  <c r="E3409" i="2" s="1"/>
  <c r="D3409" i="2"/>
  <c r="A3412" i="3" l="1"/>
  <c r="C3411" i="3"/>
  <c r="D3411" i="3"/>
  <c r="B3411" i="3"/>
  <c r="A3411" i="2"/>
  <c r="C3411" i="2" s="1"/>
  <c r="B3410" i="2"/>
  <c r="E3410" i="2" s="1" a="1"/>
  <c r="E3410" i="2" s="1"/>
  <c r="D3410" i="2"/>
  <c r="A3413" i="3" l="1"/>
  <c r="D3412" i="3"/>
  <c r="C3412" i="3"/>
  <c r="B3412" i="3"/>
  <c r="A3412" i="2"/>
  <c r="C3412" i="2" s="1"/>
  <c r="B3411" i="2"/>
  <c r="E3411" i="2" s="1" a="1"/>
  <c r="E3411" i="2" s="1"/>
  <c r="D3411" i="2"/>
  <c r="D3413" i="3" l="1"/>
  <c r="B3413" i="3"/>
  <c r="C3413" i="3"/>
  <c r="A3414" i="3"/>
  <c r="A3413" i="2"/>
  <c r="C3413" i="2" s="1"/>
  <c r="D3412" i="2"/>
  <c r="B3412" i="2"/>
  <c r="E3412" i="2" s="1" a="1"/>
  <c r="E3412" i="2" s="1"/>
  <c r="A3415" i="3" l="1"/>
  <c r="B3414" i="3"/>
  <c r="D3414" i="3"/>
  <c r="C3414" i="3"/>
  <c r="A3414" i="2"/>
  <c r="C3414" i="2" s="1"/>
  <c r="B3413" i="2"/>
  <c r="E3413" i="2" s="1" a="1"/>
  <c r="E3413" i="2" s="1"/>
  <c r="D3413" i="2"/>
  <c r="A3416" i="3" l="1"/>
  <c r="D3415" i="3"/>
  <c r="C3415" i="3"/>
  <c r="B3415" i="3"/>
  <c r="A3415" i="2"/>
  <c r="C3415" i="2" s="1"/>
  <c r="D3414" i="2"/>
  <c r="B3414" i="2"/>
  <c r="E3414" i="2" s="1" a="1"/>
  <c r="E3414" i="2" s="1"/>
  <c r="B3416" i="3" l="1"/>
  <c r="D3416" i="3"/>
  <c r="A3417" i="3"/>
  <c r="C3416" i="3"/>
  <c r="A3416" i="2"/>
  <c r="C3416" i="2" s="1"/>
  <c r="D3415" i="2"/>
  <c r="B3415" i="2"/>
  <c r="E3415" i="2" s="1" a="1"/>
  <c r="E3415" i="2" s="1"/>
  <c r="A3418" i="3" l="1"/>
  <c r="C3417" i="3"/>
  <c r="B3417" i="3"/>
  <c r="D3417" i="3"/>
  <c r="A3417" i="2"/>
  <c r="C3417" i="2" s="1"/>
  <c r="B3416" i="2"/>
  <c r="E3416" i="2" s="1" a="1"/>
  <c r="E3416" i="2" s="1"/>
  <c r="D3416" i="2"/>
  <c r="D3418" i="3" l="1"/>
  <c r="C3418" i="3"/>
  <c r="A3419" i="3"/>
  <c r="B3418" i="3"/>
  <c r="A3418" i="2"/>
  <c r="C3418" i="2" s="1"/>
  <c r="D3417" i="2"/>
  <c r="B3417" i="2"/>
  <c r="E3417" i="2" s="1" a="1"/>
  <c r="E3417" i="2" s="1"/>
  <c r="A3420" i="3" l="1"/>
  <c r="D3419" i="3"/>
  <c r="B3419" i="3"/>
  <c r="C3419" i="3"/>
  <c r="A3419" i="2"/>
  <c r="C3419" i="2" s="1"/>
  <c r="D3418" i="2"/>
  <c r="B3418" i="2"/>
  <c r="E3418" i="2" s="1" a="1"/>
  <c r="E3418" i="2" s="1"/>
  <c r="C3420" i="3" l="1"/>
  <c r="B3420" i="3"/>
  <c r="A3421" i="3"/>
  <c r="D3420" i="3"/>
  <c r="A3420" i="2"/>
  <c r="C3420" i="2" s="1"/>
  <c r="B3419" i="2"/>
  <c r="E3419" i="2" s="1" a="1"/>
  <c r="E3419" i="2" s="1"/>
  <c r="D3419" i="2"/>
  <c r="A3422" i="3" l="1"/>
  <c r="D3421" i="3"/>
  <c r="B3421" i="3"/>
  <c r="C3421" i="3"/>
  <c r="A3421" i="2"/>
  <c r="C3421" i="2" s="1"/>
  <c r="B3420" i="2"/>
  <c r="E3420" i="2" s="1" a="1"/>
  <c r="E3420" i="2" s="1"/>
  <c r="D3420" i="2"/>
  <c r="C3422" i="3" l="1"/>
  <c r="B3422" i="3"/>
  <c r="A3423" i="3"/>
  <c r="D3422" i="3"/>
  <c r="A3422" i="2"/>
  <c r="C3422" i="2" s="1"/>
  <c r="B3421" i="2"/>
  <c r="E3421" i="2" s="1" a="1"/>
  <c r="E3421" i="2" s="1"/>
  <c r="D3421" i="2"/>
  <c r="D3423" i="3" l="1"/>
  <c r="C3423" i="3"/>
  <c r="A3424" i="3"/>
  <c r="B3423" i="3"/>
  <c r="A3423" i="2"/>
  <c r="C3423" i="2" s="1"/>
  <c r="B3422" i="2"/>
  <c r="E3422" i="2" s="1" a="1"/>
  <c r="E3422" i="2" s="1"/>
  <c r="D3422" i="2"/>
  <c r="C3424" i="3" l="1"/>
  <c r="B3424" i="3"/>
  <c r="A3425" i="3"/>
  <c r="D3424" i="3"/>
  <c r="A3424" i="2"/>
  <c r="C3424" i="2" s="1"/>
  <c r="B3423" i="2"/>
  <c r="E3423" i="2" s="1" a="1"/>
  <c r="E3423" i="2" s="1"/>
  <c r="D3423" i="2"/>
  <c r="D3425" i="3" l="1"/>
  <c r="B3425" i="3"/>
  <c r="A3426" i="3"/>
  <c r="C3425" i="3"/>
  <c r="A3425" i="2"/>
  <c r="C3425" i="2" s="1"/>
  <c r="B3424" i="2"/>
  <c r="E3424" i="2" s="1" a="1"/>
  <c r="E3424" i="2" s="1"/>
  <c r="D3424" i="2"/>
  <c r="D3426" i="3" l="1"/>
  <c r="B3426" i="3"/>
  <c r="A3427" i="3"/>
  <c r="C3426" i="3"/>
  <c r="A3426" i="2"/>
  <c r="C3426" i="2" s="1"/>
  <c r="D3425" i="2"/>
  <c r="B3425" i="2"/>
  <c r="E3425" i="2" s="1" a="1"/>
  <c r="E3425" i="2" s="1"/>
  <c r="A3428" i="3" l="1"/>
  <c r="C3427" i="3"/>
  <c r="B3427" i="3"/>
  <c r="D3427" i="3"/>
  <c r="A3427" i="2"/>
  <c r="C3427" i="2" s="1"/>
  <c r="B3426" i="2"/>
  <c r="E3426" i="2" s="1" a="1"/>
  <c r="E3426" i="2" s="1"/>
  <c r="D3426" i="2"/>
  <c r="D3428" i="3" l="1"/>
  <c r="C3428" i="3"/>
  <c r="B3428" i="3"/>
  <c r="A3429" i="3"/>
  <c r="A3428" i="2"/>
  <c r="C3428" i="2" s="1"/>
  <c r="B3427" i="2"/>
  <c r="E3427" i="2" s="1" a="1"/>
  <c r="E3427" i="2" s="1"/>
  <c r="D3427" i="2"/>
  <c r="A3430" i="3" l="1"/>
  <c r="D3429" i="3"/>
  <c r="C3429" i="3"/>
  <c r="B3429" i="3"/>
  <c r="A3429" i="2"/>
  <c r="C3429" i="2" s="1"/>
  <c r="B3428" i="2"/>
  <c r="E3428" i="2" s="1" a="1"/>
  <c r="E3428" i="2" s="1"/>
  <c r="D3428" i="2"/>
  <c r="B3430" i="3" l="1"/>
  <c r="D3430" i="3"/>
  <c r="A3431" i="3"/>
  <c r="C3430" i="3"/>
  <c r="A3430" i="2"/>
  <c r="C3430" i="2" s="1"/>
  <c r="B3429" i="2"/>
  <c r="E3429" i="2" s="1" a="1"/>
  <c r="E3429" i="2" s="1"/>
  <c r="D3429" i="2"/>
  <c r="C3431" i="3" l="1"/>
  <c r="B3431" i="3"/>
  <c r="A3432" i="3"/>
  <c r="D3431" i="3"/>
  <c r="A3431" i="2"/>
  <c r="C3431" i="2" s="1"/>
  <c r="B3430" i="2"/>
  <c r="E3430" i="2" s="1" a="1"/>
  <c r="E3430" i="2" s="1"/>
  <c r="D3430" i="2"/>
  <c r="D3432" i="3" l="1"/>
  <c r="B3432" i="3"/>
  <c r="A3433" i="3"/>
  <c r="C3432" i="3"/>
  <c r="A3432" i="2"/>
  <c r="C3432" i="2" s="1"/>
  <c r="B3431" i="2"/>
  <c r="E3431" i="2" s="1" a="1"/>
  <c r="E3431" i="2" s="1"/>
  <c r="D3431" i="2"/>
  <c r="D3433" i="3" l="1"/>
  <c r="C3433" i="3"/>
  <c r="B3433" i="3"/>
  <c r="A3434" i="3"/>
  <c r="A3433" i="2"/>
  <c r="C3433" i="2" s="1"/>
  <c r="B3432" i="2"/>
  <c r="E3432" i="2" s="1" a="1"/>
  <c r="E3432" i="2" s="1"/>
  <c r="D3432" i="2"/>
  <c r="D3434" i="3" l="1"/>
  <c r="A3435" i="3"/>
  <c r="C3434" i="3"/>
  <c r="B3434" i="3"/>
  <c r="A3434" i="2"/>
  <c r="C3434" i="2" s="1"/>
  <c r="B3433" i="2"/>
  <c r="E3433" i="2" s="1" a="1"/>
  <c r="E3433" i="2" s="1"/>
  <c r="D3433" i="2"/>
  <c r="A3436" i="3" l="1"/>
  <c r="D3435" i="3"/>
  <c r="C3435" i="3"/>
  <c r="B3435" i="3"/>
  <c r="A3435" i="2"/>
  <c r="C3435" i="2" s="1"/>
  <c r="D3434" i="2"/>
  <c r="B3434" i="2"/>
  <c r="E3434" i="2" s="1" a="1"/>
  <c r="E3434" i="2" s="1"/>
  <c r="D3436" i="3" l="1"/>
  <c r="C3436" i="3"/>
  <c r="B3436" i="3"/>
  <c r="A3437" i="3"/>
  <c r="A3436" i="2"/>
  <c r="C3436" i="2" s="1"/>
  <c r="D3435" i="2"/>
  <c r="B3435" i="2"/>
  <c r="E3435" i="2" s="1" a="1"/>
  <c r="E3435" i="2" s="1"/>
  <c r="B3437" i="3" l="1"/>
  <c r="A3438" i="3"/>
  <c r="C3437" i="3"/>
  <c r="D3437" i="3"/>
  <c r="A3437" i="2"/>
  <c r="C3437" i="2" s="1"/>
  <c r="D3436" i="2"/>
  <c r="B3436" i="2"/>
  <c r="E3436" i="2" s="1" a="1"/>
  <c r="E3436" i="2" s="1"/>
  <c r="D3438" i="3" l="1"/>
  <c r="C3438" i="3"/>
  <c r="B3438" i="3"/>
  <c r="A3439" i="3"/>
  <c r="A3438" i="2"/>
  <c r="C3438" i="2" s="1"/>
  <c r="B3437" i="2"/>
  <c r="E3437" i="2" s="1" a="1"/>
  <c r="E3437" i="2" s="1"/>
  <c r="D3437" i="2"/>
  <c r="A3440" i="3" l="1"/>
  <c r="C3439" i="3"/>
  <c r="D3439" i="3"/>
  <c r="B3439" i="3"/>
  <c r="A3439" i="2"/>
  <c r="C3439" i="2" s="1"/>
  <c r="B3438" i="2"/>
  <c r="E3438" i="2" s="1" a="1"/>
  <c r="E3438" i="2" s="1"/>
  <c r="D3438" i="2"/>
  <c r="C3440" i="3" l="1"/>
  <c r="D3440" i="3"/>
  <c r="A3441" i="3"/>
  <c r="B3440" i="3"/>
  <c r="A3440" i="2"/>
  <c r="C3440" i="2" s="1"/>
  <c r="D3439" i="2"/>
  <c r="B3439" i="2"/>
  <c r="E3439" i="2" s="1" a="1"/>
  <c r="E3439" i="2" s="1"/>
  <c r="D3441" i="3" l="1"/>
  <c r="C3441" i="3"/>
  <c r="B3441" i="3"/>
  <c r="A3442" i="3"/>
  <c r="A3441" i="2"/>
  <c r="C3441" i="2" s="1"/>
  <c r="B3440" i="2"/>
  <c r="E3440" i="2" s="1" a="1"/>
  <c r="E3440" i="2" s="1"/>
  <c r="D3440" i="2"/>
  <c r="A3443" i="3" l="1"/>
  <c r="D3442" i="3"/>
  <c r="C3442" i="3"/>
  <c r="B3442" i="3"/>
  <c r="A3442" i="2"/>
  <c r="C3442" i="2" s="1"/>
  <c r="B3441" i="2"/>
  <c r="E3441" i="2" s="1" a="1"/>
  <c r="E3441" i="2" s="1"/>
  <c r="D3441" i="2"/>
  <c r="D3443" i="3" l="1"/>
  <c r="C3443" i="3"/>
  <c r="B3443" i="3"/>
  <c r="A3444" i="3"/>
  <c r="A3443" i="2"/>
  <c r="C3443" i="2" s="1"/>
  <c r="B3442" i="2"/>
  <c r="E3442" i="2" s="1" a="1"/>
  <c r="E3442" i="2" s="1"/>
  <c r="D3442" i="2"/>
  <c r="B3444" i="3" l="1"/>
  <c r="A3445" i="3"/>
  <c r="D3444" i="3"/>
  <c r="C3444" i="3"/>
  <c r="A3444" i="2"/>
  <c r="C3444" i="2" s="1"/>
  <c r="B3443" i="2"/>
  <c r="E3443" i="2" s="1" a="1"/>
  <c r="E3443" i="2" s="1"/>
  <c r="D3443" i="2"/>
  <c r="A3446" i="3" l="1"/>
  <c r="D3445" i="3"/>
  <c r="C3445" i="3"/>
  <c r="B3445" i="3"/>
  <c r="A3445" i="2"/>
  <c r="C3445" i="2" s="1"/>
  <c r="D3444" i="2"/>
  <c r="B3444" i="2"/>
  <c r="E3444" i="2" s="1" a="1"/>
  <c r="E3444" i="2" s="1"/>
  <c r="A3447" i="3" l="1"/>
  <c r="C3446" i="3"/>
  <c r="D3446" i="3"/>
  <c r="B3446" i="3"/>
  <c r="A3446" i="2"/>
  <c r="C3446" i="2" s="1"/>
  <c r="D3445" i="2"/>
  <c r="B3445" i="2"/>
  <c r="E3445" i="2" s="1" a="1"/>
  <c r="E3445" i="2" s="1"/>
  <c r="C3447" i="3" l="1"/>
  <c r="B3447" i="3"/>
  <c r="D3447" i="3"/>
  <c r="A3448" i="3"/>
  <c r="A3447" i="2"/>
  <c r="C3447" i="2" s="1"/>
  <c r="B3446" i="2"/>
  <c r="E3446" i="2" s="1" a="1"/>
  <c r="E3446" i="2" s="1"/>
  <c r="D3446" i="2"/>
  <c r="D3448" i="3" l="1"/>
  <c r="C3448" i="3"/>
  <c r="B3448" i="3"/>
  <c r="A3449" i="3"/>
  <c r="A3448" i="2"/>
  <c r="C3448" i="2" s="1"/>
  <c r="B3447" i="2"/>
  <c r="E3447" i="2" s="1" a="1"/>
  <c r="E3447" i="2" s="1"/>
  <c r="D3447" i="2"/>
  <c r="A3450" i="3" l="1"/>
  <c r="D3449" i="3"/>
  <c r="B3449" i="3"/>
  <c r="C3449" i="3"/>
  <c r="A3449" i="2"/>
  <c r="C3449" i="2" s="1"/>
  <c r="B3448" i="2"/>
  <c r="E3448" i="2" s="1" a="1"/>
  <c r="E3448" i="2" s="1"/>
  <c r="D3448" i="2"/>
  <c r="C3450" i="3" l="1"/>
  <c r="B3450" i="3"/>
  <c r="A3451" i="3"/>
  <c r="D3450" i="3"/>
  <c r="A3450" i="2"/>
  <c r="C3450" i="2" s="1"/>
  <c r="D3449" i="2"/>
  <c r="B3449" i="2"/>
  <c r="E3449" i="2" s="1" a="1"/>
  <c r="E3449" i="2" s="1"/>
  <c r="A3452" i="3" l="1"/>
  <c r="C3451" i="3"/>
  <c r="D3451" i="3"/>
  <c r="B3451" i="3"/>
  <c r="A3451" i="2"/>
  <c r="C3451" i="2" s="1"/>
  <c r="B3450" i="2"/>
  <c r="E3450" i="2" s="1" a="1"/>
  <c r="E3450" i="2" s="1"/>
  <c r="D3450" i="2"/>
  <c r="A3453" i="3" l="1"/>
  <c r="D3452" i="3"/>
  <c r="C3452" i="3"/>
  <c r="B3452" i="3"/>
  <c r="A3452" i="2"/>
  <c r="C3452" i="2" s="1"/>
  <c r="B3451" i="2"/>
  <c r="E3451" i="2" s="1" a="1"/>
  <c r="E3451" i="2" s="1"/>
  <c r="D3451" i="2"/>
  <c r="D3453" i="3" l="1"/>
  <c r="C3453" i="3"/>
  <c r="B3453" i="3"/>
  <c r="A3454" i="3"/>
  <c r="A3453" i="2"/>
  <c r="C3453" i="2" s="1"/>
  <c r="B3452" i="2"/>
  <c r="E3452" i="2" s="1" a="1"/>
  <c r="E3452" i="2" s="1"/>
  <c r="D3452" i="2"/>
  <c r="A3455" i="3" l="1"/>
  <c r="C3454" i="3"/>
  <c r="D3454" i="3"/>
  <c r="B3454" i="3"/>
  <c r="A3454" i="2"/>
  <c r="C3454" i="2" s="1"/>
  <c r="B3453" i="2"/>
  <c r="E3453" i="2" s="1" a="1"/>
  <c r="E3453" i="2" s="1"/>
  <c r="D3453" i="2"/>
  <c r="D3455" i="3" l="1"/>
  <c r="C3455" i="3"/>
  <c r="A3456" i="3"/>
  <c r="B3455" i="3"/>
  <c r="A3455" i="2"/>
  <c r="C3455" i="2" s="1"/>
  <c r="B3454" i="2"/>
  <c r="E3454" i="2" s="1" a="1"/>
  <c r="E3454" i="2" s="1"/>
  <c r="D3454" i="2"/>
  <c r="A3457" i="3" l="1"/>
  <c r="D3456" i="3"/>
  <c r="C3456" i="3"/>
  <c r="B3456" i="3"/>
  <c r="A3456" i="2"/>
  <c r="C3456" i="2" s="1"/>
  <c r="D3455" i="2"/>
  <c r="B3455" i="2"/>
  <c r="E3455" i="2" s="1" a="1"/>
  <c r="E3455" i="2" s="1"/>
  <c r="A3458" i="3" l="1"/>
  <c r="D3457" i="3"/>
  <c r="C3457" i="3"/>
  <c r="B3457" i="3"/>
  <c r="A3457" i="2"/>
  <c r="C3457" i="2" s="1"/>
  <c r="B3456" i="2"/>
  <c r="E3456" i="2" s="1" a="1"/>
  <c r="E3456" i="2" s="1"/>
  <c r="D3456" i="2"/>
  <c r="D3458" i="3" l="1"/>
  <c r="C3458" i="3"/>
  <c r="B3458" i="3"/>
  <c r="A3459" i="3"/>
  <c r="A3458" i="2"/>
  <c r="C3458" i="2" s="1"/>
  <c r="B3457" i="2"/>
  <c r="E3457" i="2" s="1" a="1"/>
  <c r="E3457" i="2" s="1"/>
  <c r="D3457" i="2"/>
  <c r="D3459" i="3" l="1"/>
  <c r="C3459" i="3"/>
  <c r="B3459" i="3"/>
  <c r="A3460" i="3"/>
  <c r="A3459" i="2"/>
  <c r="C3459" i="2" s="1"/>
  <c r="B3458" i="2"/>
  <c r="E3458" i="2" s="1" a="1"/>
  <c r="E3458" i="2" s="1"/>
  <c r="D3458" i="2"/>
  <c r="A3461" i="3" l="1"/>
  <c r="C3460" i="3"/>
  <c r="D3460" i="3"/>
  <c r="B3460" i="3"/>
  <c r="A3460" i="2"/>
  <c r="C3460" i="2" s="1"/>
  <c r="D3459" i="2"/>
  <c r="B3459" i="2"/>
  <c r="E3459" i="2" s="1" a="1"/>
  <c r="E3459" i="2" s="1"/>
  <c r="C3461" i="3" l="1"/>
  <c r="A3462" i="3"/>
  <c r="D3461" i="3"/>
  <c r="B3461" i="3"/>
  <c r="A3461" i="2"/>
  <c r="C3461" i="2" s="1"/>
  <c r="D3460" i="2"/>
  <c r="B3460" i="2"/>
  <c r="E3460" i="2" s="1" a="1"/>
  <c r="E3460" i="2" s="1"/>
  <c r="A3463" i="3" l="1"/>
  <c r="D3462" i="3"/>
  <c r="B3462" i="3"/>
  <c r="C3462" i="3"/>
  <c r="A3462" i="2"/>
  <c r="C3462" i="2" s="1"/>
  <c r="B3461" i="2"/>
  <c r="E3461" i="2" s="1" a="1"/>
  <c r="E3461" i="2" s="1"/>
  <c r="D3461" i="2"/>
  <c r="D3463" i="3" l="1"/>
  <c r="A3464" i="3"/>
  <c r="C3463" i="3"/>
  <c r="B3463" i="3"/>
  <c r="A3463" i="2"/>
  <c r="C3463" i="2" s="1"/>
  <c r="B3462" i="2"/>
  <c r="E3462" i="2" s="1" a="1"/>
  <c r="E3462" i="2" s="1"/>
  <c r="D3462" i="2"/>
  <c r="C3464" i="3" l="1"/>
  <c r="B3464" i="3"/>
  <c r="A3465" i="3"/>
  <c r="D3464" i="3"/>
  <c r="A3464" i="2"/>
  <c r="C3464" i="2" s="1"/>
  <c r="B3463" i="2"/>
  <c r="E3463" i="2" s="1" a="1"/>
  <c r="E3463" i="2" s="1"/>
  <c r="D3463" i="2"/>
  <c r="D3465" i="3" l="1"/>
  <c r="C3465" i="3"/>
  <c r="B3465" i="3"/>
  <c r="A3466" i="3"/>
  <c r="A3465" i="2"/>
  <c r="C3465" i="2" s="1"/>
  <c r="B3464" i="2"/>
  <c r="E3464" i="2" s="1" a="1"/>
  <c r="E3464" i="2" s="1"/>
  <c r="D3464" i="2"/>
  <c r="C3466" i="3" l="1"/>
  <c r="B3466" i="3"/>
  <c r="A3467" i="3"/>
  <c r="D3466" i="3"/>
  <c r="A3466" i="2"/>
  <c r="C3466" i="2" s="1"/>
  <c r="D3465" i="2"/>
  <c r="B3465" i="2"/>
  <c r="E3465" i="2" s="1" a="1"/>
  <c r="E3465" i="2" s="1"/>
  <c r="D3467" i="3" l="1"/>
  <c r="B3467" i="3"/>
  <c r="A3468" i="3"/>
  <c r="C3467" i="3"/>
  <c r="A3467" i="2"/>
  <c r="C3467" i="2" s="1"/>
  <c r="B3466" i="2"/>
  <c r="E3466" i="2" s="1" a="1"/>
  <c r="E3466" i="2" s="1"/>
  <c r="D3466" i="2"/>
  <c r="D3468" i="3" l="1"/>
  <c r="A3469" i="3"/>
  <c r="C3468" i="3"/>
  <c r="B3468" i="3"/>
  <c r="A3468" i="2"/>
  <c r="C3468" i="2" s="1"/>
  <c r="B3467" i="2"/>
  <c r="E3467" i="2" s="1" a="1"/>
  <c r="E3467" i="2" s="1"/>
  <c r="D3467" i="2"/>
  <c r="B3469" i="3" l="1"/>
  <c r="A3470" i="3"/>
  <c r="D3469" i="3"/>
  <c r="C3469" i="3"/>
  <c r="A3469" i="2"/>
  <c r="C3469" i="2" s="1"/>
  <c r="D3468" i="2"/>
  <c r="B3468" i="2"/>
  <c r="E3468" i="2" s="1" a="1"/>
  <c r="E3468" i="2" s="1"/>
  <c r="A3471" i="3" l="1"/>
  <c r="D3470" i="3"/>
  <c r="C3470" i="3"/>
  <c r="B3470" i="3"/>
  <c r="A3470" i="2"/>
  <c r="C3470" i="2" s="1"/>
  <c r="B3469" i="2"/>
  <c r="E3469" i="2" s="1" a="1"/>
  <c r="E3469" i="2" s="1"/>
  <c r="D3469" i="2"/>
  <c r="D3471" i="3" l="1"/>
  <c r="C3471" i="3"/>
  <c r="B3471" i="3"/>
  <c r="A3472" i="3"/>
  <c r="A3471" i="2"/>
  <c r="C3471" i="2" s="1"/>
  <c r="B3470" i="2"/>
  <c r="E3470" i="2" s="1" a="1"/>
  <c r="E3470" i="2" s="1"/>
  <c r="D3470" i="2"/>
  <c r="C3472" i="3" l="1"/>
  <c r="B3472" i="3"/>
  <c r="D3472" i="3"/>
  <c r="A3473" i="3"/>
  <c r="A3472" i="2"/>
  <c r="C3472" i="2" s="1"/>
  <c r="B3471" i="2"/>
  <c r="E3471" i="2" s="1" a="1"/>
  <c r="E3471" i="2" s="1"/>
  <c r="D3471" i="2"/>
  <c r="D3473" i="3" l="1"/>
  <c r="A3474" i="3"/>
  <c r="C3473" i="3"/>
  <c r="B3473" i="3"/>
  <c r="A3473" i="2"/>
  <c r="C3473" i="2" s="1"/>
  <c r="B3472" i="2"/>
  <c r="E3472" i="2" s="1" a="1"/>
  <c r="E3472" i="2" s="1"/>
  <c r="D3472" i="2"/>
  <c r="C3474" i="3" l="1"/>
  <c r="B3474" i="3"/>
  <c r="A3475" i="3"/>
  <c r="D3474" i="3"/>
  <c r="A3474" i="2"/>
  <c r="C3474" i="2" s="1"/>
  <c r="B3473" i="2"/>
  <c r="E3473" i="2" s="1" a="1"/>
  <c r="E3473" i="2" s="1"/>
  <c r="D3473" i="2"/>
  <c r="A3476" i="3" l="1"/>
  <c r="C3475" i="3"/>
  <c r="D3475" i="3"/>
  <c r="B3475" i="3"/>
  <c r="A3475" i="2"/>
  <c r="C3475" i="2" s="1"/>
  <c r="B3474" i="2"/>
  <c r="E3474" i="2" s="1" a="1"/>
  <c r="E3474" i="2" s="1"/>
  <c r="D3474" i="2"/>
  <c r="D3476" i="3" l="1"/>
  <c r="A3477" i="3"/>
  <c r="B3476" i="3"/>
  <c r="C3476" i="3"/>
  <c r="A3476" i="2"/>
  <c r="C3476" i="2" s="1"/>
  <c r="D3475" i="2"/>
  <c r="B3475" i="2"/>
  <c r="E3475" i="2" s="1" a="1"/>
  <c r="E3475" i="2" s="1"/>
  <c r="D3477" i="3" l="1"/>
  <c r="C3477" i="3"/>
  <c r="B3477" i="3"/>
  <c r="A3478" i="3"/>
  <c r="A3477" i="2"/>
  <c r="C3477" i="2" s="1"/>
  <c r="B3476" i="2"/>
  <c r="E3476" i="2" s="1" a="1"/>
  <c r="E3476" i="2" s="1"/>
  <c r="D3476" i="2"/>
  <c r="D3478" i="3" l="1"/>
  <c r="A3479" i="3"/>
  <c r="C3478" i="3"/>
  <c r="B3478" i="3"/>
  <c r="A3478" i="2"/>
  <c r="C3478" i="2" s="1"/>
  <c r="B3477" i="2"/>
  <c r="E3477" i="2" s="1" a="1"/>
  <c r="E3477" i="2" s="1"/>
  <c r="D3477" i="2"/>
  <c r="D3479" i="3" l="1"/>
  <c r="C3479" i="3"/>
  <c r="B3479" i="3"/>
  <c r="A3480" i="3"/>
  <c r="A3479" i="2"/>
  <c r="C3479" i="2" s="1"/>
  <c r="D3478" i="2"/>
  <c r="B3478" i="2"/>
  <c r="E3478" i="2" s="1" a="1"/>
  <c r="E3478" i="2" s="1"/>
  <c r="A3481" i="3" l="1"/>
  <c r="D3480" i="3"/>
  <c r="C3480" i="3"/>
  <c r="B3480" i="3"/>
  <c r="A3480" i="2"/>
  <c r="C3480" i="2" s="1"/>
  <c r="B3479" i="2"/>
  <c r="E3479" i="2" s="1" a="1"/>
  <c r="E3479" i="2" s="1"/>
  <c r="D3479" i="2"/>
  <c r="D3481" i="3" l="1"/>
  <c r="A3482" i="3"/>
  <c r="C3481" i="3"/>
  <c r="B3481" i="3"/>
  <c r="A3481" i="2"/>
  <c r="C3481" i="2" s="1"/>
  <c r="B3480" i="2"/>
  <c r="E3480" i="2" s="1" a="1"/>
  <c r="E3480" i="2" s="1"/>
  <c r="D3480" i="2"/>
  <c r="D3482" i="3" l="1"/>
  <c r="B3482" i="3"/>
  <c r="A3483" i="3"/>
  <c r="C3482" i="3"/>
  <c r="A3482" i="2"/>
  <c r="C3482" i="2" s="1"/>
  <c r="D3481" i="2"/>
  <c r="B3481" i="2"/>
  <c r="E3481" i="2" s="1" a="1"/>
  <c r="E3481" i="2" s="1"/>
  <c r="D3483" i="3" l="1"/>
  <c r="A3484" i="3"/>
  <c r="C3483" i="3"/>
  <c r="B3483" i="3"/>
  <c r="A3483" i="2"/>
  <c r="C3483" i="2" s="1"/>
  <c r="B3482" i="2"/>
  <c r="E3482" i="2" s="1" a="1"/>
  <c r="E3482" i="2" s="1"/>
  <c r="D3482" i="2"/>
  <c r="A3485" i="3" l="1"/>
  <c r="D3484" i="3"/>
  <c r="C3484" i="3"/>
  <c r="B3484" i="3"/>
  <c r="A3484" i="2"/>
  <c r="C3484" i="2" s="1"/>
  <c r="B3483" i="2"/>
  <c r="E3483" i="2" s="1" a="1"/>
  <c r="E3483" i="2" s="1"/>
  <c r="D3483" i="2"/>
  <c r="A3486" i="3" l="1"/>
  <c r="D3485" i="3"/>
  <c r="B3485" i="3"/>
  <c r="C3485" i="3"/>
  <c r="A3485" i="2"/>
  <c r="C3485" i="2" s="1"/>
  <c r="B3484" i="2"/>
  <c r="E3484" i="2" s="1" a="1"/>
  <c r="E3484" i="2" s="1"/>
  <c r="D3484" i="2"/>
  <c r="C3486" i="3" l="1"/>
  <c r="B3486" i="3"/>
  <c r="A3487" i="3"/>
  <c r="D3486" i="3"/>
  <c r="A3486" i="2"/>
  <c r="C3486" i="2" s="1"/>
  <c r="D3485" i="2"/>
  <c r="B3485" i="2"/>
  <c r="E3485" i="2" s="1" a="1"/>
  <c r="E3485" i="2" s="1"/>
  <c r="A3488" i="3" l="1"/>
  <c r="D3487" i="3"/>
  <c r="C3487" i="3"/>
  <c r="B3487" i="3"/>
  <c r="A3487" i="2"/>
  <c r="C3487" i="2" s="1"/>
  <c r="B3486" i="2"/>
  <c r="E3486" i="2" s="1" a="1"/>
  <c r="E3486" i="2" s="1"/>
  <c r="D3486" i="2"/>
  <c r="D3488" i="3" l="1"/>
  <c r="C3488" i="3"/>
  <c r="A3489" i="3"/>
  <c r="B3488" i="3"/>
  <c r="A3488" i="2"/>
  <c r="C3488" i="2" s="1"/>
  <c r="D3487" i="2"/>
  <c r="B3487" i="2"/>
  <c r="E3487" i="2" s="1" a="1"/>
  <c r="E3487" i="2" s="1"/>
  <c r="A3490" i="3" l="1"/>
  <c r="D3489" i="3"/>
  <c r="C3489" i="3"/>
  <c r="B3489" i="3"/>
  <c r="A3489" i="2"/>
  <c r="C3489" i="2" s="1"/>
  <c r="B3488" i="2"/>
  <c r="E3488" i="2" s="1" a="1"/>
  <c r="E3488" i="2" s="1"/>
  <c r="D3488" i="2"/>
  <c r="B3490" i="3" l="1"/>
  <c r="D3490" i="3"/>
  <c r="C3490" i="3"/>
  <c r="A3491" i="3"/>
  <c r="A3490" i="2"/>
  <c r="C3490" i="2" s="1"/>
  <c r="B3489" i="2"/>
  <c r="E3489" i="2" s="1" a="1"/>
  <c r="E3489" i="2" s="1"/>
  <c r="D3489" i="2"/>
  <c r="A3492" i="3" l="1"/>
  <c r="B3491" i="3"/>
  <c r="C3491" i="3"/>
  <c r="D3491" i="3"/>
  <c r="A3491" i="2"/>
  <c r="C3491" i="2" s="1"/>
  <c r="B3490" i="2"/>
  <c r="E3490" i="2" s="1" a="1"/>
  <c r="E3490" i="2" s="1"/>
  <c r="D3490" i="2"/>
  <c r="A3493" i="3" l="1"/>
  <c r="D3492" i="3"/>
  <c r="C3492" i="3"/>
  <c r="B3492" i="3"/>
  <c r="A3492" i="2"/>
  <c r="C3492" i="2" s="1"/>
  <c r="D3491" i="2"/>
  <c r="B3491" i="2"/>
  <c r="E3491" i="2" s="1" a="1"/>
  <c r="E3491" i="2" s="1"/>
  <c r="D3493" i="3" l="1"/>
  <c r="B3493" i="3"/>
  <c r="A3494" i="3"/>
  <c r="C3493" i="3"/>
  <c r="A3493" i="2"/>
  <c r="C3493" i="2" s="1"/>
  <c r="B3492" i="2"/>
  <c r="E3492" i="2" s="1" a="1"/>
  <c r="E3492" i="2" s="1"/>
  <c r="D3492" i="2"/>
  <c r="A3495" i="3" l="1"/>
  <c r="D3494" i="3"/>
  <c r="C3494" i="3"/>
  <c r="B3494" i="3"/>
  <c r="A3494" i="2"/>
  <c r="C3494" i="2" s="1"/>
  <c r="B3493" i="2"/>
  <c r="E3493" i="2" s="1" a="1"/>
  <c r="E3493" i="2" s="1"/>
  <c r="D3493" i="2"/>
  <c r="C3495" i="3" l="1"/>
  <c r="B3495" i="3"/>
  <c r="D3495" i="3"/>
  <c r="A3496" i="3"/>
  <c r="A3495" i="2"/>
  <c r="C3495" i="2" s="1"/>
  <c r="B3494" i="2"/>
  <c r="E3494" i="2" s="1" a="1"/>
  <c r="E3494" i="2" s="1"/>
  <c r="D3494" i="2"/>
  <c r="D3496" i="3" l="1"/>
  <c r="C3496" i="3"/>
  <c r="B3496" i="3"/>
  <c r="A3497" i="3"/>
  <c r="A3496" i="2"/>
  <c r="C3496" i="2" s="1"/>
  <c r="D3495" i="2"/>
  <c r="B3495" i="2"/>
  <c r="E3495" i="2" s="1" a="1"/>
  <c r="E3495" i="2" s="1"/>
  <c r="A3498" i="3" l="1"/>
  <c r="C3497" i="3"/>
  <c r="B3497" i="3"/>
  <c r="D3497" i="3"/>
  <c r="A3497" i="2"/>
  <c r="C3497" i="2" s="1"/>
  <c r="B3496" i="2"/>
  <c r="E3496" i="2" s="1" a="1"/>
  <c r="E3496" i="2" s="1"/>
  <c r="D3496" i="2"/>
  <c r="D3498" i="3" l="1"/>
  <c r="A3499" i="3"/>
  <c r="C3498" i="3"/>
  <c r="B3498" i="3"/>
  <c r="A3498" i="2"/>
  <c r="C3498" i="2" s="1"/>
  <c r="D3497" i="2"/>
  <c r="B3497" i="2"/>
  <c r="E3497" i="2" s="1" a="1"/>
  <c r="E3497" i="2" s="1"/>
  <c r="A3500" i="3" l="1"/>
  <c r="D3499" i="3"/>
  <c r="C3499" i="3"/>
  <c r="B3499" i="3"/>
  <c r="A3499" i="2"/>
  <c r="C3499" i="2" s="1"/>
  <c r="B3498" i="2"/>
  <c r="E3498" i="2" s="1" a="1"/>
  <c r="E3498" i="2" s="1"/>
  <c r="D3498" i="2"/>
  <c r="D3500" i="3" l="1"/>
  <c r="C3500" i="3"/>
  <c r="B3500" i="3"/>
  <c r="A3501" i="3"/>
  <c r="A3500" i="2"/>
  <c r="C3500" i="2" s="1"/>
  <c r="B3499" i="2"/>
  <c r="E3499" i="2" s="1" a="1"/>
  <c r="E3499" i="2" s="1"/>
  <c r="D3499" i="2"/>
  <c r="A3502" i="3" l="1"/>
  <c r="C3501" i="3"/>
  <c r="D3501" i="3"/>
  <c r="B3501" i="3"/>
  <c r="A3501" i="2"/>
  <c r="C3501" i="2" s="1"/>
  <c r="B3500" i="2"/>
  <c r="E3500" i="2" s="1" a="1"/>
  <c r="E3500" i="2" s="1"/>
  <c r="D3500" i="2"/>
  <c r="D3502" i="3" l="1"/>
  <c r="C3502" i="3"/>
  <c r="B3502" i="3"/>
  <c r="A3503" i="3"/>
  <c r="A3502" i="2"/>
  <c r="C3502" i="2" s="1"/>
  <c r="B3501" i="2"/>
  <c r="E3501" i="2" s="1" a="1"/>
  <c r="E3501" i="2" s="1"/>
  <c r="D3501" i="2"/>
  <c r="D3503" i="3" l="1"/>
  <c r="A3504" i="3"/>
  <c r="B3503" i="3"/>
  <c r="C3503" i="3"/>
  <c r="A3503" i="2"/>
  <c r="C3503" i="2" s="1"/>
  <c r="D3502" i="2"/>
  <c r="B3502" i="2"/>
  <c r="E3502" i="2" s="1" a="1"/>
  <c r="E3502" i="2" s="1"/>
  <c r="A3505" i="3" l="1"/>
  <c r="C3504" i="3"/>
  <c r="D3504" i="3"/>
  <c r="B3504" i="3"/>
  <c r="A3504" i="2"/>
  <c r="C3504" i="2" s="1"/>
  <c r="B3503" i="2"/>
  <c r="E3503" i="2" s="1" a="1"/>
  <c r="E3503" i="2" s="1"/>
  <c r="D3503" i="2"/>
  <c r="A3506" i="3" l="1"/>
  <c r="D3505" i="3"/>
  <c r="C3505" i="3"/>
  <c r="B3505" i="3"/>
  <c r="A3505" i="2"/>
  <c r="C3505" i="2" s="1"/>
  <c r="D3504" i="2"/>
  <c r="B3504" i="2"/>
  <c r="E3504" i="2" s="1" a="1"/>
  <c r="E3504" i="2" s="1"/>
  <c r="A3507" i="3" l="1"/>
  <c r="C3506" i="3"/>
  <c r="D3506" i="3"/>
  <c r="B3506" i="3"/>
  <c r="A3506" i="2"/>
  <c r="C3506" i="2" s="1"/>
  <c r="D3505" i="2"/>
  <c r="B3505" i="2"/>
  <c r="E3505" i="2" s="1" a="1"/>
  <c r="E3505" i="2" s="1"/>
  <c r="D3507" i="3" l="1"/>
  <c r="C3507" i="3"/>
  <c r="B3507" i="3"/>
  <c r="A3508" i="3"/>
  <c r="A3507" i="2"/>
  <c r="C3507" i="2" s="1"/>
  <c r="B3506" i="2"/>
  <c r="E3506" i="2" s="1" a="1"/>
  <c r="E3506" i="2" s="1"/>
  <c r="D3506" i="2"/>
  <c r="D3508" i="3" l="1"/>
  <c r="A3509" i="3"/>
  <c r="C3508" i="3"/>
  <c r="B3508" i="3"/>
  <c r="A3508" i="2"/>
  <c r="C3508" i="2" s="1"/>
  <c r="B3507" i="2"/>
  <c r="E3507" i="2" s="1" a="1"/>
  <c r="E3507" i="2" s="1"/>
  <c r="D3507" i="2"/>
  <c r="B3509" i="3" l="1"/>
  <c r="A3510" i="3"/>
  <c r="D3509" i="3"/>
  <c r="C3509" i="3"/>
  <c r="A3509" i="2"/>
  <c r="C3509" i="2" s="1"/>
  <c r="B3508" i="2"/>
  <c r="E3508" i="2" s="1" a="1"/>
  <c r="E3508" i="2" s="1"/>
  <c r="D3508" i="2"/>
  <c r="A3511" i="3" l="1"/>
  <c r="D3510" i="3"/>
  <c r="C3510" i="3"/>
  <c r="B3510" i="3"/>
  <c r="A3510" i="2"/>
  <c r="C3510" i="2" s="1"/>
  <c r="D3509" i="2"/>
  <c r="B3509" i="2"/>
  <c r="E3509" i="2" s="1" a="1"/>
  <c r="E3509" i="2" s="1"/>
  <c r="B3511" i="3" l="1"/>
  <c r="A3512" i="3"/>
  <c r="C3511" i="3"/>
  <c r="D3511" i="3"/>
  <c r="A3511" i="2"/>
  <c r="C3511" i="2" s="1"/>
  <c r="B3510" i="2"/>
  <c r="E3510" i="2" s="1" a="1"/>
  <c r="E3510" i="2" s="1"/>
  <c r="D3510" i="2"/>
  <c r="C3512" i="3" l="1"/>
  <c r="D3512" i="3"/>
  <c r="B3512" i="3"/>
  <c r="A3513" i="3"/>
  <c r="A3512" i="2"/>
  <c r="C3512" i="2" s="1"/>
  <c r="B3511" i="2"/>
  <c r="E3511" i="2" s="1" a="1"/>
  <c r="E3511" i="2" s="1"/>
  <c r="D3511" i="2"/>
  <c r="D3513" i="3" l="1"/>
  <c r="A3514" i="3"/>
  <c r="B3513" i="3"/>
  <c r="C3513" i="3"/>
  <c r="A3513" i="2"/>
  <c r="C3513" i="2" s="1"/>
  <c r="B3512" i="2"/>
  <c r="E3512" i="2" s="1" a="1"/>
  <c r="E3512" i="2" s="1"/>
  <c r="D3512" i="2"/>
  <c r="A3515" i="3" l="1"/>
  <c r="D3514" i="3"/>
  <c r="C3514" i="3"/>
  <c r="B3514" i="3"/>
  <c r="A3514" i="2"/>
  <c r="C3514" i="2" s="1"/>
  <c r="B3513" i="2"/>
  <c r="E3513" i="2" s="1" a="1"/>
  <c r="E3513" i="2" s="1"/>
  <c r="D3513" i="2"/>
  <c r="A3516" i="3" l="1"/>
  <c r="C3515" i="3"/>
  <c r="B3515" i="3"/>
  <c r="D3515" i="3"/>
  <c r="A3515" i="2"/>
  <c r="C3515" i="2" s="1"/>
  <c r="B3514" i="2"/>
  <c r="E3514" i="2" s="1" a="1"/>
  <c r="E3514" i="2" s="1"/>
  <c r="D3514" i="2"/>
  <c r="C3516" i="3" l="1"/>
  <c r="B3516" i="3"/>
  <c r="A3517" i="3"/>
  <c r="D3516" i="3"/>
  <c r="A3516" i="2"/>
  <c r="C3516" i="2" s="1"/>
  <c r="D3515" i="2"/>
  <c r="B3515" i="2"/>
  <c r="E3515" i="2" s="1" a="1"/>
  <c r="E3515" i="2" s="1"/>
  <c r="A3518" i="3" l="1"/>
  <c r="D3517" i="3"/>
  <c r="C3517" i="3"/>
  <c r="B3517" i="3"/>
  <c r="A3517" i="2"/>
  <c r="C3517" i="2" s="1"/>
  <c r="D3516" i="2"/>
  <c r="B3516" i="2"/>
  <c r="E3516" i="2" s="1" a="1"/>
  <c r="E3516" i="2" s="1"/>
  <c r="D3518" i="3" l="1"/>
  <c r="A3519" i="3"/>
  <c r="B3518" i="3"/>
  <c r="C3518" i="3"/>
  <c r="A3518" i="2"/>
  <c r="C3518" i="2" s="1"/>
  <c r="B3517" i="2"/>
  <c r="E3517" i="2" s="1" a="1"/>
  <c r="E3517" i="2" s="1"/>
  <c r="D3517" i="2"/>
  <c r="C3519" i="3" l="1"/>
  <c r="D3519" i="3"/>
  <c r="B3519" i="3"/>
  <c r="A3520" i="3"/>
  <c r="A3519" i="2"/>
  <c r="C3519" i="2" s="1"/>
  <c r="D3518" i="2"/>
  <c r="B3518" i="2"/>
  <c r="E3518" i="2" s="1" a="1"/>
  <c r="E3518" i="2" s="1"/>
  <c r="A3521" i="3" l="1"/>
  <c r="D3520" i="3"/>
  <c r="C3520" i="3"/>
  <c r="B3520" i="3"/>
  <c r="A3520" i="2"/>
  <c r="C3520" i="2" s="1"/>
  <c r="D3519" i="2"/>
  <c r="B3519" i="2"/>
  <c r="E3519" i="2" s="1" a="1"/>
  <c r="E3519" i="2" s="1"/>
  <c r="D3521" i="3" l="1"/>
  <c r="C3521" i="3"/>
  <c r="B3521" i="3"/>
  <c r="A3522" i="3"/>
  <c r="A3521" i="2"/>
  <c r="C3521" i="2" s="1"/>
  <c r="B3520" i="2"/>
  <c r="E3520" i="2" s="1" a="1"/>
  <c r="E3520" i="2" s="1"/>
  <c r="D3520" i="2"/>
  <c r="A3523" i="3" l="1"/>
  <c r="D3522" i="3"/>
  <c r="C3522" i="3"/>
  <c r="B3522" i="3"/>
  <c r="A3522" i="2"/>
  <c r="C3522" i="2" s="1"/>
  <c r="B3521" i="2"/>
  <c r="E3521" i="2" s="1" a="1"/>
  <c r="E3521" i="2" s="1"/>
  <c r="D3521" i="2"/>
  <c r="D3523" i="3" l="1"/>
  <c r="C3523" i="3"/>
  <c r="A3524" i="3"/>
  <c r="B3523" i="3"/>
  <c r="A3523" i="2"/>
  <c r="C3523" i="2" s="1"/>
  <c r="D3522" i="2"/>
  <c r="B3522" i="2"/>
  <c r="E3522" i="2" s="1" a="1"/>
  <c r="E3522" i="2" s="1"/>
  <c r="D3524" i="3" l="1"/>
  <c r="C3524" i="3"/>
  <c r="B3524" i="3"/>
  <c r="A3525" i="3"/>
  <c r="A3524" i="2"/>
  <c r="C3524" i="2" s="1"/>
  <c r="D3523" i="2"/>
  <c r="B3523" i="2"/>
  <c r="E3523" i="2" s="1" a="1"/>
  <c r="E3523" i="2" s="1"/>
  <c r="D3525" i="3" l="1"/>
  <c r="B3525" i="3"/>
  <c r="A3526" i="3"/>
  <c r="C3525" i="3"/>
  <c r="A3525" i="2"/>
  <c r="C3525" i="2" s="1"/>
  <c r="B3524" i="2"/>
  <c r="E3524" i="2" s="1" a="1"/>
  <c r="E3524" i="2" s="1"/>
  <c r="D3524" i="2"/>
  <c r="A3527" i="3" l="1"/>
  <c r="D3526" i="3"/>
  <c r="C3526" i="3"/>
  <c r="B3526" i="3"/>
  <c r="A3526" i="2"/>
  <c r="C3526" i="2" s="1"/>
  <c r="D3525" i="2"/>
  <c r="B3525" i="2"/>
  <c r="E3525" i="2" s="1" a="1"/>
  <c r="E3525" i="2" s="1"/>
  <c r="D3527" i="3" l="1"/>
  <c r="C3527" i="3"/>
  <c r="B3527" i="3"/>
  <c r="A3528" i="3"/>
  <c r="A3527" i="2"/>
  <c r="C3527" i="2" s="1"/>
  <c r="B3526" i="2"/>
  <c r="E3526" i="2" s="1" a="1"/>
  <c r="E3526" i="2" s="1"/>
  <c r="D3526" i="2"/>
  <c r="D3528" i="3" l="1"/>
  <c r="C3528" i="3"/>
  <c r="A3529" i="3"/>
  <c r="B3528" i="3"/>
  <c r="A3528" i="2"/>
  <c r="C3528" i="2" s="1"/>
  <c r="B3527" i="2"/>
  <c r="E3527" i="2" s="1" a="1"/>
  <c r="E3527" i="2" s="1"/>
  <c r="D3527" i="2"/>
  <c r="A3530" i="3" l="1"/>
  <c r="D3529" i="3"/>
  <c r="C3529" i="3"/>
  <c r="B3529" i="3"/>
  <c r="A3529" i="2"/>
  <c r="C3529" i="2" s="1"/>
  <c r="B3528" i="2"/>
  <c r="E3528" i="2" s="1" a="1"/>
  <c r="E3528" i="2" s="1"/>
  <c r="D3528" i="2"/>
  <c r="A3531" i="3" l="1"/>
  <c r="D3530" i="3"/>
  <c r="C3530" i="3"/>
  <c r="B3530" i="3"/>
  <c r="A3530" i="2"/>
  <c r="C3530" i="2" s="1"/>
  <c r="B3529" i="2"/>
  <c r="E3529" i="2" s="1" a="1"/>
  <c r="E3529" i="2" s="1"/>
  <c r="D3529" i="2"/>
  <c r="A3532" i="3" l="1"/>
  <c r="D3531" i="3"/>
  <c r="C3531" i="3"/>
  <c r="B3531" i="3"/>
  <c r="A3531" i="2"/>
  <c r="C3531" i="2" s="1"/>
  <c r="B3530" i="2"/>
  <c r="E3530" i="2" s="1" a="1"/>
  <c r="E3530" i="2" s="1"/>
  <c r="D3530" i="2"/>
  <c r="B3532" i="3" l="1"/>
  <c r="D3532" i="3"/>
  <c r="A3533" i="3"/>
  <c r="C3532" i="3"/>
  <c r="A3532" i="2"/>
  <c r="C3532" i="2" s="1"/>
  <c r="D3531" i="2"/>
  <c r="B3531" i="2"/>
  <c r="E3531" i="2" s="1" a="1"/>
  <c r="E3531" i="2" s="1"/>
  <c r="D3533" i="3" l="1"/>
  <c r="A3534" i="3"/>
  <c r="C3533" i="3"/>
  <c r="B3533" i="3"/>
  <c r="A3533" i="2"/>
  <c r="C3533" i="2" s="1"/>
  <c r="B3532" i="2"/>
  <c r="E3532" i="2" s="1" a="1"/>
  <c r="E3532" i="2" s="1"/>
  <c r="D3532" i="2"/>
  <c r="D3534" i="3" l="1"/>
  <c r="B3534" i="3"/>
  <c r="A3535" i="3"/>
  <c r="C3534" i="3"/>
  <c r="A3534" i="2"/>
  <c r="C3534" i="2" s="1"/>
  <c r="B3533" i="2"/>
  <c r="E3533" i="2" s="1" a="1"/>
  <c r="E3533" i="2" s="1"/>
  <c r="D3533" i="2"/>
  <c r="A3536" i="3" l="1"/>
  <c r="C3535" i="3"/>
  <c r="B3535" i="3"/>
  <c r="D3535" i="3"/>
  <c r="A3535" i="2"/>
  <c r="C3535" i="2" s="1"/>
  <c r="B3534" i="2"/>
  <c r="E3534" i="2" s="1" a="1"/>
  <c r="E3534" i="2" s="1"/>
  <c r="D3534" i="2"/>
  <c r="A3537" i="3" l="1"/>
  <c r="D3536" i="3"/>
  <c r="C3536" i="3"/>
  <c r="B3536" i="3"/>
  <c r="A3536" i="2"/>
  <c r="C3536" i="2" s="1"/>
  <c r="D3535" i="2"/>
  <c r="B3535" i="2"/>
  <c r="E3535" i="2" s="1" a="1"/>
  <c r="E3535" i="2" s="1"/>
  <c r="C3537" i="3" l="1"/>
  <c r="B3537" i="3"/>
  <c r="A3538" i="3"/>
  <c r="D3537" i="3"/>
  <c r="A3537" i="2"/>
  <c r="C3537" i="2" s="1"/>
  <c r="B3536" i="2"/>
  <c r="E3536" i="2" s="1" a="1"/>
  <c r="E3536" i="2" s="1"/>
  <c r="D3536" i="2"/>
  <c r="D3538" i="3" l="1"/>
  <c r="A3539" i="3"/>
  <c r="C3538" i="3"/>
  <c r="B3538" i="3"/>
  <c r="A3538" i="2"/>
  <c r="C3538" i="2" s="1"/>
  <c r="D3537" i="2"/>
  <c r="B3537" i="2"/>
  <c r="E3537" i="2" s="1" a="1"/>
  <c r="E3537" i="2" s="1"/>
  <c r="A3540" i="3" l="1"/>
  <c r="D3539" i="3"/>
  <c r="C3539" i="3"/>
  <c r="B3539" i="3"/>
  <c r="A3539" i="2"/>
  <c r="C3539" i="2" s="1"/>
  <c r="B3538" i="2"/>
  <c r="E3538" i="2" s="1" a="1"/>
  <c r="E3538" i="2" s="1"/>
  <c r="D3538" i="2"/>
  <c r="A3541" i="3" l="1"/>
  <c r="C3540" i="3"/>
  <c r="D3540" i="3"/>
  <c r="B3540" i="3"/>
  <c r="A3540" i="2"/>
  <c r="C3540" i="2" s="1"/>
  <c r="B3539" i="2"/>
  <c r="E3539" i="2" s="1" a="1"/>
  <c r="E3539" i="2" s="1"/>
  <c r="D3539" i="2"/>
  <c r="C3541" i="3" l="1"/>
  <c r="A3542" i="3"/>
  <c r="D3541" i="3"/>
  <c r="B3541" i="3"/>
  <c r="A3541" i="2"/>
  <c r="C3541" i="2" s="1"/>
  <c r="B3540" i="2"/>
  <c r="E3540" i="2" s="1" a="1"/>
  <c r="E3540" i="2" s="1"/>
  <c r="D3540" i="2"/>
  <c r="D3542" i="3" l="1"/>
  <c r="C3542" i="3"/>
  <c r="B3542" i="3"/>
  <c r="A3543" i="3"/>
  <c r="A3542" i="2"/>
  <c r="C3542" i="2" s="1"/>
  <c r="B3541" i="2"/>
  <c r="E3541" i="2" s="1" a="1"/>
  <c r="E3541" i="2" s="1"/>
  <c r="D3541" i="2"/>
  <c r="D3543" i="3" l="1"/>
  <c r="A3544" i="3"/>
  <c r="C3543" i="3"/>
  <c r="B3543" i="3"/>
  <c r="A3543" i="2"/>
  <c r="C3543" i="2" s="1"/>
  <c r="B3542" i="2"/>
  <c r="E3542" i="2" s="1" a="1"/>
  <c r="E3542" i="2" s="1"/>
  <c r="D3542" i="2"/>
  <c r="C3544" i="3" l="1"/>
  <c r="B3544" i="3"/>
  <c r="A3545" i="3"/>
  <c r="D3544" i="3"/>
  <c r="A3544" i="2"/>
  <c r="C3544" i="2" s="1"/>
  <c r="B3543" i="2"/>
  <c r="E3543" i="2" s="1" a="1"/>
  <c r="E3543" i="2" s="1"/>
  <c r="D3543" i="2"/>
  <c r="A3546" i="3" l="1"/>
  <c r="D3545" i="3"/>
  <c r="C3545" i="3"/>
  <c r="B3545" i="3"/>
  <c r="A3545" i="2"/>
  <c r="C3545" i="2" s="1"/>
  <c r="D3544" i="2"/>
  <c r="B3544" i="2"/>
  <c r="E3544" i="2" s="1" a="1"/>
  <c r="E3544" i="2" s="1"/>
  <c r="A3547" i="3" l="1"/>
  <c r="D3546" i="3"/>
  <c r="B3546" i="3"/>
  <c r="C3546" i="3"/>
  <c r="A3546" i="2"/>
  <c r="C3546" i="2" s="1"/>
  <c r="D3545" i="2"/>
  <c r="B3545" i="2"/>
  <c r="E3545" i="2" s="1" a="1"/>
  <c r="E3545" i="2" s="1"/>
  <c r="A3548" i="3" l="1"/>
  <c r="D3547" i="3"/>
  <c r="C3547" i="3"/>
  <c r="B3547" i="3"/>
  <c r="A3547" i="2"/>
  <c r="C3547" i="2" s="1"/>
  <c r="B3546" i="2"/>
  <c r="E3546" i="2" s="1" a="1"/>
  <c r="E3546" i="2" s="1"/>
  <c r="D3546" i="2"/>
  <c r="D3548" i="3" l="1"/>
  <c r="C3548" i="3"/>
  <c r="A3549" i="3"/>
  <c r="B3548" i="3"/>
  <c r="A3548" i="2"/>
  <c r="C3548" i="2" s="1"/>
  <c r="D3547" i="2"/>
  <c r="B3547" i="2"/>
  <c r="E3547" i="2" s="1" a="1"/>
  <c r="E3547" i="2" s="1"/>
  <c r="A3550" i="3" l="1"/>
  <c r="B3549" i="3"/>
  <c r="C3549" i="3"/>
  <c r="D3549" i="3"/>
  <c r="A3549" i="2"/>
  <c r="C3549" i="2" s="1"/>
  <c r="B3548" i="2"/>
  <c r="E3548" i="2" s="1" a="1"/>
  <c r="E3548" i="2" s="1"/>
  <c r="D3548" i="2"/>
  <c r="A3551" i="3" l="1"/>
  <c r="D3550" i="3"/>
  <c r="C3550" i="3"/>
  <c r="B3550" i="3"/>
  <c r="A3550" i="2"/>
  <c r="C3550" i="2" s="1"/>
  <c r="B3549" i="2"/>
  <c r="E3549" i="2" s="1" a="1"/>
  <c r="E3549" i="2" s="1"/>
  <c r="D3549" i="2"/>
  <c r="A3552" i="3" l="1"/>
  <c r="D3551" i="3"/>
  <c r="C3551" i="3"/>
  <c r="B3551" i="3"/>
  <c r="A3551" i="2"/>
  <c r="C3551" i="2" s="1"/>
  <c r="B3550" i="2"/>
  <c r="E3550" i="2" s="1" a="1"/>
  <c r="E3550" i="2" s="1"/>
  <c r="D3550" i="2"/>
  <c r="A3553" i="3" l="1"/>
  <c r="D3552" i="3"/>
  <c r="B3552" i="3"/>
  <c r="C3552" i="3"/>
  <c r="A3552" i="2"/>
  <c r="C3552" i="2" s="1"/>
  <c r="D3551" i="2"/>
  <c r="B3551" i="2"/>
  <c r="E3551" i="2" s="1" a="1"/>
  <c r="E3551" i="2" s="1"/>
  <c r="D3553" i="3" l="1"/>
  <c r="B3553" i="3"/>
  <c r="A3554" i="3"/>
  <c r="C3553" i="3"/>
  <c r="A3553" i="2"/>
  <c r="C3553" i="2" s="1"/>
  <c r="B3552" i="2"/>
  <c r="E3552" i="2" s="1" a="1"/>
  <c r="E3552" i="2" s="1"/>
  <c r="D3552" i="2"/>
  <c r="A3555" i="3" l="1"/>
  <c r="D3554" i="3"/>
  <c r="C3554" i="3"/>
  <c r="B3554" i="3"/>
  <c r="A3554" i="2"/>
  <c r="C3554" i="2" s="1"/>
  <c r="B3553" i="2"/>
  <c r="E3553" i="2" s="1" a="1"/>
  <c r="E3553" i="2" s="1"/>
  <c r="D3553" i="2"/>
  <c r="A3556" i="3" l="1"/>
  <c r="C3555" i="3"/>
  <c r="D3555" i="3"/>
  <c r="B3555" i="3"/>
  <c r="A3555" i="2"/>
  <c r="C3555" i="2" s="1"/>
  <c r="B3554" i="2"/>
  <c r="E3554" i="2" s="1" a="1"/>
  <c r="E3554" i="2" s="1"/>
  <c r="D3554" i="2"/>
  <c r="D3556" i="3" l="1"/>
  <c r="B3556" i="3"/>
  <c r="A3557" i="3"/>
  <c r="C3556" i="3"/>
  <c r="A3556" i="2"/>
  <c r="C3556" i="2" s="1"/>
  <c r="D3555" i="2"/>
  <c r="B3555" i="2"/>
  <c r="E3555" i="2" s="1" a="1"/>
  <c r="E3555" i="2" s="1"/>
  <c r="A3558" i="3" l="1"/>
  <c r="D3557" i="3"/>
  <c r="C3557" i="3"/>
  <c r="B3557" i="3"/>
  <c r="A3557" i="2"/>
  <c r="C3557" i="2" s="1"/>
  <c r="B3556" i="2"/>
  <c r="E3556" i="2" s="1" a="1"/>
  <c r="E3556" i="2" s="1"/>
  <c r="D3556" i="2"/>
  <c r="D3558" i="3" l="1"/>
  <c r="C3558" i="3"/>
  <c r="B3558" i="3"/>
  <c r="A3559" i="3"/>
  <c r="A3558" i="2"/>
  <c r="C3558" i="2" s="1"/>
  <c r="B3557" i="2"/>
  <c r="E3557" i="2" s="1" a="1"/>
  <c r="E3557" i="2" s="1"/>
  <c r="D3557" i="2"/>
  <c r="D3559" i="3" l="1"/>
  <c r="C3559" i="3"/>
  <c r="B3559" i="3"/>
  <c r="A3560" i="3"/>
  <c r="A3559" i="2"/>
  <c r="C3559" i="2" s="1"/>
  <c r="D3558" i="2"/>
  <c r="B3558" i="2"/>
  <c r="E3558" i="2" s="1" a="1"/>
  <c r="E3558" i="2" s="1"/>
  <c r="A3561" i="3" l="1"/>
  <c r="D3560" i="3"/>
  <c r="B3560" i="3"/>
  <c r="C3560" i="3"/>
  <c r="A3560" i="2"/>
  <c r="C3560" i="2" s="1"/>
  <c r="B3559" i="2"/>
  <c r="E3559" i="2" s="1" a="1"/>
  <c r="E3559" i="2" s="1"/>
  <c r="D3559" i="2"/>
  <c r="D3561" i="3" l="1"/>
  <c r="A3562" i="3"/>
  <c r="B3561" i="3"/>
  <c r="C3561" i="3"/>
  <c r="A3561" i="2"/>
  <c r="C3561" i="2" s="1"/>
  <c r="D3560" i="2"/>
  <c r="B3560" i="2"/>
  <c r="E3560" i="2" s="1" a="1"/>
  <c r="E3560" i="2" s="1"/>
  <c r="D3562" i="3" l="1"/>
  <c r="B3562" i="3"/>
  <c r="C3562" i="3"/>
  <c r="A3563" i="3"/>
  <c r="A3562" i="2"/>
  <c r="C3562" i="2" s="1"/>
  <c r="B3561" i="2"/>
  <c r="E3561" i="2" s="1" a="1"/>
  <c r="E3561" i="2" s="1"/>
  <c r="D3561" i="2"/>
  <c r="D3563" i="3" l="1"/>
  <c r="A3564" i="3"/>
  <c r="C3563" i="3"/>
  <c r="B3563" i="3"/>
  <c r="A3563" i="2"/>
  <c r="C3563" i="2" s="1"/>
  <c r="B3562" i="2"/>
  <c r="E3562" i="2" s="1" a="1"/>
  <c r="E3562" i="2" s="1"/>
  <c r="D3562" i="2"/>
  <c r="A3565" i="3" l="1"/>
  <c r="D3564" i="3"/>
  <c r="C3564" i="3"/>
  <c r="B3564" i="3"/>
  <c r="A3564" i="2"/>
  <c r="C3564" i="2" s="1"/>
  <c r="B3563" i="2"/>
  <c r="E3563" i="2" s="1" a="1"/>
  <c r="E3563" i="2" s="1"/>
  <c r="D3563" i="2"/>
  <c r="A3566" i="3" l="1"/>
  <c r="D3565" i="3"/>
  <c r="B3565" i="3"/>
  <c r="C3565" i="3"/>
  <c r="A3565" i="2"/>
  <c r="C3565" i="2" s="1"/>
  <c r="D3564" i="2"/>
  <c r="B3564" i="2"/>
  <c r="E3564" i="2" s="1" a="1"/>
  <c r="E3564" i="2" s="1"/>
  <c r="C3566" i="3" l="1"/>
  <c r="B3566" i="3"/>
  <c r="A3567" i="3"/>
  <c r="D3566" i="3"/>
  <c r="A3566" i="2"/>
  <c r="C3566" i="2" s="1"/>
  <c r="D3565" i="2"/>
  <c r="B3565" i="2"/>
  <c r="E3565" i="2" s="1" a="1"/>
  <c r="E3565" i="2" s="1"/>
  <c r="A3568" i="3" l="1"/>
  <c r="D3567" i="3"/>
  <c r="C3567" i="3"/>
  <c r="B3567" i="3"/>
  <c r="A3567" i="2"/>
  <c r="C3567" i="2" s="1"/>
  <c r="B3566" i="2"/>
  <c r="E3566" i="2" s="1" a="1"/>
  <c r="E3566" i="2" s="1"/>
  <c r="D3566" i="2"/>
  <c r="D3568" i="3" l="1"/>
  <c r="A3569" i="3"/>
  <c r="C3568" i="3"/>
  <c r="B3568" i="3"/>
  <c r="A3568" i="2"/>
  <c r="C3568" i="2" s="1"/>
  <c r="B3567" i="2"/>
  <c r="E3567" i="2" s="1" a="1"/>
  <c r="E3567" i="2" s="1"/>
  <c r="D3567" i="2"/>
  <c r="B3569" i="3" l="1"/>
  <c r="A3570" i="3"/>
  <c r="C3569" i="3"/>
  <c r="D3569" i="3"/>
  <c r="A3569" i="2"/>
  <c r="C3569" i="2" s="1"/>
  <c r="B3568" i="2"/>
  <c r="E3568" i="2" s="1" a="1"/>
  <c r="E3568" i="2" s="1"/>
  <c r="D3568" i="2"/>
  <c r="A3571" i="3" l="1"/>
  <c r="D3570" i="3"/>
  <c r="C3570" i="3"/>
  <c r="B3570" i="3"/>
  <c r="A3570" i="2"/>
  <c r="C3570" i="2" s="1"/>
  <c r="B3569" i="2"/>
  <c r="E3569" i="2" s="1" a="1"/>
  <c r="E3569" i="2" s="1"/>
  <c r="D3569" i="2"/>
  <c r="A3572" i="3" l="1"/>
  <c r="B3571" i="3"/>
  <c r="D3571" i="3"/>
  <c r="C3571" i="3"/>
  <c r="A3571" i="2"/>
  <c r="C3571" i="2" s="1"/>
  <c r="B3570" i="2"/>
  <c r="E3570" i="2" s="1" a="1"/>
  <c r="E3570" i="2" s="1"/>
  <c r="D3570" i="2"/>
  <c r="A3573" i="3" l="1"/>
  <c r="D3572" i="3"/>
  <c r="C3572" i="3"/>
  <c r="B3572" i="3"/>
  <c r="A3572" i="2"/>
  <c r="C3572" i="2" s="1"/>
  <c r="B3571" i="2"/>
  <c r="E3571" i="2" s="1" a="1"/>
  <c r="E3571" i="2" s="1"/>
  <c r="D3571" i="2"/>
  <c r="D3573" i="3" l="1"/>
  <c r="A3574" i="3"/>
  <c r="B3573" i="3"/>
  <c r="C3573" i="3"/>
  <c r="A3573" i="2"/>
  <c r="C3573" i="2" s="1"/>
  <c r="B3572" i="2"/>
  <c r="E3572" i="2" s="1" a="1"/>
  <c r="E3572" i="2" s="1"/>
  <c r="D3572" i="2"/>
  <c r="C3574" i="3" l="1"/>
  <c r="B3574" i="3"/>
  <c r="D3574" i="3"/>
  <c r="A3575" i="3"/>
  <c r="A3574" i="2"/>
  <c r="C3574" i="2" s="1"/>
  <c r="D3573" i="2"/>
  <c r="B3573" i="2"/>
  <c r="E3573" i="2" s="1" a="1"/>
  <c r="E3573" i="2" s="1"/>
  <c r="C3575" i="3" l="1"/>
  <c r="B3575" i="3"/>
  <c r="A3576" i="3"/>
  <c r="D3575" i="3"/>
  <c r="A3575" i="2"/>
  <c r="C3575" i="2" s="1"/>
  <c r="B3574" i="2"/>
  <c r="E3574" i="2" s="1" a="1"/>
  <c r="E3574" i="2" s="1"/>
  <c r="D3574" i="2"/>
  <c r="A3577" i="3" l="1"/>
  <c r="D3576" i="3"/>
  <c r="C3576" i="3"/>
  <c r="B3576" i="3"/>
  <c r="A3576" i="2"/>
  <c r="C3576" i="2" s="1"/>
  <c r="D3575" i="2"/>
  <c r="B3575" i="2"/>
  <c r="E3575" i="2" s="1" a="1"/>
  <c r="E3575" i="2" s="1"/>
  <c r="A3578" i="3" l="1"/>
  <c r="C3577" i="3"/>
  <c r="D3577" i="3"/>
  <c r="B3577" i="3"/>
  <c r="A3577" i="2"/>
  <c r="C3577" i="2" s="1"/>
  <c r="D3576" i="2"/>
  <c r="B3576" i="2"/>
  <c r="E3576" i="2" s="1" a="1"/>
  <c r="E3576" i="2" s="1"/>
  <c r="D3578" i="3" l="1"/>
  <c r="A3579" i="3"/>
  <c r="C3578" i="3"/>
  <c r="B3578" i="3"/>
  <c r="A3578" i="2"/>
  <c r="C3578" i="2" s="1"/>
  <c r="B3577" i="2"/>
  <c r="E3577" i="2" s="1" a="1"/>
  <c r="E3577" i="2" s="1"/>
  <c r="D3577" i="2"/>
  <c r="D3579" i="3" l="1"/>
  <c r="C3579" i="3"/>
  <c r="B3579" i="3"/>
  <c r="A3580" i="3"/>
  <c r="A3579" i="2"/>
  <c r="C3579" i="2" s="1"/>
  <c r="B3578" i="2"/>
  <c r="E3578" i="2" s="1" a="1"/>
  <c r="E3578" i="2" s="1"/>
  <c r="D3578" i="2"/>
  <c r="A3581" i="3" l="1"/>
  <c r="D3580" i="3"/>
  <c r="C3580" i="3"/>
  <c r="B3580" i="3"/>
  <c r="A3580" i="2"/>
  <c r="C3580" i="2" s="1"/>
  <c r="D3579" i="2"/>
  <c r="B3579" i="2"/>
  <c r="E3579" i="2" s="1" a="1"/>
  <c r="E3579" i="2" s="1"/>
  <c r="C3581" i="3" l="1"/>
  <c r="B3581" i="3"/>
  <c r="D3581" i="3"/>
  <c r="A3582" i="3"/>
  <c r="A3581" i="2"/>
  <c r="C3581" i="2" s="1"/>
  <c r="B3580" i="2"/>
  <c r="E3580" i="2" s="1" a="1"/>
  <c r="E3580" i="2" s="1"/>
  <c r="D3580" i="2"/>
  <c r="A3583" i="3" l="1"/>
  <c r="D3582" i="3"/>
  <c r="C3582" i="3"/>
  <c r="B3582" i="3"/>
  <c r="A3582" i="2"/>
  <c r="C3582" i="2" s="1"/>
  <c r="B3581" i="2"/>
  <c r="E3581" i="2" s="1" a="1"/>
  <c r="E3581" i="2" s="1"/>
  <c r="D3581" i="2"/>
  <c r="D3583" i="3" l="1"/>
  <c r="A3584" i="3"/>
  <c r="C3583" i="3"/>
  <c r="B3583" i="3"/>
  <c r="A3583" i="2"/>
  <c r="C3583" i="2" s="1"/>
  <c r="B3582" i="2"/>
  <c r="E3582" i="2" s="1" a="1"/>
  <c r="E3582" i="2" s="1"/>
  <c r="D3582" i="2"/>
  <c r="A3585" i="3" l="1"/>
  <c r="D3584" i="3"/>
  <c r="C3584" i="3"/>
  <c r="B3584" i="3"/>
  <c r="A3584" i="2"/>
  <c r="C3584" i="2" s="1"/>
  <c r="B3583" i="2"/>
  <c r="E3583" i="2" s="1" a="1"/>
  <c r="E3583" i="2" s="1"/>
  <c r="D3583" i="2"/>
  <c r="D3585" i="3" l="1"/>
  <c r="B3585" i="3"/>
  <c r="A3586" i="3"/>
  <c r="C3585" i="3"/>
  <c r="A3585" i="2"/>
  <c r="C3585" i="2" s="1"/>
  <c r="B3584" i="2"/>
  <c r="E3584" i="2" s="1" a="1"/>
  <c r="E3584" i="2" s="1"/>
  <c r="D3584" i="2"/>
  <c r="A3587" i="3" l="1"/>
  <c r="C3586" i="3"/>
  <c r="D3586" i="3"/>
  <c r="B3586" i="3"/>
  <c r="A3586" i="2"/>
  <c r="C3586" i="2" s="1"/>
  <c r="B3585" i="2"/>
  <c r="E3585" i="2" s="1" a="1"/>
  <c r="E3585" i="2" s="1"/>
  <c r="D3585" i="2"/>
  <c r="D3587" i="3" l="1"/>
  <c r="C3587" i="3"/>
  <c r="B3587" i="3"/>
  <c r="A3588" i="3"/>
  <c r="A3587" i="2"/>
  <c r="C3587" i="2" s="1"/>
  <c r="D3586" i="2"/>
  <c r="B3586" i="2"/>
  <c r="E3586" i="2" s="1" a="1"/>
  <c r="E3586" i="2" s="1"/>
  <c r="D3588" i="3" l="1"/>
  <c r="A3589" i="3"/>
  <c r="C3588" i="3"/>
  <c r="B3588" i="3"/>
  <c r="A3588" i="2"/>
  <c r="C3588" i="2" s="1"/>
  <c r="B3587" i="2"/>
  <c r="E3587" i="2" s="1" a="1"/>
  <c r="E3587" i="2" s="1"/>
  <c r="D3587" i="2"/>
  <c r="A3590" i="3" l="1"/>
  <c r="D3589" i="3"/>
  <c r="B3589" i="3"/>
  <c r="C3589" i="3"/>
  <c r="A3589" i="2"/>
  <c r="C3589" i="2" s="1"/>
  <c r="B3588" i="2"/>
  <c r="E3588" i="2" s="1" a="1"/>
  <c r="E3588" i="2" s="1"/>
  <c r="D3588" i="2"/>
  <c r="B3590" i="3" l="1"/>
  <c r="A3591" i="3"/>
  <c r="D3590" i="3"/>
  <c r="C3590" i="3"/>
  <c r="A3590" i="2"/>
  <c r="C3590" i="2" s="1"/>
  <c r="D3589" i="2"/>
  <c r="B3589" i="2"/>
  <c r="E3589" i="2" s="1" a="1"/>
  <c r="E3589" i="2" s="1"/>
  <c r="A3592" i="3" l="1"/>
  <c r="C3591" i="3"/>
  <c r="D3591" i="3"/>
  <c r="B3591" i="3"/>
  <c r="A3591" i="2"/>
  <c r="C3591" i="2" s="1"/>
  <c r="B3590" i="2"/>
  <c r="E3590" i="2" s="1" a="1"/>
  <c r="E3590" i="2" s="1"/>
  <c r="D3590" i="2"/>
  <c r="C3592" i="3" l="1"/>
  <c r="D3592" i="3"/>
  <c r="B3592" i="3"/>
  <c r="A3593" i="3"/>
  <c r="A3592" i="2"/>
  <c r="C3592" i="2" s="1"/>
  <c r="B3591" i="2"/>
  <c r="E3591" i="2" s="1" a="1"/>
  <c r="E3591" i="2" s="1"/>
  <c r="D3591" i="2"/>
  <c r="D3593" i="3" l="1"/>
  <c r="C3593" i="3"/>
  <c r="B3593" i="3"/>
  <c r="A3594" i="3"/>
  <c r="A3593" i="2"/>
  <c r="C3593" i="2" s="1"/>
  <c r="B3592" i="2"/>
  <c r="E3592" i="2" s="1" a="1"/>
  <c r="E3592" i="2" s="1"/>
  <c r="D3592" i="2"/>
  <c r="A3595" i="3" l="1"/>
  <c r="D3594" i="3"/>
  <c r="C3594" i="3"/>
  <c r="B3594" i="3"/>
  <c r="A3594" i="2"/>
  <c r="C3594" i="2" s="1"/>
  <c r="B3593" i="2"/>
  <c r="E3593" i="2" s="1" a="1"/>
  <c r="E3593" i="2" s="1"/>
  <c r="D3593" i="2"/>
  <c r="D3595" i="3" l="1"/>
  <c r="C3595" i="3"/>
  <c r="B3595" i="3"/>
  <c r="A3596" i="3"/>
  <c r="A3595" i="2"/>
  <c r="C3595" i="2" s="1"/>
  <c r="D3594" i="2"/>
  <c r="B3594" i="2"/>
  <c r="E3594" i="2" s="1" a="1"/>
  <c r="E3594" i="2" s="1"/>
  <c r="B3596" i="3" l="1"/>
  <c r="C3596" i="3"/>
  <c r="A3597" i="3"/>
  <c r="D3596" i="3"/>
  <c r="A3596" i="2"/>
  <c r="C3596" i="2" s="1"/>
  <c r="B3595" i="2"/>
  <c r="E3595" i="2" s="1" a="1"/>
  <c r="E3595" i="2" s="1"/>
  <c r="D3595" i="2"/>
  <c r="A3598" i="3" l="1"/>
  <c r="D3597" i="3"/>
  <c r="C3597" i="3"/>
  <c r="B3597" i="3"/>
  <c r="A3597" i="2"/>
  <c r="C3597" i="2" s="1"/>
  <c r="D3596" i="2"/>
  <c r="B3596" i="2"/>
  <c r="E3596" i="2" s="1" a="1"/>
  <c r="E3596" i="2" s="1"/>
  <c r="D3598" i="3" l="1"/>
  <c r="C3598" i="3"/>
  <c r="B3598" i="3"/>
  <c r="A3599" i="3"/>
  <c r="A3598" i="2"/>
  <c r="C3598" i="2" s="1"/>
  <c r="B3597" i="2"/>
  <c r="E3597" i="2" s="1" a="1"/>
  <c r="E3597" i="2" s="1"/>
  <c r="D3597" i="2"/>
  <c r="D3599" i="3" l="1"/>
  <c r="B3599" i="3"/>
  <c r="A3600" i="3"/>
  <c r="C3599" i="3"/>
  <c r="A3599" i="2"/>
  <c r="C3599" i="2" s="1"/>
  <c r="B3598" i="2"/>
  <c r="E3598" i="2" s="1" a="1"/>
  <c r="E3598" i="2" s="1"/>
  <c r="D3598" i="2"/>
  <c r="A3601" i="3" l="1"/>
  <c r="B3600" i="3"/>
  <c r="D3600" i="3"/>
  <c r="C3600" i="3"/>
  <c r="A3600" i="2"/>
  <c r="C3600" i="2" s="1"/>
  <c r="D3599" i="2"/>
  <c r="B3599" i="2"/>
  <c r="E3599" i="2" s="1" a="1"/>
  <c r="E3599" i="2" s="1"/>
  <c r="C3601" i="3" l="1"/>
  <c r="B3601" i="3"/>
  <c r="D3601" i="3"/>
  <c r="A3602" i="3"/>
  <c r="A3601" i="2"/>
  <c r="C3601" i="2" s="1"/>
  <c r="B3600" i="2"/>
  <c r="E3600" i="2" s="1" a="1"/>
  <c r="E3600" i="2" s="1"/>
  <c r="D3600" i="2"/>
  <c r="D3602" i="3" l="1"/>
  <c r="C3602" i="3"/>
  <c r="B3602" i="3"/>
  <c r="A3603" i="3"/>
  <c r="A3602" i="2"/>
  <c r="C3602" i="2" s="1"/>
  <c r="D3601" i="2"/>
  <c r="B3601" i="2"/>
  <c r="E3601" i="2" s="1" a="1"/>
  <c r="E3601" i="2" s="1"/>
  <c r="D3603" i="3" l="1"/>
  <c r="C3603" i="3"/>
  <c r="B3603" i="3"/>
  <c r="A3604" i="3"/>
  <c r="A3603" i="2"/>
  <c r="C3603" i="2" s="1"/>
  <c r="B3602" i="2"/>
  <c r="E3602" i="2" s="1" a="1"/>
  <c r="E3602" i="2" s="1"/>
  <c r="D3602" i="2"/>
  <c r="C3604" i="3" l="1"/>
  <c r="B3604" i="3"/>
  <c r="A3605" i="3"/>
  <c r="D3604" i="3"/>
  <c r="A3604" i="2"/>
  <c r="C3604" i="2" s="1"/>
  <c r="B3603" i="2"/>
  <c r="E3603" i="2" s="1" a="1"/>
  <c r="E3603" i="2" s="1"/>
  <c r="D3603" i="2"/>
  <c r="A3606" i="3" l="1"/>
  <c r="D3605" i="3"/>
  <c r="C3605" i="3"/>
  <c r="B3605" i="3"/>
  <c r="A3605" i="2"/>
  <c r="C3605" i="2" s="1"/>
  <c r="B3604" i="2"/>
  <c r="E3604" i="2" s="1" a="1"/>
  <c r="E3604" i="2" s="1"/>
  <c r="D3604" i="2"/>
  <c r="A3607" i="3" l="1"/>
  <c r="D3606" i="3"/>
  <c r="C3606" i="3"/>
  <c r="B3606" i="3"/>
  <c r="A3606" i="2"/>
  <c r="C3606" i="2" s="1"/>
  <c r="D3605" i="2"/>
  <c r="B3605" i="2"/>
  <c r="E3605" i="2" s="1" a="1"/>
  <c r="E3605" i="2" s="1"/>
  <c r="B3607" i="3" l="1"/>
  <c r="D3607" i="3"/>
  <c r="A3608" i="3"/>
  <c r="C3607" i="3"/>
  <c r="A3607" i="2"/>
  <c r="C3607" i="2" s="1"/>
  <c r="D3606" i="2"/>
  <c r="B3606" i="2"/>
  <c r="E3606" i="2" s="1" a="1"/>
  <c r="E3606" i="2" s="1"/>
  <c r="D3608" i="3" l="1"/>
  <c r="C3608" i="3"/>
  <c r="B3608" i="3"/>
  <c r="A3609" i="3"/>
  <c r="A3608" i="2"/>
  <c r="C3608" i="2" s="1"/>
  <c r="B3607" i="2"/>
  <c r="E3607" i="2" s="1" a="1"/>
  <c r="E3607" i="2" s="1"/>
  <c r="D3607" i="2"/>
  <c r="A3610" i="3" l="1"/>
  <c r="D3609" i="3"/>
  <c r="C3609" i="3"/>
  <c r="B3609" i="3"/>
  <c r="A3609" i="2"/>
  <c r="C3609" i="2" s="1"/>
  <c r="D3608" i="2"/>
  <c r="B3608" i="2"/>
  <c r="E3608" i="2" s="1" a="1"/>
  <c r="E3608" i="2" s="1"/>
  <c r="A3611" i="3" l="1"/>
  <c r="C3610" i="3"/>
  <c r="D3610" i="3"/>
  <c r="B3610" i="3"/>
  <c r="A3610" i="2"/>
  <c r="C3610" i="2" s="1"/>
  <c r="D3609" i="2"/>
  <c r="B3609" i="2"/>
  <c r="E3609" i="2" s="1" a="1"/>
  <c r="E3609" i="2" s="1"/>
  <c r="D3611" i="3" l="1"/>
  <c r="C3611" i="3"/>
  <c r="B3611" i="3"/>
  <c r="A3612" i="3"/>
  <c r="A3611" i="2"/>
  <c r="C3611" i="2" s="1"/>
  <c r="B3610" i="2"/>
  <c r="E3610" i="2" s="1" a="1"/>
  <c r="E3610" i="2" s="1"/>
  <c r="D3610" i="2"/>
  <c r="A3613" i="3" l="1"/>
  <c r="D3612" i="3"/>
  <c r="C3612" i="3"/>
  <c r="B3612" i="3"/>
  <c r="A3612" i="2"/>
  <c r="C3612" i="2" s="1"/>
  <c r="B3611" i="2"/>
  <c r="E3611" i="2" s="1" a="1"/>
  <c r="E3611" i="2" s="1"/>
  <c r="D3611" i="2"/>
  <c r="D3613" i="3" l="1"/>
  <c r="C3613" i="3"/>
  <c r="B3613" i="3"/>
  <c r="A3614" i="3"/>
  <c r="A3613" i="2"/>
  <c r="C3613" i="2" s="1"/>
  <c r="D3612" i="2"/>
  <c r="B3612" i="2"/>
  <c r="E3612" i="2" s="1" a="1"/>
  <c r="E3612" i="2" s="1"/>
  <c r="C3614" i="3" l="1"/>
  <c r="B3614" i="3"/>
  <c r="A3615" i="3"/>
  <c r="D3614" i="3"/>
  <c r="A3614" i="2"/>
  <c r="C3614" i="2" s="1"/>
  <c r="B3613" i="2"/>
  <c r="E3613" i="2" s="1" a="1"/>
  <c r="E3613" i="2" s="1"/>
  <c r="D3613" i="2"/>
  <c r="A3616" i="3" l="1"/>
  <c r="D3615" i="3"/>
  <c r="B3615" i="3"/>
  <c r="C3615" i="3"/>
  <c r="A3615" i="2"/>
  <c r="C3615" i="2" s="1"/>
  <c r="B3614" i="2"/>
  <c r="E3614" i="2" s="1" a="1"/>
  <c r="E3614" i="2" s="1"/>
  <c r="D3614" i="2"/>
  <c r="C3616" i="3" l="1"/>
  <c r="B3616" i="3"/>
  <c r="A3617" i="3"/>
  <c r="D3616" i="3"/>
  <c r="A3616" i="2"/>
  <c r="C3616" i="2" s="1"/>
  <c r="D3615" i="2"/>
  <c r="B3615" i="2"/>
  <c r="E3615" i="2" s="1" a="1"/>
  <c r="E3615" i="2" s="1"/>
  <c r="D3617" i="3" l="1"/>
  <c r="A3618" i="3"/>
  <c r="C3617" i="3"/>
  <c r="B3617" i="3"/>
  <c r="A3617" i="2"/>
  <c r="C3617" i="2" s="1"/>
  <c r="D3616" i="2"/>
  <c r="B3616" i="2"/>
  <c r="E3616" i="2" s="1" a="1"/>
  <c r="E3616" i="2" s="1"/>
  <c r="D3618" i="3" l="1"/>
  <c r="C3618" i="3"/>
  <c r="B3618" i="3"/>
  <c r="A3619" i="3"/>
  <c r="A3618" i="2"/>
  <c r="C3618" i="2" s="1"/>
  <c r="B3617" i="2"/>
  <c r="E3617" i="2" s="1" a="1"/>
  <c r="E3617" i="2" s="1"/>
  <c r="D3617" i="2"/>
  <c r="C3619" i="3" l="1"/>
  <c r="B3619" i="3"/>
  <c r="A3620" i="3"/>
  <c r="D3619" i="3"/>
  <c r="A3619" i="2"/>
  <c r="C3619" i="2" s="1"/>
  <c r="B3618" i="2"/>
  <c r="E3618" i="2" s="1" a="1"/>
  <c r="E3618" i="2" s="1"/>
  <c r="D3618" i="2"/>
  <c r="C3620" i="3" l="1"/>
  <c r="B3620" i="3"/>
  <c r="A3621" i="3"/>
  <c r="D3620" i="3"/>
  <c r="A3620" i="2"/>
  <c r="C3620" i="2" s="1"/>
  <c r="D3619" i="2"/>
  <c r="B3619" i="2"/>
  <c r="E3619" i="2" s="1" a="1"/>
  <c r="E3619" i="2" s="1"/>
  <c r="A3622" i="3" l="1"/>
  <c r="D3621" i="3"/>
  <c r="C3621" i="3"/>
  <c r="B3621" i="3"/>
  <c r="A3621" i="2"/>
  <c r="C3621" i="2" s="1"/>
  <c r="B3620" i="2"/>
  <c r="E3620" i="2" s="1" a="1"/>
  <c r="E3620" i="2" s="1"/>
  <c r="D3620" i="2"/>
  <c r="A3623" i="3" l="1"/>
  <c r="D3622" i="3"/>
  <c r="C3622" i="3"/>
  <c r="B3622" i="3"/>
  <c r="A3622" i="2"/>
  <c r="C3622" i="2" s="1"/>
  <c r="B3621" i="2"/>
  <c r="E3621" i="2" s="1" a="1"/>
  <c r="E3621" i="2" s="1"/>
  <c r="D3621" i="2"/>
  <c r="D3623" i="3" l="1"/>
  <c r="C3623" i="3"/>
  <c r="B3623" i="3"/>
  <c r="A3624" i="3"/>
  <c r="A3623" i="2"/>
  <c r="C3623" i="2" s="1"/>
  <c r="B3622" i="2"/>
  <c r="E3622" i="2" s="1" a="1"/>
  <c r="E3622" i="2" s="1"/>
  <c r="D3622" i="2"/>
  <c r="A3625" i="3" l="1"/>
  <c r="D3624" i="3"/>
  <c r="C3624" i="3"/>
  <c r="B3624" i="3"/>
  <c r="A3624" i="2"/>
  <c r="C3624" i="2" s="1"/>
  <c r="B3623" i="2"/>
  <c r="E3623" i="2" s="1" a="1"/>
  <c r="E3623" i="2" s="1"/>
  <c r="D3623" i="2"/>
  <c r="B3625" i="3" l="1"/>
  <c r="D3625" i="3"/>
  <c r="A3626" i="3"/>
  <c r="C3625" i="3"/>
  <c r="A3625" i="2"/>
  <c r="C3625" i="2" s="1"/>
  <c r="B3624" i="2"/>
  <c r="E3624" i="2" s="1" a="1"/>
  <c r="E3624" i="2" s="1"/>
  <c r="D3624" i="2"/>
  <c r="A3627" i="3" l="1"/>
  <c r="C3626" i="3"/>
  <c r="D3626" i="3"/>
  <c r="B3626" i="3"/>
  <c r="A3626" i="2"/>
  <c r="C3626" i="2" s="1"/>
  <c r="B3625" i="2"/>
  <c r="E3625" i="2" s="1" a="1"/>
  <c r="E3625" i="2" s="1"/>
  <c r="D3625" i="2"/>
  <c r="D3627" i="3" l="1"/>
  <c r="C3627" i="3"/>
  <c r="B3627" i="3"/>
  <c r="A3628" i="3"/>
  <c r="A3627" i="2"/>
  <c r="C3627" i="2" s="1"/>
  <c r="D3626" i="2"/>
  <c r="B3626" i="2"/>
  <c r="E3626" i="2" s="1" a="1"/>
  <c r="E3626" i="2" s="1"/>
  <c r="D3628" i="3" l="1"/>
  <c r="C3628" i="3"/>
  <c r="B3628" i="3"/>
  <c r="A3629" i="3"/>
  <c r="A3628" i="2"/>
  <c r="C3628" i="2" s="1"/>
  <c r="B3627" i="2"/>
  <c r="E3627" i="2" s="1" a="1"/>
  <c r="E3627" i="2" s="1"/>
  <c r="D3627" i="2"/>
  <c r="A3630" i="3" l="1"/>
  <c r="D3629" i="3"/>
  <c r="C3629" i="3"/>
  <c r="B3629" i="3"/>
  <c r="A3629" i="2"/>
  <c r="C3629" i="2" s="1"/>
  <c r="B3628" i="2"/>
  <c r="E3628" i="2" s="1" a="1"/>
  <c r="E3628" i="2" s="1"/>
  <c r="D3628" i="2"/>
  <c r="A3631" i="3" l="1"/>
  <c r="D3630" i="3"/>
  <c r="C3630" i="3"/>
  <c r="B3630" i="3"/>
  <c r="A3630" i="2"/>
  <c r="C3630" i="2" s="1"/>
  <c r="D3629" i="2"/>
  <c r="B3629" i="2"/>
  <c r="E3629" i="2" s="1" a="1"/>
  <c r="E3629" i="2" s="1"/>
  <c r="A3632" i="3" l="1"/>
  <c r="D3631" i="3"/>
  <c r="C3631" i="3"/>
  <c r="B3631" i="3"/>
  <c r="A3631" i="2"/>
  <c r="C3631" i="2" s="1"/>
  <c r="B3630" i="2"/>
  <c r="E3630" i="2" s="1" a="1"/>
  <c r="E3630" i="2" s="1"/>
  <c r="D3630" i="2"/>
  <c r="A3633" i="3" l="1"/>
  <c r="C3632" i="3"/>
  <c r="D3632" i="3"/>
  <c r="B3632" i="3"/>
  <c r="A3632" i="2"/>
  <c r="C3632" i="2" s="1"/>
  <c r="B3631" i="2"/>
  <c r="E3631" i="2" s="1" a="1"/>
  <c r="E3631" i="2" s="1"/>
  <c r="D3631" i="2"/>
  <c r="D3633" i="3" l="1"/>
  <c r="C3633" i="3"/>
  <c r="B3633" i="3"/>
  <c r="A3634" i="3"/>
  <c r="A3633" i="2"/>
  <c r="C3633" i="2" s="1"/>
  <c r="B3632" i="2"/>
  <c r="E3632" i="2" s="1" a="1"/>
  <c r="E3632" i="2" s="1"/>
  <c r="D3632" i="2"/>
  <c r="A3635" i="3" l="1"/>
  <c r="C3634" i="3"/>
  <c r="B3634" i="3"/>
  <c r="D3634" i="3"/>
  <c r="A3634" i="2"/>
  <c r="C3634" i="2" s="1"/>
  <c r="B3633" i="2"/>
  <c r="E3633" i="2" s="1" a="1"/>
  <c r="E3633" i="2" s="1"/>
  <c r="D3633" i="2"/>
  <c r="D3635" i="3" l="1"/>
  <c r="C3635" i="3"/>
  <c r="B3635" i="3"/>
  <c r="A3636" i="3"/>
  <c r="A3635" i="2"/>
  <c r="C3635" i="2" s="1"/>
  <c r="D3634" i="2"/>
  <c r="B3634" i="2"/>
  <c r="E3634" i="2" s="1" a="1"/>
  <c r="E3634" i="2" s="1"/>
  <c r="D3636" i="3" l="1"/>
  <c r="C3636" i="3"/>
  <c r="B3636" i="3"/>
  <c r="A3637" i="3"/>
  <c r="A3636" i="2"/>
  <c r="C3636" i="2" s="1"/>
  <c r="B3635" i="2"/>
  <c r="E3635" i="2" s="1" a="1"/>
  <c r="E3635" i="2" s="1"/>
  <c r="D3635" i="2"/>
  <c r="C3637" i="3" l="1"/>
  <c r="B3637" i="3"/>
  <c r="A3638" i="3"/>
  <c r="D3637" i="3"/>
  <c r="A3637" i="2"/>
  <c r="C3637" i="2" s="1"/>
  <c r="D3636" i="2"/>
  <c r="B3636" i="2"/>
  <c r="E3636" i="2" s="1" a="1"/>
  <c r="E3636" i="2" s="1"/>
  <c r="D3638" i="3" l="1"/>
  <c r="C3638" i="3"/>
  <c r="B3638" i="3"/>
  <c r="A3639" i="3"/>
  <c r="A3638" i="2"/>
  <c r="C3638" i="2" s="1"/>
  <c r="B3637" i="2"/>
  <c r="E3637" i="2" s="1" a="1"/>
  <c r="E3637" i="2" s="1"/>
  <c r="D3637" i="2"/>
  <c r="A3640" i="3" l="1"/>
  <c r="C3639" i="3"/>
  <c r="D3639" i="3"/>
  <c r="B3639" i="3"/>
  <c r="A3639" i="2"/>
  <c r="C3639" i="2" s="1"/>
  <c r="B3638" i="2"/>
  <c r="E3638" i="2" s="1" a="1"/>
  <c r="E3638" i="2" s="1"/>
  <c r="D3638" i="2"/>
  <c r="A3641" i="3" l="1"/>
  <c r="C3640" i="3"/>
  <c r="D3640" i="3"/>
  <c r="B3640" i="3"/>
  <c r="A3640" i="2"/>
  <c r="C3640" i="2" s="1"/>
  <c r="D3639" i="2"/>
  <c r="B3639" i="2"/>
  <c r="E3639" i="2" s="1" a="1"/>
  <c r="E3639" i="2" s="1"/>
  <c r="A3642" i="3" l="1"/>
  <c r="D3641" i="3"/>
  <c r="C3641" i="3"/>
  <c r="B3641" i="3"/>
  <c r="A3641" i="2"/>
  <c r="C3641" i="2" s="1"/>
  <c r="B3640" i="2"/>
  <c r="E3640" i="2" s="1" a="1"/>
  <c r="E3640" i="2" s="1"/>
  <c r="D3640" i="2"/>
  <c r="C3642" i="3" l="1"/>
  <c r="B3642" i="3"/>
  <c r="A3643" i="3"/>
  <c r="D3642" i="3"/>
  <c r="A3642" i="2"/>
  <c r="C3642" i="2" s="1"/>
  <c r="D3641" i="2"/>
  <c r="B3641" i="2"/>
  <c r="E3641" i="2" s="1" a="1"/>
  <c r="E3641" i="2" s="1"/>
  <c r="D3643" i="3" l="1"/>
  <c r="C3643" i="3"/>
  <c r="B3643" i="3"/>
  <c r="A3644" i="3"/>
  <c r="A3643" i="2"/>
  <c r="C3643" i="2" s="1"/>
  <c r="B3642" i="2"/>
  <c r="E3642" i="2" s="1" a="1"/>
  <c r="E3642" i="2" s="1"/>
  <c r="D3642" i="2"/>
  <c r="D3644" i="3" l="1"/>
  <c r="C3644" i="3"/>
  <c r="B3644" i="3"/>
  <c r="A3645" i="3"/>
  <c r="A3644" i="2"/>
  <c r="C3644" i="2" s="1"/>
  <c r="B3643" i="2"/>
  <c r="E3643" i="2" s="1" a="1"/>
  <c r="E3643" i="2" s="1"/>
  <c r="D3643" i="2"/>
  <c r="B3645" i="3" l="1"/>
  <c r="A3646" i="3"/>
  <c r="D3645" i="3"/>
  <c r="C3645" i="3"/>
  <c r="A3645" i="2"/>
  <c r="C3645" i="2" s="1"/>
  <c r="B3644" i="2"/>
  <c r="E3644" i="2" s="1" a="1"/>
  <c r="E3644" i="2" s="1"/>
  <c r="D3644" i="2"/>
  <c r="D3646" i="3" l="1"/>
  <c r="C3646" i="3"/>
  <c r="B3646" i="3"/>
  <c r="A3647" i="3"/>
  <c r="A3646" i="2"/>
  <c r="C3646" i="2" s="1"/>
  <c r="D3645" i="2"/>
  <c r="B3645" i="2"/>
  <c r="E3645" i="2" s="1" a="1"/>
  <c r="E3645" i="2" s="1"/>
  <c r="A3648" i="3" l="1"/>
  <c r="D3647" i="3"/>
  <c r="B3647" i="3"/>
  <c r="C3647" i="3"/>
  <c r="A3647" i="2"/>
  <c r="C3647" i="2" s="1"/>
  <c r="D3646" i="2"/>
  <c r="B3646" i="2"/>
  <c r="E3646" i="2" s="1" a="1"/>
  <c r="E3646" i="2" s="1"/>
  <c r="D3648" i="3" l="1"/>
  <c r="C3648" i="3"/>
  <c r="B3648" i="3"/>
  <c r="A3649" i="3"/>
  <c r="A3648" i="2"/>
  <c r="C3648" i="2" s="1"/>
  <c r="B3647" i="2"/>
  <c r="E3647" i="2" s="1" a="1"/>
  <c r="E3647" i="2" s="1"/>
  <c r="D3647" i="2"/>
  <c r="D3649" i="3" l="1"/>
  <c r="B3649" i="3"/>
  <c r="A3650" i="3"/>
  <c r="C3649" i="3"/>
  <c r="A3649" i="2"/>
  <c r="C3649" i="2" s="1"/>
  <c r="D3648" i="2"/>
  <c r="B3648" i="2"/>
  <c r="E3648" i="2" s="1" a="1"/>
  <c r="E3648" i="2" s="1"/>
  <c r="A3651" i="3" l="1"/>
  <c r="D3650" i="3"/>
  <c r="C3650" i="3"/>
  <c r="B3650" i="3"/>
  <c r="A3650" i="2"/>
  <c r="C3650" i="2" s="1"/>
  <c r="D3649" i="2"/>
  <c r="B3649" i="2"/>
  <c r="E3649" i="2" s="1" a="1"/>
  <c r="E3649" i="2" s="1"/>
  <c r="B3651" i="3" l="1"/>
  <c r="A3652" i="3"/>
  <c r="D3651" i="3"/>
  <c r="C3651" i="3"/>
  <c r="A3651" i="2"/>
  <c r="C3651" i="2" s="1"/>
  <c r="B3650" i="2"/>
  <c r="E3650" i="2" s="1" a="1"/>
  <c r="E3650" i="2" s="1"/>
  <c r="D3650" i="2"/>
  <c r="C3652" i="3" l="1"/>
  <c r="B3652" i="3"/>
  <c r="A3653" i="3"/>
  <c r="D3652" i="3"/>
  <c r="A3652" i="2"/>
  <c r="C3652" i="2" s="1"/>
  <c r="B3651" i="2"/>
  <c r="E3651" i="2" s="1" a="1"/>
  <c r="E3651" i="2" s="1"/>
  <c r="D3651" i="2"/>
  <c r="D3653" i="3" l="1"/>
  <c r="C3653" i="3"/>
  <c r="B3653" i="3"/>
  <c r="A3654" i="3"/>
  <c r="A3653" i="2"/>
  <c r="C3653" i="2" s="1"/>
  <c r="B3652" i="2"/>
  <c r="E3652" i="2" s="1" a="1"/>
  <c r="E3652" i="2" s="1"/>
  <c r="D3652" i="2"/>
  <c r="D3654" i="3" l="1"/>
  <c r="C3654" i="3"/>
  <c r="B3654" i="3"/>
  <c r="A3655" i="3"/>
  <c r="A3654" i="2"/>
  <c r="C3654" i="2" s="1"/>
  <c r="B3653" i="2"/>
  <c r="E3653" i="2" s="1" a="1"/>
  <c r="E3653" i="2" s="1"/>
  <c r="D3653" i="2"/>
  <c r="A3656" i="3" l="1"/>
  <c r="B3655" i="3"/>
  <c r="D3655" i="3"/>
  <c r="C3655" i="3"/>
  <c r="A3655" i="2"/>
  <c r="C3655" i="2" s="1"/>
  <c r="B3654" i="2"/>
  <c r="E3654" i="2" s="1" a="1"/>
  <c r="E3654" i="2" s="1"/>
  <c r="D3654" i="2"/>
  <c r="A3657" i="3" l="1"/>
  <c r="C3656" i="3"/>
  <c r="D3656" i="3"/>
  <c r="B3656" i="3"/>
  <c r="A3656" i="2"/>
  <c r="C3656" i="2" s="1"/>
  <c r="D3655" i="2"/>
  <c r="B3655" i="2"/>
  <c r="E3655" i="2" s="1" a="1"/>
  <c r="E3655" i="2" s="1"/>
  <c r="D3657" i="3" l="1"/>
  <c r="C3657" i="3"/>
  <c r="B3657" i="3"/>
  <c r="A3658" i="3"/>
  <c r="A3657" i="2"/>
  <c r="C3657" i="2" s="1"/>
  <c r="D3656" i="2"/>
  <c r="B3656" i="2"/>
  <c r="E3656" i="2" s="1" a="1"/>
  <c r="E3656" i="2" s="1"/>
  <c r="D3658" i="3" l="1"/>
  <c r="C3658" i="3"/>
  <c r="B3658" i="3"/>
  <c r="A3659" i="3"/>
  <c r="A3658" i="2"/>
  <c r="C3658" i="2" s="1"/>
  <c r="B3657" i="2"/>
  <c r="E3657" i="2" s="1" a="1"/>
  <c r="E3657" i="2" s="1"/>
  <c r="D3657" i="2"/>
  <c r="A3660" i="3" l="1"/>
  <c r="D3659" i="3"/>
  <c r="B3659" i="3"/>
  <c r="C3659" i="3"/>
  <c r="A3659" i="2"/>
  <c r="C3659" i="2" s="1"/>
  <c r="B3658" i="2"/>
  <c r="E3658" i="2" s="1" a="1"/>
  <c r="E3658" i="2" s="1"/>
  <c r="D3658" i="2"/>
  <c r="C3660" i="3" l="1"/>
  <c r="B3660" i="3"/>
  <c r="A3661" i="3"/>
  <c r="D3660" i="3"/>
  <c r="A3660" i="2"/>
  <c r="C3660" i="2" s="1"/>
  <c r="D3659" i="2"/>
  <c r="B3659" i="2"/>
  <c r="E3659" i="2" s="1" a="1"/>
  <c r="E3659" i="2" s="1"/>
  <c r="B3661" i="3" l="1"/>
  <c r="D3661" i="3"/>
  <c r="C3661" i="3"/>
  <c r="A3662" i="3"/>
  <c r="A3661" i="2"/>
  <c r="C3661" i="2" s="1"/>
  <c r="B3660" i="2"/>
  <c r="E3660" i="2" s="1" a="1"/>
  <c r="E3660" i="2" s="1"/>
  <c r="D3660" i="2"/>
  <c r="A3663" i="3" l="1"/>
  <c r="C3662" i="3"/>
  <c r="D3662" i="3"/>
  <c r="B3662" i="3"/>
  <c r="A3662" i="2"/>
  <c r="C3662" i="2" s="1"/>
  <c r="B3661" i="2"/>
  <c r="E3661" i="2" s="1" a="1"/>
  <c r="E3661" i="2" s="1"/>
  <c r="D3661" i="2"/>
  <c r="D3663" i="3" l="1"/>
  <c r="C3663" i="3"/>
  <c r="B3663" i="3"/>
  <c r="A3664" i="3"/>
  <c r="A3663" i="2"/>
  <c r="C3663" i="2" s="1"/>
  <c r="B3662" i="2"/>
  <c r="E3662" i="2" s="1" a="1"/>
  <c r="E3662" i="2" s="1"/>
  <c r="D3662" i="2"/>
  <c r="A3665" i="3" l="1"/>
  <c r="D3664" i="3"/>
  <c r="C3664" i="3"/>
  <c r="B3664" i="3"/>
  <c r="A3664" i="2"/>
  <c r="C3664" i="2" s="1"/>
  <c r="B3663" i="2"/>
  <c r="E3663" i="2" s="1" a="1"/>
  <c r="E3663" i="2" s="1"/>
  <c r="D3663" i="2"/>
  <c r="A3666" i="3" l="1"/>
  <c r="D3665" i="3"/>
  <c r="B3665" i="3"/>
  <c r="C3665" i="3"/>
  <c r="A3665" i="2"/>
  <c r="C3665" i="2" s="1"/>
  <c r="B3664" i="2"/>
  <c r="E3664" i="2" s="1" a="1"/>
  <c r="E3664" i="2" s="1"/>
  <c r="D3664" i="2"/>
  <c r="B3666" i="3" l="1"/>
  <c r="C3666" i="3"/>
  <c r="D3666" i="3"/>
  <c r="A3667" i="3"/>
  <c r="A3666" i="2"/>
  <c r="C3666" i="2" s="1"/>
  <c r="B3665" i="2"/>
  <c r="E3665" i="2" s="1" a="1"/>
  <c r="E3665" i="2" s="1"/>
  <c r="D3665" i="2"/>
  <c r="A3668" i="3" l="1"/>
  <c r="D3667" i="3"/>
  <c r="B3667" i="3"/>
  <c r="C3667" i="3"/>
  <c r="A3667" i="2"/>
  <c r="C3667" i="2" s="1"/>
  <c r="D3666" i="2"/>
  <c r="B3666" i="2"/>
  <c r="E3666" i="2" s="1" a="1"/>
  <c r="E3666" i="2" s="1"/>
  <c r="D3668" i="3" l="1"/>
  <c r="C3668" i="3"/>
  <c r="B3668" i="3"/>
  <c r="A3669" i="3"/>
  <c r="A3668" i="2"/>
  <c r="C3668" i="2" s="1"/>
  <c r="B3667" i="2"/>
  <c r="E3667" i="2" s="1" a="1"/>
  <c r="E3667" i="2" s="1"/>
  <c r="D3667" i="2"/>
  <c r="B3669" i="3" l="1"/>
  <c r="C3669" i="3"/>
  <c r="A3670" i="3"/>
  <c r="D3669" i="3"/>
  <c r="A3669" i="2"/>
  <c r="C3669" i="2" s="1"/>
  <c r="B3668" i="2"/>
  <c r="E3668" i="2" s="1" a="1"/>
  <c r="E3668" i="2" s="1"/>
  <c r="D3668" i="2"/>
  <c r="A3671" i="3" l="1"/>
  <c r="D3670" i="3"/>
  <c r="C3670" i="3"/>
  <c r="B3670" i="3"/>
  <c r="A3670" i="2"/>
  <c r="C3670" i="2" s="1"/>
  <c r="D3669" i="2"/>
  <c r="B3669" i="2"/>
  <c r="E3669" i="2" s="1" a="1"/>
  <c r="E3669" i="2" s="1"/>
  <c r="A3672" i="3" l="1"/>
  <c r="D3671" i="3"/>
  <c r="C3671" i="3"/>
  <c r="B3671" i="3"/>
  <c r="A3671" i="2"/>
  <c r="C3671" i="2" s="1"/>
  <c r="B3670" i="2"/>
  <c r="E3670" i="2" s="1" a="1"/>
  <c r="E3670" i="2" s="1"/>
  <c r="D3670" i="2"/>
  <c r="B3672" i="3" l="1"/>
  <c r="D3672" i="3"/>
  <c r="A3673" i="3"/>
  <c r="C3672" i="3"/>
  <c r="A3672" i="2"/>
  <c r="C3672" i="2" s="1"/>
  <c r="B3671" i="2"/>
  <c r="E3671" i="2" s="1" a="1"/>
  <c r="E3671" i="2" s="1"/>
  <c r="D3671" i="2"/>
  <c r="D3673" i="3" l="1"/>
  <c r="C3673" i="3"/>
  <c r="B3673" i="3"/>
  <c r="A3674" i="3"/>
  <c r="A3673" i="2"/>
  <c r="C3673" i="2" s="1"/>
  <c r="B3672" i="2"/>
  <c r="E3672" i="2" s="1" a="1"/>
  <c r="E3672" i="2" s="1"/>
  <c r="D3672" i="2"/>
  <c r="C3674" i="3" l="1"/>
  <c r="D3674" i="3"/>
  <c r="B3674" i="3"/>
  <c r="A3675" i="3"/>
  <c r="A3674" i="2"/>
  <c r="C3674" i="2" s="1"/>
  <c r="B3673" i="2"/>
  <c r="E3673" i="2" s="1" a="1"/>
  <c r="E3673" i="2" s="1"/>
  <c r="D3673" i="2"/>
  <c r="A3676" i="3" l="1"/>
  <c r="D3675" i="3"/>
  <c r="B3675" i="3"/>
  <c r="C3675" i="3"/>
  <c r="A3675" i="2"/>
  <c r="C3675" i="2" s="1"/>
  <c r="D3674" i="2"/>
  <c r="B3674" i="2"/>
  <c r="E3674" i="2" s="1" a="1"/>
  <c r="E3674" i="2" s="1"/>
  <c r="C3676" i="3" l="1"/>
  <c r="B3676" i="3"/>
  <c r="A3677" i="3"/>
  <c r="D3676" i="3"/>
  <c r="A3676" i="2"/>
  <c r="C3676" i="2" s="1"/>
  <c r="B3675" i="2"/>
  <c r="E3675" i="2" s="1" a="1"/>
  <c r="E3675" i="2" s="1"/>
  <c r="D3675" i="2"/>
  <c r="D3677" i="3" l="1"/>
  <c r="C3677" i="3"/>
  <c r="B3677" i="3"/>
  <c r="A3678" i="3"/>
  <c r="A3677" i="2"/>
  <c r="C3677" i="2" s="1"/>
  <c r="D3676" i="2"/>
  <c r="B3676" i="2"/>
  <c r="E3676" i="2" s="1" a="1"/>
  <c r="E3676" i="2" s="1"/>
  <c r="D3678" i="3" l="1"/>
  <c r="C3678" i="3"/>
  <c r="B3678" i="3"/>
  <c r="A3679" i="3"/>
  <c r="A3678" i="2"/>
  <c r="C3678" i="2" s="1"/>
  <c r="B3677" i="2"/>
  <c r="E3677" i="2" s="1" a="1"/>
  <c r="E3677" i="2" s="1"/>
  <c r="D3677" i="2"/>
  <c r="C3679" i="3" l="1"/>
  <c r="B3679" i="3"/>
  <c r="A3680" i="3"/>
  <c r="D3679" i="3"/>
  <c r="A3679" i="2"/>
  <c r="C3679" i="2" s="1"/>
  <c r="B3678" i="2"/>
  <c r="E3678" i="2" s="1" a="1"/>
  <c r="E3678" i="2" s="1"/>
  <c r="D3678" i="2"/>
  <c r="D3680" i="3" l="1"/>
  <c r="A3681" i="3"/>
  <c r="B3680" i="3"/>
  <c r="C3680" i="3"/>
  <c r="A3680" i="2"/>
  <c r="C3680" i="2" s="1"/>
  <c r="D3679" i="2"/>
  <c r="B3679" i="2"/>
  <c r="E3679" i="2" s="1" a="1"/>
  <c r="E3679" i="2" s="1"/>
  <c r="D3681" i="3" l="1"/>
  <c r="B3681" i="3"/>
  <c r="C3681" i="3"/>
  <c r="A3682" i="3"/>
  <c r="A3681" i="2"/>
  <c r="C3681" i="2" s="1"/>
  <c r="B3680" i="2"/>
  <c r="E3680" i="2" s="1" a="1"/>
  <c r="E3680" i="2" s="1"/>
  <c r="D3680" i="2"/>
  <c r="A3683" i="3" l="1"/>
  <c r="C3682" i="3"/>
  <c r="D3682" i="3"/>
  <c r="B3682" i="3"/>
  <c r="A3682" i="2"/>
  <c r="C3682" i="2" s="1"/>
  <c r="D3681" i="2"/>
  <c r="B3681" i="2"/>
  <c r="E3681" i="2" s="1" a="1"/>
  <c r="E3681" i="2" s="1"/>
  <c r="D3683" i="3" l="1"/>
  <c r="C3683" i="3"/>
  <c r="B3683" i="3"/>
  <c r="A3684" i="3"/>
  <c r="A3683" i="2"/>
  <c r="C3683" i="2" s="1"/>
  <c r="B3682" i="2"/>
  <c r="E3682" i="2" s="1" a="1"/>
  <c r="E3682" i="2" s="1"/>
  <c r="D3682" i="2"/>
  <c r="B3684" i="3" l="1"/>
  <c r="A3685" i="3"/>
  <c r="D3684" i="3"/>
  <c r="C3684" i="3"/>
  <c r="A3684" i="2"/>
  <c r="C3684" i="2" s="1"/>
  <c r="B3683" i="2"/>
  <c r="E3683" i="2" s="1" a="1"/>
  <c r="E3683" i="2" s="1"/>
  <c r="D3683" i="2"/>
  <c r="A3686" i="3" l="1"/>
  <c r="D3685" i="3"/>
  <c r="C3685" i="3"/>
  <c r="B3685" i="3"/>
  <c r="A3685" i="2"/>
  <c r="C3685" i="2" s="1"/>
  <c r="B3684" i="2"/>
  <c r="E3684" i="2" s="1" a="1"/>
  <c r="E3684" i="2" s="1"/>
  <c r="D3684" i="2"/>
  <c r="A3687" i="3" l="1"/>
  <c r="D3686" i="3"/>
  <c r="C3686" i="3"/>
  <c r="B3686" i="3"/>
  <c r="A3686" i="2"/>
  <c r="C3686" i="2" s="1"/>
  <c r="D3685" i="2"/>
  <c r="B3685" i="2"/>
  <c r="E3685" i="2" s="1" a="1"/>
  <c r="E3685" i="2" s="1"/>
  <c r="A3688" i="3" l="1"/>
  <c r="C3687" i="3"/>
  <c r="B3687" i="3"/>
  <c r="D3687" i="3"/>
  <c r="A3687" i="2"/>
  <c r="C3687" i="2" s="1"/>
  <c r="D3686" i="2"/>
  <c r="B3686" i="2"/>
  <c r="E3686" i="2" s="1" a="1"/>
  <c r="E3686" i="2" s="1"/>
  <c r="D3688" i="3" l="1"/>
  <c r="C3688" i="3"/>
  <c r="B3688" i="3"/>
  <c r="A3689" i="3"/>
  <c r="A3688" i="2"/>
  <c r="C3688" i="2" s="1"/>
  <c r="B3687" i="2"/>
  <c r="E3687" i="2" s="1" a="1"/>
  <c r="E3687" i="2" s="1"/>
  <c r="D3687" i="2"/>
  <c r="A3690" i="3" l="1"/>
  <c r="D3689" i="3"/>
  <c r="C3689" i="3"/>
  <c r="B3689" i="3"/>
  <c r="A3689" i="2"/>
  <c r="C3689" i="2" s="1"/>
  <c r="D3688" i="2"/>
  <c r="B3688" i="2"/>
  <c r="E3688" i="2" s="1" a="1"/>
  <c r="E3688" i="2" s="1"/>
  <c r="C3690" i="3" l="1"/>
  <c r="D3690" i="3"/>
  <c r="B3690" i="3"/>
  <c r="A3691" i="3"/>
  <c r="A3690" i="2"/>
  <c r="C3690" i="2" s="1"/>
  <c r="D3689" i="2"/>
  <c r="B3689" i="2"/>
  <c r="E3689" i="2" s="1" a="1"/>
  <c r="E3689" i="2" s="1"/>
  <c r="A3692" i="3" l="1"/>
  <c r="D3691" i="3"/>
  <c r="B3691" i="3"/>
  <c r="C3691" i="3"/>
  <c r="A3691" i="2"/>
  <c r="C3691" i="2" s="1"/>
  <c r="B3690" i="2"/>
  <c r="E3690" i="2" s="1" a="1"/>
  <c r="E3690" i="2" s="1"/>
  <c r="D3690" i="2"/>
  <c r="C3692" i="3" l="1"/>
  <c r="B3692" i="3"/>
  <c r="A3693" i="3"/>
  <c r="D3692" i="3"/>
  <c r="A3692" i="2"/>
  <c r="C3692" i="2" s="1"/>
  <c r="B3691" i="2"/>
  <c r="E3691" i="2" s="1" a="1"/>
  <c r="E3691" i="2" s="1"/>
  <c r="D3691" i="2"/>
  <c r="D3693" i="3" l="1"/>
  <c r="C3693" i="3"/>
  <c r="B3693" i="3"/>
  <c r="A3694" i="3"/>
  <c r="A3693" i="2"/>
  <c r="C3693" i="2" s="1"/>
  <c r="D3692" i="2"/>
  <c r="B3692" i="2"/>
  <c r="E3692" i="2" s="1" a="1"/>
  <c r="E3692" i="2" s="1"/>
  <c r="A3695" i="3" l="1"/>
  <c r="C3694" i="3"/>
  <c r="D3694" i="3"/>
  <c r="B3694" i="3"/>
  <c r="A3694" i="2"/>
  <c r="C3694" i="2" s="1"/>
  <c r="B3693" i="2"/>
  <c r="E3693" i="2" s="1" a="1"/>
  <c r="E3693" i="2" s="1"/>
  <c r="D3693" i="2"/>
  <c r="D3695" i="3" l="1"/>
  <c r="C3695" i="3"/>
  <c r="B3695" i="3"/>
  <c r="A3696" i="3"/>
  <c r="A3695" i="2"/>
  <c r="C3695" i="2" s="1"/>
  <c r="B3694" i="2"/>
  <c r="E3694" i="2" s="1" a="1"/>
  <c r="E3694" i="2" s="1"/>
  <c r="D3694" i="2"/>
  <c r="D3696" i="3" l="1"/>
  <c r="A3697" i="3"/>
  <c r="C3696" i="3"/>
  <c r="B3696" i="3"/>
  <c r="A3696" i="2"/>
  <c r="C3696" i="2" s="1"/>
  <c r="D3695" i="2"/>
  <c r="B3695" i="2"/>
  <c r="E3695" i="2" s="1" a="1"/>
  <c r="E3695" i="2" s="1"/>
  <c r="D3697" i="3" l="1"/>
  <c r="B3697" i="3"/>
  <c r="A3698" i="3"/>
  <c r="C3697" i="3"/>
  <c r="A3697" i="2"/>
  <c r="C3697" i="2" s="1"/>
  <c r="D3696" i="2"/>
  <c r="B3696" i="2"/>
  <c r="E3696" i="2" s="1" a="1"/>
  <c r="E3696" i="2" s="1"/>
  <c r="D3698" i="3" l="1"/>
  <c r="C3698" i="3"/>
  <c r="B3698" i="3"/>
  <c r="A3699" i="3"/>
  <c r="A3698" i="2"/>
  <c r="C3698" i="2" s="1"/>
  <c r="B3697" i="2"/>
  <c r="E3697" i="2" s="1" a="1"/>
  <c r="E3697" i="2" s="1"/>
  <c r="D3697" i="2"/>
  <c r="D3699" i="3" l="1"/>
  <c r="C3699" i="3"/>
  <c r="B3699" i="3"/>
  <c r="A3700" i="3"/>
  <c r="A3699" i="2"/>
  <c r="C3699" i="2" s="1"/>
  <c r="B3698" i="2"/>
  <c r="E3698" i="2" s="1" a="1"/>
  <c r="E3698" i="2" s="1"/>
  <c r="D3698" i="2"/>
  <c r="A3701" i="3" l="1"/>
  <c r="D3700" i="3"/>
  <c r="C3700" i="3"/>
  <c r="B3700" i="3"/>
  <c r="A3700" i="2"/>
  <c r="C3700" i="2" s="1"/>
  <c r="D3699" i="2"/>
  <c r="B3699" i="2"/>
  <c r="E3699" i="2" s="1" a="1"/>
  <c r="E3699" i="2" s="1"/>
  <c r="C3701" i="3" l="1"/>
  <c r="B3701" i="3"/>
  <c r="A3702" i="3"/>
  <c r="D3701" i="3"/>
  <c r="A3701" i="2"/>
  <c r="C3701" i="2" s="1"/>
  <c r="B3700" i="2"/>
  <c r="E3700" i="2" s="1" a="1"/>
  <c r="E3700" i="2" s="1"/>
  <c r="D3700" i="2"/>
  <c r="C3702" i="3" l="1"/>
  <c r="B3702" i="3"/>
  <c r="A3703" i="3"/>
  <c r="D3702" i="3"/>
  <c r="A3702" i="2"/>
  <c r="C3702" i="2" s="1"/>
  <c r="B3701" i="2"/>
  <c r="E3701" i="2" s="1" a="1"/>
  <c r="E3701" i="2" s="1"/>
  <c r="D3701" i="2"/>
  <c r="D3703" i="3" l="1"/>
  <c r="C3703" i="3"/>
  <c r="B3703" i="3"/>
  <c r="A3704" i="3"/>
  <c r="A3703" i="2"/>
  <c r="C3703" i="2" s="1"/>
  <c r="B3702" i="2"/>
  <c r="E3702" i="2" s="1" a="1"/>
  <c r="E3702" i="2" s="1"/>
  <c r="D3702" i="2"/>
  <c r="D3704" i="3" l="1"/>
  <c r="A3705" i="3"/>
  <c r="C3704" i="3"/>
  <c r="B3704" i="3"/>
  <c r="A3704" i="2"/>
  <c r="C3704" i="2" s="1"/>
  <c r="B3703" i="2"/>
  <c r="E3703" i="2" s="1" a="1"/>
  <c r="E3703" i="2" s="1"/>
  <c r="D3703" i="2"/>
  <c r="A3706" i="3" l="1"/>
  <c r="D3705" i="3"/>
  <c r="B3705" i="3"/>
  <c r="C3705" i="3"/>
  <c r="A3705" i="2"/>
  <c r="C3705" i="2" s="1"/>
  <c r="B3704" i="2"/>
  <c r="E3704" i="2" s="1" a="1"/>
  <c r="E3704" i="2" s="1"/>
  <c r="D3704" i="2"/>
  <c r="A3707" i="3" l="1"/>
  <c r="D3706" i="3"/>
  <c r="B3706" i="3"/>
  <c r="C3706" i="3"/>
  <c r="A3706" i="2"/>
  <c r="C3706" i="2" s="1"/>
  <c r="B3705" i="2"/>
  <c r="E3705" i="2" s="1" a="1"/>
  <c r="E3705" i="2" s="1"/>
  <c r="D3705" i="2"/>
  <c r="B3707" i="3" l="1"/>
  <c r="A3708" i="3"/>
  <c r="C3707" i="3"/>
  <c r="D3707" i="3"/>
  <c r="A3707" i="2"/>
  <c r="C3707" i="2" s="1"/>
  <c r="D3706" i="2"/>
  <c r="B3706" i="2"/>
  <c r="E3706" i="2" s="1" a="1"/>
  <c r="E3706" i="2" s="1"/>
  <c r="D3708" i="3" l="1"/>
  <c r="C3708" i="3"/>
  <c r="B3708" i="3"/>
  <c r="A3709" i="3"/>
  <c r="A3708" i="2"/>
  <c r="C3708" i="2" s="1"/>
  <c r="B3707" i="2"/>
  <c r="E3707" i="2" s="1" a="1"/>
  <c r="E3707" i="2" s="1"/>
  <c r="D3707" i="2"/>
  <c r="A3710" i="3" l="1"/>
  <c r="D3709" i="3"/>
  <c r="C3709" i="3"/>
  <c r="B3709" i="3"/>
  <c r="A3709" i="2"/>
  <c r="C3709" i="2" s="1"/>
  <c r="B3708" i="2"/>
  <c r="E3708" i="2" s="1" a="1"/>
  <c r="E3708" i="2" s="1"/>
  <c r="D3708" i="2"/>
  <c r="B3710" i="3" l="1"/>
  <c r="D3710" i="3"/>
  <c r="A3711" i="3"/>
  <c r="C3710" i="3"/>
  <c r="A3710" i="2"/>
  <c r="C3710" i="2" s="1"/>
  <c r="D3709" i="2"/>
  <c r="B3709" i="2"/>
  <c r="E3709" i="2" s="1" a="1"/>
  <c r="E3709" i="2" s="1"/>
  <c r="A3712" i="3" l="1"/>
  <c r="D3711" i="3"/>
  <c r="C3711" i="3"/>
  <c r="B3711" i="3"/>
  <c r="A3711" i="2"/>
  <c r="C3711" i="2" s="1"/>
  <c r="B3710" i="2"/>
  <c r="E3710" i="2" s="1" a="1"/>
  <c r="E3710" i="2" s="1"/>
  <c r="D3710" i="2"/>
  <c r="A3713" i="3" l="1"/>
  <c r="D3712" i="3"/>
  <c r="C3712" i="3"/>
  <c r="B3712" i="3"/>
  <c r="A3712" i="2"/>
  <c r="C3712" i="2" s="1"/>
  <c r="B3711" i="2"/>
  <c r="E3711" i="2" s="1" a="1"/>
  <c r="E3711" i="2" s="1"/>
  <c r="D3711" i="2"/>
  <c r="D3713" i="3" l="1"/>
  <c r="C3713" i="3"/>
  <c r="B3713" i="3"/>
  <c r="A3714" i="3"/>
  <c r="A3713" i="2"/>
  <c r="C3713" i="2" s="1"/>
  <c r="B3712" i="2"/>
  <c r="E3712" i="2" s="1" a="1"/>
  <c r="E3712" i="2" s="1"/>
  <c r="D3712" i="2"/>
  <c r="B3714" i="3" l="1"/>
  <c r="D3714" i="3"/>
  <c r="A3715" i="3"/>
  <c r="C3714" i="3"/>
  <c r="A3714" i="2"/>
  <c r="C3714" i="2" s="1"/>
  <c r="B3713" i="2"/>
  <c r="E3713" i="2" s="1" a="1"/>
  <c r="E3713" i="2" s="1"/>
  <c r="D3713" i="2"/>
  <c r="A3716" i="3" l="1"/>
  <c r="B3715" i="3"/>
  <c r="C3715" i="3"/>
  <c r="D3715" i="3"/>
  <c r="A3715" i="2"/>
  <c r="C3715" i="2" s="1"/>
  <c r="D3714" i="2"/>
  <c r="B3714" i="2"/>
  <c r="E3714" i="2" s="1" a="1"/>
  <c r="E3714" i="2" s="1"/>
  <c r="A3717" i="3" l="1"/>
  <c r="D3716" i="3"/>
  <c r="C3716" i="3"/>
  <c r="B3716" i="3"/>
  <c r="A3716" i="2"/>
  <c r="C3716" i="2" s="1"/>
  <c r="B3715" i="2"/>
  <c r="E3715" i="2" s="1" a="1"/>
  <c r="E3715" i="2" s="1"/>
  <c r="D3715" i="2"/>
  <c r="B3717" i="3" l="1"/>
  <c r="A3718" i="3"/>
  <c r="D3717" i="3"/>
  <c r="C3717" i="3"/>
  <c r="A3717" i="2"/>
  <c r="C3717" i="2" s="1"/>
  <c r="D3716" i="2"/>
  <c r="B3716" i="2"/>
  <c r="E3716" i="2" s="1" a="1"/>
  <c r="E3716" i="2" s="1"/>
  <c r="D3718" i="3" l="1"/>
  <c r="C3718" i="3"/>
  <c r="B3718" i="3"/>
  <c r="A3719" i="3"/>
  <c r="A3718" i="2"/>
  <c r="C3718" i="2" s="1"/>
  <c r="B3717" i="2"/>
  <c r="E3717" i="2" s="1" a="1"/>
  <c r="E3717" i="2" s="1"/>
  <c r="D3717" i="2"/>
  <c r="C3719" i="3" l="1"/>
  <c r="B3719" i="3"/>
  <c r="A3720" i="3"/>
  <c r="D3719" i="3"/>
  <c r="A3719" i="2"/>
  <c r="C3719" i="2" s="1"/>
  <c r="B3718" i="2"/>
  <c r="E3718" i="2" s="1" a="1"/>
  <c r="E3718" i="2" s="1"/>
  <c r="D3718" i="2"/>
  <c r="D3720" i="3" l="1"/>
  <c r="C3720" i="3"/>
  <c r="B3720" i="3"/>
  <c r="A3721" i="3"/>
  <c r="A3720" i="2"/>
  <c r="C3720" i="2" s="1"/>
  <c r="D3719" i="2"/>
  <c r="B3719" i="2"/>
  <c r="E3719" i="2" s="1" a="1"/>
  <c r="E3719" i="2" s="1"/>
  <c r="A3722" i="3" l="1"/>
  <c r="C3721" i="3"/>
  <c r="D3721" i="3"/>
  <c r="B3721" i="3"/>
  <c r="A3721" i="2"/>
  <c r="C3721" i="2" s="1"/>
  <c r="B3720" i="2"/>
  <c r="E3720" i="2" s="1" a="1"/>
  <c r="E3720" i="2" s="1"/>
  <c r="D3720" i="2"/>
  <c r="C3722" i="3" l="1"/>
  <c r="B3722" i="3"/>
  <c r="A3723" i="3"/>
  <c r="D3722" i="3"/>
  <c r="A3722" i="2"/>
  <c r="C3722" i="2" s="1"/>
  <c r="D3721" i="2"/>
  <c r="B3721" i="2"/>
  <c r="E3721" i="2" s="1" a="1"/>
  <c r="E3721" i="2" s="1"/>
  <c r="D3723" i="3" l="1"/>
  <c r="C3723" i="3"/>
  <c r="B3723" i="3"/>
  <c r="A3724" i="3"/>
  <c r="A3723" i="2"/>
  <c r="C3723" i="2" s="1"/>
  <c r="B3722" i="2"/>
  <c r="E3722" i="2" s="1" a="1"/>
  <c r="E3722" i="2" s="1"/>
  <c r="D3722" i="2"/>
  <c r="A3725" i="3" l="1"/>
  <c r="D3724" i="3"/>
  <c r="C3724" i="3"/>
  <c r="B3724" i="3"/>
  <c r="A3724" i="2"/>
  <c r="C3724" i="2" s="1"/>
  <c r="B3723" i="2"/>
  <c r="E3723" i="2" s="1" a="1"/>
  <c r="E3723" i="2" s="1"/>
  <c r="D3723" i="2"/>
  <c r="B3725" i="3" l="1"/>
  <c r="A3726" i="3"/>
  <c r="D3725" i="3"/>
  <c r="C3725" i="3"/>
  <c r="A3725" i="2"/>
  <c r="C3725" i="2" s="1"/>
  <c r="B3724" i="2"/>
  <c r="E3724" i="2" s="1" a="1"/>
  <c r="E3724" i="2" s="1"/>
  <c r="D3724" i="2"/>
  <c r="A3727" i="3" l="1"/>
  <c r="D3726" i="3"/>
  <c r="C3726" i="3"/>
  <c r="B3726" i="3"/>
  <c r="A3726" i="2"/>
  <c r="C3726" i="2" s="1"/>
  <c r="D3725" i="2"/>
  <c r="B3725" i="2"/>
  <c r="E3725" i="2" s="1" a="1"/>
  <c r="E3725" i="2" s="1"/>
  <c r="B3727" i="3" l="1"/>
  <c r="A3728" i="3"/>
  <c r="D3727" i="3"/>
  <c r="C3727" i="3"/>
  <c r="A3727" i="2"/>
  <c r="C3727" i="2" s="1"/>
  <c r="D3726" i="2"/>
  <c r="B3726" i="2"/>
  <c r="E3726" i="2" s="1" a="1"/>
  <c r="E3726" i="2" s="1"/>
  <c r="D3728" i="3" l="1"/>
  <c r="C3728" i="3"/>
  <c r="B3728" i="3"/>
  <c r="A3729" i="3"/>
  <c r="A3728" i="2"/>
  <c r="C3728" i="2" s="1"/>
  <c r="B3727" i="2"/>
  <c r="E3727" i="2" s="1" a="1"/>
  <c r="E3727" i="2" s="1"/>
  <c r="D3727" i="2"/>
  <c r="A3730" i="3" l="1"/>
  <c r="C3729" i="3"/>
  <c r="D3729" i="3"/>
  <c r="B3729" i="3"/>
  <c r="A3729" i="2"/>
  <c r="C3729" i="2" s="1"/>
  <c r="D3728" i="2"/>
  <c r="B3728" i="2"/>
  <c r="E3728" i="2" s="1" a="1"/>
  <c r="E3728" i="2" s="1"/>
  <c r="A3731" i="3" l="1"/>
  <c r="D3730" i="3"/>
  <c r="C3730" i="3"/>
  <c r="B3730" i="3"/>
  <c r="A3730" i="2"/>
  <c r="C3730" i="2" s="1"/>
  <c r="D3729" i="2"/>
  <c r="B3729" i="2"/>
  <c r="E3729" i="2" s="1" a="1"/>
  <c r="E3729" i="2" s="1"/>
  <c r="B3731" i="3" l="1"/>
  <c r="C3731" i="3"/>
  <c r="D3731" i="3"/>
  <c r="A3732" i="3"/>
  <c r="A3731" i="2"/>
  <c r="C3731" i="2" s="1"/>
  <c r="B3730" i="2"/>
  <c r="E3730" i="2" s="1" a="1"/>
  <c r="E3730" i="2" s="1"/>
  <c r="D3730" i="2"/>
  <c r="A3733" i="3" l="1"/>
  <c r="D3732" i="3"/>
  <c r="B3732" i="3"/>
  <c r="C3732" i="3"/>
  <c r="A3732" i="2"/>
  <c r="C3732" i="2" s="1"/>
  <c r="B3731" i="2"/>
  <c r="E3731" i="2" s="1" a="1"/>
  <c r="E3731" i="2" s="1"/>
  <c r="D3731" i="2"/>
  <c r="D3733" i="3" l="1"/>
  <c r="C3733" i="3"/>
  <c r="B3733" i="3"/>
  <c r="A3734" i="3"/>
  <c r="A3733" i="2"/>
  <c r="C3733" i="2" s="1"/>
  <c r="B3732" i="2"/>
  <c r="E3732" i="2" s="1" a="1"/>
  <c r="E3732" i="2" s="1"/>
  <c r="D3732" i="2"/>
  <c r="C3734" i="3" l="1"/>
  <c r="B3734" i="3"/>
  <c r="A3735" i="3"/>
  <c r="D3734" i="3"/>
  <c r="A3734" i="2"/>
  <c r="C3734" i="2" s="1"/>
  <c r="D3733" i="2"/>
  <c r="B3733" i="2"/>
  <c r="E3733" i="2" s="1" a="1"/>
  <c r="E3733" i="2" s="1"/>
  <c r="A3736" i="3" l="1"/>
  <c r="C3735" i="3"/>
  <c r="D3735" i="3"/>
  <c r="B3735" i="3"/>
  <c r="A3735" i="2"/>
  <c r="C3735" i="2" s="1"/>
  <c r="B3734" i="2"/>
  <c r="E3734" i="2" s="1" a="1"/>
  <c r="E3734" i="2" s="1"/>
  <c r="D3734" i="2"/>
  <c r="D3736" i="3" l="1"/>
  <c r="C3736" i="3"/>
  <c r="B3736" i="3"/>
  <c r="A3737" i="3"/>
  <c r="A3736" i="2"/>
  <c r="C3736" i="2" s="1"/>
  <c r="B3735" i="2"/>
  <c r="E3735" i="2" s="1" a="1"/>
  <c r="E3735" i="2" s="1"/>
  <c r="D3735" i="2"/>
  <c r="D3737" i="3" l="1"/>
  <c r="A3738" i="3"/>
  <c r="C3737" i="3"/>
  <c r="B3737" i="3"/>
  <c r="A3737" i="2"/>
  <c r="C3737" i="2" s="1"/>
  <c r="D3736" i="2"/>
  <c r="B3736" i="2"/>
  <c r="E3736" i="2" s="1" a="1"/>
  <c r="E3736" i="2" s="1"/>
  <c r="D3738" i="3" l="1"/>
  <c r="C3738" i="3"/>
  <c r="B3738" i="3"/>
  <c r="A3739" i="3"/>
  <c r="A3738" i="2"/>
  <c r="C3738" i="2" s="1"/>
  <c r="B3737" i="2"/>
  <c r="E3737" i="2" s="1" a="1"/>
  <c r="E3737" i="2" s="1"/>
  <c r="D3737" i="2"/>
  <c r="D3739" i="3" l="1"/>
  <c r="B3739" i="3"/>
  <c r="A3740" i="3"/>
  <c r="C3739" i="3"/>
  <c r="A3739" i="2"/>
  <c r="C3739" i="2" s="1"/>
  <c r="B3738" i="2"/>
  <c r="E3738" i="2" s="1" a="1"/>
  <c r="E3738" i="2" s="1"/>
  <c r="D3738" i="2"/>
  <c r="A3741" i="3" l="1"/>
  <c r="D3740" i="3"/>
  <c r="C3740" i="3"/>
  <c r="B3740" i="3"/>
  <c r="A3740" i="2"/>
  <c r="C3740" i="2" s="1"/>
  <c r="D3739" i="2"/>
  <c r="B3739" i="2"/>
  <c r="E3739" i="2" s="1" a="1"/>
  <c r="E3739" i="2" s="1"/>
  <c r="A3742" i="3" l="1"/>
  <c r="D3741" i="3"/>
  <c r="B3741" i="3"/>
  <c r="C3741" i="3"/>
  <c r="A3741" i="2"/>
  <c r="C3741" i="2" s="1"/>
  <c r="B3740" i="2"/>
  <c r="E3740" i="2" s="1" a="1"/>
  <c r="E3740" i="2" s="1"/>
  <c r="D3740" i="2"/>
  <c r="C3742" i="3" l="1"/>
  <c r="B3742" i="3"/>
  <c r="A3743" i="3"/>
  <c r="D3742" i="3"/>
  <c r="A3742" i="2"/>
  <c r="C3742" i="2" s="1"/>
  <c r="B3741" i="2"/>
  <c r="E3741" i="2" s="1" a="1"/>
  <c r="E3741" i="2" s="1"/>
  <c r="D3741" i="2"/>
  <c r="D3743" i="3" l="1"/>
  <c r="C3743" i="3"/>
  <c r="B3743" i="3"/>
  <c r="A3744" i="3"/>
  <c r="A3743" i="2"/>
  <c r="C3743" i="2" s="1"/>
  <c r="B3742" i="2"/>
  <c r="E3742" i="2" s="1" a="1"/>
  <c r="E3742" i="2" s="1"/>
  <c r="D3742" i="2"/>
  <c r="A3745" i="3" l="1"/>
  <c r="C3744" i="3"/>
  <c r="B3744" i="3"/>
  <c r="D3744" i="3"/>
  <c r="A3744" i="2"/>
  <c r="C3744" i="2" s="1"/>
  <c r="B3743" i="2"/>
  <c r="E3743" i="2" s="1" a="1"/>
  <c r="E3743" i="2" s="1"/>
  <c r="D3743" i="2"/>
  <c r="A3746" i="3" l="1"/>
  <c r="D3745" i="3"/>
  <c r="C3745" i="3"/>
  <c r="B3745" i="3"/>
  <c r="A3745" i="2"/>
  <c r="C3745" i="2" s="1"/>
  <c r="B3744" i="2"/>
  <c r="E3744" i="2" s="1" a="1"/>
  <c r="E3744" i="2" s="1"/>
  <c r="D3744" i="2"/>
  <c r="A3747" i="3" l="1"/>
  <c r="D3746" i="3"/>
  <c r="B3746" i="3"/>
  <c r="C3746" i="3"/>
  <c r="A3746" i="2"/>
  <c r="C3746" i="2" s="1"/>
  <c r="D3745" i="2"/>
  <c r="B3745" i="2"/>
  <c r="E3745" i="2" s="1" a="1"/>
  <c r="E3745" i="2" s="1"/>
  <c r="A3748" i="3" l="1"/>
  <c r="D3747" i="3"/>
  <c r="C3747" i="3"/>
  <c r="B3747" i="3"/>
  <c r="A3747" i="2"/>
  <c r="C3747" i="2" s="1"/>
  <c r="D3746" i="2"/>
  <c r="B3746" i="2"/>
  <c r="E3746" i="2" s="1" a="1"/>
  <c r="E3746" i="2" s="1"/>
  <c r="D3748" i="3" l="1"/>
  <c r="C3748" i="3"/>
  <c r="B3748" i="3"/>
  <c r="A3749" i="3"/>
  <c r="A3748" i="2"/>
  <c r="C3748" i="2" s="1"/>
  <c r="B3747" i="2"/>
  <c r="E3747" i="2" s="1" a="1"/>
  <c r="E3747" i="2" s="1"/>
  <c r="D3747" i="2"/>
  <c r="C3749" i="3" l="1"/>
  <c r="D3749" i="3"/>
  <c r="A3750" i="3"/>
  <c r="B3749" i="3"/>
  <c r="A3749" i="2"/>
  <c r="C3749" i="2" s="1"/>
  <c r="D3748" i="2"/>
  <c r="B3748" i="2"/>
  <c r="E3748" i="2" s="1" a="1"/>
  <c r="E3748" i="2" s="1"/>
  <c r="A3751" i="3" l="1"/>
  <c r="D3750" i="3"/>
  <c r="B3750" i="3"/>
  <c r="C3750" i="3"/>
  <c r="A3750" i="2"/>
  <c r="C3750" i="2" s="1"/>
  <c r="D3749" i="2"/>
  <c r="B3749" i="2"/>
  <c r="E3749" i="2" s="1" a="1"/>
  <c r="E3749" i="2" s="1"/>
  <c r="C3751" i="3" l="1"/>
  <c r="D3751" i="3"/>
  <c r="B3751" i="3"/>
  <c r="A3752" i="3"/>
  <c r="A3751" i="2"/>
  <c r="C3751" i="2" s="1"/>
  <c r="B3750" i="2"/>
  <c r="E3750" i="2" s="1" a="1"/>
  <c r="E3750" i="2" s="1"/>
  <c r="D3750" i="2"/>
  <c r="A3753" i="3" l="1"/>
  <c r="B3752" i="3"/>
  <c r="C3752" i="3"/>
  <c r="D3752" i="3"/>
  <c r="A3752" i="2"/>
  <c r="C3752" i="2" s="1"/>
  <c r="D3751" i="2"/>
  <c r="B3751" i="2"/>
  <c r="E3751" i="2" s="1" a="1"/>
  <c r="E3751" i="2" s="1"/>
  <c r="D3753" i="3" l="1"/>
  <c r="C3753" i="3"/>
  <c r="B3753" i="3"/>
  <c r="A3754" i="3"/>
  <c r="A3753" i="2"/>
  <c r="C3753" i="2" s="1"/>
  <c r="B3752" i="2"/>
  <c r="E3752" i="2" s="1" a="1"/>
  <c r="E3752" i="2" s="1"/>
  <c r="D3752" i="2"/>
  <c r="D3754" i="3" l="1"/>
  <c r="C3754" i="3"/>
  <c r="B3754" i="3"/>
  <c r="A3755" i="3"/>
  <c r="A3754" i="2"/>
  <c r="C3754" i="2" s="1"/>
  <c r="B3753" i="2"/>
  <c r="E3753" i="2" s="1" a="1"/>
  <c r="E3753" i="2" s="1"/>
  <c r="D3753" i="2"/>
  <c r="C3755" i="3" l="1"/>
  <c r="B3755" i="3"/>
  <c r="A3756" i="3"/>
  <c r="D3755" i="3"/>
  <c r="A3755" i="2"/>
  <c r="C3755" i="2" s="1"/>
  <c r="B3754" i="2"/>
  <c r="E3754" i="2" s="1" a="1"/>
  <c r="E3754" i="2" s="1"/>
  <c r="D3754" i="2"/>
  <c r="A3757" i="3" l="1"/>
  <c r="C3756" i="3"/>
  <c r="D3756" i="3"/>
  <c r="B3756" i="3"/>
  <c r="A3756" i="2"/>
  <c r="C3756" i="2" s="1"/>
  <c r="B3755" i="2"/>
  <c r="E3755" i="2" s="1" a="1"/>
  <c r="E3755" i="2" s="1"/>
  <c r="D3755" i="2"/>
  <c r="A3758" i="3" l="1"/>
  <c r="D3757" i="3"/>
  <c r="B3757" i="3"/>
  <c r="C3757" i="3"/>
  <c r="A3757" i="2"/>
  <c r="C3757" i="2" s="1"/>
  <c r="D3756" i="2"/>
  <c r="B3756" i="2"/>
  <c r="E3756" i="2" s="1" a="1"/>
  <c r="E3756" i="2" s="1"/>
  <c r="D3758" i="3" l="1"/>
  <c r="C3758" i="3"/>
  <c r="B3758" i="3"/>
  <c r="A3759" i="3"/>
  <c r="A3758" i="2"/>
  <c r="C3758" i="2" s="1"/>
  <c r="B3757" i="2"/>
  <c r="E3757" i="2" s="1" a="1"/>
  <c r="E3757" i="2" s="1"/>
  <c r="D3757" i="2"/>
  <c r="A3760" i="3" l="1"/>
  <c r="D3759" i="3"/>
  <c r="C3759" i="3"/>
  <c r="B3759" i="3"/>
  <c r="A3759" i="2"/>
  <c r="C3759" i="2" s="1"/>
  <c r="B3758" i="2"/>
  <c r="E3758" i="2" s="1" a="1"/>
  <c r="E3758" i="2" s="1"/>
  <c r="D3758" i="2"/>
  <c r="C3760" i="3" l="1"/>
  <c r="B3760" i="3"/>
  <c r="D3760" i="3"/>
  <c r="A3761" i="3"/>
  <c r="A3760" i="2"/>
  <c r="C3760" i="2" s="1"/>
  <c r="D3759" i="2"/>
  <c r="B3759" i="2"/>
  <c r="E3759" i="2" s="1" a="1"/>
  <c r="E3759" i="2" s="1"/>
  <c r="A3762" i="3" l="1"/>
  <c r="D3761" i="3"/>
  <c r="C3761" i="3"/>
  <c r="B3761" i="3"/>
  <c r="A3761" i="2"/>
  <c r="C3761" i="2" s="1"/>
  <c r="B3760" i="2"/>
  <c r="E3760" i="2" s="1" a="1"/>
  <c r="E3760" i="2" s="1"/>
  <c r="D3760" i="2"/>
  <c r="A3763" i="3" l="1"/>
  <c r="C3762" i="3"/>
  <c r="D3762" i="3"/>
  <c r="B3762" i="3"/>
  <c r="A3762" i="2"/>
  <c r="C3762" i="2" s="1"/>
  <c r="B3761" i="2"/>
  <c r="E3761" i="2" s="1" a="1"/>
  <c r="E3761" i="2" s="1"/>
  <c r="D3761" i="2"/>
  <c r="D3763" i="3" l="1"/>
  <c r="C3763" i="3"/>
  <c r="B3763" i="3"/>
  <c r="A3764" i="3"/>
  <c r="A3763" i="2"/>
  <c r="C3763" i="2" s="1"/>
  <c r="B3762" i="2"/>
  <c r="E3762" i="2" s="1" a="1"/>
  <c r="E3762" i="2" s="1"/>
  <c r="D3762" i="2"/>
  <c r="D3764" i="3" l="1"/>
  <c r="B3764" i="3"/>
  <c r="A3765" i="3"/>
  <c r="C3764" i="3"/>
  <c r="A3764" i="2"/>
  <c r="C3764" i="2" s="1"/>
  <c r="D3763" i="2"/>
  <c r="B3763" i="2"/>
  <c r="E3763" i="2" s="1" a="1"/>
  <c r="E3763" i="2" s="1"/>
  <c r="A3766" i="3" l="1"/>
  <c r="D3765" i="3"/>
  <c r="B3765" i="3"/>
  <c r="C3765" i="3"/>
  <c r="A3765" i="2"/>
  <c r="C3765" i="2" s="1"/>
  <c r="B3764" i="2"/>
  <c r="E3764" i="2" s="1" a="1"/>
  <c r="E3764" i="2" s="1"/>
  <c r="D3764" i="2"/>
  <c r="B3766" i="3" l="1"/>
  <c r="A3767" i="3"/>
  <c r="C3766" i="3"/>
  <c r="D3766" i="3"/>
  <c r="A3766" i="2"/>
  <c r="C3766" i="2" s="1"/>
  <c r="B3765" i="2"/>
  <c r="E3765" i="2" s="1" a="1"/>
  <c r="E3765" i="2" s="1"/>
  <c r="D3765" i="2"/>
  <c r="A3768" i="3" l="1"/>
  <c r="D3767" i="3"/>
  <c r="C3767" i="3"/>
  <c r="B3767" i="3"/>
  <c r="A3767" i="2"/>
  <c r="C3767" i="2" s="1"/>
  <c r="D3766" i="2"/>
  <c r="B3766" i="2"/>
  <c r="E3766" i="2" s="1" a="1"/>
  <c r="E3766" i="2" s="1"/>
  <c r="D3768" i="3" l="1"/>
  <c r="C3768" i="3"/>
  <c r="B3768" i="3"/>
  <c r="A3769" i="3"/>
  <c r="A3768" i="2"/>
  <c r="C3768" i="2" s="1"/>
  <c r="B3767" i="2"/>
  <c r="E3767" i="2" s="1" a="1"/>
  <c r="E3767" i="2" s="1"/>
  <c r="D3767" i="2"/>
  <c r="B3769" i="3" l="1"/>
  <c r="D3769" i="3"/>
  <c r="C3769" i="3"/>
  <c r="A3770" i="3"/>
  <c r="A3769" i="2"/>
  <c r="C3769" i="2" s="1"/>
  <c r="B3768" i="2"/>
  <c r="E3768" i="2" s="1" a="1"/>
  <c r="E3768" i="2" s="1"/>
  <c r="D3768" i="2"/>
  <c r="A3771" i="3" l="1"/>
  <c r="D3770" i="3"/>
  <c r="C3770" i="3"/>
  <c r="B3770" i="3"/>
  <c r="A3770" i="2"/>
  <c r="C3770" i="2" s="1"/>
  <c r="D3769" i="2"/>
  <c r="B3769" i="2"/>
  <c r="E3769" i="2" s="1" a="1"/>
  <c r="E3769" i="2" s="1"/>
  <c r="A3772" i="3" l="1"/>
  <c r="D3771" i="3"/>
  <c r="C3771" i="3"/>
  <c r="B3771" i="3"/>
  <c r="A3771" i="2"/>
  <c r="C3771" i="2" s="1"/>
  <c r="B3770" i="2"/>
  <c r="E3770" i="2" s="1" a="1"/>
  <c r="E3770" i="2" s="1"/>
  <c r="D3770" i="2"/>
  <c r="C3772" i="3" l="1"/>
  <c r="D3772" i="3"/>
  <c r="A3773" i="3"/>
  <c r="B3772" i="3"/>
  <c r="A3772" i="2"/>
  <c r="C3772" i="2" s="1"/>
  <c r="D3771" i="2"/>
  <c r="B3771" i="2"/>
  <c r="E3771" i="2" s="1" a="1"/>
  <c r="E3771" i="2" s="1"/>
  <c r="D3773" i="3" l="1"/>
  <c r="C3773" i="3"/>
  <c r="B3773" i="3"/>
  <c r="A3774" i="3"/>
  <c r="A3773" i="2"/>
  <c r="C3773" i="2" s="1"/>
  <c r="B3772" i="2"/>
  <c r="E3772" i="2" s="1" a="1"/>
  <c r="E3772" i="2" s="1"/>
  <c r="D3772" i="2"/>
  <c r="C3774" i="3" l="1"/>
  <c r="A3775" i="3"/>
  <c r="D3774" i="3"/>
  <c r="B3774" i="3"/>
  <c r="A3774" i="2"/>
  <c r="C3774" i="2" s="1"/>
  <c r="B3773" i="2"/>
  <c r="E3773" i="2" s="1" a="1"/>
  <c r="E3773" i="2" s="1"/>
  <c r="D3773" i="2"/>
  <c r="D3775" i="3" l="1"/>
  <c r="C3775" i="3"/>
  <c r="B3775" i="3"/>
  <c r="A3776" i="3"/>
  <c r="A3775" i="2"/>
  <c r="C3775" i="2" s="1"/>
  <c r="B3774" i="2"/>
  <c r="E3774" i="2" s="1" a="1"/>
  <c r="E3774" i="2" s="1"/>
  <c r="D3774" i="2"/>
  <c r="A3777" i="3" l="1"/>
  <c r="D3776" i="3"/>
  <c r="C3776" i="3"/>
  <c r="B3776" i="3"/>
  <c r="A3776" i="2"/>
  <c r="C3776" i="2" s="1"/>
  <c r="D3775" i="2"/>
  <c r="B3775" i="2"/>
  <c r="E3775" i="2" s="1" a="1"/>
  <c r="E3775" i="2" s="1"/>
  <c r="D3777" i="3" l="1"/>
  <c r="C3777" i="3"/>
  <c r="B3777" i="3"/>
  <c r="A3778" i="3"/>
  <c r="A3777" i="2"/>
  <c r="C3777" i="2" s="1"/>
  <c r="D3776" i="2"/>
  <c r="B3776" i="2"/>
  <c r="E3776" i="2" s="1" a="1"/>
  <c r="E3776" i="2" s="1"/>
  <c r="D3778" i="3" l="1"/>
  <c r="C3778" i="3"/>
  <c r="B3778" i="3"/>
  <c r="A3779" i="3"/>
  <c r="A3778" i="2"/>
  <c r="C3778" i="2" s="1"/>
  <c r="B3777" i="2"/>
  <c r="E3777" i="2" s="1" a="1"/>
  <c r="E3777" i="2" s="1"/>
  <c r="D3777" i="2"/>
  <c r="D3779" i="3" l="1"/>
  <c r="A3780" i="3"/>
  <c r="B3779" i="3"/>
  <c r="C3779" i="3"/>
  <c r="A3779" i="2"/>
  <c r="C3779" i="2" s="1"/>
  <c r="D3778" i="2"/>
  <c r="B3778" i="2"/>
  <c r="E3778" i="2" s="1" a="1"/>
  <c r="E3778" i="2" s="1"/>
  <c r="A3781" i="3" l="1"/>
  <c r="B3780" i="3"/>
  <c r="D3780" i="3"/>
  <c r="C3780" i="3"/>
  <c r="A3780" i="2"/>
  <c r="C3780" i="2" s="1"/>
  <c r="D3779" i="2"/>
  <c r="B3779" i="2"/>
  <c r="E3779" i="2" s="1" a="1"/>
  <c r="E3779" i="2" s="1"/>
  <c r="A3782" i="3" l="1"/>
  <c r="D3781" i="3"/>
  <c r="C3781" i="3"/>
  <c r="B3781" i="3"/>
  <c r="A3781" i="2"/>
  <c r="C3781" i="2" s="1"/>
  <c r="B3780" i="2"/>
  <c r="E3780" i="2" s="1" a="1"/>
  <c r="E3780" i="2" s="1"/>
  <c r="D3780" i="2"/>
  <c r="A3783" i="3" l="1"/>
  <c r="B3782" i="3"/>
  <c r="D3782" i="3"/>
  <c r="C3782" i="3"/>
  <c r="A3782" i="2"/>
  <c r="C3782" i="2" s="1"/>
  <c r="B3781" i="2"/>
  <c r="E3781" i="2" s="1" a="1"/>
  <c r="E3781" i="2" s="1"/>
  <c r="D3781" i="2"/>
  <c r="D3783" i="3" l="1"/>
  <c r="C3783" i="3"/>
  <c r="B3783" i="3"/>
  <c r="A3784" i="3"/>
  <c r="A3783" i="2"/>
  <c r="C3783" i="2" s="1"/>
  <c r="B3782" i="2"/>
  <c r="E3782" i="2" s="1" a="1"/>
  <c r="E3782" i="2" s="1"/>
  <c r="D3782" i="2"/>
  <c r="B3784" i="3" l="1"/>
  <c r="A3785" i="3"/>
  <c r="D3784" i="3"/>
  <c r="C3784" i="3"/>
  <c r="A3784" i="2"/>
  <c r="C3784" i="2" s="1"/>
  <c r="D3783" i="2"/>
  <c r="B3783" i="2"/>
  <c r="E3783" i="2" s="1" a="1"/>
  <c r="E3783" i="2" s="1"/>
  <c r="A3786" i="3" l="1"/>
  <c r="D3785" i="3"/>
  <c r="C3785" i="3"/>
  <c r="B3785" i="3"/>
  <c r="A3785" i="2"/>
  <c r="C3785" i="2" s="1"/>
  <c r="B3784" i="2"/>
  <c r="E3784" i="2" s="1" a="1"/>
  <c r="E3784" i="2" s="1"/>
  <c r="D3784" i="2"/>
  <c r="B3786" i="3" l="1"/>
  <c r="C3786" i="3"/>
  <c r="A3787" i="3"/>
  <c r="D3786" i="3"/>
  <c r="A3786" i="2"/>
  <c r="C3786" i="2" s="1"/>
  <c r="B3785" i="2"/>
  <c r="E3785" i="2" s="1" a="1"/>
  <c r="E3785" i="2" s="1"/>
  <c r="D3785" i="2"/>
  <c r="A3788" i="3" l="1"/>
  <c r="D3787" i="3"/>
  <c r="C3787" i="3"/>
  <c r="B3787" i="3"/>
  <c r="A3787" i="2"/>
  <c r="C3787" i="2" s="1"/>
  <c r="D3786" i="2"/>
  <c r="B3786" i="2"/>
  <c r="E3786" i="2" s="1" a="1"/>
  <c r="E3786" i="2" s="1"/>
  <c r="D3788" i="3" l="1"/>
  <c r="C3788" i="3"/>
  <c r="B3788" i="3"/>
  <c r="A3789" i="3"/>
  <c r="A3788" i="2"/>
  <c r="C3788" i="2" s="1"/>
  <c r="B3787" i="2"/>
  <c r="E3787" i="2" s="1" a="1"/>
  <c r="E3787" i="2" s="1"/>
  <c r="D3787" i="2"/>
  <c r="A3790" i="3" l="1"/>
  <c r="D3789" i="3"/>
  <c r="C3789" i="3"/>
  <c r="B3789" i="3"/>
  <c r="A3789" i="2"/>
  <c r="C3789" i="2" s="1"/>
  <c r="B3788" i="2"/>
  <c r="E3788" i="2" s="1" a="1"/>
  <c r="E3788" i="2" s="1"/>
  <c r="D3788" i="2"/>
  <c r="B3790" i="3" l="1"/>
  <c r="D3790" i="3"/>
  <c r="A3791" i="3"/>
  <c r="C3790" i="3"/>
  <c r="A3790" i="2"/>
  <c r="C3790" i="2" s="1"/>
  <c r="D3789" i="2"/>
  <c r="B3789" i="2"/>
  <c r="E3789" i="2" s="1" a="1"/>
  <c r="E3789" i="2" s="1"/>
  <c r="D3791" i="3" l="1"/>
  <c r="B3791" i="3"/>
  <c r="A3792" i="3"/>
  <c r="C3791" i="3"/>
  <c r="A3791" i="2"/>
  <c r="C3791" i="2" s="1"/>
  <c r="B3790" i="2"/>
  <c r="E3790" i="2" s="1" a="1"/>
  <c r="E3790" i="2" s="1"/>
  <c r="D3790" i="2"/>
  <c r="D3792" i="3" l="1"/>
  <c r="C3792" i="3"/>
  <c r="A3793" i="3"/>
  <c r="B3792" i="3"/>
  <c r="A3792" i="2"/>
  <c r="C3792" i="2" s="1"/>
  <c r="B3791" i="2"/>
  <c r="E3791" i="2" s="1" a="1"/>
  <c r="E3791" i="2" s="1"/>
  <c r="D3791" i="2"/>
  <c r="D3793" i="3" l="1"/>
  <c r="C3793" i="3"/>
  <c r="B3793" i="3"/>
  <c r="A3794" i="3"/>
  <c r="A3793" i="2"/>
  <c r="C3793" i="2" s="1"/>
  <c r="B3792" i="2"/>
  <c r="E3792" i="2" s="1" a="1"/>
  <c r="E3792" i="2" s="1"/>
  <c r="D3792" i="2"/>
  <c r="D3794" i="3" l="1"/>
  <c r="C3794" i="3"/>
  <c r="B3794" i="3"/>
  <c r="A3795" i="3"/>
  <c r="A3794" i="2"/>
  <c r="C3794" i="2" s="1"/>
  <c r="B3793" i="2"/>
  <c r="E3793" i="2" s="1" a="1"/>
  <c r="E3793" i="2" s="1"/>
  <c r="D3793" i="2"/>
  <c r="D3795" i="3" l="1"/>
  <c r="C3795" i="3"/>
  <c r="B3795" i="3"/>
  <c r="A3796" i="3"/>
  <c r="A3795" i="2"/>
  <c r="C3795" i="2" s="1"/>
  <c r="B3794" i="2"/>
  <c r="E3794" i="2" s="1" a="1"/>
  <c r="E3794" i="2" s="1"/>
  <c r="D3794" i="2"/>
  <c r="D3796" i="3" l="1"/>
  <c r="C3796" i="3"/>
  <c r="B3796" i="3"/>
  <c r="A3797" i="3"/>
  <c r="A3796" i="2"/>
  <c r="C3796" i="2" s="1"/>
  <c r="D3795" i="2"/>
  <c r="B3795" i="2"/>
  <c r="E3795" i="2" s="1" a="1"/>
  <c r="E3795" i="2" s="1"/>
  <c r="A3798" i="3" l="1"/>
  <c r="D3797" i="3"/>
  <c r="C3797" i="3"/>
  <c r="B3797" i="3"/>
  <c r="A3797" i="2"/>
  <c r="C3797" i="2" s="1"/>
  <c r="D3796" i="2"/>
  <c r="B3796" i="2"/>
  <c r="E3796" i="2" s="1" a="1"/>
  <c r="E3796" i="2" s="1"/>
  <c r="D3798" i="3" l="1"/>
  <c r="C3798" i="3"/>
  <c r="B3798" i="3"/>
  <c r="A3799" i="3"/>
  <c r="A3798" i="2"/>
  <c r="C3798" i="2" s="1"/>
  <c r="B3797" i="2"/>
  <c r="E3797" i="2" s="1" a="1"/>
  <c r="E3797" i="2" s="1"/>
  <c r="D3797" i="2"/>
  <c r="A3800" i="3" l="1"/>
  <c r="C3799" i="3"/>
  <c r="D3799" i="3"/>
  <c r="B3799" i="3"/>
  <c r="A3799" i="2"/>
  <c r="C3799" i="2" s="1"/>
  <c r="D3798" i="2"/>
  <c r="B3798" i="2"/>
  <c r="E3798" i="2" s="1" a="1"/>
  <c r="E3798" i="2" s="1"/>
  <c r="A3801" i="3" l="1"/>
  <c r="B3800" i="3"/>
  <c r="C3800" i="3"/>
  <c r="D3800" i="3"/>
  <c r="A3800" i="2"/>
  <c r="C3800" i="2" s="1"/>
  <c r="D3799" i="2"/>
  <c r="B3799" i="2"/>
  <c r="E3799" i="2" s="1" a="1"/>
  <c r="E3799" i="2" s="1"/>
  <c r="C3801" i="3" l="1"/>
  <c r="B3801" i="3"/>
  <c r="D3801" i="3"/>
  <c r="A3802" i="3"/>
  <c r="A3801" i="2"/>
  <c r="C3801" i="2" s="1"/>
  <c r="B3800" i="2"/>
  <c r="E3800" i="2" s="1" a="1"/>
  <c r="E3800" i="2" s="1"/>
  <c r="D3800" i="2"/>
  <c r="A3803" i="3" l="1"/>
  <c r="D3802" i="3"/>
  <c r="C3802" i="3"/>
  <c r="B3802" i="3"/>
  <c r="A3802" i="2"/>
  <c r="C3802" i="2" s="1"/>
  <c r="D3801" i="2"/>
  <c r="B3801" i="2"/>
  <c r="E3801" i="2" s="1" a="1"/>
  <c r="E3801" i="2" s="1"/>
  <c r="D3803" i="3" l="1"/>
  <c r="C3803" i="3"/>
  <c r="B3803" i="3"/>
  <c r="A3804" i="3"/>
  <c r="A3803" i="2"/>
  <c r="C3803" i="2" s="1"/>
  <c r="B3802" i="2"/>
  <c r="E3802" i="2" s="1" a="1"/>
  <c r="E3802" i="2" s="1"/>
  <c r="D3802" i="2"/>
  <c r="C3804" i="3" l="1"/>
  <c r="B3804" i="3"/>
  <c r="A3805" i="3"/>
  <c r="D3804" i="3"/>
  <c r="A3804" i="2"/>
  <c r="C3804" i="2" s="1"/>
  <c r="B3803" i="2"/>
  <c r="E3803" i="2" s="1" a="1"/>
  <c r="E3803" i="2" s="1"/>
  <c r="D3803" i="2"/>
  <c r="A3806" i="3" l="1"/>
  <c r="B3805" i="3"/>
  <c r="D3805" i="3"/>
  <c r="C3805" i="3"/>
  <c r="A3805" i="2"/>
  <c r="C3805" i="2" s="1"/>
  <c r="B3804" i="2"/>
  <c r="E3804" i="2" s="1" a="1"/>
  <c r="E3804" i="2" s="1"/>
  <c r="D3804" i="2"/>
  <c r="A3807" i="3" l="1"/>
  <c r="D3806" i="3"/>
  <c r="C3806" i="3"/>
  <c r="B3806" i="3"/>
  <c r="A3806" i="2"/>
  <c r="C3806" i="2" s="1"/>
  <c r="B3805" i="2"/>
  <c r="E3805" i="2" s="1" a="1"/>
  <c r="E3805" i="2" s="1"/>
  <c r="D3805" i="2"/>
  <c r="B3807" i="3" l="1"/>
  <c r="A3808" i="3"/>
  <c r="C3807" i="3"/>
  <c r="D3807" i="3"/>
  <c r="A3807" i="2"/>
  <c r="C3807" i="2" s="1"/>
  <c r="D3806" i="2"/>
  <c r="B3806" i="2"/>
  <c r="E3806" i="2" s="1" a="1"/>
  <c r="E3806" i="2" s="1"/>
  <c r="D3808" i="3" l="1"/>
  <c r="C3808" i="3"/>
  <c r="B3808" i="3"/>
  <c r="A3809" i="3"/>
  <c r="A3808" i="2"/>
  <c r="C3808" i="2" s="1"/>
  <c r="B3807" i="2"/>
  <c r="E3807" i="2" s="1" a="1"/>
  <c r="E3807" i="2" s="1"/>
  <c r="D3807" i="2"/>
  <c r="A3810" i="3" l="1"/>
  <c r="B3809" i="3"/>
  <c r="C3809" i="3"/>
  <c r="D3809" i="3"/>
  <c r="A3809" i="2"/>
  <c r="C3809" i="2" s="1"/>
  <c r="B3808" i="2"/>
  <c r="E3808" i="2" s="1" a="1"/>
  <c r="E3808" i="2" s="1"/>
  <c r="D3808" i="2"/>
  <c r="C3810" i="3" l="1"/>
  <c r="B3810" i="3"/>
  <c r="D3810" i="3"/>
  <c r="A3811" i="3"/>
  <c r="A3810" i="2"/>
  <c r="C3810" i="2" s="1"/>
  <c r="D3809" i="2"/>
  <c r="B3809" i="2"/>
  <c r="E3809" i="2" s="1" a="1"/>
  <c r="E3809" i="2" s="1"/>
  <c r="A3812" i="3" l="1"/>
  <c r="D3811" i="3"/>
  <c r="C3811" i="3"/>
  <c r="B3811" i="3"/>
  <c r="A3811" i="2"/>
  <c r="C3811" i="2" s="1"/>
  <c r="B3810" i="2"/>
  <c r="E3810" i="2" s="1" a="1"/>
  <c r="E3810" i="2" s="1"/>
  <c r="D3810" i="2"/>
  <c r="A3813" i="3" l="1"/>
  <c r="D3812" i="3"/>
  <c r="C3812" i="3"/>
  <c r="B3812" i="3"/>
  <c r="A3812" i="2"/>
  <c r="C3812" i="2" s="1"/>
  <c r="B3811" i="2"/>
  <c r="E3811" i="2" s="1" a="1"/>
  <c r="E3811" i="2" s="1"/>
  <c r="D3811" i="2"/>
  <c r="D3813" i="3" l="1"/>
  <c r="C3813" i="3"/>
  <c r="B3813" i="3"/>
  <c r="A3814" i="3"/>
  <c r="A3813" i="2"/>
  <c r="C3813" i="2" s="1"/>
  <c r="B3812" i="2"/>
  <c r="E3812" i="2" s="1" a="1"/>
  <c r="E3812" i="2" s="1"/>
  <c r="D3812" i="2"/>
  <c r="C3814" i="3" l="1"/>
  <c r="A3815" i="3"/>
  <c r="D3814" i="3"/>
  <c r="B3814" i="3"/>
  <c r="A3814" i="2"/>
  <c r="C3814" i="2" s="1"/>
  <c r="D3813" i="2"/>
  <c r="B3813" i="2"/>
  <c r="E3813" i="2" s="1" a="1"/>
  <c r="E3813" i="2" s="1"/>
  <c r="D3815" i="3" l="1"/>
  <c r="B3815" i="3"/>
  <c r="A3816" i="3"/>
  <c r="C3815" i="3"/>
  <c r="A3815" i="2"/>
  <c r="C3815" i="2" s="1"/>
  <c r="B3814" i="2"/>
  <c r="E3814" i="2" s="1" a="1"/>
  <c r="E3814" i="2" s="1"/>
  <c r="D3814" i="2"/>
  <c r="A3817" i="3" l="1"/>
  <c r="D3816" i="3"/>
  <c r="C3816" i="3"/>
  <c r="B3816" i="3"/>
  <c r="A3816" i="2"/>
  <c r="C3816" i="2" s="1"/>
  <c r="B3815" i="2"/>
  <c r="E3815" i="2" s="1" a="1"/>
  <c r="E3815" i="2" s="1"/>
  <c r="D3815" i="2"/>
  <c r="C3817" i="3" l="1"/>
  <c r="A3818" i="3"/>
  <c r="D3817" i="3"/>
  <c r="B3817" i="3"/>
  <c r="A3817" i="2"/>
  <c r="C3817" i="2" s="1"/>
  <c r="D3816" i="2"/>
  <c r="B3816" i="2"/>
  <c r="E3816" i="2" s="1" a="1"/>
  <c r="E3816" i="2" s="1"/>
  <c r="D3818" i="3" l="1"/>
  <c r="C3818" i="3"/>
  <c r="B3818" i="3"/>
  <c r="A3819" i="3"/>
  <c r="A3818" i="2"/>
  <c r="C3818" i="2" s="1"/>
  <c r="B3817" i="2"/>
  <c r="E3817" i="2" s="1" a="1"/>
  <c r="E3817" i="2" s="1"/>
  <c r="D3817" i="2"/>
  <c r="C3819" i="3" l="1"/>
  <c r="B3819" i="3"/>
  <c r="D3819" i="3"/>
  <c r="A3820" i="3"/>
  <c r="A3819" i="2"/>
  <c r="C3819" i="2" s="1"/>
  <c r="B3818" i="2"/>
  <c r="E3818" i="2" s="1" a="1"/>
  <c r="E3818" i="2" s="1"/>
  <c r="D3818" i="2"/>
  <c r="A3821" i="3" l="1"/>
  <c r="D3820" i="3"/>
  <c r="C3820" i="3"/>
  <c r="B3820" i="3"/>
  <c r="A3820" i="2"/>
  <c r="C3820" i="2" s="1"/>
  <c r="D3819" i="2"/>
  <c r="B3819" i="2"/>
  <c r="E3819" i="2" s="1" a="1"/>
  <c r="E3819" i="2" s="1"/>
  <c r="B3821" i="3" l="1"/>
  <c r="D3821" i="3"/>
  <c r="A3822" i="3"/>
  <c r="C3821" i="3"/>
  <c r="A3821" i="2"/>
  <c r="C3821" i="2" s="1"/>
  <c r="B3820" i="2"/>
  <c r="E3820" i="2" s="1" a="1"/>
  <c r="E3820" i="2" s="1"/>
  <c r="D3820" i="2"/>
  <c r="A3823" i="3" l="1"/>
  <c r="C3822" i="3"/>
  <c r="B3822" i="3"/>
  <c r="D3822" i="3"/>
  <c r="A3822" i="2"/>
  <c r="C3822" i="2" s="1"/>
  <c r="D3821" i="2"/>
  <c r="B3821" i="2"/>
  <c r="E3821" i="2" s="1" a="1"/>
  <c r="E3821" i="2" s="1"/>
  <c r="D3823" i="3" l="1"/>
  <c r="C3823" i="3"/>
  <c r="B3823" i="3"/>
  <c r="A3824" i="3"/>
  <c r="A3823" i="2"/>
  <c r="C3823" i="2" s="1"/>
  <c r="B3822" i="2"/>
  <c r="E3822" i="2" s="1" a="1"/>
  <c r="E3822" i="2" s="1"/>
  <c r="D3822" i="2"/>
  <c r="A3825" i="3" l="1"/>
  <c r="D3824" i="3"/>
  <c r="B3824" i="3"/>
  <c r="C3824" i="3"/>
  <c r="A3824" i="2"/>
  <c r="C3824" i="2" s="1"/>
  <c r="B3823" i="2"/>
  <c r="E3823" i="2" s="1" a="1"/>
  <c r="E3823" i="2" s="1"/>
  <c r="D3823" i="2"/>
  <c r="B3825" i="3" l="1"/>
  <c r="A3826" i="3"/>
  <c r="C3825" i="3"/>
  <c r="D3825" i="3"/>
  <c r="A3825" i="2"/>
  <c r="C3825" i="2" s="1"/>
  <c r="B3824" i="2"/>
  <c r="E3824" i="2" s="1" a="1"/>
  <c r="E3824" i="2" s="1"/>
  <c r="D3824" i="2"/>
  <c r="C3826" i="3" l="1"/>
  <c r="A3827" i="3"/>
  <c r="D3826" i="3"/>
  <c r="B3826" i="3"/>
  <c r="A3826" i="2"/>
  <c r="C3826" i="2" s="1"/>
  <c r="D3825" i="2"/>
  <c r="B3825" i="2"/>
  <c r="E3825" i="2" s="1" a="1"/>
  <c r="E3825" i="2" s="1"/>
  <c r="C3827" i="3" l="1"/>
  <c r="A3828" i="3"/>
  <c r="B3827" i="3"/>
  <c r="D3827" i="3"/>
  <c r="A3827" i="2"/>
  <c r="C3827" i="2" s="1"/>
  <c r="D3826" i="2"/>
  <c r="B3826" i="2"/>
  <c r="E3826" i="2" s="1" a="1"/>
  <c r="E3826" i="2" s="1"/>
  <c r="D3828" i="3" l="1"/>
  <c r="C3828" i="3"/>
  <c r="B3828" i="3"/>
  <c r="A3829" i="3"/>
  <c r="A3828" i="2"/>
  <c r="C3828" i="2" s="1"/>
  <c r="B3827" i="2"/>
  <c r="E3827" i="2" s="1" a="1"/>
  <c r="E3827" i="2" s="1"/>
  <c r="D3827" i="2"/>
  <c r="C3829" i="3" l="1"/>
  <c r="B3829" i="3"/>
  <c r="A3830" i="3"/>
  <c r="D3829" i="3"/>
  <c r="A3829" i="2"/>
  <c r="C3829" i="2" s="1"/>
  <c r="D3828" i="2"/>
  <c r="B3828" i="2"/>
  <c r="E3828" i="2" s="1" a="1"/>
  <c r="E3828" i="2" s="1"/>
  <c r="A3831" i="3" l="1"/>
  <c r="D3830" i="3"/>
  <c r="C3830" i="3"/>
  <c r="B3830" i="3"/>
  <c r="A3830" i="2"/>
  <c r="C3830" i="2" s="1"/>
  <c r="D3829" i="2"/>
  <c r="B3829" i="2"/>
  <c r="E3829" i="2" s="1" a="1"/>
  <c r="E3829" i="2" s="1"/>
  <c r="C3831" i="3" l="1"/>
  <c r="B3831" i="3"/>
  <c r="A3832" i="3"/>
  <c r="D3831" i="3"/>
  <c r="A3831" i="2"/>
  <c r="C3831" i="2" s="1"/>
  <c r="B3830" i="2"/>
  <c r="E3830" i="2" s="1" a="1"/>
  <c r="E3830" i="2" s="1"/>
  <c r="D3830" i="2"/>
  <c r="A3833" i="3" l="1"/>
  <c r="B3832" i="3"/>
  <c r="D3832" i="3"/>
  <c r="C3832" i="3"/>
  <c r="A3832" i="2"/>
  <c r="C3832" i="2" s="1"/>
  <c r="B3831" i="2"/>
  <c r="E3831" i="2" s="1" a="1"/>
  <c r="E3831" i="2" s="1"/>
  <c r="D3831" i="2"/>
  <c r="D3833" i="3" l="1"/>
  <c r="C3833" i="3"/>
  <c r="B3833" i="3"/>
  <c r="A3834" i="3"/>
  <c r="A3833" i="2"/>
  <c r="C3833" i="2" s="1"/>
  <c r="B3832" i="2"/>
  <c r="E3832" i="2" s="1" a="1"/>
  <c r="E3832" i="2" s="1"/>
  <c r="D3832" i="2"/>
  <c r="D3834" i="3" l="1"/>
  <c r="A3835" i="3"/>
  <c r="B3834" i="3"/>
  <c r="C3834" i="3"/>
  <c r="A3834" i="2"/>
  <c r="C3834" i="2" s="1"/>
  <c r="D3833" i="2"/>
  <c r="B3833" i="2"/>
  <c r="E3833" i="2" s="1" a="1"/>
  <c r="E3833" i="2" s="1"/>
  <c r="D3835" i="3" l="1"/>
  <c r="A3836" i="3"/>
  <c r="B3835" i="3"/>
  <c r="C3835" i="3"/>
  <c r="A3835" i="2"/>
  <c r="C3835" i="2" s="1"/>
  <c r="B3834" i="2"/>
  <c r="E3834" i="2" s="1" a="1"/>
  <c r="E3834" i="2" s="1"/>
  <c r="D3834" i="2"/>
  <c r="D3836" i="3" l="1"/>
  <c r="C3836" i="3"/>
  <c r="B3836" i="3"/>
  <c r="A3837" i="3"/>
  <c r="A3836" i="2"/>
  <c r="C3836" i="2" s="1"/>
  <c r="B3835" i="2"/>
  <c r="E3835" i="2" s="1" a="1"/>
  <c r="E3835" i="2" s="1"/>
  <c r="D3835" i="2"/>
  <c r="A3838" i="3" l="1"/>
  <c r="D3837" i="3"/>
  <c r="C3837" i="3"/>
  <c r="B3837" i="3"/>
  <c r="A3837" i="2"/>
  <c r="C3837" i="2" s="1"/>
  <c r="D3836" i="2"/>
  <c r="B3836" i="2"/>
  <c r="E3836" i="2" s="1" a="1"/>
  <c r="E3836" i="2" s="1"/>
  <c r="D3838" i="3" l="1"/>
  <c r="C3838" i="3"/>
  <c r="B3838" i="3"/>
  <c r="A3839" i="3"/>
  <c r="A3838" i="2"/>
  <c r="C3838" i="2" s="1"/>
  <c r="B3837" i="2"/>
  <c r="E3837" i="2" s="1" a="1"/>
  <c r="E3837" i="2" s="1"/>
  <c r="D3837" i="2"/>
  <c r="B3839" i="3" l="1"/>
  <c r="C3839" i="3"/>
  <c r="A3840" i="3"/>
  <c r="D3839" i="3"/>
  <c r="A3839" i="2"/>
  <c r="C3839" i="2" s="1"/>
  <c r="B3838" i="2"/>
  <c r="E3838" i="2" s="1" a="1"/>
  <c r="E3838" i="2" s="1"/>
  <c r="D3838" i="2"/>
  <c r="A3841" i="3" l="1"/>
  <c r="D3840" i="3"/>
  <c r="C3840" i="3"/>
  <c r="B3840" i="3"/>
  <c r="A3840" i="2"/>
  <c r="C3840" i="2" s="1"/>
  <c r="D3839" i="2"/>
  <c r="B3839" i="2"/>
  <c r="E3839" i="2" s="1" a="1"/>
  <c r="E3839" i="2" s="1"/>
  <c r="A3842" i="3" l="1"/>
  <c r="B3841" i="3"/>
  <c r="C3841" i="3"/>
  <c r="D3841" i="3"/>
  <c r="A3841" i="2"/>
  <c r="C3841" i="2" s="1"/>
  <c r="B3840" i="2"/>
  <c r="E3840" i="2" s="1" a="1"/>
  <c r="E3840" i="2" s="1"/>
  <c r="D3840" i="2"/>
  <c r="C3842" i="3" l="1"/>
  <c r="B3842" i="3"/>
  <c r="D3842" i="3"/>
  <c r="A3843" i="3"/>
  <c r="A3842" i="2"/>
  <c r="C3842" i="2" s="1"/>
  <c r="B3841" i="2"/>
  <c r="E3841" i="2" s="1" a="1"/>
  <c r="E3841" i="2" s="1"/>
  <c r="D3841" i="2"/>
  <c r="D3843" i="3" l="1"/>
  <c r="C3843" i="3"/>
  <c r="B3843" i="3"/>
  <c r="A3844" i="3"/>
  <c r="A3843" i="2"/>
  <c r="C3843" i="2" s="1"/>
  <c r="B3842" i="2"/>
  <c r="E3842" i="2" s="1" a="1"/>
  <c r="E3842" i="2" s="1"/>
  <c r="D3842" i="2"/>
  <c r="A3845" i="3" l="1"/>
  <c r="D3844" i="3"/>
  <c r="B3844" i="3"/>
  <c r="C3844" i="3"/>
  <c r="A3844" i="2"/>
  <c r="C3844" i="2" s="1"/>
  <c r="B3843" i="2"/>
  <c r="E3843" i="2" s="1" a="1"/>
  <c r="E3843" i="2" s="1"/>
  <c r="D3843" i="2"/>
  <c r="B3845" i="3" l="1"/>
  <c r="A3846" i="3"/>
  <c r="C3845" i="3"/>
  <c r="D3845" i="3"/>
  <c r="A3845" i="2"/>
  <c r="C3845" i="2" s="1"/>
  <c r="B3844" i="2"/>
  <c r="E3844" i="2" s="1" a="1"/>
  <c r="E3844" i="2" s="1"/>
  <c r="D3844" i="2"/>
  <c r="D3846" i="3" l="1"/>
  <c r="C3846" i="3"/>
  <c r="B3846" i="3"/>
  <c r="A3847" i="3"/>
  <c r="A3846" i="2"/>
  <c r="C3846" i="2" s="1"/>
  <c r="D3845" i="2"/>
  <c r="B3845" i="2"/>
  <c r="E3845" i="2" s="1" a="1"/>
  <c r="E3845" i="2" s="1"/>
  <c r="A3848" i="3" l="1"/>
  <c r="D3847" i="3"/>
  <c r="B3847" i="3"/>
  <c r="C3847" i="3"/>
  <c r="A3847" i="2"/>
  <c r="C3847" i="2" s="1"/>
  <c r="D3846" i="2"/>
  <c r="B3846" i="2"/>
  <c r="E3846" i="2" s="1" a="1"/>
  <c r="E3846" i="2" s="1"/>
  <c r="D3848" i="3" l="1"/>
  <c r="C3848" i="3"/>
  <c r="B3848" i="3"/>
  <c r="A3849" i="3"/>
  <c r="A3848" i="2"/>
  <c r="C3848" i="2" s="1"/>
  <c r="B3847" i="2"/>
  <c r="E3847" i="2" s="1" a="1"/>
  <c r="E3847" i="2" s="1"/>
  <c r="D3847" i="2"/>
  <c r="B3849" i="3" l="1"/>
  <c r="A3850" i="3"/>
  <c r="D3849" i="3"/>
  <c r="C3849" i="3"/>
  <c r="A3849" i="2"/>
  <c r="C3849" i="2" s="1"/>
  <c r="D3848" i="2"/>
  <c r="B3848" i="2"/>
  <c r="E3848" i="2" s="1" a="1"/>
  <c r="E3848" i="2" s="1"/>
  <c r="A3851" i="3" l="1"/>
  <c r="C3850" i="3"/>
  <c r="D3850" i="3"/>
  <c r="B3850" i="3"/>
  <c r="A3850" i="2"/>
  <c r="C3850" i="2" s="1"/>
  <c r="D3849" i="2"/>
  <c r="B3849" i="2"/>
  <c r="E3849" i="2" s="1" a="1"/>
  <c r="E3849" i="2" s="1"/>
  <c r="D3851" i="3" l="1"/>
  <c r="C3851" i="3"/>
  <c r="B3851" i="3"/>
  <c r="A3852" i="3"/>
  <c r="A3851" i="2"/>
  <c r="C3851" i="2" s="1"/>
  <c r="B3850" i="2"/>
  <c r="E3850" i="2" s="1" a="1"/>
  <c r="E3850" i="2" s="1"/>
  <c r="D3850" i="2"/>
  <c r="A3853" i="3" l="1"/>
  <c r="B3852" i="3"/>
  <c r="D3852" i="3"/>
  <c r="C3852" i="3"/>
  <c r="A3852" i="2"/>
  <c r="C3852" i="2" s="1"/>
  <c r="D3851" i="2"/>
  <c r="B3851" i="2"/>
  <c r="E3851" i="2" s="1" a="1"/>
  <c r="E3851" i="2" s="1"/>
  <c r="D3853" i="3" l="1"/>
  <c r="C3853" i="3"/>
  <c r="B3853" i="3"/>
  <c r="A3854" i="3"/>
  <c r="A3853" i="2"/>
  <c r="C3853" i="2" s="1"/>
  <c r="B3852" i="2"/>
  <c r="E3852" i="2" s="1" a="1"/>
  <c r="E3852" i="2" s="1"/>
  <c r="D3852" i="2"/>
  <c r="D3854" i="3" l="1"/>
  <c r="C3854" i="3"/>
  <c r="B3854" i="3"/>
  <c r="A3855" i="3"/>
  <c r="A3854" i="2"/>
  <c r="C3854" i="2" s="1"/>
  <c r="B3853" i="2"/>
  <c r="E3853" i="2" s="1" a="1"/>
  <c r="E3853" i="2" s="1"/>
  <c r="D3853" i="2"/>
  <c r="D3855" i="3" l="1"/>
  <c r="A3856" i="3"/>
  <c r="C3855" i="3"/>
  <c r="B3855" i="3"/>
  <c r="A3855" i="2"/>
  <c r="C3855" i="2" s="1"/>
  <c r="B3854" i="2"/>
  <c r="E3854" i="2" s="1" a="1"/>
  <c r="E3854" i="2" s="1"/>
  <c r="D3854" i="2"/>
  <c r="A3857" i="3" l="1"/>
  <c r="D3856" i="3"/>
  <c r="C3856" i="3"/>
  <c r="B3856" i="3"/>
  <c r="A3856" i="2"/>
  <c r="C3856" i="2" s="1"/>
  <c r="B3855" i="2"/>
  <c r="E3855" i="2" s="1" a="1"/>
  <c r="E3855" i="2" s="1"/>
  <c r="D3855" i="2"/>
  <c r="A3858" i="3" l="1"/>
  <c r="D3857" i="3"/>
  <c r="C3857" i="3"/>
  <c r="B3857" i="3"/>
  <c r="A3857" i="2"/>
  <c r="C3857" i="2" s="1"/>
  <c r="D3856" i="2"/>
  <c r="B3856" i="2"/>
  <c r="E3856" i="2" s="1" a="1"/>
  <c r="E3856" i="2" s="1"/>
  <c r="D3858" i="3" l="1"/>
  <c r="C3858" i="3"/>
  <c r="B3858" i="3"/>
  <c r="A3859" i="3"/>
  <c r="A3858" i="2"/>
  <c r="C3858" i="2" s="1"/>
  <c r="B3857" i="2"/>
  <c r="E3857" i="2" s="1" a="1"/>
  <c r="E3857" i="2" s="1"/>
  <c r="D3857" i="2"/>
  <c r="A3860" i="3" l="1"/>
  <c r="D3859" i="3"/>
  <c r="C3859" i="3"/>
  <c r="B3859" i="3"/>
  <c r="A3859" i="2"/>
  <c r="C3859" i="2" s="1"/>
  <c r="B3858" i="2"/>
  <c r="E3858" i="2" s="1" a="1"/>
  <c r="E3858" i="2" s="1"/>
  <c r="D3858" i="2"/>
  <c r="C3860" i="3" l="1"/>
  <c r="B3860" i="3"/>
  <c r="D3860" i="3"/>
  <c r="A3861" i="3"/>
  <c r="A3860" i="2"/>
  <c r="C3860" i="2" s="1"/>
  <c r="D3859" i="2"/>
  <c r="B3859" i="2"/>
  <c r="E3859" i="2" s="1" a="1"/>
  <c r="E3859" i="2" s="1"/>
  <c r="A3862" i="3" l="1"/>
  <c r="B3861" i="3"/>
  <c r="D3861" i="3"/>
  <c r="C3861" i="3"/>
  <c r="A3861" i="2"/>
  <c r="C3861" i="2" s="1"/>
  <c r="B3860" i="2"/>
  <c r="E3860" i="2" s="1" a="1"/>
  <c r="E3860" i="2" s="1"/>
  <c r="D3860" i="2"/>
  <c r="B3862" i="3" l="1"/>
  <c r="A3863" i="3"/>
  <c r="D3862" i="3"/>
  <c r="C3862" i="3"/>
  <c r="A3862" i="2"/>
  <c r="C3862" i="2" s="1"/>
  <c r="D3861" i="2"/>
  <c r="B3861" i="2"/>
  <c r="E3861" i="2" s="1" a="1"/>
  <c r="E3861" i="2" s="1"/>
  <c r="D3863" i="3" l="1"/>
  <c r="C3863" i="3"/>
  <c r="B3863" i="3"/>
  <c r="A3864" i="3"/>
  <c r="A3863" i="2"/>
  <c r="C3863" i="2" s="1"/>
  <c r="B3862" i="2"/>
  <c r="E3862" i="2" s="1" a="1"/>
  <c r="E3862" i="2" s="1"/>
  <c r="D3862" i="2"/>
  <c r="A3865" i="3" l="1"/>
  <c r="B3864" i="3"/>
  <c r="D3864" i="3"/>
  <c r="C3864" i="3"/>
  <c r="A3864" i="2"/>
  <c r="C3864" i="2" s="1"/>
  <c r="D3863" i="2"/>
  <c r="B3863" i="2"/>
  <c r="E3863" i="2" s="1" a="1"/>
  <c r="E3863" i="2" s="1"/>
  <c r="A3866" i="3" l="1"/>
  <c r="D3865" i="3"/>
  <c r="C3865" i="3"/>
  <c r="B3865" i="3"/>
  <c r="A3865" i="2"/>
  <c r="C3865" i="2" s="1"/>
  <c r="B3864" i="2"/>
  <c r="E3864" i="2" s="1" a="1"/>
  <c r="E3864" i="2" s="1"/>
  <c r="D3864" i="2"/>
  <c r="B3866" i="3" l="1"/>
  <c r="A3867" i="3"/>
  <c r="C3866" i="3"/>
  <c r="D3866" i="3"/>
  <c r="A3866" i="2"/>
  <c r="C3866" i="2" s="1"/>
  <c r="B3865" i="2"/>
  <c r="E3865" i="2" s="1" a="1"/>
  <c r="E3865" i="2" s="1"/>
  <c r="D3865" i="2"/>
  <c r="A3868" i="3" l="1"/>
  <c r="D3867" i="3"/>
  <c r="B3867" i="3"/>
  <c r="C3867" i="3"/>
  <c r="A3867" i="2"/>
  <c r="C3867" i="2" s="1"/>
  <c r="D3866" i="2"/>
  <c r="B3866" i="2"/>
  <c r="E3866" i="2" s="1" a="1"/>
  <c r="E3866" i="2" s="1"/>
  <c r="D3868" i="3" l="1"/>
  <c r="C3868" i="3"/>
  <c r="B3868" i="3"/>
  <c r="A3869" i="3"/>
  <c r="A3868" i="2"/>
  <c r="C3868" i="2" s="1"/>
  <c r="B3867" i="2"/>
  <c r="E3867" i="2" s="1" a="1"/>
  <c r="E3867" i="2" s="1"/>
  <c r="D3867" i="2"/>
  <c r="C3869" i="3" l="1"/>
  <c r="D3869" i="3"/>
  <c r="A3870" i="3"/>
  <c r="B3869" i="3"/>
  <c r="A3869" i="2"/>
  <c r="C3869" i="2" s="1"/>
  <c r="B3868" i="2"/>
  <c r="E3868" i="2" s="1" a="1"/>
  <c r="E3868" i="2" s="1"/>
  <c r="D3868" i="2"/>
  <c r="A3871" i="3" l="1"/>
  <c r="C3870" i="3"/>
  <c r="D3870" i="3"/>
  <c r="B3870" i="3"/>
  <c r="A3870" i="2"/>
  <c r="C3870" i="2" s="1"/>
  <c r="D3869" i="2"/>
  <c r="B3869" i="2"/>
  <c r="E3869" i="2" s="1" a="1"/>
  <c r="E3869" i="2" s="1"/>
  <c r="A3872" i="3" l="1"/>
  <c r="D3871" i="3"/>
  <c r="C3871" i="3"/>
  <c r="B3871" i="3"/>
  <c r="A3871" i="2"/>
  <c r="C3871" i="2" s="1"/>
  <c r="B3870" i="2"/>
  <c r="E3870" i="2" s="1" a="1"/>
  <c r="E3870" i="2" s="1"/>
  <c r="D3870" i="2"/>
  <c r="D3872" i="3" l="1"/>
  <c r="C3872" i="3"/>
  <c r="B3872" i="3"/>
  <c r="A3873" i="3"/>
  <c r="A3872" i="2"/>
  <c r="C3872" i="2" s="1"/>
  <c r="D3871" i="2"/>
  <c r="B3871" i="2"/>
  <c r="E3871" i="2" s="1" a="1"/>
  <c r="E3871" i="2" s="1"/>
  <c r="D3873" i="3" l="1"/>
  <c r="C3873" i="3"/>
  <c r="B3873" i="3"/>
  <c r="A3874" i="3"/>
  <c r="A3873" i="2"/>
  <c r="C3873" i="2" s="1"/>
  <c r="B3872" i="2"/>
  <c r="E3872" i="2" s="1" a="1"/>
  <c r="E3872" i="2" s="1"/>
  <c r="D3872" i="2"/>
  <c r="A3875" i="3" l="1"/>
  <c r="D3874" i="3"/>
  <c r="C3874" i="3"/>
  <c r="B3874" i="3"/>
  <c r="A3874" i="2"/>
  <c r="C3874" i="2" s="1"/>
  <c r="D3873" i="2"/>
  <c r="B3873" i="2"/>
  <c r="E3873" i="2" s="1" a="1"/>
  <c r="E3873" i="2" s="1"/>
  <c r="A3876" i="3" l="1"/>
  <c r="B3875" i="3"/>
  <c r="D3875" i="3"/>
  <c r="C3875" i="3"/>
  <c r="A3875" i="2"/>
  <c r="C3875" i="2" s="1"/>
  <c r="B3874" i="2"/>
  <c r="E3874" i="2" s="1" a="1"/>
  <c r="E3874" i="2" s="1"/>
  <c r="D3874" i="2"/>
  <c r="D3876" i="3" l="1"/>
  <c r="C3876" i="3"/>
  <c r="B3876" i="3"/>
  <c r="A3877" i="3"/>
  <c r="A3876" i="2"/>
  <c r="C3876" i="2" s="1"/>
  <c r="D3875" i="2"/>
  <c r="B3875" i="2"/>
  <c r="E3875" i="2" s="1" a="1"/>
  <c r="E3875" i="2" s="1"/>
  <c r="D3877" i="3" l="1"/>
  <c r="C3877" i="3"/>
  <c r="B3877" i="3"/>
  <c r="A3878" i="3"/>
  <c r="A3877" i="2"/>
  <c r="C3877" i="2" s="1"/>
  <c r="D3876" i="2"/>
  <c r="B3876" i="2"/>
  <c r="E3876" i="2" s="1" a="1"/>
  <c r="E3876" i="2" s="1"/>
  <c r="D3878" i="3" l="1"/>
  <c r="C3878" i="3"/>
  <c r="B3878" i="3"/>
  <c r="A3879" i="3"/>
  <c r="A3878" i="2"/>
  <c r="C3878" i="2" s="1"/>
  <c r="B3877" i="2"/>
  <c r="E3877" i="2" s="1" a="1"/>
  <c r="E3877" i="2" s="1"/>
  <c r="D3877" i="2"/>
  <c r="A3880" i="3" l="1"/>
  <c r="D3879" i="3"/>
  <c r="C3879" i="3"/>
  <c r="B3879" i="3"/>
  <c r="A3879" i="2"/>
  <c r="C3879" i="2" s="1"/>
  <c r="D3878" i="2"/>
  <c r="B3878" i="2"/>
  <c r="E3878" i="2" s="1" a="1"/>
  <c r="E3878" i="2" s="1"/>
  <c r="A3881" i="3" l="1"/>
  <c r="D3880" i="3"/>
  <c r="B3880" i="3"/>
  <c r="C3880" i="3"/>
  <c r="A3880" i="2"/>
  <c r="C3880" i="2" s="1"/>
  <c r="D3879" i="2"/>
  <c r="B3879" i="2"/>
  <c r="E3879" i="2" s="1" a="1"/>
  <c r="E3879" i="2" s="1"/>
  <c r="C3881" i="3" l="1"/>
  <c r="B3881" i="3"/>
  <c r="D3881" i="3"/>
  <c r="A3882" i="3"/>
  <c r="A3881" i="2"/>
  <c r="C3881" i="2" s="1"/>
  <c r="B3880" i="2"/>
  <c r="E3880" i="2" s="1" a="1"/>
  <c r="E3880" i="2" s="1"/>
  <c r="D3880" i="2"/>
  <c r="A3883" i="3" l="1"/>
  <c r="C3882" i="3"/>
  <c r="D3882" i="3"/>
  <c r="B3882" i="3"/>
  <c r="A3882" i="2"/>
  <c r="C3882" i="2" s="1"/>
  <c r="B3881" i="2"/>
  <c r="E3881" i="2" s="1" a="1"/>
  <c r="E3881" i="2" s="1"/>
  <c r="D3881" i="2"/>
  <c r="D3883" i="3" l="1"/>
  <c r="C3883" i="3"/>
  <c r="B3883" i="3"/>
  <c r="A3884" i="3"/>
  <c r="A3883" i="2"/>
  <c r="C3883" i="2" s="1"/>
  <c r="B3882" i="2"/>
  <c r="E3882" i="2" s="1" a="1"/>
  <c r="E3882" i="2" s="1"/>
  <c r="D3882" i="2"/>
  <c r="B3884" i="3" l="1"/>
  <c r="D3884" i="3"/>
  <c r="C3884" i="3"/>
  <c r="A3885" i="3"/>
  <c r="A3884" i="2"/>
  <c r="C3884" i="2" s="1"/>
  <c r="D3883" i="2"/>
  <c r="B3883" i="2"/>
  <c r="E3883" i="2" s="1" a="1"/>
  <c r="E3883" i="2" s="1"/>
  <c r="A3886" i="3" l="1"/>
  <c r="D3885" i="3"/>
  <c r="C3885" i="3"/>
  <c r="B3885" i="3"/>
  <c r="A3885" i="2"/>
  <c r="C3885" i="2" s="1"/>
  <c r="B3884" i="2"/>
  <c r="E3884" i="2" s="1" a="1"/>
  <c r="E3884" i="2" s="1"/>
  <c r="D3884" i="2"/>
  <c r="C3886" i="3" l="1"/>
  <c r="B3886" i="3"/>
  <c r="A3887" i="3"/>
  <c r="D3886" i="3"/>
  <c r="A3886" i="2"/>
  <c r="C3886" i="2" s="1"/>
  <c r="D3885" i="2"/>
  <c r="B3885" i="2"/>
  <c r="E3885" i="2" s="1" a="1"/>
  <c r="E3885" i="2" s="1"/>
  <c r="D3887" i="3" l="1"/>
  <c r="A3888" i="3"/>
  <c r="C3887" i="3"/>
  <c r="B3887" i="3"/>
  <c r="A3887" i="2"/>
  <c r="C3887" i="2" s="1"/>
  <c r="D3886" i="2"/>
  <c r="B3886" i="2"/>
  <c r="E3886" i="2" s="1" a="1"/>
  <c r="E3886" i="2" s="1"/>
  <c r="D3888" i="3" l="1"/>
  <c r="C3888" i="3"/>
  <c r="B3888" i="3"/>
  <c r="A3889" i="3"/>
  <c r="A3888" i="2"/>
  <c r="C3888" i="2" s="1"/>
  <c r="B3887" i="2"/>
  <c r="E3887" i="2" s="1" a="1"/>
  <c r="E3887" i="2" s="1"/>
  <c r="D3887" i="2"/>
  <c r="D3889" i="3" l="1"/>
  <c r="A3890" i="3"/>
  <c r="C3889" i="3"/>
  <c r="B3889" i="3"/>
  <c r="A3889" i="2"/>
  <c r="C3889" i="2" s="1"/>
  <c r="B3888" i="2"/>
  <c r="E3888" i="2" s="1" a="1"/>
  <c r="E3888" i="2" s="1"/>
  <c r="D3888" i="2"/>
  <c r="B3890" i="3" l="1"/>
  <c r="D3890" i="3"/>
  <c r="A3891" i="3"/>
  <c r="C3890" i="3"/>
  <c r="A3890" i="2"/>
  <c r="C3890" i="2" s="1"/>
  <c r="D3889" i="2"/>
  <c r="B3889" i="2"/>
  <c r="E3889" i="2" s="1" a="1"/>
  <c r="E3889" i="2" s="1"/>
  <c r="C3891" i="3" l="1"/>
  <c r="B3891" i="3"/>
  <c r="A3892" i="3"/>
  <c r="D3891" i="3"/>
  <c r="A3891" i="2"/>
  <c r="C3891" i="2" s="1"/>
  <c r="B3890" i="2"/>
  <c r="E3890" i="2" s="1" a="1"/>
  <c r="E3890" i="2" s="1"/>
  <c r="D3890" i="2"/>
  <c r="A3893" i="3" l="1"/>
  <c r="D3892" i="3"/>
  <c r="B3892" i="3"/>
  <c r="C3892" i="3"/>
  <c r="A3892" i="2"/>
  <c r="C3892" i="2" s="1"/>
  <c r="B3891" i="2"/>
  <c r="E3891" i="2" s="1" a="1"/>
  <c r="E3891" i="2" s="1"/>
  <c r="D3891" i="2"/>
  <c r="A3894" i="3" l="1"/>
  <c r="D3893" i="3"/>
  <c r="C3893" i="3"/>
  <c r="B3893" i="3"/>
  <c r="A3893" i="2"/>
  <c r="C3893" i="2" s="1"/>
  <c r="B3892" i="2"/>
  <c r="E3892" i="2" s="1" a="1"/>
  <c r="E3892" i="2" s="1"/>
  <c r="D3892" i="2"/>
  <c r="D3894" i="3" l="1"/>
  <c r="A3895" i="3"/>
  <c r="C3894" i="3"/>
  <c r="B3894" i="3"/>
  <c r="A3894" i="2"/>
  <c r="C3894" i="2" s="1"/>
  <c r="B3893" i="2"/>
  <c r="E3893" i="2" s="1" a="1"/>
  <c r="E3893" i="2" s="1"/>
  <c r="D3893" i="2"/>
  <c r="A3896" i="3" l="1"/>
  <c r="D3895" i="3"/>
  <c r="B3895" i="3"/>
  <c r="C3895" i="3"/>
  <c r="A3895" i="2"/>
  <c r="C3895" i="2" s="1"/>
  <c r="B3894" i="2"/>
  <c r="E3894" i="2" s="1" a="1"/>
  <c r="E3894" i="2" s="1"/>
  <c r="D3894" i="2"/>
  <c r="B3896" i="3" l="1"/>
  <c r="C3896" i="3"/>
  <c r="A3897" i="3"/>
  <c r="D3896" i="3"/>
  <c r="A3896" i="2"/>
  <c r="C3896" i="2" s="1"/>
  <c r="D3895" i="2"/>
  <c r="B3895" i="2"/>
  <c r="E3895" i="2" s="1" a="1"/>
  <c r="E3895" i="2" s="1"/>
  <c r="C3897" i="3" l="1"/>
  <c r="A3898" i="3"/>
  <c r="B3897" i="3"/>
  <c r="D3897" i="3"/>
  <c r="A3897" i="2"/>
  <c r="C3897" i="2" s="1"/>
  <c r="D3896" i="2"/>
  <c r="B3896" i="2"/>
  <c r="E3896" i="2" s="1" a="1"/>
  <c r="E3896" i="2" s="1"/>
  <c r="A3899" i="3" l="1"/>
  <c r="D3898" i="3"/>
  <c r="C3898" i="3"/>
  <c r="B3898" i="3"/>
  <c r="A3898" i="2"/>
  <c r="C3898" i="2" s="1"/>
  <c r="B3897" i="2"/>
  <c r="E3897" i="2" s="1" a="1"/>
  <c r="E3897" i="2" s="1"/>
  <c r="D3897" i="2"/>
  <c r="A3900" i="3" l="1"/>
  <c r="D3899" i="3"/>
  <c r="B3899" i="3"/>
  <c r="C3899" i="3"/>
  <c r="A3899" i="2"/>
  <c r="C3899" i="2" s="1"/>
  <c r="B3898" i="2"/>
  <c r="E3898" i="2" s="1" a="1"/>
  <c r="E3898" i="2" s="1"/>
  <c r="D3898" i="2"/>
  <c r="A3901" i="3" l="1"/>
  <c r="D3900" i="3"/>
  <c r="C3900" i="3"/>
  <c r="B3900" i="3"/>
  <c r="A3900" i="2"/>
  <c r="C3900" i="2" s="1"/>
  <c r="D3899" i="2"/>
  <c r="B3899" i="2"/>
  <c r="E3899" i="2" s="1" a="1"/>
  <c r="E3899" i="2" s="1"/>
  <c r="A3902" i="3" l="1"/>
  <c r="B3901" i="3"/>
  <c r="D3901" i="3"/>
  <c r="C3901" i="3"/>
  <c r="A3901" i="2"/>
  <c r="C3901" i="2" s="1"/>
  <c r="B3900" i="2"/>
  <c r="E3900" i="2" s="1" a="1"/>
  <c r="E3900" i="2" s="1"/>
  <c r="D3900" i="2"/>
  <c r="C3902" i="3" l="1"/>
  <c r="B3902" i="3"/>
  <c r="A3903" i="3"/>
  <c r="D3902" i="3"/>
  <c r="A3902" i="2"/>
  <c r="C3902" i="2" s="1"/>
  <c r="D3901" i="2"/>
  <c r="B3901" i="2"/>
  <c r="E3901" i="2" s="1" a="1"/>
  <c r="E3901" i="2" s="1"/>
  <c r="A3904" i="3" l="1"/>
  <c r="D3903" i="3"/>
  <c r="C3903" i="3"/>
  <c r="B3903" i="3"/>
  <c r="A3903" i="2"/>
  <c r="C3903" i="2" s="1"/>
  <c r="B3902" i="2"/>
  <c r="E3902" i="2" s="1" a="1"/>
  <c r="E3902" i="2" s="1"/>
  <c r="D3902" i="2"/>
  <c r="A3905" i="3" l="1"/>
  <c r="D3904" i="3"/>
  <c r="C3904" i="3"/>
  <c r="B3904" i="3"/>
  <c r="A3904" i="2"/>
  <c r="C3904" i="2" s="1"/>
  <c r="B3903" i="2"/>
  <c r="E3903" i="2" s="1" a="1"/>
  <c r="E3903" i="2" s="1"/>
  <c r="D3903" i="2"/>
  <c r="B3905" i="3" l="1"/>
  <c r="D3905" i="3"/>
  <c r="A3906" i="3"/>
  <c r="C3905" i="3"/>
  <c r="A3905" i="2"/>
  <c r="C3905" i="2" s="1"/>
  <c r="B3904" i="2"/>
  <c r="E3904" i="2" s="1" a="1"/>
  <c r="E3904" i="2" s="1"/>
  <c r="D3904" i="2"/>
  <c r="D3906" i="3" l="1"/>
  <c r="A3907" i="3"/>
  <c r="C3906" i="3"/>
  <c r="B3906" i="3"/>
  <c r="A3906" i="2"/>
  <c r="C3906" i="2" s="1"/>
  <c r="B3905" i="2"/>
  <c r="E3905" i="2" s="1" a="1"/>
  <c r="E3905" i="2" s="1"/>
  <c r="D3905" i="2"/>
  <c r="A3908" i="3" l="1"/>
  <c r="D3907" i="3"/>
  <c r="C3907" i="3"/>
  <c r="B3907" i="3"/>
  <c r="A3907" i="2"/>
  <c r="C3907" i="2" s="1"/>
  <c r="D3906" i="2"/>
  <c r="B3906" i="2"/>
  <c r="E3906" i="2" s="1" a="1"/>
  <c r="E3906" i="2" s="1"/>
  <c r="D3908" i="3" l="1"/>
  <c r="C3908" i="3"/>
  <c r="B3908" i="3"/>
  <c r="A3909" i="3"/>
  <c r="A3908" i="2"/>
  <c r="C3908" i="2" s="1"/>
  <c r="B3907" i="2"/>
  <c r="E3907" i="2" s="1" a="1"/>
  <c r="E3907" i="2" s="1"/>
  <c r="D3907" i="2"/>
  <c r="A3910" i="3" l="1"/>
  <c r="D3909" i="3"/>
  <c r="C3909" i="3"/>
  <c r="B3909" i="3"/>
  <c r="A3909" i="2"/>
  <c r="C3909" i="2" s="1"/>
  <c r="B3908" i="2"/>
  <c r="E3908" i="2" s="1" a="1"/>
  <c r="E3908" i="2" s="1"/>
  <c r="D3908" i="2"/>
  <c r="D3910" i="3" l="1"/>
  <c r="C3910" i="3"/>
  <c r="B3910" i="3"/>
  <c r="A3911" i="3"/>
  <c r="A3910" i="2"/>
  <c r="C3910" i="2" s="1"/>
  <c r="D3909" i="2"/>
  <c r="B3909" i="2"/>
  <c r="E3909" i="2" s="1" a="1"/>
  <c r="E3909" i="2" s="1"/>
  <c r="A3912" i="3" l="1"/>
  <c r="D3911" i="3"/>
  <c r="C3911" i="3"/>
  <c r="B3911" i="3"/>
  <c r="A3911" i="2"/>
  <c r="C3911" i="2" s="1"/>
  <c r="B3910" i="2"/>
  <c r="E3910" i="2" s="1" a="1"/>
  <c r="E3910" i="2" s="1"/>
  <c r="D3910" i="2"/>
  <c r="D3912" i="3" l="1"/>
  <c r="A3913" i="3"/>
  <c r="C3912" i="3"/>
  <c r="B3912" i="3"/>
  <c r="A3912" i="2"/>
  <c r="C3912" i="2" s="1"/>
  <c r="D3911" i="2"/>
  <c r="B3911" i="2"/>
  <c r="E3911" i="2" s="1" a="1"/>
  <c r="E3911" i="2" s="1"/>
  <c r="A3914" i="3" l="1"/>
  <c r="C3913" i="3"/>
  <c r="B3913" i="3"/>
  <c r="D3913" i="3"/>
  <c r="A3913" i="2"/>
  <c r="C3913" i="2" s="1"/>
  <c r="B3912" i="2"/>
  <c r="E3912" i="2" s="1" a="1"/>
  <c r="E3912" i="2" s="1"/>
  <c r="D3912" i="2"/>
  <c r="A3915" i="3" l="1"/>
  <c r="D3914" i="3"/>
  <c r="C3914" i="3"/>
  <c r="B3914" i="3"/>
  <c r="A3914" i="2"/>
  <c r="C3914" i="2" s="1"/>
  <c r="D3913" i="2"/>
  <c r="B3913" i="2"/>
  <c r="E3913" i="2" s="1" a="1"/>
  <c r="E3913" i="2" s="1"/>
  <c r="A3916" i="3" l="1"/>
  <c r="D3915" i="3"/>
  <c r="C3915" i="3"/>
  <c r="B3915" i="3"/>
  <c r="A3915" i="2"/>
  <c r="C3915" i="2" s="1"/>
  <c r="B3914" i="2"/>
  <c r="E3914" i="2" s="1" a="1"/>
  <c r="E3914" i="2" s="1"/>
  <c r="D3914" i="2"/>
  <c r="B3916" i="3" l="1"/>
  <c r="A3917" i="3"/>
  <c r="D3916" i="3"/>
  <c r="C3916" i="3"/>
  <c r="A3916" i="2"/>
  <c r="C3916" i="2" s="1"/>
  <c r="B3915" i="2"/>
  <c r="E3915" i="2" s="1" a="1"/>
  <c r="E3915" i="2" s="1"/>
  <c r="D3915" i="2"/>
  <c r="B3917" i="3" l="1"/>
  <c r="A3918" i="3"/>
  <c r="C3917" i="3"/>
  <c r="D3917" i="3"/>
  <c r="A3917" i="2"/>
  <c r="C3917" i="2" s="1"/>
  <c r="D3916" i="2"/>
  <c r="B3916" i="2"/>
  <c r="E3916" i="2" s="1" a="1"/>
  <c r="E3916" i="2" s="1"/>
  <c r="D3918" i="3" l="1"/>
  <c r="C3918" i="3"/>
  <c r="B3918" i="3"/>
  <c r="A3919" i="3"/>
  <c r="A3918" i="2"/>
  <c r="C3918" i="2" s="1"/>
  <c r="B3917" i="2"/>
  <c r="E3917" i="2" s="1" a="1"/>
  <c r="E3917" i="2" s="1"/>
  <c r="D3917" i="2"/>
  <c r="A3920" i="3" l="1"/>
  <c r="D3919" i="3"/>
  <c r="C3919" i="3"/>
  <c r="B3919" i="3"/>
  <c r="A3919" i="2"/>
  <c r="C3919" i="2" s="1"/>
  <c r="B3918" i="2"/>
  <c r="E3918" i="2" s="1" a="1"/>
  <c r="E3918" i="2" s="1"/>
  <c r="D3918" i="2"/>
  <c r="B3920" i="3" l="1"/>
  <c r="A3921" i="3"/>
  <c r="D3920" i="3"/>
  <c r="C3920" i="3"/>
  <c r="A3920" i="2"/>
  <c r="C3920" i="2" s="1"/>
  <c r="D3919" i="2"/>
  <c r="B3919" i="2"/>
  <c r="E3919" i="2" s="1" a="1"/>
  <c r="E3919" i="2" s="1"/>
  <c r="D3921" i="3" l="1"/>
  <c r="C3921" i="3"/>
  <c r="B3921" i="3"/>
  <c r="A3922" i="3"/>
  <c r="A3921" i="2"/>
  <c r="C3921" i="2" s="1"/>
  <c r="B3920" i="2"/>
  <c r="E3920" i="2" s="1" a="1"/>
  <c r="E3920" i="2" s="1"/>
  <c r="D3920" i="2"/>
  <c r="C3922" i="3" l="1"/>
  <c r="B3922" i="3"/>
  <c r="A3923" i="3"/>
  <c r="D3922" i="3"/>
  <c r="A3922" i="2"/>
  <c r="C3922" i="2" s="1"/>
  <c r="D3921" i="2"/>
  <c r="B3921" i="2"/>
  <c r="E3921" i="2" s="1" a="1"/>
  <c r="E3921" i="2" s="1"/>
  <c r="A3924" i="3" l="1"/>
  <c r="D3923" i="3"/>
  <c r="C3923" i="3"/>
  <c r="B3923" i="3"/>
  <c r="A3923" i="2"/>
  <c r="C3923" i="2" s="1"/>
  <c r="B3922" i="2"/>
  <c r="E3922" i="2" s="1" a="1"/>
  <c r="E3922" i="2" s="1"/>
  <c r="D3922" i="2"/>
  <c r="A3925" i="3" l="1"/>
  <c r="D3924" i="3"/>
  <c r="B3924" i="3"/>
  <c r="C3924" i="3"/>
  <c r="A3924" i="2"/>
  <c r="C3924" i="2" s="1"/>
  <c r="D3923" i="2"/>
  <c r="B3923" i="2"/>
  <c r="E3923" i="2" s="1" a="1"/>
  <c r="E3923" i="2" s="1"/>
  <c r="A3926" i="3" l="1"/>
  <c r="B3925" i="3"/>
  <c r="C3925" i="3"/>
  <c r="D3925" i="3"/>
  <c r="A3925" i="2"/>
  <c r="C3925" i="2" s="1"/>
  <c r="B3924" i="2"/>
  <c r="E3924" i="2" s="1" a="1"/>
  <c r="E3924" i="2" s="1"/>
  <c r="D3924" i="2"/>
  <c r="A3927" i="3" l="1"/>
  <c r="D3926" i="3"/>
  <c r="C3926" i="3"/>
  <c r="B3926" i="3"/>
  <c r="A3926" i="2"/>
  <c r="C3926" i="2" s="1"/>
  <c r="D3925" i="2"/>
  <c r="B3925" i="2"/>
  <c r="E3925" i="2" s="1" a="1"/>
  <c r="E3925" i="2" s="1"/>
  <c r="B3927" i="3" l="1"/>
  <c r="A3928" i="3"/>
  <c r="D3927" i="3"/>
  <c r="C3927" i="3"/>
  <c r="A3927" i="2"/>
  <c r="C3927" i="2" s="1"/>
  <c r="D3926" i="2"/>
  <c r="B3926" i="2"/>
  <c r="E3926" i="2" s="1" a="1"/>
  <c r="E3926" i="2" s="1"/>
  <c r="D3928" i="3" l="1"/>
  <c r="C3928" i="3"/>
  <c r="B3928" i="3"/>
  <c r="A3929" i="3"/>
  <c r="A3928" i="2"/>
  <c r="C3928" i="2" s="1"/>
  <c r="B3927" i="2"/>
  <c r="E3927" i="2" s="1" a="1"/>
  <c r="E3927" i="2" s="1"/>
  <c r="D3927" i="2"/>
  <c r="A3930" i="3" l="1"/>
  <c r="D3929" i="3"/>
  <c r="C3929" i="3"/>
  <c r="B3929" i="3"/>
  <c r="A3929" i="2"/>
  <c r="C3929" i="2" s="1"/>
  <c r="D3928" i="2"/>
  <c r="B3928" i="2"/>
  <c r="E3928" i="2" s="1" a="1"/>
  <c r="E3928" i="2" s="1"/>
  <c r="A3931" i="3" l="1"/>
  <c r="D3930" i="3"/>
  <c r="B3930" i="3"/>
  <c r="C3930" i="3"/>
  <c r="A3930" i="2"/>
  <c r="C3930" i="2" s="1"/>
  <c r="D3929" i="2"/>
  <c r="B3929" i="2"/>
  <c r="E3929" i="2" s="1" a="1"/>
  <c r="E3929" i="2" s="1"/>
  <c r="D3931" i="3" l="1"/>
  <c r="C3931" i="3"/>
  <c r="B3931" i="3"/>
  <c r="A3932" i="3"/>
  <c r="A3931" i="2"/>
  <c r="C3931" i="2" s="1"/>
  <c r="B3930" i="2"/>
  <c r="E3930" i="2" s="1" a="1"/>
  <c r="E3930" i="2" s="1"/>
  <c r="D3930" i="2"/>
  <c r="D3932" i="3" l="1"/>
  <c r="C3932" i="3"/>
  <c r="B3932" i="3"/>
  <c r="A3933" i="3"/>
  <c r="A3932" i="2"/>
  <c r="C3932" i="2" s="1"/>
  <c r="D3931" i="2"/>
  <c r="B3931" i="2"/>
  <c r="E3931" i="2" s="1" a="1"/>
  <c r="E3931" i="2" s="1"/>
  <c r="A3934" i="3" l="1"/>
  <c r="C3933" i="3"/>
  <c r="B3933" i="3"/>
  <c r="D3933" i="3"/>
  <c r="A3933" i="2"/>
  <c r="C3933" i="2" s="1"/>
  <c r="D3932" i="2"/>
  <c r="B3932" i="2"/>
  <c r="E3932" i="2" s="1" a="1"/>
  <c r="E3932" i="2" s="1"/>
  <c r="A3935" i="3" l="1"/>
  <c r="D3934" i="3"/>
  <c r="C3934" i="3"/>
  <c r="B3934" i="3"/>
  <c r="A3934" i="2"/>
  <c r="C3934" i="2" s="1"/>
  <c r="D3933" i="2"/>
  <c r="B3933" i="2"/>
  <c r="E3933" i="2" s="1" a="1"/>
  <c r="E3933" i="2" s="1"/>
  <c r="C3935" i="3" l="1"/>
  <c r="B3935" i="3"/>
  <c r="A3936" i="3"/>
  <c r="D3935" i="3"/>
  <c r="A3935" i="2"/>
  <c r="C3935" i="2" s="1"/>
  <c r="D3934" i="2"/>
  <c r="B3934" i="2"/>
  <c r="E3934" i="2" s="1" a="1"/>
  <c r="E3934" i="2" s="1"/>
  <c r="B3936" i="3" l="1"/>
  <c r="A3937" i="3"/>
  <c r="D3936" i="3"/>
  <c r="C3936" i="3"/>
  <c r="A3936" i="2"/>
  <c r="C3936" i="2" s="1"/>
  <c r="D3935" i="2"/>
  <c r="B3935" i="2"/>
  <c r="E3935" i="2" s="1" a="1"/>
  <c r="E3935" i="2" s="1"/>
  <c r="A3938" i="3" l="1"/>
  <c r="D3937" i="3"/>
  <c r="C3937" i="3"/>
  <c r="B3937" i="3"/>
  <c r="A3937" i="2"/>
  <c r="C3937" i="2" s="1"/>
  <c r="D3936" i="2"/>
  <c r="B3936" i="2"/>
  <c r="E3936" i="2" s="1" a="1"/>
  <c r="E3936" i="2" s="1"/>
  <c r="B3938" i="3" l="1"/>
  <c r="A3939" i="3"/>
  <c r="D3938" i="3"/>
  <c r="C3938" i="3"/>
  <c r="A3938" i="2"/>
  <c r="C3938" i="2" s="1"/>
  <c r="B3937" i="2"/>
  <c r="E3937" i="2" s="1" a="1"/>
  <c r="E3937" i="2" s="1"/>
  <c r="D3937" i="2"/>
  <c r="A3940" i="3" l="1"/>
  <c r="D3939" i="3"/>
  <c r="C3939" i="3"/>
  <c r="B3939" i="3"/>
  <c r="A3939" i="2"/>
  <c r="C3939" i="2" s="1"/>
  <c r="B3938" i="2"/>
  <c r="E3938" i="2" s="1" a="1"/>
  <c r="E3938" i="2" s="1"/>
  <c r="D3938" i="2"/>
  <c r="A3941" i="3" l="1"/>
  <c r="D3940" i="3"/>
  <c r="C3940" i="3"/>
  <c r="B3940" i="3"/>
  <c r="A3940" i="2"/>
  <c r="C3940" i="2" s="1"/>
  <c r="D3939" i="2"/>
  <c r="B3939" i="2"/>
  <c r="E3939" i="2" s="1" a="1"/>
  <c r="E3939" i="2" s="1"/>
  <c r="D3941" i="3" l="1"/>
  <c r="C3941" i="3"/>
  <c r="B3941" i="3"/>
  <c r="A3942" i="3"/>
  <c r="A3941" i="2"/>
  <c r="C3941" i="2" s="1"/>
  <c r="B3940" i="2"/>
  <c r="E3940" i="2" s="1" a="1"/>
  <c r="E3940" i="2" s="1"/>
  <c r="D3940" i="2"/>
  <c r="D3942" i="3" l="1"/>
  <c r="C3942" i="3"/>
  <c r="B3942" i="3"/>
  <c r="A3943" i="3"/>
  <c r="A3942" i="2"/>
  <c r="C3942" i="2" s="1"/>
  <c r="B3941" i="2"/>
  <c r="E3941" i="2" s="1" a="1"/>
  <c r="E3941" i="2" s="1"/>
  <c r="D3941" i="2"/>
  <c r="D3943" i="3" l="1"/>
  <c r="C3943" i="3"/>
  <c r="B3943" i="3"/>
  <c r="A3944" i="3"/>
  <c r="A3943" i="2"/>
  <c r="C3943" i="2" s="1"/>
  <c r="B3942" i="2"/>
  <c r="E3942" i="2" s="1" a="1"/>
  <c r="E3942" i="2" s="1"/>
  <c r="D3942" i="2"/>
  <c r="A3945" i="3" l="1"/>
  <c r="D3944" i="3"/>
  <c r="B3944" i="3"/>
  <c r="C3944" i="3"/>
  <c r="A3944" i="2"/>
  <c r="C3944" i="2" s="1"/>
  <c r="B3943" i="2"/>
  <c r="E3943" i="2" s="1" a="1"/>
  <c r="E3943" i="2" s="1"/>
  <c r="D3943" i="2"/>
  <c r="A3946" i="3" l="1"/>
  <c r="C3945" i="3"/>
  <c r="D3945" i="3"/>
  <c r="B3945" i="3"/>
  <c r="A3945" i="2"/>
  <c r="C3945" i="2" s="1"/>
  <c r="B3944" i="2"/>
  <c r="E3944" i="2" s="1" a="1"/>
  <c r="E3944" i="2" s="1"/>
  <c r="D3944" i="2"/>
  <c r="A3947" i="3" l="1"/>
  <c r="D3946" i="3"/>
  <c r="C3946" i="3"/>
  <c r="B3946" i="3"/>
  <c r="A3946" i="2"/>
  <c r="C3946" i="2" s="1"/>
  <c r="D3945" i="2"/>
  <c r="B3945" i="2"/>
  <c r="E3945" i="2" s="1" a="1"/>
  <c r="E3945" i="2" s="1"/>
  <c r="A3948" i="3" l="1"/>
  <c r="D3947" i="3"/>
  <c r="C3947" i="3"/>
  <c r="B3947" i="3"/>
  <c r="A3947" i="2"/>
  <c r="C3947" i="2" s="1"/>
  <c r="D3946" i="2"/>
  <c r="B3946" i="2"/>
  <c r="E3946" i="2" s="1" a="1"/>
  <c r="E3946" i="2" s="1"/>
  <c r="A3949" i="3" l="1"/>
  <c r="D3948" i="3"/>
  <c r="B3948" i="3"/>
  <c r="C3948" i="3"/>
  <c r="A3948" i="2"/>
  <c r="C3948" i="2" s="1"/>
  <c r="B3947" i="2"/>
  <c r="E3947" i="2" s="1" a="1"/>
  <c r="E3947" i="2" s="1"/>
  <c r="D3947" i="2"/>
  <c r="A3950" i="3" l="1"/>
  <c r="D3949" i="3"/>
  <c r="B3949" i="3"/>
  <c r="C3949" i="3"/>
  <c r="A3949" i="2"/>
  <c r="C3949" i="2" s="1"/>
  <c r="B3948" i="2"/>
  <c r="E3948" i="2" s="1" a="1"/>
  <c r="E3948" i="2" s="1"/>
  <c r="D3948" i="2"/>
  <c r="A3951" i="3" l="1"/>
  <c r="C3950" i="3"/>
  <c r="D3950" i="3"/>
  <c r="B3950" i="3"/>
  <c r="A3950" i="2"/>
  <c r="C3950" i="2" s="1"/>
  <c r="D3949" i="2"/>
  <c r="B3949" i="2"/>
  <c r="E3949" i="2" s="1" a="1"/>
  <c r="E3949" i="2" s="1"/>
  <c r="C3951" i="3" l="1"/>
  <c r="A3952" i="3"/>
  <c r="D3951" i="3"/>
  <c r="B3951" i="3"/>
  <c r="A3951" i="2"/>
  <c r="C3951" i="2" s="1"/>
  <c r="B3950" i="2"/>
  <c r="E3950" i="2" s="1" a="1"/>
  <c r="E3950" i="2" s="1"/>
  <c r="D3950" i="2"/>
  <c r="D3952" i="3" l="1"/>
  <c r="B3952" i="3"/>
  <c r="A3953" i="3"/>
  <c r="C3952" i="3"/>
  <c r="A3952" i="2"/>
  <c r="C3952" i="2" s="1"/>
  <c r="D3951" i="2"/>
  <c r="B3951" i="2"/>
  <c r="E3951" i="2" s="1" a="1"/>
  <c r="E3951" i="2" s="1"/>
  <c r="A3954" i="3" l="1"/>
  <c r="D3953" i="3"/>
  <c r="C3953" i="3"/>
  <c r="B3953" i="3"/>
  <c r="A3953" i="2"/>
  <c r="C3953" i="2" s="1"/>
  <c r="B3952" i="2"/>
  <c r="E3952" i="2" s="1" a="1"/>
  <c r="E3952" i="2" s="1"/>
  <c r="D3952" i="2"/>
  <c r="A3955" i="3" l="1"/>
  <c r="D3954" i="3"/>
  <c r="C3954" i="3"/>
  <c r="B3954" i="3"/>
  <c r="A3954" i="2"/>
  <c r="C3954" i="2" s="1"/>
  <c r="B3953" i="2"/>
  <c r="E3953" i="2" s="1" a="1"/>
  <c r="E3953" i="2" s="1"/>
  <c r="D3953" i="2"/>
  <c r="B3955" i="3" l="1"/>
  <c r="C3955" i="3"/>
  <c r="A3956" i="3"/>
  <c r="D3955" i="3"/>
  <c r="A3955" i="2"/>
  <c r="C3955" i="2" s="1"/>
  <c r="B3954" i="2"/>
  <c r="E3954" i="2" s="1" a="1"/>
  <c r="E3954" i="2" s="1"/>
  <c r="D3954" i="2"/>
  <c r="A3957" i="3" l="1"/>
  <c r="D3956" i="3"/>
  <c r="B3956" i="3"/>
  <c r="C3956" i="3"/>
  <c r="A3956" i="2"/>
  <c r="C3956" i="2" s="1"/>
  <c r="D3955" i="2"/>
  <c r="B3955" i="2"/>
  <c r="E3955" i="2" s="1" a="1"/>
  <c r="E3955" i="2" s="1"/>
  <c r="C3957" i="3" l="1"/>
  <c r="B3957" i="3"/>
  <c r="A3958" i="3"/>
  <c r="D3957" i="3"/>
  <c r="A3957" i="2"/>
  <c r="C3957" i="2" s="1"/>
  <c r="D3956" i="2"/>
  <c r="B3956" i="2"/>
  <c r="E3956" i="2" s="1" a="1"/>
  <c r="E3956" i="2" s="1"/>
  <c r="C3958" i="3" l="1"/>
  <c r="A3959" i="3"/>
  <c r="D3958" i="3"/>
  <c r="B3958" i="3"/>
  <c r="A3958" i="2"/>
  <c r="C3958" i="2" s="1"/>
  <c r="B3957" i="2"/>
  <c r="E3957" i="2" s="1" a="1"/>
  <c r="E3957" i="2" s="1"/>
  <c r="D3957" i="2"/>
  <c r="A3960" i="3" l="1"/>
  <c r="D3959" i="3"/>
  <c r="C3959" i="3"/>
  <c r="B3959" i="3"/>
  <c r="A3959" i="2"/>
  <c r="C3959" i="2" s="1"/>
  <c r="D3958" i="2"/>
  <c r="B3958" i="2"/>
  <c r="E3958" i="2" s="1" a="1"/>
  <c r="E3958" i="2" s="1"/>
  <c r="D3960" i="3" l="1"/>
  <c r="C3960" i="3"/>
  <c r="B3960" i="3"/>
  <c r="A3961" i="3"/>
  <c r="A3960" i="2"/>
  <c r="C3960" i="2" s="1"/>
  <c r="D3959" i="2"/>
  <c r="B3959" i="2"/>
  <c r="E3959" i="2" s="1" a="1"/>
  <c r="E3959" i="2" s="1"/>
  <c r="D3961" i="3" l="1"/>
  <c r="C3961" i="3"/>
  <c r="B3961" i="3"/>
  <c r="A3962" i="3"/>
  <c r="A3961" i="2"/>
  <c r="C3961" i="2" s="1"/>
  <c r="B3960" i="2"/>
  <c r="E3960" i="2" s="1" a="1"/>
  <c r="E3960" i="2" s="1"/>
  <c r="D3960" i="2"/>
  <c r="A3963" i="3" l="1"/>
  <c r="D3962" i="3"/>
  <c r="C3962" i="3"/>
  <c r="B3962" i="3"/>
  <c r="A3962" i="2"/>
  <c r="C3962" i="2" s="1"/>
  <c r="D3961" i="2"/>
  <c r="B3961" i="2"/>
  <c r="E3961" i="2" s="1" a="1"/>
  <c r="E3961" i="2" s="1"/>
  <c r="C3963" i="3" l="1"/>
  <c r="A3964" i="3"/>
  <c r="B3963" i="3"/>
  <c r="D3963" i="3"/>
  <c r="A3963" i="2"/>
  <c r="C3963" i="2" s="1"/>
  <c r="B3962" i="2"/>
  <c r="E3962" i="2" s="1" a="1"/>
  <c r="E3962" i="2" s="1"/>
  <c r="D3962" i="2"/>
  <c r="A3965" i="3" l="1"/>
  <c r="D3964" i="3"/>
  <c r="B3964" i="3"/>
  <c r="C3964" i="3"/>
  <c r="A3964" i="2"/>
  <c r="C3964" i="2" s="1"/>
  <c r="D3963" i="2"/>
  <c r="B3963" i="2"/>
  <c r="E3963" i="2" s="1" a="1"/>
  <c r="E3963" i="2" s="1"/>
  <c r="B3965" i="3" l="1"/>
  <c r="A3966" i="3"/>
  <c r="D3965" i="3"/>
  <c r="C3965" i="3"/>
  <c r="A3965" i="2"/>
  <c r="C3965" i="2" s="1"/>
  <c r="B3964" i="2"/>
  <c r="E3964" i="2" s="1" a="1"/>
  <c r="E3964" i="2" s="1"/>
  <c r="D3964" i="2"/>
  <c r="C3966" i="3" l="1"/>
  <c r="B3966" i="3"/>
  <c r="A3967" i="3"/>
  <c r="D3966" i="3"/>
  <c r="A3966" i="2"/>
  <c r="C3966" i="2" s="1"/>
  <c r="B3965" i="2"/>
  <c r="E3965" i="2" s="1" a="1"/>
  <c r="E3965" i="2" s="1"/>
  <c r="D3965" i="2"/>
  <c r="A3968" i="3" l="1"/>
  <c r="D3967" i="3"/>
  <c r="B3967" i="3"/>
  <c r="C3967" i="3"/>
  <c r="A3967" i="2"/>
  <c r="C3967" i="2" s="1"/>
  <c r="D3966" i="2"/>
  <c r="B3966" i="2"/>
  <c r="E3966" i="2" s="1" a="1"/>
  <c r="E3966" i="2" s="1"/>
  <c r="B3968" i="3" l="1"/>
  <c r="A3969" i="3"/>
  <c r="C3968" i="3"/>
  <c r="D3968" i="3"/>
  <c r="A3968" i="2"/>
  <c r="C3968" i="2" s="1"/>
  <c r="B3967" i="2"/>
  <c r="E3967" i="2" s="1" a="1"/>
  <c r="E3967" i="2" s="1"/>
  <c r="D3967" i="2"/>
  <c r="A3970" i="3" l="1"/>
  <c r="D3969" i="3"/>
  <c r="B3969" i="3"/>
  <c r="C3969" i="3"/>
  <c r="A3969" i="2"/>
  <c r="C3969" i="2" s="1"/>
  <c r="B3968" i="2"/>
  <c r="E3968" i="2" s="1" a="1"/>
  <c r="E3968" i="2" s="1"/>
  <c r="D3968" i="2"/>
  <c r="B3970" i="3" l="1"/>
  <c r="A3971" i="3"/>
  <c r="D3970" i="3"/>
  <c r="C3970" i="3"/>
  <c r="A3970" i="2"/>
  <c r="C3970" i="2" s="1"/>
  <c r="D3969" i="2"/>
  <c r="B3969" i="2"/>
  <c r="E3969" i="2" s="1" a="1"/>
  <c r="E3969" i="2" s="1"/>
  <c r="A3972" i="3" l="1"/>
  <c r="D3971" i="3"/>
  <c r="B3971" i="3"/>
  <c r="C3971" i="3"/>
  <c r="A3971" i="2"/>
  <c r="C3971" i="2" s="1"/>
  <c r="B3970" i="2"/>
  <c r="E3970" i="2" s="1" a="1"/>
  <c r="E3970" i="2" s="1"/>
  <c r="D3970" i="2"/>
  <c r="B3972" i="3" l="1"/>
  <c r="A3973" i="3"/>
  <c r="D3972" i="3"/>
  <c r="C3972" i="3"/>
  <c r="A3972" i="2"/>
  <c r="C3972" i="2" s="1"/>
  <c r="D3971" i="2"/>
  <c r="B3971" i="2"/>
  <c r="E3971" i="2" s="1" a="1"/>
  <c r="E3971" i="2" s="1"/>
  <c r="C3973" i="3" l="1"/>
  <c r="A3974" i="3"/>
  <c r="D3973" i="3"/>
  <c r="B3973" i="3"/>
  <c r="A3973" i="2"/>
  <c r="C3973" i="2" s="1"/>
  <c r="B3972" i="2"/>
  <c r="E3972" i="2" s="1" a="1"/>
  <c r="E3972" i="2" s="1"/>
  <c r="D3972" i="2"/>
  <c r="A3975" i="3" l="1"/>
  <c r="D3974" i="3"/>
  <c r="C3974" i="3"/>
  <c r="B3974" i="3"/>
  <c r="A3974" i="2"/>
  <c r="C3974" i="2" s="1"/>
  <c r="D3973" i="2"/>
  <c r="B3973" i="2"/>
  <c r="E3973" i="2" s="1" a="1"/>
  <c r="E3973" i="2" s="1"/>
  <c r="B3975" i="3" l="1"/>
  <c r="C3975" i="3"/>
  <c r="A3976" i="3"/>
  <c r="D3975" i="3"/>
  <c r="A3975" i="2"/>
  <c r="C3975" i="2" s="1"/>
  <c r="B3974" i="2"/>
  <c r="E3974" i="2" s="1" a="1"/>
  <c r="E3974" i="2" s="1"/>
  <c r="D3974" i="2"/>
  <c r="A3977" i="3" l="1"/>
  <c r="D3976" i="3"/>
  <c r="C3976" i="3"/>
  <c r="B3976" i="3"/>
  <c r="A3976" i="2"/>
  <c r="C3976" i="2" s="1"/>
  <c r="D3975" i="2"/>
  <c r="B3975" i="2"/>
  <c r="E3975" i="2" s="1" a="1"/>
  <c r="E3975" i="2" s="1"/>
  <c r="A3978" i="3" l="1"/>
  <c r="D3977" i="3"/>
  <c r="C3977" i="3"/>
  <c r="B3977" i="3"/>
  <c r="A3977" i="2"/>
  <c r="C3977" i="2" s="1"/>
  <c r="D3976" i="2"/>
  <c r="B3976" i="2"/>
  <c r="E3976" i="2" s="1" a="1"/>
  <c r="E3976" i="2" s="1"/>
  <c r="C3978" i="3" l="1"/>
  <c r="A3979" i="3"/>
  <c r="B3978" i="3"/>
  <c r="D3978" i="3"/>
  <c r="A3978" i="2"/>
  <c r="C3978" i="2" s="1"/>
  <c r="B3977" i="2"/>
  <c r="E3977" i="2" s="1" a="1"/>
  <c r="E3977" i="2" s="1"/>
  <c r="D3977" i="2"/>
  <c r="A3980" i="3" l="1"/>
  <c r="D3979" i="3"/>
  <c r="C3979" i="3"/>
  <c r="B3979" i="3"/>
  <c r="A3979" i="2"/>
  <c r="C3979" i="2" s="1"/>
  <c r="D3978" i="2"/>
  <c r="B3978" i="2"/>
  <c r="E3978" i="2" s="1" a="1"/>
  <c r="E3978" i="2" s="1"/>
  <c r="B3980" i="3" l="1"/>
  <c r="A3981" i="3"/>
  <c r="D3980" i="3"/>
  <c r="C3980" i="3"/>
  <c r="A3980" i="2"/>
  <c r="C3980" i="2" s="1"/>
  <c r="D3979" i="2"/>
  <c r="B3979" i="2"/>
  <c r="E3979" i="2" s="1" a="1"/>
  <c r="E3979" i="2" s="1"/>
  <c r="A3982" i="3" l="1"/>
  <c r="D3981" i="3"/>
  <c r="C3981" i="3"/>
  <c r="B3981" i="3"/>
  <c r="A3981" i="2"/>
  <c r="C3981" i="2" s="1"/>
  <c r="B3980" i="2"/>
  <c r="E3980" i="2" s="1" a="1"/>
  <c r="E3980" i="2" s="1"/>
  <c r="D3980" i="2"/>
  <c r="A3983" i="3" l="1"/>
  <c r="D3982" i="3"/>
  <c r="C3982" i="3"/>
  <c r="B3982" i="3"/>
  <c r="A3982" i="2"/>
  <c r="C3982" i="2" s="1"/>
  <c r="B3981" i="2"/>
  <c r="E3981" i="2" s="1" a="1"/>
  <c r="E3981" i="2" s="1"/>
  <c r="D3981" i="2"/>
  <c r="D3983" i="3" l="1"/>
  <c r="C3983" i="3"/>
  <c r="B3983" i="3"/>
  <c r="A3984" i="3"/>
  <c r="A3983" i="2"/>
  <c r="C3983" i="2" s="1"/>
  <c r="B3982" i="2"/>
  <c r="E3982" i="2" s="1" a="1"/>
  <c r="E3982" i="2" s="1"/>
  <c r="D3982" i="2"/>
  <c r="A3985" i="3" l="1"/>
  <c r="D3984" i="3"/>
  <c r="B3984" i="3"/>
  <c r="C3984" i="3"/>
  <c r="A3984" i="2"/>
  <c r="C3984" i="2" s="1"/>
  <c r="D3983" i="2"/>
  <c r="B3983" i="2"/>
  <c r="E3983" i="2" s="1" a="1"/>
  <c r="E3983" i="2" s="1"/>
  <c r="B3985" i="3" l="1"/>
  <c r="D3985" i="3"/>
  <c r="A3986" i="3"/>
  <c r="C3985" i="3"/>
  <c r="A3985" i="2"/>
  <c r="C3985" i="2" s="1"/>
  <c r="B3984" i="2"/>
  <c r="E3984" i="2" s="1" a="1"/>
  <c r="E3984" i="2" s="1"/>
  <c r="D3984" i="2"/>
  <c r="D3986" i="3" l="1"/>
  <c r="C3986" i="3"/>
  <c r="A3987" i="3"/>
  <c r="B3986" i="3"/>
  <c r="A3986" i="2"/>
  <c r="C3986" i="2" s="1"/>
  <c r="D3985" i="2"/>
  <c r="B3985" i="2"/>
  <c r="E3985" i="2" s="1" a="1"/>
  <c r="E3985" i="2" s="1"/>
  <c r="A3988" i="3" l="1"/>
  <c r="D3987" i="3"/>
  <c r="C3987" i="3"/>
  <c r="B3987" i="3"/>
  <c r="A3987" i="2"/>
  <c r="C3987" i="2" s="1"/>
  <c r="D3986" i="2"/>
  <c r="B3986" i="2"/>
  <c r="E3986" i="2" s="1" a="1"/>
  <c r="E3986" i="2" s="1"/>
  <c r="A3989" i="3" l="1"/>
  <c r="C3988" i="3"/>
  <c r="B3988" i="3"/>
  <c r="D3988" i="3"/>
  <c r="A3988" i="2"/>
  <c r="C3988" i="2" s="1"/>
  <c r="B3987" i="2"/>
  <c r="E3987" i="2" s="1" a="1"/>
  <c r="E3987" i="2" s="1"/>
  <c r="D3987" i="2"/>
  <c r="A3990" i="3" l="1"/>
  <c r="D3989" i="3"/>
  <c r="C3989" i="3"/>
  <c r="B3989" i="3"/>
  <c r="A3989" i="2"/>
  <c r="C3989" i="2" s="1"/>
  <c r="B3988" i="2"/>
  <c r="E3988" i="2" s="1" a="1"/>
  <c r="E3988" i="2" s="1"/>
  <c r="D3988" i="2"/>
  <c r="B3990" i="3" l="1"/>
  <c r="A3991" i="3"/>
  <c r="D3990" i="3"/>
  <c r="C3990" i="3"/>
  <c r="A3990" i="2"/>
  <c r="C3990" i="2" s="1"/>
  <c r="D3989" i="2"/>
  <c r="B3989" i="2"/>
  <c r="E3989" i="2" s="1" a="1"/>
  <c r="E3989" i="2" s="1"/>
  <c r="C3991" i="3" l="1"/>
  <c r="B3991" i="3"/>
  <c r="A3992" i="3"/>
  <c r="D3991" i="3"/>
  <c r="A3991" i="2"/>
  <c r="C3991" i="2" s="1"/>
  <c r="B3990" i="2"/>
  <c r="E3990" i="2" s="1" a="1"/>
  <c r="E3990" i="2" s="1"/>
  <c r="D3990" i="2"/>
  <c r="B3992" i="3" l="1"/>
  <c r="D3992" i="3"/>
  <c r="C3992" i="3"/>
  <c r="A3993" i="3"/>
  <c r="A3992" i="2"/>
  <c r="C3992" i="2" s="1"/>
  <c r="B3991" i="2"/>
  <c r="E3991" i="2" s="1" a="1"/>
  <c r="E3991" i="2" s="1"/>
  <c r="D3991" i="2"/>
  <c r="A3994" i="3" l="1"/>
  <c r="D3993" i="3"/>
  <c r="C3993" i="3"/>
  <c r="B3993" i="3"/>
  <c r="A3993" i="2"/>
  <c r="C3993" i="2" s="1"/>
  <c r="B3992" i="2"/>
  <c r="E3992" i="2" s="1" a="1"/>
  <c r="E3992" i="2" s="1"/>
  <c r="D3992" i="2"/>
  <c r="A3995" i="3" l="1"/>
  <c r="D3994" i="3"/>
  <c r="C3994" i="3"/>
  <c r="B3994" i="3"/>
  <c r="A3994" i="2"/>
  <c r="C3994" i="2" s="1"/>
  <c r="B3993" i="2"/>
  <c r="E3993" i="2" s="1" a="1"/>
  <c r="E3993" i="2" s="1"/>
  <c r="D3993" i="2"/>
  <c r="B3995" i="3" l="1"/>
  <c r="A3996" i="3"/>
  <c r="D3995" i="3"/>
  <c r="C3995" i="3"/>
  <c r="A3995" i="2"/>
  <c r="C3995" i="2" s="1"/>
  <c r="B3994" i="2"/>
  <c r="E3994" i="2" s="1" a="1"/>
  <c r="E3994" i="2" s="1"/>
  <c r="D3994" i="2"/>
  <c r="C3996" i="3" l="1"/>
  <c r="B3996" i="3"/>
  <c r="A3997" i="3"/>
  <c r="D3996" i="3"/>
  <c r="A3996" i="2"/>
  <c r="C3996" i="2" s="1"/>
  <c r="D3995" i="2"/>
  <c r="B3995" i="2"/>
  <c r="E3995" i="2" s="1" a="1"/>
  <c r="E3995" i="2" s="1"/>
  <c r="C3997" i="3" l="1"/>
  <c r="B3997" i="3"/>
  <c r="A3998" i="3"/>
  <c r="D3997" i="3"/>
  <c r="A3997" i="2"/>
  <c r="C3997" i="2" s="1"/>
  <c r="D3996" i="2"/>
  <c r="B3996" i="2"/>
  <c r="E3996" i="2" s="1" a="1"/>
  <c r="E3996" i="2" s="1"/>
  <c r="D3998" i="3" l="1"/>
  <c r="C3998" i="3"/>
  <c r="A3999" i="3"/>
  <c r="B3998" i="3"/>
  <c r="A3998" i="2"/>
  <c r="C3998" i="2" s="1"/>
  <c r="B3997" i="2"/>
  <c r="E3997" i="2" s="1" a="1"/>
  <c r="E3997" i="2" s="1"/>
  <c r="D3997" i="2"/>
  <c r="A4000" i="3" l="1"/>
  <c r="D3999" i="3"/>
  <c r="C3999" i="3"/>
  <c r="B3999" i="3"/>
  <c r="A3999" i="2"/>
  <c r="C3999" i="2" s="1"/>
  <c r="B3998" i="2"/>
  <c r="E3998" i="2" s="1" a="1"/>
  <c r="E3998" i="2" s="1"/>
  <c r="D3998" i="2"/>
  <c r="B4000" i="3" l="1"/>
  <c r="A4001" i="3"/>
  <c r="D4000" i="3"/>
  <c r="C4000" i="3"/>
  <c r="A4000" i="2"/>
  <c r="C4000" i="2" s="1"/>
  <c r="D3999" i="2"/>
  <c r="B3999" i="2"/>
  <c r="E3999" i="2" s="1" a="1"/>
  <c r="E3999" i="2" s="1"/>
  <c r="D4001" i="3" l="1"/>
  <c r="C4001" i="3"/>
  <c r="B4001" i="3"/>
  <c r="A4002" i="3"/>
  <c r="A4001" i="2"/>
  <c r="C4001" i="2" s="1"/>
  <c r="B4000" i="2"/>
  <c r="E4000" i="2" s="1" a="1"/>
  <c r="E4000" i="2" s="1"/>
  <c r="D4000" i="2"/>
  <c r="A4003" i="3" l="1"/>
  <c r="D4002" i="3"/>
  <c r="C4002" i="3"/>
  <c r="B4002" i="3"/>
  <c r="A4002" i="2"/>
  <c r="C4002" i="2" s="1"/>
  <c r="D4001" i="2"/>
  <c r="B4001" i="2"/>
  <c r="E4001" i="2" s="1" a="1"/>
  <c r="E4001" i="2" s="1"/>
  <c r="A4004" i="3" l="1"/>
  <c r="D4003" i="3"/>
  <c r="B4003" i="3"/>
  <c r="C4003" i="3"/>
  <c r="A4003" i="2"/>
  <c r="C4003" i="2" s="1"/>
  <c r="B4002" i="2"/>
  <c r="E4002" i="2" s="1" a="1"/>
  <c r="E4002" i="2" s="1"/>
  <c r="D4002" i="2"/>
  <c r="A4005" i="3" l="1"/>
  <c r="D4004" i="3"/>
  <c r="C4004" i="3"/>
  <c r="B4004" i="3"/>
  <c r="A4004" i="2"/>
  <c r="C4004" i="2" s="1"/>
  <c r="B4003" i="2"/>
  <c r="E4003" i="2" s="1" a="1"/>
  <c r="E4003" i="2" s="1"/>
  <c r="D4003" i="2"/>
  <c r="B4005" i="3" l="1"/>
  <c r="A4006" i="3"/>
  <c r="D4005" i="3"/>
  <c r="C4005" i="3"/>
  <c r="A4005" i="2"/>
  <c r="C4005" i="2" s="1"/>
  <c r="B4004" i="2"/>
  <c r="E4004" i="2" s="1" a="1"/>
  <c r="E4004" i="2" s="1"/>
  <c r="D4004" i="2"/>
  <c r="A4007" i="3" l="1"/>
  <c r="D4006" i="3"/>
  <c r="C4006" i="3"/>
  <c r="B4006" i="3"/>
  <c r="A4006" i="2"/>
  <c r="C4006" i="2" s="1"/>
  <c r="B4005" i="2"/>
  <c r="E4005" i="2" s="1" a="1"/>
  <c r="E4005" i="2" s="1"/>
  <c r="D4005" i="2"/>
  <c r="C4007" i="3" l="1"/>
  <c r="B4007" i="3"/>
  <c r="A4008" i="3"/>
  <c r="D4007" i="3"/>
  <c r="A4007" i="2"/>
  <c r="C4007" i="2" s="1"/>
  <c r="D4006" i="2"/>
  <c r="B4006" i="2"/>
  <c r="E4006" i="2" s="1" a="1"/>
  <c r="E4006" i="2" s="1"/>
  <c r="A4009" i="3" l="1"/>
  <c r="D4008" i="3"/>
  <c r="C4008" i="3"/>
  <c r="B4008" i="3"/>
  <c r="A4008" i="2"/>
  <c r="C4008" i="2" s="1"/>
  <c r="B4007" i="2"/>
  <c r="E4007" i="2" s="1" a="1"/>
  <c r="E4007" i="2" s="1"/>
  <c r="D4007" i="2"/>
  <c r="A4010" i="3" l="1"/>
  <c r="D4009" i="3"/>
  <c r="C4009" i="3"/>
  <c r="B4009" i="3"/>
  <c r="A4009" i="2"/>
  <c r="C4009" i="2" s="1"/>
  <c r="B4008" i="2"/>
  <c r="E4008" i="2" s="1" a="1"/>
  <c r="E4008" i="2" s="1"/>
  <c r="D4008" i="2"/>
  <c r="B4010" i="3" l="1"/>
  <c r="D4010" i="3"/>
  <c r="A4011" i="3"/>
  <c r="C4010" i="3"/>
  <c r="A4010" i="2"/>
  <c r="C4010" i="2" s="1"/>
  <c r="D4009" i="2"/>
  <c r="B4009" i="2"/>
  <c r="E4009" i="2" s="1" a="1"/>
  <c r="E4009" i="2" s="1"/>
  <c r="A4012" i="3" l="1"/>
  <c r="D4011" i="3"/>
  <c r="B4011" i="3"/>
  <c r="C4011" i="3"/>
  <c r="A4011" i="2"/>
  <c r="C4011" i="2" s="1"/>
  <c r="B4010" i="2"/>
  <c r="E4010" i="2" s="1" a="1"/>
  <c r="E4010" i="2" s="1"/>
  <c r="D4010" i="2"/>
  <c r="A4013" i="3" l="1"/>
  <c r="D4012" i="3"/>
  <c r="C4012" i="3"/>
  <c r="B4012" i="3"/>
  <c r="A4012" i="2"/>
  <c r="C4012" i="2" s="1"/>
  <c r="D4011" i="2"/>
  <c r="B4011" i="2"/>
  <c r="E4011" i="2" s="1" a="1"/>
  <c r="E4011" i="2" s="1"/>
  <c r="B4013" i="3" l="1"/>
  <c r="A4014" i="3"/>
  <c r="D4013" i="3"/>
  <c r="C4013" i="3"/>
  <c r="A4013" i="2"/>
  <c r="C4013" i="2" s="1"/>
  <c r="B4012" i="2"/>
  <c r="E4012" i="2" s="1" a="1"/>
  <c r="E4012" i="2" s="1"/>
  <c r="D4012" i="2"/>
  <c r="A4015" i="3" l="1"/>
  <c r="D4014" i="3"/>
  <c r="B4014" i="3"/>
  <c r="C4014" i="3"/>
  <c r="A4014" i="2"/>
  <c r="C4014" i="2" s="1"/>
  <c r="D4013" i="2"/>
  <c r="B4013" i="2"/>
  <c r="E4013" i="2" s="1" a="1"/>
  <c r="E4013" i="2" s="1"/>
  <c r="B4015" i="3" l="1"/>
  <c r="A4016" i="3"/>
  <c r="D4015" i="3"/>
  <c r="C4015" i="3"/>
  <c r="A4015" i="2"/>
  <c r="C4015" i="2" s="1"/>
  <c r="B4014" i="2"/>
  <c r="E4014" i="2" s="1" a="1"/>
  <c r="E4014" i="2" s="1"/>
  <c r="D4014" i="2"/>
  <c r="D4016" i="3" l="1"/>
  <c r="C4016" i="3"/>
  <c r="B4016" i="3"/>
  <c r="A4017" i="3"/>
  <c r="A4016" i="2"/>
  <c r="C4016" i="2" s="1"/>
  <c r="B4015" i="2"/>
  <c r="E4015" i="2" s="1" a="1"/>
  <c r="E4015" i="2" s="1"/>
  <c r="D4015" i="2"/>
  <c r="A4018" i="3" l="1"/>
  <c r="D4017" i="3"/>
  <c r="C4017" i="3"/>
  <c r="B4017" i="3"/>
  <c r="A4017" i="2"/>
  <c r="C4017" i="2" s="1"/>
  <c r="D4016" i="2"/>
  <c r="B4016" i="2"/>
  <c r="E4016" i="2" s="1" a="1"/>
  <c r="E4016" i="2" s="1"/>
  <c r="A4019" i="3" l="1"/>
  <c r="D4018" i="3"/>
  <c r="C4018" i="3"/>
  <c r="B4018" i="3"/>
  <c r="A4018" i="2"/>
  <c r="C4018" i="2" s="1"/>
  <c r="B4017" i="2"/>
  <c r="E4017" i="2" s="1" a="1"/>
  <c r="E4017" i="2" s="1"/>
  <c r="D4017" i="2"/>
  <c r="A4020" i="3" l="1"/>
  <c r="D4019" i="3"/>
  <c r="C4019" i="3"/>
  <c r="B4019" i="3"/>
  <c r="A4019" i="2"/>
  <c r="C4019" i="2" s="1"/>
  <c r="B4018" i="2"/>
  <c r="E4018" i="2" s="1" a="1"/>
  <c r="E4018" i="2" s="1"/>
  <c r="D4018" i="2"/>
  <c r="B4020" i="3" l="1"/>
  <c r="C4020" i="3"/>
  <c r="A4021" i="3"/>
  <c r="D4020" i="3"/>
  <c r="A4020" i="2"/>
  <c r="C4020" i="2" s="1"/>
  <c r="D4019" i="2"/>
  <c r="B4019" i="2"/>
  <c r="E4019" i="2" s="1" a="1"/>
  <c r="E4019" i="2" s="1"/>
  <c r="A4022" i="3" l="1"/>
  <c r="C4021" i="3"/>
  <c r="B4021" i="3"/>
  <c r="D4021" i="3"/>
  <c r="A4021" i="2"/>
  <c r="C4021" i="2" s="1"/>
  <c r="B4020" i="2"/>
  <c r="E4020" i="2" s="1" a="1"/>
  <c r="E4020" i="2" s="1"/>
  <c r="D4020" i="2"/>
  <c r="A4023" i="3" l="1"/>
  <c r="D4022" i="3"/>
  <c r="C4022" i="3"/>
  <c r="B4022" i="3"/>
  <c r="A4022" i="2"/>
  <c r="C4022" i="2" s="1"/>
  <c r="B4021" i="2"/>
  <c r="E4021" i="2" s="1" a="1"/>
  <c r="E4021" i="2" s="1"/>
  <c r="D4021" i="2"/>
  <c r="B4023" i="3" l="1"/>
  <c r="D4023" i="3"/>
  <c r="A4024" i="3"/>
  <c r="C4023" i="3"/>
  <c r="A4023" i="2"/>
  <c r="C4023" i="2" s="1"/>
  <c r="B4022" i="2"/>
  <c r="E4022" i="2" s="1" a="1"/>
  <c r="E4022" i="2" s="1"/>
  <c r="D4022" i="2"/>
  <c r="A4025" i="3" l="1"/>
  <c r="D4024" i="3"/>
  <c r="C4024" i="3"/>
  <c r="B4024" i="3"/>
  <c r="A4024" i="2"/>
  <c r="C4024" i="2" s="1"/>
  <c r="D4023" i="2"/>
  <c r="B4023" i="2"/>
  <c r="E4023" i="2" s="1" a="1"/>
  <c r="E4023" i="2" s="1"/>
  <c r="B4025" i="3" l="1"/>
  <c r="C4025" i="3"/>
  <c r="A4026" i="3"/>
  <c r="D4025" i="3"/>
  <c r="A4025" i="2"/>
  <c r="C4025" i="2" s="1"/>
  <c r="B4024" i="2"/>
  <c r="E4024" i="2" s="1" a="1"/>
  <c r="E4024" i="2" s="1"/>
  <c r="D4024" i="2"/>
  <c r="A4027" i="3" l="1"/>
  <c r="D4026" i="3"/>
  <c r="C4026" i="3"/>
  <c r="B4026" i="3"/>
  <c r="A4026" i="2"/>
  <c r="C4026" i="2" s="1"/>
  <c r="D4025" i="2"/>
  <c r="B4025" i="2"/>
  <c r="E4025" i="2" s="1" a="1"/>
  <c r="E4025" i="2" s="1"/>
  <c r="D4027" i="3" l="1"/>
  <c r="C4027" i="3"/>
  <c r="A4028" i="3"/>
  <c r="B4027" i="3"/>
  <c r="A4027" i="2"/>
  <c r="C4027" i="2" s="1"/>
  <c r="D4026" i="2"/>
  <c r="B4026" i="2"/>
  <c r="E4026" i="2" s="1" a="1"/>
  <c r="E4026" i="2" s="1"/>
  <c r="A4029" i="3" l="1"/>
  <c r="D4028" i="3"/>
  <c r="B4028" i="3"/>
  <c r="C4028" i="3"/>
  <c r="A4028" i="2"/>
  <c r="C4028" i="2" s="1"/>
  <c r="B4027" i="2"/>
  <c r="E4027" i="2" s="1" a="1"/>
  <c r="E4027" i="2" s="1"/>
  <c r="D4027" i="2"/>
  <c r="A4030" i="3" l="1"/>
  <c r="D4029" i="3"/>
  <c r="C4029" i="3"/>
  <c r="B4029" i="3"/>
  <c r="A4029" i="2"/>
  <c r="C4029" i="2" s="1"/>
  <c r="D4028" i="2"/>
  <c r="B4028" i="2"/>
  <c r="E4028" i="2" s="1" a="1"/>
  <c r="E4028" i="2" s="1"/>
  <c r="B4030" i="3" l="1"/>
  <c r="A4031" i="3"/>
  <c r="D4030" i="3"/>
  <c r="C4030" i="3"/>
  <c r="A4030" i="2"/>
  <c r="C4030" i="2" s="1"/>
  <c r="D4029" i="2"/>
  <c r="B4029" i="2"/>
  <c r="E4029" i="2" s="1" a="1"/>
  <c r="E4029" i="2" s="1"/>
  <c r="B4031" i="3" l="1"/>
  <c r="A4032" i="3"/>
  <c r="D4031" i="3"/>
  <c r="C4031" i="3"/>
  <c r="A4031" i="2"/>
  <c r="C4031" i="2" s="1"/>
  <c r="B4030" i="2"/>
  <c r="E4030" i="2" s="1" a="1"/>
  <c r="E4030" i="2" s="1"/>
  <c r="D4030" i="2"/>
  <c r="B4032" i="3" l="1"/>
  <c r="D4032" i="3"/>
  <c r="A4033" i="3"/>
  <c r="C4032" i="3"/>
  <c r="A4032" i="2"/>
  <c r="C4032" i="2" s="1"/>
  <c r="B4031" i="2"/>
  <c r="E4031" i="2" s="1" a="1"/>
  <c r="E4031" i="2" s="1"/>
  <c r="D4031" i="2"/>
  <c r="C4033" i="3" l="1"/>
  <c r="A4034" i="3"/>
  <c r="D4033" i="3"/>
  <c r="B4033" i="3"/>
  <c r="A4033" i="2"/>
  <c r="C4033" i="2" s="1"/>
  <c r="B4032" i="2"/>
  <c r="E4032" i="2" s="1" a="1"/>
  <c r="E4032" i="2" s="1"/>
  <c r="D4032" i="2"/>
  <c r="A4035" i="3" l="1"/>
  <c r="D4034" i="3"/>
  <c r="B4034" i="3"/>
  <c r="C4034" i="3"/>
  <c r="A4034" i="2"/>
  <c r="C4034" i="2" s="1"/>
  <c r="B4033" i="2"/>
  <c r="E4033" i="2" s="1" a="1"/>
  <c r="E4033" i="2" s="1"/>
  <c r="D4033" i="2"/>
  <c r="B4035" i="3" l="1"/>
  <c r="A4036" i="3"/>
  <c r="D4035" i="3"/>
  <c r="C4035" i="3"/>
  <c r="A4035" i="2"/>
  <c r="C4035" i="2" s="1"/>
  <c r="B4034" i="2"/>
  <c r="E4034" i="2" s="1" a="1"/>
  <c r="E4034" i="2" s="1"/>
  <c r="D4034" i="2"/>
  <c r="A4037" i="3" l="1"/>
  <c r="D4036" i="3"/>
  <c r="C4036" i="3"/>
  <c r="B4036" i="3"/>
  <c r="A4036" i="2"/>
  <c r="C4036" i="2" s="1"/>
  <c r="D4035" i="2"/>
  <c r="B4035" i="2"/>
  <c r="E4035" i="2" s="1" a="1"/>
  <c r="E4035" i="2" s="1"/>
  <c r="D4037" i="3" l="1"/>
  <c r="C4037" i="3"/>
  <c r="B4037" i="3"/>
  <c r="A4038" i="3"/>
  <c r="A4037" i="2"/>
  <c r="C4037" i="2" s="1"/>
  <c r="D4036" i="2"/>
  <c r="B4036" i="2"/>
  <c r="E4036" i="2" s="1" a="1"/>
  <c r="E4036" i="2" s="1"/>
  <c r="D4038" i="3" l="1"/>
  <c r="C4038" i="3"/>
  <c r="A4039" i="3"/>
  <c r="B4038" i="3"/>
  <c r="A4038" i="2"/>
  <c r="C4038" i="2" s="1"/>
  <c r="B4037" i="2"/>
  <c r="E4037" i="2" s="1" a="1"/>
  <c r="E4037" i="2" s="1"/>
  <c r="D4037" i="2"/>
  <c r="A4040" i="3" l="1"/>
  <c r="D4039" i="3"/>
  <c r="C4039" i="3"/>
  <c r="B4039" i="3"/>
  <c r="A4039" i="2"/>
  <c r="C4039" i="2" s="1"/>
  <c r="B4038" i="2"/>
  <c r="E4038" i="2" s="1" a="1"/>
  <c r="E4038" i="2" s="1"/>
  <c r="D4038" i="2"/>
  <c r="B4040" i="3" l="1"/>
  <c r="D4040" i="3"/>
  <c r="C4040" i="3"/>
  <c r="A4041" i="3"/>
  <c r="A4040" i="2"/>
  <c r="C4040" i="2" s="1"/>
  <c r="D4039" i="2"/>
  <c r="B4039" i="2"/>
  <c r="E4039" i="2" s="1" a="1"/>
  <c r="E4039" i="2" s="1"/>
  <c r="A4042" i="3" l="1"/>
  <c r="D4041" i="3"/>
  <c r="C4041" i="3"/>
  <c r="B4041" i="3"/>
  <c r="A4041" i="2"/>
  <c r="C4041" i="2" s="1"/>
  <c r="B4040" i="2"/>
  <c r="E4040" i="2" s="1" a="1"/>
  <c r="E4040" i="2" s="1"/>
  <c r="D4040" i="2"/>
  <c r="D4042" i="3" l="1"/>
  <c r="C4042" i="3"/>
  <c r="B4042" i="3"/>
  <c r="A4043" i="3"/>
  <c r="A4042" i="2"/>
  <c r="C4042" i="2" s="1"/>
  <c r="B4041" i="2"/>
  <c r="E4041" i="2" s="1" a="1"/>
  <c r="E4041" i="2" s="1"/>
  <c r="D4041" i="2"/>
  <c r="A4044" i="3" l="1"/>
  <c r="D4043" i="3"/>
  <c r="C4043" i="3"/>
  <c r="B4043" i="3"/>
  <c r="A4043" i="2"/>
  <c r="C4043" i="2" s="1"/>
  <c r="B4042" i="2"/>
  <c r="E4042" i="2" s="1" a="1"/>
  <c r="E4042" i="2" s="1"/>
  <c r="D4042" i="2"/>
  <c r="A4045" i="3" l="1"/>
  <c r="D4044" i="3"/>
  <c r="B4044" i="3"/>
  <c r="C4044" i="3"/>
  <c r="A4044" i="2"/>
  <c r="C4044" i="2" s="1"/>
  <c r="B4043" i="2"/>
  <c r="E4043" i="2" s="1" a="1"/>
  <c r="E4043" i="2" s="1"/>
  <c r="D4043" i="2"/>
  <c r="B4045" i="3" l="1"/>
  <c r="A4046" i="3"/>
  <c r="D4045" i="3"/>
  <c r="C4045" i="3"/>
  <c r="A4045" i="2"/>
  <c r="C4045" i="2" s="1"/>
  <c r="B4044" i="2"/>
  <c r="E4044" i="2" s="1" a="1"/>
  <c r="E4044" i="2" s="1"/>
  <c r="D4044" i="2"/>
  <c r="A4047" i="3" l="1"/>
  <c r="D4046" i="3"/>
  <c r="C4046" i="3"/>
  <c r="B4046" i="3"/>
  <c r="A4046" i="2"/>
  <c r="C4046" i="2" s="1"/>
  <c r="D4045" i="2"/>
  <c r="B4045" i="2"/>
  <c r="E4045" i="2" s="1" a="1"/>
  <c r="E4045" i="2" s="1"/>
  <c r="A4048" i="3" l="1"/>
  <c r="B4047" i="3"/>
  <c r="D4047" i="3"/>
  <c r="C4047" i="3"/>
  <c r="A4047" i="2"/>
  <c r="C4047" i="2" s="1"/>
  <c r="D4046" i="2"/>
  <c r="B4046" i="2"/>
  <c r="E4046" i="2" s="1" a="1"/>
  <c r="E4046" i="2" s="1"/>
  <c r="C4048" i="3" l="1"/>
  <c r="B4048" i="3"/>
  <c r="A4049" i="3"/>
  <c r="D4048" i="3"/>
  <c r="A4048" i="2"/>
  <c r="C4048" i="2" s="1"/>
  <c r="B4047" i="2"/>
  <c r="E4047" i="2" s="1" a="1"/>
  <c r="E4047" i="2" s="1"/>
  <c r="D4047" i="2"/>
  <c r="A4050" i="3" l="1"/>
  <c r="D4049" i="3"/>
  <c r="C4049" i="3"/>
  <c r="B4049" i="3"/>
  <c r="A4049" i="2"/>
  <c r="C4049" i="2" s="1"/>
  <c r="B4048" i="2"/>
  <c r="E4048" i="2" s="1" a="1"/>
  <c r="E4048" i="2" s="1"/>
  <c r="D4048" i="2"/>
  <c r="B4050" i="3" l="1"/>
  <c r="A4051" i="3"/>
  <c r="C4050" i="3"/>
  <c r="D4050" i="3"/>
  <c r="A4050" i="2"/>
  <c r="C4050" i="2" s="1"/>
  <c r="D4049" i="2"/>
  <c r="B4049" i="2"/>
  <c r="E4049" i="2" s="1" a="1"/>
  <c r="E4049" i="2" s="1"/>
  <c r="C4051" i="3" l="1"/>
  <c r="B4051" i="3"/>
  <c r="D4051" i="3"/>
  <c r="A4052" i="3"/>
  <c r="A4051" i="2"/>
  <c r="C4051" i="2" s="1"/>
  <c r="B4050" i="2"/>
  <c r="E4050" i="2" s="1" a="1"/>
  <c r="E4050" i="2" s="1"/>
  <c r="D4050" i="2"/>
  <c r="A4053" i="3" l="1"/>
  <c r="C4052" i="3"/>
  <c r="B4052" i="3"/>
  <c r="D4052" i="3"/>
  <c r="A4052" i="2"/>
  <c r="C4052" i="2" s="1"/>
  <c r="D4051" i="2"/>
  <c r="B4051" i="2"/>
  <c r="E4051" i="2" s="1" a="1"/>
  <c r="E4051" i="2" s="1"/>
  <c r="A4054" i="3" l="1"/>
  <c r="D4053" i="3"/>
  <c r="C4053" i="3"/>
  <c r="B4053" i="3"/>
  <c r="A4053" i="2"/>
  <c r="C4053" i="2" s="1"/>
  <c r="B4052" i="2"/>
  <c r="E4052" i="2" s="1" a="1"/>
  <c r="E4052" i="2" s="1"/>
  <c r="D4052" i="2"/>
  <c r="A4055" i="3" l="1"/>
  <c r="D4054" i="3"/>
  <c r="B4054" i="3"/>
  <c r="C4054" i="3"/>
  <c r="A4054" i="2"/>
  <c r="C4054" i="2" s="1"/>
  <c r="B4053" i="2"/>
  <c r="E4053" i="2" s="1" a="1"/>
  <c r="E4053" i="2" s="1"/>
  <c r="D4053" i="2"/>
  <c r="B4055" i="3" l="1"/>
  <c r="A4056" i="3"/>
  <c r="D4055" i="3"/>
  <c r="C4055" i="3"/>
  <c r="A4055" i="2"/>
  <c r="C4055" i="2" s="1"/>
  <c r="B4054" i="2"/>
  <c r="E4054" i="2" s="1" a="1"/>
  <c r="E4054" i="2" s="1"/>
  <c r="D4054" i="2"/>
  <c r="A4057" i="3" l="1"/>
  <c r="D4056" i="3"/>
  <c r="B4056" i="3"/>
  <c r="C4056" i="3"/>
  <c r="A4056" i="2"/>
  <c r="C4056" i="2" s="1"/>
  <c r="B4055" i="2"/>
  <c r="E4055" i="2" s="1" a="1"/>
  <c r="E4055" i="2" s="1"/>
  <c r="D4055" i="2"/>
  <c r="A4058" i="3" l="1"/>
  <c r="D4057" i="3"/>
  <c r="C4057" i="3"/>
  <c r="B4057" i="3"/>
  <c r="A4057" i="2"/>
  <c r="C4057" i="2" s="1"/>
  <c r="D4056" i="2"/>
  <c r="B4056" i="2"/>
  <c r="E4056" i="2" s="1" a="1"/>
  <c r="E4056" i="2" s="1"/>
  <c r="B4058" i="3" l="1"/>
  <c r="A4059" i="3"/>
  <c r="D4058" i="3"/>
  <c r="C4058" i="3"/>
  <c r="A4058" i="2"/>
  <c r="C4058" i="2" s="1"/>
  <c r="B4057" i="2"/>
  <c r="E4057" i="2" s="1" a="1"/>
  <c r="E4057" i="2" s="1"/>
  <c r="D4057" i="2"/>
  <c r="A4060" i="3" l="1"/>
  <c r="D4059" i="3"/>
  <c r="C4059" i="3"/>
  <c r="B4059" i="3"/>
  <c r="A4059" i="2"/>
  <c r="C4059" i="2" s="1"/>
  <c r="B4058" i="2"/>
  <c r="E4058" i="2" s="1" a="1"/>
  <c r="E4058" i="2" s="1"/>
  <c r="D4058" i="2"/>
  <c r="B4060" i="3" l="1"/>
  <c r="D4060" i="3"/>
  <c r="C4060" i="3"/>
  <c r="A4061" i="3"/>
  <c r="A4060" i="2"/>
  <c r="C4060" i="2" s="1"/>
  <c r="D4059" i="2"/>
  <c r="B4059" i="2"/>
  <c r="E4059" i="2" s="1" a="1"/>
  <c r="E4059" i="2" s="1"/>
  <c r="D4061" i="3" l="1"/>
  <c r="A4062" i="3"/>
  <c r="C4061" i="3"/>
  <c r="B4061" i="3"/>
  <c r="A4061" i="2"/>
  <c r="C4061" i="2" s="1"/>
  <c r="B4060" i="2"/>
  <c r="E4060" i="2" s="1" a="1"/>
  <c r="E4060" i="2" s="1"/>
  <c r="D4060" i="2"/>
  <c r="D4062" i="3" l="1"/>
  <c r="C4062" i="3"/>
  <c r="B4062" i="3"/>
  <c r="A4063" i="3"/>
  <c r="A4062" i="2"/>
  <c r="C4062" i="2" s="1"/>
  <c r="D4061" i="2"/>
  <c r="B4061" i="2"/>
  <c r="E4061" i="2" s="1" a="1"/>
  <c r="E4061" i="2" s="1"/>
  <c r="A4064" i="3" l="1"/>
  <c r="D4063" i="3"/>
  <c r="C4063" i="3"/>
  <c r="B4063" i="3"/>
  <c r="A4063" i="2"/>
  <c r="C4063" i="2" s="1"/>
  <c r="B4062" i="2"/>
  <c r="E4062" i="2" s="1" a="1"/>
  <c r="E4062" i="2" s="1"/>
  <c r="D4062" i="2"/>
  <c r="A4065" i="3" l="1"/>
  <c r="D4064" i="3"/>
  <c r="C4064" i="3"/>
  <c r="B4064" i="3"/>
  <c r="A4064" i="2"/>
  <c r="C4064" i="2" s="1"/>
  <c r="D4063" i="2"/>
  <c r="B4063" i="2"/>
  <c r="E4063" i="2" s="1" a="1"/>
  <c r="E4063" i="2" s="1"/>
  <c r="B4065" i="3" l="1"/>
  <c r="A4066" i="3"/>
  <c r="D4065" i="3"/>
  <c r="C4065" i="3"/>
  <c r="A4065" i="2"/>
  <c r="C4065" i="2" s="1"/>
  <c r="B4064" i="2"/>
  <c r="E4064" i="2" s="1" a="1"/>
  <c r="E4064" i="2" s="1"/>
  <c r="D4064" i="2"/>
  <c r="C4066" i="3" l="1"/>
  <c r="B4066" i="3"/>
  <c r="A4067" i="3"/>
  <c r="D4066" i="3"/>
  <c r="A4066" i="2"/>
  <c r="C4066" i="2" s="1"/>
  <c r="B4065" i="2"/>
  <c r="E4065" i="2" s="1" a="1"/>
  <c r="E4065" i="2" s="1"/>
  <c r="D4065" i="2"/>
  <c r="A4068" i="3" l="1"/>
  <c r="B4067" i="3"/>
  <c r="D4067" i="3"/>
  <c r="C4067" i="3"/>
  <c r="A4067" i="2"/>
  <c r="C4067" i="2" s="1"/>
  <c r="D4066" i="2"/>
  <c r="B4066" i="2"/>
  <c r="E4066" i="2" s="1" a="1"/>
  <c r="E4066" i="2" s="1"/>
  <c r="B4068" i="3" l="1"/>
  <c r="A4069" i="3"/>
  <c r="D4068" i="3"/>
  <c r="C4068" i="3"/>
  <c r="A4068" i="2"/>
  <c r="C4068" i="2" s="1"/>
  <c r="B4067" i="2"/>
  <c r="E4067" i="2" s="1" a="1"/>
  <c r="E4067" i="2" s="1"/>
  <c r="D4067" i="2"/>
  <c r="A4070" i="3" l="1"/>
  <c r="D4069" i="3"/>
  <c r="C4069" i="3"/>
  <c r="B4069" i="3"/>
  <c r="A4069" i="2"/>
  <c r="C4069" i="2" s="1"/>
  <c r="B4068" i="2"/>
  <c r="E4068" i="2" s="1" a="1"/>
  <c r="E4068" i="2" s="1"/>
  <c r="D4068" i="2"/>
  <c r="B4070" i="3" l="1"/>
  <c r="A4071" i="3"/>
  <c r="D4070" i="3"/>
  <c r="C4070" i="3"/>
  <c r="A4070" i="2"/>
  <c r="C4070" i="2" s="1"/>
  <c r="D4069" i="2"/>
  <c r="B4069" i="2"/>
  <c r="E4069" i="2" s="1" a="1"/>
  <c r="E4069" i="2" s="1"/>
  <c r="A4072" i="3" l="1"/>
  <c r="D4071" i="3"/>
  <c r="C4071" i="3"/>
  <c r="B4071" i="3"/>
  <c r="A4071" i="2"/>
  <c r="C4071" i="2" s="1"/>
  <c r="B4070" i="2"/>
  <c r="E4070" i="2" s="1" a="1"/>
  <c r="E4070" i="2" s="1"/>
  <c r="D4070" i="2"/>
  <c r="B4072" i="3" l="1"/>
  <c r="C4072" i="3"/>
  <c r="A4073" i="3"/>
  <c r="D4072" i="3"/>
  <c r="A4072" i="2"/>
  <c r="C4072" i="2" s="1"/>
  <c r="B4071" i="2"/>
  <c r="E4071" i="2" s="1" a="1"/>
  <c r="E4071" i="2" s="1"/>
  <c r="D4071" i="2"/>
  <c r="A4074" i="3" l="1"/>
  <c r="C4073" i="3"/>
  <c r="B4073" i="3"/>
  <c r="D4073" i="3"/>
  <c r="A4073" i="2"/>
  <c r="C4073" i="2" s="1"/>
  <c r="B4072" i="2"/>
  <c r="E4072" i="2" s="1" a="1"/>
  <c r="E4072" i="2" s="1"/>
  <c r="D4072" i="2"/>
  <c r="A4075" i="3" l="1"/>
  <c r="D4074" i="3"/>
  <c r="C4074" i="3"/>
  <c r="B4074" i="3"/>
  <c r="A4074" i="2"/>
  <c r="C4074" i="2" s="1"/>
  <c r="D4073" i="2"/>
  <c r="B4073" i="2"/>
  <c r="E4073" i="2" s="1" a="1"/>
  <c r="E4073" i="2" s="1"/>
  <c r="B4075" i="3" l="1"/>
  <c r="C4075" i="3"/>
  <c r="A4076" i="3"/>
  <c r="D4075" i="3"/>
  <c r="A4075" i="2"/>
  <c r="C4075" i="2" s="1"/>
  <c r="B4074" i="2"/>
  <c r="E4074" i="2" s="1" a="1"/>
  <c r="E4074" i="2" s="1"/>
  <c r="D4074" i="2"/>
  <c r="A4077" i="3" l="1"/>
  <c r="D4076" i="3"/>
  <c r="B4076" i="3"/>
  <c r="C4076" i="3"/>
  <c r="A4076" i="2"/>
  <c r="C4076" i="2" s="1"/>
  <c r="D4075" i="2"/>
  <c r="B4075" i="2"/>
  <c r="E4075" i="2" s="1" a="1"/>
  <c r="E4075" i="2" s="1"/>
  <c r="A4078" i="3" l="1"/>
  <c r="D4077" i="3"/>
  <c r="C4077" i="3"/>
  <c r="B4077" i="3"/>
  <c r="A4077" i="2"/>
  <c r="C4077" i="2" s="1"/>
  <c r="D4076" i="2"/>
  <c r="B4076" i="2"/>
  <c r="E4076" i="2" s="1" a="1"/>
  <c r="E4076" i="2" s="1"/>
  <c r="A4079" i="3" l="1"/>
  <c r="D4078" i="3"/>
  <c r="C4078" i="3"/>
  <c r="B4078" i="3"/>
  <c r="A4078" i="2"/>
  <c r="C4078" i="2" s="1"/>
  <c r="B4077" i="2"/>
  <c r="E4077" i="2" s="1" a="1"/>
  <c r="E4077" i="2" s="1"/>
  <c r="D4077" i="2"/>
  <c r="A4080" i="3" l="1"/>
  <c r="D4079" i="3"/>
  <c r="C4079" i="3"/>
  <c r="B4079" i="3"/>
  <c r="A4079" i="2"/>
  <c r="C4079" i="2" s="1"/>
  <c r="D4078" i="2"/>
  <c r="B4078" i="2"/>
  <c r="E4078" i="2" s="1" a="1"/>
  <c r="E4078" i="2" s="1"/>
  <c r="B4080" i="3" l="1"/>
  <c r="D4080" i="3"/>
  <c r="C4080" i="3"/>
  <c r="A4081" i="3"/>
  <c r="A4080" i="2"/>
  <c r="C4080" i="2" s="1"/>
  <c r="D4079" i="2"/>
  <c r="B4079" i="2"/>
  <c r="E4079" i="2" s="1" a="1"/>
  <c r="E4079" i="2" s="1"/>
  <c r="A4082" i="3" l="1"/>
  <c r="D4081" i="3"/>
  <c r="C4081" i="3"/>
  <c r="B4081" i="3"/>
  <c r="A4081" i="2"/>
  <c r="C4081" i="2" s="1"/>
  <c r="B4080" i="2"/>
  <c r="E4080" i="2" s="1" a="1"/>
  <c r="E4080" i="2" s="1"/>
  <c r="D4080" i="2"/>
  <c r="A4083" i="3" l="1"/>
  <c r="D4082" i="3"/>
  <c r="C4082" i="3"/>
  <c r="B4082" i="3"/>
  <c r="A4082" i="2"/>
  <c r="C4082" i="2" s="1"/>
  <c r="B4081" i="2"/>
  <c r="E4081" i="2" s="1" a="1"/>
  <c r="E4081" i="2" s="1"/>
  <c r="D4081" i="2"/>
  <c r="D4083" i="3" l="1"/>
  <c r="C4083" i="3"/>
  <c r="B4083" i="3"/>
  <c r="A4084" i="3"/>
  <c r="A4083" i="2"/>
  <c r="C4083" i="2" s="1"/>
  <c r="B4082" i="2"/>
  <c r="E4082" i="2" s="1" a="1"/>
  <c r="E4082" i="2" s="1"/>
  <c r="D4082" i="2"/>
  <c r="A4085" i="3" l="1"/>
  <c r="D4084" i="3"/>
  <c r="C4084" i="3"/>
  <c r="B4084" i="3"/>
  <c r="A4084" i="2"/>
  <c r="C4084" i="2" s="1"/>
  <c r="B4083" i="2"/>
  <c r="E4083" i="2" s="1" a="1"/>
  <c r="E4083" i="2" s="1"/>
  <c r="D4083" i="2"/>
  <c r="B4085" i="3" l="1"/>
  <c r="A4086" i="3"/>
  <c r="D4085" i="3"/>
  <c r="C4085" i="3"/>
  <c r="A4085" i="2"/>
  <c r="C4085" i="2" s="1"/>
  <c r="B4084" i="2"/>
  <c r="E4084" i="2" s="1" a="1"/>
  <c r="E4084" i="2" s="1"/>
  <c r="D4084" i="2"/>
  <c r="B4086" i="3" l="1"/>
  <c r="C4086" i="3"/>
  <c r="A4087" i="3"/>
  <c r="D4086" i="3"/>
  <c r="A4086" i="2"/>
  <c r="C4086" i="2" s="1"/>
  <c r="D4085" i="2"/>
  <c r="B4085" i="2"/>
  <c r="E4085" i="2" s="1" a="1"/>
  <c r="E4085" i="2" s="1"/>
  <c r="A4088" i="3" l="1"/>
  <c r="D4087" i="3"/>
  <c r="B4087" i="3"/>
  <c r="C4087" i="3"/>
  <c r="A4087" i="2"/>
  <c r="C4087" i="2" s="1"/>
  <c r="D4086" i="2"/>
  <c r="B4086" i="2"/>
  <c r="E4086" i="2" s="1" a="1"/>
  <c r="E4086" i="2" s="1"/>
  <c r="A4089" i="3" l="1"/>
  <c r="C4088" i="3"/>
  <c r="B4088" i="3"/>
  <c r="D4088" i="3"/>
  <c r="A4088" i="2"/>
  <c r="C4088" i="2" s="1"/>
  <c r="B4087" i="2"/>
  <c r="E4087" i="2" s="1" a="1"/>
  <c r="E4087" i="2" s="1"/>
  <c r="D4087" i="2"/>
  <c r="A4090" i="3" l="1"/>
  <c r="D4089" i="3"/>
  <c r="C4089" i="3"/>
  <c r="B4089" i="3"/>
  <c r="A4089" i="2"/>
  <c r="C4089" i="2" s="1"/>
  <c r="B4088" i="2"/>
  <c r="E4088" i="2" s="1" a="1"/>
  <c r="E4088" i="2" s="1"/>
  <c r="D4088" i="2"/>
  <c r="B4090" i="3" l="1"/>
  <c r="A4091" i="3"/>
  <c r="D4090" i="3"/>
  <c r="C4090" i="3"/>
  <c r="A4090" i="2"/>
  <c r="C4090" i="2" s="1"/>
  <c r="D4089" i="2"/>
  <c r="B4089" i="2"/>
  <c r="E4089" i="2" s="1" a="1"/>
  <c r="E4089" i="2" s="1"/>
  <c r="A4092" i="3" l="1"/>
  <c r="D4091" i="3"/>
  <c r="C4091" i="3"/>
  <c r="B4091" i="3"/>
  <c r="A4091" i="2"/>
  <c r="C4091" i="2" s="1"/>
  <c r="B4090" i="2"/>
  <c r="E4090" i="2" s="1" a="1"/>
  <c r="E4090" i="2" s="1"/>
  <c r="D4090" i="2"/>
  <c r="D4092" i="3" l="1"/>
  <c r="C4092" i="3"/>
  <c r="B4092" i="3"/>
  <c r="A4093" i="3"/>
  <c r="A4092" i="2"/>
  <c r="C4092" i="2" s="1"/>
  <c r="B4091" i="2"/>
  <c r="E4091" i="2" s="1" a="1"/>
  <c r="E4091" i="2" s="1"/>
  <c r="D4091" i="2"/>
  <c r="A4094" i="3" l="1"/>
  <c r="C4093" i="3"/>
  <c r="B4093" i="3"/>
  <c r="D4093" i="3"/>
  <c r="A4093" i="2"/>
  <c r="C4093" i="2" s="1"/>
  <c r="B4092" i="2"/>
  <c r="E4092" i="2" s="1" a="1"/>
  <c r="E4092" i="2" s="1"/>
  <c r="D4092" i="2"/>
  <c r="A4095" i="3" l="1"/>
  <c r="D4094" i="3"/>
  <c r="C4094" i="3"/>
  <c r="B4094" i="3"/>
  <c r="A4094" i="2"/>
  <c r="C4094" i="2" s="1"/>
  <c r="B4093" i="2"/>
  <c r="E4093" i="2" s="1" a="1"/>
  <c r="E4093" i="2" s="1"/>
  <c r="D4093" i="2"/>
  <c r="B4095" i="3" l="1"/>
  <c r="A4096" i="3"/>
  <c r="D4095" i="3"/>
  <c r="C4095" i="3"/>
  <c r="A4095" i="2"/>
  <c r="C4095" i="2" s="1"/>
  <c r="B4094" i="2"/>
  <c r="E4094" i="2" s="1" a="1"/>
  <c r="E4094" i="2" s="1"/>
  <c r="D4094" i="2"/>
  <c r="C4096" i="3" l="1"/>
  <c r="A4097" i="3"/>
  <c r="B4096" i="3"/>
  <c r="D4096" i="3"/>
  <c r="A4096" i="2"/>
  <c r="C4096" i="2" s="1"/>
  <c r="B4095" i="2"/>
  <c r="E4095" i="2" s="1" a="1"/>
  <c r="E4095" i="2" s="1"/>
  <c r="D4095" i="2"/>
  <c r="C4097" i="3" l="1"/>
  <c r="B4097" i="3"/>
  <c r="A4098" i="3"/>
  <c r="D4097" i="3"/>
  <c r="A4097" i="2"/>
  <c r="C4097" i="2" s="1"/>
  <c r="D4096" i="2"/>
  <c r="B4096" i="2"/>
  <c r="E4096" i="2" s="1" a="1"/>
  <c r="E4096" i="2" s="1"/>
  <c r="A4099" i="3" l="1"/>
  <c r="D4098" i="3"/>
  <c r="C4098" i="3"/>
  <c r="B4098" i="3"/>
  <c r="A4098" i="2"/>
  <c r="C4098" i="2" s="1"/>
  <c r="B4097" i="2"/>
  <c r="E4097" i="2" s="1" a="1"/>
  <c r="E4097" i="2" s="1"/>
  <c r="D4097" i="2"/>
  <c r="A4100" i="3" l="1"/>
  <c r="D4099" i="3"/>
  <c r="B4099" i="3"/>
  <c r="C4099" i="3"/>
  <c r="A4099" i="2"/>
  <c r="C4099" i="2" s="1"/>
  <c r="B4098" i="2"/>
  <c r="E4098" i="2" s="1" a="1"/>
  <c r="E4098" i="2" s="1"/>
  <c r="D4098" i="2"/>
  <c r="B4100" i="3" l="1"/>
  <c r="A4101" i="3"/>
  <c r="D4100" i="3"/>
  <c r="C4100" i="3"/>
  <c r="A4100" i="2"/>
  <c r="C4100" i="2" s="1"/>
  <c r="D4099" i="2"/>
  <c r="B4099" i="2"/>
  <c r="E4099" i="2" s="1" a="1"/>
  <c r="E4099" i="2" s="1"/>
  <c r="D4101" i="3" l="1"/>
  <c r="C4101" i="3"/>
  <c r="B4101" i="3"/>
  <c r="A4102" i="3"/>
  <c r="A4101" i="2"/>
  <c r="C4101" i="2" s="1"/>
  <c r="B4100" i="2"/>
  <c r="E4100" i="2" s="1" a="1"/>
  <c r="E4100" i="2" s="1"/>
  <c r="D4100" i="2"/>
  <c r="A4103" i="3" l="1"/>
  <c r="B4102" i="3"/>
  <c r="D4102" i="3"/>
  <c r="C4102" i="3"/>
  <c r="A4102" i="2"/>
  <c r="C4102" i="2" s="1"/>
  <c r="D4101" i="2"/>
  <c r="B4101" i="2"/>
  <c r="E4101" i="2" s="1" a="1"/>
  <c r="E4101" i="2" s="1"/>
  <c r="C4103" i="3" l="1"/>
  <c r="B4103" i="3"/>
  <c r="A4104" i="3"/>
  <c r="D4103" i="3"/>
  <c r="A4103" i="2"/>
  <c r="C4103" i="2" s="1"/>
  <c r="B4102" i="2"/>
  <c r="E4102" i="2" s="1" a="1"/>
  <c r="E4102" i="2" s="1"/>
  <c r="D4102" i="2"/>
  <c r="A4105" i="3" l="1"/>
  <c r="D4104" i="3"/>
  <c r="C4104" i="3"/>
  <c r="B4104" i="3"/>
  <c r="A4104" i="2"/>
  <c r="C4104" i="2" s="1"/>
  <c r="B4103" i="2"/>
  <c r="E4103" i="2" s="1" a="1"/>
  <c r="E4103" i="2" s="1"/>
  <c r="D4103" i="2"/>
  <c r="B4105" i="3" l="1"/>
  <c r="A4106" i="3"/>
  <c r="D4105" i="3"/>
  <c r="C4105" i="3"/>
  <c r="A4105" i="2"/>
  <c r="C4105" i="2" s="1"/>
  <c r="B4104" i="2"/>
  <c r="E4104" i="2" s="1" a="1"/>
  <c r="E4104" i="2" s="1"/>
  <c r="D4104" i="2"/>
  <c r="A4107" i="3" l="1"/>
  <c r="C4106" i="3"/>
  <c r="B4106" i="3"/>
  <c r="D4106" i="3"/>
  <c r="A4106" i="2"/>
  <c r="C4106" i="2" s="1"/>
  <c r="B4105" i="2"/>
  <c r="E4105" i="2" s="1" a="1"/>
  <c r="E4105" i="2" s="1"/>
  <c r="D4105" i="2"/>
  <c r="C4107" i="3" l="1"/>
  <c r="B4107" i="3"/>
  <c r="D4107" i="3"/>
  <c r="A4108" i="3"/>
  <c r="A4107" i="2"/>
  <c r="C4107" i="2" s="1"/>
  <c r="D4106" i="2"/>
  <c r="B4106" i="2"/>
  <c r="E4106" i="2" s="1" a="1"/>
  <c r="E4106" i="2" s="1"/>
  <c r="D4108" i="3" l="1"/>
  <c r="C4108" i="3"/>
  <c r="B4108" i="3"/>
  <c r="A4109" i="3"/>
  <c r="A4108" i="2"/>
  <c r="C4108" i="2" s="1"/>
  <c r="B4107" i="2"/>
  <c r="E4107" i="2" s="1" a="1"/>
  <c r="E4107" i="2" s="1"/>
  <c r="D4107" i="2"/>
  <c r="A4110" i="3" l="1"/>
  <c r="D4109" i="3"/>
  <c r="C4109" i="3"/>
  <c r="B4109" i="3"/>
  <c r="A4109" i="2"/>
  <c r="C4109" i="2" s="1"/>
  <c r="B4108" i="2"/>
  <c r="E4108" i="2" s="1" a="1"/>
  <c r="E4108" i="2" s="1"/>
  <c r="D4108" i="2"/>
  <c r="B4110" i="3" l="1"/>
  <c r="D4110" i="3"/>
  <c r="C4110" i="3"/>
  <c r="A4111" i="3"/>
  <c r="A4110" i="2"/>
  <c r="C4110" i="2" s="1"/>
  <c r="D4109" i="2"/>
  <c r="B4109" i="2"/>
  <c r="E4109" i="2" s="1" a="1"/>
  <c r="E4109" i="2" s="1"/>
  <c r="D4111" i="3" l="1"/>
  <c r="A4112" i="3"/>
  <c r="C4111" i="3"/>
  <c r="B4111" i="3"/>
  <c r="A4111" i="2"/>
  <c r="C4111" i="2" s="1"/>
  <c r="B4110" i="2"/>
  <c r="E4110" i="2" s="1" a="1"/>
  <c r="E4110" i="2" s="1"/>
  <c r="D4110" i="2"/>
  <c r="A4113" i="3" l="1"/>
  <c r="D4112" i="3"/>
  <c r="C4112" i="3"/>
  <c r="B4112" i="3"/>
  <c r="A4112" i="2"/>
  <c r="C4112" i="2" s="1"/>
  <c r="D4111" i="2"/>
  <c r="B4111" i="2"/>
  <c r="E4111" i="2" s="1" a="1"/>
  <c r="E4111" i="2" s="1"/>
  <c r="B4113" i="3" l="1"/>
  <c r="D4113" i="3"/>
  <c r="C4113" i="3"/>
  <c r="A4114" i="3"/>
  <c r="A4113" i="2"/>
  <c r="C4113" i="2" s="1"/>
  <c r="B4112" i="2"/>
  <c r="E4112" i="2" s="1" a="1"/>
  <c r="E4112" i="2" s="1"/>
  <c r="D4112" i="2"/>
  <c r="A4115" i="3" l="1"/>
  <c r="D4114" i="3"/>
  <c r="C4114" i="3"/>
  <c r="B4114" i="3"/>
  <c r="A4114" i="2"/>
  <c r="C4114" i="2" s="1"/>
  <c r="D4113" i="2"/>
  <c r="B4113" i="2"/>
  <c r="E4113" i="2" s="1" a="1"/>
  <c r="E4113" i="2" s="1"/>
  <c r="B4115" i="3" l="1"/>
  <c r="A4116" i="3"/>
  <c r="D4115" i="3"/>
  <c r="C4115" i="3"/>
  <c r="A4115" i="2"/>
  <c r="C4115" i="2" s="1"/>
  <c r="B4114" i="2"/>
  <c r="E4114" i="2" s="1" a="1"/>
  <c r="E4114" i="2" s="1"/>
  <c r="D4114" i="2"/>
  <c r="D4116" i="3" l="1"/>
  <c r="B4116" i="3"/>
  <c r="C4116" i="3"/>
  <c r="A4117" i="3"/>
  <c r="A4116" i="2"/>
  <c r="C4116" i="2" s="1"/>
  <c r="B4115" i="2"/>
  <c r="E4115" i="2" s="1" a="1"/>
  <c r="E4115" i="2" s="1"/>
  <c r="D4115" i="2"/>
  <c r="A4118" i="3" l="1"/>
  <c r="C4117" i="3"/>
  <c r="B4117" i="3"/>
  <c r="D4117" i="3"/>
  <c r="A4117" i="2"/>
  <c r="C4117" i="2" s="1"/>
  <c r="D4116" i="2"/>
  <c r="B4116" i="2"/>
  <c r="E4116" i="2" s="1" a="1"/>
  <c r="E4116" i="2" s="1"/>
  <c r="A4119" i="3" l="1"/>
  <c r="D4118" i="3"/>
  <c r="C4118" i="3"/>
  <c r="B4118" i="3"/>
  <c r="A4118" i="2"/>
  <c r="C4118" i="2" s="1"/>
  <c r="B4117" i="2"/>
  <c r="E4117" i="2" s="1" a="1"/>
  <c r="E4117" i="2" s="1"/>
  <c r="D4117" i="2"/>
  <c r="A4120" i="3" l="1"/>
  <c r="D4119" i="3"/>
  <c r="C4119" i="3"/>
  <c r="B4119" i="3"/>
  <c r="A4119" i="2"/>
  <c r="C4119" i="2" s="1"/>
  <c r="B4118" i="2"/>
  <c r="E4118" i="2" s="1" a="1"/>
  <c r="E4118" i="2" s="1"/>
  <c r="D4118" i="2"/>
  <c r="B4120" i="3" l="1"/>
  <c r="A4121" i="3"/>
  <c r="D4120" i="3"/>
  <c r="C4120" i="3"/>
  <c r="A4120" i="2"/>
  <c r="C4120" i="2" s="1"/>
  <c r="D4119" i="2"/>
  <c r="B4119" i="2"/>
  <c r="E4119" i="2" s="1" a="1"/>
  <c r="E4119" i="2" s="1"/>
  <c r="B4121" i="3" l="1"/>
  <c r="C4121" i="3"/>
  <c r="A4122" i="3"/>
  <c r="D4121" i="3"/>
  <c r="A4121" i="2"/>
  <c r="C4121" i="2" s="1"/>
  <c r="B4120" i="2"/>
  <c r="E4120" i="2" s="1" a="1"/>
  <c r="E4120" i="2" s="1"/>
  <c r="D4120" i="2"/>
  <c r="D4122" i="3" l="1"/>
  <c r="C4122" i="3"/>
  <c r="B4122" i="3"/>
  <c r="A4123" i="3"/>
  <c r="A4122" i="2"/>
  <c r="C4122" i="2" s="1"/>
  <c r="B4121" i="2"/>
  <c r="E4121" i="2" s="1" a="1"/>
  <c r="E4121" i="2" s="1"/>
  <c r="D4121" i="2"/>
  <c r="B4123" i="3" l="1"/>
  <c r="A4124" i="3"/>
  <c r="D4123" i="3"/>
  <c r="C4123" i="3"/>
  <c r="A4123" i="2"/>
  <c r="C4123" i="2" s="1"/>
  <c r="B4122" i="2"/>
  <c r="E4122" i="2" s="1" a="1"/>
  <c r="E4122" i="2" s="1"/>
  <c r="D4122" i="2"/>
  <c r="A4125" i="3" l="1"/>
  <c r="D4124" i="3"/>
  <c r="C4124" i="3"/>
  <c r="B4124" i="3"/>
  <c r="A4124" i="2"/>
  <c r="C4124" i="2" s="1"/>
  <c r="D4123" i="2"/>
  <c r="B4123" i="2"/>
  <c r="E4123" i="2" s="1" a="1"/>
  <c r="E4123" i="2" s="1"/>
  <c r="B4125" i="3" l="1"/>
  <c r="C4125" i="3"/>
  <c r="D4125" i="3"/>
  <c r="A4126" i="3"/>
  <c r="A4125" i="2"/>
  <c r="C4125" i="2" s="1"/>
  <c r="B4124" i="2"/>
  <c r="E4124" i="2" s="1" a="1"/>
  <c r="E4124" i="2" s="1"/>
  <c r="D4124" i="2"/>
  <c r="A4127" i="3" l="1"/>
  <c r="D4126" i="3"/>
  <c r="C4126" i="3"/>
  <c r="B4126" i="3"/>
  <c r="A4126" i="2"/>
  <c r="C4126" i="2" s="1"/>
  <c r="D4125" i="2"/>
  <c r="B4125" i="2"/>
  <c r="E4125" i="2" s="1" a="1"/>
  <c r="E4125" i="2" s="1"/>
  <c r="C4127" i="3" l="1"/>
  <c r="B4127" i="3"/>
  <c r="D4127" i="3"/>
  <c r="A4128" i="3"/>
  <c r="A4127" i="2"/>
  <c r="C4127" i="2" s="1"/>
  <c r="D4126" i="2"/>
  <c r="B4126" i="2"/>
  <c r="E4126" i="2" s="1" a="1"/>
  <c r="E4126" i="2" s="1"/>
  <c r="D4128" i="3" l="1"/>
  <c r="C4128" i="3"/>
  <c r="B4128" i="3"/>
  <c r="A4129" i="3"/>
  <c r="A4128" i="2"/>
  <c r="C4128" i="2" s="1"/>
  <c r="B4127" i="2"/>
  <c r="E4127" i="2" s="1" a="1"/>
  <c r="E4127" i="2" s="1"/>
  <c r="D4127" i="2"/>
  <c r="A4130" i="3" l="1"/>
  <c r="D4129" i="3"/>
  <c r="C4129" i="3"/>
  <c r="B4129" i="3"/>
  <c r="A4129" i="2"/>
  <c r="C4129" i="2" s="1"/>
  <c r="D4128" i="2"/>
  <c r="B4128" i="2"/>
  <c r="E4128" i="2" s="1" a="1"/>
  <c r="E4128" i="2" s="1"/>
  <c r="B4130" i="3" l="1"/>
  <c r="A4131" i="3"/>
  <c r="D4130" i="3"/>
  <c r="C4130" i="3"/>
  <c r="A4130" i="2"/>
  <c r="C4130" i="2" s="1"/>
  <c r="D4129" i="2"/>
  <c r="B4129" i="2"/>
  <c r="E4129" i="2" s="1" a="1"/>
  <c r="E4129" i="2" s="1"/>
  <c r="B4131" i="3" l="1"/>
  <c r="D4131" i="3"/>
  <c r="C4131" i="3"/>
  <c r="A4132" i="3"/>
  <c r="A4131" i="2"/>
  <c r="C4131" i="2" s="1"/>
  <c r="B4130" i="2"/>
  <c r="E4130" i="2" s="1" a="1"/>
  <c r="E4130" i="2" s="1"/>
  <c r="D4130" i="2"/>
  <c r="A4133" i="3" l="1"/>
  <c r="B4132" i="3"/>
  <c r="D4132" i="3"/>
  <c r="C4132" i="3"/>
  <c r="A4132" i="2"/>
  <c r="C4132" i="2" s="1"/>
  <c r="D4131" i="2"/>
  <c r="B4131" i="2"/>
  <c r="E4131" i="2" s="1" a="1"/>
  <c r="E4131" i="2" s="1"/>
  <c r="A4134" i="3" l="1"/>
  <c r="D4133" i="3"/>
  <c r="C4133" i="3"/>
  <c r="B4133" i="3"/>
  <c r="A4133" i="2"/>
  <c r="C4133" i="2" s="1"/>
  <c r="B4132" i="2"/>
  <c r="E4132" i="2" s="1" a="1"/>
  <c r="E4132" i="2" s="1"/>
  <c r="D4132" i="2"/>
  <c r="A4135" i="3" l="1"/>
  <c r="D4134" i="3"/>
  <c r="C4134" i="3"/>
  <c r="B4134" i="3"/>
  <c r="A4134" i="2"/>
  <c r="C4134" i="2" s="1"/>
  <c r="B4133" i="2"/>
  <c r="E4133" i="2" s="1" a="1"/>
  <c r="E4133" i="2" s="1"/>
  <c r="D4133" i="2"/>
  <c r="B4135" i="3" l="1"/>
  <c r="A4136" i="3"/>
  <c r="D4135" i="3"/>
  <c r="C4135" i="3"/>
  <c r="A4135" i="2"/>
  <c r="C4135" i="2" s="1"/>
  <c r="B4134" i="2"/>
  <c r="E4134" i="2" s="1" a="1"/>
  <c r="E4134" i="2" s="1"/>
  <c r="D4134" i="2"/>
  <c r="A4137" i="3" l="1"/>
  <c r="D4136" i="3"/>
  <c r="C4136" i="3"/>
  <c r="B4136" i="3"/>
  <c r="A4136" i="2"/>
  <c r="C4136" i="2" s="1"/>
  <c r="D4135" i="2"/>
  <c r="B4135" i="2"/>
  <c r="E4135" i="2" s="1" a="1"/>
  <c r="E4135" i="2" s="1"/>
  <c r="D4137" i="3" l="1"/>
  <c r="A4138" i="3"/>
  <c r="C4137" i="3"/>
  <c r="B4137" i="3"/>
  <c r="A4137" i="2"/>
  <c r="C4137" i="2" s="1"/>
  <c r="D4136" i="2"/>
  <c r="B4136" i="2"/>
  <c r="E4136" i="2" s="1" a="1"/>
  <c r="E4136" i="2" s="1"/>
  <c r="B4138" i="3" l="1"/>
  <c r="A4139" i="3"/>
  <c r="D4138" i="3"/>
  <c r="C4138" i="3"/>
  <c r="A4138" i="2"/>
  <c r="C4138" i="2" s="1"/>
  <c r="B4137" i="2"/>
  <c r="E4137" i="2" s="1" a="1"/>
  <c r="E4137" i="2" s="1"/>
  <c r="D4137" i="2"/>
  <c r="A4140" i="3" l="1"/>
  <c r="D4139" i="3"/>
  <c r="C4139" i="3"/>
  <c r="B4139" i="3"/>
  <c r="A4139" i="2"/>
  <c r="C4139" i="2" s="1"/>
  <c r="B4138" i="2"/>
  <c r="E4138" i="2" s="1" a="1"/>
  <c r="E4138" i="2" s="1"/>
  <c r="D4138" i="2"/>
  <c r="B4140" i="3" l="1"/>
  <c r="A4141" i="3"/>
  <c r="D4140" i="3"/>
  <c r="C4140" i="3"/>
  <c r="A4140" i="2"/>
  <c r="C4140" i="2" s="1"/>
  <c r="D4139" i="2"/>
  <c r="B4139" i="2"/>
  <c r="E4139" i="2" s="1" a="1"/>
  <c r="E4139" i="2" s="1"/>
  <c r="B4141" i="3" l="1"/>
  <c r="A4142" i="3"/>
  <c r="D4141" i="3"/>
  <c r="C4141" i="3"/>
  <c r="A4141" i="2"/>
  <c r="C4141" i="2" s="1"/>
  <c r="B4140" i="2"/>
  <c r="E4140" i="2" s="1" a="1"/>
  <c r="E4140" i="2" s="1"/>
  <c r="D4140" i="2"/>
  <c r="D4142" i="3" l="1"/>
  <c r="C4142" i="3"/>
  <c r="B4142" i="3"/>
  <c r="A4143" i="3"/>
  <c r="A4142" i="2"/>
  <c r="C4142" i="2" s="1"/>
  <c r="B4141" i="2"/>
  <c r="E4141" i="2" s="1" a="1"/>
  <c r="E4141" i="2" s="1"/>
  <c r="D4141" i="2"/>
  <c r="D4143" i="3" l="1"/>
  <c r="C4143" i="3"/>
  <c r="B4143" i="3"/>
  <c r="A4144" i="3"/>
  <c r="A4143" i="2"/>
  <c r="C4143" i="2" s="1"/>
  <c r="B4142" i="2"/>
  <c r="E4142" i="2" s="1" a="1"/>
  <c r="E4142" i="2" s="1"/>
  <c r="D4142" i="2"/>
  <c r="A4145" i="3" l="1"/>
  <c r="D4144" i="3"/>
  <c r="B4144" i="3"/>
  <c r="C4144" i="3"/>
  <c r="A4144" i="2"/>
  <c r="C4144" i="2" s="1"/>
  <c r="D4143" i="2"/>
  <c r="B4143" i="2"/>
  <c r="E4143" i="2" s="1" a="1"/>
  <c r="E4143" i="2" s="1"/>
  <c r="B4145" i="3" l="1"/>
  <c r="D4145" i="3"/>
  <c r="C4145" i="3"/>
  <c r="A4146" i="3"/>
  <c r="A4145" i="2"/>
  <c r="C4145" i="2" s="1"/>
  <c r="D4144" i="2"/>
  <c r="B4144" i="2"/>
  <c r="E4144" i="2" s="1" a="1"/>
  <c r="E4144" i="2" s="1"/>
  <c r="A4147" i="3" l="1"/>
  <c r="D4146" i="3"/>
  <c r="C4146" i="3"/>
  <c r="B4146" i="3"/>
  <c r="A4146" i="2"/>
  <c r="C4146" i="2" s="1"/>
  <c r="B4145" i="2"/>
  <c r="E4145" i="2" s="1" a="1"/>
  <c r="E4145" i="2" s="1"/>
  <c r="D4145" i="2"/>
  <c r="A4148" i="3" l="1"/>
  <c r="D4147" i="3"/>
  <c r="C4147" i="3"/>
  <c r="B4147" i="3"/>
  <c r="A4147" i="2"/>
  <c r="C4147" i="2" s="1"/>
  <c r="D4146" i="2"/>
  <c r="B4146" i="2"/>
  <c r="E4146" i="2" s="1" a="1"/>
  <c r="E4146" i="2" s="1"/>
  <c r="C4148" i="3" l="1"/>
  <c r="B4148" i="3"/>
  <c r="D4148" i="3"/>
  <c r="A4149" i="3"/>
  <c r="A4148" i="2"/>
  <c r="C4148" i="2" s="1"/>
  <c r="B4147" i="2"/>
  <c r="E4147" i="2" s="1" a="1"/>
  <c r="E4147" i="2" s="1"/>
  <c r="D4147" i="2"/>
  <c r="A4150" i="3" l="1"/>
  <c r="D4149" i="3"/>
  <c r="B4149" i="3"/>
  <c r="C4149" i="3"/>
  <c r="A4149" i="2"/>
  <c r="C4149" i="2" s="1"/>
  <c r="B4148" i="2"/>
  <c r="E4148" i="2" s="1" a="1"/>
  <c r="E4148" i="2" s="1"/>
  <c r="D4148" i="2"/>
  <c r="B4150" i="3" l="1"/>
  <c r="A4151" i="3"/>
  <c r="D4150" i="3"/>
  <c r="C4150" i="3"/>
  <c r="A4150" i="2"/>
  <c r="C4150" i="2" s="1"/>
  <c r="D4149" i="2"/>
  <c r="B4149" i="2"/>
  <c r="E4149" i="2" s="1" a="1"/>
  <c r="E4149" i="2" s="1"/>
  <c r="C4151" i="3" l="1"/>
  <c r="A4152" i="3"/>
  <c r="D4151" i="3"/>
  <c r="B4151" i="3"/>
  <c r="A4151" i="2"/>
  <c r="C4151" i="2" s="1"/>
  <c r="B4150" i="2"/>
  <c r="E4150" i="2" s="1" a="1"/>
  <c r="E4150" i="2" s="1"/>
  <c r="D4150" i="2"/>
  <c r="C4152" i="3" l="1"/>
  <c r="B4152" i="3"/>
  <c r="A4153" i="3"/>
  <c r="D4152" i="3"/>
  <c r="A4152" i="2"/>
  <c r="C4152" i="2" s="1"/>
  <c r="D4151" i="2"/>
  <c r="B4151" i="2"/>
  <c r="E4151" i="2" s="1" a="1"/>
  <c r="E4151" i="2" s="1"/>
  <c r="A4154" i="3" l="1"/>
  <c r="D4153" i="3"/>
  <c r="C4153" i="3"/>
  <c r="B4153" i="3"/>
  <c r="A4153" i="2"/>
  <c r="C4153" i="2" s="1"/>
  <c r="B4152" i="2"/>
  <c r="E4152" i="2" s="1" a="1"/>
  <c r="E4152" i="2" s="1"/>
  <c r="D4152" i="2"/>
  <c r="A4155" i="3" l="1"/>
  <c r="D4154" i="3"/>
  <c r="B4154" i="3"/>
  <c r="C4154" i="3"/>
  <c r="A4154" i="2"/>
  <c r="C4154" i="2" s="1"/>
  <c r="B4153" i="2"/>
  <c r="E4153" i="2" s="1" a="1"/>
  <c r="E4153" i="2" s="1"/>
  <c r="D4153" i="2"/>
  <c r="B4155" i="3" l="1"/>
  <c r="D4155" i="3"/>
  <c r="C4155" i="3"/>
  <c r="A4156" i="3"/>
  <c r="A4155" i="2"/>
  <c r="C4155" i="2" s="1"/>
  <c r="B4154" i="2"/>
  <c r="E4154" i="2" s="1" a="1"/>
  <c r="E4154" i="2" s="1"/>
  <c r="D4154" i="2"/>
  <c r="A4157" i="3" l="1"/>
  <c r="D4156" i="3"/>
  <c r="C4156" i="3"/>
  <c r="B4156" i="3"/>
  <c r="A4156" i="2"/>
  <c r="C4156" i="2" s="1"/>
  <c r="B4155" i="2"/>
  <c r="E4155" i="2" s="1" a="1"/>
  <c r="E4155" i="2" s="1"/>
  <c r="D4155" i="2"/>
  <c r="A4158" i="3" l="1"/>
  <c r="B4157" i="3"/>
  <c r="D4157" i="3"/>
  <c r="C4157" i="3"/>
  <c r="A4157" i="2"/>
  <c r="C4157" i="2" s="1"/>
  <c r="D4156" i="2"/>
  <c r="B4156" i="2"/>
  <c r="E4156" i="2" s="1" a="1"/>
  <c r="E4156" i="2" s="1"/>
  <c r="A4159" i="3" l="1"/>
  <c r="D4158" i="3"/>
  <c r="B4158" i="3"/>
  <c r="C4158" i="3"/>
  <c r="A4158" i="2"/>
  <c r="C4158" i="2" s="1"/>
  <c r="B4157" i="2"/>
  <c r="E4157" i="2" s="1" a="1"/>
  <c r="E4157" i="2" s="1"/>
  <c r="D4157" i="2"/>
  <c r="A4160" i="3" l="1"/>
  <c r="D4159" i="3"/>
  <c r="C4159" i="3"/>
  <c r="B4159" i="3"/>
  <c r="A4159" i="2"/>
  <c r="C4159" i="2" s="1"/>
  <c r="B4158" i="2"/>
  <c r="E4158" i="2" s="1" a="1"/>
  <c r="E4158" i="2" s="1"/>
  <c r="D4158" i="2"/>
  <c r="B4160" i="3" l="1"/>
  <c r="D4160" i="3"/>
  <c r="C4160" i="3"/>
  <c r="A4161" i="3"/>
  <c r="A4160" i="2"/>
  <c r="C4160" i="2" s="1"/>
  <c r="D4159" i="2"/>
  <c r="B4159" i="2"/>
  <c r="E4159" i="2" s="1" a="1"/>
  <c r="E4159" i="2" s="1"/>
  <c r="A4162" i="3" l="1"/>
  <c r="D4161" i="3"/>
  <c r="C4161" i="3"/>
  <c r="B4161" i="3"/>
  <c r="A4161" i="2"/>
  <c r="C4161" i="2" s="1"/>
  <c r="B4160" i="2"/>
  <c r="E4160" i="2" s="1" a="1"/>
  <c r="E4160" i="2" s="1"/>
  <c r="D4160" i="2"/>
  <c r="B4162" i="3" l="1"/>
  <c r="D4162" i="3"/>
  <c r="C4162" i="3"/>
  <c r="A4163" i="3"/>
  <c r="A4162" i="2"/>
  <c r="C4162" i="2" s="1"/>
  <c r="D4161" i="2"/>
  <c r="B4161" i="2"/>
  <c r="E4161" i="2" s="1" a="1"/>
  <c r="E4161" i="2" s="1"/>
  <c r="D4163" i="3" l="1"/>
  <c r="C4163" i="3"/>
  <c r="A4164" i="3"/>
  <c r="B4163" i="3"/>
  <c r="A4163" i="2"/>
  <c r="C4163" i="2" s="1"/>
  <c r="B4162" i="2"/>
  <c r="E4162" i="2" s="1" a="1"/>
  <c r="E4162" i="2" s="1"/>
  <c r="D4162" i="2"/>
  <c r="A4165" i="3" l="1"/>
  <c r="D4164" i="3"/>
  <c r="C4164" i="3"/>
  <c r="B4164" i="3"/>
  <c r="A4164" i="2"/>
  <c r="C4164" i="2" s="1"/>
  <c r="D4163" i="2"/>
  <c r="B4163" i="2"/>
  <c r="E4163" i="2" s="1" a="1"/>
  <c r="E4163" i="2" s="1"/>
  <c r="B4165" i="3" l="1"/>
  <c r="A4166" i="3"/>
  <c r="D4165" i="3"/>
  <c r="C4165" i="3"/>
  <c r="A4165" i="2"/>
  <c r="C4165" i="2" s="1"/>
  <c r="B4164" i="2"/>
  <c r="E4164" i="2" s="1" a="1"/>
  <c r="E4164" i="2" s="1"/>
  <c r="D4164" i="2"/>
  <c r="C4166" i="3" l="1"/>
  <c r="B4166" i="3"/>
  <c r="A4167" i="3"/>
  <c r="D4166" i="3"/>
  <c r="A4166" i="2"/>
  <c r="C4166" i="2" s="1"/>
  <c r="B4165" i="2"/>
  <c r="E4165" i="2" s="1" a="1"/>
  <c r="E4165" i="2" s="1"/>
  <c r="D4165" i="2"/>
  <c r="A4168" i="3" l="1"/>
  <c r="D4167" i="3"/>
  <c r="C4167" i="3"/>
  <c r="B4167" i="3"/>
  <c r="A4167" i="2"/>
  <c r="C4167" i="2" s="1"/>
  <c r="D4166" i="2"/>
  <c r="B4166" i="2"/>
  <c r="E4166" i="2" s="1" a="1"/>
  <c r="E4166" i="2" s="1"/>
  <c r="D4168" i="3" l="1"/>
  <c r="C4168" i="3"/>
  <c r="B4168" i="3"/>
  <c r="A4169" i="3"/>
  <c r="A4168" i="2"/>
  <c r="C4168" i="2" s="1"/>
  <c r="B4167" i="2"/>
  <c r="E4167" i="2" s="1" a="1"/>
  <c r="E4167" i="2" s="1"/>
  <c r="D4167" i="2"/>
  <c r="A4170" i="3" l="1"/>
  <c r="D4169" i="3"/>
  <c r="B4169" i="3"/>
  <c r="C4169" i="3"/>
  <c r="A4169" i="2"/>
  <c r="C4169" i="2" s="1"/>
  <c r="B4168" i="2"/>
  <c r="E4168" i="2" s="1" a="1"/>
  <c r="E4168" i="2" s="1"/>
  <c r="D4168" i="2"/>
  <c r="B4170" i="3" l="1"/>
  <c r="A4171" i="3"/>
  <c r="D4170" i="3"/>
  <c r="C4170" i="3"/>
  <c r="A4170" i="2"/>
  <c r="C4170" i="2" s="1"/>
  <c r="D4169" i="2"/>
  <c r="B4169" i="2"/>
  <c r="E4169" i="2" s="1" a="1"/>
  <c r="E4169" i="2" s="1"/>
  <c r="A4172" i="3" l="1"/>
  <c r="D4171" i="3"/>
  <c r="B4171" i="3"/>
  <c r="C4171" i="3"/>
  <c r="A4171" i="2"/>
  <c r="C4171" i="2" s="1"/>
  <c r="B4170" i="2"/>
  <c r="E4170" i="2" s="1" a="1"/>
  <c r="E4170" i="2" s="1"/>
  <c r="D4170" i="2"/>
  <c r="B4172" i="3" l="1"/>
  <c r="C4172" i="3"/>
  <c r="A4173" i="3"/>
  <c r="D4172" i="3"/>
  <c r="A4172" i="2"/>
  <c r="C4172" i="2" s="1"/>
  <c r="B4171" i="2"/>
  <c r="E4171" i="2" s="1" a="1"/>
  <c r="E4171" i="2" s="1"/>
  <c r="D4171" i="2"/>
  <c r="A4174" i="3" l="1"/>
  <c r="D4173" i="3"/>
  <c r="B4173" i="3"/>
  <c r="C4173" i="3"/>
  <c r="A4173" i="2"/>
  <c r="C4173" i="2" s="1"/>
  <c r="B4172" i="2"/>
  <c r="E4172" i="2" s="1" a="1"/>
  <c r="E4172" i="2" s="1"/>
  <c r="D4172" i="2"/>
  <c r="A4175" i="3" l="1"/>
  <c r="D4174" i="3"/>
  <c r="C4174" i="3"/>
  <c r="B4174" i="3"/>
  <c r="A4174" i="2"/>
  <c r="C4174" i="2" s="1"/>
  <c r="D4173" i="2"/>
  <c r="B4173" i="2"/>
  <c r="E4173" i="2" s="1" a="1"/>
  <c r="E4173" i="2" s="1"/>
  <c r="B4175" i="3" l="1"/>
  <c r="A4176" i="3"/>
  <c r="D4175" i="3"/>
  <c r="C4175" i="3"/>
  <c r="A4175" i="2"/>
  <c r="C4175" i="2" s="1"/>
  <c r="B4174" i="2"/>
  <c r="E4174" i="2" s="1" a="1"/>
  <c r="E4174" i="2" s="1"/>
  <c r="D4174" i="2"/>
  <c r="A4177" i="3" l="1"/>
  <c r="D4176" i="3"/>
  <c r="C4176" i="3"/>
  <c r="B4176" i="3"/>
  <c r="A4176" i="2"/>
  <c r="C4176" i="2" s="1"/>
  <c r="D4175" i="2"/>
  <c r="B4175" i="2"/>
  <c r="E4175" i="2" s="1" a="1"/>
  <c r="E4175" i="2" s="1"/>
  <c r="A4178" i="3" l="1"/>
  <c r="D4177" i="3"/>
  <c r="C4177" i="3"/>
  <c r="B4177" i="3"/>
  <c r="A4177" i="2"/>
  <c r="C4177" i="2" s="1"/>
  <c r="D4176" i="2"/>
  <c r="B4176" i="2"/>
  <c r="E4176" i="2" s="1" a="1"/>
  <c r="E4176" i="2" s="1"/>
  <c r="A4179" i="3" l="1"/>
  <c r="D4178" i="3"/>
  <c r="C4178" i="3"/>
  <c r="B4178" i="3"/>
  <c r="A4178" i="2"/>
  <c r="C4178" i="2" s="1"/>
  <c r="B4177" i="2"/>
  <c r="E4177" i="2" s="1" a="1"/>
  <c r="E4177" i="2" s="1"/>
  <c r="D4177" i="2"/>
  <c r="A4180" i="3" l="1"/>
  <c r="D4179" i="3"/>
  <c r="C4179" i="3"/>
  <c r="B4179" i="3"/>
  <c r="A4179" i="2"/>
  <c r="C4179" i="2" s="1"/>
  <c r="B4178" i="2"/>
  <c r="E4178" i="2" s="1" a="1"/>
  <c r="E4178" i="2" s="1"/>
  <c r="D4178" i="2"/>
  <c r="B4180" i="3" l="1"/>
  <c r="D4180" i="3"/>
  <c r="C4180" i="3"/>
  <c r="A4181" i="3"/>
  <c r="A4180" i="2"/>
  <c r="C4180" i="2" s="1"/>
  <c r="D4179" i="2"/>
  <c r="B4179" i="2"/>
  <c r="E4179" i="2" s="1" a="1"/>
  <c r="E4179" i="2" s="1"/>
  <c r="A4182" i="3" l="1"/>
  <c r="D4181" i="3"/>
  <c r="C4181" i="3"/>
  <c r="B4181" i="3"/>
  <c r="A4181" i="2"/>
  <c r="C4181" i="2" s="1"/>
  <c r="B4180" i="2"/>
  <c r="E4180" i="2" s="1" a="1"/>
  <c r="E4180" i="2" s="1"/>
  <c r="D4180" i="2"/>
  <c r="C4182" i="3" l="1"/>
  <c r="B4182" i="3"/>
  <c r="D4182" i="3"/>
  <c r="A4183" i="3"/>
  <c r="A4182" i="2"/>
  <c r="C4182" i="2" s="1"/>
  <c r="D4181" i="2"/>
  <c r="B4181" i="2"/>
  <c r="E4181" i="2" s="1" a="1"/>
  <c r="E4181" i="2" s="1"/>
  <c r="D4183" i="3" l="1"/>
  <c r="C4183" i="3"/>
  <c r="B4183" i="3"/>
  <c r="A4184" i="3"/>
  <c r="A4183" i="2"/>
  <c r="C4183" i="2" s="1"/>
  <c r="B4182" i="2"/>
  <c r="E4182" i="2" s="1" a="1"/>
  <c r="E4182" i="2" s="1"/>
  <c r="D4182" i="2"/>
  <c r="A4185" i="3" l="1"/>
  <c r="D4184" i="3"/>
  <c r="C4184" i="3"/>
  <c r="B4184" i="3"/>
  <c r="A4184" i="2"/>
  <c r="C4184" i="2" s="1"/>
  <c r="B4183" i="2"/>
  <c r="E4183" i="2" s="1" a="1"/>
  <c r="E4183" i="2" s="1"/>
  <c r="D4183" i="2"/>
  <c r="B4185" i="3" l="1"/>
  <c r="A4186" i="3"/>
  <c r="D4185" i="3"/>
  <c r="C4185" i="3"/>
  <c r="A4185" i="2"/>
  <c r="C4185" i="2" s="1"/>
  <c r="B4184" i="2"/>
  <c r="E4184" i="2" s="1" a="1"/>
  <c r="E4184" i="2" s="1"/>
  <c r="D4184" i="2"/>
  <c r="B4186" i="3" l="1"/>
  <c r="D4186" i="3"/>
  <c r="A4187" i="3"/>
  <c r="C4186" i="3"/>
  <c r="A4186" i="2"/>
  <c r="C4186" i="2" s="1"/>
  <c r="D4185" i="2"/>
  <c r="B4185" i="2"/>
  <c r="E4185" i="2" s="1" a="1"/>
  <c r="E4185" i="2" s="1"/>
  <c r="A4188" i="3" l="1"/>
  <c r="C4187" i="3"/>
  <c r="D4187" i="3"/>
  <c r="B4187" i="3"/>
  <c r="A4187" i="2"/>
  <c r="C4187" i="2" s="1"/>
  <c r="D4186" i="2"/>
  <c r="B4186" i="2"/>
  <c r="E4186" i="2" s="1" a="1"/>
  <c r="E4186" i="2" s="1"/>
  <c r="A4189" i="3" l="1"/>
  <c r="D4188" i="3"/>
  <c r="C4188" i="3"/>
  <c r="B4188" i="3"/>
  <c r="A4188" i="2"/>
  <c r="C4188" i="2" s="1"/>
  <c r="B4187" i="2"/>
  <c r="E4187" i="2" s="1" a="1"/>
  <c r="E4187" i="2" s="1"/>
  <c r="D4187" i="2"/>
  <c r="A4190" i="3" l="1"/>
  <c r="D4189" i="3"/>
  <c r="C4189" i="3"/>
  <c r="B4189" i="3"/>
  <c r="A4189" i="2"/>
  <c r="C4189" i="2" s="1"/>
  <c r="B4188" i="2"/>
  <c r="E4188" i="2" s="1" a="1"/>
  <c r="E4188" i="2" s="1"/>
  <c r="D4188" i="2"/>
  <c r="B4190" i="3" l="1"/>
  <c r="C4190" i="3"/>
  <c r="A4191" i="3"/>
  <c r="D4190" i="3"/>
  <c r="A4190" i="2"/>
  <c r="C4190" i="2" s="1"/>
  <c r="D4189" i="2"/>
  <c r="B4189" i="2"/>
  <c r="E4189" i="2" s="1" a="1"/>
  <c r="E4189" i="2" s="1"/>
  <c r="A4192" i="3" l="1"/>
  <c r="D4191" i="3"/>
  <c r="C4191" i="3"/>
  <c r="B4191" i="3"/>
  <c r="A4191" i="2"/>
  <c r="C4191" i="2" s="1"/>
  <c r="B4190" i="2"/>
  <c r="E4190" i="2" s="1" a="1"/>
  <c r="E4190" i="2" s="1"/>
  <c r="D4190" i="2"/>
  <c r="D4192" i="3" l="1"/>
  <c r="A4193" i="3"/>
  <c r="C4192" i="3"/>
  <c r="B4192" i="3"/>
  <c r="A4192" i="2"/>
  <c r="C4192" i="2" s="1"/>
  <c r="B4191" i="2"/>
  <c r="E4191" i="2" s="1" a="1"/>
  <c r="E4191" i="2" s="1"/>
  <c r="D4191" i="2"/>
  <c r="B4193" i="3" l="1"/>
  <c r="C4193" i="3"/>
  <c r="A4194" i="3"/>
  <c r="D4193" i="3"/>
  <c r="A4193" i="2"/>
  <c r="C4193" i="2" s="1"/>
  <c r="B4192" i="2"/>
  <c r="E4192" i="2" s="1" a="1"/>
  <c r="E4192" i="2" s="1"/>
  <c r="D4192" i="2"/>
  <c r="A4195" i="3" l="1"/>
  <c r="D4194" i="3"/>
  <c r="C4194" i="3"/>
  <c r="B4194" i="3"/>
  <c r="A4194" i="2"/>
  <c r="C4194" i="2" s="1"/>
  <c r="D4193" i="2"/>
  <c r="B4193" i="2"/>
  <c r="E4193" i="2" s="1" a="1"/>
  <c r="E4193" i="2" s="1"/>
  <c r="B4195" i="3" l="1"/>
  <c r="A4196" i="3"/>
  <c r="D4195" i="3"/>
  <c r="C4195" i="3"/>
  <c r="A4195" i="2"/>
  <c r="C4195" i="2" s="1"/>
  <c r="D4194" i="2"/>
  <c r="B4194" i="2"/>
  <c r="E4194" i="2" s="1" a="1"/>
  <c r="E4194" i="2" s="1"/>
  <c r="A4197" i="3" l="1"/>
  <c r="D4196" i="3"/>
  <c r="C4196" i="3"/>
  <c r="B4196" i="3"/>
  <c r="A4196" i="2"/>
  <c r="C4196" i="2" s="1"/>
  <c r="B4195" i="2"/>
  <c r="E4195" i="2" s="1" a="1"/>
  <c r="E4195" i="2" s="1"/>
  <c r="D4195" i="2"/>
  <c r="A4198" i="3" l="1"/>
  <c r="C4197" i="3"/>
  <c r="B4197" i="3"/>
  <c r="D4197" i="3"/>
  <c r="A4197" i="2"/>
  <c r="C4197" i="2" s="1"/>
  <c r="D4196" i="2"/>
  <c r="B4196" i="2"/>
  <c r="E4196" i="2" s="1" a="1"/>
  <c r="E4196" i="2" s="1"/>
  <c r="D4198" i="3" l="1"/>
  <c r="C4198" i="3"/>
  <c r="B4198" i="3"/>
  <c r="A4199" i="3"/>
  <c r="A4198" i="2"/>
  <c r="C4198" i="2" s="1"/>
  <c r="B4197" i="2"/>
  <c r="E4197" i="2" s="1" a="1"/>
  <c r="E4197" i="2" s="1"/>
  <c r="D4197" i="2"/>
  <c r="A4200" i="3" l="1"/>
  <c r="D4199" i="3"/>
  <c r="B4199" i="3"/>
  <c r="C4199" i="3"/>
  <c r="A4199" i="2"/>
  <c r="C4199" i="2" s="1"/>
  <c r="B4198" i="2"/>
  <c r="E4198" i="2" s="1" a="1"/>
  <c r="E4198" i="2" s="1"/>
  <c r="D4198" i="2"/>
  <c r="B4200" i="3" l="1"/>
  <c r="D4200" i="3"/>
  <c r="C4200" i="3"/>
  <c r="A4201" i="3"/>
  <c r="A4200" i="2"/>
  <c r="C4200" i="2" s="1"/>
  <c r="D4199" i="2"/>
  <c r="B4199" i="2"/>
  <c r="E4199" i="2" s="1" a="1"/>
  <c r="E4199" i="2" s="1"/>
  <c r="D4201" i="3" l="1"/>
  <c r="C4201" i="3"/>
  <c r="B4201" i="3"/>
  <c r="A4202" i="3"/>
  <c r="A4201" i="2"/>
  <c r="C4201" i="2" s="1"/>
  <c r="B4200" i="2"/>
  <c r="E4200" i="2" s="1" a="1"/>
  <c r="E4200" i="2" s="1"/>
  <c r="D4200" i="2"/>
  <c r="A4203" i="3" l="1"/>
  <c r="D4202" i="3"/>
  <c r="C4202" i="3"/>
  <c r="B4202" i="3"/>
  <c r="A4202" i="2"/>
  <c r="C4202" i="2" s="1"/>
  <c r="D4201" i="2"/>
  <c r="B4201" i="2"/>
  <c r="E4201" i="2" s="1" a="1"/>
  <c r="E4201" i="2" s="1"/>
  <c r="C4203" i="3" l="1"/>
  <c r="B4203" i="3"/>
  <c r="D4203" i="3"/>
  <c r="A4204" i="3"/>
  <c r="A4203" i="2"/>
  <c r="C4203" i="2" s="1"/>
  <c r="B4202" i="2"/>
  <c r="E4202" i="2" s="1" a="1"/>
  <c r="E4202" i="2" s="1"/>
  <c r="D4202" i="2"/>
  <c r="A4205" i="3" l="1"/>
  <c r="D4204" i="3"/>
  <c r="C4204" i="3"/>
  <c r="B4204" i="3"/>
  <c r="A4204" i="2"/>
  <c r="C4204" i="2" s="1"/>
  <c r="B4203" i="2"/>
  <c r="E4203" i="2" s="1" a="1"/>
  <c r="E4203" i="2" s="1"/>
  <c r="D4203" i="2"/>
  <c r="B4205" i="3" l="1"/>
  <c r="A4206" i="3"/>
  <c r="D4205" i="3"/>
  <c r="C4205" i="3"/>
  <c r="A4205" i="2"/>
  <c r="C4205" i="2" s="1"/>
  <c r="B4204" i="2"/>
  <c r="E4204" i="2" s="1" a="1"/>
  <c r="E4204" i="2" s="1"/>
  <c r="D4204" i="2"/>
  <c r="A4207" i="3" l="1"/>
  <c r="C4206" i="3"/>
  <c r="D4206" i="3"/>
  <c r="B4206" i="3"/>
  <c r="A4206" i="2"/>
  <c r="C4206" i="2" s="1"/>
  <c r="B4205" i="2"/>
  <c r="E4205" i="2" s="1" a="1"/>
  <c r="E4205" i="2" s="1"/>
  <c r="D4205" i="2"/>
  <c r="C4207" i="3" l="1"/>
  <c r="B4207" i="3"/>
  <c r="A4208" i="3"/>
  <c r="D4207" i="3"/>
  <c r="A4207" i="2"/>
  <c r="C4207" i="2" s="1"/>
  <c r="D4206" i="2"/>
  <c r="B4206" i="2"/>
  <c r="E4206" i="2" s="1" a="1"/>
  <c r="E4206" i="2" s="1"/>
  <c r="A4209" i="3" l="1"/>
  <c r="B4208" i="3"/>
  <c r="D4208" i="3"/>
  <c r="C4208" i="3"/>
  <c r="A4208" i="2"/>
  <c r="C4208" i="2" s="1"/>
  <c r="B4207" i="2"/>
  <c r="E4207" i="2" s="1" a="1"/>
  <c r="E4207" i="2" s="1"/>
  <c r="D4207" i="2"/>
  <c r="A4210" i="3" l="1"/>
  <c r="D4209" i="3"/>
  <c r="C4209" i="3"/>
  <c r="B4209" i="3"/>
  <c r="A4209" i="2"/>
  <c r="C4209" i="2" s="1"/>
  <c r="B4208" i="2"/>
  <c r="E4208" i="2" s="1" a="1"/>
  <c r="E4208" i="2" s="1"/>
  <c r="D4208" i="2"/>
  <c r="B4210" i="3" l="1"/>
  <c r="D4210" i="3"/>
  <c r="C4210" i="3"/>
  <c r="A4211" i="3"/>
  <c r="A4210" i="2"/>
  <c r="C4210" i="2" s="1"/>
  <c r="D4209" i="2"/>
  <c r="B4209" i="2"/>
  <c r="E4209" i="2" s="1" a="1"/>
  <c r="E4209" i="2" s="1"/>
  <c r="A4212" i="3" l="1"/>
  <c r="D4211" i="3"/>
  <c r="C4211" i="3"/>
  <c r="B4211" i="3"/>
  <c r="A4211" i="2"/>
  <c r="C4211" i="2" s="1"/>
  <c r="B4210" i="2"/>
  <c r="E4210" i="2" s="1" a="1"/>
  <c r="E4210" i="2" s="1"/>
  <c r="D4210" i="2"/>
  <c r="A4213" i="3" l="1"/>
  <c r="D4212" i="3"/>
  <c r="C4212" i="3"/>
  <c r="B4212" i="3"/>
  <c r="A4212" i="2"/>
  <c r="C4212" i="2" s="1"/>
  <c r="D4211" i="2"/>
  <c r="B4211" i="2"/>
  <c r="E4211" i="2" s="1" a="1"/>
  <c r="E4211" i="2" s="1"/>
  <c r="B4213" i="3" l="1"/>
  <c r="D4213" i="3"/>
  <c r="A4214" i="3"/>
  <c r="C4213" i="3"/>
  <c r="A4213" i="2"/>
  <c r="C4213" i="2" s="1"/>
  <c r="B4212" i="2"/>
  <c r="E4212" i="2" s="1" a="1"/>
  <c r="E4212" i="2" s="1"/>
  <c r="D4212" i="2"/>
  <c r="A4215" i="3" l="1"/>
  <c r="D4214" i="3"/>
  <c r="C4214" i="3"/>
  <c r="B4214" i="3"/>
  <c r="A4214" i="2"/>
  <c r="C4214" i="2" s="1"/>
  <c r="D4213" i="2"/>
  <c r="B4213" i="2"/>
  <c r="E4213" i="2" s="1" a="1"/>
  <c r="E4213" i="2" s="1"/>
  <c r="B4215" i="3" l="1"/>
  <c r="A4216" i="3"/>
  <c r="C4215" i="3"/>
  <c r="D4215" i="3"/>
  <c r="A4215" i="2"/>
  <c r="C4215" i="2" s="1"/>
  <c r="B4214" i="2"/>
  <c r="E4214" i="2" s="1" a="1"/>
  <c r="E4214" i="2" s="1"/>
  <c r="D4214" i="2"/>
  <c r="A4217" i="3" l="1"/>
  <c r="D4216" i="3"/>
  <c r="C4216" i="3"/>
  <c r="B4216" i="3"/>
  <c r="A4216" i="2"/>
  <c r="C4216" i="2" s="1"/>
  <c r="B4215" i="2"/>
  <c r="E4215" i="2" s="1" a="1"/>
  <c r="E4215" i="2" s="1"/>
  <c r="D4215" i="2"/>
  <c r="B4217" i="3" l="1"/>
  <c r="D4217" i="3"/>
  <c r="C4217" i="3"/>
  <c r="A4218" i="3"/>
  <c r="A4217" i="2"/>
  <c r="C4217" i="2" s="1"/>
  <c r="D4216" i="2"/>
  <c r="B4216" i="2"/>
  <c r="E4216" i="2" s="1" a="1"/>
  <c r="E4216" i="2" s="1"/>
  <c r="A4219" i="3" l="1"/>
  <c r="D4218" i="3"/>
  <c r="C4218" i="3"/>
  <c r="B4218" i="3"/>
  <c r="A4218" i="2"/>
  <c r="C4218" i="2" s="1"/>
  <c r="B4217" i="2"/>
  <c r="E4217" i="2" s="1" a="1"/>
  <c r="E4217" i="2" s="1"/>
  <c r="D4217" i="2"/>
  <c r="A4220" i="3" l="1"/>
  <c r="D4219" i="3"/>
  <c r="C4219" i="3"/>
  <c r="B4219" i="3"/>
  <c r="A4219" i="2"/>
  <c r="C4219" i="2" s="1"/>
  <c r="B4218" i="2"/>
  <c r="E4218" i="2" s="1" a="1"/>
  <c r="E4218" i="2" s="1"/>
  <c r="D4218" i="2"/>
  <c r="B4220" i="3" l="1"/>
  <c r="A4221" i="3"/>
  <c r="D4220" i="3"/>
  <c r="C4220" i="3"/>
  <c r="A4220" i="2"/>
  <c r="C4220" i="2" s="1"/>
  <c r="D4219" i="2"/>
  <c r="B4219" i="2"/>
  <c r="E4219" i="2" s="1" a="1"/>
  <c r="E4219" i="2" s="1"/>
  <c r="C4221" i="3" l="1"/>
  <c r="B4221" i="3"/>
  <c r="A4222" i="3"/>
  <c r="D4221" i="3"/>
  <c r="A4221" i="2"/>
  <c r="C4221" i="2" s="1"/>
  <c r="B4220" i="2"/>
  <c r="E4220" i="2" s="1" a="1"/>
  <c r="E4220" i="2" s="1"/>
  <c r="D4220" i="2"/>
  <c r="A4223" i="3" l="1"/>
  <c r="D4222" i="3"/>
  <c r="C4222" i="3"/>
  <c r="B4222" i="3"/>
  <c r="A4222" i="2"/>
  <c r="C4222" i="2" s="1"/>
  <c r="B4221" i="2"/>
  <c r="E4221" i="2" s="1" a="1"/>
  <c r="E4221" i="2" s="1"/>
  <c r="D4221" i="2"/>
  <c r="D4223" i="3" l="1"/>
  <c r="C4223" i="3"/>
  <c r="B4223" i="3"/>
  <c r="A4224" i="3"/>
  <c r="A4223" i="2"/>
  <c r="C4223" i="2" s="1"/>
  <c r="B4222" i="2"/>
  <c r="E4222" i="2" s="1" a="1"/>
  <c r="E4222" i="2" s="1"/>
  <c r="D4222" i="2"/>
  <c r="A4225" i="3" l="1"/>
  <c r="D4224" i="3"/>
  <c r="C4224" i="3"/>
  <c r="B4224" i="3"/>
  <c r="A4224" i="2"/>
  <c r="C4224" i="2" s="1"/>
  <c r="D4223" i="2"/>
  <c r="B4223" i="2"/>
  <c r="E4223" i="2" s="1" a="1"/>
  <c r="E4223" i="2" s="1"/>
  <c r="B4225" i="3" l="1"/>
  <c r="C4225" i="3"/>
  <c r="D4225" i="3"/>
  <c r="A4226" i="3"/>
  <c r="A4225" i="2"/>
  <c r="C4225" i="2" s="1"/>
  <c r="B4224" i="2"/>
  <c r="E4224" i="2" s="1" a="1"/>
  <c r="E4224" i="2" s="1"/>
  <c r="D4224" i="2"/>
  <c r="A4227" i="3" l="1"/>
  <c r="D4226" i="3"/>
  <c r="C4226" i="3"/>
  <c r="B4226" i="3"/>
  <c r="A4226" i="2"/>
  <c r="C4226" i="2" s="1"/>
  <c r="D4225" i="2"/>
  <c r="B4225" i="2"/>
  <c r="E4225" i="2" s="1" a="1"/>
  <c r="E4225" i="2" s="1"/>
  <c r="C4227" i="3" l="1"/>
  <c r="A4228" i="3"/>
  <c r="D4227" i="3"/>
  <c r="B4227" i="3"/>
  <c r="A4227" i="2"/>
  <c r="C4227" i="2" s="1"/>
  <c r="D4226" i="2"/>
  <c r="B4226" i="2"/>
  <c r="E4226" i="2" s="1" a="1"/>
  <c r="E4226" i="2" s="1"/>
  <c r="A4229" i="3" l="1"/>
  <c r="D4228" i="3"/>
  <c r="B4228" i="3"/>
  <c r="C4228" i="3"/>
  <c r="A4228" i="2"/>
  <c r="C4228" i="2" s="1"/>
  <c r="B4227" i="2"/>
  <c r="E4227" i="2" s="1" a="1"/>
  <c r="E4227" i="2" s="1"/>
  <c r="D4227" i="2"/>
  <c r="A4230" i="3" l="1"/>
  <c r="D4229" i="3"/>
  <c r="C4229" i="3"/>
  <c r="B4229" i="3"/>
  <c r="A4229" i="2"/>
  <c r="C4229" i="2" s="1"/>
  <c r="B4228" i="2"/>
  <c r="E4228" i="2" s="1" a="1"/>
  <c r="E4228" i="2" s="1"/>
  <c r="D4228" i="2"/>
  <c r="B4230" i="3" l="1"/>
  <c r="A4231" i="3"/>
  <c r="D4230" i="3"/>
  <c r="C4230" i="3"/>
  <c r="A4230" i="2"/>
  <c r="C4230" i="2" s="1"/>
  <c r="D4229" i="2"/>
  <c r="B4229" i="2"/>
  <c r="E4229" i="2" s="1" a="1"/>
  <c r="E4229" i="2" s="1"/>
  <c r="B4231" i="3" l="1"/>
  <c r="D4231" i="3"/>
  <c r="C4231" i="3"/>
  <c r="A4232" i="3"/>
  <c r="A4231" i="2"/>
  <c r="C4231" i="2" s="1"/>
  <c r="B4230" i="2"/>
  <c r="E4230" i="2" s="1" a="1"/>
  <c r="E4230" i="2" s="1"/>
  <c r="D4230" i="2"/>
  <c r="A4233" i="3" l="1"/>
  <c r="C4232" i="3"/>
  <c r="B4232" i="3"/>
  <c r="D4232" i="3"/>
  <c r="A4232" i="2"/>
  <c r="C4232" i="2" s="1"/>
  <c r="D4231" i="2"/>
  <c r="B4231" i="2"/>
  <c r="E4231" i="2" s="1" a="1"/>
  <c r="E4231" i="2" s="1"/>
  <c r="A4234" i="3" l="1"/>
  <c r="D4233" i="3"/>
  <c r="C4233" i="3"/>
  <c r="B4233" i="3"/>
  <c r="A4233" i="2"/>
  <c r="C4233" i="2" s="1"/>
  <c r="B4232" i="2"/>
  <c r="E4232" i="2" s="1" a="1"/>
  <c r="E4232" i="2" s="1"/>
  <c r="D4232" i="2"/>
  <c r="A4235" i="3" l="1"/>
  <c r="D4234" i="3"/>
  <c r="C4234" i="3"/>
  <c r="B4234" i="3"/>
  <c r="A4234" i="2"/>
  <c r="C4234" i="2" s="1"/>
  <c r="B4233" i="2"/>
  <c r="E4233" i="2" s="1" a="1"/>
  <c r="E4233" i="2" s="1"/>
  <c r="D4233" i="2"/>
  <c r="B4235" i="3" l="1"/>
  <c r="D4235" i="3"/>
  <c r="C4235" i="3"/>
  <c r="A4236" i="3"/>
  <c r="A4235" i="2"/>
  <c r="C4235" i="2" s="1"/>
  <c r="B4234" i="2"/>
  <c r="E4234" i="2" s="1" a="1"/>
  <c r="E4234" i="2" s="1"/>
  <c r="D4234" i="2"/>
  <c r="A4237" i="3" l="1"/>
  <c r="D4236" i="3"/>
  <c r="C4236" i="3"/>
  <c r="B4236" i="3"/>
  <c r="A4236" i="2"/>
  <c r="C4236" i="2" s="1"/>
  <c r="D4235" i="2"/>
  <c r="B4235" i="2"/>
  <c r="E4235" i="2" s="1" a="1"/>
  <c r="E4235" i="2" s="1"/>
  <c r="A4238" i="3" l="1"/>
  <c r="D4237" i="3"/>
  <c r="C4237" i="3"/>
  <c r="B4237" i="3"/>
  <c r="A4237" i="2"/>
  <c r="C4237" i="2" s="1"/>
  <c r="D4236" i="2"/>
  <c r="B4236" i="2"/>
  <c r="E4236" i="2" s="1" a="1"/>
  <c r="E4236" i="2" s="1"/>
  <c r="B4238" i="3" l="1"/>
  <c r="A4239" i="3"/>
  <c r="C4238" i="3"/>
  <c r="D4238" i="3"/>
  <c r="A4238" i="2"/>
  <c r="C4238" i="2" s="1"/>
  <c r="B4237" i="2"/>
  <c r="E4237" i="2" s="1" a="1"/>
  <c r="E4237" i="2" s="1"/>
  <c r="D4237" i="2"/>
  <c r="A4240" i="3" l="1"/>
  <c r="D4239" i="3"/>
  <c r="C4239" i="3"/>
  <c r="B4239" i="3"/>
  <c r="A4239" i="2"/>
  <c r="C4239" i="2" s="1"/>
  <c r="B4238" i="2"/>
  <c r="E4238" i="2" s="1" a="1"/>
  <c r="E4238" i="2" s="1"/>
  <c r="D4238" i="2"/>
  <c r="B4240" i="3" l="1"/>
  <c r="C4240" i="3"/>
  <c r="A4241" i="3"/>
  <c r="D4240" i="3"/>
  <c r="A4240" i="2"/>
  <c r="C4240" i="2" s="1"/>
  <c r="D4239" i="2"/>
  <c r="B4239" i="2"/>
  <c r="E4239" i="2" s="1" a="1"/>
  <c r="E4239" i="2" s="1"/>
  <c r="B4241" i="3" l="1"/>
  <c r="A4242" i="3"/>
  <c r="D4241" i="3"/>
  <c r="C4241" i="3"/>
  <c r="A4241" i="2"/>
  <c r="C4241" i="2" s="1"/>
  <c r="B4240" i="2"/>
  <c r="E4240" i="2" s="1" a="1"/>
  <c r="E4240" i="2" s="1"/>
  <c r="D4240" i="2"/>
  <c r="D4242" i="3" l="1"/>
  <c r="C4242" i="3"/>
  <c r="B4242" i="3"/>
  <c r="A4243" i="3"/>
  <c r="A4242" i="2"/>
  <c r="C4242" i="2" s="1"/>
  <c r="B4241" i="2"/>
  <c r="E4241" i="2" s="1" a="1"/>
  <c r="E4241" i="2" s="1"/>
  <c r="D4241" i="2"/>
  <c r="A4244" i="3" l="1"/>
  <c r="D4243" i="3"/>
  <c r="C4243" i="3"/>
  <c r="B4243" i="3"/>
  <c r="A4243" i="2"/>
  <c r="C4243" i="2" s="1"/>
  <c r="B4242" i="2"/>
  <c r="E4242" i="2" s="1" a="1"/>
  <c r="E4242" i="2" s="1"/>
  <c r="D4242" i="2"/>
  <c r="A4245" i="3" l="1"/>
  <c r="D4244" i="3"/>
  <c r="C4244" i="3"/>
  <c r="B4244" i="3"/>
  <c r="A4244" i="2"/>
  <c r="C4244" i="2" s="1"/>
  <c r="D4243" i="2"/>
  <c r="B4243" i="2"/>
  <c r="E4243" i="2" s="1" a="1"/>
  <c r="E4243" i="2" s="1"/>
  <c r="B4245" i="3" l="1"/>
  <c r="C4245" i="3"/>
  <c r="A4246" i="3"/>
  <c r="D4245" i="3"/>
  <c r="A4245" i="2"/>
  <c r="C4245" i="2" s="1"/>
  <c r="D4244" i="2"/>
  <c r="B4244" i="2"/>
  <c r="E4244" i="2" s="1" a="1"/>
  <c r="E4244" i="2" s="1"/>
  <c r="A4247" i="3" l="1"/>
  <c r="D4246" i="3"/>
  <c r="C4246" i="3"/>
  <c r="B4246" i="3"/>
  <c r="A4246" i="2"/>
  <c r="C4246" i="2" s="1"/>
  <c r="B4245" i="2"/>
  <c r="E4245" i="2" s="1" a="1"/>
  <c r="E4245" i="2" s="1"/>
  <c r="D4245" i="2"/>
  <c r="A4248" i="3" l="1"/>
  <c r="D4247" i="3"/>
  <c r="C4247" i="3"/>
  <c r="B4247" i="3"/>
  <c r="A4247" i="2"/>
  <c r="C4247" i="2" s="1"/>
  <c r="D4246" i="2"/>
  <c r="B4246" i="2"/>
  <c r="E4246" i="2" s="1" a="1"/>
  <c r="E4246" i="2" s="1"/>
  <c r="C4248" i="3" l="1"/>
  <c r="B4248" i="3"/>
  <c r="A4249" i="3"/>
  <c r="D4248" i="3"/>
  <c r="A4248" i="2"/>
  <c r="C4248" i="2" s="1"/>
  <c r="B4247" i="2"/>
  <c r="E4247" i="2" s="1" a="1"/>
  <c r="E4247" i="2" s="1"/>
  <c r="D4247" i="2"/>
  <c r="A4250" i="3" l="1"/>
  <c r="D4249" i="3"/>
  <c r="B4249" i="3"/>
  <c r="C4249" i="3"/>
  <c r="A4249" i="2"/>
  <c r="C4249" i="2" s="1"/>
  <c r="B4248" i="2"/>
  <c r="E4248" i="2" s="1" a="1"/>
  <c r="E4248" i="2" s="1"/>
  <c r="D4248" i="2"/>
  <c r="B4250" i="3" l="1"/>
  <c r="D4250" i="3"/>
  <c r="C4250" i="3"/>
  <c r="A4251" i="3"/>
  <c r="A4250" i="2"/>
  <c r="C4250" i="2" s="1"/>
  <c r="D4249" i="2"/>
  <c r="B4249" i="2"/>
  <c r="E4249" i="2" s="1" a="1"/>
  <c r="E4249" i="2" s="1"/>
  <c r="A4252" i="3" l="1"/>
  <c r="D4251" i="3"/>
  <c r="C4251" i="3"/>
  <c r="B4251" i="3"/>
  <c r="A4251" i="2"/>
  <c r="C4251" i="2" s="1"/>
  <c r="B4250" i="2"/>
  <c r="E4250" i="2" s="1" a="1"/>
  <c r="E4250" i="2" s="1"/>
  <c r="D4250" i="2"/>
  <c r="A4253" i="3" l="1"/>
  <c r="D4252" i="3"/>
  <c r="C4252" i="3"/>
  <c r="B4252" i="3"/>
  <c r="A4252" i="2"/>
  <c r="C4252" i="2" s="1"/>
  <c r="D4251" i="2"/>
  <c r="B4251" i="2"/>
  <c r="E4251" i="2" s="1" a="1"/>
  <c r="E4251" i="2" s="1"/>
  <c r="A4254" i="3" l="1"/>
  <c r="D4253" i="3"/>
  <c r="C4253" i="3"/>
  <c r="B4253" i="3"/>
  <c r="A4253" i="2"/>
  <c r="C4253" i="2" s="1"/>
  <c r="B4252" i="2"/>
  <c r="E4252" i="2" s="1" a="1"/>
  <c r="E4252" i="2" s="1"/>
  <c r="D4252" i="2"/>
  <c r="A4255" i="3" l="1"/>
  <c r="D4254" i="3"/>
  <c r="B4254" i="3"/>
  <c r="C4254" i="3"/>
  <c r="A4254" i="2"/>
  <c r="C4254" i="2" s="1"/>
  <c r="B4253" i="2"/>
  <c r="E4253" i="2" s="1" a="1"/>
  <c r="E4253" i="2" s="1"/>
  <c r="D4253" i="2"/>
  <c r="B4255" i="3" l="1"/>
  <c r="D4255" i="3"/>
  <c r="A4256" i="3"/>
  <c r="C4255" i="3"/>
  <c r="A4255" i="2"/>
  <c r="C4255" i="2" s="1"/>
  <c r="B4254" i="2"/>
  <c r="E4254" i="2" s="1" a="1"/>
  <c r="E4254" i="2" s="1"/>
  <c r="D4254" i="2"/>
  <c r="A4257" i="3" l="1"/>
  <c r="C4256" i="3"/>
  <c r="B4256" i="3"/>
  <c r="D4256" i="3"/>
  <c r="A4256" i="2"/>
  <c r="C4256" i="2" s="1"/>
  <c r="B4255" i="2"/>
  <c r="E4255" i="2" s="1" a="1"/>
  <c r="E4255" i="2" s="1"/>
  <c r="D4255" i="2"/>
  <c r="A4258" i="3" l="1"/>
  <c r="D4257" i="3"/>
  <c r="C4257" i="3"/>
  <c r="B4257" i="3"/>
  <c r="A4257" i="2"/>
  <c r="C4257" i="2" s="1"/>
  <c r="D4256" i="2"/>
  <c r="B4256" i="2"/>
  <c r="E4256" i="2" s="1" a="1"/>
  <c r="E4256" i="2" s="1"/>
  <c r="C4258" i="3" l="1"/>
  <c r="B4258" i="3"/>
  <c r="A4259" i="3"/>
  <c r="D4258" i="3"/>
  <c r="A4258" i="2"/>
  <c r="C4258" i="2" s="1"/>
  <c r="B4257" i="2"/>
  <c r="E4257" i="2" s="1" a="1"/>
  <c r="E4257" i="2" s="1"/>
  <c r="D4257" i="2"/>
  <c r="A4260" i="3" l="1"/>
  <c r="D4259" i="3"/>
  <c r="C4259" i="3"/>
  <c r="B4259" i="3"/>
  <c r="A4259" i="2"/>
  <c r="C4259" i="2" s="1"/>
  <c r="B4258" i="2"/>
  <c r="E4258" i="2" s="1" a="1"/>
  <c r="E4258" i="2" s="1"/>
  <c r="D4258" i="2"/>
  <c r="B4260" i="3" l="1"/>
  <c r="D4260" i="3"/>
  <c r="C4260" i="3"/>
  <c r="A4261" i="3"/>
  <c r="A4260" i="2"/>
  <c r="C4260" i="2" s="1"/>
  <c r="D4259" i="2"/>
  <c r="B4259" i="2"/>
  <c r="E4259" i="2" s="1" a="1"/>
  <c r="E4259" i="2" s="1"/>
  <c r="D4261" i="3" l="1"/>
  <c r="C4261" i="3"/>
  <c r="B4261" i="3"/>
  <c r="A4262" i="3"/>
  <c r="A4261" i="2"/>
  <c r="C4261" i="2" s="1"/>
  <c r="B4260" i="2"/>
  <c r="E4260" i="2" s="1" a="1"/>
  <c r="E4260" i="2" s="1"/>
  <c r="D4260" i="2"/>
  <c r="D4262" i="3" l="1"/>
  <c r="B4262" i="3"/>
  <c r="A4263" i="3"/>
  <c r="C4262" i="3"/>
  <c r="A4262" i="2"/>
  <c r="C4262" i="2" s="1"/>
  <c r="D4261" i="2"/>
  <c r="B4261" i="2"/>
  <c r="E4261" i="2" s="1" a="1"/>
  <c r="E4261" i="2" s="1"/>
  <c r="C4263" i="3" l="1"/>
  <c r="B4263" i="3"/>
  <c r="A4264" i="3"/>
  <c r="D4263" i="3"/>
  <c r="A4263" i="2"/>
  <c r="C4263" i="2" s="1"/>
  <c r="B4262" i="2"/>
  <c r="E4262" i="2" s="1" a="1"/>
  <c r="E4262" i="2" s="1"/>
  <c r="D4262" i="2"/>
  <c r="A4265" i="3" l="1"/>
  <c r="D4264" i="3"/>
  <c r="C4264" i="3"/>
  <c r="B4264" i="3"/>
  <c r="A4264" i="2"/>
  <c r="C4264" i="2" s="1"/>
  <c r="D4263" i="2"/>
  <c r="B4263" i="2"/>
  <c r="E4263" i="2" s="1" a="1"/>
  <c r="E4263" i="2" s="1"/>
  <c r="B4265" i="3" l="1"/>
  <c r="A4266" i="3"/>
  <c r="D4265" i="3"/>
  <c r="C4265" i="3"/>
  <c r="A4265" i="2"/>
  <c r="C4265" i="2" s="1"/>
  <c r="B4264" i="2"/>
  <c r="E4264" i="2" s="1" a="1"/>
  <c r="E4264" i="2" s="1"/>
  <c r="D4264" i="2"/>
  <c r="C4266" i="3" l="1"/>
  <c r="B4266" i="3"/>
  <c r="D4266" i="3"/>
  <c r="A4267" i="3"/>
  <c r="A4266" i="2"/>
  <c r="C4266" i="2" s="1"/>
  <c r="B4265" i="2"/>
  <c r="E4265" i="2" s="1" a="1"/>
  <c r="E4265" i="2" s="1"/>
  <c r="D4265" i="2"/>
  <c r="A4268" i="3" l="1"/>
  <c r="D4267" i="3"/>
  <c r="C4267" i="3"/>
  <c r="B4267" i="3"/>
  <c r="A4267" i="2"/>
  <c r="C4267" i="2" s="1"/>
  <c r="D4266" i="2"/>
  <c r="B4266" i="2"/>
  <c r="E4266" i="2" s="1" a="1"/>
  <c r="E4266" i="2" s="1"/>
  <c r="C4268" i="3" l="1"/>
  <c r="A4269" i="3"/>
  <c r="D4268" i="3"/>
  <c r="B4268" i="3"/>
  <c r="A4268" i="2"/>
  <c r="C4268" i="2" s="1"/>
  <c r="B4267" i="2"/>
  <c r="E4267" i="2" s="1" a="1"/>
  <c r="E4267" i="2" s="1"/>
  <c r="D4267" i="2"/>
  <c r="A4270" i="3" l="1"/>
  <c r="D4269" i="3"/>
  <c r="B4269" i="3"/>
  <c r="C4269" i="3"/>
  <c r="A4269" i="2"/>
  <c r="C4269" i="2" s="1"/>
  <c r="B4268" i="2"/>
  <c r="E4268" i="2" s="1" a="1"/>
  <c r="E4268" i="2" s="1"/>
  <c r="D4268" i="2"/>
  <c r="B4270" i="3" l="1"/>
  <c r="C4270" i="3"/>
  <c r="A4271" i="3"/>
  <c r="D4270" i="3"/>
  <c r="A4270" i="2"/>
  <c r="C4270" i="2" s="1"/>
  <c r="D4269" i="2"/>
  <c r="B4269" i="2"/>
  <c r="E4269" i="2" s="1" a="1"/>
  <c r="E4269" i="2" s="1"/>
  <c r="A4272" i="3" l="1"/>
  <c r="D4271" i="3"/>
  <c r="B4271" i="3"/>
  <c r="C4271" i="3"/>
  <c r="A4271" i="2"/>
  <c r="C4271" i="2" s="1"/>
  <c r="B4270" i="2"/>
  <c r="E4270" i="2" s="1" a="1"/>
  <c r="E4270" i="2" s="1"/>
  <c r="D4270" i="2"/>
  <c r="B4272" i="3" l="1"/>
  <c r="A4273" i="3"/>
  <c r="D4272" i="3"/>
  <c r="C4272" i="3"/>
  <c r="A4272" i="2"/>
  <c r="C4272" i="2" s="1"/>
  <c r="B4271" i="2"/>
  <c r="E4271" i="2" s="1" a="1"/>
  <c r="E4271" i="2" s="1"/>
  <c r="D4271" i="2"/>
  <c r="C4273" i="3" l="1"/>
  <c r="B4273" i="3"/>
  <c r="A4274" i="3"/>
  <c r="D4273" i="3"/>
  <c r="A4273" i="2"/>
  <c r="C4273" i="2" s="1"/>
  <c r="B4272" i="2"/>
  <c r="E4272" i="2" s="1" a="1"/>
  <c r="E4272" i="2" s="1"/>
  <c r="D4272" i="2"/>
  <c r="A4275" i="3" l="1"/>
  <c r="D4274" i="3"/>
  <c r="B4274" i="3"/>
  <c r="C4274" i="3"/>
  <c r="A4274" i="2"/>
  <c r="C4274" i="2" s="1"/>
  <c r="D4273" i="2"/>
  <c r="B4273" i="2"/>
  <c r="E4273" i="2" s="1" a="1"/>
  <c r="E4273" i="2" s="1"/>
  <c r="B4275" i="3" l="1"/>
  <c r="A4276" i="3"/>
  <c r="D4275" i="3"/>
  <c r="C4275" i="3"/>
  <c r="A4275" i="2"/>
  <c r="C4275" i="2" s="1"/>
  <c r="B4274" i="2"/>
  <c r="E4274" i="2" s="1" a="1"/>
  <c r="E4274" i="2" s="1"/>
  <c r="D4274" i="2"/>
  <c r="D4276" i="3" l="1"/>
  <c r="A4277" i="3"/>
  <c r="C4276" i="3"/>
  <c r="B4276" i="3"/>
  <c r="A4276" i="2"/>
  <c r="C4276" i="2" s="1"/>
  <c r="D4275" i="2"/>
  <c r="B4275" i="2"/>
  <c r="E4275" i="2" s="1" a="1"/>
  <c r="E4275" i="2" s="1"/>
  <c r="A4278" i="3" l="1"/>
  <c r="D4277" i="3"/>
  <c r="C4277" i="3"/>
  <c r="B4277" i="3"/>
  <c r="A4277" i="2"/>
  <c r="C4277" i="2" s="1"/>
  <c r="D4276" i="2"/>
  <c r="B4276" i="2"/>
  <c r="E4276" i="2" s="1" a="1"/>
  <c r="E4276" i="2" s="1"/>
  <c r="D4278" i="3" l="1"/>
  <c r="C4278" i="3"/>
  <c r="B4278" i="3"/>
  <c r="A4279" i="3"/>
  <c r="A4278" i="2"/>
  <c r="C4278" i="2" s="1"/>
  <c r="B4277" i="2"/>
  <c r="E4277" i="2" s="1" a="1"/>
  <c r="E4277" i="2" s="1"/>
  <c r="D4277" i="2"/>
  <c r="A4280" i="3" l="1"/>
  <c r="D4279" i="3"/>
  <c r="C4279" i="3"/>
  <c r="B4279" i="3"/>
  <c r="A4279" i="2"/>
  <c r="C4279" i="2" s="1"/>
  <c r="B4278" i="2"/>
  <c r="E4278" i="2" s="1" a="1"/>
  <c r="E4278" i="2" s="1"/>
  <c r="D4278" i="2"/>
  <c r="B4280" i="3" l="1"/>
  <c r="D4280" i="3"/>
  <c r="A4281" i="3"/>
  <c r="C4280" i="3"/>
  <c r="A4280" i="2"/>
  <c r="C4280" i="2" s="1"/>
  <c r="D4279" i="2"/>
  <c r="B4279" i="2"/>
  <c r="E4279" i="2" s="1" a="1"/>
  <c r="E4279" i="2" s="1"/>
  <c r="B4281" i="3" l="1"/>
  <c r="A4282" i="3"/>
  <c r="D4281" i="3"/>
  <c r="C4281" i="3"/>
  <c r="A4281" i="2"/>
  <c r="C4281" i="2" s="1"/>
  <c r="B4280" i="2"/>
  <c r="E4280" i="2" s="1" a="1"/>
  <c r="E4280" i="2" s="1"/>
  <c r="D4280" i="2"/>
  <c r="A4283" i="3" l="1"/>
  <c r="D4282" i="3"/>
  <c r="C4282" i="3"/>
  <c r="B4282" i="3"/>
  <c r="A4282" i="2"/>
  <c r="C4282" i="2" s="1"/>
  <c r="D4281" i="2"/>
  <c r="B4281" i="2"/>
  <c r="E4281" i="2" s="1" a="1"/>
  <c r="E4281" i="2" s="1"/>
  <c r="D4283" i="3" l="1"/>
  <c r="A4284" i="3"/>
  <c r="C4283" i="3"/>
  <c r="B4283" i="3"/>
  <c r="A4283" i="2"/>
  <c r="C4283" i="2" s="1"/>
  <c r="B4282" i="2"/>
  <c r="E4282" i="2" s="1" a="1"/>
  <c r="E4282" i="2" s="1"/>
  <c r="D4282" i="2"/>
  <c r="A4285" i="3" l="1"/>
  <c r="D4284" i="3"/>
  <c r="C4284" i="3"/>
  <c r="B4284" i="3"/>
  <c r="A4284" i="2"/>
  <c r="C4284" i="2" s="1"/>
  <c r="B4283" i="2"/>
  <c r="E4283" i="2" s="1" a="1"/>
  <c r="E4283" i="2" s="1"/>
  <c r="D4283" i="2"/>
  <c r="B4285" i="3" l="1"/>
  <c r="A4286" i="3"/>
  <c r="D4285" i="3"/>
  <c r="C4285" i="3"/>
  <c r="A4285" i="2"/>
  <c r="C4285" i="2" s="1"/>
  <c r="B4284" i="2"/>
  <c r="E4284" i="2" s="1" a="1"/>
  <c r="E4284" i="2" s="1"/>
  <c r="D4284" i="2"/>
  <c r="D4286" i="3" l="1"/>
  <c r="A4287" i="3"/>
  <c r="C4286" i="3"/>
  <c r="B4286" i="3"/>
  <c r="A4286" i="2"/>
  <c r="C4286" i="2" s="1"/>
  <c r="D4285" i="2"/>
  <c r="B4285" i="2"/>
  <c r="E4285" i="2" s="1" a="1"/>
  <c r="E4285" i="2" s="1"/>
  <c r="A4288" i="3" l="1"/>
  <c r="D4287" i="3"/>
  <c r="C4287" i="3"/>
  <c r="B4287" i="3"/>
  <c r="A4287" i="2"/>
  <c r="C4287" i="2" s="1"/>
  <c r="D4286" i="2"/>
  <c r="B4286" i="2"/>
  <c r="E4286" i="2" s="1" a="1"/>
  <c r="E4286" i="2" s="1"/>
  <c r="D4288" i="3" l="1"/>
  <c r="B4288" i="3"/>
  <c r="C4288" i="3"/>
  <c r="A4289" i="3"/>
  <c r="A4288" i="2"/>
  <c r="C4288" i="2" s="1"/>
  <c r="B4287" i="2"/>
  <c r="E4287" i="2" s="1" a="1"/>
  <c r="E4287" i="2" s="1"/>
  <c r="D4287" i="2"/>
  <c r="A4290" i="3" l="1"/>
  <c r="D4289" i="3"/>
  <c r="C4289" i="3"/>
  <c r="B4289" i="3"/>
  <c r="A4289" i="2"/>
  <c r="C4289" i="2" s="1"/>
  <c r="B4288" i="2"/>
  <c r="E4288" i="2" s="1" a="1"/>
  <c r="E4288" i="2" s="1"/>
  <c r="D4288" i="2"/>
  <c r="B4290" i="3" l="1"/>
  <c r="D4290" i="3"/>
  <c r="C4290" i="3"/>
  <c r="A4291" i="3"/>
  <c r="A4290" i="2"/>
  <c r="C4290" i="2" s="1"/>
  <c r="D4289" i="2"/>
  <c r="B4289" i="2"/>
  <c r="E4289" i="2" s="1" a="1"/>
  <c r="E4289" i="2" s="1"/>
  <c r="A4292" i="3" l="1"/>
  <c r="D4291" i="3"/>
  <c r="C4291" i="3"/>
  <c r="B4291" i="3"/>
  <c r="A4291" i="2"/>
  <c r="C4291" i="2" s="1"/>
  <c r="B4290" i="2"/>
  <c r="E4290" i="2" s="1" a="1"/>
  <c r="E4290" i="2" s="1"/>
  <c r="D4290" i="2"/>
  <c r="D4292" i="3" l="1"/>
  <c r="B4292" i="3"/>
  <c r="A4293" i="3"/>
  <c r="C4292" i="3"/>
  <c r="A4292" i="2"/>
  <c r="C4292" i="2" s="1"/>
  <c r="B4291" i="2"/>
  <c r="E4291" i="2" s="1" a="1"/>
  <c r="E4291" i="2" s="1"/>
  <c r="D4291" i="2"/>
  <c r="D4293" i="3" l="1"/>
  <c r="C4293" i="3"/>
  <c r="B4293" i="3"/>
  <c r="A4294" i="3"/>
  <c r="A4293" i="2"/>
  <c r="C4293" i="2" s="1"/>
  <c r="B4292" i="2"/>
  <c r="E4292" i="2" s="1" a="1"/>
  <c r="E4292" i="2" s="1"/>
  <c r="D4292" i="2"/>
  <c r="A4295" i="3" l="1"/>
  <c r="D4294" i="3"/>
  <c r="C4294" i="3"/>
  <c r="B4294" i="3"/>
  <c r="A4294" i="2"/>
  <c r="C4294" i="2" s="1"/>
  <c r="D4293" i="2"/>
  <c r="B4293" i="2"/>
  <c r="E4293" i="2" s="1" a="1"/>
  <c r="E4293" i="2" s="1"/>
  <c r="B4295" i="3" l="1"/>
  <c r="A4296" i="3"/>
  <c r="D4295" i="3"/>
  <c r="C4295" i="3"/>
  <c r="A4295" i="2"/>
  <c r="C4295" i="2" s="1"/>
  <c r="D4294" i="2"/>
  <c r="B4294" i="2"/>
  <c r="E4294" i="2" s="1" a="1"/>
  <c r="E4294" i="2" s="1"/>
  <c r="D4296" i="3" l="1"/>
  <c r="C4296" i="3"/>
  <c r="B4296" i="3"/>
  <c r="A4297" i="3"/>
  <c r="A4296" i="2"/>
  <c r="C4296" i="2" s="1"/>
  <c r="B4295" i="2"/>
  <c r="E4295" i="2" s="1" a="1"/>
  <c r="E4295" i="2" s="1"/>
  <c r="D4295" i="2"/>
  <c r="A4298" i="3" l="1"/>
  <c r="D4297" i="3"/>
  <c r="B4297" i="3"/>
  <c r="C4297" i="3"/>
  <c r="A4297" i="2"/>
  <c r="C4297" i="2" s="1"/>
  <c r="D4296" i="2"/>
  <c r="B4296" i="2"/>
  <c r="E4296" i="2" s="1" a="1"/>
  <c r="E4296" i="2" s="1"/>
  <c r="D4298" i="3" l="1"/>
  <c r="A4299" i="3"/>
  <c r="B4298" i="3"/>
  <c r="C4298" i="3"/>
  <c r="A4298" i="2"/>
  <c r="C4298" i="2" s="1"/>
  <c r="B4297" i="2"/>
  <c r="E4297" i="2" s="1" a="1"/>
  <c r="E4297" i="2" s="1"/>
  <c r="D4297" i="2"/>
  <c r="A4300" i="3" l="1"/>
  <c r="D4299" i="3"/>
  <c r="C4299" i="3"/>
  <c r="B4299" i="3"/>
  <c r="A4299" i="2"/>
  <c r="C4299" i="2" s="1"/>
  <c r="B4298" i="2"/>
  <c r="E4298" i="2" s="1" a="1"/>
  <c r="E4298" i="2" s="1"/>
  <c r="D4298" i="2"/>
  <c r="B4300" i="3" l="1"/>
  <c r="C4300" i="3"/>
  <c r="D4300" i="3"/>
  <c r="A4301" i="3"/>
  <c r="A4300" i="2"/>
  <c r="C4300" i="2" s="1"/>
  <c r="D4299" i="2"/>
  <c r="B4299" i="2"/>
  <c r="E4299" i="2" s="1" a="1"/>
  <c r="E4299" i="2" s="1"/>
  <c r="A4302" i="3" l="1"/>
  <c r="D4301" i="3"/>
  <c r="C4301" i="3"/>
  <c r="B4301" i="3"/>
  <c r="A4301" i="2"/>
  <c r="C4301" i="2" s="1"/>
  <c r="B4300" i="2"/>
  <c r="E4300" i="2" s="1" a="1"/>
  <c r="E4300" i="2" s="1"/>
  <c r="D4300" i="2"/>
  <c r="D4302" i="3" l="1"/>
  <c r="C4302" i="3"/>
  <c r="B4302" i="3"/>
  <c r="A4303" i="3"/>
  <c r="A4302" i="2"/>
  <c r="C4302" i="2" s="1"/>
  <c r="D4301" i="2"/>
  <c r="B4301" i="2"/>
  <c r="E4301" i="2" s="1" a="1"/>
  <c r="E4301" i="2" s="1"/>
  <c r="D4303" i="3" l="1"/>
  <c r="A4304" i="3"/>
  <c r="C4303" i="3"/>
  <c r="B4303" i="3"/>
  <c r="A4303" i="2"/>
  <c r="C4303" i="2" s="1"/>
  <c r="B4302" i="2"/>
  <c r="E4302" i="2" s="1" a="1"/>
  <c r="E4302" i="2" s="1"/>
  <c r="D4302" i="2"/>
  <c r="A4305" i="3" l="1"/>
  <c r="D4304" i="3"/>
  <c r="B4304" i="3"/>
  <c r="C4304" i="3"/>
  <c r="A4304" i="2"/>
  <c r="C4304" i="2" s="1"/>
  <c r="B4303" i="2"/>
  <c r="E4303" i="2" s="1" a="1"/>
  <c r="E4303" i="2" s="1"/>
  <c r="D4303" i="2"/>
  <c r="B4305" i="3" l="1"/>
  <c r="D4305" i="3"/>
  <c r="C4305" i="3"/>
  <c r="A4306" i="3"/>
  <c r="A4305" i="2"/>
  <c r="C4305" i="2" s="1"/>
  <c r="B4304" i="2"/>
  <c r="E4304" i="2" s="1" a="1"/>
  <c r="E4304" i="2" s="1"/>
  <c r="D4304" i="2"/>
  <c r="D4306" i="3" l="1"/>
  <c r="C4306" i="3"/>
  <c r="A4307" i="3"/>
  <c r="B4306" i="3"/>
  <c r="A4306" i="2"/>
  <c r="C4306" i="2" s="1"/>
  <c r="B4305" i="2"/>
  <c r="E4305" i="2" s="1" a="1"/>
  <c r="E4305" i="2" s="1"/>
  <c r="D4305" i="2"/>
  <c r="A4308" i="3" l="1"/>
  <c r="C4307" i="3"/>
  <c r="D4307" i="3"/>
  <c r="B4307" i="3"/>
  <c r="A4307" i="2"/>
  <c r="C4307" i="2" s="1"/>
  <c r="D4306" i="2"/>
  <c r="B4306" i="2"/>
  <c r="E4306" i="2" s="1" a="1"/>
  <c r="E4306" i="2" s="1"/>
  <c r="D4308" i="3" l="1"/>
  <c r="A4309" i="3"/>
  <c r="C4308" i="3"/>
  <c r="B4308" i="3"/>
  <c r="A4308" i="2"/>
  <c r="C4308" i="2" s="1"/>
  <c r="B4307" i="2"/>
  <c r="E4307" i="2" s="1" a="1"/>
  <c r="E4307" i="2" s="1"/>
  <c r="D4307" i="2"/>
  <c r="A4310" i="3" l="1"/>
  <c r="D4309" i="3"/>
  <c r="B4309" i="3"/>
  <c r="C4309" i="3"/>
  <c r="A4309" i="2"/>
  <c r="C4309" i="2" s="1"/>
  <c r="B4308" i="2"/>
  <c r="E4308" i="2" s="1" a="1"/>
  <c r="E4308" i="2" s="1"/>
  <c r="D4308" i="2"/>
  <c r="B4310" i="3" l="1"/>
  <c r="A4311" i="3"/>
  <c r="D4310" i="3"/>
  <c r="C4310" i="3"/>
  <c r="A4310" i="2"/>
  <c r="C4310" i="2" s="1"/>
  <c r="D4309" i="2"/>
  <c r="B4309" i="2"/>
  <c r="E4309" i="2" s="1" a="1"/>
  <c r="E4309" i="2" s="1"/>
  <c r="D4311" i="3" l="1"/>
  <c r="A4312" i="3"/>
  <c r="C4311" i="3"/>
  <c r="B4311" i="3"/>
  <c r="A4311" i="2"/>
  <c r="C4311" i="2" s="1"/>
  <c r="B4310" i="2"/>
  <c r="E4310" i="2" s="1" a="1"/>
  <c r="E4310" i="2" s="1"/>
  <c r="D4310" i="2"/>
  <c r="C4312" i="3" l="1"/>
  <c r="B4312" i="3"/>
  <c r="A4313" i="3"/>
  <c r="D4312" i="3"/>
  <c r="A4312" i="2"/>
  <c r="C4312" i="2" s="1"/>
  <c r="D4311" i="2"/>
  <c r="B4311" i="2"/>
  <c r="E4311" i="2" s="1" a="1"/>
  <c r="E4311" i="2" s="1"/>
  <c r="D4313" i="3" l="1"/>
  <c r="A4314" i="3"/>
  <c r="C4313" i="3"/>
  <c r="B4313" i="3"/>
  <c r="A4313" i="2"/>
  <c r="C4313" i="2" s="1"/>
  <c r="B4312" i="2"/>
  <c r="E4312" i="2" s="1" a="1"/>
  <c r="E4312" i="2" s="1"/>
  <c r="D4312" i="2"/>
  <c r="A4315" i="3" l="1"/>
  <c r="D4314" i="3"/>
  <c r="C4314" i="3"/>
  <c r="B4314" i="3"/>
  <c r="A4314" i="2"/>
  <c r="C4314" i="2" s="1"/>
  <c r="D4313" i="2"/>
  <c r="B4313" i="2"/>
  <c r="E4313" i="2" s="1" a="1"/>
  <c r="E4313" i="2" s="1"/>
  <c r="B4315" i="3" l="1"/>
  <c r="D4315" i="3"/>
  <c r="C4315" i="3"/>
  <c r="A4316" i="3"/>
  <c r="A4315" i="2"/>
  <c r="C4315" i="2" s="1"/>
  <c r="B4314" i="2"/>
  <c r="E4314" i="2" s="1" a="1"/>
  <c r="E4314" i="2" s="1"/>
  <c r="D4314" i="2"/>
  <c r="D4316" i="3" l="1"/>
  <c r="B4316" i="3"/>
  <c r="C4316" i="3"/>
  <c r="A4317" i="3"/>
  <c r="A4316" i="2"/>
  <c r="C4316" i="2" s="1"/>
  <c r="B4315" i="2"/>
  <c r="E4315" i="2" s="1" a="1"/>
  <c r="E4315" i="2" s="1"/>
  <c r="D4315" i="2"/>
  <c r="D4317" i="3" l="1"/>
  <c r="C4317" i="3"/>
  <c r="B4317" i="3"/>
  <c r="A4318" i="3"/>
  <c r="A4317" i="2"/>
  <c r="C4317" i="2" s="1"/>
  <c r="D4316" i="2"/>
  <c r="B4316" i="2"/>
  <c r="E4316" i="2" s="1" a="1"/>
  <c r="E4316" i="2" s="1"/>
  <c r="D4318" i="3" l="1"/>
  <c r="A4319" i="3"/>
  <c r="C4318" i="3"/>
  <c r="B4318" i="3"/>
  <c r="A4318" i="2"/>
  <c r="C4318" i="2" s="1"/>
  <c r="B4317" i="2"/>
  <c r="E4317" i="2" s="1" a="1"/>
  <c r="E4317" i="2" s="1"/>
  <c r="D4317" i="2"/>
  <c r="A4320" i="3" l="1"/>
  <c r="D4319" i="3"/>
  <c r="C4319" i="3"/>
  <c r="B4319" i="3"/>
  <c r="A4319" i="2"/>
  <c r="C4319" i="2" s="1"/>
  <c r="B4318" i="2"/>
  <c r="E4318" i="2" s="1" a="1"/>
  <c r="E4318" i="2" s="1"/>
  <c r="D4318" i="2"/>
  <c r="B4320" i="3" l="1"/>
  <c r="A4321" i="3"/>
  <c r="D4320" i="3"/>
  <c r="C4320" i="3"/>
  <c r="A4320" i="2"/>
  <c r="C4320" i="2" s="1"/>
  <c r="D4319" i="2"/>
  <c r="B4319" i="2"/>
  <c r="E4319" i="2" s="1" a="1"/>
  <c r="E4319" i="2" s="1"/>
  <c r="D4321" i="3" l="1"/>
  <c r="C4321" i="3"/>
  <c r="B4321" i="3"/>
  <c r="A4322" i="3"/>
  <c r="A4321" i="2"/>
  <c r="C4321" i="2" s="1"/>
  <c r="B4320" i="2"/>
  <c r="E4320" i="2" s="1" a="1"/>
  <c r="E4320" i="2" s="1"/>
  <c r="D4320" i="2"/>
  <c r="A4323" i="3" l="1"/>
  <c r="D4322" i="3"/>
  <c r="C4322" i="3"/>
  <c r="B4322" i="3"/>
  <c r="A4322" i="2"/>
  <c r="C4322" i="2" s="1"/>
  <c r="B4321" i="2"/>
  <c r="E4321" i="2" s="1" a="1"/>
  <c r="E4321" i="2" s="1"/>
  <c r="D4321" i="2"/>
  <c r="D4323" i="3" l="1"/>
  <c r="A4324" i="3"/>
  <c r="B4323" i="3"/>
  <c r="C4323" i="3"/>
  <c r="A4323" i="2"/>
  <c r="C4323" i="2" s="1"/>
  <c r="B4322" i="2"/>
  <c r="E4322" i="2" s="1" a="1"/>
  <c r="E4322" i="2" s="1"/>
  <c r="D4322" i="2"/>
  <c r="A4325" i="3" l="1"/>
  <c r="D4324" i="3"/>
  <c r="C4324" i="3"/>
  <c r="B4324" i="3"/>
  <c r="A4324" i="2"/>
  <c r="C4324" i="2" s="1"/>
  <c r="D4323" i="2"/>
  <c r="B4323" i="2"/>
  <c r="E4323" i="2" s="1" a="1"/>
  <c r="E4323" i="2" s="1"/>
  <c r="B4325" i="3" l="1"/>
  <c r="A4326" i="3"/>
  <c r="D4325" i="3"/>
  <c r="C4325" i="3"/>
  <c r="A4325" i="2"/>
  <c r="C4325" i="2" s="1"/>
  <c r="B4324" i="2"/>
  <c r="E4324" i="2" s="1" a="1"/>
  <c r="E4324" i="2" s="1"/>
  <c r="D4324" i="2"/>
  <c r="A4327" i="3" l="1"/>
  <c r="B4326" i="3"/>
  <c r="D4326" i="3"/>
  <c r="C4326" i="3"/>
  <c r="A4326" i="2"/>
  <c r="C4326" i="2" s="1"/>
  <c r="D4325" i="2"/>
  <c r="B4325" i="2"/>
  <c r="E4325" i="2" s="1" a="1"/>
  <c r="E4325" i="2" s="1"/>
  <c r="D4327" i="3" l="1"/>
  <c r="C4327" i="3"/>
  <c r="B4327" i="3"/>
  <c r="A4328" i="3"/>
  <c r="A4327" i="2"/>
  <c r="C4327" i="2" s="1"/>
  <c r="D4326" i="2"/>
  <c r="B4326" i="2"/>
  <c r="E4326" i="2" s="1" a="1"/>
  <c r="E4326" i="2" s="1"/>
  <c r="D4328" i="3" l="1"/>
  <c r="A4329" i="3"/>
  <c r="C4328" i="3"/>
  <c r="B4328" i="3"/>
  <c r="A4328" i="2"/>
  <c r="C4328" i="2" s="1"/>
  <c r="B4327" i="2"/>
  <c r="E4327" i="2" s="1" a="1"/>
  <c r="E4327" i="2" s="1"/>
  <c r="D4327" i="2"/>
  <c r="A4330" i="3" l="1"/>
  <c r="D4329" i="3"/>
  <c r="B4329" i="3"/>
  <c r="C4329" i="3"/>
  <c r="A4329" i="2"/>
  <c r="C4329" i="2" s="1"/>
  <c r="B4328" i="2"/>
  <c r="E4328" i="2" s="1" a="1"/>
  <c r="E4328" i="2" s="1"/>
  <c r="D4328" i="2"/>
  <c r="B4330" i="3" l="1"/>
  <c r="D4330" i="3"/>
  <c r="A4331" i="3"/>
  <c r="C4330" i="3"/>
  <c r="A4330" i="2"/>
  <c r="C4330" i="2" s="1"/>
  <c r="D4329" i="2"/>
  <c r="B4329" i="2"/>
  <c r="E4329" i="2" s="1" a="1"/>
  <c r="E4329" i="2" s="1"/>
  <c r="C4331" i="3" l="1"/>
  <c r="B4331" i="3"/>
  <c r="A4332" i="3"/>
  <c r="D4331" i="3"/>
  <c r="A4331" i="2"/>
  <c r="C4331" i="2" s="1"/>
  <c r="B4330" i="2"/>
  <c r="E4330" i="2" s="1" a="1"/>
  <c r="E4330" i="2" s="1"/>
  <c r="D4330" i="2"/>
  <c r="A4333" i="3" l="1"/>
  <c r="C4332" i="3"/>
  <c r="B4332" i="3"/>
  <c r="D4332" i="3"/>
  <c r="A4332" i="2"/>
  <c r="C4332" i="2" s="1"/>
  <c r="D4331" i="2"/>
  <c r="B4331" i="2"/>
  <c r="E4331" i="2" s="1" a="1"/>
  <c r="E4331" i="2" s="1"/>
  <c r="D4333" i="3" l="1"/>
  <c r="A4334" i="3"/>
  <c r="C4333" i="3"/>
  <c r="B4333" i="3"/>
  <c r="A4333" i="2"/>
  <c r="C4333" i="2" s="1"/>
  <c r="B4332" i="2"/>
  <c r="E4332" i="2" s="1" a="1"/>
  <c r="E4332" i="2" s="1"/>
  <c r="D4332" i="2"/>
  <c r="A4335" i="3" l="1"/>
  <c r="D4334" i="3"/>
  <c r="B4334" i="3"/>
  <c r="C4334" i="3"/>
  <c r="A4334" i="2"/>
  <c r="C4334" i="2" s="1"/>
  <c r="B4333" i="2"/>
  <c r="E4333" i="2" s="1" a="1"/>
  <c r="E4333" i="2" s="1"/>
  <c r="D4333" i="2"/>
  <c r="B4335" i="3" l="1"/>
  <c r="D4335" i="3"/>
  <c r="C4335" i="3"/>
  <c r="A4336" i="3"/>
  <c r="A4335" i="2"/>
  <c r="C4335" i="2" s="1"/>
  <c r="B4334" i="2"/>
  <c r="E4334" i="2" s="1" a="1"/>
  <c r="E4334" i="2" s="1"/>
  <c r="D4334" i="2"/>
  <c r="D4336" i="3" l="1"/>
  <c r="A4337" i="3"/>
  <c r="C4336" i="3"/>
  <c r="B4336" i="3"/>
  <c r="A4336" i="2"/>
  <c r="C4336" i="2" s="1"/>
  <c r="D4335" i="2"/>
  <c r="B4335" i="2"/>
  <c r="E4335" i="2" s="1" a="1"/>
  <c r="E4335" i="2" s="1"/>
  <c r="C4337" i="3" l="1"/>
  <c r="B4337" i="3"/>
  <c r="A4338" i="3"/>
  <c r="D4337" i="3"/>
  <c r="A4337" i="2"/>
  <c r="C4337" i="2" s="1"/>
  <c r="D4336" i="2"/>
  <c r="B4336" i="2"/>
  <c r="E4336" i="2" s="1" a="1"/>
  <c r="E4336" i="2" s="1"/>
  <c r="D4338" i="3" l="1"/>
  <c r="A4339" i="3"/>
  <c r="C4338" i="3"/>
  <c r="B4338" i="3"/>
  <c r="A4338" i="2"/>
  <c r="C4338" i="2" s="1"/>
  <c r="B4337" i="2"/>
  <c r="E4337" i="2" s="1" a="1"/>
  <c r="E4337" i="2" s="1"/>
  <c r="D4337" i="2"/>
  <c r="A4340" i="3" l="1"/>
  <c r="D4339" i="3"/>
  <c r="C4339" i="3"/>
  <c r="B4339" i="3"/>
  <c r="A4339" i="2"/>
  <c r="C4339" i="2" s="1"/>
  <c r="B4338" i="2"/>
  <c r="E4338" i="2" s="1" a="1"/>
  <c r="E4338" i="2" s="1"/>
  <c r="D4338" i="2"/>
  <c r="B4340" i="3" l="1"/>
  <c r="D4340" i="3"/>
  <c r="C4340" i="3"/>
  <c r="A4341" i="3"/>
  <c r="A4340" i="2"/>
  <c r="C4340" i="2" s="1"/>
  <c r="D4339" i="2"/>
  <c r="B4339" i="2"/>
  <c r="E4339" i="2" s="1" a="1"/>
  <c r="E4339" i="2" s="1"/>
  <c r="D4341" i="3" l="1"/>
  <c r="A4342" i="3"/>
  <c r="C4341" i="3"/>
  <c r="B4341" i="3"/>
  <c r="A4341" i="2"/>
  <c r="C4341" i="2" s="1"/>
  <c r="B4340" i="2"/>
  <c r="E4340" i="2" s="1" a="1"/>
  <c r="E4340" i="2" s="1"/>
  <c r="D4340" i="2"/>
  <c r="D4342" i="3" l="1"/>
  <c r="B4342" i="3"/>
  <c r="C4342" i="3"/>
  <c r="A4343" i="3"/>
  <c r="A4342" i="2"/>
  <c r="C4342" i="2" s="1"/>
  <c r="B4341" i="2"/>
  <c r="E4341" i="2" s="1" a="1"/>
  <c r="E4341" i="2" s="1"/>
  <c r="D4341" i="2"/>
  <c r="D4343" i="3" l="1"/>
  <c r="A4344" i="3"/>
  <c r="C4343" i="3"/>
  <c r="B4343" i="3"/>
  <c r="A4343" i="2"/>
  <c r="C4343" i="2" s="1"/>
  <c r="B4342" i="2"/>
  <c r="E4342" i="2" s="1" a="1"/>
  <c r="E4342" i="2" s="1"/>
  <c r="D4342" i="2"/>
  <c r="A4345" i="3" l="1"/>
  <c r="D4344" i="3"/>
  <c r="C4344" i="3"/>
  <c r="B4344" i="3"/>
  <c r="A4344" i="2"/>
  <c r="C4344" i="2" s="1"/>
  <c r="D4343" i="2"/>
  <c r="B4343" i="2"/>
  <c r="E4343" i="2" s="1" a="1"/>
  <c r="E4343" i="2" s="1"/>
  <c r="B4345" i="3" l="1"/>
  <c r="A4346" i="3"/>
  <c r="D4345" i="3"/>
  <c r="C4345" i="3"/>
  <c r="A4345" i="2"/>
  <c r="C4345" i="2" s="1"/>
  <c r="D4344" i="2"/>
  <c r="B4344" i="2"/>
  <c r="E4344" i="2" s="1" a="1"/>
  <c r="E4344" i="2" s="1"/>
  <c r="D4346" i="3" l="1"/>
  <c r="C4346" i="3"/>
  <c r="B4346" i="3"/>
  <c r="A4347" i="3"/>
  <c r="A4346" i="2"/>
  <c r="C4346" i="2" s="1"/>
  <c r="B4345" i="2"/>
  <c r="E4345" i="2" s="1" a="1"/>
  <c r="E4345" i="2" s="1"/>
  <c r="D4345" i="2"/>
  <c r="A4348" i="3" l="1"/>
  <c r="D4347" i="3"/>
  <c r="C4347" i="3"/>
  <c r="B4347" i="3"/>
  <c r="A4347" i="2"/>
  <c r="C4347" i="2" s="1"/>
  <c r="D4346" i="2"/>
  <c r="B4346" i="2"/>
  <c r="E4346" i="2" s="1" a="1"/>
  <c r="E4346" i="2" s="1"/>
  <c r="D4348" i="3" l="1"/>
  <c r="A4349" i="3"/>
  <c r="C4348" i="3"/>
  <c r="B4348" i="3"/>
  <c r="A4348" i="2"/>
  <c r="C4348" i="2" s="1"/>
  <c r="B4347" i="2"/>
  <c r="E4347" i="2" s="1" a="1"/>
  <c r="E4347" i="2" s="1"/>
  <c r="D4347" i="2"/>
  <c r="A4350" i="3" l="1"/>
  <c r="D4349" i="3"/>
  <c r="C4349" i="3"/>
  <c r="B4349" i="3"/>
  <c r="A4349" i="2"/>
  <c r="C4349" i="2" s="1"/>
  <c r="B4348" i="2"/>
  <c r="E4348" i="2" s="1" a="1"/>
  <c r="E4348" i="2" s="1"/>
  <c r="D4348" i="2"/>
  <c r="B4350" i="3" l="1"/>
  <c r="A4351" i="3"/>
  <c r="D4350" i="3"/>
  <c r="C4350" i="3"/>
  <c r="A4350" i="2"/>
  <c r="C4350" i="2" s="1"/>
  <c r="D4349" i="2"/>
  <c r="B4349" i="2"/>
  <c r="E4349" i="2" s="1" a="1"/>
  <c r="E4349" i="2" s="1"/>
  <c r="A4352" i="3" l="1"/>
  <c r="D4351" i="3"/>
  <c r="C4351" i="3"/>
  <c r="B4351" i="3"/>
  <c r="A4351" i="2"/>
  <c r="C4351" i="2" s="1"/>
  <c r="B4350" i="2"/>
  <c r="E4350" i="2" s="1" a="1"/>
  <c r="E4350" i="2" s="1"/>
  <c r="D4350" i="2"/>
  <c r="D4352" i="3" l="1"/>
  <c r="C4352" i="3"/>
  <c r="B4352" i="3"/>
  <c r="A4353" i="3"/>
  <c r="A4352" i="2"/>
  <c r="C4352" i="2" s="1"/>
  <c r="D4351" i="2"/>
  <c r="B4351" i="2"/>
  <c r="E4351" i="2" s="1" a="1"/>
  <c r="E4351" i="2" s="1"/>
  <c r="D4353" i="3" l="1"/>
  <c r="A4354" i="3"/>
  <c r="C4353" i="3"/>
  <c r="B4353" i="3"/>
  <c r="A4353" i="2"/>
  <c r="C4353" i="2" s="1"/>
  <c r="B4352" i="2"/>
  <c r="E4352" i="2" s="1" a="1"/>
  <c r="E4352" i="2" s="1"/>
  <c r="D4352" i="2"/>
  <c r="A4355" i="3" l="1"/>
  <c r="D4354" i="3"/>
  <c r="B4354" i="3"/>
  <c r="C4354" i="3"/>
  <c r="A4354" i="2"/>
  <c r="C4354" i="2" s="1"/>
  <c r="B4353" i="2"/>
  <c r="E4353" i="2" s="1" a="1"/>
  <c r="E4353" i="2" s="1"/>
  <c r="D4353" i="2"/>
  <c r="B4355" i="3" l="1"/>
  <c r="D4355" i="3"/>
  <c r="A4356" i="3"/>
  <c r="C4355" i="3"/>
  <c r="A4355" i="2"/>
  <c r="C4355" i="2" s="1"/>
  <c r="B4354" i="2"/>
  <c r="E4354" i="2" s="1" a="1"/>
  <c r="E4354" i="2" s="1"/>
  <c r="D4354" i="2"/>
  <c r="A4357" i="3" l="1"/>
  <c r="D4356" i="3"/>
  <c r="B4356" i="3"/>
  <c r="C4356" i="3"/>
  <c r="A4356" i="2"/>
  <c r="C4356" i="2" s="1"/>
  <c r="B4355" i="2"/>
  <c r="E4355" i="2" s="1" a="1"/>
  <c r="E4355" i="2" s="1"/>
  <c r="D4355" i="2"/>
  <c r="A4358" i="3" l="1"/>
  <c r="C4357" i="3"/>
  <c r="D4357" i="3"/>
  <c r="B4357" i="3"/>
  <c r="A4357" i="2"/>
  <c r="C4357" i="2" s="1"/>
  <c r="D4356" i="2"/>
  <c r="B4356" i="2"/>
  <c r="E4356" i="2" s="1" a="1"/>
  <c r="E4356" i="2" s="1"/>
  <c r="D4358" i="3" l="1"/>
  <c r="A4359" i="3"/>
  <c r="C4358" i="3"/>
  <c r="B4358" i="3"/>
  <c r="A4358" i="2"/>
  <c r="C4358" i="2" s="1"/>
  <c r="B4357" i="2"/>
  <c r="E4357" i="2" s="1" a="1"/>
  <c r="E4357" i="2" s="1"/>
  <c r="D4357" i="2"/>
  <c r="A4360" i="3" l="1"/>
  <c r="D4359" i="3"/>
  <c r="C4359" i="3"/>
  <c r="B4359" i="3"/>
  <c r="A4359" i="2"/>
  <c r="C4359" i="2" s="1"/>
  <c r="B4358" i="2"/>
  <c r="E4358" i="2" s="1" a="1"/>
  <c r="E4358" i="2" s="1"/>
  <c r="D4358" i="2"/>
  <c r="B4360" i="3" l="1"/>
  <c r="C4360" i="3"/>
  <c r="A4361" i="3"/>
  <c r="D4360" i="3"/>
  <c r="A4360" i="2"/>
  <c r="C4360" i="2" s="1"/>
  <c r="D4359" i="2"/>
  <c r="B4359" i="2"/>
  <c r="E4359" i="2" s="1" a="1"/>
  <c r="E4359" i="2" s="1"/>
  <c r="D4361" i="3" l="1"/>
  <c r="A4362" i="3"/>
  <c r="C4361" i="3"/>
  <c r="B4361" i="3"/>
  <c r="A4361" i="2"/>
  <c r="C4361" i="2" s="1"/>
  <c r="B4360" i="2"/>
  <c r="E4360" i="2" s="1" a="1"/>
  <c r="E4360" i="2" s="1"/>
  <c r="D4360" i="2"/>
  <c r="C4362" i="3" l="1"/>
  <c r="B4362" i="3"/>
  <c r="D4362" i="3"/>
  <c r="A4363" i="3"/>
  <c r="A4362" i="2"/>
  <c r="C4362" i="2" s="1"/>
  <c r="D4361" i="2"/>
  <c r="B4361" i="2"/>
  <c r="E4361" i="2" s="1" a="1"/>
  <c r="E4361" i="2" s="1"/>
  <c r="D4363" i="3" l="1"/>
  <c r="A4364" i="3"/>
  <c r="C4363" i="3"/>
  <c r="B4363" i="3"/>
  <c r="A4363" i="2"/>
  <c r="C4363" i="2" s="1"/>
  <c r="B4362" i="2"/>
  <c r="E4362" i="2" s="1" a="1"/>
  <c r="E4362" i="2" s="1"/>
  <c r="D4362" i="2"/>
  <c r="A4365" i="3" l="1"/>
  <c r="D4364" i="3"/>
  <c r="C4364" i="3"/>
  <c r="B4364" i="3"/>
  <c r="A4364" i="2"/>
  <c r="C4364" i="2" s="1"/>
  <c r="D4363" i="2"/>
  <c r="B4363" i="2"/>
  <c r="E4363" i="2" s="1" a="1"/>
  <c r="E4363" i="2" s="1"/>
  <c r="B4365" i="3" l="1"/>
  <c r="D4365" i="3"/>
  <c r="C4365" i="3"/>
  <c r="A4366" i="3"/>
  <c r="A4365" i="2"/>
  <c r="C4365" i="2" s="1"/>
  <c r="B4364" i="2"/>
  <c r="E4364" i="2" s="1" a="1"/>
  <c r="E4364" i="2" s="1"/>
  <c r="D4364" i="2"/>
  <c r="D4366" i="3" l="1"/>
  <c r="A4367" i="3"/>
  <c r="C4366" i="3"/>
  <c r="B4366" i="3"/>
  <c r="A4366" i="2"/>
  <c r="C4366" i="2" s="1"/>
  <c r="B4365" i="2"/>
  <c r="E4365" i="2" s="1" a="1"/>
  <c r="E4365" i="2" s="1"/>
  <c r="D4365" i="2"/>
  <c r="D4367" i="3" l="1"/>
  <c r="A4368" i="3"/>
  <c r="C4367" i="3"/>
  <c r="B4367" i="3"/>
  <c r="A4367" i="2"/>
  <c r="C4367" i="2" s="1"/>
  <c r="D4366" i="2"/>
  <c r="B4366" i="2"/>
  <c r="E4366" i="2" s="1" a="1"/>
  <c r="E4366" i="2" s="1"/>
  <c r="D4368" i="3" l="1"/>
  <c r="A4369" i="3"/>
  <c r="C4368" i="3"/>
  <c r="B4368" i="3"/>
  <c r="A4368" i="2"/>
  <c r="C4368" i="2" s="1"/>
  <c r="B4367" i="2"/>
  <c r="E4367" i="2" s="1" a="1"/>
  <c r="E4367" i="2" s="1"/>
  <c r="D4367" i="2"/>
  <c r="A4370" i="3" l="1"/>
  <c r="D4369" i="3"/>
  <c r="C4369" i="3"/>
  <c r="B4369" i="3"/>
  <c r="A4369" i="2"/>
  <c r="C4369" i="2" s="1"/>
  <c r="B4368" i="2"/>
  <c r="E4368" i="2" s="1" a="1"/>
  <c r="E4368" i="2" s="1"/>
  <c r="D4368" i="2"/>
  <c r="B4370" i="3" l="1"/>
  <c r="A4371" i="3"/>
  <c r="D4370" i="3"/>
  <c r="C4370" i="3"/>
  <c r="A4370" i="2"/>
  <c r="C4370" i="2" s="1"/>
  <c r="D4369" i="2"/>
  <c r="B4369" i="2"/>
  <c r="E4369" i="2" s="1" a="1"/>
  <c r="E4369" i="2" s="1"/>
  <c r="D4371" i="3" l="1"/>
  <c r="C4371" i="3"/>
  <c r="B4371" i="3"/>
  <c r="A4372" i="3"/>
  <c r="A4371" i="2"/>
  <c r="C4371" i="2" s="1"/>
  <c r="B4370" i="2"/>
  <c r="E4370" i="2" s="1" a="1"/>
  <c r="E4370" i="2" s="1"/>
  <c r="D4370" i="2"/>
  <c r="A4373" i="3" l="1"/>
  <c r="B4372" i="3"/>
  <c r="C4372" i="3"/>
  <c r="D4372" i="3"/>
  <c r="A4372" i="2"/>
  <c r="C4372" i="2" s="1"/>
  <c r="B4371" i="2"/>
  <c r="E4371" i="2" s="1" a="1"/>
  <c r="E4371" i="2" s="1"/>
  <c r="D4371" i="2"/>
  <c r="D4373" i="3" l="1"/>
  <c r="A4374" i="3"/>
  <c r="B4373" i="3"/>
  <c r="C4373" i="3"/>
  <c r="A4373" i="2"/>
  <c r="C4373" i="2" s="1"/>
  <c r="B4372" i="2"/>
  <c r="E4372" i="2" s="1" a="1"/>
  <c r="E4372" i="2" s="1"/>
  <c r="D4372" i="2"/>
  <c r="A4375" i="3" l="1"/>
  <c r="D4374" i="3"/>
  <c r="C4374" i="3"/>
  <c r="B4374" i="3"/>
  <c r="A4374" i="2"/>
  <c r="C4374" i="2" s="1"/>
  <c r="D4373" i="2"/>
  <c r="B4373" i="2"/>
  <c r="E4373" i="2" s="1" a="1"/>
  <c r="E4373" i="2" s="1"/>
  <c r="B4375" i="3" l="1"/>
  <c r="D4375" i="3"/>
  <c r="C4375" i="3"/>
  <c r="A4376" i="3"/>
  <c r="A4375" i="2"/>
  <c r="C4375" i="2" s="1"/>
  <c r="B4374" i="2"/>
  <c r="E4374" i="2" s="1" a="1"/>
  <c r="E4374" i="2" s="1"/>
  <c r="D4374" i="2"/>
  <c r="A4377" i="3" l="1"/>
  <c r="D4376" i="3"/>
  <c r="C4376" i="3"/>
  <c r="B4376" i="3"/>
  <c r="A4376" i="2"/>
  <c r="C4376" i="2" s="1"/>
  <c r="B4375" i="2"/>
  <c r="E4375" i="2" s="1" a="1"/>
  <c r="E4375" i="2" s="1"/>
  <c r="D4375" i="2"/>
  <c r="D4377" i="3" l="1"/>
  <c r="C4377" i="3"/>
  <c r="B4377" i="3"/>
  <c r="A4378" i="3"/>
  <c r="A4377" i="2"/>
  <c r="C4377" i="2" s="1"/>
  <c r="D4376" i="2"/>
  <c r="B4376" i="2"/>
  <c r="E4376" i="2" s="1" a="1"/>
  <c r="E4376" i="2" s="1"/>
  <c r="D4378" i="3" l="1"/>
  <c r="A4379" i="3"/>
  <c r="C4378" i="3"/>
  <c r="B4378" i="3"/>
  <c r="A4378" i="2"/>
  <c r="C4378" i="2" s="1"/>
  <c r="B4377" i="2"/>
  <c r="E4377" i="2" s="1" a="1"/>
  <c r="E4377" i="2" s="1"/>
  <c r="D4377" i="2"/>
  <c r="A4380" i="3" l="1"/>
  <c r="D4379" i="3"/>
  <c r="B4379" i="3"/>
  <c r="C4379" i="3"/>
  <c r="A4379" i="2"/>
  <c r="C4379" i="2" s="1"/>
  <c r="B4378" i="2"/>
  <c r="E4378" i="2" s="1" a="1"/>
  <c r="E4378" i="2" s="1"/>
  <c r="D4378" i="2"/>
  <c r="B4380" i="3" l="1"/>
  <c r="D4380" i="3"/>
  <c r="C4380" i="3"/>
  <c r="A4381" i="3"/>
  <c r="A4380" i="2"/>
  <c r="C4380" i="2" s="1"/>
  <c r="D4379" i="2"/>
  <c r="B4379" i="2"/>
  <c r="E4379" i="2" s="1" a="1"/>
  <c r="E4379" i="2" s="1"/>
  <c r="A4382" i="3" l="1"/>
  <c r="D4381" i="3"/>
  <c r="C4381" i="3"/>
  <c r="B4381" i="3"/>
  <c r="A4381" i="2"/>
  <c r="C4381" i="2" s="1"/>
  <c r="B4380" i="2"/>
  <c r="E4380" i="2" s="1" a="1"/>
  <c r="E4380" i="2" s="1"/>
  <c r="D4380" i="2"/>
  <c r="A4383" i="3" l="1"/>
  <c r="C4382" i="3"/>
  <c r="B4382" i="3"/>
  <c r="D4382" i="3"/>
  <c r="A4382" i="2"/>
  <c r="C4382" i="2" s="1"/>
  <c r="B4381" i="2"/>
  <c r="E4381" i="2" s="1" a="1"/>
  <c r="E4381" i="2" s="1"/>
  <c r="D4381" i="2"/>
  <c r="D4383" i="3" l="1"/>
  <c r="A4384" i="3"/>
  <c r="C4383" i="3"/>
  <c r="B4383" i="3"/>
  <c r="A4383" i="2"/>
  <c r="C4383" i="2" s="1"/>
  <c r="B4382" i="2"/>
  <c r="E4382" i="2" s="1" a="1"/>
  <c r="E4382" i="2" s="1"/>
  <c r="D4382" i="2"/>
  <c r="A4385" i="3" l="1"/>
  <c r="D4384" i="3"/>
  <c r="C4384" i="3"/>
  <c r="B4384" i="3"/>
  <c r="A4384" i="2"/>
  <c r="C4384" i="2" s="1"/>
  <c r="B4383" i="2"/>
  <c r="E4383" i="2" s="1" a="1"/>
  <c r="E4383" i="2" s="1"/>
  <c r="D4383" i="2"/>
  <c r="B4385" i="3" l="1"/>
  <c r="A4386" i="3"/>
  <c r="D4385" i="3"/>
  <c r="C4385" i="3"/>
  <c r="A4385" i="2"/>
  <c r="C4385" i="2" s="1"/>
  <c r="B4384" i="2"/>
  <c r="E4384" i="2" s="1" a="1"/>
  <c r="E4384" i="2" s="1"/>
  <c r="D4384" i="2"/>
  <c r="D4386" i="3" l="1"/>
  <c r="A4387" i="3"/>
  <c r="C4386" i="3"/>
  <c r="B4386" i="3"/>
  <c r="A4386" i="2"/>
  <c r="C4386" i="2" s="1"/>
  <c r="D4385" i="2"/>
  <c r="B4385" i="2"/>
  <c r="E4385" i="2" s="1" a="1"/>
  <c r="E4385" i="2" s="1"/>
  <c r="C4387" i="3" l="1"/>
  <c r="B4387" i="3"/>
  <c r="D4387" i="3"/>
  <c r="A4388" i="3"/>
  <c r="A4387" i="2"/>
  <c r="C4387" i="2" s="1"/>
  <c r="D4386" i="2"/>
  <c r="B4386" i="2"/>
  <c r="E4386" i="2" s="1" a="1"/>
  <c r="E4386" i="2" s="1"/>
  <c r="D4388" i="3" l="1"/>
  <c r="C4388" i="3"/>
  <c r="B4388" i="3"/>
  <c r="A4389" i="3"/>
  <c r="A4388" i="2"/>
  <c r="C4388" i="2" s="1"/>
  <c r="B4387" i="2"/>
  <c r="E4387" i="2" s="1" a="1"/>
  <c r="E4387" i="2" s="1"/>
  <c r="D4387" i="2"/>
  <c r="A4390" i="3" l="1"/>
  <c r="D4389" i="3"/>
  <c r="C4389" i="3"/>
  <c r="B4389" i="3"/>
  <c r="A4389" i="2"/>
  <c r="C4389" i="2" s="1"/>
  <c r="B4388" i="2"/>
  <c r="E4388" i="2" s="1" a="1"/>
  <c r="E4388" i="2" s="1"/>
  <c r="D4388" i="2"/>
  <c r="B4390" i="3" l="1"/>
  <c r="D4390" i="3"/>
  <c r="C4390" i="3"/>
  <c r="A4391" i="3"/>
  <c r="A4390" i="2"/>
  <c r="C4390" i="2" s="1"/>
  <c r="D4389" i="2"/>
  <c r="B4389" i="2"/>
  <c r="E4389" i="2" s="1" a="1"/>
  <c r="E4389" i="2" s="1"/>
  <c r="D4391" i="3" l="1"/>
  <c r="A4392" i="3"/>
  <c r="C4391" i="3"/>
  <c r="B4391" i="3"/>
  <c r="A4391" i="2"/>
  <c r="C4391" i="2" s="1"/>
  <c r="B4390" i="2"/>
  <c r="E4390" i="2" s="1" a="1"/>
  <c r="E4390" i="2" s="1"/>
  <c r="D4390" i="2"/>
  <c r="D4392" i="3" l="1"/>
  <c r="B4392" i="3"/>
  <c r="A4393" i="3"/>
  <c r="C4392" i="3"/>
  <c r="A4392" i="2"/>
  <c r="C4392" i="2" s="1"/>
  <c r="B4391" i="2"/>
  <c r="E4391" i="2" s="1" a="1"/>
  <c r="E4391" i="2" s="1"/>
  <c r="D4391" i="2"/>
  <c r="D4393" i="3" l="1"/>
  <c r="A4394" i="3"/>
  <c r="C4393" i="3"/>
  <c r="B4393" i="3"/>
  <c r="A4393" i="2"/>
  <c r="C4393" i="2" s="1"/>
  <c r="B4392" i="2"/>
  <c r="E4392" i="2" s="1" a="1"/>
  <c r="E4392" i="2" s="1"/>
  <c r="D4392" i="2"/>
  <c r="A4395" i="3" l="1"/>
  <c r="D4394" i="3"/>
  <c r="C4394" i="3"/>
  <c r="B4394" i="3"/>
  <c r="A4394" i="2"/>
  <c r="C4394" i="2" s="1"/>
  <c r="B4393" i="2"/>
  <c r="E4393" i="2" s="1" a="1"/>
  <c r="E4393" i="2" s="1"/>
  <c r="D4393" i="2"/>
  <c r="B4395" i="3" l="1"/>
  <c r="A4396" i="3"/>
  <c r="D4395" i="3"/>
  <c r="C4395" i="3"/>
  <c r="A4395" i="2"/>
  <c r="C4395" i="2" s="1"/>
  <c r="B4394" i="2"/>
  <c r="E4394" i="2" s="1" a="1"/>
  <c r="E4394" i="2" s="1"/>
  <c r="D4394" i="2"/>
  <c r="D4396" i="3" l="1"/>
  <c r="C4396" i="3"/>
  <c r="B4396" i="3"/>
  <c r="A4397" i="3"/>
  <c r="A4396" i="2"/>
  <c r="C4396" i="2" s="1"/>
  <c r="B4395" i="2"/>
  <c r="E4395" i="2" s="1" a="1"/>
  <c r="E4395" i="2" s="1"/>
  <c r="D4395" i="2"/>
  <c r="D4397" i="3" l="1"/>
  <c r="C4397" i="3"/>
  <c r="A4398" i="3"/>
  <c r="B4397" i="3"/>
  <c r="A4397" i="2"/>
  <c r="C4397" i="2" s="1"/>
  <c r="D4396" i="2"/>
  <c r="B4396" i="2"/>
  <c r="E4396" i="2" s="1" a="1"/>
  <c r="E4396" i="2" s="1"/>
  <c r="D4398" i="3" l="1"/>
  <c r="A4399" i="3"/>
  <c r="C4398" i="3"/>
  <c r="B4398" i="3"/>
  <c r="A4398" i="2"/>
  <c r="C4398" i="2" s="1"/>
  <c r="B4397" i="2"/>
  <c r="E4397" i="2" s="1" a="1"/>
  <c r="E4397" i="2" s="1"/>
  <c r="D4397" i="2"/>
  <c r="A4400" i="3" l="1"/>
  <c r="D4399" i="3"/>
  <c r="C4399" i="3"/>
  <c r="B4399" i="3"/>
  <c r="A4399" i="2"/>
  <c r="C4399" i="2" s="1"/>
  <c r="B4398" i="2"/>
  <c r="E4398" i="2" s="1" a="1"/>
  <c r="E4398" i="2" s="1"/>
  <c r="D4398" i="2"/>
  <c r="B4400" i="3" l="1"/>
  <c r="D4400" i="3"/>
  <c r="C4400" i="3"/>
  <c r="A4401" i="3"/>
  <c r="A4400" i="2"/>
  <c r="C4400" i="2" s="1"/>
  <c r="D4399" i="2"/>
  <c r="B4399" i="2"/>
  <c r="E4399" i="2" s="1" a="1"/>
  <c r="E4399" i="2" s="1"/>
  <c r="A4402" i="3" l="1"/>
  <c r="D4401" i="3"/>
  <c r="C4401" i="3"/>
  <c r="B4401" i="3"/>
  <c r="A4401" i="2"/>
  <c r="C4401" i="2" s="1"/>
  <c r="B4400" i="2"/>
  <c r="E4400" i="2" s="1" a="1"/>
  <c r="E4400" i="2" s="1"/>
  <c r="D4400" i="2"/>
  <c r="D4402" i="3" l="1"/>
  <c r="C4402" i="3"/>
  <c r="B4402" i="3"/>
  <c r="A4403" i="3"/>
  <c r="A4402" i="2"/>
  <c r="C4402" i="2" s="1"/>
  <c r="B4401" i="2"/>
  <c r="E4401" i="2" s="1" a="1"/>
  <c r="E4401" i="2" s="1"/>
  <c r="D4401" i="2"/>
  <c r="D4403" i="3" l="1"/>
  <c r="A4404" i="3"/>
  <c r="C4403" i="3"/>
  <c r="B4403" i="3"/>
  <c r="A4403" i="2"/>
  <c r="C4403" i="2" s="1"/>
  <c r="B4402" i="2"/>
  <c r="E4402" i="2" s="1" a="1"/>
  <c r="E4402" i="2" s="1"/>
  <c r="D4402" i="2"/>
  <c r="A4405" i="3" l="1"/>
  <c r="D4404" i="3"/>
  <c r="B4404" i="3"/>
  <c r="C4404" i="3"/>
  <c r="A4404" i="2"/>
  <c r="C4404" i="2" s="1"/>
  <c r="B4403" i="2"/>
  <c r="E4403" i="2" s="1" a="1"/>
  <c r="E4403" i="2" s="1"/>
  <c r="D4403" i="2"/>
  <c r="B4405" i="3" l="1"/>
  <c r="D4405" i="3"/>
  <c r="A4406" i="3"/>
  <c r="C4405" i="3"/>
  <c r="A4405" i="2"/>
  <c r="C4405" i="2" s="1"/>
  <c r="B4404" i="2"/>
  <c r="E4404" i="2" s="1" a="1"/>
  <c r="E4404" i="2" s="1"/>
  <c r="D4404" i="2"/>
  <c r="A4407" i="3" l="1"/>
  <c r="D4406" i="3"/>
  <c r="C4406" i="3"/>
  <c r="B4406" i="3"/>
  <c r="A4406" i="2"/>
  <c r="C4406" i="2" s="1"/>
  <c r="B4405" i="2"/>
  <c r="E4405" i="2" s="1" a="1"/>
  <c r="E4405" i="2" s="1"/>
  <c r="D4405" i="2"/>
  <c r="A4408" i="3" l="1"/>
  <c r="C4407" i="3"/>
  <c r="D4407" i="3"/>
  <c r="B4407" i="3"/>
  <c r="A4407" i="2"/>
  <c r="C4407" i="2" s="1"/>
  <c r="D4406" i="2"/>
  <c r="B4406" i="2"/>
  <c r="E4406" i="2" s="1" a="1"/>
  <c r="E4406" i="2" s="1"/>
  <c r="D4408" i="3" l="1"/>
  <c r="A4409" i="3"/>
  <c r="C4408" i="3"/>
  <c r="B4408" i="3"/>
  <c r="A4408" i="2"/>
  <c r="C4408" i="2" s="1"/>
  <c r="B4407" i="2"/>
  <c r="E4407" i="2" s="1" a="1"/>
  <c r="E4407" i="2" s="1"/>
  <c r="D4407" i="2"/>
  <c r="A4410" i="3" l="1"/>
  <c r="D4409" i="3"/>
  <c r="B4409" i="3"/>
  <c r="C4409" i="3"/>
  <c r="A4409" i="2"/>
  <c r="C4409" i="2" s="1"/>
  <c r="B4408" i="2"/>
  <c r="E4408" i="2" s="1" a="1"/>
  <c r="E4408" i="2" s="1"/>
  <c r="D4408" i="2"/>
  <c r="B4410" i="3" l="1"/>
  <c r="A4411" i="3"/>
  <c r="D4410" i="3"/>
  <c r="C4410" i="3"/>
  <c r="A4410" i="2"/>
  <c r="C4410" i="2" s="1"/>
  <c r="D4409" i="2"/>
  <c r="B4409" i="2"/>
  <c r="E4409" i="2" s="1" a="1"/>
  <c r="E4409" i="2" s="1"/>
  <c r="D4411" i="3" l="1"/>
  <c r="A4412" i="3"/>
  <c r="C4411" i="3"/>
  <c r="B4411" i="3"/>
  <c r="A4411" i="2"/>
  <c r="C4411" i="2" s="1"/>
  <c r="B4410" i="2"/>
  <c r="E4410" i="2" s="1" a="1"/>
  <c r="E4410" i="2" s="1"/>
  <c r="D4410" i="2"/>
  <c r="C4412" i="3" l="1"/>
  <c r="B4412" i="3"/>
  <c r="A4413" i="3"/>
  <c r="D4412" i="3"/>
  <c r="A4412" i="2"/>
  <c r="C4412" i="2" s="1"/>
  <c r="D4411" i="2"/>
  <c r="B4411" i="2"/>
  <c r="E4411" i="2" s="1" a="1"/>
  <c r="E4411" i="2" s="1"/>
  <c r="D4413" i="3" l="1"/>
  <c r="C4413" i="3"/>
  <c r="B4413" i="3"/>
  <c r="A4414" i="3"/>
  <c r="A4413" i="2"/>
  <c r="C4413" i="2" s="1"/>
  <c r="B4412" i="2"/>
  <c r="E4412" i="2" s="1" a="1"/>
  <c r="E4412" i="2" s="1"/>
  <c r="D4412" i="2"/>
  <c r="A4415" i="3" l="1"/>
  <c r="D4414" i="3"/>
  <c r="C4414" i="3"/>
  <c r="B4414" i="3"/>
  <c r="A4414" i="2"/>
  <c r="C4414" i="2" s="1"/>
  <c r="B4413" i="2"/>
  <c r="E4413" i="2" s="1" a="1"/>
  <c r="E4413" i="2" s="1"/>
  <c r="D4413" i="2"/>
  <c r="B4415" i="3" l="1"/>
  <c r="D4415" i="3"/>
  <c r="C4415" i="3"/>
  <c r="A4416" i="3"/>
  <c r="A4415" i="2"/>
  <c r="C4415" i="2" s="1"/>
  <c r="B4414" i="2"/>
  <c r="E4414" i="2" s="1" a="1"/>
  <c r="E4414" i="2" s="1"/>
  <c r="D4414" i="2"/>
  <c r="D4416" i="3" l="1"/>
  <c r="B4416" i="3"/>
  <c r="A4417" i="3"/>
  <c r="C4416" i="3"/>
  <c r="A4416" i="2"/>
  <c r="C4416" i="2" s="1"/>
  <c r="B4415" i="2"/>
  <c r="E4415" i="2" s="1" a="1"/>
  <c r="E4415" i="2" s="1"/>
  <c r="D4415" i="2"/>
  <c r="D4417" i="3" l="1"/>
  <c r="B4417" i="3"/>
  <c r="A4418" i="3"/>
  <c r="C4417" i="3"/>
  <c r="A4417" i="2"/>
  <c r="C4417" i="2" s="1"/>
  <c r="D4416" i="2"/>
  <c r="B4416" i="2"/>
  <c r="E4416" i="2" s="1" a="1"/>
  <c r="E4416" i="2" s="1"/>
  <c r="D4418" i="3" l="1"/>
  <c r="A4419" i="3"/>
  <c r="C4418" i="3"/>
  <c r="B4418" i="3"/>
  <c r="A4418" i="2"/>
  <c r="C4418" i="2" s="1"/>
  <c r="B4417" i="2"/>
  <c r="E4417" i="2" s="1" a="1"/>
  <c r="E4417" i="2" s="1"/>
  <c r="D4417" i="2"/>
  <c r="A4420" i="3" l="1"/>
  <c r="D4419" i="3"/>
  <c r="C4419" i="3"/>
  <c r="B4419" i="3"/>
  <c r="A4419" i="2"/>
  <c r="C4419" i="2" s="1"/>
  <c r="B4418" i="2"/>
  <c r="E4418" i="2" s="1" a="1"/>
  <c r="E4418" i="2" s="1"/>
  <c r="D4418" i="2"/>
  <c r="B4420" i="3" l="1"/>
  <c r="A4421" i="3"/>
  <c r="D4420" i="3"/>
  <c r="C4420" i="3"/>
  <c r="A4420" i="2"/>
  <c r="C4420" i="2" s="1"/>
  <c r="D4419" i="2"/>
  <c r="B4419" i="2"/>
  <c r="E4419" i="2" s="1" a="1"/>
  <c r="E4419" i="2" s="1"/>
  <c r="D4421" i="3" l="1"/>
  <c r="C4421" i="3"/>
  <c r="B4421" i="3"/>
  <c r="A4422" i="3"/>
  <c r="A4421" i="2"/>
  <c r="C4421" i="2" s="1"/>
  <c r="D4420" i="2"/>
  <c r="B4420" i="2"/>
  <c r="E4420" i="2" s="1" a="1"/>
  <c r="E4420" i="2" s="1"/>
  <c r="D4422" i="3" l="1"/>
  <c r="C4422" i="3"/>
  <c r="B4422" i="3"/>
  <c r="A4423" i="3"/>
  <c r="A4422" i="2"/>
  <c r="C4422" i="2" s="1"/>
  <c r="D4421" i="2"/>
  <c r="B4421" i="2"/>
  <c r="E4421" i="2" s="1" a="1"/>
  <c r="E4421" i="2" s="1"/>
  <c r="D4423" i="3" l="1"/>
  <c r="A4424" i="3"/>
  <c r="C4423" i="3"/>
  <c r="B4423" i="3"/>
  <c r="A4423" i="2"/>
  <c r="C4423" i="2" s="1"/>
  <c r="B4422" i="2"/>
  <c r="E4422" i="2" s="1" a="1"/>
  <c r="E4422" i="2" s="1"/>
  <c r="D4422" i="2"/>
  <c r="A4425" i="3" l="1"/>
  <c r="D4424" i="3"/>
  <c r="C4424" i="3"/>
  <c r="B4424" i="3"/>
  <c r="A4424" i="2"/>
  <c r="C4424" i="2" s="1"/>
  <c r="D4423" i="2"/>
  <c r="B4423" i="2"/>
  <c r="E4423" i="2" s="1" a="1"/>
  <c r="E4423" i="2" s="1"/>
  <c r="B4425" i="3" l="1"/>
  <c r="D4425" i="3"/>
  <c r="C4425" i="3"/>
  <c r="A4426" i="3"/>
  <c r="A4425" i="2"/>
  <c r="C4425" i="2" s="1"/>
  <c r="B4424" i="2"/>
  <c r="E4424" i="2" s="1" a="1"/>
  <c r="E4424" i="2" s="1"/>
  <c r="D4424" i="2"/>
  <c r="A4427" i="3" l="1"/>
  <c r="D4426" i="3"/>
  <c r="C4426" i="3"/>
  <c r="B4426" i="3"/>
  <c r="A4426" i="2"/>
  <c r="C4426" i="2" s="1"/>
  <c r="B4425" i="2"/>
  <c r="E4425" i="2" s="1" a="1"/>
  <c r="E4425" i="2" s="1"/>
  <c r="D4425" i="2"/>
  <c r="D4427" i="3" l="1"/>
  <c r="C4427" i="3"/>
  <c r="B4427" i="3"/>
  <c r="A4428" i="3"/>
  <c r="A4427" i="2"/>
  <c r="C4427" i="2" s="1"/>
  <c r="D4426" i="2"/>
  <c r="B4426" i="2"/>
  <c r="E4426" i="2" s="1" a="1"/>
  <c r="E4426" i="2" s="1"/>
  <c r="D4428" i="3" l="1"/>
  <c r="A4429" i="3"/>
  <c r="C4428" i="3"/>
  <c r="B4428" i="3"/>
  <c r="A4428" i="2"/>
  <c r="C4428" i="2" s="1"/>
  <c r="B4427" i="2"/>
  <c r="E4427" i="2" s="1" a="1"/>
  <c r="E4427" i="2" s="1"/>
  <c r="D4427" i="2"/>
  <c r="A4430" i="3" l="1"/>
  <c r="D4429" i="3"/>
  <c r="B4429" i="3"/>
  <c r="C4429" i="3"/>
  <c r="A4429" i="2"/>
  <c r="C4429" i="2" s="1"/>
  <c r="B4428" i="2"/>
  <c r="E4428" i="2" s="1" a="1"/>
  <c r="E4428" i="2" s="1"/>
  <c r="D4428" i="2"/>
  <c r="B4430" i="3" l="1"/>
  <c r="D4430" i="3"/>
  <c r="A4431" i="3"/>
  <c r="C4430" i="3"/>
  <c r="A4430" i="2"/>
  <c r="C4430" i="2" s="1"/>
  <c r="D4429" i="2"/>
  <c r="B4429" i="2"/>
  <c r="E4429" i="2" s="1" a="1"/>
  <c r="E4429" i="2" s="1"/>
  <c r="A4432" i="3" l="1"/>
  <c r="D4431" i="3"/>
  <c r="C4431" i="3"/>
  <c r="B4431" i="3"/>
  <c r="A4431" i="2"/>
  <c r="C4431" i="2" s="1"/>
  <c r="B4430" i="2"/>
  <c r="E4430" i="2" s="1" a="1"/>
  <c r="E4430" i="2" s="1"/>
  <c r="D4430" i="2"/>
  <c r="A4433" i="3" l="1"/>
  <c r="C4432" i="3"/>
  <c r="B4432" i="3"/>
  <c r="D4432" i="3"/>
  <c r="A4432" i="2"/>
  <c r="C4432" i="2" s="1"/>
  <c r="B4431" i="2"/>
  <c r="E4431" i="2" s="1" a="1"/>
  <c r="E4431" i="2" s="1"/>
  <c r="D4431" i="2"/>
  <c r="D4433" i="3" l="1"/>
  <c r="A4434" i="3"/>
  <c r="C4433" i="3"/>
  <c r="B4433" i="3"/>
  <c r="A4433" i="2"/>
  <c r="C4433" i="2" s="1"/>
  <c r="B4432" i="2"/>
  <c r="E4432" i="2" s="1" a="1"/>
  <c r="E4432" i="2" s="1"/>
  <c r="D4432" i="2"/>
  <c r="A4435" i="3" l="1"/>
  <c r="D4434" i="3"/>
  <c r="B4434" i="3"/>
  <c r="C4434" i="3"/>
  <c r="A4434" i="2"/>
  <c r="C4434" i="2" s="1"/>
  <c r="B4433" i="2"/>
  <c r="E4433" i="2" s="1" a="1"/>
  <c r="E4433" i="2" s="1"/>
  <c r="D4433" i="2"/>
  <c r="B4435" i="3" l="1"/>
  <c r="A4436" i="3"/>
  <c r="D4435" i="3"/>
  <c r="C4435" i="3"/>
  <c r="A4435" i="2"/>
  <c r="C4435" i="2" s="1"/>
  <c r="B4434" i="2"/>
  <c r="E4434" i="2" s="1" a="1"/>
  <c r="E4434" i="2" s="1"/>
  <c r="D4434" i="2"/>
  <c r="D4436" i="3" l="1"/>
  <c r="A4437" i="3"/>
  <c r="C4436" i="3"/>
  <c r="B4436" i="3"/>
  <c r="A4436" i="2"/>
  <c r="C4436" i="2" s="1"/>
  <c r="D4435" i="2"/>
  <c r="B4435" i="2"/>
  <c r="E4435" i="2" s="1" a="1"/>
  <c r="E4435" i="2" s="1"/>
  <c r="C4437" i="3" l="1"/>
  <c r="B4437" i="3"/>
  <c r="A4438" i="3"/>
  <c r="D4437" i="3"/>
  <c r="A4437" i="2"/>
  <c r="C4437" i="2" s="1"/>
  <c r="D4436" i="2"/>
  <c r="B4436" i="2"/>
  <c r="E4436" i="2" s="1" a="1"/>
  <c r="E4436" i="2" s="1"/>
  <c r="D4438" i="3" l="1"/>
  <c r="C4438" i="3"/>
  <c r="B4438" i="3"/>
  <c r="A4439" i="3"/>
  <c r="A4438" i="2"/>
  <c r="C4438" i="2" s="1"/>
  <c r="B4437" i="2"/>
  <c r="E4437" i="2" s="1" a="1"/>
  <c r="E4437" i="2" s="1"/>
  <c r="D4437" i="2"/>
  <c r="A4440" i="3" l="1"/>
  <c r="D4439" i="3"/>
  <c r="C4439" i="3"/>
  <c r="B4439" i="3"/>
  <c r="A4439" i="2"/>
  <c r="C4439" i="2" s="1"/>
  <c r="D4438" i="2"/>
  <c r="B4438" i="2"/>
  <c r="E4438" i="2" s="1" a="1"/>
  <c r="E4438" i="2" s="1"/>
  <c r="B4440" i="3" l="1"/>
  <c r="D4440" i="3"/>
  <c r="C4440" i="3"/>
  <c r="A4441" i="3"/>
  <c r="A4440" i="2"/>
  <c r="C4440" i="2" s="1"/>
  <c r="D4439" i="2"/>
  <c r="B4439" i="2"/>
  <c r="E4439" i="2" s="1" a="1"/>
  <c r="E4439" i="2" s="1"/>
  <c r="D4441" i="3" l="1"/>
  <c r="B4441" i="3"/>
  <c r="A4442" i="3"/>
  <c r="C4441" i="3"/>
  <c r="A4441" i="2"/>
  <c r="C4441" i="2" s="1"/>
  <c r="B4440" i="2"/>
  <c r="E4440" i="2" s="1" a="1"/>
  <c r="E4440" i="2" s="1"/>
  <c r="D4440" i="2"/>
  <c r="D4442" i="3" l="1"/>
  <c r="B4442" i="3"/>
  <c r="A4443" i="3"/>
  <c r="C4442" i="3"/>
  <c r="A4442" i="2"/>
  <c r="C4442" i="2" s="1"/>
  <c r="B4441" i="2"/>
  <c r="E4441" i="2" s="1" a="1"/>
  <c r="E4441" i="2" s="1"/>
  <c r="D4441" i="2"/>
  <c r="D4443" i="3" l="1"/>
  <c r="A4444" i="3"/>
  <c r="C4443" i="3"/>
  <c r="B4443" i="3"/>
  <c r="A4443" i="2"/>
  <c r="C4443" i="2" s="1"/>
  <c r="B4442" i="2"/>
  <c r="E4442" i="2" s="1" a="1"/>
  <c r="E4442" i="2" s="1"/>
  <c r="D4442" i="2"/>
  <c r="A4445" i="3" l="1"/>
  <c r="D4444" i="3"/>
  <c r="C4444" i="3"/>
  <c r="B4444" i="3"/>
  <c r="A4444" i="2"/>
  <c r="C4444" i="2" s="1"/>
  <c r="B4443" i="2"/>
  <c r="E4443" i="2" s="1" a="1"/>
  <c r="E4443" i="2" s="1"/>
  <c r="D4443" i="2"/>
  <c r="B4445" i="3" l="1"/>
  <c r="A4446" i="3"/>
  <c r="D4445" i="3"/>
  <c r="C4445" i="3"/>
  <c r="A4445" i="2"/>
  <c r="C4445" i="2" s="1"/>
  <c r="B4444" i="2"/>
  <c r="E4444" i="2" s="1" a="1"/>
  <c r="E4444" i="2" s="1"/>
  <c r="D4444" i="2"/>
  <c r="D4446" i="3" l="1"/>
  <c r="C4446" i="3"/>
  <c r="B4446" i="3"/>
  <c r="A4447" i="3"/>
  <c r="A4446" i="2"/>
  <c r="C4446" i="2" s="1"/>
  <c r="B4445" i="2"/>
  <c r="E4445" i="2" s="1" a="1"/>
  <c r="E4445" i="2" s="1"/>
  <c r="D4445" i="2"/>
  <c r="A4448" i="3" l="1"/>
  <c r="D4447" i="3"/>
  <c r="C4447" i="3"/>
  <c r="B4447" i="3"/>
  <c r="A4447" i="2"/>
  <c r="C4447" i="2" s="1"/>
  <c r="D4446" i="2"/>
  <c r="B4446" i="2"/>
  <c r="E4446" i="2" s="1" a="1"/>
  <c r="E4446" i="2" s="1"/>
  <c r="D4448" i="3" l="1"/>
  <c r="A4449" i="3"/>
  <c r="C4448" i="3"/>
  <c r="B4448" i="3"/>
  <c r="A4448" i="2"/>
  <c r="C4448" i="2" s="1"/>
  <c r="B4447" i="2"/>
  <c r="E4447" i="2" s="1" a="1"/>
  <c r="E4447" i="2" s="1"/>
  <c r="D4447" i="2"/>
  <c r="A4450" i="3" l="1"/>
  <c r="D4449" i="3"/>
  <c r="B4449" i="3"/>
  <c r="C4449" i="3"/>
  <c r="A4449" i="2"/>
  <c r="C4449" i="2" s="1"/>
  <c r="B4448" i="2"/>
  <c r="E4448" i="2" s="1" a="1"/>
  <c r="E4448" i="2" s="1"/>
  <c r="D4448" i="2"/>
  <c r="B4450" i="3" l="1"/>
  <c r="A4451" i="3"/>
  <c r="C4450" i="3"/>
  <c r="D4450" i="3"/>
  <c r="A4450" i="2"/>
  <c r="C4450" i="2" s="1"/>
  <c r="D4449" i="2"/>
  <c r="B4449" i="2"/>
  <c r="E4449" i="2" s="1" a="1"/>
  <c r="E4449" i="2" s="1"/>
  <c r="A4452" i="3" l="1"/>
  <c r="D4451" i="3"/>
  <c r="B4451" i="3"/>
  <c r="C4451" i="3"/>
  <c r="A4451" i="2"/>
  <c r="C4451" i="2" s="1"/>
  <c r="B4450" i="2"/>
  <c r="E4450" i="2" s="1" a="1"/>
  <c r="E4450" i="2" s="1"/>
  <c r="D4450" i="2"/>
  <c r="A4453" i="3" l="1"/>
  <c r="D4452" i="3"/>
  <c r="C4452" i="3"/>
  <c r="B4452" i="3"/>
  <c r="A4452" i="2"/>
  <c r="C4452" i="2" s="1"/>
  <c r="B4451" i="2"/>
  <c r="E4451" i="2" s="1" a="1"/>
  <c r="E4451" i="2" s="1"/>
  <c r="D4451" i="2"/>
  <c r="D4453" i="3" l="1"/>
  <c r="A4454" i="3"/>
  <c r="C4453" i="3"/>
  <c r="B4453" i="3"/>
  <c r="A4453" i="2"/>
  <c r="C4453" i="2" s="1"/>
  <c r="B4452" i="2"/>
  <c r="E4452" i="2" s="1" a="1"/>
  <c r="E4452" i="2" s="1"/>
  <c r="D4452" i="2"/>
  <c r="A4455" i="3" l="1"/>
  <c r="D4454" i="3"/>
  <c r="B4454" i="3"/>
  <c r="C4454" i="3"/>
  <c r="A4454" i="2"/>
  <c r="C4454" i="2" s="1"/>
  <c r="B4453" i="2"/>
  <c r="E4453" i="2" s="1" a="1"/>
  <c r="E4453" i="2" s="1"/>
  <c r="D4453" i="2"/>
  <c r="B4455" i="3" l="1"/>
  <c r="C4455" i="3"/>
  <c r="A4456" i="3"/>
  <c r="D4455" i="3"/>
  <c r="A4455" i="2"/>
  <c r="C4455" i="2" s="1"/>
  <c r="B4454" i="2"/>
  <c r="E4454" i="2" s="1" a="1"/>
  <c r="E4454" i="2" s="1"/>
  <c r="D4454" i="2"/>
  <c r="B4456" i="3" l="1"/>
  <c r="D4456" i="3"/>
  <c r="C4456" i="3"/>
  <c r="A4457" i="3"/>
  <c r="A4456" i="2"/>
  <c r="C4456" i="2" s="1"/>
  <c r="B4455" i="2"/>
  <c r="E4455" i="2" s="1" a="1"/>
  <c r="E4455" i="2" s="1"/>
  <c r="D4455" i="2"/>
  <c r="A4458" i="3" l="1"/>
  <c r="C4457" i="3"/>
  <c r="D4457" i="3"/>
  <c r="B4457" i="3"/>
  <c r="A4457" i="2"/>
  <c r="C4457" i="2" s="1"/>
  <c r="D4456" i="2"/>
  <c r="B4456" i="2"/>
  <c r="E4456" i="2" s="1" a="1"/>
  <c r="E4456" i="2" s="1"/>
  <c r="D4458" i="3" l="1"/>
  <c r="A4459" i="3"/>
  <c r="C4458" i="3"/>
  <c r="B4458" i="3"/>
  <c r="A4458" i="2"/>
  <c r="C4458" i="2" s="1"/>
  <c r="B4457" i="2"/>
  <c r="E4457" i="2" s="1" a="1"/>
  <c r="E4457" i="2" s="1"/>
  <c r="D4457" i="2"/>
  <c r="A4460" i="3" l="1"/>
  <c r="D4459" i="3"/>
  <c r="B4459" i="3"/>
  <c r="C4459" i="3"/>
  <c r="A4459" i="2"/>
  <c r="C4459" i="2" s="1"/>
  <c r="B4458" i="2"/>
  <c r="E4458" i="2" s="1" a="1"/>
  <c r="E4458" i="2" s="1"/>
  <c r="D4458" i="2"/>
  <c r="B4460" i="3" l="1"/>
  <c r="C4460" i="3"/>
  <c r="D4460" i="3"/>
  <c r="A4461" i="3"/>
  <c r="A4460" i="2"/>
  <c r="C4460" i="2" s="1"/>
  <c r="D4459" i="2"/>
  <c r="B4459" i="2"/>
  <c r="E4459" i="2" s="1" a="1"/>
  <c r="E4459" i="2" s="1"/>
  <c r="A4462" i="3" l="1"/>
  <c r="C4461" i="3"/>
  <c r="B4461" i="3"/>
  <c r="D4461" i="3"/>
  <c r="A4461" i="2"/>
  <c r="C4461" i="2" s="1"/>
  <c r="B4460" i="2"/>
  <c r="E4460" i="2" s="1" a="1"/>
  <c r="E4460" i="2" s="1"/>
  <c r="D4460" i="2"/>
  <c r="C4462" i="3" l="1"/>
  <c r="A4463" i="3"/>
  <c r="D4462" i="3"/>
  <c r="B4462" i="3"/>
  <c r="A4462" i="2"/>
  <c r="C4462" i="2" s="1"/>
  <c r="D4461" i="2"/>
  <c r="B4461" i="2"/>
  <c r="E4461" i="2" s="1" a="1"/>
  <c r="E4461" i="2" s="1"/>
  <c r="D4463" i="3" l="1"/>
  <c r="B4463" i="3"/>
  <c r="A4464" i="3"/>
  <c r="C4463" i="3"/>
  <c r="A4463" i="2"/>
  <c r="C4463" i="2" s="1"/>
  <c r="B4462" i="2"/>
  <c r="E4462" i="2" s="1" a="1"/>
  <c r="E4462" i="2" s="1"/>
  <c r="D4462" i="2"/>
  <c r="A4465" i="3" l="1"/>
  <c r="D4464" i="3"/>
  <c r="B4464" i="3"/>
  <c r="C4464" i="3"/>
  <c r="A4464" i="2"/>
  <c r="C4464" i="2" s="1"/>
  <c r="D4463" i="2"/>
  <c r="B4463" i="2"/>
  <c r="E4463" i="2" s="1" a="1"/>
  <c r="E4463" i="2" s="1"/>
  <c r="B4465" i="3" l="1"/>
  <c r="A4466" i="3"/>
  <c r="C4465" i="3"/>
  <c r="D4465" i="3"/>
  <c r="A4465" i="2"/>
  <c r="C4465" i="2" s="1"/>
  <c r="B4464" i="2"/>
  <c r="E4464" i="2" s="1" a="1"/>
  <c r="E4464" i="2" s="1"/>
  <c r="D4464" i="2"/>
  <c r="D4466" i="3" l="1"/>
  <c r="C4466" i="3"/>
  <c r="B4466" i="3"/>
  <c r="A4467" i="3"/>
  <c r="A4466" i="2"/>
  <c r="C4466" i="2" s="1"/>
  <c r="B4465" i="2"/>
  <c r="E4465" i="2" s="1" a="1"/>
  <c r="E4465" i="2" s="1"/>
  <c r="D4465" i="2"/>
  <c r="D4467" i="3" l="1"/>
  <c r="B4467" i="3"/>
  <c r="A4468" i="3"/>
  <c r="C4467" i="3"/>
  <c r="A4467" i="2"/>
  <c r="C4467" i="2" s="1"/>
  <c r="D4466" i="2"/>
  <c r="B4466" i="2"/>
  <c r="E4466" i="2" s="1" a="1"/>
  <c r="E4466" i="2" s="1"/>
  <c r="D4468" i="3" l="1"/>
  <c r="A4469" i="3"/>
  <c r="B4468" i="3"/>
  <c r="C4468" i="3"/>
  <c r="A4468" i="2"/>
  <c r="C4468" i="2" s="1"/>
  <c r="B4467" i="2"/>
  <c r="E4467" i="2" s="1" a="1"/>
  <c r="E4467" i="2" s="1"/>
  <c r="D4467" i="2"/>
  <c r="A4470" i="3" l="1"/>
  <c r="D4469" i="3"/>
  <c r="B4469" i="3"/>
  <c r="C4469" i="3"/>
  <c r="A4469" i="2"/>
  <c r="C4469" i="2" s="1"/>
  <c r="D4468" i="2"/>
  <c r="B4468" i="2"/>
  <c r="E4468" i="2" s="1" a="1"/>
  <c r="E4468" i="2" s="1"/>
  <c r="B4470" i="3" l="1"/>
  <c r="A4471" i="3"/>
  <c r="D4470" i="3"/>
  <c r="C4470" i="3"/>
  <c r="A4470" i="2"/>
  <c r="C4470" i="2" s="1"/>
  <c r="D4469" i="2"/>
  <c r="B4469" i="2"/>
  <c r="E4469" i="2" s="1" a="1"/>
  <c r="E4469" i="2" s="1"/>
  <c r="A4472" i="3" l="1"/>
  <c r="D4471" i="3"/>
  <c r="C4471" i="3"/>
  <c r="B4471" i="3"/>
  <c r="A4471" i="2"/>
  <c r="C4471" i="2" s="1"/>
  <c r="B4470" i="2"/>
  <c r="E4470" i="2" s="1" a="1"/>
  <c r="E4470" i="2" s="1"/>
  <c r="D4470" i="2"/>
  <c r="A4473" i="3" l="1"/>
  <c r="D4472" i="3"/>
  <c r="C4472" i="3"/>
  <c r="B4472" i="3"/>
  <c r="A4472" i="2"/>
  <c r="C4472" i="2" s="1"/>
  <c r="B4471" i="2"/>
  <c r="E4471" i="2" s="1" a="1"/>
  <c r="E4471" i="2" s="1"/>
  <c r="D4471" i="2"/>
  <c r="D4473" i="3" l="1"/>
  <c r="C4473" i="3"/>
  <c r="B4473" i="3"/>
  <c r="A4474" i="3"/>
  <c r="A4473" i="2"/>
  <c r="C4473" i="2" s="1"/>
  <c r="B4472" i="2"/>
  <c r="E4472" i="2" s="1" a="1"/>
  <c r="E4472" i="2" s="1"/>
  <c r="D4472" i="2"/>
  <c r="A4475" i="3" l="1"/>
  <c r="D4474" i="3"/>
  <c r="B4474" i="3"/>
  <c r="C4474" i="3"/>
  <c r="A4474" i="2"/>
  <c r="C4474" i="2" s="1"/>
  <c r="D4473" i="2"/>
  <c r="B4473" i="2"/>
  <c r="E4473" i="2" s="1" a="1"/>
  <c r="E4473" i="2" s="1"/>
  <c r="B4475" i="3" l="1"/>
  <c r="A4476" i="3"/>
  <c r="D4475" i="3"/>
  <c r="C4475" i="3"/>
  <c r="A4475" i="2"/>
  <c r="C4475" i="2" s="1"/>
  <c r="B4474" i="2"/>
  <c r="E4474" i="2" s="1" a="1"/>
  <c r="E4474" i="2" s="1"/>
  <c r="D4474" i="2"/>
  <c r="B4476" i="3" l="1"/>
  <c r="D4476" i="3"/>
  <c r="C4476" i="3"/>
  <c r="A4477" i="3"/>
  <c r="A4476" i="2"/>
  <c r="C4476" i="2" s="1"/>
  <c r="B4475" i="2"/>
  <c r="E4475" i="2" s="1" a="1"/>
  <c r="E4475" i="2" s="1"/>
  <c r="D4475" i="2"/>
  <c r="B4477" i="3" l="1"/>
  <c r="A4478" i="3"/>
  <c r="D4477" i="3"/>
  <c r="C4477" i="3"/>
  <c r="A4477" i="2"/>
  <c r="C4477" i="2" s="1"/>
  <c r="D4476" i="2"/>
  <c r="B4476" i="2"/>
  <c r="E4476" i="2" s="1" a="1"/>
  <c r="E4476" i="2" s="1"/>
  <c r="D4478" i="3" l="1"/>
  <c r="A4479" i="3"/>
  <c r="C4478" i="3"/>
  <c r="B4478" i="3"/>
  <c r="A4478" i="2"/>
  <c r="C4478" i="2" s="1"/>
  <c r="B4477" i="2"/>
  <c r="E4477" i="2" s="1" a="1"/>
  <c r="E4477" i="2" s="1"/>
  <c r="D4477" i="2"/>
  <c r="A4480" i="3" l="1"/>
  <c r="D4479" i="3"/>
  <c r="B4479" i="3"/>
  <c r="C4479" i="3"/>
  <c r="A4479" i="2"/>
  <c r="C4479" i="2" s="1"/>
  <c r="B4478" i="2"/>
  <c r="E4478" i="2" s="1" a="1"/>
  <c r="E4478" i="2" s="1"/>
  <c r="D4478" i="2"/>
  <c r="B4480" i="3" l="1"/>
  <c r="C4480" i="3"/>
  <c r="A4481" i="3"/>
  <c r="D4480" i="3"/>
  <c r="A4480" i="2"/>
  <c r="C4480" i="2" s="1"/>
  <c r="D4479" i="2"/>
  <c r="B4479" i="2"/>
  <c r="E4479" i="2" s="1" a="1"/>
  <c r="E4479" i="2" s="1"/>
  <c r="D4481" i="3" l="1"/>
  <c r="C4481" i="3"/>
  <c r="B4481" i="3"/>
  <c r="A4482" i="3"/>
  <c r="A4481" i="2"/>
  <c r="C4481" i="2" s="1"/>
  <c r="B4480" i="2"/>
  <c r="E4480" i="2" s="1" a="1"/>
  <c r="E4480" i="2" s="1"/>
  <c r="D4480" i="2"/>
  <c r="C4482" i="3" l="1"/>
  <c r="A4483" i="3"/>
  <c r="D4482" i="3"/>
  <c r="B4482" i="3"/>
  <c r="A4482" i="2"/>
  <c r="C4482" i="2" s="1"/>
  <c r="B4481" i="2"/>
  <c r="E4481" i="2" s="1" a="1"/>
  <c r="E4481" i="2" s="1"/>
  <c r="D4481" i="2"/>
  <c r="D4483" i="3" l="1"/>
  <c r="A4484" i="3"/>
  <c r="C4483" i="3"/>
  <c r="B4483" i="3"/>
  <c r="A4483" i="2"/>
  <c r="C4483" i="2" s="1"/>
  <c r="D4482" i="2"/>
  <c r="B4482" i="2"/>
  <c r="E4482" i="2" s="1" a="1"/>
  <c r="E4482" i="2" s="1"/>
  <c r="A4485" i="3" l="1"/>
  <c r="D4484" i="3"/>
  <c r="B4484" i="3"/>
  <c r="C4484" i="3"/>
  <c r="A4484" i="2"/>
  <c r="C4484" i="2" s="1"/>
  <c r="B4483" i="2"/>
  <c r="E4483" i="2" s="1" a="1"/>
  <c r="E4483" i="2" s="1"/>
  <c r="D4483" i="2"/>
  <c r="B4485" i="3" l="1"/>
  <c r="A4486" i="3"/>
  <c r="C4485" i="3"/>
  <c r="D4485" i="3"/>
  <c r="A4485" i="2"/>
  <c r="C4485" i="2" s="1"/>
  <c r="B4484" i="2"/>
  <c r="E4484" i="2" s="1" a="1"/>
  <c r="E4484" i="2" s="1"/>
  <c r="D4484" i="2"/>
  <c r="D4486" i="3" l="1"/>
  <c r="C4486" i="3"/>
  <c r="B4486" i="3"/>
  <c r="A4487" i="3"/>
  <c r="A4486" i="2"/>
  <c r="C4486" i="2" s="1"/>
  <c r="D4485" i="2"/>
  <c r="B4485" i="2"/>
  <c r="E4485" i="2" s="1" a="1"/>
  <c r="E4485" i="2" s="1"/>
  <c r="D4487" i="3" l="1"/>
  <c r="B4487" i="3"/>
  <c r="A4488" i="3"/>
  <c r="C4487" i="3"/>
  <c r="A4487" i="2"/>
  <c r="C4487" i="2" s="1"/>
  <c r="D4486" i="2"/>
  <c r="B4486" i="2"/>
  <c r="E4486" i="2" s="1" a="1"/>
  <c r="E4486" i="2" s="1"/>
  <c r="D4488" i="3" l="1"/>
  <c r="A4489" i="3"/>
  <c r="C4488" i="3"/>
  <c r="B4488" i="3"/>
  <c r="A4488" i="2"/>
  <c r="C4488" i="2" s="1"/>
  <c r="B4487" i="2"/>
  <c r="E4487" i="2" s="1" a="1"/>
  <c r="E4487" i="2" s="1"/>
  <c r="D4487" i="2"/>
  <c r="A4490" i="3" l="1"/>
  <c r="D4489" i="3"/>
  <c r="B4489" i="3"/>
  <c r="C4489" i="3"/>
  <c r="A4489" i="2"/>
  <c r="C4489" i="2" s="1"/>
  <c r="B4488" i="2"/>
  <c r="E4488" i="2" s="1" a="1"/>
  <c r="E4488" i="2" s="1"/>
  <c r="D4488" i="2"/>
  <c r="B4490" i="3" l="1"/>
  <c r="D4490" i="3"/>
  <c r="C4490" i="3"/>
  <c r="A4491" i="3"/>
  <c r="A4490" i="2"/>
  <c r="C4490" i="2" s="1"/>
  <c r="D4489" i="2"/>
  <c r="B4489" i="2"/>
  <c r="E4489" i="2" s="1" a="1"/>
  <c r="E4489" i="2" s="1"/>
  <c r="C4491" i="3" l="1"/>
  <c r="A4492" i="3"/>
  <c r="B4491" i="3"/>
  <c r="D4491" i="3"/>
  <c r="A4491" i="2"/>
  <c r="C4491" i="2" s="1"/>
  <c r="B4490" i="2"/>
  <c r="E4490" i="2" s="1" a="1"/>
  <c r="E4490" i="2" s="1"/>
  <c r="D4490" i="2"/>
  <c r="A4493" i="3" l="1"/>
  <c r="D4492" i="3"/>
  <c r="C4492" i="3"/>
  <c r="B4492" i="3"/>
  <c r="A4492" i="2"/>
  <c r="C4492" i="2" s="1"/>
  <c r="B4491" i="2"/>
  <c r="E4491" i="2" s="1" a="1"/>
  <c r="E4491" i="2" s="1"/>
  <c r="D4491" i="2"/>
  <c r="D4493" i="3" l="1"/>
  <c r="C4493" i="3"/>
  <c r="A4494" i="3"/>
  <c r="B4493" i="3"/>
  <c r="A4493" i="2"/>
  <c r="C4493" i="2" s="1"/>
  <c r="B4492" i="2"/>
  <c r="E4492" i="2" s="1" a="1"/>
  <c r="E4492" i="2" s="1"/>
  <c r="D4492" i="2"/>
  <c r="A4495" i="3" l="1"/>
  <c r="D4494" i="3"/>
  <c r="B4494" i="3"/>
  <c r="C4494" i="3"/>
  <c r="A4494" i="2"/>
  <c r="C4494" i="2" s="1"/>
  <c r="D4493" i="2"/>
  <c r="B4493" i="2"/>
  <c r="E4493" i="2" s="1" a="1"/>
  <c r="E4493" i="2" s="1"/>
  <c r="B4495" i="3" l="1"/>
  <c r="D4495" i="3"/>
  <c r="C4495" i="3"/>
  <c r="A4496" i="3"/>
  <c r="A4495" i="2"/>
  <c r="C4495" i="2" s="1"/>
  <c r="D4494" i="2"/>
  <c r="B4494" i="2"/>
  <c r="E4494" i="2" s="1" a="1"/>
  <c r="E4494" i="2" s="1"/>
  <c r="B4496" i="3" l="1"/>
  <c r="A4497" i="3"/>
  <c r="D4496" i="3"/>
  <c r="C4496" i="3"/>
  <c r="A4496" i="2"/>
  <c r="C4496" i="2" s="1"/>
  <c r="B4495" i="2"/>
  <c r="E4495" i="2" s="1" a="1"/>
  <c r="E4495" i="2" s="1"/>
  <c r="D4495" i="2"/>
  <c r="A4498" i="3" l="1"/>
  <c r="D4497" i="3"/>
  <c r="C4497" i="3"/>
  <c r="B4497" i="3"/>
  <c r="A4497" i="2"/>
  <c r="C4497" i="2" s="1"/>
  <c r="D4496" i="2"/>
  <c r="B4496" i="2"/>
  <c r="E4496" i="2" s="1" a="1"/>
  <c r="E4496" i="2" s="1"/>
  <c r="D4498" i="3" l="1"/>
  <c r="A4499" i="3"/>
  <c r="C4498" i="3"/>
  <c r="B4498" i="3"/>
  <c r="A4498" i="2"/>
  <c r="C4498" i="2" s="1"/>
  <c r="B4497" i="2"/>
  <c r="E4497" i="2" s="1" a="1"/>
  <c r="E4497" i="2" s="1"/>
  <c r="D4497" i="2"/>
  <c r="A4500" i="3" l="1"/>
  <c r="D4499" i="3"/>
  <c r="B4499" i="3"/>
  <c r="C4499" i="3"/>
  <c r="A4499" i="2"/>
  <c r="C4499" i="2" s="1"/>
  <c r="B4498" i="2"/>
  <c r="E4498" i="2" s="1" a="1"/>
  <c r="E4498" i="2" s="1"/>
  <c r="D4498" i="2"/>
  <c r="B4500" i="3" l="1"/>
  <c r="C4500" i="3"/>
  <c r="A4501" i="3"/>
  <c r="D4500" i="3"/>
  <c r="A4500" i="2"/>
  <c r="C4500" i="2" s="1"/>
  <c r="D4499" i="2"/>
  <c r="B4499" i="2"/>
  <c r="E4499" i="2" s="1" a="1"/>
  <c r="E4499" i="2" s="1"/>
  <c r="C4501" i="3" l="1"/>
  <c r="B4501" i="3"/>
  <c r="A4502" i="3"/>
  <c r="D4501" i="3"/>
  <c r="A4501" i="2"/>
  <c r="C4501" i="2" s="1"/>
  <c r="B4500" i="2"/>
  <c r="E4500" i="2" s="1" a="1"/>
  <c r="E4500" i="2" s="1"/>
  <c r="D4500" i="2"/>
  <c r="C4502" i="3" l="1"/>
  <c r="A4503" i="3"/>
  <c r="B4502" i="3"/>
  <c r="D4502" i="3"/>
  <c r="A4502" i="2"/>
  <c r="C4502" i="2" s="1"/>
  <c r="B4501" i="2"/>
  <c r="E4501" i="2" s="1" a="1"/>
  <c r="E4501" i="2" s="1"/>
  <c r="D4501" i="2"/>
  <c r="D4503" i="3" l="1"/>
  <c r="C4503" i="3"/>
  <c r="A4504" i="3"/>
  <c r="B4503" i="3"/>
  <c r="A4503" i="2"/>
  <c r="C4503" i="2" s="1"/>
  <c r="B4502" i="2"/>
  <c r="E4502" i="2" s="1" a="1"/>
  <c r="E4502" i="2" s="1"/>
  <c r="D4502" i="2"/>
  <c r="A4505" i="3" l="1"/>
  <c r="D4504" i="3"/>
  <c r="B4504" i="3"/>
  <c r="C4504" i="3"/>
  <c r="A4504" i="2"/>
  <c r="C4504" i="2" s="1"/>
  <c r="B4503" i="2"/>
  <c r="E4503" i="2" s="1" a="1"/>
  <c r="E4503" i="2" s="1"/>
  <c r="D4503" i="2"/>
  <c r="B4505" i="3" l="1"/>
  <c r="A4506" i="3"/>
  <c r="C4505" i="3"/>
  <c r="D4505" i="3"/>
  <c r="A4505" i="2"/>
  <c r="C4505" i="2" s="1"/>
  <c r="B4504" i="2"/>
  <c r="E4504" i="2" s="1" a="1"/>
  <c r="E4504" i="2" s="1"/>
  <c r="D4504" i="2"/>
  <c r="D4506" i="3" l="1"/>
  <c r="C4506" i="3"/>
  <c r="B4506" i="3"/>
  <c r="A4507" i="3"/>
  <c r="A4506" i="2"/>
  <c r="C4506" i="2" s="1"/>
  <c r="B4505" i="2"/>
  <c r="E4505" i="2" s="1" a="1"/>
  <c r="E4505" i="2" s="1"/>
  <c r="D4505" i="2"/>
  <c r="A4508" i="3" l="1"/>
  <c r="D4507" i="3"/>
  <c r="C4507" i="3"/>
  <c r="B4507" i="3"/>
  <c r="A4507" i="2"/>
  <c r="C4507" i="2" s="1"/>
  <c r="D4506" i="2"/>
  <c r="B4506" i="2"/>
  <c r="E4506" i="2" s="1" a="1"/>
  <c r="E4506" i="2" s="1"/>
  <c r="D4508" i="3" l="1"/>
  <c r="A4509" i="3"/>
  <c r="C4508" i="3"/>
  <c r="B4508" i="3"/>
  <c r="A4508" i="2"/>
  <c r="C4508" i="2" s="1"/>
  <c r="B4507" i="2"/>
  <c r="E4507" i="2" s="1" a="1"/>
  <c r="E4507" i="2" s="1"/>
  <c r="D4507" i="2"/>
  <c r="A4510" i="3" l="1"/>
  <c r="D4509" i="3"/>
  <c r="B4509" i="3"/>
  <c r="C4509" i="3"/>
  <c r="A4509" i="2"/>
  <c r="C4509" i="2" s="1"/>
  <c r="D4508" i="2"/>
  <c r="B4508" i="2"/>
  <c r="E4508" i="2" s="1" a="1"/>
  <c r="E4508" i="2" s="1"/>
  <c r="B4510" i="3" l="1"/>
  <c r="D4510" i="3"/>
  <c r="C4510" i="3"/>
  <c r="A4511" i="3"/>
  <c r="A4510" i="2"/>
  <c r="C4510" i="2" s="1"/>
  <c r="D4509" i="2"/>
  <c r="B4509" i="2"/>
  <c r="E4509" i="2" s="1" a="1"/>
  <c r="E4509" i="2" s="1"/>
  <c r="B4511" i="3" l="1"/>
  <c r="D4511" i="3"/>
  <c r="A4512" i="3"/>
  <c r="C4511" i="3"/>
  <c r="A4511" i="2"/>
  <c r="C4511" i="2" s="1"/>
  <c r="B4510" i="2"/>
  <c r="E4510" i="2" s="1" a="1"/>
  <c r="E4510" i="2" s="1"/>
  <c r="D4510" i="2"/>
  <c r="A4513" i="3" l="1"/>
  <c r="D4512" i="3"/>
  <c r="C4512" i="3"/>
  <c r="B4512" i="3"/>
  <c r="A4512" i="2"/>
  <c r="C4512" i="2" s="1"/>
  <c r="D4511" i="2"/>
  <c r="B4511" i="2"/>
  <c r="E4511" i="2" s="1" a="1"/>
  <c r="E4511" i="2" s="1"/>
  <c r="D4513" i="3" l="1"/>
  <c r="A4514" i="3"/>
  <c r="B4513" i="3"/>
  <c r="C4513" i="3"/>
  <c r="A4513" i="2"/>
  <c r="C4513" i="2" s="1"/>
  <c r="B4512" i="2"/>
  <c r="E4512" i="2" s="1" a="1"/>
  <c r="E4512" i="2" s="1"/>
  <c r="D4512" i="2"/>
  <c r="A4515" i="3" l="1"/>
  <c r="D4514" i="3"/>
  <c r="B4514" i="3"/>
  <c r="C4514" i="3"/>
  <c r="A4514" i="2"/>
  <c r="C4514" i="2" s="1"/>
  <c r="B4513" i="2"/>
  <c r="E4513" i="2" s="1" a="1"/>
  <c r="E4513" i="2" s="1"/>
  <c r="D4513" i="2"/>
  <c r="B4515" i="3" l="1"/>
  <c r="A4516" i="3"/>
  <c r="D4515" i="3"/>
  <c r="C4515" i="3"/>
  <c r="A4515" i="2"/>
  <c r="C4515" i="2" s="1"/>
  <c r="B4514" i="2"/>
  <c r="E4514" i="2" s="1" a="1"/>
  <c r="E4514" i="2" s="1"/>
  <c r="D4514" i="2"/>
  <c r="C4516" i="3" l="1"/>
  <c r="B4516" i="3"/>
  <c r="A4517" i="3"/>
  <c r="D4516" i="3"/>
  <c r="A4516" i="2"/>
  <c r="C4516" i="2" s="1"/>
  <c r="B4515" i="2"/>
  <c r="E4515" i="2" s="1" a="1"/>
  <c r="E4515" i="2" s="1"/>
  <c r="D4515" i="2"/>
  <c r="C4517" i="3" l="1"/>
  <c r="A4518" i="3"/>
  <c r="D4517" i="3"/>
  <c r="B4517" i="3"/>
  <c r="A4517" i="2"/>
  <c r="C4517" i="2" s="1"/>
  <c r="D4516" i="2"/>
  <c r="B4516" i="2"/>
  <c r="E4516" i="2" s="1" a="1"/>
  <c r="E4516" i="2" s="1"/>
  <c r="D4518" i="3" l="1"/>
  <c r="A4519" i="3"/>
  <c r="C4518" i="3"/>
  <c r="B4518" i="3"/>
  <c r="A4518" i="2"/>
  <c r="C4518" i="2" s="1"/>
  <c r="B4517" i="2"/>
  <c r="E4517" i="2" s="1" a="1"/>
  <c r="E4517" i="2" s="1"/>
  <c r="D4517" i="2"/>
  <c r="A4520" i="3" l="1"/>
  <c r="D4519" i="3"/>
  <c r="B4519" i="3"/>
  <c r="C4519" i="3"/>
  <c r="A4519" i="2"/>
  <c r="C4519" i="2" s="1"/>
  <c r="B4518" i="2"/>
  <c r="E4518" i="2" s="1" a="1"/>
  <c r="E4518" i="2" s="1"/>
  <c r="D4518" i="2"/>
  <c r="B4520" i="3" l="1"/>
  <c r="C4520" i="3"/>
  <c r="A4521" i="3"/>
  <c r="D4520" i="3"/>
  <c r="A4520" i="2"/>
  <c r="C4520" i="2" s="1"/>
  <c r="D4519" i="2"/>
  <c r="B4519" i="2"/>
  <c r="E4519" i="2" s="1" a="1"/>
  <c r="E4519" i="2" s="1"/>
  <c r="A4522" i="3" l="1"/>
  <c r="D4521" i="3"/>
  <c r="B4521" i="3"/>
  <c r="C4521" i="3"/>
  <c r="A4521" i="2"/>
  <c r="C4521" i="2" s="1"/>
  <c r="B4520" i="2"/>
  <c r="E4520" i="2" s="1" a="1"/>
  <c r="E4520" i="2" s="1"/>
  <c r="D4520" i="2"/>
  <c r="D4522" i="3" l="1"/>
  <c r="C4522" i="3"/>
  <c r="A4523" i="3"/>
  <c r="B4522" i="3"/>
  <c r="A4522" i="2"/>
  <c r="C4522" i="2" s="1"/>
  <c r="B4521" i="2"/>
  <c r="E4521" i="2" s="1" a="1"/>
  <c r="E4521" i="2" s="1"/>
  <c r="D4521" i="2"/>
  <c r="D4523" i="3" l="1"/>
  <c r="A4524" i="3"/>
  <c r="C4523" i="3"/>
  <c r="B4523" i="3"/>
  <c r="A4523" i="2"/>
  <c r="C4523" i="2" s="1"/>
  <c r="D4522" i="2"/>
  <c r="B4522" i="2"/>
  <c r="E4522" i="2" s="1" a="1"/>
  <c r="E4522" i="2" s="1"/>
  <c r="A4525" i="3" l="1"/>
  <c r="D4524" i="3"/>
  <c r="B4524" i="3"/>
  <c r="C4524" i="3"/>
  <c r="A4524" i="2"/>
  <c r="C4524" i="2" s="1"/>
  <c r="D4523" i="2"/>
  <c r="B4523" i="2"/>
  <c r="E4523" i="2" s="1" a="1"/>
  <c r="E4523" i="2" s="1"/>
  <c r="B4525" i="3" l="1"/>
  <c r="A4526" i="3"/>
  <c r="D4525" i="3"/>
  <c r="C4525" i="3"/>
  <c r="A4525" i="2"/>
  <c r="C4525" i="2" s="1"/>
  <c r="B4524" i="2"/>
  <c r="E4524" i="2" s="1" a="1"/>
  <c r="E4524" i="2" s="1"/>
  <c r="D4524" i="2"/>
  <c r="D4526" i="3" l="1"/>
  <c r="C4526" i="3"/>
  <c r="B4526" i="3"/>
  <c r="A4527" i="3"/>
  <c r="A4526" i="2"/>
  <c r="C4526" i="2" s="1"/>
  <c r="D4525" i="2"/>
  <c r="B4525" i="2"/>
  <c r="E4525" i="2" s="1" a="1"/>
  <c r="E4525" i="2" s="1"/>
  <c r="A4528" i="3" l="1"/>
  <c r="D4527" i="3"/>
  <c r="C4527" i="3"/>
  <c r="B4527" i="3"/>
  <c r="A4527" i="2"/>
  <c r="C4527" i="2" s="1"/>
  <c r="D4526" i="2"/>
  <c r="B4526" i="2"/>
  <c r="E4526" i="2" s="1" a="1"/>
  <c r="E4526" i="2" s="1"/>
  <c r="D4528" i="3" l="1"/>
  <c r="A4529" i="3"/>
  <c r="B4528" i="3"/>
  <c r="C4528" i="3"/>
  <c r="A4528" i="2"/>
  <c r="C4528" i="2" s="1"/>
  <c r="B4527" i="2"/>
  <c r="E4527" i="2" s="1" a="1"/>
  <c r="E4527" i="2" s="1"/>
  <c r="D4527" i="2"/>
  <c r="A4530" i="3" l="1"/>
  <c r="D4529" i="3"/>
  <c r="B4529" i="3"/>
  <c r="C4529" i="3"/>
  <c r="A4529" i="2"/>
  <c r="C4529" i="2" s="1"/>
  <c r="B4528" i="2"/>
  <c r="E4528" i="2" s="1" a="1"/>
  <c r="E4528" i="2" s="1"/>
  <c r="D4528" i="2"/>
  <c r="B4530" i="3" l="1"/>
  <c r="A4531" i="3"/>
  <c r="D4530" i="3"/>
  <c r="C4530" i="3"/>
  <c r="A4530" i="2"/>
  <c r="C4530" i="2" s="1"/>
  <c r="D4529" i="2"/>
  <c r="B4529" i="2"/>
  <c r="E4529" i="2" s="1" a="1"/>
  <c r="E4529" i="2" s="1"/>
  <c r="B4531" i="3" l="1"/>
  <c r="A4532" i="3"/>
  <c r="D4531" i="3"/>
  <c r="C4531" i="3"/>
  <c r="A4531" i="2"/>
  <c r="C4531" i="2" s="1"/>
  <c r="B4530" i="2"/>
  <c r="E4530" i="2" s="1" a="1"/>
  <c r="E4530" i="2" s="1"/>
  <c r="D4530" i="2"/>
  <c r="A4533" i="3" l="1"/>
  <c r="D4532" i="3"/>
  <c r="C4532" i="3"/>
  <c r="B4532" i="3"/>
  <c r="A4532" i="2"/>
  <c r="C4532" i="2" s="1"/>
  <c r="B4531" i="2"/>
  <c r="E4531" i="2" s="1" a="1"/>
  <c r="E4531" i="2" s="1"/>
  <c r="D4531" i="2"/>
  <c r="D4533" i="3" l="1"/>
  <c r="C4533" i="3"/>
  <c r="A4534" i="3"/>
  <c r="B4533" i="3"/>
  <c r="A4533" i="2"/>
  <c r="C4533" i="2" s="1"/>
  <c r="B4532" i="2"/>
  <c r="E4532" i="2" s="1" a="1"/>
  <c r="E4532" i="2" s="1"/>
  <c r="D4532" i="2"/>
  <c r="A4535" i="3" l="1"/>
  <c r="D4534" i="3"/>
  <c r="B4534" i="3"/>
  <c r="C4534" i="3"/>
  <c r="A4534" i="2"/>
  <c r="C4534" i="2" s="1"/>
  <c r="B4533" i="2"/>
  <c r="E4533" i="2" s="1" a="1"/>
  <c r="E4533" i="2" s="1"/>
  <c r="D4533" i="2"/>
  <c r="B4535" i="3" l="1"/>
  <c r="A4536" i="3"/>
  <c r="C4535" i="3"/>
  <c r="D4535" i="3"/>
  <c r="A4535" i="2"/>
  <c r="C4535" i="2" s="1"/>
  <c r="B4534" i="2"/>
  <c r="E4534" i="2" s="1" a="1"/>
  <c r="E4534" i="2" s="1"/>
  <c r="D4534" i="2"/>
  <c r="C4536" i="3" l="1"/>
  <c r="B4536" i="3"/>
  <c r="A4537" i="3"/>
  <c r="D4536" i="3"/>
  <c r="A4536" i="2"/>
  <c r="C4536" i="2" s="1"/>
  <c r="D4535" i="2"/>
  <c r="B4535" i="2"/>
  <c r="E4535" i="2" s="1" a="1"/>
  <c r="E4535" i="2" s="1"/>
  <c r="C4537" i="3" l="1"/>
  <c r="A4538" i="3"/>
  <c r="D4537" i="3"/>
  <c r="B4537" i="3"/>
  <c r="A4537" i="2"/>
  <c r="C4537" i="2" s="1"/>
  <c r="D4536" i="2"/>
  <c r="B4536" i="2"/>
  <c r="E4536" i="2" s="1" a="1"/>
  <c r="E4536" i="2" s="1"/>
  <c r="D4538" i="3" l="1"/>
  <c r="A4539" i="3"/>
  <c r="C4538" i="3"/>
  <c r="B4538" i="3"/>
  <c r="A4538" i="2"/>
  <c r="C4538" i="2" s="1"/>
  <c r="B4537" i="2"/>
  <c r="E4537" i="2" s="1" a="1"/>
  <c r="E4537" i="2" s="1"/>
  <c r="D4537" i="2"/>
  <c r="A4540" i="3" l="1"/>
  <c r="D4539" i="3"/>
  <c r="B4539" i="3"/>
  <c r="C4539" i="3"/>
  <c r="A4539" i="2"/>
  <c r="C4539" i="2" s="1"/>
  <c r="B4538" i="2"/>
  <c r="E4538" i="2" s="1" a="1"/>
  <c r="E4538" i="2" s="1"/>
  <c r="D4538" i="2"/>
  <c r="B4540" i="3" l="1"/>
  <c r="C4540" i="3"/>
  <c r="A4541" i="3"/>
  <c r="D4540" i="3"/>
  <c r="A4540" i="2"/>
  <c r="C4540" i="2" s="1"/>
  <c r="D4539" i="2"/>
  <c r="B4539" i="2"/>
  <c r="E4539" i="2" s="1" a="1"/>
  <c r="E4539" i="2" s="1"/>
  <c r="A4542" i="3" l="1"/>
  <c r="B4541" i="3"/>
  <c r="D4541" i="3"/>
  <c r="C4541" i="3"/>
  <c r="A4541" i="2"/>
  <c r="C4541" i="2" s="1"/>
  <c r="B4540" i="2"/>
  <c r="E4540" i="2" s="1" a="1"/>
  <c r="E4540" i="2" s="1"/>
  <c r="D4540" i="2"/>
  <c r="D4542" i="3" l="1"/>
  <c r="C4542" i="3"/>
  <c r="B4542" i="3"/>
  <c r="A4543" i="3"/>
  <c r="A4542" i="2"/>
  <c r="C4542" i="2" s="1"/>
  <c r="D4541" i="2"/>
  <c r="B4541" i="2"/>
  <c r="E4541" i="2" s="1" a="1"/>
  <c r="E4541" i="2" s="1"/>
  <c r="D4543" i="3" l="1"/>
  <c r="A4544" i="3"/>
  <c r="B4543" i="3"/>
  <c r="C4543" i="3"/>
  <c r="A4543" i="2"/>
  <c r="C4543" i="2" s="1"/>
  <c r="B4542" i="2"/>
  <c r="E4542" i="2" s="1" a="1"/>
  <c r="E4542" i="2" s="1"/>
  <c r="D4542" i="2"/>
  <c r="A4545" i="3" l="1"/>
  <c r="D4544" i="3"/>
  <c r="B4544" i="3"/>
  <c r="C4544" i="3"/>
  <c r="A4544" i="2"/>
  <c r="C4544" i="2" s="1"/>
  <c r="B4543" i="2"/>
  <c r="E4543" i="2" s="1" a="1"/>
  <c r="E4543" i="2" s="1"/>
  <c r="D4543" i="2"/>
  <c r="B4545" i="3" l="1"/>
  <c r="A4546" i="3"/>
  <c r="D4545" i="3"/>
  <c r="C4545" i="3"/>
  <c r="A4545" i="2"/>
  <c r="C4545" i="2" s="1"/>
  <c r="B4544" i="2"/>
  <c r="E4544" i="2" s="1" a="1"/>
  <c r="E4544" i="2" s="1"/>
  <c r="D4544" i="2"/>
  <c r="D4546" i="3" l="1"/>
  <c r="C4546" i="3"/>
  <c r="B4546" i="3"/>
  <c r="A4547" i="3"/>
  <c r="A4546" i="2"/>
  <c r="C4546" i="2" s="1"/>
  <c r="B4545" i="2"/>
  <c r="E4545" i="2" s="1" a="1"/>
  <c r="E4545" i="2" s="1"/>
  <c r="D4545" i="2"/>
  <c r="A4548" i="3" l="1"/>
  <c r="D4547" i="3"/>
  <c r="C4547" i="3"/>
  <c r="B4547" i="3"/>
  <c r="A4547" i="2"/>
  <c r="C4547" i="2" s="1"/>
  <c r="D4546" i="2"/>
  <c r="B4546" i="2"/>
  <c r="E4546" i="2" s="1" a="1"/>
  <c r="E4546" i="2" s="1"/>
  <c r="D4548" i="3" l="1"/>
  <c r="A4549" i="3"/>
  <c r="C4548" i="3"/>
  <c r="B4548" i="3"/>
  <c r="A4548" i="2"/>
  <c r="C4548" i="2" s="1"/>
  <c r="B4547" i="2"/>
  <c r="E4547" i="2" s="1" a="1"/>
  <c r="E4547" i="2" s="1"/>
  <c r="D4547" i="2"/>
  <c r="A4550" i="3" l="1"/>
  <c r="D4549" i="3"/>
  <c r="B4549" i="3"/>
  <c r="C4549" i="3"/>
  <c r="A4549" i="2"/>
  <c r="C4549" i="2" s="1"/>
  <c r="B4548" i="2"/>
  <c r="E4548" i="2" s="1" a="1"/>
  <c r="E4548" i="2" s="1"/>
  <c r="D4548" i="2"/>
  <c r="B4550" i="3" l="1"/>
  <c r="A4551" i="3"/>
  <c r="D4550" i="3"/>
  <c r="C4550" i="3"/>
  <c r="A4550" i="2"/>
  <c r="C4550" i="2" s="1"/>
  <c r="D4549" i="2"/>
  <c r="B4549" i="2"/>
  <c r="E4549" i="2" s="1" a="1"/>
  <c r="E4549" i="2" s="1"/>
  <c r="B4551" i="3" l="1"/>
  <c r="C4551" i="3"/>
  <c r="A4552" i="3"/>
  <c r="D4551" i="3"/>
  <c r="A4551" i="2"/>
  <c r="C4551" i="2" s="1"/>
  <c r="B4550" i="2"/>
  <c r="E4550" i="2" s="1" a="1"/>
  <c r="E4550" i="2" s="1"/>
  <c r="D4550" i="2"/>
  <c r="A4553" i="3" l="1"/>
  <c r="D4552" i="3"/>
  <c r="C4552" i="3"/>
  <c r="B4552" i="3"/>
  <c r="A4552" i="2"/>
  <c r="C4552" i="2" s="1"/>
  <c r="B4551" i="2"/>
  <c r="E4551" i="2" s="1" a="1"/>
  <c r="E4551" i="2" s="1"/>
  <c r="D4551" i="2"/>
  <c r="D4553" i="3" l="1"/>
  <c r="A4554" i="3"/>
  <c r="B4553" i="3"/>
  <c r="C4553" i="3"/>
  <c r="A4553" i="2"/>
  <c r="C4553" i="2" s="1"/>
  <c r="B4552" i="2"/>
  <c r="E4552" i="2" s="1" a="1"/>
  <c r="E4552" i="2" s="1"/>
  <c r="D4552" i="2"/>
  <c r="A4555" i="3" l="1"/>
  <c r="D4554" i="3"/>
  <c r="B4554" i="3"/>
  <c r="C4554" i="3"/>
  <c r="A4554" i="2"/>
  <c r="C4554" i="2" s="1"/>
  <c r="D4553" i="2"/>
  <c r="B4553" i="2"/>
  <c r="E4553" i="2" s="1" a="1"/>
  <c r="E4553" i="2" s="1"/>
  <c r="B4555" i="3" l="1"/>
  <c r="C4555" i="3"/>
  <c r="A4556" i="3"/>
  <c r="D4555" i="3"/>
  <c r="A4555" i="2"/>
  <c r="C4555" i="2" s="1"/>
  <c r="B4554" i="2"/>
  <c r="E4554" i="2" s="1" a="1"/>
  <c r="E4554" i="2" s="1"/>
  <c r="D4554" i="2"/>
  <c r="C4556" i="3" l="1"/>
  <c r="B4556" i="3"/>
  <c r="D4556" i="3"/>
  <c r="A4557" i="3"/>
  <c r="A4556" i="2"/>
  <c r="C4556" i="2" s="1"/>
  <c r="D4555" i="2"/>
  <c r="B4555" i="2"/>
  <c r="E4555" i="2" s="1" a="1"/>
  <c r="E4555" i="2" s="1"/>
  <c r="A4558" i="3" l="1"/>
  <c r="C4557" i="3"/>
  <c r="D4557" i="3"/>
  <c r="B4557" i="3"/>
  <c r="A4557" i="2"/>
  <c r="C4557" i="2" s="1"/>
  <c r="D4556" i="2"/>
  <c r="B4556" i="2"/>
  <c r="E4556" i="2" s="1" a="1"/>
  <c r="E4556" i="2" s="1"/>
  <c r="D4558" i="3" l="1"/>
  <c r="A4559" i="3"/>
  <c r="C4558" i="3"/>
  <c r="B4558" i="3"/>
  <c r="A4558" i="2"/>
  <c r="C4558" i="2" s="1"/>
  <c r="B4557" i="2"/>
  <c r="E4557" i="2" s="1" a="1"/>
  <c r="E4557" i="2" s="1"/>
  <c r="D4557" i="2"/>
  <c r="A4560" i="3" l="1"/>
  <c r="D4559" i="3"/>
  <c r="B4559" i="3"/>
  <c r="C4559" i="3"/>
  <c r="A4559" i="2"/>
  <c r="C4559" i="2" s="1"/>
  <c r="B4558" i="2"/>
  <c r="E4558" i="2" s="1" a="1"/>
  <c r="E4558" i="2" s="1"/>
  <c r="D4558" i="2"/>
  <c r="B4560" i="3" l="1"/>
  <c r="C4560" i="3"/>
  <c r="A4561" i="3"/>
  <c r="D4560" i="3"/>
  <c r="A4560" i="2"/>
  <c r="C4560" i="2" s="1"/>
  <c r="D4559" i="2"/>
  <c r="B4559" i="2"/>
  <c r="E4559" i="2" s="1" a="1"/>
  <c r="E4559" i="2" s="1"/>
  <c r="A4562" i="3" l="1"/>
  <c r="D4561" i="3"/>
  <c r="C4561" i="3"/>
  <c r="B4561" i="3"/>
  <c r="A4561" i="2"/>
  <c r="C4561" i="2" s="1"/>
  <c r="B4560" i="2"/>
  <c r="E4560" i="2" s="1" a="1"/>
  <c r="E4560" i="2" s="1"/>
  <c r="D4560" i="2"/>
  <c r="D4562" i="3" l="1"/>
  <c r="C4562" i="3"/>
  <c r="B4562" i="3"/>
  <c r="A4563" i="3"/>
  <c r="A4562" i="2"/>
  <c r="C4562" i="2" s="1"/>
  <c r="D4561" i="2"/>
  <c r="B4561" i="2"/>
  <c r="E4561" i="2" s="1" a="1"/>
  <c r="E4561" i="2" s="1"/>
  <c r="D4563" i="3" l="1"/>
  <c r="A4564" i="3"/>
  <c r="B4563" i="3"/>
  <c r="C4563" i="3"/>
  <c r="A4563" i="2"/>
  <c r="C4563" i="2" s="1"/>
  <c r="B4562" i="2"/>
  <c r="E4562" i="2" s="1" a="1"/>
  <c r="E4562" i="2" s="1"/>
  <c r="D4562" i="2"/>
  <c r="A4565" i="3" l="1"/>
  <c r="D4564" i="3"/>
  <c r="B4564" i="3"/>
  <c r="C4564" i="3"/>
  <c r="A4564" i="2"/>
  <c r="C4564" i="2" s="1"/>
  <c r="B4563" i="2"/>
  <c r="E4563" i="2" s="1" a="1"/>
  <c r="E4563" i="2" s="1"/>
  <c r="D4563" i="2"/>
  <c r="B4565" i="3" l="1"/>
  <c r="A4566" i="3"/>
  <c r="C4565" i="3"/>
  <c r="D4565" i="3"/>
  <c r="A4565" i="2"/>
  <c r="C4565" i="2" s="1"/>
  <c r="B4564" i="2"/>
  <c r="E4564" i="2" s="1" a="1"/>
  <c r="E4564" i="2" s="1"/>
  <c r="D4564" i="2"/>
  <c r="D4566" i="3" l="1"/>
  <c r="C4566" i="3"/>
  <c r="B4566" i="3"/>
  <c r="A4567" i="3"/>
  <c r="A4566" i="2"/>
  <c r="C4566" i="2" s="1"/>
  <c r="D4565" i="2"/>
  <c r="B4565" i="2"/>
  <c r="E4565" i="2" s="1" a="1"/>
  <c r="E4565" i="2" s="1"/>
  <c r="A4568" i="3" l="1"/>
  <c r="D4567" i="3"/>
  <c r="C4567" i="3"/>
  <c r="B4567" i="3"/>
  <c r="A4567" i="2"/>
  <c r="C4567" i="2" s="1"/>
  <c r="D4566" i="2"/>
  <c r="B4566" i="2"/>
  <c r="E4566" i="2" s="1" a="1"/>
  <c r="E4566" i="2" s="1"/>
  <c r="D4568" i="3" l="1"/>
  <c r="A4569" i="3"/>
  <c r="C4568" i="3"/>
  <c r="B4568" i="3"/>
  <c r="A4568" i="2"/>
  <c r="C4568" i="2" s="1"/>
  <c r="B4567" i="2"/>
  <c r="E4567" i="2" s="1" a="1"/>
  <c r="E4567" i="2" s="1"/>
  <c r="D4567" i="2"/>
  <c r="A4570" i="3" l="1"/>
  <c r="D4569" i="3"/>
  <c r="B4569" i="3"/>
  <c r="C4569" i="3"/>
  <c r="A4569" i="2"/>
  <c r="C4569" i="2" s="1"/>
  <c r="D4568" i="2"/>
  <c r="B4568" i="2"/>
  <c r="E4568" i="2" s="1" a="1"/>
  <c r="E4568" i="2" s="1"/>
  <c r="B4570" i="3" l="1"/>
  <c r="A4571" i="3"/>
  <c r="D4570" i="3"/>
  <c r="C4570" i="3"/>
  <c r="A4570" i="2"/>
  <c r="C4570" i="2" s="1"/>
  <c r="D4569" i="2"/>
  <c r="B4569" i="2"/>
  <c r="E4569" i="2" s="1" a="1"/>
  <c r="E4569" i="2" s="1"/>
  <c r="D4571" i="3" l="1"/>
  <c r="B4571" i="3"/>
  <c r="C4571" i="3"/>
  <c r="A4572" i="3"/>
  <c r="A4571" i="2"/>
  <c r="C4571" i="2" s="1"/>
  <c r="D4570" i="2"/>
  <c r="B4570" i="2"/>
  <c r="E4570" i="2" s="1" a="1"/>
  <c r="E4570" i="2" s="1"/>
  <c r="A4573" i="3" l="1"/>
  <c r="D4572" i="3"/>
  <c r="C4572" i="3"/>
  <c r="B4572" i="3"/>
  <c r="A4572" i="2"/>
  <c r="C4572" i="2" s="1"/>
  <c r="B4571" i="2"/>
  <c r="E4571" i="2" s="1" a="1"/>
  <c r="E4571" i="2" s="1"/>
  <c r="D4571" i="2"/>
  <c r="D4573" i="3" l="1"/>
  <c r="A4574" i="3"/>
  <c r="C4573" i="3"/>
  <c r="B4573" i="3"/>
  <c r="A4573" i="2"/>
  <c r="C4573" i="2" s="1"/>
  <c r="B4572" i="2"/>
  <c r="E4572" i="2" s="1" a="1"/>
  <c r="E4572" i="2" s="1"/>
  <c r="D4572" i="2"/>
  <c r="A4575" i="3" l="1"/>
  <c r="D4574" i="3"/>
  <c r="B4574" i="3"/>
  <c r="C4574" i="3"/>
  <c r="A4574" i="2"/>
  <c r="C4574" i="2" s="1"/>
  <c r="D4573" i="2"/>
  <c r="B4573" i="2"/>
  <c r="E4573" i="2" s="1" a="1"/>
  <c r="E4573" i="2" s="1"/>
  <c r="B4575" i="3" l="1"/>
  <c r="A4576" i="3"/>
  <c r="C4575" i="3"/>
  <c r="D4575" i="3"/>
  <c r="A4575" i="2"/>
  <c r="C4575" i="2" s="1"/>
  <c r="B4574" i="2"/>
  <c r="E4574" i="2" s="1" a="1"/>
  <c r="E4574" i="2" s="1"/>
  <c r="D4574" i="2"/>
  <c r="C4576" i="3" l="1"/>
  <c r="B4576" i="3"/>
  <c r="A4577" i="3"/>
  <c r="D4576" i="3"/>
  <c r="A4576" i="2"/>
  <c r="C4576" i="2" s="1"/>
  <c r="B4575" i="2"/>
  <c r="E4575" i="2" s="1" a="1"/>
  <c r="E4575" i="2" s="1"/>
  <c r="D4575" i="2"/>
  <c r="A4578" i="3" l="1"/>
  <c r="C4577" i="3"/>
  <c r="D4577" i="3"/>
  <c r="B4577" i="3"/>
  <c r="A4577" i="2"/>
  <c r="C4577" i="2" s="1"/>
  <c r="D4576" i="2"/>
  <c r="B4576" i="2"/>
  <c r="E4576" i="2" s="1" a="1"/>
  <c r="E4576" i="2" s="1"/>
  <c r="D4578" i="3" l="1"/>
  <c r="A4579" i="3"/>
  <c r="C4578" i="3"/>
  <c r="B4578" i="3"/>
  <c r="A4578" i="2"/>
  <c r="C4578" i="2" s="1"/>
  <c r="B4577" i="2"/>
  <c r="E4577" i="2" s="1" a="1"/>
  <c r="E4577" i="2" s="1"/>
  <c r="D4577" i="2"/>
  <c r="A4580" i="3" l="1"/>
  <c r="D4579" i="3"/>
  <c r="B4579" i="3"/>
  <c r="C4579" i="3"/>
  <c r="A4579" i="2"/>
  <c r="C4579" i="2" s="1"/>
  <c r="B4578" i="2"/>
  <c r="E4578" i="2" s="1" a="1"/>
  <c r="E4578" i="2" s="1"/>
  <c r="D4578" i="2"/>
  <c r="B4580" i="3" l="1"/>
  <c r="C4580" i="3"/>
  <c r="A4581" i="3"/>
  <c r="D4580" i="3"/>
  <c r="A4580" i="2"/>
  <c r="C4580" i="2" s="1"/>
  <c r="D4579" i="2"/>
  <c r="B4579" i="2"/>
  <c r="E4579" i="2" s="1" a="1"/>
  <c r="E4579" i="2" s="1"/>
  <c r="A4582" i="3" l="1"/>
  <c r="D4581" i="3"/>
  <c r="C4581" i="3"/>
  <c r="B4581" i="3"/>
  <c r="A4581" i="2"/>
  <c r="C4581" i="2" s="1"/>
  <c r="B4580" i="2"/>
  <c r="E4580" i="2" s="1" a="1"/>
  <c r="E4580" i="2" s="1"/>
  <c r="D4580" i="2"/>
  <c r="D4582" i="3" l="1"/>
  <c r="C4582" i="3"/>
  <c r="A4583" i="3"/>
  <c r="B4582" i="3"/>
  <c r="A4582" i="2"/>
  <c r="C4582" i="2" s="1"/>
  <c r="B4581" i="2"/>
  <c r="E4581" i="2" s="1" a="1"/>
  <c r="E4581" i="2" s="1"/>
  <c r="D4581" i="2"/>
  <c r="D4583" i="3" l="1"/>
  <c r="A4584" i="3"/>
  <c r="C4583" i="3"/>
  <c r="B4583" i="3"/>
  <c r="A4583" i="2"/>
  <c r="C4583" i="2" s="1"/>
  <c r="B4582" i="2"/>
  <c r="E4582" i="2" s="1" a="1"/>
  <c r="E4582" i="2" s="1"/>
  <c r="D4582" i="2"/>
  <c r="A4585" i="3" l="1"/>
  <c r="D4584" i="3"/>
  <c r="B4584" i="3"/>
  <c r="C4584" i="3"/>
  <c r="A4584" i="2"/>
  <c r="C4584" i="2" s="1"/>
  <c r="D4583" i="2"/>
  <c r="B4583" i="2"/>
  <c r="E4583" i="2" s="1" a="1"/>
  <c r="E4583" i="2" s="1"/>
  <c r="B4585" i="3" l="1"/>
  <c r="A4586" i="3"/>
  <c r="C4585" i="3"/>
  <c r="D4585" i="3"/>
  <c r="A4585" i="2"/>
  <c r="C4585" i="2" s="1"/>
  <c r="B4584" i="2"/>
  <c r="E4584" i="2" s="1" a="1"/>
  <c r="E4584" i="2" s="1"/>
  <c r="D4584" i="2"/>
  <c r="D4586" i="3" l="1"/>
  <c r="C4586" i="3"/>
  <c r="B4586" i="3"/>
  <c r="A4587" i="3"/>
  <c r="A4586" i="2"/>
  <c r="C4586" i="2" s="1"/>
  <c r="D4585" i="2"/>
  <c r="B4585" i="2"/>
  <c r="E4585" i="2" s="1" a="1"/>
  <c r="E4585" i="2" s="1"/>
  <c r="A4588" i="3" l="1"/>
  <c r="C4587" i="3"/>
  <c r="D4587" i="3"/>
  <c r="B4587" i="3"/>
  <c r="A4587" i="2"/>
  <c r="C4587" i="2" s="1"/>
  <c r="D4586" i="2"/>
  <c r="B4586" i="2"/>
  <c r="E4586" i="2" s="1" a="1"/>
  <c r="E4586" i="2" s="1"/>
  <c r="D4588" i="3" l="1"/>
  <c r="A4589" i="3"/>
  <c r="C4588" i="3"/>
  <c r="B4588" i="3"/>
  <c r="A4588" i="2"/>
  <c r="C4588" i="2" s="1"/>
  <c r="B4587" i="2"/>
  <c r="E4587" i="2" s="1" a="1"/>
  <c r="E4587" i="2" s="1"/>
  <c r="D4587" i="2"/>
  <c r="A4590" i="3" l="1"/>
  <c r="D4589" i="3"/>
  <c r="B4589" i="3"/>
  <c r="C4589" i="3"/>
  <c r="A4589" i="2"/>
  <c r="C4589" i="2" s="1"/>
  <c r="B4588" i="2"/>
  <c r="E4588" i="2" s="1" a="1"/>
  <c r="E4588" i="2" s="1"/>
  <c r="D4588" i="2"/>
  <c r="B4590" i="3" l="1"/>
  <c r="A4591" i="3"/>
  <c r="D4590" i="3"/>
  <c r="C4590" i="3"/>
  <c r="A4590" i="2"/>
  <c r="C4590" i="2" s="1"/>
  <c r="D4589" i="2"/>
  <c r="B4589" i="2"/>
  <c r="E4589" i="2" s="1" a="1"/>
  <c r="E4589" i="2" s="1"/>
  <c r="D4591" i="3" l="1"/>
  <c r="B4591" i="3"/>
  <c r="A4592" i="3"/>
  <c r="C4591" i="3"/>
  <c r="A4591" i="2"/>
  <c r="C4591" i="2" s="1"/>
  <c r="B4590" i="2"/>
  <c r="E4590" i="2" s="1" a="1"/>
  <c r="E4590" i="2" s="1"/>
  <c r="D4590" i="2"/>
  <c r="A4593" i="3" l="1"/>
  <c r="D4592" i="3"/>
  <c r="C4592" i="3"/>
  <c r="B4592" i="3"/>
  <c r="A4592" i="2"/>
  <c r="C4592" i="2" s="1"/>
  <c r="B4591" i="2"/>
  <c r="E4591" i="2" s="1" a="1"/>
  <c r="E4591" i="2" s="1"/>
  <c r="D4591" i="2"/>
  <c r="D4593" i="3" l="1"/>
  <c r="C4593" i="3"/>
  <c r="B4593" i="3"/>
  <c r="A4594" i="3"/>
  <c r="A4593" i="2"/>
  <c r="C4593" i="2" s="1"/>
  <c r="B4592" i="2"/>
  <c r="E4592" i="2" s="1" a="1"/>
  <c r="E4592" i="2" s="1"/>
  <c r="D4592" i="2"/>
  <c r="A4595" i="3" l="1"/>
  <c r="D4594" i="3"/>
  <c r="B4594" i="3"/>
  <c r="C4594" i="3"/>
  <c r="A4594" i="2"/>
  <c r="C4594" i="2" s="1"/>
  <c r="B4593" i="2"/>
  <c r="E4593" i="2" s="1" a="1"/>
  <c r="E4593" i="2" s="1"/>
  <c r="D4593" i="2"/>
  <c r="B4595" i="3" l="1"/>
  <c r="C4595" i="3"/>
  <c r="A4596" i="3"/>
  <c r="D4595" i="3"/>
  <c r="A4595" i="2"/>
  <c r="C4595" i="2" s="1"/>
  <c r="B4594" i="2"/>
  <c r="E4594" i="2" s="1" a="1"/>
  <c r="E4594" i="2" s="1"/>
  <c r="D4594" i="2"/>
  <c r="C4596" i="3" l="1"/>
  <c r="B4596" i="3"/>
  <c r="A4597" i="3"/>
  <c r="D4596" i="3"/>
  <c r="A4596" i="2"/>
  <c r="C4596" i="2" s="1"/>
  <c r="B4595" i="2"/>
  <c r="E4595" i="2" s="1" a="1"/>
  <c r="E4595" i="2" s="1"/>
  <c r="D4595" i="2"/>
  <c r="A4598" i="3" l="1"/>
  <c r="C4597" i="3"/>
  <c r="D4597" i="3"/>
  <c r="B4597" i="3"/>
  <c r="A4597" i="2"/>
  <c r="C4597" i="2" s="1"/>
  <c r="D4596" i="2"/>
  <c r="B4596" i="2"/>
  <c r="E4596" i="2" s="1" a="1"/>
  <c r="E4596" i="2" s="1"/>
  <c r="D4598" i="3" l="1"/>
  <c r="A4599" i="3"/>
  <c r="C4598" i="3"/>
  <c r="B4598" i="3"/>
  <c r="A4598" i="2"/>
  <c r="C4598" i="2" s="1"/>
  <c r="B4597" i="2"/>
  <c r="E4597" i="2" s="1" a="1"/>
  <c r="E4597" i="2" s="1"/>
  <c r="D4597" i="2"/>
  <c r="A4600" i="3" l="1"/>
  <c r="D4599" i="3"/>
  <c r="B4599" i="3"/>
  <c r="C4599" i="3"/>
  <c r="A4599" i="2"/>
  <c r="C4599" i="2" s="1"/>
  <c r="B4598" i="2"/>
  <c r="E4598" i="2" s="1" a="1"/>
  <c r="E4598" i="2" s="1"/>
  <c r="D4598" i="2"/>
  <c r="B4600" i="3" l="1"/>
  <c r="C4600" i="3"/>
  <c r="D4600" i="3"/>
  <c r="A4601" i="3"/>
  <c r="A4600" i="2"/>
  <c r="C4600" i="2" s="1"/>
  <c r="D4599" i="2"/>
  <c r="B4599" i="2"/>
  <c r="E4599" i="2" s="1" a="1"/>
  <c r="E4599" i="2" s="1"/>
  <c r="A4602" i="3" l="1"/>
  <c r="D4601" i="3"/>
  <c r="C4601" i="3"/>
  <c r="B4601" i="3"/>
  <c r="A4601" i="2"/>
  <c r="C4601" i="2" s="1"/>
  <c r="B4600" i="2"/>
  <c r="E4600" i="2" s="1" a="1"/>
  <c r="E4600" i="2" s="1"/>
  <c r="D4600" i="2"/>
  <c r="D4602" i="3" l="1"/>
  <c r="C4602" i="3"/>
  <c r="A4603" i="3"/>
  <c r="B4602" i="3"/>
  <c r="A4602" i="2"/>
  <c r="C4602" i="2" s="1"/>
  <c r="B4601" i="2"/>
  <c r="E4601" i="2" s="1" a="1"/>
  <c r="E4601" i="2" s="1"/>
  <c r="D4601" i="2"/>
  <c r="D4603" i="3" l="1"/>
  <c r="A4604" i="3"/>
  <c r="C4603" i="3"/>
  <c r="B4603" i="3"/>
  <c r="A4603" i="2"/>
  <c r="C4603" i="2" s="1"/>
  <c r="B4602" i="2"/>
  <c r="E4602" i="2" s="1" a="1"/>
  <c r="E4602" i="2" s="1"/>
  <c r="D4602" i="2"/>
  <c r="A4605" i="3" l="1"/>
  <c r="D4604" i="3"/>
  <c r="B4604" i="3"/>
  <c r="C4604" i="3"/>
  <c r="A4604" i="2"/>
  <c r="C4604" i="2" s="1"/>
  <c r="B4603" i="2"/>
  <c r="E4603" i="2" s="1" a="1"/>
  <c r="E4603" i="2" s="1"/>
  <c r="D4603" i="2"/>
  <c r="B4605" i="3" l="1"/>
  <c r="A4606" i="3"/>
  <c r="C4605" i="3"/>
  <c r="D4605" i="3"/>
  <c r="A4605" i="2"/>
  <c r="C4605" i="2" s="1"/>
  <c r="B4604" i="2"/>
  <c r="E4604" i="2" s="1" a="1"/>
  <c r="E4604" i="2" s="1"/>
  <c r="D4604" i="2"/>
  <c r="D4606" i="3" l="1"/>
  <c r="C4606" i="3"/>
  <c r="B4606" i="3"/>
  <c r="A4607" i="3"/>
  <c r="A4606" i="2"/>
  <c r="C4606" i="2" s="1"/>
  <c r="D4605" i="2"/>
  <c r="B4605" i="2"/>
  <c r="E4605" i="2" s="1" a="1"/>
  <c r="E4605" i="2" s="1"/>
  <c r="A4608" i="3" l="1"/>
  <c r="B4607" i="3"/>
  <c r="D4607" i="3"/>
  <c r="C4607" i="3"/>
  <c r="A4607" i="2"/>
  <c r="C4607" i="2" s="1"/>
  <c r="D4606" i="2"/>
  <c r="B4606" i="2"/>
  <c r="E4606" i="2" s="1" a="1"/>
  <c r="E4606" i="2" s="1"/>
  <c r="D4608" i="3" l="1"/>
  <c r="A4609" i="3"/>
  <c r="C4608" i="3"/>
  <c r="B4608" i="3"/>
  <c r="A4608" i="2"/>
  <c r="C4608" i="2" s="1"/>
  <c r="B4607" i="2"/>
  <c r="E4607" i="2" s="1" a="1"/>
  <c r="E4607" i="2" s="1"/>
  <c r="D4607" i="2"/>
  <c r="A4610" i="3" l="1"/>
  <c r="D4609" i="3"/>
  <c r="B4609" i="3"/>
  <c r="C4609" i="3"/>
  <c r="A4609" i="2"/>
  <c r="C4609" i="2" s="1"/>
  <c r="D4608" i="2"/>
  <c r="B4608" i="2"/>
  <c r="E4608" i="2" s="1" a="1"/>
  <c r="E4608" i="2" s="1"/>
  <c r="B4610" i="3" l="1"/>
  <c r="D4610" i="3"/>
  <c r="C4610" i="3"/>
  <c r="A4611" i="3"/>
  <c r="A4610" i="2"/>
  <c r="C4610" i="2" s="1"/>
  <c r="D4609" i="2"/>
  <c r="B4609" i="2"/>
  <c r="E4609" i="2" s="1" a="1"/>
  <c r="E4609" i="2" s="1"/>
  <c r="D4611" i="3" l="1"/>
  <c r="B4611" i="3"/>
  <c r="A4612" i="3"/>
  <c r="C4611" i="3"/>
  <c r="A4611" i="2"/>
  <c r="C4611" i="2" s="1"/>
  <c r="B4610" i="2"/>
  <c r="E4610" i="2" s="1" a="1"/>
  <c r="E4610" i="2" s="1"/>
  <c r="D4610" i="2"/>
  <c r="A4613" i="3" l="1"/>
  <c r="D4612" i="3"/>
  <c r="C4612" i="3"/>
  <c r="B4612" i="3"/>
  <c r="A4612" i="2"/>
  <c r="C4612" i="2" s="1"/>
  <c r="D4611" i="2"/>
  <c r="B4611" i="2"/>
  <c r="E4611" i="2" s="1" a="1"/>
  <c r="E4611" i="2" s="1"/>
  <c r="D4613" i="3" l="1"/>
  <c r="A4614" i="3"/>
  <c r="C4613" i="3"/>
  <c r="B4613" i="3"/>
  <c r="A4613" i="2"/>
  <c r="C4613" i="2" s="1"/>
  <c r="B4612" i="2"/>
  <c r="E4612" i="2" s="1" a="1"/>
  <c r="E4612" i="2" s="1"/>
  <c r="D4612" i="2"/>
  <c r="A4615" i="3" l="1"/>
  <c r="D4614" i="3"/>
  <c r="B4614" i="3"/>
  <c r="C4614" i="3"/>
  <c r="A4614" i="2"/>
  <c r="C4614" i="2" s="1"/>
  <c r="B4613" i="2"/>
  <c r="E4613" i="2" s="1" a="1"/>
  <c r="E4613" i="2" s="1"/>
  <c r="D4613" i="2"/>
  <c r="B4615" i="3" l="1"/>
  <c r="D4615" i="3"/>
  <c r="C4615" i="3"/>
  <c r="A4616" i="3"/>
  <c r="A4615" i="2"/>
  <c r="C4615" i="2" s="1"/>
  <c r="B4614" i="2"/>
  <c r="E4614" i="2" s="1" a="1"/>
  <c r="E4614" i="2" s="1"/>
  <c r="D4614" i="2"/>
  <c r="C4616" i="3" l="1"/>
  <c r="B4616" i="3"/>
  <c r="A4617" i="3"/>
  <c r="D4616" i="3"/>
  <c r="A4616" i="2"/>
  <c r="C4616" i="2" s="1"/>
  <c r="B4615" i="2"/>
  <c r="E4615" i="2" s="1" a="1"/>
  <c r="E4615" i="2" s="1"/>
  <c r="D4615" i="2"/>
  <c r="A4618" i="3" l="1"/>
  <c r="C4617" i="3"/>
  <c r="B4617" i="3"/>
  <c r="D4617" i="3"/>
  <c r="A4617" i="2"/>
  <c r="C4617" i="2" s="1"/>
  <c r="D4616" i="2"/>
  <c r="B4616" i="2"/>
  <c r="E4616" i="2" s="1" a="1"/>
  <c r="E4616" i="2" s="1"/>
  <c r="D4618" i="3" l="1"/>
  <c r="A4619" i="3"/>
  <c r="C4618" i="3"/>
  <c r="B4618" i="3"/>
  <c r="A4618" i="2"/>
  <c r="C4618" i="2" s="1"/>
  <c r="B4617" i="2"/>
  <c r="E4617" i="2" s="1" a="1"/>
  <c r="E4617" i="2" s="1"/>
  <c r="D4617" i="2"/>
  <c r="A4620" i="3" l="1"/>
  <c r="D4619" i="3"/>
  <c r="B4619" i="3"/>
  <c r="C4619" i="3"/>
  <c r="A4619" i="2"/>
  <c r="C4619" i="2" s="1"/>
  <c r="B4618" i="2"/>
  <c r="E4618" i="2" s="1" a="1"/>
  <c r="E4618" i="2" s="1"/>
  <c r="D4618" i="2"/>
  <c r="B4620" i="3" l="1"/>
  <c r="C4620" i="3"/>
  <c r="D4620" i="3"/>
  <c r="A4621" i="3"/>
  <c r="A4620" i="2"/>
  <c r="C4620" i="2" s="1"/>
  <c r="D4619" i="2"/>
  <c r="B4619" i="2"/>
  <c r="E4619" i="2" s="1" a="1"/>
  <c r="E4619" i="2" s="1"/>
  <c r="D4621" i="3" l="1"/>
  <c r="B4621" i="3"/>
  <c r="C4621" i="3"/>
  <c r="A4622" i="3"/>
  <c r="A4621" i="2"/>
  <c r="C4621" i="2" s="1"/>
  <c r="D4620" i="2"/>
  <c r="B4620" i="2"/>
  <c r="E4620" i="2" s="1" a="1"/>
  <c r="E4620" i="2" s="1"/>
  <c r="D4622" i="3" l="1"/>
  <c r="C4622" i="3"/>
  <c r="A4623" i="3"/>
  <c r="B4622" i="3"/>
  <c r="A4622" i="2"/>
  <c r="C4622" i="2" s="1"/>
  <c r="B4621" i="2"/>
  <c r="E4621" i="2" s="1" a="1"/>
  <c r="E4621" i="2" s="1"/>
  <c r="D4621" i="2"/>
  <c r="D4623" i="3" l="1"/>
  <c r="A4624" i="3"/>
  <c r="C4623" i="3"/>
  <c r="B4623" i="3"/>
  <c r="A4623" i="2"/>
  <c r="C4623" i="2" s="1"/>
  <c r="B4622" i="2"/>
  <c r="E4622" i="2" s="1" a="1"/>
  <c r="E4622" i="2" s="1"/>
  <c r="D4622" i="2"/>
  <c r="A4625" i="3" l="1"/>
  <c r="D4624" i="3"/>
  <c r="B4624" i="3"/>
  <c r="C4624" i="3"/>
  <c r="A4624" i="2"/>
  <c r="C4624" i="2" s="1"/>
  <c r="D4623" i="2"/>
  <c r="B4623" i="2"/>
  <c r="E4623" i="2" s="1" a="1"/>
  <c r="E4623" i="2" s="1"/>
  <c r="B4625" i="3" l="1"/>
  <c r="A4626" i="3"/>
  <c r="C4625" i="3"/>
  <c r="D4625" i="3"/>
  <c r="A4625" i="2"/>
  <c r="C4625" i="2" s="1"/>
  <c r="B4624" i="2"/>
  <c r="E4624" i="2" s="1" a="1"/>
  <c r="E4624" i="2" s="1"/>
  <c r="D4624" i="2"/>
  <c r="D4626" i="3" l="1"/>
  <c r="C4626" i="3"/>
  <c r="B4626" i="3"/>
  <c r="A4627" i="3"/>
  <c r="A4626" i="2"/>
  <c r="C4626" i="2" s="1"/>
  <c r="B4625" i="2"/>
  <c r="E4625" i="2" s="1" a="1"/>
  <c r="E4625" i="2" s="1"/>
  <c r="D4625" i="2"/>
  <c r="B4627" i="3" l="1"/>
  <c r="A4628" i="3"/>
  <c r="D4627" i="3"/>
  <c r="C4627" i="3"/>
  <c r="A4627" i="2"/>
  <c r="C4627" i="2" s="1"/>
  <c r="D4626" i="2"/>
  <c r="B4626" i="2"/>
  <c r="E4626" i="2" s="1" a="1"/>
  <c r="E4626" i="2" s="1"/>
  <c r="D4628" i="3" l="1"/>
  <c r="A4629" i="3"/>
  <c r="C4628" i="3"/>
  <c r="B4628" i="3"/>
  <c r="A4628" i="2"/>
  <c r="C4628" i="2" s="1"/>
  <c r="B4627" i="2"/>
  <c r="E4627" i="2" s="1" a="1"/>
  <c r="E4627" i="2" s="1"/>
  <c r="D4627" i="2"/>
  <c r="A4630" i="3" l="1"/>
  <c r="D4629" i="3"/>
  <c r="B4629" i="3"/>
  <c r="C4629" i="3"/>
  <c r="A4629" i="2"/>
  <c r="C4629" i="2" s="1"/>
  <c r="B4628" i="2"/>
  <c r="E4628" i="2" s="1" a="1"/>
  <c r="E4628" i="2" s="1"/>
  <c r="D4628" i="2"/>
  <c r="B4630" i="3" l="1"/>
  <c r="D4630" i="3"/>
  <c r="A4631" i="3"/>
  <c r="C4630" i="3"/>
  <c r="A4630" i="2"/>
  <c r="C4630" i="2" s="1"/>
  <c r="D4629" i="2"/>
  <c r="B4629" i="2"/>
  <c r="E4629" i="2" s="1" a="1"/>
  <c r="E4629" i="2" s="1"/>
  <c r="D4631" i="3" l="1"/>
  <c r="B4631" i="3"/>
  <c r="A4632" i="3"/>
  <c r="C4631" i="3"/>
  <c r="A4631" i="2"/>
  <c r="C4631" i="2" s="1"/>
  <c r="B4630" i="2"/>
  <c r="E4630" i="2" s="1" a="1"/>
  <c r="E4630" i="2" s="1"/>
  <c r="D4630" i="2"/>
  <c r="A4633" i="3" l="1"/>
  <c r="D4632" i="3"/>
  <c r="C4632" i="3"/>
  <c r="B4632" i="3"/>
  <c r="A4632" i="2"/>
  <c r="C4632" i="2" s="1"/>
  <c r="B4631" i="2"/>
  <c r="E4631" i="2" s="1" a="1"/>
  <c r="E4631" i="2" s="1"/>
  <c r="D4631" i="2"/>
  <c r="D4633" i="3" l="1"/>
  <c r="B4633" i="3"/>
  <c r="A4634" i="3"/>
  <c r="C4633" i="3"/>
  <c r="A4633" i="2"/>
  <c r="C4633" i="2" s="1"/>
  <c r="B4632" i="2"/>
  <c r="E4632" i="2" s="1" a="1"/>
  <c r="E4632" i="2" s="1"/>
  <c r="D4632" i="2"/>
  <c r="A4635" i="3" l="1"/>
  <c r="D4634" i="3"/>
  <c r="B4634" i="3"/>
  <c r="C4634" i="3"/>
  <c r="A4634" i="2"/>
  <c r="C4634" i="2" s="1"/>
  <c r="D4633" i="2"/>
  <c r="B4633" i="2"/>
  <c r="E4633" i="2" s="1" a="1"/>
  <c r="E4633" i="2" s="1"/>
  <c r="B4635" i="3" l="1"/>
  <c r="A4636" i="3"/>
  <c r="D4635" i="3"/>
  <c r="C4635" i="3"/>
  <c r="A4635" i="2"/>
  <c r="C4635" i="2" s="1"/>
  <c r="B4634" i="2"/>
  <c r="E4634" i="2" s="1" a="1"/>
  <c r="E4634" i="2" s="1"/>
  <c r="D4634" i="2"/>
  <c r="C4636" i="3" l="1"/>
  <c r="B4636" i="3"/>
  <c r="A4637" i="3"/>
  <c r="D4636" i="3"/>
  <c r="A4636" i="2"/>
  <c r="C4636" i="2" s="1"/>
  <c r="D4635" i="2"/>
  <c r="B4635" i="2"/>
  <c r="E4635" i="2" s="1" a="1"/>
  <c r="E4635" i="2" s="1"/>
  <c r="A4638" i="3" l="1"/>
  <c r="C4637" i="3"/>
  <c r="B4637" i="3"/>
  <c r="D4637" i="3"/>
  <c r="A4637" i="2"/>
  <c r="C4637" i="2" s="1"/>
  <c r="D4636" i="2"/>
  <c r="B4636" i="2"/>
  <c r="E4636" i="2" s="1" a="1"/>
  <c r="E4636" i="2" s="1"/>
  <c r="D4638" i="3" l="1"/>
  <c r="A4639" i="3"/>
  <c r="C4638" i="3"/>
  <c r="B4638" i="3"/>
  <c r="A4638" i="2"/>
  <c r="C4638" i="2" s="1"/>
  <c r="B4637" i="2"/>
  <c r="E4637" i="2" s="1" a="1"/>
  <c r="E4637" i="2" s="1"/>
  <c r="D4637" i="2"/>
  <c r="A4640" i="3" l="1"/>
  <c r="D4639" i="3"/>
  <c r="B4639" i="3"/>
  <c r="C4639" i="3"/>
  <c r="A4639" i="2"/>
  <c r="C4639" i="2" s="1"/>
  <c r="B4638" i="2"/>
  <c r="E4638" i="2" s="1" a="1"/>
  <c r="E4638" i="2" s="1"/>
  <c r="D4638" i="2"/>
  <c r="B4640" i="3" l="1"/>
  <c r="C4640" i="3"/>
  <c r="A4641" i="3"/>
  <c r="D4640" i="3"/>
  <c r="A4640" i="2"/>
  <c r="C4640" i="2" s="1"/>
  <c r="D4639" i="2"/>
  <c r="B4639" i="2"/>
  <c r="E4639" i="2" s="1" a="1"/>
  <c r="E4639" i="2" s="1"/>
  <c r="D4641" i="3" l="1"/>
  <c r="A4642" i="3"/>
  <c r="B4641" i="3"/>
  <c r="C4641" i="3"/>
  <c r="A4641" i="2"/>
  <c r="C4641" i="2" s="1"/>
  <c r="B4640" i="2"/>
  <c r="E4640" i="2" s="1" a="1"/>
  <c r="E4640" i="2" s="1"/>
  <c r="D4640" i="2"/>
  <c r="D4642" i="3" l="1"/>
  <c r="C4642" i="3"/>
  <c r="A4643" i="3"/>
  <c r="B4642" i="3"/>
  <c r="A4642" i="2"/>
  <c r="C4642" i="2" s="1"/>
  <c r="B4641" i="2"/>
  <c r="E4641" i="2" s="1" a="1"/>
  <c r="E4641" i="2" s="1"/>
  <c r="D4641" i="2"/>
  <c r="D4643" i="3" l="1"/>
  <c r="A4644" i="3"/>
  <c r="B4643" i="3"/>
  <c r="C4643" i="3"/>
  <c r="A4643" i="2"/>
  <c r="C4643" i="2" s="1"/>
  <c r="B4642" i="2"/>
  <c r="E4642" i="2" s="1" a="1"/>
  <c r="E4642" i="2" s="1"/>
  <c r="D4642" i="2"/>
  <c r="A4645" i="3" l="1"/>
  <c r="D4644" i="3"/>
  <c r="B4644" i="3"/>
  <c r="C4644" i="3"/>
  <c r="A4644" i="2"/>
  <c r="C4644" i="2" s="1"/>
  <c r="B4643" i="2"/>
  <c r="E4643" i="2" s="1" a="1"/>
  <c r="E4643" i="2" s="1"/>
  <c r="D4643" i="2"/>
  <c r="B4645" i="3" l="1"/>
  <c r="A4646" i="3"/>
  <c r="C4645" i="3"/>
  <c r="D4645" i="3"/>
  <c r="A4645" i="2"/>
  <c r="C4645" i="2" s="1"/>
  <c r="B4644" i="2"/>
  <c r="E4644" i="2" s="1" a="1"/>
  <c r="E4644" i="2" s="1"/>
  <c r="D4644" i="2"/>
  <c r="D4646" i="3" l="1"/>
  <c r="C4646" i="3"/>
  <c r="B4646" i="3"/>
  <c r="A4647" i="3"/>
  <c r="A4646" i="2"/>
  <c r="C4646" i="2" s="1"/>
  <c r="B4645" i="2"/>
  <c r="E4645" i="2" s="1" a="1"/>
  <c r="E4645" i="2" s="1"/>
  <c r="D4645" i="2"/>
  <c r="A4648" i="3" l="1"/>
  <c r="D4647" i="3"/>
  <c r="C4647" i="3"/>
  <c r="B4647" i="3"/>
  <c r="A4647" i="2"/>
  <c r="C4647" i="2" s="1"/>
  <c r="D4646" i="2"/>
  <c r="B4646" i="2"/>
  <c r="E4646" i="2" s="1" a="1"/>
  <c r="E4646" i="2" s="1"/>
  <c r="D4648" i="3" l="1"/>
  <c r="A4649" i="3"/>
  <c r="B4648" i="3"/>
  <c r="C4648" i="3"/>
  <c r="A4648" i="2"/>
  <c r="C4648" i="2" s="1"/>
  <c r="B4647" i="2"/>
  <c r="E4647" i="2" s="1" a="1"/>
  <c r="E4647" i="2" s="1"/>
  <c r="D4647" i="2"/>
  <c r="A4650" i="3" l="1"/>
  <c r="D4649" i="3"/>
  <c r="B4649" i="3"/>
  <c r="C4649" i="3"/>
  <c r="A4649" i="2"/>
  <c r="C4649" i="2" s="1"/>
  <c r="B4648" i="2"/>
  <c r="E4648" i="2" s="1" a="1"/>
  <c r="E4648" i="2" s="1"/>
  <c r="D4648" i="2"/>
  <c r="B4650" i="3" l="1"/>
  <c r="C4650" i="3"/>
  <c r="D4650" i="3"/>
  <c r="A4651" i="3"/>
  <c r="A4650" i="2"/>
  <c r="C4650" i="2" s="1"/>
  <c r="D4649" i="2"/>
  <c r="B4649" i="2"/>
  <c r="E4649" i="2" s="1" a="1"/>
  <c r="E4649" i="2" s="1"/>
  <c r="D4651" i="3" l="1"/>
  <c r="B4651" i="3"/>
  <c r="C4651" i="3"/>
  <c r="A4652" i="3"/>
  <c r="A4651" i="2"/>
  <c r="C4651" i="2" s="1"/>
  <c r="B4650" i="2"/>
  <c r="E4650" i="2" s="1" a="1"/>
  <c r="E4650" i="2" s="1"/>
  <c r="D4650" i="2"/>
  <c r="A4653" i="3" l="1"/>
  <c r="D4652" i="3"/>
  <c r="C4652" i="3"/>
  <c r="B4652" i="3"/>
  <c r="A4652" i="2"/>
  <c r="C4652" i="2" s="1"/>
  <c r="D4651" i="2"/>
  <c r="B4651" i="2"/>
  <c r="E4651" i="2" s="1" a="1"/>
  <c r="E4651" i="2" s="1"/>
  <c r="D4653" i="3" l="1"/>
  <c r="A4654" i="3"/>
  <c r="B4653" i="3"/>
  <c r="C4653" i="3"/>
  <c r="A4653" i="2"/>
  <c r="C4653" i="2" s="1"/>
  <c r="B4652" i="2"/>
  <c r="E4652" i="2" s="1" a="1"/>
  <c r="E4652" i="2" s="1"/>
  <c r="D4652" i="2"/>
  <c r="A4655" i="3" l="1"/>
  <c r="D4654" i="3"/>
  <c r="B4654" i="3"/>
  <c r="C4654" i="3"/>
  <c r="A4654" i="2"/>
  <c r="C4654" i="2" s="1"/>
  <c r="B4653" i="2"/>
  <c r="E4653" i="2" s="1" a="1"/>
  <c r="E4653" i="2" s="1"/>
  <c r="D4653" i="2"/>
  <c r="B4655" i="3" l="1"/>
  <c r="C4655" i="3"/>
  <c r="A4656" i="3"/>
  <c r="D4655" i="3"/>
  <c r="A4655" i="2"/>
  <c r="C4655" i="2" s="1"/>
  <c r="B4654" i="2"/>
  <c r="E4654" i="2" s="1" a="1"/>
  <c r="E4654" i="2" s="1"/>
  <c r="D4654" i="2"/>
  <c r="C4656" i="3" l="1"/>
  <c r="B4656" i="3"/>
  <c r="D4656" i="3"/>
  <c r="A4657" i="3"/>
  <c r="A4656" i="2"/>
  <c r="C4656" i="2" s="1"/>
  <c r="B4655" i="2"/>
  <c r="E4655" i="2" s="1" a="1"/>
  <c r="E4655" i="2" s="1"/>
  <c r="D4655" i="2"/>
  <c r="A4658" i="3" l="1"/>
  <c r="C4657" i="3"/>
  <c r="D4657" i="3"/>
  <c r="B4657" i="3"/>
  <c r="A4657" i="2"/>
  <c r="C4657" i="2" s="1"/>
  <c r="D4656" i="2"/>
  <c r="B4656" i="2"/>
  <c r="E4656" i="2" s="1" a="1"/>
  <c r="E4656" i="2" s="1"/>
  <c r="D4658" i="3" l="1"/>
  <c r="A4659" i="3"/>
  <c r="C4658" i="3"/>
  <c r="B4658" i="3"/>
  <c r="A4658" i="2"/>
  <c r="C4658" i="2" s="1"/>
  <c r="B4657" i="2"/>
  <c r="E4657" i="2" s="1" a="1"/>
  <c r="E4657" i="2" s="1"/>
  <c r="D4657" i="2"/>
  <c r="A4660" i="3" l="1"/>
  <c r="D4659" i="3"/>
  <c r="B4659" i="3"/>
  <c r="C4659" i="3"/>
  <c r="A4659" i="2"/>
  <c r="C4659" i="2" s="1"/>
  <c r="B4658" i="2"/>
  <c r="E4658" i="2" s="1" a="1"/>
  <c r="E4658" i="2" s="1"/>
  <c r="D4658" i="2"/>
  <c r="B4660" i="3" l="1"/>
  <c r="C4660" i="3"/>
  <c r="A4661" i="3"/>
  <c r="D4660" i="3"/>
  <c r="A4660" i="2"/>
  <c r="C4660" i="2" s="1"/>
  <c r="D4659" i="2"/>
  <c r="B4659" i="2"/>
  <c r="E4659" i="2" s="1" a="1"/>
  <c r="E4659" i="2" s="1"/>
  <c r="D4661" i="3" l="1"/>
  <c r="C4661" i="3"/>
  <c r="A4662" i="3"/>
  <c r="B4661" i="3"/>
  <c r="A4661" i="2"/>
  <c r="C4661" i="2" s="1"/>
  <c r="B4660" i="2"/>
  <c r="E4660" i="2" s="1" a="1"/>
  <c r="E4660" i="2" s="1"/>
  <c r="D4660" i="2"/>
  <c r="D4662" i="3" l="1"/>
  <c r="C4662" i="3"/>
  <c r="A4663" i="3"/>
  <c r="B4662" i="3"/>
  <c r="A4662" i="2"/>
  <c r="C4662" i="2" s="1"/>
  <c r="D4661" i="2"/>
  <c r="B4661" i="2"/>
  <c r="E4661" i="2" s="1" a="1"/>
  <c r="E4661" i="2" s="1"/>
  <c r="D4663" i="3" l="1"/>
  <c r="A4664" i="3"/>
  <c r="B4663" i="3"/>
  <c r="C4663" i="3"/>
  <c r="A4663" i="2"/>
  <c r="C4663" i="2" s="1"/>
  <c r="B4662" i="2"/>
  <c r="E4662" i="2" s="1" a="1"/>
  <c r="E4662" i="2" s="1"/>
  <c r="D4662" i="2"/>
  <c r="A4665" i="3" l="1"/>
  <c r="D4664" i="3"/>
  <c r="B4664" i="3"/>
  <c r="C4664" i="3"/>
  <c r="A4664" i="2"/>
  <c r="C4664" i="2" s="1"/>
  <c r="B4663" i="2"/>
  <c r="E4663" i="2" s="1" a="1"/>
  <c r="E4663" i="2" s="1"/>
  <c r="D4663" i="2"/>
  <c r="B4665" i="3" l="1"/>
  <c r="A4666" i="3"/>
  <c r="C4665" i="3"/>
  <c r="D4665" i="3"/>
  <c r="A4665" i="2"/>
  <c r="C4665" i="2" s="1"/>
  <c r="D4664" i="2"/>
  <c r="B4664" i="2"/>
  <c r="E4664" i="2" s="1" a="1"/>
  <c r="E4664" i="2" s="1"/>
  <c r="D4666" i="3" l="1"/>
  <c r="C4666" i="3"/>
  <c r="B4666" i="3"/>
  <c r="A4667" i="3"/>
  <c r="A4666" i="2"/>
  <c r="C4666" i="2" s="1"/>
  <c r="B4665" i="2"/>
  <c r="E4665" i="2" s="1" a="1"/>
  <c r="E4665" i="2" s="1"/>
  <c r="D4665" i="2"/>
  <c r="B4667" i="3" l="1"/>
  <c r="A4668" i="3"/>
  <c r="D4667" i="3"/>
  <c r="C4667" i="3"/>
  <c r="A4667" i="2"/>
  <c r="C4667" i="2" s="1"/>
  <c r="D4666" i="2"/>
  <c r="B4666" i="2"/>
  <c r="E4666" i="2" s="1" a="1"/>
  <c r="E4666" i="2" s="1"/>
  <c r="D4668" i="3" l="1"/>
  <c r="A4669" i="3"/>
  <c r="C4668" i="3"/>
  <c r="B4668" i="3"/>
  <c r="A4668" i="2"/>
  <c r="C4668" i="2" s="1"/>
  <c r="B4667" i="2"/>
  <c r="E4667" i="2" s="1" a="1"/>
  <c r="E4667" i="2" s="1"/>
  <c r="D4667" i="2"/>
  <c r="A4670" i="3" l="1"/>
  <c r="D4669" i="3"/>
  <c r="B4669" i="3"/>
  <c r="C4669" i="3"/>
  <c r="A4669" i="2"/>
  <c r="C4669" i="2" s="1"/>
  <c r="B4668" i="2"/>
  <c r="E4668" i="2" s="1" a="1"/>
  <c r="E4668" i="2" s="1"/>
  <c r="D4668" i="2"/>
  <c r="B4670" i="3" l="1"/>
  <c r="A4671" i="3"/>
  <c r="D4670" i="3"/>
  <c r="C4670" i="3"/>
  <c r="A4670" i="2"/>
  <c r="C4670" i="2" s="1"/>
  <c r="D4669" i="2"/>
  <c r="B4669" i="2"/>
  <c r="E4669" i="2" s="1" a="1"/>
  <c r="E4669" i="2" s="1"/>
  <c r="D4671" i="3" l="1"/>
  <c r="B4671" i="3"/>
  <c r="A4672" i="3"/>
  <c r="C4671" i="3"/>
  <c r="A4671" i="2"/>
  <c r="C4671" i="2" s="1"/>
  <c r="B4670" i="2"/>
  <c r="E4670" i="2" s="1" a="1"/>
  <c r="E4670" i="2" s="1"/>
  <c r="D4670" i="2"/>
  <c r="A4673" i="3" l="1"/>
  <c r="D4672" i="3"/>
  <c r="C4672" i="3"/>
  <c r="B4672" i="3"/>
  <c r="A4672" i="2"/>
  <c r="C4672" i="2" s="1"/>
  <c r="B4671" i="2"/>
  <c r="E4671" i="2" s="1" a="1"/>
  <c r="E4671" i="2" s="1"/>
  <c r="D4671" i="2"/>
  <c r="D4673" i="3" l="1"/>
  <c r="B4673" i="3"/>
  <c r="A4674" i="3"/>
  <c r="C4673" i="3"/>
  <c r="A4673" i="2"/>
  <c r="C4673" i="2" s="1"/>
  <c r="B4672" i="2"/>
  <c r="E4672" i="2" s="1" a="1"/>
  <c r="E4672" i="2" s="1"/>
  <c r="D4672" i="2"/>
  <c r="A4675" i="3" l="1"/>
  <c r="D4674" i="3"/>
  <c r="B4674" i="3"/>
  <c r="C4674" i="3"/>
  <c r="A4674" i="2"/>
  <c r="C4674" i="2" s="1"/>
  <c r="D4673" i="2"/>
  <c r="B4673" i="2"/>
  <c r="E4673" i="2" s="1" a="1"/>
  <c r="E4673" i="2" s="1"/>
  <c r="B4675" i="3" l="1"/>
  <c r="A4676" i="3"/>
  <c r="C4675" i="3"/>
  <c r="D4675" i="3"/>
  <c r="A4675" i="2"/>
  <c r="C4675" i="2" s="1"/>
  <c r="B4674" i="2"/>
  <c r="E4674" i="2" s="1" a="1"/>
  <c r="E4674" i="2" s="1"/>
  <c r="D4674" i="2"/>
  <c r="C4676" i="3" l="1"/>
  <c r="B4676" i="3"/>
  <c r="A4677" i="3"/>
  <c r="D4676" i="3"/>
  <c r="A4676" i="2"/>
  <c r="C4676" i="2" s="1"/>
  <c r="B4675" i="2"/>
  <c r="E4675" i="2" s="1" a="1"/>
  <c r="E4675" i="2" s="1"/>
  <c r="D4675" i="2"/>
  <c r="A4678" i="3" l="1"/>
  <c r="C4677" i="3"/>
  <c r="B4677" i="3"/>
  <c r="D4677" i="3"/>
  <c r="A4677" i="2"/>
  <c r="C4677" i="2" s="1"/>
  <c r="D4676" i="2"/>
  <c r="B4676" i="2"/>
  <c r="E4676" i="2" s="1" a="1"/>
  <c r="E4676" i="2" s="1"/>
  <c r="D4678" i="3" l="1"/>
  <c r="A4679" i="3"/>
  <c r="C4678" i="3"/>
  <c r="B4678" i="3"/>
  <c r="A4678" i="2"/>
  <c r="C4678" i="2" s="1"/>
  <c r="B4677" i="2"/>
  <c r="E4677" i="2" s="1" a="1"/>
  <c r="E4677" i="2" s="1"/>
  <c r="D4677" i="2"/>
  <c r="A4680" i="3" l="1"/>
  <c r="D4679" i="3"/>
  <c r="B4679" i="3"/>
  <c r="C4679" i="3"/>
  <c r="A4679" i="2"/>
  <c r="C4679" i="2" s="1"/>
  <c r="B4678" i="2"/>
  <c r="E4678" i="2" s="1" a="1"/>
  <c r="E4678" i="2" s="1"/>
  <c r="D4678" i="2"/>
  <c r="B4680" i="3" l="1"/>
  <c r="C4680" i="3"/>
  <c r="A4681" i="3"/>
  <c r="D4680" i="3"/>
  <c r="A4680" i="2"/>
  <c r="C4680" i="2" s="1"/>
  <c r="D4679" i="2"/>
  <c r="B4679" i="2"/>
  <c r="E4679" i="2" s="1" a="1"/>
  <c r="E4679" i="2" s="1"/>
  <c r="A4682" i="3" l="1"/>
  <c r="D4681" i="3"/>
  <c r="C4681" i="3"/>
  <c r="B4681" i="3"/>
  <c r="A4681" i="2"/>
  <c r="C4681" i="2" s="1"/>
  <c r="B4680" i="2"/>
  <c r="E4680" i="2" s="1" a="1"/>
  <c r="E4680" i="2" s="1"/>
  <c r="D4680" i="2"/>
  <c r="D4682" i="3" l="1"/>
  <c r="C4682" i="3"/>
  <c r="B4682" i="3"/>
  <c r="A4683" i="3"/>
  <c r="A4682" i="2"/>
  <c r="C4682" i="2" s="1"/>
  <c r="D4681" i="2"/>
  <c r="B4681" i="2"/>
  <c r="E4681" i="2" s="1" a="1"/>
  <c r="E4681" i="2" s="1"/>
  <c r="D4683" i="3" l="1"/>
  <c r="A4684" i="3"/>
  <c r="C4683" i="3"/>
  <c r="B4683" i="3"/>
  <c r="A4683" i="2"/>
  <c r="C4683" i="2" s="1"/>
  <c r="B4682" i="2"/>
  <c r="E4682" i="2" s="1" a="1"/>
  <c r="E4682" i="2" s="1"/>
  <c r="D4682" i="2"/>
  <c r="A4685" i="3" l="1"/>
  <c r="D4684" i="3"/>
  <c r="B4684" i="3"/>
  <c r="C4684" i="3"/>
  <c r="A4684" i="2"/>
  <c r="C4684" i="2" s="1"/>
  <c r="B4683" i="2"/>
  <c r="E4683" i="2" s="1" a="1"/>
  <c r="E4683" i="2" s="1"/>
  <c r="D4683" i="2"/>
  <c r="B4685" i="3" l="1"/>
  <c r="A4686" i="3"/>
  <c r="C4685" i="3"/>
  <c r="D4685" i="3"/>
  <c r="A4685" i="2"/>
  <c r="C4685" i="2" s="1"/>
  <c r="B4684" i="2"/>
  <c r="E4684" i="2" s="1" a="1"/>
  <c r="E4684" i="2" s="1"/>
  <c r="D4684" i="2"/>
  <c r="D4686" i="3" l="1"/>
  <c r="C4686" i="3"/>
  <c r="B4686" i="3"/>
  <c r="A4687" i="3"/>
  <c r="A4686" i="2"/>
  <c r="C4686" i="2" s="1"/>
  <c r="D4685" i="2"/>
  <c r="B4685" i="2"/>
  <c r="E4685" i="2" s="1" a="1"/>
  <c r="E4685" i="2" s="1"/>
  <c r="A4688" i="3" l="1"/>
  <c r="D4687" i="3"/>
  <c r="C4687" i="3"/>
  <c r="B4687" i="3"/>
  <c r="A4687" i="2"/>
  <c r="C4687" i="2" s="1"/>
  <c r="D4686" i="2"/>
  <c r="B4686" i="2"/>
  <c r="E4686" i="2" s="1" a="1"/>
  <c r="E4686" i="2" s="1"/>
  <c r="D4688" i="3" l="1"/>
  <c r="A4689" i="3"/>
  <c r="C4688" i="3"/>
  <c r="B4688" i="3"/>
  <c r="A4688" i="2"/>
  <c r="C4688" i="2" s="1"/>
  <c r="B4687" i="2"/>
  <c r="E4687" i="2" s="1" a="1"/>
  <c r="E4687" i="2" s="1"/>
  <c r="D4687" i="2"/>
  <c r="A4690" i="3" l="1"/>
  <c r="D4689" i="3"/>
  <c r="B4689" i="3"/>
  <c r="C4689" i="3"/>
  <c r="A4689" i="2"/>
  <c r="C4689" i="2" s="1"/>
  <c r="B4688" i="2"/>
  <c r="E4688" i="2" s="1" a="1"/>
  <c r="E4688" i="2" s="1"/>
  <c r="D4688" i="2"/>
  <c r="B4690" i="3" l="1"/>
  <c r="A4691" i="3"/>
  <c r="C4690" i="3"/>
  <c r="D4690" i="3"/>
  <c r="A4690" i="2"/>
  <c r="C4690" i="2" s="1"/>
  <c r="D4689" i="2"/>
  <c r="B4689" i="2"/>
  <c r="E4689" i="2" s="1" a="1"/>
  <c r="E4689" i="2" s="1"/>
  <c r="D4691" i="3" l="1"/>
  <c r="B4691" i="3"/>
  <c r="A4692" i="3"/>
  <c r="C4691" i="3"/>
  <c r="A4691" i="2"/>
  <c r="C4691" i="2" s="1"/>
  <c r="B4690" i="2"/>
  <c r="E4690" i="2" s="1" a="1"/>
  <c r="E4690" i="2" s="1"/>
  <c r="D4690" i="2"/>
  <c r="A4693" i="3" l="1"/>
  <c r="D4692" i="3"/>
  <c r="C4692" i="3"/>
  <c r="B4692" i="3"/>
  <c r="A4692" i="2"/>
  <c r="C4692" i="2" s="1"/>
  <c r="B4691" i="2"/>
  <c r="E4691" i="2" s="1" a="1"/>
  <c r="E4691" i="2" s="1"/>
  <c r="D4691" i="2"/>
  <c r="D4693" i="3" l="1"/>
  <c r="C4693" i="3"/>
  <c r="B4693" i="3"/>
  <c r="A4694" i="3"/>
  <c r="A4693" i="2"/>
  <c r="C4693" i="2" s="1"/>
  <c r="B4692" i="2"/>
  <c r="E4692" i="2" s="1" a="1"/>
  <c r="E4692" i="2" s="1"/>
  <c r="D4692" i="2"/>
  <c r="A4695" i="3" l="1"/>
  <c r="D4694" i="3"/>
  <c r="B4694" i="3"/>
  <c r="C4694" i="3"/>
  <c r="A4694" i="2"/>
  <c r="C4694" i="2" s="1"/>
  <c r="B4693" i="2"/>
  <c r="E4693" i="2" s="1" a="1"/>
  <c r="E4693" i="2" s="1"/>
  <c r="D4693" i="2"/>
  <c r="B4695" i="3" l="1"/>
  <c r="A4696" i="3"/>
  <c r="D4695" i="3"/>
  <c r="C4695" i="3"/>
  <c r="A4695" i="2"/>
  <c r="C4695" i="2" s="1"/>
  <c r="D4694" i="2"/>
  <c r="B4694" i="2"/>
  <c r="E4694" i="2" s="1" a="1"/>
  <c r="E4694" i="2" s="1"/>
  <c r="C4696" i="3" l="1"/>
  <c r="B4696" i="3"/>
  <c r="A4697" i="3"/>
  <c r="D4696" i="3"/>
  <c r="A4696" i="2"/>
  <c r="C4696" i="2" s="1"/>
  <c r="B4695" i="2"/>
  <c r="E4695" i="2" s="1" a="1"/>
  <c r="E4695" i="2" s="1"/>
  <c r="D4695" i="2"/>
  <c r="A4698" i="3" l="1"/>
  <c r="C4697" i="3"/>
  <c r="D4697" i="3"/>
  <c r="B4697" i="3"/>
  <c r="A4697" i="2"/>
  <c r="C4697" i="2" s="1"/>
  <c r="D4696" i="2"/>
  <c r="B4696" i="2"/>
  <c r="E4696" i="2" s="1" a="1"/>
  <c r="E4696" i="2" s="1"/>
  <c r="D4698" i="3" l="1"/>
  <c r="A4699" i="3"/>
  <c r="C4698" i="3"/>
  <c r="B4698" i="3"/>
  <c r="A4698" i="2"/>
  <c r="C4698" i="2" s="1"/>
  <c r="B4697" i="2"/>
  <c r="E4697" i="2" s="1" a="1"/>
  <c r="E4697" i="2" s="1"/>
  <c r="D4697" i="2"/>
  <c r="A4700" i="3" l="1"/>
  <c r="D4699" i="3"/>
  <c r="B4699" i="3"/>
  <c r="C4699" i="3"/>
  <c r="A4699" i="2"/>
  <c r="C4699" i="2" s="1"/>
  <c r="B4698" i="2"/>
  <c r="E4698" i="2" s="1" a="1"/>
  <c r="E4698" i="2" s="1"/>
  <c r="D4698" i="2"/>
  <c r="B4700" i="3" l="1"/>
  <c r="C4700" i="3"/>
  <c r="D4700" i="3"/>
  <c r="A4701" i="3"/>
  <c r="A4700" i="2"/>
  <c r="C4700" i="2" s="1"/>
  <c r="D4699" i="2"/>
  <c r="B4699" i="2"/>
  <c r="E4699" i="2" s="1" a="1"/>
  <c r="E4699" i="2" s="1"/>
  <c r="A4702" i="3" l="1"/>
  <c r="C4701" i="3"/>
  <c r="B4701" i="3"/>
  <c r="D4701" i="3"/>
  <c r="A4701" i="2"/>
  <c r="C4701" i="2" s="1"/>
  <c r="B4700" i="2"/>
  <c r="E4700" i="2" s="1" a="1"/>
  <c r="E4700" i="2" s="1"/>
  <c r="D4700" i="2"/>
  <c r="D4702" i="3" l="1"/>
  <c r="C4702" i="3"/>
  <c r="A4703" i="3"/>
  <c r="B4702" i="3"/>
  <c r="A4702" i="2"/>
  <c r="C4702" i="2" s="1"/>
  <c r="B4701" i="2"/>
  <c r="E4701" i="2" s="1" a="1"/>
  <c r="E4701" i="2" s="1"/>
  <c r="D4701" i="2"/>
  <c r="D4703" i="3" l="1"/>
  <c r="A4704" i="3"/>
  <c r="C4703" i="3"/>
  <c r="B4703" i="3"/>
  <c r="A4703" i="2"/>
  <c r="C4703" i="2" s="1"/>
  <c r="B4702" i="2"/>
  <c r="E4702" i="2" s="1" a="1"/>
  <c r="E4702" i="2" s="1"/>
  <c r="D4702" i="2"/>
  <c r="A4705" i="3" l="1"/>
  <c r="D4704" i="3"/>
  <c r="B4704" i="3"/>
  <c r="C4704" i="3"/>
  <c r="A4704" i="2"/>
  <c r="C4704" i="2" s="1"/>
  <c r="B4703" i="2"/>
  <c r="E4703" i="2" s="1" a="1"/>
  <c r="E4703" i="2" s="1"/>
  <c r="D4703" i="2"/>
  <c r="B4705" i="3" l="1"/>
  <c r="A4706" i="3"/>
  <c r="C4705" i="3"/>
  <c r="D4705" i="3"/>
  <c r="A4705" i="2"/>
  <c r="C4705" i="2" s="1"/>
  <c r="B4704" i="2"/>
  <c r="E4704" i="2" s="1" a="1"/>
  <c r="E4704" i="2" s="1"/>
  <c r="D4704" i="2"/>
  <c r="D4706" i="3" l="1"/>
  <c r="C4706" i="3"/>
  <c r="B4706" i="3"/>
  <c r="A4707" i="3"/>
  <c r="A4706" i="2"/>
  <c r="C4706" i="2" s="1"/>
  <c r="B4705" i="2"/>
  <c r="E4705" i="2" s="1" a="1"/>
  <c r="E4705" i="2" s="1"/>
  <c r="D4705" i="2"/>
  <c r="A4708" i="3" l="1"/>
  <c r="D4707" i="3"/>
  <c r="C4707" i="3"/>
  <c r="B4707" i="3"/>
  <c r="A4707" i="2"/>
  <c r="C4707" i="2" s="1"/>
  <c r="D4706" i="2"/>
  <c r="B4706" i="2"/>
  <c r="E4706" i="2" s="1" a="1"/>
  <c r="E4706" i="2" s="1"/>
  <c r="D4708" i="3" l="1"/>
  <c r="A4709" i="3"/>
  <c r="C4708" i="3"/>
  <c r="B4708" i="3"/>
  <c r="A4708" i="2"/>
  <c r="C4708" i="2" s="1"/>
  <c r="B4707" i="2"/>
  <c r="E4707" i="2" s="1" a="1"/>
  <c r="E4707" i="2" s="1"/>
  <c r="D4707" i="2"/>
  <c r="A4710" i="3" l="1"/>
  <c r="D4709" i="3"/>
  <c r="B4709" i="3"/>
  <c r="C4709" i="3"/>
  <c r="A4709" i="2"/>
  <c r="C4709" i="2" s="1"/>
  <c r="B4708" i="2"/>
  <c r="E4708" i="2" s="1" a="1"/>
  <c r="E4708" i="2" s="1"/>
  <c r="D4708" i="2"/>
  <c r="B4710" i="3" l="1"/>
  <c r="D4710" i="3"/>
  <c r="C4710" i="3"/>
  <c r="A4711" i="3"/>
  <c r="A4710" i="2"/>
  <c r="C4710" i="2" s="1"/>
  <c r="D4709" i="2"/>
  <c r="B4709" i="2"/>
  <c r="E4709" i="2" s="1" a="1"/>
  <c r="E4709" i="2" s="1"/>
  <c r="D4711" i="3" l="1"/>
  <c r="B4711" i="3"/>
  <c r="A4712" i="3"/>
  <c r="C4711" i="3"/>
  <c r="A4711" i="2"/>
  <c r="C4711" i="2" s="1"/>
  <c r="B4710" i="2"/>
  <c r="E4710" i="2" s="1" a="1"/>
  <c r="E4710" i="2" s="1"/>
  <c r="D4710" i="2"/>
  <c r="A4713" i="3" l="1"/>
  <c r="D4712" i="3"/>
  <c r="C4712" i="3"/>
  <c r="B4712" i="3"/>
  <c r="A4712" i="2"/>
  <c r="C4712" i="2" s="1"/>
  <c r="D4711" i="2"/>
  <c r="B4711" i="2"/>
  <c r="E4711" i="2" s="1" a="1"/>
  <c r="E4711" i="2" s="1"/>
  <c r="A4714" i="3" l="1"/>
  <c r="D4713" i="3"/>
  <c r="C4713" i="3"/>
  <c r="B4713" i="3"/>
  <c r="A4713" i="2"/>
  <c r="C4713" i="2" s="1"/>
  <c r="B4712" i="2"/>
  <c r="E4712" i="2" s="1" a="1"/>
  <c r="E4712" i="2" s="1"/>
  <c r="D4712" i="2"/>
  <c r="A4715" i="3" l="1"/>
  <c r="D4714" i="3"/>
  <c r="B4714" i="3"/>
  <c r="C4714" i="3"/>
  <c r="A4714" i="2"/>
  <c r="C4714" i="2" s="1"/>
  <c r="B4713" i="2"/>
  <c r="E4713" i="2" s="1" a="1"/>
  <c r="E4713" i="2" s="1"/>
  <c r="D4713" i="2"/>
  <c r="B4715" i="3" l="1"/>
  <c r="A4716" i="3"/>
  <c r="D4715" i="3"/>
  <c r="C4715" i="3"/>
  <c r="A4715" i="2"/>
  <c r="C4715" i="2" s="1"/>
  <c r="B4714" i="2"/>
  <c r="E4714" i="2" s="1" a="1"/>
  <c r="E4714" i="2" s="1"/>
  <c r="D4714" i="2"/>
  <c r="A4717" i="3" l="1"/>
  <c r="D4716" i="3"/>
  <c r="B4716" i="3"/>
  <c r="C4716" i="3"/>
  <c r="A4716" i="2"/>
  <c r="C4716" i="2" s="1"/>
  <c r="B4715" i="2"/>
  <c r="E4715" i="2" s="1" a="1"/>
  <c r="E4715" i="2" s="1"/>
  <c r="D4715" i="2"/>
  <c r="A4718" i="3" l="1"/>
  <c r="D4717" i="3"/>
  <c r="C4717" i="3"/>
  <c r="B4717" i="3"/>
  <c r="A4717" i="2"/>
  <c r="C4717" i="2" s="1"/>
  <c r="D4716" i="2"/>
  <c r="B4716" i="2"/>
  <c r="E4716" i="2" s="1" a="1"/>
  <c r="E4716" i="2" s="1"/>
  <c r="A4719" i="3" l="1"/>
  <c r="D4718" i="3"/>
  <c r="C4718" i="3"/>
  <c r="B4718" i="3"/>
  <c r="A4718" i="2"/>
  <c r="C4718" i="2" s="1"/>
  <c r="B4717" i="2"/>
  <c r="E4717" i="2" s="1" a="1"/>
  <c r="E4717" i="2" s="1"/>
  <c r="D4717" i="2"/>
  <c r="A4720" i="3" l="1"/>
  <c r="D4719" i="3"/>
  <c r="B4719" i="3"/>
  <c r="C4719" i="3"/>
  <c r="A4719" i="2"/>
  <c r="C4719" i="2" s="1"/>
  <c r="B4718" i="2"/>
  <c r="E4718" i="2" s="1" a="1"/>
  <c r="E4718" i="2" s="1"/>
  <c r="D4718" i="2"/>
  <c r="B4720" i="3" l="1"/>
  <c r="A4721" i="3"/>
  <c r="D4720" i="3"/>
  <c r="C4720" i="3"/>
  <c r="A4720" i="2"/>
  <c r="C4720" i="2" s="1"/>
  <c r="D4719" i="2"/>
  <c r="B4719" i="2"/>
  <c r="E4719" i="2" s="1" a="1"/>
  <c r="E4719" i="2" s="1"/>
  <c r="C4721" i="3" l="1"/>
  <c r="B4721" i="3"/>
  <c r="D4721" i="3"/>
  <c r="A4722" i="3"/>
  <c r="A4721" i="2"/>
  <c r="C4721" i="2" s="1"/>
  <c r="B4720" i="2"/>
  <c r="E4720" i="2" s="1" a="1"/>
  <c r="E4720" i="2" s="1"/>
  <c r="D4720" i="2"/>
  <c r="D4722" i="3" l="1"/>
  <c r="C4722" i="3"/>
  <c r="B4722" i="3"/>
  <c r="A4723" i="3"/>
  <c r="A4722" i="2"/>
  <c r="C4722" i="2" s="1"/>
  <c r="B4721" i="2"/>
  <c r="E4721" i="2" s="1" a="1"/>
  <c r="E4721" i="2" s="1"/>
  <c r="D4721" i="2"/>
  <c r="A4724" i="3" l="1"/>
  <c r="D4723" i="3"/>
  <c r="C4723" i="3"/>
  <c r="B4723" i="3"/>
  <c r="A4723" i="2"/>
  <c r="C4723" i="2" s="1"/>
  <c r="D4722" i="2"/>
  <c r="B4722" i="2"/>
  <c r="E4722" i="2" s="1" a="1"/>
  <c r="E4722" i="2" s="1"/>
  <c r="A4725" i="3" l="1"/>
  <c r="D4724" i="3"/>
  <c r="B4724" i="3"/>
  <c r="C4724" i="3"/>
  <c r="A4724" i="2"/>
  <c r="C4724" i="2" s="1"/>
  <c r="D4723" i="2"/>
  <c r="B4723" i="2"/>
  <c r="E4723" i="2" s="1" a="1"/>
  <c r="E4723" i="2" s="1"/>
  <c r="B4725" i="3" l="1"/>
  <c r="C4725" i="3"/>
  <c r="A4726" i="3"/>
  <c r="D4725" i="3"/>
  <c r="A4725" i="2"/>
  <c r="C4725" i="2" s="1"/>
  <c r="B4724" i="2"/>
  <c r="E4724" i="2" s="1" a="1"/>
  <c r="E4724" i="2" s="1"/>
  <c r="D4724" i="2"/>
  <c r="A4727" i="3" l="1"/>
  <c r="C4726" i="3"/>
  <c r="D4726" i="3"/>
  <c r="B4726" i="3"/>
  <c r="A4726" i="2"/>
  <c r="C4726" i="2" s="1"/>
  <c r="B4725" i="2"/>
  <c r="E4725" i="2" s="1" a="1"/>
  <c r="E4725" i="2" s="1"/>
  <c r="D4725" i="2"/>
  <c r="A4728" i="3" l="1"/>
  <c r="D4727" i="3"/>
  <c r="C4727" i="3"/>
  <c r="B4727" i="3"/>
  <c r="A4727" i="2"/>
  <c r="C4727" i="2" s="1"/>
  <c r="D4726" i="2"/>
  <c r="B4726" i="2"/>
  <c r="E4726" i="2" s="1" a="1"/>
  <c r="E4726" i="2" s="1"/>
  <c r="A4729" i="3" l="1"/>
  <c r="D4728" i="3"/>
  <c r="C4728" i="3"/>
  <c r="B4728" i="3"/>
  <c r="A4728" i="2"/>
  <c r="C4728" i="2" s="1"/>
  <c r="B4727" i="2"/>
  <c r="E4727" i="2" s="1" a="1"/>
  <c r="E4727" i="2" s="1"/>
  <c r="D4727" i="2"/>
  <c r="A4730" i="3" l="1"/>
  <c r="D4729" i="3"/>
  <c r="B4729" i="3"/>
  <c r="C4729" i="3"/>
  <c r="A4729" i="2"/>
  <c r="C4729" i="2" s="1"/>
  <c r="B4728" i="2"/>
  <c r="E4728" i="2" s="1" a="1"/>
  <c r="E4728" i="2" s="1"/>
  <c r="D4728" i="2"/>
  <c r="B4730" i="3" l="1"/>
  <c r="C4730" i="3"/>
  <c r="D4730" i="3"/>
  <c r="A4731" i="3"/>
  <c r="A4730" i="2"/>
  <c r="C4730" i="2" s="1"/>
  <c r="D4729" i="2"/>
  <c r="B4729" i="2"/>
  <c r="E4729" i="2" s="1" a="1"/>
  <c r="E4729" i="2" s="1"/>
  <c r="A4732" i="3" l="1"/>
  <c r="C4731" i="3"/>
  <c r="D4731" i="3"/>
  <c r="B4731" i="3"/>
  <c r="A4731" i="2"/>
  <c r="C4731" i="2" s="1"/>
  <c r="B4730" i="2"/>
  <c r="E4730" i="2" s="1" a="1"/>
  <c r="E4730" i="2" s="1"/>
  <c r="D4730" i="2"/>
  <c r="C4732" i="3" l="1"/>
  <c r="B4732" i="3"/>
  <c r="A4733" i="3"/>
  <c r="D4732" i="3"/>
  <c r="A4732" i="2"/>
  <c r="C4732" i="2" s="1"/>
  <c r="B4731" i="2"/>
  <c r="E4731" i="2" s="1" a="1"/>
  <c r="E4731" i="2" s="1"/>
  <c r="D4731" i="2"/>
  <c r="A4734" i="3" l="1"/>
  <c r="D4733" i="3"/>
  <c r="C4733" i="3"/>
  <c r="B4733" i="3"/>
  <c r="A4733" i="2"/>
  <c r="C4733" i="2" s="1"/>
  <c r="B4732" i="2"/>
  <c r="E4732" i="2" s="1" a="1"/>
  <c r="E4732" i="2" s="1"/>
  <c r="D4732" i="2"/>
  <c r="A4735" i="3" l="1"/>
  <c r="D4734" i="3"/>
  <c r="B4734" i="3"/>
  <c r="C4734" i="3"/>
  <c r="A4734" i="2"/>
  <c r="C4734" i="2" s="1"/>
  <c r="D4733" i="2"/>
  <c r="B4733" i="2"/>
  <c r="E4733" i="2" s="1" a="1"/>
  <c r="E4733" i="2" s="1"/>
  <c r="B4735" i="3" l="1"/>
  <c r="A4736" i="3"/>
  <c r="C4735" i="3"/>
  <c r="D4735" i="3"/>
  <c r="A4735" i="2"/>
  <c r="C4735" i="2" s="1"/>
  <c r="B4734" i="2"/>
  <c r="E4734" i="2" s="1" a="1"/>
  <c r="E4734" i="2" s="1"/>
  <c r="D4734" i="2"/>
  <c r="D4736" i="3" l="1"/>
  <c r="C4736" i="3"/>
  <c r="B4736" i="3"/>
  <c r="A4737" i="3"/>
  <c r="A4736" i="2"/>
  <c r="C4736" i="2" s="1"/>
  <c r="D4735" i="2"/>
  <c r="B4735" i="2"/>
  <c r="E4735" i="2" s="1" a="1"/>
  <c r="E4735" i="2" s="1"/>
  <c r="B4737" i="3" l="1"/>
  <c r="C4737" i="3"/>
  <c r="A4738" i="3"/>
  <c r="D4737" i="3"/>
  <c r="A4737" i="2"/>
  <c r="C4737" i="2" s="1"/>
  <c r="D4736" i="2"/>
  <c r="B4736" i="2"/>
  <c r="E4736" i="2" s="1" a="1"/>
  <c r="E4736" i="2" s="1"/>
  <c r="A4739" i="3" l="1"/>
  <c r="D4738" i="3"/>
  <c r="C4738" i="3"/>
  <c r="B4738" i="3"/>
  <c r="A4738" i="2"/>
  <c r="C4738" i="2" s="1"/>
  <c r="B4737" i="2"/>
  <c r="E4737" i="2" s="1" a="1"/>
  <c r="E4737" i="2" s="1"/>
  <c r="D4737" i="2"/>
  <c r="A4740" i="3" l="1"/>
  <c r="D4739" i="3"/>
  <c r="B4739" i="3"/>
  <c r="C4739" i="3"/>
  <c r="A4739" i="2"/>
  <c r="C4739" i="2" s="1"/>
  <c r="B4738" i="2"/>
  <c r="E4738" i="2" s="1" a="1"/>
  <c r="E4738" i="2" s="1"/>
  <c r="D4738" i="2"/>
  <c r="B4740" i="3" l="1"/>
  <c r="A4741" i="3"/>
  <c r="D4740" i="3"/>
  <c r="C4740" i="3"/>
  <c r="A4740" i="2"/>
  <c r="C4740" i="2" s="1"/>
  <c r="D4739" i="2"/>
  <c r="B4739" i="2"/>
  <c r="E4739" i="2" s="1" a="1"/>
  <c r="E4739" i="2" s="1"/>
  <c r="D4741" i="3" l="1"/>
  <c r="A4742" i="3"/>
  <c r="C4741" i="3"/>
  <c r="B4741" i="3"/>
  <c r="A4741" i="2"/>
  <c r="C4741" i="2" s="1"/>
  <c r="B4740" i="2"/>
  <c r="E4740" i="2" s="1" a="1"/>
  <c r="E4740" i="2" s="1"/>
  <c r="D4740" i="2"/>
  <c r="A4743" i="3" l="1"/>
  <c r="D4742" i="3"/>
  <c r="B4742" i="3"/>
  <c r="C4742" i="3"/>
  <c r="A4742" i="2"/>
  <c r="C4742" i="2" s="1"/>
  <c r="B4741" i="2"/>
  <c r="E4741" i="2" s="1" a="1"/>
  <c r="E4741" i="2" s="1"/>
  <c r="D4741" i="2"/>
  <c r="A4744" i="3" l="1"/>
  <c r="D4743" i="3"/>
  <c r="C4743" i="3"/>
  <c r="B4743" i="3"/>
  <c r="A4743" i="2"/>
  <c r="C4743" i="2" s="1"/>
  <c r="B4742" i="2"/>
  <c r="E4742" i="2" s="1" a="1"/>
  <c r="E4742" i="2" s="1"/>
  <c r="D4742" i="2"/>
  <c r="A4745" i="3" l="1"/>
  <c r="D4744" i="3"/>
  <c r="B4744" i="3"/>
  <c r="C4744" i="3"/>
  <c r="A4744" i="2"/>
  <c r="C4744" i="2" s="1"/>
  <c r="D4743" i="2"/>
  <c r="B4743" i="2"/>
  <c r="E4743" i="2" s="1" a="1"/>
  <c r="E4743" i="2" s="1"/>
  <c r="B4745" i="3" l="1"/>
  <c r="D4745" i="3"/>
  <c r="C4745" i="3"/>
  <c r="A4746" i="3"/>
  <c r="A4745" i="2"/>
  <c r="C4745" i="2" s="1"/>
  <c r="B4744" i="2"/>
  <c r="E4744" i="2" s="1" a="1"/>
  <c r="E4744" i="2" s="1"/>
  <c r="D4744" i="2"/>
  <c r="A4747" i="3" l="1"/>
  <c r="D4746" i="3"/>
  <c r="C4746" i="3"/>
  <c r="B4746" i="3"/>
  <c r="A4746" i="2"/>
  <c r="C4746" i="2" s="1"/>
  <c r="B4745" i="2"/>
  <c r="E4745" i="2" s="1" a="1"/>
  <c r="E4745" i="2" s="1"/>
  <c r="D4745" i="2"/>
  <c r="D4747" i="3" l="1"/>
  <c r="C4747" i="3"/>
  <c r="B4747" i="3"/>
  <c r="A4748" i="3"/>
  <c r="A4747" i="2"/>
  <c r="C4747" i="2" s="1"/>
  <c r="D4746" i="2"/>
  <c r="B4746" i="2"/>
  <c r="E4746" i="2" s="1" a="1"/>
  <c r="E4746" i="2" s="1"/>
  <c r="A4749" i="3" l="1"/>
  <c r="D4748" i="3"/>
  <c r="C4748" i="3"/>
  <c r="B4748" i="3"/>
  <c r="A4748" i="2"/>
  <c r="C4748" i="2" s="1"/>
  <c r="B4747" i="2"/>
  <c r="E4747" i="2" s="1" a="1"/>
  <c r="E4747" i="2" s="1"/>
  <c r="D4747" i="2"/>
  <c r="A4750" i="3" l="1"/>
  <c r="D4749" i="3"/>
  <c r="B4749" i="3"/>
  <c r="C4749" i="3"/>
  <c r="A4749" i="2"/>
  <c r="C4749" i="2" s="1"/>
  <c r="B4748" i="2"/>
  <c r="E4748" i="2" s="1" a="1"/>
  <c r="E4748" i="2" s="1"/>
  <c r="D4748" i="2"/>
  <c r="B4750" i="3" l="1"/>
  <c r="D4750" i="3"/>
  <c r="A4751" i="3"/>
  <c r="C4750" i="3"/>
  <c r="A4750" i="2"/>
  <c r="C4750" i="2" s="1"/>
  <c r="D4749" i="2"/>
  <c r="B4749" i="2"/>
  <c r="E4749" i="2" s="1" a="1"/>
  <c r="E4749" i="2" s="1"/>
  <c r="A4752" i="3" l="1"/>
  <c r="D4751" i="3"/>
  <c r="C4751" i="3"/>
  <c r="B4751" i="3"/>
  <c r="A4751" i="2"/>
  <c r="C4751" i="2" s="1"/>
  <c r="B4750" i="2"/>
  <c r="E4750" i="2" s="1" a="1"/>
  <c r="E4750" i="2" s="1"/>
  <c r="D4750" i="2"/>
  <c r="D4752" i="3" l="1"/>
  <c r="C4752" i="3"/>
  <c r="B4752" i="3"/>
  <c r="A4753" i="3"/>
  <c r="A4752" i="2"/>
  <c r="C4752" i="2" s="1"/>
  <c r="B4751" i="2"/>
  <c r="E4751" i="2" s="1" a="1"/>
  <c r="E4751" i="2" s="1"/>
  <c r="D4751" i="2"/>
  <c r="A4754" i="3" l="1"/>
  <c r="D4753" i="3"/>
  <c r="C4753" i="3"/>
  <c r="B4753" i="3"/>
  <c r="A4753" i="2"/>
  <c r="C4753" i="2" s="1"/>
  <c r="B4752" i="2"/>
  <c r="E4752" i="2" s="1" a="1"/>
  <c r="E4752" i="2" s="1"/>
  <c r="D4752" i="2"/>
  <c r="A4755" i="3" l="1"/>
  <c r="D4754" i="3"/>
  <c r="B4754" i="3"/>
  <c r="C4754" i="3"/>
  <c r="A4754" i="2"/>
  <c r="C4754" i="2" s="1"/>
  <c r="B4753" i="2"/>
  <c r="E4753" i="2" s="1" a="1"/>
  <c r="E4753" i="2" s="1"/>
  <c r="D4753" i="2"/>
  <c r="B4755" i="3" l="1"/>
  <c r="A4756" i="3"/>
  <c r="D4755" i="3"/>
  <c r="C4755" i="3"/>
  <c r="A4755" i="2"/>
  <c r="C4755" i="2" s="1"/>
  <c r="B4754" i="2"/>
  <c r="E4754" i="2" s="1" a="1"/>
  <c r="E4754" i="2" s="1"/>
  <c r="D4754" i="2"/>
  <c r="A4757" i="3" l="1"/>
  <c r="B4756" i="3"/>
  <c r="D4756" i="3"/>
  <c r="C4756" i="3"/>
  <c r="A4756" i="2"/>
  <c r="C4756" i="2" s="1"/>
  <c r="B4755" i="2"/>
  <c r="E4755" i="2" s="1" a="1"/>
  <c r="E4755" i="2" s="1"/>
  <c r="D4755" i="2"/>
  <c r="A4758" i="3" l="1"/>
  <c r="C4757" i="3"/>
  <c r="B4757" i="3"/>
  <c r="D4757" i="3"/>
  <c r="A4757" i="2"/>
  <c r="C4757" i="2" s="1"/>
  <c r="D4756" i="2"/>
  <c r="B4756" i="2"/>
  <c r="E4756" i="2" s="1" a="1"/>
  <c r="E4756" i="2" s="1"/>
  <c r="A4759" i="3" l="1"/>
  <c r="D4758" i="3"/>
  <c r="C4758" i="3"/>
  <c r="B4758" i="3"/>
  <c r="A4758" i="2"/>
  <c r="C4758" i="2" s="1"/>
  <c r="B4757" i="2"/>
  <c r="E4757" i="2" s="1" a="1"/>
  <c r="E4757" i="2" s="1"/>
  <c r="D4757" i="2"/>
  <c r="A4760" i="3" l="1"/>
  <c r="D4759" i="3"/>
  <c r="B4759" i="3"/>
  <c r="C4759" i="3"/>
  <c r="A4759" i="2"/>
  <c r="C4759" i="2" s="1"/>
  <c r="D4758" i="2"/>
  <c r="B4758" i="2"/>
  <c r="E4758" i="2" s="1" a="1"/>
  <c r="E4758" i="2" s="1"/>
  <c r="B4760" i="3" l="1"/>
  <c r="C4760" i="3"/>
  <c r="A4761" i="3"/>
  <c r="D4760" i="3"/>
  <c r="A4760" i="2"/>
  <c r="C4760" i="2" s="1"/>
  <c r="D4759" i="2"/>
  <c r="B4759" i="2"/>
  <c r="E4759" i="2" s="1" a="1"/>
  <c r="E4759" i="2" s="1"/>
  <c r="D4761" i="3" l="1"/>
  <c r="C4761" i="3"/>
  <c r="A4762" i="3"/>
  <c r="B4761" i="3"/>
  <c r="A4761" i="2"/>
  <c r="C4761" i="2" s="1"/>
  <c r="D4760" i="2"/>
  <c r="B4760" i="2"/>
  <c r="E4760" i="2" s="1" a="1"/>
  <c r="E4760" i="2" s="1"/>
  <c r="A4763" i="3" l="1"/>
  <c r="D4762" i="3"/>
  <c r="C4762" i="3"/>
  <c r="B4762" i="3"/>
  <c r="A4762" i="2"/>
  <c r="C4762" i="2" s="1"/>
  <c r="D4761" i="2"/>
  <c r="B4761" i="2"/>
  <c r="E4761" i="2" s="1" a="1"/>
  <c r="E4761" i="2" s="1"/>
  <c r="A4764" i="3" l="1"/>
  <c r="D4763" i="3"/>
  <c r="C4763" i="3"/>
  <c r="B4763" i="3"/>
  <c r="A4763" i="2"/>
  <c r="C4763" i="2" s="1"/>
  <c r="D4762" i="2"/>
  <c r="B4762" i="2"/>
  <c r="E4762" i="2" s="1" a="1"/>
  <c r="E4762" i="2" s="1"/>
  <c r="A4765" i="3" l="1"/>
  <c r="D4764" i="3"/>
  <c r="B4764" i="3"/>
  <c r="C4764" i="3"/>
  <c r="A4764" i="2"/>
  <c r="C4764" i="2" s="1"/>
  <c r="B4763" i="2"/>
  <c r="E4763" i="2" s="1" a="1"/>
  <c r="E4763" i="2" s="1"/>
  <c r="D4763" i="2"/>
  <c r="B4765" i="3" l="1"/>
  <c r="A4766" i="3"/>
  <c r="C4765" i="3"/>
  <c r="D4765" i="3"/>
  <c r="A4765" i="2"/>
  <c r="C4765" i="2" s="1"/>
  <c r="B4764" i="2"/>
  <c r="E4764" i="2" s="1" a="1"/>
  <c r="E4764" i="2" s="1"/>
  <c r="D4764" i="2"/>
  <c r="A4767" i="3" l="1"/>
  <c r="D4766" i="3"/>
  <c r="C4766" i="3"/>
  <c r="B4766" i="3"/>
  <c r="A4766" i="2"/>
  <c r="C4766" i="2" s="1"/>
  <c r="B4765" i="2"/>
  <c r="E4765" i="2" s="1" a="1"/>
  <c r="E4765" i="2" s="1"/>
  <c r="D4765" i="2"/>
  <c r="B4767" i="3" l="1"/>
  <c r="A4768" i="3"/>
  <c r="D4767" i="3"/>
  <c r="C4767" i="3"/>
  <c r="A4767" i="2"/>
  <c r="C4767" i="2" s="1"/>
  <c r="D4766" i="2"/>
  <c r="B4766" i="2"/>
  <c r="E4766" i="2" s="1" a="1"/>
  <c r="E4766" i="2" s="1"/>
  <c r="A4769" i="3" l="1"/>
  <c r="D4768" i="3"/>
  <c r="C4768" i="3"/>
  <c r="B4768" i="3"/>
  <c r="A4768" i="2"/>
  <c r="C4768" i="2" s="1"/>
  <c r="B4767" i="2"/>
  <c r="E4767" i="2" s="1" a="1"/>
  <c r="E4767" i="2" s="1"/>
  <c r="D4767" i="2"/>
  <c r="A4770" i="3" l="1"/>
  <c r="D4769" i="3"/>
  <c r="B4769" i="3"/>
  <c r="C4769" i="3"/>
  <c r="A4769" i="2"/>
  <c r="C4769" i="2" s="1"/>
  <c r="B4768" i="2"/>
  <c r="E4768" i="2" s="1" a="1"/>
  <c r="E4768" i="2" s="1"/>
  <c r="D4768" i="2"/>
  <c r="B4770" i="3" l="1"/>
  <c r="A4771" i="3"/>
  <c r="D4770" i="3"/>
  <c r="C4770" i="3"/>
  <c r="A4770" i="2"/>
  <c r="C4770" i="2" s="1"/>
  <c r="D4769" i="2"/>
  <c r="B4769" i="2"/>
  <c r="E4769" i="2" s="1" a="1"/>
  <c r="E4769" i="2" s="1"/>
  <c r="C4771" i="3" l="1"/>
  <c r="D4771" i="3"/>
  <c r="B4771" i="3"/>
  <c r="A4772" i="3"/>
  <c r="A4771" i="2"/>
  <c r="C4771" i="2" s="1"/>
  <c r="D4770" i="2"/>
  <c r="B4770" i="2"/>
  <c r="E4770" i="2" s="1" a="1"/>
  <c r="E4770" i="2" s="1"/>
  <c r="A4773" i="3" l="1"/>
  <c r="C4772" i="3"/>
  <c r="D4772" i="3"/>
  <c r="B4772" i="3"/>
  <c r="A4772" i="2"/>
  <c r="C4772" i="2" s="1"/>
  <c r="B4771" i="2"/>
  <c r="E4771" i="2" s="1" a="1"/>
  <c r="E4771" i="2" s="1"/>
  <c r="D4771" i="2"/>
  <c r="A4774" i="3" l="1"/>
  <c r="D4773" i="3"/>
  <c r="C4773" i="3"/>
  <c r="B4773" i="3"/>
  <c r="A4773" i="2"/>
  <c r="C4773" i="2" s="1"/>
  <c r="B4772" i="2"/>
  <c r="E4772" i="2" s="1" a="1"/>
  <c r="E4772" i="2" s="1"/>
  <c r="D4772" i="2"/>
  <c r="A4775" i="3" l="1"/>
  <c r="C4774" i="3"/>
  <c r="B4774" i="3"/>
  <c r="D4774" i="3"/>
  <c r="A4774" i="2"/>
  <c r="C4774" i="2" s="1"/>
  <c r="D4773" i="2"/>
  <c r="B4773" i="2"/>
  <c r="E4773" i="2" s="1" a="1"/>
  <c r="E4773" i="2" s="1"/>
  <c r="C4775" i="3" l="1"/>
  <c r="B4775" i="3"/>
  <c r="A4776" i="3"/>
  <c r="D4775" i="3"/>
  <c r="A4775" i="2"/>
  <c r="C4775" i="2" s="1"/>
  <c r="B4774" i="2"/>
  <c r="E4774" i="2" s="1" a="1"/>
  <c r="E4774" i="2" s="1"/>
  <c r="D4774" i="2"/>
  <c r="C4776" i="3" l="1"/>
  <c r="A4777" i="3"/>
  <c r="D4776" i="3"/>
  <c r="B4776" i="3"/>
  <c r="A4776" i="2"/>
  <c r="C4776" i="2" s="1"/>
  <c r="B4775" i="2"/>
  <c r="E4775" i="2" s="1" a="1"/>
  <c r="E4775" i="2" s="1"/>
  <c r="D4775" i="2"/>
  <c r="A4778" i="3" l="1"/>
  <c r="D4777" i="3"/>
  <c r="C4777" i="3"/>
  <c r="B4777" i="3"/>
  <c r="A4777" i="2"/>
  <c r="C4777" i="2" s="1"/>
  <c r="D4776" i="2"/>
  <c r="B4776" i="2"/>
  <c r="E4776" i="2" s="1" a="1"/>
  <c r="E4776" i="2" s="1"/>
  <c r="A4779" i="3" l="1"/>
  <c r="D4778" i="3"/>
  <c r="C4778" i="3"/>
  <c r="B4778" i="3"/>
  <c r="A4778" i="2"/>
  <c r="C4778" i="2" s="1"/>
  <c r="B4777" i="2"/>
  <c r="E4777" i="2" s="1" a="1"/>
  <c r="E4777" i="2" s="1"/>
  <c r="D4777" i="2"/>
  <c r="D4779" i="3" l="1"/>
  <c r="C4779" i="3"/>
  <c r="B4779" i="3"/>
  <c r="A4780" i="3"/>
  <c r="A4779" i="2"/>
  <c r="C4779" i="2" s="1"/>
  <c r="B4778" i="2"/>
  <c r="E4778" i="2" s="1" a="1"/>
  <c r="E4778" i="2" s="1"/>
  <c r="D4778" i="2"/>
  <c r="D4780" i="3" l="1"/>
  <c r="C4780" i="3"/>
  <c r="B4780" i="3"/>
  <c r="A4781" i="3"/>
  <c r="A4780" i="2"/>
  <c r="C4780" i="2" s="1"/>
  <c r="D4779" i="2"/>
  <c r="B4779" i="2"/>
  <c r="E4779" i="2" s="1" a="1"/>
  <c r="E4779" i="2" s="1"/>
  <c r="C4781" i="3" l="1"/>
  <c r="A4782" i="3"/>
  <c r="B4781" i="3"/>
  <c r="D4781" i="3"/>
  <c r="A4781" i="2"/>
  <c r="C4781" i="2" s="1"/>
  <c r="B4780" i="2"/>
  <c r="E4780" i="2" s="1" a="1"/>
  <c r="E4780" i="2" s="1"/>
  <c r="D4780" i="2"/>
  <c r="A4783" i="3" l="1"/>
  <c r="D4782" i="3"/>
  <c r="C4782" i="3"/>
  <c r="B4782" i="3"/>
  <c r="A4782" i="2"/>
  <c r="C4782" i="2" s="1"/>
  <c r="B4781" i="2"/>
  <c r="E4781" i="2" s="1" a="1"/>
  <c r="E4781" i="2" s="1"/>
  <c r="D4781" i="2"/>
  <c r="B4783" i="3" l="1"/>
  <c r="A4784" i="3"/>
  <c r="D4783" i="3"/>
  <c r="C4783" i="3"/>
  <c r="A4783" i="2"/>
  <c r="C4783" i="2" s="1"/>
  <c r="B4782" i="2"/>
  <c r="E4782" i="2" s="1" a="1"/>
  <c r="E4782" i="2" s="1"/>
  <c r="D4782" i="2"/>
  <c r="A4785" i="3" l="1"/>
  <c r="D4784" i="3"/>
  <c r="C4784" i="3"/>
  <c r="B4784" i="3"/>
  <c r="A4784" i="2"/>
  <c r="C4784" i="2" s="1"/>
  <c r="B4783" i="2"/>
  <c r="E4783" i="2" s="1" a="1"/>
  <c r="E4783" i="2" s="1"/>
  <c r="D4783" i="2"/>
  <c r="A4786" i="3" l="1"/>
  <c r="D4785" i="3"/>
  <c r="C4785" i="3"/>
  <c r="B4785" i="3"/>
  <c r="A4785" i="2"/>
  <c r="C4785" i="2" s="1"/>
  <c r="B4784" i="2"/>
  <c r="E4784" i="2" s="1" a="1"/>
  <c r="E4784" i="2" s="1"/>
  <c r="D4784" i="2"/>
  <c r="C4786" i="3" l="1"/>
  <c r="B4786" i="3"/>
  <c r="A4787" i="3"/>
  <c r="D4786" i="3"/>
  <c r="A4786" i="2"/>
  <c r="C4786" i="2" s="1"/>
  <c r="D4785" i="2"/>
  <c r="B4785" i="2"/>
  <c r="E4785" i="2" s="1" a="1"/>
  <c r="E4785" i="2" s="1"/>
  <c r="D4787" i="3" l="1"/>
  <c r="C4787" i="3"/>
  <c r="B4787" i="3"/>
  <c r="A4788" i="3"/>
  <c r="A4787" i="2"/>
  <c r="C4787" i="2" s="1"/>
  <c r="D4786" i="2"/>
  <c r="B4786" i="2"/>
  <c r="E4786" i="2" s="1" a="1"/>
  <c r="E4786" i="2" s="1"/>
  <c r="A4789" i="3" l="1"/>
  <c r="C4788" i="3"/>
  <c r="B4788" i="3"/>
  <c r="D4788" i="3"/>
  <c r="A4788" i="2"/>
  <c r="C4788" i="2" s="1"/>
  <c r="B4787" i="2"/>
  <c r="E4787" i="2" s="1" a="1"/>
  <c r="E4787" i="2" s="1"/>
  <c r="D4787" i="2"/>
  <c r="A4790" i="3" l="1"/>
  <c r="D4789" i="3"/>
  <c r="C4789" i="3"/>
  <c r="B4789" i="3"/>
  <c r="A4789" i="2"/>
  <c r="C4789" i="2" s="1"/>
  <c r="B4788" i="2"/>
  <c r="E4788" i="2" s="1" a="1"/>
  <c r="E4788" i="2" s="1"/>
  <c r="D4788" i="2"/>
  <c r="A4791" i="3" l="1"/>
  <c r="D4790" i="3"/>
  <c r="B4790" i="3"/>
  <c r="C4790" i="3"/>
  <c r="A4790" i="2"/>
  <c r="C4790" i="2" s="1"/>
  <c r="D4789" i="2"/>
  <c r="B4789" i="2"/>
  <c r="E4789" i="2" s="1" a="1"/>
  <c r="E4789" i="2" s="1"/>
  <c r="C4791" i="3" l="1"/>
  <c r="B4791" i="3"/>
  <c r="A4792" i="3"/>
  <c r="D4791" i="3"/>
  <c r="A4791" i="2"/>
  <c r="C4791" i="2" s="1"/>
  <c r="B4790" i="2"/>
  <c r="E4790" i="2" s="1" a="1"/>
  <c r="E4790" i="2" s="1"/>
  <c r="D4790" i="2"/>
  <c r="B4792" i="3" l="1"/>
  <c r="A4793" i="3"/>
  <c r="C4792" i="3"/>
  <c r="D4792" i="3"/>
  <c r="A4792" i="2"/>
  <c r="C4792" i="2" s="1"/>
  <c r="B4791" i="2"/>
  <c r="E4791" i="2" s="1" a="1"/>
  <c r="E4791" i="2" s="1"/>
  <c r="D4791" i="2"/>
  <c r="C4793" i="3" l="1"/>
  <c r="B4793" i="3"/>
  <c r="A4794" i="3"/>
  <c r="D4793" i="3"/>
  <c r="A4793" i="2"/>
  <c r="C4793" i="2" s="1"/>
  <c r="B4792" i="2"/>
  <c r="E4792" i="2" s="1" a="1"/>
  <c r="E4792" i="2" s="1"/>
  <c r="D4792" i="2"/>
  <c r="A4795" i="3" l="1"/>
  <c r="D4794" i="3"/>
  <c r="C4794" i="3"/>
  <c r="B4794" i="3"/>
  <c r="A4794" i="2"/>
  <c r="C4794" i="2" s="1"/>
  <c r="B4793" i="2"/>
  <c r="E4793" i="2" s="1" a="1"/>
  <c r="E4793" i="2" s="1"/>
  <c r="D4793" i="2"/>
  <c r="A4796" i="3" l="1"/>
  <c r="C4795" i="3"/>
  <c r="B4795" i="3"/>
  <c r="D4795" i="3"/>
  <c r="A4795" i="2"/>
  <c r="C4795" i="2" s="1"/>
  <c r="B4794" i="2"/>
  <c r="E4794" i="2" s="1" a="1"/>
  <c r="E4794" i="2" s="1"/>
  <c r="D4794" i="2"/>
  <c r="C4796" i="3" l="1"/>
  <c r="D4796" i="3"/>
  <c r="B4796" i="3"/>
  <c r="A4797" i="3"/>
  <c r="A4796" i="2"/>
  <c r="C4796" i="2" s="1"/>
  <c r="D4795" i="2"/>
  <c r="B4795" i="2"/>
  <c r="E4795" i="2" s="1" a="1"/>
  <c r="E4795" i="2" s="1"/>
  <c r="A4798" i="3" l="1"/>
  <c r="C4797" i="3"/>
  <c r="D4797" i="3"/>
  <c r="B4797" i="3"/>
  <c r="A4797" i="2"/>
  <c r="C4797" i="2" s="1"/>
  <c r="D4796" i="2"/>
  <c r="B4796" i="2"/>
  <c r="E4796" i="2" s="1" a="1"/>
  <c r="E4796" i="2" s="1"/>
  <c r="A4799" i="3" l="1"/>
  <c r="D4798" i="3"/>
  <c r="C4798" i="3"/>
  <c r="B4798" i="3"/>
  <c r="A4798" i="2"/>
  <c r="C4798" i="2" s="1"/>
  <c r="B4797" i="2"/>
  <c r="E4797" i="2" s="1" a="1"/>
  <c r="E4797" i="2" s="1"/>
  <c r="D4797" i="2"/>
  <c r="A4800" i="3" l="1"/>
  <c r="B4799" i="3"/>
  <c r="D4799" i="3"/>
  <c r="C4799" i="3"/>
  <c r="A4799" i="2"/>
  <c r="C4799" i="2" s="1"/>
  <c r="B4798" i="2"/>
  <c r="E4798" i="2" s="1" a="1"/>
  <c r="E4798" i="2" s="1"/>
  <c r="D4798" i="2"/>
  <c r="D4800" i="3" l="1"/>
  <c r="C4800" i="3"/>
  <c r="B4800" i="3"/>
  <c r="A4801" i="3"/>
  <c r="A4800" i="2"/>
  <c r="C4800" i="2" s="1"/>
  <c r="D4799" i="2"/>
  <c r="B4799" i="2"/>
  <c r="E4799" i="2" s="1" a="1"/>
  <c r="E4799" i="2" s="1"/>
  <c r="C4801" i="3" l="1"/>
  <c r="A4802" i="3"/>
  <c r="D4801" i="3"/>
  <c r="B4801" i="3"/>
  <c r="A4801" i="2"/>
  <c r="C4801" i="2" s="1"/>
  <c r="D4800" i="2"/>
  <c r="B4800" i="2"/>
  <c r="E4800" i="2" s="1" a="1"/>
  <c r="E4800" i="2" s="1"/>
  <c r="A4803" i="3" l="1"/>
  <c r="C4802" i="3"/>
  <c r="B4802" i="3"/>
  <c r="D4802" i="3"/>
  <c r="A4802" i="2"/>
  <c r="C4802" i="2" s="1"/>
  <c r="B4801" i="2"/>
  <c r="E4801" i="2" s="1" a="1"/>
  <c r="E4801" i="2" s="1"/>
  <c r="D4801" i="2"/>
  <c r="D4803" i="3" l="1"/>
  <c r="C4803" i="3"/>
  <c r="B4803" i="3"/>
  <c r="A4804" i="3"/>
  <c r="A4803" i="2"/>
  <c r="C4803" i="2" s="1"/>
  <c r="B4802" i="2"/>
  <c r="E4802" i="2" s="1" a="1"/>
  <c r="E4802" i="2" s="1"/>
  <c r="D4802" i="2"/>
  <c r="A4805" i="3" l="1"/>
  <c r="C4804" i="3"/>
  <c r="D4804" i="3"/>
  <c r="B4804" i="3"/>
  <c r="A4804" i="2"/>
  <c r="C4804" i="2" s="1"/>
  <c r="B4803" i="2"/>
  <c r="E4803" i="2" s="1" a="1"/>
  <c r="E4803" i="2" s="1"/>
  <c r="D4803" i="2"/>
  <c r="A4806" i="3" l="1"/>
  <c r="D4805" i="3"/>
  <c r="C4805" i="3"/>
  <c r="B4805" i="3"/>
  <c r="A4805" i="2"/>
  <c r="C4805" i="2" s="1"/>
  <c r="B4804" i="2"/>
  <c r="E4804" i="2" s="1" a="1"/>
  <c r="E4804" i="2" s="1"/>
  <c r="D4804" i="2"/>
  <c r="D4806" i="3" l="1"/>
  <c r="C4806" i="3"/>
  <c r="A4807" i="3"/>
  <c r="B4806" i="3"/>
  <c r="A4806" i="2"/>
  <c r="C4806" i="2" s="1"/>
  <c r="B4805" i="2"/>
  <c r="E4805" i="2" s="1" a="1"/>
  <c r="E4805" i="2" s="1"/>
  <c r="D4805" i="2"/>
  <c r="C4807" i="3" l="1"/>
  <c r="B4807" i="3"/>
  <c r="A4808" i="3"/>
  <c r="D4807" i="3"/>
  <c r="A4807" i="2"/>
  <c r="C4807" i="2" s="1"/>
  <c r="D4806" i="2"/>
  <c r="B4806" i="2"/>
  <c r="E4806" i="2" s="1" a="1"/>
  <c r="E4806" i="2" s="1"/>
  <c r="C4808" i="3" l="1"/>
  <c r="B4808" i="3"/>
  <c r="A4809" i="3"/>
  <c r="D4808" i="3"/>
  <c r="A4808" i="2"/>
  <c r="C4808" i="2" s="1"/>
  <c r="B4807" i="2"/>
  <c r="E4807" i="2" s="1" a="1"/>
  <c r="E4807" i="2" s="1"/>
  <c r="D4807" i="2"/>
  <c r="B4809" i="3" l="1"/>
  <c r="A4810" i="3"/>
  <c r="D4809" i="3"/>
  <c r="C4809" i="3"/>
  <c r="A4809" i="2"/>
  <c r="C4809" i="2" s="1"/>
  <c r="B4808" i="2"/>
  <c r="E4808" i="2" s="1" a="1"/>
  <c r="E4808" i="2" s="1"/>
  <c r="D4808" i="2"/>
  <c r="A4811" i="3" l="1"/>
  <c r="D4810" i="3"/>
  <c r="C4810" i="3"/>
  <c r="B4810" i="3"/>
  <c r="A4810" i="2"/>
  <c r="C4810" i="2" s="1"/>
  <c r="D4809" i="2"/>
  <c r="B4809" i="2"/>
  <c r="E4809" i="2" s="1" a="1"/>
  <c r="E4809" i="2" s="1"/>
  <c r="D4811" i="3" l="1"/>
  <c r="C4811" i="3"/>
  <c r="A4812" i="3"/>
  <c r="B4811" i="3"/>
  <c r="A4811" i="2"/>
  <c r="C4811" i="2" s="1"/>
  <c r="B4810" i="2"/>
  <c r="E4810" i="2" s="1" a="1"/>
  <c r="E4810" i="2" s="1"/>
  <c r="D4810" i="2"/>
  <c r="A4813" i="3" l="1"/>
  <c r="D4812" i="3"/>
  <c r="C4812" i="3"/>
  <c r="B4812" i="3"/>
  <c r="A4812" i="2"/>
  <c r="C4812" i="2" s="1"/>
  <c r="D4811" i="2"/>
  <c r="B4811" i="2"/>
  <c r="E4811" i="2" s="1" a="1"/>
  <c r="E4811" i="2" s="1"/>
  <c r="A4814" i="3" l="1"/>
  <c r="B4813" i="3"/>
  <c r="D4813" i="3"/>
  <c r="C4813" i="3"/>
  <c r="A4813" i="2"/>
  <c r="C4813" i="2" s="1"/>
  <c r="B4812" i="2"/>
  <c r="E4812" i="2" s="1" a="1"/>
  <c r="E4812" i="2" s="1"/>
  <c r="D4812" i="2"/>
  <c r="A4815" i="3" l="1"/>
  <c r="C4814" i="3"/>
  <c r="D4814" i="3"/>
  <c r="B4814" i="3"/>
  <c r="A4814" i="2"/>
  <c r="C4814" i="2" s="1"/>
  <c r="B4813" i="2"/>
  <c r="E4813" i="2" s="1" a="1"/>
  <c r="E4813" i="2" s="1"/>
  <c r="D4813" i="2"/>
  <c r="D4815" i="3" l="1"/>
  <c r="C4815" i="3"/>
  <c r="B4815" i="3"/>
  <c r="A4816" i="3"/>
  <c r="A4815" i="2"/>
  <c r="C4815" i="2" s="1"/>
  <c r="D4814" i="2"/>
  <c r="B4814" i="2"/>
  <c r="E4814" i="2" s="1" a="1"/>
  <c r="E4814" i="2" s="1"/>
  <c r="D4816" i="3" l="1"/>
  <c r="C4816" i="3"/>
  <c r="A4817" i="3"/>
  <c r="B4816" i="3"/>
  <c r="A4816" i="2"/>
  <c r="C4816" i="2" s="1"/>
  <c r="B4815" i="2"/>
  <c r="E4815" i="2" s="1" a="1"/>
  <c r="E4815" i="2" s="1"/>
  <c r="D4815" i="2"/>
  <c r="A4818" i="3" l="1"/>
  <c r="C4817" i="3"/>
  <c r="B4817" i="3"/>
  <c r="D4817" i="3"/>
  <c r="A4817" i="2"/>
  <c r="C4817" i="2" s="1"/>
  <c r="D4816" i="2"/>
  <c r="B4816" i="2"/>
  <c r="E4816" i="2" s="1" a="1"/>
  <c r="E4816" i="2" s="1"/>
  <c r="C4818" i="3" l="1"/>
  <c r="B4818" i="3"/>
  <c r="D4818" i="3"/>
  <c r="A4819" i="3"/>
  <c r="A4818" i="2"/>
  <c r="C4818" i="2" s="1"/>
  <c r="B4817" i="2"/>
  <c r="E4817" i="2" s="1" a="1"/>
  <c r="E4817" i="2" s="1"/>
  <c r="D4817" i="2"/>
  <c r="A4820" i="3" l="1"/>
  <c r="D4819" i="3"/>
  <c r="C4819" i="3"/>
  <c r="B4819" i="3"/>
  <c r="A4819" i="2"/>
  <c r="C4819" i="2" s="1"/>
  <c r="B4818" i="2"/>
  <c r="E4818" i="2" s="1" a="1"/>
  <c r="E4818" i="2" s="1"/>
  <c r="D4818" i="2"/>
  <c r="C4820" i="3" l="1"/>
  <c r="B4820" i="3"/>
  <c r="D4820" i="3"/>
  <c r="A4821" i="3"/>
  <c r="A4820" i="2"/>
  <c r="C4820" i="2" s="1"/>
  <c r="D4819" i="2"/>
  <c r="B4819" i="2"/>
  <c r="E4819" i="2" s="1" a="1"/>
  <c r="E4819" i="2" s="1"/>
  <c r="D4821" i="3" l="1"/>
  <c r="C4821" i="3"/>
  <c r="B4821" i="3"/>
  <c r="A4822" i="3"/>
  <c r="A4821" i="2"/>
  <c r="C4821" i="2" s="1"/>
  <c r="B4820" i="2"/>
  <c r="E4820" i="2" s="1" a="1"/>
  <c r="E4820" i="2" s="1"/>
  <c r="D4820" i="2"/>
  <c r="A4823" i="3" l="1"/>
  <c r="D4822" i="3"/>
  <c r="C4822" i="3"/>
  <c r="B4822" i="3"/>
  <c r="A4822" i="2"/>
  <c r="C4822" i="2" s="1"/>
  <c r="B4821" i="2"/>
  <c r="E4821" i="2" s="1" a="1"/>
  <c r="E4821" i="2" s="1"/>
  <c r="D4821" i="2"/>
  <c r="A4824" i="3" l="1"/>
  <c r="D4823" i="3"/>
  <c r="C4823" i="3"/>
  <c r="B4823" i="3"/>
  <c r="A4823" i="2"/>
  <c r="C4823" i="2" s="1"/>
  <c r="D4822" i="2"/>
  <c r="B4822" i="2"/>
  <c r="E4822" i="2" s="1" a="1"/>
  <c r="E4822" i="2" s="1"/>
  <c r="A4825" i="3" l="1"/>
  <c r="D4824" i="3"/>
  <c r="C4824" i="3"/>
  <c r="B4824" i="3"/>
  <c r="A4824" i="2"/>
  <c r="C4824" i="2" s="1"/>
  <c r="D4823" i="2"/>
  <c r="B4823" i="2"/>
  <c r="E4823" i="2" s="1" a="1"/>
  <c r="E4823" i="2" s="1"/>
  <c r="B4825" i="3" l="1"/>
  <c r="C4825" i="3"/>
  <c r="A4826" i="3"/>
  <c r="D4825" i="3"/>
  <c r="A4825" i="2"/>
  <c r="C4825" i="2" s="1"/>
  <c r="B4824" i="2"/>
  <c r="E4824" i="2" s="1" a="1"/>
  <c r="E4824" i="2" s="1"/>
  <c r="D4824" i="2"/>
  <c r="D4826" i="3" l="1"/>
  <c r="C4826" i="3"/>
  <c r="A4827" i="3"/>
  <c r="B4826" i="3"/>
  <c r="A4826" i="2"/>
  <c r="C4826" i="2" s="1"/>
  <c r="D4825" i="2"/>
  <c r="B4825" i="2"/>
  <c r="E4825" i="2" s="1" a="1"/>
  <c r="E4825" i="2" s="1"/>
  <c r="A4828" i="3" l="1"/>
  <c r="D4827" i="3"/>
  <c r="C4827" i="3"/>
  <c r="B4827" i="3"/>
  <c r="A4827" i="2"/>
  <c r="C4827" i="2" s="1"/>
  <c r="D4826" i="2"/>
  <c r="B4826" i="2"/>
  <c r="E4826" i="2" s="1" a="1"/>
  <c r="E4826" i="2" s="1"/>
  <c r="A4829" i="3" l="1"/>
  <c r="C4828" i="3"/>
  <c r="B4828" i="3"/>
  <c r="D4828" i="3"/>
  <c r="A4828" i="2"/>
  <c r="C4828" i="2" s="1"/>
  <c r="D4827" i="2"/>
  <c r="B4827" i="2"/>
  <c r="E4827" i="2" s="1" a="1"/>
  <c r="E4827" i="2" s="1"/>
  <c r="C4829" i="3" l="1"/>
  <c r="B4829" i="3"/>
  <c r="A4830" i="3"/>
  <c r="D4829" i="3"/>
  <c r="A4829" i="2"/>
  <c r="C4829" i="2" s="1"/>
  <c r="B4828" i="2"/>
  <c r="E4828" i="2" s="1" a="1"/>
  <c r="E4828" i="2" s="1"/>
  <c r="D4828" i="2"/>
  <c r="D4830" i="3" l="1"/>
  <c r="A4831" i="3"/>
  <c r="C4830" i="3"/>
  <c r="B4830" i="3"/>
  <c r="A4830" i="2"/>
  <c r="C4830" i="2" s="1"/>
  <c r="B4829" i="2"/>
  <c r="E4829" i="2" s="1" a="1"/>
  <c r="E4829" i="2" s="1"/>
  <c r="D4829" i="2"/>
  <c r="D4831" i="3" l="1"/>
  <c r="C4831" i="3"/>
  <c r="B4831" i="3"/>
  <c r="A4832" i="3"/>
  <c r="A4831" i="2"/>
  <c r="C4831" i="2" s="1"/>
  <c r="B4830" i="2"/>
  <c r="E4830" i="2" s="1" a="1"/>
  <c r="E4830" i="2" s="1"/>
  <c r="D4830" i="2"/>
  <c r="A4833" i="3" l="1"/>
  <c r="D4832" i="3"/>
  <c r="C4832" i="3"/>
  <c r="B4832" i="3"/>
  <c r="A4832" i="2"/>
  <c r="C4832" i="2" s="1"/>
  <c r="B4831" i="2"/>
  <c r="E4831" i="2" s="1" a="1"/>
  <c r="E4831" i="2" s="1"/>
  <c r="D4831" i="2"/>
  <c r="A4834" i="3" l="1"/>
  <c r="D4833" i="3"/>
  <c r="C4833" i="3"/>
  <c r="B4833" i="3"/>
  <c r="A4833" i="2"/>
  <c r="C4833" i="2" s="1"/>
  <c r="B4832" i="2"/>
  <c r="E4832" i="2" s="1" a="1"/>
  <c r="E4832" i="2" s="1"/>
  <c r="D4832" i="2"/>
  <c r="A4835" i="3" l="1"/>
  <c r="D4834" i="3"/>
  <c r="C4834" i="3"/>
  <c r="B4834" i="3"/>
  <c r="A4834" i="2"/>
  <c r="C4834" i="2" s="1"/>
  <c r="D4833" i="2"/>
  <c r="B4833" i="2"/>
  <c r="E4833" i="2" s="1" a="1"/>
  <c r="E4833" i="2" s="1"/>
  <c r="C4835" i="3" l="1"/>
  <c r="B4835" i="3"/>
  <c r="A4836" i="3"/>
  <c r="D4835" i="3"/>
  <c r="A4835" i="2"/>
  <c r="C4835" i="2" s="1"/>
  <c r="B4834" i="2"/>
  <c r="E4834" i="2" s="1" a="1"/>
  <c r="E4834" i="2" s="1"/>
  <c r="D4834" i="2"/>
  <c r="D4836" i="3" l="1"/>
  <c r="C4836" i="3"/>
  <c r="B4836" i="3"/>
  <c r="A4837" i="3"/>
  <c r="A4836" i="2"/>
  <c r="C4836" i="2" s="1"/>
  <c r="B4835" i="2"/>
  <c r="E4835" i="2" s="1" a="1"/>
  <c r="E4835" i="2" s="1"/>
  <c r="D4835" i="2"/>
  <c r="D4837" i="3" l="1"/>
  <c r="C4837" i="3"/>
  <c r="B4837" i="3"/>
  <c r="A4838" i="3"/>
  <c r="A4837" i="2"/>
  <c r="C4837" i="2" s="1"/>
  <c r="D4836" i="2"/>
  <c r="B4836" i="2"/>
  <c r="E4836" i="2" s="1" a="1"/>
  <c r="E4836" i="2" s="1"/>
  <c r="A4839" i="3" l="1"/>
  <c r="D4838" i="3"/>
  <c r="C4838" i="3"/>
  <c r="B4838" i="3"/>
  <c r="A4838" i="2"/>
  <c r="C4838" i="2" s="1"/>
  <c r="B4837" i="2"/>
  <c r="E4837" i="2" s="1" a="1"/>
  <c r="E4837" i="2" s="1"/>
  <c r="D4837" i="2"/>
  <c r="A4840" i="3" l="1"/>
  <c r="C4839" i="3"/>
  <c r="B4839" i="3"/>
  <c r="D4839" i="3"/>
  <c r="A4839" i="2"/>
  <c r="C4839" i="2" s="1"/>
  <c r="D4838" i="2"/>
  <c r="B4838" i="2"/>
  <c r="E4838" i="2" s="1" a="1"/>
  <c r="E4838" i="2" s="1"/>
  <c r="C4840" i="3" l="1"/>
  <c r="B4840" i="3"/>
  <c r="D4840" i="3"/>
  <c r="A4841" i="3"/>
  <c r="A4840" i="2"/>
  <c r="C4840" i="2" s="1"/>
  <c r="B4839" i="2"/>
  <c r="E4839" i="2" s="1" a="1"/>
  <c r="E4839" i="2" s="1"/>
  <c r="D4839" i="2"/>
  <c r="D4841" i="3" l="1"/>
  <c r="C4841" i="3"/>
  <c r="A4842" i="3"/>
  <c r="B4841" i="3"/>
  <c r="A4841" i="2"/>
  <c r="C4841" i="2" s="1"/>
  <c r="B4840" i="2"/>
  <c r="E4840" i="2" s="1" a="1"/>
  <c r="E4840" i="2" s="1"/>
  <c r="D4840" i="2"/>
  <c r="C4842" i="3" l="1"/>
  <c r="B4842" i="3"/>
  <c r="A4843" i="3"/>
  <c r="D4842" i="3"/>
  <c r="A4842" i="2"/>
  <c r="C4842" i="2" s="1"/>
  <c r="B4841" i="2"/>
  <c r="E4841" i="2" s="1" a="1"/>
  <c r="E4841" i="2" s="1"/>
  <c r="D4841" i="2"/>
  <c r="A4844" i="3" l="1"/>
  <c r="D4843" i="3"/>
  <c r="C4843" i="3"/>
  <c r="B4843" i="3"/>
  <c r="A4843" i="2"/>
  <c r="C4843" i="2" s="1"/>
  <c r="B4842" i="2"/>
  <c r="E4842" i="2" s="1" a="1"/>
  <c r="E4842" i="2" s="1"/>
  <c r="D4842" i="2"/>
  <c r="A4845" i="3" l="1"/>
  <c r="D4844" i="3"/>
  <c r="C4844" i="3"/>
  <c r="B4844" i="3"/>
  <c r="A4844" i="2"/>
  <c r="C4844" i="2" s="1"/>
  <c r="B4843" i="2"/>
  <c r="E4843" i="2" s="1" a="1"/>
  <c r="E4843" i="2" s="1"/>
  <c r="D4843" i="2"/>
  <c r="A4846" i="3" l="1"/>
  <c r="D4845" i="3"/>
  <c r="C4845" i="3"/>
  <c r="B4845" i="3"/>
  <c r="A4845" i="2"/>
  <c r="C4845" i="2" s="1"/>
  <c r="D4844" i="2"/>
  <c r="B4844" i="2"/>
  <c r="E4844" i="2" s="1" a="1"/>
  <c r="E4844" i="2" s="1"/>
  <c r="D4846" i="3" l="1"/>
  <c r="C4846" i="3"/>
  <c r="A4847" i="3"/>
  <c r="B4846" i="3"/>
  <c r="A4846" i="2"/>
  <c r="C4846" i="2" s="1"/>
  <c r="B4845" i="2"/>
  <c r="E4845" i="2" s="1" a="1"/>
  <c r="E4845" i="2" s="1"/>
  <c r="D4845" i="2"/>
  <c r="A4848" i="3" l="1"/>
  <c r="B4847" i="3"/>
  <c r="C4847" i="3"/>
  <c r="D4847" i="3"/>
  <c r="A4847" i="2"/>
  <c r="C4847" i="2" s="1"/>
  <c r="D4846" i="2"/>
  <c r="B4846" i="2"/>
  <c r="E4846" i="2" s="1" a="1"/>
  <c r="E4846" i="2" s="1"/>
  <c r="A4849" i="3" l="1"/>
  <c r="C4848" i="3"/>
  <c r="D4848" i="3"/>
  <c r="B4848" i="3"/>
  <c r="A4848" i="2"/>
  <c r="C4848" i="2" s="1"/>
  <c r="B4847" i="2"/>
  <c r="E4847" i="2" s="1" a="1"/>
  <c r="E4847" i="2" s="1"/>
  <c r="D4847" i="2"/>
  <c r="A4850" i="3" l="1"/>
  <c r="D4849" i="3"/>
  <c r="C4849" i="3"/>
  <c r="B4849" i="3"/>
  <c r="A4849" i="2"/>
  <c r="C4849" i="2" s="1"/>
  <c r="B4848" i="2"/>
  <c r="E4848" i="2" s="1" a="1"/>
  <c r="E4848" i="2" s="1"/>
  <c r="D4848" i="2"/>
  <c r="A4851" i="3" l="1"/>
  <c r="C4850" i="3"/>
  <c r="B4850" i="3"/>
  <c r="D4850" i="3"/>
  <c r="A4850" i="2"/>
  <c r="C4850" i="2" s="1"/>
  <c r="D4849" i="2"/>
  <c r="B4849" i="2"/>
  <c r="E4849" i="2" s="1" a="1"/>
  <c r="E4849" i="2" s="1"/>
  <c r="D4851" i="3" l="1"/>
  <c r="C4851" i="3"/>
  <c r="A4852" i="3"/>
  <c r="B4851" i="3"/>
  <c r="A4851" i="2"/>
  <c r="C4851" i="2" s="1"/>
  <c r="B4850" i="2"/>
  <c r="E4850" i="2" s="1" a="1"/>
  <c r="E4850" i="2" s="1"/>
  <c r="D4850" i="2"/>
  <c r="A4853" i="3" l="1"/>
  <c r="C4852" i="3"/>
  <c r="B4852" i="3"/>
  <c r="D4852" i="3"/>
  <c r="A4852" i="2"/>
  <c r="C4852" i="2" s="1"/>
  <c r="D4851" i="2"/>
  <c r="B4851" i="2"/>
  <c r="E4851" i="2" s="1" a="1"/>
  <c r="E4851" i="2" s="1"/>
  <c r="A4854" i="3" l="1"/>
  <c r="D4853" i="3"/>
  <c r="C4853" i="3"/>
  <c r="B4853" i="3"/>
  <c r="A4853" i="2"/>
  <c r="C4853" i="2" s="1"/>
  <c r="B4852" i="2"/>
  <c r="E4852" i="2" s="1" a="1"/>
  <c r="E4852" i="2" s="1"/>
  <c r="D4852" i="2"/>
  <c r="C4854" i="3" l="1"/>
  <c r="B4854" i="3"/>
  <c r="D4854" i="3"/>
  <c r="A4855" i="3"/>
  <c r="A4854" i="2"/>
  <c r="C4854" i="2" s="1"/>
  <c r="B4853" i="2"/>
  <c r="E4853" i="2" s="1" a="1"/>
  <c r="E4853" i="2" s="1"/>
  <c r="D4853" i="2"/>
  <c r="A4856" i="3" l="1"/>
  <c r="D4855" i="3"/>
  <c r="C4855" i="3"/>
  <c r="B4855" i="3"/>
  <c r="A4855" i="2"/>
  <c r="C4855" i="2" s="1"/>
  <c r="B4854" i="2"/>
  <c r="E4854" i="2" s="1" a="1"/>
  <c r="E4854" i="2" s="1"/>
  <c r="D4854" i="2"/>
  <c r="D4856" i="3" l="1"/>
  <c r="C4856" i="3"/>
  <c r="A4857" i="3"/>
  <c r="B4856" i="3"/>
  <c r="A4856" i="2"/>
  <c r="C4856" i="2" s="1"/>
  <c r="B4855" i="2"/>
  <c r="E4855" i="2" s="1" a="1"/>
  <c r="E4855" i="2" s="1"/>
  <c r="D4855" i="2"/>
  <c r="C4857" i="3" l="1"/>
  <c r="B4857" i="3"/>
  <c r="A4858" i="3"/>
  <c r="D4857" i="3"/>
  <c r="A4857" i="2"/>
  <c r="C4857" i="2" s="1"/>
  <c r="D4856" i="2"/>
  <c r="B4856" i="2"/>
  <c r="E4856" i="2" s="1" a="1"/>
  <c r="E4856" i="2" s="1"/>
  <c r="A4859" i="3" l="1"/>
  <c r="D4858" i="3"/>
  <c r="C4858" i="3"/>
  <c r="B4858" i="3"/>
  <c r="A4858" i="2"/>
  <c r="C4858" i="2" s="1"/>
  <c r="B4857" i="2"/>
  <c r="E4857" i="2" s="1" a="1"/>
  <c r="E4857" i="2" s="1"/>
  <c r="D4857" i="2"/>
  <c r="B4859" i="3" l="1"/>
  <c r="A4860" i="3"/>
  <c r="D4859" i="3"/>
  <c r="C4859" i="3"/>
  <c r="A4859" i="2"/>
  <c r="C4859" i="2" s="1"/>
  <c r="B4858" i="2"/>
  <c r="E4858" i="2" s="1" a="1"/>
  <c r="E4858" i="2" s="1"/>
  <c r="D4858" i="2"/>
  <c r="A4861" i="3" l="1"/>
  <c r="D4860" i="3"/>
  <c r="C4860" i="3"/>
  <c r="B4860" i="3"/>
  <c r="A4860" i="2"/>
  <c r="C4860" i="2" s="1"/>
  <c r="B4859" i="2"/>
  <c r="E4859" i="2" s="1" a="1"/>
  <c r="E4859" i="2" s="1"/>
  <c r="D4859" i="2"/>
  <c r="D4861" i="3" l="1"/>
  <c r="C4861" i="3"/>
  <c r="A4862" i="3"/>
  <c r="B4861" i="3"/>
  <c r="A4861" i="2"/>
  <c r="C4861" i="2" s="1"/>
  <c r="D4860" i="2"/>
  <c r="B4860" i="2"/>
  <c r="E4860" i="2" s="1" a="1"/>
  <c r="E4860" i="2" s="1"/>
  <c r="A4863" i="3" l="1"/>
  <c r="D4862" i="3"/>
  <c r="C4862" i="3"/>
  <c r="B4862" i="3"/>
  <c r="A4862" i="2"/>
  <c r="C4862" i="2" s="1"/>
  <c r="B4861" i="2"/>
  <c r="E4861" i="2" s="1" a="1"/>
  <c r="E4861" i="2" s="1"/>
  <c r="D4861" i="2"/>
  <c r="A4864" i="3" l="1"/>
  <c r="D4863" i="3"/>
  <c r="C4863" i="3"/>
  <c r="B4863" i="3"/>
  <c r="A4863" i="2"/>
  <c r="C4863" i="2" s="1"/>
  <c r="D4862" i="2"/>
  <c r="B4862" i="2"/>
  <c r="E4862" i="2" s="1" a="1"/>
  <c r="E4862" i="2" s="1"/>
  <c r="D4864" i="3" l="1"/>
  <c r="B4864" i="3"/>
  <c r="A4865" i="3"/>
  <c r="C4864" i="3"/>
  <c r="A4864" i="2"/>
  <c r="C4864" i="2" s="1"/>
  <c r="B4863" i="2"/>
  <c r="E4863" i="2" s="1" a="1"/>
  <c r="E4863" i="2" s="1"/>
  <c r="D4863" i="2"/>
  <c r="A4866" i="3" l="1"/>
  <c r="D4865" i="3"/>
  <c r="B4865" i="3"/>
  <c r="C4865" i="3"/>
  <c r="A4865" i="2"/>
  <c r="C4865" i="2" s="1"/>
  <c r="B4864" i="2"/>
  <c r="E4864" i="2" s="1" a="1"/>
  <c r="E4864" i="2" s="1"/>
  <c r="D4864" i="2"/>
  <c r="D4866" i="3" l="1"/>
  <c r="C4866" i="3"/>
  <c r="A4867" i="3"/>
  <c r="B4866" i="3"/>
  <c r="A4866" i="2"/>
  <c r="C4866" i="2" s="1"/>
  <c r="D4865" i="2"/>
  <c r="B4865" i="2"/>
  <c r="E4865" i="2" s="1" a="1"/>
  <c r="E4865" i="2" s="1"/>
  <c r="A4868" i="3" l="1"/>
  <c r="C4867" i="3"/>
  <c r="B4867" i="3"/>
  <c r="D4867" i="3"/>
  <c r="A4867" i="2"/>
  <c r="C4867" i="2" s="1"/>
  <c r="D4866" i="2"/>
  <c r="B4866" i="2"/>
  <c r="E4866" i="2" s="1" a="1"/>
  <c r="E4866" i="2" s="1"/>
  <c r="C4868" i="3" l="1"/>
  <c r="B4868" i="3"/>
  <c r="D4868" i="3"/>
  <c r="A4869" i="3"/>
  <c r="A4868" i="2"/>
  <c r="C4868" i="2" s="1"/>
  <c r="D4867" i="2"/>
  <c r="B4867" i="2"/>
  <c r="E4867" i="2" s="1" a="1"/>
  <c r="E4867" i="2" s="1"/>
  <c r="A4870" i="3" l="1"/>
  <c r="D4869" i="3"/>
  <c r="B4869" i="3"/>
  <c r="C4869" i="3"/>
  <c r="A4869" i="2"/>
  <c r="C4869" i="2" s="1"/>
  <c r="B4868" i="2"/>
  <c r="E4868" i="2" s="1" a="1"/>
  <c r="E4868" i="2" s="1"/>
  <c r="D4868" i="2"/>
  <c r="A4871" i="3" l="1"/>
  <c r="D4870" i="3"/>
  <c r="B4870" i="3"/>
  <c r="C4870" i="3"/>
  <c r="A4870" i="2"/>
  <c r="C4870" i="2" s="1"/>
  <c r="B4869" i="2"/>
  <c r="E4869" i="2" s="1" a="1"/>
  <c r="E4869" i="2" s="1"/>
  <c r="D4869" i="2"/>
  <c r="D4871" i="3" l="1"/>
  <c r="C4871" i="3"/>
  <c r="B4871" i="3"/>
  <c r="A4872" i="3"/>
  <c r="A4871" i="2"/>
  <c r="C4871" i="2" s="1"/>
  <c r="B4870" i="2"/>
  <c r="E4870" i="2" s="1" a="1"/>
  <c r="E4870" i="2" s="1"/>
  <c r="D4870" i="2"/>
  <c r="A4873" i="3" l="1"/>
  <c r="D4872" i="3"/>
  <c r="C4872" i="3"/>
  <c r="B4872" i="3"/>
  <c r="A4872" i="2"/>
  <c r="C4872" i="2" s="1"/>
  <c r="D4871" i="2"/>
  <c r="B4871" i="2"/>
  <c r="E4871" i="2" s="1" a="1"/>
  <c r="E4871" i="2" s="1"/>
  <c r="A4874" i="3" l="1"/>
  <c r="D4873" i="3"/>
  <c r="C4873" i="3"/>
  <c r="B4873" i="3"/>
  <c r="A4873" i="2"/>
  <c r="C4873" i="2" s="1"/>
  <c r="B4872" i="2"/>
  <c r="E4872" i="2" s="1" a="1"/>
  <c r="E4872" i="2" s="1"/>
  <c r="D4872" i="2"/>
  <c r="D4874" i="3" l="1"/>
  <c r="B4874" i="3"/>
  <c r="A4875" i="3"/>
  <c r="C4874" i="3"/>
  <c r="A4874" i="2"/>
  <c r="C4874" i="2" s="1"/>
  <c r="D4873" i="2"/>
  <c r="B4873" i="2"/>
  <c r="E4873" i="2" s="1" a="1"/>
  <c r="E4873" i="2" s="1"/>
  <c r="A4876" i="3" l="1"/>
  <c r="D4875" i="3"/>
  <c r="C4875" i="3"/>
  <c r="B4875" i="3"/>
  <c r="A4875" i="2"/>
  <c r="C4875" i="2" s="1"/>
  <c r="B4874" i="2"/>
  <c r="E4874" i="2" s="1" a="1"/>
  <c r="E4874" i="2" s="1"/>
  <c r="D4874" i="2"/>
  <c r="D4876" i="3" l="1"/>
  <c r="C4876" i="3"/>
  <c r="A4877" i="3"/>
  <c r="B4876" i="3"/>
  <c r="A4876" i="2"/>
  <c r="C4876" i="2" s="1"/>
  <c r="B4875" i="2"/>
  <c r="E4875" i="2" s="1" a="1"/>
  <c r="E4875" i="2" s="1"/>
  <c r="D4875" i="2"/>
  <c r="A4878" i="3" l="1"/>
  <c r="D4877" i="3"/>
  <c r="C4877" i="3"/>
  <c r="B4877" i="3"/>
  <c r="A4877" i="2"/>
  <c r="C4877" i="2" s="1"/>
  <c r="D4876" i="2"/>
  <c r="B4876" i="2"/>
  <c r="E4876" i="2" s="1" a="1"/>
  <c r="E4876" i="2" s="1"/>
  <c r="A4879" i="3" l="1"/>
  <c r="C4878" i="3"/>
  <c r="B4878" i="3"/>
  <c r="D4878" i="3"/>
  <c r="A4878" i="2"/>
  <c r="C4878" i="2" s="1"/>
  <c r="B4877" i="2"/>
  <c r="E4877" i="2" s="1" a="1"/>
  <c r="E4877" i="2" s="1"/>
  <c r="D4877" i="2"/>
  <c r="C4879" i="3" l="1"/>
  <c r="B4879" i="3"/>
  <c r="A4880" i="3"/>
  <c r="D4879" i="3"/>
  <c r="A4879" i="2"/>
  <c r="C4879" i="2" s="1"/>
  <c r="D4878" i="2"/>
  <c r="B4878" i="2"/>
  <c r="E4878" i="2" s="1" a="1"/>
  <c r="E4878" i="2" s="1"/>
  <c r="D4880" i="3" l="1"/>
  <c r="C4880" i="3"/>
  <c r="B4880" i="3"/>
  <c r="A4881" i="3"/>
  <c r="A4880" i="2"/>
  <c r="C4880" i="2" s="1"/>
  <c r="B4879" i="2"/>
  <c r="E4879" i="2" s="1" a="1"/>
  <c r="E4879" i="2" s="1"/>
  <c r="D4879" i="2"/>
  <c r="D4881" i="3" l="1"/>
  <c r="C4881" i="3"/>
  <c r="A4882" i="3"/>
  <c r="B4881" i="3"/>
  <c r="A4881" i="2"/>
  <c r="C4881" i="2" s="1"/>
  <c r="B4880" i="2"/>
  <c r="E4880" i="2" s="1" a="1"/>
  <c r="E4880" i="2" s="1"/>
  <c r="D4880" i="2"/>
  <c r="A4883" i="3" l="1"/>
  <c r="C4882" i="3"/>
  <c r="D4882" i="3"/>
  <c r="B4882" i="3"/>
  <c r="A4882" i="2"/>
  <c r="C4882" i="2" s="1"/>
  <c r="B4881" i="2"/>
  <c r="E4881" i="2" s="1" a="1"/>
  <c r="E4881" i="2" s="1"/>
  <c r="D4881" i="2"/>
  <c r="A4884" i="3" l="1"/>
  <c r="D4883" i="3"/>
  <c r="C4883" i="3"/>
  <c r="B4883" i="3"/>
  <c r="A4883" i="2"/>
  <c r="C4883" i="2" s="1"/>
  <c r="D4882" i="2"/>
  <c r="B4882" i="2"/>
  <c r="E4882" i="2" s="1" a="1"/>
  <c r="E4882" i="2" s="1"/>
  <c r="A4885" i="3" l="1"/>
  <c r="D4884" i="3"/>
  <c r="C4884" i="3"/>
  <c r="B4884" i="3"/>
  <c r="A4884" i="2"/>
  <c r="C4884" i="2" s="1"/>
  <c r="B4883" i="2"/>
  <c r="E4883" i="2" s="1" a="1"/>
  <c r="E4883" i="2" s="1"/>
  <c r="D4883" i="2"/>
  <c r="C4885" i="3" l="1"/>
  <c r="B4885" i="3"/>
  <c r="A4886" i="3"/>
  <c r="D4885" i="3"/>
  <c r="A4885" i="2"/>
  <c r="C4885" i="2" s="1"/>
  <c r="D4884" i="2"/>
  <c r="B4884" i="2"/>
  <c r="E4884" i="2" s="1" a="1"/>
  <c r="E4884" i="2" s="1"/>
  <c r="D4886" i="3" l="1"/>
  <c r="C4886" i="3"/>
  <c r="A4887" i="3"/>
  <c r="B4886" i="3"/>
  <c r="A4886" i="2"/>
  <c r="C4886" i="2" s="1"/>
  <c r="B4885" i="2"/>
  <c r="E4885" i="2" s="1" a="1"/>
  <c r="E4885" i="2" s="1"/>
  <c r="D4885" i="2"/>
  <c r="A4888" i="3" l="1"/>
  <c r="D4887" i="3"/>
  <c r="C4887" i="3"/>
  <c r="B4887" i="3"/>
  <c r="A4887" i="2"/>
  <c r="C4887" i="2" s="1"/>
  <c r="D4886" i="2"/>
  <c r="B4886" i="2"/>
  <c r="E4886" i="2" s="1" a="1"/>
  <c r="E4886" i="2" s="1"/>
  <c r="A4889" i="3" l="1"/>
  <c r="D4888" i="3"/>
  <c r="C4888" i="3"/>
  <c r="B4888" i="3"/>
  <c r="A4888" i="2"/>
  <c r="C4888" i="2" s="1"/>
  <c r="B4887" i="2"/>
  <c r="E4887" i="2" s="1" a="1"/>
  <c r="E4887" i="2" s="1"/>
  <c r="D4887" i="2"/>
  <c r="A4890" i="3" l="1"/>
  <c r="C4889" i="3"/>
  <c r="B4889" i="3"/>
  <c r="D4889" i="3"/>
  <c r="A4889" i="2"/>
  <c r="C4889" i="2" s="1"/>
  <c r="B4888" i="2"/>
  <c r="E4888" i="2" s="1" a="1"/>
  <c r="E4888" i="2" s="1"/>
  <c r="D4888" i="2"/>
  <c r="C4890" i="3" l="1"/>
  <c r="B4890" i="3"/>
  <c r="A4891" i="3"/>
  <c r="D4890" i="3"/>
  <c r="A4890" i="2"/>
  <c r="C4890" i="2" s="1"/>
  <c r="D4889" i="2"/>
  <c r="B4889" i="2"/>
  <c r="E4889" i="2" s="1" a="1"/>
  <c r="E4889" i="2" s="1"/>
  <c r="D4891" i="3" l="1"/>
  <c r="C4891" i="3"/>
  <c r="A4892" i="3"/>
  <c r="B4891" i="3"/>
  <c r="A4891" i="2"/>
  <c r="C4891" i="2" s="1"/>
  <c r="B4890" i="2"/>
  <c r="E4890" i="2" s="1" a="1"/>
  <c r="E4890" i="2" s="1"/>
  <c r="D4890" i="2"/>
  <c r="A4893" i="3" l="1"/>
  <c r="D4892" i="3"/>
  <c r="C4892" i="3"/>
  <c r="B4892" i="3"/>
  <c r="A4892" i="2"/>
  <c r="C4892" i="2" s="1"/>
  <c r="B4891" i="2"/>
  <c r="E4891" i="2" s="1" a="1"/>
  <c r="E4891" i="2" s="1"/>
  <c r="D4891" i="2"/>
  <c r="B4893" i="3" l="1"/>
  <c r="D4893" i="3"/>
  <c r="C4893" i="3"/>
  <c r="A4894" i="3"/>
  <c r="A4893" i="2"/>
  <c r="C4893" i="2" s="1"/>
  <c r="B4892" i="2"/>
  <c r="E4892" i="2" s="1" a="1"/>
  <c r="E4892" i="2" s="1"/>
  <c r="D4892" i="2"/>
  <c r="A4895" i="3" l="1"/>
  <c r="D4894" i="3"/>
  <c r="C4894" i="3"/>
  <c r="B4894" i="3"/>
  <c r="A4894" i="2"/>
  <c r="C4894" i="2" s="1"/>
  <c r="D4893" i="2"/>
  <c r="B4893" i="2"/>
  <c r="E4893" i="2" s="1" a="1"/>
  <c r="E4893" i="2" s="1"/>
  <c r="A4896" i="3" l="1"/>
  <c r="D4895" i="3"/>
  <c r="C4895" i="3"/>
  <c r="B4895" i="3"/>
  <c r="A4895" i="2"/>
  <c r="C4895" i="2" s="1"/>
  <c r="B4894" i="2"/>
  <c r="E4894" i="2" s="1" a="1"/>
  <c r="E4894" i="2" s="1"/>
  <c r="D4894" i="2"/>
  <c r="D4896" i="3" l="1"/>
  <c r="C4896" i="3"/>
  <c r="A4897" i="3"/>
  <c r="B4896" i="3"/>
  <c r="A4896" i="2"/>
  <c r="C4896" i="2" s="1"/>
  <c r="D4895" i="2"/>
  <c r="B4895" i="2"/>
  <c r="E4895" i="2" s="1" a="1"/>
  <c r="E4895" i="2" s="1"/>
  <c r="A4898" i="3" l="1"/>
  <c r="D4897" i="3"/>
  <c r="C4897" i="3"/>
  <c r="B4897" i="3"/>
  <c r="A4897" i="2"/>
  <c r="C4897" i="2" s="1"/>
  <c r="D4896" i="2"/>
  <c r="B4896" i="2"/>
  <c r="E4896" i="2" s="1" a="1"/>
  <c r="E4896" i="2" s="1"/>
  <c r="D4898" i="3" l="1"/>
  <c r="C4898" i="3"/>
  <c r="A4899" i="3"/>
  <c r="B4898" i="3"/>
  <c r="A4898" i="2"/>
  <c r="C4898" i="2" s="1"/>
  <c r="D4897" i="2"/>
  <c r="B4897" i="2"/>
  <c r="E4897" i="2" s="1" a="1"/>
  <c r="E4897" i="2" s="1"/>
  <c r="A4900" i="3" l="1"/>
  <c r="D4899" i="3"/>
  <c r="B4899" i="3"/>
  <c r="C4899" i="3"/>
  <c r="A4899" i="2"/>
  <c r="C4899" i="2" s="1"/>
  <c r="B4898" i="2"/>
  <c r="E4898" i="2" s="1" a="1"/>
  <c r="E4898" i="2" s="1"/>
  <c r="D4898" i="2"/>
  <c r="A4901" i="3" l="1"/>
  <c r="C4900" i="3"/>
  <c r="B4900" i="3"/>
  <c r="D4900" i="3"/>
  <c r="A4900" i="2"/>
  <c r="C4900" i="2" s="1"/>
  <c r="B4899" i="2"/>
  <c r="E4899" i="2" s="1" a="1"/>
  <c r="E4899" i="2" s="1"/>
  <c r="D4899" i="2"/>
  <c r="D4901" i="3" l="1"/>
  <c r="C4901" i="3"/>
  <c r="A4902" i="3"/>
  <c r="B4901" i="3"/>
  <c r="A4901" i="2"/>
  <c r="C4901" i="2" s="1"/>
  <c r="D4900" i="2"/>
  <c r="B4900" i="2"/>
  <c r="E4900" i="2" s="1" a="1"/>
  <c r="E4900" i="2" s="1"/>
  <c r="D4902" i="3" l="1"/>
  <c r="C4902" i="3"/>
  <c r="B4902" i="3"/>
  <c r="A4903" i="3"/>
  <c r="A4902" i="2"/>
  <c r="C4902" i="2" s="1"/>
  <c r="B4901" i="2"/>
  <c r="E4901" i="2" s="1" a="1"/>
  <c r="E4901" i="2" s="1"/>
  <c r="D4901" i="2"/>
  <c r="B4903" i="3" l="1"/>
  <c r="A4904" i="3"/>
  <c r="D4903" i="3"/>
  <c r="C4903" i="3"/>
  <c r="A4903" i="2"/>
  <c r="C4903" i="2" s="1"/>
  <c r="B4902" i="2"/>
  <c r="E4902" i="2" s="1" a="1"/>
  <c r="E4902" i="2" s="1"/>
  <c r="D4902" i="2"/>
  <c r="A4905" i="3" l="1"/>
  <c r="D4904" i="3"/>
  <c r="C4904" i="3"/>
  <c r="B4904" i="3"/>
  <c r="A4904" i="2"/>
  <c r="C4904" i="2" s="1"/>
  <c r="B4903" i="2"/>
  <c r="E4903" i="2" s="1" a="1"/>
  <c r="E4903" i="2" s="1"/>
  <c r="D4903" i="2"/>
  <c r="A4906" i="3" l="1"/>
  <c r="D4905" i="3"/>
  <c r="C4905" i="3"/>
  <c r="B4905" i="3"/>
  <c r="A4905" i="2"/>
  <c r="C4905" i="2" s="1"/>
  <c r="D4904" i="2"/>
  <c r="B4904" i="2"/>
  <c r="E4904" i="2" s="1" a="1"/>
  <c r="E4904" i="2" s="1"/>
  <c r="A4907" i="3" l="1"/>
  <c r="D4906" i="3"/>
  <c r="C4906" i="3"/>
  <c r="B4906" i="3"/>
  <c r="A4906" i="2"/>
  <c r="C4906" i="2" s="1"/>
  <c r="B4905" i="2"/>
  <c r="E4905" i="2" s="1" a="1"/>
  <c r="E4905" i="2" s="1"/>
  <c r="D4905" i="2"/>
  <c r="D4907" i="3" l="1"/>
  <c r="C4907" i="3"/>
  <c r="B4907" i="3"/>
  <c r="A4908" i="3"/>
  <c r="A4907" i="2"/>
  <c r="C4907" i="2" s="1"/>
  <c r="D4906" i="2"/>
  <c r="B4906" i="2"/>
  <c r="E4906" i="2" s="1" a="1"/>
  <c r="E4906" i="2" s="1"/>
  <c r="A4909" i="3" l="1"/>
  <c r="C4908" i="3"/>
  <c r="D4908" i="3"/>
  <c r="B4908" i="3"/>
  <c r="A4908" i="2"/>
  <c r="C4908" i="2" s="1"/>
  <c r="B4907" i="2"/>
  <c r="E4907" i="2" s="1" a="1"/>
  <c r="E4907" i="2" s="1"/>
  <c r="D4907" i="2"/>
  <c r="A4910" i="3" l="1"/>
  <c r="D4909" i="3"/>
  <c r="C4909" i="3"/>
  <c r="B4909" i="3"/>
  <c r="A4909" i="2"/>
  <c r="C4909" i="2" s="1"/>
  <c r="B4908" i="2"/>
  <c r="E4908" i="2" s="1" a="1"/>
  <c r="E4908" i="2" s="1"/>
  <c r="D4908" i="2"/>
  <c r="A4911" i="3" l="1"/>
  <c r="B4910" i="3"/>
  <c r="C4910" i="3"/>
  <c r="D4910" i="3"/>
  <c r="A4910" i="2"/>
  <c r="C4910" i="2" s="1"/>
  <c r="B4909" i="2"/>
  <c r="E4909" i="2" s="1" a="1"/>
  <c r="E4909" i="2" s="1"/>
  <c r="D4909" i="2"/>
  <c r="A4912" i="3" l="1"/>
  <c r="D4911" i="3"/>
  <c r="C4911" i="3"/>
  <c r="B4911" i="3"/>
  <c r="A4911" i="2"/>
  <c r="C4911" i="2" s="1"/>
  <c r="B4910" i="2"/>
  <c r="E4910" i="2" s="1" a="1"/>
  <c r="E4910" i="2" s="1"/>
  <c r="D4910" i="2"/>
  <c r="A4913" i="3" l="1"/>
  <c r="C4912" i="3"/>
  <c r="B4912" i="3"/>
  <c r="D4912" i="3"/>
  <c r="A4912" i="2"/>
  <c r="C4912" i="2" s="1"/>
  <c r="D4911" i="2"/>
  <c r="B4911" i="2"/>
  <c r="E4911" i="2" s="1" a="1"/>
  <c r="E4911" i="2" s="1"/>
  <c r="C4913" i="3" l="1"/>
  <c r="B4913" i="3"/>
  <c r="A4914" i="3"/>
  <c r="D4913" i="3"/>
  <c r="A4913" i="2"/>
  <c r="C4913" i="2" s="1"/>
  <c r="D4912" i="2"/>
  <c r="B4912" i="2"/>
  <c r="E4912" i="2" s="1" a="1"/>
  <c r="E4912" i="2" s="1"/>
  <c r="A4915" i="3" l="1"/>
  <c r="D4914" i="3"/>
  <c r="C4914" i="3"/>
  <c r="B4914" i="3"/>
  <c r="A4914" i="2"/>
  <c r="C4914" i="2" s="1"/>
  <c r="B4913" i="2"/>
  <c r="E4913" i="2" s="1" a="1"/>
  <c r="E4913" i="2" s="1"/>
  <c r="D4913" i="2"/>
  <c r="A4916" i="3" l="1"/>
  <c r="B4915" i="3"/>
  <c r="D4915" i="3"/>
  <c r="C4915" i="3"/>
  <c r="A4915" i="2"/>
  <c r="C4915" i="2" s="1"/>
  <c r="B4914" i="2"/>
  <c r="E4914" i="2" s="1" a="1"/>
  <c r="E4914" i="2" s="1"/>
  <c r="D4914" i="2"/>
  <c r="A4917" i="3" l="1"/>
  <c r="D4916" i="3"/>
  <c r="C4916" i="3"/>
  <c r="B4916" i="3"/>
  <c r="A4916" i="2"/>
  <c r="C4916" i="2" s="1"/>
  <c r="D4915" i="2"/>
  <c r="B4915" i="2"/>
  <c r="E4915" i="2" s="1" a="1"/>
  <c r="E4915" i="2" s="1"/>
  <c r="A4918" i="3" l="1"/>
  <c r="D4917" i="3"/>
  <c r="C4917" i="3"/>
  <c r="B4917" i="3"/>
  <c r="A4917" i="2"/>
  <c r="C4917" i="2" s="1"/>
  <c r="D4916" i="2"/>
  <c r="B4916" i="2"/>
  <c r="E4916" i="2" s="1" a="1"/>
  <c r="E4916" i="2" s="1"/>
  <c r="A4919" i="3" l="1"/>
  <c r="D4918" i="3"/>
  <c r="B4918" i="3"/>
  <c r="C4918" i="3"/>
  <c r="A4918" i="2"/>
  <c r="C4918" i="2" s="1"/>
  <c r="B4917" i="2"/>
  <c r="E4917" i="2" s="1" a="1"/>
  <c r="E4917" i="2" s="1"/>
  <c r="D4917" i="2"/>
  <c r="B4919" i="3" l="1"/>
  <c r="A4920" i="3"/>
  <c r="D4919" i="3"/>
  <c r="C4919" i="3"/>
  <c r="A4919" i="2"/>
  <c r="C4919" i="2" s="1"/>
  <c r="D4918" i="2"/>
  <c r="B4918" i="2"/>
  <c r="E4918" i="2" s="1" a="1"/>
  <c r="E4918" i="2" s="1"/>
  <c r="B4920" i="3" l="1"/>
  <c r="D4920" i="3"/>
  <c r="C4920" i="3"/>
  <c r="A4921" i="3"/>
  <c r="A4920" i="2"/>
  <c r="C4920" i="2" s="1"/>
  <c r="D4919" i="2"/>
  <c r="B4919" i="2"/>
  <c r="E4919" i="2" s="1" a="1"/>
  <c r="E4919" i="2" s="1"/>
  <c r="A4922" i="3" l="1"/>
  <c r="D4921" i="3"/>
  <c r="C4921" i="3"/>
  <c r="B4921" i="3"/>
  <c r="A4921" i="2"/>
  <c r="C4921" i="2" s="1"/>
  <c r="B4920" i="2"/>
  <c r="E4920" i="2" s="1" a="1"/>
  <c r="E4920" i="2" s="1"/>
  <c r="D4920" i="2"/>
  <c r="A4923" i="3" l="1"/>
  <c r="D4922" i="3"/>
  <c r="C4922" i="3"/>
  <c r="B4922" i="3"/>
  <c r="A4922" i="2"/>
  <c r="C4922" i="2" s="1"/>
  <c r="B4921" i="2"/>
  <c r="E4921" i="2" s="1" a="1"/>
  <c r="E4921" i="2" s="1"/>
  <c r="D4921" i="2"/>
  <c r="A4924" i="3" l="1"/>
  <c r="D4923" i="3"/>
  <c r="C4923" i="3"/>
  <c r="B4923" i="3"/>
  <c r="A4923" i="2"/>
  <c r="C4923" i="2" s="1"/>
  <c r="D4922" i="2"/>
  <c r="B4922" i="2"/>
  <c r="E4922" i="2" s="1" a="1"/>
  <c r="E4922" i="2" s="1"/>
  <c r="A4925" i="3" l="1"/>
  <c r="D4924" i="3"/>
  <c r="C4924" i="3"/>
  <c r="B4924" i="3"/>
  <c r="A4924" i="2"/>
  <c r="C4924" i="2" s="1"/>
  <c r="B4923" i="2"/>
  <c r="E4923" i="2" s="1" a="1"/>
  <c r="E4923" i="2" s="1"/>
  <c r="D4923" i="2"/>
  <c r="A4926" i="3" l="1"/>
  <c r="B4925" i="3"/>
  <c r="D4925" i="3"/>
  <c r="C4925" i="3"/>
  <c r="A4925" i="2"/>
  <c r="C4925" i="2" s="1"/>
  <c r="B4924" i="2"/>
  <c r="E4924" i="2" s="1" a="1"/>
  <c r="E4924" i="2" s="1"/>
  <c r="D4924" i="2"/>
  <c r="A4927" i="3" l="1"/>
  <c r="D4926" i="3"/>
  <c r="C4926" i="3"/>
  <c r="B4926" i="3"/>
  <c r="A4926" i="2"/>
  <c r="C4926" i="2" s="1"/>
  <c r="B4925" i="2"/>
  <c r="E4925" i="2" s="1" a="1"/>
  <c r="E4925" i="2" s="1"/>
  <c r="D4925" i="2"/>
  <c r="A4928" i="3" l="1"/>
  <c r="D4927" i="3"/>
  <c r="B4927" i="3"/>
  <c r="C4927" i="3"/>
  <c r="A4927" i="2"/>
  <c r="C4927" i="2" s="1"/>
  <c r="D4926" i="2"/>
  <c r="B4926" i="2"/>
  <c r="E4926" i="2" s="1" a="1"/>
  <c r="E4926" i="2" s="1"/>
  <c r="A4929" i="3" l="1"/>
  <c r="C4928" i="3"/>
  <c r="B4928" i="3"/>
  <c r="D4928" i="3"/>
  <c r="A4928" i="2"/>
  <c r="C4928" i="2" s="1"/>
  <c r="B4927" i="2"/>
  <c r="E4927" i="2" s="1" a="1"/>
  <c r="E4927" i="2" s="1"/>
  <c r="D4927" i="2"/>
  <c r="D4929" i="3" l="1"/>
  <c r="C4929" i="3"/>
  <c r="B4929" i="3"/>
  <c r="A4930" i="3"/>
  <c r="A4929" i="2"/>
  <c r="C4929" i="2" s="1"/>
  <c r="B4928" i="2"/>
  <c r="E4928" i="2" s="1" a="1"/>
  <c r="E4928" i="2" s="1"/>
  <c r="D4928" i="2"/>
  <c r="D4930" i="3" l="1"/>
  <c r="C4930" i="3"/>
  <c r="B4930" i="3"/>
  <c r="A4931" i="3"/>
  <c r="A4930" i="2"/>
  <c r="C4930" i="2" s="1"/>
  <c r="B4929" i="2"/>
  <c r="E4929" i="2" s="1" a="1"/>
  <c r="E4929" i="2" s="1"/>
  <c r="D4929" i="2"/>
  <c r="A4932" i="3" l="1"/>
  <c r="D4931" i="3"/>
  <c r="C4931" i="3"/>
  <c r="B4931" i="3"/>
  <c r="A4931" i="2"/>
  <c r="C4931" i="2" s="1"/>
  <c r="D4930" i="2"/>
  <c r="B4930" i="2"/>
  <c r="E4930" i="2" s="1" a="1"/>
  <c r="E4930" i="2" s="1"/>
  <c r="A4933" i="3" l="1"/>
  <c r="D4932" i="3"/>
  <c r="B4932" i="3"/>
  <c r="C4932" i="3"/>
  <c r="A4932" i="2"/>
  <c r="C4932" i="2" s="1"/>
  <c r="B4931" i="2"/>
  <c r="E4931" i="2" s="1" a="1"/>
  <c r="E4931" i="2" s="1"/>
  <c r="D4931" i="2"/>
  <c r="C4933" i="3" l="1"/>
  <c r="B4933" i="3"/>
  <c r="A4934" i="3"/>
  <c r="D4933" i="3"/>
  <c r="A4933" i="2"/>
  <c r="C4933" i="2" s="1"/>
  <c r="B4932" i="2"/>
  <c r="E4932" i="2" s="1" a="1"/>
  <c r="E4932" i="2" s="1"/>
  <c r="D4932" i="2"/>
  <c r="A4935" i="3" l="1"/>
  <c r="D4934" i="3"/>
  <c r="B4934" i="3"/>
  <c r="C4934" i="3"/>
  <c r="A4934" i="2"/>
  <c r="C4934" i="2" s="1"/>
  <c r="D4933" i="2"/>
  <c r="B4933" i="2"/>
  <c r="E4933" i="2" s="1" a="1"/>
  <c r="E4933" i="2" s="1"/>
  <c r="A4936" i="3" l="1"/>
  <c r="C4935" i="3"/>
  <c r="B4935" i="3"/>
  <c r="D4935" i="3"/>
  <c r="A4935" i="2"/>
  <c r="C4935" i="2" s="1"/>
  <c r="D4934" i="2"/>
  <c r="B4934" i="2"/>
  <c r="E4934" i="2" s="1" a="1"/>
  <c r="E4934" i="2" s="1"/>
  <c r="A4937" i="3" l="1"/>
  <c r="D4936" i="3"/>
  <c r="C4936" i="3"/>
  <c r="B4936" i="3"/>
  <c r="A4936" i="2"/>
  <c r="C4936" i="2" s="1"/>
  <c r="B4935" i="2"/>
  <c r="E4935" i="2" s="1" a="1"/>
  <c r="E4935" i="2" s="1"/>
  <c r="D4935" i="2"/>
  <c r="B4937" i="3" l="1"/>
  <c r="A4938" i="3"/>
  <c r="D4937" i="3"/>
  <c r="C4937" i="3"/>
  <c r="A4937" i="2"/>
  <c r="C4937" i="2" s="1"/>
  <c r="D4936" i="2"/>
  <c r="B4936" i="2"/>
  <c r="E4936" i="2" s="1" a="1"/>
  <c r="E4936" i="2" s="1"/>
  <c r="C4938" i="3" l="1"/>
  <c r="B4938" i="3"/>
  <c r="D4938" i="3"/>
  <c r="A4939" i="3"/>
  <c r="A4938" i="2"/>
  <c r="C4938" i="2" s="1"/>
  <c r="B4937" i="2"/>
  <c r="E4937" i="2" s="1" a="1"/>
  <c r="E4937" i="2" s="1"/>
  <c r="D4937" i="2"/>
  <c r="A4940" i="3" l="1"/>
  <c r="D4939" i="3"/>
  <c r="C4939" i="3"/>
  <c r="B4939" i="3"/>
  <c r="A4939" i="2"/>
  <c r="C4939" i="2" s="1"/>
  <c r="B4938" i="2"/>
  <c r="E4938" i="2" s="1" a="1"/>
  <c r="E4938" i="2" s="1"/>
  <c r="D4938" i="2"/>
  <c r="A4941" i="3" l="1"/>
  <c r="D4940" i="3"/>
  <c r="C4940" i="3"/>
  <c r="B4940" i="3"/>
  <c r="A4940" i="2"/>
  <c r="C4940" i="2" s="1"/>
  <c r="D4939" i="2"/>
  <c r="B4939" i="2"/>
  <c r="E4939" i="2" s="1" a="1"/>
  <c r="E4939" i="2" s="1"/>
  <c r="A4942" i="3" l="1"/>
  <c r="D4941" i="3"/>
  <c r="C4941" i="3"/>
  <c r="B4941" i="3"/>
  <c r="A4941" i="2"/>
  <c r="C4941" i="2" s="1"/>
  <c r="D4940" i="2"/>
  <c r="B4940" i="2"/>
  <c r="E4940" i="2" s="1" a="1"/>
  <c r="E4940" i="2" s="1"/>
  <c r="A4943" i="3" l="1"/>
  <c r="D4942" i="3"/>
  <c r="C4942" i="3"/>
  <c r="B4942" i="3"/>
  <c r="A4942" i="2"/>
  <c r="C4942" i="2" s="1"/>
  <c r="D4941" i="2"/>
  <c r="B4941" i="2"/>
  <c r="E4941" i="2" s="1" a="1"/>
  <c r="E4941" i="2" s="1"/>
  <c r="C4943" i="3" l="1"/>
  <c r="B4943" i="3"/>
  <c r="A4944" i="3"/>
  <c r="D4943" i="3"/>
  <c r="A4943" i="2"/>
  <c r="C4943" i="2" s="1"/>
  <c r="B4942" i="2"/>
  <c r="E4942" i="2" s="1" a="1"/>
  <c r="E4942" i="2" s="1"/>
  <c r="D4942" i="2"/>
  <c r="D4944" i="3" l="1"/>
  <c r="B4944" i="3"/>
  <c r="C4944" i="3"/>
  <c r="A4945" i="3"/>
  <c r="A4944" i="2"/>
  <c r="C4944" i="2" s="1"/>
  <c r="B4943" i="2"/>
  <c r="E4943" i="2" s="1" a="1"/>
  <c r="E4943" i="2" s="1"/>
  <c r="D4943" i="2"/>
  <c r="A4946" i="3" l="1"/>
  <c r="D4945" i="3"/>
  <c r="C4945" i="3"/>
  <c r="B4945" i="3"/>
  <c r="A4945" i="2"/>
  <c r="C4945" i="2" s="1"/>
  <c r="D4944" i="2"/>
  <c r="B4944" i="2"/>
  <c r="E4944" i="2" s="1" a="1"/>
  <c r="E4944" i="2" s="1"/>
  <c r="A4947" i="3" l="1"/>
  <c r="D4946" i="3"/>
  <c r="C4946" i="3"/>
  <c r="B4946" i="3"/>
  <c r="A4946" i="2"/>
  <c r="C4946" i="2" s="1"/>
  <c r="B4945" i="2"/>
  <c r="E4945" i="2" s="1" a="1"/>
  <c r="E4945" i="2" s="1"/>
  <c r="D4945" i="2"/>
  <c r="D4947" i="3" l="1"/>
  <c r="C4947" i="3"/>
  <c r="B4947" i="3"/>
  <c r="A4948" i="3"/>
  <c r="A4947" i="2"/>
  <c r="C4947" i="2" s="1"/>
  <c r="D4946" i="2"/>
  <c r="B4946" i="2"/>
  <c r="E4946" i="2" s="1" a="1"/>
  <c r="E4946" i="2" s="1"/>
  <c r="D4948" i="3" l="1"/>
  <c r="C4948" i="3"/>
  <c r="B4948" i="3"/>
  <c r="A4949" i="3"/>
  <c r="A4948" i="2"/>
  <c r="C4948" i="2" s="1"/>
  <c r="D4947" i="2"/>
  <c r="B4947" i="2"/>
  <c r="E4947" i="2" s="1" a="1"/>
  <c r="E4947" i="2" s="1"/>
  <c r="A4950" i="3" l="1"/>
  <c r="D4949" i="3"/>
  <c r="B4949" i="3"/>
  <c r="C4949" i="3"/>
  <c r="A4949" i="2"/>
  <c r="C4949" i="2" s="1"/>
  <c r="B4948" i="2"/>
  <c r="E4948" i="2" s="1" a="1"/>
  <c r="E4948" i="2" s="1"/>
  <c r="D4948" i="2"/>
  <c r="A4951" i="3" l="1"/>
  <c r="D4950" i="3"/>
  <c r="C4950" i="3"/>
  <c r="B4950" i="3"/>
  <c r="A4950" i="2"/>
  <c r="C4950" i="2" s="1"/>
  <c r="B4949" i="2"/>
  <c r="E4949" i="2" s="1" a="1"/>
  <c r="E4949" i="2" s="1"/>
  <c r="D4949" i="2"/>
  <c r="A4952" i="3" l="1"/>
  <c r="D4951" i="3"/>
  <c r="C4951" i="3"/>
  <c r="B4951" i="3"/>
  <c r="A4951" i="2"/>
  <c r="C4951" i="2" s="1"/>
  <c r="B4950" i="2"/>
  <c r="E4950" i="2" s="1" a="1"/>
  <c r="E4950" i="2" s="1"/>
  <c r="D4950" i="2"/>
  <c r="A4953" i="3" l="1"/>
  <c r="D4952" i="3"/>
  <c r="C4952" i="3"/>
  <c r="B4952" i="3"/>
  <c r="A4952" i="2"/>
  <c r="C4952" i="2" s="1"/>
  <c r="D4951" i="2"/>
  <c r="B4951" i="2"/>
  <c r="E4951" i="2" s="1" a="1"/>
  <c r="E4951" i="2" s="1"/>
  <c r="A4954" i="3" l="1"/>
  <c r="C4953" i="3"/>
  <c r="B4953" i="3"/>
  <c r="D4953" i="3"/>
  <c r="A4953" i="2"/>
  <c r="C4953" i="2" s="1"/>
  <c r="D4952" i="2"/>
  <c r="B4952" i="2"/>
  <c r="E4952" i="2" s="1" a="1"/>
  <c r="E4952" i="2" s="1"/>
  <c r="C4954" i="3" l="1"/>
  <c r="B4954" i="3"/>
  <c r="D4954" i="3"/>
  <c r="A4955" i="3"/>
  <c r="A4954" i="2"/>
  <c r="C4954" i="2" s="1"/>
  <c r="B4953" i="2"/>
  <c r="E4953" i="2" s="1" a="1"/>
  <c r="E4953" i="2" s="1"/>
  <c r="D4953" i="2"/>
  <c r="A4956" i="3" l="1"/>
  <c r="D4955" i="3"/>
  <c r="C4955" i="3"/>
  <c r="B4955" i="3"/>
  <c r="A4955" i="2"/>
  <c r="C4955" i="2" s="1"/>
  <c r="B4954" i="2"/>
  <c r="E4954" i="2" s="1" a="1"/>
  <c r="E4954" i="2" s="1"/>
  <c r="D4954" i="2"/>
  <c r="A4957" i="3" l="1"/>
  <c r="D4956" i="3"/>
  <c r="C4956" i="3"/>
  <c r="B4956" i="3"/>
  <c r="A4956" i="2"/>
  <c r="C4956" i="2" s="1"/>
  <c r="D4955" i="2"/>
  <c r="B4955" i="2"/>
  <c r="E4955" i="2" s="1" a="1"/>
  <c r="E4955" i="2" s="1"/>
  <c r="A4958" i="3" l="1"/>
  <c r="D4957" i="3"/>
  <c r="C4957" i="3"/>
  <c r="B4957" i="3"/>
  <c r="A4957" i="2"/>
  <c r="C4957" i="2" s="1"/>
  <c r="D4956" i="2"/>
  <c r="B4956" i="2"/>
  <c r="E4956" i="2" s="1" a="1"/>
  <c r="E4956" i="2" s="1"/>
  <c r="A4959" i="3" l="1"/>
  <c r="D4958" i="3"/>
  <c r="C4958" i="3"/>
  <c r="B4958" i="3"/>
  <c r="A4958" i="2"/>
  <c r="C4958" i="2" s="1"/>
  <c r="B4957" i="2"/>
  <c r="E4957" i="2" s="1" a="1"/>
  <c r="E4957" i="2" s="1"/>
  <c r="D4957" i="2"/>
  <c r="A4960" i="3" l="1"/>
  <c r="D4959" i="3"/>
  <c r="B4959" i="3"/>
  <c r="C4959" i="3"/>
  <c r="A4959" i="2"/>
  <c r="C4959" i="2" s="1"/>
  <c r="D4958" i="2"/>
  <c r="B4958" i="2"/>
  <c r="E4958" i="2" s="1" a="1"/>
  <c r="E4958" i="2" s="1"/>
  <c r="B4960" i="3" l="1"/>
  <c r="A4961" i="3"/>
  <c r="D4960" i="3"/>
  <c r="C4960" i="3"/>
  <c r="A4960" i="2"/>
  <c r="C4960" i="2" s="1"/>
  <c r="B4959" i="2"/>
  <c r="E4959" i="2" s="1" a="1"/>
  <c r="E4959" i="2" s="1"/>
  <c r="D4959" i="2"/>
  <c r="A4962" i="3" l="1"/>
  <c r="D4961" i="3"/>
  <c r="C4961" i="3"/>
  <c r="B4961" i="3"/>
  <c r="A4961" i="2"/>
  <c r="C4961" i="2" s="1"/>
  <c r="D4960" i="2"/>
  <c r="B4960" i="2"/>
  <c r="E4960" i="2" s="1" a="1"/>
  <c r="E4960" i="2" s="1"/>
  <c r="A4963" i="3" l="1"/>
  <c r="C4962" i="3"/>
  <c r="D4962" i="3"/>
  <c r="B4962" i="3"/>
  <c r="A4962" i="2"/>
  <c r="C4962" i="2" s="1"/>
  <c r="B4961" i="2"/>
  <c r="E4961" i="2" s="1" a="1"/>
  <c r="E4961" i="2" s="1"/>
  <c r="D4961" i="2"/>
  <c r="A4964" i="3" l="1"/>
  <c r="D4963" i="3"/>
  <c r="C4963" i="3"/>
  <c r="B4963" i="3"/>
  <c r="A4963" i="2"/>
  <c r="C4963" i="2" s="1"/>
  <c r="D4962" i="2"/>
  <c r="B4962" i="2"/>
  <c r="E4962" i="2" s="1" a="1"/>
  <c r="E4962" i="2" s="1"/>
  <c r="A4965" i="3" l="1"/>
  <c r="D4964" i="3"/>
  <c r="C4964" i="3"/>
  <c r="B4964" i="3"/>
  <c r="A4964" i="2"/>
  <c r="C4964" i="2" s="1"/>
  <c r="D4963" i="2"/>
  <c r="B4963" i="2"/>
  <c r="E4963" i="2" s="1" a="1"/>
  <c r="E4963" i="2" s="1"/>
  <c r="A4966" i="3" l="1"/>
  <c r="D4965" i="3"/>
  <c r="C4965" i="3"/>
  <c r="B4965" i="3"/>
  <c r="A4965" i="2"/>
  <c r="C4965" i="2" s="1"/>
  <c r="B4964" i="2"/>
  <c r="E4964" i="2" s="1" a="1"/>
  <c r="E4964" i="2" s="1"/>
  <c r="D4964" i="2"/>
  <c r="A4967" i="3" l="1"/>
  <c r="D4966" i="3"/>
  <c r="C4966" i="3"/>
  <c r="B4966" i="3"/>
  <c r="A4966" i="2"/>
  <c r="C4966" i="2" s="1"/>
  <c r="B4965" i="2"/>
  <c r="E4965" i="2" s="1" a="1"/>
  <c r="E4965" i="2" s="1"/>
  <c r="D4965" i="2"/>
  <c r="A4968" i="3" l="1"/>
  <c r="D4967" i="3"/>
  <c r="C4967" i="3"/>
  <c r="B4967" i="3"/>
  <c r="A4967" i="2"/>
  <c r="C4967" i="2" s="1"/>
  <c r="D4966" i="2"/>
  <c r="B4966" i="2"/>
  <c r="E4966" i="2" s="1" a="1"/>
  <c r="E4966" i="2" s="1"/>
  <c r="A4969" i="3" l="1"/>
  <c r="D4968" i="3"/>
  <c r="B4968" i="3"/>
  <c r="C4968" i="3"/>
  <c r="A4968" i="2"/>
  <c r="C4968" i="2" s="1"/>
  <c r="B4967" i="2"/>
  <c r="E4967" i="2" s="1" a="1"/>
  <c r="E4967" i="2" s="1"/>
  <c r="D4967" i="2"/>
  <c r="A4970" i="3" l="1"/>
  <c r="B4969" i="3"/>
  <c r="D4969" i="3"/>
  <c r="C4969" i="3"/>
  <c r="A4969" i="2"/>
  <c r="C4969" i="2" s="1"/>
  <c r="B4968" i="2"/>
  <c r="E4968" i="2" s="1" a="1"/>
  <c r="E4968" i="2" s="1"/>
  <c r="D4968" i="2"/>
  <c r="B4970" i="3" l="1"/>
  <c r="A4971" i="3"/>
  <c r="D4970" i="3"/>
  <c r="C4970" i="3"/>
  <c r="A4970" i="2"/>
  <c r="C4970" i="2" s="1"/>
  <c r="D4969" i="2"/>
  <c r="B4969" i="2"/>
  <c r="E4969" i="2" s="1" a="1"/>
  <c r="E4969" i="2" s="1"/>
  <c r="A4972" i="3" l="1"/>
  <c r="D4971" i="3"/>
  <c r="C4971" i="3"/>
  <c r="B4971" i="3"/>
  <c r="A4971" i="2"/>
  <c r="C4971" i="2" s="1"/>
  <c r="B4970" i="2"/>
  <c r="E4970" i="2" s="1" a="1"/>
  <c r="E4970" i="2" s="1"/>
  <c r="D4970" i="2"/>
  <c r="B4972" i="3" l="1"/>
  <c r="D4972" i="3"/>
  <c r="C4972" i="3"/>
  <c r="A4973" i="3"/>
  <c r="A4972" i="2"/>
  <c r="C4972" i="2" s="1"/>
  <c r="B4971" i="2"/>
  <c r="E4971" i="2" s="1" a="1"/>
  <c r="E4971" i="2" s="1"/>
  <c r="D4971" i="2"/>
  <c r="A4974" i="3" l="1"/>
  <c r="C4973" i="3"/>
  <c r="D4973" i="3"/>
  <c r="B4973" i="3"/>
  <c r="A4973" i="2"/>
  <c r="C4973" i="2" s="1"/>
  <c r="B4972" i="2"/>
  <c r="E4972" i="2" s="1" a="1"/>
  <c r="E4972" i="2" s="1"/>
  <c r="D4972" i="2"/>
  <c r="D4974" i="3" l="1"/>
  <c r="C4974" i="3"/>
  <c r="B4974" i="3"/>
  <c r="A4975" i="3"/>
  <c r="A4974" i="2"/>
  <c r="C4974" i="2" s="1"/>
  <c r="D4973" i="2"/>
  <c r="B4973" i="2"/>
  <c r="E4973" i="2" s="1" a="1"/>
  <c r="E4973" i="2" s="1"/>
  <c r="B4975" i="3" l="1"/>
  <c r="D4975" i="3"/>
  <c r="C4975" i="3"/>
  <c r="A4976" i="3"/>
  <c r="A4975" i="2"/>
  <c r="C4975" i="2" s="1"/>
  <c r="D4974" i="2"/>
  <c r="B4974" i="2"/>
  <c r="E4974" i="2" s="1" a="1"/>
  <c r="E4974" i="2" s="1"/>
  <c r="A4977" i="3" l="1"/>
  <c r="D4976" i="3"/>
  <c r="C4976" i="3"/>
  <c r="B4976" i="3"/>
  <c r="A4976" i="2"/>
  <c r="C4976" i="2" s="1"/>
  <c r="B4975" i="2"/>
  <c r="E4975" i="2" s="1" a="1"/>
  <c r="E4975" i="2" s="1"/>
  <c r="D4975" i="2"/>
  <c r="C4977" i="3" l="1"/>
  <c r="B4977" i="3"/>
  <c r="A4978" i="3"/>
  <c r="D4977" i="3"/>
  <c r="A4977" i="2"/>
  <c r="C4977" i="2" s="1"/>
  <c r="D4976" i="2"/>
  <c r="B4976" i="2"/>
  <c r="E4976" i="2" s="1" a="1"/>
  <c r="E4976" i="2" s="1"/>
  <c r="D4978" i="3" l="1"/>
  <c r="C4978" i="3"/>
  <c r="B4978" i="3"/>
  <c r="A4979" i="3"/>
  <c r="A4978" i="2"/>
  <c r="C4978" i="2" s="1"/>
  <c r="B4977" i="2"/>
  <c r="E4977" i="2" s="1" a="1"/>
  <c r="E4977" i="2" s="1"/>
  <c r="D4977" i="2"/>
  <c r="A4980" i="3" l="1"/>
  <c r="D4979" i="3"/>
  <c r="C4979" i="3"/>
  <c r="B4979" i="3"/>
  <c r="A4979" i="2"/>
  <c r="C4979" i="2" s="1"/>
  <c r="B4978" i="2"/>
  <c r="E4978" i="2" s="1" a="1"/>
  <c r="E4978" i="2" s="1"/>
  <c r="D4978" i="2"/>
  <c r="B4980" i="3" l="1"/>
  <c r="C4980" i="3"/>
  <c r="D4980" i="3"/>
  <c r="A4981" i="3"/>
  <c r="A4980" i="2"/>
  <c r="C4980" i="2" s="1"/>
  <c r="B4979" i="2"/>
  <c r="E4979" i="2" s="1" a="1"/>
  <c r="E4979" i="2" s="1"/>
  <c r="D4979" i="2"/>
  <c r="D4981" i="3" l="1"/>
  <c r="B4981" i="3"/>
  <c r="C4981" i="3"/>
  <c r="A4982" i="3"/>
  <c r="A4981" i="2"/>
  <c r="C4981" i="2" s="1"/>
  <c r="D4980" i="2"/>
  <c r="B4980" i="2"/>
  <c r="E4980" i="2" s="1" a="1"/>
  <c r="E4980" i="2" s="1"/>
  <c r="D4982" i="3" l="1"/>
  <c r="C4982" i="3"/>
  <c r="B4982" i="3"/>
  <c r="A4983" i="3"/>
  <c r="A4982" i="2"/>
  <c r="C4982" i="2" s="1"/>
  <c r="D4981" i="2"/>
  <c r="B4981" i="2"/>
  <c r="E4981" i="2" s="1" a="1"/>
  <c r="E4981" i="2" s="1"/>
  <c r="A4984" i="3" l="1"/>
  <c r="D4983" i="3"/>
  <c r="C4983" i="3"/>
  <c r="B4983" i="3"/>
  <c r="A4983" i="2"/>
  <c r="C4983" i="2" s="1"/>
  <c r="D4982" i="2"/>
  <c r="B4982" i="2"/>
  <c r="E4982" i="2" s="1" a="1"/>
  <c r="E4982" i="2" s="1"/>
  <c r="D4984" i="3" l="1"/>
  <c r="C4984" i="3"/>
  <c r="B4984" i="3"/>
  <c r="A4985" i="3"/>
  <c r="A4984" i="2"/>
  <c r="C4984" i="2" s="1"/>
  <c r="B4983" i="2"/>
  <c r="E4983" i="2" s="1" a="1"/>
  <c r="E4983" i="2" s="1"/>
  <c r="D4983" i="2"/>
  <c r="B4985" i="3" l="1"/>
  <c r="A4986" i="3"/>
  <c r="D4985" i="3"/>
  <c r="C4985" i="3"/>
  <c r="A4985" i="2"/>
  <c r="C4985" i="2" s="1"/>
  <c r="D4984" i="2"/>
  <c r="B4984" i="2"/>
  <c r="E4984" i="2" s="1" a="1"/>
  <c r="E4984" i="2" s="1"/>
  <c r="D4986" i="3" l="1"/>
  <c r="C4986" i="3"/>
  <c r="B4986" i="3"/>
  <c r="A4987" i="3"/>
  <c r="A4986" i="2"/>
  <c r="C4986" i="2" s="1"/>
  <c r="D4985" i="2"/>
  <c r="B4985" i="2"/>
  <c r="E4985" i="2" s="1" a="1"/>
  <c r="E4985" i="2" s="1"/>
  <c r="A4988" i="3" l="1"/>
  <c r="D4987" i="3"/>
  <c r="C4987" i="3"/>
  <c r="B4987" i="3"/>
  <c r="A4987" i="2"/>
  <c r="C4987" i="2" s="1"/>
  <c r="D4986" i="2"/>
  <c r="B4986" i="2"/>
  <c r="E4986" i="2" s="1" a="1"/>
  <c r="E4986" i="2" s="1"/>
  <c r="A4989" i="3" l="1"/>
  <c r="D4988" i="3"/>
  <c r="C4988" i="3"/>
  <c r="B4988" i="3"/>
  <c r="A4988" i="2"/>
  <c r="C4988" i="2" s="1"/>
  <c r="B4987" i="2"/>
  <c r="E4987" i="2" s="1" a="1"/>
  <c r="E4987" i="2" s="1"/>
  <c r="D4987" i="2"/>
  <c r="A4990" i="3" l="1"/>
  <c r="D4989" i="3"/>
  <c r="C4989" i="3"/>
  <c r="B4989" i="3"/>
  <c r="A4989" i="2"/>
  <c r="C4989" i="2" s="1"/>
  <c r="B4988" i="2"/>
  <c r="E4988" i="2" s="1" a="1"/>
  <c r="E4988" i="2" s="1"/>
  <c r="D4988" i="2"/>
  <c r="B4990" i="3" l="1"/>
  <c r="A4991" i="3"/>
  <c r="D4990" i="3"/>
  <c r="C4990" i="3"/>
  <c r="A4990" i="2"/>
  <c r="C4990" i="2" s="1"/>
  <c r="B4989" i="2"/>
  <c r="E4989" i="2" s="1" a="1"/>
  <c r="E4989" i="2" s="1"/>
  <c r="D4989" i="2"/>
  <c r="C4991" i="3" l="1"/>
  <c r="B4991" i="3"/>
  <c r="A4992" i="3"/>
  <c r="D4991" i="3"/>
  <c r="A4991" i="2"/>
  <c r="C4991" i="2" s="1"/>
  <c r="B4990" i="2"/>
  <c r="E4990" i="2" s="1" a="1"/>
  <c r="E4990" i="2" s="1"/>
  <c r="D4990" i="2"/>
  <c r="A4993" i="3" l="1"/>
  <c r="D4992" i="3"/>
  <c r="B4992" i="3"/>
  <c r="C4992" i="3"/>
  <c r="A4992" i="2"/>
  <c r="C4992" i="2" s="1"/>
  <c r="D4991" i="2"/>
  <c r="B4991" i="2"/>
  <c r="E4991" i="2" s="1" a="1"/>
  <c r="E4991" i="2" s="1"/>
  <c r="B4993" i="3" l="1"/>
  <c r="A4994" i="3"/>
  <c r="C4993" i="3"/>
  <c r="D4993" i="3"/>
  <c r="A4993" i="2"/>
  <c r="C4993" i="2" s="1"/>
  <c r="B4992" i="2"/>
  <c r="E4992" i="2" s="1" a="1"/>
  <c r="E4992" i="2" s="1"/>
  <c r="D4992" i="2"/>
  <c r="A4995" i="3" l="1"/>
  <c r="D4994" i="3"/>
  <c r="C4994" i="3"/>
  <c r="B4994" i="3"/>
  <c r="A4994" i="2"/>
  <c r="C4994" i="2" s="1"/>
  <c r="D4993" i="2"/>
  <c r="B4993" i="2"/>
  <c r="E4993" i="2" s="1" a="1"/>
  <c r="E4993" i="2" s="1"/>
  <c r="B4995" i="3" l="1"/>
  <c r="A4996" i="3"/>
  <c r="D4995" i="3"/>
  <c r="C4995" i="3"/>
  <c r="A4995" i="2"/>
  <c r="C4995" i="2" s="1"/>
  <c r="B4994" i="2"/>
  <c r="E4994" i="2" s="1" a="1"/>
  <c r="E4994" i="2" s="1"/>
  <c r="D4994" i="2"/>
  <c r="A4997" i="3" l="1"/>
  <c r="D4996" i="3"/>
  <c r="C4996" i="3"/>
  <c r="B4996" i="3"/>
  <c r="A4996" i="2"/>
  <c r="C4996" i="2" s="1"/>
  <c r="D4995" i="2"/>
  <c r="B4995" i="2"/>
  <c r="E4995" i="2" s="1" a="1"/>
  <c r="E4995" i="2" s="1"/>
  <c r="A4998" i="3" l="1"/>
  <c r="B4997" i="3"/>
  <c r="C4997" i="3"/>
  <c r="D4997" i="3"/>
  <c r="A4997" i="2"/>
  <c r="C4997" i="2" s="1"/>
  <c r="D4996" i="2"/>
  <c r="B4996" i="2"/>
  <c r="E4996" i="2" s="1" a="1"/>
  <c r="E4996" i="2" s="1"/>
  <c r="C4998" i="3" l="1"/>
  <c r="B4998" i="3"/>
  <c r="A4999" i="3"/>
  <c r="D4998" i="3"/>
  <c r="A4998" i="2"/>
  <c r="C4998" i="2" s="1"/>
  <c r="B4997" i="2"/>
  <c r="E4997" i="2" s="1" a="1"/>
  <c r="E4997" i="2" s="1"/>
  <c r="D4997" i="2"/>
  <c r="A5000" i="3" l="1"/>
  <c r="D4999" i="3"/>
  <c r="C4999" i="3"/>
  <c r="B4999" i="3"/>
  <c r="A4999" i="2"/>
  <c r="C4999" i="2" s="1"/>
  <c r="B4998" i="2"/>
  <c r="E4998" i="2" s="1" a="1"/>
  <c r="E4998" i="2" s="1"/>
  <c r="D4998" i="2"/>
  <c r="B5000" i="3" l="1"/>
  <c r="C5000" i="3"/>
  <c r="D5000" i="3"/>
  <c r="A5001" i="3"/>
  <c r="A5000" i="2"/>
  <c r="C5000" i="2" s="1"/>
  <c r="B4999" i="2"/>
  <c r="E4999" i="2" s="1" a="1"/>
  <c r="E4999" i="2" s="1"/>
  <c r="D4999" i="2"/>
  <c r="A5002" i="3" l="1"/>
  <c r="D5001" i="3"/>
  <c r="C5001" i="3"/>
  <c r="B5001" i="3"/>
  <c r="A5001" i="2"/>
  <c r="C5001" i="2" s="1"/>
  <c r="B5000" i="2"/>
  <c r="E5000" i="2" s="1" a="1"/>
  <c r="E5000" i="2" s="1"/>
  <c r="D5000" i="2"/>
  <c r="A5003" i="3" l="1"/>
  <c r="D5002" i="3"/>
  <c r="C5002" i="3"/>
  <c r="B5002" i="3"/>
  <c r="A5002" i="2"/>
  <c r="C5002" i="2" s="1"/>
  <c r="B5001" i="2"/>
  <c r="E5001" i="2" s="1" a="1"/>
  <c r="E5001" i="2" s="1"/>
  <c r="D5001" i="2"/>
  <c r="D5003" i="3" l="1"/>
  <c r="C5003" i="3"/>
  <c r="B5003" i="3"/>
  <c r="A5004" i="3"/>
  <c r="A5003" i="2"/>
  <c r="C5003" i="2" s="1"/>
  <c r="D5002" i="2"/>
  <c r="B5002" i="2"/>
  <c r="E5002" i="2" s="1" a="1"/>
  <c r="E5002" i="2" s="1"/>
  <c r="A5005" i="3" l="1"/>
  <c r="C5004" i="3"/>
  <c r="D5004" i="3"/>
  <c r="B5004" i="3"/>
  <c r="A5004" i="2"/>
  <c r="C5004" i="2" s="1"/>
  <c r="B5003" i="2"/>
  <c r="E5003" i="2" s="1" a="1"/>
  <c r="E5003" i="2" s="1"/>
  <c r="D5003" i="2"/>
  <c r="B5005" i="3" l="1"/>
  <c r="A5006" i="3"/>
  <c r="D5005" i="3"/>
  <c r="C5005" i="3"/>
  <c r="A5005" i="2"/>
  <c r="C5005" i="2" s="1"/>
  <c r="D5004" i="2"/>
  <c r="B5004" i="2"/>
  <c r="E5004" i="2" s="1" a="1"/>
  <c r="E5004" i="2" s="1"/>
  <c r="B5006" i="3" l="1"/>
  <c r="A5007" i="3"/>
  <c r="D5006" i="3"/>
  <c r="C5006" i="3"/>
  <c r="A5006" i="2"/>
  <c r="C5006" i="2" s="1"/>
  <c r="B5005" i="2"/>
  <c r="E5005" i="2" s="1" a="1"/>
  <c r="E5005" i="2" s="1"/>
  <c r="D5005" i="2"/>
  <c r="A5008" i="3" l="1"/>
  <c r="D5007" i="3"/>
  <c r="C5007" i="3"/>
  <c r="B5007" i="3"/>
  <c r="A5007" i="2"/>
  <c r="C5007" i="2" s="1"/>
  <c r="D5006" i="2"/>
  <c r="B5006" i="2"/>
  <c r="E5006" i="2" s="1" a="1"/>
  <c r="E5006" i="2" s="1"/>
  <c r="A5009" i="3" l="1"/>
  <c r="D5008" i="3"/>
  <c r="C5008" i="3"/>
  <c r="B5008" i="3"/>
  <c r="A5008" i="2"/>
  <c r="C5008" i="2" s="1"/>
  <c r="D5007" i="2"/>
  <c r="B5007" i="2"/>
  <c r="E5007" i="2" s="1" a="1"/>
  <c r="E5007" i="2" s="1"/>
  <c r="D5009" i="3" l="1"/>
  <c r="C5009" i="3"/>
  <c r="B5009" i="3"/>
  <c r="A5010" i="3"/>
  <c r="A5009" i="2"/>
  <c r="C5009" i="2" s="1"/>
  <c r="B5008" i="2"/>
  <c r="E5008" i="2" s="1" a="1"/>
  <c r="E5008" i="2" s="1"/>
  <c r="D5008" i="2"/>
  <c r="B5010" i="3" l="1"/>
  <c r="A5011" i="3"/>
  <c r="D5010" i="3"/>
  <c r="C5010" i="3"/>
  <c r="A5010" i="2"/>
  <c r="C5010" i="2" s="1"/>
  <c r="B5009" i="2"/>
  <c r="E5009" i="2" s="1" a="1"/>
  <c r="E5009" i="2" s="1"/>
  <c r="D5009" i="2"/>
  <c r="C5011" i="3" l="1"/>
  <c r="B5011" i="3"/>
  <c r="A5012" i="3"/>
  <c r="D5011" i="3"/>
  <c r="A5011" i="2"/>
  <c r="C5011" i="2" s="1"/>
  <c r="D5010" i="2"/>
  <c r="B5010" i="2"/>
  <c r="E5010" i="2" s="1" a="1"/>
  <c r="E5010" i="2" s="1"/>
  <c r="D5012" i="3" l="1"/>
  <c r="B5012" i="3"/>
  <c r="C5012" i="3"/>
  <c r="A5013" i="3"/>
  <c r="A5012" i="2"/>
  <c r="C5012" i="2" s="1"/>
  <c r="B5011" i="2"/>
  <c r="E5011" i="2" s="1" a="1"/>
  <c r="E5011" i="2" s="1"/>
  <c r="D5011" i="2"/>
  <c r="A5014" i="3" l="1"/>
  <c r="D5013" i="3"/>
  <c r="C5013" i="3"/>
  <c r="B5013" i="3"/>
  <c r="A5013" i="2"/>
  <c r="C5013" i="2" s="1"/>
  <c r="D5012" i="2"/>
  <c r="B5012" i="2"/>
  <c r="E5012" i="2" s="1" a="1"/>
  <c r="E5012" i="2" s="1"/>
  <c r="B5014" i="3" l="1"/>
  <c r="A5015" i="3"/>
  <c r="D5014" i="3"/>
  <c r="C5014" i="3"/>
  <c r="A5014" i="2"/>
  <c r="C5014" i="2" s="1"/>
  <c r="D5013" i="2"/>
  <c r="B5013" i="2"/>
  <c r="E5013" i="2" s="1" a="1"/>
  <c r="E5013" i="2" s="1"/>
  <c r="B5015" i="3" l="1"/>
  <c r="A5016" i="3"/>
  <c r="D5015" i="3"/>
  <c r="C5015" i="3"/>
  <c r="A5015" i="2"/>
  <c r="C5015" i="2" s="1"/>
  <c r="B5014" i="2"/>
  <c r="E5014" i="2" s="1" a="1"/>
  <c r="E5014" i="2" s="1"/>
  <c r="D5014" i="2"/>
  <c r="A5017" i="3" l="1"/>
  <c r="D5016" i="3"/>
  <c r="C5016" i="3"/>
  <c r="B5016" i="3"/>
  <c r="A5016" i="2"/>
  <c r="C5016" i="2" s="1"/>
  <c r="B5015" i="2"/>
  <c r="E5015" i="2" s="1" a="1"/>
  <c r="E5015" i="2" s="1"/>
  <c r="D5015" i="2"/>
  <c r="C5017" i="3" l="1"/>
  <c r="B5017" i="3"/>
  <c r="A5018" i="3"/>
  <c r="D5017" i="3"/>
  <c r="A5017" i="2"/>
  <c r="C5017" i="2" s="1"/>
  <c r="B5016" i="2"/>
  <c r="E5016" i="2" s="1" a="1"/>
  <c r="E5016" i="2" s="1"/>
  <c r="D5016" i="2"/>
  <c r="A5019" i="3" l="1"/>
  <c r="C5018" i="3"/>
  <c r="D5018" i="3"/>
  <c r="B5018" i="3"/>
  <c r="A5018" i="2"/>
  <c r="C5018" i="2" s="1"/>
  <c r="B5017" i="2"/>
  <c r="E5017" i="2" s="1" a="1"/>
  <c r="E5017" i="2" s="1"/>
  <c r="D5017" i="2"/>
  <c r="C5019" i="3" l="1"/>
  <c r="B5019" i="3"/>
  <c r="A5020" i="3"/>
  <c r="D5019" i="3"/>
  <c r="A5019" i="2"/>
  <c r="C5019" i="2" s="1"/>
  <c r="B5018" i="2"/>
  <c r="E5018" i="2" s="1" a="1"/>
  <c r="E5018" i="2" s="1"/>
  <c r="D5018" i="2"/>
  <c r="B5020" i="3" l="1"/>
  <c r="A5021" i="3"/>
  <c r="D5020" i="3"/>
  <c r="C5020" i="3"/>
  <c r="A5020" i="2"/>
  <c r="C5020" i="2" s="1"/>
  <c r="B5019" i="2"/>
  <c r="E5019" i="2" s="1" a="1"/>
  <c r="E5019" i="2" s="1"/>
  <c r="D5019" i="2"/>
  <c r="A5022" i="3" l="1"/>
  <c r="D5021" i="3"/>
  <c r="C5021" i="3"/>
  <c r="B5021" i="3"/>
  <c r="A5021" i="2"/>
  <c r="C5021" i="2" s="1"/>
  <c r="B5020" i="2"/>
  <c r="E5020" i="2" s="1" a="1"/>
  <c r="E5020" i="2" s="1"/>
  <c r="D5020" i="2"/>
  <c r="C5022" i="3" l="1"/>
  <c r="B5022" i="3"/>
  <c r="A5023" i="3"/>
  <c r="D5022" i="3"/>
  <c r="A5022" i="2"/>
  <c r="C5022" i="2" s="1"/>
  <c r="B5021" i="2"/>
  <c r="E5021" i="2" s="1" a="1"/>
  <c r="E5021" i="2" s="1"/>
  <c r="D5021" i="2"/>
  <c r="D5023" i="3" l="1"/>
  <c r="B5023" i="3"/>
  <c r="C5023" i="3"/>
  <c r="A5024" i="3"/>
  <c r="A5023" i="2"/>
  <c r="C5023" i="2" s="1"/>
  <c r="D5022" i="2"/>
  <c r="B5022" i="2"/>
  <c r="E5022" i="2" s="1" a="1"/>
  <c r="E5022" i="2" s="1"/>
  <c r="D5024" i="3" l="1"/>
  <c r="C5024" i="3"/>
  <c r="B5024" i="3"/>
  <c r="A5025" i="3"/>
  <c r="A5024" i="2"/>
  <c r="C5024" i="2" s="1"/>
  <c r="B5023" i="2"/>
  <c r="E5023" i="2" s="1" a="1"/>
  <c r="E5023" i="2" s="1"/>
  <c r="D5023" i="2"/>
  <c r="B5025" i="3" l="1"/>
  <c r="A5026" i="3"/>
  <c r="D5025" i="3"/>
  <c r="C5025" i="3"/>
  <c r="A5025" i="2"/>
  <c r="C5025" i="2" s="1"/>
  <c r="B5024" i="2"/>
  <c r="E5024" i="2" s="1" a="1"/>
  <c r="E5024" i="2" s="1"/>
  <c r="D5024" i="2"/>
  <c r="A5027" i="3" l="1"/>
  <c r="D5026" i="3"/>
  <c r="C5026" i="3"/>
  <c r="B5026" i="3"/>
  <c r="A5026" i="2"/>
  <c r="C5026" i="2" s="1"/>
  <c r="D5025" i="2"/>
  <c r="B5025" i="2"/>
  <c r="E5025" i="2" s="1" a="1"/>
  <c r="E5025" i="2" s="1"/>
  <c r="A5028" i="3" l="1"/>
  <c r="D5027" i="3"/>
  <c r="C5027" i="3"/>
  <c r="B5027" i="3"/>
  <c r="A5027" i="2"/>
  <c r="C5027" i="2" s="1"/>
  <c r="B5026" i="2"/>
  <c r="E5026" i="2" s="1" a="1"/>
  <c r="E5026" i="2" s="1"/>
  <c r="D5026" i="2"/>
  <c r="A5029" i="3" l="1"/>
  <c r="C5028" i="3"/>
  <c r="D5028" i="3"/>
  <c r="B5028" i="3"/>
  <c r="A5028" i="2"/>
  <c r="C5028" i="2" s="1"/>
  <c r="D5027" i="2"/>
  <c r="B5027" i="2"/>
  <c r="E5027" i="2" s="1" a="1"/>
  <c r="E5027" i="2" s="1"/>
  <c r="A5030" i="3" l="1"/>
  <c r="D5029" i="3"/>
  <c r="C5029" i="3"/>
  <c r="B5029" i="3"/>
  <c r="A5029" i="2"/>
  <c r="C5029" i="2" s="1"/>
  <c r="D5028" i="2"/>
  <c r="B5028" i="2"/>
  <c r="E5028" i="2" s="1" a="1"/>
  <c r="E5028" i="2" s="1"/>
  <c r="B5030" i="3" l="1"/>
  <c r="A5031" i="3"/>
  <c r="D5030" i="3"/>
  <c r="C5030" i="3"/>
  <c r="A5030" i="2"/>
  <c r="C5030" i="2" s="1"/>
  <c r="B5029" i="2"/>
  <c r="E5029" i="2" s="1" a="1"/>
  <c r="E5029" i="2" s="1"/>
  <c r="D5029" i="2"/>
  <c r="C5031" i="3" l="1"/>
  <c r="B5031" i="3"/>
  <c r="D5031" i="3"/>
  <c r="A5032" i="3"/>
  <c r="A5031" i="2"/>
  <c r="C5031" i="2" s="1"/>
  <c r="B5030" i="2"/>
  <c r="E5030" i="2" s="1" a="1"/>
  <c r="E5030" i="2" s="1"/>
  <c r="D5030" i="2"/>
  <c r="A5033" i="3" l="1"/>
  <c r="D5032" i="3"/>
  <c r="C5032" i="3"/>
  <c r="B5032" i="3"/>
  <c r="A5032" i="2"/>
  <c r="C5032" i="2" s="1"/>
  <c r="D5031" i="2"/>
  <c r="B5031" i="2"/>
  <c r="E5031" i="2" s="1" a="1"/>
  <c r="E5031" i="2" s="1"/>
  <c r="A5034" i="3" l="1"/>
  <c r="D5033" i="3"/>
  <c r="C5033" i="3"/>
  <c r="B5033" i="3"/>
  <c r="A5033" i="2"/>
  <c r="C5033" i="2" s="1"/>
  <c r="D5032" i="2"/>
  <c r="B5032" i="2"/>
  <c r="E5032" i="2" s="1" a="1"/>
  <c r="E5032" i="2" s="1"/>
  <c r="A5035" i="3" l="1"/>
  <c r="D5034" i="3"/>
  <c r="B5034" i="3"/>
  <c r="C5034" i="3"/>
  <c r="A5034" i="2"/>
  <c r="C5034" i="2" s="1"/>
  <c r="B5033" i="2"/>
  <c r="E5033" i="2" s="1" a="1"/>
  <c r="E5033" i="2" s="1"/>
  <c r="D5033" i="2"/>
  <c r="B5035" i="3" l="1"/>
  <c r="C5035" i="3"/>
  <c r="D5035" i="3"/>
  <c r="A5036" i="3"/>
  <c r="A5035" i="2"/>
  <c r="C5035" i="2" s="1"/>
  <c r="D5034" i="2"/>
  <c r="B5034" i="2"/>
  <c r="E5034" i="2" s="1" a="1"/>
  <c r="E5034" i="2" s="1"/>
  <c r="A5037" i="3" l="1"/>
  <c r="D5036" i="3"/>
  <c r="C5036" i="3"/>
  <c r="B5036" i="3"/>
  <c r="A5036" i="2"/>
  <c r="C5036" i="2" s="1"/>
  <c r="B5035" i="2"/>
  <c r="E5035" i="2" s="1" a="1"/>
  <c r="E5035" i="2" s="1"/>
  <c r="D5035" i="2"/>
  <c r="A5038" i="3" l="1"/>
  <c r="B5037" i="3"/>
  <c r="D5037" i="3"/>
  <c r="C5037" i="3"/>
  <c r="A5037" i="2"/>
  <c r="C5037" i="2" s="1"/>
  <c r="B5036" i="2"/>
  <c r="E5036" i="2" s="1" a="1"/>
  <c r="E5036" i="2" s="1"/>
  <c r="D5036" i="2"/>
  <c r="A5039" i="3" l="1"/>
  <c r="D5038" i="3"/>
  <c r="C5038" i="3"/>
  <c r="B5038" i="3"/>
  <c r="A5038" i="2"/>
  <c r="C5038" i="2" s="1"/>
  <c r="B5037" i="2"/>
  <c r="E5037" i="2" s="1" a="1"/>
  <c r="E5037" i="2" s="1"/>
  <c r="D5037" i="2"/>
  <c r="A5040" i="3" l="1"/>
  <c r="D5039" i="3"/>
  <c r="C5039" i="3"/>
  <c r="B5039" i="3"/>
  <c r="A5039" i="2"/>
  <c r="C5039" i="2" s="1"/>
  <c r="B5038" i="2"/>
  <c r="E5038" i="2" s="1" a="1"/>
  <c r="E5038" i="2" s="1"/>
  <c r="D5038" i="2"/>
  <c r="B5040" i="3" l="1"/>
  <c r="D5040" i="3"/>
  <c r="C5040" i="3"/>
  <c r="A5041" i="3"/>
  <c r="A5040" i="2"/>
  <c r="C5040" i="2" s="1"/>
  <c r="B5039" i="2"/>
  <c r="E5039" i="2" s="1" a="1"/>
  <c r="E5039" i="2" s="1"/>
  <c r="D5039" i="2"/>
  <c r="A5042" i="3" l="1"/>
  <c r="D5041" i="3"/>
  <c r="C5041" i="3"/>
  <c r="B5041" i="3"/>
  <c r="A5041" i="2"/>
  <c r="C5041" i="2" s="1"/>
  <c r="B5040" i="2"/>
  <c r="E5040" i="2" s="1" a="1"/>
  <c r="E5040" i="2" s="1"/>
  <c r="D5040" i="2"/>
  <c r="C5042" i="3" l="1"/>
  <c r="B5042" i="3"/>
  <c r="D5042" i="3"/>
  <c r="A5043" i="3"/>
  <c r="A5042" i="2"/>
  <c r="C5042" i="2" s="1"/>
  <c r="B5041" i="2"/>
  <c r="E5041" i="2" s="1" a="1"/>
  <c r="E5041" i="2" s="1"/>
  <c r="D5041" i="2"/>
  <c r="D5043" i="3" l="1"/>
  <c r="B5043" i="3"/>
  <c r="A5044" i="3"/>
  <c r="C5043" i="3"/>
  <c r="A5043" i="2"/>
  <c r="C5043" i="2" s="1"/>
  <c r="D5042" i="2"/>
  <c r="B5042" i="2"/>
  <c r="E5042" i="2" s="1" a="1"/>
  <c r="E5042" i="2" s="1"/>
  <c r="A5045" i="3" l="1"/>
  <c r="D5044" i="3"/>
  <c r="C5044" i="3"/>
  <c r="B5044" i="3"/>
  <c r="A5044" i="2"/>
  <c r="C5044" i="2" s="1"/>
  <c r="D5043" i="2"/>
  <c r="B5043" i="2"/>
  <c r="E5043" i="2" s="1" a="1"/>
  <c r="E5043" i="2" s="1"/>
  <c r="B5045" i="3" l="1"/>
  <c r="A5046" i="3"/>
  <c r="D5045" i="3"/>
  <c r="C5045" i="3"/>
  <c r="A5045" i="2"/>
  <c r="C5045" i="2" s="1"/>
  <c r="B5044" i="2"/>
  <c r="E5044" i="2" s="1" a="1"/>
  <c r="E5044" i="2" s="1"/>
  <c r="D5044" i="2"/>
  <c r="A5047" i="3" l="1"/>
  <c r="D5046" i="3"/>
  <c r="C5046" i="3"/>
  <c r="B5046" i="3"/>
  <c r="A5046" i="2"/>
  <c r="C5046" i="2" s="1"/>
  <c r="B5045" i="2"/>
  <c r="E5045" i="2" s="1" a="1"/>
  <c r="E5045" i="2" s="1"/>
  <c r="D5045" i="2"/>
  <c r="A5048" i="3" l="1"/>
  <c r="D5047" i="3"/>
  <c r="C5047" i="3"/>
  <c r="B5047" i="3"/>
  <c r="A5047" i="2"/>
  <c r="C5047" i="2" s="1"/>
  <c r="D5046" i="2"/>
  <c r="B5046" i="2"/>
  <c r="E5046" i="2" s="1" a="1"/>
  <c r="E5046" i="2" s="1"/>
  <c r="A5049" i="3" l="1"/>
  <c r="D5048" i="3"/>
  <c r="C5048" i="3"/>
  <c r="B5048" i="3"/>
  <c r="A5048" i="2"/>
  <c r="C5048" i="2" s="1"/>
  <c r="B5047" i="2"/>
  <c r="E5047" i="2" s="1" a="1"/>
  <c r="E5047" i="2" s="1"/>
  <c r="D5047" i="2"/>
  <c r="A5050" i="3" l="1"/>
  <c r="C5049" i="3"/>
  <c r="B5049" i="3"/>
  <c r="D5049" i="3"/>
  <c r="A5049" i="2"/>
  <c r="C5049" i="2" s="1"/>
  <c r="D5048" i="2"/>
  <c r="B5048" i="2"/>
  <c r="E5048" i="2" s="1" a="1"/>
  <c r="E5048" i="2" s="1"/>
  <c r="B5050" i="3" l="1"/>
  <c r="A5051" i="3"/>
  <c r="D5050" i="3"/>
  <c r="C5050" i="3"/>
  <c r="A5050" i="2"/>
  <c r="C5050" i="2" s="1"/>
  <c r="D5049" i="2"/>
  <c r="B5049" i="2"/>
  <c r="E5049" i="2" s="1" a="1"/>
  <c r="E5049" i="2" s="1"/>
  <c r="B5051" i="3" l="1"/>
  <c r="A5052" i="3"/>
  <c r="D5051" i="3"/>
  <c r="C5051" i="3"/>
  <c r="A5051" i="2"/>
  <c r="C5051" i="2" s="1"/>
  <c r="B5050" i="2"/>
  <c r="E5050" i="2" s="1" a="1"/>
  <c r="E5050" i="2" s="1"/>
  <c r="D5050" i="2"/>
  <c r="A5053" i="3" l="1"/>
  <c r="D5052" i="3"/>
  <c r="C5052" i="3"/>
  <c r="B5052" i="3"/>
  <c r="A5052" i="2"/>
  <c r="C5052" i="2" s="1"/>
  <c r="B5051" i="2"/>
  <c r="E5051" i="2" s="1" a="1"/>
  <c r="E5051" i="2" s="1"/>
  <c r="D5051" i="2"/>
  <c r="C5053" i="3" l="1"/>
  <c r="B5053" i="3"/>
  <c r="A5054" i="3"/>
  <c r="D5053" i="3"/>
  <c r="A5053" i="2"/>
  <c r="C5053" i="2" s="1"/>
  <c r="D5052" i="2"/>
  <c r="B5052" i="2"/>
  <c r="E5052" i="2" s="1" a="1"/>
  <c r="E5052" i="2" s="1"/>
  <c r="D5054" i="3" l="1"/>
  <c r="B5054" i="3"/>
  <c r="A5055" i="3"/>
  <c r="C5054" i="3"/>
  <c r="A5054" i="2"/>
  <c r="C5054" i="2" s="1"/>
  <c r="B5053" i="2"/>
  <c r="E5053" i="2" s="1" a="1"/>
  <c r="E5053" i="2" s="1"/>
  <c r="D5053" i="2"/>
  <c r="B5055" i="3" l="1"/>
  <c r="A5056" i="3"/>
  <c r="D5055" i="3"/>
  <c r="C5055" i="3"/>
  <c r="A5055" i="2"/>
  <c r="C5055" i="2" s="1"/>
  <c r="B5054" i="2"/>
  <c r="E5054" i="2" s="1" a="1"/>
  <c r="E5054" i="2" s="1"/>
  <c r="D5054" i="2"/>
  <c r="C5056" i="3" l="1"/>
  <c r="B5056" i="3"/>
  <c r="A5057" i="3"/>
  <c r="D5056" i="3"/>
  <c r="A5056" i="2"/>
  <c r="C5056" i="2" s="1"/>
  <c r="D5055" i="2"/>
  <c r="B5055" i="2"/>
  <c r="E5055" i="2" s="1" a="1"/>
  <c r="E5055" i="2" s="1"/>
  <c r="A5058" i="3" l="1"/>
  <c r="D5057" i="3"/>
  <c r="C5057" i="3"/>
  <c r="B5057" i="3"/>
  <c r="A5057" i="2"/>
  <c r="C5057" i="2" s="1"/>
  <c r="B5056" i="2"/>
  <c r="E5056" i="2" s="1" a="1"/>
  <c r="E5056" i="2" s="1"/>
  <c r="D5056" i="2"/>
  <c r="A5059" i="3" l="1"/>
  <c r="D5058" i="3"/>
  <c r="C5058" i="3"/>
  <c r="B5058" i="3"/>
  <c r="A5058" i="2"/>
  <c r="C5058" i="2" s="1"/>
  <c r="B5057" i="2"/>
  <c r="E5057" i="2" s="1" a="1"/>
  <c r="E5057" i="2" s="1"/>
  <c r="D5057" i="2"/>
  <c r="A5060" i="3" l="1"/>
  <c r="C5059" i="3"/>
  <c r="D5059" i="3"/>
  <c r="B5059" i="3"/>
  <c r="A5059" i="2"/>
  <c r="C5059" i="2" s="1"/>
  <c r="B5058" i="2"/>
  <c r="E5058" i="2" s="1" a="1"/>
  <c r="E5058" i="2" s="1"/>
  <c r="D5058" i="2"/>
  <c r="B5060" i="3" l="1"/>
  <c r="D5060" i="3"/>
  <c r="C5060" i="3"/>
  <c r="A5061" i="3"/>
  <c r="A5060" i="2"/>
  <c r="C5060" i="2" s="1"/>
  <c r="B5059" i="2"/>
  <c r="E5059" i="2" s="1" a="1"/>
  <c r="E5059" i="2" s="1"/>
  <c r="D5059" i="2"/>
  <c r="D5061" i="3" l="1"/>
  <c r="C5061" i="3"/>
  <c r="B5061" i="3"/>
  <c r="A5062" i="3"/>
  <c r="A5061" i="2"/>
  <c r="C5061" i="2" s="1"/>
  <c r="B5060" i="2"/>
  <c r="E5060" i="2" s="1" a="1"/>
  <c r="E5060" i="2" s="1"/>
  <c r="D5060" i="2"/>
  <c r="C5062" i="3" l="1"/>
  <c r="B5062" i="3"/>
  <c r="D5062" i="3"/>
  <c r="A5063" i="3"/>
  <c r="A5062" i="2"/>
  <c r="C5062" i="2" s="1"/>
  <c r="B5061" i="2"/>
  <c r="E5061" i="2" s="1" a="1"/>
  <c r="E5061" i="2" s="1"/>
  <c r="D5061" i="2"/>
  <c r="A5064" i="3" l="1"/>
  <c r="D5063" i="3"/>
  <c r="C5063" i="3"/>
  <c r="B5063" i="3"/>
  <c r="A5063" i="2"/>
  <c r="C5063" i="2" s="1"/>
  <c r="D5062" i="2"/>
  <c r="B5062" i="2"/>
  <c r="E5062" i="2" s="1" a="1"/>
  <c r="E5062" i="2" s="1"/>
  <c r="A5065" i="3" l="1"/>
  <c r="D5064" i="3"/>
  <c r="C5064" i="3"/>
  <c r="B5064" i="3"/>
  <c r="A5064" i="2"/>
  <c r="C5064" i="2" s="1"/>
  <c r="D5063" i="2"/>
  <c r="B5063" i="2"/>
  <c r="E5063" i="2" s="1" a="1"/>
  <c r="E5063" i="2" s="1"/>
  <c r="B5065" i="3" l="1"/>
  <c r="A5066" i="3"/>
  <c r="C5065" i="3"/>
  <c r="D5065" i="3"/>
  <c r="A5065" i="2"/>
  <c r="C5065" i="2" s="1"/>
  <c r="B5064" i="2"/>
  <c r="E5064" i="2" s="1" a="1"/>
  <c r="E5064" i="2" s="1"/>
  <c r="D5064" i="2"/>
  <c r="A5067" i="3" l="1"/>
  <c r="D5066" i="3"/>
  <c r="C5066" i="3"/>
  <c r="B5066" i="3"/>
  <c r="A5066" i="2"/>
  <c r="C5066" i="2" s="1"/>
  <c r="B5065" i="2"/>
  <c r="E5065" i="2" s="1" a="1"/>
  <c r="E5065" i="2" s="1"/>
  <c r="D5065" i="2"/>
  <c r="A5068" i="3" l="1"/>
  <c r="D5067" i="3"/>
  <c r="C5067" i="3"/>
  <c r="B5067" i="3"/>
  <c r="A5067" i="2"/>
  <c r="C5067" i="2" s="1"/>
  <c r="B5066" i="2"/>
  <c r="E5066" i="2" s="1" a="1"/>
  <c r="E5066" i="2" s="1"/>
  <c r="D5066" i="2"/>
  <c r="A5069" i="3" l="1"/>
  <c r="D5068" i="3"/>
  <c r="C5068" i="3"/>
  <c r="B5068" i="3"/>
  <c r="A5068" i="2"/>
  <c r="C5068" i="2" s="1"/>
  <c r="D5067" i="2"/>
  <c r="B5067" i="2"/>
  <c r="E5067" i="2" s="1" a="1"/>
  <c r="E5067" i="2" s="1"/>
  <c r="A5070" i="3" l="1"/>
  <c r="D5069" i="3"/>
  <c r="C5069" i="3"/>
  <c r="B5069" i="3"/>
  <c r="A5069" i="2"/>
  <c r="C5069" i="2" s="1"/>
  <c r="B5068" i="2"/>
  <c r="E5068" i="2" s="1" a="1"/>
  <c r="E5068" i="2" s="1"/>
  <c r="D5068" i="2"/>
  <c r="B5070" i="3" l="1"/>
  <c r="A5071" i="3"/>
  <c r="D5070" i="3"/>
  <c r="C5070" i="3"/>
  <c r="A5070" i="2"/>
  <c r="C5070" i="2" s="1"/>
  <c r="D5069" i="2"/>
  <c r="B5069" i="2"/>
  <c r="E5069" i="2" s="1" a="1"/>
  <c r="E5069" i="2" s="1"/>
  <c r="A5072" i="3" l="1"/>
  <c r="D5071" i="3"/>
  <c r="B5071" i="3"/>
  <c r="C5071" i="3"/>
  <c r="A5071" i="2"/>
  <c r="C5071" i="2" s="1"/>
  <c r="D5070" i="2"/>
  <c r="B5070" i="2"/>
  <c r="E5070" i="2" s="1" a="1"/>
  <c r="E5070" i="2" s="1"/>
  <c r="B5072" i="3" l="1"/>
  <c r="A5073" i="3"/>
  <c r="C5072" i="3"/>
  <c r="D5072" i="3"/>
  <c r="A5072" i="2"/>
  <c r="C5072" i="2" s="1"/>
  <c r="D5071" i="2"/>
  <c r="B5071" i="2"/>
  <c r="E5071" i="2" s="1" a="1"/>
  <c r="E5071" i="2" s="1"/>
  <c r="C5073" i="3" l="1"/>
  <c r="B5073" i="3"/>
  <c r="A5074" i="3"/>
  <c r="D5073" i="3"/>
  <c r="A5073" i="2"/>
  <c r="C5073" i="2" s="1"/>
  <c r="D5072" i="2"/>
  <c r="B5072" i="2"/>
  <c r="E5072" i="2" s="1" a="1"/>
  <c r="E5072" i="2" s="1"/>
  <c r="D5074" i="3" l="1"/>
  <c r="B5074" i="3"/>
  <c r="A5075" i="3"/>
  <c r="C5074" i="3"/>
  <c r="A5074" i="2"/>
  <c r="C5074" i="2" s="1"/>
  <c r="B5073" i="2"/>
  <c r="E5073" i="2" s="1" a="1"/>
  <c r="E5073" i="2" s="1"/>
  <c r="D5073" i="2"/>
  <c r="B5075" i="3" l="1"/>
  <c r="A5076" i="3"/>
  <c r="D5075" i="3"/>
  <c r="C5075" i="3"/>
  <c r="A5075" i="2"/>
  <c r="C5075" i="2" s="1"/>
  <c r="B5074" i="2"/>
  <c r="E5074" i="2" s="1" a="1"/>
  <c r="E5074" i="2" s="1"/>
  <c r="D5074" i="2"/>
  <c r="A5077" i="3" l="1"/>
  <c r="D5076" i="3"/>
  <c r="C5076" i="3"/>
  <c r="B5076" i="3"/>
  <c r="A5076" i="2"/>
  <c r="C5076" i="2" s="1"/>
  <c r="B5075" i="2"/>
  <c r="E5075" i="2" s="1" a="1"/>
  <c r="E5075" i="2" s="1"/>
  <c r="D5075" i="2"/>
  <c r="C5077" i="3" l="1"/>
  <c r="B5077" i="3"/>
  <c r="A5078" i="3"/>
  <c r="D5077" i="3"/>
  <c r="A5077" i="2"/>
  <c r="C5077" i="2" s="1"/>
  <c r="D5076" i="2"/>
  <c r="B5076" i="2"/>
  <c r="E5076" i="2" s="1" a="1"/>
  <c r="E5076" i="2" s="1"/>
  <c r="A5079" i="3" l="1"/>
  <c r="D5078" i="3"/>
  <c r="C5078" i="3"/>
  <c r="B5078" i="3"/>
  <c r="A5078" i="2"/>
  <c r="C5078" i="2" s="1"/>
  <c r="B5077" i="2"/>
  <c r="E5077" i="2" s="1" a="1"/>
  <c r="E5077" i="2" s="1"/>
  <c r="D5077" i="2"/>
  <c r="A5080" i="3" l="1"/>
  <c r="D5079" i="3"/>
  <c r="C5079" i="3"/>
  <c r="B5079" i="3"/>
  <c r="A5079" i="2"/>
  <c r="C5079" i="2" s="1"/>
  <c r="B5078" i="2"/>
  <c r="E5078" i="2" s="1" a="1"/>
  <c r="E5078" i="2" s="1"/>
  <c r="D5078" i="2"/>
  <c r="B5080" i="3" l="1"/>
  <c r="A5081" i="3"/>
  <c r="D5080" i="3"/>
  <c r="C5080" i="3"/>
  <c r="A5080" i="2"/>
  <c r="C5080" i="2" s="1"/>
  <c r="B5079" i="2"/>
  <c r="E5079" i="2" s="1" a="1"/>
  <c r="E5079" i="2" s="1"/>
  <c r="D5079" i="2"/>
  <c r="A5082" i="3" l="1"/>
  <c r="D5081" i="3"/>
  <c r="C5081" i="3"/>
  <c r="B5081" i="3"/>
  <c r="A5081" i="2"/>
  <c r="C5081" i="2" s="1"/>
  <c r="B5080" i="2"/>
  <c r="E5080" i="2" s="1" a="1"/>
  <c r="E5080" i="2" s="1"/>
  <c r="D5080" i="2"/>
  <c r="D5082" i="3" l="1"/>
  <c r="C5082" i="3"/>
  <c r="B5082" i="3"/>
  <c r="A5083" i="3"/>
  <c r="A5082" i="2"/>
  <c r="C5082" i="2" s="1"/>
  <c r="B5081" i="2"/>
  <c r="E5081" i="2" s="1" a="1"/>
  <c r="E5081" i="2" s="1"/>
  <c r="D5081" i="2"/>
  <c r="A5084" i="3" l="1"/>
  <c r="D5083" i="3"/>
  <c r="C5083" i="3"/>
  <c r="B5083" i="3"/>
  <c r="A5083" i="2"/>
  <c r="C5083" i="2" s="1"/>
  <c r="D5082" i="2"/>
  <c r="B5082" i="2"/>
  <c r="E5082" i="2" s="1" a="1"/>
  <c r="E5082" i="2" s="1"/>
  <c r="C5084" i="3" l="1"/>
  <c r="B5084" i="3"/>
  <c r="A5085" i="3"/>
  <c r="D5084" i="3"/>
  <c r="A5084" i="2"/>
  <c r="C5084" i="2" s="1"/>
  <c r="B5083" i="2"/>
  <c r="E5083" i="2" s="1" a="1"/>
  <c r="E5083" i="2" s="1"/>
  <c r="D5083" i="2"/>
  <c r="D5085" i="3" l="1"/>
  <c r="B5085" i="3"/>
  <c r="C5085" i="3"/>
  <c r="A5086" i="3"/>
  <c r="A5085" i="2"/>
  <c r="C5085" i="2" s="1"/>
  <c r="D5084" i="2"/>
  <c r="B5084" i="2"/>
  <c r="E5084" i="2" s="1" a="1"/>
  <c r="E5084" i="2" s="1"/>
  <c r="A5087" i="3" l="1"/>
  <c r="D5086" i="3"/>
  <c r="B5086" i="3"/>
  <c r="C5086" i="3"/>
  <c r="A5086" i="2"/>
  <c r="C5086" i="2" s="1"/>
  <c r="B5085" i="2"/>
  <c r="E5085" i="2" s="1" a="1"/>
  <c r="E5085" i="2" s="1"/>
  <c r="D5085" i="2"/>
  <c r="A5088" i="3" l="1"/>
  <c r="D5087" i="3"/>
  <c r="C5087" i="3"/>
  <c r="B5087" i="3"/>
  <c r="A5087" i="2"/>
  <c r="C5087" i="2" s="1"/>
  <c r="B5086" i="2"/>
  <c r="E5086" i="2" s="1" a="1"/>
  <c r="E5086" i="2" s="1"/>
  <c r="D5086" i="2"/>
  <c r="B5088" i="3" l="1"/>
  <c r="A5089" i="3"/>
  <c r="D5088" i="3"/>
  <c r="C5088" i="3"/>
  <c r="A5088" i="2"/>
  <c r="C5088" i="2" s="1"/>
  <c r="B5087" i="2"/>
  <c r="E5087" i="2" s="1" a="1"/>
  <c r="E5087" i="2" s="1"/>
  <c r="D5087" i="2"/>
  <c r="A5090" i="3" l="1"/>
  <c r="D5089" i="3"/>
  <c r="C5089" i="3"/>
  <c r="B5089" i="3"/>
  <c r="A5089" i="2"/>
  <c r="C5089" i="2" s="1"/>
  <c r="D5088" i="2"/>
  <c r="B5088" i="2"/>
  <c r="E5088" i="2" s="1" a="1"/>
  <c r="E5088" i="2" s="1"/>
  <c r="D5090" i="3" l="1"/>
  <c r="C5090" i="3"/>
  <c r="B5090" i="3"/>
  <c r="A5091" i="3"/>
  <c r="A5090" i="2"/>
  <c r="C5090" i="2" s="1"/>
  <c r="B5089" i="2"/>
  <c r="E5089" i="2" s="1" a="1"/>
  <c r="E5089" i="2" s="1"/>
  <c r="D5089" i="2"/>
  <c r="B5091" i="3" l="1"/>
  <c r="A5092" i="3"/>
  <c r="D5091" i="3"/>
  <c r="C5091" i="3"/>
  <c r="A5091" i="2"/>
  <c r="C5091" i="2" s="1"/>
  <c r="D5090" i="2"/>
  <c r="B5090" i="2"/>
  <c r="E5090" i="2" s="1" a="1"/>
  <c r="E5090" i="2" s="1"/>
  <c r="A5093" i="3" l="1"/>
  <c r="D5092" i="3"/>
  <c r="C5092" i="3"/>
  <c r="B5092" i="3"/>
  <c r="A5092" i="2"/>
  <c r="C5092" i="2" s="1"/>
  <c r="D5091" i="2"/>
  <c r="B5091" i="2"/>
  <c r="E5091" i="2" s="1" a="1"/>
  <c r="E5091" i="2" s="1"/>
  <c r="D5093" i="3" l="1"/>
  <c r="C5093" i="3"/>
  <c r="B5093" i="3"/>
  <c r="A5094" i="3"/>
  <c r="A5093" i="2"/>
  <c r="C5093" i="2" s="1"/>
  <c r="D5092" i="2"/>
  <c r="B5092" i="2"/>
  <c r="E5092" i="2" s="1" a="1"/>
  <c r="E5092" i="2" s="1"/>
  <c r="A5095" i="3" l="1"/>
  <c r="D5094" i="3"/>
  <c r="C5094" i="3"/>
  <c r="B5094" i="3"/>
  <c r="A5094" i="2"/>
  <c r="C5094" i="2" s="1"/>
  <c r="B5093" i="2"/>
  <c r="E5093" i="2" s="1" a="1"/>
  <c r="E5093" i="2" s="1"/>
  <c r="D5093" i="2"/>
  <c r="D5095" i="3" l="1"/>
  <c r="A5096" i="3"/>
  <c r="C5095" i="3"/>
  <c r="B5095" i="3"/>
  <c r="A5095" i="2"/>
  <c r="C5095" i="2" s="1"/>
  <c r="B5094" i="2"/>
  <c r="E5094" i="2" s="1" a="1"/>
  <c r="E5094" i="2" s="1"/>
  <c r="D5094" i="2"/>
  <c r="A5097" i="3" l="1"/>
  <c r="D5096" i="3"/>
  <c r="C5096" i="3"/>
  <c r="B5096" i="3"/>
  <c r="A5096" i="2"/>
  <c r="C5096" i="2" s="1"/>
  <c r="B5095" i="2"/>
  <c r="E5095" i="2" s="1" a="1"/>
  <c r="E5095" i="2" s="1"/>
  <c r="D5095" i="2"/>
  <c r="D5097" i="3" l="1"/>
  <c r="B5097" i="3"/>
  <c r="A5098" i="3"/>
  <c r="C5097" i="3"/>
  <c r="A5097" i="2"/>
  <c r="C5097" i="2" s="1"/>
  <c r="B5096" i="2"/>
  <c r="E5096" i="2" s="1" a="1"/>
  <c r="E5096" i="2" s="1"/>
  <c r="D5096" i="2"/>
  <c r="A5099" i="3" l="1"/>
  <c r="D5098" i="3"/>
  <c r="C5098" i="3"/>
  <c r="B5098" i="3"/>
  <c r="A5098" i="2"/>
  <c r="C5098" i="2" s="1"/>
  <c r="D5097" i="2"/>
  <c r="B5097" i="2"/>
  <c r="E5097" i="2" s="1" a="1"/>
  <c r="E5097" i="2" s="1"/>
  <c r="B5099" i="3" l="1"/>
  <c r="D5099" i="3"/>
  <c r="C5099" i="3"/>
  <c r="A5100" i="3"/>
  <c r="A5099" i="2"/>
  <c r="C5099" i="2" s="1"/>
  <c r="B5098" i="2"/>
  <c r="E5098" i="2" s="1" a="1"/>
  <c r="E5098" i="2" s="1"/>
  <c r="D5098" i="2"/>
  <c r="D5100" i="3" l="1"/>
  <c r="B5100" i="3"/>
  <c r="A5101" i="3"/>
  <c r="C5100" i="3"/>
  <c r="A5100" i="2"/>
  <c r="C5100" i="2" s="1"/>
  <c r="B5099" i="2"/>
  <c r="E5099" i="2" s="1" a="1"/>
  <c r="E5099" i="2" s="1"/>
  <c r="D5099" i="2"/>
  <c r="B5101" i="3" l="1"/>
  <c r="A5102" i="3"/>
  <c r="D5101" i="3"/>
  <c r="C5101" i="3"/>
  <c r="A5101" i="2"/>
  <c r="C5101" i="2" s="1"/>
  <c r="B5100" i="2"/>
  <c r="E5100" i="2" s="1" a="1"/>
  <c r="E5100" i="2" s="1"/>
  <c r="D5100" i="2"/>
  <c r="A5103" i="3" l="1"/>
  <c r="D5102" i="3"/>
  <c r="C5102" i="3"/>
  <c r="B5102" i="3"/>
  <c r="A5102" i="2"/>
  <c r="C5102" i="2" s="1"/>
  <c r="B5101" i="2"/>
  <c r="E5101" i="2" s="1" a="1"/>
  <c r="E5101" i="2" s="1"/>
  <c r="D5101" i="2"/>
  <c r="B5103" i="3" l="1"/>
  <c r="A5104" i="3"/>
  <c r="D5103" i="3"/>
  <c r="C5103" i="3"/>
  <c r="A5103" i="2"/>
  <c r="C5103" i="2" s="1"/>
  <c r="D5102" i="2"/>
  <c r="B5102" i="2"/>
  <c r="E5102" i="2" s="1" a="1"/>
  <c r="E5102" i="2" s="1"/>
  <c r="D5104" i="3" l="1"/>
  <c r="C5104" i="3"/>
  <c r="B5104" i="3"/>
  <c r="A5105" i="3"/>
  <c r="A5104" i="2"/>
  <c r="C5104" i="2" s="1"/>
  <c r="D5103" i="2"/>
  <c r="B5103" i="2"/>
  <c r="E5103" i="2" s="1" a="1"/>
  <c r="E5103" i="2" s="1"/>
  <c r="D5105" i="3" l="1"/>
  <c r="C5105" i="3"/>
  <c r="B5105" i="3"/>
  <c r="A5106" i="3"/>
  <c r="A5105" i="2"/>
  <c r="C5105" i="2" s="1"/>
  <c r="B5104" i="2"/>
  <c r="E5104" i="2" s="1" a="1"/>
  <c r="E5104" i="2" s="1"/>
  <c r="D5104" i="2"/>
  <c r="C5106" i="3" l="1"/>
  <c r="D5106" i="3"/>
  <c r="A5107" i="3"/>
  <c r="B5106" i="3"/>
  <c r="A5106" i="2"/>
  <c r="C5106" i="2" s="1"/>
  <c r="D5105" i="2"/>
  <c r="B5105" i="2"/>
  <c r="E5105" i="2" s="1" a="1"/>
  <c r="E5105" i="2" s="1"/>
  <c r="A5108" i="3" l="1"/>
  <c r="D5107" i="3"/>
  <c r="B5107" i="3"/>
  <c r="C5107" i="3"/>
  <c r="A5107" i="2"/>
  <c r="C5107" i="2" s="1"/>
  <c r="B5106" i="2"/>
  <c r="E5106" i="2" s="1" a="1"/>
  <c r="E5106" i="2" s="1"/>
  <c r="D5106" i="2"/>
  <c r="A5109" i="3" l="1"/>
  <c r="D5108" i="3"/>
  <c r="C5108" i="3"/>
  <c r="B5108" i="3"/>
  <c r="A5108" i="2"/>
  <c r="C5108" i="2" s="1"/>
  <c r="B5107" i="2"/>
  <c r="E5107" i="2" s="1" a="1"/>
  <c r="E5107" i="2" s="1"/>
  <c r="D5107" i="2"/>
  <c r="A5110" i="3" l="1"/>
  <c r="D5109" i="3"/>
  <c r="C5109" i="3"/>
  <c r="B5109" i="3"/>
  <c r="A5109" i="2"/>
  <c r="C5109" i="2" s="1"/>
  <c r="B5108" i="2"/>
  <c r="E5108" i="2" s="1" a="1"/>
  <c r="E5108" i="2" s="1"/>
  <c r="D5108" i="2"/>
  <c r="D5110" i="3" l="1"/>
  <c r="B5110" i="3"/>
  <c r="A5111" i="3"/>
  <c r="C5110" i="3"/>
  <c r="A5110" i="2"/>
  <c r="C5110" i="2" s="1"/>
  <c r="D5109" i="2"/>
  <c r="B5109" i="2"/>
  <c r="E5109" i="2" s="1" a="1"/>
  <c r="E5109" i="2" s="1"/>
  <c r="D5111" i="3" l="1"/>
  <c r="C5111" i="3"/>
  <c r="B5111" i="3"/>
  <c r="A5112" i="3"/>
  <c r="A5111" i="2"/>
  <c r="C5111" i="2" s="1"/>
  <c r="B5110" i="2"/>
  <c r="E5110" i="2" s="1" a="1"/>
  <c r="E5110" i="2" s="1"/>
  <c r="D5110" i="2"/>
  <c r="D5112" i="3" l="1"/>
  <c r="C5112" i="3"/>
  <c r="A5113" i="3"/>
  <c r="B5112" i="3"/>
  <c r="A5112" i="2"/>
  <c r="C5112" i="2" s="1"/>
  <c r="D5111" i="2"/>
  <c r="B5111" i="2"/>
  <c r="E5111" i="2" s="1" a="1"/>
  <c r="E5111" i="2" s="1"/>
  <c r="A5114" i="3" l="1"/>
  <c r="D5113" i="3"/>
  <c r="C5113" i="3"/>
  <c r="B5113" i="3"/>
  <c r="A5113" i="2"/>
  <c r="C5113" i="2" s="1"/>
  <c r="D5112" i="2"/>
  <c r="B5112" i="2"/>
  <c r="E5112" i="2" s="1" a="1"/>
  <c r="E5112" i="2" s="1"/>
  <c r="A5115" i="3" l="1"/>
  <c r="D5114" i="3"/>
  <c r="C5114" i="3"/>
  <c r="B5114" i="3"/>
  <c r="A5114" i="2"/>
  <c r="C5114" i="2" s="1"/>
  <c r="B5113" i="2"/>
  <c r="E5113" i="2" s="1" a="1"/>
  <c r="E5113" i="2" s="1"/>
  <c r="D5113" i="2"/>
  <c r="D5115" i="3" l="1"/>
  <c r="A5116" i="3"/>
  <c r="C5115" i="3"/>
  <c r="B5115" i="3"/>
  <c r="A5115" i="2"/>
  <c r="C5115" i="2" s="1"/>
  <c r="B5114" i="2"/>
  <c r="E5114" i="2" s="1" a="1"/>
  <c r="E5114" i="2" s="1"/>
  <c r="D5114" i="2"/>
  <c r="A5117" i="3" l="1"/>
  <c r="D5116" i="3"/>
  <c r="C5116" i="3"/>
  <c r="B5116" i="3"/>
  <c r="A5116" i="2"/>
  <c r="C5116" i="2" s="1"/>
  <c r="B5115" i="2"/>
  <c r="E5115" i="2" s="1" a="1"/>
  <c r="E5115" i="2" s="1"/>
  <c r="D5115" i="2"/>
  <c r="C5117" i="3" l="1"/>
  <c r="B5117" i="3"/>
  <c r="A5118" i="3"/>
  <c r="D5117" i="3"/>
  <c r="A5117" i="2"/>
  <c r="C5117" i="2" s="1"/>
  <c r="B5116" i="2"/>
  <c r="E5116" i="2" s="1" a="1"/>
  <c r="E5116" i="2" s="1"/>
  <c r="D5116" i="2"/>
  <c r="D5118" i="3" l="1"/>
  <c r="B5118" i="3"/>
  <c r="A5119" i="3"/>
  <c r="C5118" i="3"/>
  <c r="A5118" i="2"/>
  <c r="C5118" i="2" s="1"/>
  <c r="B5117" i="2"/>
  <c r="E5117" i="2" s="1" a="1"/>
  <c r="E5117" i="2" s="1"/>
  <c r="D5117" i="2"/>
  <c r="A5120" i="3" l="1"/>
  <c r="D5119" i="3"/>
  <c r="C5119" i="3"/>
  <c r="B5119" i="3"/>
  <c r="A5119" i="2"/>
  <c r="C5119" i="2" s="1"/>
  <c r="D5118" i="2"/>
  <c r="B5118" i="2"/>
  <c r="E5118" i="2" s="1" a="1"/>
  <c r="E5118" i="2" s="1"/>
  <c r="D5120" i="3" l="1"/>
  <c r="A5121" i="3"/>
  <c r="C5120" i="3"/>
  <c r="B5120" i="3"/>
  <c r="A5120" i="2"/>
  <c r="C5120" i="2" s="1"/>
  <c r="B5119" i="2"/>
  <c r="E5119" i="2" s="1" a="1"/>
  <c r="E5119" i="2" s="1"/>
  <c r="D5119" i="2"/>
  <c r="C5121" i="3" l="1"/>
  <c r="B5121" i="3"/>
  <c r="A5122" i="3"/>
  <c r="D5121" i="3"/>
  <c r="A5121" i="2"/>
  <c r="C5121" i="2" s="1"/>
  <c r="B5120" i="2"/>
  <c r="E5120" i="2" s="1" a="1"/>
  <c r="E5120" i="2" s="1"/>
  <c r="D5120" i="2"/>
  <c r="B5122" i="3" l="1"/>
  <c r="A5123" i="3"/>
  <c r="D5122" i="3"/>
  <c r="C5122" i="3"/>
  <c r="A5122" i="2"/>
  <c r="C5122" i="2" s="1"/>
  <c r="B5121" i="2"/>
  <c r="E5121" i="2" s="1" a="1"/>
  <c r="E5121" i="2" s="1"/>
  <c r="D5121" i="2"/>
  <c r="B5123" i="3" l="1"/>
  <c r="C5123" i="3"/>
  <c r="A5124" i="3"/>
  <c r="D5123" i="3"/>
  <c r="A5123" i="2"/>
  <c r="C5123" i="2" s="1"/>
  <c r="D5122" i="2"/>
  <c r="B5122" i="2"/>
  <c r="E5122" i="2" s="1" a="1"/>
  <c r="E5122" i="2" s="1"/>
  <c r="A5125" i="3" l="1"/>
  <c r="D5124" i="3"/>
  <c r="C5124" i="3"/>
  <c r="B5124" i="3"/>
  <c r="A5124" i="2"/>
  <c r="C5124" i="2" s="1"/>
  <c r="D5123" i="2"/>
  <c r="B5123" i="2"/>
  <c r="E5123" i="2" s="1" a="1"/>
  <c r="E5123" i="2" s="1"/>
  <c r="D5125" i="3" l="1"/>
  <c r="A5126" i="3"/>
  <c r="C5125" i="3"/>
  <c r="B5125" i="3"/>
  <c r="A5125" i="2"/>
  <c r="C5125" i="2" s="1"/>
  <c r="D5124" i="2"/>
  <c r="B5124" i="2"/>
  <c r="E5124" i="2" s="1" a="1"/>
  <c r="E5124" i="2" s="1"/>
  <c r="A5127" i="3" l="1"/>
  <c r="D5126" i="3"/>
  <c r="C5126" i="3"/>
  <c r="B5126" i="3"/>
  <c r="A5126" i="2"/>
  <c r="C5126" i="2" s="1"/>
  <c r="B5125" i="2"/>
  <c r="E5125" i="2" s="1" a="1"/>
  <c r="E5125" i="2" s="1"/>
  <c r="D5125" i="2"/>
  <c r="C5127" i="3" l="1"/>
  <c r="A5128" i="3"/>
  <c r="D5127" i="3"/>
  <c r="B5127" i="3"/>
  <c r="A5127" i="2"/>
  <c r="C5127" i="2" s="1"/>
  <c r="D5126" i="2"/>
  <c r="B5126" i="2"/>
  <c r="E5126" i="2" s="1" a="1"/>
  <c r="E5126" i="2" s="1"/>
  <c r="A5129" i="3" l="1"/>
  <c r="D5128" i="3"/>
  <c r="C5128" i="3"/>
  <c r="B5128" i="3"/>
  <c r="A5128" i="2"/>
  <c r="C5128" i="2" s="1"/>
  <c r="B5127" i="2"/>
  <c r="E5127" i="2" s="1" a="1"/>
  <c r="E5127" i="2" s="1"/>
  <c r="D5127" i="2"/>
  <c r="C5129" i="3" l="1"/>
  <c r="B5129" i="3"/>
  <c r="D5129" i="3"/>
  <c r="A5130" i="3"/>
  <c r="A5129" i="2"/>
  <c r="C5129" i="2" s="1"/>
  <c r="B5128" i="2"/>
  <c r="E5128" i="2" s="1" a="1"/>
  <c r="E5128" i="2" s="1"/>
  <c r="D5128" i="2"/>
  <c r="D5130" i="3" l="1"/>
  <c r="A5131" i="3"/>
  <c r="B5130" i="3"/>
  <c r="C5130" i="3"/>
  <c r="A5130" i="2"/>
  <c r="C5130" i="2" s="1"/>
  <c r="B5129" i="2"/>
  <c r="E5129" i="2" s="1" a="1"/>
  <c r="E5129" i="2" s="1"/>
  <c r="D5129" i="2"/>
  <c r="A5132" i="3" l="1"/>
  <c r="D5131" i="3"/>
  <c r="C5131" i="3"/>
  <c r="B5131" i="3"/>
  <c r="A5131" i="2"/>
  <c r="C5131" i="2" s="1"/>
  <c r="D5130" i="2"/>
  <c r="B5130" i="2"/>
  <c r="E5130" i="2" s="1" a="1"/>
  <c r="E5130" i="2" s="1"/>
  <c r="D5132" i="3" l="1"/>
  <c r="C5132" i="3"/>
  <c r="B5132" i="3"/>
  <c r="A5133" i="3"/>
  <c r="A5132" i="2"/>
  <c r="C5132" i="2" s="1"/>
  <c r="B5131" i="2"/>
  <c r="E5131" i="2" s="1" a="1"/>
  <c r="E5131" i="2" s="1"/>
  <c r="D5131" i="2"/>
  <c r="A5134" i="3" l="1"/>
  <c r="B5133" i="3"/>
  <c r="D5133" i="3"/>
  <c r="C5133" i="3"/>
  <c r="A5133" i="2"/>
  <c r="C5133" i="2" s="1"/>
  <c r="D5132" i="2"/>
  <c r="B5132" i="2"/>
  <c r="E5132" i="2" s="1" a="1"/>
  <c r="E5132" i="2" s="1"/>
  <c r="A5135" i="3" l="1"/>
  <c r="D5134" i="3"/>
  <c r="C5134" i="3"/>
  <c r="B5134" i="3"/>
  <c r="A5134" i="2"/>
  <c r="C5134" i="2" s="1"/>
  <c r="B5133" i="2"/>
  <c r="E5133" i="2" s="1" a="1"/>
  <c r="E5133" i="2" s="1"/>
  <c r="D5133" i="2"/>
  <c r="D5135" i="3" l="1"/>
  <c r="A5136" i="3"/>
  <c r="C5135" i="3"/>
  <c r="B5135" i="3"/>
  <c r="A5135" i="2"/>
  <c r="C5135" i="2" s="1"/>
  <c r="B5134" i="2"/>
  <c r="E5134" i="2" s="1" a="1"/>
  <c r="E5134" i="2" s="1"/>
  <c r="D5134" i="2"/>
  <c r="A5137" i="3" l="1"/>
  <c r="D5136" i="3"/>
  <c r="B5136" i="3"/>
  <c r="C5136" i="3"/>
  <c r="A5136" i="2"/>
  <c r="C5136" i="2" s="1"/>
  <c r="B5135" i="2"/>
  <c r="E5135" i="2" s="1" a="1"/>
  <c r="E5135" i="2" s="1"/>
  <c r="D5135" i="2"/>
  <c r="A5138" i="3" l="1"/>
  <c r="D5137" i="3"/>
  <c r="C5137" i="3"/>
  <c r="B5137" i="3"/>
  <c r="A5137" i="2"/>
  <c r="C5137" i="2" s="1"/>
  <c r="B5136" i="2"/>
  <c r="E5136" i="2" s="1" a="1"/>
  <c r="E5136" i="2" s="1"/>
  <c r="D5136" i="2"/>
  <c r="B5138" i="3" l="1"/>
  <c r="C5138" i="3"/>
  <c r="A5139" i="3"/>
  <c r="D5138" i="3"/>
  <c r="A5138" i="2"/>
  <c r="C5138" i="2" s="1"/>
  <c r="B5137" i="2"/>
  <c r="E5137" i="2" s="1" a="1"/>
  <c r="E5137" i="2" s="1"/>
  <c r="D5137" i="2"/>
  <c r="A5140" i="3" l="1"/>
  <c r="D5139" i="3"/>
  <c r="B5139" i="3"/>
  <c r="C5139" i="3"/>
  <c r="A5139" i="2"/>
  <c r="C5139" i="2" s="1"/>
  <c r="B5138" i="2"/>
  <c r="E5138" i="2" s="1" a="1"/>
  <c r="E5138" i="2" s="1"/>
  <c r="D5138" i="2"/>
  <c r="D5140" i="3" l="1"/>
  <c r="A5141" i="3"/>
  <c r="C5140" i="3"/>
  <c r="B5140" i="3"/>
  <c r="A5140" i="2"/>
  <c r="C5140" i="2" s="1"/>
  <c r="D5139" i="2"/>
  <c r="B5139" i="2"/>
  <c r="E5139" i="2" s="1" a="1"/>
  <c r="E5139" i="2" s="1"/>
  <c r="A5142" i="3" l="1"/>
  <c r="D5141" i="3"/>
  <c r="C5141" i="3"/>
  <c r="B5141" i="3"/>
  <c r="A5141" i="2"/>
  <c r="C5141" i="2" s="1"/>
  <c r="B5140" i="2"/>
  <c r="E5140" i="2" s="1" a="1"/>
  <c r="E5140" i="2" s="1"/>
  <c r="D5140" i="2"/>
  <c r="A5143" i="3" l="1"/>
  <c r="B5142" i="3"/>
  <c r="D5142" i="3"/>
  <c r="C5142" i="3"/>
  <c r="A5142" i="2"/>
  <c r="C5142" i="2" s="1"/>
  <c r="B5141" i="2"/>
  <c r="E5141" i="2" s="1" a="1"/>
  <c r="E5141" i="2" s="1"/>
  <c r="D5141" i="2"/>
  <c r="B5143" i="3" l="1"/>
  <c r="D5143" i="3"/>
  <c r="C5143" i="3"/>
  <c r="A5144" i="3"/>
  <c r="A5143" i="2"/>
  <c r="C5143" i="2" s="1"/>
  <c r="D5142" i="2"/>
  <c r="B5142" i="2"/>
  <c r="E5142" i="2" s="1" a="1"/>
  <c r="E5142" i="2" s="1"/>
  <c r="B5144" i="3" l="1"/>
  <c r="C5144" i="3"/>
  <c r="A5145" i="3"/>
  <c r="D5144" i="3"/>
  <c r="A5144" i="2"/>
  <c r="C5144" i="2" s="1"/>
  <c r="D5143" i="2"/>
  <c r="B5143" i="2"/>
  <c r="E5143" i="2" s="1" a="1"/>
  <c r="E5143" i="2" s="1"/>
  <c r="D5145" i="3" l="1"/>
  <c r="A5146" i="3"/>
  <c r="C5145" i="3"/>
  <c r="B5145" i="3"/>
  <c r="A5145" i="2"/>
  <c r="C5145" i="2" s="1"/>
  <c r="D5144" i="2"/>
  <c r="B5144" i="2"/>
  <c r="E5144" i="2" s="1" a="1"/>
  <c r="E5144" i="2" s="1"/>
  <c r="A5147" i="3" l="1"/>
  <c r="D5146" i="3"/>
  <c r="C5146" i="3"/>
  <c r="B5146" i="3"/>
  <c r="A5146" i="2"/>
  <c r="C5146" i="2" s="1"/>
  <c r="D5145" i="2"/>
  <c r="B5145" i="2"/>
  <c r="E5145" i="2" s="1" a="1"/>
  <c r="E5145" i="2" s="1"/>
  <c r="A5148" i="3" l="1"/>
  <c r="D5147" i="3"/>
  <c r="C5147" i="3"/>
  <c r="B5147" i="3"/>
  <c r="A5147" i="2"/>
  <c r="C5147" i="2" s="1"/>
  <c r="D5146" i="2"/>
  <c r="B5146" i="2"/>
  <c r="E5146" i="2" s="1" a="1"/>
  <c r="E5146" i="2" s="1"/>
  <c r="C5148" i="3" l="1"/>
  <c r="A5149" i="3"/>
  <c r="D5148" i="3"/>
  <c r="B5148" i="3"/>
  <c r="A5148" i="2"/>
  <c r="C5148" i="2" s="1"/>
  <c r="D5147" i="2"/>
  <c r="B5147" i="2"/>
  <c r="E5147" i="2" s="1" a="1"/>
  <c r="E5147" i="2" s="1"/>
  <c r="B5149" i="3" l="1"/>
  <c r="C5149" i="3"/>
  <c r="A5150" i="3"/>
  <c r="D5149" i="3"/>
  <c r="A5149" i="2"/>
  <c r="C5149" i="2" s="1"/>
  <c r="B5148" i="2"/>
  <c r="E5148" i="2" s="1" a="1"/>
  <c r="E5148" i="2" s="1"/>
  <c r="D5148" i="2"/>
  <c r="D5150" i="3" l="1"/>
  <c r="A5151" i="3"/>
  <c r="B5150" i="3"/>
  <c r="C5150" i="3"/>
  <c r="A5150" i="2"/>
  <c r="C5150" i="2" s="1"/>
  <c r="B5149" i="2"/>
  <c r="E5149" i="2" s="1" a="1"/>
  <c r="E5149" i="2" s="1"/>
  <c r="D5149" i="2"/>
  <c r="A5152" i="3" l="1"/>
  <c r="D5151" i="3"/>
  <c r="C5151" i="3"/>
  <c r="B5151" i="3"/>
  <c r="A5151" i="2"/>
  <c r="C5151" i="2" s="1"/>
  <c r="B5150" i="2"/>
  <c r="E5150" i="2" s="1" a="1"/>
  <c r="E5150" i="2" s="1"/>
  <c r="D5150" i="2"/>
  <c r="A5153" i="3" l="1"/>
  <c r="D5152" i="3"/>
  <c r="C5152" i="3"/>
  <c r="B5152" i="3"/>
  <c r="A5152" i="2"/>
  <c r="C5152" i="2" s="1"/>
  <c r="D5151" i="2"/>
  <c r="B5151" i="2"/>
  <c r="E5151" i="2" s="1" a="1"/>
  <c r="E5151" i="2" s="1"/>
  <c r="D5153" i="3" l="1"/>
  <c r="A5154" i="3"/>
  <c r="C5153" i="3"/>
  <c r="B5153" i="3"/>
  <c r="A5153" i="2"/>
  <c r="C5153" i="2" s="1"/>
  <c r="D5152" i="2"/>
  <c r="B5152" i="2"/>
  <c r="E5152" i="2" s="1" a="1"/>
  <c r="E5152" i="2" s="1"/>
  <c r="D5154" i="3" l="1"/>
  <c r="C5154" i="3"/>
  <c r="B5154" i="3"/>
  <c r="A5155" i="3"/>
  <c r="A5154" i="2"/>
  <c r="C5154" i="2" s="1"/>
  <c r="B5153" i="2"/>
  <c r="E5153" i="2" s="1" a="1"/>
  <c r="E5153" i="2" s="1"/>
  <c r="D5153" i="2"/>
  <c r="D5155" i="3" l="1"/>
  <c r="A5156" i="3"/>
  <c r="C5155" i="3"/>
  <c r="B5155" i="3"/>
  <c r="A5155" i="2"/>
  <c r="C5155" i="2" s="1"/>
  <c r="B5154" i="2"/>
  <c r="E5154" i="2" s="1" a="1"/>
  <c r="E5154" i="2" s="1"/>
  <c r="D5154" i="2"/>
  <c r="A5157" i="3" l="1"/>
  <c r="D5156" i="3"/>
  <c r="C5156" i="3"/>
  <c r="B5156" i="3"/>
  <c r="A5156" i="2"/>
  <c r="C5156" i="2" s="1"/>
  <c r="B5155" i="2"/>
  <c r="E5155" i="2" s="1" a="1"/>
  <c r="E5155" i="2" s="1"/>
  <c r="D5155" i="2"/>
  <c r="A5158" i="3" l="1"/>
  <c r="D5157" i="3"/>
  <c r="B5157" i="3"/>
  <c r="C5157" i="3"/>
  <c r="A5157" i="2"/>
  <c r="C5157" i="2" s="1"/>
  <c r="B5156" i="2"/>
  <c r="E5156" i="2" s="1" a="1"/>
  <c r="E5156" i="2" s="1"/>
  <c r="D5156" i="2"/>
  <c r="A5159" i="3" l="1"/>
  <c r="C5158" i="3"/>
  <c r="B5158" i="3"/>
  <c r="D5158" i="3"/>
  <c r="A5158" i="2"/>
  <c r="C5158" i="2" s="1"/>
  <c r="B5157" i="2"/>
  <c r="E5157" i="2" s="1" a="1"/>
  <c r="E5157" i="2" s="1"/>
  <c r="D5157" i="2"/>
  <c r="A5160" i="3" l="1"/>
  <c r="D5159" i="3"/>
  <c r="C5159" i="3"/>
  <c r="B5159" i="3"/>
  <c r="A5159" i="2"/>
  <c r="C5159" i="2" s="1"/>
  <c r="B5158" i="2"/>
  <c r="E5158" i="2" s="1" a="1"/>
  <c r="E5158" i="2" s="1"/>
  <c r="D5158" i="2"/>
  <c r="D5160" i="3" l="1"/>
  <c r="B5160" i="3"/>
  <c r="A5161" i="3"/>
  <c r="C5160" i="3"/>
  <c r="A5160" i="2"/>
  <c r="C5160" i="2" s="1"/>
  <c r="D5159" i="2"/>
  <c r="B5159" i="2"/>
  <c r="E5159" i="2" s="1" a="1"/>
  <c r="E5159" i="2" s="1"/>
  <c r="A5162" i="3" l="1"/>
  <c r="D5161" i="3"/>
  <c r="C5161" i="3"/>
  <c r="B5161" i="3"/>
  <c r="A5161" i="2"/>
  <c r="C5161" i="2" s="1"/>
  <c r="D5160" i="2"/>
  <c r="B5160" i="2"/>
  <c r="E5160" i="2" s="1" a="1"/>
  <c r="E5160" i="2" s="1"/>
  <c r="B5162" i="3" l="1"/>
  <c r="A5163" i="3"/>
  <c r="C5162" i="3"/>
  <c r="D5162" i="3"/>
  <c r="A5162" i="2"/>
  <c r="C5162" i="2" s="1"/>
  <c r="D5161" i="2"/>
  <c r="B5161" i="2"/>
  <c r="E5161" i="2" s="1" a="1"/>
  <c r="E5161" i="2" s="1"/>
  <c r="A5164" i="3" l="1"/>
  <c r="D5163" i="3"/>
  <c r="C5163" i="3"/>
  <c r="B5163" i="3"/>
  <c r="A5163" i="2"/>
  <c r="C5163" i="2" s="1"/>
  <c r="D5162" i="2"/>
  <c r="B5162" i="2"/>
  <c r="E5162" i="2" s="1" a="1"/>
  <c r="E5162" i="2" s="1"/>
  <c r="B5164" i="3" l="1"/>
  <c r="C5164" i="3"/>
  <c r="A5165" i="3"/>
  <c r="D5164" i="3"/>
  <c r="A5164" i="2"/>
  <c r="C5164" i="2" s="1"/>
  <c r="B5163" i="2"/>
  <c r="E5163" i="2" s="1" a="1"/>
  <c r="E5163" i="2" s="1"/>
  <c r="D5163" i="2"/>
  <c r="D5165" i="3" l="1"/>
  <c r="A5166" i="3"/>
  <c r="C5165" i="3"/>
  <c r="B5165" i="3"/>
  <c r="A5165" i="2"/>
  <c r="C5165" i="2" s="1"/>
  <c r="D5164" i="2"/>
  <c r="B5164" i="2"/>
  <c r="E5164" i="2" s="1" a="1"/>
  <c r="E5164" i="2" s="1"/>
  <c r="A5167" i="3" l="1"/>
  <c r="D5166" i="3"/>
  <c r="C5166" i="3"/>
  <c r="B5166" i="3"/>
  <c r="A5166" i="2"/>
  <c r="C5166" i="2" s="1"/>
  <c r="B5165" i="2"/>
  <c r="E5165" i="2" s="1" a="1"/>
  <c r="E5165" i="2" s="1"/>
  <c r="D5165" i="2"/>
  <c r="A5168" i="3" l="1"/>
  <c r="D5167" i="3"/>
  <c r="C5167" i="3"/>
  <c r="B5167" i="3"/>
  <c r="A5167" i="2"/>
  <c r="C5167" i="2" s="1"/>
  <c r="D5166" i="2"/>
  <c r="B5166" i="2"/>
  <c r="E5166" i="2" s="1" a="1"/>
  <c r="E5166" i="2" s="1"/>
  <c r="C5168" i="3" l="1"/>
  <c r="B5168" i="3"/>
  <c r="A5169" i="3"/>
  <c r="D5168" i="3"/>
  <c r="A5168" i="2"/>
  <c r="C5168" i="2" s="1"/>
  <c r="B5167" i="2"/>
  <c r="E5167" i="2" s="1" a="1"/>
  <c r="E5167" i="2" s="1"/>
  <c r="D5167" i="2"/>
  <c r="C5169" i="3" l="1"/>
  <c r="A5170" i="3"/>
  <c r="D5169" i="3"/>
  <c r="B5169" i="3"/>
  <c r="A5169" i="2"/>
  <c r="C5169" i="2" s="1"/>
  <c r="D5168" i="2"/>
  <c r="B5168" i="2"/>
  <c r="E5168" i="2" s="1" a="1"/>
  <c r="E5168" i="2" s="1"/>
  <c r="D5170" i="3" l="1"/>
  <c r="A5171" i="3"/>
  <c r="B5170" i="3"/>
  <c r="C5170" i="3"/>
  <c r="A5170" i="2"/>
  <c r="C5170" i="2" s="1"/>
  <c r="B5169" i="2"/>
  <c r="E5169" i="2" s="1" a="1"/>
  <c r="E5169" i="2" s="1"/>
  <c r="D5169" i="2"/>
  <c r="C5171" i="3" l="1"/>
  <c r="B5171" i="3"/>
  <c r="A5172" i="3"/>
  <c r="D5171" i="3"/>
  <c r="A5171" i="2"/>
  <c r="C5171" i="2" s="1"/>
  <c r="B5170" i="2"/>
  <c r="E5170" i="2" s="1" a="1"/>
  <c r="E5170" i="2" s="1"/>
  <c r="D5170" i="2"/>
  <c r="A5173" i="3" l="1"/>
  <c r="D5172" i="3"/>
  <c r="C5172" i="3"/>
  <c r="B5172" i="3"/>
  <c r="A5172" i="2"/>
  <c r="C5172" i="2" s="1"/>
  <c r="B5171" i="2"/>
  <c r="E5171" i="2" s="1" a="1"/>
  <c r="E5171" i="2" s="1"/>
  <c r="D5171" i="2"/>
  <c r="A5174" i="3" l="1"/>
  <c r="D5173" i="3"/>
  <c r="C5173" i="3"/>
  <c r="B5173" i="3"/>
  <c r="A5173" i="2"/>
  <c r="C5173" i="2" s="1"/>
  <c r="D5172" i="2"/>
  <c r="B5172" i="2"/>
  <c r="E5172" i="2" s="1" a="1"/>
  <c r="E5172" i="2" s="1"/>
  <c r="D5174" i="3" l="1"/>
  <c r="A5175" i="3"/>
  <c r="C5174" i="3"/>
  <c r="B5174" i="3"/>
  <c r="A5174" i="2"/>
  <c r="C5174" i="2" s="1"/>
  <c r="B5173" i="2"/>
  <c r="E5173" i="2" s="1" a="1"/>
  <c r="E5173" i="2" s="1"/>
  <c r="D5173" i="2"/>
  <c r="D5175" i="3" l="1"/>
  <c r="A5176" i="3"/>
  <c r="C5175" i="3"/>
  <c r="B5175" i="3"/>
  <c r="A5175" i="2"/>
  <c r="C5175" i="2" s="1"/>
  <c r="B5174" i="2"/>
  <c r="E5174" i="2" s="1" a="1"/>
  <c r="E5174" i="2" s="1"/>
  <c r="D5174" i="2"/>
  <c r="A5177" i="3" l="1"/>
  <c r="D5176" i="3"/>
  <c r="C5176" i="3"/>
  <c r="B5176" i="3"/>
  <c r="A5176" i="2"/>
  <c r="C5176" i="2" s="1"/>
  <c r="B5175" i="2"/>
  <c r="E5175" i="2" s="1" a="1"/>
  <c r="E5175" i="2" s="1"/>
  <c r="D5175" i="2"/>
  <c r="A5178" i="3" l="1"/>
  <c r="D5177" i="3"/>
  <c r="C5177" i="3"/>
  <c r="B5177" i="3"/>
  <c r="A5177" i="2"/>
  <c r="C5177" i="2" s="1"/>
  <c r="D5176" i="2"/>
  <c r="B5176" i="2"/>
  <c r="E5176" i="2" s="1" a="1"/>
  <c r="E5176" i="2" s="1"/>
  <c r="A5179" i="3" l="1"/>
  <c r="D5178" i="3"/>
  <c r="B5178" i="3"/>
  <c r="C5178" i="3"/>
  <c r="A5178" i="2"/>
  <c r="C5178" i="2" s="1"/>
  <c r="B5177" i="2"/>
  <c r="E5177" i="2" s="1" a="1"/>
  <c r="E5177" i="2" s="1"/>
  <c r="D5177" i="2"/>
  <c r="A5180" i="3" l="1"/>
  <c r="D5179" i="3"/>
  <c r="C5179" i="3"/>
  <c r="B5179" i="3"/>
  <c r="A5179" i="2"/>
  <c r="C5179" i="2" s="1"/>
  <c r="B5178" i="2"/>
  <c r="E5178" i="2" s="1" a="1"/>
  <c r="E5178" i="2" s="1"/>
  <c r="D5178" i="2"/>
  <c r="D5180" i="3" l="1"/>
  <c r="A5181" i="3"/>
  <c r="C5180" i="3"/>
  <c r="B5180" i="3"/>
  <c r="A5180" i="2"/>
  <c r="C5180" i="2" s="1"/>
  <c r="B5179" i="2"/>
  <c r="E5179" i="2" s="1" a="1"/>
  <c r="E5179" i="2" s="1"/>
  <c r="D5179" i="2"/>
  <c r="A5182" i="3" l="1"/>
  <c r="C5181" i="3"/>
  <c r="B5181" i="3"/>
  <c r="D5181" i="3"/>
  <c r="A5181" i="2"/>
  <c r="C5181" i="2" s="1"/>
  <c r="B5180" i="2"/>
  <c r="E5180" i="2" s="1" a="1"/>
  <c r="E5180" i="2" s="1"/>
  <c r="D5180" i="2"/>
  <c r="C5182" i="3" l="1"/>
  <c r="B5182" i="3"/>
  <c r="D5182" i="3"/>
  <c r="A5183" i="3"/>
  <c r="A5182" i="2"/>
  <c r="C5182" i="2" s="1"/>
  <c r="D5181" i="2"/>
  <c r="B5181" i="2"/>
  <c r="E5181" i="2" s="1" a="1"/>
  <c r="E5181" i="2" s="1"/>
  <c r="A5184" i="3" l="1"/>
  <c r="C5183" i="3"/>
  <c r="B5183" i="3"/>
  <c r="D5183" i="3"/>
  <c r="A5183" i="2"/>
  <c r="C5183" i="2" s="1"/>
  <c r="D5182" i="2"/>
  <c r="B5182" i="2"/>
  <c r="E5182" i="2" s="1" a="1"/>
  <c r="E5182" i="2" s="1"/>
  <c r="A5185" i="3" l="1"/>
  <c r="D5184" i="3"/>
  <c r="C5184" i="3"/>
  <c r="B5184" i="3"/>
  <c r="A5184" i="2"/>
  <c r="C5184" i="2" s="1"/>
  <c r="D5183" i="2"/>
  <c r="B5183" i="2"/>
  <c r="E5183" i="2" s="1" a="1"/>
  <c r="E5183" i="2" s="1"/>
  <c r="D5185" i="3" l="1"/>
  <c r="B5185" i="3"/>
  <c r="A5186" i="3"/>
  <c r="C5185" i="3"/>
  <c r="A5185" i="2"/>
  <c r="C5185" i="2" s="1"/>
  <c r="B5184" i="2"/>
  <c r="E5184" i="2" s="1" a="1"/>
  <c r="E5184" i="2" s="1"/>
  <c r="D5184" i="2"/>
  <c r="A5187" i="3" l="1"/>
  <c r="D5186" i="3"/>
  <c r="C5186" i="3"/>
  <c r="B5186" i="3"/>
  <c r="A5186" i="2"/>
  <c r="C5186" i="2" s="1"/>
  <c r="D5185" i="2"/>
  <c r="B5185" i="2"/>
  <c r="E5185" i="2" s="1" a="1"/>
  <c r="E5185" i="2" s="1"/>
  <c r="A5188" i="3" l="1"/>
  <c r="D5187" i="3"/>
  <c r="C5187" i="3"/>
  <c r="B5187" i="3"/>
  <c r="A5187" i="2"/>
  <c r="C5187" i="2" s="1"/>
  <c r="B5186" i="2"/>
  <c r="E5186" i="2" s="1" a="1"/>
  <c r="E5186" i="2" s="1"/>
  <c r="D5186" i="2"/>
  <c r="C5188" i="3" l="1"/>
  <c r="B5188" i="3"/>
  <c r="A5189" i="3"/>
  <c r="D5188" i="3"/>
  <c r="A5188" i="2"/>
  <c r="C5188" i="2" s="1"/>
  <c r="D5187" i="2"/>
  <c r="B5187" i="2"/>
  <c r="E5187" i="2" s="1" a="1"/>
  <c r="E5187" i="2" s="1"/>
  <c r="A5190" i="3" l="1"/>
  <c r="D5189" i="3"/>
  <c r="C5189" i="3"/>
  <c r="B5189" i="3"/>
  <c r="A5189" i="2"/>
  <c r="C5189" i="2" s="1"/>
  <c r="B5188" i="2"/>
  <c r="E5188" i="2" s="1" a="1"/>
  <c r="E5188" i="2" s="1"/>
  <c r="D5188" i="2"/>
  <c r="D5190" i="3" l="1"/>
  <c r="C5190" i="3"/>
  <c r="A5191" i="3"/>
  <c r="B5190" i="3"/>
  <c r="A5190" i="2"/>
  <c r="C5190" i="2" s="1"/>
  <c r="D5189" i="2"/>
  <c r="B5189" i="2"/>
  <c r="E5189" i="2" s="1" a="1"/>
  <c r="E5189" i="2" s="1"/>
  <c r="C5191" i="3" l="1"/>
  <c r="B5191" i="3"/>
  <c r="D5191" i="3"/>
  <c r="A5192" i="3"/>
  <c r="A5191" i="2"/>
  <c r="C5191" i="2" s="1"/>
  <c r="B5190" i="2"/>
  <c r="E5190" i="2" s="1" a="1"/>
  <c r="E5190" i="2" s="1"/>
  <c r="D5190" i="2"/>
  <c r="A5193" i="3" l="1"/>
  <c r="D5192" i="3"/>
  <c r="C5192" i="3"/>
  <c r="B5192" i="3"/>
  <c r="A5192" i="2"/>
  <c r="C5192" i="2" s="1"/>
  <c r="D5191" i="2"/>
  <c r="B5191" i="2"/>
  <c r="E5191" i="2" s="1" a="1"/>
  <c r="E5191" i="2" s="1"/>
  <c r="C5193" i="3" l="1"/>
  <c r="B5193" i="3"/>
  <c r="A5194" i="3"/>
  <c r="D5193" i="3"/>
  <c r="A5193" i="2"/>
  <c r="C5193" i="2" s="1"/>
  <c r="D5192" i="2"/>
  <c r="B5192" i="2"/>
  <c r="E5192" i="2" s="1" a="1"/>
  <c r="E5192" i="2" s="1"/>
  <c r="D5194" i="3" l="1"/>
  <c r="C5194" i="3"/>
  <c r="B5194" i="3"/>
  <c r="A5195" i="3"/>
  <c r="A5194" i="2"/>
  <c r="C5194" i="2" s="1"/>
  <c r="B5193" i="2"/>
  <c r="E5193" i="2" s="1" a="1"/>
  <c r="E5193" i="2" s="1"/>
  <c r="D5193" i="2"/>
  <c r="D5195" i="3" l="1"/>
  <c r="A5196" i="3"/>
  <c r="C5195" i="3"/>
  <c r="B5195" i="3"/>
  <c r="A5195" i="2"/>
  <c r="C5195" i="2" s="1"/>
  <c r="B5194" i="2"/>
  <c r="E5194" i="2" s="1" a="1"/>
  <c r="E5194" i="2" s="1"/>
  <c r="D5194" i="2"/>
  <c r="A5197" i="3" l="1"/>
  <c r="D5196" i="3"/>
  <c r="C5196" i="3"/>
  <c r="B5196" i="3"/>
  <c r="A5196" i="2"/>
  <c r="C5196" i="2" s="1"/>
  <c r="B5195" i="2"/>
  <c r="E5195" i="2" s="1" a="1"/>
  <c r="E5195" i="2" s="1"/>
  <c r="D5195" i="2"/>
  <c r="B5197" i="3" l="1"/>
  <c r="D5197" i="3"/>
  <c r="C5197" i="3"/>
  <c r="A5198" i="3"/>
  <c r="A5197" i="2"/>
  <c r="C5197" i="2" s="1"/>
  <c r="B5196" i="2"/>
  <c r="E5196" i="2" s="1" a="1"/>
  <c r="E5196" i="2" s="1"/>
  <c r="D5196" i="2"/>
  <c r="A5199" i="3" l="1"/>
  <c r="D5198" i="3"/>
  <c r="C5198" i="3"/>
  <c r="B5198" i="3"/>
  <c r="A5198" i="2"/>
  <c r="C5198" i="2" s="1"/>
  <c r="B5197" i="2"/>
  <c r="E5197" i="2" s="1" a="1"/>
  <c r="E5197" i="2" s="1"/>
  <c r="D5197" i="2"/>
  <c r="A5200" i="3" l="1"/>
  <c r="D5199" i="3"/>
  <c r="C5199" i="3"/>
  <c r="B5199" i="3"/>
  <c r="A5199" i="2"/>
  <c r="C5199" i="2" s="1"/>
  <c r="B5198" i="2"/>
  <c r="E5198" i="2" s="1" a="1"/>
  <c r="E5198" i="2" s="1"/>
  <c r="D5198" i="2"/>
  <c r="D5200" i="3" l="1"/>
  <c r="A5201" i="3"/>
  <c r="C5200" i="3"/>
  <c r="B5200" i="3"/>
  <c r="A5200" i="2"/>
  <c r="C5200" i="2" s="1"/>
  <c r="B5199" i="2"/>
  <c r="E5199" i="2" s="1" a="1"/>
  <c r="E5199" i="2" s="1"/>
  <c r="D5199" i="2"/>
  <c r="B5201" i="3" l="1"/>
  <c r="C5201" i="3"/>
  <c r="D5201" i="3"/>
  <c r="A5202" i="3"/>
  <c r="A5201" i="2"/>
  <c r="C5201" i="2" s="1"/>
  <c r="B5200" i="2"/>
  <c r="E5200" i="2" s="1" a="1"/>
  <c r="E5200" i="2" s="1"/>
  <c r="D5200" i="2"/>
  <c r="A5203" i="3" l="1"/>
  <c r="D5202" i="3"/>
  <c r="C5202" i="3"/>
  <c r="B5202" i="3"/>
  <c r="A5202" i="2"/>
  <c r="C5202" i="2" s="1"/>
  <c r="B5201" i="2"/>
  <c r="E5201" i="2" s="1" a="1"/>
  <c r="E5201" i="2" s="1"/>
  <c r="D5201" i="2"/>
  <c r="A5204" i="3" l="1"/>
  <c r="D5203" i="3"/>
  <c r="C5203" i="3"/>
  <c r="B5203" i="3"/>
  <c r="A5203" i="2"/>
  <c r="C5203" i="2" s="1"/>
  <c r="D5202" i="2"/>
  <c r="B5202" i="2"/>
  <c r="E5202" i="2" s="1" a="1"/>
  <c r="E5202" i="2" s="1"/>
  <c r="C5204" i="3" l="1"/>
  <c r="B5204" i="3"/>
  <c r="A5205" i="3"/>
  <c r="D5204" i="3"/>
  <c r="A5204" i="2"/>
  <c r="C5204" i="2" s="1"/>
  <c r="B5203" i="2"/>
  <c r="E5203" i="2" s="1" a="1"/>
  <c r="E5203" i="2" s="1"/>
  <c r="D5203" i="2"/>
  <c r="D5205" i="3" l="1"/>
  <c r="A5206" i="3"/>
  <c r="C5205" i="3"/>
  <c r="B5205" i="3"/>
  <c r="A5205" i="2"/>
  <c r="C5205" i="2" s="1"/>
  <c r="D5204" i="2"/>
  <c r="B5204" i="2"/>
  <c r="E5204" i="2" s="1" a="1"/>
  <c r="E5204" i="2" s="1"/>
  <c r="C5206" i="3" l="1"/>
  <c r="A5207" i="3"/>
  <c r="D5206" i="3"/>
  <c r="B5206" i="3"/>
  <c r="A5206" i="2"/>
  <c r="C5206" i="2" s="1"/>
  <c r="B5205" i="2"/>
  <c r="E5205" i="2" s="1" a="1"/>
  <c r="E5205" i="2" s="1"/>
  <c r="D5205" i="2"/>
  <c r="D5207" i="3" l="1"/>
  <c r="C5207" i="3"/>
  <c r="B5207" i="3"/>
  <c r="A5208" i="3"/>
  <c r="A5207" i="2"/>
  <c r="C5207" i="2" s="1"/>
  <c r="D5206" i="2"/>
  <c r="B5206" i="2"/>
  <c r="E5206" i="2" s="1" a="1"/>
  <c r="E5206" i="2" s="1"/>
  <c r="D5208" i="3" l="1"/>
  <c r="C5208" i="3"/>
  <c r="B5208" i="3"/>
  <c r="A5209" i="3"/>
  <c r="A5208" i="2"/>
  <c r="C5208" i="2" s="1"/>
  <c r="D5207" i="2"/>
  <c r="B5207" i="2"/>
  <c r="E5207" i="2" s="1" a="1"/>
  <c r="E5207" i="2" s="1"/>
  <c r="A5210" i="3" l="1"/>
  <c r="D5209" i="3"/>
  <c r="C5209" i="3"/>
  <c r="B5209" i="3"/>
  <c r="A5209" i="2"/>
  <c r="C5209" i="2" s="1"/>
  <c r="D5208" i="2"/>
  <c r="B5208" i="2"/>
  <c r="E5208" i="2" s="1" a="1"/>
  <c r="E5208" i="2" s="1"/>
  <c r="D5210" i="3" l="1"/>
  <c r="A5211" i="3"/>
  <c r="C5210" i="3"/>
  <c r="B5210" i="3"/>
  <c r="A5210" i="2"/>
  <c r="C5210" i="2" s="1"/>
  <c r="B5209" i="2"/>
  <c r="E5209" i="2" s="1" a="1"/>
  <c r="E5209" i="2" s="1"/>
  <c r="D5209" i="2"/>
  <c r="D5211" i="3" l="1"/>
  <c r="A5212" i="3"/>
  <c r="C5211" i="3"/>
  <c r="B5211" i="3"/>
  <c r="A5211" i="2"/>
  <c r="C5211" i="2" s="1"/>
  <c r="D5210" i="2"/>
  <c r="B5210" i="2"/>
  <c r="E5210" i="2" s="1" a="1"/>
  <c r="E5210" i="2" s="1"/>
  <c r="A5213" i="3" l="1"/>
  <c r="D5212" i="3"/>
  <c r="C5212" i="3"/>
  <c r="B5212" i="3"/>
  <c r="A5212" i="2"/>
  <c r="C5212" i="2" s="1"/>
  <c r="B5211" i="2"/>
  <c r="E5211" i="2" s="1" a="1"/>
  <c r="E5211" i="2" s="1"/>
  <c r="D5211" i="2"/>
  <c r="A5214" i="3" l="1"/>
  <c r="D5213" i="3"/>
  <c r="C5213" i="3"/>
  <c r="B5213" i="3"/>
  <c r="A5213" i="2"/>
  <c r="C5213" i="2" s="1"/>
  <c r="D5212" i="2"/>
  <c r="B5212" i="2"/>
  <c r="E5212" i="2" s="1" a="1"/>
  <c r="E5212" i="2" s="1"/>
  <c r="A5215" i="3" l="1"/>
  <c r="C5214" i="3"/>
  <c r="B5214" i="3"/>
  <c r="D5214" i="3"/>
  <c r="A5214" i="2"/>
  <c r="C5214" i="2" s="1"/>
  <c r="B5213" i="2"/>
  <c r="E5213" i="2" s="1" a="1"/>
  <c r="E5213" i="2" s="1"/>
  <c r="D5213" i="2"/>
  <c r="D5215" i="3" l="1"/>
  <c r="C5215" i="3"/>
  <c r="B5215" i="3"/>
  <c r="A5216" i="3"/>
  <c r="A5215" i="2"/>
  <c r="C5215" i="2" s="1"/>
  <c r="B5214" i="2"/>
  <c r="E5214" i="2" s="1" a="1"/>
  <c r="E5214" i="2" s="1"/>
  <c r="D5214" i="2"/>
  <c r="A5217" i="3" l="1"/>
  <c r="D5216" i="3"/>
  <c r="B5216" i="3"/>
  <c r="C5216" i="3"/>
  <c r="A5216" i="2"/>
  <c r="C5216" i="2" s="1"/>
  <c r="B5215" i="2"/>
  <c r="E5215" i="2" s="1" a="1"/>
  <c r="E5215" i="2" s="1"/>
  <c r="D5215" i="2"/>
  <c r="A5218" i="3" l="1"/>
  <c r="D5217" i="3"/>
  <c r="C5217" i="3"/>
  <c r="B5217" i="3"/>
  <c r="A5217" i="2"/>
  <c r="C5217" i="2" s="1"/>
  <c r="B5216" i="2"/>
  <c r="E5216" i="2" s="1" a="1"/>
  <c r="E5216" i="2" s="1"/>
  <c r="D5216" i="2"/>
  <c r="A5219" i="3" l="1"/>
  <c r="D5218" i="3"/>
  <c r="C5218" i="3"/>
  <c r="B5218" i="3"/>
  <c r="A5218" i="2"/>
  <c r="C5218" i="2" s="1"/>
  <c r="B5217" i="2"/>
  <c r="E5217" i="2" s="1" a="1"/>
  <c r="E5217" i="2" s="1"/>
  <c r="D5217" i="2"/>
  <c r="A5220" i="3" l="1"/>
  <c r="D5219" i="3"/>
  <c r="C5219" i="3"/>
  <c r="B5219" i="3"/>
  <c r="A5219" i="2"/>
  <c r="C5219" i="2" s="1"/>
  <c r="B5218" i="2"/>
  <c r="E5218" i="2" s="1" a="1"/>
  <c r="E5218" i="2" s="1"/>
  <c r="D5218" i="2"/>
  <c r="D5220" i="3" l="1"/>
  <c r="A5221" i="3"/>
  <c r="C5220" i="3"/>
  <c r="B5220" i="3"/>
  <c r="A5220" i="2"/>
  <c r="C5220" i="2" s="1"/>
  <c r="B5219" i="2"/>
  <c r="E5219" i="2" s="1" a="1"/>
  <c r="E5219" i="2" s="1"/>
  <c r="D5219" i="2"/>
  <c r="B5221" i="3" l="1"/>
  <c r="A5222" i="3"/>
  <c r="D5221" i="3"/>
  <c r="C5221" i="3"/>
  <c r="A5221" i="2"/>
  <c r="C5221" i="2" s="1"/>
  <c r="B5220" i="2"/>
  <c r="E5220" i="2" s="1" a="1"/>
  <c r="E5220" i="2" s="1"/>
  <c r="D5220" i="2"/>
  <c r="B5222" i="3" l="1"/>
  <c r="D5222" i="3"/>
  <c r="A5223" i="3"/>
  <c r="C5222" i="3"/>
  <c r="A5222" i="2"/>
  <c r="C5222" i="2" s="1"/>
  <c r="B5221" i="2"/>
  <c r="E5221" i="2" s="1" a="1"/>
  <c r="E5221" i="2" s="1"/>
  <c r="D5221" i="2"/>
  <c r="A5224" i="3" l="1"/>
  <c r="D5223" i="3"/>
  <c r="C5223" i="3"/>
  <c r="B5223" i="3"/>
  <c r="A5223" i="2"/>
  <c r="C5223" i="2" s="1"/>
  <c r="D5222" i="2"/>
  <c r="B5222" i="2"/>
  <c r="E5222" i="2" s="1" a="1"/>
  <c r="E5222" i="2" s="1"/>
  <c r="A5225" i="3" l="1"/>
  <c r="D5224" i="3"/>
  <c r="C5224" i="3"/>
  <c r="B5224" i="3"/>
  <c r="A5224" i="2"/>
  <c r="C5224" i="2" s="1"/>
  <c r="B5223" i="2"/>
  <c r="E5223" i="2" s="1" a="1"/>
  <c r="E5223" i="2" s="1"/>
  <c r="D5223" i="2"/>
  <c r="D5225" i="3" l="1"/>
  <c r="A5226" i="3"/>
  <c r="C5225" i="3"/>
  <c r="B5225" i="3"/>
  <c r="A5225" i="2"/>
  <c r="C5225" i="2" s="1"/>
  <c r="B5224" i="2"/>
  <c r="E5224" i="2" s="1" a="1"/>
  <c r="E5224" i="2" s="1"/>
  <c r="D5224" i="2"/>
  <c r="D5226" i="3" l="1"/>
  <c r="C5226" i="3"/>
  <c r="B5226" i="3"/>
  <c r="A5227" i="3"/>
  <c r="A5226" i="2"/>
  <c r="C5226" i="2" s="1"/>
  <c r="D5225" i="2"/>
  <c r="B5225" i="2"/>
  <c r="E5225" i="2" s="1" a="1"/>
  <c r="E5225" i="2" s="1"/>
  <c r="C5227" i="3" l="1"/>
  <c r="D5227" i="3"/>
  <c r="B5227" i="3"/>
  <c r="A5228" i="3"/>
  <c r="A5227" i="2"/>
  <c r="C5227" i="2" s="1"/>
  <c r="B5226" i="2"/>
  <c r="E5226" i="2" s="1" a="1"/>
  <c r="E5226" i="2" s="1"/>
  <c r="D5226" i="2"/>
  <c r="A5229" i="3" l="1"/>
  <c r="D5228" i="3"/>
  <c r="C5228" i="3"/>
  <c r="B5228" i="3"/>
  <c r="A5228" i="2"/>
  <c r="C5228" i="2" s="1"/>
  <c r="D5227" i="2"/>
  <c r="B5227" i="2"/>
  <c r="E5227" i="2" s="1" a="1"/>
  <c r="E5227" i="2" s="1"/>
  <c r="D5229" i="3" l="1"/>
  <c r="C5229" i="3"/>
  <c r="B5229" i="3"/>
  <c r="A5230" i="3"/>
  <c r="A5229" i="2"/>
  <c r="C5229" i="2" s="1"/>
  <c r="B5228" i="2"/>
  <c r="E5228" i="2" s="1" a="1"/>
  <c r="E5228" i="2" s="1"/>
  <c r="D5228" i="2"/>
  <c r="D5230" i="3" l="1"/>
  <c r="A5231" i="3"/>
  <c r="C5230" i="3"/>
  <c r="B5230" i="3"/>
  <c r="A5230" i="2"/>
  <c r="C5230" i="2" s="1"/>
  <c r="D5229" i="2"/>
  <c r="B5229" i="2"/>
  <c r="E5229" i="2" s="1" a="1"/>
  <c r="E5229" i="2" s="1"/>
  <c r="A5232" i="3" l="1"/>
  <c r="D5231" i="3"/>
  <c r="C5231" i="3"/>
  <c r="B5231" i="3"/>
  <c r="A5231" i="2"/>
  <c r="C5231" i="2" s="1"/>
  <c r="B5230" i="2"/>
  <c r="E5230" i="2" s="1" a="1"/>
  <c r="E5230" i="2" s="1"/>
  <c r="D5230" i="2"/>
  <c r="D5232" i="3" l="1"/>
  <c r="B5232" i="3"/>
  <c r="A5233" i="3"/>
  <c r="C5232" i="3"/>
  <c r="A5232" i="2"/>
  <c r="C5232" i="2" s="1"/>
  <c r="D5231" i="2"/>
  <c r="B5231" i="2"/>
  <c r="E5231" i="2" s="1" a="1"/>
  <c r="E5231" i="2" s="1"/>
  <c r="A5234" i="3" l="1"/>
  <c r="D5233" i="3"/>
  <c r="C5233" i="3"/>
  <c r="B5233" i="3"/>
  <c r="A5233" i="2"/>
  <c r="C5233" i="2" s="1"/>
  <c r="D5232" i="2"/>
  <c r="B5232" i="2"/>
  <c r="E5232" i="2" s="1" a="1"/>
  <c r="E5232" i="2" s="1"/>
  <c r="A5235" i="3" l="1"/>
  <c r="D5234" i="3"/>
  <c r="C5234" i="3"/>
  <c r="B5234" i="3"/>
  <c r="A5234" i="2"/>
  <c r="C5234" i="2" s="1"/>
  <c r="D5233" i="2"/>
  <c r="B5233" i="2"/>
  <c r="E5233" i="2" s="1" a="1"/>
  <c r="E5233" i="2" s="1"/>
  <c r="D5235" i="3" l="1"/>
  <c r="C5235" i="3"/>
  <c r="B5235" i="3"/>
  <c r="A5236" i="3"/>
  <c r="A5235" i="2"/>
  <c r="C5235" i="2" s="1"/>
  <c r="B5234" i="2"/>
  <c r="E5234" i="2" s="1" a="1"/>
  <c r="E5234" i="2" s="1"/>
  <c r="D5234" i="2"/>
  <c r="A5237" i="3" l="1"/>
  <c r="C5236" i="3"/>
  <c r="D5236" i="3"/>
  <c r="B5236" i="3"/>
  <c r="A5236" i="2"/>
  <c r="C5236" i="2" s="1"/>
  <c r="B5235" i="2"/>
  <c r="E5235" i="2" s="1" a="1"/>
  <c r="E5235" i="2" s="1"/>
  <c r="D5235" i="2"/>
  <c r="A5238" i="3" l="1"/>
  <c r="D5237" i="3"/>
  <c r="C5237" i="3"/>
  <c r="B5237" i="3"/>
  <c r="A5237" i="2"/>
  <c r="C5237" i="2" s="1"/>
  <c r="B5236" i="2"/>
  <c r="E5236" i="2" s="1" a="1"/>
  <c r="E5236" i="2" s="1"/>
  <c r="D5236" i="2"/>
  <c r="A5239" i="3" l="1"/>
  <c r="D5238" i="3"/>
  <c r="C5238" i="3"/>
  <c r="B5238" i="3"/>
  <c r="A5238" i="2"/>
  <c r="C5238" i="2" s="1"/>
  <c r="B5237" i="2"/>
  <c r="E5237" i="2" s="1" a="1"/>
  <c r="E5237" i="2" s="1"/>
  <c r="D5237" i="2"/>
  <c r="A5240" i="3" l="1"/>
  <c r="D5239" i="3"/>
  <c r="C5239" i="3"/>
  <c r="B5239" i="3"/>
  <c r="A5239" i="2"/>
  <c r="C5239" i="2" s="1"/>
  <c r="B5238" i="2"/>
  <c r="E5238" i="2" s="1" a="1"/>
  <c r="E5238" i="2" s="1"/>
  <c r="D5238" i="2"/>
  <c r="D5240" i="3" l="1"/>
  <c r="B5240" i="3"/>
  <c r="A5241" i="3"/>
  <c r="C5240" i="3"/>
  <c r="A5240" i="2"/>
  <c r="C5240" i="2" s="1"/>
  <c r="B5239" i="2"/>
  <c r="E5239" i="2" s="1" a="1"/>
  <c r="E5239" i="2" s="1"/>
  <c r="D5239" i="2"/>
  <c r="C5241" i="3" l="1"/>
  <c r="B5241" i="3"/>
  <c r="A5242" i="3"/>
  <c r="D5241" i="3"/>
  <c r="A5241" i="2"/>
  <c r="C5241" i="2" s="1"/>
  <c r="B5240" i="2"/>
  <c r="E5240" i="2" s="1" a="1"/>
  <c r="E5240" i="2" s="1"/>
  <c r="D5240" i="2"/>
  <c r="A5243" i="3" l="1"/>
  <c r="D5242" i="3"/>
  <c r="C5242" i="3"/>
  <c r="B5242" i="3"/>
  <c r="A5242" i="2"/>
  <c r="C5242" i="2" s="1"/>
  <c r="B5241" i="2"/>
  <c r="E5241" i="2" s="1" a="1"/>
  <c r="E5241" i="2" s="1"/>
  <c r="D5241" i="2"/>
  <c r="B5243" i="3" l="1"/>
  <c r="C5243" i="3"/>
  <c r="D5243" i="3"/>
  <c r="A5244" i="3"/>
  <c r="A5243" i="2"/>
  <c r="C5243" i="2" s="1"/>
  <c r="D5242" i="2"/>
  <c r="B5242" i="2"/>
  <c r="E5242" i="2" s="1" a="1"/>
  <c r="E5242" i="2" s="1"/>
  <c r="A5245" i="3" l="1"/>
  <c r="D5244" i="3"/>
  <c r="C5244" i="3"/>
  <c r="B5244" i="3"/>
  <c r="A5244" i="2"/>
  <c r="C5244" i="2" s="1"/>
  <c r="B5243" i="2"/>
  <c r="E5243" i="2" s="1" a="1"/>
  <c r="E5243" i="2" s="1"/>
  <c r="D5243" i="2"/>
  <c r="D5245" i="3" l="1"/>
  <c r="A5246" i="3"/>
  <c r="C5245" i="3"/>
  <c r="B5245" i="3"/>
  <c r="A5245" i="2"/>
  <c r="C5245" i="2" s="1"/>
  <c r="B5244" i="2"/>
  <c r="E5244" i="2" s="1" a="1"/>
  <c r="E5244" i="2" s="1"/>
  <c r="D5244" i="2"/>
  <c r="D5246" i="3" l="1"/>
  <c r="C5246" i="3"/>
  <c r="B5246" i="3"/>
  <c r="A5247" i="3"/>
  <c r="A5246" i="2"/>
  <c r="C5246" i="2" s="1"/>
  <c r="B5245" i="2"/>
  <c r="E5245" i="2" s="1" a="1"/>
  <c r="E5245" i="2" s="1"/>
  <c r="D5245" i="2"/>
  <c r="A5248" i="3" l="1"/>
  <c r="B5247" i="3"/>
  <c r="D5247" i="3"/>
  <c r="C5247" i="3"/>
  <c r="A5247" i="2"/>
  <c r="C5247" i="2" s="1"/>
  <c r="D5246" i="2"/>
  <c r="B5246" i="2"/>
  <c r="E5246" i="2" s="1" a="1"/>
  <c r="E5246" i="2" s="1"/>
  <c r="C5248" i="3" l="1"/>
  <c r="A5249" i="3"/>
  <c r="D5248" i="3"/>
  <c r="B5248" i="3"/>
  <c r="A5248" i="2"/>
  <c r="C5248" i="2" s="1"/>
  <c r="B5247" i="2"/>
  <c r="E5247" i="2" s="1" a="1"/>
  <c r="E5247" i="2" s="1"/>
  <c r="D5247" i="2"/>
  <c r="A5250" i="3" l="1"/>
  <c r="D5249" i="3"/>
  <c r="C5249" i="3"/>
  <c r="B5249" i="3"/>
  <c r="A5249" i="2"/>
  <c r="C5249" i="2" s="1"/>
  <c r="D5248" i="2"/>
  <c r="B5248" i="2"/>
  <c r="E5248" i="2" s="1" a="1"/>
  <c r="E5248" i="2" s="1"/>
  <c r="D5250" i="3" l="1"/>
  <c r="A5251" i="3"/>
  <c r="C5250" i="3"/>
  <c r="B5250" i="3"/>
  <c r="A5250" i="2"/>
  <c r="C5250" i="2" s="1"/>
  <c r="D5249" i="2"/>
  <c r="B5249" i="2"/>
  <c r="E5249" i="2" s="1" a="1"/>
  <c r="E5249" i="2" s="1"/>
  <c r="A5252" i="3" l="1"/>
  <c r="D5251" i="3"/>
  <c r="C5251" i="3"/>
  <c r="B5251" i="3"/>
  <c r="A5251" i="2"/>
  <c r="C5251" i="2" s="1"/>
  <c r="D5250" i="2"/>
  <c r="B5250" i="2"/>
  <c r="E5250" i="2" s="1" a="1"/>
  <c r="E5250" i="2" s="1"/>
  <c r="A5253" i="3" l="1"/>
  <c r="D5252" i="3"/>
  <c r="C5252" i="3"/>
  <c r="B5252" i="3"/>
  <c r="A5252" i="2"/>
  <c r="C5252" i="2" s="1"/>
  <c r="B5251" i="2"/>
  <c r="E5251" i="2" s="1" a="1"/>
  <c r="E5251" i="2" s="1"/>
  <c r="D5251" i="2"/>
  <c r="D5253" i="3" l="1"/>
  <c r="A5254" i="3"/>
  <c r="B5253" i="3"/>
  <c r="C5253" i="3"/>
  <c r="A5253" i="2"/>
  <c r="C5253" i="2" s="1"/>
  <c r="D5252" i="2"/>
  <c r="B5252" i="2"/>
  <c r="E5252" i="2" s="1" a="1"/>
  <c r="E5252" i="2" s="1"/>
  <c r="C5254" i="3" l="1"/>
  <c r="B5254" i="3"/>
  <c r="A5255" i="3"/>
  <c r="D5254" i="3"/>
  <c r="A5254" i="2"/>
  <c r="C5254" i="2" s="1"/>
  <c r="B5253" i="2"/>
  <c r="E5253" i="2" s="1" a="1"/>
  <c r="E5253" i="2" s="1"/>
  <c r="D5253" i="2"/>
  <c r="D5255" i="3" l="1"/>
  <c r="A5256" i="3"/>
  <c r="C5255" i="3"/>
  <c r="B5255" i="3"/>
  <c r="A5255" i="2"/>
  <c r="C5255" i="2" s="1"/>
  <c r="B5254" i="2"/>
  <c r="E5254" i="2" s="1" a="1"/>
  <c r="E5254" i="2" s="1"/>
  <c r="D5254" i="2"/>
  <c r="D5256" i="3" l="1"/>
  <c r="C5256" i="3"/>
  <c r="B5256" i="3"/>
  <c r="A5257" i="3"/>
  <c r="A5256" i="2"/>
  <c r="C5256" i="2" s="1"/>
  <c r="B5255" i="2"/>
  <c r="E5255" i="2" s="1" a="1"/>
  <c r="E5255" i="2" s="1"/>
  <c r="D5255" i="2"/>
  <c r="A5258" i="3" l="1"/>
  <c r="D5257" i="3"/>
  <c r="C5257" i="3"/>
  <c r="B5257" i="3"/>
  <c r="A5257" i="2"/>
  <c r="C5257" i="2" s="1"/>
  <c r="B5256" i="2"/>
  <c r="E5256" i="2" s="1" a="1"/>
  <c r="E5256" i="2" s="1"/>
  <c r="D5256" i="2"/>
  <c r="A5259" i="3" l="1"/>
  <c r="D5258" i="3"/>
  <c r="C5258" i="3"/>
  <c r="B5258" i="3"/>
  <c r="A5258" i="2"/>
  <c r="C5258" i="2" s="1"/>
  <c r="B5257" i="2"/>
  <c r="E5257" i="2" s="1" a="1"/>
  <c r="E5257" i="2" s="1"/>
  <c r="D5257" i="2"/>
  <c r="A5260" i="3" l="1"/>
  <c r="D5259" i="3"/>
  <c r="C5259" i="3"/>
  <c r="B5259" i="3"/>
  <c r="A5259" i="2"/>
  <c r="C5259" i="2" s="1"/>
  <c r="B5258" i="2"/>
  <c r="E5258" i="2" s="1" a="1"/>
  <c r="E5258" i="2" s="1"/>
  <c r="D5258" i="2"/>
  <c r="D5260" i="3" l="1"/>
  <c r="B5260" i="3"/>
  <c r="C5260" i="3"/>
  <c r="A5261" i="3"/>
  <c r="A5260" i="2"/>
  <c r="C5260" i="2" s="1"/>
  <c r="B5259" i="2"/>
  <c r="E5259" i="2" s="1" a="1"/>
  <c r="E5259" i="2" s="1"/>
  <c r="D5259" i="2"/>
  <c r="A5262" i="3" l="1"/>
  <c r="D5261" i="3"/>
  <c r="C5261" i="3"/>
  <c r="B5261" i="3"/>
  <c r="A5261" i="2"/>
  <c r="C5261" i="2" s="1"/>
  <c r="B5260" i="2"/>
  <c r="E5260" i="2" s="1" a="1"/>
  <c r="E5260" i="2" s="1"/>
  <c r="D5260" i="2"/>
  <c r="C5262" i="3" l="1"/>
  <c r="B5262" i="3"/>
  <c r="D5262" i="3"/>
  <c r="A5263" i="3"/>
  <c r="A5262" i="2"/>
  <c r="C5262" i="2" s="1"/>
  <c r="B5261" i="2"/>
  <c r="E5261" i="2" s="1" a="1"/>
  <c r="E5261" i="2" s="1"/>
  <c r="D5261" i="2"/>
  <c r="A5264" i="3" l="1"/>
  <c r="D5263" i="3"/>
  <c r="C5263" i="3"/>
  <c r="B5263" i="3"/>
  <c r="A5263" i="2"/>
  <c r="C5263" i="2" s="1"/>
  <c r="D5262" i="2"/>
  <c r="B5262" i="2"/>
  <c r="E5262" i="2" s="1" a="1"/>
  <c r="E5262" i="2" s="1"/>
  <c r="B5264" i="3" l="1"/>
  <c r="A5265" i="3"/>
  <c r="D5264" i="3"/>
  <c r="C5264" i="3"/>
  <c r="A5264" i="2"/>
  <c r="C5264" i="2" s="1"/>
  <c r="D5263" i="2"/>
  <c r="B5263" i="2"/>
  <c r="E5263" i="2" s="1" a="1"/>
  <c r="E5263" i="2" s="1"/>
  <c r="D5265" i="3" l="1"/>
  <c r="C5265" i="3"/>
  <c r="B5265" i="3"/>
  <c r="A5266" i="3"/>
  <c r="A5265" i="2"/>
  <c r="C5265" i="2" s="1"/>
  <c r="B5264" i="2"/>
  <c r="E5264" i="2" s="1" a="1"/>
  <c r="E5264" i="2" s="1"/>
  <c r="D5264" i="2"/>
  <c r="D5266" i="3" l="1"/>
  <c r="C5266" i="3"/>
  <c r="B5266" i="3"/>
  <c r="A5267" i="3"/>
  <c r="A5266" i="2"/>
  <c r="C5266" i="2" s="1"/>
  <c r="B5265" i="2"/>
  <c r="E5265" i="2" s="1" a="1"/>
  <c r="E5265" i="2" s="1"/>
  <c r="D5265" i="2"/>
  <c r="A5268" i="3" l="1"/>
  <c r="D5267" i="3"/>
  <c r="C5267" i="3"/>
  <c r="B5267" i="3"/>
  <c r="A5267" i="2"/>
  <c r="C5267" i="2" s="1"/>
  <c r="B5266" i="2"/>
  <c r="E5266" i="2" s="1" a="1"/>
  <c r="E5266" i="2" s="1"/>
  <c r="D5266" i="2"/>
  <c r="A5269" i="3" l="1"/>
  <c r="B5268" i="3"/>
  <c r="D5268" i="3"/>
  <c r="C5268" i="3"/>
  <c r="A5268" i="2"/>
  <c r="C5268" i="2" s="1"/>
  <c r="D5267" i="2"/>
  <c r="B5267" i="2"/>
  <c r="E5267" i="2" s="1" a="1"/>
  <c r="E5267" i="2" s="1"/>
  <c r="C5269" i="3" l="1"/>
  <c r="A5270" i="3"/>
  <c r="D5269" i="3"/>
  <c r="B5269" i="3"/>
  <c r="A5269" i="2"/>
  <c r="C5269" i="2" s="1"/>
  <c r="B5268" i="2"/>
  <c r="E5268" i="2" s="1" a="1"/>
  <c r="E5268" i="2" s="1"/>
  <c r="D5268" i="2"/>
  <c r="D5270" i="3" l="1"/>
  <c r="A5271" i="3"/>
  <c r="C5270" i="3"/>
  <c r="B5270" i="3"/>
  <c r="A5270" i="2"/>
  <c r="C5270" i="2" s="1"/>
  <c r="D5269" i="2"/>
  <c r="B5269" i="2"/>
  <c r="E5269" i="2" s="1" a="1"/>
  <c r="E5269" i="2" s="1"/>
  <c r="B5271" i="3" l="1"/>
  <c r="A5272" i="3"/>
  <c r="D5271" i="3"/>
  <c r="C5271" i="3"/>
  <c r="A5271" i="2"/>
  <c r="C5271" i="2" s="1"/>
  <c r="B5270" i="2"/>
  <c r="E5270" i="2" s="1" a="1"/>
  <c r="E5270" i="2" s="1"/>
  <c r="D5270" i="2"/>
  <c r="A5273" i="3" l="1"/>
  <c r="D5272" i="3"/>
  <c r="C5272" i="3"/>
  <c r="B5272" i="3"/>
  <c r="A5272" i="2"/>
  <c r="C5272" i="2" s="1"/>
  <c r="D5271" i="2"/>
  <c r="B5271" i="2"/>
  <c r="E5271" i="2" s="1" a="1"/>
  <c r="E5271" i="2" s="1"/>
  <c r="A5274" i="3" l="1"/>
  <c r="D5273" i="3"/>
  <c r="C5273" i="3"/>
  <c r="B5273" i="3"/>
  <c r="A5273" i="2"/>
  <c r="C5273" i="2" s="1"/>
  <c r="D5272" i="2"/>
  <c r="B5272" i="2"/>
  <c r="E5272" i="2" s="1" a="1"/>
  <c r="E5272" i="2" s="1"/>
  <c r="D5274" i="3" l="1"/>
  <c r="A5275" i="3"/>
  <c r="C5274" i="3"/>
  <c r="B5274" i="3"/>
  <c r="A5274" i="2"/>
  <c r="C5274" i="2" s="1"/>
  <c r="B5273" i="2"/>
  <c r="E5273" i="2" s="1" a="1"/>
  <c r="E5273" i="2" s="1"/>
  <c r="D5273" i="2"/>
  <c r="D5275" i="3" l="1"/>
  <c r="A5276" i="3"/>
  <c r="C5275" i="3"/>
  <c r="B5275" i="3"/>
  <c r="A5275" i="2"/>
  <c r="C5275" i="2" s="1"/>
  <c r="B5274" i="2"/>
  <c r="E5274" i="2" s="1" a="1"/>
  <c r="E5274" i="2" s="1"/>
  <c r="D5274" i="2"/>
  <c r="D5276" i="3" l="1"/>
  <c r="C5276" i="3"/>
  <c r="B5276" i="3"/>
  <c r="A5277" i="3"/>
  <c r="A5276" i="2"/>
  <c r="C5276" i="2" s="1"/>
  <c r="D5275" i="2"/>
  <c r="B5275" i="2"/>
  <c r="E5275" i="2" s="1" a="1"/>
  <c r="E5275" i="2" s="1"/>
  <c r="A5278" i="3" l="1"/>
  <c r="D5277" i="3"/>
  <c r="C5277" i="3"/>
  <c r="B5277" i="3"/>
  <c r="A5277" i="2"/>
  <c r="C5277" i="2" s="1"/>
  <c r="B5276" i="2"/>
  <c r="E5276" i="2" s="1" a="1"/>
  <c r="E5276" i="2" s="1"/>
  <c r="D5276" i="2"/>
  <c r="A5279" i="3" l="1"/>
  <c r="D5278" i="3"/>
  <c r="C5278" i="3"/>
  <c r="B5278" i="3"/>
  <c r="A5278" i="2"/>
  <c r="C5278" i="2" s="1"/>
  <c r="B5277" i="2"/>
  <c r="E5277" i="2" s="1" a="1"/>
  <c r="E5277" i="2" s="1"/>
  <c r="D5277" i="2"/>
  <c r="A5280" i="3" l="1"/>
  <c r="B5279" i="3"/>
  <c r="D5279" i="3"/>
  <c r="C5279" i="3"/>
  <c r="A5279" i="2"/>
  <c r="C5279" i="2" s="1"/>
  <c r="B5278" i="2"/>
  <c r="E5278" i="2" s="1" a="1"/>
  <c r="E5278" i="2" s="1"/>
  <c r="D5278" i="2"/>
  <c r="D5280" i="3" l="1"/>
  <c r="A5281" i="3"/>
  <c r="B5280" i="3"/>
  <c r="C5280" i="3"/>
  <c r="A5280" i="2"/>
  <c r="C5280" i="2" s="1"/>
  <c r="B5279" i="2"/>
  <c r="E5279" i="2" s="1" a="1"/>
  <c r="E5279" i="2" s="1"/>
  <c r="D5279" i="2"/>
  <c r="A5282" i="3" l="1"/>
  <c r="D5281" i="3"/>
  <c r="C5281" i="3"/>
  <c r="B5281" i="3"/>
  <c r="A5281" i="2"/>
  <c r="C5281" i="2" s="1"/>
  <c r="B5280" i="2"/>
  <c r="E5280" i="2" s="1" a="1"/>
  <c r="E5280" i="2" s="1"/>
  <c r="D5280" i="2"/>
  <c r="B5282" i="3" l="1"/>
  <c r="A5283" i="3"/>
  <c r="D5282" i="3"/>
  <c r="C5282" i="3"/>
  <c r="A5282" i="2"/>
  <c r="C5282" i="2" s="1"/>
  <c r="B5281" i="2"/>
  <c r="E5281" i="2" s="1" a="1"/>
  <c r="E5281" i="2" s="1"/>
  <c r="D5281" i="2"/>
  <c r="A5284" i="3" l="1"/>
  <c r="D5283" i="3"/>
  <c r="C5283" i="3"/>
  <c r="B5283" i="3"/>
  <c r="A5283" i="2"/>
  <c r="C5283" i="2" s="1"/>
  <c r="D5282" i="2"/>
  <c r="B5282" i="2"/>
  <c r="E5282" i="2" s="1" a="1"/>
  <c r="E5282" i="2" s="1"/>
  <c r="A5285" i="3" l="1"/>
  <c r="D5284" i="3"/>
  <c r="C5284" i="3"/>
  <c r="B5284" i="3"/>
  <c r="A5284" i="2"/>
  <c r="C5284" i="2" s="1"/>
  <c r="B5283" i="2"/>
  <c r="E5283" i="2" s="1" a="1"/>
  <c r="E5283" i="2" s="1"/>
  <c r="D5283" i="2"/>
  <c r="D5285" i="3" l="1"/>
  <c r="B5285" i="3"/>
  <c r="A5286" i="3"/>
  <c r="C5285" i="3"/>
  <c r="A5285" i="2"/>
  <c r="C5285" i="2" s="1"/>
  <c r="D5284" i="2"/>
  <c r="B5284" i="2"/>
  <c r="E5284" i="2" s="1" a="1"/>
  <c r="E5284" i="2" s="1"/>
  <c r="A5287" i="3" l="1"/>
  <c r="D5286" i="3"/>
  <c r="C5286" i="3"/>
  <c r="B5286" i="3"/>
  <c r="A5286" i="2"/>
  <c r="C5286" i="2" s="1"/>
  <c r="B5285" i="2"/>
  <c r="E5285" i="2" s="1" a="1"/>
  <c r="E5285" i="2" s="1"/>
  <c r="D5285" i="2"/>
  <c r="D5287" i="3" l="1"/>
  <c r="C5287" i="3"/>
  <c r="B5287" i="3"/>
  <c r="A5288" i="3"/>
  <c r="A5287" i="2"/>
  <c r="C5287" i="2" s="1"/>
  <c r="B5286" i="2"/>
  <c r="E5286" i="2" s="1" a="1"/>
  <c r="E5286" i="2" s="1"/>
  <c r="D5286" i="2"/>
  <c r="A5289" i="3" l="1"/>
  <c r="D5288" i="3"/>
  <c r="C5288" i="3"/>
  <c r="B5288" i="3"/>
  <c r="A5288" i="2"/>
  <c r="C5288" i="2" s="1"/>
  <c r="B5287" i="2"/>
  <c r="E5287" i="2" s="1" a="1"/>
  <c r="E5287" i="2" s="1"/>
  <c r="D5287" i="2"/>
  <c r="A5290" i="3" l="1"/>
  <c r="B5289" i="3"/>
  <c r="D5289" i="3"/>
  <c r="C5289" i="3"/>
  <c r="A5289" i="2"/>
  <c r="C5289" i="2" s="1"/>
  <c r="D5288" i="2"/>
  <c r="B5288" i="2"/>
  <c r="E5288" i="2" s="1" a="1"/>
  <c r="E5288" i="2" s="1"/>
  <c r="D5290" i="3" l="1"/>
  <c r="C5290" i="3"/>
  <c r="A5291" i="3"/>
  <c r="B5290" i="3"/>
  <c r="A5290" i="2"/>
  <c r="C5290" i="2" s="1"/>
  <c r="B5289" i="2"/>
  <c r="E5289" i="2" s="1" a="1"/>
  <c r="E5289" i="2" s="1"/>
  <c r="D5289" i="2"/>
  <c r="A5292" i="3" l="1"/>
  <c r="D5291" i="3"/>
  <c r="C5291" i="3"/>
  <c r="B5291" i="3"/>
  <c r="A5291" i="2"/>
  <c r="C5291" i="2" s="1"/>
  <c r="D5290" i="2"/>
  <c r="B5290" i="2"/>
  <c r="E5290" i="2" s="1" a="1"/>
  <c r="E5290" i="2" s="1"/>
  <c r="A5293" i="3" l="1"/>
  <c r="D5292" i="3"/>
  <c r="B5292" i="3"/>
  <c r="C5292" i="3"/>
  <c r="A5292" i="2"/>
  <c r="C5292" i="2" s="1"/>
  <c r="D5291" i="2"/>
  <c r="B5291" i="2"/>
  <c r="E5291" i="2" s="1" a="1"/>
  <c r="E5291" i="2" s="1"/>
  <c r="B5293" i="3" l="1"/>
  <c r="A5294" i="3"/>
  <c r="D5293" i="3"/>
  <c r="C5293" i="3"/>
  <c r="A5293" i="2"/>
  <c r="C5293" i="2" s="1"/>
  <c r="D5292" i="2"/>
  <c r="B5292" i="2"/>
  <c r="E5292" i="2" s="1" a="1"/>
  <c r="E5292" i="2" s="1"/>
  <c r="A5295" i="3" l="1"/>
  <c r="D5294" i="3"/>
  <c r="C5294" i="3"/>
  <c r="B5294" i="3"/>
  <c r="A5294" i="2"/>
  <c r="C5294" i="2" s="1"/>
  <c r="B5293" i="2"/>
  <c r="E5293" i="2" s="1" a="1"/>
  <c r="E5293" i="2" s="1"/>
  <c r="D5293" i="2"/>
  <c r="D5295" i="3" l="1"/>
  <c r="A5296" i="3"/>
  <c r="C5295" i="3"/>
  <c r="B5295" i="3"/>
  <c r="A5295" i="2"/>
  <c r="C5295" i="2" s="1"/>
  <c r="B5294" i="2"/>
  <c r="E5294" i="2" s="1" a="1"/>
  <c r="E5294" i="2" s="1"/>
  <c r="D5294" i="2"/>
  <c r="A5297" i="3" l="1"/>
  <c r="D5296" i="3"/>
  <c r="C5296" i="3"/>
  <c r="B5296" i="3"/>
  <c r="A5296" i="2"/>
  <c r="C5296" i="2" s="1"/>
  <c r="B5295" i="2"/>
  <c r="E5295" i="2" s="1" a="1"/>
  <c r="E5295" i="2" s="1"/>
  <c r="D5295" i="2"/>
  <c r="A5298" i="3" l="1"/>
  <c r="D5297" i="3"/>
  <c r="C5297" i="3"/>
  <c r="B5297" i="3"/>
  <c r="A5297" i="2"/>
  <c r="C5297" i="2" s="1"/>
  <c r="B5296" i="2"/>
  <c r="E5296" i="2" s="1" a="1"/>
  <c r="E5296" i="2" s="1"/>
  <c r="D5296" i="2"/>
  <c r="D5298" i="3" l="1"/>
  <c r="C5298" i="3"/>
  <c r="B5298" i="3"/>
  <c r="A5299" i="3"/>
  <c r="A5298" i="2"/>
  <c r="C5298" i="2" s="1"/>
  <c r="B5297" i="2"/>
  <c r="E5297" i="2" s="1" a="1"/>
  <c r="E5297" i="2" s="1"/>
  <c r="D5297" i="2"/>
  <c r="B5299" i="3" l="1"/>
  <c r="A5300" i="3"/>
  <c r="D5299" i="3"/>
  <c r="C5299" i="3"/>
  <c r="A5299" i="2"/>
  <c r="C5299" i="2" s="1"/>
  <c r="B5298" i="2"/>
  <c r="E5298" i="2" s="1" a="1"/>
  <c r="E5298" i="2" s="1"/>
  <c r="D5298" i="2"/>
  <c r="D5300" i="3" l="1"/>
  <c r="A5301" i="3"/>
  <c r="C5300" i="3"/>
  <c r="B5300" i="3"/>
  <c r="A5300" i="2"/>
  <c r="C5300" i="2" s="1"/>
  <c r="B5299" i="2"/>
  <c r="E5299" i="2" s="1" a="1"/>
  <c r="E5299" i="2" s="1"/>
  <c r="D5299" i="2"/>
  <c r="B5301" i="3" l="1"/>
  <c r="A5302" i="3"/>
  <c r="C5301" i="3"/>
  <c r="D5301" i="3"/>
  <c r="A5301" i="2"/>
  <c r="C5301" i="2" s="1"/>
  <c r="B5300" i="2"/>
  <c r="E5300" i="2" s="1" a="1"/>
  <c r="E5300" i="2" s="1"/>
  <c r="D5300" i="2"/>
  <c r="A5303" i="3" l="1"/>
  <c r="D5302" i="3"/>
  <c r="C5302" i="3"/>
  <c r="B5302" i="3"/>
  <c r="A5302" i="2"/>
  <c r="C5302" i="2" s="1"/>
  <c r="B5301" i="2"/>
  <c r="E5301" i="2" s="1" a="1"/>
  <c r="E5301" i="2" s="1"/>
  <c r="D5301" i="2"/>
  <c r="A5304" i="3" l="1"/>
  <c r="D5303" i="3"/>
  <c r="C5303" i="3"/>
  <c r="B5303" i="3"/>
  <c r="A5303" i="2"/>
  <c r="C5303" i="2" s="1"/>
  <c r="D5302" i="2"/>
  <c r="B5302" i="2"/>
  <c r="E5302" i="2" s="1" a="1"/>
  <c r="E5302" i="2" s="1"/>
  <c r="B5304" i="3" l="1"/>
  <c r="A5305" i="3"/>
  <c r="D5304" i="3"/>
  <c r="C5304" i="3"/>
  <c r="A5304" i="2"/>
  <c r="C5304" i="2" s="1"/>
  <c r="D5303" i="2"/>
  <c r="B5303" i="2"/>
  <c r="E5303" i="2" s="1" a="1"/>
  <c r="E5303" i="2" s="1"/>
  <c r="D5305" i="3" l="1"/>
  <c r="C5305" i="3"/>
  <c r="B5305" i="3"/>
  <c r="A5306" i="3"/>
  <c r="A5305" i="2"/>
  <c r="C5305" i="2" s="1"/>
  <c r="B5304" i="2"/>
  <c r="E5304" i="2" s="1" a="1"/>
  <c r="E5304" i="2" s="1"/>
  <c r="D5304" i="2"/>
  <c r="C5306" i="3" l="1"/>
  <c r="A5307" i="3"/>
  <c r="D5306" i="3"/>
  <c r="B5306" i="3"/>
  <c r="A5306" i="2"/>
  <c r="C5306" i="2" s="1"/>
  <c r="D5305" i="2"/>
  <c r="B5305" i="2"/>
  <c r="E5305" i="2" s="1" a="1"/>
  <c r="E5305" i="2" s="1"/>
  <c r="D5307" i="3" l="1"/>
  <c r="C5307" i="3"/>
  <c r="A5308" i="3"/>
  <c r="B5307" i="3"/>
  <c r="A5307" i="2"/>
  <c r="C5307" i="2" s="1"/>
  <c r="B5306" i="2"/>
  <c r="E5306" i="2" s="1" a="1"/>
  <c r="E5306" i="2" s="1"/>
  <c r="D5306" i="2"/>
  <c r="A5309" i="3" l="1"/>
  <c r="D5308" i="3"/>
  <c r="B5308" i="3"/>
  <c r="C5308" i="3"/>
  <c r="A5308" i="2"/>
  <c r="C5308" i="2" s="1"/>
  <c r="B5307" i="2"/>
  <c r="E5307" i="2" s="1" a="1"/>
  <c r="E5307" i="2" s="1"/>
  <c r="D5307" i="2"/>
  <c r="D5309" i="3" l="1"/>
  <c r="C5309" i="3"/>
  <c r="B5309" i="3"/>
  <c r="A5310" i="3"/>
  <c r="A5309" i="2"/>
  <c r="C5309" i="2" s="1"/>
  <c r="B5308" i="2"/>
  <c r="E5308" i="2" s="1" a="1"/>
  <c r="E5308" i="2" s="1"/>
  <c r="D5308" i="2"/>
  <c r="D5310" i="3" l="1"/>
  <c r="A5311" i="3"/>
  <c r="C5310" i="3"/>
  <c r="B5310" i="3"/>
  <c r="A5310" i="2"/>
  <c r="C5310" i="2" s="1"/>
  <c r="D5309" i="2"/>
  <c r="B5309" i="2"/>
  <c r="E5309" i="2" s="1" a="1"/>
  <c r="E5309" i="2" s="1"/>
  <c r="D5311" i="3" l="1"/>
  <c r="A5312" i="3"/>
  <c r="C5311" i="3"/>
  <c r="B5311" i="3"/>
  <c r="A5311" i="2"/>
  <c r="C5311" i="2" s="1"/>
  <c r="B5310" i="2"/>
  <c r="E5310" i="2" s="1" a="1"/>
  <c r="E5310" i="2" s="1"/>
  <c r="D5310" i="2"/>
  <c r="B5312" i="3" l="1"/>
  <c r="D5312" i="3"/>
  <c r="C5312" i="3"/>
  <c r="A5313" i="3"/>
  <c r="A5312" i="2"/>
  <c r="C5312" i="2" s="1"/>
  <c r="D5311" i="2"/>
  <c r="B5311" i="2"/>
  <c r="E5311" i="2" s="1" a="1"/>
  <c r="E5311" i="2" s="1"/>
  <c r="A5314" i="3" l="1"/>
  <c r="C5313" i="3"/>
  <c r="B5313" i="3"/>
  <c r="D5313" i="3"/>
  <c r="A5313" i="2"/>
  <c r="C5313" i="2" s="1"/>
  <c r="D5312" i="2"/>
  <c r="B5312" i="2"/>
  <c r="E5312" i="2" s="1" a="1"/>
  <c r="E5312" i="2" s="1"/>
  <c r="A5315" i="3" l="1"/>
  <c r="D5314" i="3"/>
  <c r="C5314" i="3"/>
  <c r="B5314" i="3"/>
  <c r="A5314" i="2"/>
  <c r="C5314" i="2" s="1"/>
  <c r="B5313" i="2"/>
  <c r="E5313" i="2" s="1" a="1"/>
  <c r="E5313" i="2" s="1"/>
  <c r="D5313" i="2"/>
  <c r="D5315" i="3" l="1"/>
  <c r="B5315" i="3"/>
  <c r="A5316" i="3"/>
  <c r="C5315" i="3"/>
  <c r="A5315" i="2"/>
  <c r="C5315" i="2" s="1"/>
  <c r="B5314" i="2"/>
  <c r="E5314" i="2" s="1" a="1"/>
  <c r="E5314" i="2" s="1"/>
  <c r="D5314" i="2"/>
  <c r="A5317" i="3" l="1"/>
  <c r="D5316" i="3"/>
  <c r="C5316" i="3"/>
  <c r="B5316" i="3"/>
  <c r="A5316" i="2"/>
  <c r="C5316" i="2" s="1"/>
  <c r="B5315" i="2"/>
  <c r="E5315" i="2" s="1" a="1"/>
  <c r="E5315" i="2" s="1"/>
  <c r="D5315" i="2"/>
  <c r="A5318" i="3" l="1"/>
  <c r="D5317" i="3"/>
  <c r="C5317" i="3"/>
  <c r="B5317" i="3"/>
  <c r="A5317" i="2"/>
  <c r="C5317" i="2" s="1"/>
  <c r="D5316" i="2"/>
  <c r="B5316" i="2"/>
  <c r="E5316" i="2" s="1" a="1"/>
  <c r="E5316" i="2" s="1"/>
  <c r="C5318" i="3" l="1"/>
  <c r="B5318" i="3"/>
  <c r="D5318" i="3"/>
  <c r="A5319" i="3"/>
  <c r="A5318" i="2"/>
  <c r="C5318" i="2" s="1"/>
  <c r="B5317" i="2"/>
  <c r="E5317" i="2" s="1" a="1"/>
  <c r="E5317" i="2" s="1"/>
  <c r="D5317" i="2"/>
  <c r="A5320" i="3" l="1"/>
  <c r="D5319" i="3"/>
  <c r="C5319" i="3"/>
  <c r="B5319" i="3"/>
  <c r="A5319" i="2"/>
  <c r="C5319" i="2" s="1"/>
  <c r="B5318" i="2"/>
  <c r="E5318" i="2" s="1" a="1"/>
  <c r="E5318" i="2" s="1"/>
  <c r="D5318" i="2"/>
  <c r="D5320" i="3" l="1"/>
  <c r="A5321" i="3"/>
  <c r="C5320" i="3"/>
  <c r="B5320" i="3"/>
  <c r="A5320" i="2"/>
  <c r="C5320" i="2" s="1"/>
  <c r="B5319" i="2"/>
  <c r="E5319" i="2" s="1" a="1"/>
  <c r="E5319" i="2" s="1"/>
  <c r="D5319" i="2"/>
  <c r="A5322" i="3" l="1"/>
  <c r="D5321" i="3"/>
  <c r="C5321" i="3"/>
  <c r="B5321" i="3"/>
  <c r="A5321" i="2"/>
  <c r="C5321" i="2" s="1"/>
  <c r="B5320" i="2"/>
  <c r="E5320" i="2" s="1" a="1"/>
  <c r="E5320" i="2" s="1"/>
  <c r="D5320" i="2"/>
  <c r="B5322" i="3" l="1"/>
  <c r="A5323" i="3"/>
  <c r="C5322" i="3"/>
  <c r="D5322" i="3"/>
  <c r="A5322" i="2"/>
  <c r="C5322" i="2" s="1"/>
  <c r="B5321" i="2"/>
  <c r="E5321" i="2" s="1" a="1"/>
  <c r="E5321" i="2" s="1"/>
  <c r="D5321" i="2"/>
  <c r="A5324" i="3" l="1"/>
  <c r="D5323" i="3"/>
  <c r="C5323" i="3"/>
  <c r="B5323" i="3"/>
  <c r="A5323" i="2"/>
  <c r="C5323" i="2" s="1"/>
  <c r="D5322" i="2"/>
  <c r="B5322" i="2"/>
  <c r="E5322" i="2" s="1" a="1"/>
  <c r="E5322" i="2" s="1"/>
  <c r="D5324" i="3" l="1"/>
  <c r="C5324" i="3"/>
  <c r="B5324" i="3"/>
  <c r="A5325" i="3"/>
  <c r="A5324" i="2"/>
  <c r="C5324" i="2" s="1"/>
  <c r="B5323" i="2"/>
  <c r="E5323" i="2" s="1" a="1"/>
  <c r="E5323" i="2" s="1"/>
  <c r="D5323" i="2"/>
  <c r="D5325" i="3" l="1"/>
  <c r="A5326" i="3"/>
  <c r="B5325" i="3"/>
  <c r="C5325" i="3"/>
  <c r="A5325" i="2"/>
  <c r="C5325" i="2" s="1"/>
  <c r="D5324" i="2"/>
  <c r="B5324" i="2"/>
  <c r="E5324" i="2" s="1" a="1"/>
  <c r="E5324" i="2" s="1"/>
  <c r="C5326" i="3" l="1"/>
  <c r="B5326" i="3"/>
  <c r="A5327" i="3"/>
  <c r="D5326" i="3"/>
  <c r="A5326" i="2"/>
  <c r="C5326" i="2" s="1"/>
  <c r="B5325" i="2"/>
  <c r="E5325" i="2" s="1" a="1"/>
  <c r="E5325" i="2" s="1"/>
  <c r="D5325" i="2"/>
  <c r="C5327" i="3" l="1"/>
  <c r="A5328" i="3"/>
  <c r="D5327" i="3"/>
  <c r="B5327" i="3"/>
  <c r="A5327" i="2"/>
  <c r="C5327" i="2" s="1"/>
  <c r="B5326" i="2"/>
  <c r="E5326" i="2" s="1" a="1"/>
  <c r="E5326" i="2" s="1"/>
  <c r="D5326" i="2"/>
  <c r="B5328" i="3" l="1"/>
  <c r="A5329" i="3"/>
  <c r="C5328" i="3"/>
  <c r="D5328" i="3"/>
  <c r="A5328" i="2"/>
  <c r="C5328" i="2" s="1"/>
  <c r="B5327" i="2"/>
  <c r="E5327" i="2" s="1" a="1"/>
  <c r="E5327" i="2" s="1"/>
  <c r="D5327" i="2"/>
  <c r="A5330" i="3" l="1"/>
  <c r="D5329" i="3"/>
  <c r="C5329" i="3"/>
  <c r="B5329" i="3"/>
  <c r="A5329" i="2"/>
  <c r="C5329" i="2" s="1"/>
  <c r="B5328" i="2"/>
  <c r="E5328" i="2" s="1" a="1"/>
  <c r="E5328" i="2" s="1"/>
  <c r="D5328" i="2"/>
  <c r="D5330" i="3" l="1"/>
  <c r="A5331" i="3"/>
  <c r="C5330" i="3"/>
  <c r="B5330" i="3"/>
  <c r="A5330" i="2"/>
  <c r="C5330" i="2" s="1"/>
  <c r="B5329" i="2"/>
  <c r="E5329" i="2" s="1" a="1"/>
  <c r="E5329" i="2" s="1"/>
  <c r="D5329" i="2"/>
  <c r="A5332" i="3" l="1"/>
  <c r="D5331" i="3"/>
  <c r="C5331" i="3"/>
  <c r="B5331" i="3"/>
  <c r="A5331" i="2"/>
  <c r="C5331" i="2" s="1"/>
  <c r="D5330" i="2"/>
  <c r="B5330" i="2"/>
  <c r="E5330" i="2" s="1" a="1"/>
  <c r="E5330" i="2" s="1"/>
  <c r="D5332" i="3" l="1"/>
  <c r="C5332" i="3"/>
  <c r="B5332" i="3"/>
  <c r="A5333" i="3"/>
  <c r="A5332" i="2"/>
  <c r="C5332" i="2" s="1"/>
  <c r="B5331" i="2"/>
  <c r="E5331" i="2" s="1" a="1"/>
  <c r="E5331" i="2" s="1"/>
  <c r="D5331" i="2"/>
  <c r="A5334" i="3" l="1"/>
  <c r="D5333" i="3"/>
  <c r="C5333" i="3"/>
  <c r="B5333" i="3"/>
  <c r="A5333" i="2"/>
  <c r="C5333" i="2" s="1"/>
  <c r="D5332" i="2"/>
  <c r="B5332" i="2"/>
  <c r="E5332" i="2" s="1" a="1"/>
  <c r="E5332" i="2" s="1"/>
  <c r="A5335" i="3" l="1"/>
  <c r="B5334" i="3"/>
  <c r="D5334" i="3"/>
  <c r="C5334" i="3"/>
  <c r="A5334" i="2"/>
  <c r="C5334" i="2" s="1"/>
  <c r="B5333" i="2"/>
  <c r="E5333" i="2" s="1" a="1"/>
  <c r="E5333" i="2" s="1"/>
  <c r="D5333" i="2"/>
  <c r="D5335" i="3" l="1"/>
  <c r="A5336" i="3"/>
  <c r="C5335" i="3"/>
  <c r="B5335" i="3"/>
  <c r="A5335" i="2"/>
  <c r="C5335" i="2" s="1"/>
  <c r="B5334" i="2"/>
  <c r="E5334" i="2" s="1" a="1"/>
  <c r="E5334" i="2" s="1"/>
  <c r="D5334" i="2"/>
  <c r="A5337" i="3" l="1"/>
  <c r="C5336" i="3"/>
  <c r="D5336" i="3"/>
  <c r="B5336" i="3"/>
  <c r="A5336" i="2"/>
  <c r="C5336" i="2" s="1"/>
  <c r="B5335" i="2"/>
  <c r="E5335" i="2" s="1" a="1"/>
  <c r="E5335" i="2" s="1"/>
  <c r="D5335" i="2"/>
  <c r="A5338" i="3" l="1"/>
  <c r="C5337" i="3"/>
  <c r="B5337" i="3"/>
  <c r="D5337" i="3"/>
  <c r="A5337" i="2"/>
  <c r="C5337" i="2" s="1"/>
  <c r="B5336" i="2"/>
  <c r="E5336" i="2" s="1" a="1"/>
  <c r="E5336" i="2" s="1"/>
  <c r="D5336" i="2"/>
  <c r="A5339" i="3" l="1"/>
  <c r="D5338" i="3"/>
  <c r="C5338" i="3"/>
  <c r="B5338" i="3"/>
  <c r="A5338" i="2"/>
  <c r="C5338" i="2" s="1"/>
  <c r="B5337" i="2"/>
  <c r="E5337" i="2" s="1" a="1"/>
  <c r="E5337" i="2" s="1"/>
  <c r="D5337" i="2"/>
  <c r="B5339" i="3" l="1"/>
  <c r="A5340" i="3"/>
  <c r="D5339" i="3"/>
  <c r="C5339" i="3"/>
  <c r="A5339" i="2"/>
  <c r="C5339" i="2" s="1"/>
  <c r="B5338" i="2"/>
  <c r="E5338" i="2" s="1" a="1"/>
  <c r="E5338" i="2" s="1"/>
  <c r="D5338" i="2"/>
  <c r="D5340" i="3" l="1"/>
  <c r="B5340" i="3"/>
  <c r="A5341" i="3"/>
  <c r="C5340" i="3"/>
  <c r="A5340" i="2"/>
  <c r="C5340" i="2" s="1"/>
  <c r="B5339" i="2"/>
  <c r="E5339" i="2" s="1" a="1"/>
  <c r="E5339" i="2" s="1"/>
  <c r="D5339" i="2"/>
  <c r="A5342" i="3" l="1"/>
  <c r="D5341" i="3"/>
  <c r="C5341" i="3"/>
  <c r="B5341" i="3"/>
  <c r="A5341" i="2"/>
  <c r="C5341" i="2" s="1"/>
  <c r="B5340" i="2"/>
  <c r="E5340" i="2" s="1" a="1"/>
  <c r="E5340" i="2" s="1"/>
  <c r="D5340" i="2"/>
  <c r="A5343" i="3" l="1"/>
  <c r="D5342" i="3"/>
  <c r="C5342" i="3"/>
  <c r="B5342" i="3"/>
  <c r="A5342" i="2"/>
  <c r="C5342" i="2" s="1"/>
  <c r="B5341" i="2"/>
  <c r="E5341" i="2" s="1" a="1"/>
  <c r="E5341" i="2" s="1"/>
  <c r="D5341" i="2"/>
  <c r="B5343" i="3" l="1"/>
  <c r="A5344" i="3"/>
  <c r="D5343" i="3"/>
  <c r="C5343" i="3"/>
  <c r="A5343" i="2"/>
  <c r="C5343" i="2" s="1"/>
  <c r="D5342" i="2"/>
  <c r="B5342" i="2"/>
  <c r="E5342" i="2" s="1" a="1"/>
  <c r="E5342" i="2" s="1"/>
  <c r="A5345" i="3" l="1"/>
  <c r="D5344" i="3"/>
  <c r="C5344" i="3"/>
  <c r="B5344" i="3"/>
  <c r="A5344" i="2"/>
  <c r="C5344" i="2" s="1"/>
  <c r="D5343" i="2"/>
  <c r="B5343" i="2"/>
  <c r="E5343" i="2" s="1" a="1"/>
  <c r="E5343" i="2" s="1"/>
  <c r="D5345" i="3" l="1"/>
  <c r="A5346" i="3"/>
  <c r="C5345" i="3"/>
  <c r="B5345" i="3"/>
  <c r="A5345" i="2"/>
  <c r="C5345" i="2" s="1"/>
  <c r="B5344" i="2"/>
  <c r="E5344" i="2" s="1" a="1"/>
  <c r="E5344" i="2" s="1"/>
  <c r="D5344" i="2"/>
  <c r="C5346" i="3" l="1"/>
  <c r="B5346" i="3"/>
  <c r="D5346" i="3"/>
  <c r="A5347" i="3"/>
  <c r="A5346" i="2"/>
  <c r="C5346" i="2" s="1"/>
  <c r="D5345" i="2"/>
  <c r="B5345" i="2"/>
  <c r="E5345" i="2" s="1" a="1"/>
  <c r="E5345" i="2" s="1"/>
  <c r="A5348" i="3" l="1"/>
  <c r="C5347" i="3"/>
  <c r="B5347" i="3"/>
  <c r="D5347" i="3"/>
  <c r="A5347" i="2"/>
  <c r="C5347" i="2" s="1"/>
  <c r="B5346" i="2"/>
  <c r="E5346" i="2" s="1" a="1"/>
  <c r="E5346" i="2" s="1"/>
  <c r="D5346" i="2"/>
  <c r="C5348" i="3" l="1"/>
  <c r="D5348" i="3"/>
  <c r="B5348" i="3"/>
  <c r="A5349" i="3"/>
  <c r="A5348" i="2"/>
  <c r="C5348" i="2" s="1"/>
  <c r="B5347" i="2"/>
  <c r="E5347" i="2" s="1" a="1"/>
  <c r="E5347" i="2" s="1"/>
  <c r="D5347" i="2"/>
  <c r="A5350" i="3" l="1"/>
  <c r="D5349" i="3"/>
  <c r="C5349" i="3"/>
  <c r="B5349" i="3"/>
  <c r="A5349" i="2"/>
  <c r="C5349" i="2" s="1"/>
  <c r="B5348" i="2"/>
  <c r="E5348" i="2" s="1" a="1"/>
  <c r="E5348" i="2" s="1"/>
  <c r="D5348" i="2"/>
  <c r="D5350" i="3" l="1"/>
  <c r="A5351" i="3"/>
  <c r="C5350" i="3"/>
  <c r="B5350" i="3"/>
  <c r="A5350" i="2"/>
  <c r="C5350" i="2" s="1"/>
  <c r="B5349" i="2"/>
  <c r="E5349" i="2" s="1" a="1"/>
  <c r="E5349" i="2" s="1"/>
  <c r="D5349" i="2"/>
  <c r="A5352" i="3" l="1"/>
  <c r="D5351" i="3"/>
  <c r="C5351" i="3"/>
  <c r="B5351" i="3"/>
  <c r="A5351" i="2"/>
  <c r="C5351" i="2" s="1"/>
  <c r="B5350" i="2"/>
  <c r="E5350" i="2" s="1" a="1"/>
  <c r="E5350" i="2" s="1"/>
  <c r="D5350" i="2"/>
  <c r="A5353" i="3" l="1"/>
  <c r="C5352" i="3"/>
  <c r="B5352" i="3"/>
  <c r="D5352" i="3"/>
  <c r="A5352" i="2"/>
  <c r="C5352" i="2" s="1"/>
  <c r="D5351" i="2"/>
  <c r="B5351" i="2"/>
  <c r="E5351" i="2" s="1" a="1"/>
  <c r="E5351" i="2" s="1"/>
  <c r="D5353" i="3" l="1"/>
  <c r="A5354" i="3"/>
  <c r="C5353" i="3"/>
  <c r="B5353" i="3"/>
  <c r="A5353" i="2"/>
  <c r="C5353" i="2" s="1"/>
  <c r="D5352" i="2"/>
  <c r="B5352" i="2"/>
  <c r="E5352" i="2" s="1" a="1"/>
  <c r="E5352" i="2" s="1"/>
  <c r="B5354" i="3" l="1"/>
  <c r="A5355" i="3"/>
  <c r="D5354" i="3"/>
  <c r="C5354" i="3"/>
  <c r="A5354" i="2"/>
  <c r="C5354" i="2" s="1"/>
  <c r="B5353" i="2"/>
  <c r="E5353" i="2" s="1" a="1"/>
  <c r="E5353" i="2" s="1"/>
  <c r="D5353" i="2"/>
  <c r="D5355" i="3" l="1"/>
  <c r="A5356" i="3"/>
  <c r="C5355" i="3"/>
  <c r="B5355" i="3"/>
  <c r="A5355" i="2"/>
  <c r="C5355" i="2" s="1"/>
  <c r="B5354" i="2"/>
  <c r="E5354" i="2" s="1" a="1"/>
  <c r="E5354" i="2" s="1"/>
  <c r="D5354" i="2"/>
  <c r="C5356" i="3" l="1"/>
  <c r="B5356" i="3"/>
  <c r="A5357" i="3"/>
  <c r="D5356" i="3"/>
  <c r="A5356" i="2"/>
  <c r="C5356" i="2" s="1"/>
  <c r="B5355" i="2"/>
  <c r="E5355" i="2" s="1" a="1"/>
  <c r="E5355" i="2" s="1"/>
  <c r="D5355" i="2"/>
  <c r="A5358" i="3" l="1"/>
  <c r="D5357" i="3"/>
  <c r="C5357" i="3"/>
  <c r="B5357" i="3"/>
  <c r="A5357" i="2"/>
  <c r="C5357" i="2" s="1"/>
  <c r="B5356" i="2"/>
  <c r="E5356" i="2" s="1" a="1"/>
  <c r="E5356" i="2" s="1"/>
  <c r="D5356" i="2"/>
  <c r="A5359" i="3" l="1"/>
  <c r="C5358" i="3"/>
  <c r="D5358" i="3"/>
  <c r="B5358" i="3"/>
  <c r="A5358" i="2"/>
  <c r="C5358" i="2" s="1"/>
  <c r="D5357" i="2"/>
  <c r="B5357" i="2"/>
  <c r="E5357" i="2" s="1" a="1"/>
  <c r="E5357" i="2" s="1"/>
  <c r="D5359" i="3" l="1"/>
  <c r="C5359" i="3"/>
  <c r="B5359" i="3"/>
  <c r="A5360" i="3"/>
  <c r="A5359" i="2"/>
  <c r="C5359" i="2" s="1"/>
  <c r="B5358" i="2"/>
  <c r="E5358" i="2" s="1" a="1"/>
  <c r="E5358" i="2" s="1"/>
  <c r="D5358" i="2"/>
  <c r="D5360" i="3" l="1"/>
  <c r="B5360" i="3"/>
  <c r="C5360" i="3"/>
  <c r="A5361" i="3"/>
  <c r="A5360" i="2"/>
  <c r="C5360" i="2" s="1"/>
  <c r="B5359" i="2"/>
  <c r="E5359" i="2" s="1" a="1"/>
  <c r="E5359" i="2" s="1"/>
  <c r="D5359" i="2"/>
  <c r="A5362" i="3" l="1"/>
  <c r="D5361" i="3"/>
  <c r="C5361" i="3"/>
  <c r="B5361" i="3"/>
  <c r="A5361" i="2"/>
  <c r="C5361" i="2" s="1"/>
  <c r="B5360" i="2"/>
  <c r="E5360" i="2" s="1" a="1"/>
  <c r="E5360" i="2" s="1"/>
  <c r="D5360" i="2"/>
  <c r="C5362" i="3" l="1"/>
  <c r="B5362" i="3"/>
  <c r="D5362" i="3"/>
  <c r="A5363" i="3"/>
  <c r="A5362" i="2"/>
  <c r="C5362" i="2" s="1"/>
  <c r="B5361" i="2"/>
  <c r="E5361" i="2" s="1" a="1"/>
  <c r="E5361" i="2" s="1"/>
  <c r="D5361" i="2"/>
  <c r="A5364" i="3" l="1"/>
  <c r="D5363" i="3"/>
  <c r="C5363" i="3"/>
  <c r="B5363" i="3"/>
  <c r="A5363" i="2"/>
  <c r="C5363" i="2" s="1"/>
  <c r="D5362" i="2"/>
  <c r="B5362" i="2"/>
  <c r="E5362" i="2" s="1" a="1"/>
  <c r="E5362" i="2" s="1"/>
  <c r="B5364" i="3" l="1"/>
  <c r="D5364" i="3"/>
  <c r="C5364" i="3"/>
  <c r="A5365" i="3"/>
  <c r="A5364" i="2"/>
  <c r="C5364" i="2" s="1"/>
  <c r="B5363" i="2"/>
  <c r="E5363" i="2" s="1" a="1"/>
  <c r="E5363" i="2" s="1"/>
  <c r="D5363" i="2"/>
  <c r="D5365" i="3" l="1"/>
  <c r="A5366" i="3"/>
  <c r="C5365" i="3"/>
  <c r="B5365" i="3"/>
  <c r="A5365" i="2"/>
  <c r="C5365" i="2" s="1"/>
  <c r="D5364" i="2"/>
  <c r="B5364" i="2"/>
  <c r="E5364" i="2" s="1" a="1"/>
  <c r="E5364" i="2" s="1"/>
  <c r="A5367" i="3" l="1"/>
  <c r="D5366" i="3"/>
  <c r="C5366" i="3"/>
  <c r="B5366" i="3"/>
  <c r="A5366" i="2"/>
  <c r="C5366" i="2" s="1"/>
  <c r="B5365" i="2"/>
  <c r="E5365" i="2" s="1" a="1"/>
  <c r="E5365" i="2" s="1"/>
  <c r="D5365" i="2"/>
  <c r="C5367" i="3" l="1"/>
  <c r="B5367" i="3"/>
  <c r="A5368" i="3"/>
  <c r="D5367" i="3"/>
  <c r="A5367" i="2"/>
  <c r="C5367" i="2" s="1"/>
  <c r="D5366" i="2"/>
  <c r="B5366" i="2"/>
  <c r="E5366" i="2" s="1" a="1"/>
  <c r="E5366" i="2" s="1"/>
  <c r="A5369" i="3" l="1"/>
  <c r="D5368" i="3"/>
  <c r="C5368" i="3"/>
  <c r="B5368" i="3"/>
  <c r="A5368" i="2"/>
  <c r="C5368" i="2" s="1"/>
  <c r="D5367" i="2"/>
  <c r="B5367" i="2"/>
  <c r="E5367" i="2" s="1" a="1"/>
  <c r="E5367" i="2" s="1"/>
  <c r="C5369" i="3" l="1"/>
  <c r="B5369" i="3"/>
  <c r="D5369" i="3"/>
  <c r="A5370" i="3"/>
  <c r="A5369" i="2"/>
  <c r="C5369" i="2" s="1"/>
  <c r="B5368" i="2"/>
  <c r="E5368" i="2" s="1" a="1"/>
  <c r="E5368" i="2" s="1"/>
  <c r="D5368" i="2"/>
  <c r="D5370" i="3" l="1"/>
  <c r="C5370" i="3"/>
  <c r="A5371" i="3"/>
  <c r="B5370" i="3"/>
  <c r="A5370" i="2"/>
  <c r="C5370" i="2" s="1"/>
  <c r="B5369" i="2"/>
  <c r="E5369" i="2" s="1" a="1"/>
  <c r="E5369" i="2" s="1"/>
  <c r="D5369" i="2"/>
  <c r="A5372" i="3" l="1"/>
  <c r="D5371" i="3"/>
  <c r="C5371" i="3"/>
  <c r="B5371" i="3"/>
  <c r="A5371" i="2"/>
  <c r="C5371" i="2" s="1"/>
  <c r="D5370" i="2"/>
  <c r="B5370" i="2"/>
  <c r="E5370" i="2" s="1" a="1"/>
  <c r="E5370" i="2" s="1"/>
  <c r="A5373" i="3" l="1"/>
  <c r="D5372" i="3"/>
  <c r="C5372" i="3"/>
  <c r="B5372" i="3"/>
  <c r="A5372" i="2"/>
  <c r="C5372" i="2" s="1"/>
  <c r="B5371" i="2"/>
  <c r="E5371" i="2" s="1" a="1"/>
  <c r="E5371" i="2" s="1"/>
  <c r="D5371" i="2"/>
  <c r="A5374" i="3" l="1"/>
  <c r="D5373" i="3"/>
  <c r="C5373" i="3"/>
  <c r="B5373" i="3"/>
  <c r="A5373" i="2"/>
  <c r="C5373" i="2" s="1"/>
  <c r="D5372" i="2"/>
  <c r="B5372" i="2"/>
  <c r="E5372" i="2" s="1" a="1"/>
  <c r="E5372" i="2" s="1"/>
  <c r="D5374" i="3" l="1"/>
  <c r="C5374" i="3"/>
  <c r="A5375" i="3"/>
  <c r="B5374" i="3"/>
  <c r="A5374" i="2"/>
  <c r="C5374" i="2" s="1"/>
  <c r="B5373" i="2"/>
  <c r="E5373" i="2" s="1" a="1"/>
  <c r="E5373" i="2" s="1"/>
  <c r="D5373" i="2"/>
  <c r="D5375" i="3" l="1"/>
  <c r="A5376" i="3"/>
  <c r="C5375" i="3"/>
  <c r="B5375" i="3"/>
  <c r="A5375" i="2"/>
  <c r="C5375" i="2" s="1"/>
  <c r="B5374" i="2"/>
  <c r="E5374" i="2" s="1" a="1"/>
  <c r="E5374" i="2" s="1"/>
  <c r="D5374" i="2"/>
  <c r="C5376" i="3" l="1"/>
  <c r="A5377" i="3"/>
  <c r="B5376" i="3"/>
  <c r="D5376" i="3"/>
  <c r="A5376" i="2"/>
  <c r="C5376" i="2" s="1"/>
  <c r="B5375" i="2"/>
  <c r="E5375" i="2" s="1" a="1"/>
  <c r="E5375" i="2" s="1"/>
  <c r="D5375" i="2"/>
  <c r="A5378" i="3" l="1"/>
  <c r="D5377" i="3"/>
  <c r="C5377" i="3"/>
  <c r="B5377" i="3"/>
  <c r="A5377" i="2"/>
  <c r="C5377" i="2" s="1"/>
  <c r="B5376" i="2"/>
  <c r="E5376" i="2" s="1" a="1"/>
  <c r="E5376" i="2" s="1"/>
  <c r="D5376" i="2"/>
  <c r="D5378" i="3" l="1"/>
  <c r="A5379" i="3"/>
  <c r="C5378" i="3"/>
  <c r="B5378" i="3"/>
  <c r="A5378" i="2"/>
  <c r="C5378" i="2" s="1"/>
  <c r="B5377" i="2"/>
  <c r="E5377" i="2" s="1" a="1"/>
  <c r="E5377" i="2" s="1"/>
  <c r="D5377" i="2"/>
  <c r="A5380" i="3" l="1"/>
  <c r="D5379" i="3"/>
  <c r="C5379" i="3"/>
  <c r="B5379" i="3"/>
  <c r="A5379" i="2"/>
  <c r="C5379" i="2" s="1"/>
  <c r="B5378" i="2"/>
  <c r="E5378" i="2" s="1" a="1"/>
  <c r="E5378" i="2" s="1"/>
  <c r="D5378" i="2"/>
  <c r="D5380" i="3" l="1"/>
  <c r="A5381" i="3"/>
  <c r="C5380" i="3"/>
  <c r="B5380" i="3"/>
  <c r="A5380" i="2"/>
  <c r="C5380" i="2" s="1"/>
  <c r="B5379" i="2"/>
  <c r="E5379" i="2" s="1" a="1"/>
  <c r="E5379" i="2" s="1"/>
  <c r="D5379" i="2"/>
  <c r="A5382" i="3" l="1"/>
  <c r="D5381" i="3"/>
  <c r="C5381" i="3"/>
  <c r="B5381" i="3"/>
  <c r="A5381" i="2"/>
  <c r="C5381" i="2" s="1"/>
  <c r="B5380" i="2"/>
  <c r="E5380" i="2" s="1" a="1"/>
  <c r="E5380" i="2" s="1"/>
  <c r="D5380" i="2"/>
  <c r="B5382" i="3" l="1"/>
  <c r="A5383" i="3"/>
  <c r="C5382" i="3"/>
  <c r="D5382" i="3"/>
  <c r="A5382" i="2"/>
  <c r="C5382" i="2" s="1"/>
  <c r="D5381" i="2"/>
  <c r="B5381" i="2"/>
  <c r="E5381" i="2" s="1" a="1"/>
  <c r="E5381" i="2" s="1"/>
  <c r="A5384" i="3" l="1"/>
  <c r="D5383" i="3"/>
  <c r="C5383" i="3"/>
  <c r="B5383" i="3"/>
  <c r="A5383" i="2"/>
  <c r="C5383" i="2" s="1"/>
  <c r="D5382" i="2"/>
  <c r="B5382" i="2"/>
  <c r="E5382" i="2" s="1" a="1"/>
  <c r="E5382" i="2" s="1"/>
  <c r="A5385" i="3" l="1"/>
  <c r="D5384" i="3"/>
  <c r="C5384" i="3"/>
  <c r="B5384" i="3"/>
  <c r="A5384" i="2"/>
  <c r="C5384" i="2" s="1"/>
  <c r="D5383" i="2"/>
  <c r="B5383" i="2"/>
  <c r="E5383" i="2" s="1" a="1"/>
  <c r="E5383" i="2" s="1"/>
  <c r="D5385" i="3" l="1"/>
  <c r="B5385" i="3"/>
  <c r="A5386" i="3"/>
  <c r="C5385" i="3"/>
  <c r="A5385" i="2"/>
  <c r="C5385" i="2" s="1"/>
  <c r="B5384" i="2"/>
  <c r="E5384" i="2" s="1" a="1"/>
  <c r="E5384" i="2" s="1"/>
  <c r="D5384" i="2"/>
  <c r="A5387" i="3" l="1"/>
  <c r="D5386" i="3"/>
  <c r="C5386" i="3"/>
  <c r="B5386" i="3"/>
  <c r="A5386" i="2"/>
  <c r="C5386" i="2" s="1"/>
  <c r="D5385" i="2"/>
  <c r="B5385" i="2"/>
  <c r="E5385" i="2" s="1" a="1"/>
  <c r="E5385" i="2" s="1"/>
  <c r="A5388" i="3" l="1"/>
  <c r="D5387" i="3"/>
  <c r="C5387" i="3"/>
  <c r="B5387" i="3"/>
  <c r="A5387" i="2"/>
  <c r="C5387" i="2" s="1"/>
  <c r="B5386" i="2"/>
  <c r="E5386" i="2" s="1" a="1"/>
  <c r="E5386" i="2" s="1"/>
  <c r="D5386" i="2"/>
  <c r="A5389" i="3" l="1"/>
  <c r="D5388" i="3"/>
  <c r="C5388" i="3"/>
  <c r="B5388" i="3"/>
  <c r="A5388" i="2"/>
  <c r="C5388" i="2" s="1"/>
  <c r="D5387" i="2"/>
  <c r="B5387" i="2"/>
  <c r="E5387" i="2" s="1" a="1"/>
  <c r="E5387" i="2" s="1"/>
  <c r="A5390" i="3" l="1"/>
  <c r="D5389" i="3"/>
  <c r="C5389" i="3"/>
  <c r="B5389" i="3"/>
  <c r="A5389" i="2"/>
  <c r="C5389" i="2" s="1"/>
  <c r="B5388" i="2"/>
  <c r="E5388" i="2" s="1" a="1"/>
  <c r="E5388" i="2" s="1"/>
  <c r="D5388" i="2"/>
  <c r="D5390" i="3" l="1"/>
  <c r="C5390" i="3"/>
  <c r="B5390" i="3"/>
  <c r="A5391" i="3"/>
  <c r="A5390" i="2"/>
  <c r="C5390" i="2" s="1"/>
  <c r="B5389" i="2"/>
  <c r="E5389" i="2" s="1" a="1"/>
  <c r="E5389" i="2" s="1"/>
  <c r="D5389" i="2"/>
  <c r="B5391" i="3" l="1"/>
  <c r="A5392" i="3"/>
  <c r="C5391" i="3"/>
  <c r="D5391" i="3"/>
  <c r="A5391" i="2"/>
  <c r="C5391" i="2" s="1"/>
  <c r="B5390" i="2"/>
  <c r="E5390" i="2" s="1" a="1"/>
  <c r="E5390" i="2" s="1"/>
  <c r="D5390" i="2"/>
  <c r="A5393" i="3" l="1"/>
  <c r="D5392" i="3"/>
  <c r="C5392" i="3"/>
  <c r="B5392" i="3"/>
  <c r="A5392" i="2"/>
  <c r="C5392" i="2" s="1"/>
  <c r="B5391" i="2"/>
  <c r="E5391" i="2" s="1" a="1"/>
  <c r="E5391" i="2" s="1"/>
  <c r="D5391" i="2"/>
  <c r="D5393" i="3" l="1"/>
  <c r="A5394" i="3"/>
  <c r="C5393" i="3"/>
  <c r="B5393" i="3"/>
  <c r="A5393" i="2"/>
  <c r="C5393" i="2" s="1"/>
  <c r="D5392" i="2"/>
  <c r="B5392" i="2"/>
  <c r="E5392" i="2" s="1" a="1"/>
  <c r="E5392" i="2" s="1"/>
  <c r="A5395" i="3" l="1"/>
  <c r="D5394" i="3"/>
  <c r="B5394" i="3"/>
  <c r="C5394" i="3"/>
  <c r="A5394" i="2"/>
  <c r="C5394" i="2" s="1"/>
  <c r="B5393" i="2"/>
  <c r="E5393" i="2" s="1" a="1"/>
  <c r="E5393" i="2" s="1"/>
  <c r="D5393" i="2"/>
  <c r="D5395" i="3" l="1"/>
  <c r="A5396" i="3"/>
  <c r="C5395" i="3"/>
  <c r="B5395" i="3"/>
  <c r="A5395" i="2"/>
  <c r="C5395" i="2" s="1"/>
  <c r="B5394" i="2"/>
  <c r="E5394" i="2" s="1" a="1"/>
  <c r="E5394" i="2" s="1"/>
  <c r="D5394" i="2"/>
  <c r="D5396" i="3" l="1"/>
  <c r="C5396" i="3"/>
  <c r="B5396" i="3"/>
  <c r="A5397" i="3"/>
  <c r="A5396" i="2"/>
  <c r="C5396" i="2" s="1"/>
  <c r="D5395" i="2"/>
  <c r="B5395" i="2"/>
  <c r="E5395" i="2" s="1" a="1"/>
  <c r="E5395" i="2" s="1"/>
  <c r="A5398" i="3" l="1"/>
  <c r="D5397" i="3"/>
  <c r="C5397" i="3"/>
  <c r="B5397" i="3"/>
  <c r="A5397" i="2"/>
  <c r="C5397" i="2" s="1"/>
  <c r="B5396" i="2"/>
  <c r="E5396" i="2" s="1" a="1"/>
  <c r="E5396" i="2" s="1"/>
  <c r="D5396" i="2"/>
  <c r="B5398" i="3" l="1"/>
  <c r="A5399" i="3"/>
  <c r="C5398" i="3"/>
  <c r="D5398" i="3"/>
  <c r="A5398" i="2"/>
  <c r="C5398" i="2" s="1"/>
  <c r="D5397" i="2"/>
  <c r="B5397" i="2"/>
  <c r="E5397" i="2" s="1" a="1"/>
  <c r="E5397" i="2" s="1"/>
  <c r="C5399" i="3" l="1"/>
  <c r="B5399" i="3"/>
  <c r="A5400" i="3"/>
  <c r="D5399" i="3"/>
  <c r="A5399" i="2"/>
  <c r="C5399" i="2" s="1"/>
  <c r="B5398" i="2"/>
  <c r="E5398" i="2" s="1" a="1"/>
  <c r="E5398" i="2" s="1"/>
  <c r="D5398" i="2"/>
  <c r="D5400" i="3" l="1"/>
  <c r="A5401" i="3"/>
  <c r="C5400" i="3"/>
  <c r="B5400" i="3"/>
  <c r="A5400" i="2"/>
  <c r="C5400" i="2" s="1"/>
  <c r="B5399" i="2"/>
  <c r="E5399" i="2" s="1" a="1"/>
  <c r="E5399" i="2" s="1"/>
  <c r="D5399" i="2"/>
  <c r="B5401" i="3" l="1"/>
  <c r="D5401" i="3"/>
  <c r="C5401" i="3"/>
  <c r="A5402" i="3"/>
  <c r="A5401" i="2"/>
  <c r="C5401" i="2" s="1"/>
  <c r="B5400" i="2"/>
  <c r="E5400" i="2" s="1" a="1"/>
  <c r="E5400" i="2" s="1"/>
  <c r="D5400" i="2"/>
  <c r="D5402" i="3" l="1"/>
  <c r="C5402" i="3"/>
  <c r="B5402" i="3"/>
  <c r="A5403" i="3"/>
  <c r="A5402" i="2"/>
  <c r="C5402" i="2" s="1"/>
  <c r="B5401" i="2"/>
  <c r="E5401" i="2" s="1" a="1"/>
  <c r="E5401" i="2" s="1"/>
  <c r="D5401" i="2"/>
  <c r="A5404" i="3" l="1"/>
  <c r="D5403" i="3"/>
  <c r="B5403" i="3"/>
  <c r="C5403" i="3"/>
  <c r="A5403" i="2"/>
  <c r="C5403" i="2" s="1"/>
  <c r="D5402" i="2"/>
  <c r="B5402" i="2"/>
  <c r="E5402" i="2" s="1" a="1"/>
  <c r="E5402" i="2" s="1"/>
  <c r="A5405" i="3" l="1"/>
  <c r="D5404" i="3"/>
  <c r="C5404" i="3"/>
  <c r="B5404" i="3"/>
  <c r="A5404" i="2"/>
  <c r="C5404" i="2" s="1"/>
  <c r="B5403" i="2"/>
  <c r="E5403" i="2" s="1" a="1"/>
  <c r="E5403" i="2" s="1"/>
  <c r="D5403" i="2"/>
  <c r="D5405" i="3" l="1"/>
  <c r="B5405" i="3"/>
  <c r="C5405" i="3"/>
  <c r="A5406" i="3"/>
  <c r="A5405" i="2"/>
  <c r="C5405" i="2" s="1"/>
  <c r="D5404" i="2"/>
  <c r="B5404" i="2"/>
  <c r="E5404" i="2" s="1" a="1"/>
  <c r="E5404" i="2" s="1"/>
  <c r="C5406" i="3" l="1"/>
  <c r="B5406" i="3"/>
  <c r="D5406" i="3"/>
  <c r="A5407" i="3"/>
  <c r="A5406" i="2"/>
  <c r="C5406" i="2" s="1"/>
  <c r="B5405" i="2"/>
  <c r="E5405" i="2" s="1" a="1"/>
  <c r="E5405" i="2" s="1"/>
  <c r="D5405" i="2"/>
  <c r="D5407" i="3" l="1"/>
  <c r="A5408" i="3"/>
  <c r="C5407" i="3"/>
  <c r="B5407" i="3"/>
  <c r="A5407" i="2"/>
  <c r="C5407" i="2" s="1"/>
  <c r="D5406" i="2"/>
  <c r="B5406" i="2"/>
  <c r="E5406" i="2" s="1" a="1"/>
  <c r="E5406" i="2" s="1"/>
  <c r="D5408" i="3" l="1"/>
  <c r="C5408" i="3"/>
  <c r="B5408" i="3"/>
  <c r="A5409" i="3"/>
  <c r="A5408" i="2"/>
  <c r="C5408" i="2" s="1"/>
  <c r="B5407" i="2"/>
  <c r="E5407" i="2" s="1" a="1"/>
  <c r="E5407" i="2" s="1"/>
  <c r="D5407" i="2"/>
  <c r="A5410" i="3" l="1"/>
  <c r="B5409" i="3"/>
  <c r="D5409" i="3"/>
  <c r="C5409" i="3"/>
  <c r="A5409" i="2"/>
  <c r="C5409" i="2" s="1"/>
  <c r="D5408" i="2"/>
  <c r="B5408" i="2"/>
  <c r="E5408" i="2" s="1" a="1"/>
  <c r="E5408" i="2" s="1"/>
  <c r="D5410" i="3" l="1"/>
  <c r="A5411" i="3"/>
  <c r="C5410" i="3"/>
  <c r="B5410" i="3"/>
  <c r="A5410" i="2"/>
  <c r="C5410" i="2" s="1"/>
  <c r="B5409" i="2"/>
  <c r="E5409" i="2" s="1" a="1"/>
  <c r="E5409" i="2" s="1"/>
  <c r="D5409" i="2"/>
  <c r="D5411" i="3" l="1"/>
  <c r="C5411" i="3"/>
  <c r="B5411" i="3"/>
  <c r="A5412" i="3"/>
  <c r="A5411" i="2"/>
  <c r="C5411" i="2" s="1"/>
  <c r="D5410" i="2"/>
  <c r="B5410" i="2"/>
  <c r="E5410" i="2" s="1" a="1"/>
  <c r="E5410" i="2" s="1"/>
  <c r="B5412" i="3" l="1"/>
  <c r="A5413" i="3"/>
  <c r="D5412" i="3"/>
  <c r="C5412" i="3"/>
  <c r="A5412" i="2"/>
  <c r="C5412" i="2" s="1"/>
  <c r="B5411" i="2"/>
  <c r="E5411" i="2" s="1" a="1"/>
  <c r="E5411" i="2" s="1"/>
  <c r="D5411" i="2"/>
  <c r="D5413" i="3" l="1"/>
  <c r="A5414" i="3"/>
  <c r="C5413" i="3"/>
  <c r="B5413" i="3"/>
  <c r="A5413" i="2"/>
  <c r="C5413" i="2" s="1"/>
  <c r="D5412" i="2"/>
  <c r="B5412" i="2"/>
  <c r="E5412" i="2" s="1" a="1"/>
  <c r="E5412" i="2" s="1"/>
  <c r="D5414" i="3" l="1"/>
  <c r="C5414" i="3"/>
  <c r="B5414" i="3"/>
  <c r="A5415" i="3"/>
  <c r="A5414" i="2"/>
  <c r="C5414" i="2" s="1"/>
  <c r="B5413" i="2"/>
  <c r="E5413" i="2" s="1" a="1"/>
  <c r="E5413" i="2" s="1"/>
  <c r="D5413" i="2"/>
  <c r="D5415" i="3" l="1"/>
  <c r="A5416" i="3"/>
  <c r="C5415" i="3"/>
  <c r="B5415" i="3"/>
  <c r="A5415" i="2"/>
  <c r="C5415" i="2" s="1"/>
  <c r="B5414" i="2"/>
  <c r="E5414" i="2" s="1" a="1"/>
  <c r="E5414" i="2" s="1"/>
  <c r="D5414" i="2"/>
  <c r="A5417" i="3" l="1"/>
  <c r="D5416" i="3"/>
  <c r="B5416" i="3"/>
  <c r="C5416" i="3"/>
  <c r="A5416" i="2"/>
  <c r="C5416" i="2" s="1"/>
  <c r="B5415" i="2"/>
  <c r="E5415" i="2" s="1" a="1"/>
  <c r="E5415" i="2" s="1"/>
  <c r="D5415" i="2"/>
  <c r="C5417" i="3" l="1"/>
  <c r="A5418" i="3"/>
  <c r="D5417" i="3"/>
  <c r="B5417" i="3"/>
  <c r="A5417" i="2"/>
  <c r="C5417" i="2" s="1"/>
  <c r="B5416" i="2"/>
  <c r="E5416" i="2" s="1" a="1"/>
  <c r="E5416" i="2" s="1"/>
  <c r="D5416" i="2"/>
  <c r="B5418" i="3" l="1"/>
  <c r="A5419" i="3"/>
  <c r="D5418" i="3"/>
  <c r="C5418" i="3"/>
  <c r="A5418" i="2"/>
  <c r="C5418" i="2" s="1"/>
  <c r="B5417" i="2"/>
  <c r="E5417" i="2" s="1" a="1"/>
  <c r="E5417" i="2" s="1"/>
  <c r="D5417" i="2"/>
  <c r="D5419" i="3" l="1"/>
  <c r="A5420" i="3"/>
  <c r="C5419" i="3"/>
  <c r="B5419" i="3"/>
  <c r="A5419" i="2"/>
  <c r="C5419" i="2" s="1"/>
  <c r="B5418" i="2"/>
  <c r="E5418" i="2" s="1" a="1"/>
  <c r="E5418" i="2" s="1"/>
  <c r="D5418" i="2"/>
  <c r="D5420" i="3" l="1"/>
  <c r="A5421" i="3"/>
  <c r="C5420" i="3"/>
  <c r="B5420" i="3"/>
  <c r="A5420" i="2"/>
  <c r="C5420" i="2" s="1"/>
  <c r="B5419" i="2"/>
  <c r="E5419" i="2" s="1" a="1"/>
  <c r="E5419" i="2" s="1"/>
  <c r="D5419" i="2"/>
  <c r="A5422" i="3" l="1"/>
  <c r="D5421" i="3"/>
  <c r="C5421" i="3"/>
  <c r="B5421" i="3"/>
  <c r="A5421" i="2"/>
  <c r="C5421" i="2" s="1"/>
  <c r="B5420" i="2"/>
  <c r="E5420" i="2" s="1" a="1"/>
  <c r="E5420" i="2" s="1"/>
  <c r="D5420" i="2"/>
  <c r="B5422" i="3" l="1"/>
  <c r="A5423" i="3"/>
  <c r="D5422" i="3"/>
  <c r="C5422" i="3"/>
  <c r="A5422" i="2"/>
  <c r="C5422" i="2" s="1"/>
  <c r="B5421" i="2"/>
  <c r="E5421" i="2" s="1" a="1"/>
  <c r="E5421" i="2" s="1"/>
  <c r="D5421" i="2"/>
  <c r="B5423" i="3" l="1"/>
  <c r="D5423" i="3"/>
  <c r="C5423" i="3"/>
  <c r="A5424" i="3"/>
  <c r="A5423" i="2"/>
  <c r="C5423" i="2" s="1"/>
  <c r="D5422" i="2"/>
  <c r="B5422" i="2"/>
  <c r="E5422" i="2" s="1" a="1"/>
  <c r="E5422" i="2" s="1"/>
  <c r="B5424" i="3" l="1"/>
  <c r="D5424" i="3"/>
  <c r="C5424" i="3"/>
  <c r="A5425" i="3"/>
  <c r="A5424" i="2"/>
  <c r="C5424" i="2" s="1"/>
  <c r="B5423" i="2"/>
  <c r="E5423" i="2" s="1" a="1"/>
  <c r="E5423" i="2" s="1"/>
  <c r="D5423" i="2"/>
  <c r="D5425" i="3" l="1"/>
  <c r="A5426" i="3"/>
  <c r="C5425" i="3"/>
  <c r="B5425" i="3"/>
  <c r="A5425" i="2"/>
  <c r="C5425" i="2" s="1"/>
  <c r="B5424" i="2"/>
  <c r="E5424" i="2" s="1" a="1"/>
  <c r="E5424" i="2" s="1"/>
  <c r="D5424" i="2"/>
  <c r="A5427" i="3" l="1"/>
  <c r="D5426" i="3"/>
  <c r="C5426" i="3"/>
  <c r="B5426" i="3"/>
  <c r="A5426" i="2"/>
  <c r="C5426" i="2" s="1"/>
  <c r="B5425" i="2"/>
  <c r="E5425" i="2" s="1" a="1"/>
  <c r="E5425" i="2" s="1"/>
  <c r="D5425" i="2"/>
  <c r="C5427" i="3" l="1"/>
  <c r="B5427" i="3"/>
  <c r="A5428" i="3"/>
  <c r="D5427" i="3"/>
  <c r="A5427" i="2"/>
  <c r="C5427" i="2" s="1"/>
  <c r="B5426" i="2"/>
  <c r="E5426" i="2" s="1" a="1"/>
  <c r="E5426" i="2" s="1"/>
  <c r="D5426" i="2"/>
  <c r="A5429" i="3" l="1"/>
  <c r="D5428" i="3"/>
  <c r="C5428" i="3"/>
  <c r="B5428" i="3"/>
  <c r="A5428" i="2"/>
  <c r="C5428" i="2" s="1"/>
  <c r="B5427" i="2"/>
  <c r="E5427" i="2" s="1" a="1"/>
  <c r="E5427" i="2" s="1"/>
  <c r="D5427" i="2"/>
  <c r="A5430" i="3" l="1"/>
  <c r="D5429" i="3"/>
  <c r="C5429" i="3"/>
  <c r="B5429" i="3"/>
  <c r="A5429" i="2"/>
  <c r="C5429" i="2" s="1"/>
  <c r="D5428" i="2"/>
  <c r="B5428" i="2"/>
  <c r="E5428" i="2" s="1" a="1"/>
  <c r="E5428" i="2" s="1"/>
  <c r="D5430" i="3" l="1"/>
  <c r="B5430" i="3"/>
  <c r="A5431" i="3"/>
  <c r="C5430" i="3"/>
  <c r="A5430" i="2"/>
  <c r="C5430" i="2" s="1"/>
  <c r="B5429" i="2"/>
  <c r="E5429" i="2" s="1" a="1"/>
  <c r="E5429" i="2" s="1"/>
  <c r="D5429" i="2"/>
  <c r="A5432" i="3" l="1"/>
  <c r="D5431" i="3"/>
  <c r="C5431" i="3"/>
  <c r="B5431" i="3"/>
  <c r="A5431" i="2"/>
  <c r="C5431" i="2" s="1"/>
  <c r="B5430" i="2"/>
  <c r="E5430" i="2" s="1" a="1"/>
  <c r="E5430" i="2" s="1"/>
  <c r="D5430" i="2"/>
  <c r="D5432" i="3" l="1"/>
  <c r="C5432" i="3"/>
  <c r="A5433" i="3"/>
  <c r="B5432" i="3"/>
  <c r="A5432" i="2"/>
  <c r="C5432" i="2" s="1"/>
  <c r="B5431" i="2"/>
  <c r="E5431" i="2" s="1" a="1"/>
  <c r="E5431" i="2" s="1"/>
  <c r="D5431" i="2"/>
  <c r="C5433" i="3" l="1"/>
  <c r="B5433" i="3"/>
  <c r="D5433" i="3"/>
  <c r="A5434" i="3"/>
  <c r="A5433" i="2"/>
  <c r="C5433" i="2" s="1"/>
  <c r="D5432" i="2"/>
  <c r="B5432" i="2"/>
  <c r="E5432" i="2" s="1" a="1"/>
  <c r="E5432" i="2" s="1"/>
  <c r="D5434" i="3" l="1"/>
  <c r="A5435" i="3"/>
  <c r="C5434" i="3"/>
  <c r="B5434" i="3"/>
  <c r="A5434" i="2"/>
  <c r="C5434" i="2" s="1"/>
  <c r="B5433" i="2"/>
  <c r="E5433" i="2" s="1" a="1"/>
  <c r="E5433" i="2" s="1"/>
  <c r="D5433" i="2"/>
  <c r="D5435" i="3" l="1"/>
  <c r="B5435" i="3"/>
  <c r="A5436" i="3"/>
  <c r="C5435" i="3"/>
  <c r="A5435" i="2"/>
  <c r="C5435" i="2" s="1"/>
  <c r="B5434" i="2"/>
  <c r="E5434" i="2" s="1" a="1"/>
  <c r="E5434" i="2" s="1"/>
  <c r="D5434" i="2"/>
  <c r="C5436" i="3" l="1"/>
  <c r="A5437" i="3"/>
  <c r="D5436" i="3"/>
  <c r="B5436" i="3"/>
  <c r="A5436" i="2"/>
  <c r="C5436" i="2" s="1"/>
  <c r="B5435" i="2"/>
  <c r="E5435" i="2" s="1" a="1"/>
  <c r="E5435" i="2" s="1"/>
  <c r="D5435" i="2"/>
  <c r="A5438" i="3" l="1"/>
  <c r="D5437" i="3"/>
  <c r="C5437" i="3"/>
  <c r="B5437" i="3"/>
  <c r="A5437" i="2"/>
  <c r="C5437" i="2" s="1"/>
  <c r="B5436" i="2"/>
  <c r="E5436" i="2" s="1" a="1"/>
  <c r="E5436" i="2" s="1"/>
  <c r="D5436" i="2"/>
  <c r="A5439" i="3" l="1"/>
  <c r="C5438" i="3"/>
  <c r="D5438" i="3"/>
  <c r="B5438" i="3"/>
  <c r="A5438" i="2"/>
  <c r="C5438" i="2" s="1"/>
  <c r="B5437" i="2"/>
  <c r="E5437" i="2" s="1" a="1"/>
  <c r="E5437" i="2" s="1"/>
  <c r="D5437" i="2"/>
  <c r="C5439" i="3" l="1"/>
  <c r="B5439" i="3"/>
  <c r="D5439" i="3"/>
  <c r="A5440" i="3"/>
  <c r="A5439" i="2"/>
  <c r="C5439" i="2" s="1"/>
  <c r="B5438" i="2"/>
  <c r="E5438" i="2" s="1" a="1"/>
  <c r="E5438" i="2" s="1"/>
  <c r="D5438" i="2"/>
  <c r="D5440" i="3" l="1"/>
  <c r="C5440" i="3"/>
  <c r="A5441" i="3"/>
  <c r="B5440" i="3"/>
  <c r="A5440" i="2"/>
  <c r="C5440" i="2" s="1"/>
  <c r="B5439" i="2"/>
  <c r="E5439" i="2" s="1" a="1"/>
  <c r="E5439" i="2" s="1"/>
  <c r="D5439" i="2"/>
  <c r="A5442" i="3" l="1"/>
  <c r="D5441" i="3"/>
  <c r="C5441" i="3"/>
  <c r="B5441" i="3"/>
  <c r="A5441" i="2"/>
  <c r="C5441" i="2" s="1"/>
  <c r="D5440" i="2"/>
  <c r="B5440" i="2"/>
  <c r="E5440" i="2" s="1" a="1"/>
  <c r="E5440" i="2" s="1"/>
  <c r="A5443" i="3" l="1"/>
  <c r="C5442" i="3"/>
  <c r="B5442" i="3"/>
  <c r="D5442" i="3"/>
  <c r="A5442" i="2"/>
  <c r="C5442" i="2" s="1"/>
  <c r="B5441" i="2"/>
  <c r="E5441" i="2" s="1" a="1"/>
  <c r="E5441" i="2" s="1"/>
  <c r="D5441" i="2"/>
  <c r="B5443" i="3" l="1"/>
  <c r="A5444" i="3"/>
  <c r="C5443" i="3"/>
  <c r="D5443" i="3"/>
  <c r="A5443" i="2"/>
  <c r="C5443" i="2" s="1"/>
  <c r="D5442" i="2"/>
  <c r="B5442" i="2"/>
  <c r="E5442" i="2" s="1" a="1"/>
  <c r="E5442" i="2" s="1"/>
  <c r="A5445" i="3" l="1"/>
  <c r="C5444" i="3"/>
  <c r="D5444" i="3"/>
  <c r="B5444" i="3"/>
  <c r="A5444" i="2"/>
  <c r="C5444" i="2" s="1"/>
  <c r="B5443" i="2"/>
  <c r="E5443" i="2" s="1" a="1"/>
  <c r="E5443" i="2" s="1"/>
  <c r="D5443" i="2"/>
  <c r="D5445" i="3" l="1"/>
  <c r="C5445" i="3"/>
  <c r="B5445" i="3"/>
  <c r="A5446" i="3"/>
  <c r="A5445" i="2"/>
  <c r="C5445" i="2" s="1"/>
  <c r="B5444" i="2"/>
  <c r="E5444" i="2" s="1" a="1"/>
  <c r="E5444" i="2" s="1"/>
  <c r="D5444" i="2"/>
  <c r="C5446" i="3" l="1"/>
  <c r="A5447" i="3"/>
  <c r="D5446" i="3"/>
  <c r="B5446" i="3"/>
  <c r="A5446" i="2"/>
  <c r="C5446" i="2" s="1"/>
  <c r="B5445" i="2"/>
  <c r="E5445" i="2" s="1" a="1"/>
  <c r="E5445" i="2" s="1"/>
  <c r="D5445" i="2"/>
  <c r="C5447" i="3" l="1"/>
  <c r="B5447" i="3"/>
  <c r="A5448" i="3"/>
  <c r="D5447" i="3"/>
  <c r="A5447" i="2"/>
  <c r="C5447" i="2" s="1"/>
  <c r="D5446" i="2"/>
  <c r="B5446" i="2"/>
  <c r="E5446" i="2" s="1" a="1"/>
  <c r="E5446" i="2" s="1"/>
  <c r="C5448" i="3" l="1"/>
  <c r="B5448" i="3"/>
  <c r="A5449" i="3"/>
  <c r="D5448" i="3"/>
  <c r="A5448" i="2"/>
  <c r="C5448" i="2" s="1"/>
  <c r="B5447" i="2"/>
  <c r="E5447" i="2" s="1" a="1"/>
  <c r="E5447" i="2" s="1"/>
  <c r="D5447" i="2"/>
  <c r="D5449" i="3" l="1"/>
  <c r="C5449" i="3"/>
  <c r="B5449" i="3"/>
  <c r="A5450" i="3"/>
  <c r="A5449" i="2"/>
  <c r="C5449" i="2" s="1"/>
  <c r="B5448" i="2"/>
  <c r="E5448" i="2" s="1" a="1"/>
  <c r="E5448" i="2" s="1"/>
  <c r="D5448" i="2"/>
  <c r="D5450" i="3" l="1"/>
  <c r="C5450" i="3"/>
  <c r="A5451" i="3"/>
  <c r="B5450" i="3"/>
  <c r="A5450" i="2"/>
  <c r="C5450" i="2" s="1"/>
  <c r="B5449" i="2"/>
  <c r="E5449" i="2" s="1" a="1"/>
  <c r="E5449" i="2" s="1"/>
  <c r="D5449" i="2"/>
  <c r="D5451" i="3" l="1"/>
  <c r="C5451" i="3"/>
  <c r="B5451" i="3"/>
  <c r="A5452" i="3"/>
  <c r="A5451" i="2"/>
  <c r="C5451" i="2" s="1"/>
  <c r="B5450" i="2"/>
  <c r="E5450" i="2" s="1" a="1"/>
  <c r="E5450" i="2" s="1"/>
  <c r="D5450" i="2"/>
  <c r="B5452" i="3" l="1"/>
  <c r="A5453" i="3"/>
  <c r="D5452" i="3"/>
  <c r="C5452" i="3"/>
  <c r="A5452" i="2"/>
  <c r="C5452" i="2" s="1"/>
  <c r="B5451" i="2"/>
  <c r="E5451" i="2" s="1" a="1"/>
  <c r="E5451" i="2" s="1"/>
  <c r="D5451" i="2"/>
  <c r="D5453" i="3" l="1"/>
  <c r="C5453" i="3"/>
  <c r="A5454" i="3"/>
  <c r="B5453" i="3"/>
  <c r="A5453" i="2"/>
  <c r="C5453" i="2" s="1"/>
  <c r="B5452" i="2"/>
  <c r="E5452" i="2" s="1" a="1"/>
  <c r="E5452" i="2" s="1"/>
  <c r="D5452" i="2"/>
  <c r="A5455" i="3" l="1"/>
  <c r="D5454" i="3"/>
  <c r="C5454" i="3"/>
  <c r="B5454" i="3"/>
  <c r="A5454" i="2"/>
  <c r="C5454" i="2" s="1"/>
  <c r="D5453" i="2"/>
  <c r="B5453" i="2"/>
  <c r="E5453" i="2" s="1" a="1"/>
  <c r="E5453" i="2" s="1"/>
  <c r="D5455" i="3" l="1"/>
  <c r="C5455" i="3"/>
  <c r="B5455" i="3"/>
  <c r="A5456" i="3"/>
  <c r="A5455" i="2"/>
  <c r="C5455" i="2" s="1"/>
  <c r="B5454" i="2"/>
  <c r="E5454" i="2" s="1" a="1"/>
  <c r="E5454" i="2" s="1"/>
  <c r="D5454" i="2"/>
  <c r="D5456" i="3" l="1"/>
  <c r="A5457" i="3"/>
  <c r="C5456" i="3"/>
  <c r="B5456" i="3"/>
  <c r="A5456" i="2"/>
  <c r="C5456" i="2" s="1"/>
  <c r="B5455" i="2"/>
  <c r="E5455" i="2" s="1" a="1"/>
  <c r="E5455" i="2" s="1"/>
  <c r="D5455" i="2"/>
  <c r="A5458" i="3" l="1"/>
  <c r="D5457" i="3"/>
  <c r="C5457" i="3"/>
  <c r="B5457" i="3"/>
  <c r="A5457" i="2"/>
  <c r="C5457" i="2" s="1"/>
  <c r="D5456" i="2"/>
  <c r="B5456" i="2"/>
  <c r="E5456" i="2" s="1" a="1"/>
  <c r="E5456" i="2" s="1"/>
  <c r="A5459" i="3" l="1"/>
  <c r="D5458" i="3"/>
  <c r="B5458" i="3"/>
  <c r="C5458" i="3"/>
  <c r="A5458" i="2"/>
  <c r="C5458" i="2" s="1"/>
  <c r="B5457" i="2"/>
  <c r="E5457" i="2" s="1" a="1"/>
  <c r="E5457" i="2" s="1"/>
  <c r="D5457" i="2"/>
  <c r="D5459" i="3" l="1"/>
  <c r="A5460" i="3"/>
  <c r="C5459" i="3"/>
  <c r="B5459" i="3"/>
  <c r="A5459" i="2"/>
  <c r="C5459" i="2" s="1"/>
  <c r="B5458" i="2"/>
  <c r="E5458" i="2" s="1" a="1"/>
  <c r="E5458" i="2" s="1"/>
  <c r="D5458" i="2"/>
  <c r="D5460" i="3" l="1"/>
  <c r="A5461" i="3"/>
  <c r="C5460" i="3"/>
  <c r="B5460" i="3"/>
  <c r="A5460" i="2"/>
  <c r="C5460" i="2" s="1"/>
  <c r="B5459" i="2"/>
  <c r="E5459" i="2" s="1" a="1"/>
  <c r="E5459" i="2" s="1"/>
  <c r="D5459" i="2"/>
  <c r="B5461" i="3" l="1"/>
  <c r="A5462" i="3"/>
  <c r="D5461" i="3"/>
  <c r="C5461" i="3"/>
  <c r="A5461" i="2"/>
  <c r="C5461" i="2" s="1"/>
  <c r="B5460" i="2"/>
  <c r="E5460" i="2" s="1" a="1"/>
  <c r="E5460" i="2" s="1"/>
  <c r="D5460" i="2"/>
  <c r="D5462" i="3" l="1"/>
  <c r="A5463" i="3"/>
  <c r="C5462" i="3"/>
  <c r="B5462" i="3"/>
  <c r="A5462" i="2"/>
  <c r="C5462" i="2" s="1"/>
  <c r="B5461" i="2"/>
  <c r="E5461" i="2" s="1" a="1"/>
  <c r="E5461" i="2" s="1"/>
  <c r="D5461" i="2"/>
  <c r="A5464" i="3" l="1"/>
  <c r="D5463" i="3"/>
  <c r="C5463" i="3"/>
  <c r="B5463" i="3"/>
  <c r="A5463" i="2"/>
  <c r="C5463" i="2" s="1"/>
  <c r="B5462" i="2"/>
  <c r="E5462" i="2" s="1" a="1"/>
  <c r="E5462" i="2" s="1"/>
  <c r="D5462" i="2"/>
  <c r="B5464" i="3" l="1"/>
  <c r="C5464" i="3"/>
  <c r="D5464" i="3"/>
  <c r="A5465" i="3"/>
  <c r="A5464" i="2"/>
  <c r="C5464" i="2" s="1"/>
  <c r="D5463" i="2"/>
  <c r="B5463" i="2"/>
  <c r="E5463" i="2" s="1" a="1"/>
  <c r="E5463" i="2" s="1"/>
  <c r="D5465" i="3" l="1"/>
  <c r="B5465" i="3"/>
  <c r="A5466" i="3"/>
  <c r="C5465" i="3"/>
  <c r="A5465" i="2"/>
  <c r="C5465" i="2" s="1"/>
  <c r="B5464" i="2"/>
  <c r="E5464" i="2" s="1" a="1"/>
  <c r="E5464" i="2" s="1"/>
  <c r="D5464" i="2"/>
  <c r="A5467" i="3" l="1"/>
  <c r="D5466" i="3"/>
  <c r="B5466" i="3"/>
  <c r="C5466" i="3"/>
  <c r="A5466" i="2"/>
  <c r="C5466" i="2" s="1"/>
  <c r="B5465" i="2"/>
  <c r="E5465" i="2" s="1" a="1"/>
  <c r="E5465" i="2" s="1"/>
  <c r="D5465" i="2"/>
  <c r="B5467" i="3" l="1"/>
  <c r="A5468" i="3"/>
  <c r="D5467" i="3"/>
  <c r="C5467" i="3"/>
  <c r="A5467" i="2"/>
  <c r="C5467" i="2" s="1"/>
  <c r="D5466" i="2"/>
  <c r="B5466" i="2"/>
  <c r="E5466" i="2" s="1" a="1"/>
  <c r="E5466" i="2" s="1"/>
  <c r="D5468" i="3" l="1"/>
  <c r="A5469" i="3"/>
  <c r="C5468" i="3"/>
  <c r="B5468" i="3"/>
  <c r="A5468" i="2"/>
  <c r="C5468" i="2" s="1"/>
  <c r="B5467" i="2"/>
  <c r="E5467" i="2" s="1" a="1"/>
  <c r="E5467" i="2" s="1"/>
  <c r="D5467" i="2"/>
  <c r="C5469" i="3" l="1"/>
  <c r="B5469" i="3"/>
  <c r="A5470" i="3"/>
  <c r="D5469" i="3"/>
  <c r="A5469" i="2"/>
  <c r="C5469" i="2" s="1"/>
  <c r="B5468" i="2"/>
  <c r="E5468" i="2" s="1" a="1"/>
  <c r="E5468" i="2" s="1"/>
  <c r="D5468" i="2"/>
  <c r="D5470" i="3" l="1"/>
  <c r="C5470" i="3"/>
  <c r="B5470" i="3"/>
  <c r="A5471" i="3"/>
  <c r="A5470" i="2"/>
  <c r="C5470" i="2" s="1"/>
  <c r="B5469" i="2"/>
  <c r="E5469" i="2" s="1" a="1"/>
  <c r="E5469" i="2" s="1"/>
  <c r="D5469" i="2"/>
  <c r="A5472" i="3" l="1"/>
  <c r="D5471" i="3"/>
  <c r="C5471" i="3"/>
  <c r="B5471" i="3"/>
  <c r="A5471" i="2"/>
  <c r="C5471" i="2" s="1"/>
  <c r="B5470" i="2"/>
  <c r="E5470" i="2" s="1" a="1"/>
  <c r="E5470" i="2" s="1"/>
  <c r="D5470" i="2"/>
  <c r="B5472" i="3" l="1"/>
  <c r="D5472" i="3"/>
  <c r="A5473" i="3"/>
  <c r="C5472" i="3"/>
  <c r="A5472" i="2"/>
  <c r="C5472" i="2" s="1"/>
  <c r="B5471" i="2"/>
  <c r="E5471" i="2" s="1" a="1"/>
  <c r="E5471" i="2" s="1"/>
  <c r="D5471" i="2"/>
  <c r="B5473" i="3" l="1"/>
  <c r="A5474" i="3"/>
  <c r="D5473" i="3"/>
  <c r="C5473" i="3"/>
  <c r="A5473" i="2"/>
  <c r="C5473" i="2" s="1"/>
  <c r="B5472" i="2"/>
  <c r="E5472" i="2" s="1" a="1"/>
  <c r="E5472" i="2" s="1"/>
  <c r="D5472" i="2"/>
  <c r="D5474" i="3" l="1"/>
  <c r="C5474" i="3"/>
  <c r="A5475" i="3"/>
  <c r="B5474" i="3"/>
  <c r="A5474" i="2"/>
  <c r="C5474" i="2" s="1"/>
  <c r="B5473" i="2"/>
  <c r="E5473" i="2" s="1" a="1"/>
  <c r="E5473" i="2" s="1"/>
  <c r="D5473" i="2"/>
  <c r="D5475" i="3" l="1"/>
  <c r="A5476" i="3"/>
  <c r="B5475" i="3"/>
  <c r="C5475" i="3"/>
  <c r="A5475" i="2"/>
  <c r="C5475" i="2" s="1"/>
  <c r="B5474" i="2"/>
  <c r="E5474" i="2" s="1" a="1"/>
  <c r="E5474" i="2" s="1"/>
  <c r="D5474" i="2"/>
  <c r="D5476" i="3" l="1"/>
  <c r="C5476" i="3"/>
  <c r="B5476" i="3"/>
  <c r="A5477" i="3"/>
  <c r="A5476" i="2"/>
  <c r="C5476" i="2" s="1"/>
  <c r="B5475" i="2"/>
  <c r="E5475" i="2" s="1" a="1"/>
  <c r="E5475" i="2" s="1"/>
  <c r="D5475" i="2"/>
  <c r="A5478" i="3" l="1"/>
  <c r="D5477" i="3"/>
  <c r="B5477" i="3"/>
  <c r="C5477" i="3"/>
  <c r="A5477" i="2"/>
  <c r="C5477" i="2" s="1"/>
  <c r="B5476" i="2"/>
  <c r="E5476" i="2" s="1" a="1"/>
  <c r="E5476" i="2" s="1"/>
  <c r="D5476" i="2"/>
  <c r="A5479" i="3" l="1"/>
  <c r="D5478" i="3"/>
  <c r="C5478" i="3"/>
  <c r="B5478" i="3"/>
  <c r="A5478" i="2"/>
  <c r="C5478" i="2" s="1"/>
  <c r="B5477" i="2"/>
  <c r="E5477" i="2" s="1" a="1"/>
  <c r="E5477" i="2" s="1"/>
  <c r="D5477" i="2"/>
  <c r="A5480" i="3" l="1"/>
  <c r="D5479" i="3"/>
  <c r="B5479" i="3"/>
  <c r="C5479" i="3"/>
  <c r="A5479" i="2"/>
  <c r="C5479" i="2" s="1"/>
  <c r="B5478" i="2"/>
  <c r="E5478" i="2" s="1" a="1"/>
  <c r="E5478" i="2" s="1"/>
  <c r="D5478" i="2"/>
  <c r="D5480" i="3" l="1"/>
  <c r="B5480" i="3"/>
  <c r="C5480" i="3"/>
  <c r="A5481" i="3"/>
  <c r="A5480" i="2"/>
  <c r="C5480" i="2" s="1"/>
  <c r="B5479" i="2"/>
  <c r="E5479" i="2" s="1" a="1"/>
  <c r="E5479" i="2" s="1"/>
  <c r="D5479" i="2"/>
  <c r="D5481" i="3" l="1"/>
  <c r="C5481" i="3"/>
  <c r="A5482" i="3"/>
  <c r="B5481" i="3"/>
  <c r="A5481" i="2"/>
  <c r="C5481" i="2" s="1"/>
  <c r="B5480" i="2"/>
  <c r="E5480" i="2" s="1" a="1"/>
  <c r="E5480" i="2" s="1"/>
  <c r="D5480" i="2"/>
  <c r="D5482" i="3" l="1"/>
  <c r="C5482" i="3"/>
  <c r="B5482" i="3"/>
  <c r="A5483" i="3"/>
  <c r="A5482" i="2"/>
  <c r="C5482" i="2" s="1"/>
  <c r="D5481" i="2"/>
  <c r="B5481" i="2"/>
  <c r="E5481" i="2" s="1" a="1"/>
  <c r="E5481" i="2" s="1"/>
  <c r="D5483" i="3" l="1"/>
  <c r="C5483" i="3"/>
  <c r="B5483" i="3"/>
  <c r="A5484" i="3"/>
  <c r="A5483" i="2"/>
  <c r="C5483" i="2" s="1"/>
  <c r="B5482" i="2"/>
  <c r="E5482" i="2" s="1" a="1"/>
  <c r="E5482" i="2" s="1"/>
  <c r="D5482" i="2"/>
  <c r="A5485" i="3" l="1"/>
  <c r="B5484" i="3"/>
  <c r="C5484" i="3"/>
  <c r="D5484" i="3"/>
  <c r="A5484" i="2"/>
  <c r="C5484" i="2" s="1"/>
  <c r="B5483" i="2"/>
  <c r="E5483" i="2" s="1" a="1"/>
  <c r="E5483" i="2" s="1"/>
  <c r="D5483" i="2"/>
  <c r="D5485" i="3" l="1"/>
  <c r="B5485" i="3"/>
  <c r="A5486" i="3"/>
  <c r="C5485" i="3"/>
  <c r="A5485" i="2"/>
  <c r="C5485" i="2" s="1"/>
  <c r="B5484" i="2"/>
  <c r="E5484" i="2" s="1" a="1"/>
  <c r="E5484" i="2" s="1"/>
  <c r="D5484" i="2"/>
  <c r="A5487" i="3" l="1"/>
  <c r="D5486" i="3"/>
  <c r="C5486" i="3"/>
  <c r="B5486" i="3"/>
  <c r="A5486" i="2"/>
  <c r="C5486" i="2" s="1"/>
  <c r="B5485" i="2"/>
  <c r="E5485" i="2" s="1" a="1"/>
  <c r="E5485" i="2" s="1"/>
  <c r="D5485" i="2"/>
  <c r="C5487" i="3" l="1"/>
  <c r="D5487" i="3"/>
  <c r="A5488" i="3"/>
  <c r="B5487" i="3"/>
  <c r="A5487" i="2"/>
  <c r="C5487" i="2" s="1"/>
  <c r="B5486" i="2"/>
  <c r="E5486" i="2" s="1" a="1"/>
  <c r="E5486" i="2" s="1"/>
  <c r="D5486" i="2"/>
  <c r="D5488" i="3" l="1"/>
  <c r="C5488" i="3"/>
  <c r="B5488" i="3"/>
  <c r="A5489" i="3"/>
  <c r="A5488" i="2"/>
  <c r="C5488" i="2" s="1"/>
  <c r="D5487" i="2"/>
  <c r="B5487" i="2"/>
  <c r="E5487" i="2" s="1" a="1"/>
  <c r="E5487" i="2" s="1"/>
  <c r="A5490" i="3" l="1"/>
  <c r="D5489" i="3"/>
  <c r="B5489" i="3"/>
  <c r="C5489" i="3"/>
  <c r="A5489" i="2"/>
  <c r="C5489" i="2" s="1"/>
  <c r="D5488" i="2"/>
  <c r="B5488" i="2"/>
  <c r="E5488" i="2" s="1" a="1"/>
  <c r="E5488" i="2" s="1"/>
  <c r="D5490" i="3" l="1"/>
  <c r="C5490" i="3"/>
  <c r="B5490" i="3"/>
  <c r="A5491" i="3"/>
  <c r="A5490" i="2"/>
  <c r="C5490" i="2" s="1"/>
  <c r="B5489" i="2"/>
  <c r="E5489" i="2" s="1" a="1"/>
  <c r="E5489" i="2" s="1"/>
  <c r="D5489" i="2"/>
  <c r="A5492" i="3" l="1"/>
  <c r="B5491" i="3"/>
  <c r="D5491" i="3"/>
  <c r="C5491" i="3"/>
  <c r="A5491" i="2"/>
  <c r="C5491" i="2" s="1"/>
  <c r="B5490" i="2"/>
  <c r="E5490" i="2" s="1" a="1"/>
  <c r="E5490" i="2" s="1"/>
  <c r="D5490" i="2"/>
  <c r="A5493" i="3" l="1"/>
  <c r="D5492" i="3"/>
  <c r="B5492" i="3"/>
  <c r="C5492" i="3"/>
  <c r="A5492" i="2"/>
  <c r="C5492" i="2" s="1"/>
  <c r="D5491" i="2"/>
  <c r="B5491" i="2"/>
  <c r="E5491" i="2" s="1" a="1"/>
  <c r="E5491" i="2" s="1"/>
  <c r="B5493" i="3" l="1"/>
  <c r="D5493" i="3"/>
  <c r="A5494" i="3"/>
  <c r="C5493" i="3"/>
  <c r="A5493" i="2"/>
  <c r="C5493" i="2" s="1"/>
  <c r="B5492" i="2"/>
  <c r="E5492" i="2" s="1" a="1"/>
  <c r="E5492" i="2" s="1"/>
  <c r="D5492" i="2"/>
  <c r="D5494" i="3" l="1"/>
  <c r="C5494" i="3"/>
  <c r="B5494" i="3"/>
  <c r="A5495" i="3"/>
  <c r="A5494" i="2"/>
  <c r="C5494" i="2" s="1"/>
  <c r="B5493" i="2"/>
  <c r="E5493" i="2" s="1" a="1"/>
  <c r="E5493" i="2" s="1"/>
  <c r="D5493" i="2"/>
  <c r="D5495" i="3" l="1"/>
  <c r="A5496" i="3"/>
  <c r="C5495" i="3"/>
  <c r="B5495" i="3"/>
  <c r="A5495" i="2"/>
  <c r="C5495" i="2" s="1"/>
  <c r="B5494" i="2"/>
  <c r="E5494" i="2" s="1" a="1"/>
  <c r="E5494" i="2" s="1"/>
  <c r="D5494" i="2"/>
  <c r="A5497" i="3" l="1"/>
  <c r="D5496" i="3"/>
  <c r="C5496" i="3"/>
  <c r="B5496" i="3"/>
  <c r="A5496" i="2"/>
  <c r="C5496" i="2" s="1"/>
  <c r="B5495" i="2"/>
  <c r="E5495" i="2" s="1" a="1"/>
  <c r="E5495" i="2" s="1"/>
  <c r="D5495" i="2"/>
  <c r="A5498" i="3" l="1"/>
  <c r="D5497" i="3"/>
  <c r="C5497" i="3"/>
  <c r="B5497" i="3"/>
  <c r="A5497" i="2"/>
  <c r="C5497" i="2" s="1"/>
  <c r="B5496" i="2"/>
  <c r="E5496" i="2" s="1" a="1"/>
  <c r="E5496" i="2" s="1"/>
  <c r="D5496" i="2"/>
  <c r="A5499" i="3" l="1"/>
  <c r="B5498" i="3"/>
  <c r="D5498" i="3"/>
  <c r="C5498" i="3"/>
  <c r="A5498" i="2"/>
  <c r="C5498" i="2" s="1"/>
  <c r="B5497" i="2"/>
  <c r="E5497" i="2" s="1" a="1"/>
  <c r="E5497" i="2" s="1"/>
  <c r="D5497" i="2"/>
  <c r="D5499" i="3" l="1"/>
  <c r="A5500" i="3"/>
  <c r="C5499" i="3"/>
  <c r="B5499" i="3"/>
  <c r="A5499" i="2"/>
  <c r="C5499" i="2" s="1"/>
  <c r="B5498" i="2"/>
  <c r="E5498" i="2" s="1" a="1"/>
  <c r="E5498" i="2" s="1"/>
  <c r="D5498" i="2"/>
  <c r="D5500" i="3" l="1"/>
  <c r="A5501" i="3"/>
  <c r="C5500" i="3"/>
  <c r="B5500" i="3"/>
  <c r="A5500" i="2"/>
  <c r="C5500" i="2" s="1"/>
  <c r="B5499" i="2"/>
  <c r="E5499" i="2" s="1" a="1"/>
  <c r="E5499" i="2" s="1"/>
  <c r="D5499" i="2"/>
  <c r="B5501" i="3" l="1"/>
  <c r="C5501" i="3"/>
  <c r="A5502" i="3"/>
  <c r="D5501" i="3"/>
  <c r="A5501" i="2"/>
  <c r="C5501" i="2" s="1"/>
  <c r="B5500" i="2"/>
  <c r="E5500" i="2" s="1" a="1"/>
  <c r="E5500" i="2" s="1"/>
  <c r="D5500" i="2"/>
  <c r="A5503" i="3" l="1"/>
  <c r="D5502" i="3"/>
  <c r="C5502" i="3"/>
  <c r="B5502" i="3"/>
  <c r="A5502" i="2"/>
  <c r="C5502" i="2" s="1"/>
  <c r="B5501" i="2"/>
  <c r="E5501" i="2" s="1" a="1"/>
  <c r="E5501" i="2" s="1"/>
  <c r="D5501" i="2"/>
  <c r="A5504" i="3" l="1"/>
  <c r="D5503" i="3"/>
  <c r="C5503" i="3"/>
  <c r="B5503" i="3"/>
  <c r="A5503" i="2"/>
  <c r="C5503" i="2" s="1"/>
  <c r="D5502" i="2"/>
  <c r="B5502" i="2"/>
  <c r="E5502" i="2" s="1" a="1"/>
  <c r="E5502" i="2" s="1"/>
  <c r="D5504" i="3" l="1"/>
  <c r="C5504" i="3"/>
  <c r="B5504" i="3"/>
  <c r="A5505" i="3"/>
  <c r="A5504" i="2"/>
  <c r="C5504" i="2" s="1"/>
  <c r="B5503" i="2"/>
  <c r="E5503" i="2" s="1" a="1"/>
  <c r="E5503" i="2" s="1"/>
  <c r="D5503" i="2"/>
  <c r="D5505" i="3" l="1"/>
  <c r="A5506" i="3"/>
  <c r="B5505" i="3"/>
  <c r="C5505" i="3"/>
  <c r="A5505" i="2"/>
  <c r="C5505" i="2" s="1"/>
  <c r="B5504" i="2"/>
  <c r="E5504" i="2" s="1" a="1"/>
  <c r="E5504" i="2" s="1"/>
  <c r="D5504" i="2"/>
  <c r="C5506" i="3" l="1"/>
  <c r="B5506" i="3"/>
  <c r="A5507" i="3"/>
  <c r="D5506" i="3"/>
  <c r="A5506" i="2"/>
  <c r="C5506" i="2" s="1"/>
  <c r="B5505" i="2"/>
  <c r="E5505" i="2" s="1" a="1"/>
  <c r="E5505" i="2" s="1"/>
  <c r="D5505" i="2"/>
  <c r="C5507" i="3" l="1"/>
  <c r="B5507" i="3"/>
  <c r="D5507" i="3"/>
  <c r="A5508" i="3"/>
  <c r="A5507" i="2"/>
  <c r="C5507" i="2" s="1"/>
  <c r="B5506" i="2"/>
  <c r="E5506" i="2" s="1" a="1"/>
  <c r="E5506" i="2" s="1"/>
  <c r="D5506" i="2"/>
  <c r="A5509" i="3" l="1"/>
  <c r="D5508" i="3"/>
  <c r="C5508" i="3"/>
  <c r="B5508" i="3"/>
  <c r="A5508" i="2"/>
  <c r="C5508" i="2" s="1"/>
  <c r="B5507" i="2"/>
  <c r="E5507" i="2" s="1" a="1"/>
  <c r="E5507" i="2" s="1"/>
  <c r="D5507" i="2"/>
  <c r="A5510" i="3" l="1"/>
  <c r="D5509" i="3"/>
  <c r="C5509" i="3"/>
  <c r="B5509" i="3"/>
  <c r="A5509" i="2"/>
  <c r="C5509" i="2" s="1"/>
  <c r="B5508" i="2"/>
  <c r="E5508" i="2" s="1" a="1"/>
  <c r="E5508" i="2" s="1"/>
  <c r="D5508" i="2"/>
  <c r="D5510" i="3" l="1"/>
  <c r="C5510" i="3"/>
  <c r="A5511" i="3"/>
  <c r="B5510" i="3"/>
  <c r="A5510" i="2"/>
  <c r="C5510" i="2" s="1"/>
  <c r="B5509" i="2"/>
  <c r="E5509" i="2" s="1" a="1"/>
  <c r="E5509" i="2" s="1"/>
  <c r="D5509" i="2"/>
  <c r="D5511" i="3" l="1"/>
  <c r="C5511" i="3"/>
  <c r="A5512" i="3"/>
  <c r="B5511" i="3"/>
  <c r="A5511" i="2"/>
  <c r="C5511" i="2" s="1"/>
  <c r="B5510" i="2"/>
  <c r="E5510" i="2" s="1" a="1"/>
  <c r="E5510" i="2" s="1"/>
  <c r="D5510" i="2"/>
  <c r="A5513" i="3" l="1"/>
  <c r="C5512" i="3"/>
  <c r="D5512" i="3"/>
  <c r="B5512" i="3"/>
  <c r="A5512" i="2"/>
  <c r="C5512" i="2" s="1"/>
  <c r="B5511" i="2"/>
  <c r="E5511" i="2" s="1" a="1"/>
  <c r="E5511" i="2" s="1"/>
  <c r="D5511" i="2"/>
  <c r="C5513" i="3" l="1"/>
  <c r="B5513" i="3"/>
  <c r="D5513" i="3"/>
  <c r="A5514" i="3"/>
  <c r="A5513" i="2"/>
  <c r="C5513" i="2" s="1"/>
  <c r="B5512" i="2"/>
  <c r="E5512" i="2" s="1" a="1"/>
  <c r="E5512" i="2" s="1"/>
  <c r="D5512" i="2"/>
  <c r="A5515" i="3" l="1"/>
  <c r="D5514" i="3"/>
  <c r="C5514" i="3"/>
  <c r="B5514" i="3"/>
  <c r="A5514" i="2"/>
  <c r="C5514" i="2" s="1"/>
  <c r="D5513" i="2"/>
  <c r="B5513" i="2"/>
  <c r="E5513" i="2" s="1" a="1"/>
  <c r="E5513" i="2" s="1"/>
  <c r="D5515" i="3" l="1"/>
  <c r="A5516" i="3"/>
  <c r="C5515" i="3"/>
  <c r="B5515" i="3"/>
  <c r="A5515" i="2"/>
  <c r="C5515" i="2" s="1"/>
  <c r="B5514" i="2"/>
  <c r="E5514" i="2" s="1" a="1"/>
  <c r="E5514" i="2" s="1"/>
  <c r="D5514" i="2"/>
  <c r="A5517" i="3" l="1"/>
  <c r="D5516" i="3"/>
  <c r="C5516" i="3"/>
  <c r="B5516" i="3"/>
  <c r="A5516" i="2"/>
  <c r="C5516" i="2" s="1"/>
  <c r="B5515" i="2"/>
  <c r="E5515" i="2" s="1" a="1"/>
  <c r="E5515" i="2" s="1"/>
  <c r="D5515" i="2"/>
  <c r="C5517" i="3" l="1"/>
  <c r="B5517" i="3"/>
  <c r="A5518" i="3"/>
  <c r="D5517" i="3"/>
  <c r="A5517" i="2"/>
  <c r="C5517" i="2" s="1"/>
  <c r="B5516" i="2"/>
  <c r="E5516" i="2" s="1" a="1"/>
  <c r="E5516" i="2" s="1"/>
  <c r="D5516" i="2"/>
  <c r="A5519" i="3" l="1"/>
  <c r="C5518" i="3"/>
  <c r="D5518" i="3"/>
  <c r="B5518" i="3"/>
  <c r="A5518" i="2"/>
  <c r="C5518" i="2" s="1"/>
  <c r="B5517" i="2"/>
  <c r="E5517" i="2" s="1" a="1"/>
  <c r="E5517" i="2" s="1"/>
  <c r="D5517" i="2"/>
  <c r="C5519" i="3" l="1"/>
  <c r="B5519" i="3"/>
  <c r="A5520" i="3"/>
  <c r="D5519" i="3"/>
  <c r="A5519" i="2"/>
  <c r="C5519" i="2" s="1"/>
  <c r="B5518" i="2"/>
  <c r="E5518" i="2" s="1" a="1"/>
  <c r="E5518" i="2" s="1"/>
  <c r="D5518" i="2"/>
  <c r="D5520" i="3" l="1"/>
  <c r="A5521" i="3"/>
  <c r="C5520" i="3"/>
  <c r="B5520" i="3"/>
  <c r="A5520" i="2"/>
  <c r="C5520" i="2" s="1"/>
  <c r="B5519" i="2"/>
  <c r="E5519" i="2" s="1" a="1"/>
  <c r="E5519" i="2" s="1"/>
  <c r="D5519" i="2"/>
  <c r="A5522" i="3" l="1"/>
  <c r="B5521" i="3"/>
  <c r="C5521" i="3"/>
  <c r="D5521" i="3"/>
  <c r="A5521" i="2"/>
  <c r="C5521" i="2" s="1"/>
  <c r="B5520" i="2"/>
  <c r="E5520" i="2" s="1" a="1"/>
  <c r="E5520" i="2" s="1"/>
  <c r="D5520" i="2"/>
  <c r="B5522" i="3" l="1"/>
  <c r="D5522" i="3"/>
  <c r="A5523" i="3"/>
  <c r="C5522" i="3"/>
  <c r="A5522" i="2"/>
  <c r="C5522" i="2" s="1"/>
  <c r="B5521" i="2"/>
  <c r="E5521" i="2" s="1" a="1"/>
  <c r="E5521" i="2" s="1"/>
  <c r="D5521" i="2"/>
  <c r="A5524" i="3" l="1"/>
  <c r="D5523" i="3"/>
  <c r="C5523" i="3"/>
  <c r="B5523" i="3"/>
  <c r="A5523" i="2"/>
  <c r="C5523" i="2" s="1"/>
  <c r="B5522" i="2"/>
  <c r="E5522" i="2" s="1" a="1"/>
  <c r="E5522" i="2" s="1"/>
  <c r="D5522" i="2"/>
  <c r="A5525" i="3" l="1"/>
  <c r="C5524" i="3"/>
  <c r="B5524" i="3"/>
  <c r="D5524" i="3"/>
  <c r="A5524" i="2"/>
  <c r="C5524" i="2" s="1"/>
  <c r="B5523" i="2"/>
  <c r="E5523" i="2" s="1" a="1"/>
  <c r="E5523" i="2" s="1"/>
  <c r="D5523" i="2"/>
  <c r="D5525" i="3" l="1"/>
  <c r="C5525" i="3"/>
  <c r="B5525" i="3"/>
  <c r="A5526" i="3"/>
  <c r="A5525" i="2"/>
  <c r="C5525" i="2" s="1"/>
  <c r="D5524" i="2"/>
  <c r="B5524" i="2"/>
  <c r="E5524" i="2" s="1" a="1"/>
  <c r="E5524" i="2" s="1"/>
  <c r="A5527" i="3" l="1"/>
  <c r="D5526" i="3"/>
  <c r="C5526" i="3"/>
  <c r="B5526" i="3"/>
  <c r="A5526" i="2"/>
  <c r="C5526" i="2" s="1"/>
  <c r="B5525" i="2"/>
  <c r="E5525" i="2" s="1" a="1"/>
  <c r="E5525" i="2" s="1"/>
  <c r="D5525" i="2"/>
  <c r="C5527" i="3" l="1"/>
  <c r="B5527" i="3"/>
  <c r="A5528" i="3"/>
  <c r="D5527" i="3"/>
  <c r="A5527" i="2"/>
  <c r="C5527" i="2" s="1"/>
  <c r="B5526" i="2"/>
  <c r="E5526" i="2" s="1" a="1"/>
  <c r="E5526" i="2" s="1"/>
  <c r="D5526" i="2"/>
  <c r="C5528" i="3" l="1"/>
  <c r="A5529" i="3"/>
  <c r="D5528" i="3"/>
  <c r="B5528" i="3"/>
  <c r="A5528" i="2"/>
  <c r="C5528" i="2" s="1"/>
  <c r="B5527" i="2"/>
  <c r="E5527" i="2" s="1" a="1"/>
  <c r="E5527" i="2" s="1"/>
  <c r="D5527" i="2"/>
  <c r="C5529" i="3" l="1"/>
  <c r="B5529" i="3"/>
  <c r="A5530" i="3"/>
  <c r="D5529" i="3"/>
  <c r="A5529" i="2"/>
  <c r="C5529" i="2" s="1"/>
  <c r="B5528" i="2"/>
  <c r="E5528" i="2" s="1" a="1"/>
  <c r="E5528" i="2" s="1"/>
  <c r="D5528" i="2"/>
  <c r="D5530" i="3" l="1"/>
  <c r="C5530" i="3"/>
  <c r="A5531" i="3"/>
  <c r="B5530" i="3"/>
  <c r="A5530" i="2"/>
  <c r="C5530" i="2" s="1"/>
  <c r="B5529" i="2"/>
  <c r="E5529" i="2" s="1" a="1"/>
  <c r="E5529" i="2" s="1"/>
  <c r="D5529" i="2"/>
  <c r="D5531" i="3" l="1"/>
  <c r="C5531" i="3"/>
  <c r="B5531" i="3"/>
  <c r="A5532" i="3"/>
  <c r="A5531" i="2"/>
  <c r="C5531" i="2" s="1"/>
  <c r="B5530" i="2"/>
  <c r="E5530" i="2" s="1" a="1"/>
  <c r="E5530" i="2" s="1"/>
  <c r="D5530" i="2"/>
  <c r="D5532" i="3" l="1"/>
  <c r="C5532" i="3"/>
  <c r="B5532" i="3"/>
  <c r="A5533" i="3"/>
  <c r="A5532" i="2"/>
  <c r="C5532" i="2" s="1"/>
  <c r="B5531" i="2"/>
  <c r="E5531" i="2" s="1" a="1"/>
  <c r="E5531" i="2" s="1"/>
  <c r="D5531" i="2"/>
  <c r="A5534" i="3" l="1"/>
  <c r="C5533" i="3"/>
  <c r="D5533" i="3"/>
  <c r="B5533" i="3"/>
  <c r="A5533" i="2"/>
  <c r="C5533" i="2" s="1"/>
  <c r="B5532" i="2"/>
  <c r="E5532" i="2" s="1" a="1"/>
  <c r="E5532" i="2" s="1"/>
  <c r="D5532" i="2"/>
  <c r="B5534" i="3" l="1"/>
  <c r="A5535" i="3"/>
  <c r="D5534" i="3"/>
  <c r="C5534" i="3"/>
  <c r="A5534" i="2"/>
  <c r="C5534" i="2" s="1"/>
  <c r="B5533" i="2"/>
  <c r="E5533" i="2" s="1" a="1"/>
  <c r="E5533" i="2" s="1"/>
  <c r="D5533" i="2"/>
  <c r="D5535" i="3" l="1"/>
  <c r="A5536" i="3"/>
  <c r="C5535" i="3"/>
  <c r="B5535" i="3"/>
  <c r="A5535" i="2"/>
  <c r="C5535" i="2" s="1"/>
  <c r="B5534" i="2"/>
  <c r="E5534" i="2" s="1" a="1"/>
  <c r="E5534" i="2" s="1"/>
  <c r="D5534" i="2"/>
  <c r="A5537" i="3" l="1"/>
  <c r="D5536" i="3"/>
  <c r="C5536" i="3"/>
  <c r="B5536" i="3"/>
  <c r="A5536" i="2"/>
  <c r="C5536" i="2" s="1"/>
  <c r="B5535" i="2"/>
  <c r="E5535" i="2" s="1" a="1"/>
  <c r="E5535" i="2" s="1"/>
  <c r="D5535" i="2"/>
  <c r="A5538" i="3" l="1"/>
  <c r="D5537" i="3"/>
  <c r="C5537" i="3"/>
  <c r="B5537" i="3"/>
  <c r="A5537" i="2"/>
  <c r="C5537" i="2" s="1"/>
  <c r="D5536" i="2"/>
  <c r="B5536" i="2"/>
  <c r="E5536" i="2" s="1" a="1"/>
  <c r="E5536" i="2" s="1"/>
  <c r="B5538" i="3" l="1"/>
  <c r="D5538" i="3"/>
  <c r="C5538" i="3"/>
  <c r="A5539" i="3"/>
  <c r="A5538" i="2"/>
  <c r="C5538" i="2" s="1"/>
  <c r="B5537" i="2"/>
  <c r="E5537" i="2" s="1" a="1"/>
  <c r="E5537" i="2" s="1"/>
  <c r="D5537" i="2"/>
  <c r="A5540" i="3" l="1"/>
  <c r="D5539" i="3"/>
  <c r="C5539" i="3"/>
  <c r="B5539" i="3"/>
  <c r="A5539" i="2"/>
  <c r="C5539" i="2" s="1"/>
  <c r="B5538" i="2"/>
  <c r="E5538" i="2" s="1" a="1"/>
  <c r="E5538" i="2" s="1"/>
  <c r="D5538" i="2"/>
  <c r="D5540" i="3" l="1"/>
  <c r="A5541" i="3"/>
  <c r="C5540" i="3"/>
  <c r="B5540" i="3"/>
  <c r="A5540" i="2"/>
  <c r="C5540" i="2" s="1"/>
  <c r="B5539" i="2"/>
  <c r="E5539" i="2" s="1" a="1"/>
  <c r="E5539" i="2" s="1"/>
  <c r="D5539" i="2"/>
  <c r="B5541" i="3" l="1"/>
  <c r="D5541" i="3"/>
  <c r="C5541" i="3"/>
  <c r="A5542" i="3"/>
  <c r="A5541" i="2"/>
  <c r="C5541" i="2" s="1"/>
  <c r="B5540" i="2"/>
  <c r="E5540" i="2" s="1" a="1"/>
  <c r="E5540" i="2" s="1"/>
  <c r="D5540" i="2"/>
  <c r="A5543" i="3" l="1"/>
  <c r="D5542" i="3"/>
  <c r="C5542" i="3"/>
  <c r="B5542" i="3"/>
  <c r="A5542" i="2"/>
  <c r="C5542" i="2" s="1"/>
  <c r="B5541" i="2"/>
  <c r="E5541" i="2" s="1" a="1"/>
  <c r="E5541" i="2" s="1"/>
  <c r="D5541" i="2"/>
  <c r="B5543" i="3" l="1"/>
  <c r="A5544" i="3"/>
  <c r="D5543" i="3"/>
  <c r="C5543" i="3"/>
  <c r="A5543" i="2"/>
  <c r="C5543" i="2" s="1"/>
  <c r="B5542" i="2"/>
  <c r="E5542" i="2" s="1" a="1"/>
  <c r="E5542" i="2" s="1"/>
  <c r="D5542" i="2"/>
  <c r="B5544" i="3" l="1"/>
  <c r="A5545" i="3"/>
  <c r="D5544" i="3"/>
  <c r="C5544" i="3"/>
  <c r="A5544" i="2"/>
  <c r="C5544" i="2" s="1"/>
  <c r="B5543" i="2"/>
  <c r="E5543" i="2" s="1" a="1"/>
  <c r="E5543" i="2" s="1"/>
  <c r="D5543" i="2"/>
  <c r="D5545" i="3" l="1"/>
  <c r="A5546" i="3"/>
  <c r="C5545" i="3"/>
  <c r="B5545" i="3"/>
  <c r="A5545" i="2"/>
  <c r="C5545" i="2" s="1"/>
  <c r="B5544" i="2"/>
  <c r="E5544" i="2" s="1" a="1"/>
  <c r="E5544" i="2" s="1"/>
  <c r="D5544" i="2"/>
  <c r="D5546" i="3" l="1"/>
  <c r="C5546" i="3"/>
  <c r="B5546" i="3"/>
  <c r="A5547" i="3"/>
  <c r="A5546" i="2"/>
  <c r="C5546" i="2" s="1"/>
  <c r="B5545" i="2"/>
  <c r="E5545" i="2" s="1" a="1"/>
  <c r="E5545" i="2" s="1"/>
  <c r="D5545" i="2"/>
  <c r="B5547" i="3" l="1"/>
  <c r="D5547" i="3"/>
  <c r="C5547" i="3"/>
  <c r="A5548" i="3"/>
  <c r="A5547" i="2"/>
  <c r="C5547" i="2" s="1"/>
  <c r="B5546" i="2"/>
  <c r="E5546" i="2" s="1" a="1"/>
  <c r="E5546" i="2" s="1"/>
  <c r="D5546" i="2"/>
  <c r="C5548" i="3" l="1"/>
  <c r="B5548" i="3"/>
  <c r="A5549" i="3"/>
  <c r="D5548" i="3"/>
  <c r="A5548" i="2"/>
  <c r="C5548" i="2" s="1"/>
  <c r="B5547" i="2"/>
  <c r="E5547" i="2" s="1" a="1"/>
  <c r="E5547" i="2" s="1"/>
  <c r="D5547" i="2"/>
  <c r="A5550" i="3" l="1"/>
  <c r="D5549" i="3"/>
  <c r="C5549" i="3"/>
  <c r="B5549" i="3"/>
  <c r="A5549" i="2"/>
  <c r="C5549" i="2" s="1"/>
  <c r="D5548" i="2"/>
  <c r="B5548" i="2"/>
  <c r="E5548" i="2" s="1" a="1"/>
  <c r="E5548" i="2" s="1"/>
  <c r="D5550" i="3" l="1"/>
  <c r="B5550" i="3"/>
  <c r="A5551" i="3"/>
  <c r="C5550" i="3"/>
  <c r="A5550" i="2"/>
  <c r="C5550" i="2" s="1"/>
  <c r="B5549" i="2"/>
  <c r="E5549" i="2" s="1" a="1"/>
  <c r="E5549" i="2" s="1"/>
  <c r="D5549" i="2"/>
  <c r="D5551" i="3" l="1"/>
  <c r="A5552" i="3"/>
  <c r="C5551" i="3"/>
  <c r="B5551" i="3"/>
  <c r="A5551" i="2"/>
  <c r="C5551" i="2" s="1"/>
  <c r="B5550" i="2"/>
  <c r="E5550" i="2" s="1" a="1"/>
  <c r="E5550" i="2" s="1"/>
  <c r="D5550" i="2"/>
  <c r="A5553" i="3" l="1"/>
  <c r="D5552" i="3"/>
  <c r="C5552" i="3"/>
  <c r="B5552" i="3"/>
  <c r="A5552" i="2"/>
  <c r="C5552" i="2" s="1"/>
  <c r="B5551" i="2"/>
  <c r="E5551" i="2" s="1" a="1"/>
  <c r="E5551" i="2" s="1"/>
  <c r="D5551" i="2"/>
  <c r="D5553" i="3" l="1"/>
  <c r="C5553" i="3"/>
  <c r="B5553" i="3"/>
  <c r="A5554" i="3"/>
  <c r="A5553" i="2"/>
  <c r="C5553" i="2" s="1"/>
  <c r="B5552" i="2"/>
  <c r="E5552" i="2" s="1" a="1"/>
  <c r="E5552" i="2" s="1"/>
  <c r="D5552" i="2"/>
  <c r="A5555" i="3" l="1"/>
  <c r="D5554" i="3"/>
  <c r="C5554" i="3"/>
  <c r="B5554" i="3"/>
  <c r="A5554" i="2"/>
  <c r="C5554" i="2" s="1"/>
  <c r="B5553" i="2"/>
  <c r="E5553" i="2" s="1" a="1"/>
  <c r="E5553" i="2" s="1"/>
  <c r="D5553" i="2"/>
  <c r="D5555" i="3" l="1"/>
  <c r="A5556" i="3"/>
  <c r="C5555" i="3"/>
  <c r="B5555" i="3"/>
  <c r="A5555" i="2"/>
  <c r="C5555" i="2" s="1"/>
  <c r="B5554" i="2"/>
  <c r="E5554" i="2" s="1" a="1"/>
  <c r="E5554" i="2" s="1"/>
  <c r="D5554" i="2"/>
  <c r="C5556" i="3" l="1"/>
  <c r="B5556" i="3"/>
  <c r="A5557" i="3"/>
  <c r="D5556" i="3"/>
  <c r="A5556" i="2"/>
  <c r="C5556" i="2" s="1"/>
  <c r="B5555" i="2"/>
  <c r="E5555" i="2" s="1" a="1"/>
  <c r="E5555" i="2" s="1"/>
  <c r="D5555" i="2"/>
  <c r="C5557" i="3" l="1"/>
  <c r="D5557" i="3"/>
  <c r="B5557" i="3"/>
  <c r="A5558" i="3"/>
  <c r="A5557" i="2"/>
  <c r="C5557" i="2" s="1"/>
  <c r="B5556" i="2"/>
  <c r="E5556" i="2" s="1" a="1"/>
  <c r="E5556" i="2" s="1"/>
  <c r="D5556" i="2"/>
  <c r="A5559" i="3" l="1"/>
  <c r="D5558" i="3"/>
  <c r="C5558" i="3"/>
  <c r="B5558" i="3"/>
  <c r="A5558" i="2"/>
  <c r="C5558" i="2" s="1"/>
  <c r="B5557" i="2"/>
  <c r="E5557" i="2" s="1" a="1"/>
  <c r="E5557" i="2" s="1"/>
  <c r="D5557" i="2"/>
  <c r="D5559" i="3" l="1"/>
  <c r="A5560" i="3"/>
  <c r="C5559" i="3"/>
  <c r="B5559" i="3"/>
  <c r="A5559" i="2"/>
  <c r="C5559" i="2" s="1"/>
  <c r="B5558" i="2"/>
  <c r="E5558" i="2" s="1" a="1"/>
  <c r="E5558" i="2" s="1"/>
  <c r="D5558" i="2"/>
  <c r="D5560" i="3" l="1"/>
  <c r="C5560" i="3"/>
  <c r="A5561" i="3"/>
  <c r="B5560" i="3"/>
  <c r="A5560" i="2"/>
  <c r="C5560" i="2" s="1"/>
  <c r="B5559" i="2"/>
  <c r="E5559" i="2" s="1" a="1"/>
  <c r="E5559" i="2" s="1"/>
  <c r="D5559" i="2"/>
  <c r="A5562" i="3" l="1"/>
  <c r="D5561" i="3"/>
  <c r="C5561" i="3"/>
  <c r="B5561" i="3"/>
  <c r="A5561" i="2"/>
  <c r="C5561" i="2" s="1"/>
  <c r="B5560" i="2"/>
  <c r="E5560" i="2" s="1" a="1"/>
  <c r="E5560" i="2" s="1"/>
  <c r="D5560" i="2"/>
  <c r="C5562" i="3" l="1"/>
  <c r="B5562" i="3"/>
  <c r="A5563" i="3"/>
  <c r="D5562" i="3"/>
  <c r="A5562" i="2"/>
  <c r="C5562" i="2" s="1"/>
  <c r="B5561" i="2"/>
  <c r="E5561" i="2" s="1" a="1"/>
  <c r="E5561" i="2" s="1"/>
  <c r="D5561" i="2"/>
  <c r="A5564" i="3" l="1"/>
  <c r="B5563" i="3"/>
  <c r="D5563" i="3"/>
  <c r="C5563" i="3"/>
  <c r="A5563" i="2"/>
  <c r="C5563" i="2" s="1"/>
  <c r="B5562" i="2"/>
  <c r="E5562" i="2" s="1" a="1"/>
  <c r="E5562" i="2" s="1"/>
  <c r="D5562" i="2"/>
  <c r="B5564" i="3" l="1"/>
  <c r="A5565" i="3"/>
  <c r="D5564" i="3"/>
  <c r="C5564" i="3"/>
  <c r="A5564" i="2"/>
  <c r="C5564" i="2" s="1"/>
  <c r="B5563" i="2"/>
  <c r="E5563" i="2" s="1" a="1"/>
  <c r="E5563" i="2" s="1"/>
  <c r="D5563" i="2"/>
  <c r="D5565" i="3" l="1"/>
  <c r="A5566" i="3"/>
  <c r="B5565" i="3"/>
  <c r="C5565" i="3"/>
  <c r="A5565" i="2"/>
  <c r="C5565" i="2" s="1"/>
  <c r="B5564" i="2"/>
  <c r="E5564" i="2" s="1" a="1"/>
  <c r="E5564" i="2" s="1"/>
  <c r="D5564" i="2"/>
  <c r="D5566" i="3" l="1"/>
  <c r="C5566" i="3"/>
  <c r="A5567" i="3"/>
  <c r="B5566" i="3"/>
  <c r="A5566" i="2"/>
  <c r="C5566" i="2" s="1"/>
  <c r="B5565" i="2"/>
  <c r="E5565" i="2" s="1" a="1"/>
  <c r="E5565" i="2" s="1"/>
  <c r="D5565" i="2"/>
  <c r="A5568" i="3" l="1"/>
  <c r="D5567" i="3"/>
  <c r="C5567" i="3"/>
  <c r="B5567" i="3"/>
  <c r="A5567" i="2"/>
  <c r="C5567" i="2" s="1"/>
  <c r="B5566" i="2"/>
  <c r="E5566" i="2" s="1" a="1"/>
  <c r="E5566" i="2" s="1"/>
  <c r="D5566" i="2"/>
  <c r="A5569" i="3" l="1"/>
  <c r="C5568" i="3"/>
  <c r="B5568" i="3"/>
  <c r="D5568" i="3"/>
  <c r="A5568" i="2"/>
  <c r="C5568" i="2" s="1"/>
  <c r="B5567" i="2"/>
  <c r="E5567" i="2" s="1" a="1"/>
  <c r="E5567" i="2" s="1"/>
  <c r="D5567" i="2"/>
  <c r="C5569" i="3" l="1"/>
  <c r="B5569" i="3"/>
  <c r="A5570" i="3"/>
  <c r="D5569" i="3"/>
  <c r="A5569" i="2"/>
  <c r="C5569" i="2" s="1"/>
  <c r="B5568" i="2"/>
  <c r="E5568" i="2" s="1" a="1"/>
  <c r="E5568" i="2" s="1"/>
  <c r="D5568" i="2"/>
  <c r="D5570" i="3" l="1"/>
  <c r="A5571" i="3"/>
  <c r="C5570" i="3"/>
  <c r="B5570" i="3"/>
  <c r="A5570" i="2"/>
  <c r="C5570" i="2" s="1"/>
  <c r="B5569" i="2"/>
  <c r="E5569" i="2" s="1" a="1"/>
  <c r="E5569" i="2" s="1"/>
  <c r="D5569" i="2"/>
  <c r="A5572" i="3" l="1"/>
  <c r="B5571" i="3"/>
  <c r="D5571" i="3"/>
  <c r="C5571" i="3"/>
  <c r="A5571" i="2"/>
  <c r="C5571" i="2" s="1"/>
  <c r="B5570" i="2"/>
  <c r="E5570" i="2" s="1" a="1"/>
  <c r="E5570" i="2" s="1"/>
  <c r="D5570" i="2"/>
  <c r="D5572" i="3" l="1"/>
  <c r="A5573" i="3"/>
  <c r="C5572" i="3"/>
  <c r="B5572" i="3"/>
  <c r="A5572" i="2"/>
  <c r="C5572" i="2" s="1"/>
  <c r="B5571" i="2"/>
  <c r="E5571" i="2" s="1" a="1"/>
  <c r="E5571" i="2" s="1"/>
  <c r="D5571" i="2"/>
  <c r="A5574" i="3" l="1"/>
  <c r="D5573" i="3"/>
  <c r="C5573" i="3"/>
  <c r="B5573" i="3"/>
  <c r="A5573" i="2"/>
  <c r="C5573" i="2" s="1"/>
  <c r="B5572" i="2"/>
  <c r="E5572" i="2" s="1" a="1"/>
  <c r="E5572" i="2" s="1"/>
  <c r="D5572" i="2"/>
  <c r="D5574" i="3" l="1"/>
  <c r="C5574" i="3"/>
  <c r="A5575" i="3"/>
  <c r="B5574" i="3"/>
  <c r="A5574" i="2"/>
  <c r="C5574" i="2" s="1"/>
  <c r="B5573" i="2"/>
  <c r="E5573" i="2" s="1" a="1"/>
  <c r="E5573" i="2" s="1"/>
  <c r="D5573" i="2"/>
  <c r="D5575" i="3" l="1"/>
  <c r="B5575" i="3"/>
  <c r="A5576" i="3"/>
  <c r="C5575" i="3"/>
  <c r="A5575" i="2"/>
  <c r="C5575" i="2" s="1"/>
  <c r="B5574" i="2"/>
  <c r="E5574" i="2" s="1" a="1"/>
  <c r="E5574" i="2" s="1"/>
  <c r="D5574" i="2"/>
  <c r="A5577" i="3" l="1"/>
  <c r="C5576" i="3"/>
  <c r="B5576" i="3"/>
  <c r="D5576" i="3"/>
  <c r="A5576" i="2"/>
  <c r="C5576" i="2" s="1"/>
  <c r="B5575" i="2"/>
  <c r="E5575" i="2" s="1" a="1"/>
  <c r="E5575" i="2" s="1"/>
  <c r="D5575" i="2"/>
  <c r="A5578" i="3" l="1"/>
  <c r="B5577" i="3"/>
  <c r="C5577" i="3"/>
  <c r="D5577" i="3"/>
  <c r="A5577" i="2"/>
  <c r="C5577" i="2" s="1"/>
  <c r="B5576" i="2"/>
  <c r="E5576" i="2" s="1" a="1"/>
  <c r="E5576" i="2" s="1"/>
  <c r="D5576" i="2"/>
  <c r="D5578" i="3" l="1"/>
  <c r="A5579" i="3"/>
  <c r="C5578" i="3"/>
  <c r="B5578" i="3"/>
  <c r="A5578" i="2"/>
  <c r="C5578" i="2" s="1"/>
  <c r="B5577" i="2"/>
  <c r="E5577" i="2" s="1" a="1"/>
  <c r="E5577" i="2" s="1"/>
  <c r="D5577" i="2"/>
  <c r="A5580" i="3" l="1"/>
  <c r="D5579" i="3"/>
  <c r="C5579" i="3"/>
  <c r="B5579" i="3"/>
  <c r="A5579" i="2"/>
  <c r="C5579" i="2" s="1"/>
  <c r="D5578" i="2"/>
  <c r="B5578" i="2"/>
  <c r="E5578" i="2" s="1" a="1"/>
  <c r="E5578" i="2" s="1"/>
  <c r="D5580" i="3" l="1"/>
  <c r="A5581" i="3"/>
  <c r="C5580" i="3"/>
  <c r="B5580" i="3"/>
  <c r="A5580" i="2"/>
  <c r="C5580" i="2" s="1"/>
  <c r="B5579" i="2"/>
  <c r="E5579" i="2" s="1" a="1"/>
  <c r="E5579" i="2" s="1"/>
  <c r="D5579" i="2"/>
  <c r="B5581" i="3" l="1"/>
  <c r="C5581" i="3"/>
  <c r="A5582" i="3"/>
  <c r="D5581" i="3"/>
  <c r="A5581" i="2"/>
  <c r="C5581" i="2" s="1"/>
  <c r="B5580" i="2"/>
  <c r="E5580" i="2" s="1" a="1"/>
  <c r="E5580" i="2" s="1"/>
  <c r="D5580" i="2"/>
  <c r="A5583" i="3" l="1"/>
  <c r="D5582" i="3"/>
  <c r="C5582" i="3"/>
  <c r="B5582" i="3"/>
  <c r="A5582" i="2"/>
  <c r="C5582" i="2" s="1"/>
  <c r="B5581" i="2"/>
  <c r="E5581" i="2" s="1" a="1"/>
  <c r="E5581" i="2" s="1"/>
  <c r="D5581" i="2"/>
  <c r="A5584" i="3" l="1"/>
  <c r="B5583" i="3"/>
  <c r="D5583" i="3"/>
  <c r="C5583" i="3"/>
  <c r="A5583" i="2"/>
  <c r="C5583" i="2" s="1"/>
  <c r="B5582" i="2"/>
  <c r="E5582" i="2" s="1" a="1"/>
  <c r="E5582" i="2" s="1"/>
  <c r="D5582" i="2"/>
  <c r="A5585" i="3" l="1"/>
  <c r="D5584" i="3"/>
  <c r="C5584" i="3"/>
  <c r="B5584" i="3"/>
  <c r="A5584" i="2"/>
  <c r="C5584" i="2" s="1"/>
  <c r="B5583" i="2"/>
  <c r="E5583" i="2" s="1" a="1"/>
  <c r="E5583" i="2" s="1"/>
  <c r="D5583" i="2"/>
  <c r="D5585" i="3" l="1"/>
  <c r="B5585" i="3"/>
  <c r="A5586" i="3"/>
  <c r="C5585" i="3"/>
  <c r="A5585" i="2"/>
  <c r="C5585" i="2" s="1"/>
  <c r="B5584" i="2"/>
  <c r="E5584" i="2" s="1" a="1"/>
  <c r="E5584" i="2" s="1"/>
  <c r="D5584" i="2"/>
  <c r="A5587" i="3" l="1"/>
  <c r="D5586" i="3"/>
  <c r="C5586" i="3"/>
  <c r="B5586" i="3"/>
  <c r="A5586" i="2"/>
  <c r="C5586" i="2" s="1"/>
  <c r="B5585" i="2"/>
  <c r="E5585" i="2" s="1" a="1"/>
  <c r="E5585" i="2" s="1"/>
  <c r="D5585" i="2"/>
  <c r="C5587" i="3" l="1"/>
  <c r="B5587" i="3"/>
  <c r="D5587" i="3"/>
  <c r="A5588" i="3"/>
  <c r="A5587" i="2"/>
  <c r="C5587" i="2" s="1"/>
  <c r="B5586" i="2"/>
  <c r="E5586" i="2" s="1" a="1"/>
  <c r="E5586" i="2" s="1"/>
  <c r="D5586" i="2"/>
  <c r="A5589" i="3" l="1"/>
  <c r="D5588" i="3"/>
  <c r="C5588" i="3"/>
  <c r="B5588" i="3"/>
  <c r="A5588" i="2"/>
  <c r="C5588" i="2" s="1"/>
  <c r="B5587" i="2"/>
  <c r="E5587" i="2" s="1" a="1"/>
  <c r="E5587" i="2" s="1"/>
  <c r="D5587" i="2"/>
  <c r="A5590" i="3" l="1"/>
  <c r="B5589" i="3"/>
  <c r="D5589" i="3"/>
  <c r="C5589" i="3"/>
  <c r="A5589" i="2"/>
  <c r="C5589" i="2" s="1"/>
  <c r="B5588" i="2"/>
  <c r="E5588" i="2" s="1" a="1"/>
  <c r="E5588" i="2" s="1"/>
  <c r="D5588" i="2"/>
  <c r="D5590" i="3" l="1"/>
  <c r="C5590" i="3"/>
  <c r="B5590" i="3"/>
  <c r="A5591" i="3"/>
  <c r="A5590" i="2"/>
  <c r="C5590" i="2" s="1"/>
  <c r="B5589" i="2"/>
  <c r="E5589" i="2" s="1" a="1"/>
  <c r="E5589" i="2" s="1"/>
  <c r="D5589" i="2"/>
  <c r="C5591" i="3" l="1"/>
  <c r="A5592" i="3"/>
  <c r="D5591" i="3"/>
  <c r="B5591" i="3"/>
  <c r="A5591" i="2"/>
  <c r="C5591" i="2" s="1"/>
  <c r="B5590" i="2"/>
  <c r="E5590" i="2" s="1" a="1"/>
  <c r="E5590" i="2" s="1"/>
  <c r="D5590" i="2"/>
  <c r="D5592" i="3" l="1"/>
  <c r="A5593" i="3"/>
  <c r="C5592" i="3"/>
  <c r="B5592" i="3"/>
  <c r="A5592" i="2"/>
  <c r="C5592" i="2" s="1"/>
  <c r="B5591" i="2"/>
  <c r="E5591" i="2" s="1" a="1"/>
  <c r="E5591" i="2" s="1"/>
  <c r="D5591" i="2"/>
  <c r="C5593" i="3" l="1"/>
  <c r="B5593" i="3"/>
  <c r="A5594" i="3"/>
  <c r="D5593" i="3"/>
  <c r="A5593" i="2"/>
  <c r="C5593" i="2" s="1"/>
  <c r="B5592" i="2"/>
  <c r="E5592" i="2" s="1" a="1"/>
  <c r="E5592" i="2" s="1"/>
  <c r="D5592" i="2"/>
  <c r="A5595" i="3" l="1"/>
  <c r="D5594" i="3"/>
  <c r="C5594" i="3"/>
  <c r="B5594" i="3"/>
  <c r="A5594" i="2"/>
  <c r="C5594" i="2" s="1"/>
  <c r="B5593" i="2"/>
  <c r="E5593" i="2" s="1" a="1"/>
  <c r="E5593" i="2" s="1"/>
  <c r="D5593" i="2"/>
  <c r="D5595" i="3" l="1"/>
  <c r="A5596" i="3"/>
  <c r="C5595" i="3"/>
  <c r="B5595" i="3"/>
  <c r="A5595" i="2"/>
  <c r="C5595" i="2" s="1"/>
  <c r="B5594" i="2"/>
  <c r="E5594" i="2" s="1" a="1"/>
  <c r="E5594" i="2" s="1"/>
  <c r="D5594" i="2"/>
  <c r="D5596" i="3" l="1"/>
  <c r="A5597" i="3"/>
  <c r="C5596" i="3"/>
  <c r="B5596" i="3"/>
  <c r="A5596" i="2"/>
  <c r="C5596" i="2" s="1"/>
  <c r="B5595" i="2"/>
  <c r="E5595" i="2" s="1" a="1"/>
  <c r="E5595" i="2" s="1"/>
  <c r="D5595" i="2"/>
  <c r="C5597" i="3" l="1"/>
  <c r="A5598" i="3"/>
  <c r="D5597" i="3"/>
  <c r="B5597" i="3"/>
  <c r="A5597" i="2"/>
  <c r="C5597" i="2" s="1"/>
  <c r="B5596" i="2"/>
  <c r="E5596" i="2" s="1" a="1"/>
  <c r="E5596" i="2" s="1"/>
  <c r="D5596" i="2"/>
  <c r="C5598" i="3" l="1"/>
  <c r="A5599" i="3"/>
  <c r="D5598" i="3"/>
  <c r="B5598" i="3"/>
  <c r="A5598" i="2"/>
  <c r="C5598" i="2" s="1"/>
  <c r="B5597" i="2"/>
  <c r="E5597" i="2" s="1" a="1"/>
  <c r="E5597" i="2" s="1"/>
  <c r="D5597" i="2"/>
  <c r="C5599" i="3" l="1"/>
  <c r="B5599" i="3"/>
  <c r="A5600" i="3"/>
  <c r="D5599" i="3"/>
  <c r="A5599" i="2"/>
  <c r="C5599" i="2" s="1"/>
  <c r="B5598" i="2"/>
  <c r="E5598" i="2" s="1" a="1"/>
  <c r="E5598" i="2" s="1"/>
  <c r="D5598" i="2"/>
  <c r="D5600" i="3" l="1"/>
  <c r="A5601" i="3"/>
  <c r="C5600" i="3"/>
  <c r="B5600" i="3"/>
  <c r="A5600" i="2"/>
  <c r="C5600" i="2" s="1"/>
  <c r="B5599" i="2"/>
  <c r="E5599" i="2" s="1" a="1"/>
  <c r="E5599" i="2" s="1"/>
  <c r="D5599" i="2"/>
  <c r="B5601" i="3" l="1"/>
  <c r="A5602" i="3"/>
  <c r="D5601" i="3"/>
  <c r="C5601" i="3"/>
  <c r="A5601" i="2"/>
  <c r="C5601" i="2" s="1"/>
  <c r="B5600" i="2"/>
  <c r="E5600" i="2" s="1" a="1"/>
  <c r="E5600" i="2" s="1"/>
  <c r="D5600" i="2"/>
  <c r="D5602" i="3" l="1"/>
  <c r="A5603" i="3"/>
  <c r="C5602" i="3"/>
  <c r="B5602" i="3"/>
  <c r="A5602" i="2"/>
  <c r="C5602" i="2" s="1"/>
  <c r="B5601" i="2"/>
  <c r="E5601" i="2" s="1" a="1"/>
  <c r="E5601" i="2" s="1"/>
  <c r="D5601" i="2"/>
  <c r="C5603" i="3" l="1"/>
  <c r="A5604" i="3"/>
  <c r="D5603" i="3"/>
  <c r="B5603" i="3"/>
  <c r="A5603" i="2"/>
  <c r="C5603" i="2" s="1"/>
  <c r="B5602" i="2"/>
  <c r="E5602" i="2" s="1" a="1"/>
  <c r="E5602" i="2" s="1"/>
  <c r="D5602" i="2"/>
  <c r="C5604" i="3" l="1"/>
  <c r="B5604" i="3"/>
  <c r="A5605" i="3"/>
  <c r="D5604" i="3"/>
  <c r="A5604" i="2"/>
  <c r="C5604" i="2" s="1"/>
  <c r="D5603" i="2"/>
  <c r="B5603" i="2"/>
  <c r="E5603" i="2" s="1" a="1"/>
  <c r="E5603" i="2" s="1"/>
  <c r="A5606" i="3" l="1"/>
  <c r="D5605" i="3"/>
  <c r="C5605" i="3"/>
  <c r="B5605" i="3"/>
  <c r="A5605" i="2"/>
  <c r="C5605" i="2" s="1"/>
  <c r="B5604" i="2"/>
  <c r="E5604" i="2" s="1" a="1"/>
  <c r="E5604" i="2" s="1"/>
  <c r="D5604" i="2"/>
  <c r="D5606" i="3" l="1"/>
  <c r="C5606" i="3"/>
  <c r="A5607" i="3"/>
  <c r="B5606" i="3"/>
  <c r="A5606" i="2"/>
  <c r="C5606" i="2" s="1"/>
  <c r="B5605" i="2"/>
  <c r="E5605" i="2" s="1" a="1"/>
  <c r="E5605" i="2" s="1"/>
  <c r="D5605" i="2"/>
  <c r="D5607" i="3" l="1"/>
  <c r="B5607" i="3"/>
  <c r="A5608" i="3"/>
  <c r="C5607" i="3"/>
  <c r="A5607" i="2"/>
  <c r="C5607" i="2" s="1"/>
  <c r="B5606" i="2"/>
  <c r="E5606" i="2" s="1" a="1"/>
  <c r="E5606" i="2" s="1"/>
  <c r="D5606" i="2"/>
  <c r="A5609" i="3" l="1"/>
  <c r="B5608" i="3"/>
  <c r="D5608" i="3"/>
  <c r="C5608" i="3"/>
  <c r="A5608" i="2"/>
  <c r="C5608" i="2" s="1"/>
  <c r="B5607" i="2"/>
  <c r="E5607" i="2" s="1" a="1"/>
  <c r="E5607" i="2" s="1"/>
  <c r="D5607" i="2"/>
  <c r="C5609" i="3" l="1"/>
  <c r="A5610" i="3"/>
  <c r="D5609" i="3"/>
  <c r="B5609" i="3"/>
  <c r="A5609" i="2"/>
  <c r="C5609" i="2" s="1"/>
  <c r="B5608" i="2"/>
  <c r="E5608" i="2" s="1" a="1"/>
  <c r="E5608" i="2" s="1"/>
  <c r="D5608" i="2"/>
  <c r="C5610" i="3" l="1"/>
  <c r="A5611" i="3"/>
  <c r="D5610" i="3"/>
  <c r="B5610" i="3"/>
  <c r="A5610" i="2"/>
  <c r="C5610" i="2" s="1"/>
  <c r="B5609" i="2"/>
  <c r="E5609" i="2" s="1" a="1"/>
  <c r="E5609" i="2" s="1"/>
  <c r="D5609" i="2"/>
  <c r="B5611" i="3" l="1"/>
  <c r="A5612" i="3"/>
  <c r="D5611" i="3"/>
  <c r="C5611" i="3"/>
  <c r="A5611" i="2"/>
  <c r="C5611" i="2" s="1"/>
  <c r="B5610" i="2"/>
  <c r="E5610" i="2" s="1" a="1"/>
  <c r="E5610" i="2" s="1"/>
  <c r="D5610" i="2"/>
  <c r="B5612" i="3" l="1"/>
  <c r="D5612" i="3"/>
  <c r="C5612" i="3"/>
  <c r="A5613" i="3"/>
  <c r="A5612" i="2"/>
  <c r="C5612" i="2" s="1"/>
  <c r="B5611" i="2"/>
  <c r="E5611" i="2" s="1" a="1"/>
  <c r="E5611" i="2" s="1"/>
  <c r="D5611" i="2"/>
  <c r="A5614" i="3" l="1"/>
  <c r="D5613" i="3"/>
  <c r="C5613" i="3"/>
  <c r="B5613" i="3"/>
  <c r="A5613" i="2"/>
  <c r="C5613" i="2" s="1"/>
  <c r="B5612" i="2"/>
  <c r="E5612" i="2" s="1" a="1"/>
  <c r="E5612" i="2" s="1"/>
  <c r="D5612" i="2"/>
  <c r="C5614" i="3" l="1"/>
  <c r="D5614" i="3"/>
  <c r="A5615" i="3"/>
  <c r="B5614" i="3"/>
  <c r="A5614" i="2"/>
  <c r="C5614" i="2" s="1"/>
  <c r="B5613" i="2"/>
  <c r="E5613" i="2" s="1" a="1"/>
  <c r="E5613" i="2" s="1"/>
  <c r="D5613" i="2"/>
  <c r="C5615" i="3" l="1"/>
  <c r="A5616" i="3"/>
  <c r="D5615" i="3"/>
  <c r="B5615" i="3"/>
  <c r="A5615" i="2"/>
  <c r="C5615" i="2" s="1"/>
  <c r="B5614" i="2"/>
  <c r="E5614" i="2" s="1" a="1"/>
  <c r="E5614" i="2" s="1"/>
  <c r="D5614" i="2"/>
  <c r="C5616" i="3" l="1"/>
  <c r="B5616" i="3"/>
  <c r="A5617" i="3"/>
  <c r="D5616" i="3"/>
  <c r="A5616" i="2"/>
  <c r="C5616" i="2" s="1"/>
  <c r="B5615" i="2"/>
  <c r="E5615" i="2" s="1" a="1"/>
  <c r="E5615" i="2" s="1"/>
  <c r="D5615" i="2"/>
  <c r="A5618" i="3" l="1"/>
  <c r="D5617" i="3"/>
  <c r="C5617" i="3"/>
  <c r="B5617" i="3"/>
  <c r="A5617" i="2"/>
  <c r="C5617" i="2" s="1"/>
  <c r="B5616" i="2"/>
  <c r="E5616" i="2" s="1" a="1"/>
  <c r="E5616" i="2" s="1"/>
  <c r="D5616" i="2"/>
  <c r="A5619" i="3" l="1"/>
  <c r="D5618" i="3"/>
  <c r="C5618" i="3"/>
  <c r="B5618" i="3"/>
  <c r="A5618" i="2"/>
  <c r="C5618" i="2" s="1"/>
  <c r="B5617" i="2"/>
  <c r="E5617" i="2" s="1" a="1"/>
  <c r="E5617" i="2" s="1"/>
  <c r="D5617" i="2"/>
  <c r="C5619" i="3" l="1"/>
  <c r="B5619" i="3"/>
  <c r="A5620" i="3"/>
  <c r="D5619" i="3"/>
  <c r="A5619" i="2"/>
  <c r="C5619" i="2" s="1"/>
  <c r="B5618" i="2"/>
  <c r="E5618" i="2" s="1" a="1"/>
  <c r="E5618" i="2" s="1"/>
  <c r="D5618" i="2"/>
  <c r="A5621" i="3" l="1"/>
  <c r="D5620" i="3"/>
  <c r="B5620" i="3"/>
  <c r="C5620" i="3"/>
  <c r="A5620" i="2"/>
  <c r="C5620" i="2" s="1"/>
  <c r="B5619" i="2"/>
  <c r="E5619" i="2" s="1" a="1"/>
  <c r="E5619" i="2" s="1"/>
  <c r="D5619" i="2"/>
  <c r="D5621" i="3" l="1"/>
  <c r="C5621" i="3"/>
  <c r="B5621" i="3"/>
  <c r="A5622" i="3"/>
  <c r="A5621" i="2"/>
  <c r="C5621" i="2" s="1"/>
  <c r="B5620" i="2"/>
  <c r="E5620" i="2" s="1" a="1"/>
  <c r="E5620" i="2" s="1"/>
  <c r="D5620" i="2"/>
  <c r="C5622" i="3" l="1"/>
  <c r="A5623" i="3"/>
  <c r="B5622" i="3"/>
  <c r="D5622" i="3"/>
  <c r="A5622" i="2"/>
  <c r="C5622" i="2" s="1"/>
  <c r="B5621" i="2"/>
  <c r="E5621" i="2" s="1" a="1"/>
  <c r="E5621" i="2" s="1"/>
  <c r="D5621" i="2"/>
  <c r="D5623" i="3" l="1"/>
  <c r="C5623" i="3"/>
  <c r="B5623" i="3"/>
  <c r="A5624" i="3"/>
  <c r="A5623" i="2"/>
  <c r="C5623" i="2" s="1"/>
  <c r="B5622" i="2"/>
  <c r="E5622" i="2" s="1" a="1"/>
  <c r="E5622" i="2" s="1"/>
  <c r="D5622" i="2"/>
  <c r="C5624" i="3" l="1"/>
  <c r="A5625" i="3"/>
  <c r="D5624" i="3"/>
  <c r="B5624" i="3"/>
  <c r="A5624" i="2"/>
  <c r="C5624" i="2" s="1"/>
  <c r="B5623" i="2"/>
  <c r="E5623" i="2" s="1" a="1"/>
  <c r="E5623" i="2" s="1"/>
  <c r="D5623" i="2"/>
  <c r="A5626" i="3" l="1"/>
  <c r="D5625" i="3"/>
  <c r="C5625" i="3"/>
  <c r="B5625" i="3"/>
  <c r="A5625" i="2"/>
  <c r="C5625" i="2" s="1"/>
  <c r="B5624" i="2"/>
  <c r="E5624" i="2" s="1" a="1"/>
  <c r="E5624" i="2" s="1"/>
  <c r="D5624" i="2"/>
  <c r="A5627" i="3" l="1"/>
  <c r="D5626" i="3"/>
  <c r="C5626" i="3"/>
  <c r="B5626" i="3"/>
  <c r="A5626" i="2"/>
  <c r="C5626" i="2" s="1"/>
  <c r="B5625" i="2"/>
  <c r="E5625" i="2" s="1" a="1"/>
  <c r="E5625" i="2" s="1"/>
  <c r="D5625" i="2"/>
  <c r="A5628" i="3" l="1"/>
  <c r="D5627" i="3"/>
  <c r="C5627" i="3"/>
  <c r="B5627" i="3"/>
  <c r="A5627" i="2"/>
  <c r="C5627" i="2" s="1"/>
  <c r="B5626" i="2"/>
  <c r="E5626" i="2" s="1" a="1"/>
  <c r="E5626" i="2" s="1"/>
  <c r="D5626" i="2"/>
  <c r="A5629" i="3" l="1"/>
  <c r="B5628" i="3"/>
  <c r="D5628" i="3"/>
  <c r="C5628" i="3"/>
  <c r="A5628" i="2"/>
  <c r="C5628" i="2" s="1"/>
  <c r="B5627" i="2"/>
  <c r="E5627" i="2" s="1" a="1"/>
  <c r="E5627" i="2" s="1"/>
  <c r="D5627" i="2"/>
  <c r="C5629" i="3" l="1"/>
  <c r="D5629" i="3"/>
  <c r="B5629" i="3"/>
  <c r="A5630" i="3"/>
  <c r="A5629" i="2"/>
  <c r="C5629" i="2" s="1"/>
  <c r="B5628" i="2"/>
  <c r="E5628" i="2" s="1" a="1"/>
  <c r="E5628" i="2" s="1"/>
  <c r="D5628" i="2"/>
  <c r="B5630" i="3" l="1"/>
  <c r="D5630" i="3"/>
  <c r="A5631" i="3"/>
  <c r="C5630" i="3"/>
  <c r="A5630" i="2"/>
  <c r="C5630" i="2" s="1"/>
  <c r="B5629" i="2"/>
  <c r="E5629" i="2" s="1" a="1"/>
  <c r="E5629" i="2" s="1"/>
  <c r="D5629" i="2"/>
  <c r="A5632" i="3" l="1"/>
  <c r="D5631" i="3"/>
  <c r="C5631" i="3"/>
  <c r="B5631" i="3"/>
  <c r="A5631" i="2"/>
  <c r="C5631" i="2" s="1"/>
  <c r="B5630" i="2"/>
  <c r="E5630" i="2" s="1" a="1"/>
  <c r="E5630" i="2" s="1"/>
  <c r="D5630" i="2"/>
  <c r="B5632" i="3" l="1"/>
  <c r="A5633" i="3"/>
  <c r="D5632" i="3"/>
  <c r="C5632" i="3"/>
  <c r="A5632" i="2"/>
  <c r="C5632" i="2" s="1"/>
  <c r="B5631" i="2"/>
  <c r="E5631" i="2" s="1" a="1"/>
  <c r="E5631" i="2" s="1"/>
  <c r="D5631" i="2"/>
  <c r="A5634" i="3" l="1"/>
  <c r="D5633" i="3"/>
  <c r="C5633" i="3"/>
  <c r="B5633" i="3"/>
  <c r="A5633" i="2"/>
  <c r="C5633" i="2" s="1"/>
  <c r="B5632" i="2"/>
  <c r="E5632" i="2" s="1" a="1"/>
  <c r="E5632" i="2" s="1"/>
  <c r="D5632" i="2"/>
  <c r="C5634" i="3" l="1"/>
  <c r="A5635" i="3"/>
  <c r="D5634" i="3"/>
  <c r="B5634" i="3"/>
  <c r="A5634" i="2"/>
  <c r="C5634" i="2" s="1"/>
  <c r="D5633" i="2"/>
  <c r="B5633" i="2"/>
  <c r="E5633" i="2" s="1" a="1"/>
  <c r="E5633" i="2" s="1"/>
  <c r="C5635" i="3" l="1"/>
  <c r="B5635" i="3"/>
  <c r="A5636" i="3"/>
  <c r="D5635" i="3"/>
  <c r="A5635" i="2"/>
  <c r="C5635" i="2" s="1"/>
  <c r="B5634" i="2"/>
  <c r="E5634" i="2" s="1" a="1"/>
  <c r="E5634" i="2" s="1"/>
  <c r="D5634" i="2"/>
  <c r="C5636" i="3" l="1"/>
  <c r="B5636" i="3"/>
  <c r="A5637" i="3"/>
  <c r="D5636" i="3"/>
  <c r="A5636" i="2"/>
  <c r="C5636" i="2" s="1"/>
  <c r="B5635" i="2"/>
  <c r="E5635" i="2" s="1" a="1"/>
  <c r="E5635" i="2" s="1"/>
  <c r="D5635" i="2"/>
  <c r="C5637" i="3" l="1"/>
  <c r="B5637" i="3"/>
  <c r="D5637" i="3"/>
  <c r="A5638" i="3"/>
  <c r="A5637" i="2"/>
  <c r="C5637" i="2" s="1"/>
  <c r="B5636" i="2"/>
  <c r="E5636" i="2" s="1" a="1"/>
  <c r="E5636" i="2" s="1"/>
  <c r="D5636" i="2"/>
  <c r="A5639" i="3" l="1"/>
  <c r="D5638" i="3"/>
  <c r="C5638" i="3"/>
  <c r="B5638" i="3"/>
  <c r="A5638" i="2"/>
  <c r="C5638" i="2" s="1"/>
  <c r="B5637" i="2"/>
  <c r="E5637" i="2" s="1" a="1"/>
  <c r="E5637" i="2" s="1"/>
  <c r="D5637" i="2"/>
  <c r="C5639" i="3" l="1"/>
  <c r="D5639" i="3"/>
  <c r="B5639" i="3"/>
  <c r="A5640" i="3"/>
  <c r="A5639" i="2"/>
  <c r="C5639" i="2" s="1"/>
  <c r="B5638" i="2"/>
  <c r="E5638" i="2" s="1" a="1"/>
  <c r="E5638" i="2" s="1"/>
  <c r="D5638" i="2"/>
  <c r="A5641" i="3" l="1"/>
  <c r="B5640" i="3"/>
  <c r="D5640" i="3"/>
  <c r="C5640" i="3"/>
  <c r="A5640" i="2"/>
  <c r="C5640" i="2" s="1"/>
  <c r="B5639" i="2"/>
  <c r="E5639" i="2" s="1" a="1"/>
  <c r="E5639" i="2" s="1"/>
  <c r="D5639" i="2"/>
  <c r="B5641" i="3" l="1"/>
  <c r="A5642" i="3"/>
  <c r="D5641" i="3"/>
  <c r="C5641" i="3"/>
  <c r="A5641" i="2"/>
  <c r="C5641" i="2" s="1"/>
  <c r="B5640" i="2"/>
  <c r="E5640" i="2" s="1" a="1"/>
  <c r="E5640" i="2" s="1"/>
  <c r="D5640" i="2"/>
  <c r="D5642" i="3" l="1"/>
  <c r="C5642" i="3"/>
  <c r="A5643" i="3"/>
  <c r="B5642" i="3"/>
  <c r="A5642" i="2"/>
  <c r="C5642" i="2" s="1"/>
  <c r="B5641" i="2"/>
  <c r="E5641" i="2" s="1" a="1"/>
  <c r="E5641" i="2" s="1"/>
  <c r="D5641" i="2"/>
  <c r="B5643" i="3" l="1"/>
  <c r="C5643" i="3"/>
  <c r="A5644" i="3"/>
  <c r="D5643" i="3"/>
  <c r="A5643" i="2"/>
  <c r="C5643" i="2" s="1"/>
  <c r="B5642" i="2"/>
  <c r="E5642" i="2" s="1" a="1"/>
  <c r="E5642" i="2" s="1"/>
  <c r="D5642" i="2"/>
  <c r="C5644" i="3" l="1"/>
  <c r="B5644" i="3"/>
  <c r="A5645" i="3"/>
  <c r="D5644" i="3"/>
  <c r="A5644" i="2"/>
  <c r="C5644" i="2" s="1"/>
  <c r="B5643" i="2"/>
  <c r="E5643" i="2" s="1" a="1"/>
  <c r="E5643" i="2" s="1"/>
  <c r="D5643" i="2"/>
  <c r="A5646" i="3" l="1"/>
  <c r="D5645" i="3"/>
  <c r="C5645" i="3"/>
  <c r="B5645" i="3"/>
  <c r="A5645" i="2"/>
  <c r="C5645" i="2" s="1"/>
  <c r="B5644" i="2"/>
  <c r="E5644" i="2" s="1" a="1"/>
  <c r="E5644" i="2" s="1"/>
  <c r="D5644" i="2"/>
  <c r="A5647" i="3" l="1"/>
  <c r="D5646" i="3"/>
  <c r="B5646" i="3"/>
  <c r="C5646" i="3"/>
  <c r="A5646" i="2"/>
  <c r="C5646" i="2" s="1"/>
  <c r="B5645" i="2"/>
  <c r="E5645" i="2" s="1" a="1"/>
  <c r="E5645" i="2" s="1"/>
  <c r="D5645" i="2"/>
  <c r="A5648" i="3" l="1"/>
  <c r="D5647" i="3"/>
  <c r="C5647" i="3"/>
  <c r="B5647" i="3"/>
  <c r="A5647" i="2"/>
  <c r="C5647" i="2" s="1"/>
  <c r="B5646" i="2"/>
  <c r="E5646" i="2" s="1" a="1"/>
  <c r="E5646" i="2" s="1"/>
  <c r="D5646" i="2"/>
  <c r="A5649" i="3" l="1"/>
  <c r="D5648" i="3"/>
  <c r="C5648" i="3"/>
  <c r="B5648" i="3"/>
  <c r="A5648" i="2"/>
  <c r="C5648" i="2" s="1"/>
  <c r="B5647" i="2"/>
  <c r="E5647" i="2" s="1" a="1"/>
  <c r="E5647" i="2" s="1"/>
  <c r="D5647" i="2"/>
  <c r="C5649" i="3" l="1"/>
  <c r="D5649" i="3"/>
  <c r="A5650" i="3"/>
  <c r="B5649" i="3"/>
  <c r="A5649" i="2"/>
  <c r="C5649" i="2" s="1"/>
  <c r="B5648" i="2"/>
  <c r="E5648" i="2" s="1" a="1"/>
  <c r="E5648" i="2" s="1"/>
  <c r="D5648" i="2"/>
  <c r="A5651" i="3" l="1"/>
  <c r="B5650" i="3"/>
  <c r="D5650" i="3"/>
  <c r="C5650" i="3"/>
  <c r="A5650" i="2"/>
  <c r="C5650" i="2" s="1"/>
  <c r="B5649" i="2"/>
  <c r="E5649" i="2" s="1" a="1"/>
  <c r="E5649" i="2" s="1"/>
  <c r="D5649" i="2"/>
  <c r="A5652" i="3" l="1"/>
  <c r="D5651" i="3"/>
  <c r="B5651" i="3"/>
  <c r="C5651" i="3"/>
  <c r="A5651" i="2"/>
  <c r="C5651" i="2" s="1"/>
  <c r="B5650" i="2"/>
  <c r="E5650" i="2" s="1" a="1"/>
  <c r="E5650" i="2" s="1"/>
  <c r="D5650" i="2"/>
  <c r="A5653" i="3" l="1"/>
  <c r="D5652" i="3"/>
  <c r="C5652" i="3"/>
  <c r="B5652" i="3"/>
  <c r="A5652" i="2"/>
  <c r="C5652" i="2" s="1"/>
  <c r="B5651" i="2"/>
  <c r="E5651" i="2" s="1" a="1"/>
  <c r="E5651" i="2" s="1"/>
  <c r="D5651" i="2"/>
  <c r="B5653" i="3" l="1"/>
  <c r="D5653" i="3"/>
  <c r="C5653" i="3"/>
  <c r="A5654" i="3"/>
  <c r="A5653" i="2"/>
  <c r="C5653" i="2" s="1"/>
  <c r="B5652" i="2"/>
  <c r="E5652" i="2" s="1" a="1"/>
  <c r="E5652" i="2" s="1"/>
  <c r="D5652" i="2"/>
  <c r="C5654" i="3" l="1"/>
  <c r="A5655" i="3"/>
  <c r="D5654" i="3"/>
  <c r="B5654" i="3"/>
  <c r="A5654" i="2"/>
  <c r="C5654" i="2" s="1"/>
  <c r="B5653" i="2"/>
  <c r="E5653" i="2" s="1" a="1"/>
  <c r="E5653" i="2" s="1"/>
  <c r="D5653" i="2"/>
  <c r="A5656" i="3" l="1"/>
  <c r="D5655" i="3"/>
  <c r="C5655" i="3"/>
  <c r="B5655" i="3"/>
  <c r="A5655" i="2"/>
  <c r="C5655" i="2" s="1"/>
  <c r="B5654" i="2"/>
  <c r="E5654" i="2" s="1" a="1"/>
  <c r="E5654" i="2" s="1"/>
  <c r="D5654" i="2"/>
  <c r="D5656" i="3" l="1"/>
  <c r="C5656" i="3"/>
  <c r="A5657" i="3"/>
  <c r="B5656" i="3"/>
  <c r="A5656" i="2"/>
  <c r="C5656" i="2" s="1"/>
  <c r="B5655" i="2"/>
  <c r="E5655" i="2" s="1" a="1"/>
  <c r="E5655" i="2" s="1"/>
  <c r="D5655" i="2"/>
  <c r="C5657" i="3" l="1"/>
  <c r="A5658" i="3"/>
  <c r="D5657" i="3"/>
  <c r="B5657" i="3"/>
  <c r="A5657" i="2"/>
  <c r="C5657" i="2" s="1"/>
  <c r="B5656" i="2"/>
  <c r="E5656" i="2" s="1" a="1"/>
  <c r="E5656" i="2" s="1"/>
  <c r="D5656" i="2"/>
  <c r="C5658" i="3" l="1"/>
  <c r="B5658" i="3"/>
  <c r="A5659" i="3"/>
  <c r="D5658" i="3"/>
  <c r="A5658" i="2"/>
  <c r="C5658" i="2" s="1"/>
  <c r="B5657" i="2"/>
  <c r="E5657" i="2" s="1" a="1"/>
  <c r="E5657" i="2" s="1"/>
  <c r="D5657" i="2"/>
  <c r="C5659" i="3" l="1"/>
  <c r="A5660" i="3"/>
  <c r="D5659" i="3"/>
  <c r="B5659" i="3"/>
  <c r="A5659" i="2"/>
  <c r="C5659" i="2" s="1"/>
  <c r="B5658" i="2"/>
  <c r="E5658" i="2" s="1" a="1"/>
  <c r="E5658" i="2" s="1"/>
  <c r="D5658" i="2"/>
  <c r="C5660" i="3" l="1"/>
  <c r="B5660" i="3"/>
  <c r="A5661" i="3"/>
  <c r="D5660" i="3"/>
  <c r="A5660" i="2"/>
  <c r="C5660" i="2" s="1"/>
  <c r="D5659" i="2"/>
  <c r="B5659" i="2"/>
  <c r="E5659" i="2" s="1" a="1"/>
  <c r="E5659" i="2" s="1"/>
  <c r="A5662" i="3" l="1"/>
  <c r="D5661" i="3"/>
  <c r="C5661" i="3"/>
  <c r="B5661" i="3"/>
  <c r="A5661" i="2"/>
  <c r="C5661" i="2" s="1"/>
  <c r="B5660" i="2"/>
  <c r="E5660" i="2" s="1" a="1"/>
  <c r="E5660" i="2" s="1"/>
  <c r="D5660" i="2"/>
  <c r="B5662" i="3" l="1"/>
  <c r="C5662" i="3"/>
  <c r="A5663" i="3"/>
  <c r="D5662" i="3"/>
  <c r="A5662" i="2"/>
  <c r="C5662" i="2" s="1"/>
  <c r="B5661" i="2"/>
  <c r="E5661" i="2" s="1" a="1"/>
  <c r="E5661" i="2" s="1"/>
  <c r="D5661" i="2"/>
  <c r="D5663" i="3" l="1"/>
  <c r="C5663" i="3"/>
  <c r="B5663" i="3"/>
  <c r="A5664" i="3"/>
  <c r="A5663" i="2"/>
  <c r="C5663" i="2" s="1"/>
  <c r="B5662" i="2"/>
  <c r="E5662" i="2" s="1" a="1"/>
  <c r="E5662" i="2" s="1"/>
  <c r="D5662" i="2"/>
  <c r="C5664" i="3" l="1"/>
  <c r="A5665" i="3"/>
  <c r="D5664" i="3"/>
  <c r="B5664" i="3"/>
  <c r="A5664" i="2"/>
  <c r="C5664" i="2" s="1"/>
  <c r="B5663" i="2"/>
  <c r="E5663" i="2" s="1" a="1"/>
  <c r="E5663" i="2" s="1"/>
  <c r="D5663" i="2"/>
  <c r="A5666" i="3" l="1"/>
  <c r="B5665" i="3"/>
  <c r="D5665" i="3"/>
  <c r="C5665" i="3"/>
  <c r="A5665" i="2"/>
  <c r="C5665" i="2" s="1"/>
  <c r="B5664" i="2"/>
  <c r="E5664" i="2" s="1" a="1"/>
  <c r="E5664" i="2" s="1"/>
  <c r="D5664" i="2"/>
  <c r="A5667" i="3" l="1"/>
  <c r="D5666" i="3"/>
  <c r="C5666" i="3"/>
  <c r="B5666" i="3"/>
  <c r="A5666" i="2"/>
  <c r="C5666" i="2" s="1"/>
  <c r="B5665" i="2"/>
  <c r="E5665" i="2" s="1" a="1"/>
  <c r="E5665" i="2" s="1"/>
  <c r="D5665" i="2"/>
  <c r="A5668" i="3" l="1"/>
  <c r="D5667" i="3"/>
  <c r="C5667" i="3"/>
  <c r="B5667" i="3"/>
  <c r="A5667" i="2"/>
  <c r="C5667" i="2" s="1"/>
  <c r="B5666" i="2"/>
  <c r="E5666" i="2" s="1" a="1"/>
  <c r="E5666" i="2" s="1"/>
  <c r="D5666" i="2"/>
  <c r="A5669" i="3" l="1"/>
  <c r="D5668" i="3"/>
  <c r="C5668" i="3"/>
  <c r="B5668" i="3"/>
  <c r="A5668" i="2"/>
  <c r="C5668" i="2" s="1"/>
  <c r="B5667" i="2"/>
  <c r="E5667" i="2" s="1" a="1"/>
  <c r="E5667" i="2" s="1"/>
  <c r="D5667" i="2"/>
  <c r="C5669" i="3" l="1"/>
  <c r="D5669" i="3"/>
  <c r="A5670" i="3"/>
  <c r="B5669" i="3"/>
  <c r="A5669" i="2"/>
  <c r="C5669" i="2" s="1"/>
  <c r="B5668" i="2"/>
  <c r="E5668" i="2" s="1" a="1"/>
  <c r="E5668" i="2" s="1"/>
  <c r="D5668" i="2"/>
  <c r="D5670" i="3" l="1"/>
  <c r="C5670" i="3"/>
  <c r="A5671" i="3"/>
  <c r="B5670" i="3"/>
  <c r="A5670" i="2"/>
  <c r="C5670" i="2" s="1"/>
  <c r="B5669" i="2"/>
  <c r="E5669" i="2" s="1" a="1"/>
  <c r="E5669" i="2" s="1"/>
  <c r="D5669" i="2"/>
  <c r="D5671" i="3" l="1"/>
  <c r="C5671" i="3"/>
  <c r="A5672" i="3"/>
  <c r="B5671" i="3"/>
  <c r="A5671" i="2"/>
  <c r="C5671" i="2" s="1"/>
  <c r="B5670" i="2"/>
  <c r="E5670" i="2" s="1" a="1"/>
  <c r="E5670" i="2" s="1"/>
  <c r="D5670" i="2"/>
  <c r="A5673" i="3" l="1"/>
  <c r="D5672" i="3"/>
  <c r="C5672" i="3"/>
  <c r="B5672" i="3"/>
  <c r="A5672" i="2"/>
  <c r="C5672" i="2" s="1"/>
  <c r="B5671" i="2"/>
  <c r="E5671" i="2" s="1" a="1"/>
  <c r="E5671" i="2" s="1"/>
  <c r="D5671" i="2"/>
  <c r="A5674" i="3" l="1"/>
  <c r="C5673" i="3"/>
  <c r="B5673" i="3"/>
  <c r="D5673" i="3"/>
  <c r="A5673" i="2"/>
  <c r="C5673" i="2" s="1"/>
  <c r="B5672" i="2"/>
  <c r="E5672" i="2" s="1" a="1"/>
  <c r="E5672" i="2" s="1"/>
  <c r="D5672" i="2"/>
  <c r="C5674" i="3" l="1"/>
  <c r="B5674" i="3"/>
  <c r="A5675" i="3"/>
  <c r="D5674" i="3"/>
  <c r="A5674" i="2"/>
  <c r="C5674" i="2" s="1"/>
  <c r="B5673" i="2"/>
  <c r="E5673" i="2" s="1" a="1"/>
  <c r="E5673" i="2" s="1"/>
  <c r="D5673" i="2"/>
  <c r="C5675" i="3" l="1"/>
  <c r="B5675" i="3"/>
  <c r="A5676" i="3"/>
  <c r="D5675" i="3"/>
  <c r="A5675" i="2"/>
  <c r="C5675" i="2" s="1"/>
  <c r="B5674" i="2"/>
  <c r="E5674" i="2" s="1" a="1"/>
  <c r="E5674" i="2" s="1"/>
  <c r="D5674" i="2"/>
  <c r="C5676" i="3" l="1"/>
  <c r="B5676" i="3"/>
  <c r="D5676" i="3"/>
  <c r="A5677" i="3"/>
  <c r="A5676" i="2"/>
  <c r="C5676" i="2" s="1"/>
  <c r="B5675" i="2"/>
  <c r="E5675" i="2" s="1" a="1"/>
  <c r="E5675" i="2" s="1"/>
  <c r="D5675" i="2"/>
  <c r="A5678" i="3" l="1"/>
  <c r="C5677" i="3"/>
  <c r="D5677" i="3"/>
  <c r="B5677" i="3"/>
  <c r="A5677" i="2"/>
  <c r="C5677" i="2" s="1"/>
  <c r="B5676" i="2"/>
  <c r="E5676" i="2" s="1" a="1"/>
  <c r="E5676" i="2" s="1"/>
  <c r="D5676" i="2"/>
  <c r="A5679" i="3" l="1"/>
  <c r="B5678" i="3"/>
  <c r="D5678" i="3"/>
  <c r="C5678" i="3"/>
  <c r="A5678" i="2"/>
  <c r="C5678" i="2" s="1"/>
  <c r="B5677" i="2"/>
  <c r="E5677" i="2" s="1" a="1"/>
  <c r="E5677" i="2" s="1"/>
  <c r="D5677" i="2"/>
  <c r="C5679" i="3" l="1"/>
  <c r="D5679" i="3"/>
  <c r="B5679" i="3"/>
  <c r="A5680" i="3"/>
  <c r="A5679" i="2"/>
  <c r="C5679" i="2" s="1"/>
  <c r="B5678" i="2"/>
  <c r="E5678" i="2" s="1" a="1"/>
  <c r="E5678" i="2" s="1"/>
  <c r="D5678" i="2"/>
  <c r="D5680" i="3" l="1"/>
  <c r="C5680" i="3"/>
  <c r="B5680" i="3"/>
  <c r="A5681" i="3"/>
  <c r="A5680" i="2"/>
  <c r="C5680" i="2" s="1"/>
  <c r="B5679" i="2"/>
  <c r="E5679" i="2" s="1" a="1"/>
  <c r="E5679" i="2" s="1"/>
  <c r="D5679" i="2"/>
  <c r="A5682" i="3" l="1"/>
  <c r="D5681" i="3"/>
  <c r="C5681" i="3"/>
  <c r="B5681" i="3"/>
  <c r="A5681" i="2"/>
  <c r="C5681" i="2" s="1"/>
  <c r="B5680" i="2"/>
  <c r="E5680" i="2" s="1" a="1"/>
  <c r="E5680" i="2" s="1"/>
  <c r="D5680" i="2"/>
  <c r="B5682" i="3" l="1"/>
  <c r="A5683" i="3"/>
  <c r="D5682" i="3"/>
  <c r="C5682" i="3"/>
  <c r="A5682" i="2"/>
  <c r="C5682" i="2" s="1"/>
  <c r="B5681" i="2"/>
  <c r="E5681" i="2" s="1" a="1"/>
  <c r="E5681" i="2" s="1"/>
  <c r="D5681" i="2"/>
  <c r="A5684" i="3" l="1"/>
  <c r="B5683" i="3"/>
  <c r="D5683" i="3"/>
  <c r="C5683" i="3"/>
  <c r="A5683" i="2"/>
  <c r="C5683" i="2" s="1"/>
  <c r="B5682" i="2"/>
  <c r="E5682" i="2" s="1" a="1"/>
  <c r="E5682" i="2" s="1"/>
  <c r="D5682" i="2"/>
  <c r="C5684" i="3" l="1"/>
  <c r="A5685" i="3"/>
  <c r="D5684" i="3"/>
  <c r="B5684" i="3"/>
  <c r="A5684" i="2"/>
  <c r="C5684" i="2" s="1"/>
  <c r="B5683" i="2"/>
  <c r="E5683" i="2" s="1" a="1"/>
  <c r="E5683" i="2" s="1"/>
  <c r="D5683" i="2"/>
  <c r="C5685" i="3" l="1"/>
  <c r="B5685" i="3"/>
  <c r="A5686" i="3"/>
  <c r="D5685" i="3"/>
  <c r="A5685" i="2"/>
  <c r="C5685" i="2" s="1"/>
  <c r="B5684" i="2"/>
  <c r="E5684" i="2" s="1" a="1"/>
  <c r="E5684" i="2" s="1"/>
  <c r="D5684" i="2"/>
  <c r="A5687" i="3" l="1"/>
  <c r="D5686" i="3"/>
  <c r="C5686" i="3"/>
  <c r="B5686" i="3"/>
  <c r="A5686" i="2"/>
  <c r="C5686" i="2" s="1"/>
  <c r="B5685" i="2"/>
  <c r="E5685" i="2" s="1" a="1"/>
  <c r="E5685" i="2" s="1"/>
  <c r="D5685" i="2"/>
  <c r="A5688" i="3" l="1"/>
  <c r="D5687" i="3"/>
  <c r="B5687" i="3"/>
  <c r="C5687" i="3"/>
  <c r="A5687" i="2"/>
  <c r="C5687" i="2" s="1"/>
  <c r="B5686" i="2"/>
  <c r="E5686" i="2" s="1" a="1"/>
  <c r="E5686" i="2" s="1"/>
  <c r="D5686" i="2"/>
  <c r="C5688" i="3" l="1"/>
  <c r="B5688" i="3"/>
  <c r="D5688" i="3"/>
  <c r="A5689" i="3"/>
  <c r="A5688" i="2"/>
  <c r="C5688" i="2" s="1"/>
  <c r="B5687" i="2"/>
  <c r="E5687" i="2" s="1" a="1"/>
  <c r="E5687" i="2" s="1"/>
  <c r="D5687" i="2"/>
  <c r="C5689" i="3" l="1"/>
  <c r="A5690" i="3"/>
  <c r="D5689" i="3"/>
  <c r="B5689" i="3"/>
  <c r="A5689" i="2"/>
  <c r="C5689" i="2" s="1"/>
  <c r="B5688" i="2"/>
  <c r="E5688" i="2" s="1" a="1"/>
  <c r="E5688" i="2" s="1"/>
  <c r="D5688" i="2"/>
  <c r="B5690" i="3" l="1"/>
  <c r="C5690" i="3"/>
  <c r="A5691" i="3"/>
  <c r="D5690" i="3"/>
  <c r="A5690" i="2"/>
  <c r="C5690" i="2" s="1"/>
  <c r="D5689" i="2"/>
  <c r="B5689" i="2"/>
  <c r="E5689" i="2" s="1" a="1"/>
  <c r="E5689" i="2" s="1"/>
  <c r="A5692" i="3" l="1"/>
  <c r="D5691" i="3"/>
  <c r="B5691" i="3"/>
  <c r="C5691" i="3"/>
  <c r="A5691" i="2"/>
  <c r="C5691" i="2" s="1"/>
  <c r="B5690" i="2"/>
  <c r="E5690" i="2" s="1" a="1"/>
  <c r="E5690" i="2" s="1"/>
  <c r="D5690" i="2"/>
  <c r="A5693" i="3" l="1"/>
  <c r="D5692" i="3"/>
  <c r="C5692" i="3"/>
  <c r="B5692" i="3"/>
  <c r="A5692" i="2"/>
  <c r="C5692" i="2" s="1"/>
  <c r="B5691" i="2"/>
  <c r="E5691" i="2" s="1" a="1"/>
  <c r="E5691" i="2" s="1"/>
  <c r="D5691" i="2"/>
  <c r="D5693" i="3" l="1"/>
  <c r="C5693" i="3"/>
  <c r="A5694" i="3"/>
  <c r="B5693" i="3"/>
  <c r="A5693" i="2"/>
  <c r="C5693" i="2" s="1"/>
  <c r="B5692" i="2"/>
  <c r="E5692" i="2" s="1" a="1"/>
  <c r="E5692" i="2" s="1"/>
  <c r="D5692" i="2"/>
  <c r="C5694" i="3" l="1"/>
  <c r="A5695" i="3"/>
  <c r="B5694" i="3"/>
  <c r="D5694" i="3"/>
  <c r="A5694" i="2"/>
  <c r="C5694" i="2" s="1"/>
  <c r="B5693" i="2"/>
  <c r="E5693" i="2" s="1" a="1"/>
  <c r="E5693" i="2" s="1"/>
  <c r="D5693" i="2"/>
  <c r="C5695" i="3" l="1"/>
  <c r="B5695" i="3"/>
  <c r="A5696" i="3"/>
  <c r="D5695" i="3"/>
  <c r="A5695" i="2"/>
  <c r="C5695" i="2" s="1"/>
  <c r="B5694" i="2"/>
  <c r="E5694" i="2" s="1" a="1"/>
  <c r="E5694" i="2" s="1"/>
  <c r="D5694" i="2"/>
  <c r="A5697" i="3" l="1"/>
  <c r="D5696" i="3"/>
  <c r="C5696" i="3"/>
  <c r="B5696" i="3"/>
  <c r="A5696" i="2"/>
  <c r="C5696" i="2" s="1"/>
  <c r="B5695" i="2"/>
  <c r="E5695" i="2" s="1" a="1"/>
  <c r="E5695" i="2" s="1"/>
  <c r="D5695" i="2"/>
  <c r="D5697" i="3" l="1"/>
  <c r="A5698" i="3"/>
  <c r="C5697" i="3"/>
  <c r="B5697" i="3"/>
  <c r="A5697" i="2"/>
  <c r="C5697" i="2" s="1"/>
  <c r="B5696" i="2"/>
  <c r="E5696" i="2" s="1" a="1"/>
  <c r="E5696" i="2" s="1"/>
  <c r="D5696" i="2"/>
  <c r="C5698" i="3" l="1"/>
  <c r="B5698" i="3"/>
  <c r="A5699" i="3"/>
  <c r="D5698" i="3"/>
  <c r="A5698" i="2"/>
  <c r="C5698" i="2" s="1"/>
  <c r="B5697" i="2"/>
  <c r="E5697" i="2" s="1" a="1"/>
  <c r="E5697" i="2" s="1"/>
  <c r="D5697" i="2"/>
  <c r="C5699" i="3" l="1"/>
  <c r="D5699" i="3"/>
  <c r="B5699" i="3"/>
  <c r="A5700" i="3"/>
  <c r="A5699" i="2"/>
  <c r="C5699" i="2" s="1"/>
  <c r="B5698" i="2"/>
  <c r="E5698" i="2" s="1" a="1"/>
  <c r="E5698" i="2" s="1"/>
  <c r="D5698" i="2"/>
  <c r="D5700" i="3" l="1"/>
  <c r="C5700" i="3"/>
  <c r="A5701" i="3"/>
  <c r="B5700" i="3"/>
  <c r="A5700" i="2"/>
  <c r="C5700" i="2" s="1"/>
  <c r="B5699" i="2"/>
  <c r="E5699" i="2" s="1" a="1"/>
  <c r="E5699" i="2" s="1"/>
  <c r="D5699" i="2"/>
  <c r="D5701" i="3" l="1"/>
  <c r="C5701" i="3"/>
  <c r="B5701" i="3"/>
  <c r="A5702" i="3"/>
  <c r="A5701" i="2"/>
  <c r="C5701" i="2" s="1"/>
  <c r="B5700" i="2"/>
  <c r="E5700" i="2" s="1" a="1"/>
  <c r="E5700" i="2" s="1"/>
  <c r="D5700" i="2"/>
  <c r="A5703" i="3" l="1"/>
  <c r="C5702" i="3"/>
  <c r="D5702" i="3"/>
  <c r="B5702" i="3"/>
  <c r="A5702" i="2"/>
  <c r="C5702" i="2" s="1"/>
  <c r="B5701" i="2"/>
  <c r="E5701" i="2" s="1" a="1"/>
  <c r="E5701" i="2" s="1"/>
  <c r="D5701" i="2"/>
  <c r="C5703" i="3" l="1"/>
  <c r="A5704" i="3"/>
  <c r="D5703" i="3"/>
  <c r="B5703" i="3"/>
  <c r="A5703" i="2"/>
  <c r="C5703" i="2" s="1"/>
  <c r="B5702" i="2"/>
  <c r="E5702" i="2" s="1" a="1"/>
  <c r="E5702" i="2" s="1"/>
  <c r="D5702" i="2"/>
  <c r="C5704" i="3" l="1"/>
  <c r="A5705" i="3"/>
  <c r="B5704" i="3"/>
  <c r="D5704" i="3"/>
  <c r="A5704" i="2"/>
  <c r="C5704" i="2" s="1"/>
  <c r="B5703" i="2"/>
  <c r="E5703" i="2" s="1" a="1"/>
  <c r="E5703" i="2" s="1"/>
  <c r="D5703" i="2"/>
  <c r="A5706" i="3" l="1"/>
  <c r="D5705" i="3"/>
  <c r="C5705" i="3"/>
  <c r="B5705" i="3"/>
  <c r="A5705" i="2"/>
  <c r="C5705" i="2" s="1"/>
  <c r="B5704" i="2"/>
  <c r="E5704" i="2" s="1" a="1"/>
  <c r="E5704" i="2" s="1"/>
  <c r="D5704" i="2"/>
  <c r="A5707" i="3" l="1"/>
  <c r="B5706" i="3"/>
  <c r="C5706" i="3"/>
  <c r="D5706" i="3"/>
  <c r="A5706" i="2"/>
  <c r="C5706" i="2" s="1"/>
  <c r="B5705" i="2"/>
  <c r="E5705" i="2" s="1" a="1"/>
  <c r="E5705" i="2" s="1"/>
  <c r="D5705" i="2"/>
  <c r="A5708" i="3" l="1"/>
  <c r="D5707" i="3"/>
  <c r="C5707" i="3"/>
  <c r="B5707" i="3"/>
  <c r="A5707" i="2"/>
  <c r="C5707" i="2" s="1"/>
  <c r="B5706" i="2"/>
  <c r="E5706" i="2" s="1" a="1"/>
  <c r="E5706" i="2" s="1"/>
  <c r="D5706" i="2"/>
  <c r="B5708" i="3" l="1"/>
  <c r="A5709" i="3"/>
  <c r="D5708" i="3"/>
  <c r="C5708" i="3"/>
  <c r="A5708" i="2"/>
  <c r="C5708" i="2" s="1"/>
  <c r="B5707" i="2"/>
  <c r="E5707" i="2" s="1" a="1"/>
  <c r="E5707" i="2" s="1"/>
  <c r="D5707" i="2"/>
  <c r="C5709" i="3" l="1"/>
  <c r="A5710" i="3"/>
  <c r="D5709" i="3"/>
  <c r="B5709" i="3"/>
  <c r="A5709" i="2"/>
  <c r="C5709" i="2" s="1"/>
  <c r="B5708" i="2"/>
  <c r="E5708" i="2" s="1" a="1"/>
  <c r="E5708" i="2" s="1"/>
  <c r="D5708" i="2"/>
  <c r="A5711" i="3" l="1"/>
  <c r="B5710" i="3"/>
  <c r="D5710" i="3"/>
  <c r="C5710" i="3"/>
  <c r="A5710" i="2"/>
  <c r="C5710" i="2" s="1"/>
  <c r="B5709" i="2"/>
  <c r="E5709" i="2" s="1" a="1"/>
  <c r="E5709" i="2" s="1"/>
  <c r="D5709" i="2"/>
  <c r="B5711" i="3" l="1"/>
  <c r="D5711" i="3"/>
  <c r="C5711" i="3"/>
  <c r="A5712" i="3"/>
  <c r="A5711" i="2"/>
  <c r="C5711" i="2" s="1"/>
  <c r="B5710" i="2"/>
  <c r="E5710" i="2" s="1" a="1"/>
  <c r="E5710" i="2" s="1"/>
  <c r="D5710" i="2"/>
  <c r="D5712" i="3" l="1"/>
  <c r="C5712" i="3"/>
  <c r="B5712" i="3"/>
  <c r="A5713" i="3"/>
  <c r="A5712" i="2"/>
  <c r="C5712" i="2" s="1"/>
  <c r="B5711" i="2"/>
  <c r="E5711" i="2" s="1" a="1"/>
  <c r="E5711" i="2" s="1"/>
  <c r="D5711" i="2"/>
  <c r="A5714" i="3" l="1"/>
  <c r="D5713" i="3"/>
  <c r="C5713" i="3"/>
  <c r="B5713" i="3"/>
  <c r="A5713" i="2"/>
  <c r="C5713" i="2" s="1"/>
  <c r="B5712" i="2"/>
  <c r="E5712" i="2" s="1" a="1"/>
  <c r="E5712" i="2" s="1"/>
  <c r="D5712" i="2"/>
  <c r="C5714" i="3" l="1"/>
  <c r="B5714" i="3"/>
  <c r="A5715" i="3"/>
  <c r="D5714" i="3"/>
  <c r="A5714" i="2"/>
  <c r="C5714" i="2" s="1"/>
  <c r="B5713" i="2"/>
  <c r="E5713" i="2" s="1" a="1"/>
  <c r="E5713" i="2" s="1"/>
  <c r="D5713" i="2"/>
  <c r="D5715" i="3" l="1"/>
  <c r="C5715" i="3"/>
  <c r="B5715" i="3"/>
  <c r="A5716" i="3"/>
  <c r="A5715" i="2"/>
  <c r="C5715" i="2" s="1"/>
  <c r="D5714" i="2"/>
  <c r="B5714" i="2"/>
  <c r="E5714" i="2" s="1" a="1"/>
  <c r="E5714" i="2" s="1"/>
  <c r="C5716" i="3" l="1"/>
  <c r="B5716" i="3"/>
  <c r="A5717" i="3"/>
  <c r="D5716" i="3"/>
  <c r="A5716" i="2"/>
  <c r="C5716" i="2" s="1"/>
  <c r="B5715" i="2"/>
  <c r="E5715" i="2" s="1" a="1"/>
  <c r="E5715" i="2" s="1"/>
  <c r="D5715" i="2"/>
  <c r="C5717" i="3" l="1"/>
  <c r="B5717" i="3"/>
  <c r="D5717" i="3"/>
  <c r="A5718" i="3"/>
  <c r="A5717" i="2"/>
  <c r="C5717" i="2" s="1"/>
  <c r="B5716" i="2"/>
  <c r="E5716" i="2" s="1" a="1"/>
  <c r="E5716" i="2" s="1"/>
  <c r="D5716" i="2"/>
  <c r="A5719" i="3" l="1"/>
  <c r="C5718" i="3"/>
  <c r="B5718" i="3"/>
  <c r="D5718" i="3"/>
  <c r="A5718" i="2"/>
  <c r="C5718" i="2" s="1"/>
  <c r="B5717" i="2"/>
  <c r="E5717" i="2" s="1" a="1"/>
  <c r="E5717" i="2" s="1"/>
  <c r="D5717" i="2"/>
  <c r="C5719" i="3" l="1"/>
  <c r="B5719" i="3"/>
  <c r="A5720" i="3"/>
  <c r="D5719" i="3"/>
  <c r="A5719" i="2"/>
  <c r="C5719" i="2" s="1"/>
  <c r="B5718" i="2"/>
  <c r="E5718" i="2" s="1" a="1"/>
  <c r="E5718" i="2" s="1"/>
  <c r="D5718" i="2"/>
  <c r="D5720" i="3" l="1"/>
  <c r="A5721" i="3"/>
  <c r="C5720" i="3"/>
  <c r="B5720" i="3"/>
  <c r="A5720" i="2"/>
  <c r="C5720" i="2" s="1"/>
  <c r="B5719" i="2"/>
  <c r="E5719" i="2" s="1" a="1"/>
  <c r="E5719" i="2" s="1"/>
  <c r="D5719" i="2"/>
  <c r="D5721" i="3" l="1"/>
  <c r="C5721" i="3"/>
  <c r="A5722" i="3"/>
  <c r="B5721" i="3"/>
  <c r="A5721" i="2"/>
  <c r="C5721" i="2" s="1"/>
  <c r="B5720" i="2"/>
  <c r="E5720" i="2" s="1" a="1"/>
  <c r="E5720" i="2" s="1"/>
  <c r="D5720" i="2"/>
  <c r="A5723" i="3" l="1"/>
  <c r="D5722" i="3"/>
  <c r="C5722" i="3"/>
  <c r="B5722" i="3"/>
  <c r="A5722" i="2"/>
  <c r="C5722" i="2" s="1"/>
  <c r="B5721" i="2"/>
  <c r="E5721" i="2" s="1" a="1"/>
  <c r="E5721" i="2" s="1"/>
  <c r="D5721" i="2"/>
  <c r="B5723" i="3" l="1"/>
  <c r="A5724" i="3"/>
  <c r="D5723" i="3"/>
  <c r="C5723" i="3"/>
  <c r="A5723" i="2"/>
  <c r="C5723" i="2" s="1"/>
  <c r="B5722" i="2"/>
  <c r="E5722" i="2" s="1" a="1"/>
  <c r="E5722" i="2" s="1"/>
  <c r="D5722" i="2"/>
  <c r="C5724" i="3" l="1"/>
  <c r="B5724" i="3"/>
  <c r="D5724" i="3"/>
  <c r="A5725" i="3"/>
  <c r="A5724" i="2"/>
  <c r="C5724" i="2" s="1"/>
  <c r="B5723" i="2"/>
  <c r="E5723" i="2" s="1" a="1"/>
  <c r="E5723" i="2" s="1"/>
  <c r="D5723" i="2"/>
  <c r="A5726" i="3" l="1"/>
  <c r="D5725" i="3"/>
  <c r="C5725" i="3"/>
  <c r="B5725" i="3"/>
  <c r="A5725" i="2"/>
  <c r="C5725" i="2" s="1"/>
  <c r="B5724" i="2"/>
  <c r="E5724" i="2" s="1" a="1"/>
  <c r="E5724" i="2" s="1"/>
  <c r="D5724" i="2"/>
  <c r="A5727" i="3" l="1"/>
  <c r="D5726" i="3"/>
  <c r="C5726" i="3"/>
  <c r="B5726" i="3"/>
  <c r="A5726" i="2"/>
  <c r="C5726" i="2" s="1"/>
  <c r="B5725" i="2"/>
  <c r="E5725" i="2" s="1" a="1"/>
  <c r="E5725" i="2" s="1"/>
  <c r="D5725" i="2"/>
  <c r="C5727" i="3" l="1"/>
  <c r="A5728" i="3"/>
  <c r="D5727" i="3"/>
  <c r="B5727" i="3"/>
  <c r="A5727" i="2"/>
  <c r="C5727" i="2" s="1"/>
  <c r="B5726" i="2"/>
  <c r="E5726" i="2" s="1" a="1"/>
  <c r="E5726" i="2" s="1"/>
  <c r="D5726" i="2"/>
  <c r="A5729" i="3" l="1"/>
  <c r="D5728" i="3"/>
  <c r="C5728" i="3"/>
  <c r="B5728" i="3"/>
  <c r="A5728" i="2"/>
  <c r="C5728" i="2" s="1"/>
  <c r="B5727" i="2"/>
  <c r="E5727" i="2" s="1" a="1"/>
  <c r="E5727" i="2" s="1"/>
  <c r="D5727" i="2"/>
  <c r="C5729" i="3" l="1"/>
  <c r="A5730" i="3"/>
  <c r="D5729" i="3"/>
  <c r="B5729" i="3"/>
  <c r="A5729" i="2"/>
  <c r="C5729" i="2" s="1"/>
  <c r="B5728" i="2"/>
  <c r="E5728" i="2" s="1" a="1"/>
  <c r="E5728" i="2" s="1"/>
  <c r="D5728" i="2"/>
  <c r="A5731" i="3" l="1"/>
  <c r="D5730" i="3"/>
  <c r="C5730" i="3"/>
  <c r="B5730" i="3"/>
  <c r="A5730" i="2"/>
  <c r="C5730" i="2" s="1"/>
  <c r="B5729" i="2"/>
  <c r="E5729" i="2" s="1" a="1"/>
  <c r="E5729" i="2" s="1"/>
  <c r="D5729" i="2"/>
  <c r="A5732" i="3" l="1"/>
  <c r="D5731" i="3"/>
  <c r="B5731" i="3"/>
  <c r="C5731" i="3"/>
  <c r="A5731" i="2"/>
  <c r="C5731" i="2" s="1"/>
  <c r="B5730" i="2"/>
  <c r="E5730" i="2" s="1" a="1"/>
  <c r="E5730" i="2" s="1"/>
  <c r="D5730" i="2"/>
  <c r="B5732" i="3" l="1"/>
  <c r="A5733" i="3"/>
  <c r="D5732" i="3"/>
  <c r="C5732" i="3"/>
  <c r="A5732" i="2"/>
  <c r="C5732" i="2" s="1"/>
  <c r="B5731" i="2"/>
  <c r="E5731" i="2" s="1" a="1"/>
  <c r="E5731" i="2" s="1"/>
  <c r="D5731" i="2"/>
  <c r="D5733" i="3" l="1"/>
  <c r="A5734" i="3"/>
  <c r="C5733" i="3"/>
  <c r="B5733" i="3"/>
  <c r="A5733" i="2"/>
  <c r="C5733" i="2" s="1"/>
  <c r="B5732" i="2"/>
  <c r="E5732" i="2" s="1" a="1"/>
  <c r="E5732" i="2" s="1"/>
  <c r="D5732" i="2"/>
  <c r="C5734" i="3" l="1"/>
  <c r="A5735" i="3"/>
  <c r="D5734" i="3"/>
  <c r="B5734" i="3"/>
  <c r="A5734" i="2"/>
  <c r="C5734" i="2" s="1"/>
  <c r="B5733" i="2"/>
  <c r="E5733" i="2" s="1" a="1"/>
  <c r="E5733" i="2" s="1"/>
  <c r="D5733" i="2"/>
  <c r="D5735" i="3" l="1"/>
  <c r="C5735" i="3"/>
  <c r="B5735" i="3"/>
  <c r="A5736" i="3"/>
  <c r="A5735" i="2"/>
  <c r="C5735" i="2" s="1"/>
  <c r="B5734" i="2"/>
  <c r="E5734" i="2" s="1" a="1"/>
  <c r="E5734" i="2" s="1"/>
  <c r="D5734" i="2"/>
  <c r="A5737" i="3" l="1"/>
  <c r="D5736" i="3"/>
  <c r="C5736" i="3"/>
  <c r="B5736" i="3"/>
  <c r="A5736" i="2"/>
  <c r="C5736" i="2" s="1"/>
  <c r="B5735" i="2"/>
  <c r="E5735" i="2" s="1" a="1"/>
  <c r="E5735" i="2" s="1"/>
  <c r="D5735" i="2"/>
  <c r="C5737" i="3" l="1"/>
  <c r="B5737" i="3"/>
  <c r="A5738" i="3"/>
  <c r="D5737" i="3"/>
  <c r="A5737" i="2"/>
  <c r="C5737" i="2" s="1"/>
  <c r="B5736" i="2"/>
  <c r="E5736" i="2" s="1" a="1"/>
  <c r="E5736" i="2" s="1"/>
  <c r="D5736" i="2"/>
  <c r="A5739" i="3" l="1"/>
  <c r="D5738" i="3"/>
  <c r="B5738" i="3"/>
  <c r="C5738" i="3"/>
  <c r="A5738" i="2"/>
  <c r="C5738" i="2" s="1"/>
  <c r="B5737" i="2"/>
  <c r="E5737" i="2" s="1" a="1"/>
  <c r="E5737" i="2" s="1"/>
  <c r="D5737" i="2"/>
  <c r="C5739" i="3" l="1"/>
  <c r="D5739" i="3"/>
  <c r="B5739" i="3"/>
  <c r="A5740" i="3"/>
  <c r="A5739" i="2"/>
  <c r="C5739" i="2" s="1"/>
  <c r="B5738" i="2"/>
  <c r="E5738" i="2" s="1" a="1"/>
  <c r="E5738" i="2" s="1"/>
  <c r="D5738" i="2"/>
  <c r="D5740" i="3" l="1"/>
  <c r="C5740" i="3"/>
  <c r="B5740" i="3"/>
  <c r="A5741" i="3"/>
  <c r="A5740" i="2"/>
  <c r="C5740" i="2" s="1"/>
  <c r="B5739" i="2"/>
  <c r="E5739" i="2" s="1" a="1"/>
  <c r="E5739" i="2" s="1"/>
  <c r="D5739" i="2"/>
  <c r="A5742" i="3" l="1"/>
  <c r="D5741" i="3"/>
  <c r="C5741" i="3"/>
  <c r="B5741" i="3"/>
  <c r="A5741" i="2"/>
  <c r="C5741" i="2" s="1"/>
  <c r="B5740" i="2"/>
  <c r="E5740" i="2" s="1" a="1"/>
  <c r="E5740" i="2" s="1"/>
  <c r="D5740" i="2"/>
  <c r="D5742" i="3" l="1"/>
  <c r="C5742" i="3"/>
  <c r="B5742" i="3"/>
  <c r="A5743" i="3"/>
  <c r="A5742" i="2"/>
  <c r="C5742" i="2" s="1"/>
  <c r="B5741" i="2"/>
  <c r="E5741" i="2" s="1" a="1"/>
  <c r="E5741" i="2" s="1"/>
  <c r="D5741" i="2"/>
  <c r="A5744" i="3" l="1"/>
  <c r="D5743" i="3"/>
  <c r="C5743" i="3"/>
  <c r="B5743" i="3"/>
  <c r="A5743" i="2"/>
  <c r="C5743" i="2" s="1"/>
  <c r="B5742" i="2"/>
  <c r="E5742" i="2" s="1" a="1"/>
  <c r="E5742" i="2" s="1"/>
  <c r="D5742" i="2"/>
  <c r="C5744" i="3" l="1"/>
  <c r="D5744" i="3"/>
  <c r="A5745" i="3"/>
  <c r="B5744" i="3"/>
  <c r="A5744" i="2"/>
  <c r="C5744" i="2" s="1"/>
  <c r="B5743" i="2"/>
  <c r="E5743" i="2" s="1" a="1"/>
  <c r="E5743" i="2" s="1"/>
  <c r="D5743" i="2"/>
  <c r="A5746" i="3" l="1"/>
  <c r="D5745" i="3"/>
  <c r="C5745" i="3"/>
  <c r="B5745" i="3"/>
  <c r="A5745" i="2"/>
  <c r="C5745" i="2" s="1"/>
  <c r="D5744" i="2"/>
  <c r="B5744" i="2"/>
  <c r="E5744" i="2" s="1" a="1"/>
  <c r="E5744" i="2" s="1"/>
  <c r="C5746" i="3" l="1"/>
  <c r="B5746" i="3"/>
  <c r="A5747" i="3"/>
  <c r="D5746" i="3"/>
  <c r="A5746" i="2"/>
  <c r="C5746" i="2" s="1"/>
  <c r="B5745" i="2"/>
  <c r="E5745" i="2" s="1" a="1"/>
  <c r="E5745" i="2" s="1"/>
  <c r="D5745" i="2"/>
  <c r="A5748" i="3" l="1"/>
  <c r="D5747" i="3"/>
  <c r="C5747" i="3"/>
  <c r="B5747" i="3"/>
  <c r="A5747" i="2"/>
  <c r="C5747" i="2" s="1"/>
  <c r="B5746" i="2"/>
  <c r="E5746" i="2" s="1" a="1"/>
  <c r="E5746" i="2" s="1"/>
  <c r="D5746" i="2"/>
  <c r="A5749" i="3" l="1"/>
  <c r="D5748" i="3"/>
  <c r="C5748" i="3"/>
  <c r="B5748" i="3"/>
  <c r="A5748" i="2"/>
  <c r="C5748" i="2" s="1"/>
  <c r="B5747" i="2"/>
  <c r="E5747" i="2" s="1" a="1"/>
  <c r="E5747" i="2" s="1"/>
  <c r="D5747" i="2"/>
  <c r="C5749" i="3" l="1"/>
  <c r="B5749" i="3"/>
  <c r="A5750" i="3"/>
  <c r="D5749" i="3"/>
  <c r="A5749" i="2"/>
  <c r="C5749" i="2" s="1"/>
  <c r="B5748" i="2"/>
  <c r="E5748" i="2" s="1" a="1"/>
  <c r="E5748" i="2" s="1"/>
  <c r="D5748" i="2"/>
  <c r="A5751" i="3" l="1"/>
  <c r="D5750" i="3"/>
  <c r="C5750" i="3"/>
  <c r="B5750" i="3"/>
  <c r="A5750" i="2"/>
  <c r="C5750" i="2" s="1"/>
  <c r="B5749" i="2"/>
  <c r="E5749" i="2" s="1" a="1"/>
  <c r="E5749" i="2" s="1"/>
  <c r="D5749" i="2"/>
  <c r="A5752" i="3" l="1"/>
  <c r="B5751" i="3"/>
  <c r="C5751" i="3"/>
  <c r="D5751" i="3"/>
  <c r="A5751" i="2"/>
  <c r="C5751" i="2" s="1"/>
  <c r="B5750" i="2"/>
  <c r="E5750" i="2" s="1" a="1"/>
  <c r="E5750" i="2" s="1"/>
  <c r="D5750" i="2"/>
  <c r="A5753" i="3" l="1"/>
  <c r="B5752" i="3"/>
  <c r="D5752" i="3"/>
  <c r="C5752" i="3"/>
  <c r="A5752" i="2"/>
  <c r="C5752" i="2" s="1"/>
  <c r="B5751" i="2"/>
  <c r="E5751" i="2" s="1" a="1"/>
  <c r="E5751" i="2" s="1"/>
  <c r="D5751" i="2"/>
  <c r="B5753" i="3" l="1"/>
  <c r="D5753" i="3"/>
  <c r="A5754" i="3"/>
  <c r="C5753" i="3"/>
  <c r="A5753" i="2"/>
  <c r="C5753" i="2" s="1"/>
  <c r="B5752" i="2"/>
  <c r="E5752" i="2" s="1" a="1"/>
  <c r="E5752" i="2" s="1"/>
  <c r="D5752" i="2"/>
  <c r="C5754" i="3" l="1"/>
  <c r="A5755" i="3"/>
  <c r="D5754" i="3"/>
  <c r="B5754" i="3"/>
  <c r="A5754" i="2"/>
  <c r="C5754" i="2" s="1"/>
  <c r="B5753" i="2"/>
  <c r="E5753" i="2" s="1" a="1"/>
  <c r="E5753" i="2" s="1"/>
  <c r="D5753" i="2"/>
  <c r="A5756" i="3" l="1"/>
  <c r="D5755" i="3"/>
  <c r="C5755" i="3"/>
  <c r="B5755" i="3"/>
  <c r="A5755" i="2"/>
  <c r="C5755" i="2" s="1"/>
  <c r="B5754" i="2"/>
  <c r="E5754" i="2" s="1" a="1"/>
  <c r="E5754" i="2" s="1"/>
  <c r="D5754" i="2"/>
  <c r="A5757" i="3" l="1"/>
  <c r="D5756" i="3"/>
  <c r="C5756" i="3"/>
  <c r="B5756" i="3"/>
  <c r="A5756" i="2"/>
  <c r="C5756" i="2" s="1"/>
  <c r="B5755" i="2"/>
  <c r="E5755" i="2" s="1" a="1"/>
  <c r="E5755" i="2" s="1"/>
  <c r="D5755" i="2"/>
  <c r="A5758" i="3" l="1"/>
  <c r="D5757" i="3"/>
  <c r="C5757" i="3"/>
  <c r="B5757" i="3"/>
  <c r="A5757" i="2"/>
  <c r="C5757" i="2" s="1"/>
  <c r="B5756" i="2"/>
  <c r="E5756" i="2" s="1" a="1"/>
  <c r="E5756" i="2" s="1"/>
  <c r="D5756" i="2"/>
  <c r="C5758" i="3" l="1"/>
  <c r="B5758" i="3"/>
  <c r="D5758" i="3"/>
  <c r="A5759" i="3"/>
  <c r="A5758" i="2"/>
  <c r="C5758" i="2" s="1"/>
  <c r="B5757" i="2"/>
  <c r="E5757" i="2" s="1" a="1"/>
  <c r="E5757" i="2" s="1"/>
  <c r="D5757" i="2"/>
  <c r="C5759" i="3" l="1"/>
  <c r="A5760" i="3"/>
  <c r="D5759" i="3"/>
  <c r="B5759" i="3"/>
  <c r="A5759" i="2"/>
  <c r="C5759" i="2" s="1"/>
  <c r="B5758" i="2"/>
  <c r="E5758" i="2" s="1" a="1"/>
  <c r="E5758" i="2" s="1"/>
  <c r="D5758" i="2"/>
  <c r="B5760" i="3" l="1"/>
  <c r="D5760" i="3"/>
  <c r="C5760" i="3"/>
  <c r="A5761" i="3"/>
  <c r="A5760" i="2"/>
  <c r="C5760" i="2" s="1"/>
  <c r="B5759" i="2"/>
  <c r="E5759" i="2" s="1" a="1"/>
  <c r="E5759" i="2" s="1"/>
  <c r="D5759" i="2"/>
  <c r="A5762" i="3" l="1"/>
  <c r="D5761" i="3"/>
  <c r="C5761" i="3"/>
  <c r="B5761" i="3"/>
  <c r="A5761" i="2"/>
  <c r="C5761" i="2" s="1"/>
  <c r="B5760" i="2"/>
  <c r="E5760" i="2" s="1" a="1"/>
  <c r="E5760" i="2" s="1"/>
  <c r="D5760" i="2"/>
  <c r="C5762" i="3" l="1"/>
  <c r="B5762" i="3"/>
  <c r="A5763" i="3"/>
  <c r="D5762" i="3"/>
  <c r="A5762" i="2"/>
  <c r="C5762" i="2" s="1"/>
  <c r="B5761" i="2"/>
  <c r="E5761" i="2" s="1" a="1"/>
  <c r="E5761" i="2" s="1"/>
  <c r="D5761" i="2"/>
  <c r="D5763" i="3" l="1"/>
  <c r="C5763" i="3"/>
  <c r="A5764" i="3"/>
  <c r="B5763" i="3"/>
  <c r="A5763" i="2"/>
  <c r="C5763" i="2" s="1"/>
  <c r="B5762" i="2"/>
  <c r="E5762" i="2" s="1" a="1"/>
  <c r="E5762" i="2" s="1"/>
  <c r="D5762" i="2"/>
  <c r="C5764" i="3" l="1"/>
  <c r="B5764" i="3"/>
  <c r="A5765" i="3"/>
  <c r="D5764" i="3"/>
  <c r="A5764" i="2"/>
  <c r="C5764" i="2" s="1"/>
  <c r="B5763" i="2"/>
  <c r="E5763" i="2" s="1" a="1"/>
  <c r="E5763" i="2" s="1"/>
  <c r="D5763" i="2"/>
  <c r="C5765" i="3" l="1"/>
  <c r="D5765" i="3"/>
  <c r="B5765" i="3"/>
  <c r="A5766" i="3"/>
  <c r="A5765" i="2"/>
  <c r="C5765" i="2" s="1"/>
  <c r="B5764" i="2"/>
  <c r="E5764" i="2" s="1" a="1"/>
  <c r="E5764" i="2" s="1"/>
  <c r="D5764" i="2"/>
  <c r="C5766" i="3" l="1"/>
  <c r="A5767" i="3"/>
  <c r="D5766" i="3"/>
  <c r="B5766" i="3"/>
  <c r="A5766" i="2"/>
  <c r="C5766" i="2" s="1"/>
  <c r="B5765" i="2"/>
  <c r="E5765" i="2" s="1" a="1"/>
  <c r="E5765" i="2" s="1"/>
  <c r="D5765" i="2"/>
  <c r="A5768" i="3" l="1"/>
  <c r="B5767" i="3"/>
  <c r="D5767" i="3"/>
  <c r="C5767" i="3"/>
  <c r="A5767" i="2"/>
  <c r="C5767" i="2" s="1"/>
  <c r="B5766" i="2"/>
  <c r="E5766" i="2" s="1" a="1"/>
  <c r="E5766" i="2" s="1"/>
  <c r="D5766" i="2"/>
  <c r="A5769" i="3" l="1"/>
  <c r="D5768" i="3"/>
  <c r="C5768" i="3"/>
  <c r="B5768" i="3"/>
  <c r="A5768" i="2"/>
  <c r="C5768" i="2" s="1"/>
  <c r="B5767" i="2"/>
  <c r="E5767" i="2" s="1" a="1"/>
  <c r="E5767" i="2" s="1"/>
  <c r="D5767" i="2"/>
  <c r="C5769" i="3" l="1"/>
  <c r="A5770" i="3"/>
  <c r="D5769" i="3"/>
  <c r="B5769" i="3"/>
  <c r="A5769" i="2"/>
  <c r="C5769" i="2" s="1"/>
  <c r="B5768" i="2"/>
  <c r="E5768" i="2" s="1" a="1"/>
  <c r="E5768" i="2" s="1"/>
  <c r="D5768" i="2"/>
  <c r="B5770" i="3" l="1"/>
  <c r="D5770" i="3"/>
  <c r="A5771" i="3"/>
  <c r="C5770" i="3"/>
  <c r="A5770" i="2"/>
  <c r="C5770" i="2" s="1"/>
  <c r="B5769" i="2"/>
  <c r="E5769" i="2" s="1" a="1"/>
  <c r="E5769" i="2" s="1"/>
  <c r="D5769" i="2"/>
  <c r="A5772" i="3" l="1"/>
  <c r="D5771" i="3"/>
  <c r="C5771" i="3"/>
  <c r="B5771" i="3"/>
  <c r="A5771" i="2"/>
  <c r="C5771" i="2" s="1"/>
  <c r="D5770" i="2"/>
  <c r="B5770" i="2"/>
  <c r="E5770" i="2" s="1" a="1"/>
  <c r="E5770" i="2" s="1"/>
  <c r="D5772" i="3" l="1"/>
  <c r="A5773" i="3"/>
  <c r="B5772" i="3"/>
  <c r="C5772" i="3"/>
  <c r="A5772" i="2"/>
  <c r="C5772" i="2" s="1"/>
  <c r="B5771" i="2"/>
  <c r="E5771" i="2" s="1" a="1"/>
  <c r="E5771" i="2" s="1"/>
  <c r="D5771" i="2"/>
  <c r="A5774" i="3" l="1"/>
  <c r="D5773" i="3"/>
  <c r="C5773" i="3"/>
  <c r="B5773" i="3"/>
  <c r="A5773" i="2"/>
  <c r="C5773" i="2" s="1"/>
  <c r="B5772" i="2"/>
  <c r="E5772" i="2" s="1" a="1"/>
  <c r="E5772" i="2" s="1"/>
  <c r="D5772" i="2"/>
  <c r="C5774" i="3" l="1"/>
  <c r="B5774" i="3"/>
  <c r="A5775" i="3"/>
  <c r="D5774" i="3"/>
  <c r="A5774" i="2"/>
  <c r="C5774" i="2" s="1"/>
  <c r="B5773" i="2"/>
  <c r="E5773" i="2" s="1" a="1"/>
  <c r="E5773" i="2" s="1"/>
  <c r="D5773" i="2"/>
  <c r="A5776" i="3" l="1"/>
  <c r="D5775" i="3"/>
  <c r="C5775" i="3"/>
  <c r="B5775" i="3"/>
  <c r="A5775" i="2"/>
  <c r="C5775" i="2" s="1"/>
  <c r="B5774" i="2"/>
  <c r="E5774" i="2" s="1" a="1"/>
  <c r="E5774" i="2" s="1"/>
  <c r="D5774" i="2"/>
  <c r="D5776" i="3" l="1"/>
  <c r="C5776" i="3"/>
  <c r="B5776" i="3"/>
  <c r="A5777" i="3"/>
  <c r="A5776" i="2"/>
  <c r="C5776" i="2" s="1"/>
  <c r="B5775" i="2"/>
  <c r="E5775" i="2" s="1" a="1"/>
  <c r="E5775" i="2" s="1"/>
  <c r="D5775" i="2"/>
  <c r="A5778" i="3" l="1"/>
  <c r="D5777" i="3"/>
  <c r="C5777" i="3"/>
  <c r="B5777" i="3"/>
  <c r="A5777" i="2"/>
  <c r="C5777" i="2" s="1"/>
  <c r="B5776" i="2"/>
  <c r="E5776" i="2" s="1" a="1"/>
  <c r="E5776" i="2" s="1"/>
  <c r="D5776" i="2"/>
  <c r="A5779" i="3" l="1"/>
  <c r="C5778" i="3"/>
  <c r="D5778" i="3"/>
  <c r="B5778" i="3"/>
  <c r="A5778" i="2"/>
  <c r="C5778" i="2" s="1"/>
  <c r="B5777" i="2"/>
  <c r="E5777" i="2" s="1" a="1"/>
  <c r="E5777" i="2" s="1"/>
  <c r="D5777" i="2"/>
  <c r="C5779" i="3" l="1"/>
  <c r="D5779" i="3"/>
  <c r="B5779" i="3"/>
  <c r="A5780" i="3"/>
  <c r="A5779" i="2"/>
  <c r="C5779" i="2" s="1"/>
  <c r="B5778" i="2"/>
  <c r="E5778" i="2" s="1" a="1"/>
  <c r="E5778" i="2" s="1"/>
  <c r="D5778" i="2"/>
  <c r="A5781" i="3" l="1"/>
  <c r="D5780" i="3"/>
  <c r="C5780" i="3"/>
  <c r="B5780" i="3"/>
  <c r="A5780" i="2"/>
  <c r="C5780" i="2" s="1"/>
  <c r="B5779" i="2"/>
  <c r="E5779" i="2" s="1" a="1"/>
  <c r="E5779" i="2" s="1"/>
  <c r="D5779" i="2"/>
  <c r="D5781" i="3" l="1"/>
  <c r="C5781" i="3"/>
  <c r="A5782" i="3"/>
  <c r="B5781" i="3"/>
  <c r="A5781" i="2"/>
  <c r="C5781" i="2" s="1"/>
  <c r="B5780" i="2"/>
  <c r="E5780" i="2" s="1" a="1"/>
  <c r="E5780" i="2" s="1"/>
  <c r="D5780" i="2"/>
  <c r="A5783" i="3" l="1"/>
  <c r="D5782" i="3"/>
  <c r="C5782" i="3"/>
  <c r="B5782" i="3"/>
  <c r="A5782" i="2"/>
  <c r="C5782" i="2" s="1"/>
  <c r="B5781" i="2"/>
  <c r="E5781" i="2" s="1" a="1"/>
  <c r="E5781" i="2" s="1"/>
  <c r="D5781" i="2"/>
  <c r="A5784" i="3" l="1"/>
  <c r="B5783" i="3"/>
  <c r="D5783" i="3"/>
  <c r="C5783" i="3"/>
  <c r="A5783" i="2"/>
  <c r="C5783" i="2" s="1"/>
  <c r="B5782" i="2"/>
  <c r="E5782" i="2" s="1" a="1"/>
  <c r="E5782" i="2" s="1"/>
  <c r="D5782" i="2"/>
  <c r="C5784" i="3" l="1"/>
  <c r="A5785" i="3"/>
  <c r="D5784" i="3"/>
  <c r="B5784" i="3"/>
  <c r="A5784" i="2"/>
  <c r="C5784" i="2" s="1"/>
  <c r="B5783" i="2"/>
  <c r="E5783" i="2" s="1" a="1"/>
  <c r="E5783" i="2" s="1"/>
  <c r="D5783" i="2"/>
  <c r="A5786" i="3" l="1"/>
  <c r="C5785" i="3"/>
  <c r="D5785" i="3"/>
  <c r="B5785" i="3"/>
  <c r="A5785" i="2"/>
  <c r="C5785" i="2" s="1"/>
  <c r="B5784" i="2"/>
  <c r="E5784" i="2" s="1" a="1"/>
  <c r="E5784" i="2" s="1"/>
  <c r="D5784" i="2"/>
  <c r="C5786" i="3" l="1"/>
  <c r="D5786" i="3"/>
  <c r="A5787" i="3"/>
  <c r="B5786" i="3"/>
  <c r="A5786" i="2"/>
  <c r="C5786" i="2" s="1"/>
  <c r="B5785" i="2"/>
  <c r="E5785" i="2" s="1" a="1"/>
  <c r="E5785" i="2" s="1"/>
  <c r="D5785" i="2"/>
  <c r="C5787" i="3" l="1"/>
  <c r="B5787" i="3"/>
  <c r="A5788" i="3"/>
  <c r="D5787" i="3"/>
  <c r="A5787" i="2"/>
  <c r="C5787" i="2" s="1"/>
  <c r="B5786" i="2"/>
  <c r="E5786" i="2" s="1" a="1"/>
  <c r="E5786" i="2" s="1"/>
  <c r="D5786" i="2"/>
  <c r="A5789" i="3" l="1"/>
  <c r="C5788" i="3"/>
  <c r="B5788" i="3"/>
  <c r="D5788" i="3"/>
  <c r="A5788" i="2"/>
  <c r="C5788" i="2" s="1"/>
  <c r="B5787" i="2"/>
  <c r="E5787" i="2" s="1" a="1"/>
  <c r="E5787" i="2" s="1"/>
  <c r="D5787" i="2"/>
  <c r="C5789" i="3" l="1"/>
  <c r="A5790" i="3"/>
  <c r="D5789" i="3"/>
  <c r="B5789" i="3"/>
  <c r="A5789" i="2"/>
  <c r="C5789" i="2" s="1"/>
  <c r="B5788" i="2"/>
  <c r="E5788" i="2" s="1" a="1"/>
  <c r="E5788" i="2" s="1"/>
  <c r="D5788" i="2"/>
  <c r="B5790" i="3" l="1"/>
  <c r="A5791" i="3"/>
  <c r="D5790" i="3"/>
  <c r="C5790" i="3"/>
  <c r="A5790" i="2"/>
  <c r="C5790" i="2" s="1"/>
  <c r="B5789" i="2"/>
  <c r="E5789" i="2" s="1" a="1"/>
  <c r="E5789" i="2" s="1"/>
  <c r="D5789" i="2"/>
  <c r="D5791" i="3" l="1"/>
  <c r="B5791" i="3"/>
  <c r="A5792" i="3"/>
  <c r="C5791" i="3"/>
  <c r="A5791" i="2"/>
  <c r="C5791" i="2" s="1"/>
  <c r="B5790" i="2"/>
  <c r="E5790" i="2" s="1" a="1"/>
  <c r="E5790" i="2" s="1"/>
  <c r="D5790" i="2"/>
  <c r="C5792" i="3" l="1"/>
  <c r="B5792" i="3"/>
  <c r="A5793" i="3"/>
  <c r="D5792" i="3"/>
  <c r="A5792" i="2"/>
  <c r="C5792" i="2" s="1"/>
  <c r="B5791" i="2"/>
  <c r="E5791" i="2" s="1" a="1"/>
  <c r="E5791" i="2" s="1"/>
  <c r="D5791" i="2"/>
  <c r="C5793" i="3" l="1"/>
  <c r="B5793" i="3"/>
  <c r="A5794" i="3"/>
  <c r="D5793" i="3"/>
  <c r="A5793" i="2"/>
  <c r="C5793" i="2" s="1"/>
  <c r="B5792" i="2"/>
  <c r="E5792" i="2" s="1" a="1"/>
  <c r="E5792" i="2" s="1"/>
  <c r="D5792" i="2"/>
  <c r="C5794" i="3" l="1"/>
  <c r="B5794" i="3"/>
  <c r="A5795" i="3"/>
  <c r="D5794" i="3"/>
  <c r="A5794" i="2"/>
  <c r="C5794" i="2" s="1"/>
  <c r="B5793" i="2"/>
  <c r="E5793" i="2" s="1" a="1"/>
  <c r="E5793" i="2" s="1"/>
  <c r="D5793" i="2"/>
  <c r="C5795" i="3" l="1"/>
  <c r="B5795" i="3"/>
  <c r="A5796" i="3"/>
  <c r="D5795" i="3"/>
  <c r="A5795" i="2"/>
  <c r="C5795" i="2" s="1"/>
  <c r="B5794" i="2"/>
  <c r="E5794" i="2" s="1" a="1"/>
  <c r="E5794" i="2" s="1"/>
  <c r="D5794" i="2"/>
  <c r="A5797" i="3" l="1"/>
  <c r="C5796" i="3"/>
  <c r="B5796" i="3"/>
  <c r="D5796" i="3"/>
  <c r="A5796" i="2"/>
  <c r="C5796" i="2" s="1"/>
  <c r="B5795" i="2"/>
  <c r="E5795" i="2" s="1" a="1"/>
  <c r="E5795" i="2" s="1"/>
  <c r="D5795" i="2"/>
  <c r="D5797" i="3" l="1"/>
  <c r="C5797" i="3"/>
  <c r="A5798" i="3"/>
  <c r="B5797" i="3"/>
  <c r="A5797" i="2"/>
  <c r="C5797" i="2" s="1"/>
  <c r="B5796" i="2"/>
  <c r="E5796" i="2" s="1" a="1"/>
  <c r="E5796" i="2" s="1"/>
  <c r="D5796" i="2"/>
  <c r="A5799" i="3" l="1"/>
  <c r="C5798" i="3"/>
  <c r="D5798" i="3"/>
  <c r="B5798" i="3"/>
  <c r="A5798" i="2"/>
  <c r="C5798" i="2" s="1"/>
  <c r="B5797" i="2"/>
  <c r="E5797" i="2" s="1" a="1"/>
  <c r="E5797" i="2" s="1"/>
  <c r="D5797" i="2"/>
  <c r="C5799" i="3" l="1"/>
  <c r="D5799" i="3"/>
  <c r="B5799" i="3"/>
  <c r="A5800" i="3"/>
  <c r="A5799" i="2"/>
  <c r="C5799" i="2" s="1"/>
  <c r="B5798" i="2"/>
  <c r="E5798" i="2" s="1" a="1"/>
  <c r="E5798" i="2" s="1"/>
  <c r="D5798" i="2"/>
  <c r="D5800" i="3" l="1"/>
  <c r="C5800" i="3"/>
  <c r="A5801" i="3"/>
  <c r="B5800" i="3"/>
  <c r="A5800" i="2"/>
  <c r="C5800" i="2" s="1"/>
  <c r="B5799" i="2"/>
  <c r="E5799" i="2" s="1" a="1"/>
  <c r="E5799" i="2" s="1"/>
  <c r="D5799" i="2"/>
  <c r="A5802" i="3" l="1"/>
  <c r="D5801" i="3"/>
  <c r="C5801" i="3"/>
  <c r="B5801" i="3"/>
  <c r="A5801" i="2"/>
  <c r="C5801" i="2" s="1"/>
  <c r="D5800" i="2"/>
  <c r="B5800" i="2"/>
  <c r="E5800" i="2" s="1" a="1"/>
  <c r="E5800" i="2" s="1"/>
  <c r="A5803" i="3" l="1"/>
  <c r="B5802" i="3"/>
  <c r="D5802" i="3"/>
  <c r="C5802" i="3"/>
  <c r="A5802" i="2"/>
  <c r="C5802" i="2" s="1"/>
  <c r="B5801" i="2"/>
  <c r="E5801" i="2" s="1" a="1"/>
  <c r="E5801" i="2" s="1"/>
  <c r="D5801" i="2"/>
  <c r="A5804" i="3" l="1"/>
  <c r="D5803" i="3"/>
  <c r="C5803" i="3"/>
  <c r="B5803" i="3"/>
  <c r="A5803" i="2"/>
  <c r="C5803" i="2" s="1"/>
  <c r="B5802" i="2"/>
  <c r="E5802" i="2" s="1" a="1"/>
  <c r="E5802" i="2" s="1"/>
  <c r="D5802" i="2"/>
  <c r="C5804" i="3" l="1"/>
  <c r="B5804" i="3"/>
  <c r="A5805" i="3"/>
  <c r="D5804" i="3"/>
  <c r="A5804" i="2"/>
  <c r="C5804" i="2" s="1"/>
  <c r="B5803" i="2"/>
  <c r="E5803" i="2" s="1" a="1"/>
  <c r="E5803" i="2" s="1"/>
  <c r="D5803" i="2"/>
  <c r="A5806" i="3" l="1"/>
  <c r="D5805" i="3"/>
  <c r="C5805" i="3"/>
  <c r="B5805" i="3"/>
  <c r="A5805" i="2"/>
  <c r="C5805" i="2" s="1"/>
  <c r="B5804" i="2"/>
  <c r="E5804" i="2" s="1" a="1"/>
  <c r="E5804" i="2" s="1"/>
  <c r="D5804" i="2"/>
  <c r="B5806" i="3" l="1"/>
  <c r="D5806" i="3"/>
  <c r="A5807" i="3"/>
  <c r="C5806" i="3"/>
  <c r="A5806" i="2"/>
  <c r="C5806" i="2" s="1"/>
  <c r="B5805" i="2"/>
  <c r="E5805" i="2" s="1" a="1"/>
  <c r="E5805" i="2" s="1"/>
  <c r="D5805" i="2"/>
  <c r="D5807" i="3" l="1"/>
  <c r="C5807" i="3"/>
  <c r="B5807" i="3"/>
  <c r="A5808" i="3"/>
  <c r="A5807" i="2"/>
  <c r="C5807" i="2" s="1"/>
  <c r="B5806" i="2"/>
  <c r="E5806" i="2" s="1" a="1"/>
  <c r="E5806" i="2" s="1"/>
  <c r="D5806" i="2"/>
  <c r="B5808" i="3" l="1"/>
  <c r="A5809" i="3"/>
  <c r="D5808" i="3"/>
  <c r="C5808" i="3"/>
  <c r="A5808" i="2"/>
  <c r="C5808" i="2" s="1"/>
  <c r="B5807" i="2"/>
  <c r="E5807" i="2" s="1" a="1"/>
  <c r="E5807" i="2" s="1"/>
  <c r="D5807" i="2"/>
  <c r="C5809" i="3" l="1"/>
  <c r="A5810" i="3"/>
  <c r="D5809" i="3"/>
  <c r="B5809" i="3"/>
  <c r="A5809" i="2"/>
  <c r="C5809" i="2" s="1"/>
  <c r="B5808" i="2"/>
  <c r="E5808" i="2" s="1" a="1"/>
  <c r="E5808" i="2" s="1"/>
  <c r="D5808" i="2"/>
  <c r="A5811" i="3" l="1"/>
  <c r="D5810" i="3"/>
  <c r="C5810" i="3"/>
  <c r="B5810" i="3"/>
  <c r="A5810" i="2"/>
  <c r="C5810" i="2" s="1"/>
  <c r="B5809" i="2"/>
  <c r="E5809" i="2" s="1" a="1"/>
  <c r="E5809" i="2" s="1"/>
  <c r="D5809" i="2"/>
  <c r="B5811" i="3" l="1"/>
  <c r="A5812" i="3"/>
  <c r="C5811" i="3"/>
  <c r="D5811" i="3"/>
  <c r="A5811" i="2"/>
  <c r="C5811" i="2" s="1"/>
  <c r="B5810" i="2"/>
  <c r="E5810" i="2" s="1" a="1"/>
  <c r="E5810" i="2" s="1"/>
  <c r="D5810" i="2"/>
  <c r="B5812" i="3" l="1"/>
  <c r="D5812" i="3"/>
  <c r="A5813" i="3"/>
  <c r="C5812" i="3"/>
  <c r="A5812" i="2"/>
  <c r="C5812" i="2" s="1"/>
  <c r="B5811" i="2"/>
  <c r="E5811" i="2" s="1" a="1"/>
  <c r="E5811" i="2" s="1"/>
  <c r="D5811" i="2"/>
  <c r="C5813" i="3" l="1"/>
  <c r="B5813" i="3"/>
  <c r="A5814" i="3"/>
  <c r="D5813" i="3"/>
  <c r="A5813" i="2"/>
  <c r="C5813" i="2" s="1"/>
  <c r="B5812" i="2"/>
  <c r="E5812" i="2" s="1" a="1"/>
  <c r="E5812" i="2" s="1"/>
  <c r="D5812" i="2"/>
  <c r="C5814" i="3" l="1"/>
  <c r="A5815" i="3"/>
  <c r="D5814" i="3"/>
  <c r="B5814" i="3"/>
  <c r="A5814" i="2"/>
  <c r="C5814" i="2" s="1"/>
  <c r="B5813" i="2"/>
  <c r="E5813" i="2" s="1" a="1"/>
  <c r="E5813" i="2" s="1"/>
  <c r="D5813" i="2"/>
  <c r="C5815" i="3" l="1"/>
  <c r="B5815" i="3"/>
  <c r="A5816" i="3"/>
  <c r="D5815" i="3"/>
  <c r="A5815" i="2"/>
  <c r="C5815" i="2" s="1"/>
  <c r="B5814" i="2"/>
  <c r="E5814" i="2" s="1" a="1"/>
  <c r="E5814" i="2" s="1"/>
  <c r="D5814" i="2"/>
  <c r="C5816" i="3" l="1"/>
  <c r="B5816" i="3"/>
  <c r="D5816" i="3"/>
  <c r="A5817" i="3"/>
  <c r="A5816" i="2"/>
  <c r="C5816" i="2" s="1"/>
  <c r="B5815" i="2"/>
  <c r="E5815" i="2" s="1" a="1"/>
  <c r="E5815" i="2" s="1"/>
  <c r="D5815" i="2"/>
  <c r="A5818" i="3" l="1"/>
  <c r="D5817" i="3"/>
  <c r="C5817" i="3"/>
  <c r="B5817" i="3"/>
  <c r="A5817" i="2"/>
  <c r="C5817" i="2" s="1"/>
  <c r="B5816" i="2"/>
  <c r="E5816" i="2" s="1" a="1"/>
  <c r="E5816" i="2" s="1"/>
  <c r="D5816" i="2"/>
  <c r="D5818" i="3" l="1"/>
  <c r="B5818" i="3"/>
  <c r="C5818" i="3"/>
  <c r="A5819" i="3"/>
  <c r="A5818" i="2"/>
  <c r="C5818" i="2" s="1"/>
  <c r="B5817" i="2"/>
  <c r="E5817" i="2" s="1" a="1"/>
  <c r="E5817" i="2" s="1"/>
  <c r="D5817" i="2"/>
  <c r="C5819" i="3" l="1"/>
  <c r="D5819" i="3"/>
  <c r="A5820" i="3"/>
  <c r="B5819" i="3"/>
  <c r="A5819" i="2"/>
  <c r="C5819" i="2" s="1"/>
  <c r="B5818" i="2"/>
  <c r="E5818" i="2" s="1" a="1"/>
  <c r="E5818" i="2" s="1"/>
  <c r="D5818" i="2"/>
  <c r="B5820" i="3" l="1"/>
  <c r="A5821" i="3"/>
  <c r="D5820" i="3"/>
  <c r="C5820" i="3"/>
  <c r="A5820" i="2"/>
  <c r="C5820" i="2" s="1"/>
  <c r="B5819" i="2"/>
  <c r="E5819" i="2" s="1" a="1"/>
  <c r="E5819" i="2" s="1"/>
  <c r="D5819" i="2"/>
  <c r="D5821" i="3" l="1"/>
  <c r="C5821" i="3"/>
  <c r="A5822" i="3"/>
  <c r="B5821" i="3"/>
  <c r="A5821" i="2"/>
  <c r="C5821" i="2" s="1"/>
  <c r="B5820" i="2"/>
  <c r="E5820" i="2" s="1" a="1"/>
  <c r="E5820" i="2" s="1"/>
  <c r="D5820" i="2"/>
  <c r="A5823" i="3" l="1"/>
  <c r="D5822" i="3"/>
  <c r="C5822" i="3"/>
  <c r="B5822" i="3"/>
  <c r="A5822" i="2"/>
  <c r="C5822" i="2" s="1"/>
  <c r="B5821" i="2"/>
  <c r="E5821" i="2" s="1" a="1"/>
  <c r="E5821" i="2" s="1"/>
  <c r="D5821" i="2"/>
  <c r="A5824" i="3" l="1"/>
  <c r="B5823" i="3"/>
  <c r="D5823" i="3"/>
  <c r="C5823" i="3"/>
  <c r="A5823" i="2"/>
  <c r="C5823" i="2" s="1"/>
  <c r="B5822" i="2"/>
  <c r="E5822" i="2" s="1" a="1"/>
  <c r="E5822" i="2" s="1"/>
  <c r="D5822" i="2"/>
  <c r="C5824" i="3" l="1"/>
  <c r="D5824" i="3"/>
  <c r="B5824" i="3"/>
  <c r="A5825" i="3"/>
  <c r="A5824" i="2"/>
  <c r="C5824" i="2" s="1"/>
  <c r="B5823" i="2"/>
  <c r="E5823" i="2" s="1" a="1"/>
  <c r="E5823" i="2" s="1"/>
  <c r="D5823" i="2"/>
  <c r="C5825" i="3" l="1"/>
  <c r="A5826" i="3"/>
  <c r="D5825" i="3"/>
  <c r="B5825" i="3"/>
  <c r="A5825" i="2"/>
  <c r="C5825" i="2" s="1"/>
  <c r="B5824" i="2"/>
  <c r="E5824" i="2" s="1" a="1"/>
  <c r="E5824" i="2" s="1"/>
  <c r="D5824" i="2"/>
  <c r="A5827" i="3" l="1"/>
  <c r="D5826" i="3"/>
  <c r="B5826" i="3"/>
  <c r="C5826" i="3"/>
  <c r="A5826" i="2"/>
  <c r="C5826" i="2" s="1"/>
  <c r="B5825" i="2"/>
  <c r="E5825" i="2" s="1" a="1"/>
  <c r="E5825" i="2" s="1"/>
  <c r="D5825" i="2"/>
  <c r="B5827" i="3" l="1"/>
  <c r="A5828" i="3"/>
  <c r="D5827" i="3"/>
  <c r="C5827" i="3"/>
  <c r="A5827" i="2"/>
  <c r="C5827" i="2" s="1"/>
  <c r="D5826" i="2"/>
  <c r="B5826" i="2"/>
  <c r="E5826" i="2" s="1" a="1"/>
  <c r="E5826" i="2" s="1"/>
  <c r="A5829" i="3" l="1"/>
  <c r="D5828" i="3"/>
  <c r="C5828" i="3"/>
  <c r="B5828" i="3"/>
  <c r="A5828" i="2"/>
  <c r="C5828" i="2" s="1"/>
  <c r="B5827" i="2"/>
  <c r="E5827" i="2" s="1" a="1"/>
  <c r="E5827" i="2" s="1"/>
  <c r="D5827" i="2"/>
  <c r="C5829" i="3" l="1"/>
  <c r="B5829" i="3"/>
  <c r="A5830" i="3"/>
  <c r="D5829" i="3"/>
  <c r="A5829" i="2"/>
  <c r="C5829" i="2" s="1"/>
  <c r="B5828" i="2"/>
  <c r="E5828" i="2" s="1" a="1"/>
  <c r="E5828" i="2" s="1"/>
  <c r="D5828" i="2"/>
  <c r="D5830" i="3" l="1"/>
  <c r="C5830" i="3"/>
  <c r="A5831" i="3"/>
  <c r="B5830" i="3"/>
  <c r="A5830" i="2"/>
  <c r="C5830" i="2" s="1"/>
  <c r="B5829" i="2"/>
  <c r="E5829" i="2" s="1" a="1"/>
  <c r="E5829" i="2" s="1"/>
  <c r="D5829" i="2"/>
  <c r="A5832" i="3" l="1"/>
  <c r="C5831" i="3"/>
  <c r="B5831" i="3"/>
  <c r="D5831" i="3"/>
  <c r="A5831" i="2"/>
  <c r="C5831" i="2" s="1"/>
  <c r="B5830" i="2"/>
  <c r="E5830" i="2" s="1" a="1"/>
  <c r="E5830" i="2" s="1"/>
  <c r="D5830" i="2"/>
  <c r="B5832" i="3" l="1"/>
  <c r="C5832" i="3"/>
  <c r="A5833" i="3"/>
  <c r="D5832" i="3"/>
  <c r="A5832" i="2"/>
  <c r="C5832" i="2" s="1"/>
  <c r="B5831" i="2"/>
  <c r="E5831" i="2" s="1" a="1"/>
  <c r="E5831" i="2" s="1"/>
  <c r="D5831" i="2"/>
  <c r="D5833" i="3" l="1"/>
  <c r="B5833" i="3"/>
  <c r="A5834" i="3"/>
  <c r="C5833" i="3"/>
  <c r="A5833" i="2"/>
  <c r="C5833" i="2" s="1"/>
  <c r="B5832" i="2"/>
  <c r="E5832" i="2" s="1" a="1"/>
  <c r="E5832" i="2" s="1"/>
  <c r="D5832" i="2"/>
  <c r="C5834" i="3" l="1"/>
  <c r="D5834" i="3"/>
  <c r="A5835" i="3"/>
  <c r="B5834" i="3"/>
  <c r="A5834" i="2"/>
  <c r="C5834" i="2" s="1"/>
  <c r="B5833" i="2"/>
  <c r="E5833" i="2" s="1" a="1"/>
  <c r="E5833" i="2" s="1"/>
  <c r="D5833" i="2"/>
  <c r="A5836" i="3" l="1"/>
  <c r="D5835" i="3"/>
  <c r="C5835" i="3"/>
  <c r="B5835" i="3"/>
  <c r="A5835" i="2"/>
  <c r="C5835" i="2" s="1"/>
  <c r="B5834" i="2"/>
  <c r="E5834" i="2" s="1" a="1"/>
  <c r="E5834" i="2" s="1"/>
  <c r="D5834" i="2"/>
  <c r="D5836" i="3" l="1"/>
  <c r="C5836" i="3"/>
  <c r="A5837" i="3"/>
  <c r="B5836" i="3"/>
  <c r="A5836" i="2"/>
  <c r="C5836" i="2" s="1"/>
  <c r="B5835" i="2"/>
  <c r="E5835" i="2" s="1" a="1"/>
  <c r="E5835" i="2" s="1"/>
  <c r="D5835" i="2"/>
  <c r="C5837" i="3" l="1"/>
  <c r="B5837" i="3"/>
  <c r="A5838" i="3"/>
  <c r="D5837" i="3"/>
  <c r="A5837" i="2"/>
  <c r="C5837" i="2" s="1"/>
  <c r="B5836" i="2"/>
  <c r="E5836" i="2" s="1" a="1"/>
  <c r="E5836" i="2" s="1"/>
  <c r="D5836" i="2"/>
  <c r="A5839" i="3" l="1"/>
  <c r="D5838" i="3"/>
  <c r="C5838" i="3"/>
  <c r="B5838" i="3"/>
  <c r="A5838" i="2"/>
  <c r="C5838" i="2" s="1"/>
  <c r="B5837" i="2"/>
  <c r="E5837" i="2" s="1" a="1"/>
  <c r="E5837" i="2" s="1"/>
  <c r="D5837" i="2"/>
  <c r="C5839" i="3" l="1"/>
  <c r="A5840" i="3"/>
  <c r="D5839" i="3"/>
  <c r="B5839" i="3"/>
  <c r="A5839" i="2"/>
  <c r="C5839" i="2" s="1"/>
  <c r="B5838" i="2"/>
  <c r="E5838" i="2" s="1" a="1"/>
  <c r="E5838" i="2" s="1"/>
  <c r="D5838" i="2"/>
  <c r="D5840" i="3" l="1"/>
  <c r="B5840" i="3"/>
  <c r="A5841" i="3"/>
  <c r="C5840" i="3"/>
  <c r="A5840" i="2"/>
  <c r="C5840" i="2" s="1"/>
  <c r="B5839" i="2"/>
  <c r="E5839" i="2" s="1" a="1"/>
  <c r="E5839" i="2" s="1"/>
  <c r="D5839" i="2"/>
  <c r="C5841" i="3" l="1"/>
  <c r="B5841" i="3"/>
  <c r="A5842" i="3"/>
  <c r="D5841" i="3"/>
  <c r="A5841" i="2"/>
  <c r="C5841" i="2" s="1"/>
  <c r="B5840" i="2"/>
  <c r="E5840" i="2" s="1" a="1"/>
  <c r="E5840" i="2" s="1"/>
  <c r="D5840" i="2"/>
  <c r="D5842" i="3" l="1"/>
  <c r="C5842" i="3"/>
  <c r="A5843" i="3"/>
  <c r="B5842" i="3"/>
  <c r="A5842" i="2"/>
  <c r="C5842" i="2" s="1"/>
  <c r="B5841" i="2"/>
  <c r="E5841" i="2" s="1" a="1"/>
  <c r="E5841" i="2" s="1"/>
  <c r="D5841" i="2"/>
  <c r="B5843" i="3" l="1"/>
  <c r="A5844" i="3"/>
  <c r="D5843" i="3"/>
  <c r="C5843" i="3"/>
  <c r="A5843" i="2"/>
  <c r="C5843" i="2" s="1"/>
  <c r="B5842" i="2"/>
  <c r="E5842" i="2" s="1" a="1"/>
  <c r="E5842" i="2" s="1"/>
  <c r="D5842" i="2"/>
  <c r="C5844" i="3" l="1"/>
  <c r="A5845" i="3"/>
  <c r="D5844" i="3"/>
  <c r="B5844" i="3"/>
  <c r="A5844" i="2"/>
  <c r="C5844" i="2" s="1"/>
  <c r="B5843" i="2"/>
  <c r="E5843" i="2" s="1" a="1"/>
  <c r="E5843" i="2" s="1"/>
  <c r="D5843" i="2"/>
  <c r="B5845" i="3" l="1"/>
  <c r="A5846" i="3"/>
  <c r="D5845" i="3"/>
  <c r="C5845" i="3"/>
  <c r="A5845" i="2"/>
  <c r="C5845" i="2" s="1"/>
  <c r="B5844" i="2"/>
  <c r="E5844" i="2" s="1" a="1"/>
  <c r="E5844" i="2" s="1"/>
  <c r="D5844" i="2"/>
  <c r="D5846" i="3" l="1"/>
  <c r="A5847" i="3"/>
  <c r="C5846" i="3"/>
  <c r="B5846" i="3"/>
  <c r="A5846" i="2"/>
  <c r="C5846" i="2" s="1"/>
  <c r="B5845" i="2"/>
  <c r="E5845" i="2" s="1" a="1"/>
  <c r="E5845" i="2" s="1"/>
  <c r="D5845" i="2"/>
  <c r="A5848" i="3" l="1"/>
  <c r="D5847" i="3"/>
  <c r="B5847" i="3"/>
  <c r="C5847" i="3"/>
  <c r="A5847" i="2"/>
  <c r="C5847" i="2" s="1"/>
  <c r="B5846" i="2"/>
  <c r="E5846" i="2" s="1" a="1"/>
  <c r="E5846" i="2" s="1"/>
  <c r="D5846" i="2"/>
  <c r="A5849" i="3" l="1"/>
  <c r="B5848" i="3"/>
  <c r="D5848" i="3"/>
  <c r="C5848" i="3"/>
  <c r="A5848" i="2"/>
  <c r="C5848" i="2" s="1"/>
  <c r="B5847" i="2"/>
  <c r="E5847" i="2" s="1" a="1"/>
  <c r="E5847" i="2" s="1"/>
  <c r="D5847" i="2"/>
  <c r="C5849" i="3" l="1"/>
  <c r="B5849" i="3"/>
  <c r="A5850" i="3"/>
  <c r="D5849" i="3"/>
  <c r="A5849" i="2"/>
  <c r="C5849" i="2" s="1"/>
  <c r="B5848" i="2"/>
  <c r="E5848" i="2" s="1" a="1"/>
  <c r="E5848" i="2" s="1"/>
  <c r="D5848" i="2"/>
  <c r="C5850" i="3" l="1"/>
  <c r="A5851" i="3"/>
  <c r="B5850" i="3"/>
  <c r="D5850" i="3"/>
  <c r="A5850" i="2"/>
  <c r="C5850" i="2" s="1"/>
  <c r="B5849" i="2"/>
  <c r="E5849" i="2" s="1" a="1"/>
  <c r="E5849" i="2" s="1"/>
  <c r="D5849" i="2"/>
  <c r="A5852" i="3" l="1"/>
  <c r="D5851" i="3"/>
  <c r="C5851" i="3"/>
  <c r="B5851" i="3"/>
  <c r="A5851" i="2"/>
  <c r="C5851" i="2" s="1"/>
  <c r="B5850" i="2"/>
  <c r="E5850" i="2" s="1" a="1"/>
  <c r="E5850" i="2" s="1"/>
  <c r="D5850" i="2"/>
  <c r="A5853" i="3" l="1"/>
  <c r="C5852" i="3"/>
  <c r="D5852" i="3"/>
  <c r="B5852" i="3"/>
  <c r="A5852" i="2"/>
  <c r="C5852" i="2" s="1"/>
  <c r="B5851" i="2"/>
  <c r="E5851" i="2" s="1" a="1"/>
  <c r="E5851" i="2" s="1"/>
  <c r="D5851" i="2"/>
  <c r="B5853" i="3" l="1"/>
  <c r="D5853" i="3"/>
  <c r="A5854" i="3"/>
  <c r="C5853" i="3"/>
  <c r="A5853" i="2"/>
  <c r="C5853" i="2" s="1"/>
  <c r="B5852" i="2"/>
  <c r="E5852" i="2" s="1" a="1"/>
  <c r="E5852" i="2" s="1"/>
  <c r="D5852" i="2"/>
  <c r="C5854" i="3" l="1"/>
  <c r="B5854" i="3"/>
  <c r="A5855" i="3"/>
  <c r="D5854" i="3"/>
  <c r="A5854" i="2"/>
  <c r="C5854" i="2" s="1"/>
  <c r="B5853" i="2"/>
  <c r="E5853" i="2" s="1" a="1"/>
  <c r="E5853" i="2" s="1"/>
  <c r="D5853" i="2"/>
  <c r="D5855" i="3" l="1"/>
  <c r="C5855" i="3"/>
  <c r="B5855" i="3"/>
  <c r="A5856" i="3"/>
  <c r="A5855" i="2"/>
  <c r="C5855" i="2" s="1"/>
  <c r="B5854" i="2"/>
  <c r="E5854" i="2" s="1" a="1"/>
  <c r="E5854" i="2" s="1"/>
  <c r="D5854" i="2"/>
  <c r="C5856" i="3" l="1"/>
  <c r="B5856" i="3"/>
  <c r="A5857" i="3"/>
  <c r="D5856" i="3"/>
  <c r="A5856" i="2"/>
  <c r="C5856" i="2" s="1"/>
  <c r="B5855" i="2"/>
  <c r="E5855" i="2" s="1" a="1"/>
  <c r="E5855" i="2" s="1"/>
  <c r="D5855" i="2"/>
  <c r="A5858" i="3" l="1"/>
  <c r="D5857" i="3"/>
  <c r="C5857" i="3"/>
  <c r="B5857" i="3"/>
  <c r="A5857" i="2"/>
  <c r="C5857" i="2" s="1"/>
  <c r="D5856" i="2"/>
  <c r="B5856" i="2"/>
  <c r="E5856" i="2" s="1" a="1"/>
  <c r="E5856" i="2" s="1"/>
  <c r="C5858" i="3" l="1"/>
  <c r="B5858" i="3"/>
  <c r="D5858" i="3"/>
  <c r="A5859" i="3"/>
  <c r="A5858" i="2"/>
  <c r="C5858" i="2" s="1"/>
  <c r="B5857" i="2"/>
  <c r="E5857" i="2" s="1" a="1"/>
  <c r="E5857" i="2" s="1"/>
  <c r="D5857" i="2"/>
  <c r="C5859" i="3" l="1"/>
  <c r="D5859" i="3"/>
  <c r="A5860" i="3"/>
  <c r="B5859" i="3"/>
  <c r="A5859" i="2"/>
  <c r="C5859" i="2" s="1"/>
  <c r="B5858" i="2"/>
  <c r="E5858" i="2" s="1" a="1"/>
  <c r="E5858" i="2" s="1"/>
  <c r="D5858" i="2"/>
  <c r="A5861" i="3" l="1"/>
  <c r="C5860" i="3"/>
  <c r="D5860" i="3"/>
  <c r="B5860" i="3"/>
  <c r="A5860" i="2"/>
  <c r="C5860" i="2" s="1"/>
  <c r="B5859" i="2"/>
  <c r="E5859" i="2" s="1" a="1"/>
  <c r="E5859" i="2" s="1"/>
  <c r="D5859" i="2"/>
  <c r="D5861" i="3" l="1"/>
  <c r="C5861" i="3"/>
  <c r="B5861" i="3"/>
  <c r="A5862" i="3"/>
  <c r="A5861" i="2"/>
  <c r="C5861" i="2" s="1"/>
  <c r="B5860" i="2"/>
  <c r="E5860" i="2" s="1" a="1"/>
  <c r="E5860" i="2" s="1"/>
  <c r="D5860" i="2"/>
  <c r="A5863" i="3" l="1"/>
  <c r="D5862" i="3"/>
  <c r="C5862" i="3"/>
  <c r="B5862" i="3"/>
  <c r="A5862" i="2"/>
  <c r="C5862" i="2" s="1"/>
  <c r="B5861" i="2"/>
  <c r="E5861" i="2" s="1" a="1"/>
  <c r="E5861" i="2" s="1"/>
  <c r="D5861" i="2"/>
  <c r="D5863" i="3" l="1"/>
  <c r="C5863" i="3"/>
  <c r="A5864" i="3"/>
  <c r="B5863" i="3"/>
  <c r="A5863" i="2"/>
  <c r="C5863" i="2" s="1"/>
  <c r="B5862" i="2"/>
  <c r="E5862" i="2" s="1" a="1"/>
  <c r="E5862" i="2" s="1"/>
  <c r="D5862" i="2"/>
  <c r="C5864" i="3" l="1"/>
  <c r="B5864" i="3"/>
  <c r="D5864" i="3"/>
  <c r="A5865" i="3"/>
  <c r="A5864" i="2"/>
  <c r="C5864" i="2" s="1"/>
  <c r="B5863" i="2"/>
  <c r="E5863" i="2" s="1" a="1"/>
  <c r="E5863" i="2" s="1"/>
  <c r="D5863" i="2"/>
  <c r="A5866" i="3" l="1"/>
  <c r="C5865" i="3"/>
  <c r="B5865" i="3"/>
  <c r="D5865" i="3"/>
  <c r="A5865" i="2"/>
  <c r="C5865" i="2" s="1"/>
  <c r="B5864" i="2"/>
  <c r="E5864" i="2" s="1" a="1"/>
  <c r="E5864" i="2" s="1"/>
  <c r="D5864" i="2"/>
  <c r="B5866" i="3" l="1"/>
  <c r="C5866" i="3"/>
  <c r="D5866" i="3"/>
  <c r="A5867" i="3"/>
  <c r="A5866" i="2"/>
  <c r="C5866" i="2" s="1"/>
  <c r="B5865" i="2"/>
  <c r="E5865" i="2" s="1" a="1"/>
  <c r="E5865" i="2" s="1"/>
  <c r="D5865" i="2"/>
  <c r="D5867" i="3" l="1"/>
  <c r="C5867" i="3"/>
  <c r="B5867" i="3"/>
  <c r="A5868" i="3"/>
  <c r="A5867" i="2"/>
  <c r="C5867" i="2" s="1"/>
  <c r="B5866" i="2"/>
  <c r="E5866" i="2" s="1" a="1"/>
  <c r="E5866" i="2" s="1"/>
  <c r="D5866" i="2"/>
  <c r="A5869" i="3" l="1"/>
  <c r="D5868" i="3"/>
  <c r="B5868" i="3"/>
  <c r="C5868" i="3"/>
  <c r="A5868" i="2"/>
  <c r="C5868" i="2" s="1"/>
  <c r="B5867" i="2"/>
  <c r="E5867" i="2" s="1" a="1"/>
  <c r="E5867" i="2" s="1"/>
  <c r="D5867" i="2"/>
  <c r="C5869" i="3" l="1"/>
  <c r="A5870" i="3"/>
  <c r="D5869" i="3"/>
  <c r="B5869" i="3"/>
  <c r="A5869" i="2"/>
  <c r="C5869" i="2" s="1"/>
  <c r="B5868" i="2"/>
  <c r="E5868" i="2" s="1" a="1"/>
  <c r="E5868" i="2" s="1"/>
  <c r="D5868" i="2"/>
  <c r="A5871" i="3" l="1"/>
  <c r="D5870" i="3"/>
  <c r="C5870" i="3"/>
  <c r="B5870" i="3"/>
  <c r="A5870" i="2"/>
  <c r="C5870" i="2" s="1"/>
  <c r="B5869" i="2"/>
  <c r="E5869" i="2" s="1" a="1"/>
  <c r="E5869" i="2" s="1"/>
  <c r="D5869" i="2"/>
  <c r="C5871" i="3" l="1"/>
  <c r="A5872" i="3"/>
  <c r="D5871" i="3"/>
  <c r="B5871" i="3"/>
  <c r="A5871" i="2"/>
  <c r="C5871" i="2" s="1"/>
  <c r="B5870" i="2"/>
  <c r="E5870" i="2" s="1" a="1"/>
  <c r="E5870" i="2" s="1"/>
  <c r="D5870" i="2"/>
  <c r="A5873" i="3" l="1"/>
  <c r="D5872" i="3"/>
  <c r="C5872" i="3"/>
  <c r="B5872" i="3"/>
  <c r="A5872" i="2"/>
  <c r="C5872" i="2" s="1"/>
  <c r="B5871" i="2"/>
  <c r="E5871" i="2" s="1" a="1"/>
  <c r="E5871" i="2" s="1"/>
  <c r="D5871" i="2"/>
  <c r="A5874" i="3" l="1"/>
  <c r="D5873" i="3"/>
  <c r="C5873" i="3"/>
  <c r="B5873" i="3"/>
  <c r="A5873" i="2"/>
  <c r="C5873" i="2" s="1"/>
  <c r="B5872" i="2"/>
  <c r="E5872" i="2" s="1" a="1"/>
  <c r="E5872" i="2" s="1"/>
  <c r="D5872" i="2"/>
  <c r="C5874" i="3" l="1"/>
  <c r="B5874" i="3"/>
  <c r="A5875" i="3"/>
  <c r="D5874" i="3"/>
  <c r="A5874" i="2"/>
  <c r="C5874" i="2" s="1"/>
  <c r="B5873" i="2"/>
  <c r="E5873" i="2" s="1" a="1"/>
  <c r="E5873" i="2" s="1"/>
  <c r="D5873" i="2"/>
  <c r="C5875" i="3" l="1"/>
  <c r="D5875" i="3"/>
  <c r="A5876" i="3"/>
  <c r="B5875" i="3"/>
  <c r="A5875" i="2"/>
  <c r="C5875" i="2" s="1"/>
  <c r="B5874" i="2"/>
  <c r="E5874" i="2" s="1" a="1"/>
  <c r="E5874" i="2" s="1"/>
  <c r="D5874" i="2"/>
  <c r="D5876" i="3" l="1"/>
  <c r="A5877" i="3"/>
  <c r="C5876" i="3"/>
  <c r="B5876" i="3"/>
  <c r="A5876" i="2"/>
  <c r="C5876" i="2" s="1"/>
  <c r="B5875" i="2"/>
  <c r="E5875" i="2" s="1" a="1"/>
  <c r="E5875" i="2" s="1"/>
  <c r="D5875" i="2"/>
  <c r="A5878" i="3" l="1"/>
  <c r="D5877" i="3"/>
  <c r="C5877" i="3"/>
  <c r="B5877" i="3"/>
  <c r="A5877" i="2"/>
  <c r="C5877" i="2" s="1"/>
  <c r="B5876" i="2"/>
  <c r="E5876" i="2" s="1" a="1"/>
  <c r="E5876" i="2" s="1"/>
  <c r="D5876" i="2"/>
  <c r="A5879" i="3" l="1"/>
  <c r="D5878" i="3"/>
  <c r="C5878" i="3"/>
  <c r="B5878" i="3"/>
  <c r="A5878" i="2"/>
  <c r="C5878" i="2" s="1"/>
  <c r="B5877" i="2"/>
  <c r="E5877" i="2" s="1" a="1"/>
  <c r="E5877" i="2" s="1"/>
  <c r="D5877" i="2"/>
  <c r="C5879" i="3" l="1"/>
  <c r="D5879" i="3"/>
  <c r="B5879" i="3"/>
  <c r="A5880" i="3"/>
  <c r="A5879" i="2"/>
  <c r="C5879" i="2" s="1"/>
  <c r="B5878" i="2"/>
  <c r="E5878" i="2" s="1" a="1"/>
  <c r="E5878" i="2" s="1"/>
  <c r="D5878" i="2"/>
  <c r="C5880" i="3" l="1"/>
  <c r="B5880" i="3"/>
  <c r="D5880" i="3"/>
  <c r="A5881" i="3"/>
  <c r="A5880" i="2"/>
  <c r="C5880" i="2" s="1"/>
  <c r="B5879" i="2"/>
  <c r="E5879" i="2" s="1" a="1"/>
  <c r="E5879" i="2" s="1"/>
  <c r="D5879" i="2"/>
  <c r="A5882" i="3" l="1"/>
  <c r="C5881" i="3"/>
  <c r="D5881" i="3"/>
  <c r="B5881" i="3"/>
  <c r="A5881" i="2"/>
  <c r="C5881" i="2" s="1"/>
  <c r="B5880" i="2"/>
  <c r="E5880" i="2" s="1" a="1"/>
  <c r="E5880" i="2" s="1"/>
  <c r="D5880" i="2"/>
  <c r="B5882" i="3" l="1"/>
  <c r="A5883" i="3"/>
  <c r="D5882" i="3"/>
  <c r="C5882" i="3"/>
  <c r="A5882" i="2"/>
  <c r="C5882" i="2" s="1"/>
  <c r="D5881" i="2"/>
  <c r="B5881" i="2"/>
  <c r="E5881" i="2" s="1" a="1"/>
  <c r="E5881" i="2" s="1"/>
  <c r="A5884" i="3" l="1"/>
  <c r="D5883" i="3"/>
  <c r="B5883" i="3"/>
  <c r="C5883" i="3"/>
  <c r="A5883" i="2"/>
  <c r="C5883" i="2" s="1"/>
  <c r="B5882" i="2"/>
  <c r="E5882" i="2" s="1" a="1"/>
  <c r="E5882" i="2" s="1"/>
  <c r="D5882" i="2"/>
  <c r="C5884" i="3" l="1"/>
  <c r="A5885" i="3"/>
  <c r="D5884" i="3"/>
  <c r="B5884" i="3"/>
  <c r="A5884" i="2"/>
  <c r="C5884" i="2" s="1"/>
  <c r="B5883" i="2"/>
  <c r="E5883" i="2" s="1" a="1"/>
  <c r="E5883" i="2" s="1"/>
  <c r="D5883" i="2"/>
  <c r="A5886" i="3" l="1"/>
  <c r="D5885" i="3"/>
  <c r="C5885" i="3"/>
  <c r="B5885" i="3"/>
  <c r="A5885" i="2"/>
  <c r="C5885" i="2" s="1"/>
  <c r="B5884" i="2"/>
  <c r="E5884" i="2" s="1" a="1"/>
  <c r="E5884" i="2" s="1"/>
  <c r="D5884" i="2"/>
  <c r="C5886" i="3" l="1"/>
  <c r="B5886" i="3"/>
  <c r="A5887" i="3"/>
  <c r="D5886" i="3"/>
  <c r="A5886" i="2"/>
  <c r="C5886" i="2" s="1"/>
  <c r="B5885" i="2"/>
  <c r="E5885" i="2" s="1" a="1"/>
  <c r="E5885" i="2" s="1"/>
  <c r="D5885" i="2"/>
  <c r="C5887" i="3" l="1"/>
  <c r="B5887" i="3"/>
  <c r="D5887" i="3"/>
  <c r="A5888" i="3"/>
  <c r="A5887" i="2"/>
  <c r="C5887" i="2" s="1"/>
  <c r="B5886" i="2"/>
  <c r="E5886" i="2" s="1" a="1"/>
  <c r="E5886" i="2" s="1"/>
  <c r="D5886" i="2"/>
  <c r="A5889" i="3" l="1"/>
  <c r="C5888" i="3"/>
  <c r="D5888" i="3"/>
  <c r="B5888" i="3"/>
  <c r="A5888" i="2"/>
  <c r="C5888" i="2" s="1"/>
  <c r="B5887" i="2"/>
  <c r="E5887" i="2" s="1" a="1"/>
  <c r="E5887" i="2" s="1"/>
  <c r="D5887" i="2"/>
  <c r="C5889" i="3" l="1"/>
  <c r="A5890" i="3"/>
  <c r="D5889" i="3"/>
  <c r="B5889" i="3"/>
  <c r="A5889" i="2"/>
  <c r="C5889" i="2" s="1"/>
  <c r="B5888" i="2"/>
  <c r="E5888" i="2" s="1" a="1"/>
  <c r="E5888" i="2" s="1"/>
  <c r="D5888" i="2"/>
  <c r="B5890" i="3" l="1"/>
  <c r="A5891" i="3"/>
  <c r="D5890" i="3"/>
  <c r="C5890" i="3"/>
  <c r="A5890" i="2"/>
  <c r="C5890" i="2" s="1"/>
  <c r="B5889" i="2"/>
  <c r="E5889" i="2" s="1" a="1"/>
  <c r="E5889" i="2" s="1"/>
  <c r="D5889" i="2"/>
  <c r="A5892" i="3" l="1"/>
  <c r="C5891" i="3"/>
  <c r="D5891" i="3"/>
  <c r="B5891" i="3"/>
  <c r="A5891" i="2"/>
  <c r="C5891" i="2" s="1"/>
  <c r="B5890" i="2"/>
  <c r="E5890" i="2" s="1" a="1"/>
  <c r="E5890" i="2" s="1"/>
  <c r="D5890" i="2"/>
  <c r="D5892" i="3" l="1"/>
  <c r="C5892" i="3"/>
  <c r="A5893" i="3"/>
  <c r="B5892" i="3"/>
  <c r="A5892" i="2"/>
  <c r="C5892" i="2" s="1"/>
  <c r="B5891" i="2"/>
  <c r="E5891" i="2" s="1" a="1"/>
  <c r="E5891" i="2" s="1"/>
  <c r="D5891" i="2"/>
  <c r="B5893" i="3" l="1"/>
  <c r="A5894" i="3"/>
  <c r="D5893" i="3"/>
  <c r="C5893" i="3"/>
  <c r="A5893" i="2"/>
  <c r="C5893" i="2" s="1"/>
  <c r="B5892" i="2"/>
  <c r="E5892" i="2" s="1" a="1"/>
  <c r="E5892" i="2" s="1"/>
  <c r="D5892" i="2"/>
  <c r="C5894" i="3" l="1"/>
  <c r="D5894" i="3"/>
  <c r="A5895" i="3"/>
  <c r="B5894" i="3"/>
  <c r="A5894" i="2"/>
  <c r="C5894" i="2" s="1"/>
  <c r="B5893" i="2"/>
  <c r="E5893" i="2" s="1" a="1"/>
  <c r="E5893" i="2" s="1"/>
  <c r="D5893" i="2"/>
  <c r="C5895" i="3" l="1"/>
  <c r="B5895" i="3"/>
  <c r="A5896" i="3"/>
  <c r="D5895" i="3"/>
  <c r="A5895" i="2"/>
  <c r="C5895" i="2" s="1"/>
  <c r="B5894" i="2"/>
  <c r="E5894" i="2" s="1" a="1"/>
  <c r="E5894" i="2" s="1"/>
  <c r="D5894" i="2"/>
  <c r="C5896" i="3" l="1"/>
  <c r="A5897" i="3"/>
  <c r="D5896" i="3"/>
  <c r="B5896" i="3"/>
  <c r="A5896" i="2"/>
  <c r="C5896" i="2" s="1"/>
  <c r="B5895" i="2"/>
  <c r="E5895" i="2" s="1" a="1"/>
  <c r="E5895" i="2" s="1"/>
  <c r="D5895" i="2"/>
  <c r="A5898" i="3" l="1"/>
  <c r="D5897" i="3"/>
  <c r="B5897" i="3"/>
  <c r="C5897" i="3"/>
  <c r="A5897" i="2"/>
  <c r="C5897" i="2" s="1"/>
  <c r="B5896" i="2"/>
  <c r="E5896" i="2" s="1" a="1"/>
  <c r="E5896" i="2" s="1"/>
  <c r="D5896" i="2"/>
  <c r="A5899" i="3" l="1"/>
  <c r="C5898" i="3"/>
  <c r="D5898" i="3"/>
  <c r="B5898" i="3"/>
  <c r="A5898" i="2"/>
  <c r="C5898" i="2" s="1"/>
  <c r="B5897" i="2"/>
  <c r="E5897" i="2" s="1" a="1"/>
  <c r="E5897" i="2" s="1"/>
  <c r="D5897" i="2"/>
  <c r="C5899" i="3" l="1"/>
  <c r="D5899" i="3"/>
  <c r="B5899" i="3"/>
  <c r="A5900" i="3"/>
  <c r="A5899" i="2"/>
  <c r="C5899" i="2" s="1"/>
  <c r="B5898" i="2"/>
  <c r="E5898" i="2" s="1" a="1"/>
  <c r="E5898" i="2" s="1"/>
  <c r="D5898" i="2"/>
  <c r="D5900" i="3" l="1"/>
  <c r="C5900" i="3"/>
  <c r="B5900" i="3"/>
  <c r="A5901" i="3"/>
  <c r="A5900" i="2"/>
  <c r="C5900" i="2" s="1"/>
  <c r="B5899" i="2"/>
  <c r="E5899" i="2" s="1" a="1"/>
  <c r="E5899" i="2" s="1"/>
  <c r="D5899" i="2"/>
  <c r="A5902" i="3" l="1"/>
  <c r="D5901" i="3"/>
  <c r="C5901" i="3"/>
  <c r="B5901" i="3"/>
  <c r="A5901" i="2"/>
  <c r="C5901" i="2" s="1"/>
  <c r="B5900" i="2"/>
  <c r="E5900" i="2" s="1" a="1"/>
  <c r="E5900" i="2" s="1"/>
  <c r="D5900" i="2"/>
  <c r="A5903" i="3" l="1"/>
  <c r="D5902" i="3"/>
  <c r="C5902" i="3"/>
  <c r="B5902" i="3"/>
  <c r="A5902" i="2"/>
  <c r="C5902" i="2" s="1"/>
  <c r="B5901" i="2"/>
  <c r="E5901" i="2" s="1" a="1"/>
  <c r="E5901" i="2" s="1"/>
  <c r="D5901" i="2"/>
  <c r="B5903" i="3" l="1"/>
  <c r="D5903" i="3"/>
  <c r="A5904" i="3"/>
  <c r="C5903" i="3"/>
  <c r="A5903" i="2"/>
  <c r="C5903" i="2" s="1"/>
  <c r="B5902" i="2"/>
  <c r="E5902" i="2" s="1" a="1"/>
  <c r="E5902" i="2" s="1"/>
  <c r="D5902" i="2"/>
  <c r="C5904" i="3" l="1"/>
  <c r="A5905" i="3"/>
  <c r="D5904" i="3"/>
  <c r="B5904" i="3"/>
  <c r="A5904" i="2"/>
  <c r="C5904" i="2" s="1"/>
  <c r="B5903" i="2"/>
  <c r="E5903" i="2" s="1" a="1"/>
  <c r="E5903" i="2" s="1"/>
  <c r="D5903" i="2"/>
  <c r="A5906" i="3" l="1"/>
  <c r="D5905" i="3"/>
  <c r="C5905" i="3"/>
  <c r="B5905" i="3"/>
  <c r="A5905" i="2"/>
  <c r="C5905" i="2" s="1"/>
  <c r="B5904" i="2"/>
  <c r="E5904" i="2" s="1" a="1"/>
  <c r="E5904" i="2" s="1"/>
  <c r="D5904" i="2"/>
  <c r="C5906" i="3" l="1"/>
  <c r="B5906" i="3"/>
  <c r="A5907" i="3"/>
  <c r="D5906" i="3"/>
  <c r="A5906" i="2"/>
  <c r="C5906" i="2" s="1"/>
  <c r="B5905" i="2"/>
  <c r="E5905" i="2" s="1" a="1"/>
  <c r="E5905" i="2" s="1"/>
  <c r="D5905" i="2"/>
  <c r="A5908" i="3" l="1"/>
  <c r="D5907" i="3"/>
  <c r="C5907" i="3"/>
  <c r="B5907" i="3"/>
  <c r="A5907" i="2"/>
  <c r="C5907" i="2" s="1"/>
  <c r="B5906" i="2"/>
  <c r="E5906" i="2" s="1" a="1"/>
  <c r="E5906" i="2" s="1"/>
  <c r="D5906" i="2"/>
  <c r="C5908" i="3" l="1"/>
  <c r="B5908" i="3"/>
  <c r="D5908" i="3"/>
  <c r="A5909" i="3"/>
  <c r="A5908" i="2"/>
  <c r="C5908" i="2" s="1"/>
  <c r="B5907" i="2"/>
  <c r="E5907" i="2" s="1" a="1"/>
  <c r="E5907" i="2" s="1"/>
  <c r="D5907" i="2"/>
  <c r="C5909" i="3" l="1"/>
  <c r="B5909" i="3"/>
  <c r="D5909" i="3"/>
  <c r="A5910" i="3"/>
  <c r="A5909" i="2"/>
  <c r="C5909" i="2" s="1"/>
  <c r="B5908" i="2"/>
  <c r="E5908" i="2" s="1" a="1"/>
  <c r="E5908" i="2" s="1"/>
  <c r="D5908" i="2"/>
  <c r="A5911" i="3" l="1"/>
  <c r="C5910" i="3"/>
  <c r="B5910" i="3"/>
  <c r="D5910" i="3"/>
  <c r="A5910" i="2"/>
  <c r="C5910" i="2" s="1"/>
  <c r="B5909" i="2"/>
  <c r="E5909" i="2" s="1" a="1"/>
  <c r="E5909" i="2" s="1"/>
  <c r="D5909" i="2"/>
  <c r="B5911" i="3" l="1"/>
  <c r="A5912" i="3"/>
  <c r="C5911" i="3"/>
  <c r="D5911" i="3"/>
  <c r="A5911" i="2"/>
  <c r="C5911" i="2" s="1"/>
  <c r="B5910" i="2"/>
  <c r="E5910" i="2" s="1" a="1"/>
  <c r="E5910" i="2" s="1"/>
  <c r="D5910" i="2"/>
  <c r="A5913" i="3" l="1"/>
  <c r="D5912" i="3"/>
  <c r="C5912" i="3"/>
  <c r="B5912" i="3"/>
  <c r="A5912" i="2"/>
  <c r="C5912" i="2" s="1"/>
  <c r="D5911" i="2"/>
  <c r="B5911" i="2"/>
  <c r="E5911" i="2" s="1" a="1"/>
  <c r="E5911" i="2" s="1"/>
  <c r="D5913" i="3" l="1"/>
  <c r="C5913" i="3"/>
  <c r="A5914" i="3"/>
  <c r="B5913" i="3"/>
  <c r="A5913" i="2"/>
  <c r="C5913" i="2" s="1"/>
  <c r="B5912" i="2"/>
  <c r="E5912" i="2" s="1" a="1"/>
  <c r="E5912" i="2" s="1"/>
  <c r="D5912" i="2"/>
  <c r="C5914" i="3" l="1"/>
  <c r="D5914" i="3"/>
  <c r="A5915" i="3"/>
  <c r="B5914" i="3"/>
  <c r="A5914" i="2"/>
  <c r="C5914" i="2" s="1"/>
  <c r="B5913" i="2"/>
  <c r="E5913" i="2" s="1" a="1"/>
  <c r="E5913" i="2" s="1"/>
  <c r="D5913" i="2"/>
  <c r="D5915" i="3" l="1"/>
  <c r="C5915" i="3"/>
  <c r="A5916" i="3"/>
  <c r="B5915" i="3"/>
  <c r="A5915" i="2"/>
  <c r="C5915" i="2" s="1"/>
  <c r="B5914" i="2"/>
  <c r="E5914" i="2" s="1" a="1"/>
  <c r="E5914" i="2" s="1"/>
  <c r="D5914" i="2"/>
  <c r="C5916" i="3" l="1"/>
  <c r="B5916" i="3"/>
  <c r="D5916" i="3"/>
  <c r="A5917" i="3"/>
  <c r="A5916" i="2"/>
  <c r="C5916" i="2" s="1"/>
  <c r="B5915" i="2"/>
  <c r="E5915" i="2" s="1" a="1"/>
  <c r="E5915" i="2" s="1"/>
  <c r="D5915" i="2"/>
  <c r="A5918" i="3" l="1"/>
  <c r="D5917" i="3"/>
  <c r="B5917" i="3"/>
  <c r="C5917" i="3"/>
  <c r="A5917" i="2"/>
  <c r="C5917" i="2" s="1"/>
  <c r="B5916" i="2"/>
  <c r="E5916" i="2" s="1" a="1"/>
  <c r="E5916" i="2" s="1"/>
  <c r="D5916" i="2"/>
  <c r="A5919" i="3" l="1"/>
  <c r="D5918" i="3"/>
  <c r="B5918" i="3"/>
  <c r="C5918" i="3"/>
  <c r="A5918" i="2"/>
  <c r="C5918" i="2" s="1"/>
  <c r="B5917" i="2"/>
  <c r="E5917" i="2" s="1" a="1"/>
  <c r="E5917" i="2" s="1"/>
  <c r="D5917" i="2"/>
  <c r="C5919" i="3" l="1"/>
  <c r="A5920" i="3"/>
  <c r="D5919" i="3"/>
  <c r="B5919" i="3"/>
  <c r="A5919" i="2"/>
  <c r="C5919" i="2" s="1"/>
  <c r="B5918" i="2"/>
  <c r="E5918" i="2" s="1" a="1"/>
  <c r="E5918" i="2" s="1"/>
  <c r="D5918" i="2"/>
  <c r="A5921" i="3" l="1"/>
  <c r="D5920" i="3"/>
  <c r="C5920" i="3"/>
  <c r="B5920" i="3"/>
  <c r="A5920" i="2"/>
  <c r="C5920" i="2" s="1"/>
  <c r="B5919" i="2"/>
  <c r="E5919" i="2" s="1" a="1"/>
  <c r="E5919" i="2" s="1"/>
  <c r="D5919" i="2"/>
  <c r="D5921" i="3" l="1"/>
  <c r="C5921" i="3"/>
  <c r="A5922" i="3"/>
  <c r="B5921" i="3"/>
  <c r="A5921" i="2"/>
  <c r="C5921" i="2" s="1"/>
  <c r="B5920" i="2"/>
  <c r="E5920" i="2" s="1" a="1"/>
  <c r="E5920" i="2" s="1"/>
  <c r="D5920" i="2"/>
  <c r="C5922" i="3" l="1"/>
  <c r="B5922" i="3"/>
  <c r="A5923" i="3"/>
  <c r="D5922" i="3"/>
  <c r="A5922" i="2"/>
  <c r="C5922" i="2" s="1"/>
  <c r="B5921" i="2"/>
  <c r="E5921" i="2" s="1" a="1"/>
  <c r="E5921" i="2" s="1"/>
  <c r="D5921" i="2"/>
  <c r="A5924" i="3" l="1"/>
  <c r="D5923" i="3"/>
  <c r="C5923" i="3"/>
  <c r="B5923" i="3"/>
  <c r="A5923" i="2"/>
  <c r="C5923" i="2" s="1"/>
  <c r="B5922" i="2"/>
  <c r="E5922" i="2" s="1" a="1"/>
  <c r="E5922" i="2" s="1"/>
  <c r="D5922" i="2"/>
  <c r="C5924" i="3" l="1"/>
  <c r="B5924" i="3"/>
  <c r="A5925" i="3"/>
  <c r="D5924" i="3"/>
  <c r="A5924" i="2"/>
  <c r="C5924" i="2" s="1"/>
  <c r="B5923" i="2"/>
  <c r="E5923" i="2" s="1" a="1"/>
  <c r="E5923" i="2" s="1"/>
  <c r="D5923" i="2"/>
  <c r="A5926" i="3" l="1"/>
  <c r="B5925" i="3"/>
  <c r="D5925" i="3"/>
  <c r="C5925" i="3"/>
  <c r="A5925" i="2"/>
  <c r="C5925" i="2" s="1"/>
  <c r="B5924" i="2"/>
  <c r="E5924" i="2" s="1" a="1"/>
  <c r="E5924" i="2" s="1"/>
  <c r="D5924" i="2"/>
  <c r="A5927" i="3" l="1"/>
  <c r="D5926" i="3"/>
  <c r="B5926" i="3"/>
  <c r="C5926" i="3"/>
  <c r="A5926" i="2"/>
  <c r="C5926" i="2" s="1"/>
  <c r="B5925" i="2"/>
  <c r="E5925" i="2" s="1" a="1"/>
  <c r="E5925" i="2" s="1"/>
  <c r="D5925" i="2"/>
  <c r="D5927" i="3" l="1"/>
  <c r="C5927" i="3"/>
  <c r="A5928" i="3"/>
  <c r="B5927" i="3"/>
  <c r="A5927" i="2"/>
  <c r="C5927" i="2" s="1"/>
  <c r="B5926" i="2"/>
  <c r="E5926" i="2" s="1" a="1"/>
  <c r="E5926" i="2" s="1"/>
  <c r="D5926" i="2"/>
  <c r="A5929" i="3" l="1"/>
  <c r="C5928" i="3"/>
  <c r="D5928" i="3"/>
  <c r="B5928" i="3"/>
  <c r="A5928" i="2"/>
  <c r="C5928" i="2" s="1"/>
  <c r="B5927" i="2"/>
  <c r="E5927" i="2" s="1" a="1"/>
  <c r="E5927" i="2" s="1"/>
  <c r="D5927" i="2"/>
  <c r="C5929" i="3" l="1"/>
  <c r="D5929" i="3"/>
  <c r="B5929" i="3"/>
  <c r="A5930" i="3"/>
  <c r="A5929" i="2"/>
  <c r="C5929" i="2" s="1"/>
  <c r="B5928" i="2"/>
  <c r="E5928" i="2" s="1" a="1"/>
  <c r="E5928" i="2" s="1"/>
  <c r="D5928" i="2"/>
  <c r="C5930" i="3" l="1"/>
  <c r="B5930" i="3"/>
  <c r="A5931" i="3"/>
  <c r="D5930" i="3"/>
  <c r="A5930" i="2"/>
  <c r="C5930" i="2" s="1"/>
  <c r="B5929" i="2"/>
  <c r="E5929" i="2" s="1" a="1"/>
  <c r="E5929" i="2" s="1"/>
  <c r="D5929" i="2"/>
  <c r="A5932" i="3" l="1"/>
  <c r="C5931" i="3"/>
  <c r="B5931" i="3"/>
  <c r="D5931" i="3"/>
  <c r="A5931" i="2"/>
  <c r="C5931" i="2" s="1"/>
  <c r="B5930" i="2"/>
  <c r="E5930" i="2" s="1" a="1"/>
  <c r="E5930" i="2" s="1"/>
  <c r="D5930" i="2"/>
  <c r="B5932" i="3" l="1"/>
  <c r="A5933" i="3"/>
  <c r="D5932" i="3"/>
  <c r="C5932" i="3"/>
  <c r="A5932" i="2"/>
  <c r="C5932" i="2" s="1"/>
  <c r="B5931" i="2"/>
  <c r="E5931" i="2" s="1" a="1"/>
  <c r="E5931" i="2" s="1"/>
  <c r="D5931" i="2"/>
  <c r="A5934" i="3" l="1"/>
  <c r="D5933" i="3"/>
  <c r="C5933" i="3"/>
  <c r="B5933" i="3"/>
  <c r="A5933" i="2"/>
  <c r="C5933" i="2" s="1"/>
  <c r="B5932" i="2"/>
  <c r="E5932" i="2" s="1" a="1"/>
  <c r="E5932" i="2" s="1"/>
  <c r="D5932" i="2"/>
  <c r="C5934" i="3" l="1"/>
  <c r="A5935" i="3"/>
  <c r="D5934" i="3"/>
  <c r="B5934" i="3"/>
  <c r="A5934" i="2"/>
  <c r="C5934" i="2" s="1"/>
  <c r="B5933" i="2"/>
  <c r="E5933" i="2" s="1" a="1"/>
  <c r="E5933" i="2" s="1"/>
  <c r="D5933" i="2"/>
  <c r="D5935" i="3" l="1"/>
  <c r="A5936" i="3"/>
  <c r="C5935" i="3"/>
  <c r="B5935" i="3"/>
  <c r="A5935" i="2"/>
  <c r="C5935" i="2" s="1"/>
  <c r="B5934" i="2"/>
  <c r="E5934" i="2" s="1" a="1"/>
  <c r="E5934" i="2" s="1"/>
  <c r="D5934" i="2"/>
  <c r="D5936" i="3" l="1"/>
  <c r="C5936" i="3"/>
  <c r="B5936" i="3"/>
  <c r="A5937" i="3"/>
  <c r="A5936" i="2"/>
  <c r="C5936" i="2" s="1"/>
  <c r="B5935" i="2"/>
  <c r="E5935" i="2" s="1" a="1"/>
  <c r="E5935" i="2" s="1"/>
  <c r="D5935" i="2"/>
  <c r="C5937" i="3" l="1"/>
  <c r="B5937" i="3"/>
  <c r="A5938" i="3"/>
  <c r="D5937" i="3"/>
  <c r="A5937" i="2"/>
  <c r="C5937" i="2" s="1"/>
  <c r="B5936" i="2"/>
  <c r="E5936" i="2" s="1" a="1"/>
  <c r="E5936" i="2" s="1"/>
  <c r="D5936" i="2"/>
  <c r="C5938" i="3" l="1"/>
  <c r="B5938" i="3"/>
  <c r="A5939" i="3"/>
  <c r="D5938" i="3"/>
  <c r="A5938" i="2"/>
  <c r="C5938" i="2" s="1"/>
  <c r="D5937" i="2"/>
  <c r="B5937" i="2"/>
  <c r="E5937" i="2" s="1" a="1"/>
  <c r="E5937" i="2" s="1"/>
  <c r="C5939" i="3" l="1"/>
  <c r="A5940" i="3"/>
  <c r="D5939" i="3"/>
  <c r="B5939" i="3"/>
  <c r="A5939" i="2"/>
  <c r="C5939" i="2" s="1"/>
  <c r="B5938" i="2"/>
  <c r="E5938" i="2" s="1" a="1"/>
  <c r="E5938" i="2" s="1"/>
  <c r="D5938" i="2"/>
  <c r="A5941" i="3" l="1"/>
  <c r="B5940" i="3"/>
  <c r="C5940" i="3"/>
  <c r="D5940" i="3"/>
  <c r="A5940" i="2"/>
  <c r="C5940" i="2" s="1"/>
  <c r="B5939" i="2"/>
  <c r="E5939" i="2" s="1" a="1"/>
  <c r="E5939" i="2" s="1"/>
  <c r="D5939" i="2"/>
  <c r="A5942" i="3" l="1"/>
  <c r="D5941" i="3"/>
  <c r="B5941" i="3"/>
  <c r="C5941" i="3"/>
  <c r="A5941" i="2"/>
  <c r="C5941" i="2" s="1"/>
  <c r="B5940" i="2"/>
  <c r="E5940" i="2" s="1" a="1"/>
  <c r="E5940" i="2" s="1"/>
  <c r="D5940" i="2"/>
  <c r="D5942" i="3" l="1"/>
  <c r="C5942" i="3"/>
  <c r="A5943" i="3"/>
  <c r="B5942" i="3"/>
  <c r="A5942" i="2"/>
  <c r="C5942" i="2" s="1"/>
  <c r="B5941" i="2"/>
  <c r="E5941" i="2" s="1" a="1"/>
  <c r="E5941" i="2" s="1"/>
  <c r="D5941" i="2"/>
  <c r="A5944" i="3" l="1"/>
  <c r="D5943" i="3"/>
  <c r="C5943" i="3"/>
  <c r="B5943" i="3"/>
  <c r="A5943" i="2"/>
  <c r="C5943" i="2" s="1"/>
  <c r="B5942" i="2"/>
  <c r="E5942" i="2" s="1" a="1"/>
  <c r="E5942" i="2" s="1"/>
  <c r="D5942" i="2"/>
  <c r="C5944" i="3" l="1"/>
  <c r="A5945" i="3"/>
  <c r="D5944" i="3"/>
  <c r="B5944" i="3"/>
  <c r="A5944" i="2"/>
  <c r="C5944" i="2" s="1"/>
  <c r="B5943" i="2"/>
  <c r="E5943" i="2" s="1" a="1"/>
  <c r="E5943" i="2" s="1"/>
  <c r="D5943" i="2"/>
  <c r="C5945" i="3" l="1"/>
  <c r="B5945" i="3"/>
  <c r="A5946" i="3"/>
  <c r="D5945" i="3"/>
  <c r="A5945" i="2"/>
  <c r="C5945" i="2" s="1"/>
  <c r="B5944" i="2"/>
  <c r="E5944" i="2" s="1" a="1"/>
  <c r="E5944" i="2" s="1"/>
  <c r="D5944" i="2"/>
  <c r="A5947" i="3" l="1"/>
  <c r="B5946" i="3"/>
  <c r="C5946" i="3"/>
  <c r="D5946" i="3"/>
  <c r="A5946" i="2"/>
  <c r="C5946" i="2" s="1"/>
  <c r="B5945" i="2"/>
  <c r="E5945" i="2" s="1" a="1"/>
  <c r="E5945" i="2" s="1"/>
  <c r="D5945" i="2"/>
  <c r="A5948" i="3" l="1"/>
  <c r="D5947" i="3"/>
  <c r="B5947" i="3"/>
  <c r="C5947" i="3"/>
  <c r="A5947" i="2"/>
  <c r="C5947" i="2" s="1"/>
  <c r="B5946" i="2"/>
  <c r="E5946" i="2" s="1" a="1"/>
  <c r="E5946" i="2" s="1"/>
  <c r="D5946" i="2"/>
  <c r="D5948" i="3" l="1"/>
  <c r="C5948" i="3"/>
  <c r="A5949" i="3"/>
  <c r="B5948" i="3"/>
  <c r="A5948" i="2"/>
  <c r="C5948" i="2" s="1"/>
  <c r="B5947" i="2"/>
  <c r="E5947" i="2" s="1" a="1"/>
  <c r="E5947" i="2" s="1"/>
  <c r="D5947" i="2"/>
  <c r="D5949" i="3" l="1"/>
  <c r="A5950" i="3"/>
  <c r="B5949" i="3"/>
  <c r="C5949" i="3"/>
  <c r="A5949" i="2"/>
  <c r="C5949" i="2" s="1"/>
  <c r="B5948" i="2"/>
  <c r="E5948" i="2" s="1" a="1"/>
  <c r="E5948" i="2" s="1"/>
  <c r="D5948" i="2"/>
  <c r="A5951" i="3" l="1"/>
  <c r="D5950" i="3"/>
  <c r="C5950" i="3"/>
  <c r="B5950" i="3"/>
  <c r="A5950" i="2"/>
  <c r="C5950" i="2" s="1"/>
  <c r="B5949" i="2"/>
  <c r="E5949" i="2" s="1" a="1"/>
  <c r="E5949" i="2" s="1"/>
  <c r="D5949" i="2"/>
  <c r="D5951" i="3" l="1"/>
  <c r="C5951" i="3"/>
  <c r="A5952" i="3"/>
  <c r="B5951" i="3"/>
  <c r="A5951" i="2"/>
  <c r="C5951" i="2" s="1"/>
  <c r="B5950" i="2"/>
  <c r="E5950" i="2" s="1" a="1"/>
  <c r="E5950" i="2" s="1"/>
  <c r="D5950" i="2"/>
  <c r="D5952" i="3" l="1"/>
  <c r="C5952" i="3"/>
  <c r="A5953" i="3"/>
  <c r="B5952" i="3"/>
  <c r="A5952" i="2"/>
  <c r="C5952" i="2" s="1"/>
  <c r="B5951" i="2"/>
  <c r="E5951" i="2" s="1" a="1"/>
  <c r="E5951" i="2" s="1"/>
  <c r="D5951" i="2"/>
  <c r="D5953" i="3" l="1"/>
  <c r="C5953" i="3"/>
  <c r="B5953" i="3"/>
  <c r="A5954" i="3"/>
  <c r="A5953" i="2"/>
  <c r="C5953" i="2" s="1"/>
  <c r="B5952" i="2"/>
  <c r="E5952" i="2" s="1" a="1"/>
  <c r="E5952" i="2" s="1"/>
  <c r="D5952" i="2"/>
  <c r="A5955" i="3" l="1"/>
  <c r="D5954" i="3"/>
  <c r="C5954" i="3"/>
  <c r="B5954" i="3"/>
  <c r="A5954" i="2"/>
  <c r="C5954" i="2" s="1"/>
  <c r="B5953" i="2"/>
  <c r="E5953" i="2" s="1" a="1"/>
  <c r="E5953" i="2" s="1"/>
  <c r="D5953" i="2"/>
  <c r="B5955" i="3" l="1"/>
  <c r="C5955" i="3"/>
  <c r="A5956" i="3"/>
  <c r="D5955" i="3"/>
  <c r="A5955" i="2"/>
  <c r="C5955" i="2" s="1"/>
  <c r="B5954" i="2"/>
  <c r="E5954" i="2" s="1" a="1"/>
  <c r="E5954" i="2" s="1"/>
  <c r="D5954" i="2"/>
  <c r="C5956" i="3" l="1"/>
  <c r="B5956" i="3"/>
  <c r="D5956" i="3"/>
  <c r="A5957" i="3"/>
  <c r="A5956" i="2"/>
  <c r="C5956" i="2" s="1"/>
  <c r="B5955" i="2"/>
  <c r="E5955" i="2" s="1" a="1"/>
  <c r="E5955" i="2" s="1"/>
  <c r="D5955" i="2"/>
  <c r="A5958" i="3" l="1"/>
  <c r="B5957" i="3"/>
  <c r="C5957" i="3"/>
  <c r="D5957" i="3"/>
  <c r="A5957" i="2"/>
  <c r="C5957" i="2" s="1"/>
  <c r="B5956" i="2"/>
  <c r="E5956" i="2" s="1" a="1"/>
  <c r="E5956" i="2" s="1"/>
  <c r="D5956" i="2"/>
  <c r="D5958" i="3" l="1"/>
  <c r="A5959" i="3"/>
  <c r="B5958" i="3"/>
  <c r="C5958" i="3"/>
  <c r="A5958" i="2"/>
  <c r="C5958" i="2" s="1"/>
  <c r="B5957" i="2"/>
  <c r="E5957" i="2" s="1" a="1"/>
  <c r="E5957" i="2" s="1"/>
  <c r="D5957" i="2"/>
  <c r="B5959" i="3" l="1"/>
  <c r="D5959" i="3"/>
  <c r="C5959" i="3"/>
  <c r="A5960" i="3"/>
  <c r="A5959" i="2"/>
  <c r="C5959" i="2" s="1"/>
  <c r="B5958" i="2"/>
  <c r="E5958" i="2" s="1" a="1"/>
  <c r="E5958" i="2" s="1"/>
  <c r="D5958" i="2"/>
  <c r="B5960" i="3" l="1"/>
  <c r="A5961" i="3"/>
  <c r="D5960" i="3"/>
  <c r="C5960" i="3"/>
  <c r="A5960" i="2"/>
  <c r="C5960" i="2" s="1"/>
  <c r="B5959" i="2"/>
  <c r="E5959" i="2" s="1" a="1"/>
  <c r="E5959" i="2" s="1"/>
  <c r="D5959" i="2"/>
  <c r="A5962" i="3" l="1"/>
  <c r="D5961" i="3"/>
  <c r="C5961" i="3"/>
  <c r="B5961" i="3"/>
  <c r="A5961" i="2"/>
  <c r="C5961" i="2" s="1"/>
  <c r="B5960" i="2"/>
  <c r="E5960" i="2" s="1" a="1"/>
  <c r="E5960" i="2" s="1"/>
  <c r="D5960" i="2"/>
  <c r="D5962" i="3" l="1"/>
  <c r="A5963" i="3"/>
  <c r="B5962" i="3"/>
  <c r="C5962" i="3"/>
  <c r="A5962" i="2"/>
  <c r="C5962" i="2" s="1"/>
  <c r="B5961" i="2"/>
  <c r="E5961" i="2" s="1" a="1"/>
  <c r="E5961" i="2" s="1"/>
  <c r="D5961" i="2"/>
  <c r="D5963" i="3" l="1"/>
  <c r="A5964" i="3"/>
  <c r="C5963" i="3"/>
  <c r="B5963" i="3"/>
  <c r="A5963" i="2"/>
  <c r="C5963" i="2" s="1"/>
  <c r="B5962" i="2"/>
  <c r="E5962" i="2" s="1" a="1"/>
  <c r="E5962" i="2" s="1"/>
  <c r="D5962" i="2"/>
  <c r="D5964" i="3" l="1"/>
  <c r="C5964" i="3"/>
  <c r="A5965" i="3"/>
  <c r="B5964" i="3"/>
  <c r="A5964" i="2"/>
  <c r="C5964" i="2" s="1"/>
  <c r="B5963" i="2"/>
  <c r="E5963" i="2" s="1" a="1"/>
  <c r="E5963" i="2" s="1"/>
  <c r="D5963" i="2"/>
  <c r="C5965" i="3" l="1"/>
  <c r="B5965" i="3"/>
  <c r="A5966" i="3"/>
  <c r="D5965" i="3"/>
  <c r="A5965" i="2"/>
  <c r="C5965" i="2" s="1"/>
  <c r="B5964" i="2"/>
  <c r="E5964" i="2" s="1" a="1"/>
  <c r="E5964" i="2" s="1"/>
  <c r="D5964" i="2"/>
  <c r="D5966" i="3" l="1"/>
  <c r="B5966" i="3"/>
  <c r="A5967" i="3"/>
  <c r="C5966" i="3"/>
  <c r="A5966" i="2"/>
  <c r="C5966" i="2" s="1"/>
  <c r="B5965" i="2"/>
  <c r="E5965" i="2" s="1" a="1"/>
  <c r="E5965" i="2" s="1"/>
  <c r="D5965" i="2"/>
  <c r="C5967" i="3" l="1"/>
  <c r="B5967" i="3"/>
  <c r="A5968" i="3"/>
  <c r="D5967" i="3"/>
  <c r="A5967" i="2"/>
  <c r="C5967" i="2" s="1"/>
  <c r="B5966" i="2"/>
  <c r="E5966" i="2" s="1" a="1"/>
  <c r="E5966" i="2" s="1"/>
  <c r="D5966" i="2"/>
  <c r="D5968" i="3" l="1"/>
  <c r="B5968" i="3"/>
  <c r="A5969" i="3"/>
  <c r="C5968" i="3"/>
  <c r="A5968" i="2"/>
  <c r="C5968" i="2" s="1"/>
  <c r="D5967" i="2"/>
  <c r="B5967" i="2"/>
  <c r="E5967" i="2" s="1" a="1"/>
  <c r="E5967" i="2" s="1"/>
  <c r="A5970" i="3" l="1"/>
  <c r="C5969" i="3"/>
  <c r="B5969" i="3"/>
  <c r="D5969" i="3"/>
  <c r="A5969" i="2"/>
  <c r="C5969" i="2" s="1"/>
  <c r="B5968" i="2"/>
  <c r="E5968" i="2" s="1" a="1"/>
  <c r="E5968" i="2" s="1"/>
  <c r="D5968" i="2"/>
  <c r="D5970" i="3" l="1"/>
  <c r="B5970" i="3"/>
  <c r="A5971" i="3"/>
  <c r="C5970" i="3"/>
  <c r="A5970" i="2"/>
  <c r="C5970" i="2" s="1"/>
  <c r="B5969" i="2"/>
  <c r="E5969" i="2" s="1" a="1"/>
  <c r="E5969" i="2" s="1"/>
  <c r="D5969" i="2"/>
  <c r="A5972" i="3" l="1"/>
  <c r="D5971" i="3"/>
  <c r="C5971" i="3"/>
  <c r="B5971" i="3"/>
  <c r="A5971" i="2"/>
  <c r="C5971" i="2" s="1"/>
  <c r="B5970" i="2"/>
  <c r="E5970" i="2" s="1" a="1"/>
  <c r="E5970" i="2" s="1"/>
  <c r="D5970" i="2"/>
  <c r="A5973" i="3" l="1"/>
  <c r="D5972" i="3"/>
  <c r="C5972" i="3"/>
  <c r="B5972" i="3"/>
  <c r="A5972" i="2"/>
  <c r="C5972" i="2" s="1"/>
  <c r="B5971" i="2"/>
  <c r="E5971" i="2" s="1" a="1"/>
  <c r="E5971" i="2" s="1"/>
  <c r="D5971" i="2"/>
  <c r="D5973" i="3" l="1"/>
  <c r="A5974" i="3"/>
  <c r="C5973" i="3"/>
  <c r="B5973" i="3"/>
  <c r="A5973" i="2"/>
  <c r="C5973" i="2" s="1"/>
  <c r="B5972" i="2"/>
  <c r="E5972" i="2" s="1" a="1"/>
  <c r="E5972" i="2" s="1"/>
  <c r="D5972" i="2"/>
  <c r="A5975" i="3" l="1"/>
  <c r="D5974" i="3"/>
  <c r="B5974" i="3"/>
  <c r="C5974" i="3"/>
  <c r="A5974" i="2"/>
  <c r="C5974" i="2" s="1"/>
  <c r="B5973" i="2"/>
  <c r="E5973" i="2" s="1" a="1"/>
  <c r="E5973" i="2" s="1"/>
  <c r="D5973" i="2"/>
  <c r="A5976" i="3" l="1"/>
  <c r="D5975" i="3"/>
  <c r="C5975" i="3"/>
  <c r="B5975" i="3"/>
  <c r="A5975" i="2"/>
  <c r="C5975" i="2" s="1"/>
  <c r="B5974" i="2"/>
  <c r="E5974" i="2" s="1" a="1"/>
  <c r="E5974" i="2" s="1"/>
  <c r="D5974" i="2"/>
  <c r="D5976" i="3" l="1"/>
  <c r="B5976" i="3"/>
  <c r="A5977" i="3"/>
  <c r="C5976" i="3"/>
  <c r="A5976" i="2"/>
  <c r="C5976" i="2" s="1"/>
  <c r="B5975" i="2"/>
  <c r="E5975" i="2" s="1" a="1"/>
  <c r="E5975" i="2" s="1"/>
  <c r="D5975" i="2"/>
  <c r="A5978" i="3" l="1"/>
  <c r="D5977" i="3"/>
  <c r="C5977" i="3"/>
  <c r="B5977" i="3"/>
  <c r="A5977" i="2"/>
  <c r="C5977" i="2" s="1"/>
  <c r="B5976" i="2"/>
  <c r="E5976" i="2" s="1" a="1"/>
  <c r="E5976" i="2" s="1"/>
  <c r="D5976" i="2"/>
  <c r="D5978" i="3" l="1"/>
  <c r="C5978" i="3"/>
  <c r="B5978" i="3"/>
  <c r="A5979" i="3"/>
  <c r="A5978" i="2"/>
  <c r="C5978" i="2" s="1"/>
  <c r="B5977" i="2"/>
  <c r="E5977" i="2" s="1" a="1"/>
  <c r="E5977" i="2" s="1"/>
  <c r="D5977" i="2"/>
  <c r="C5979" i="3" l="1"/>
  <c r="A5980" i="3"/>
  <c r="D5979" i="3"/>
  <c r="B5979" i="3"/>
  <c r="A5979" i="2"/>
  <c r="C5979" i="2" s="1"/>
  <c r="B5978" i="2"/>
  <c r="E5978" i="2" s="1" a="1"/>
  <c r="E5978" i="2" s="1"/>
  <c r="D5978" i="2"/>
  <c r="A5981" i="3" l="1"/>
  <c r="C5980" i="3"/>
  <c r="B5980" i="3"/>
  <c r="D5980" i="3"/>
  <c r="A5980" i="2"/>
  <c r="C5980" i="2" s="1"/>
  <c r="B5979" i="2"/>
  <c r="E5979" i="2" s="1" a="1"/>
  <c r="E5979" i="2" s="1"/>
  <c r="D5979" i="2"/>
  <c r="B5981" i="3" l="1"/>
  <c r="C5981" i="3"/>
  <c r="A5982" i="3"/>
  <c r="D5981" i="3"/>
  <c r="A5981" i="2"/>
  <c r="C5981" i="2" s="1"/>
  <c r="B5980" i="2"/>
  <c r="E5980" i="2" s="1" a="1"/>
  <c r="E5980" i="2" s="1"/>
  <c r="D5980" i="2"/>
  <c r="A5983" i="3" l="1"/>
  <c r="C5982" i="3"/>
  <c r="B5982" i="3"/>
  <c r="D5982" i="3"/>
  <c r="A5982" i="2"/>
  <c r="C5982" i="2" s="1"/>
  <c r="B5981" i="2"/>
  <c r="E5981" i="2" s="1" a="1"/>
  <c r="E5981" i="2" s="1"/>
  <c r="D5981" i="2"/>
  <c r="D5983" i="3" l="1"/>
  <c r="A5984" i="3"/>
  <c r="B5983" i="3"/>
  <c r="C5983" i="3"/>
  <c r="A5983" i="2"/>
  <c r="C5983" i="2" s="1"/>
  <c r="B5982" i="2"/>
  <c r="E5982" i="2" s="1" a="1"/>
  <c r="E5982" i="2" s="1"/>
  <c r="D5982" i="2"/>
  <c r="A5985" i="3" l="1"/>
  <c r="B5984" i="3"/>
  <c r="D5984" i="3"/>
  <c r="C5984" i="3"/>
  <c r="A5984" i="2"/>
  <c r="C5984" i="2" s="1"/>
  <c r="B5983" i="2"/>
  <c r="E5983" i="2" s="1" a="1"/>
  <c r="E5983" i="2" s="1"/>
  <c r="D5983" i="2"/>
  <c r="A5986" i="3" l="1"/>
  <c r="D5985" i="3"/>
  <c r="C5985" i="3"/>
  <c r="B5985" i="3"/>
  <c r="A5985" i="2"/>
  <c r="C5985" i="2" s="1"/>
  <c r="B5984" i="2"/>
  <c r="E5984" i="2" s="1" a="1"/>
  <c r="E5984" i="2" s="1"/>
  <c r="D5984" i="2"/>
  <c r="C5986" i="3" l="1"/>
  <c r="A5987" i="3"/>
  <c r="D5986" i="3"/>
  <c r="B5986" i="3"/>
  <c r="A5986" i="2"/>
  <c r="C5986" i="2" s="1"/>
  <c r="B5985" i="2"/>
  <c r="E5985" i="2" s="1" a="1"/>
  <c r="E5985" i="2" s="1"/>
  <c r="D5985" i="2"/>
  <c r="A5988" i="3" l="1"/>
  <c r="C5987" i="3"/>
  <c r="D5987" i="3"/>
  <c r="B5987" i="3"/>
  <c r="A5987" i="2"/>
  <c r="C5987" i="2" s="1"/>
  <c r="B5986" i="2"/>
  <c r="E5986" i="2" s="1" a="1"/>
  <c r="E5986" i="2" s="1"/>
  <c r="D5986" i="2"/>
  <c r="D5988" i="3" l="1"/>
  <c r="A5989" i="3"/>
  <c r="C5988" i="3"/>
  <c r="B5988" i="3"/>
  <c r="A5988" i="2"/>
  <c r="C5988" i="2" s="1"/>
  <c r="B5987" i="2"/>
  <c r="E5987" i="2" s="1" a="1"/>
  <c r="E5987" i="2" s="1"/>
  <c r="D5987" i="2"/>
  <c r="D5989" i="3" l="1"/>
  <c r="C5989" i="3"/>
  <c r="A5990" i="3"/>
  <c r="B5989" i="3"/>
  <c r="A5989" i="2"/>
  <c r="C5989" i="2" s="1"/>
  <c r="B5988" i="2"/>
  <c r="E5988" i="2" s="1" a="1"/>
  <c r="E5988" i="2" s="1"/>
  <c r="D5988" i="2"/>
  <c r="C5990" i="3" l="1"/>
  <c r="A5991" i="3"/>
  <c r="D5990" i="3"/>
  <c r="B5990" i="3"/>
  <c r="A5990" i="2"/>
  <c r="C5990" i="2" s="1"/>
  <c r="B5989" i="2"/>
  <c r="E5989" i="2" s="1" a="1"/>
  <c r="E5989" i="2" s="1"/>
  <c r="D5989" i="2"/>
  <c r="D5991" i="3" l="1"/>
  <c r="C5991" i="3"/>
  <c r="B5991" i="3"/>
  <c r="A5992" i="3"/>
  <c r="A5991" i="2"/>
  <c r="C5991" i="2" s="1"/>
  <c r="B5990" i="2"/>
  <c r="E5990" i="2" s="1" a="1"/>
  <c r="E5990" i="2" s="1"/>
  <c r="D5990" i="2"/>
  <c r="C5992" i="3" l="1"/>
  <c r="B5992" i="3"/>
  <c r="A5993" i="3"/>
  <c r="D5992" i="3"/>
  <c r="A5992" i="2"/>
  <c r="C5992" i="2" s="1"/>
  <c r="D5991" i="2"/>
  <c r="B5991" i="2"/>
  <c r="E5991" i="2" s="1" a="1"/>
  <c r="E5991" i="2" s="1"/>
  <c r="D5993" i="3" l="1"/>
  <c r="B5993" i="3"/>
  <c r="A5994" i="3"/>
  <c r="C5993" i="3"/>
  <c r="A5993" i="2"/>
  <c r="C5993" i="2" s="1"/>
  <c r="D5992" i="2"/>
  <c r="B5992" i="2"/>
  <c r="E5992" i="2" s="1" a="1"/>
  <c r="E5992" i="2" s="1"/>
  <c r="A5995" i="3" l="1"/>
  <c r="D5994" i="3"/>
  <c r="B5994" i="3"/>
  <c r="C5994" i="3"/>
  <c r="A5994" i="2"/>
  <c r="C5994" i="2" s="1"/>
  <c r="B5993" i="2"/>
  <c r="E5993" i="2" s="1" a="1"/>
  <c r="E5993" i="2" s="1"/>
  <c r="D5993" i="2"/>
  <c r="A5996" i="3" l="1"/>
  <c r="B5995" i="3"/>
  <c r="D5995" i="3"/>
  <c r="C5995" i="3"/>
  <c r="A5995" i="2"/>
  <c r="C5995" i="2" s="1"/>
  <c r="B5994" i="2"/>
  <c r="E5994" i="2" s="1" a="1"/>
  <c r="E5994" i="2" s="1"/>
  <c r="D5994" i="2"/>
  <c r="D5996" i="3" l="1"/>
  <c r="A5997" i="3"/>
  <c r="C5996" i="3"/>
  <c r="B5996" i="3"/>
  <c r="A5996" i="2"/>
  <c r="C5996" i="2" s="1"/>
  <c r="B5995" i="2"/>
  <c r="E5995" i="2" s="1" a="1"/>
  <c r="E5995" i="2" s="1"/>
  <c r="D5995" i="2"/>
  <c r="B5997" i="3" l="1"/>
  <c r="A5998" i="3"/>
  <c r="C5997" i="3"/>
  <c r="D5997" i="3"/>
  <c r="A5997" i="2"/>
  <c r="C5997" i="2" s="1"/>
  <c r="B5996" i="2"/>
  <c r="E5996" i="2" s="1" a="1"/>
  <c r="E5996" i="2" s="1"/>
  <c r="D5996" i="2"/>
  <c r="A5999" i="3" l="1"/>
  <c r="B5998" i="3"/>
  <c r="C5998" i="3"/>
  <c r="D5998" i="3"/>
  <c r="A5998" i="2"/>
  <c r="C5998" i="2" s="1"/>
  <c r="B5997" i="2"/>
  <c r="E5997" i="2" s="1" a="1"/>
  <c r="E5997" i="2" s="1"/>
  <c r="D5997" i="2"/>
  <c r="A6000" i="3" l="1"/>
  <c r="C5999" i="3"/>
  <c r="D5999" i="3"/>
  <c r="B5999" i="3"/>
  <c r="A5999" i="2"/>
  <c r="C5999" i="2" s="1"/>
  <c r="B5998" i="2"/>
  <c r="E5998" i="2" s="1" a="1"/>
  <c r="E5998" i="2" s="1"/>
  <c r="D5998" i="2"/>
  <c r="A6001" i="3" l="1"/>
  <c r="D6000" i="3"/>
  <c r="C6000" i="3"/>
  <c r="B6000" i="3"/>
  <c r="A6000" i="2"/>
  <c r="C6000" i="2" s="1"/>
  <c r="B5999" i="2"/>
  <c r="E5999" i="2" s="1" a="1"/>
  <c r="E5999" i="2" s="1"/>
  <c r="D5999" i="2"/>
  <c r="D6001" i="3" l="1"/>
  <c r="B6001" i="3"/>
  <c r="C6001" i="3"/>
  <c r="A6002" i="3"/>
  <c r="A6001" i="2"/>
  <c r="C6001" i="2" s="1"/>
  <c r="B6000" i="2"/>
  <c r="E6000" i="2" s="1" a="1"/>
  <c r="E6000" i="2" s="1"/>
  <c r="D6000" i="2"/>
  <c r="D6002" i="3" l="1"/>
  <c r="B6002" i="3"/>
  <c r="A6003" i="3"/>
  <c r="C6002" i="3"/>
  <c r="A6002" i="2"/>
  <c r="C6002" i="2" s="1"/>
  <c r="B6001" i="2"/>
  <c r="E6001" i="2" s="1" a="1"/>
  <c r="E6001" i="2" s="1"/>
  <c r="D6001" i="2"/>
  <c r="A6004" i="3" l="1"/>
  <c r="C6003" i="3"/>
  <c r="B6003" i="3"/>
  <c r="D6003" i="3"/>
  <c r="A6003" i="2"/>
  <c r="C6003" i="2" s="1"/>
  <c r="B6002" i="2"/>
  <c r="E6002" i="2" s="1" a="1"/>
  <c r="E6002" i="2" s="1"/>
  <c r="D6002" i="2"/>
  <c r="B6004" i="3" l="1"/>
  <c r="C6004" i="3"/>
  <c r="A6005" i="3"/>
  <c r="D6004" i="3"/>
  <c r="A6004" i="2"/>
  <c r="C6004" i="2" s="1"/>
  <c r="B6003" i="2"/>
  <c r="E6003" i="2" s="1" a="1"/>
  <c r="E6003" i="2" s="1"/>
  <c r="D6003" i="2"/>
  <c r="D6005" i="3" l="1"/>
  <c r="B6005" i="3"/>
  <c r="A6006" i="3"/>
  <c r="C6005" i="3"/>
  <c r="A6005" i="2"/>
  <c r="C6005" i="2" s="1"/>
  <c r="B6004" i="2"/>
  <c r="E6004" i="2" s="1" a="1"/>
  <c r="E6004" i="2" s="1"/>
  <c r="D6004" i="2"/>
  <c r="D6006" i="3" l="1"/>
  <c r="C6006" i="3"/>
  <c r="A6007" i="3"/>
  <c r="B6006" i="3"/>
  <c r="A6006" i="2"/>
  <c r="C6006" i="2" s="1"/>
  <c r="B6005" i="2"/>
  <c r="E6005" i="2" s="1" a="1"/>
  <c r="E6005" i="2" s="1"/>
  <c r="D6005" i="2"/>
  <c r="C6007" i="3" l="1"/>
  <c r="B6007" i="3"/>
  <c r="A6008" i="3"/>
  <c r="D6007" i="3"/>
  <c r="A6007" i="2"/>
  <c r="C6007" i="2" s="1"/>
  <c r="B6006" i="2"/>
  <c r="E6006" i="2" s="1" a="1"/>
  <c r="E6006" i="2" s="1"/>
  <c r="D6006" i="2"/>
  <c r="B6008" i="3" l="1"/>
  <c r="C6008" i="3"/>
  <c r="D6008" i="3"/>
  <c r="A6009" i="3"/>
  <c r="A6008" i="2"/>
  <c r="C6008" i="2" s="1"/>
  <c r="B6007" i="2"/>
  <c r="E6007" i="2" s="1" a="1"/>
  <c r="E6007" i="2" s="1"/>
  <c r="D6007" i="2"/>
  <c r="C6009" i="3" l="1"/>
  <c r="D6009" i="3"/>
  <c r="B6009" i="3"/>
  <c r="A6010" i="3"/>
  <c r="A6009" i="2"/>
  <c r="C6009" i="2" s="1"/>
  <c r="B6008" i="2"/>
  <c r="E6008" i="2" s="1" a="1"/>
  <c r="E6008" i="2" s="1"/>
  <c r="D6008" i="2"/>
  <c r="C6010" i="3" l="1"/>
  <c r="B6010" i="3"/>
  <c r="D6010" i="3"/>
  <c r="A6011" i="3"/>
  <c r="A6010" i="2"/>
  <c r="C6010" i="2" s="1"/>
  <c r="B6009" i="2"/>
  <c r="E6009" i="2" s="1" a="1"/>
  <c r="E6009" i="2" s="1"/>
  <c r="D6009" i="2"/>
  <c r="D6011" i="3" l="1"/>
  <c r="B6011" i="3"/>
  <c r="A6012" i="3"/>
  <c r="C6011" i="3"/>
  <c r="A6011" i="2"/>
  <c r="C6011" i="2" s="1"/>
  <c r="B6010" i="2"/>
  <c r="E6010" i="2" s="1" a="1"/>
  <c r="E6010" i="2" s="1"/>
  <c r="D6010" i="2"/>
  <c r="B6012" i="3" l="1"/>
  <c r="A6013" i="3"/>
  <c r="C6012" i="3"/>
  <c r="D6012" i="3"/>
  <c r="A6012" i="2"/>
  <c r="C6012" i="2" s="1"/>
  <c r="B6011" i="2"/>
  <c r="E6011" i="2" s="1" a="1"/>
  <c r="E6011" i="2" s="1"/>
  <c r="D6011" i="2"/>
  <c r="D6013" i="3" l="1"/>
  <c r="C6013" i="3"/>
  <c r="B6013" i="3"/>
  <c r="A6014" i="3"/>
  <c r="A6013" i="2"/>
  <c r="C6013" i="2" s="1"/>
  <c r="B6012" i="2"/>
  <c r="E6012" i="2" s="1" a="1"/>
  <c r="E6012" i="2" s="1"/>
  <c r="D6012" i="2"/>
  <c r="D6014" i="3" l="1"/>
  <c r="C6014" i="3"/>
  <c r="B6014" i="3"/>
  <c r="A6015" i="3"/>
  <c r="A6014" i="2"/>
  <c r="C6014" i="2" s="1"/>
  <c r="B6013" i="2"/>
  <c r="E6013" i="2" s="1" a="1"/>
  <c r="E6013" i="2" s="1"/>
  <c r="D6013" i="2"/>
  <c r="D6015" i="3" l="1"/>
  <c r="C6015" i="3"/>
  <c r="A6016" i="3"/>
  <c r="B6015" i="3"/>
  <c r="A6015" i="2"/>
  <c r="C6015" i="2" s="1"/>
  <c r="B6014" i="2"/>
  <c r="E6014" i="2" s="1" a="1"/>
  <c r="E6014" i="2" s="1"/>
  <c r="D6014" i="2"/>
  <c r="D6016" i="3" l="1"/>
  <c r="C6016" i="3"/>
  <c r="B6016" i="3"/>
  <c r="A6017" i="3"/>
  <c r="A6016" i="2"/>
  <c r="C6016" i="2" s="1"/>
  <c r="B6015" i="2"/>
  <c r="E6015" i="2" s="1" a="1"/>
  <c r="E6015" i="2" s="1"/>
  <c r="D6015" i="2"/>
  <c r="D6017" i="3" l="1"/>
  <c r="B6017" i="3"/>
  <c r="C6017" i="3"/>
  <c r="A6018" i="3"/>
  <c r="A6017" i="2"/>
  <c r="C6017" i="2" s="1"/>
  <c r="B6016" i="2"/>
  <c r="E6016" i="2" s="1" a="1"/>
  <c r="E6016" i="2" s="1"/>
  <c r="D6016" i="2"/>
  <c r="B6018" i="3" l="1"/>
  <c r="A6019" i="3"/>
  <c r="D6018" i="3"/>
  <c r="C6018" i="3"/>
  <c r="A6018" i="2"/>
  <c r="C6018" i="2" s="1"/>
  <c r="B6017" i="2"/>
  <c r="E6017" i="2" s="1" a="1"/>
  <c r="E6017" i="2" s="1"/>
  <c r="D6017" i="2"/>
  <c r="A6020" i="3" l="1"/>
  <c r="B6019" i="3"/>
  <c r="D6019" i="3"/>
  <c r="C6019" i="3"/>
  <c r="A6019" i="2"/>
  <c r="C6019" i="2" s="1"/>
  <c r="B6018" i="2"/>
  <c r="E6018" i="2" s="1" a="1"/>
  <c r="E6018" i="2" s="1"/>
  <c r="D6018" i="2"/>
  <c r="D6020" i="3" l="1"/>
  <c r="C6020" i="3"/>
  <c r="A6021" i="3"/>
  <c r="B6020" i="3"/>
  <c r="A6020" i="2"/>
  <c r="C6020" i="2" s="1"/>
  <c r="B6019" i="2"/>
  <c r="E6019" i="2" s="1" a="1"/>
  <c r="E6019" i="2" s="1"/>
  <c r="D6019" i="2"/>
  <c r="D6021" i="3" l="1"/>
  <c r="A6022" i="3"/>
  <c r="C6021" i="3"/>
  <c r="B6021" i="3"/>
  <c r="A6021" i="2"/>
  <c r="C6021" i="2" s="1"/>
  <c r="B6020" i="2"/>
  <c r="E6020" i="2" s="1" a="1"/>
  <c r="E6020" i="2" s="1"/>
  <c r="D6020" i="2"/>
  <c r="D6022" i="3" l="1"/>
  <c r="C6022" i="3"/>
  <c r="A6023" i="3"/>
  <c r="B6022" i="3"/>
  <c r="A6022" i="2"/>
  <c r="C6022" i="2" s="1"/>
  <c r="B6021" i="2"/>
  <c r="E6021" i="2" s="1" a="1"/>
  <c r="E6021" i="2" s="1"/>
  <c r="D6021" i="2"/>
  <c r="B6023" i="3" l="1"/>
  <c r="A6024" i="3"/>
  <c r="D6023" i="3"/>
  <c r="C6023" i="3"/>
  <c r="A6023" i="2"/>
  <c r="C6023" i="2" s="1"/>
  <c r="D6022" i="2"/>
  <c r="B6022" i="2"/>
  <c r="E6022" i="2" s="1" a="1"/>
  <c r="E6022" i="2" s="1"/>
  <c r="D6024" i="3" l="1"/>
  <c r="A6025" i="3"/>
  <c r="C6024" i="3"/>
  <c r="B6024" i="3"/>
  <c r="A6024" i="2"/>
  <c r="C6024" i="2" s="1"/>
  <c r="B6023" i="2"/>
  <c r="E6023" i="2" s="1" a="1"/>
  <c r="E6023" i="2" s="1"/>
  <c r="D6023" i="2"/>
  <c r="B6025" i="3" l="1"/>
  <c r="A6026" i="3"/>
  <c r="D6025" i="3"/>
  <c r="C6025" i="3"/>
  <c r="A6025" i="2"/>
  <c r="C6025" i="2" s="1"/>
  <c r="B6024" i="2"/>
  <c r="E6024" i="2" s="1" a="1"/>
  <c r="E6024" i="2" s="1"/>
  <c r="D6024" i="2"/>
  <c r="D6026" i="3" l="1"/>
  <c r="A6027" i="3"/>
  <c r="B6026" i="3"/>
  <c r="C6026" i="3"/>
  <c r="A6026" i="2"/>
  <c r="C6026" i="2" s="1"/>
  <c r="B6025" i="2"/>
  <c r="E6025" i="2" s="1" a="1"/>
  <c r="E6025" i="2" s="1"/>
  <c r="D6025" i="2"/>
  <c r="A6028" i="3" l="1"/>
  <c r="D6027" i="3"/>
  <c r="B6027" i="3"/>
  <c r="C6027" i="3"/>
  <c r="A6027" i="2"/>
  <c r="C6027" i="2" s="1"/>
  <c r="B6026" i="2"/>
  <c r="E6026" i="2" s="1" a="1"/>
  <c r="E6026" i="2" s="1"/>
  <c r="D6026" i="2"/>
  <c r="D6028" i="3" l="1"/>
  <c r="A6029" i="3"/>
  <c r="C6028" i="3"/>
  <c r="B6028" i="3"/>
  <c r="A6028" i="2"/>
  <c r="C6028" i="2" s="1"/>
  <c r="B6027" i="2"/>
  <c r="E6027" i="2" s="1" a="1"/>
  <c r="E6027" i="2" s="1"/>
  <c r="D6027" i="2"/>
  <c r="A6030" i="3" l="1"/>
  <c r="D6029" i="3"/>
  <c r="B6029" i="3"/>
  <c r="C6029" i="3"/>
  <c r="A6029" i="2"/>
  <c r="C6029" i="2" s="1"/>
  <c r="B6028" i="2"/>
  <c r="E6028" i="2" s="1" a="1"/>
  <c r="E6028" i="2" s="1"/>
  <c r="D6028" i="2"/>
  <c r="C6030" i="3" l="1"/>
  <c r="B6030" i="3"/>
  <c r="A6031" i="3"/>
  <c r="D6030" i="3"/>
  <c r="A6030" i="2"/>
  <c r="C6030" i="2" s="1"/>
  <c r="B6029" i="2"/>
  <c r="E6029" i="2" s="1" a="1"/>
  <c r="E6029" i="2" s="1"/>
  <c r="D6029" i="2"/>
  <c r="D6031" i="3" l="1"/>
  <c r="A6032" i="3"/>
  <c r="C6031" i="3"/>
  <c r="B6031" i="3"/>
  <c r="A6031" i="2"/>
  <c r="C6031" i="2" s="1"/>
  <c r="B6030" i="2"/>
  <c r="E6030" i="2" s="1" a="1"/>
  <c r="E6030" i="2" s="1"/>
  <c r="D6030" i="2"/>
  <c r="A6033" i="3" l="1"/>
  <c r="B6032" i="3"/>
  <c r="D6032" i="3"/>
  <c r="C6032" i="3"/>
  <c r="A6032" i="2"/>
  <c r="C6032" i="2" s="1"/>
  <c r="B6031" i="2"/>
  <c r="E6031" i="2" s="1" a="1"/>
  <c r="E6031" i="2" s="1"/>
  <c r="D6031" i="2"/>
  <c r="A6034" i="3" l="1"/>
  <c r="D6033" i="3"/>
  <c r="C6033" i="3"/>
  <c r="B6033" i="3"/>
  <c r="A6033" i="2"/>
  <c r="C6033" i="2" s="1"/>
  <c r="B6032" i="2"/>
  <c r="E6032" i="2" s="1" a="1"/>
  <c r="E6032" i="2" s="1"/>
  <c r="D6032" i="2"/>
  <c r="B6034" i="3" l="1"/>
  <c r="A6035" i="3"/>
  <c r="D6034" i="3"/>
  <c r="C6034" i="3"/>
  <c r="A6034" i="2"/>
  <c r="C6034" i="2" s="1"/>
  <c r="B6033" i="2"/>
  <c r="E6033" i="2" s="1" a="1"/>
  <c r="E6033" i="2" s="1"/>
  <c r="D6033" i="2"/>
  <c r="D6035" i="3" l="1"/>
  <c r="A6036" i="3"/>
  <c r="C6035" i="3"/>
  <c r="B6035" i="3"/>
  <c r="A6035" i="2"/>
  <c r="C6035" i="2" s="1"/>
  <c r="B6034" i="2"/>
  <c r="E6034" i="2" s="1" a="1"/>
  <c r="E6034" i="2" s="1"/>
  <c r="D6034" i="2"/>
  <c r="D6036" i="3" l="1"/>
  <c r="B6036" i="3"/>
  <c r="A6037" i="3"/>
  <c r="C6036" i="3"/>
  <c r="A6036" i="2"/>
  <c r="C6036" i="2" s="1"/>
  <c r="B6035" i="2"/>
  <c r="E6035" i="2" s="1" a="1"/>
  <c r="E6035" i="2" s="1"/>
  <c r="D6035" i="2"/>
  <c r="A6038" i="3" l="1"/>
  <c r="D6037" i="3"/>
  <c r="B6037" i="3"/>
  <c r="C6037" i="3"/>
  <c r="A6037" i="2"/>
  <c r="C6037" i="2" s="1"/>
  <c r="B6036" i="2"/>
  <c r="E6036" i="2" s="1" a="1"/>
  <c r="E6036" i="2" s="1"/>
  <c r="D6036" i="2"/>
  <c r="A6039" i="3" l="1"/>
  <c r="B6038" i="3"/>
  <c r="C6038" i="3"/>
  <c r="D6038" i="3"/>
  <c r="A6038" i="2"/>
  <c r="C6038" i="2" s="1"/>
  <c r="B6037" i="2"/>
  <c r="E6037" i="2" s="1" a="1"/>
  <c r="E6037" i="2" s="1"/>
  <c r="D6037" i="2"/>
  <c r="D6039" i="3" l="1"/>
  <c r="A6040" i="3"/>
  <c r="B6039" i="3"/>
  <c r="C6039" i="3"/>
  <c r="A6039" i="2"/>
  <c r="C6039" i="2" s="1"/>
  <c r="B6038" i="2"/>
  <c r="E6038" i="2" s="1" a="1"/>
  <c r="E6038" i="2" s="1"/>
  <c r="D6038" i="2"/>
  <c r="A6041" i="3" l="1"/>
  <c r="D6040" i="3"/>
  <c r="B6040" i="3"/>
  <c r="C6040" i="3"/>
  <c r="A6040" i="2"/>
  <c r="C6040" i="2" s="1"/>
  <c r="B6039" i="2"/>
  <c r="E6039" i="2" s="1" a="1"/>
  <c r="E6039" i="2" s="1"/>
  <c r="D6039" i="2"/>
  <c r="D6041" i="3" l="1"/>
  <c r="C6041" i="3"/>
  <c r="B6041" i="3"/>
  <c r="A6042" i="3"/>
  <c r="A6041" i="2"/>
  <c r="C6041" i="2" s="1"/>
  <c r="B6040" i="2"/>
  <c r="E6040" i="2" s="1" a="1"/>
  <c r="E6040" i="2" s="1"/>
  <c r="D6040" i="2"/>
  <c r="B6042" i="3" l="1"/>
  <c r="A6043" i="3"/>
  <c r="D6042" i="3"/>
  <c r="C6042" i="3"/>
  <c r="A6042" i="2"/>
  <c r="C6042" i="2" s="1"/>
  <c r="B6041" i="2"/>
  <c r="E6041" i="2" s="1" a="1"/>
  <c r="E6041" i="2" s="1"/>
  <c r="D6041" i="2"/>
  <c r="A6044" i="3" l="1"/>
  <c r="D6043" i="3"/>
  <c r="C6043" i="3"/>
  <c r="B6043" i="3"/>
  <c r="A6043" i="2"/>
  <c r="C6043" i="2" s="1"/>
  <c r="B6042" i="2"/>
  <c r="E6042" i="2" s="1" a="1"/>
  <c r="E6042" i="2" s="1"/>
  <c r="D6042" i="2"/>
  <c r="A6045" i="3" l="1"/>
  <c r="B6044" i="3"/>
  <c r="D6044" i="3"/>
  <c r="C6044" i="3"/>
  <c r="A6044" i="2"/>
  <c r="C6044" i="2" s="1"/>
  <c r="B6043" i="2"/>
  <c r="E6043" i="2" s="1" a="1"/>
  <c r="E6043" i="2" s="1"/>
  <c r="D6043" i="2"/>
  <c r="B6045" i="3" l="1"/>
  <c r="A6046" i="3"/>
  <c r="D6045" i="3"/>
  <c r="C6045" i="3"/>
  <c r="A6045" i="2"/>
  <c r="C6045" i="2" s="1"/>
  <c r="B6044" i="2"/>
  <c r="E6044" i="2" s="1" a="1"/>
  <c r="E6044" i="2" s="1"/>
  <c r="D6044" i="2"/>
  <c r="D6046" i="3" l="1"/>
  <c r="B6046" i="3"/>
  <c r="C6046" i="3"/>
  <c r="A6047" i="3"/>
  <c r="A6046" i="2"/>
  <c r="C6046" i="2" s="1"/>
  <c r="B6045" i="2"/>
  <c r="E6045" i="2" s="1" a="1"/>
  <c r="E6045" i="2" s="1"/>
  <c r="D6045" i="2"/>
  <c r="B6047" i="3" l="1"/>
  <c r="D6047" i="3"/>
  <c r="C6047" i="3"/>
  <c r="A6048" i="3"/>
  <c r="A6047" i="2"/>
  <c r="C6047" i="2" s="1"/>
  <c r="B6046" i="2"/>
  <c r="E6046" i="2" s="1" a="1"/>
  <c r="E6046" i="2" s="1"/>
  <c r="D6046" i="2"/>
  <c r="A6049" i="3" l="1"/>
  <c r="D6048" i="3"/>
  <c r="C6048" i="3"/>
  <c r="B6048" i="3"/>
  <c r="A6048" i="2"/>
  <c r="C6048" i="2" s="1"/>
  <c r="B6047" i="2"/>
  <c r="E6047" i="2" s="1" a="1"/>
  <c r="E6047" i="2" s="1"/>
  <c r="D6047" i="2"/>
  <c r="A6050" i="3" l="1"/>
  <c r="D6049" i="3"/>
  <c r="C6049" i="3"/>
  <c r="B6049" i="3"/>
  <c r="A6049" i="2"/>
  <c r="C6049" i="2" s="1"/>
  <c r="D6048" i="2"/>
  <c r="B6048" i="2"/>
  <c r="E6048" i="2" s="1" a="1"/>
  <c r="E6048" i="2" s="1"/>
  <c r="D6050" i="3" l="1"/>
  <c r="B6050" i="3"/>
  <c r="A6051" i="3"/>
  <c r="C6050" i="3"/>
  <c r="A6050" i="2"/>
  <c r="C6050" i="2" s="1"/>
  <c r="B6049" i="2"/>
  <c r="E6049" i="2" s="1" a="1"/>
  <c r="E6049" i="2" s="1"/>
  <c r="D6049" i="2"/>
  <c r="D6051" i="3" l="1"/>
  <c r="C6051" i="3"/>
  <c r="B6051" i="3"/>
  <c r="A6052" i="3"/>
  <c r="A6051" i="2"/>
  <c r="C6051" i="2" s="1"/>
  <c r="B6050" i="2"/>
  <c r="E6050" i="2" s="1" a="1"/>
  <c r="E6050" i="2" s="1"/>
  <c r="D6050" i="2"/>
  <c r="D6052" i="3" l="1"/>
  <c r="A6053" i="3"/>
  <c r="C6052" i="3"/>
  <c r="B6052" i="3"/>
  <c r="A6052" i="2"/>
  <c r="C6052" i="2" s="1"/>
  <c r="B6051" i="2"/>
  <c r="E6051" i="2" s="1" a="1"/>
  <c r="E6051" i="2" s="1"/>
  <c r="D6051" i="2"/>
  <c r="D6053" i="3" l="1"/>
  <c r="C6053" i="3"/>
  <c r="B6053" i="3"/>
  <c r="A6054" i="3"/>
  <c r="A6053" i="2"/>
  <c r="C6053" i="2" s="1"/>
  <c r="B6052" i="2"/>
  <c r="E6052" i="2" s="1" a="1"/>
  <c r="E6052" i="2" s="1"/>
  <c r="D6052" i="2"/>
  <c r="D6054" i="3" l="1"/>
  <c r="C6054" i="3"/>
  <c r="B6054" i="3"/>
  <c r="A6055" i="3"/>
  <c r="A6054" i="2"/>
  <c r="C6054" i="2" s="1"/>
  <c r="D6053" i="2"/>
  <c r="B6053" i="2"/>
  <c r="E6053" i="2" s="1" a="1"/>
  <c r="E6053" i="2" s="1"/>
  <c r="A6056" i="3" l="1"/>
  <c r="D6055" i="3"/>
  <c r="B6055" i="3"/>
  <c r="C6055" i="3"/>
  <c r="A6055" i="2"/>
  <c r="C6055" i="2" s="1"/>
  <c r="B6054" i="2"/>
  <c r="E6054" i="2" s="1" a="1"/>
  <c r="E6054" i="2" s="1"/>
  <c r="D6054" i="2"/>
  <c r="D6056" i="3" l="1"/>
  <c r="A6057" i="3"/>
  <c r="B6056" i="3"/>
  <c r="C6056" i="3"/>
  <c r="A6056" i="2"/>
  <c r="C6056" i="2" s="1"/>
  <c r="B6055" i="2"/>
  <c r="E6055" i="2" s="1" a="1"/>
  <c r="E6055" i="2" s="1"/>
  <c r="D6055" i="2"/>
  <c r="D6057" i="3" l="1"/>
  <c r="C6057" i="3"/>
  <c r="A6058" i="3"/>
  <c r="B6057" i="3"/>
  <c r="A6057" i="2"/>
  <c r="C6057" i="2" s="1"/>
  <c r="B6056" i="2"/>
  <c r="E6056" i="2" s="1" a="1"/>
  <c r="E6056" i="2" s="1"/>
  <c r="D6056" i="2"/>
  <c r="B6058" i="3" l="1"/>
  <c r="A6059" i="3"/>
  <c r="D6058" i="3"/>
  <c r="C6058" i="3"/>
  <c r="A6058" i="2"/>
  <c r="C6058" i="2" s="1"/>
  <c r="B6057" i="2"/>
  <c r="E6057" i="2" s="1" a="1"/>
  <c r="E6057" i="2" s="1"/>
  <c r="D6057" i="2"/>
  <c r="D6059" i="3" l="1"/>
  <c r="C6059" i="3"/>
  <c r="A6060" i="3"/>
  <c r="B6059" i="3"/>
  <c r="A6059" i="2"/>
  <c r="C6059" i="2" s="1"/>
  <c r="B6058" i="2"/>
  <c r="E6058" i="2" s="1" a="1"/>
  <c r="E6058" i="2" s="1"/>
  <c r="D6058" i="2"/>
  <c r="A6061" i="3" l="1"/>
  <c r="D6060" i="3"/>
  <c r="C6060" i="3"/>
  <c r="B6060" i="3"/>
  <c r="A6060" i="2"/>
  <c r="C6060" i="2" s="1"/>
  <c r="B6059" i="2"/>
  <c r="E6059" i="2" s="1" a="1"/>
  <c r="E6059" i="2" s="1"/>
  <c r="D6059" i="2"/>
  <c r="D6061" i="3" l="1"/>
  <c r="A6062" i="3"/>
  <c r="B6061" i="3"/>
  <c r="C6061" i="3"/>
  <c r="A6061" i="2"/>
  <c r="C6061" i="2" s="1"/>
  <c r="B6060" i="2"/>
  <c r="E6060" i="2" s="1" a="1"/>
  <c r="E6060" i="2" s="1"/>
  <c r="D6060" i="2"/>
  <c r="B6062" i="3" l="1"/>
  <c r="A6063" i="3"/>
  <c r="D6062" i="3"/>
  <c r="C6062" i="3"/>
  <c r="A6062" i="2"/>
  <c r="C6062" i="2" s="1"/>
  <c r="B6061" i="2"/>
  <c r="E6061" i="2" s="1" a="1"/>
  <c r="E6061" i="2" s="1"/>
  <c r="D6061" i="2"/>
  <c r="D6063" i="3" l="1"/>
  <c r="A6064" i="3"/>
  <c r="C6063" i="3"/>
  <c r="B6063" i="3"/>
  <c r="A6063" i="2"/>
  <c r="C6063" i="2" s="1"/>
  <c r="B6062" i="2"/>
  <c r="E6062" i="2" s="1" a="1"/>
  <c r="E6062" i="2" s="1"/>
  <c r="D6062" i="2"/>
  <c r="A6065" i="3" l="1"/>
  <c r="D6064" i="3"/>
  <c r="B6064" i="3"/>
  <c r="C6064" i="3"/>
  <c r="A6064" i="2"/>
  <c r="C6064" i="2" s="1"/>
  <c r="B6063" i="2"/>
  <c r="E6063" i="2" s="1" a="1"/>
  <c r="E6063" i="2" s="1"/>
  <c r="D6063" i="2"/>
  <c r="D6065" i="3" l="1"/>
  <c r="C6065" i="3"/>
  <c r="A6066" i="3"/>
  <c r="B6065" i="3"/>
  <c r="A6065" i="2"/>
  <c r="C6065" i="2" s="1"/>
  <c r="B6064" i="2"/>
  <c r="E6064" i="2" s="1" a="1"/>
  <c r="E6064" i="2" s="1"/>
  <c r="D6064" i="2"/>
  <c r="D6066" i="3" l="1"/>
  <c r="A6067" i="3"/>
  <c r="C6066" i="3"/>
  <c r="B6066" i="3"/>
  <c r="A6066" i="2"/>
  <c r="C6066" i="2" s="1"/>
  <c r="B6065" i="2"/>
  <c r="E6065" i="2" s="1" a="1"/>
  <c r="E6065" i="2" s="1"/>
  <c r="D6065" i="2"/>
  <c r="C6067" i="3" l="1"/>
  <c r="D6067" i="3"/>
  <c r="A6068" i="3"/>
  <c r="B6067" i="3"/>
  <c r="A6067" i="2"/>
  <c r="C6067" i="2" s="1"/>
  <c r="D6066" i="2"/>
  <c r="B6066" i="2"/>
  <c r="E6066" i="2" s="1" a="1"/>
  <c r="E6066" i="2" s="1"/>
  <c r="A6069" i="3" l="1"/>
  <c r="D6068" i="3"/>
  <c r="C6068" i="3"/>
  <c r="B6068" i="3"/>
  <c r="A6068" i="2"/>
  <c r="C6068" i="2" s="1"/>
  <c r="B6067" i="2"/>
  <c r="E6067" i="2" s="1" a="1"/>
  <c r="E6067" i="2" s="1"/>
  <c r="D6067" i="2"/>
  <c r="B6069" i="3" l="1"/>
  <c r="A6070" i="3"/>
  <c r="D6069" i="3"/>
  <c r="C6069" i="3"/>
  <c r="A6069" i="2"/>
  <c r="C6069" i="2" s="1"/>
  <c r="B6068" i="2"/>
  <c r="E6068" i="2" s="1" a="1"/>
  <c r="E6068" i="2" s="1"/>
  <c r="D6068" i="2"/>
  <c r="A6071" i="3" l="1"/>
  <c r="D6070" i="3"/>
  <c r="B6070" i="3"/>
  <c r="C6070" i="3"/>
  <c r="A6070" i="2"/>
  <c r="C6070" i="2" s="1"/>
  <c r="D6069" i="2"/>
  <c r="B6069" i="2"/>
  <c r="E6069" i="2" s="1" a="1"/>
  <c r="E6069" i="2" s="1"/>
  <c r="D6071" i="3" l="1"/>
  <c r="A6072" i="3"/>
  <c r="C6071" i="3"/>
  <c r="B6071" i="3"/>
  <c r="A6071" i="2"/>
  <c r="C6071" i="2" s="1"/>
  <c r="B6070" i="2"/>
  <c r="E6070" i="2" s="1" a="1"/>
  <c r="E6070" i="2" s="1"/>
  <c r="D6070" i="2"/>
  <c r="D6072" i="3" l="1"/>
  <c r="A6073" i="3"/>
  <c r="C6072" i="3"/>
  <c r="B6072" i="3"/>
  <c r="A6072" i="2"/>
  <c r="C6072" i="2" s="1"/>
  <c r="B6071" i="2"/>
  <c r="E6071" i="2" s="1" a="1"/>
  <c r="E6071" i="2" s="1"/>
  <c r="D6071" i="2"/>
  <c r="B6073" i="3" l="1"/>
  <c r="D6073" i="3"/>
  <c r="C6073" i="3"/>
  <c r="A6074" i="3"/>
  <c r="A6073" i="2"/>
  <c r="C6073" i="2" s="1"/>
  <c r="B6072" i="2"/>
  <c r="E6072" i="2" s="1" a="1"/>
  <c r="E6072" i="2" s="1"/>
  <c r="D6072" i="2"/>
  <c r="D6074" i="3" l="1"/>
  <c r="A6075" i="3"/>
  <c r="B6074" i="3"/>
  <c r="C6074" i="3"/>
  <c r="A6074" i="2"/>
  <c r="C6074" i="2" s="1"/>
  <c r="B6073" i="2"/>
  <c r="E6073" i="2" s="1" a="1"/>
  <c r="E6073" i="2" s="1"/>
  <c r="D6073" i="2"/>
  <c r="A6076" i="3" l="1"/>
  <c r="B6075" i="3"/>
  <c r="D6075" i="3"/>
  <c r="C6075" i="3"/>
  <c r="A6075" i="2"/>
  <c r="C6075" i="2" s="1"/>
  <c r="D6074" i="2"/>
  <c r="B6074" i="2"/>
  <c r="E6074" i="2" s="1" a="1"/>
  <c r="E6074" i="2" s="1"/>
  <c r="D6076" i="3" l="1"/>
  <c r="A6077" i="3"/>
  <c r="C6076" i="3"/>
  <c r="B6076" i="3"/>
  <c r="A6076" i="2"/>
  <c r="C6076" i="2" s="1"/>
  <c r="B6075" i="2"/>
  <c r="E6075" i="2" s="1" a="1"/>
  <c r="E6075" i="2" s="1"/>
  <c r="D6075" i="2"/>
  <c r="A6078" i="3" l="1"/>
  <c r="D6077" i="3"/>
  <c r="B6077" i="3"/>
  <c r="C6077" i="3"/>
  <c r="A6077" i="2"/>
  <c r="C6077" i="2" s="1"/>
  <c r="D6076" i="2"/>
  <c r="B6076" i="2"/>
  <c r="E6076" i="2" s="1" a="1"/>
  <c r="E6076" i="2" s="1"/>
  <c r="D6078" i="3" l="1"/>
  <c r="B6078" i="3"/>
  <c r="A6079" i="3"/>
  <c r="C6078" i="3"/>
  <c r="A6078" i="2"/>
  <c r="C6078" i="2" s="1"/>
  <c r="B6077" i="2"/>
  <c r="E6077" i="2" s="1" a="1"/>
  <c r="E6077" i="2" s="1"/>
  <c r="D6077" i="2"/>
  <c r="A6080" i="3" l="1"/>
  <c r="D6079" i="3"/>
  <c r="C6079" i="3"/>
  <c r="B6079" i="3"/>
  <c r="A6079" i="2"/>
  <c r="C6079" i="2" s="1"/>
  <c r="B6078" i="2"/>
  <c r="E6078" i="2" s="1" a="1"/>
  <c r="E6078" i="2" s="1"/>
  <c r="D6078" i="2"/>
  <c r="B6080" i="3" l="1"/>
  <c r="A6081" i="3"/>
  <c r="D6080" i="3"/>
  <c r="C6080" i="3"/>
  <c r="A6080" i="2"/>
  <c r="C6080" i="2" s="1"/>
  <c r="B6079" i="2"/>
  <c r="E6079" i="2" s="1" a="1"/>
  <c r="E6079" i="2" s="1"/>
  <c r="D6079" i="2"/>
  <c r="D6081" i="3" l="1"/>
  <c r="B6081" i="3"/>
  <c r="A6082" i="3"/>
  <c r="C6081" i="3"/>
  <c r="A6081" i="2"/>
  <c r="C6081" i="2" s="1"/>
  <c r="B6080" i="2"/>
  <c r="E6080" i="2" s="1" a="1"/>
  <c r="E6080" i="2" s="1"/>
  <c r="D6080" i="2"/>
  <c r="A6083" i="3" l="1"/>
  <c r="B6082" i="3"/>
  <c r="D6082" i="3"/>
  <c r="C6082" i="3"/>
  <c r="A6082" i="2"/>
  <c r="C6082" i="2" s="1"/>
  <c r="B6081" i="2"/>
  <c r="E6081" i="2" s="1" a="1"/>
  <c r="E6081" i="2" s="1"/>
  <c r="D6081" i="2"/>
  <c r="B6083" i="3" l="1"/>
  <c r="A6084" i="3"/>
  <c r="C6083" i="3"/>
  <c r="D6083" i="3"/>
  <c r="A6083" i="2"/>
  <c r="C6083" i="2" s="1"/>
  <c r="B6082" i="2"/>
  <c r="E6082" i="2" s="1" a="1"/>
  <c r="E6082" i="2" s="1"/>
  <c r="D6082" i="2"/>
  <c r="B6084" i="3" l="1"/>
  <c r="C6084" i="3"/>
  <c r="A6085" i="3"/>
  <c r="D6084" i="3"/>
  <c r="A6084" i="2"/>
  <c r="C6084" i="2" s="1"/>
  <c r="B6083" i="2"/>
  <c r="E6083" i="2" s="1" a="1"/>
  <c r="E6083" i="2" s="1"/>
  <c r="D6083" i="2"/>
  <c r="D6085" i="3" l="1"/>
  <c r="A6086" i="3"/>
  <c r="C6085" i="3"/>
  <c r="B6085" i="3"/>
  <c r="A6085" i="2"/>
  <c r="C6085" i="2" s="1"/>
  <c r="B6084" i="2"/>
  <c r="E6084" i="2" s="1" a="1"/>
  <c r="E6084" i="2" s="1"/>
  <c r="D6084" i="2"/>
  <c r="D6086" i="3" l="1"/>
  <c r="C6086" i="3"/>
  <c r="A6087" i="3"/>
  <c r="B6086" i="3"/>
  <c r="A6086" i="2"/>
  <c r="C6086" i="2" s="1"/>
  <c r="B6085" i="2"/>
  <c r="E6085" i="2" s="1" a="1"/>
  <c r="E6085" i="2" s="1"/>
  <c r="D6085" i="2"/>
  <c r="C6087" i="3" l="1"/>
  <c r="B6087" i="3"/>
  <c r="D6087" i="3"/>
  <c r="A6088" i="3"/>
  <c r="A6087" i="2"/>
  <c r="C6087" i="2" s="1"/>
  <c r="B6086" i="2"/>
  <c r="E6086" i="2" s="1" a="1"/>
  <c r="E6086" i="2" s="1"/>
  <c r="D6086" i="2"/>
  <c r="C6088" i="3" l="1"/>
  <c r="B6088" i="3"/>
  <c r="D6088" i="3"/>
  <c r="A6089" i="3"/>
  <c r="A6088" i="2"/>
  <c r="C6088" i="2" s="1"/>
  <c r="D6087" i="2"/>
  <c r="B6087" i="2"/>
  <c r="E6087" i="2" s="1" a="1"/>
  <c r="E6087" i="2" s="1"/>
  <c r="D6089" i="3" l="1"/>
  <c r="C6089" i="3"/>
  <c r="B6089" i="3"/>
  <c r="A6090" i="3"/>
  <c r="A6089" i="2"/>
  <c r="C6089" i="2" s="1"/>
  <c r="B6088" i="2"/>
  <c r="E6088" i="2" s="1" a="1"/>
  <c r="E6088" i="2" s="1"/>
  <c r="D6088" i="2"/>
  <c r="C6090" i="3" l="1"/>
  <c r="B6090" i="3"/>
  <c r="A6091" i="3"/>
  <c r="D6090" i="3"/>
  <c r="A6090" i="2"/>
  <c r="C6090" i="2" s="1"/>
  <c r="B6089" i="2"/>
  <c r="E6089" i="2" s="1" a="1"/>
  <c r="E6089" i="2" s="1"/>
  <c r="D6089" i="2"/>
  <c r="D6091" i="3" l="1"/>
  <c r="B6091" i="3"/>
  <c r="A6092" i="3"/>
  <c r="C6091" i="3"/>
  <c r="A6091" i="2"/>
  <c r="C6091" i="2" s="1"/>
  <c r="D6090" i="2"/>
  <c r="B6090" i="2"/>
  <c r="E6090" i="2" s="1" a="1"/>
  <c r="E6090" i="2" s="1"/>
  <c r="C6092" i="3" l="1"/>
  <c r="B6092" i="3"/>
  <c r="A6093" i="3"/>
  <c r="D6092" i="3"/>
  <c r="A6092" i="2"/>
  <c r="C6092" i="2" s="1"/>
  <c r="B6091" i="2"/>
  <c r="E6091" i="2" s="1" a="1"/>
  <c r="E6091" i="2" s="1"/>
  <c r="D6091" i="2"/>
  <c r="D6093" i="3" l="1"/>
  <c r="C6093" i="3"/>
  <c r="B6093" i="3"/>
  <c r="A6094" i="3"/>
  <c r="A6093" i="2"/>
  <c r="C6093" i="2" s="1"/>
  <c r="B6092" i="2"/>
  <c r="E6092" i="2" s="1" a="1"/>
  <c r="E6092" i="2" s="1"/>
  <c r="D6092" i="2"/>
  <c r="C6094" i="3" l="1"/>
  <c r="A6095" i="3"/>
  <c r="D6094" i="3"/>
  <c r="B6094" i="3"/>
  <c r="A6094" i="2"/>
  <c r="C6094" i="2" s="1"/>
  <c r="B6093" i="2"/>
  <c r="E6093" i="2" s="1" a="1"/>
  <c r="E6093" i="2" s="1"/>
  <c r="D6093" i="2"/>
  <c r="B6095" i="3" l="1"/>
  <c r="D6095" i="3"/>
  <c r="C6095" i="3"/>
  <c r="A6096" i="3"/>
  <c r="A6095" i="2"/>
  <c r="C6095" i="2" s="1"/>
  <c r="B6094" i="2"/>
  <c r="E6094" i="2" s="1" a="1"/>
  <c r="E6094" i="2" s="1"/>
  <c r="D6094" i="2"/>
  <c r="D6096" i="3" l="1"/>
  <c r="A6097" i="3"/>
  <c r="C6096" i="3"/>
  <c r="B6096" i="3"/>
  <c r="A6096" i="2"/>
  <c r="C6096" i="2" s="1"/>
  <c r="B6095" i="2"/>
  <c r="E6095" i="2" s="1" a="1"/>
  <c r="E6095" i="2" s="1"/>
  <c r="D6095" i="2"/>
  <c r="B6097" i="3" l="1"/>
  <c r="A6098" i="3"/>
  <c r="D6097" i="3"/>
  <c r="C6097" i="3"/>
  <c r="A6097" i="2"/>
  <c r="C6097" i="2" s="1"/>
  <c r="B6096" i="2"/>
  <c r="E6096" i="2" s="1" a="1"/>
  <c r="E6096" i="2" s="1"/>
  <c r="D6096" i="2"/>
  <c r="A6099" i="3" l="1"/>
  <c r="D6098" i="3"/>
  <c r="C6098" i="3"/>
  <c r="B6098" i="3"/>
  <c r="A6098" i="2"/>
  <c r="C6098" i="2" s="1"/>
  <c r="B6097" i="2"/>
  <c r="E6097" i="2" s="1" a="1"/>
  <c r="E6097" i="2" s="1"/>
  <c r="D6097" i="2"/>
  <c r="D6099" i="3" l="1"/>
  <c r="C6099" i="3"/>
  <c r="A6100" i="3"/>
  <c r="B6099" i="3"/>
  <c r="A6099" i="2"/>
  <c r="C6099" i="2" s="1"/>
  <c r="B6098" i="2"/>
  <c r="E6098" i="2" s="1" a="1"/>
  <c r="E6098" i="2" s="1"/>
  <c r="D6098" i="2"/>
  <c r="D6100" i="3" l="1"/>
  <c r="C6100" i="3"/>
  <c r="A6101" i="3"/>
  <c r="B6100" i="3"/>
  <c r="A6100" i="2"/>
  <c r="C6100" i="2" s="1"/>
  <c r="B6099" i="2"/>
  <c r="E6099" i="2" s="1" a="1"/>
  <c r="E6099" i="2" s="1"/>
  <c r="D6099" i="2"/>
  <c r="D6101" i="3" l="1"/>
  <c r="A6102" i="3"/>
  <c r="C6101" i="3"/>
  <c r="B6101" i="3"/>
  <c r="A6101" i="2"/>
  <c r="C6101" i="2" s="1"/>
  <c r="D6100" i="2"/>
  <c r="B6100" i="2"/>
  <c r="E6100" i="2" s="1" a="1"/>
  <c r="E6100" i="2" s="1"/>
  <c r="C6102" i="3" l="1"/>
  <c r="A6103" i="3"/>
  <c r="D6102" i="3"/>
  <c r="B6102" i="3"/>
  <c r="A6102" i="2"/>
  <c r="C6102" i="2" s="1"/>
  <c r="B6101" i="2"/>
  <c r="E6101" i="2" s="1" a="1"/>
  <c r="E6101" i="2" s="1"/>
  <c r="D6101" i="2"/>
  <c r="A6104" i="3" l="1"/>
  <c r="D6103" i="3"/>
  <c r="B6103" i="3"/>
  <c r="C6103" i="3"/>
  <c r="A6103" i="2"/>
  <c r="C6103" i="2" s="1"/>
  <c r="B6102" i="2"/>
  <c r="E6102" i="2" s="1" a="1"/>
  <c r="E6102" i="2" s="1"/>
  <c r="D6102" i="2"/>
  <c r="B6104" i="3" l="1"/>
  <c r="A6105" i="3"/>
  <c r="D6104" i="3"/>
  <c r="C6104" i="3"/>
  <c r="A6104" i="2"/>
  <c r="C6104" i="2" s="1"/>
  <c r="B6103" i="2"/>
  <c r="E6103" i="2" s="1" a="1"/>
  <c r="E6103" i="2" s="1"/>
  <c r="D6103" i="2"/>
  <c r="D6105" i="3" l="1"/>
  <c r="C6105" i="3"/>
  <c r="B6105" i="3"/>
  <c r="A6106" i="3"/>
  <c r="A6105" i="2"/>
  <c r="C6105" i="2" s="1"/>
  <c r="B6104" i="2"/>
  <c r="E6104" i="2" s="1" a="1"/>
  <c r="E6104" i="2" s="1"/>
  <c r="D6104" i="2"/>
  <c r="D6106" i="3" l="1"/>
  <c r="B6106" i="3"/>
  <c r="A6107" i="3"/>
  <c r="C6106" i="3"/>
  <c r="A6106" i="2"/>
  <c r="C6106" i="2" s="1"/>
  <c r="B6105" i="2"/>
  <c r="E6105" i="2" s="1" a="1"/>
  <c r="E6105" i="2" s="1"/>
  <c r="D6105" i="2"/>
  <c r="A6108" i="3" l="1"/>
  <c r="D6107" i="3"/>
  <c r="C6107" i="3"/>
  <c r="B6107" i="3"/>
  <c r="A6107" i="2"/>
  <c r="C6107" i="2" s="1"/>
  <c r="D6106" i="2"/>
  <c r="B6106" i="2"/>
  <c r="E6106" i="2" s="1" a="1"/>
  <c r="E6106" i="2" s="1"/>
  <c r="A6109" i="3" l="1"/>
  <c r="D6108" i="3"/>
  <c r="B6108" i="3"/>
  <c r="C6108" i="3"/>
  <c r="A6108" i="2"/>
  <c r="C6108" i="2" s="1"/>
  <c r="B6107" i="2"/>
  <c r="E6107" i="2" s="1" a="1"/>
  <c r="E6107" i="2" s="1"/>
  <c r="D6107" i="2"/>
  <c r="C6109" i="3" l="1"/>
  <c r="D6109" i="3"/>
  <c r="B6109" i="3"/>
  <c r="A6110" i="3"/>
  <c r="A6109" i="2"/>
  <c r="C6109" i="2" s="1"/>
  <c r="D6108" i="2"/>
  <c r="B6108" i="2"/>
  <c r="E6108" i="2" s="1" a="1"/>
  <c r="E6108" i="2" s="1"/>
  <c r="A6111" i="3" l="1"/>
  <c r="D6110" i="3"/>
  <c r="C6110" i="3"/>
  <c r="B6110" i="3"/>
  <c r="A6110" i="2"/>
  <c r="C6110" i="2" s="1"/>
  <c r="B6109" i="2"/>
  <c r="E6109" i="2" s="1" a="1"/>
  <c r="E6109" i="2" s="1"/>
  <c r="D6109" i="2"/>
  <c r="D6111" i="3" l="1"/>
  <c r="A6112" i="3"/>
  <c r="C6111" i="3"/>
  <c r="B6111" i="3"/>
  <c r="A6111" i="2"/>
  <c r="C6111" i="2" s="1"/>
  <c r="B6110" i="2"/>
  <c r="E6110" i="2" s="1" a="1"/>
  <c r="E6110" i="2" s="1"/>
  <c r="D6110" i="2"/>
  <c r="A6113" i="3" l="1"/>
  <c r="B6112" i="3"/>
  <c r="D6112" i="3"/>
  <c r="C6112" i="3"/>
  <c r="A6112" i="2"/>
  <c r="C6112" i="2" s="1"/>
  <c r="D6111" i="2"/>
  <c r="B6111" i="2"/>
  <c r="E6111" i="2" s="1" a="1"/>
  <c r="E6111" i="2" s="1"/>
  <c r="C6113" i="3" l="1"/>
  <c r="A6114" i="3"/>
  <c r="D6113" i="3"/>
  <c r="B6113" i="3"/>
  <c r="A6113" i="2"/>
  <c r="C6113" i="2" s="1"/>
  <c r="B6112" i="2"/>
  <c r="E6112" i="2" s="1" a="1"/>
  <c r="E6112" i="2" s="1"/>
  <c r="D6112" i="2"/>
  <c r="D6114" i="3" l="1"/>
  <c r="A6115" i="3"/>
  <c r="B6114" i="3"/>
  <c r="C6114" i="3"/>
  <c r="A6114" i="2"/>
  <c r="C6114" i="2" s="1"/>
  <c r="B6113" i="2"/>
  <c r="E6113" i="2" s="1" a="1"/>
  <c r="E6113" i="2" s="1"/>
  <c r="D6113" i="2"/>
  <c r="B6115" i="3" l="1"/>
  <c r="D6115" i="3"/>
  <c r="C6115" i="3"/>
  <c r="A6116" i="3"/>
  <c r="A6115" i="2"/>
  <c r="C6115" i="2" s="1"/>
  <c r="B6114" i="2"/>
  <c r="E6114" i="2" s="1" a="1"/>
  <c r="E6114" i="2" s="1"/>
  <c r="D6114" i="2"/>
  <c r="D6116" i="3" l="1"/>
  <c r="A6117" i="3"/>
  <c r="C6116" i="3"/>
  <c r="B6116" i="3"/>
  <c r="A6116" i="2"/>
  <c r="C6116" i="2" s="1"/>
  <c r="B6115" i="2"/>
  <c r="E6115" i="2" s="1" a="1"/>
  <c r="E6115" i="2" s="1"/>
  <c r="D6115" i="2"/>
  <c r="C6117" i="3" l="1"/>
  <c r="A6118" i="3"/>
  <c r="D6117" i="3"/>
  <c r="B6117" i="3"/>
  <c r="A6117" i="2"/>
  <c r="C6117" i="2" s="1"/>
  <c r="B6116" i="2"/>
  <c r="E6116" i="2" s="1" a="1"/>
  <c r="E6116" i="2" s="1"/>
  <c r="D6116" i="2"/>
  <c r="A6119" i="3" l="1"/>
  <c r="B6118" i="3"/>
  <c r="C6118" i="3"/>
  <c r="D6118" i="3"/>
  <c r="A6118" i="2"/>
  <c r="C6118" i="2" s="1"/>
  <c r="B6117" i="2"/>
  <c r="E6117" i="2" s="1" a="1"/>
  <c r="E6117" i="2" s="1"/>
  <c r="D6117" i="2"/>
  <c r="A6120" i="3" l="1"/>
  <c r="B6119" i="3"/>
  <c r="D6119" i="3"/>
  <c r="C6119" i="3"/>
  <c r="A6119" i="2"/>
  <c r="C6119" i="2" s="1"/>
  <c r="B6118" i="2"/>
  <c r="E6118" i="2" s="1" a="1"/>
  <c r="E6118" i="2" s="1"/>
  <c r="D6118" i="2"/>
  <c r="A6121" i="3" l="1"/>
  <c r="C6120" i="3"/>
  <c r="B6120" i="3"/>
  <c r="D6120" i="3"/>
  <c r="A6120" i="2"/>
  <c r="C6120" i="2" s="1"/>
  <c r="B6119" i="2"/>
  <c r="E6119" i="2" s="1" a="1"/>
  <c r="E6119" i="2" s="1"/>
  <c r="D6119" i="2"/>
  <c r="D6121" i="3" l="1"/>
  <c r="B6121" i="3"/>
  <c r="C6121" i="3"/>
  <c r="A6122" i="3"/>
  <c r="A6121" i="2"/>
  <c r="C6121" i="2" s="1"/>
  <c r="B6120" i="2"/>
  <c r="E6120" i="2" s="1" a="1"/>
  <c r="E6120" i="2" s="1"/>
  <c r="D6120" i="2"/>
  <c r="A6123" i="3" l="1"/>
  <c r="D6122" i="3"/>
  <c r="B6122" i="3"/>
  <c r="C6122" i="3"/>
  <c r="A6122" i="2"/>
  <c r="C6122" i="2" s="1"/>
  <c r="B6121" i="2"/>
  <c r="E6121" i="2" s="1" a="1"/>
  <c r="E6121" i="2" s="1"/>
  <c r="D6121" i="2"/>
  <c r="A6124" i="3" l="1"/>
  <c r="D6123" i="3"/>
  <c r="C6123" i="3"/>
  <c r="B6123" i="3"/>
  <c r="A6123" i="2"/>
  <c r="C6123" i="2" s="1"/>
  <c r="B6122" i="2"/>
  <c r="E6122" i="2" s="1" a="1"/>
  <c r="E6122" i="2" s="1"/>
  <c r="D6122" i="2"/>
  <c r="C6124" i="3" l="1"/>
  <c r="B6124" i="3"/>
  <c r="D6124" i="3"/>
  <c r="A6125" i="3"/>
  <c r="A6124" i="2"/>
  <c r="C6124" i="2" s="1"/>
  <c r="B6123" i="2"/>
  <c r="E6123" i="2" s="1" a="1"/>
  <c r="E6123" i="2" s="1"/>
  <c r="D6123" i="2"/>
  <c r="B6125" i="3" l="1"/>
  <c r="C6125" i="3"/>
  <c r="A6126" i="3"/>
  <c r="D6125" i="3"/>
  <c r="A6125" i="2"/>
  <c r="C6125" i="2" s="1"/>
  <c r="B6124" i="2"/>
  <c r="E6124" i="2" s="1" a="1"/>
  <c r="E6124" i="2" s="1"/>
  <c r="D6124" i="2"/>
  <c r="D6126" i="3" l="1"/>
  <c r="C6126" i="3"/>
  <c r="B6126" i="3"/>
  <c r="A6127" i="3"/>
  <c r="A6126" i="2"/>
  <c r="C6126" i="2" s="1"/>
  <c r="B6125" i="2"/>
  <c r="E6125" i="2" s="1" a="1"/>
  <c r="E6125" i="2" s="1"/>
  <c r="D6125" i="2"/>
  <c r="C6127" i="3" l="1"/>
  <c r="B6127" i="3"/>
  <c r="A6128" i="3"/>
  <c r="D6127" i="3"/>
  <c r="A6127" i="2"/>
  <c r="C6127" i="2" s="1"/>
  <c r="B6126" i="2"/>
  <c r="E6126" i="2" s="1" a="1"/>
  <c r="E6126" i="2" s="1"/>
  <c r="D6126" i="2"/>
  <c r="C6128" i="3" l="1"/>
  <c r="A6129" i="3"/>
  <c r="D6128" i="3"/>
  <c r="B6128" i="3"/>
  <c r="A6128" i="2"/>
  <c r="C6128" i="2" s="1"/>
  <c r="D6127" i="2"/>
  <c r="B6127" i="2"/>
  <c r="E6127" i="2" s="1" a="1"/>
  <c r="E6127" i="2" s="1"/>
  <c r="A6130" i="3" l="1"/>
  <c r="D6129" i="3"/>
  <c r="C6129" i="3"/>
  <c r="B6129" i="3"/>
  <c r="A6129" i="2"/>
  <c r="C6129" i="2" s="1"/>
  <c r="B6128" i="2"/>
  <c r="E6128" i="2" s="1" a="1"/>
  <c r="E6128" i="2" s="1"/>
  <c r="D6128" i="2"/>
  <c r="C6130" i="3" l="1"/>
  <c r="D6130" i="3"/>
  <c r="B6130" i="3"/>
  <c r="A6131" i="3"/>
  <c r="A6130" i="2"/>
  <c r="C6130" i="2" s="1"/>
  <c r="D6129" i="2"/>
  <c r="B6129" i="2"/>
  <c r="E6129" i="2" s="1" a="1"/>
  <c r="E6129" i="2" s="1"/>
  <c r="D6131" i="3" l="1"/>
  <c r="C6131" i="3"/>
  <c r="B6131" i="3"/>
  <c r="A6132" i="3"/>
  <c r="A6131" i="2"/>
  <c r="C6131" i="2" s="1"/>
  <c r="B6130" i="2"/>
  <c r="E6130" i="2" s="1" a="1"/>
  <c r="E6130" i="2" s="1"/>
  <c r="D6130" i="2"/>
  <c r="D6132" i="3" l="1"/>
  <c r="C6132" i="3"/>
  <c r="A6133" i="3"/>
  <c r="B6132" i="3"/>
  <c r="A6132" i="2"/>
  <c r="C6132" i="2" s="1"/>
  <c r="B6131" i="2"/>
  <c r="E6131" i="2" s="1" a="1"/>
  <c r="E6131" i="2" s="1"/>
  <c r="D6131" i="2"/>
  <c r="A6134" i="3" l="1"/>
  <c r="C6133" i="3"/>
  <c r="B6133" i="3"/>
  <c r="D6133" i="3"/>
  <c r="A6133" i="2"/>
  <c r="C6133" i="2" s="1"/>
  <c r="D6132" i="2"/>
  <c r="B6132" i="2"/>
  <c r="E6132" i="2" s="1" a="1"/>
  <c r="E6132" i="2" s="1"/>
  <c r="C6134" i="3" l="1"/>
  <c r="A6135" i="3"/>
  <c r="D6134" i="3"/>
  <c r="B6134" i="3"/>
  <c r="A6134" i="2"/>
  <c r="C6134" i="2" s="1"/>
  <c r="B6133" i="2"/>
  <c r="E6133" i="2" s="1" a="1"/>
  <c r="E6133" i="2" s="1"/>
  <c r="D6133" i="2"/>
  <c r="D6135" i="3" l="1"/>
  <c r="C6135" i="3"/>
  <c r="A6136" i="3"/>
  <c r="B6135" i="3"/>
  <c r="A6135" i="2"/>
  <c r="C6135" i="2" s="1"/>
  <c r="B6134" i="2"/>
  <c r="E6134" i="2" s="1" a="1"/>
  <c r="E6134" i="2" s="1"/>
  <c r="D6134" i="2"/>
  <c r="D6136" i="3" l="1"/>
  <c r="A6137" i="3"/>
  <c r="C6136" i="3"/>
  <c r="B6136" i="3"/>
  <c r="A6136" i="2"/>
  <c r="C6136" i="2" s="1"/>
  <c r="B6135" i="2"/>
  <c r="E6135" i="2" s="1" a="1"/>
  <c r="E6135" i="2" s="1"/>
  <c r="D6135" i="2"/>
  <c r="D6137" i="3" l="1"/>
  <c r="A6138" i="3"/>
  <c r="C6137" i="3"/>
  <c r="B6137" i="3"/>
  <c r="A6137" i="2"/>
  <c r="C6137" i="2" s="1"/>
  <c r="B6136" i="2"/>
  <c r="E6136" i="2" s="1" a="1"/>
  <c r="E6136" i="2" s="1"/>
  <c r="D6136" i="2"/>
  <c r="D6138" i="3" l="1"/>
  <c r="C6138" i="3"/>
  <c r="A6139" i="3"/>
  <c r="B6138" i="3"/>
  <c r="A6138" i="2"/>
  <c r="C6138" i="2" s="1"/>
  <c r="B6137" i="2"/>
  <c r="E6137" i="2" s="1" a="1"/>
  <c r="E6137" i="2" s="1"/>
  <c r="D6137" i="2"/>
  <c r="C6139" i="3" l="1"/>
  <c r="D6139" i="3"/>
  <c r="B6139" i="3"/>
  <c r="A6140" i="3"/>
  <c r="A6139" i="2"/>
  <c r="C6139" i="2" s="1"/>
  <c r="B6138" i="2"/>
  <c r="E6138" i="2" s="1" a="1"/>
  <c r="E6138" i="2" s="1"/>
  <c r="D6138" i="2"/>
  <c r="A6141" i="3" l="1"/>
  <c r="B6140" i="3"/>
  <c r="D6140" i="3"/>
  <c r="C6140" i="3"/>
  <c r="A6140" i="2"/>
  <c r="C6140" i="2" s="1"/>
  <c r="B6139" i="2"/>
  <c r="E6139" i="2" s="1" a="1"/>
  <c r="E6139" i="2" s="1"/>
  <c r="D6139" i="2"/>
  <c r="D6141" i="3" l="1"/>
  <c r="B6141" i="3"/>
  <c r="A6142" i="3"/>
  <c r="C6141" i="3"/>
  <c r="A6141" i="2"/>
  <c r="C6141" i="2" s="1"/>
  <c r="B6140" i="2"/>
  <c r="E6140" i="2" s="1" a="1"/>
  <c r="E6140" i="2" s="1"/>
  <c r="D6140" i="2"/>
  <c r="A6143" i="3" l="1"/>
  <c r="D6142" i="3"/>
  <c r="B6142" i="3"/>
  <c r="C6142" i="3"/>
  <c r="A6142" i="2"/>
  <c r="C6142" i="2" s="1"/>
  <c r="B6141" i="2"/>
  <c r="E6141" i="2" s="1" a="1"/>
  <c r="E6141" i="2" s="1"/>
  <c r="D6141" i="2"/>
  <c r="D6143" i="3" l="1"/>
  <c r="C6143" i="3"/>
  <c r="A6144" i="3"/>
  <c r="B6143" i="3"/>
  <c r="A6143" i="2"/>
  <c r="C6143" i="2" s="1"/>
  <c r="B6142" i="2"/>
  <c r="E6142" i="2" s="1" a="1"/>
  <c r="E6142" i="2" s="1"/>
  <c r="D6142" i="2"/>
  <c r="B6144" i="3" l="1"/>
  <c r="A6145" i="3"/>
  <c r="D6144" i="3"/>
  <c r="C6144" i="3"/>
  <c r="A6144" i="2"/>
  <c r="C6144" i="2" s="1"/>
  <c r="B6143" i="2"/>
  <c r="E6143" i="2" s="1" a="1"/>
  <c r="E6143" i="2" s="1"/>
  <c r="D6143" i="2"/>
  <c r="B6145" i="3" l="1"/>
  <c r="C6145" i="3"/>
  <c r="A6146" i="3"/>
  <c r="D6145" i="3"/>
  <c r="A6145" i="2"/>
  <c r="C6145" i="2" s="1"/>
  <c r="B6144" i="2"/>
  <c r="E6144" i="2" s="1" a="1"/>
  <c r="E6144" i="2" s="1"/>
  <c r="D6144" i="2"/>
  <c r="A6147" i="3" l="1"/>
  <c r="D6146" i="3"/>
  <c r="B6146" i="3"/>
  <c r="C6146" i="3"/>
  <c r="A6146" i="2"/>
  <c r="C6146" i="2" s="1"/>
  <c r="B6145" i="2"/>
  <c r="E6145" i="2" s="1" a="1"/>
  <c r="E6145" i="2" s="1"/>
  <c r="D6145" i="2"/>
  <c r="C6147" i="3" l="1"/>
  <c r="A6148" i="3"/>
  <c r="D6147" i="3"/>
  <c r="B6147" i="3"/>
  <c r="A6147" i="2"/>
  <c r="C6147" i="2" s="1"/>
  <c r="B6146" i="2"/>
  <c r="E6146" i="2" s="1" a="1"/>
  <c r="E6146" i="2" s="1"/>
  <c r="D6146" i="2"/>
  <c r="A6149" i="3" l="1"/>
  <c r="D6148" i="3"/>
  <c r="B6148" i="3"/>
  <c r="C6148" i="3"/>
  <c r="A6148" i="2"/>
  <c r="C6148" i="2" s="1"/>
  <c r="B6147" i="2"/>
  <c r="E6147" i="2" s="1" a="1"/>
  <c r="E6147" i="2" s="1"/>
  <c r="D6147" i="2"/>
  <c r="B6149" i="3" l="1"/>
  <c r="D6149" i="3"/>
  <c r="C6149" i="3"/>
  <c r="A6150" i="3"/>
  <c r="A6149" i="2"/>
  <c r="C6149" i="2" s="1"/>
  <c r="D6148" i="2"/>
  <c r="B6148" i="2"/>
  <c r="E6148" i="2" s="1" a="1"/>
  <c r="E6148" i="2" s="1"/>
  <c r="D6150" i="3" l="1"/>
  <c r="C6150" i="3"/>
  <c r="A6151" i="3"/>
  <c r="B6150" i="3"/>
  <c r="A6150" i="2"/>
  <c r="C6150" i="2" s="1"/>
  <c r="B6149" i="2"/>
  <c r="E6149" i="2" s="1" a="1"/>
  <c r="E6149" i="2" s="1"/>
  <c r="D6149" i="2"/>
  <c r="C6151" i="3" l="1"/>
  <c r="A6152" i="3"/>
  <c r="D6151" i="3"/>
  <c r="B6151" i="3"/>
  <c r="A6151" i="2"/>
  <c r="C6151" i="2" s="1"/>
  <c r="D6150" i="2"/>
  <c r="B6150" i="2"/>
  <c r="E6150" i="2" s="1" a="1"/>
  <c r="E6150" i="2" s="1"/>
  <c r="B6152" i="3" l="1"/>
  <c r="D6152" i="3"/>
  <c r="A6153" i="3"/>
  <c r="C6152" i="3"/>
  <c r="A6152" i="2"/>
  <c r="C6152" i="2" s="1"/>
  <c r="B6151" i="2"/>
  <c r="E6151" i="2" s="1" a="1"/>
  <c r="E6151" i="2" s="1"/>
  <c r="D6151" i="2"/>
  <c r="C6153" i="3" l="1"/>
  <c r="B6153" i="3"/>
  <c r="A6154" i="3"/>
  <c r="D6153" i="3"/>
  <c r="A6153" i="2"/>
  <c r="C6153" i="2" s="1"/>
  <c r="B6152" i="2"/>
  <c r="E6152" i="2" s="1" a="1"/>
  <c r="E6152" i="2" s="1"/>
  <c r="D6152" i="2"/>
  <c r="B6154" i="3" l="1"/>
  <c r="D6154" i="3"/>
  <c r="A6155" i="3"/>
  <c r="C6154" i="3"/>
  <c r="A6154" i="2"/>
  <c r="C6154" i="2" s="1"/>
  <c r="D6153" i="2"/>
  <c r="B6153" i="2"/>
  <c r="E6153" i="2" s="1" a="1"/>
  <c r="E6153" i="2" s="1"/>
  <c r="A6156" i="3" l="1"/>
  <c r="B6155" i="3"/>
  <c r="D6155" i="3"/>
  <c r="C6155" i="3"/>
  <c r="A6155" i="2"/>
  <c r="C6155" i="2" s="1"/>
  <c r="B6154" i="2"/>
  <c r="E6154" i="2" s="1" a="1"/>
  <c r="E6154" i="2" s="1"/>
  <c r="D6154" i="2"/>
  <c r="B6156" i="3" l="1"/>
  <c r="C6156" i="3"/>
  <c r="A6157" i="3"/>
  <c r="D6156" i="3"/>
  <c r="A6156" i="2"/>
  <c r="C6156" i="2" s="1"/>
  <c r="B6155" i="2"/>
  <c r="E6155" i="2" s="1" a="1"/>
  <c r="E6155" i="2" s="1"/>
  <c r="D6155" i="2"/>
  <c r="C6157" i="3" l="1"/>
  <c r="D6157" i="3"/>
  <c r="B6157" i="3"/>
  <c r="A6158" i="3"/>
  <c r="A6157" i="2"/>
  <c r="C6157" i="2" s="1"/>
  <c r="B6156" i="2"/>
  <c r="E6156" i="2" s="1" a="1"/>
  <c r="E6156" i="2" s="1"/>
  <c r="D6156" i="2"/>
  <c r="C6158" i="3" l="1"/>
  <c r="A6159" i="3"/>
  <c r="D6158" i="3"/>
  <c r="B6158" i="3"/>
  <c r="A6158" i="2"/>
  <c r="C6158" i="2" s="1"/>
  <c r="B6157" i="2"/>
  <c r="E6157" i="2" s="1" a="1"/>
  <c r="E6157" i="2" s="1"/>
  <c r="D6157" i="2"/>
  <c r="B6159" i="3" l="1"/>
  <c r="D6159" i="3"/>
  <c r="A6160" i="3"/>
  <c r="C6159" i="3"/>
  <c r="A6159" i="2"/>
  <c r="C6159" i="2" s="1"/>
  <c r="B6158" i="2"/>
  <c r="E6158" i="2" s="1" a="1"/>
  <c r="E6158" i="2" s="1"/>
  <c r="D6158" i="2"/>
  <c r="B6160" i="3" l="1"/>
  <c r="A6161" i="3"/>
  <c r="D6160" i="3"/>
  <c r="C6160" i="3"/>
  <c r="A6160" i="2"/>
  <c r="C6160" i="2" s="1"/>
  <c r="B6159" i="2"/>
  <c r="E6159" i="2" s="1" a="1"/>
  <c r="E6159" i="2" s="1"/>
  <c r="D6159" i="2"/>
  <c r="D6161" i="3" l="1"/>
  <c r="A6162" i="3"/>
  <c r="C6161" i="3"/>
  <c r="B6161" i="3"/>
  <c r="A6161" i="2"/>
  <c r="C6161" i="2" s="1"/>
  <c r="B6160" i="2"/>
  <c r="E6160" i="2" s="1" a="1"/>
  <c r="E6160" i="2" s="1"/>
  <c r="D6160" i="2"/>
  <c r="D6162" i="3" l="1"/>
  <c r="A6163" i="3"/>
  <c r="C6162" i="3"/>
  <c r="B6162" i="3"/>
  <c r="A6162" i="2"/>
  <c r="C6162" i="2" s="1"/>
  <c r="B6161" i="2"/>
  <c r="E6161" i="2" s="1" a="1"/>
  <c r="E6161" i="2" s="1"/>
  <c r="D6161" i="2"/>
  <c r="D6163" i="3" l="1"/>
  <c r="B6163" i="3"/>
  <c r="A6164" i="3"/>
  <c r="C6163" i="3"/>
  <c r="A6163" i="2"/>
  <c r="C6163" i="2" s="1"/>
  <c r="B6162" i="2"/>
  <c r="E6162" i="2" s="1" a="1"/>
  <c r="E6162" i="2" s="1"/>
  <c r="D6162" i="2"/>
  <c r="B6164" i="3" l="1"/>
  <c r="C6164" i="3"/>
  <c r="D6164" i="3"/>
  <c r="A6165" i="3"/>
  <c r="A6164" i="2"/>
  <c r="C6164" i="2" s="1"/>
  <c r="B6163" i="2"/>
  <c r="E6163" i="2" s="1" a="1"/>
  <c r="E6163" i="2" s="1"/>
  <c r="D6163" i="2"/>
  <c r="D6165" i="3" l="1"/>
  <c r="A6166" i="3"/>
  <c r="C6165" i="3"/>
  <c r="B6165" i="3"/>
  <c r="A6165" i="2"/>
  <c r="C6165" i="2" s="1"/>
  <c r="B6164" i="2"/>
  <c r="E6164" i="2" s="1" a="1"/>
  <c r="E6164" i="2" s="1"/>
  <c r="D6164" i="2"/>
  <c r="D6166" i="3" l="1"/>
  <c r="C6166" i="3"/>
  <c r="A6167" i="3"/>
  <c r="B6166" i="3"/>
  <c r="A6166" i="2"/>
  <c r="C6166" i="2" s="1"/>
  <c r="B6165" i="2"/>
  <c r="E6165" i="2" s="1" a="1"/>
  <c r="E6165" i="2" s="1"/>
  <c r="D6165" i="2"/>
  <c r="A6168" i="3" l="1"/>
  <c r="B6167" i="3"/>
  <c r="D6167" i="3"/>
  <c r="C6167" i="3"/>
  <c r="A6167" i="2"/>
  <c r="C6167" i="2" s="1"/>
  <c r="B6166" i="2"/>
  <c r="E6166" i="2" s="1" a="1"/>
  <c r="E6166" i="2" s="1"/>
  <c r="D6166" i="2"/>
  <c r="B6168" i="3" l="1"/>
  <c r="D6168" i="3"/>
  <c r="C6168" i="3"/>
  <c r="A6169" i="3"/>
  <c r="A6168" i="2"/>
  <c r="C6168" i="2" s="1"/>
  <c r="B6167" i="2"/>
  <c r="E6167" i="2" s="1" a="1"/>
  <c r="E6167" i="2" s="1"/>
  <c r="D6167" i="2"/>
  <c r="B6169" i="3" l="1"/>
  <c r="A6170" i="3"/>
  <c r="D6169" i="3"/>
  <c r="C6169" i="3"/>
  <c r="A6169" i="2"/>
  <c r="C6169" i="2" s="1"/>
  <c r="B6168" i="2"/>
  <c r="E6168" i="2" s="1" a="1"/>
  <c r="E6168" i="2" s="1"/>
  <c r="D6168" i="2"/>
  <c r="B6170" i="3" l="1"/>
  <c r="C6170" i="3"/>
  <c r="A6171" i="3"/>
  <c r="D6170" i="3"/>
  <c r="A6170" i="2"/>
  <c r="C6170" i="2" s="1"/>
  <c r="D6169" i="2"/>
  <c r="B6169" i="2"/>
  <c r="E6169" i="2" s="1" a="1"/>
  <c r="E6169" i="2" s="1"/>
  <c r="D6171" i="3" l="1"/>
  <c r="B6171" i="3"/>
  <c r="A6172" i="3"/>
  <c r="C6171" i="3"/>
  <c r="A6171" i="2"/>
  <c r="C6171" i="2" s="1"/>
  <c r="B6170" i="2"/>
  <c r="E6170" i="2" s="1" a="1"/>
  <c r="E6170" i="2" s="1"/>
  <c r="D6170" i="2"/>
  <c r="D6172" i="3" l="1"/>
  <c r="C6172" i="3"/>
  <c r="B6172" i="3"/>
  <c r="A6173" i="3"/>
  <c r="A6172" i="2"/>
  <c r="C6172" i="2" s="1"/>
  <c r="D6171" i="2"/>
  <c r="B6171" i="2"/>
  <c r="E6171" i="2" s="1" a="1"/>
  <c r="E6171" i="2" s="1"/>
  <c r="B6173" i="3" l="1"/>
  <c r="D6173" i="3"/>
  <c r="C6173" i="3"/>
  <c r="A6174" i="3"/>
  <c r="A6173" i="2"/>
  <c r="C6173" i="2" s="1"/>
  <c r="B6172" i="2"/>
  <c r="E6172" i="2" s="1" a="1"/>
  <c r="E6172" i="2" s="1"/>
  <c r="D6172" i="2"/>
  <c r="B6174" i="3" l="1"/>
  <c r="A6175" i="3"/>
  <c r="D6174" i="3"/>
  <c r="C6174" i="3"/>
  <c r="A6174" i="2"/>
  <c r="C6174" i="2" s="1"/>
  <c r="B6173" i="2"/>
  <c r="E6173" i="2" s="1" a="1"/>
  <c r="E6173" i="2" s="1"/>
  <c r="D6173" i="2"/>
  <c r="A6176" i="3" l="1"/>
  <c r="B6175" i="3"/>
  <c r="C6175" i="3"/>
  <c r="D6175" i="3"/>
  <c r="A6175" i="2"/>
  <c r="C6175" i="2" s="1"/>
  <c r="D6174" i="2"/>
  <c r="B6174" i="2"/>
  <c r="E6174" i="2" s="1" a="1"/>
  <c r="E6174" i="2" s="1"/>
  <c r="B6176" i="3" l="1"/>
  <c r="A6177" i="3"/>
  <c r="D6176" i="3"/>
  <c r="C6176" i="3"/>
  <c r="A6176" i="2"/>
  <c r="C6176" i="2" s="1"/>
  <c r="B6175" i="2"/>
  <c r="E6175" i="2" s="1" a="1"/>
  <c r="E6175" i="2" s="1"/>
  <c r="D6175" i="2"/>
  <c r="D6177" i="3" l="1"/>
  <c r="A6178" i="3"/>
  <c r="C6177" i="3"/>
  <c r="B6177" i="3"/>
  <c r="A6177" i="2"/>
  <c r="C6177" i="2" s="1"/>
  <c r="B6176" i="2"/>
  <c r="E6176" i="2" s="1" a="1"/>
  <c r="E6176" i="2" s="1"/>
  <c r="D6176" i="2"/>
  <c r="C6178" i="3" l="1"/>
  <c r="B6178" i="3"/>
  <c r="A6179" i="3"/>
  <c r="D6178" i="3"/>
  <c r="A6178" i="2"/>
  <c r="C6178" i="2" s="1"/>
  <c r="B6177" i="2"/>
  <c r="E6177" i="2" s="1" a="1"/>
  <c r="E6177" i="2" s="1"/>
  <c r="D6177" i="2"/>
  <c r="B6179" i="3" l="1"/>
  <c r="D6179" i="3"/>
  <c r="C6179" i="3"/>
  <c r="A6180" i="3"/>
  <c r="A6179" i="2"/>
  <c r="C6179" i="2" s="1"/>
  <c r="B6178" i="2"/>
  <c r="E6178" i="2" s="1" a="1"/>
  <c r="E6178" i="2" s="1"/>
  <c r="D6178" i="2"/>
  <c r="C6180" i="3" l="1"/>
  <c r="B6180" i="3"/>
  <c r="A6181" i="3"/>
  <c r="D6180" i="3"/>
  <c r="A6180" i="2"/>
  <c r="C6180" i="2" s="1"/>
  <c r="B6179" i="2"/>
  <c r="E6179" i="2" s="1" a="1"/>
  <c r="E6179" i="2" s="1"/>
  <c r="D6179" i="2"/>
  <c r="D6181" i="3" l="1"/>
  <c r="C6181" i="3"/>
  <c r="B6181" i="3"/>
  <c r="A6182" i="3"/>
  <c r="A6181" i="2"/>
  <c r="C6181" i="2" s="1"/>
  <c r="B6180" i="2"/>
  <c r="E6180" i="2" s="1" a="1"/>
  <c r="E6180" i="2" s="1"/>
  <c r="D6180" i="2"/>
  <c r="B6182" i="3" l="1"/>
  <c r="D6182" i="3"/>
  <c r="A6183" i="3"/>
  <c r="C6182" i="3"/>
  <c r="A6182" i="2"/>
  <c r="C6182" i="2" s="1"/>
  <c r="D6181" i="2"/>
  <c r="B6181" i="2"/>
  <c r="E6181" i="2" s="1" a="1"/>
  <c r="E6181" i="2" s="1"/>
  <c r="D6183" i="3" l="1"/>
  <c r="A6184" i="3"/>
  <c r="C6183" i="3"/>
  <c r="B6183" i="3"/>
  <c r="A6183" i="2"/>
  <c r="C6183" i="2" s="1"/>
  <c r="B6182" i="2"/>
  <c r="E6182" i="2" s="1" a="1"/>
  <c r="E6182" i="2" s="1"/>
  <c r="D6182" i="2"/>
  <c r="B6184" i="3" l="1"/>
  <c r="C6184" i="3"/>
  <c r="A6185" i="3"/>
  <c r="D6184" i="3"/>
  <c r="A6184" i="2"/>
  <c r="C6184" i="2" s="1"/>
  <c r="B6183" i="2"/>
  <c r="E6183" i="2" s="1" a="1"/>
  <c r="E6183" i="2" s="1"/>
  <c r="D6183" i="2"/>
  <c r="A6186" i="3" l="1"/>
  <c r="B6185" i="3"/>
  <c r="D6185" i="3"/>
  <c r="C6185" i="3"/>
  <c r="A6185" i="2"/>
  <c r="C6185" i="2" s="1"/>
  <c r="B6184" i="2"/>
  <c r="E6184" i="2" s="1" a="1"/>
  <c r="E6184" i="2" s="1"/>
  <c r="D6184" i="2"/>
  <c r="A6187" i="3" l="1"/>
  <c r="D6186" i="3"/>
  <c r="B6186" i="3"/>
  <c r="C6186" i="3"/>
  <c r="A6186" i="2"/>
  <c r="C6186" i="2" s="1"/>
  <c r="B6185" i="2"/>
  <c r="E6185" i="2" s="1" a="1"/>
  <c r="E6185" i="2" s="1"/>
  <c r="D6185" i="2"/>
  <c r="C6187" i="3" l="1"/>
  <c r="A6188" i="3"/>
  <c r="D6187" i="3"/>
  <c r="B6187" i="3"/>
  <c r="A6187" i="2"/>
  <c r="C6187" i="2" s="1"/>
  <c r="B6186" i="2"/>
  <c r="E6186" i="2" s="1" a="1"/>
  <c r="E6186" i="2" s="1"/>
  <c r="D6186" i="2"/>
  <c r="A6189" i="3" l="1"/>
  <c r="B6188" i="3"/>
  <c r="D6188" i="3"/>
  <c r="C6188" i="3"/>
  <c r="A6188" i="2"/>
  <c r="C6188" i="2" s="1"/>
  <c r="B6187" i="2"/>
  <c r="E6187" i="2" s="1" a="1"/>
  <c r="E6187" i="2" s="1"/>
  <c r="D6187" i="2"/>
  <c r="B6189" i="3" l="1"/>
  <c r="D6189" i="3"/>
  <c r="A6190" i="3"/>
  <c r="C6189" i="3"/>
  <c r="A6189" i="2"/>
  <c r="C6189" i="2" s="1"/>
  <c r="B6188" i="2"/>
  <c r="E6188" i="2" s="1" a="1"/>
  <c r="E6188" i="2" s="1"/>
  <c r="D6188" i="2"/>
  <c r="C6190" i="3" l="1"/>
  <c r="A6191" i="3"/>
  <c r="D6190" i="3"/>
  <c r="B6190" i="3"/>
  <c r="A6190" i="2"/>
  <c r="C6190" i="2" s="1"/>
  <c r="B6189" i="2"/>
  <c r="E6189" i="2" s="1" a="1"/>
  <c r="E6189" i="2" s="1"/>
  <c r="D6189" i="2"/>
  <c r="D6191" i="3" l="1"/>
  <c r="A6192" i="3"/>
  <c r="C6191" i="3"/>
  <c r="B6191" i="3"/>
  <c r="A6191" i="2"/>
  <c r="C6191" i="2" s="1"/>
  <c r="D6190" i="2"/>
  <c r="B6190" i="2"/>
  <c r="E6190" i="2" s="1" a="1"/>
  <c r="E6190" i="2" s="1"/>
  <c r="D6192" i="3" l="1"/>
  <c r="C6192" i="3"/>
  <c r="A6193" i="3"/>
  <c r="B6192" i="3"/>
  <c r="A6192" i="2"/>
  <c r="C6192" i="2" s="1"/>
  <c r="B6191" i="2"/>
  <c r="E6191" i="2" s="1" a="1"/>
  <c r="E6191" i="2" s="1"/>
  <c r="D6191" i="2"/>
  <c r="B6193" i="3" l="1"/>
  <c r="D6193" i="3"/>
  <c r="C6193" i="3"/>
  <c r="A6194" i="3"/>
  <c r="A6193" i="2"/>
  <c r="C6193" i="2" s="1"/>
  <c r="D6192" i="2"/>
  <c r="B6192" i="2"/>
  <c r="E6192" i="2" s="1" a="1"/>
  <c r="E6192" i="2" s="1"/>
  <c r="B6194" i="3" l="1"/>
  <c r="C6194" i="3"/>
  <c r="D6194" i="3"/>
  <c r="A6195" i="3"/>
  <c r="A6194" i="2"/>
  <c r="C6194" i="2" s="1"/>
  <c r="B6193" i="2"/>
  <c r="E6193" i="2" s="1" a="1"/>
  <c r="E6193" i="2" s="1"/>
  <c r="D6193" i="2"/>
  <c r="B6195" i="3" l="1"/>
  <c r="A6196" i="3"/>
  <c r="D6195" i="3"/>
  <c r="C6195" i="3"/>
  <c r="A6195" i="2"/>
  <c r="C6195" i="2" s="1"/>
  <c r="B6194" i="2"/>
  <c r="E6194" i="2" s="1" a="1"/>
  <c r="E6194" i="2" s="1"/>
  <c r="D6194" i="2"/>
  <c r="C6196" i="3" l="1"/>
  <c r="B6196" i="3"/>
  <c r="A6197" i="3"/>
  <c r="D6196" i="3"/>
  <c r="A6196" i="2"/>
  <c r="C6196" i="2" s="1"/>
  <c r="B6195" i="2"/>
  <c r="E6195" i="2" s="1" a="1"/>
  <c r="E6195" i="2" s="1"/>
  <c r="D6195" i="2"/>
  <c r="C6197" i="3" l="1"/>
  <c r="B6197" i="3"/>
  <c r="A6198" i="3"/>
  <c r="D6197" i="3"/>
  <c r="A6197" i="2"/>
  <c r="C6197" i="2" s="1"/>
  <c r="B6196" i="2"/>
  <c r="E6196" i="2" s="1" a="1"/>
  <c r="E6196" i="2" s="1"/>
  <c r="D6196" i="2"/>
  <c r="A6199" i="3" l="1"/>
  <c r="B6198" i="3"/>
  <c r="D6198" i="3"/>
  <c r="C6198" i="3"/>
  <c r="A6198" i="2"/>
  <c r="C6198" i="2" s="1"/>
  <c r="B6197" i="2"/>
  <c r="E6197" i="2" s="1" a="1"/>
  <c r="E6197" i="2" s="1"/>
  <c r="D6197" i="2"/>
  <c r="B6199" i="3" l="1"/>
  <c r="D6199" i="3"/>
  <c r="A6200" i="3"/>
  <c r="C6199" i="3"/>
  <c r="A6199" i="2"/>
  <c r="C6199" i="2" s="1"/>
  <c r="B6198" i="2"/>
  <c r="E6198" i="2" s="1" a="1"/>
  <c r="E6198" i="2" s="1"/>
  <c r="D6198" i="2"/>
  <c r="D6200" i="3" l="1"/>
  <c r="A6201" i="3"/>
  <c r="C6200" i="3"/>
  <c r="B6200" i="3"/>
  <c r="A6200" i="2"/>
  <c r="C6200" i="2" s="1"/>
  <c r="B6199" i="2"/>
  <c r="E6199" i="2" s="1" a="1"/>
  <c r="E6199" i="2" s="1"/>
  <c r="D6199" i="2"/>
  <c r="B6201" i="3" l="1"/>
  <c r="A6202" i="3"/>
  <c r="D6201" i="3"/>
  <c r="C6201" i="3"/>
  <c r="A6201" i="2"/>
  <c r="C6201" i="2" s="1"/>
  <c r="B6200" i="2"/>
  <c r="E6200" i="2" s="1" a="1"/>
  <c r="E6200" i="2" s="1"/>
  <c r="D6200" i="2"/>
  <c r="C6202" i="3" l="1"/>
  <c r="D6202" i="3"/>
  <c r="B6202" i="3"/>
  <c r="A6203" i="3"/>
  <c r="A6202" i="2"/>
  <c r="C6202" i="2" s="1"/>
  <c r="B6201" i="2"/>
  <c r="E6201" i="2" s="1" a="1"/>
  <c r="E6201" i="2" s="1"/>
  <c r="D6201" i="2"/>
  <c r="A6204" i="3" l="1"/>
  <c r="D6203" i="3"/>
  <c r="C6203" i="3"/>
  <c r="B6203" i="3"/>
  <c r="A6203" i="2"/>
  <c r="C6203" i="2" s="1"/>
  <c r="B6202" i="2"/>
  <c r="E6202" i="2" s="1" a="1"/>
  <c r="E6202" i="2" s="1"/>
  <c r="D6202" i="2"/>
  <c r="B6204" i="3" l="1"/>
  <c r="A6205" i="3"/>
  <c r="D6204" i="3"/>
  <c r="C6204" i="3"/>
  <c r="A6204" i="2"/>
  <c r="C6204" i="2" s="1"/>
  <c r="B6203" i="2"/>
  <c r="E6203" i="2" s="1" a="1"/>
  <c r="E6203" i="2" s="1"/>
  <c r="D6203" i="2"/>
  <c r="B6205" i="3" l="1"/>
  <c r="C6205" i="3"/>
  <c r="A6206" i="3"/>
  <c r="D6205" i="3"/>
  <c r="A6205" i="2"/>
  <c r="C6205" i="2" s="1"/>
  <c r="B6204" i="2"/>
  <c r="E6204" i="2" s="1" a="1"/>
  <c r="E6204" i="2" s="1"/>
  <c r="D6204" i="2"/>
  <c r="B6206" i="3" l="1"/>
  <c r="A6207" i="3"/>
  <c r="D6206" i="3"/>
  <c r="C6206" i="3"/>
  <c r="A6206" i="2"/>
  <c r="C6206" i="2" s="1"/>
  <c r="B6205" i="2"/>
  <c r="E6205" i="2" s="1" a="1"/>
  <c r="E6205" i="2" s="1"/>
  <c r="D6205" i="2"/>
  <c r="D6207" i="3" l="1"/>
  <c r="C6207" i="3"/>
  <c r="B6207" i="3"/>
  <c r="A6208" i="3"/>
  <c r="A6207" i="2"/>
  <c r="C6207" i="2" s="1"/>
  <c r="D6206" i="2"/>
  <c r="B6206" i="2"/>
  <c r="E6206" i="2" s="1" a="1"/>
  <c r="E6206" i="2" s="1"/>
  <c r="C6208" i="3" l="1"/>
  <c r="A6209" i="3"/>
  <c r="D6208" i="3"/>
  <c r="B6208" i="3"/>
  <c r="A6208" i="2"/>
  <c r="C6208" i="2" s="1"/>
  <c r="B6207" i="2"/>
  <c r="E6207" i="2" s="1" a="1"/>
  <c r="E6207" i="2" s="1"/>
  <c r="D6207" i="2"/>
  <c r="B6209" i="3" l="1"/>
  <c r="A6210" i="3"/>
  <c r="D6209" i="3"/>
  <c r="C6209" i="3"/>
  <c r="A6209" i="2"/>
  <c r="C6209" i="2" s="1"/>
  <c r="B6208" i="2"/>
  <c r="E6208" i="2" s="1" a="1"/>
  <c r="E6208" i="2" s="1"/>
  <c r="D6208" i="2"/>
  <c r="B6210" i="3" l="1"/>
  <c r="A6211" i="3"/>
  <c r="D6210" i="3"/>
  <c r="C6210" i="3"/>
  <c r="A6210" i="2"/>
  <c r="C6210" i="2" s="1"/>
  <c r="B6209" i="2"/>
  <c r="E6209" i="2" s="1" a="1"/>
  <c r="E6209" i="2" s="1"/>
  <c r="D6209" i="2"/>
  <c r="D6211" i="3" l="1"/>
  <c r="B6211" i="3"/>
  <c r="A6212" i="3"/>
  <c r="C6211" i="3"/>
  <c r="A6211" i="2"/>
  <c r="C6211" i="2" s="1"/>
  <c r="B6210" i="2"/>
  <c r="E6210" i="2" s="1" a="1"/>
  <c r="E6210" i="2" s="1"/>
  <c r="D6210" i="2"/>
  <c r="A6213" i="3" l="1"/>
  <c r="B6212" i="3"/>
  <c r="D6212" i="3"/>
  <c r="C6212" i="3"/>
  <c r="A6212" i="2"/>
  <c r="C6212" i="2" s="1"/>
  <c r="D6211" i="2"/>
  <c r="B6211" i="2"/>
  <c r="E6211" i="2" s="1" a="1"/>
  <c r="E6211" i="2" s="1"/>
  <c r="A6214" i="3" l="1"/>
  <c r="C6213" i="3"/>
  <c r="B6213" i="3"/>
  <c r="D6213" i="3"/>
  <c r="A6213" i="2"/>
  <c r="C6213" i="2" s="1"/>
  <c r="B6212" i="2"/>
  <c r="E6212" i="2" s="1" a="1"/>
  <c r="E6212" i="2" s="1"/>
  <c r="D6212" i="2"/>
  <c r="B6214" i="3" l="1"/>
  <c r="D6214" i="3"/>
  <c r="C6214" i="3"/>
  <c r="A6215" i="3"/>
  <c r="A6214" i="2"/>
  <c r="C6214" i="2" s="1"/>
  <c r="D6213" i="2"/>
  <c r="B6213" i="2"/>
  <c r="E6213" i="2" s="1" a="1"/>
  <c r="E6213" i="2" s="1"/>
  <c r="C6215" i="3" l="1"/>
  <c r="A6216" i="3"/>
  <c r="D6215" i="3"/>
  <c r="B6215" i="3"/>
  <c r="A6215" i="2"/>
  <c r="C6215" i="2" s="1"/>
  <c r="B6214" i="2"/>
  <c r="E6214" i="2" s="1" a="1"/>
  <c r="E6214" i="2" s="1"/>
  <c r="D6214" i="2"/>
  <c r="D6216" i="3" l="1"/>
  <c r="A6217" i="3"/>
  <c r="B6216" i="3"/>
  <c r="C6216" i="3"/>
  <c r="A6216" i="2"/>
  <c r="C6216" i="2" s="1"/>
  <c r="B6215" i="2"/>
  <c r="E6215" i="2" s="1" a="1"/>
  <c r="E6215" i="2" s="1"/>
  <c r="D6215" i="2"/>
  <c r="B6217" i="3" l="1"/>
  <c r="A6218" i="3"/>
  <c r="D6217" i="3"/>
  <c r="C6217" i="3"/>
  <c r="A6217" i="2"/>
  <c r="C6217" i="2" s="1"/>
  <c r="B6216" i="2"/>
  <c r="E6216" i="2" s="1" a="1"/>
  <c r="E6216" i="2" s="1"/>
  <c r="D6216" i="2"/>
  <c r="A6219" i="3" l="1"/>
  <c r="D6218" i="3"/>
  <c r="C6218" i="3"/>
  <c r="B6218" i="3"/>
  <c r="A6218" i="2"/>
  <c r="C6218" i="2" s="1"/>
  <c r="B6217" i="2"/>
  <c r="E6217" i="2" s="1" a="1"/>
  <c r="E6217" i="2" s="1"/>
  <c r="D6217" i="2"/>
  <c r="B6219" i="3" l="1"/>
  <c r="A6220" i="3"/>
  <c r="C6219" i="3"/>
  <c r="D6219" i="3"/>
  <c r="A6219" i="2"/>
  <c r="C6219" i="2" s="1"/>
  <c r="B6218" i="2"/>
  <c r="E6218" i="2" s="1" a="1"/>
  <c r="E6218" i="2" s="1"/>
  <c r="D6218" i="2"/>
  <c r="D6220" i="3" l="1"/>
  <c r="A6221" i="3"/>
  <c r="B6220" i="3"/>
  <c r="C6220" i="3"/>
  <c r="A6220" i="2"/>
  <c r="C6220" i="2" s="1"/>
  <c r="B6219" i="2"/>
  <c r="E6219" i="2" s="1" a="1"/>
  <c r="E6219" i="2" s="1"/>
  <c r="D6219" i="2"/>
  <c r="C6221" i="3" l="1"/>
  <c r="B6221" i="3"/>
  <c r="A6222" i="3"/>
  <c r="D6221" i="3"/>
  <c r="A6221" i="2"/>
  <c r="C6221" i="2" s="1"/>
  <c r="B6220" i="2"/>
  <c r="E6220" i="2" s="1" a="1"/>
  <c r="E6220" i="2" s="1"/>
  <c r="D6220" i="2"/>
  <c r="D6222" i="3" l="1"/>
  <c r="C6222" i="3"/>
  <c r="A6223" i="3"/>
  <c r="B6222" i="3"/>
  <c r="A6222" i="2"/>
  <c r="C6222" i="2" s="1"/>
  <c r="B6221" i="2"/>
  <c r="E6221" i="2" s="1" a="1"/>
  <c r="E6221" i="2" s="1"/>
  <c r="D6221" i="2"/>
  <c r="C6223" i="3" l="1"/>
  <c r="B6223" i="3"/>
  <c r="A6224" i="3"/>
  <c r="D6223" i="3"/>
  <c r="A6223" i="2"/>
  <c r="C6223" i="2" s="1"/>
  <c r="B6222" i="2"/>
  <c r="E6222" i="2" s="1" a="1"/>
  <c r="E6222" i="2" s="1"/>
  <c r="D6222" i="2"/>
  <c r="B6224" i="3" l="1"/>
  <c r="D6224" i="3"/>
  <c r="C6224" i="3"/>
  <c r="A6225" i="3"/>
  <c r="A6224" i="2"/>
  <c r="C6224" i="2" s="1"/>
  <c r="B6223" i="2"/>
  <c r="E6223" i="2" s="1" a="1"/>
  <c r="E6223" i="2" s="1"/>
  <c r="D6223" i="2"/>
  <c r="A6226" i="3" l="1"/>
  <c r="B6225" i="3"/>
  <c r="D6225" i="3"/>
  <c r="C6225" i="3"/>
  <c r="A6225" i="2"/>
  <c r="C6225" i="2" s="1"/>
  <c r="B6224" i="2"/>
  <c r="E6224" i="2" s="1" a="1"/>
  <c r="E6224" i="2" s="1"/>
  <c r="D6224" i="2"/>
  <c r="A6227" i="3" l="1"/>
  <c r="D6226" i="3"/>
  <c r="C6226" i="3"/>
  <c r="B6226" i="3"/>
  <c r="A6226" i="2"/>
  <c r="C6226" i="2" s="1"/>
  <c r="B6225" i="2"/>
  <c r="E6225" i="2" s="1" a="1"/>
  <c r="E6225" i="2" s="1"/>
  <c r="D6225" i="2"/>
  <c r="A6228" i="3" l="1"/>
  <c r="D6227" i="3"/>
  <c r="B6227" i="3"/>
  <c r="C6227" i="3"/>
  <c r="A6227" i="2"/>
  <c r="C6227" i="2" s="1"/>
  <c r="B6226" i="2"/>
  <c r="E6226" i="2" s="1" a="1"/>
  <c r="E6226" i="2" s="1"/>
  <c r="D6226" i="2"/>
  <c r="B6228" i="3" l="1"/>
  <c r="C6228" i="3"/>
  <c r="D6228" i="3"/>
  <c r="A6229" i="3"/>
  <c r="A6228" i="2"/>
  <c r="C6228" i="2" s="1"/>
  <c r="D6227" i="2"/>
  <c r="B6227" i="2"/>
  <c r="E6227" i="2" s="1" a="1"/>
  <c r="E6227" i="2" s="1"/>
  <c r="B6229" i="3" l="1"/>
  <c r="A6230" i="3"/>
  <c r="D6229" i="3"/>
  <c r="C6229" i="3"/>
  <c r="A6229" i="2"/>
  <c r="C6229" i="2" s="1"/>
  <c r="B6228" i="2"/>
  <c r="E6228" i="2" s="1" a="1"/>
  <c r="E6228" i="2" s="1"/>
  <c r="D6228" i="2"/>
  <c r="A6231" i="3" l="1"/>
  <c r="D6230" i="3"/>
  <c r="B6230" i="3"/>
  <c r="C6230" i="3"/>
  <c r="A6230" i="2"/>
  <c r="C6230" i="2" s="1"/>
  <c r="B6229" i="2"/>
  <c r="E6229" i="2" s="1" a="1"/>
  <c r="E6229" i="2" s="1"/>
  <c r="D6229" i="2"/>
  <c r="B6231" i="3" l="1"/>
  <c r="C6231" i="3"/>
  <c r="D6231" i="3"/>
  <c r="A6232" i="3"/>
  <c r="A6231" i="2"/>
  <c r="C6231" i="2" s="1"/>
  <c r="B6230" i="2"/>
  <c r="E6230" i="2" s="1" a="1"/>
  <c r="E6230" i="2" s="1"/>
  <c r="D6230" i="2"/>
  <c r="A6233" i="3" l="1"/>
  <c r="C6232" i="3"/>
  <c r="D6232" i="3"/>
  <c r="B6232" i="3"/>
  <c r="A6232" i="2"/>
  <c r="C6232" i="2" s="1"/>
  <c r="B6231" i="2"/>
  <c r="E6231" i="2" s="1" a="1"/>
  <c r="E6231" i="2" s="1"/>
  <c r="D6231" i="2"/>
  <c r="D6233" i="3" l="1"/>
  <c r="A6234" i="3"/>
  <c r="C6233" i="3"/>
  <c r="B6233" i="3"/>
  <c r="A6233" i="2"/>
  <c r="C6233" i="2" s="1"/>
  <c r="D6232" i="2"/>
  <c r="B6232" i="2"/>
  <c r="E6232" i="2" s="1" a="1"/>
  <c r="E6232" i="2" s="1"/>
  <c r="B6234" i="3" l="1"/>
  <c r="C6234" i="3"/>
  <c r="A6235" i="3"/>
  <c r="D6234" i="3"/>
  <c r="A6234" i="2"/>
  <c r="C6234" i="2" s="1"/>
  <c r="B6233" i="2"/>
  <c r="E6233" i="2" s="1" a="1"/>
  <c r="E6233" i="2" s="1"/>
  <c r="D6233" i="2"/>
  <c r="B6235" i="3" l="1"/>
  <c r="A6236" i="3"/>
  <c r="D6235" i="3"/>
  <c r="C6235" i="3"/>
  <c r="A6235" i="2"/>
  <c r="C6235" i="2" s="1"/>
  <c r="D6234" i="2"/>
  <c r="B6234" i="2"/>
  <c r="E6234" i="2" s="1" a="1"/>
  <c r="E6234" i="2" s="1"/>
  <c r="C6236" i="3" l="1"/>
  <c r="A6237" i="3"/>
  <c r="D6236" i="3"/>
  <c r="B6236" i="3"/>
  <c r="A6236" i="2"/>
  <c r="C6236" i="2" s="1"/>
  <c r="B6235" i="2"/>
  <c r="E6235" i="2" s="1" a="1"/>
  <c r="E6235" i="2" s="1"/>
  <c r="D6235" i="2"/>
  <c r="C6237" i="3" l="1"/>
  <c r="A6238" i="3"/>
  <c r="D6237" i="3"/>
  <c r="B6237" i="3"/>
  <c r="A6237" i="2"/>
  <c r="C6237" i="2" s="1"/>
  <c r="B6236" i="2"/>
  <c r="E6236" i="2" s="1" a="1"/>
  <c r="E6236" i="2" s="1"/>
  <c r="D6236" i="2"/>
  <c r="A6239" i="3" l="1"/>
  <c r="B6238" i="3"/>
  <c r="D6238" i="3"/>
  <c r="C6238" i="3"/>
  <c r="A6238" i="2"/>
  <c r="C6238" i="2" s="1"/>
  <c r="B6237" i="2"/>
  <c r="E6237" i="2" s="1" a="1"/>
  <c r="E6237" i="2" s="1"/>
  <c r="D6237" i="2"/>
  <c r="B6239" i="3" l="1"/>
  <c r="C6239" i="3"/>
  <c r="D6239" i="3"/>
  <c r="A6240" i="3"/>
  <c r="A6239" i="2"/>
  <c r="C6239" i="2" s="1"/>
  <c r="B6238" i="2"/>
  <c r="E6238" i="2" s="1" a="1"/>
  <c r="E6238" i="2" s="1"/>
  <c r="D6238" i="2"/>
  <c r="B6240" i="3" l="1"/>
  <c r="A6241" i="3"/>
  <c r="D6240" i="3"/>
  <c r="C6240" i="3"/>
  <c r="A6240" i="2"/>
  <c r="C6240" i="2" s="1"/>
  <c r="B6239" i="2"/>
  <c r="E6239" i="2" s="1" a="1"/>
  <c r="E6239" i="2" s="1"/>
  <c r="D6239" i="2"/>
  <c r="D6241" i="3" l="1"/>
  <c r="A6242" i="3"/>
  <c r="C6241" i="3"/>
  <c r="B6241" i="3"/>
  <c r="A6241" i="2"/>
  <c r="C6241" i="2" s="1"/>
  <c r="B6240" i="2"/>
  <c r="E6240" i="2" s="1" a="1"/>
  <c r="E6240" i="2" s="1"/>
  <c r="D6240" i="2"/>
  <c r="A6243" i="3" l="1"/>
  <c r="D6242" i="3"/>
  <c r="B6242" i="3"/>
  <c r="C6242" i="3"/>
  <c r="A6242" i="2"/>
  <c r="C6242" i="2" s="1"/>
  <c r="B6241" i="2"/>
  <c r="E6241" i="2" s="1" a="1"/>
  <c r="E6241" i="2" s="1"/>
  <c r="D6241" i="2"/>
  <c r="C6243" i="3" l="1"/>
  <c r="A6244" i="3"/>
  <c r="D6243" i="3"/>
  <c r="B6243" i="3"/>
  <c r="A6243" i="2"/>
  <c r="C6243" i="2" s="1"/>
  <c r="B6242" i="2"/>
  <c r="E6242" i="2" s="1" a="1"/>
  <c r="E6242" i="2" s="1"/>
  <c r="D6242" i="2"/>
  <c r="B6244" i="3" l="1"/>
  <c r="A6245" i="3"/>
  <c r="D6244" i="3"/>
  <c r="C6244" i="3"/>
  <c r="A6244" i="2"/>
  <c r="C6244" i="2" s="1"/>
  <c r="B6243" i="2"/>
  <c r="E6243" i="2" s="1" a="1"/>
  <c r="E6243" i="2" s="1"/>
  <c r="D6243" i="2"/>
  <c r="A6246" i="3" l="1"/>
  <c r="C6245" i="3"/>
  <c r="B6245" i="3"/>
  <c r="D6245" i="3"/>
  <c r="A6245" i="2"/>
  <c r="C6245" i="2" s="1"/>
  <c r="B6244" i="2"/>
  <c r="E6244" i="2" s="1" a="1"/>
  <c r="E6244" i="2" s="1"/>
  <c r="D6244" i="2"/>
  <c r="A6247" i="3" l="1"/>
  <c r="C6246" i="3"/>
  <c r="D6246" i="3"/>
  <c r="B6246" i="3"/>
  <c r="A6246" i="2"/>
  <c r="C6246" i="2" s="1"/>
  <c r="B6245" i="2"/>
  <c r="E6245" i="2" s="1" a="1"/>
  <c r="E6245" i="2" s="1"/>
  <c r="D6245" i="2"/>
  <c r="D6247" i="3" l="1"/>
  <c r="C6247" i="3"/>
  <c r="A6248" i="3"/>
  <c r="B6247" i="3"/>
  <c r="A6247" i="2"/>
  <c r="C6247" i="2" s="1"/>
  <c r="B6246" i="2"/>
  <c r="E6246" i="2" s="1" a="1"/>
  <c r="E6246" i="2" s="1"/>
  <c r="D6246" i="2"/>
  <c r="C6248" i="3" l="1"/>
  <c r="B6248" i="3"/>
  <c r="A6249" i="3"/>
  <c r="D6248" i="3"/>
  <c r="A6248" i="2"/>
  <c r="C6248" i="2" s="1"/>
  <c r="B6247" i="2"/>
  <c r="E6247" i="2" s="1" a="1"/>
  <c r="E6247" i="2" s="1"/>
  <c r="D6247" i="2"/>
  <c r="B6249" i="3" l="1"/>
  <c r="D6249" i="3"/>
  <c r="A6250" i="3"/>
  <c r="C6249" i="3"/>
  <c r="A6249" i="2"/>
  <c r="C6249" i="2" s="1"/>
  <c r="D6248" i="2"/>
  <c r="B6248" i="2"/>
  <c r="E6248" i="2" s="1" a="1"/>
  <c r="E6248" i="2" s="1"/>
  <c r="C6250" i="3" l="1"/>
  <c r="A6251" i="3"/>
  <c r="B6250" i="3"/>
  <c r="D6250" i="3"/>
  <c r="A6250" i="2"/>
  <c r="C6250" i="2" s="1"/>
  <c r="B6249" i="2"/>
  <c r="E6249" i="2" s="1" a="1"/>
  <c r="E6249" i="2" s="1"/>
  <c r="D6249" i="2"/>
  <c r="D6251" i="3" l="1"/>
  <c r="C6251" i="3"/>
  <c r="A6252" i="3"/>
  <c r="B6251" i="3"/>
  <c r="A6251" i="2"/>
  <c r="C6251" i="2" s="1"/>
  <c r="B6250" i="2"/>
  <c r="E6250" i="2" s="1" a="1"/>
  <c r="E6250" i="2" s="1"/>
  <c r="D6250" i="2"/>
  <c r="B6252" i="3" l="1"/>
  <c r="C6252" i="3"/>
  <c r="A6253" i="3"/>
  <c r="D6252" i="3"/>
  <c r="A6252" i="2"/>
  <c r="C6252" i="2" s="1"/>
  <c r="B6251" i="2"/>
  <c r="E6251" i="2" s="1" a="1"/>
  <c r="E6251" i="2" s="1"/>
  <c r="D6251" i="2"/>
  <c r="A6254" i="3" l="1"/>
  <c r="B6253" i="3"/>
  <c r="D6253" i="3"/>
  <c r="C6253" i="3"/>
  <c r="A6253" i="2"/>
  <c r="C6253" i="2" s="1"/>
  <c r="B6252" i="2"/>
  <c r="E6252" i="2" s="1" a="1"/>
  <c r="E6252" i="2" s="1"/>
  <c r="D6252" i="2"/>
  <c r="B6254" i="3" l="1"/>
  <c r="A6255" i="3"/>
  <c r="C6254" i="3"/>
  <c r="D6254" i="3"/>
  <c r="A6254" i="2"/>
  <c r="C6254" i="2" s="1"/>
  <c r="D6253" i="2"/>
  <c r="B6253" i="2"/>
  <c r="E6253" i="2" s="1" a="1"/>
  <c r="E6253" i="2" s="1"/>
  <c r="A6256" i="3" l="1"/>
  <c r="D6255" i="3"/>
  <c r="B6255" i="3"/>
  <c r="C6255" i="3"/>
  <c r="A6255" i="2"/>
  <c r="C6255" i="2" s="1"/>
  <c r="B6254" i="2"/>
  <c r="E6254" i="2" s="1" a="1"/>
  <c r="E6254" i="2" s="1"/>
  <c r="D6254" i="2"/>
  <c r="A6257" i="3" l="1"/>
  <c r="D6256" i="3"/>
  <c r="C6256" i="3"/>
  <c r="B6256" i="3"/>
  <c r="A6256" i="2"/>
  <c r="C6256" i="2" s="1"/>
  <c r="B6255" i="2"/>
  <c r="E6255" i="2" s="1" a="1"/>
  <c r="E6255" i="2" s="1"/>
  <c r="D6255" i="2"/>
  <c r="C6257" i="3" l="1"/>
  <c r="D6257" i="3"/>
  <c r="A6258" i="3"/>
  <c r="B6257" i="3"/>
  <c r="A6257" i="2"/>
  <c r="C6257" i="2" s="1"/>
  <c r="B6256" i="2"/>
  <c r="E6256" i="2" s="1" a="1"/>
  <c r="E6256" i="2" s="1"/>
  <c r="D6256" i="2"/>
  <c r="A6259" i="3" l="1"/>
  <c r="D6258" i="3"/>
  <c r="B6258" i="3"/>
  <c r="C6258" i="3"/>
  <c r="A6258" i="2"/>
  <c r="C6258" i="2" s="1"/>
  <c r="B6257" i="2"/>
  <c r="E6257" i="2" s="1" a="1"/>
  <c r="E6257" i="2" s="1"/>
  <c r="D6257" i="2"/>
  <c r="B6259" i="3" l="1"/>
  <c r="A6260" i="3"/>
  <c r="C6259" i="3"/>
  <c r="D6259" i="3"/>
  <c r="A6259" i="2"/>
  <c r="C6259" i="2" s="1"/>
  <c r="D6258" i="2"/>
  <c r="B6258" i="2"/>
  <c r="E6258" i="2" s="1" a="1"/>
  <c r="E6258" i="2" s="1"/>
  <c r="A6261" i="3" l="1"/>
  <c r="D6260" i="3"/>
  <c r="C6260" i="3"/>
  <c r="B6260" i="3"/>
  <c r="A6260" i="2"/>
  <c r="C6260" i="2" s="1"/>
  <c r="B6259" i="2"/>
  <c r="E6259" i="2" s="1" a="1"/>
  <c r="E6259" i="2" s="1"/>
  <c r="D6259" i="2"/>
  <c r="C6261" i="3" l="1"/>
  <c r="A6262" i="3"/>
  <c r="D6261" i="3"/>
  <c r="B6261" i="3"/>
  <c r="A6261" i="2"/>
  <c r="C6261" i="2" s="1"/>
  <c r="B6260" i="2"/>
  <c r="E6260" i="2" s="1" a="1"/>
  <c r="E6260" i="2" s="1"/>
  <c r="D6260" i="2"/>
  <c r="D6262" i="3" l="1"/>
  <c r="B6262" i="3"/>
  <c r="A6263" i="3"/>
  <c r="C6262" i="3"/>
  <c r="A6262" i="2"/>
  <c r="C6262" i="2" s="1"/>
  <c r="B6261" i="2"/>
  <c r="E6261" i="2" s="1" a="1"/>
  <c r="E6261" i="2" s="1"/>
  <c r="D6261" i="2"/>
  <c r="C6263" i="3" l="1"/>
  <c r="A6264" i="3"/>
  <c r="D6263" i="3"/>
  <c r="B6263" i="3"/>
  <c r="A6263" i="2"/>
  <c r="C6263" i="2" s="1"/>
  <c r="B6262" i="2"/>
  <c r="E6262" i="2" s="1" a="1"/>
  <c r="E6262" i="2" s="1"/>
  <c r="D6262" i="2"/>
  <c r="B6264" i="3" l="1"/>
  <c r="A6265" i="3"/>
  <c r="D6264" i="3"/>
  <c r="C6264" i="3"/>
  <c r="A6264" i="2"/>
  <c r="C6264" i="2" s="1"/>
  <c r="B6263" i="2"/>
  <c r="E6263" i="2" s="1" a="1"/>
  <c r="E6263" i="2" s="1"/>
  <c r="D6263" i="2"/>
  <c r="D6265" i="3" l="1"/>
  <c r="C6265" i="3"/>
  <c r="B6265" i="3"/>
  <c r="A6266" i="3"/>
  <c r="A6265" i="2"/>
  <c r="C6265" i="2" s="1"/>
  <c r="B6264" i="2"/>
  <c r="E6264" i="2" s="1" a="1"/>
  <c r="E6264" i="2" s="1"/>
  <c r="D6264" i="2"/>
  <c r="A6267" i="3" l="1"/>
  <c r="C6266" i="3"/>
  <c r="D6266" i="3"/>
  <c r="B6266" i="3"/>
  <c r="A6266" i="2"/>
  <c r="C6266" i="2" s="1"/>
  <c r="B6265" i="2"/>
  <c r="E6265" i="2" s="1" a="1"/>
  <c r="E6265" i="2" s="1"/>
  <c r="D6265" i="2"/>
  <c r="A6268" i="3" l="1"/>
  <c r="D6267" i="3"/>
  <c r="C6267" i="3"/>
  <c r="B6267" i="3"/>
  <c r="A6267" i="2"/>
  <c r="C6267" i="2" s="1"/>
  <c r="D6266" i="2"/>
  <c r="B6266" i="2"/>
  <c r="E6266" i="2" s="1" a="1"/>
  <c r="E6266" i="2" s="1"/>
  <c r="B6268" i="3" l="1"/>
  <c r="A6269" i="3"/>
  <c r="D6268" i="3"/>
  <c r="C6268" i="3"/>
  <c r="A6268" i="2"/>
  <c r="C6268" i="2" s="1"/>
  <c r="B6267" i="2"/>
  <c r="E6267" i="2" s="1" a="1"/>
  <c r="E6267" i="2" s="1"/>
  <c r="D6267" i="2"/>
  <c r="B6269" i="3" l="1"/>
  <c r="C6269" i="3"/>
  <c r="A6270" i="3"/>
  <c r="D6269" i="3"/>
  <c r="A6269" i="2"/>
  <c r="C6269" i="2" s="1"/>
  <c r="B6268" i="2"/>
  <c r="E6268" i="2" s="1" a="1"/>
  <c r="E6268" i="2" s="1"/>
  <c r="D6268" i="2"/>
  <c r="B6270" i="3" l="1"/>
  <c r="C6270" i="3"/>
  <c r="A6271" i="3"/>
  <c r="D6270" i="3"/>
  <c r="A6270" i="2"/>
  <c r="C6270" i="2" s="1"/>
  <c r="D6269" i="2"/>
  <c r="B6269" i="2"/>
  <c r="E6269" i="2" s="1" a="1"/>
  <c r="E6269" i="2" s="1"/>
  <c r="A6272" i="3" l="1"/>
  <c r="D6271" i="3"/>
  <c r="C6271" i="3"/>
  <c r="B6271" i="3"/>
  <c r="A6271" i="2"/>
  <c r="C6271" i="2" s="1"/>
  <c r="B6270" i="2"/>
  <c r="E6270" i="2" s="1" a="1"/>
  <c r="E6270" i="2" s="1"/>
  <c r="D6270" i="2"/>
  <c r="C6272" i="3" l="1"/>
  <c r="B6272" i="3"/>
  <c r="A6273" i="3"/>
  <c r="D6272" i="3"/>
  <c r="A6272" i="2"/>
  <c r="C6272" i="2" s="1"/>
  <c r="B6271" i="2"/>
  <c r="E6271" i="2" s="1" a="1"/>
  <c r="E6271" i="2" s="1"/>
  <c r="D6271" i="2"/>
  <c r="B6273" i="3" l="1"/>
  <c r="C6273" i="3"/>
  <c r="A6274" i="3"/>
  <c r="D6273" i="3"/>
  <c r="A6273" i="2"/>
  <c r="C6273" i="2" s="1"/>
  <c r="B6272" i="2"/>
  <c r="E6272" i="2" s="1" a="1"/>
  <c r="E6272" i="2" s="1"/>
  <c r="D6272" i="2"/>
  <c r="B6274" i="3" l="1"/>
  <c r="C6274" i="3"/>
  <c r="A6275" i="3"/>
  <c r="D6274" i="3"/>
  <c r="A6274" i="2"/>
  <c r="C6274" i="2" s="1"/>
  <c r="B6273" i="2"/>
  <c r="E6273" i="2" s="1" a="1"/>
  <c r="E6273" i="2" s="1"/>
  <c r="D6273" i="2"/>
  <c r="B6275" i="3" l="1"/>
  <c r="A6276" i="3"/>
  <c r="D6275" i="3"/>
  <c r="C6275" i="3"/>
  <c r="A6275" i="2"/>
  <c r="C6275" i="2" s="1"/>
  <c r="D6274" i="2"/>
  <c r="B6274" i="2"/>
  <c r="E6274" i="2" s="1" a="1"/>
  <c r="E6274" i="2" s="1"/>
  <c r="B6276" i="3" l="1"/>
  <c r="D6276" i="3"/>
  <c r="C6276" i="3"/>
  <c r="A6277" i="3"/>
  <c r="A6276" i="2"/>
  <c r="C6276" i="2" s="1"/>
  <c r="B6275" i="2"/>
  <c r="E6275" i="2" s="1" a="1"/>
  <c r="E6275" i="2" s="1"/>
  <c r="D6275" i="2"/>
  <c r="A6278" i="3" l="1"/>
  <c r="D6277" i="3"/>
  <c r="C6277" i="3"/>
  <c r="B6277" i="3"/>
  <c r="A6277" i="2"/>
  <c r="C6277" i="2" s="1"/>
  <c r="B6276" i="2"/>
  <c r="E6276" i="2" s="1" a="1"/>
  <c r="E6276" i="2" s="1"/>
  <c r="D6276" i="2"/>
  <c r="C6278" i="3" l="1"/>
  <c r="A6279" i="3"/>
  <c r="D6278" i="3"/>
  <c r="B6278" i="3"/>
  <c r="A6278" i="2"/>
  <c r="C6278" i="2" s="1"/>
  <c r="B6277" i="2"/>
  <c r="E6277" i="2" s="1" a="1"/>
  <c r="E6277" i="2" s="1"/>
  <c r="D6277" i="2"/>
  <c r="B6279" i="3" l="1"/>
  <c r="C6279" i="3"/>
  <c r="A6280" i="3"/>
  <c r="D6279" i="3"/>
  <c r="A6279" i="2"/>
  <c r="C6279" i="2" s="1"/>
  <c r="B6278" i="2"/>
  <c r="E6278" i="2" s="1" a="1"/>
  <c r="E6278" i="2" s="1"/>
  <c r="D6278" i="2"/>
  <c r="A6281" i="3" l="1"/>
  <c r="C6280" i="3"/>
  <c r="B6280" i="3"/>
  <c r="D6280" i="3"/>
  <c r="A6280" i="2"/>
  <c r="C6280" i="2" s="1"/>
  <c r="B6279" i="2"/>
  <c r="E6279" i="2" s="1" a="1"/>
  <c r="E6279" i="2" s="1"/>
  <c r="D6279" i="2"/>
  <c r="D6281" i="3" l="1"/>
  <c r="C6281" i="3"/>
  <c r="A6282" i="3"/>
  <c r="B6281" i="3"/>
  <c r="A6281" i="2"/>
  <c r="C6281" i="2" s="1"/>
  <c r="B6280" i="2"/>
  <c r="E6280" i="2" s="1" a="1"/>
  <c r="E6280" i="2" s="1"/>
  <c r="D6280" i="2"/>
  <c r="B6282" i="3" l="1"/>
  <c r="D6282" i="3"/>
  <c r="C6282" i="3"/>
  <c r="A6283" i="3"/>
  <c r="A6282" i="2"/>
  <c r="C6282" i="2" s="1"/>
  <c r="B6281" i="2"/>
  <c r="E6281" i="2" s="1" a="1"/>
  <c r="E6281" i="2" s="1"/>
  <c r="D6281" i="2"/>
  <c r="D6283" i="3" l="1"/>
  <c r="C6283" i="3"/>
  <c r="A6284" i="3"/>
  <c r="B6283" i="3"/>
  <c r="A6283" i="2"/>
  <c r="C6283" i="2" s="1"/>
  <c r="B6282" i="2"/>
  <c r="E6282" i="2" s="1" a="1"/>
  <c r="E6282" i="2" s="1"/>
  <c r="D6282" i="2"/>
  <c r="B6284" i="3" l="1"/>
  <c r="A6285" i="3"/>
  <c r="D6284" i="3"/>
  <c r="C6284" i="3"/>
  <c r="A6284" i="2"/>
  <c r="C6284" i="2" s="1"/>
  <c r="B6283" i="2"/>
  <c r="E6283" i="2" s="1" a="1"/>
  <c r="E6283" i="2" s="1"/>
  <c r="D6283" i="2"/>
  <c r="A6286" i="3" l="1"/>
  <c r="D6285" i="3"/>
  <c r="C6285" i="3"/>
  <c r="B6285" i="3"/>
  <c r="A6285" i="2"/>
  <c r="C6285" i="2" s="1"/>
  <c r="B6284" i="2"/>
  <c r="E6284" i="2" s="1" a="1"/>
  <c r="E6284" i="2" s="1"/>
  <c r="D6284" i="2"/>
  <c r="D6286" i="3" l="1"/>
  <c r="C6286" i="3"/>
  <c r="B6286" i="3"/>
  <c r="A6287" i="3"/>
  <c r="A6286" i="2"/>
  <c r="C6286" i="2" s="1"/>
  <c r="B6285" i="2"/>
  <c r="E6285" i="2" s="1" a="1"/>
  <c r="E6285" i="2" s="1"/>
  <c r="D6285" i="2"/>
  <c r="A6288" i="3" l="1"/>
  <c r="B6287" i="3"/>
  <c r="D6287" i="3"/>
  <c r="C6287" i="3"/>
  <c r="A6287" i="2"/>
  <c r="C6287" i="2" s="1"/>
  <c r="B6286" i="2"/>
  <c r="E6286" i="2" s="1" a="1"/>
  <c r="E6286" i="2" s="1"/>
  <c r="D6286" i="2"/>
  <c r="A6289" i="3" l="1"/>
  <c r="B6288" i="3"/>
  <c r="C6288" i="3"/>
  <c r="D6288" i="3"/>
  <c r="A6288" i="2"/>
  <c r="C6288" i="2" s="1"/>
  <c r="D6287" i="2"/>
  <c r="B6287" i="2"/>
  <c r="E6287" i="2" s="1" a="1"/>
  <c r="E6287" i="2" s="1"/>
  <c r="B6289" i="3" l="1"/>
  <c r="C6289" i="3"/>
  <c r="A6290" i="3"/>
  <c r="D6289" i="3"/>
  <c r="A6289" i="2"/>
  <c r="C6289" i="2" s="1"/>
  <c r="B6288" i="2"/>
  <c r="E6288" i="2" s="1" a="1"/>
  <c r="E6288" i="2" s="1"/>
  <c r="D6288" i="2"/>
  <c r="A6291" i="3" l="1"/>
  <c r="D6290" i="3"/>
  <c r="C6290" i="3"/>
  <c r="B6290" i="3"/>
  <c r="A6290" i="2"/>
  <c r="C6290" i="2" s="1"/>
  <c r="B6289" i="2"/>
  <c r="E6289" i="2" s="1" a="1"/>
  <c r="E6289" i="2" s="1"/>
  <c r="D6289" i="2"/>
  <c r="B6291" i="3" l="1"/>
  <c r="A6292" i="3"/>
  <c r="D6291" i="3"/>
  <c r="C6291" i="3"/>
  <c r="A6291" i="2"/>
  <c r="C6291" i="2" s="1"/>
  <c r="D6290" i="2"/>
  <c r="B6290" i="2"/>
  <c r="E6290" i="2" s="1" a="1"/>
  <c r="E6290" i="2" s="1"/>
  <c r="C6292" i="3" l="1"/>
  <c r="D6292" i="3"/>
  <c r="A6293" i="3"/>
  <c r="B6292" i="3"/>
  <c r="A6292" i="2"/>
  <c r="C6292" i="2" s="1"/>
  <c r="B6291" i="2"/>
  <c r="E6291" i="2" s="1" a="1"/>
  <c r="E6291" i="2" s="1"/>
  <c r="D6291" i="2"/>
  <c r="A6294" i="3" l="1"/>
  <c r="B6293" i="3"/>
  <c r="D6293" i="3"/>
  <c r="C6293" i="3"/>
  <c r="A6293" i="2"/>
  <c r="C6293" i="2" s="1"/>
  <c r="B6292" i="2"/>
  <c r="E6292" i="2" s="1" a="1"/>
  <c r="E6292" i="2" s="1"/>
  <c r="D6292" i="2"/>
  <c r="B6294" i="3" l="1"/>
  <c r="C6294" i="3"/>
  <c r="A6295" i="3"/>
  <c r="D6294" i="3"/>
  <c r="A6294" i="2"/>
  <c r="C6294" i="2" s="1"/>
  <c r="B6293" i="2"/>
  <c r="E6293" i="2" s="1" a="1"/>
  <c r="E6293" i="2" s="1"/>
  <c r="D6293" i="2"/>
  <c r="A6296" i="3" l="1"/>
  <c r="D6295" i="3"/>
  <c r="C6295" i="3"/>
  <c r="B6295" i="3"/>
  <c r="A6295" i="2"/>
  <c r="C6295" i="2" s="1"/>
  <c r="B6294" i="2"/>
  <c r="E6294" i="2" s="1" a="1"/>
  <c r="E6294" i="2" s="1"/>
  <c r="D6294" i="2"/>
  <c r="D6296" i="3" l="1"/>
  <c r="C6296" i="3"/>
  <c r="A6297" i="3"/>
  <c r="B6296" i="3"/>
  <c r="A6296" i="2"/>
  <c r="C6296" i="2" s="1"/>
  <c r="B6295" i="2"/>
  <c r="E6295" i="2" s="1" a="1"/>
  <c r="E6295" i="2" s="1"/>
  <c r="D6295" i="2"/>
  <c r="B6297" i="3" l="1"/>
  <c r="D6297" i="3"/>
  <c r="C6297" i="3"/>
  <c r="A6298" i="3"/>
  <c r="A6297" i="2"/>
  <c r="C6297" i="2" s="1"/>
  <c r="B6296" i="2"/>
  <c r="E6296" i="2" s="1" a="1"/>
  <c r="E6296" i="2" s="1"/>
  <c r="D6296" i="2"/>
  <c r="B6298" i="3" l="1"/>
  <c r="D6298" i="3"/>
  <c r="A6299" i="3"/>
  <c r="C6298" i="3"/>
  <c r="A6298" i="2"/>
  <c r="C6298" i="2" s="1"/>
  <c r="B6297" i="2"/>
  <c r="E6297" i="2" s="1" a="1"/>
  <c r="E6297" i="2" s="1"/>
  <c r="D6297" i="2"/>
  <c r="B6299" i="3" l="1"/>
  <c r="D6299" i="3"/>
  <c r="C6299" i="3"/>
  <c r="A6300" i="3"/>
  <c r="A6299" i="2"/>
  <c r="C6299" i="2" s="1"/>
  <c r="B6298" i="2"/>
  <c r="E6298" i="2" s="1" a="1"/>
  <c r="E6298" i="2" s="1"/>
  <c r="D6298" i="2"/>
  <c r="C6300" i="3" l="1"/>
  <c r="A6301" i="3"/>
  <c r="D6300" i="3"/>
  <c r="B6300" i="3"/>
  <c r="A6300" i="2"/>
  <c r="C6300" i="2" s="1"/>
  <c r="B6299" i="2"/>
  <c r="E6299" i="2" s="1" a="1"/>
  <c r="E6299" i="2" s="1"/>
  <c r="D6299" i="2"/>
  <c r="D6301" i="3" l="1"/>
  <c r="A6302" i="3"/>
  <c r="C6301" i="3"/>
  <c r="B6301" i="3"/>
  <c r="A6301" i="2"/>
  <c r="C6301" i="2" s="1"/>
  <c r="B6300" i="2"/>
  <c r="E6300" i="2" s="1" a="1"/>
  <c r="E6300" i="2" s="1"/>
  <c r="D6300" i="2"/>
  <c r="D6302" i="3" l="1"/>
  <c r="C6302" i="3"/>
  <c r="A6303" i="3"/>
  <c r="B6302" i="3"/>
  <c r="A6302" i="2"/>
  <c r="C6302" i="2" s="1"/>
  <c r="B6301" i="2"/>
  <c r="E6301" i="2" s="1" a="1"/>
  <c r="E6301" i="2" s="1"/>
  <c r="D6301" i="2"/>
  <c r="A6304" i="3" l="1"/>
  <c r="B6303" i="3"/>
  <c r="D6303" i="3"/>
  <c r="C6303" i="3"/>
  <c r="A6303" i="2"/>
  <c r="C6303" i="2" s="1"/>
  <c r="B6302" i="2"/>
  <c r="E6302" i="2" s="1" a="1"/>
  <c r="E6302" i="2" s="1"/>
  <c r="D6302" i="2"/>
  <c r="C6304" i="3" l="1"/>
  <c r="B6304" i="3"/>
  <c r="D6304" i="3"/>
  <c r="A6305" i="3"/>
  <c r="A6304" i="2"/>
  <c r="C6304" i="2" s="1"/>
  <c r="B6303" i="2"/>
  <c r="E6303" i="2" s="1" a="1"/>
  <c r="E6303" i="2" s="1"/>
  <c r="D6303" i="2"/>
  <c r="B6305" i="3" l="1"/>
  <c r="C6305" i="3"/>
  <c r="A6306" i="3"/>
  <c r="D6305" i="3"/>
  <c r="A6305" i="2"/>
  <c r="C6305" i="2" s="1"/>
  <c r="B6304" i="2"/>
  <c r="E6304" i="2" s="1" a="1"/>
  <c r="E6304" i="2" s="1"/>
  <c r="D6304" i="2"/>
  <c r="B6306" i="3" l="1"/>
  <c r="A6307" i="3"/>
  <c r="D6306" i="3"/>
  <c r="C6306" i="3"/>
  <c r="A6306" i="2"/>
  <c r="C6306" i="2" s="1"/>
  <c r="B6305" i="2"/>
  <c r="E6305" i="2" s="1" a="1"/>
  <c r="E6305" i="2" s="1"/>
  <c r="D6305" i="2"/>
  <c r="B6307" i="3" l="1"/>
  <c r="A6308" i="3"/>
  <c r="D6307" i="3"/>
  <c r="C6307" i="3"/>
  <c r="A6307" i="2"/>
  <c r="C6307" i="2" s="1"/>
  <c r="D6306" i="2"/>
  <c r="B6306" i="2"/>
  <c r="E6306" i="2" s="1" a="1"/>
  <c r="E6306" i="2" s="1"/>
  <c r="D6308" i="3" l="1"/>
  <c r="C6308" i="3"/>
  <c r="B6308" i="3"/>
  <c r="A6309" i="3"/>
  <c r="A6308" i="2"/>
  <c r="C6308" i="2" s="1"/>
  <c r="B6307" i="2"/>
  <c r="E6307" i="2" s="1" a="1"/>
  <c r="E6307" i="2" s="1"/>
  <c r="D6307" i="2"/>
  <c r="C6309" i="3" l="1"/>
  <c r="B6309" i="3"/>
  <c r="A6310" i="3"/>
  <c r="D6309" i="3"/>
  <c r="A6309" i="2"/>
  <c r="C6309" i="2" s="1"/>
  <c r="D6308" i="2"/>
  <c r="B6308" i="2"/>
  <c r="E6308" i="2" s="1" a="1"/>
  <c r="E6308" i="2" s="1"/>
  <c r="D6310" i="3" l="1"/>
  <c r="C6310" i="3"/>
  <c r="A6311" i="3"/>
  <c r="B6310" i="3"/>
  <c r="A6310" i="2"/>
  <c r="C6310" i="2" s="1"/>
  <c r="B6309" i="2"/>
  <c r="E6309" i="2" s="1" a="1"/>
  <c r="E6309" i="2" s="1"/>
  <c r="D6309" i="2"/>
  <c r="A6312" i="3" l="1"/>
  <c r="D6311" i="3"/>
  <c r="C6311" i="3"/>
  <c r="B6311" i="3"/>
  <c r="A6311" i="2"/>
  <c r="C6311" i="2" s="1"/>
  <c r="D6310" i="2"/>
  <c r="B6310" i="2"/>
  <c r="E6310" i="2" s="1" a="1"/>
  <c r="E6310" i="2" s="1"/>
  <c r="B6312" i="3" l="1"/>
  <c r="D6312" i="3"/>
  <c r="C6312" i="3"/>
  <c r="A6313" i="3"/>
  <c r="A6312" i="2"/>
  <c r="C6312" i="2" s="1"/>
  <c r="D6311" i="2"/>
  <c r="B6311" i="2"/>
  <c r="E6311" i="2" s="1" a="1"/>
  <c r="E6311" i="2" s="1"/>
  <c r="C6313" i="3" l="1"/>
  <c r="D6313" i="3"/>
  <c r="A6314" i="3"/>
  <c r="B6313" i="3"/>
  <c r="A6313" i="2"/>
  <c r="C6313" i="2" s="1"/>
  <c r="B6312" i="2"/>
  <c r="E6312" i="2" s="1" a="1"/>
  <c r="E6312" i="2" s="1"/>
  <c r="D6312" i="2"/>
  <c r="C6314" i="3" l="1"/>
  <c r="B6314" i="3"/>
  <c r="A6315" i="3"/>
  <c r="D6314" i="3"/>
  <c r="A6314" i="2"/>
  <c r="C6314" i="2" s="1"/>
  <c r="B6313" i="2"/>
  <c r="E6313" i="2" s="1" a="1"/>
  <c r="E6313" i="2" s="1"/>
  <c r="D6313" i="2"/>
  <c r="C6315" i="3" l="1"/>
  <c r="B6315" i="3"/>
  <c r="A6316" i="3"/>
  <c r="D6315" i="3"/>
  <c r="A6315" i="2"/>
  <c r="C6315" i="2" s="1"/>
  <c r="B6314" i="2"/>
  <c r="E6314" i="2" s="1" a="1"/>
  <c r="E6314" i="2" s="1"/>
  <c r="D6314" i="2"/>
  <c r="B6316" i="3" l="1"/>
  <c r="D6316" i="3"/>
  <c r="C6316" i="3"/>
  <c r="A6317" i="3"/>
  <c r="A6316" i="2"/>
  <c r="C6316" i="2" s="1"/>
  <c r="B6315" i="2"/>
  <c r="E6315" i="2" s="1" a="1"/>
  <c r="E6315" i="2" s="1"/>
  <c r="D6315" i="2"/>
  <c r="D6317" i="3" l="1"/>
  <c r="A6318" i="3"/>
  <c r="C6317" i="3"/>
  <c r="B6317" i="3"/>
  <c r="A6317" i="2"/>
  <c r="C6317" i="2" s="1"/>
  <c r="B6316" i="2"/>
  <c r="E6316" i="2" s="1" a="1"/>
  <c r="E6316" i="2" s="1"/>
  <c r="D6316" i="2"/>
  <c r="B6318" i="3" l="1"/>
  <c r="A6319" i="3"/>
  <c r="C6318" i="3"/>
  <c r="D6318" i="3"/>
  <c r="A6318" i="2"/>
  <c r="C6318" i="2" s="1"/>
  <c r="B6317" i="2"/>
  <c r="E6317" i="2" s="1" a="1"/>
  <c r="E6317" i="2" s="1"/>
  <c r="D6317" i="2"/>
  <c r="C6319" i="3" l="1"/>
  <c r="B6319" i="3"/>
  <c r="D6319" i="3"/>
  <c r="A6320" i="3"/>
  <c r="A6319" i="2"/>
  <c r="C6319" i="2" s="1"/>
  <c r="B6318" i="2"/>
  <c r="E6318" i="2" s="1" a="1"/>
  <c r="E6318" i="2" s="1"/>
  <c r="D6318" i="2"/>
  <c r="B6320" i="3" l="1"/>
  <c r="A6321" i="3"/>
  <c r="D6320" i="3"/>
  <c r="C6320" i="3"/>
  <c r="A6320" i="2"/>
  <c r="C6320" i="2" s="1"/>
  <c r="B6319" i="2"/>
  <c r="E6319" i="2" s="1" a="1"/>
  <c r="E6319" i="2" s="1"/>
  <c r="D6319" i="2"/>
  <c r="D6321" i="3" l="1"/>
  <c r="C6321" i="3"/>
  <c r="B6321" i="3"/>
  <c r="A6322" i="3"/>
  <c r="A6321" i="2"/>
  <c r="C6321" i="2" s="1"/>
  <c r="B6320" i="2"/>
  <c r="E6320" i="2" s="1" a="1"/>
  <c r="E6320" i="2" s="1"/>
  <c r="D6320" i="2"/>
  <c r="D6322" i="3" l="1"/>
  <c r="A6323" i="3"/>
  <c r="C6322" i="3"/>
  <c r="B6322" i="3"/>
  <c r="A6322" i="2"/>
  <c r="C6322" i="2" s="1"/>
  <c r="B6321" i="2"/>
  <c r="E6321" i="2" s="1" a="1"/>
  <c r="E6321" i="2" s="1"/>
  <c r="D6321" i="2"/>
  <c r="C6323" i="3" l="1"/>
  <c r="B6323" i="3"/>
  <c r="A6324" i="3"/>
  <c r="D6323" i="3"/>
  <c r="A6323" i="2"/>
  <c r="C6323" i="2" s="1"/>
  <c r="B6322" i="2"/>
  <c r="E6322" i="2" s="1" a="1"/>
  <c r="E6322" i="2" s="1"/>
  <c r="D6322" i="2"/>
  <c r="C6324" i="3" l="1"/>
  <c r="B6324" i="3"/>
  <c r="A6325" i="3"/>
  <c r="D6324" i="3"/>
  <c r="A6324" i="2"/>
  <c r="C6324" i="2" s="1"/>
  <c r="B6323" i="2"/>
  <c r="E6323" i="2" s="1" a="1"/>
  <c r="E6323" i="2" s="1"/>
  <c r="D6323" i="2"/>
  <c r="A6326" i="3" l="1"/>
  <c r="D6325" i="3"/>
  <c r="C6325" i="3"/>
  <c r="B6325" i="3"/>
  <c r="A6325" i="2"/>
  <c r="C6325" i="2" s="1"/>
  <c r="B6324" i="2"/>
  <c r="E6324" i="2" s="1" a="1"/>
  <c r="E6324" i="2" s="1"/>
  <c r="D6324" i="2"/>
  <c r="C6326" i="3" l="1"/>
  <c r="A6327" i="3"/>
  <c r="D6326" i="3"/>
  <c r="B6326" i="3"/>
  <c r="A6326" i="2"/>
  <c r="C6326" i="2" s="1"/>
  <c r="B6325" i="2"/>
  <c r="E6325" i="2" s="1" a="1"/>
  <c r="E6325" i="2" s="1"/>
  <c r="D6325" i="2"/>
  <c r="B6327" i="3" l="1"/>
  <c r="A6328" i="3"/>
  <c r="D6327" i="3"/>
  <c r="C6327" i="3"/>
  <c r="A6327" i="2"/>
  <c r="C6327" i="2" s="1"/>
  <c r="B6326" i="2"/>
  <c r="E6326" i="2" s="1" a="1"/>
  <c r="E6326" i="2" s="1"/>
  <c r="D6326" i="2"/>
  <c r="D6328" i="3" l="1"/>
  <c r="A6329" i="3"/>
  <c r="C6328" i="3"/>
  <c r="B6328" i="3"/>
  <c r="A6328" i="2"/>
  <c r="C6328" i="2" s="1"/>
  <c r="D6327" i="2"/>
  <c r="B6327" i="2"/>
  <c r="E6327" i="2" s="1" a="1"/>
  <c r="E6327" i="2" s="1"/>
  <c r="C6329" i="3" l="1"/>
  <c r="B6329" i="3"/>
  <c r="D6329" i="3"/>
  <c r="A6330" i="3"/>
  <c r="A6329" i="2"/>
  <c r="C6329" i="2" s="1"/>
  <c r="B6328" i="2"/>
  <c r="E6328" i="2" s="1" a="1"/>
  <c r="E6328" i="2" s="1"/>
  <c r="D6328" i="2"/>
  <c r="A6331" i="3" l="1"/>
  <c r="D6330" i="3"/>
  <c r="C6330" i="3"/>
  <c r="B6330" i="3"/>
  <c r="A6330" i="2"/>
  <c r="C6330" i="2" s="1"/>
  <c r="D6329" i="2"/>
  <c r="B6329" i="2"/>
  <c r="E6329" i="2" s="1" a="1"/>
  <c r="E6329" i="2" s="1"/>
  <c r="B6331" i="3" l="1"/>
  <c r="A6332" i="3"/>
  <c r="D6331" i="3"/>
  <c r="C6331" i="3"/>
  <c r="A6331" i="2"/>
  <c r="C6331" i="2" s="1"/>
  <c r="B6330" i="2"/>
  <c r="E6330" i="2" s="1" a="1"/>
  <c r="E6330" i="2" s="1"/>
  <c r="D6330" i="2"/>
  <c r="D6332" i="3" l="1"/>
  <c r="A6333" i="3"/>
  <c r="B6332" i="3"/>
  <c r="C6332" i="3"/>
  <c r="A6332" i="2"/>
  <c r="C6332" i="2" s="1"/>
  <c r="B6331" i="2"/>
  <c r="E6331" i="2" s="1" a="1"/>
  <c r="E6331" i="2" s="1"/>
  <c r="D6331" i="2"/>
  <c r="A6334" i="3" l="1"/>
  <c r="C6333" i="3"/>
  <c r="B6333" i="3"/>
  <c r="D6333" i="3"/>
  <c r="A6333" i="2"/>
  <c r="C6333" i="2" s="1"/>
  <c r="D6332" i="2"/>
  <c r="B6332" i="2"/>
  <c r="E6332" i="2" s="1" a="1"/>
  <c r="E6332" i="2" s="1"/>
  <c r="C6334" i="3" l="1"/>
  <c r="B6334" i="3"/>
  <c r="D6334" i="3"/>
  <c r="A6335" i="3"/>
  <c r="A6334" i="2"/>
  <c r="C6334" i="2" s="1"/>
  <c r="B6333" i="2"/>
  <c r="E6333" i="2" s="1" a="1"/>
  <c r="E6333" i="2" s="1"/>
  <c r="D6333" i="2"/>
  <c r="C6335" i="3" l="1"/>
  <c r="B6335" i="3"/>
  <c r="A6336" i="3"/>
  <c r="D6335" i="3"/>
  <c r="A6335" i="2"/>
  <c r="C6335" i="2" s="1"/>
  <c r="B6334" i="2"/>
  <c r="E6334" i="2" s="1" a="1"/>
  <c r="E6334" i="2" s="1"/>
  <c r="D6334" i="2"/>
  <c r="B6336" i="3" l="1"/>
  <c r="A6337" i="3"/>
  <c r="D6336" i="3"/>
  <c r="C6336" i="3"/>
  <c r="A6336" i="2"/>
  <c r="C6336" i="2" s="1"/>
  <c r="B6335" i="2"/>
  <c r="E6335" i="2" s="1" a="1"/>
  <c r="E6335" i="2" s="1"/>
  <c r="D6335" i="2"/>
  <c r="C6337" i="3" l="1"/>
  <c r="A6338" i="3"/>
  <c r="B6337" i="3"/>
  <c r="D6337" i="3"/>
  <c r="A6337" i="2"/>
  <c r="C6337" i="2" s="1"/>
  <c r="B6336" i="2"/>
  <c r="E6336" i="2" s="1" a="1"/>
  <c r="E6336" i="2" s="1"/>
  <c r="D6336" i="2"/>
  <c r="B6338" i="3" l="1"/>
  <c r="C6338" i="3"/>
  <c r="A6339" i="3"/>
  <c r="D6338" i="3"/>
  <c r="A6338" i="2"/>
  <c r="C6338" i="2" s="1"/>
  <c r="B6337" i="2"/>
  <c r="E6337" i="2" s="1" a="1"/>
  <c r="E6337" i="2" s="1"/>
  <c r="D6337" i="2"/>
  <c r="C6339" i="3" l="1"/>
  <c r="B6339" i="3"/>
  <c r="D6339" i="3"/>
  <c r="A6340" i="3"/>
  <c r="A6339" i="2"/>
  <c r="C6339" i="2" s="1"/>
  <c r="B6338" i="2"/>
  <c r="E6338" i="2" s="1" a="1"/>
  <c r="E6338" i="2" s="1"/>
  <c r="D6338" i="2"/>
  <c r="A6341" i="3" l="1"/>
  <c r="D6340" i="3"/>
  <c r="C6340" i="3"/>
  <c r="B6340" i="3"/>
  <c r="A6340" i="2"/>
  <c r="C6340" i="2" s="1"/>
  <c r="D6339" i="2"/>
  <c r="B6339" i="2"/>
  <c r="E6339" i="2" s="1" a="1"/>
  <c r="E6339" i="2" s="1"/>
  <c r="B6341" i="3" l="1"/>
  <c r="C6341" i="3"/>
  <c r="A6342" i="3"/>
  <c r="D6341" i="3"/>
  <c r="A6341" i="2"/>
  <c r="C6341" i="2" s="1"/>
  <c r="B6340" i="2"/>
  <c r="E6340" i="2" s="1" a="1"/>
  <c r="E6340" i="2" s="1"/>
  <c r="D6340" i="2"/>
  <c r="C6342" i="3" l="1"/>
  <c r="B6342" i="3"/>
  <c r="A6343" i="3"/>
  <c r="D6342" i="3"/>
  <c r="A6342" i="2"/>
  <c r="C6342" i="2" s="1"/>
  <c r="B6341" i="2"/>
  <c r="E6341" i="2" s="1" a="1"/>
  <c r="E6341" i="2" s="1"/>
  <c r="D6341" i="2"/>
  <c r="D6343" i="3" l="1"/>
  <c r="A6344" i="3"/>
  <c r="C6343" i="3"/>
  <c r="B6343" i="3"/>
  <c r="A6343" i="2"/>
  <c r="C6343" i="2" s="1"/>
  <c r="B6342" i="2"/>
  <c r="E6342" i="2" s="1" a="1"/>
  <c r="E6342" i="2" s="1"/>
  <c r="D6342" i="2"/>
  <c r="C6344" i="3" l="1"/>
  <c r="B6344" i="3"/>
  <c r="D6344" i="3"/>
  <c r="A6345" i="3"/>
  <c r="A6344" i="2"/>
  <c r="C6344" i="2" s="1"/>
  <c r="B6343" i="2"/>
  <c r="E6343" i="2" s="1" a="1"/>
  <c r="E6343" i="2" s="1"/>
  <c r="D6343" i="2"/>
  <c r="A6346" i="3" l="1"/>
  <c r="D6345" i="3"/>
  <c r="C6345" i="3"/>
  <c r="B6345" i="3"/>
  <c r="A6345" i="2"/>
  <c r="C6345" i="2" s="1"/>
  <c r="B6344" i="2"/>
  <c r="E6344" i="2" s="1" a="1"/>
  <c r="E6344" i="2" s="1"/>
  <c r="D6344" i="2"/>
  <c r="A6347" i="3" l="1"/>
  <c r="B6346" i="3"/>
  <c r="C6346" i="3"/>
  <c r="D6346" i="3"/>
  <c r="A6346" i="2"/>
  <c r="C6346" i="2" s="1"/>
  <c r="B6345" i="2"/>
  <c r="E6345" i="2" s="1" a="1"/>
  <c r="E6345" i="2" s="1"/>
  <c r="D6345" i="2"/>
  <c r="C6347" i="3" l="1"/>
  <c r="B6347" i="3"/>
  <c r="A6348" i="3"/>
  <c r="D6347" i="3"/>
  <c r="A6347" i="2"/>
  <c r="C6347" i="2" s="1"/>
  <c r="B6346" i="2"/>
  <c r="E6346" i="2" s="1" a="1"/>
  <c r="E6346" i="2" s="1"/>
  <c r="D6346" i="2"/>
  <c r="D6348" i="3" l="1"/>
  <c r="C6348" i="3"/>
  <c r="B6348" i="3"/>
  <c r="A6349" i="3"/>
  <c r="A6348" i="2"/>
  <c r="C6348" i="2" s="1"/>
  <c r="B6347" i="2"/>
  <c r="E6347" i="2" s="1" a="1"/>
  <c r="E6347" i="2" s="1"/>
  <c r="D6347" i="2"/>
  <c r="C6349" i="3" l="1"/>
  <c r="B6349" i="3"/>
  <c r="D6349" i="3"/>
  <c r="A6350" i="3"/>
  <c r="A6349" i="2"/>
  <c r="C6349" i="2" s="1"/>
  <c r="D6348" i="2"/>
  <c r="B6348" i="2"/>
  <c r="E6348" i="2" s="1" a="1"/>
  <c r="E6348" i="2" s="1"/>
  <c r="D6350" i="3" l="1"/>
  <c r="B6350" i="3"/>
  <c r="A6351" i="3"/>
  <c r="C6350" i="3"/>
  <c r="A6350" i="2"/>
  <c r="C6350" i="2" s="1"/>
  <c r="B6349" i="2"/>
  <c r="E6349" i="2" s="1" a="1"/>
  <c r="E6349" i="2" s="1"/>
  <c r="D6349" i="2"/>
  <c r="A6352" i="3" l="1"/>
  <c r="D6351" i="3"/>
  <c r="C6351" i="3"/>
  <c r="B6351" i="3"/>
  <c r="A6351" i="2"/>
  <c r="C6351" i="2" s="1"/>
  <c r="D6350" i="2"/>
  <c r="B6350" i="2"/>
  <c r="E6350" i="2" s="1" a="1"/>
  <c r="E6350" i="2" s="1"/>
  <c r="D6352" i="3" l="1"/>
  <c r="B6352" i="3"/>
  <c r="A6353" i="3"/>
  <c r="C6352" i="3"/>
  <c r="A6352" i="2"/>
  <c r="C6352" i="2" s="1"/>
  <c r="B6351" i="2"/>
  <c r="E6351" i="2" s="1" a="1"/>
  <c r="E6351" i="2" s="1"/>
  <c r="D6351" i="2"/>
  <c r="C6353" i="3" l="1"/>
  <c r="D6353" i="3"/>
  <c r="B6353" i="3"/>
  <c r="A6354" i="3"/>
  <c r="A6353" i="2"/>
  <c r="C6353" i="2" s="1"/>
  <c r="B6352" i="2"/>
  <c r="E6352" i="2" s="1" a="1"/>
  <c r="E6352" i="2" s="1"/>
  <c r="D6352" i="2"/>
  <c r="C6354" i="3" l="1"/>
  <c r="B6354" i="3"/>
  <c r="A6355" i="3"/>
  <c r="D6354" i="3"/>
  <c r="A6354" i="2"/>
  <c r="C6354" i="2" s="1"/>
  <c r="D6353" i="2"/>
  <c r="B6353" i="2"/>
  <c r="E6353" i="2" s="1" a="1"/>
  <c r="E6353" i="2" s="1"/>
  <c r="B6355" i="3" l="1"/>
  <c r="D6355" i="3"/>
  <c r="A6356" i="3"/>
  <c r="C6355" i="3"/>
  <c r="A6355" i="2"/>
  <c r="C6355" i="2" s="1"/>
  <c r="B6354" i="2"/>
  <c r="E6354" i="2" s="1" a="1"/>
  <c r="E6354" i="2" s="1"/>
  <c r="D6354" i="2"/>
  <c r="A6357" i="3" l="1"/>
  <c r="C6356" i="3"/>
  <c r="B6356" i="3"/>
  <c r="D6356" i="3"/>
  <c r="A6356" i="2"/>
  <c r="C6356" i="2" s="1"/>
  <c r="B6355" i="2"/>
  <c r="E6355" i="2" s="1" a="1"/>
  <c r="E6355" i="2" s="1"/>
  <c r="D6355" i="2"/>
  <c r="C6357" i="3" l="1"/>
  <c r="B6357" i="3"/>
  <c r="A6358" i="3"/>
  <c r="D6357" i="3"/>
  <c r="A6357" i="2"/>
  <c r="C6357" i="2" s="1"/>
  <c r="B6356" i="2"/>
  <c r="E6356" i="2" s="1" a="1"/>
  <c r="E6356" i="2" s="1"/>
  <c r="D6356" i="2"/>
  <c r="C6358" i="3" l="1"/>
  <c r="D6358" i="3"/>
  <c r="A6359" i="3"/>
  <c r="B6358" i="3"/>
  <c r="A6358" i="2"/>
  <c r="C6358" i="2" s="1"/>
  <c r="B6357" i="2"/>
  <c r="E6357" i="2" s="1" a="1"/>
  <c r="E6357" i="2" s="1"/>
  <c r="D6357" i="2"/>
  <c r="C6359" i="3" l="1"/>
  <c r="B6359" i="3"/>
  <c r="A6360" i="3"/>
  <c r="D6359" i="3"/>
  <c r="A6359" i="2"/>
  <c r="C6359" i="2" s="1"/>
  <c r="B6358" i="2"/>
  <c r="E6358" i="2" s="1" a="1"/>
  <c r="E6358" i="2" s="1"/>
  <c r="D6358" i="2"/>
  <c r="D6360" i="3" l="1"/>
  <c r="C6360" i="3"/>
  <c r="A6361" i="3"/>
  <c r="B6360" i="3"/>
  <c r="A6360" i="2"/>
  <c r="C6360" i="2" s="1"/>
  <c r="B6359" i="2"/>
  <c r="E6359" i="2" s="1" a="1"/>
  <c r="E6359" i="2" s="1"/>
  <c r="D6359" i="2"/>
  <c r="A6362" i="3" l="1"/>
  <c r="C6361" i="3"/>
  <c r="B6361" i="3"/>
  <c r="D6361" i="3"/>
  <c r="A6361" i="2"/>
  <c r="C6361" i="2" s="1"/>
  <c r="B6360" i="2"/>
  <c r="E6360" i="2" s="1" a="1"/>
  <c r="E6360" i="2" s="1"/>
  <c r="D6360" i="2"/>
  <c r="C6362" i="3" l="1"/>
  <c r="A6363" i="3"/>
  <c r="D6362" i="3"/>
  <c r="B6362" i="3"/>
  <c r="A6362" i="2"/>
  <c r="C6362" i="2" s="1"/>
  <c r="B6361" i="2"/>
  <c r="E6361" i="2" s="1" a="1"/>
  <c r="E6361" i="2" s="1"/>
  <c r="D6361" i="2"/>
  <c r="B6363" i="3" l="1"/>
  <c r="D6363" i="3"/>
  <c r="C6363" i="3"/>
  <c r="A6364" i="3"/>
  <c r="A6363" i="2"/>
  <c r="C6363" i="2" s="1"/>
  <c r="B6362" i="2"/>
  <c r="E6362" i="2" s="1" a="1"/>
  <c r="E6362" i="2" s="1"/>
  <c r="D6362" i="2"/>
  <c r="C6364" i="3" l="1"/>
  <c r="B6364" i="3"/>
  <c r="D6364" i="3"/>
  <c r="A6365" i="3"/>
  <c r="A6364" i="2"/>
  <c r="C6364" i="2" s="1"/>
  <c r="D6363" i="2"/>
  <c r="B6363" i="2"/>
  <c r="E6363" i="2" s="1" a="1"/>
  <c r="E6363" i="2" s="1"/>
  <c r="A6366" i="3" l="1"/>
  <c r="C6365" i="3"/>
  <c r="B6365" i="3"/>
  <c r="D6365" i="3"/>
  <c r="A6365" i="2"/>
  <c r="C6365" i="2" s="1"/>
  <c r="B6364" i="2"/>
  <c r="E6364" i="2" s="1" a="1"/>
  <c r="E6364" i="2" s="1"/>
  <c r="D6364" i="2"/>
  <c r="B6366" i="3" l="1"/>
  <c r="A6367" i="3"/>
  <c r="D6366" i="3"/>
  <c r="C6366" i="3"/>
  <c r="A6366" i="2"/>
  <c r="C6366" i="2" s="1"/>
  <c r="B6365" i="2"/>
  <c r="E6365" i="2" s="1" a="1"/>
  <c r="E6365" i="2" s="1"/>
  <c r="D6365" i="2"/>
  <c r="C6367" i="3" l="1"/>
  <c r="B6367" i="3"/>
  <c r="A6368" i="3"/>
  <c r="D6367" i="3"/>
  <c r="A6367" i="2"/>
  <c r="C6367" i="2" s="1"/>
  <c r="B6366" i="2"/>
  <c r="E6366" i="2" s="1" a="1"/>
  <c r="E6366" i="2" s="1"/>
  <c r="D6366" i="2"/>
  <c r="B6368" i="3" l="1"/>
  <c r="D6368" i="3"/>
  <c r="C6368" i="3"/>
  <c r="A6369" i="3"/>
  <c r="A6368" i="2"/>
  <c r="C6368" i="2" s="1"/>
  <c r="B6367" i="2"/>
  <c r="E6367" i="2" s="1" a="1"/>
  <c r="E6367" i="2" s="1"/>
  <c r="D6367" i="2"/>
  <c r="C6369" i="3" l="1"/>
  <c r="B6369" i="3"/>
  <c r="A6370" i="3"/>
  <c r="D6369" i="3"/>
  <c r="A6369" i="2"/>
  <c r="C6369" i="2" s="1"/>
  <c r="B6368" i="2"/>
  <c r="E6368" i="2" s="1" a="1"/>
  <c r="E6368" i="2" s="1"/>
  <c r="D6368" i="2"/>
  <c r="C6370" i="3" l="1"/>
  <c r="B6370" i="3"/>
  <c r="A6371" i="3"/>
  <c r="D6370" i="3"/>
  <c r="A6370" i="2"/>
  <c r="C6370" i="2" s="1"/>
  <c r="D6369" i="2"/>
  <c r="B6369" i="2"/>
  <c r="E6369" i="2" s="1" a="1"/>
  <c r="E6369" i="2" s="1"/>
  <c r="D6371" i="3" l="1"/>
  <c r="A6372" i="3"/>
  <c r="C6371" i="3"/>
  <c r="B6371" i="3"/>
  <c r="A6371" i="2"/>
  <c r="C6371" i="2" s="1"/>
  <c r="B6370" i="2"/>
  <c r="E6370" i="2" s="1" a="1"/>
  <c r="E6370" i="2" s="1"/>
  <c r="D6370" i="2"/>
  <c r="B6372" i="3" l="1"/>
  <c r="A6373" i="3"/>
  <c r="D6372" i="3"/>
  <c r="C6372" i="3"/>
  <c r="A6372" i="2"/>
  <c r="C6372" i="2" s="1"/>
  <c r="D6371" i="2"/>
  <c r="B6371" i="2"/>
  <c r="E6371" i="2" s="1" a="1"/>
  <c r="E6371" i="2" s="1"/>
  <c r="D6373" i="3" l="1"/>
  <c r="B6373" i="3"/>
  <c r="A6374" i="3"/>
  <c r="C6373" i="3"/>
  <c r="A6373" i="2"/>
  <c r="C6373" i="2" s="1"/>
  <c r="B6372" i="2"/>
  <c r="E6372" i="2" s="1" a="1"/>
  <c r="E6372" i="2" s="1"/>
  <c r="D6372" i="2"/>
  <c r="C6374" i="3" l="1"/>
  <c r="B6374" i="3"/>
  <c r="A6375" i="3"/>
  <c r="D6374" i="3"/>
  <c r="A6374" i="2"/>
  <c r="C6374" i="2" s="1"/>
  <c r="B6373" i="2"/>
  <c r="E6373" i="2" s="1" a="1"/>
  <c r="E6373" i="2" s="1"/>
  <c r="D6373" i="2"/>
  <c r="A6376" i="3" l="1"/>
  <c r="D6375" i="3"/>
  <c r="C6375" i="3"/>
  <c r="B6375" i="3"/>
  <c r="A6375" i="2"/>
  <c r="C6375" i="2" s="1"/>
  <c r="D6374" i="2"/>
  <c r="B6374" i="2"/>
  <c r="E6374" i="2" s="1" a="1"/>
  <c r="E6374" i="2" s="1"/>
  <c r="B6376" i="3" l="1"/>
  <c r="C6376" i="3"/>
  <c r="D6376" i="3"/>
  <c r="A6377" i="3"/>
  <c r="A6376" i="2"/>
  <c r="C6376" i="2" s="1"/>
  <c r="B6375" i="2"/>
  <c r="E6375" i="2" s="1" a="1"/>
  <c r="E6375" i="2" s="1"/>
  <c r="D6375" i="2"/>
  <c r="B6377" i="3" l="1"/>
  <c r="D6377" i="3"/>
  <c r="A6378" i="3"/>
  <c r="C6377" i="3"/>
  <c r="A6377" i="2"/>
  <c r="C6377" i="2" s="1"/>
  <c r="B6376" i="2"/>
  <c r="E6376" i="2" s="1" a="1"/>
  <c r="E6376" i="2" s="1"/>
  <c r="D6376" i="2"/>
  <c r="B6378" i="3" l="1"/>
  <c r="C6378" i="3"/>
  <c r="A6379" i="3"/>
  <c r="D6378" i="3"/>
  <c r="A6378" i="2"/>
  <c r="C6378" i="2" s="1"/>
  <c r="B6377" i="2"/>
  <c r="E6377" i="2" s="1" a="1"/>
  <c r="E6377" i="2" s="1"/>
  <c r="D6377" i="2"/>
  <c r="C6379" i="3" l="1"/>
  <c r="B6379" i="3"/>
  <c r="D6379" i="3"/>
  <c r="A6380" i="3"/>
  <c r="A6379" i="2"/>
  <c r="C6379" i="2" s="1"/>
  <c r="B6378" i="2"/>
  <c r="E6378" i="2" s="1" a="1"/>
  <c r="E6378" i="2" s="1"/>
  <c r="D6378" i="2"/>
  <c r="C6380" i="3" l="1"/>
  <c r="B6380" i="3"/>
  <c r="A6381" i="3"/>
  <c r="D6380" i="3"/>
  <c r="A6380" i="2"/>
  <c r="C6380" i="2" s="1"/>
  <c r="B6379" i="2"/>
  <c r="E6379" i="2" s="1" a="1"/>
  <c r="E6379" i="2" s="1"/>
  <c r="D6379" i="2"/>
  <c r="A6382" i="3" l="1"/>
  <c r="B6381" i="3"/>
  <c r="C6381" i="3"/>
  <c r="D6381" i="3"/>
  <c r="A6381" i="2"/>
  <c r="C6381" i="2" s="1"/>
  <c r="B6380" i="2"/>
  <c r="E6380" i="2" s="1" a="1"/>
  <c r="E6380" i="2" s="1"/>
  <c r="D6380" i="2"/>
  <c r="D6382" i="3" l="1"/>
  <c r="A6383" i="3"/>
  <c r="C6382" i="3"/>
  <c r="B6382" i="3"/>
  <c r="A6382" i="2"/>
  <c r="C6382" i="2" s="1"/>
  <c r="B6381" i="2"/>
  <c r="E6381" i="2" s="1" a="1"/>
  <c r="E6381" i="2" s="1"/>
  <c r="D6381" i="2"/>
  <c r="A6384" i="3" l="1"/>
  <c r="D6383" i="3"/>
  <c r="C6383" i="3"/>
  <c r="B6383" i="3"/>
  <c r="A6383" i="2"/>
  <c r="C6383" i="2" s="1"/>
  <c r="B6382" i="2"/>
  <c r="E6382" i="2" s="1" a="1"/>
  <c r="E6382" i="2" s="1"/>
  <c r="D6382" i="2"/>
  <c r="C6384" i="3" l="1"/>
  <c r="B6384" i="3"/>
  <c r="D6384" i="3"/>
  <c r="A6385" i="3"/>
  <c r="A6384" i="2"/>
  <c r="C6384" i="2" s="1"/>
  <c r="B6383" i="2"/>
  <c r="E6383" i="2" s="1" a="1"/>
  <c r="E6383" i="2" s="1"/>
  <c r="D6383" i="2"/>
  <c r="B6385" i="3" l="1"/>
  <c r="D6385" i="3"/>
  <c r="C6385" i="3"/>
  <c r="A6386" i="3"/>
  <c r="A6385" i="2"/>
  <c r="C6385" i="2" s="1"/>
  <c r="B6384" i="2"/>
  <c r="E6384" i="2" s="1" a="1"/>
  <c r="E6384" i="2" s="1"/>
  <c r="D6384" i="2"/>
  <c r="D6386" i="3" l="1"/>
  <c r="C6386" i="3"/>
  <c r="A6387" i="3"/>
  <c r="B6386" i="3"/>
  <c r="A6386" i="2"/>
  <c r="C6386" i="2" s="1"/>
  <c r="B6385" i="2"/>
  <c r="E6385" i="2" s="1" a="1"/>
  <c r="E6385" i="2" s="1"/>
  <c r="D6385" i="2"/>
  <c r="D6387" i="3" l="1"/>
  <c r="C6387" i="3"/>
  <c r="A6388" i="3"/>
  <c r="B6387" i="3"/>
  <c r="A6387" i="2"/>
  <c r="C6387" i="2" s="1"/>
  <c r="B6386" i="2"/>
  <c r="E6386" i="2" s="1" a="1"/>
  <c r="E6386" i="2" s="1"/>
  <c r="D6386" i="2"/>
  <c r="B6388" i="3" l="1"/>
  <c r="A6389" i="3"/>
  <c r="D6388" i="3"/>
  <c r="C6388" i="3"/>
  <c r="A6388" i="2"/>
  <c r="C6388" i="2" s="1"/>
  <c r="B6387" i="2"/>
  <c r="E6387" i="2" s="1" a="1"/>
  <c r="E6387" i="2" s="1"/>
  <c r="D6387" i="2"/>
  <c r="C6389" i="3" l="1"/>
  <c r="B6389" i="3"/>
  <c r="D6389" i="3"/>
  <c r="A6390" i="3"/>
  <c r="A6389" i="2"/>
  <c r="C6389" i="2" s="1"/>
  <c r="B6388" i="2"/>
  <c r="E6388" i="2" s="1" a="1"/>
  <c r="E6388" i="2" s="1"/>
  <c r="D6388" i="2"/>
  <c r="D6390" i="3" l="1"/>
  <c r="A6391" i="3"/>
  <c r="C6390" i="3"/>
  <c r="B6390" i="3"/>
  <c r="A6390" i="2"/>
  <c r="C6390" i="2" s="1"/>
  <c r="B6389" i="2"/>
  <c r="E6389" i="2" s="1" a="1"/>
  <c r="E6389" i="2" s="1"/>
  <c r="D6389" i="2"/>
  <c r="C6391" i="3" l="1"/>
  <c r="A6392" i="3"/>
  <c r="D6391" i="3"/>
  <c r="B6391" i="3"/>
  <c r="A6391" i="2"/>
  <c r="C6391" i="2" s="1"/>
  <c r="D6390" i="2"/>
  <c r="B6390" i="2"/>
  <c r="E6390" i="2" s="1" a="1"/>
  <c r="E6390" i="2" s="1"/>
  <c r="D6392" i="3" l="1"/>
  <c r="A6393" i="3"/>
  <c r="C6392" i="3"/>
  <c r="B6392" i="3"/>
  <c r="A6392" i="2"/>
  <c r="C6392" i="2" s="1"/>
  <c r="B6391" i="2"/>
  <c r="E6391" i="2" s="1" a="1"/>
  <c r="E6391" i="2" s="1"/>
  <c r="D6391" i="2"/>
  <c r="D6393" i="3" l="1"/>
  <c r="C6393" i="3"/>
  <c r="A6394" i="3"/>
  <c r="B6393" i="3"/>
  <c r="A6393" i="2"/>
  <c r="C6393" i="2" s="1"/>
  <c r="D6392" i="2"/>
  <c r="B6392" i="2"/>
  <c r="E6392" i="2" s="1" a="1"/>
  <c r="E6392" i="2" s="1"/>
  <c r="C6394" i="3" l="1"/>
  <c r="B6394" i="3"/>
  <c r="D6394" i="3"/>
  <c r="A6395" i="3"/>
  <c r="A6394" i="2"/>
  <c r="C6394" i="2" s="1"/>
  <c r="B6393" i="2"/>
  <c r="E6393" i="2" s="1" a="1"/>
  <c r="E6393" i="2" s="1"/>
  <c r="D6393" i="2"/>
  <c r="A6396" i="3" l="1"/>
  <c r="D6395" i="3"/>
  <c r="C6395" i="3"/>
  <c r="B6395" i="3"/>
  <c r="A6395" i="2"/>
  <c r="C6395" i="2" s="1"/>
  <c r="B6394" i="2"/>
  <c r="E6394" i="2" s="1" a="1"/>
  <c r="E6394" i="2" s="1"/>
  <c r="D6394" i="2"/>
  <c r="D6396" i="3" l="1"/>
  <c r="C6396" i="3"/>
  <c r="A6397" i="3"/>
  <c r="B6396" i="3"/>
  <c r="A6396" i="2"/>
  <c r="C6396" i="2" s="1"/>
  <c r="B6395" i="2"/>
  <c r="E6395" i="2" s="1" a="1"/>
  <c r="E6395" i="2" s="1"/>
  <c r="D6395" i="2"/>
  <c r="D6397" i="3" l="1"/>
  <c r="B6397" i="3"/>
  <c r="C6397" i="3"/>
  <c r="A6398" i="3"/>
  <c r="A6397" i="2"/>
  <c r="C6397" i="2" s="1"/>
  <c r="B6396" i="2"/>
  <c r="E6396" i="2" s="1" a="1"/>
  <c r="E6396" i="2" s="1"/>
  <c r="D6396" i="2"/>
  <c r="A6399" i="3" l="1"/>
  <c r="D6398" i="3"/>
  <c r="C6398" i="3"/>
  <c r="B6398" i="3"/>
  <c r="A6398" i="2"/>
  <c r="C6398" i="2" s="1"/>
  <c r="B6397" i="2"/>
  <c r="E6397" i="2" s="1" a="1"/>
  <c r="E6397" i="2" s="1"/>
  <c r="D6397" i="2"/>
  <c r="C6399" i="3" l="1"/>
  <c r="B6399" i="3"/>
  <c r="D6399" i="3"/>
  <c r="A6400" i="3"/>
  <c r="A6399" i="2"/>
  <c r="C6399" i="2" s="1"/>
  <c r="B6398" i="2"/>
  <c r="E6398" i="2" s="1" a="1"/>
  <c r="E6398" i="2" s="1"/>
  <c r="D6398" i="2"/>
  <c r="A6401" i="3" l="1"/>
  <c r="D6400" i="3"/>
  <c r="C6400" i="3"/>
  <c r="B6400" i="3"/>
  <c r="A6400" i="2"/>
  <c r="C6400" i="2" s="1"/>
  <c r="B6399" i="2"/>
  <c r="E6399" i="2" s="1" a="1"/>
  <c r="E6399" i="2" s="1"/>
  <c r="D6399" i="2"/>
  <c r="A6402" i="3" l="1"/>
  <c r="D6401" i="3"/>
  <c r="C6401" i="3"/>
  <c r="B6401" i="3"/>
  <c r="A6401" i="2"/>
  <c r="C6401" i="2" s="1"/>
  <c r="B6400" i="2"/>
  <c r="E6400" i="2" s="1" a="1"/>
  <c r="E6400" i="2" s="1"/>
  <c r="D6400" i="2"/>
  <c r="D6402" i="3" l="1"/>
  <c r="B6402" i="3"/>
  <c r="A6403" i="3"/>
  <c r="C6402" i="3"/>
  <c r="A6402" i="2"/>
  <c r="C6402" i="2" s="1"/>
  <c r="B6401" i="2"/>
  <c r="E6401" i="2" s="1" a="1"/>
  <c r="E6401" i="2" s="1"/>
  <c r="D6401" i="2"/>
  <c r="A6404" i="3" l="1"/>
  <c r="B6403" i="3"/>
  <c r="C6403" i="3"/>
  <c r="D6403" i="3"/>
  <c r="A6403" i="2"/>
  <c r="C6403" i="2" s="1"/>
  <c r="B6402" i="2"/>
  <c r="E6402" i="2" s="1" a="1"/>
  <c r="E6402" i="2" s="1"/>
  <c r="D6402" i="2"/>
  <c r="C6404" i="3" l="1"/>
  <c r="B6404" i="3"/>
  <c r="D6404" i="3"/>
  <c r="A6405" i="3"/>
  <c r="A6404" i="2"/>
  <c r="C6404" i="2" s="1"/>
  <c r="B6403" i="2"/>
  <c r="E6403" i="2" s="1" a="1"/>
  <c r="E6403" i="2" s="1"/>
  <c r="D6403" i="2"/>
  <c r="D6405" i="3" l="1"/>
  <c r="B6405" i="3"/>
  <c r="A6406" i="3"/>
  <c r="C6405" i="3"/>
  <c r="A6405" i="2"/>
  <c r="C6405" i="2" s="1"/>
  <c r="B6404" i="2"/>
  <c r="E6404" i="2" s="1" a="1"/>
  <c r="E6404" i="2" s="1"/>
  <c r="D6404" i="2"/>
  <c r="A6407" i="3" l="1"/>
  <c r="D6406" i="3"/>
  <c r="C6406" i="3"/>
  <c r="B6406" i="3"/>
  <c r="A6406" i="2"/>
  <c r="C6406" i="2" s="1"/>
  <c r="B6405" i="2"/>
  <c r="E6405" i="2" s="1" a="1"/>
  <c r="E6405" i="2" s="1"/>
  <c r="D6405" i="2"/>
  <c r="C6407" i="3" l="1"/>
  <c r="B6407" i="3"/>
  <c r="D6407" i="3"/>
  <c r="A6408" i="3"/>
  <c r="A6407" i="2"/>
  <c r="C6407" i="2" s="1"/>
  <c r="D6406" i="2"/>
  <c r="B6406" i="2"/>
  <c r="E6406" i="2" s="1" a="1"/>
  <c r="E6406" i="2" s="1"/>
  <c r="A6409" i="3" l="1"/>
  <c r="D6408" i="3"/>
  <c r="B6408" i="3"/>
  <c r="C6408" i="3"/>
  <c r="A6408" i="2"/>
  <c r="C6408" i="2" s="1"/>
  <c r="B6407" i="2"/>
  <c r="E6407" i="2" s="1" a="1"/>
  <c r="E6407" i="2" s="1"/>
  <c r="D6407" i="2"/>
  <c r="C6409" i="3" l="1"/>
  <c r="B6409" i="3"/>
  <c r="A6410" i="3"/>
  <c r="D6409" i="3"/>
  <c r="A6409" i="2"/>
  <c r="C6409" i="2" s="1"/>
  <c r="B6408" i="2"/>
  <c r="E6408" i="2" s="1" a="1"/>
  <c r="E6408" i="2" s="1"/>
  <c r="D6408" i="2"/>
  <c r="D6410" i="3" l="1"/>
  <c r="A6411" i="3"/>
  <c r="B6410" i="3"/>
  <c r="C6410" i="3"/>
  <c r="A6410" i="2"/>
  <c r="C6410" i="2" s="1"/>
  <c r="B6409" i="2"/>
  <c r="E6409" i="2" s="1" a="1"/>
  <c r="E6409" i="2" s="1"/>
  <c r="D6409" i="2"/>
  <c r="B6411" i="3" l="1"/>
  <c r="A6412" i="3"/>
  <c r="C6411" i="3"/>
  <c r="D6411" i="3"/>
  <c r="A6411" i="2"/>
  <c r="C6411" i="2" s="1"/>
  <c r="B6410" i="2"/>
  <c r="E6410" i="2" s="1" a="1"/>
  <c r="E6410" i="2" s="1"/>
  <c r="D6410" i="2"/>
  <c r="A6413" i="3" l="1"/>
  <c r="D6412" i="3"/>
  <c r="C6412" i="3"/>
  <c r="B6412" i="3"/>
  <c r="A6412" i="2"/>
  <c r="C6412" i="2" s="1"/>
  <c r="D6411" i="2"/>
  <c r="B6411" i="2"/>
  <c r="E6411" i="2" s="1" a="1"/>
  <c r="E6411" i="2" s="1"/>
  <c r="A6414" i="3" l="1"/>
  <c r="D6413" i="3"/>
  <c r="C6413" i="3"/>
  <c r="B6413" i="3"/>
  <c r="A6413" i="2"/>
  <c r="C6413" i="2" s="1"/>
  <c r="B6412" i="2"/>
  <c r="E6412" i="2" s="1" a="1"/>
  <c r="E6412" i="2" s="1"/>
  <c r="D6412" i="2"/>
  <c r="C6414" i="3" l="1"/>
  <c r="B6414" i="3"/>
  <c r="D6414" i="3"/>
  <c r="A6415" i="3"/>
  <c r="A6414" i="2"/>
  <c r="C6414" i="2" s="1"/>
  <c r="D6413" i="2"/>
  <c r="B6413" i="2"/>
  <c r="E6413" i="2" s="1" a="1"/>
  <c r="E6413" i="2" s="1"/>
  <c r="D6415" i="3" l="1"/>
  <c r="A6416" i="3"/>
  <c r="C6415" i="3"/>
  <c r="B6415" i="3"/>
  <c r="A6415" i="2"/>
  <c r="C6415" i="2" s="1"/>
  <c r="B6414" i="2"/>
  <c r="E6414" i="2" s="1" a="1"/>
  <c r="E6414" i="2" s="1"/>
  <c r="D6414" i="2"/>
  <c r="D6416" i="3" l="1"/>
  <c r="B6416" i="3"/>
  <c r="A6417" i="3"/>
  <c r="C6416" i="3"/>
  <c r="A6416" i="2"/>
  <c r="C6416" i="2" s="1"/>
  <c r="B6415" i="2"/>
  <c r="E6415" i="2" s="1" a="1"/>
  <c r="E6415" i="2" s="1"/>
  <c r="D6415" i="2"/>
  <c r="A6418" i="3" l="1"/>
  <c r="B6417" i="3"/>
  <c r="C6417" i="3"/>
  <c r="D6417" i="3"/>
  <c r="A6417" i="2"/>
  <c r="C6417" i="2" s="1"/>
  <c r="D6416" i="2"/>
  <c r="B6416" i="2"/>
  <c r="E6416" i="2" s="1" a="1"/>
  <c r="E6416" i="2" s="1"/>
  <c r="B6418" i="3" l="1"/>
  <c r="D6418" i="3"/>
  <c r="C6418" i="3"/>
  <c r="A6419" i="3"/>
  <c r="A6418" i="2"/>
  <c r="C6418" i="2" s="1"/>
  <c r="B6417" i="2"/>
  <c r="E6417" i="2" s="1" a="1"/>
  <c r="E6417" i="2" s="1"/>
  <c r="D6417" i="2"/>
  <c r="C6419" i="3" l="1"/>
  <c r="B6419" i="3"/>
  <c r="A6420" i="3"/>
  <c r="D6419" i="3"/>
  <c r="A6419" i="2"/>
  <c r="C6419" i="2" s="1"/>
  <c r="B6418" i="2"/>
  <c r="E6418" i="2" s="1" a="1"/>
  <c r="E6418" i="2" s="1"/>
  <c r="D6418" i="2"/>
  <c r="A6421" i="3" l="1"/>
  <c r="D6420" i="3"/>
  <c r="C6420" i="3"/>
  <c r="B6420" i="3"/>
  <c r="A6420" i="2"/>
  <c r="C6420" i="2" s="1"/>
  <c r="B6419" i="2"/>
  <c r="E6419" i="2" s="1" a="1"/>
  <c r="E6419" i="2" s="1"/>
  <c r="D6419" i="2"/>
  <c r="D6421" i="3" l="1"/>
  <c r="B6421" i="3"/>
  <c r="A6422" i="3"/>
  <c r="C6421" i="3"/>
  <c r="A6421" i="2"/>
  <c r="C6421" i="2" s="1"/>
  <c r="B6420" i="2"/>
  <c r="E6420" i="2" s="1" a="1"/>
  <c r="E6420" i="2" s="1"/>
  <c r="D6420" i="2"/>
  <c r="B6422" i="3" l="1"/>
  <c r="C6422" i="3"/>
  <c r="A6423" i="3"/>
  <c r="D6422" i="3"/>
  <c r="A6422" i="2"/>
  <c r="C6422" i="2" s="1"/>
  <c r="B6421" i="2"/>
  <c r="E6421" i="2" s="1" a="1"/>
  <c r="E6421" i="2" s="1"/>
  <c r="D6421" i="2"/>
  <c r="A6424" i="3" l="1"/>
  <c r="D6423" i="3"/>
  <c r="C6423" i="3"/>
  <c r="B6423" i="3"/>
  <c r="A6423" i="2"/>
  <c r="C6423" i="2" s="1"/>
  <c r="B6422" i="2"/>
  <c r="E6422" i="2" s="1" a="1"/>
  <c r="E6422" i="2" s="1"/>
  <c r="D6422" i="2"/>
  <c r="C6424" i="3" l="1"/>
  <c r="B6424" i="3"/>
  <c r="D6424" i="3"/>
  <c r="A6425" i="3"/>
  <c r="A6424" i="2"/>
  <c r="C6424" i="2" s="1"/>
  <c r="B6423" i="2"/>
  <c r="E6423" i="2" s="1" a="1"/>
  <c r="E6423" i="2" s="1"/>
  <c r="D6423" i="2"/>
  <c r="B6425" i="3" l="1"/>
  <c r="D6425" i="3"/>
  <c r="A6426" i="3"/>
  <c r="C6425" i="3"/>
  <c r="A6425" i="2"/>
  <c r="C6425" i="2" s="1"/>
  <c r="B6424" i="2"/>
  <c r="E6424" i="2" s="1" a="1"/>
  <c r="E6424" i="2" s="1"/>
  <c r="D6424" i="2"/>
  <c r="D6426" i="3" l="1"/>
  <c r="C6426" i="3"/>
  <c r="A6427" i="3"/>
  <c r="B6426" i="3"/>
  <c r="A6426" i="2"/>
  <c r="C6426" i="2" s="1"/>
  <c r="B6425" i="2"/>
  <c r="E6425" i="2" s="1" a="1"/>
  <c r="E6425" i="2" s="1"/>
  <c r="D6425" i="2"/>
  <c r="D6427" i="3" l="1"/>
  <c r="B6427" i="3"/>
  <c r="A6428" i="3"/>
  <c r="C6427" i="3"/>
  <c r="A6427" i="2"/>
  <c r="C6427" i="2" s="1"/>
  <c r="B6426" i="2"/>
  <c r="E6426" i="2" s="1" a="1"/>
  <c r="E6426" i="2" s="1"/>
  <c r="D6426" i="2"/>
  <c r="D6428" i="3" l="1"/>
  <c r="B6428" i="3"/>
  <c r="C6428" i="3"/>
  <c r="A6429" i="3"/>
  <c r="A6428" i="2"/>
  <c r="C6428" i="2" s="1"/>
  <c r="D6427" i="2"/>
  <c r="B6427" i="2"/>
  <c r="E6427" i="2" s="1" a="1"/>
  <c r="E6427" i="2" s="1"/>
  <c r="C6429" i="3" l="1"/>
  <c r="B6429" i="3"/>
  <c r="A6430" i="3"/>
  <c r="D6429" i="3"/>
  <c r="A6429" i="2"/>
  <c r="C6429" i="2" s="1"/>
  <c r="B6428" i="2"/>
  <c r="E6428" i="2" s="1" a="1"/>
  <c r="E6428" i="2" s="1"/>
  <c r="D6428" i="2"/>
  <c r="C6430" i="3" l="1"/>
  <c r="A6431" i="3"/>
  <c r="B6430" i="3"/>
  <c r="D6430" i="3"/>
  <c r="A6430" i="2"/>
  <c r="C6430" i="2" s="1"/>
  <c r="D6429" i="2"/>
  <c r="B6429" i="2"/>
  <c r="E6429" i="2" s="1" a="1"/>
  <c r="E6429" i="2" s="1"/>
  <c r="D6431" i="3" l="1"/>
  <c r="A6432" i="3"/>
  <c r="C6431" i="3"/>
  <c r="B6431" i="3"/>
  <c r="A6431" i="2"/>
  <c r="C6431" i="2" s="1"/>
  <c r="B6430" i="2"/>
  <c r="E6430" i="2" s="1" a="1"/>
  <c r="E6430" i="2" s="1"/>
  <c r="D6430" i="2"/>
  <c r="D6432" i="3" l="1"/>
  <c r="C6432" i="3"/>
  <c r="B6432" i="3"/>
  <c r="A6433" i="3"/>
  <c r="A6432" i="2"/>
  <c r="C6432" i="2" s="1"/>
  <c r="B6431" i="2"/>
  <c r="E6431" i="2" s="1" a="1"/>
  <c r="E6431" i="2" s="1"/>
  <c r="D6431" i="2"/>
  <c r="B6433" i="3" l="1"/>
  <c r="D6433" i="3"/>
  <c r="C6433" i="3"/>
  <c r="A6434" i="3"/>
  <c r="A6433" i="2"/>
  <c r="C6433" i="2" s="1"/>
  <c r="D6432" i="2"/>
  <c r="B6432" i="2"/>
  <c r="E6432" i="2" s="1" a="1"/>
  <c r="E6432" i="2" s="1"/>
  <c r="C6434" i="3" l="1"/>
  <c r="B6434" i="3"/>
  <c r="A6435" i="3"/>
  <c r="D6434" i="3"/>
  <c r="A6434" i="2"/>
  <c r="C6434" i="2" s="1"/>
  <c r="B6433" i="2"/>
  <c r="E6433" i="2" s="1" a="1"/>
  <c r="E6433" i="2" s="1"/>
  <c r="D6433" i="2"/>
  <c r="C6435" i="3" l="1"/>
  <c r="B6435" i="3"/>
  <c r="A6436" i="3"/>
  <c r="D6435" i="3"/>
  <c r="A6435" i="2"/>
  <c r="C6435" i="2" s="1"/>
  <c r="D6434" i="2"/>
  <c r="B6434" i="2"/>
  <c r="E6434" i="2" s="1" a="1"/>
  <c r="E6434" i="2" s="1"/>
  <c r="C6436" i="3" l="1"/>
  <c r="D6436" i="3"/>
  <c r="A6437" i="3"/>
  <c r="B6436" i="3"/>
  <c r="A6436" i="2"/>
  <c r="C6436" i="2" s="1"/>
  <c r="B6435" i="2"/>
  <c r="E6435" i="2" s="1" a="1"/>
  <c r="E6435" i="2" s="1"/>
  <c r="D6435" i="2"/>
  <c r="B6437" i="3" l="1"/>
  <c r="C6437" i="3"/>
  <c r="A6438" i="3"/>
  <c r="D6437" i="3"/>
  <c r="A6437" i="2"/>
  <c r="C6437" i="2" s="1"/>
  <c r="B6436" i="2"/>
  <c r="E6436" i="2" s="1" a="1"/>
  <c r="E6436" i="2" s="1"/>
  <c r="D6436" i="2"/>
  <c r="D6438" i="3" l="1"/>
  <c r="B6438" i="3"/>
  <c r="C6438" i="3"/>
  <c r="A6439" i="3"/>
  <c r="A6438" i="2"/>
  <c r="C6438" i="2" s="1"/>
  <c r="B6437" i="2"/>
  <c r="E6437" i="2" s="1" a="1"/>
  <c r="E6437" i="2" s="1"/>
  <c r="D6437" i="2"/>
  <c r="C6439" i="3" l="1"/>
  <c r="B6439" i="3"/>
  <c r="A6440" i="3"/>
  <c r="D6439" i="3"/>
  <c r="A6439" i="2"/>
  <c r="C6439" i="2" s="1"/>
  <c r="B6438" i="2"/>
  <c r="E6438" i="2" s="1" a="1"/>
  <c r="E6438" i="2" s="1"/>
  <c r="D6438" i="2"/>
  <c r="A6441" i="3" l="1"/>
  <c r="D6440" i="3"/>
  <c r="C6440" i="3"/>
  <c r="B6440" i="3"/>
  <c r="A6440" i="2"/>
  <c r="C6440" i="2" s="1"/>
  <c r="B6439" i="2"/>
  <c r="E6439" i="2" s="1" a="1"/>
  <c r="E6439" i="2" s="1"/>
  <c r="D6439" i="2"/>
  <c r="D6441" i="3" l="1"/>
  <c r="A6442" i="3"/>
  <c r="C6441" i="3"/>
  <c r="B6441" i="3"/>
  <c r="A6441" i="2"/>
  <c r="C6441" i="2" s="1"/>
  <c r="B6440" i="2"/>
  <c r="E6440" i="2" s="1" a="1"/>
  <c r="E6440" i="2" s="1"/>
  <c r="D6440" i="2"/>
  <c r="C6442" i="3" l="1"/>
  <c r="D6442" i="3"/>
  <c r="B6442" i="3"/>
  <c r="A6443" i="3"/>
  <c r="A6442" i="2"/>
  <c r="C6442" i="2" s="1"/>
  <c r="D6441" i="2"/>
  <c r="B6441" i="2"/>
  <c r="E6441" i="2" s="1" a="1"/>
  <c r="E6441" i="2" s="1"/>
  <c r="D6443" i="3" l="1"/>
  <c r="B6443" i="3"/>
  <c r="A6444" i="3"/>
  <c r="C6443" i="3"/>
  <c r="A6443" i="2"/>
  <c r="C6443" i="2" s="1"/>
  <c r="B6442" i="2"/>
  <c r="E6442" i="2" s="1" a="1"/>
  <c r="E6442" i="2" s="1"/>
  <c r="D6442" i="2"/>
  <c r="C6444" i="3" l="1"/>
  <c r="B6444" i="3"/>
  <c r="D6444" i="3"/>
  <c r="A6445" i="3"/>
  <c r="A6444" i="2"/>
  <c r="C6444" i="2" s="1"/>
  <c r="B6443" i="2"/>
  <c r="E6443" i="2" s="1" a="1"/>
  <c r="E6443" i="2" s="1"/>
  <c r="D6443" i="2"/>
  <c r="D6445" i="3" l="1"/>
  <c r="A6446" i="3"/>
  <c r="C6445" i="3"/>
  <c r="B6445" i="3"/>
  <c r="A6445" i="2"/>
  <c r="C6445" i="2" s="1"/>
  <c r="B6444" i="2"/>
  <c r="E6444" i="2" s="1" a="1"/>
  <c r="E6444" i="2" s="1"/>
  <c r="D6444" i="2"/>
  <c r="A6447" i="3" l="1"/>
  <c r="D6446" i="3"/>
  <c r="C6446" i="3"/>
  <c r="B6446" i="3"/>
  <c r="A6446" i="2"/>
  <c r="C6446" i="2" s="1"/>
  <c r="B6445" i="2"/>
  <c r="E6445" i="2" s="1" a="1"/>
  <c r="E6445" i="2" s="1"/>
  <c r="D6445" i="2"/>
  <c r="A6448" i="3" l="1"/>
  <c r="C6447" i="3"/>
  <c r="B6447" i="3"/>
  <c r="D6447" i="3"/>
  <c r="A6447" i="2"/>
  <c r="C6447" i="2" s="1"/>
  <c r="B6446" i="2"/>
  <c r="E6446" i="2" s="1" a="1"/>
  <c r="E6446" i="2" s="1"/>
  <c r="D6446" i="2"/>
  <c r="C6448" i="3" l="1"/>
  <c r="D6448" i="3"/>
  <c r="B6448" i="3"/>
  <c r="A6449" i="3"/>
  <c r="A6448" i="2"/>
  <c r="C6448" i="2" s="1"/>
  <c r="B6447" i="2"/>
  <c r="E6447" i="2" s="1" a="1"/>
  <c r="E6447" i="2" s="1"/>
  <c r="D6447" i="2"/>
  <c r="C6449" i="3" l="1"/>
  <c r="B6449" i="3"/>
  <c r="D6449" i="3"/>
  <c r="A6450" i="3"/>
  <c r="A6449" i="2"/>
  <c r="C6449" i="2" s="1"/>
  <c r="D6448" i="2"/>
  <c r="B6448" i="2"/>
  <c r="E6448" i="2" s="1" a="1"/>
  <c r="E6448" i="2" s="1"/>
  <c r="B6450" i="3" l="1"/>
  <c r="D6450" i="3"/>
  <c r="C6450" i="3"/>
  <c r="A6451" i="3"/>
  <c r="A6450" i="2"/>
  <c r="C6450" i="2" s="1"/>
  <c r="B6449" i="2"/>
  <c r="E6449" i="2" s="1" a="1"/>
  <c r="E6449" i="2" s="1"/>
  <c r="D6449" i="2"/>
  <c r="C6451" i="3" l="1"/>
  <c r="A6452" i="3"/>
  <c r="D6451" i="3"/>
  <c r="B6451" i="3"/>
  <c r="A6451" i="2"/>
  <c r="C6451" i="2" s="1"/>
  <c r="D6450" i="2"/>
  <c r="B6450" i="2"/>
  <c r="E6450" i="2" s="1" a="1"/>
  <c r="E6450" i="2" s="1"/>
  <c r="B6452" i="3" l="1"/>
  <c r="D6452" i="3"/>
  <c r="C6452" i="3"/>
  <c r="A6453" i="3"/>
  <c r="A6452" i="2"/>
  <c r="C6452" i="2" s="1"/>
  <c r="B6451" i="2"/>
  <c r="E6451" i="2" s="1" a="1"/>
  <c r="E6451" i="2" s="1"/>
  <c r="D6451" i="2"/>
  <c r="C6453" i="3" l="1"/>
  <c r="B6453" i="3"/>
  <c r="A6454" i="3"/>
  <c r="D6453" i="3"/>
  <c r="A6453" i="2"/>
  <c r="C6453" i="2" s="1"/>
  <c r="B6452" i="2"/>
  <c r="E6452" i="2" s="1" a="1"/>
  <c r="E6452" i="2" s="1"/>
  <c r="D6452" i="2"/>
  <c r="C6454" i="3" l="1"/>
  <c r="B6454" i="3"/>
  <c r="A6455" i="3"/>
  <c r="D6454" i="3"/>
  <c r="A6454" i="2"/>
  <c r="C6454" i="2" s="1"/>
  <c r="D6453" i="2"/>
  <c r="B6453" i="2"/>
  <c r="E6453" i="2" s="1" a="1"/>
  <c r="E6453" i="2" s="1"/>
  <c r="D6455" i="3" l="1"/>
  <c r="B6455" i="3"/>
  <c r="A6456" i="3"/>
  <c r="C6455" i="3"/>
  <c r="A6455" i="2"/>
  <c r="C6455" i="2" s="1"/>
  <c r="B6454" i="2"/>
  <c r="E6454" i="2" s="1" a="1"/>
  <c r="E6454" i="2" s="1"/>
  <c r="D6454" i="2"/>
  <c r="B6456" i="3" l="1"/>
  <c r="A6457" i="3"/>
  <c r="D6456" i="3"/>
  <c r="C6456" i="3"/>
  <c r="A6456" i="2"/>
  <c r="C6456" i="2" s="1"/>
  <c r="B6455" i="2"/>
  <c r="E6455" i="2" s="1" a="1"/>
  <c r="E6455" i="2" s="1"/>
  <c r="D6455" i="2"/>
  <c r="B6457" i="3" l="1"/>
  <c r="A6458" i="3"/>
  <c r="C6457" i="3"/>
  <c r="D6457" i="3"/>
  <c r="A6457" i="2"/>
  <c r="C6457" i="2" s="1"/>
  <c r="B6456" i="2"/>
  <c r="E6456" i="2" s="1" a="1"/>
  <c r="E6456" i="2" s="1"/>
  <c r="D6456" i="2"/>
  <c r="D6458" i="3" l="1"/>
  <c r="B6458" i="3"/>
  <c r="C6458" i="3"/>
  <c r="A6459" i="3"/>
  <c r="A6458" i="2"/>
  <c r="C6458" i="2" s="1"/>
  <c r="B6457" i="2"/>
  <c r="E6457" i="2" s="1" a="1"/>
  <c r="E6457" i="2" s="1"/>
  <c r="D6457" i="2"/>
  <c r="C6459" i="3" l="1"/>
  <c r="B6459" i="3"/>
  <c r="D6459" i="3"/>
  <c r="A6460" i="3"/>
  <c r="A6459" i="2"/>
  <c r="C6459" i="2" s="1"/>
  <c r="B6458" i="2"/>
  <c r="E6458" i="2" s="1" a="1"/>
  <c r="E6458" i="2" s="1"/>
  <c r="D6458" i="2"/>
  <c r="D6460" i="3" l="1"/>
  <c r="A6461" i="3"/>
  <c r="C6460" i="3"/>
  <c r="B6460" i="3"/>
  <c r="A6460" i="2"/>
  <c r="C6460" i="2" s="1"/>
  <c r="B6459" i="2"/>
  <c r="E6459" i="2" s="1" a="1"/>
  <c r="E6459" i="2" s="1"/>
  <c r="D6459" i="2"/>
  <c r="B6461" i="3" l="1"/>
  <c r="C6461" i="3"/>
  <c r="D6461" i="3"/>
  <c r="A6462" i="3"/>
  <c r="A6461" i="2"/>
  <c r="C6461" i="2" s="1"/>
  <c r="B6460" i="2"/>
  <c r="E6460" i="2" s="1" a="1"/>
  <c r="E6460" i="2" s="1"/>
  <c r="D6460" i="2"/>
  <c r="D6462" i="3" l="1"/>
  <c r="C6462" i="3"/>
  <c r="A6463" i="3"/>
  <c r="B6462" i="3"/>
  <c r="A6462" i="2"/>
  <c r="C6462" i="2" s="1"/>
  <c r="D6461" i="2"/>
  <c r="B6461" i="2"/>
  <c r="E6461" i="2" s="1" a="1"/>
  <c r="E6461" i="2" s="1"/>
  <c r="D6463" i="3" l="1"/>
  <c r="A6464" i="3"/>
  <c r="C6463" i="3"/>
  <c r="B6463" i="3"/>
  <c r="A6463" i="2"/>
  <c r="C6463" i="2" s="1"/>
  <c r="D6462" i="2"/>
  <c r="B6462" i="2"/>
  <c r="E6462" i="2" s="1" a="1"/>
  <c r="E6462" i="2" s="1"/>
  <c r="C6464" i="3" l="1"/>
  <c r="B6464" i="3"/>
  <c r="A6465" i="3"/>
  <c r="D6464" i="3"/>
  <c r="A6464" i="2"/>
  <c r="C6464" i="2" s="1"/>
  <c r="B6463" i="2"/>
  <c r="E6463" i="2" s="1" a="1"/>
  <c r="E6463" i="2" s="1"/>
  <c r="D6463" i="2"/>
  <c r="D6465" i="3" l="1"/>
  <c r="A6466" i="3"/>
  <c r="C6465" i="3"/>
  <c r="B6465" i="3"/>
  <c r="A6465" i="2"/>
  <c r="C6465" i="2" s="1"/>
  <c r="B6464" i="2"/>
  <c r="E6464" i="2" s="1" a="1"/>
  <c r="E6464" i="2" s="1"/>
  <c r="D6464" i="2"/>
  <c r="D6466" i="3" l="1"/>
  <c r="B6466" i="3"/>
  <c r="A6467" i="3"/>
  <c r="C6466" i="3"/>
  <c r="A6466" i="2"/>
  <c r="C6466" i="2" s="1"/>
  <c r="B6465" i="2"/>
  <c r="E6465" i="2" s="1" a="1"/>
  <c r="E6465" i="2" s="1"/>
  <c r="D6465" i="2"/>
  <c r="C6467" i="3" l="1"/>
  <c r="A6468" i="3"/>
  <c r="D6467" i="3"/>
  <c r="B6467" i="3"/>
  <c r="A6467" i="2"/>
  <c r="C6467" i="2" s="1"/>
  <c r="D6466" i="2"/>
  <c r="B6466" i="2"/>
  <c r="E6466" i="2" s="1" a="1"/>
  <c r="E6466" i="2" s="1"/>
  <c r="A6469" i="3" l="1"/>
  <c r="B6468" i="3"/>
  <c r="D6468" i="3"/>
  <c r="C6468" i="3"/>
  <c r="A6468" i="2"/>
  <c r="C6468" i="2" s="1"/>
  <c r="B6467" i="2"/>
  <c r="E6467" i="2" s="1" a="1"/>
  <c r="E6467" i="2" s="1"/>
  <c r="D6467" i="2"/>
  <c r="C6469" i="3" l="1"/>
  <c r="B6469" i="3"/>
  <c r="D6469" i="3"/>
  <c r="A6470" i="3"/>
  <c r="A6469" i="2"/>
  <c r="C6469" i="2" s="1"/>
  <c r="B6468" i="2"/>
  <c r="E6468" i="2" s="1" a="1"/>
  <c r="E6468" i="2" s="1"/>
  <c r="D6468" i="2"/>
  <c r="D6470" i="3" l="1"/>
  <c r="A6471" i="3"/>
  <c r="B6470" i="3"/>
  <c r="C6470" i="3"/>
  <c r="A6470" i="2"/>
  <c r="C6470" i="2" s="1"/>
  <c r="D6469" i="2"/>
  <c r="B6469" i="2"/>
  <c r="E6469" i="2" s="1" a="1"/>
  <c r="E6469" i="2" s="1"/>
  <c r="A6472" i="3" l="1"/>
  <c r="D6471" i="3"/>
  <c r="B6471" i="3"/>
  <c r="C6471" i="3"/>
  <c r="A6471" i="2"/>
  <c r="C6471" i="2" s="1"/>
  <c r="B6470" i="2"/>
  <c r="E6470" i="2" s="1" a="1"/>
  <c r="E6470" i="2" s="1"/>
  <c r="D6470" i="2"/>
  <c r="B6472" i="3" l="1"/>
  <c r="A6473" i="3"/>
  <c r="D6472" i="3"/>
  <c r="C6472" i="3"/>
  <c r="A6472" i="2"/>
  <c r="C6472" i="2" s="1"/>
  <c r="B6471" i="2"/>
  <c r="E6471" i="2" s="1" a="1"/>
  <c r="E6471" i="2" s="1"/>
  <c r="D6471" i="2"/>
  <c r="D6473" i="3" l="1"/>
  <c r="A6474" i="3"/>
  <c r="C6473" i="3"/>
  <c r="B6473" i="3"/>
  <c r="A6473" i="2"/>
  <c r="C6473" i="2" s="1"/>
  <c r="B6472" i="2"/>
  <c r="E6472" i="2" s="1" a="1"/>
  <c r="E6472" i="2" s="1"/>
  <c r="D6472" i="2"/>
  <c r="C6474" i="3" l="1"/>
  <c r="B6474" i="3"/>
  <c r="A6475" i="3"/>
  <c r="D6474" i="3"/>
  <c r="A6474" i="2"/>
  <c r="C6474" i="2" s="1"/>
  <c r="B6473" i="2"/>
  <c r="E6473" i="2" s="1" a="1"/>
  <c r="E6473" i="2" s="1"/>
  <c r="D6473" i="2"/>
  <c r="A6476" i="3" l="1"/>
  <c r="D6475" i="3"/>
  <c r="B6475" i="3"/>
  <c r="C6475" i="3"/>
  <c r="A6475" i="2"/>
  <c r="C6475" i="2" s="1"/>
  <c r="D6474" i="2"/>
  <c r="B6474" i="2"/>
  <c r="E6474" i="2" s="1" a="1"/>
  <c r="E6474" i="2" s="1"/>
  <c r="C6476" i="3" l="1"/>
  <c r="B6476" i="3"/>
  <c r="A6477" i="3"/>
  <c r="D6476" i="3"/>
  <c r="A6476" i="2"/>
  <c r="C6476" i="2" s="1"/>
  <c r="B6475" i="2"/>
  <c r="E6475" i="2" s="1" a="1"/>
  <c r="E6475" i="2" s="1"/>
  <c r="D6475" i="2"/>
  <c r="D6477" i="3" l="1"/>
  <c r="C6477" i="3"/>
  <c r="B6477" i="3"/>
  <c r="A6478" i="3"/>
  <c r="A6477" i="2"/>
  <c r="C6477" i="2" s="1"/>
  <c r="B6476" i="2"/>
  <c r="E6476" i="2" s="1" a="1"/>
  <c r="E6476" i="2" s="1"/>
  <c r="D6476" i="2"/>
  <c r="D6478" i="3" l="1"/>
  <c r="B6478" i="3"/>
  <c r="A6479" i="3"/>
  <c r="C6478" i="3"/>
  <c r="A6478" i="2"/>
  <c r="C6478" i="2" s="1"/>
  <c r="B6477" i="2"/>
  <c r="E6477" i="2" s="1" a="1"/>
  <c r="E6477" i="2" s="1"/>
  <c r="D6477" i="2"/>
  <c r="C6479" i="3" l="1"/>
  <c r="B6479" i="3"/>
  <c r="A6480" i="3"/>
  <c r="D6479" i="3"/>
  <c r="A6479" i="2"/>
  <c r="C6479" i="2" s="1"/>
  <c r="D6478" i="2"/>
  <c r="B6478" i="2"/>
  <c r="E6478" i="2" s="1" a="1"/>
  <c r="E6478" i="2" s="1"/>
  <c r="C6480" i="3" l="1"/>
  <c r="B6480" i="3"/>
  <c r="A6481" i="3"/>
  <c r="D6480" i="3"/>
  <c r="A6480" i="2"/>
  <c r="C6480" i="2" s="1"/>
  <c r="B6479" i="2"/>
  <c r="E6479" i="2" s="1" a="1"/>
  <c r="E6479" i="2" s="1"/>
  <c r="D6479" i="2"/>
  <c r="C6481" i="3" l="1"/>
  <c r="B6481" i="3"/>
  <c r="A6482" i="3"/>
  <c r="D6481" i="3"/>
  <c r="A6481" i="2"/>
  <c r="C6481" i="2" s="1"/>
  <c r="B6480" i="2"/>
  <c r="E6480" i="2" s="1" a="1"/>
  <c r="E6480" i="2" s="1"/>
  <c r="D6480" i="2"/>
  <c r="A6483" i="3" l="1"/>
  <c r="D6482" i="3"/>
  <c r="C6482" i="3"/>
  <c r="B6482" i="3"/>
  <c r="A6482" i="2"/>
  <c r="C6482" i="2" s="1"/>
  <c r="B6481" i="2"/>
  <c r="E6481" i="2" s="1" a="1"/>
  <c r="E6481" i="2" s="1"/>
  <c r="D6481" i="2"/>
  <c r="B6483" i="3" l="1"/>
  <c r="A6484" i="3"/>
  <c r="D6483" i="3"/>
  <c r="C6483" i="3"/>
  <c r="A6483" i="2"/>
  <c r="C6483" i="2" s="1"/>
  <c r="B6482" i="2"/>
  <c r="E6482" i="2" s="1" a="1"/>
  <c r="E6482" i="2" s="1"/>
  <c r="D6482" i="2"/>
  <c r="C6484" i="3" l="1"/>
  <c r="B6484" i="3"/>
  <c r="A6485" i="3"/>
  <c r="D6484" i="3"/>
  <c r="A6484" i="2"/>
  <c r="C6484" i="2" s="1"/>
  <c r="D6483" i="2"/>
  <c r="B6483" i="2"/>
  <c r="E6483" i="2" s="1" a="1"/>
  <c r="E6483" i="2" s="1"/>
  <c r="A6486" i="3" l="1"/>
  <c r="C6485" i="3"/>
  <c r="D6485" i="3"/>
  <c r="B6485" i="3"/>
  <c r="A6485" i="2"/>
  <c r="C6485" i="2" s="1"/>
  <c r="B6484" i="2"/>
  <c r="E6484" i="2" s="1" a="1"/>
  <c r="E6484" i="2" s="1"/>
  <c r="D6484" i="2"/>
  <c r="D6486" i="3" l="1"/>
  <c r="B6486" i="3"/>
  <c r="A6487" i="3"/>
  <c r="C6486" i="3"/>
  <c r="A6486" i="2"/>
  <c r="C6486" i="2" s="1"/>
  <c r="B6485" i="2"/>
  <c r="E6485" i="2" s="1" a="1"/>
  <c r="E6485" i="2" s="1"/>
  <c r="D6485" i="2"/>
  <c r="A6488" i="3" l="1"/>
  <c r="B6487" i="3"/>
  <c r="C6487" i="3"/>
  <c r="D6487" i="3"/>
  <c r="A6487" i="2"/>
  <c r="C6487" i="2" s="1"/>
  <c r="B6486" i="2"/>
  <c r="E6486" i="2" s="1" a="1"/>
  <c r="E6486" i="2" s="1"/>
  <c r="D6486" i="2"/>
  <c r="D6488" i="3" l="1"/>
  <c r="C6488" i="3"/>
  <c r="B6488" i="3"/>
  <c r="A6489" i="3"/>
  <c r="A6488" i="2"/>
  <c r="C6488" i="2" s="1"/>
  <c r="D6487" i="2"/>
  <c r="B6487" i="2"/>
  <c r="E6487" i="2" s="1" a="1"/>
  <c r="E6487" i="2" s="1"/>
  <c r="C6489" i="3" l="1"/>
  <c r="B6489" i="3"/>
  <c r="A6490" i="3"/>
  <c r="D6489" i="3"/>
  <c r="A6489" i="2"/>
  <c r="C6489" i="2" s="1"/>
  <c r="B6488" i="2"/>
  <c r="E6488" i="2" s="1" a="1"/>
  <c r="E6488" i="2" s="1"/>
  <c r="D6488" i="2"/>
  <c r="A6491" i="3" l="1"/>
  <c r="D6490" i="3"/>
  <c r="C6490" i="3"/>
  <c r="B6490" i="3"/>
  <c r="A6490" i="2"/>
  <c r="C6490" i="2" s="1"/>
  <c r="B6489" i="2"/>
  <c r="E6489" i="2" s="1" a="1"/>
  <c r="E6489" i="2" s="1"/>
  <c r="D6489" i="2"/>
  <c r="B6491" i="3" l="1"/>
  <c r="C6491" i="3"/>
  <c r="D6491" i="3"/>
  <c r="A6492" i="3"/>
  <c r="A6491" i="2"/>
  <c r="C6491" i="2" s="1"/>
  <c r="D6490" i="2"/>
  <c r="B6490" i="2"/>
  <c r="E6490" i="2" s="1" a="1"/>
  <c r="E6490" i="2" s="1"/>
  <c r="A6493" i="3" l="1"/>
  <c r="D6492" i="3"/>
  <c r="B6492" i="3"/>
  <c r="C6492" i="3"/>
  <c r="A6492" i="2"/>
  <c r="C6492" i="2" s="1"/>
  <c r="B6491" i="2"/>
  <c r="E6491" i="2" s="1" a="1"/>
  <c r="E6491" i="2" s="1"/>
  <c r="D6491" i="2"/>
  <c r="A6494" i="3" l="1"/>
  <c r="D6493" i="3"/>
  <c r="C6493" i="3"/>
  <c r="B6493" i="3"/>
  <c r="A6493" i="2"/>
  <c r="C6493" i="2" s="1"/>
  <c r="B6492" i="2"/>
  <c r="E6492" i="2" s="1" a="1"/>
  <c r="E6492" i="2" s="1"/>
  <c r="D6492" i="2"/>
  <c r="C6494" i="3" l="1"/>
  <c r="B6494" i="3"/>
  <c r="D6494" i="3"/>
  <c r="A6495" i="3"/>
  <c r="A6494" i="2"/>
  <c r="C6494" i="2" s="1"/>
  <c r="B6493" i="2"/>
  <c r="E6493" i="2" s="1" a="1"/>
  <c r="E6493" i="2" s="1"/>
  <c r="D6493" i="2"/>
  <c r="D6495" i="3" l="1"/>
  <c r="B6495" i="3"/>
  <c r="A6496" i="3"/>
  <c r="C6495" i="3"/>
  <c r="A6495" i="2"/>
  <c r="C6495" i="2" s="1"/>
  <c r="B6494" i="2"/>
  <c r="E6494" i="2" s="1" a="1"/>
  <c r="E6494" i="2" s="1"/>
  <c r="D6494" i="2"/>
  <c r="A6497" i="3" l="1"/>
  <c r="B6496" i="3"/>
  <c r="D6496" i="3"/>
  <c r="C6496" i="3"/>
  <c r="A6496" i="2"/>
  <c r="C6496" i="2" s="1"/>
  <c r="B6495" i="2"/>
  <c r="E6495" i="2" s="1" a="1"/>
  <c r="E6495" i="2" s="1"/>
  <c r="D6495" i="2"/>
  <c r="A6498" i="3" l="1"/>
  <c r="D6497" i="3"/>
  <c r="B6497" i="3"/>
  <c r="C6497" i="3"/>
  <c r="A6497" i="2"/>
  <c r="C6497" i="2" s="1"/>
  <c r="B6496" i="2"/>
  <c r="E6496" i="2" s="1" a="1"/>
  <c r="E6496" i="2" s="1"/>
  <c r="D6496" i="2"/>
  <c r="A6499" i="3" l="1"/>
  <c r="C6498" i="3"/>
  <c r="B6498" i="3"/>
  <c r="D6498" i="3"/>
  <c r="A6498" i="2"/>
  <c r="C6498" i="2" s="1"/>
  <c r="D6497" i="2"/>
  <c r="B6497" i="2"/>
  <c r="E6497" i="2" s="1" a="1"/>
  <c r="E6497" i="2" s="1"/>
  <c r="C6499" i="3" l="1"/>
  <c r="B6499" i="3"/>
  <c r="A6500" i="3"/>
  <c r="D6499" i="3"/>
  <c r="A6499" i="2"/>
  <c r="C6499" i="2" s="1"/>
  <c r="B6498" i="2"/>
  <c r="E6498" i="2" s="1" a="1"/>
  <c r="E6498" i="2" s="1"/>
  <c r="D6498" i="2"/>
  <c r="B6500" i="3" l="1"/>
  <c r="C6500" i="3"/>
  <c r="A6501" i="3"/>
  <c r="D6500" i="3"/>
  <c r="A6500" i="2"/>
  <c r="C6500" i="2" s="1"/>
  <c r="B6499" i="2"/>
  <c r="E6499" i="2" s="1" a="1"/>
  <c r="E6499" i="2" s="1"/>
  <c r="D6499" i="2"/>
  <c r="A6502" i="3" l="1"/>
  <c r="B6501" i="3"/>
  <c r="D6501" i="3"/>
  <c r="C6501" i="3"/>
  <c r="A6501" i="2"/>
  <c r="C6501" i="2" s="1"/>
  <c r="D6500" i="2"/>
  <c r="B6500" i="2"/>
  <c r="E6500" i="2" s="1" a="1"/>
  <c r="E6500" i="2" s="1"/>
  <c r="B6502" i="3" l="1"/>
  <c r="C6502" i="3"/>
  <c r="A6503" i="3"/>
  <c r="D6502" i="3"/>
  <c r="A6502" i="2"/>
  <c r="C6502" i="2" s="1"/>
  <c r="B6501" i="2"/>
  <c r="E6501" i="2" s="1" a="1"/>
  <c r="E6501" i="2" s="1"/>
  <c r="D6501" i="2"/>
  <c r="A6504" i="3" l="1"/>
  <c r="D6503" i="3"/>
  <c r="B6503" i="3"/>
  <c r="C6503" i="3"/>
  <c r="A6503" i="2"/>
  <c r="C6503" i="2" s="1"/>
  <c r="B6502" i="2"/>
  <c r="E6502" i="2" s="1" a="1"/>
  <c r="E6502" i="2" s="1"/>
  <c r="D6502" i="2"/>
  <c r="C6504" i="3" l="1"/>
  <c r="B6504" i="3"/>
  <c r="A6505" i="3"/>
  <c r="D6504" i="3"/>
  <c r="A6504" i="2"/>
  <c r="C6504" i="2" s="1"/>
  <c r="B6503" i="2"/>
  <c r="E6503" i="2" s="1" a="1"/>
  <c r="E6503" i="2" s="1"/>
  <c r="D6503" i="2"/>
  <c r="D6505" i="3" l="1"/>
  <c r="C6505" i="3"/>
  <c r="B6505" i="3"/>
  <c r="A6506" i="3"/>
  <c r="A6505" i="2"/>
  <c r="C6505" i="2" s="1"/>
  <c r="B6504" i="2"/>
  <c r="E6504" i="2" s="1" a="1"/>
  <c r="E6504" i="2" s="1"/>
  <c r="D6504" i="2"/>
  <c r="D6506" i="3" l="1"/>
  <c r="A6507" i="3"/>
  <c r="B6506" i="3"/>
  <c r="C6506" i="3"/>
  <c r="A6506" i="2"/>
  <c r="C6506" i="2" s="1"/>
  <c r="B6505" i="2"/>
  <c r="E6505" i="2" s="1" a="1"/>
  <c r="E6505" i="2" s="1"/>
  <c r="D6505" i="2"/>
  <c r="D6507" i="3" l="1"/>
  <c r="B6507" i="3"/>
  <c r="A6508" i="3"/>
  <c r="C6507" i="3"/>
  <c r="A6507" i="2"/>
  <c r="C6507" i="2" s="1"/>
  <c r="B6506" i="2"/>
  <c r="E6506" i="2" s="1" a="1"/>
  <c r="E6506" i="2" s="1"/>
  <c r="D6506" i="2"/>
  <c r="D6508" i="3" l="1"/>
  <c r="A6509" i="3"/>
  <c r="C6508" i="3"/>
  <c r="B6508" i="3"/>
  <c r="A6508" i="2"/>
  <c r="C6508" i="2" s="1"/>
  <c r="D6507" i="2"/>
  <c r="B6507" i="2"/>
  <c r="E6507" i="2" s="1" a="1"/>
  <c r="E6507" i="2" s="1"/>
  <c r="C6509" i="3" l="1"/>
  <c r="B6509" i="3"/>
  <c r="A6510" i="3"/>
  <c r="D6509" i="3"/>
  <c r="A6509" i="2"/>
  <c r="C6509" i="2" s="1"/>
  <c r="B6508" i="2"/>
  <c r="E6508" i="2" s="1" a="1"/>
  <c r="E6508" i="2" s="1"/>
  <c r="D6508" i="2"/>
  <c r="A6511" i="3" l="1"/>
  <c r="D6510" i="3"/>
  <c r="B6510" i="3"/>
  <c r="C6510" i="3"/>
  <c r="A6510" i="2"/>
  <c r="C6510" i="2" s="1"/>
  <c r="B6509" i="2"/>
  <c r="E6509" i="2" s="1" a="1"/>
  <c r="E6509" i="2" s="1"/>
  <c r="D6509" i="2"/>
  <c r="B6511" i="3" l="1"/>
  <c r="A6512" i="3"/>
  <c r="D6511" i="3"/>
  <c r="C6511" i="3"/>
  <c r="A6511" i="2"/>
  <c r="C6511" i="2" s="1"/>
  <c r="D6510" i="2"/>
  <c r="B6510" i="2"/>
  <c r="E6510" i="2" s="1" a="1"/>
  <c r="E6510" i="2" s="1"/>
  <c r="A6513" i="3" l="1"/>
  <c r="D6512" i="3"/>
  <c r="C6512" i="3"/>
  <c r="B6512" i="3"/>
  <c r="A6512" i="2"/>
  <c r="C6512" i="2" s="1"/>
  <c r="B6511" i="2"/>
  <c r="E6511" i="2" s="1" a="1"/>
  <c r="E6511" i="2" s="1"/>
  <c r="D6511" i="2"/>
  <c r="A6514" i="3" l="1"/>
  <c r="D6513" i="3"/>
  <c r="C6513" i="3"/>
  <c r="B6513" i="3"/>
  <c r="A6513" i="2"/>
  <c r="C6513" i="2" s="1"/>
  <c r="B6512" i="2"/>
  <c r="E6512" i="2" s="1" a="1"/>
  <c r="E6512" i="2" s="1"/>
  <c r="D6512" i="2"/>
  <c r="C6514" i="3" l="1"/>
  <c r="B6514" i="3"/>
  <c r="A6515" i="3"/>
  <c r="D6514" i="3"/>
  <c r="A6514" i="2"/>
  <c r="C6514" i="2" s="1"/>
  <c r="B6513" i="2"/>
  <c r="E6513" i="2" s="1" a="1"/>
  <c r="E6513" i="2" s="1"/>
  <c r="D6513" i="2"/>
  <c r="D6515" i="3" l="1"/>
  <c r="B6515" i="3"/>
  <c r="A6516" i="3"/>
  <c r="C6515" i="3"/>
  <c r="A6515" i="2"/>
  <c r="C6515" i="2" s="1"/>
  <c r="B6514" i="2"/>
  <c r="E6514" i="2" s="1" a="1"/>
  <c r="E6514" i="2" s="1"/>
  <c r="D6514" i="2"/>
  <c r="D6516" i="3" l="1"/>
  <c r="C6516" i="3"/>
  <c r="B6516" i="3"/>
  <c r="A6517" i="3"/>
  <c r="A6516" i="2"/>
  <c r="C6516" i="2" s="1"/>
  <c r="B6515" i="2"/>
  <c r="E6515" i="2" s="1" a="1"/>
  <c r="E6515" i="2" s="1"/>
  <c r="D6515" i="2"/>
  <c r="A6518" i="3" l="1"/>
  <c r="B6517" i="3"/>
  <c r="D6517" i="3"/>
  <c r="C6517" i="3"/>
  <c r="A6517" i="2"/>
  <c r="C6517" i="2" s="1"/>
  <c r="B6516" i="2"/>
  <c r="E6516" i="2" s="1" a="1"/>
  <c r="E6516" i="2" s="1"/>
  <c r="D6516" i="2"/>
  <c r="A6519" i="3" l="1"/>
  <c r="D6518" i="3"/>
  <c r="B6518" i="3"/>
  <c r="C6518" i="3"/>
  <c r="A6518" i="2"/>
  <c r="C6518" i="2" s="1"/>
  <c r="D6517" i="2"/>
  <c r="B6517" i="2"/>
  <c r="E6517" i="2" s="1" a="1"/>
  <c r="E6517" i="2" s="1"/>
  <c r="C6519" i="3" l="1"/>
  <c r="B6519" i="3"/>
  <c r="D6519" i="3"/>
  <c r="A6520" i="3"/>
  <c r="A6519" i="2"/>
  <c r="C6519" i="2" s="1"/>
  <c r="B6518" i="2"/>
  <c r="E6518" i="2" s="1" a="1"/>
  <c r="E6518" i="2" s="1"/>
  <c r="D6518" i="2"/>
  <c r="B6520" i="3" l="1"/>
  <c r="D6520" i="3"/>
  <c r="A6521" i="3"/>
  <c r="C6520" i="3"/>
  <c r="A6520" i="2"/>
  <c r="C6520" i="2" s="1"/>
  <c r="B6519" i="2"/>
  <c r="E6519" i="2" s="1" a="1"/>
  <c r="E6519" i="2" s="1"/>
  <c r="D6519" i="2"/>
  <c r="A6522" i="3" l="1"/>
  <c r="D6521" i="3"/>
  <c r="B6521" i="3"/>
  <c r="C6521" i="3"/>
  <c r="A6521" i="2"/>
  <c r="C6521" i="2" s="1"/>
  <c r="D6520" i="2"/>
  <c r="B6520" i="2"/>
  <c r="E6520" i="2" s="1" a="1"/>
  <c r="E6520" i="2" s="1"/>
  <c r="B6522" i="3" l="1"/>
  <c r="A6523" i="3"/>
  <c r="C6522" i="3"/>
  <c r="D6522" i="3"/>
  <c r="A6522" i="2"/>
  <c r="C6522" i="2" s="1"/>
  <c r="B6521" i="2"/>
  <c r="E6521" i="2" s="1" a="1"/>
  <c r="E6521" i="2" s="1"/>
  <c r="D6521" i="2"/>
  <c r="D6523" i="3" l="1"/>
  <c r="A6524" i="3"/>
  <c r="B6523" i="3"/>
  <c r="C6523" i="3"/>
  <c r="A6523" i="2"/>
  <c r="C6523" i="2" s="1"/>
  <c r="B6522" i="2"/>
  <c r="E6522" i="2" s="1" a="1"/>
  <c r="E6522" i="2" s="1"/>
  <c r="D6522" i="2"/>
  <c r="C6524" i="3" l="1"/>
  <c r="B6524" i="3"/>
  <c r="A6525" i="3"/>
  <c r="D6524" i="3"/>
  <c r="A6524" i="2"/>
  <c r="C6524" i="2" s="1"/>
  <c r="B6523" i="2"/>
  <c r="E6523" i="2" s="1" a="1"/>
  <c r="E6523" i="2" s="1"/>
  <c r="D6523" i="2"/>
  <c r="A6526" i="3" l="1"/>
  <c r="D6525" i="3"/>
  <c r="C6525" i="3"/>
  <c r="B6525" i="3"/>
  <c r="A6525" i="2"/>
  <c r="C6525" i="2" s="1"/>
  <c r="B6524" i="2"/>
  <c r="E6524" i="2" s="1" a="1"/>
  <c r="E6524" i="2" s="1"/>
  <c r="D6524" i="2"/>
  <c r="A6527" i="3" l="1"/>
  <c r="D6526" i="3"/>
  <c r="C6526" i="3"/>
  <c r="B6526" i="3"/>
  <c r="A6526" i="2"/>
  <c r="C6526" i="2" s="1"/>
  <c r="B6525" i="2"/>
  <c r="E6525" i="2" s="1" a="1"/>
  <c r="E6525" i="2" s="1"/>
  <c r="D6525" i="2"/>
  <c r="D6527" i="3" l="1"/>
  <c r="C6527" i="3"/>
  <c r="B6527" i="3"/>
  <c r="A6528" i="3"/>
  <c r="A6527" i="2"/>
  <c r="C6527" i="2" s="1"/>
  <c r="B6526" i="2"/>
  <c r="E6526" i="2" s="1" a="1"/>
  <c r="E6526" i="2" s="1"/>
  <c r="D6526" i="2"/>
  <c r="D6528" i="3" l="1"/>
  <c r="A6529" i="3"/>
  <c r="B6528" i="3"/>
  <c r="C6528" i="3"/>
  <c r="A6528" i="2"/>
  <c r="C6528" i="2" s="1"/>
  <c r="D6527" i="2"/>
  <c r="B6527" i="2"/>
  <c r="E6527" i="2" s="1" a="1"/>
  <c r="E6527" i="2" s="1"/>
  <c r="C6529" i="3" l="1"/>
  <c r="B6529" i="3"/>
  <c r="A6530" i="3"/>
  <c r="D6529" i="3"/>
  <c r="A6529" i="2"/>
  <c r="C6529" i="2" s="1"/>
  <c r="B6528" i="2"/>
  <c r="E6528" i="2" s="1" a="1"/>
  <c r="E6528" i="2" s="1"/>
  <c r="D6528" i="2"/>
  <c r="A6531" i="3" l="1"/>
  <c r="B6530" i="3"/>
  <c r="D6530" i="3"/>
  <c r="C6530" i="3"/>
  <c r="A6530" i="2"/>
  <c r="C6530" i="2" s="1"/>
  <c r="B6529" i="2"/>
  <c r="E6529" i="2" s="1" a="1"/>
  <c r="E6529" i="2" s="1"/>
  <c r="D6529" i="2"/>
  <c r="A6532" i="3" l="1"/>
  <c r="D6531" i="3"/>
  <c r="C6531" i="3"/>
  <c r="B6531" i="3"/>
  <c r="A6531" i="2"/>
  <c r="C6531" i="2" s="1"/>
  <c r="D6530" i="2"/>
  <c r="B6530" i="2"/>
  <c r="E6530" i="2" s="1" a="1"/>
  <c r="E6530" i="2" s="1"/>
  <c r="A6533" i="3" l="1"/>
  <c r="D6532" i="3"/>
  <c r="B6532" i="3"/>
  <c r="C6532" i="3"/>
  <c r="A6532" i="2"/>
  <c r="C6532" i="2" s="1"/>
  <c r="B6531" i="2"/>
  <c r="E6531" i="2" s="1" a="1"/>
  <c r="E6531" i="2" s="1"/>
  <c r="D6531" i="2"/>
  <c r="B6533" i="3" l="1"/>
  <c r="A6534" i="3"/>
  <c r="D6533" i="3"/>
  <c r="C6533" i="3"/>
  <c r="A6533" i="2"/>
  <c r="C6533" i="2" s="1"/>
  <c r="B6532" i="2"/>
  <c r="E6532" i="2" s="1" a="1"/>
  <c r="E6532" i="2" s="1"/>
  <c r="D6532" i="2"/>
  <c r="C6534" i="3" l="1"/>
  <c r="B6534" i="3"/>
  <c r="A6535" i="3"/>
  <c r="D6534" i="3"/>
  <c r="A6534" i="2"/>
  <c r="C6534" i="2" s="1"/>
  <c r="B6533" i="2"/>
  <c r="E6533" i="2" s="1" a="1"/>
  <c r="E6533" i="2" s="1"/>
  <c r="D6533" i="2"/>
  <c r="A6536" i="3" l="1"/>
  <c r="D6535" i="3"/>
  <c r="B6535" i="3"/>
  <c r="C6535" i="3"/>
  <c r="A6535" i="2"/>
  <c r="C6535" i="2" s="1"/>
  <c r="B6534" i="2"/>
  <c r="E6534" i="2" s="1" a="1"/>
  <c r="E6534" i="2" s="1"/>
  <c r="D6534" i="2"/>
  <c r="C6536" i="3" l="1"/>
  <c r="D6536" i="3"/>
  <c r="B6536" i="3"/>
  <c r="A6537" i="3"/>
  <c r="A6536" i="2"/>
  <c r="C6536" i="2" s="1"/>
  <c r="B6535" i="2"/>
  <c r="E6535" i="2" s="1" a="1"/>
  <c r="E6535" i="2" s="1"/>
  <c r="D6535" i="2"/>
  <c r="D6537" i="3" l="1"/>
  <c r="C6537" i="3"/>
  <c r="B6537" i="3"/>
  <c r="A6538" i="3"/>
  <c r="A6537" i="2"/>
  <c r="C6537" i="2" s="1"/>
  <c r="B6536" i="2"/>
  <c r="E6536" i="2" s="1" a="1"/>
  <c r="E6536" i="2" s="1"/>
  <c r="D6536" i="2"/>
  <c r="D6538" i="3" l="1"/>
  <c r="C6538" i="3"/>
  <c r="B6538" i="3"/>
  <c r="A6539" i="3"/>
  <c r="A6538" i="2"/>
  <c r="C6538" i="2" s="1"/>
  <c r="D6537" i="2"/>
  <c r="B6537" i="2"/>
  <c r="E6537" i="2" s="1" a="1"/>
  <c r="E6537" i="2" s="1"/>
  <c r="C6539" i="3" l="1"/>
  <c r="B6539" i="3"/>
  <c r="D6539" i="3"/>
  <c r="A6540" i="3"/>
  <c r="A6539" i="2"/>
  <c r="C6539" i="2" s="1"/>
  <c r="B6538" i="2"/>
  <c r="E6538" i="2" s="1" a="1"/>
  <c r="E6538" i="2" s="1"/>
  <c r="D6538" i="2"/>
  <c r="A6541" i="3" l="1"/>
  <c r="D6540" i="3"/>
  <c r="C6540" i="3"/>
  <c r="B6540" i="3"/>
  <c r="A6540" i="2"/>
  <c r="C6540" i="2" s="1"/>
  <c r="B6539" i="2"/>
  <c r="E6539" i="2" s="1" a="1"/>
  <c r="E6539" i="2" s="1"/>
  <c r="D6539" i="2"/>
  <c r="D6541" i="3" l="1"/>
  <c r="C6541" i="3"/>
  <c r="A6542" i="3"/>
  <c r="B6541" i="3"/>
  <c r="A6541" i="2"/>
  <c r="C6541" i="2" s="1"/>
  <c r="D6540" i="2"/>
  <c r="B6540" i="2"/>
  <c r="E6540" i="2" s="1" a="1"/>
  <c r="E6540" i="2" s="1"/>
  <c r="A6543" i="3" l="1"/>
  <c r="D6542" i="3"/>
  <c r="C6542" i="3"/>
  <c r="B6542" i="3"/>
  <c r="A6542" i="2"/>
  <c r="C6542" i="2" s="1"/>
  <c r="B6541" i="2"/>
  <c r="E6541" i="2" s="1" a="1"/>
  <c r="E6541" i="2" s="1"/>
  <c r="D6541" i="2"/>
  <c r="A6544" i="3" l="1"/>
  <c r="D6543" i="3"/>
  <c r="C6543" i="3"/>
  <c r="B6543" i="3"/>
  <c r="A6543" i="2"/>
  <c r="C6543" i="2" s="1"/>
  <c r="B6542" i="2"/>
  <c r="E6542" i="2" s="1" a="1"/>
  <c r="E6542" i="2" s="1"/>
  <c r="D6542" i="2"/>
  <c r="C6544" i="3" l="1"/>
  <c r="B6544" i="3"/>
  <c r="D6544" i="3"/>
  <c r="A6545" i="3"/>
  <c r="A6544" i="2"/>
  <c r="C6544" i="2" s="1"/>
  <c r="B6543" i="2"/>
  <c r="E6543" i="2" s="1" a="1"/>
  <c r="E6543" i="2" s="1"/>
  <c r="D6543" i="2"/>
  <c r="A6546" i="3" l="1"/>
  <c r="D6545" i="3"/>
  <c r="C6545" i="3"/>
  <c r="B6545" i="3"/>
  <c r="A6545" i="2"/>
  <c r="C6545" i="2" s="1"/>
  <c r="B6544" i="2"/>
  <c r="E6544" i="2" s="1" a="1"/>
  <c r="E6544" i="2" s="1"/>
  <c r="D6544" i="2"/>
  <c r="A6547" i="3" l="1"/>
  <c r="B6546" i="3"/>
  <c r="D6546" i="3"/>
  <c r="C6546" i="3"/>
  <c r="A6546" i="2"/>
  <c r="C6546" i="2" s="1"/>
  <c r="B6545" i="2"/>
  <c r="E6545" i="2" s="1" a="1"/>
  <c r="E6545" i="2" s="1"/>
  <c r="D6545" i="2"/>
  <c r="A6548" i="3" l="1"/>
  <c r="D6547" i="3"/>
  <c r="B6547" i="3"/>
  <c r="C6547" i="3"/>
  <c r="A6547" i="2"/>
  <c r="C6547" i="2" s="1"/>
  <c r="B6546" i="2"/>
  <c r="E6546" i="2" s="1" a="1"/>
  <c r="E6546" i="2" s="1"/>
  <c r="D6546" i="2"/>
  <c r="C6548" i="3" l="1"/>
  <c r="B6548" i="3"/>
  <c r="D6548" i="3"/>
  <c r="A6549" i="3"/>
  <c r="A6548" i="2"/>
  <c r="C6548" i="2" s="1"/>
  <c r="D6547" i="2"/>
  <c r="B6547" i="2"/>
  <c r="E6547" i="2" s="1" a="1"/>
  <c r="E6547" i="2" s="1"/>
  <c r="C6549" i="3" l="1"/>
  <c r="B6549" i="3"/>
  <c r="A6550" i="3"/>
  <c r="D6549" i="3"/>
  <c r="A6549" i="2"/>
  <c r="C6549" i="2" s="1"/>
  <c r="B6548" i="2"/>
  <c r="E6548" i="2" s="1" a="1"/>
  <c r="E6548" i="2" s="1"/>
  <c r="D6548" i="2"/>
  <c r="B6550" i="3" l="1"/>
  <c r="D6550" i="3"/>
  <c r="A6551" i="3"/>
  <c r="C6550" i="3"/>
  <c r="A6550" i="2"/>
  <c r="C6550" i="2" s="1"/>
  <c r="B6549" i="2"/>
  <c r="E6549" i="2" s="1" a="1"/>
  <c r="E6549" i="2" s="1"/>
  <c r="D6549" i="2"/>
  <c r="C6551" i="3" l="1"/>
  <c r="A6552" i="3"/>
  <c r="D6551" i="3"/>
  <c r="B6551" i="3"/>
  <c r="A6551" i="2"/>
  <c r="C6551" i="2" s="1"/>
  <c r="D6550" i="2"/>
  <c r="B6550" i="2"/>
  <c r="E6550" i="2" s="1" a="1"/>
  <c r="E6550" i="2" s="1"/>
  <c r="B6552" i="3" l="1"/>
  <c r="D6552" i="3"/>
  <c r="C6552" i="3"/>
  <c r="A6553" i="3"/>
  <c r="A6552" i="2"/>
  <c r="C6552" i="2" s="1"/>
  <c r="B6551" i="2"/>
  <c r="E6551" i="2" s="1" a="1"/>
  <c r="E6551" i="2" s="1"/>
  <c r="D6551" i="2"/>
  <c r="C6553" i="3" l="1"/>
  <c r="B6553" i="3"/>
  <c r="A6554" i="3"/>
  <c r="D6553" i="3"/>
  <c r="A6553" i="2"/>
  <c r="C6553" i="2" s="1"/>
  <c r="B6552" i="2"/>
  <c r="E6552" i="2" s="1" a="1"/>
  <c r="E6552" i="2" s="1"/>
  <c r="D6552" i="2"/>
  <c r="C6554" i="3" l="1"/>
  <c r="B6554" i="3"/>
  <c r="D6554" i="3"/>
  <c r="A6555" i="3"/>
  <c r="A6554" i="2"/>
  <c r="C6554" i="2" s="1"/>
  <c r="D6553" i="2"/>
  <c r="B6553" i="2"/>
  <c r="E6553" i="2" s="1" a="1"/>
  <c r="E6553" i="2" s="1"/>
  <c r="D6555" i="3" l="1"/>
  <c r="C6555" i="3"/>
  <c r="B6555" i="3"/>
  <c r="A6556" i="3"/>
  <c r="A6555" i="2"/>
  <c r="C6555" i="2" s="1"/>
  <c r="B6554" i="2"/>
  <c r="E6554" i="2" s="1" a="1"/>
  <c r="E6554" i="2" s="1"/>
  <c r="D6554" i="2"/>
  <c r="C6556" i="3" l="1"/>
  <c r="B6556" i="3"/>
  <c r="A6557" i="3"/>
  <c r="D6556" i="3"/>
  <c r="A6556" i="2"/>
  <c r="C6556" i="2" s="1"/>
  <c r="B6555" i="2"/>
  <c r="E6555" i="2" s="1" a="1"/>
  <c r="E6555" i="2" s="1"/>
  <c r="D6555" i="2"/>
  <c r="B6557" i="3" l="1"/>
  <c r="D6557" i="3"/>
  <c r="A6558" i="3"/>
  <c r="C6557" i="3"/>
  <c r="A6557" i="2"/>
  <c r="C6557" i="2" s="1"/>
  <c r="B6556" i="2"/>
  <c r="E6556" i="2" s="1" a="1"/>
  <c r="E6556" i="2" s="1"/>
  <c r="D6556" i="2"/>
  <c r="C6558" i="3" l="1"/>
  <c r="B6558" i="3"/>
  <c r="D6558" i="3"/>
  <c r="A6559" i="3"/>
  <c r="A6558" i="2"/>
  <c r="C6558" i="2" s="1"/>
  <c r="D6557" i="2"/>
  <c r="B6557" i="2"/>
  <c r="E6557" i="2" s="1" a="1"/>
  <c r="E6557" i="2" s="1"/>
  <c r="C6559" i="3" l="1"/>
  <c r="B6559" i="3"/>
  <c r="A6560" i="3"/>
  <c r="D6559" i="3"/>
  <c r="A6559" i="2"/>
  <c r="C6559" i="2" s="1"/>
  <c r="B6558" i="2"/>
  <c r="E6558" i="2" s="1" a="1"/>
  <c r="E6558" i="2" s="1"/>
  <c r="D6558" i="2"/>
  <c r="A6561" i="3" l="1"/>
  <c r="D6560" i="3"/>
  <c r="C6560" i="3"/>
  <c r="B6560" i="3"/>
  <c r="A6560" i="2"/>
  <c r="C6560" i="2" s="1"/>
  <c r="B6559" i="2"/>
  <c r="E6559" i="2" s="1" a="1"/>
  <c r="E6559" i="2" s="1"/>
  <c r="D6559" i="2"/>
  <c r="B6561" i="3" l="1"/>
  <c r="A6562" i="3"/>
  <c r="D6561" i="3"/>
  <c r="C6561" i="3"/>
  <c r="A6561" i="2"/>
  <c r="C6561" i="2" s="1"/>
  <c r="D6560" i="2"/>
  <c r="B6560" i="2"/>
  <c r="E6560" i="2" s="1" a="1"/>
  <c r="E6560" i="2" s="1"/>
  <c r="A6563" i="3" l="1"/>
  <c r="D6562" i="3"/>
  <c r="C6562" i="3"/>
  <c r="B6562" i="3"/>
  <c r="A6562" i="2"/>
  <c r="C6562" i="2" s="1"/>
  <c r="B6561" i="2"/>
  <c r="E6561" i="2" s="1" a="1"/>
  <c r="E6561" i="2" s="1"/>
  <c r="D6561" i="2"/>
  <c r="D6563" i="3" l="1"/>
  <c r="B6563" i="3"/>
  <c r="A6564" i="3"/>
  <c r="C6563" i="3"/>
  <c r="A6563" i="2"/>
  <c r="C6563" i="2" s="1"/>
  <c r="B6562" i="2"/>
  <c r="E6562" i="2" s="1" a="1"/>
  <c r="E6562" i="2" s="1"/>
  <c r="D6562" i="2"/>
  <c r="C6564" i="3" l="1"/>
  <c r="B6564" i="3"/>
  <c r="A6565" i="3"/>
  <c r="D6564" i="3"/>
  <c r="A6564" i="2"/>
  <c r="C6564" i="2" s="1"/>
  <c r="B6563" i="2"/>
  <c r="E6563" i="2" s="1" a="1"/>
  <c r="E6563" i="2" s="1"/>
  <c r="D6563" i="2"/>
  <c r="B6565" i="3" l="1"/>
  <c r="D6565" i="3"/>
  <c r="A6566" i="3"/>
  <c r="C6565" i="3"/>
  <c r="A6565" i="2"/>
  <c r="C6565" i="2" s="1"/>
  <c r="B6564" i="2"/>
  <c r="E6564" i="2" s="1" a="1"/>
  <c r="E6564" i="2" s="1"/>
  <c r="D6564" i="2"/>
  <c r="D6566" i="3" l="1"/>
  <c r="C6566" i="3"/>
  <c r="B6566" i="3"/>
  <c r="A6567" i="3"/>
  <c r="A6566" i="2"/>
  <c r="C6566" i="2" s="1"/>
  <c r="B6565" i="2"/>
  <c r="E6565" i="2" s="1" a="1"/>
  <c r="E6565" i="2" s="1"/>
  <c r="D6565" i="2"/>
  <c r="C6567" i="3" l="1"/>
  <c r="A6568" i="3"/>
  <c r="B6567" i="3"/>
  <c r="D6567" i="3"/>
  <c r="A6567" i="2"/>
  <c r="C6567" i="2" s="1"/>
  <c r="B6566" i="2"/>
  <c r="E6566" i="2" s="1" a="1"/>
  <c r="E6566" i="2" s="1"/>
  <c r="D6566" i="2"/>
  <c r="B6568" i="3" l="1"/>
  <c r="A6569" i="3"/>
  <c r="D6568" i="3"/>
  <c r="C6568" i="3"/>
  <c r="A6568" i="2"/>
  <c r="C6568" i="2" s="1"/>
  <c r="D6567" i="2"/>
  <c r="B6567" i="2"/>
  <c r="E6567" i="2" s="1" a="1"/>
  <c r="E6567" i="2" s="1"/>
  <c r="C6569" i="3" l="1"/>
  <c r="B6569" i="3"/>
  <c r="A6570" i="3"/>
  <c r="D6569" i="3"/>
  <c r="A6569" i="2"/>
  <c r="C6569" i="2" s="1"/>
  <c r="B6568" i="2"/>
  <c r="E6568" i="2" s="1" a="1"/>
  <c r="E6568" i="2" s="1"/>
  <c r="D6568" i="2"/>
  <c r="D6570" i="3" l="1"/>
  <c r="C6570" i="3"/>
  <c r="B6570" i="3"/>
  <c r="A6571" i="3"/>
  <c r="A6570" i="2"/>
  <c r="C6570" i="2" s="1"/>
  <c r="B6569" i="2"/>
  <c r="E6569" i="2" s="1" a="1"/>
  <c r="E6569" i="2" s="1"/>
  <c r="D6569" i="2"/>
  <c r="A6572" i="3" l="1"/>
  <c r="D6571" i="3"/>
  <c r="C6571" i="3"/>
  <c r="B6571" i="3"/>
  <c r="A6571" i="2"/>
  <c r="C6571" i="2" s="1"/>
  <c r="D6570" i="2"/>
  <c r="B6570" i="2"/>
  <c r="E6570" i="2" s="1" a="1"/>
  <c r="E6570" i="2" s="1"/>
  <c r="B6572" i="3" l="1"/>
  <c r="D6572" i="3"/>
  <c r="A6573" i="3"/>
  <c r="C6572" i="3"/>
  <c r="A6572" i="2"/>
  <c r="C6572" i="2" s="1"/>
  <c r="B6571" i="2"/>
  <c r="E6571" i="2" s="1" a="1"/>
  <c r="E6571" i="2" s="1"/>
  <c r="D6571" i="2"/>
  <c r="B6573" i="3" l="1"/>
  <c r="C6573" i="3"/>
  <c r="A6574" i="3"/>
  <c r="D6573" i="3"/>
  <c r="A6573" i="2"/>
  <c r="C6573" i="2" s="1"/>
  <c r="B6572" i="2"/>
  <c r="E6572" i="2" s="1" a="1"/>
  <c r="E6572" i="2" s="1"/>
  <c r="D6572" i="2"/>
  <c r="C6574" i="3" l="1"/>
  <c r="B6574" i="3"/>
  <c r="D6574" i="3"/>
  <c r="A6575" i="3"/>
  <c r="A6574" i="2"/>
  <c r="C6574" i="2" s="1"/>
  <c r="B6573" i="2"/>
  <c r="E6573" i="2" s="1" a="1"/>
  <c r="E6573" i="2" s="1"/>
  <c r="D6573" i="2"/>
  <c r="A6576" i="3" l="1"/>
  <c r="D6575" i="3"/>
  <c r="C6575" i="3"/>
  <c r="B6575" i="3"/>
  <c r="A6575" i="2"/>
  <c r="C6575" i="2" s="1"/>
  <c r="B6574" i="2"/>
  <c r="E6574" i="2" s="1" a="1"/>
  <c r="E6574" i="2" s="1"/>
  <c r="D6574" i="2"/>
  <c r="A6577" i="3" l="1"/>
  <c r="D6576" i="3"/>
  <c r="C6576" i="3"/>
  <c r="B6576" i="3"/>
  <c r="A6576" i="2"/>
  <c r="C6576" i="2" s="1"/>
  <c r="B6575" i="2"/>
  <c r="E6575" i="2" s="1" a="1"/>
  <c r="E6575" i="2" s="1"/>
  <c r="D6575" i="2"/>
  <c r="D6577" i="3" l="1"/>
  <c r="C6577" i="3"/>
  <c r="B6577" i="3"/>
  <c r="A6578" i="3"/>
  <c r="A6577" i="2"/>
  <c r="C6577" i="2" s="1"/>
  <c r="B6576" i="2"/>
  <c r="E6576" i="2" s="1" a="1"/>
  <c r="E6576" i="2" s="1"/>
  <c r="D6576" i="2"/>
  <c r="C6578" i="3" l="1"/>
  <c r="B6578" i="3"/>
  <c r="A6579" i="3"/>
  <c r="D6578" i="3"/>
  <c r="A6578" i="2"/>
  <c r="C6578" i="2" s="1"/>
  <c r="D6577" i="2"/>
  <c r="B6577" i="2"/>
  <c r="E6577" i="2" s="1" a="1"/>
  <c r="E6577" i="2" s="1"/>
  <c r="C6579" i="3" l="1"/>
  <c r="B6579" i="3"/>
  <c r="A6580" i="3"/>
  <c r="D6579" i="3"/>
  <c r="A6579" i="2"/>
  <c r="C6579" i="2" s="1"/>
  <c r="B6578" i="2"/>
  <c r="E6578" i="2" s="1" a="1"/>
  <c r="E6578" i="2" s="1"/>
  <c r="D6578" i="2"/>
  <c r="C6580" i="3" l="1"/>
  <c r="B6580" i="3"/>
  <c r="A6581" i="3"/>
  <c r="D6580" i="3"/>
  <c r="A6580" i="2"/>
  <c r="C6580" i="2" s="1"/>
  <c r="B6579" i="2"/>
  <c r="E6579" i="2" s="1" a="1"/>
  <c r="E6579" i="2" s="1"/>
  <c r="D6579" i="2"/>
  <c r="C6581" i="3" l="1"/>
  <c r="A6582" i="3"/>
  <c r="B6581" i="3"/>
  <c r="D6581" i="3"/>
  <c r="A6581" i="2"/>
  <c r="C6581" i="2" s="1"/>
  <c r="D6580" i="2"/>
  <c r="B6580" i="2"/>
  <c r="E6580" i="2" s="1" a="1"/>
  <c r="E6580" i="2" s="1"/>
  <c r="A6583" i="3" l="1"/>
  <c r="D6582" i="3"/>
  <c r="B6582" i="3"/>
  <c r="C6582" i="3"/>
  <c r="A6582" i="2"/>
  <c r="C6582" i="2" s="1"/>
  <c r="B6581" i="2"/>
  <c r="E6581" i="2" s="1" a="1"/>
  <c r="E6581" i="2" s="1"/>
  <c r="D6581" i="2"/>
  <c r="B6583" i="3" l="1"/>
  <c r="D6583" i="3"/>
  <c r="A6584" i="3"/>
  <c r="C6583" i="3"/>
  <c r="A6583" i="2"/>
  <c r="C6583" i="2" s="1"/>
  <c r="D6582" i="2"/>
  <c r="B6582" i="2"/>
  <c r="E6582" i="2" s="1" a="1"/>
  <c r="E6582" i="2" s="1"/>
  <c r="C6584" i="3" l="1"/>
  <c r="B6584" i="3"/>
  <c r="A6585" i="3"/>
  <c r="D6584" i="3"/>
  <c r="A6584" i="2"/>
  <c r="C6584" i="2" s="1"/>
  <c r="B6583" i="2"/>
  <c r="E6583" i="2" s="1" a="1"/>
  <c r="E6583" i="2" s="1"/>
  <c r="D6583" i="2"/>
  <c r="B6585" i="3" l="1"/>
  <c r="D6585" i="3"/>
  <c r="C6585" i="3"/>
  <c r="A6586" i="3"/>
  <c r="A6585" i="2"/>
  <c r="C6585" i="2" s="1"/>
  <c r="B6584" i="2"/>
  <c r="E6584" i="2" s="1" a="1"/>
  <c r="E6584" i="2" s="1"/>
  <c r="D6584" i="2"/>
  <c r="D6586" i="3" l="1"/>
  <c r="A6587" i="3"/>
  <c r="B6586" i="3"/>
  <c r="C6586" i="3"/>
  <c r="A6586" i="2"/>
  <c r="C6586" i="2" s="1"/>
  <c r="B6585" i="2"/>
  <c r="E6585" i="2" s="1" a="1"/>
  <c r="E6585" i="2" s="1"/>
  <c r="D6585" i="2"/>
  <c r="B6587" i="3" l="1"/>
  <c r="C6587" i="3"/>
  <c r="D6587" i="3"/>
  <c r="A6588" i="3"/>
  <c r="A6587" i="2"/>
  <c r="C6587" i="2" s="1"/>
  <c r="B6586" i="2"/>
  <c r="E6586" i="2" s="1" a="1"/>
  <c r="E6586" i="2" s="1"/>
  <c r="D6586" i="2"/>
  <c r="D6588" i="3" l="1"/>
  <c r="C6588" i="3"/>
  <c r="B6588" i="3"/>
  <c r="A6589" i="3"/>
  <c r="A6588" i="2"/>
  <c r="C6588" i="2" s="1"/>
  <c r="D6587" i="2"/>
  <c r="B6587" i="2"/>
  <c r="E6587" i="2" s="1" a="1"/>
  <c r="E6587" i="2" s="1"/>
  <c r="C6589" i="3" l="1"/>
  <c r="B6589" i="3"/>
  <c r="A6590" i="3"/>
  <c r="D6589" i="3"/>
  <c r="A6589" i="2"/>
  <c r="C6589" i="2" s="1"/>
  <c r="B6588" i="2"/>
  <c r="E6588" i="2" s="1" a="1"/>
  <c r="E6588" i="2" s="1"/>
  <c r="D6588" i="2"/>
  <c r="A6591" i="3" l="1"/>
  <c r="D6590" i="3"/>
  <c r="C6590" i="3"/>
  <c r="B6590" i="3"/>
  <c r="A6590" i="2"/>
  <c r="C6590" i="2" s="1"/>
  <c r="B6589" i="2"/>
  <c r="E6589" i="2" s="1" a="1"/>
  <c r="E6589" i="2" s="1"/>
  <c r="D6589" i="2"/>
  <c r="C6591" i="3" l="1"/>
  <c r="D6591" i="3"/>
  <c r="A6592" i="3"/>
  <c r="B6591" i="3"/>
  <c r="A6591" i="2"/>
  <c r="C6591" i="2" s="1"/>
  <c r="D6590" i="2"/>
  <c r="B6590" i="2"/>
  <c r="E6590" i="2" s="1" a="1"/>
  <c r="E6590" i="2" s="1"/>
  <c r="C6592" i="3" l="1"/>
  <c r="B6592" i="3"/>
  <c r="D6592" i="3"/>
  <c r="A6593" i="3"/>
  <c r="A6592" i="2"/>
  <c r="C6592" i="2" s="1"/>
  <c r="B6591" i="2"/>
  <c r="E6591" i="2" s="1" a="1"/>
  <c r="E6591" i="2" s="1"/>
  <c r="D6591" i="2"/>
  <c r="A6594" i="3" l="1"/>
  <c r="D6593" i="3"/>
  <c r="C6593" i="3"/>
  <c r="B6593" i="3"/>
  <c r="A6593" i="2"/>
  <c r="C6593" i="2" s="1"/>
  <c r="B6592" i="2"/>
  <c r="E6592" i="2" s="1" a="1"/>
  <c r="E6592" i="2" s="1"/>
  <c r="D6592" i="2"/>
  <c r="C6594" i="3" l="1"/>
  <c r="B6594" i="3"/>
  <c r="D6594" i="3"/>
  <c r="A6595" i="3"/>
  <c r="A6594" i="2"/>
  <c r="C6594" i="2" s="1"/>
  <c r="B6593" i="2"/>
  <c r="E6593" i="2" s="1" a="1"/>
  <c r="E6593" i="2" s="1"/>
  <c r="D6593" i="2"/>
  <c r="B6595" i="3" l="1"/>
  <c r="A6596" i="3"/>
  <c r="D6595" i="3"/>
  <c r="C6595" i="3"/>
  <c r="A6595" i="2"/>
  <c r="C6595" i="2" s="1"/>
  <c r="B6594" i="2"/>
  <c r="E6594" i="2" s="1" a="1"/>
  <c r="E6594" i="2" s="1"/>
  <c r="D6594" i="2"/>
  <c r="B6596" i="3" l="1"/>
  <c r="A6597" i="3"/>
  <c r="D6596" i="3"/>
  <c r="C6596" i="3"/>
  <c r="A6596" i="2"/>
  <c r="C6596" i="2" s="1"/>
  <c r="B6595" i="2"/>
  <c r="E6595" i="2" s="1" a="1"/>
  <c r="E6595" i="2" s="1"/>
  <c r="D6595" i="2"/>
  <c r="D6597" i="3" l="1"/>
  <c r="A6598" i="3"/>
  <c r="C6597" i="3"/>
  <c r="B6597" i="3"/>
  <c r="A6597" i="2"/>
  <c r="C6597" i="2" s="1"/>
  <c r="B6596" i="2"/>
  <c r="E6596" i="2" s="1" a="1"/>
  <c r="E6596" i="2" s="1"/>
  <c r="D6596" i="2"/>
  <c r="B6598" i="3" l="1"/>
  <c r="A6599" i="3"/>
  <c r="D6598" i="3"/>
  <c r="C6598" i="3"/>
  <c r="A6598" i="2"/>
  <c r="C6598" i="2" s="1"/>
  <c r="D6597" i="2"/>
  <c r="B6597" i="2"/>
  <c r="E6597" i="2" s="1" a="1"/>
  <c r="E6597" i="2" s="1"/>
  <c r="C6599" i="3" l="1"/>
  <c r="B6599" i="3"/>
  <c r="A6600" i="3"/>
  <c r="D6599" i="3"/>
  <c r="A6599" i="2"/>
  <c r="C6599" i="2" s="1"/>
  <c r="B6598" i="2"/>
  <c r="E6598" i="2" s="1" a="1"/>
  <c r="E6598" i="2" s="1"/>
  <c r="D6598" i="2"/>
  <c r="B6600" i="3" l="1"/>
  <c r="C6600" i="3"/>
  <c r="A6601" i="3"/>
  <c r="D6600" i="3"/>
  <c r="A6600" i="2"/>
  <c r="C6600" i="2" s="1"/>
  <c r="B6599" i="2"/>
  <c r="E6599" i="2" s="1" a="1"/>
  <c r="E6599" i="2" s="1"/>
  <c r="D6599" i="2"/>
  <c r="A6602" i="3" l="1"/>
  <c r="C6601" i="3"/>
  <c r="D6601" i="3"/>
  <c r="B6601" i="3"/>
  <c r="A6601" i="2"/>
  <c r="C6601" i="2" s="1"/>
  <c r="D6600" i="2"/>
  <c r="B6600" i="2"/>
  <c r="E6600" i="2" s="1" a="1"/>
  <c r="E6600" i="2" s="1"/>
  <c r="A6603" i="3" l="1"/>
  <c r="B6602" i="3"/>
  <c r="D6602" i="3"/>
  <c r="C6602" i="3"/>
  <c r="A6602" i="2"/>
  <c r="C6602" i="2" s="1"/>
  <c r="B6601" i="2"/>
  <c r="E6601" i="2" s="1" a="1"/>
  <c r="E6601" i="2" s="1"/>
  <c r="D6601" i="2"/>
  <c r="A6604" i="3" l="1"/>
  <c r="B6603" i="3"/>
  <c r="D6603" i="3"/>
  <c r="C6603" i="3"/>
  <c r="A6603" i="2"/>
  <c r="C6603" i="2" s="1"/>
  <c r="B6602" i="2"/>
  <c r="E6602" i="2" s="1" a="1"/>
  <c r="E6602" i="2" s="1"/>
  <c r="D6602" i="2"/>
  <c r="C6604" i="3" l="1"/>
  <c r="B6604" i="3"/>
  <c r="A6605" i="3"/>
  <c r="D6604" i="3"/>
  <c r="A6604" i="2"/>
  <c r="C6604" i="2" s="1"/>
  <c r="B6603" i="2"/>
  <c r="E6603" i="2" s="1" a="1"/>
  <c r="E6603" i="2" s="1"/>
  <c r="D6603" i="2"/>
  <c r="D6605" i="3" l="1"/>
  <c r="C6605" i="3"/>
  <c r="B6605" i="3"/>
  <c r="A6606" i="3"/>
  <c r="A6605" i="2"/>
  <c r="C6605" i="2" s="1"/>
  <c r="B6604" i="2"/>
  <c r="E6604" i="2" s="1" a="1"/>
  <c r="E6604" i="2" s="1"/>
  <c r="D6604" i="2"/>
  <c r="A6607" i="3" l="1"/>
  <c r="D6606" i="3"/>
  <c r="C6606" i="3"/>
  <c r="B6606" i="3"/>
  <c r="A6606" i="2"/>
  <c r="C6606" i="2" s="1"/>
  <c r="B6605" i="2"/>
  <c r="E6605" i="2" s="1" a="1"/>
  <c r="E6605" i="2" s="1"/>
  <c r="D6605" i="2"/>
  <c r="B6607" i="3" l="1"/>
  <c r="A6608" i="3"/>
  <c r="D6607" i="3"/>
  <c r="C6607" i="3"/>
  <c r="A6607" i="2"/>
  <c r="C6607" i="2" s="1"/>
  <c r="B6606" i="2"/>
  <c r="E6606" i="2" s="1" a="1"/>
  <c r="E6606" i="2" s="1"/>
  <c r="D6606" i="2"/>
  <c r="D6608" i="3" l="1"/>
  <c r="B6608" i="3"/>
  <c r="A6609" i="3"/>
  <c r="C6608" i="3"/>
  <c r="A6608" i="2"/>
  <c r="C6608" i="2" s="1"/>
  <c r="D6607" i="2"/>
  <c r="B6607" i="2"/>
  <c r="E6607" i="2" s="1" a="1"/>
  <c r="E6607" i="2" s="1"/>
  <c r="C6609" i="3" l="1"/>
  <c r="B6609" i="3"/>
  <c r="A6610" i="3"/>
  <c r="D6609" i="3"/>
  <c r="A6609" i="2"/>
  <c r="C6609" i="2" s="1"/>
  <c r="B6608" i="2"/>
  <c r="E6608" i="2" s="1" a="1"/>
  <c r="E6608" i="2" s="1"/>
  <c r="D6608" i="2"/>
  <c r="A6611" i="3" l="1"/>
  <c r="D6610" i="3"/>
  <c r="B6610" i="3"/>
  <c r="C6610" i="3"/>
  <c r="A6610" i="2"/>
  <c r="C6610" i="2" s="1"/>
  <c r="B6609" i="2"/>
  <c r="E6609" i="2" s="1" a="1"/>
  <c r="E6609" i="2" s="1"/>
  <c r="D6609" i="2"/>
  <c r="B6611" i="3" l="1"/>
  <c r="C6611" i="3"/>
  <c r="A6612" i="3"/>
  <c r="D6611" i="3"/>
  <c r="A6611" i="2"/>
  <c r="C6611" i="2" s="1"/>
  <c r="D6610" i="2"/>
  <c r="B6610" i="2"/>
  <c r="E6610" i="2" s="1" a="1"/>
  <c r="E6610" i="2" s="1"/>
  <c r="C6612" i="3" l="1"/>
  <c r="A6613" i="3"/>
  <c r="D6612" i="3"/>
  <c r="B6612" i="3"/>
  <c r="A6612" i="2"/>
  <c r="C6612" i="2" s="1"/>
  <c r="B6611" i="2"/>
  <c r="E6611" i="2" s="1" a="1"/>
  <c r="E6611" i="2" s="1"/>
  <c r="D6611" i="2"/>
  <c r="A6614" i="3" l="1"/>
  <c r="D6613" i="3"/>
  <c r="C6613" i="3"/>
  <c r="B6613" i="3"/>
  <c r="A6613" i="2"/>
  <c r="C6613" i="2" s="1"/>
  <c r="B6612" i="2"/>
  <c r="E6612" i="2" s="1" a="1"/>
  <c r="E6612" i="2" s="1"/>
  <c r="D6612" i="2"/>
  <c r="C6614" i="3" l="1"/>
  <c r="B6614" i="3"/>
  <c r="A6615" i="3"/>
  <c r="D6614" i="3"/>
  <c r="A6614" i="2"/>
  <c r="C6614" i="2" s="1"/>
  <c r="B6613" i="2"/>
  <c r="E6613" i="2" s="1" a="1"/>
  <c r="E6613" i="2" s="1"/>
  <c r="D6613" i="2"/>
  <c r="A6616" i="3" l="1"/>
  <c r="C6615" i="3"/>
  <c r="D6615" i="3"/>
  <c r="B6615" i="3"/>
  <c r="A6615" i="2"/>
  <c r="C6615" i="2" s="1"/>
  <c r="B6614" i="2"/>
  <c r="E6614" i="2" s="1" a="1"/>
  <c r="E6614" i="2" s="1"/>
  <c r="D6614" i="2"/>
  <c r="D6616" i="3" l="1"/>
  <c r="C6616" i="3"/>
  <c r="B6616" i="3"/>
  <c r="A6617" i="3"/>
  <c r="A6616" i="2"/>
  <c r="C6616" i="2" s="1"/>
  <c r="B6615" i="2"/>
  <c r="E6615" i="2" s="1" a="1"/>
  <c r="E6615" i="2" s="1"/>
  <c r="D6615" i="2"/>
  <c r="D6617" i="3" l="1"/>
  <c r="A6618" i="3"/>
  <c r="C6617" i="3"/>
  <c r="B6617" i="3"/>
  <c r="A6617" i="2"/>
  <c r="C6617" i="2" s="1"/>
  <c r="B6616" i="2"/>
  <c r="E6616" i="2" s="1" a="1"/>
  <c r="E6616" i="2" s="1"/>
  <c r="D6616" i="2"/>
  <c r="A6619" i="3" l="1"/>
  <c r="B6618" i="3"/>
  <c r="D6618" i="3"/>
  <c r="C6618" i="3"/>
  <c r="A6618" i="2"/>
  <c r="C6618" i="2" s="1"/>
  <c r="D6617" i="2"/>
  <c r="B6617" i="2"/>
  <c r="E6617" i="2" s="1" a="1"/>
  <c r="E6617" i="2" s="1"/>
  <c r="C6619" i="3" l="1"/>
  <c r="B6619" i="3"/>
  <c r="A6620" i="3"/>
  <c r="D6619" i="3"/>
  <c r="A6619" i="2"/>
  <c r="C6619" i="2" s="1"/>
  <c r="B6618" i="2"/>
  <c r="E6618" i="2" s="1" a="1"/>
  <c r="E6618" i="2" s="1"/>
  <c r="D6618" i="2"/>
  <c r="A6621" i="3" l="1"/>
  <c r="D6620" i="3"/>
  <c r="C6620" i="3"/>
  <c r="B6620" i="3"/>
  <c r="A6620" i="2"/>
  <c r="C6620" i="2" s="1"/>
  <c r="B6619" i="2"/>
  <c r="E6619" i="2" s="1" a="1"/>
  <c r="E6619" i="2" s="1"/>
  <c r="D6619" i="2"/>
  <c r="A6622" i="3" l="1"/>
  <c r="D6621" i="3"/>
  <c r="B6621" i="3"/>
  <c r="C6621" i="3"/>
  <c r="A6621" i="2"/>
  <c r="C6621" i="2" s="1"/>
  <c r="D6620" i="2"/>
  <c r="B6620" i="2"/>
  <c r="E6620" i="2" s="1" a="1"/>
  <c r="E6620" i="2" s="1"/>
  <c r="B6622" i="3" l="1"/>
  <c r="A6623" i="3"/>
  <c r="D6622" i="3"/>
  <c r="C6622" i="3"/>
  <c r="A6622" i="2"/>
  <c r="C6622" i="2" s="1"/>
  <c r="B6621" i="2"/>
  <c r="E6621" i="2" s="1" a="1"/>
  <c r="E6621" i="2" s="1"/>
  <c r="D6621" i="2"/>
  <c r="A6624" i="3" l="1"/>
  <c r="C6623" i="3"/>
  <c r="D6623" i="3"/>
  <c r="B6623" i="3"/>
  <c r="A6623" i="2"/>
  <c r="C6623" i="2" s="1"/>
  <c r="B6622" i="2"/>
  <c r="E6622" i="2" s="1" a="1"/>
  <c r="E6622" i="2" s="1"/>
  <c r="D6622" i="2"/>
  <c r="C6624" i="3" l="1"/>
  <c r="B6624" i="3"/>
  <c r="A6625" i="3"/>
  <c r="D6624" i="3"/>
  <c r="A6624" i="2"/>
  <c r="C6624" i="2" s="1"/>
  <c r="B6623" i="2"/>
  <c r="E6623" i="2" s="1" a="1"/>
  <c r="E6623" i="2" s="1"/>
  <c r="D6623" i="2"/>
  <c r="A6626" i="3" l="1"/>
  <c r="B6625" i="3"/>
  <c r="D6625" i="3"/>
  <c r="C6625" i="3"/>
  <c r="A6625" i="2"/>
  <c r="C6625" i="2" s="1"/>
  <c r="B6624" i="2"/>
  <c r="E6624" i="2" s="1" a="1"/>
  <c r="E6624" i="2" s="1"/>
  <c r="D6624" i="2"/>
  <c r="B6626" i="3" l="1"/>
  <c r="A6627" i="3"/>
  <c r="D6626" i="3"/>
  <c r="C6626" i="3"/>
  <c r="A6626" i="2"/>
  <c r="C6626" i="2" s="1"/>
  <c r="B6625" i="2"/>
  <c r="E6625" i="2" s="1" a="1"/>
  <c r="E6625" i="2" s="1"/>
  <c r="D6625" i="2"/>
  <c r="D6627" i="3" l="1"/>
  <c r="C6627" i="3"/>
  <c r="B6627" i="3"/>
  <c r="A6628" i="3"/>
  <c r="A6627" i="2"/>
  <c r="C6627" i="2" s="1"/>
  <c r="B6626" i="2"/>
  <c r="E6626" i="2" s="1" a="1"/>
  <c r="E6626" i="2" s="1"/>
  <c r="D6626" i="2"/>
  <c r="D6628" i="3" l="1"/>
  <c r="C6628" i="3"/>
  <c r="A6629" i="3"/>
  <c r="B6628" i="3"/>
  <c r="A6628" i="2"/>
  <c r="C6628" i="2" s="1"/>
  <c r="D6627" i="2"/>
  <c r="B6627" i="2"/>
  <c r="E6627" i="2" s="1" a="1"/>
  <c r="E6627" i="2" s="1"/>
  <c r="C6629" i="3" l="1"/>
  <c r="B6629" i="3"/>
  <c r="A6630" i="3"/>
  <c r="D6629" i="3"/>
  <c r="A6629" i="2"/>
  <c r="C6629" i="2" s="1"/>
  <c r="B6628" i="2"/>
  <c r="E6628" i="2" s="1" a="1"/>
  <c r="E6628" i="2" s="1"/>
  <c r="D6628" i="2"/>
  <c r="D6630" i="3" l="1"/>
  <c r="A6631" i="3"/>
  <c r="B6630" i="3"/>
  <c r="C6630" i="3"/>
  <c r="A6630" i="2"/>
  <c r="C6630" i="2" s="1"/>
  <c r="B6629" i="2"/>
  <c r="E6629" i="2" s="1" a="1"/>
  <c r="E6629" i="2" s="1"/>
  <c r="D6629" i="2"/>
  <c r="A6632" i="3" l="1"/>
  <c r="B6631" i="3"/>
  <c r="C6631" i="3"/>
  <c r="D6631" i="3"/>
  <c r="A6631" i="2"/>
  <c r="C6631" i="2" s="1"/>
  <c r="D6630" i="2"/>
  <c r="B6630" i="2"/>
  <c r="E6630" i="2" s="1" a="1"/>
  <c r="E6630" i="2" s="1"/>
  <c r="A6633" i="3" l="1"/>
  <c r="D6632" i="3"/>
  <c r="C6632" i="3"/>
  <c r="B6632" i="3"/>
  <c r="A6632" i="2"/>
  <c r="C6632" i="2" s="1"/>
  <c r="B6631" i="2"/>
  <c r="E6631" i="2" s="1" a="1"/>
  <c r="E6631" i="2" s="1"/>
  <c r="D6631" i="2"/>
  <c r="B6633" i="3" l="1"/>
  <c r="A6634" i="3"/>
  <c r="D6633" i="3"/>
  <c r="C6633" i="3"/>
  <c r="A6633" i="2"/>
  <c r="C6633" i="2" s="1"/>
  <c r="B6632" i="2"/>
  <c r="E6632" i="2" s="1" a="1"/>
  <c r="E6632" i="2" s="1"/>
  <c r="D6632" i="2"/>
  <c r="C6634" i="3" l="1"/>
  <c r="B6634" i="3"/>
  <c r="D6634" i="3"/>
  <c r="A6635" i="3"/>
  <c r="A6634" i="2"/>
  <c r="C6634" i="2" s="1"/>
  <c r="B6633" i="2"/>
  <c r="E6633" i="2" s="1" a="1"/>
  <c r="E6633" i="2" s="1"/>
  <c r="D6633" i="2"/>
  <c r="A6636" i="3" l="1"/>
  <c r="D6635" i="3"/>
  <c r="C6635" i="3"/>
  <c r="B6635" i="3"/>
  <c r="A6635" i="2"/>
  <c r="C6635" i="2" s="1"/>
  <c r="B6634" i="2"/>
  <c r="E6634" i="2" s="1" a="1"/>
  <c r="E6634" i="2" s="1"/>
  <c r="D6634" i="2"/>
  <c r="A6637" i="3" l="1"/>
  <c r="D6636" i="3"/>
  <c r="C6636" i="3"/>
  <c r="B6636" i="3"/>
  <c r="A6636" i="2"/>
  <c r="C6636" i="2" s="1"/>
  <c r="B6635" i="2"/>
  <c r="E6635" i="2" s="1" a="1"/>
  <c r="E6635" i="2" s="1"/>
  <c r="D6635" i="2"/>
  <c r="D6637" i="3" l="1"/>
  <c r="B6637" i="3"/>
  <c r="C6637" i="3"/>
  <c r="A6638" i="3"/>
  <c r="A6637" i="2"/>
  <c r="C6637" i="2" s="1"/>
  <c r="B6636" i="2"/>
  <c r="E6636" i="2" s="1" a="1"/>
  <c r="E6636" i="2" s="1"/>
  <c r="D6636" i="2"/>
  <c r="D6638" i="3" l="1"/>
  <c r="C6638" i="3"/>
  <c r="B6638" i="3"/>
  <c r="A6639" i="3"/>
  <c r="A6638" i="2"/>
  <c r="C6638" i="2" s="1"/>
  <c r="D6637" i="2"/>
  <c r="B6637" i="2"/>
  <c r="E6637" i="2" s="1" a="1"/>
  <c r="E6637" i="2" s="1"/>
  <c r="C6639" i="3" l="1"/>
  <c r="B6639" i="3"/>
  <c r="A6640" i="3"/>
  <c r="D6639" i="3"/>
  <c r="A6639" i="2"/>
  <c r="C6639" i="2" s="1"/>
  <c r="B6638" i="2"/>
  <c r="E6638" i="2" s="1" a="1"/>
  <c r="E6638" i="2" s="1"/>
  <c r="D6638" i="2"/>
  <c r="B6640" i="3" l="1"/>
  <c r="A6641" i="3"/>
  <c r="D6640" i="3"/>
  <c r="C6640" i="3"/>
  <c r="A6640" i="2"/>
  <c r="C6640" i="2" s="1"/>
  <c r="B6639" i="2"/>
  <c r="E6639" i="2" s="1" a="1"/>
  <c r="E6639" i="2" s="1"/>
  <c r="D6639" i="2"/>
  <c r="D6641" i="3" l="1"/>
  <c r="B6641" i="3"/>
  <c r="A6642" i="3"/>
  <c r="C6641" i="3"/>
  <c r="A6641" i="2"/>
  <c r="C6641" i="2" s="1"/>
  <c r="D6640" i="2"/>
  <c r="B6640" i="2"/>
  <c r="E6640" i="2" s="1" a="1"/>
  <c r="E6640" i="2" s="1"/>
  <c r="D6642" i="3" l="1"/>
  <c r="C6642" i="3"/>
  <c r="A6643" i="3"/>
  <c r="B6642" i="3"/>
  <c r="A6642" i="2"/>
  <c r="C6642" i="2" s="1"/>
  <c r="B6641" i="2"/>
  <c r="E6641" i="2" s="1" a="1"/>
  <c r="E6641" i="2" s="1"/>
  <c r="D6641" i="2"/>
  <c r="A6644" i="3" l="1"/>
  <c r="D6643" i="3"/>
  <c r="B6643" i="3"/>
  <c r="C6643" i="3"/>
  <c r="A6643" i="2"/>
  <c r="C6643" i="2" s="1"/>
  <c r="B6642" i="2"/>
  <c r="E6642" i="2" s="1" a="1"/>
  <c r="E6642" i="2" s="1"/>
  <c r="D6642" i="2"/>
  <c r="C6644" i="3" l="1"/>
  <c r="B6644" i="3"/>
  <c r="D6644" i="3"/>
  <c r="A6645" i="3"/>
  <c r="A6644" i="2"/>
  <c r="C6644" i="2" s="1"/>
  <c r="B6643" i="2"/>
  <c r="E6643" i="2" s="1" a="1"/>
  <c r="E6643" i="2" s="1"/>
  <c r="D6643" i="2"/>
  <c r="D6645" i="3" l="1"/>
  <c r="B6645" i="3"/>
  <c r="A6646" i="3"/>
  <c r="C6645" i="3"/>
  <c r="A6645" i="2"/>
  <c r="C6645" i="2" s="1"/>
  <c r="B6644" i="2"/>
  <c r="E6644" i="2" s="1" a="1"/>
  <c r="E6644" i="2" s="1"/>
  <c r="D6644" i="2"/>
  <c r="D6646" i="3" l="1"/>
  <c r="A6647" i="3"/>
  <c r="C6646" i="3"/>
  <c r="B6646" i="3"/>
  <c r="A6646" i="2"/>
  <c r="C6646" i="2" s="1"/>
  <c r="B6645" i="2"/>
  <c r="E6645" i="2" s="1" a="1"/>
  <c r="E6645" i="2" s="1"/>
  <c r="D6645" i="2"/>
  <c r="B6647" i="3" l="1"/>
  <c r="A6648" i="3"/>
  <c r="D6647" i="3"/>
  <c r="C6647" i="3"/>
  <c r="A6647" i="2"/>
  <c r="C6647" i="2" s="1"/>
  <c r="B6646" i="2"/>
  <c r="E6646" i="2" s="1" a="1"/>
  <c r="E6646" i="2" s="1"/>
  <c r="D6646" i="2"/>
  <c r="A6649" i="3" l="1"/>
  <c r="D6648" i="3"/>
  <c r="C6648" i="3"/>
  <c r="B6648" i="3"/>
  <c r="A6648" i="2"/>
  <c r="C6648" i="2" s="1"/>
  <c r="B6647" i="2"/>
  <c r="E6647" i="2" s="1" a="1"/>
  <c r="E6647" i="2" s="1"/>
  <c r="D6647" i="2"/>
  <c r="C6649" i="3" l="1"/>
  <c r="B6649" i="3"/>
  <c r="A6650" i="3"/>
  <c r="D6649" i="3"/>
  <c r="A6649" i="2"/>
  <c r="C6649" i="2" s="1"/>
  <c r="B6648" i="2"/>
  <c r="E6648" i="2" s="1" a="1"/>
  <c r="E6648" i="2" s="1"/>
  <c r="D6648" i="2"/>
  <c r="B6650" i="3" l="1"/>
  <c r="D6650" i="3"/>
  <c r="A6651" i="3"/>
  <c r="C6650" i="3"/>
  <c r="A6650" i="2"/>
  <c r="C6650" i="2" s="1"/>
  <c r="B6649" i="2"/>
  <c r="E6649" i="2" s="1" a="1"/>
  <c r="E6649" i="2" s="1"/>
  <c r="D6649" i="2"/>
  <c r="A6652" i="3" l="1"/>
  <c r="D6651" i="3"/>
  <c r="B6651" i="3"/>
  <c r="C6651" i="3"/>
  <c r="A6651" i="2"/>
  <c r="C6651" i="2" s="1"/>
  <c r="D6650" i="2"/>
  <c r="B6650" i="2"/>
  <c r="E6650" i="2" s="1" a="1"/>
  <c r="E6650" i="2" s="1"/>
  <c r="C6652" i="3" l="1"/>
  <c r="A6653" i="3"/>
  <c r="B6652" i="3"/>
  <c r="D6652" i="3"/>
  <c r="A6652" i="2"/>
  <c r="C6652" i="2" s="1"/>
  <c r="B6651" i="2"/>
  <c r="E6651" i="2" s="1" a="1"/>
  <c r="E6651" i="2" s="1"/>
  <c r="D6651" i="2"/>
  <c r="B6653" i="3" l="1"/>
  <c r="D6653" i="3"/>
  <c r="C6653" i="3"/>
  <c r="A6654" i="3"/>
  <c r="A6653" i="2"/>
  <c r="C6653" i="2" s="1"/>
  <c r="D6652" i="2"/>
  <c r="B6652" i="2"/>
  <c r="E6652" i="2" s="1" a="1"/>
  <c r="E6652" i="2" s="1"/>
  <c r="C6654" i="3" l="1"/>
  <c r="B6654" i="3"/>
  <c r="A6655" i="3"/>
  <c r="D6654" i="3"/>
  <c r="A6654" i="2"/>
  <c r="C6654" i="2" s="1"/>
  <c r="B6653" i="2"/>
  <c r="E6653" i="2" s="1" a="1"/>
  <c r="E6653" i="2" s="1"/>
  <c r="D6653" i="2"/>
  <c r="D6655" i="3" l="1"/>
  <c r="C6655" i="3"/>
  <c r="B6655" i="3"/>
  <c r="A6656" i="3"/>
  <c r="A6655" i="2"/>
  <c r="C6655" i="2" s="1"/>
  <c r="B6654" i="2"/>
  <c r="E6654" i="2" s="1" a="1"/>
  <c r="E6654" i="2" s="1"/>
  <c r="D6654" i="2"/>
  <c r="A6657" i="3" l="1"/>
  <c r="D6656" i="3"/>
  <c r="C6656" i="3"/>
  <c r="B6656" i="3"/>
  <c r="A6656" i="2"/>
  <c r="C6656" i="2" s="1"/>
  <c r="B6655" i="2"/>
  <c r="E6655" i="2" s="1" a="1"/>
  <c r="E6655" i="2" s="1"/>
  <c r="D6655" i="2"/>
  <c r="D6657" i="3" l="1"/>
  <c r="C6657" i="3"/>
  <c r="A6658" i="3"/>
  <c r="B6657" i="3"/>
  <c r="A6657" i="2"/>
  <c r="C6657" i="2" s="1"/>
  <c r="B6656" i="2"/>
  <c r="E6656" i="2" s="1" a="1"/>
  <c r="E6656" i="2" s="1"/>
  <c r="D6656" i="2"/>
  <c r="D6658" i="3" l="1"/>
  <c r="A6659" i="3"/>
  <c r="C6658" i="3"/>
  <c r="B6658" i="3"/>
  <c r="A6658" i="2"/>
  <c r="C6658" i="2" s="1"/>
  <c r="B6657" i="2"/>
  <c r="E6657" i="2" s="1" a="1"/>
  <c r="E6657" i="2" s="1"/>
  <c r="D6657" i="2"/>
  <c r="C6659" i="3" l="1"/>
  <c r="B6659" i="3"/>
  <c r="D6659" i="3"/>
  <c r="A6660" i="3"/>
  <c r="A6659" i="2"/>
  <c r="C6659" i="2" s="1"/>
  <c r="B6658" i="2"/>
  <c r="E6658" i="2" s="1" a="1"/>
  <c r="E6658" i="2" s="1"/>
  <c r="D6658" i="2"/>
  <c r="A6661" i="3" l="1"/>
  <c r="D6660" i="3"/>
  <c r="B6660" i="3"/>
  <c r="C6660" i="3"/>
  <c r="A6660" i="2"/>
  <c r="C6660" i="2" s="1"/>
  <c r="B6659" i="2"/>
  <c r="E6659" i="2" s="1" a="1"/>
  <c r="E6659" i="2" s="1"/>
  <c r="D6659" i="2"/>
  <c r="B6661" i="3" l="1"/>
  <c r="D6661" i="3"/>
  <c r="A6662" i="3"/>
  <c r="C6661" i="3"/>
  <c r="A6661" i="2"/>
  <c r="C6661" i="2" s="1"/>
  <c r="D6660" i="2"/>
  <c r="B6660" i="2"/>
  <c r="E6660" i="2" s="1" a="1"/>
  <c r="E6660" i="2" s="1"/>
  <c r="A6663" i="3" l="1"/>
  <c r="D6662" i="3"/>
  <c r="C6662" i="3"/>
  <c r="B6662" i="3"/>
  <c r="A6662" i="2"/>
  <c r="C6662" i="2" s="1"/>
  <c r="B6661" i="2"/>
  <c r="E6661" i="2" s="1" a="1"/>
  <c r="E6661" i="2" s="1"/>
  <c r="D6661" i="2"/>
  <c r="B6663" i="3" l="1"/>
  <c r="A6664" i="3"/>
  <c r="D6663" i="3"/>
  <c r="C6663" i="3"/>
  <c r="A6663" i="2"/>
  <c r="C6663" i="2" s="1"/>
  <c r="B6662" i="2"/>
  <c r="E6662" i="2" s="1" a="1"/>
  <c r="E6662" i="2" s="1"/>
  <c r="D6662" i="2"/>
  <c r="C6664" i="3" l="1"/>
  <c r="B6664" i="3"/>
  <c r="A6665" i="3"/>
  <c r="D6664" i="3"/>
  <c r="A6664" i="2"/>
  <c r="C6664" i="2" s="1"/>
  <c r="D6663" i="2"/>
  <c r="B6663" i="2"/>
  <c r="E6663" i="2" s="1" a="1"/>
  <c r="E6663" i="2" s="1"/>
  <c r="A6666" i="3" l="1"/>
  <c r="D6665" i="3"/>
  <c r="C6665" i="3"/>
  <c r="B6665" i="3"/>
  <c r="A6665" i="2"/>
  <c r="C6665" i="2" s="1"/>
  <c r="B6664" i="2"/>
  <c r="E6664" i="2" s="1" a="1"/>
  <c r="E6664" i="2" s="1"/>
  <c r="D6664" i="2"/>
  <c r="D6666" i="3" l="1"/>
  <c r="C6666" i="3"/>
  <c r="B6666" i="3"/>
  <c r="A6667" i="3"/>
  <c r="A6666" i="2"/>
  <c r="C6666" i="2" s="1"/>
  <c r="B6665" i="2"/>
  <c r="E6665" i="2" s="1" a="1"/>
  <c r="E6665" i="2" s="1"/>
  <c r="D6665" i="2"/>
  <c r="C6667" i="3" l="1"/>
  <c r="B6667" i="3"/>
  <c r="D6667" i="3"/>
  <c r="A6668" i="3"/>
  <c r="A6667" i="2"/>
  <c r="C6667" i="2" s="1"/>
  <c r="B6666" i="2"/>
  <c r="E6666" i="2" s="1" a="1"/>
  <c r="E6666" i="2" s="1"/>
  <c r="D6666" i="2"/>
  <c r="C6668" i="3" l="1"/>
  <c r="A6669" i="3"/>
  <c r="B6668" i="3"/>
  <c r="D6668" i="3"/>
  <c r="A6668" i="2"/>
  <c r="C6668" i="2" s="1"/>
  <c r="B6667" i="2"/>
  <c r="E6667" i="2" s="1" a="1"/>
  <c r="E6667" i="2" s="1"/>
  <c r="D6667" i="2"/>
  <c r="C6669" i="3" l="1"/>
  <c r="B6669" i="3"/>
  <c r="A6670" i="3"/>
  <c r="D6669" i="3"/>
  <c r="A6669" i="2"/>
  <c r="C6669" i="2" s="1"/>
  <c r="B6668" i="2"/>
  <c r="E6668" i="2" s="1" a="1"/>
  <c r="E6668" i="2" s="1"/>
  <c r="D6668" i="2"/>
  <c r="D6670" i="3" l="1"/>
  <c r="A6671" i="3"/>
  <c r="C6670" i="3"/>
  <c r="B6670" i="3"/>
  <c r="A6670" i="2"/>
  <c r="C6670" i="2" s="1"/>
  <c r="B6669" i="2"/>
  <c r="E6669" i="2" s="1" a="1"/>
  <c r="E6669" i="2" s="1"/>
  <c r="D6669" i="2"/>
  <c r="A6672" i="3" l="1"/>
  <c r="D6671" i="3"/>
  <c r="C6671" i="3"/>
  <c r="B6671" i="3"/>
  <c r="A6671" i="2"/>
  <c r="C6671" i="2" s="1"/>
  <c r="D6670" i="2"/>
  <c r="B6670" i="2"/>
  <c r="E6670" i="2" s="1" a="1"/>
  <c r="E6670" i="2" s="1"/>
  <c r="B6672" i="3" l="1"/>
  <c r="C6672" i="3"/>
  <c r="A6673" i="3"/>
  <c r="D6672" i="3"/>
  <c r="A6672" i="2"/>
  <c r="C6672" i="2" s="1"/>
  <c r="B6671" i="2"/>
  <c r="E6671" i="2" s="1" a="1"/>
  <c r="E6671" i="2" s="1"/>
  <c r="D6671" i="2"/>
  <c r="A6674" i="3" l="1"/>
  <c r="C6673" i="3"/>
  <c r="D6673" i="3"/>
  <c r="B6673" i="3"/>
  <c r="A6673" i="2"/>
  <c r="C6673" i="2" s="1"/>
  <c r="B6672" i="2"/>
  <c r="E6672" i="2" s="1" a="1"/>
  <c r="E6672" i="2" s="1"/>
  <c r="D6672" i="2"/>
  <c r="C6674" i="3" l="1"/>
  <c r="B6674" i="3"/>
  <c r="D6674" i="3"/>
  <c r="A6675" i="3"/>
  <c r="A6674" i="2"/>
  <c r="C6674" i="2" s="1"/>
  <c r="B6673" i="2"/>
  <c r="E6673" i="2" s="1" a="1"/>
  <c r="E6673" i="2" s="1"/>
  <c r="D6673" i="2"/>
  <c r="D6675" i="3" l="1"/>
  <c r="A6676" i="3"/>
  <c r="C6675" i="3"/>
  <c r="B6675" i="3"/>
  <c r="A6675" i="2"/>
  <c r="C6675" i="2" s="1"/>
  <c r="D6674" i="2"/>
  <c r="B6674" i="2"/>
  <c r="E6674" i="2" s="1" a="1"/>
  <c r="E6674" i="2" s="1"/>
  <c r="B6676" i="3" l="1"/>
  <c r="C6676" i="3"/>
  <c r="A6677" i="3"/>
  <c r="D6676" i="3"/>
  <c r="A6676" i="2"/>
  <c r="C6676" i="2" s="1"/>
  <c r="D6675" i="2"/>
  <c r="B6675" i="2"/>
  <c r="E6675" i="2" s="1" a="1"/>
  <c r="E6675" i="2" s="1"/>
  <c r="D6677" i="3" l="1"/>
  <c r="C6677" i="3"/>
  <c r="B6677" i="3"/>
  <c r="A6678" i="3"/>
  <c r="A6677" i="2"/>
  <c r="C6677" i="2" s="1"/>
  <c r="B6676" i="2"/>
  <c r="E6676" i="2" s="1" a="1"/>
  <c r="E6676" i="2" s="1"/>
  <c r="D6676" i="2"/>
  <c r="A6679" i="3" l="1"/>
  <c r="D6678" i="3"/>
  <c r="C6678" i="3"/>
  <c r="B6678" i="3"/>
  <c r="A6678" i="2"/>
  <c r="C6678" i="2" s="1"/>
  <c r="B6677" i="2"/>
  <c r="E6677" i="2" s="1" a="1"/>
  <c r="E6677" i="2" s="1"/>
  <c r="D6677" i="2"/>
  <c r="C6679" i="3" l="1"/>
  <c r="B6679" i="3"/>
  <c r="D6679" i="3"/>
  <c r="A6680" i="3"/>
  <c r="A6679" i="2"/>
  <c r="C6679" i="2" s="1"/>
  <c r="B6678" i="2"/>
  <c r="E6678" i="2" s="1" a="1"/>
  <c r="E6678" i="2" s="1"/>
  <c r="D6678" i="2"/>
  <c r="A6681" i="3" l="1"/>
  <c r="D6680" i="3"/>
  <c r="C6680" i="3"/>
  <c r="B6680" i="3"/>
  <c r="A6680" i="2"/>
  <c r="C6680" i="2" s="1"/>
  <c r="B6679" i="2"/>
  <c r="E6679" i="2" s="1" a="1"/>
  <c r="E6679" i="2" s="1"/>
  <c r="D6679" i="2"/>
  <c r="C6681" i="3" l="1"/>
  <c r="A6682" i="3"/>
  <c r="D6681" i="3"/>
  <c r="B6681" i="3"/>
  <c r="A6681" i="2"/>
  <c r="C6681" i="2" s="1"/>
  <c r="D6680" i="2"/>
  <c r="B6680" i="2"/>
  <c r="E6680" i="2" s="1" a="1"/>
  <c r="E6680" i="2" s="1"/>
  <c r="A6683" i="3" l="1"/>
  <c r="D6682" i="3"/>
  <c r="C6682" i="3"/>
  <c r="B6682" i="3"/>
  <c r="A6682" i="2"/>
  <c r="C6682" i="2" s="1"/>
  <c r="B6681" i="2"/>
  <c r="E6681" i="2" s="1" a="1"/>
  <c r="E6681" i="2" s="1"/>
  <c r="D6681" i="2"/>
  <c r="B6683" i="3" l="1"/>
  <c r="C6683" i="3"/>
  <c r="A6684" i="3"/>
  <c r="D6683" i="3"/>
  <c r="A6683" i="2"/>
  <c r="C6683" i="2" s="1"/>
  <c r="B6682" i="2"/>
  <c r="E6682" i="2" s="1" a="1"/>
  <c r="E6682" i="2" s="1"/>
  <c r="D6682" i="2"/>
  <c r="C6684" i="3" l="1"/>
  <c r="B6684" i="3"/>
  <c r="D6684" i="3"/>
  <c r="A6685" i="3"/>
  <c r="A6684" i="2"/>
  <c r="C6684" i="2" s="1"/>
  <c r="B6683" i="2"/>
  <c r="E6683" i="2" s="1" a="1"/>
  <c r="E6683" i="2" s="1"/>
  <c r="D6683" i="2"/>
  <c r="B6685" i="3" l="1"/>
  <c r="A6686" i="3"/>
  <c r="D6685" i="3"/>
  <c r="C6685" i="3"/>
  <c r="A6685" i="2"/>
  <c r="C6685" i="2" s="1"/>
  <c r="B6684" i="2"/>
  <c r="E6684" i="2" s="1" a="1"/>
  <c r="E6684" i="2" s="1"/>
  <c r="D6684" i="2"/>
  <c r="C6686" i="3" l="1"/>
  <c r="B6686" i="3"/>
  <c r="A6687" i="3"/>
  <c r="D6686" i="3"/>
  <c r="A6686" i="2"/>
  <c r="C6686" i="2" s="1"/>
  <c r="B6685" i="2"/>
  <c r="E6685" i="2" s="1" a="1"/>
  <c r="E6685" i="2" s="1"/>
  <c r="D6685" i="2"/>
  <c r="C6687" i="3" l="1"/>
  <c r="D6687" i="3"/>
  <c r="A6688" i="3"/>
  <c r="B6687" i="3"/>
  <c r="A6687" i="2"/>
  <c r="C6687" i="2" s="1"/>
  <c r="B6686" i="2"/>
  <c r="E6686" i="2" s="1" a="1"/>
  <c r="E6686" i="2" s="1"/>
  <c r="D6686" i="2"/>
  <c r="D6688" i="3" l="1"/>
  <c r="C6688" i="3"/>
  <c r="B6688" i="3"/>
  <c r="A6689" i="3"/>
  <c r="A6688" i="2"/>
  <c r="C6688" i="2" s="1"/>
  <c r="B6687" i="2"/>
  <c r="E6687" i="2" s="1" a="1"/>
  <c r="E6687" i="2" s="1"/>
  <c r="D6687" i="2"/>
  <c r="C6689" i="3" l="1"/>
  <c r="B6689" i="3"/>
  <c r="A6690" i="3"/>
  <c r="D6689" i="3"/>
  <c r="A6689" i="2"/>
  <c r="C6689" i="2" s="1"/>
  <c r="B6688" i="2"/>
  <c r="E6688" i="2" s="1" a="1"/>
  <c r="E6688" i="2" s="1"/>
  <c r="D6688" i="2"/>
  <c r="D6690" i="3" l="1"/>
  <c r="A6691" i="3"/>
  <c r="C6690" i="3"/>
  <c r="B6690" i="3"/>
  <c r="A6690" i="2"/>
  <c r="C6690" i="2" s="1"/>
  <c r="B6689" i="2"/>
  <c r="E6689" i="2" s="1" a="1"/>
  <c r="E6689" i="2" s="1"/>
  <c r="D6689" i="2"/>
  <c r="A6692" i="3" l="1"/>
  <c r="D6691" i="3"/>
  <c r="B6691" i="3"/>
  <c r="C6691" i="3"/>
  <c r="A6691" i="2"/>
  <c r="C6691" i="2" s="1"/>
  <c r="D6690" i="2"/>
  <c r="B6690" i="2"/>
  <c r="E6690" i="2" s="1" a="1"/>
  <c r="E6690" i="2" s="1"/>
  <c r="A6693" i="3" l="1"/>
  <c r="D6692" i="3"/>
  <c r="C6692" i="3"/>
  <c r="B6692" i="3"/>
  <c r="A6692" i="2"/>
  <c r="C6692" i="2" s="1"/>
  <c r="B6691" i="2"/>
  <c r="E6691" i="2" s="1" a="1"/>
  <c r="E6691" i="2" s="1"/>
  <c r="D6691" i="2"/>
  <c r="A6694" i="3" l="1"/>
  <c r="D6693" i="3"/>
  <c r="B6693" i="3"/>
  <c r="C6693" i="3"/>
  <c r="A6693" i="2"/>
  <c r="C6693" i="2" s="1"/>
  <c r="B6692" i="2"/>
  <c r="E6692" i="2" s="1" a="1"/>
  <c r="E6692" i="2" s="1"/>
  <c r="D6692" i="2"/>
  <c r="C6694" i="3" l="1"/>
  <c r="B6694" i="3"/>
  <c r="D6694" i="3"/>
  <c r="A6695" i="3"/>
  <c r="A6694" i="2"/>
  <c r="C6694" i="2" s="1"/>
  <c r="B6693" i="2"/>
  <c r="E6693" i="2" s="1" a="1"/>
  <c r="E6693" i="2" s="1"/>
  <c r="D6693" i="2"/>
  <c r="B6695" i="3" l="1"/>
  <c r="D6695" i="3"/>
  <c r="A6696" i="3"/>
  <c r="C6695" i="3"/>
  <c r="A6695" i="2"/>
  <c r="C6695" i="2" s="1"/>
  <c r="B6694" i="2"/>
  <c r="E6694" i="2" s="1" a="1"/>
  <c r="E6694" i="2" s="1"/>
  <c r="D6694" i="2"/>
  <c r="B6696" i="3" l="1"/>
  <c r="C6696" i="3"/>
  <c r="A6697" i="3"/>
  <c r="D6696" i="3"/>
  <c r="A6696" i="2"/>
  <c r="C6696" i="2" s="1"/>
  <c r="B6695" i="2"/>
  <c r="E6695" i="2" s="1" a="1"/>
  <c r="E6695" i="2" s="1"/>
  <c r="D6695" i="2"/>
  <c r="C6697" i="3" l="1"/>
  <c r="A6698" i="3"/>
  <c r="D6697" i="3"/>
  <c r="B6697" i="3"/>
  <c r="A6697" i="2"/>
  <c r="C6697" i="2" s="1"/>
  <c r="B6696" i="2"/>
  <c r="E6696" i="2" s="1" a="1"/>
  <c r="E6696" i="2" s="1"/>
  <c r="D6696" i="2"/>
  <c r="A6699" i="3" l="1"/>
  <c r="B6698" i="3"/>
  <c r="D6698" i="3"/>
  <c r="C6698" i="3"/>
  <c r="A6698" i="2"/>
  <c r="C6698" i="2" s="1"/>
  <c r="B6697" i="2"/>
  <c r="E6697" i="2" s="1" a="1"/>
  <c r="E6697" i="2" s="1"/>
  <c r="D6697" i="2"/>
  <c r="C6699" i="3" l="1"/>
  <c r="B6699" i="3"/>
  <c r="A6700" i="3"/>
  <c r="D6699" i="3"/>
  <c r="A6699" i="2"/>
  <c r="C6699" i="2" s="1"/>
  <c r="D6698" i="2"/>
  <c r="B6698" i="2"/>
  <c r="E6698" i="2" s="1" a="1"/>
  <c r="E6698" i="2" s="1"/>
  <c r="B6700" i="3" l="1"/>
  <c r="A6701" i="3"/>
  <c r="D6700" i="3"/>
  <c r="C6700" i="3"/>
  <c r="A6700" i="2"/>
  <c r="C6700" i="2" s="1"/>
  <c r="B6699" i="2"/>
  <c r="E6699" i="2" s="1" a="1"/>
  <c r="E6699" i="2" s="1"/>
  <c r="D6699" i="2"/>
  <c r="D6701" i="3" l="1"/>
  <c r="B6701" i="3"/>
  <c r="A6702" i="3"/>
  <c r="C6701" i="3"/>
  <c r="A6701" i="2"/>
  <c r="C6701" i="2" s="1"/>
  <c r="D6700" i="2"/>
  <c r="B6700" i="2"/>
  <c r="E6700" i="2" s="1" a="1"/>
  <c r="E6700" i="2" s="1"/>
  <c r="C6702" i="3" l="1"/>
  <c r="D6702" i="3"/>
  <c r="A6703" i="3"/>
  <c r="B6702" i="3"/>
  <c r="A6702" i="2"/>
  <c r="C6702" i="2" s="1"/>
  <c r="B6701" i="2"/>
  <c r="E6701" i="2" s="1" a="1"/>
  <c r="E6701" i="2" s="1"/>
  <c r="D6701" i="2"/>
  <c r="B6703" i="3" l="1"/>
  <c r="C6703" i="3"/>
  <c r="A6704" i="3"/>
  <c r="D6703" i="3"/>
  <c r="A6703" i="2"/>
  <c r="C6703" i="2" s="1"/>
  <c r="B6702" i="2"/>
  <c r="E6702" i="2" s="1" a="1"/>
  <c r="E6702" i="2" s="1"/>
  <c r="D6702" i="2"/>
  <c r="C6704" i="3" l="1"/>
  <c r="B6704" i="3"/>
  <c r="D6704" i="3"/>
  <c r="A6705" i="3"/>
  <c r="A6704" i="2"/>
  <c r="C6704" i="2" s="1"/>
  <c r="B6703" i="2"/>
  <c r="E6703" i="2" s="1" a="1"/>
  <c r="E6703" i="2" s="1"/>
  <c r="D6703" i="2"/>
  <c r="D6705" i="3" l="1"/>
  <c r="C6705" i="3"/>
  <c r="B6705" i="3"/>
  <c r="A6706" i="3"/>
  <c r="A6705" i="2"/>
  <c r="C6705" i="2" s="1"/>
  <c r="B6704" i="2"/>
  <c r="E6704" i="2" s="1" a="1"/>
  <c r="E6704" i="2" s="1"/>
  <c r="D6704" i="2"/>
  <c r="C6706" i="3" l="1"/>
  <c r="B6706" i="3"/>
  <c r="A6707" i="3"/>
  <c r="D6706" i="3"/>
  <c r="A6706" i="2"/>
  <c r="C6706" i="2" s="1"/>
  <c r="B6705" i="2"/>
  <c r="E6705" i="2" s="1" a="1"/>
  <c r="E6705" i="2" s="1"/>
  <c r="D6705" i="2"/>
  <c r="A6708" i="3" l="1"/>
  <c r="D6707" i="3"/>
  <c r="C6707" i="3"/>
  <c r="B6707" i="3"/>
  <c r="A6707" i="2"/>
  <c r="C6707" i="2" s="1"/>
  <c r="B6706" i="2"/>
  <c r="E6706" i="2" s="1" a="1"/>
  <c r="E6706" i="2" s="1"/>
  <c r="D6706" i="2"/>
  <c r="D6708" i="3" l="1"/>
  <c r="B6708" i="3"/>
  <c r="C6708" i="3"/>
  <c r="A6709" i="3"/>
  <c r="A6708" i="2"/>
  <c r="C6708" i="2" s="1"/>
  <c r="B6707" i="2"/>
  <c r="E6707" i="2" s="1" a="1"/>
  <c r="E6707" i="2" s="1"/>
  <c r="D6707" i="2"/>
  <c r="C6709" i="3" l="1"/>
  <c r="B6709" i="3"/>
  <c r="A6710" i="3"/>
  <c r="D6709" i="3"/>
  <c r="A6709" i="2"/>
  <c r="C6709" i="2" s="1"/>
  <c r="B6708" i="2"/>
  <c r="E6708" i="2" s="1" a="1"/>
  <c r="E6708" i="2" s="1"/>
  <c r="D6708" i="2"/>
  <c r="A6711" i="3" l="1"/>
  <c r="D6710" i="3"/>
  <c r="B6710" i="3"/>
  <c r="C6710" i="3"/>
  <c r="A6710" i="2"/>
  <c r="C6710" i="2" s="1"/>
  <c r="B6709" i="2"/>
  <c r="E6709" i="2" s="1" a="1"/>
  <c r="E6709" i="2" s="1"/>
  <c r="D6709" i="2"/>
  <c r="B6711" i="3" l="1"/>
  <c r="A6712" i="3"/>
  <c r="C6711" i="3"/>
  <c r="D6711" i="3"/>
  <c r="A6711" i="2"/>
  <c r="C6711" i="2" s="1"/>
  <c r="D6710" i="2"/>
  <c r="B6710" i="2"/>
  <c r="E6710" i="2" s="1" a="1"/>
  <c r="E6710" i="2" s="1"/>
  <c r="D6712" i="3" l="1"/>
  <c r="C6712" i="3"/>
  <c r="B6712" i="3"/>
  <c r="A6713" i="3"/>
  <c r="A6712" i="2"/>
  <c r="C6712" i="2" s="1"/>
  <c r="B6711" i="2"/>
  <c r="E6711" i="2" s="1" a="1"/>
  <c r="E6711" i="2" s="1"/>
  <c r="D6711" i="2"/>
  <c r="C6713" i="3" l="1"/>
  <c r="B6713" i="3"/>
  <c r="A6714" i="3"/>
  <c r="D6713" i="3"/>
  <c r="A6713" i="2"/>
  <c r="C6713" i="2" s="1"/>
  <c r="B6712" i="2"/>
  <c r="E6712" i="2" s="1" a="1"/>
  <c r="E6712" i="2" s="1"/>
  <c r="D6712" i="2"/>
  <c r="C6714" i="3" l="1"/>
  <c r="B6714" i="3"/>
  <c r="A6715" i="3"/>
  <c r="D6714" i="3"/>
  <c r="A6714" i="2"/>
  <c r="C6714" i="2" s="1"/>
  <c r="B6713" i="2"/>
  <c r="E6713" i="2" s="1" a="1"/>
  <c r="E6713" i="2" s="1"/>
  <c r="D6713" i="2"/>
  <c r="C6715" i="3" l="1"/>
  <c r="B6715" i="3"/>
  <c r="A6716" i="3"/>
  <c r="D6715" i="3"/>
  <c r="A6715" i="2"/>
  <c r="C6715" i="2" s="1"/>
  <c r="B6714" i="2"/>
  <c r="E6714" i="2" s="1" a="1"/>
  <c r="E6714" i="2" s="1"/>
  <c r="D6714" i="2"/>
  <c r="D6716" i="3" l="1"/>
  <c r="C6716" i="3"/>
  <c r="B6716" i="3"/>
  <c r="A6717" i="3"/>
  <c r="A6716" i="2"/>
  <c r="C6716" i="2" s="1"/>
  <c r="B6715" i="2"/>
  <c r="E6715" i="2" s="1" a="1"/>
  <c r="E6715" i="2" s="1"/>
  <c r="D6715" i="2"/>
  <c r="A6718" i="3" l="1"/>
  <c r="D6717" i="3"/>
  <c r="B6717" i="3"/>
  <c r="C6717" i="3"/>
  <c r="A6717" i="2"/>
  <c r="C6717" i="2" s="1"/>
  <c r="B6716" i="2"/>
  <c r="E6716" i="2" s="1" a="1"/>
  <c r="E6716" i="2" s="1"/>
  <c r="D6716" i="2"/>
  <c r="C6718" i="3" l="1"/>
  <c r="D6718" i="3"/>
  <c r="A6719" i="3"/>
  <c r="B6718" i="3"/>
  <c r="A6718" i="2"/>
  <c r="C6718" i="2" s="1"/>
  <c r="B6717" i="2"/>
  <c r="E6717" i="2" s="1" a="1"/>
  <c r="E6717" i="2" s="1"/>
  <c r="D6717" i="2"/>
  <c r="C6719" i="3" l="1"/>
  <c r="B6719" i="3"/>
  <c r="A6720" i="3"/>
  <c r="D6719" i="3"/>
  <c r="A6719" i="2"/>
  <c r="C6719" i="2" s="1"/>
  <c r="B6718" i="2"/>
  <c r="E6718" i="2" s="1" a="1"/>
  <c r="E6718" i="2" s="1"/>
  <c r="D6718" i="2"/>
  <c r="B6720" i="3" l="1"/>
  <c r="C6720" i="3"/>
  <c r="A6721" i="3"/>
  <c r="D6720" i="3"/>
  <c r="A6720" i="2"/>
  <c r="C6720" i="2" s="1"/>
  <c r="B6719" i="2"/>
  <c r="E6719" i="2" s="1" a="1"/>
  <c r="E6719" i="2" s="1"/>
  <c r="D6719" i="2"/>
  <c r="A6722" i="3" l="1"/>
  <c r="D6721" i="3"/>
  <c r="C6721" i="3"/>
  <c r="B6721" i="3"/>
  <c r="A6721" i="2"/>
  <c r="C6721" i="2" s="1"/>
  <c r="D6720" i="2"/>
  <c r="B6720" i="2"/>
  <c r="E6720" i="2" s="1" a="1"/>
  <c r="E6720" i="2" s="1"/>
  <c r="B6722" i="3" l="1"/>
  <c r="C6722" i="3"/>
  <c r="D6722" i="3"/>
  <c r="A6723" i="3"/>
  <c r="A6722" i="2"/>
  <c r="C6722" i="2" s="1"/>
  <c r="B6721" i="2"/>
  <c r="E6721" i="2" s="1" a="1"/>
  <c r="E6721" i="2" s="1"/>
  <c r="D6721" i="2"/>
  <c r="A6724" i="3" l="1"/>
  <c r="D6723" i="3"/>
  <c r="C6723" i="3"/>
  <c r="B6723" i="3"/>
  <c r="A6723" i="2"/>
  <c r="C6723" i="2" s="1"/>
  <c r="B6722" i="2"/>
  <c r="E6722" i="2" s="1" a="1"/>
  <c r="E6722" i="2" s="1"/>
  <c r="D6722" i="2"/>
  <c r="C6724" i="3" l="1"/>
  <c r="B6724" i="3"/>
  <c r="A6725" i="3"/>
  <c r="D6724" i="3"/>
  <c r="A6724" i="2"/>
  <c r="C6724" i="2" s="1"/>
  <c r="B6723" i="2"/>
  <c r="E6723" i="2" s="1" a="1"/>
  <c r="E6723" i="2" s="1"/>
  <c r="D6723" i="2"/>
  <c r="C6725" i="3" l="1"/>
  <c r="D6725" i="3"/>
  <c r="A6726" i="3"/>
  <c r="B6725" i="3"/>
  <c r="A6725" i="2"/>
  <c r="C6725" i="2" s="1"/>
  <c r="B6724" i="2"/>
  <c r="E6724" i="2" s="1" a="1"/>
  <c r="E6724" i="2" s="1"/>
  <c r="D6724" i="2"/>
  <c r="B6726" i="3" l="1"/>
  <c r="A6727" i="3"/>
  <c r="D6726" i="3"/>
  <c r="C6726" i="3"/>
  <c r="A6726" i="2"/>
  <c r="C6726" i="2" s="1"/>
  <c r="B6725" i="2"/>
  <c r="E6725" i="2" s="1" a="1"/>
  <c r="E6725" i="2" s="1"/>
  <c r="D6725" i="2"/>
  <c r="D6727" i="3" l="1"/>
  <c r="C6727" i="3"/>
  <c r="B6727" i="3"/>
  <c r="A6728" i="3"/>
  <c r="A6727" i="2"/>
  <c r="C6727" i="2" s="1"/>
  <c r="B6726" i="2"/>
  <c r="E6726" i="2" s="1" a="1"/>
  <c r="E6726" i="2" s="1"/>
  <c r="D6726" i="2"/>
  <c r="D6728" i="3" l="1"/>
  <c r="A6729" i="3"/>
  <c r="C6728" i="3"/>
  <c r="B6728" i="3"/>
  <c r="A6728" i="2"/>
  <c r="C6728" i="2" s="1"/>
  <c r="B6727" i="2"/>
  <c r="E6727" i="2" s="1" a="1"/>
  <c r="E6727" i="2" s="1"/>
  <c r="D6727" i="2"/>
  <c r="C6729" i="3" l="1"/>
  <c r="B6729" i="3"/>
  <c r="D6729" i="3"/>
  <c r="A6730" i="3"/>
  <c r="A6729" i="2"/>
  <c r="C6729" i="2" s="1"/>
  <c r="B6728" i="2"/>
  <c r="E6728" i="2" s="1" a="1"/>
  <c r="E6728" i="2" s="1"/>
  <c r="D6728" i="2"/>
  <c r="C6730" i="3" l="1"/>
  <c r="A6731" i="3"/>
  <c r="D6730" i="3"/>
  <c r="B6730" i="3"/>
  <c r="A6730" i="2"/>
  <c r="C6730" i="2" s="1"/>
  <c r="B6729" i="2"/>
  <c r="E6729" i="2" s="1" a="1"/>
  <c r="E6729" i="2" s="1"/>
  <c r="D6729" i="2"/>
  <c r="A6732" i="3" l="1"/>
  <c r="C6731" i="3"/>
  <c r="B6731" i="3"/>
  <c r="D6731" i="3"/>
  <c r="A6731" i="2"/>
  <c r="C6731" i="2" s="1"/>
  <c r="D6730" i="2"/>
  <c r="B6730" i="2"/>
  <c r="E6730" i="2" s="1" a="1"/>
  <c r="E6730" i="2" s="1"/>
  <c r="A6733" i="3" l="1"/>
  <c r="D6732" i="3"/>
  <c r="B6732" i="3"/>
  <c r="C6732" i="3"/>
  <c r="A6732" i="2"/>
  <c r="C6732" i="2" s="1"/>
  <c r="B6731" i="2"/>
  <c r="E6731" i="2" s="1" a="1"/>
  <c r="E6731" i="2" s="1"/>
  <c r="D6731" i="2"/>
  <c r="B6733" i="3" l="1"/>
  <c r="A6734" i="3"/>
  <c r="C6733" i="3"/>
  <c r="D6733" i="3"/>
  <c r="A6733" i="2"/>
  <c r="C6733" i="2" s="1"/>
  <c r="B6732" i="2"/>
  <c r="E6732" i="2" s="1" a="1"/>
  <c r="E6732" i="2" s="1"/>
  <c r="D6732" i="2"/>
  <c r="C6734" i="3" l="1"/>
  <c r="B6734" i="3"/>
  <c r="D6734" i="3"/>
  <c r="A6735" i="3"/>
  <c r="A6734" i="2"/>
  <c r="C6734" i="2" s="1"/>
  <c r="B6733" i="2"/>
  <c r="E6733" i="2" s="1" a="1"/>
  <c r="E6733" i="2" s="1"/>
  <c r="D6733" i="2"/>
  <c r="C6735" i="3" l="1"/>
  <c r="D6735" i="3"/>
  <c r="A6736" i="3"/>
  <c r="B6735" i="3"/>
  <c r="A6735" i="2"/>
  <c r="C6735" i="2" s="1"/>
  <c r="D6734" i="2"/>
  <c r="B6734" i="2"/>
  <c r="E6734" i="2" s="1" a="1"/>
  <c r="E6734" i="2" s="1"/>
  <c r="B6736" i="3" l="1"/>
  <c r="A6737" i="3"/>
  <c r="D6736" i="3"/>
  <c r="C6736" i="3"/>
  <c r="A6736" i="2"/>
  <c r="C6736" i="2" s="1"/>
  <c r="B6735" i="2"/>
  <c r="E6735" i="2" s="1" a="1"/>
  <c r="E6735" i="2" s="1"/>
  <c r="D6735" i="2"/>
  <c r="A6738" i="3" l="1"/>
  <c r="D6737" i="3"/>
  <c r="C6737" i="3"/>
  <c r="B6737" i="3"/>
  <c r="A6737" i="2"/>
  <c r="C6737" i="2" s="1"/>
  <c r="B6736" i="2"/>
  <c r="E6736" i="2" s="1" a="1"/>
  <c r="E6736" i="2" s="1"/>
  <c r="D6736" i="2"/>
  <c r="D6738" i="3" l="1"/>
  <c r="C6738" i="3"/>
  <c r="B6738" i="3"/>
  <c r="A6739" i="3"/>
  <c r="A6738" i="2"/>
  <c r="C6738" i="2" s="1"/>
  <c r="B6737" i="2"/>
  <c r="E6737" i="2" s="1" a="1"/>
  <c r="E6737" i="2" s="1"/>
  <c r="D6737" i="2"/>
  <c r="C6739" i="3" l="1"/>
  <c r="B6739" i="3"/>
  <c r="D6739" i="3"/>
  <c r="A6740" i="3"/>
  <c r="A6739" i="2"/>
  <c r="C6739" i="2" s="1"/>
  <c r="B6738" i="2"/>
  <c r="E6738" i="2" s="1" a="1"/>
  <c r="E6738" i="2" s="1"/>
  <c r="D6738" i="2"/>
  <c r="A6741" i="3" l="1"/>
  <c r="D6740" i="3"/>
  <c r="C6740" i="3"/>
  <c r="B6740" i="3"/>
  <c r="A6740" i="2"/>
  <c r="C6740" i="2" s="1"/>
  <c r="B6739" i="2"/>
  <c r="E6739" i="2" s="1" a="1"/>
  <c r="E6739" i="2" s="1"/>
  <c r="D6739" i="2"/>
  <c r="D6741" i="3" l="1"/>
  <c r="C6741" i="3"/>
  <c r="A6742" i="3"/>
  <c r="B6741" i="3"/>
  <c r="A6741" i="2"/>
  <c r="C6741" i="2" s="1"/>
  <c r="D6740" i="2"/>
  <c r="B6740" i="2"/>
  <c r="E6740" i="2" s="1" a="1"/>
  <c r="E6740" i="2" s="1"/>
  <c r="D6742" i="3" l="1"/>
  <c r="A6743" i="3"/>
  <c r="C6742" i="3"/>
  <c r="B6742" i="3"/>
  <c r="A6742" i="2"/>
  <c r="C6742" i="2" s="1"/>
  <c r="B6741" i="2"/>
  <c r="E6741" i="2" s="1" a="1"/>
  <c r="E6741" i="2" s="1"/>
  <c r="D6741" i="2"/>
  <c r="A6744" i="3" l="1"/>
  <c r="D6743" i="3"/>
  <c r="C6743" i="3"/>
  <c r="B6743" i="3"/>
  <c r="A6743" i="2"/>
  <c r="C6743" i="2" s="1"/>
  <c r="B6742" i="2"/>
  <c r="E6742" i="2" s="1" a="1"/>
  <c r="E6742" i="2" s="1"/>
  <c r="D6742" i="2"/>
  <c r="C6744" i="3" l="1"/>
  <c r="B6744" i="3"/>
  <c r="D6744" i="3"/>
  <c r="A6745" i="3"/>
  <c r="A6744" i="2"/>
  <c r="C6744" i="2" s="1"/>
  <c r="B6743" i="2"/>
  <c r="E6743" i="2" s="1" a="1"/>
  <c r="E6743" i="2" s="1"/>
  <c r="D6743" i="2"/>
  <c r="D6745" i="3" l="1"/>
  <c r="C6745" i="3"/>
  <c r="B6745" i="3"/>
  <c r="A6746" i="3"/>
  <c r="A6745" i="2"/>
  <c r="C6745" i="2" s="1"/>
  <c r="B6744" i="2"/>
  <c r="E6744" i="2" s="1" a="1"/>
  <c r="E6744" i="2" s="1"/>
  <c r="D6744" i="2"/>
  <c r="B6746" i="3" l="1"/>
  <c r="A6747" i="3"/>
  <c r="D6746" i="3"/>
  <c r="C6746" i="3"/>
  <c r="A6746" i="2"/>
  <c r="C6746" i="2" s="1"/>
  <c r="B6745" i="2"/>
  <c r="E6745" i="2" s="1" a="1"/>
  <c r="E6745" i="2" s="1"/>
  <c r="D6745" i="2"/>
  <c r="A6748" i="3" l="1"/>
  <c r="C6747" i="3"/>
  <c r="B6747" i="3"/>
  <c r="D6747" i="3"/>
  <c r="A6747" i="2"/>
  <c r="C6747" i="2" s="1"/>
  <c r="B6746" i="2"/>
  <c r="E6746" i="2" s="1" a="1"/>
  <c r="E6746" i="2" s="1"/>
  <c r="D6746" i="2"/>
  <c r="D6748" i="3" l="1"/>
  <c r="B6748" i="3"/>
  <c r="A6749" i="3"/>
  <c r="C6748" i="3"/>
  <c r="A6748" i="2"/>
  <c r="C6748" i="2" s="1"/>
  <c r="B6747" i="2"/>
  <c r="E6747" i="2" s="1" a="1"/>
  <c r="E6747" i="2" s="1"/>
  <c r="D6747" i="2"/>
  <c r="C6749" i="3" l="1"/>
  <c r="B6749" i="3"/>
  <c r="A6750" i="3"/>
  <c r="D6749" i="3"/>
  <c r="A6749" i="2"/>
  <c r="C6749" i="2" s="1"/>
  <c r="B6748" i="2"/>
  <c r="E6748" i="2" s="1" a="1"/>
  <c r="E6748" i="2" s="1"/>
  <c r="D6748" i="2"/>
  <c r="B6750" i="3" l="1"/>
  <c r="C6750" i="3"/>
  <c r="A6751" i="3"/>
  <c r="D6750" i="3"/>
  <c r="A6750" i="2"/>
  <c r="C6750" i="2" s="1"/>
  <c r="B6749" i="2"/>
  <c r="E6749" i="2" s="1" a="1"/>
  <c r="E6749" i="2" s="1"/>
  <c r="D6749" i="2"/>
  <c r="B6751" i="3" l="1"/>
  <c r="C6751" i="3"/>
  <c r="A6752" i="3"/>
  <c r="D6751" i="3"/>
  <c r="A6751" i="2"/>
  <c r="C6751" i="2" s="1"/>
  <c r="D6750" i="2"/>
  <c r="B6750" i="2"/>
  <c r="E6750" i="2" s="1" a="1"/>
  <c r="E6750" i="2" s="1"/>
  <c r="D6752" i="3" l="1"/>
  <c r="C6752" i="3"/>
  <c r="B6752" i="3"/>
  <c r="A6753" i="3"/>
  <c r="A6752" i="2"/>
  <c r="C6752" i="2" s="1"/>
  <c r="B6751" i="2"/>
  <c r="E6751" i="2" s="1" a="1"/>
  <c r="E6751" i="2" s="1"/>
  <c r="D6751" i="2"/>
  <c r="A6754" i="3" l="1"/>
  <c r="D6753" i="3"/>
  <c r="C6753" i="3"/>
  <c r="B6753" i="3"/>
  <c r="A6753" i="2"/>
  <c r="C6753" i="2" s="1"/>
  <c r="B6752" i="2"/>
  <c r="E6752" i="2" s="1" a="1"/>
  <c r="E6752" i="2" s="1"/>
  <c r="D6752" i="2"/>
  <c r="C6754" i="3" l="1"/>
  <c r="B6754" i="3"/>
  <c r="D6754" i="3"/>
  <c r="A6755" i="3"/>
  <c r="A6754" i="2"/>
  <c r="C6754" i="2" s="1"/>
  <c r="B6753" i="2"/>
  <c r="E6753" i="2" s="1" a="1"/>
  <c r="E6753" i="2" s="1"/>
  <c r="D6753" i="2"/>
  <c r="D6755" i="3" l="1"/>
  <c r="C6755" i="3"/>
  <c r="B6755" i="3"/>
  <c r="A6756" i="3"/>
  <c r="A6755" i="2"/>
  <c r="C6755" i="2" s="1"/>
  <c r="B6754" i="2"/>
  <c r="E6754" i="2" s="1" a="1"/>
  <c r="E6754" i="2" s="1"/>
  <c r="D6754" i="2"/>
  <c r="A6757" i="3" l="1"/>
  <c r="C6756" i="3"/>
  <c r="D6756" i="3"/>
  <c r="B6756" i="3"/>
  <c r="A6756" i="2"/>
  <c r="C6756" i="2" s="1"/>
  <c r="B6755" i="2"/>
  <c r="E6755" i="2" s="1" a="1"/>
  <c r="E6755" i="2" s="1"/>
  <c r="D6755" i="2"/>
  <c r="B6757" i="3" l="1"/>
  <c r="A6758" i="3"/>
  <c r="D6757" i="3"/>
  <c r="C6757" i="3"/>
  <c r="A6757" i="2"/>
  <c r="C6757" i="2" s="1"/>
  <c r="D6756" i="2"/>
  <c r="B6756" i="2"/>
  <c r="E6756" i="2" s="1" a="1"/>
  <c r="E6756" i="2" s="1"/>
  <c r="B6758" i="3" l="1"/>
  <c r="A6759" i="3"/>
  <c r="D6758" i="3"/>
  <c r="C6758" i="3"/>
  <c r="A6758" i="2"/>
  <c r="C6758" i="2" s="1"/>
  <c r="D6757" i="2"/>
  <c r="B6757" i="2"/>
  <c r="E6757" i="2" s="1" a="1"/>
  <c r="E6757" i="2" s="1"/>
  <c r="C6759" i="3" l="1"/>
  <c r="B6759" i="3"/>
  <c r="D6759" i="3"/>
  <c r="A6760" i="3"/>
  <c r="A6759" i="2"/>
  <c r="C6759" i="2" s="1"/>
  <c r="B6758" i="2"/>
  <c r="E6758" i="2" s="1" a="1"/>
  <c r="E6758" i="2" s="1"/>
  <c r="D6758" i="2"/>
  <c r="A6761" i="3" l="1"/>
  <c r="D6760" i="3"/>
  <c r="B6760" i="3"/>
  <c r="C6760" i="3"/>
  <c r="A6760" i="2"/>
  <c r="C6760" i="2" s="1"/>
  <c r="B6759" i="2"/>
  <c r="E6759" i="2" s="1" a="1"/>
  <c r="E6759" i="2" s="1"/>
  <c r="D6759" i="2"/>
  <c r="B6761" i="3" l="1"/>
  <c r="A6762" i="3"/>
  <c r="C6761" i="3"/>
  <c r="D6761" i="3"/>
  <c r="A6761" i="2"/>
  <c r="C6761" i="2" s="1"/>
  <c r="D6760" i="2"/>
  <c r="B6760" i="2"/>
  <c r="E6760" i="2" s="1" a="1"/>
  <c r="E6760" i="2" s="1"/>
  <c r="D6762" i="3" l="1"/>
  <c r="C6762" i="3"/>
  <c r="A6763" i="3"/>
  <c r="B6762" i="3"/>
  <c r="A6762" i="2"/>
  <c r="C6762" i="2" s="1"/>
  <c r="B6761" i="2"/>
  <c r="E6761" i="2" s="1" a="1"/>
  <c r="E6761" i="2" s="1"/>
  <c r="D6761" i="2"/>
  <c r="D6763" i="3" l="1"/>
  <c r="A6764" i="3"/>
  <c r="B6763" i="3"/>
  <c r="C6763" i="3"/>
  <c r="A6763" i="2"/>
  <c r="C6763" i="2" s="1"/>
  <c r="B6762" i="2"/>
  <c r="E6762" i="2" s="1" a="1"/>
  <c r="E6762" i="2" s="1"/>
  <c r="D6762" i="2"/>
  <c r="C6764" i="3" l="1"/>
  <c r="B6764" i="3"/>
  <c r="A6765" i="3"/>
  <c r="D6764" i="3"/>
  <c r="A6764" i="2"/>
  <c r="C6764" i="2" s="1"/>
  <c r="B6763" i="2"/>
  <c r="E6763" i="2" s="1" a="1"/>
  <c r="E6763" i="2" s="1"/>
  <c r="D6763" i="2"/>
  <c r="D6765" i="3" l="1"/>
  <c r="B6765" i="3"/>
  <c r="A6766" i="3"/>
  <c r="C6765" i="3"/>
  <c r="A6765" i="2"/>
  <c r="C6765" i="2" s="1"/>
  <c r="B6764" i="2"/>
  <c r="E6764" i="2" s="1" a="1"/>
  <c r="E6764" i="2" s="1"/>
  <c r="D6764" i="2"/>
  <c r="D6766" i="3" l="1"/>
  <c r="C6766" i="3"/>
  <c r="B6766" i="3"/>
  <c r="A6767" i="3"/>
  <c r="A6766" i="2"/>
  <c r="C6766" i="2" s="1"/>
  <c r="B6765" i="2"/>
  <c r="E6765" i="2" s="1" a="1"/>
  <c r="E6765" i="2" s="1"/>
  <c r="D6765" i="2"/>
  <c r="D6767" i="3" l="1"/>
  <c r="C6767" i="3"/>
  <c r="A6768" i="3"/>
  <c r="B6767" i="3"/>
  <c r="A6767" i="2"/>
  <c r="C6767" i="2" s="1"/>
  <c r="B6766" i="2"/>
  <c r="E6766" i="2" s="1" a="1"/>
  <c r="E6766" i="2" s="1"/>
  <c r="D6766" i="2"/>
  <c r="D6768" i="3" l="1"/>
  <c r="C6768" i="3"/>
  <c r="A6769" i="3"/>
  <c r="B6768" i="3"/>
  <c r="A6768" i="2"/>
  <c r="C6768" i="2" s="1"/>
  <c r="B6767" i="2"/>
  <c r="E6767" i="2" s="1" a="1"/>
  <c r="E6767" i="2" s="1"/>
  <c r="D6767" i="2"/>
  <c r="C6769" i="3" l="1"/>
  <c r="B6769" i="3"/>
  <c r="D6769" i="3"/>
  <c r="A6770" i="3"/>
  <c r="A6769" i="2"/>
  <c r="C6769" i="2" s="1"/>
  <c r="B6768" i="2"/>
  <c r="E6768" i="2" s="1" a="1"/>
  <c r="E6768" i="2" s="1"/>
  <c r="D6768" i="2"/>
  <c r="A6771" i="3" l="1"/>
  <c r="D6770" i="3"/>
  <c r="C6770" i="3"/>
  <c r="B6770" i="3"/>
  <c r="A6770" i="2"/>
  <c r="C6770" i="2" s="1"/>
  <c r="B6769" i="2"/>
  <c r="E6769" i="2" s="1" a="1"/>
  <c r="E6769" i="2" s="1"/>
  <c r="D6769" i="2"/>
  <c r="A6772" i="3" l="1"/>
  <c r="C6771" i="3"/>
  <c r="B6771" i="3"/>
  <c r="D6771" i="3"/>
  <c r="A6771" i="2"/>
  <c r="C6771" i="2" s="1"/>
  <c r="D6770" i="2"/>
  <c r="B6770" i="2"/>
  <c r="E6770" i="2" s="1" a="1"/>
  <c r="E6770" i="2" s="1"/>
  <c r="C6772" i="3" l="1"/>
  <c r="B6772" i="3"/>
  <c r="A6773" i="3"/>
  <c r="D6772" i="3"/>
  <c r="A6772" i="2"/>
  <c r="C6772" i="2" s="1"/>
  <c r="B6771" i="2"/>
  <c r="E6771" i="2" s="1" a="1"/>
  <c r="E6771" i="2" s="1"/>
  <c r="D6771" i="2"/>
  <c r="D6773" i="3" l="1"/>
  <c r="A6774" i="3"/>
  <c r="B6773" i="3"/>
  <c r="C6773" i="3"/>
  <c r="A6773" i="2"/>
  <c r="C6773" i="2" s="1"/>
  <c r="B6772" i="2"/>
  <c r="E6772" i="2" s="1" a="1"/>
  <c r="E6772" i="2" s="1"/>
  <c r="D6772" i="2"/>
  <c r="C6774" i="3" l="1"/>
  <c r="B6774" i="3"/>
  <c r="A6775" i="3"/>
  <c r="D6774" i="3"/>
  <c r="A6774" i="2"/>
  <c r="C6774" i="2" s="1"/>
  <c r="B6773" i="2"/>
  <c r="E6773" i="2" s="1" a="1"/>
  <c r="E6773" i="2" s="1"/>
  <c r="D6773" i="2"/>
  <c r="A6776" i="3" l="1"/>
  <c r="C6775" i="3"/>
  <c r="B6775" i="3"/>
  <c r="D6775" i="3"/>
  <c r="A6775" i="2"/>
  <c r="C6775" i="2" s="1"/>
  <c r="B6774" i="2"/>
  <c r="E6774" i="2" s="1" a="1"/>
  <c r="E6774" i="2" s="1"/>
  <c r="D6774" i="2"/>
  <c r="D6776" i="3" l="1"/>
  <c r="B6776" i="3"/>
  <c r="A6777" i="3"/>
  <c r="C6776" i="3"/>
  <c r="A6776" i="2"/>
  <c r="C6776" i="2" s="1"/>
  <c r="B6775" i="2"/>
  <c r="E6775" i="2" s="1" a="1"/>
  <c r="E6775" i="2" s="1"/>
  <c r="D6775" i="2"/>
  <c r="A6778" i="3" l="1"/>
  <c r="D6777" i="3"/>
  <c r="B6777" i="3"/>
  <c r="C6777" i="3"/>
  <c r="A6777" i="2"/>
  <c r="C6777" i="2" s="1"/>
  <c r="B6776" i="2"/>
  <c r="E6776" i="2" s="1" a="1"/>
  <c r="E6776" i="2" s="1"/>
  <c r="D6776" i="2"/>
  <c r="D6778" i="3" l="1"/>
  <c r="B6778" i="3"/>
  <c r="A6779" i="3"/>
  <c r="C6778" i="3"/>
  <c r="A6778" i="2"/>
  <c r="C6778" i="2" s="1"/>
  <c r="B6777" i="2"/>
  <c r="E6777" i="2" s="1" a="1"/>
  <c r="E6777" i="2" s="1"/>
  <c r="D6777" i="2"/>
  <c r="C6779" i="3" l="1"/>
  <c r="B6779" i="3"/>
  <c r="A6780" i="3"/>
  <c r="D6779" i="3"/>
  <c r="A6779" i="2"/>
  <c r="C6779" i="2" s="1"/>
  <c r="B6778" i="2"/>
  <c r="E6778" i="2" s="1" a="1"/>
  <c r="E6778" i="2" s="1"/>
  <c r="D6778" i="2"/>
  <c r="A6781" i="3" l="1"/>
  <c r="D6780" i="3"/>
  <c r="B6780" i="3"/>
  <c r="C6780" i="3"/>
  <c r="A6780" i="2"/>
  <c r="C6780" i="2" s="1"/>
  <c r="B6779" i="2"/>
  <c r="E6779" i="2" s="1" a="1"/>
  <c r="E6779" i="2" s="1"/>
  <c r="D6779" i="2"/>
  <c r="A6782" i="3" l="1"/>
  <c r="D6781" i="3"/>
  <c r="C6781" i="3"/>
  <c r="B6781" i="3"/>
  <c r="A6781" i="2"/>
  <c r="C6781" i="2" s="1"/>
  <c r="D6780" i="2"/>
  <c r="B6780" i="2"/>
  <c r="E6780" i="2" s="1" a="1"/>
  <c r="E6780" i="2" s="1"/>
  <c r="A6783" i="3" l="1"/>
  <c r="D6782" i="3"/>
  <c r="C6782" i="3"/>
  <c r="B6782" i="3"/>
  <c r="A6782" i="2"/>
  <c r="C6782" i="2" s="1"/>
  <c r="B6781" i="2"/>
  <c r="E6781" i="2" s="1" a="1"/>
  <c r="E6781" i="2" s="1"/>
  <c r="D6781" i="2"/>
  <c r="D6783" i="3" l="1"/>
  <c r="A6784" i="3"/>
  <c r="C6783" i="3"/>
  <c r="B6783" i="3"/>
  <c r="A6783" i="2"/>
  <c r="C6783" i="2" s="1"/>
  <c r="B6782" i="2"/>
  <c r="E6782" i="2" s="1" a="1"/>
  <c r="E6782" i="2" s="1"/>
  <c r="D6782" i="2"/>
  <c r="C6784" i="3" l="1"/>
  <c r="B6784" i="3"/>
  <c r="D6784" i="3"/>
  <c r="A6785" i="3"/>
  <c r="A6784" i="2"/>
  <c r="C6784" i="2" s="1"/>
  <c r="B6783" i="2"/>
  <c r="E6783" i="2" s="1" a="1"/>
  <c r="E6783" i="2" s="1"/>
  <c r="D6783" i="2"/>
  <c r="C6785" i="3" l="1"/>
  <c r="B6785" i="3"/>
  <c r="A6786" i="3"/>
  <c r="D6785" i="3"/>
  <c r="A6785" i="2"/>
  <c r="C6785" i="2" s="1"/>
  <c r="B6784" i="2"/>
  <c r="E6784" i="2" s="1" a="1"/>
  <c r="E6784" i="2" s="1"/>
  <c r="D6784" i="2"/>
  <c r="A6787" i="3" l="1"/>
  <c r="B6786" i="3"/>
  <c r="C6786" i="3"/>
  <c r="D6786" i="3"/>
  <c r="A6786" i="2"/>
  <c r="C6786" i="2" s="1"/>
  <c r="B6785" i="2"/>
  <c r="E6785" i="2" s="1" a="1"/>
  <c r="E6785" i="2" s="1"/>
  <c r="D6785" i="2"/>
  <c r="D6787" i="3" l="1"/>
  <c r="C6787" i="3"/>
  <c r="A6788" i="3"/>
  <c r="B6787" i="3"/>
  <c r="A6787" i="2"/>
  <c r="C6787" i="2" s="1"/>
  <c r="B6786" i="2"/>
  <c r="E6786" i="2" s="1" a="1"/>
  <c r="E6786" i="2" s="1"/>
  <c r="D6786" i="2"/>
  <c r="D6788" i="3" l="1"/>
  <c r="A6789" i="3"/>
  <c r="C6788" i="3"/>
  <c r="B6788" i="3"/>
  <c r="A6788" i="2"/>
  <c r="C6788" i="2" s="1"/>
  <c r="B6787" i="2"/>
  <c r="E6787" i="2" s="1" a="1"/>
  <c r="E6787" i="2" s="1"/>
  <c r="D6787" i="2"/>
  <c r="C6789" i="3" l="1"/>
  <c r="B6789" i="3"/>
  <c r="A6790" i="3"/>
  <c r="D6789" i="3"/>
  <c r="A6789" i="2"/>
  <c r="C6789" i="2" s="1"/>
  <c r="B6788" i="2"/>
  <c r="E6788" i="2" s="1" a="1"/>
  <c r="E6788" i="2" s="1"/>
  <c r="D6788" i="2"/>
  <c r="C6790" i="3" l="1"/>
  <c r="B6790" i="3"/>
  <c r="A6791" i="3"/>
  <c r="D6790" i="3"/>
  <c r="A6790" i="2"/>
  <c r="C6790" i="2" s="1"/>
  <c r="B6789" i="2"/>
  <c r="E6789" i="2" s="1" a="1"/>
  <c r="E6789" i="2" s="1"/>
  <c r="D6789" i="2"/>
  <c r="B6791" i="3" l="1"/>
  <c r="C6791" i="3"/>
  <c r="D6791" i="3"/>
  <c r="A6792" i="3"/>
  <c r="A6791" i="2"/>
  <c r="C6791" i="2" s="1"/>
  <c r="D6790" i="2"/>
  <c r="B6790" i="2"/>
  <c r="E6790" i="2" s="1" a="1"/>
  <c r="E6790" i="2" s="1"/>
  <c r="C6792" i="3" l="1"/>
  <c r="D6792" i="3"/>
  <c r="A6793" i="3"/>
  <c r="B6792" i="3"/>
  <c r="A6792" i="2"/>
  <c r="C6792" i="2" s="1"/>
  <c r="B6791" i="2"/>
  <c r="E6791" i="2" s="1" a="1"/>
  <c r="E6791" i="2" s="1"/>
  <c r="D6791" i="2"/>
  <c r="D6793" i="3" l="1"/>
  <c r="B6793" i="3"/>
  <c r="C6793" i="3"/>
  <c r="A6794" i="3"/>
  <c r="A6793" i="2"/>
  <c r="C6793" i="2" s="1"/>
  <c r="B6792" i="2"/>
  <c r="E6792" i="2" s="1" a="1"/>
  <c r="E6792" i="2" s="1"/>
  <c r="D6792" i="2"/>
  <c r="C6794" i="3" l="1"/>
  <c r="B6794" i="3"/>
  <c r="D6794" i="3"/>
  <c r="A6795" i="3"/>
  <c r="A6794" i="2"/>
  <c r="C6794" i="2" s="1"/>
  <c r="D6793" i="2"/>
  <c r="B6793" i="2"/>
  <c r="E6793" i="2" s="1" a="1"/>
  <c r="E6793" i="2" s="1"/>
  <c r="A6796" i="3" l="1"/>
  <c r="D6795" i="3"/>
  <c r="B6795" i="3"/>
  <c r="C6795" i="3"/>
  <c r="A6795" i="2"/>
  <c r="C6795" i="2" s="1"/>
  <c r="B6794" i="2"/>
  <c r="E6794" i="2" s="1" a="1"/>
  <c r="E6794" i="2" s="1"/>
  <c r="D6794" i="2"/>
  <c r="B6796" i="3" l="1"/>
  <c r="A6797" i="3"/>
  <c r="D6796" i="3"/>
  <c r="C6796" i="3"/>
  <c r="A6796" i="2"/>
  <c r="C6796" i="2" s="1"/>
  <c r="B6795" i="2"/>
  <c r="E6795" i="2" s="1" a="1"/>
  <c r="E6795" i="2" s="1"/>
  <c r="D6795" i="2"/>
  <c r="A6798" i="3" l="1"/>
  <c r="D6797" i="3"/>
  <c r="C6797" i="3"/>
  <c r="B6797" i="3"/>
  <c r="A6797" i="2"/>
  <c r="C6797" i="2" s="1"/>
  <c r="B6796" i="2"/>
  <c r="E6796" i="2" s="1" a="1"/>
  <c r="E6796" i="2" s="1"/>
  <c r="D6796" i="2"/>
  <c r="D6798" i="3" l="1"/>
  <c r="C6798" i="3"/>
  <c r="B6798" i="3"/>
  <c r="A6799" i="3"/>
  <c r="A6798" i="2"/>
  <c r="C6798" i="2" s="1"/>
  <c r="B6797" i="2"/>
  <c r="E6797" i="2" s="1" a="1"/>
  <c r="E6797" i="2" s="1"/>
  <c r="D6797" i="2"/>
  <c r="C6799" i="3" l="1"/>
  <c r="B6799" i="3"/>
  <c r="A6800" i="3"/>
  <c r="D6799" i="3"/>
  <c r="A6799" i="2"/>
  <c r="C6799" i="2" s="1"/>
  <c r="B6798" i="2"/>
  <c r="E6798" i="2" s="1" a="1"/>
  <c r="E6798" i="2" s="1"/>
  <c r="D6798" i="2"/>
  <c r="A6801" i="3" l="1"/>
  <c r="B6800" i="3"/>
  <c r="C6800" i="3"/>
  <c r="D6800" i="3"/>
  <c r="A6800" i="2"/>
  <c r="C6800" i="2" s="1"/>
  <c r="B6799" i="2"/>
  <c r="E6799" i="2" s="1" a="1"/>
  <c r="E6799" i="2" s="1"/>
  <c r="D6799" i="2"/>
  <c r="A6802" i="3" l="1"/>
  <c r="D6801" i="3"/>
  <c r="C6801" i="3"/>
  <c r="B6801" i="3"/>
  <c r="A6801" i="2"/>
  <c r="C6801" i="2" s="1"/>
  <c r="D6800" i="2"/>
  <c r="B6800" i="2"/>
  <c r="E6800" i="2" s="1" a="1"/>
  <c r="E6800" i="2" s="1"/>
  <c r="D6802" i="3" l="1"/>
  <c r="C6802" i="3"/>
  <c r="A6803" i="3"/>
  <c r="B6802" i="3"/>
  <c r="A6802" i="2"/>
  <c r="C6802" i="2" s="1"/>
  <c r="B6801" i="2"/>
  <c r="E6801" i="2" s="1" a="1"/>
  <c r="E6801" i="2" s="1"/>
  <c r="D6801" i="2"/>
  <c r="D6803" i="3" l="1"/>
  <c r="B6803" i="3"/>
  <c r="C6803" i="3"/>
  <c r="A6804" i="3"/>
  <c r="A6803" i="2"/>
  <c r="C6803" i="2" s="1"/>
  <c r="B6802" i="2"/>
  <c r="E6802" i="2" s="1" a="1"/>
  <c r="E6802" i="2" s="1"/>
  <c r="D6802" i="2"/>
  <c r="C6804" i="3" l="1"/>
  <c r="B6804" i="3"/>
  <c r="A6805" i="3"/>
  <c r="D6804" i="3"/>
  <c r="A6804" i="2"/>
  <c r="C6804" i="2" s="1"/>
  <c r="B6803" i="2"/>
  <c r="E6803" i="2" s="1" a="1"/>
  <c r="E6803" i="2" s="1"/>
  <c r="D6803" i="2"/>
  <c r="C6805" i="3" l="1"/>
  <c r="A6806" i="3"/>
  <c r="D6805" i="3"/>
  <c r="B6805" i="3"/>
  <c r="A6805" i="2"/>
  <c r="C6805" i="2" s="1"/>
  <c r="B6804" i="2"/>
  <c r="E6804" i="2" s="1" a="1"/>
  <c r="E6804" i="2" s="1"/>
  <c r="D6804" i="2"/>
  <c r="D6806" i="3" l="1"/>
  <c r="B6806" i="3"/>
  <c r="A6807" i="3"/>
  <c r="C6806" i="3"/>
  <c r="A6806" i="2"/>
  <c r="C6806" i="2" s="1"/>
  <c r="B6805" i="2"/>
  <c r="E6805" i="2" s="1" a="1"/>
  <c r="E6805" i="2" s="1"/>
  <c r="D6805" i="2"/>
  <c r="D6807" i="3" l="1"/>
  <c r="C6807" i="3"/>
  <c r="B6807" i="3"/>
  <c r="A6808" i="3"/>
  <c r="A6807" i="2"/>
  <c r="C6807" i="2" s="1"/>
  <c r="B6806" i="2"/>
  <c r="E6806" i="2" s="1" a="1"/>
  <c r="E6806" i="2" s="1"/>
  <c r="D6806" i="2"/>
  <c r="D6808" i="3" l="1"/>
  <c r="B6808" i="3"/>
  <c r="A6809" i="3"/>
  <c r="C6808" i="3"/>
  <c r="A6808" i="2"/>
  <c r="C6808" i="2" s="1"/>
  <c r="B6807" i="2"/>
  <c r="E6807" i="2" s="1" a="1"/>
  <c r="E6807" i="2" s="1"/>
  <c r="D6807" i="2"/>
  <c r="C6809" i="3" l="1"/>
  <c r="B6809" i="3"/>
  <c r="A6810" i="3"/>
  <c r="D6809" i="3"/>
  <c r="A6809" i="2"/>
  <c r="C6809" i="2" s="1"/>
  <c r="B6808" i="2"/>
  <c r="E6808" i="2" s="1" a="1"/>
  <c r="E6808" i="2" s="1"/>
  <c r="D6808" i="2"/>
  <c r="C6810" i="3" l="1"/>
  <c r="B6810" i="3"/>
  <c r="A6811" i="3"/>
  <c r="D6810" i="3"/>
  <c r="A6810" i="2"/>
  <c r="C6810" i="2" s="1"/>
  <c r="B6809" i="2"/>
  <c r="E6809" i="2" s="1" a="1"/>
  <c r="E6809" i="2" s="1"/>
  <c r="D6809" i="2"/>
  <c r="A6812" i="3" l="1"/>
  <c r="C6811" i="3"/>
  <c r="B6811" i="3"/>
  <c r="D6811" i="3"/>
  <c r="A6811" i="2"/>
  <c r="C6811" i="2" s="1"/>
  <c r="D6810" i="2"/>
  <c r="B6810" i="2"/>
  <c r="E6810" i="2" s="1" a="1"/>
  <c r="E6810" i="2" s="1"/>
  <c r="A6813" i="3" l="1"/>
  <c r="C6812" i="3"/>
  <c r="B6812" i="3"/>
  <c r="D6812" i="3"/>
  <c r="A6812" i="2"/>
  <c r="C6812" i="2" s="1"/>
  <c r="B6811" i="2"/>
  <c r="E6811" i="2" s="1" a="1"/>
  <c r="E6811" i="2" s="1"/>
  <c r="D6811" i="2"/>
  <c r="D6813" i="3" l="1"/>
  <c r="C6813" i="3"/>
  <c r="B6813" i="3"/>
  <c r="A6814" i="3"/>
  <c r="A6813" i="2"/>
  <c r="C6813" i="2" s="1"/>
  <c r="B6812" i="2"/>
  <c r="E6812" i="2" s="1" a="1"/>
  <c r="E6812" i="2" s="1"/>
  <c r="D6812" i="2"/>
  <c r="C6814" i="3" l="1"/>
  <c r="B6814" i="3"/>
  <c r="A6815" i="3"/>
  <c r="D6814" i="3"/>
  <c r="A6814" i="2"/>
  <c r="C6814" i="2" s="1"/>
  <c r="B6813" i="2"/>
  <c r="E6813" i="2" s="1" a="1"/>
  <c r="E6813" i="2" s="1"/>
  <c r="D6813" i="2"/>
  <c r="A6816" i="3" l="1"/>
  <c r="C6815" i="3"/>
  <c r="B6815" i="3"/>
  <c r="D6815" i="3"/>
  <c r="A6815" i="2"/>
  <c r="C6815" i="2" s="1"/>
  <c r="B6814" i="2"/>
  <c r="E6814" i="2" s="1" a="1"/>
  <c r="E6814" i="2" s="1"/>
  <c r="D6814" i="2"/>
  <c r="C6816" i="3" l="1"/>
  <c r="B6816" i="3"/>
  <c r="A6817" i="3"/>
  <c r="D6816" i="3"/>
  <c r="A6816" i="2"/>
  <c r="C6816" i="2" s="1"/>
  <c r="B6815" i="2"/>
  <c r="E6815" i="2" s="1" a="1"/>
  <c r="E6815" i="2" s="1"/>
  <c r="D6815" i="2"/>
  <c r="C6817" i="3" l="1"/>
  <c r="A6818" i="3"/>
  <c r="D6817" i="3"/>
  <c r="B6817" i="3"/>
  <c r="A6817" i="2"/>
  <c r="C6817" i="2" s="1"/>
  <c r="D6816" i="2"/>
  <c r="B6816" i="2"/>
  <c r="E6816" i="2" s="1" a="1"/>
  <c r="E6816" i="2" s="1"/>
  <c r="D6818" i="3" l="1"/>
  <c r="A6819" i="3"/>
  <c r="B6818" i="3"/>
  <c r="C6818" i="3"/>
  <c r="A6818" i="2"/>
  <c r="C6818" i="2" s="1"/>
  <c r="B6817" i="2"/>
  <c r="E6817" i="2" s="1" a="1"/>
  <c r="E6817" i="2" s="1"/>
  <c r="D6817" i="2"/>
  <c r="C6819" i="3" l="1"/>
  <c r="B6819" i="3"/>
  <c r="A6820" i="3"/>
  <c r="D6819" i="3"/>
  <c r="A6819" i="2"/>
  <c r="C6819" i="2" s="1"/>
  <c r="B6818" i="2"/>
  <c r="E6818" i="2" s="1" a="1"/>
  <c r="E6818" i="2" s="1"/>
  <c r="D6818" i="2"/>
  <c r="D6820" i="3" l="1"/>
  <c r="B6820" i="3"/>
  <c r="A6821" i="3"/>
  <c r="C6820" i="3"/>
  <c r="A6820" i="2"/>
  <c r="C6820" i="2" s="1"/>
  <c r="B6819" i="2"/>
  <c r="E6819" i="2" s="1" a="1"/>
  <c r="E6819" i="2" s="1"/>
  <c r="D6819" i="2"/>
  <c r="A6822" i="3" l="1"/>
  <c r="D6821" i="3"/>
  <c r="C6821" i="3"/>
  <c r="B6821" i="3"/>
  <c r="A6821" i="2"/>
  <c r="C6821" i="2" s="1"/>
  <c r="D6820" i="2"/>
  <c r="B6820" i="2"/>
  <c r="E6820" i="2" s="1" a="1"/>
  <c r="E6820" i="2" s="1"/>
  <c r="A6823" i="3" l="1"/>
  <c r="C6822" i="3"/>
  <c r="D6822" i="3"/>
  <c r="B6822" i="3"/>
  <c r="A6822" i="2"/>
  <c r="C6822" i="2" s="1"/>
  <c r="B6821" i="2"/>
  <c r="E6821" i="2" s="1" a="1"/>
  <c r="E6821" i="2" s="1"/>
  <c r="D6821" i="2"/>
  <c r="D6823" i="3" l="1"/>
  <c r="A6824" i="3"/>
  <c r="C6823" i="3"/>
  <c r="B6823" i="3"/>
  <c r="A6823" i="2"/>
  <c r="C6823" i="2" s="1"/>
  <c r="B6822" i="2"/>
  <c r="E6822" i="2" s="1" a="1"/>
  <c r="E6822" i="2" s="1"/>
  <c r="D6822" i="2"/>
  <c r="C6824" i="3" l="1"/>
  <c r="B6824" i="3"/>
  <c r="D6824" i="3"/>
  <c r="A6825" i="3"/>
  <c r="A6824" i="2"/>
  <c r="C6824" i="2" s="1"/>
  <c r="B6823" i="2"/>
  <c r="E6823" i="2" s="1" a="1"/>
  <c r="E6823" i="2" s="1"/>
  <c r="D6823" i="2"/>
  <c r="D6825" i="3" l="1"/>
  <c r="C6825" i="3"/>
  <c r="B6825" i="3"/>
  <c r="A6826" i="3"/>
  <c r="A6825" i="2"/>
  <c r="C6825" i="2" s="1"/>
  <c r="B6824" i="2"/>
  <c r="E6824" i="2" s="1" a="1"/>
  <c r="E6824" i="2" s="1"/>
  <c r="D6824" i="2"/>
  <c r="B6826" i="3" l="1"/>
  <c r="A6827" i="3"/>
  <c r="D6826" i="3"/>
  <c r="C6826" i="3"/>
  <c r="A6826" i="2"/>
  <c r="C6826" i="2" s="1"/>
  <c r="B6825" i="2"/>
  <c r="E6825" i="2" s="1" a="1"/>
  <c r="E6825" i="2" s="1"/>
  <c r="D6825" i="2"/>
  <c r="C6827" i="3" l="1"/>
  <c r="A6828" i="3"/>
  <c r="D6827" i="3"/>
  <c r="B6827" i="3"/>
  <c r="A6827" i="2"/>
  <c r="C6827" i="2" s="1"/>
  <c r="B6826" i="2"/>
  <c r="E6826" i="2" s="1" a="1"/>
  <c r="E6826" i="2" s="1"/>
  <c r="D6826" i="2"/>
  <c r="D6828" i="3" l="1"/>
  <c r="A6829" i="3"/>
  <c r="C6828" i="3"/>
  <c r="B6828" i="3"/>
  <c r="A6828" i="2"/>
  <c r="C6828" i="2" s="1"/>
  <c r="B6827" i="2"/>
  <c r="E6827" i="2" s="1" a="1"/>
  <c r="E6827" i="2" s="1"/>
  <c r="D6827" i="2"/>
  <c r="C6829" i="3" l="1"/>
  <c r="B6829" i="3"/>
  <c r="D6829" i="3"/>
  <c r="A6830" i="3"/>
  <c r="A6829" i="2"/>
  <c r="C6829" i="2" s="1"/>
  <c r="B6828" i="2"/>
  <c r="E6828" i="2" s="1" a="1"/>
  <c r="E6828" i="2" s="1"/>
  <c r="D6828" i="2"/>
  <c r="A6831" i="3" l="1"/>
  <c r="C6830" i="3"/>
  <c r="B6830" i="3"/>
  <c r="D6830" i="3"/>
  <c r="A6830" i="2"/>
  <c r="C6830" i="2" s="1"/>
  <c r="B6829" i="2"/>
  <c r="E6829" i="2" s="1" a="1"/>
  <c r="E6829" i="2" s="1"/>
  <c r="D6829" i="2"/>
  <c r="C6831" i="3" l="1"/>
  <c r="B6831" i="3"/>
  <c r="D6831" i="3"/>
  <c r="A6832" i="3"/>
  <c r="A6831" i="2"/>
  <c r="C6831" i="2" s="1"/>
  <c r="D6830" i="2"/>
  <c r="B6830" i="2"/>
  <c r="E6830" i="2" s="1" a="1"/>
  <c r="E6830" i="2" s="1"/>
  <c r="C6832" i="3" l="1"/>
  <c r="A6833" i="3"/>
  <c r="D6832" i="3"/>
  <c r="B6832" i="3"/>
  <c r="A6832" i="2"/>
  <c r="C6832" i="2" s="1"/>
  <c r="B6831" i="2"/>
  <c r="E6831" i="2" s="1" a="1"/>
  <c r="E6831" i="2" s="1"/>
  <c r="D6831" i="2"/>
  <c r="D6833" i="3" l="1"/>
  <c r="B6833" i="3"/>
  <c r="A6834" i="3"/>
  <c r="C6833" i="3"/>
  <c r="A6833" i="2"/>
  <c r="C6833" i="2" s="1"/>
  <c r="B6832" i="2"/>
  <c r="E6832" i="2" s="1" a="1"/>
  <c r="E6832" i="2" s="1"/>
  <c r="D6832" i="2"/>
  <c r="B6834" i="3" l="1"/>
  <c r="D6834" i="3"/>
  <c r="C6834" i="3"/>
  <c r="A6835" i="3"/>
  <c r="A6834" i="2"/>
  <c r="C6834" i="2" s="1"/>
  <c r="B6833" i="2"/>
  <c r="E6833" i="2" s="1" a="1"/>
  <c r="E6833" i="2" s="1"/>
  <c r="D6833" i="2"/>
  <c r="B6835" i="3" l="1"/>
  <c r="D6835" i="3"/>
  <c r="C6835" i="3"/>
  <c r="A6836" i="3"/>
  <c r="A6835" i="2"/>
  <c r="C6835" i="2" s="1"/>
  <c r="B6834" i="2"/>
  <c r="E6834" i="2" s="1" a="1"/>
  <c r="E6834" i="2" s="1"/>
  <c r="D6834" i="2"/>
  <c r="A6837" i="3" l="1"/>
  <c r="C6836" i="3"/>
  <c r="D6836" i="3"/>
  <c r="B6836" i="3"/>
  <c r="A6836" i="2"/>
  <c r="C6836" i="2" s="1"/>
  <c r="B6835" i="2"/>
  <c r="E6835" i="2" s="1" a="1"/>
  <c r="E6835" i="2" s="1"/>
  <c r="D6835" i="2"/>
  <c r="C6837" i="3" l="1"/>
  <c r="B6837" i="3"/>
  <c r="A6838" i="3"/>
  <c r="D6837" i="3"/>
  <c r="A6837" i="2"/>
  <c r="C6837" i="2" s="1"/>
  <c r="B6836" i="2"/>
  <c r="E6836" i="2" s="1" a="1"/>
  <c r="E6836" i="2" s="1"/>
  <c r="D6836" i="2"/>
  <c r="A6839" i="3" l="1"/>
  <c r="C6838" i="3"/>
  <c r="D6838" i="3"/>
  <c r="B6838" i="3"/>
  <c r="A6838" i="2"/>
  <c r="C6838" i="2" s="1"/>
  <c r="B6837" i="2"/>
  <c r="E6837" i="2" s="1" a="1"/>
  <c r="E6837" i="2" s="1"/>
  <c r="D6837" i="2"/>
  <c r="B6839" i="3" l="1"/>
  <c r="A6840" i="3"/>
  <c r="D6839" i="3"/>
  <c r="C6839" i="3"/>
  <c r="A6839" i="2"/>
  <c r="C6839" i="2" s="1"/>
  <c r="B6838" i="2"/>
  <c r="E6838" i="2" s="1" a="1"/>
  <c r="E6838" i="2" s="1"/>
  <c r="D6838" i="2"/>
  <c r="C6840" i="3" l="1"/>
  <c r="B6840" i="3"/>
  <c r="A6841" i="3"/>
  <c r="D6840" i="3"/>
  <c r="A6840" i="2"/>
  <c r="C6840" i="2" s="1"/>
  <c r="D6839" i="2"/>
  <c r="B6839" i="2"/>
  <c r="E6839" i="2" s="1" a="1"/>
  <c r="E6839" i="2" s="1"/>
  <c r="C6841" i="3" l="1"/>
  <c r="D6841" i="3"/>
  <c r="A6842" i="3"/>
  <c r="B6841" i="3"/>
  <c r="A6841" i="2"/>
  <c r="C6841" i="2" s="1"/>
  <c r="D6840" i="2"/>
  <c r="B6840" i="2"/>
  <c r="E6840" i="2" s="1" a="1"/>
  <c r="E6840" i="2" s="1"/>
  <c r="A6843" i="3" l="1"/>
  <c r="C6842" i="3"/>
  <c r="B6842" i="3"/>
  <c r="D6842" i="3"/>
  <c r="A6842" i="2"/>
  <c r="C6842" i="2" s="1"/>
  <c r="B6841" i="2"/>
  <c r="E6841" i="2" s="1" a="1"/>
  <c r="E6841" i="2" s="1"/>
  <c r="D6841" i="2"/>
  <c r="C6843" i="3" l="1"/>
  <c r="B6843" i="3"/>
  <c r="D6843" i="3"/>
  <c r="A6844" i="3"/>
  <c r="A6843" i="2"/>
  <c r="C6843" i="2" s="1"/>
  <c r="B6842" i="2"/>
  <c r="E6842" i="2" s="1" a="1"/>
  <c r="E6842" i="2" s="1"/>
  <c r="D6842" i="2"/>
  <c r="B6844" i="3" l="1"/>
  <c r="A6845" i="3"/>
  <c r="C6844" i="3"/>
  <c r="D6844" i="3"/>
  <c r="A6844" i="2"/>
  <c r="C6844" i="2" s="1"/>
  <c r="B6843" i="2"/>
  <c r="E6843" i="2" s="1" a="1"/>
  <c r="E6843" i="2" s="1"/>
  <c r="D6843" i="2"/>
  <c r="B6845" i="3" l="1"/>
  <c r="A6846" i="3"/>
  <c r="C6845" i="3"/>
  <c r="D6845" i="3"/>
  <c r="A6845" i="2"/>
  <c r="C6845" i="2" s="1"/>
  <c r="B6844" i="2"/>
  <c r="E6844" i="2" s="1" a="1"/>
  <c r="E6844" i="2" s="1"/>
  <c r="D6844" i="2"/>
  <c r="D6846" i="3" l="1"/>
  <c r="B6846" i="3"/>
  <c r="A6847" i="3"/>
  <c r="C6846" i="3"/>
  <c r="A6846" i="2"/>
  <c r="C6846" i="2" s="1"/>
  <c r="B6845" i="2"/>
  <c r="E6845" i="2" s="1" a="1"/>
  <c r="E6845" i="2" s="1"/>
  <c r="D6845" i="2"/>
  <c r="B6847" i="3" l="1"/>
  <c r="A6848" i="3"/>
  <c r="D6847" i="3"/>
  <c r="C6847" i="3"/>
  <c r="A6847" i="2"/>
  <c r="C6847" i="2" s="1"/>
  <c r="B6846" i="2"/>
  <c r="E6846" i="2" s="1" a="1"/>
  <c r="E6846" i="2" s="1"/>
  <c r="D6846" i="2"/>
  <c r="A6849" i="3" l="1"/>
  <c r="C6848" i="3"/>
  <c r="D6848" i="3"/>
  <c r="B6848" i="3"/>
  <c r="A6848" i="2"/>
  <c r="C6848" i="2" s="1"/>
  <c r="B6847" i="2"/>
  <c r="E6847" i="2" s="1" a="1"/>
  <c r="E6847" i="2" s="1"/>
  <c r="D6847" i="2"/>
  <c r="B6849" i="3" l="1"/>
  <c r="D6849" i="3"/>
  <c r="A6850" i="3"/>
  <c r="C6849" i="3"/>
  <c r="A6849" i="2"/>
  <c r="C6849" i="2" s="1"/>
  <c r="B6848" i="2"/>
  <c r="E6848" i="2" s="1" a="1"/>
  <c r="E6848" i="2" s="1"/>
  <c r="D6848" i="2"/>
  <c r="C6850" i="3" l="1"/>
  <c r="B6850" i="3"/>
  <c r="D6850" i="3"/>
  <c r="A6851" i="3"/>
  <c r="A6850" i="2"/>
  <c r="C6850" i="2" s="1"/>
  <c r="B6849" i="2"/>
  <c r="E6849" i="2" s="1" a="1"/>
  <c r="E6849" i="2" s="1"/>
  <c r="D6849" i="2"/>
  <c r="B6851" i="3" l="1"/>
  <c r="C6851" i="3"/>
  <c r="D6851" i="3"/>
  <c r="A6852" i="3"/>
  <c r="A6851" i="2"/>
  <c r="C6851" i="2" s="1"/>
  <c r="D6850" i="2"/>
  <c r="B6850" i="2"/>
  <c r="E6850" i="2" s="1" a="1"/>
  <c r="E6850" i="2" s="1"/>
  <c r="A6853" i="3" l="1"/>
  <c r="C6852" i="3"/>
  <c r="B6852" i="3"/>
  <c r="D6852" i="3"/>
  <c r="A6852" i="2"/>
  <c r="C6852" i="2" s="1"/>
  <c r="B6851" i="2"/>
  <c r="E6851" i="2" s="1" a="1"/>
  <c r="E6851" i="2" s="1"/>
  <c r="D6851" i="2"/>
  <c r="A6854" i="3" l="1"/>
  <c r="C6853" i="3"/>
  <c r="B6853" i="3"/>
  <c r="D6853" i="3"/>
  <c r="A6853" i="2"/>
  <c r="C6853" i="2" s="1"/>
  <c r="D6852" i="2"/>
  <c r="B6852" i="2"/>
  <c r="E6852" i="2" s="1" a="1"/>
  <c r="E6852" i="2" s="1"/>
  <c r="B6854" i="3" l="1"/>
  <c r="A6855" i="3"/>
  <c r="D6854" i="3"/>
  <c r="C6854" i="3"/>
  <c r="A6854" i="2"/>
  <c r="C6854" i="2" s="1"/>
  <c r="B6853" i="2"/>
  <c r="E6853" i="2" s="1" a="1"/>
  <c r="E6853" i="2" s="1"/>
  <c r="D6853" i="2"/>
  <c r="D6855" i="3" l="1"/>
  <c r="C6855" i="3"/>
  <c r="B6855" i="3"/>
  <c r="A6856" i="3"/>
  <c r="A6855" i="2"/>
  <c r="C6855" i="2" s="1"/>
  <c r="B6854" i="2"/>
  <c r="E6854" i="2" s="1" a="1"/>
  <c r="E6854" i="2" s="1"/>
  <c r="D6854" i="2"/>
  <c r="D6856" i="3" l="1"/>
  <c r="C6856" i="3"/>
  <c r="B6856" i="3"/>
  <c r="A6857" i="3"/>
  <c r="A6856" i="2"/>
  <c r="C6856" i="2" s="1"/>
  <c r="B6855" i="2"/>
  <c r="E6855" i="2" s="1" a="1"/>
  <c r="E6855" i="2" s="1"/>
  <c r="D6855" i="2"/>
  <c r="B6857" i="3" l="1"/>
  <c r="A6858" i="3"/>
  <c r="D6857" i="3"/>
  <c r="C6857" i="3"/>
  <c r="A6857" i="2"/>
  <c r="C6857" i="2" s="1"/>
  <c r="B6856" i="2"/>
  <c r="E6856" i="2" s="1" a="1"/>
  <c r="E6856" i="2" s="1"/>
  <c r="D6856" i="2"/>
  <c r="C6858" i="3" l="1"/>
  <c r="B6858" i="3"/>
  <c r="A6859" i="3"/>
  <c r="D6858" i="3"/>
  <c r="A6858" i="2"/>
  <c r="C6858" i="2" s="1"/>
  <c r="B6857" i="2"/>
  <c r="E6857" i="2" s="1" a="1"/>
  <c r="E6857" i="2" s="1"/>
  <c r="D6857" i="2"/>
  <c r="B6859" i="3" l="1"/>
  <c r="A6860" i="3"/>
  <c r="D6859" i="3"/>
  <c r="C6859" i="3"/>
  <c r="A6859" i="2"/>
  <c r="C6859" i="2" s="1"/>
  <c r="B6858" i="2"/>
  <c r="E6858" i="2" s="1" a="1"/>
  <c r="E6858" i="2" s="1"/>
  <c r="D6858" i="2"/>
  <c r="A6861" i="3" l="1"/>
  <c r="D6860" i="3"/>
  <c r="C6860" i="3"/>
  <c r="B6860" i="3"/>
  <c r="A6860" i="2"/>
  <c r="C6860" i="2" s="1"/>
  <c r="B6859" i="2"/>
  <c r="E6859" i="2" s="1" a="1"/>
  <c r="E6859" i="2" s="1"/>
  <c r="D6859" i="2"/>
  <c r="A6862" i="3" l="1"/>
  <c r="C6861" i="3"/>
  <c r="B6861" i="3"/>
  <c r="D6861" i="3"/>
  <c r="A6861" i="2"/>
  <c r="C6861" i="2" s="1"/>
  <c r="D6860" i="2"/>
  <c r="B6860" i="2"/>
  <c r="E6860" i="2" s="1" a="1"/>
  <c r="E6860" i="2" s="1"/>
  <c r="A6863" i="3" l="1"/>
  <c r="D6862" i="3"/>
  <c r="C6862" i="3"/>
  <c r="B6862" i="3"/>
  <c r="A6862" i="2"/>
  <c r="C6862" i="2" s="1"/>
  <c r="B6861" i="2"/>
  <c r="E6861" i="2" s="1" a="1"/>
  <c r="E6861" i="2" s="1"/>
  <c r="D6861" i="2"/>
  <c r="D6863" i="3" l="1"/>
  <c r="B6863" i="3"/>
  <c r="C6863" i="3"/>
  <c r="A6864" i="3"/>
  <c r="A6863" i="2"/>
  <c r="C6863" i="2" s="1"/>
  <c r="B6862" i="2"/>
  <c r="E6862" i="2" s="1" a="1"/>
  <c r="E6862" i="2" s="1"/>
  <c r="D6862" i="2"/>
  <c r="B6864" i="3" l="1"/>
  <c r="C6864" i="3"/>
  <c r="D6864" i="3"/>
  <c r="A6865" i="3"/>
  <c r="A6864" i="2"/>
  <c r="C6864" i="2" s="1"/>
  <c r="B6863" i="2"/>
  <c r="E6863" i="2" s="1" a="1"/>
  <c r="E6863" i="2" s="1"/>
  <c r="D6863" i="2"/>
  <c r="A6866" i="3" l="1"/>
  <c r="D6865" i="3"/>
  <c r="C6865" i="3"/>
  <c r="B6865" i="3"/>
  <c r="A6865" i="2"/>
  <c r="C6865" i="2" s="1"/>
  <c r="B6864" i="2"/>
  <c r="E6864" i="2" s="1" a="1"/>
  <c r="E6864" i="2" s="1"/>
  <c r="D6864" i="2"/>
  <c r="B6866" i="3" l="1"/>
  <c r="A6867" i="3"/>
  <c r="C6866" i="3"/>
  <c r="D6866" i="3"/>
  <c r="A6866" i="2"/>
  <c r="C6866" i="2" s="1"/>
  <c r="B6865" i="2"/>
  <c r="E6865" i="2" s="1" a="1"/>
  <c r="E6865" i="2" s="1"/>
  <c r="D6865" i="2"/>
  <c r="B6867" i="3" l="1"/>
  <c r="D6867" i="3"/>
  <c r="A6868" i="3"/>
  <c r="C6867" i="3"/>
  <c r="A6867" i="2"/>
  <c r="C6867" i="2" s="1"/>
  <c r="B6866" i="2"/>
  <c r="E6866" i="2" s="1" a="1"/>
  <c r="E6866" i="2" s="1"/>
  <c r="D6866" i="2"/>
  <c r="A6869" i="3" l="1"/>
  <c r="D6868" i="3"/>
  <c r="B6868" i="3"/>
  <c r="C6868" i="3"/>
  <c r="A6868" i="2"/>
  <c r="C6868" i="2" s="1"/>
  <c r="B6867" i="2"/>
  <c r="E6867" i="2" s="1" a="1"/>
  <c r="E6867" i="2" s="1"/>
  <c r="D6867" i="2"/>
  <c r="B6869" i="3" l="1"/>
  <c r="C6869" i="3"/>
  <c r="A6870" i="3"/>
  <c r="D6869" i="3"/>
  <c r="A6869" i="2"/>
  <c r="C6869" i="2" s="1"/>
  <c r="B6868" i="2"/>
  <c r="E6868" i="2" s="1" a="1"/>
  <c r="E6868" i="2" s="1"/>
  <c r="D6868" i="2"/>
  <c r="A6871" i="3" l="1"/>
  <c r="D6870" i="3"/>
  <c r="B6870" i="3"/>
  <c r="C6870" i="3"/>
  <c r="A6870" i="2"/>
  <c r="C6870" i="2" s="1"/>
  <c r="B6869" i="2"/>
  <c r="E6869" i="2" s="1" a="1"/>
  <c r="E6869" i="2" s="1"/>
  <c r="D6869" i="2"/>
  <c r="C6871" i="3" l="1"/>
  <c r="B6871" i="3"/>
  <c r="A6872" i="3"/>
  <c r="D6871" i="3"/>
  <c r="A6871" i="2"/>
  <c r="C6871" i="2" s="1"/>
  <c r="D6870" i="2"/>
  <c r="B6870" i="2"/>
  <c r="E6870" i="2" s="1" a="1"/>
  <c r="E6870" i="2" s="1"/>
  <c r="A6873" i="3" l="1"/>
  <c r="C6872" i="3"/>
  <c r="D6872" i="3"/>
  <c r="B6872" i="3"/>
  <c r="A6872" i="2"/>
  <c r="C6872" i="2" s="1"/>
  <c r="B6871" i="2"/>
  <c r="E6871" i="2" s="1" a="1"/>
  <c r="E6871" i="2" s="1"/>
  <c r="D6871" i="2"/>
  <c r="C6873" i="3" l="1"/>
  <c r="B6873" i="3"/>
  <c r="A6874" i="3"/>
  <c r="D6873" i="3"/>
  <c r="A6873" i="2"/>
  <c r="C6873" i="2" s="1"/>
  <c r="B6872" i="2"/>
  <c r="E6872" i="2" s="1" a="1"/>
  <c r="E6872" i="2" s="1"/>
  <c r="D6872" i="2"/>
  <c r="B6874" i="3" l="1"/>
  <c r="D6874" i="3"/>
  <c r="C6874" i="3"/>
  <c r="A6875" i="3"/>
  <c r="A6874" i="2"/>
  <c r="C6874" i="2" s="1"/>
  <c r="B6873" i="2"/>
  <c r="E6873" i="2" s="1" a="1"/>
  <c r="E6873" i="2" s="1"/>
  <c r="D6873" i="2"/>
  <c r="A6876" i="3" l="1"/>
  <c r="D6875" i="3"/>
  <c r="C6875" i="3"/>
  <c r="B6875" i="3"/>
  <c r="A6875" i="2"/>
  <c r="C6875" i="2" s="1"/>
  <c r="B6874" i="2"/>
  <c r="E6874" i="2" s="1" a="1"/>
  <c r="E6874" i="2" s="1"/>
  <c r="D6874" i="2"/>
  <c r="D6876" i="3" l="1"/>
  <c r="C6876" i="3"/>
  <c r="B6876" i="3"/>
  <c r="A6877" i="3"/>
  <c r="A6876" i="2"/>
  <c r="C6876" i="2" s="1"/>
  <c r="D6875" i="2"/>
  <c r="B6875" i="2"/>
  <c r="E6875" i="2" s="1" a="1"/>
  <c r="E6875" i="2" s="1"/>
  <c r="D6877" i="3" l="1"/>
  <c r="B6877" i="3"/>
  <c r="A6878" i="3"/>
  <c r="C6877" i="3"/>
  <c r="A6877" i="2"/>
  <c r="C6877" i="2" s="1"/>
  <c r="B6876" i="2"/>
  <c r="E6876" i="2" s="1" a="1"/>
  <c r="E6876" i="2" s="1"/>
  <c r="D6876" i="2"/>
  <c r="D6878" i="3" l="1"/>
  <c r="B6878" i="3"/>
  <c r="C6878" i="3"/>
  <c r="A6879" i="3"/>
  <c r="A6878" i="2"/>
  <c r="C6878" i="2" s="1"/>
  <c r="B6877" i="2"/>
  <c r="E6877" i="2" s="1" a="1"/>
  <c r="E6877" i="2" s="1"/>
  <c r="D6877" i="2"/>
  <c r="B6879" i="3" l="1"/>
  <c r="D6879" i="3"/>
  <c r="C6879" i="3"/>
  <c r="A6880" i="3"/>
  <c r="A6879" i="2"/>
  <c r="C6879" i="2" s="1"/>
  <c r="B6878" i="2"/>
  <c r="E6878" i="2" s="1" a="1"/>
  <c r="E6878" i="2" s="1"/>
  <c r="D6878" i="2"/>
  <c r="A6881" i="3" l="1"/>
  <c r="D6880" i="3"/>
  <c r="B6880" i="3"/>
  <c r="C6880" i="3"/>
  <c r="A6880" i="2"/>
  <c r="C6880" i="2" s="1"/>
  <c r="B6879" i="2"/>
  <c r="E6879" i="2" s="1" a="1"/>
  <c r="E6879" i="2" s="1"/>
  <c r="D6879" i="2"/>
  <c r="A6882" i="3" l="1"/>
  <c r="D6881" i="3"/>
  <c r="C6881" i="3"/>
  <c r="B6881" i="3"/>
  <c r="A6881" i="2"/>
  <c r="C6881" i="2" s="1"/>
  <c r="D6880" i="2"/>
  <c r="B6880" i="2"/>
  <c r="E6880" i="2" s="1" a="1"/>
  <c r="E6880" i="2" s="1"/>
  <c r="A6883" i="3" l="1"/>
  <c r="D6882" i="3"/>
  <c r="C6882" i="3"/>
  <c r="B6882" i="3"/>
  <c r="A6882" i="2"/>
  <c r="C6882" i="2" s="1"/>
  <c r="B6881" i="2"/>
  <c r="E6881" i="2" s="1" a="1"/>
  <c r="E6881" i="2" s="1"/>
  <c r="D6881" i="2"/>
  <c r="D6883" i="3" l="1"/>
  <c r="C6883" i="3"/>
  <c r="A6884" i="3"/>
  <c r="B6883" i="3"/>
  <c r="A6883" i="2"/>
  <c r="C6883" i="2" s="1"/>
  <c r="B6882" i="2"/>
  <c r="E6882" i="2" s="1" a="1"/>
  <c r="E6882" i="2" s="1"/>
  <c r="D6882" i="2"/>
  <c r="B6884" i="3" l="1"/>
  <c r="D6884" i="3"/>
  <c r="A6885" i="3"/>
  <c r="C6884" i="3"/>
  <c r="A6884" i="2"/>
  <c r="C6884" i="2" s="1"/>
  <c r="B6883" i="2"/>
  <c r="E6883" i="2" s="1" a="1"/>
  <c r="E6883" i="2" s="1"/>
  <c r="D6883" i="2"/>
  <c r="B6885" i="3" l="1"/>
  <c r="D6885" i="3"/>
  <c r="C6885" i="3"/>
  <c r="A6886" i="3"/>
  <c r="A6885" i="2"/>
  <c r="C6885" i="2" s="1"/>
  <c r="B6884" i="2"/>
  <c r="E6884" i="2" s="1" a="1"/>
  <c r="E6884" i="2" s="1"/>
  <c r="D6884" i="2"/>
  <c r="A6887" i="3" l="1"/>
  <c r="D6886" i="3"/>
  <c r="C6886" i="3"/>
  <c r="B6886" i="3"/>
  <c r="A6886" i="2"/>
  <c r="C6886" i="2" s="1"/>
  <c r="B6885" i="2"/>
  <c r="E6885" i="2" s="1" a="1"/>
  <c r="E6885" i="2" s="1"/>
  <c r="D6885" i="2"/>
  <c r="B6887" i="3" l="1"/>
  <c r="A6888" i="3"/>
  <c r="D6887" i="3"/>
  <c r="C6887" i="3"/>
  <c r="A6887" i="2"/>
  <c r="C6887" i="2" s="1"/>
  <c r="B6886" i="2"/>
  <c r="E6886" i="2" s="1" a="1"/>
  <c r="E6886" i="2" s="1"/>
  <c r="D6886" i="2"/>
  <c r="A6889" i="3" l="1"/>
  <c r="D6888" i="3"/>
  <c r="B6888" i="3"/>
  <c r="C6888" i="3"/>
  <c r="A6888" i="2"/>
  <c r="C6888" i="2" s="1"/>
  <c r="B6887" i="2"/>
  <c r="E6887" i="2" s="1" a="1"/>
  <c r="E6887" i="2" s="1"/>
  <c r="D6887" i="2"/>
  <c r="B6889" i="3" l="1"/>
  <c r="C6889" i="3"/>
  <c r="A6890" i="3"/>
  <c r="D6889" i="3"/>
  <c r="A6889" i="2"/>
  <c r="C6889" i="2" s="1"/>
  <c r="B6888" i="2"/>
  <c r="E6888" i="2" s="1" a="1"/>
  <c r="E6888" i="2" s="1"/>
  <c r="D6888" i="2"/>
  <c r="C6890" i="3" l="1"/>
  <c r="A6891" i="3"/>
  <c r="B6890" i="3"/>
  <c r="D6890" i="3"/>
  <c r="A6890" i="2"/>
  <c r="C6890" i="2" s="1"/>
  <c r="B6889" i="2"/>
  <c r="E6889" i="2" s="1" a="1"/>
  <c r="E6889" i="2" s="1"/>
  <c r="D6889" i="2"/>
  <c r="A6892" i="3" l="1"/>
  <c r="D6891" i="3"/>
  <c r="B6891" i="3"/>
  <c r="C6891" i="3"/>
  <c r="A6891" i="2"/>
  <c r="C6891" i="2" s="1"/>
  <c r="D6890" i="2"/>
  <c r="B6890" i="2"/>
  <c r="E6890" i="2" s="1" a="1"/>
  <c r="E6890" i="2" s="1"/>
  <c r="C6892" i="3" l="1"/>
  <c r="B6892" i="3"/>
  <c r="A6893" i="3"/>
  <c r="D6892" i="3"/>
  <c r="A6892" i="2"/>
  <c r="C6892" i="2" s="1"/>
  <c r="B6891" i="2"/>
  <c r="E6891" i="2" s="1" a="1"/>
  <c r="E6891" i="2" s="1"/>
  <c r="D6891" i="2"/>
  <c r="A6894" i="3" l="1"/>
  <c r="B6893" i="3"/>
  <c r="D6893" i="3"/>
  <c r="C6893" i="3"/>
  <c r="A6893" i="2"/>
  <c r="C6893" i="2" s="1"/>
  <c r="B6892" i="2"/>
  <c r="E6892" i="2" s="1" a="1"/>
  <c r="E6892" i="2" s="1"/>
  <c r="D6892" i="2"/>
  <c r="B6894" i="3" l="1"/>
  <c r="A6895" i="3"/>
  <c r="D6894" i="3"/>
  <c r="C6894" i="3"/>
  <c r="A6894" i="2"/>
  <c r="C6894" i="2" s="1"/>
  <c r="B6893" i="2"/>
  <c r="E6893" i="2" s="1" a="1"/>
  <c r="E6893" i="2" s="1"/>
  <c r="D6893" i="2"/>
  <c r="A6896" i="3" l="1"/>
  <c r="D6895" i="3"/>
  <c r="C6895" i="3"/>
  <c r="B6895" i="3"/>
  <c r="A6895" i="2"/>
  <c r="C6895" i="2" s="1"/>
  <c r="B6894" i="2"/>
  <c r="E6894" i="2" s="1" a="1"/>
  <c r="E6894" i="2" s="1"/>
  <c r="D6894" i="2"/>
  <c r="A6897" i="3" l="1"/>
  <c r="C6896" i="3"/>
  <c r="B6896" i="3"/>
  <c r="D6896" i="3"/>
  <c r="A6896" i="2"/>
  <c r="C6896" i="2" s="1"/>
  <c r="B6895" i="2"/>
  <c r="E6895" i="2" s="1" a="1"/>
  <c r="E6895" i="2" s="1"/>
  <c r="D6895" i="2"/>
  <c r="A6898" i="3" l="1"/>
  <c r="D6897" i="3"/>
  <c r="C6897" i="3"/>
  <c r="B6897" i="3"/>
  <c r="A6897" i="2"/>
  <c r="C6897" i="2" s="1"/>
  <c r="B6896" i="2"/>
  <c r="E6896" i="2" s="1" a="1"/>
  <c r="E6896" i="2" s="1"/>
  <c r="D6896" i="2"/>
  <c r="A6899" i="3" l="1"/>
  <c r="D6898" i="3"/>
  <c r="B6898" i="3"/>
  <c r="C6898" i="3"/>
  <c r="A6898" i="2"/>
  <c r="C6898" i="2" s="1"/>
  <c r="B6897" i="2"/>
  <c r="E6897" i="2" s="1" a="1"/>
  <c r="E6897" i="2" s="1"/>
  <c r="D6897" i="2"/>
  <c r="B6899" i="3" l="1"/>
  <c r="D6899" i="3"/>
  <c r="A6900" i="3"/>
  <c r="C6899" i="3"/>
  <c r="A6899" i="2"/>
  <c r="C6899" i="2" s="1"/>
  <c r="D6898" i="2"/>
  <c r="B6898" i="2"/>
  <c r="E6898" i="2" s="1" a="1"/>
  <c r="E6898" i="2" s="1"/>
  <c r="B6900" i="3" l="1"/>
  <c r="D6900" i="3"/>
  <c r="A6901" i="3"/>
  <c r="C6900" i="3"/>
  <c r="A6900" i="2"/>
  <c r="C6900" i="2" s="1"/>
  <c r="B6899" i="2"/>
  <c r="E6899" i="2" s="1" a="1"/>
  <c r="E6899" i="2" s="1"/>
  <c r="D6899" i="2"/>
  <c r="A6902" i="3" l="1"/>
  <c r="C6901" i="3"/>
  <c r="D6901" i="3"/>
  <c r="B6901" i="3"/>
  <c r="A6901" i="2"/>
  <c r="C6901" i="2" s="1"/>
  <c r="D6900" i="2"/>
  <c r="B6900" i="2"/>
  <c r="E6900" i="2" s="1" a="1"/>
  <c r="E6900" i="2" s="1"/>
  <c r="A6903" i="3" l="1"/>
  <c r="D6902" i="3"/>
  <c r="C6902" i="3"/>
  <c r="B6902" i="3"/>
  <c r="A6902" i="2"/>
  <c r="C6902" i="2" s="1"/>
  <c r="B6901" i="2"/>
  <c r="E6901" i="2" s="1" a="1"/>
  <c r="E6901" i="2" s="1"/>
  <c r="D6901" i="2"/>
  <c r="A6904" i="3" l="1"/>
  <c r="C6903" i="3"/>
  <c r="B6903" i="3"/>
  <c r="D6903" i="3"/>
  <c r="A6903" i="2"/>
  <c r="C6903" i="2" s="1"/>
  <c r="B6902" i="2"/>
  <c r="E6902" i="2" s="1" a="1"/>
  <c r="E6902" i="2" s="1"/>
  <c r="D6902" i="2"/>
  <c r="B6904" i="3" l="1"/>
  <c r="C6904" i="3"/>
  <c r="A6905" i="3"/>
  <c r="D6904" i="3"/>
  <c r="A6904" i="2"/>
  <c r="C6904" i="2" s="1"/>
  <c r="B6903" i="2"/>
  <c r="E6903" i="2" s="1" a="1"/>
  <c r="E6903" i="2" s="1"/>
  <c r="D6903" i="2"/>
  <c r="B6905" i="3" l="1"/>
  <c r="A6906" i="3"/>
  <c r="D6905" i="3"/>
  <c r="C6905" i="3"/>
  <c r="A6905" i="2"/>
  <c r="C6905" i="2" s="1"/>
  <c r="B6904" i="2"/>
  <c r="E6904" i="2" s="1" a="1"/>
  <c r="E6904" i="2" s="1"/>
  <c r="D6904" i="2"/>
  <c r="A6907" i="3" l="1"/>
  <c r="C6906" i="3"/>
  <c r="B6906" i="3"/>
  <c r="D6906" i="3"/>
  <c r="A6906" i="2"/>
  <c r="C6906" i="2" s="1"/>
  <c r="B6905" i="2"/>
  <c r="E6905" i="2" s="1" a="1"/>
  <c r="E6905" i="2" s="1"/>
  <c r="D6905" i="2"/>
  <c r="A6908" i="3" l="1"/>
  <c r="D6907" i="3"/>
  <c r="C6907" i="3"/>
  <c r="B6907" i="3"/>
  <c r="A6907" i="2"/>
  <c r="C6907" i="2" s="1"/>
  <c r="B6906" i="2"/>
  <c r="E6906" i="2" s="1" a="1"/>
  <c r="E6906" i="2" s="1"/>
  <c r="D6906" i="2"/>
  <c r="A6909" i="3" l="1"/>
  <c r="D6908" i="3"/>
  <c r="C6908" i="3"/>
  <c r="B6908" i="3"/>
  <c r="A6908" i="2"/>
  <c r="C6908" i="2" s="1"/>
  <c r="B6907" i="2"/>
  <c r="E6907" i="2" s="1" a="1"/>
  <c r="E6907" i="2" s="1"/>
  <c r="D6907" i="2"/>
  <c r="B6909" i="3" l="1"/>
  <c r="C6909" i="3"/>
  <c r="A6910" i="3"/>
  <c r="D6909" i="3"/>
  <c r="A6909" i="2"/>
  <c r="C6909" i="2" s="1"/>
  <c r="B6908" i="2"/>
  <c r="E6908" i="2" s="1" a="1"/>
  <c r="E6908" i="2" s="1"/>
  <c r="D6908" i="2"/>
  <c r="C6910" i="3" l="1"/>
  <c r="B6910" i="3"/>
  <c r="D6910" i="3"/>
  <c r="A6911" i="3"/>
  <c r="A6910" i="2"/>
  <c r="C6910" i="2" s="1"/>
  <c r="D6909" i="2"/>
  <c r="B6909" i="2"/>
  <c r="E6909" i="2" s="1" a="1"/>
  <c r="E6909" i="2" s="1"/>
  <c r="D6911" i="3" l="1"/>
  <c r="A6912" i="3"/>
  <c r="B6911" i="3"/>
  <c r="C6911" i="3"/>
  <c r="A6911" i="2"/>
  <c r="C6911" i="2" s="1"/>
  <c r="D6910" i="2"/>
  <c r="B6910" i="2"/>
  <c r="E6910" i="2" s="1" a="1"/>
  <c r="E6910" i="2" s="1"/>
  <c r="C6912" i="3" l="1"/>
  <c r="D6912" i="3"/>
  <c r="B6912" i="3"/>
  <c r="A6913" i="3"/>
  <c r="A6912" i="2"/>
  <c r="C6912" i="2" s="1"/>
  <c r="B6911" i="2"/>
  <c r="E6911" i="2" s="1" a="1"/>
  <c r="E6911" i="2" s="1"/>
  <c r="D6911" i="2"/>
  <c r="A6914" i="3" l="1"/>
  <c r="D6913" i="3"/>
  <c r="C6913" i="3"/>
  <c r="B6913" i="3"/>
  <c r="A6913" i="2"/>
  <c r="C6913" i="2" s="1"/>
  <c r="B6912" i="2"/>
  <c r="E6912" i="2" s="1" a="1"/>
  <c r="E6912" i="2" s="1"/>
  <c r="D6912" i="2"/>
  <c r="B6914" i="3" l="1"/>
  <c r="A6915" i="3"/>
  <c r="D6914" i="3"/>
  <c r="C6914" i="3"/>
  <c r="A6914" i="2"/>
  <c r="C6914" i="2" s="1"/>
  <c r="B6913" i="2"/>
  <c r="E6913" i="2" s="1" a="1"/>
  <c r="E6913" i="2" s="1"/>
  <c r="D6913" i="2"/>
  <c r="A6916" i="3" l="1"/>
  <c r="D6915" i="3"/>
  <c r="C6915" i="3"/>
  <c r="B6915" i="3"/>
  <c r="A6915" i="2"/>
  <c r="C6915" i="2" s="1"/>
  <c r="B6914" i="2"/>
  <c r="E6914" i="2" s="1" a="1"/>
  <c r="E6914" i="2" s="1"/>
  <c r="D6914" i="2"/>
  <c r="A6917" i="3" l="1"/>
  <c r="D6916" i="3"/>
  <c r="C6916" i="3"/>
  <c r="B6916" i="3"/>
  <c r="A6916" i="2"/>
  <c r="C6916" i="2" s="1"/>
  <c r="B6915" i="2"/>
  <c r="E6915" i="2" s="1" a="1"/>
  <c r="E6915" i="2" s="1"/>
  <c r="D6915" i="2"/>
  <c r="D6917" i="3" l="1"/>
  <c r="A6918" i="3"/>
  <c r="B6917" i="3"/>
  <c r="C6917" i="3"/>
  <c r="A6917" i="2"/>
  <c r="C6917" i="2" s="1"/>
  <c r="B6916" i="2"/>
  <c r="E6916" i="2" s="1" a="1"/>
  <c r="E6916" i="2" s="1"/>
  <c r="D6916" i="2"/>
  <c r="A6919" i="3" l="1"/>
  <c r="C6918" i="3"/>
  <c r="B6918" i="3"/>
  <c r="D6918" i="3"/>
  <c r="A6918" i="2"/>
  <c r="C6918" i="2" s="1"/>
  <c r="B6917" i="2"/>
  <c r="E6917" i="2" s="1" a="1"/>
  <c r="E6917" i="2" s="1"/>
  <c r="D6917" i="2"/>
  <c r="B6919" i="3" l="1"/>
  <c r="A6920" i="3"/>
  <c r="D6919" i="3"/>
  <c r="C6919" i="3"/>
  <c r="A6919" i="2"/>
  <c r="C6919" i="2" s="1"/>
  <c r="B6918" i="2"/>
  <c r="E6918" i="2" s="1" a="1"/>
  <c r="E6918" i="2" s="1"/>
  <c r="D6918" i="2"/>
  <c r="C6920" i="3" l="1"/>
  <c r="B6920" i="3"/>
  <c r="A6921" i="3"/>
  <c r="D6920" i="3"/>
  <c r="A6920" i="2"/>
  <c r="C6920" i="2" s="1"/>
  <c r="B6919" i="2"/>
  <c r="E6919" i="2" s="1" a="1"/>
  <c r="E6919" i="2" s="1"/>
  <c r="D6919" i="2"/>
  <c r="D6921" i="3" l="1"/>
  <c r="C6921" i="3"/>
  <c r="B6921" i="3"/>
  <c r="A6922" i="3"/>
  <c r="A6921" i="2"/>
  <c r="C6921" i="2" s="1"/>
  <c r="D6920" i="2"/>
  <c r="B6920" i="2"/>
  <c r="E6920" i="2" s="1" a="1"/>
  <c r="E6920" i="2" s="1"/>
  <c r="A6923" i="3" l="1"/>
  <c r="C6922" i="3"/>
  <c r="D6922" i="3"/>
  <c r="B6922" i="3"/>
  <c r="A6922" i="2"/>
  <c r="C6922" i="2" s="1"/>
  <c r="B6921" i="2"/>
  <c r="E6921" i="2" s="1" a="1"/>
  <c r="E6921" i="2" s="1"/>
  <c r="D6921" i="2"/>
  <c r="A6924" i="3" l="1"/>
  <c r="C6923" i="3"/>
  <c r="B6923" i="3"/>
  <c r="D6923" i="3"/>
  <c r="A6923" i="2"/>
  <c r="C6923" i="2" s="1"/>
  <c r="B6922" i="2"/>
  <c r="E6922" i="2" s="1" a="1"/>
  <c r="E6922" i="2" s="1"/>
  <c r="D6922" i="2"/>
  <c r="B6924" i="3" l="1"/>
  <c r="A6925" i="3"/>
  <c r="D6924" i="3"/>
  <c r="C6924" i="3"/>
  <c r="A6924" i="2"/>
  <c r="C6924" i="2" s="1"/>
  <c r="B6923" i="2"/>
  <c r="E6923" i="2" s="1" a="1"/>
  <c r="E6923" i="2" s="1"/>
  <c r="D6923" i="2"/>
  <c r="A6926" i="3" l="1"/>
  <c r="D6925" i="3"/>
  <c r="C6925" i="3"/>
  <c r="B6925" i="3"/>
  <c r="A6925" i="2"/>
  <c r="C6925" i="2" s="1"/>
  <c r="B6924" i="2"/>
  <c r="E6924" i="2" s="1" a="1"/>
  <c r="E6924" i="2" s="1"/>
  <c r="D6924" i="2"/>
  <c r="D6926" i="3" l="1"/>
  <c r="C6926" i="3"/>
  <c r="B6926" i="3"/>
  <c r="A6927" i="3"/>
  <c r="A6926" i="2"/>
  <c r="C6926" i="2" s="1"/>
  <c r="B6925" i="2"/>
  <c r="E6925" i="2" s="1" a="1"/>
  <c r="E6925" i="2" s="1"/>
  <c r="D6925" i="2"/>
  <c r="A6928" i="3" l="1"/>
  <c r="B6927" i="3"/>
  <c r="D6927" i="3"/>
  <c r="C6927" i="3"/>
  <c r="A6927" i="2"/>
  <c r="C6927" i="2" s="1"/>
  <c r="B6926" i="2"/>
  <c r="E6926" i="2" s="1" a="1"/>
  <c r="E6926" i="2" s="1"/>
  <c r="D6926" i="2"/>
  <c r="A6929" i="3" l="1"/>
  <c r="D6928" i="3"/>
  <c r="C6928" i="3"/>
  <c r="B6928" i="3"/>
  <c r="A6928" i="2"/>
  <c r="C6928" i="2" s="1"/>
  <c r="B6927" i="2"/>
  <c r="E6927" i="2" s="1" a="1"/>
  <c r="E6927" i="2" s="1"/>
  <c r="D6927" i="2"/>
  <c r="B6929" i="3" l="1"/>
  <c r="A6930" i="3"/>
  <c r="C6929" i="3"/>
  <c r="D6929" i="3"/>
  <c r="A6929" i="2"/>
  <c r="C6929" i="2" s="1"/>
  <c r="B6928" i="2"/>
  <c r="E6928" i="2" s="1" a="1"/>
  <c r="E6928" i="2" s="1"/>
  <c r="D6928" i="2"/>
  <c r="A6931" i="3" l="1"/>
  <c r="D6930" i="3"/>
  <c r="C6930" i="3"/>
  <c r="B6930" i="3"/>
  <c r="A6930" i="2"/>
  <c r="C6930" i="2" s="1"/>
  <c r="B6929" i="2"/>
  <c r="E6929" i="2" s="1" a="1"/>
  <c r="E6929" i="2" s="1"/>
  <c r="D6929" i="2"/>
  <c r="C6931" i="3" l="1"/>
  <c r="B6931" i="3"/>
  <c r="A6932" i="3"/>
  <c r="D6931" i="3"/>
  <c r="A6931" i="2"/>
  <c r="C6931" i="2" s="1"/>
  <c r="D6930" i="2"/>
  <c r="B6930" i="2"/>
  <c r="E6930" i="2" s="1" a="1"/>
  <c r="E6930" i="2" s="1"/>
  <c r="D6932" i="3" l="1"/>
  <c r="C6932" i="3"/>
  <c r="B6932" i="3"/>
  <c r="A6933" i="3"/>
  <c r="A6932" i="2"/>
  <c r="C6932" i="2" s="1"/>
  <c r="B6931" i="2"/>
  <c r="E6931" i="2" s="1" a="1"/>
  <c r="E6931" i="2" s="1"/>
  <c r="D6931" i="2"/>
  <c r="A6934" i="3" l="1"/>
  <c r="D6933" i="3"/>
  <c r="C6933" i="3"/>
  <c r="B6933" i="3"/>
  <c r="A6933" i="2"/>
  <c r="C6933" i="2" s="1"/>
  <c r="B6932" i="2"/>
  <c r="E6932" i="2" s="1" a="1"/>
  <c r="E6932" i="2" s="1"/>
  <c r="D6932" i="2"/>
  <c r="B6934" i="3" l="1"/>
  <c r="D6934" i="3"/>
  <c r="A6935" i="3"/>
  <c r="C6934" i="3"/>
  <c r="A6934" i="2"/>
  <c r="C6934" i="2" s="1"/>
  <c r="B6933" i="2"/>
  <c r="E6933" i="2" s="1" a="1"/>
  <c r="E6933" i="2" s="1"/>
  <c r="D6933" i="2"/>
  <c r="A6936" i="3" l="1"/>
  <c r="C6935" i="3"/>
  <c r="B6935" i="3"/>
  <c r="D6935" i="3"/>
  <c r="A6935" i="2"/>
  <c r="C6935" i="2" s="1"/>
  <c r="D6934" i="2"/>
  <c r="B6934" i="2"/>
  <c r="E6934" i="2" s="1" a="1"/>
  <c r="E6934" i="2" s="1"/>
  <c r="A6937" i="3" l="1"/>
  <c r="D6936" i="3"/>
  <c r="C6936" i="3"/>
  <c r="B6936" i="3"/>
  <c r="A6936" i="2"/>
  <c r="C6936" i="2" s="1"/>
  <c r="B6935" i="2"/>
  <c r="E6935" i="2" s="1" a="1"/>
  <c r="E6935" i="2" s="1"/>
  <c r="D6935" i="2"/>
  <c r="A6938" i="3" l="1"/>
  <c r="D6937" i="3"/>
  <c r="C6937" i="3"/>
  <c r="B6937" i="3"/>
  <c r="A6937" i="2"/>
  <c r="C6937" i="2" s="1"/>
  <c r="B6936" i="2"/>
  <c r="E6936" i="2" s="1" a="1"/>
  <c r="E6936" i="2" s="1"/>
  <c r="D6936" i="2"/>
  <c r="A6939" i="3" l="1"/>
  <c r="D6938" i="3"/>
  <c r="B6938" i="3"/>
  <c r="C6938" i="3"/>
  <c r="A6938" i="2"/>
  <c r="C6938" i="2" s="1"/>
  <c r="B6937" i="2"/>
  <c r="E6937" i="2" s="1" a="1"/>
  <c r="E6937" i="2" s="1"/>
  <c r="D6937" i="2"/>
  <c r="B6939" i="3" l="1"/>
  <c r="C6939" i="3"/>
  <c r="D6939" i="3"/>
  <c r="A6940" i="3"/>
  <c r="A6939" i="2"/>
  <c r="C6939" i="2" s="1"/>
  <c r="B6938" i="2"/>
  <c r="E6938" i="2" s="1" a="1"/>
  <c r="E6938" i="2" s="1"/>
  <c r="D6938" i="2"/>
  <c r="B6940" i="3" l="1"/>
  <c r="C6940" i="3"/>
  <c r="D6940" i="3"/>
  <c r="A6941" i="3"/>
  <c r="A6940" i="2"/>
  <c r="C6940" i="2" s="1"/>
  <c r="B6939" i="2"/>
  <c r="E6939" i="2" s="1" a="1"/>
  <c r="E6939" i="2" s="1"/>
  <c r="D6939" i="2"/>
  <c r="A6942" i="3" l="1"/>
  <c r="D6941" i="3"/>
  <c r="B6941" i="3"/>
  <c r="C6941" i="3"/>
  <c r="A6941" i="2"/>
  <c r="C6941" i="2" s="1"/>
  <c r="D6940" i="2"/>
  <c r="B6940" i="2"/>
  <c r="E6940" i="2" s="1" a="1"/>
  <c r="E6940" i="2" s="1"/>
  <c r="C6942" i="3" l="1"/>
  <c r="B6942" i="3"/>
  <c r="A6943" i="3"/>
  <c r="D6942" i="3"/>
  <c r="A6942" i="2"/>
  <c r="C6942" i="2" s="1"/>
  <c r="B6941" i="2"/>
  <c r="E6941" i="2" s="1" a="1"/>
  <c r="E6941" i="2" s="1"/>
  <c r="D6941" i="2"/>
  <c r="A6944" i="3" l="1"/>
  <c r="C6943" i="3"/>
  <c r="B6943" i="3"/>
  <c r="D6943" i="3"/>
  <c r="A6943" i="2"/>
  <c r="C6943" i="2" s="1"/>
  <c r="B6942" i="2"/>
  <c r="E6942" i="2" s="1" a="1"/>
  <c r="E6942" i="2" s="1"/>
  <c r="D6942" i="2"/>
  <c r="B6944" i="3" l="1"/>
  <c r="A6945" i="3"/>
  <c r="D6944" i="3"/>
  <c r="C6944" i="3"/>
  <c r="A6944" i="2"/>
  <c r="C6944" i="2" s="1"/>
  <c r="B6943" i="2"/>
  <c r="E6943" i="2" s="1" a="1"/>
  <c r="E6943" i="2" s="1"/>
  <c r="D6943" i="2"/>
  <c r="D6945" i="3" l="1"/>
  <c r="B6945" i="3"/>
  <c r="A6946" i="3"/>
  <c r="C6945" i="3"/>
  <c r="A6945" i="2"/>
  <c r="C6945" i="2" s="1"/>
  <c r="B6944" i="2"/>
  <c r="E6944" i="2" s="1" a="1"/>
  <c r="E6944" i="2" s="1"/>
  <c r="D6944" i="2"/>
  <c r="A6947" i="3" l="1"/>
  <c r="C6946" i="3"/>
  <c r="D6946" i="3"/>
  <c r="B6946" i="3"/>
  <c r="A6946" i="2"/>
  <c r="C6946" i="2" s="1"/>
  <c r="B6945" i="2"/>
  <c r="E6945" i="2" s="1" a="1"/>
  <c r="E6945" i="2" s="1"/>
  <c r="D6945" i="2"/>
  <c r="A6948" i="3" l="1"/>
  <c r="D6947" i="3"/>
  <c r="C6947" i="3"/>
  <c r="B6947" i="3"/>
  <c r="A6947" i="2"/>
  <c r="C6947" i="2" s="1"/>
  <c r="B6946" i="2"/>
  <c r="E6946" i="2" s="1" a="1"/>
  <c r="E6946" i="2" s="1"/>
  <c r="D6946" i="2"/>
  <c r="A6949" i="3" l="1"/>
  <c r="B6948" i="3"/>
  <c r="D6948" i="3"/>
  <c r="C6948" i="3"/>
  <c r="A6948" i="2"/>
  <c r="C6948" i="2" s="1"/>
  <c r="B6947" i="2"/>
  <c r="E6947" i="2" s="1" a="1"/>
  <c r="E6947" i="2" s="1"/>
  <c r="D6947" i="2"/>
  <c r="B6949" i="3" l="1"/>
  <c r="D6949" i="3"/>
  <c r="C6949" i="3"/>
  <c r="A6950" i="3"/>
  <c r="A6949" i="2"/>
  <c r="C6949" i="2" s="1"/>
  <c r="B6948" i="2"/>
  <c r="E6948" i="2" s="1" a="1"/>
  <c r="E6948" i="2" s="1"/>
  <c r="D6948" i="2"/>
  <c r="A6951" i="3" l="1"/>
  <c r="C6950" i="3"/>
  <c r="D6950" i="3"/>
  <c r="B6950" i="3"/>
  <c r="A6950" i="2"/>
  <c r="C6950" i="2" s="1"/>
  <c r="B6949" i="2"/>
  <c r="E6949" i="2" s="1" a="1"/>
  <c r="E6949" i="2" s="1"/>
  <c r="D6949" i="2"/>
  <c r="C6951" i="3" l="1"/>
  <c r="B6951" i="3"/>
  <c r="A6952" i="3"/>
  <c r="D6951" i="3"/>
  <c r="A6951" i="2"/>
  <c r="C6951" i="2" s="1"/>
  <c r="D6950" i="2"/>
  <c r="B6950" i="2"/>
  <c r="E6950" i="2" s="1" a="1"/>
  <c r="E6950" i="2" s="1"/>
  <c r="A6953" i="3" l="1"/>
  <c r="D6952" i="3"/>
  <c r="B6952" i="3"/>
  <c r="C6952" i="3"/>
  <c r="A6952" i="2"/>
  <c r="C6952" i="2" s="1"/>
  <c r="B6951" i="2"/>
  <c r="E6951" i="2" s="1" a="1"/>
  <c r="E6951" i="2" s="1"/>
  <c r="D6951" i="2"/>
  <c r="A6954" i="3" l="1"/>
  <c r="C6953" i="3"/>
  <c r="B6953" i="3"/>
  <c r="D6953" i="3"/>
  <c r="A6953" i="2"/>
  <c r="C6953" i="2" s="1"/>
  <c r="B6952" i="2"/>
  <c r="E6952" i="2" s="1" a="1"/>
  <c r="E6952" i="2" s="1"/>
  <c r="D6952" i="2"/>
  <c r="B6954" i="3" l="1"/>
  <c r="A6955" i="3"/>
  <c r="C6954" i="3"/>
  <c r="D6954" i="3"/>
  <c r="A6954" i="2"/>
  <c r="C6954" i="2" s="1"/>
  <c r="B6953" i="2"/>
  <c r="E6953" i="2" s="1" a="1"/>
  <c r="E6953" i="2" s="1"/>
  <c r="D6953" i="2"/>
  <c r="D6955" i="3" l="1"/>
  <c r="A6956" i="3"/>
  <c r="C6955" i="3"/>
  <c r="B6955" i="3"/>
  <c r="A6955" i="2"/>
  <c r="C6955" i="2" s="1"/>
  <c r="B6954" i="2"/>
  <c r="E6954" i="2" s="1" a="1"/>
  <c r="E6954" i="2" s="1"/>
  <c r="D6954" i="2"/>
  <c r="A6957" i="3" l="1"/>
  <c r="C6956" i="3"/>
  <c r="B6956" i="3"/>
  <c r="D6956" i="3"/>
  <c r="A6956" i="2"/>
  <c r="C6956" i="2" s="1"/>
  <c r="B6955" i="2"/>
  <c r="E6955" i="2" s="1" a="1"/>
  <c r="E6955" i="2" s="1"/>
  <c r="D6955" i="2"/>
  <c r="A6958" i="3" l="1"/>
  <c r="D6957" i="3"/>
  <c r="C6957" i="3"/>
  <c r="B6957" i="3"/>
  <c r="A6957" i="2"/>
  <c r="C6957" i="2" s="1"/>
  <c r="B6956" i="2"/>
  <c r="E6956" i="2" s="1" a="1"/>
  <c r="E6956" i="2" s="1"/>
  <c r="D6956" i="2"/>
  <c r="A6959" i="3" l="1"/>
  <c r="D6958" i="3"/>
  <c r="C6958" i="3"/>
  <c r="B6958" i="3"/>
  <c r="A6958" i="2"/>
  <c r="C6958" i="2" s="1"/>
  <c r="D6957" i="2"/>
  <c r="B6957" i="2"/>
  <c r="E6957" i="2" s="1" a="1"/>
  <c r="E6957" i="2" s="1"/>
  <c r="B6959" i="3" l="1"/>
  <c r="C6959" i="3"/>
  <c r="A6960" i="3"/>
  <c r="D6959" i="3"/>
  <c r="A6959" i="2"/>
  <c r="C6959" i="2" s="1"/>
  <c r="B6958" i="2"/>
  <c r="E6958" i="2" s="1" a="1"/>
  <c r="E6958" i="2" s="1"/>
  <c r="D6958" i="2"/>
  <c r="B6960" i="3" l="1"/>
  <c r="C6960" i="3"/>
  <c r="A6961" i="3"/>
  <c r="D6960" i="3"/>
  <c r="A6960" i="2"/>
  <c r="C6960" i="2" s="1"/>
  <c r="B6959" i="2"/>
  <c r="E6959" i="2" s="1" a="1"/>
  <c r="E6959" i="2" s="1"/>
  <c r="D6959" i="2"/>
  <c r="B6961" i="3" l="1"/>
  <c r="D6961" i="3"/>
  <c r="C6961" i="3"/>
  <c r="A6962" i="3"/>
  <c r="A6961" i="2"/>
  <c r="C6961" i="2" s="1"/>
  <c r="D6960" i="2"/>
  <c r="B6960" i="2"/>
  <c r="E6960" i="2" s="1" a="1"/>
  <c r="E6960" i="2" s="1"/>
  <c r="D6962" i="3" l="1"/>
  <c r="B6962" i="3"/>
  <c r="A6963" i="3"/>
  <c r="C6962" i="3"/>
  <c r="A6962" i="2"/>
  <c r="C6962" i="2" s="1"/>
  <c r="B6961" i="2"/>
  <c r="E6961" i="2" s="1" a="1"/>
  <c r="E6961" i="2" s="1"/>
  <c r="D6961" i="2"/>
  <c r="A6964" i="3" l="1"/>
  <c r="D6963" i="3"/>
  <c r="C6963" i="3"/>
  <c r="B6963" i="3"/>
  <c r="A6963" i="2"/>
  <c r="C6963" i="2" s="1"/>
  <c r="B6962" i="2"/>
  <c r="E6962" i="2" s="1" a="1"/>
  <c r="E6962" i="2" s="1"/>
  <c r="D6962" i="2"/>
  <c r="B6964" i="3" l="1"/>
  <c r="A6965" i="3"/>
  <c r="D6964" i="3"/>
  <c r="C6964" i="3"/>
  <c r="A6964" i="2"/>
  <c r="C6964" i="2" s="1"/>
  <c r="B6963" i="2"/>
  <c r="E6963" i="2" s="1" a="1"/>
  <c r="E6963" i="2" s="1"/>
  <c r="D6963" i="2"/>
  <c r="A6966" i="3" l="1"/>
  <c r="D6965" i="3"/>
  <c r="C6965" i="3"/>
  <c r="B6965" i="3"/>
  <c r="A6965" i="2"/>
  <c r="C6965" i="2" s="1"/>
  <c r="B6964" i="2"/>
  <c r="E6964" i="2" s="1" a="1"/>
  <c r="E6964" i="2" s="1"/>
  <c r="D6964" i="2"/>
  <c r="A6967" i="3" l="1"/>
  <c r="D6966" i="3"/>
  <c r="C6966" i="3"/>
  <c r="B6966" i="3"/>
  <c r="A6966" i="2"/>
  <c r="C6966" i="2" s="1"/>
  <c r="B6965" i="2"/>
  <c r="E6965" i="2" s="1" a="1"/>
  <c r="E6965" i="2" s="1"/>
  <c r="D6965" i="2"/>
  <c r="A6968" i="3" l="1"/>
  <c r="C6967" i="3"/>
  <c r="D6967" i="3"/>
  <c r="B6967" i="3"/>
  <c r="A6967" i="2"/>
  <c r="C6967" i="2" s="1"/>
  <c r="D6966" i="2"/>
  <c r="B6966" i="2"/>
  <c r="E6966" i="2" s="1" a="1"/>
  <c r="E6966" i="2" s="1"/>
  <c r="A6969" i="3" l="1"/>
  <c r="D6968" i="3"/>
  <c r="B6968" i="3"/>
  <c r="C6968" i="3"/>
  <c r="A6968" i="2"/>
  <c r="C6968" i="2" s="1"/>
  <c r="B6967" i="2"/>
  <c r="E6967" i="2" s="1" a="1"/>
  <c r="E6967" i="2" s="1"/>
  <c r="D6967" i="2"/>
  <c r="B6969" i="3" l="1"/>
  <c r="A6970" i="3"/>
  <c r="D6969" i="3"/>
  <c r="C6969" i="3"/>
  <c r="A6969" i="2"/>
  <c r="C6969" i="2" s="1"/>
  <c r="B6968" i="2"/>
  <c r="E6968" i="2" s="1" a="1"/>
  <c r="E6968" i="2" s="1"/>
  <c r="D6968" i="2"/>
  <c r="C6970" i="3" l="1"/>
  <c r="B6970" i="3"/>
  <c r="A6971" i="3"/>
  <c r="D6970" i="3"/>
  <c r="A6970" i="2"/>
  <c r="C6970" i="2" s="1"/>
  <c r="B6969" i="2"/>
  <c r="E6969" i="2" s="1" a="1"/>
  <c r="E6969" i="2" s="1"/>
  <c r="D6969" i="2"/>
  <c r="A6972" i="3" l="1"/>
  <c r="C6971" i="3"/>
  <c r="B6971" i="3"/>
  <c r="D6971" i="3"/>
  <c r="A6971" i="2"/>
  <c r="C6971" i="2" s="1"/>
  <c r="D6970" i="2"/>
  <c r="B6970" i="2"/>
  <c r="E6970" i="2" s="1" a="1"/>
  <c r="E6970" i="2" s="1"/>
  <c r="C6972" i="3" l="1"/>
  <c r="B6972" i="3"/>
  <c r="D6972" i="3"/>
  <c r="A6973" i="3"/>
  <c r="A6972" i="2"/>
  <c r="C6972" i="2" s="1"/>
  <c r="B6971" i="2"/>
  <c r="E6971" i="2" s="1" a="1"/>
  <c r="E6971" i="2" s="1"/>
  <c r="D6971" i="2"/>
  <c r="A6974" i="3" l="1"/>
  <c r="B6973" i="3"/>
  <c r="D6973" i="3"/>
  <c r="C6973" i="3"/>
  <c r="A6973" i="2"/>
  <c r="C6973" i="2" s="1"/>
  <c r="B6972" i="2"/>
  <c r="E6972" i="2" s="1" a="1"/>
  <c r="E6972" i="2" s="1"/>
  <c r="D6972" i="2"/>
  <c r="B6974" i="3" l="1"/>
  <c r="A6975" i="3"/>
  <c r="C6974" i="3"/>
  <c r="D6974" i="3"/>
  <c r="A6974" i="2"/>
  <c r="C6974" i="2" s="1"/>
  <c r="B6973" i="2"/>
  <c r="E6973" i="2" s="1" a="1"/>
  <c r="E6973" i="2" s="1"/>
  <c r="D6973" i="2"/>
  <c r="A6976" i="3" l="1"/>
  <c r="D6975" i="3"/>
  <c r="C6975" i="3"/>
  <c r="B6975" i="3"/>
  <c r="A6975" i="2"/>
  <c r="C6975" i="2" s="1"/>
  <c r="B6974" i="2"/>
  <c r="E6974" i="2" s="1" a="1"/>
  <c r="E6974" i="2" s="1"/>
  <c r="D6974" i="2"/>
  <c r="C6976" i="3" l="1"/>
  <c r="B6976" i="3"/>
  <c r="A6977" i="3"/>
  <c r="D6976" i="3"/>
  <c r="A6976" i="2"/>
  <c r="C6976" i="2" s="1"/>
  <c r="B6975" i="2"/>
  <c r="E6975" i="2" s="1" a="1"/>
  <c r="E6975" i="2" s="1"/>
  <c r="D6975" i="2"/>
  <c r="A6978" i="3" l="1"/>
  <c r="D6977" i="3"/>
  <c r="C6977" i="3"/>
  <c r="B6977" i="3"/>
  <c r="A6977" i="2"/>
  <c r="C6977" i="2" s="1"/>
  <c r="B6976" i="2"/>
  <c r="E6976" i="2" s="1" a="1"/>
  <c r="E6976" i="2" s="1"/>
  <c r="D6976" i="2"/>
  <c r="A6979" i="3" l="1"/>
  <c r="D6978" i="3"/>
  <c r="C6978" i="3"/>
  <c r="B6978" i="3"/>
  <c r="A6978" i="2"/>
  <c r="C6978" i="2" s="1"/>
  <c r="B6977" i="2"/>
  <c r="E6977" i="2" s="1" a="1"/>
  <c r="E6977" i="2" s="1"/>
  <c r="D6977" i="2"/>
  <c r="B6979" i="3" l="1"/>
  <c r="C6979" i="3"/>
  <c r="A6980" i="3"/>
  <c r="D6979" i="3"/>
  <c r="A6979" i="2"/>
  <c r="C6979" i="2" s="1"/>
  <c r="B6978" i="2"/>
  <c r="E6978" i="2" s="1" a="1"/>
  <c r="E6978" i="2" s="1"/>
  <c r="D6978" i="2"/>
  <c r="A6981" i="3" l="1"/>
  <c r="D6980" i="3"/>
  <c r="C6980" i="3"/>
  <c r="B6980" i="3"/>
  <c r="A6980" i="2"/>
  <c r="C6980" i="2" s="1"/>
  <c r="D6979" i="2"/>
  <c r="B6979" i="2"/>
  <c r="E6979" i="2" s="1" a="1"/>
  <c r="E6979" i="2" s="1"/>
  <c r="C6981" i="3" l="1"/>
  <c r="B6981" i="3"/>
  <c r="D6981" i="3"/>
  <c r="A6982" i="3"/>
  <c r="A6981" i="2"/>
  <c r="C6981" i="2" s="1"/>
  <c r="D6980" i="2"/>
  <c r="B6980" i="2"/>
  <c r="E6980" i="2" s="1" a="1"/>
  <c r="E6980" i="2" s="1"/>
  <c r="D6982" i="3" l="1"/>
  <c r="B6982" i="3"/>
  <c r="A6983" i="3"/>
  <c r="C6982" i="3"/>
  <c r="A6982" i="2"/>
  <c r="C6982" i="2" s="1"/>
  <c r="B6981" i="2"/>
  <c r="E6981" i="2" s="1" a="1"/>
  <c r="E6981" i="2" s="1"/>
  <c r="D6981" i="2"/>
  <c r="A6984" i="3" l="1"/>
  <c r="C6983" i="3"/>
  <c r="D6983" i="3"/>
  <c r="B6983" i="3"/>
  <c r="A6983" i="2"/>
  <c r="C6983" i="2" s="1"/>
  <c r="B6982" i="2"/>
  <c r="E6982" i="2" s="1" a="1"/>
  <c r="E6982" i="2" s="1"/>
  <c r="D6982" i="2"/>
  <c r="B6984" i="3" l="1"/>
  <c r="A6985" i="3"/>
  <c r="D6984" i="3"/>
  <c r="C6984" i="3"/>
  <c r="A6984" i="2"/>
  <c r="C6984" i="2" s="1"/>
  <c r="B6983" i="2"/>
  <c r="E6983" i="2" s="1" a="1"/>
  <c r="E6983" i="2" s="1"/>
  <c r="D6983" i="2"/>
  <c r="A6986" i="3" l="1"/>
  <c r="D6985" i="3"/>
  <c r="C6985" i="3"/>
  <c r="B6985" i="3"/>
  <c r="A6985" i="2"/>
  <c r="C6985" i="2" s="1"/>
  <c r="B6984" i="2"/>
  <c r="E6984" i="2" s="1" a="1"/>
  <c r="E6984" i="2" s="1"/>
  <c r="D6984" i="2"/>
  <c r="A6987" i="3" l="1"/>
  <c r="D6986" i="3"/>
  <c r="C6986" i="3"/>
  <c r="B6986" i="3"/>
  <c r="A6986" i="2"/>
  <c r="C6986" i="2" s="1"/>
  <c r="B6985" i="2"/>
  <c r="E6985" i="2" s="1" a="1"/>
  <c r="E6985" i="2" s="1"/>
  <c r="D6985" i="2"/>
  <c r="D6987" i="3" l="1"/>
  <c r="C6987" i="3"/>
  <c r="B6987" i="3"/>
  <c r="A6988" i="3"/>
  <c r="A6987" i="2"/>
  <c r="C6987" i="2" s="1"/>
  <c r="B6986" i="2"/>
  <c r="E6986" i="2" s="1" a="1"/>
  <c r="E6986" i="2" s="1"/>
  <c r="D6986" i="2"/>
  <c r="A6989" i="3" l="1"/>
  <c r="D6988" i="3"/>
  <c r="C6988" i="3"/>
  <c r="B6988" i="3"/>
  <c r="A6988" i="2"/>
  <c r="C6988" i="2" s="1"/>
  <c r="B6987" i="2"/>
  <c r="E6987" i="2" s="1" a="1"/>
  <c r="E6987" i="2" s="1"/>
  <c r="D6987" i="2"/>
  <c r="B6989" i="3" l="1"/>
  <c r="A6990" i="3"/>
  <c r="D6989" i="3"/>
  <c r="C6989" i="3"/>
  <c r="A6989" i="2"/>
  <c r="C6989" i="2" s="1"/>
  <c r="B6988" i="2"/>
  <c r="E6988" i="2" s="1" a="1"/>
  <c r="E6988" i="2" s="1"/>
  <c r="D6988" i="2"/>
  <c r="D6990" i="3" l="1"/>
  <c r="B6990" i="3"/>
  <c r="C6990" i="3"/>
  <c r="A6991" i="3"/>
  <c r="A6990" i="2"/>
  <c r="C6990" i="2" s="1"/>
  <c r="D6989" i="2"/>
  <c r="B6989" i="2"/>
  <c r="E6989" i="2" s="1" a="1"/>
  <c r="E6989" i="2" s="1"/>
  <c r="A6992" i="3" l="1"/>
  <c r="D6991" i="3"/>
  <c r="C6991" i="3"/>
  <c r="B6991" i="3"/>
  <c r="A6991" i="2"/>
  <c r="C6991" i="2" s="1"/>
  <c r="D6990" i="2"/>
  <c r="B6990" i="2"/>
  <c r="E6990" i="2" s="1" a="1"/>
  <c r="E6990" i="2" s="1"/>
  <c r="C6992" i="3" l="1"/>
  <c r="B6992" i="3"/>
  <c r="A6993" i="3"/>
  <c r="D6992" i="3"/>
  <c r="A6992" i="2"/>
  <c r="C6992" i="2" s="1"/>
  <c r="B6991" i="2"/>
  <c r="E6991" i="2" s="1" a="1"/>
  <c r="E6991" i="2" s="1"/>
  <c r="D6991" i="2"/>
  <c r="A6994" i="3" l="1"/>
  <c r="C6993" i="3"/>
  <c r="B6993" i="3"/>
  <c r="D6993" i="3"/>
  <c r="A6993" i="2"/>
  <c r="C6993" i="2" s="1"/>
  <c r="B6992" i="2"/>
  <c r="E6992" i="2" s="1" a="1"/>
  <c r="E6992" i="2" s="1"/>
  <c r="D6992" i="2"/>
  <c r="B6994" i="3" l="1"/>
  <c r="D6994" i="3"/>
  <c r="C6994" i="3"/>
  <c r="A6995" i="3"/>
  <c r="A6994" i="2"/>
  <c r="C6994" i="2" s="1"/>
  <c r="D6993" i="2"/>
  <c r="B6993" i="2"/>
  <c r="E6993" i="2" s="1" a="1"/>
  <c r="E6993" i="2" s="1"/>
  <c r="D6995" i="3" l="1"/>
  <c r="C6995" i="3"/>
  <c r="B6995" i="3"/>
  <c r="A6996" i="3"/>
  <c r="A6995" i="2"/>
  <c r="C6995" i="2" s="1"/>
  <c r="B6994" i="2"/>
  <c r="E6994" i="2" s="1" a="1"/>
  <c r="E6994" i="2" s="1"/>
  <c r="D6994" i="2"/>
  <c r="A6997" i="3" l="1"/>
  <c r="C6996" i="3"/>
  <c r="D6996" i="3"/>
  <c r="B6996" i="3"/>
  <c r="A6996" i="2"/>
  <c r="C6996" i="2" s="1"/>
  <c r="B6995" i="2"/>
  <c r="E6995" i="2" s="1" a="1"/>
  <c r="E6995" i="2" s="1"/>
  <c r="D6995" i="2"/>
  <c r="A6998" i="3" l="1"/>
  <c r="D6997" i="3"/>
  <c r="C6997" i="3"/>
  <c r="B6997" i="3"/>
  <c r="A6997" i="2"/>
  <c r="C6997" i="2" s="1"/>
  <c r="B6996" i="2"/>
  <c r="E6996" i="2" s="1" a="1"/>
  <c r="E6996" i="2" s="1"/>
  <c r="D6996" i="2"/>
  <c r="A6999" i="3" l="1"/>
  <c r="D6998" i="3"/>
  <c r="C6998" i="3"/>
  <c r="B6998" i="3"/>
  <c r="A6998" i="2"/>
  <c r="C6998" i="2" s="1"/>
  <c r="B6997" i="2"/>
  <c r="E6997" i="2" s="1" a="1"/>
  <c r="E6997" i="2" s="1"/>
  <c r="D6997" i="2"/>
  <c r="B6999" i="3" l="1"/>
  <c r="A7000" i="3"/>
  <c r="C6999" i="3"/>
  <c r="D6999" i="3"/>
  <c r="A6999" i="2"/>
  <c r="C6999" i="2" s="1"/>
  <c r="B6998" i="2"/>
  <c r="E6998" i="2" s="1" a="1"/>
  <c r="E6998" i="2" s="1"/>
  <c r="D6998" i="2"/>
  <c r="C7000" i="3" l="1"/>
  <c r="B7000" i="3"/>
  <c r="D7000" i="3"/>
  <c r="A7001" i="3"/>
  <c r="A7000" i="2"/>
  <c r="C7000" i="2" s="1"/>
  <c r="B6999" i="2"/>
  <c r="E6999" i="2" s="1" a="1"/>
  <c r="E6999" i="2" s="1"/>
  <c r="D6999" i="2"/>
  <c r="C7001" i="3" l="1"/>
  <c r="A7002" i="3"/>
  <c r="B7001" i="3"/>
  <c r="D7001" i="3"/>
  <c r="A7001" i="2"/>
  <c r="C7001" i="2" s="1"/>
  <c r="D7000" i="2"/>
  <c r="B7000" i="2"/>
  <c r="E7000" i="2" s="1" a="1"/>
  <c r="E7000" i="2" s="1"/>
  <c r="A7003" i="3" l="1"/>
  <c r="D7002" i="3"/>
  <c r="C7002" i="3"/>
  <c r="B7002" i="3"/>
  <c r="A7002" i="2"/>
  <c r="C7002" i="2" s="1"/>
  <c r="B7001" i="2"/>
  <c r="E7001" i="2" s="1" a="1"/>
  <c r="E7001" i="2" s="1"/>
  <c r="D7001" i="2"/>
  <c r="A7004" i="3" l="1"/>
  <c r="C7003" i="3"/>
  <c r="B7003" i="3"/>
  <c r="D7003" i="3"/>
  <c r="A7003" i="2"/>
  <c r="C7003" i="2" s="1"/>
  <c r="D7002" i="2"/>
  <c r="B7002" i="2"/>
  <c r="E7002" i="2" s="1" a="1"/>
  <c r="E7002" i="2" s="1"/>
  <c r="B7004" i="3" l="1"/>
  <c r="D7004" i="3"/>
  <c r="A7005" i="3"/>
  <c r="C7004" i="3"/>
  <c r="A7004" i="2"/>
  <c r="C7004" i="2" s="1"/>
  <c r="B7003" i="2"/>
  <c r="E7003" i="2" s="1" a="1"/>
  <c r="E7003" i="2" s="1"/>
  <c r="D7003" i="2"/>
  <c r="A7006" i="3" l="1"/>
  <c r="B7005" i="3"/>
  <c r="D7005" i="3"/>
  <c r="C7005" i="3"/>
  <c r="A7005" i="2"/>
  <c r="C7005" i="2" s="1"/>
  <c r="B7004" i="2"/>
  <c r="E7004" i="2" s="1" a="1"/>
  <c r="E7004" i="2" s="1"/>
  <c r="D7004" i="2"/>
  <c r="A7007" i="3" l="1"/>
  <c r="D7006" i="3"/>
  <c r="C7006" i="3"/>
  <c r="B7006" i="3"/>
  <c r="A7006" i="2"/>
  <c r="C7006" i="2" s="1"/>
  <c r="B7005" i="2"/>
  <c r="E7005" i="2" s="1" a="1"/>
  <c r="E7005" i="2" s="1"/>
  <c r="D7005" i="2"/>
  <c r="D7007" i="3" l="1"/>
  <c r="C7007" i="3"/>
  <c r="A7008" i="3"/>
  <c r="B7007" i="3"/>
  <c r="A7007" i="2"/>
  <c r="C7007" i="2" s="1"/>
  <c r="B7006" i="2"/>
  <c r="E7006" i="2" s="1" a="1"/>
  <c r="E7006" i="2" s="1"/>
  <c r="D7006" i="2"/>
  <c r="A7009" i="3" l="1"/>
  <c r="D7008" i="3"/>
  <c r="C7008" i="3"/>
  <c r="B7008" i="3"/>
  <c r="A7008" i="2"/>
  <c r="C7008" i="2" s="1"/>
  <c r="B7007" i="2"/>
  <c r="E7007" i="2" s="1" a="1"/>
  <c r="E7007" i="2" s="1"/>
  <c r="D7007" i="2"/>
  <c r="B7009" i="3" l="1"/>
  <c r="C7009" i="3"/>
  <c r="A7010" i="3"/>
  <c r="D7009" i="3"/>
  <c r="A7009" i="2"/>
  <c r="C7009" i="2" s="1"/>
  <c r="B7008" i="2"/>
  <c r="E7008" i="2" s="1" a="1"/>
  <c r="E7008" i="2" s="1"/>
  <c r="D7008" i="2"/>
  <c r="C7010" i="3" l="1"/>
  <c r="A7011" i="3"/>
  <c r="B7010" i="3"/>
  <c r="D7010" i="3"/>
  <c r="A7010" i="2"/>
  <c r="C7010" i="2" s="1"/>
  <c r="B7009" i="2"/>
  <c r="E7009" i="2" s="1" a="1"/>
  <c r="E7009" i="2" s="1"/>
  <c r="D7009" i="2"/>
  <c r="C7011" i="3" l="1"/>
  <c r="A7012" i="3"/>
  <c r="B7011" i="3"/>
  <c r="D7011" i="3"/>
  <c r="A7011" i="2"/>
  <c r="C7011" i="2" s="1"/>
  <c r="D7010" i="2"/>
  <c r="B7010" i="2"/>
  <c r="E7010" i="2" s="1" a="1"/>
  <c r="E7010" i="2" s="1"/>
  <c r="A7013" i="3" l="1"/>
  <c r="C7012" i="3"/>
  <c r="B7012" i="3"/>
  <c r="D7012" i="3"/>
  <c r="A7012" i="2"/>
  <c r="C7012" i="2" s="1"/>
  <c r="B7011" i="2"/>
  <c r="E7011" i="2" s="1" a="1"/>
  <c r="E7011" i="2" s="1"/>
  <c r="D7011" i="2"/>
  <c r="A7014" i="3" l="1"/>
  <c r="D7013" i="3"/>
  <c r="C7013" i="3"/>
  <c r="B7013" i="3"/>
  <c r="A7013" i="2"/>
  <c r="C7013" i="2" s="1"/>
  <c r="B7012" i="2"/>
  <c r="E7012" i="2" s="1" a="1"/>
  <c r="E7012" i="2" s="1"/>
  <c r="D7012" i="2"/>
  <c r="B7014" i="3" l="1"/>
  <c r="A7015" i="3"/>
  <c r="D7014" i="3"/>
  <c r="C7014" i="3"/>
  <c r="A7014" i="2"/>
  <c r="C7014" i="2" s="1"/>
  <c r="B7013" i="2"/>
  <c r="E7013" i="2" s="1" a="1"/>
  <c r="E7013" i="2" s="1"/>
  <c r="D7013" i="2"/>
  <c r="D7015" i="3" l="1"/>
  <c r="C7015" i="3"/>
  <c r="A7016" i="3"/>
  <c r="B7015" i="3"/>
  <c r="A7015" i="2"/>
  <c r="C7015" i="2" s="1"/>
  <c r="B7014" i="2"/>
  <c r="E7014" i="2" s="1" a="1"/>
  <c r="E7014" i="2" s="1"/>
  <c r="D7014" i="2"/>
  <c r="C7016" i="3" l="1"/>
  <c r="B7016" i="3"/>
  <c r="A7017" i="3"/>
  <c r="D7016" i="3"/>
  <c r="A7016" i="2"/>
  <c r="C7016" i="2" s="1"/>
  <c r="B7015" i="2"/>
  <c r="E7015" i="2" s="1" a="1"/>
  <c r="E7015" i="2" s="1"/>
  <c r="D7015" i="2"/>
  <c r="A7018" i="3" l="1"/>
  <c r="D7017" i="3"/>
  <c r="C7017" i="3"/>
  <c r="B7017" i="3"/>
  <c r="A7017" i="2"/>
  <c r="C7017" i="2" s="1"/>
  <c r="D7016" i="2"/>
  <c r="B7016" i="2"/>
  <c r="E7016" i="2" s="1" a="1"/>
  <c r="E7016" i="2" s="1"/>
  <c r="A7019" i="3" l="1"/>
  <c r="C7018" i="3"/>
  <c r="B7018" i="3"/>
  <c r="D7018" i="3"/>
  <c r="A7018" i="2"/>
  <c r="C7018" i="2" s="1"/>
  <c r="B7017" i="2"/>
  <c r="E7017" i="2" s="1" a="1"/>
  <c r="E7017" i="2" s="1"/>
  <c r="D7017" i="2"/>
  <c r="B7019" i="3" l="1"/>
  <c r="A7020" i="3"/>
  <c r="D7019" i="3"/>
  <c r="C7019" i="3"/>
  <c r="A7019" i="2"/>
  <c r="C7019" i="2" s="1"/>
  <c r="B7018" i="2"/>
  <c r="E7018" i="2" s="1" a="1"/>
  <c r="E7018" i="2" s="1"/>
  <c r="D7018" i="2"/>
  <c r="C7020" i="3" l="1"/>
  <c r="B7020" i="3"/>
  <c r="A7021" i="3"/>
  <c r="D7020" i="3"/>
  <c r="A7020" i="2"/>
  <c r="C7020" i="2" s="1"/>
  <c r="B7019" i="2"/>
  <c r="E7019" i="2" s="1" a="1"/>
  <c r="E7019" i="2" s="1"/>
  <c r="D7019" i="2"/>
  <c r="C7021" i="3" l="1"/>
  <c r="B7021" i="3"/>
  <c r="A7022" i="3"/>
  <c r="D7021" i="3"/>
  <c r="A7021" i="2"/>
  <c r="C7021" i="2" s="1"/>
  <c r="D7020" i="2"/>
  <c r="B7020" i="2"/>
  <c r="E7020" i="2" s="1" a="1"/>
  <c r="E7020" i="2" s="1"/>
  <c r="B7022" i="3" l="1"/>
  <c r="A7023" i="3"/>
  <c r="D7022" i="3"/>
  <c r="C7022" i="3"/>
  <c r="A7022" i="2"/>
  <c r="C7022" i="2" s="1"/>
  <c r="B7021" i="2"/>
  <c r="E7021" i="2" s="1" a="1"/>
  <c r="E7021" i="2" s="1"/>
  <c r="D7021" i="2"/>
  <c r="A7024" i="3" l="1"/>
  <c r="D7023" i="3"/>
  <c r="C7023" i="3"/>
  <c r="B7023" i="3"/>
  <c r="A7023" i="2"/>
  <c r="C7023" i="2" s="1"/>
  <c r="B7022" i="2"/>
  <c r="E7022" i="2" s="1" a="1"/>
  <c r="E7022" i="2" s="1"/>
  <c r="D7022" i="2"/>
  <c r="B7024" i="3" l="1"/>
  <c r="A7025" i="3"/>
  <c r="C7024" i="3"/>
  <c r="D7024" i="3"/>
  <c r="A7024" i="2"/>
  <c r="C7024" i="2" s="1"/>
  <c r="B7023" i="2"/>
  <c r="E7023" i="2" s="1" a="1"/>
  <c r="E7023" i="2" s="1"/>
  <c r="D7023" i="2"/>
  <c r="A7026" i="3" l="1"/>
  <c r="D7025" i="3"/>
  <c r="C7025" i="3"/>
  <c r="B7025" i="3"/>
  <c r="A7025" i="2"/>
  <c r="C7025" i="2" s="1"/>
  <c r="B7024" i="2"/>
  <c r="E7024" i="2" s="1" a="1"/>
  <c r="E7024" i="2" s="1"/>
  <c r="D7024" i="2"/>
  <c r="A7027" i="3" l="1"/>
  <c r="D7026" i="3"/>
  <c r="B7026" i="3"/>
  <c r="C7026" i="3"/>
  <c r="A7026" i="2"/>
  <c r="C7026" i="2" s="1"/>
  <c r="D7025" i="2"/>
  <c r="B7025" i="2"/>
  <c r="E7025" i="2" s="1" a="1"/>
  <c r="E7025" i="2" s="1"/>
  <c r="A7028" i="3" l="1"/>
  <c r="D7027" i="3"/>
  <c r="C7027" i="3"/>
  <c r="B7027" i="3"/>
  <c r="A7027" i="2"/>
  <c r="C7027" i="2" s="1"/>
  <c r="B7026" i="2"/>
  <c r="E7026" i="2" s="1" a="1"/>
  <c r="E7026" i="2" s="1"/>
  <c r="D7026" i="2"/>
  <c r="A7029" i="3" l="1"/>
  <c r="D7028" i="3"/>
  <c r="C7028" i="3"/>
  <c r="B7028" i="3"/>
  <c r="A7028" i="2"/>
  <c r="C7028" i="2" s="1"/>
  <c r="D7027" i="2"/>
  <c r="B7027" i="2"/>
  <c r="E7027" i="2" s="1" a="1"/>
  <c r="E7027" i="2" s="1"/>
  <c r="B7029" i="3" l="1"/>
  <c r="A7030" i="3"/>
  <c r="C7029" i="3"/>
  <c r="D7029" i="3"/>
  <c r="A7029" i="2"/>
  <c r="C7029" i="2" s="1"/>
  <c r="B7028" i="2"/>
  <c r="E7028" i="2" s="1" a="1"/>
  <c r="E7028" i="2" s="1"/>
  <c r="D7028" i="2"/>
  <c r="A7031" i="3" l="1"/>
  <c r="D7030" i="3"/>
  <c r="B7030" i="3"/>
  <c r="C7030" i="3"/>
  <c r="A7030" i="2"/>
  <c r="C7030" i="2" s="1"/>
  <c r="B7029" i="2"/>
  <c r="E7029" i="2" s="1" a="1"/>
  <c r="E7029" i="2" s="1"/>
  <c r="D7029" i="2"/>
  <c r="C7031" i="3" l="1"/>
  <c r="B7031" i="3"/>
  <c r="D7031" i="3"/>
  <c r="A7032" i="3"/>
  <c r="A7031" i="2"/>
  <c r="C7031" i="2" s="1"/>
  <c r="D7030" i="2"/>
  <c r="B7030" i="2"/>
  <c r="E7030" i="2" s="1" a="1"/>
  <c r="E7030" i="2" s="1"/>
  <c r="D7032" i="3" l="1"/>
  <c r="C7032" i="3"/>
  <c r="A7033" i="3"/>
  <c r="B7032" i="3"/>
  <c r="A7032" i="2"/>
  <c r="C7032" i="2" s="1"/>
  <c r="B7031" i="2"/>
  <c r="E7031" i="2" s="1" a="1"/>
  <c r="E7031" i="2" s="1"/>
  <c r="D7031" i="2"/>
  <c r="A7034" i="3" l="1"/>
  <c r="D7033" i="3"/>
  <c r="C7033" i="3"/>
  <c r="B7033" i="3"/>
  <c r="A7033" i="2"/>
  <c r="C7033" i="2" s="1"/>
  <c r="B7032" i="2"/>
  <c r="E7032" i="2" s="1" a="1"/>
  <c r="E7032" i="2" s="1"/>
  <c r="D7032" i="2"/>
  <c r="D7034" i="3" l="1"/>
  <c r="C7034" i="3"/>
  <c r="A7035" i="3"/>
  <c r="B7034" i="3"/>
  <c r="A7034" i="2"/>
  <c r="C7034" i="2" s="1"/>
  <c r="B7033" i="2"/>
  <c r="E7033" i="2" s="1" a="1"/>
  <c r="E7033" i="2" s="1"/>
  <c r="D7033" i="2"/>
  <c r="C7035" i="3" l="1"/>
  <c r="B7035" i="3"/>
  <c r="A7036" i="3"/>
  <c r="D7035" i="3"/>
  <c r="A7035" i="2"/>
  <c r="C7035" i="2" s="1"/>
  <c r="B7034" i="2"/>
  <c r="E7034" i="2" s="1" a="1"/>
  <c r="E7034" i="2" s="1"/>
  <c r="D7034" i="2"/>
  <c r="A7037" i="3" l="1"/>
  <c r="D7036" i="3"/>
  <c r="C7036" i="3"/>
  <c r="B7036" i="3"/>
  <c r="A7036" i="2"/>
  <c r="C7036" i="2" s="1"/>
  <c r="B7035" i="2"/>
  <c r="E7035" i="2" s="1" a="1"/>
  <c r="E7035" i="2" s="1"/>
  <c r="D7035" i="2"/>
  <c r="D7037" i="3" l="1"/>
  <c r="C7037" i="3"/>
  <c r="A7038" i="3"/>
  <c r="B7037" i="3"/>
  <c r="A7037" i="2"/>
  <c r="C7037" i="2" s="1"/>
  <c r="B7036" i="2"/>
  <c r="E7036" i="2" s="1" a="1"/>
  <c r="E7036" i="2" s="1"/>
  <c r="D7036" i="2"/>
  <c r="D7038" i="3" l="1"/>
  <c r="C7038" i="3"/>
  <c r="A7039" i="3"/>
  <c r="B7038" i="3"/>
  <c r="A7038" i="2"/>
  <c r="C7038" i="2" s="1"/>
  <c r="B7037" i="2"/>
  <c r="E7037" i="2" s="1" a="1"/>
  <c r="E7037" i="2" s="1"/>
  <c r="D7037" i="2"/>
  <c r="A7040" i="3" l="1"/>
  <c r="D7039" i="3"/>
  <c r="C7039" i="3"/>
  <c r="B7039" i="3"/>
  <c r="A7039" i="2"/>
  <c r="C7039" i="2" s="1"/>
  <c r="D7038" i="2"/>
  <c r="B7038" i="2"/>
  <c r="E7038" i="2" s="1" a="1"/>
  <c r="E7038" i="2" s="1"/>
  <c r="B7040" i="3" l="1"/>
  <c r="D7040" i="3"/>
  <c r="C7040" i="3"/>
  <c r="A7041" i="3"/>
  <c r="A7040" i="2"/>
  <c r="C7040" i="2" s="1"/>
  <c r="D7039" i="2"/>
  <c r="B7039" i="2"/>
  <c r="E7039" i="2" s="1" a="1"/>
  <c r="E7039" i="2" s="1"/>
  <c r="A7042" i="3" l="1"/>
  <c r="C7041" i="3"/>
  <c r="B7041" i="3"/>
  <c r="D7041" i="3"/>
  <c r="A7041" i="2"/>
  <c r="C7041" i="2" s="1"/>
  <c r="D7040" i="2"/>
  <c r="B7040" i="2"/>
  <c r="E7040" i="2" s="1" a="1"/>
  <c r="E7040" i="2" s="1"/>
  <c r="D7042" i="3" l="1"/>
  <c r="C7042" i="3"/>
  <c r="A7043" i="3"/>
  <c r="B7042" i="3"/>
  <c r="A7042" i="2"/>
  <c r="C7042" i="2" s="1"/>
  <c r="B7041" i="2"/>
  <c r="E7041" i="2" s="1" a="1"/>
  <c r="E7041" i="2" s="1"/>
  <c r="D7041" i="2"/>
  <c r="A7044" i="3" l="1"/>
  <c r="D7043" i="3"/>
  <c r="C7043" i="3"/>
  <c r="B7043" i="3"/>
  <c r="A7043" i="2"/>
  <c r="C7043" i="2" s="1"/>
  <c r="B7042" i="2"/>
  <c r="E7042" i="2" s="1" a="1"/>
  <c r="E7042" i="2" s="1"/>
  <c r="D7042" i="2"/>
  <c r="A7045" i="3" l="1"/>
  <c r="C7044" i="3"/>
  <c r="D7044" i="3"/>
  <c r="B7044" i="3"/>
  <c r="A7044" i="2"/>
  <c r="C7044" i="2" s="1"/>
  <c r="B7043" i="2"/>
  <c r="E7043" i="2" s="1" a="1"/>
  <c r="E7043" i="2" s="1"/>
  <c r="D7043" i="2"/>
  <c r="D7045" i="3" l="1"/>
  <c r="C7045" i="3"/>
  <c r="B7045" i="3"/>
  <c r="A7046" i="3"/>
  <c r="A7045" i="2"/>
  <c r="C7045" i="2" s="1"/>
  <c r="B7044" i="2"/>
  <c r="E7044" i="2" s="1" a="1"/>
  <c r="E7044" i="2" s="1"/>
  <c r="D7044" i="2"/>
  <c r="C7046" i="3" l="1"/>
  <c r="A7047" i="3"/>
  <c r="D7046" i="3"/>
  <c r="B7046" i="3"/>
  <c r="A7046" i="2"/>
  <c r="C7046" i="2" s="1"/>
  <c r="B7045" i="2"/>
  <c r="E7045" i="2" s="1" a="1"/>
  <c r="E7045" i="2" s="1"/>
  <c r="D7045" i="2"/>
  <c r="D7047" i="3" l="1"/>
  <c r="C7047" i="3"/>
  <c r="B7047" i="3"/>
  <c r="A7048" i="3"/>
  <c r="A7047" i="2"/>
  <c r="C7047" i="2" s="1"/>
  <c r="B7046" i="2"/>
  <c r="E7046" i="2" s="1" a="1"/>
  <c r="E7046" i="2" s="1"/>
  <c r="D7046" i="2"/>
  <c r="A7049" i="3" l="1"/>
  <c r="D7048" i="3"/>
  <c r="C7048" i="3"/>
  <c r="B7048" i="3"/>
  <c r="A7048" i="2"/>
  <c r="C7048" i="2" s="1"/>
  <c r="B7047" i="2"/>
  <c r="E7047" i="2" s="1" a="1"/>
  <c r="E7047" i="2" s="1"/>
  <c r="D7047" i="2"/>
  <c r="A7050" i="3" l="1"/>
  <c r="D7049" i="3"/>
  <c r="C7049" i="3"/>
  <c r="B7049" i="3"/>
  <c r="A7049" i="2"/>
  <c r="C7049" i="2" s="1"/>
  <c r="D7048" i="2"/>
  <c r="B7048" i="2"/>
  <c r="E7048" i="2" s="1" a="1"/>
  <c r="E7048" i="2" s="1"/>
  <c r="A7051" i="3" l="1"/>
  <c r="D7050" i="3"/>
  <c r="C7050" i="3"/>
  <c r="B7050" i="3"/>
  <c r="A7050" i="2"/>
  <c r="C7050" i="2" s="1"/>
  <c r="B7049" i="2"/>
  <c r="E7049" i="2" s="1" a="1"/>
  <c r="E7049" i="2" s="1"/>
  <c r="D7049" i="2"/>
  <c r="B7051" i="3" l="1"/>
  <c r="C7051" i="3"/>
  <c r="D7051" i="3"/>
  <c r="A7052" i="3"/>
  <c r="A7051" i="2"/>
  <c r="C7051" i="2" s="1"/>
  <c r="D7050" i="2"/>
  <c r="B7050" i="2"/>
  <c r="E7050" i="2" s="1" a="1"/>
  <c r="E7050" i="2" s="1"/>
  <c r="D7052" i="3" l="1"/>
  <c r="C7052" i="3"/>
  <c r="B7052" i="3"/>
  <c r="A7053" i="3"/>
  <c r="A7052" i="2"/>
  <c r="C7052" i="2" s="1"/>
  <c r="B7051" i="2"/>
  <c r="E7051" i="2" s="1" a="1"/>
  <c r="E7051" i="2" s="1"/>
  <c r="D7051" i="2"/>
  <c r="A7054" i="3" l="1"/>
  <c r="B7053" i="3"/>
  <c r="D7053" i="3"/>
  <c r="C7053" i="3"/>
  <c r="A7053" i="2"/>
  <c r="C7053" i="2" s="1"/>
  <c r="D7052" i="2"/>
  <c r="B7052" i="2"/>
  <c r="E7052" i="2" s="1" a="1"/>
  <c r="E7052" i="2" s="1"/>
  <c r="A7055" i="3" l="1"/>
  <c r="D7054" i="3"/>
  <c r="C7054" i="3"/>
  <c r="B7054" i="3"/>
  <c r="A7054" i="2"/>
  <c r="C7054" i="2" s="1"/>
  <c r="B7053" i="2"/>
  <c r="E7053" i="2" s="1" a="1"/>
  <c r="E7053" i="2" s="1"/>
  <c r="D7053" i="2"/>
  <c r="A7056" i="3" l="1"/>
  <c r="D7055" i="3"/>
  <c r="C7055" i="3"/>
  <c r="B7055" i="3"/>
  <c r="A7055" i="2"/>
  <c r="C7055" i="2" s="1"/>
  <c r="B7054" i="2"/>
  <c r="E7054" i="2" s="1" a="1"/>
  <c r="E7054" i="2" s="1"/>
  <c r="D7054" i="2"/>
  <c r="D7056" i="3" l="1"/>
  <c r="C7056" i="3"/>
  <c r="B7056" i="3"/>
  <c r="A7057" i="3"/>
  <c r="A7056" i="2"/>
  <c r="C7056" i="2" s="1"/>
  <c r="B7055" i="2"/>
  <c r="E7055" i="2" s="1" a="1"/>
  <c r="E7055" i="2" s="1"/>
  <c r="D7055" i="2"/>
  <c r="D7057" i="3" l="1"/>
  <c r="C7057" i="3"/>
  <c r="A7058" i="3"/>
  <c r="B7057" i="3"/>
  <c r="A7057" i="2"/>
  <c r="C7057" i="2" s="1"/>
  <c r="B7056" i="2"/>
  <c r="E7056" i="2" s="1" a="1"/>
  <c r="E7056" i="2" s="1"/>
  <c r="D7056" i="2"/>
  <c r="A7059" i="3" l="1"/>
  <c r="D7058" i="3"/>
  <c r="C7058" i="3"/>
  <c r="B7058" i="3"/>
  <c r="A7058" i="2"/>
  <c r="C7058" i="2" s="1"/>
  <c r="B7057" i="2"/>
  <c r="E7057" i="2" s="1" a="1"/>
  <c r="E7057" i="2" s="1"/>
  <c r="D7057" i="2"/>
  <c r="D7059" i="3" l="1"/>
  <c r="A7060" i="3"/>
  <c r="B7059" i="3"/>
  <c r="C7059" i="3"/>
  <c r="A7059" i="2"/>
  <c r="C7059" i="2" s="1"/>
  <c r="B7058" i="2"/>
  <c r="E7058" i="2" s="1" a="1"/>
  <c r="E7058" i="2" s="1"/>
  <c r="D7058" i="2"/>
  <c r="D7060" i="3" l="1"/>
  <c r="C7060" i="3"/>
  <c r="A7061" i="3"/>
  <c r="B7060" i="3"/>
  <c r="A7060" i="2"/>
  <c r="C7060" i="2" s="1"/>
  <c r="B7059" i="2"/>
  <c r="E7059" i="2" s="1" a="1"/>
  <c r="E7059" i="2" s="1"/>
  <c r="D7059" i="2"/>
  <c r="A7062" i="3" l="1"/>
  <c r="D7061" i="3"/>
  <c r="C7061" i="3"/>
  <c r="B7061" i="3"/>
  <c r="A7061" i="2"/>
  <c r="C7061" i="2" s="1"/>
  <c r="D7060" i="2"/>
  <c r="B7060" i="2"/>
  <c r="E7060" i="2" s="1" a="1"/>
  <c r="E7060" i="2" s="1"/>
  <c r="D7062" i="3" l="1"/>
  <c r="C7062" i="3"/>
  <c r="B7062" i="3"/>
  <c r="A7063" i="3"/>
  <c r="A7062" i="2"/>
  <c r="C7062" i="2" s="1"/>
  <c r="B7061" i="2"/>
  <c r="E7061" i="2" s="1" a="1"/>
  <c r="E7061" i="2" s="1"/>
  <c r="D7061" i="2"/>
  <c r="D7063" i="3" l="1"/>
  <c r="B7063" i="3"/>
  <c r="A7064" i="3"/>
  <c r="C7063" i="3"/>
  <c r="A7063" i="2"/>
  <c r="C7063" i="2" s="1"/>
  <c r="B7062" i="2"/>
  <c r="E7062" i="2" s="1" a="1"/>
  <c r="E7062" i="2" s="1"/>
  <c r="D7062" i="2"/>
  <c r="A7065" i="3" l="1"/>
  <c r="C7064" i="3"/>
  <c r="D7064" i="3"/>
  <c r="B7064" i="3"/>
  <c r="A7064" i="2"/>
  <c r="C7064" i="2" s="1"/>
  <c r="D7063" i="2"/>
  <c r="B7063" i="2"/>
  <c r="E7063" i="2" s="1" a="1"/>
  <c r="E7063" i="2" s="1"/>
  <c r="A7066" i="3" l="1"/>
  <c r="D7065" i="3"/>
  <c r="C7065" i="3"/>
  <c r="B7065" i="3"/>
  <c r="A7065" i="2"/>
  <c r="C7065" i="2" s="1"/>
  <c r="B7064" i="2"/>
  <c r="E7064" i="2" s="1" a="1"/>
  <c r="E7064" i="2" s="1"/>
  <c r="D7064" i="2"/>
  <c r="C7066" i="3" l="1"/>
  <c r="B7066" i="3"/>
  <c r="D7066" i="3"/>
  <c r="A7067" i="3"/>
  <c r="A7066" i="2"/>
  <c r="C7066" i="2" s="1"/>
  <c r="B7065" i="2"/>
  <c r="E7065" i="2" s="1" a="1"/>
  <c r="E7065" i="2" s="1"/>
  <c r="D7065" i="2"/>
  <c r="D7067" i="3" l="1"/>
  <c r="C7067" i="3"/>
  <c r="A7068" i="3"/>
  <c r="B7067" i="3"/>
  <c r="A7067" i="2"/>
  <c r="C7067" i="2" s="1"/>
  <c r="B7066" i="2"/>
  <c r="E7066" i="2" s="1" a="1"/>
  <c r="E7066" i="2" s="1"/>
  <c r="D7066" i="2"/>
  <c r="B7068" i="3" l="1"/>
  <c r="A7069" i="3"/>
  <c r="D7068" i="3"/>
  <c r="C7068" i="3"/>
  <c r="A7068" i="2"/>
  <c r="C7068" i="2" s="1"/>
  <c r="B7067" i="2"/>
  <c r="E7067" i="2" s="1" a="1"/>
  <c r="E7067" i="2" s="1"/>
  <c r="D7067" i="2"/>
  <c r="D7069" i="3" l="1"/>
  <c r="C7069" i="3"/>
  <c r="B7069" i="3"/>
  <c r="A7070" i="3"/>
  <c r="A7069" i="2"/>
  <c r="C7069" i="2" s="1"/>
  <c r="B7068" i="2"/>
  <c r="E7068" i="2" s="1" a="1"/>
  <c r="E7068" i="2" s="1"/>
  <c r="D7068" i="2"/>
  <c r="A7071" i="3" l="1"/>
  <c r="D7070" i="3"/>
  <c r="C7070" i="3"/>
  <c r="B7070" i="3"/>
  <c r="A7070" i="2"/>
  <c r="C7070" i="2" s="1"/>
  <c r="B7069" i="2"/>
  <c r="E7069" i="2" s="1" a="1"/>
  <c r="E7069" i="2" s="1"/>
  <c r="D7069" i="2"/>
  <c r="A7072" i="3" l="1"/>
  <c r="D7071" i="3"/>
  <c r="B7071" i="3"/>
  <c r="C7071" i="3"/>
  <c r="A7071" i="2"/>
  <c r="C7071" i="2" s="1"/>
  <c r="D7070" i="2"/>
  <c r="B7070" i="2"/>
  <c r="E7070" i="2" s="1" a="1"/>
  <c r="E7070" i="2" s="1"/>
  <c r="D7072" i="3" l="1"/>
  <c r="C7072" i="3"/>
  <c r="A7073" i="3"/>
  <c r="B7072" i="3"/>
  <c r="A7072" i="2"/>
  <c r="C7072" i="2" s="1"/>
  <c r="B7071" i="2"/>
  <c r="E7071" i="2" s="1" a="1"/>
  <c r="E7071" i="2" s="1"/>
  <c r="D7071" i="2"/>
  <c r="D7073" i="3" l="1"/>
  <c r="C7073" i="3"/>
  <c r="A7074" i="3"/>
  <c r="B7073" i="3"/>
  <c r="A7073" i="2"/>
  <c r="C7073" i="2" s="1"/>
  <c r="B7072" i="2"/>
  <c r="E7072" i="2" s="1" a="1"/>
  <c r="E7072" i="2" s="1"/>
  <c r="D7072" i="2"/>
  <c r="A7075" i="3" l="1"/>
  <c r="D7074" i="3"/>
  <c r="C7074" i="3"/>
  <c r="B7074" i="3"/>
  <c r="A7074" i="2"/>
  <c r="C7074" i="2" s="1"/>
  <c r="B7073" i="2"/>
  <c r="E7073" i="2" s="1" a="1"/>
  <c r="E7073" i="2" s="1"/>
  <c r="D7073" i="2"/>
  <c r="A7076" i="3" l="1"/>
  <c r="B7075" i="3"/>
  <c r="D7075" i="3"/>
  <c r="C7075" i="3"/>
  <c r="A7075" i="2"/>
  <c r="C7075" i="2" s="1"/>
  <c r="D7074" i="2"/>
  <c r="B7074" i="2"/>
  <c r="E7074" i="2" s="1" a="1"/>
  <c r="E7074" i="2" s="1"/>
  <c r="B7076" i="3" l="1"/>
  <c r="A7077" i="3"/>
  <c r="C7076" i="3"/>
  <c r="D7076" i="3"/>
  <c r="A7076" i="2"/>
  <c r="C7076" i="2" s="1"/>
  <c r="B7075" i="2"/>
  <c r="E7075" i="2" s="1" a="1"/>
  <c r="E7075" i="2" s="1"/>
  <c r="D7075" i="2"/>
  <c r="D7077" i="3" l="1"/>
  <c r="C7077" i="3"/>
  <c r="B7077" i="3"/>
  <c r="A7078" i="3"/>
  <c r="A7077" i="2"/>
  <c r="C7077" i="2" s="1"/>
  <c r="B7076" i="2"/>
  <c r="E7076" i="2" s="1" a="1"/>
  <c r="E7076" i="2" s="1"/>
  <c r="D7076" i="2"/>
  <c r="A7079" i="3" l="1"/>
  <c r="C7078" i="3"/>
  <c r="D7078" i="3"/>
  <c r="B7078" i="3"/>
  <c r="A7078" i="2"/>
  <c r="C7078" i="2" s="1"/>
  <c r="B7077" i="2"/>
  <c r="E7077" i="2" s="1" a="1"/>
  <c r="E7077" i="2" s="1"/>
  <c r="D7077" i="2"/>
  <c r="B7079" i="3" l="1"/>
  <c r="A7080" i="3"/>
  <c r="D7079" i="3"/>
  <c r="C7079" i="3"/>
  <c r="A7079" i="2"/>
  <c r="C7079" i="2" s="1"/>
  <c r="B7078" i="2"/>
  <c r="E7078" i="2" s="1" a="1"/>
  <c r="E7078" i="2" s="1"/>
  <c r="D7078" i="2"/>
  <c r="A7081" i="3" l="1"/>
  <c r="D7080" i="3"/>
  <c r="C7080" i="3"/>
  <c r="B7080" i="3"/>
  <c r="A7080" i="2"/>
  <c r="C7080" i="2" s="1"/>
  <c r="B7079" i="2"/>
  <c r="E7079" i="2" s="1" a="1"/>
  <c r="E7079" i="2" s="1"/>
  <c r="D7079" i="2"/>
  <c r="A7082" i="3" l="1"/>
  <c r="D7081" i="3"/>
  <c r="C7081" i="3"/>
  <c r="B7081" i="3"/>
  <c r="A7081" i="2"/>
  <c r="C7081" i="2" s="1"/>
  <c r="D7080" i="2"/>
  <c r="B7080" i="2"/>
  <c r="E7080" i="2" s="1" a="1"/>
  <c r="E7080" i="2" s="1"/>
  <c r="D7082" i="3" l="1"/>
  <c r="C7082" i="3"/>
  <c r="A7083" i="3"/>
  <c r="B7082" i="3"/>
  <c r="A7082" i="2"/>
  <c r="C7082" i="2" s="1"/>
  <c r="B7081" i="2"/>
  <c r="E7081" i="2" s="1" a="1"/>
  <c r="E7081" i="2" s="1"/>
  <c r="D7081" i="2"/>
  <c r="A7084" i="3" l="1"/>
  <c r="C7083" i="3"/>
  <c r="B7083" i="3"/>
  <c r="D7083" i="3"/>
  <c r="A7083" i="2"/>
  <c r="C7083" i="2" s="1"/>
  <c r="B7082" i="2"/>
  <c r="E7082" i="2" s="1" a="1"/>
  <c r="E7082" i="2" s="1"/>
  <c r="D7082" i="2"/>
  <c r="D7084" i="3" l="1"/>
  <c r="C7084" i="3"/>
  <c r="A7085" i="3"/>
  <c r="B7084" i="3"/>
  <c r="A7084" i="2"/>
  <c r="C7084" i="2" s="1"/>
  <c r="B7083" i="2"/>
  <c r="E7083" i="2" s="1" a="1"/>
  <c r="E7083" i="2" s="1"/>
  <c r="D7083" i="2"/>
  <c r="C7085" i="3" l="1"/>
  <c r="B7085" i="3"/>
  <c r="A7086" i="3"/>
  <c r="D7085" i="3"/>
  <c r="A7085" i="2"/>
  <c r="C7085" i="2" s="1"/>
  <c r="B7084" i="2"/>
  <c r="E7084" i="2" s="1" a="1"/>
  <c r="E7084" i="2" s="1"/>
  <c r="D7084" i="2"/>
  <c r="A7087" i="3" l="1"/>
  <c r="D7086" i="3"/>
  <c r="C7086" i="3"/>
  <c r="B7086" i="3"/>
  <c r="A7086" i="2"/>
  <c r="C7086" i="2" s="1"/>
  <c r="D7085" i="2"/>
  <c r="B7085" i="2"/>
  <c r="E7085" i="2" s="1" a="1"/>
  <c r="E7085" i="2" s="1"/>
  <c r="D7087" i="3" l="1"/>
  <c r="C7087" i="3"/>
  <c r="B7087" i="3"/>
  <c r="A7088" i="3"/>
  <c r="A7087" i="2"/>
  <c r="C7087" i="2" s="1"/>
  <c r="B7086" i="2"/>
  <c r="E7086" i="2" s="1" a="1"/>
  <c r="E7086" i="2" s="1"/>
  <c r="D7086" i="2"/>
  <c r="A7089" i="3" l="1"/>
  <c r="C7088" i="3"/>
  <c r="D7088" i="3"/>
  <c r="B7088" i="3"/>
  <c r="A7088" i="2"/>
  <c r="C7088" i="2" s="1"/>
  <c r="B7087" i="2"/>
  <c r="E7087" i="2" s="1" a="1"/>
  <c r="E7087" i="2" s="1"/>
  <c r="D7087" i="2"/>
  <c r="A7090" i="3" l="1"/>
  <c r="C7089" i="3"/>
  <c r="B7089" i="3"/>
  <c r="D7089" i="3"/>
  <c r="A7089" i="2"/>
  <c r="C7089" i="2" s="1"/>
  <c r="B7088" i="2"/>
  <c r="E7088" i="2" s="1" a="1"/>
  <c r="E7088" i="2" s="1"/>
  <c r="D7088" i="2"/>
  <c r="B7090" i="3" l="1"/>
  <c r="D7090" i="3"/>
  <c r="C7090" i="3"/>
  <c r="A7091" i="3"/>
  <c r="A7090" i="2"/>
  <c r="C7090" i="2" s="1"/>
  <c r="B7089" i="2"/>
  <c r="E7089" i="2" s="1" a="1"/>
  <c r="E7089" i="2" s="1"/>
  <c r="D7089" i="2"/>
  <c r="D7091" i="3" l="1"/>
  <c r="C7091" i="3"/>
  <c r="B7091" i="3"/>
  <c r="A7092" i="3"/>
  <c r="A7091" i="2"/>
  <c r="C7091" i="2" s="1"/>
  <c r="D7090" i="2"/>
  <c r="B7090" i="2"/>
  <c r="E7090" i="2" s="1" a="1"/>
  <c r="E7090" i="2" s="1"/>
  <c r="D7092" i="3" l="1"/>
  <c r="C7092" i="3"/>
  <c r="A7093" i="3"/>
  <c r="B7092" i="3"/>
  <c r="A7092" i="2"/>
  <c r="C7092" i="2" s="1"/>
  <c r="B7091" i="2"/>
  <c r="E7091" i="2" s="1" a="1"/>
  <c r="E7091" i="2" s="1"/>
  <c r="D7091" i="2"/>
  <c r="C7093" i="3" l="1"/>
  <c r="B7093" i="3"/>
  <c r="A7094" i="3"/>
  <c r="D7093" i="3"/>
  <c r="A7093" i="2"/>
  <c r="C7093" i="2" s="1"/>
  <c r="B7092" i="2"/>
  <c r="E7092" i="2" s="1" a="1"/>
  <c r="E7092" i="2" s="1"/>
  <c r="D7092" i="2"/>
  <c r="C7094" i="3" l="1"/>
  <c r="A7095" i="3"/>
  <c r="B7094" i="3"/>
  <c r="D7094" i="3"/>
  <c r="A7094" i="2"/>
  <c r="C7094" i="2" s="1"/>
  <c r="B7093" i="2"/>
  <c r="E7093" i="2" s="1" a="1"/>
  <c r="E7093" i="2" s="1"/>
  <c r="D7093" i="2"/>
  <c r="D7095" i="3" l="1"/>
  <c r="C7095" i="3"/>
  <c r="A7096" i="3"/>
  <c r="B7095" i="3"/>
  <c r="A7095" i="2"/>
  <c r="C7095" i="2" s="1"/>
  <c r="B7094" i="2"/>
  <c r="E7094" i="2" s="1" a="1"/>
  <c r="E7094" i="2" s="1"/>
  <c r="D7094" i="2"/>
  <c r="A7097" i="3" l="1"/>
  <c r="D7096" i="3"/>
  <c r="C7096" i="3"/>
  <c r="B7096" i="3"/>
  <c r="A7096" i="2"/>
  <c r="C7096" i="2" s="1"/>
  <c r="B7095" i="2"/>
  <c r="E7095" i="2" s="1" a="1"/>
  <c r="E7095" i="2" s="1"/>
  <c r="D7095" i="2"/>
  <c r="D7097" i="3" l="1"/>
  <c r="C7097" i="3"/>
  <c r="B7097" i="3"/>
  <c r="A7098" i="3"/>
  <c r="A7097" i="2"/>
  <c r="C7097" i="2" s="1"/>
  <c r="D7096" i="2"/>
  <c r="B7096" i="2"/>
  <c r="E7096" i="2" s="1" a="1"/>
  <c r="E7096" i="2" s="1"/>
  <c r="A7099" i="3" l="1"/>
  <c r="D7098" i="3"/>
  <c r="C7098" i="3"/>
  <c r="B7098" i="3"/>
  <c r="A7098" i="2"/>
  <c r="C7098" i="2" s="1"/>
  <c r="B7097" i="2"/>
  <c r="E7097" i="2" s="1" a="1"/>
  <c r="E7097" i="2" s="1"/>
  <c r="D7097" i="2"/>
  <c r="C7099" i="3" l="1"/>
  <c r="B7099" i="3"/>
  <c r="A7100" i="3"/>
  <c r="D7099" i="3"/>
  <c r="A7099" i="2"/>
  <c r="C7099" i="2" s="1"/>
  <c r="B7098" i="2"/>
  <c r="E7098" i="2" s="1" a="1"/>
  <c r="E7098" i="2" s="1"/>
  <c r="D7098" i="2"/>
  <c r="A7101" i="3" l="1"/>
  <c r="C7100" i="3"/>
  <c r="B7100" i="3"/>
  <c r="D7100" i="3"/>
  <c r="A7100" i="2"/>
  <c r="C7100" i="2" s="1"/>
  <c r="B7099" i="2"/>
  <c r="E7099" i="2" s="1" a="1"/>
  <c r="E7099" i="2" s="1"/>
  <c r="D7099" i="2"/>
  <c r="B7101" i="3" l="1"/>
  <c r="A7102" i="3"/>
  <c r="D7101" i="3"/>
  <c r="C7101" i="3"/>
  <c r="A7101" i="2"/>
  <c r="C7101" i="2" s="1"/>
  <c r="D7100" i="2"/>
  <c r="B7100" i="2"/>
  <c r="E7100" i="2" s="1" a="1"/>
  <c r="E7100" i="2" s="1"/>
  <c r="D7102" i="3" l="1"/>
  <c r="C7102" i="3"/>
  <c r="A7103" i="3"/>
  <c r="B7102" i="3"/>
  <c r="A7102" i="2"/>
  <c r="C7102" i="2" s="1"/>
  <c r="B7101" i="2"/>
  <c r="E7101" i="2" s="1" a="1"/>
  <c r="E7101" i="2" s="1"/>
  <c r="D7101" i="2"/>
  <c r="A7104" i="3" l="1"/>
  <c r="C7103" i="3"/>
  <c r="D7103" i="3"/>
  <c r="B7103" i="3"/>
  <c r="A7103" i="2"/>
  <c r="C7103" i="2" s="1"/>
  <c r="D7102" i="2"/>
  <c r="B7102" i="2"/>
  <c r="E7102" i="2" s="1" a="1"/>
  <c r="E7102" i="2" s="1"/>
  <c r="A7105" i="3" l="1"/>
  <c r="D7104" i="3"/>
  <c r="C7104" i="3"/>
  <c r="B7104" i="3"/>
  <c r="A7104" i="2"/>
  <c r="C7104" i="2" s="1"/>
  <c r="B7103" i="2"/>
  <c r="E7103" i="2" s="1" a="1"/>
  <c r="E7103" i="2" s="1"/>
  <c r="D7103" i="2"/>
  <c r="C7105" i="3" l="1"/>
  <c r="B7105" i="3"/>
  <c r="A7106" i="3"/>
  <c r="D7105" i="3"/>
  <c r="A7105" i="2"/>
  <c r="C7105" i="2" s="1"/>
  <c r="B7104" i="2"/>
  <c r="E7104" i="2" s="1" a="1"/>
  <c r="E7104" i="2" s="1"/>
  <c r="D7104" i="2"/>
  <c r="D7106" i="3" l="1"/>
  <c r="C7106" i="3"/>
  <c r="A7107" i="3"/>
  <c r="B7106" i="3"/>
  <c r="A7106" i="2"/>
  <c r="C7106" i="2" s="1"/>
  <c r="B7105" i="2"/>
  <c r="E7105" i="2" s="1" a="1"/>
  <c r="E7105" i="2" s="1"/>
  <c r="D7105" i="2"/>
  <c r="D7107" i="3" l="1"/>
  <c r="C7107" i="3"/>
  <c r="A7108" i="3"/>
  <c r="B7107" i="3"/>
  <c r="A7107" i="2"/>
  <c r="C7107" i="2" s="1"/>
  <c r="B7106" i="2"/>
  <c r="E7106" i="2" s="1" a="1"/>
  <c r="E7106" i="2" s="1"/>
  <c r="D7106" i="2"/>
  <c r="C7108" i="3" l="1"/>
  <c r="A7109" i="3"/>
  <c r="B7108" i="3"/>
  <c r="D7108" i="3"/>
  <c r="A7108" i="2"/>
  <c r="C7108" i="2" s="1"/>
  <c r="D7107" i="2"/>
  <c r="B7107" i="2"/>
  <c r="E7107" i="2" s="1" a="1"/>
  <c r="E7107" i="2" s="1"/>
  <c r="B7109" i="3" l="1"/>
  <c r="A7110" i="3"/>
  <c r="C7109" i="3"/>
  <c r="D7109" i="3"/>
  <c r="A7109" i="2"/>
  <c r="C7109" i="2" s="1"/>
  <c r="B7108" i="2"/>
  <c r="E7108" i="2" s="1" a="1"/>
  <c r="E7108" i="2" s="1"/>
  <c r="D7108" i="2"/>
  <c r="A7111" i="3" l="1"/>
  <c r="D7110" i="3"/>
  <c r="C7110" i="3"/>
  <c r="B7110" i="3"/>
  <c r="A7110" i="2"/>
  <c r="C7110" i="2" s="1"/>
  <c r="B7109" i="2"/>
  <c r="E7109" i="2" s="1" a="1"/>
  <c r="E7109" i="2" s="1"/>
  <c r="D7109" i="2"/>
  <c r="A7112" i="3" l="1"/>
  <c r="C7111" i="3"/>
  <c r="B7111" i="3"/>
  <c r="D7111" i="3"/>
  <c r="A7111" i="2"/>
  <c r="C7111" i="2" s="1"/>
  <c r="D7110" i="2"/>
  <c r="B7110" i="2"/>
  <c r="E7110" i="2" s="1" a="1"/>
  <c r="E7110" i="2" s="1"/>
  <c r="D7112" i="3" l="1"/>
  <c r="C7112" i="3"/>
  <c r="B7112" i="3"/>
  <c r="A7113" i="3"/>
  <c r="A7112" i="2"/>
  <c r="C7112" i="2" s="1"/>
  <c r="B7111" i="2"/>
  <c r="E7111" i="2" s="1" a="1"/>
  <c r="E7111" i="2" s="1"/>
  <c r="D7111" i="2"/>
  <c r="C7113" i="3" l="1"/>
  <c r="B7113" i="3"/>
  <c r="A7114" i="3"/>
  <c r="D7113" i="3"/>
  <c r="A7113" i="2"/>
  <c r="C7113" i="2" s="1"/>
  <c r="B7112" i="2"/>
  <c r="E7112" i="2" s="1" a="1"/>
  <c r="E7112" i="2" s="1"/>
  <c r="D7112" i="2"/>
  <c r="C7114" i="3" l="1"/>
  <c r="A7115" i="3"/>
  <c r="D7114" i="3"/>
  <c r="B7114" i="3"/>
  <c r="A7114" i="2"/>
  <c r="C7114" i="2" s="1"/>
  <c r="D7113" i="2"/>
  <c r="B7113" i="2"/>
  <c r="E7113" i="2" s="1" a="1"/>
  <c r="E7113" i="2" s="1"/>
  <c r="D7115" i="3" l="1"/>
  <c r="A7116" i="3"/>
  <c r="C7115" i="3"/>
  <c r="B7115" i="3"/>
  <c r="A7115" i="2"/>
  <c r="C7115" i="2" s="1"/>
  <c r="B7114" i="2"/>
  <c r="E7114" i="2" s="1" a="1"/>
  <c r="E7114" i="2" s="1"/>
  <c r="D7114" i="2"/>
  <c r="A7117" i="3" l="1"/>
  <c r="D7116" i="3"/>
  <c r="B7116" i="3"/>
  <c r="C7116" i="3"/>
  <c r="A7116" i="2"/>
  <c r="C7116" i="2" s="1"/>
  <c r="B7115" i="2"/>
  <c r="E7115" i="2" s="1" a="1"/>
  <c r="E7115" i="2" s="1"/>
  <c r="D7115" i="2"/>
  <c r="D7117" i="3" l="1"/>
  <c r="C7117" i="3"/>
  <c r="A7118" i="3"/>
  <c r="B7117" i="3"/>
  <c r="A7117" i="2"/>
  <c r="C7117" i="2" s="1"/>
  <c r="B7116" i="2"/>
  <c r="E7116" i="2" s="1" a="1"/>
  <c r="E7116" i="2" s="1"/>
  <c r="D7116" i="2"/>
  <c r="B7118" i="3" l="1"/>
  <c r="C7118" i="3"/>
  <c r="D7118" i="3"/>
  <c r="A7119" i="3"/>
  <c r="A7118" i="2"/>
  <c r="C7118" i="2" s="1"/>
  <c r="B7117" i="2"/>
  <c r="E7117" i="2" s="1" a="1"/>
  <c r="E7117" i="2" s="1"/>
  <c r="D7117" i="2"/>
  <c r="A7120" i="3" l="1"/>
  <c r="C7119" i="3"/>
  <c r="D7119" i="3"/>
  <c r="B7119" i="3"/>
  <c r="A7119" i="2"/>
  <c r="C7119" i="2" s="1"/>
  <c r="D7118" i="2"/>
  <c r="B7118" i="2"/>
  <c r="E7118" i="2" s="1" a="1"/>
  <c r="E7118" i="2" s="1"/>
  <c r="C7120" i="3" l="1"/>
  <c r="B7120" i="3"/>
  <c r="A7121" i="3"/>
  <c r="D7120" i="3"/>
  <c r="A7120" i="2"/>
  <c r="C7120" i="2" s="1"/>
  <c r="B7119" i="2"/>
  <c r="E7119" i="2" s="1" a="1"/>
  <c r="E7119" i="2" s="1"/>
  <c r="D7119" i="2"/>
  <c r="A7122" i="3" l="1"/>
  <c r="D7121" i="3"/>
  <c r="B7121" i="3"/>
  <c r="C7121" i="3"/>
  <c r="A7121" i="2"/>
  <c r="C7121" i="2" s="1"/>
  <c r="D7120" i="2"/>
  <c r="B7120" i="2"/>
  <c r="E7120" i="2" s="1" a="1"/>
  <c r="E7120" i="2" s="1"/>
  <c r="D7122" i="3" l="1"/>
  <c r="C7122" i="3"/>
  <c r="A7123" i="3"/>
  <c r="B7122" i="3"/>
  <c r="A7122" i="2"/>
  <c r="C7122" i="2" s="1"/>
  <c r="B7121" i="2"/>
  <c r="E7121" i="2" s="1" a="1"/>
  <c r="E7121" i="2" s="1"/>
  <c r="D7121" i="2"/>
  <c r="D7123" i="3" l="1"/>
  <c r="C7123" i="3"/>
  <c r="A7124" i="3"/>
  <c r="B7123" i="3"/>
  <c r="A7123" i="2"/>
  <c r="C7123" i="2" s="1"/>
  <c r="B7122" i="2"/>
  <c r="E7122" i="2" s="1" a="1"/>
  <c r="E7122" i="2" s="1"/>
  <c r="D7122" i="2"/>
  <c r="C7124" i="3" l="1"/>
  <c r="B7124" i="3"/>
  <c r="A7125" i="3"/>
  <c r="D7124" i="3"/>
  <c r="A7124" i="2"/>
  <c r="C7124" i="2" s="1"/>
  <c r="B7123" i="2"/>
  <c r="E7123" i="2" s="1" a="1"/>
  <c r="E7123" i="2" s="1"/>
  <c r="D7123" i="2"/>
  <c r="A7126" i="3" l="1"/>
  <c r="C7125" i="3"/>
  <c r="B7125" i="3"/>
  <c r="D7125" i="3"/>
  <c r="A7125" i="2"/>
  <c r="C7125" i="2" s="1"/>
  <c r="D7124" i="2"/>
  <c r="B7124" i="2"/>
  <c r="E7124" i="2" s="1" a="1"/>
  <c r="E7124" i="2" s="1"/>
  <c r="A7127" i="3" l="1"/>
  <c r="C7126" i="3"/>
  <c r="B7126" i="3"/>
  <c r="D7126" i="3"/>
  <c r="A7126" i="2"/>
  <c r="C7126" i="2" s="1"/>
  <c r="B7125" i="2"/>
  <c r="E7125" i="2" s="1" a="1"/>
  <c r="E7125" i="2" s="1"/>
  <c r="D7125" i="2"/>
  <c r="D7127" i="3" l="1"/>
  <c r="C7127" i="3"/>
  <c r="A7128" i="3"/>
  <c r="B7127" i="3"/>
  <c r="A7127" i="2"/>
  <c r="C7127" i="2" s="1"/>
  <c r="B7126" i="2"/>
  <c r="E7126" i="2" s="1" a="1"/>
  <c r="E7126" i="2" s="1"/>
  <c r="D7126" i="2"/>
  <c r="A7129" i="3" l="1"/>
  <c r="C7128" i="3"/>
  <c r="B7128" i="3"/>
  <c r="D7128" i="3"/>
  <c r="A7128" i="2"/>
  <c r="C7128" i="2" s="1"/>
  <c r="B7127" i="2"/>
  <c r="E7127" i="2" s="1" a="1"/>
  <c r="E7127" i="2" s="1"/>
  <c r="D7127" i="2"/>
  <c r="B7129" i="3" l="1"/>
  <c r="A7130" i="3"/>
  <c r="D7129" i="3"/>
  <c r="C7129" i="3"/>
  <c r="A7129" i="2"/>
  <c r="C7129" i="2" s="1"/>
  <c r="B7128" i="2"/>
  <c r="E7128" i="2" s="1" a="1"/>
  <c r="E7128" i="2" s="1"/>
  <c r="D7128" i="2"/>
  <c r="C7130" i="3" l="1"/>
  <c r="B7130" i="3"/>
  <c r="D7130" i="3"/>
  <c r="A7131" i="3"/>
  <c r="A7130" i="2"/>
  <c r="C7130" i="2" s="1"/>
  <c r="D7129" i="2"/>
  <c r="B7129" i="2"/>
  <c r="E7129" i="2" s="1" a="1"/>
  <c r="E7129" i="2" s="1"/>
  <c r="A7132" i="3" l="1"/>
  <c r="B7131" i="3"/>
  <c r="D7131" i="3"/>
  <c r="C7131" i="3"/>
  <c r="A7131" i="2"/>
  <c r="C7131" i="2" s="1"/>
  <c r="D7130" i="2"/>
  <c r="B7130" i="2"/>
  <c r="E7130" i="2" s="1" a="1"/>
  <c r="E7130" i="2" s="1"/>
  <c r="D7132" i="3" l="1"/>
  <c r="C7132" i="3"/>
  <c r="A7133" i="3"/>
  <c r="B7132" i="3"/>
  <c r="A7132" i="2"/>
  <c r="C7132" i="2" s="1"/>
  <c r="B7131" i="2"/>
  <c r="E7131" i="2" s="1" a="1"/>
  <c r="E7131" i="2" s="1"/>
  <c r="D7131" i="2"/>
  <c r="A7134" i="3" l="1"/>
  <c r="C7133" i="3"/>
  <c r="B7133" i="3"/>
  <c r="D7133" i="3"/>
  <c r="A7133" i="2"/>
  <c r="C7133" i="2" s="1"/>
  <c r="B7132" i="2"/>
  <c r="E7132" i="2" s="1" a="1"/>
  <c r="E7132" i="2" s="1"/>
  <c r="D7132" i="2"/>
  <c r="D7134" i="3" l="1"/>
  <c r="C7134" i="3"/>
  <c r="A7135" i="3"/>
  <c r="B7134" i="3"/>
  <c r="A7134" i="2"/>
  <c r="C7134" i="2" s="1"/>
  <c r="B7133" i="2"/>
  <c r="E7133" i="2" s="1" a="1"/>
  <c r="E7133" i="2" s="1"/>
  <c r="D7133" i="2"/>
  <c r="A7136" i="3" l="1"/>
  <c r="D7135" i="3"/>
  <c r="C7135" i="3"/>
  <c r="B7135" i="3"/>
  <c r="A7135" i="2"/>
  <c r="C7135" i="2" s="1"/>
  <c r="B7134" i="2"/>
  <c r="E7134" i="2" s="1" a="1"/>
  <c r="E7134" i="2" s="1"/>
  <c r="D7134" i="2"/>
  <c r="C7136" i="3" l="1"/>
  <c r="B7136" i="3"/>
  <c r="D7136" i="3"/>
  <c r="A7137" i="3"/>
  <c r="A7136" i="2"/>
  <c r="C7136" i="2" s="1"/>
  <c r="D7135" i="2"/>
  <c r="B7135" i="2"/>
  <c r="E7135" i="2" s="1" a="1"/>
  <c r="E7135" i="2" s="1"/>
  <c r="D7137" i="3" l="1"/>
  <c r="C7137" i="3"/>
  <c r="B7137" i="3"/>
  <c r="A7138" i="3"/>
  <c r="A7137" i="2"/>
  <c r="C7137" i="2" s="1"/>
  <c r="B7136" i="2"/>
  <c r="E7136" i="2" s="1" a="1"/>
  <c r="E7136" i="2" s="1"/>
  <c r="D7136" i="2"/>
  <c r="A7139" i="3" l="1"/>
  <c r="D7138" i="3"/>
  <c r="B7138" i="3"/>
  <c r="C7138" i="3"/>
  <c r="A7138" i="2"/>
  <c r="C7138" i="2" s="1"/>
  <c r="B7137" i="2"/>
  <c r="E7137" i="2" s="1" a="1"/>
  <c r="E7137" i="2" s="1"/>
  <c r="D7137" i="2"/>
  <c r="A7140" i="3" l="1"/>
  <c r="C7139" i="3"/>
  <c r="D7139" i="3"/>
  <c r="B7139" i="3"/>
  <c r="A7139" i="2"/>
  <c r="C7139" i="2" s="1"/>
  <c r="B7138" i="2"/>
  <c r="E7138" i="2" s="1" a="1"/>
  <c r="E7138" i="2" s="1"/>
  <c r="D7138" i="2"/>
  <c r="B7140" i="3" l="1"/>
  <c r="A7141" i="3"/>
  <c r="D7140" i="3"/>
  <c r="C7140" i="3"/>
  <c r="A7140" i="2"/>
  <c r="C7140" i="2" s="1"/>
  <c r="B7139" i="2"/>
  <c r="E7139" i="2" s="1" a="1"/>
  <c r="E7139" i="2" s="1"/>
  <c r="D7139" i="2"/>
  <c r="A7142" i="3" l="1"/>
  <c r="D7141" i="3"/>
  <c r="C7141" i="3"/>
  <c r="B7141" i="3"/>
  <c r="A7141" i="2"/>
  <c r="C7141" i="2" s="1"/>
  <c r="D7140" i="2"/>
  <c r="B7140" i="2"/>
  <c r="E7140" i="2" s="1" a="1"/>
  <c r="E7140" i="2" s="1"/>
  <c r="D7142" i="3" l="1"/>
  <c r="C7142" i="3"/>
  <c r="A7143" i="3"/>
  <c r="B7142" i="3"/>
  <c r="A7142" i="2"/>
  <c r="C7142" i="2" s="1"/>
  <c r="B7141" i="2"/>
  <c r="E7141" i="2" s="1" a="1"/>
  <c r="E7141" i="2" s="1"/>
  <c r="D7141" i="2"/>
  <c r="A7144" i="3" l="1"/>
  <c r="D7143" i="3"/>
  <c r="C7143" i="3"/>
  <c r="B7143" i="3"/>
  <c r="A7143" i="2"/>
  <c r="C7143" i="2" s="1"/>
  <c r="B7142" i="2"/>
  <c r="E7142" i="2" s="1" a="1"/>
  <c r="E7142" i="2" s="1"/>
  <c r="D7142" i="2"/>
  <c r="D7144" i="3" l="1"/>
  <c r="B7144" i="3"/>
  <c r="A7145" i="3"/>
  <c r="C7144" i="3"/>
  <c r="A7144" i="2"/>
  <c r="C7144" i="2" s="1"/>
  <c r="B7143" i="2"/>
  <c r="E7143" i="2" s="1" a="1"/>
  <c r="E7143" i="2" s="1"/>
  <c r="D7143" i="2"/>
  <c r="D7145" i="3" l="1"/>
  <c r="C7145" i="3"/>
  <c r="A7146" i="3"/>
  <c r="B7145" i="3"/>
  <c r="A7145" i="2"/>
  <c r="C7145" i="2" s="1"/>
  <c r="B7144" i="2"/>
  <c r="E7144" i="2" s="1" a="1"/>
  <c r="E7144" i="2" s="1"/>
  <c r="D7144" i="2"/>
  <c r="C7146" i="3" l="1"/>
  <c r="B7146" i="3"/>
  <c r="A7147" i="3"/>
  <c r="D7146" i="3"/>
  <c r="A7146" i="2"/>
  <c r="C7146" i="2" s="1"/>
  <c r="B7145" i="2"/>
  <c r="E7145" i="2" s="1" a="1"/>
  <c r="E7145" i="2" s="1"/>
  <c r="D7145" i="2"/>
  <c r="D7147" i="3" l="1"/>
  <c r="C7147" i="3"/>
  <c r="A7148" i="3"/>
  <c r="B7147" i="3"/>
  <c r="A7147" i="2"/>
  <c r="C7147" i="2" s="1"/>
  <c r="D7146" i="2"/>
  <c r="B7146" i="2"/>
  <c r="E7146" i="2" s="1" a="1"/>
  <c r="E7146" i="2" s="1"/>
  <c r="A7149" i="3" l="1"/>
  <c r="D7148" i="3"/>
  <c r="C7148" i="3"/>
  <c r="B7148" i="3"/>
  <c r="A7148" i="2"/>
  <c r="C7148" i="2" s="1"/>
  <c r="B7147" i="2"/>
  <c r="E7147" i="2" s="1" a="1"/>
  <c r="E7147" i="2" s="1"/>
  <c r="D7147" i="2"/>
  <c r="A7150" i="3" l="1"/>
  <c r="D7149" i="3"/>
  <c r="C7149" i="3"/>
  <c r="B7149" i="3"/>
  <c r="A7149" i="2"/>
  <c r="C7149" i="2" s="1"/>
  <c r="B7148" i="2"/>
  <c r="E7148" i="2" s="1" a="1"/>
  <c r="E7148" i="2" s="1"/>
  <c r="D7148" i="2"/>
  <c r="A7151" i="3" l="1"/>
  <c r="D7150" i="3"/>
  <c r="C7150" i="3"/>
  <c r="B7150" i="3"/>
  <c r="A7150" i="2"/>
  <c r="C7150" i="2" s="1"/>
  <c r="B7149" i="2"/>
  <c r="E7149" i="2" s="1" a="1"/>
  <c r="E7149" i="2" s="1"/>
  <c r="D7149" i="2"/>
  <c r="B7151" i="3" l="1"/>
  <c r="C7151" i="3"/>
  <c r="A7152" i="3"/>
  <c r="D7151" i="3"/>
  <c r="A7151" i="2"/>
  <c r="C7151" i="2" s="1"/>
  <c r="D7150" i="2"/>
  <c r="B7150" i="2"/>
  <c r="E7150" i="2" s="1" a="1"/>
  <c r="E7150" i="2" s="1"/>
  <c r="D7152" i="3" l="1"/>
  <c r="C7152" i="3"/>
  <c r="A7153" i="3"/>
  <c r="B7152" i="3"/>
  <c r="A7152" i="2"/>
  <c r="C7152" i="2" s="1"/>
  <c r="B7151" i="2"/>
  <c r="E7151" i="2" s="1" a="1"/>
  <c r="E7151" i="2" s="1"/>
  <c r="D7151" i="2"/>
  <c r="A7154" i="3" l="1"/>
  <c r="D7153" i="3"/>
  <c r="C7153" i="3"/>
  <c r="B7153" i="3"/>
  <c r="A7153" i="2"/>
  <c r="C7153" i="2" s="1"/>
  <c r="D7152" i="2"/>
  <c r="B7152" i="2"/>
  <c r="E7152" i="2" s="1" a="1"/>
  <c r="E7152" i="2" s="1"/>
  <c r="A7155" i="3" l="1"/>
  <c r="D7154" i="3"/>
  <c r="C7154" i="3"/>
  <c r="B7154" i="3"/>
  <c r="A7154" i="2"/>
  <c r="C7154" i="2" s="1"/>
  <c r="B7153" i="2"/>
  <c r="E7153" i="2" s="1" a="1"/>
  <c r="E7153" i="2" s="1"/>
  <c r="D7153" i="2"/>
  <c r="D7155" i="3" l="1"/>
  <c r="A7156" i="3"/>
  <c r="C7155" i="3"/>
  <c r="B7155" i="3"/>
  <c r="A7155" i="2"/>
  <c r="C7155" i="2" s="1"/>
  <c r="B7154" i="2"/>
  <c r="E7154" i="2" s="1" a="1"/>
  <c r="E7154" i="2" s="1"/>
  <c r="D7154" i="2"/>
  <c r="D7156" i="3" l="1"/>
  <c r="C7156" i="3"/>
  <c r="B7156" i="3"/>
  <c r="A7157" i="3"/>
  <c r="A7156" i="2"/>
  <c r="C7156" i="2" s="1"/>
  <c r="B7155" i="2"/>
  <c r="E7155" i="2" s="1" a="1"/>
  <c r="E7155" i="2" s="1"/>
  <c r="D7155" i="2"/>
  <c r="D7157" i="3" l="1"/>
  <c r="C7157" i="3"/>
  <c r="A7158" i="3"/>
  <c r="B7157" i="3"/>
  <c r="A7157" i="2"/>
  <c r="C7157" i="2" s="1"/>
  <c r="B7156" i="2"/>
  <c r="E7156" i="2" s="1" a="1"/>
  <c r="E7156" i="2" s="1"/>
  <c r="D7156" i="2"/>
  <c r="A7159" i="3" l="1"/>
  <c r="D7158" i="3"/>
  <c r="C7158" i="3"/>
  <c r="B7158" i="3"/>
  <c r="A7158" i="2"/>
  <c r="C7158" i="2" s="1"/>
  <c r="D7157" i="2"/>
  <c r="B7157" i="2"/>
  <c r="E7157" i="2" s="1" a="1"/>
  <c r="E7157" i="2" s="1"/>
  <c r="D7159" i="3" l="1"/>
  <c r="C7159" i="3"/>
  <c r="B7159" i="3"/>
  <c r="A7160" i="3"/>
  <c r="A7159" i="2"/>
  <c r="C7159" i="2" s="1"/>
  <c r="B7158" i="2"/>
  <c r="E7158" i="2" s="1" a="1"/>
  <c r="E7158" i="2" s="1"/>
  <c r="D7158" i="2"/>
  <c r="A7161" i="3" l="1"/>
  <c r="D7160" i="3"/>
  <c r="C7160" i="3"/>
  <c r="B7160" i="3"/>
  <c r="A7160" i="2"/>
  <c r="C7160" i="2" s="1"/>
  <c r="B7159" i="2"/>
  <c r="E7159" i="2" s="1" a="1"/>
  <c r="E7159" i="2" s="1"/>
  <c r="D7159" i="2"/>
  <c r="A7162" i="3" l="1"/>
  <c r="B7161" i="3"/>
  <c r="D7161" i="3"/>
  <c r="C7161" i="3"/>
  <c r="A7161" i="2"/>
  <c r="C7161" i="2" s="1"/>
  <c r="D7160" i="2"/>
  <c r="B7160" i="2"/>
  <c r="E7160" i="2" s="1" a="1"/>
  <c r="E7160" i="2" s="1"/>
  <c r="D7162" i="3" l="1"/>
  <c r="C7162" i="3"/>
  <c r="B7162" i="3"/>
  <c r="A7163" i="3"/>
  <c r="A7162" i="2"/>
  <c r="C7162" i="2" s="1"/>
  <c r="B7161" i="2"/>
  <c r="E7161" i="2" s="1" a="1"/>
  <c r="E7161" i="2" s="1"/>
  <c r="D7161" i="2"/>
  <c r="B7163" i="3" l="1"/>
  <c r="A7164" i="3"/>
  <c r="C7163" i="3"/>
  <c r="D7163" i="3"/>
  <c r="A7163" i="2"/>
  <c r="C7163" i="2" s="1"/>
  <c r="B7162" i="2"/>
  <c r="E7162" i="2" s="1" a="1"/>
  <c r="E7162" i="2" s="1"/>
  <c r="D7162" i="2"/>
  <c r="A7165" i="3" l="1"/>
  <c r="D7164" i="3"/>
  <c r="B7164" i="3"/>
  <c r="C7164" i="3"/>
  <c r="A7164" i="2"/>
  <c r="C7164" i="2" s="1"/>
  <c r="D7163" i="2"/>
  <c r="B7163" i="2"/>
  <c r="E7163" i="2" s="1" a="1"/>
  <c r="E7163" i="2" s="1"/>
  <c r="A7166" i="3" l="1"/>
  <c r="D7165" i="3"/>
  <c r="C7165" i="3"/>
  <c r="B7165" i="3"/>
  <c r="A7165" i="2"/>
  <c r="C7165" i="2" s="1"/>
  <c r="B7164" i="2"/>
  <c r="E7164" i="2" s="1" a="1"/>
  <c r="E7164" i="2" s="1"/>
  <c r="D7164" i="2"/>
  <c r="A7167" i="3" l="1"/>
  <c r="D7166" i="3"/>
  <c r="C7166" i="3"/>
  <c r="B7166" i="3"/>
  <c r="A7166" i="2"/>
  <c r="C7166" i="2" s="1"/>
  <c r="B7165" i="2"/>
  <c r="E7165" i="2" s="1" a="1"/>
  <c r="E7165" i="2" s="1"/>
  <c r="D7165" i="2"/>
  <c r="D7167" i="3" l="1"/>
  <c r="C7167" i="3"/>
  <c r="A7168" i="3"/>
  <c r="B7167" i="3"/>
  <c r="A7167" i="2"/>
  <c r="C7167" i="2" s="1"/>
  <c r="B7166" i="2"/>
  <c r="E7166" i="2" s="1" a="1"/>
  <c r="E7166" i="2" s="1"/>
  <c r="D7166" i="2"/>
  <c r="B7168" i="3" l="1"/>
  <c r="D7168" i="3"/>
  <c r="A7169" i="3"/>
  <c r="C7168" i="3"/>
  <c r="A7168" i="2"/>
  <c r="C7168" i="2" s="1"/>
  <c r="B7167" i="2"/>
  <c r="E7167" i="2" s="1" a="1"/>
  <c r="E7167" i="2" s="1"/>
  <c r="D7167" i="2"/>
  <c r="D7169" i="3" l="1"/>
  <c r="A7170" i="3"/>
  <c r="B7169" i="3"/>
  <c r="C7169" i="3"/>
  <c r="A7169" i="2"/>
  <c r="C7169" i="2" s="1"/>
  <c r="D7168" i="2"/>
  <c r="B7168" i="2"/>
  <c r="E7168" i="2" s="1" a="1"/>
  <c r="E7168" i="2" s="1"/>
  <c r="A7171" i="3" l="1"/>
  <c r="D7170" i="3"/>
  <c r="C7170" i="3"/>
  <c r="B7170" i="3"/>
  <c r="A7170" i="2"/>
  <c r="C7170" i="2" s="1"/>
  <c r="B7169" i="2"/>
  <c r="E7169" i="2" s="1" a="1"/>
  <c r="E7169" i="2" s="1"/>
  <c r="D7169" i="2"/>
  <c r="A7172" i="3" l="1"/>
  <c r="D7171" i="3"/>
  <c r="C7171" i="3"/>
  <c r="B7171" i="3"/>
  <c r="A7171" i="2"/>
  <c r="C7171" i="2" s="1"/>
  <c r="D7170" i="2"/>
  <c r="B7170" i="2"/>
  <c r="E7170" i="2" s="1" a="1"/>
  <c r="E7170" i="2" s="1"/>
  <c r="D7172" i="3" l="1"/>
  <c r="C7172" i="3"/>
  <c r="A7173" i="3"/>
  <c r="B7172" i="3"/>
  <c r="A7172" i="2"/>
  <c r="C7172" i="2" s="1"/>
  <c r="B7171" i="2"/>
  <c r="E7171" i="2" s="1" a="1"/>
  <c r="E7171" i="2" s="1"/>
  <c r="D7171" i="2"/>
  <c r="D7173" i="3" l="1"/>
  <c r="C7173" i="3"/>
  <c r="A7174" i="3"/>
  <c r="B7173" i="3"/>
  <c r="A7173" i="2"/>
  <c r="C7173" i="2" s="1"/>
  <c r="B7172" i="2"/>
  <c r="E7172" i="2" s="1" a="1"/>
  <c r="E7172" i="2" s="1"/>
  <c r="D7172" i="2"/>
  <c r="A7175" i="3" l="1"/>
  <c r="D7174" i="3"/>
  <c r="C7174" i="3"/>
  <c r="B7174" i="3"/>
  <c r="A7174" i="2"/>
  <c r="C7174" i="2" s="1"/>
  <c r="B7173" i="2"/>
  <c r="E7173" i="2" s="1" a="1"/>
  <c r="E7173" i="2" s="1"/>
  <c r="D7173" i="2"/>
  <c r="C7175" i="3" l="1"/>
  <c r="B7175" i="3"/>
  <c r="D7175" i="3"/>
  <c r="A7176" i="3"/>
  <c r="A7175" i="2"/>
  <c r="C7175" i="2" s="1"/>
  <c r="D7174" i="2"/>
  <c r="B7174" i="2"/>
  <c r="E7174" i="2" s="1" a="1"/>
  <c r="E7174" i="2" s="1"/>
  <c r="D7176" i="3" l="1"/>
  <c r="A7177" i="3"/>
  <c r="C7176" i="3"/>
  <c r="B7176" i="3"/>
  <c r="A7176" i="2"/>
  <c r="C7176" i="2" s="1"/>
  <c r="B7175" i="2"/>
  <c r="E7175" i="2" s="1" a="1"/>
  <c r="E7175" i="2" s="1"/>
  <c r="D7175" i="2"/>
  <c r="D7177" i="3" l="1"/>
  <c r="C7177" i="3"/>
  <c r="B7177" i="3"/>
  <c r="A7178" i="3"/>
  <c r="A7177" i="2"/>
  <c r="C7177" i="2" s="1"/>
  <c r="B7176" i="2"/>
  <c r="E7176" i="2" s="1" a="1"/>
  <c r="E7176" i="2" s="1"/>
  <c r="D7176" i="2"/>
  <c r="A7179" i="3" l="1"/>
  <c r="D7178" i="3"/>
  <c r="B7178" i="3"/>
  <c r="C7178" i="3"/>
  <c r="A7178" i="2"/>
  <c r="C7178" i="2" s="1"/>
  <c r="B7177" i="2"/>
  <c r="E7177" i="2" s="1" a="1"/>
  <c r="E7177" i="2" s="1"/>
  <c r="D7177" i="2"/>
  <c r="B7179" i="3" l="1"/>
  <c r="A7180" i="3"/>
  <c r="D7179" i="3"/>
  <c r="C7179" i="3"/>
  <c r="A7179" i="2"/>
  <c r="C7179" i="2" s="1"/>
  <c r="B7178" i="2"/>
  <c r="E7178" i="2" s="1" a="1"/>
  <c r="E7178" i="2" s="1"/>
  <c r="D7178" i="2"/>
  <c r="A7181" i="3" l="1"/>
  <c r="D7180" i="3"/>
  <c r="C7180" i="3"/>
  <c r="B7180" i="3"/>
  <c r="A7180" i="2"/>
  <c r="C7180" i="2" s="1"/>
  <c r="D7179" i="2"/>
  <c r="B7179" i="2"/>
  <c r="E7179" i="2" s="1" a="1"/>
  <c r="E7179" i="2" s="1"/>
  <c r="A7182" i="3" l="1"/>
  <c r="D7181" i="3"/>
  <c r="C7181" i="3"/>
  <c r="B7181" i="3"/>
  <c r="A7181" i="2"/>
  <c r="C7181" i="2" s="1"/>
  <c r="D7180" i="2"/>
  <c r="B7180" i="2"/>
  <c r="E7180" i="2" s="1" a="1"/>
  <c r="E7180" i="2" s="1"/>
  <c r="D7182" i="3" l="1"/>
  <c r="C7182" i="3"/>
  <c r="A7183" i="3"/>
  <c r="B7182" i="3"/>
  <c r="A7182" i="2"/>
  <c r="C7182" i="2" s="1"/>
  <c r="B7181" i="2"/>
  <c r="E7181" i="2" s="1" a="1"/>
  <c r="E7181" i="2" s="1"/>
  <c r="D7181" i="2"/>
  <c r="D7183" i="3" l="1"/>
  <c r="B7183" i="3"/>
  <c r="A7184" i="3"/>
  <c r="C7183" i="3"/>
  <c r="A7183" i="2"/>
  <c r="C7183" i="2" s="1"/>
  <c r="B7182" i="2"/>
  <c r="E7182" i="2" s="1" a="1"/>
  <c r="E7182" i="2" s="1"/>
  <c r="D7182" i="2"/>
  <c r="D7184" i="3" l="1"/>
  <c r="C7184" i="3"/>
  <c r="B7184" i="3"/>
  <c r="A7185" i="3"/>
  <c r="A7184" i="2"/>
  <c r="C7184" i="2" s="1"/>
  <c r="B7183" i="2"/>
  <c r="E7183" i="2" s="1" a="1"/>
  <c r="E7183" i="2" s="1"/>
  <c r="D7183" i="2"/>
  <c r="A7186" i="3" l="1"/>
  <c r="D7185" i="3"/>
  <c r="C7185" i="3"/>
  <c r="B7185" i="3"/>
  <c r="A7185" i="2"/>
  <c r="C7185" i="2" s="1"/>
  <c r="B7184" i="2"/>
  <c r="E7184" i="2" s="1" a="1"/>
  <c r="E7184" i="2" s="1"/>
  <c r="D7184" i="2"/>
  <c r="D7186" i="3" l="1"/>
  <c r="A7187" i="3"/>
  <c r="C7186" i="3"/>
  <c r="B7186" i="3"/>
  <c r="A7186" i="2"/>
  <c r="C7186" i="2" s="1"/>
  <c r="D7185" i="2"/>
  <c r="B7185" i="2"/>
  <c r="E7185" i="2" s="1" a="1"/>
  <c r="E7185" i="2" s="1"/>
  <c r="D7187" i="3" l="1"/>
  <c r="C7187" i="3"/>
  <c r="A7188" i="3"/>
  <c r="B7187" i="3"/>
  <c r="A7187" i="2"/>
  <c r="C7187" i="2" s="1"/>
  <c r="B7186" i="2"/>
  <c r="E7186" i="2" s="1" a="1"/>
  <c r="E7186" i="2" s="1"/>
  <c r="D7186" i="2"/>
  <c r="A7189" i="3" l="1"/>
  <c r="C7188" i="3"/>
  <c r="B7188" i="3"/>
  <c r="D7188" i="3"/>
  <c r="A7188" i="2"/>
  <c r="C7188" i="2" s="1"/>
  <c r="B7187" i="2"/>
  <c r="E7187" i="2" s="1" a="1"/>
  <c r="E7187" i="2" s="1"/>
  <c r="D7187" i="2"/>
  <c r="A7190" i="3" l="1"/>
  <c r="D7189" i="3"/>
  <c r="C7189" i="3"/>
  <c r="B7189" i="3"/>
  <c r="A7189" i="2"/>
  <c r="C7189" i="2" s="1"/>
  <c r="B7188" i="2"/>
  <c r="E7188" i="2" s="1" a="1"/>
  <c r="E7188" i="2" s="1"/>
  <c r="D7188" i="2"/>
  <c r="B7190" i="3" l="1"/>
  <c r="A7191" i="3"/>
  <c r="C7190" i="3"/>
  <c r="D7190" i="3"/>
  <c r="A7190" i="2"/>
  <c r="C7190" i="2" s="1"/>
  <c r="B7189" i="2"/>
  <c r="E7189" i="2" s="1" a="1"/>
  <c r="E7189" i="2" s="1"/>
  <c r="D7189" i="2"/>
  <c r="A7192" i="3" l="1"/>
  <c r="D7191" i="3"/>
  <c r="C7191" i="3"/>
  <c r="B7191" i="3"/>
  <c r="A7191" i="2"/>
  <c r="C7191" i="2" s="1"/>
  <c r="D7190" i="2"/>
  <c r="B7190" i="2"/>
  <c r="E7190" i="2" s="1" a="1"/>
  <c r="E7190" i="2" s="1"/>
  <c r="D7192" i="3" l="1"/>
  <c r="C7192" i="3"/>
  <c r="B7192" i="3"/>
  <c r="A7193" i="3"/>
  <c r="A7192" i="2"/>
  <c r="C7192" i="2" s="1"/>
  <c r="B7191" i="2"/>
  <c r="E7191" i="2" s="1" a="1"/>
  <c r="E7191" i="2" s="1"/>
  <c r="D7191" i="2"/>
  <c r="A7194" i="3" l="1"/>
  <c r="D7193" i="3"/>
  <c r="C7193" i="3"/>
  <c r="B7193" i="3"/>
  <c r="A7193" i="2"/>
  <c r="C7193" i="2" s="1"/>
  <c r="B7192" i="2"/>
  <c r="E7192" i="2" s="1" a="1"/>
  <c r="E7192" i="2" s="1"/>
  <c r="D7192" i="2"/>
  <c r="C7194" i="3" l="1"/>
  <c r="B7194" i="3"/>
  <c r="A7195" i="3"/>
  <c r="D7194" i="3"/>
  <c r="A7194" i="2"/>
  <c r="C7194" i="2" s="1"/>
  <c r="B7193" i="2"/>
  <c r="E7193" i="2" s="1" a="1"/>
  <c r="E7193" i="2" s="1"/>
  <c r="D7193" i="2"/>
  <c r="D7195" i="3" l="1"/>
  <c r="C7195" i="3"/>
  <c r="B7195" i="3"/>
  <c r="A7196" i="3"/>
  <c r="A7195" i="2"/>
  <c r="C7195" i="2" s="1"/>
  <c r="B7194" i="2"/>
  <c r="E7194" i="2" s="1" a="1"/>
  <c r="E7194" i="2" s="1"/>
  <c r="D7194" i="2"/>
  <c r="A7197" i="3" l="1"/>
  <c r="C7196" i="3"/>
  <c r="B7196" i="3"/>
  <c r="D7196" i="3"/>
  <c r="A7196" i="2"/>
  <c r="C7196" i="2" s="1"/>
  <c r="B7195" i="2"/>
  <c r="E7195" i="2" s="1" a="1"/>
  <c r="E7195" i="2" s="1"/>
  <c r="D7195" i="2"/>
  <c r="D7197" i="3" l="1"/>
  <c r="C7197" i="3"/>
  <c r="A7198" i="3"/>
  <c r="B7197" i="3"/>
  <c r="A7197" i="2"/>
  <c r="C7197" i="2" s="1"/>
  <c r="D7196" i="2"/>
  <c r="B7196" i="2"/>
  <c r="E7196" i="2" s="1" a="1"/>
  <c r="E7196" i="2" s="1"/>
  <c r="A7199" i="3" l="1"/>
  <c r="D7198" i="3"/>
  <c r="C7198" i="3"/>
  <c r="B7198" i="3"/>
  <c r="A7198" i="2"/>
  <c r="C7198" i="2" s="1"/>
  <c r="B7197" i="2"/>
  <c r="E7197" i="2" s="1" a="1"/>
  <c r="E7197" i="2" s="1"/>
  <c r="D7197" i="2"/>
  <c r="D7199" i="3" l="1"/>
  <c r="C7199" i="3"/>
  <c r="B7199" i="3"/>
  <c r="A7200" i="3"/>
  <c r="A7199" i="2"/>
  <c r="C7199" i="2" s="1"/>
  <c r="B7198" i="2"/>
  <c r="E7198" i="2" s="1" a="1"/>
  <c r="E7198" i="2" s="1"/>
  <c r="D7198" i="2"/>
  <c r="A7201" i="3" l="1"/>
  <c r="D7200" i="3"/>
  <c r="C7200" i="3"/>
  <c r="B7200" i="3"/>
  <c r="A7200" i="2"/>
  <c r="C7200" i="2" s="1"/>
  <c r="B7199" i="2"/>
  <c r="E7199" i="2" s="1" a="1"/>
  <c r="E7199" i="2" s="1"/>
  <c r="D7199" i="2"/>
  <c r="B7201" i="3" l="1"/>
  <c r="D7201" i="3"/>
  <c r="A7202" i="3"/>
  <c r="C7201" i="3"/>
  <c r="A7201" i="2"/>
  <c r="C7201" i="2" s="1"/>
  <c r="D7200" i="2"/>
  <c r="B7200" i="2"/>
  <c r="E7200" i="2" s="1" a="1"/>
  <c r="E7200" i="2" s="1"/>
  <c r="D7202" i="3" l="1"/>
  <c r="C7202" i="3"/>
  <c r="B7202" i="3"/>
  <c r="A7203" i="3"/>
  <c r="A7202" i="2"/>
  <c r="C7202" i="2" s="1"/>
  <c r="B7201" i="2"/>
  <c r="E7201" i="2" s="1" a="1"/>
  <c r="E7201" i="2" s="1"/>
  <c r="D7201" i="2"/>
  <c r="A7204" i="3" l="1"/>
  <c r="D7203" i="3"/>
  <c r="C7203" i="3"/>
  <c r="B7203" i="3"/>
  <c r="A7203" i="2"/>
  <c r="C7203" i="2" s="1"/>
  <c r="D7202" i="2"/>
  <c r="B7202" i="2"/>
  <c r="E7202" i="2" s="1" a="1"/>
  <c r="E7202" i="2" s="1"/>
  <c r="A7205" i="3" l="1"/>
  <c r="D7204" i="3"/>
  <c r="C7204" i="3"/>
  <c r="B7204" i="3"/>
  <c r="A7204" i="2"/>
  <c r="C7204" i="2" s="1"/>
  <c r="B7203" i="2"/>
  <c r="E7203" i="2" s="1" a="1"/>
  <c r="E7203" i="2" s="1"/>
  <c r="D7203" i="2"/>
  <c r="B7205" i="3" l="1"/>
  <c r="A7206" i="3"/>
  <c r="D7205" i="3"/>
  <c r="C7205" i="3"/>
  <c r="A7205" i="2"/>
  <c r="C7205" i="2" s="1"/>
  <c r="B7204" i="2"/>
  <c r="E7204" i="2" s="1" a="1"/>
  <c r="E7204" i="2" s="1"/>
  <c r="D7204" i="2"/>
  <c r="D7206" i="3" l="1"/>
  <c r="C7206" i="3"/>
  <c r="B7206" i="3"/>
  <c r="A7207" i="3"/>
  <c r="A7206" i="2"/>
  <c r="C7206" i="2" s="1"/>
  <c r="B7205" i="2"/>
  <c r="E7205" i="2" s="1" a="1"/>
  <c r="E7205" i="2" s="1"/>
  <c r="D7205" i="2"/>
  <c r="D7207" i="3" l="1"/>
  <c r="C7207" i="3"/>
  <c r="B7207" i="3"/>
  <c r="A7208" i="3"/>
  <c r="A7207" i="2"/>
  <c r="C7207" i="2" s="1"/>
  <c r="D7206" i="2"/>
  <c r="B7206" i="2"/>
  <c r="E7206" i="2" s="1" a="1"/>
  <c r="E7206" i="2" s="1"/>
  <c r="B7208" i="3" l="1"/>
  <c r="A7209" i="3"/>
  <c r="D7208" i="3"/>
  <c r="C7208" i="3"/>
  <c r="A7208" i="2"/>
  <c r="C7208" i="2" s="1"/>
  <c r="D7207" i="2"/>
  <c r="B7207" i="2"/>
  <c r="E7207" i="2" s="1" a="1"/>
  <c r="E7207" i="2" s="1"/>
  <c r="B7209" i="3" l="1"/>
  <c r="A7210" i="3"/>
  <c r="D7209" i="3"/>
  <c r="C7209" i="3"/>
  <c r="A7209" i="2"/>
  <c r="C7209" i="2" s="1"/>
  <c r="B7208" i="2"/>
  <c r="E7208" i="2" s="1" a="1"/>
  <c r="E7208" i="2" s="1"/>
  <c r="D7208" i="2"/>
  <c r="A7211" i="3" l="1"/>
  <c r="D7210" i="3"/>
  <c r="C7210" i="3"/>
  <c r="B7210" i="3"/>
  <c r="A7210" i="2"/>
  <c r="C7210" i="2" s="1"/>
  <c r="B7209" i="2"/>
  <c r="E7209" i="2" s="1" a="1"/>
  <c r="E7209" i="2" s="1"/>
  <c r="D7209" i="2"/>
  <c r="A7212" i="3" l="1"/>
  <c r="D7211" i="3"/>
  <c r="C7211" i="3"/>
  <c r="B7211" i="3"/>
  <c r="A7211" i="2"/>
  <c r="C7211" i="2" s="1"/>
  <c r="D7210" i="2"/>
  <c r="B7210" i="2"/>
  <c r="E7210" i="2" s="1" a="1"/>
  <c r="E7210" i="2" s="1"/>
  <c r="D7212" i="3" l="1"/>
  <c r="C7212" i="3"/>
  <c r="B7212" i="3"/>
  <c r="A7213" i="3"/>
  <c r="A7212" i="2"/>
  <c r="C7212" i="2" s="1"/>
  <c r="B7211" i="2"/>
  <c r="E7211" i="2" s="1" a="1"/>
  <c r="E7211" i="2" s="1"/>
  <c r="D7211" i="2"/>
  <c r="D7213" i="3" l="1"/>
  <c r="C7213" i="3"/>
  <c r="A7214" i="3"/>
  <c r="B7213" i="3"/>
  <c r="A7213" i="2"/>
  <c r="C7213" i="2" s="1"/>
  <c r="B7212" i="2"/>
  <c r="E7212" i="2" s="1" a="1"/>
  <c r="E7212" i="2" s="1"/>
  <c r="D7212" i="2"/>
  <c r="D7214" i="3" l="1"/>
  <c r="C7214" i="3"/>
  <c r="B7214" i="3"/>
  <c r="A7215" i="3"/>
  <c r="A7214" i="2"/>
  <c r="C7214" i="2" s="1"/>
  <c r="D7213" i="2"/>
  <c r="B7213" i="2"/>
  <c r="E7213" i="2" s="1" a="1"/>
  <c r="E7213" i="2" s="1"/>
  <c r="A7216" i="3" l="1"/>
  <c r="D7215" i="3"/>
  <c r="B7215" i="3"/>
  <c r="C7215" i="3"/>
  <c r="A7215" i="2"/>
  <c r="C7215" i="2" s="1"/>
  <c r="B7214" i="2"/>
  <c r="E7214" i="2" s="1" a="1"/>
  <c r="E7214" i="2" s="1"/>
  <c r="D7214" i="2"/>
  <c r="A7217" i="3" l="1"/>
  <c r="C7216" i="3"/>
  <c r="D7216" i="3"/>
  <c r="B7216" i="3"/>
  <c r="A7216" i="2"/>
  <c r="C7216" i="2" s="1"/>
  <c r="B7215" i="2"/>
  <c r="E7215" i="2" s="1" a="1"/>
  <c r="E7215" i="2" s="1"/>
  <c r="D7215" i="2"/>
  <c r="D7217" i="3" l="1"/>
  <c r="C7217" i="3"/>
  <c r="A7218" i="3"/>
  <c r="B7217" i="3"/>
  <c r="A7217" i="2"/>
  <c r="C7217" i="2" s="1"/>
  <c r="B7216" i="2"/>
  <c r="E7216" i="2" s="1" a="1"/>
  <c r="E7216" i="2" s="1"/>
  <c r="D7216" i="2"/>
  <c r="B7218" i="3" l="1"/>
  <c r="A7219" i="3"/>
  <c r="D7218" i="3"/>
  <c r="C7218" i="3"/>
  <c r="A7218" i="2"/>
  <c r="C7218" i="2" s="1"/>
  <c r="B7217" i="2"/>
  <c r="E7217" i="2" s="1" a="1"/>
  <c r="E7217" i="2" s="1"/>
  <c r="D7217" i="2"/>
  <c r="D7219" i="3" l="1"/>
  <c r="C7219" i="3"/>
  <c r="A7220" i="3"/>
  <c r="B7219" i="3"/>
  <c r="A7219" i="2"/>
  <c r="C7219" i="2" s="1"/>
  <c r="D7218" i="2"/>
  <c r="B7218" i="2"/>
  <c r="E7218" i="2" s="1" a="1"/>
  <c r="E7218" i="2" s="1"/>
  <c r="A7221" i="3" l="1"/>
  <c r="D7220" i="3"/>
  <c r="B7220" i="3"/>
  <c r="C7220" i="3"/>
  <c r="A7220" i="2"/>
  <c r="C7220" i="2" s="1"/>
  <c r="B7219" i="2"/>
  <c r="E7219" i="2" s="1" a="1"/>
  <c r="E7219" i="2" s="1"/>
  <c r="D7219" i="2"/>
  <c r="A7222" i="3" l="1"/>
  <c r="D7221" i="3"/>
  <c r="C7221" i="3"/>
  <c r="B7221" i="3"/>
  <c r="A7221" i="2"/>
  <c r="C7221" i="2" s="1"/>
  <c r="D7220" i="2"/>
  <c r="B7220" i="2"/>
  <c r="E7220" i="2" s="1" a="1"/>
  <c r="E7220" i="2" s="1"/>
  <c r="D7222" i="3" l="1"/>
  <c r="C7222" i="3"/>
  <c r="B7222" i="3"/>
  <c r="A7223" i="3"/>
  <c r="A7222" i="2"/>
  <c r="C7222" i="2" s="1"/>
  <c r="B7221" i="2"/>
  <c r="E7221" i="2" s="1" a="1"/>
  <c r="E7221" i="2" s="1"/>
  <c r="D7221" i="2"/>
  <c r="D7223" i="3" l="1"/>
  <c r="C7223" i="3"/>
  <c r="B7223" i="3"/>
  <c r="A7224" i="3"/>
  <c r="A7223" i="2"/>
  <c r="C7223" i="2" s="1"/>
  <c r="B7222" i="2"/>
  <c r="E7222" i="2" s="1" a="1"/>
  <c r="E7222" i="2" s="1"/>
  <c r="D7222" i="2"/>
  <c r="A7225" i="3" l="1"/>
  <c r="D7224" i="3"/>
  <c r="C7224" i="3"/>
  <c r="B7224" i="3"/>
  <c r="A7224" i="2"/>
  <c r="C7224" i="2" s="1"/>
  <c r="B7223" i="2"/>
  <c r="E7223" i="2" s="1" a="1"/>
  <c r="E7223" i="2" s="1"/>
  <c r="D7223" i="2"/>
  <c r="B7225" i="3" l="1"/>
  <c r="D7225" i="3"/>
  <c r="A7226" i="3"/>
  <c r="C7225" i="3"/>
  <c r="A7225" i="2"/>
  <c r="C7225" i="2" s="1"/>
  <c r="D7224" i="2"/>
  <c r="B7224" i="2"/>
  <c r="E7224" i="2" s="1" a="1"/>
  <c r="E7224" i="2" s="1"/>
  <c r="A7227" i="3" l="1"/>
  <c r="B7226" i="3"/>
  <c r="C7226" i="3"/>
  <c r="D7226" i="3"/>
  <c r="A7226" i="2"/>
  <c r="C7226" i="2" s="1"/>
  <c r="B7225" i="2"/>
  <c r="E7225" i="2" s="1" a="1"/>
  <c r="E7225" i="2" s="1"/>
  <c r="D7225" i="2"/>
  <c r="D7227" i="3" l="1"/>
  <c r="C7227" i="3"/>
  <c r="B7227" i="3"/>
  <c r="A7228" i="3"/>
  <c r="A7227" i="2"/>
  <c r="C7227" i="2" s="1"/>
  <c r="B7226" i="2"/>
  <c r="E7226" i="2" s="1" a="1"/>
  <c r="E7226" i="2" s="1"/>
  <c r="D7226" i="2"/>
  <c r="A7229" i="3" l="1"/>
  <c r="D7228" i="3"/>
  <c r="C7228" i="3"/>
  <c r="B7228" i="3"/>
  <c r="A7228" i="2"/>
  <c r="C7228" i="2" s="1"/>
  <c r="B7227" i="2"/>
  <c r="E7227" i="2" s="1" a="1"/>
  <c r="E7227" i="2" s="1"/>
  <c r="D7227" i="2"/>
  <c r="B7229" i="3" l="1"/>
  <c r="A7230" i="3"/>
  <c r="C7229" i="3"/>
  <c r="D7229" i="3"/>
  <c r="A7229" i="2"/>
  <c r="C7229" i="2" s="1"/>
  <c r="B7228" i="2"/>
  <c r="E7228" i="2" s="1" a="1"/>
  <c r="E7228" i="2" s="1"/>
  <c r="D7228" i="2"/>
  <c r="A7231" i="3" l="1"/>
  <c r="D7230" i="3"/>
  <c r="C7230" i="3"/>
  <c r="B7230" i="3"/>
  <c r="A7230" i="2"/>
  <c r="C7230" i="2" s="1"/>
  <c r="D7229" i="2"/>
  <c r="B7229" i="2"/>
  <c r="E7229" i="2" s="1" a="1"/>
  <c r="E7229" i="2" s="1"/>
  <c r="C7231" i="3" l="1"/>
  <c r="B7231" i="3"/>
  <c r="A7232" i="3"/>
  <c r="D7231" i="3"/>
  <c r="A7231" i="2"/>
  <c r="C7231" i="2" s="1"/>
  <c r="D7230" i="2"/>
  <c r="B7230" i="2"/>
  <c r="E7230" i="2" s="1" a="1"/>
  <c r="E7230" i="2" s="1"/>
  <c r="D7232" i="3" l="1"/>
  <c r="C7232" i="3"/>
  <c r="A7233" i="3"/>
  <c r="B7232" i="3"/>
  <c r="A7232" i="2"/>
  <c r="C7232" i="2" s="1"/>
  <c r="B7231" i="2"/>
  <c r="E7231" i="2" s="1" a="1"/>
  <c r="E7231" i="2" s="1"/>
  <c r="D7231" i="2"/>
  <c r="D7233" i="3" l="1"/>
  <c r="C7233" i="3"/>
  <c r="A7234" i="3"/>
  <c r="B7233" i="3"/>
  <c r="A7233" i="2"/>
  <c r="C7233" i="2" s="1"/>
  <c r="B7232" i="2"/>
  <c r="E7232" i="2" s="1" a="1"/>
  <c r="E7232" i="2" s="1"/>
  <c r="D7232" i="2"/>
  <c r="D7234" i="3" l="1"/>
  <c r="C7234" i="3"/>
  <c r="B7234" i="3"/>
  <c r="A7235" i="3"/>
  <c r="A7234" i="2"/>
  <c r="C7234" i="2" s="1"/>
  <c r="B7233" i="2"/>
  <c r="E7233" i="2" s="1" a="1"/>
  <c r="E7233" i="2" s="1"/>
  <c r="D7233" i="2"/>
  <c r="A7236" i="3" l="1"/>
  <c r="C7235" i="3"/>
  <c r="B7235" i="3"/>
  <c r="D7235" i="3"/>
  <c r="A7235" i="2"/>
  <c r="C7235" i="2" s="1"/>
  <c r="B7234" i="2"/>
  <c r="E7234" i="2" s="1" a="1"/>
  <c r="E7234" i="2" s="1"/>
  <c r="D7234" i="2"/>
  <c r="A7237" i="3" l="1"/>
  <c r="D7236" i="3"/>
  <c r="C7236" i="3"/>
  <c r="B7236" i="3"/>
  <c r="A7236" i="2"/>
  <c r="C7236" i="2" s="1"/>
  <c r="D7235" i="2"/>
  <c r="B7235" i="2"/>
  <c r="E7235" i="2" s="1" a="1"/>
  <c r="E7235" i="2" s="1"/>
  <c r="D7237" i="3" l="1"/>
  <c r="C7237" i="3"/>
  <c r="A7238" i="3"/>
  <c r="B7237" i="3"/>
  <c r="A7237" i="2"/>
  <c r="C7237" i="2" s="1"/>
  <c r="B7236" i="2"/>
  <c r="E7236" i="2" s="1" a="1"/>
  <c r="E7236" i="2" s="1"/>
  <c r="D7236" i="2"/>
  <c r="B7238" i="3" l="1"/>
  <c r="A7239" i="3"/>
  <c r="D7238" i="3"/>
  <c r="C7238" i="3"/>
  <c r="A7238" i="2"/>
  <c r="C7238" i="2" s="1"/>
  <c r="B7237" i="2"/>
  <c r="E7237" i="2" s="1" a="1"/>
  <c r="E7237" i="2" s="1"/>
  <c r="D7237" i="2"/>
  <c r="A7240" i="3" l="1"/>
  <c r="D7239" i="3"/>
  <c r="B7239" i="3"/>
  <c r="C7239" i="3"/>
  <c r="A7239" i="2"/>
  <c r="C7239" i="2" s="1"/>
  <c r="B7238" i="2"/>
  <c r="E7238" i="2" s="1" a="1"/>
  <c r="E7238" i="2" s="1"/>
  <c r="D7238" i="2"/>
  <c r="B7240" i="3" l="1"/>
  <c r="D7240" i="3"/>
  <c r="A7241" i="3"/>
  <c r="C7240" i="3"/>
  <c r="A7240" i="2"/>
  <c r="C7240" i="2" s="1"/>
  <c r="B7239" i="2"/>
  <c r="E7239" i="2" s="1" a="1"/>
  <c r="E7239" i="2" s="1"/>
  <c r="D7239" i="2"/>
  <c r="B7241" i="3" l="1"/>
  <c r="C7241" i="3"/>
  <c r="D7241" i="3"/>
  <c r="A7242" i="3"/>
  <c r="A7241" i="2"/>
  <c r="C7241" i="2" s="1"/>
  <c r="D7240" i="2"/>
  <c r="B7240" i="2"/>
  <c r="E7240" i="2" s="1" a="1"/>
  <c r="E7240" i="2" s="1"/>
  <c r="D7242" i="3" l="1"/>
  <c r="C7242" i="3"/>
  <c r="B7242" i="3"/>
  <c r="A7243" i="3"/>
  <c r="A7242" i="2"/>
  <c r="C7242" i="2" s="1"/>
  <c r="B7241" i="2"/>
  <c r="E7241" i="2" s="1" a="1"/>
  <c r="E7241" i="2" s="1"/>
  <c r="D7241" i="2"/>
  <c r="A7244" i="3" l="1"/>
  <c r="D7243" i="3"/>
  <c r="B7243" i="3"/>
  <c r="C7243" i="3"/>
  <c r="A7243" i="2"/>
  <c r="C7243" i="2" s="1"/>
  <c r="B7242" i="2"/>
  <c r="E7242" i="2" s="1" a="1"/>
  <c r="E7242" i="2" s="1"/>
  <c r="D7242" i="2"/>
  <c r="C7244" i="3" l="1"/>
  <c r="B7244" i="3"/>
  <c r="A7245" i="3"/>
  <c r="D7244" i="3"/>
  <c r="A7244" i="2"/>
  <c r="C7244" i="2" s="1"/>
  <c r="B7243" i="2"/>
  <c r="E7243" i="2" s="1" a="1"/>
  <c r="E7243" i="2" s="1"/>
  <c r="D7243" i="2"/>
  <c r="D7245" i="3" l="1"/>
  <c r="C7245" i="3"/>
  <c r="B7245" i="3"/>
  <c r="A7246" i="3"/>
  <c r="A7245" i="2"/>
  <c r="C7245" i="2" s="1"/>
  <c r="D7244" i="2"/>
  <c r="B7244" i="2"/>
  <c r="E7244" i="2" s="1" a="1"/>
  <c r="E7244" i="2" s="1"/>
  <c r="A7247" i="3" l="1"/>
  <c r="D7246" i="3"/>
  <c r="B7246" i="3"/>
  <c r="C7246" i="3"/>
  <c r="A7246" i="2"/>
  <c r="C7246" i="2" s="1"/>
  <c r="B7245" i="2"/>
  <c r="E7245" i="2" s="1" a="1"/>
  <c r="E7245" i="2" s="1"/>
  <c r="D7245" i="2"/>
  <c r="D7247" i="3" l="1"/>
  <c r="C7247" i="3"/>
  <c r="B7247" i="3"/>
  <c r="A7248" i="3"/>
  <c r="A7247" i="2"/>
  <c r="C7247" i="2" s="1"/>
  <c r="B7246" i="2"/>
  <c r="E7246" i="2" s="1" a="1"/>
  <c r="E7246" i="2" s="1"/>
  <c r="D7246" i="2"/>
  <c r="C7248" i="3" l="1"/>
  <c r="A7249" i="3"/>
  <c r="D7248" i="3"/>
  <c r="B7248" i="3"/>
  <c r="A7248" i="2"/>
  <c r="C7248" i="2" s="1"/>
  <c r="B7247" i="2"/>
  <c r="E7247" i="2" s="1" a="1"/>
  <c r="E7247" i="2" s="1"/>
  <c r="D7247" i="2"/>
  <c r="A7250" i="3" l="1"/>
  <c r="C7249" i="3"/>
  <c r="D7249" i="3"/>
  <c r="B7249" i="3"/>
  <c r="A7249" i="2"/>
  <c r="C7249" i="2" s="1"/>
  <c r="B7248" i="2"/>
  <c r="E7248" i="2" s="1" a="1"/>
  <c r="E7248" i="2" s="1"/>
  <c r="D7248" i="2"/>
  <c r="A7251" i="3" l="1"/>
  <c r="D7250" i="3"/>
  <c r="C7250" i="3"/>
  <c r="B7250" i="3"/>
  <c r="A7250" i="2"/>
  <c r="C7250" i="2" s="1"/>
  <c r="B7249" i="2"/>
  <c r="E7249" i="2" s="1" a="1"/>
  <c r="E7249" i="2" s="1"/>
  <c r="D7249" i="2"/>
  <c r="B7251" i="3" l="1"/>
  <c r="C7251" i="3"/>
  <c r="D7251" i="3"/>
  <c r="A7252" i="3"/>
  <c r="A7251" i="2"/>
  <c r="C7251" i="2" s="1"/>
  <c r="D7250" i="2"/>
  <c r="B7250" i="2"/>
  <c r="E7250" i="2" s="1" a="1"/>
  <c r="E7250" i="2" s="1"/>
  <c r="D7252" i="3" l="1"/>
  <c r="C7252" i="3"/>
  <c r="B7252" i="3"/>
  <c r="A7253" i="3"/>
  <c r="A7252" i="2"/>
  <c r="C7252" i="2" s="1"/>
  <c r="B7251" i="2"/>
  <c r="E7251" i="2" s="1" a="1"/>
  <c r="E7251" i="2" s="1"/>
  <c r="D7251" i="2"/>
  <c r="A7254" i="3" l="1"/>
  <c r="D7253" i="3"/>
  <c r="C7253" i="3"/>
  <c r="B7253" i="3"/>
  <c r="A7253" i="2"/>
  <c r="C7253" i="2" s="1"/>
  <c r="D7252" i="2"/>
  <c r="B7252" i="2"/>
  <c r="E7252" i="2" s="1" a="1"/>
  <c r="E7252" i="2" s="1"/>
  <c r="A7255" i="3" l="1"/>
  <c r="D7254" i="3"/>
  <c r="C7254" i="3"/>
  <c r="B7254" i="3"/>
  <c r="A7254" i="2"/>
  <c r="C7254" i="2" s="1"/>
  <c r="B7253" i="2"/>
  <c r="E7253" i="2" s="1" a="1"/>
  <c r="E7253" i="2" s="1"/>
  <c r="D7253" i="2"/>
  <c r="B7255" i="3" l="1"/>
  <c r="C7255" i="3"/>
  <c r="D7255" i="3"/>
  <c r="A7256" i="3"/>
  <c r="A7255" i="2"/>
  <c r="C7255" i="2" s="1"/>
  <c r="B7254" i="2"/>
  <c r="E7254" i="2" s="1" a="1"/>
  <c r="E7254" i="2" s="1"/>
  <c r="D7254" i="2"/>
  <c r="D7256" i="3" l="1"/>
  <c r="C7256" i="3"/>
  <c r="B7256" i="3"/>
  <c r="A7257" i="3"/>
  <c r="A7256" i="2"/>
  <c r="C7256" i="2" s="1"/>
  <c r="D7255" i="2"/>
  <c r="B7255" i="2"/>
  <c r="E7255" i="2" s="1" a="1"/>
  <c r="E7255" i="2" s="1"/>
  <c r="D7257" i="3" l="1"/>
  <c r="C7257" i="3"/>
  <c r="A7258" i="3"/>
  <c r="B7257" i="3"/>
  <c r="A7257" i="2"/>
  <c r="C7257" i="2" s="1"/>
  <c r="B7256" i="2"/>
  <c r="E7256" i="2" s="1" a="1"/>
  <c r="E7256" i="2" s="1"/>
  <c r="D7256" i="2"/>
  <c r="B7258" i="3" l="1"/>
  <c r="A7259" i="3"/>
  <c r="D7258" i="3"/>
  <c r="C7258" i="3"/>
  <c r="A7258" i="2"/>
  <c r="C7258" i="2" s="1"/>
  <c r="B7257" i="2"/>
  <c r="E7257" i="2" s="1" a="1"/>
  <c r="E7257" i="2" s="1"/>
  <c r="D7257" i="2"/>
  <c r="A7260" i="3" l="1"/>
  <c r="D7259" i="3"/>
  <c r="C7259" i="3"/>
  <c r="B7259" i="3"/>
  <c r="A7259" i="2"/>
  <c r="C7259" i="2" s="1"/>
  <c r="B7258" i="2"/>
  <c r="E7258" i="2" s="1" a="1"/>
  <c r="E7258" i="2" s="1"/>
  <c r="D7258" i="2"/>
  <c r="A7261" i="3" l="1"/>
  <c r="C7260" i="3"/>
  <c r="D7260" i="3"/>
  <c r="B7260" i="3"/>
  <c r="A7260" i="2"/>
  <c r="C7260" i="2" s="1"/>
  <c r="B7259" i="2"/>
  <c r="E7259" i="2" s="1" a="1"/>
  <c r="E7259" i="2" s="1"/>
  <c r="D7259" i="2"/>
  <c r="A7262" i="3" l="1"/>
  <c r="D7261" i="3"/>
  <c r="B7261" i="3"/>
  <c r="C7261" i="3"/>
  <c r="A7261" i="2"/>
  <c r="C7261" i="2" s="1"/>
  <c r="D7260" i="2"/>
  <c r="B7260" i="2"/>
  <c r="E7260" i="2" s="1" a="1"/>
  <c r="E7260" i="2" s="1"/>
  <c r="D7262" i="3" l="1"/>
  <c r="C7262" i="3"/>
  <c r="B7262" i="3"/>
  <c r="A7263" i="3"/>
  <c r="A7262" i="2"/>
  <c r="C7262" i="2" s="1"/>
  <c r="B7261" i="2"/>
  <c r="E7261" i="2" s="1" a="1"/>
  <c r="E7261" i="2" s="1"/>
  <c r="D7261" i="2"/>
  <c r="A7264" i="3" l="1"/>
  <c r="D7263" i="3"/>
  <c r="C7263" i="3"/>
  <c r="B7263" i="3"/>
  <c r="A7263" i="2"/>
  <c r="C7263" i="2" s="1"/>
  <c r="B7262" i="2"/>
  <c r="E7262" i="2" s="1" a="1"/>
  <c r="E7262" i="2" s="1"/>
  <c r="D7262" i="2"/>
  <c r="C7264" i="3" l="1"/>
  <c r="B7264" i="3"/>
  <c r="D7264" i="3"/>
  <c r="A7265" i="3"/>
  <c r="A7264" i="2"/>
  <c r="C7264" i="2" s="1"/>
  <c r="D7263" i="2"/>
  <c r="B7263" i="2"/>
  <c r="E7263" i="2" s="1" a="1"/>
  <c r="E7263" i="2" s="1"/>
  <c r="C7265" i="3" l="1"/>
  <c r="B7265" i="3"/>
  <c r="D7265" i="3"/>
  <c r="A7266" i="3"/>
  <c r="A7265" i="2"/>
  <c r="C7265" i="2" s="1"/>
  <c r="B7264" i="2"/>
  <c r="E7264" i="2" s="1" a="1"/>
  <c r="E7264" i="2" s="1"/>
  <c r="D7264" i="2"/>
  <c r="B7266" i="3" l="1"/>
  <c r="A7267" i="3"/>
  <c r="D7266" i="3"/>
  <c r="C7266" i="3"/>
  <c r="A7266" i="2"/>
  <c r="C7266" i="2" s="1"/>
  <c r="B7265" i="2"/>
  <c r="E7265" i="2" s="1" a="1"/>
  <c r="E7265" i="2" s="1"/>
  <c r="D7265" i="2"/>
  <c r="D7267" i="3" l="1"/>
  <c r="C7267" i="3"/>
  <c r="A7268" i="3"/>
  <c r="B7267" i="3"/>
  <c r="A7267" i="2"/>
  <c r="C7267" i="2" s="1"/>
  <c r="D7266" i="2"/>
  <c r="B7266" i="2"/>
  <c r="E7266" i="2" s="1" a="1"/>
  <c r="E7266" i="2" s="1"/>
  <c r="B7268" i="3" l="1"/>
  <c r="C7268" i="3"/>
  <c r="D7268" i="3"/>
  <c r="A7269" i="3"/>
  <c r="A7268" i="2"/>
  <c r="C7268" i="2" s="1"/>
  <c r="B7267" i="2"/>
  <c r="E7267" i="2" s="1" a="1"/>
  <c r="E7267" i="2" s="1"/>
  <c r="D7267" i="2"/>
  <c r="A7270" i="3" l="1"/>
  <c r="D7269" i="3"/>
  <c r="C7269" i="3"/>
  <c r="B7269" i="3"/>
  <c r="A7269" i="2"/>
  <c r="C7269" i="2" s="1"/>
  <c r="B7268" i="2"/>
  <c r="E7268" i="2" s="1" a="1"/>
  <c r="E7268" i="2" s="1"/>
  <c r="D7268" i="2"/>
  <c r="D7270" i="3" l="1"/>
  <c r="C7270" i="3"/>
  <c r="B7270" i="3"/>
  <c r="A7271" i="3"/>
  <c r="A7270" i="2"/>
  <c r="C7270" i="2" s="1"/>
  <c r="B7269" i="2"/>
  <c r="E7269" i="2" s="1" a="1"/>
  <c r="E7269" i="2" s="1"/>
  <c r="D7269" i="2"/>
  <c r="D7271" i="3" l="1"/>
  <c r="C7271" i="3"/>
  <c r="B7271" i="3"/>
  <c r="A7272" i="3"/>
  <c r="A7271" i="2"/>
  <c r="C7271" i="2" s="1"/>
  <c r="D7270" i="2"/>
  <c r="B7270" i="2"/>
  <c r="E7270" i="2" s="1" a="1"/>
  <c r="E7270" i="2" s="1"/>
  <c r="D7272" i="3" l="1"/>
  <c r="C7272" i="3"/>
  <c r="A7273" i="3"/>
  <c r="B7272" i="3"/>
  <c r="A7272" i="2"/>
  <c r="C7272" i="2" s="1"/>
  <c r="B7271" i="2"/>
  <c r="E7271" i="2" s="1" a="1"/>
  <c r="E7271" i="2" s="1"/>
  <c r="D7271" i="2"/>
  <c r="D7273" i="3" l="1"/>
  <c r="C7273" i="3"/>
  <c r="B7273" i="3"/>
  <c r="A7274" i="3"/>
  <c r="A7273" i="2"/>
  <c r="C7273" i="2" s="1"/>
  <c r="B7272" i="2"/>
  <c r="E7272" i="2" s="1" a="1"/>
  <c r="E7272" i="2" s="1"/>
  <c r="D7272" i="2"/>
  <c r="D7274" i="3" l="1"/>
  <c r="C7274" i="3"/>
  <c r="A7275" i="3"/>
  <c r="B7274" i="3"/>
  <c r="A7274" i="2"/>
  <c r="C7274" i="2" s="1"/>
  <c r="B7273" i="2"/>
  <c r="E7273" i="2" s="1" a="1"/>
  <c r="E7273" i="2" s="1"/>
  <c r="D7273" i="2"/>
  <c r="A7276" i="3" l="1"/>
  <c r="C7275" i="3"/>
  <c r="B7275" i="3"/>
  <c r="D7275" i="3"/>
  <c r="A7275" i="2"/>
  <c r="C7275" i="2" s="1"/>
  <c r="D7274" i="2"/>
  <c r="B7274" i="2"/>
  <c r="E7274" i="2" s="1" a="1"/>
  <c r="E7274" i="2" s="1"/>
  <c r="A7277" i="3" l="1"/>
  <c r="D7276" i="3"/>
  <c r="C7276" i="3"/>
  <c r="B7276" i="3"/>
  <c r="A7276" i="2"/>
  <c r="C7276" i="2" s="1"/>
  <c r="B7275" i="2"/>
  <c r="E7275" i="2" s="1" a="1"/>
  <c r="E7275" i="2" s="1"/>
  <c r="D7275" i="2"/>
  <c r="D7277" i="3" l="1"/>
  <c r="C7277" i="3"/>
  <c r="A7278" i="3"/>
  <c r="B7277" i="3"/>
  <c r="A7277" i="2"/>
  <c r="C7277" i="2" s="1"/>
  <c r="B7276" i="2"/>
  <c r="E7276" i="2" s="1" a="1"/>
  <c r="E7276" i="2" s="1"/>
  <c r="D7276" i="2"/>
  <c r="A7279" i="3" l="1"/>
  <c r="D7278" i="3"/>
  <c r="C7278" i="3"/>
  <c r="B7278" i="3"/>
  <c r="A7278" i="2"/>
  <c r="C7278" i="2" s="1"/>
  <c r="D7277" i="2"/>
  <c r="B7277" i="2"/>
  <c r="E7277" i="2" s="1" a="1"/>
  <c r="E7277" i="2" s="1"/>
  <c r="B7279" i="3" l="1"/>
  <c r="A7280" i="3"/>
  <c r="D7279" i="3"/>
  <c r="C7279" i="3"/>
  <c r="A7279" i="2"/>
  <c r="C7279" i="2" s="1"/>
  <c r="B7278" i="2"/>
  <c r="E7278" i="2" s="1" a="1"/>
  <c r="E7278" i="2" s="1"/>
  <c r="D7278" i="2"/>
  <c r="B7280" i="3" l="1"/>
  <c r="A7281" i="3"/>
  <c r="D7280" i="3"/>
  <c r="C7280" i="3"/>
  <c r="A7280" i="2"/>
  <c r="C7280" i="2" s="1"/>
  <c r="B7279" i="2"/>
  <c r="E7279" i="2" s="1" a="1"/>
  <c r="E7279" i="2" s="1"/>
  <c r="D7279" i="2"/>
  <c r="A7282" i="3" l="1"/>
  <c r="D7281" i="3"/>
  <c r="C7281" i="3"/>
  <c r="B7281" i="3"/>
  <c r="A7281" i="2"/>
  <c r="C7281" i="2" s="1"/>
  <c r="D7280" i="2"/>
  <c r="B7280" i="2"/>
  <c r="E7280" i="2" s="1" a="1"/>
  <c r="E7280" i="2" s="1"/>
  <c r="D7282" i="3" l="1"/>
  <c r="C7282" i="3"/>
  <c r="A7283" i="3"/>
  <c r="B7282" i="3"/>
  <c r="A7282" i="2"/>
  <c r="C7282" i="2" s="1"/>
  <c r="B7281" i="2"/>
  <c r="E7281" i="2" s="1" a="1"/>
  <c r="E7281" i="2" s="1"/>
  <c r="D7281" i="2"/>
  <c r="D7283" i="3" l="1"/>
  <c r="C7283" i="3"/>
  <c r="B7283" i="3"/>
  <c r="A7284" i="3"/>
  <c r="A7283" i="2"/>
  <c r="C7283" i="2" s="1"/>
  <c r="B7282" i="2"/>
  <c r="E7282" i="2" s="1" a="1"/>
  <c r="E7282" i="2" s="1"/>
  <c r="D7282" i="2"/>
  <c r="D7284" i="3" l="1"/>
  <c r="C7284" i="3"/>
  <c r="B7284" i="3"/>
  <c r="A7285" i="3"/>
  <c r="A7284" i="2"/>
  <c r="C7284" i="2" s="1"/>
  <c r="B7283" i="2"/>
  <c r="E7283" i="2" s="1" a="1"/>
  <c r="E7283" i="2" s="1"/>
  <c r="D7283" i="2"/>
  <c r="D7285" i="3" l="1"/>
  <c r="A7286" i="3"/>
  <c r="B7285" i="3"/>
  <c r="C7285" i="3"/>
  <c r="A7285" i="2"/>
  <c r="C7285" i="2" s="1"/>
  <c r="B7284" i="2"/>
  <c r="E7284" i="2" s="1" a="1"/>
  <c r="E7284" i="2" s="1"/>
  <c r="D7284" i="2"/>
  <c r="A7287" i="3" l="1"/>
  <c r="C7286" i="3"/>
  <c r="D7286" i="3"/>
  <c r="B7286" i="3"/>
  <c r="A7286" i="2"/>
  <c r="C7286" i="2" s="1"/>
  <c r="D7285" i="2"/>
  <c r="B7285" i="2"/>
  <c r="E7285" i="2" s="1" a="1"/>
  <c r="E7285" i="2" s="1"/>
  <c r="D7287" i="3" l="1"/>
  <c r="C7287" i="3"/>
  <c r="A7288" i="3"/>
  <c r="B7287" i="3"/>
  <c r="A7287" i="2"/>
  <c r="C7287" i="2" s="1"/>
  <c r="B7286" i="2"/>
  <c r="E7286" i="2" s="1" a="1"/>
  <c r="E7286" i="2" s="1"/>
  <c r="D7286" i="2"/>
  <c r="D7288" i="3" l="1"/>
  <c r="A7289" i="3"/>
  <c r="C7288" i="3"/>
  <c r="B7288" i="3"/>
  <c r="A7288" i="2"/>
  <c r="C7288" i="2" s="1"/>
  <c r="B7287" i="2"/>
  <c r="E7287" i="2" s="1" a="1"/>
  <c r="E7287" i="2" s="1"/>
  <c r="D7287" i="2"/>
  <c r="A7290" i="3" l="1"/>
  <c r="D7289" i="3"/>
  <c r="C7289" i="3"/>
  <c r="B7289" i="3"/>
  <c r="A7289" i="2"/>
  <c r="C7289" i="2" s="1"/>
  <c r="D7288" i="2"/>
  <c r="B7288" i="2"/>
  <c r="E7288" i="2" s="1" a="1"/>
  <c r="E7288" i="2" s="1"/>
  <c r="B7290" i="3" l="1"/>
  <c r="D7290" i="3"/>
  <c r="C7290" i="3"/>
  <c r="A7291" i="3"/>
  <c r="A7290" i="2"/>
  <c r="C7290" i="2" s="1"/>
  <c r="B7289" i="2"/>
  <c r="E7289" i="2" s="1" a="1"/>
  <c r="E7289" i="2" s="1"/>
  <c r="D7289" i="2"/>
  <c r="C7291" i="3" l="1"/>
  <c r="B7291" i="3"/>
  <c r="A7292" i="3"/>
  <c r="D7291" i="3"/>
  <c r="A7291" i="2"/>
  <c r="C7291" i="2" s="1"/>
  <c r="D7290" i="2"/>
  <c r="B7290" i="2"/>
  <c r="E7290" i="2" s="1" a="1"/>
  <c r="E7290" i="2" s="1"/>
  <c r="D7292" i="3" l="1"/>
  <c r="C7292" i="3"/>
  <c r="A7293" i="3"/>
  <c r="B7292" i="3"/>
  <c r="A7292" i="2"/>
  <c r="C7292" i="2" s="1"/>
  <c r="B7291" i="2"/>
  <c r="E7291" i="2" s="1" a="1"/>
  <c r="E7291" i="2" s="1"/>
  <c r="D7291" i="2"/>
  <c r="A7294" i="3" l="1"/>
  <c r="D7293" i="3"/>
  <c r="C7293" i="3"/>
  <c r="B7293" i="3"/>
  <c r="A7293" i="2"/>
  <c r="C7293" i="2" s="1"/>
  <c r="B7292" i="2"/>
  <c r="E7292" i="2" s="1" a="1"/>
  <c r="E7292" i="2" s="1"/>
  <c r="D7292" i="2"/>
  <c r="A7295" i="3" l="1"/>
  <c r="D7294" i="3"/>
  <c r="B7294" i="3"/>
  <c r="C7294" i="3"/>
  <c r="A7294" i="2"/>
  <c r="C7294" i="2" s="1"/>
  <c r="B7293" i="2"/>
  <c r="E7293" i="2" s="1" a="1"/>
  <c r="E7293" i="2" s="1"/>
  <c r="D7293" i="2"/>
  <c r="D7295" i="3" l="1"/>
  <c r="C7295" i="3"/>
  <c r="B7295" i="3"/>
  <c r="A7296" i="3"/>
  <c r="A7295" i="2"/>
  <c r="C7295" i="2" s="1"/>
  <c r="B7294" i="2"/>
  <c r="E7294" i="2" s="1" a="1"/>
  <c r="E7294" i="2" s="1"/>
  <c r="D7294" i="2"/>
  <c r="A7297" i="3" l="1"/>
  <c r="D7296" i="3"/>
  <c r="C7296" i="3"/>
  <c r="B7296" i="3"/>
  <c r="A7296" i="2"/>
  <c r="C7296" i="2" s="1"/>
  <c r="B7295" i="2"/>
  <c r="E7295" i="2" s="1" a="1"/>
  <c r="E7295" i="2" s="1"/>
  <c r="D7295" i="2"/>
  <c r="D7297" i="3" l="1"/>
  <c r="C7297" i="3"/>
  <c r="A7298" i="3"/>
  <c r="B7297" i="3"/>
  <c r="A7297" i="2"/>
  <c r="C7297" i="2" s="1"/>
  <c r="D7296" i="2"/>
  <c r="B7296" i="2"/>
  <c r="E7296" i="2" s="1" a="1"/>
  <c r="E7296" i="2" s="1"/>
  <c r="B7298" i="3" l="1"/>
  <c r="D7298" i="3"/>
  <c r="A7299" i="3"/>
  <c r="C7298" i="3"/>
  <c r="A7298" i="2"/>
  <c r="C7298" i="2" s="1"/>
  <c r="B7297" i="2"/>
  <c r="E7297" i="2" s="1" a="1"/>
  <c r="E7297" i="2" s="1"/>
  <c r="D7297" i="2"/>
  <c r="B7299" i="3" l="1"/>
  <c r="A7300" i="3"/>
  <c r="D7299" i="3"/>
  <c r="C7299" i="3"/>
  <c r="A7299" i="2"/>
  <c r="C7299" i="2" s="1"/>
  <c r="B7298" i="2"/>
  <c r="E7298" i="2" s="1" a="1"/>
  <c r="E7298" i="2" s="1"/>
  <c r="D7298" i="2"/>
  <c r="A7301" i="3" l="1"/>
  <c r="D7300" i="3"/>
  <c r="B7300" i="3"/>
  <c r="C7300" i="3"/>
  <c r="A7300" i="2"/>
  <c r="C7300" i="2" s="1"/>
  <c r="D7299" i="2"/>
  <c r="B7299" i="2"/>
  <c r="E7299" i="2" s="1" a="1"/>
  <c r="E7299" i="2" s="1"/>
  <c r="B7301" i="3" l="1"/>
  <c r="D7301" i="3"/>
  <c r="C7301" i="3"/>
  <c r="A7302" i="3"/>
  <c r="A7301" i="2"/>
  <c r="C7301" i="2" s="1"/>
  <c r="D7300" i="2"/>
  <c r="B7300" i="2"/>
  <c r="E7300" i="2" s="1" a="1"/>
  <c r="E7300" i="2" s="1"/>
  <c r="D7302" i="3" l="1"/>
  <c r="C7302" i="3"/>
  <c r="A7303" i="3"/>
  <c r="B7302" i="3"/>
  <c r="A7302" i="2"/>
  <c r="C7302" i="2" s="1"/>
  <c r="B7301" i="2"/>
  <c r="E7301" i="2" s="1" a="1"/>
  <c r="E7301" i="2" s="1"/>
  <c r="D7301" i="2"/>
  <c r="D7303" i="3" l="1"/>
  <c r="C7303" i="3"/>
  <c r="B7303" i="3"/>
  <c r="A7304" i="3"/>
  <c r="A7303" i="2"/>
  <c r="C7303" i="2" s="1"/>
  <c r="D7302" i="2"/>
  <c r="B7302" i="2"/>
  <c r="E7302" i="2" s="1" a="1"/>
  <c r="E7302" i="2" s="1"/>
  <c r="D7304" i="3" l="1"/>
  <c r="C7304" i="3"/>
  <c r="B7304" i="3"/>
  <c r="A7305" i="3"/>
  <c r="A7304" i="2"/>
  <c r="C7304" i="2" s="1"/>
  <c r="B7303" i="2"/>
  <c r="E7303" i="2" s="1" a="1"/>
  <c r="E7303" i="2" s="1"/>
  <c r="D7303" i="2"/>
  <c r="A7306" i="3" l="1"/>
  <c r="D7305" i="3"/>
  <c r="C7305" i="3"/>
  <c r="B7305" i="3"/>
  <c r="A7305" i="2"/>
  <c r="C7305" i="2" s="1"/>
  <c r="B7304" i="2"/>
  <c r="E7304" i="2" s="1" a="1"/>
  <c r="E7304" i="2" s="1"/>
  <c r="D7304" i="2"/>
  <c r="D7306" i="3" l="1"/>
  <c r="C7306" i="3"/>
  <c r="B7306" i="3"/>
  <c r="A7307" i="3"/>
  <c r="A7306" i="2"/>
  <c r="C7306" i="2" s="1"/>
  <c r="B7305" i="2"/>
  <c r="E7305" i="2" s="1" a="1"/>
  <c r="E7305" i="2" s="1"/>
  <c r="D7305" i="2"/>
  <c r="D7307" i="3" l="1"/>
  <c r="C7307" i="3"/>
  <c r="A7308" i="3"/>
  <c r="B7307" i="3"/>
  <c r="A7307" i="2"/>
  <c r="C7307" i="2" s="1"/>
  <c r="B7306" i="2"/>
  <c r="E7306" i="2" s="1" a="1"/>
  <c r="E7306" i="2" s="1"/>
  <c r="D7306" i="2"/>
  <c r="D7308" i="3" l="1"/>
  <c r="B7308" i="3"/>
  <c r="C7308" i="3"/>
  <c r="A7309" i="3"/>
  <c r="A7308" i="2"/>
  <c r="C7308" i="2" s="1"/>
  <c r="D7307" i="2"/>
  <c r="B7307" i="2"/>
  <c r="E7307" i="2" s="1" a="1"/>
  <c r="E7307" i="2" s="1"/>
  <c r="A7310" i="3" l="1"/>
  <c r="D7309" i="3"/>
  <c r="C7309" i="3"/>
  <c r="B7309" i="3"/>
  <c r="A7309" i="2"/>
  <c r="C7309" i="2" s="1"/>
  <c r="B7308" i="2"/>
  <c r="E7308" i="2" s="1" a="1"/>
  <c r="E7308" i="2" s="1"/>
  <c r="D7308" i="2"/>
  <c r="A7311" i="3" l="1"/>
  <c r="D7310" i="3"/>
  <c r="B7310" i="3"/>
  <c r="C7310" i="3"/>
  <c r="A7310" i="2"/>
  <c r="C7310" i="2" s="1"/>
  <c r="B7309" i="2"/>
  <c r="E7309" i="2" s="1" a="1"/>
  <c r="E7309" i="2" s="1"/>
  <c r="D7309" i="2"/>
  <c r="A7312" i="3" l="1"/>
  <c r="D7311" i="3"/>
  <c r="C7311" i="3"/>
  <c r="B7311" i="3"/>
  <c r="A7311" i="2"/>
  <c r="C7311" i="2" s="1"/>
  <c r="D7310" i="2"/>
  <c r="B7310" i="2"/>
  <c r="E7310" i="2" s="1" a="1"/>
  <c r="E7310" i="2" s="1"/>
  <c r="D7312" i="3" l="1"/>
  <c r="C7312" i="3"/>
  <c r="B7312" i="3"/>
  <c r="A7313" i="3"/>
  <c r="A7312" i="2"/>
  <c r="C7312" i="2" s="1"/>
  <c r="B7311" i="2"/>
  <c r="E7311" i="2" s="1" a="1"/>
  <c r="E7311" i="2" s="1"/>
  <c r="D7311" i="2"/>
  <c r="B7313" i="3" l="1"/>
  <c r="D7313" i="3"/>
  <c r="C7313" i="3"/>
  <c r="A7314" i="3"/>
  <c r="A7313" i="2"/>
  <c r="C7313" i="2" s="1"/>
  <c r="B7312" i="2"/>
  <c r="E7312" i="2" s="1" a="1"/>
  <c r="E7312" i="2" s="1"/>
  <c r="D7312" i="2"/>
  <c r="C7314" i="3" l="1"/>
  <c r="A7315" i="3"/>
  <c r="D7314" i="3"/>
  <c r="B7314" i="3"/>
  <c r="A7314" i="2"/>
  <c r="C7314" i="2" s="1"/>
  <c r="B7313" i="2"/>
  <c r="E7313" i="2" s="1" a="1"/>
  <c r="E7313" i="2" s="1"/>
  <c r="D7313" i="2"/>
  <c r="A7316" i="3" l="1"/>
  <c r="D7315" i="3"/>
  <c r="C7315" i="3"/>
  <c r="B7315" i="3"/>
  <c r="A7315" i="2"/>
  <c r="C7315" i="2" s="1"/>
  <c r="B7314" i="2"/>
  <c r="E7314" i="2" s="1" a="1"/>
  <c r="E7314" i="2" s="1"/>
  <c r="D7314" i="2"/>
  <c r="B7316" i="3" l="1"/>
  <c r="A7317" i="3"/>
  <c r="D7316" i="3"/>
  <c r="C7316" i="3"/>
  <c r="A7316" i="2"/>
  <c r="C7316" i="2" s="1"/>
  <c r="B7315" i="2"/>
  <c r="E7315" i="2" s="1" a="1"/>
  <c r="E7315" i="2" s="1"/>
  <c r="D7315" i="2"/>
  <c r="D7317" i="3" l="1"/>
  <c r="C7317" i="3"/>
  <c r="A7318" i="3"/>
  <c r="B7317" i="3"/>
  <c r="A7317" i="2"/>
  <c r="C7317" i="2" s="1"/>
  <c r="B7316" i="2"/>
  <c r="E7316" i="2" s="1" a="1"/>
  <c r="E7316" i="2" s="1"/>
  <c r="D7316" i="2"/>
  <c r="B7318" i="3" l="1"/>
  <c r="A7319" i="3"/>
  <c r="D7318" i="3"/>
  <c r="C7318" i="3"/>
  <c r="A7318" i="2"/>
  <c r="C7318" i="2" s="1"/>
  <c r="B7317" i="2"/>
  <c r="E7317" i="2" s="1" a="1"/>
  <c r="E7317" i="2" s="1"/>
  <c r="D7317" i="2"/>
  <c r="A7320" i="3" l="1"/>
  <c r="C7319" i="3"/>
  <c r="B7319" i="3"/>
  <c r="D7319" i="3"/>
  <c r="A7319" i="2"/>
  <c r="C7319" i="2" s="1"/>
  <c r="D7318" i="2"/>
  <c r="B7318" i="2"/>
  <c r="E7318" i="2" s="1" a="1"/>
  <c r="E7318" i="2" s="1"/>
  <c r="C7320" i="3" l="1"/>
  <c r="B7320" i="3"/>
  <c r="A7321" i="3"/>
  <c r="D7320" i="3"/>
  <c r="A7320" i="2"/>
  <c r="C7320" i="2" s="1"/>
  <c r="B7319" i="2"/>
  <c r="E7319" i="2" s="1" a="1"/>
  <c r="E7319" i="2" s="1"/>
  <c r="D7319" i="2"/>
  <c r="A7322" i="3" l="1"/>
  <c r="D7321" i="3"/>
  <c r="B7321" i="3"/>
  <c r="C7321" i="3"/>
  <c r="A7321" i="2"/>
  <c r="C7321" i="2" s="1"/>
  <c r="D7320" i="2"/>
  <c r="B7320" i="2"/>
  <c r="E7320" i="2" s="1" a="1"/>
  <c r="E7320" i="2" s="1"/>
  <c r="D7322" i="3" l="1"/>
  <c r="C7322" i="3"/>
  <c r="A7323" i="3"/>
  <c r="B7322" i="3"/>
  <c r="A7322" i="2"/>
  <c r="C7322" i="2" s="1"/>
  <c r="B7321" i="2"/>
  <c r="E7321" i="2" s="1" a="1"/>
  <c r="E7321" i="2" s="1"/>
  <c r="D7321" i="2"/>
  <c r="D7323" i="3" l="1"/>
  <c r="C7323" i="3"/>
  <c r="B7323" i="3"/>
  <c r="A7324" i="3"/>
  <c r="A7323" i="2"/>
  <c r="C7323" i="2" s="1"/>
  <c r="D7322" i="2"/>
  <c r="B7322" i="2"/>
  <c r="E7322" i="2" s="1" a="1"/>
  <c r="E7322" i="2" s="1"/>
  <c r="A7325" i="3" l="1"/>
  <c r="D7324" i="3"/>
  <c r="C7324" i="3"/>
  <c r="B7324" i="3"/>
  <c r="A7324" i="2"/>
  <c r="C7324" i="2" s="1"/>
  <c r="B7323" i="2"/>
  <c r="E7323" i="2" s="1" a="1"/>
  <c r="E7323" i="2" s="1"/>
  <c r="D7323" i="2"/>
  <c r="D7325" i="3" l="1"/>
  <c r="B7325" i="3"/>
  <c r="A7326" i="3"/>
  <c r="C7325" i="3"/>
  <c r="A7325" i="2"/>
  <c r="C7325" i="2" s="1"/>
  <c r="B7324" i="2"/>
  <c r="E7324" i="2" s="1" a="1"/>
  <c r="E7324" i="2" s="1"/>
  <c r="D7324" i="2"/>
  <c r="D7326" i="3" l="1"/>
  <c r="C7326" i="3"/>
  <c r="B7326" i="3"/>
  <c r="A7327" i="3"/>
  <c r="A7326" i="2"/>
  <c r="C7326" i="2" s="1"/>
  <c r="B7325" i="2"/>
  <c r="E7325" i="2" s="1" a="1"/>
  <c r="E7325" i="2" s="1"/>
  <c r="D7325" i="2"/>
  <c r="D7327" i="3" l="1"/>
  <c r="C7327" i="3"/>
  <c r="A7328" i="3"/>
  <c r="B7327" i="3"/>
  <c r="A7327" i="2"/>
  <c r="C7327" i="2" s="1"/>
  <c r="D7326" i="2"/>
  <c r="B7326" i="2"/>
  <c r="E7326" i="2" s="1" a="1"/>
  <c r="E7326" i="2" s="1"/>
  <c r="A7329" i="3" l="1"/>
  <c r="D7328" i="3"/>
  <c r="C7328" i="3"/>
  <c r="B7328" i="3"/>
  <c r="A7328" i="2"/>
  <c r="C7328" i="2" s="1"/>
  <c r="B7327" i="2"/>
  <c r="E7327" i="2" s="1" a="1"/>
  <c r="E7327" i="2" s="1"/>
  <c r="D7327" i="2"/>
  <c r="B7329" i="3" l="1"/>
  <c r="A7330" i="3"/>
  <c r="D7329" i="3"/>
  <c r="C7329" i="3"/>
  <c r="A7329" i="2"/>
  <c r="C7329" i="2" s="1"/>
  <c r="B7328" i="2"/>
  <c r="E7328" i="2" s="1" a="1"/>
  <c r="E7328" i="2" s="1"/>
  <c r="D7328" i="2"/>
  <c r="D7330" i="3" l="1"/>
  <c r="A7331" i="3"/>
  <c r="C7330" i="3"/>
  <c r="B7330" i="3"/>
  <c r="A7330" i="2"/>
  <c r="C7330" i="2" s="1"/>
  <c r="D7329" i="2"/>
  <c r="B7329" i="2"/>
  <c r="E7329" i="2" s="1" a="1"/>
  <c r="E7329" i="2" s="1"/>
  <c r="D7331" i="3" l="1"/>
  <c r="C7331" i="3"/>
  <c r="A7332" i="3"/>
  <c r="B7331" i="3"/>
  <c r="A7331" i="2"/>
  <c r="C7331" i="2" s="1"/>
  <c r="D7330" i="2"/>
  <c r="B7330" i="2"/>
  <c r="E7330" i="2" s="1" a="1"/>
  <c r="E7330" i="2" s="1"/>
  <c r="D7332" i="3" l="1"/>
  <c r="C7332" i="3"/>
  <c r="A7333" i="3"/>
  <c r="B7332" i="3"/>
  <c r="A7332" i="2"/>
  <c r="C7332" i="2" s="1"/>
  <c r="B7331" i="2"/>
  <c r="E7331" i="2" s="1" a="1"/>
  <c r="E7331" i="2" s="1"/>
  <c r="D7331" i="2"/>
  <c r="C7333" i="3" l="1"/>
  <c r="A7334" i="3"/>
  <c r="D7333" i="3"/>
  <c r="B7333" i="3"/>
  <c r="A7333" i="2"/>
  <c r="C7333" i="2" s="1"/>
  <c r="B7332" i="2"/>
  <c r="E7332" i="2" s="1" a="1"/>
  <c r="E7332" i="2" s="1"/>
  <c r="D7332" i="2"/>
  <c r="D7334" i="3" l="1"/>
  <c r="C7334" i="3"/>
  <c r="B7334" i="3"/>
  <c r="A7335" i="3"/>
  <c r="A7334" i="2"/>
  <c r="C7334" i="2" s="1"/>
  <c r="D7333" i="2"/>
  <c r="B7333" i="2"/>
  <c r="E7333" i="2" s="1" a="1"/>
  <c r="E7333" i="2" s="1"/>
  <c r="A7336" i="3" l="1"/>
  <c r="D7335" i="3"/>
  <c r="C7335" i="3"/>
  <c r="B7335" i="3"/>
  <c r="A7335" i="2"/>
  <c r="C7335" i="2" s="1"/>
  <c r="B7334" i="2"/>
  <c r="E7334" i="2" s="1" a="1"/>
  <c r="E7334" i="2" s="1"/>
  <c r="D7334" i="2"/>
  <c r="B7336" i="3" l="1"/>
  <c r="A7337" i="3"/>
  <c r="D7336" i="3"/>
  <c r="C7336" i="3"/>
  <c r="A7336" i="2"/>
  <c r="C7336" i="2" s="1"/>
  <c r="B7335" i="2"/>
  <c r="E7335" i="2" s="1" a="1"/>
  <c r="E7335" i="2" s="1"/>
  <c r="D7335" i="2"/>
  <c r="D7337" i="3" l="1"/>
  <c r="C7337" i="3"/>
  <c r="B7337" i="3"/>
  <c r="A7338" i="3"/>
  <c r="A7337" i="2"/>
  <c r="C7337" i="2" s="1"/>
  <c r="B7336" i="2"/>
  <c r="E7336" i="2" s="1" a="1"/>
  <c r="E7336" i="2" s="1"/>
  <c r="D7336" i="2"/>
  <c r="C7338" i="3" l="1"/>
  <c r="A7339" i="3"/>
  <c r="D7338" i="3"/>
  <c r="B7338" i="3"/>
  <c r="A7338" i="2"/>
  <c r="C7338" i="2" s="1"/>
  <c r="B7337" i="2"/>
  <c r="E7337" i="2" s="1" a="1"/>
  <c r="E7337" i="2" s="1"/>
  <c r="D7337" i="2"/>
  <c r="A7340" i="3" l="1"/>
  <c r="D7339" i="3"/>
  <c r="C7339" i="3"/>
  <c r="B7339" i="3"/>
  <c r="A7339" i="2"/>
  <c r="C7339" i="2" s="1"/>
  <c r="B7338" i="2"/>
  <c r="E7338" i="2" s="1" a="1"/>
  <c r="E7338" i="2" s="1"/>
  <c r="D7338" i="2"/>
  <c r="B7340" i="3" l="1"/>
  <c r="A7341" i="3"/>
  <c r="D7340" i="3"/>
  <c r="C7340" i="3"/>
  <c r="A7340" i="2"/>
  <c r="C7340" i="2" s="1"/>
  <c r="B7339" i="2"/>
  <c r="E7339" i="2" s="1" a="1"/>
  <c r="E7339" i="2" s="1"/>
  <c r="D7339" i="2"/>
  <c r="A7342" i="3" l="1"/>
  <c r="D7341" i="3"/>
  <c r="B7341" i="3"/>
  <c r="C7341" i="3"/>
  <c r="A7341" i="2"/>
  <c r="C7341" i="2" s="1"/>
  <c r="D7340" i="2"/>
  <c r="B7340" i="2"/>
  <c r="E7340" i="2" s="1" a="1"/>
  <c r="E7340" i="2" s="1"/>
  <c r="D7342" i="3" l="1"/>
  <c r="C7342" i="3"/>
  <c r="A7343" i="3"/>
  <c r="B7342" i="3"/>
  <c r="A7342" i="2"/>
  <c r="C7342" i="2" s="1"/>
  <c r="B7341" i="2"/>
  <c r="E7341" i="2" s="1" a="1"/>
  <c r="E7341" i="2" s="1"/>
  <c r="D7341" i="2"/>
  <c r="A7344" i="3" l="1"/>
  <c r="B7343" i="3"/>
  <c r="D7343" i="3"/>
  <c r="C7343" i="3"/>
  <c r="A7343" i="2"/>
  <c r="C7343" i="2" s="1"/>
  <c r="B7342" i="2"/>
  <c r="E7342" i="2" s="1" a="1"/>
  <c r="E7342" i="2" s="1"/>
  <c r="D7342" i="2"/>
  <c r="A7345" i="3" l="1"/>
  <c r="D7344" i="3"/>
  <c r="C7344" i="3"/>
  <c r="B7344" i="3"/>
  <c r="A7344" i="2"/>
  <c r="C7344" i="2" s="1"/>
  <c r="B7343" i="2"/>
  <c r="E7343" i="2" s="1" a="1"/>
  <c r="E7343" i="2" s="1"/>
  <c r="D7343" i="2"/>
  <c r="D7345" i="3" l="1"/>
  <c r="C7345" i="3"/>
  <c r="B7345" i="3"/>
  <c r="A7346" i="3"/>
  <c r="A7345" i="2"/>
  <c r="C7345" i="2" s="1"/>
  <c r="D7344" i="2"/>
  <c r="B7344" i="2"/>
  <c r="E7344" i="2" s="1" a="1"/>
  <c r="E7344" i="2" s="1"/>
  <c r="C7346" i="3" l="1"/>
  <c r="D7346" i="3"/>
  <c r="B7346" i="3"/>
  <c r="A7347" i="3"/>
  <c r="A7346" i="2"/>
  <c r="C7346" i="2" s="1"/>
  <c r="B7345" i="2"/>
  <c r="E7345" i="2" s="1" a="1"/>
  <c r="E7345" i="2" s="1"/>
  <c r="D7345" i="2"/>
  <c r="D7347" i="3" l="1"/>
  <c r="C7347" i="3"/>
  <c r="A7348" i="3"/>
  <c r="B7347" i="3"/>
  <c r="A7347" i="2"/>
  <c r="C7347" i="2" s="1"/>
  <c r="B7346" i="2"/>
  <c r="E7346" i="2" s="1" a="1"/>
  <c r="E7346" i="2" s="1"/>
  <c r="D7346" i="2"/>
  <c r="A7349" i="3" l="1"/>
  <c r="D7348" i="3"/>
  <c r="C7348" i="3"/>
  <c r="B7348" i="3"/>
  <c r="A7348" i="2"/>
  <c r="C7348" i="2" s="1"/>
  <c r="B7347" i="2"/>
  <c r="E7347" i="2" s="1" a="1"/>
  <c r="E7347" i="2" s="1"/>
  <c r="D7347" i="2"/>
  <c r="B7349" i="3" l="1"/>
  <c r="A7350" i="3"/>
  <c r="D7349" i="3"/>
  <c r="C7349" i="3"/>
  <c r="A7349" i="2"/>
  <c r="C7349" i="2" s="1"/>
  <c r="B7348" i="2"/>
  <c r="E7348" i="2" s="1" a="1"/>
  <c r="E7348" i="2" s="1"/>
  <c r="D7348" i="2"/>
  <c r="A7351" i="3" l="1"/>
  <c r="D7350" i="3"/>
  <c r="C7350" i="3"/>
  <c r="B7350" i="3"/>
  <c r="A7350" i="2"/>
  <c r="C7350" i="2" s="1"/>
  <c r="B7349" i="2"/>
  <c r="E7349" i="2" s="1" a="1"/>
  <c r="E7349" i="2" s="1"/>
  <c r="D7349" i="2"/>
  <c r="B7351" i="3" l="1"/>
  <c r="A7352" i="3"/>
  <c r="D7351" i="3"/>
  <c r="C7351" i="3"/>
  <c r="A7351" i="2"/>
  <c r="C7351" i="2" s="1"/>
  <c r="D7350" i="2"/>
  <c r="B7350" i="2"/>
  <c r="E7350" i="2" s="1" a="1"/>
  <c r="E7350" i="2" s="1"/>
  <c r="D7352" i="3" l="1"/>
  <c r="C7352" i="3"/>
  <c r="A7353" i="3"/>
  <c r="B7352" i="3"/>
  <c r="A7352" i="2"/>
  <c r="C7352" i="2" s="1"/>
  <c r="B7351" i="2"/>
  <c r="E7351" i="2" s="1" a="1"/>
  <c r="E7351" i="2" s="1"/>
  <c r="D7351" i="2"/>
  <c r="C7353" i="3" l="1"/>
  <c r="B7353" i="3"/>
  <c r="D7353" i="3"/>
  <c r="A7354" i="3"/>
  <c r="A7353" i="2"/>
  <c r="C7353" i="2" s="1"/>
  <c r="D7352" i="2"/>
  <c r="B7352" i="2"/>
  <c r="E7352" i="2" s="1" a="1"/>
  <c r="E7352" i="2" s="1"/>
  <c r="A7355" i="3" l="1"/>
  <c r="D7354" i="3"/>
  <c r="B7354" i="3"/>
  <c r="C7354" i="3"/>
  <c r="A7354" i="2"/>
  <c r="C7354" i="2" s="1"/>
  <c r="B7353" i="2"/>
  <c r="E7353" i="2" s="1" a="1"/>
  <c r="E7353" i="2" s="1"/>
  <c r="D7353" i="2"/>
  <c r="C7355" i="3" l="1"/>
  <c r="B7355" i="3"/>
  <c r="A7356" i="3"/>
  <c r="D7355" i="3"/>
  <c r="A7355" i="2"/>
  <c r="C7355" i="2" s="1"/>
  <c r="B7354" i="2"/>
  <c r="E7354" i="2" s="1" a="1"/>
  <c r="E7354" i="2" s="1"/>
  <c r="D7354" i="2"/>
  <c r="D7356" i="3" l="1"/>
  <c r="C7356" i="3"/>
  <c r="B7356" i="3"/>
  <c r="A7357" i="3"/>
  <c r="A7356" i="2"/>
  <c r="C7356" i="2" s="1"/>
  <c r="D7355" i="2"/>
  <c r="B7355" i="2"/>
  <c r="E7355" i="2" s="1" a="1"/>
  <c r="E7355" i="2" s="1"/>
  <c r="D7357" i="3" l="1"/>
  <c r="C7357" i="3"/>
  <c r="B7357" i="3"/>
  <c r="A7358" i="3"/>
  <c r="A7357" i="2"/>
  <c r="C7357" i="2" s="1"/>
  <c r="B7356" i="2"/>
  <c r="E7356" i="2" s="1" a="1"/>
  <c r="E7356" i="2" s="1"/>
  <c r="D7356" i="2"/>
  <c r="B7358" i="3" l="1"/>
  <c r="A7359" i="3"/>
  <c r="C7358" i="3"/>
  <c r="D7358" i="3"/>
  <c r="A7358" i="2"/>
  <c r="C7358" i="2" s="1"/>
  <c r="D7357" i="2"/>
  <c r="B7357" i="2"/>
  <c r="E7357" i="2" s="1" a="1"/>
  <c r="E7357" i="2" s="1"/>
  <c r="D7359" i="3" l="1"/>
  <c r="C7359" i="3"/>
  <c r="B7359" i="3"/>
  <c r="A7360" i="3"/>
  <c r="A7359" i="2"/>
  <c r="C7359" i="2" s="1"/>
  <c r="B7358" i="2"/>
  <c r="E7358" i="2" s="1" a="1"/>
  <c r="E7358" i="2" s="1"/>
  <c r="D7358" i="2"/>
  <c r="A7361" i="3" l="1"/>
  <c r="D7360" i="3"/>
  <c r="C7360" i="3"/>
  <c r="B7360" i="3"/>
  <c r="A7360" i="2"/>
  <c r="C7360" i="2" s="1"/>
  <c r="B7359" i="2"/>
  <c r="E7359" i="2" s="1" a="1"/>
  <c r="E7359" i="2" s="1"/>
  <c r="D7359" i="2"/>
  <c r="A7362" i="3" l="1"/>
  <c r="D7361" i="3"/>
  <c r="C7361" i="3"/>
  <c r="B7361" i="3"/>
  <c r="A7361" i="2"/>
  <c r="C7361" i="2" s="1"/>
  <c r="D7360" i="2"/>
  <c r="B7360" i="2"/>
  <c r="E7360" i="2" s="1" a="1"/>
  <c r="E7360" i="2" s="1"/>
  <c r="D7362" i="3" l="1"/>
  <c r="C7362" i="3"/>
  <c r="B7362" i="3"/>
  <c r="A7363" i="3"/>
  <c r="A7362" i="2"/>
  <c r="C7362" i="2" s="1"/>
  <c r="B7361" i="2"/>
  <c r="E7361" i="2" s="1" a="1"/>
  <c r="E7361" i="2" s="1"/>
  <c r="D7361" i="2"/>
  <c r="D7363" i="3" l="1"/>
  <c r="C7363" i="3"/>
  <c r="A7364" i="3"/>
  <c r="B7363" i="3"/>
  <c r="A7363" i="2"/>
  <c r="C7363" i="2" s="1"/>
  <c r="B7362" i="2"/>
  <c r="E7362" i="2" s="1" a="1"/>
  <c r="E7362" i="2" s="1"/>
  <c r="D7362" i="2"/>
  <c r="A7365" i="3" l="1"/>
  <c r="B7364" i="3"/>
  <c r="D7364" i="3"/>
  <c r="C7364" i="3"/>
  <c r="A7364" i="2"/>
  <c r="C7364" i="2" s="1"/>
  <c r="D7363" i="2"/>
  <c r="B7363" i="2"/>
  <c r="E7363" i="2" s="1" a="1"/>
  <c r="E7363" i="2" s="1"/>
  <c r="B7365" i="3" l="1"/>
  <c r="A7366" i="3"/>
  <c r="D7365" i="3"/>
  <c r="C7365" i="3"/>
  <c r="A7365" i="2"/>
  <c r="C7365" i="2" s="1"/>
  <c r="B7364" i="2"/>
  <c r="E7364" i="2" s="1" a="1"/>
  <c r="E7364" i="2" s="1"/>
  <c r="D7364" i="2"/>
  <c r="A7367" i="3" l="1"/>
  <c r="D7366" i="3"/>
  <c r="C7366" i="3"/>
  <c r="B7366" i="3"/>
  <c r="A7366" i="2"/>
  <c r="C7366" i="2" s="1"/>
  <c r="B7365" i="2"/>
  <c r="E7365" i="2" s="1" a="1"/>
  <c r="E7365" i="2" s="1"/>
  <c r="D7365" i="2"/>
  <c r="D7367" i="3" l="1"/>
  <c r="C7367" i="3"/>
  <c r="A7368" i="3"/>
  <c r="B7367" i="3"/>
  <c r="A7367" i="2"/>
  <c r="C7367" i="2" s="1"/>
  <c r="D7366" i="2"/>
  <c r="B7366" i="2"/>
  <c r="E7366" i="2" s="1" a="1"/>
  <c r="E7366" i="2" s="1"/>
  <c r="B7368" i="3" l="1"/>
  <c r="A7369" i="3"/>
  <c r="D7368" i="3"/>
  <c r="C7368" i="3"/>
  <c r="A7368" i="2"/>
  <c r="C7368" i="2" s="1"/>
  <c r="B7367" i="2"/>
  <c r="E7367" i="2" s="1" a="1"/>
  <c r="E7367" i="2" s="1"/>
  <c r="D7367" i="2"/>
  <c r="B7369" i="3" l="1"/>
  <c r="A7370" i="3"/>
  <c r="D7369" i="3"/>
  <c r="C7369" i="3"/>
  <c r="A7369" i="2"/>
  <c r="C7369" i="2" s="1"/>
  <c r="B7368" i="2"/>
  <c r="E7368" i="2" s="1" a="1"/>
  <c r="E7368" i="2" s="1"/>
  <c r="D7368" i="2"/>
  <c r="B7370" i="3" l="1"/>
  <c r="A7371" i="3"/>
  <c r="C7370" i="3"/>
  <c r="D7370" i="3"/>
  <c r="A7370" i="2"/>
  <c r="C7370" i="2" s="1"/>
  <c r="B7369" i="2"/>
  <c r="E7369" i="2" s="1" a="1"/>
  <c r="E7369" i="2" s="1"/>
  <c r="D7369" i="2"/>
  <c r="A7372" i="3" l="1"/>
  <c r="D7371" i="3"/>
  <c r="B7371" i="3"/>
  <c r="C7371" i="3"/>
  <c r="A7371" i="2"/>
  <c r="C7371" i="2" s="1"/>
  <c r="D7370" i="2"/>
  <c r="B7370" i="2"/>
  <c r="E7370" i="2" s="1" a="1"/>
  <c r="E7370" i="2" s="1"/>
  <c r="D7372" i="3" l="1"/>
  <c r="C7372" i="3"/>
  <c r="A7373" i="3"/>
  <c r="B7372" i="3"/>
  <c r="A7372" i="2"/>
  <c r="C7372" i="2" s="1"/>
  <c r="B7371" i="2"/>
  <c r="E7371" i="2" s="1" a="1"/>
  <c r="E7371" i="2" s="1"/>
  <c r="D7371" i="2"/>
  <c r="D7373" i="3" l="1"/>
  <c r="C7373" i="3"/>
  <c r="B7373" i="3"/>
  <c r="A7374" i="3"/>
  <c r="A7373" i="2"/>
  <c r="C7373" i="2" s="1"/>
  <c r="B7372" i="2"/>
  <c r="E7372" i="2" s="1" a="1"/>
  <c r="E7372" i="2" s="1"/>
  <c r="D7372" i="2"/>
  <c r="A7375" i="3" l="1"/>
  <c r="D7374" i="3"/>
  <c r="B7374" i="3"/>
  <c r="C7374" i="3"/>
  <c r="A7374" i="2"/>
  <c r="C7374" i="2" s="1"/>
  <c r="B7373" i="2"/>
  <c r="E7373" i="2" s="1" a="1"/>
  <c r="E7373" i="2" s="1"/>
  <c r="D7373" i="2"/>
  <c r="C7375" i="3" l="1"/>
  <c r="B7375" i="3"/>
  <c r="D7375" i="3"/>
  <c r="A7376" i="3"/>
  <c r="A7375" i="2"/>
  <c r="C7375" i="2" s="1"/>
  <c r="D7374" i="2"/>
  <c r="B7374" i="2"/>
  <c r="E7374" i="2" s="1" a="1"/>
  <c r="E7374" i="2" s="1"/>
  <c r="A7377" i="3" l="1"/>
  <c r="C7376" i="3"/>
  <c r="B7376" i="3"/>
  <c r="D7376" i="3"/>
  <c r="A7376" i="2"/>
  <c r="C7376" i="2" s="1"/>
  <c r="B7375" i="2"/>
  <c r="E7375" i="2" s="1" a="1"/>
  <c r="E7375" i="2" s="1"/>
  <c r="D7375" i="2"/>
  <c r="D7377" i="3" l="1"/>
  <c r="C7377" i="3"/>
  <c r="A7378" i="3"/>
  <c r="B7377" i="3"/>
  <c r="A7377" i="2"/>
  <c r="C7377" i="2" s="1"/>
  <c r="B7376" i="2"/>
  <c r="E7376" i="2" s="1" a="1"/>
  <c r="E7376" i="2" s="1"/>
  <c r="D7376" i="2"/>
  <c r="A7379" i="3" l="1"/>
  <c r="D7378" i="3"/>
  <c r="B7378" i="3"/>
  <c r="C7378" i="3"/>
  <c r="A7378" i="2"/>
  <c r="C7378" i="2" s="1"/>
  <c r="D7377" i="2"/>
  <c r="B7377" i="2"/>
  <c r="E7377" i="2" s="1" a="1"/>
  <c r="E7377" i="2" s="1"/>
  <c r="B7379" i="3" l="1"/>
  <c r="A7380" i="3"/>
  <c r="D7379" i="3"/>
  <c r="C7379" i="3"/>
  <c r="A7379" i="2"/>
  <c r="C7379" i="2" s="1"/>
  <c r="B7378" i="2"/>
  <c r="E7378" i="2" s="1" a="1"/>
  <c r="E7378" i="2" s="1"/>
  <c r="D7378" i="2"/>
  <c r="A7381" i="3" l="1"/>
  <c r="C7380" i="3"/>
  <c r="B7380" i="3"/>
  <c r="D7380" i="3"/>
  <c r="A7380" i="2"/>
  <c r="C7380" i="2" s="1"/>
  <c r="B7379" i="2"/>
  <c r="E7379" i="2" s="1" a="1"/>
  <c r="E7379" i="2" s="1"/>
  <c r="D7379" i="2"/>
  <c r="D7381" i="3" l="1"/>
  <c r="C7381" i="3"/>
  <c r="B7381" i="3"/>
  <c r="A7382" i="3"/>
  <c r="A7381" i="2"/>
  <c r="C7381" i="2" s="1"/>
  <c r="D7380" i="2"/>
  <c r="B7380" i="2"/>
  <c r="E7380" i="2" s="1" a="1"/>
  <c r="E7380" i="2" s="1"/>
  <c r="D7382" i="3" l="1"/>
  <c r="C7382" i="3"/>
  <c r="A7383" i="3"/>
  <c r="B7382" i="3"/>
  <c r="A7382" i="2"/>
  <c r="C7382" i="2" s="1"/>
  <c r="B7381" i="2"/>
  <c r="E7381" i="2" s="1" a="1"/>
  <c r="E7381" i="2" s="1"/>
  <c r="D7381" i="2"/>
  <c r="A7384" i="3" l="1"/>
  <c r="D7383" i="3"/>
  <c r="C7383" i="3"/>
  <c r="B7383" i="3"/>
  <c r="A7383" i="2"/>
  <c r="C7383" i="2" s="1"/>
  <c r="D7382" i="2"/>
  <c r="B7382" i="2"/>
  <c r="E7382" i="2" s="1" a="1"/>
  <c r="E7382" i="2" s="1"/>
  <c r="D7384" i="3" l="1"/>
  <c r="C7384" i="3"/>
  <c r="B7384" i="3"/>
  <c r="A7385" i="3"/>
  <c r="A7384" i="2"/>
  <c r="C7384" i="2" s="1"/>
  <c r="B7383" i="2"/>
  <c r="E7383" i="2" s="1" a="1"/>
  <c r="E7383" i="2" s="1"/>
  <c r="D7383" i="2"/>
  <c r="A7386" i="3" l="1"/>
  <c r="D7385" i="3"/>
  <c r="C7385" i="3"/>
  <c r="B7385" i="3"/>
  <c r="A7385" i="2"/>
  <c r="C7385" i="2" s="1"/>
  <c r="B7384" i="2"/>
  <c r="E7384" i="2" s="1" a="1"/>
  <c r="E7384" i="2" s="1"/>
  <c r="D7384" i="2"/>
  <c r="B7386" i="3" l="1"/>
  <c r="A7387" i="3"/>
  <c r="D7386" i="3"/>
  <c r="C7386" i="3"/>
  <c r="A7386" i="2"/>
  <c r="C7386" i="2" s="1"/>
  <c r="D7385" i="2"/>
  <c r="B7385" i="2"/>
  <c r="E7385" i="2" s="1" a="1"/>
  <c r="E7385" i="2" s="1"/>
  <c r="D7387" i="3" l="1"/>
  <c r="C7387" i="3"/>
  <c r="A7388" i="3"/>
  <c r="B7387" i="3"/>
  <c r="A7387" i="2"/>
  <c r="C7387" i="2" s="1"/>
  <c r="B7386" i="2"/>
  <c r="E7386" i="2" s="1" a="1"/>
  <c r="E7386" i="2" s="1"/>
  <c r="D7386" i="2"/>
  <c r="C7388" i="3" l="1"/>
  <c r="B7388" i="3"/>
  <c r="D7388" i="3"/>
  <c r="A7389" i="3"/>
  <c r="A7388" i="2"/>
  <c r="C7388" i="2" s="1"/>
  <c r="B7387" i="2"/>
  <c r="E7387" i="2" s="1" a="1"/>
  <c r="E7387" i="2" s="1"/>
  <c r="D7387" i="2"/>
  <c r="A7390" i="3" l="1"/>
  <c r="D7389" i="3"/>
  <c r="C7389" i="3"/>
  <c r="B7389" i="3"/>
  <c r="A7389" i="2"/>
  <c r="C7389" i="2" s="1"/>
  <c r="D7388" i="2"/>
  <c r="B7388" i="2"/>
  <c r="E7388" i="2" s="1" a="1"/>
  <c r="E7388" i="2" s="1"/>
  <c r="B7390" i="3" l="1"/>
  <c r="A7391" i="3"/>
  <c r="D7390" i="3"/>
  <c r="C7390" i="3"/>
  <c r="A7390" i="2"/>
  <c r="C7390" i="2" s="1"/>
  <c r="B7389" i="2"/>
  <c r="E7389" i="2" s="1" a="1"/>
  <c r="E7389" i="2" s="1"/>
  <c r="D7389" i="2"/>
  <c r="A7392" i="3" l="1"/>
  <c r="D7391" i="3"/>
  <c r="C7391" i="3"/>
  <c r="B7391" i="3"/>
  <c r="A7391" i="2"/>
  <c r="C7391" i="2" s="1"/>
  <c r="D7390" i="2"/>
  <c r="B7390" i="2"/>
  <c r="E7390" i="2" s="1" a="1"/>
  <c r="E7390" i="2" s="1"/>
  <c r="D7392" i="3" l="1"/>
  <c r="C7392" i="3"/>
  <c r="B7392" i="3"/>
  <c r="A7393" i="3"/>
  <c r="A7392" i="2"/>
  <c r="C7392" i="2" s="1"/>
  <c r="B7391" i="2"/>
  <c r="E7391" i="2" s="1" a="1"/>
  <c r="E7391" i="2" s="1"/>
  <c r="D7391" i="2"/>
  <c r="A7394" i="3" l="1"/>
  <c r="D7393" i="3"/>
  <c r="C7393" i="3"/>
  <c r="B7393" i="3"/>
  <c r="A7393" i="2"/>
  <c r="C7393" i="2" s="1"/>
  <c r="B7392" i="2"/>
  <c r="E7392" i="2" s="1" a="1"/>
  <c r="E7392" i="2" s="1"/>
  <c r="D7392" i="2"/>
  <c r="D7394" i="3" l="1"/>
  <c r="C7394" i="3"/>
  <c r="B7394" i="3"/>
  <c r="A7395" i="3"/>
  <c r="A7394" i="2"/>
  <c r="C7394" i="2" s="1"/>
  <c r="B7393" i="2"/>
  <c r="E7393" i="2" s="1" a="1"/>
  <c r="E7393" i="2" s="1"/>
  <c r="D7393" i="2"/>
  <c r="D7395" i="3" l="1"/>
  <c r="C7395" i="3"/>
  <c r="B7395" i="3"/>
  <c r="A7396" i="3"/>
  <c r="A7395" i="2"/>
  <c r="C7395" i="2" s="1"/>
  <c r="B7394" i="2"/>
  <c r="E7394" i="2" s="1" a="1"/>
  <c r="E7394" i="2" s="1"/>
  <c r="D7394" i="2"/>
  <c r="A7397" i="3" l="1"/>
  <c r="D7396" i="3"/>
  <c r="C7396" i="3"/>
  <c r="B7396" i="3"/>
  <c r="A7396" i="2"/>
  <c r="C7396" i="2" s="1"/>
  <c r="B7395" i="2"/>
  <c r="E7395" i="2" s="1" a="1"/>
  <c r="E7395" i="2" s="1"/>
  <c r="D7395" i="2"/>
  <c r="D7397" i="3" l="1"/>
  <c r="C7397" i="3"/>
  <c r="B7397" i="3"/>
  <c r="A7398" i="3"/>
  <c r="A7397" i="2"/>
  <c r="C7397" i="2" s="1"/>
  <c r="D7396" i="2"/>
  <c r="B7396" i="2"/>
  <c r="E7396" i="2" s="1" a="1"/>
  <c r="E7396" i="2" s="1"/>
  <c r="A7399" i="3" l="1"/>
  <c r="B7398" i="3"/>
  <c r="D7398" i="3"/>
  <c r="C7398" i="3"/>
  <c r="A7398" i="2"/>
  <c r="C7398" i="2" s="1"/>
  <c r="B7397" i="2"/>
  <c r="E7397" i="2" s="1" a="1"/>
  <c r="E7397" i="2" s="1"/>
  <c r="D7397" i="2"/>
  <c r="A7400" i="3" l="1"/>
  <c r="B7399" i="3"/>
  <c r="D7399" i="3"/>
  <c r="C7399" i="3"/>
  <c r="A7399" i="2"/>
  <c r="C7399" i="2" s="1"/>
  <c r="B7398" i="2"/>
  <c r="E7398" i="2" s="1" a="1"/>
  <c r="E7398" i="2" s="1"/>
  <c r="D7398" i="2"/>
  <c r="A7401" i="3" l="1"/>
  <c r="D7400" i="3"/>
  <c r="C7400" i="3"/>
  <c r="B7400" i="3"/>
  <c r="A7400" i="2"/>
  <c r="C7400" i="2" s="1"/>
  <c r="D7399" i="2"/>
  <c r="B7399" i="2"/>
  <c r="E7399" i="2" s="1" a="1"/>
  <c r="E7399" i="2" s="1"/>
  <c r="A7402" i="3" l="1"/>
  <c r="C7401" i="3"/>
  <c r="B7401" i="3"/>
  <c r="D7401" i="3"/>
  <c r="A7401" i="2"/>
  <c r="C7401" i="2" s="1"/>
  <c r="D7400" i="2"/>
  <c r="B7400" i="2"/>
  <c r="E7400" i="2" s="1" a="1"/>
  <c r="E7400" i="2" s="1"/>
  <c r="D7402" i="3" l="1"/>
  <c r="C7402" i="3"/>
  <c r="B7402" i="3"/>
  <c r="A7403" i="3"/>
  <c r="A7402" i="2"/>
  <c r="C7402" i="2" s="1"/>
  <c r="B7401" i="2"/>
  <c r="E7401" i="2" s="1" a="1"/>
  <c r="E7401" i="2" s="1"/>
  <c r="D7401" i="2"/>
  <c r="D7403" i="3" l="1"/>
  <c r="C7403" i="3"/>
  <c r="B7403" i="3"/>
  <c r="A7404" i="3"/>
  <c r="A7403" i="2"/>
  <c r="C7403" i="2" s="1"/>
  <c r="B7402" i="2"/>
  <c r="E7402" i="2" s="1" a="1"/>
  <c r="E7402" i="2" s="1"/>
  <c r="D7402" i="2"/>
  <c r="C7404" i="3" l="1"/>
  <c r="A7405" i="3"/>
  <c r="D7404" i="3"/>
  <c r="B7404" i="3"/>
  <c r="A7404" i="2"/>
  <c r="C7404" i="2" s="1"/>
  <c r="B7403" i="2"/>
  <c r="E7403" i="2" s="1" a="1"/>
  <c r="E7403" i="2" s="1"/>
  <c r="D7403" i="2"/>
  <c r="D7405" i="3" l="1"/>
  <c r="B7405" i="3"/>
  <c r="A7406" i="3"/>
  <c r="C7405" i="3"/>
  <c r="A7405" i="2"/>
  <c r="C7405" i="2" s="1"/>
  <c r="B7404" i="2"/>
  <c r="E7404" i="2" s="1" a="1"/>
  <c r="E7404" i="2" s="1"/>
  <c r="D7404" i="2"/>
  <c r="A7407" i="3" l="1"/>
  <c r="D7406" i="3"/>
  <c r="C7406" i="3"/>
  <c r="B7406" i="3"/>
  <c r="A7406" i="2"/>
  <c r="C7406" i="2" s="1"/>
  <c r="B7405" i="2"/>
  <c r="E7405" i="2" s="1" a="1"/>
  <c r="E7405" i="2" s="1"/>
  <c r="D7405" i="2"/>
  <c r="D7407" i="3" l="1"/>
  <c r="C7407" i="3"/>
  <c r="A7408" i="3"/>
  <c r="B7407" i="3"/>
  <c r="A7407" i="2"/>
  <c r="C7407" i="2" s="1"/>
  <c r="B7406" i="2"/>
  <c r="E7406" i="2" s="1" a="1"/>
  <c r="E7406" i="2" s="1"/>
  <c r="D7406" i="2"/>
  <c r="A7409" i="3" l="1"/>
  <c r="D7408" i="3"/>
  <c r="C7408" i="3"/>
  <c r="B7408" i="3"/>
  <c r="A7408" i="2"/>
  <c r="C7408" i="2" s="1"/>
  <c r="D7407" i="2"/>
  <c r="B7407" i="2"/>
  <c r="E7407" i="2" s="1" a="1"/>
  <c r="E7407" i="2" s="1"/>
  <c r="B7409" i="3" l="1"/>
  <c r="A7410" i="3"/>
  <c r="D7409" i="3"/>
  <c r="C7409" i="3"/>
  <c r="A7409" i="2"/>
  <c r="C7409" i="2" s="1"/>
  <c r="B7408" i="2"/>
  <c r="E7408" i="2" s="1" a="1"/>
  <c r="E7408" i="2" s="1"/>
  <c r="D7408" i="2"/>
  <c r="A7411" i="3" l="1"/>
  <c r="D7410" i="3"/>
  <c r="B7410" i="3"/>
  <c r="C7410" i="3"/>
  <c r="A7410" i="2"/>
  <c r="C7410" i="2" s="1"/>
  <c r="D7409" i="2"/>
  <c r="B7409" i="2"/>
  <c r="E7409" i="2" s="1" a="1"/>
  <c r="E7409" i="2" s="1"/>
  <c r="A7412" i="3" l="1"/>
  <c r="B7411" i="3"/>
  <c r="C7411" i="3"/>
  <c r="D7411" i="3"/>
  <c r="A7411" i="2"/>
  <c r="C7411" i="2" s="1"/>
  <c r="D7410" i="2"/>
  <c r="B7410" i="2"/>
  <c r="E7410" i="2" s="1" a="1"/>
  <c r="E7410" i="2" s="1"/>
  <c r="D7412" i="3" l="1"/>
  <c r="C7412" i="3"/>
  <c r="B7412" i="3"/>
  <c r="A7413" i="3"/>
  <c r="A7412" i="2"/>
  <c r="C7412" i="2" s="1"/>
  <c r="B7411" i="2"/>
  <c r="E7411" i="2" s="1" a="1"/>
  <c r="E7411" i="2" s="1"/>
  <c r="D7411" i="2"/>
  <c r="D7413" i="3" l="1"/>
  <c r="C7413" i="3"/>
  <c r="B7413" i="3"/>
  <c r="A7414" i="3"/>
  <c r="A7413" i="2"/>
  <c r="C7413" i="2" s="1"/>
  <c r="B7412" i="2"/>
  <c r="E7412" i="2" s="1" a="1"/>
  <c r="E7412" i="2" s="1"/>
  <c r="D7412" i="2"/>
  <c r="A7415" i="3" l="1"/>
  <c r="C7414" i="3"/>
  <c r="B7414" i="3"/>
  <c r="D7414" i="3"/>
  <c r="A7414" i="2"/>
  <c r="C7414" i="2" s="1"/>
  <c r="D7413" i="2"/>
  <c r="B7413" i="2"/>
  <c r="E7413" i="2" s="1" a="1"/>
  <c r="E7413" i="2" s="1"/>
  <c r="D7415" i="3" l="1"/>
  <c r="C7415" i="3"/>
  <c r="B7415" i="3"/>
  <c r="A7416" i="3"/>
  <c r="A7415" i="2"/>
  <c r="C7415" i="2" s="1"/>
  <c r="B7414" i="2"/>
  <c r="E7414" i="2" s="1" a="1"/>
  <c r="E7414" i="2" s="1"/>
  <c r="D7414" i="2"/>
  <c r="A7417" i="3" l="1"/>
  <c r="D7416" i="3"/>
  <c r="C7416" i="3"/>
  <c r="B7416" i="3"/>
  <c r="A7416" i="2"/>
  <c r="C7416" i="2" s="1"/>
  <c r="B7415" i="2"/>
  <c r="E7415" i="2" s="1" a="1"/>
  <c r="E7415" i="2" s="1"/>
  <c r="D7415" i="2"/>
  <c r="D7417" i="3" l="1"/>
  <c r="C7417" i="3"/>
  <c r="B7417" i="3"/>
  <c r="A7418" i="3"/>
  <c r="A7417" i="2"/>
  <c r="C7417" i="2" s="1"/>
  <c r="B7416" i="2"/>
  <c r="E7416" i="2" s="1" a="1"/>
  <c r="E7416" i="2" s="1"/>
  <c r="D7416" i="2"/>
  <c r="A7419" i="3" l="1"/>
  <c r="C7418" i="3"/>
  <c r="B7418" i="3"/>
  <c r="D7418" i="3"/>
  <c r="A7418" i="2"/>
  <c r="C7418" i="2" s="1"/>
  <c r="B7417" i="2"/>
  <c r="E7417" i="2" s="1" a="1"/>
  <c r="E7417" i="2" s="1"/>
  <c r="D7417" i="2"/>
  <c r="C7419" i="3" l="1"/>
  <c r="B7419" i="3"/>
  <c r="A7420" i="3"/>
  <c r="D7419" i="3"/>
  <c r="A7419" i="2"/>
  <c r="C7419" i="2" s="1"/>
  <c r="D7418" i="2"/>
  <c r="B7418" i="2"/>
  <c r="E7418" i="2" s="1" a="1"/>
  <c r="E7418" i="2" s="1"/>
  <c r="B7420" i="3" l="1"/>
  <c r="D7420" i="3"/>
  <c r="C7420" i="3"/>
  <c r="A7421" i="3"/>
  <c r="A7420" i="2"/>
  <c r="C7420" i="2" s="1"/>
  <c r="B7419" i="2"/>
  <c r="E7419" i="2" s="1" a="1"/>
  <c r="E7419" i="2" s="1"/>
  <c r="D7419" i="2"/>
  <c r="A7422" i="3" l="1"/>
  <c r="D7421" i="3"/>
  <c r="C7421" i="3"/>
  <c r="B7421" i="3"/>
  <c r="A7421" i="2"/>
  <c r="C7421" i="2" s="1"/>
  <c r="D7420" i="2"/>
  <c r="B7420" i="2"/>
  <c r="E7420" i="2" s="1" a="1"/>
  <c r="E7420" i="2" s="1"/>
  <c r="D7422" i="3" l="1"/>
  <c r="C7422" i="3"/>
  <c r="A7423" i="3"/>
  <c r="B7422" i="3"/>
  <c r="A7422" i="2"/>
  <c r="C7422" i="2" s="1"/>
  <c r="B7421" i="2"/>
  <c r="E7421" i="2" s="1" a="1"/>
  <c r="E7421" i="2" s="1"/>
  <c r="D7421" i="2"/>
  <c r="D7423" i="3" l="1"/>
  <c r="A7424" i="3"/>
  <c r="C7423" i="3"/>
  <c r="B7423" i="3"/>
  <c r="A7423" i="2"/>
  <c r="C7423" i="2" s="1"/>
  <c r="B7422" i="2"/>
  <c r="E7422" i="2" s="1" a="1"/>
  <c r="E7422" i="2" s="1"/>
  <c r="D7422" i="2"/>
  <c r="A7425" i="3" l="1"/>
  <c r="D7424" i="3"/>
  <c r="B7424" i="3"/>
  <c r="C7424" i="3"/>
  <c r="A7424" i="2"/>
  <c r="C7424" i="2" s="1"/>
  <c r="B7423" i="2"/>
  <c r="E7423" i="2" s="1" a="1"/>
  <c r="E7423" i="2" s="1"/>
  <c r="D7423" i="2"/>
  <c r="B7425" i="3" l="1"/>
  <c r="C7425" i="3"/>
  <c r="D7425" i="3"/>
  <c r="A7426" i="3"/>
  <c r="A7425" i="2"/>
  <c r="C7425" i="2" s="1"/>
  <c r="B7424" i="2"/>
  <c r="E7424" i="2" s="1" a="1"/>
  <c r="E7424" i="2" s="1"/>
  <c r="D7424" i="2"/>
  <c r="A7427" i="3" l="1"/>
  <c r="D7426" i="3"/>
  <c r="C7426" i="3"/>
  <c r="B7426" i="3"/>
  <c r="A7426" i="2"/>
  <c r="C7426" i="2" s="1"/>
  <c r="B7425" i="2"/>
  <c r="E7425" i="2" s="1" a="1"/>
  <c r="E7425" i="2" s="1"/>
  <c r="D7425" i="2"/>
  <c r="D7427" i="3" l="1"/>
  <c r="C7427" i="3"/>
  <c r="A7428" i="3"/>
  <c r="B7427" i="3"/>
  <c r="A7427" i="2"/>
  <c r="C7427" i="2" s="1"/>
  <c r="B7426" i="2"/>
  <c r="E7426" i="2" s="1" a="1"/>
  <c r="E7426" i="2" s="1"/>
  <c r="D7426" i="2"/>
  <c r="A7429" i="3" l="1"/>
  <c r="D7428" i="3"/>
  <c r="C7428" i="3"/>
  <c r="B7428" i="3"/>
  <c r="A7428" i="2"/>
  <c r="C7428" i="2" s="1"/>
  <c r="B7427" i="2"/>
  <c r="E7427" i="2" s="1" a="1"/>
  <c r="E7427" i="2" s="1"/>
  <c r="D7427" i="2"/>
  <c r="C7429" i="3" l="1"/>
  <c r="B7429" i="3"/>
  <c r="D7429" i="3"/>
  <c r="A7430" i="3"/>
  <c r="A7429" i="2"/>
  <c r="C7429" i="2" s="1"/>
  <c r="B7428" i="2"/>
  <c r="E7428" i="2" s="1" a="1"/>
  <c r="E7428" i="2" s="1"/>
  <c r="D7428" i="2"/>
  <c r="A7431" i="3" l="1"/>
  <c r="D7430" i="3"/>
  <c r="C7430" i="3"/>
  <c r="B7430" i="3"/>
  <c r="A7430" i="2"/>
  <c r="C7430" i="2" s="1"/>
  <c r="D7429" i="2"/>
  <c r="B7429" i="2"/>
  <c r="E7429" i="2" s="1" a="1"/>
  <c r="E7429" i="2" s="1"/>
  <c r="A7432" i="3" l="1"/>
  <c r="D7431" i="3"/>
  <c r="B7431" i="3"/>
  <c r="C7431" i="3"/>
  <c r="A7431" i="2"/>
  <c r="C7431" i="2" s="1"/>
  <c r="D7430" i="2"/>
  <c r="B7430" i="2"/>
  <c r="E7430" i="2" s="1" a="1"/>
  <c r="E7430" i="2" s="1"/>
  <c r="D7432" i="3" l="1"/>
  <c r="C7432" i="3"/>
  <c r="B7432" i="3"/>
  <c r="A7433" i="3"/>
  <c r="A7432" i="2"/>
  <c r="C7432" i="2" s="1"/>
  <c r="B7431" i="2"/>
  <c r="E7431" i="2" s="1" a="1"/>
  <c r="E7431" i="2" s="1"/>
  <c r="D7431" i="2"/>
  <c r="A7434" i="3" l="1"/>
  <c r="D7433" i="3"/>
  <c r="C7433" i="3"/>
  <c r="B7433" i="3"/>
  <c r="A7433" i="2"/>
  <c r="C7433" i="2" s="1"/>
  <c r="D7432" i="2"/>
  <c r="B7432" i="2"/>
  <c r="E7432" i="2" s="1" a="1"/>
  <c r="E7432" i="2" s="1"/>
  <c r="A7435" i="3" l="1"/>
  <c r="D7434" i="3"/>
  <c r="C7434" i="3"/>
  <c r="B7434" i="3"/>
  <c r="A7434" i="2"/>
  <c r="C7434" i="2" s="1"/>
  <c r="B7433" i="2"/>
  <c r="E7433" i="2" s="1" a="1"/>
  <c r="E7433" i="2" s="1"/>
  <c r="D7433" i="2"/>
  <c r="A7436" i="3" l="1"/>
  <c r="D7435" i="3"/>
  <c r="C7435" i="3"/>
  <c r="B7435" i="3"/>
  <c r="A7435" i="2"/>
  <c r="C7435" i="2" s="1"/>
  <c r="B7434" i="2"/>
  <c r="E7434" i="2" s="1" a="1"/>
  <c r="E7434" i="2" s="1"/>
  <c r="D7434" i="2"/>
  <c r="A7437" i="3" l="1"/>
  <c r="D7436" i="3"/>
  <c r="C7436" i="3"/>
  <c r="B7436" i="3"/>
  <c r="A7436" i="2"/>
  <c r="C7436" i="2" s="1"/>
  <c r="D7435" i="2"/>
  <c r="B7435" i="2"/>
  <c r="E7435" i="2" s="1" a="1"/>
  <c r="E7435" i="2" s="1"/>
  <c r="D7437" i="3" l="1"/>
  <c r="C7437" i="3"/>
  <c r="B7437" i="3"/>
  <c r="A7438" i="3"/>
  <c r="A7437" i="2"/>
  <c r="C7437" i="2" s="1"/>
  <c r="B7436" i="2"/>
  <c r="E7436" i="2" s="1" a="1"/>
  <c r="E7436" i="2" s="1"/>
  <c r="D7436" i="2"/>
  <c r="A7439" i="3" l="1"/>
  <c r="D7438" i="3"/>
  <c r="C7438" i="3"/>
  <c r="B7438" i="3"/>
  <c r="A7438" i="2"/>
  <c r="C7438" i="2" s="1"/>
  <c r="B7437" i="2"/>
  <c r="E7437" i="2" s="1" a="1"/>
  <c r="E7437" i="2" s="1"/>
  <c r="D7437" i="2"/>
  <c r="D7439" i="3" l="1"/>
  <c r="A7440" i="3"/>
  <c r="B7439" i="3"/>
  <c r="C7439" i="3"/>
  <c r="A7439" i="2"/>
  <c r="C7439" i="2" s="1"/>
  <c r="B7438" i="2"/>
  <c r="E7438" i="2" s="1" a="1"/>
  <c r="E7438" i="2" s="1"/>
  <c r="D7438" i="2"/>
  <c r="C7440" i="3" l="1"/>
  <c r="B7440" i="3"/>
  <c r="D7440" i="3"/>
  <c r="A7441" i="3"/>
  <c r="A7440" i="2"/>
  <c r="C7440" i="2" s="1"/>
  <c r="B7439" i="2"/>
  <c r="E7439" i="2" s="1" a="1"/>
  <c r="E7439" i="2" s="1"/>
  <c r="D7439" i="2"/>
  <c r="A7442" i="3" l="1"/>
  <c r="D7441" i="3"/>
  <c r="C7441" i="3"/>
  <c r="B7441" i="3"/>
  <c r="A7441" i="2"/>
  <c r="C7441" i="2" s="1"/>
  <c r="D7440" i="2"/>
  <c r="B7440" i="2"/>
  <c r="E7440" i="2" s="1" a="1"/>
  <c r="E7440" i="2" s="1"/>
  <c r="D7442" i="3" l="1"/>
  <c r="C7442" i="3"/>
  <c r="B7442" i="3"/>
  <c r="A7443" i="3"/>
  <c r="A7442" i="2"/>
  <c r="C7442" i="2" s="1"/>
  <c r="B7441" i="2"/>
  <c r="E7441" i="2" s="1" a="1"/>
  <c r="E7441" i="2" s="1"/>
  <c r="D7441" i="2"/>
  <c r="A7444" i="3" l="1"/>
  <c r="D7443" i="3"/>
  <c r="C7443" i="3"/>
  <c r="B7443" i="3"/>
  <c r="A7443" i="2"/>
  <c r="C7443" i="2" s="1"/>
  <c r="B7442" i="2"/>
  <c r="E7442" i="2" s="1" a="1"/>
  <c r="E7442" i="2" s="1"/>
  <c r="D7442" i="2"/>
  <c r="D7444" i="3" l="1"/>
  <c r="C7444" i="3"/>
  <c r="B7444" i="3"/>
  <c r="A7445" i="3"/>
  <c r="A7444" i="2"/>
  <c r="C7444" i="2" s="1"/>
  <c r="B7443" i="2"/>
  <c r="E7443" i="2" s="1" a="1"/>
  <c r="E7443" i="2" s="1"/>
  <c r="D7443" i="2"/>
  <c r="D7445" i="3" l="1"/>
  <c r="C7445" i="3"/>
  <c r="B7445" i="3"/>
  <c r="A7446" i="3"/>
  <c r="A7445" i="2"/>
  <c r="C7445" i="2" s="1"/>
  <c r="B7444" i="2"/>
  <c r="E7444" i="2" s="1" a="1"/>
  <c r="E7444" i="2" s="1"/>
  <c r="D7444" i="2"/>
  <c r="A7447" i="3" l="1"/>
  <c r="D7446" i="3"/>
  <c r="C7446" i="3"/>
  <c r="B7446" i="3"/>
  <c r="A7446" i="2"/>
  <c r="C7446" i="2" s="1"/>
  <c r="B7445" i="2"/>
  <c r="E7445" i="2" s="1" a="1"/>
  <c r="E7445" i="2" s="1"/>
  <c r="D7445" i="2"/>
  <c r="D7447" i="3" l="1"/>
  <c r="C7447" i="3"/>
  <c r="B7447" i="3"/>
  <c r="A7448" i="3"/>
  <c r="A7447" i="2"/>
  <c r="C7447" i="2" s="1"/>
  <c r="B7446" i="2"/>
  <c r="E7446" i="2" s="1" a="1"/>
  <c r="E7446" i="2" s="1"/>
  <c r="D7446" i="2"/>
  <c r="C7448" i="3" l="1"/>
  <c r="A7449" i="3"/>
  <c r="D7448" i="3"/>
  <c r="B7448" i="3"/>
  <c r="A7448" i="2"/>
  <c r="C7448" i="2" s="1"/>
  <c r="B7447" i="2"/>
  <c r="E7447" i="2" s="1" a="1"/>
  <c r="E7447" i="2" s="1"/>
  <c r="D7447" i="2"/>
  <c r="A7450" i="3" l="1"/>
  <c r="D7449" i="3"/>
  <c r="C7449" i="3"/>
  <c r="B7449" i="3"/>
  <c r="A7449" i="2"/>
  <c r="C7449" i="2" s="1"/>
  <c r="B7448" i="2"/>
  <c r="E7448" i="2" s="1" a="1"/>
  <c r="E7448" i="2" s="1"/>
  <c r="D7448" i="2"/>
  <c r="A7451" i="3" l="1"/>
  <c r="D7450" i="3"/>
  <c r="B7450" i="3"/>
  <c r="C7450" i="3"/>
  <c r="A7450" i="2"/>
  <c r="C7450" i="2" s="1"/>
  <c r="B7449" i="2"/>
  <c r="E7449" i="2" s="1" a="1"/>
  <c r="E7449" i="2" s="1"/>
  <c r="D7449" i="2"/>
  <c r="A7452" i="3" l="1"/>
  <c r="C7451" i="3"/>
  <c r="B7451" i="3"/>
  <c r="D7451" i="3"/>
  <c r="A7451" i="2"/>
  <c r="C7451" i="2" s="1"/>
  <c r="D7450" i="2"/>
  <c r="B7450" i="2"/>
  <c r="E7450" i="2" s="1" a="1"/>
  <c r="E7450" i="2" s="1"/>
  <c r="D7452" i="3" l="1"/>
  <c r="C7452" i="3"/>
  <c r="B7452" i="3"/>
  <c r="A7453" i="3"/>
  <c r="A7452" i="2"/>
  <c r="C7452" i="2" s="1"/>
  <c r="B7451" i="2"/>
  <c r="E7451" i="2" s="1" a="1"/>
  <c r="E7451" i="2" s="1"/>
  <c r="D7451" i="2"/>
  <c r="D7453" i="3" l="1"/>
  <c r="C7453" i="3"/>
  <c r="B7453" i="3"/>
  <c r="A7454" i="3"/>
  <c r="A7453" i="2"/>
  <c r="C7453" i="2" s="1"/>
  <c r="D7452" i="2"/>
  <c r="B7452" i="2"/>
  <c r="E7452" i="2" s="1" a="1"/>
  <c r="E7452" i="2" s="1"/>
  <c r="A7455" i="3" l="1"/>
  <c r="C7454" i="3"/>
  <c r="D7454" i="3"/>
  <c r="B7454" i="3"/>
  <c r="A7454" i="2"/>
  <c r="C7454" i="2" s="1"/>
  <c r="B7453" i="2"/>
  <c r="E7453" i="2" s="1" a="1"/>
  <c r="E7453" i="2" s="1"/>
  <c r="D7453" i="2"/>
  <c r="A7456" i="3" l="1"/>
  <c r="D7455" i="3"/>
  <c r="C7455" i="3"/>
  <c r="B7455" i="3"/>
  <c r="A7455" i="2"/>
  <c r="C7455" i="2" s="1"/>
  <c r="B7454" i="2"/>
  <c r="E7454" i="2" s="1" a="1"/>
  <c r="E7454" i="2" s="1"/>
  <c r="D7454" i="2"/>
  <c r="A7457" i="3" l="1"/>
  <c r="B7456" i="3"/>
  <c r="D7456" i="3"/>
  <c r="C7456" i="3"/>
  <c r="A7456" i="2"/>
  <c r="C7456" i="2" s="1"/>
  <c r="D7455" i="2"/>
  <c r="B7455" i="2"/>
  <c r="E7455" i="2" s="1" a="1"/>
  <c r="E7455" i="2" s="1"/>
  <c r="D7457" i="3" l="1"/>
  <c r="C7457" i="3"/>
  <c r="B7457" i="3"/>
  <c r="A7458" i="3"/>
  <c r="A7457" i="2"/>
  <c r="C7457" i="2" s="1"/>
  <c r="B7456" i="2"/>
  <c r="E7456" i="2" s="1" a="1"/>
  <c r="E7456" i="2" s="1"/>
  <c r="D7456" i="2"/>
  <c r="A7459" i="3" l="1"/>
  <c r="D7458" i="3"/>
  <c r="C7458" i="3"/>
  <c r="B7458" i="3"/>
  <c r="A7458" i="2"/>
  <c r="C7458" i="2" s="1"/>
  <c r="B7457" i="2"/>
  <c r="E7457" i="2" s="1" a="1"/>
  <c r="E7457" i="2" s="1"/>
  <c r="D7457" i="2"/>
  <c r="B7459" i="3" l="1"/>
  <c r="A7460" i="3"/>
  <c r="C7459" i="3"/>
  <c r="D7459" i="3"/>
  <c r="A7459" i="2"/>
  <c r="C7459" i="2" s="1"/>
  <c r="B7458" i="2"/>
  <c r="E7458" i="2" s="1" a="1"/>
  <c r="E7458" i="2" s="1"/>
  <c r="D7458" i="2"/>
  <c r="A7461" i="3" l="1"/>
  <c r="D7460" i="3"/>
  <c r="C7460" i="3"/>
  <c r="B7460" i="3"/>
  <c r="A7460" i="2"/>
  <c r="C7460" i="2" s="1"/>
  <c r="B7459" i="2"/>
  <c r="E7459" i="2" s="1" a="1"/>
  <c r="E7459" i="2" s="1"/>
  <c r="D7459" i="2"/>
  <c r="A7462" i="3" l="1"/>
  <c r="D7461" i="3"/>
  <c r="C7461" i="3"/>
  <c r="B7461" i="3"/>
  <c r="A7461" i="2"/>
  <c r="C7461" i="2" s="1"/>
  <c r="D7460" i="2"/>
  <c r="B7460" i="2"/>
  <c r="E7460" i="2" s="1" a="1"/>
  <c r="E7460" i="2" s="1"/>
  <c r="D7462" i="3" l="1"/>
  <c r="C7462" i="3"/>
  <c r="B7462" i="3"/>
  <c r="A7463" i="3"/>
  <c r="A7462" i="2"/>
  <c r="C7462" i="2" s="1"/>
  <c r="B7461" i="2"/>
  <c r="E7461" i="2" s="1" a="1"/>
  <c r="E7461" i="2" s="1"/>
  <c r="D7461" i="2"/>
  <c r="A7464" i="3" l="1"/>
  <c r="C7463" i="3"/>
  <c r="D7463" i="3"/>
  <c r="B7463" i="3"/>
  <c r="A7463" i="2"/>
  <c r="C7463" i="2" s="1"/>
  <c r="B7462" i="2"/>
  <c r="E7462" i="2" s="1" a="1"/>
  <c r="E7462" i="2" s="1"/>
  <c r="D7462" i="2"/>
  <c r="A7465" i="3" l="1"/>
  <c r="D7464" i="3"/>
  <c r="C7464" i="3"/>
  <c r="B7464" i="3"/>
  <c r="A7464" i="2"/>
  <c r="C7464" i="2" s="1"/>
  <c r="D7463" i="2"/>
  <c r="B7463" i="2"/>
  <c r="E7463" i="2" s="1" a="1"/>
  <c r="E7463" i="2" s="1"/>
  <c r="A7466" i="3" l="1"/>
  <c r="D7465" i="3"/>
  <c r="C7465" i="3"/>
  <c r="B7465" i="3"/>
  <c r="A7465" i="2"/>
  <c r="C7465" i="2" s="1"/>
  <c r="B7464" i="2"/>
  <c r="E7464" i="2" s="1" a="1"/>
  <c r="E7464" i="2" s="1"/>
  <c r="D7464" i="2"/>
  <c r="A7467" i="3" l="1"/>
  <c r="C7466" i="3"/>
  <c r="B7466" i="3"/>
  <c r="D7466" i="3"/>
  <c r="A7466" i="2"/>
  <c r="C7466" i="2" s="1"/>
  <c r="B7465" i="2"/>
  <c r="E7465" i="2" s="1" a="1"/>
  <c r="E7465" i="2" s="1"/>
  <c r="D7465" i="2"/>
  <c r="D7467" i="3" l="1"/>
  <c r="C7467" i="3"/>
  <c r="B7467" i="3"/>
  <c r="A7468" i="3"/>
  <c r="A7467" i="2"/>
  <c r="C7467" i="2" s="1"/>
  <c r="B7466" i="2"/>
  <c r="E7466" i="2" s="1" a="1"/>
  <c r="E7466" i="2" s="1"/>
  <c r="D7466" i="2"/>
  <c r="A7469" i="3" l="1"/>
  <c r="D7468" i="3"/>
  <c r="C7468" i="3"/>
  <c r="B7468" i="3"/>
  <c r="A7468" i="2"/>
  <c r="C7468" i="2" s="1"/>
  <c r="B7467" i="2"/>
  <c r="E7467" i="2" s="1" a="1"/>
  <c r="E7467" i="2" s="1"/>
  <c r="D7467" i="2"/>
  <c r="C7469" i="3" l="1"/>
  <c r="A7470" i="3"/>
  <c r="B7469" i="3"/>
  <c r="D7469" i="3"/>
  <c r="A7469" i="2"/>
  <c r="C7469" i="2" s="1"/>
  <c r="B7468" i="2"/>
  <c r="E7468" i="2" s="1" a="1"/>
  <c r="E7468" i="2" s="1"/>
  <c r="D7468" i="2"/>
  <c r="C7470" i="3" l="1"/>
  <c r="D7470" i="3"/>
  <c r="B7470" i="3"/>
  <c r="A7471" i="3"/>
  <c r="A7470" i="2"/>
  <c r="C7470" i="2" s="1"/>
  <c r="B7469" i="2"/>
  <c r="E7469" i="2" s="1" a="1"/>
  <c r="E7469" i="2" s="1"/>
  <c r="D7469" i="2"/>
  <c r="A7472" i="3" l="1"/>
  <c r="D7471" i="3"/>
  <c r="B7471" i="3"/>
  <c r="C7471" i="3"/>
  <c r="A7471" i="2"/>
  <c r="C7471" i="2" s="1"/>
  <c r="D7470" i="2"/>
  <c r="B7470" i="2"/>
  <c r="E7470" i="2" s="1" a="1"/>
  <c r="E7470" i="2" s="1"/>
  <c r="D7472" i="3" l="1"/>
  <c r="C7472" i="3"/>
  <c r="B7472" i="3"/>
  <c r="A7473" i="3"/>
  <c r="A7472" i="2"/>
  <c r="C7472" i="2" s="1"/>
  <c r="B7471" i="2"/>
  <c r="E7471" i="2" s="1" a="1"/>
  <c r="E7471" i="2" s="1"/>
  <c r="D7471" i="2"/>
  <c r="D7473" i="3" l="1"/>
  <c r="C7473" i="3"/>
  <c r="B7473" i="3"/>
  <c r="A7474" i="3"/>
  <c r="A7473" i="2"/>
  <c r="C7473" i="2" s="1"/>
  <c r="B7472" i="2"/>
  <c r="E7472" i="2" s="1" a="1"/>
  <c r="E7472" i="2" s="1"/>
  <c r="D7472" i="2"/>
  <c r="A7475" i="3" l="1"/>
  <c r="D7474" i="3"/>
  <c r="C7474" i="3"/>
  <c r="B7474" i="3"/>
  <c r="A7474" i="2"/>
  <c r="C7474" i="2" s="1"/>
  <c r="B7473" i="2"/>
  <c r="E7473" i="2" s="1" a="1"/>
  <c r="E7473" i="2" s="1"/>
  <c r="D7473" i="2"/>
  <c r="C7475" i="3" l="1"/>
  <c r="B7475" i="3"/>
  <c r="D7475" i="3"/>
  <c r="A7476" i="3"/>
  <c r="A7475" i="2"/>
  <c r="C7475" i="2" s="1"/>
  <c r="D7474" i="2"/>
  <c r="B7474" i="2"/>
  <c r="E7474" i="2" s="1" a="1"/>
  <c r="E7474" i="2" s="1"/>
  <c r="A7477" i="3" l="1"/>
  <c r="D7476" i="3"/>
  <c r="C7476" i="3"/>
  <c r="B7476" i="3"/>
  <c r="A7476" i="2"/>
  <c r="C7476" i="2" s="1"/>
  <c r="B7475" i="2"/>
  <c r="E7475" i="2" s="1" a="1"/>
  <c r="E7475" i="2" s="1"/>
  <c r="D7475" i="2"/>
  <c r="D7477" i="3" l="1"/>
  <c r="C7477" i="3"/>
  <c r="B7477" i="3"/>
  <c r="A7478" i="3"/>
  <c r="A7477" i="2"/>
  <c r="C7477" i="2" s="1"/>
  <c r="D7476" i="2"/>
  <c r="B7476" i="2"/>
  <c r="E7476" i="2" s="1" a="1"/>
  <c r="E7476" i="2" s="1"/>
  <c r="C7478" i="3" l="1"/>
  <c r="B7478" i="3"/>
  <c r="A7479" i="3"/>
  <c r="D7478" i="3"/>
  <c r="A7478" i="2"/>
  <c r="C7478" i="2" s="1"/>
  <c r="B7477" i="2"/>
  <c r="E7477" i="2" s="1" a="1"/>
  <c r="E7477" i="2" s="1"/>
  <c r="D7477" i="2"/>
  <c r="A7480" i="3" l="1"/>
  <c r="D7479" i="3"/>
  <c r="B7479" i="3"/>
  <c r="C7479" i="3"/>
  <c r="A7479" i="2"/>
  <c r="C7479" i="2" s="1"/>
  <c r="B7478" i="2"/>
  <c r="E7478" i="2" s="1" a="1"/>
  <c r="E7478" i="2" s="1"/>
  <c r="D7478" i="2"/>
  <c r="A7481" i="3" l="1"/>
  <c r="D7480" i="3"/>
  <c r="C7480" i="3"/>
  <c r="B7480" i="3"/>
  <c r="A7480" i="2"/>
  <c r="C7480" i="2" s="1"/>
  <c r="B7479" i="2"/>
  <c r="E7479" i="2" s="1" a="1"/>
  <c r="E7479" i="2" s="1"/>
  <c r="D7479" i="2"/>
  <c r="A7482" i="3" l="1"/>
  <c r="B7481" i="3"/>
  <c r="C7481" i="3"/>
  <c r="D7481" i="3"/>
  <c r="A7481" i="2"/>
  <c r="C7481" i="2" s="1"/>
  <c r="D7480" i="2"/>
  <c r="B7480" i="2"/>
  <c r="E7480" i="2" s="1" a="1"/>
  <c r="E7480" i="2" s="1"/>
  <c r="D7482" i="3" l="1"/>
  <c r="C7482" i="3"/>
  <c r="B7482" i="3"/>
  <c r="A7483" i="3"/>
  <c r="A7482" i="2"/>
  <c r="C7482" i="2" s="1"/>
  <c r="B7481" i="2"/>
  <c r="E7481" i="2" s="1" a="1"/>
  <c r="E7481" i="2" s="1"/>
  <c r="D7481" i="2"/>
  <c r="A7484" i="3" l="1"/>
  <c r="D7483" i="3"/>
  <c r="B7483" i="3"/>
  <c r="C7483" i="3"/>
  <c r="A7483" i="2"/>
  <c r="C7483" i="2" s="1"/>
  <c r="B7482" i="2"/>
  <c r="E7482" i="2" s="1" a="1"/>
  <c r="E7482" i="2" s="1"/>
  <c r="D7482" i="2"/>
  <c r="B7484" i="3" l="1"/>
  <c r="A7485" i="3"/>
  <c r="D7484" i="3"/>
  <c r="C7484" i="3"/>
  <c r="A7484" i="2"/>
  <c r="C7484" i="2" s="1"/>
  <c r="B7483" i="2"/>
  <c r="E7483" i="2" s="1" a="1"/>
  <c r="E7483" i="2" s="1"/>
  <c r="D7483" i="2"/>
  <c r="A7486" i="3" l="1"/>
  <c r="C7485" i="3"/>
  <c r="D7485" i="3"/>
  <c r="B7485" i="3"/>
  <c r="A7485" i="2"/>
  <c r="C7485" i="2" s="1"/>
  <c r="B7484" i="2"/>
  <c r="E7484" i="2" s="1" a="1"/>
  <c r="E7484" i="2" s="1"/>
  <c r="D7484" i="2"/>
  <c r="A7487" i="3" l="1"/>
  <c r="D7486" i="3"/>
  <c r="C7486" i="3"/>
  <c r="B7486" i="3"/>
  <c r="A7486" i="2"/>
  <c r="C7486" i="2" s="1"/>
  <c r="D7485" i="2"/>
  <c r="B7485" i="2"/>
  <c r="E7485" i="2" s="1" a="1"/>
  <c r="E7485" i="2" s="1"/>
  <c r="D7487" i="3" l="1"/>
  <c r="C7487" i="3"/>
  <c r="B7487" i="3"/>
  <c r="A7488" i="3"/>
  <c r="A7487" i="2"/>
  <c r="C7487" i="2" s="1"/>
  <c r="B7486" i="2"/>
  <c r="E7486" i="2" s="1" a="1"/>
  <c r="E7486" i="2" s="1"/>
  <c r="D7486" i="2"/>
  <c r="A7489" i="3" l="1"/>
  <c r="D7488" i="3"/>
  <c r="C7488" i="3"/>
  <c r="B7488" i="3"/>
  <c r="A7488" i="2"/>
  <c r="C7488" i="2" s="1"/>
  <c r="B7487" i="2"/>
  <c r="E7487" i="2" s="1" a="1"/>
  <c r="E7487" i="2" s="1"/>
  <c r="D7487" i="2"/>
  <c r="D7489" i="3" l="1"/>
  <c r="A7490" i="3"/>
  <c r="C7489" i="3"/>
  <c r="B7489" i="3"/>
  <c r="A7489" i="2"/>
  <c r="C7489" i="2" s="1"/>
  <c r="B7488" i="2"/>
  <c r="E7488" i="2" s="1" a="1"/>
  <c r="E7488" i="2" s="1"/>
  <c r="D7488" i="2"/>
  <c r="A7491" i="3" l="1"/>
  <c r="D7490" i="3"/>
  <c r="C7490" i="3"/>
  <c r="B7490" i="3"/>
  <c r="A7490" i="2"/>
  <c r="C7490" i="2" s="1"/>
  <c r="B7489" i="2"/>
  <c r="E7489" i="2" s="1" a="1"/>
  <c r="E7489" i="2" s="1"/>
  <c r="D7489" i="2"/>
  <c r="A7492" i="3" l="1"/>
  <c r="D7491" i="3"/>
  <c r="C7491" i="3"/>
  <c r="B7491" i="3"/>
  <c r="A7491" i="2"/>
  <c r="C7491" i="2" s="1"/>
  <c r="D7490" i="2"/>
  <c r="B7490" i="2"/>
  <c r="E7490" i="2" s="1" a="1"/>
  <c r="E7490" i="2" s="1"/>
  <c r="D7492" i="3" l="1"/>
  <c r="C7492" i="3"/>
  <c r="B7492" i="3"/>
  <c r="A7493" i="3"/>
  <c r="A7492" i="2"/>
  <c r="C7492" i="2" s="1"/>
  <c r="B7491" i="2"/>
  <c r="E7491" i="2" s="1" a="1"/>
  <c r="E7491" i="2" s="1"/>
  <c r="D7491" i="2"/>
  <c r="A7494" i="3" l="1"/>
  <c r="D7493" i="3"/>
  <c r="C7493" i="3"/>
  <c r="B7493" i="3"/>
  <c r="A7493" i="2"/>
  <c r="C7493" i="2" s="1"/>
  <c r="B7492" i="2"/>
  <c r="E7492" i="2" s="1" a="1"/>
  <c r="E7492" i="2" s="1"/>
  <c r="D7492" i="2"/>
  <c r="A7495" i="3" l="1"/>
  <c r="C7494" i="3"/>
  <c r="B7494" i="3"/>
  <c r="D7494" i="3"/>
  <c r="A7494" i="2"/>
  <c r="C7494" i="2" s="1"/>
  <c r="D7493" i="2"/>
  <c r="B7493" i="2"/>
  <c r="E7493" i="2" s="1" a="1"/>
  <c r="E7493" i="2" s="1"/>
  <c r="D7495" i="3" l="1"/>
  <c r="C7495" i="3"/>
  <c r="B7495" i="3"/>
  <c r="A7496" i="3"/>
  <c r="A7495" i="2"/>
  <c r="C7495" i="2" s="1"/>
  <c r="B7494" i="2"/>
  <c r="E7494" i="2" s="1" a="1"/>
  <c r="E7494" i="2" s="1"/>
  <c r="D7494" i="2"/>
  <c r="A7497" i="3" l="1"/>
  <c r="B7496" i="3"/>
  <c r="D7496" i="3"/>
  <c r="C7496" i="3"/>
  <c r="A7496" i="2"/>
  <c r="C7496" i="2" s="1"/>
  <c r="D7495" i="2"/>
  <c r="B7495" i="2"/>
  <c r="E7495" i="2" s="1" a="1"/>
  <c r="E7495" i="2" s="1"/>
  <c r="D7497" i="3" l="1"/>
  <c r="C7497" i="3"/>
  <c r="B7497" i="3"/>
  <c r="A7498" i="3"/>
  <c r="A7497" i="2"/>
  <c r="C7497" i="2" s="1"/>
  <c r="D7496" i="2"/>
  <c r="B7496" i="2"/>
  <c r="E7496" i="2" s="1" a="1"/>
  <c r="E7496" i="2" s="1"/>
  <c r="A7499" i="3" l="1"/>
  <c r="C7498" i="3"/>
  <c r="B7498" i="3"/>
  <c r="D7498" i="3"/>
  <c r="A7498" i="2"/>
  <c r="C7498" i="2" s="1"/>
  <c r="B7497" i="2"/>
  <c r="E7497" i="2" s="1" a="1"/>
  <c r="E7497" i="2" s="1"/>
  <c r="D7497" i="2"/>
  <c r="A7500" i="3" l="1"/>
  <c r="D7499" i="3"/>
  <c r="C7499" i="3"/>
  <c r="B7499" i="3"/>
  <c r="A7499" i="2"/>
  <c r="C7499" i="2" s="1"/>
  <c r="B7498" i="2"/>
  <c r="E7498" i="2" s="1" a="1"/>
  <c r="E7498" i="2" s="1"/>
  <c r="D7498" i="2"/>
  <c r="A7501" i="3" l="1"/>
  <c r="C7500" i="3"/>
  <c r="B7500" i="3"/>
  <c r="D7500" i="3"/>
  <c r="A7500" i="2"/>
  <c r="C7500" i="2" s="1"/>
  <c r="B7499" i="2"/>
  <c r="E7499" i="2" s="1" a="1"/>
  <c r="E7499" i="2" s="1"/>
  <c r="D7499" i="2"/>
  <c r="A7502" i="3" l="1"/>
  <c r="D7501" i="3"/>
  <c r="C7501" i="3"/>
  <c r="B7501" i="3"/>
  <c r="A7501" i="2"/>
  <c r="C7501" i="2" s="1"/>
  <c r="D7500" i="2"/>
  <c r="B7500" i="2"/>
  <c r="E7500" i="2" s="1" a="1"/>
  <c r="E7500" i="2" s="1"/>
  <c r="D7502" i="3" l="1"/>
  <c r="C7502" i="3"/>
  <c r="B7502" i="3"/>
  <c r="A7503" i="3"/>
  <c r="A7502" i="2"/>
  <c r="C7502" i="2" s="1"/>
  <c r="B7501" i="2"/>
  <c r="E7501" i="2" s="1" a="1"/>
  <c r="E7501" i="2" s="1"/>
  <c r="D7501" i="2"/>
  <c r="C7503" i="3" l="1"/>
  <c r="B7503" i="3"/>
  <c r="D7503" i="3"/>
  <c r="A7504" i="3"/>
  <c r="A7503" i="2"/>
  <c r="C7503" i="2" s="1"/>
  <c r="B7502" i="2"/>
  <c r="E7502" i="2" s="1" a="1"/>
  <c r="E7502" i="2" s="1"/>
  <c r="D7502" i="2"/>
  <c r="B7504" i="3" l="1"/>
  <c r="D7504" i="3"/>
  <c r="A7505" i="3"/>
  <c r="C7504" i="3"/>
  <c r="A7504" i="2"/>
  <c r="C7504" i="2" s="1"/>
  <c r="B7503" i="2"/>
  <c r="E7503" i="2" s="1" a="1"/>
  <c r="E7503" i="2" s="1"/>
  <c r="D7503" i="2"/>
  <c r="A7506" i="3" l="1"/>
  <c r="D7505" i="3"/>
  <c r="C7505" i="3"/>
  <c r="B7505" i="3"/>
  <c r="A7505" i="2"/>
  <c r="C7505" i="2" s="1"/>
  <c r="B7504" i="2"/>
  <c r="E7504" i="2" s="1" a="1"/>
  <c r="E7504" i="2" s="1"/>
  <c r="D7504" i="2"/>
  <c r="A7507" i="3" l="1"/>
  <c r="B7506" i="3"/>
  <c r="D7506" i="3"/>
  <c r="C7506" i="3"/>
  <c r="A7506" i="2"/>
  <c r="C7506" i="2" s="1"/>
  <c r="B7505" i="2"/>
  <c r="E7505" i="2" s="1" a="1"/>
  <c r="E7505" i="2" s="1"/>
  <c r="D7505" i="2"/>
  <c r="D7507" i="3" l="1"/>
  <c r="C7507" i="3"/>
  <c r="B7507" i="3"/>
  <c r="A7508" i="3"/>
  <c r="A7507" i="2"/>
  <c r="C7507" i="2" s="1"/>
  <c r="B7506" i="2"/>
  <c r="E7506" i="2" s="1" a="1"/>
  <c r="E7506" i="2" s="1"/>
  <c r="D7506" i="2"/>
  <c r="B7508" i="3" l="1"/>
  <c r="A7509" i="3"/>
  <c r="C7508" i="3"/>
  <c r="D7508" i="3"/>
  <c r="A7508" i="2"/>
  <c r="C7508" i="2" s="1"/>
  <c r="D7507" i="2"/>
  <c r="B7507" i="2"/>
  <c r="E7507" i="2" s="1" a="1"/>
  <c r="E7507" i="2" s="1"/>
  <c r="A7510" i="3" l="1"/>
  <c r="D7509" i="3"/>
  <c r="C7509" i="3"/>
  <c r="B7509" i="3"/>
  <c r="A7509" i="2"/>
  <c r="C7509" i="2" s="1"/>
  <c r="B7508" i="2"/>
  <c r="E7508" i="2" s="1" a="1"/>
  <c r="E7508" i="2" s="1"/>
  <c r="D7508" i="2"/>
  <c r="B7510" i="3" l="1"/>
  <c r="A7511" i="3"/>
  <c r="D7510" i="3"/>
  <c r="C7510" i="3"/>
  <c r="A7510" i="2"/>
  <c r="C7510" i="2" s="1"/>
  <c r="B7509" i="2"/>
  <c r="E7509" i="2" s="1" a="1"/>
  <c r="E7509" i="2" s="1"/>
  <c r="D7509" i="2"/>
  <c r="A7512" i="3" l="1"/>
  <c r="D7511" i="3"/>
  <c r="C7511" i="3"/>
  <c r="B7511" i="3"/>
  <c r="A7511" i="2"/>
  <c r="C7511" i="2" s="1"/>
  <c r="D7510" i="2"/>
  <c r="B7510" i="2"/>
  <c r="E7510" i="2" s="1" a="1"/>
  <c r="E7510" i="2" s="1"/>
  <c r="D7512" i="3" l="1"/>
  <c r="C7512" i="3"/>
  <c r="B7512" i="3"/>
  <c r="A7513" i="3"/>
  <c r="A7512" i="2"/>
  <c r="C7512" i="2" s="1"/>
  <c r="B7511" i="2"/>
  <c r="E7511" i="2" s="1" a="1"/>
  <c r="E7511" i="2" s="1"/>
  <c r="D7511" i="2"/>
  <c r="D7513" i="3" l="1"/>
  <c r="C7513" i="3"/>
  <c r="B7513" i="3"/>
  <c r="A7514" i="3"/>
  <c r="A7513" i="2"/>
  <c r="C7513" i="2" s="1"/>
  <c r="B7512" i="2"/>
  <c r="E7512" i="2" s="1" a="1"/>
  <c r="E7512" i="2" s="1"/>
  <c r="D7512" i="2"/>
  <c r="D7514" i="3" l="1"/>
  <c r="A7515" i="3"/>
  <c r="C7514" i="3"/>
  <c r="B7514" i="3"/>
  <c r="A7514" i="2"/>
  <c r="C7514" i="2" s="1"/>
  <c r="B7513" i="2"/>
  <c r="E7513" i="2" s="1" a="1"/>
  <c r="E7513" i="2" s="1"/>
  <c r="D7513" i="2"/>
  <c r="D7515" i="3" l="1"/>
  <c r="A7516" i="3"/>
  <c r="C7515" i="3"/>
  <c r="B7515" i="3"/>
  <c r="A7515" i="2"/>
  <c r="C7515" i="2" s="1"/>
  <c r="B7514" i="2"/>
  <c r="E7514" i="2" s="1" a="1"/>
  <c r="E7514" i="2" s="1"/>
  <c r="D7514" i="2"/>
  <c r="A7517" i="3" l="1"/>
  <c r="D7516" i="3"/>
  <c r="C7516" i="3"/>
  <c r="B7516" i="3"/>
  <c r="A7516" i="2"/>
  <c r="C7516" i="2" s="1"/>
  <c r="B7515" i="2"/>
  <c r="E7515" i="2" s="1" a="1"/>
  <c r="E7515" i="2" s="1"/>
  <c r="D7515" i="2"/>
  <c r="D7517" i="3" l="1"/>
  <c r="C7517" i="3"/>
  <c r="B7517" i="3"/>
  <c r="A7518" i="3"/>
  <c r="A7517" i="2"/>
  <c r="C7517" i="2" s="1"/>
  <c r="B7516" i="2"/>
  <c r="E7516" i="2" s="1" a="1"/>
  <c r="E7516" i="2" s="1"/>
  <c r="D7516" i="2"/>
  <c r="A7519" i="3" l="1"/>
  <c r="D7518" i="3"/>
  <c r="C7518" i="3"/>
  <c r="B7518" i="3"/>
  <c r="A7518" i="2"/>
  <c r="C7518" i="2" s="1"/>
  <c r="B7517" i="2"/>
  <c r="E7517" i="2" s="1" a="1"/>
  <c r="E7517" i="2" s="1"/>
  <c r="D7517" i="2"/>
  <c r="D7519" i="3" l="1"/>
  <c r="B7519" i="3"/>
  <c r="C7519" i="3"/>
  <c r="A7520" i="3"/>
  <c r="A7519" i="2"/>
  <c r="C7519" i="2" s="1"/>
  <c r="D7518" i="2"/>
  <c r="B7518" i="2"/>
  <c r="E7518" i="2" s="1" a="1"/>
  <c r="E7518" i="2" s="1"/>
  <c r="D7520" i="3" l="1"/>
  <c r="C7520" i="3"/>
  <c r="B7520" i="3"/>
  <c r="A7521" i="3"/>
  <c r="A7520" i="2"/>
  <c r="C7520" i="2" s="1"/>
  <c r="B7519" i="2"/>
  <c r="E7519" i="2" s="1" a="1"/>
  <c r="E7519" i="2" s="1"/>
  <c r="D7519" i="2"/>
  <c r="A7522" i="3" l="1"/>
  <c r="B7521" i="3"/>
  <c r="D7521" i="3"/>
  <c r="C7521" i="3"/>
  <c r="A7521" i="2"/>
  <c r="C7521" i="2" s="1"/>
  <c r="D7520" i="2"/>
  <c r="B7520" i="2"/>
  <c r="E7520" i="2" s="1" a="1"/>
  <c r="E7520" i="2" s="1"/>
  <c r="D7522" i="3" l="1"/>
  <c r="C7522" i="3"/>
  <c r="B7522" i="3"/>
  <c r="A7523" i="3"/>
  <c r="A7522" i="2"/>
  <c r="C7522" i="2" s="1"/>
  <c r="B7521" i="2"/>
  <c r="E7521" i="2" s="1" a="1"/>
  <c r="E7521" i="2" s="1"/>
  <c r="D7521" i="2"/>
  <c r="A7524" i="3" l="1"/>
  <c r="D7523" i="3"/>
  <c r="B7523" i="3"/>
  <c r="C7523" i="3"/>
  <c r="A7523" i="2"/>
  <c r="C7523" i="2" s="1"/>
  <c r="B7522" i="2"/>
  <c r="E7522" i="2" s="1" a="1"/>
  <c r="E7522" i="2" s="1"/>
  <c r="D7522" i="2"/>
  <c r="A7525" i="3" l="1"/>
  <c r="D7524" i="3"/>
  <c r="C7524" i="3"/>
  <c r="B7524" i="3"/>
  <c r="A7524" i="2"/>
  <c r="C7524" i="2" s="1"/>
  <c r="B7523" i="2"/>
  <c r="E7523" i="2" s="1" a="1"/>
  <c r="E7523" i="2" s="1"/>
  <c r="D7523" i="2"/>
  <c r="C7525" i="3" l="1"/>
  <c r="B7525" i="3"/>
  <c r="D7525" i="3"/>
  <c r="A7526" i="3"/>
  <c r="A7525" i="2"/>
  <c r="C7525" i="2" s="1"/>
  <c r="B7524" i="2"/>
  <c r="E7524" i="2" s="1" a="1"/>
  <c r="E7524" i="2" s="1"/>
  <c r="D7524" i="2"/>
  <c r="A7527" i="3" l="1"/>
  <c r="B7526" i="3"/>
  <c r="D7526" i="3"/>
  <c r="C7526" i="3"/>
  <c r="A7526" i="2"/>
  <c r="C7526" i="2" s="1"/>
  <c r="B7525" i="2"/>
  <c r="E7525" i="2" s="1" a="1"/>
  <c r="E7525" i="2" s="1"/>
  <c r="D7525" i="2"/>
  <c r="D7527" i="3" l="1"/>
  <c r="C7527" i="3"/>
  <c r="B7527" i="3"/>
  <c r="A7528" i="3"/>
  <c r="A7527" i="2"/>
  <c r="C7527" i="2" s="1"/>
  <c r="B7526" i="2"/>
  <c r="E7526" i="2" s="1" a="1"/>
  <c r="E7526" i="2" s="1"/>
  <c r="D7526" i="2"/>
  <c r="A7529" i="3" l="1"/>
  <c r="C7528" i="3"/>
  <c r="B7528" i="3"/>
  <c r="D7528" i="3"/>
  <c r="A7528" i="2"/>
  <c r="C7528" i="2" s="1"/>
  <c r="B7527" i="2"/>
  <c r="E7527" i="2" s="1" a="1"/>
  <c r="E7527" i="2" s="1"/>
  <c r="D7527" i="2"/>
  <c r="C7529" i="3" l="1"/>
  <c r="B7529" i="3"/>
  <c r="A7530" i="3"/>
  <c r="D7529" i="3"/>
  <c r="A7529" i="2"/>
  <c r="C7529" i="2" s="1"/>
  <c r="B7528" i="2"/>
  <c r="E7528" i="2" s="1" a="1"/>
  <c r="E7528" i="2" s="1"/>
  <c r="D7528" i="2"/>
  <c r="A7531" i="3" l="1"/>
  <c r="D7530" i="3"/>
  <c r="C7530" i="3"/>
  <c r="B7530" i="3"/>
  <c r="A7530" i="2"/>
  <c r="C7530" i="2" s="1"/>
  <c r="D7529" i="2"/>
  <c r="B7529" i="2"/>
  <c r="E7529" i="2" s="1" a="1"/>
  <c r="E7529" i="2" s="1"/>
  <c r="A7532" i="3" l="1"/>
  <c r="D7531" i="3"/>
  <c r="C7531" i="3"/>
  <c r="B7531" i="3"/>
  <c r="A7531" i="2"/>
  <c r="C7531" i="2" s="1"/>
  <c r="D7530" i="2"/>
  <c r="B7530" i="2"/>
  <c r="E7530" i="2" s="1" a="1"/>
  <c r="E7530" i="2" s="1"/>
  <c r="D7532" i="3" l="1"/>
  <c r="C7532" i="3"/>
  <c r="B7532" i="3"/>
  <c r="A7533" i="3"/>
  <c r="A7532" i="2"/>
  <c r="C7532" i="2" s="1"/>
  <c r="B7531" i="2"/>
  <c r="E7531" i="2" s="1" a="1"/>
  <c r="E7531" i="2" s="1"/>
  <c r="D7531" i="2"/>
  <c r="B7533" i="3" l="1"/>
  <c r="A7534" i="3"/>
  <c r="C7533" i="3"/>
  <c r="D7533" i="3"/>
  <c r="A7533" i="2"/>
  <c r="C7533" i="2" s="1"/>
  <c r="B7532" i="2"/>
  <c r="E7532" i="2" s="1" a="1"/>
  <c r="E7532" i="2" s="1"/>
  <c r="D7532" i="2"/>
  <c r="A7535" i="3" l="1"/>
  <c r="D7534" i="3"/>
  <c r="C7534" i="3"/>
  <c r="B7534" i="3"/>
  <c r="A7534" i="2"/>
  <c r="C7534" i="2" s="1"/>
  <c r="D7533" i="2"/>
  <c r="B7533" i="2"/>
  <c r="E7533" i="2" s="1" a="1"/>
  <c r="E7533" i="2" s="1"/>
  <c r="A7536" i="3" l="1"/>
  <c r="D7535" i="3"/>
  <c r="B7535" i="3"/>
  <c r="C7535" i="3"/>
  <c r="A7535" i="2"/>
  <c r="C7535" i="2" s="1"/>
  <c r="B7534" i="2"/>
  <c r="E7534" i="2" s="1" a="1"/>
  <c r="E7534" i="2" s="1"/>
  <c r="D7534" i="2"/>
  <c r="A7537" i="3" l="1"/>
  <c r="D7536" i="3"/>
  <c r="C7536" i="3"/>
  <c r="B7536" i="3"/>
  <c r="A7536" i="2"/>
  <c r="C7536" i="2" s="1"/>
  <c r="D7535" i="2"/>
  <c r="B7535" i="2"/>
  <c r="E7535" i="2" s="1" a="1"/>
  <c r="E7535" i="2" s="1"/>
  <c r="D7537" i="3" l="1"/>
  <c r="C7537" i="3"/>
  <c r="B7537" i="3"/>
  <c r="A7538" i="3"/>
  <c r="A7537" i="2"/>
  <c r="C7537" i="2" s="1"/>
  <c r="B7536" i="2"/>
  <c r="E7536" i="2" s="1" a="1"/>
  <c r="E7536" i="2" s="1"/>
  <c r="D7536" i="2"/>
  <c r="A7539" i="3" l="1"/>
  <c r="D7538" i="3"/>
  <c r="C7538" i="3"/>
  <c r="B7538" i="3"/>
  <c r="A7538" i="2"/>
  <c r="C7538" i="2" s="1"/>
  <c r="B7537" i="2"/>
  <c r="E7537" i="2" s="1" a="1"/>
  <c r="E7537" i="2" s="1"/>
  <c r="D7537" i="2"/>
  <c r="A7540" i="3" l="1"/>
  <c r="D7539" i="3"/>
  <c r="C7539" i="3"/>
  <c r="B7539" i="3"/>
  <c r="A7539" i="2"/>
  <c r="C7539" i="2" s="1"/>
  <c r="B7538" i="2"/>
  <c r="E7538" i="2" s="1" a="1"/>
  <c r="E7538" i="2" s="1"/>
  <c r="D7538" i="2"/>
  <c r="D7540" i="3" l="1"/>
  <c r="A7541" i="3"/>
  <c r="C7540" i="3"/>
  <c r="B7540" i="3"/>
  <c r="A7540" i="2"/>
  <c r="C7540" i="2" s="1"/>
  <c r="B7539" i="2"/>
  <c r="E7539" i="2" s="1" a="1"/>
  <c r="E7539" i="2" s="1"/>
  <c r="D7539" i="2"/>
  <c r="A7542" i="3" l="1"/>
  <c r="B7541" i="3"/>
  <c r="D7541" i="3"/>
  <c r="C7541" i="3"/>
  <c r="A7541" i="2"/>
  <c r="C7541" i="2" s="1"/>
  <c r="D7540" i="2"/>
  <c r="B7540" i="2"/>
  <c r="E7540" i="2" s="1" a="1"/>
  <c r="E7540" i="2" s="1"/>
  <c r="D7542" i="3" l="1"/>
  <c r="C7542" i="3"/>
  <c r="B7542" i="3"/>
  <c r="A7543" i="3"/>
  <c r="A7542" i="2"/>
  <c r="C7542" i="2" s="1"/>
  <c r="B7541" i="2"/>
  <c r="E7541" i="2" s="1" a="1"/>
  <c r="E7541" i="2" s="1"/>
  <c r="D7541" i="2"/>
  <c r="A7544" i="3" l="1"/>
  <c r="D7543" i="3"/>
  <c r="C7543" i="3"/>
  <c r="B7543" i="3"/>
  <c r="A7543" i="2"/>
  <c r="C7543" i="2" s="1"/>
  <c r="B7542" i="2"/>
  <c r="E7542" i="2" s="1" a="1"/>
  <c r="E7542" i="2" s="1"/>
  <c r="D7542" i="2"/>
  <c r="A7545" i="3" l="1"/>
  <c r="D7544" i="3"/>
  <c r="C7544" i="3"/>
  <c r="B7544" i="3"/>
  <c r="A7544" i="2"/>
  <c r="C7544" i="2" s="1"/>
  <c r="B7543" i="2"/>
  <c r="E7543" i="2" s="1" a="1"/>
  <c r="E7543" i="2" s="1"/>
  <c r="D7543" i="2"/>
  <c r="A7546" i="3" l="1"/>
  <c r="D7545" i="3"/>
  <c r="B7545" i="3"/>
  <c r="C7545" i="3"/>
  <c r="A7545" i="2"/>
  <c r="C7545" i="2" s="1"/>
  <c r="B7544" i="2"/>
  <c r="E7544" i="2" s="1" a="1"/>
  <c r="E7544" i="2" s="1"/>
  <c r="D7544" i="2"/>
  <c r="A7547" i="3" l="1"/>
  <c r="D7546" i="3"/>
  <c r="C7546" i="3"/>
  <c r="B7546" i="3"/>
  <c r="A7546" i="2"/>
  <c r="C7546" i="2" s="1"/>
  <c r="B7545" i="2"/>
  <c r="E7545" i="2" s="1" a="1"/>
  <c r="E7545" i="2" s="1"/>
  <c r="D7545" i="2"/>
  <c r="D7547" i="3" l="1"/>
  <c r="C7547" i="3"/>
  <c r="B7547" i="3"/>
  <c r="A7548" i="3"/>
  <c r="A7547" i="2"/>
  <c r="C7547" i="2" s="1"/>
  <c r="B7546" i="2"/>
  <c r="E7546" i="2" s="1" a="1"/>
  <c r="E7546" i="2" s="1"/>
  <c r="D7546" i="2"/>
  <c r="D7548" i="3" l="1"/>
  <c r="C7548" i="3"/>
  <c r="B7548" i="3"/>
  <c r="A7549" i="3"/>
  <c r="A7548" i="2"/>
  <c r="C7548" i="2" s="1"/>
  <c r="B7547" i="2"/>
  <c r="E7547" i="2" s="1" a="1"/>
  <c r="E7547" i="2" s="1"/>
  <c r="D7547" i="2"/>
  <c r="D7549" i="3" l="1"/>
  <c r="A7550" i="3"/>
  <c r="C7549" i="3"/>
  <c r="B7549" i="3"/>
  <c r="A7549" i="2"/>
  <c r="C7549" i="2" s="1"/>
  <c r="B7548" i="2"/>
  <c r="E7548" i="2" s="1" a="1"/>
  <c r="E7548" i="2" s="1"/>
  <c r="D7548" i="2"/>
  <c r="B7550" i="3" l="1"/>
  <c r="C7550" i="3"/>
  <c r="A7551" i="3"/>
  <c r="D7550" i="3"/>
  <c r="A7550" i="2"/>
  <c r="C7550" i="2" s="1"/>
  <c r="B7549" i="2"/>
  <c r="E7549" i="2" s="1" a="1"/>
  <c r="E7549" i="2" s="1"/>
  <c r="D7549" i="2"/>
  <c r="C7551" i="3" l="1"/>
  <c r="B7551" i="3"/>
  <c r="D7551" i="3"/>
  <c r="A7552" i="3"/>
  <c r="A7551" i="2"/>
  <c r="C7551" i="2" s="1"/>
  <c r="D7550" i="2"/>
  <c r="B7550" i="2"/>
  <c r="E7550" i="2" s="1" a="1"/>
  <c r="E7550" i="2" s="1"/>
  <c r="A7553" i="3" l="1"/>
  <c r="D7552" i="3"/>
  <c r="C7552" i="3"/>
  <c r="B7552" i="3"/>
  <c r="A7552" i="2"/>
  <c r="C7552" i="2" s="1"/>
  <c r="B7551" i="2"/>
  <c r="E7551" i="2" s="1" a="1"/>
  <c r="E7551" i="2" s="1"/>
  <c r="D7551" i="2"/>
  <c r="A7554" i="3" l="1"/>
  <c r="C7553" i="3"/>
  <c r="B7553" i="3"/>
  <c r="D7553" i="3"/>
  <c r="A7553" i="2"/>
  <c r="C7553" i="2" s="1"/>
  <c r="D7552" i="2"/>
  <c r="B7552" i="2"/>
  <c r="E7552" i="2" s="1" a="1"/>
  <c r="E7552" i="2" s="1"/>
  <c r="D7554" i="3" l="1"/>
  <c r="A7555" i="3"/>
  <c r="C7554" i="3"/>
  <c r="B7554" i="3"/>
  <c r="A7554" i="2"/>
  <c r="C7554" i="2" s="1"/>
  <c r="B7553" i="2"/>
  <c r="E7553" i="2" s="1" a="1"/>
  <c r="E7553" i="2" s="1"/>
  <c r="D7553" i="2"/>
  <c r="A7556" i="3" l="1"/>
  <c r="C7555" i="3"/>
  <c r="D7555" i="3"/>
  <c r="B7555" i="3"/>
  <c r="A7555" i="2"/>
  <c r="C7555" i="2" s="1"/>
  <c r="D7554" i="2"/>
  <c r="B7554" i="2"/>
  <c r="E7554" i="2" s="1" a="1"/>
  <c r="E7554" i="2" s="1"/>
  <c r="C7556" i="3" l="1"/>
  <c r="B7556" i="3"/>
  <c r="D7556" i="3"/>
  <c r="A7557" i="3"/>
  <c r="A7556" i="2"/>
  <c r="C7556" i="2" s="1"/>
  <c r="B7555" i="2"/>
  <c r="E7555" i="2" s="1" a="1"/>
  <c r="E7555" i="2" s="1"/>
  <c r="D7555" i="2"/>
  <c r="A7558" i="3" l="1"/>
  <c r="D7557" i="3"/>
  <c r="C7557" i="3"/>
  <c r="B7557" i="3"/>
  <c r="A7557" i="2"/>
  <c r="C7557" i="2" s="1"/>
  <c r="B7556" i="2"/>
  <c r="E7556" i="2" s="1" a="1"/>
  <c r="E7556" i="2" s="1"/>
  <c r="D7556" i="2"/>
  <c r="B7558" i="3" l="1"/>
  <c r="D7558" i="3"/>
  <c r="C7558" i="3"/>
  <c r="A7559" i="3"/>
  <c r="A7558" i="2"/>
  <c r="C7558" i="2" s="1"/>
  <c r="B7557" i="2"/>
  <c r="E7557" i="2" s="1" a="1"/>
  <c r="E7557" i="2" s="1"/>
  <c r="D7557" i="2"/>
  <c r="D7559" i="3" l="1"/>
  <c r="A7560" i="3"/>
  <c r="B7559" i="3"/>
  <c r="C7559" i="3"/>
  <c r="A7559" i="2"/>
  <c r="C7559" i="2" s="1"/>
  <c r="B7558" i="2"/>
  <c r="E7558" i="2" s="1" a="1"/>
  <c r="E7558" i="2" s="1"/>
  <c r="D7558" i="2"/>
  <c r="D7560" i="3" l="1"/>
  <c r="A7561" i="3"/>
  <c r="C7560" i="3"/>
  <c r="B7560" i="3"/>
  <c r="A7560" i="2"/>
  <c r="C7560" i="2" s="1"/>
  <c r="B7559" i="2"/>
  <c r="E7559" i="2" s="1" a="1"/>
  <c r="E7559" i="2" s="1"/>
  <c r="D7559" i="2"/>
  <c r="A7562" i="3" l="1"/>
  <c r="D7561" i="3"/>
  <c r="C7561" i="3"/>
  <c r="B7561" i="3"/>
  <c r="A7561" i="2"/>
  <c r="C7561" i="2" s="1"/>
  <c r="D7560" i="2"/>
  <c r="B7560" i="2"/>
  <c r="E7560" i="2" s="1" a="1"/>
  <c r="E7560" i="2" s="1"/>
  <c r="A7563" i="3" l="1"/>
  <c r="D7562" i="3"/>
  <c r="C7562" i="3"/>
  <c r="B7562" i="3"/>
  <c r="A7562" i="2"/>
  <c r="C7562" i="2" s="1"/>
  <c r="B7561" i="2"/>
  <c r="E7561" i="2" s="1" a="1"/>
  <c r="E7561" i="2" s="1"/>
  <c r="D7561" i="2"/>
  <c r="C7563" i="3" l="1"/>
  <c r="B7563" i="3"/>
  <c r="D7563" i="3"/>
  <c r="A7564" i="3"/>
  <c r="A7563" i="2"/>
  <c r="C7563" i="2" s="1"/>
  <c r="B7562" i="2"/>
  <c r="E7562" i="2" s="1" a="1"/>
  <c r="E7562" i="2" s="1"/>
  <c r="D7562" i="2"/>
  <c r="D7564" i="3" l="1"/>
  <c r="C7564" i="3"/>
  <c r="B7564" i="3"/>
  <c r="A7565" i="3"/>
  <c r="A7564" i="2"/>
  <c r="C7564" i="2" s="1"/>
  <c r="D7563" i="2"/>
  <c r="B7563" i="2"/>
  <c r="E7563" i="2" s="1" a="1"/>
  <c r="E7563" i="2" s="1"/>
  <c r="A7566" i="3" l="1"/>
  <c r="B7565" i="3"/>
  <c r="D7565" i="3"/>
  <c r="C7565" i="3"/>
  <c r="A7565" i="2"/>
  <c r="C7565" i="2" s="1"/>
  <c r="B7564" i="2"/>
  <c r="E7564" i="2" s="1" a="1"/>
  <c r="E7564" i="2" s="1"/>
  <c r="D7564" i="2"/>
  <c r="A7567" i="3" l="1"/>
  <c r="D7566" i="3"/>
  <c r="C7566" i="3"/>
  <c r="B7566" i="3"/>
  <c r="A7566" i="2"/>
  <c r="C7566" i="2" s="1"/>
  <c r="B7565" i="2"/>
  <c r="E7565" i="2" s="1" a="1"/>
  <c r="E7565" i="2" s="1"/>
  <c r="D7565" i="2"/>
  <c r="A7568" i="3" l="1"/>
  <c r="B7567" i="3"/>
  <c r="D7567" i="3"/>
  <c r="C7567" i="3"/>
  <c r="A7567" i="2"/>
  <c r="C7567" i="2" s="1"/>
  <c r="B7566" i="2"/>
  <c r="E7566" i="2" s="1" a="1"/>
  <c r="E7566" i="2" s="1"/>
  <c r="D7566" i="2"/>
  <c r="D7568" i="3" l="1"/>
  <c r="C7568" i="3"/>
  <c r="B7568" i="3"/>
  <c r="A7569" i="3"/>
  <c r="A7568" i="2"/>
  <c r="C7568" i="2" s="1"/>
  <c r="B7567" i="2"/>
  <c r="E7567" i="2" s="1" a="1"/>
  <c r="E7567" i="2" s="1"/>
  <c r="D7567" i="2"/>
  <c r="D7569" i="3" l="1"/>
  <c r="A7570" i="3"/>
  <c r="C7569" i="3"/>
  <c r="B7569" i="3"/>
  <c r="A7569" i="2"/>
  <c r="C7569" i="2" s="1"/>
  <c r="B7568" i="2"/>
  <c r="E7568" i="2" s="1" a="1"/>
  <c r="E7568" i="2" s="1"/>
  <c r="D7568" i="2"/>
  <c r="B7570" i="3" l="1"/>
  <c r="A7571" i="3"/>
  <c r="D7570" i="3"/>
  <c r="C7570" i="3"/>
  <c r="A7570" i="2"/>
  <c r="C7570" i="2" s="1"/>
  <c r="B7569" i="2"/>
  <c r="E7569" i="2" s="1" a="1"/>
  <c r="E7569" i="2" s="1"/>
  <c r="D7569" i="2"/>
  <c r="B7571" i="3" l="1"/>
  <c r="A7572" i="3"/>
  <c r="D7571" i="3"/>
  <c r="C7571" i="3"/>
  <c r="A7571" i="2"/>
  <c r="C7571" i="2" s="1"/>
  <c r="D7570" i="2"/>
  <c r="B7570" i="2"/>
  <c r="E7570" i="2" s="1" a="1"/>
  <c r="E7570" i="2" s="1"/>
  <c r="D7572" i="3" l="1"/>
  <c r="A7573" i="3"/>
  <c r="C7572" i="3"/>
  <c r="B7572" i="3"/>
  <c r="A7572" i="2"/>
  <c r="C7572" i="2" s="1"/>
  <c r="B7571" i="2"/>
  <c r="E7571" i="2" s="1" a="1"/>
  <c r="E7571" i="2" s="1"/>
  <c r="D7571" i="2"/>
  <c r="A7574" i="3" l="1"/>
  <c r="D7573" i="3"/>
  <c r="C7573" i="3"/>
  <c r="B7573" i="3"/>
  <c r="A7573" i="2"/>
  <c r="C7573" i="2" s="1"/>
  <c r="B7572" i="2"/>
  <c r="E7572" i="2" s="1" a="1"/>
  <c r="E7572" i="2" s="1"/>
  <c r="D7572" i="2"/>
  <c r="D7574" i="3" l="1"/>
  <c r="A7575" i="3"/>
  <c r="C7574" i="3"/>
  <c r="B7574" i="3"/>
  <c r="A7574" i="2"/>
  <c r="C7574" i="2" s="1"/>
  <c r="B7573" i="2"/>
  <c r="E7573" i="2" s="1" a="1"/>
  <c r="E7573" i="2" s="1"/>
  <c r="D7573" i="2"/>
  <c r="A7576" i="3" l="1"/>
  <c r="D7575" i="3"/>
  <c r="B7575" i="3"/>
  <c r="C7575" i="3"/>
  <c r="A7575" i="2"/>
  <c r="C7575" i="2" s="1"/>
  <c r="D7574" i="2"/>
  <c r="B7574" i="2"/>
  <c r="E7574" i="2" s="1" a="1"/>
  <c r="E7574" i="2" s="1"/>
  <c r="C7576" i="3" l="1"/>
  <c r="B7576" i="3"/>
  <c r="A7577" i="3"/>
  <c r="D7576" i="3"/>
  <c r="A7576" i="2"/>
  <c r="C7576" i="2" s="1"/>
  <c r="B7575" i="2"/>
  <c r="E7575" i="2" s="1" a="1"/>
  <c r="E7575" i="2" s="1"/>
  <c r="D7575" i="2"/>
  <c r="A7578" i="3" l="1"/>
  <c r="D7577" i="3"/>
  <c r="C7577" i="3"/>
  <c r="B7577" i="3"/>
  <c r="A7577" i="2"/>
  <c r="C7577" i="2" s="1"/>
  <c r="B7576" i="2"/>
  <c r="E7576" i="2" s="1" a="1"/>
  <c r="E7576" i="2" s="1"/>
  <c r="D7576" i="2"/>
  <c r="A7579" i="3" l="1"/>
  <c r="D7578" i="3"/>
  <c r="C7578" i="3"/>
  <c r="B7578" i="3"/>
  <c r="A7578" i="2"/>
  <c r="C7578" i="2" s="1"/>
  <c r="B7577" i="2"/>
  <c r="E7577" i="2" s="1" a="1"/>
  <c r="E7577" i="2" s="1"/>
  <c r="D7577" i="2"/>
  <c r="D7579" i="3" l="1"/>
  <c r="B7579" i="3"/>
  <c r="A7580" i="3"/>
  <c r="C7579" i="3"/>
  <c r="A7579" i="2"/>
  <c r="C7579" i="2" s="1"/>
  <c r="B7578" i="2"/>
  <c r="E7578" i="2" s="1" a="1"/>
  <c r="E7578" i="2" s="1"/>
  <c r="D7578" i="2"/>
  <c r="A7581" i="3" l="1"/>
  <c r="C7580" i="3"/>
  <c r="D7580" i="3"/>
  <c r="B7580" i="3"/>
  <c r="A7580" i="2"/>
  <c r="C7580" i="2" s="1"/>
  <c r="B7579" i="2"/>
  <c r="E7579" i="2" s="1" a="1"/>
  <c r="E7579" i="2" s="1"/>
  <c r="D7579" i="2"/>
  <c r="D7581" i="3" l="1"/>
  <c r="A7582" i="3"/>
  <c r="C7581" i="3"/>
  <c r="B7581" i="3"/>
  <c r="A7581" i="2"/>
  <c r="C7581" i="2" s="1"/>
  <c r="D7580" i="2"/>
  <c r="B7580" i="2"/>
  <c r="E7580" i="2" s="1" a="1"/>
  <c r="E7580" i="2" s="1"/>
  <c r="D7582" i="3" l="1"/>
  <c r="C7582" i="3"/>
  <c r="B7582" i="3"/>
  <c r="A7583" i="3"/>
  <c r="A7582" i="2"/>
  <c r="C7582" i="2" s="1"/>
  <c r="B7581" i="2"/>
  <c r="E7581" i="2" s="1" a="1"/>
  <c r="E7581" i="2" s="1"/>
  <c r="D7581" i="2"/>
  <c r="A7584" i="3" l="1"/>
  <c r="D7583" i="3"/>
  <c r="C7583" i="3"/>
  <c r="B7583" i="3"/>
  <c r="A7583" i="2"/>
  <c r="C7583" i="2" s="1"/>
  <c r="B7582" i="2"/>
  <c r="E7582" i="2" s="1" a="1"/>
  <c r="E7582" i="2" s="1"/>
  <c r="D7582" i="2"/>
  <c r="D7584" i="3" l="1"/>
  <c r="C7584" i="3"/>
  <c r="B7584" i="3"/>
  <c r="A7585" i="3"/>
  <c r="A7584" i="2"/>
  <c r="C7584" i="2" s="1"/>
  <c r="B7583" i="2"/>
  <c r="E7583" i="2" s="1" a="1"/>
  <c r="E7583" i="2" s="1"/>
  <c r="D7583" i="2"/>
  <c r="A7586" i="3" l="1"/>
  <c r="D7585" i="3"/>
  <c r="C7585" i="3"/>
  <c r="B7585" i="3"/>
  <c r="A7585" i="2"/>
  <c r="C7585" i="2" s="1"/>
  <c r="B7584" i="2"/>
  <c r="E7584" i="2" s="1" a="1"/>
  <c r="E7584" i="2" s="1"/>
  <c r="D7584" i="2"/>
  <c r="B7586" i="3" l="1"/>
  <c r="A7587" i="3"/>
  <c r="D7586" i="3"/>
  <c r="C7586" i="3"/>
  <c r="A7586" i="2"/>
  <c r="C7586" i="2" s="1"/>
  <c r="D7585" i="2"/>
  <c r="B7585" i="2"/>
  <c r="E7585" i="2" s="1" a="1"/>
  <c r="E7585" i="2" s="1"/>
  <c r="B7587" i="3" l="1"/>
  <c r="A7588" i="3"/>
  <c r="D7587" i="3"/>
  <c r="C7587" i="3"/>
  <c r="A7587" i="2"/>
  <c r="C7587" i="2" s="1"/>
  <c r="B7586" i="2"/>
  <c r="E7586" i="2" s="1" a="1"/>
  <c r="E7586" i="2" s="1"/>
  <c r="D7586" i="2"/>
  <c r="A7589" i="3" l="1"/>
  <c r="D7588" i="3"/>
  <c r="C7588" i="3"/>
  <c r="B7588" i="3"/>
  <c r="A7588" i="2"/>
  <c r="C7588" i="2" s="1"/>
  <c r="B7587" i="2"/>
  <c r="E7587" i="2" s="1" a="1"/>
  <c r="E7587" i="2" s="1"/>
  <c r="D7587" i="2"/>
  <c r="D7589" i="3" l="1"/>
  <c r="A7590" i="3"/>
  <c r="C7589" i="3"/>
  <c r="B7589" i="3"/>
  <c r="A7589" i="2"/>
  <c r="C7589" i="2" s="1"/>
  <c r="B7588" i="2"/>
  <c r="E7588" i="2" s="1" a="1"/>
  <c r="E7588" i="2" s="1"/>
  <c r="D7588" i="2"/>
  <c r="B7590" i="3" l="1"/>
  <c r="A7591" i="3"/>
  <c r="D7590" i="3"/>
  <c r="C7590" i="3"/>
  <c r="A7590" i="2"/>
  <c r="C7590" i="2" s="1"/>
  <c r="B7589" i="2"/>
  <c r="E7589" i="2" s="1" a="1"/>
  <c r="E7589" i="2" s="1"/>
  <c r="D7589" i="2"/>
  <c r="C7591" i="3" l="1"/>
  <c r="A7592" i="3"/>
  <c r="B7591" i="3"/>
  <c r="D7591" i="3"/>
  <c r="A7591" i="2"/>
  <c r="C7591" i="2" s="1"/>
  <c r="D7590" i="2"/>
  <c r="B7590" i="2"/>
  <c r="E7590" i="2" s="1" a="1"/>
  <c r="E7590" i="2" s="1"/>
  <c r="A7593" i="3" l="1"/>
  <c r="D7592" i="3"/>
  <c r="C7592" i="3"/>
  <c r="B7592" i="3"/>
  <c r="A7592" i="2"/>
  <c r="C7592" i="2" s="1"/>
  <c r="B7591" i="2"/>
  <c r="E7591" i="2" s="1" a="1"/>
  <c r="E7591" i="2" s="1"/>
  <c r="D7591" i="2"/>
  <c r="B7593" i="3" l="1"/>
  <c r="C7593" i="3"/>
  <c r="A7594" i="3"/>
  <c r="D7593" i="3"/>
  <c r="A7593" i="2"/>
  <c r="C7593" i="2" s="1"/>
  <c r="B7592" i="2"/>
  <c r="E7592" i="2" s="1" a="1"/>
  <c r="E7592" i="2" s="1"/>
  <c r="D7592" i="2"/>
  <c r="D7594" i="3" l="1"/>
  <c r="A7595" i="3"/>
  <c r="C7594" i="3"/>
  <c r="B7594" i="3"/>
  <c r="A7594" i="2"/>
  <c r="C7594" i="2" s="1"/>
  <c r="B7593" i="2"/>
  <c r="E7593" i="2" s="1" a="1"/>
  <c r="E7593" i="2" s="1"/>
  <c r="D7593" i="2"/>
  <c r="B7595" i="3" l="1"/>
  <c r="A7596" i="3"/>
  <c r="C7595" i="3"/>
  <c r="D7595" i="3"/>
  <c r="A7595" i="2"/>
  <c r="C7595" i="2" s="1"/>
  <c r="B7594" i="2"/>
  <c r="E7594" i="2" s="1" a="1"/>
  <c r="E7594" i="2" s="1"/>
  <c r="D7594" i="2"/>
  <c r="C7596" i="3" l="1"/>
  <c r="B7596" i="3"/>
  <c r="A7597" i="3"/>
  <c r="D7596" i="3"/>
  <c r="A7596" i="2"/>
  <c r="C7596" i="2" s="1"/>
  <c r="B7595" i="2"/>
  <c r="E7595" i="2" s="1" a="1"/>
  <c r="E7595" i="2" s="1"/>
  <c r="D7595" i="2"/>
  <c r="B7597" i="3" l="1"/>
  <c r="A7598" i="3"/>
  <c r="D7597" i="3"/>
  <c r="C7597" i="3"/>
  <c r="A7597" i="2"/>
  <c r="C7597" i="2" s="1"/>
  <c r="D7596" i="2"/>
  <c r="B7596" i="2"/>
  <c r="E7596" i="2" s="1" a="1"/>
  <c r="E7596" i="2" s="1"/>
  <c r="A7599" i="3" l="1"/>
  <c r="D7598" i="3"/>
  <c r="C7598" i="3"/>
  <c r="B7598" i="3"/>
  <c r="A7598" i="2"/>
  <c r="C7598" i="2" s="1"/>
  <c r="B7597" i="2"/>
  <c r="E7597" i="2" s="1" a="1"/>
  <c r="E7597" i="2" s="1"/>
  <c r="D7597" i="2"/>
  <c r="D7599" i="3" l="1"/>
  <c r="A7600" i="3"/>
  <c r="C7599" i="3"/>
  <c r="B7599" i="3"/>
  <c r="A7599" i="2"/>
  <c r="C7599" i="2" s="1"/>
  <c r="B7598" i="2"/>
  <c r="E7598" i="2" s="1" a="1"/>
  <c r="E7598" i="2" s="1"/>
  <c r="D7598" i="2"/>
  <c r="C7600" i="3" l="1"/>
  <c r="B7600" i="3"/>
  <c r="A7601" i="3"/>
  <c r="D7600" i="3"/>
  <c r="A7600" i="2"/>
  <c r="C7600" i="2" s="1"/>
  <c r="B7599" i="2"/>
  <c r="E7599" i="2" s="1" a="1"/>
  <c r="E7599" i="2" s="1"/>
  <c r="D7599" i="2"/>
  <c r="C7601" i="3" l="1"/>
  <c r="B7601" i="3"/>
  <c r="D7601" i="3"/>
  <c r="A7602" i="3"/>
  <c r="A7601" i="2"/>
  <c r="C7601" i="2" s="1"/>
  <c r="D7600" i="2"/>
  <c r="B7600" i="2"/>
  <c r="E7600" i="2" s="1" a="1"/>
  <c r="E7600" i="2" s="1"/>
  <c r="D7602" i="3" l="1"/>
  <c r="C7602" i="3"/>
  <c r="B7602" i="3"/>
  <c r="A7603" i="3"/>
  <c r="A7602" i="2"/>
  <c r="C7602" i="2" s="1"/>
  <c r="B7601" i="2"/>
  <c r="E7601" i="2" s="1" a="1"/>
  <c r="E7601" i="2" s="1"/>
  <c r="D7601" i="2"/>
  <c r="A7604" i="3" l="1"/>
  <c r="B7603" i="3"/>
  <c r="C7603" i="3"/>
  <c r="D7603" i="3"/>
  <c r="A7603" i="2"/>
  <c r="C7603" i="2" s="1"/>
  <c r="B7602" i="2"/>
  <c r="E7602" i="2" s="1" a="1"/>
  <c r="E7602" i="2" s="1"/>
  <c r="D7602" i="2"/>
  <c r="D7604" i="3" l="1"/>
  <c r="A7605" i="3"/>
  <c r="B7604" i="3"/>
  <c r="C7604" i="3"/>
  <c r="A7604" i="2"/>
  <c r="C7604" i="2" s="1"/>
  <c r="B7603" i="2"/>
  <c r="E7603" i="2" s="1" a="1"/>
  <c r="E7603" i="2" s="1"/>
  <c r="D7603" i="2"/>
  <c r="D7605" i="3" l="1"/>
  <c r="C7605" i="3"/>
  <c r="B7605" i="3"/>
  <c r="A7606" i="3"/>
  <c r="A7605" i="2"/>
  <c r="C7605" i="2" s="1"/>
  <c r="B7604" i="2"/>
  <c r="E7604" i="2" s="1" a="1"/>
  <c r="E7604" i="2" s="1"/>
  <c r="D7604" i="2"/>
  <c r="C7606" i="3" l="1"/>
  <c r="B7606" i="3"/>
  <c r="A7607" i="3"/>
  <c r="D7606" i="3"/>
  <c r="A7606" i="2"/>
  <c r="C7606" i="2" s="1"/>
  <c r="B7605" i="2"/>
  <c r="E7605" i="2" s="1" a="1"/>
  <c r="E7605" i="2" s="1"/>
  <c r="D7605" i="2"/>
  <c r="A7608" i="3" l="1"/>
  <c r="D7607" i="3"/>
  <c r="B7607" i="3"/>
  <c r="C7607" i="3"/>
  <c r="A7607" i="2"/>
  <c r="C7607" i="2" s="1"/>
  <c r="B7606" i="2"/>
  <c r="E7606" i="2" s="1" a="1"/>
  <c r="E7606" i="2" s="1"/>
  <c r="D7606" i="2"/>
  <c r="A7609" i="3" l="1"/>
  <c r="D7608" i="3"/>
  <c r="C7608" i="3"/>
  <c r="B7608" i="3"/>
  <c r="A7608" i="2"/>
  <c r="C7608" i="2" s="1"/>
  <c r="D7607" i="2"/>
  <c r="B7607" i="2"/>
  <c r="E7607" i="2" s="1" a="1"/>
  <c r="E7607" i="2" s="1"/>
  <c r="D7609" i="3" l="1"/>
  <c r="B7609" i="3"/>
  <c r="A7610" i="3"/>
  <c r="C7609" i="3"/>
  <c r="A7609" i="2"/>
  <c r="C7609" i="2" s="1"/>
  <c r="B7608" i="2"/>
  <c r="E7608" i="2" s="1" a="1"/>
  <c r="E7608" i="2" s="1"/>
  <c r="D7608" i="2"/>
  <c r="A7611" i="3" l="1"/>
  <c r="D7610" i="3"/>
  <c r="C7610" i="3"/>
  <c r="B7610" i="3"/>
  <c r="A7610" i="2"/>
  <c r="C7610" i="2" s="1"/>
  <c r="B7609" i="2"/>
  <c r="E7609" i="2" s="1" a="1"/>
  <c r="E7609" i="2" s="1"/>
  <c r="D7609" i="2"/>
  <c r="B7611" i="3" l="1"/>
  <c r="A7612" i="3"/>
  <c r="C7611" i="3"/>
  <c r="D7611" i="3"/>
  <c r="A7611" i="2"/>
  <c r="C7611" i="2" s="1"/>
  <c r="D7610" i="2"/>
  <c r="B7610" i="2"/>
  <c r="E7610" i="2" s="1" a="1"/>
  <c r="E7610" i="2" s="1"/>
  <c r="B7612" i="3" l="1"/>
  <c r="C7612" i="3"/>
  <c r="D7612" i="3"/>
  <c r="A7613" i="3"/>
  <c r="A7612" i="2"/>
  <c r="C7612" i="2" s="1"/>
  <c r="B7611" i="2"/>
  <c r="E7611" i="2" s="1" a="1"/>
  <c r="E7611" i="2" s="1"/>
  <c r="D7611" i="2"/>
  <c r="A7614" i="3" l="1"/>
  <c r="C7613" i="3"/>
  <c r="D7613" i="3"/>
  <c r="B7613" i="3"/>
  <c r="A7613" i="2"/>
  <c r="C7613" i="2" s="1"/>
  <c r="B7612" i="2"/>
  <c r="E7612" i="2" s="1" a="1"/>
  <c r="E7612" i="2" s="1"/>
  <c r="D7612" i="2"/>
  <c r="D7614" i="3" l="1"/>
  <c r="A7615" i="3"/>
  <c r="C7614" i="3"/>
  <c r="B7614" i="3"/>
  <c r="A7614" i="2"/>
  <c r="C7614" i="2" s="1"/>
  <c r="B7613" i="2"/>
  <c r="E7613" i="2" s="1" a="1"/>
  <c r="E7613" i="2" s="1"/>
  <c r="D7613" i="2"/>
  <c r="A7616" i="3" l="1"/>
  <c r="D7615" i="3"/>
  <c r="C7615" i="3"/>
  <c r="B7615" i="3"/>
  <c r="A7615" i="2"/>
  <c r="C7615" i="2" s="1"/>
  <c r="B7614" i="2"/>
  <c r="E7614" i="2" s="1" a="1"/>
  <c r="E7614" i="2" s="1"/>
  <c r="D7614" i="2"/>
  <c r="B7616" i="3" l="1"/>
  <c r="C7616" i="3"/>
  <c r="A7617" i="3"/>
  <c r="D7616" i="3"/>
  <c r="A7616" i="2"/>
  <c r="C7616" i="2" s="1"/>
  <c r="B7615" i="2"/>
  <c r="E7615" i="2" s="1" a="1"/>
  <c r="E7615" i="2" s="1"/>
  <c r="D7615" i="2"/>
  <c r="C7617" i="3" l="1"/>
  <c r="B7617" i="3"/>
  <c r="A7618" i="3"/>
  <c r="D7617" i="3"/>
  <c r="A7617" i="2"/>
  <c r="C7617" i="2" s="1"/>
  <c r="B7616" i="2"/>
  <c r="E7616" i="2" s="1" a="1"/>
  <c r="E7616" i="2" s="1"/>
  <c r="D7616" i="2"/>
  <c r="D7618" i="3" l="1"/>
  <c r="A7619" i="3"/>
  <c r="B7618" i="3"/>
  <c r="C7618" i="3"/>
  <c r="A7618" i="2"/>
  <c r="C7618" i="2" s="1"/>
  <c r="B7617" i="2"/>
  <c r="E7617" i="2" s="1" a="1"/>
  <c r="E7617" i="2" s="1"/>
  <c r="D7617" i="2"/>
  <c r="A7620" i="3" l="1"/>
  <c r="D7619" i="3"/>
  <c r="C7619" i="3"/>
  <c r="B7619" i="3"/>
  <c r="A7619" i="2"/>
  <c r="C7619" i="2" s="1"/>
  <c r="D7618" i="2"/>
  <c r="B7618" i="2"/>
  <c r="E7618" i="2" s="1" a="1"/>
  <c r="E7618" i="2" s="1"/>
  <c r="A7621" i="3" l="1"/>
  <c r="D7620" i="3"/>
  <c r="B7620" i="3"/>
  <c r="C7620" i="3"/>
  <c r="A7620" i="2"/>
  <c r="C7620" i="2" s="1"/>
  <c r="B7619" i="2"/>
  <c r="E7619" i="2" s="1" a="1"/>
  <c r="E7619" i="2" s="1"/>
  <c r="D7619" i="2"/>
  <c r="D7621" i="3" l="1"/>
  <c r="C7621" i="3"/>
  <c r="B7621" i="3"/>
  <c r="A7622" i="3"/>
  <c r="A7621" i="2"/>
  <c r="C7621" i="2" s="1"/>
  <c r="D7620" i="2"/>
  <c r="B7620" i="2"/>
  <c r="E7620" i="2" s="1" a="1"/>
  <c r="E7620" i="2" s="1"/>
  <c r="A7623" i="3" l="1"/>
  <c r="D7622" i="3"/>
  <c r="C7622" i="3"/>
  <c r="B7622" i="3"/>
  <c r="A7622" i="2"/>
  <c r="C7622" i="2" s="1"/>
  <c r="B7621" i="2"/>
  <c r="E7621" i="2" s="1" a="1"/>
  <c r="E7621" i="2" s="1"/>
  <c r="D7621" i="2"/>
  <c r="A7624" i="3" l="1"/>
  <c r="D7623" i="3"/>
  <c r="C7623" i="3"/>
  <c r="B7623" i="3"/>
  <c r="A7623" i="2"/>
  <c r="C7623" i="2" s="1"/>
  <c r="B7622" i="2"/>
  <c r="E7622" i="2" s="1" a="1"/>
  <c r="E7622" i="2" s="1"/>
  <c r="D7622" i="2"/>
  <c r="A7625" i="3" l="1"/>
  <c r="D7624" i="3"/>
  <c r="C7624" i="3"/>
  <c r="B7624" i="3"/>
  <c r="A7624" i="2"/>
  <c r="C7624" i="2" s="1"/>
  <c r="B7623" i="2"/>
  <c r="E7623" i="2" s="1" a="1"/>
  <c r="E7623" i="2" s="1"/>
  <c r="D7623" i="2"/>
  <c r="B7625" i="3" l="1"/>
  <c r="A7626" i="3"/>
  <c r="D7625" i="3"/>
  <c r="C7625" i="3"/>
  <c r="A7625" i="2"/>
  <c r="C7625" i="2" s="1"/>
  <c r="B7624" i="2"/>
  <c r="E7624" i="2" s="1" a="1"/>
  <c r="E7624" i="2" s="1"/>
  <c r="D7624" i="2"/>
  <c r="A7627" i="3" l="1"/>
  <c r="D7626" i="3"/>
  <c r="C7626" i="3"/>
  <c r="B7626" i="3"/>
  <c r="A7626" i="2"/>
  <c r="C7626" i="2" s="1"/>
  <c r="B7625" i="2"/>
  <c r="E7625" i="2" s="1" a="1"/>
  <c r="E7625" i="2" s="1"/>
  <c r="D7625" i="2"/>
  <c r="B7627" i="3" l="1"/>
  <c r="D7627" i="3"/>
  <c r="C7627" i="3"/>
  <c r="A7628" i="3"/>
  <c r="A7627" i="2"/>
  <c r="C7627" i="2" s="1"/>
  <c r="B7626" i="2"/>
  <c r="E7626" i="2" s="1" a="1"/>
  <c r="E7626" i="2" s="1"/>
  <c r="D7626" i="2"/>
  <c r="A7629" i="3" l="1"/>
  <c r="B7628" i="3"/>
  <c r="D7628" i="3"/>
  <c r="C7628" i="3"/>
  <c r="A7628" i="2"/>
  <c r="C7628" i="2" s="1"/>
  <c r="B7627" i="2"/>
  <c r="E7627" i="2" s="1" a="1"/>
  <c r="E7627" i="2" s="1"/>
  <c r="D7627" i="2"/>
  <c r="A7630" i="3" l="1"/>
  <c r="D7629" i="3"/>
  <c r="C7629" i="3"/>
  <c r="B7629" i="3"/>
  <c r="A7629" i="2"/>
  <c r="C7629" i="2" s="1"/>
  <c r="B7628" i="2"/>
  <c r="E7628" i="2" s="1" a="1"/>
  <c r="E7628" i="2" s="1"/>
  <c r="D7628" i="2"/>
  <c r="A7631" i="3" l="1"/>
  <c r="D7630" i="3"/>
  <c r="B7630" i="3"/>
  <c r="C7630" i="3"/>
  <c r="A7630" i="2"/>
  <c r="C7630" i="2" s="1"/>
  <c r="D7629" i="2"/>
  <c r="B7629" i="2"/>
  <c r="E7629" i="2" s="1" a="1"/>
  <c r="E7629" i="2" s="1"/>
  <c r="A7632" i="3" l="1"/>
  <c r="D7631" i="3"/>
  <c r="B7631" i="3"/>
  <c r="C7631" i="3"/>
  <c r="A7631" i="2"/>
  <c r="C7631" i="2" s="1"/>
  <c r="D7630" i="2"/>
  <c r="B7630" i="2"/>
  <c r="E7630" i="2" s="1" a="1"/>
  <c r="E7630" i="2" s="1"/>
  <c r="D7632" i="3" l="1"/>
  <c r="C7632" i="3"/>
  <c r="B7632" i="3"/>
  <c r="A7633" i="3"/>
  <c r="A7632" i="2"/>
  <c r="C7632" i="2" s="1"/>
  <c r="B7631" i="2"/>
  <c r="E7631" i="2" s="1" a="1"/>
  <c r="E7631" i="2" s="1"/>
  <c r="D7631" i="2"/>
  <c r="C7633" i="3" l="1"/>
  <c r="B7633" i="3"/>
  <c r="A7634" i="3"/>
  <c r="D7633" i="3"/>
  <c r="A7633" i="2"/>
  <c r="C7633" i="2" s="1"/>
  <c r="B7632" i="2"/>
  <c r="E7632" i="2" s="1" a="1"/>
  <c r="E7632" i="2" s="1"/>
  <c r="D7632" i="2"/>
  <c r="A7635" i="3" l="1"/>
  <c r="D7634" i="3"/>
  <c r="C7634" i="3"/>
  <c r="B7634" i="3"/>
  <c r="A7634" i="2"/>
  <c r="C7634" i="2" s="1"/>
  <c r="B7633" i="2"/>
  <c r="E7633" i="2" s="1" a="1"/>
  <c r="E7633" i="2" s="1"/>
  <c r="D7633" i="2"/>
  <c r="A7636" i="3" l="1"/>
  <c r="D7635" i="3"/>
  <c r="C7635" i="3"/>
  <c r="B7635" i="3"/>
  <c r="A7635" i="2"/>
  <c r="C7635" i="2" s="1"/>
  <c r="B7634" i="2"/>
  <c r="E7634" i="2" s="1" a="1"/>
  <c r="E7634" i="2" s="1"/>
  <c r="D7634" i="2"/>
  <c r="C7636" i="3" l="1"/>
  <c r="B7636" i="3"/>
  <c r="D7636" i="3"/>
  <c r="A7637" i="3"/>
  <c r="A7636" i="2"/>
  <c r="C7636" i="2" s="1"/>
  <c r="B7635" i="2"/>
  <c r="E7635" i="2" s="1" a="1"/>
  <c r="E7635" i="2" s="1"/>
  <c r="D7635" i="2"/>
  <c r="C7637" i="3" l="1"/>
  <c r="A7638" i="3"/>
  <c r="D7637" i="3"/>
  <c r="B7637" i="3"/>
  <c r="A7637" i="2"/>
  <c r="C7637" i="2" s="1"/>
  <c r="B7636" i="2"/>
  <c r="E7636" i="2" s="1" a="1"/>
  <c r="E7636" i="2" s="1"/>
  <c r="D7636" i="2"/>
  <c r="C7638" i="3" l="1"/>
  <c r="B7638" i="3"/>
  <c r="D7638" i="3"/>
  <c r="A7639" i="3"/>
  <c r="A7638" i="2"/>
  <c r="C7638" i="2" s="1"/>
  <c r="B7637" i="2"/>
  <c r="E7637" i="2" s="1" a="1"/>
  <c r="E7637" i="2" s="1"/>
  <c r="D7637" i="2"/>
  <c r="A7640" i="3" l="1"/>
  <c r="C7639" i="3"/>
  <c r="B7639" i="3"/>
  <c r="D7639" i="3"/>
  <c r="A7639" i="2"/>
  <c r="C7639" i="2" s="1"/>
  <c r="B7638" i="2"/>
  <c r="E7638" i="2" s="1" a="1"/>
  <c r="E7638" i="2" s="1"/>
  <c r="D7638" i="2"/>
  <c r="B7640" i="3" l="1"/>
  <c r="A7641" i="3"/>
  <c r="D7640" i="3"/>
  <c r="C7640" i="3"/>
  <c r="A7640" i="2"/>
  <c r="C7640" i="2" s="1"/>
  <c r="B7639" i="2"/>
  <c r="E7639" i="2" s="1" a="1"/>
  <c r="E7639" i="2" s="1"/>
  <c r="D7639" i="2"/>
  <c r="C7641" i="3" l="1"/>
  <c r="B7641" i="3"/>
  <c r="A7642" i="3"/>
  <c r="D7641" i="3"/>
  <c r="A7641" i="2"/>
  <c r="C7641" i="2" s="1"/>
  <c r="D7640" i="2"/>
  <c r="B7640" i="2"/>
  <c r="E7640" i="2" s="1" a="1"/>
  <c r="E7640" i="2" s="1"/>
  <c r="C7642" i="3" l="1"/>
  <c r="A7643" i="3"/>
  <c r="B7642" i="3"/>
  <c r="D7642" i="3"/>
  <c r="A7642" i="2"/>
  <c r="C7642" i="2" s="1"/>
  <c r="B7641" i="2"/>
  <c r="E7641" i="2" s="1" a="1"/>
  <c r="E7641" i="2" s="1"/>
  <c r="D7641" i="2"/>
  <c r="A7644" i="3" l="1"/>
  <c r="D7643" i="3"/>
  <c r="C7643" i="3"/>
  <c r="B7643" i="3"/>
  <c r="A7643" i="2"/>
  <c r="C7643" i="2" s="1"/>
  <c r="B7642" i="2"/>
  <c r="E7642" i="2" s="1" a="1"/>
  <c r="E7642" i="2" s="1"/>
  <c r="D7642" i="2"/>
  <c r="B7644" i="3" l="1"/>
  <c r="C7644" i="3"/>
  <c r="D7644" i="3"/>
  <c r="A7645" i="3"/>
  <c r="A7644" i="2"/>
  <c r="C7644" i="2" s="1"/>
  <c r="B7643" i="2"/>
  <c r="E7643" i="2" s="1" a="1"/>
  <c r="E7643" i="2" s="1"/>
  <c r="D7643" i="2"/>
  <c r="C7645" i="3" l="1"/>
  <c r="B7645" i="3"/>
  <c r="A7646" i="3"/>
  <c r="D7645" i="3"/>
  <c r="A7645" i="2"/>
  <c r="C7645" i="2" s="1"/>
  <c r="D7644" i="2"/>
  <c r="B7644" i="2"/>
  <c r="E7644" i="2" s="1" a="1"/>
  <c r="E7644" i="2" s="1"/>
  <c r="A7647" i="3" l="1"/>
  <c r="D7646" i="3"/>
  <c r="C7646" i="3"/>
  <c r="B7646" i="3"/>
  <c r="A7646" i="2"/>
  <c r="C7646" i="2" s="1"/>
  <c r="B7645" i="2"/>
  <c r="E7645" i="2" s="1" a="1"/>
  <c r="E7645" i="2" s="1"/>
  <c r="D7645" i="2"/>
  <c r="C7647" i="3" l="1"/>
  <c r="A7648" i="3"/>
  <c r="B7647" i="3"/>
  <c r="D7647" i="3"/>
  <c r="A7647" i="2"/>
  <c r="C7647" i="2" s="1"/>
  <c r="B7646" i="2"/>
  <c r="E7646" i="2" s="1" a="1"/>
  <c r="E7646" i="2" s="1"/>
  <c r="D7646" i="2"/>
  <c r="A7649" i="3" l="1"/>
  <c r="D7648" i="3"/>
  <c r="C7648" i="3"/>
  <c r="B7648" i="3"/>
  <c r="A7648" i="2"/>
  <c r="C7648" i="2" s="1"/>
  <c r="B7647" i="2"/>
  <c r="E7647" i="2" s="1" a="1"/>
  <c r="E7647" i="2" s="1"/>
  <c r="D7647" i="2"/>
  <c r="A7650" i="3" l="1"/>
  <c r="D7649" i="3"/>
  <c r="C7649" i="3"/>
  <c r="B7649" i="3"/>
  <c r="A7649" i="2"/>
  <c r="C7649" i="2" s="1"/>
  <c r="D7648" i="2"/>
  <c r="B7648" i="2"/>
  <c r="E7648" i="2" s="1" a="1"/>
  <c r="E7648" i="2" s="1"/>
  <c r="D7650" i="3" l="1"/>
  <c r="C7650" i="3"/>
  <c r="B7650" i="3"/>
  <c r="A7651" i="3"/>
  <c r="A7650" i="2"/>
  <c r="C7650" i="2" s="1"/>
  <c r="B7649" i="2"/>
  <c r="E7649" i="2" s="1" a="1"/>
  <c r="E7649" i="2" s="1"/>
  <c r="D7649" i="2"/>
  <c r="D7651" i="3" l="1"/>
  <c r="C7651" i="3"/>
  <c r="B7651" i="3"/>
  <c r="A7652" i="3"/>
  <c r="A7651" i="2"/>
  <c r="C7651" i="2" s="1"/>
  <c r="D7650" i="2"/>
  <c r="B7650" i="2"/>
  <c r="E7650" i="2" s="1" a="1"/>
  <c r="E7650" i="2" s="1"/>
  <c r="C7652" i="3" l="1"/>
  <c r="B7652" i="3"/>
  <c r="D7652" i="3"/>
  <c r="A7653" i="3"/>
  <c r="A7652" i="2"/>
  <c r="C7652" i="2" s="1"/>
  <c r="B7651" i="2"/>
  <c r="E7651" i="2" s="1" a="1"/>
  <c r="E7651" i="2" s="1"/>
  <c r="D7651" i="2"/>
  <c r="B7653" i="3" l="1"/>
  <c r="D7653" i="3"/>
  <c r="A7654" i="3"/>
  <c r="C7653" i="3"/>
  <c r="A7653" i="2"/>
  <c r="C7653" i="2" s="1"/>
  <c r="D7652" i="2"/>
  <c r="B7652" i="2"/>
  <c r="E7652" i="2" s="1" a="1"/>
  <c r="E7652" i="2" s="1"/>
  <c r="A7655" i="3" l="1"/>
  <c r="D7654" i="3"/>
  <c r="C7654" i="3"/>
  <c r="B7654" i="3"/>
  <c r="A7654" i="2"/>
  <c r="C7654" i="2" s="1"/>
  <c r="B7653" i="2"/>
  <c r="E7653" i="2" s="1" a="1"/>
  <c r="E7653" i="2" s="1"/>
  <c r="D7653" i="2"/>
  <c r="A7656" i="3" l="1"/>
  <c r="D7655" i="3"/>
  <c r="C7655" i="3"/>
  <c r="B7655" i="3"/>
  <c r="A7655" i="2"/>
  <c r="C7655" i="2" s="1"/>
  <c r="B7654" i="2"/>
  <c r="E7654" i="2" s="1" a="1"/>
  <c r="E7654" i="2" s="1"/>
  <c r="D7654" i="2"/>
  <c r="B7656" i="3" l="1"/>
  <c r="A7657" i="3"/>
  <c r="D7656" i="3"/>
  <c r="C7656" i="3"/>
  <c r="A7656" i="2"/>
  <c r="C7656" i="2" s="1"/>
  <c r="B7655" i="2"/>
  <c r="E7655" i="2" s="1" a="1"/>
  <c r="E7655" i="2" s="1"/>
  <c r="D7655" i="2"/>
  <c r="C7657" i="3" l="1"/>
  <c r="A7658" i="3"/>
  <c r="D7657" i="3"/>
  <c r="B7657" i="3"/>
  <c r="A7657" i="2"/>
  <c r="C7657" i="2" s="1"/>
  <c r="B7656" i="2"/>
  <c r="E7656" i="2" s="1" a="1"/>
  <c r="E7656" i="2" s="1"/>
  <c r="D7656" i="2"/>
  <c r="D7658" i="3" l="1"/>
  <c r="C7658" i="3"/>
  <c r="B7658" i="3"/>
  <c r="A7659" i="3"/>
  <c r="A7658" i="2"/>
  <c r="C7658" i="2" s="1"/>
  <c r="B7657" i="2"/>
  <c r="E7657" i="2" s="1" a="1"/>
  <c r="E7657" i="2" s="1"/>
  <c r="D7657" i="2"/>
  <c r="B7659" i="3" l="1"/>
  <c r="A7660" i="3"/>
  <c r="C7659" i="3"/>
  <c r="D7659" i="3"/>
  <c r="A7659" i="2"/>
  <c r="C7659" i="2" s="1"/>
  <c r="B7658" i="2"/>
  <c r="E7658" i="2" s="1" a="1"/>
  <c r="E7658" i="2" s="1"/>
  <c r="D7658" i="2"/>
  <c r="A7661" i="3" l="1"/>
  <c r="D7660" i="3"/>
  <c r="B7660" i="3"/>
  <c r="C7660" i="3"/>
  <c r="A7660" i="2"/>
  <c r="C7660" i="2" s="1"/>
  <c r="B7659" i="2"/>
  <c r="E7659" i="2" s="1" a="1"/>
  <c r="E7659" i="2" s="1"/>
  <c r="D7659" i="2"/>
  <c r="B7661" i="3" l="1"/>
  <c r="A7662" i="3"/>
  <c r="D7661" i="3"/>
  <c r="C7661" i="3"/>
  <c r="A7661" i="2"/>
  <c r="C7661" i="2" s="1"/>
  <c r="D7660" i="2"/>
  <c r="B7660" i="2"/>
  <c r="E7660" i="2" s="1" a="1"/>
  <c r="E7660" i="2" s="1"/>
  <c r="C7662" i="3" l="1"/>
  <c r="D7662" i="3"/>
  <c r="A7663" i="3"/>
  <c r="B7662" i="3"/>
  <c r="A7662" i="2"/>
  <c r="C7662" i="2" s="1"/>
  <c r="B7661" i="2"/>
  <c r="E7661" i="2" s="1" a="1"/>
  <c r="E7661" i="2" s="1"/>
  <c r="D7661" i="2"/>
  <c r="D7663" i="3" l="1"/>
  <c r="A7664" i="3"/>
  <c r="C7663" i="3"/>
  <c r="B7663" i="3"/>
  <c r="A7663" i="2"/>
  <c r="C7663" i="2" s="1"/>
  <c r="B7662" i="2"/>
  <c r="E7662" i="2" s="1" a="1"/>
  <c r="E7662" i="2" s="1"/>
  <c r="D7662" i="2"/>
  <c r="A7665" i="3" l="1"/>
  <c r="B7664" i="3"/>
  <c r="D7664" i="3"/>
  <c r="C7664" i="3"/>
  <c r="A7664" i="2"/>
  <c r="C7664" i="2" s="1"/>
  <c r="D7663" i="2"/>
  <c r="B7663" i="2"/>
  <c r="E7663" i="2" s="1" a="1"/>
  <c r="E7663" i="2" s="1"/>
  <c r="C7665" i="3" l="1"/>
  <c r="B7665" i="3"/>
  <c r="A7666" i="3"/>
  <c r="D7665" i="3"/>
  <c r="A7665" i="2"/>
  <c r="C7665" i="2" s="1"/>
  <c r="B7664" i="2"/>
  <c r="E7664" i="2" s="1" a="1"/>
  <c r="E7664" i="2" s="1"/>
  <c r="D7664" i="2"/>
  <c r="C7666" i="3" l="1"/>
  <c r="B7666" i="3"/>
  <c r="A7667" i="3"/>
  <c r="D7666" i="3"/>
  <c r="A7666" i="2"/>
  <c r="C7666" i="2" s="1"/>
  <c r="D7665" i="2"/>
  <c r="B7665" i="2"/>
  <c r="E7665" i="2" s="1" a="1"/>
  <c r="E7665" i="2" s="1"/>
  <c r="C7667" i="3" l="1"/>
  <c r="A7668" i="3"/>
  <c r="D7667" i="3"/>
  <c r="B7667" i="3"/>
  <c r="A7667" i="2"/>
  <c r="C7667" i="2" s="1"/>
  <c r="B7666" i="2"/>
  <c r="E7666" i="2" s="1" a="1"/>
  <c r="E7666" i="2" s="1"/>
  <c r="D7666" i="2"/>
  <c r="C7668" i="3" l="1"/>
  <c r="B7668" i="3"/>
  <c r="A7669" i="3"/>
  <c r="D7668" i="3"/>
  <c r="A7668" i="2"/>
  <c r="C7668" i="2" s="1"/>
  <c r="B7667" i="2"/>
  <c r="E7667" i="2" s="1" a="1"/>
  <c r="E7667" i="2" s="1"/>
  <c r="D7667" i="2"/>
  <c r="C7669" i="3" l="1"/>
  <c r="B7669" i="3"/>
  <c r="A7670" i="3"/>
  <c r="D7669" i="3"/>
  <c r="A7669" i="2"/>
  <c r="C7669" i="2" s="1"/>
  <c r="B7668" i="2"/>
  <c r="E7668" i="2" s="1" a="1"/>
  <c r="E7668" i="2" s="1"/>
  <c r="D7668" i="2"/>
  <c r="D7670" i="3" l="1"/>
  <c r="B7670" i="3"/>
  <c r="C7670" i="3"/>
  <c r="A7671" i="3"/>
  <c r="A7670" i="2"/>
  <c r="C7670" i="2" s="1"/>
  <c r="B7669" i="2"/>
  <c r="E7669" i="2" s="1" a="1"/>
  <c r="E7669" i="2" s="1"/>
  <c r="D7669" i="2"/>
  <c r="D7671" i="3" l="1"/>
  <c r="C7671" i="3"/>
  <c r="A7672" i="3"/>
  <c r="B7671" i="3"/>
  <c r="A7671" i="2"/>
  <c r="C7671" i="2" s="1"/>
  <c r="D7670" i="2"/>
  <c r="B7670" i="2"/>
  <c r="E7670" i="2" s="1" a="1"/>
  <c r="E7670" i="2" s="1"/>
  <c r="C7672" i="3" l="1"/>
  <c r="A7673" i="3"/>
  <c r="D7672" i="3"/>
  <c r="B7672" i="3"/>
  <c r="A7672" i="2"/>
  <c r="C7672" i="2" s="1"/>
  <c r="B7671" i="2"/>
  <c r="E7671" i="2" s="1" a="1"/>
  <c r="E7671" i="2" s="1"/>
  <c r="D7671" i="2"/>
  <c r="D7673" i="3" l="1"/>
  <c r="C7673" i="3"/>
  <c r="B7673" i="3"/>
  <c r="A7674" i="3"/>
  <c r="A7673" i="2"/>
  <c r="C7673" i="2" s="1"/>
  <c r="B7672" i="2"/>
  <c r="E7672" i="2" s="1" a="1"/>
  <c r="E7672" i="2" s="1"/>
  <c r="D7672" i="2"/>
  <c r="D7674" i="3" l="1"/>
  <c r="C7674" i="3"/>
  <c r="A7675" i="3"/>
  <c r="B7674" i="3"/>
  <c r="A7674" i="2"/>
  <c r="C7674" i="2" s="1"/>
  <c r="B7673" i="2"/>
  <c r="E7673" i="2" s="1" a="1"/>
  <c r="E7673" i="2" s="1"/>
  <c r="D7673" i="2"/>
  <c r="A7676" i="3" l="1"/>
  <c r="D7675" i="3"/>
  <c r="C7675" i="3"/>
  <c r="B7675" i="3"/>
  <c r="A7675" i="2"/>
  <c r="C7675" i="2" s="1"/>
  <c r="D7674" i="2"/>
  <c r="B7674" i="2"/>
  <c r="E7674" i="2" s="1" a="1"/>
  <c r="E7674" i="2" s="1"/>
  <c r="A7677" i="3" l="1"/>
  <c r="D7676" i="3"/>
  <c r="C7676" i="3"/>
  <c r="B7676" i="3"/>
  <c r="A7676" i="2"/>
  <c r="C7676" i="2" s="1"/>
  <c r="B7675" i="2"/>
  <c r="E7675" i="2" s="1" a="1"/>
  <c r="E7675" i="2" s="1"/>
  <c r="D7675" i="2"/>
  <c r="C7677" i="3" l="1"/>
  <c r="D7677" i="3"/>
  <c r="B7677" i="3"/>
  <c r="A7678" i="3"/>
  <c r="A7677" i="2"/>
  <c r="C7677" i="2" s="1"/>
  <c r="B7676" i="2"/>
  <c r="E7676" i="2" s="1" a="1"/>
  <c r="E7676" i="2" s="1"/>
  <c r="D7676" i="2"/>
  <c r="A7679" i="3" l="1"/>
  <c r="D7678" i="3"/>
  <c r="C7678" i="3"/>
  <c r="B7678" i="3"/>
  <c r="A7678" i="2"/>
  <c r="C7678" i="2" s="1"/>
  <c r="B7677" i="2"/>
  <c r="E7677" i="2" s="1" a="1"/>
  <c r="E7677" i="2" s="1"/>
  <c r="D7677" i="2"/>
  <c r="C7679" i="3" l="1"/>
  <c r="B7679" i="3"/>
  <c r="D7679" i="3"/>
  <c r="A7680" i="3"/>
  <c r="A7679" i="2"/>
  <c r="C7679" i="2" s="1"/>
  <c r="B7678" i="2"/>
  <c r="E7678" i="2" s="1" a="1"/>
  <c r="E7678" i="2" s="1"/>
  <c r="D7678" i="2"/>
  <c r="D7680" i="3" l="1"/>
  <c r="C7680" i="3"/>
  <c r="B7680" i="3"/>
  <c r="A7681" i="3"/>
  <c r="A7680" i="2"/>
  <c r="C7680" i="2" s="1"/>
  <c r="D7679" i="2"/>
  <c r="B7679" i="2"/>
  <c r="E7679" i="2" s="1" a="1"/>
  <c r="E7679" i="2" s="1"/>
  <c r="A7682" i="3" l="1"/>
  <c r="B7681" i="3"/>
  <c r="D7681" i="3"/>
  <c r="C7681" i="3"/>
  <c r="A7681" i="2"/>
  <c r="C7681" i="2" s="1"/>
  <c r="D7680" i="2"/>
  <c r="B7680" i="2"/>
  <c r="E7680" i="2" s="1" a="1"/>
  <c r="E7680" i="2" s="1"/>
  <c r="C7682" i="3" l="1"/>
  <c r="B7682" i="3"/>
  <c r="D7682" i="3"/>
  <c r="A7683" i="3"/>
  <c r="A7682" i="2"/>
  <c r="C7682" i="2" s="1"/>
  <c r="B7681" i="2"/>
  <c r="E7681" i="2" s="1" a="1"/>
  <c r="E7681" i="2" s="1"/>
  <c r="D7681" i="2"/>
  <c r="A7684" i="3" l="1"/>
  <c r="D7683" i="3"/>
  <c r="C7683" i="3"/>
  <c r="B7683" i="3"/>
  <c r="A7683" i="2"/>
  <c r="C7683" i="2" s="1"/>
  <c r="D7682" i="2"/>
  <c r="B7682" i="2"/>
  <c r="E7682" i="2" s="1" a="1"/>
  <c r="E7682" i="2" s="1"/>
  <c r="A7685" i="3" l="1"/>
  <c r="D7684" i="3"/>
  <c r="C7684" i="3"/>
  <c r="B7684" i="3"/>
  <c r="A7684" i="2"/>
  <c r="C7684" i="2" s="1"/>
  <c r="B7683" i="2"/>
  <c r="E7683" i="2" s="1" a="1"/>
  <c r="E7683" i="2" s="1"/>
  <c r="D7683" i="2"/>
  <c r="B7685" i="3" l="1"/>
  <c r="A7686" i="3"/>
  <c r="D7685" i="3"/>
  <c r="C7685" i="3"/>
  <c r="A7685" i="2"/>
  <c r="C7685" i="2" s="1"/>
  <c r="B7684" i="2"/>
  <c r="E7684" i="2" s="1" a="1"/>
  <c r="E7684" i="2" s="1"/>
  <c r="D7684" i="2"/>
  <c r="A7687" i="3" l="1"/>
  <c r="D7686" i="3"/>
  <c r="C7686" i="3"/>
  <c r="B7686" i="3"/>
  <c r="A7686" i="2"/>
  <c r="C7686" i="2" s="1"/>
  <c r="D7685" i="2"/>
  <c r="B7685" i="2"/>
  <c r="E7685" i="2" s="1" a="1"/>
  <c r="E7685" i="2" s="1"/>
  <c r="C7687" i="3" l="1"/>
  <c r="D7687" i="3"/>
  <c r="B7687" i="3"/>
  <c r="A7688" i="3"/>
  <c r="A7687" i="2"/>
  <c r="C7687" i="2" s="1"/>
  <c r="B7686" i="2"/>
  <c r="E7686" i="2" s="1" a="1"/>
  <c r="E7686" i="2" s="1"/>
  <c r="D7686" i="2"/>
  <c r="B7688" i="3" l="1"/>
  <c r="D7688" i="3"/>
  <c r="C7688" i="3"/>
  <c r="A7689" i="3"/>
  <c r="A7688" i="2"/>
  <c r="C7688" i="2" s="1"/>
  <c r="B7687" i="2"/>
  <c r="E7687" i="2" s="1" a="1"/>
  <c r="E7687" i="2" s="1"/>
  <c r="D7687" i="2"/>
  <c r="D7689" i="3" l="1"/>
  <c r="C7689" i="3"/>
  <c r="B7689" i="3"/>
  <c r="A7690" i="3"/>
  <c r="A7689" i="2"/>
  <c r="C7689" i="2" s="1"/>
  <c r="B7688" i="2"/>
  <c r="E7688" i="2" s="1" a="1"/>
  <c r="E7688" i="2" s="1"/>
  <c r="D7688" i="2"/>
  <c r="A7691" i="3" l="1"/>
  <c r="D7690" i="3"/>
  <c r="C7690" i="3"/>
  <c r="B7690" i="3"/>
  <c r="A7690" i="2"/>
  <c r="C7690" i="2" s="1"/>
  <c r="B7689" i="2"/>
  <c r="E7689" i="2" s="1" a="1"/>
  <c r="E7689" i="2" s="1"/>
  <c r="D7689" i="2"/>
  <c r="A7692" i="3" l="1"/>
  <c r="C7691" i="3"/>
  <c r="D7691" i="3"/>
  <c r="B7691" i="3"/>
  <c r="A7691" i="2"/>
  <c r="C7691" i="2" s="1"/>
  <c r="D7690" i="2"/>
  <c r="B7690" i="2"/>
  <c r="E7690" i="2" s="1" a="1"/>
  <c r="E7690" i="2" s="1"/>
  <c r="C7692" i="3" l="1"/>
  <c r="A7693" i="3"/>
  <c r="D7692" i="3"/>
  <c r="B7692" i="3"/>
  <c r="A7692" i="2"/>
  <c r="C7692" i="2" s="1"/>
  <c r="B7691" i="2"/>
  <c r="E7691" i="2" s="1" a="1"/>
  <c r="E7691" i="2" s="1"/>
  <c r="D7691" i="2"/>
  <c r="C7693" i="3" l="1"/>
  <c r="B7693" i="3"/>
  <c r="D7693" i="3"/>
  <c r="A7694" i="3"/>
  <c r="A7693" i="2"/>
  <c r="C7693" i="2" s="1"/>
  <c r="B7692" i="2"/>
  <c r="E7692" i="2" s="1" a="1"/>
  <c r="E7692" i="2" s="1"/>
  <c r="D7692" i="2"/>
  <c r="A7695" i="3" l="1"/>
  <c r="D7694" i="3"/>
  <c r="C7694" i="3"/>
  <c r="B7694" i="3"/>
  <c r="A7694" i="2"/>
  <c r="C7694" i="2" s="1"/>
  <c r="B7693" i="2"/>
  <c r="E7693" i="2" s="1" a="1"/>
  <c r="E7693" i="2" s="1"/>
  <c r="D7693" i="2"/>
  <c r="A7696" i="3" l="1"/>
  <c r="C7695" i="3"/>
  <c r="D7695" i="3"/>
  <c r="B7695" i="3"/>
  <c r="A7695" i="2"/>
  <c r="C7695" i="2" s="1"/>
  <c r="B7694" i="2"/>
  <c r="E7694" i="2" s="1" a="1"/>
  <c r="E7694" i="2" s="1"/>
  <c r="D7694" i="2"/>
  <c r="D7696" i="3" l="1"/>
  <c r="C7696" i="3"/>
  <c r="B7696" i="3"/>
  <c r="A7697" i="3"/>
  <c r="A7696" i="2"/>
  <c r="C7696" i="2" s="1"/>
  <c r="B7695" i="2"/>
  <c r="E7695" i="2" s="1" a="1"/>
  <c r="E7695" i="2" s="1"/>
  <c r="D7695" i="2"/>
  <c r="C7697" i="3" l="1"/>
  <c r="A7698" i="3"/>
  <c r="B7697" i="3"/>
  <c r="D7697" i="3"/>
  <c r="A7697" i="2"/>
  <c r="C7697" i="2" s="1"/>
  <c r="D7696" i="2"/>
  <c r="B7696" i="2"/>
  <c r="E7696" i="2" s="1" a="1"/>
  <c r="E7696" i="2" s="1"/>
  <c r="B7698" i="3" l="1"/>
  <c r="A7699" i="3"/>
  <c r="C7698" i="3"/>
  <c r="D7698" i="3"/>
  <c r="A7698" i="2"/>
  <c r="C7698" i="2" s="1"/>
  <c r="B7697" i="2"/>
  <c r="E7697" i="2" s="1" a="1"/>
  <c r="E7697" i="2" s="1"/>
  <c r="D7697" i="2"/>
  <c r="A7700" i="3" l="1"/>
  <c r="D7699" i="3"/>
  <c r="C7699" i="3"/>
  <c r="B7699" i="3"/>
  <c r="A7699" i="2"/>
  <c r="C7699" i="2" s="1"/>
  <c r="B7698" i="2"/>
  <c r="E7698" i="2" s="1" a="1"/>
  <c r="E7698" i="2" s="1"/>
  <c r="D7698" i="2"/>
  <c r="A7701" i="3" l="1"/>
  <c r="D7700" i="3"/>
  <c r="C7700" i="3"/>
  <c r="B7700" i="3"/>
  <c r="A7700" i="2"/>
  <c r="C7700" i="2" s="1"/>
  <c r="B7699" i="2"/>
  <c r="E7699" i="2" s="1" a="1"/>
  <c r="E7699" i="2" s="1"/>
  <c r="D7699" i="2"/>
  <c r="A7702" i="3" l="1"/>
  <c r="D7701" i="3"/>
  <c r="C7701" i="3"/>
  <c r="B7701" i="3"/>
  <c r="A7701" i="2"/>
  <c r="C7701" i="2" s="1"/>
  <c r="D7700" i="2"/>
  <c r="B7700" i="2"/>
  <c r="E7700" i="2" s="1" a="1"/>
  <c r="E7700" i="2" s="1"/>
  <c r="C7702" i="3" l="1"/>
  <c r="D7702" i="3"/>
  <c r="B7702" i="3"/>
  <c r="A7703" i="3"/>
  <c r="A7702" i="2"/>
  <c r="C7702" i="2" s="1"/>
  <c r="B7701" i="2"/>
  <c r="E7701" i="2" s="1" a="1"/>
  <c r="E7701" i="2" s="1"/>
  <c r="D7701" i="2"/>
  <c r="C7703" i="3" l="1"/>
  <c r="B7703" i="3"/>
  <c r="A7704" i="3"/>
  <c r="D7703" i="3"/>
  <c r="A7703" i="2"/>
  <c r="C7703" i="2" s="1"/>
  <c r="B7702" i="2"/>
  <c r="E7702" i="2" s="1" a="1"/>
  <c r="E7702" i="2" s="1"/>
  <c r="D7702" i="2"/>
  <c r="B7704" i="3" l="1"/>
  <c r="D7704" i="3"/>
  <c r="C7704" i="3"/>
  <c r="A7705" i="3"/>
  <c r="A7704" i="2"/>
  <c r="C7704" i="2" s="1"/>
  <c r="B7703" i="2"/>
  <c r="E7703" i="2" s="1" a="1"/>
  <c r="E7703" i="2" s="1"/>
  <c r="D7703" i="2"/>
  <c r="B7705" i="3" l="1"/>
  <c r="D7705" i="3"/>
  <c r="A7706" i="3"/>
  <c r="C7705" i="3"/>
  <c r="A7705" i="2"/>
  <c r="C7705" i="2" s="1"/>
  <c r="B7704" i="2"/>
  <c r="E7704" i="2" s="1" a="1"/>
  <c r="E7704" i="2" s="1"/>
  <c r="D7704" i="2"/>
  <c r="B7706" i="3" l="1"/>
  <c r="A7707" i="3"/>
  <c r="D7706" i="3"/>
  <c r="C7706" i="3"/>
  <c r="A7706" i="2"/>
  <c r="C7706" i="2" s="1"/>
  <c r="B7705" i="2"/>
  <c r="E7705" i="2" s="1" a="1"/>
  <c r="E7705" i="2" s="1"/>
  <c r="D7705" i="2"/>
  <c r="C7707" i="3" l="1"/>
  <c r="A7708" i="3"/>
  <c r="D7707" i="3"/>
  <c r="B7707" i="3"/>
  <c r="A7707" i="2"/>
  <c r="C7707" i="2" s="1"/>
  <c r="B7706" i="2"/>
  <c r="E7706" i="2" s="1" a="1"/>
  <c r="E7706" i="2" s="1"/>
  <c r="D7706" i="2"/>
  <c r="D7708" i="3" l="1"/>
  <c r="C7708" i="3"/>
  <c r="A7709" i="3"/>
  <c r="B7708" i="3"/>
  <c r="A7708" i="2"/>
  <c r="C7708" i="2" s="1"/>
  <c r="D7707" i="2"/>
  <c r="B7707" i="2"/>
  <c r="E7707" i="2" s="1" a="1"/>
  <c r="E7707" i="2" s="1"/>
  <c r="A7710" i="3" l="1"/>
  <c r="D7709" i="3"/>
  <c r="C7709" i="3"/>
  <c r="B7709" i="3"/>
  <c r="A7709" i="2"/>
  <c r="C7709" i="2" s="1"/>
  <c r="B7708" i="2"/>
  <c r="E7708" i="2" s="1" a="1"/>
  <c r="E7708" i="2" s="1"/>
  <c r="D7708" i="2"/>
  <c r="B7710" i="3" l="1"/>
  <c r="A7711" i="3"/>
  <c r="D7710" i="3"/>
  <c r="C7710" i="3"/>
  <c r="A7710" i="2"/>
  <c r="C7710" i="2" s="1"/>
  <c r="B7709" i="2"/>
  <c r="E7709" i="2" s="1" a="1"/>
  <c r="E7709" i="2" s="1"/>
  <c r="D7709" i="2"/>
  <c r="A7712" i="3" l="1"/>
  <c r="D7711" i="3"/>
  <c r="C7711" i="3"/>
  <c r="B7711" i="3"/>
  <c r="A7711" i="2"/>
  <c r="C7711" i="2" s="1"/>
  <c r="D7710" i="2"/>
  <c r="B7710" i="2"/>
  <c r="E7710" i="2" s="1" a="1"/>
  <c r="E7710" i="2" s="1"/>
  <c r="C7712" i="3" l="1"/>
  <c r="D7712" i="3"/>
  <c r="A7713" i="3"/>
  <c r="B7712" i="3"/>
  <c r="A7712" i="2"/>
  <c r="C7712" i="2" s="1"/>
  <c r="B7711" i="2"/>
  <c r="E7711" i="2" s="1" a="1"/>
  <c r="E7711" i="2" s="1"/>
  <c r="D7711" i="2"/>
  <c r="A7714" i="3" l="1"/>
  <c r="D7713" i="3"/>
  <c r="C7713" i="3"/>
  <c r="B7713" i="3"/>
  <c r="A7713" i="2"/>
  <c r="C7713" i="2" s="1"/>
  <c r="B7712" i="2"/>
  <c r="E7712" i="2" s="1" a="1"/>
  <c r="E7712" i="2" s="1"/>
  <c r="D7712" i="2"/>
  <c r="D7714" i="3" l="1"/>
  <c r="C7714" i="3"/>
  <c r="B7714" i="3"/>
  <c r="A7715" i="3"/>
  <c r="A7714" i="2"/>
  <c r="C7714" i="2" s="1"/>
  <c r="B7713" i="2"/>
  <c r="E7713" i="2" s="1" a="1"/>
  <c r="E7713" i="2" s="1"/>
  <c r="D7713" i="2"/>
  <c r="C7715" i="3" l="1"/>
  <c r="B7715" i="3"/>
  <c r="A7716" i="3"/>
  <c r="D7715" i="3"/>
  <c r="A7715" i="2"/>
  <c r="C7715" i="2" s="1"/>
  <c r="B7714" i="2"/>
  <c r="E7714" i="2" s="1" a="1"/>
  <c r="E7714" i="2" s="1"/>
  <c r="D7714" i="2"/>
  <c r="A7717" i="3" l="1"/>
  <c r="D7716" i="3"/>
  <c r="C7716" i="3"/>
  <c r="B7716" i="3"/>
  <c r="A7716" i="2"/>
  <c r="C7716" i="2" s="1"/>
  <c r="B7715" i="2"/>
  <c r="E7715" i="2" s="1" a="1"/>
  <c r="E7715" i="2" s="1"/>
  <c r="D7715" i="2"/>
  <c r="C7717" i="3" l="1"/>
  <c r="A7718" i="3"/>
  <c r="B7717" i="3"/>
  <c r="D7717" i="3"/>
  <c r="A7717" i="2"/>
  <c r="C7717" i="2" s="1"/>
  <c r="D7716" i="2"/>
  <c r="B7716" i="2"/>
  <c r="E7716" i="2" s="1" a="1"/>
  <c r="E7716" i="2" s="1"/>
  <c r="A7719" i="3" l="1"/>
  <c r="D7718" i="3"/>
  <c r="C7718" i="3"/>
  <c r="B7718" i="3"/>
  <c r="A7718" i="2"/>
  <c r="C7718" i="2" s="1"/>
  <c r="B7717" i="2"/>
  <c r="E7717" i="2" s="1" a="1"/>
  <c r="E7717" i="2" s="1"/>
  <c r="D7717" i="2"/>
  <c r="B7719" i="3" l="1"/>
  <c r="A7720" i="3"/>
  <c r="D7719" i="3"/>
  <c r="C7719" i="3"/>
  <c r="A7719" i="2"/>
  <c r="C7719" i="2" s="1"/>
  <c r="D7718" i="2"/>
  <c r="B7718" i="2"/>
  <c r="E7718" i="2" s="1" a="1"/>
  <c r="E7718" i="2" s="1"/>
  <c r="C7720" i="3" l="1"/>
  <c r="B7720" i="3"/>
  <c r="A7721" i="3"/>
  <c r="D7720" i="3"/>
  <c r="A7720" i="2"/>
  <c r="C7720" i="2" s="1"/>
  <c r="B7719" i="2"/>
  <c r="E7719" i="2" s="1" a="1"/>
  <c r="E7719" i="2" s="1"/>
  <c r="D7719" i="2"/>
  <c r="A7722" i="3" l="1"/>
  <c r="D7721" i="3"/>
  <c r="B7721" i="3"/>
  <c r="C7721" i="3"/>
  <c r="A7721" i="2"/>
  <c r="C7721" i="2" s="1"/>
  <c r="B7720" i="2"/>
  <c r="E7720" i="2" s="1" a="1"/>
  <c r="E7720" i="2" s="1"/>
  <c r="D7720" i="2"/>
  <c r="C7722" i="3" l="1"/>
  <c r="B7722" i="3"/>
  <c r="D7722" i="3"/>
  <c r="A7723" i="3"/>
  <c r="A7722" i="2"/>
  <c r="C7722" i="2" s="1"/>
  <c r="B7721" i="2"/>
  <c r="E7721" i="2" s="1" a="1"/>
  <c r="E7721" i="2" s="1"/>
  <c r="D7721" i="2"/>
  <c r="A7724" i="3" l="1"/>
  <c r="D7723" i="3"/>
  <c r="C7723" i="3"/>
  <c r="B7723" i="3"/>
  <c r="A7723" i="2"/>
  <c r="C7723" i="2" s="1"/>
  <c r="D7722" i="2"/>
  <c r="B7722" i="2"/>
  <c r="E7722" i="2" s="1" a="1"/>
  <c r="E7722" i="2" s="1"/>
  <c r="C7724" i="3" l="1"/>
  <c r="B7724" i="3"/>
  <c r="A7725" i="3"/>
  <c r="D7724" i="3"/>
  <c r="A7724" i="2"/>
  <c r="C7724" i="2" s="1"/>
  <c r="B7723" i="2"/>
  <c r="E7723" i="2" s="1" a="1"/>
  <c r="E7723" i="2" s="1"/>
  <c r="D7723" i="2"/>
  <c r="A7726" i="3" l="1"/>
  <c r="D7725" i="3"/>
  <c r="C7725" i="3"/>
  <c r="B7725" i="3"/>
  <c r="A7725" i="2"/>
  <c r="C7725" i="2" s="1"/>
  <c r="D7724" i="2"/>
  <c r="B7724" i="2"/>
  <c r="E7724" i="2" s="1" a="1"/>
  <c r="E7724" i="2" s="1"/>
  <c r="B7726" i="3" l="1"/>
  <c r="A7727" i="3"/>
  <c r="D7726" i="3"/>
  <c r="C7726" i="3"/>
  <c r="A7726" i="2"/>
  <c r="C7726" i="2" s="1"/>
  <c r="B7725" i="2"/>
  <c r="E7725" i="2" s="1" a="1"/>
  <c r="E7725" i="2" s="1"/>
  <c r="D7725" i="2"/>
  <c r="C7727" i="3" l="1"/>
  <c r="A7728" i="3"/>
  <c r="D7727" i="3"/>
  <c r="B7727" i="3"/>
  <c r="A7727" i="2"/>
  <c r="C7727" i="2" s="1"/>
  <c r="B7726" i="2"/>
  <c r="E7726" i="2" s="1" a="1"/>
  <c r="E7726" i="2" s="1"/>
  <c r="D7726" i="2"/>
  <c r="D7728" i="3" l="1"/>
  <c r="C7728" i="3"/>
  <c r="B7728" i="3"/>
  <c r="A7729" i="3"/>
  <c r="A7728" i="2"/>
  <c r="C7728" i="2" s="1"/>
  <c r="B7727" i="2"/>
  <c r="E7727" i="2" s="1" a="1"/>
  <c r="E7727" i="2" s="1"/>
  <c r="D7727" i="2"/>
  <c r="D7729" i="3" l="1"/>
  <c r="C7729" i="3"/>
  <c r="A7730" i="3"/>
  <c r="B7729" i="3"/>
  <c r="A7729" i="2"/>
  <c r="C7729" i="2" s="1"/>
  <c r="D7728" i="2"/>
  <c r="B7728" i="2"/>
  <c r="E7728" i="2" s="1" a="1"/>
  <c r="E7728" i="2" s="1"/>
  <c r="A7731" i="3" l="1"/>
  <c r="D7730" i="3"/>
  <c r="C7730" i="3"/>
  <c r="B7730" i="3"/>
  <c r="A7730" i="2"/>
  <c r="C7730" i="2" s="1"/>
  <c r="B7729" i="2"/>
  <c r="E7729" i="2" s="1" a="1"/>
  <c r="E7729" i="2" s="1"/>
  <c r="D7729" i="2"/>
  <c r="A7732" i="3" l="1"/>
  <c r="D7731" i="3"/>
  <c r="C7731" i="3"/>
  <c r="B7731" i="3"/>
  <c r="A7731" i="2"/>
  <c r="C7731" i="2" s="1"/>
  <c r="B7730" i="2"/>
  <c r="E7730" i="2" s="1" a="1"/>
  <c r="E7730" i="2" s="1"/>
  <c r="D7730" i="2"/>
  <c r="C7732" i="3" l="1"/>
  <c r="B7732" i="3"/>
  <c r="A7733" i="3"/>
  <c r="D7732" i="3"/>
  <c r="A7732" i="2"/>
  <c r="C7732" i="2" s="1"/>
  <c r="B7731" i="2"/>
  <c r="E7731" i="2" s="1" a="1"/>
  <c r="E7731" i="2" s="1"/>
  <c r="D7731" i="2"/>
  <c r="C7733" i="3" l="1"/>
  <c r="B7733" i="3"/>
  <c r="D7733" i="3"/>
  <c r="A7734" i="3"/>
  <c r="A7733" i="2"/>
  <c r="C7733" i="2" s="1"/>
  <c r="B7732" i="2"/>
  <c r="E7732" i="2" s="1" a="1"/>
  <c r="E7732" i="2" s="1"/>
  <c r="D7732" i="2"/>
  <c r="A7735" i="3" l="1"/>
  <c r="D7734" i="3"/>
  <c r="C7734" i="3"/>
  <c r="B7734" i="3"/>
  <c r="A7734" i="2"/>
  <c r="C7734" i="2" s="1"/>
  <c r="B7733" i="2"/>
  <c r="E7733" i="2" s="1" a="1"/>
  <c r="E7733" i="2" s="1"/>
  <c r="D7733" i="2"/>
  <c r="A7736" i="3" l="1"/>
  <c r="D7735" i="3"/>
  <c r="C7735" i="3"/>
  <c r="B7735" i="3"/>
  <c r="A7735" i="2"/>
  <c r="C7735" i="2" s="1"/>
  <c r="B7734" i="2"/>
  <c r="E7734" i="2" s="1" a="1"/>
  <c r="E7734" i="2" s="1"/>
  <c r="D7734" i="2"/>
  <c r="A7737" i="3" l="1"/>
  <c r="D7736" i="3"/>
  <c r="C7736" i="3"/>
  <c r="B7736" i="3"/>
  <c r="A7736" i="2"/>
  <c r="C7736" i="2" s="1"/>
  <c r="B7735" i="2"/>
  <c r="E7735" i="2" s="1" a="1"/>
  <c r="E7735" i="2" s="1"/>
  <c r="D7735" i="2"/>
  <c r="C7737" i="3" l="1"/>
  <c r="A7738" i="3"/>
  <c r="D7737" i="3"/>
  <c r="B7737" i="3"/>
  <c r="A7737" i="2"/>
  <c r="C7737" i="2" s="1"/>
  <c r="B7736" i="2"/>
  <c r="E7736" i="2" s="1" a="1"/>
  <c r="E7736" i="2" s="1"/>
  <c r="D7736" i="2"/>
  <c r="A7739" i="3" l="1"/>
  <c r="D7738" i="3"/>
  <c r="C7738" i="3"/>
  <c r="B7738" i="3"/>
  <c r="A7738" i="2"/>
  <c r="C7738" i="2" s="1"/>
  <c r="B7737" i="2"/>
  <c r="E7737" i="2" s="1" a="1"/>
  <c r="E7737" i="2" s="1"/>
  <c r="D7737" i="2"/>
  <c r="A7740" i="3" l="1"/>
  <c r="B7739" i="3"/>
  <c r="D7739" i="3"/>
  <c r="C7739" i="3"/>
  <c r="A7739" i="2"/>
  <c r="C7739" i="2" s="1"/>
  <c r="B7738" i="2"/>
  <c r="E7738" i="2" s="1" a="1"/>
  <c r="E7738" i="2" s="1"/>
  <c r="D7738" i="2"/>
  <c r="B7740" i="3" l="1"/>
  <c r="A7741" i="3"/>
  <c r="D7740" i="3"/>
  <c r="C7740" i="3"/>
  <c r="A7740" i="2"/>
  <c r="C7740" i="2" s="1"/>
  <c r="D7739" i="2"/>
  <c r="B7739" i="2"/>
  <c r="E7739" i="2" s="1" a="1"/>
  <c r="E7739" i="2" s="1"/>
  <c r="A7742" i="3" l="1"/>
  <c r="C7741" i="3"/>
  <c r="B7741" i="3"/>
  <c r="D7741" i="3"/>
  <c r="A7741" i="2"/>
  <c r="C7741" i="2" s="1"/>
  <c r="B7740" i="2"/>
  <c r="E7740" i="2" s="1" a="1"/>
  <c r="E7740" i="2" s="1"/>
  <c r="D7740" i="2"/>
  <c r="C7742" i="3" l="1"/>
  <c r="A7743" i="3"/>
  <c r="D7742" i="3"/>
  <c r="B7742" i="3"/>
  <c r="A7742" i="2"/>
  <c r="C7742" i="2" s="1"/>
  <c r="B7741" i="2"/>
  <c r="E7741" i="2" s="1" a="1"/>
  <c r="E7741" i="2" s="1"/>
  <c r="D7741" i="2"/>
  <c r="D7743" i="3" l="1"/>
  <c r="C7743" i="3"/>
  <c r="B7743" i="3"/>
  <c r="A7744" i="3"/>
  <c r="A7743" i="2"/>
  <c r="C7743" i="2" s="1"/>
  <c r="B7742" i="2"/>
  <c r="E7742" i="2" s="1" a="1"/>
  <c r="E7742" i="2" s="1"/>
  <c r="D7742" i="2"/>
  <c r="D7744" i="3" l="1"/>
  <c r="C7744" i="3"/>
  <c r="B7744" i="3"/>
  <c r="A7745" i="3"/>
  <c r="A7744" i="2"/>
  <c r="C7744" i="2" s="1"/>
  <c r="D7743" i="2"/>
  <c r="B7743" i="2"/>
  <c r="E7743" i="2" s="1" a="1"/>
  <c r="E7743" i="2" s="1"/>
  <c r="C7745" i="3" l="1"/>
  <c r="B7745" i="3"/>
  <c r="A7746" i="3"/>
  <c r="D7745" i="3"/>
  <c r="A7745" i="2"/>
  <c r="C7745" i="2" s="1"/>
  <c r="B7744" i="2"/>
  <c r="E7744" i="2" s="1" a="1"/>
  <c r="E7744" i="2" s="1"/>
  <c r="D7744" i="2"/>
  <c r="C7746" i="3" l="1"/>
  <c r="B7746" i="3"/>
  <c r="D7746" i="3"/>
  <c r="A7747" i="3"/>
  <c r="A7746" i="2"/>
  <c r="C7746" i="2" s="1"/>
  <c r="D7745" i="2"/>
  <c r="B7745" i="2"/>
  <c r="E7745" i="2" s="1" a="1"/>
  <c r="E7745" i="2" s="1"/>
  <c r="C7747" i="3" l="1"/>
  <c r="D7747" i="3"/>
  <c r="A7748" i="3"/>
  <c r="B7747" i="3"/>
  <c r="A7747" i="2"/>
  <c r="C7747" i="2" s="1"/>
  <c r="B7746" i="2"/>
  <c r="E7746" i="2" s="1" a="1"/>
  <c r="E7746" i="2" s="1"/>
  <c r="D7746" i="2"/>
  <c r="A7749" i="3" l="1"/>
  <c r="D7748" i="3"/>
  <c r="C7748" i="3"/>
  <c r="B7748" i="3"/>
  <c r="A7748" i="2"/>
  <c r="C7748" i="2" s="1"/>
  <c r="B7747" i="2"/>
  <c r="E7747" i="2" s="1" a="1"/>
  <c r="E7747" i="2" s="1"/>
  <c r="D7747" i="2"/>
  <c r="C7749" i="3" l="1"/>
  <c r="B7749" i="3"/>
  <c r="A7750" i="3"/>
  <c r="D7749" i="3"/>
  <c r="A7749" i="2"/>
  <c r="C7749" i="2" s="1"/>
  <c r="B7748" i="2"/>
  <c r="E7748" i="2" s="1" a="1"/>
  <c r="E7748" i="2" s="1"/>
  <c r="D7748" i="2"/>
  <c r="D7750" i="3" l="1"/>
  <c r="C7750" i="3"/>
  <c r="A7751" i="3"/>
  <c r="B7750" i="3"/>
  <c r="A7750" i="2"/>
  <c r="C7750" i="2" s="1"/>
  <c r="B7749" i="2"/>
  <c r="E7749" i="2" s="1" a="1"/>
  <c r="E7749" i="2" s="1"/>
  <c r="D7749" i="2"/>
  <c r="A7752" i="3" l="1"/>
  <c r="D7751" i="3"/>
  <c r="C7751" i="3"/>
  <c r="B7751" i="3"/>
  <c r="A7751" i="2"/>
  <c r="C7751" i="2" s="1"/>
  <c r="B7750" i="2"/>
  <c r="E7750" i="2" s="1" a="1"/>
  <c r="E7750" i="2" s="1"/>
  <c r="D7750" i="2"/>
  <c r="C7752" i="3" l="1"/>
  <c r="A7753" i="3"/>
  <c r="D7752" i="3"/>
  <c r="B7752" i="3"/>
  <c r="A7752" i="2"/>
  <c r="C7752" i="2" s="1"/>
  <c r="B7751" i="2"/>
  <c r="E7751" i="2" s="1" a="1"/>
  <c r="E7751" i="2" s="1"/>
  <c r="D7751" i="2"/>
  <c r="C7753" i="3" l="1"/>
  <c r="B7753" i="3"/>
  <c r="D7753" i="3"/>
  <c r="A7754" i="3"/>
  <c r="A7753" i="2"/>
  <c r="C7753" i="2" s="1"/>
  <c r="B7752" i="2"/>
  <c r="E7752" i="2" s="1" a="1"/>
  <c r="E7752" i="2" s="1"/>
  <c r="D7752" i="2"/>
  <c r="A7755" i="3" l="1"/>
  <c r="D7754" i="3"/>
  <c r="C7754" i="3"/>
  <c r="B7754" i="3"/>
  <c r="A7754" i="2"/>
  <c r="C7754" i="2" s="1"/>
  <c r="B7753" i="2"/>
  <c r="E7753" i="2" s="1" a="1"/>
  <c r="E7753" i="2" s="1"/>
  <c r="D7753" i="2"/>
  <c r="A7756" i="3" l="1"/>
  <c r="D7755" i="3"/>
  <c r="B7755" i="3"/>
  <c r="C7755" i="3"/>
  <c r="A7755" i="2"/>
  <c r="C7755" i="2" s="1"/>
  <c r="B7754" i="2"/>
  <c r="E7754" i="2" s="1" a="1"/>
  <c r="E7754" i="2" s="1"/>
  <c r="D7754" i="2"/>
  <c r="B7756" i="3" l="1"/>
  <c r="A7757" i="3"/>
  <c r="C7756" i="3"/>
  <c r="D7756" i="3"/>
  <c r="A7756" i="2"/>
  <c r="C7756" i="2" s="1"/>
  <c r="B7755" i="2"/>
  <c r="E7755" i="2" s="1" a="1"/>
  <c r="E7755" i="2" s="1"/>
  <c r="D7755" i="2"/>
  <c r="C7757" i="3" l="1"/>
  <c r="D7757" i="3"/>
  <c r="A7758" i="3"/>
  <c r="B7757" i="3"/>
  <c r="A7757" i="2"/>
  <c r="C7757" i="2" s="1"/>
  <c r="B7756" i="2"/>
  <c r="E7756" i="2" s="1" a="1"/>
  <c r="E7756" i="2" s="1"/>
  <c r="D7756" i="2"/>
  <c r="B7758" i="3" l="1"/>
  <c r="D7758" i="3"/>
  <c r="C7758" i="3"/>
  <c r="A7759" i="3"/>
  <c r="A7758" i="2"/>
  <c r="C7758" i="2" s="1"/>
  <c r="B7757" i="2"/>
  <c r="E7757" i="2" s="1" a="1"/>
  <c r="E7757" i="2" s="1"/>
  <c r="D7757" i="2"/>
  <c r="A7760" i="3" l="1"/>
  <c r="D7759" i="3"/>
  <c r="B7759" i="3"/>
  <c r="C7759" i="3"/>
  <c r="A7759" i="2"/>
  <c r="C7759" i="2" s="1"/>
  <c r="B7758" i="2"/>
  <c r="E7758" i="2" s="1" a="1"/>
  <c r="E7758" i="2" s="1"/>
  <c r="D7758" i="2"/>
  <c r="A7761" i="3" l="1"/>
  <c r="D7760" i="3"/>
  <c r="C7760" i="3"/>
  <c r="B7760" i="3"/>
  <c r="A7760" i="2"/>
  <c r="C7760" i="2" s="1"/>
  <c r="D7759" i="2"/>
  <c r="B7759" i="2"/>
  <c r="E7759" i="2" s="1" a="1"/>
  <c r="E7759" i="2" s="1"/>
  <c r="B7761" i="3" l="1"/>
  <c r="C7761" i="3"/>
  <c r="D7761" i="3"/>
  <c r="A7762" i="3"/>
  <c r="A7761" i="2"/>
  <c r="C7761" i="2" s="1"/>
  <c r="D7760" i="2"/>
  <c r="B7760" i="2"/>
  <c r="E7760" i="2" s="1" a="1"/>
  <c r="E7760" i="2" s="1"/>
  <c r="C7762" i="3" l="1"/>
  <c r="A7763" i="3"/>
  <c r="D7762" i="3"/>
  <c r="B7762" i="3"/>
  <c r="A7762" i="2"/>
  <c r="C7762" i="2" s="1"/>
  <c r="B7761" i="2"/>
  <c r="E7761" i="2" s="1" a="1"/>
  <c r="E7761" i="2" s="1"/>
  <c r="D7761" i="2"/>
  <c r="C7763" i="3" l="1"/>
  <c r="A7764" i="3"/>
  <c r="D7763" i="3"/>
  <c r="B7763" i="3"/>
  <c r="A7763" i="2"/>
  <c r="C7763" i="2" s="1"/>
  <c r="B7762" i="2"/>
  <c r="E7762" i="2" s="1" a="1"/>
  <c r="E7762" i="2" s="1"/>
  <c r="D7762" i="2"/>
  <c r="A7765" i="3" l="1"/>
  <c r="D7764" i="3"/>
  <c r="B7764" i="3"/>
  <c r="C7764" i="3"/>
  <c r="A7764" i="2"/>
  <c r="C7764" i="2" s="1"/>
  <c r="B7763" i="2"/>
  <c r="E7763" i="2" s="1" a="1"/>
  <c r="E7763" i="2" s="1"/>
  <c r="D7763" i="2"/>
  <c r="B7765" i="3" l="1"/>
  <c r="A7766" i="3"/>
  <c r="D7765" i="3"/>
  <c r="C7765" i="3"/>
  <c r="A7765" i="2"/>
  <c r="C7765" i="2" s="1"/>
  <c r="D7764" i="2"/>
  <c r="B7764" i="2"/>
  <c r="E7764" i="2" s="1" a="1"/>
  <c r="E7764" i="2" s="1"/>
  <c r="D7766" i="3" l="1"/>
  <c r="C7766" i="3"/>
  <c r="A7767" i="3"/>
  <c r="B7766" i="3"/>
  <c r="A7766" i="2"/>
  <c r="C7766" i="2" s="1"/>
  <c r="B7765" i="2"/>
  <c r="E7765" i="2" s="1" a="1"/>
  <c r="E7765" i="2" s="1"/>
  <c r="D7765" i="2"/>
  <c r="D7767" i="3" l="1"/>
  <c r="C7767" i="3"/>
  <c r="B7767" i="3"/>
  <c r="A7768" i="3"/>
  <c r="A7767" i="2"/>
  <c r="C7767" i="2" s="1"/>
  <c r="D7766" i="2"/>
  <c r="B7766" i="2"/>
  <c r="E7766" i="2" s="1" a="1"/>
  <c r="E7766" i="2" s="1"/>
  <c r="C7768" i="3" l="1"/>
  <c r="A7769" i="3"/>
  <c r="D7768" i="3"/>
  <c r="B7768" i="3"/>
  <c r="A7768" i="2"/>
  <c r="C7768" i="2" s="1"/>
  <c r="B7767" i="2"/>
  <c r="E7767" i="2" s="1" a="1"/>
  <c r="E7767" i="2" s="1"/>
  <c r="D7767" i="2"/>
  <c r="B7769" i="3" l="1"/>
  <c r="D7769" i="3"/>
  <c r="A7770" i="3"/>
  <c r="C7769" i="3"/>
  <c r="A7769" i="2"/>
  <c r="C7769" i="2" s="1"/>
  <c r="B7768" i="2"/>
  <c r="E7768" i="2" s="1" a="1"/>
  <c r="E7768" i="2" s="1"/>
  <c r="D7768" i="2"/>
  <c r="A7771" i="3" l="1"/>
  <c r="D7770" i="3"/>
  <c r="C7770" i="3"/>
  <c r="B7770" i="3"/>
  <c r="A7770" i="2"/>
  <c r="C7770" i="2" s="1"/>
  <c r="B7769" i="2"/>
  <c r="E7769" i="2" s="1" a="1"/>
  <c r="E7769" i="2" s="1"/>
  <c r="D7769" i="2"/>
  <c r="A7772" i="3" l="1"/>
  <c r="D7771" i="3"/>
  <c r="C7771" i="3"/>
  <c r="B7771" i="3"/>
  <c r="A7771" i="2"/>
  <c r="C7771" i="2" s="1"/>
  <c r="B7770" i="2"/>
  <c r="E7770" i="2" s="1" a="1"/>
  <c r="E7770" i="2" s="1"/>
  <c r="D7770" i="2"/>
  <c r="A7773" i="3" l="1"/>
  <c r="B7772" i="3"/>
  <c r="D7772" i="3"/>
  <c r="C7772" i="3"/>
  <c r="A7772" i="2"/>
  <c r="C7772" i="2" s="1"/>
  <c r="B7771" i="2"/>
  <c r="E7771" i="2" s="1" a="1"/>
  <c r="E7771" i="2" s="1"/>
  <c r="D7771" i="2"/>
  <c r="C7773" i="3" l="1"/>
  <c r="A7774" i="3"/>
  <c r="D7773" i="3"/>
  <c r="B7773" i="3"/>
  <c r="A7773" i="2"/>
  <c r="C7773" i="2" s="1"/>
  <c r="B7772" i="2"/>
  <c r="E7772" i="2" s="1" a="1"/>
  <c r="E7772" i="2" s="1"/>
  <c r="D7772" i="2"/>
  <c r="A7775" i="3" l="1"/>
  <c r="D7774" i="3"/>
  <c r="C7774" i="3"/>
  <c r="B7774" i="3"/>
  <c r="A7774" i="2"/>
  <c r="C7774" i="2" s="1"/>
  <c r="B7773" i="2"/>
  <c r="E7773" i="2" s="1" a="1"/>
  <c r="E7773" i="2" s="1"/>
  <c r="D7773" i="2"/>
  <c r="A7776" i="3" l="1"/>
  <c r="D7775" i="3"/>
  <c r="C7775" i="3"/>
  <c r="B7775" i="3"/>
  <c r="A7775" i="2"/>
  <c r="C7775" i="2" s="1"/>
  <c r="D7774" i="2"/>
  <c r="B7774" i="2"/>
  <c r="E7774" i="2" s="1" a="1"/>
  <c r="E7774" i="2" s="1"/>
  <c r="B7776" i="3" l="1"/>
  <c r="D7776" i="3"/>
  <c r="C7776" i="3"/>
  <c r="A7777" i="3"/>
  <c r="A7776" i="2"/>
  <c r="C7776" i="2" s="1"/>
  <c r="B7775" i="2"/>
  <c r="E7775" i="2" s="1" a="1"/>
  <c r="E7775" i="2" s="1"/>
  <c r="D7775" i="2"/>
  <c r="D7777" i="3" l="1"/>
  <c r="C7777" i="3"/>
  <c r="B7777" i="3"/>
  <c r="A7778" i="3"/>
  <c r="A7777" i="2"/>
  <c r="C7777" i="2" s="1"/>
  <c r="D7776" i="2"/>
  <c r="B7776" i="2"/>
  <c r="E7776" i="2" s="1" a="1"/>
  <c r="E7776" i="2" s="1"/>
  <c r="C7778" i="3" l="1"/>
  <c r="B7778" i="3"/>
  <c r="A7779" i="3"/>
  <c r="D7778" i="3"/>
  <c r="A7778" i="2"/>
  <c r="C7778" i="2" s="1"/>
  <c r="B7777" i="2"/>
  <c r="E7777" i="2" s="1" a="1"/>
  <c r="E7777" i="2" s="1"/>
  <c r="D7777" i="2"/>
  <c r="A7780" i="3" l="1"/>
  <c r="D7779" i="3"/>
  <c r="C7779" i="3"/>
  <c r="B7779" i="3"/>
  <c r="A7779" i="2"/>
  <c r="C7779" i="2" s="1"/>
  <c r="B7778" i="2"/>
  <c r="E7778" i="2" s="1" a="1"/>
  <c r="E7778" i="2" s="1"/>
  <c r="D7778" i="2"/>
  <c r="D7780" i="3" l="1"/>
  <c r="C7780" i="3"/>
  <c r="B7780" i="3"/>
  <c r="A7781" i="3"/>
  <c r="A7780" i="2"/>
  <c r="C7780" i="2" s="1"/>
  <c r="B7779" i="2"/>
  <c r="E7779" i="2" s="1" a="1"/>
  <c r="E7779" i="2" s="1"/>
  <c r="D7779" i="2"/>
  <c r="A7782" i="3" l="1"/>
  <c r="C7781" i="3"/>
  <c r="B7781" i="3"/>
  <c r="D7781" i="3"/>
  <c r="A7781" i="2"/>
  <c r="C7781" i="2" s="1"/>
  <c r="B7780" i="2"/>
  <c r="E7780" i="2" s="1" a="1"/>
  <c r="E7780" i="2" s="1"/>
  <c r="D7780" i="2"/>
  <c r="A7783" i="3" l="1"/>
  <c r="D7782" i="3"/>
  <c r="C7782" i="3"/>
  <c r="B7782" i="3"/>
  <c r="A7782" i="2"/>
  <c r="C7782" i="2" s="1"/>
  <c r="B7781" i="2"/>
  <c r="E7781" i="2" s="1" a="1"/>
  <c r="E7781" i="2" s="1"/>
  <c r="D7781" i="2"/>
  <c r="C7783" i="3" l="1"/>
  <c r="D7783" i="3"/>
  <c r="B7783" i="3"/>
  <c r="A7784" i="3"/>
  <c r="A7783" i="2"/>
  <c r="C7783" i="2" s="1"/>
  <c r="B7782" i="2"/>
  <c r="E7782" i="2" s="1" a="1"/>
  <c r="E7782" i="2" s="1"/>
  <c r="D7782" i="2"/>
  <c r="B7784" i="3" l="1"/>
  <c r="A7785" i="3"/>
  <c r="C7784" i="3"/>
  <c r="D7784" i="3"/>
  <c r="A7784" i="2"/>
  <c r="C7784" i="2" s="1"/>
  <c r="B7783" i="2"/>
  <c r="E7783" i="2" s="1" a="1"/>
  <c r="E7783" i="2" s="1"/>
  <c r="D7783" i="2"/>
  <c r="A7786" i="3" l="1"/>
  <c r="D7785" i="3"/>
  <c r="C7785" i="3"/>
  <c r="B7785" i="3"/>
  <c r="A7785" i="2"/>
  <c r="C7785" i="2" s="1"/>
  <c r="D7784" i="2"/>
  <c r="B7784" i="2"/>
  <c r="E7784" i="2" s="1" a="1"/>
  <c r="E7784" i="2" s="1"/>
  <c r="A7787" i="3" l="1"/>
  <c r="C7786" i="3"/>
  <c r="B7786" i="3"/>
  <c r="D7786" i="3"/>
  <c r="A7786" i="2"/>
  <c r="C7786" i="2" s="1"/>
  <c r="B7785" i="2"/>
  <c r="E7785" i="2" s="1" a="1"/>
  <c r="E7785" i="2" s="1"/>
  <c r="D7785" i="2"/>
  <c r="A7788" i="3" l="1"/>
  <c r="D7787" i="3"/>
  <c r="C7787" i="3"/>
  <c r="B7787" i="3"/>
  <c r="A7787" i="2"/>
  <c r="C7787" i="2" s="1"/>
  <c r="D7786" i="2"/>
  <c r="B7786" i="2"/>
  <c r="E7786" i="2" s="1" a="1"/>
  <c r="E7786" i="2" s="1"/>
  <c r="C7788" i="3" l="1"/>
  <c r="A7789" i="3"/>
  <c r="D7788" i="3"/>
  <c r="B7788" i="3"/>
  <c r="A7788" i="2"/>
  <c r="C7788" i="2" s="1"/>
  <c r="B7787" i="2"/>
  <c r="E7787" i="2" s="1" a="1"/>
  <c r="E7787" i="2" s="1"/>
  <c r="D7787" i="2"/>
  <c r="B7789" i="3" l="1"/>
  <c r="C7789" i="3"/>
  <c r="A7790" i="3"/>
  <c r="D7789" i="3"/>
  <c r="A7789" i="2"/>
  <c r="C7789" i="2" s="1"/>
  <c r="D7788" i="2"/>
  <c r="B7788" i="2"/>
  <c r="E7788" i="2" s="1" a="1"/>
  <c r="E7788" i="2" s="1"/>
  <c r="A7791" i="3" l="1"/>
  <c r="D7790" i="3"/>
  <c r="C7790" i="3"/>
  <c r="B7790" i="3"/>
  <c r="A7790" i="2"/>
  <c r="C7790" i="2" s="1"/>
  <c r="B7789" i="2"/>
  <c r="E7789" i="2" s="1" a="1"/>
  <c r="E7789" i="2" s="1"/>
  <c r="D7789" i="2"/>
  <c r="A7792" i="3" l="1"/>
  <c r="D7791" i="3"/>
  <c r="C7791" i="3"/>
  <c r="B7791" i="3"/>
  <c r="A7791" i="2"/>
  <c r="C7791" i="2" s="1"/>
  <c r="B7790" i="2"/>
  <c r="E7790" i="2" s="1" a="1"/>
  <c r="E7790" i="2" s="1"/>
  <c r="D7790" i="2"/>
  <c r="B7792" i="3" l="1"/>
  <c r="C7792" i="3"/>
  <c r="A7793" i="3"/>
  <c r="D7792" i="3"/>
  <c r="A7792" i="2"/>
  <c r="C7792" i="2" s="1"/>
  <c r="B7791" i="2"/>
  <c r="E7791" i="2" s="1" a="1"/>
  <c r="E7791" i="2" s="1"/>
  <c r="D7791" i="2"/>
  <c r="C7793" i="3" l="1"/>
  <c r="A7794" i="3"/>
  <c r="B7793" i="3"/>
  <c r="D7793" i="3"/>
  <c r="A7793" i="2"/>
  <c r="C7793" i="2" s="1"/>
  <c r="B7792" i="2"/>
  <c r="E7792" i="2" s="1" a="1"/>
  <c r="E7792" i="2" s="1"/>
  <c r="D7792" i="2"/>
  <c r="B7794" i="3" l="1"/>
  <c r="D7794" i="3"/>
  <c r="C7794" i="3"/>
  <c r="A7795" i="3"/>
  <c r="A7794" i="2"/>
  <c r="C7794" i="2" s="1"/>
  <c r="B7793" i="2"/>
  <c r="E7793" i="2" s="1" a="1"/>
  <c r="E7793" i="2" s="1"/>
  <c r="D7793" i="2"/>
  <c r="A7796" i="3" l="1"/>
  <c r="B7795" i="3"/>
  <c r="D7795" i="3"/>
  <c r="C7795" i="3"/>
  <c r="A7795" i="2"/>
  <c r="C7795" i="2" s="1"/>
  <c r="D7794" i="2"/>
  <c r="B7794" i="2"/>
  <c r="E7794" i="2" s="1" a="1"/>
  <c r="E7794" i="2" s="1"/>
  <c r="A7797" i="3" l="1"/>
  <c r="D7796" i="3"/>
  <c r="C7796" i="3"/>
  <c r="B7796" i="3"/>
  <c r="A7796" i="2"/>
  <c r="C7796" i="2" s="1"/>
  <c r="B7795" i="2"/>
  <c r="E7795" i="2" s="1" a="1"/>
  <c r="E7795" i="2" s="1"/>
  <c r="D7795" i="2"/>
  <c r="A7798" i="3" l="1"/>
  <c r="D7797" i="3"/>
  <c r="C7797" i="3"/>
  <c r="B7797" i="3"/>
  <c r="A7797" i="2"/>
  <c r="C7797" i="2" s="1"/>
  <c r="D7796" i="2"/>
  <c r="B7796" i="2"/>
  <c r="E7796" i="2" s="1" a="1"/>
  <c r="E7796" i="2" s="1"/>
  <c r="C7798" i="3" l="1"/>
  <c r="A7799" i="3"/>
  <c r="B7798" i="3"/>
  <c r="D7798" i="3"/>
  <c r="A7798" i="2"/>
  <c r="C7798" i="2" s="1"/>
  <c r="B7797" i="2"/>
  <c r="E7797" i="2" s="1" a="1"/>
  <c r="E7797" i="2" s="1"/>
  <c r="D7797" i="2"/>
  <c r="C7799" i="3" l="1"/>
  <c r="A7800" i="3"/>
  <c r="D7799" i="3"/>
  <c r="B7799" i="3"/>
  <c r="A7799" i="2"/>
  <c r="C7799" i="2" s="1"/>
  <c r="B7798" i="2"/>
  <c r="E7798" i="2" s="1" a="1"/>
  <c r="E7798" i="2" s="1"/>
  <c r="D7798" i="2"/>
  <c r="B7800" i="3" l="1"/>
  <c r="A7801" i="3"/>
  <c r="D7800" i="3"/>
  <c r="C7800" i="3"/>
  <c r="A7800" i="2"/>
  <c r="C7800" i="2" s="1"/>
  <c r="B7799" i="2"/>
  <c r="E7799" i="2" s="1" a="1"/>
  <c r="E7799" i="2" s="1"/>
  <c r="D7799" i="2"/>
  <c r="D7801" i="3" l="1"/>
  <c r="B7801" i="3"/>
  <c r="C7801" i="3"/>
  <c r="A7802" i="3"/>
  <c r="A7801" i="2"/>
  <c r="C7801" i="2" s="1"/>
  <c r="B7800" i="2"/>
  <c r="E7800" i="2" s="1" a="1"/>
  <c r="E7800" i="2" s="1"/>
  <c r="D7800" i="2"/>
  <c r="A7803" i="3" l="1"/>
  <c r="B7802" i="3"/>
  <c r="D7802" i="3"/>
  <c r="C7802" i="3"/>
  <c r="A7802" i="2"/>
  <c r="C7802" i="2" s="1"/>
  <c r="B7801" i="2"/>
  <c r="E7801" i="2" s="1" a="1"/>
  <c r="E7801" i="2" s="1"/>
  <c r="D7801" i="2"/>
  <c r="C7803" i="3" l="1"/>
  <c r="A7804" i="3"/>
  <c r="D7803" i="3"/>
  <c r="B7803" i="3"/>
  <c r="A7803" i="2"/>
  <c r="C7803" i="2" s="1"/>
  <c r="B7802" i="2"/>
  <c r="E7802" i="2" s="1" a="1"/>
  <c r="E7802" i="2" s="1"/>
  <c r="D7802" i="2"/>
  <c r="D7804" i="3" l="1"/>
  <c r="B7804" i="3"/>
  <c r="C7804" i="3"/>
  <c r="A7805" i="3"/>
  <c r="A7804" i="2"/>
  <c r="C7804" i="2" s="1"/>
  <c r="B7803" i="2"/>
  <c r="E7803" i="2" s="1" a="1"/>
  <c r="E7803" i="2" s="1"/>
  <c r="D7803" i="2"/>
  <c r="D7805" i="3" l="1"/>
  <c r="C7805" i="3"/>
  <c r="B7805" i="3"/>
  <c r="A7806" i="3"/>
  <c r="A7805" i="2"/>
  <c r="C7805" i="2" s="1"/>
  <c r="D7804" i="2"/>
  <c r="B7804" i="2"/>
  <c r="E7804" i="2" s="1" a="1"/>
  <c r="E7804" i="2" s="1"/>
  <c r="A7807" i="3" l="1"/>
  <c r="D7806" i="3"/>
  <c r="C7806" i="3"/>
  <c r="B7806" i="3"/>
  <c r="A7806" i="2"/>
  <c r="C7806" i="2" s="1"/>
  <c r="B7805" i="2"/>
  <c r="E7805" i="2" s="1" a="1"/>
  <c r="E7805" i="2" s="1"/>
  <c r="D7805" i="2"/>
  <c r="B7807" i="3" l="1"/>
  <c r="D7807" i="3"/>
  <c r="C7807" i="3"/>
  <c r="A7808" i="3"/>
  <c r="A7807" i="2"/>
  <c r="C7807" i="2" s="1"/>
  <c r="D7806" i="2"/>
  <c r="B7806" i="2"/>
  <c r="E7806" i="2" s="1" a="1"/>
  <c r="E7806" i="2" s="1"/>
  <c r="C7808" i="3" l="1"/>
  <c r="A7809" i="3"/>
  <c r="D7808" i="3"/>
  <c r="B7808" i="3"/>
  <c r="A7808" i="2"/>
  <c r="C7808" i="2" s="1"/>
  <c r="B7807" i="2"/>
  <c r="E7807" i="2" s="1" a="1"/>
  <c r="E7807" i="2" s="1"/>
  <c r="D7807" i="2"/>
  <c r="A7810" i="3" l="1"/>
  <c r="D7809" i="3"/>
  <c r="C7809" i="3"/>
  <c r="B7809" i="3"/>
  <c r="A7809" i="2"/>
  <c r="C7809" i="2" s="1"/>
  <c r="B7808" i="2"/>
  <c r="E7808" i="2" s="1" a="1"/>
  <c r="E7808" i="2" s="1"/>
  <c r="D7808" i="2"/>
  <c r="A7811" i="3" l="1"/>
  <c r="C7810" i="3"/>
  <c r="B7810" i="3"/>
  <c r="D7810" i="3"/>
  <c r="A7810" i="2"/>
  <c r="C7810" i="2" s="1"/>
  <c r="B7809" i="2"/>
  <c r="E7809" i="2" s="1" a="1"/>
  <c r="E7809" i="2" s="1"/>
  <c r="D7809" i="2"/>
  <c r="B7811" i="3" l="1"/>
  <c r="D7811" i="3"/>
  <c r="C7811" i="3"/>
  <c r="A7812" i="3"/>
  <c r="A7811" i="2"/>
  <c r="C7811" i="2" s="1"/>
  <c r="B7810" i="2"/>
  <c r="E7810" i="2" s="1" a="1"/>
  <c r="E7810" i="2" s="1"/>
  <c r="D7810" i="2"/>
  <c r="D7812" i="3" l="1"/>
  <c r="B7812" i="3"/>
  <c r="A7813" i="3"/>
  <c r="C7812" i="3"/>
  <c r="A7812" i="2"/>
  <c r="C7812" i="2" s="1"/>
  <c r="B7811" i="2"/>
  <c r="E7811" i="2" s="1" a="1"/>
  <c r="E7811" i="2" s="1"/>
  <c r="D7811" i="2"/>
  <c r="C7813" i="3" l="1"/>
  <c r="A7814" i="3"/>
  <c r="D7813" i="3"/>
  <c r="B7813" i="3"/>
  <c r="A7813" i="2"/>
  <c r="C7813" i="2" s="1"/>
  <c r="B7812" i="2"/>
  <c r="E7812" i="2" s="1" a="1"/>
  <c r="E7812" i="2" s="1"/>
  <c r="D7812" i="2"/>
  <c r="C7814" i="3" l="1"/>
  <c r="B7814" i="3"/>
  <c r="A7815" i="3"/>
  <c r="D7814" i="3"/>
  <c r="A7814" i="2"/>
  <c r="C7814" i="2" s="1"/>
  <c r="B7813" i="2"/>
  <c r="E7813" i="2" s="1" a="1"/>
  <c r="E7813" i="2" s="1"/>
  <c r="D7813" i="2"/>
  <c r="B7815" i="3" l="1"/>
  <c r="A7816" i="3"/>
  <c r="D7815" i="3"/>
  <c r="C7815" i="3"/>
  <c r="A7815" i="2"/>
  <c r="C7815" i="2" s="1"/>
  <c r="D7814" i="2"/>
  <c r="B7814" i="2"/>
  <c r="E7814" i="2" s="1" a="1"/>
  <c r="E7814" i="2" s="1"/>
  <c r="D7816" i="3" l="1"/>
  <c r="C7816" i="3"/>
  <c r="A7817" i="3"/>
  <c r="B7816" i="3"/>
  <c r="A7816" i="2"/>
  <c r="C7816" i="2" s="1"/>
  <c r="B7815" i="2"/>
  <c r="E7815" i="2" s="1" a="1"/>
  <c r="E7815" i="2" s="1"/>
  <c r="D7815" i="2"/>
  <c r="C7817" i="3" l="1"/>
  <c r="B7817" i="3"/>
  <c r="A7818" i="3"/>
  <c r="D7817" i="3"/>
  <c r="A7817" i="2"/>
  <c r="C7817" i="2" s="1"/>
  <c r="B7816" i="2"/>
  <c r="E7816" i="2" s="1" a="1"/>
  <c r="E7816" i="2" s="1"/>
  <c r="D7816" i="2"/>
  <c r="C7818" i="3" l="1"/>
  <c r="D7818" i="3"/>
  <c r="A7819" i="3"/>
  <c r="B7818" i="3"/>
  <c r="A7818" i="2"/>
  <c r="C7818" i="2" s="1"/>
  <c r="D7817" i="2"/>
  <c r="B7817" i="2"/>
  <c r="E7817" i="2" s="1" a="1"/>
  <c r="E7817" i="2" s="1"/>
  <c r="A7820" i="3" l="1"/>
  <c r="D7819" i="3"/>
  <c r="C7819" i="3"/>
  <c r="B7819" i="3"/>
  <c r="A7819" i="2"/>
  <c r="C7819" i="2" s="1"/>
  <c r="D7818" i="2"/>
  <c r="B7818" i="2"/>
  <c r="E7818" i="2" s="1" a="1"/>
  <c r="E7818" i="2" s="1"/>
  <c r="C7820" i="3" l="1"/>
  <c r="A7821" i="3"/>
  <c r="D7820" i="3"/>
  <c r="B7820" i="3"/>
  <c r="A7820" i="2"/>
  <c r="C7820" i="2" s="1"/>
  <c r="B7819" i="2"/>
  <c r="E7819" i="2" s="1" a="1"/>
  <c r="E7819" i="2" s="1"/>
  <c r="D7819" i="2"/>
  <c r="A7822" i="3" l="1"/>
  <c r="D7821" i="3"/>
  <c r="C7821" i="3"/>
  <c r="B7821" i="3"/>
  <c r="A7821" i="2"/>
  <c r="C7821" i="2" s="1"/>
  <c r="B7820" i="2"/>
  <c r="E7820" i="2" s="1" a="1"/>
  <c r="E7820" i="2" s="1"/>
  <c r="D7820" i="2"/>
  <c r="B7822" i="3" l="1"/>
  <c r="A7823" i="3"/>
  <c r="D7822" i="3"/>
  <c r="C7822" i="3"/>
  <c r="A7822" i="2"/>
  <c r="C7822" i="2" s="1"/>
  <c r="B7821" i="2"/>
  <c r="E7821" i="2" s="1" a="1"/>
  <c r="E7821" i="2" s="1"/>
  <c r="D7821" i="2"/>
  <c r="C7823" i="3" l="1"/>
  <c r="B7823" i="3"/>
  <c r="A7824" i="3"/>
  <c r="D7823" i="3"/>
  <c r="A7823" i="2"/>
  <c r="C7823" i="2" s="1"/>
  <c r="B7822" i="2"/>
  <c r="E7822" i="2" s="1" a="1"/>
  <c r="E7822" i="2" s="1"/>
  <c r="D7822" i="2"/>
  <c r="A7825" i="3" l="1"/>
  <c r="D7824" i="3"/>
  <c r="B7824" i="3"/>
  <c r="C7824" i="3"/>
  <c r="A7824" i="2"/>
  <c r="C7824" i="2" s="1"/>
  <c r="B7823" i="2"/>
  <c r="E7823" i="2" s="1" a="1"/>
  <c r="E7823" i="2" s="1"/>
  <c r="D7823" i="2"/>
  <c r="D7825" i="3" l="1"/>
  <c r="C7825" i="3"/>
  <c r="B7825" i="3"/>
  <c r="A7826" i="3"/>
  <c r="A7825" i="2"/>
  <c r="C7825" i="2" s="1"/>
  <c r="D7824" i="2"/>
  <c r="B7824" i="2"/>
  <c r="E7824" i="2" s="1" a="1"/>
  <c r="E7824" i="2" s="1"/>
  <c r="A7827" i="3" l="1"/>
  <c r="D7826" i="3"/>
  <c r="B7826" i="3"/>
  <c r="C7826" i="3"/>
  <c r="A7826" i="2"/>
  <c r="C7826" i="2" s="1"/>
  <c r="B7825" i="2"/>
  <c r="E7825" i="2" s="1" a="1"/>
  <c r="E7825" i="2" s="1"/>
  <c r="D7825" i="2"/>
  <c r="D7827" i="3" l="1"/>
  <c r="C7827" i="3"/>
  <c r="B7827" i="3"/>
  <c r="A7828" i="3"/>
  <c r="A7827" i="2"/>
  <c r="C7827" i="2" s="1"/>
  <c r="B7826" i="2"/>
  <c r="E7826" i="2" s="1" a="1"/>
  <c r="E7826" i="2" s="1"/>
  <c r="D7826" i="2"/>
  <c r="C7828" i="3" l="1"/>
  <c r="A7829" i="3"/>
  <c r="D7828" i="3"/>
  <c r="B7828" i="3"/>
  <c r="A7828" i="2"/>
  <c r="C7828" i="2" s="1"/>
  <c r="B7827" i="2"/>
  <c r="E7827" i="2" s="1" a="1"/>
  <c r="E7827" i="2" s="1"/>
  <c r="D7827" i="2"/>
  <c r="B7829" i="3" l="1"/>
  <c r="A7830" i="3"/>
  <c r="D7829" i="3"/>
  <c r="C7829" i="3"/>
  <c r="A7829" i="2"/>
  <c r="C7829" i="2" s="1"/>
  <c r="B7828" i="2"/>
  <c r="E7828" i="2" s="1" a="1"/>
  <c r="E7828" i="2" s="1"/>
  <c r="D7828" i="2"/>
  <c r="A7831" i="3" l="1"/>
  <c r="C7830" i="3"/>
  <c r="B7830" i="3"/>
  <c r="D7830" i="3"/>
  <c r="A7830" i="2"/>
  <c r="C7830" i="2" s="1"/>
  <c r="D7829" i="2"/>
  <c r="B7829" i="2"/>
  <c r="E7829" i="2" s="1" a="1"/>
  <c r="E7829" i="2" s="1"/>
  <c r="A7832" i="3" l="1"/>
  <c r="D7831" i="3"/>
  <c r="C7831" i="3"/>
  <c r="B7831" i="3"/>
  <c r="A7831" i="2"/>
  <c r="C7831" i="2" s="1"/>
  <c r="B7830" i="2"/>
  <c r="E7830" i="2" s="1" a="1"/>
  <c r="E7830" i="2" s="1"/>
  <c r="D7830" i="2"/>
  <c r="A7833" i="3" l="1"/>
  <c r="D7832" i="3"/>
  <c r="C7832" i="3"/>
  <c r="B7832" i="3"/>
  <c r="A7832" i="2"/>
  <c r="C7832" i="2" s="1"/>
  <c r="B7831" i="2"/>
  <c r="E7831" i="2" s="1" a="1"/>
  <c r="E7831" i="2" s="1"/>
  <c r="D7831" i="2"/>
  <c r="C7833" i="3" l="1"/>
  <c r="B7833" i="3"/>
  <c r="A7834" i="3"/>
  <c r="D7833" i="3"/>
  <c r="A7833" i="2"/>
  <c r="C7833" i="2" s="1"/>
  <c r="B7832" i="2"/>
  <c r="E7832" i="2" s="1" a="1"/>
  <c r="E7832" i="2" s="1"/>
  <c r="D7832" i="2"/>
  <c r="A7835" i="3" l="1"/>
  <c r="D7834" i="3"/>
  <c r="C7834" i="3"/>
  <c r="B7834" i="3"/>
  <c r="A7834" i="2"/>
  <c r="C7834" i="2" s="1"/>
  <c r="B7833" i="2"/>
  <c r="E7833" i="2" s="1" a="1"/>
  <c r="E7833" i="2" s="1"/>
  <c r="D7833" i="2"/>
  <c r="B7835" i="3" l="1"/>
  <c r="C7835" i="3"/>
  <c r="A7836" i="3"/>
  <c r="D7835" i="3"/>
  <c r="A7835" i="2"/>
  <c r="C7835" i="2" s="1"/>
  <c r="D7834" i="2"/>
  <c r="B7834" i="2"/>
  <c r="E7834" i="2" s="1" a="1"/>
  <c r="E7834" i="2" s="1"/>
  <c r="B7836" i="3" l="1"/>
  <c r="C7836" i="3"/>
  <c r="A7837" i="3"/>
  <c r="D7836" i="3"/>
  <c r="A7836" i="2"/>
  <c r="C7836" i="2" s="1"/>
  <c r="B7835" i="2"/>
  <c r="E7835" i="2" s="1" a="1"/>
  <c r="E7835" i="2" s="1"/>
  <c r="D7835" i="2"/>
  <c r="D7837" i="3" l="1"/>
  <c r="C7837" i="3"/>
  <c r="B7837" i="3"/>
  <c r="A7838" i="3"/>
  <c r="A7837" i="2"/>
  <c r="C7837" i="2" s="1"/>
  <c r="B7836" i="2"/>
  <c r="E7836" i="2" s="1" a="1"/>
  <c r="E7836" i="2" s="1"/>
  <c r="D7836" i="2"/>
  <c r="C7838" i="3" l="1"/>
  <c r="A7839" i="3"/>
  <c r="D7838" i="3"/>
  <c r="B7838" i="3"/>
  <c r="A7838" i="2"/>
  <c r="C7838" i="2" s="1"/>
  <c r="B7837" i="2"/>
  <c r="E7837" i="2" s="1" a="1"/>
  <c r="E7837" i="2" s="1"/>
  <c r="D7837" i="2"/>
  <c r="C7839" i="3" l="1"/>
  <c r="A7840" i="3"/>
  <c r="B7839" i="3"/>
  <c r="D7839" i="3"/>
  <c r="A7839" i="2"/>
  <c r="C7839" i="2" s="1"/>
  <c r="B7838" i="2"/>
  <c r="E7838" i="2" s="1" a="1"/>
  <c r="E7838" i="2" s="1"/>
  <c r="D7838" i="2"/>
  <c r="A7841" i="3" l="1"/>
  <c r="D7840" i="3"/>
  <c r="C7840" i="3"/>
  <c r="B7840" i="3"/>
  <c r="A7840" i="2"/>
  <c r="C7840" i="2" s="1"/>
  <c r="B7839" i="2"/>
  <c r="E7839" i="2" s="1" a="1"/>
  <c r="E7839" i="2" s="1"/>
  <c r="D7839" i="2"/>
  <c r="C7841" i="3" l="1"/>
  <c r="B7841" i="3"/>
  <c r="D7841" i="3"/>
  <c r="A7842" i="3"/>
  <c r="A7841" i="2"/>
  <c r="C7841" i="2" s="1"/>
  <c r="B7840" i="2"/>
  <c r="E7840" i="2" s="1" a="1"/>
  <c r="E7840" i="2" s="1"/>
  <c r="D7840" i="2"/>
  <c r="A7843" i="3" l="1"/>
  <c r="D7842" i="3"/>
  <c r="C7842" i="3"/>
  <c r="B7842" i="3"/>
  <c r="A7842" i="2"/>
  <c r="C7842" i="2" s="1"/>
  <c r="B7841" i="2"/>
  <c r="E7841" i="2" s="1" a="1"/>
  <c r="E7841" i="2" s="1"/>
  <c r="D7841" i="2"/>
  <c r="C7843" i="3" l="1"/>
  <c r="B7843" i="3"/>
  <c r="A7844" i="3"/>
  <c r="D7843" i="3"/>
  <c r="A7843" i="2"/>
  <c r="C7843" i="2" s="1"/>
  <c r="B7842" i="2"/>
  <c r="E7842" i="2" s="1" a="1"/>
  <c r="E7842" i="2" s="1"/>
  <c r="D7842" i="2"/>
  <c r="C7844" i="3" l="1"/>
  <c r="B7844" i="3"/>
  <c r="A7845" i="3"/>
  <c r="D7844" i="3"/>
  <c r="A7844" i="2"/>
  <c r="C7844" i="2" s="1"/>
  <c r="B7843" i="2"/>
  <c r="E7843" i="2" s="1" a="1"/>
  <c r="E7843" i="2" s="1"/>
  <c r="D7843" i="2"/>
  <c r="C7845" i="3" l="1"/>
  <c r="B7845" i="3"/>
  <c r="D7845" i="3"/>
  <c r="A7846" i="3"/>
  <c r="A7845" i="2"/>
  <c r="C7845" i="2" s="1"/>
  <c r="D7844" i="2"/>
  <c r="B7844" i="2"/>
  <c r="E7844" i="2" s="1" a="1"/>
  <c r="E7844" i="2" s="1"/>
  <c r="D7846" i="3" l="1"/>
  <c r="A7847" i="3"/>
  <c r="C7846" i="3"/>
  <c r="B7846" i="3"/>
  <c r="A7846" i="2"/>
  <c r="C7846" i="2" s="1"/>
  <c r="B7845" i="2"/>
  <c r="E7845" i="2" s="1" a="1"/>
  <c r="E7845" i="2" s="1"/>
  <c r="D7845" i="2"/>
  <c r="C7847" i="3" l="1"/>
  <c r="B7847" i="3"/>
  <c r="D7847" i="3"/>
  <c r="A7848" i="3"/>
  <c r="A7847" i="2"/>
  <c r="C7847" i="2" s="1"/>
  <c r="B7846" i="2"/>
  <c r="E7846" i="2" s="1" a="1"/>
  <c r="E7846" i="2" s="1"/>
  <c r="D7846" i="2"/>
  <c r="C7848" i="3" l="1"/>
  <c r="A7849" i="3"/>
  <c r="D7848" i="3"/>
  <c r="B7848" i="3"/>
  <c r="A7848" i="2"/>
  <c r="C7848" i="2" s="1"/>
  <c r="B7847" i="2"/>
  <c r="E7847" i="2" s="1" a="1"/>
  <c r="E7847" i="2" s="1"/>
  <c r="D7847" i="2"/>
  <c r="A7850" i="3" l="1"/>
  <c r="D7849" i="3"/>
  <c r="B7849" i="3"/>
  <c r="C7849" i="3"/>
  <c r="A7849" i="2"/>
  <c r="C7849" i="2" s="1"/>
  <c r="B7848" i="2"/>
  <c r="E7848" i="2" s="1" a="1"/>
  <c r="E7848" i="2" s="1"/>
  <c r="D7848" i="2"/>
  <c r="A7851" i="3" l="1"/>
  <c r="C7850" i="3"/>
  <c r="B7850" i="3"/>
  <c r="D7850" i="3"/>
  <c r="A7850" i="2"/>
  <c r="C7850" i="2" s="1"/>
  <c r="B7849" i="2"/>
  <c r="E7849" i="2" s="1" a="1"/>
  <c r="E7849" i="2" s="1"/>
  <c r="D7849" i="2"/>
  <c r="A7852" i="3" l="1"/>
  <c r="D7851" i="3"/>
  <c r="C7851" i="3"/>
  <c r="B7851" i="3"/>
  <c r="A7851" i="2"/>
  <c r="C7851" i="2" s="1"/>
  <c r="B7850" i="2"/>
  <c r="E7850" i="2" s="1" a="1"/>
  <c r="E7850" i="2" s="1"/>
  <c r="D7850" i="2"/>
  <c r="A7853" i="3" l="1"/>
  <c r="D7852" i="3"/>
  <c r="C7852" i="3"/>
  <c r="B7852" i="3"/>
  <c r="A7852" i="2"/>
  <c r="C7852" i="2" s="1"/>
  <c r="B7851" i="2"/>
  <c r="E7851" i="2" s="1" a="1"/>
  <c r="E7851" i="2" s="1"/>
  <c r="D7851" i="2"/>
  <c r="C7853" i="3" l="1"/>
  <c r="D7853" i="3"/>
  <c r="B7853" i="3"/>
  <c r="A7854" i="3"/>
  <c r="A7853" i="2"/>
  <c r="C7853" i="2" s="1"/>
  <c r="B7852" i="2"/>
  <c r="E7852" i="2" s="1" a="1"/>
  <c r="E7852" i="2" s="1"/>
  <c r="D7852" i="2"/>
  <c r="A7855" i="3" l="1"/>
  <c r="C7854" i="3"/>
  <c r="B7854" i="3"/>
  <c r="D7854" i="3"/>
  <c r="A7854" i="2"/>
  <c r="C7854" i="2" s="1"/>
  <c r="B7853" i="2"/>
  <c r="E7853" i="2" s="1" a="1"/>
  <c r="E7853" i="2" s="1"/>
  <c r="D7853" i="2"/>
  <c r="C7855" i="3" l="1"/>
  <c r="B7855" i="3"/>
  <c r="A7856" i="3"/>
  <c r="D7855" i="3"/>
  <c r="A7855" i="2"/>
  <c r="C7855" i="2" s="1"/>
  <c r="D7854" i="2"/>
  <c r="B7854" i="2"/>
  <c r="E7854" i="2" s="1" a="1"/>
  <c r="E7854" i="2" s="1"/>
  <c r="C7856" i="3" l="1"/>
  <c r="B7856" i="3"/>
  <c r="A7857" i="3"/>
  <c r="D7856" i="3"/>
  <c r="A7856" i="2"/>
  <c r="C7856" i="2" s="1"/>
  <c r="B7855" i="2"/>
  <c r="E7855" i="2" s="1" a="1"/>
  <c r="E7855" i="2" s="1"/>
  <c r="D7855" i="2"/>
  <c r="B7857" i="3" l="1"/>
  <c r="D7857" i="3"/>
  <c r="A7858" i="3"/>
  <c r="C7857" i="3"/>
  <c r="A7857" i="2"/>
  <c r="C7857" i="2" s="1"/>
  <c r="B7856" i="2"/>
  <c r="E7856" i="2" s="1" a="1"/>
  <c r="E7856" i="2" s="1"/>
  <c r="D7856" i="2"/>
  <c r="C7858" i="3" l="1"/>
  <c r="B7858" i="3"/>
  <c r="A7859" i="3"/>
  <c r="D7858" i="3"/>
  <c r="A7858" i="2"/>
  <c r="C7858" i="2" s="1"/>
  <c r="D7857" i="2"/>
  <c r="B7857" i="2"/>
  <c r="E7857" i="2" s="1" a="1"/>
  <c r="E7857" i="2" s="1"/>
  <c r="A7860" i="3" l="1"/>
  <c r="D7859" i="3"/>
  <c r="C7859" i="3"/>
  <c r="B7859" i="3"/>
  <c r="A7859" i="2"/>
  <c r="C7859" i="2" s="1"/>
  <c r="D7858" i="2"/>
  <c r="B7858" i="2"/>
  <c r="E7858" i="2" s="1" a="1"/>
  <c r="E7858" i="2" s="1"/>
  <c r="A7861" i="3" l="1"/>
  <c r="D7860" i="3"/>
  <c r="C7860" i="3"/>
  <c r="B7860" i="3"/>
  <c r="A7860" i="2"/>
  <c r="C7860" i="2" s="1"/>
  <c r="B7859" i="2"/>
  <c r="E7859" i="2" s="1" a="1"/>
  <c r="E7859" i="2" s="1"/>
  <c r="D7859" i="2"/>
  <c r="B7861" i="3" l="1"/>
  <c r="D7861" i="3"/>
  <c r="C7861" i="3"/>
  <c r="A7862" i="3"/>
  <c r="A7861" i="2"/>
  <c r="C7861" i="2" s="1"/>
  <c r="B7860" i="2"/>
  <c r="E7860" i="2" s="1" a="1"/>
  <c r="E7860" i="2" s="1"/>
  <c r="D7860" i="2"/>
  <c r="D7862" i="3" l="1"/>
  <c r="C7862" i="3"/>
  <c r="B7862" i="3"/>
  <c r="A7863" i="3"/>
  <c r="A7862" i="2"/>
  <c r="C7862" i="2" s="1"/>
  <c r="B7861" i="2"/>
  <c r="E7861" i="2" s="1" a="1"/>
  <c r="E7861" i="2" s="1"/>
  <c r="D7861" i="2"/>
  <c r="D7863" i="3" l="1"/>
  <c r="C7863" i="3"/>
  <c r="B7863" i="3"/>
  <c r="A7864" i="3"/>
  <c r="A7863" i="2"/>
  <c r="C7863" i="2" s="1"/>
  <c r="B7862" i="2"/>
  <c r="E7862" i="2" s="1" a="1"/>
  <c r="E7862" i="2" s="1"/>
  <c r="D7862" i="2"/>
  <c r="C7864" i="3" l="1"/>
  <c r="A7865" i="3"/>
  <c r="D7864" i="3"/>
  <c r="B7864" i="3"/>
  <c r="A7864" i="2"/>
  <c r="C7864" i="2" s="1"/>
  <c r="B7863" i="2"/>
  <c r="E7863" i="2" s="1" a="1"/>
  <c r="E7863" i="2" s="1"/>
  <c r="D7863" i="2"/>
  <c r="A7866" i="3" l="1"/>
  <c r="D7865" i="3"/>
  <c r="C7865" i="3"/>
  <c r="B7865" i="3"/>
  <c r="A7865" i="2"/>
  <c r="C7865" i="2" s="1"/>
  <c r="D7864" i="2"/>
  <c r="B7864" i="2"/>
  <c r="E7864" i="2" s="1" a="1"/>
  <c r="E7864" i="2" s="1"/>
  <c r="A7867" i="3" l="1"/>
  <c r="C7866" i="3"/>
  <c r="B7866" i="3"/>
  <c r="D7866" i="3"/>
  <c r="A7866" i="2"/>
  <c r="C7866" i="2" s="1"/>
  <c r="B7865" i="2"/>
  <c r="E7865" i="2" s="1" a="1"/>
  <c r="E7865" i="2" s="1"/>
  <c r="D7865" i="2"/>
  <c r="B7867" i="3" l="1"/>
  <c r="A7868" i="3"/>
  <c r="D7867" i="3"/>
  <c r="C7867" i="3"/>
  <c r="A7867" i="2"/>
  <c r="C7867" i="2" s="1"/>
  <c r="B7866" i="2"/>
  <c r="E7866" i="2" s="1" a="1"/>
  <c r="E7866" i="2" s="1"/>
  <c r="D7866" i="2"/>
  <c r="D7868" i="3" l="1"/>
  <c r="C7868" i="3"/>
  <c r="B7868" i="3"/>
  <c r="A7869" i="3"/>
  <c r="A7868" i="2"/>
  <c r="C7868" i="2" s="1"/>
  <c r="B7867" i="2"/>
  <c r="E7867" i="2" s="1" a="1"/>
  <c r="E7867" i="2" s="1"/>
  <c r="D7867" i="2"/>
  <c r="B7869" i="3" l="1"/>
  <c r="A7870" i="3"/>
  <c r="D7869" i="3"/>
  <c r="C7869" i="3"/>
  <c r="A7869" i="2"/>
  <c r="C7869" i="2" s="1"/>
  <c r="B7868" i="2"/>
  <c r="E7868" i="2" s="1" a="1"/>
  <c r="E7868" i="2" s="1"/>
  <c r="D7868" i="2"/>
  <c r="B7870" i="3" l="1"/>
  <c r="A7871" i="3"/>
  <c r="D7870" i="3"/>
  <c r="C7870" i="3"/>
  <c r="A7870" i="2"/>
  <c r="C7870" i="2" s="1"/>
  <c r="D7869" i="2"/>
  <c r="B7869" i="2"/>
  <c r="E7869" i="2" s="1" a="1"/>
  <c r="E7869" i="2" s="1"/>
  <c r="D7871" i="3" l="1"/>
  <c r="C7871" i="3"/>
  <c r="B7871" i="3"/>
  <c r="A7872" i="3"/>
  <c r="A7871" i="2"/>
  <c r="C7871" i="2" s="1"/>
  <c r="B7870" i="2"/>
  <c r="E7870" i="2" s="1" a="1"/>
  <c r="E7870" i="2" s="1"/>
  <c r="D7870" i="2"/>
  <c r="A7873" i="3" l="1"/>
  <c r="D7872" i="3"/>
  <c r="C7872" i="3"/>
  <c r="B7872" i="3"/>
  <c r="A7872" i="2"/>
  <c r="C7872" i="2" s="1"/>
  <c r="B7871" i="2"/>
  <c r="E7871" i="2" s="1" a="1"/>
  <c r="E7871" i="2" s="1"/>
  <c r="D7871" i="2"/>
  <c r="D7873" i="3" l="1"/>
  <c r="C7873" i="3"/>
  <c r="B7873" i="3"/>
  <c r="A7874" i="3"/>
  <c r="A7873" i="2"/>
  <c r="C7873" i="2" s="1"/>
  <c r="B7872" i="2"/>
  <c r="E7872" i="2" s="1" a="1"/>
  <c r="E7872" i="2" s="1"/>
  <c r="D7872" i="2"/>
  <c r="A7875" i="3" l="1"/>
  <c r="B7874" i="3"/>
  <c r="D7874" i="3"/>
  <c r="C7874" i="3"/>
  <c r="A7874" i="2"/>
  <c r="C7874" i="2" s="1"/>
  <c r="B7873" i="2"/>
  <c r="E7873" i="2" s="1" a="1"/>
  <c r="E7873" i="2" s="1"/>
  <c r="D7873" i="2"/>
  <c r="D7875" i="3" l="1"/>
  <c r="C7875" i="3"/>
  <c r="B7875" i="3"/>
  <c r="A7876" i="3"/>
  <c r="A7875" i="2"/>
  <c r="C7875" i="2" s="1"/>
  <c r="D7874" i="2"/>
  <c r="B7874" i="2"/>
  <c r="E7874" i="2" s="1" a="1"/>
  <c r="E7874" i="2" s="1"/>
  <c r="C7876" i="3" l="1"/>
  <c r="D7876" i="3"/>
  <c r="B7876" i="3"/>
  <c r="A7877" i="3"/>
  <c r="A7876" i="2"/>
  <c r="C7876" i="2" s="1"/>
  <c r="B7875" i="2"/>
  <c r="E7875" i="2" s="1" a="1"/>
  <c r="E7875" i="2" s="1"/>
  <c r="D7875" i="2"/>
  <c r="D7877" i="3" l="1"/>
  <c r="C7877" i="3"/>
  <c r="B7877" i="3"/>
  <c r="A7878" i="3"/>
  <c r="A7877" i="2"/>
  <c r="C7877" i="2" s="1"/>
  <c r="B7876" i="2"/>
  <c r="E7876" i="2" s="1" a="1"/>
  <c r="E7876" i="2" s="1"/>
  <c r="D7876" i="2"/>
  <c r="D7878" i="3" l="1"/>
  <c r="C7878" i="3"/>
  <c r="B7878" i="3"/>
  <c r="A7879" i="3"/>
  <c r="A7878" i="2"/>
  <c r="C7878" i="2" s="1"/>
  <c r="B7877" i="2"/>
  <c r="E7877" i="2" s="1" a="1"/>
  <c r="E7877" i="2" s="1"/>
  <c r="D7877" i="2"/>
  <c r="A7880" i="3" l="1"/>
  <c r="D7879" i="3"/>
  <c r="C7879" i="3"/>
  <c r="B7879" i="3"/>
  <c r="A7879" i="2"/>
  <c r="C7879" i="2" s="1"/>
  <c r="B7878" i="2"/>
  <c r="E7878" i="2" s="1" a="1"/>
  <c r="E7878" i="2" s="1"/>
  <c r="D7878" i="2"/>
  <c r="D7880" i="3" l="1"/>
  <c r="A7881" i="3"/>
  <c r="C7880" i="3"/>
  <c r="B7880" i="3"/>
  <c r="A7880" i="2"/>
  <c r="C7880" i="2" s="1"/>
  <c r="B7879" i="2"/>
  <c r="E7879" i="2" s="1" a="1"/>
  <c r="E7879" i="2" s="1"/>
  <c r="D7879" i="2"/>
  <c r="A7882" i="3" l="1"/>
  <c r="D7881" i="3"/>
  <c r="C7881" i="3"/>
  <c r="B7881" i="3"/>
  <c r="A7881" i="2"/>
  <c r="C7881" i="2" s="1"/>
  <c r="B7880" i="2"/>
  <c r="E7880" i="2" s="1" a="1"/>
  <c r="E7880" i="2" s="1"/>
  <c r="D7880" i="2"/>
  <c r="C7882" i="3" l="1"/>
  <c r="B7882" i="3"/>
  <c r="A7883" i="3"/>
  <c r="D7882" i="3"/>
  <c r="A7882" i="2"/>
  <c r="C7882" i="2" s="1"/>
  <c r="B7881" i="2"/>
  <c r="E7881" i="2" s="1" a="1"/>
  <c r="E7881" i="2" s="1"/>
  <c r="D7881" i="2"/>
  <c r="D7883" i="3" l="1"/>
  <c r="C7883" i="3"/>
  <c r="B7883" i="3"/>
  <c r="A7884" i="3"/>
  <c r="A7883" i="2"/>
  <c r="C7883" i="2" s="1"/>
  <c r="B7882" i="2"/>
  <c r="E7882" i="2" s="1" a="1"/>
  <c r="E7882" i="2" s="1"/>
  <c r="D7882" i="2"/>
  <c r="D7884" i="3" l="1"/>
  <c r="C7884" i="3"/>
  <c r="B7884" i="3"/>
  <c r="A7885" i="3"/>
  <c r="A7884" i="2"/>
  <c r="C7884" i="2" s="1"/>
  <c r="D7883" i="2"/>
  <c r="B7883" i="2"/>
  <c r="E7883" i="2" s="1" a="1"/>
  <c r="E7883" i="2" s="1"/>
  <c r="A7886" i="3" l="1"/>
  <c r="D7885" i="3"/>
  <c r="C7885" i="3"/>
  <c r="B7885" i="3"/>
  <c r="A7885" i="2"/>
  <c r="C7885" i="2" s="1"/>
  <c r="D7884" i="2"/>
  <c r="B7884" i="2"/>
  <c r="E7884" i="2" s="1" a="1"/>
  <c r="E7884" i="2" s="1"/>
  <c r="C7886" i="3" l="1"/>
  <c r="A7887" i="3"/>
  <c r="D7886" i="3"/>
  <c r="B7886" i="3"/>
  <c r="A7886" i="2"/>
  <c r="C7886" i="2" s="1"/>
  <c r="B7885" i="2"/>
  <c r="E7885" i="2" s="1" a="1"/>
  <c r="E7885" i="2" s="1"/>
  <c r="D7885" i="2"/>
  <c r="C7887" i="3" l="1"/>
  <c r="B7887" i="3"/>
  <c r="D7887" i="3"/>
  <c r="A7888" i="3"/>
  <c r="A7887" i="2"/>
  <c r="C7887" i="2" s="1"/>
  <c r="B7886" i="2"/>
  <c r="E7886" i="2" s="1" a="1"/>
  <c r="E7886" i="2" s="1"/>
  <c r="D7886" i="2"/>
  <c r="D7888" i="3" l="1"/>
  <c r="C7888" i="3"/>
  <c r="B7888" i="3"/>
  <c r="A7889" i="3"/>
  <c r="A7888" i="2"/>
  <c r="C7888" i="2" s="1"/>
  <c r="B7887" i="2"/>
  <c r="E7887" i="2" s="1" a="1"/>
  <c r="E7887" i="2" s="1"/>
  <c r="D7887" i="2"/>
  <c r="C7889" i="3" l="1"/>
  <c r="D7889" i="3"/>
  <c r="A7890" i="3"/>
  <c r="B7889" i="3"/>
  <c r="A7889" i="2"/>
  <c r="C7889" i="2" s="1"/>
  <c r="B7888" i="2"/>
  <c r="E7888" i="2" s="1" a="1"/>
  <c r="E7888" i="2" s="1"/>
  <c r="D7888" i="2"/>
  <c r="A7891" i="3" l="1"/>
  <c r="D7890" i="3"/>
  <c r="C7890" i="3"/>
  <c r="B7890" i="3"/>
  <c r="A7890" i="2"/>
  <c r="C7890" i="2" s="1"/>
  <c r="B7889" i="2"/>
  <c r="E7889" i="2" s="1" a="1"/>
  <c r="E7889" i="2" s="1"/>
  <c r="D7889" i="2"/>
  <c r="A7892" i="3" l="1"/>
  <c r="D7891" i="3"/>
  <c r="C7891" i="3"/>
  <c r="B7891" i="3"/>
  <c r="A7891" i="2"/>
  <c r="C7891" i="2" s="1"/>
  <c r="B7890" i="2"/>
  <c r="E7890" i="2" s="1" a="1"/>
  <c r="E7890" i="2" s="1"/>
  <c r="D7890" i="2"/>
  <c r="B7892" i="3" l="1"/>
  <c r="D7892" i="3"/>
  <c r="A7893" i="3"/>
  <c r="C7892" i="3"/>
  <c r="A7892" i="2"/>
  <c r="C7892" i="2" s="1"/>
  <c r="B7891" i="2"/>
  <c r="E7891" i="2" s="1" a="1"/>
  <c r="E7891" i="2" s="1"/>
  <c r="D7891" i="2"/>
  <c r="D7893" i="3" l="1"/>
  <c r="C7893" i="3"/>
  <c r="B7893" i="3"/>
  <c r="A7894" i="3"/>
  <c r="A7893" i="2"/>
  <c r="C7893" i="2" s="1"/>
  <c r="B7892" i="2"/>
  <c r="E7892" i="2" s="1" a="1"/>
  <c r="E7892" i="2" s="1"/>
  <c r="D7892" i="2"/>
  <c r="D7894" i="3" l="1"/>
  <c r="C7894" i="3"/>
  <c r="B7894" i="3"/>
  <c r="A7895" i="3"/>
  <c r="A7894" i="2"/>
  <c r="C7894" i="2" s="1"/>
  <c r="B7893" i="2"/>
  <c r="E7893" i="2" s="1" a="1"/>
  <c r="E7893" i="2" s="1"/>
  <c r="D7893" i="2"/>
  <c r="A7896" i="3" l="1"/>
  <c r="D7895" i="3"/>
  <c r="C7895" i="3"/>
  <c r="B7895" i="3"/>
  <c r="A7895" i="2"/>
  <c r="C7895" i="2" s="1"/>
  <c r="D7894" i="2"/>
  <c r="B7894" i="2"/>
  <c r="E7894" i="2" s="1" a="1"/>
  <c r="E7894" i="2" s="1"/>
  <c r="A7897" i="3" l="1"/>
  <c r="D7896" i="3"/>
  <c r="B7896" i="3"/>
  <c r="C7896" i="3"/>
  <c r="A7896" i="2"/>
  <c r="C7896" i="2" s="1"/>
  <c r="B7895" i="2"/>
  <c r="E7895" i="2" s="1" a="1"/>
  <c r="E7895" i="2" s="1"/>
  <c r="D7895" i="2"/>
  <c r="A7898" i="3" l="1"/>
  <c r="D7897" i="3"/>
  <c r="C7897" i="3"/>
  <c r="B7897" i="3"/>
  <c r="A7897" i="2"/>
  <c r="C7897" i="2" s="1"/>
  <c r="B7896" i="2"/>
  <c r="E7896" i="2" s="1" a="1"/>
  <c r="E7896" i="2" s="1"/>
  <c r="D7896" i="2"/>
  <c r="D7898" i="3" l="1"/>
  <c r="C7898" i="3"/>
  <c r="B7898" i="3"/>
  <c r="A7899" i="3"/>
  <c r="A7898" i="2"/>
  <c r="C7898" i="2" s="1"/>
  <c r="B7897" i="2"/>
  <c r="E7897" i="2" s="1" a="1"/>
  <c r="E7897" i="2" s="1"/>
  <c r="D7897" i="2"/>
  <c r="A7900" i="3" l="1"/>
  <c r="B7899" i="3"/>
  <c r="D7899" i="3"/>
  <c r="C7899" i="3"/>
  <c r="A7899" i="2"/>
  <c r="C7899" i="2" s="1"/>
  <c r="D7898" i="2"/>
  <c r="B7898" i="2"/>
  <c r="E7898" i="2" s="1" a="1"/>
  <c r="E7898" i="2" s="1"/>
  <c r="A7901" i="3" l="1"/>
  <c r="D7900" i="3"/>
  <c r="C7900" i="3"/>
  <c r="B7900" i="3"/>
  <c r="A7900" i="2"/>
  <c r="C7900" i="2" s="1"/>
  <c r="B7899" i="2"/>
  <c r="E7899" i="2" s="1" a="1"/>
  <c r="E7899" i="2" s="1"/>
  <c r="D7899" i="2"/>
  <c r="B7901" i="3" l="1"/>
  <c r="A7902" i="3"/>
  <c r="D7901" i="3"/>
  <c r="C7901" i="3"/>
  <c r="A7901" i="2"/>
  <c r="C7901" i="2" s="1"/>
  <c r="B7900" i="2"/>
  <c r="E7900" i="2" s="1" a="1"/>
  <c r="E7900" i="2" s="1"/>
  <c r="D7900" i="2"/>
  <c r="A7903" i="3" l="1"/>
  <c r="B7902" i="3"/>
  <c r="C7902" i="3"/>
  <c r="D7902" i="3"/>
  <c r="A7902" i="2"/>
  <c r="C7902" i="2" s="1"/>
  <c r="B7901" i="2"/>
  <c r="E7901" i="2" s="1" a="1"/>
  <c r="E7901" i="2" s="1"/>
  <c r="D7901" i="2"/>
  <c r="D7903" i="3" l="1"/>
  <c r="C7903" i="3"/>
  <c r="B7903" i="3"/>
  <c r="A7904" i="3"/>
  <c r="A7903" i="2"/>
  <c r="C7903" i="2" s="1"/>
  <c r="B7902" i="2"/>
  <c r="E7902" i="2" s="1" a="1"/>
  <c r="E7902" i="2" s="1"/>
  <c r="D7902" i="2"/>
  <c r="C7904" i="3" l="1"/>
  <c r="A7905" i="3"/>
  <c r="D7904" i="3"/>
  <c r="B7904" i="3"/>
  <c r="A7904" i="2"/>
  <c r="C7904" i="2" s="1"/>
  <c r="B7903" i="2"/>
  <c r="E7903" i="2" s="1" a="1"/>
  <c r="E7903" i="2" s="1"/>
  <c r="D7903" i="2"/>
  <c r="D7905" i="3" l="1"/>
  <c r="C7905" i="3"/>
  <c r="B7905" i="3"/>
  <c r="A7906" i="3"/>
  <c r="A7905" i="2"/>
  <c r="C7905" i="2" s="1"/>
  <c r="D7904" i="2"/>
  <c r="B7904" i="2"/>
  <c r="E7904" i="2" s="1" a="1"/>
  <c r="E7904" i="2" s="1"/>
  <c r="A7907" i="3" l="1"/>
  <c r="B7906" i="3"/>
  <c r="C7906" i="3"/>
  <c r="D7906" i="3"/>
  <c r="A7906" i="2"/>
  <c r="C7906" i="2" s="1"/>
  <c r="B7905" i="2"/>
  <c r="E7905" i="2" s="1" a="1"/>
  <c r="E7905" i="2" s="1"/>
  <c r="D7905" i="2"/>
  <c r="D7907" i="3" l="1"/>
  <c r="C7907" i="3"/>
  <c r="B7907" i="3"/>
  <c r="A7908" i="3"/>
  <c r="A7907" i="2"/>
  <c r="C7907" i="2" s="1"/>
  <c r="B7906" i="2"/>
  <c r="E7906" i="2" s="1" a="1"/>
  <c r="E7906" i="2" s="1"/>
  <c r="D7906" i="2"/>
  <c r="D7908" i="3" l="1"/>
  <c r="C7908" i="3"/>
  <c r="B7908" i="3"/>
  <c r="A7909" i="3"/>
  <c r="A7908" i="2"/>
  <c r="C7908" i="2" s="1"/>
  <c r="B7907" i="2"/>
  <c r="E7907" i="2" s="1" a="1"/>
  <c r="E7907" i="2" s="1"/>
  <c r="D7907" i="2"/>
  <c r="A7910" i="3" l="1"/>
  <c r="D7909" i="3"/>
  <c r="C7909" i="3"/>
  <c r="B7909" i="3"/>
  <c r="A7909" i="2"/>
  <c r="C7909" i="2" s="1"/>
  <c r="B7908" i="2"/>
  <c r="E7908" i="2" s="1" a="1"/>
  <c r="E7908" i="2" s="1"/>
  <c r="D7908" i="2"/>
  <c r="B7910" i="3" l="1"/>
  <c r="A7911" i="3"/>
  <c r="D7910" i="3"/>
  <c r="C7910" i="3"/>
  <c r="A7910" i="2"/>
  <c r="C7910" i="2" s="1"/>
  <c r="B7909" i="2"/>
  <c r="E7909" i="2" s="1" a="1"/>
  <c r="E7909" i="2" s="1"/>
  <c r="D7909" i="2"/>
  <c r="A7912" i="3" l="1"/>
  <c r="D7911" i="3"/>
  <c r="C7911" i="3"/>
  <c r="B7911" i="3"/>
  <c r="A7911" i="2"/>
  <c r="C7911" i="2" s="1"/>
  <c r="D7910" i="2"/>
  <c r="B7910" i="2"/>
  <c r="E7910" i="2" s="1" a="1"/>
  <c r="E7910" i="2" s="1"/>
  <c r="C7912" i="3" l="1"/>
  <c r="B7912" i="3"/>
  <c r="D7912" i="3"/>
  <c r="A7913" i="3"/>
  <c r="A7912" i="2"/>
  <c r="C7912" i="2" s="1"/>
  <c r="B7911" i="2"/>
  <c r="E7911" i="2" s="1" a="1"/>
  <c r="E7911" i="2" s="1"/>
  <c r="D7911" i="2"/>
  <c r="D7913" i="3" l="1"/>
  <c r="C7913" i="3"/>
  <c r="B7913" i="3"/>
  <c r="A7914" i="3"/>
  <c r="A7913" i="2"/>
  <c r="C7913" i="2" s="1"/>
  <c r="B7912" i="2"/>
  <c r="E7912" i="2" s="1" a="1"/>
  <c r="E7912" i="2" s="1"/>
  <c r="D7912" i="2"/>
  <c r="A7915" i="3" l="1"/>
  <c r="D7914" i="3"/>
  <c r="C7914" i="3"/>
  <c r="B7914" i="3"/>
  <c r="A7914" i="2"/>
  <c r="C7914" i="2" s="1"/>
  <c r="B7913" i="2"/>
  <c r="E7913" i="2" s="1" a="1"/>
  <c r="E7913" i="2" s="1"/>
  <c r="D7913" i="2"/>
  <c r="A7916" i="3" l="1"/>
  <c r="C7915" i="3"/>
  <c r="B7915" i="3"/>
  <c r="D7915" i="3"/>
  <c r="A7915" i="2"/>
  <c r="C7915" i="2" s="1"/>
  <c r="D7914" i="2"/>
  <c r="B7914" i="2"/>
  <c r="E7914" i="2" s="1" a="1"/>
  <c r="E7914" i="2" s="1"/>
  <c r="A7917" i="3" l="1"/>
  <c r="D7916" i="3"/>
  <c r="B7916" i="3"/>
  <c r="C7916" i="3"/>
  <c r="A7916" i="2"/>
  <c r="C7916" i="2" s="1"/>
  <c r="B7915" i="2"/>
  <c r="E7915" i="2" s="1" a="1"/>
  <c r="E7915" i="2" s="1"/>
  <c r="D7915" i="2"/>
  <c r="B7917" i="3" l="1"/>
  <c r="D7917" i="3"/>
  <c r="C7917" i="3"/>
  <c r="A7918" i="3"/>
  <c r="A7917" i="2"/>
  <c r="C7917" i="2" s="1"/>
  <c r="B7916" i="2"/>
  <c r="E7916" i="2" s="1" a="1"/>
  <c r="E7916" i="2" s="1"/>
  <c r="D7916" i="2"/>
  <c r="D7918" i="3" l="1"/>
  <c r="C7918" i="3"/>
  <c r="B7918" i="3"/>
  <c r="A7919" i="3"/>
  <c r="A7918" i="2"/>
  <c r="C7918" i="2" s="1"/>
  <c r="B7917" i="2"/>
  <c r="E7917" i="2" s="1" a="1"/>
  <c r="E7917" i="2" s="1"/>
  <c r="D7917" i="2"/>
  <c r="A7920" i="3" l="1"/>
  <c r="D7919" i="3"/>
  <c r="C7919" i="3"/>
  <c r="B7919" i="3"/>
  <c r="A7919" i="2"/>
  <c r="C7919" i="2" s="1"/>
  <c r="B7918" i="2"/>
  <c r="E7918" i="2" s="1" a="1"/>
  <c r="E7918" i="2" s="1"/>
  <c r="D7918" i="2"/>
  <c r="A7921" i="3" l="1"/>
  <c r="D7920" i="3"/>
  <c r="C7920" i="3"/>
  <c r="B7920" i="3"/>
  <c r="A7920" i="2"/>
  <c r="C7920" i="2" s="1"/>
  <c r="B7919" i="2"/>
  <c r="E7919" i="2" s="1" a="1"/>
  <c r="E7919" i="2" s="1"/>
  <c r="D7919" i="2"/>
  <c r="D7921" i="3" l="1"/>
  <c r="C7921" i="3"/>
  <c r="B7921" i="3"/>
  <c r="A7922" i="3"/>
  <c r="A7921" i="2"/>
  <c r="C7921" i="2" s="1"/>
  <c r="B7920" i="2"/>
  <c r="E7920" i="2" s="1" a="1"/>
  <c r="E7920" i="2" s="1"/>
  <c r="D7920" i="2"/>
  <c r="A7923" i="3" l="1"/>
  <c r="D7922" i="3"/>
  <c r="C7922" i="3"/>
  <c r="B7922" i="3"/>
  <c r="A7922" i="2"/>
  <c r="C7922" i="2" s="1"/>
  <c r="B7921" i="2"/>
  <c r="E7921" i="2" s="1" a="1"/>
  <c r="E7921" i="2" s="1"/>
  <c r="D7921" i="2"/>
  <c r="D7923" i="3" l="1"/>
  <c r="C7923" i="3"/>
  <c r="B7923" i="3"/>
  <c r="A7924" i="3"/>
  <c r="A7923" i="2"/>
  <c r="C7923" i="2" s="1"/>
  <c r="B7922" i="2"/>
  <c r="E7922" i="2" s="1" a="1"/>
  <c r="E7922" i="2" s="1"/>
  <c r="D7922" i="2"/>
  <c r="B7924" i="3" l="1"/>
  <c r="A7925" i="3"/>
  <c r="C7924" i="3"/>
  <c r="D7924" i="3"/>
  <c r="A7924" i="2"/>
  <c r="C7924" i="2" s="1"/>
  <c r="B7923" i="2"/>
  <c r="E7923" i="2" s="1" a="1"/>
  <c r="E7923" i="2" s="1"/>
  <c r="D7923" i="2"/>
  <c r="A7926" i="3" l="1"/>
  <c r="D7925" i="3"/>
  <c r="C7925" i="3"/>
  <c r="B7925" i="3"/>
  <c r="A7925" i="2"/>
  <c r="C7925" i="2" s="1"/>
  <c r="D7924" i="2"/>
  <c r="B7924" i="2"/>
  <c r="E7924" i="2" s="1" a="1"/>
  <c r="E7924" i="2" s="1"/>
  <c r="D7926" i="3" l="1"/>
  <c r="C7926" i="3"/>
  <c r="B7926" i="3"/>
  <c r="A7927" i="3"/>
  <c r="A7926" i="2"/>
  <c r="C7926" i="2" s="1"/>
  <c r="B7925" i="2"/>
  <c r="E7925" i="2" s="1" a="1"/>
  <c r="E7925" i="2" s="1"/>
  <c r="D7925" i="2"/>
  <c r="C7927" i="3" l="1"/>
  <c r="A7928" i="3"/>
  <c r="D7927" i="3"/>
  <c r="B7927" i="3"/>
  <c r="A7927" i="2"/>
  <c r="C7927" i="2" s="1"/>
  <c r="B7926" i="2"/>
  <c r="E7926" i="2" s="1" a="1"/>
  <c r="E7926" i="2" s="1"/>
  <c r="D7926" i="2"/>
  <c r="D7928" i="3" l="1"/>
  <c r="C7928" i="3"/>
  <c r="B7928" i="3"/>
  <c r="A7929" i="3"/>
  <c r="A7928" i="2"/>
  <c r="C7928" i="2" s="1"/>
  <c r="B7927" i="2"/>
  <c r="E7927" i="2" s="1" a="1"/>
  <c r="E7927" i="2" s="1"/>
  <c r="D7927" i="2"/>
  <c r="D7929" i="3" l="1"/>
  <c r="C7929" i="3"/>
  <c r="A7930" i="3"/>
  <c r="B7929" i="3"/>
  <c r="A7929" i="2"/>
  <c r="C7929" i="2" s="1"/>
  <c r="B7928" i="2"/>
  <c r="E7928" i="2" s="1" a="1"/>
  <c r="E7928" i="2" s="1"/>
  <c r="D7928" i="2"/>
  <c r="D7930" i="3" l="1"/>
  <c r="C7930" i="3"/>
  <c r="B7930" i="3"/>
  <c r="A7931" i="3"/>
  <c r="A7930" i="2"/>
  <c r="C7930" i="2" s="1"/>
  <c r="B7929" i="2"/>
  <c r="E7929" i="2" s="1" a="1"/>
  <c r="E7929" i="2" s="1"/>
  <c r="D7929" i="2"/>
  <c r="A7932" i="3" l="1"/>
  <c r="D7931" i="3"/>
  <c r="C7931" i="3"/>
  <c r="B7931" i="3"/>
  <c r="A7931" i="2"/>
  <c r="C7931" i="2" s="1"/>
  <c r="B7930" i="2"/>
  <c r="E7930" i="2" s="1" a="1"/>
  <c r="E7930" i="2" s="1"/>
  <c r="D7930" i="2"/>
  <c r="C7932" i="3" l="1"/>
  <c r="B7932" i="3"/>
  <c r="A7933" i="3"/>
  <c r="D7932" i="3"/>
  <c r="A7932" i="2"/>
  <c r="C7932" i="2" s="1"/>
  <c r="B7931" i="2"/>
  <c r="E7931" i="2" s="1" a="1"/>
  <c r="E7931" i="2" s="1"/>
  <c r="D7931" i="2"/>
  <c r="D7933" i="3" l="1"/>
  <c r="C7933" i="3"/>
  <c r="B7933" i="3"/>
  <c r="A7934" i="3"/>
  <c r="A7933" i="2"/>
  <c r="C7933" i="2" s="1"/>
  <c r="B7932" i="2"/>
  <c r="E7932" i="2" s="1" a="1"/>
  <c r="E7932" i="2" s="1"/>
  <c r="D7932" i="2"/>
  <c r="A7935" i="3" l="1"/>
  <c r="D7934" i="3"/>
  <c r="B7934" i="3"/>
  <c r="C7934" i="3"/>
  <c r="A7934" i="2"/>
  <c r="C7934" i="2" s="1"/>
  <c r="B7933" i="2"/>
  <c r="E7933" i="2" s="1" a="1"/>
  <c r="E7933" i="2" s="1"/>
  <c r="D7933" i="2"/>
  <c r="D7935" i="3" l="1"/>
  <c r="C7935" i="3"/>
  <c r="A7936" i="3"/>
  <c r="B7935" i="3"/>
  <c r="A7935" i="2"/>
  <c r="C7935" i="2" s="1"/>
  <c r="D7934" i="2"/>
  <c r="B7934" i="2"/>
  <c r="E7934" i="2" s="1" a="1"/>
  <c r="E7934" i="2" s="1"/>
  <c r="B7936" i="3" l="1"/>
  <c r="C7936" i="3"/>
  <c r="A7937" i="3"/>
  <c r="D7936" i="3"/>
  <c r="A7936" i="2"/>
  <c r="C7936" i="2" s="1"/>
  <c r="B7935" i="2"/>
  <c r="E7935" i="2" s="1" a="1"/>
  <c r="E7935" i="2" s="1"/>
  <c r="D7935" i="2"/>
  <c r="A7938" i="3" l="1"/>
  <c r="D7937" i="3"/>
  <c r="B7937" i="3"/>
  <c r="C7937" i="3"/>
  <c r="A7937" i="2"/>
  <c r="C7937" i="2" s="1"/>
  <c r="D7936" i="2"/>
  <c r="B7936" i="2"/>
  <c r="E7936" i="2" s="1" a="1"/>
  <c r="E7936" i="2" s="1"/>
  <c r="D7938" i="3" l="1"/>
  <c r="C7938" i="3"/>
  <c r="B7938" i="3"/>
  <c r="A7939" i="3"/>
  <c r="A7938" i="2"/>
  <c r="C7938" i="2" s="1"/>
  <c r="B7937" i="2"/>
  <c r="E7937" i="2" s="1" a="1"/>
  <c r="E7937" i="2" s="1"/>
  <c r="D7937" i="2"/>
  <c r="D7939" i="3" l="1"/>
  <c r="A7940" i="3"/>
  <c r="B7939" i="3"/>
  <c r="C7939" i="3"/>
  <c r="A7939" i="2"/>
  <c r="C7939" i="2" s="1"/>
  <c r="B7938" i="2"/>
  <c r="E7938" i="2" s="1" a="1"/>
  <c r="E7938" i="2" s="1"/>
  <c r="D7938" i="2"/>
  <c r="A7941" i="3" l="1"/>
  <c r="D7940" i="3"/>
  <c r="C7940" i="3"/>
  <c r="B7940" i="3"/>
  <c r="A7940" i="2"/>
  <c r="C7940" i="2" s="1"/>
  <c r="B7939" i="2"/>
  <c r="E7939" i="2" s="1" a="1"/>
  <c r="E7939" i="2" s="1"/>
  <c r="D7939" i="2"/>
  <c r="D7941" i="3" l="1"/>
  <c r="C7941" i="3"/>
  <c r="A7942" i="3"/>
  <c r="B7941" i="3"/>
  <c r="A7941" i="2"/>
  <c r="C7941" i="2" s="1"/>
  <c r="B7940" i="2"/>
  <c r="E7940" i="2" s="1" a="1"/>
  <c r="E7940" i="2" s="1"/>
  <c r="D7940" i="2"/>
  <c r="C7942" i="3" l="1"/>
  <c r="B7942" i="3"/>
  <c r="A7943" i="3"/>
  <c r="D7942" i="3"/>
  <c r="A7942" i="2"/>
  <c r="C7942" i="2" s="1"/>
  <c r="B7941" i="2"/>
  <c r="E7941" i="2" s="1" a="1"/>
  <c r="E7941" i="2" s="1"/>
  <c r="D7941" i="2"/>
  <c r="D7943" i="3" l="1"/>
  <c r="C7943" i="3"/>
  <c r="B7943" i="3"/>
  <c r="A7944" i="3"/>
  <c r="A7943" i="2"/>
  <c r="C7943" i="2" s="1"/>
  <c r="B7942" i="2"/>
  <c r="E7942" i="2" s="1" a="1"/>
  <c r="E7942" i="2" s="1"/>
  <c r="D7942" i="2"/>
  <c r="B7944" i="3" l="1"/>
  <c r="D7944" i="3"/>
  <c r="C7944" i="3"/>
  <c r="A7945" i="3"/>
  <c r="A7944" i="2"/>
  <c r="C7944" i="2" s="1"/>
  <c r="B7943" i="2"/>
  <c r="E7943" i="2" s="1" a="1"/>
  <c r="E7943" i="2" s="1"/>
  <c r="D7943" i="2"/>
  <c r="C7945" i="3" l="1"/>
  <c r="D7945" i="3"/>
  <c r="B7945" i="3"/>
  <c r="A7946" i="3"/>
  <c r="A7945" i="2"/>
  <c r="C7945" i="2" s="1"/>
  <c r="D7944" i="2"/>
  <c r="B7944" i="2"/>
  <c r="E7944" i="2" s="1" a="1"/>
  <c r="E7944" i="2" s="1"/>
  <c r="D7946" i="3" l="1"/>
  <c r="C7946" i="3"/>
  <c r="B7946" i="3"/>
  <c r="A7947" i="3"/>
  <c r="A7946" i="2"/>
  <c r="C7946" i="2" s="1"/>
  <c r="B7945" i="2"/>
  <c r="E7945" i="2" s="1" a="1"/>
  <c r="E7945" i="2" s="1"/>
  <c r="D7945" i="2"/>
  <c r="D7947" i="3" l="1"/>
  <c r="C7947" i="3"/>
  <c r="B7947" i="3"/>
  <c r="A7948" i="3"/>
  <c r="A7947" i="2"/>
  <c r="C7947" i="2" s="1"/>
  <c r="B7946" i="2"/>
  <c r="E7946" i="2" s="1" a="1"/>
  <c r="E7946" i="2" s="1"/>
  <c r="D7946" i="2"/>
  <c r="D7948" i="3" l="1"/>
  <c r="C7948" i="3"/>
  <c r="B7948" i="3"/>
  <c r="A7949" i="3"/>
  <c r="A7948" i="2"/>
  <c r="C7948" i="2" s="1"/>
  <c r="D7947" i="2"/>
  <c r="B7947" i="2"/>
  <c r="E7947" i="2" s="1" a="1"/>
  <c r="E7947" i="2" s="1"/>
  <c r="D7949" i="3" l="1"/>
  <c r="C7949" i="3"/>
  <c r="B7949" i="3"/>
  <c r="A7950" i="3"/>
  <c r="A7949" i="2"/>
  <c r="C7949" i="2" s="1"/>
  <c r="D7948" i="2"/>
  <c r="B7948" i="2"/>
  <c r="E7948" i="2" s="1" a="1"/>
  <c r="E7948" i="2" s="1"/>
  <c r="D7950" i="3" l="1"/>
  <c r="A7951" i="3"/>
  <c r="C7950" i="3"/>
  <c r="B7950" i="3"/>
  <c r="A7950" i="2"/>
  <c r="C7950" i="2" s="1"/>
  <c r="B7949" i="2"/>
  <c r="E7949" i="2" s="1" a="1"/>
  <c r="E7949" i="2" s="1"/>
  <c r="D7949" i="2"/>
  <c r="B7951" i="3" l="1"/>
  <c r="A7952" i="3"/>
  <c r="D7951" i="3"/>
  <c r="C7951" i="3"/>
  <c r="A7951" i="2"/>
  <c r="C7951" i="2" s="1"/>
  <c r="B7950" i="2"/>
  <c r="E7950" i="2" s="1" a="1"/>
  <c r="E7950" i="2" s="1"/>
  <c r="D7950" i="2"/>
  <c r="A7953" i="3" l="1"/>
  <c r="D7952" i="3"/>
  <c r="C7952" i="3"/>
  <c r="B7952" i="3"/>
  <c r="A7952" i="2"/>
  <c r="C7952" i="2" s="1"/>
  <c r="B7951" i="2"/>
  <c r="E7951" i="2" s="1" a="1"/>
  <c r="E7951" i="2" s="1"/>
  <c r="D7951" i="2"/>
  <c r="D7953" i="3" l="1"/>
  <c r="C7953" i="3"/>
  <c r="B7953" i="3"/>
  <c r="A7954" i="3"/>
  <c r="A7953" i="2"/>
  <c r="C7953" i="2" s="1"/>
  <c r="B7952" i="2"/>
  <c r="E7952" i="2" s="1" a="1"/>
  <c r="E7952" i="2" s="1"/>
  <c r="D7952" i="2"/>
  <c r="C7954" i="3" l="1"/>
  <c r="B7954" i="3"/>
  <c r="A7955" i="3"/>
  <c r="D7954" i="3"/>
  <c r="A7954" i="2"/>
  <c r="C7954" i="2" s="1"/>
  <c r="B7953" i="2"/>
  <c r="E7953" i="2" s="1" a="1"/>
  <c r="E7953" i="2" s="1"/>
  <c r="D7953" i="2"/>
  <c r="A7956" i="3" l="1"/>
  <c r="D7955" i="3"/>
  <c r="C7955" i="3"/>
  <c r="B7955" i="3"/>
  <c r="A7955" i="2"/>
  <c r="C7955" i="2" s="1"/>
  <c r="D7954" i="2"/>
  <c r="B7954" i="2"/>
  <c r="E7954" i="2" s="1" a="1"/>
  <c r="E7954" i="2" s="1"/>
  <c r="A7957" i="3" l="1"/>
  <c r="B7956" i="3"/>
  <c r="C7956" i="3"/>
  <c r="D7956" i="3"/>
  <c r="A7956" i="2"/>
  <c r="C7956" i="2" s="1"/>
  <c r="B7955" i="2"/>
  <c r="E7955" i="2" s="1" a="1"/>
  <c r="E7955" i="2" s="1"/>
  <c r="D7955" i="2"/>
  <c r="A7958" i="3" l="1"/>
  <c r="D7957" i="3"/>
  <c r="C7957" i="3"/>
  <c r="B7957" i="3"/>
  <c r="A7957" i="2"/>
  <c r="C7957" i="2" s="1"/>
  <c r="B7956" i="2"/>
  <c r="E7956" i="2" s="1" a="1"/>
  <c r="E7956" i="2" s="1"/>
  <c r="D7956" i="2"/>
  <c r="D7958" i="3" l="1"/>
  <c r="C7958" i="3"/>
  <c r="B7958" i="3"/>
  <c r="A7959" i="3"/>
  <c r="A7958" i="2"/>
  <c r="C7958" i="2" s="1"/>
  <c r="B7957" i="2"/>
  <c r="E7957" i="2" s="1" a="1"/>
  <c r="E7957" i="2" s="1"/>
  <c r="D7957" i="2"/>
  <c r="B7959" i="3" l="1"/>
  <c r="A7960" i="3"/>
  <c r="D7959" i="3"/>
  <c r="C7959" i="3"/>
  <c r="A7959" i="2"/>
  <c r="C7959" i="2" s="1"/>
  <c r="B7958" i="2"/>
  <c r="E7958" i="2" s="1" a="1"/>
  <c r="E7958" i="2" s="1"/>
  <c r="D7958" i="2"/>
  <c r="C7960" i="3" l="1"/>
  <c r="B7960" i="3"/>
  <c r="D7960" i="3"/>
  <c r="A7961" i="3"/>
  <c r="A7960" i="2"/>
  <c r="C7960" i="2" s="1"/>
  <c r="B7959" i="2"/>
  <c r="E7959" i="2" s="1" a="1"/>
  <c r="E7959" i="2" s="1"/>
  <c r="D7959" i="2"/>
  <c r="A7962" i="3" l="1"/>
  <c r="D7961" i="3"/>
  <c r="C7961" i="3"/>
  <c r="B7961" i="3"/>
  <c r="A7961" i="2"/>
  <c r="C7961" i="2" s="1"/>
  <c r="D7960" i="2"/>
  <c r="B7960" i="2"/>
  <c r="E7960" i="2" s="1" a="1"/>
  <c r="E7960" i="2" s="1"/>
  <c r="D7962" i="3" l="1"/>
  <c r="A7963" i="3"/>
  <c r="C7962" i="3"/>
  <c r="B7962" i="3"/>
  <c r="A7962" i="2"/>
  <c r="C7962" i="2" s="1"/>
  <c r="B7961" i="2"/>
  <c r="E7961" i="2" s="1" a="1"/>
  <c r="E7961" i="2" s="1"/>
  <c r="D7961" i="2"/>
  <c r="D7963" i="3" l="1"/>
  <c r="C7963" i="3"/>
  <c r="B7963" i="3"/>
  <c r="A7964" i="3"/>
  <c r="A7963" i="2"/>
  <c r="C7963" i="2" s="1"/>
  <c r="B7962" i="2"/>
  <c r="E7962" i="2" s="1" a="1"/>
  <c r="E7962" i="2" s="1"/>
  <c r="D7962" i="2"/>
  <c r="A7965" i="3" l="1"/>
  <c r="D7964" i="3"/>
  <c r="C7964" i="3"/>
  <c r="B7964" i="3"/>
  <c r="A7964" i="2"/>
  <c r="C7964" i="2" s="1"/>
  <c r="B7963" i="2"/>
  <c r="E7963" i="2" s="1" a="1"/>
  <c r="E7963" i="2" s="1"/>
  <c r="D7963" i="2"/>
  <c r="D7965" i="3" l="1"/>
  <c r="C7965" i="3"/>
  <c r="B7965" i="3"/>
  <c r="A7966" i="3"/>
  <c r="A7965" i="2"/>
  <c r="C7965" i="2" s="1"/>
  <c r="D7964" i="2"/>
  <c r="B7964" i="2"/>
  <c r="E7964" i="2" s="1" a="1"/>
  <c r="E7964" i="2" s="1"/>
  <c r="C7966" i="3" l="1"/>
  <c r="B7966" i="3"/>
  <c r="A7967" i="3"/>
  <c r="D7966" i="3"/>
  <c r="A7966" i="2"/>
  <c r="C7966" i="2" s="1"/>
  <c r="B7965" i="2"/>
  <c r="E7965" i="2" s="1" a="1"/>
  <c r="E7965" i="2" s="1"/>
  <c r="D7965" i="2"/>
  <c r="B7967" i="3" l="1"/>
  <c r="A7968" i="3"/>
  <c r="C7967" i="3"/>
  <c r="D7967" i="3"/>
  <c r="A7967" i="2"/>
  <c r="C7967" i="2" s="1"/>
  <c r="B7966" i="2"/>
  <c r="E7966" i="2" s="1" a="1"/>
  <c r="E7966" i="2" s="1"/>
  <c r="D7966" i="2"/>
  <c r="D7968" i="3" l="1"/>
  <c r="C7968" i="3"/>
  <c r="B7968" i="3"/>
  <c r="A7969" i="3"/>
  <c r="A7968" i="2"/>
  <c r="C7968" i="2" s="1"/>
  <c r="B7967" i="2"/>
  <c r="E7967" i="2" s="1" a="1"/>
  <c r="E7967" i="2" s="1"/>
  <c r="D7967" i="2"/>
  <c r="B7969" i="3" l="1"/>
  <c r="A7970" i="3"/>
  <c r="D7969" i="3"/>
  <c r="C7969" i="3"/>
  <c r="A7969" i="2"/>
  <c r="C7969" i="2" s="1"/>
  <c r="B7968" i="2"/>
  <c r="E7968" i="2" s="1" a="1"/>
  <c r="E7968" i="2" s="1"/>
  <c r="D7968" i="2"/>
  <c r="B7970" i="3" l="1"/>
  <c r="A7971" i="3"/>
  <c r="D7970" i="3"/>
  <c r="C7970" i="3"/>
  <c r="A7970" i="2"/>
  <c r="C7970" i="2" s="1"/>
  <c r="B7969" i="2"/>
  <c r="E7969" i="2" s="1" a="1"/>
  <c r="E7969" i="2" s="1"/>
  <c r="D7969" i="2"/>
  <c r="A7972" i="3" l="1"/>
  <c r="C7971" i="3"/>
  <c r="D7971" i="3"/>
  <c r="B7971" i="3"/>
  <c r="A7971" i="2"/>
  <c r="C7971" i="2" s="1"/>
  <c r="B7970" i="2"/>
  <c r="E7970" i="2" s="1" a="1"/>
  <c r="E7970" i="2" s="1"/>
  <c r="D7970" i="2"/>
  <c r="C7972" i="3" l="1"/>
  <c r="B7972" i="3"/>
  <c r="A7973" i="3"/>
  <c r="D7972" i="3"/>
  <c r="A7972" i="2"/>
  <c r="C7972" i="2" s="1"/>
  <c r="B7971" i="2"/>
  <c r="E7971" i="2" s="1" a="1"/>
  <c r="E7971" i="2" s="1"/>
  <c r="D7971" i="2"/>
  <c r="D7973" i="3" l="1"/>
  <c r="C7973" i="3"/>
  <c r="B7973" i="3"/>
  <c r="A7974" i="3"/>
  <c r="A7973" i="2"/>
  <c r="C7973" i="2" s="1"/>
  <c r="B7972" i="2"/>
  <c r="E7972" i="2" s="1" a="1"/>
  <c r="E7972" i="2" s="1"/>
  <c r="D7972" i="2"/>
  <c r="A7975" i="3" l="1"/>
  <c r="D7974" i="3"/>
  <c r="C7974" i="3"/>
  <c r="B7974" i="3"/>
  <c r="A7974" i="2"/>
  <c r="C7974" i="2" s="1"/>
  <c r="B7973" i="2"/>
  <c r="E7973" i="2" s="1" a="1"/>
  <c r="E7973" i="2" s="1"/>
  <c r="D7973" i="2"/>
  <c r="A7976" i="3" l="1"/>
  <c r="D7975" i="3"/>
  <c r="C7975" i="3"/>
  <c r="B7975" i="3"/>
  <c r="A7975" i="2"/>
  <c r="C7975" i="2" s="1"/>
  <c r="D7974" i="2"/>
  <c r="B7974" i="2"/>
  <c r="E7974" i="2" s="1" a="1"/>
  <c r="E7974" i="2" s="1"/>
  <c r="D7976" i="3" l="1"/>
  <c r="C7976" i="3"/>
  <c r="B7976" i="3"/>
  <c r="A7977" i="3"/>
  <c r="A7976" i="2"/>
  <c r="C7976" i="2" s="1"/>
  <c r="B7975" i="2"/>
  <c r="E7975" i="2" s="1" a="1"/>
  <c r="E7975" i="2" s="1"/>
  <c r="D7975" i="2"/>
  <c r="D7977" i="3" l="1"/>
  <c r="A7978" i="3"/>
  <c r="C7977" i="3"/>
  <c r="B7977" i="3"/>
  <c r="A7977" i="2"/>
  <c r="C7977" i="2" s="1"/>
  <c r="B7976" i="2"/>
  <c r="E7976" i="2" s="1" a="1"/>
  <c r="E7976" i="2" s="1"/>
  <c r="D7976" i="2"/>
  <c r="D7978" i="3" l="1"/>
  <c r="C7978" i="3"/>
  <c r="B7978" i="3"/>
  <c r="A7979" i="3"/>
  <c r="A7978" i="2"/>
  <c r="C7978" i="2" s="1"/>
  <c r="B7977" i="2"/>
  <c r="E7977" i="2" s="1" a="1"/>
  <c r="E7977" i="2" s="1"/>
  <c r="D7977" i="2"/>
  <c r="B7979" i="3" l="1"/>
  <c r="C7979" i="3"/>
  <c r="A7980" i="3"/>
  <c r="D7979" i="3"/>
  <c r="A7979" i="2"/>
  <c r="C7979" i="2" s="1"/>
  <c r="B7978" i="2"/>
  <c r="E7978" i="2" s="1" a="1"/>
  <c r="E7978" i="2" s="1"/>
  <c r="D7978" i="2"/>
  <c r="D7980" i="3" l="1"/>
  <c r="A7981" i="3"/>
  <c r="B7980" i="3"/>
  <c r="C7980" i="3"/>
  <c r="A7980" i="2"/>
  <c r="C7980" i="2" s="1"/>
  <c r="B7979" i="2"/>
  <c r="E7979" i="2" s="1" a="1"/>
  <c r="E7979" i="2" s="1"/>
  <c r="D7979" i="2"/>
  <c r="C7981" i="3" l="1"/>
  <c r="B7981" i="3"/>
  <c r="D7981" i="3"/>
  <c r="A7982" i="3"/>
  <c r="A7981" i="2"/>
  <c r="C7981" i="2" s="1"/>
  <c r="B7980" i="2"/>
  <c r="E7980" i="2" s="1" a="1"/>
  <c r="E7980" i="2" s="1"/>
  <c r="D7980" i="2"/>
  <c r="A7983" i="3" l="1"/>
  <c r="D7982" i="3"/>
  <c r="C7982" i="3"/>
  <c r="B7982" i="3"/>
  <c r="A7982" i="2"/>
  <c r="C7982" i="2" s="1"/>
  <c r="B7981" i="2"/>
  <c r="E7981" i="2" s="1" a="1"/>
  <c r="E7981" i="2" s="1"/>
  <c r="D7981" i="2"/>
  <c r="D7983" i="3" l="1"/>
  <c r="C7983" i="3"/>
  <c r="B7983" i="3"/>
  <c r="A7984" i="3"/>
  <c r="A7983" i="2"/>
  <c r="C7983" i="2" s="1"/>
  <c r="B7982" i="2"/>
  <c r="E7982" i="2" s="1" a="1"/>
  <c r="E7982" i="2" s="1"/>
  <c r="D7982" i="2"/>
  <c r="A7985" i="3" l="1"/>
  <c r="D7984" i="3"/>
  <c r="C7984" i="3"/>
  <c r="B7984" i="3"/>
  <c r="A7984" i="2"/>
  <c r="C7984" i="2" s="1"/>
  <c r="B7983" i="2"/>
  <c r="E7983" i="2" s="1" a="1"/>
  <c r="E7983" i="2" s="1"/>
  <c r="D7983" i="2"/>
  <c r="B7985" i="3" l="1"/>
  <c r="A7986" i="3"/>
  <c r="D7985" i="3"/>
  <c r="C7985" i="3"/>
  <c r="A7985" i="2"/>
  <c r="C7985" i="2" s="1"/>
  <c r="D7984" i="2"/>
  <c r="B7984" i="2"/>
  <c r="E7984" i="2" s="1" a="1"/>
  <c r="E7984" i="2" s="1"/>
  <c r="C7986" i="3" l="1"/>
  <c r="D7986" i="3"/>
  <c r="B7986" i="3"/>
  <c r="A7987" i="3"/>
  <c r="A7986" i="2"/>
  <c r="C7986" i="2" s="1"/>
  <c r="B7985" i="2"/>
  <c r="E7985" i="2" s="1" a="1"/>
  <c r="E7985" i="2" s="1"/>
  <c r="D7985" i="2"/>
  <c r="A7988" i="3" l="1"/>
  <c r="D7987" i="3"/>
  <c r="C7987" i="3"/>
  <c r="B7987" i="3"/>
  <c r="A7987" i="2"/>
  <c r="C7987" i="2" s="1"/>
  <c r="D7986" i="2"/>
  <c r="B7986" i="2"/>
  <c r="E7986" i="2" s="1" a="1"/>
  <c r="E7986" i="2" s="1"/>
  <c r="D7988" i="3" l="1"/>
  <c r="C7988" i="3"/>
  <c r="B7988" i="3"/>
  <c r="A7989" i="3"/>
  <c r="A7988" i="2"/>
  <c r="C7988" i="2" s="1"/>
  <c r="B7987" i="2"/>
  <c r="E7987" i="2" s="1" a="1"/>
  <c r="E7987" i="2" s="1"/>
  <c r="D7987" i="2"/>
  <c r="A7990" i="3" l="1"/>
  <c r="D7989" i="3"/>
  <c r="C7989" i="3"/>
  <c r="B7989" i="3"/>
  <c r="A7989" i="2"/>
  <c r="C7989" i="2" s="1"/>
  <c r="B7988" i="2"/>
  <c r="E7988" i="2" s="1" a="1"/>
  <c r="E7988" i="2" s="1"/>
  <c r="D7988" i="2"/>
  <c r="A7991" i="3" l="1"/>
  <c r="C7990" i="3"/>
  <c r="B7990" i="3"/>
  <c r="D7990" i="3"/>
  <c r="A7990" i="2"/>
  <c r="C7990" i="2" s="1"/>
  <c r="B7989" i="2"/>
  <c r="E7989" i="2" s="1" a="1"/>
  <c r="E7989" i="2" s="1"/>
  <c r="D7989" i="2"/>
  <c r="B7991" i="3" l="1"/>
  <c r="C7991" i="3"/>
  <c r="D7991" i="3"/>
  <c r="A7992" i="3"/>
  <c r="A7991" i="2"/>
  <c r="C7991" i="2" s="1"/>
  <c r="B7990" i="2"/>
  <c r="E7990" i="2" s="1" a="1"/>
  <c r="E7990" i="2" s="1"/>
  <c r="D7990" i="2"/>
  <c r="B7992" i="3" l="1"/>
  <c r="D7992" i="3"/>
  <c r="A7993" i="3"/>
  <c r="C7992" i="3"/>
  <c r="A7992" i="2"/>
  <c r="C7992" i="2" s="1"/>
  <c r="B7991" i="2"/>
  <c r="E7991" i="2" s="1" a="1"/>
  <c r="E7991" i="2" s="1"/>
  <c r="D7991" i="2"/>
  <c r="D7993" i="3" l="1"/>
  <c r="C7993" i="3"/>
  <c r="B7993" i="3"/>
  <c r="A7994" i="3"/>
  <c r="A7993" i="2"/>
  <c r="C7993" i="2" s="1"/>
  <c r="B7992" i="2"/>
  <c r="E7992" i="2" s="1" a="1"/>
  <c r="E7992" i="2" s="1"/>
  <c r="D7992" i="2"/>
  <c r="A7995" i="3" l="1"/>
  <c r="D7994" i="3"/>
  <c r="B7994" i="3"/>
  <c r="C7994" i="3"/>
  <c r="A7994" i="2"/>
  <c r="C7994" i="2" s="1"/>
  <c r="B7993" i="2"/>
  <c r="E7993" i="2" s="1" a="1"/>
  <c r="E7993" i="2" s="1"/>
  <c r="D7993" i="2"/>
  <c r="A7996" i="3" l="1"/>
  <c r="D7995" i="3"/>
  <c r="C7995" i="3"/>
  <c r="B7995" i="3"/>
  <c r="A7995" i="2"/>
  <c r="C7995" i="2" s="1"/>
  <c r="D7994" i="2"/>
  <c r="B7994" i="2"/>
  <c r="E7994" i="2" s="1" a="1"/>
  <c r="E7994" i="2" s="1"/>
  <c r="A7997" i="3" l="1"/>
  <c r="D7996" i="3"/>
  <c r="C7996" i="3"/>
  <c r="B7996" i="3"/>
  <c r="A7996" i="2"/>
  <c r="C7996" i="2" s="1"/>
  <c r="B7995" i="2"/>
  <c r="E7995" i="2" s="1" a="1"/>
  <c r="E7995" i="2" s="1"/>
  <c r="D7995" i="2"/>
  <c r="A7998" i="3" l="1"/>
  <c r="B7997" i="3"/>
  <c r="C7997" i="3"/>
  <c r="D7997" i="3"/>
  <c r="A7997" i="2"/>
  <c r="C7997" i="2" s="1"/>
  <c r="B7996" i="2"/>
  <c r="E7996" i="2" s="1" a="1"/>
  <c r="E7996" i="2" s="1"/>
  <c r="D7996" i="2"/>
  <c r="D7998" i="3" l="1"/>
  <c r="C7998" i="3"/>
  <c r="B7998" i="3"/>
  <c r="A7999" i="3"/>
  <c r="A7998" i="2"/>
  <c r="C7998" i="2" s="1"/>
  <c r="B7997" i="2"/>
  <c r="E7997" i="2" s="1" a="1"/>
  <c r="E7997" i="2" s="1"/>
  <c r="D7997" i="2"/>
  <c r="D7999" i="3" l="1"/>
  <c r="C7999" i="3"/>
  <c r="B7999" i="3"/>
  <c r="A8000" i="3"/>
  <c r="A7999" i="2"/>
  <c r="C7999" i="2" s="1"/>
  <c r="D7998" i="2"/>
  <c r="B7998" i="2"/>
  <c r="E7998" i="2" s="1" a="1"/>
  <c r="E7998" i="2" s="1"/>
  <c r="A8001" i="3" l="1"/>
  <c r="C8000" i="3"/>
  <c r="D8000" i="3"/>
  <c r="B8000" i="3"/>
  <c r="A8000" i="2"/>
  <c r="C8000" i="2" s="1"/>
  <c r="B7999" i="2"/>
  <c r="E7999" i="2" s="1" a="1"/>
  <c r="E7999" i="2" s="1"/>
  <c r="D7999" i="2"/>
  <c r="A8002" i="3" l="1"/>
  <c r="D8001" i="3"/>
  <c r="C8001" i="3"/>
  <c r="B8001" i="3"/>
  <c r="A8001" i="2"/>
  <c r="C8001" i="2" s="1"/>
  <c r="B8000" i="2"/>
  <c r="E8000" i="2" s="1" a="1"/>
  <c r="E8000" i="2" s="1"/>
  <c r="D8000" i="2"/>
  <c r="A8003" i="3" l="1"/>
  <c r="D8002" i="3"/>
  <c r="C8002" i="3"/>
  <c r="B8002" i="3"/>
  <c r="A8002" i="2"/>
  <c r="C8002" i="2" s="1"/>
  <c r="B8001" i="2"/>
  <c r="E8001" i="2" s="1" a="1"/>
  <c r="E8001" i="2" s="1"/>
  <c r="D8001" i="2"/>
  <c r="D8003" i="3" l="1"/>
  <c r="C8003" i="3"/>
  <c r="B8003" i="3"/>
  <c r="A8004" i="3"/>
  <c r="A8003" i="2"/>
  <c r="C8003" i="2" s="1"/>
  <c r="B8002" i="2"/>
  <c r="E8002" i="2" s="1" a="1"/>
  <c r="E8002" i="2" s="1"/>
  <c r="D8002" i="2"/>
  <c r="C8004" i="3" l="1"/>
  <c r="A8005" i="3"/>
  <c r="D8004" i="3"/>
  <c r="B8004" i="3"/>
  <c r="A8004" i="2"/>
  <c r="C8004" i="2" s="1"/>
  <c r="B8003" i="2"/>
  <c r="E8003" i="2" s="1" a="1"/>
  <c r="E8003" i="2" s="1"/>
  <c r="D8003" i="2"/>
  <c r="A8006" i="3" l="1"/>
  <c r="D8005" i="3"/>
  <c r="C8005" i="3"/>
  <c r="B8005" i="3"/>
  <c r="A8005" i="2"/>
  <c r="C8005" i="2" s="1"/>
  <c r="D8004" i="2"/>
  <c r="B8004" i="2"/>
  <c r="E8004" i="2" s="1" a="1"/>
  <c r="E8004" i="2" s="1"/>
  <c r="A8007" i="3" l="1"/>
  <c r="D8006" i="3"/>
  <c r="B8006" i="3"/>
  <c r="C8006" i="3"/>
  <c r="A8006" i="2"/>
  <c r="C8006" i="2" s="1"/>
  <c r="B8005" i="2"/>
  <c r="E8005" i="2" s="1" a="1"/>
  <c r="E8005" i="2" s="1"/>
  <c r="D8005" i="2"/>
  <c r="B8007" i="3" l="1"/>
  <c r="A8008" i="3"/>
  <c r="D8007" i="3"/>
  <c r="C8007" i="3"/>
  <c r="A8007" i="2"/>
  <c r="C8007" i="2" s="1"/>
  <c r="B8006" i="2"/>
  <c r="E8006" i="2" s="1" a="1"/>
  <c r="E8006" i="2" s="1"/>
  <c r="D8006" i="2"/>
  <c r="D8008" i="3" l="1"/>
  <c r="C8008" i="3"/>
  <c r="B8008" i="3"/>
  <c r="A8009" i="3"/>
  <c r="A8008" i="2"/>
  <c r="C8008" i="2" s="1"/>
  <c r="B8007" i="2"/>
  <c r="E8007" i="2" s="1" a="1"/>
  <c r="E8007" i="2" s="1"/>
  <c r="D8007" i="2"/>
  <c r="A8010" i="3" l="1"/>
  <c r="D8009" i="3"/>
  <c r="B8009" i="3"/>
  <c r="C8009" i="3"/>
  <c r="A8009" i="2"/>
  <c r="C8009" i="2" s="1"/>
  <c r="B8008" i="2"/>
  <c r="E8008" i="2" s="1" a="1"/>
  <c r="E8008" i="2" s="1"/>
  <c r="D8008" i="2"/>
  <c r="B8010" i="3" l="1"/>
  <c r="A8011" i="3"/>
  <c r="D8010" i="3"/>
  <c r="C8010" i="3"/>
  <c r="A8010" i="2"/>
  <c r="C8010" i="2" s="1"/>
  <c r="B8009" i="2"/>
  <c r="E8009" i="2" s="1" a="1"/>
  <c r="E8009" i="2" s="1"/>
  <c r="D8009" i="2"/>
  <c r="C8011" i="3" l="1"/>
  <c r="B8011" i="3"/>
  <c r="A8012" i="3"/>
  <c r="D8011" i="3"/>
  <c r="A8011" i="2"/>
  <c r="C8011" i="2" s="1"/>
  <c r="D8010" i="2"/>
  <c r="B8010" i="2"/>
  <c r="E8010" i="2" s="1" a="1"/>
  <c r="E8010" i="2" s="1"/>
  <c r="A8013" i="3" l="1"/>
  <c r="B8012" i="3"/>
  <c r="D8012" i="3"/>
  <c r="C8012" i="3"/>
  <c r="A8012" i="2"/>
  <c r="C8012" i="2" s="1"/>
  <c r="B8011" i="2"/>
  <c r="E8011" i="2" s="1" a="1"/>
  <c r="E8011" i="2" s="1"/>
  <c r="D8011" i="2"/>
  <c r="D8013" i="3" l="1"/>
  <c r="C8013" i="3"/>
  <c r="B8013" i="3"/>
  <c r="A8014" i="3"/>
  <c r="A8013" i="2"/>
  <c r="C8013" i="2" s="1"/>
  <c r="B8012" i="2"/>
  <c r="E8012" i="2" s="1" a="1"/>
  <c r="E8012" i="2" s="1"/>
  <c r="D8012" i="2"/>
  <c r="A8015" i="3" l="1"/>
  <c r="C8014" i="3"/>
  <c r="B8014" i="3"/>
  <c r="D8014" i="3"/>
  <c r="A8014" i="2"/>
  <c r="C8014" i="2" s="1"/>
  <c r="B8013" i="2"/>
  <c r="E8013" i="2" s="1" a="1"/>
  <c r="E8013" i="2" s="1"/>
  <c r="D8013" i="2"/>
  <c r="A8016" i="3" l="1"/>
  <c r="D8015" i="3"/>
  <c r="C8015" i="3"/>
  <c r="B8015" i="3"/>
  <c r="A8015" i="2"/>
  <c r="C8015" i="2" s="1"/>
  <c r="D8014" i="2"/>
  <c r="B8014" i="2"/>
  <c r="E8014" i="2" s="1" a="1"/>
  <c r="E8014" i="2" s="1"/>
  <c r="B8016" i="3" l="1"/>
  <c r="A8017" i="3"/>
  <c r="D8016" i="3"/>
  <c r="C8016" i="3"/>
  <c r="A8016" i="2"/>
  <c r="C8016" i="2" s="1"/>
  <c r="B8015" i="2"/>
  <c r="E8015" i="2" s="1" a="1"/>
  <c r="E8015" i="2" s="1"/>
  <c r="D8015" i="2"/>
  <c r="A8018" i="3" l="1"/>
  <c r="D8017" i="3"/>
  <c r="C8017" i="3"/>
  <c r="B8017" i="3"/>
  <c r="A8017" i="2"/>
  <c r="C8017" i="2" s="1"/>
  <c r="B8016" i="2"/>
  <c r="E8016" i="2" s="1" a="1"/>
  <c r="E8016" i="2" s="1"/>
  <c r="D8016" i="2"/>
  <c r="D8018" i="3" l="1"/>
  <c r="C8018" i="3"/>
  <c r="B8018" i="3"/>
  <c r="A8019" i="3"/>
  <c r="A8018" i="2"/>
  <c r="C8018" i="2" s="1"/>
  <c r="B8017" i="2"/>
  <c r="E8017" i="2" s="1" a="1"/>
  <c r="E8017" i="2" s="1"/>
  <c r="D8017" i="2"/>
  <c r="D8019" i="3" l="1"/>
  <c r="C8019" i="3"/>
  <c r="B8019" i="3"/>
  <c r="A8020" i="3"/>
  <c r="A8019" i="2"/>
  <c r="C8019" i="2" s="1"/>
  <c r="B8018" i="2"/>
  <c r="E8018" i="2" s="1" a="1"/>
  <c r="E8018" i="2" s="1"/>
  <c r="D8018" i="2"/>
  <c r="A8021" i="3" l="1"/>
  <c r="D8020" i="3"/>
  <c r="C8020" i="3"/>
  <c r="B8020" i="3"/>
  <c r="A8020" i="2"/>
  <c r="C8020" i="2" s="1"/>
  <c r="B8019" i="2"/>
  <c r="E8019" i="2" s="1" a="1"/>
  <c r="E8019" i="2" s="1"/>
  <c r="D8019" i="2"/>
  <c r="D8021" i="3" l="1"/>
  <c r="A8022" i="3"/>
  <c r="B8021" i="3"/>
  <c r="C8021" i="3"/>
  <c r="A8021" i="2"/>
  <c r="C8021" i="2" s="1"/>
  <c r="B8020" i="2"/>
  <c r="E8020" i="2" s="1" a="1"/>
  <c r="E8020" i="2" s="1"/>
  <c r="D8020" i="2"/>
  <c r="B8022" i="3" l="1"/>
  <c r="A8023" i="3"/>
  <c r="D8022" i="3"/>
  <c r="C8022" i="3"/>
  <c r="A8022" i="2"/>
  <c r="C8022" i="2" s="1"/>
  <c r="B8021" i="2"/>
  <c r="E8021" i="2" s="1" a="1"/>
  <c r="E8021" i="2" s="1"/>
  <c r="D8021" i="2"/>
  <c r="D8023" i="3" l="1"/>
  <c r="C8023" i="3"/>
  <c r="B8023" i="3"/>
  <c r="A8024" i="3"/>
  <c r="A8023" i="2"/>
  <c r="C8023" i="2" s="1"/>
  <c r="B8022" i="2"/>
  <c r="E8022" i="2" s="1" a="1"/>
  <c r="E8022" i="2" s="1"/>
  <c r="D8022" i="2"/>
  <c r="A8025" i="3" l="1"/>
  <c r="D8024" i="3"/>
  <c r="C8024" i="3"/>
  <c r="B8024" i="3"/>
  <c r="A8024" i="2"/>
  <c r="C8024" i="2" s="1"/>
  <c r="B8023" i="2"/>
  <c r="E8023" i="2" s="1" a="1"/>
  <c r="E8023" i="2" s="1"/>
  <c r="D8023" i="2"/>
  <c r="D8025" i="3" l="1"/>
  <c r="C8025" i="3"/>
  <c r="B8025" i="3"/>
  <c r="A8026" i="3"/>
  <c r="A8025" i="2"/>
  <c r="C8025" i="2" s="1"/>
  <c r="D8024" i="2"/>
  <c r="B8024" i="2"/>
  <c r="E8024" i="2" s="1" a="1"/>
  <c r="E8024" i="2" s="1"/>
  <c r="A8027" i="3" l="1"/>
  <c r="D8026" i="3"/>
  <c r="C8026" i="3"/>
  <c r="B8026" i="3"/>
  <c r="A8026" i="2"/>
  <c r="C8026" i="2" s="1"/>
  <c r="B8025" i="2"/>
  <c r="E8025" i="2" s="1" a="1"/>
  <c r="E8025" i="2" s="1"/>
  <c r="D8025" i="2"/>
  <c r="C8027" i="3" l="1"/>
  <c r="A8028" i="3"/>
  <c r="B8027" i="3"/>
  <c r="D8027" i="3"/>
  <c r="A8027" i="2"/>
  <c r="C8027" i="2" s="1"/>
  <c r="B8026" i="2"/>
  <c r="E8026" i="2" s="1" a="1"/>
  <c r="E8026" i="2" s="1"/>
  <c r="D8026" i="2"/>
  <c r="D8028" i="3" l="1"/>
  <c r="C8028" i="3"/>
  <c r="B8028" i="3"/>
  <c r="A8029" i="3"/>
  <c r="A8028" i="2"/>
  <c r="C8028" i="2" s="1"/>
  <c r="B8027" i="2"/>
  <c r="E8027" i="2" s="1" a="1"/>
  <c r="E8027" i="2" s="1"/>
  <c r="D8027" i="2"/>
  <c r="A8030" i="3" l="1"/>
  <c r="D8029" i="3"/>
  <c r="C8029" i="3"/>
  <c r="B8029" i="3"/>
  <c r="A8029" i="2"/>
  <c r="C8029" i="2" s="1"/>
  <c r="B8028" i="2"/>
  <c r="E8028" i="2" s="1" a="1"/>
  <c r="E8028" i="2" s="1"/>
  <c r="D8028" i="2"/>
  <c r="D8030" i="3" l="1"/>
  <c r="C8030" i="3"/>
  <c r="B8030" i="3"/>
  <c r="A8031" i="3"/>
  <c r="A8030" i="2"/>
  <c r="C8030" i="2" s="1"/>
  <c r="B8029" i="2"/>
  <c r="E8029" i="2" s="1" a="1"/>
  <c r="E8029" i="2" s="1"/>
  <c r="D8029" i="2"/>
  <c r="A8032" i="3" l="1"/>
  <c r="D8031" i="3"/>
  <c r="B8031" i="3"/>
  <c r="C8031" i="3"/>
  <c r="A8031" i="2"/>
  <c r="C8031" i="2" s="1"/>
  <c r="B8030" i="2"/>
  <c r="E8030" i="2" s="1" a="1"/>
  <c r="E8030" i="2" s="1"/>
  <c r="D8030" i="2"/>
  <c r="A8033" i="3" l="1"/>
  <c r="D8032" i="3"/>
  <c r="C8032" i="3"/>
  <c r="B8032" i="3"/>
  <c r="A8032" i="2"/>
  <c r="C8032" i="2" s="1"/>
  <c r="B8031" i="2"/>
  <c r="E8031" i="2" s="1" a="1"/>
  <c r="E8031" i="2" s="1"/>
  <c r="D8031" i="2"/>
  <c r="D8033" i="3" l="1"/>
  <c r="C8033" i="3"/>
  <c r="B8033" i="3"/>
  <c r="A8034" i="3"/>
  <c r="A8033" i="2"/>
  <c r="C8033" i="2" s="1"/>
  <c r="B8032" i="2"/>
  <c r="E8032" i="2" s="1" a="1"/>
  <c r="E8032" i="2" s="1"/>
  <c r="D8032" i="2"/>
  <c r="A8035" i="3" l="1"/>
  <c r="D8034" i="3"/>
  <c r="B8034" i="3"/>
  <c r="C8034" i="3"/>
  <c r="A8034" i="2"/>
  <c r="C8034" i="2" s="1"/>
  <c r="B8033" i="2"/>
  <c r="E8033" i="2" s="1" a="1"/>
  <c r="E8033" i="2" s="1"/>
  <c r="D8033" i="2"/>
  <c r="A8036" i="3" l="1"/>
  <c r="D8035" i="3"/>
  <c r="C8035" i="3"/>
  <c r="B8035" i="3"/>
  <c r="A8035" i="2"/>
  <c r="C8035" i="2" s="1"/>
  <c r="D8034" i="2"/>
  <c r="B8034" i="2"/>
  <c r="E8034" i="2" s="1" a="1"/>
  <c r="E8034" i="2" s="1"/>
  <c r="A8037" i="3" l="1"/>
  <c r="D8036" i="3"/>
  <c r="C8036" i="3"/>
  <c r="B8036" i="3"/>
  <c r="A8036" i="2"/>
  <c r="C8036" i="2" s="1"/>
  <c r="D8035" i="2"/>
  <c r="B8035" i="2"/>
  <c r="E8035" i="2" s="1" a="1"/>
  <c r="E8035" i="2" s="1"/>
  <c r="B8037" i="3" l="1"/>
  <c r="A8038" i="3"/>
  <c r="D8037" i="3"/>
  <c r="C8037" i="3"/>
  <c r="A8037" i="2"/>
  <c r="C8037" i="2" s="1"/>
  <c r="D8036" i="2"/>
  <c r="B8036" i="2"/>
  <c r="E8036" i="2" s="1" a="1"/>
  <c r="E8036" i="2" s="1"/>
  <c r="D8038" i="3" l="1"/>
  <c r="C8038" i="3"/>
  <c r="B8038" i="3"/>
  <c r="A8039" i="3"/>
  <c r="A8038" i="2"/>
  <c r="C8038" i="2" s="1"/>
  <c r="B8037" i="2"/>
  <c r="E8037" i="2" s="1" a="1"/>
  <c r="E8037" i="2" s="1"/>
  <c r="D8037" i="2"/>
  <c r="D8039" i="3" l="1"/>
  <c r="A8040" i="3"/>
  <c r="C8039" i="3"/>
  <c r="B8039" i="3"/>
  <c r="A8039" i="2"/>
  <c r="C8039" i="2" s="1"/>
  <c r="B8038" i="2"/>
  <c r="E8038" i="2" s="1" a="1"/>
  <c r="E8038" i="2" s="1"/>
  <c r="D8038" i="2"/>
  <c r="A8041" i="3" l="1"/>
  <c r="D8040" i="3"/>
  <c r="B8040" i="3"/>
  <c r="C8040" i="3"/>
  <c r="A8040" i="2"/>
  <c r="C8040" i="2" s="1"/>
  <c r="B8039" i="2"/>
  <c r="E8039" i="2" s="1" a="1"/>
  <c r="E8039" i="2" s="1"/>
  <c r="D8039" i="2"/>
  <c r="D8041" i="3" l="1"/>
  <c r="C8041" i="3"/>
  <c r="B8041" i="3"/>
  <c r="A8042" i="3"/>
  <c r="A8041" i="2"/>
  <c r="C8041" i="2" s="1"/>
  <c r="B8040" i="2"/>
  <c r="E8040" i="2" s="1" a="1"/>
  <c r="E8040" i="2" s="1"/>
  <c r="D8040" i="2"/>
  <c r="A8043" i="3" l="1"/>
  <c r="D8042" i="3"/>
  <c r="C8042" i="3"/>
  <c r="B8042" i="3"/>
  <c r="A8042" i="2"/>
  <c r="C8042" i="2" s="1"/>
  <c r="B8041" i="2"/>
  <c r="E8041" i="2" s="1" a="1"/>
  <c r="E8041" i="2" s="1"/>
  <c r="D8041" i="2"/>
  <c r="D8043" i="3" l="1"/>
  <c r="C8043" i="3"/>
  <c r="B8043" i="3"/>
  <c r="A8044" i="3"/>
  <c r="A8043" i="2"/>
  <c r="C8043" i="2" s="1"/>
  <c r="B8042" i="2"/>
  <c r="E8042" i="2" s="1" a="1"/>
  <c r="E8042" i="2" s="1"/>
  <c r="D8042" i="2"/>
  <c r="D8044" i="3" l="1"/>
  <c r="C8044" i="3"/>
  <c r="B8044" i="3"/>
  <c r="A8045" i="3"/>
  <c r="A8044" i="2"/>
  <c r="C8044" i="2" s="1"/>
  <c r="B8043" i="2"/>
  <c r="E8043" i="2" s="1" a="1"/>
  <c r="E8043" i="2" s="1"/>
  <c r="D8043" i="2"/>
  <c r="C8045" i="3" l="1"/>
  <c r="A8046" i="3"/>
  <c r="D8045" i="3"/>
  <c r="B8045" i="3"/>
  <c r="A8045" i="2"/>
  <c r="C8045" i="2" s="1"/>
  <c r="D8044" i="2"/>
  <c r="B8044" i="2"/>
  <c r="E8044" i="2" s="1" a="1"/>
  <c r="E8044" i="2" s="1"/>
  <c r="A8047" i="3" l="1"/>
  <c r="D8046" i="3"/>
  <c r="B8046" i="3"/>
  <c r="C8046" i="3"/>
  <c r="A8046" i="2"/>
  <c r="C8046" i="2" s="1"/>
  <c r="B8045" i="2"/>
  <c r="E8045" i="2" s="1" a="1"/>
  <c r="E8045" i="2" s="1"/>
  <c r="D8045" i="2"/>
  <c r="A8048" i="3" l="1"/>
  <c r="B8047" i="3"/>
  <c r="D8047" i="3"/>
  <c r="C8047" i="3"/>
  <c r="A8047" i="2"/>
  <c r="C8047" i="2" s="1"/>
  <c r="D8046" i="2"/>
  <c r="B8046" i="2"/>
  <c r="E8046" i="2" s="1" a="1"/>
  <c r="E8046" i="2" s="1"/>
  <c r="D8048" i="3" l="1"/>
  <c r="C8048" i="3"/>
  <c r="B8048" i="3"/>
  <c r="A8049" i="3"/>
  <c r="A8048" i="2"/>
  <c r="C8048" i="2" s="1"/>
  <c r="B8047" i="2"/>
  <c r="E8047" i="2" s="1" a="1"/>
  <c r="E8047" i="2" s="1"/>
  <c r="D8047" i="2"/>
  <c r="C8049" i="3" l="1"/>
  <c r="B8049" i="3"/>
  <c r="A8050" i="3"/>
  <c r="D8049" i="3"/>
  <c r="A8049" i="2"/>
  <c r="C8049" i="2" s="1"/>
  <c r="D8048" i="2"/>
  <c r="B8048" i="2"/>
  <c r="E8048" i="2" s="1" a="1"/>
  <c r="E8048" i="2" s="1"/>
  <c r="A8051" i="3" l="1"/>
  <c r="D8050" i="3"/>
  <c r="C8050" i="3"/>
  <c r="B8050" i="3"/>
  <c r="A8050" i="2"/>
  <c r="C8050" i="2" s="1"/>
  <c r="B8049" i="2"/>
  <c r="E8049" i="2" s="1" a="1"/>
  <c r="E8049" i="2" s="1"/>
  <c r="D8049" i="2"/>
  <c r="B8051" i="3" l="1"/>
  <c r="A8052" i="3"/>
  <c r="D8051" i="3"/>
  <c r="C8051" i="3"/>
  <c r="A8051" i="2"/>
  <c r="C8051" i="2" s="1"/>
  <c r="B8050" i="2"/>
  <c r="E8050" i="2" s="1" a="1"/>
  <c r="E8050" i="2" s="1"/>
  <c r="D8050" i="2"/>
  <c r="A8053" i="3" l="1"/>
  <c r="D8052" i="3"/>
  <c r="B8052" i="3"/>
  <c r="C8052" i="3"/>
  <c r="A8052" i="2"/>
  <c r="C8052" i="2" s="1"/>
  <c r="B8051" i="2"/>
  <c r="E8051" i="2" s="1" a="1"/>
  <c r="E8051" i="2" s="1"/>
  <c r="D8051" i="2"/>
  <c r="D8053" i="3" l="1"/>
  <c r="C8053" i="3"/>
  <c r="B8053" i="3"/>
  <c r="A8054" i="3"/>
  <c r="A8053" i="2"/>
  <c r="C8053" i="2" s="1"/>
  <c r="B8052" i="2"/>
  <c r="E8052" i="2" s="1" a="1"/>
  <c r="E8052" i="2" s="1"/>
  <c r="D8052" i="2"/>
  <c r="D8054" i="3" l="1"/>
  <c r="C8054" i="3"/>
  <c r="B8054" i="3"/>
  <c r="A8055" i="3"/>
  <c r="A8054" i="2"/>
  <c r="C8054" i="2" s="1"/>
  <c r="B8053" i="2"/>
  <c r="E8053" i="2" s="1" a="1"/>
  <c r="E8053" i="2" s="1"/>
  <c r="D8053" i="2"/>
  <c r="A8056" i="3" l="1"/>
  <c r="D8055" i="3"/>
  <c r="C8055" i="3"/>
  <c r="B8055" i="3"/>
  <c r="A8055" i="2"/>
  <c r="C8055" i="2" s="1"/>
  <c r="D8054" i="2"/>
  <c r="B8054" i="2"/>
  <c r="E8054" i="2" s="1" a="1"/>
  <c r="E8054" i="2" s="1"/>
  <c r="A8057" i="3" l="1"/>
  <c r="C8056" i="3"/>
  <c r="B8056" i="3"/>
  <c r="D8056" i="3"/>
  <c r="A8056" i="2"/>
  <c r="C8056" i="2" s="1"/>
  <c r="B8055" i="2"/>
  <c r="E8055" i="2" s="1" a="1"/>
  <c r="E8055" i="2" s="1"/>
  <c r="D8055" i="2"/>
  <c r="A8058" i="3" l="1"/>
  <c r="B8057" i="3"/>
  <c r="D8057" i="3"/>
  <c r="C8057" i="3"/>
  <c r="A8057" i="2"/>
  <c r="C8057" i="2" s="1"/>
  <c r="B8056" i="2"/>
  <c r="E8056" i="2" s="1" a="1"/>
  <c r="E8056" i="2" s="1"/>
  <c r="D8056" i="2"/>
  <c r="D8058" i="3" l="1"/>
  <c r="C8058" i="3"/>
  <c r="B8058" i="3"/>
  <c r="A8059" i="3"/>
  <c r="A8058" i="2"/>
  <c r="C8058" i="2" s="1"/>
  <c r="B8057" i="2"/>
  <c r="E8057" i="2" s="1" a="1"/>
  <c r="E8057" i="2" s="1"/>
  <c r="D8057" i="2"/>
  <c r="D8059" i="3" l="1"/>
  <c r="C8059" i="3"/>
  <c r="A8060" i="3"/>
  <c r="B8059" i="3"/>
  <c r="A8059" i="2"/>
  <c r="C8059" i="2" s="1"/>
  <c r="B8058" i="2"/>
  <c r="E8058" i="2" s="1" a="1"/>
  <c r="E8058" i="2" s="1"/>
  <c r="D8058" i="2"/>
  <c r="A8061" i="3" l="1"/>
  <c r="B8060" i="3"/>
  <c r="D8060" i="3"/>
  <c r="C8060" i="3"/>
  <c r="A8060" i="2"/>
  <c r="C8060" i="2" s="1"/>
  <c r="B8059" i="2"/>
  <c r="E8059" i="2" s="1" a="1"/>
  <c r="E8059" i="2" s="1"/>
  <c r="D8059" i="2"/>
  <c r="D8061" i="3" l="1"/>
  <c r="A8062" i="3"/>
  <c r="C8061" i="3"/>
  <c r="B8061" i="3"/>
  <c r="A8061" i="2"/>
  <c r="C8061" i="2" s="1"/>
  <c r="D8060" i="2"/>
  <c r="B8060" i="2"/>
  <c r="E8060" i="2" s="1" a="1"/>
  <c r="E8060" i="2" s="1"/>
  <c r="D8062" i="3" l="1"/>
  <c r="A8063" i="3"/>
  <c r="C8062" i="3"/>
  <c r="B8062" i="3"/>
  <c r="A8062" i="2"/>
  <c r="C8062" i="2" s="1"/>
  <c r="B8061" i="2"/>
  <c r="E8061" i="2" s="1" a="1"/>
  <c r="E8061" i="2" s="1"/>
  <c r="D8061" i="2"/>
  <c r="D8063" i="3" l="1"/>
  <c r="C8063" i="3"/>
  <c r="B8063" i="3"/>
  <c r="A8064" i="3"/>
  <c r="A8063" i="2"/>
  <c r="C8063" i="2" s="1"/>
  <c r="B8062" i="2"/>
  <c r="E8062" i="2" s="1" a="1"/>
  <c r="E8062" i="2" s="1"/>
  <c r="D8062" i="2"/>
  <c r="A8065" i="3" l="1"/>
  <c r="D8064" i="3"/>
  <c r="C8064" i="3"/>
  <c r="B8064" i="3"/>
  <c r="A8064" i="2"/>
  <c r="C8064" i="2" s="1"/>
  <c r="B8063" i="2"/>
  <c r="E8063" i="2" s="1" a="1"/>
  <c r="E8063" i="2" s="1"/>
  <c r="D8063" i="2"/>
  <c r="D8065" i="3" l="1"/>
  <c r="C8065" i="3"/>
  <c r="B8065" i="3"/>
  <c r="A8066" i="3"/>
  <c r="A8065" i="2"/>
  <c r="C8065" i="2" s="1"/>
  <c r="D8064" i="2"/>
  <c r="B8064" i="2"/>
  <c r="E8064" i="2" s="1" a="1"/>
  <c r="E8064" i="2" s="1"/>
  <c r="A8067" i="3" l="1"/>
  <c r="D8066" i="3"/>
  <c r="C8066" i="3"/>
  <c r="B8066" i="3"/>
  <c r="A8066" i="2"/>
  <c r="C8066" i="2" s="1"/>
  <c r="B8065" i="2"/>
  <c r="E8065" i="2" s="1" a="1"/>
  <c r="E8065" i="2" s="1"/>
  <c r="D8065" i="2"/>
  <c r="C8067" i="3" l="1"/>
  <c r="B8067" i="3"/>
  <c r="A8068" i="3"/>
  <c r="D8067" i="3"/>
  <c r="A8067" i="2"/>
  <c r="C8067" i="2" s="1"/>
  <c r="B8066" i="2"/>
  <c r="E8066" i="2" s="1" a="1"/>
  <c r="E8066" i="2" s="1"/>
  <c r="D8066" i="2"/>
  <c r="D8068" i="3" l="1"/>
  <c r="C8068" i="3"/>
  <c r="B8068" i="3"/>
  <c r="A8069" i="3"/>
  <c r="A8068" i="2"/>
  <c r="C8068" i="2" s="1"/>
  <c r="B8067" i="2"/>
  <c r="E8067" i="2" s="1" a="1"/>
  <c r="E8067" i="2" s="1"/>
  <c r="D8067" i="2"/>
  <c r="B8069" i="3" l="1"/>
  <c r="A8070" i="3"/>
  <c r="D8069" i="3"/>
  <c r="C8069" i="3"/>
  <c r="A8069" i="2"/>
  <c r="C8069" i="2" s="1"/>
  <c r="B8068" i="2"/>
  <c r="E8068" i="2" s="1" a="1"/>
  <c r="E8068" i="2" s="1"/>
  <c r="D8068" i="2"/>
  <c r="A8071" i="3" l="1"/>
  <c r="D8070" i="3"/>
  <c r="C8070" i="3"/>
  <c r="B8070" i="3"/>
  <c r="A8070" i="2"/>
  <c r="C8070" i="2" s="1"/>
  <c r="B8069" i="2"/>
  <c r="E8069" i="2" s="1" a="1"/>
  <c r="E8069" i="2" s="1"/>
  <c r="D8069" i="2"/>
  <c r="D8071" i="3" l="1"/>
  <c r="C8071" i="3"/>
  <c r="A8072" i="3"/>
  <c r="B8071" i="3"/>
  <c r="A8071" i="2"/>
  <c r="C8071" i="2" s="1"/>
  <c r="B8070" i="2"/>
  <c r="E8070" i="2" s="1" a="1"/>
  <c r="E8070" i="2" s="1"/>
  <c r="D8070" i="2"/>
  <c r="C8072" i="3" l="1"/>
  <c r="B8072" i="3"/>
  <c r="D8072" i="3"/>
  <c r="A8073" i="3"/>
  <c r="A8072" i="2"/>
  <c r="C8072" i="2" s="1"/>
  <c r="B8071" i="2"/>
  <c r="E8071" i="2" s="1" a="1"/>
  <c r="E8071" i="2" s="1"/>
  <c r="D8071" i="2"/>
  <c r="D8073" i="3" l="1"/>
  <c r="C8073" i="3"/>
  <c r="B8073" i="3"/>
  <c r="A8074" i="3"/>
  <c r="A8073" i="2"/>
  <c r="C8073" i="2" s="1"/>
  <c r="B8072" i="2"/>
  <c r="E8072" i="2" s="1" a="1"/>
  <c r="E8072" i="2" s="1"/>
  <c r="D8072" i="2"/>
  <c r="A8075" i="3" l="1"/>
  <c r="C8074" i="3"/>
  <c r="B8074" i="3"/>
  <c r="D8074" i="3"/>
  <c r="A8074" i="2"/>
  <c r="C8074" i="2" s="1"/>
  <c r="B8073" i="2"/>
  <c r="E8073" i="2" s="1" a="1"/>
  <c r="E8073" i="2" s="1"/>
  <c r="D8073" i="2"/>
  <c r="A8076" i="3" l="1"/>
  <c r="D8075" i="3"/>
  <c r="C8075" i="3"/>
  <c r="B8075" i="3"/>
  <c r="A8075" i="2"/>
  <c r="C8075" i="2" s="1"/>
  <c r="D8074" i="2"/>
  <c r="B8074" i="2"/>
  <c r="E8074" i="2" s="1" a="1"/>
  <c r="E8074" i="2" s="1"/>
  <c r="A8077" i="3" l="1"/>
  <c r="D8076" i="3"/>
  <c r="C8076" i="3"/>
  <c r="B8076" i="3"/>
  <c r="A8076" i="2"/>
  <c r="C8076" i="2" s="1"/>
  <c r="B8075" i="2"/>
  <c r="E8075" i="2" s="1" a="1"/>
  <c r="E8075" i="2" s="1"/>
  <c r="D8075" i="2"/>
  <c r="D8077" i="3" l="1"/>
  <c r="C8077" i="3"/>
  <c r="A8078" i="3"/>
  <c r="B8077" i="3"/>
  <c r="A8077" i="2"/>
  <c r="C8077" i="2" s="1"/>
  <c r="B8076" i="2"/>
  <c r="E8076" i="2" s="1" a="1"/>
  <c r="E8076" i="2" s="1"/>
  <c r="D8076" i="2"/>
  <c r="D8078" i="3" l="1"/>
  <c r="C8078" i="3"/>
  <c r="B8078" i="3"/>
  <c r="A8079" i="3"/>
  <c r="A8078" i="2"/>
  <c r="C8078" i="2" s="1"/>
  <c r="B8077" i="2"/>
  <c r="E8077" i="2" s="1" a="1"/>
  <c r="E8077" i="2" s="1"/>
  <c r="D8077" i="2"/>
  <c r="A8080" i="3" l="1"/>
  <c r="D8079" i="3"/>
  <c r="C8079" i="3"/>
  <c r="B8079" i="3"/>
  <c r="A8079" i="2"/>
  <c r="C8079" i="2" s="1"/>
  <c r="B8078" i="2"/>
  <c r="E8078" i="2" s="1" a="1"/>
  <c r="E8078" i="2" s="1"/>
  <c r="D8078" i="2"/>
  <c r="D8080" i="3" l="1"/>
  <c r="B8080" i="3"/>
  <c r="C8080" i="3"/>
  <c r="A8081" i="3"/>
  <c r="A8080" i="2"/>
  <c r="C8080" i="2" s="1"/>
  <c r="B8079" i="2"/>
  <c r="E8079" i="2" s="1" a="1"/>
  <c r="E8079" i="2" s="1"/>
  <c r="D8079" i="2"/>
  <c r="D8081" i="3" l="1"/>
  <c r="C8081" i="3"/>
  <c r="A8082" i="3"/>
  <c r="B8081" i="3"/>
  <c r="A8081" i="2"/>
  <c r="C8081" i="2" s="1"/>
  <c r="B8080" i="2"/>
  <c r="E8080" i="2" s="1" a="1"/>
  <c r="E8080" i="2" s="1"/>
  <c r="D8080" i="2"/>
  <c r="A8083" i="3" l="1"/>
  <c r="D8082" i="3"/>
  <c r="C8082" i="3"/>
  <c r="B8082" i="3"/>
  <c r="A8082" i="2"/>
  <c r="C8082" i="2" s="1"/>
  <c r="B8081" i="2"/>
  <c r="E8081" i="2" s="1" a="1"/>
  <c r="E8081" i="2" s="1"/>
  <c r="D8081" i="2"/>
  <c r="D8083" i="3" l="1"/>
  <c r="C8083" i="3"/>
  <c r="B8083" i="3"/>
  <c r="A8084" i="3"/>
  <c r="A8083" i="2"/>
  <c r="C8083" i="2" s="1"/>
  <c r="B8082" i="2"/>
  <c r="E8082" i="2" s="1" a="1"/>
  <c r="E8082" i="2" s="1"/>
  <c r="D8082" i="2"/>
  <c r="C8084" i="3" l="1"/>
  <c r="B8084" i="3"/>
  <c r="A8085" i="3"/>
  <c r="D8084" i="3"/>
  <c r="A8084" i="2"/>
  <c r="C8084" i="2" s="1"/>
  <c r="B8083" i="2"/>
  <c r="E8083" i="2" s="1" a="1"/>
  <c r="E8083" i="2" s="1"/>
  <c r="D8083" i="2"/>
  <c r="A8086" i="3" l="1"/>
  <c r="D8085" i="3"/>
  <c r="B8085" i="3"/>
  <c r="C8085" i="3"/>
  <c r="A8085" i="2"/>
  <c r="C8085" i="2" s="1"/>
  <c r="D8084" i="2"/>
  <c r="B8084" i="2"/>
  <c r="E8084" i="2" s="1" a="1"/>
  <c r="E8084" i="2" s="1"/>
  <c r="C8086" i="3" l="1"/>
  <c r="A8087" i="3"/>
  <c r="D8086" i="3"/>
  <c r="B8086" i="3"/>
  <c r="A8086" i="2"/>
  <c r="C8086" i="2" s="1"/>
  <c r="B8085" i="2"/>
  <c r="E8085" i="2" s="1" a="1"/>
  <c r="E8085" i="2" s="1"/>
  <c r="D8085" i="2"/>
  <c r="C8087" i="3" l="1"/>
  <c r="B8087" i="3"/>
  <c r="A8088" i="3"/>
  <c r="D8087" i="3"/>
  <c r="A8087" i="2"/>
  <c r="C8087" i="2" s="1"/>
  <c r="D8086" i="2"/>
  <c r="B8086" i="2"/>
  <c r="E8086" i="2" s="1" a="1"/>
  <c r="E8086" i="2" s="1"/>
  <c r="D8088" i="3" l="1"/>
  <c r="C8088" i="3"/>
  <c r="B8088" i="3"/>
  <c r="A8089" i="3"/>
  <c r="A8088" i="2"/>
  <c r="C8088" i="2" s="1"/>
  <c r="B8087" i="2"/>
  <c r="E8087" i="2" s="1" a="1"/>
  <c r="E8087" i="2" s="1"/>
  <c r="D8087" i="2"/>
  <c r="D8089" i="3" l="1"/>
  <c r="C8089" i="3"/>
  <c r="A8090" i="3"/>
  <c r="B8089" i="3"/>
  <c r="A8089" i="2"/>
  <c r="C8089" i="2" s="1"/>
  <c r="B8088" i="2"/>
  <c r="E8088" i="2" s="1" a="1"/>
  <c r="E8088" i="2" s="1"/>
  <c r="D8088" i="2"/>
  <c r="C8090" i="3" l="1"/>
  <c r="B8090" i="3"/>
  <c r="A8091" i="3"/>
  <c r="D8090" i="3"/>
  <c r="A8090" i="2"/>
  <c r="C8090" i="2" s="1"/>
  <c r="B8089" i="2"/>
  <c r="E8089" i="2" s="1" a="1"/>
  <c r="E8089" i="2" s="1"/>
  <c r="D8089" i="2"/>
  <c r="A8092" i="3" l="1"/>
  <c r="C8091" i="3"/>
  <c r="B8091" i="3"/>
  <c r="D8091" i="3"/>
  <c r="A8091" i="2"/>
  <c r="C8091" i="2" s="1"/>
  <c r="B8090" i="2"/>
  <c r="E8090" i="2" s="1" a="1"/>
  <c r="E8090" i="2" s="1"/>
  <c r="D8090" i="2"/>
  <c r="B8092" i="3" l="1"/>
  <c r="D8092" i="3"/>
  <c r="C8092" i="3"/>
  <c r="A8093" i="3"/>
  <c r="A8092" i="2"/>
  <c r="C8092" i="2" s="1"/>
  <c r="B8091" i="2"/>
  <c r="E8091" i="2" s="1" a="1"/>
  <c r="E8091" i="2" s="1"/>
  <c r="D8091" i="2"/>
  <c r="D8093" i="3" l="1"/>
  <c r="C8093" i="3"/>
  <c r="B8093" i="3"/>
  <c r="A8094" i="3"/>
  <c r="A8093" i="2"/>
  <c r="C8093" i="2" s="1"/>
  <c r="B8092" i="2"/>
  <c r="E8092" i="2" s="1" a="1"/>
  <c r="E8092" i="2" s="1"/>
  <c r="D8092" i="2"/>
  <c r="A8095" i="3" l="1"/>
  <c r="D8094" i="3"/>
  <c r="C8094" i="3"/>
  <c r="B8094" i="3"/>
  <c r="A8094" i="2"/>
  <c r="C8094" i="2" s="1"/>
  <c r="B8093" i="2"/>
  <c r="E8093" i="2" s="1" a="1"/>
  <c r="E8093" i="2" s="1"/>
  <c r="D8093" i="2"/>
  <c r="D8095" i="3" l="1"/>
  <c r="C8095" i="3"/>
  <c r="B8095" i="3"/>
  <c r="A8096" i="3"/>
  <c r="A8095" i="2"/>
  <c r="C8095" i="2" s="1"/>
  <c r="D8094" i="2"/>
  <c r="B8094" i="2"/>
  <c r="E8094" i="2" s="1" a="1"/>
  <c r="E8094" i="2" s="1"/>
  <c r="C8096" i="3" l="1"/>
  <c r="B8096" i="3"/>
  <c r="A8097" i="3"/>
  <c r="D8096" i="3"/>
  <c r="A8096" i="2"/>
  <c r="C8096" i="2" s="1"/>
  <c r="B8095" i="2"/>
  <c r="E8095" i="2" s="1" a="1"/>
  <c r="E8095" i="2" s="1"/>
  <c r="D8095" i="2"/>
  <c r="A8098" i="3" l="1"/>
  <c r="B8097" i="3"/>
  <c r="C8097" i="3"/>
  <c r="D8097" i="3"/>
  <c r="A8097" i="2"/>
  <c r="C8097" i="2" s="1"/>
  <c r="B8096" i="2"/>
  <c r="E8096" i="2" s="1" a="1"/>
  <c r="E8096" i="2" s="1"/>
  <c r="D8096" i="2"/>
  <c r="D8098" i="3" l="1"/>
  <c r="C8098" i="3"/>
  <c r="B8098" i="3"/>
  <c r="A8099" i="3"/>
  <c r="A8098" i="2"/>
  <c r="C8098" i="2" s="1"/>
  <c r="D8097" i="2"/>
  <c r="B8097" i="2"/>
  <c r="E8097" i="2" s="1" a="1"/>
  <c r="E8097" i="2" s="1"/>
  <c r="A8100" i="3" l="1"/>
  <c r="D8099" i="3"/>
  <c r="B8099" i="3"/>
  <c r="C8099" i="3"/>
  <c r="A8099" i="2"/>
  <c r="C8099" i="2" s="1"/>
  <c r="D8098" i="2"/>
  <c r="B8098" i="2"/>
  <c r="E8098" i="2" s="1" a="1"/>
  <c r="E8098" i="2" s="1"/>
  <c r="A8101" i="3" l="1"/>
  <c r="C8100" i="3"/>
  <c r="D8100" i="3"/>
  <c r="B8100" i="3"/>
  <c r="A8100" i="2"/>
  <c r="C8100" i="2" s="1"/>
  <c r="B8099" i="2"/>
  <c r="E8099" i="2" s="1" a="1"/>
  <c r="E8099" i="2" s="1"/>
  <c r="D8099" i="2"/>
  <c r="D8101" i="3" l="1"/>
  <c r="C8101" i="3"/>
  <c r="A8102" i="3"/>
  <c r="B8101" i="3"/>
  <c r="A8101" i="2"/>
  <c r="C8101" i="2" s="1"/>
  <c r="B8100" i="2"/>
  <c r="E8100" i="2" s="1" a="1"/>
  <c r="E8100" i="2" s="1"/>
  <c r="D8100" i="2"/>
  <c r="C8102" i="3" l="1"/>
  <c r="B8102" i="3"/>
  <c r="A8103" i="3"/>
  <c r="D8102" i="3"/>
  <c r="A8102" i="2"/>
  <c r="C8102" i="2" s="1"/>
  <c r="B8101" i="2"/>
  <c r="E8101" i="2" s="1" a="1"/>
  <c r="E8101" i="2" s="1"/>
  <c r="D8101" i="2"/>
  <c r="D8103" i="3" l="1"/>
  <c r="C8103" i="3"/>
  <c r="B8103" i="3"/>
  <c r="A8104" i="3"/>
  <c r="A8103" i="2"/>
  <c r="C8103" i="2" s="1"/>
  <c r="B8102" i="2"/>
  <c r="E8102" i="2" s="1" a="1"/>
  <c r="E8102" i="2" s="1"/>
  <c r="D8102" i="2"/>
  <c r="C8104" i="3" l="1"/>
  <c r="B8104" i="3"/>
  <c r="A8105" i="3"/>
  <c r="D8104" i="3"/>
  <c r="A8104" i="2"/>
  <c r="C8104" i="2" s="1"/>
  <c r="B8103" i="2"/>
  <c r="E8103" i="2" s="1" a="1"/>
  <c r="E8103" i="2" s="1"/>
  <c r="D8103" i="2"/>
  <c r="B8105" i="3" l="1"/>
  <c r="A8106" i="3"/>
  <c r="D8105" i="3"/>
  <c r="C8105" i="3"/>
  <c r="A8105" i="2"/>
  <c r="C8105" i="2" s="1"/>
  <c r="D8104" i="2"/>
  <c r="B8104" i="2"/>
  <c r="E8104" i="2" s="1" a="1"/>
  <c r="E8104" i="2" s="1"/>
  <c r="D8106" i="3" l="1"/>
  <c r="C8106" i="3"/>
  <c r="B8106" i="3"/>
  <c r="A8107" i="3"/>
  <c r="A8106" i="2"/>
  <c r="C8106" i="2" s="1"/>
  <c r="B8105" i="2"/>
  <c r="E8105" i="2" s="1" a="1"/>
  <c r="E8105" i="2" s="1"/>
  <c r="D8105" i="2"/>
  <c r="D8107" i="3" l="1"/>
  <c r="C8107" i="3"/>
  <c r="A8108" i="3"/>
  <c r="B8107" i="3"/>
  <c r="A8107" i="2"/>
  <c r="C8107" i="2" s="1"/>
  <c r="B8106" i="2"/>
  <c r="E8106" i="2" s="1" a="1"/>
  <c r="E8106" i="2" s="1"/>
  <c r="D8106" i="2"/>
  <c r="D8108" i="3" l="1"/>
  <c r="C8108" i="3"/>
  <c r="B8108" i="3"/>
  <c r="A8109" i="3"/>
  <c r="A8108" i="2"/>
  <c r="C8108" i="2" s="1"/>
  <c r="B8107" i="2"/>
  <c r="E8107" i="2" s="1" a="1"/>
  <c r="E8107" i="2" s="1"/>
  <c r="D8107" i="2"/>
  <c r="B8109" i="3" l="1"/>
  <c r="A8110" i="3"/>
  <c r="D8109" i="3"/>
  <c r="C8109" i="3"/>
  <c r="A8109" i="2"/>
  <c r="C8109" i="2" s="1"/>
  <c r="D8108" i="2"/>
  <c r="B8108" i="2"/>
  <c r="E8108" i="2" s="1" a="1"/>
  <c r="E8108" i="2" s="1"/>
  <c r="C8110" i="3" l="1"/>
  <c r="B8110" i="3"/>
  <c r="A8111" i="3"/>
  <c r="D8110" i="3"/>
  <c r="A8110" i="2"/>
  <c r="C8110" i="2" s="1"/>
  <c r="D8109" i="2"/>
  <c r="B8109" i="2"/>
  <c r="E8109" i="2" s="1" a="1"/>
  <c r="E8109" i="2" s="1"/>
  <c r="C8111" i="3" l="1"/>
  <c r="B8111" i="3"/>
  <c r="D8111" i="3"/>
  <c r="A8112" i="3"/>
  <c r="A8111" i="2"/>
  <c r="C8111" i="2" s="1"/>
  <c r="D8110" i="2"/>
  <c r="B8110" i="2"/>
  <c r="E8110" i="2" s="1" a="1"/>
  <c r="E8110" i="2" s="1"/>
  <c r="D8112" i="3" l="1"/>
  <c r="C8112" i="3"/>
  <c r="B8112" i="3"/>
  <c r="A8113" i="3"/>
  <c r="A8112" i="2"/>
  <c r="C8112" i="2" s="1"/>
  <c r="B8111" i="2"/>
  <c r="E8111" i="2" s="1" a="1"/>
  <c r="E8111" i="2" s="1"/>
  <c r="D8111" i="2"/>
  <c r="A8114" i="3" l="1"/>
  <c r="D8113" i="3"/>
  <c r="C8113" i="3"/>
  <c r="B8113" i="3"/>
  <c r="A8113" i="2"/>
  <c r="C8113" i="2" s="1"/>
  <c r="B8112" i="2"/>
  <c r="E8112" i="2" s="1" a="1"/>
  <c r="E8112" i="2" s="1"/>
  <c r="D8112" i="2"/>
  <c r="D8114" i="3" l="1"/>
  <c r="C8114" i="3"/>
  <c r="A8115" i="3"/>
  <c r="B8114" i="3"/>
  <c r="A8114" i="2"/>
  <c r="C8114" i="2" s="1"/>
  <c r="B8113" i="2"/>
  <c r="E8113" i="2" s="1" a="1"/>
  <c r="E8113" i="2" s="1"/>
  <c r="D8113" i="2"/>
  <c r="C8115" i="3" l="1"/>
  <c r="D8115" i="3"/>
  <c r="B8115" i="3"/>
  <c r="A8116" i="3"/>
  <c r="A8115" i="2"/>
  <c r="C8115" i="2" s="1"/>
  <c r="D8114" i="2"/>
  <c r="B8114" i="2"/>
  <c r="E8114" i="2" s="1" a="1"/>
  <c r="E8114" i="2" s="1"/>
  <c r="C8116" i="3" l="1"/>
  <c r="D8116" i="3"/>
  <c r="B8116" i="3"/>
  <c r="A8117" i="3"/>
  <c r="A8116" i="2"/>
  <c r="C8116" i="2" s="1"/>
  <c r="B8115" i="2"/>
  <c r="E8115" i="2" s="1" a="1"/>
  <c r="E8115" i="2" s="1"/>
  <c r="D8115" i="2"/>
  <c r="A8118" i="3" l="1"/>
  <c r="B8117" i="3"/>
  <c r="D8117" i="3"/>
  <c r="C8117" i="3"/>
  <c r="A8117" i="2"/>
  <c r="C8117" i="2" s="1"/>
  <c r="B8116" i="2"/>
  <c r="E8116" i="2" s="1" a="1"/>
  <c r="E8116" i="2" s="1"/>
  <c r="D8116" i="2"/>
  <c r="A8119" i="3" l="1"/>
  <c r="D8118" i="3"/>
  <c r="C8118" i="3"/>
  <c r="B8118" i="3"/>
  <c r="A8118" i="2"/>
  <c r="C8118" i="2" s="1"/>
  <c r="B8117" i="2"/>
  <c r="E8117" i="2" s="1" a="1"/>
  <c r="E8117" i="2" s="1"/>
  <c r="D8117" i="2"/>
  <c r="B8119" i="3" l="1"/>
  <c r="C8119" i="3"/>
  <c r="A8120" i="3"/>
  <c r="D8119" i="3"/>
  <c r="A8119" i="2"/>
  <c r="C8119" i="2" s="1"/>
  <c r="B8118" i="2"/>
  <c r="E8118" i="2" s="1" a="1"/>
  <c r="E8118" i="2" s="1"/>
  <c r="D8118" i="2"/>
  <c r="C8120" i="3" l="1"/>
  <c r="A8121" i="3"/>
  <c r="D8120" i="3"/>
  <c r="B8120" i="3"/>
  <c r="A8120" i="2"/>
  <c r="C8120" i="2" s="1"/>
  <c r="B8119" i="2"/>
  <c r="E8119" i="2" s="1" a="1"/>
  <c r="E8119" i="2" s="1"/>
  <c r="D8119" i="2"/>
  <c r="A8122" i="3" l="1"/>
  <c r="D8121" i="3"/>
  <c r="B8121" i="3"/>
  <c r="C8121" i="3"/>
  <c r="A8121" i="2"/>
  <c r="C8121" i="2" s="1"/>
  <c r="B8120" i="2"/>
  <c r="E8120" i="2" s="1" a="1"/>
  <c r="E8120" i="2" s="1"/>
  <c r="D8120" i="2"/>
  <c r="C8122" i="3" l="1"/>
  <c r="A8123" i="3"/>
  <c r="D8122" i="3"/>
  <c r="B8122" i="3"/>
  <c r="A8122" i="2"/>
  <c r="C8122" i="2" s="1"/>
  <c r="B8121" i="2"/>
  <c r="E8121" i="2" s="1" a="1"/>
  <c r="E8121" i="2" s="1"/>
  <c r="D8121" i="2"/>
  <c r="A8124" i="3" l="1"/>
  <c r="B8123" i="3"/>
  <c r="D8123" i="3"/>
  <c r="C8123" i="3"/>
  <c r="A8123" i="2"/>
  <c r="C8123" i="2" s="1"/>
  <c r="B8122" i="2"/>
  <c r="E8122" i="2" s="1" a="1"/>
  <c r="E8122" i="2" s="1"/>
  <c r="D8122" i="2"/>
  <c r="C8124" i="3" l="1"/>
  <c r="B8124" i="3"/>
  <c r="D8124" i="3"/>
  <c r="A8125" i="3"/>
  <c r="A8124" i="2"/>
  <c r="C8124" i="2" s="1"/>
  <c r="B8123" i="2"/>
  <c r="E8123" i="2" s="1" a="1"/>
  <c r="E8123" i="2" s="1"/>
  <c r="D8123" i="2"/>
  <c r="C8125" i="3" l="1"/>
  <c r="A8126" i="3"/>
  <c r="D8125" i="3"/>
  <c r="B8125" i="3"/>
  <c r="A8125" i="2"/>
  <c r="C8125" i="2" s="1"/>
  <c r="D8124" i="2"/>
  <c r="B8124" i="2"/>
  <c r="E8124" i="2" s="1" a="1"/>
  <c r="E8124" i="2" s="1"/>
  <c r="A8127" i="3" l="1"/>
  <c r="D8126" i="3"/>
  <c r="C8126" i="3"/>
  <c r="B8126" i="3"/>
  <c r="A8126" i="2"/>
  <c r="C8126" i="2" s="1"/>
  <c r="B8125" i="2"/>
  <c r="E8125" i="2" s="1" a="1"/>
  <c r="E8125" i="2" s="1"/>
  <c r="D8125" i="2"/>
  <c r="A8128" i="3" l="1"/>
  <c r="C8127" i="3"/>
  <c r="B8127" i="3"/>
  <c r="D8127" i="3"/>
  <c r="A8127" i="2"/>
  <c r="C8127" i="2" s="1"/>
  <c r="B8126" i="2"/>
  <c r="E8126" i="2" s="1" a="1"/>
  <c r="E8126" i="2" s="1"/>
  <c r="D8126" i="2"/>
  <c r="C8128" i="3" l="1"/>
  <c r="B8128" i="3"/>
  <c r="A8129" i="3"/>
  <c r="D8128" i="3"/>
  <c r="A8128" i="2"/>
  <c r="C8128" i="2" s="1"/>
  <c r="B8127" i="2"/>
  <c r="E8127" i="2" s="1" a="1"/>
  <c r="E8127" i="2" s="1"/>
  <c r="D8127" i="2"/>
  <c r="D8129" i="3" l="1"/>
  <c r="C8129" i="3"/>
  <c r="B8129" i="3"/>
  <c r="A8130" i="3"/>
  <c r="A8129" i="2"/>
  <c r="C8129" i="2" s="1"/>
  <c r="B8128" i="2"/>
  <c r="E8128" i="2" s="1" a="1"/>
  <c r="E8128" i="2" s="1"/>
  <c r="D8128" i="2"/>
  <c r="C8130" i="3" l="1"/>
  <c r="D8130" i="3"/>
  <c r="B8130" i="3"/>
  <c r="A8131" i="3"/>
  <c r="A8130" i="2"/>
  <c r="C8130" i="2" s="1"/>
  <c r="B8129" i="2"/>
  <c r="E8129" i="2" s="1" a="1"/>
  <c r="E8129" i="2" s="1"/>
  <c r="D8129" i="2"/>
  <c r="A8132" i="3" l="1"/>
  <c r="C8131" i="3"/>
  <c r="D8131" i="3"/>
  <c r="B8131" i="3"/>
  <c r="A8131" i="2"/>
  <c r="C8131" i="2" s="1"/>
  <c r="B8130" i="2"/>
  <c r="E8130" i="2" s="1" a="1"/>
  <c r="E8130" i="2" s="1"/>
  <c r="D8130" i="2"/>
  <c r="C8132" i="3" l="1"/>
  <c r="B8132" i="3"/>
  <c r="A8133" i="3"/>
  <c r="D8132" i="3"/>
  <c r="A8132" i="2"/>
  <c r="C8132" i="2" s="1"/>
  <c r="B8131" i="2"/>
  <c r="E8131" i="2" s="1" a="1"/>
  <c r="E8131" i="2" s="1"/>
  <c r="D8131" i="2"/>
  <c r="D8133" i="3" l="1"/>
  <c r="C8133" i="3"/>
  <c r="A8134" i="3"/>
  <c r="B8133" i="3"/>
  <c r="A8133" i="2"/>
  <c r="C8133" i="2" s="1"/>
  <c r="B8132" i="2"/>
  <c r="E8132" i="2" s="1" a="1"/>
  <c r="E8132" i="2" s="1"/>
  <c r="D8132" i="2"/>
  <c r="A8135" i="3" l="1"/>
  <c r="D8134" i="3"/>
  <c r="C8134" i="3"/>
  <c r="B8134" i="3"/>
  <c r="A8134" i="2"/>
  <c r="C8134" i="2" s="1"/>
  <c r="B8133" i="2"/>
  <c r="E8133" i="2" s="1" a="1"/>
  <c r="E8133" i="2" s="1"/>
  <c r="D8133" i="2"/>
  <c r="C8135" i="3" l="1"/>
  <c r="B8135" i="3"/>
  <c r="D8135" i="3"/>
  <c r="A8136" i="3"/>
  <c r="A8135" i="2"/>
  <c r="C8135" i="2" s="1"/>
  <c r="D8134" i="2"/>
  <c r="B8134" i="2"/>
  <c r="E8134" i="2" s="1" a="1"/>
  <c r="E8134" i="2" s="1"/>
  <c r="C8136" i="3" l="1"/>
  <c r="B8136" i="3"/>
  <c r="A8137" i="3"/>
  <c r="D8136" i="3"/>
  <c r="A8136" i="2"/>
  <c r="C8136" i="2" s="1"/>
  <c r="B8135" i="2"/>
  <c r="E8135" i="2" s="1" a="1"/>
  <c r="E8135" i="2" s="1"/>
  <c r="D8135" i="2"/>
  <c r="A8138" i="3" l="1"/>
  <c r="C8137" i="3"/>
  <c r="D8137" i="3"/>
  <c r="B8137" i="3"/>
  <c r="A8137" i="2"/>
  <c r="C8137" i="2" s="1"/>
  <c r="D8136" i="2"/>
  <c r="B8136" i="2"/>
  <c r="E8136" i="2" s="1" a="1"/>
  <c r="E8136" i="2" s="1"/>
  <c r="A8139" i="3" l="1"/>
  <c r="D8138" i="3"/>
  <c r="C8138" i="3"/>
  <c r="B8138" i="3"/>
  <c r="A8138" i="2"/>
  <c r="C8138" i="2" s="1"/>
  <c r="B8137" i="2"/>
  <c r="E8137" i="2" s="1" a="1"/>
  <c r="E8137" i="2" s="1"/>
  <c r="D8137" i="2"/>
  <c r="A8140" i="3" l="1"/>
  <c r="D8139" i="3"/>
  <c r="C8139" i="3"/>
  <c r="B8139" i="3"/>
  <c r="A8139" i="2"/>
  <c r="C8139" i="2" s="1"/>
  <c r="B8138" i="2"/>
  <c r="E8138" i="2" s="1" a="1"/>
  <c r="E8138" i="2" s="1"/>
  <c r="D8138" i="2"/>
  <c r="C8140" i="3" l="1"/>
  <c r="B8140" i="3"/>
  <c r="A8141" i="3"/>
  <c r="D8140" i="3"/>
  <c r="A8140" i="2"/>
  <c r="C8140" i="2" s="1"/>
  <c r="B8139" i="2"/>
  <c r="E8139" i="2" s="1" a="1"/>
  <c r="E8139" i="2" s="1"/>
  <c r="D8139" i="2"/>
  <c r="C8141" i="3" l="1"/>
  <c r="A8142" i="3"/>
  <c r="D8141" i="3"/>
  <c r="B8141" i="3"/>
  <c r="A8141" i="2"/>
  <c r="C8141" i="2" s="1"/>
  <c r="B8140" i="2"/>
  <c r="E8140" i="2" s="1" a="1"/>
  <c r="E8140" i="2" s="1"/>
  <c r="D8140" i="2"/>
  <c r="A8143" i="3" l="1"/>
  <c r="D8142" i="3"/>
  <c r="C8142" i="3"/>
  <c r="B8142" i="3"/>
  <c r="A8142" i="2"/>
  <c r="C8142" i="2" s="1"/>
  <c r="B8141" i="2"/>
  <c r="E8141" i="2" s="1" a="1"/>
  <c r="E8141" i="2" s="1"/>
  <c r="D8141" i="2"/>
  <c r="D8143" i="3" l="1"/>
  <c r="C8143" i="3"/>
  <c r="B8143" i="3"/>
  <c r="A8144" i="3"/>
  <c r="A8143" i="2"/>
  <c r="C8143" i="2" s="1"/>
  <c r="B8142" i="2"/>
  <c r="E8142" i="2" s="1" a="1"/>
  <c r="E8142" i="2" s="1"/>
  <c r="D8142" i="2"/>
  <c r="A8145" i="3" l="1"/>
  <c r="D8144" i="3"/>
  <c r="C8144" i="3"/>
  <c r="B8144" i="3"/>
  <c r="A8144" i="2"/>
  <c r="C8144" i="2" s="1"/>
  <c r="B8143" i="2"/>
  <c r="E8143" i="2" s="1" a="1"/>
  <c r="E8143" i="2" s="1"/>
  <c r="D8143" i="2"/>
  <c r="C8145" i="3" l="1"/>
  <c r="D8145" i="3"/>
  <c r="B8145" i="3"/>
  <c r="A8146" i="3"/>
  <c r="A8145" i="2"/>
  <c r="C8145" i="2" s="1"/>
  <c r="D8144" i="2"/>
  <c r="B8144" i="2"/>
  <c r="E8144" i="2" s="1" a="1"/>
  <c r="E8144" i="2" s="1"/>
  <c r="A8147" i="3" l="1"/>
  <c r="D8146" i="3"/>
  <c r="B8146" i="3"/>
  <c r="C8146" i="3"/>
  <c r="A8146" i="2"/>
  <c r="C8146" i="2" s="1"/>
  <c r="B8145" i="2"/>
  <c r="E8145" i="2" s="1" a="1"/>
  <c r="E8145" i="2" s="1"/>
  <c r="D8145" i="2"/>
  <c r="C8147" i="3" l="1"/>
  <c r="A8148" i="3"/>
  <c r="B8147" i="3"/>
  <c r="D8147" i="3"/>
  <c r="A8147" i="2"/>
  <c r="C8147" i="2" s="1"/>
  <c r="D8146" i="2"/>
  <c r="B8146" i="2"/>
  <c r="E8146" i="2" s="1" a="1"/>
  <c r="E8146" i="2" s="1"/>
  <c r="B8148" i="3" l="1"/>
  <c r="C8148" i="3"/>
  <c r="A8149" i="3"/>
  <c r="D8148" i="3"/>
  <c r="A8148" i="2"/>
  <c r="C8148" i="2" s="1"/>
  <c r="B8147" i="2"/>
  <c r="E8147" i="2" s="1" a="1"/>
  <c r="E8147" i="2" s="1"/>
  <c r="D8147" i="2"/>
  <c r="A8150" i="3" l="1"/>
  <c r="D8149" i="3"/>
  <c r="C8149" i="3"/>
  <c r="B8149" i="3"/>
  <c r="A8149" i="2"/>
  <c r="C8149" i="2" s="1"/>
  <c r="D8148" i="2"/>
  <c r="B8148" i="2"/>
  <c r="E8148" i="2" s="1" a="1"/>
  <c r="E8148" i="2" s="1"/>
  <c r="C8150" i="3" l="1"/>
  <c r="A8151" i="3"/>
  <c r="D8150" i="3"/>
  <c r="B8150" i="3"/>
  <c r="A8150" i="2"/>
  <c r="C8150" i="2" s="1"/>
  <c r="B8149" i="2"/>
  <c r="E8149" i="2" s="1" a="1"/>
  <c r="E8149" i="2" s="1"/>
  <c r="D8149" i="2"/>
  <c r="A8152" i="3" l="1"/>
  <c r="D8151" i="3"/>
  <c r="C8151" i="3"/>
  <c r="B8151" i="3"/>
  <c r="A8151" i="2"/>
  <c r="C8151" i="2" s="1"/>
  <c r="B8150" i="2"/>
  <c r="E8150" i="2" s="1" a="1"/>
  <c r="E8150" i="2" s="1"/>
  <c r="D8150" i="2"/>
  <c r="A8153" i="3" l="1"/>
  <c r="D8152" i="3"/>
  <c r="B8152" i="3"/>
  <c r="C8152" i="3"/>
  <c r="A8152" i="2"/>
  <c r="C8152" i="2" s="1"/>
  <c r="B8151" i="2"/>
  <c r="E8151" i="2" s="1" a="1"/>
  <c r="E8151" i="2" s="1"/>
  <c r="D8151" i="2"/>
  <c r="C8153" i="3" l="1"/>
  <c r="D8153" i="3"/>
  <c r="B8153" i="3"/>
  <c r="A8154" i="3"/>
  <c r="A8153" i="2"/>
  <c r="C8153" i="2" s="1"/>
  <c r="B8152" i="2"/>
  <c r="E8152" i="2" s="1" a="1"/>
  <c r="E8152" i="2" s="1"/>
  <c r="D8152" i="2"/>
  <c r="C8154" i="3" l="1"/>
  <c r="B8154" i="3"/>
  <c r="A8155" i="3"/>
  <c r="D8154" i="3"/>
  <c r="A8154" i="2"/>
  <c r="C8154" i="2" s="1"/>
  <c r="B8153" i="2"/>
  <c r="E8153" i="2" s="1" a="1"/>
  <c r="E8153" i="2" s="1"/>
  <c r="D8153" i="2"/>
  <c r="C8155" i="3" l="1"/>
  <c r="A8156" i="3"/>
  <c r="D8155" i="3"/>
  <c r="B8155" i="3"/>
  <c r="A8155" i="2"/>
  <c r="C8155" i="2" s="1"/>
  <c r="D8154" i="2"/>
  <c r="B8154" i="2"/>
  <c r="E8154" i="2" s="1" a="1"/>
  <c r="E8154" i="2" s="1"/>
  <c r="B8156" i="3" l="1"/>
  <c r="C8156" i="3"/>
  <c r="A8157" i="3"/>
  <c r="D8156" i="3"/>
  <c r="A8156" i="2"/>
  <c r="C8156" i="2" s="1"/>
  <c r="B8155" i="2"/>
  <c r="E8155" i="2" s="1" a="1"/>
  <c r="E8155" i="2" s="1"/>
  <c r="D8155" i="2"/>
  <c r="A8158" i="3" l="1"/>
  <c r="D8157" i="3"/>
  <c r="B8157" i="3"/>
  <c r="C8157" i="3"/>
  <c r="A8157" i="2"/>
  <c r="C8157" i="2" s="1"/>
  <c r="B8156" i="2"/>
  <c r="E8156" i="2" s="1" a="1"/>
  <c r="E8156" i="2" s="1"/>
  <c r="D8156" i="2"/>
  <c r="A8159" i="3" l="1"/>
  <c r="D8158" i="3"/>
  <c r="C8158" i="3"/>
  <c r="B8158" i="3"/>
  <c r="A8158" i="2"/>
  <c r="C8158" i="2" s="1"/>
  <c r="B8157" i="2"/>
  <c r="E8157" i="2" s="1" a="1"/>
  <c r="E8157" i="2" s="1"/>
  <c r="D8157" i="2"/>
  <c r="C8159" i="3" l="1"/>
  <c r="A8160" i="3"/>
  <c r="D8159" i="3"/>
  <c r="B8159" i="3"/>
  <c r="A8159" i="2"/>
  <c r="C8159" i="2" s="1"/>
  <c r="B8158" i="2"/>
  <c r="E8158" i="2" s="1" a="1"/>
  <c r="E8158" i="2" s="1"/>
  <c r="D8158" i="2"/>
  <c r="C8160" i="3" l="1"/>
  <c r="A8161" i="3"/>
  <c r="D8160" i="3"/>
  <c r="B8160" i="3"/>
  <c r="A8160" i="2"/>
  <c r="C8160" i="2" s="1"/>
  <c r="B8159" i="2"/>
  <c r="E8159" i="2" s="1" a="1"/>
  <c r="E8159" i="2" s="1"/>
  <c r="D8159" i="2"/>
  <c r="C8161" i="3" l="1"/>
  <c r="B8161" i="3"/>
  <c r="D8161" i="3"/>
  <c r="A8162" i="3"/>
  <c r="A8161" i="2"/>
  <c r="C8161" i="2" s="1"/>
  <c r="D8160" i="2"/>
  <c r="B8160" i="2"/>
  <c r="E8160" i="2" s="1" a="1"/>
  <c r="E8160" i="2" s="1"/>
  <c r="D8162" i="3" l="1"/>
  <c r="A8163" i="3"/>
  <c r="C8162" i="3"/>
  <c r="B8162" i="3"/>
  <c r="A8162" i="2"/>
  <c r="C8162" i="2" s="1"/>
  <c r="B8161" i="2"/>
  <c r="E8161" i="2" s="1" a="1"/>
  <c r="E8161" i="2" s="1"/>
  <c r="D8161" i="2"/>
  <c r="D8163" i="3" l="1"/>
  <c r="C8163" i="3"/>
  <c r="B8163" i="3"/>
  <c r="A8164" i="3"/>
  <c r="A8163" i="2"/>
  <c r="C8163" i="2" s="1"/>
  <c r="B8162" i="2"/>
  <c r="E8162" i="2" s="1" a="1"/>
  <c r="E8162" i="2" s="1"/>
  <c r="D8162" i="2"/>
  <c r="A8165" i="3" l="1"/>
  <c r="D8164" i="3"/>
  <c r="C8164" i="3"/>
  <c r="B8164" i="3"/>
  <c r="A8164" i="2"/>
  <c r="C8164" i="2" s="1"/>
  <c r="B8163" i="2"/>
  <c r="E8163" i="2" s="1" a="1"/>
  <c r="E8163" i="2" s="1"/>
  <c r="D8163" i="2"/>
  <c r="C8165" i="3" l="1"/>
  <c r="D8165" i="3"/>
  <c r="A8166" i="3"/>
  <c r="B8165" i="3"/>
  <c r="A8165" i="2"/>
  <c r="C8165" i="2" s="1"/>
  <c r="D8164" i="2"/>
  <c r="B8164" i="2"/>
  <c r="E8164" i="2" s="1" a="1"/>
  <c r="E8164" i="2" s="1"/>
  <c r="D8166" i="3" l="1"/>
  <c r="C8166" i="3"/>
  <c r="B8166" i="3"/>
  <c r="A8167" i="3"/>
  <c r="A8166" i="2"/>
  <c r="C8166" i="2" s="1"/>
  <c r="B8165" i="2"/>
  <c r="E8165" i="2" s="1" a="1"/>
  <c r="E8165" i="2" s="1"/>
  <c r="D8165" i="2"/>
  <c r="A8168" i="3" l="1"/>
  <c r="D8167" i="3"/>
  <c r="B8167" i="3"/>
  <c r="C8167" i="3"/>
  <c r="A8167" i="2"/>
  <c r="C8167" i="2" s="1"/>
  <c r="B8166" i="2"/>
  <c r="E8166" i="2" s="1" a="1"/>
  <c r="E8166" i="2" s="1"/>
  <c r="D8166" i="2"/>
  <c r="D8168" i="3" l="1"/>
  <c r="C8168" i="3"/>
  <c r="B8168" i="3"/>
  <c r="A8169" i="3"/>
  <c r="A8168" i="2"/>
  <c r="C8168" i="2" s="1"/>
  <c r="B8167" i="2"/>
  <c r="E8167" i="2" s="1" a="1"/>
  <c r="E8167" i="2" s="1"/>
  <c r="D8167" i="2"/>
  <c r="A8170" i="3" l="1"/>
  <c r="D8169" i="3"/>
  <c r="C8169" i="3"/>
  <c r="B8169" i="3"/>
  <c r="A8169" i="2"/>
  <c r="C8169" i="2" s="1"/>
  <c r="B8168" i="2"/>
  <c r="E8168" i="2" s="1" a="1"/>
  <c r="E8168" i="2" s="1"/>
  <c r="D8168" i="2"/>
  <c r="C8170" i="3" l="1"/>
  <c r="A8171" i="3"/>
  <c r="B8170" i="3"/>
  <c r="D8170" i="3"/>
  <c r="A8170" i="2"/>
  <c r="C8170" i="2" s="1"/>
  <c r="B8169" i="2"/>
  <c r="E8169" i="2" s="1" a="1"/>
  <c r="E8169" i="2" s="1"/>
  <c r="D8169" i="2"/>
  <c r="A8172" i="3" l="1"/>
  <c r="D8171" i="3"/>
  <c r="C8171" i="3"/>
  <c r="B8171" i="3"/>
  <c r="A8171" i="2"/>
  <c r="C8171" i="2" s="1"/>
  <c r="B8170" i="2"/>
  <c r="E8170" i="2" s="1" a="1"/>
  <c r="E8170" i="2" s="1"/>
  <c r="D8170" i="2"/>
  <c r="C8172" i="3" l="1"/>
  <c r="A8173" i="3"/>
  <c r="D8172" i="3"/>
  <c r="B8172" i="3"/>
  <c r="A8172" i="2"/>
  <c r="C8172" i="2" s="1"/>
  <c r="B8171" i="2"/>
  <c r="E8171" i="2" s="1" a="1"/>
  <c r="E8171" i="2" s="1"/>
  <c r="D8171" i="2"/>
  <c r="A8174" i="3" l="1"/>
  <c r="C8173" i="3"/>
  <c r="B8173" i="3"/>
  <c r="D8173" i="3"/>
  <c r="A8173" i="2"/>
  <c r="C8173" i="2" s="1"/>
  <c r="B8172" i="2"/>
  <c r="E8172" i="2" s="1" a="1"/>
  <c r="E8172" i="2" s="1"/>
  <c r="D8172" i="2"/>
  <c r="B8174" i="3" l="1"/>
  <c r="A8175" i="3"/>
  <c r="C8174" i="3"/>
  <c r="D8174" i="3"/>
  <c r="A8174" i="2"/>
  <c r="C8174" i="2" s="1"/>
  <c r="B8173" i="2"/>
  <c r="E8173" i="2" s="1" a="1"/>
  <c r="E8173" i="2" s="1"/>
  <c r="D8173" i="2"/>
  <c r="C8175" i="3" l="1"/>
  <c r="A8176" i="3"/>
  <c r="D8175" i="3"/>
  <c r="B8175" i="3"/>
  <c r="A8175" i="2"/>
  <c r="C8175" i="2" s="1"/>
  <c r="D8174" i="2"/>
  <c r="B8174" i="2"/>
  <c r="E8174" i="2" s="1" a="1"/>
  <c r="E8174" i="2" s="1"/>
  <c r="A8177" i="3" l="1"/>
  <c r="D8176" i="3"/>
  <c r="B8176" i="3"/>
  <c r="C8176" i="3"/>
  <c r="A8176" i="2"/>
  <c r="C8176" i="2" s="1"/>
  <c r="B8175" i="2"/>
  <c r="E8175" i="2" s="1" a="1"/>
  <c r="E8175" i="2" s="1"/>
  <c r="D8175" i="2"/>
  <c r="B8177" i="3" l="1"/>
  <c r="A8178" i="3"/>
  <c r="D8177" i="3"/>
  <c r="C8177" i="3"/>
  <c r="A8177" i="2"/>
  <c r="C8177" i="2" s="1"/>
  <c r="B8176" i="2"/>
  <c r="E8176" i="2" s="1" a="1"/>
  <c r="E8176" i="2" s="1"/>
  <c r="D8176" i="2"/>
  <c r="C8178" i="3" l="1"/>
  <c r="A8179" i="3"/>
  <c r="D8178" i="3"/>
  <c r="B8178" i="3"/>
  <c r="A8178" i="2"/>
  <c r="C8178" i="2" s="1"/>
  <c r="B8177" i="2"/>
  <c r="E8177" i="2" s="1" a="1"/>
  <c r="E8177" i="2" s="1"/>
  <c r="D8177" i="2"/>
  <c r="A8180" i="3" l="1"/>
  <c r="D8179" i="3"/>
  <c r="C8179" i="3"/>
  <c r="B8179" i="3"/>
  <c r="A8179" i="2"/>
  <c r="C8179" i="2" s="1"/>
  <c r="B8178" i="2"/>
  <c r="E8178" i="2" s="1" a="1"/>
  <c r="E8178" i="2" s="1"/>
  <c r="D8178" i="2"/>
  <c r="C8180" i="3" l="1"/>
  <c r="D8180" i="3"/>
  <c r="B8180" i="3"/>
  <c r="A8181" i="3"/>
  <c r="A8180" i="2"/>
  <c r="C8180" i="2" s="1"/>
  <c r="B8179" i="2"/>
  <c r="E8179" i="2" s="1" a="1"/>
  <c r="E8179" i="2" s="1"/>
  <c r="D8179" i="2"/>
  <c r="A8182" i="3" l="1"/>
  <c r="B8181" i="3"/>
  <c r="D8181" i="3"/>
  <c r="C8181" i="3"/>
  <c r="A8181" i="2"/>
  <c r="C8181" i="2" s="1"/>
  <c r="B8180" i="2"/>
  <c r="E8180" i="2" s="1" a="1"/>
  <c r="E8180" i="2" s="1"/>
  <c r="D8180" i="2"/>
  <c r="C8182" i="3" l="1"/>
  <c r="B8182" i="3"/>
  <c r="D8182" i="3"/>
  <c r="A8183" i="3"/>
  <c r="A8182" i="2"/>
  <c r="C8182" i="2" s="1"/>
  <c r="B8181" i="2"/>
  <c r="E8181" i="2" s="1" a="1"/>
  <c r="E8181" i="2" s="1"/>
  <c r="D8181" i="2"/>
  <c r="A8184" i="3" l="1"/>
  <c r="D8183" i="3"/>
  <c r="C8183" i="3"/>
  <c r="B8183" i="3"/>
  <c r="A8183" i="2"/>
  <c r="C8183" i="2" s="1"/>
  <c r="B8182" i="2"/>
  <c r="E8182" i="2" s="1" a="1"/>
  <c r="E8182" i="2" s="1"/>
  <c r="D8182" i="2"/>
  <c r="C8184" i="3" l="1"/>
  <c r="D8184" i="3"/>
  <c r="B8184" i="3"/>
  <c r="A8185" i="3"/>
  <c r="A8184" i="2"/>
  <c r="C8184" i="2" s="1"/>
  <c r="B8183" i="2"/>
  <c r="E8183" i="2" s="1" a="1"/>
  <c r="E8183" i="2" s="1"/>
  <c r="D8183" i="2"/>
  <c r="C8185" i="3" l="1"/>
  <c r="A8186" i="3"/>
  <c r="B8185" i="3"/>
  <c r="D8185" i="3"/>
  <c r="A8185" i="2"/>
  <c r="C8185" i="2" s="1"/>
  <c r="D8184" i="2"/>
  <c r="B8184" i="2"/>
  <c r="E8184" i="2" s="1" a="1"/>
  <c r="E8184" i="2" s="1"/>
  <c r="A8187" i="3" l="1"/>
  <c r="D8186" i="3"/>
  <c r="C8186" i="3"/>
  <c r="B8186" i="3"/>
  <c r="A8186" i="2"/>
  <c r="C8186" i="2" s="1"/>
  <c r="B8185" i="2"/>
  <c r="E8185" i="2" s="1" a="1"/>
  <c r="E8185" i="2" s="1"/>
  <c r="D8185" i="2"/>
  <c r="D8187" i="3" l="1"/>
  <c r="C8187" i="3"/>
  <c r="B8187" i="3"/>
  <c r="A8188" i="3"/>
  <c r="A8187" i="2"/>
  <c r="C8187" i="2" s="1"/>
  <c r="D8186" i="2"/>
  <c r="B8186" i="2"/>
  <c r="E8186" i="2" s="1" a="1"/>
  <c r="E8186" i="2" s="1"/>
  <c r="D8188" i="3" l="1"/>
  <c r="C8188" i="3"/>
  <c r="A8189" i="3"/>
  <c r="B8188" i="3"/>
  <c r="A8188" i="2"/>
  <c r="C8188" i="2" s="1"/>
  <c r="B8187" i="2"/>
  <c r="E8187" i="2" s="1" a="1"/>
  <c r="E8187" i="2" s="1"/>
  <c r="D8187" i="2"/>
  <c r="A8190" i="3" l="1"/>
  <c r="B8189" i="3"/>
  <c r="D8189" i="3"/>
  <c r="C8189" i="3"/>
  <c r="A8189" i="2"/>
  <c r="C8189" i="2" s="1"/>
  <c r="B8188" i="2"/>
  <c r="E8188" i="2" s="1" a="1"/>
  <c r="E8188" i="2" s="1"/>
  <c r="D8188" i="2"/>
  <c r="C8190" i="3" l="1"/>
  <c r="D8190" i="3"/>
  <c r="A8191" i="3"/>
  <c r="B8190" i="3"/>
  <c r="A8190" i="2"/>
  <c r="C8190" i="2" s="1"/>
  <c r="B8189" i="2"/>
  <c r="E8189" i="2" s="1" a="1"/>
  <c r="E8189" i="2" s="1"/>
  <c r="D8189" i="2"/>
  <c r="A8192" i="3" l="1"/>
  <c r="D8191" i="3"/>
  <c r="C8191" i="3"/>
  <c r="B8191" i="3"/>
  <c r="A8191" i="2"/>
  <c r="C8191" i="2" s="1"/>
  <c r="B8190" i="2"/>
  <c r="E8190" i="2" s="1" a="1"/>
  <c r="E8190" i="2" s="1"/>
  <c r="D8190" i="2"/>
  <c r="A8193" i="3" l="1"/>
  <c r="D8192" i="3"/>
  <c r="C8192" i="3"/>
  <c r="B8192" i="3"/>
  <c r="A8192" i="2"/>
  <c r="C8192" i="2" s="1"/>
  <c r="B8191" i="2"/>
  <c r="E8191" i="2" s="1" a="1"/>
  <c r="E8191" i="2" s="1"/>
  <c r="D8191" i="2"/>
  <c r="A8194" i="3" l="1"/>
  <c r="D8193" i="3"/>
  <c r="C8193" i="3"/>
  <c r="B8193" i="3"/>
  <c r="A8193" i="2"/>
  <c r="C8193" i="2" s="1"/>
  <c r="B8192" i="2"/>
  <c r="E8192" i="2" s="1" a="1"/>
  <c r="E8192" i="2" s="1"/>
  <c r="D8192" i="2"/>
  <c r="C8194" i="3" l="1"/>
  <c r="B8194" i="3"/>
  <c r="A8195" i="3"/>
  <c r="D8194" i="3"/>
  <c r="A8194" i="2"/>
  <c r="C8194" i="2" s="1"/>
  <c r="B8193" i="2"/>
  <c r="E8193" i="2" s="1" a="1"/>
  <c r="E8193" i="2" s="1"/>
  <c r="D8193" i="2"/>
  <c r="C8195" i="3" l="1"/>
  <c r="A8196" i="3"/>
  <c r="B8195" i="3"/>
  <c r="D8195" i="3"/>
  <c r="A8195" i="2"/>
  <c r="C8195" i="2" s="1"/>
  <c r="D8194" i="2"/>
  <c r="B8194" i="2"/>
  <c r="E8194" i="2" s="1" a="1"/>
  <c r="E8194" i="2" s="1"/>
  <c r="D8196" i="3" l="1"/>
  <c r="C8196" i="3"/>
  <c r="B8196" i="3"/>
  <c r="A8197" i="3"/>
  <c r="A8196" i="2"/>
  <c r="C8196" i="2" s="1"/>
  <c r="B8195" i="2"/>
  <c r="E8195" i="2" s="1" a="1"/>
  <c r="E8195" i="2" s="1"/>
  <c r="D8195" i="2"/>
  <c r="A8198" i="3" l="1"/>
  <c r="D8197" i="3"/>
  <c r="C8197" i="3"/>
  <c r="B8197" i="3"/>
  <c r="A8197" i="2"/>
  <c r="C8197" i="2" s="1"/>
  <c r="B8196" i="2"/>
  <c r="E8196" i="2" s="1" a="1"/>
  <c r="E8196" i="2" s="1"/>
  <c r="D8196" i="2"/>
  <c r="B8198" i="3" l="1"/>
  <c r="A8199" i="3"/>
  <c r="D8198" i="3"/>
  <c r="C8198" i="3"/>
  <c r="A8198" i="2"/>
  <c r="C8198" i="2" s="1"/>
  <c r="D8197" i="2"/>
  <c r="B8197" i="2"/>
  <c r="E8197" i="2" s="1" a="1"/>
  <c r="E8197" i="2" s="1"/>
  <c r="A8200" i="3" l="1"/>
  <c r="D8199" i="3"/>
  <c r="C8199" i="3"/>
  <c r="B8199" i="3"/>
  <c r="A8199" i="2"/>
  <c r="C8199" i="2" s="1"/>
  <c r="D8198" i="2"/>
  <c r="B8198" i="2"/>
  <c r="E8198" i="2" s="1" a="1"/>
  <c r="E8198" i="2" s="1"/>
  <c r="C8200" i="3" l="1"/>
  <c r="B8200" i="3"/>
  <c r="D8200" i="3"/>
  <c r="A8201" i="3"/>
  <c r="A8200" i="2"/>
  <c r="C8200" i="2" s="1"/>
  <c r="B8199" i="2"/>
  <c r="E8199" i="2" s="1" a="1"/>
  <c r="E8199" i="2" s="1"/>
  <c r="D8199" i="2"/>
  <c r="A8202" i="3" l="1"/>
  <c r="D8201" i="3"/>
  <c r="C8201" i="3"/>
  <c r="B8201" i="3"/>
  <c r="A8201" i="2"/>
  <c r="C8201" i="2" s="1"/>
  <c r="B8200" i="2"/>
  <c r="E8200" i="2" s="1" a="1"/>
  <c r="E8200" i="2" s="1"/>
  <c r="D8200" i="2"/>
  <c r="A8203" i="3" l="1"/>
  <c r="D8202" i="3"/>
  <c r="B8202" i="3"/>
  <c r="C8202" i="3"/>
  <c r="A8202" i="2"/>
  <c r="C8202" i="2" s="1"/>
  <c r="B8201" i="2"/>
  <c r="E8201" i="2" s="1" a="1"/>
  <c r="E8201" i="2" s="1"/>
  <c r="D8201" i="2"/>
  <c r="C8203" i="3" l="1"/>
  <c r="B8203" i="3"/>
  <c r="A8204" i="3"/>
  <c r="D8203" i="3"/>
  <c r="A8203" i="2"/>
  <c r="C8203" i="2" s="1"/>
  <c r="B8202" i="2"/>
  <c r="E8202" i="2" s="1" a="1"/>
  <c r="E8202" i="2" s="1"/>
  <c r="D8202" i="2"/>
  <c r="A8205" i="3" l="1"/>
  <c r="D8204" i="3"/>
  <c r="C8204" i="3"/>
  <c r="B8204" i="3"/>
  <c r="A8204" i="2"/>
  <c r="C8204" i="2" s="1"/>
  <c r="B8203" i="2"/>
  <c r="E8203" i="2" s="1" a="1"/>
  <c r="E8203" i="2" s="1"/>
  <c r="D8203" i="2"/>
  <c r="C8205" i="3" l="1"/>
  <c r="A8206" i="3"/>
  <c r="D8205" i="3"/>
  <c r="B8205" i="3"/>
  <c r="A8205" i="2"/>
  <c r="C8205" i="2" s="1"/>
  <c r="D8204" i="2"/>
  <c r="B8204" i="2"/>
  <c r="E8204" i="2" s="1" a="1"/>
  <c r="E8204" i="2" s="1"/>
  <c r="D8206" i="3" l="1"/>
  <c r="C8206" i="3"/>
  <c r="B8206" i="3"/>
  <c r="A8207" i="3"/>
  <c r="A8206" i="2"/>
  <c r="C8206" i="2" s="1"/>
  <c r="B8205" i="2"/>
  <c r="E8205" i="2" s="1" a="1"/>
  <c r="E8205" i="2" s="1"/>
  <c r="D8205" i="2"/>
  <c r="D8207" i="3" l="1"/>
  <c r="C8207" i="3"/>
  <c r="B8207" i="3"/>
  <c r="A8208" i="3"/>
  <c r="A8207" i="2"/>
  <c r="C8207" i="2" s="1"/>
  <c r="B8206" i="2"/>
  <c r="E8206" i="2" s="1" a="1"/>
  <c r="E8206" i="2" s="1"/>
  <c r="D8206" i="2"/>
  <c r="D8208" i="3" l="1"/>
  <c r="C8208" i="3"/>
  <c r="B8208" i="3"/>
  <c r="A8209" i="3"/>
  <c r="A8208" i="2"/>
  <c r="C8208" i="2" s="1"/>
  <c r="B8207" i="2"/>
  <c r="E8207" i="2" s="1" a="1"/>
  <c r="E8207" i="2" s="1"/>
  <c r="D8207" i="2"/>
  <c r="C8209" i="3" l="1"/>
  <c r="A8210" i="3"/>
  <c r="D8209" i="3"/>
  <c r="B8209" i="3"/>
  <c r="A8209" i="2"/>
  <c r="C8209" i="2" s="1"/>
  <c r="B8208" i="2"/>
  <c r="E8208" i="2" s="1" a="1"/>
  <c r="E8208" i="2" s="1"/>
  <c r="D8208" i="2"/>
  <c r="C8210" i="3" l="1"/>
  <c r="A8211" i="3"/>
  <c r="D8210" i="3"/>
  <c r="B8210" i="3"/>
  <c r="A8210" i="2"/>
  <c r="C8210" i="2" s="1"/>
  <c r="D8209" i="2"/>
  <c r="B8209" i="2"/>
  <c r="E8209" i="2" s="1" a="1"/>
  <c r="E8209" i="2" s="1"/>
  <c r="A8212" i="3" l="1"/>
  <c r="D8211" i="3"/>
  <c r="C8211" i="3"/>
  <c r="B8211" i="3"/>
  <c r="A8211" i="2"/>
  <c r="C8211" i="2" s="1"/>
  <c r="D8210" i="2"/>
  <c r="B8210" i="2"/>
  <c r="E8210" i="2" s="1" a="1"/>
  <c r="E8210" i="2" s="1"/>
  <c r="A8213" i="3" l="1"/>
  <c r="D8212" i="3"/>
  <c r="C8212" i="3"/>
  <c r="B8212" i="3"/>
  <c r="A8212" i="2"/>
  <c r="C8212" i="2" s="1"/>
  <c r="B8211" i="2"/>
  <c r="E8211" i="2" s="1" a="1"/>
  <c r="E8211" i="2" s="1"/>
  <c r="D8211" i="2"/>
  <c r="A8214" i="3" l="1"/>
  <c r="D8213" i="3"/>
  <c r="C8213" i="3"/>
  <c r="B8213" i="3"/>
  <c r="A8213" i="2"/>
  <c r="C8213" i="2" s="1"/>
  <c r="B8212" i="2"/>
  <c r="E8212" i="2" s="1" a="1"/>
  <c r="E8212" i="2" s="1"/>
  <c r="D8212" i="2"/>
  <c r="A8215" i="3" l="1"/>
  <c r="B8214" i="3"/>
  <c r="D8214" i="3"/>
  <c r="C8214" i="3"/>
  <c r="A8214" i="2"/>
  <c r="C8214" i="2" s="1"/>
  <c r="B8213" i="2"/>
  <c r="E8213" i="2" s="1" a="1"/>
  <c r="E8213" i="2" s="1"/>
  <c r="D8213" i="2"/>
  <c r="C8215" i="3" l="1"/>
  <c r="D8215" i="3"/>
  <c r="A8216" i="3"/>
  <c r="B8215" i="3"/>
  <c r="A8215" i="2"/>
  <c r="C8215" i="2" s="1"/>
  <c r="D8214" i="2"/>
  <c r="B8214" i="2"/>
  <c r="E8214" i="2" s="1" a="1"/>
  <c r="E8214" i="2" s="1"/>
  <c r="D8216" i="3" l="1"/>
  <c r="A8217" i="3"/>
  <c r="C8216" i="3"/>
  <c r="B8216" i="3"/>
  <c r="A8216" i="2"/>
  <c r="C8216" i="2" s="1"/>
  <c r="B8215" i="2"/>
  <c r="E8215" i="2" s="1" a="1"/>
  <c r="E8215" i="2" s="1"/>
  <c r="D8215" i="2"/>
  <c r="A8218" i="3" l="1"/>
  <c r="D8217" i="3"/>
  <c r="C8217" i="3"/>
  <c r="B8217" i="3"/>
  <c r="A8217" i="2"/>
  <c r="C8217" i="2" s="1"/>
  <c r="B8216" i="2"/>
  <c r="E8216" i="2" s="1" a="1"/>
  <c r="E8216" i="2" s="1"/>
  <c r="D8216" i="2"/>
  <c r="A8219" i="3" l="1"/>
  <c r="D8218" i="3"/>
  <c r="C8218" i="3"/>
  <c r="B8218" i="3"/>
  <c r="A8218" i="2"/>
  <c r="C8218" i="2" s="1"/>
  <c r="B8217" i="2"/>
  <c r="E8217" i="2" s="1" a="1"/>
  <c r="E8217" i="2" s="1"/>
  <c r="D8217" i="2"/>
  <c r="B8219" i="3" l="1"/>
  <c r="A8220" i="3"/>
  <c r="D8219" i="3"/>
  <c r="C8219" i="3"/>
  <c r="A8219" i="2"/>
  <c r="C8219" i="2" s="1"/>
  <c r="B8218" i="2"/>
  <c r="E8218" i="2" s="1" a="1"/>
  <c r="E8218" i="2" s="1"/>
  <c r="D8218" i="2"/>
  <c r="C8220" i="3" l="1"/>
  <c r="D8220" i="3"/>
  <c r="B8220" i="3"/>
  <c r="A8221" i="3"/>
  <c r="A8220" i="2"/>
  <c r="C8220" i="2" s="1"/>
  <c r="B8219" i="2"/>
  <c r="E8219" i="2" s="1" a="1"/>
  <c r="E8219" i="2" s="1"/>
  <c r="D8219" i="2"/>
  <c r="D8221" i="3" l="1"/>
  <c r="B8221" i="3"/>
  <c r="A8222" i="3"/>
  <c r="C8221" i="3"/>
  <c r="A8221" i="2"/>
  <c r="C8221" i="2" s="1"/>
  <c r="B8220" i="2"/>
  <c r="E8220" i="2" s="1" a="1"/>
  <c r="E8220" i="2" s="1"/>
  <c r="D8220" i="2"/>
  <c r="A8223" i="3" l="1"/>
  <c r="D8222" i="3"/>
  <c r="C8222" i="3"/>
  <c r="B8222" i="3"/>
  <c r="A8222" i="2"/>
  <c r="C8222" i="2" s="1"/>
  <c r="B8221" i="2"/>
  <c r="E8221" i="2" s="1" a="1"/>
  <c r="E8221" i="2" s="1"/>
  <c r="D8221" i="2"/>
  <c r="A8224" i="3" l="1"/>
  <c r="B8223" i="3"/>
  <c r="D8223" i="3"/>
  <c r="C8223" i="3"/>
  <c r="A8223" i="2"/>
  <c r="C8223" i="2" s="1"/>
  <c r="B8222" i="2"/>
  <c r="E8222" i="2" s="1" a="1"/>
  <c r="E8222" i="2" s="1"/>
  <c r="D8222" i="2"/>
  <c r="C8224" i="3" l="1"/>
  <c r="B8224" i="3"/>
  <c r="A8225" i="3"/>
  <c r="D8224" i="3"/>
  <c r="A8224" i="2"/>
  <c r="C8224" i="2" s="1"/>
  <c r="B8223" i="2"/>
  <c r="E8223" i="2" s="1" a="1"/>
  <c r="E8223" i="2" s="1"/>
  <c r="D8223" i="2"/>
  <c r="C8225" i="3" l="1"/>
  <c r="A8226" i="3"/>
  <c r="D8225" i="3"/>
  <c r="B8225" i="3"/>
  <c r="A8225" i="2"/>
  <c r="C8225" i="2" s="1"/>
  <c r="D8224" i="2"/>
  <c r="B8224" i="2"/>
  <c r="E8224" i="2" s="1" a="1"/>
  <c r="E8224" i="2" s="1"/>
  <c r="C8226" i="3" l="1"/>
  <c r="B8226" i="3"/>
  <c r="D8226" i="3"/>
  <c r="A8227" i="3"/>
  <c r="A8226" i="2"/>
  <c r="C8226" i="2" s="1"/>
  <c r="B8225" i="2"/>
  <c r="E8225" i="2" s="1" a="1"/>
  <c r="E8225" i="2" s="1"/>
  <c r="D8225" i="2"/>
  <c r="D8227" i="3" l="1"/>
  <c r="A8228" i="3"/>
  <c r="C8227" i="3"/>
  <c r="B8227" i="3"/>
  <c r="A8227" i="2"/>
  <c r="C8227" i="2" s="1"/>
  <c r="B8226" i="2"/>
  <c r="E8226" i="2" s="1" a="1"/>
  <c r="E8226" i="2" s="1"/>
  <c r="D8226" i="2"/>
  <c r="D8228" i="3" l="1"/>
  <c r="C8228" i="3"/>
  <c r="B8228" i="3"/>
  <c r="A8229" i="3"/>
  <c r="A8228" i="2"/>
  <c r="C8228" i="2" s="1"/>
  <c r="B8227" i="2"/>
  <c r="E8227" i="2" s="1" a="1"/>
  <c r="E8227" i="2" s="1"/>
  <c r="D8227" i="2"/>
  <c r="D8229" i="3" l="1"/>
  <c r="C8229" i="3"/>
  <c r="B8229" i="3"/>
  <c r="A8230" i="3"/>
  <c r="A8229" i="2"/>
  <c r="C8229" i="2" s="1"/>
  <c r="B8228" i="2"/>
  <c r="E8228" i="2" s="1" a="1"/>
  <c r="E8228" i="2" s="1"/>
  <c r="D8228" i="2"/>
  <c r="C8230" i="3" l="1"/>
  <c r="A8231" i="3"/>
  <c r="B8230" i="3"/>
  <c r="D8230" i="3"/>
  <c r="A8230" i="2"/>
  <c r="C8230" i="2" s="1"/>
  <c r="B8229" i="2"/>
  <c r="E8229" i="2" s="1" a="1"/>
  <c r="E8229" i="2" s="1"/>
  <c r="D8229" i="2"/>
  <c r="A8232" i="3" l="1"/>
  <c r="D8231" i="3"/>
  <c r="C8231" i="3"/>
  <c r="B8231" i="3"/>
  <c r="A8231" i="2"/>
  <c r="C8231" i="2" s="1"/>
  <c r="B8230" i="2"/>
  <c r="E8230" i="2" s="1" a="1"/>
  <c r="E8230" i="2" s="1"/>
  <c r="D8230" i="2"/>
  <c r="D8232" i="3" l="1"/>
  <c r="C8232" i="3"/>
  <c r="B8232" i="3"/>
  <c r="A8233" i="3"/>
  <c r="A8232" i="2"/>
  <c r="C8232" i="2" s="1"/>
  <c r="B8231" i="2"/>
  <c r="E8231" i="2" s="1" a="1"/>
  <c r="E8231" i="2" s="1"/>
  <c r="D8231" i="2"/>
  <c r="D8233" i="3" l="1"/>
  <c r="B8233" i="3"/>
  <c r="A8234" i="3"/>
  <c r="C8233" i="3"/>
  <c r="A8233" i="2"/>
  <c r="C8233" i="2" s="1"/>
  <c r="B8232" i="2"/>
  <c r="E8232" i="2" s="1" a="1"/>
  <c r="E8232" i="2" s="1"/>
  <c r="D8232" i="2"/>
  <c r="A8235" i="3" l="1"/>
  <c r="D8234" i="3"/>
  <c r="C8234" i="3"/>
  <c r="B8234" i="3"/>
  <c r="A8234" i="2"/>
  <c r="C8234" i="2" s="1"/>
  <c r="B8233" i="2"/>
  <c r="E8233" i="2" s="1" a="1"/>
  <c r="E8233" i="2" s="1"/>
  <c r="D8233" i="2"/>
  <c r="C8235" i="3" l="1"/>
  <c r="A8236" i="3"/>
  <c r="D8235" i="3"/>
  <c r="B8235" i="3"/>
  <c r="A8235" i="2"/>
  <c r="C8235" i="2" s="1"/>
  <c r="D8234" i="2"/>
  <c r="B8234" i="2"/>
  <c r="E8234" i="2" s="1" a="1"/>
  <c r="E8234" i="2" s="1"/>
  <c r="A8237" i="3" l="1"/>
  <c r="D8236" i="3"/>
  <c r="C8236" i="3"/>
  <c r="B8236" i="3"/>
  <c r="A8236" i="2"/>
  <c r="C8236" i="2" s="1"/>
  <c r="B8235" i="2"/>
  <c r="E8235" i="2" s="1" a="1"/>
  <c r="E8235" i="2" s="1"/>
  <c r="D8235" i="2"/>
  <c r="A8238" i="3" l="1"/>
  <c r="D8237" i="3"/>
  <c r="C8237" i="3"/>
  <c r="B8237" i="3"/>
  <c r="A8237" i="2"/>
  <c r="C8237" i="2" s="1"/>
  <c r="D8236" i="2"/>
  <c r="B8236" i="2"/>
  <c r="E8236" i="2" s="1" a="1"/>
  <c r="E8236" i="2" s="1"/>
  <c r="A8239" i="3" l="1"/>
  <c r="D8238" i="3"/>
  <c r="C8238" i="3"/>
  <c r="B8238" i="3"/>
  <c r="A8238" i="2"/>
  <c r="C8238" i="2" s="1"/>
  <c r="B8237" i="2"/>
  <c r="E8237" i="2" s="1" a="1"/>
  <c r="E8237" i="2" s="1"/>
  <c r="D8237" i="2"/>
  <c r="A8240" i="3" l="1"/>
  <c r="D8239" i="3"/>
  <c r="C8239" i="3"/>
  <c r="B8239" i="3"/>
  <c r="A8239" i="2"/>
  <c r="C8239" i="2" s="1"/>
  <c r="B8238" i="2"/>
  <c r="E8238" i="2" s="1" a="1"/>
  <c r="E8238" i="2" s="1"/>
  <c r="D8238" i="2"/>
  <c r="C8240" i="3" l="1"/>
  <c r="B8240" i="3"/>
  <c r="D8240" i="3"/>
  <c r="A8241" i="3"/>
  <c r="A8240" i="2"/>
  <c r="C8240" i="2" s="1"/>
  <c r="B8239" i="2"/>
  <c r="E8239" i="2" s="1" a="1"/>
  <c r="E8239" i="2" s="1"/>
  <c r="D8239" i="2"/>
  <c r="A8242" i="3" l="1"/>
  <c r="D8241" i="3"/>
  <c r="C8241" i="3"/>
  <c r="B8241" i="3"/>
  <c r="A8241" i="2"/>
  <c r="C8241" i="2" s="1"/>
  <c r="B8240" i="2"/>
  <c r="E8240" i="2" s="1" a="1"/>
  <c r="E8240" i="2" s="1"/>
  <c r="D8240" i="2"/>
  <c r="A8243" i="3" l="1"/>
  <c r="D8242" i="3"/>
  <c r="B8242" i="3"/>
  <c r="C8242" i="3"/>
  <c r="A8242" i="2"/>
  <c r="C8242" i="2" s="1"/>
  <c r="B8241" i="2"/>
  <c r="E8241" i="2" s="1" a="1"/>
  <c r="E8241" i="2" s="1"/>
  <c r="D8241" i="2"/>
  <c r="A8244" i="3" l="1"/>
  <c r="B8243" i="3"/>
  <c r="C8243" i="3"/>
  <c r="D8243" i="3"/>
  <c r="A8243" i="2"/>
  <c r="C8243" i="2" s="1"/>
  <c r="B8242" i="2"/>
  <c r="E8242" i="2" s="1" a="1"/>
  <c r="E8242" i="2" s="1"/>
  <c r="D8242" i="2"/>
  <c r="A8245" i="3" l="1"/>
  <c r="D8244" i="3"/>
  <c r="C8244" i="3"/>
  <c r="B8244" i="3"/>
  <c r="A8244" i="2"/>
  <c r="C8244" i="2" s="1"/>
  <c r="B8243" i="2"/>
  <c r="E8243" i="2" s="1" a="1"/>
  <c r="E8243" i="2" s="1"/>
  <c r="D8243" i="2"/>
  <c r="C8245" i="3" l="1"/>
  <c r="D8245" i="3"/>
  <c r="B8245" i="3"/>
  <c r="A8246" i="3"/>
  <c r="A8245" i="2"/>
  <c r="C8245" i="2" s="1"/>
  <c r="D8244" i="2"/>
  <c r="B8244" i="2"/>
  <c r="E8244" i="2" s="1" a="1"/>
  <c r="E8244" i="2" s="1"/>
  <c r="D8246" i="3" l="1"/>
  <c r="B8246" i="3"/>
  <c r="A8247" i="3"/>
  <c r="C8246" i="3"/>
  <c r="A8246" i="2"/>
  <c r="C8246" i="2" s="1"/>
  <c r="B8245" i="2"/>
  <c r="E8245" i="2" s="1" a="1"/>
  <c r="E8245" i="2" s="1"/>
  <c r="D8245" i="2"/>
  <c r="A8248" i="3" l="1"/>
  <c r="D8247" i="3"/>
  <c r="C8247" i="3"/>
  <c r="B8247" i="3"/>
  <c r="A8247" i="2"/>
  <c r="C8247" i="2" s="1"/>
  <c r="B8246" i="2"/>
  <c r="E8246" i="2" s="1" a="1"/>
  <c r="E8246" i="2" s="1"/>
  <c r="D8246" i="2"/>
  <c r="A8249" i="3" l="1"/>
  <c r="B8248" i="3"/>
  <c r="D8248" i="3"/>
  <c r="C8248" i="3"/>
  <c r="A8248" i="2"/>
  <c r="C8248" i="2" s="1"/>
  <c r="B8247" i="2"/>
  <c r="E8247" i="2" s="1" a="1"/>
  <c r="E8247" i="2" s="1"/>
  <c r="D8247" i="2"/>
  <c r="A8250" i="3" l="1"/>
  <c r="D8249" i="3"/>
  <c r="C8249" i="3"/>
  <c r="B8249" i="3"/>
  <c r="A8249" i="2"/>
  <c r="C8249" i="2" s="1"/>
  <c r="D8248" i="2"/>
  <c r="B8248" i="2"/>
  <c r="E8248" i="2" s="1" a="1"/>
  <c r="E8248" i="2" s="1"/>
  <c r="C8250" i="3" l="1"/>
  <c r="A8251" i="3"/>
  <c r="D8250" i="3"/>
  <c r="B8250" i="3"/>
  <c r="A8250" i="2"/>
  <c r="C8250" i="2" s="1"/>
  <c r="B8249" i="2"/>
  <c r="E8249" i="2" s="1" a="1"/>
  <c r="E8249" i="2" s="1"/>
  <c r="D8249" i="2"/>
  <c r="A8252" i="3" l="1"/>
  <c r="D8251" i="3"/>
  <c r="C8251" i="3"/>
  <c r="B8251" i="3"/>
  <c r="A8251" i="2"/>
  <c r="C8251" i="2" s="1"/>
  <c r="B8250" i="2"/>
  <c r="E8250" i="2" s="1" a="1"/>
  <c r="E8250" i="2" s="1"/>
  <c r="D8250" i="2"/>
  <c r="D8252" i="3" l="1"/>
  <c r="C8252" i="3"/>
  <c r="B8252" i="3"/>
  <c r="A8253" i="3"/>
  <c r="A8252" i="2"/>
  <c r="C8252" i="2" s="1"/>
  <c r="B8251" i="2"/>
  <c r="E8251" i="2" s="1" a="1"/>
  <c r="E8251" i="2" s="1"/>
  <c r="D8251" i="2"/>
  <c r="A8254" i="3" l="1"/>
  <c r="D8253" i="3"/>
  <c r="C8253" i="3"/>
  <c r="B8253" i="3"/>
  <c r="A8253" i="2"/>
  <c r="C8253" i="2" s="1"/>
  <c r="B8252" i="2"/>
  <c r="E8252" i="2" s="1" a="1"/>
  <c r="E8252" i="2" s="1"/>
  <c r="D8252" i="2"/>
  <c r="A8255" i="3" l="1"/>
  <c r="D8254" i="3"/>
  <c r="C8254" i="3"/>
  <c r="B8254" i="3"/>
  <c r="A8254" i="2"/>
  <c r="C8254" i="2" s="1"/>
  <c r="B8253" i="2"/>
  <c r="E8253" i="2" s="1" a="1"/>
  <c r="E8253" i="2" s="1"/>
  <c r="D8253" i="2"/>
  <c r="D8255" i="3" l="1"/>
  <c r="C8255" i="3"/>
  <c r="A8256" i="3"/>
  <c r="B8255" i="3"/>
  <c r="A8255" i="2"/>
  <c r="C8255" i="2" s="1"/>
  <c r="D8254" i="2"/>
  <c r="B8254" i="2"/>
  <c r="E8254" i="2" s="1" a="1"/>
  <c r="E8254" i="2" s="1"/>
  <c r="C8256" i="3" l="1"/>
  <c r="B8256" i="3"/>
  <c r="A8257" i="3"/>
  <c r="D8256" i="3"/>
  <c r="A8256" i="2"/>
  <c r="C8256" i="2" s="1"/>
  <c r="B8255" i="2"/>
  <c r="E8255" i="2" s="1" a="1"/>
  <c r="E8255" i="2" s="1"/>
  <c r="D8255" i="2"/>
  <c r="A8258" i="3" l="1"/>
  <c r="D8257" i="3"/>
  <c r="C8257" i="3"/>
  <c r="B8257" i="3"/>
  <c r="A8257" i="2"/>
  <c r="C8257" i="2" s="1"/>
  <c r="B8256" i="2"/>
  <c r="E8256" i="2" s="1" a="1"/>
  <c r="E8256" i="2" s="1"/>
  <c r="D8256" i="2"/>
  <c r="A8259" i="3" l="1"/>
  <c r="D8258" i="3"/>
  <c r="C8258" i="3"/>
  <c r="B8258" i="3"/>
  <c r="A8258" i="2"/>
  <c r="C8258" i="2" s="1"/>
  <c r="B8257" i="2"/>
  <c r="E8257" i="2" s="1" a="1"/>
  <c r="E8257" i="2" s="1"/>
  <c r="D8257" i="2"/>
  <c r="B8259" i="3" l="1"/>
  <c r="A8260" i="3"/>
  <c r="D8259" i="3"/>
  <c r="C8259" i="3"/>
  <c r="A8259" i="2"/>
  <c r="C8259" i="2" s="1"/>
  <c r="B8258" i="2"/>
  <c r="E8258" i="2" s="1" a="1"/>
  <c r="E8258" i="2" s="1"/>
  <c r="D8258" i="2"/>
  <c r="D8260" i="3" l="1"/>
  <c r="C8260" i="3"/>
  <c r="B8260" i="3"/>
  <c r="A8261" i="3"/>
  <c r="A8260" i="2"/>
  <c r="C8260" i="2" s="1"/>
  <c r="D8259" i="2"/>
  <c r="B8259" i="2"/>
  <c r="E8259" i="2" s="1" a="1"/>
  <c r="E8259" i="2" s="1"/>
  <c r="A8262" i="3" l="1"/>
  <c r="D8261" i="3"/>
  <c r="B8261" i="3"/>
  <c r="C8261" i="3"/>
  <c r="A8261" i="2"/>
  <c r="C8261" i="2" s="1"/>
  <c r="D8260" i="2"/>
  <c r="B8260" i="2"/>
  <c r="E8260" i="2" s="1" a="1"/>
  <c r="E8260" i="2" s="1"/>
  <c r="B8262" i="3" l="1"/>
  <c r="A8263" i="3"/>
  <c r="D8262" i="3"/>
  <c r="C8262" i="3"/>
  <c r="A8262" i="2"/>
  <c r="C8262" i="2" s="1"/>
  <c r="B8261" i="2"/>
  <c r="E8261" i="2" s="1" a="1"/>
  <c r="E8261" i="2" s="1"/>
  <c r="D8261" i="2"/>
  <c r="A8264" i="3" l="1"/>
  <c r="C8263" i="3"/>
  <c r="B8263" i="3"/>
  <c r="D8263" i="3"/>
  <c r="A8263" i="2"/>
  <c r="C8263" i="2" s="1"/>
  <c r="B8262" i="2"/>
  <c r="E8262" i="2" s="1" a="1"/>
  <c r="E8262" i="2" s="1"/>
  <c r="D8262" i="2"/>
  <c r="A8265" i="3" l="1"/>
  <c r="D8264" i="3"/>
  <c r="C8264" i="3"/>
  <c r="B8264" i="3"/>
  <c r="A8264" i="2"/>
  <c r="C8264" i="2" s="1"/>
  <c r="B8263" i="2"/>
  <c r="E8263" i="2" s="1" a="1"/>
  <c r="E8263" i="2" s="1"/>
  <c r="D8263" i="2"/>
  <c r="D8265" i="3" l="1"/>
  <c r="C8265" i="3"/>
  <c r="B8265" i="3"/>
  <c r="A8266" i="3"/>
  <c r="A8265" i="2"/>
  <c r="C8265" i="2" s="1"/>
  <c r="D8264" i="2"/>
  <c r="B8264" i="2"/>
  <c r="E8264" i="2" s="1" a="1"/>
  <c r="E8264" i="2" s="1"/>
  <c r="B8266" i="3" l="1"/>
  <c r="D8266" i="3"/>
  <c r="C8266" i="3"/>
  <c r="A8267" i="3"/>
  <c r="A8266" i="2"/>
  <c r="C8266" i="2" s="1"/>
  <c r="B8265" i="2"/>
  <c r="E8265" i="2" s="1" a="1"/>
  <c r="E8265" i="2" s="1"/>
  <c r="D8265" i="2"/>
  <c r="A8268" i="3" l="1"/>
  <c r="D8267" i="3"/>
  <c r="C8267" i="3"/>
  <c r="B8267" i="3"/>
  <c r="A8267" i="2"/>
  <c r="C8267" i="2" s="1"/>
  <c r="B8266" i="2"/>
  <c r="E8266" i="2" s="1" a="1"/>
  <c r="E8266" i="2" s="1"/>
  <c r="D8266" i="2"/>
  <c r="C8268" i="3" l="1"/>
  <c r="B8268" i="3"/>
  <c r="A8269" i="3"/>
  <c r="D8268" i="3"/>
  <c r="A8268" i="2"/>
  <c r="C8268" i="2" s="1"/>
  <c r="B8267" i="2"/>
  <c r="E8267" i="2" s="1" a="1"/>
  <c r="E8267" i="2" s="1"/>
  <c r="D8267" i="2"/>
  <c r="A8270" i="3" l="1"/>
  <c r="C8269" i="3"/>
  <c r="D8269" i="3"/>
  <c r="B8269" i="3"/>
  <c r="A8269" i="2"/>
  <c r="C8269" i="2" s="1"/>
  <c r="B8268" i="2"/>
  <c r="E8268" i="2" s="1" a="1"/>
  <c r="E8268" i="2" s="1"/>
  <c r="D8268" i="2"/>
  <c r="D8270" i="3" l="1"/>
  <c r="C8270" i="3"/>
  <c r="B8270" i="3"/>
  <c r="A8271" i="3"/>
  <c r="A8270" i="2"/>
  <c r="C8270" i="2" s="1"/>
  <c r="B8269" i="2"/>
  <c r="E8269" i="2" s="1" a="1"/>
  <c r="E8269" i="2" s="1"/>
  <c r="D8269" i="2"/>
  <c r="A8272" i="3" l="1"/>
  <c r="B8271" i="3"/>
  <c r="D8271" i="3"/>
  <c r="C8271" i="3"/>
  <c r="A8271" i="2"/>
  <c r="C8271" i="2" s="1"/>
  <c r="B8270" i="2"/>
  <c r="E8270" i="2" s="1" a="1"/>
  <c r="E8270" i="2" s="1"/>
  <c r="D8270" i="2"/>
  <c r="D8272" i="3" l="1"/>
  <c r="A8273" i="3"/>
  <c r="C8272" i="3"/>
  <c r="B8272" i="3"/>
  <c r="A8272" i="2"/>
  <c r="C8272" i="2" s="1"/>
  <c r="B8271" i="2"/>
  <c r="E8271" i="2" s="1" a="1"/>
  <c r="E8271" i="2" s="1"/>
  <c r="D8271" i="2"/>
  <c r="D8273" i="3" l="1"/>
  <c r="C8273" i="3"/>
  <c r="B8273" i="3"/>
  <c r="A8274" i="3"/>
  <c r="A8273" i="2"/>
  <c r="C8273" i="2" s="1"/>
  <c r="B8272" i="2"/>
  <c r="E8272" i="2" s="1" a="1"/>
  <c r="E8272" i="2" s="1"/>
  <c r="D8272" i="2"/>
  <c r="B8274" i="3" l="1"/>
  <c r="C8274" i="3"/>
  <c r="D8274" i="3"/>
  <c r="A8275" i="3"/>
  <c r="A8274" i="2"/>
  <c r="C8274" i="2" s="1"/>
  <c r="B8273" i="2"/>
  <c r="E8273" i="2" s="1" a="1"/>
  <c r="E8273" i="2" s="1"/>
  <c r="D8273" i="2"/>
  <c r="D8275" i="3" l="1"/>
  <c r="C8275" i="3"/>
  <c r="B8275" i="3"/>
  <c r="A8276" i="3"/>
  <c r="A8275" i="2"/>
  <c r="C8275" i="2" s="1"/>
  <c r="D8274" i="2"/>
  <c r="B8274" i="2"/>
  <c r="E8274" i="2" s="1" a="1"/>
  <c r="E8274" i="2" s="1"/>
  <c r="A8277" i="3" l="1"/>
  <c r="D8276" i="3"/>
  <c r="C8276" i="3"/>
  <c r="B8276" i="3"/>
  <c r="A8276" i="2"/>
  <c r="C8276" i="2" s="1"/>
  <c r="B8275" i="2"/>
  <c r="E8275" i="2" s="1" a="1"/>
  <c r="E8275" i="2" s="1"/>
  <c r="D8275" i="2"/>
  <c r="C8277" i="3" l="1"/>
  <c r="B8277" i="3"/>
  <c r="A8278" i="3"/>
  <c r="D8277" i="3"/>
  <c r="A8277" i="2"/>
  <c r="C8277" i="2" s="1"/>
  <c r="B8276" i="2"/>
  <c r="E8276" i="2" s="1" a="1"/>
  <c r="E8276" i="2" s="1"/>
  <c r="D8276" i="2"/>
  <c r="A8279" i="3" l="1"/>
  <c r="D8278" i="3"/>
  <c r="B8278" i="3"/>
  <c r="C8278" i="3"/>
  <c r="A8278" i="2"/>
  <c r="C8278" i="2" s="1"/>
  <c r="B8277" i="2"/>
  <c r="E8277" i="2" s="1" a="1"/>
  <c r="E8277" i="2" s="1"/>
  <c r="D8277" i="2"/>
  <c r="C8279" i="3" l="1"/>
  <c r="B8279" i="3"/>
  <c r="A8280" i="3"/>
  <c r="D8279" i="3"/>
  <c r="A8279" i="2"/>
  <c r="C8279" i="2" s="1"/>
  <c r="B8278" i="2"/>
  <c r="E8278" i="2" s="1" a="1"/>
  <c r="E8278" i="2" s="1"/>
  <c r="D8278" i="2"/>
  <c r="D8280" i="3" l="1"/>
  <c r="C8280" i="3"/>
  <c r="B8280" i="3"/>
  <c r="A8281" i="3"/>
  <c r="A8280" i="2"/>
  <c r="C8280" i="2" s="1"/>
  <c r="B8279" i="2"/>
  <c r="E8279" i="2" s="1" a="1"/>
  <c r="E8279" i="2" s="1"/>
  <c r="D8279" i="2"/>
  <c r="D8281" i="3" l="1"/>
  <c r="C8281" i="3"/>
  <c r="B8281" i="3"/>
  <c r="A8282" i="3"/>
  <c r="A8281" i="2"/>
  <c r="C8281" i="2" s="1"/>
  <c r="B8280" i="2"/>
  <c r="E8280" i="2" s="1" a="1"/>
  <c r="E8280" i="2" s="1"/>
  <c r="D8280" i="2"/>
  <c r="A8283" i="3" l="1"/>
  <c r="C8282" i="3"/>
  <c r="B8282" i="3"/>
  <c r="D8282" i="3"/>
  <c r="A8282" i="2"/>
  <c r="C8282" i="2" s="1"/>
  <c r="B8281" i="2"/>
  <c r="E8281" i="2" s="1" a="1"/>
  <c r="E8281" i="2" s="1"/>
  <c r="D8281" i="2"/>
  <c r="A8284" i="3" l="1"/>
  <c r="D8283" i="3"/>
  <c r="B8283" i="3"/>
  <c r="C8283" i="3"/>
  <c r="A8283" i="2"/>
  <c r="C8283" i="2" s="1"/>
  <c r="B8282" i="2"/>
  <c r="E8282" i="2" s="1" a="1"/>
  <c r="E8282" i="2" s="1"/>
  <c r="D8282" i="2"/>
  <c r="A8285" i="3" l="1"/>
  <c r="D8284" i="3"/>
  <c r="C8284" i="3"/>
  <c r="B8284" i="3"/>
  <c r="A8284" i="2"/>
  <c r="C8284" i="2" s="1"/>
  <c r="B8283" i="2"/>
  <c r="E8283" i="2" s="1" a="1"/>
  <c r="E8283" i="2" s="1"/>
  <c r="D8283" i="2"/>
  <c r="D8285" i="3" l="1"/>
  <c r="C8285" i="3"/>
  <c r="B8285" i="3"/>
  <c r="A8286" i="3"/>
  <c r="A8285" i="2"/>
  <c r="C8285" i="2" s="1"/>
  <c r="D8284" i="2"/>
  <c r="B8284" i="2"/>
  <c r="E8284" i="2" s="1" a="1"/>
  <c r="E8284" i="2" s="1"/>
  <c r="A8287" i="3" l="1"/>
  <c r="D8286" i="3"/>
  <c r="C8286" i="3"/>
  <c r="B8286" i="3"/>
  <c r="A8286" i="2"/>
  <c r="C8286" i="2" s="1"/>
  <c r="B8285" i="2"/>
  <c r="E8285" i="2" s="1" a="1"/>
  <c r="E8285" i="2" s="1"/>
  <c r="D8285" i="2"/>
  <c r="B8287" i="3" l="1"/>
  <c r="A8288" i="3"/>
  <c r="D8287" i="3"/>
  <c r="C8287" i="3"/>
  <c r="A8287" i="2"/>
  <c r="C8287" i="2" s="1"/>
  <c r="D8286" i="2"/>
  <c r="B8286" i="2"/>
  <c r="E8286" i="2" s="1" a="1"/>
  <c r="E8286" i="2" s="1"/>
  <c r="C8288" i="3" l="1"/>
  <c r="B8288" i="3"/>
  <c r="A8289" i="3"/>
  <c r="D8288" i="3"/>
  <c r="A8288" i="2"/>
  <c r="C8288" i="2" s="1"/>
  <c r="B8287" i="2"/>
  <c r="E8287" i="2" s="1" a="1"/>
  <c r="E8287" i="2" s="1"/>
  <c r="D8287" i="2"/>
  <c r="A8290" i="3" l="1"/>
  <c r="D8289" i="3"/>
  <c r="C8289" i="3"/>
  <c r="B8289" i="3"/>
  <c r="A8289" i="2"/>
  <c r="C8289" i="2" s="1"/>
  <c r="B8288" i="2"/>
  <c r="E8288" i="2" s="1" a="1"/>
  <c r="E8288" i="2" s="1"/>
  <c r="D8288" i="2"/>
  <c r="B8290" i="3" l="1"/>
  <c r="A8291" i="3"/>
  <c r="D8290" i="3"/>
  <c r="C8290" i="3"/>
  <c r="A8290" i="2"/>
  <c r="C8290" i="2" s="1"/>
  <c r="B8289" i="2"/>
  <c r="E8289" i="2" s="1" a="1"/>
  <c r="E8289" i="2" s="1"/>
  <c r="D8289" i="2"/>
  <c r="A8292" i="3" l="1"/>
  <c r="D8291" i="3"/>
  <c r="C8291" i="3"/>
  <c r="B8291" i="3"/>
  <c r="A8291" i="2"/>
  <c r="C8291" i="2" s="1"/>
  <c r="B8290" i="2"/>
  <c r="E8290" i="2" s="1" a="1"/>
  <c r="E8290" i="2" s="1"/>
  <c r="D8290" i="2"/>
  <c r="C8292" i="3" l="1"/>
  <c r="B8292" i="3"/>
  <c r="A8293" i="3"/>
  <c r="D8292" i="3"/>
  <c r="A8292" i="2"/>
  <c r="C8292" i="2" s="1"/>
  <c r="B8291" i="2"/>
  <c r="E8291" i="2" s="1" a="1"/>
  <c r="E8291" i="2" s="1"/>
  <c r="D8291" i="2"/>
  <c r="A8294" i="3" l="1"/>
  <c r="C8293" i="3"/>
  <c r="B8293" i="3"/>
  <c r="D8293" i="3"/>
  <c r="A8293" i="2"/>
  <c r="C8293" i="2" s="1"/>
  <c r="B8292" i="2"/>
  <c r="E8292" i="2" s="1" a="1"/>
  <c r="E8292" i="2" s="1"/>
  <c r="D8292" i="2"/>
  <c r="A8295" i="3" l="1"/>
  <c r="D8294" i="3"/>
  <c r="C8294" i="3"/>
  <c r="B8294" i="3"/>
  <c r="A8294" i="2"/>
  <c r="C8294" i="2" s="1"/>
  <c r="B8293" i="2"/>
  <c r="E8293" i="2" s="1" a="1"/>
  <c r="E8293" i="2" s="1"/>
  <c r="D8293" i="2"/>
  <c r="B8295" i="3" l="1"/>
  <c r="A8296" i="3"/>
  <c r="D8295" i="3"/>
  <c r="C8295" i="3"/>
  <c r="A8295" i="2"/>
  <c r="C8295" i="2" s="1"/>
  <c r="D8294" i="2"/>
  <c r="B8294" i="2"/>
  <c r="E8294" i="2" s="1" a="1"/>
  <c r="E8294" i="2" s="1"/>
  <c r="B8296" i="3" l="1"/>
  <c r="C8296" i="3"/>
  <c r="A8297" i="3"/>
  <c r="D8296" i="3"/>
  <c r="A8296" i="2"/>
  <c r="C8296" i="2" s="1"/>
  <c r="B8295" i="2"/>
  <c r="E8295" i="2" s="1" a="1"/>
  <c r="E8295" i="2" s="1"/>
  <c r="D8295" i="2"/>
  <c r="A8298" i="3" l="1"/>
  <c r="D8297" i="3"/>
  <c r="C8297" i="3"/>
  <c r="B8297" i="3"/>
  <c r="A8297" i="2"/>
  <c r="C8297" i="2" s="1"/>
  <c r="D8296" i="2"/>
  <c r="B8296" i="2"/>
  <c r="E8296" i="2" s="1" a="1"/>
  <c r="E8296" i="2" s="1"/>
  <c r="A8299" i="3" l="1"/>
  <c r="D8298" i="3"/>
  <c r="C8298" i="3"/>
  <c r="B8298" i="3"/>
  <c r="A8298" i="2"/>
  <c r="C8298" i="2" s="1"/>
  <c r="B8297" i="2"/>
  <c r="E8297" i="2" s="1" a="1"/>
  <c r="E8297" i="2" s="1"/>
  <c r="D8297" i="2"/>
  <c r="B8299" i="3" l="1"/>
  <c r="D8299" i="3"/>
  <c r="C8299" i="3"/>
  <c r="A8300" i="3"/>
  <c r="A8299" i="2"/>
  <c r="C8299" i="2" s="1"/>
  <c r="D8298" i="2"/>
  <c r="B8298" i="2"/>
  <c r="E8298" i="2" s="1" a="1"/>
  <c r="E8298" i="2" s="1"/>
  <c r="B8300" i="3" l="1"/>
  <c r="A8301" i="3"/>
  <c r="D8300" i="3"/>
  <c r="C8300" i="3"/>
  <c r="A8300" i="2"/>
  <c r="C8300" i="2" s="1"/>
  <c r="B8299" i="2"/>
  <c r="E8299" i="2" s="1" a="1"/>
  <c r="E8299" i="2" s="1"/>
  <c r="D8299" i="2"/>
  <c r="C8301" i="3" l="1"/>
  <c r="B8301" i="3"/>
  <c r="D8301" i="3"/>
  <c r="A8302" i="3"/>
  <c r="A8301" i="2"/>
  <c r="C8301" i="2" s="1"/>
  <c r="B8300" i="2"/>
  <c r="E8300" i="2" s="1" a="1"/>
  <c r="E8300" i="2" s="1"/>
  <c r="D8300" i="2"/>
  <c r="A8303" i="3" l="1"/>
  <c r="D8302" i="3"/>
  <c r="C8302" i="3"/>
  <c r="B8302" i="3"/>
  <c r="A8302" i="2"/>
  <c r="C8302" i="2" s="1"/>
  <c r="B8301" i="2"/>
  <c r="E8301" i="2" s="1" a="1"/>
  <c r="E8301" i="2" s="1"/>
  <c r="D8301" i="2"/>
  <c r="A8304" i="3" l="1"/>
  <c r="D8303" i="3"/>
  <c r="C8303" i="3"/>
  <c r="B8303" i="3"/>
  <c r="A8303" i="2"/>
  <c r="C8303" i="2" s="1"/>
  <c r="B8302" i="2"/>
  <c r="E8302" i="2" s="1" a="1"/>
  <c r="E8302" i="2" s="1"/>
  <c r="D8302" i="2"/>
  <c r="B8304" i="3" l="1"/>
  <c r="A8305" i="3"/>
  <c r="D8304" i="3"/>
  <c r="C8304" i="3"/>
  <c r="A8304" i="2"/>
  <c r="C8304" i="2" s="1"/>
  <c r="B8303" i="2"/>
  <c r="E8303" i="2" s="1" a="1"/>
  <c r="E8303" i="2" s="1"/>
  <c r="D8303" i="2"/>
  <c r="B8305" i="3" l="1"/>
  <c r="A8306" i="3"/>
  <c r="C8305" i="3"/>
  <c r="D8305" i="3"/>
  <c r="A8305" i="2"/>
  <c r="C8305" i="2" s="1"/>
  <c r="D8304" i="2"/>
  <c r="B8304" i="2"/>
  <c r="E8304" i="2" s="1" a="1"/>
  <c r="E8304" i="2" s="1"/>
  <c r="D8306" i="3" l="1"/>
  <c r="C8306" i="3"/>
  <c r="B8306" i="3"/>
  <c r="A8307" i="3"/>
  <c r="A8306" i="2"/>
  <c r="C8306" i="2" s="1"/>
  <c r="B8305" i="2"/>
  <c r="E8305" i="2" s="1" a="1"/>
  <c r="E8305" i="2" s="1"/>
  <c r="D8305" i="2"/>
  <c r="A8308" i="3" l="1"/>
  <c r="D8307" i="3"/>
  <c r="C8307" i="3"/>
  <c r="B8307" i="3"/>
  <c r="A8307" i="2"/>
  <c r="C8307" i="2" s="1"/>
  <c r="B8306" i="2"/>
  <c r="E8306" i="2" s="1" a="1"/>
  <c r="E8306" i="2" s="1"/>
  <c r="D8306" i="2"/>
  <c r="C8308" i="3" l="1"/>
  <c r="A8309" i="3"/>
  <c r="D8308" i="3"/>
  <c r="B8308" i="3"/>
  <c r="A8308" i="2"/>
  <c r="C8308" i="2" s="1"/>
  <c r="B8307" i="2"/>
  <c r="E8307" i="2" s="1" a="1"/>
  <c r="E8307" i="2" s="1"/>
  <c r="D8307" i="2"/>
  <c r="A8310" i="3" l="1"/>
  <c r="D8309" i="3"/>
  <c r="C8309" i="3"/>
  <c r="B8309" i="3"/>
  <c r="A8309" i="2"/>
  <c r="C8309" i="2" s="1"/>
  <c r="B8308" i="2"/>
  <c r="E8308" i="2" s="1" a="1"/>
  <c r="E8308" i="2" s="1"/>
  <c r="D8308" i="2"/>
  <c r="B8310" i="3" l="1"/>
  <c r="A8311" i="3"/>
  <c r="D8310" i="3"/>
  <c r="C8310" i="3"/>
  <c r="A8310" i="2"/>
  <c r="C8310" i="2" s="1"/>
  <c r="D8309" i="2"/>
  <c r="B8309" i="2"/>
  <c r="E8309" i="2" s="1" a="1"/>
  <c r="E8309" i="2" s="1"/>
  <c r="A8312" i="3" l="1"/>
  <c r="D8311" i="3"/>
  <c r="C8311" i="3"/>
  <c r="B8311" i="3"/>
  <c r="A8311" i="2"/>
  <c r="C8311" i="2" s="1"/>
  <c r="D8310" i="2"/>
  <c r="B8310" i="2"/>
  <c r="E8310" i="2" s="1" a="1"/>
  <c r="E8310" i="2" s="1"/>
  <c r="B8312" i="3" l="1"/>
  <c r="A8313" i="3"/>
  <c r="D8312" i="3"/>
  <c r="C8312" i="3"/>
  <c r="A8312" i="2"/>
  <c r="C8312" i="2" s="1"/>
  <c r="B8311" i="2"/>
  <c r="E8311" i="2" s="1" a="1"/>
  <c r="E8311" i="2" s="1"/>
  <c r="D8311" i="2"/>
  <c r="A8314" i="3" l="1"/>
  <c r="D8313" i="3"/>
  <c r="C8313" i="3"/>
  <c r="B8313" i="3"/>
  <c r="A8313" i="2"/>
  <c r="C8313" i="2" s="1"/>
  <c r="B8312" i="2"/>
  <c r="E8312" i="2" s="1" a="1"/>
  <c r="E8312" i="2" s="1"/>
  <c r="D8312" i="2"/>
  <c r="A8315" i="3" l="1"/>
  <c r="D8314" i="3"/>
  <c r="B8314" i="3"/>
  <c r="C8314" i="3"/>
  <c r="A8314" i="2"/>
  <c r="C8314" i="2" s="1"/>
  <c r="B8313" i="2"/>
  <c r="E8313" i="2" s="1" a="1"/>
  <c r="E8313" i="2" s="1"/>
  <c r="D8313" i="2"/>
  <c r="B8315" i="3" l="1"/>
  <c r="A8316" i="3"/>
  <c r="D8315" i="3"/>
  <c r="C8315" i="3"/>
  <c r="A8315" i="2"/>
  <c r="C8315" i="2" s="1"/>
  <c r="D8314" i="2"/>
  <c r="B8314" i="2"/>
  <c r="E8314" i="2" s="1" a="1"/>
  <c r="E8314" i="2" s="1"/>
  <c r="A8317" i="3" l="1"/>
  <c r="D8316" i="3"/>
  <c r="B8316" i="3"/>
  <c r="C8316" i="3"/>
  <c r="A8316" i="2"/>
  <c r="C8316" i="2" s="1"/>
  <c r="B8315" i="2"/>
  <c r="E8315" i="2" s="1" a="1"/>
  <c r="E8315" i="2" s="1"/>
  <c r="D8315" i="2"/>
  <c r="B8317" i="3" l="1"/>
  <c r="A8318" i="3"/>
  <c r="D8317" i="3"/>
  <c r="C8317" i="3"/>
  <c r="A8317" i="2"/>
  <c r="C8317" i="2" s="1"/>
  <c r="B8316" i="2"/>
  <c r="E8316" i="2" s="1" a="1"/>
  <c r="E8316" i="2" s="1"/>
  <c r="D8316" i="2"/>
  <c r="A8319" i="3" l="1"/>
  <c r="D8318" i="3"/>
  <c r="C8318" i="3"/>
  <c r="B8318" i="3"/>
  <c r="A8318" i="2"/>
  <c r="C8318" i="2" s="1"/>
  <c r="B8317" i="2"/>
  <c r="E8317" i="2" s="1" a="1"/>
  <c r="E8317" i="2" s="1"/>
  <c r="D8317" i="2"/>
  <c r="B8319" i="3" l="1"/>
  <c r="A8320" i="3"/>
  <c r="D8319" i="3"/>
  <c r="C8319" i="3"/>
  <c r="A8319" i="2"/>
  <c r="C8319" i="2" s="1"/>
  <c r="B8318" i="2"/>
  <c r="E8318" i="2" s="1" a="1"/>
  <c r="E8318" i="2" s="1"/>
  <c r="D8318" i="2"/>
  <c r="C8320" i="3" l="1"/>
  <c r="B8320" i="3"/>
  <c r="A8321" i="3"/>
  <c r="D8320" i="3"/>
  <c r="A8320" i="2"/>
  <c r="C8320" i="2" s="1"/>
  <c r="B8319" i="2"/>
  <c r="E8319" i="2" s="1" a="1"/>
  <c r="E8319" i="2" s="1"/>
  <c r="D8319" i="2"/>
  <c r="A8322" i="3" l="1"/>
  <c r="B8321" i="3"/>
  <c r="D8321" i="3"/>
  <c r="C8321" i="3"/>
  <c r="A8321" i="2"/>
  <c r="C8321" i="2" s="1"/>
  <c r="D8320" i="2"/>
  <c r="B8320" i="2"/>
  <c r="E8320" i="2" s="1" a="1"/>
  <c r="E8320" i="2" s="1"/>
  <c r="D8322" i="3" l="1"/>
  <c r="C8322" i="3"/>
  <c r="B8322" i="3"/>
  <c r="A8323" i="3"/>
  <c r="A8322" i="2"/>
  <c r="C8322" i="2" s="1"/>
  <c r="B8321" i="2"/>
  <c r="E8321" i="2" s="1" a="1"/>
  <c r="E8321" i="2" s="1"/>
  <c r="D8321" i="2"/>
  <c r="B8323" i="3" l="1"/>
  <c r="A8324" i="3"/>
  <c r="C8323" i="3"/>
  <c r="D8323" i="3"/>
  <c r="A8323" i="2"/>
  <c r="C8323" i="2" s="1"/>
  <c r="B8322" i="2"/>
  <c r="E8322" i="2" s="1" a="1"/>
  <c r="E8322" i="2" s="1"/>
  <c r="D8322" i="2"/>
  <c r="A8325" i="3" l="1"/>
  <c r="D8324" i="3"/>
  <c r="C8324" i="3"/>
  <c r="B8324" i="3"/>
  <c r="A8324" i="2"/>
  <c r="C8324" i="2" s="1"/>
  <c r="B8323" i="2"/>
  <c r="E8323" i="2" s="1" a="1"/>
  <c r="E8323" i="2" s="1"/>
  <c r="D8323" i="2"/>
  <c r="C8325" i="3" l="1"/>
  <c r="B8325" i="3"/>
  <c r="A8326" i="3"/>
  <c r="D8325" i="3"/>
  <c r="A8325" i="2"/>
  <c r="C8325" i="2" s="1"/>
  <c r="D8324" i="2"/>
  <c r="B8324" i="2"/>
  <c r="E8324" i="2" s="1" a="1"/>
  <c r="E8324" i="2" s="1"/>
  <c r="A8327" i="3" l="1"/>
  <c r="D8326" i="3"/>
  <c r="C8326" i="3"/>
  <c r="B8326" i="3"/>
  <c r="A8326" i="2"/>
  <c r="C8326" i="2" s="1"/>
  <c r="B8325" i="2"/>
  <c r="E8325" i="2" s="1" a="1"/>
  <c r="E8325" i="2" s="1"/>
  <c r="D8325" i="2"/>
  <c r="A8328" i="3" l="1"/>
  <c r="D8327" i="3"/>
  <c r="C8327" i="3"/>
  <c r="B8327" i="3"/>
  <c r="A8327" i="2"/>
  <c r="C8327" i="2" s="1"/>
  <c r="B8326" i="2"/>
  <c r="E8326" i="2" s="1" a="1"/>
  <c r="E8326" i="2" s="1"/>
  <c r="D8326" i="2"/>
  <c r="B8328" i="3" l="1"/>
  <c r="A8329" i="3"/>
  <c r="D8328" i="3"/>
  <c r="C8328" i="3"/>
  <c r="A8328" i="2"/>
  <c r="C8328" i="2" s="1"/>
  <c r="B8327" i="2"/>
  <c r="E8327" i="2" s="1" a="1"/>
  <c r="E8327" i="2" s="1"/>
  <c r="D8327" i="2"/>
  <c r="C8329" i="3" l="1"/>
  <c r="B8329" i="3"/>
  <c r="A8330" i="3"/>
  <c r="D8329" i="3"/>
  <c r="A8329" i="2"/>
  <c r="C8329" i="2" s="1"/>
  <c r="B8328" i="2"/>
  <c r="E8328" i="2" s="1" a="1"/>
  <c r="E8328" i="2" s="1"/>
  <c r="D8328" i="2"/>
  <c r="C8330" i="3" l="1"/>
  <c r="B8330" i="3"/>
  <c r="A8331" i="3"/>
  <c r="D8330" i="3"/>
  <c r="A8330" i="2"/>
  <c r="C8330" i="2" s="1"/>
  <c r="B8329" i="2"/>
  <c r="E8329" i="2" s="1" a="1"/>
  <c r="E8329" i="2" s="1"/>
  <c r="D8329" i="2"/>
  <c r="C8331" i="3" l="1"/>
  <c r="A8332" i="3"/>
  <c r="D8331" i="3"/>
  <c r="B8331" i="3"/>
  <c r="A8331" i="2"/>
  <c r="C8331" i="2" s="1"/>
  <c r="B8330" i="2"/>
  <c r="E8330" i="2" s="1" a="1"/>
  <c r="E8330" i="2" s="1"/>
  <c r="D8330" i="2"/>
  <c r="A8333" i="3" l="1"/>
  <c r="B8332" i="3"/>
  <c r="D8332" i="3"/>
  <c r="C8332" i="3"/>
  <c r="A8332" i="2"/>
  <c r="C8332" i="2" s="1"/>
  <c r="B8331" i="2"/>
  <c r="E8331" i="2" s="1" a="1"/>
  <c r="E8331" i="2" s="1"/>
  <c r="D8331" i="2"/>
  <c r="D8333" i="3" l="1"/>
  <c r="C8333" i="3"/>
  <c r="B8333" i="3"/>
  <c r="A8334" i="3"/>
  <c r="A8333" i="2"/>
  <c r="C8333" i="2" s="1"/>
  <c r="B8332" i="2"/>
  <c r="E8332" i="2" s="1" a="1"/>
  <c r="E8332" i="2" s="1"/>
  <c r="D8332" i="2"/>
  <c r="A8335" i="3" l="1"/>
  <c r="D8334" i="3"/>
  <c r="C8334" i="3"/>
  <c r="B8334" i="3"/>
  <c r="A8334" i="2"/>
  <c r="C8334" i="2" s="1"/>
  <c r="B8333" i="2"/>
  <c r="E8333" i="2" s="1" a="1"/>
  <c r="E8333" i="2" s="1"/>
  <c r="D8333" i="2"/>
  <c r="C8335" i="3" l="1"/>
  <c r="B8335" i="3"/>
  <c r="A8336" i="3"/>
  <c r="D8335" i="3"/>
  <c r="A8335" i="2"/>
  <c r="C8335" i="2" s="1"/>
  <c r="D8334" i="2"/>
  <c r="B8334" i="2"/>
  <c r="E8334" i="2" s="1" a="1"/>
  <c r="E8334" i="2" s="1"/>
  <c r="B8336" i="3" l="1"/>
  <c r="D8336" i="3"/>
  <c r="C8336" i="3"/>
  <c r="A8337" i="3"/>
  <c r="A8336" i="2"/>
  <c r="C8336" i="2" s="1"/>
  <c r="B8335" i="2"/>
  <c r="E8335" i="2" s="1" a="1"/>
  <c r="E8335" i="2" s="1"/>
  <c r="D8335" i="2"/>
  <c r="A8338" i="3" l="1"/>
  <c r="B8337" i="3"/>
  <c r="D8337" i="3"/>
  <c r="C8337" i="3"/>
  <c r="A8337" i="2"/>
  <c r="C8337" i="2" s="1"/>
  <c r="D8336" i="2"/>
  <c r="B8336" i="2"/>
  <c r="E8336" i="2" s="1" a="1"/>
  <c r="E8336" i="2" s="1"/>
  <c r="A8339" i="3" l="1"/>
  <c r="D8338" i="3"/>
  <c r="C8338" i="3"/>
  <c r="B8338" i="3"/>
  <c r="A8338" i="2"/>
  <c r="C8338" i="2" s="1"/>
  <c r="B8337" i="2"/>
  <c r="E8337" i="2" s="1" a="1"/>
  <c r="E8337" i="2" s="1"/>
  <c r="D8337" i="2"/>
  <c r="B8339" i="3" l="1"/>
  <c r="A8340" i="3"/>
  <c r="D8339" i="3"/>
  <c r="C8339" i="3"/>
  <c r="A8339" i="2"/>
  <c r="C8339" i="2" s="1"/>
  <c r="B8338" i="2"/>
  <c r="E8338" i="2" s="1" a="1"/>
  <c r="E8338" i="2" s="1"/>
  <c r="D8338" i="2"/>
  <c r="C8340" i="3" l="1"/>
  <c r="B8340" i="3"/>
  <c r="A8341" i="3"/>
  <c r="D8340" i="3"/>
  <c r="A8340" i="2"/>
  <c r="C8340" i="2" s="1"/>
  <c r="B8339" i="2"/>
  <c r="E8339" i="2" s="1" a="1"/>
  <c r="E8339" i="2" s="1"/>
  <c r="D8339" i="2"/>
  <c r="C8341" i="3" l="1"/>
  <c r="A8342" i="3"/>
  <c r="D8341" i="3"/>
  <c r="B8341" i="3"/>
  <c r="A8341" i="2"/>
  <c r="C8341" i="2" s="1"/>
  <c r="B8340" i="2"/>
  <c r="E8340" i="2" s="1" a="1"/>
  <c r="E8340" i="2" s="1"/>
  <c r="D8340" i="2"/>
  <c r="D8342" i="3" l="1"/>
  <c r="C8342" i="3"/>
  <c r="B8342" i="3"/>
  <c r="A8343" i="3"/>
  <c r="A8342" i="2"/>
  <c r="C8342" i="2" s="1"/>
  <c r="B8341" i="2"/>
  <c r="E8341" i="2" s="1" a="1"/>
  <c r="E8341" i="2" s="1"/>
  <c r="D8341" i="2"/>
  <c r="D8343" i="3" l="1"/>
  <c r="C8343" i="3"/>
  <c r="B8343" i="3"/>
  <c r="A8344" i="3"/>
  <c r="A8343" i="2"/>
  <c r="C8343" i="2" s="1"/>
  <c r="B8342" i="2"/>
  <c r="E8342" i="2" s="1" a="1"/>
  <c r="E8342" i="2" s="1"/>
  <c r="D8342" i="2"/>
  <c r="A8345" i="3" l="1"/>
  <c r="D8344" i="3"/>
  <c r="C8344" i="3"/>
  <c r="B8344" i="3"/>
  <c r="A8344" i="2"/>
  <c r="C8344" i="2" s="1"/>
  <c r="B8343" i="2"/>
  <c r="E8343" i="2" s="1" a="1"/>
  <c r="E8343" i="2" s="1"/>
  <c r="D8343" i="2"/>
  <c r="D8345" i="3" l="1"/>
  <c r="C8345" i="3"/>
  <c r="A8346" i="3"/>
  <c r="B8345" i="3"/>
  <c r="A8345" i="2"/>
  <c r="C8345" i="2" s="1"/>
  <c r="D8344" i="2"/>
  <c r="B8344" i="2"/>
  <c r="E8344" i="2" s="1" a="1"/>
  <c r="E8344" i="2" s="1"/>
  <c r="C8346" i="3" l="1"/>
  <c r="D8346" i="3"/>
  <c r="A8347" i="3"/>
  <c r="B8346" i="3"/>
  <c r="A8346" i="2"/>
  <c r="C8346" i="2" s="1"/>
  <c r="B8345" i="2"/>
  <c r="E8345" i="2" s="1" a="1"/>
  <c r="E8345" i="2" s="1"/>
  <c r="D8345" i="2"/>
  <c r="B8347" i="3" l="1"/>
  <c r="A8348" i="3"/>
  <c r="D8347" i="3"/>
  <c r="C8347" i="3"/>
  <c r="A8347" i="2"/>
  <c r="C8347" i="2" s="1"/>
  <c r="B8346" i="2"/>
  <c r="E8346" i="2" s="1" a="1"/>
  <c r="E8346" i="2" s="1"/>
  <c r="D8346" i="2"/>
  <c r="A8349" i="3" l="1"/>
  <c r="D8348" i="3"/>
  <c r="B8348" i="3"/>
  <c r="C8348" i="3"/>
  <c r="A8348" i="2"/>
  <c r="C8348" i="2" s="1"/>
  <c r="D8347" i="2"/>
  <c r="B8347" i="2"/>
  <c r="E8347" i="2" s="1" a="1"/>
  <c r="E8347" i="2" s="1"/>
  <c r="B8349" i="3" l="1"/>
  <c r="A8350" i="3"/>
  <c r="D8349" i="3"/>
  <c r="C8349" i="3"/>
  <c r="A8349" i="2"/>
  <c r="C8349" i="2" s="1"/>
  <c r="D8348" i="2"/>
  <c r="B8348" i="2"/>
  <c r="E8348" i="2" s="1" a="1"/>
  <c r="E8348" i="2" s="1"/>
  <c r="A8351" i="3" l="1"/>
  <c r="D8350" i="3"/>
  <c r="C8350" i="3"/>
  <c r="B8350" i="3"/>
  <c r="A8350" i="2"/>
  <c r="C8350" i="2" s="1"/>
  <c r="B8349" i="2"/>
  <c r="E8349" i="2" s="1" a="1"/>
  <c r="E8349" i="2" s="1"/>
  <c r="D8349" i="2"/>
  <c r="C8351" i="3" l="1"/>
  <c r="B8351" i="3"/>
  <c r="A8352" i="3"/>
  <c r="D8351" i="3"/>
  <c r="A8351" i="2"/>
  <c r="C8351" i="2" s="1"/>
  <c r="B8350" i="2"/>
  <c r="E8350" i="2" s="1" a="1"/>
  <c r="E8350" i="2" s="1"/>
  <c r="D8350" i="2"/>
  <c r="A8353" i="3" l="1"/>
  <c r="D8352" i="3"/>
  <c r="C8352" i="3"/>
  <c r="B8352" i="3"/>
  <c r="A8352" i="2"/>
  <c r="C8352" i="2" s="1"/>
  <c r="B8351" i="2"/>
  <c r="E8351" i="2" s="1" a="1"/>
  <c r="E8351" i="2" s="1"/>
  <c r="D8351" i="2"/>
  <c r="A8354" i="3" l="1"/>
  <c r="D8353" i="3"/>
  <c r="C8353" i="3"/>
  <c r="B8353" i="3"/>
  <c r="A8353" i="2"/>
  <c r="C8353" i="2" s="1"/>
  <c r="B8352" i="2"/>
  <c r="E8352" i="2" s="1" a="1"/>
  <c r="E8352" i="2" s="1"/>
  <c r="D8352" i="2"/>
  <c r="C8354" i="3" l="1"/>
  <c r="A8355" i="3"/>
  <c r="D8354" i="3"/>
  <c r="B8354" i="3"/>
  <c r="A8354" i="2"/>
  <c r="C8354" i="2" s="1"/>
  <c r="B8353" i="2"/>
  <c r="E8353" i="2" s="1" a="1"/>
  <c r="E8353" i="2" s="1"/>
  <c r="D8353" i="2"/>
  <c r="A8356" i="3" l="1"/>
  <c r="D8355" i="3"/>
  <c r="C8355" i="3"/>
  <c r="B8355" i="3"/>
  <c r="A8355" i="2"/>
  <c r="C8355" i="2" s="1"/>
  <c r="D8354" i="2"/>
  <c r="B8354" i="2"/>
  <c r="E8354" i="2" s="1" a="1"/>
  <c r="E8354" i="2" s="1"/>
  <c r="C8356" i="3" l="1"/>
  <c r="B8356" i="3"/>
  <c r="A8357" i="3"/>
  <c r="D8356" i="3"/>
  <c r="A8356" i="2"/>
  <c r="C8356" i="2" s="1"/>
  <c r="B8355" i="2"/>
  <c r="E8355" i="2" s="1" a="1"/>
  <c r="E8355" i="2" s="1"/>
  <c r="D8355" i="2"/>
  <c r="B8357" i="3" l="1"/>
  <c r="A8358" i="3"/>
  <c r="D8357" i="3"/>
  <c r="C8357" i="3"/>
  <c r="A8357" i="2"/>
  <c r="C8357" i="2" s="1"/>
  <c r="B8356" i="2"/>
  <c r="E8356" i="2" s="1" a="1"/>
  <c r="E8356" i="2" s="1"/>
  <c r="D8356" i="2"/>
  <c r="B8358" i="3" l="1"/>
  <c r="C8358" i="3"/>
  <c r="A8359" i="3"/>
  <c r="D8358" i="3"/>
  <c r="A8358" i="2"/>
  <c r="C8358" i="2" s="1"/>
  <c r="B8357" i="2"/>
  <c r="E8357" i="2" s="1" a="1"/>
  <c r="E8357" i="2" s="1"/>
  <c r="D8357" i="2"/>
  <c r="A8360" i="3" l="1"/>
  <c r="D8359" i="3"/>
  <c r="C8359" i="3"/>
  <c r="B8359" i="3"/>
  <c r="A8359" i="2"/>
  <c r="C8359" i="2" s="1"/>
  <c r="D8358" i="2"/>
  <c r="B8358" i="2"/>
  <c r="E8358" i="2" s="1" a="1"/>
  <c r="E8358" i="2" s="1"/>
  <c r="D8360" i="3" l="1"/>
  <c r="C8360" i="3"/>
  <c r="B8360" i="3"/>
  <c r="A8361" i="3"/>
  <c r="A8360" i="2"/>
  <c r="C8360" i="2" s="1"/>
  <c r="B8359" i="2"/>
  <c r="E8359" i="2" s="1" a="1"/>
  <c r="E8359" i="2" s="1"/>
  <c r="D8359" i="2"/>
  <c r="C8361" i="3" l="1"/>
  <c r="D8361" i="3"/>
  <c r="B8361" i="3"/>
  <c r="A8362" i="3"/>
  <c r="A8361" i="2"/>
  <c r="C8361" i="2" s="1"/>
  <c r="D8360" i="2"/>
  <c r="B8360" i="2"/>
  <c r="E8360" i="2" s="1" a="1"/>
  <c r="E8360" i="2" s="1"/>
  <c r="A8363" i="3" l="1"/>
  <c r="D8362" i="3"/>
  <c r="C8362" i="3"/>
  <c r="B8362" i="3"/>
  <c r="A8362" i="2"/>
  <c r="C8362" i="2" s="1"/>
  <c r="B8361" i="2"/>
  <c r="E8361" i="2" s="1" a="1"/>
  <c r="E8361" i="2" s="1"/>
  <c r="D8361" i="2"/>
  <c r="D8363" i="3" l="1"/>
  <c r="C8363" i="3"/>
  <c r="B8363" i="3"/>
  <c r="A8364" i="3"/>
  <c r="A8363" i="2"/>
  <c r="C8363" i="2" s="1"/>
  <c r="B8362" i="2"/>
  <c r="E8362" i="2" s="1" a="1"/>
  <c r="E8362" i="2" s="1"/>
  <c r="D8362" i="2"/>
  <c r="A8365" i="3" l="1"/>
  <c r="D8364" i="3"/>
  <c r="C8364" i="3"/>
  <c r="B8364" i="3"/>
  <c r="A8364" i="2"/>
  <c r="C8364" i="2" s="1"/>
  <c r="B8363" i="2"/>
  <c r="E8363" i="2" s="1" a="1"/>
  <c r="E8363" i="2" s="1"/>
  <c r="D8363" i="2"/>
  <c r="A8366" i="3" l="1"/>
  <c r="C8365" i="3"/>
  <c r="D8365" i="3"/>
  <c r="B8365" i="3"/>
  <c r="A8365" i="2"/>
  <c r="C8365" i="2" s="1"/>
  <c r="D8364" i="2"/>
  <c r="B8364" i="2"/>
  <c r="E8364" i="2" s="1" a="1"/>
  <c r="E8364" i="2" s="1"/>
  <c r="C8366" i="3" l="1"/>
  <c r="A8367" i="3"/>
  <c r="D8366" i="3"/>
  <c r="B8366" i="3"/>
  <c r="A8366" i="2"/>
  <c r="C8366" i="2" s="1"/>
  <c r="B8365" i="2"/>
  <c r="E8365" i="2" s="1" a="1"/>
  <c r="E8365" i="2" s="1"/>
  <c r="D8365" i="2"/>
  <c r="A8368" i="3" l="1"/>
  <c r="D8367" i="3"/>
  <c r="C8367" i="3"/>
  <c r="B8367" i="3"/>
  <c r="A8367" i="2"/>
  <c r="C8367" i="2" s="1"/>
  <c r="B8366" i="2"/>
  <c r="E8366" i="2" s="1" a="1"/>
  <c r="E8366" i="2" s="1"/>
  <c r="D8366" i="2"/>
  <c r="D8368" i="3" l="1"/>
  <c r="C8368" i="3"/>
  <c r="B8368" i="3"/>
  <c r="A8369" i="3"/>
  <c r="A8368" i="2"/>
  <c r="C8368" i="2" s="1"/>
  <c r="B8367" i="2"/>
  <c r="E8367" i="2" s="1" a="1"/>
  <c r="E8367" i="2" s="1"/>
  <c r="D8367" i="2"/>
  <c r="A8370" i="3" l="1"/>
  <c r="D8369" i="3"/>
  <c r="C8369" i="3"/>
  <c r="B8369" i="3"/>
  <c r="A8369" i="2"/>
  <c r="C8369" i="2" s="1"/>
  <c r="B8368" i="2"/>
  <c r="E8368" i="2" s="1" a="1"/>
  <c r="E8368" i="2" s="1"/>
  <c r="D8368" i="2"/>
  <c r="B8370" i="3" l="1"/>
  <c r="D8370" i="3"/>
  <c r="A8371" i="3"/>
  <c r="C8370" i="3"/>
  <c r="A8370" i="2"/>
  <c r="C8370" i="2" s="1"/>
  <c r="B8369" i="2"/>
  <c r="E8369" i="2" s="1" a="1"/>
  <c r="E8369" i="2" s="1"/>
  <c r="D8369" i="2"/>
  <c r="C8371" i="3" l="1"/>
  <c r="A8372" i="3"/>
  <c r="B8371" i="3"/>
  <c r="D8371" i="3"/>
  <c r="A8371" i="2"/>
  <c r="C8371" i="2" s="1"/>
  <c r="D8370" i="2"/>
  <c r="B8370" i="2"/>
  <c r="E8370" i="2" s="1" a="1"/>
  <c r="E8370" i="2" s="1"/>
  <c r="B8372" i="3" l="1"/>
  <c r="C8372" i="3"/>
  <c r="A8373" i="3"/>
  <c r="D8372" i="3"/>
  <c r="A8372" i="2"/>
  <c r="C8372" i="2" s="1"/>
  <c r="B8371" i="2"/>
  <c r="E8371" i="2" s="1" a="1"/>
  <c r="E8371" i="2" s="1"/>
  <c r="D8371" i="2"/>
  <c r="A8374" i="3" l="1"/>
  <c r="D8373" i="3"/>
  <c r="C8373" i="3"/>
  <c r="B8373" i="3"/>
  <c r="A8373" i="2"/>
  <c r="C8373" i="2" s="1"/>
  <c r="B8372" i="2"/>
  <c r="E8372" i="2" s="1" a="1"/>
  <c r="E8372" i="2" s="1"/>
  <c r="D8372" i="2"/>
  <c r="C8374" i="3" l="1"/>
  <c r="B8374" i="3"/>
  <c r="A8375" i="3"/>
  <c r="D8374" i="3"/>
  <c r="A8374" i="2"/>
  <c r="C8374" i="2" s="1"/>
  <c r="B8373" i="2"/>
  <c r="E8373" i="2" s="1" a="1"/>
  <c r="E8373" i="2" s="1"/>
  <c r="D8373" i="2"/>
  <c r="D8375" i="3" l="1"/>
  <c r="C8375" i="3"/>
  <c r="B8375" i="3"/>
  <c r="A8376" i="3"/>
  <c r="A8375" i="2"/>
  <c r="C8375" i="2" s="1"/>
  <c r="D8374" i="2"/>
  <c r="B8374" i="2"/>
  <c r="E8374" i="2" s="1" a="1"/>
  <c r="E8374" i="2" s="1"/>
  <c r="C8376" i="3" l="1"/>
  <c r="A8377" i="3"/>
  <c r="D8376" i="3"/>
  <c r="B8376" i="3"/>
  <c r="A8376" i="2"/>
  <c r="C8376" i="2" s="1"/>
  <c r="B8375" i="2"/>
  <c r="E8375" i="2" s="1" a="1"/>
  <c r="E8375" i="2" s="1"/>
  <c r="D8375" i="2"/>
  <c r="C8377" i="3" l="1"/>
  <c r="B8377" i="3"/>
  <c r="D8377" i="3"/>
  <c r="A8378" i="3"/>
  <c r="A8377" i="2"/>
  <c r="C8377" i="2" s="1"/>
  <c r="B8376" i="2"/>
  <c r="E8376" i="2" s="1" a="1"/>
  <c r="E8376" i="2" s="1"/>
  <c r="D8376" i="2"/>
  <c r="D8378" i="3" l="1"/>
  <c r="A8379" i="3"/>
  <c r="C8378" i="3"/>
  <c r="B8378" i="3"/>
  <c r="A8378" i="2"/>
  <c r="C8378" i="2" s="1"/>
  <c r="B8377" i="2"/>
  <c r="E8377" i="2" s="1" a="1"/>
  <c r="E8377" i="2" s="1"/>
  <c r="D8377" i="2"/>
  <c r="A8380" i="3" l="1"/>
  <c r="D8379" i="3"/>
  <c r="B8379" i="3"/>
  <c r="C8379" i="3"/>
  <c r="A8379" i="2"/>
  <c r="C8379" i="2" s="1"/>
  <c r="B8378" i="2"/>
  <c r="E8378" i="2" s="1" a="1"/>
  <c r="E8378" i="2" s="1"/>
  <c r="D8378" i="2"/>
  <c r="B8380" i="3" l="1"/>
  <c r="D8380" i="3"/>
  <c r="C8380" i="3"/>
  <c r="A8381" i="3"/>
  <c r="A8380" i="2"/>
  <c r="C8380" i="2" s="1"/>
  <c r="B8379" i="2"/>
  <c r="E8379" i="2" s="1" a="1"/>
  <c r="E8379" i="2" s="1"/>
  <c r="D8379" i="2"/>
  <c r="C8381" i="3" l="1"/>
  <c r="A8382" i="3"/>
  <c r="D8381" i="3"/>
  <c r="B8381" i="3"/>
  <c r="A8381" i="2"/>
  <c r="C8381" i="2" s="1"/>
  <c r="B8380" i="2"/>
  <c r="E8380" i="2" s="1" a="1"/>
  <c r="E8380" i="2" s="1"/>
  <c r="D8380" i="2"/>
  <c r="D8382" i="3" l="1"/>
  <c r="C8382" i="3"/>
  <c r="A8383" i="3"/>
  <c r="B8382" i="3"/>
  <c r="A8382" i="2"/>
  <c r="C8382" i="2" s="1"/>
  <c r="B8381" i="2"/>
  <c r="E8381" i="2" s="1" a="1"/>
  <c r="E8381" i="2" s="1"/>
  <c r="D8381" i="2"/>
  <c r="A8384" i="3" l="1"/>
  <c r="D8383" i="3"/>
  <c r="C8383" i="3"/>
  <c r="B8383" i="3"/>
  <c r="A8383" i="2"/>
  <c r="C8383" i="2" s="1"/>
  <c r="B8382" i="2"/>
  <c r="E8382" i="2" s="1" a="1"/>
  <c r="E8382" i="2" s="1"/>
  <c r="D8382" i="2"/>
  <c r="C8384" i="3" l="1"/>
  <c r="B8384" i="3"/>
  <c r="A8385" i="3"/>
  <c r="D8384" i="3"/>
  <c r="A8384" i="2"/>
  <c r="C8384" i="2" s="1"/>
  <c r="B8383" i="2"/>
  <c r="E8383" i="2" s="1" a="1"/>
  <c r="E8383" i="2" s="1"/>
  <c r="D8383" i="2"/>
  <c r="A8386" i="3" l="1"/>
  <c r="D8385" i="3"/>
  <c r="C8385" i="3"/>
  <c r="B8385" i="3"/>
  <c r="A8385" i="2"/>
  <c r="C8385" i="2" s="1"/>
  <c r="D8384" i="2"/>
  <c r="B8384" i="2"/>
  <c r="E8384" i="2" s="1" a="1"/>
  <c r="E8384" i="2" s="1"/>
  <c r="C8386" i="3" l="1"/>
  <c r="A8387" i="3"/>
  <c r="B8386" i="3"/>
  <c r="D8386" i="3"/>
  <c r="A8386" i="2"/>
  <c r="C8386" i="2" s="1"/>
  <c r="D8385" i="2"/>
  <c r="B8385" i="2"/>
  <c r="E8385" i="2" s="1" a="1"/>
  <c r="E8385" i="2" s="1"/>
  <c r="A8388" i="3" l="1"/>
  <c r="D8387" i="3"/>
  <c r="C8387" i="3"/>
  <c r="B8387" i="3"/>
  <c r="A8387" i="2"/>
  <c r="C8387" i="2" s="1"/>
  <c r="D8386" i="2"/>
  <c r="B8386" i="2"/>
  <c r="E8386" i="2" s="1" a="1"/>
  <c r="E8386" i="2" s="1"/>
  <c r="A8389" i="3" l="1"/>
  <c r="D8388" i="3"/>
  <c r="C8388" i="3"/>
  <c r="B8388" i="3"/>
  <c r="A8388" i="2"/>
  <c r="C8388" i="2" s="1"/>
  <c r="B8387" i="2"/>
  <c r="E8387" i="2" s="1" a="1"/>
  <c r="E8387" i="2" s="1"/>
  <c r="D8387" i="2"/>
  <c r="A8390" i="3" l="1"/>
  <c r="C8389" i="3"/>
  <c r="B8389" i="3"/>
  <c r="D8389" i="3"/>
  <c r="A8389" i="2"/>
  <c r="C8389" i="2" s="1"/>
  <c r="B8388" i="2"/>
  <c r="E8388" i="2" s="1" a="1"/>
  <c r="E8388" i="2" s="1"/>
  <c r="D8388" i="2"/>
  <c r="C8390" i="3" l="1"/>
  <c r="B8390" i="3"/>
  <c r="A8391" i="3"/>
  <c r="D8390" i="3"/>
  <c r="A8390" i="2"/>
  <c r="C8390" i="2" s="1"/>
  <c r="B8389" i="2"/>
  <c r="E8389" i="2" s="1" a="1"/>
  <c r="E8389" i="2" s="1"/>
  <c r="D8389" i="2"/>
  <c r="C8391" i="3" l="1"/>
  <c r="A8392" i="3"/>
  <c r="D8391" i="3"/>
  <c r="B8391" i="3"/>
  <c r="A8391" i="2"/>
  <c r="C8391" i="2" s="1"/>
  <c r="B8390" i="2"/>
  <c r="E8390" i="2" s="1" a="1"/>
  <c r="E8390" i="2" s="1"/>
  <c r="D8390" i="2"/>
  <c r="A8393" i="3" l="1"/>
  <c r="B8392" i="3"/>
  <c r="D8392" i="3"/>
  <c r="C8392" i="3"/>
  <c r="A8392" i="2"/>
  <c r="C8392" i="2" s="1"/>
  <c r="B8391" i="2"/>
  <c r="E8391" i="2" s="1" a="1"/>
  <c r="E8391" i="2" s="1"/>
  <c r="D8391" i="2"/>
  <c r="B8393" i="3" l="1"/>
  <c r="A8394" i="3"/>
  <c r="D8393" i="3"/>
  <c r="C8393" i="3"/>
  <c r="A8393" i="2"/>
  <c r="C8393" i="2" s="1"/>
  <c r="B8392" i="2"/>
  <c r="E8392" i="2" s="1" a="1"/>
  <c r="E8392" i="2" s="1"/>
  <c r="D8392" i="2"/>
  <c r="D8394" i="3" l="1"/>
  <c r="A8395" i="3"/>
  <c r="C8394" i="3"/>
  <c r="B8394" i="3"/>
  <c r="A8394" i="2"/>
  <c r="C8394" i="2" s="1"/>
  <c r="B8393" i="2"/>
  <c r="E8393" i="2" s="1" a="1"/>
  <c r="E8393" i="2" s="1"/>
  <c r="D8393" i="2"/>
  <c r="B8395" i="3" l="1"/>
  <c r="A8396" i="3"/>
  <c r="D8395" i="3"/>
  <c r="C8395" i="3"/>
  <c r="A8395" i="2"/>
  <c r="C8395" i="2" s="1"/>
  <c r="D8394" i="2"/>
  <c r="B8394" i="2"/>
  <c r="E8394" i="2" s="1" a="1"/>
  <c r="E8394" i="2" s="1"/>
  <c r="C8396" i="3" l="1"/>
  <c r="A8397" i="3"/>
  <c r="D8396" i="3"/>
  <c r="B8396" i="3"/>
  <c r="A8396" i="2"/>
  <c r="C8396" i="2" s="1"/>
  <c r="B8395" i="2"/>
  <c r="E8395" i="2" s="1" a="1"/>
  <c r="E8395" i="2" s="1"/>
  <c r="D8395" i="2"/>
  <c r="D8397" i="3" l="1"/>
  <c r="C8397" i="3"/>
  <c r="B8397" i="3"/>
  <c r="A8398" i="3"/>
  <c r="A8397" i="2"/>
  <c r="C8397" i="2" s="1"/>
  <c r="D8396" i="2"/>
  <c r="B8396" i="2"/>
  <c r="E8396" i="2" s="1" a="1"/>
  <c r="E8396" i="2" s="1"/>
  <c r="C8398" i="3" l="1"/>
  <c r="B8398" i="3"/>
  <c r="A8399" i="3"/>
  <c r="D8398" i="3"/>
  <c r="A8398" i="2"/>
  <c r="C8398" i="2" s="1"/>
  <c r="B8397" i="2"/>
  <c r="E8397" i="2" s="1" a="1"/>
  <c r="E8397" i="2" s="1"/>
  <c r="D8397" i="2"/>
  <c r="D8399" i="3" l="1"/>
  <c r="A8400" i="3"/>
  <c r="C8399" i="3"/>
  <c r="B8399" i="3"/>
  <c r="A8399" i="2"/>
  <c r="C8399" i="2" s="1"/>
  <c r="D8398" i="2"/>
  <c r="B8398" i="2"/>
  <c r="E8398" i="2" s="1" a="1"/>
  <c r="E8398" i="2" s="1"/>
  <c r="A8401" i="3" l="1"/>
  <c r="D8400" i="3"/>
  <c r="C8400" i="3"/>
  <c r="B8400" i="3"/>
  <c r="A8400" i="2"/>
  <c r="C8400" i="2" s="1"/>
  <c r="B8399" i="2"/>
  <c r="E8399" i="2" s="1" a="1"/>
  <c r="E8399" i="2" s="1"/>
  <c r="D8399" i="2"/>
  <c r="C8401" i="3" l="1"/>
  <c r="B8401" i="3"/>
  <c r="A8402" i="3"/>
  <c r="D8401" i="3"/>
  <c r="A8401" i="2"/>
  <c r="C8401" i="2" s="1"/>
  <c r="B8400" i="2"/>
  <c r="E8400" i="2" s="1" a="1"/>
  <c r="E8400" i="2" s="1"/>
  <c r="D8400" i="2"/>
  <c r="A8403" i="3" l="1"/>
  <c r="D8402" i="3"/>
  <c r="B8402" i="3"/>
  <c r="C8402" i="3"/>
  <c r="A8402" i="2"/>
  <c r="C8402" i="2" s="1"/>
  <c r="B8401" i="2"/>
  <c r="E8401" i="2" s="1" a="1"/>
  <c r="E8401" i="2" s="1"/>
  <c r="D8401" i="2"/>
  <c r="D8403" i="3" l="1"/>
  <c r="C8403" i="3"/>
  <c r="A8404" i="3"/>
  <c r="B8403" i="3"/>
  <c r="A8403" i="2"/>
  <c r="C8403" i="2" s="1"/>
  <c r="B8402" i="2"/>
  <c r="E8402" i="2" s="1" a="1"/>
  <c r="E8402" i="2" s="1"/>
  <c r="D8402" i="2"/>
  <c r="A8405" i="3" l="1"/>
  <c r="D8404" i="3"/>
  <c r="C8404" i="3"/>
  <c r="B8404" i="3"/>
  <c r="A8404" i="2"/>
  <c r="C8404" i="2" s="1"/>
  <c r="B8403" i="2"/>
  <c r="E8403" i="2" s="1" a="1"/>
  <c r="E8403" i="2" s="1"/>
  <c r="D8403" i="2"/>
  <c r="A8406" i="3" l="1"/>
  <c r="D8405" i="3"/>
  <c r="B8405" i="3"/>
  <c r="C8405" i="3"/>
  <c r="A8405" i="2"/>
  <c r="C8405" i="2" s="1"/>
  <c r="D8404" i="2"/>
  <c r="B8404" i="2"/>
  <c r="E8404" i="2" s="1" a="1"/>
  <c r="E8404" i="2" s="1"/>
  <c r="C8406" i="3" l="1"/>
  <c r="A8407" i="3"/>
  <c r="D8406" i="3"/>
  <c r="B8406" i="3"/>
  <c r="A8406" i="2"/>
  <c r="C8406" i="2" s="1"/>
  <c r="B8405" i="2"/>
  <c r="E8405" i="2" s="1" a="1"/>
  <c r="E8405" i="2" s="1"/>
  <c r="D8405" i="2"/>
  <c r="B8407" i="3" l="1"/>
  <c r="A8408" i="3"/>
  <c r="D8407" i="3"/>
  <c r="C8407" i="3"/>
  <c r="A8407" i="2"/>
  <c r="C8407" i="2" s="1"/>
  <c r="B8406" i="2"/>
  <c r="E8406" i="2" s="1" a="1"/>
  <c r="E8406" i="2" s="1"/>
  <c r="D8406" i="2"/>
  <c r="A8409" i="3" l="1"/>
  <c r="D8408" i="3"/>
  <c r="B8408" i="3"/>
  <c r="C8408" i="3"/>
  <c r="A8408" i="2"/>
  <c r="C8408" i="2" s="1"/>
  <c r="B8407" i="2"/>
  <c r="E8407" i="2" s="1" a="1"/>
  <c r="E8407" i="2" s="1"/>
  <c r="D8407" i="2"/>
  <c r="D8409" i="3" l="1"/>
  <c r="C8409" i="3"/>
  <c r="B8409" i="3"/>
  <c r="A8410" i="3"/>
  <c r="A8409" i="2"/>
  <c r="C8409" i="2" s="1"/>
  <c r="D8408" i="2"/>
  <c r="B8408" i="2"/>
  <c r="E8408" i="2" s="1" a="1"/>
  <c r="E8408" i="2" s="1"/>
  <c r="A8411" i="3" l="1"/>
  <c r="D8410" i="3"/>
  <c r="C8410" i="3"/>
  <c r="B8410" i="3"/>
  <c r="A8410" i="2"/>
  <c r="C8410" i="2" s="1"/>
  <c r="B8409" i="2"/>
  <c r="E8409" i="2" s="1" a="1"/>
  <c r="E8409" i="2" s="1"/>
  <c r="D8409" i="2"/>
  <c r="C8411" i="3" l="1"/>
  <c r="D8411" i="3"/>
  <c r="B8411" i="3"/>
  <c r="A8412" i="3"/>
  <c r="A8411" i="2"/>
  <c r="C8411" i="2" s="1"/>
  <c r="D8410" i="2"/>
  <c r="B8410" i="2"/>
  <c r="E8410" i="2" s="1" a="1"/>
  <c r="E8410" i="2" s="1"/>
  <c r="B8412" i="3" l="1"/>
  <c r="C8412" i="3"/>
  <c r="A8413" i="3"/>
  <c r="D8412" i="3"/>
  <c r="A8412" i="2"/>
  <c r="C8412" i="2" s="1"/>
  <c r="B8411" i="2"/>
  <c r="E8411" i="2" s="1" a="1"/>
  <c r="E8411" i="2" s="1"/>
  <c r="D8411" i="2"/>
  <c r="A8414" i="3" l="1"/>
  <c r="D8413" i="3"/>
  <c r="B8413" i="3"/>
  <c r="C8413" i="3"/>
  <c r="A8413" i="2"/>
  <c r="C8413" i="2" s="1"/>
  <c r="B8412" i="2"/>
  <c r="E8412" i="2" s="1" a="1"/>
  <c r="E8412" i="2" s="1"/>
  <c r="D8412" i="2"/>
  <c r="B8414" i="3" l="1"/>
  <c r="A8415" i="3"/>
  <c r="D8414" i="3"/>
  <c r="C8414" i="3"/>
  <c r="A8414" i="2"/>
  <c r="C8414" i="2" s="1"/>
  <c r="B8413" i="2"/>
  <c r="E8413" i="2" s="1" a="1"/>
  <c r="E8413" i="2" s="1"/>
  <c r="D8413" i="2"/>
  <c r="C8415" i="3" l="1"/>
  <c r="B8415" i="3"/>
  <c r="D8415" i="3"/>
  <c r="A8416" i="3"/>
  <c r="A8415" i="2"/>
  <c r="C8415" i="2" s="1"/>
  <c r="D8414" i="2"/>
  <c r="B8414" i="2"/>
  <c r="E8414" i="2" s="1" a="1"/>
  <c r="E8414" i="2" s="1"/>
  <c r="C8416" i="3" l="1"/>
  <c r="A8417" i="3"/>
  <c r="D8416" i="3"/>
  <c r="B8416" i="3"/>
  <c r="A8416" i="2"/>
  <c r="C8416" i="2" s="1"/>
  <c r="B8415" i="2"/>
  <c r="E8415" i="2" s="1" a="1"/>
  <c r="E8415" i="2" s="1"/>
  <c r="D8415" i="2"/>
  <c r="A8418" i="3" l="1"/>
  <c r="D8417" i="3"/>
  <c r="C8417" i="3"/>
  <c r="B8417" i="3"/>
  <c r="A8417" i="2"/>
  <c r="C8417" i="2" s="1"/>
  <c r="B8416" i="2"/>
  <c r="E8416" i="2" s="1" a="1"/>
  <c r="E8416" i="2" s="1"/>
  <c r="D8416" i="2"/>
  <c r="B8418" i="3" l="1"/>
  <c r="A8419" i="3"/>
  <c r="D8418" i="3"/>
  <c r="C8418" i="3"/>
  <c r="A8418" i="2"/>
  <c r="C8418" i="2" s="1"/>
  <c r="B8417" i="2"/>
  <c r="E8417" i="2" s="1" a="1"/>
  <c r="E8417" i="2" s="1"/>
  <c r="D8417" i="2"/>
  <c r="C8419" i="3" l="1"/>
  <c r="B8419" i="3"/>
  <c r="A8420" i="3"/>
  <c r="D8419" i="3"/>
  <c r="A8419" i="2"/>
  <c r="C8419" i="2" s="1"/>
  <c r="B8418" i="2"/>
  <c r="E8418" i="2" s="1" a="1"/>
  <c r="E8418" i="2" s="1"/>
  <c r="D8418" i="2"/>
  <c r="A8421" i="3" l="1"/>
  <c r="D8420" i="3"/>
  <c r="C8420" i="3"/>
  <c r="B8420" i="3"/>
  <c r="A8420" i="2"/>
  <c r="C8420" i="2" s="1"/>
  <c r="B8419" i="2"/>
  <c r="E8419" i="2" s="1" a="1"/>
  <c r="E8419" i="2" s="1"/>
  <c r="D8419" i="2"/>
  <c r="C8421" i="3" l="1"/>
  <c r="B8421" i="3"/>
  <c r="A8422" i="3"/>
  <c r="D8421" i="3"/>
  <c r="A8421" i="2"/>
  <c r="C8421" i="2" s="1"/>
  <c r="D8420" i="2"/>
  <c r="B8420" i="2"/>
  <c r="E8420" i="2" s="1" a="1"/>
  <c r="E8420" i="2" s="1"/>
  <c r="A8423" i="3" l="1"/>
  <c r="D8422" i="3"/>
  <c r="C8422" i="3"/>
  <c r="B8422" i="3"/>
  <c r="A8422" i="2"/>
  <c r="C8422" i="2" s="1"/>
  <c r="B8421" i="2"/>
  <c r="E8421" i="2" s="1" a="1"/>
  <c r="E8421" i="2" s="1"/>
  <c r="D8421" i="2"/>
  <c r="B8423" i="3" l="1"/>
  <c r="A8424" i="3"/>
  <c r="D8423" i="3"/>
  <c r="C8423" i="3"/>
  <c r="A8423" i="2"/>
  <c r="C8423" i="2" s="1"/>
  <c r="B8422" i="2"/>
  <c r="E8422" i="2" s="1" a="1"/>
  <c r="E8422" i="2" s="1"/>
  <c r="D8422" i="2"/>
  <c r="D8424" i="3" l="1"/>
  <c r="C8424" i="3"/>
  <c r="A8425" i="3"/>
  <c r="B8424" i="3"/>
  <c r="A8424" i="2"/>
  <c r="C8424" i="2" s="1"/>
  <c r="B8423" i="2"/>
  <c r="E8423" i="2" s="1" a="1"/>
  <c r="E8423" i="2" s="1"/>
  <c r="D8423" i="2"/>
  <c r="B8425" i="3" l="1"/>
  <c r="A8426" i="3"/>
  <c r="D8425" i="3"/>
  <c r="C8425" i="3"/>
  <c r="A8425" i="2"/>
  <c r="C8425" i="2" s="1"/>
  <c r="D8424" i="2"/>
  <c r="B8424" i="2"/>
  <c r="E8424" i="2" s="1" a="1"/>
  <c r="E8424" i="2" s="1"/>
  <c r="C8426" i="3" l="1"/>
  <c r="A8427" i="3"/>
  <c r="D8426" i="3"/>
  <c r="B8426" i="3"/>
  <c r="A8426" i="2"/>
  <c r="C8426" i="2" s="1"/>
  <c r="B8425" i="2"/>
  <c r="E8425" i="2" s="1" a="1"/>
  <c r="E8425" i="2" s="1"/>
  <c r="D8425" i="2"/>
  <c r="B8427" i="3" l="1"/>
  <c r="D8427" i="3"/>
  <c r="C8427" i="3"/>
  <c r="A8428" i="3"/>
  <c r="A8427" i="2"/>
  <c r="C8427" i="2" s="1"/>
  <c r="B8426" i="2"/>
  <c r="E8426" i="2" s="1" a="1"/>
  <c r="E8426" i="2" s="1"/>
  <c r="D8426" i="2"/>
  <c r="B8428" i="3" l="1"/>
  <c r="A8429" i="3"/>
  <c r="D8428" i="3"/>
  <c r="C8428" i="3"/>
  <c r="A8428" i="2"/>
  <c r="C8428" i="2" s="1"/>
  <c r="B8427" i="2"/>
  <c r="E8427" i="2" s="1" a="1"/>
  <c r="E8427" i="2" s="1"/>
  <c r="D8427" i="2"/>
  <c r="A8430" i="3" l="1"/>
  <c r="D8429" i="3"/>
  <c r="C8429" i="3"/>
  <c r="B8429" i="3"/>
  <c r="A8429" i="2"/>
  <c r="C8429" i="2" s="1"/>
  <c r="B8428" i="2"/>
  <c r="E8428" i="2" s="1" a="1"/>
  <c r="E8428" i="2" s="1"/>
  <c r="D8428" i="2"/>
  <c r="A8431" i="3" l="1"/>
  <c r="C8430" i="3"/>
  <c r="B8430" i="3"/>
  <c r="D8430" i="3"/>
  <c r="A8430" i="2"/>
  <c r="C8430" i="2" s="1"/>
  <c r="B8429" i="2"/>
  <c r="E8429" i="2" s="1" a="1"/>
  <c r="E8429" i="2" s="1"/>
  <c r="D8429" i="2"/>
  <c r="C8431" i="3" l="1"/>
  <c r="A8432" i="3"/>
  <c r="D8431" i="3"/>
  <c r="B8431" i="3"/>
  <c r="A8431" i="2"/>
  <c r="C8431" i="2" s="1"/>
  <c r="B8430" i="2"/>
  <c r="E8430" i="2" s="1" a="1"/>
  <c r="E8430" i="2" s="1"/>
  <c r="D8430" i="2"/>
  <c r="A8433" i="3" l="1"/>
  <c r="D8432" i="3"/>
  <c r="C8432" i="3"/>
  <c r="B8432" i="3"/>
  <c r="A8432" i="2"/>
  <c r="C8432" i="2" s="1"/>
  <c r="B8431" i="2"/>
  <c r="E8431" i="2" s="1" a="1"/>
  <c r="E8431" i="2" s="1"/>
  <c r="D8431" i="2"/>
  <c r="A8434" i="3" l="1"/>
  <c r="C8433" i="3"/>
  <c r="D8433" i="3"/>
  <c r="B8433" i="3"/>
  <c r="A8433" i="2"/>
  <c r="C8433" i="2" s="1"/>
  <c r="B8432" i="2"/>
  <c r="E8432" i="2" s="1" a="1"/>
  <c r="E8432" i="2" s="1"/>
  <c r="D8432" i="2"/>
  <c r="A8435" i="3" l="1"/>
  <c r="D8434" i="3"/>
  <c r="C8434" i="3"/>
  <c r="B8434" i="3"/>
  <c r="A8434" i="2"/>
  <c r="C8434" i="2" s="1"/>
  <c r="B8433" i="2"/>
  <c r="E8433" i="2" s="1" a="1"/>
  <c r="E8433" i="2" s="1"/>
  <c r="D8433" i="2"/>
  <c r="B8435" i="3" l="1"/>
  <c r="D8435" i="3"/>
  <c r="C8435" i="3"/>
  <c r="A8436" i="3"/>
  <c r="A8435" i="2"/>
  <c r="C8435" i="2" s="1"/>
  <c r="D8434" i="2"/>
  <c r="B8434" i="2"/>
  <c r="E8434" i="2" s="1" a="1"/>
  <c r="E8434" i="2" s="1"/>
  <c r="C8436" i="3" l="1"/>
  <c r="B8436" i="3"/>
  <c r="A8437" i="3"/>
  <c r="D8436" i="3"/>
  <c r="A8436" i="2"/>
  <c r="C8436" i="2" s="1"/>
  <c r="B8435" i="2"/>
  <c r="E8435" i="2" s="1" a="1"/>
  <c r="E8435" i="2" s="1"/>
  <c r="D8435" i="2"/>
  <c r="A8438" i="3" l="1"/>
  <c r="D8437" i="3"/>
  <c r="C8437" i="3"/>
  <c r="B8437" i="3"/>
  <c r="A8437" i="2"/>
  <c r="C8437" i="2" s="1"/>
  <c r="D8436" i="2"/>
  <c r="B8436" i="2"/>
  <c r="E8436" i="2" s="1" a="1"/>
  <c r="E8436" i="2" s="1"/>
  <c r="A8439" i="3" l="1"/>
  <c r="D8438" i="3"/>
  <c r="C8438" i="3"/>
  <c r="B8438" i="3"/>
  <c r="A8438" i="2"/>
  <c r="C8438" i="2" s="1"/>
  <c r="B8437" i="2"/>
  <c r="E8437" i="2" s="1" a="1"/>
  <c r="E8437" i="2" s="1"/>
  <c r="D8437" i="2"/>
  <c r="A8440" i="3" l="1"/>
  <c r="C8439" i="3"/>
  <c r="B8439" i="3"/>
  <c r="D8439" i="3"/>
  <c r="A8439" i="2"/>
  <c r="C8439" i="2" s="1"/>
  <c r="B8438" i="2"/>
  <c r="E8438" i="2" s="1" a="1"/>
  <c r="E8438" i="2" s="1"/>
  <c r="D8438" i="2"/>
  <c r="C8440" i="3" l="1"/>
  <c r="B8440" i="3"/>
  <c r="A8441" i="3"/>
  <c r="D8440" i="3"/>
  <c r="A8440" i="2"/>
  <c r="C8440" i="2" s="1"/>
  <c r="B8439" i="2"/>
  <c r="E8439" i="2" s="1" a="1"/>
  <c r="E8439" i="2" s="1"/>
  <c r="D8439" i="2"/>
  <c r="C8441" i="3" l="1"/>
  <c r="A8442" i="3"/>
  <c r="D8441" i="3"/>
  <c r="B8441" i="3"/>
  <c r="A8441" i="2"/>
  <c r="C8441" i="2" s="1"/>
  <c r="B8440" i="2"/>
  <c r="E8440" i="2" s="1" a="1"/>
  <c r="E8440" i="2" s="1"/>
  <c r="D8440" i="2"/>
  <c r="D8442" i="3" l="1"/>
  <c r="C8442" i="3"/>
  <c r="B8442" i="3"/>
  <c r="A8443" i="3"/>
  <c r="A8442" i="2"/>
  <c r="C8442" i="2" s="1"/>
  <c r="B8441" i="2"/>
  <c r="E8441" i="2" s="1" a="1"/>
  <c r="E8441" i="2" s="1"/>
  <c r="D8441" i="2"/>
  <c r="A8444" i="3" l="1"/>
  <c r="C8443" i="3"/>
  <c r="B8443" i="3"/>
  <c r="D8443" i="3"/>
  <c r="A8443" i="2"/>
  <c r="C8443" i="2" s="1"/>
  <c r="B8442" i="2"/>
  <c r="E8442" i="2" s="1" a="1"/>
  <c r="E8442" i="2" s="1"/>
  <c r="D8442" i="2"/>
  <c r="A8445" i="3" l="1"/>
  <c r="D8444" i="3"/>
  <c r="C8444" i="3"/>
  <c r="B8444" i="3"/>
  <c r="A8444" i="2"/>
  <c r="C8444" i="2" s="1"/>
  <c r="B8443" i="2"/>
  <c r="E8443" i="2" s="1" a="1"/>
  <c r="E8443" i="2" s="1"/>
  <c r="D8443" i="2"/>
  <c r="D8445" i="3" l="1"/>
  <c r="C8445" i="3"/>
  <c r="B8445" i="3"/>
  <c r="A8446" i="3"/>
  <c r="A8445" i="2"/>
  <c r="C8445" i="2" s="1"/>
  <c r="D8444" i="2"/>
  <c r="B8444" i="2"/>
  <c r="E8444" i="2" s="1" a="1"/>
  <c r="E8444" i="2" s="1"/>
  <c r="C8446" i="3" l="1"/>
  <c r="A8447" i="3"/>
  <c r="D8446" i="3"/>
  <c r="B8446" i="3"/>
  <c r="A8446" i="2"/>
  <c r="C8446" i="2" s="1"/>
  <c r="B8445" i="2"/>
  <c r="E8445" i="2" s="1" a="1"/>
  <c r="E8445" i="2" s="1"/>
  <c r="D8445" i="2"/>
  <c r="B8447" i="3" l="1"/>
  <c r="A8448" i="3"/>
  <c r="D8447" i="3"/>
  <c r="C8447" i="3"/>
  <c r="A8447" i="2"/>
  <c r="C8447" i="2" s="1"/>
  <c r="B8446" i="2"/>
  <c r="E8446" i="2" s="1" a="1"/>
  <c r="E8446" i="2" s="1"/>
  <c r="D8446" i="2"/>
  <c r="D8448" i="3" l="1"/>
  <c r="A8449" i="3"/>
  <c r="C8448" i="3"/>
  <c r="B8448" i="3"/>
  <c r="A8448" i="2"/>
  <c r="C8448" i="2" s="1"/>
  <c r="D8447" i="2"/>
  <c r="B8447" i="2"/>
  <c r="E8447" i="2" s="1" a="1"/>
  <c r="E8447" i="2" s="1"/>
  <c r="C8449" i="3" l="1"/>
  <c r="B8449" i="3"/>
  <c r="A8450" i="3"/>
  <c r="D8449" i="3"/>
  <c r="A8449" i="2"/>
  <c r="C8449" i="2" s="1"/>
  <c r="D8448" i="2"/>
  <c r="B8448" i="2"/>
  <c r="E8448" i="2" s="1" a="1"/>
  <c r="E8448" i="2" s="1"/>
  <c r="A8451" i="3" l="1"/>
  <c r="D8450" i="3"/>
  <c r="C8450" i="3"/>
  <c r="B8450" i="3"/>
  <c r="A8450" i="2"/>
  <c r="C8450" i="2" s="1"/>
  <c r="B8449" i="2"/>
  <c r="E8449" i="2" s="1" a="1"/>
  <c r="E8449" i="2" s="1"/>
  <c r="D8449" i="2"/>
  <c r="C8451" i="3" l="1"/>
  <c r="A8452" i="3"/>
  <c r="D8451" i="3"/>
  <c r="B8451" i="3"/>
  <c r="A8451" i="2"/>
  <c r="C8451" i="2" s="1"/>
  <c r="B8450" i="2"/>
  <c r="E8450" i="2" s="1" a="1"/>
  <c r="E8450" i="2" s="1"/>
  <c r="D8450" i="2"/>
  <c r="D8452" i="3" l="1"/>
  <c r="C8452" i="3"/>
  <c r="B8452" i="3"/>
  <c r="A8453" i="3"/>
  <c r="A8452" i="2"/>
  <c r="C8452" i="2" s="1"/>
  <c r="B8451" i="2"/>
  <c r="E8451" i="2" s="1" a="1"/>
  <c r="E8451" i="2" s="1"/>
  <c r="D8451" i="2"/>
  <c r="A8454" i="3" l="1"/>
  <c r="D8453" i="3"/>
  <c r="C8453" i="3"/>
  <c r="B8453" i="3"/>
  <c r="A8453" i="2"/>
  <c r="C8453" i="2" s="1"/>
  <c r="B8452" i="2"/>
  <c r="E8452" i="2" s="1" a="1"/>
  <c r="E8452" i="2" s="1"/>
  <c r="D8452" i="2"/>
  <c r="A8455" i="3" l="1"/>
  <c r="D8454" i="3"/>
  <c r="C8454" i="3"/>
  <c r="B8454" i="3"/>
  <c r="A8454" i="2"/>
  <c r="C8454" i="2" s="1"/>
  <c r="B8453" i="2"/>
  <c r="E8453" i="2" s="1" a="1"/>
  <c r="E8453" i="2" s="1"/>
  <c r="D8453" i="2"/>
  <c r="A8456" i="3" l="1"/>
  <c r="D8455" i="3"/>
  <c r="C8455" i="3"/>
  <c r="B8455" i="3"/>
  <c r="A8455" i="2"/>
  <c r="C8455" i="2" s="1"/>
  <c r="D8454" i="2"/>
  <c r="B8454" i="2"/>
  <c r="E8454" i="2" s="1" a="1"/>
  <c r="E8454" i="2" s="1"/>
  <c r="C8456" i="3" l="1"/>
  <c r="B8456" i="3"/>
  <c r="D8456" i="3"/>
  <c r="A8457" i="3"/>
  <c r="A8456" i="2"/>
  <c r="C8456" i="2" s="1"/>
  <c r="B8455" i="2"/>
  <c r="E8455" i="2" s="1" a="1"/>
  <c r="E8455" i="2" s="1"/>
  <c r="D8455" i="2"/>
  <c r="A8458" i="3" l="1"/>
  <c r="D8457" i="3"/>
  <c r="C8457" i="3"/>
  <c r="B8457" i="3"/>
  <c r="A8457" i="2"/>
  <c r="C8457" i="2" s="1"/>
  <c r="B8456" i="2"/>
  <c r="E8456" i="2" s="1" a="1"/>
  <c r="E8456" i="2" s="1"/>
  <c r="D8456" i="2"/>
  <c r="A8459" i="3" l="1"/>
  <c r="D8458" i="3"/>
  <c r="C8458" i="3"/>
  <c r="B8458" i="3"/>
  <c r="A8458" i="2"/>
  <c r="C8458" i="2" s="1"/>
  <c r="B8457" i="2"/>
  <c r="E8457" i="2" s="1" a="1"/>
  <c r="E8457" i="2" s="1"/>
  <c r="D8457" i="2"/>
  <c r="A8460" i="3" l="1"/>
  <c r="D8459" i="3"/>
  <c r="C8459" i="3"/>
  <c r="B8459" i="3"/>
  <c r="A8459" i="2"/>
  <c r="C8459" i="2" s="1"/>
  <c r="D8458" i="2"/>
  <c r="B8458" i="2"/>
  <c r="E8458" i="2" s="1" a="1"/>
  <c r="E8458" i="2" s="1"/>
  <c r="A8461" i="3" l="1"/>
  <c r="D8460" i="3"/>
  <c r="C8460" i="3"/>
  <c r="B8460" i="3"/>
  <c r="A8460" i="2"/>
  <c r="C8460" i="2" s="1"/>
  <c r="B8459" i="2"/>
  <c r="E8459" i="2" s="1" a="1"/>
  <c r="E8459" i="2" s="1"/>
  <c r="D8459" i="2"/>
  <c r="C8461" i="3" l="1"/>
  <c r="D8461" i="3"/>
  <c r="B8461" i="3"/>
  <c r="A8462" i="3"/>
  <c r="A8461" i="2"/>
  <c r="C8461" i="2" s="1"/>
  <c r="D8460" i="2"/>
  <c r="B8460" i="2"/>
  <c r="E8460" i="2" s="1" a="1"/>
  <c r="E8460" i="2" s="1"/>
  <c r="C8462" i="3" l="1"/>
  <c r="D8462" i="3"/>
  <c r="B8462" i="3"/>
  <c r="A8463" i="3"/>
  <c r="A8462" i="2"/>
  <c r="C8462" i="2" s="1"/>
  <c r="B8461" i="2"/>
  <c r="E8461" i="2" s="1" a="1"/>
  <c r="E8461" i="2" s="1"/>
  <c r="D8461" i="2"/>
  <c r="A8464" i="3" l="1"/>
  <c r="D8463" i="3"/>
  <c r="C8463" i="3"/>
  <c r="B8463" i="3"/>
  <c r="A8463" i="2"/>
  <c r="C8463" i="2" s="1"/>
  <c r="B8462" i="2"/>
  <c r="E8462" i="2" s="1" a="1"/>
  <c r="E8462" i="2" s="1"/>
  <c r="D8462" i="2"/>
  <c r="B8464" i="3" l="1"/>
  <c r="A8465" i="3"/>
  <c r="D8464" i="3"/>
  <c r="C8464" i="3"/>
  <c r="A8464" i="2"/>
  <c r="C8464" i="2" s="1"/>
  <c r="B8463" i="2"/>
  <c r="E8463" i="2" s="1" a="1"/>
  <c r="E8463" i="2" s="1"/>
  <c r="D8463" i="2"/>
  <c r="C8465" i="3" l="1"/>
  <c r="A8466" i="3"/>
  <c r="D8465" i="3"/>
  <c r="B8465" i="3"/>
  <c r="A8465" i="2"/>
  <c r="C8465" i="2" s="1"/>
  <c r="D8464" i="2"/>
  <c r="B8464" i="2"/>
  <c r="E8464" i="2" s="1" a="1"/>
  <c r="E8464" i="2" s="1"/>
  <c r="C8466" i="3" l="1"/>
  <c r="A8467" i="3"/>
  <c r="D8466" i="3"/>
  <c r="B8466" i="3"/>
  <c r="A8466" i="2"/>
  <c r="C8466" i="2" s="1"/>
  <c r="B8465" i="2"/>
  <c r="E8465" i="2" s="1" a="1"/>
  <c r="E8465" i="2" s="1"/>
  <c r="D8465" i="2"/>
  <c r="A8468" i="3" l="1"/>
  <c r="D8467" i="3"/>
  <c r="C8467" i="3"/>
  <c r="B8467" i="3"/>
  <c r="A8467" i="2"/>
  <c r="C8467" i="2" s="1"/>
  <c r="B8466" i="2"/>
  <c r="E8466" i="2" s="1" a="1"/>
  <c r="E8466" i="2" s="1"/>
  <c r="D8466" i="2"/>
  <c r="C8468" i="3" l="1"/>
  <c r="B8468" i="3"/>
  <c r="A8469" i="3"/>
  <c r="D8468" i="3"/>
  <c r="A8468" i="2"/>
  <c r="C8468" i="2" s="1"/>
  <c r="B8467" i="2"/>
  <c r="E8467" i="2" s="1" a="1"/>
  <c r="E8467" i="2" s="1"/>
  <c r="D8467" i="2"/>
  <c r="A8470" i="3" l="1"/>
  <c r="D8469" i="3"/>
  <c r="C8469" i="3"/>
  <c r="B8469" i="3"/>
  <c r="A8469" i="2"/>
  <c r="C8469" i="2" s="1"/>
  <c r="B8468" i="2"/>
  <c r="E8468" i="2" s="1" a="1"/>
  <c r="E8468" i="2" s="1"/>
  <c r="D8468" i="2"/>
  <c r="D8470" i="3" l="1"/>
  <c r="B8470" i="3"/>
  <c r="A8471" i="3"/>
  <c r="C8470" i="3"/>
  <c r="A8470" i="2"/>
  <c r="C8470" i="2" s="1"/>
  <c r="B8469" i="2"/>
  <c r="E8469" i="2" s="1" a="1"/>
  <c r="E8469" i="2" s="1"/>
  <c r="D8469" i="2"/>
  <c r="C8471" i="3" l="1"/>
  <c r="A8472" i="3"/>
  <c r="D8471" i="3"/>
  <c r="B8471" i="3"/>
  <c r="A8471" i="2"/>
  <c r="C8471" i="2" s="1"/>
  <c r="D8470" i="2"/>
  <c r="B8470" i="2"/>
  <c r="E8470" i="2" s="1" a="1"/>
  <c r="E8470" i="2" s="1"/>
  <c r="B8472" i="3" l="1"/>
  <c r="A8473" i="3"/>
  <c r="D8472" i="3"/>
  <c r="C8472" i="3"/>
  <c r="A8472" i="2"/>
  <c r="C8472" i="2" s="1"/>
  <c r="B8471" i="2"/>
  <c r="E8471" i="2" s="1" a="1"/>
  <c r="E8471" i="2" s="1"/>
  <c r="D8471" i="2"/>
  <c r="A8474" i="3" l="1"/>
  <c r="B8473" i="3"/>
  <c r="D8473" i="3"/>
  <c r="C8473" i="3"/>
  <c r="A8473" i="2"/>
  <c r="C8473" i="2" s="1"/>
  <c r="B8472" i="2"/>
  <c r="E8472" i="2" s="1" a="1"/>
  <c r="E8472" i="2" s="1"/>
  <c r="D8472" i="2"/>
  <c r="A8475" i="3" l="1"/>
  <c r="D8474" i="3"/>
  <c r="C8474" i="3"/>
  <c r="B8474" i="3"/>
  <c r="A8474" i="2"/>
  <c r="C8474" i="2" s="1"/>
  <c r="B8473" i="2"/>
  <c r="E8473" i="2" s="1" a="1"/>
  <c r="E8473" i="2" s="1"/>
  <c r="D8473" i="2"/>
  <c r="A8476" i="3" l="1"/>
  <c r="D8475" i="3"/>
  <c r="C8475" i="3"/>
  <c r="B8475" i="3"/>
  <c r="A8475" i="2"/>
  <c r="C8475" i="2" s="1"/>
  <c r="D8474" i="2"/>
  <c r="B8474" i="2"/>
  <c r="E8474" i="2" s="1" a="1"/>
  <c r="E8474" i="2" s="1"/>
  <c r="C8476" i="3" l="1"/>
  <c r="A8477" i="3"/>
  <c r="D8476" i="3"/>
  <c r="B8476" i="3"/>
  <c r="A8476" i="2"/>
  <c r="C8476" i="2" s="1"/>
  <c r="B8475" i="2"/>
  <c r="E8475" i="2" s="1" a="1"/>
  <c r="E8475" i="2" s="1"/>
  <c r="D8475" i="2"/>
  <c r="C8477" i="3" l="1"/>
  <c r="B8477" i="3"/>
  <c r="A8478" i="3"/>
  <c r="D8477" i="3"/>
  <c r="A8477" i="2"/>
  <c r="C8477" i="2" s="1"/>
  <c r="B8476" i="2"/>
  <c r="E8476" i="2" s="1" a="1"/>
  <c r="E8476" i="2" s="1"/>
  <c r="D8476" i="2"/>
  <c r="D8478" i="3" l="1"/>
  <c r="C8478" i="3"/>
  <c r="B8478" i="3"/>
  <c r="A8479" i="3"/>
  <c r="A8478" i="2"/>
  <c r="C8478" i="2" s="1"/>
  <c r="B8477" i="2"/>
  <c r="E8477" i="2" s="1" a="1"/>
  <c r="E8477" i="2" s="1"/>
  <c r="D8477" i="2"/>
  <c r="B8479" i="3" l="1"/>
  <c r="A8480" i="3"/>
  <c r="D8479" i="3"/>
  <c r="C8479" i="3"/>
  <c r="A8479" i="2"/>
  <c r="C8479" i="2" s="1"/>
  <c r="B8478" i="2"/>
  <c r="E8478" i="2" s="1" a="1"/>
  <c r="E8478" i="2" s="1"/>
  <c r="D8478" i="2"/>
  <c r="A8481" i="3" l="1"/>
  <c r="D8480" i="3"/>
  <c r="B8480" i="3"/>
  <c r="C8480" i="3"/>
  <c r="A8480" i="2"/>
  <c r="C8480" i="2" s="1"/>
  <c r="B8479" i="2"/>
  <c r="E8479" i="2" s="1" a="1"/>
  <c r="E8479" i="2" s="1"/>
  <c r="D8479" i="2"/>
  <c r="C8481" i="3" l="1"/>
  <c r="A8482" i="3"/>
  <c r="D8481" i="3"/>
  <c r="B8481" i="3"/>
  <c r="A8481" i="2"/>
  <c r="C8481" i="2" s="1"/>
  <c r="B8480" i="2"/>
  <c r="E8480" i="2" s="1" a="1"/>
  <c r="E8480" i="2" s="1"/>
  <c r="D8480" i="2"/>
  <c r="D8482" i="3" l="1"/>
  <c r="C8482" i="3"/>
  <c r="B8482" i="3"/>
  <c r="A8483" i="3"/>
  <c r="A8482" i="2"/>
  <c r="C8482" i="2" s="1"/>
  <c r="B8481" i="2"/>
  <c r="E8481" i="2" s="1" a="1"/>
  <c r="E8481" i="2" s="1"/>
  <c r="D8481" i="2"/>
  <c r="D8483" i="3" l="1"/>
  <c r="C8483" i="3"/>
  <c r="B8483" i="3"/>
  <c r="A8484" i="3"/>
  <c r="A8483" i="2"/>
  <c r="C8483" i="2" s="1"/>
  <c r="B8482" i="2"/>
  <c r="E8482" i="2" s="1" a="1"/>
  <c r="E8482" i="2" s="1"/>
  <c r="D8482" i="2"/>
  <c r="D8484" i="3" l="1"/>
  <c r="C8484" i="3"/>
  <c r="B8484" i="3"/>
  <c r="A8485" i="3"/>
  <c r="A8484" i="2"/>
  <c r="C8484" i="2" s="1"/>
  <c r="B8483" i="2"/>
  <c r="E8483" i="2" s="1" a="1"/>
  <c r="E8483" i="2" s="1"/>
  <c r="D8483" i="2"/>
  <c r="A8486" i="3" l="1"/>
  <c r="D8485" i="3"/>
  <c r="C8485" i="3"/>
  <c r="B8485" i="3"/>
  <c r="A8485" i="2"/>
  <c r="C8485" i="2" s="1"/>
  <c r="D8484" i="2"/>
  <c r="B8484" i="2"/>
  <c r="E8484" i="2" s="1" a="1"/>
  <c r="E8484" i="2" s="1"/>
  <c r="C8486" i="3" l="1"/>
  <c r="A8487" i="3"/>
  <c r="B8486" i="3"/>
  <c r="D8486" i="3"/>
  <c r="A8486" i="2"/>
  <c r="C8486" i="2" s="1"/>
  <c r="D8485" i="2"/>
  <c r="B8485" i="2"/>
  <c r="E8485" i="2" s="1" a="1"/>
  <c r="E8485" i="2" s="1"/>
  <c r="A8488" i="3" l="1"/>
  <c r="D8487" i="3"/>
  <c r="C8487" i="3"/>
  <c r="B8487" i="3"/>
  <c r="A8487" i="2"/>
  <c r="C8487" i="2" s="1"/>
  <c r="D8486" i="2"/>
  <c r="B8486" i="2"/>
  <c r="E8486" i="2" s="1" a="1"/>
  <c r="E8486" i="2" s="1"/>
  <c r="A8489" i="3" l="1"/>
  <c r="D8488" i="3"/>
  <c r="C8488" i="3"/>
  <c r="B8488" i="3"/>
  <c r="A8488" i="2"/>
  <c r="C8488" i="2" s="1"/>
  <c r="B8487" i="2"/>
  <c r="E8487" i="2" s="1" a="1"/>
  <c r="E8487" i="2" s="1"/>
  <c r="D8487" i="2"/>
  <c r="A8490" i="3" l="1"/>
  <c r="C8489" i="3"/>
  <c r="B8489" i="3"/>
  <c r="D8489" i="3"/>
  <c r="A8489" i="2"/>
  <c r="C8489" i="2" s="1"/>
  <c r="B8488" i="2"/>
  <c r="E8488" i="2" s="1" a="1"/>
  <c r="E8488" i="2" s="1"/>
  <c r="D8488" i="2"/>
  <c r="C8490" i="3" l="1"/>
  <c r="B8490" i="3"/>
  <c r="A8491" i="3"/>
  <c r="D8490" i="3"/>
  <c r="A8490" i="2"/>
  <c r="C8490" i="2" s="1"/>
  <c r="B8489" i="2"/>
  <c r="E8489" i="2" s="1" a="1"/>
  <c r="E8489" i="2" s="1"/>
  <c r="D8489" i="2"/>
  <c r="C8491" i="3" l="1"/>
  <c r="D8491" i="3"/>
  <c r="A8492" i="3"/>
  <c r="B8491" i="3"/>
  <c r="A8491" i="2"/>
  <c r="C8491" i="2" s="1"/>
  <c r="B8490" i="2"/>
  <c r="E8490" i="2" s="1" a="1"/>
  <c r="E8490" i="2" s="1"/>
  <c r="D8490" i="2"/>
  <c r="A8493" i="3" l="1"/>
  <c r="D8492" i="3"/>
  <c r="C8492" i="3"/>
  <c r="B8492" i="3"/>
  <c r="A8492" i="2"/>
  <c r="C8492" i="2" s="1"/>
  <c r="B8491" i="2"/>
  <c r="E8491" i="2" s="1" a="1"/>
  <c r="E8491" i="2" s="1"/>
  <c r="D8491" i="2"/>
  <c r="B8493" i="3" l="1"/>
  <c r="A8494" i="3"/>
  <c r="D8493" i="3"/>
  <c r="C8493" i="3"/>
  <c r="A8493" i="2"/>
  <c r="C8493" i="2" s="1"/>
  <c r="B8492" i="2"/>
  <c r="E8492" i="2" s="1" a="1"/>
  <c r="E8492" i="2" s="1"/>
  <c r="D8492" i="2"/>
  <c r="A8495" i="3" l="1"/>
  <c r="D8494" i="3"/>
  <c r="C8494" i="3"/>
  <c r="B8494" i="3"/>
  <c r="A8494" i="2"/>
  <c r="C8494" i="2" s="1"/>
  <c r="B8493" i="2"/>
  <c r="E8493" i="2" s="1" a="1"/>
  <c r="E8493" i="2" s="1"/>
  <c r="D8493" i="2"/>
  <c r="A8496" i="3" l="1"/>
  <c r="C8495" i="3"/>
  <c r="B8495" i="3"/>
  <c r="D8495" i="3"/>
  <c r="A8495" i="2"/>
  <c r="C8495" i="2" s="1"/>
  <c r="D8494" i="2"/>
  <c r="B8494" i="2"/>
  <c r="E8494" i="2" s="1" a="1"/>
  <c r="E8494" i="2" s="1"/>
  <c r="C8496" i="3" l="1"/>
  <c r="A8497" i="3"/>
  <c r="B8496" i="3"/>
  <c r="D8496" i="3"/>
  <c r="A8496" i="2"/>
  <c r="C8496" i="2" s="1"/>
  <c r="B8495" i="2"/>
  <c r="E8495" i="2" s="1" a="1"/>
  <c r="E8495" i="2" s="1"/>
  <c r="D8495" i="2"/>
  <c r="A8498" i="3" l="1"/>
  <c r="C8497" i="3"/>
  <c r="B8497" i="3"/>
  <c r="D8497" i="3"/>
  <c r="A8497" i="2"/>
  <c r="C8497" i="2" s="1"/>
  <c r="B8496" i="2"/>
  <c r="E8496" i="2" s="1" a="1"/>
  <c r="E8496" i="2" s="1"/>
  <c r="D8496" i="2"/>
  <c r="C8498" i="3" l="1"/>
  <c r="B8498" i="3"/>
  <c r="A8499" i="3"/>
  <c r="D8498" i="3"/>
  <c r="A8498" i="2"/>
  <c r="C8498" i="2" s="1"/>
  <c r="B8497" i="2"/>
  <c r="E8497" i="2" s="1" a="1"/>
  <c r="E8497" i="2" s="1"/>
  <c r="D8497" i="2"/>
  <c r="A8500" i="3" l="1"/>
  <c r="D8499" i="3"/>
  <c r="C8499" i="3"/>
  <c r="B8499" i="3"/>
  <c r="A8499" i="2"/>
  <c r="C8499" i="2" s="1"/>
  <c r="D8498" i="2"/>
  <c r="B8498" i="2"/>
  <c r="E8498" i="2" s="1" a="1"/>
  <c r="E8498" i="2" s="1"/>
  <c r="A8501" i="3" l="1"/>
  <c r="D8500" i="3"/>
  <c r="C8500" i="3"/>
  <c r="B8500" i="3"/>
  <c r="A8500" i="2"/>
  <c r="C8500" i="2" s="1"/>
  <c r="B8499" i="2"/>
  <c r="E8499" i="2" s="1" a="1"/>
  <c r="E8499" i="2" s="1"/>
  <c r="D8499" i="2"/>
  <c r="C8501" i="3" l="1"/>
  <c r="A8502" i="3"/>
  <c r="D8501" i="3"/>
  <c r="B8501" i="3"/>
  <c r="A8501" i="2"/>
  <c r="C8501" i="2" s="1"/>
  <c r="B8500" i="2"/>
  <c r="E8500" i="2" s="1" a="1"/>
  <c r="E8500" i="2" s="1"/>
  <c r="D8500" i="2"/>
  <c r="A8503" i="3" l="1"/>
  <c r="D8502" i="3"/>
  <c r="C8502" i="3"/>
  <c r="B8502" i="3"/>
  <c r="A8502" i="2"/>
  <c r="C8502" i="2" s="1"/>
  <c r="B8501" i="2"/>
  <c r="E8501" i="2" s="1" a="1"/>
  <c r="E8501" i="2" s="1"/>
  <c r="D8501" i="2"/>
  <c r="D8503" i="3" l="1"/>
  <c r="C8503" i="3"/>
  <c r="B8503" i="3"/>
  <c r="A8504" i="3"/>
  <c r="A8503" i="2"/>
  <c r="C8503" i="2" s="1"/>
  <c r="B8502" i="2"/>
  <c r="E8502" i="2" s="1" a="1"/>
  <c r="E8502" i="2" s="1"/>
  <c r="D8502" i="2"/>
  <c r="A8505" i="3" l="1"/>
  <c r="D8504" i="3"/>
  <c r="C8504" i="3"/>
  <c r="B8504" i="3"/>
  <c r="A8504" i="2"/>
  <c r="C8504" i="2" s="1"/>
  <c r="B8503" i="2"/>
  <c r="E8503" i="2" s="1" a="1"/>
  <c r="E8503" i="2" s="1"/>
  <c r="D8503" i="2"/>
  <c r="B8505" i="3" l="1"/>
  <c r="A8506" i="3"/>
  <c r="D8505" i="3"/>
  <c r="C8505" i="3"/>
  <c r="A8505" i="2"/>
  <c r="C8505" i="2" s="1"/>
  <c r="D8504" i="2"/>
  <c r="B8504" i="2"/>
  <c r="E8504" i="2" s="1" a="1"/>
  <c r="E8504" i="2" s="1"/>
  <c r="C8506" i="3" l="1"/>
  <c r="A8507" i="3"/>
  <c r="D8506" i="3"/>
  <c r="B8506" i="3"/>
  <c r="A8506" i="2"/>
  <c r="C8506" i="2" s="1"/>
  <c r="B8505" i="2"/>
  <c r="E8505" i="2" s="1" a="1"/>
  <c r="E8505" i="2" s="1"/>
  <c r="D8505" i="2"/>
  <c r="B8507" i="3" l="1"/>
  <c r="D8507" i="3"/>
  <c r="C8507" i="3"/>
  <c r="A8508" i="3"/>
  <c r="A8507" i="2"/>
  <c r="C8507" i="2" s="1"/>
  <c r="B8506" i="2"/>
  <c r="E8506" i="2" s="1" a="1"/>
  <c r="E8506" i="2" s="1"/>
  <c r="D8506" i="2"/>
  <c r="A8509" i="3" l="1"/>
  <c r="D8508" i="3"/>
  <c r="C8508" i="3"/>
  <c r="B8508" i="3"/>
  <c r="A8508" i="2"/>
  <c r="C8508" i="2" s="1"/>
  <c r="B8507" i="2"/>
  <c r="E8507" i="2" s="1" a="1"/>
  <c r="E8507" i="2" s="1"/>
  <c r="D8507" i="2"/>
  <c r="B8509" i="3" l="1"/>
  <c r="A8510" i="3"/>
  <c r="D8509" i="3"/>
  <c r="C8509" i="3"/>
  <c r="A8509" i="2"/>
  <c r="C8509" i="2" s="1"/>
  <c r="D8508" i="2"/>
  <c r="B8508" i="2"/>
  <c r="E8508" i="2" s="1" a="1"/>
  <c r="E8508" i="2" s="1"/>
  <c r="A8511" i="3" l="1"/>
  <c r="C8510" i="3"/>
  <c r="B8510" i="3"/>
  <c r="D8510" i="3"/>
  <c r="A8510" i="2"/>
  <c r="C8510" i="2" s="1"/>
  <c r="D8509" i="2"/>
  <c r="B8509" i="2"/>
  <c r="E8509" i="2" s="1" a="1"/>
  <c r="E8509" i="2" s="1"/>
  <c r="C8511" i="3" l="1"/>
  <c r="A8512" i="3"/>
  <c r="D8511" i="3"/>
  <c r="B8511" i="3"/>
  <c r="A8511" i="2"/>
  <c r="C8511" i="2" s="1"/>
  <c r="D8510" i="2"/>
  <c r="B8510" i="2"/>
  <c r="E8510" i="2" s="1" a="1"/>
  <c r="E8510" i="2" s="1"/>
  <c r="A8513" i="3" l="1"/>
  <c r="D8512" i="3"/>
  <c r="C8512" i="3"/>
  <c r="B8512" i="3"/>
  <c r="A8512" i="2"/>
  <c r="C8512" i="2" s="1"/>
  <c r="B8511" i="2"/>
  <c r="E8511" i="2" s="1" a="1"/>
  <c r="E8511" i="2" s="1"/>
  <c r="D8511" i="2"/>
  <c r="A8514" i="3" l="1"/>
  <c r="D8513" i="3"/>
  <c r="B8513" i="3"/>
  <c r="C8513" i="3"/>
  <c r="A8513" i="2"/>
  <c r="C8513" i="2" s="1"/>
  <c r="B8512" i="2"/>
  <c r="E8512" i="2" s="1" a="1"/>
  <c r="E8512" i="2" s="1"/>
  <c r="D8512" i="2"/>
  <c r="B8514" i="3" l="1"/>
  <c r="C8514" i="3"/>
  <c r="A8515" i="3"/>
  <c r="D8514" i="3"/>
  <c r="A8514" i="2"/>
  <c r="C8514" i="2" s="1"/>
  <c r="B8513" i="2"/>
  <c r="E8513" i="2" s="1" a="1"/>
  <c r="E8513" i="2" s="1"/>
  <c r="D8513" i="2"/>
  <c r="A8516" i="3" l="1"/>
  <c r="D8515" i="3"/>
  <c r="B8515" i="3"/>
  <c r="C8515" i="3"/>
  <c r="A8515" i="2"/>
  <c r="C8515" i="2" s="1"/>
  <c r="D8514" i="2"/>
  <c r="B8514" i="2"/>
  <c r="E8514" i="2" s="1" a="1"/>
  <c r="E8514" i="2" s="1"/>
  <c r="C8516" i="3" l="1"/>
  <c r="A8517" i="3"/>
  <c r="D8516" i="3"/>
  <c r="B8516" i="3"/>
  <c r="A8516" i="2"/>
  <c r="C8516" i="2" s="1"/>
  <c r="B8515" i="2"/>
  <c r="E8515" i="2" s="1" a="1"/>
  <c r="E8515" i="2" s="1"/>
  <c r="D8515" i="2"/>
  <c r="D8517" i="3" l="1"/>
  <c r="A8518" i="3"/>
  <c r="C8517" i="3"/>
  <c r="B8517" i="3"/>
  <c r="A8517" i="2"/>
  <c r="C8517" i="2" s="1"/>
  <c r="B8516" i="2"/>
  <c r="E8516" i="2" s="1" a="1"/>
  <c r="E8516" i="2" s="1"/>
  <c r="D8516" i="2"/>
  <c r="A8519" i="3" l="1"/>
  <c r="D8518" i="3"/>
  <c r="C8518" i="3"/>
  <c r="B8518" i="3"/>
  <c r="A8518" i="2"/>
  <c r="C8518" i="2" s="1"/>
  <c r="B8517" i="2"/>
  <c r="E8517" i="2" s="1" a="1"/>
  <c r="E8517" i="2" s="1"/>
  <c r="D8517" i="2"/>
  <c r="C8519" i="3" l="1"/>
  <c r="B8519" i="3"/>
  <c r="A8520" i="3"/>
  <c r="D8519" i="3"/>
  <c r="A8519" i="2"/>
  <c r="C8519" i="2" s="1"/>
  <c r="B8518" i="2"/>
  <c r="E8518" i="2" s="1" a="1"/>
  <c r="E8518" i="2" s="1"/>
  <c r="D8518" i="2"/>
  <c r="B8520" i="3" l="1"/>
  <c r="A8521" i="3"/>
  <c r="D8520" i="3"/>
  <c r="C8520" i="3"/>
  <c r="A8520" i="2"/>
  <c r="C8520" i="2" s="1"/>
  <c r="B8519" i="2"/>
  <c r="E8519" i="2" s="1" a="1"/>
  <c r="E8519" i="2" s="1"/>
  <c r="D8519" i="2"/>
  <c r="C8521" i="3" l="1"/>
  <c r="A8522" i="3"/>
  <c r="D8521" i="3"/>
  <c r="B8521" i="3"/>
  <c r="A8521" i="2"/>
  <c r="C8521" i="2" s="1"/>
  <c r="D8520" i="2"/>
  <c r="B8520" i="2"/>
  <c r="E8520" i="2" s="1" a="1"/>
  <c r="E8520" i="2" s="1"/>
  <c r="C8522" i="3" l="1"/>
  <c r="A8523" i="3"/>
  <c r="D8522" i="3"/>
  <c r="B8522" i="3"/>
  <c r="A8522" i="2"/>
  <c r="C8522" i="2" s="1"/>
  <c r="B8521" i="2"/>
  <c r="E8521" i="2" s="1" a="1"/>
  <c r="E8521" i="2" s="1"/>
  <c r="D8521" i="2"/>
  <c r="C8523" i="3" l="1"/>
  <c r="B8523" i="3"/>
  <c r="A8524" i="3"/>
  <c r="D8523" i="3"/>
  <c r="A8523" i="2"/>
  <c r="C8523" i="2" s="1"/>
  <c r="B8522" i="2"/>
  <c r="E8522" i="2" s="1" a="1"/>
  <c r="E8522" i="2" s="1"/>
  <c r="D8522" i="2"/>
  <c r="D8524" i="3" l="1"/>
  <c r="C8524" i="3"/>
  <c r="B8524" i="3"/>
  <c r="A8525" i="3"/>
  <c r="A8524" i="2"/>
  <c r="C8524" i="2" s="1"/>
  <c r="B8523" i="2"/>
  <c r="E8523" i="2" s="1" a="1"/>
  <c r="E8523" i="2" s="1"/>
  <c r="D8523" i="2"/>
  <c r="A8526" i="3" l="1"/>
  <c r="D8525" i="3"/>
  <c r="C8525" i="3"/>
  <c r="B8525" i="3"/>
  <c r="A8525" i="2"/>
  <c r="C8525" i="2" s="1"/>
  <c r="D8524" i="2"/>
  <c r="B8524" i="2"/>
  <c r="E8524" i="2" s="1" a="1"/>
  <c r="E8524" i="2" s="1"/>
  <c r="C8526" i="3" l="1"/>
  <c r="A8527" i="3"/>
  <c r="D8526" i="3"/>
  <c r="B8526" i="3"/>
  <c r="A8526" i="2"/>
  <c r="C8526" i="2" s="1"/>
  <c r="B8525" i="2"/>
  <c r="E8525" i="2" s="1" a="1"/>
  <c r="E8525" i="2" s="1"/>
  <c r="D8525" i="2"/>
  <c r="B8527" i="3" l="1"/>
  <c r="C8527" i="3"/>
  <c r="D8527" i="3"/>
  <c r="A8528" i="3"/>
  <c r="A8527" i="2"/>
  <c r="C8527" i="2" s="1"/>
  <c r="B8526" i="2"/>
  <c r="E8526" i="2" s="1" a="1"/>
  <c r="E8526" i="2" s="1"/>
  <c r="D8526" i="2"/>
  <c r="A8529" i="3" l="1"/>
  <c r="D8528" i="3"/>
  <c r="C8528" i="3"/>
  <c r="B8528" i="3"/>
  <c r="A8528" i="2"/>
  <c r="C8528" i="2" s="1"/>
  <c r="B8527" i="2"/>
  <c r="E8527" i="2" s="1" a="1"/>
  <c r="E8527" i="2" s="1"/>
  <c r="D8527" i="2"/>
  <c r="A8530" i="3" l="1"/>
  <c r="D8529" i="3"/>
  <c r="C8529" i="3"/>
  <c r="B8529" i="3"/>
  <c r="A8529" i="2"/>
  <c r="C8529" i="2" s="1"/>
  <c r="B8528" i="2"/>
  <c r="E8528" i="2" s="1" a="1"/>
  <c r="E8528" i="2" s="1"/>
  <c r="D8528" i="2"/>
  <c r="A8531" i="3" l="1"/>
  <c r="C8530" i="3"/>
  <c r="B8530" i="3"/>
  <c r="D8530" i="3"/>
  <c r="A8530" i="2"/>
  <c r="C8530" i="2" s="1"/>
  <c r="B8529" i="2"/>
  <c r="E8529" i="2" s="1" a="1"/>
  <c r="E8529" i="2" s="1"/>
  <c r="D8529" i="2"/>
  <c r="C8531" i="3" l="1"/>
  <c r="A8532" i="3"/>
  <c r="D8531" i="3"/>
  <c r="B8531" i="3"/>
  <c r="A8531" i="2"/>
  <c r="C8531" i="2" s="1"/>
  <c r="B8530" i="2"/>
  <c r="E8530" i="2" s="1" a="1"/>
  <c r="E8530" i="2" s="1"/>
  <c r="D8530" i="2"/>
  <c r="B8532" i="3" l="1"/>
  <c r="A8533" i="3"/>
  <c r="C8532" i="3"/>
  <c r="D8532" i="3"/>
  <c r="A8532" i="2"/>
  <c r="C8532" i="2" s="1"/>
  <c r="B8531" i="2"/>
  <c r="E8531" i="2" s="1" a="1"/>
  <c r="E8531" i="2" s="1"/>
  <c r="D8531" i="2"/>
  <c r="A8534" i="3" l="1"/>
  <c r="D8533" i="3"/>
  <c r="C8533" i="3"/>
  <c r="B8533" i="3"/>
  <c r="A8533" i="2"/>
  <c r="C8533" i="2" s="1"/>
  <c r="B8532" i="2"/>
  <c r="E8532" i="2" s="1" a="1"/>
  <c r="E8532" i="2" s="1"/>
  <c r="D8532" i="2"/>
  <c r="A8535" i="3" l="1"/>
  <c r="D8534" i="3"/>
  <c r="C8534" i="3"/>
  <c r="B8534" i="3"/>
  <c r="A8534" i="2"/>
  <c r="C8534" i="2" s="1"/>
  <c r="B8533" i="2"/>
  <c r="E8533" i="2" s="1" a="1"/>
  <c r="E8533" i="2" s="1"/>
  <c r="D8533" i="2"/>
  <c r="B8535" i="3" l="1"/>
  <c r="A8536" i="3"/>
  <c r="D8535" i="3"/>
  <c r="C8535" i="3"/>
  <c r="A8535" i="2"/>
  <c r="C8535" i="2" s="1"/>
  <c r="D8534" i="2"/>
  <c r="B8534" i="2"/>
  <c r="E8534" i="2" s="1" a="1"/>
  <c r="E8534" i="2" s="1"/>
  <c r="C8536" i="3" l="1"/>
  <c r="A8537" i="3"/>
  <c r="D8536" i="3"/>
  <c r="B8536" i="3"/>
  <c r="A8536" i="2"/>
  <c r="C8536" i="2" s="1"/>
  <c r="D8535" i="2"/>
  <c r="B8535" i="2"/>
  <c r="E8535" i="2" s="1" a="1"/>
  <c r="E8535" i="2" s="1"/>
  <c r="A8538" i="3" l="1"/>
  <c r="D8537" i="3"/>
  <c r="C8537" i="3"/>
  <c r="B8537" i="3"/>
  <c r="A8537" i="2"/>
  <c r="C8537" i="2" s="1"/>
  <c r="D8536" i="2"/>
  <c r="B8536" i="2"/>
  <c r="E8536" i="2" s="1" a="1"/>
  <c r="E8536" i="2" s="1"/>
  <c r="B8538" i="3" l="1"/>
  <c r="A8539" i="3"/>
  <c r="D8538" i="3"/>
  <c r="C8538" i="3"/>
  <c r="A8538" i="2"/>
  <c r="C8538" i="2" s="1"/>
  <c r="B8537" i="2"/>
  <c r="E8537" i="2" s="1" a="1"/>
  <c r="E8537" i="2" s="1"/>
  <c r="D8537" i="2"/>
  <c r="A8540" i="3" l="1"/>
  <c r="D8539" i="3"/>
  <c r="B8539" i="3"/>
  <c r="C8539" i="3"/>
  <c r="A8539" i="2"/>
  <c r="C8539" i="2" s="1"/>
  <c r="B8538" i="2"/>
  <c r="E8538" i="2" s="1" a="1"/>
  <c r="E8538" i="2" s="1"/>
  <c r="D8538" i="2"/>
  <c r="C8540" i="3" l="1"/>
  <c r="B8540" i="3"/>
  <c r="A8541" i="3"/>
  <c r="D8540" i="3"/>
  <c r="A8540" i="2"/>
  <c r="C8540" i="2" s="1"/>
  <c r="B8539" i="2"/>
  <c r="E8539" i="2" s="1" a="1"/>
  <c r="E8539" i="2" s="1"/>
  <c r="D8539" i="2"/>
  <c r="C8541" i="3" l="1"/>
  <c r="D8541" i="3"/>
  <c r="B8541" i="3"/>
  <c r="A8542" i="3"/>
  <c r="A8541" i="2"/>
  <c r="C8541" i="2" s="1"/>
  <c r="B8540" i="2"/>
  <c r="E8540" i="2" s="1" a="1"/>
  <c r="E8540" i="2" s="1"/>
  <c r="D8540" i="2"/>
  <c r="A8543" i="3" l="1"/>
  <c r="D8542" i="3"/>
  <c r="C8542" i="3"/>
  <c r="B8542" i="3"/>
  <c r="A8542" i="2"/>
  <c r="C8542" i="2" s="1"/>
  <c r="B8541" i="2"/>
  <c r="E8541" i="2" s="1" a="1"/>
  <c r="E8541" i="2" s="1"/>
  <c r="D8541" i="2"/>
  <c r="A8544" i="3" l="1"/>
  <c r="D8543" i="3"/>
  <c r="B8543" i="3"/>
  <c r="C8543" i="3"/>
  <c r="A8543" i="2"/>
  <c r="C8543" i="2" s="1"/>
  <c r="B8542" i="2"/>
  <c r="E8542" i="2" s="1" a="1"/>
  <c r="E8542" i="2" s="1"/>
  <c r="D8542" i="2"/>
  <c r="B8544" i="3" l="1"/>
  <c r="D8544" i="3"/>
  <c r="C8544" i="3"/>
  <c r="A8545" i="3"/>
  <c r="A8544" i="2"/>
  <c r="C8544" i="2" s="1"/>
  <c r="B8543" i="2"/>
  <c r="E8543" i="2" s="1" a="1"/>
  <c r="E8543" i="2" s="1"/>
  <c r="D8543" i="2"/>
  <c r="D8545" i="3" l="1"/>
  <c r="C8545" i="3"/>
  <c r="B8545" i="3"/>
  <c r="A8546" i="3"/>
  <c r="A8545" i="2"/>
  <c r="C8545" i="2" s="1"/>
  <c r="B8544" i="2"/>
  <c r="E8544" i="2" s="1" a="1"/>
  <c r="E8544" i="2" s="1"/>
  <c r="D8544" i="2"/>
  <c r="C8546" i="3" l="1"/>
  <c r="D8546" i="3"/>
  <c r="B8546" i="3"/>
  <c r="A8547" i="3"/>
  <c r="A8546" i="2"/>
  <c r="C8546" i="2" s="1"/>
  <c r="B8545" i="2"/>
  <c r="E8545" i="2" s="1" a="1"/>
  <c r="E8545" i="2" s="1"/>
  <c r="D8545" i="2"/>
  <c r="A8548" i="3" l="1"/>
  <c r="C8547" i="3"/>
  <c r="D8547" i="3"/>
  <c r="B8547" i="3"/>
  <c r="A8547" i="2"/>
  <c r="C8547" i="2" s="1"/>
  <c r="D8546" i="2"/>
  <c r="B8546" i="2"/>
  <c r="E8546" i="2" s="1" a="1"/>
  <c r="E8546" i="2" s="1"/>
  <c r="C8548" i="3" l="1"/>
  <c r="B8548" i="3"/>
  <c r="A8549" i="3"/>
  <c r="D8548" i="3"/>
  <c r="A8548" i="2"/>
  <c r="C8548" i="2" s="1"/>
  <c r="B8547" i="2"/>
  <c r="E8547" i="2" s="1" a="1"/>
  <c r="E8547" i="2" s="1"/>
  <c r="D8547" i="2"/>
  <c r="A8550" i="3" l="1"/>
  <c r="D8549" i="3"/>
  <c r="C8549" i="3"/>
  <c r="B8549" i="3"/>
  <c r="A8549" i="2"/>
  <c r="C8549" i="2" s="1"/>
  <c r="B8548" i="2"/>
  <c r="E8548" i="2" s="1" a="1"/>
  <c r="E8548" i="2" s="1"/>
  <c r="D8548" i="2"/>
  <c r="A8551" i="3" l="1"/>
  <c r="D8550" i="3"/>
  <c r="C8550" i="3"/>
  <c r="B8550" i="3"/>
  <c r="A8550" i="2"/>
  <c r="C8550" i="2" s="1"/>
  <c r="B8549" i="2"/>
  <c r="E8549" i="2" s="1" a="1"/>
  <c r="E8549" i="2" s="1"/>
  <c r="D8549" i="2"/>
  <c r="C8551" i="3" l="1"/>
  <c r="A8552" i="3"/>
  <c r="B8551" i="3"/>
  <c r="D8551" i="3"/>
  <c r="A8551" i="2"/>
  <c r="C8551" i="2" s="1"/>
  <c r="B8550" i="2"/>
  <c r="E8550" i="2" s="1" a="1"/>
  <c r="E8550" i="2" s="1"/>
  <c r="D8550" i="2"/>
  <c r="A8553" i="3" l="1"/>
  <c r="D8552" i="3"/>
  <c r="C8552" i="3"/>
  <c r="B8552" i="3"/>
  <c r="A8552" i="2"/>
  <c r="C8552" i="2" s="1"/>
  <c r="B8551" i="2"/>
  <c r="E8551" i="2" s="1" a="1"/>
  <c r="E8551" i="2" s="1"/>
  <c r="D8551" i="2"/>
  <c r="C8553" i="3" l="1"/>
  <c r="A8554" i="3"/>
  <c r="D8553" i="3"/>
  <c r="B8553" i="3"/>
  <c r="A8553" i="2"/>
  <c r="C8553" i="2" s="1"/>
  <c r="B8552" i="2"/>
  <c r="E8552" i="2" s="1" a="1"/>
  <c r="E8552" i="2" s="1"/>
  <c r="D8552" i="2"/>
  <c r="A8555" i="3" l="1"/>
  <c r="D8554" i="3"/>
  <c r="B8554" i="3"/>
  <c r="C8554" i="3"/>
  <c r="A8554" i="2"/>
  <c r="C8554" i="2" s="1"/>
  <c r="B8553" i="2"/>
  <c r="E8553" i="2" s="1" a="1"/>
  <c r="E8553" i="2" s="1"/>
  <c r="D8553" i="2"/>
  <c r="A8556" i="3" l="1"/>
  <c r="D8555" i="3"/>
  <c r="B8555" i="3"/>
  <c r="C8555" i="3"/>
  <c r="A8555" i="2"/>
  <c r="C8555" i="2" s="1"/>
  <c r="B8554" i="2"/>
  <c r="E8554" i="2" s="1" a="1"/>
  <c r="E8554" i="2" s="1"/>
  <c r="D8554" i="2"/>
  <c r="C8556" i="3" l="1"/>
  <c r="B8556" i="3"/>
  <c r="A8557" i="3"/>
  <c r="D8556" i="3"/>
  <c r="A8556" i="2"/>
  <c r="C8556" i="2" s="1"/>
  <c r="B8555" i="2"/>
  <c r="E8555" i="2" s="1" a="1"/>
  <c r="E8555" i="2" s="1"/>
  <c r="D8555" i="2"/>
  <c r="B8557" i="3" l="1"/>
  <c r="A8558" i="3"/>
  <c r="D8557" i="3"/>
  <c r="C8557" i="3"/>
  <c r="A8557" i="2"/>
  <c r="C8557" i="2" s="1"/>
  <c r="B8556" i="2"/>
  <c r="E8556" i="2" s="1" a="1"/>
  <c r="E8556" i="2" s="1"/>
  <c r="D8556" i="2"/>
  <c r="A8559" i="3" l="1"/>
  <c r="C8558" i="3"/>
  <c r="B8558" i="3"/>
  <c r="D8558" i="3"/>
  <c r="A8558" i="2"/>
  <c r="C8558" i="2" s="1"/>
  <c r="D8557" i="2"/>
  <c r="B8557" i="2"/>
  <c r="E8557" i="2" s="1" a="1"/>
  <c r="E8557" i="2" s="1"/>
  <c r="B8559" i="3" l="1"/>
  <c r="A8560" i="3"/>
  <c r="D8559" i="3"/>
  <c r="C8559" i="3"/>
  <c r="A8559" i="2"/>
  <c r="C8559" i="2" s="1"/>
  <c r="D8558" i="2"/>
  <c r="B8558" i="2"/>
  <c r="E8558" i="2" s="1" a="1"/>
  <c r="E8558" i="2" s="1"/>
  <c r="A8561" i="3" l="1"/>
  <c r="D8560" i="3"/>
  <c r="C8560" i="3"/>
  <c r="B8560" i="3"/>
  <c r="A8560" i="2"/>
  <c r="C8560" i="2" s="1"/>
  <c r="D8559" i="2"/>
  <c r="B8559" i="2"/>
  <c r="E8559" i="2" s="1" a="1"/>
  <c r="E8559" i="2" s="1"/>
  <c r="C8561" i="3" l="1"/>
  <c r="D8561" i="3"/>
  <c r="B8561" i="3"/>
  <c r="A8562" i="3"/>
  <c r="A8561" i="2"/>
  <c r="C8561" i="2" s="1"/>
  <c r="B8560" i="2"/>
  <c r="E8560" i="2" s="1" a="1"/>
  <c r="E8560" i="2" s="1"/>
  <c r="D8560" i="2"/>
  <c r="A8563" i="3" l="1"/>
  <c r="D8562" i="3"/>
  <c r="C8562" i="3"/>
  <c r="B8562" i="3"/>
  <c r="A8562" i="2"/>
  <c r="C8562" i="2" s="1"/>
  <c r="B8561" i="2"/>
  <c r="E8561" i="2" s="1" a="1"/>
  <c r="E8561" i="2" s="1"/>
  <c r="D8561" i="2"/>
  <c r="B8563" i="3" l="1"/>
  <c r="D8563" i="3"/>
  <c r="C8563" i="3"/>
  <c r="A8564" i="3"/>
  <c r="A8563" i="2"/>
  <c r="C8563" i="2" s="1"/>
  <c r="B8562" i="2"/>
  <c r="E8562" i="2" s="1" a="1"/>
  <c r="E8562" i="2" s="1"/>
  <c r="D8562" i="2"/>
  <c r="A8565" i="3" l="1"/>
  <c r="D8564" i="3"/>
  <c r="C8564" i="3"/>
  <c r="B8564" i="3"/>
  <c r="A8564" i="2"/>
  <c r="C8564" i="2" s="1"/>
  <c r="B8563" i="2"/>
  <c r="E8563" i="2" s="1" a="1"/>
  <c r="E8563" i="2" s="1"/>
  <c r="D8563" i="2"/>
  <c r="A8566" i="3" l="1"/>
  <c r="D8565" i="3"/>
  <c r="C8565" i="3"/>
  <c r="B8565" i="3"/>
  <c r="A8565" i="2"/>
  <c r="C8565" i="2" s="1"/>
  <c r="B8564" i="2"/>
  <c r="E8564" i="2" s="1" a="1"/>
  <c r="E8564" i="2" s="1"/>
  <c r="D8564" i="2"/>
  <c r="C8566" i="3" l="1"/>
  <c r="A8567" i="3"/>
  <c r="D8566" i="3"/>
  <c r="B8566" i="3"/>
  <c r="A8566" i="2"/>
  <c r="C8566" i="2" s="1"/>
  <c r="B8565" i="2"/>
  <c r="E8565" i="2" s="1" a="1"/>
  <c r="E8565" i="2" s="1"/>
  <c r="D8565" i="2"/>
  <c r="D8567" i="3" l="1"/>
  <c r="B8567" i="3"/>
  <c r="A8568" i="3"/>
  <c r="C8567" i="3"/>
  <c r="A8567" i="2"/>
  <c r="C8567" i="2" s="1"/>
  <c r="B8566" i="2"/>
  <c r="E8566" i="2" s="1" a="1"/>
  <c r="E8566" i="2" s="1"/>
  <c r="D8566" i="2"/>
  <c r="A8569" i="3" l="1"/>
  <c r="D8568" i="3"/>
  <c r="C8568" i="3"/>
  <c r="B8568" i="3"/>
  <c r="A8568" i="2"/>
  <c r="C8568" i="2" s="1"/>
  <c r="B8567" i="2"/>
  <c r="E8567" i="2" s="1" a="1"/>
  <c r="E8567" i="2" s="1"/>
  <c r="D8567" i="2"/>
  <c r="B8569" i="3" l="1"/>
  <c r="A8570" i="3"/>
  <c r="C8569" i="3"/>
  <c r="D8569" i="3"/>
  <c r="A8569" i="2"/>
  <c r="C8569" i="2" s="1"/>
  <c r="B8568" i="2"/>
  <c r="E8568" i="2" s="1" a="1"/>
  <c r="E8568" i="2" s="1"/>
  <c r="D8568" i="2"/>
  <c r="C8570" i="3" l="1"/>
  <c r="B8570" i="3"/>
  <c r="A8571" i="3"/>
  <c r="D8570" i="3"/>
  <c r="A8570" i="2"/>
  <c r="C8570" i="2" s="1"/>
  <c r="B8569" i="2"/>
  <c r="E8569" i="2" s="1" a="1"/>
  <c r="E8569" i="2" s="1"/>
  <c r="D8569" i="2"/>
  <c r="C8571" i="3" l="1"/>
  <c r="A8572" i="3"/>
  <c r="D8571" i="3"/>
  <c r="B8571" i="3"/>
  <c r="A8571" i="2"/>
  <c r="C8571" i="2" s="1"/>
  <c r="B8570" i="2"/>
  <c r="E8570" i="2" s="1" a="1"/>
  <c r="E8570" i="2" s="1"/>
  <c r="D8570" i="2"/>
  <c r="B8572" i="3" l="1"/>
  <c r="D8572" i="3"/>
  <c r="A8573" i="3"/>
  <c r="C8572" i="3"/>
  <c r="A8572" i="2"/>
  <c r="C8572" i="2" s="1"/>
  <c r="B8571" i="2"/>
  <c r="E8571" i="2" s="1" a="1"/>
  <c r="E8571" i="2" s="1"/>
  <c r="D8571" i="2"/>
  <c r="C8573" i="3" l="1"/>
  <c r="B8573" i="3"/>
  <c r="A8574" i="3"/>
  <c r="D8573" i="3"/>
  <c r="A8573" i="2"/>
  <c r="C8573" i="2" s="1"/>
  <c r="B8572" i="2"/>
  <c r="E8572" i="2" s="1" a="1"/>
  <c r="E8572" i="2" s="1"/>
  <c r="D8572" i="2"/>
  <c r="A8575" i="3" l="1"/>
  <c r="D8574" i="3"/>
  <c r="C8574" i="3"/>
  <c r="B8574" i="3"/>
  <c r="A8574" i="2"/>
  <c r="C8574" i="2" s="1"/>
  <c r="B8573" i="2"/>
  <c r="E8573" i="2" s="1" a="1"/>
  <c r="E8573" i="2" s="1"/>
  <c r="D8573" i="2"/>
  <c r="B8575" i="3" l="1"/>
  <c r="D8575" i="3"/>
  <c r="C8575" i="3"/>
  <c r="A8576" i="3"/>
  <c r="A8575" i="2"/>
  <c r="C8575" i="2" s="1"/>
  <c r="B8574" i="2"/>
  <c r="E8574" i="2" s="1" a="1"/>
  <c r="E8574" i="2" s="1"/>
  <c r="D8574" i="2"/>
  <c r="C8576" i="3" l="1"/>
  <c r="A8577" i="3"/>
  <c r="B8576" i="3"/>
  <c r="D8576" i="3"/>
  <c r="A8576" i="2"/>
  <c r="C8576" i="2" s="1"/>
  <c r="B8575" i="2"/>
  <c r="E8575" i="2" s="1" a="1"/>
  <c r="E8575" i="2" s="1"/>
  <c r="D8575" i="2"/>
  <c r="C8577" i="3" l="1"/>
  <c r="B8577" i="3"/>
  <c r="A8578" i="3"/>
  <c r="D8577" i="3"/>
  <c r="A8577" i="2"/>
  <c r="C8577" i="2" s="1"/>
  <c r="B8576" i="2"/>
  <c r="E8576" i="2" s="1" a="1"/>
  <c r="E8576" i="2" s="1"/>
  <c r="D8576" i="2"/>
  <c r="B8578" i="3" l="1"/>
  <c r="A8579" i="3"/>
  <c r="D8578" i="3"/>
  <c r="C8578" i="3"/>
  <c r="A8578" i="2"/>
  <c r="C8578" i="2" s="1"/>
  <c r="B8577" i="2"/>
  <c r="E8577" i="2" s="1" a="1"/>
  <c r="E8577" i="2" s="1"/>
  <c r="D8577" i="2"/>
  <c r="D8579" i="3" l="1"/>
  <c r="C8579" i="3"/>
  <c r="B8579" i="3"/>
  <c r="A8580" i="3"/>
  <c r="A8579" i="2"/>
  <c r="C8579" i="2" s="1"/>
  <c r="B8578" i="2"/>
  <c r="E8578" i="2" s="1" a="1"/>
  <c r="E8578" i="2" s="1"/>
  <c r="D8578" i="2"/>
  <c r="A8581" i="3" l="1"/>
  <c r="D8580" i="3"/>
  <c r="C8580" i="3"/>
  <c r="B8580" i="3"/>
  <c r="A8580" i="2"/>
  <c r="C8580" i="2" s="1"/>
  <c r="B8579" i="2"/>
  <c r="E8579" i="2" s="1" a="1"/>
  <c r="E8579" i="2" s="1"/>
  <c r="D8579" i="2"/>
  <c r="C8581" i="3" l="1"/>
  <c r="B8581" i="3"/>
  <c r="D8581" i="3"/>
  <c r="A8582" i="3"/>
  <c r="A8581" i="2"/>
  <c r="C8581" i="2" s="1"/>
  <c r="D8580" i="2"/>
  <c r="B8580" i="2"/>
  <c r="E8580" i="2" s="1" a="1"/>
  <c r="E8580" i="2" s="1"/>
  <c r="D8582" i="3" l="1"/>
  <c r="C8582" i="3"/>
  <c r="B8582" i="3"/>
  <c r="A8583" i="3"/>
  <c r="A8582" i="2"/>
  <c r="C8582" i="2" s="1"/>
  <c r="B8581" i="2"/>
  <c r="E8581" i="2" s="1" a="1"/>
  <c r="E8581" i="2" s="1"/>
  <c r="D8581" i="2"/>
  <c r="A8584" i="3" l="1"/>
  <c r="D8583" i="3"/>
  <c r="C8583" i="3"/>
  <c r="B8583" i="3"/>
  <c r="A8583" i="2"/>
  <c r="C8583" i="2" s="1"/>
  <c r="B8582" i="2"/>
  <c r="E8582" i="2" s="1" a="1"/>
  <c r="E8582" i="2" s="1"/>
  <c r="D8582" i="2"/>
  <c r="A8585" i="3" l="1"/>
  <c r="D8584" i="3"/>
  <c r="C8584" i="3"/>
  <c r="B8584" i="3"/>
  <c r="A8584" i="2"/>
  <c r="C8584" i="2" s="1"/>
  <c r="B8583" i="2"/>
  <c r="E8583" i="2" s="1" a="1"/>
  <c r="E8583" i="2" s="1"/>
  <c r="D8583" i="2"/>
  <c r="A8586" i="3" l="1"/>
  <c r="C8585" i="3"/>
  <c r="B8585" i="3"/>
  <c r="D8585" i="3"/>
  <c r="A8585" i="2"/>
  <c r="C8585" i="2" s="1"/>
  <c r="B8584" i="2"/>
  <c r="E8584" i="2" s="1" a="1"/>
  <c r="E8584" i="2" s="1"/>
  <c r="D8584" i="2"/>
  <c r="C8586" i="3" l="1"/>
  <c r="A8587" i="3"/>
  <c r="D8586" i="3"/>
  <c r="B8586" i="3"/>
  <c r="A8586" i="2"/>
  <c r="C8586" i="2" s="1"/>
  <c r="B8585" i="2"/>
  <c r="E8585" i="2" s="1" a="1"/>
  <c r="E8585" i="2" s="1"/>
  <c r="D8585" i="2"/>
  <c r="A8588" i="3" l="1"/>
  <c r="D8587" i="3"/>
  <c r="C8587" i="3"/>
  <c r="B8587" i="3"/>
  <c r="A8587" i="2"/>
  <c r="C8587" i="2" s="1"/>
  <c r="B8586" i="2"/>
  <c r="E8586" i="2" s="1" a="1"/>
  <c r="E8586" i="2" s="1"/>
  <c r="D8586" i="2"/>
  <c r="B8588" i="3" l="1"/>
  <c r="A8589" i="3"/>
  <c r="D8588" i="3"/>
  <c r="C8588" i="3"/>
  <c r="A8588" i="2"/>
  <c r="C8588" i="2" s="1"/>
  <c r="B8587" i="2"/>
  <c r="E8587" i="2" s="1" a="1"/>
  <c r="E8587" i="2" s="1"/>
  <c r="D8587" i="2"/>
  <c r="A8590" i="3" l="1"/>
  <c r="D8589" i="3"/>
  <c r="C8589" i="3"/>
  <c r="B8589" i="3"/>
  <c r="A8589" i="2"/>
  <c r="C8589" i="2" s="1"/>
  <c r="B8588" i="2"/>
  <c r="E8588" i="2" s="1" a="1"/>
  <c r="E8588" i="2" s="1"/>
  <c r="D8588" i="2"/>
  <c r="D8590" i="3" l="1"/>
  <c r="A8591" i="3"/>
  <c r="C8590" i="3"/>
  <c r="B8590" i="3"/>
  <c r="A8590" i="2"/>
  <c r="C8590" i="2" s="1"/>
  <c r="B8589" i="2"/>
  <c r="E8589" i="2" s="1" a="1"/>
  <c r="E8589" i="2" s="1"/>
  <c r="D8589" i="2"/>
  <c r="C8591" i="3" l="1"/>
  <c r="A8592" i="3"/>
  <c r="D8591" i="3"/>
  <c r="B8591" i="3"/>
  <c r="A8591" i="2"/>
  <c r="C8591" i="2" s="1"/>
  <c r="B8590" i="2"/>
  <c r="E8590" i="2" s="1" a="1"/>
  <c r="E8590" i="2" s="1"/>
  <c r="D8590" i="2"/>
  <c r="A8593" i="3" l="1"/>
  <c r="D8592" i="3"/>
  <c r="C8592" i="3"/>
  <c r="B8592" i="3"/>
  <c r="A8592" i="2"/>
  <c r="C8592" i="2" s="1"/>
  <c r="B8591" i="2"/>
  <c r="E8591" i="2" s="1" a="1"/>
  <c r="E8591" i="2" s="1"/>
  <c r="D8591" i="2"/>
  <c r="B8593" i="3" l="1"/>
  <c r="A8594" i="3"/>
  <c r="D8593" i="3"/>
  <c r="C8593" i="3"/>
  <c r="A8593" i="2"/>
  <c r="C8593" i="2" s="1"/>
  <c r="B8592" i="2"/>
  <c r="E8592" i="2" s="1" a="1"/>
  <c r="E8592" i="2" s="1"/>
  <c r="D8592" i="2"/>
  <c r="B8594" i="3" l="1"/>
  <c r="A8595" i="3"/>
  <c r="D8594" i="3"/>
  <c r="C8594" i="3"/>
  <c r="A8594" i="2"/>
  <c r="C8594" i="2" s="1"/>
  <c r="D8593" i="2"/>
  <c r="B8593" i="2"/>
  <c r="E8593" i="2" s="1" a="1"/>
  <c r="E8593" i="2" s="1"/>
  <c r="C8595" i="3" l="1"/>
  <c r="A8596" i="3"/>
  <c r="B8595" i="3"/>
  <c r="D8595" i="3"/>
  <c r="A8595" i="2"/>
  <c r="C8595" i="2" s="1"/>
  <c r="D8594" i="2"/>
  <c r="B8594" i="2"/>
  <c r="E8594" i="2" s="1" a="1"/>
  <c r="E8594" i="2" s="1"/>
  <c r="C8596" i="3" l="1"/>
  <c r="D8596" i="3"/>
  <c r="B8596" i="3"/>
  <c r="A8597" i="3"/>
  <c r="A8596" i="2"/>
  <c r="C8596" i="2" s="1"/>
  <c r="D8595" i="2"/>
  <c r="B8595" i="2"/>
  <c r="E8595" i="2" s="1" a="1"/>
  <c r="E8595" i="2" s="1"/>
  <c r="A8598" i="3" l="1"/>
  <c r="D8597" i="3"/>
  <c r="C8597" i="3"/>
  <c r="B8597" i="3"/>
  <c r="A8597" i="2"/>
  <c r="C8597" i="2" s="1"/>
  <c r="B8596" i="2"/>
  <c r="E8596" i="2" s="1" a="1"/>
  <c r="E8596" i="2" s="1"/>
  <c r="D8596" i="2"/>
  <c r="C8598" i="3" l="1"/>
  <c r="B8598" i="3"/>
  <c r="A8599" i="3"/>
  <c r="D8598" i="3"/>
  <c r="A8598" i="2"/>
  <c r="C8598" i="2" s="1"/>
  <c r="B8597" i="2"/>
  <c r="E8597" i="2" s="1" a="1"/>
  <c r="E8597" i="2" s="1"/>
  <c r="D8597" i="2"/>
  <c r="A8600" i="3" l="1"/>
  <c r="D8599" i="3"/>
  <c r="C8599" i="3"/>
  <c r="B8599" i="3"/>
  <c r="A8599" i="2"/>
  <c r="C8599" i="2" s="1"/>
  <c r="B8598" i="2"/>
  <c r="E8598" i="2" s="1" a="1"/>
  <c r="E8598" i="2" s="1"/>
  <c r="D8598" i="2"/>
  <c r="B8600" i="3" l="1"/>
  <c r="C8600" i="3"/>
  <c r="A8601" i="3"/>
  <c r="D8600" i="3"/>
  <c r="A8600" i="2"/>
  <c r="C8600" i="2" s="1"/>
  <c r="B8599" i="2"/>
  <c r="E8599" i="2" s="1" a="1"/>
  <c r="E8599" i="2" s="1"/>
  <c r="D8599" i="2"/>
  <c r="C8601" i="3" l="1"/>
  <c r="A8602" i="3"/>
  <c r="D8601" i="3"/>
  <c r="B8601" i="3"/>
  <c r="A8601" i="2"/>
  <c r="C8601" i="2" s="1"/>
  <c r="B8600" i="2"/>
  <c r="E8600" i="2" s="1" a="1"/>
  <c r="E8600" i="2" s="1"/>
  <c r="D8600" i="2"/>
  <c r="A8603" i="3" l="1"/>
  <c r="D8602" i="3"/>
  <c r="C8602" i="3"/>
  <c r="B8602" i="3"/>
  <c r="A8602" i="2"/>
  <c r="C8602" i="2" s="1"/>
  <c r="B8601" i="2"/>
  <c r="E8601" i="2" s="1" a="1"/>
  <c r="E8601" i="2" s="1"/>
  <c r="D8601" i="2"/>
  <c r="D8603" i="3" l="1"/>
  <c r="C8603" i="3"/>
  <c r="B8603" i="3"/>
  <c r="A8604" i="3"/>
  <c r="A8603" i="2"/>
  <c r="C8603" i="2" s="1"/>
  <c r="B8602" i="2"/>
  <c r="E8602" i="2" s="1" a="1"/>
  <c r="E8602" i="2" s="1"/>
  <c r="D8602" i="2"/>
  <c r="B8604" i="3" l="1"/>
  <c r="C8604" i="3"/>
  <c r="D8604" i="3"/>
  <c r="A8605" i="3"/>
  <c r="A8604" i="2"/>
  <c r="C8604" i="2" s="1"/>
  <c r="B8603" i="2"/>
  <c r="E8603" i="2" s="1" a="1"/>
  <c r="E8603" i="2" s="1"/>
  <c r="D8603" i="2"/>
  <c r="A8606" i="3" l="1"/>
  <c r="D8605" i="3"/>
  <c r="B8605" i="3"/>
  <c r="C8605" i="3"/>
  <c r="A8605" i="2"/>
  <c r="C8605" i="2" s="1"/>
  <c r="B8604" i="2"/>
  <c r="E8604" i="2" s="1" a="1"/>
  <c r="E8604" i="2" s="1"/>
  <c r="D8604" i="2"/>
  <c r="C8606" i="3" l="1"/>
  <c r="B8606" i="3"/>
  <c r="A8607" i="3"/>
  <c r="D8606" i="3"/>
  <c r="A8606" i="2"/>
  <c r="C8606" i="2" s="1"/>
  <c r="D8605" i="2"/>
  <c r="B8605" i="2"/>
  <c r="E8605" i="2" s="1" a="1"/>
  <c r="E8605" i="2" s="1"/>
  <c r="B8607" i="3" l="1"/>
  <c r="A8608" i="3"/>
  <c r="D8607" i="3"/>
  <c r="C8607" i="3"/>
  <c r="A8607" i="2"/>
  <c r="C8607" i="2" s="1"/>
  <c r="B8606" i="2"/>
  <c r="E8606" i="2" s="1" a="1"/>
  <c r="E8606" i="2" s="1"/>
  <c r="D8606" i="2"/>
  <c r="A8609" i="3" l="1"/>
  <c r="D8608" i="3"/>
  <c r="C8608" i="3"/>
  <c r="B8608" i="3"/>
  <c r="A8608" i="2"/>
  <c r="C8608" i="2" s="1"/>
  <c r="B8607" i="2"/>
  <c r="E8607" i="2" s="1" a="1"/>
  <c r="E8607" i="2" s="1"/>
  <c r="D8607" i="2"/>
  <c r="B8609" i="3" l="1"/>
  <c r="C8609" i="3"/>
  <c r="A8610" i="3"/>
  <c r="D8609" i="3"/>
  <c r="A8609" i="2"/>
  <c r="C8609" i="2" s="1"/>
  <c r="B8608" i="2"/>
  <c r="E8608" i="2" s="1" a="1"/>
  <c r="E8608" i="2" s="1"/>
  <c r="D8608" i="2"/>
  <c r="A8611" i="3" l="1"/>
  <c r="D8610" i="3"/>
  <c r="B8610" i="3"/>
  <c r="C8610" i="3"/>
  <c r="A8610" i="2"/>
  <c r="C8610" i="2" s="1"/>
  <c r="B8609" i="2"/>
  <c r="E8609" i="2" s="1" a="1"/>
  <c r="E8609" i="2" s="1"/>
  <c r="D8609" i="2"/>
  <c r="C8611" i="3" l="1"/>
  <c r="A8612" i="3"/>
  <c r="D8611" i="3"/>
  <c r="B8611" i="3"/>
  <c r="A8611" i="2"/>
  <c r="C8611" i="2" s="1"/>
  <c r="B8610" i="2"/>
  <c r="E8610" i="2" s="1" a="1"/>
  <c r="E8610" i="2" s="1"/>
  <c r="D8610" i="2"/>
  <c r="C8612" i="3" l="1"/>
  <c r="B8612" i="3"/>
  <c r="A8613" i="3"/>
  <c r="D8612" i="3"/>
  <c r="A8612" i="2"/>
  <c r="C8612" i="2" s="1"/>
  <c r="B8611" i="2"/>
  <c r="E8611" i="2" s="1" a="1"/>
  <c r="E8611" i="2" s="1"/>
  <c r="D8611" i="2"/>
  <c r="A8614" i="3" l="1"/>
  <c r="D8613" i="3"/>
  <c r="C8613" i="3"/>
  <c r="B8613" i="3"/>
  <c r="A8613" i="2"/>
  <c r="C8613" i="2" s="1"/>
  <c r="B8612" i="2"/>
  <c r="E8612" i="2" s="1" a="1"/>
  <c r="E8612" i="2" s="1"/>
  <c r="D8612" i="2"/>
  <c r="B8614" i="3" l="1"/>
  <c r="D8614" i="3"/>
  <c r="C8614" i="3"/>
  <c r="A8615" i="3"/>
  <c r="A8614" i="2"/>
  <c r="C8614" i="2" s="1"/>
  <c r="B8613" i="2"/>
  <c r="E8613" i="2" s="1" a="1"/>
  <c r="E8613" i="2" s="1"/>
  <c r="D8613" i="2"/>
  <c r="A8616" i="3" l="1"/>
  <c r="D8615" i="3"/>
  <c r="C8615" i="3"/>
  <c r="B8615" i="3"/>
  <c r="A8615" i="2"/>
  <c r="C8615" i="2" s="1"/>
  <c r="B8614" i="2"/>
  <c r="E8614" i="2" s="1" a="1"/>
  <c r="E8614" i="2" s="1"/>
  <c r="D8614" i="2"/>
  <c r="C8616" i="3" l="1"/>
  <c r="B8616" i="3"/>
  <c r="A8617" i="3"/>
  <c r="D8616" i="3"/>
  <c r="A8616" i="2"/>
  <c r="C8616" i="2" s="1"/>
  <c r="B8615" i="2"/>
  <c r="E8615" i="2" s="1" a="1"/>
  <c r="E8615" i="2" s="1"/>
  <c r="D8615" i="2"/>
  <c r="A8618" i="3" l="1"/>
  <c r="B8617" i="3"/>
  <c r="D8617" i="3"/>
  <c r="C8617" i="3"/>
  <c r="A8617" i="2"/>
  <c r="C8617" i="2" s="1"/>
  <c r="B8616" i="2"/>
  <c r="E8616" i="2" s="1" a="1"/>
  <c r="E8616" i="2" s="1"/>
  <c r="D8616" i="2"/>
  <c r="A8619" i="3" l="1"/>
  <c r="C8618" i="3"/>
  <c r="B8618" i="3"/>
  <c r="D8618" i="3"/>
  <c r="A8618" i="2"/>
  <c r="C8618" i="2" s="1"/>
  <c r="D8617" i="2"/>
  <c r="B8617" i="2"/>
  <c r="E8617" i="2" s="1" a="1"/>
  <c r="E8617" i="2" s="1"/>
  <c r="C8619" i="3" l="1"/>
  <c r="B8619" i="3"/>
  <c r="D8619" i="3"/>
  <c r="A8620" i="3"/>
  <c r="A8619" i="2"/>
  <c r="C8619" i="2" s="1"/>
  <c r="D8618" i="2"/>
  <c r="B8618" i="2"/>
  <c r="E8618" i="2" s="1" a="1"/>
  <c r="E8618" i="2" s="1"/>
  <c r="A8621" i="3" l="1"/>
  <c r="C8620" i="3"/>
  <c r="D8620" i="3"/>
  <c r="B8620" i="3"/>
  <c r="A8620" i="2"/>
  <c r="C8620" i="2" s="1"/>
  <c r="B8619" i="2"/>
  <c r="E8619" i="2" s="1" a="1"/>
  <c r="E8619" i="2" s="1"/>
  <c r="D8619" i="2"/>
  <c r="C8621" i="3" l="1"/>
  <c r="D8621" i="3"/>
  <c r="B8621" i="3"/>
  <c r="A8622" i="3"/>
  <c r="A8621" i="2"/>
  <c r="C8621" i="2" s="1"/>
  <c r="B8620" i="2"/>
  <c r="E8620" i="2" s="1" a="1"/>
  <c r="E8620" i="2" s="1"/>
  <c r="D8620" i="2"/>
  <c r="D8622" i="3" l="1"/>
  <c r="B8622" i="3"/>
  <c r="A8623" i="3"/>
  <c r="C8622" i="3"/>
  <c r="A8622" i="2"/>
  <c r="C8622" i="2" s="1"/>
  <c r="B8621" i="2"/>
  <c r="E8621" i="2" s="1" a="1"/>
  <c r="E8621" i="2" s="1"/>
  <c r="D8621" i="2"/>
  <c r="A8624" i="3" l="1"/>
  <c r="D8623" i="3"/>
  <c r="C8623" i="3"/>
  <c r="B8623" i="3"/>
  <c r="A8623" i="2"/>
  <c r="C8623" i="2" s="1"/>
  <c r="B8622" i="2"/>
  <c r="E8622" i="2" s="1" a="1"/>
  <c r="E8622" i="2" s="1"/>
  <c r="D8622" i="2"/>
  <c r="D8624" i="3" l="1"/>
  <c r="C8624" i="3"/>
  <c r="B8624" i="3"/>
  <c r="A8625" i="3"/>
  <c r="A8624" i="2"/>
  <c r="C8624" i="2" s="1"/>
  <c r="B8623" i="2"/>
  <c r="E8623" i="2" s="1" a="1"/>
  <c r="E8623" i="2" s="1"/>
  <c r="D8623" i="2"/>
  <c r="B8625" i="3" l="1"/>
  <c r="A8626" i="3"/>
  <c r="D8625" i="3"/>
  <c r="C8625" i="3"/>
  <c r="A8625" i="2"/>
  <c r="C8625" i="2" s="1"/>
  <c r="B8624" i="2"/>
  <c r="E8624" i="2" s="1" a="1"/>
  <c r="E8624" i="2" s="1"/>
  <c r="D8624" i="2"/>
  <c r="C8626" i="3" l="1"/>
  <c r="D8626" i="3"/>
  <c r="A8627" i="3"/>
  <c r="B8626" i="3"/>
  <c r="A8626" i="2"/>
  <c r="C8626" i="2" s="1"/>
  <c r="B8625" i="2"/>
  <c r="E8625" i="2" s="1" a="1"/>
  <c r="E8625" i="2" s="1"/>
  <c r="D8625" i="2"/>
  <c r="A8628" i="3" l="1"/>
  <c r="C8627" i="3"/>
  <c r="D8627" i="3"/>
  <c r="B8627" i="3"/>
  <c r="A8627" i="2"/>
  <c r="C8627" i="2" s="1"/>
  <c r="B8626" i="2"/>
  <c r="E8626" i="2" s="1" a="1"/>
  <c r="E8626" i="2" s="1"/>
  <c r="D8626" i="2"/>
  <c r="C8628" i="3" l="1"/>
  <c r="B8628" i="3"/>
  <c r="A8629" i="3"/>
  <c r="D8628" i="3"/>
  <c r="A8628" i="2"/>
  <c r="C8628" i="2" s="1"/>
  <c r="B8627" i="2"/>
  <c r="E8627" i="2" s="1" a="1"/>
  <c r="E8627" i="2" s="1"/>
  <c r="D8627" i="2"/>
  <c r="A8630" i="3" l="1"/>
  <c r="D8629" i="3"/>
  <c r="C8629" i="3"/>
  <c r="B8629" i="3"/>
  <c r="A8629" i="2"/>
  <c r="C8629" i="2" s="1"/>
  <c r="B8628" i="2"/>
  <c r="E8628" i="2" s="1" a="1"/>
  <c r="E8628" i="2" s="1"/>
  <c r="D8628" i="2"/>
  <c r="A8631" i="3" l="1"/>
  <c r="D8630" i="3"/>
  <c r="C8630" i="3"/>
  <c r="B8630" i="3"/>
  <c r="A8630" i="2"/>
  <c r="C8630" i="2" s="1"/>
  <c r="B8629" i="2"/>
  <c r="E8629" i="2" s="1" a="1"/>
  <c r="E8629" i="2" s="1"/>
  <c r="D8629" i="2"/>
  <c r="C8631" i="3" l="1"/>
  <c r="B8631" i="3"/>
  <c r="D8631" i="3"/>
  <c r="A8632" i="3"/>
  <c r="A8631" i="2"/>
  <c r="C8631" i="2" s="1"/>
  <c r="B8630" i="2"/>
  <c r="E8630" i="2" s="1" a="1"/>
  <c r="E8630" i="2" s="1"/>
  <c r="D8630" i="2"/>
  <c r="B8632" i="3" l="1"/>
  <c r="A8633" i="3"/>
  <c r="D8632" i="3"/>
  <c r="C8632" i="3"/>
  <c r="A8632" i="2"/>
  <c r="C8632" i="2" s="1"/>
  <c r="B8631" i="2"/>
  <c r="E8631" i="2" s="1" a="1"/>
  <c r="E8631" i="2" s="1"/>
  <c r="D8631" i="2"/>
  <c r="C8633" i="3" l="1"/>
  <c r="B8633" i="3"/>
  <c r="A8634" i="3"/>
  <c r="D8633" i="3"/>
  <c r="A8633" i="2"/>
  <c r="C8633" i="2" s="1"/>
  <c r="B8632" i="2"/>
  <c r="E8632" i="2" s="1" a="1"/>
  <c r="E8632" i="2" s="1"/>
  <c r="D8632" i="2"/>
  <c r="A8635" i="3" l="1"/>
  <c r="D8634" i="3"/>
  <c r="B8634" i="3"/>
  <c r="C8634" i="3"/>
  <c r="A8634" i="2"/>
  <c r="C8634" i="2" s="1"/>
  <c r="B8633" i="2"/>
  <c r="E8633" i="2" s="1" a="1"/>
  <c r="E8633" i="2" s="1"/>
  <c r="D8633" i="2"/>
  <c r="B8635" i="3" l="1"/>
  <c r="A8636" i="3"/>
  <c r="D8635" i="3"/>
  <c r="C8635" i="3"/>
  <c r="A8635" i="2"/>
  <c r="C8635" i="2" s="1"/>
  <c r="B8634" i="2"/>
  <c r="E8634" i="2" s="1" a="1"/>
  <c r="E8634" i="2" s="1"/>
  <c r="D8634" i="2"/>
  <c r="C8636" i="3" l="1"/>
  <c r="A8637" i="3"/>
  <c r="B8636" i="3"/>
  <c r="D8636" i="3"/>
  <c r="A8636" i="2"/>
  <c r="C8636" i="2" s="1"/>
  <c r="B8635" i="2"/>
  <c r="E8635" i="2" s="1" a="1"/>
  <c r="E8635" i="2" s="1"/>
  <c r="D8635" i="2"/>
  <c r="C8637" i="3" l="1"/>
  <c r="B8637" i="3"/>
  <c r="A8638" i="3"/>
  <c r="D8637" i="3"/>
  <c r="A8637" i="2"/>
  <c r="C8637" i="2" s="1"/>
  <c r="B8636" i="2"/>
  <c r="E8636" i="2" s="1" a="1"/>
  <c r="E8636" i="2" s="1"/>
  <c r="D8636" i="2"/>
  <c r="A8639" i="3" l="1"/>
  <c r="D8638" i="3"/>
  <c r="C8638" i="3"/>
  <c r="B8638" i="3"/>
  <c r="A8638" i="2"/>
  <c r="C8638" i="2" s="1"/>
  <c r="B8637" i="2"/>
  <c r="E8637" i="2" s="1" a="1"/>
  <c r="E8637" i="2" s="1"/>
  <c r="D8637" i="2"/>
  <c r="A8640" i="3" l="1"/>
  <c r="C8639" i="3"/>
  <c r="B8639" i="3"/>
  <c r="D8639" i="3"/>
  <c r="A8639" i="2"/>
  <c r="C8639" i="2" s="1"/>
  <c r="B8638" i="2"/>
  <c r="E8638" i="2" s="1" a="1"/>
  <c r="E8638" i="2" s="1"/>
  <c r="D8638" i="2"/>
  <c r="C8640" i="3" l="1"/>
  <c r="B8640" i="3"/>
  <c r="D8640" i="3"/>
  <c r="A8641" i="3"/>
  <c r="A8640" i="2"/>
  <c r="C8640" i="2" s="1"/>
  <c r="D8639" i="2"/>
  <c r="B8639" i="2"/>
  <c r="E8639" i="2" s="1" a="1"/>
  <c r="E8639" i="2" s="1"/>
  <c r="C8641" i="3" l="1"/>
  <c r="A8642" i="3"/>
  <c r="B8641" i="3"/>
  <c r="D8641" i="3"/>
  <c r="A8641" i="2"/>
  <c r="C8641" i="2" s="1"/>
  <c r="D8640" i="2"/>
  <c r="B8640" i="2"/>
  <c r="E8640" i="2" s="1" a="1"/>
  <c r="E8640" i="2" s="1"/>
  <c r="A8643" i="3" l="1"/>
  <c r="D8642" i="3"/>
  <c r="C8642" i="3"/>
  <c r="B8642" i="3"/>
  <c r="A8642" i="2"/>
  <c r="C8642" i="2" s="1"/>
  <c r="B8641" i="2"/>
  <c r="E8641" i="2" s="1" a="1"/>
  <c r="E8641" i="2" s="1"/>
  <c r="D8641" i="2"/>
  <c r="C8643" i="3" l="1"/>
  <c r="B8643" i="3"/>
  <c r="D8643" i="3"/>
  <c r="A8644" i="3"/>
  <c r="A8643" i="2"/>
  <c r="C8643" i="2" s="1"/>
  <c r="B8642" i="2"/>
  <c r="E8642" i="2" s="1" a="1"/>
  <c r="E8642" i="2" s="1"/>
  <c r="D8642" i="2"/>
  <c r="A8645" i="3" l="1"/>
  <c r="D8644" i="3"/>
  <c r="C8644" i="3"/>
  <c r="B8644" i="3"/>
  <c r="A8644" i="2"/>
  <c r="C8644" i="2" s="1"/>
  <c r="B8643" i="2"/>
  <c r="E8643" i="2" s="1" a="1"/>
  <c r="E8643" i="2" s="1"/>
  <c r="D8643" i="2"/>
  <c r="D8645" i="3" l="1"/>
  <c r="C8645" i="3"/>
  <c r="B8645" i="3"/>
  <c r="A8646" i="3"/>
  <c r="A8645" i="2"/>
  <c r="C8645" i="2" s="1"/>
  <c r="B8644" i="2"/>
  <c r="E8644" i="2" s="1" a="1"/>
  <c r="E8644" i="2" s="1"/>
  <c r="D8644" i="2"/>
  <c r="C8646" i="3" l="1"/>
  <c r="A8647" i="3"/>
  <c r="D8646" i="3"/>
  <c r="B8646" i="3"/>
  <c r="A8646" i="2"/>
  <c r="C8646" i="2" s="1"/>
  <c r="B8645" i="2"/>
  <c r="E8645" i="2" s="1" a="1"/>
  <c r="E8645" i="2" s="1"/>
  <c r="D8645" i="2"/>
  <c r="A8648" i="3" l="1"/>
  <c r="D8647" i="3"/>
  <c r="C8647" i="3"/>
  <c r="B8647" i="3"/>
  <c r="A8647" i="2"/>
  <c r="C8647" i="2" s="1"/>
  <c r="B8646" i="2"/>
  <c r="E8646" i="2" s="1" a="1"/>
  <c r="E8646" i="2" s="1"/>
  <c r="D8646" i="2"/>
  <c r="A8649" i="3" l="1"/>
  <c r="D8648" i="3"/>
  <c r="B8648" i="3"/>
  <c r="C8648" i="3"/>
  <c r="A8648" i="2"/>
  <c r="C8648" i="2" s="1"/>
  <c r="B8647" i="2"/>
  <c r="E8647" i="2" s="1" a="1"/>
  <c r="E8647" i="2" s="1"/>
  <c r="D8647" i="2"/>
  <c r="C8649" i="3" l="1"/>
  <c r="B8649" i="3"/>
  <c r="A8650" i="3"/>
  <c r="D8649" i="3"/>
  <c r="A8649" i="2"/>
  <c r="C8649" i="2" s="1"/>
  <c r="B8648" i="2"/>
  <c r="E8648" i="2" s="1" a="1"/>
  <c r="E8648" i="2" s="1"/>
  <c r="D8648" i="2"/>
  <c r="A8651" i="3" l="1"/>
  <c r="D8650" i="3"/>
  <c r="C8650" i="3"/>
  <c r="B8650" i="3"/>
  <c r="A8650" i="2"/>
  <c r="C8650" i="2" s="1"/>
  <c r="B8649" i="2"/>
  <c r="E8649" i="2" s="1" a="1"/>
  <c r="E8649" i="2" s="1"/>
  <c r="D8649" i="2"/>
  <c r="C8651" i="3" l="1"/>
  <c r="B8651" i="3"/>
  <c r="A8652" i="3"/>
  <c r="D8651" i="3"/>
  <c r="A8651" i="2"/>
  <c r="C8651" i="2" s="1"/>
  <c r="B8650" i="2"/>
  <c r="E8650" i="2" s="1" a="1"/>
  <c r="E8650" i="2" s="1"/>
  <c r="D8650" i="2"/>
  <c r="A8653" i="3" l="1"/>
  <c r="D8652" i="3"/>
  <c r="C8652" i="3"/>
  <c r="B8652" i="3"/>
  <c r="A8652" i="2"/>
  <c r="C8652" i="2" s="1"/>
  <c r="B8651" i="2"/>
  <c r="E8651" i="2" s="1" a="1"/>
  <c r="E8651" i="2" s="1"/>
  <c r="D8651" i="2"/>
  <c r="D8653" i="3" l="1"/>
  <c r="C8653" i="3"/>
  <c r="B8653" i="3"/>
  <c r="A8654" i="3"/>
  <c r="A8653" i="2"/>
  <c r="C8653" i="2" s="1"/>
  <c r="B8652" i="2"/>
  <c r="E8652" i="2" s="1" a="1"/>
  <c r="E8652" i="2" s="1"/>
  <c r="D8652" i="2"/>
  <c r="A8655" i="3" l="1"/>
  <c r="D8654" i="3"/>
  <c r="C8654" i="3"/>
  <c r="B8654" i="3"/>
  <c r="A8654" i="2"/>
  <c r="C8654" i="2" s="1"/>
  <c r="B8653" i="2"/>
  <c r="E8653" i="2" s="1" a="1"/>
  <c r="E8653" i="2" s="1"/>
  <c r="D8653" i="2"/>
  <c r="A8656" i="3" l="1"/>
  <c r="D8655" i="3"/>
  <c r="C8655" i="3"/>
  <c r="B8655" i="3"/>
  <c r="A8655" i="2"/>
  <c r="C8655" i="2" s="1"/>
  <c r="D8654" i="2"/>
  <c r="B8654" i="2"/>
  <c r="E8654" i="2" s="1" a="1"/>
  <c r="E8654" i="2" s="1"/>
  <c r="C8656" i="3" l="1"/>
  <c r="B8656" i="3"/>
  <c r="A8657" i="3"/>
  <c r="D8656" i="3"/>
  <c r="A8656" i="2"/>
  <c r="C8656" i="2" s="1"/>
  <c r="B8655" i="2"/>
  <c r="E8655" i="2" s="1" a="1"/>
  <c r="E8655" i="2" s="1"/>
  <c r="D8655" i="2"/>
  <c r="A8658" i="3" l="1"/>
  <c r="D8657" i="3"/>
  <c r="B8657" i="3"/>
  <c r="C8657" i="3"/>
  <c r="A8657" i="2"/>
  <c r="C8657" i="2" s="1"/>
  <c r="B8656" i="2"/>
  <c r="E8656" i="2" s="1" a="1"/>
  <c r="E8656" i="2" s="1"/>
  <c r="D8656" i="2"/>
  <c r="B8658" i="3" l="1"/>
  <c r="D8658" i="3"/>
  <c r="C8658" i="3"/>
  <c r="A8659" i="3"/>
  <c r="A8658" i="2"/>
  <c r="C8658" i="2" s="1"/>
  <c r="B8657" i="2"/>
  <c r="E8657" i="2" s="1" a="1"/>
  <c r="E8657" i="2" s="1"/>
  <c r="D8657" i="2"/>
  <c r="B8659" i="3" l="1"/>
  <c r="A8660" i="3"/>
  <c r="D8659" i="3"/>
  <c r="C8659" i="3"/>
  <c r="A8659" i="2"/>
  <c r="C8659" i="2" s="1"/>
  <c r="B8658" i="2"/>
  <c r="E8658" i="2" s="1" a="1"/>
  <c r="E8658" i="2" s="1"/>
  <c r="D8658" i="2"/>
  <c r="A8661" i="3" l="1"/>
  <c r="D8660" i="3"/>
  <c r="C8660" i="3"/>
  <c r="B8660" i="3"/>
  <c r="A8660" i="2"/>
  <c r="C8660" i="2" s="1"/>
  <c r="B8659" i="2"/>
  <c r="E8659" i="2" s="1" a="1"/>
  <c r="E8659" i="2" s="1"/>
  <c r="D8659" i="2"/>
  <c r="C8661" i="3" l="1"/>
  <c r="D8661" i="3"/>
  <c r="B8661" i="3"/>
  <c r="A8662" i="3"/>
  <c r="A8661" i="2"/>
  <c r="C8661" i="2" s="1"/>
  <c r="B8660" i="2"/>
  <c r="E8660" i="2" s="1" a="1"/>
  <c r="E8660" i="2" s="1"/>
  <c r="D8660" i="2"/>
  <c r="C8662" i="3" l="1"/>
  <c r="B8662" i="3"/>
  <c r="A8663" i="3"/>
  <c r="D8662" i="3"/>
  <c r="A8662" i="2"/>
  <c r="C8662" i="2" s="1"/>
  <c r="B8661" i="2"/>
  <c r="E8661" i="2" s="1" a="1"/>
  <c r="E8661" i="2" s="1"/>
  <c r="D8661" i="2"/>
  <c r="A8664" i="3" l="1"/>
  <c r="B8663" i="3"/>
  <c r="D8663" i="3"/>
  <c r="C8663" i="3"/>
  <c r="A8663" i="2"/>
  <c r="C8663" i="2" s="1"/>
  <c r="B8662" i="2"/>
  <c r="E8662" i="2" s="1" a="1"/>
  <c r="E8662" i="2" s="1"/>
  <c r="D8662" i="2"/>
  <c r="A8665" i="3" l="1"/>
  <c r="D8664" i="3"/>
  <c r="C8664" i="3"/>
  <c r="B8664" i="3"/>
  <c r="A8664" i="2"/>
  <c r="C8664" i="2" s="1"/>
  <c r="B8663" i="2"/>
  <c r="E8663" i="2" s="1" a="1"/>
  <c r="E8663" i="2" s="1"/>
  <c r="D8663" i="2"/>
  <c r="A8666" i="3" l="1"/>
  <c r="D8665" i="3"/>
  <c r="C8665" i="3"/>
  <c r="B8665" i="3"/>
  <c r="A8665" i="2"/>
  <c r="C8665" i="2" s="1"/>
  <c r="B8664" i="2"/>
  <c r="E8664" i="2" s="1" a="1"/>
  <c r="E8664" i="2" s="1"/>
  <c r="D8664" i="2"/>
  <c r="C8666" i="3" l="1"/>
  <c r="A8667" i="3"/>
  <c r="D8666" i="3"/>
  <c r="B8666" i="3"/>
  <c r="A8666" i="2"/>
  <c r="C8666" i="2" s="1"/>
  <c r="B8665" i="2"/>
  <c r="E8665" i="2" s="1" a="1"/>
  <c r="E8665" i="2" s="1"/>
  <c r="D8665" i="2"/>
  <c r="A8668" i="3" l="1"/>
  <c r="C8667" i="3"/>
  <c r="B8667" i="3"/>
  <c r="D8667" i="3"/>
  <c r="A8667" i="2"/>
  <c r="C8667" i="2" s="1"/>
  <c r="B8666" i="2"/>
  <c r="E8666" i="2" s="1" a="1"/>
  <c r="E8666" i="2" s="1"/>
  <c r="D8666" i="2"/>
  <c r="C8668" i="3" l="1"/>
  <c r="B8668" i="3"/>
  <c r="D8668" i="3"/>
  <c r="A8669" i="3"/>
  <c r="A8668" i="2"/>
  <c r="C8668" i="2" s="1"/>
  <c r="B8667" i="2"/>
  <c r="E8667" i="2" s="1" a="1"/>
  <c r="E8667" i="2" s="1"/>
  <c r="D8667" i="2"/>
  <c r="A8670" i="3" l="1"/>
  <c r="D8669" i="3"/>
  <c r="B8669" i="3"/>
  <c r="C8669" i="3"/>
  <c r="A8669" i="2"/>
  <c r="C8669" i="2" s="1"/>
  <c r="B8668" i="2"/>
  <c r="E8668" i="2" s="1" a="1"/>
  <c r="E8668" i="2" s="1"/>
  <c r="D8668" i="2"/>
  <c r="D8670" i="3" l="1"/>
  <c r="A8671" i="3"/>
  <c r="C8670" i="3"/>
  <c r="B8670" i="3"/>
  <c r="A8670" i="2"/>
  <c r="C8670" i="2" s="1"/>
  <c r="B8669" i="2"/>
  <c r="E8669" i="2" s="1" a="1"/>
  <c r="E8669" i="2" s="1"/>
  <c r="D8669" i="2"/>
  <c r="C8671" i="3" l="1"/>
  <c r="A8672" i="3"/>
  <c r="D8671" i="3"/>
  <c r="B8671" i="3"/>
  <c r="A8671" i="2"/>
  <c r="C8671" i="2" s="1"/>
  <c r="B8670" i="2"/>
  <c r="E8670" i="2" s="1" a="1"/>
  <c r="E8670" i="2" s="1"/>
  <c r="D8670" i="2"/>
  <c r="B8672" i="3" l="1"/>
  <c r="D8672" i="3"/>
  <c r="C8672" i="3"/>
  <c r="A8673" i="3"/>
  <c r="A8672" i="2"/>
  <c r="C8672" i="2" s="1"/>
  <c r="B8671" i="2"/>
  <c r="E8671" i="2" s="1" a="1"/>
  <c r="E8671" i="2" s="1"/>
  <c r="D8671" i="2"/>
  <c r="A8674" i="3" l="1"/>
  <c r="C8673" i="3"/>
  <c r="B8673" i="3"/>
  <c r="D8673" i="3"/>
  <c r="A8673" i="2"/>
  <c r="C8673" i="2" s="1"/>
  <c r="B8672" i="2"/>
  <c r="E8672" i="2" s="1" a="1"/>
  <c r="E8672" i="2" s="1"/>
  <c r="D8672" i="2"/>
  <c r="C8674" i="3" l="1"/>
  <c r="B8674" i="3"/>
  <c r="A8675" i="3"/>
  <c r="D8674" i="3"/>
  <c r="A8674" i="2"/>
  <c r="C8674" i="2" s="1"/>
  <c r="B8673" i="2"/>
  <c r="E8673" i="2" s="1" a="1"/>
  <c r="E8673" i="2" s="1"/>
  <c r="D8673" i="2"/>
  <c r="A8676" i="3" l="1"/>
  <c r="D8675" i="3"/>
  <c r="C8675" i="3"/>
  <c r="B8675" i="3"/>
  <c r="A8675" i="2"/>
  <c r="C8675" i="2" s="1"/>
  <c r="B8674" i="2"/>
  <c r="E8674" i="2" s="1" a="1"/>
  <c r="E8674" i="2" s="1"/>
  <c r="D8674" i="2"/>
  <c r="C8676" i="3" l="1"/>
  <c r="A8677" i="3"/>
  <c r="D8676" i="3"/>
  <c r="B8676" i="3"/>
  <c r="A8676" i="2"/>
  <c r="C8676" i="2" s="1"/>
  <c r="D8675" i="2"/>
  <c r="B8675" i="2"/>
  <c r="E8675" i="2" s="1" a="1"/>
  <c r="E8675" i="2" s="1"/>
  <c r="C8677" i="3" l="1"/>
  <c r="B8677" i="3"/>
  <c r="A8678" i="3"/>
  <c r="D8677" i="3"/>
  <c r="A8677" i="2"/>
  <c r="C8677" i="2" s="1"/>
  <c r="D8676" i="2"/>
  <c r="B8676" i="2"/>
  <c r="E8676" i="2" s="1" a="1"/>
  <c r="E8676" i="2" s="1"/>
  <c r="A8679" i="3" l="1"/>
  <c r="C8678" i="3"/>
  <c r="D8678" i="3"/>
  <c r="B8678" i="3"/>
  <c r="A8678" i="2"/>
  <c r="C8678" i="2" s="1"/>
  <c r="D8677" i="2"/>
  <c r="B8677" i="2"/>
  <c r="E8677" i="2" s="1" a="1"/>
  <c r="E8677" i="2" s="1"/>
  <c r="A8680" i="3" l="1"/>
  <c r="C8679" i="3"/>
  <c r="B8679" i="3"/>
  <c r="D8679" i="3"/>
  <c r="A8679" i="2"/>
  <c r="C8679" i="2" s="1"/>
  <c r="B8678" i="2"/>
  <c r="E8678" i="2" s="1" a="1"/>
  <c r="E8678" i="2" s="1"/>
  <c r="D8678" i="2"/>
  <c r="C8680" i="3" l="1"/>
  <c r="B8680" i="3"/>
  <c r="D8680" i="3"/>
  <c r="A8681" i="3"/>
  <c r="A8680" i="2"/>
  <c r="C8680" i="2" s="1"/>
  <c r="B8679" i="2"/>
  <c r="E8679" i="2" s="1" a="1"/>
  <c r="E8679" i="2" s="1"/>
  <c r="D8679" i="2"/>
  <c r="C8681" i="3" l="1"/>
  <c r="D8681" i="3"/>
  <c r="A8682" i="3"/>
  <c r="B8681" i="3"/>
  <c r="A8681" i="2"/>
  <c r="C8681" i="2" s="1"/>
  <c r="B8680" i="2"/>
  <c r="E8680" i="2" s="1" a="1"/>
  <c r="E8680" i="2" s="1"/>
  <c r="D8680" i="2"/>
  <c r="D8682" i="3" l="1"/>
  <c r="C8682" i="3"/>
  <c r="B8682" i="3"/>
  <c r="A8683" i="3"/>
  <c r="A8682" i="2"/>
  <c r="C8682" i="2" s="1"/>
  <c r="B8681" i="2"/>
  <c r="E8681" i="2" s="1" a="1"/>
  <c r="E8681" i="2" s="1"/>
  <c r="D8681" i="2"/>
  <c r="A8684" i="3" l="1"/>
  <c r="D8683" i="3"/>
  <c r="C8683" i="3"/>
  <c r="B8683" i="3"/>
  <c r="A8683" i="2"/>
  <c r="C8683" i="2" s="1"/>
  <c r="B8682" i="2"/>
  <c r="E8682" i="2" s="1" a="1"/>
  <c r="E8682" i="2" s="1"/>
  <c r="D8682" i="2"/>
  <c r="D8684" i="3" l="1"/>
  <c r="C8684" i="3"/>
  <c r="B8684" i="3"/>
  <c r="A8685" i="3"/>
  <c r="A8684" i="2"/>
  <c r="C8684" i="2" s="1"/>
  <c r="B8683" i="2"/>
  <c r="E8683" i="2" s="1" a="1"/>
  <c r="E8683" i="2" s="1"/>
  <c r="D8683" i="2"/>
  <c r="A8686" i="3" l="1"/>
  <c r="D8685" i="3"/>
  <c r="B8685" i="3"/>
  <c r="C8685" i="3"/>
  <c r="A8685" i="2"/>
  <c r="C8685" i="2" s="1"/>
  <c r="B8684" i="2"/>
  <c r="E8684" i="2" s="1" a="1"/>
  <c r="E8684" i="2" s="1"/>
  <c r="D8684" i="2"/>
  <c r="C8686" i="3" l="1"/>
  <c r="D8686" i="3"/>
  <c r="B8686" i="3"/>
  <c r="A8687" i="3"/>
  <c r="A8686" i="2"/>
  <c r="C8686" i="2" s="1"/>
  <c r="B8685" i="2"/>
  <c r="E8685" i="2" s="1" a="1"/>
  <c r="E8685" i="2" s="1"/>
  <c r="D8685" i="2"/>
  <c r="A8688" i="3" l="1"/>
  <c r="D8687" i="3"/>
  <c r="C8687" i="3"/>
  <c r="B8687" i="3"/>
  <c r="A8687" i="2"/>
  <c r="C8687" i="2" s="1"/>
  <c r="B8686" i="2"/>
  <c r="E8686" i="2" s="1" a="1"/>
  <c r="E8686" i="2" s="1"/>
  <c r="D8686" i="2"/>
  <c r="C8688" i="3" l="1"/>
  <c r="B8688" i="3"/>
  <c r="A8689" i="3"/>
  <c r="D8688" i="3"/>
  <c r="A8688" i="2"/>
  <c r="C8688" i="2" s="1"/>
  <c r="D8687" i="2"/>
  <c r="B8687" i="2"/>
  <c r="E8687" i="2" s="1" a="1"/>
  <c r="E8687" i="2" s="1"/>
  <c r="A8690" i="3" l="1"/>
  <c r="D8689" i="3"/>
  <c r="C8689" i="3"/>
  <c r="B8689" i="3"/>
  <c r="A8689" i="2"/>
  <c r="C8689" i="2" s="1"/>
  <c r="B8688" i="2"/>
  <c r="E8688" i="2" s="1" a="1"/>
  <c r="E8688" i="2" s="1"/>
  <c r="D8688" i="2"/>
  <c r="B8690" i="3" l="1"/>
  <c r="A8691" i="3"/>
  <c r="D8690" i="3"/>
  <c r="C8690" i="3"/>
  <c r="A8690" i="2"/>
  <c r="C8690" i="2" s="1"/>
  <c r="B8689" i="2"/>
  <c r="E8689" i="2" s="1" a="1"/>
  <c r="E8689" i="2" s="1"/>
  <c r="D8689" i="2"/>
  <c r="C8691" i="3" l="1"/>
  <c r="A8692" i="3"/>
  <c r="B8691" i="3"/>
  <c r="D8691" i="3"/>
  <c r="A8691" i="2"/>
  <c r="C8691" i="2" s="1"/>
  <c r="B8690" i="2"/>
  <c r="E8690" i="2" s="1" a="1"/>
  <c r="E8690" i="2" s="1"/>
  <c r="D8690" i="2"/>
  <c r="A8693" i="3" l="1"/>
  <c r="D8692" i="3"/>
  <c r="C8692" i="3"/>
  <c r="B8692" i="3"/>
  <c r="A8692" i="2"/>
  <c r="C8692" i="2" s="1"/>
  <c r="B8691" i="2"/>
  <c r="E8691" i="2" s="1" a="1"/>
  <c r="E8691" i="2" s="1"/>
  <c r="D8691" i="2"/>
  <c r="B8693" i="3" l="1"/>
  <c r="C8693" i="3"/>
  <c r="D8693" i="3"/>
  <c r="A8694" i="3"/>
  <c r="A8693" i="2"/>
  <c r="C8693" i="2" s="1"/>
  <c r="B8692" i="2"/>
  <c r="E8692" i="2" s="1" a="1"/>
  <c r="E8692" i="2" s="1"/>
  <c r="D8692" i="2"/>
  <c r="D8694" i="3" l="1"/>
  <c r="C8694" i="3"/>
  <c r="B8694" i="3"/>
  <c r="A8695" i="3"/>
  <c r="A8694" i="2"/>
  <c r="C8694" i="2" s="1"/>
  <c r="B8693" i="2"/>
  <c r="E8693" i="2" s="1" a="1"/>
  <c r="E8693" i="2" s="1"/>
  <c r="D8693" i="2"/>
  <c r="D8695" i="3" l="1"/>
  <c r="B8695" i="3"/>
  <c r="A8696" i="3"/>
  <c r="C8695" i="3"/>
  <c r="A8695" i="2"/>
  <c r="C8695" i="2" s="1"/>
  <c r="B8694" i="2"/>
  <c r="E8694" i="2" s="1" a="1"/>
  <c r="E8694" i="2" s="1"/>
  <c r="D8694" i="2"/>
  <c r="C8696" i="3" l="1"/>
  <c r="A8697" i="3"/>
  <c r="D8696" i="3"/>
  <c r="B8696" i="3"/>
  <c r="A8696" i="2"/>
  <c r="C8696" i="2" s="1"/>
  <c r="B8695" i="2"/>
  <c r="E8695" i="2" s="1" a="1"/>
  <c r="E8695" i="2" s="1"/>
  <c r="D8695" i="2"/>
  <c r="A8698" i="3" l="1"/>
  <c r="D8697" i="3"/>
  <c r="C8697" i="3"/>
  <c r="B8697" i="3"/>
  <c r="A8697" i="2"/>
  <c r="C8697" i="2" s="1"/>
  <c r="B8696" i="2"/>
  <c r="E8696" i="2" s="1" a="1"/>
  <c r="E8696" i="2" s="1"/>
  <c r="D8696" i="2"/>
  <c r="C8698" i="3" l="1"/>
  <c r="B8698" i="3"/>
  <c r="A8699" i="3"/>
  <c r="D8698" i="3"/>
  <c r="A8698" i="2"/>
  <c r="C8698" i="2" s="1"/>
  <c r="B8697" i="2"/>
  <c r="E8697" i="2" s="1" a="1"/>
  <c r="E8697" i="2" s="1"/>
  <c r="D8697" i="2"/>
  <c r="C8699" i="3" l="1"/>
  <c r="B8699" i="3"/>
  <c r="D8699" i="3"/>
  <c r="A8700" i="3"/>
  <c r="A8699" i="2"/>
  <c r="C8699" i="2" s="1"/>
  <c r="B8698" i="2"/>
  <c r="E8698" i="2" s="1" a="1"/>
  <c r="E8698" i="2" s="1"/>
  <c r="D8698" i="2"/>
  <c r="A8701" i="3" l="1"/>
  <c r="C8700" i="3"/>
  <c r="B8700" i="3"/>
  <c r="D8700" i="3"/>
  <c r="A8700" i="2"/>
  <c r="C8700" i="2" s="1"/>
  <c r="D8699" i="2"/>
  <c r="B8699" i="2"/>
  <c r="E8699" i="2" s="1" a="1"/>
  <c r="E8699" i="2" s="1"/>
  <c r="C8701" i="3" l="1"/>
  <c r="D8701" i="3"/>
  <c r="B8701" i="3"/>
  <c r="A8702" i="3"/>
  <c r="A8701" i="2"/>
  <c r="C8701" i="2" s="1"/>
  <c r="D8700" i="2"/>
  <c r="B8700" i="2"/>
  <c r="E8700" i="2" s="1" a="1"/>
  <c r="E8700" i="2" s="1"/>
  <c r="A8703" i="3" l="1"/>
  <c r="D8702" i="3"/>
  <c r="C8702" i="3"/>
  <c r="B8702" i="3"/>
  <c r="A8702" i="2"/>
  <c r="C8702" i="2" s="1"/>
  <c r="B8701" i="2"/>
  <c r="E8701" i="2" s="1" a="1"/>
  <c r="E8701" i="2" s="1"/>
  <c r="D8701" i="2"/>
  <c r="D8703" i="3" l="1"/>
  <c r="C8703" i="3"/>
  <c r="B8703" i="3"/>
  <c r="A8704" i="3"/>
  <c r="A8703" i="2"/>
  <c r="C8703" i="2" s="1"/>
  <c r="B8702" i="2"/>
  <c r="E8702" i="2" s="1" a="1"/>
  <c r="E8702" i="2" s="1"/>
  <c r="D8702" i="2"/>
  <c r="A8705" i="3" l="1"/>
  <c r="C8704" i="3"/>
  <c r="D8704" i="3"/>
  <c r="B8704" i="3"/>
  <c r="A8704" i="2"/>
  <c r="C8704" i="2" s="1"/>
  <c r="B8703" i="2"/>
  <c r="E8703" i="2" s="1" a="1"/>
  <c r="E8703" i="2" s="1"/>
  <c r="D8703" i="2"/>
  <c r="C8705" i="3" l="1"/>
  <c r="B8705" i="3"/>
  <c r="A8706" i="3"/>
  <c r="D8705" i="3"/>
  <c r="A8705" i="2"/>
  <c r="C8705" i="2" s="1"/>
  <c r="B8704" i="2"/>
  <c r="E8704" i="2" s="1" a="1"/>
  <c r="E8704" i="2" s="1"/>
  <c r="D8704" i="2"/>
  <c r="C8706" i="3" l="1"/>
  <c r="B8706" i="3"/>
  <c r="A8707" i="3"/>
  <c r="D8706" i="3"/>
  <c r="A8706" i="2"/>
  <c r="C8706" i="2" s="1"/>
  <c r="B8705" i="2"/>
  <c r="E8705" i="2" s="1" a="1"/>
  <c r="E8705" i="2" s="1"/>
  <c r="D8705" i="2"/>
  <c r="A8708" i="3" l="1"/>
  <c r="C8707" i="3"/>
  <c r="D8707" i="3"/>
  <c r="B8707" i="3"/>
  <c r="A8707" i="2"/>
  <c r="C8707" i="2" s="1"/>
  <c r="B8706" i="2"/>
  <c r="E8706" i="2" s="1" a="1"/>
  <c r="E8706" i="2" s="1"/>
  <c r="D8706" i="2"/>
  <c r="A8709" i="3" l="1"/>
  <c r="D8708" i="3"/>
  <c r="C8708" i="3"/>
  <c r="B8708" i="3"/>
  <c r="A8708" i="2"/>
  <c r="C8708" i="2" s="1"/>
  <c r="B8707" i="2"/>
  <c r="E8707" i="2" s="1" a="1"/>
  <c r="E8707" i="2" s="1"/>
  <c r="D8707" i="2"/>
  <c r="B8709" i="3" l="1"/>
  <c r="C8709" i="3"/>
  <c r="A8710" i="3"/>
  <c r="D8709" i="3"/>
  <c r="A8709" i="2"/>
  <c r="C8709" i="2" s="1"/>
  <c r="B8708" i="2"/>
  <c r="E8708" i="2" s="1" a="1"/>
  <c r="E8708" i="2" s="1"/>
  <c r="D8708" i="2"/>
  <c r="A8711" i="3" l="1"/>
  <c r="C8710" i="3"/>
  <c r="B8710" i="3"/>
  <c r="D8710" i="3"/>
  <c r="A8710" i="2"/>
  <c r="C8710" i="2" s="1"/>
  <c r="B8709" i="2"/>
  <c r="E8709" i="2" s="1" a="1"/>
  <c r="E8709" i="2" s="1"/>
  <c r="D8709" i="2"/>
  <c r="C8711" i="3" l="1"/>
  <c r="D8711" i="3"/>
  <c r="B8711" i="3"/>
  <c r="A8712" i="3"/>
  <c r="A8711" i="2"/>
  <c r="C8711" i="2" s="1"/>
  <c r="B8710" i="2"/>
  <c r="E8710" i="2" s="1" a="1"/>
  <c r="E8710" i="2" s="1"/>
  <c r="D8710" i="2"/>
  <c r="D8712" i="3" l="1"/>
  <c r="C8712" i="3"/>
  <c r="B8712" i="3"/>
  <c r="A8713" i="3"/>
  <c r="A8712" i="2"/>
  <c r="C8712" i="2" s="1"/>
  <c r="B8711" i="2"/>
  <c r="E8711" i="2" s="1" a="1"/>
  <c r="E8711" i="2" s="1"/>
  <c r="D8711" i="2"/>
  <c r="A8714" i="3" l="1"/>
  <c r="D8713" i="3"/>
  <c r="B8713" i="3"/>
  <c r="C8713" i="3"/>
  <c r="A8713" i="2"/>
  <c r="C8713" i="2" s="1"/>
  <c r="B8712" i="2"/>
  <c r="E8712" i="2" s="1" a="1"/>
  <c r="E8712" i="2" s="1"/>
  <c r="D8712" i="2"/>
  <c r="B8714" i="3" l="1"/>
  <c r="A8715" i="3"/>
  <c r="D8714" i="3"/>
  <c r="C8714" i="3"/>
  <c r="A8714" i="2"/>
  <c r="C8714" i="2" s="1"/>
  <c r="D8713" i="2"/>
  <c r="B8713" i="2"/>
  <c r="E8713" i="2" s="1" a="1"/>
  <c r="E8713" i="2" s="1"/>
  <c r="A8716" i="3" l="1"/>
  <c r="D8715" i="3"/>
  <c r="C8715" i="3"/>
  <c r="B8715" i="3"/>
  <c r="A8715" i="2"/>
  <c r="C8715" i="2" s="1"/>
  <c r="B8714" i="2"/>
  <c r="E8714" i="2" s="1" a="1"/>
  <c r="E8714" i="2" s="1"/>
  <c r="D8714" i="2"/>
  <c r="C8716" i="3" l="1"/>
  <c r="A8717" i="3"/>
  <c r="D8716" i="3"/>
  <c r="B8716" i="3"/>
  <c r="A8716" i="2"/>
  <c r="C8716" i="2" s="1"/>
  <c r="B8715" i="2"/>
  <c r="E8715" i="2" s="1" a="1"/>
  <c r="E8715" i="2" s="1"/>
  <c r="D8715" i="2"/>
  <c r="D8717" i="3" l="1"/>
  <c r="C8717" i="3"/>
  <c r="B8717" i="3"/>
  <c r="A8718" i="3"/>
  <c r="A8717" i="2"/>
  <c r="C8717" i="2" s="1"/>
  <c r="B8716" i="2"/>
  <c r="E8716" i="2" s="1" a="1"/>
  <c r="E8716" i="2" s="1"/>
  <c r="D8716" i="2"/>
  <c r="A8719" i="3" l="1"/>
  <c r="B8718" i="3"/>
  <c r="D8718" i="3"/>
  <c r="C8718" i="3"/>
  <c r="A8718" i="2"/>
  <c r="C8718" i="2" s="1"/>
  <c r="B8717" i="2"/>
  <c r="E8717" i="2" s="1" a="1"/>
  <c r="E8717" i="2" s="1"/>
  <c r="D8717" i="2"/>
  <c r="C8719" i="3" l="1"/>
  <c r="B8719" i="3"/>
  <c r="A8720" i="3"/>
  <c r="D8719" i="3"/>
  <c r="A8719" i="2"/>
  <c r="C8719" i="2" s="1"/>
  <c r="B8718" i="2"/>
  <c r="E8718" i="2" s="1" a="1"/>
  <c r="E8718" i="2" s="1"/>
  <c r="D8718" i="2"/>
  <c r="A8721" i="3" l="1"/>
  <c r="D8720" i="3"/>
  <c r="C8720" i="3"/>
  <c r="B8720" i="3"/>
  <c r="A8720" i="2"/>
  <c r="C8720" i="2" s="1"/>
  <c r="B8719" i="2"/>
  <c r="E8719" i="2" s="1" a="1"/>
  <c r="E8719" i="2" s="1"/>
  <c r="D8719" i="2"/>
  <c r="C8721" i="3" l="1"/>
  <c r="A8722" i="3"/>
  <c r="B8721" i="3"/>
  <c r="D8721" i="3"/>
  <c r="A8721" i="2"/>
  <c r="C8721" i="2" s="1"/>
  <c r="B8720" i="2"/>
  <c r="E8720" i="2" s="1" a="1"/>
  <c r="E8720" i="2" s="1"/>
  <c r="D8720" i="2"/>
  <c r="A8723" i="3" l="1"/>
  <c r="D8722" i="3"/>
  <c r="C8722" i="3"/>
  <c r="B8722" i="3"/>
  <c r="A8722" i="2"/>
  <c r="C8722" i="2" s="1"/>
  <c r="B8721" i="2"/>
  <c r="E8721" i="2" s="1" a="1"/>
  <c r="E8721" i="2" s="1"/>
  <c r="D8721" i="2"/>
  <c r="D8723" i="3" l="1"/>
  <c r="C8723" i="3"/>
  <c r="B8723" i="3"/>
  <c r="A8724" i="3"/>
  <c r="A8723" i="2"/>
  <c r="C8723" i="2" s="1"/>
  <c r="B8722" i="2"/>
  <c r="E8722" i="2" s="1" a="1"/>
  <c r="E8722" i="2" s="1"/>
  <c r="D8722" i="2"/>
  <c r="D8724" i="3" l="1"/>
  <c r="C8724" i="3"/>
  <c r="B8724" i="3"/>
  <c r="A8725" i="3"/>
  <c r="A8724" i="2"/>
  <c r="C8724" i="2" s="1"/>
  <c r="B8723" i="2"/>
  <c r="E8723" i="2" s="1" a="1"/>
  <c r="E8723" i="2" s="1"/>
  <c r="D8723" i="2"/>
  <c r="A8726" i="3" l="1"/>
  <c r="D8725" i="3"/>
  <c r="C8725" i="3"/>
  <c r="B8725" i="3"/>
  <c r="A8725" i="2"/>
  <c r="C8725" i="2" s="1"/>
  <c r="B8724" i="2"/>
  <c r="E8724" i="2" s="1" a="1"/>
  <c r="E8724" i="2" s="1"/>
  <c r="D8724" i="2"/>
  <c r="C8726" i="3" l="1"/>
  <c r="A8727" i="3"/>
  <c r="D8726" i="3"/>
  <c r="B8726" i="3"/>
  <c r="A8726" i="2"/>
  <c r="C8726" i="2" s="1"/>
  <c r="B8725" i="2"/>
  <c r="E8725" i="2" s="1" a="1"/>
  <c r="E8725" i="2" s="1"/>
  <c r="D8725" i="2"/>
  <c r="A8728" i="3" l="1"/>
  <c r="D8727" i="3"/>
  <c r="C8727" i="3"/>
  <c r="B8727" i="3"/>
  <c r="A8727" i="2"/>
  <c r="C8727" i="2" s="1"/>
  <c r="B8726" i="2"/>
  <c r="E8726" i="2" s="1" a="1"/>
  <c r="E8726" i="2" s="1"/>
  <c r="D8726" i="2"/>
  <c r="D8728" i="3" l="1"/>
  <c r="A8729" i="3"/>
  <c r="C8728" i="3"/>
  <c r="B8728" i="3"/>
  <c r="A8728" i="2"/>
  <c r="C8728" i="2" s="1"/>
  <c r="B8727" i="2"/>
  <c r="E8727" i="2" s="1" a="1"/>
  <c r="E8727" i="2" s="1"/>
  <c r="D8727" i="2"/>
  <c r="A8730" i="3" l="1"/>
  <c r="D8729" i="3"/>
  <c r="C8729" i="3"/>
  <c r="B8729" i="3"/>
  <c r="A8729" i="2"/>
  <c r="C8729" i="2" s="1"/>
  <c r="B8728" i="2"/>
  <c r="E8728" i="2" s="1" a="1"/>
  <c r="E8728" i="2" s="1"/>
  <c r="D8728" i="2"/>
  <c r="C8730" i="3" l="1"/>
  <c r="B8730" i="3"/>
  <c r="A8731" i="3"/>
  <c r="D8730" i="3"/>
  <c r="A8730" i="2"/>
  <c r="C8730" i="2" s="1"/>
  <c r="B8729" i="2"/>
  <c r="E8729" i="2" s="1" a="1"/>
  <c r="E8729" i="2" s="1"/>
  <c r="D8729" i="2"/>
  <c r="C8731" i="3" l="1"/>
  <c r="B8731" i="3"/>
  <c r="A8732" i="3"/>
  <c r="D8731" i="3"/>
  <c r="A8731" i="2"/>
  <c r="C8731" i="2" s="1"/>
  <c r="B8730" i="2"/>
  <c r="E8730" i="2" s="1" a="1"/>
  <c r="E8730" i="2" s="1"/>
  <c r="D8730" i="2"/>
  <c r="C8732" i="3" l="1"/>
  <c r="A8733" i="3"/>
  <c r="D8732" i="3"/>
  <c r="B8732" i="3"/>
  <c r="A8732" i="2"/>
  <c r="C8732" i="2" s="1"/>
  <c r="B8731" i="2"/>
  <c r="E8731" i="2" s="1" a="1"/>
  <c r="E8731" i="2" s="1"/>
  <c r="D8731" i="2"/>
  <c r="A8734" i="3" l="1"/>
  <c r="D8733" i="3"/>
  <c r="C8733" i="3"/>
  <c r="B8733" i="3"/>
  <c r="A8733" i="2"/>
  <c r="C8733" i="2" s="1"/>
  <c r="B8732" i="2"/>
  <c r="E8732" i="2" s="1" a="1"/>
  <c r="E8732" i="2" s="1"/>
  <c r="D8732" i="2"/>
  <c r="A8735" i="3" l="1"/>
  <c r="D8734" i="3"/>
  <c r="C8734" i="3"/>
  <c r="B8734" i="3"/>
  <c r="A8734" i="2"/>
  <c r="C8734" i="2" s="1"/>
  <c r="B8733" i="2"/>
  <c r="E8733" i="2" s="1" a="1"/>
  <c r="E8733" i="2" s="1"/>
  <c r="D8733" i="2"/>
  <c r="B8735" i="3" l="1"/>
  <c r="A8736" i="3"/>
  <c r="C8735" i="3"/>
  <c r="D8735" i="3"/>
  <c r="A8735" i="2"/>
  <c r="C8735" i="2" s="1"/>
  <c r="D8734" i="2"/>
  <c r="B8734" i="2"/>
  <c r="E8734" i="2" s="1" a="1"/>
  <c r="E8734" i="2" s="1"/>
  <c r="C8736" i="3" l="1"/>
  <c r="D8736" i="3"/>
  <c r="B8736" i="3"/>
  <c r="A8737" i="3"/>
  <c r="A8736" i="2"/>
  <c r="C8736" i="2" s="1"/>
  <c r="B8735" i="2"/>
  <c r="E8735" i="2" s="1" a="1"/>
  <c r="E8735" i="2" s="1"/>
  <c r="D8735" i="2"/>
  <c r="A8738" i="3" l="1"/>
  <c r="D8737" i="3"/>
  <c r="B8737" i="3"/>
  <c r="C8737" i="3"/>
  <c r="A8737" i="2"/>
  <c r="C8737" i="2" s="1"/>
  <c r="D8736" i="2"/>
  <c r="B8736" i="2"/>
  <c r="E8736" i="2" s="1" a="1"/>
  <c r="E8736" i="2" s="1"/>
  <c r="B8738" i="3" l="1"/>
  <c r="A8739" i="3"/>
  <c r="D8738" i="3"/>
  <c r="C8738" i="3"/>
  <c r="A8738" i="2"/>
  <c r="C8738" i="2" s="1"/>
  <c r="B8737" i="2"/>
  <c r="E8737" i="2" s="1" a="1"/>
  <c r="E8737" i="2" s="1"/>
  <c r="D8737" i="2"/>
  <c r="A8740" i="3" l="1"/>
  <c r="D8739" i="3"/>
  <c r="C8739" i="3"/>
  <c r="B8739" i="3"/>
  <c r="A8739" i="2"/>
  <c r="C8739" i="2" s="1"/>
  <c r="B8738" i="2"/>
  <c r="E8738" i="2" s="1" a="1"/>
  <c r="E8738" i="2" s="1"/>
  <c r="D8738" i="2"/>
  <c r="C8740" i="3" l="1"/>
  <c r="B8740" i="3"/>
  <c r="A8741" i="3"/>
  <c r="D8740" i="3"/>
  <c r="A8740" i="2"/>
  <c r="C8740" i="2" s="1"/>
  <c r="B8739" i="2"/>
  <c r="E8739" i="2" s="1" a="1"/>
  <c r="E8739" i="2" s="1"/>
  <c r="D8739" i="2"/>
  <c r="C8741" i="3" l="1"/>
  <c r="A8742" i="3"/>
  <c r="D8741" i="3"/>
  <c r="B8741" i="3"/>
  <c r="A8741" i="2"/>
  <c r="C8741" i="2" s="1"/>
  <c r="B8740" i="2"/>
  <c r="E8740" i="2" s="1" a="1"/>
  <c r="E8740" i="2" s="1"/>
  <c r="D8740" i="2"/>
  <c r="D8742" i="3" l="1"/>
  <c r="C8742" i="3"/>
  <c r="B8742" i="3"/>
  <c r="A8743" i="3"/>
  <c r="A8742" i="2"/>
  <c r="C8742" i="2" s="1"/>
  <c r="B8741" i="2"/>
  <c r="E8741" i="2" s="1" a="1"/>
  <c r="E8741" i="2" s="1"/>
  <c r="D8741" i="2"/>
  <c r="A8744" i="3" l="1"/>
  <c r="D8743" i="3"/>
  <c r="C8743" i="3"/>
  <c r="B8743" i="3"/>
  <c r="A8743" i="2"/>
  <c r="C8743" i="2" s="1"/>
  <c r="B8742" i="2"/>
  <c r="E8742" i="2" s="1" a="1"/>
  <c r="E8742" i="2" s="1"/>
  <c r="D8742" i="2"/>
  <c r="A8745" i="3" l="1"/>
  <c r="D8744" i="3"/>
  <c r="C8744" i="3"/>
  <c r="B8744" i="3"/>
  <c r="A8744" i="2"/>
  <c r="C8744" i="2" s="1"/>
  <c r="B8743" i="2"/>
  <c r="E8743" i="2" s="1" a="1"/>
  <c r="E8743" i="2" s="1"/>
  <c r="D8743" i="2"/>
  <c r="D8745" i="3" l="1"/>
  <c r="C8745" i="3"/>
  <c r="B8745" i="3"/>
  <c r="A8746" i="3"/>
  <c r="A8745" i="2"/>
  <c r="C8745" i="2" s="1"/>
  <c r="B8744" i="2"/>
  <c r="E8744" i="2" s="1" a="1"/>
  <c r="E8744" i="2" s="1"/>
  <c r="D8744" i="2"/>
  <c r="C8746" i="3" l="1"/>
  <c r="D8746" i="3"/>
  <c r="A8747" i="3"/>
  <c r="B8746" i="3"/>
  <c r="A8746" i="2"/>
  <c r="C8746" i="2" s="1"/>
  <c r="B8745" i="2"/>
  <c r="E8745" i="2" s="1" a="1"/>
  <c r="E8745" i="2" s="1"/>
  <c r="D8745" i="2"/>
  <c r="A8748" i="3" l="1"/>
  <c r="D8747" i="3"/>
  <c r="C8747" i="3"/>
  <c r="B8747" i="3"/>
  <c r="A8747" i="2"/>
  <c r="C8747" i="2" s="1"/>
  <c r="D8746" i="2"/>
  <c r="B8746" i="2"/>
  <c r="E8746" i="2" s="1" a="1"/>
  <c r="E8746" i="2" s="1"/>
  <c r="D8748" i="3" l="1"/>
  <c r="C8748" i="3"/>
  <c r="B8748" i="3"/>
  <c r="A8749" i="3"/>
  <c r="A8748" i="2"/>
  <c r="C8748" i="2" s="1"/>
  <c r="B8747" i="2"/>
  <c r="E8747" i="2" s="1" a="1"/>
  <c r="E8747" i="2" s="1"/>
  <c r="D8747" i="2"/>
  <c r="D8749" i="3" l="1"/>
  <c r="B8749" i="3"/>
  <c r="A8750" i="3"/>
  <c r="C8749" i="3"/>
  <c r="A8749" i="2"/>
  <c r="C8749" i="2" s="1"/>
  <c r="B8748" i="2"/>
  <c r="E8748" i="2" s="1" a="1"/>
  <c r="E8748" i="2" s="1"/>
  <c r="D8748" i="2"/>
  <c r="A8751" i="3" l="1"/>
  <c r="D8750" i="3"/>
  <c r="C8750" i="3"/>
  <c r="B8750" i="3"/>
  <c r="A8750" i="2"/>
  <c r="C8750" i="2" s="1"/>
  <c r="B8749" i="2"/>
  <c r="E8749" i="2" s="1" a="1"/>
  <c r="E8749" i="2" s="1"/>
  <c r="D8749" i="2"/>
  <c r="C8751" i="3" l="1"/>
  <c r="D8751" i="3"/>
  <c r="A8752" i="3"/>
  <c r="B8751" i="3"/>
  <c r="A8751" i="2"/>
  <c r="C8751" i="2" s="1"/>
  <c r="B8750" i="2"/>
  <c r="E8750" i="2" s="1" a="1"/>
  <c r="E8750" i="2" s="1"/>
  <c r="D8750" i="2"/>
  <c r="D8752" i="3" l="1"/>
  <c r="C8752" i="3"/>
  <c r="B8752" i="3"/>
  <c r="A8753" i="3"/>
  <c r="A8752" i="2"/>
  <c r="C8752" i="2" s="1"/>
  <c r="B8751" i="2"/>
  <c r="E8751" i="2" s="1" a="1"/>
  <c r="E8751" i="2" s="1"/>
  <c r="D8751" i="2"/>
  <c r="A8754" i="3" l="1"/>
  <c r="D8753" i="3"/>
  <c r="C8753" i="3"/>
  <c r="B8753" i="3"/>
  <c r="A8753" i="2"/>
  <c r="C8753" i="2" s="1"/>
  <c r="B8752" i="2"/>
  <c r="E8752" i="2" s="1" a="1"/>
  <c r="E8752" i="2" s="1"/>
  <c r="D8752" i="2"/>
  <c r="D8754" i="3" l="1"/>
  <c r="C8754" i="3"/>
  <c r="B8754" i="3"/>
  <c r="A8755" i="3"/>
  <c r="A8754" i="2"/>
  <c r="C8754" i="2" s="1"/>
  <c r="B8753" i="2"/>
  <c r="E8753" i="2" s="1" a="1"/>
  <c r="E8753" i="2" s="1"/>
  <c r="D8753" i="2"/>
  <c r="A8756" i="3" l="1"/>
  <c r="D8755" i="3"/>
  <c r="C8755" i="3"/>
  <c r="B8755" i="3"/>
  <c r="A8755" i="2"/>
  <c r="C8755" i="2" s="1"/>
  <c r="B8754" i="2"/>
  <c r="E8754" i="2" s="1" a="1"/>
  <c r="E8754" i="2" s="1"/>
  <c r="D8754" i="2"/>
  <c r="C8756" i="3" l="1"/>
  <c r="B8756" i="3"/>
  <c r="A8757" i="3"/>
  <c r="D8756" i="3"/>
  <c r="A8756" i="2"/>
  <c r="C8756" i="2" s="1"/>
  <c r="B8755" i="2"/>
  <c r="E8755" i="2" s="1" a="1"/>
  <c r="E8755" i="2" s="1"/>
  <c r="D8755" i="2"/>
  <c r="A8758" i="3" l="1"/>
  <c r="D8757" i="3"/>
  <c r="C8757" i="3"/>
  <c r="B8757" i="3"/>
  <c r="A8757" i="2"/>
  <c r="C8757" i="2" s="1"/>
  <c r="B8756" i="2"/>
  <c r="E8756" i="2" s="1" a="1"/>
  <c r="E8756" i="2" s="1"/>
  <c r="D8756" i="2"/>
  <c r="B8758" i="3" l="1"/>
  <c r="A8759" i="3"/>
  <c r="C8758" i="3"/>
  <c r="D8758" i="3"/>
  <c r="A8758" i="2"/>
  <c r="C8758" i="2" s="1"/>
  <c r="D8757" i="2"/>
  <c r="B8757" i="2"/>
  <c r="E8757" i="2" s="1" a="1"/>
  <c r="E8757" i="2" s="1"/>
  <c r="A8760" i="3" l="1"/>
  <c r="D8759" i="3"/>
  <c r="C8759" i="3"/>
  <c r="B8759" i="3"/>
  <c r="A8759" i="2"/>
  <c r="C8759" i="2" s="1"/>
  <c r="D8758" i="2"/>
  <c r="B8758" i="2"/>
  <c r="E8758" i="2" s="1" a="1"/>
  <c r="E8758" i="2" s="1"/>
  <c r="A8761" i="3" l="1"/>
  <c r="D8760" i="3"/>
  <c r="C8760" i="3"/>
  <c r="B8760" i="3"/>
  <c r="A8760" i="2"/>
  <c r="C8760" i="2" s="1"/>
  <c r="D8759" i="2"/>
  <c r="B8759" i="2"/>
  <c r="E8759" i="2" s="1" a="1"/>
  <c r="E8759" i="2" s="1"/>
  <c r="C8761" i="3" l="1"/>
  <c r="D8761" i="3"/>
  <c r="B8761" i="3"/>
  <c r="A8761" i="2"/>
  <c r="C8761" i="2" s="1"/>
  <c r="B8760" i="2"/>
  <c r="E8760" i="2" s="1" a="1"/>
  <c r="E8760" i="2" s="1"/>
  <c r="D8760" i="2"/>
  <c r="B8761" i="2" l="1"/>
  <c r="E8761" i="2" s="1" a="1"/>
  <c r="E8761" i="2" s="1"/>
  <c r="D8761" i="2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<sst xmlns="http://schemas.openxmlformats.org/spreadsheetml/2006/main" count="31" uniqueCount="19">
  <si>
    <t>DateTime</t>
  </si>
  <si>
    <t>Hour</t>
  </si>
  <si>
    <t>Month</t>
  </si>
  <si>
    <t>kW</t>
  </si>
  <si>
    <t>Datetime</t>
  </si>
  <si>
    <t>Measured_kWh</t>
  </si>
  <si>
    <t>Imputed_kWh</t>
  </si>
  <si>
    <t>Day</t>
  </si>
  <si>
    <t>sd</t>
  </si>
  <si>
    <t>Formula</t>
  </si>
  <si>
    <t>Load_1_kWh</t>
  </si>
  <si>
    <t>Load_2_kWh</t>
  </si>
  <si>
    <t>Load_3_kWh</t>
  </si>
  <si>
    <t>Load_4_kWh</t>
  </si>
  <si>
    <t>Load_5_kWh</t>
  </si>
  <si>
    <t>random inputs</t>
  </si>
  <si>
    <t>random_set_2</t>
  </si>
  <si>
    <t>Hourly shape</t>
  </si>
  <si>
    <t>mean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</si>
</sst>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0.0000"/>
  </numFmts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2" fontId="0" fillId="0" borderId="0" xfId="0" applyNumberFormat="1"/>
    <xf numFmtId="0" fontId="0" fillId="0" borderId="0" xfId="0" applyAlignment="1">
      <alignment horizontal="right"/>
    </xf>
    <xf numFmtId="0" fontId="0" fillId="0" borderId="0" xfId="0" applyAlignment="1">
      <alignment wrapText="1"/>
    </xf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8761"/>
  <sheetViews>
    <sheetView tabSelected="1" workbookViewId="0">
      <selection activeCell="K7" sqref="K7"/>
    </sheetView>
  </sheetViews>
  <sheetFormatPr defaultRowHeight="15" x14ac:dyDescent="0.25"/>
  <cols>
    <col min="1" max="1" width="15.85546875" bestFit="1" customWidth="1"/>
    <col min="8" max="8" width="11" bestFit="1" customWidth="1"/>
  </cols>
  <sheetData>
    <row r="1" spans="1:9" ht="30" x14ac:dyDescent="0.25">
      <c r="A1" t="s">
        <v>4</v>
      </c>
      <c r="B1" t="s">
        <v>1</v>
      </c>
      <c r="C1" t="s">
        <v>7</v>
      </c>
      <c r="D1" t="s">
        <v>2</v>
      </c>
      <c r="E1" s="3" t="s">
        <v>10</v>
      </c>
      <c r="F1" s="3" t="s">
        <v>11</v>
      </c>
      <c r="G1" s="3" t="s">
        <v>12</v>
      </c>
      <c r="H1" s="3" t="s">
        <v>13</v>
      </c>
      <c r="I1" s="3" t="s">
        <v>14</v>
      </c>
    </row>
    <row r="2" spans="1:9" x14ac:dyDescent="0.25">
      <c r="A2" s="1">
        <v>45292</v>
      </c>
      <c r="B2">
        <f>HOUR(A2)</f>
        <v>0</v>
      </c>
      <c r="C2">
        <f>DAY(A2)</f>
        <v>1</v>
      </c>
      <c r="D2">
        <f>MONTH(A2)</f>
        <v>1</v>
      </c>
      <c r="E2" s="4">
        <v>0.86045355900898968</v>
      </c>
      <c r="F2" s="4">
        <v>0.37065562040129718</v>
      </c>
      <c r="G2" s="4">
        <v>0.56071745551157037</v>
      </c>
      <c r="H2" s="4">
        <v>0.30308654240213195</v>
      </c>
      <c r="I2" s="4">
        <v>0.59885042922520448</v>
      </c>
    </row>
    <row r="3" spans="1:9" x14ac:dyDescent="0.25">
      <c r="A3" s="1">
        <f>A2+(1/24)</f>
        <v>45292.041666666664</v>
      </c>
      <c r="B3">
        <f t="shared" ref="B3:B66" si="0">HOUR(A3)</f>
        <v>1</v>
      </c>
      <c r="C3">
        <f t="shared" ref="C3:C66" si="1">DAY(A3)</f>
        <v>1</v>
      </c>
      <c r="D3">
        <f t="shared" ref="D3:D66" si="2">MONTH(A3)</f>
        <v>1</v>
      </c>
      <c r="E3" s="4">
        <v>0.13893713098483079</v>
      </c>
      <c r="F3" s="4">
        <v>0</v>
      </c>
      <c r="G3" s="4">
        <v>0.35295611869885313</v>
      </c>
      <c r="H3" s="4">
        <v>0.48117851700207998</v>
      </c>
      <c r="I3" s="4">
        <v>0.60648343322951892</v>
      </c>
    </row>
    <row r="4" spans="1:9" x14ac:dyDescent="0.25">
      <c r="A4" s="1">
        <f t="shared" ref="A4:A67" si="3">A3+(1/24)</f>
        <v>45292.083333333328</v>
      </c>
      <c r="B4">
        <f t="shared" si="0"/>
        <v>2</v>
      </c>
      <c r="C4">
        <f t="shared" si="1"/>
        <v>1</v>
      </c>
      <c r="D4">
        <f t="shared" si="2"/>
        <v>1</v>
      </c>
      <c r="E4" s="4">
        <v>0</v>
      </c>
      <c r="F4" s="4">
        <v>0</v>
      </c>
      <c r="G4" s="4">
        <v>0.61494095296177997</v>
      </c>
      <c r="H4" s="4">
        <v>6.1340062409025981E-2</v>
      </c>
      <c r="I4" s="4">
        <v>0.59326304135899188</v>
      </c>
    </row>
    <row r="5" spans="1:9" x14ac:dyDescent="0.25">
      <c r="A5" s="1">
        <f t="shared" si="3"/>
        <v>45292.124999999993</v>
      </c>
      <c r="B5">
        <f t="shared" si="0"/>
        <v>3</v>
      </c>
      <c r="C5">
        <f t="shared" si="1"/>
        <v>1</v>
      </c>
      <c r="D5">
        <f t="shared" si="2"/>
        <v>1</v>
      </c>
      <c r="E5" s="4">
        <v>0.62528986611840853</v>
      </c>
      <c r="F5" s="4">
        <v>0</v>
      </c>
      <c r="G5" s="4">
        <v>2.3635442905612869E-2</v>
      </c>
      <c r="H5" s="4">
        <v>0.18162832123121092</v>
      </c>
      <c r="I5" s="4">
        <v>0.61050503891344454</v>
      </c>
    </row>
    <row r="6" spans="1:9" x14ac:dyDescent="0.25">
      <c r="A6" s="1">
        <f t="shared" si="3"/>
        <v>45292.166666666657</v>
      </c>
      <c r="B6">
        <f t="shared" si="0"/>
        <v>4</v>
      </c>
      <c r="C6">
        <f t="shared" si="1"/>
        <v>1</v>
      </c>
      <c r="D6">
        <f t="shared" si="2"/>
        <v>1</v>
      </c>
      <c r="E6" s="4">
        <v>1.3265475763031813</v>
      </c>
      <c r="F6" s="4">
        <v>9.2617788226401349E-2</v>
      </c>
      <c r="G6" s="4">
        <v>0.45155991809854401</v>
      </c>
      <c r="H6" s="4">
        <v>0.44604223157553163</v>
      </c>
      <c r="I6" s="4">
        <v>0.61635440395246988</v>
      </c>
    </row>
    <row r="7" spans="1:9" x14ac:dyDescent="0.25">
      <c r="A7" s="1">
        <f t="shared" si="3"/>
        <v>45292.208333333321</v>
      </c>
      <c r="B7">
        <f t="shared" si="0"/>
        <v>5</v>
      </c>
      <c r="C7">
        <f t="shared" si="1"/>
        <v>1</v>
      </c>
      <c r="D7">
        <f t="shared" si="2"/>
        <v>1</v>
      </c>
      <c r="E7" s="4">
        <v>0.86777371227556532</v>
      </c>
      <c r="F7" s="4">
        <v>0.26206426302928848</v>
      </c>
      <c r="G7" s="4">
        <v>0.45796415042977684</v>
      </c>
      <c r="H7" s="4">
        <v>0</v>
      </c>
      <c r="I7" s="4">
        <v>0.62922554137204301</v>
      </c>
    </row>
    <row r="8" spans="1:9" x14ac:dyDescent="0.25">
      <c r="A8" s="1">
        <f t="shared" si="3"/>
        <v>45292.249999999985</v>
      </c>
      <c r="B8">
        <f t="shared" si="0"/>
        <v>6</v>
      </c>
      <c r="C8">
        <f t="shared" si="1"/>
        <v>1</v>
      </c>
      <c r="D8">
        <f t="shared" si="2"/>
        <v>1</v>
      </c>
      <c r="E8" s="4">
        <v>0.71467329322332485</v>
      </c>
      <c r="F8" s="4">
        <v>1.163780301483583</v>
      </c>
      <c r="G8" s="4">
        <v>1.5236682530881203</v>
      </c>
      <c r="H8" s="4">
        <v>2.7707917916596325E-2</v>
      </c>
      <c r="I8" s="4">
        <v>0.2993737370637562</v>
      </c>
    </row>
    <row r="9" spans="1:9" x14ac:dyDescent="0.25">
      <c r="A9" s="1">
        <f t="shared" si="3"/>
        <v>45292.29166666665</v>
      </c>
      <c r="B9">
        <f t="shared" si="0"/>
        <v>7</v>
      </c>
      <c r="C9">
        <f t="shared" si="1"/>
        <v>1</v>
      </c>
      <c r="D9">
        <f t="shared" si="2"/>
        <v>1</v>
      </c>
      <c r="E9" s="4">
        <v>1.5059592903454937</v>
      </c>
      <c r="F9" s="4">
        <v>1.5640687096687071</v>
      </c>
      <c r="G9" s="4">
        <v>1.8913819036369695</v>
      </c>
      <c r="H9" s="4">
        <v>0.33990317968182321</v>
      </c>
      <c r="I9" s="4">
        <v>0.10324317402766903</v>
      </c>
    </row>
    <row r="10" spans="1:9" x14ac:dyDescent="0.25">
      <c r="A10" s="1">
        <f t="shared" si="3"/>
        <v>45292.333333333314</v>
      </c>
      <c r="B10">
        <f t="shared" si="0"/>
        <v>8</v>
      </c>
      <c r="C10">
        <f t="shared" si="1"/>
        <v>1</v>
      </c>
      <c r="D10">
        <f t="shared" si="2"/>
        <v>1</v>
      </c>
      <c r="E10" s="4">
        <v>2.3866034767335549</v>
      </c>
      <c r="F10" s="4">
        <v>2.5899269414510644</v>
      </c>
      <c r="G10" s="4">
        <v>3.0906401959901393</v>
      </c>
      <c r="H10" s="4">
        <v>0.31167901519814656</v>
      </c>
      <c r="I10" s="4">
        <v>9.7239585223642483E-2</v>
      </c>
    </row>
    <row r="11" spans="1:9" x14ac:dyDescent="0.25">
      <c r="A11" s="1">
        <f t="shared" si="3"/>
        <v>45292.374999999978</v>
      </c>
      <c r="B11">
        <f t="shared" si="0"/>
        <v>9</v>
      </c>
      <c r="C11">
        <f t="shared" si="1"/>
        <v>1</v>
      </c>
      <c r="D11">
        <f t="shared" si="2"/>
        <v>1</v>
      </c>
      <c r="E11" s="4">
        <v>0.8853726790992581</v>
      </c>
      <c r="F11" s="4">
        <v>2.2114175846810116</v>
      </c>
      <c r="G11" s="4">
        <v>3.6031127598687314</v>
      </c>
      <c r="H11" s="4">
        <v>0.31815199624453516</v>
      </c>
      <c r="I11" s="4">
        <v>8.367075804662609E-2</v>
      </c>
    </row>
    <row r="12" spans="1:9" x14ac:dyDescent="0.25">
      <c r="A12" s="1">
        <f t="shared" si="3"/>
        <v>45292.416666666642</v>
      </c>
      <c r="B12">
        <f t="shared" si="0"/>
        <v>10</v>
      </c>
      <c r="C12">
        <f t="shared" si="1"/>
        <v>1</v>
      </c>
      <c r="D12">
        <f t="shared" si="2"/>
        <v>1</v>
      </c>
      <c r="E12" s="4">
        <v>0.88006087365545216</v>
      </c>
      <c r="F12" s="4">
        <v>1.7514672373275677</v>
      </c>
      <c r="G12" s="4">
        <v>3.3555383453569054</v>
      </c>
      <c r="H12" s="4">
        <v>0.15205689073893913</v>
      </c>
      <c r="I12" s="4">
        <v>6.880689725673822E-2</v>
      </c>
    </row>
    <row r="13" spans="1:9" x14ac:dyDescent="0.25">
      <c r="A13" s="1">
        <f t="shared" si="3"/>
        <v>45292.458333333307</v>
      </c>
      <c r="B13">
        <f t="shared" si="0"/>
        <v>11</v>
      </c>
      <c r="C13">
        <f t="shared" si="1"/>
        <v>1</v>
      </c>
      <c r="D13">
        <f t="shared" si="2"/>
        <v>1</v>
      </c>
      <c r="E13" s="4">
        <v>5.1040631194543904</v>
      </c>
      <c r="F13" s="4">
        <v>1.980579063532796</v>
      </c>
      <c r="G13" s="4">
        <v>2.7630774352232859</v>
      </c>
      <c r="H13" s="4">
        <v>4.6426930711090331E-2</v>
      </c>
      <c r="I13" s="4">
        <v>9.2173910882756518E-2</v>
      </c>
    </row>
    <row r="14" spans="1:9" x14ac:dyDescent="0.25">
      <c r="A14" s="1">
        <f t="shared" si="3"/>
        <v>45292.499999999971</v>
      </c>
      <c r="B14">
        <f t="shared" si="0"/>
        <v>12</v>
      </c>
      <c r="C14">
        <f t="shared" si="1"/>
        <v>1</v>
      </c>
      <c r="D14">
        <f t="shared" si="2"/>
        <v>1</v>
      </c>
      <c r="E14" s="4">
        <v>1.0284206694036502</v>
      </c>
      <c r="F14" s="4">
        <v>2.4814227469634687</v>
      </c>
      <c r="G14" s="4">
        <v>2.4611577350859752</v>
      </c>
      <c r="H14" s="4">
        <v>0.710805691629667</v>
      </c>
      <c r="I14" s="4">
        <v>9.2598791238117845E-2</v>
      </c>
    </row>
    <row r="15" spans="1:9" x14ac:dyDescent="0.25">
      <c r="A15" s="1">
        <f t="shared" si="3"/>
        <v>45292.541666666635</v>
      </c>
      <c r="B15">
        <f t="shared" si="0"/>
        <v>13</v>
      </c>
      <c r="C15">
        <f t="shared" si="1"/>
        <v>1</v>
      </c>
      <c r="D15">
        <f t="shared" si="2"/>
        <v>1</v>
      </c>
      <c r="E15" s="4">
        <v>1.0016071352866398</v>
      </c>
      <c r="F15" s="4">
        <v>2.6028468219265486</v>
      </c>
      <c r="G15" s="4">
        <v>1.9749465317200718</v>
      </c>
      <c r="H15" s="4">
        <v>7.6695386944542837E-2</v>
      </c>
      <c r="I15" s="4">
        <v>0.10577654344809376</v>
      </c>
    </row>
    <row r="16" spans="1:9" x14ac:dyDescent="0.25">
      <c r="A16" s="1">
        <f t="shared" si="3"/>
        <v>45292.583333333299</v>
      </c>
      <c r="B16">
        <f t="shared" si="0"/>
        <v>14</v>
      </c>
      <c r="C16">
        <f t="shared" si="1"/>
        <v>1</v>
      </c>
      <c r="D16">
        <f t="shared" si="2"/>
        <v>1</v>
      </c>
      <c r="E16" s="4">
        <v>0.6169090928042047</v>
      </c>
      <c r="F16" s="4">
        <v>1.9037773913878535</v>
      </c>
      <c r="G16" s="4">
        <v>2.481942923028055</v>
      </c>
      <c r="H16" s="4">
        <v>0.29371941653915395</v>
      </c>
      <c r="I16" s="4">
        <v>0.10729033306352877</v>
      </c>
    </row>
    <row r="17" spans="1:9" x14ac:dyDescent="0.25">
      <c r="A17" s="1">
        <f t="shared" si="3"/>
        <v>45292.624999999964</v>
      </c>
      <c r="B17">
        <f t="shared" si="0"/>
        <v>15</v>
      </c>
      <c r="C17">
        <f t="shared" si="1"/>
        <v>1</v>
      </c>
      <c r="D17">
        <f t="shared" si="2"/>
        <v>1</v>
      </c>
      <c r="E17" s="4">
        <v>0.62361627451087109</v>
      </c>
      <c r="F17" s="4">
        <v>2.3500232180151182</v>
      </c>
      <c r="G17" s="4">
        <v>3.0981269723265661</v>
      </c>
      <c r="H17" s="4">
        <v>0.58023338277502345</v>
      </c>
      <c r="I17" s="4">
        <v>9.6467619901786802E-2</v>
      </c>
    </row>
    <row r="18" spans="1:9" x14ac:dyDescent="0.25">
      <c r="A18" s="1">
        <f t="shared" si="3"/>
        <v>45292.666666666628</v>
      </c>
      <c r="B18">
        <f t="shared" si="0"/>
        <v>16</v>
      </c>
      <c r="C18">
        <f t="shared" si="1"/>
        <v>1</v>
      </c>
      <c r="D18">
        <f t="shared" si="2"/>
        <v>1</v>
      </c>
      <c r="E18" s="4">
        <v>0</v>
      </c>
      <c r="F18" s="4">
        <v>2.632829949968023</v>
      </c>
      <c r="G18" s="4">
        <v>3.8564652445998591</v>
      </c>
      <c r="H18" s="4">
        <v>1.3720830636968602</v>
      </c>
      <c r="I18" s="4">
        <v>1.1947208926870776</v>
      </c>
    </row>
    <row r="19" spans="1:9" x14ac:dyDescent="0.25">
      <c r="A19" s="1">
        <f t="shared" si="3"/>
        <v>45292.708333333292</v>
      </c>
      <c r="B19">
        <f t="shared" si="0"/>
        <v>17</v>
      </c>
      <c r="C19">
        <f t="shared" si="1"/>
        <v>1</v>
      </c>
      <c r="D19">
        <f t="shared" si="2"/>
        <v>1</v>
      </c>
      <c r="E19" s="4">
        <v>1.3546379683818353</v>
      </c>
      <c r="F19" s="4">
        <v>2.2243010874155003</v>
      </c>
      <c r="G19" s="4">
        <v>2.9898864363264761</v>
      </c>
      <c r="H19" s="4">
        <v>1.3759461356824434</v>
      </c>
      <c r="I19" s="4">
        <v>1.5002540622366995</v>
      </c>
    </row>
    <row r="20" spans="1:9" x14ac:dyDescent="0.25">
      <c r="A20" s="1">
        <f t="shared" si="3"/>
        <v>45292.749999999956</v>
      </c>
      <c r="B20">
        <f t="shared" si="0"/>
        <v>18</v>
      </c>
      <c r="C20">
        <f t="shared" si="1"/>
        <v>1</v>
      </c>
      <c r="D20">
        <f t="shared" si="2"/>
        <v>1</v>
      </c>
      <c r="E20" s="4">
        <v>1.0773117918037913</v>
      </c>
      <c r="F20" s="4">
        <v>2.8333161351739946</v>
      </c>
      <c r="G20" s="4">
        <v>3.6749885702446319</v>
      </c>
      <c r="H20" s="4">
        <v>1.0142939235029225</v>
      </c>
      <c r="I20" s="4">
        <v>1.1881028236937889</v>
      </c>
    </row>
    <row r="21" spans="1:9" x14ac:dyDescent="0.25">
      <c r="A21" s="1">
        <f t="shared" si="3"/>
        <v>45292.791666666621</v>
      </c>
      <c r="B21">
        <f t="shared" si="0"/>
        <v>19</v>
      </c>
      <c r="C21">
        <f t="shared" si="1"/>
        <v>1</v>
      </c>
      <c r="D21">
        <f t="shared" si="2"/>
        <v>1</v>
      </c>
      <c r="E21" s="4">
        <v>1.6607429265194327</v>
      </c>
      <c r="F21" s="4">
        <v>2.621151370317234</v>
      </c>
      <c r="G21" s="4">
        <v>1.8738234463016197</v>
      </c>
      <c r="H21" s="4">
        <v>1.1558401045551578</v>
      </c>
      <c r="I21" s="4">
        <v>1.1081197835381313</v>
      </c>
    </row>
    <row r="22" spans="1:9" x14ac:dyDescent="0.25">
      <c r="A22" s="1">
        <f t="shared" si="3"/>
        <v>45292.833333333285</v>
      </c>
      <c r="B22">
        <f t="shared" si="0"/>
        <v>20</v>
      </c>
      <c r="C22">
        <f t="shared" si="1"/>
        <v>1</v>
      </c>
      <c r="D22">
        <f t="shared" si="2"/>
        <v>1</v>
      </c>
      <c r="E22" s="4">
        <v>1.1121944021339785</v>
      </c>
      <c r="F22" s="4">
        <v>1.1799386817443338</v>
      </c>
      <c r="G22" s="4">
        <v>1.8237604778932328</v>
      </c>
      <c r="H22" s="4">
        <v>0.87540222279786883</v>
      </c>
      <c r="I22" s="4">
        <v>0.90433333561803708</v>
      </c>
    </row>
    <row r="23" spans="1:9" x14ac:dyDescent="0.25">
      <c r="A23" s="1">
        <f t="shared" si="3"/>
        <v>45292.874999999949</v>
      </c>
      <c r="B23">
        <f t="shared" si="0"/>
        <v>21</v>
      </c>
      <c r="C23">
        <f t="shared" si="1"/>
        <v>1</v>
      </c>
      <c r="D23">
        <f t="shared" si="2"/>
        <v>1</v>
      </c>
      <c r="E23" s="4">
        <v>1.4540390060874278</v>
      </c>
      <c r="F23" s="4">
        <v>1.5803045063192835</v>
      </c>
      <c r="G23" s="4">
        <v>0.41667838868209123</v>
      </c>
      <c r="H23" s="4">
        <v>0.53155831495811867</v>
      </c>
      <c r="I23" s="4">
        <v>0.91748639955194711</v>
      </c>
    </row>
    <row r="24" spans="1:9" x14ac:dyDescent="0.25">
      <c r="A24" s="1">
        <f t="shared" si="3"/>
        <v>45292.916666666613</v>
      </c>
      <c r="B24">
        <f t="shared" si="0"/>
        <v>22</v>
      </c>
      <c r="C24">
        <f t="shared" si="1"/>
        <v>1</v>
      </c>
      <c r="D24">
        <f t="shared" si="2"/>
        <v>1</v>
      </c>
      <c r="E24" s="4">
        <v>0.14928131521178667</v>
      </c>
      <c r="F24" s="4">
        <v>0.50834026390706921</v>
      </c>
      <c r="G24" s="4">
        <v>0.61352177702068111</v>
      </c>
      <c r="H24" s="4">
        <v>0</v>
      </c>
      <c r="I24" s="4">
        <v>0.89294849624767259</v>
      </c>
    </row>
    <row r="25" spans="1:9" x14ac:dyDescent="0.25">
      <c r="A25" s="1">
        <f t="shared" si="3"/>
        <v>45292.958333333278</v>
      </c>
      <c r="B25">
        <f t="shared" si="0"/>
        <v>23</v>
      </c>
      <c r="C25">
        <f t="shared" si="1"/>
        <v>1</v>
      </c>
      <c r="D25">
        <f t="shared" si="2"/>
        <v>1</v>
      </c>
      <c r="E25" s="4">
        <v>0.74271875001600929</v>
      </c>
      <c r="F25" s="4">
        <v>0</v>
      </c>
      <c r="G25" s="4">
        <v>0.25901416145100631</v>
      </c>
      <c r="H25" s="4">
        <v>0.45638822237485865</v>
      </c>
      <c r="I25" s="4">
        <v>0.90947749618637275</v>
      </c>
    </row>
    <row r="26" spans="1:9" x14ac:dyDescent="0.25">
      <c r="A26" s="1">
        <f t="shared" si="3"/>
        <v>45292.999999999942</v>
      </c>
      <c r="B26">
        <f t="shared" si="0"/>
        <v>0</v>
      </c>
      <c r="C26">
        <f t="shared" si="1"/>
        <v>2</v>
      </c>
      <c r="D26">
        <f t="shared" si="2"/>
        <v>1</v>
      </c>
      <c r="E26" s="4">
        <v>0.61323964578451129</v>
      </c>
      <c r="F26" s="4">
        <v>0.63821876400626698</v>
      </c>
      <c r="G26" s="4">
        <v>0.40472885870436498</v>
      </c>
      <c r="H26" s="4">
        <v>0.65859278258507303</v>
      </c>
      <c r="I26" s="4">
        <v>0.60039760089696492</v>
      </c>
    </row>
    <row r="27" spans="1:9" x14ac:dyDescent="0.25">
      <c r="A27" s="1">
        <f t="shared" si="3"/>
        <v>45293.041666666606</v>
      </c>
      <c r="B27">
        <f t="shared" si="0"/>
        <v>1</v>
      </c>
      <c r="C27">
        <f t="shared" si="1"/>
        <v>2</v>
      </c>
      <c r="D27">
        <f t="shared" si="2"/>
        <v>1</v>
      </c>
      <c r="E27" s="4">
        <v>0.40083671438881929</v>
      </c>
      <c r="F27" s="4">
        <v>0.5293670415280648</v>
      </c>
      <c r="G27" s="4">
        <v>0.34867929874001291</v>
      </c>
      <c r="H27" s="4">
        <v>0.22840176510204191</v>
      </c>
      <c r="I27" s="4">
        <v>0.57541753572125631</v>
      </c>
    </row>
    <row r="28" spans="1:9" x14ac:dyDescent="0.25">
      <c r="A28" s="1">
        <f t="shared" si="3"/>
        <v>45293.08333333327</v>
      </c>
      <c r="B28">
        <f t="shared" si="0"/>
        <v>2</v>
      </c>
      <c r="C28">
        <f t="shared" si="1"/>
        <v>2</v>
      </c>
      <c r="D28">
        <f t="shared" si="2"/>
        <v>1</v>
      </c>
      <c r="E28" s="4">
        <v>0</v>
      </c>
      <c r="F28" s="4">
        <v>0.38138466253631065</v>
      </c>
      <c r="G28" s="4">
        <v>0.30106436390878533</v>
      </c>
      <c r="H28" s="4">
        <v>0.41010967990457892</v>
      </c>
      <c r="I28" s="4">
        <v>0.61484507387986531</v>
      </c>
    </row>
    <row r="29" spans="1:9" x14ac:dyDescent="0.25">
      <c r="A29" s="1">
        <f t="shared" si="3"/>
        <v>45293.124999999935</v>
      </c>
      <c r="B29">
        <f t="shared" si="0"/>
        <v>3</v>
      </c>
      <c r="C29">
        <f t="shared" si="1"/>
        <v>2</v>
      </c>
      <c r="D29">
        <f t="shared" si="2"/>
        <v>1</v>
      </c>
      <c r="E29" s="4">
        <v>0</v>
      </c>
      <c r="F29" s="4">
        <v>0.46223863608443583</v>
      </c>
      <c r="G29" s="4">
        <v>0.34748578614142084</v>
      </c>
      <c r="H29" s="4">
        <v>0.32779035865146622</v>
      </c>
      <c r="I29" s="4">
        <v>0.57837641085860059</v>
      </c>
    </row>
    <row r="30" spans="1:9" x14ac:dyDescent="0.25">
      <c r="A30" s="1">
        <f t="shared" si="3"/>
        <v>45293.166666666599</v>
      </c>
      <c r="B30">
        <f t="shared" si="0"/>
        <v>4</v>
      </c>
      <c r="C30">
        <f t="shared" si="1"/>
        <v>2</v>
      </c>
      <c r="D30">
        <f t="shared" si="2"/>
        <v>1</v>
      </c>
      <c r="E30" s="4">
        <v>0</v>
      </c>
      <c r="F30" s="4">
        <v>0.45317847031344799</v>
      </c>
      <c r="G30" s="4">
        <v>0.2447213405430983</v>
      </c>
      <c r="H30" s="4">
        <v>0.20329775502877129</v>
      </c>
      <c r="I30" s="4">
        <v>0.58261894180739582</v>
      </c>
    </row>
    <row r="31" spans="1:9" x14ac:dyDescent="0.25">
      <c r="A31" s="1">
        <f t="shared" si="3"/>
        <v>45293.208333333263</v>
      </c>
      <c r="B31">
        <f t="shared" si="0"/>
        <v>5</v>
      </c>
      <c r="C31">
        <f t="shared" si="1"/>
        <v>2</v>
      </c>
      <c r="D31">
        <f t="shared" si="2"/>
        <v>1</v>
      </c>
      <c r="E31" s="4">
        <v>0.30221295655356495</v>
      </c>
      <c r="F31" s="4">
        <v>1.0573266243121</v>
      </c>
      <c r="G31" s="4">
        <v>1.3579196827483546</v>
      </c>
      <c r="H31" s="4">
        <v>0.2628003715219977</v>
      </c>
      <c r="I31" s="4">
        <v>0.59121188459153773</v>
      </c>
    </row>
    <row r="32" spans="1:9" x14ac:dyDescent="0.25">
      <c r="A32" s="1">
        <f t="shared" si="3"/>
        <v>45293.249999999927</v>
      </c>
      <c r="B32">
        <f t="shared" si="0"/>
        <v>6</v>
      </c>
      <c r="C32">
        <f t="shared" si="1"/>
        <v>2</v>
      </c>
      <c r="D32">
        <f t="shared" si="2"/>
        <v>1</v>
      </c>
      <c r="E32" s="4">
        <v>0</v>
      </c>
      <c r="F32" s="4">
        <v>1.5945358505871781</v>
      </c>
      <c r="G32" s="4">
        <v>1.5459287789747473</v>
      </c>
      <c r="H32" s="4">
        <v>0.33689618993113268</v>
      </c>
      <c r="I32" s="4">
        <v>0.31921807252503476</v>
      </c>
    </row>
    <row r="33" spans="1:9" x14ac:dyDescent="0.25">
      <c r="A33" s="1">
        <f t="shared" si="3"/>
        <v>45293.291666666591</v>
      </c>
      <c r="B33">
        <f t="shared" si="0"/>
        <v>7</v>
      </c>
      <c r="C33">
        <f t="shared" si="1"/>
        <v>2</v>
      </c>
      <c r="D33">
        <f t="shared" si="2"/>
        <v>1</v>
      </c>
      <c r="E33" s="4">
        <v>1.3184347971824937</v>
      </c>
      <c r="F33" s="4">
        <v>1.4527412540453204</v>
      </c>
      <c r="G33" s="4">
        <v>2.0016014444138466</v>
      </c>
      <c r="H33" s="4">
        <v>0</v>
      </c>
      <c r="I33" s="4">
        <v>8.8778185521550701E-2</v>
      </c>
    </row>
    <row r="34" spans="1:9" x14ac:dyDescent="0.25">
      <c r="A34" s="1">
        <f t="shared" si="3"/>
        <v>45293.333333333256</v>
      </c>
      <c r="B34">
        <f t="shared" si="0"/>
        <v>8</v>
      </c>
      <c r="C34">
        <f t="shared" si="1"/>
        <v>2</v>
      </c>
      <c r="D34">
        <f t="shared" si="2"/>
        <v>1</v>
      </c>
      <c r="E34" s="4">
        <v>1.6328331526203499</v>
      </c>
      <c r="F34" s="4">
        <v>1.1367681168915937</v>
      </c>
      <c r="G34" s="4">
        <v>3.1246883920474624</v>
      </c>
      <c r="H34" s="4">
        <v>0.35437108018619567</v>
      </c>
      <c r="I34" s="4">
        <v>0.11434523154342069</v>
      </c>
    </row>
    <row r="35" spans="1:9" x14ac:dyDescent="0.25">
      <c r="A35" s="1">
        <f t="shared" si="3"/>
        <v>45293.37499999992</v>
      </c>
      <c r="B35">
        <f t="shared" si="0"/>
        <v>9</v>
      </c>
      <c r="C35">
        <f t="shared" si="1"/>
        <v>2</v>
      </c>
      <c r="D35">
        <f t="shared" si="2"/>
        <v>1</v>
      </c>
      <c r="E35" s="4">
        <v>0.92391403503485348</v>
      </c>
      <c r="F35" s="4">
        <v>3.189816302984398</v>
      </c>
      <c r="G35" s="4">
        <v>3.4956620623978059</v>
      </c>
      <c r="H35" s="4">
        <v>5.6676361959000499E-2</v>
      </c>
      <c r="I35" s="4">
        <v>0.10692596759123128</v>
      </c>
    </row>
    <row r="36" spans="1:9" x14ac:dyDescent="0.25">
      <c r="A36" s="1">
        <f t="shared" si="3"/>
        <v>45293.416666666584</v>
      </c>
      <c r="B36">
        <f t="shared" si="0"/>
        <v>10</v>
      </c>
      <c r="C36">
        <f t="shared" si="1"/>
        <v>2</v>
      </c>
      <c r="D36">
        <f t="shared" si="2"/>
        <v>1</v>
      </c>
      <c r="E36" s="4">
        <v>0.48659349762865833</v>
      </c>
      <c r="F36" s="4">
        <v>2.7724170788187412</v>
      </c>
      <c r="G36" s="4">
        <v>3.2963782204465146</v>
      </c>
      <c r="H36" s="4">
        <v>0.41555050260193849</v>
      </c>
      <c r="I36" s="4">
        <v>0.10514711265241998</v>
      </c>
    </row>
    <row r="37" spans="1:9" x14ac:dyDescent="0.25">
      <c r="A37" s="1">
        <f t="shared" si="3"/>
        <v>45293.458333333248</v>
      </c>
      <c r="B37">
        <f t="shared" si="0"/>
        <v>11</v>
      </c>
      <c r="C37">
        <f t="shared" si="1"/>
        <v>2</v>
      </c>
      <c r="D37">
        <f t="shared" si="2"/>
        <v>1</v>
      </c>
      <c r="E37" s="4">
        <v>5.5376617897075544</v>
      </c>
      <c r="F37" s="4">
        <v>2.1519032837515861</v>
      </c>
      <c r="G37" s="4">
        <v>2.9968101272635548</v>
      </c>
      <c r="H37" s="4">
        <v>0</v>
      </c>
      <c r="I37" s="4">
        <v>0.11891547631961914</v>
      </c>
    </row>
    <row r="38" spans="1:9" x14ac:dyDescent="0.25">
      <c r="A38" s="1">
        <f t="shared" si="3"/>
        <v>45293.499999999913</v>
      </c>
      <c r="B38">
        <f t="shared" si="0"/>
        <v>12</v>
      </c>
      <c r="C38">
        <f t="shared" si="1"/>
        <v>2</v>
      </c>
      <c r="D38">
        <f t="shared" si="2"/>
        <v>1</v>
      </c>
      <c r="E38" s="4">
        <v>1.7506493062537474</v>
      </c>
      <c r="F38" s="4">
        <v>2.0338894534966174</v>
      </c>
      <c r="G38" s="4">
        <v>2.4027068823161852</v>
      </c>
      <c r="H38" s="4">
        <v>0.34847757544335672</v>
      </c>
      <c r="I38" s="4">
        <v>9.5367747484759874E-2</v>
      </c>
    </row>
    <row r="39" spans="1:9" x14ac:dyDescent="0.25">
      <c r="A39" s="1">
        <f t="shared" si="3"/>
        <v>45293.541666666577</v>
      </c>
      <c r="B39">
        <f t="shared" si="0"/>
        <v>13</v>
      </c>
      <c r="C39">
        <f t="shared" si="1"/>
        <v>2</v>
      </c>
      <c r="D39">
        <f t="shared" si="2"/>
        <v>1</v>
      </c>
      <c r="E39" s="4">
        <v>0.89684192446039268</v>
      </c>
      <c r="F39" s="4">
        <v>4.0704285880419473</v>
      </c>
      <c r="G39" s="4">
        <v>2.2625251767505827</v>
      </c>
      <c r="H39" s="4">
        <v>0</v>
      </c>
      <c r="I39" s="4">
        <v>8.8913496427530436E-2</v>
      </c>
    </row>
    <row r="40" spans="1:9" x14ac:dyDescent="0.25">
      <c r="A40" s="1">
        <f t="shared" si="3"/>
        <v>45293.583333333241</v>
      </c>
      <c r="B40">
        <f t="shared" si="0"/>
        <v>14</v>
      </c>
      <c r="C40">
        <f t="shared" si="1"/>
        <v>2</v>
      </c>
      <c r="D40">
        <f t="shared" si="2"/>
        <v>1</v>
      </c>
      <c r="E40" s="4">
        <v>0.20192319676274173</v>
      </c>
      <c r="F40" s="4">
        <v>2.8956775633562728</v>
      </c>
      <c r="G40" s="4">
        <v>2.9659019465064018</v>
      </c>
      <c r="H40" s="4">
        <v>0.3331477960704779</v>
      </c>
      <c r="I40" s="4">
        <v>9.0935650358726708E-2</v>
      </c>
    </row>
    <row r="41" spans="1:9" x14ac:dyDescent="0.25">
      <c r="A41" s="1">
        <f t="shared" si="3"/>
        <v>45293.624999999905</v>
      </c>
      <c r="B41">
        <f t="shared" si="0"/>
        <v>15</v>
      </c>
      <c r="C41">
        <f t="shared" si="1"/>
        <v>2</v>
      </c>
      <c r="D41">
        <f t="shared" si="2"/>
        <v>1</v>
      </c>
      <c r="E41" s="4">
        <v>1.7371576436280782</v>
      </c>
      <c r="F41" s="4">
        <v>3.3362775017887283</v>
      </c>
      <c r="G41" s="4">
        <v>2.6578280850301188</v>
      </c>
      <c r="H41" s="4">
        <v>0.90849112393260378</v>
      </c>
      <c r="I41" s="4">
        <v>0.10153937369587862</v>
      </c>
    </row>
    <row r="42" spans="1:9" x14ac:dyDescent="0.25">
      <c r="A42" s="1">
        <f t="shared" si="3"/>
        <v>45293.66666666657</v>
      </c>
      <c r="B42">
        <f t="shared" si="0"/>
        <v>16</v>
      </c>
      <c r="C42">
        <f t="shared" si="1"/>
        <v>2</v>
      </c>
      <c r="D42">
        <f t="shared" si="2"/>
        <v>1</v>
      </c>
      <c r="E42" s="4">
        <v>1.5182121581092396</v>
      </c>
      <c r="F42" s="4">
        <v>2.1410364744537378</v>
      </c>
      <c r="G42" s="4">
        <v>3.1513818230035899</v>
      </c>
      <c r="H42" s="4">
        <v>0.98442594621778534</v>
      </c>
      <c r="I42" s="4">
        <v>1.212775980008532</v>
      </c>
    </row>
    <row r="43" spans="1:9" x14ac:dyDescent="0.25">
      <c r="A43" s="1">
        <f t="shared" si="3"/>
        <v>45293.708333333234</v>
      </c>
      <c r="B43">
        <f t="shared" si="0"/>
        <v>17</v>
      </c>
      <c r="C43">
        <f t="shared" si="1"/>
        <v>2</v>
      </c>
      <c r="D43">
        <f t="shared" si="2"/>
        <v>1</v>
      </c>
      <c r="E43" s="4">
        <v>1.6398810882154504</v>
      </c>
      <c r="F43" s="4">
        <v>2.4615611369445145</v>
      </c>
      <c r="G43" s="4">
        <v>3.4093978378644882</v>
      </c>
      <c r="H43" s="4">
        <v>1.4230156767486881</v>
      </c>
      <c r="I43" s="4">
        <v>1.4959027176444961</v>
      </c>
    </row>
    <row r="44" spans="1:9" x14ac:dyDescent="0.25">
      <c r="A44" s="1">
        <f t="shared" si="3"/>
        <v>45293.749999999898</v>
      </c>
      <c r="B44">
        <f t="shared" si="0"/>
        <v>18</v>
      </c>
      <c r="C44">
        <f t="shared" si="1"/>
        <v>2</v>
      </c>
      <c r="D44">
        <f t="shared" si="2"/>
        <v>1</v>
      </c>
      <c r="E44" s="4">
        <v>0.54074962724520814</v>
      </c>
      <c r="F44" s="4">
        <v>3.1274869478734906</v>
      </c>
      <c r="G44" s="4">
        <v>3.9079965717077791</v>
      </c>
      <c r="H44" s="4">
        <v>1.2846250005018671</v>
      </c>
      <c r="I44" s="4">
        <v>1.2006976199280284</v>
      </c>
    </row>
    <row r="45" spans="1:9" x14ac:dyDescent="0.25">
      <c r="A45" s="1">
        <f t="shared" si="3"/>
        <v>45293.791666666562</v>
      </c>
      <c r="B45">
        <f t="shared" si="0"/>
        <v>19</v>
      </c>
      <c r="C45">
        <f t="shared" si="1"/>
        <v>2</v>
      </c>
      <c r="D45">
        <f t="shared" si="2"/>
        <v>1</v>
      </c>
      <c r="E45" s="4">
        <v>0.79493053479809739</v>
      </c>
      <c r="F45" s="4">
        <v>1.5538670492191451</v>
      </c>
      <c r="G45" s="4">
        <v>2.0911846487355588</v>
      </c>
      <c r="H45" s="4">
        <v>1.0578940200931559</v>
      </c>
      <c r="I45" s="4">
        <v>1.1129129476405546</v>
      </c>
    </row>
    <row r="46" spans="1:9" x14ac:dyDescent="0.25">
      <c r="A46" s="1">
        <f t="shared" si="3"/>
        <v>45293.833333333227</v>
      </c>
      <c r="B46">
        <f t="shared" si="0"/>
        <v>20</v>
      </c>
      <c r="C46">
        <f t="shared" si="1"/>
        <v>2</v>
      </c>
      <c r="D46">
        <f t="shared" si="2"/>
        <v>1</v>
      </c>
      <c r="E46" s="4">
        <v>1.9144356046897637</v>
      </c>
      <c r="F46" s="4">
        <v>2.0329145023474542</v>
      </c>
      <c r="G46" s="4">
        <v>1.4309145473344229</v>
      </c>
      <c r="H46" s="4">
        <v>1.0621235091606742</v>
      </c>
      <c r="I46" s="4">
        <v>0.90943021134067514</v>
      </c>
    </row>
    <row r="47" spans="1:9" x14ac:dyDescent="0.25">
      <c r="A47" s="1">
        <f t="shared" si="3"/>
        <v>45293.874999999891</v>
      </c>
      <c r="B47">
        <f t="shared" si="0"/>
        <v>21</v>
      </c>
      <c r="C47">
        <f t="shared" si="1"/>
        <v>2</v>
      </c>
      <c r="D47">
        <f t="shared" si="2"/>
        <v>1</v>
      </c>
      <c r="E47" s="4">
        <v>3.2477681542115056E-2</v>
      </c>
      <c r="F47" s="4">
        <v>0.54352463851214039</v>
      </c>
      <c r="G47" s="4">
        <v>0.68322693967473813</v>
      </c>
      <c r="H47" s="4">
        <v>0.34384971183445212</v>
      </c>
      <c r="I47" s="4">
        <v>0.89640038608737682</v>
      </c>
    </row>
    <row r="48" spans="1:9" x14ac:dyDescent="0.25">
      <c r="A48" s="1">
        <f t="shared" si="3"/>
        <v>45293.916666666555</v>
      </c>
      <c r="B48">
        <f t="shared" si="0"/>
        <v>22</v>
      </c>
      <c r="C48">
        <f t="shared" si="1"/>
        <v>2</v>
      </c>
      <c r="D48">
        <f t="shared" si="2"/>
        <v>1</v>
      </c>
      <c r="E48" s="4">
        <v>1.2382651849567856</v>
      </c>
      <c r="F48" s="4">
        <v>0</v>
      </c>
      <c r="G48" s="4">
        <v>8.2863968136921012E-2</v>
      </c>
      <c r="H48" s="4">
        <v>4.0288235815886947E-2</v>
      </c>
      <c r="I48" s="4">
        <v>0.90225729520086762</v>
      </c>
    </row>
    <row r="49" spans="1:9" x14ac:dyDescent="0.25">
      <c r="A49" s="1">
        <f t="shared" si="3"/>
        <v>45293.958333333219</v>
      </c>
      <c r="B49">
        <f t="shared" si="0"/>
        <v>23</v>
      </c>
      <c r="C49">
        <f t="shared" si="1"/>
        <v>2</v>
      </c>
      <c r="D49">
        <f t="shared" si="2"/>
        <v>1</v>
      </c>
      <c r="E49" s="4">
        <v>0.80185096997295313</v>
      </c>
      <c r="F49" s="4">
        <v>0</v>
      </c>
      <c r="G49" s="4">
        <v>0</v>
      </c>
      <c r="H49" s="4">
        <v>0.52886129316553154</v>
      </c>
      <c r="I49" s="4">
        <v>0.89660766503202061</v>
      </c>
    </row>
    <row r="50" spans="1:9" x14ac:dyDescent="0.25">
      <c r="A50" s="1">
        <f t="shared" si="3"/>
        <v>45293.999999999884</v>
      </c>
      <c r="B50">
        <f t="shared" si="0"/>
        <v>0</v>
      </c>
      <c r="C50">
        <f t="shared" si="1"/>
        <v>3</v>
      </c>
      <c r="D50">
        <f t="shared" si="2"/>
        <v>1</v>
      </c>
      <c r="E50" s="4">
        <v>0.91912214105060808</v>
      </c>
      <c r="F50" s="4">
        <v>0</v>
      </c>
      <c r="G50" s="4">
        <v>0.1699480057569264</v>
      </c>
      <c r="H50" s="4">
        <v>0</v>
      </c>
      <c r="I50" s="4">
        <v>0.59127534681214755</v>
      </c>
    </row>
    <row r="51" spans="1:9" x14ac:dyDescent="0.25">
      <c r="A51" s="1">
        <f t="shared" si="3"/>
        <v>45294.041666666548</v>
      </c>
      <c r="B51">
        <f t="shared" si="0"/>
        <v>1</v>
      </c>
      <c r="C51">
        <f t="shared" si="1"/>
        <v>3</v>
      </c>
      <c r="D51">
        <f t="shared" si="2"/>
        <v>1</v>
      </c>
      <c r="E51" s="4">
        <v>0</v>
      </c>
      <c r="F51" s="4">
        <v>0.3322677053891413</v>
      </c>
      <c r="G51" s="4">
        <v>0.41493401071132524</v>
      </c>
      <c r="H51" s="4">
        <v>3.9308457587733825E-2</v>
      </c>
      <c r="I51" s="4">
        <v>0.60083910618790404</v>
      </c>
    </row>
    <row r="52" spans="1:9" x14ac:dyDescent="0.25">
      <c r="A52" s="1">
        <f t="shared" si="3"/>
        <v>45294.083333333212</v>
      </c>
      <c r="B52">
        <f t="shared" si="0"/>
        <v>2</v>
      </c>
      <c r="C52">
        <f t="shared" si="1"/>
        <v>3</v>
      </c>
      <c r="D52">
        <f t="shared" si="2"/>
        <v>1</v>
      </c>
      <c r="E52" s="4">
        <v>1.1012029781702779</v>
      </c>
      <c r="F52" s="4">
        <v>0</v>
      </c>
      <c r="G52" s="4">
        <v>0</v>
      </c>
      <c r="H52" s="4">
        <v>1.6584785799021062E-2</v>
      </c>
      <c r="I52" s="4">
        <v>0.59305355766136925</v>
      </c>
    </row>
    <row r="53" spans="1:9" x14ac:dyDescent="0.25">
      <c r="A53" s="1">
        <f t="shared" si="3"/>
        <v>45294.124999999876</v>
      </c>
      <c r="B53">
        <f t="shared" si="0"/>
        <v>3</v>
      </c>
      <c r="C53">
        <f t="shared" si="1"/>
        <v>3</v>
      </c>
      <c r="D53">
        <f t="shared" si="2"/>
        <v>1</v>
      </c>
      <c r="E53" s="4">
        <v>1.3193672981781202</v>
      </c>
      <c r="F53" s="4">
        <v>0</v>
      </c>
      <c r="G53" s="4">
        <v>0.26184014293403562</v>
      </c>
      <c r="H53" s="4">
        <v>0</v>
      </c>
      <c r="I53" s="4">
        <v>0.59203092468486973</v>
      </c>
    </row>
    <row r="54" spans="1:9" x14ac:dyDescent="0.25">
      <c r="A54" s="1">
        <f t="shared" si="3"/>
        <v>45294.166666666541</v>
      </c>
      <c r="B54">
        <f t="shared" si="0"/>
        <v>4</v>
      </c>
      <c r="C54">
        <f t="shared" si="1"/>
        <v>3</v>
      </c>
      <c r="D54">
        <f t="shared" si="2"/>
        <v>1</v>
      </c>
      <c r="E54" s="4">
        <v>0.65111166045625823</v>
      </c>
      <c r="F54" s="4">
        <v>0.66638368484041444</v>
      </c>
      <c r="G54" s="4">
        <v>0</v>
      </c>
      <c r="H54" s="4">
        <v>0.41620996391119491</v>
      </c>
      <c r="I54" s="4">
        <v>0.59005742836720643</v>
      </c>
    </row>
    <row r="55" spans="1:9" x14ac:dyDescent="0.25">
      <c r="A55" s="1">
        <f t="shared" si="3"/>
        <v>45294.208333333205</v>
      </c>
      <c r="B55">
        <f t="shared" si="0"/>
        <v>5</v>
      </c>
      <c r="C55">
        <f t="shared" si="1"/>
        <v>3</v>
      </c>
      <c r="D55">
        <f t="shared" si="2"/>
        <v>1</v>
      </c>
      <c r="E55" s="4">
        <v>0</v>
      </c>
      <c r="F55" s="4">
        <v>0</v>
      </c>
      <c r="G55" s="4">
        <v>0.72141905137754914</v>
      </c>
      <c r="H55" s="4">
        <v>4.1122430676241967E-2</v>
      </c>
      <c r="I55" s="4">
        <v>0.61166188169532876</v>
      </c>
    </row>
    <row r="56" spans="1:9" x14ac:dyDescent="0.25">
      <c r="A56" s="1">
        <f t="shared" si="3"/>
        <v>45294.249999999869</v>
      </c>
      <c r="B56">
        <f t="shared" si="0"/>
        <v>6</v>
      </c>
      <c r="C56">
        <f t="shared" si="1"/>
        <v>3</v>
      </c>
      <c r="D56">
        <f t="shared" si="2"/>
        <v>1</v>
      </c>
      <c r="E56" s="4">
        <v>0</v>
      </c>
      <c r="F56" s="4">
        <v>2.0344461588296596</v>
      </c>
      <c r="G56" s="4">
        <v>1.5518870336018806</v>
      </c>
      <c r="H56" s="4">
        <v>0</v>
      </c>
      <c r="I56" s="4">
        <v>0.2879018711427066</v>
      </c>
    </row>
    <row r="57" spans="1:9" x14ac:dyDescent="0.25">
      <c r="A57" s="1">
        <f t="shared" si="3"/>
        <v>45294.291666666533</v>
      </c>
      <c r="B57">
        <f t="shared" si="0"/>
        <v>7</v>
      </c>
      <c r="C57">
        <f t="shared" si="1"/>
        <v>3</v>
      </c>
      <c r="D57">
        <f t="shared" si="2"/>
        <v>1</v>
      </c>
      <c r="E57" s="4">
        <v>2.0051522332308704</v>
      </c>
      <c r="F57" s="4">
        <v>2.2510173610811215</v>
      </c>
      <c r="G57" s="4">
        <v>2.5059145234728488</v>
      </c>
      <c r="H57" s="4">
        <v>0.41457142916332579</v>
      </c>
      <c r="I57" s="4">
        <v>0.12466399592843697</v>
      </c>
    </row>
    <row r="58" spans="1:9" x14ac:dyDescent="0.25">
      <c r="A58" s="1">
        <f t="shared" si="3"/>
        <v>45294.333333333198</v>
      </c>
      <c r="B58">
        <f t="shared" si="0"/>
        <v>8</v>
      </c>
      <c r="C58">
        <f t="shared" si="1"/>
        <v>3</v>
      </c>
      <c r="D58">
        <f t="shared" si="2"/>
        <v>1</v>
      </c>
      <c r="E58" s="4">
        <v>2.0168761815170697</v>
      </c>
      <c r="F58" s="4">
        <v>1.7421579373419331</v>
      </c>
      <c r="G58" s="4">
        <v>3.1327024252439126</v>
      </c>
      <c r="H58" s="4">
        <v>0.65015137289794944</v>
      </c>
      <c r="I58" s="4">
        <v>9.6482820375801998E-2</v>
      </c>
    </row>
    <row r="59" spans="1:9" x14ac:dyDescent="0.25">
      <c r="A59" s="1">
        <f t="shared" si="3"/>
        <v>45294.374999999862</v>
      </c>
      <c r="B59">
        <f t="shared" si="0"/>
        <v>9</v>
      </c>
      <c r="C59">
        <f t="shared" si="1"/>
        <v>3</v>
      </c>
      <c r="D59">
        <f t="shared" si="2"/>
        <v>1</v>
      </c>
      <c r="E59" s="4">
        <v>1.240840696329405</v>
      </c>
      <c r="F59" s="4">
        <v>3.0253722798625162</v>
      </c>
      <c r="G59" s="4">
        <v>3.7097760682194445</v>
      </c>
      <c r="H59" s="4">
        <v>0.16860428332044208</v>
      </c>
      <c r="I59" s="4">
        <v>8.3455047370603441E-2</v>
      </c>
    </row>
    <row r="60" spans="1:9" x14ac:dyDescent="0.25">
      <c r="A60" s="1">
        <f t="shared" si="3"/>
        <v>45294.416666666526</v>
      </c>
      <c r="B60">
        <f t="shared" si="0"/>
        <v>10</v>
      </c>
      <c r="C60">
        <f t="shared" si="1"/>
        <v>3</v>
      </c>
      <c r="D60">
        <f t="shared" si="2"/>
        <v>1</v>
      </c>
      <c r="E60" s="4">
        <v>2.2924707148493213</v>
      </c>
      <c r="F60" s="4">
        <v>2.0312020794909045</v>
      </c>
      <c r="G60" s="4">
        <v>3.4838135417935003</v>
      </c>
      <c r="H60" s="4">
        <v>0.19009443454455732</v>
      </c>
      <c r="I60" s="4">
        <v>9.2537974872609813E-2</v>
      </c>
    </row>
    <row r="61" spans="1:9" x14ac:dyDescent="0.25">
      <c r="A61" s="1">
        <f t="shared" si="3"/>
        <v>45294.45833333319</v>
      </c>
      <c r="B61">
        <f t="shared" si="0"/>
        <v>11</v>
      </c>
      <c r="C61">
        <f t="shared" si="1"/>
        <v>3</v>
      </c>
      <c r="D61">
        <f t="shared" si="2"/>
        <v>1</v>
      </c>
      <c r="E61" s="4">
        <v>4.7366554905550782</v>
      </c>
      <c r="F61" s="4">
        <v>3.0984691856302415</v>
      </c>
      <c r="G61" s="4">
        <v>3.1576442916694845</v>
      </c>
      <c r="H61" s="4">
        <v>0.32064097625864113</v>
      </c>
      <c r="I61" s="4">
        <v>9.2914577991229916E-2</v>
      </c>
    </row>
    <row r="62" spans="1:9" x14ac:dyDescent="0.25">
      <c r="A62" s="1">
        <f t="shared" si="3"/>
        <v>45294.499999999854</v>
      </c>
      <c r="B62">
        <f t="shared" si="0"/>
        <v>12</v>
      </c>
      <c r="C62">
        <f t="shared" si="1"/>
        <v>3</v>
      </c>
      <c r="D62">
        <f t="shared" si="2"/>
        <v>1</v>
      </c>
      <c r="E62" s="4">
        <v>1.3501520089882444</v>
      </c>
      <c r="F62" s="4">
        <v>2.5581873496001619</v>
      </c>
      <c r="G62" s="4">
        <v>2.2107708453735104</v>
      </c>
      <c r="H62" s="4">
        <v>0.35866106555579302</v>
      </c>
      <c r="I62" s="4">
        <v>8.2205378784834998E-2</v>
      </c>
    </row>
    <row r="63" spans="1:9" x14ac:dyDescent="0.25">
      <c r="A63" s="1">
        <f t="shared" si="3"/>
        <v>45294.541666666519</v>
      </c>
      <c r="B63">
        <f t="shared" si="0"/>
        <v>13</v>
      </c>
      <c r="C63">
        <f t="shared" si="1"/>
        <v>3</v>
      </c>
      <c r="D63">
        <f t="shared" si="2"/>
        <v>1</v>
      </c>
      <c r="E63" s="4">
        <v>1.6897253969658461</v>
      </c>
      <c r="F63" s="4">
        <v>3.3398528541734658</v>
      </c>
      <c r="G63" s="4">
        <v>2.3244107564737977</v>
      </c>
      <c r="H63" s="4">
        <v>0.37076550385317913</v>
      </c>
      <c r="I63" s="4">
        <v>7.2988387040944708E-2</v>
      </c>
    </row>
    <row r="64" spans="1:9" x14ac:dyDescent="0.25">
      <c r="A64" s="1">
        <f t="shared" si="3"/>
        <v>45294.583333333183</v>
      </c>
      <c r="B64">
        <f t="shared" si="0"/>
        <v>14</v>
      </c>
      <c r="C64">
        <f t="shared" si="1"/>
        <v>3</v>
      </c>
      <c r="D64">
        <f t="shared" si="2"/>
        <v>1</v>
      </c>
      <c r="E64" s="4">
        <v>1.4409047294821657</v>
      </c>
      <c r="F64" s="4">
        <v>3.0775189519395432</v>
      </c>
      <c r="G64" s="4">
        <v>2.6909846571713465</v>
      </c>
      <c r="H64" s="4">
        <v>0.3887019171328393</v>
      </c>
      <c r="I64" s="4">
        <v>0.10988215117739386</v>
      </c>
    </row>
    <row r="65" spans="1:9" x14ac:dyDescent="0.25">
      <c r="A65" s="1">
        <f t="shared" si="3"/>
        <v>45294.624999999847</v>
      </c>
      <c r="B65">
        <f t="shared" si="0"/>
        <v>15</v>
      </c>
      <c r="C65">
        <f t="shared" si="1"/>
        <v>3</v>
      </c>
      <c r="D65">
        <f t="shared" si="2"/>
        <v>1</v>
      </c>
      <c r="E65" s="4">
        <v>0.67562238771716154</v>
      </c>
      <c r="F65" s="4">
        <v>2.4658164354233882</v>
      </c>
      <c r="G65" s="4">
        <v>2.6014172998562719</v>
      </c>
      <c r="H65" s="4">
        <v>0.90879975011800362</v>
      </c>
      <c r="I65" s="4">
        <v>9.6186569708425387E-2</v>
      </c>
    </row>
    <row r="66" spans="1:9" x14ac:dyDescent="0.25">
      <c r="A66" s="1">
        <f t="shared" si="3"/>
        <v>45294.666666666511</v>
      </c>
      <c r="B66">
        <f t="shared" si="0"/>
        <v>16</v>
      </c>
      <c r="C66">
        <f t="shared" si="1"/>
        <v>3</v>
      </c>
      <c r="D66">
        <f t="shared" si="2"/>
        <v>1</v>
      </c>
      <c r="E66" s="4">
        <v>0</v>
      </c>
      <c r="F66" s="4">
        <v>2.4686707674941228</v>
      </c>
      <c r="G66" s="4">
        <v>3.2769440899467988</v>
      </c>
      <c r="H66" s="4">
        <v>1.1014752089167339</v>
      </c>
      <c r="I66" s="4">
        <v>1.1999543993871236</v>
      </c>
    </row>
    <row r="67" spans="1:9" x14ac:dyDescent="0.25">
      <c r="A67" s="1">
        <f t="shared" si="3"/>
        <v>45294.708333333176</v>
      </c>
      <c r="B67">
        <f t="shared" ref="B67:B130" si="4">HOUR(A67)</f>
        <v>17</v>
      </c>
      <c r="C67">
        <f t="shared" ref="C67:C130" si="5">DAY(A67)</f>
        <v>3</v>
      </c>
      <c r="D67">
        <f t="shared" ref="D67:D130" si="6">MONTH(A67)</f>
        <v>1</v>
      </c>
      <c r="E67" s="4">
        <v>0</v>
      </c>
      <c r="F67" s="4">
        <v>1.9699696914046982</v>
      </c>
      <c r="G67" s="4">
        <v>3.5696316064353972</v>
      </c>
      <c r="H67" s="4">
        <v>1.5232225344679229</v>
      </c>
      <c r="I67" s="4">
        <v>1.4980747844117819</v>
      </c>
    </row>
    <row r="68" spans="1:9" x14ac:dyDescent="0.25">
      <c r="A68" s="1">
        <f t="shared" ref="A68:A131" si="7">A67+(1/24)</f>
        <v>45294.74999999984</v>
      </c>
      <c r="B68">
        <f t="shared" si="4"/>
        <v>18</v>
      </c>
      <c r="C68">
        <f t="shared" si="5"/>
        <v>3</v>
      </c>
      <c r="D68">
        <f t="shared" si="6"/>
        <v>1</v>
      </c>
      <c r="E68" s="4">
        <v>0.11915375466802192</v>
      </c>
      <c r="F68" s="4">
        <v>2.9210170024450433</v>
      </c>
      <c r="G68" s="4">
        <v>3.954306775892396</v>
      </c>
      <c r="H68" s="4">
        <v>1.2833353523904056</v>
      </c>
      <c r="I68" s="4">
        <v>1.1753987098887222</v>
      </c>
    </row>
    <row r="69" spans="1:9" x14ac:dyDescent="0.25">
      <c r="A69" s="1">
        <f t="shared" si="7"/>
        <v>45294.791666666504</v>
      </c>
      <c r="B69">
        <f t="shared" si="4"/>
        <v>19</v>
      </c>
      <c r="C69">
        <f t="shared" si="5"/>
        <v>3</v>
      </c>
      <c r="D69">
        <f t="shared" si="6"/>
        <v>1</v>
      </c>
      <c r="E69" s="4">
        <v>0.62114165336267224</v>
      </c>
      <c r="F69" s="4">
        <v>2.3178403129307648</v>
      </c>
      <c r="G69" s="4">
        <v>2.2390930116828671</v>
      </c>
      <c r="H69" s="4">
        <v>0.99379590320914435</v>
      </c>
      <c r="I69" s="4">
        <v>1.1066595850594552</v>
      </c>
    </row>
    <row r="70" spans="1:9" x14ac:dyDescent="0.25">
      <c r="A70" s="1">
        <f t="shared" si="7"/>
        <v>45294.833333333168</v>
      </c>
      <c r="B70">
        <f t="shared" si="4"/>
        <v>20</v>
      </c>
      <c r="C70">
        <f t="shared" si="5"/>
        <v>3</v>
      </c>
      <c r="D70">
        <f t="shared" si="6"/>
        <v>1</v>
      </c>
      <c r="E70" s="4">
        <v>1.7582406860005464</v>
      </c>
      <c r="F70" s="4">
        <v>2.3725302404346769</v>
      </c>
      <c r="G70" s="4">
        <v>1.7446067964358947</v>
      </c>
      <c r="H70" s="4">
        <v>0.75269142122824351</v>
      </c>
      <c r="I70" s="4">
        <v>0.89453388963696512</v>
      </c>
    </row>
    <row r="71" spans="1:9" x14ac:dyDescent="0.25">
      <c r="A71" s="1">
        <f t="shared" si="7"/>
        <v>45294.874999999833</v>
      </c>
      <c r="B71">
        <f t="shared" si="4"/>
        <v>21</v>
      </c>
      <c r="C71">
        <f t="shared" si="5"/>
        <v>3</v>
      </c>
      <c r="D71">
        <f t="shared" si="6"/>
        <v>1</v>
      </c>
      <c r="E71" s="4">
        <v>1.2508673352531647</v>
      </c>
      <c r="F71" s="4">
        <v>0.42603488790346733</v>
      </c>
      <c r="G71" s="4">
        <v>0.41448840214933125</v>
      </c>
      <c r="H71" s="4">
        <v>0.63963694142977878</v>
      </c>
      <c r="I71" s="4">
        <v>0.89081316004938793</v>
      </c>
    </row>
    <row r="72" spans="1:9" x14ac:dyDescent="0.25">
      <c r="A72" s="1">
        <f t="shared" si="7"/>
        <v>45294.916666666497</v>
      </c>
      <c r="B72">
        <f t="shared" si="4"/>
        <v>22</v>
      </c>
      <c r="C72">
        <f t="shared" si="5"/>
        <v>3</v>
      </c>
      <c r="D72">
        <f t="shared" si="6"/>
        <v>1</v>
      </c>
      <c r="E72" s="4">
        <v>0.32177847983820451</v>
      </c>
      <c r="F72" s="4">
        <v>1.3149085194565204</v>
      </c>
      <c r="G72" s="4">
        <v>0.22437542919768799</v>
      </c>
      <c r="H72" s="4">
        <v>0.21939872249856315</v>
      </c>
      <c r="I72" s="4">
        <v>0.89266646916586279</v>
      </c>
    </row>
    <row r="73" spans="1:9" x14ac:dyDescent="0.25">
      <c r="A73" s="1">
        <f t="shared" si="7"/>
        <v>45294.958333333161</v>
      </c>
      <c r="B73">
        <f t="shared" si="4"/>
        <v>23</v>
      </c>
      <c r="C73">
        <f t="shared" si="5"/>
        <v>3</v>
      </c>
      <c r="D73">
        <f t="shared" si="6"/>
        <v>1</v>
      </c>
      <c r="E73" s="4">
        <v>0.79030114696439757</v>
      </c>
      <c r="F73" s="4">
        <v>0</v>
      </c>
      <c r="G73" s="4">
        <v>0.34752784559610411</v>
      </c>
      <c r="H73" s="4">
        <v>0.27500705709568413</v>
      </c>
      <c r="I73" s="4">
        <v>0.91306638009590346</v>
      </c>
    </row>
    <row r="74" spans="1:9" x14ac:dyDescent="0.25">
      <c r="A74" s="1">
        <f t="shared" si="7"/>
        <v>45294.999999999825</v>
      </c>
      <c r="B74">
        <f t="shared" si="4"/>
        <v>0</v>
      </c>
      <c r="C74">
        <f t="shared" si="5"/>
        <v>4</v>
      </c>
      <c r="D74">
        <f t="shared" si="6"/>
        <v>1</v>
      </c>
      <c r="E74" s="4">
        <v>0</v>
      </c>
      <c r="F74" s="4">
        <v>0.17889710138207598</v>
      </c>
      <c r="G74" s="4">
        <v>0.53775778291117315</v>
      </c>
      <c r="H74" s="4">
        <v>0.11441924974476732</v>
      </c>
      <c r="I74" s="4">
        <v>0.59890825647561796</v>
      </c>
    </row>
    <row r="75" spans="1:9" x14ac:dyDescent="0.25">
      <c r="A75" s="1">
        <f t="shared" si="7"/>
        <v>45295.04166666649</v>
      </c>
      <c r="B75">
        <f t="shared" si="4"/>
        <v>1</v>
      </c>
      <c r="C75">
        <f t="shared" si="5"/>
        <v>4</v>
      </c>
      <c r="D75">
        <f t="shared" si="6"/>
        <v>1</v>
      </c>
      <c r="E75" s="4">
        <v>1.1314703778870809</v>
      </c>
      <c r="F75" s="4">
        <v>0</v>
      </c>
      <c r="G75" s="4">
        <v>0.66889834061743514</v>
      </c>
      <c r="H75" s="4">
        <v>0.17400307439971352</v>
      </c>
      <c r="I75" s="4">
        <v>0.60921225090933506</v>
      </c>
    </row>
    <row r="76" spans="1:9" x14ac:dyDescent="0.25">
      <c r="A76" s="1">
        <f t="shared" si="7"/>
        <v>45295.083333333154</v>
      </c>
      <c r="B76">
        <f t="shared" si="4"/>
        <v>2</v>
      </c>
      <c r="C76">
        <f t="shared" si="5"/>
        <v>4</v>
      </c>
      <c r="D76">
        <f t="shared" si="6"/>
        <v>1</v>
      </c>
      <c r="E76" s="4">
        <v>1.4281785816446881</v>
      </c>
      <c r="F76" s="4">
        <v>0.70936351028276756</v>
      </c>
      <c r="G76" s="4">
        <v>0.29638096426945582</v>
      </c>
      <c r="H76" s="4">
        <v>0.20582626525003803</v>
      </c>
      <c r="I76" s="4">
        <v>0.60539154841811638</v>
      </c>
    </row>
    <row r="77" spans="1:9" x14ac:dyDescent="0.25">
      <c r="A77" s="1">
        <f t="shared" si="7"/>
        <v>45295.124999999818</v>
      </c>
      <c r="B77">
        <f t="shared" si="4"/>
        <v>3</v>
      </c>
      <c r="C77">
        <f t="shared" si="5"/>
        <v>4</v>
      </c>
      <c r="D77">
        <f t="shared" si="6"/>
        <v>1</v>
      </c>
      <c r="E77" s="4">
        <v>1.0143232589815037</v>
      </c>
      <c r="F77" s="4">
        <v>0</v>
      </c>
      <c r="G77" s="4">
        <v>0.55439114174973525</v>
      </c>
      <c r="H77" s="4">
        <v>0.13058589321924469</v>
      </c>
      <c r="I77" s="4">
        <v>0.59898962690572877</v>
      </c>
    </row>
    <row r="78" spans="1:9" x14ac:dyDescent="0.25">
      <c r="A78" s="1">
        <f t="shared" si="7"/>
        <v>45295.166666666482</v>
      </c>
      <c r="B78">
        <f t="shared" si="4"/>
        <v>4</v>
      </c>
      <c r="C78">
        <f t="shared" si="5"/>
        <v>4</v>
      </c>
      <c r="D78">
        <f t="shared" si="6"/>
        <v>1</v>
      </c>
      <c r="E78" s="4">
        <v>0.8995219577681598</v>
      </c>
      <c r="F78" s="4">
        <v>0</v>
      </c>
      <c r="G78" s="4">
        <v>0.59274014883129689</v>
      </c>
      <c r="H78" s="4">
        <v>0.4409808199151054</v>
      </c>
      <c r="I78" s="4">
        <v>0.60382497777748478</v>
      </c>
    </row>
    <row r="79" spans="1:9" x14ac:dyDescent="0.25">
      <c r="A79" s="1">
        <f t="shared" si="7"/>
        <v>45295.208333333147</v>
      </c>
      <c r="B79">
        <f t="shared" si="4"/>
        <v>5</v>
      </c>
      <c r="C79">
        <f t="shared" si="5"/>
        <v>4</v>
      </c>
      <c r="D79">
        <f t="shared" si="6"/>
        <v>1</v>
      </c>
      <c r="E79" s="4">
        <v>0.4320507254022577</v>
      </c>
      <c r="F79" s="4">
        <v>0</v>
      </c>
      <c r="G79" s="4">
        <v>0.72838030205741955</v>
      </c>
      <c r="H79" s="4">
        <v>0.40222644979669298</v>
      </c>
      <c r="I79" s="4">
        <v>0.61322112764949288</v>
      </c>
    </row>
    <row r="80" spans="1:9" x14ac:dyDescent="0.25">
      <c r="A80" s="1">
        <f t="shared" si="7"/>
        <v>45295.249999999811</v>
      </c>
      <c r="B80">
        <f t="shared" si="4"/>
        <v>6</v>
      </c>
      <c r="C80">
        <f t="shared" si="5"/>
        <v>4</v>
      </c>
      <c r="D80">
        <f t="shared" si="6"/>
        <v>1</v>
      </c>
      <c r="E80" s="4">
        <v>0</v>
      </c>
      <c r="F80" s="4">
        <v>1.658555948147723</v>
      </c>
      <c r="G80" s="4">
        <v>1.5548974629977466</v>
      </c>
      <c r="H80" s="4">
        <v>0.2837332218663286</v>
      </c>
      <c r="I80" s="4">
        <v>0.30806728805683053</v>
      </c>
    </row>
    <row r="81" spans="1:9" x14ac:dyDescent="0.25">
      <c r="A81" s="1">
        <f t="shared" si="7"/>
        <v>45295.291666666475</v>
      </c>
      <c r="B81">
        <f t="shared" si="4"/>
        <v>7</v>
      </c>
      <c r="C81">
        <f t="shared" si="5"/>
        <v>4</v>
      </c>
      <c r="D81">
        <f t="shared" si="6"/>
        <v>1</v>
      </c>
      <c r="E81" s="4">
        <v>1.1465319276678747</v>
      </c>
      <c r="F81" s="4">
        <v>2.7197451748885428</v>
      </c>
      <c r="G81" s="4">
        <v>2.1987002342813327</v>
      </c>
      <c r="H81" s="4">
        <v>0.24095472852871389</v>
      </c>
      <c r="I81" s="4">
        <v>0.10672645436133078</v>
      </c>
    </row>
    <row r="82" spans="1:9" x14ac:dyDescent="0.25">
      <c r="A82" s="1">
        <f t="shared" si="7"/>
        <v>45295.333333333139</v>
      </c>
      <c r="B82">
        <f t="shared" si="4"/>
        <v>8</v>
      </c>
      <c r="C82">
        <f t="shared" si="5"/>
        <v>4</v>
      </c>
      <c r="D82">
        <f t="shared" si="6"/>
        <v>1</v>
      </c>
      <c r="E82" s="4">
        <v>1.5544920795872146</v>
      </c>
      <c r="F82" s="4">
        <v>1.6269394999919684</v>
      </c>
      <c r="G82" s="4">
        <v>3.1543231460119312</v>
      </c>
      <c r="H82" s="4">
        <v>0.14203194620807441</v>
      </c>
      <c r="I82" s="4">
        <v>0.10179788535234544</v>
      </c>
    </row>
    <row r="83" spans="1:9" x14ac:dyDescent="0.25">
      <c r="A83" s="1">
        <f t="shared" si="7"/>
        <v>45295.374999999804</v>
      </c>
      <c r="B83">
        <f t="shared" si="4"/>
        <v>9</v>
      </c>
      <c r="C83">
        <f t="shared" si="5"/>
        <v>4</v>
      </c>
      <c r="D83">
        <f t="shared" si="6"/>
        <v>1</v>
      </c>
      <c r="E83" s="4">
        <v>0.32057806256602384</v>
      </c>
      <c r="F83" s="4">
        <v>2.47655559303398</v>
      </c>
      <c r="G83" s="4">
        <v>3.0792614178610309</v>
      </c>
      <c r="H83" s="4">
        <v>0.34491102598409917</v>
      </c>
      <c r="I83" s="4">
        <v>0.10067631230156801</v>
      </c>
    </row>
    <row r="84" spans="1:9" x14ac:dyDescent="0.25">
      <c r="A84" s="1">
        <f t="shared" si="7"/>
        <v>45295.416666666468</v>
      </c>
      <c r="B84">
        <f t="shared" si="4"/>
        <v>10</v>
      </c>
      <c r="C84">
        <f t="shared" si="5"/>
        <v>4</v>
      </c>
      <c r="D84">
        <f t="shared" si="6"/>
        <v>1</v>
      </c>
      <c r="E84" s="4">
        <v>1.739526161899279</v>
      </c>
      <c r="F84" s="4">
        <v>2.4123984421391595</v>
      </c>
      <c r="G84" s="4">
        <v>3.0958836731839927</v>
      </c>
      <c r="H84" s="4">
        <v>0.68289929190046983</v>
      </c>
      <c r="I84" s="4">
        <v>9.0574651304041146E-2</v>
      </c>
    </row>
    <row r="85" spans="1:9" x14ac:dyDescent="0.25">
      <c r="A85" s="1">
        <f t="shared" si="7"/>
        <v>45295.458333333132</v>
      </c>
      <c r="B85">
        <f t="shared" si="4"/>
        <v>11</v>
      </c>
      <c r="C85">
        <f t="shared" si="5"/>
        <v>4</v>
      </c>
      <c r="D85">
        <f t="shared" si="6"/>
        <v>1</v>
      </c>
      <c r="E85" s="4">
        <v>5.1133319082198856</v>
      </c>
      <c r="F85" s="4">
        <v>2.4111268936754984</v>
      </c>
      <c r="G85" s="4">
        <v>2.8450403002042903</v>
      </c>
      <c r="H85" s="4">
        <v>0.55078536453362981</v>
      </c>
      <c r="I85" s="4">
        <v>0.11160008756841056</v>
      </c>
    </row>
    <row r="86" spans="1:9" x14ac:dyDescent="0.25">
      <c r="A86" s="1">
        <f t="shared" si="7"/>
        <v>45295.499999999796</v>
      </c>
      <c r="B86">
        <f t="shared" si="4"/>
        <v>12</v>
      </c>
      <c r="C86">
        <f t="shared" si="5"/>
        <v>4</v>
      </c>
      <c r="D86">
        <f t="shared" si="6"/>
        <v>1</v>
      </c>
      <c r="E86" s="4">
        <v>1.2005009462739065</v>
      </c>
      <c r="F86" s="4">
        <v>2.7925402653401501</v>
      </c>
      <c r="G86" s="4">
        <v>2.2032176475679806</v>
      </c>
      <c r="H86" s="4">
        <v>0.38486284387491676</v>
      </c>
      <c r="I86" s="4">
        <v>9.2113051423045614E-2</v>
      </c>
    </row>
    <row r="87" spans="1:9" x14ac:dyDescent="0.25">
      <c r="A87" s="1">
        <f t="shared" si="7"/>
        <v>45295.541666666461</v>
      </c>
      <c r="B87">
        <f t="shared" si="4"/>
        <v>13</v>
      </c>
      <c r="C87">
        <f t="shared" si="5"/>
        <v>4</v>
      </c>
      <c r="D87">
        <f t="shared" si="6"/>
        <v>1</v>
      </c>
      <c r="E87" s="4">
        <v>2.4391596558923538</v>
      </c>
      <c r="F87" s="4">
        <v>2.554257583581828</v>
      </c>
      <c r="G87" s="4">
        <v>2.1833355869041053</v>
      </c>
      <c r="H87" s="4">
        <v>0</v>
      </c>
      <c r="I87" s="4">
        <v>9.5287909734316237E-2</v>
      </c>
    </row>
    <row r="88" spans="1:9" x14ac:dyDescent="0.25">
      <c r="A88" s="1">
        <f t="shared" si="7"/>
        <v>45295.583333333125</v>
      </c>
      <c r="B88">
        <f t="shared" si="4"/>
        <v>14</v>
      </c>
      <c r="C88">
        <f t="shared" si="5"/>
        <v>4</v>
      </c>
      <c r="D88">
        <f t="shared" si="6"/>
        <v>1</v>
      </c>
      <c r="E88" s="4">
        <v>1.0928820994492801</v>
      </c>
      <c r="F88" s="4">
        <v>3.0557352061290448</v>
      </c>
      <c r="G88" s="4">
        <v>2.5851701909928702</v>
      </c>
      <c r="H88" s="4">
        <v>0.34575428512355094</v>
      </c>
      <c r="I88" s="4">
        <v>8.0068637703933132E-2</v>
      </c>
    </row>
    <row r="89" spans="1:9" x14ac:dyDescent="0.25">
      <c r="A89" s="1">
        <f t="shared" si="7"/>
        <v>45295.624999999789</v>
      </c>
      <c r="B89">
        <f t="shared" si="4"/>
        <v>15</v>
      </c>
      <c r="C89">
        <f t="shared" si="5"/>
        <v>4</v>
      </c>
      <c r="D89">
        <f t="shared" si="6"/>
        <v>1</v>
      </c>
      <c r="E89" s="4">
        <v>0.58314254994243275</v>
      </c>
      <c r="F89" s="4">
        <v>3.0602055955309391</v>
      </c>
      <c r="G89" s="4">
        <v>2.8368023461552818</v>
      </c>
      <c r="H89" s="4">
        <v>0.61879670158031086</v>
      </c>
      <c r="I89" s="4">
        <v>9.9035707312094295E-2</v>
      </c>
    </row>
    <row r="90" spans="1:9" x14ac:dyDescent="0.25">
      <c r="A90" s="1">
        <f t="shared" si="7"/>
        <v>45295.666666666453</v>
      </c>
      <c r="B90">
        <f t="shared" si="4"/>
        <v>16</v>
      </c>
      <c r="C90">
        <f t="shared" si="5"/>
        <v>4</v>
      </c>
      <c r="D90">
        <f t="shared" si="6"/>
        <v>1</v>
      </c>
      <c r="E90" s="4">
        <v>1.1831052307055947</v>
      </c>
      <c r="F90" s="4">
        <v>2.9785037009151676</v>
      </c>
      <c r="G90" s="4">
        <v>3.3486100574349784</v>
      </c>
      <c r="H90" s="4">
        <v>1.4517877906086969</v>
      </c>
      <c r="I90" s="4">
        <v>1.20203049082405</v>
      </c>
    </row>
    <row r="91" spans="1:9" x14ac:dyDescent="0.25">
      <c r="A91" s="1">
        <f t="shared" si="7"/>
        <v>45295.708333333117</v>
      </c>
      <c r="B91">
        <f t="shared" si="4"/>
        <v>17</v>
      </c>
      <c r="C91">
        <f t="shared" si="5"/>
        <v>4</v>
      </c>
      <c r="D91">
        <f t="shared" si="6"/>
        <v>1</v>
      </c>
      <c r="E91" s="4">
        <v>0</v>
      </c>
      <c r="F91" s="4">
        <v>2.6758090820257414</v>
      </c>
      <c r="G91" s="4">
        <v>3.3809864955991018</v>
      </c>
      <c r="H91" s="4">
        <v>1.8872815620960539</v>
      </c>
      <c r="I91" s="4">
        <v>1.5013110423938203</v>
      </c>
    </row>
    <row r="92" spans="1:9" x14ac:dyDescent="0.25">
      <c r="A92" s="1">
        <f t="shared" si="7"/>
        <v>45295.749999999782</v>
      </c>
      <c r="B92">
        <f t="shared" si="4"/>
        <v>18</v>
      </c>
      <c r="C92">
        <f t="shared" si="5"/>
        <v>4</v>
      </c>
      <c r="D92">
        <f t="shared" si="6"/>
        <v>1</v>
      </c>
      <c r="E92" s="4">
        <v>0</v>
      </c>
      <c r="F92" s="4">
        <v>3.5967640615901084</v>
      </c>
      <c r="G92" s="4">
        <v>3.9806585158233494</v>
      </c>
      <c r="H92" s="4">
        <v>0.94471223453459419</v>
      </c>
      <c r="I92" s="4">
        <v>1.2090142638614112</v>
      </c>
    </row>
    <row r="93" spans="1:9" x14ac:dyDescent="0.25">
      <c r="A93" s="1">
        <f t="shared" si="7"/>
        <v>45295.791666666446</v>
      </c>
      <c r="B93">
        <f t="shared" si="4"/>
        <v>19</v>
      </c>
      <c r="C93">
        <f t="shared" si="5"/>
        <v>4</v>
      </c>
      <c r="D93">
        <f t="shared" si="6"/>
        <v>1</v>
      </c>
      <c r="E93" s="4">
        <v>0.11718148298149461</v>
      </c>
      <c r="F93" s="4">
        <v>2.7345923525464855</v>
      </c>
      <c r="G93" s="4">
        <v>2.169527621111174</v>
      </c>
      <c r="H93" s="4">
        <v>0.99013369372283766</v>
      </c>
      <c r="I93" s="4">
        <v>1.1054539799728789</v>
      </c>
    </row>
    <row r="94" spans="1:9" x14ac:dyDescent="0.25">
      <c r="A94" s="1">
        <f t="shared" si="7"/>
        <v>45295.83333333311</v>
      </c>
      <c r="B94">
        <f t="shared" si="4"/>
        <v>20</v>
      </c>
      <c r="C94">
        <f t="shared" si="5"/>
        <v>4</v>
      </c>
      <c r="D94">
        <f t="shared" si="6"/>
        <v>1</v>
      </c>
      <c r="E94" s="4">
        <v>1.6785411919592255</v>
      </c>
      <c r="F94" s="4">
        <v>1.2838851498609289</v>
      </c>
      <c r="G94" s="4">
        <v>1.5670062524444364</v>
      </c>
      <c r="H94" s="4">
        <v>1.0483152656206618</v>
      </c>
      <c r="I94" s="4">
        <v>0.90904578599006136</v>
      </c>
    </row>
    <row r="95" spans="1:9" x14ac:dyDescent="0.25">
      <c r="A95" s="1">
        <f t="shared" si="7"/>
        <v>45295.874999999774</v>
      </c>
      <c r="B95">
        <f t="shared" si="4"/>
        <v>21</v>
      </c>
      <c r="C95">
        <f t="shared" si="5"/>
        <v>4</v>
      </c>
      <c r="D95">
        <f t="shared" si="6"/>
        <v>1</v>
      </c>
      <c r="E95" s="4">
        <v>1.2942232099676816</v>
      </c>
      <c r="F95" s="4">
        <v>0</v>
      </c>
      <c r="G95" s="4">
        <v>0.42225374835982288</v>
      </c>
      <c r="H95" s="4">
        <v>0.6933134444154393</v>
      </c>
      <c r="I95" s="4">
        <v>0.89358585595926765</v>
      </c>
    </row>
    <row r="96" spans="1:9" x14ac:dyDescent="0.25">
      <c r="A96" s="1">
        <f t="shared" si="7"/>
        <v>45295.916666666439</v>
      </c>
      <c r="B96">
        <f t="shared" si="4"/>
        <v>22</v>
      </c>
      <c r="C96">
        <f t="shared" si="5"/>
        <v>4</v>
      </c>
      <c r="D96">
        <f t="shared" si="6"/>
        <v>1</v>
      </c>
      <c r="E96" s="4">
        <v>0</v>
      </c>
      <c r="F96" s="4">
        <v>1.2947205216283051</v>
      </c>
      <c r="G96" s="4">
        <v>0.26456344484854472</v>
      </c>
      <c r="H96" s="4">
        <v>0.41889701209459046</v>
      </c>
      <c r="I96" s="4">
        <v>0.89441992383280744</v>
      </c>
    </row>
    <row r="97" spans="1:9" x14ac:dyDescent="0.25">
      <c r="A97" s="1">
        <f t="shared" si="7"/>
        <v>45295.958333333103</v>
      </c>
      <c r="B97">
        <f t="shared" si="4"/>
        <v>23</v>
      </c>
      <c r="C97">
        <f t="shared" si="5"/>
        <v>4</v>
      </c>
      <c r="D97">
        <f t="shared" si="6"/>
        <v>1</v>
      </c>
      <c r="E97" s="4">
        <v>0.96738389095433974</v>
      </c>
      <c r="F97" s="4">
        <v>4.2371760417395619E-2</v>
      </c>
      <c r="G97" s="4">
        <v>9.6258099370430117E-2</v>
      </c>
      <c r="H97" s="4">
        <v>0.16921916120413447</v>
      </c>
      <c r="I97" s="4">
        <v>0.90606203095458226</v>
      </c>
    </row>
    <row r="98" spans="1:9" x14ac:dyDescent="0.25">
      <c r="A98" s="1">
        <f t="shared" si="7"/>
        <v>45295.999999999767</v>
      </c>
      <c r="B98">
        <f t="shared" si="4"/>
        <v>0</v>
      </c>
      <c r="C98">
        <f t="shared" si="5"/>
        <v>5</v>
      </c>
      <c r="D98">
        <f t="shared" si="6"/>
        <v>1</v>
      </c>
      <c r="E98" s="4">
        <v>1.1263681123489651</v>
      </c>
      <c r="F98" s="4">
        <v>0.64066042974449533</v>
      </c>
      <c r="G98" s="4">
        <v>0.14495366418441519</v>
      </c>
      <c r="H98" s="4">
        <v>0.32267118343650447</v>
      </c>
      <c r="I98" s="4">
        <v>0.58851715106981994</v>
      </c>
    </row>
    <row r="99" spans="1:9" x14ac:dyDescent="0.25">
      <c r="A99" s="1">
        <f t="shared" si="7"/>
        <v>45296.041666666431</v>
      </c>
      <c r="B99">
        <f t="shared" si="4"/>
        <v>1</v>
      </c>
      <c r="C99">
        <f t="shared" si="5"/>
        <v>5</v>
      </c>
      <c r="D99">
        <f t="shared" si="6"/>
        <v>1</v>
      </c>
      <c r="E99" s="4">
        <v>1.3045697427664615</v>
      </c>
      <c r="F99" s="4">
        <v>0</v>
      </c>
      <c r="G99" s="4">
        <v>0.46593355843742335</v>
      </c>
      <c r="H99" s="4">
        <v>0.23213516417979541</v>
      </c>
      <c r="I99" s="4">
        <v>0.61581442753921933</v>
      </c>
    </row>
    <row r="100" spans="1:9" x14ac:dyDescent="0.25">
      <c r="A100" s="1">
        <f t="shared" si="7"/>
        <v>45296.083333333096</v>
      </c>
      <c r="B100">
        <f t="shared" si="4"/>
        <v>2</v>
      </c>
      <c r="C100">
        <f t="shared" si="5"/>
        <v>5</v>
      </c>
      <c r="D100">
        <f t="shared" si="6"/>
        <v>1</v>
      </c>
      <c r="E100" s="4">
        <v>0.96553452597118661</v>
      </c>
      <c r="F100" s="4">
        <v>0.75908685781854524</v>
      </c>
      <c r="G100" s="4">
        <v>0.24188333473226972</v>
      </c>
      <c r="H100" s="4">
        <v>0.40434427151196228</v>
      </c>
      <c r="I100" s="4">
        <v>0.59693740011818752</v>
      </c>
    </row>
    <row r="101" spans="1:9" x14ac:dyDescent="0.25">
      <c r="A101" s="1">
        <f t="shared" si="7"/>
        <v>45296.12499999976</v>
      </c>
      <c r="B101">
        <f t="shared" si="4"/>
        <v>3</v>
      </c>
      <c r="C101">
        <f t="shared" si="5"/>
        <v>5</v>
      </c>
      <c r="D101">
        <f t="shared" si="6"/>
        <v>1</v>
      </c>
      <c r="E101" s="4">
        <v>0.15154714081542719</v>
      </c>
      <c r="F101" s="4">
        <v>0.26029554245679948</v>
      </c>
      <c r="G101" s="4">
        <v>0.11404424480680683</v>
      </c>
      <c r="H101" s="4">
        <v>0.445042532948696</v>
      </c>
      <c r="I101" s="4">
        <v>0.60672118195406644</v>
      </c>
    </row>
    <row r="102" spans="1:9" x14ac:dyDescent="0.25">
      <c r="A102" s="1">
        <f t="shared" si="7"/>
        <v>45296.166666666424</v>
      </c>
      <c r="B102">
        <f t="shared" si="4"/>
        <v>4</v>
      </c>
      <c r="C102">
        <f t="shared" si="5"/>
        <v>5</v>
      </c>
      <c r="D102">
        <f t="shared" si="6"/>
        <v>1</v>
      </c>
      <c r="E102" s="4">
        <v>2.4035751698381311</v>
      </c>
      <c r="F102" s="4">
        <v>0.11774221440625449</v>
      </c>
      <c r="G102" s="4">
        <v>0.45313997880906348</v>
      </c>
      <c r="H102" s="4">
        <v>0.43864180290932842</v>
      </c>
      <c r="I102" s="4">
        <v>0.60109526654534318</v>
      </c>
    </row>
    <row r="103" spans="1:9" x14ac:dyDescent="0.25">
      <c r="A103" s="1">
        <f t="shared" si="7"/>
        <v>45296.208333333088</v>
      </c>
      <c r="B103">
        <f t="shared" si="4"/>
        <v>5</v>
      </c>
      <c r="C103">
        <f t="shared" si="5"/>
        <v>5</v>
      </c>
      <c r="D103">
        <f t="shared" si="6"/>
        <v>1</v>
      </c>
      <c r="E103" s="4">
        <v>0.564634628115252</v>
      </c>
      <c r="F103" s="4">
        <v>0.13300968121661566</v>
      </c>
      <c r="G103" s="4">
        <v>0.74885754185298881</v>
      </c>
      <c r="H103" s="4">
        <v>0</v>
      </c>
      <c r="I103" s="4">
        <v>0.60727824889508542</v>
      </c>
    </row>
    <row r="104" spans="1:9" x14ac:dyDescent="0.25">
      <c r="A104" s="1">
        <f t="shared" si="7"/>
        <v>45296.249999999753</v>
      </c>
      <c r="B104">
        <f t="shared" si="4"/>
        <v>6</v>
      </c>
      <c r="C104">
        <f t="shared" si="5"/>
        <v>5</v>
      </c>
      <c r="D104">
        <f t="shared" si="6"/>
        <v>1</v>
      </c>
      <c r="E104" s="4">
        <v>1.6160446228159731</v>
      </c>
      <c r="F104" s="4">
        <v>1.500957773072487</v>
      </c>
      <c r="G104" s="4">
        <v>1.4393812178908163</v>
      </c>
      <c r="H104" s="4">
        <v>0</v>
      </c>
      <c r="I104" s="4">
        <v>0.31051924820327514</v>
      </c>
    </row>
    <row r="105" spans="1:9" x14ac:dyDescent="0.25">
      <c r="A105" s="1">
        <f t="shared" si="7"/>
        <v>45296.291666666417</v>
      </c>
      <c r="B105">
        <f t="shared" si="4"/>
        <v>7</v>
      </c>
      <c r="C105">
        <f t="shared" si="5"/>
        <v>5</v>
      </c>
      <c r="D105">
        <f t="shared" si="6"/>
        <v>1</v>
      </c>
      <c r="E105" s="4">
        <v>1.2866397277721173</v>
      </c>
      <c r="F105" s="4">
        <v>1.9520048496177276</v>
      </c>
      <c r="G105" s="4">
        <v>2.3420373364876461</v>
      </c>
      <c r="H105" s="4">
        <v>0</v>
      </c>
      <c r="I105" s="4">
        <v>0.1054363938508197</v>
      </c>
    </row>
    <row r="106" spans="1:9" x14ac:dyDescent="0.25">
      <c r="A106" s="1">
        <f t="shared" si="7"/>
        <v>45296.333333333081</v>
      </c>
      <c r="B106">
        <f t="shared" si="4"/>
        <v>8</v>
      </c>
      <c r="C106">
        <f t="shared" si="5"/>
        <v>5</v>
      </c>
      <c r="D106">
        <f t="shared" si="6"/>
        <v>1</v>
      </c>
      <c r="E106" s="4">
        <v>1.0302084736767854</v>
      </c>
      <c r="F106" s="4">
        <v>2.1472789734690423</v>
      </c>
      <c r="G106" s="4">
        <v>3.0875548243081661</v>
      </c>
      <c r="H106" s="4">
        <v>0.34715764962649881</v>
      </c>
      <c r="I106" s="4">
        <v>9.4085722908188563E-2</v>
      </c>
    </row>
    <row r="107" spans="1:9" x14ac:dyDescent="0.25">
      <c r="A107" s="1">
        <f t="shared" si="7"/>
        <v>45296.374999999745</v>
      </c>
      <c r="B107">
        <f t="shared" si="4"/>
        <v>9</v>
      </c>
      <c r="C107">
        <f t="shared" si="5"/>
        <v>5</v>
      </c>
      <c r="D107">
        <f t="shared" si="6"/>
        <v>1</v>
      </c>
      <c r="E107" s="4">
        <v>0</v>
      </c>
      <c r="F107" s="4">
        <v>2.9250888882393999</v>
      </c>
      <c r="G107" s="4">
        <v>3.3706950520040611</v>
      </c>
      <c r="H107" s="4">
        <v>0.26843827716674107</v>
      </c>
      <c r="I107" s="4">
        <v>9.0417965085765301E-2</v>
      </c>
    </row>
    <row r="108" spans="1:9" x14ac:dyDescent="0.25">
      <c r="A108" s="1">
        <f t="shared" si="7"/>
        <v>45296.41666666641</v>
      </c>
      <c r="B108">
        <f t="shared" si="4"/>
        <v>10</v>
      </c>
      <c r="C108">
        <f t="shared" si="5"/>
        <v>5</v>
      </c>
      <c r="D108">
        <f t="shared" si="6"/>
        <v>1</v>
      </c>
      <c r="E108" s="4">
        <v>0.25992071884642576</v>
      </c>
      <c r="F108" s="4">
        <v>3.2049557541554301</v>
      </c>
      <c r="G108" s="4">
        <v>3.4883835578641298</v>
      </c>
      <c r="H108" s="4">
        <v>0.26849837726845704</v>
      </c>
      <c r="I108" s="4">
        <v>0.11969182359239308</v>
      </c>
    </row>
    <row r="109" spans="1:9" x14ac:dyDescent="0.25">
      <c r="A109" s="1">
        <f t="shared" si="7"/>
        <v>45296.458333333074</v>
      </c>
      <c r="B109">
        <f t="shared" si="4"/>
        <v>11</v>
      </c>
      <c r="C109">
        <f t="shared" si="5"/>
        <v>5</v>
      </c>
      <c r="D109">
        <f t="shared" si="6"/>
        <v>1</v>
      </c>
      <c r="E109" s="4">
        <v>4.7380244906388418</v>
      </c>
      <c r="F109" s="4">
        <v>2.4882342543116533</v>
      </c>
      <c r="G109" s="4">
        <v>3.2430541417313172</v>
      </c>
      <c r="H109" s="4">
        <v>0.13433725174760447</v>
      </c>
      <c r="I109" s="4">
        <v>0.10747156628471538</v>
      </c>
    </row>
    <row r="110" spans="1:9" x14ac:dyDescent="0.25">
      <c r="A110" s="1">
        <f t="shared" si="7"/>
        <v>45296.499999999738</v>
      </c>
      <c r="B110">
        <f t="shared" si="4"/>
        <v>12</v>
      </c>
      <c r="C110">
        <f t="shared" si="5"/>
        <v>5</v>
      </c>
      <c r="D110">
        <f t="shared" si="6"/>
        <v>1</v>
      </c>
      <c r="E110" s="4">
        <v>0.49073416391989683</v>
      </c>
      <c r="F110" s="4">
        <v>2.4352950151351047</v>
      </c>
      <c r="G110" s="4">
        <v>2.2468180782155609</v>
      </c>
      <c r="H110" s="4">
        <v>0.27466876960863856</v>
      </c>
      <c r="I110" s="4">
        <v>9.7286925875938998E-2</v>
      </c>
    </row>
    <row r="111" spans="1:9" x14ac:dyDescent="0.25">
      <c r="A111" s="1">
        <f t="shared" si="7"/>
        <v>45296.541666666402</v>
      </c>
      <c r="B111">
        <f t="shared" si="4"/>
        <v>13</v>
      </c>
      <c r="C111">
        <f t="shared" si="5"/>
        <v>5</v>
      </c>
      <c r="D111">
        <f t="shared" si="6"/>
        <v>1</v>
      </c>
      <c r="E111" s="4">
        <v>0</v>
      </c>
      <c r="F111" s="4">
        <v>2.9305343467927578</v>
      </c>
      <c r="G111" s="4">
        <v>2.329530216030903</v>
      </c>
      <c r="H111" s="4">
        <v>0.13222838105664825</v>
      </c>
      <c r="I111" s="4">
        <v>9.5348823799105559E-2</v>
      </c>
    </row>
    <row r="112" spans="1:9" x14ac:dyDescent="0.25">
      <c r="A112" s="1">
        <f t="shared" si="7"/>
        <v>45296.583333333067</v>
      </c>
      <c r="B112">
        <f t="shared" si="4"/>
        <v>14</v>
      </c>
      <c r="C112">
        <f t="shared" si="5"/>
        <v>5</v>
      </c>
      <c r="D112">
        <f t="shared" si="6"/>
        <v>1</v>
      </c>
      <c r="E112" s="4">
        <v>1.7480094069350671</v>
      </c>
      <c r="F112" s="4">
        <v>1.9754772223278358</v>
      </c>
      <c r="G112" s="4">
        <v>2.6860008159214694</v>
      </c>
      <c r="H112" s="4">
        <v>0.26970573518142782</v>
      </c>
      <c r="I112" s="4">
        <v>9.4451727578718642E-2</v>
      </c>
    </row>
    <row r="113" spans="1:9" x14ac:dyDescent="0.25">
      <c r="A113" s="1">
        <f t="shared" si="7"/>
        <v>45296.624999999731</v>
      </c>
      <c r="B113">
        <f t="shared" si="4"/>
        <v>15</v>
      </c>
      <c r="C113">
        <f t="shared" si="5"/>
        <v>5</v>
      </c>
      <c r="D113">
        <f t="shared" si="6"/>
        <v>1</v>
      </c>
      <c r="E113" s="4">
        <v>0.89077510610677846</v>
      </c>
      <c r="F113" s="4">
        <v>2.7645167775721835</v>
      </c>
      <c r="G113" s="4">
        <v>3.1055484825629804</v>
      </c>
      <c r="H113" s="4">
        <v>0.99738131659353502</v>
      </c>
      <c r="I113" s="4">
        <v>0.10853158268013667</v>
      </c>
    </row>
    <row r="114" spans="1:9" x14ac:dyDescent="0.25">
      <c r="A114" s="1">
        <f t="shared" si="7"/>
        <v>45296.666666666395</v>
      </c>
      <c r="B114">
        <f t="shared" si="4"/>
        <v>16</v>
      </c>
      <c r="C114">
        <f t="shared" si="5"/>
        <v>5</v>
      </c>
      <c r="D114">
        <f t="shared" si="6"/>
        <v>1</v>
      </c>
      <c r="E114" s="4">
        <v>0</v>
      </c>
      <c r="F114" s="4">
        <v>1.6217473768060875</v>
      </c>
      <c r="G114" s="4">
        <v>2.8746483066203408</v>
      </c>
      <c r="H114" s="4">
        <v>1.2472161552130381</v>
      </c>
      <c r="I114" s="4">
        <v>1.1977479407558924</v>
      </c>
    </row>
    <row r="115" spans="1:9" x14ac:dyDescent="0.25">
      <c r="A115" s="1">
        <f t="shared" si="7"/>
        <v>45296.708333333059</v>
      </c>
      <c r="B115">
        <f t="shared" si="4"/>
        <v>17</v>
      </c>
      <c r="C115">
        <f t="shared" si="5"/>
        <v>5</v>
      </c>
      <c r="D115">
        <f t="shared" si="6"/>
        <v>1</v>
      </c>
      <c r="E115" s="4">
        <v>0.42861822696372787</v>
      </c>
      <c r="F115" s="4">
        <v>2.6291701523693987</v>
      </c>
      <c r="G115" s="4">
        <v>3.7188466513044816</v>
      </c>
      <c r="H115" s="4">
        <v>1.4888859503848955</v>
      </c>
      <c r="I115" s="4">
        <v>1.5101619656416732</v>
      </c>
    </row>
    <row r="116" spans="1:9" x14ac:dyDescent="0.25">
      <c r="A116" s="1">
        <f t="shared" si="7"/>
        <v>45296.749999999724</v>
      </c>
      <c r="B116">
        <f t="shared" si="4"/>
        <v>18</v>
      </c>
      <c r="C116">
        <f t="shared" si="5"/>
        <v>5</v>
      </c>
      <c r="D116">
        <f t="shared" si="6"/>
        <v>1</v>
      </c>
      <c r="E116" s="4">
        <v>0</v>
      </c>
      <c r="F116" s="4">
        <v>2.9022163305016502</v>
      </c>
      <c r="G116" s="4">
        <v>3.8008687180448586</v>
      </c>
      <c r="H116" s="4">
        <v>1.1497561642101854</v>
      </c>
      <c r="I116" s="4">
        <v>1.2225830273670022</v>
      </c>
    </row>
    <row r="117" spans="1:9" x14ac:dyDescent="0.25">
      <c r="A117" s="1">
        <f t="shared" si="7"/>
        <v>45296.791666666388</v>
      </c>
      <c r="B117">
        <f t="shared" si="4"/>
        <v>19</v>
      </c>
      <c r="C117">
        <f t="shared" si="5"/>
        <v>5</v>
      </c>
      <c r="D117">
        <f t="shared" si="6"/>
        <v>1</v>
      </c>
      <c r="E117" s="4">
        <v>0.99476463907927715</v>
      </c>
      <c r="F117" s="4">
        <v>3.3409548845889461</v>
      </c>
      <c r="G117" s="4">
        <v>1.7708615499830067</v>
      </c>
      <c r="H117" s="4">
        <v>1.0833993176507</v>
      </c>
      <c r="I117" s="4">
        <v>1.1110583549328357</v>
      </c>
    </row>
    <row r="118" spans="1:9" x14ac:dyDescent="0.25">
      <c r="A118" s="1">
        <f t="shared" si="7"/>
        <v>45296.833333333052</v>
      </c>
      <c r="B118">
        <f t="shared" si="4"/>
        <v>20</v>
      </c>
      <c r="C118">
        <f t="shared" si="5"/>
        <v>5</v>
      </c>
      <c r="D118">
        <f t="shared" si="6"/>
        <v>1</v>
      </c>
      <c r="E118" s="4">
        <v>1.1422325147889163</v>
      </c>
      <c r="F118" s="4">
        <v>1.566684278388691</v>
      </c>
      <c r="G118" s="4">
        <v>1.5798421399280929</v>
      </c>
      <c r="H118" s="4">
        <v>0.70780671795693428</v>
      </c>
      <c r="I118" s="4">
        <v>0.88757443031531891</v>
      </c>
    </row>
    <row r="119" spans="1:9" x14ac:dyDescent="0.25">
      <c r="A119" s="1">
        <f t="shared" si="7"/>
        <v>45296.874999999716</v>
      </c>
      <c r="B119">
        <f t="shared" si="4"/>
        <v>21</v>
      </c>
      <c r="C119">
        <f t="shared" si="5"/>
        <v>5</v>
      </c>
      <c r="D119">
        <f t="shared" si="6"/>
        <v>1</v>
      </c>
      <c r="E119" s="4">
        <v>1.5317570987850606</v>
      </c>
      <c r="F119" s="4">
        <v>0.8435327258577997</v>
      </c>
      <c r="G119" s="4">
        <v>0.38207675615496028</v>
      </c>
      <c r="H119" s="4">
        <v>0.62270425353506942</v>
      </c>
      <c r="I119" s="4">
        <v>0.89526656505279889</v>
      </c>
    </row>
    <row r="120" spans="1:9" x14ac:dyDescent="0.25">
      <c r="A120" s="1">
        <f t="shared" si="7"/>
        <v>45296.91666666638</v>
      </c>
      <c r="B120">
        <f t="shared" si="4"/>
        <v>22</v>
      </c>
      <c r="C120">
        <f t="shared" si="5"/>
        <v>5</v>
      </c>
      <c r="D120">
        <f t="shared" si="6"/>
        <v>1</v>
      </c>
      <c r="E120" s="4">
        <v>1.7359615640134325</v>
      </c>
      <c r="F120" s="4">
        <v>0.36692789695388983</v>
      </c>
      <c r="G120" s="4">
        <v>0.37637016381029853</v>
      </c>
      <c r="H120" s="4">
        <v>0.21678883591984768</v>
      </c>
      <c r="I120" s="4">
        <v>0.90608940778108049</v>
      </c>
    </row>
    <row r="121" spans="1:9" x14ac:dyDescent="0.25">
      <c r="A121" s="1">
        <f t="shared" si="7"/>
        <v>45296.958333333045</v>
      </c>
      <c r="B121">
        <f t="shared" si="4"/>
        <v>23</v>
      </c>
      <c r="C121">
        <f t="shared" si="5"/>
        <v>5</v>
      </c>
      <c r="D121">
        <f t="shared" si="6"/>
        <v>1</v>
      </c>
      <c r="E121" s="4">
        <v>0.49982757361292163</v>
      </c>
      <c r="F121" s="4">
        <v>1.1511934068696055</v>
      </c>
      <c r="G121" s="4">
        <v>0.10312939380063918</v>
      </c>
      <c r="H121" s="4">
        <v>0.51215879449749457</v>
      </c>
      <c r="I121" s="4">
        <v>0.89058851343521339</v>
      </c>
    </row>
    <row r="122" spans="1:9" x14ac:dyDescent="0.25">
      <c r="A122" s="1">
        <f t="shared" si="7"/>
        <v>45296.999999999709</v>
      </c>
      <c r="B122">
        <f t="shared" si="4"/>
        <v>0</v>
      </c>
      <c r="C122">
        <f t="shared" si="5"/>
        <v>6</v>
      </c>
      <c r="D122">
        <f t="shared" si="6"/>
        <v>1</v>
      </c>
      <c r="E122" s="4">
        <v>1.0694927688108868</v>
      </c>
      <c r="F122" s="4">
        <v>0</v>
      </c>
      <c r="G122" s="4">
        <v>0.11201638176503362</v>
      </c>
      <c r="H122" s="4">
        <v>0.21477283816734391</v>
      </c>
      <c r="I122" s="4">
        <v>0.60058941816440403</v>
      </c>
    </row>
    <row r="123" spans="1:9" x14ac:dyDescent="0.25">
      <c r="A123" s="1">
        <f t="shared" si="7"/>
        <v>45297.041666666373</v>
      </c>
      <c r="B123">
        <f t="shared" si="4"/>
        <v>1</v>
      </c>
      <c r="C123">
        <f t="shared" si="5"/>
        <v>6</v>
      </c>
      <c r="D123">
        <f t="shared" si="6"/>
        <v>1</v>
      </c>
      <c r="E123" s="4">
        <v>1.367712363214985</v>
      </c>
      <c r="F123" s="4">
        <v>1.0269305068763532</v>
      </c>
      <c r="G123" s="4">
        <v>0.47193117322238409</v>
      </c>
      <c r="H123" s="4">
        <v>0.14706914494689854</v>
      </c>
      <c r="I123" s="4">
        <v>0.60599391830360994</v>
      </c>
    </row>
    <row r="124" spans="1:9" x14ac:dyDescent="0.25">
      <c r="A124" s="1">
        <f t="shared" si="7"/>
        <v>45297.083333333037</v>
      </c>
      <c r="B124">
        <f t="shared" si="4"/>
        <v>2</v>
      </c>
      <c r="C124">
        <f t="shared" si="5"/>
        <v>6</v>
      </c>
      <c r="D124">
        <f t="shared" si="6"/>
        <v>1</v>
      </c>
      <c r="E124" s="4">
        <v>0</v>
      </c>
      <c r="F124" s="4">
        <v>1.3085811512969168</v>
      </c>
      <c r="G124" s="4">
        <v>7.853821451619486E-2</v>
      </c>
      <c r="H124" s="4">
        <v>0</v>
      </c>
      <c r="I124" s="4">
        <v>0.60020214054957699</v>
      </c>
    </row>
    <row r="125" spans="1:9" x14ac:dyDescent="0.25">
      <c r="A125" s="1">
        <f t="shared" si="7"/>
        <v>45297.124999999702</v>
      </c>
      <c r="B125">
        <f t="shared" si="4"/>
        <v>3</v>
      </c>
      <c r="C125">
        <f t="shared" si="5"/>
        <v>6</v>
      </c>
      <c r="D125">
        <f t="shared" si="6"/>
        <v>1</v>
      </c>
      <c r="E125" s="4">
        <v>2.0187705926824537</v>
      </c>
      <c r="F125" s="4">
        <v>0.54460499000789797</v>
      </c>
      <c r="G125" s="4">
        <v>0.20824589899815094</v>
      </c>
      <c r="H125" s="4">
        <v>0.18387510180223446</v>
      </c>
      <c r="I125" s="4">
        <v>0.58531298064827741</v>
      </c>
    </row>
    <row r="126" spans="1:9" x14ac:dyDescent="0.25">
      <c r="A126" s="1">
        <f t="shared" si="7"/>
        <v>45297.166666666366</v>
      </c>
      <c r="B126">
        <f t="shared" si="4"/>
        <v>4</v>
      </c>
      <c r="C126">
        <f t="shared" si="5"/>
        <v>6</v>
      </c>
      <c r="D126">
        <f t="shared" si="6"/>
        <v>1</v>
      </c>
      <c r="E126" s="4">
        <v>0</v>
      </c>
      <c r="F126" s="4">
        <v>0</v>
      </c>
      <c r="G126" s="4">
        <v>0.26574545917092163</v>
      </c>
      <c r="H126" s="4">
        <v>0.10645741981546583</v>
      </c>
      <c r="I126" s="4">
        <v>0.60950380595417974</v>
      </c>
    </row>
    <row r="127" spans="1:9" x14ac:dyDescent="0.25">
      <c r="A127" s="1">
        <f t="shared" si="7"/>
        <v>45297.20833333303</v>
      </c>
      <c r="B127">
        <f t="shared" si="4"/>
        <v>5</v>
      </c>
      <c r="C127">
        <f t="shared" si="5"/>
        <v>6</v>
      </c>
      <c r="D127">
        <f t="shared" si="6"/>
        <v>1</v>
      </c>
      <c r="E127" s="4">
        <v>1.5794579829163735</v>
      </c>
      <c r="F127" s="4">
        <v>0.24216156762535257</v>
      </c>
      <c r="G127" s="4">
        <v>1.2030291131890762</v>
      </c>
      <c r="H127" s="4">
        <v>0</v>
      </c>
      <c r="I127" s="4">
        <v>0.59993680991335629</v>
      </c>
    </row>
    <row r="128" spans="1:9" x14ac:dyDescent="0.25">
      <c r="A128" s="1">
        <f t="shared" si="7"/>
        <v>45297.249999999694</v>
      </c>
      <c r="B128">
        <f t="shared" si="4"/>
        <v>6</v>
      </c>
      <c r="C128">
        <f t="shared" si="5"/>
        <v>6</v>
      </c>
      <c r="D128">
        <f t="shared" si="6"/>
        <v>1</v>
      </c>
      <c r="E128" s="4">
        <v>0</v>
      </c>
      <c r="F128" s="4">
        <v>0.87452532538921468</v>
      </c>
      <c r="G128" s="4">
        <v>1.5820942794193504</v>
      </c>
      <c r="H128" s="4">
        <v>0.45667666580128885</v>
      </c>
      <c r="I128" s="4">
        <v>0.30582921183610695</v>
      </c>
    </row>
    <row r="129" spans="1:9" x14ac:dyDescent="0.25">
      <c r="A129" s="1">
        <f t="shared" si="7"/>
        <v>45297.291666666359</v>
      </c>
      <c r="B129">
        <f t="shared" si="4"/>
        <v>7</v>
      </c>
      <c r="C129">
        <f t="shared" si="5"/>
        <v>6</v>
      </c>
      <c r="D129">
        <f t="shared" si="6"/>
        <v>1</v>
      </c>
      <c r="E129" s="4">
        <v>0.89977887446304028</v>
      </c>
      <c r="F129" s="4">
        <v>2.1482754866512148</v>
      </c>
      <c r="G129" s="4">
        <v>2.4116929987784537</v>
      </c>
      <c r="H129" s="4">
        <v>0.13936791088628614</v>
      </c>
      <c r="I129" s="4">
        <v>0.10271567769535846</v>
      </c>
    </row>
    <row r="130" spans="1:9" x14ac:dyDescent="0.25">
      <c r="A130" s="1">
        <f t="shared" si="7"/>
        <v>45297.333333333023</v>
      </c>
      <c r="B130">
        <f t="shared" si="4"/>
        <v>8</v>
      </c>
      <c r="C130">
        <f t="shared" si="5"/>
        <v>6</v>
      </c>
      <c r="D130">
        <f t="shared" si="6"/>
        <v>1</v>
      </c>
      <c r="E130" s="4">
        <v>1.7709594560155426</v>
      </c>
      <c r="F130" s="4">
        <v>3.5885189386914362</v>
      </c>
      <c r="G130" s="4">
        <v>2.5686629930831089</v>
      </c>
      <c r="H130" s="4">
        <v>0.25988939049312365</v>
      </c>
      <c r="I130" s="4">
        <v>9.4710495199823316E-2</v>
      </c>
    </row>
    <row r="131" spans="1:9" x14ac:dyDescent="0.25">
      <c r="A131" s="1">
        <f t="shared" si="7"/>
        <v>45297.374999999687</v>
      </c>
      <c r="B131">
        <f t="shared" ref="B131:B194" si="8">HOUR(A131)</f>
        <v>9</v>
      </c>
      <c r="C131">
        <f t="shared" ref="C131:C194" si="9">DAY(A131)</f>
        <v>6</v>
      </c>
      <c r="D131">
        <f t="shared" ref="D131:D194" si="10">MONTH(A131)</f>
        <v>1</v>
      </c>
      <c r="E131" s="4">
        <v>0.69781372153182175</v>
      </c>
      <c r="F131" s="4">
        <v>2.4641987602516688</v>
      </c>
      <c r="G131" s="4">
        <v>3.5691976797325382</v>
      </c>
      <c r="H131" s="4">
        <v>0.33423341153181363</v>
      </c>
      <c r="I131" s="4">
        <v>0.10112865007015984</v>
      </c>
    </row>
    <row r="132" spans="1:9" x14ac:dyDescent="0.25">
      <c r="A132" s="1">
        <f t="shared" ref="A132:A195" si="11">A131+(1/24)</f>
        <v>45297.416666666351</v>
      </c>
      <c r="B132">
        <f t="shared" si="8"/>
        <v>10</v>
      </c>
      <c r="C132">
        <f t="shared" si="9"/>
        <v>6</v>
      </c>
      <c r="D132">
        <f t="shared" si="10"/>
        <v>1</v>
      </c>
      <c r="E132" s="4">
        <v>1.4406794583778617</v>
      </c>
      <c r="F132" s="4">
        <v>2.6904065765481633</v>
      </c>
      <c r="G132" s="4">
        <v>3.2541839010092981</v>
      </c>
      <c r="H132" s="4">
        <v>0.25286127649431545</v>
      </c>
      <c r="I132" s="4">
        <v>8.9013929016188764E-2</v>
      </c>
    </row>
    <row r="133" spans="1:9" x14ac:dyDescent="0.25">
      <c r="A133" s="1">
        <f t="shared" si="11"/>
        <v>45297.458333333016</v>
      </c>
      <c r="B133">
        <f t="shared" si="8"/>
        <v>11</v>
      </c>
      <c r="C133">
        <f t="shared" si="9"/>
        <v>6</v>
      </c>
      <c r="D133">
        <f t="shared" si="10"/>
        <v>1</v>
      </c>
      <c r="E133" s="4">
        <v>5.0620936703438302</v>
      </c>
      <c r="F133" s="4">
        <v>2.69626270095603</v>
      </c>
      <c r="G133" s="4">
        <v>3.0894512121048217</v>
      </c>
      <c r="H133" s="4">
        <v>0.56231415161023968</v>
      </c>
      <c r="I133" s="4">
        <v>0.10843459254377893</v>
      </c>
    </row>
    <row r="134" spans="1:9" x14ac:dyDescent="0.25">
      <c r="A134" s="1">
        <f t="shared" si="11"/>
        <v>45297.49999999968</v>
      </c>
      <c r="B134">
        <f t="shared" si="8"/>
        <v>12</v>
      </c>
      <c r="C134">
        <f t="shared" si="9"/>
        <v>6</v>
      </c>
      <c r="D134">
        <f t="shared" si="10"/>
        <v>1</v>
      </c>
      <c r="E134" s="4">
        <v>1.446319670249598</v>
      </c>
      <c r="F134" s="4">
        <v>3.1094591492530035</v>
      </c>
      <c r="G134" s="4">
        <v>2.1422035496619452</v>
      </c>
      <c r="H134" s="4">
        <v>0.12352728298277035</v>
      </c>
      <c r="I134" s="4">
        <v>9.9051240880619756E-2</v>
      </c>
    </row>
    <row r="135" spans="1:9" x14ac:dyDescent="0.25">
      <c r="A135" s="1">
        <f t="shared" si="11"/>
        <v>45297.541666666344</v>
      </c>
      <c r="B135">
        <f t="shared" si="8"/>
        <v>13</v>
      </c>
      <c r="C135">
        <f t="shared" si="9"/>
        <v>6</v>
      </c>
      <c r="D135">
        <f t="shared" si="10"/>
        <v>1</v>
      </c>
      <c r="E135" s="4">
        <v>0</v>
      </c>
      <c r="F135" s="4">
        <v>2.7849346100656573</v>
      </c>
      <c r="G135" s="4">
        <v>2.1419706171299047</v>
      </c>
      <c r="H135" s="4">
        <v>0.41260782786000239</v>
      </c>
      <c r="I135" s="4">
        <v>8.2251446935612205E-2</v>
      </c>
    </row>
    <row r="136" spans="1:9" x14ac:dyDescent="0.25">
      <c r="A136" s="1">
        <f t="shared" si="11"/>
        <v>45297.583333333008</v>
      </c>
      <c r="B136">
        <f t="shared" si="8"/>
        <v>14</v>
      </c>
      <c r="C136">
        <f t="shared" si="9"/>
        <v>6</v>
      </c>
      <c r="D136">
        <f t="shared" si="10"/>
        <v>1</v>
      </c>
      <c r="E136" s="4">
        <v>0</v>
      </c>
      <c r="F136" s="4">
        <v>2.7416577314388246</v>
      </c>
      <c r="G136" s="4">
        <v>2.9431444157911297</v>
      </c>
      <c r="H136" s="4">
        <v>0</v>
      </c>
      <c r="I136" s="4">
        <v>0.10869547518127017</v>
      </c>
    </row>
    <row r="137" spans="1:9" x14ac:dyDescent="0.25">
      <c r="A137" s="1">
        <f t="shared" si="11"/>
        <v>45297.624999999673</v>
      </c>
      <c r="B137">
        <f t="shared" si="8"/>
        <v>15</v>
      </c>
      <c r="C137">
        <f t="shared" si="9"/>
        <v>6</v>
      </c>
      <c r="D137">
        <f t="shared" si="10"/>
        <v>1</v>
      </c>
      <c r="E137" s="4">
        <v>0.21018258092408365</v>
      </c>
      <c r="F137" s="4">
        <v>2.9659209234961468</v>
      </c>
      <c r="G137" s="4">
        <v>2.8787110700990279</v>
      </c>
      <c r="H137" s="4">
        <v>1.1629551175441537</v>
      </c>
      <c r="I137" s="4">
        <v>9.5241446040671932E-2</v>
      </c>
    </row>
    <row r="138" spans="1:9" x14ac:dyDescent="0.25">
      <c r="A138" s="1">
        <f t="shared" si="11"/>
        <v>45297.666666666337</v>
      </c>
      <c r="B138">
        <f t="shared" si="8"/>
        <v>16</v>
      </c>
      <c r="C138">
        <f t="shared" si="9"/>
        <v>6</v>
      </c>
      <c r="D138">
        <f t="shared" si="10"/>
        <v>1</v>
      </c>
      <c r="E138" s="4">
        <v>0.68815419453084081</v>
      </c>
      <c r="F138" s="4">
        <v>3.3352982845013175</v>
      </c>
      <c r="G138" s="4">
        <v>2.9372636182827856</v>
      </c>
      <c r="H138" s="4">
        <v>1.2174539798446649</v>
      </c>
      <c r="I138" s="4">
        <v>1.1990044093613075</v>
      </c>
    </row>
    <row r="139" spans="1:9" x14ac:dyDescent="0.25">
      <c r="A139" s="1">
        <f t="shared" si="11"/>
        <v>45297.708333333001</v>
      </c>
      <c r="B139">
        <f t="shared" si="8"/>
        <v>17</v>
      </c>
      <c r="C139">
        <f t="shared" si="9"/>
        <v>6</v>
      </c>
      <c r="D139">
        <f t="shared" si="10"/>
        <v>1</v>
      </c>
      <c r="E139" s="4">
        <v>0.70101290858323084</v>
      </c>
      <c r="F139" s="4">
        <v>2.7847769370870199</v>
      </c>
      <c r="G139" s="4">
        <v>3.7683093035918231</v>
      </c>
      <c r="H139" s="4">
        <v>1.852545082664101</v>
      </c>
      <c r="I139" s="4">
        <v>1.4957074372439656</v>
      </c>
    </row>
    <row r="140" spans="1:9" x14ac:dyDescent="0.25">
      <c r="A140" s="1">
        <f t="shared" si="11"/>
        <v>45297.749999999665</v>
      </c>
      <c r="B140">
        <f t="shared" si="8"/>
        <v>18</v>
      </c>
      <c r="C140">
        <f t="shared" si="9"/>
        <v>6</v>
      </c>
      <c r="D140">
        <f t="shared" si="10"/>
        <v>1</v>
      </c>
      <c r="E140" s="4">
        <v>1.4844858348998557</v>
      </c>
      <c r="F140" s="4">
        <v>2.6500377311620213</v>
      </c>
      <c r="G140" s="4">
        <v>3.5691504308678224</v>
      </c>
      <c r="H140" s="4">
        <v>0.8094780203669778</v>
      </c>
      <c r="I140" s="4">
        <v>1.2192304675591088</v>
      </c>
    </row>
    <row r="141" spans="1:9" x14ac:dyDescent="0.25">
      <c r="A141" s="1">
        <f t="shared" si="11"/>
        <v>45297.79166666633</v>
      </c>
      <c r="B141">
        <f t="shared" si="8"/>
        <v>19</v>
      </c>
      <c r="C141">
        <f t="shared" si="9"/>
        <v>6</v>
      </c>
      <c r="D141">
        <f t="shared" si="10"/>
        <v>1</v>
      </c>
      <c r="E141" s="4">
        <v>6.7727564330993806E-3</v>
      </c>
      <c r="F141" s="4">
        <v>2.3287159949199179</v>
      </c>
      <c r="G141" s="4">
        <v>1.9289065247647645</v>
      </c>
      <c r="H141" s="4">
        <v>1.3838522673187421</v>
      </c>
      <c r="I141" s="4">
        <v>1.1076555097278784</v>
      </c>
    </row>
    <row r="142" spans="1:9" x14ac:dyDescent="0.25">
      <c r="A142" s="1">
        <f t="shared" si="11"/>
        <v>45297.833333332994</v>
      </c>
      <c r="B142">
        <f t="shared" si="8"/>
        <v>20</v>
      </c>
      <c r="C142">
        <f t="shared" si="9"/>
        <v>6</v>
      </c>
      <c r="D142">
        <f t="shared" si="10"/>
        <v>1</v>
      </c>
      <c r="E142" s="4">
        <v>0.89113366767492996</v>
      </c>
      <c r="F142" s="4">
        <v>0.10928699017040122</v>
      </c>
      <c r="G142" s="4">
        <v>1.5600055038282008</v>
      </c>
      <c r="H142" s="4">
        <v>0.572942306686548</v>
      </c>
      <c r="I142" s="4">
        <v>0.89207725737230559</v>
      </c>
    </row>
    <row r="143" spans="1:9" x14ac:dyDescent="0.25">
      <c r="A143" s="1">
        <f t="shared" si="11"/>
        <v>45297.874999999658</v>
      </c>
      <c r="B143">
        <f t="shared" si="8"/>
        <v>21</v>
      </c>
      <c r="C143">
        <f t="shared" si="9"/>
        <v>6</v>
      </c>
      <c r="D143">
        <f t="shared" si="10"/>
        <v>1</v>
      </c>
      <c r="E143" s="4">
        <v>1.0191158001386442</v>
      </c>
      <c r="F143" s="4">
        <v>0</v>
      </c>
      <c r="G143" s="4">
        <v>0.21010822000028229</v>
      </c>
      <c r="H143" s="4">
        <v>0.27837862447584449</v>
      </c>
      <c r="I143" s="4">
        <v>0.90373107800415264</v>
      </c>
    </row>
    <row r="144" spans="1:9" x14ac:dyDescent="0.25">
      <c r="A144" s="1">
        <f t="shared" si="11"/>
        <v>45297.916666666322</v>
      </c>
      <c r="B144">
        <f t="shared" si="8"/>
        <v>22</v>
      </c>
      <c r="C144">
        <f t="shared" si="9"/>
        <v>6</v>
      </c>
      <c r="D144">
        <f t="shared" si="10"/>
        <v>1</v>
      </c>
      <c r="E144" s="4">
        <v>0.73460988670438199</v>
      </c>
      <c r="F144" s="4">
        <v>0.41724973172091062</v>
      </c>
      <c r="G144" s="4">
        <v>0.26499480548614818</v>
      </c>
      <c r="H144" s="4">
        <v>0</v>
      </c>
      <c r="I144" s="4">
        <v>0.89857798795956223</v>
      </c>
    </row>
    <row r="145" spans="1:9" x14ac:dyDescent="0.25">
      <c r="A145" s="1">
        <f t="shared" si="11"/>
        <v>45297.958333332987</v>
      </c>
      <c r="B145">
        <f t="shared" si="8"/>
        <v>23</v>
      </c>
      <c r="C145">
        <f t="shared" si="9"/>
        <v>6</v>
      </c>
      <c r="D145">
        <f t="shared" si="10"/>
        <v>1</v>
      </c>
      <c r="E145" s="4">
        <v>1.6157699811414454</v>
      </c>
      <c r="F145" s="4">
        <v>0.6267513016133337</v>
      </c>
      <c r="G145" s="4">
        <v>0.29709206366351892</v>
      </c>
      <c r="H145" s="4">
        <v>0.50757404779880466</v>
      </c>
      <c r="I145" s="4">
        <v>0.90654193739103928</v>
      </c>
    </row>
    <row r="146" spans="1:9" x14ac:dyDescent="0.25">
      <c r="A146" s="1">
        <f t="shared" si="11"/>
        <v>45297.999999999651</v>
      </c>
      <c r="B146">
        <f t="shared" si="8"/>
        <v>0</v>
      </c>
      <c r="C146">
        <f t="shared" si="9"/>
        <v>7</v>
      </c>
      <c r="D146">
        <f t="shared" si="10"/>
        <v>1</v>
      </c>
      <c r="E146" s="4">
        <v>0.1981111242211806</v>
      </c>
      <c r="F146" s="4">
        <v>0.57627470445796647</v>
      </c>
      <c r="G146" s="4">
        <v>0.23261718307845775</v>
      </c>
      <c r="H146" s="4">
        <v>0.3137940700838121</v>
      </c>
      <c r="I146" s="4">
        <v>0.56939084855468547</v>
      </c>
    </row>
    <row r="147" spans="1:9" x14ac:dyDescent="0.25">
      <c r="A147" s="1">
        <f t="shared" si="11"/>
        <v>45298.041666666315</v>
      </c>
      <c r="B147">
        <f t="shared" si="8"/>
        <v>1</v>
      </c>
      <c r="C147">
        <f t="shared" si="9"/>
        <v>7</v>
      </c>
      <c r="D147">
        <f t="shared" si="10"/>
        <v>1</v>
      </c>
      <c r="E147" s="4">
        <v>0</v>
      </c>
      <c r="F147" s="4">
        <v>0.89071173814338489</v>
      </c>
      <c r="G147" s="4">
        <v>0.30004871187678034</v>
      </c>
      <c r="H147" s="4">
        <v>0.51040768867595676</v>
      </c>
      <c r="I147" s="4">
        <v>0.59358302909191518</v>
      </c>
    </row>
    <row r="148" spans="1:9" x14ac:dyDescent="0.25">
      <c r="A148" s="1">
        <f t="shared" si="11"/>
        <v>45298.083333332979</v>
      </c>
      <c r="B148">
        <f t="shared" si="8"/>
        <v>2</v>
      </c>
      <c r="C148">
        <f t="shared" si="9"/>
        <v>7</v>
      </c>
      <c r="D148">
        <f t="shared" si="10"/>
        <v>1</v>
      </c>
      <c r="E148" s="4">
        <v>8.663283837682989E-2</v>
      </c>
      <c r="F148" s="4">
        <v>0</v>
      </c>
      <c r="G148" s="4">
        <v>0.49699269723387268</v>
      </c>
      <c r="H148" s="4">
        <v>0.55913510950355871</v>
      </c>
      <c r="I148" s="4">
        <v>0.60178221594155601</v>
      </c>
    </row>
    <row r="149" spans="1:9" x14ac:dyDescent="0.25">
      <c r="A149" s="1">
        <f t="shared" si="11"/>
        <v>45298.124999999643</v>
      </c>
      <c r="B149">
        <f t="shared" si="8"/>
        <v>3</v>
      </c>
      <c r="C149">
        <f t="shared" si="9"/>
        <v>7</v>
      </c>
      <c r="D149">
        <f t="shared" si="10"/>
        <v>1</v>
      </c>
      <c r="E149" s="4">
        <v>0</v>
      </c>
      <c r="F149" s="4">
        <v>8.8986595061016083E-3</v>
      </c>
      <c r="G149" s="4">
        <v>9.6764394460815167E-2</v>
      </c>
      <c r="H149" s="4">
        <v>0.19312041589065285</v>
      </c>
      <c r="I149" s="4">
        <v>0.59318205235916233</v>
      </c>
    </row>
    <row r="150" spans="1:9" x14ac:dyDescent="0.25">
      <c r="A150" s="1">
        <f t="shared" si="11"/>
        <v>45298.166666666308</v>
      </c>
      <c r="B150">
        <f t="shared" si="8"/>
        <v>4</v>
      </c>
      <c r="C150">
        <f t="shared" si="9"/>
        <v>7</v>
      </c>
      <c r="D150">
        <f t="shared" si="10"/>
        <v>1</v>
      </c>
      <c r="E150" s="4">
        <v>0.86646488164051183</v>
      </c>
      <c r="F150" s="4">
        <v>0</v>
      </c>
      <c r="G150" s="4">
        <v>0.28394765579188191</v>
      </c>
      <c r="H150" s="4">
        <v>7.5708586443654358E-2</v>
      </c>
      <c r="I150" s="4">
        <v>0.58379413613198217</v>
      </c>
    </row>
    <row r="151" spans="1:9" x14ac:dyDescent="0.25">
      <c r="A151" s="1">
        <f t="shared" si="11"/>
        <v>45298.208333332972</v>
      </c>
      <c r="B151">
        <f t="shared" si="8"/>
        <v>5</v>
      </c>
      <c r="C151">
        <f t="shared" si="9"/>
        <v>7</v>
      </c>
      <c r="D151">
        <f t="shared" si="10"/>
        <v>1</v>
      </c>
      <c r="E151" s="4">
        <v>0</v>
      </c>
      <c r="F151" s="4">
        <v>0</v>
      </c>
      <c r="G151" s="4">
        <v>0.93575633721680906</v>
      </c>
      <c r="H151" s="4">
        <v>0</v>
      </c>
      <c r="I151" s="4">
        <v>0.59945622500096618</v>
      </c>
    </row>
    <row r="152" spans="1:9" x14ac:dyDescent="0.25">
      <c r="A152" s="1">
        <f t="shared" si="11"/>
        <v>45298.249999999636</v>
      </c>
      <c r="B152">
        <f t="shared" si="8"/>
        <v>6</v>
      </c>
      <c r="C152">
        <f t="shared" si="9"/>
        <v>7</v>
      </c>
      <c r="D152">
        <f t="shared" si="10"/>
        <v>1</v>
      </c>
      <c r="E152" s="4">
        <v>1.1577767122157181</v>
      </c>
      <c r="F152" s="4">
        <v>1.0423997959861255</v>
      </c>
      <c r="G152" s="4">
        <v>1.4123791529672407</v>
      </c>
      <c r="H152" s="4">
        <v>0.36613161384222814</v>
      </c>
      <c r="I152" s="4">
        <v>0.30852915579608753</v>
      </c>
    </row>
    <row r="153" spans="1:9" x14ac:dyDescent="0.25">
      <c r="A153" s="1">
        <f t="shared" si="11"/>
        <v>45298.2916666663</v>
      </c>
      <c r="B153">
        <f t="shared" si="8"/>
        <v>7</v>
      </c>
      <c r="C153">
        <f t="shared" si="9"/>
        <v>7</v>
      </c>
      <c r="D153">
        <f t="shared" si="10"/>
        <v>1</v>
      </c>
      <c r="E153" s="4">
        <v>2.2975266934882228</v>
      </c>
      <c r="F153" s="4">
        <v>2.1630326550949954</v>
      </c>
      <c r="G153" s="4">
        <v>2.2621498686243879</v>
      </c>
      <c r="H153" s="4">
        <v>2.896390096766846E-2</v>
      </c>
      <c r="I153" s="4">
        <v>9.951340256162107E-2</v>
      </c>
    </row>
    <row r="154" spans="1:9" x14ac:dyDescent="0.25">
      <c r="A154" s="1">
        <f t="shared" si="11"/>
        <v>45298.333333332965</v>
      </c>
      <c r="B154">
        <f t="shared" si="8"/>
        <v>8</v>
      </c>
      <c r="C154">
        <f t="shared" si="9"/>
        <v>7</v>
      </c>
      <c r="D154">
        <f t="shared" si="10"/>
        <v>1</v>
      </c>
      <c r="E154" s="4">
        <v>1.1716259235324542</v>
      </c>
      <c r="F154" s="4">
        <v>2.4291302019695675</v>
      </c>
      <c r="G154" s="4">
        <v>2.7637716986659284</v>
      </c>
      <c r="H154" s="4">
        <v>0.53250073866315029</v>
      </c>
      <c r="I154" s="4">
        <v>9.8506928409491504E-2</v>
      </c>
    </row>
    <row r="155" spans="1:9" x14ac:dyDescent="0.25">
      <c r="A155" s="1">
        <f t="shared" si="11"/>
        <v>45298.374999999629</v>
      </c>
      <c r="B155">
        <f t="shared" si="8"/>
        <v>9</v>
      </c>
      <c r="C155">
        <f t="shared" si="9"/>
        <v>7</v>
      </c>
      <c r="D155">
        <f t="shared" si="10"/>
        <v>1</v>
      </c>
      <c r="E155" s="4">
        <v>0.6135002294184847</v>
      </c>
      <c r="F155" s="4">
        <v>1.9561086570085486</v>
      </c>
      <c r="G155" s="4">
        <v>3.5930141941682754</v>
      </c>
      <c r="H155" s="4">
        <v>0.10863318901123782</v>
      </c>
      <c r="I155" s="4">
        <v>8.9878175610221905E-2</v>
      </c>
    </row>
    <row r="156" spans="1:9" x14ac:dyDescent="0.25">
      <c r="A156" s="1">
        <f t="shared" si="11"/>
        <v>45298.416666666293</v>
      </c>
      <c r="B156">
        <f t="shared" si="8"/>
        <v>10</v>
      </c>
      <c r="C156">
        <f t="shared" si="9"/>
        <v>7</v>
      </c>
      <c r="D156">
        <f t="shared" si="10"/>
        <v>1</v>
      </c>
      <c r="E156" s="4">
        <v>9.305810491282196E-2</v>
      </c>
      <c r="F156" s="4">
        <v>2.6057891956059294</v>
      </c>
      <c r="G156" s="4">
        <v>3.3566742944266417</v>
      </c>
      <c r="H156" s="4">
        <v>0.36061209961184498</v>
      </c>
      <c r="I156" s="4">
        <v>9.6159986221387328E-2</v>
      </c>
    </row>
    <row r="157" spans="1:9" x14ac:dyDescent="0.25">
      <c r="A157" s="1">
        <f t="shared" si="11"/>
        <v>45298.458333332957</v>
      </c>
      <c r="B157">
        <f t="shared" si="8"/>
        <v>11</v>
      </c>
      <c r="C157">
        <f t="shared" si="9"/>
        <v>7</v>
      </c>
      <c r="D157">
        <f t="shared" si="10"/>
        <v>1</v>
      </c>
      <c r="E157" s="4">
        <v>3.0476782360947783</v>
      </c>
      <c r="F157" s="4">
        <v>2.7605659342065292</v>
      </c>
      <c r="G157" s="4">
        <v>3.3526998563356369</v>
      </c>
      <c r="H157" s="4">
        <v>3.8924572758680553E-2</v>
      </c>
      <c r="I157" s="4">
        <v>9.8395754928384843E-2</v>
      </c>
    </row>
    <row r="158" spans="1:9" x14ac:dyDescent="0.25">
      <c r="A158" s="1">
        <f t="shared" si="11"/>
        <v>45298.499999999622</v>
      </c>
      <c r="B158">
        <f t="shared" si="8"/>
        <v>12</v>
      </c>
      <c r="C158">
        <f t="shared" si="9"/>
        <v>7</v>
      </c>
      <c r="D158">
        <f t="shared" si="10"/>
        <v>1</v>
      </c>
      <c r="E158" s="4">
        <v>0.37312494893353243</v>
      </c>
      <c r="F158" s="4">
        <v>2.5361218508623184</v>
      </c>
      <c r="G158" s="4">
        <v>2.4277503173392985</v>
      </c>
      <c r="H158" s="4">
        <v>0.45341147179586727</v>
      </c>
      <c r="I158" s="4">
        <v>0.10965914423560244</v>
      </c>
    </row>
    <row r="159" spans="1:9" x14ac:dyDescent="0.25">
      <c r="A159" s="1">
        <f t="shared" si="11"/>
        <v>45298.541666666286</v>
      </c>
      <c r="B159">
        <f t="shared" si="8"/>
        <v>13</v>
      </c>
      <c r="C159">
        <f t="shared" si="9"/>
        <v>7</v>
      </c>
      <c r="D159">
        <f t="shared" si="10"/>
        <v>1</v>
      </c>
      <c r="E159" s="4">
        <v>0</v>
      </c>
      <c r="F159" s="4">
        <v>2.6527320314210767</v>
      </c>
      <c r="G159" s="4">
        <v>2.4686215599492476</v>
      </c>
      <c r="H159" s="4">
        <v>0.40166263872064034</v>
      </c>
      <c r="I159" s="4">
        <v>0.10800315100277653</v>
      </c>
    </row>
    <row r="160" spans="1:9" x14ac:dyDescent="0.25">
      <c r="A160" s="1">
        <f t="shared" si="11"/>
        <v>45298.58333333295</v>
      </c>
      <c r="B160">
        <f t="shared" si="8"/>
        <v>14</v>
      </c>
      <c r="C160">
        <f t="shared" si="9"/>
        <v>7</v>
      </c>
      <c r="D160">
        <f t="shared" si="10"/>
        <v>1</v>
      </c>
      <c r="E160" s="4">
        <v>0.94176337387545783</v>
      </c>
      <c r="F160" s="4">
        <v>3.6316018336966307</v>
      </c>
      <c r="G160" s="4">
        <v>3.0159649883643773</v>
      </c>
      <c r="H160" s="4">
        <v>0.48813124188751267</v>
      </c>
      <c r="I160" s="4">
        <v>0.10001356443446273</v>
      </c>
    </row>
    <row r="161" spans="1:9" x14ac:dyDescent="0.25">
      <c r="A161" s="1">
        <f t="shared" si="11"/>
        <v>45298.624999999614</v>
      </c>
      <c r="B161">
        <f t="shared" si="8"/>
        <v>15</v>
      </c>
      <c r="C161">
        <f t="shared" si="9"/>
        <v>7</v>
      </c>
      <c r="D161">
        <f t="shared" si="10"/>
        <v>1</v>
      </c>
      <c r="E161" s="4">
        <v>0.34484879520709089</v>
      </c>
      <c r="F161" s="4">
        <v>2.2927183627188508</v>
      </c>
      <c r="G161" s="4">
        <v>2.7973582420371192</v>
      </c>
      <c r="H161" s="4">
        <v>0.77096434313101703</v>
      </c>
      <c r="I161" s="4">
        <v>9.795159919767446E-2</v>
      </c>
    </row>
    <row r="162" spans="1:9" x14ac:dyDescent="0.25">
      <c r="A162" s="1">
        <f t="shared" si="11"/>
        <v>45298.666666666279</v>
      </c>
      <c r="B162">
        <f t="shared" si="8"/>
        <v>16</v>
      </c>
      <c r="C162">
        <f t="shared" si="9"/>
        <v>7</v>
      </c>
      <c r="D162">
        <f t="shared" si="10"/>
        <v>1</v>
      </c>
      <c r="E162" s="4">
        <v>8.0353412814613112E-2</v>
      </c>
      <c r="F162" s="4">
        <v>2.5106137350159665</v>
      </c>
      <c r="G162" s="4">
        <v>3.1470553429075609</v>
      </c>
      <c r="H162" s="4">
        <v>1.2088753195944133</v>
      </c>
      <c r="I162" s="4">
        <v>1.2160311553359506</v>
      </c>
    </row>
    <row r="163" spans="1:9" x14ac:dyDescent="0.25">
      <c r="A163" s="1">
        <f t="shared" si="11"/>
        <v>45298.708333332943</v>
      </c>
      <c r="B163">
        <f t="shared" si="8"/>
        <v>17</v>
      </c>
      <c r="C163">
        <f t="shared" si="9"/>
        <v>7</v>
      </c>
      <c r="D163">
        <f t="shared" si="10"/>
        <v>1</v>
      </c>
      <c r="E163" s="4">
        <v>0</v>
      </c>
      <c r="F163" s="4">
        <v>2.0953153556993578</v>
      </c>
      <c r="G163" s="4">
        <v>4.0027653361938871</v>
      </c>
      <c r="H163" s="4">
        <v>1.9750670054282444</v>
      </c>
      <c r="I163" s="4">
        <v>1.497627797734284</v>
      </c>
    </row>
    <row r="164" spans="1:9" x14ac:dyDescent="0.25">
      <c r="A164" s="1">
        <f t="shared" si="11"/>
        <v>45298.749999999607</v>
      </c>
      <c r="B164">
        <f t="shared" si="8"/>
        <v>18</v>
      </c>
      <c r="C164">
        <f t="shared" si="9"/>
        <v>7</v>
      </c>
      <c r="D164">
        <f t="shared" si="10"/>
        <v>1</v>
      </c>
      <c r="E164" s="4">
        <v>1.0339279905548142</v>
      </c>
      <c r="F164" s="4">
        <v>2.8243275275752957</v>
      </c>
      <c r="G164" s="4">
        <v>4.0791639151134707</v>
      </c>
      <c r="H164" s="4">
        <v>1.1601077723994213</v>
      </c>
      <c r="I164" s="4">
        <v>1.1976236092928434</v>
      </c>
    </row>
    <row r="165" spans="1:9" x14ac:dyDescent="0.25">
      <c r="A165" s="1">
        <f t="shared" si="11"/>
        <v>45298.791666666271</v>
      </c>
      <c r="B165">
        <f t="shared" si="8"/>
        <v>19</v>
      </c>
      <c r="C165">
        <f t="shared" si="9"/>
        <v>7</v>
      </c>
      <c r="D165">
        <f t="shared" si="10"/>
        <v>1</v>
      </c>
      <c r="E165" s="4">
        <v>0</v>
      </c>
      <c r="F165" s="4">
        <v>2.7523827807777059</v>
      </c>
      <c r="G165" s="4">
        <v>1.9375546468387395</v>
      </c>
      <c r="H165" s="4">
        <v>1.0206348755674008</v>
      </c>
      <c r="I165" s="4">
        <v>1.1126899179521781</v>
      </c>
    </row>
    <row r="166" spans="1:9" x14ac:dyDescent="0.25">
      <c r="A166" s="1">
        <f t="shared" si="11"/>
        <v>45298.833333332936</v>
      </c>
      <c r="B166">
        <f t="shared" si="8"/>
        <v>20</v>
      </c>
      <c r="C166">
        <f t="shared" si="9"/>
        <v>7</v>
      </c>
      <c r="D166">
        <f t="shared" si="10"/>
        <v>1</v>
      </c>
      <c r="E166" s="4">
        <v>0.41051314722749843</v>
      </c>
      <c r="F166" s="4">
        <v>0.77544018749269905</v>
      </c>
      <c r="G166" s="4">
        <v>1.5013497866975798</v>
      </c>
      <c r="H166" s="4">
        <v>0.53710793816941282</v>
      </c>
      <c r="I166" s="4">
        <v>0.89765548454714372</v>
      </c>
    </row>
    <row r="167" spans="1:9" x14ac:dyDescent="0.25">
      <c r="A167" s="1">
        <f t="shared" si="11"/>
        <v>45298.8749999996</v>
      </c>
      <c r="B167">
        <f t="shared" si="8"/>
        <v>21</v>
      </c>
      <c r="C167">
        <f t="shared" si="9"/>
        <v>7</v>
      </c>
      <c r="D167">
        <f t="shared" si="10"/>
        <v>1</v>
      </c>
      <c r="E167" s="4">
        <v>0.76336602807208442</v>
      </c>
      <c r="F167" s="4">
        <v>0.14316185896534128</v>
      </c>
      <c r="G167" s="4">
        <v>0.53141977118397199</v>
      </c>
      <c r="H167" s="4">
        <v>0.4523036735813758</v>
      </c>
      <c r="I167" s="4">
        <v>0.89389582969774672</v>
      </c>
    </row>
    <row r="168" spans="1:9" x14ac:dyDescent="0.25">
      <c r="A168" s="1">
        <f t="shared" si="11"/>
        <v>45298.916666666264</v>
      </c>
      <c r="B168">
        <f t="shared" si="8"/>
        <v>22</v>
      </c>
      <c r="C168">
        <f t="shared" si="9"/>
        <v>7</v>
      </c>
      <c r="D168">
        <f t="shared" si="10"/>
        <v>1</v>
      </c>
      <c r="E168" s="4">
        <v>0.18156798957213571</v>
      </c>
      <c r="F168" s="4">
        <v>3.9526358733595564E-2</v>
      </c>
      <c r="G168" s="4">
        <v>0.35843913161096658</v>
      </c>
      <c r="H168" s="4">
        <v>0.1811883857372239</v>
      </c>
      <c r="I168" s="4">
        <v>0.90046175497816694</v>
      </c>
    </row>
    <row r="169" spans="1:9" x14ac:dyDescent="0.25">
      <c r="A169" s="1">
        <f t="shared" si="11"/>
        <v>45298.958333332928</v>
      </c>
      <c r="B169">
        <f t="shared" si="8"/>
        <v>23</v>
      </c>
      <c r="C169">
        <f t="shared" si="9"/>
        <v>7</v>
      </c>
      <c r="D169">
        <f t="shared" si="10"/>
        <v>1</v>
      </c>
      <c r="E169" s="4">
        <v>0</v>
      </c>
      <c r="F169" s="4">
        <v>1.4784401466860011</v>
      </c>
      <c r="G169" s="4">
        <v>0.26659936659802863</v>
      </c>
      <c r="H169" s="4">
        <v>0.32950331392649829</v>
      </c>
      <c r="I169" s="4">
        <v>0.90646510866474272</v>
      </c>
    </row>
    <row r="170" spans="1:9" x14ac:dyDescent="0.25">
      <c r="A170" s="1">
        <f t="shared" si="11"/>
        <v>45298.999999999593</v>
      </c>
      <c r="B170">
        <f t="shared" si="8"/>
        <v>0</v>
      </c>
      <c r="C170">
        <f t="shared" si="9"/>
        <v>8</v>
      </c>
      <c r="D170">
        <f t="shared" si="10"/>
        <v>1</v>
      </c>
      <c r="E170" s="4">
        <v>0</v>
      </c>
      <c r="F170" s="4">
        <v>0.74018917961664998</v>
      </c>
      <c r="G170" s="4">
        <v>0.27648365021834437</v>
      </c>
      <c r="H170" s="4">
        <v>0.50468641792038116</v>
      </c>
      <c r="I170" s="4">
        <v>0.60135692230664883</v>
      </c>
    </row>
    <row r="171" spans="1:9" x14ac:dyDescent="0.25">
      <c r="A171" s="1">
        <f t="shared" si="11"/>
        <v>45299.041666666257</v>
      </c>
      <c r="B171">
        <f t="shared" si="8"/>
        <v>1</v>
      </c>
      <c r="C171">
        <f t="shared" si="9"/>
        <v>8</v>
      </c>
      <c r="D171">
        <f t="shared" si="10"/>
        <v>1</v>
      </c>
      <c r="E171" s="4">
        <v>0</v>
      </c>
      <c r="F171" s="4">
        <v>0.59330378641826442</v>
      </c>
      <c r="G171" s="4">
        <v>0.22882488223362571</v>
      </c>
      <c r="H171" s="4">
        <v>0.1844001619066879</v>
      </c>
      <c r="I171" s="4">
        <v>0.60372712214552637</v>
      </c>
    </row>
    <row r="172" spans="1:9" x14ac:dyDescent="0.25">
      <c r="A172" s="1">
        <f t="shared" si="11"/>
        <v>45299.083333332921</v>
      </c>
      <c r="B172">
        <f t="shared" si="8"/>
        <v>2</v>
      </c>
      <c r="C172">
        <f t="shared" si="9"/>
        <v>8</v>
      </c>
      <c r="D172">
        <f t="shared" si="10"/>
        <v>1</v>
      </c>
      <c r="E172" s="4">
        <v>1.4070285342208544</v>
      </c>
      <c r="F172" s="4">
        <v>0.53957702505388339</v>
      </c>
      <c r="G172" s="4">
        <v>0.29320520928152977</v>
      </c>
      <c r="H172" s="4">
        <v>0.2224474055312318</v>
      </c>
      <c r="I172" s="4">
        <v>0.60768057215915672</v>
      </c>
    </row>
    <row r="173" spans="1:9" x14ac:dyDescent="0.25">
      <c r="A173" s="1">
        <f t="shared" si="11"/>
        <v>45299.124999999585</v>
      </c>
      <c r="B173">
        <f t="shared" si="8"/>
        <v>3</v>
      </c>
      <c r="C173">
        <f t="shared" si="9"/>
        <v>8</v>
      </c>
      <c r="D173">
        <f t="shared" si="10"/>
        <v>1</v>
      </c>
      <c r="E173" s="4">
        <v>0.62482965077405073</v>
      </c>
      <c r="F173" s="4">
        <v>0.48061176979025044</v>
      </c>
      <c r="G173" s="4">
        <v>6.0696684796162581E-2</v>
      </c>
      <c r="H173" s="4">
        <v>7.2032103832486039E-2</v>
      </c>
      <c r="I173" s="4">
        <v>0.60128230971856422</v>
      </c>
    </row>
    <row r="174" spans="1:9" x14ac:dyDescent="0.25">
      <c r="A174" s="1">
        <f t="shared" si="11"/>
        <v>45299.16666666625</v>
      </c>
      <c r="B174">
        <f t="shared" si="8"/>
        <v>4</v>
      </c>
      <c r="C174">
        <f t="shared" si="9"/>
        <v>8</v>
      </c>
      <c r="D174">
        <f t="shared" si="10"/>
        <v>1</v>
      </c>
      <c r="E174" s="4">
        <v>1.4118374541055938</v>
      </c>
      <c r="F174" s="4">
        <v>0.34569091921155082</v>
      </c>
      <c r="G174" s="4">
        <v>0.16855068408229318</v>
      </c>
      <c r="H174" s="4">
        <v>0.26605013015987533</v>
      </c>
      <c r="I174" s="4">
        <v>0.58531862843118898</v>
      </c>
    </row>
    <row r="175" spans="1:9" x14ac:dyDescent="0.25">
      <c r="A175" s="1">
        <f t="shared" si="11"/>
        <v>45299.208333332914</v>
      </c>
      <c r="B175">
        <f t="shared" si="8"/>
        <v>5</v>
      </c>
      <c r="C175">
        <f t="shared" si="9"/>
        <v>8</v>
      </c>
      <c r="D175">
        <f t="shared" si="10"/>
        <v>1</v>
      </c>
      <c r="E175" s="4">
        <v>0.47920358041921796</v>
      </c>
      <c r="F175" s="4">
        <v>0.31843933061698881</v>
      </c>
      <c r="G175" s="4">
        <v>0.8562590611936961</v>
      </c>
      <c r="H175" s="4">
        <v>0</v>
      </c>
      <c r="I175" s="4">
        <v>0.60480981158269875</v>
      </c>
    </row>
    <row r="176" spans="1:9" x14ac:dyDescent="0.25">
      <c r="A176" s="1">
        <f t="shared" si="11"/>
        <v>45299.249999999578</v>
      </c>
      <c r="B176">
        <f t="shared" si="8"/>
        <v>6</v>
      </c>
      <c r="C176">
        <f t="shared" si="9"/>
        <v>8</v>
      </c>
      <c r="D176">
        <f t="shared" si="10"/>
        <v>1</v>
      </c>
      <c r="E176" s="4">
        <v>0</v>
      </c>
      <c r="F176" s="4">
        <v>2.3201366131369237</v>
      </c>
      <c r="G176" s="4">
        <v>1.535086880610482</v>
      </c>
      <c r="H176" s="4">
        <v>0.18983757750413552</v>
      </c>
      <c r="I176" s="4">
        <v>0.29872323766445769</v>
      </c>
    </row>
    <row r="177" spans="1:9" x14ac:dyDescent="0.25">
      <c r="A177" s="1">
        <f t="shared" si="11"/>
        <v>45299.291666666242</v>
      </c>
      <c r="B177">
        <f t="shared" si="8"/>
        <v>7</v>
      </c>
      <c r="C177">
        <f t="shared" si="9"/>
        <v>8</v>
      </c>
      <c r="D177">
        <f t="shared" si="10"/>
        <v>1</v>
      </c>
      <c r="E177" s="4">
        <v>0.88644935993213991</v>
      </c>
      <c r="F177" s="4">
        <v>2.5095531231705239</v>
      </c>
      <c r="G177" s="4">
        <v>2.2854274834814077</v>
      </c>
      <c r="H177" s="4">
        <v>0</v>
      </c>
      <c r="I177" s="4">
        <v>0.10862904996849825</v>
      </c>
    </row>
    <row r="178" spans="1:9" x14ac:dyDescent="0.25">
      <c r="A178" s="1">
        <f t="shared" si="11"/>
        <v>45299.333333332906</v>
      </c>
      <c r="B178">
        <f t="shared" si="8"/>
        <v>8</v>
      </c>
      <c r="C178">
        <f t="shared" si="9"/>
        <v>8</v>
      </c>
      <c r="D178">
        <f t="shared" si="10"/>
        <v>1</v>
      </c>
      <c r="E178" s="4">
        <v>0.75896943736335631</v>
      </c>
      <c r="F178" s="4">
        <v>2.3965509398907683</v>
      </c>
      <c r="G178" s="4">
        <v>3.1494270484351889</v>
      </c>
      <c r="H178" s="4">
        <v>0.37526263686277689</v>
      </c>
      <c r="I178" s="4">
        <v>9.4948330512048526E-2</v>
      </c>
    </row>
    <row r="179" spans="1:9" x14ac:dyDescent="0.25">
      <c r="A179" s="1">
        <f t="shared" si="11"/>
        <v>45299.374999999571</v>
      </c>
      <c r="B179">
        <f t="shared" si="8"/>
        <v>9</v>
      </c>
      <c r="C179">
        <f t="shared" si="9"/>
        <v>8</v>
      </c>
      <c r="D179">
        <f t="shared" si="10"/>
        <v>1</v>
      </c>
      <c r="E179" s="4">
        <v>1.264760959309527</v>
      </c>
      <c r="F179" s="4">
        <v>2.8901164847622978</v>
      </c>
      <c r="G179" s="4">
        <v>3.2464343626609491</v>
      </c>
      <c r="H179" s="4">
        <v>0.15421136216888953</v>
      </c>
      <c r="I179" s="4">
        <v>9.7992835743334256E-2</v>
      </c>
    </row>
    <row r="180" spans="1:9" x14ac:dyDescent="0.25">
      <c r="A180" s="1">
        <f t="shared" si="11"/>
        <v>45299.416666666235</v>
      </c>
      <c r="B180">
        <f t="shared" si="8"/>
        <v>10</v>
      </c>
      <c r="C180">
        <f t="shared" si="9"/>
        <v>8</v>
      </c>
      <c r="D180">
        <f t="shared" si="10"/>
        <v>1</v>
      </c>
      <c r="E180" s="4">
        <v>0.97415672487175975</v>
      </c>
      <c r="F180" s="4">
        <v>2.3803378463073734</v>
      </c>
      <c r="G180" s="4">
        <v>3.2858619952513468</v>
      </c>
      <c r="H180" s="4">
        <v>0.16064930350089693</v>
      </c>
      <c r="I180" s="4">
        <v>0.1167836258432232</v>
      </c>
    </row>
    <row r="181" spans="1:9" x14ac:dyDescent="0.25">
      <c r="A181" s="1">
        <f t="shared" si="11"/>
        <v>45299.458333332899</v>
      </c>
      <c r="B181">
        <f t="shared" si="8"/>
        <v>11</v>
      </c>
      <c r="C181">
        <f t="shared" si="9"/>
        <v>8</v>
      </c>
      <c r="D181">
        <f t="shared" si="10"/>
        <v>1</v>
      </c>
      <c r="E181" s="4">
        <v>6.1000785734894816</v>
      </c>
      <c r="F181" s="4">
        <v>3.2236646148612067</v>
      </c>
      <c r="G181" s="4">
        <v>3.2031459388315442</v>
      </c>
      <c r="H181" s="4">
        <v>2.9881261305253259E-2</v>
      </c>
      <c r="I181" s="4">
        <v>0.1134032936666845</v>
      </c>
    </row>
    <row r="182" spans="1:9" x14ac:dyDescent="0.25">
      <c r="A182" s="1">
        <f t="shared" si="11"/>
        <v>45299.499999999563</v>
      </c>
      <c r="B182">
        <f t="shared" si="8"/>
        <v>12</v>
      </c>
      <c r="C182">
        <f t="shared" si="9"/>
        <v>8</v>
      </c>
      <c r="D182">
        <f t="shared" si="10"/>
        <v>1</v>
      </c>
      <c r="E182" s="4">
        <v>0</v>
      </c>
      <c r="F182" s="4">
        <v>1.8104678990955301</v>
      </c>
      <c r="G182" s="4">
        <v>2.1344525144077076</v>
      </c>
      <c r="H182" s="4">
        <v>0.52017077344502249</v>
      </c>
      <c r="I182" s="4">
        <v>0.12136715258495548</v>
      </c>
    </row>
    <row r="183" spans="1:9" x14ac:dyDescent="0.25">
      <c r="A183" s="1">
        <f t="shared" si="11"/>
        <v>45299.541666666228</v>
      </c>
      <c r="B183">
        <f t="shared" si="8"/>
        <v>13</v>
      </c>
      <c r="C183">
        <f t="shared" si="9"/>
        <v>8</v>
      </c>
      <c r="D183">
        <f t="shared" si="10"/>
        <v>1</v>
      </c>
      <c r="E183" s="4">
        <v>1.9187248023961725</v>
      </c>
      <c r="F183" s="4">
        <v>2.4939106911352087</v>
      </c>
      <c r="G183" s="4">
        <v>2.327602527943061</v>
      </c>
      <c r="H183" s="4">
        <v>0.43142255886341324</v>
      </c>
      <c r="I183" s="4">
        <v>8.9898715001366175E-2</v>
      </c>
    </row>
    <row r="184" spans="1:9" x14ac:dyDescent="0.25">
      <c r="A184" s="1">
        <f t="shared" si="11"/>
        <v>45299.583333332892</v>
      </c>
      <c r="B184">
        <f t="shared" si="8"/>
        <v>14</v>
      </c>
      <c r="C184">
        <f t="shared" si="9"/>
        <v>8</v>
      </c>
      <c r="D184">
        <f t="shared" si="10"/>
        <v>1</v>
      </c>
      <c r="E184" s="4">
        <v>0.14136894283996093</v>
      </c>
      <c r="F184" s="4">
        <v>2.1456203937886</v>
      </c>
      <c r="G184" s="4">
        <v>2.7141417819966658</v>
      </c>
      <c r="H184" s="4">
        <v>0</v>
      </c>
      <c r="I184" s="4">
        <v>0.10925509943295733</v>
      </c>
    </row>
    <row r="185" spans="1:9" x14ac:dyDescent="0.25">
      <c r="A185" s="1">
        <f t="shared" si="11"/>
        <v>45299.624999999556</v>
      </c>
      <c r="B185">
        <f t="shared" si="8"/>
        <v>15</v>
      </c>
      <c r="C185">
        <f t="shared" si="9"/>
        <v>8</v>
      </c>
      <c r="D185">
        <f t="shared" si="10"/>
        <v>1</v>
      </c>
      <c r="E185" s="4">
        <v>0</v>
      </c>
      <c r="F185" s="4">
        <v>3.1479455019226878</v>
      </c>
      <c r="G185" s="4">
        <v>3.0442042063484589</v>
      </c>
      <c r="H185" s="4">
        <v>0.78433995953428381</v>
      </c>
      <c r="I185" s="4">
        <v>9.2616535528594959E-2</v>
      </c>
    </row>
    <row r="186" spans="1:9" x14ac:dyDescent="0.25">
      <c r="A186" s="1">
        <f t="shared" si="11"/>
        <v>45299.66666666622</v>
      </c>
      <c r="B186">
        <f t="shared" si="8"/>
        <v>16</v>
      </c>
      <c r="C186">
        <f t="shared" si="9"/>
        <v>8</v>
      </c>
      <c r="D186">
        <f t="shared" si="10"/>
        <v>1</v>
      </c>
      <c r="E186" s="4">
        <v>0.74152191724043304</v>
      </c>
      <c r="F186" s="4">
        <v>2.7376079688957278</v>
      </c>
      <c r="G186" s="4">
        <v>3.0888171067356454</v>
      </c>
      <c r="H186" s="4">
        <v>1.0638988547962889</v>
      </c>
      <c r="I186" s="4">
        <v>1.2199462565516415</v>
      </c>
    </row>
    <row r="187" spans="1:9" x14ac:dyDescent="0.25">
      <c r="A187" s="1">
        <f t="shared" si="11"/>
        <v>45299.708333332885</v>
      </c>
      <c r="B187">
        <f t="shared" si="8"/>
        <v>17</v>
      </c>
      <c r="C187">
        <f t="shared" si="9"/>
        <v>8</v>
      </c>
      <c r="D187">
        <f t="shared" si="10"/>
        <v>1</v>
      </c>
      <c r="E187" s="4">
        <v>2.124142588061332</v>
      </c>
      <c r="F187" s="4">
        <v>1.7279004790622925</v>
      </c>
      <c r="G187" s="4">
        <v>3.6947460067422542</v>
      </c>
      <c r="H187" s="4">
        <v>1.3996556126869266</v>
      </c>
      <c r="I187" s="4">
        <v>1.5127090697529257</v>
      </c>
    </row>
    <row r="188" spans="1:9" x14ac:dyDescent="0.25">
      <c r="A188" s="1">
        <f t="shared" si="11"/>
        <v>45299.749999999549</v>
      </c>
      <c r="B188">
        <f t="shared" si="8"/>
        <v>18</v>
      </c>
      <c r="C188">
        <f t="shared" si="9"/>
        <v>8</v>
      </c>
      <c r="D188">
        <f t="shared" si="10"/>
        <v>1</v>
      </c>
      <c r="E188" s="4">
        <v>0</v>
      </c>
      <c r="F188" s="4">
        <v>3.2608928609553249</v>
      </c>
      <c r="G188" s="4">
        <v>3.9054016274357468</v>
      </c>
      <c r="H188" s="4">
        <v>1.2407725777818877</v>
      </c>
      <c r="I188" s="4">
        <v>1.1994359818759681</v>
      </c>
    </row>
    <row r="189" spans="1:9" x14ac:dyDescent="0.25">
      <c r="A189" s="1">
        <f t="shared" si="11"/>
        <v>45299.791666666213</v>
      </c>
      <c r="B189">
        <f t="shared" si="8"/>
        <v>19</v>
      </c>
      <c r="C189">
        <f t="shared" si="9"/>
        <v>8</v>
      </c>
      <c r="D189">
        <f t="shared" si="10"/>
        <v>1</v>
      </c>
      <c r="E189" s="4">
        <v>0.85260222841227007</v>
      </c>
      <c r="F189" s="4">
        <v>3.5487128491404376</v>
      </c>
      <c r="G189" s="4">
        <v>1.9198598987512767</v>
      </c>
      <c r="H189" s="4">
        <v>1.1929452508073939</v>
      </c>
      <c r="I189" s="4">
        <v>1.1006164328432084</v>
      </c>
    </row>
    <row r="190" spans="1:9" x14ac:dyDescent="0.25">
      <c r="A190" s="1">
        <f t="shared" si="11"/>
        <v>45299.833333332877</v>
      </c>
      <c r="B190">
        <f t="shared" si="8"/>
        <v>20</v>
      </c>
      <c r="C190">
        <f t="shared" si="9"/>
        <v>8</v>
      </c>
      <c r="D190">
        <f t="shared" si="10"/>
        <v>1</v>
      </c>
      <c r="E190" s="4">
        <v>0</v>
      </c>
      <c r="F190" s="4">
        <v>1.0437060390840898</v>
      </c>
      <c r="G190" s="4">
        <v>1.6257776132075012</v>
      </c>
      <c r="H190" s="4">
        <v>0.86344049306875559</v>
      </c>
      <c r="I190" s="4">
        <v>0.89655356598556801</v>
      </c>
    </row>
    <row r="191" spans="1:9" x14ac:dyDescent="0.25">
      <c r="A191" s="1">
        <f t="shared" si="11"/>
        <v>45299.874999999542</v>
      </c>
      <c r="B191">
        <f t="shared" si="8"/>
        <v>21</v>
      </c>
      <c r="C191">
        <f t="shared" si="9"/>
        <v>8</v>
      </c>
      <c r="D191">
        <f t="shared" si="10"/>
        <v>1</v>
      </c>
      <c r="E191" s="4">
        <v>0.50478626617183675</v>
      </c>
      <c r="F191" s="4">
        <v>0</v>
      </c>
      <c r="G191" s="4">
        <v>0.56045601485259322</v>
      </c>
      <c r="H191" s="4">
        <v>0.44678183498996515</v>
      </c>
      <c r="I191" s="4">
        <v>0.89701514696417839</v>
      </c>
    </row>
    <row r="192" spans="1:9" x14ac:dyDescent="0.25">
      <c r="A192" s="1">
        <f t="shared" si="11"/>
        <v>45299.916666666206</v>
      </c>
      <c r="B192">
        <f t="shared" si="8"/>
        <v>22</v>
      </c>
      <c r="C192">
        <f t="shared" si="9"/>
        <v>8</v>
      </c>
      <c r="D192">
        <f t="shared" si="10"/>
        <v>1</v>
      </c>
      <c r="E192" s="4">
        <v>0</v>
      </c>
      <c r="F192" s="4">
        <v>0.8478184104936517</v>
      </c>
      <c r="G192" s="4">
        <v>0.43673991391701616</v>
      </c>
      <c r="H192" s="4">
        <v>0</v>
      </c>
      <c r="I192" s="4">
        <v>0.90793961140842006</v>
      </c>
    </row>
    <row r="193" spans="1:9" x14ac:dyDescent="0.25">
      <c r="A193" s="1">
        <f t="shared" si="11"/>
        <v>45299.95833333287</v>
      </c>
      <c r="B193">
        <f t="shared" si="8"/>
        <v>23</v>
      </c>
      <c r="C193">
        <f t="shared" si="9"/>
        <v>8</v>
      </c>
      <c r="D193">
        <f t="shared" si="10"/>
        <v>1</v>
      </c>
      <c r="E193" s="4">
        <v>1.4188626384694913</v>
      </c>
      <c r="F193" s="4">
        <v>0.15614018012772796</v>
      </c>
      <c r="G193" s="4">
        <v>0.19109929576464113</v>
      </c>
      <c r="H193" s="4">
        <v>0.11621187243838471</v>
      </c>
      <c r="I193" s="4">
        <v>0.89773680715101134</v>
      </c>
    </row>
    <row r="194" spans="1:9" x14ac:dyDescent="0.25">
      <c r="A194" s="1">
        <f t="shared" si="11"/>
        <v>45299.999999999534</v>
      </c>
      <c r="B194">
        <f t="shared" si="8"/>
        <v>0</v>
      </c>
      <c r="C194">
        <f t="shared" si="9"/>
        <v>9</v>
      </c>
      <c r="D194">
        <f t="shared" si="10"/>
        <v>1</v>
      </c>
      <c r="E194" s="4">
        <v>0.97431164307143669</v>
      </c>
      <c r="F194" s="4">
        <v>0</v>
      </c>
      <c r="G194" s="4">
        <v>0.27593570122389738</v>
      </c>
      <c r="H194" s="4">
        <v>2.7530878227189415E-2</v>
      </c>
      <c r="I194" s="4">
        <v>0.60127587614209121</v>
      </c>
    </row>
    <row r="195" spans="1:9" x14ac:dyDescent="0.25">
      <c r="A195" s="1">
        <f t="shared" si="11"/>
        <v>45300.041666666199</v>
      </c>
      <c r="B195">
        <f t="shared" ref="B195:B258" si="12">HOUR(A195)</f>
        <v>1</v>
      </c>
      <c r="C195">
        <f t="shared" ref="C195:C258" si="13">DAY(A195)</f>
        <v>9</v>
      </c>
      <c r="D195">
        <f t="shared" ref="D195:D258" si="14">MONTH(A195)</f>
        <v>1</v>
      </c>
      <c r="E195" s="4">
        <v>0.69232110548164971</v>
      </c>
      <c r="F195" s="4">
        <v>6.9491424239306043E-2</v>
      </c>
      <c r="G195" s="4">
        <v>0.34289288085988512</v>
      </c>
      <c r="H195" s="4">
        <v>0</v>
      </c>
      <c r="I195" s="4">
        <v>0.60075590292064651</v>
      </c>
    </row>
    <row r="196" spans="1:9" x14ac:dyDescent="0.25">
      <c r="A196" s="1">
        <f t="shared" ref="A196:A259" si="15">A195+(1/24)</f>
        <v>45300.083333332863</v>
      </c>
      <c r="B196">
        <f t="shared" si="12"/>
        <v>2</v>
      </c>
      <c r="C196">
        <f t="shared" si="13"/>
        <v>9</v>
      </c>
      <c r="D196">
        <f t="shared" si="14"/>
        <v>1</v>
      </c>
      <c r="E196" s="4">
        <v>0</v>
      </c>
      <c r="F196" s="4">
        <v>0.2690164604516922</v>
      </c>
      <c r="G196" s="4">
        <v>0.25959435339093961</v>
      </c>
      <c r="H196" s="4">
        <v>0.21291747148306903</v>
      </c>
      <c r="I196" s="4">
        <v>0.59938831681124316</v>
      </c>
    </row>
    <row r="197" spans="1:9" x14ac:dyDescent="0.25">
      <c r="A197" s="1">
        <f t="shared" si="15"/>
        <v>45300.124999999527</v>
      </c>
      <c r="B197">
        <f t="shared" si="12"/>
        <v>3</v>
      </c>
      <c r="C197">
        <f t="shared" si="13"/>
        <v>9</v>
      </c>
      <c r="D197">
        <f t="shared" si="14"/>
        <v>1</v>
      </c>
      <c r="E197" s="4">
        <v>0.61866563299319521</v>
      </c>
      <c r="F197" s="4">
        <v>1.1177586255778154</v>
      </c>
      <c r="G197" s="4">
        <v>0.24770290626189856</v>
      </c>
      <c r="H197" s="4">
        <v>0</v>
      </c>
      <c r="I197" s="4">
        <v>0.60928583583225016</v>
      </c>
    </row>
    <row r="198" spans="1:9" x14ac:dyDescent="0.25">
      <c r="A198" s="1">
        <f t="shared" si="15"/>
        <v>45300.166666666191</v>
      </c>
      <c r="B198">
        <f t="shared" si="12"/>
        <v>4</v>
      </c>
      <c r="C198">
        <f t="shared" si="13"/>
        <v>9</v>
      </c>
      <c r="D198">
        <f t="shared" si="14"/>
        <v>1</v>
      </c>
      <c r="E198" s="4">
        <v>0.61556199979235016</v>
      </c>
      <c r="F198" s="4">
        <v>0</v>
      </c>
      <c r="G198" s="4">
        <v>0.36078252797706262</v>
      </c>
      <c r="H198" s="4">
        <v>0.18302215541267888</v>
      </c>
      <c r="I198" s="4">
        <v>0.59454021059031203</v>
      </c>
    </row>
    <row r="199" spans="1:9" x14ac:dyDescent="0.25">
      <c r="A199" s="1">
        <f t="shared" si="15"/>
        <v>45300.208333332856</v>
      </c>
      <c r="B199">
        <f t="shared" si="12"/>
        <v>5</v>
      </c>
      <c r="C199">
        <f t="shared" si="13"/>
        <v>9</v>
      </c>
      <c r="D199">
        <f t="shared" si="14"/>
        <v>1</v>
      </c>
      <c r="E199" s="4">
        <v>0.51275794227780402</v>
      </c>
      <c r="F199" s="4">
        <v>1.1416751946576851</v>
      </c>
      <c r="G199" s="4">
        <v>0.9360993114935644</v>
      </c>
      <c r="H199" s="4">
        <v>0.28083446417311053</v>
      </c>
      <c r="I199" s="4">
        <v>0.59636273381248373</v>
      </c>
    </row>
    <row r="200" spans="1:9" x14ac:dyDescent="0.25">
      <c r="A200" s="1">
        <f t="shared" si="15"/>
        <v>45300.24999999952</v>
      </c>
      <c r="B200">
        <f t="shared" si="12"/>
        <v>6</v>
      </c>
      <c r="C200">
        <f t="shared" si="13"/>
        <v>9</v>
      </c>
      <c r="D200">
        <f t="shared" si="14"/>
        <v>1</v>
      </c>
      <c r="E200" s="4">
        <v>0</v>
      </c>
      <c r="F200" s="4">
        <v>0.53845396563459735</v>
      </c>
      <c r="G200" s="4">
        <v>1.8499244694888388</v>
      </c>
      <c r="H200" s="4">
        <v>3.4241158457157833E-2</v>
      </c>
      <c r="I200" s="4">
        <v>0.31241382430180692</v>
      </c>
    </row>
    <row r="201" spans="1:9" x14ac:dyDescent="0.25">
      <c r="A201" s="1">
        <f t="shared" si="15"/>
        <v>45300.291666666184</v>
      </c>
      <c r="B201">
        <f t="shared" si="12"/>
        <v>7</v>
      </c>
      <c r="C201">
        <f t="shared" si="13"/>
        <v>9</v>
      </c>
      <c r="D201">
        <f t="shared" si="14"/>
        <v>1</v>
      </c>
      <c r="E201" s="4">
        <v>6.229564981394875E-2</v>
      </c>
      <c r="F201" s="4">
        <v>2.153851673414652</v>
      </c>
      <c r="G201" s="4">
        <v>2.7843706335507439</v>
      </c>
      <c r="H201" s="4">
        <v>0.22853631585857942</v>
      </c>
      <c r="I201" s="4">
        <v>0.10062863932490361</v>
      </c>
    </row>
    <row r="202" spans="1:9" x14ac:dyDescent="0.25">
      <c r="A202" s="1">
        <f t="shared" si="15"/>
        <v>45300.333333332848</v>
      </c>
      <c r="B202">
        <f t="shared" si="12"/>
        <v>8</v>
      </c>
      <c r="C202">
        <f t="shared" si="13"/>
        <v>9</v>
      </c>
      <c r="D202">
        <f t="shared" si="14"/>
        <v>1</v>
      </c>
      <c r="E202" s="4">
        <v>2.0321850934014312</v>
      </c>
      <c r="F202" s="4">
        <v>2.4335304031123433</v>
      </c>
      <c r="G202" s="4">
        <v>3.0066180891803347</v>
      </c>
      <c r="H202" s="4">
        <v>0.47693345460576081</v>
      </c>
      <c r="I202" s="4">
        <v>8.4556299834477447E-2</v>
      </c>
    </row>
    <row r="203" spans="1:9" x14ac:dyDescent="0.25">
      <c r="A203" s="1">
        <f t="shared" si="15"/>
        <v>45300.374999999513</v>
      </c>
      <c r="B203">
        <f t="shared" si="12"/>
        <v>9</v>
      </c>
      <c r="C203">
        <f t="shared" si="13"/>
        <v>9</v>
      </c>
      <c r="D203">
        <f t="shared" si="14"/>
        <v>1</v>
      </c>
      <c r="E203" s="4">
        <v>0.29610864200222275</v>
      </c>
      <c r="F203" s="4">
        <v>2.2762995787496259</v>
      </c>
      <c r="G203" s="4">
        <v>3.3959936652221954</v>
      </c>
      <c r="H203" s="4">
        <v>0.37853648230081999</v>
      </c>
      <c r="I203" s="4">
        <v>0.1025291163802405</v>
      </c>
    </row>
    <row r="204" spans="1:9" x14ac:dyDescent="0.25">
      <c r="A204" s="1">
        <f t="shared" si="15"/>
        <v>45300.416666666177</v>
      </c>
      <c r="B204">
        <f t="shared" si="12"/>
        <v>10</v>
      </c>
      <c r="C204">
        <f t="shared" si="13"/>
        <v>9</v>
      </c>
      <c r="D204">
        <f t="shared" si="14"/>
        <v>1</v>
      </c>
      <c r="E204" s="4">
        <v>0.23471759901533851</v>
      </c>
      <c r="F204" s="4">
        <v>2.3800411652696911</v>
      </c>
      <c r="G204" s="4">
        <v>3.3932736293802388</v>
      </c>
      <c r="H204" s="4">
        <v>0.23735695175523341</v>
      </c>
      <c r="I204" s="4">
        <v>9.5961647910856526E-2</v>
      </c>
    </row>
    <row r="205" spans="1:9" x14ac:dyDescent="0.25">
      <c r="A205" s="1">
        <f t="shared" si="15"/>
        <v>45300.458333332841</v>
      </c>
      <c r="B205">
        <f t="shared" si="12"/>
        <v>11</v>
      </c>
      <c r="C205">
        <f t="shared" si="13"/>
        <v>9</v>
      </c>
      <c r="D205">
        <f t="shared" si="14"/>
        <v>1</v>
      </c>
      <c r="E205" s="4">
        <v>4.6024837679016191</v>
      </c>
      <c r="F205" s="4">
        <v>1.6866500078846991</v>
      </c>
      <c r="G205" s="4">
        <v>3.1840742456059745</v>
      </c>
      <c r="H205" s="4">
        <v>0.13559642039837794</v>
      </c>
      <c r="I205" s="4">
        <v>9.2946511994860662E-2</v>
      </c>
    </row>
    <row r="206" spans="1:9" x14ac:dyDescent="0.25">
      <c r="A206" s="1">
        <f t="shared" si="15"/>
        <v>45300.499999999505</v>
      </c>
      <c r="B206">
        <f t="shared" si="12"/>
        <v>12</v>
      </c>
      <c r="C206">
        <f t="shared" si="13"/>
        <v>9</v>
      </c>
      <c r="D206">
        <f t="shared" si="14"/>
        <v>1</v>
      </c>
      <c r="E206" s="4">
        <v>1.1705590983934646</v>
      </c>
      <c r="F206" s="4">
        <v>2.0972447988994163</v>
      </c>
      <c r="G206" s="4">
        <v>2.2030261946611538</v>
      </c>
      <c r="H206" s="4">
        <v>3.1532658516598144E-2</v>
      </c>
      <c r="I206" s="4">
        <v>0.10328159405531938</v>
      </c>
    </row>
    <row r="207" spans="1:9" x14ac:dyDescent="0.25">
      <c r="A207" s="1">
        <f t="shared" si="15"/>
        <v>45300.541666666169</v>
      </c>
      <c r="B207">
        <f t="shared" si="12"/>
        <v>13</v>
      </c>
      <c r="C207">
        <f t="shared" si="13"/>
        <v>9</v>
      </c>
      <c r="D207">
        <f t="shared" si="14"/>
        <v>1</v>
      </c>
      <c r="E207" s="4">
        <v>1.4704884511954326</v>
      </c>
      <c r="F207" s="4">
        <v>2.5571932606682299</v>
      </c>
      <c r="G207" s="4">
        <v>2.4898446179016691</v>
      </c>
      <c r="H207" s="4">
        <v>0.41644266446245026</v>
      </c>
      <c r="I207" s="4">
        <v>0.10953089253102355</v>
      </c>
    </row>
    <row r="208" spans="1:9" x14ac:dyDescent="0.25">
      <c r="A208" s="1">
        <f t="shared" si="15"/>
        <v>45300.583333332834</v>
      </c>
      <c r="B208">
        <f t="shared" si="12"/>
        <v>14</v>
      </c>
      <c r="C208">
        <f t="shared" si="13"/>
        <v>9</v>
      </c>
      <c r="D208">
        <f t="shared" si="14"/>
        <v>1</v>
      </c>
      <c r="E208" s="4">
        <v>1.8670253054347621</v>
      </c>
      <c r="F208" s="4">
        <v>2.0478277190680587</v>
      </c>
      <c r="G208" s="4">
        <v>2.6828329037589067</v>
      </c>
      <c r="H208" s="4">
        <v>0.45633825615076617</v>
      </c>
      <c r="I208" s="4">
        <v>0.10350490476376888</v>
      </c>
    </row>
    <row r="209" spans="1:9" x14ac:dyDescent="0.25">
      <c r="A209" s="1">
        <f t="shared" si="15"/>
        <v>45300.624999999498</v>
      </c>
      <c r="B209">
        <f t="shared" si="12"/>
        <v>15</v>
      </c>
      <c r="C209">
        <f t="shared" si="13"/>
        <v>9</v>
      </c>
      <c r="D209">
        <f t="shared" si="14"/>
        <v>1</v>
      </c>
      <c r="E209" s="4">
        <v>0.51038370477519879</v>
      </c>
      <c r="F209" s="4">
        <v>2.7255953147407523</v>
      </c>
      <c r="G209" s="4">
        <v>2.5572886072415235</v>
      </c>
      <c r="H209" s="4">
        <v>1.0514150897558356</v>
      </c>
      <c r="I209" s="4">
        <v>9.2282502315737147E-2</v>
      </c>
    </row>
    <row r="210" spans="1:9" x14ac:dyDescent="0.25">
      <c r="A210" s="1">
        <f t="shared" si="15"/>
        <v>45300.666666666162</v>
      </c>
      <c r="B210">
        <f t="shared" si="12"/>
        <v>16</v>
      </c>
      <c r="C210">
        <f t="shared" si="13"/>
        <v>9</v>
      </c>
      <c r="D210">
        <f t="shared" si="14"/>
        <v>1</v>
      </c>
      <c r="E210" s="4">
        <v>0.26119824597594477</v>
      </c>
      <c r="F210" s="4">
        <v>2.7488396137982734</v>
      </c>
      <c r="G210" s="4">
        <v>3.3346126345954596</v>
      </c>
      <c r="H210" s="4">
        <v>0.82080664440344742</v>
      </c>
      <c r="I210" s="4">
        <v>1.1966062322878046</v>
      </c>
    </row>
    <row r="211" spans="1:9" x14ac:dyDescent="0.25">
      <c r="A211" s="1">
        <f t="shared" si="15"/>
        <v>45300.708333332826</v>
      </c>
      <c r="B211">
        <f t="shared" si="12"/>
        <v>17</v>
      </c>
      <c r="C211">
        <f t="shared" si="13"/>
        <v>9</v>
      </c>
      <c r="D211">
        <f t="shared" si="14"/>
        <v>1</v>
      </c>
      <c r="E211" s="4">
        <v>0</v>
      </c>
      <c r="F211" s="4">
        <v>3.1273513452705028</v>
      </c>
      <c r="G211" s="4">
        <v>3.6201302198940382</v>
      </c>
      <c r="H211" s="4">
        <v>1.6467494640461469</v>
      </c>
      <c r="I211" s="4">
        <v>1.5120731883335017</v>
      </c>
    </row>
    <row r="212" spans="1:9" x14ac:dyDescent="0.25">
      <c r="A212" s="1">
        <f t="shared" si="15"/>
        <v>45300.749999999491</v>
      </c>
      <c r="B212">
        <f t="shared" si="12"/>
        <v>18</v>
      </c>
      <c r="C212">
        <f t="shared" si="13"/>
        <v>9</v>
      </c>
      <c r="D212">
        <f t="shared" si="14"/>
        <v>1</v>
      </c>
      <c r="E212" s="4">
        <v>0</v>
      </c>
      <c r="F212" s="4">
        <v>3.5424371578489868</v>
      </c>
      <c r="G212" s="4">
        <v>3.7998327661814257</v>
      </c>
      <c r="H212" s="4">
        <v>1.0354186255220015</v>
      </c>
      <c r="I212" s="4">
        <v>1.189197416352163</v>
      </c>
    </row>
    <row r="213" spans="1:9" x14ac:dyDescent="0.25">
      <c r="A213" s="1">
        <f t="shared" si="15"/>
        <v>45300.791666666155</v>
      </c>
      <c r="B213">
        <f t="shared" si="12"/>
        <v>19</v>
      </c>
      <c r="C213">
        <f t="shared" si="13"/>
        <v>9</v>
      </c>
      <c r="D213">
        <f t="shared" si="14"/>
        <v>1</v>
      </c>
      <c r="E213" s="4">
        <v>0.73468602589938969</v>
      </c>
      <c r="F213" s="4">
        <v>2.7795713227169898</v>
      </c>
      <c r="G213" s="4">
        <v>1.9440726165281836</v>
      </c>
      <c r="H213" s="4">
        <v>1.163075726745924</v>
      </c>
      <c r="I213" s="4">
        <v>1.1106331533418661</v>
      </c>
    </row>
    <row r="214" spans="1:9" x14ac:dyDescent="0.25">
      <c r="A214" s="1">
        <f t="shared" si="15"/>
        <v>45300.833333332819</v>
      </c>
      <c r="B214">
        <f t="shared" si="12"/>
        <v>20</v>
      </c>
      <c r="C214">
        <f t="shared" si="13"/>
        <v>9</v>
      </c>
      <c r="D214">
        <f t="shared" si="14"/>
        <v>1</v>
      </c>
      <c r="E214" s="4">
        <v>1.4119387446221496</v>
      </c>
      <c r="F214" s="4">
        <v>1.9274999126011205</v>
      </c>
      <c r="G214" s="4">
        <v>1.5404592265862878</v>
      </c>
      <c r="H214" s="4">
        <v>0.69674732978133758</v>
      </c>
      <c r="I214" s="4">
        <v>0.89571633893810521</v>
      </c>
    </row>
    <row r="215" spans="1:9" x14ac:dyDescent="0.25">
      <c r="A215" s="1">
        <f t="shared" si="15"/>
        <v>45300.874999999483</v>
      </c>
      <c r="B215">
        <f t="shared" si="12"/>
        <v>21</v>
      </c>
      <c r="C215">
        <f t="shared" si="13"/>
        <v>9</v>
      </c>
      <c r="D215">
        <f t="shared" si="14"/>
        <v>1</v>
      </c>
      <c r="E215" s="4">
        <v>0.58865451731379381</v>
      </c>
      <c r="F215" s="4">
        <v>0</v>
      </c>
      <c r="G215" s="4">
        <v>0.3925047942562766</v>
      </c>
      <c r="H215" s="4">
        <v>0.51713764527247341</v>
      </c>
      <c r="I215" s="4">
        <v>0.90111523777195268</v>
      </c>
    </row>
    <row r="216" spans="1:9" x14ac:dyDescent="0.25">
      <c r="A216" s="1">
        <f t="shared" si="15"/>
        <v>45300.916666666148</v>
      </c>
      <c r="B216">
        <f t="shared" si="12"/>
        <v>22</v>
      </c>
      <c r="C216">
        <f t="shared" si="13"/>
        <v>9</v>
      </c>
      <c r="D216">
        <f t="shared" si="14"/>
        <v>1</v>
      </c>
      <c r="E216" s="4">
        <v>0.4904628144823559</v>
      </c>
      <c r="F216" s="4">
        <v>0.34649512092631918</v>
      </c>
      <c r="G216" s="4">
        <v>0.29838401196629966</v>
      </c>
      <c r="H216" s="4">
        <v>0.20214867766359915</v>
      </c>
      <c r="I216" s="4">
        <v>0.90918325075260109</v>
      </c>
    </row>
    <row r="217" spans="1:9" x14ac:dyDescent="0.25">
      <c r="A217" s="1">
        <f t="shared" si="15"/>
        <v>45300.958333332812</v>
      </c>
      <c r="B217">
        <f t="shared" si="12"/>
        <v>23</v>
      </c>
      <c r="C217">
        <f t="shared" si="13"/>
        <v>9</v>
      </c>
      <c r="D217">
        <f t="shared" si="14"/>
        <v>1</v>
      </c>
      <c r="E217" s="4">
        <v>0</v>
      </c>
      <c r="F217" s="4">
        <v>0</v>
      </c>
      <c r="G217" s="4">
        <v>7.1118602042172102E-2</v>
      </c>
      <c r="H217" s="4">
        <v>0</v>
      </c>
      <c r="I217" s="4">
        <v>0.88554813534079568</v>
      </c>
    </row>
    <row r="218" spans="1:9" x14ac:dyDescent="0.25">
      <c r="A218" s="1">
        <f t="shared" si="15"/>
        <v>45300.999999999476</v>
      </c>
      <c r="B218">
        <f t="shared" si="12"/>
        <v>0</v>
      </c>
      <c r="C218">
        <f t="shared" si="13"/>
        <v>10</v>
      </c>
      <c r="D218">
        <f t="shared" si="14"/>
        <v>1</v>
      </c>
      <c r="E218" s="4">
        <v>0.39628935569564194</v>
      </c>
      <c r="F218" s="4">
        <v>0.29295910217941468</v>
      </c>
      <c r="G218" s="4">
        <v>0.13729721184248661</v>
      </c>
      <c r="H218" s="4">
        <v>0.29688081540025357</v>
      </c>
      <c r="I218" s="4">
        <v>0.59337502000797571</v>
      </c>
    </row>
    <row r="219" spans="1:9" x14ac:dyDescent="0.25">
      <c r="A219" s="1">
        <f t="shared" si="15"/>
        <v>45301.04166666614</v>
      </c>
      <c r="B219">
        <f t="shared" si="12"/>
        <v>1</v>
      </c>
      <c r="C219">
        <f t="shared" si="13"/>
        <v>10</v>
      </c>
      <c r="D219">
        <f t="shared" si="14"/>
        <v>1</v>
      </c>
      <c r="E219" s="4">
        <v>0.99767884636528359</v>
      </c>
      <c r="F219" s="4">
        <v>0</v>
      </c>
      <c r="G219" s="4">
        <v>0.56625309052553285</v>
      </c>
      <c r="H219" s="4">
        <v>0.22259669932818191</v>
      </c>
      <c r="I219" s="4">
        <v>0.61498867049949912</v>
      </c>
    </row>
    <row r="220" spans="1:9" x14ac:dyDescent="0.25">
      <c r="A220" s="1">
        <f t="shared" si="15"/>
        <v>45301.083333332805</v>
      </c>
      <c r="B220">
        <f t="shared" si="12"/>
        <v>2</v>
      </c>
      <c r="C220">
        <f t="shared" si="13"/>
        <v>10</v>
      </c>
      <c r="D220">
        <f t="shared" si="14"/>
        <v>1</v>
      </c>
      <c r="E220" s="4">
        <v>1.2627409002240904</v>
      </c>
      <c r="F220" s="4">
        <v>0.50086629176018893</v>
      </c>
      <c r="G220" s="4">
        <v>0.32045503396076574</v>
      </c>
      <c r="H220" s="4">
        <v>0.14971106890164015</v>
      </c>
      <c r="I220" s="4">
        <v>0.60216486280954196</v>
      </c>
    </row>
    <row r="221" spans="1:9" x14ac:dyDescent="0.25">
      <c r="A221" s="1">
        <f t="shared" si="15"/>
        <v>45301.124999999469</v>
      </c>
      <c r="B221">
        <f t="shared" si="12"/>
        <v>3</v>
      </c>
      <c r="C221">
        <f t="shared" si="13"/>
        <v>10</v>
      </c>
      <c r="D221">
        <f t="shared" si="14"/>
        <v>1</v>
      </c>
      <c r="E221" s="4">
        <v>0</v>
      </c>
      <c r="F221" s="4">
        <v>0</v>
      </c>
      <c r="G221" s="4">
        <v>0.112715516540625</v>
      </c>
      <c r="H221" s="4">
        <v>0</v>
      </c>
      <c r="I221" s="4">
        <v>0.59262983070684616</v>
      </c>
    </row>
    <row r="222" spans="1:9" x14ac:dyDescent="0.25">
      <c r="A222" s="1">
        <f t="shared" si="15"/>
        <v>45301.166666666133</v>
      </c>
      <c r="B222">
        <f t="shared" si="12"/>
        <v>4</v>
      </c>
      <c r="C222">
        <f t="shared" si="13"/>
        <v>10</v>
      </c>
      <c r="D222">
        <f t="shared" si="14"/>
        <v>1</v>
      </c>
      <c r="E222" s="4">
        <v>1.2335576538822242</v>
      </c>
      <c r="F222" s="4">
        <v>0</v>
      </c>
      <c r="G222" s="4">
        <v>0.14341773260181367</v>
      </c>
      <c r="H222" s="4">
        <v>0</v>
      </c>
      <c r="I222" s="4">
        <v>0.61396232572430243</v>
      </c>
    </row>
    <row r="223" spans="1:9" x14ac:dyDescent="0.25">
      <c r="A223" s="1">
        <f t="shared" si="15"/>
        <v>45301.208333332797</v>
      </c>
      <c r="B223">
        <f t="shared" si="12"/>
        <v>5</v>
      </c>
      <c r="C223">
        <f t="shared" si="13"/>
        <v>10</v>
      </c>
      <c r="D223">
        <f t="shared" si="14"/>
        <v>1</v>
      </c>
      <c r="E223" s="4">
        <v>0</v>
      </c>
      <c r="F223" s="4">
        <v>0.544648793667732</v>
      </c>
      <c r="G223" s="4">
        <v>0.80040353248620588</v>
      </c>
      <c r="H223" s="4">
        <v>0.18510579425551668</v>
      </c>
      <c r="I223" s="4">
        <v>0.58232035575178731</v>
      </c>
    </row>
    <row r="224" spans="1:9" x14ac:dyDescent="0.25">
      <c r="A224" s="1">
        <f t="shared" si="15"/>
        <v>45301.249999999462</v>
      </c>
      <c r="B224">
        <f t="shared" si="12"/>
        <v>6</v>
      </c>
      <c r="C224">
        <f t="shared" si="13"/>
        <v>10</v>
      </c>
      <c r="D224">
        <f t="shared" si="14"/>
        <v>1</v>
      </c>
      <c r="E224" s="4">
        <v>0</v>
      </c>
      <c r="F224" s="4">
        <v>2.1248724551908507</v>
      </c>
      <c r="G224" s="4">
        <v>1.5730789257614881</v>
      </c>
      <c r="H224" s="4">
        <v>0</v>
      </c>
      <c r="I224" s="4">
        <v>0.32436577827194846</v>
      </c>
    </row>
    <row r="225" spans="1:9" x14ac:dyDescent="0.25">
      <c r="A225" s="1">
        <f t="shared" si="15"/>
        <v>45301.291666666126</v>
      </c>
      <c r="B225">
        <f t="shared" si="12"/>
        <v>7</v>
      </c>
      <c r="C225">
        <f t="shared" si="13"/>
        <v>10</v>
      </c>
      <c r="D225">
        <f t="shared" si="14"/>
        <v>1</v>
      </c>
      <c r="E225" s="4">
        <v>0</v>
      </c>
      <c r="F225" s="4">
        <v>2.0293672838601737</v>
      </c>
      <c r="G225" s="4">
        <v>2.4065777206306831</v>
      </c>
      <c r="H225" s="4">
        <v>0.1120716959717781</v>
      </c>
      <c r="I225" s="4">
        <v>9.8287806884385931E-2</v>
      </c>
    </row>
    <row r="226" spans="1:9" x14ac:dyDescent="0.25">
      <c r="A226" s="1">
        <f t="shared" si="15"/>
        <v>45301.33333333279</v>
      </c>
      <c r="B226">
        <f t="shared" si="12"/>
        <v>8</v>
      </c>
      <c r="C226">
        <f t="shared" si="13"/>
        <v>10</v>
      </c>
      <c r="D226">
        <f t="shared" si="14"/>
        <v>1</v>
      </c>
      <c r="E226" s="4">
        <v>0.5524956845777016</v>
      </c>
      <c r="F226" s="4">
        <v>1.9263628664591568</v>
      </c>
      <c r="G226" s="4">
        <v>3.1954786232815726</v>
      </c>
      <c r="H226" s="4">
        <v>0.34448114462753121</v>
      </c>
      <c r="I226" s="4">
        <v>0.10104639173260663</v>
      </c>
    </row>
    <row r="227" spans="1:9" x14ac:dyDescent="0.25">
      <c r="A227" s="1">
        <f t="shared" si="15"/>
        <v>45301.374999999454</v>
      </c>
      <c r="B227">
        <f t="shared" si="12"/>
        <v>9</v>
      </c>
      <c r="C227">
        <f t="shared" si="13"/>
        <v>10</v>
      </c>
      <c r="D227">
        <f t="shared" si="14"/>
        <v>1</v>
      </c>
      <c r="E227" s="4">
        <v>5.5653692918613995E-2</v>
      </c>
      <c r="F227" s="4">
        <v>3.6013691094302436</v>
      </c>
      <c r="G227" s="4">
        <v>3.4553125113193275</v>
      </c>
      <c r="H227" s="4">
        <v>0.56695466693992791</v>
      </c>
      <c r="I227" s="4">
        <v>9.5899081370265607E-2</v>
      </c>
    </row>
    <row r="228" spans="1:9" x14ac:dyDescent="0.25">
      <c r="A228" s="1">
        <f t="shared" si="15"/>
        <v>45301.416666666119</v>
      </c>
      <c r="B228">
        <f t="shared" si="12"/>
        <v>10</v>
      </c>
      <c r="C228">
        <f t="shared" si="13"/>
        <v>10</v>
      </c>
      <c r="D228">
        <f t="shared" si="14"/>
        <v>1</v>
      </c>
      <c r="E228" s="4">
        <v>0</v>
      </c>
      <c r="F228" s="4">
        <v>2.7437559984996089</v>
      </c>
      <c r="G228" s="4">
        <v>3.4678439660969622</v>
      </c>
      <c r="H228" s="4">
        <v>7.0404368346384472E-2</v>
      </c>
      <c r="I228" s="4">
        <v>7.7778259269213709E-2</v>
      </c>
    </row>
    <row r="229" spans="1:9" x14ac:dyDescent="0.25">
      <c r="A229" s="1">
        <f t="shared" si="15"/>
        <v>45301.458333332783</v>
      </c>
      <c r="B229">
        <f t="shared" si="12"/>
        <v>11</v>
      </c>
      <c r="C229">
        <f t="shared" si="13"/>
        <v>10</v>
      </c>
      <c r="D229">
        <f t="shared" si="14"/>
        <v>1</v>
      </c>
      <c r="E229" s="4">
        <v>5.1285538769702823</v>
      </c>
      <c r="F229" s="4">
        <v>2.1041921428751715</v>
      </c>
      <c r="G229" s="4">
        <v>3.357521426213093</v>
      </c>
      <c r="H229" s="4">
        <v>0.22802621132578477</v>
      </c>
      <c r="I229" s="4">
        <v>8.8168895173565007E-2</v>
      </c>
    </row>
    <row r="230" spans="1:9" x14ac:dyDescent="0.25">
      <c r="A230" s="1">
        <f t="shared" si="15"/>
        <v>45301.499999999447</v>
      </c>
      <c r="B230">
        <f t="shared" si="12"/>
        <v>12</v>
      </c>
      <c r="C230">
        <f t="shared" si="13"/>
        <v>10</v>
      </c>
      <c r="D230">
        <f t="shared" si="14"/>
        <v>1</v>
      </c>
      <c r="E230" s="4">
        <v>1.4731482534942093</v>
      </c>
      <c r="F230" s="4">
        <v>2.2014660642224664</v>
      </c>
      <c r="G230" s="4">
        <v>2.494713017987094</v>
      </c>
      <c r="H230" s="4">
        <v>0.18600062696377373</v>
      </c>
      <c r="I230" s="4">
        <v>9.1611793664564331E-2</v>
      </c>
    </row>
    <row r="231" spans="1:9" x14ac:dyDescent="0.25">
      <c r="A231" s="1">
        <f t="shared" si="15"/>
        <v>45301.541666666111</v>
      </c>
      <c r="B231">
        <f t="shared" si="12"/>
        <v>13</v>
      </c>
      <c r="C231">
        <f t="shared" si="13"/>
        <v>10</v>
      </c>
      <c r="D231">
        <f t="shared" si="14"/>
        <v>1</v>
      </c>
      <c r="E231" s="4">
        <v>0.35054874135291764</v>
      </c>
      <c r="F231" s="4">
        <v>2.8858313226765682</v>
      </c>
      <c r="G231" s="4">
        <v>2.2587458972792325</v>
      </c>
      <c r="H231" s="4">
        <v>0.33123111374240172</v>
      </c>
      <c r="I231" s="4">
        <v>0.10487536130911229</v>
      </c>
    </row>
    <row r="232" spans="1:9" x14ac:dyDescent="0.25">
      <c r="A232" s="1">
        <f t="shared" si="15"/>
        <v>45301.583333332776</v>
      </c>
      <c r="B232">
        <f t="shared" si="12"/>
        <v>14</v>
      </c>
      <c r="C232">
        <f t="shared" si="13"/>
        <v>10</v>
      </c>
      <c r="D232">
        <f t="shared" si="14"/>
        <v>1</v>
      </c>
      <c r="E232" s="4">
        <v>1.4009191390366573</v>
      </c>
      <c r="F232" s="4">
        <v>2.6356592321746581</v>
      </c>
      <c r="G232" s="4">
        <v>2.9691786244855156</v>
      </c>
      <c r="H232" s="4">
        <v>0.66367139233824624</v>
      </c>
      <c r="I232" s="4">
        <v>9.7781300748781441E-2</v>
      </c>
    </row>
    <row r="233" spans="1:9" x14ac:dyDescent="0.25">
      <c r="A233" s="1">
        <f t="shared" si="15"/>
        <v>45301.62499999944</v>
      </c>
      <c r="B233">
        <f t="shared" si="12"/>
        <v>15</v>
      </c>
      <c r="C233">
        <f t="shared" si="13"/>
        <v>10</v>
      </c>
      <c r="D233">
        <f t="shared" si="14"/>
        <v>1</v>
      </c>
      <c r="E233" s="4">
        <v>0.74667726444594984</v>
      </c>
      <c r="F233" s="4">
        <v>2.7241865868245849</v>
      </c>
      <c r="G233" s="4">
        <v>2.5959233039510616</v>
      </c>
      <c r="H233" s="4">
        <v>0.56729328624426067</v>
      </c>
      <c r="I233" s="4">
        <v>0.10778879170530457</v>
      </c>
    </row>
    <row r="234" spans="1:9" x14ac:dyDescent="0.25">
      <c r="A234" s="1">
        <f t="shared" si="15"/>
        <v>45301.666666666104</v>
      </c>
      <c r="B234">
        <f t="shared" si="12"/>
        <v>16</v>
      </c>
      <c r="C234">
        <f t="shared" si="13"/>
        <v>10</v>
      </c>
      <c r="D234">
        <f t="shared" si="14"/>
        <v>1</v>
      </c>
      <c r="E234" s="4">
        <v>0.17788516199165863</v>
      </c>
      <c r="F234" s="4">
        <v>2.309315868387058</v>
      </c>
      <c r="G234" s="4">
        <v>3.2131164787681987</v>
      </c>
      <c r="H234" s="4">
        <v>0.97386240006487301</v>
      </c>
      <c r="I234" s="4">
        <v>1.1981424516160282</v>
      </c>
    </row>
    <row r="235" spans="1:9" x14ac:dyDescent="0.25">
      <c r="A235" s="1">
        <f t="shared" si="15"/>
        <v>45301.708333332768</v>
      </c>
      <c r="B235">
        <f t="shared" si="12"/>
        <v>17</v>
      </c>
      <c r="C235">
        <f t="shared" si="13"/>
        <v>10</v>
      </c>
      <c r="D235">
        <f t="shared" si="14"/>
        <v>1</v>
      </c>
      <c r="E235" s="4">
        <v>0.66386144019974591</v>
      </c>
      <c r="F235" s="4">
        <v>2.9951781570666491</v>
      </c>
      <c r="G235" s="4">
        <v>3.1877404042011781</v>
      </c>
      <c r="H235" s="4">
        <v>1.3669190669308944</v>
      </c>
      <c r="I235" s="4">
        <v>1.4920691623910147</v>
      </c>
    </row>
    <row r="236" spans="1:9" x14ac:dyDescent="0.25">
      <c r="A236" s="1">
        <f t="shared" si="15"/>
        <v>45301.749999999432</v>
      </c>
      <c r="B236">
        <f t="shared" si="12"/>
        <v>18</v>
      </c>
      <c r="C236">
        <f t="shared" si="13"/>
        <v>10</v>
      </c>
      <c r="D236">
        <f t="shared" si="14"/>
        <v>1</v>
      </c>
      <c r="E236" s="4">
        <v>1.1430834019418605</v>
      </c>
      <c r="F236" s="4">
        <v>2.6865484057632241</v>
      </c>
      <c r="G236" s="4">
        <v>3.4875113088910479</v>
      </c>
      <c r="H236" s="4">
        <v>1.1721225309842611</v>
      </c>
      <c r="I236" s="4">
        <v>1.1871526994768775</v>
      </c>
    </row>
    <row r="237" spans="1:9" x14ac:dyDescent="0.25">
      <c r="A237" s="1">
        <f t="shared" si="15"/>
        <v>45301.791666666097</v>
      </c>
      <c r="B237">
        <f t="shared" si="12"/>
        <v>19</v>
      </c>
      <c r="C237">
        <f t="shared" si="13"/>
        <v>10</v>
      </c>
      <c r="D237">
        <f t="shared" si="14"/>
        <v>1</v>
      </c>
      <c r="E237" s="4">
        <v>0.3795702505229761</v>
      </c>
      <c r="F237" s="4">
        <v>2.445657111838571</v>
      </c>
      <c r="G237" s="4">
        <v>2.3037049577804858</v>
      </c>
      <c r="H237" s="4">
        <v>1.1596425730754749</v>
      </c>
      <c r="I237" s="4">
        <v>1.093285964403254</v>
      </c>
    </row>
    <row r="238" spans="1:9" x14ac:dyDescent="0.25">
      <c r="A238" s="1">
        <f t="shared" si="15"/>
        <v>45301.833333332761</v>
      </c>
      <c r="B238">
        <f t="shared" si="12"/>
        <v>20</v>
      </c>
      <c r="C238">
        <f t="shared" si="13"/>
        <v>10</v>
      </c>
      <c r="D238">
        <f t="shared" si="14"/>
        <v>1</v>
      </c>
      <c r="E238" s="4">
        <v>7.9417367362576097E-2</v>
      </c>
      <c r="F238" s="4">
        <v>0.79382431458057034</v>
      </c>
      <c r="G238" s="4">
        <v>1.7293527093861245</v>
      </c>
      <c r="H238" s="4">
        <v>0.75092145795123355</v>
      </c>
      <c r="I238" s="4">
        <v>0.89917261345734045</v>
      </c>
    </row>
    <row r="239" spans="1:9" x14ac:dyDescent="0.25">
      <c r="A239" s="1">
        <f t="shared" si="15"/>
        <v>45301.874999999425</v>
      </c>
      <c r="B239">
        <f t="shared" si="12"/>
        <v>21</v>
      </c>
      <c r="C239">
        <f t="shared" si="13"/>
        <v>10</v>
      </c>
      <c r="D239">
        <f t="shared" si="14"/>
        <v>1</v>
      </c>
      <c r="E239" s="4">
        <v>0.84891730725337977</v>
      </c>
      <c r="F239" s="4">
        <v>0.61962705060900414</v>
      </c>
      <c r="G239" s="4">
        <v>0.46732543731412146</v>
      </c>
      <c r="H239" s="4">
        <v>0.65401648907694299</v>
      </c>
      <c r="I239" s="4">
        <v>0.90196058251766487</v>
      </c>
    </row>
    <row r="240" spans="1:9" x14ac:dyDescent="0.25">
      <c r="A240" s="1">
        <f t="shared" si="15"/>
        <v>45301.916666666089</v>
      </c>
      <c r="B240">
        <f t="shared" si="12"/>
        <v>22</v>
      </c>
      <c r="C240">
        <f t="shared" si="13"/>
        <v>10</v>
      </c>
      <c r="D240">
        <f t="shared" si="14"/>
        <v>1</v>
      </c>
      <c r="E240" s="4">
        <v>1.6513404578649387</v>
      </c>
      <c r="F240" s="4">
        <v>0</v>
      </c>
      <c r="G240" s="4">
        <v>0.15462164625143918</v>
      </c>
      <c r="H240" s="4">
        <v>0.14065633509194</v>
      </c>
      <c r="I240" s="4">
        <v>0.8885328447824048</v>
      </c>
    </row>
    <row r="241" spans="1:9" x14ac:dyDescent="0.25">
      <c r="A241" s="1">
        <f t="shared" si="15"/>
        <v>45301.958333332754</v>
      </c>
      <c r="B241">
        <f t="shared" si="12"/>
        <v>23</v>
      </c>
      <c r="C241">
        <f t="shared" si="13"/>
        <v>10</v>
      </c>
      <c r="D241">
        <f t="shared" si="14"/>
        <v>1</v>
      </c>
      <c r="E241" s="4">
        <v>0.63175785516819194</v>
      </c>
      <c r="F241" s="4">
        <v>0.80315394549775831</v>
      </c>
      <c r="G241" s="4">
        <v>0.34953631990160294</v>
      </c>
      <c r="H241" s="4">
        <v>0.17553165086665057</v>
      </c>
      <c r="I241" s="4">
        <v>0.90517070913481845</v>
      </c>
    </row>
    <row r="242" spans="1:9" x14ac:dyDescent="0.25">
      <c r="A242" s="1">
        <f t="shared" si="15"/>
        <v>45301.999999999418</v>
      </c>
      <c r="B242">
        <f t="shared" si="12"/>
        <v>0</v>
      </c>
      <c r="C242">
        <f t="shared" si="13"/>
        <v>11</v>
      </c>
      <c r="D242">
        <f t="shared" si="14"/>
        <v>1</v>
      </c>
      <c r="E242" s="4">
        <v>0.57459182440835155</v>
      </c>
      <c r="F242" s="4">
        <v>0.40406557334557736</v>
      </c>
      <c r="G242" s="4">
        <v>0.10782208788343212</v>
      </c>
      <c r="H242" s="4">
        <v>0.34905059765720059</v>
      </c>
      <c r="I242" s="4">
        <v>0.59806209953877909</v>
      </c>
    </row>
    <row r="243" spans="1:9" x14ac:dyDescent="0.25">
      <c r="A243" s="1">
        <f t="shared" si="15"/>
        <v>45302.041666666082</v>
      </c>
      <c r="B243">
        <f t="shared" si="12"/>
        <v>1</v>
      </c>
      <c r="C243">
        <f t="shared" si="13"/>
        <v>11</v>
      </c>
      <c r="D243">
        <f t="shared" si="14"/>
        <v>1</v>
      </c>
      <c r="E243" s="4">
        <v>1.4371667045448078</v>
      </c>
      <c r="F243" s="4">
        <v>2.1309201354706431E-2</v>
      </c>
      <c r="G243" s="4">
        <v>0.35034877269861553</v>
      </c>
      <c r="H243" s="4">
        <v>0.23360337668523617</v>
      </c>
      <c r="I243" s="4">
        <v>0.6194479286531912</v>
      </c>
    </row>
    <row r="244" spans="1:9" x14ac:dyDescent="0.25">
      <c r="A244" s="1">
        <f t="shared" si="15"/>
        <v>45302.083333332746</v>
      </c>
      <c r="B244">
        <f t="shared" si="12"/>
        <v>2</v>
      </c>
      <c r="C244">
        <f t="shared" si="13"/>
        <v>11</v>
      </c>
      <c r="D244">
        <f t="shared" si="14"/>
        <v>1</v>
      </c>
      <c r="E244" s="4">
        <v>0</v>
      </c>
      <c r="F244" s="4">
        <v>0</v>
      </c>
      <c r="G244" s="4">
        <v>9.2619966402721354E-2</v>
      </c>
      <c r="H244" s="4">
        <v>0.28701646136857323</v>
      </c>
      <c r="I244" s="4">
        <v>0.60188583097891346</v>
      </c>
    </row>
    <row r="245" spans="1:9" x14ac:dyDescent="0.25">
      <c r="A245" s="1">
        <f t="shared" si="15"/>
        <v>45302.124999999411</v>
      </c>
      <c r="B245">
        <f t="shared" si="12"/>
        <v>3</v>
      </c>
      <c r="C245">
        <f t="shared" si="13"/>
        <v>11</v>
      </c>
      <c r="D245">
        <f t="shared" si="14"/>
        <v>1</v>
      </c>
      <c r="E245" s="4">
        <v>1.1519588823143392</v>
      </c>
      <c r="F245" s="4">
        <v>0</v>
      </c>
      <c r="G245" s="4">
        <v>0.21374702547796259</v>
      </c>
      <c r="H245" s="4">
        <v>8.7370199493467082E-2</v>
      </c>
      <c r="I245" s="4">
        <v>0.61846662266027197</v>
      </c>
    </row>
    <row r="246" spans="1:9" x14ac:dyDescent="0.25">
      <c r="A246" s="1">
        <f t="shared" si="15"/>
        <v>45302.166666666075</v>
      </c>
      <c r="B246">
        <f t="shared" si="12"/>
        <v>4</v>
      </c>
      <c r="C246">
        <f t="shared" si="13"/>
        <v>11</v>
      </c>
      <c r="D246">
        <f t="shared" si="14"/>
        <v>1</v>
      </c>
      <c r="E246" s="4">
        <v>0.4882067733571836</v>
      </c>
      <c r="F246" s="4">
        <v>0</v>
      </c>
      <c r="G246" s="4">
        <v>0.51388672898029097</v>
      </c>
      <c r="H246" s="4">
        <v>0.19767165122734628</v>
      </c>
      <c r="I246" s="4">
        <v>0.61950509832397105</v>
      </c>
    </row>
    <row r="247" spans="1:9" x14ac:dyDescent="0.25">
      <c r="A247" s="1">
        <f t="shared" si="15"/>
        <v>45302.208333332739</v>
      </c>
      <c r="B247">
        <f t="shared" si="12"/>
        <v>5</v>
      </c>
      <c r="C247">
        <f t="shared" si="13"/>
        <v>11</v>
      </c>
      <c r="D247">
        <f t="shared" si="14"/>
        <v>1</v>
      </c>
      <c r="E247" s="4">
        <v>0.67798569584822921</v>
      </c>
      <c r="F247" s="4">
        <v>0.12204228037752587</v>
      </c>
      <c r="G247" s="4">
        <v>0.81248304572732233</v>
      </c>
      <c r="H247" s="4">
        <v>0.14248937888097468</v>
      </c>
      <c r="I247" s="4">
        <v>0.59335543990574324</v>
      </c>
    </row>
    <row r="248" spans="1:9" x14ac:dyDescent="0.25">
      <c r="A248" s="1">
        <f t="shared" si="15"/>
        <v>45302.249999999403</v>
      </c>
      <c r="B248">
        <f t="shared" si="12"/>
        <v>6</v>
      </c>
      <c r="C248">
        <f t="shared" si="13"/>
        <v>11</v>
      </c>
      <c r="D248">
        <f t="shared" si="14"/>
        <v>1</v>
      </c>
      <c r="E248" s="4">
        <v>0.58225771223656653</v>
      </c>
      <c r="F248" s="4">
        <v>1.3478060376859133</v>
      </c>
      <c r="G248" s="4">
        <v>1.3187711140707621</v>
      </c>
      <c r="H248" s="4">
        <v>0.32225204651380857</v>
      </c>
      <c r="I248" s="4">
        <v>0.3019908032007555</v>
      </c>
    </row>
    <row r="249" spans="1:9" x14ac:dyDescent="0.25">
      <c r="A249" s="1">
        <f t="shared" si="15"/>
        <v>45302.291666666068</v>
      </c>
      <c r="B249">
        <f t="shared" si="12"/>
        <v>7</v>
      </c>
      <c r="C249">
        <f t="shared" si="13"/>
        <v>11</v>
      </c>
      <c r="D249">
        <f t="shared" si="14"/>
        <v>1</v>
      </c>
      <c r="E249" s="4">
        <v>1.4282670029357289</v>
      </c>
      <c r="F249" s="4">
        <v>2.7567595631958208</v>
      </c>
      <c r="G249" s="4">
        <v>2.3197952181720716</v>
      </c>
      <c r="H249" s="4">
        <v>0.42647513520936792</v>
      </c>
      <c r="I249" s="4">
        <v>0.10264148559554212</v>
      </c>
    </row>
    <row r="250" spans="1:9" x14ac:dyDescent="0.25">
      <c r="A250" s="1">
        <f t="shared" si="15"/>
        <v>45302.333333332732</v>
      </c>
      <c r="B250">
        <f t="shared" si="12"/>
        <v>8</v>
      </c>
      <c r="C250">
        <f t="shared" si="13"/>
        <v>11</v>
      </c>
      <c r="D250">
        <f t="shared" si="14"/>
        <v>1</v>
      </c>
      <c r="E250" s="4">
        <v>1.8128884276562518</v>
      </c>
      <c r="F250" s="4">
        <v>1.4384502389803551</v>
      </c>
      <c r="G250" s="4">
        <v>3.0992851499172329</v>
      </c>
      <c r="H250" s="4">
        <v>0.53522472768172158</v>
      </c>
      <c r="I250" s="4">
        <v>0.1038871277321525</v>
      </c>
    </row>
    <row r="251" spans="1:9" x14ac:dyDescent="0.25">
      <c r="A251" s="1">
        <f t="shared" si="15"/>
        <v>45302.374999999396</v>
      </c>
      <c r="B251">
        <f t="shared" si="12"/>
        <v>9</v>
      </c>
      <c r="C251">
        <f t="shared" si="13"/>
        <v>11</v>
      </c>
      <c r="D251">
        <f t="shared" si="14"/>
        <v>1</v>
      </c>
      <c r="E251" s="4">
        <v>0.68202413541788987</v>
      </c>
      <c r="F251" s="4">
        <v>1.23803302677153</v>
      </c>
      <c r="G251" s="4">
        <v>3.5341879407376662</v>
      </c>
      <c r="H251" s="4">
        <v>0.59241960432487939</v>
      </c>
      <c r="I251" s="4">
        <v>0.10035971320825997</v>
      </c>
    </row>
    <row r="252" spans="1:9" x14ac:dyDescent="0.25">
      <c r="A252" s="1">
        <f t="shared" si="15"/>
        <v>45302.41666666606</v>
      </c>
      <c r="B252">
        <f t="shared" si="12"/>
        <v>10</v>
      </c>
      <c r="C252">
        <f t="shared" si="13"/>
        <v>11</v>
      </c>
      <c r="D252">
        <f t="shared" si="14"/>
        <v>1</v>
      </c>
      <c r="E252" s="4">
        <v>1.8328640666554223</v>
      </c>
      <c r="F252" s="4">
        <v>3.4301399329325521</v>
      </c>
      <c r="G252" s="4">
        <v>3.4299243634951493</v>
      </c>
      <c r="H252" s="4">
        <v>0.4179538106870897</v>
      </c>
      <c r="I252" s="4">
        <v>9.5158886846704441E-2</v>
      </c>
    </row>
    <row r="253" spans="1:9" x14ac:dyDescent="0.25">
      <c r="A253" s="1">
        <f t="shared" si="15"/>
        <v>45302.458333332725</v>
      </c>
      <c r="B253">
        <f t="shared" si="12"/>
        <v>11</v>
      </c>
      <c r="C253">
        <f t="shared" si="13"/>
        <v>11</v>
      </c>
      <c r="D253">
        <f t="shared" si="14"/>
        <v>1</v>
      </c>
      <c r="E253" s="4">
        <v>5.3302616062564248</v>
      </c>
      <c r="F253" s="4">
        <v>2.4304896780613112</v>
      </c>
      <c r="G253" s="4">
        <v>3.1701689240728772</v>
      </c>
      <c r="H253" s="4">
        <v>0.30004987934706656</v>
      </c>
      <c r="I253" s="4">
        <v>0.10447245272800143</v>
      </c>
    </row>
    <row r="254" spans="1:9" x14ac:dyDescent="0.25">
      <c r="A254" s="1">
        <f t="shared" si="15"/>
        <v>45302.499999999389</v>
      </c>
      <c r="B254">
        <f t="shared" si="12"/>
        <v>12</v>
      </c>
      <c r="C254">
        <f t="shared" si="13"/>
        <v>11</v>
      </c>
      <c r="D254">
        <f t="shared" si="14"/>
        <v>1</v>
      </c>
      <c r="E254" s="4">
        <v>0.25375514512563146</v>
      </c>
      <c r="F254" s="4">
        <v>2.9089814613198426</v>
      </c>
      <c r="G254" s="4">
        <v>2.5755816181479658</v>
      </c>
      <c r="H254" s="4">
        <v>0.7092563502671938</v>
      </c>
      <c r="I254" s="4">
        <v>0.10578476122348628</v>
      </c>
    </row>
    <row r="255" spans="1:9" x14ac:dyDescent="0.25">
      <c r="A255" s="1">
        <f t="shared" si="15"/>
        <v>45302.541666666053</v>
      </c>
      <c r="B255">
        <f t="shared" si="12"/>
        <v>13</v>
      </c>
      <c r="C255">
        <f t="shared" si="13"/>
        <v>11</v>
      </c>
      <c r="D255">
        <f t="shared" si="14"/>
        <v>1</v>
      </c>
      <c r="E255" s="4">
        <v>0.572470079915394</v>
      </c>
      <c r="F255" s="4">
        <v>3.0062001604796276</v>
      </c>
      <c r="G255" s="4">
        <v>2.2646830275129162</v>
      </c>
      <c r="H255" s="4">
        <v>0.41231650953612281</v>
      </c>
      <c r="I255" s="4">
        <v>0.103239353878643</v>
      </c>
    </row>
    <row r="256" spans="1:9" x14ac:dyDescent="0.25">
      <c r="A256" s="1">
        <f t="shared" si="15"/>
        <v>45302.583333332717</v>
      </c>
      <c r="B256">
        <f t="shared" si="12"/>
        <v>14</v>
      </c>
      <c r="C256">
        <f t="shared" si="13"/>
        <v>11</v>
      </c>
      <c r="D256">
        <f t="shared" si="14"/>
        <v>1</v>
      </c>
      <c r="E256" s="4">
        <v>0</v>
      </c>
      <c r="F256" s="4">
        <v>2.1185140904110171</v>
      </c>
      <c r="G256" s="4">
        <v>2.6015600114421331</v>
      </c>
      <c r="H256" s="4">
        <v>0.62917138881104107</v>
      </c>
      <c r="I256" s="4">
        <v>8.6006713730477621E-2</v>
      </c>
    </row>
    <row r="257" spans="1:9" x14ac:dyDescent="0.25">
      <c r="A257" s="1">
        <f t="shared" si="15"/>
        <v>45302.624999999382</v>
      </c>
      <c r="B257">
        <f t="shared" si="12"/>
        <v>15</v>
      </c>
      <c r="C257">
        <f t="shared" si="13"/>
        <v>11</v>
      </c>
      <c r="D257">
        <f t="shared" si="14"/>
        <v>1</v>
      </c>
      <c r="E257" s="4">
        <v>1.5061445129533153</v>
      </c>
      <c r="F257" s="4">
        <v>2.4527804823102697</v>
      </c>
      <c r="G257" s="4">
        <v>3.0137785760137139</v>
      </c>
      <c r="H257" s="4">
        <v>1.1152111591787164</v>
      </c>
      <c r="I257" s="4">
        <v>0.12716052682977649</v>
      </c>
    </row>
    <row r="258" spans="1:9" x14ac:dyDescent="0.25">
      <c r="A258" s="1">
        <f t="shared" si="15"/>
        <v>45302.666666666046</v>
      </c>
      <c r="B258">
        <f t="shared" si="12"/>
        <v>16</v>
      </c>
      <c r="C258">
        <f t="shared" si="13"/>
        <v>11</v>
      </c>
      <c r="D258">
        <f t="shared" si="14"/>
        <v>1</v>
      </c>
      <c r="E258" s="4">
        <v>1.3766252355986679</v>
      </c>
      <c r="F258" s="4">
        <v>2.5816983693742199</v>
      </c>
      <c r="G258" s="4">
        <v>3.3294368002468051</v>
      </c>
      <c r="H258" s="4">
        <v>1.0901047626774369</v>
      </c>
      <c r="I258" s="4">
        <v>1.2142514969320803</v>
      </c>
    </row>
    <row r="259" spans="1:9" x14ac:dyDescent="0.25">
      <c r="A259" s="1">
        <f t="shared" si="15"/>
        <v>45302.70833333271</v>
      </c>
      <c r="B259">
        <f t="shared" ref="B259:B322" si="16">HOUR(A259)</f>
        <v>17</v>
      </c>
      <c r="C259">
        <f t="shared" ref="C259:C322" si="17">DAY(A259)</f>
        <v>11</v>
      </c>
      <c r="D259">
        <f t="shared" ref="D259:D322" si="18">MONTH(A259)</f>
        <v>1</v>
      </c>
      <c r="E259" s="4">
        <v>1.9299595883707672</v>
      </c>
      <c r="F259" s="4">
        <v>2.5044214760048877</v>
      </c>
      <c r="G259" s="4">
        <v>3.3420795765339761</v>
      </c>
      <c r="H259" s="4">
        <v>1.6984398599954209</v>
      </c>
      <c r="I259" s="4">
        <v>1.4958601567026595</v>
      </c>
    </row>
    <row r="260" spans="1:9" x14ac:dyDescent="0.25">
      <c r="A260" s="1">
        <f t="shared" ref="A260:A323" si="19">A259+(1/24)</f>
        <v>45302.749999999374</v>
      </c>
      <c r="B260">
        <f t="shared" si="16"/>
        <v>18</v>
      </c>
      <c r="C260">
        <f t="shared" si="17"/>
        <v>11</v>
      </c>
      <c r="D260">
        <f t="shared" si="18"/>
        <v>1</v>
      </c>
      <c r="E260" s="4">
        <v>0.35841930352380025</v>
      </c>
      <c r="F260" s="4">
        <v>3.2786613141463397</v>
      </c>
      <c r="G260" s="4">
        <v>3.8094385137496931</v>
      </c>
      <c r="H260" s="4">
        <v>1.0922411780141887</v>
      </c>
      <c r="I260" s="4">
        <v>1.1960545945909555</v>
      </c>
    </row>
    <row r="261" spans="1:9" x14ac:dyDescent="0.25">
      <c r="A261" s="1">
        <f t="shared" si="19"/>
        <v>45302.791666666039</v>
      </c>
      <c r="B261">
        <f t="shared" si="16"/>
        <v>19</v>
      </c>
      <c r="C261">
        <f t="shared" si="17"/>
        <v>11</v>
      </c>
      <c r="D261">
        <f t="shared" si="18"/>
        <v>1</v>
      </c>
      <c r="E261" s="4">
        <v>0</v>
      </c>
      <c r="F261" s="4">
        <v>2.905935444742362</v>
      </c>
      <c r="G261" s="4">
        <v>2.1819828431726793</v>
      </c>
      <c r="H261" s="4">
        <v>0.82957292281296668</v>
      </c>
      <c r="I261" s="4">
        <v>1.0970989727657727</v>
      </c>
    </row>
    <row r="262" spans="1:9" x14ac:dyDescent="0.25">
      <c r="A262" s="1">
        <f t="shared" si="19"/>
        <v>45302.833333332703</v>
      </c>
      <c r="B262">
        <f t="shared" si="16"/>
        <v>20</v>
      </c>
      <c r="C262">
        <f t="shared" si="17"/>
        <v>11</v>
      </c>
      <c r="D262">
        <f t="shared" si="18"/>
        <v>1</v>
      </c>
      <c r="E262" s="4">
        <v>1.5131232626811746</v>
      </c>
      <c r="F262" s="4">
        <v>1.044771692761657</v>
      </c>
      <c r="G262" s="4">
        <v>1.2408486682284188</v>
      </c>
      <c r="H262" s="4">
        <v>1.3681290130487613</v>
      </c>
      <c r="I262" s="4">
        <v>0.88791848629546422</v>
      </c>
    </row>
    <row r="263" spans="1:9" x14ac:dyDescent="0.25">
      <c r="A263" s="1">
        <f t="shared" si="19"/>
        <v>45302.874999999367</v>
      </c>
      <c r="B263">
        <f t="shared" si="16"/>
        <v>21</v>
      </c>
      <c r="C263">
        <f t="shared" si="17"/>
        <v>11</v>
      </c>
      <c r="D263">
        <f t="shared" si="18"/>
        <v>1</v>
      </c>
      <c r="E263" s="4">
        <v>1.343896191232719</v>
      </c>
      <c r="F263" s="4">
        <v>0.32599385825093752</v>
      </c>
      <c r="G263" s="4">
        <v>0.71719491973107952</v>
      </c>
      <c r="H263" s="4">
        <v>0.64343986083091931</v>
      </c>
      <c r="I263" s="4">
        <v>0.90067502168239932</v>
      </c>
    </row>
    <row r="264" spans="1:9" x14ac:dyDescent="0.25">
      <c r="A264" s="1">
        <f t="shared" si="19"/>
        <v>45302.916666666031</v>
      </c>
      <c r="B264">
        <f t="shared" si="16"/>
        <v>22</v>
      </c>
      <c r="C264">
        <f t="shared" si="17"/>
        <v>11</v>
      </c>
      <c r="D264">
        <f t="shared" si="18"/>
        <v>1</v>
      </c>
      <c r="E264" s="4">
        <v>0.45766405479164718</v>
      </c>
      <c r="F264" s="4">
        <v>8.1388717345012046E-2</v>
      </c>
      <c r="G264" s="4">
        <v>0.27632870745280302</v>
      </c>
      <c r="H264" s="4">
        <v>0</v>
      </c>
      <c r="I264" s="4">
        <v>0.89205527415232089</v>
      </c>
    </row>
    <row r="265" spans="1:9" x14ac:dyDescent="0.25">
      <c r="A265" s="1">
        <f t="shared" si="19"/>
        <v>45302.958333332695</v>
      </c>
      <c r="B265">
        <f t="shared" si="16"/>
        <v>23</v>
      </c>
      <c r="C265">
        <f t="shared" si="17"/>
        <v>11</v>
      </c>
      <c r="D265">
        <f t="shared" si="18"/>
        <v>1</v>
      </c>
      <c r="E265" s="4">
        <v>0.36170489024622465</v>
      </c>
      <c r="F265" s="4">
        <v>0</v>
      </c>
      <c r="G265" s="4">
        <v>0.47322159391368168</v>
      </c>
      <c r="H265" s="4">
        <v>0.13481846379764795</v>
      </c>
      <c r="I265" s="4">
        <v>0.89837486947182787</v>
      </c>
    </row>
    <row r="266" spans="1:9" x14ac:dyDescent="0.25">
      <c r="A266" s="1">
        <f t="shared" si="19"/>
        <v>45302.99999999936</v>
      </c>
      <c r="B266">
        <f t="shared" si="16"/>
        <v>0</v>
      </c>
      <c r="C266">
        <f t="shared" si="17"/>
        <v>12</v>
      </c>
      <c r="D266">
        <f t="shared" si="18"/>
        <v>1</v>
      </c>
      <c r="E266" s="4">
        <v>0</v>
      </c>
      <c r="F266" s="4">
        <v>0</v>
      </c>
      <c r="G266" s="4">
        <v>0.47621938886907067</v>
      </c>
      <c r="H266" s="4">
        <v>1.9891453944263227E-3</v>
      </c>
      <c r="I266" s="4">
        <v>0.60532128666421148</v>
      </c>
    </row>
    <row r="267" spans="1:9" x14ac:dyDescent="0.25">
      <c r="A267" s="1">
        <f t="shared" si="19"/>
        <v>45303.041666666024</v>
      </c>
      <c r="B267">
        <f t="shared" si="16"/>
        <v>1</v>
      </c>
      <c r="C267">
        <f t="shared" si="17"/>
        <v>12</v>
      </c>
      <c r="D267">
        <f t="shared" si="18"/>
        <v>1</v>
      </c>
      <c r="E267" s="4">
        <v>0.22269357407635482</v>
      </c>
      <c r="F267" s="4">
        <v>0.5218859611275628</v>
      </c>
      <c r="G267" s="4">
        <v>0.41668519770129392</v>
      </c>
      <c r="H267" s="4">
        <v>0.37760204969259997</v>
      </c>
      <c r="I267" s="4">
        <v>0.59522612281022913</v>
      </c>
    </row>
    <row r="268" spans="1:9" x14ac:dyDescent="0.25">
      <c r="A268" s="1">
        <f t="shared" si="19"/>
        <v>45303.083333332688</v>
      </c>
      <c r="B268">
        <f t="shared" si="16"/>
        <v>2</v>
      </c>
      <c r="C268">
        <f t="shared" si="17"/>
        <v>12</v>
      </c>
      <c r="D268">
        <f t="shared" si="18"/>
        <v>1</v>
      </c>
      <c r="E268" s="4">
        <v>0</v>
      </c>
      <c r="F268" s="4">
        <v>0.71942452760560893</v>
      </c>
      <c r="G268" s="4">
        <v>0.43447565652467207</v>
      </c>
      <c r="H268" s="4">
        <v>0.15712980432356877</v>
      </c>
      <c r="I268" s="4">
        <v>0.58412398460530068</v>
      </c>
    </row>
    <row r="269" spans="1:9" x14ac:dyDescent="0.25">
      <c r="A269" s="1">
        <f t="shared" si="19"/>
        <v>45303.124999999352</v>
      </c>
      <c r="B269">
        <f t="shared" si="16"/>
        <v>3</v>
      </c>
      <c r="C269">
        <f t="shared" si="17"/>
        <v>12</v>
      </c>
      <c r="D269">
        <f t="shared" si="18"/>
        <v>1</v>
      </c>
      <c r="E269" s="4">
        <v>1.5172767414364332</v>
      </c>
      <c r="F269" s="4">
        <v>0.45196184382157595</v>
      </c>
      <c r="G269" s="4">
        <v>0.2004013385098459</v>
      </c>
      <c r="H269" s="4">
        <v>0.37545265179996468</v>
      </c>
      <c r="I269" s="4">
        <v>0.6065072543872867</v>
      </c>
    </row>
    <row r="270" spans="1:9" x14ac:dyDescent="0.25">
      <c r="A270" s="1">
        <f t="shared" si="19"/>
        <v>45303.166666666017</v>
      </c>
      <c r="B270">
        <f t="shared" si="16"/>
        <v>4</v>
      </c>
      <c r="C270">
        <f t="shared" si="17"/>
        <v>12</v>
      </c>
      <c r="D270">
        <f t="shared" si="18"/>
        <v>1</v>
      </c>
      <c r="E270" s="4">
        <v>1.9161076034332285</v>
      </c>
      <c r="F270" s="4">
        <v>0</v>
      </c>
      <c r="G270" s="4">
        <v>0.10331016081130773</v>
      </c>
      <c r="H270" s="4">
        <v>0.19037008509875145</v>
      </c>
      <c r="I270" s="4">
        <v>0.59617093698759116</v>
      </c>
    </row>
    <row r="271" spans="1:9" x14ac:dyDescent="0.25">
      <c r="A271" s="1">
        <f t="shared" si="19"/>
        <v>45303.208333332681</v>
      </c>
      <c r="B271">
        <f t="shared" si="16"/>
        <v>5</v>
      </c>
      <c r="C271">
        <f t="shared" si="17"/>
        <v>12</v>
      </c>
      <c r="D271">
        <f t="shared" si="18"/>
        <v>1</v>
      </c>
      <c r="E271" s="4">
        <v>1.3746726849436615</v>
      </c>
      <c r="F271" s="4">
        <v>0.27608639340520291</v>
      </c>
      <c r="G271" s="4">
        <v>0.47537754359432693</v>
      </c>
      <c r="H271" s="4">
        <v>6.2304263102221369E-3</v>
      </c>
      <c r="I271" s="4">
        <v>0.57835049607510958</v>
      </c>
    </row>
    <row r="272" spans="1:9" x14ac:dyDescent="0.25">
      <c r="A272" s="1">
        <f t="shared" si="19"/>
        <v>45303.249999999345</v>
      </c>
      <c r="B272">
        <f t="shared" si="16"/>
        <v>6</v>
      </c>
      <c r="C272">
        <f t="shared" si="17"/>
        <v>12</v>
      </c>
      <c r="D272">
        <f t="shared" si="18"/>
        <v>1</v>
      </c>
      <c r="E272" s="4">
        <v>0.93409627086392089</v>
      </c>
      <c r="F272" s="4">
        <v>1.3020545389451303</v>
      </c>
      <c r="G272" s="4">
        <v>1.1436615421473171</v>
      </c>
      <c r="H272" s="4">
        <v>0.24663623664714998</v>
      </c>
      <c r="I272" s="4">
        <v>0.28830061967295284</v>
      </c>
    </row>
    <row r="273" spans="1:9" x14ac:dyDescent="0.25">
      <c r="A273" s="1">
        <f t="shared" si="19"/>
        <v>45303.291666666009</v>
      </c>
      <c r="B273">
        <f t="shared" si="16"/>
        <v>7</v>
      </c>
      <c r="C273">
        <f t="shared" si="17"/>
        <v>12</v>
      </c>
      <c r="D273">
        <f t="shared" si="18"/>
        <v>1</v>
      </c>
      <c r="E273" s="4">
        <v>2.100495548335958</v>
      </c>
      <c r="F273" s="4">
        <v>2.1527471896223638</v>
      </c>
      <c r="G273" s="4">
        <v>2.2697492251982014</v>
      </c>
      <c r="H273" s="4">
        <v>3.6896626866557536E-2</v>
      </c>
      <c r="I273" s="4">
        <v>0.10877616234207679</v>
      </c>
    </row>
    <row r="274" spans="1:9" x14ac:dyDescent="0.25">
      <c r="A274" s="1">
        <f t="shared" si="19"/>
        <v>45303.333333332674</v>
      </c>
      <c r="B274">
        <f t="shared" si="16"/>
        <v>8</v>
      </c>
      <c r="C274">
        <f t="shared" si="17"/>
        <v>12</v>
      </c>
      <c r="D274">
        <f t="shared" si="18"/>
        <v>1</v>
      </c>
      <c r="E274" s="4">
        <v>2.3312381151928205</v>
      </c>
      <c r="F274" s="4">
        <v>1.4721930573159763</v>
      </c>
      <c r="G274" s="4">
        <v>3.012037733253675</v>
      </c>
      <c r="H274" s="4">
        <v>0.60609214755988683</v>
      </c>
      <c r="I274" s="4">
        <v>0.10301183289163329</v>
      </c>
    </row>
    <row r="275" spans="1:9" x14ac:dyDescent="0.25">
      <c r="A275" s="1">
        <f t="shared" si="19"/>
        <v>45303.374999999338</v>
      </c>
      <c r="B275">
        <f t="shared" si="16"/>
        <v>9</v>
      </c>
      <c r="C275">
        <f t="shared" si="17"/>
        <v>12</v>
      </c>
      <c r="D275">
        <f t="shared" si="18"/>
        <v>1</v>
      </c>
      <c r="E275" s="4">
        <v>0.22647995329570175</v>
      </c>
      <c r="F275" s="4">
        <v>1.7838210223826789</v>
      </c>
      <c r="G275" s="4">
        <v>3.8646929317746999</v>
      </c>
      <c r="H275" s="4">
        <v>0.26895779029709499</v>
      </c>
      <c r="I275" s="4">
        <v>9.3297404363171368E-2</v>
      </c>
    </row>
    <row r="276" spans="1:9" x14ac:dyDescent="0.25">
      <c r="A276" s="1">
        <f t="shared" si="19"/>
        <v>45303.416666666002</v>
      </c>
      <c r="B276">
        <f t="shared" si="16"/>
        <v>10</v>
      </c>
      <c r="C276">
        <f t="shared" si="17"/>
        <v>12</v>
      </c>
      <c r="D276">
        <f t="shared" si="18"/>
        <v>1</v>
      </c>
      <c r="E276" s="4">
        <v>1.0933771020365279</v>
      </c>
      <c r="F276" s="4">
        <v>1.3730928696715468</v>
      </c>
      <c r="G276" s="4">
        <v>3.4342614025479601</v>
      </c>
      <c r="H276" s="4">
        <v>0.46421363670455706</v>
      </c>
      <c r="I276" s="4">
        <v>0.11630466796257311</v>
      </c>
    </row>
    <row r="277" spans="1:9" x14ac:dyDescent="0.25">
      <c r="A277" s="1">
        <f t="shared" si="19"/>
        <v>45303.458333332666</v>
      </c>
      <c r="B277">
        <f t="shared" si="16"/>
        <v>11</v>
      </c>
      <c r="C277">
        <f t="shared" si="17"/>
        <v>12</v>
      </c>
      <c r="D277">
        <f t="shared" si="18"/>
        <v>1</v>
      </c>
      <c r="E277" s="4">
        <v>4.3919183820134595</v>
      </c>
      <c r="F277" s="4">
        <v>2.8166327245777008</v>
      </c>
      <c r="G277" s="4">
        <v>3.6294808681048405</v>
      </c>
      <c r="H277" s="4">
        <v>0.55473146327471556</v>
      </c>
      <c r="I277" s="4">
        <v>0.11244318702406664</v>
      </c>
    </row>
    <row r="278" spans="1:9" x14ac:dyDescent="0.25">
      <c r="A278" s="1">
        <f t="shared" si="19"/>
        <v>45303.499999999331</v>
      </c>
      <c r="B278">
        <f t="shared" si="16"/>
        <v>12</v>
      </c>
      <c r="C278">
        <f t="shared" si="17"/>
        <v>12</v>
      </c>
      <c r="D278">
        <f t="shared" si="18"/>
        <v>1</v>
      </c>
      <c r="E278" s="4">
        <v>1.8760294573656804</v>
      </c>
      <c r="F278" s="4">
        <v>3.1212235179407952</v>
      </c>
      <c r="G278" s="4">
        <v>2.73867055869388</v>
      </c>
      <c r="H278" s="4">
        <v>0.10119084554357863</v>
      </c>
      <c r="I278" s="4">
        <v>8.7873964323004414E-2</v>
      </c>
    </row>
    <row r="279" spans="1:9" x14ac:dyDescent="0.25">
      <c r="A279" s="1">
        <f t="shared" si="19"/>
        <v>45303.541666665995</v>
      </c>
      <c r="B279">
        <f t="shared" si="16"/>
        <v>13</v>
      </c>
      <c r="C279">
        <f t="shared" si="17"/>
        <v>12</v>
      </c>
      <c r="D279">
        <f t="shared" si="18"/>
        <v>1</v>
      </c>
      <c r="E279" s="4">
        <v>0</v>
      </c>
      <c r="F279" s="4">
        <v>1.9621906581119894</v>
      </c>
      <c r="G279" s="4">
        <v>2.6940266356155789</v>
      </c>
      <c r="H279" s="4">
        <v>0.42482220998269921</v>
      </c>
      <c r="I279" s="4">
        <v>9.4171595570602021E-2</v>
      </c>
    </row>
    <row r="280" spans="1:9" x14ac:dyDescent="0.25">
      <c r="A280" s="1">
        <f t="shared" si="19"/>
        <v>45303.583333332659</v>
      </c>
      <c r="B280">
        <f t="shared" si="16"/>
        <v>14</v>
      </c>
      <c r="C280">
        <f t="shared" si="17"/>
        <v>12</v>
      </c>
      <c r="D280">
        <f t="shared" si="18"/>
        <v>1</v>
      </c>
      <c r="E280" s="4">
        <v>0.31480797210708927</v>
      </c>
      <c r="F280" s="4">
        <v>2.3714130834486578</v>
      </c>
      <c r="G280" s="4">
        <v>3.0251226552396711</v>
      </c>
      <c r="H280" s="4">
        <v>0.38712812709879624</v>
      </c>
      <c r="I280" s="4">
        <v>0.10262863167079092</v>
      </c>
    </row>
    <row r="281" spans="1:9" x14ac:dyDescent="0.25">
      <c r="A281" s="1">
        <f t="shared" si="19"/>
        <v>45303.624999999323</v>
      </c>
      <c r="B281">
        <f t="shared" si="16"/>
        <v>15</v>
      </c>
      <c r="C281">
        <f t="shared" si="17"/>
        <v>12</v>
      </c>
      <c r="D281">
        <f t="shared" si="18"/>
        <v>1</v>
      </c>
      <c r="E281" s="4">
        <v>0.83997030104214021</v>
      </c>
      <c r="F281" s="4">
        <v>2.2926979871729039</v>
      </c>
      <c r="G281" s="4">
        <v>3.0753765553812689</v>
      </c>
      <c r="H281" s="4">
        <v>0.8603691982244851</v>
      </c>
      <c r="I281" s="4">
        <v>0.1062915435647539</v>
      </c>
    </row>
    <row r="282" spans="1:9" x14ac:dyDescent="0.25">
      <c r="A282" s="1">
        <f t="shared" si="19"/>
        <v>45303.666666665988</v>
      </c>
      <c r="B282">
        <f t="shared" si="16"/>
        <v>16</v>
      </c>
      <c r="C282">
        <f t="shared" si="17"/>
        <v>12</v>
      </c>
      <c r="D282">
        <f t="shared" si="18"/>
        <v>1</v>
      </c>
      <c r="E282" s="4">
        <v>0.49890225632147783</v>
      </c>
      <c r="F282" s="4">
        <v>2.1888236118713102</v>
      </c>
      <c r="G282" s="4">
        <v>3.1535146844929205</v>
      </c>
      <c r="H282" s="4">
        <v>1.0701588657346863</v>
      </c>
      <c r="I282" s="4">
        <v>1.1901912783073434</v>
      </c>
    </row>
    <row r="283" spans="1:9" x14ac:dyDescent="0.25">
      <c r="A283" s="1">
        <f t="shared" si="19"/>
        <v>45303.708333332652</v>
      </c>
      <c r="B283">
        <f t="shared" si="16"/>
        <v>17</v>
      </c>
      <c r="C283">
        <f t="shared" si="17"/>
        <v>12</v>
      </c>
      <c r="D283">
        <f t="shared" si="18"/>
        <v>1</v>
      </c>
      <c r="E283" s="4">
        <v>0</v>
      </c>
      <c r="F283" s="4">
        <v>2.7365195009607133</v>
      </c>
      <c r="G283" s="4">
        <v>3.144196641336535</v>
      </c>
      <c r="H283" s="4">
        <v>1.7834557443687011</v>
      </c>
      <c r="I283" s="4">
        <v>1.4965954707634055</v>
      </c>
    </row>
    <row r="284" spans="1:9" x14ac:dyDescent="0.25">
      <c r="A284" s="1">
        <f t="shared" si="19"/>
        <v>45303.749999999316</v>
      </c>
      <c r="B284">
        <f t="shared" si="16"/>
        <v>18</v>
      </c>
      <c r="C284">
        <f t="shared" si="17"/>
        <v>12</v>
      </c>
      <c r="D284">
        <f t="shared" si="18"/>
        <v>1</v>
      </c>
      <c r="E284" s="4">
        <v>1.7309614689645583</v>
      </c>
      <c r="F284" s="4">
        <v>2.9245943918638964</v>
      </c>
      <c r="G284" s="4">
        <v>3.8262848547653832</v>
      </c>
      <c r="H284" s="4">
        <v>1.4596505428574615</v>
      </c>
      <c r="I284" s="4">
        <v>1.2120001179625903</v>
      </c>
    </row>
    <row r="285" spans="1:9" x14ac:dyDescent="0.25">
      <c r="A285" s="1">
        <f t="shared" si="19"/>
        <v>45303.79166666598</v>
      </c>
      <c r="B285">
        <f t="shared" si="16"/>
        <v>19</v>
      </c>
      <c r="C285">
        <f t="shared" si="17"/>
        <v>12</v>
      </c>
      <c r="D285">
        <f t="shared" si="18"/>
        <v>1</v>
      </c>
      <c r="E285" s="4">
        <v>1.6793321201540894</v>
      </c>
      <c r="F285" s="4">
        <v>2.1277674339999098</v>
      </c>
      <c r="G285" s="4">
        <v>2.1494620392562176</v>
      </c>
      <c r="H285" s="4">
        <v>1.2782682223015116</v>
      </c>
      <c r="I285" s="4">
        <v>1.0915498866339974</v>
      </c>
    </row>
    <row r="286" spans="1:9" x14ac:dyDescent="0.25">
      <c r="A286" s="1">
        <f t="shared" si="19"/>
        <v>45303.833333332645</v>
      </c>
      <c r="B286">
        <f t="shared" si="16"/>
        <v>20</v>
      </c>
      <c r="C286">
        <f t="shared" si="17"/>
        <v>12</v>
      </c>
      <c r="D286">
        <f t="shared" si="18"/>
        <v>1</v>
      </c>
      <c r="E286" s="4">
        <v>1.1178293243987238</v>
      </c>
      <c r="F286" s="4">
        <v>0.91266961253892775</v>
      </c>
      <c r="G286" s="4">
        <v>1.2649565318630709</v>
      </c>
      <c r="H286" s="4">
        <v>0.81429669265641014</v>
      </c>
      <c r="I286" s="4">
        <v>0.90663077712510209</v>
      </c>
    </row>
    <row r="287" spans="1:9" x14ac:dyDescent="0.25">
      <c r="A287" s="1">
        <f t="shared" si="19"/>
        <v>45303.874999999309</v>
      </c>
      <c r="B287">
        <f t="shared" si="16"/>
        <v>21</v>
      </c>
      <c r="C287">
        <f t="shared" si="17"/>
        <v>12</v>
      </c>
      <c r="D287">
        <f t="shared" si="18"/>
        <v>1</v>
      </c>
      <c r="E287" s="4">
        <v>1.8838260869186325</v>
      </c>
      <c r="F287" s="4">
        <v>0.37251928550781388</v>
      </c>
      <c r="G287" s="4">
        <v>0.52125780078092132</v>
      </c>
      <c r="H287" s="4">
        <v>0.57739103360159227</v>
      </c>
      <c r="I287" s="4">
        <v>0.91384774689036308</v>
      </c>
    </row>
    <row r="288" spans="1:9" x14ac:dyDescent="0.25">
      <c r="A288" s="1">
        <f t="shared" si="19"/>
        <v>45303.916666665973</v>
      </c>
      <c r="B288">
        <f t="shared" si="16"/>
        <v>22</v>
      </c>
      <c r="C288">
        <f t="shared" si="17"/>
        <v>12</v>
      </c>
      <c r="D288">
        <f t="shared" si="18"/>
        <v>1</v>
      </c>
      <c r="E288" s="4">
        <v>0.57576007594581036</v>
      </c>
      <c r="F288" s="4">
        <v>0.35748202349515368</v>
      </c>
      <c r="G288" s="4">
        <v>0.4854625135427475</v>
      </c>
      <c r="H288" s="4">
        <v>0.31303980775725149</v>
      </c>
      <c r="I288" s="4">
        <v>0.90479723191469175</v>
      </c>
    </row>
    <row r="289" spans="1:9" x14ac:dyDescent="0.25">
      <c r="A289" s="1">
        <f t="shared" si="19"/>
        <v>45303.958333332637</v>
      </c>
      <c r="B289">
        <f t="shared" si="16"/>
        <v>23</v>
      </c>
      <c r="C289">
        <f t="shared" si="17"/>
        <v>12</v>
      </c>
      <c r="D289">
        <f t="shared" si="18"/>
        <v>1</v>
      </c>
      <c r="E289" s="4">
        <v>0.7042003353043067</v>
      </c>
      <c r="F289" s="4">
        <v>0</v>
      </c>
      <c r="G289" s="4">
        <v>0.56335247475075168</v>
      </c>
      <c r="H289" s="4">
        <v>0.24694009628271879</v>
      </c>
      <c r="I289" s="4">
        <v>0.89687857956990746</v>
      </c>
    </row>
    <row r="290" spans="1:9" x14ac:dyDescent="0.25">
      <c r="A290" s="1">
        <f t="shared" si="19"/>
        <v>45303.999999999302</v>
      </c>
      <c r="B290">
        <f t="shared" si="16"/>
        <v>0</v>
      </c>
      <c r="C290">
        <f t="shared" si="17"/>
        <v>13</v>
      </c>
      <c r="D290">
        <f t="shared" si="18"/>
        <v>1</v>
      </c>
      <c r="E290" s="4">
        <v>1.0783252063303617</v>
      </c>
      <c r="F290" s="4">
        <v>0</v>
      </c>
      <c r="G290" s="4">
        <v>0.79305920980994815</v>
      </c>
      <c r="H290" s="4">
        <v>0.16358332647815982</v>
      </c>
      <c r="I290" s="4">
        <v>0.61206603945581572</v>
      </c>
    </row>
    <row r="291" spans="1:9" x14ac:dyDescent="0.25">
      <c r="A291" s="1">
        <f t="shared" si="19"/>
        <v>45304.041666665966</v>
      </c>
      <c r="B291">
        <f t="shared" si="16"/>
        <v>1</v>
      </c>
      <c r="C291">
        <f t="shared" si="17"/>
        <v>13</v>
      </c>
      <c r="D291">
        <f t="shared" si="18"/>
        <v>1</v>
      </c>
      <c r="E291" s="4">
        <v>0.42787534765264745</v>
      </c>
      <c r="F291" s="4">
        <v>0</v>
      </c>
      <c r="G291" s="4">
        <v>0.36769236983808651</v>
      </c>
      <c r="H291" s="4">
        <v>0</v>
      </c>
      <c r="I291" s="4">
        <v>0.59269070015994729</v>
      </c>
    </row>
    <row r="292" spans="1:9" x14ac:dyDescent="0.25">
      <c r="A292" s="1">
        <f t="shared" si="19"/>
        <v>45304.08333333263</v>
      </c>
      <c r="B292">
        <f t="shared" si="16"/>
        <v>2</v>
      </c>
      <c r="C292">
        <f t="shared" si="17"/>
        <v>13</v>
      </c>
      <c r="D292">
        <f t="shared" si="18"/>
        <v>1</v>
      </c>
      <c r="E292" s="4">
        <v>9.1804653043390139E-2</v>
      </c>
      <c r="F292" s="4">
        <v>0.15600644803896163</v>
      </c>
      <c r="G292" s="4">
        <v>0.42581617803016708</v>
      </c>
      <c r="H292" s="4">
        <v>0.11818918403193966</v>
      </c>
      <c r="I292" s="4">
        <v>0.59368240864514688</v>
      </c>
    </row>
    <row r="293" spans="1:9" x14ac:dyDescent="0.25">
      <c r="A293" s="1">
        <f t="shared" si="19"/>
        <v>45304.124999999294</v>
      </c>
      <c r="B293">
        <f t="shared" si="16"/>
        <v>3</v>
      </c>
      <c r="C293">
        <f t="shared" si="17"/>
        <v>13</v>
      </c>
      <c r="D293">
        <f t="shared" si="18"/>
        <v>1</v>
      </c>
      <c r="E293" s="4">
        <v>0.74212794861520159</v>
      </c>
      <c r="F293" s="4">
        <v>0</v>
      </c>
      <c r="G293" s="4">
        <v>0.35912380658461707</v>
      </c>
      <c r="H293" s="4">
        <v>0</v>
      </c>
      <c r="I293" s="4">
        <v>0.60799631747902272</v>
      </c>
    </row>
    <row r="294" spans="1:9" x14ac:dyDescent="0.25">
      <c r="A294" s="1">
        <f t="shared" si="19"/>
        <v>45304.166666665958</v>
      </c>
      <c r="B294">
        <f t="shared" si="16"/>
        <v>4</v>
      </c>
      <c r="C294">
        <f t="shared" si="17"/>
        <v>13</v>
      </c>
      <c r="D294">
        <f t="shared" si="18"/>
        <v>1</v>
      </c>
      <c r="E294" s="4">
        <v>0</v>
      </c>
      <c r="F294" s="4">
        <v>0.20150097036702033</v>
      </c>
      <c r="G294" s="4">
        <v>4.7438169869229441E-2</v>
      </c>
      <c r="H294" s="4">
        <v>0</v>
      </c>
      <c r="I294" s="4">
        <v>0.60217187139169648</v>
      </c>
    </row>
    <row r="295" spans="1:9" x14ac:dyDescent="0.25">
      <c r="A295" s="1">
        <f t="shared" si="19"/>
        <v>45304.208333332623</v>
      </c>
      <c r="B295">
        <f t="shared" si="16"/>
        <v>5</v>
      </c>
      <c r="C295">
        <f t="shared" si="17"/>
        <v>13</v>
      </c>
      <c r="D295">
        <f t="shared" si="18"/>
        <v>1</v>
      </c>
      <c r="E295" s="4">
        <v>0</v>
      </c>
      <c r="F295" s="4">
        <v>0.48946487325745991</v>
      </c>
      <c r="G295" s="4">
        <v>0.83086441228106556</v>
      </c>
      <c r="H295" s="4">
        <v>0.12422911291177995</v>
      </c>
      <c r="I295" s="4">
        <v>0.57876660232182608</v>
      </c>
    </row>
    <row r="296" spans="1:9" x14ac:dyDescent="0.25">
      <c r="A296" s="1">
        <f t="shared" si="19"/>
        <v>45304.249999999287</v>
      </c>
      <c r="B296">
        <f t="shared" si="16"/>
        <v>6</v>
      </c>
      <c r="C296">
        <f t="shared" si="17"/>
        <v>13</v>
      </c>
      <c r="D296">
        <f t="shared" si="18"/>
        <v>1</v>
      </c>
      <c r="E296" s="4">
        <v>1.4125583322987745</v>
      </c>
      <c r="F296" s="4">
        <v>1.0079359926578777</v>
      </c>
      <c r="G296" s="4">
        <v>1.80809696554761</v>
      </c>
      <c r="H296" s="4">
        <v>0.17329803703151847</v>
      </c>
      <c r="I296" s="4">
        <v>0.30332526520229597</v>
      </c>
    </row>
    <row r="297" spans="1:9" x14ac:dyDescent="0.25">
      <c r="A297" s="1">
        <f t="shared" si="19"/>
        <v>45304.291666665951</v>
      </c>
      <c r="B297">
        <f t="shared" si="16"/>
        <v>7</v>
      </c>
      <c r="C297">
        <f t="shared" si="17"/>
        <v>13</v>
      </c>
      <c r="D297">
        <f t="shared" si="18"/>
        <v>1</v>
      </c>
      <c r="E297" s="4">
        <v>0.48580815258381205</v>
      </c>
      <c r="F297" s="4">
        <v>2.8482288774246847</v>
      </c>
      <c r="G297" s="4">
        <v>2.4790963982059235</v>
      </c>
      <c r="H297" s="4">
        <v>0.45980565953719066</v>
      </c>
      <c r="I297" s="4">
        <v>8.8652316863349817E-2</v>
      </c>
    </row>
    <row r="298" spans="1:9" x14ac:dyDescent="0.25">
      <c r="A298" s="1">
        <f t="shared" si="19"/>
        <v>45304.333333332615</v>
      </c>
      <c r="B298">
        <f t="shared" si="16"/>
        <v>8</v>
      </c>
      <c r="C298">
        <f t="shared" si="17"/>
        <v>13</v>
      </c>
      <c r="D298">
        <f t="shared" si="18"/>
        <v>1</v>
      </c>
      <c r="E298" s="4">
        <v>1.8034516902397972</v>
      </c>
      <c r="F298" s="4">
        <v>2.8651871477357593</v>
      </c>
      <c r="G298" s="4">
        <v>2.9094041691556236</v>
      </c>
      <c r="H298" s="4">
        <v>6.7694060882054541E-2</v>
      </c>
      <c r="I298" s="4">
        <v>0.10431158232872015</v>
      </c>
    </row>
    <row r="299" spans="1:9" x14ac:dyDescent="0.25">
      <c r="A299" s="1">
        <f t="shared" si="19"/>
        <v>45304.37499999928</v>
      </c>
      <c r="B299">
        <f t="shared" si="16"/>
        <v>9</v>
      </c>
      <c r="C299">
        <f t="shared" si="17"/>
        <v>13</v>
      </c>
      <c r="D299">
        <f t="shared" si="18"/>
        <v>1</v>
      </c>
      <c r="E299" s="4">
        <v>0.59552928661330395</v>
      </c>
      <c r="F299" s="4">
        <v>3.3217824663875257</v>
      </c>
      <c r="G299" s="4">
        <v>3.7652739335620442</v>
      </c>
      <c r="H299" s="4">
        <v>0.4828675174065819</v>
      </c>
      <c r="I299" s="4">
        <v>0.10239583045616141</v>
      </c>
    </row>
    <row r="300" spans="1:9" x14ac:dyDescent="0.25">
      <c r="A300" s="1">
        <f t="shared" si="19"/>
        <v>45304.416666665944</v>
      </c>
      <c r="B300">
        <f t="shared" si="16"/>
        <v>10</v>
      </c>
      <c r="C300">
        <f t="shared" si="17"/>
        <v>13</v>
      </c>
      <c r="D300">
        <f t="shared" si="18"/>
        <v>1</v>
      </c>
      <c r="E300" s="4">
        <v>8.5897325531435809E-2</v>
      </c>
      <c r="F300" s="4">
        <v>2.7547574593624287</v>
      </c>
      <c r="G300" s="4">
        <v>3.1268193866625995</v>
      </c>
      <c r="H300" s="4">
        <v>0.23288198432178536</v>
      </c>
      <c r="I300" s="4">
        <v>8.2519892535975872E-2</v>
      </c>
    </row>
    <row r="301" spans="1:9" x14ac:dyDescent="0.25">
      <c r="A301" s="1">
        <f t="shared" si="19"/>
        <v>45304.458333332608</v>
      </c>
      <c r="B301">
        <f t="shared" si="16"/>
        <v>11</v>
      </c>
      <c r="C301">
        <f t="shared" si="17"/>
        <v>13</v>
      </c>
      <c r="D301">
        <f t="shared" si="18"/>
        <v>1</v>
      </c>
      <c r="E301" s="4">
        <v>5.0696208277756423</v>
      </c>
      <c r="F301" s="4">
        <v>1.8487442903282005</v>
      </c>
      <c r="G301" s="4">
        <v>2.8908579310337559</v>
      </c>
      <c r="H301" s="4">
        <v>0.69238162993202435</v>
      </c>
      <c r="I301" s="4">
        <v>0.10136140145358684</v>
      </c>
    </row>
    <row r="302" spans="1:9" x14ac:dyDescent="0.25">
      <c r="A302" s="1">
        <f t="shared" si="19"/>
        <v>45304.499999999272</v>
      </c>
      <c r="B302">
        <f t="shared" si="16"/>
        <v>12</v>
      </c>
      <c r="C302">
        <f t="shared" si="17"/>
        <v>13</v>
      </c>
      <c r="D302">
        <f t="shared" si="18"/>
        <v>1</v>
      </c>
      <c r="E302" s="4">
        <v>0.46203356007636975</v>
      </c>
      <c r="F302" s="4">
        <v>2.9079128447589584</v>
      </c>
      <c r="G302" s="4">
        <v>2.6061864075658483</v>
      </c>
      <c r="H302" s="4">
        <v>0.60455658406833757</v>
      </c>
      <c r="I302" s="4">
        <v>9.8634468022408772E-2</v>
      </c>
    </row>
    <row r="303" spans="1:9" x14ac:dyDescent="0.25">
      <c r="A303" s="1">
        <f t="shared" si="19"/>
        <v>45304.541666665937</v>
      </c>
      <c r="B303">
        <f t="shared" si="16"/>
        <v>13</v>
      </c>
      <c r="C303">
        <f t="shared" si="17"/>
        <v>13</v>
      </c>
      <c r="D303">
        <f t="shared" si="18"/>
        <v>1</v>
      </c>
      <c r="E303" s="4">
        <v>1.3908149347140748</v>
      </c>
      <c r="F303" s="4">
        <v>2.3633224659575065</v>
      </c>
      <c r="G303" s="4">
        <v>2.3576722976104265</v>
      </c>
      <c r="H303" s="4">
        <v>0.39205070747212284</v>
      </c>
      <c r="I303" s="4">
        <v>9.0015408446805042E-2</v>
      </c>
    </row>
    <row r="304" spans="1:9" x14ac:dyDescent="0.25">
      <c r="A304" s="1">
        <f t="shared" si="19"/>
        <v>45304.583333332601</v>
      </c>
      <c r="B304">
        <f t="shared" si="16"/>
        <v>14</v>
      </c>
      <c r="C304">
        <f t="shared" si="17"/>
        <v>13</v>
      </c>
      <c r="D304">
        <f t="shared" si="18"/>
        <v>1</v>
      </c>
      <c r="E304" s="4">
        <v>1.5005044096971072</v>
      </c>
      <c r="F304" s="4">
        <v>2.4272993593762386</v>
      </c>
      <c r="G304" s="4">
        <v>2.9324897516708996</v>
      </c>
      <c r="H304" s="4">
        <v>0.59391866798700366</v>
      </c>
      <c r="I304" s="4">
        <v>0.11223574114140726</v>
      </c>
    </row>
    <row r="305" spans="1:9" x14ac:dyDescent="0.25">
      <c r="A305" s="1">
        <f t="shared" si="19"/>
        <v>45304.624999999265</v>
      </c>
      <c r="B305">
        <f t="shared" si="16"/>
        <v>15</v>
      </c>
      <c r="C305">
        <f t="shared" si="17"/>
        <v>13</v>
      </c>
      <c r="D305">
        <f t="shared" si="18"/>
        <v>1</v>
      </c>
      <c r="E305" s="4">
        <v>1.5946493783264271</v>
      </c>
      <c r="F305" s="4">
        <v>2.3112037636428355</v>
      </c>
      <c r="G305" s="4">
        <v>3.2383375013660625</v>
      </c>
      <c r="H305" s="4">
        <v>0.66175905065408014</v>
      </c>
      <c r="I305" s="4">
        <v>0.10176445674388887</v>
      </c>
    </row>
    <row r="306" spans="1:9" x14ac:dyDescent="0.25">
      <c r="A306" s="1">
        <f t="shared" si="19"/>
        <v>45304.666666665929</v>
      </c>
      <c r="B306">
        <f t="shared" si="16"/>
        <v>16</v>
      </c>
      <c r="C306">
        <f t="shared" si="17"/>
        <v>13</v>
      </c>
      <c r="D306">
        <f t="shared" si="18"/>
        <v>1</v>
      </c>
      <c r="E306" s="4">
        <v>0</v>
      </c>
      <c r="F306" s="4">
        <v>3.004925851316159</v>
      </c>
      <c r="G306" s="4">
        <v>3.3398027321412047</v>
      </c>
      <c r="H306" s="4">
        <v>0.90255287380689664</v>
      </c>
      <c r="I306" s="4">
        <v>1.184260592618813</v>
      </c>
    </row>
    <row r="307" spans="1:9" x14ac:dyDescent="0.25">
      <c r="A307" s="1">
        <f t="shared" si="19"/>
        <v>45304.708333332594</v>
      </c>
      <c r="B307">
        <f t="shared" si="16"/>
        <v>17</v>
      </c>
      <c r="C307">
        <f t="shared" si="17"/>
        <v>13</v>
      </c>
      <c r="D307">
        <f t="shared" si="18"/>
        <v>1</v>
      </c>
      <c r="E307" s="4">
        <v>0.51811251185204077</v>
      </c>
      <c r="F307" s="4">
        <v>2.6678951627002951</v>
      </c>
      <c r="G307" s="4">
        <v>3.9209687436747394</v>
      </c>
      <c r="H307" s="4">
        <v>1.8077279774150794</v>
      </c>
      <c r="I307" s="4">
        <v>1.4969860747488721</v>
      </c>
    </row>
    <row r="308" spans="1:9" x14ac:dyDescent="0.25">
      <c r="A308" s="1">
        <f t="shared" si="19"/>
        <v>45304.749999999258</v>
      </c>
      <c r="B308">
        <f t="shared" si="16"/>
        <v>18</v>
      </c>
      <c r="C308">
        <f t="shared" si="17"/>
        <v>13</v>
      </c>
      <c r="D308">
        <f t="shared" si="18"/>
        <v>1</v>
      </c>
      <c r="E308" s="4">
        <v>0</v>
      </c>
      <c r="F308" s="4">
        <v>4.7288330423701135</v>
      </c>
      <c r="G308" s="4">
        <v>4.0123965426758845</v>
      </c>
      <c r="H308" s="4">
        <v>1.2275589568870005</v>
      </c>
      <c r="I308" s="4">
        <v>1.1888789037668803</v>
      </c>
    </row>
    <row r="309" spans="1:9" x14ac:dyDescent="0.25">
      <c r="A309" s="1">
        <f t="shared" si="19"/>
        <v>45304.791666665922</v>
      </c>
      <c r="B309">
        <f t="shared" si="16"/>
        <v>19</v>
      </c>
      <c r="C309">
        <f t="shared" si="17"/>
        <v>13</v>
      </c>
      <c r="D309">
        <f t="shared" si="18"/>
        <v>1</v>
      </c>
      <c r="E309" s="4">
        <v>0.88501189771918143</v>
      </c>
      <c r="F309" s="4">
        <v>1.9224034938902648</v>
      </c>
      <c r="G309" s="4">
        <v>2.4267819576723393</v>
      </c>
      <c r="H309" s="4">
        <v>1.4950585674007679</v>
      </c>
      <c r="I309" s="4">
        <v>1.0880966862206163</v>
      </c>
    </row>
    <row r="310" spans="1:9" x14ac:dyDescent="0.25">
      <c r="A310" s="1">
        <f t="shared" si="19"/>
        <v>45304.833333332586</v>
      </c>
      <c r="B310">
        <f t="shared" si="16"/>
        <v>20</v>
      </c>
      <c r="C310">
        <f t="shared" si="17"/>
        <v>13</v>
      </c>
      <c r="D310">
        <f t="shared" si="18"/>
        <v>1</v>
      </c>
      <c r="E310" s="4">
        <v>1.3091246847744784</v>
      </c>
      <c r="F310" s="4">
        <v>0.294775920236935</v>
      </c>
      <c r="G310" s="4">
        <v>1.7744396642254006</v>
      </c>
      <c r="H310" s="4">
        <v>0.73052245846185293</v>
      </c>
      <c r="I310" s="4">
        <v>0.91029103994764471</v>
      </c>
    </row>
    <row r="311" spans="1:9" x14ac:dyDescent="0.25">
      <c r="A311" s="1">
        <f t="shared" si="19"/>
        <v>45304.874999999251</v>
      </c>
      <c r="B311">
        <f t="shared" si="16"/>
        <v>21</v>
      </c>
      <c r="C311">
        <f t="shared" si="17"/>
        <v>13</v>
      </c>
      <c r="D311">
        <f t="shared" si="18"/>
        <v>1</v>
      </c>
      <c r="E311" s="4">
        <v>0.273452687066986</v>
      </c>
      <c r="F311" s="4">
        <v>0.53451661583913579</v>
      </c>
      <c r="G311" s="4">
        <v>0.41263975473794096</v>
      </c>
      <c r="H311" s="4">
        <v>0.64049564971577333</v>
      </c>
      <c r="I311" s="4">
        <v>0.92011636060135904</v>
      </c>
    </row>
    <row r="312" spans="1:9" x14ac:dyDescent="0.25">
      <c r="A312" s="1">
        <f t="shared" si="19"/>
        <v>45304.916666665915</v>
      </c>
      <c r="B312">
        <f t="shared" si="16"/>
        <v>22</v>
      </c>
      <c r="C312">
        <f t="shared" si="17"/>
        <v>13</v>
      </c>
      <c r="D312">
        <f t="shared" si="18"/>
        <v>1</v>
      </c>
      <c r="E312" s="4">
        <v>0</v>
      </c>
      <c r="F312" s="4">
        <v>0.11126116842710125</v>
      </c>
      <c r="G312" s="4">
        <v>0.10356881586054406</v>
      </c>
      <c r="H312" s="4">
        <v>0.20748331609691112</v>
      </c>
      <c r="I312" s="4">
        <v>0.91174885481736589</v>
      </c>
    </row>
    <row r="313" spans="1:9" x14ac:dyDescent="0.25">
      <c r="A313" s="1">
        <f t="shared" si="19"/>
        <v>45304.958333332579</v>
      </c>
      <c r="B313">
        <f t="shared" si="16"/>
        <v>23</v>
      </c>
      <c r="C313">
        <f t="shared" si="17"/>
        <v>13</v>
      </c>
      <c r="D313">
        <f t="shared" si="18"/>
        <v>1</v>
      </c>
      <c r="E313" s="4">
        <v>0.90682952321104726</v>
      </c>
      <c r="F313" s="4">
        <v>0</v>
      </c>
      <c r="G313" s="4">
        <v>0.27077491803489828</v>
      </c>
      <c r="H313" s="4">
        <v>0.33941119451663204</v>
      </c>
      <c r="I313" s="4">
        <v>0.88041756431643381</v>
      </c>
    </row>
    <row r="314" spans="1:9" x14ac:dyDescent="0.25">
      <c r="A314" s="1">
        <f t="shared" si="19"/>
        <v>45304.999999999243</v>
      </c>
      <c r="B314">
        <f t="shared" si="16"/>
        <v>0</v>
      </c>
      <c r="C314">
        <f t="shared" si="17"/>
        <v>14</v>
      </c>
      <c r="D314">
        <f t="shared" si="18"/>
        <v>1</v>
      </c>
      <c r="E314" s="4">
        <v>2.3201358776509129</v>
      </c>
      <c r="F314" s="4">
        <v>0</v>
      </c>
      <c r="G314" s="4">
        <v>0.47993446001876949</v>
      </c>
      <c r="H314" s="4">
        <v>1.8717423957080759E-2</v>
      </c>
      <c r="I314" s="4">
        <v>0.58051681429518942</v>
      </c>
    </row>
    <row r="315" spans="1:9" x14ac:dyDescent="0.25">
      <c r="A315" s="1">
        <f t="shared" si="19"/>
        <v>45305.041666665908</v>
      </c>
      <c r="B315">
        <f t="shared" si="16"/>
        <v>1</v>
      </c>
      <c r="C315">
        <f t="shared" si="17"/>
        <v>14</v>
      </c>
      <c r="D315">
        <f t="shared" si="18"/>
        <v>1</v>
      </c>
      <c r="E315" s="4">
        <v>0.3550765982519517</v>
      </c>
      <c r="F315" s="4">
        <v>0</v>
      </c>
      <c r="G315" s="4">
        <v>1.0872723985998589E-2</v>
      </c>
      <c r="H315" s="4">
        <v>0.33012287006747765</v>
      </c>
      <c r="I315" s="4">
        <v>0.59442949171177806</v>
      </c>
    </row>
    <row r="316" spans="1:9" x14ac:dyDescent="0.25">
      <c r="A316" s="1">
        <f t="shared" si="19"/>
        <v>45305.083333332572</v>
      </c>
      <c r="B316">
        <f t="shared" si="16"/>
        <v>2</v>
      </c>
      <c r="C316">
        <f t="shared" si="17"/>
        <v>14</v>
      </c>
      <c r="D316">
        <f t="shared" si="18"/>
        <v>1</v>
      </c>
      <c r="E316" s="4">
        <v>2.0479086620352716</v>
      </c>
      <c r="F316" s="4">
        <v>0</v>
      </c>
      <c r="G316" s="4">
        <v>0.27412016865819122</v>
      </c>
      <c r="H316" s="4">
        <v>6.3161212403526179E-2</v>
      </c>
      <c r="I316" s="4">
        <v>0.59941022038392433</v>
      </c>
    </row>
    <row r="317" spans="1:9" x14ac:dyDescent="0.25">
      <c r="A317" s="1">
        <f t="shared" si="19"/>
        <v>45305.124999999236</v>
      </c>
      <c r="B317">
        <f t="shared" si="16"/>
        <v>3</v>
      </c>
      <c r="C317">
        <f t="shared" si="17"/>
        <v>14</v>
      </c>
      <c r="D317">
        <f t="shared" si="18"/>
        <v>1</v>
      </c>
      <c r="E317" s="4">
        <v>0</v>
      </c>
      <c r="F317" s="4">
        <v>0</v>
      </c>
      <c r="G317" s="4">
        <v>0.3091789255153567</v>
      </c>
      <c r="H317" s="4">
        <v>7.4865021292525175E-2</v>
      </c>
      <c r="I317" s="4">
        <v>0.61923242300573977</v>
      </c>
    </row>
    <row r="318" spans="1:9" x14ac:dyDescent="0.25">
      <c r="A318" s="1">
        <f t="shared" si="19"/>
        <v>45305.1666666659</v>
      </c>
      <c r="B318">
        <f t="shared" si="16"/>
        <v>4</v>
      </c>
      <c r="C318">
        <f t="shared" si="17"/>
        <v>14</v>
      </c>
      <c r="D318">
        <f t="shared" si="18"/>
        <v>1</v>
      </c>
      <c r="E318" s="4">
        <v>1.6574244809105136</v>
      </c>
      <c r="F318" s="4">
        <v>4.5808209838380604E-2</v>
      </c>
      <c r="G318" s="4">
        <v>0.26498497599634807</v>
      </c>
      <c r="H318" s="4">
        <v>0.23228103311769718</v>
      </c>
      <c r="I318" s="4">
        <v>0.61516497615094246</v>
      </c>
    </row>
    <row r="319" spans="1:9" x14ac:dyDescent="0.25">
      <c r="A319" s="1">
        <f t="shared" si="19"/>
        <v>45305.208333332565</v>
      </c>
      <c r="B319">
        <f t="shared" si="16"/>
        <v>5</v>
      </c>
      <c r="C319">
        <f t="shared" si="17"/>
        <v>14</v>
      </c>
      <c r="D319">
        <f t="shared" si="18"/>
        <v>1</v>
      </c>
      <c r="E319" s="4">
        <v>0.94712780722103518</v>
      </c>
      <c r="F319" s="4">
        <v>0.49778315871202833</v>
      </c>
      <c r="G319" s="4">
        <v>0.69634777146679361</v>
      </c>
      <c r="H319" s="4">
        <v>0.26807913267536693</v>
      </c>
      <c r="I319" s="4">
        <v>0.60182772633342341</v>
      </c>
    </row>
    <row r="320" spans="1:9" x14ac:dyDescent="0.25">
      <c r="A320" s="1">
        <f t="shared" si="19"/>
        <v>45305.249999999229</v>
      </c>
      <c r="B320">
        <f t="shared" si="16"/>
        <v>6</v>
      </c>
      <c r="C320">
        <f t="shared" si="17"/>
        <v>14</v>
      </c>
      <c r="D320">
        <f t="shared" si="18"/>
        <v>1</v>
      </c>
      <c r="E320" s="4">
        <v>1.8458884061833318</v>
      </c>
      <c r="F320" s="4">
        <v>2.4179739762213099</v>
      </c>
      <c r="G320" s="4">
        <v>1.660572825291976</v>
      </c>
      <c r="H320" s="4">
        <v>0</v>
      </c>
      <c r="I320" s="4">
        <v>0.29758062644999411</v>
      </c>
    </row>
    <row r="321" spans="1:9" x14ac:dyDescent="0.25">
      <c r="A321" s="1">
        <f t="shared" si="19"/>
        <v>45305.291666665893</v>
      </c>
      <c r="B321">
        <f t="shared" si="16"/>
        <v>7</v>
      </c>
      <c r="C321">
        <f t="shared" si="17"/>
        <v>14</v>
      </c>
      <c r="D321">
        <f t="shared" si="18"/>
        <v>1</v>
      </c>
      <c r="E321" s="4">
        <v>1.7857366155249994</v>
      </c>
      <c r="F321" s="4">
        <v>2.5426429130750208</v>
      </c>
      <c r="G321" s="4">
        <v>2.2220546204385681</v>
      </c>
      <c r="H321" s="4">
        <v>0.49928314376449684</v>
      </c>
      <c r="I321" s="4">
        <v>0.10973857470952511</v>
      </c>
    </row>
    <row r="322" spans="1:9" x14ac:dyDescent="0.25">
      <c r="A322" s="1">
        <f t="shared" si="19"/>
        <v>45305.333333332557</v>
      </c>
      <c r="B322">
        <f t="shared" si="16"/>
        <v>8</v>
      </c>
      <c r="C322">
        <f t="shared" si="17"/>
        <v>14</v>
      </c>
      <c r="D322">
        <f t="shared" si="18"/>
        <v>1</v>
      </c>
      <c r="E322" s="4">
        <v>2.4700108752844625</v>
      </c>
      <c r="F322" s="4">
        <v>1.5477314663184756</v>
      </c>
      <c r="G322" s="4">
        <v>3.2793572048591941</v>
      </c>
      <c r="H322" s="4">
        <v>0.62954964107054701</v>
      </c>
      <c r="I322" s="4">
        <v>0.10398401778161127</v>
      </c>
    </row>
    <row r="323" spans="1:9" x14ac:dyDescent="0.25">
      <c r="A323" s="1">
        <f t="shared" si="19"/>
        <v>45305.374999999221</v>
      </c>
      <c r="B323">
        <f t="shared" ref="B323:B386" si="20">HOUR(A323)</f>
        <v>9</v>
      </c>
      <c r="C323">
        <f t="shared" ref="C323:C386" si="21">DAY(A323)</f>
        <v>14</v>
      </c>
      <c r="D323">
        <f t="shared" ref="D323:D386" si="22">MONTH(A323)</f>
        <v>1</v>
      </c>
      <c r="E323" s="4">
        <v>0</v>
      </c>
      <c r="F323" s="4">
        <v>2.3316306266053308</v>
      </c>
      <c r="G323" s="4">
        <v>3.7112982471583971</v>
      </c>
      <c r="H323" s="4">
        <v>0</v>
      </c>
      <c r="I323" s="4">
        <v>0.10848093618365928</v>
      </c>
    </row>
    <row r="324" spans="1:9" x14ac:dyDescent="0.25">
      <c r="A324" s="1">
        <f t="shared" ref="A324:A387" si="23">A323+(1/24)</f>
        <v>45305.416666665886</v>
      </c>
      <c r="B324">
        <f t="shared" si="20"/>
        <v>10</v>
      </c>
      <c r="C324">
        <f t="shared" si="21"/>
        <v>14</v>
      </c>
      <c r="D324">
        <f t="shared" si="22"/>
        <v>1</v>
      </c>
      <c r="E324" s="4">
        <v>0.85741800051391626</v>
      </c>
      <c r="F324" s="4">
        <v>2.558068396181616</v>
      </c>
      <c r="G324" s="4">
        <v>3.0287767494181841</v>
      </c>
      <c r="H324" s="4">
        <v>0.18136407314708908</v>
      </c>
      <c r="I324" s="4">
        <v>0.10147188216842581</v>
      </c>
    </row>
    <row r="325" spans="1:9" x14ac:dyDescent="0.25">
      <c r="A325" s="1">
        <f t="shared" si="23"/>
        <v>45305.45833333255</v>
      </c>
      <c r="B325">
        <f t="shared" si="20"/>
        <v>11</v>
      </c>
      <c r="C325">
        <f t="shared" si="21"/>
        <v>14</v>
      </c>
      <c r="D325">
        <f t="shared" si="22"/>
        <v>1</v>
      </c>
      <c r="E325" s="4">
        <v>4.4459309905127302</v>
      </c>
      <c r="F325" s="4">
        <v>3.3015386000308737</v>
      </c>
      <c r="G325" s="4">
        <v>3.2530445264584729</v>
      </c>
      <c r="H325" s="4">
        <v>0.49942922887551061</v>
      </c>
      <c r="I325" s="4">
        <v>0.10557907235654905</v>
      </c>
    </row>
    <row r="326" spans="1:9" x14ac:dyDescent="0.25">
      <c r="A326" s="1">
        <f t="shared" si="23"/>
        <v>45305.499999999214</v>
      </c>
      <c r="B326">
        <f t="shared" si="20"/>
        <v>12</v>
      </c>
      <c r="C326">
        <f t="shared" si="21"/>
        <v>14</v>
      </c>
      <c r="D326">
        <f t="shared" si="22"/>
        <v>1</v>
      </c>
      <c r="E326" s="4">
        <v>0</v>
      </c>
      <c r="F326" s="4">
        <v>1.8748296876033346</v>
      </c>
      <c r="G326" s="4">
        <v>2.4720419117709973</v>
      </c>
      <c r="H326" s="4">
        <v>0.30083129418424204</v>
      </c>
      <c r="I326" s="4">
        <v>0.11764784901796838</v>
      </c>
    </row>
    <row r="327" spans="1:9" x14ac:dyDescent="0.25">
      <c r="A327" s="1">
        <f t="shared" si="23"/>
        <v>45305.541666665878</v>
      </c>
      <c r="B327">
        <f t="shared" si="20"/>
        <v>13</v>
      </c>
      <c r="C327">
        <f t="shared" si="21"/>
        <v>14</v>
      </c>
      <c r="D327">
        <f t="shared" si="22"/>
        <v>1</v>
      </c>
      <c r="E327" s="4">
        <v>2.0519376386589094</v>
      </c>
      <c r="F327" s="4">
        <v>1.5897562714142901</v>
      </c>
      <c r="G327" s="4">
        <v>2.4225655220940756</v>
      </c>
      <c r="H327" s="4">
        <v>0.25027621091773894</v>
      </c>
      <c r="I327" s="4">
        <v>0.10034750180789828</v>
      </c>
    </row>
    <row r="328" spans="1:9" x14ac:dyDescent="0.25">
      <c r="A328" s="1">
        <f t="shared" si="23"/>
        <v>45305.583333332543</v>
      </c>
      <c r="B328">
        <f t="shared" si="20"/>
        <v>14</v>
      </c>
      <c r="C328">
        <f t="shared" si="21"/>
        <v>14</v>
      </c>
      <c r="D328">
        <f t="shared" si="22"/>
        <v>1</v>
      </c>
      <c r="E328" s="4">
        <v>1.0420893032939778</v>
      </c>
      <c r="F328" s="4">
        <v>2.225726738706586</v>
      </c>
      <c r="G328" s="4">
        <v>2.8623545278677516</v>
      </c>
      <c r="H328" s="4">
        <v>0.26058956107210335</v>
      </c>
      <c r="I328" s="4">
        <v>8.9811715354286309E-2</v>
      </c>
    </row>
    <row r="329" spans="1:9" x14ac:dyDescent="0.25">
      <c r="A329" s="1">
        <f t="shared" si="23"/>
        <v>45305.624999999207</v>
      </c>
      <c r="B329">
        <f t="shared" si="20"/>
        <v>15</v>
      </c>
      <c r="C329">
        <f t="shared" si="21"/>
        <v>14</v>
      </c>
      <c r="D329">
        <f t="shared" si="22"/>
        <v>1</v>
      </c>
      <c r="E329" s="4">
        <v>1.0538618094720256</v>
      </c>
      <c r="F329" s="4">
        <v>3.0985625674276052</v>
      </c>
      <c r="G329" s="4">
        <v>2.8271088882175426</v>
      </c>
      <c r="H329" s="4">
        <v>0.93675053594235225</v>
      </c>
      <c r="I329" s="4">
        <v>8.865307161690672E-2</v>
      </c>
    </row>
    <row r="330" spans="1:9" x14ac:dyDescent="0.25">
      <c r="A330" s="1">
        <f t="shared" si="23"/>
        <v>45305.666666665871</v>
      </c>
      <c r="B330">
        <f t="shared" si="20"/>
        <v>16</v>
      </c>
      <c r="C330">
        <f t="shared" si="21"/>
        <v>14</v>
      </c>
      <c r="D330">
        <f t="shared" si="22"/>
        <v>1</v>
      </c>
      <c r="E330" s="4">
        <v>0</v>
      </c>
      <c r="F330" s="4">
        <v>2.3226641935132255</v>
      </c>
      <c r="G330" s="4">
        <v>3.0701066904812944</v>
      </c>
      <c r="H330" s="4">
        <v>1.1346631136428218</v>
      </c>
      <c r="I330" s="4">
        <v>1.1973176284241611</v>
      </c>
    </row>
    <row r="331" spans="1:9" x14ac:dyDescent="0.25">
      <c r="A331" s="1">
        <f t="shared" si="23"/>
        <v>45305.708333332535</v>
      </c>
      <c r="B331">
        <f t="shared" si="20"/>
        <v>17</v>
      </c>
      <c r="C331">
        <f t="shared" si="21"/>
        <v>14</v>
      </c>
      <c r="D331">
        <f t="shared" si="22"/>
        <v>1</v>
      </c>
      <c r="E331" s="4">
        <v>0.84603171550144873</v>
      </c>
      <c r="F331" s="4">
        <v>3.4329150544275588</v>
      </c>
      <c r="G331" s="4">
        <v>3.636621804651949</v>
      </c>
      <c r="H331" s="4">
        <v>1.8952901564143554</v>
      </c>
      <c r="I331" s="4">
        <v>1.4946485405602798</v>
      </c>
    </row>
    <row r="332" spans="1:9" x14ac:dyDescent="0.25">
      <c r="A332" s="1">
        <f t="shared" si="23"/>
        <v>45305.7499999992</v>
      </c>
      <c r="B332">
        <f t="shared" si="20"/>
        <v>18</v>
      </c>
      <c r="C332">
        <f t="shared" si="21"/>
        <v>14</v>
      </c>
      <c r="D332">
        <f t="shared" si="22"/>
        <v>1</v>
      </c>
      <c r="E332" s="4">
        <v>1.0068456760931417</v>
      </c>
      <c r="F332" s="4">
        <v>3.9104305962844261</v>
      </c>
      <c r="G332" s="4">
        <v>3.8687927895506657</v>
      </c>
      <c r="H332" s="4">
        <v>0.99625495649239504</v>
      </c>
      <c r="I332" s="4">
        <v>1.2163040894246486</v>
      </c>
    </row>
    <row r="333" spans="1:9" x14ac:dyDescent="0.25">
      <c r="A333" s="1">
        <f t="shared" si="23"/>
        <v>45305.791666665864</v>
      </c>
      <c r="B333">
        <f t="shared" si="20"/>
        <v>19</v>
      </c>
      <c r="C333">
        <f t="shared" si="21"/>
        <v>14</v>
      </c>
      <c r="D333">
        <f t="shared" si="22"/>
        <v>1</v>
      </c>
      <c r="E333" s="4">
        <v>0.92294999463606242</v>
      </c>
      <c r="F333" s="4">
        <v>2.416272525406749</v>
      </c>
      <c r="G333" s="4">
        <v>2.1948156715728366</v>
      </c>
      <c r="H333" s="4">
        <v>1.2175223216881763</v>
      </c>
      <c r="I333" s="4">
        <v>1.0977302020466766</v>
      </c>
    </row>
    <row r="334" spans="1:9" x14ac:dyDescent="0.25">
      <c r="A334" s="1">
        <f t="shared" si="23"/>
        <v>45305.833333332528</v>
      </c>
      <c r="B334">
        <f t="shared" si="20"/>
        <v>20</v>
      </c>
      <c r="C334">
        <f t="shared" si="21"/>
        <v>14</v>
      </c>
      <c r="D334">
        <f t="shared" si="22"/>
        <v>1</v>
      </c>
      <c r="E334" s="4">
        <v>1.5917953805373779</v>
      </c>
      <c r="F334" s="4">
        <v>0.57100350992012783</v>
      </c>
      <c r="G334" s="4">
        <v>1.7054318521321203</v>
      </c>
      <c r="H334" s="4">
        <v>0.86694164174157773</v>
      </c>
      <c r="I334" s="4">
        <v>0.9136506182644587</v>
      </c>
    </row>
    <row r="335" spans="1:9" x14ac:dyDescent="0.25">
      <c r="A335" s="1">
        <f t="shared" si="23"/>
        <v>45305.874999999192</v>
      </c>
      <c r="B335">
        <f t="shared" si="20"/>
        <v>21</v>
      </c>
      <c r="C335">
        <f t="shared" si="21"/>
        <v>14</v>
      </c>
      <c r="D335">
        <f t="shared" si="22"/>
        <v>1</v>
      </c>
      <c r="E335" s="4">
        <v>2.1791015847039397</v>
      </c>
      <c r="F335" s="4">
        <v>0.78032269549328037</v>
      </c>
      <c r="G335" s="4">
        <v>0.35621511954783353</v>
      </c>
      <c r="H335" s="4">
        <v>0.86964072763324274</v>
      </c>
      <c r="I335" s="4">
        <v>0.90506678835504584</v>
      </c>
    </row>
    <row r="336" spans="1:9" x14ac:dyDescent="0.25">
      <c r="A336" s="1">
        <f t="shared" si="23"/>
        <v>45305.916666665857</v>
      </c>
      <c r="B336">
        <f t="shared" si="20"/>
        <v>22</v>
      </c>
      <c r="C336">
        <f t="shared" si="21"/>
        <v>14</v>
      </c>
      <c r="D336">
        <f t="shared" si="22"/>
        <v>1</v>
      </c>
      <c r="E336" s="4">
        <v>0.69586640094770602</v>
      </c>
      <c r="F336" s="4">
        <v>0.2806814940702459</v>
      </c>
      <c r="G336" s="4">
        <v>0.91873487365078588</v>
      </c>
      <c r="H336" s="4">
        <v>0.20822094189186455</v>
      </c>
      <c r="I336" s="4">
        <v>0.90102648993356749</v>
      </c>
    </row>
    <row r="337" spans="1:9" x14ac:dyDescent="0.25">
      <c r="A337" s="1">
        <f t="shared" si="23"/>
        <v>45305.958333332521</v>
      </c>
      <c r="B337">
        <f t="shared" si="20"/>
        <v>23</v>
      </c>
      <c r="C337">
        <f t="shared" si="21"/>
        <v>14</v>
      </c>
      <c r="D337">
        <f t="shared" si="22"/>
        <v>1</v>
      </c>
      <c r="E337" s="4">
        <v>0</v>
      </c>
      <c r="F337" s="4">
        <v>0</v>
      </c>
      <c r="G337" s="4">
        <v>8.0276153057577931E-2</v>
      </c>
      <c r="H337" s="4">
        <v>0.38212385021641482</v>
      </c>
      <c r="I337" s="4">
        <v>0.89206915283148058</v>
      </c>
    </row>
    <row r="338" spans="1:9" x14ac:dyDescent="0.25">
      <c r="A338" s="1">
        <f t="shared" si="23"/>
        <v>45305.999999999185</v>
      </c>
      <c r="B338">
        <f t="shared" si="20"/>
        <v>0</v>
      </c>
      <c r="C338">
        <f t="shared" si="21"/>
        <v>15</v>
      </c>
      <c r="D338">
        <f t="shared" si="22"/>
        <v>1</v>
      </c>
      <c r="E338" s="4">
        <v>0.99996252203443092</v>
      </c>
      <c r="F338" s="4">
        <v>0.88488151816916827</v>
      </c>
      <c r="G338" s="4">
        <v>0.24373717809319506</v>
      </c>
      <c r="H338" s="4">
        <v>0.22726235856412852</v>
      </c>
      <c r="I338" s="4">
        <v>0.60132385735017058</v>
      </c>
    </row>
    <row r="339" spans="1:9" x14ac:dyDescent="0.25">
      <c r="A339" s="1">
        <f t="shared" si="23"/>
        <v>45306.041666665849</v>
      </c>
      <c r="B339">
        <f t="shared" si="20"/>
        <v>1</v>
      </c>
      <c r="C339">
        <f t="shared" si="21"/>
        <v>15</v>
      </c>
      <c r="D339">
        <f t="shared" si="22"/>
        <v>1</v>
      </c>
      <c r="E339" s="4">
        <v>0.38721599697760584</v>
      </c>
      <c r="F339" s="4">
        <v>0</v>
      </c>
      <c r="G339" s="4">
        <v>0.33737100741689352</v>
      </c>
      <c r="H339" s="4">
        <v>0</v>
      </c>
      <c r="I339" s="4">
        <v>0.59441492167186083</v>
      </c>
    </row>
    <row r="340" spans="1:9" x14ac:dyDescent="0.25">
      <c r="A340" s="1">
        <f t="shared" si="23"/>
        <v>45306.083333332514</v>
      </c>
      <c r="B340">
        <f t="shared" si="20"/>
        <v>2</v>
      </c>
      <c r="C340">
        <f t="shared" si="21"/>
        <v>15</v>
      </c>
      <c r="D340">
        <f t="shared" si="22"/>
        <v>1</v>
      </c>
      <c r="E340" s="4">
        <v>0</v>
      </c>
      <c r="F340" s="4">
        <v>0</v>
      </c>
      <c r="G340" s="4">
        <v>0.28861930870565511</v>
      </c>
      <c r="H340" s="4">
        <v>0.14356724062456486</v>
      </c>
      <c r="I340" s="4">
        <v>0.60389615435665467</v>
      </c>
    </row>
    <row r="341" spans="1:9" x14ac:dyDescent="0.25">
      <c r="A341" s="1">
        <f t="shared" si="23"/>
        <v>45306.124999999178</v>
      </c>
      <c r="B341">
        <f t="shared" si="20"/>
        <v>3</v>
      </c>
      <c r="C341">
        <f t="shared" si="21"/>
        <v>15</v>
      </c>
      <c r="D341">
        <f t="shared" si="22"/>
        <v>1</v>
      </c>
      <c r="E341" s="4">
        <v>2.1807662422485814</v>
      </c>
      <c r="F341" s="4">
        <v>0.88165063989187442</v>
      </c>
      <c r="G341" s="4">
        <v>6.5706252916590713E-2</v>
      </c>
      <c r="H341" s="4">
        <v>0.23647915643973089</v>
      </c>
      <c r="I341" s="4">
        <v>0.5931359442330012</v>
      </c>
    </row>
    <row r="342" spans="1:9" x14ac:dyDescent="0.25">
      <c r="A342" s="1">
        <f t="shared" si="23"/>
        <v>45306.166666665842</v>
      </c>
      <c r="B342">
        <f t="shared" si="20"/>
        <v>4</v>
      </c>
      <c r="C342">
        <f t="shared" si="21"/>
        <v>15</v>
      </c>
      <c r="D342">
        <f t="shared" si="22"/>
        <v>1</v>
      </c>
      <c r="E342" s="4">
        <v>0.69832756990690803</v>
      </c>
      <c r="F342" s="4">
        <v>0.48897495188476181</v>
      </c>
      <c r="G342" s="4">
        <v>0.12811024777134306</v>
      </c>
      <c r="H342" s="4">
        <v>0.35035811815719825</v>
      </c>
      <c r="I342" s="4">
        <v>0.59897459182918089</v>
      </c>
    </row>
    <row r="343" spans="1:9" x14ac:dyDescent="0.25">
      <c r="A343" s="1">
        <f t="shared" si="23"/>
        <v>45306.208333332506</v>
      </c>
      <c r="B343">
        <f t="shared" si="20"/>
        <v>5</v>
      </c>
      <c r="C343">
        <f t="shared" si="21"/>
        <v>15</v>
      </c>
      <c r="D343">
        <f t="shared" si="22"/>
        <v>1</v>
      </c>
      <c r="E343" s="4">
        <v>1.4594958858977058</v>
      </c>
      <c r="F343" s="4">
        <v>6.7191934290764199E-2</v>
      </c>
      <c r="G343" s="4">
        <v>0.73777844300003503</v>
      </c>
      <c r="H343" s="4">
        <v>0.67663197819459797</v>
      </c>
      <c r="I343" s="4">
        <v>0.58678389912323792</v>
      </c>
    </row>
    <row r="344" spans="1:9" x14ac:dyDescent="0.25">
      <c r="A344" s="1">
        <f t="shared" si="23"/>
        <v>45306.249999999171</v>
      </c>
      <c r="B344">
        <f t="shared" si="20"/>
        <v>6</v>
      </c>
      <c r="C344">
        <f t="shared" si="21"/>
        <v>15</v>
      </c>
      <c r="D344">
        <f t="shared" si="22"/>
        <v>1</v>
      </c>
      <c r="E344" s="4">
        <v>2.7607857772781217</v>
      </c>
      <c r="F344" s="4">
        <v>1.6509617876932519</v>
      </c>
      <c r="G344" s="4">
        <v>1.126766428595992</v>
      </c>
      <c r="H344" s="4">
        <v>0.23525367753221837</v>
      </c>
      <c r="I344" s="4">
        <v>0.29772021224705525</v>
      </c>
    </row>
    <row r="345" spans="1:9" x14ac:dyDescent="0.25">
      <c r="A345" s="1">
        <f t="shared" si="23"/>
        <v>45306.291666665835</v>
      </c>
      <c r="B345">
        <f t="shared" si="20"/>
        <v>7</v>
      </c>
      <c r="C345">
        <f t="shared" si="21"/>
        <v>15</v>
      </c>
      <c r="D345">
        <f t="shared" si="22"/>
        <v>1</v>
      </c>
      <c r="E345" s="4">
        <v>0</v>
      </c>
      <c r="F345" s="4">
        <v>3.0325249724618955</v>
      </c>
      <c r="G345" s="4">
        <v>1.9077321452393927</v>
      </c>
      <c r="H345" s="4">
        <v>0.13074267483658925</v>
      </c>
      <c r="I345" s="4">
        <v>0.10083780832237776</v>
      </c>
    </row>
    <row r="346" spans="1:9" x14ac:dyDescent="0.25">
      <c r="A346" s="1">
        <f t="shared" si="23"/>
        <v>45306.333333332499</v>
      </c>
      <c r="B346">
        <f t="shared" si="20"/>
        <v>8</v>
      </c>
      <c r="C346">
        <f t="shared" si="21"/>
        <v>15</v>
      </c>
      <c r="D346">
        <f t="shared" si="22"/>
        <v>1</v>
      </c>
      <c r="E346" s="4">
        <v>2.0774832994501398</v>
      </c>
      <c r="F346" s="4">
        <v>2.7673590939881767</v>
      </c>
      <c r="G346" s="4">
        <v>2.9449840656809023</v>
      </c>
      <c r="H346" s="4">
        <v>0</v>
      </c>
      <c r="I346" s="4">
        <v>0.10070366748328814</v>
      </c>
    </row>
    <row r="347" spans="1:9" x14ac:dyDescent="0.25">
      <c r="A347" s="1">
        <f t="shared" si="23"/>
        <v>45306.374999999163</v>
      </c>
      <c r="B347">
        <f t="shared" si="20"/>
        <v>9</v>
      </c>
      <c r="C347">
        <f t="shared" si="21"/>
        <v>15</v>
      </c>
      <c r="D347">
        <f t="shared" si="22"/>
        <v>1</v>
      </c>
      <c r="E347" s="4">
        <v>0.79970692816924782</v>
      </c>
      <c r="F347" s="4">
        <v>2.4710480327542275</v>
      </c>
      <c r="G347" s="4">
        <v>3.428233399896309</v>
      </c>
      <c r="H347" s="4">
        <v>0.50495908108092258</v>
      </c>
      <c r="I347" s="4">
        <v>9.2073184156614668E-2</v>
      </c>
    </row>
    <row r="348" spans="1:9" x14ac:dyDescent="0.25">
      <c r="A348" s="1">
        <f t="shared" si="23"/>
        <v>45306.416666665828</v>
      </c>
      <c r="B348">
        <f t="shared" si="20"/>
        <v>10</v>
      </c>
      <c r="C348">
        <f t="shared" si="21"/>
        <v>15</v>
      </c>
      <c r="D348">
        <f t="shared" si="22"/>
        <v>1</v>
      </c>
      <c r="E348" s="4">
        <v>0.80309880004019296</v>
      </c>
      <c r="F348" s="4">
        <v>2.5021188004946624</v>
      </c>
      <c r="G348" s="4">
        <v>3.1232109745221015</v>
      </c>
      <c r="H348" s="4">
        <v>0.25789882449198592</v>
      </c>
      <c r="I348" s="4">
        <v>0.10355941599881943</v>
      </c>
    </row>
    <row r="349" spans="1:9" x14ac:dyDescent="0.25">
      <c r="A349" s="1">
        <f t="shared" si="23"/>
        <v>45306.458333332492</v>
      </c>
      <c r="B349">
        <f t="shared" si="20"/>
        <v>11</v>
      </c>
      <c r="C349">
        <f t="shared" si="21"/>
        <v>15</v>
      </c>
      <c r="D349">
        <f t="shared" si="22"/>
        <v>1</v>
      </c>
      <c r="E349" s="4">
        <v>4.1219336289585495</v>
      </c>
      <c r="F349" s="4">
        <v>1.2343055294783174</v>
      </c>
      <c r="G349" s="4">
        <v>3.177306009899167</v>
      </c>
      <c r="H349" s="4">
        <v>0.34871576322073361</v>
      </c>
      <c r="I349" s="4">
        <v>0.10676816888477193</v>
      </c>
    </row>
    <row r="350" spans="1:9" x14ac:dyDescent="0.25">
      <c r="A350" s="1">
        <f t="shared" si="23"/>
        <v>45306.499999999156</v>
      </c>
      <c r="B350">
        <f t="shared" si="20"/>
        <v>12</v>
      </c>
      <c r="C350">
        <f t="shared" si="21"/>
        <v>15</v>
      </c>
      <c r="D350">
        <f t="shared" si="22"/>
        <v>1</v>
      </c>
      <c r="E350" s="4">
        <v>0.83090549382730949</v>
      </c>
      <c r="F350" s="4">
        <v>2.3296050978378919</v>
      </c>
      <c r="G350" s="4">
        <v>2.1588310017534225</v>
      </c>
      <c r="H350" s="4">
        <v>1.5062099708159638E-3</v>
      </c>
      <c r="I350" s="4">
        <v>0.1087497196086081</v>
      </c>
    </row>
    <row r="351" spans="1:9" x14ac:dyDescent="0.25">
      <c r="A351" s="1">
        <f t="shared" si="23"/>
        <v>45306.54166666582</v>
      </c>
      <c r="B351">
        <f t="shared" si="20"/>
        <v>13</v>
      </c>
      <c r="C351">
        <f t="shared" si="21"/>
        <v>15</v>
      </c>
      <c r="D351">
        <f t="shared" si="22"/>
        <v>1</v>
      </c>
      <c r="E351" s="4">
        <v>1.0404072222053842</v>
      </c>
      <c r="F351" s="4">
        <v>2.4585774016380952</v>
      </c>
      <c r="G351" s="4">
        <v>2.1568423008868551</v>
      </c>
      <c r="H351" s="4">
        <v>0.44154339213484034</v>
      </c>
      <c r="I351" s="4">
        <v>0.11130889436834314</v>
      </c>
    </row>
    <row r="352" spans="1:9" x14ac:dyDescent="0.25">
      <c r="A352" s="1">
        <f t="shared" si="23"/>
        <v>45306.583333332484</v>
      </c>
      <c r="B352">
        <f t="shared" si="20"/>
        <v>14</v>
      </c>
      <c r="C352">
        <f t="shared" si="21"/>
        <v>15</v>
      </c>
      <c r="D352">
        <f t="shared" si="22"/>
        <v>1</v>
      </c>
      <c r="E352" s="4">
        <v>0</v>
      </c>
      <c r="F352" s="4">
        <v>3.1995297061032373</v>
      </c>
      <c r="G352" s="4">
        <v>2.7231817079867806</v>
      </c>
      <c r="H352" s="4">
        <v>0.62513277798361155</v>
      </c>
      <c r="I352" s="4">
        <v>9.7392292583946799E-2</v>
      </c>
    </row>
    <row r="353" spans="1:9" x14ac:dyDescent="0.25">
      <c r="A353" s="1">
        <f t="shared" si="23"/>
        <v>45306.624999999149</v>
      </c>
      <c r="B353">
        <f t="shared" si="20"/>
        <v>15</v>
      </c>
      <c r="C353">
        <f t="shared" si="21"/>
        <v>15</v>
      </c>
      <c r="D353">
        <f t="shared" si="22"/>
        <v>1</v>
      </c>
      <c r="E353" s="4">
        <v>0</v>
      </c>
      <c r="F353" s="4">
        <v>2.6911130388503937</v>
      </c>
      <c r="G353" s="4">
        <v>3.0395711789161175</v>
      </c>
      <c r="H353" s="4">
        <v>0.43882818109780108</v>
      </c>
      <c r="I353" s="4">
        <v>9.7508713045857939E-2</v>
      </c>
    </row>
    <row r="354" spans="1:9" x14ac:dyDescent="0.25">
      <c r="A354" s="1">
        <f t="shared" si="23"/>
        <v>45306.666666665813</v>
      </c>
      <c r="B354">
        <f t="shared" si="20"/>
        <v>16</v>
      </c>
      <c r="C354">
        <f t="shared" si="21"/>
        <v>15</v>
      </c>
      <c r="D354">
        <f t="shared" si="22"/>
        <v>1</v>
      </c>
      <c r="E354" s="4">
        <v>0.94603904075891654</v>
      </c>
      <c r="F354" s="4">
        <v>2.4888078758291767</v>
      </c>
      <c r="G354" s="4">
        <v>2.9651104049107446</v>
      </c>
      <c r="H354" s="4">
        <v>0.91427824939137126</v>
      </c>
      <c r="I354" s="4">
        <v>1.214487977418331</v>
      </c>
    </row>
    <row r="355" spans="1:9" x14ac:dyDescent="0.25">
      <c r="A355" s="1">
        <f t="shared" si="23"/>
        <v>45306.708333332477</v>
      </c>
      <c r="B355">
        <f t="shared" si="20"/>
        <v>17</v>
      </c>
      <c r="C355">
        <f t="shared" si="21"/>
        <v>15</v>
      </c>
      <c r="D355">
        <f t="shared" si="22"/>
        <v>1</v>
      </c>
      <c r="E355" s="4">
        <v>1.195148039268827</v>
      </c>
      <c r="F355" s="4">
        <v>2.2362434559660507</v>
      </c>
      <c r="G355" s="4">
        <v>3.2291317707239857</v>
      </c>
      <c r="H355" s="4">
        <v>1.4476074087442095</v>
      </c>
      <c r="I355" s="4">
        <v>1.4982506454416689</v>
      </c>
    </row>
    <row r="356" spans="1:9" x14ac:dyDescent="0.25">
      <c r="A356" s="1">
        <f t="shared" si="23"/>
        <v>45306.749999999141</v>
      </c>
      <c r="B356">
        <f t="shared" si="20"/>
        <v>18</v>
      </c>
      <c r="C356">
        <f t="shared" si="21"/>
        <v>15</v>
      </c>
      <c r="D356">
        <f t="shared" si="22"/>
        <v>1</v>
      </c>
      <c r="E356" s="4">
        <v>0.15968341758985827</v>
      </c>
      <c r="F356" s="4">
        <v>2.6966043660063228</v>
      </c>
      <c r="G356" s="4">
        <v>3.8524426726819914</v>
      </c>
      <c r="H356" s="4">
        <v>1.1539231637578011</v>
      </c>
      <c r="I356" s="4">
        <v>1.1968748547501351</v>
      </c>
    </row>
    <row r="357" spans="1:9" x14ac:dyDescent="0.25">
      <c r="A357" s="1">
        <f t="shared" si="23"/>
        <v>45306.791666665806</v>
      </c>
      <c r="B357">
        <f t="shared" si="20"/>
        <v>19</v>
      </c>
      <c r="C357">
        <f t="shared" si="21"/>
        <v>15</v>
      </c>
      <c r="D357">
        <f t="shared" si="22"/>
        <v>1</v>
      </c>
      <c r="E357" s="4">
        <v>0</v>
      </c>
      <c r="F357" s="4">
        <v>3.75462288527177</v>
      </c>
      <c r="G357" s="4">
        <v>2.1233013212784471</v>
      </c>
      <c r="H357" s="4">
        <v>1.2020676745784296</v>
      </c>
      <c r="I357" s="4">
        <v>1.1039922375600777</v>
      </c>
    </row>
    <row r="358" spans="1:9" x14ac:dyDescent="0.25">
      <c r="A358" s="1">
        <f t="shared" si="23"/>
        <v>45306.83333333247</v>
      </c>
      <c r="B358">
        <f t="shared" si="20"/>
        <v>20</v>
      </c>
      <c r="C358">
        <f t="shared" si="21"/>
        <v>15</v>
      </c>
      <c r="D358">
        <f t="shared" si="22"/>
        <v>1</v>
      </c>
      <c r="E358" s="4">
        <v>0</v>
      </c>
      <c r="F358" s="4">
        <v>1.1065063369732011</v>
      </c>
      <c r="G358" s="4">
        <v>1.6130815171580499</v>
      </c>
      <c r="H358" s="4">
        <v>0.85055016787281679</v>
      </c>
      <c r="I358" s="4">
        <v>0.89779873219907103</v>
      </c>
    </row>
    <row r="359" spans="1:9" x14ac:dyDescent="0.25">
      <c r="A359" s="1">
        <f t="shared" si="23"/>
        <v>45306.874999999134</v>
      </c>
      <c r="B359">
        <f t="shared" si="20"/>
        <v>21</v>
      </c>
      <c r="C359">
        <f t="shared" si="21"/>
        <v>15</v>
      </c>
      <c r="D359">
        <f t="shared" si="22"/>
        <v>1</v>
      </c>
      <c r="E359" s="4">
        <v>0</v>
      </c>
      <c r="F359" s="4">
        <v>1.3040806432838647</v>
      </c>
      <c r="G359" s="4">
        <v>0.35860351110754296</v>
      </c>
      <c r="H359" s="4">
        <v>0.41099680187306209</v>
      </c>
      <c r="I359" s="4">
        <v>0.90931566813460407</v>
      </c>
    </row>
    <row r="360" spans="1:9" x14ac:dyDescent="0.25">
      <c r="A360" s="1">
        <f t="shared" si="23"/>
        <v>45306.916666665798</v>
      </c>
      <c r="B360">
        <f t="shared" si="20"/>
        <v>22</v>
      </c>
      <c r="C360">
        <f t="shared" si="21"/>
        <v>15</v>
      </c>
      <c r="D360">
        <f t="shared" si="22"/>
        <v>1</v>
      </c>
      <c r="E360" s="4">
        <v>0.51706502791534215</v>
      </c>
      <c r="F360" s="4">
        <v>0</v>
      </c>
      <c r="G360" s="4">
        <v>0.30697561039538213</v>
      </c>
      <c r="H360" s="4">
        <v>0.64601452246731106</v>
      </c>
      <c r="I360" s="4">
        <v>0.9084737114445478</v>
      </c>
    </row>
    <row r="361" spans="1:9" x14ac:dyDescent="0.25">
      <c r="A361" s="1">
        <f t="shared" si="23"/>
        <v>45306.958333332463</v>
      </c>
      <c r="B361">
        <f t="shared" si="20"/>
        <v>23</v>
      </c>
      <c r="C361">
        <f t="shared" si="21"/>
        <v>15</v>
      </c>
      <c r="D361">
        <f t="shared" si="22"/>
        <v>1</v>
      </c>
      <c r="E361" s="4">
        <v>0.21246453362267731</v>
      </c>
      <c r="F361" s="4">
        <v>0.18357745453615076</v>
      </c>
      <c r="G361" s="4">
        <v>0.20279333473073646</v>
      </c>
      <c r="H361" s="4">
        <v>0.13519510990835729</v>
      </c>
      <c r="I361" s="4">
        <v>0.90517091060003407</v>
      </c>
    </row>
    <row r="362" spans="1:9" x14ac:dyDescent="0.25">
      <c r="A362" s="1">
        <f t="shared" si="23"/>
        <v>45306.999999999127</v>
      </c>
      <c r="B362">
        <f t="shared" si="20"/>
        <v>0</v>
      </c>
      <c r="C362">
        <f t="shared" si="21"/>
        <v>16</v>
      </c>
      <c r="D362">
        <f t="shared" si="22"/>
        <v>1</v>
      </c>
      <c r="E362" s="4">
        <v>1.8677835505028997</v>
      </c>
      <c r="F362" s="4">
        <v>0.40760507491899201</v>
      </c>
      <c r="G362" s="4">
        <v>0.27614148199014865</v>
      </c>
      <c r="H362" s="4">
        <v>0.29753648276475769</v>
      </c>
      <c r="I362" s="4">
        <v>0.61045112940330259</v>
      </c>
    </row>
    <row r="363" spans="1:9" x14ac:dyDescent="0.25">
      <c r="A363" s="1">
        <f t="shared" si="23"/>
        <v>45307.041666665791</v>
      </c>
      <c r="B363">
        <f t="shared" si="20"/>
        <v>1</v>
      </c>
      <c r="C363">
        <f t="shared" si="21"/>
        <v>16</v>
      </c>
      <c r="D363">
        <f t="shared" si="22"/>
        <v>1</v>
      </c>
      <c r="E363" s="4">
        <v>0.75771602032896823</v>
      </c>
      <c r="F363" s="4">
        <v>0.43596637683884942</v>
      </c>
      <c r="G363" s="4">
        <v>4.5873458646415954E-2</v>
      </c>
      <c r="H363" s="4">
        <v>0.30636196376713426</v>
      </c>
      <c r="I363" s="4">
        <v>0.59733354982071907</v>
      </c>
    </row>
    <row r="364" spans="1:9" x14ac:dyDescent="0.25">
      <c r="A364" s="1">
        <f t="shared" si="23"/>
        <v>45307.083333332455</v>
      </c>
      <c r="B364">
        <f t="shared" si="20"/>
        <v>2</v>
      </c>
      <c r="C364">
        <f t="shared" si="21"/>
        <v>16</v>
      </c>
      <c r="D364">
        <f t="shared" si="22"/>
        <v>1</v>
      </c>
      <c r="E364" s="4">
        <v>0.30848615757722386</v>
      </c>
      <c r="F364" s="4">
        <v>0.56142479841427639</v>
      </c>
      <c r="G364" s="4">
        <v>0.31808905188966391</v>
      </c>
      <c r="H364" s="4">
        <v>0.20803464804827432</v>
      </c>
      <c r="I364" s="4">
        <v>0.5959576040738388</v>
      </c>
    </row>
    <row r="365" spans="1:9" x14ac:dyDescent="0.25">
      <c r="A365" s="1">
        <f t="shared" si="23"/>
        <v>45307.12499999912</v>
      </c>
      <c r="B365">
        <f t="shared" si="20"/>
        <v>3</v>
      </c>
      <c r="C365">
        <f t="shared" si="21"/>
        <v>16</v>
      </c>
      <c r="D365">
        <f t="shared" si="22"/>
        <v>1</v>
      </c>
      <c r="E365" s="4">
        <v>0.734012399921526</v>
      </c>
      <c r="F365" s="4">
        <v>0.42554312124782701</v>
      </c>
      <c r="G365" s="4">
        <v>0.35285237737986547</v>
      </c>
      <c r="H365" s="4">
        <v>0.17980277572930931</v>
      </c>
      <c r="I365" s="4">
        <v>0.5984038309948746</v>
      </c>
    </row>
    <row r="366" spans="1:9" x14ac:dyDescent="0.25">
      <c r="A366" s="1">
        <f t="shared" si="23"/>
        <v>45307.166666665784</v>
      </c>
      <c r="B366">
        <f t="shared" si="20"/>
        <v>4</v>
      </c>
      <c r="C366">
        <f t="shared" si="21"/>
        <v>16</v>
      </c>
      <c r="D366">
        <f t="shared" si="22"/>
        <v>1</v>
      </c>
      <c r="E366" s="4">
        <v>0.17992857957287495</v>
      </c>
      <c r="F366" s="4">
        <v>0.3482363386849896</v>
      </c>
      <c r="G366" s="4">
        <v>0.21730144574936</v>
      </c>
      <c r="H366" s="4">
        <v>0</v>
      </c>
      <c r="I366" s="4">
        <v>0.60570576727074088</v>
      </c>
    </row>
    <row r="367" spans="1:9" x14ac:dyDescent="0.25">
      <c r="A367" s="1">
        <f t="shared" si="23"/>
        <v>45307.208333332448</v>
      </c>
      <c r="B367">
        <f t="shared" si="20"/>
        <v>5</v>
      </c>
      <c r="C367">
        <f t="shared" si="21"/>
        <v>16</v>
      </c>
      <c r="D367">
        <f t="shared" si="22"/>
        <v>1</v>
      </c>
      <c r="E367" s="4">
        <v>1.6012068046982586</v>
      </c>
      <c r="F367" s="4">
        <v>0.35147903445000517</v>
      </c>
      <c r="G367" s="4">
        <v>0.78103894897567905</v>
      </c>
      <c r="H367" s="4">
        <v>0.24981717353426325</v>
      </c>
      <c r="I367" s="4">
        <v>0.59128378355811562</v>
      </c>
    </row>
    <row r="368" spans="1:9" x14ac:dyDescent="0.25">
      <c r="A368" s="1">
        <f t="shared" si="23"/>
        <v>45307.249999999112</v>
      </c>
      <c r="B368">
        <f t="shared" si="20"/>
        <v>6</v>
      </c>
      <c r="C368">
        <f t="shared" si="21"/>
        <v>16</v>
      </c>
      <c r="D368">
        <f t="shared" si="22"/>
        <v>1</v>
      </c>
      <c r="E368" s="4">
        <v>0.22098406928828868</v>
      </c>
      <c r="F368" s="4">
        <v>1.3493911804923346</v>
      </c>
      <c r="G368" s="4">
        <v>1.5858517628008038</v>
      </c>
      <c r="H368" s="4">
        <v>0.21883757083183702</v>
      </c>
      <c r="I368" s="4">
        <v>0.30509065981966627</v>
      </c>
    </row>
    <row r="369" spans="1:9" x14ac:dyDescent="0.25">
      <c r="A369" s="1">
        <f t="shared" si="23"/>
        <v>45307.291666665777</v>
      </c>
      <c r="B369">
        <f t="shared" si="20"/>
        <v>7</v>
      </c>
      <c r="C369">
        <f t="shared" si="21"/>
        <v>16</v>
      </c>
      <c r="D369">
        <f t="shared" si="22"/>
        <v>1</v>
      </c>
      <c r="E369" s="4">
        <v>1.2194448209090099</v>
      </c>
      <c r="F369" s="4">
        <v>1.9451765863807036</v>
      </c>
      <c r="G369" s="4">
        <v>2.4163684168039934</v>
      </c>
      <c r="H369" s="4">
        <v>0.22765558918073175</v>
      </c>
      <c r="I369" s="4">
        <v>7.3976317044304685E-2</v>
      </c>
    </row>
    <row r="370" spans="1:9" x14ac:dyDescent="0.25">
      <c r="A370" s="1">
        <f t="shared" si="23"/>
        <v>45307.333333332441</v>
      </c>
      <c r="B370">
        <f t="shared" si="20"/>
        <v>8</v>
      </c>
      <c r="C370">
        <f t="shared" si="21"/>
        <v>16</v>
      </c>
      <c r="D370">
        <f t="shared" si="22"/>
        <v>1</v>
      </c>
      <c r="E370" s="4">
        <v>1.7877173656753431</v>
      </c>
      <c r="F370" s="4">
        <v>2.7737007629292947</v>
      </c>
      <c r="G370" s="4">
        <v>3.2078792665960938</v>
      </c>
      <c r="H370" s="4">
        <v>0.59701082556346718</v>
      </c>
      <c r="I370" s="4">
        <v>0.10708080570947098</v>
      </c>
    </row>
    <row r="371" spans="1:9" x14ac:dyDescent="0.25">
      <c r="A371" s="1">
        <f t="shared" si="23"/>
        <v>45307.374999999105</v>
      </c>
      <c r="B371">
        <f t="shared" si="20"/>
        <v>9</v>
      </c>
      <c r="C371">
        <f t="shared" si="21"/>
        <v>16</v>
      </c>
      <c r="D371">
        <f t="shared" si="22"/>
        <v>1</v>
      </c>
      <c r="E371" s="4">
        <v>0.53758353010580806</v>
      </c>
      <c r="F371" s="4">
        <v>1.9452994866311915</v>
      </c>
      <c r="G371" s="4">
        <v>3.6117703790721079</v>
      </c>
      <c r="H371" s="4">
        <v>0.30822245246361063</v>
      </c>
      <c r="I371" s="4">
        <v>0.10108754281373863</v>
      </c>
    </row>
    <row r="372" spans="1:9" x14ac:dyDescent="0.25">
      <c r="A372" s="1">
        <f t="shared" si="23"/>
        <v>45307.416666665769</v>
      </c>
      <c r="B372">
        <f t="shared" si="20"/>
        <v>10</v>
      </c>
      <c r="C372">
        <f t="shared" si="21"/>
        <v>16</v>
      </c>
      <c r="D372">
        <f t="shared" si="22"/>
        <v>1</v>
      </c>
      <c r="E372" s="4">
        <v>1.5655026052456882</v>
      </c>
      <c r="F372" s="4">
        <v>2.0825129182454067</v>
      </c>
      <c r="G372" s="4">
        <v>3.1850932811291721</v>
      </c>
      <c r="H372" s="4">
        <v>7.1136010400215166E-2</v>
      </c>
      <c r="I372" s="4">
        <v>0.1020333384791251</v>
      </c>
    </row>
    <row r="373" spans="1:9" x14ac:dyDescent="0.25">
      <c r="A373" s="1">
        <f t="shared" si="23"/>
        <v>45307.458333332434</v>
      </c>
      <c r="B373">
        <f t="shared" si="20"/>
        <v>11</v>
      </c>
      <c r="C373">
        <f t="shared" si="21"/>
        <v>16</v>
      </c>
      <c r="D373">
        <f t="shared" si="22"/>
        <v>1</v>
      </c>
      <c r="E373" s="4">
        <v>6.5184759908224539</v>
      </c>
      <c r="F373" s="4">
        <v>1.8671564809754506</v>
      </c>
      <c r="G373" s="4">
        <v>2.7654656183388919</v>
      </c>
      <c r="H373" s="4">
        <v>0.14119949039357874</v>
      </c>
      <c r="I373" s="4">
        <v>0.10975572045947429</v>
      </c>
    </row>
    <row r="374" spans="1:9" x14ac:dyDescent="0.25">
      <c r="A374" s="1">
        <f t="shared" si="23"/>
        <v>45307.499999999098</v>
      </c>
      <c r="B374">
        <f t="shared" si="20"/>
        <v>12</v>
      </c>
      <c r="C374">
        <f t="shared" si="21"/>
        <v>16</v>
      </c>
      <c r="D374">
        <f t="shared" si="22"/>
        <v>1</v>
      </c>
      <c r="E374" s="4">
        <v>1.3277244236896699</v>
      </c>
      <c r="F374" s="4">
        <v>2.6553768481337885</v>
      </c>
      <c r="G374" s="4">
        <v>2.4413320809685719</v>
      </c>
      <c r="H374" s="4">
        <v>0</v>
      </c>
      <c r="I374" s="4">
        <v>8.7299477515041704E-2</v>
      </c>
    </row>
    <row r="375" spans="1:9" x14ac:dyDescent="0.25">
      <c r="A375" s="1">
        <f t="shared" si="23"/>
        <v>45307.541666665762</v>
      </c>
      <c r="B375">
        <f t="shared" si="20"/>
        <v>13</v>
      </c>
      <c r="C375">
        <f t="shared" si="21"/>
        <v>16</v>
      </c>
      <c r="D375">
        <f t="shared" si="22"/>
        <v>1</v>
      </c>
      <c r="E375" s="4">
        <v>0.30494686744695099</v>
      </c>
      <c r="F375" s="4">
        <v>1.6063631108278535</v>
      </c>
      <c r="G375" s="4">
        <v>2.4924516596184647</v>
      </c>
      <c r="H375" s="4">
        <v>0.41744084858859715</v>
      </c>
      <c r="I375" s="4">
        <v>9.2085549150293933E-2</v>
      </c>
    </row>
    <row r="376" spans="1:9" x14ac:dyDescent="0.25">
      <c r="A376" s="1">
        <f t="shared" si="23"/>
        <v>45307.583333332426</v>
      </c>
      <c r="B376">
        <f t="shared" si="20"/>
        <v>14</v>
      </c>
      <c r="C376">
        <f t="shared" si="21"/>
        <v>16</v>
      </c>
      <c r="D376">
        <f t="shared" si="22"/>
        <v>1</v>
      </c>
      <c r="E376" s="4">
        <v>0.98686274626300163</v>
      </c>
      <c r="F376" s="4">
        <v>2.7484811297576668</v>
      </c>
      <c r="G376" s="4">
        <v>2.9543131529784978</v>
      </c>
      <c r="H376" s="4">
        <v>0.24118002133607938</v>
      </c>
      <c r="I376" s="4">
        <v>0.11050678335428361</v>
      </c>
    </row>
    <row r="377" spans="1:9" x14ac:dyDescent="0.25">
      <c r="A377" s="1">
        <f t="shared" si="23"/>
        <v>45307.624999999091</v>
      </c>
      <c r="B377">
        <f t="shared" si="20"/>
        <v>15</v>
      </c>
      <c r="C377">
        <f t="shared" si="21"/>
        <v>16</v>
      </c>
      <c r="D377">
        <f t="shared" si="22"/>
        <v>1</v>
      </c>
      <c r="E377" s="4">
        <v>3.7430564965555524E-2</v>
      </c>
      <c r="F377" s="4">
        <v>2.966713871453674</v>
      </c>
      <c r="G377" s="4">
        <v>2.9510202860808672</v>
      </c>
      <c r="H377" s="4">
        <v>0.66132295229351101</v>
      </c>
      <c r="I377" s="4">
        <v>0.12163522829682032</v>
      </c>
    </row>
    <row r="378" spans="1:9" x14ac:dyDescent="0.25">
      <c r="A378" s="1">
        <f t="shared" si="23"/>
        <v>45307.666666665755</v>
      </c>
      <c r="B378">
        <f t="shared" si="20"/>
        <v>16</v>
      </c>
      <c r="C378">
        <f t="shared" si="21"/>
        <v>16</v>
      </c>
      <c r="D378">
        <f t="shared" si="22"/>
        <v>1</v>
      </c>
      <c r="E378" s="4">
        <v>0.40218958001813876</v>
      </c>
      <c r="F378" s="4">
        <v>3.3522876630209826</v>
      </c>
      <c r="G378" s="4">
        <v>3.0472185677721959</v>
      </c>
      <c r="H378" s="4">
        <v>0.97854626424857383</v>
      </c>
      <c r="I378" s="4">
        <v>1.1897277512703774</v>
      </c>
    </row>
    <row r="379" spans="1:9" x14ac:dyDescent="0.25">
      <c r="A379" s="1">
        <f t="shared" si="23"/>
        <v>45307.708333332419</v>
      </c>
      <c r="B379">
        <f t="shared" si="20"/>
        <v>17</v>
      </c>
      <c r="C379">
        <f t="shared" si="21"/>
        <v>16</v>
      </c>
      <c r="D379">
        <f t="shared" si="22"/>
        <v>1</v>
      </c>
      <c r="E379" s="4">
        <v>0.70137462643806658</v>
      </c>
      <c r="F379" s="4">
        <v>2.9095555889810596</v>
      </c>
      <c r="G379" s="4">
        <v>3.3307936320254901</v>
      </c>
      <c r="H379" s="4">
        <v>1.4936950698203675</v>
      </c>
      <c r="I379" s="4">
        <v>1.4859633464975097</v>
      </c>
    </row>
    <row r="380" spans="1:9" x14ac:dyDescent="0.25">
      <c r="A380" s="1">
        <f t="shared" si="23"/>
        <v>45307.749999999083</v>
      </c>
      <c r="B380">
        <f t="shared" si="20"/>
        <v>18</v>
      </c>
      <c r="C380">
        <f t="shared" si="21"/>
        <v>16</v>
      </c>
      <c r="D380">
        <f t="shared" si="22"/>
        <v>1</v>
      </c>
      <c r="E380" s="4">
        <v>0.76391884232148599</v>
      </c>
      <c r="F380" s="4">
        <v>3.5698292388998745</v>
      </c>
      <c r="G380" s="4">
        <v>3.7903309164628873</v>
      </c>
      <c r="H380" s="4">
        <v>1.5701090836803693</v>
      </c>
      <c r="I380" s="4">
        <v>1.1855498077988487</v>
      </c>
    </row>
    <row r="381" spans="1:9" x14ac:dyDescent="0.25">
      <c r="A381" s="1">
        <f t="shared" si="23"/>
        <v>45307.791666665747</v>
      </c>
      <c r="B381">
        <f t="shared" si="20"/>
        <v>19</v>
      </c>
      <c r="C381">
        <f t="shared" si="21"/>
        <v>16</v>
      </c>
      <c r="D381">
        <f t="shared" si="22"/>
        <v>1</v>
      </c>
      <c r="E381" s="4">
        <v>4.4320241856529496E-2</v>
      </c>
      <c r="F381" s="4">
        <v>2.942436976580094</v>
      </c>
      <c r="G381" s="4">
        <v>2.1253404621600707</v>
      </c>
      <c r="H381" s="4">
        <v>0.90976130588434967</v>
      </c>
      <c r="I381" s="4">
        <v>1.1057644745874735</v>
      </c>
    </row>
    <row r="382" spans="1:9" x14ac:dyDescent="0.25">
      <c r="A382" s="1">
        <f t="shared" si="23"/>
        <v>45307.833333332412</v>
      </c>
      <c r="B382">
        <f t="shared" si="20"/>
        <v>20</v>
      </c>
      <c r="C382">
        <f t="shared" si="21"/>
        <v>16</v>
      </c>
      <c r="D382">
        <f t="shared" si="22"/>
        <v>1</v>
      </c>
      <c r="E382" s="4">
        <v>0.14861854029881427</v>
      </c>
      <c r="F382" s="4">
        <v>0.60284255330888881</v>
      </c>
      <c r="G382" s="4">
        <v>1.4402193101329914</v>
      </c>
      <c r="H382" s="4">
        <v>0.78296101177740973</v>
      </c>
      <c r="I382" s="4">
        <v>0.89717665933000834</v>
      </c>
    </row>
    <row r="383" spans="1:9" x14ac:dyDescent="0.25">
      <c r="A383" s="1">
        <f t="shared" si="23"/>
        <v>45307.874999999076</v>
      </c>
      <c r="B383">
        <f t="shared" si="20"/>
        <v>21</v>
      </c>
      <c r="C383">
        <f t="shared" si="21"/>
        <v>16</v>
      </c>
      <c r="D383">
        <f t="shared" si="22"/>
        <v>1</v>
      </c>
      <c r="E383" s="4">
        <v>0</v>
      </c>
      <c r="F383" s="4">
        <v>0</v>
      </c>
      <c r="G383" s="4">
        <v>0.15354468559592674</v>
      </c>
      <c r="H383" s="4">
        <v>0.87441504108495738</v>
      </c>
      <c r="I383" s="4">
        <v>0.89718628804693978</v>
      </c>
    </row>
    <row r="384" spans="1:9" x14ac:dyDescent="0.25">
      <c r="A384" s="1">
        <f t="shared" si="23"/>
        <v>45307.91666666574</v>
      </c>
      <c r="B384">
        <f t="shared" si="20"/>
        <v>22</v>
      </c>
      <c r="C384">
        <f t="shared" si="21"/>
        <v>16</v>
      </c>
      <c r="D384">
        <f t="shared" si="22"/>
        <v>1</v>
      </c>
      <c r="E384" s="4">
        <v>0.51328167395052615</v>
      </c>
      <c r="F384" s="4">
        <v>4.748248898092889E-2</v>
      </c>
      <c r="G384" s="4">
        <v>0</v>
      </c>
      <c r="H384" s="4">
        <v>7.9040069670330421E-2</v>
      </c>
      <c r="I384" s="4">
        <v>0.91314989337993036</v>
      </c>
    </row>
    <row r="385" spans="1:9" x14ac:dyDescent="0.25">
      <c r="A385" s="1">
        <f t="shared" si="23"/>
        <v>45307.958333332404</v>
      </c>
      <c r="B385">
        <f t="shared" si="20"/>
        <v>23</v>
      </c>
      <c r="C385">
        <f t="shared" si="21"/>
        <v>16</v>
      </c>
      <c r="D385">
        <f t="shared" si="22"/>
        <v>1</v>
      </c>
      <c r="E385" s="4">
        <v>5.4003338530410894E-2</v>
      </c>
      <c r="F385" s="4">
        <v>0.44733063545946272</v>
      </c>
      <c r="G385" s="4">
        <v>0.13754924045357711</v>
      </c>
      <c r="H385" s="4">
        <v>0.29014881175111001</v>
      </c>
      <c r="I385" s="4">
        <v>0.88727838796641234</v>
      </c>
    </row>
    <row r="386" spans="1:9" x14ac:dyDescent="0.25">
      <c r="A386" s="1">
        <f t="shared" si="23"/>
        <v>45307.999999999069</v>
      </c>
      <c r="B386">
        <f t="shared" si="20"/>
        <v>0</v>
      </c>
      <c r="C386">
        <f t="shared" si="21"/>
        <v>17</v>
      </c>
      <c r="D386">
        <f t="shared" si="22"/>
        <v>1</v>
      </c>
      <c r="E386" s="4">
        <v>0.25471152698862554</v>
      </c>
      <c r="F386" s="4">
        <v>0.10277361540428255</v>
      </c>
      <c r="G386" s="4">
        <v>0.2325139972039777</v>
      </c>
      <c r="H386" s="4">
        <v>0.30013563277932914</v>
      </c>
      <c r="I386" s="4">
        <v>0.59486409788052252</v>
      </c>
    </row>
    <row r="387" spans="1:9" x14ac:dyDescent="0.25">
      <c r="A387" s="1">
        <f t="shared" si="23"/>
        <v>45308.041666665733</v>
      </c>
      <c r="B387">
        <f t="shared" ref="B387:B450" si="24">HOUR(A387)</f>
        <v>1</v>
      </c>
      <c r="C387">
        <f t="shared" ref="C387:C450" si="25">DAY(A387)</f>
        <v>17</v>
      </c>
      <c r="D387">
        <f t="shared" ref="D387:D450" si="26">MONTH(A387)</f>
        <v>1</v>
      </c>
      <c r="E387" s="4">
        <v>0.95039454575789439</v>
      </c>
      <c r="F387" s="4">
        <v>0</v>
      </c>
      <c r="G387" s="4">
        <v>0.46022622681553005</v>
      </c>
      <c r="H387" s="4">
        <v>4.0398307062748939E-2</v>
      </c>
      <c r="I387" s="4">
        <v>0.61616882863587152</v>
      </c>
    </row>
    <row r="388" spans="1:9" x14ac:dyDescent="0.25">
      <c r="A388" s="1">
        <f t="shared" ref="A388:A451" si="27">A387+(1/24)</f>
        <v>45308.083333332397</v>
      </c>
      <c r="B388">
        <f t="shared" si="24"/>
        <v>2</v>
      </c>
      <c r="C388">
        <f t="shared" si="25"/>
        <v>17</v>
      </c>
      <c r="D388">
        <f t="shared" si="26"/>
        <v>1</v>
      </c>
      <c r="E388" s="4">
        <v>2.3599716032506635</v>
      </c>
      <c r="F388" s="4">
        <v>0.59203264167397474</v>
      </c>
      <c r="G388" s="4">
        <v>1.2172259952971998E-2</v>
      </c>
      <c r="H388" s="4">
        <v>0.83148924162765203</v>
      </c>
      <c r="I388" s="4">
        <v>0.6045632220135827</v>
      </c>
    </row>
    <row r="389" spans="1:9" x14ac:dyDescent="0.25">
      <c r="A389" s="1">
        <f t="shared" si="27"/>
        <v>45308.124999999061</v>
      </c>
      <c r="B389">
        <f t="shared" si="24"/>
        <v>3</v>
      </c>
      <c r="C389">
        <f t="shared" si="25"/>
        <v>17</v>
      </c>
      <c r="D389">
        <f t="shared" si="26"/>
        <v>1</v>
      </c>
      <c r="E389" s="4">
        <v>2.3965504491817411</v>
      </c>
      <c r="F389" s="4">
        <v>0</v>
      </c>
      <c r="G389" s="4">
        <v>0.38539412276745721</v>
      </c>
      <c r="H389" s="4">
        <v>0.18654651341598955</v>
      </c>
      <c r="I389" s="4">
        <v>0.61229071223850751</v>
      </c>
    </row>
    <row r="390" spans="1:9" x14ac:dyDescent="0.25">
      <c r="A390" s="1">
        <f t="shared" si="27"/>
        <v>45308.166666665726</v>
      </c>
      <c r="B390">
        <f t="shared" si="24"/>
        <v>4</v>
      </c>
      <c r="C390">
        <f t="shared" si="25"/>
        <v>17</v>
      </c>
      <c r="D390">
        <f t="shared" si="26"/>
        <v>1</v>
      </c>
      <c r="E390" s="4">
        <v>4.334406906941124E-2</v>
      </c>
      <c r="F390" s="4">
        <v>1.0021443693678544</v>
      </c>
      <c r="G390" s="4">
        <v>0.17150888227036151</v>
      </c>
      <c r="H390" s="4">
        <v>0.39387960627119734</v>
      </c>
      <c r="I390" s="4">
        <v>0.60121094416313192</v>
      </c>
    </row>
    <row r="391" spans="1:9" x14ac:dyDescent="0.25">
      <c r="A391" s="1">
        <f t="shared" si="27"/>
        <v>45308.20833333239</v>
      </c>
      <c r="B391">
        <f t="shared" si="24"/>
        <v>5</v>
      </c>
      <c r="C391">
        <f t="shared" si="25"/>
        <v>17</v>
      </c>
      <c r="D391">
        <f t="shared" si="26"/>
        <v>1</v>
      </c>
      <c r="E391" s="4">
        <v>0</v>
      </c>
      <c r="F391" s="4">
        <v>0</v>
      </c>
      <c r="G391" s="4">
        <v>0.61505422805093501</v>
      </c>
      <c r="H391" s="4">
        <v>0</v>
      </c>
      <c r="I391" s="4">
        <v>0.60415251670918768</v>
      </c>
    </row>
    <row r="392" spans="1:9" x14ac:dyDescent="0.25">
      <c r="A392" s="1">
        <f t="shared" si="27"/>
        <v>45308.249999999054</v>
      </c>
      <c r="B392">
        <f t="shared" si="24"/>
        <v>6</v>
      </c>
      <c r="C392">
        <f t="shared" si="25"/>
        <v>17</v>
      </c>
      <c r="D392">
        <f t="shared" si="26"/>
        <v>1</v>
      </c>
      <c r="E392" s="4">
        <v>0.5976143066403623</v>
      </c>
      <c r="F392" s="4">
        <v>1.6474813852171162</v>
      </c>
      <c r="G392" s="4">
        <v>1.4364088401691164</v>
      </c>
      <c r="H392" s="4">
        <v>0.36376844942032283</v>
      </c>
      <c r="I392" s="4">
        <v>0.30043148127189839</v>
      </c>
    </row>
    <row r="393" spans="1:9" x14ac:dyDescent="0.25">
      <c r="A393" s="1">
        <f t="shared" si="27"/>
        <v>45308.291666665718</v>
      </c>
      <c r="B393">
        <f t="shared" si="24"/>
        <v>7</v>
      </c>
      <c r="C393">
        <f t="shared" si="25"/>
        <v>17</v>
      </c>
      <c r="D393">
        <f t="shared" si="26"/>
        <v>1</v>
      </c>
      <c r="E393" s="4">
        <v>0.49830679960506874</v>
      </c>
      <c r="F393" s="4">
        <v>2.656407361599773</v>
      </c>
      <c r="G393" s="4">
        <v>2.1219362073831767</v>
      </c>
      <c r="H393" s="4">
        <v>0.30451160909517366</v>
      </c>
      <c r="I393" s="4">
        <v>9.4465282214753601E-2</v>
      </c>
    </row>
    <row r="394" spans="1:9" x14ac:dyDescent="0.25">
      <c r="A394" s="1">
        <f t="shared" si="27"/>
        <v>45308.333333332383</v>
      </c>
      <c r="B394">
        <f t="shared" si="24"/>
        <v>8</v>
      </c>
      <c r="C394">
        <f t="shared" si="25"/>
        <v>17</v>
      </c>
      <c r="D394">
        <f t="shared" si="26"/>
        <v>1</v>
      </c>
      <c r="E394" s="4">
        <v>2.1854844172413301</v>
      </c>
      <c r="F394" s="4">
        <v>3.0893445093956688</v>
      </c>
      <c r="G394" s="4">
        <v>3.1393915962985486</v>
      </c>
      <c r="H394" s="4">
        <v>0.67084452656336069</v>
      </c>
      <c r="I394" s="4">
        <v>0.11243526158772427</v>
      </c>
    </row>
    <row r="395" spans="1:9" x14ac:dyDescent="0.25">
      <c r="A395" s="1">
        <f t="shared" si="27"/>
        <v>45308.374999999047</v>
      </c>
      <c r="B395">
        <f t="shared" si="24"/>
        <v>9</v>
      </c>
      <c r="C395">
        <f t="shared" si="25"/>
        <v>17</v>
      </c>
      <c r="D395">
        <f t="shared" si="26"/>
        <v>1</v>
      </c>
      <c r="E395" s="4">
        <v>0.55700469930527352</v>
      </c>
      <c r="F395" s="4">
        <v>2.196916703416961</v>
      </c>
      <c r="G395" s="4">
        <v>3.4475051620178827</v>
      </c>
      <c r="H395" s="4">
        <v>0</v>
      </c>
      <c r="I395" s="4">
        <v>0.10779000029639797</v>
      </c>
    </row>
    <row r="396" spans="1:9" x14ac:dyDescent="0.25">
      <c r="A396" s="1">
        <f t="shared" si="27"/>
        <v>45308.416666665711</v>
      </c>
      <c r="B396">
        <f t="shared" si="24"/>
        <v>10</v>
      </c>
      <c r="C396">
        <f t="shared" si="25"/>
        <v>17</v>
      </c>
      <c r="D396">
        <f t="shared" si="26"/>
        <v>1</v>
      </c>
      <c r="E396" s="4">
        <v>0</v>
      </c>
      <c r="F396" s="4">
        <v>3.1301701018006196</v>
      </c>
      <c r="G396" s="4">
        <v>3.280170352676465</v>
      </c>
      <c r="H396" s="4">
        <v>0.21608824819629435</v>
      </c>
      <c r="I396" s="4">
        <v>0.10039926013511068</v>
      </c>
    </row>
    <row r="397" spans="1:9" x14ac:dyDescent="0.25">
      <c r="A397" s="1">
        <f t="shared" si="27"/>
        <v>45308.458333332375</v>
      </c>
      <c r="B397">
        <f t="shared" si="24"/>
        <v>11</v>
      </c>
      <c r="C397">
        <f t="shared" si="25"/>
        <v>17</v>
      </c>
      <c r="D397">
        <f t="shared" si="26"/>
        <v>1</v>
      </c>
      <c r="E397" s="4">
        <v>3.9487226751519113</v>
      </c>
      <c r="F397" s="4">
        <v>3.240851856717641</v>
      </c>
      <c r="G397" s="4">
        <v>3.19155543253664</v>
      </c>
      <c r="H397" s="4">
        <v>0.26439802993919276</v>
      </c>
      <c r="I397" s="4">
        <v>9.9242415920722526E-2</v>
      </c>
    </row>
    <row r="398" spans="1:9" x14ac:dyDescent="0.25">
      <c r="A398" s="1">
        <f t="shared" si="27"/>
        <v>45308.49999999904</v>
      </c>
      <c r="B398">
        <f t="shared" si="24"/>
        <v>12</v>
      </c>
      <c r="C398">
        <f t="shared" si="25"/>
        <v>17</v>
      </c>
      <c r="D398">
        <f t="shared" si="26"/>
        <v>1</v>
      </c>
      <c r="E398" s="4">
        <v>1.5603037979624368</v>
      </c>
      <c r="F398" s="4">
        <v>3.35448465250398</v>
      </c>
      <c r="G398" s="4">
        <v>2.2110151709516979</v>
      </c>
      <c r="H398" s="4">
        <v>0.44103103527213461</v>
      </c>
      <c r="I398" s="4">
        <v>9.6426097596288673E-2</v>
      </c>
    </row>
    <row r="399" spans="1:9" x14ac:dyDescent="0.25">
      <c r="A399" s="1">
        <f t="shared" si="27"/>
        <v>45308.541666665704</v>
      </c>
      <c r="B399">
        <f t="shared" si="24"/>
        <v>13</v>
      </c>
      <c r="C399">
        <f t="shared" si="25"/>
        <v>17</v>
      </c>
      <c r="D399">
        <f t="shared" si="26"/>
        <v>1</v>
      </c>
      <c r="E399" s="4">
        <v>1.4953430181337868</v>
      </c>
      <c r="F399" s="4">
        <v>2.0036222015501357</v>
      </c>
      <c r="G399" s="4">
        <v>2.5179504794565482</v>
      </c>
      <c r="H399" s="4">
        <v>0.38889223457738931</v>
      </c>
      <c r="I399" s="4">
        <v>9.9072145466341924E-2</v>
      </c>
    </row>
    <row r="400" spans="1:9" x14ac:dyDescent="0.25">
      <c r="A400" s="1">
        <f t="shared" si="27"/>
        <v>45308.583333332368</v>
      </c>
      <c r="B400">
        <f t="shared" si="24"/>
        <v>14</v>
      </c>
      <c r="C400">
        <f t="shared" si="25"/>
        <v>17</v>
      </c>
      <c r="D400">
        <f t="shared" si="26"/>
        <v>1</v>
      </c>
      <c r="E400" s="4">
        <v>0.85417686753303168</v>
      </c>
      <c r="F400" s="4">
        <v>2.2927682828095297</v>
      </c>
      <c r="G400" s="4">
        <v>2.9632638750086748</v>
      </c>
      <c r="H400" s="4">
        <v>0.39968923064387846</v>
      </c>
      <c r="I400" s="4">
        <v>0.11707208903723668</v>
      </c>
    </row>
    <row r="401" spans="1:9" x14ac:dyDescent="0.25">
      <c r="A401" s="1">
        <f t="shared" si="27"/>
        <v>45308.624999999032</v>
      </c>
      <c r="B401">
        <f t="shared" si="24"/>
        <v>15</v>
      </c>
      <c r="C401">
        <f t="shared" si="25"/>
        <v>17</v>
      </c>
      <c r="D401">
        <f t="shared" si="26"/>
        <v>1</v>
      </c>
      <c r="E401" s="4">
        <v>1.3037537162362975</v>
      </c>
      <c r="F401" s="4">
        <v>2.8955591853601095</v>
      </c>
      <c r="G401" s="4">
        <v>2.636257516055311</v>
      </c>
      <c r="H401" s="4">
        <v>1.0031169202402759</v>
      </c>
      <c r="I401" s="4">
        <v>0.10735422819376972</v>
      </c>
    </row>
    <row r="402" spans="1:9" x14ac:dyDescent="0.25">
      <c r="A402" s="1">
        <f t="shared" si="27"/>
        <v>45308.666666665697</v>
      </c>
      <c r="B402">
        <f t="shared" si="24"/>
        <v>16</v>
      </c>
      <c r="C402">
        <f t="shared" si="25"/>
        <v>17</v>
      </c>
      <c r="D402">
        <f t="shared" si="26"/>
        <v>1</v>
      </c>
      <c r="E402" s="4">
        <v>0</v>
      </c>
      <c r="F402" s="4">
        <v>2.257299120507636</v>
      </c>
      <c r="G402" s="4">
        <v>2.8150382852139475</v>
      </c>
      <c r="H402" s="4">
        <v>1.597195072275827</v>
      </c>
      <c r="I402" s="4">
        <v>1.213011594539676</v>
      </c>
    </row>
    <row r="403" spans="1:9" x14ac:dyDescent="0.25">
      <c r="A403" s="1">
        <f t="shared" si="27"/>
        <v>45308.708333332361</v>
      </c>
      <c r="B403">
        <f t="shared" si="24"/>
        <v>17</v>
      </c>
      <c r="C403">
        <f t="shared" si="25"/>
        <v>17</v>
      </c>
      <c r="D403">
        <f t="shared" si="26"/>
        <v>1</v>
      </c>
      <c r="E403" s="4">
        <v>0</v>
      </c>
      <c r="F403" s="4">
        <v>3.707555706706386</v>
      </c>
      <c r="G403" s="4">
        <v>3.8135225566817805</v>
      </c>
      <c r="H403" s="4">
        <v>1.5716780426095569</v>
      </c>
      <c r="I403" s="4">
        <v>1.4982371656440332</v>
      </c>
    </row>
    <row r="404" spans="1:9" x14ac:dyDescent="0.25">
      <c r="A404" s="1">
        <f t="shared" si="27"/>
        <v>45308.749999999025</v>
      </c>
      <c r="B404">
        <f t="shared" si="24"/>
        <v>18</v>
      </c>
      <c r="C404">
        <f t="shared" si="25"/>
        <v>17</v>
      </c>
      <c r="D404">
        <f t="shared" si="26"/>
        <v>1</v>
      </c>
      <c r="E404" s="4">
        <v>1.5913912861367812</v>
      </c>
      <c r="F404" s="4">
        <v>2.7397306003680639</v>
      </c>
      <c r="G404" s="4">
        <v>3.5594063821122255</v>
      </c>
      <c r="H404" s="4">
        <v>1.4594849795356324</v>
      </c>
      <c r="I404" s="4">
        <v>1.2102534025585374</v>
      </c>
    </row>
    <row r="405" spans="1:9" x14ac:dyDescent="0.25">
      <c r="A405" s="1">
        <f t="shared" si="27"/>
        <v>45308.791666665689</v>
      </c>
      <c r="B405">
        <f t="shared" si="24"/>
        <v>19</v>
      </c>
      <c r="C405">
        <f t="shared" si="25"/>
        <v>17</v>
      </c>
      <c r="D405">
        <f t="shared" si="26"/>
        <v>1</v>
      </c>
      <c r="E405" s="4">
        <v>0.65457836644052658</v>
      </c>
      <c r="F405" s="4">
        <v>3.0635634508737564</v>
      </c>
      <c r="G405" s="4">
        <v>2.2211333250026688</v>
      </c>
      <c r="H405" s="4">
        <v>0.92751393185571884</v>
      </c>
      <c r="I405" s="4">
        <v>1.1111735103835101</v>
      </c>
    </row>
    <row r="406" spans="1:9" x14ac:dyDescent="0.25">
      <c r="A406" s="1">
        <f t="shared" si="27"/>
        <v>45308.833333332354</v>
      </c>
      <c r="B406">
        <f t="shared" si="24"/>
        <v>20</v>
      </c>
      <c r="C406">
        <f t="shared" si="25"/>
        <v>17</v>
      </c>
      <c r="D406">
        <f t="shared" si="26"/>
        <v>1</v>
      </c>
      <c r="E406" s="4">
        <v>0.85869539762975411</v>
      </c>
      <c r="F406" s="4">
        <v>1.1034593262006835</v>
      </c>
      <c r="G406" s="4">
        <v>1.5340880704439974</v>
      </c>
      <c r="H406" s="4">
        <v>0.96133502107775326</v>
      </c>
      <c r="I406" s="4">
        <v>0.90183016093176849</v>
      </c>
    </row>
    <row r="407" spans="1:9" x14ac:dyDescent="0.25">
      <c r="A407" s="1">
        <f t="shared" si="27"/>
        <v>45308.874999999018</v>
      </c>
      <c r="B407">
        <f t="shared" si="24"/>
        <v>21</v>
      </c>
      <c r="C407">
        <f t="shared" si="25"/>
        <v>17</v>
      </c>
      <c r="D407">
        <f t="shared" si="26"/>
        <v>1</v>
      </c>
      <c r="E407" s="4">
        <v>0.91421398828660194</v>
      </c>
      <c r="F407" s="4">
        <v>4.4409605591617662E-3</v>
      </c>
      <c r="G407" s="4">
        <v>0.66336624190408511</v>
      </c>
      <c r="H407" s="4">
        <v>0.65770225716101316</v>
      </c>
      <c r="I407" s="4">
        <v>0.90659417925613717</v>
      </c>
    </row>
    <row r="408" spans="1:9" x14ac:dyDescent="0.25">
      <c r="A408" s="1">
        <f t="shared" si="27"/>
        <v>45308.916666665682</v>
      </c>
      <c r="B408">
        <f t="shared" si="24"/>
        <v>22</v>
      </c>
      <c r="C408">
        <f t="shared" si="25"/>
        <v>17</v>
      </c>
      <c r="D408">
        <f t="shared" si="26"/>
        <v>1</v>
      </c>
      <c r="E408" s="4">
        <v>1.518584723173303</v>
      </c>
      <c r="F408" s="4">
        <v>0.17721477052876922</v>
      </c>
      <c r="G408" s="4">
        <v>0.21385097211496595</v>
      </c>
      <c r="H408" s="4">
        <v>0.27689140401387013</v>
      </c>
      <c r="I408" s="4">
        <v>0.90281858479964161</v>
      </c>
    </row>
    <row r="409" spans="1:9" x14ac:dyDescent="0.25">
      <c r="A409" s="1">
        <f t="shared" si="27"/>
        <v>45308.958333332346</v>
      </c>
      <c r="B409">
        <f t="shared" si="24"/>
        <v>23</v>
      </c>
      <c r="C409">
        <f t="shared" si="25"/>
        <v>17</v>
      </c>
      <c r="D409">
        <f t="shared" si="26"/>
        <v>1</v>
      </c>
      <c r="E409" s="4">
        <v>0</v>
      </c>
      <c r="F409" s="4">
        <v>0.21944513505829344</v>
      </c>
      <c r="G409" s="4">
        <v>9.3754300617015673E-2</v>
      </c>
      <c r="H409" s="4">
        <v>0</v>
      </c>
      <c r="I409" s="4">
        <v>0.89899719729028682</v>
      </c>
    </row>
    <row r="410" spans="1:9" x14ac:dyDescent="0.25">
      <c r="A410" s="1">
        <f t="shared" si="27"/>
        <v>45308.99999999901</v>
      </c>
      <c r="B410">
        <f t="shared" si="24"/>
        <v>0</v>
      </c>
      <c r="C410">
        <f t="shared" si="25"/>
        <v>18</v>
      </c>
      <c r="D410">
        <f t="shared" si="26"/>
        <v>1</v>
      </c>
      <c r="E410" s="4">
        <v>0.93140295512377824</v>
      </c>
      <c r="F410" s="4">
        <v>0</v>
      </c>
      <c r="G410" s="4">
        <v>0.5894880464117449</v>
      </c>
      <c r="H410" s="4">
        <v>0.19813079391776772</v>
      </c>
      <c r="I410" s="4">
        <v>0.61796476235765296</v>
      </c>
    </row>
    <row r="411" spans="1:9" x14ac:dyDescent="0.25">
      <c r="A411" s="1">
        <f t="shared" si="27"/>
        <v>45309.041666665675</v>
      </c>
      <c r="B411">
        <f t="shared" si="24"/>
        <v>1</v>
      </c>
      <c r="C411">
        <f t="shared" si="25"/>
        <v>18</v>
      </c>
      <c r="D411">
        <f t="shared" si="26"/>
        <v>1</v>
      </c>
      <c r="E411" s="4">
        <v>0.16383519202613794</v>
      </c>
      <c r="F411" s="4">
        <v>0.42978832892406194</v>
      </c>
      <c r="G411" s="4">
        <v>0.72796363355314964</v>
      </c>
      <c r="H411" s="4">
        <v>7.2880797314718748E-2</v>
      </c>
      <c r="I411" s="4">
        <v>0.58495623990204115</v>
      </c>
    </row>
    <row r="412" spans="1:9" x14ac:dyDescent="0.25">
      <c r="A412" s="1">
        <f t="shared" si="27"/>
        <v>45309.083333332339</v>
      </c>
      <c r="B412">
        <f t="shared" si="24"/>
        <v>2</v>
      </c>
      <c r="C412">
        <f t="shared" si="25"/>
        <v>18</v>
      </c>
      <c r="D412">
        <f t="shared" si="26"/>
        <v>1</v>
      </c>
      <c r="E412" s="4">
        <v>2.1118107552665375</v>
      </c>
      <c r="F412" s="4">
        <v>0</v>
      </c>
      <c r="G412" s="4">
        <v>0.21694525469737325</v>
      </c>
      <c r="H412" s="4">
        <v>0.28884779038707309</v>
      </c>
      <c r="I412" s="4">
        <v>0.5888523757492049</v>
      </c>
    </row>
    <row r="413" spans="1:9" x14ac:dyDescent="0.25">
      <c r="A413" s="1">
        <f t="shared" si="27"/>
        <v>45309.124999999003</v>
      </c>
      <c r="B413">
        <f t="shared" si="24"/>
        <v>3</v>
      </c>
      <c r="C413">
        <f t="shared" si="25"/>
        <v>18</v>
      </c>
      <c r="D413">
        <f t="shared" si="26"/>
        <v>1</v>
      </c>
      <c r="E413" s="4">
        <v>0.78409680196847431</v>
      </c>
      <c r="F413" s="4">
        <v>0.31720346857263654</v>
      </c>
      <c r="G413" s="4">
        <v>0.16136845410437378</v>
      </c>
      <c r="H413" s="4">
        <v>0</v>
      </c>
      <c r="I413" s="4">
        <v>0.59631409637738597</v>
      </c>
    </row>
    <row r="414" spans="1:9" x14ac:dyDescent="0.25">
      <c r="A414" s="1">
        <f t="shared" si="27"/>
        <v>45309.166666665667</v>
      </c>
      <c r="B414">
        <f t="shared" si="24"/>
        <v>4</v>
      </c>
      <c r="C414">
        <f t="shared" si="25"/>
        <v>18</v>
      </c>
      <c r="D414">
        <f t="shared" si="26"/>
        <v>1</v>
      </c>
      <c r="E414" s="4">
        <v>0</v>
      </c>
      <c r="F414" s="4">
        <v>0</v>
      </c>
      <c r="G414" s="4">
        <v>0.23080824031319053</v>
      </c>
      <c r="H414" s="4">
        <v>0.57230399240032415</v>
      </c>
      <c r="I414" s="4">
        <v>0.60435512513476453</v>
      </c>
    </row>
    <row r="415" spans="1:9" x14ac:dyDescent="0.25">
      <c r="A415" s="1">
        <f t="shared" si="27"/>
        <v>45309.208333332332</v>
      </c>
      <c r="B415">
        <f t="shared" si="24"/>
        <v>5</v>
      </c>
      <c r="C415">
        <f t="shared" si="25"/>
        <v>18</v>
      </c>
      <c r="D415">
        <f t="shared" si="26"/>
        <v>1</v>
      </c>
      <c r="E415" s="4">
        <v>0.44958460142256795</v>
      </c>
      <c r="F415" s="4">
        <v>0</v>
      </c>
      <c r="G415" s="4">
        <v>0.96573678032666654</v>
      </c>
      <c r="H415" s="4">
        <v>4.043251417827326E-3</v>
      </c>
      <c r="I415" s="4">
        <v>0.59945493099405089</v>
      </c>
    </row>
    <row r="416" spans="1:9" x14ac:dyDescent="0.25">
      <c r="A416" s="1">
        <f t="shared" si="27"/>
        <v>45309.249999998996</v>
      </c>
      <c r="B416">
        <f t="shared" si="24"/>
        <v>6</v>
      </c>
      <c r="C416">
        <f t="shared" si="25"/>
        <v>18</v>
      </c>
      <c r="D416">
        <f t="shared" si="26"/>
        <v>1</v>
      </c>
      <c r="E416" s="4">
        <v>1.2835925527011511</v>
      </c>
      <c r="F416" s="4">
        <v>1.3241058158919246</v>
      </c>
      <c r="G416" s="4">
        <v>1.7786465129165729</v>
      </c>
      <c r="H416" s="4">
        <v>0</v>
      </c>
      <c r="I416" s="4">
        <v>0.29303997748948685</v>
      </c>
    </row>
    <row r="417" spans="1:9" x14ac:dyDescent="0.25">
      <c r="A417" s="1">
        <f t="shared" si="27"/>
        <v>45309.29166666566</v>
      </c>
      <c r="B417">
        <f t="shared" si="24"/>
        <v>7</v>
      </c>
      <c r="C417">
        <f t="shared" si="25"/>
        <v>18</v>
      </c>
      <c r="D417">
        <f t="shared" si="26"/>
        <v>1</v>
      </c>
      <c r="E417" s="4">
        <v>0.24546915351152687</v>
      </c>
      <c r="F417" s="4">
        <v>1.0964894573821806</v>
      </c>
      <c r="G417" s="4">
        <v>2.1860999881455236</v>
      </c>
      <c r="H417" s="4">
        <v>0.27937639058491492</v>
      </c>
      <c r="I417" s="4">
        <v>9.9954177794467261E-2</v>
      </c>
    </row>
    <row r="418" spans="1:9" x14ac:dyDescent="0.25">
      <c r="A418" s="1">
        <f t="shared" si="27"/>
        <v>45309.333333332324</v>
      </c>
      <c r="B418">
        <f t="shared" si="24"/>
        <v>8</v>
      </c>
      <c r="C418">
        <f t="shared" si="25"/>
        <v>18</v>
      </c>
      <c r="D418">
        <f t="shared" si="26"/>
        <v>1</v>
      </c>
      <c r="E418" s="4">
        <v>1.8363673804532687</v>
      </c>
      <c r="F418" s="4">
        <v>2.6864658652947351</v>
      </c>
      <c r="G418" s="4">
        <v>3.0790654697635436</v>
      </c>
      <c r="H418" s="4">
        <v>0.57378498387181076</v>
      </c>
      <c r="I418" s="4">
        <v>0.10168251129598868</v>
      </c>
    </row>
    <row r="419" spans="1:9" x14ac:dyDescent="0.25">
      <c r="A419" s="1">
        <f t="shared" si="27"/>
        <v>45309.374999998989</v>
      </c>
      <c r="B419">
        <f t="shared" si="24"/>
        <v>9</v>
      </c>
      <c r="C419">
        <f t="shared" si="25"/>
        <v>18</v>
      </c>
      <c r="D419">
        <f t="shared" si="26"/>
        <v>1</v>
      </c>
      <c r="E419" s="4">
        <v>1.4122026390216025</v>
      </c>
      <c r="F419" s="4">
        <v>1.8636694620054646</v>
      </c>
      <c r="G419" s="4">
        <v>3.6135358623187077</v>
      </c>
      <c r="H419" s="4">
        <v>0</v>
      </c>
      <c r="I419" s="4">
        <v>9.7993382944717933E-2</v>
      </c>
    </row>
    <row r="420" spans="1:9" x14ac:dyDescent="0.25">
      <c r="A420" s="1">
        <f t="shared" si="27"/>
        <v>45309.416666665653</v>
      </c>
      <c r="B420">
        <f t="shared" si="24"/>
        <v>10</v>
      </c>
      <c r="C420">
        <f t="shared" si="25"/>
        <v>18</v>
      </c>
      <c r="D420">
        <f t="shared" si="26"/>
        <v>1</v>
      </c>
      <c r="E420" s="4">
        <v>1.6397405987403606</v>
      </c>
      <c r="F420" s="4">
        <v>2.3777029644855219</v>
      </c>
      <c r="G420" s="4">
        <v>2.9991302773096988</v>
      </c>
      <c r="H420" s="4">
        <v>0.55507454635728459</v>
      </c>
      <c r="I420" s="4">
        <v>0.10156149796079131</v>
      </c>
    </row>
    <row r="421" spans="1:9" x14ac:dyDescent="0.25">
      <c r="A421" s="1">
        <f t="shared" si="27"/>
        <v>45309.458333332317</v>
      </c>
      <c r="B421">
        <f t="shared" si="24"/>
        <v>11</v>
      </c>
      <c r="C421">
        <f t="shared" si="25"/>
        <v>18</v>
      </c>
      <c r="D421">
        <f t="shared" si="26"/>
        <v>1</v>
      </c>
      <c r="E421" s="4">
        <v>3.1728738038219122</v>
      </c>
      <c r="F421" s="4">
        <v>1.7615911985831172</v>
      </c>
      <c r="G421" s="4">
        <v>3.2764776667104196</v>
      </c>
      <c r="H421" s="4">
        <v>0.15664268979995252</v>
      </c>
      <c r="I421" s="4">
        <v>8.7647428762936769E-2</v>
      </c>
    </row>
    <row r="422" spans="1:9" x14ac:dyDescent="0.25">
      <c r="A422" s="1">
        <f t="shared" si="27"/>
        <v>45309.499999998981</v>
      </c>
      <c r="B422">
        <f t="shared" si="24"/>
        <v>12</v>
      </c>
      <c r="C422">
        <f t="shared" si="25"/>
        <v>18</v>
      </c>
      <c r="D422">
        <f t="shared" si="26"/>
        <v>1</v>
      </c>
      <c r="E422" s="4">
        <v>0.2628701937739556</v>
      </c>
      <c r="F422" s="4">
        <v>3.2971992000581665</v>
      </c>
      <c r="G422" s="4">
        <v>2.7172700116820687</v>
      </c>
      <c r="H422" s="4">
        <v>0.10560053980568801</v>
      </c>
      <c r="I422" s="4">
        <v>0.10816098874594302</v>
      </c>
    </row>
    <row r="423" spans="1:9" x14ac:dyDescent="0.25">
      <c r="A423" s="1">
        <f t="shared" si="27"/>
        <v>45309.541666665646</v>
      </c>
      <c r="B423">
        <f t="shared" si="24"/>
        <v>13</v>
      </c>
      <c r="C423">
        <f t="shared" si="25"/>
        <v>18</v>
      </c>
      <c r="D423">
        <f t="shared" si="26"/>
        <v>1</v>
      </c>
      <c r="E423" s="4">
        <v>0</v>
      </c>
      <c r="F423" s="4">
        <v>3.5112469296730779</v>
      </c>
      <c r="G423" s="4">
        <v>2.1435854080006038</v>
      </c>
      <c r="H423" s="4">
        <v>0.2758557223748162</v>
      </c>
      <c r="I423" s="4">
        <v>0.12622320470029696</v>
      </c>
    </row>
    <row r="424" spans="1:9" x14ac:dyDescent="0.25">
      <c r="A424" s="1">
        <f t="shared" si="27"/>
        <v>45309.58333333231</v>
      </c>
      <c r="B424">
        <f t="shared" si="24"/>
        <v>14</v>
      </c>
      <c r="C424">
        <f t="shared" si="25"/>
        <v>18</v>
      </c>
      <c r="D424">
        <f t="shared" si="26"/>
        <v>1</v>
      </c>
      <c r="E424" s="4">
        <v>0.10816105834472922</v>
      </c>
      <c r="F424" s="4">
        <v>2.1968177519075192</v>
      </c>
      <c r="G424" s="4">
        <v>2.3821968864865184</v>
      </c>
      <c r="H424" s="4">
        <v>0.64275997228928661</v>
      </c>
      <c r="I424" s="4">
        <v>8.9991792156739636E-2</v>
      </c>
    </row>
    <row r="425" spans="1:9" x14ac:dyDescent="0.25">
      <c r="A425" s="1">
        <f t="shared" si="27"/>
        <v>45309.624999998974</v>
      </c>
      <c r="B425">
        <f t="shared" si="24"/>
        <v>15</v>
      </c>
      <c r="C425">
        <f t="shared" si="25"/>
        <v>18</v>
      </c>
      <c r="D425">
        <f t="shared" si="26"/>
        <v>1</v>
      </c>
      <c r="E425" s="4">
        <v>1.5314764780351315</v>
      </c>
      <c r="F425" s="4">
        <v>2.873343280526691</v>
      </c>
      <c r="G425" s="4">
        <v>2.8911102311537711</v>
      </c>
      <c r="H425" s="4">
        <v>0.77433828347044964</v>
      </c>
      <c r="I425" s="4">
        <v>0.10425772398263163</v>
      </c>
    </row>
    <row r="426" spans="1:9" x14ac:dyDescent="0.25">
      <c r="A426" s="1">
        <f t="shared" si="27"/>
        <v>45309.666666665638</v>
      </c>
      <c r="B426">
        <f t="shared" si="24"/>
        <v>16</v>
      </c>
      <c r="C426">
        <f t="shared" si="25"/>
        <v>18</v>
      </c>
      <c r="D426">
        <f t="shared" si="26"/>
        <v>1</v>
      </c>
      <c r="E426" s="4">
        <v>0</v>
      </c>
      <c r="F426" s="4">
        <v>3.1121131020699604</v>
      </c>
      <c r="G426" s="4">
        <v>3.1357448073317489</v>
      </c>
      <c r="H426" s="4">
        <v>0.98339830419862717</v>
      </c>
      <c r="I426" s="4">
        <v>1.1888561185971491</v>
      </c>
    </row>
    <row r="427" spans="1:9" x14ac:dyDescent="0.25">
      <c r="A427" s="1">
        <f t="shared" si="27"/>
        <v>45309.708333332303</v>
      </c>
      <c r="B427">
        <f t="shared" si="24"/>
        <v>17</v>
      </c>
      <c r="C427">
        <f t="shared" si="25"/>
        <v>18</v>
      </c>
      <c r="D427">
        <f t="shared" si="26"/>
        <v>1</v>
      </c>
      <c r="E427" s="4">
        <v>1.4772233240811279</v>
      </c>
      <c r="F427" s="4">
        <v>3.3720138330194356</v>
      </c>
      <c r="G427" s="4">
        <v>2.9885447041862183</v>
      </c>
      <c r="H427" s="4">
        <v>1.3705623066823274</v>
      </c>
      <c r="I427" s="4">
        <v>1.4929980297661738</v>
      </c>
    </row>
    <row r="428" spans="1:9" x14ac:dyDescent="0.25">
      <c r="A428" s="1">
        <f t="shared" si="27"/>
        <v>45309.749999998967</v>
      </c>
      <c r="B428">
        <f t="shared" si="24"/>
        <v>18</v>
      </c>
      <c r="C428">
        <f t="shared" si="25"/>
        <v>18</v>
      </c>
      <c r="D428">
        <f t="shared" si="26"/>
        <v>1</v>
      </c>
      <c r="E428" s="4">
        <v>1.5524782953616136</v>
      </c>
      <c r="F428" s="4">
        <v>2.5911860743638284</v>
      </c>
      <c r="G428" s="4">
        <v>3.5162461162344445</v>
      </c>
      <c r="H428" s="4">
        <v>1.1875682810017287</v>
      </c>
      <c r="I428" s="4">
        <v>1.1951408334793912</v>
      </c>
    </row>
    <row r="429" spans="1:9" x14ac:dyDescent="0.25">
      <c r="A429" s="1">
        <f t="shared" si="27"/>
        <v>45309.791666665631</v>
      </c>
      <c r="B429">
        <f t="shared" si="24"/>
        <v>19</v>
      </c>
      <c r="C429">
        <f t="shared" si="25"/>
        <v>18</v>
      </c>
      <c r="D429">
        <f t="shared" si="26"/>
        <v>1</v>
      </c>
      <c r="E429" s="4">
        <v>0</v>
      </c>
      <c r="F429" s="4">
        <v>3.0716504193271712</v>
      </c>
      <c r="G429" s="4">
        <v>1.5011209855914536</v>
      </c>
      <c r="H429" s="4">
        <v>0.73057165488669884</v>
      </c>
      <c r="I429" s="4">
        <v>1.1045761455949079</v>
      </c>
    </row>
    <row r="430" spans="1:9" x14ac:dyDescent="0.25">
      <c r="A430" s="1">
        <f t="shared" si="27"/>
        <v>45309.833333332295</v>
      </c>
      <c r="B430">
        <f t="shared" si="24"/>
        <v>20</v>
      </c>
      <c r="C430">
        <f t="shared" si="25"/>
        <v>18</v>
      </c>
      <c r="D430">
        <f t="shared" si="26"/>
        <v>1</v>
      </c>
      <c r="E430" s="4">
        <v>1.3223290376323673</v>
      </c>
      <c r="F430" s="4">
        <v>1.820896454498331</v>
      </c>
      <c r="G430" s="4">
        <v>1.1948238935705862</v>
      </c>
      <c r="H430" s="4">
        <v>0.74187831678983951</v>
      </c>
      <c r="I430" s="4">
        <v>0.89748639737995595</v>
      </c>
    </row>
    <row r="431" spans="1:9" x14ac:dyDescent="0.25">
      <c r="A431" s="1">
        <f t="shared" si="27"/>
        <v>45309.87499999896</v>
      </c>
      <c r="B431">
        <f t="shared" si="24"/>
        <v>21</v>
      </c>
      <c r="C431">
        <f t="shared" si="25"/>
        <v>18</v>
      </c>
      <c r="D431">
        <f t="shared" si="26"/>
        <v>1</v>
      </c>
      <c r="E431" s="4">
        <v>1.4189210270576789</v>
      </c>
      <c r="F431" s="4">
        <v>0.43618295421045278</v>
      </c>
      <c r="G431" s="4">
        <v>0.15754496364513837</v>
      </c>
      <c r="H431" s="4">
        <v>0.92964256507941467</v>
      </c>
      <c r="I431" s="4">
        <v>0.89121253775734632</v>
      </c>
    </row>
    <row r="432" spans="1:9" x14ac:dyDescent="0.25">
      <c r="A432" s="1">
        <f t="shared" si="27"/>
        <v>45309.916666665624</v>
      </c>
      <c r="B432">
        <f t="shared" si="24"/>
        <v>22</v>
      </c>
      <c r="C432">
        <f t="shared" si="25"/>
        <v>18</v>
      </c>
      <c r="D432">
        <f t="shared" si="26"/>
        <v>1</v>
      </c>
      <c r="E432" s="4">
        <v>0</v>
      </c>
      <c r="F432" s="4">
        <v>0.27567617011320311</v>
      </c>
      <c r="G432" s="4">
        <v>0.5427999222833011</v>
      </c>
      <c r="H432" s="4">
        <v>0.19317409758226767</v>
      </c>
      <c r="I432" s="4">
        <v>0.88423970877229296</v>
      </c>
    </row>
    <row r="433" spans="1:9" x14ac:dyDescent="0.25">
      <c r="A433" s="1">
        <f t="shared" si="27"/>
        <v>45309.958333332288</v>
      </c>
      <c r="B433">
        <f t="shared" si="24"/>
        <v>23</v>
      </c>
      <c r="C433">
        <f t="shared" si="25"/>
        <v>18</v>
      </c>
      <c r="D433">
        <f t="shared" si="26"/>
        <v>1</v>
      </c>
      <c r="E433" s="4">
        <v>1.413993407347065</v>
      </c>
      <c r="F433" s="4">
        <v>0.1112953847115743</v>
      </c>
      <c r="G433" s="4">
        <v>0.42405935445507009</v>
      </c>
      <c r="H433" s="4">
        <v>0.28701839761729486</v>
      </c>
      <c r="I433" s="4">
        <v>0.89594030101873467</v>
      </c>
    </row>
    <row r="434" spans="1:9" x14ac:dyDescent="0.25">
      <c r="A434" s="1">
        <f t="shared" si="27"/>
        <v>45309.999999998952</v>
      </c>
      <c r="B434">
        <f t="shared" si="24"/>
        <v>0</v>
      </c>
      <c r="C434">
        <f t="shared" si="25"/>
        <v>19</v>
      </c>
      <c r="D434">
        <f t="shared" si="26"/>
        <v>1</v>
      </c>
      <c r="E434" s="4">
        <v>0</v>
      </c>
      <c r="F434" s="4">
        <v>0.52342051483575702</v>
      </c>
      <c r="G434" s="4">
        <v>9.2614742776251979E-2</v>
      </c>
      <c r="H434" s="4">
        <v>9.0498266766412025E-2</v>
      </c>
      <c r="I434" s="4">
        <v>0.60584882871103141</v>
      </c>
    </row>
    <row r="435" spans="1:9" x14ac:dyDescent="0.25">
      <c r="A435" s="1">
        <f t="shared" si="27"/>
        <v>45310.041666665617</v>
      </c>
      <c r="B435">
        <f t="shared" si="24"/>
        <v>1</v>
      </c>
      <c r="C435">
        <f t="shared" si="25"/>
        <v>19</v>
      </c>
      <c r="D435">
        <f t="shared" si="26"/>
        <v>1</v>
      </c>
      <c r="E435" s="4">
        <v>0.23623479101525213</v>
      </c>
      <c r="F435" s="4">
        <v>0</v>
      </c>
      <c r="G435" s="4">
        <v>0.48886583242555837</v>
      </c>
      <c r="H435" s="4">
        <v>0.46283020036556161</v>
      </c>
      <c r="I435" s="4">
        <v>0.60136994045374015</v>
      </c>
    </row>
    <row r="436" spans="1:9" x14ac:dyDescent="0.25">
      <c r="A436" s="1">
        <f t="shared" si="27"/>
        <v>45310.083333332281</v>
      </c>
      <c r="B436">
        <f t="shared" si="24"/>
        <v>2</v>
      </c>
      <c r="C436">
        <f t="shared" si="25"/>
        <v>19</v>
      </c>
      <c r="D436">
        <f t="shared" si="26"/>
        <v>1</v>
      </c>
      <c r="E436" s="4">
        <v>1.6542158449619571</v>
      </c>
      <c r="F436" s="4">
        <v>0</v>
      </c>
      <c r="G436" s="4">
        <v>0.26902146037632174</v>
      </c>
      <c r="H436" s="4">
        <v>0.28486659392907387</v>
      </c>
      <c r="I436" s="4">
        <v>0.6177636099332432</v>
      </c>
    </row>
    <row r="437" spans="1:9" x14ac:dyDescent="0.25">
      <c r="A437" s="1">
        <f t="shared" si="27"/>
        <v>45310.124999998945</v>
      </c>
      <c r="B437">
        <f t="shared" si="24"/>
        <v>3</v>
      </c>
      <c r="C437">
        <f t="shared" si="25"/>
        <v>19</v>
      </c>
      <c r="D437">
        <f t="shared" si="26"/>
        <v>1</v>
      </c>
      <c r="E437" s="4">
        <v>0.90524950506088253</v>
      </c>
      <c r="F437" s="4">
        <v>0.81838714472005059</v>
      </c>
      <c r="G437" s="4">
        <v>0.77772116718736106</v>
      </c>
      <c r="H437" s="4">
        <v>0.41080069097282323</v>
      </c>
      <c r="I437" s="4">
        <v>0.61172984136160569</v>
      </c>
    </row>
    <row r="438" spans="1:9" x14ac:dyDescent="0.25">
      <c r="A438" s="1">
        <f t="shared" si="27"/>
        <v>45310.166666665609</v>
      </c>
      <c r="B438">
        <f t="shared" si="24"/>
        <v>4</v>
      </c>
      <c r="C438">
        <f t="shared" si="25"/>
        <v>19</v>
      </c>
      <c r="D438">
        <f t="shared" si="26"/>
        <v>1</v>
      </c>
      <c r="E438" s="4">
        <v>1.0334843575103372</v>
      </c>
      <c r="F438" s="4">
        <v>3.7991479021807106E-2</v>
      </c>
      <c r="G438" s="4">
        <v>0.32245284439361982</v>
      </c>
      <c r="H438" s="4">
        <v>0.38713434651478684</v>
      </c>
      <c r="I438" s="4">
        <v>0.58673657549456093</v>
      </c>
    </row>
    <row r="439" spans="1:9" x14ac:dyDescent="0.25">
      <c r="A439" s="1">
        <f t="shared" si="27"/>
        <v>45310.208333332273</v>
      </c>
      <c r="B439">
        <f t="shared" si="24"/>
        <v>5</v>
      </c>
      <c r="C439">
        <f t="shared" si="25"/>
        <v>19</v>
      </c>
      <c r="D439">
        <f t="shared" si="26"/>
        <v>1</v>
      </c>
      <c r="E439" s="4">
        <v>0</v>
      </c>
      <c r="F439" s="4">
        <v>0</v>
      </c>
      <c r="G439" s="4">
        <v>0.78608045207443489</v>
      </c>
      <c r="H439" s="4">
        <v>0.20638168416834449</v>
      </c>
      <c r="I439" s="4">
        <v>0.60296961596805543</v>
      </c>
    </row>
    <row r="440" spans="1:9" x14ac:dyDescent="0.25">
      <c r="A440" s="1">
        <f t="shared" si="27"/>
        <v>45310.249999998938</v>
      </c>
      <c r="B440">
        <f t="shared" si="24"/>
        <v>6</v>
      </c>
      <c r="C440">
        <f t="shared" si="25"/>
        <v>19</v>
      </c>
      <c r="D440">
        <f t="shared" si="26"/>
        <v>1</v>
      </c>
      <c r="E440" s="4">
        <v>1.03830483328838</v>
      </c>
      <c r="F440" s="4">
        <v>1.5580429076352651</v>
      </c>
      <c r="G440" s="4">
        <v>1.6915081379539492</v>
      </c>
      <c r="H440" s="4">
        <v>0.27973210528789427</v>
      </c>
      <c r="I440" s="4">
        <v>0.29240551638183149</v>
      </c>
    </row>
    <row r="441" spans="1:9" x14ac:dyDescent="0.25">
      <c r="A441" s="1">
        <f t="shared" si="27"/>
        <v>45310.291666665602</v>
      </c>
      <c r="B441">
        <f t="shared" si="24"/>
        <v>7</v>
      </c>
      <c r="C441">
        <f t="shared" si="25"/>
        <v>19</v>
      </c>
      <c r="D441">
        <f t="shared" si="26"/>
        <v>1</v>
      </c>
      <c r="E441" s="4">
        <v>0</v>
      </c>
      <c r="F441" s="4">
        <v>2.0467329310947835</v>
      </c>
      <c r="G441" s="4">
        <v>2.3842753149745888</v>
      </c>
      <c r="H441" s="4">
        <v>0.17293841256120193</v>
      </c>
      <c r="I441" s="4">
        <v>0.11080235789795728</v>
      </c>
    </row>
    <row r="442" spans="1:9" x14ac:dyDescent="0.25">
      <c r="A442" s="1">
        <f t="shared" si="27"/>
        <v>45310.333333332266</v>
      </c>
      <c r="B442">
        <f t="shared" si="24"/>
        <v>8</v>
      </c>
      <c r="C442">
        <f t="shared" si="25"/>
        <v>19</v>
      </c>
      <c r="D442">
        <f t="shared" si="26"/>
        <v>1</v>
      </c>
      <c r="E442" s="4">
        <v>2.2810535297484029</v>
      </c>
      <c r="F442" s="4">
        <v>2.2772353767128584</v>
      </c>
      <c r="G442" s="4">
        <v>3.1381807969867013</v>
      </c>
      <c r="H442" s="4">
        <v>0.85255727225734412</v>
      </c>
      <c r="I442" s="4">
        <v>0.13027489442345286</v>
      </c>
    </row>
    <row r="443" spans="1:9" x14ac:dyDescent="0.25">
      <c r="A443" s="1">
        <f t="shared" si="27"/>
        <v>45310.37499999893</v>
      </c>
      <c r="B443">
        <f t="shared" si="24"/>
        <v>9</v>
      </c>
      <c r="C443">
        <f t="shared" si="25"/>
        <v>19</v>
      </c>
      <c r="D443">
        <f t="shared" si="26"/>
        <v>1</v>
      </c>
      <c r="E443" s="4">
        <v>6.6574787606140995E-2</v>
      </c>
      <c r="F443" s="4">
        <v>2.668849483079327</v>
      </c>
      <c r="G443" s="4">
        <v>3.4256678508073977</v>
      </c>
      <c r="H443" s="4">
        <v>0.22720380926275602</v>
      </c>
      <c r="I443" s="4">
        <v>0.10306935206225486</v>
      </c>
    </row>
    <row r="444" spans="1:9" x14ac:dyDescent="0.25">
      <c r="A444" s="1">
        <f t="shared" si="27"/>
        <v>45310.416666665595</v>
      </c>
      <c r="B444">
        <f t="shared" si="24"/>
        <v>10</v>
      </c>
      <c r="C444">
        <f t="shared" si="25"/>
        <v>19</v>
      </c>
      <c r="D444">
        <f t="shared" si="26"/>
        <v>1</v>
      </c>
      <c r="E444" s="4">
        <v>1.8763553366082419</v>
      </c>
      <c r="F444" s="4">
        <v>2.8088768976295557</v>
      </c>
      <c r="G444" s="4">
        <v>2.8799457378669162</v>
      </c>
      <c r="H444" s="4">
        <v>0.36705304692605245</v>
      </c>
      <c r="I444" s="4">
        <v>9.6106519960992592E-2</v>
      </c>
    </row>
    <row r="445" spans="1:9" x14ac:dyDescent="0.25">
      <c r="A445" s="1">
        <f t="shared" si="27"/>
        <v>45310.458333332259</v>
      </c>
      <c r="B445">
        <f t="shared" si="24"/>
        <v>11</v>
      </c>
      <c r="C445">
        <f t="shared" si="25"/>
        <v>19</v>
      </c>
      <c r="D445">
        <f t="shared" si="26"/>
        <v>1</v>
      </c>
      <c r="E445" s="4">
        <v>4.4276415938871079</v>
      </c>
      <c r="F445" s="4">
        <v>2.7920786363515973</v>
      </c>
      <c r="G445" s="4">
        <v>3.1606804977782259</v>
      </c>
      <c r="H445" s="4">
        <v>0.34226990043118649</v>
      </c>
      <c r="I445" s="4">
        <v>0.11423220395210536</v>
      </c>
    </row>
    <row r="446" spans="1:9" x14ac:dyDescent="0.25">
      <c r="A446" s="1">
        <f t="shared" si="27"/>
        <v>45310.499999998923</v>
      </c>
      <c r="B446">
        <f t="shared" si="24"/>
        <v>12</v>
      </c>
      <c r="C446">
        <f t="shared" si="25"/>
        <v>19</v>
      </c>
      <c r="D446">
        <f t="shared" si="26"/>
        <v>1</v>
      </c>
      <c r="E446" s="4">
        <v>1.6811375214745214</v>
      </c>
      <c r="F446" s="4">
        <v>2.9087964831909634</v>
      </c>
      <c r="G446" s="4">
        <v>2.6871283719402204</v>
      </c>
      <c r="H446" s="4">
        <v>0.38273804034497239</v>
      </c>
      <c r="I446" s="4">
        <v>8.0457888993869131E-2</v>
      </c>
    </row>
    <row r="447" spans="1:9" x14ac:dyDescent="0.25">
      <c r="A447" s="1">
        <f t="shared" si="27"/>
        <v>45310.541666665587</v>
      </c>
      <c r="B447">
        <f t="shared" si="24"/>
        <v>13</v>
      </c>
      <c r="C447">
        <f t="shared" si="25"/>
        <v>19</v>
      </c>
      <c r="D447">
        <f t="shared" si="26"/>
        <v>1</v>
      </c>
      <c r="E447" s="4">
        <v>0.35784694130074457</v>
      </c>
      <c r="F447" s="4">
        <v>2.8289539812055264</v>
      </c>
      <c r="G447" s="4">
        <v>2.5751489530810221</v>
      </c>
      <c r="H447" s="4">
        <v>0.31341159428427301</v>
      </c>
      <c r="I447" s="4">
        <v>8.6313060243503131E-2</v>
      </c>
    </row>
    <row r="448" spans="1:9" x14ac:dyDescent="0.25">
      <c r="A448" s="1">
        <f t="shared" si="27"/>
        <v>45310.583333332252</v>
      </c>
      <c r="B448">
        <f t="shared" si="24"/>
        <v>14</v>
      </c>
      <c r="C448">
        <f t="shared" si="25"/>
        <v>19</v>
      </c>
      <c r="D448">
        <f t="shared" si="26"/>
        <v>1</v>
      </c>
      <c r="E448" s="4">
        <v>0</v>
      </c>
      <c r="F448" s="4">
        <v>3.0879016448105223</v>
      </c>
      <c r="G448" s="4">
        <v>3.0136193803823472</v>
      </c>
      <c r="H448" s="4">
        <v>0.63824316598719166</v>
      </c>
      <c r="I448" s="4">
        <v>9.7852463453119834E-2</v>
      </c>
    </row>
    <row r="449" spans="1:9" x14ac:dyDescent="0.25">
      <c r="A449" s="1">
        <f t="shared" si="27"/>
        <v>45310.624999998916</v>
      </c>
      <c r="B449">
        <f t="shared" si="24"/>
        <v>15</v>
      </c>
      <c r="C449">
        <f t="shared" si="25"/>
        <v>19</v>
      </c>
      <c r="D449">
        <f t="shared" si="26"/>
        <v>1</v>
      </c>
      <c r="E449" s="4">
        <v>0</v>
      </c>
      <c r="F449" s="4">
        <v>2.0098914399230452</v>
      </c>
      <c r="G449" s="4">
        <v>2.9557569150366572</v>
      </c>
      <c r="H449" s="4">
        <v>1.0596335987688486</v>
      </c>
      <c r="I449" s="4">
        <v>8.6350122375794036E-2</v>
      </c>
    </row>
    <row r="450" spans="1:9" x14ac:dyDescent="0.25">
      <c r="A450" s="1">
        <f t="shared" si="27"/>
        <v>45310.66666666558</v>
      </c>
      <c r="B450">
        <f t="shared" si="24"/>
        <v>16</v>
      </c>
      <c r="C450">
        <f t="shared" si="25"/>
        <v>19</v>
      </c>
      <c r="D450">
        <f t="shared" si="26"/>
        <v>1</v>
      </c>
      <c r="E450" s="4">
        <v>0.13456881088125749</v>
      </c>
      <c r="F450" s="4">
        <v>2.8407594458185139</v>
      </c>
      <c r="G450" s="4">
        <v>2.904970011859572</v>
      </c>
      <c r="H450" s="4">
        <v>1.1289164082439009</v>
      </c>
      <c r="I450" s="4">
        <v>1.1873039519522803</v>
      </c>
    </row>
    <row r="451" spans="1:9" x14ac:dyDescent="0.25">
      <c r="A451" s="1">
        <f t="shared" si="27"/>
        <v>45310.708333332244</v>
      </c>
      <c r="B451">
        <f t="shared" ref="B451:B514" si="28">HOUR(A451)</f>
        <v>17</v>
      </c>
      <c r="C451">
        <f t="shared" ref="C451:C514" si="29">DAY(A451)</f>
        <v>19</v>
      </c>
      <c r="D451">
        <f t="shared" ref="D451:D514" si="30">MONTH(A451)</f>
        <v>1</v>
      </c>
      <c r="E451" s="4">
        <v>1.0978843696963074</v>
      </c>
      <c r="F451" s="4">
        <v>2.818009799323955</v>
      </c>
      <c r="G451" s="4">
        <v>3.64205763569392</v>
      </c>
      <c r="H451" s="4">
        <v>1.5164191019877524</v>
      </c>
      <c r="I451" s="4">
        <v>1.5072030130062988</v>
      </c>
    </row>
    <row r="452" spans="1:9" x14ac:dyDescent="0.25">
      <c r="A452" s="1">
        <f t="shared" ref="A452:A515" si="31">A451+(1/24)</f>
        <v>45310.749999998909</v>
      </c>
      <c r="B452">
        <f t="shared" si="28"/>
        <v>18</v>
      </c>
      <c r="C452">
        <f t="shared" si="29"/>
        <v>19</v>
      </c>
      <c r="D452">
        <f t="shared" si="30"/>
        <v>1</v>
      </c>
      <c r="E452" s="4">
        <v>1.2237279608961167</v>
      </c>
      <c r="F452" s="4">
        <v>2.8247409443641724</v>
      </c>
      <c r="G452" s="4">
        <v>3.3846225924245763</v>
      </c>
      <c r="H452" s="4">
        <v>0.98895263205925499</v>
      </c>
      <c r="I452" s="4">
        <v>1.2153753277812398</v>
      </c>
    </row>
    <row r="453" spans="1:9" x14ac:dyDescent="0.25">
      <c r="A453" s="1">
        <f t="shared" si="31"/>
        <v>45310.791666665573</v>
      </c>
      <c r="B453">
        <f t="shared" si="28"/>
        <v>19</v>
      </c>
      <c r="C453">
        <f t="shared" si="29"/>
        <v>19</v>
      </c>
      <c r="D453">
        <f t="shared" si="30"/>
        <v>1</v>
      </c>
      <c r="E453" s="4">
        <v>0.7096048083074139</v>
      </c>
      <c r="F453" s="4">
        <v>2.5316840899391515</v>
      </c>
      <c r="G453" s="4">
        <v>2.1721480921532477</v>
      </c>
      <c r="H453" s="4">
        <v>0.86412777932374552</v>
      </c>
      <c r="I453" s="4">
        <v>1.0949040762000579</v>
      </c>
    </row>
    <row r="454" spans="1:9" x14ac:dyDescent="0.25">
      <c r="A454" s="1">
        <f t="shared" si="31"/>
        <v>45310.833333332237</v>
      </c>
      <c r="B454">
        <f t="shared" si="28"/>
        <v>20</v>
      </c>
      <c r="C454">
        <f t="shared" si="29"/>
        <v>19</v>
      </c>
      <c r="D454">
        <f t="shared" si="30"/>
        <v>1</v>
      </c>
      <c r="E454" s="4">
        <v>1.8143321019523575</v>
      </c>
      <c r="F454" s="4">
        <v>0.65727591847342137</v>
      </c>
      <c r="G454" s="4">
        <v>1.5671796745329847</v>
      </c>
      <c r="H454" s="4">
        <v>0.81198116818546218</v>
      </c>
      <c r="I454" s="4">
        <v>0.89952374504860289</v>
      </c>
    </row>
    <row r="455" spans="1:9" x14ac:dyDescent="0.25">
      <c r="A455" s="1">
        <f t="shared" si="31"/>
        <v>45310.874999998901</v>
      </c>
      <c r="B455">
        <f t="shared" si="28"/>
        <v>21</v>
      </c>
      <c r="C455">
        <f t="shared" si="29"/>
        <v>19</v>
      </c>
      <c r="D455">
        <f t="shared" si="30"/>
        <v>1</v>
      </c>
      <c r="E455" s="4">
        <v>0.86317945327805923</v>
      </c>
      <c r="F455" s="4">
        <v>0.17975539425055337</v>
      </c>
      <c r="G455" s="4">
        <v>0.21548583549195222</v>
      </c>
      <c r="H455" s="4">
        <v>0.42005694527950177</v>
      </c>
      <c r="I455" s="4">
        <v>0.89816707548713337</v>
      </c>
    </row>
    <row r="456" spans="1:9" x14ac:dyDescent="0.25">
      <c r="A456" s="1">
        <f t="shared" si="31"/>
        <v>45310.916666665566</v>
      </c>
      <c r="B456">
        <f t="shared" si="28"/>
        <v>22</v>
      </c>
      <c r="C456">
        <f t="shared" si="29"/>
        <v>19</v>
      </c>
      <c r="D456">
        <f t="shared" si="30"/>
        <v>1</v>
      </c>
      <c r="E456" s="4">
        <v>1.8120862777303846</v>
      </c>
      <c r="F456" s="4">
        <v>0</v>
      </c>
      <c r="G456" s="4">
        <v>0.47870452808673997</v>
      </c>
      <c r="H456" s="4">
        <v>0.41495738341358246</v>
      </c>
      <c r="I456" s="4">
        <v>0.8988921720063805</v>
      </c>
    </row>
    <row r="457" spans="1:9" x14ac:dyDescent="0.25">
      <c r="A457" s="1">
        <f t="shared" si="31"/>
        <v>45310.95833333223</v>
      </c>
      <c r="B457">
        <f t="shared" si="28"/>
        <v>23</v>
      </c>
      <c r="C457">
        <f t="shared" si="29"/>
        <v>19</v>
      </c>
      <c r="D457">
        <f t="shared" si="30"/>
        <v>1</v>
      </c>
      <c r="E457" s="4">
        <v>0.23498802560424531</v>
      </c>
      <c r="F457" s="4">
        <v>0</v>
      </c>
      <c r="G457" s="4">
        <v>2.5679388099023592E-2</v>
      </c>
      <c r="H457" s="4">
        <v>2.0385325625253359E-2</v>
      </c>
      <c r="I457" s="4">
        <v>0.89678269648040343</v>
      </c>
    </row>
    <row r="458" spans="1:9" x14ac:dyDescent="0.25">
      <c r="A458" s="1">
        <f t="shared" si="31"/>
        <v>45310.999999998894</v>
      </c>
      <c r="B458">
        <f t="shared" si="28"/>
        <v>0</v>
      </c>
      <c r="C458">
        <f t="shared" si="29"/>
        <v>20</v>
      </c>
      <c r="D458">
        <f t="shared" si="30"/>
        <v>1</v>
      </c>
      <c r="E458" s="4">
        <v>0</v>
      </c>
      <c r="F458" s="4">
        <v>0.26829050923835718</v>
      </c>
      <c r="G458" s="4">
        <v>0.68302922547497169</v>
      </c>
      <c r="H458" s="4">
        <v>0</v>
      </c>
      <c r="I458" s="4">
        <v>0.60094003933627094</v>
      </c>
    </row>
    <row r="459" spans="1:9" x14ac:dyDescent="0.25">
      <c r="A459" s="1">
        <f t="shared" si="31"/>
        <v>45311.041666665558</v>
      </c>
      <c r="B459">
        <f t="shared" si="28"/>
        <v>1</v>
      </c>
      <c r="C459">
        <f t="shared" si="29"/>
        <v>20</v>
      </c>
      <c r="D459">
        <f t="shared" si="30"/>
        <v>1</v>
      </c>
      <c r="E459" s="4">
        <v>0.70266384844786378</v>
      </c>
      <c r="F459" s="4">
        <v>0.12339453538251285</v>
      </c>
      <c r="G459" s="4">
        <v>0.67388106526826963</v>
      </c>
      <c r="H459" s="4">
        <v>0.33074066500593174</v>
      </c>
      <c r="I459" s="4">
        <v>0.59273273478027244</v>
      </c>
    </row>
    <row r="460" spans="1:9" x14ac:dyDescent="0.25">
      <c r="A460" s="1">
        <f t="shared" si="31"/>
        <v>45311.083333332223</v>
      </c>
      <c r="B460">
        <f t="shared" si="28"/>
        <v>2</v>
      </c>
      <c r="C460">
        <f t="shared" si="29"/>
        <v>20</v>
      </c>
      <c r="D460">
        <f t="shared" si="30"/>
        <v>1</v>
      </c>
      <c r="E460" s="4">
        <v>1.3860802150975937</v>
      </c>
      <c r="F460" s="4">
        <v>0.90019292812270668</v>
      </c>
      <c r="G460" s="4">
        <v>0.15577046836388572</v>
      </c>
      <c r="H460" s="4">
        <v>0.12061140989907011</v>
      </c>
      <c r="I460" s="4">
        <v>0.58608677786958352</v>
      </c>
    </row>
    <row r="461" spans="1:9" x14ac:dyDescent="0.25">
      <c r="A461" s="1">
        <f t="shared" si="31"/>
        <v>45311.124999998887</v>
      </c>
      <c r="B461">
        <f t="shared" si="28"/>
        <v>3</v>
      </c>
      <c r="C461">
        <f t="shared" si="29"/>
        <v>20</v>
      </c>
      <c r="D461">
        <f t="shared" si="30"/>
        <v>1</v>
      </c>
      <c r="E461" s="4">
        <v>1.0816578211140717</v>
      </c>
      <c r="F461" s="4">
        <v>0.44868439832897855</v>
      </c>
      <c r="G461" s="4">
        <v>4.7252228638286153E-2</v>
      </c>
      <c r="H461" s="4">
        <v>0</v>
      </c>
      <c r="I461" s="4">
        <v>0.59141209376753401</v>
      </c>
    </row>
    <row r="462" spans="1:9" x14ac:dyDescent="0.25">
      <c r="A462" s="1">
        <f t="shared" si="31"/>
        <v>45311.166666665551</v>
      </c>
      <c r="B462">
        <f t="shared" si="28"/>
        <v>4</v>
      </c>
      <c r="C462">
        <f t="shared" si="29"/>
        <v>20</v>
      </c>
      <c r="D462">
        <f t="shared" si="30"/>
        <v>1</v>
      </c>
      <c r="E462" s="4">
        <v>0.3126297626675244</v>
      </c>
      <c r="F462" s="4">
        <v>0.36300264003129479</v>
      </c>
      <c r="G462" s="4">
        <v>0.25147925897940637</v>
      </c>
      <c r="H462" s="4">
        <v>0.55789449848547101</v>
      </c>
      <c r="I462" s="4">
        <v>0.60023408774246045</v>
      </c>
    </row>
    <row r="463" spans="1:9" x14ac:dyDescent="0.25">
      <c r="A463" s="1">
        <f t="shared" si="31"/>
        <v>45311.208333332215</v>
      </c>
      <c r="B463">
        <f t="shared" si="28"/>
        <v>5</v>
      </c>
      <c r="C463">
        <f t="shared" si="29"/>
        <v>20</v>
      </c>
      <c r="D463">
        <f t="shared" si="30"/>
        <v>1</v>
      </c>
      <c r="E463" s="4">
        <v>0.10794045074001601</v>
      </c>
      <c r="F463" s="4">
        <v>0</v>
      </c>
      <c r="G463" s="4">
        <v>0.62081066298443321</v>
      </c>
      <c r="H463" s="4">
        <v>0.32009523748861818</v>
      </c>
      <c r="I463" s="4">
        <v>0.60078582473912456</v>
      </c>
    </row>
    <row r="464" spans="1:9" x14ac:dyDescent="0.25">
      <c r="A464" s="1">
        <f t="shared" si="31"/>
        <v>45311.24999999888</v>
      </c>
      <c r="B464">
        <f t="shared" si="28"/>
        <v>6</v>
      </c>
      <c r="C464">
        <f t="shared" si="29"/>
        <v>20</v>
      </c>
      <c r="D464">
        <f t="shared" si="30"/>
        <v>1</v>
      </c>
      <c r="E464" s="4">
        <v>0</v>
      </c>
      <c r="F464" s="4">
        <v>1.0055431990471837</v>
      </c>
      <c r="G464" s="4">
        <v>1.6209952273860415</v>
      </c>
      <c r="H464" s="4">
        <v>0.64774428496405445</v>
      </c>
      <c r="I464" s="4">
        <v>0.31327170633378554</v>
      </c>
    </row>
    <row r="465" spans="1:9" x14ac:dyDescent="0.25">
      <c r="A465" s="1">
        <f t="shared" si="31"/>
        <v>45311.291666665544</v>
      </c>
      <c r="B465">
        <f t="shared" si="28"/>
        <v>7</v>
      </c>
      <c r="C465">
        <f t="shared" si="29"/>
        <v>20</v>
      </c>
      <c r="D465">
        <f t="shared" si="30"/>
        <v>1</v>
      </c>
      <c r="E465" s="4">
        <v>0</v>
      </c>
      <c r="F465" s="4">
        <v>3.0638577685073685</v>
      </c>
      <c r="G465" s="4">
        <v>2.420465452077742</v>
      </c>
      <c r="H465" s="4">
        <v>0.5091142669046842</v>
      </c>
      <c r="I465" s="4">
        <v>0.10097159345870232</v>
      </c>
    </row>
    <row r="466" spans="1:9" x14ac:dyDescent="0.25">
      <c r="A466" s="1">
        <f t="shared" si="31"/>
        <v>45311.333333332208</v>
      </c>
      <c r="B466">
        <f t="shared" si="28"/>
        <v>8</v>
      </c>
      <c r="C466">
        <f t="shared" si="29"/>
        <v>20</v>
      </c>
      <c r="D466">
        <f t="shared" si="30"/>
        <v>1</v>
      </c>
      <c r="E466" s="4">
        <v>2.4318772659366008</v>
      </c>
      <c r="F466" s="4">
        <v>2.1231988375565471</v>
      </c>
      <c r="G466" s="4">
        <v>3.0008722008864521</v>
      </c>
      <c r="H466" s="4">
        <v>0.16155639397083488</v>
      </c>
      <c r="I466" s="4">
        <v>9.0089973979216628E-2</v>
      </c>
    </row>
    <row r="467" spans="1:9" x14ac:dyDescent="0.25">
      <c r="A467" s="1">
        <f t="shared" si="31"/>
        <v>45311.374999998872</v>
      </c>
      <c r="B467">
        <f t="shared" si="28"/>
        <v>9</v>
      </c>
      <c r="C467">
        <f t="shared" si="29"/>
        <v>20</v>
      </c>
      <c r="D467">
        <f t="shared" si="30"/>
        <v>1</v>
      </c>
      <c r="E467" s="4">
        <v>0.26855346777531769</v>
      </c>
      <c r="F467" s="4">
        <v>2.0875099101514771</v>
      </c>
      <c r="G467" s="4">
        <v>3.5964269556592621</v>
      </c>
      <c r="H467" s="4">
        <v>0.58406981617480169</v>
      </c>
      <c r="I467" s="4">
        <v>9.5944480063504242E-2</v>
      </c>
    </row>
    <row r="468" spans="1:9" x14ac:dyDescent="0.25">
      <c r="A468" s="1">
        <f t="shared" si="31"/>
        <v>45311.416666665536</v>
      </c>
      <c r="B468">
        <f t="shared" si="28"/>
        <v>10</v>
      </c>
      <c r="C468">
        <f t="shared" si="29"/>
        <v>20</v>
      </c>
      <c r="D468">
        <f t="shared" si="30"/>
        <v>1</v>
      </c>
      <c r="E468" s="4">
        <v>0.60730650827538568</v>
      </c>
      <c r="F468" s="4">
        <v>2.7693526639508139</v>
      </c>
      <c r="G468" s="4">
        <v>2.9433851354986547</v>
      </c>
      <c r="H468" s="4">
        <v>0.21859357665784501</v>
      </c>
      <c r="I468" s="4">
        <v>8.6327483879676273E-2</v>
      </c>
    </row>
    <row r="469" spans="1:9" x14ac:dyDescent="0.25">
      <c r="A469" s="1">
        <f t="shared" si="31"/>
        <v>45311.458333332201</v>
      </c>
      <c r="B469">
        <f t="shared" si="28"/>
        <v>11</v>
      </c>
      <c r="C469">
        <f t="shared" si="29"/>
        <v>20</v>
      </c>
      <c r="D469">
        <f t="shared" si="30"/>
        <v>1</v>
      </c>
      <c r="E469" s="4">
        <v>3.998191305541122</v>
      </c>
      <c r="F469" s="4">
        <v>1.3759436109508199</v>
      </c>
      <c r="G469" s="4">
        <v>3.2718688183756703</v>
      </c>
      <c r="H469" s="4">
        <v>0.1499235204924238</v>
      </c>
      <c r="I469" s="4">
        <v>8.996240240583453E-2</v>
      </c>
    </row>
    <row r="470" spans="1:9" x14ac:dyDescent="0.25">
      <c r="A470" s="1">
        <f t="shared" si="31"/>
        <v>45311.499999998865</v>
      </c>
      <c r="B470">
        <f t="shared" si="28"/>
        <v>12</v>
      </c>
      <c r="C470">
        <f t="shared" si="29"/>
        <v>20</v>
      </c>
      <c r="D470">
        <f t="shared" si="30"/>
        <v>1</v>
      </c>
      <c r="E470" s="4">
        <v>0.69215816233444905</v>
      </c>
      <c r="F470" s="4">
        <v>2.2230741729926722</v>
      </c>
      <c r="G470" s="4">
        <v>2.4576007240601174</v>
      </c>
      <c r="H470" s="4">
        <v>1.465434598874843E-2</v>
      </c>
      <c r="I470" s="4">
        <v>8.9387520939407078E-2</v>
      </c>
    </row>
    <row r="471" spans="1:9" x14ac:dyDescent="0.25">
      <c r="A471" s="1">
        <f t="shared" si="31"/>
        <v>45311.541666665529</v>
      </c>
      <c r="B471">
        <f t="shared" si="28"/>
        <v>13</v>
      </c>
      <c r="C471">
        <f t="shared" si="29"/>
        <v>20</v>
      </c>
      <c r="D471">
        <f t="shared" si="30"/>
        <v>1</v>
      </c>
      <c r="E471" s="4">
        <v>1.4374293511690932</v>
      </c>
      <c r="F471" s="4">
        <v>2.0761914613491794</v>
      </c>
      <c r="G471" s="4">
        <v>2.6354233896421433</v>
      </c>
      <c r="H471" s="4">
        <v>0</v>
      </c>
      <c r="I471" s="4">
        <v>0.10254024562478181</v>
      </c>
    </row>
    <row r="472" spans="1:9" x14ac:dyDescent="0.25">
      <c r="A472" s="1">
        <f t="shared" si="31"/>
        <v>45311.583333332193</v>
      </c>
      <c r="B472">
        <f t="shared" si="28"/>
        <v>14</v>
      </c>
      <c r="C472">
        <f t="shared" si="29"/>
        <v>20</v>
      </c>
      <c r="D472">
        <f t="shared" si="30"/>
        <v>1</v>
      </c>
      <c r="E472" s="4">
        <v>1.2208578912222261</v>
      </c>
      <c r="F472" s="4">
        <v>2.1258409083497258</v>
      </c>
      <c r="G472" s="4">
        <v>2.5838691612689306</v>
      </c>
      <c r="H472" s="4">
        <v>0.36208134860983027</v>
      </c>
      <c r="I472" s="4">
        <v>8.4004004469292126E-2</v>
      </c>
    </row>
    <row r="473" spans="1:9" x14ac:dyDescent="0.25">
      <c r="A473" s="1">
        <f t="shared" si="31"/>
        <v>45311.624999998858</v>
      </c>
      <c r="B473">
        <f t="shared" si="28"/>
        <v>15</v>
      </c>
      <c r="C473">
        <f t="shared" si="29"/>
        <v>20</v>
      </c>
      <c r="D473">
        <f t="shared" si="30"/>
        <v>1</v>
      </c>
      <c r="E473" s="4">
        <v>0.50175879958539304</v>
      </c>
      <c r="F473" s="4">
        <v>2.9937336702009687</v>
      </c>
      <c r="G473" s="4">
        <v>3.1109920102336783</v>
      </c>
      <c r="H473" s="4">
        <v>0.77163987737959394</v>
      </c>
      <c r="I473" s="4">
        <v>9.638902797133328E-2</v>
      </c>
    </row>
    <row r="474" spans="1:9" x14ac:dyDescent="0.25">
      <c r="A474" s="1">
        <f t="shared" si="31"/>
        <v>45311.666666665522</v>
      </c>
      <c r="B474">
        <f t="shared" si="28"/>
        <v>16</v>
      </c>
      <c r="C474">
        <f t="shared" si="29"/>
        <v>20</v>
      </c>
      <c r="D474">
        <f t="shared" si="30"/>
        <v>1</v>
      </c>
      <c r="E474" s="4">
        <v>0.69119448386487337</v>
      </c>
      <c r="F474" s="4">
        <v>2.007814585702818</v>
      </c>
      <c r="G474" s="4">
        <v>3.1670178783917899</v>
      </c>
      <c r="H474" s="4">
        <v>1.2802701077280028</v>
      </c>
      <c r="I474" s="4">
        <v>1.2075018651273952</v>
      </c>
    </row>
    <row r="475" spans="1:9" x14ac:dyDescent="0.25">
      <c r="A475" s="1">
        <f t="shared" si="31"/>
        <v>45311.708333332186</v>
      </c>
      <c r="B475">
        <f t="shared" si="28"/>
        <v>17</v>
      </c>
      <c r="C475">
        <f t="shared" si="29"/>
        <v>20</v>
      </c>
      <c r="D475">
        <f t="shared" si="30"/>
        <v>1</v>
      </c>
      <c r="E475" s="4">
        <v>1.5592561306198616</v>
      </c>
      <c r="F475" s="4">
        <v>3.4158942391906497</v>
      </c>
      <c r="G475" s="4">
        <v>3.4855405154942605</v>
      </c>
      <c r="H475" s="4">
        <v>1.5674062230720538</v>
      </c>
      <c r="I475" s="4">
        <v>1.511483608916437</v>
      </c>
    </row>
    <row r="476" spans="1:9" x14ac:dyDescent="0.25">
      <c r="A476" s="1">
        <f t="shared" si="31"/>
        <v>45311.74999999885</v>
      </c>
      <c r="B476">
        <f t="shared" si="28"/>
        <v>18</v>
      </c>
      <c r="C476">
        <f t="shared" si="29"/>
        <v>20</v>
      </c>
      <c r="D476">
        <f t="shared" si="30"/>
        <v>1</v>
      </c>
      <c r="E476" s="4">
        <v>1.2089693572406726</v>
      </c>
      <c r="F476" s="4">
        <v>3.7152162004116667</v>
      </c>
      <c r="G476" s="4">
        <v>3.9026592659596995</v>
      </c>
      <c r="H476" s="4">
        <v>1.6821797441120019</v>
      </c>
      <c r="I476" s="4">
        <v>1.1940639885396989</v>
      </c>
    </row>
    <row r="477" spans="1:9" x14ac:dyDescent="0.25">
      <c r="A477" s="1">
        <f t="shared" si="31"/>
        <v>45311.791666665515</v>
      </c>
      <c r="B477">
        <f t="shared" si="28"/>
        <v>19</v>
      </c>
      <c r="C477">
        <f t="shared" si="29"/>
        <v>20</v>
      </c>
      <c r="D477">
        <f t="shared" si="30"/>
        <v>1</v>
      </c>
      <c r="E477" s="4">
        <v>0.29858543543137633</v>
      </c>
      <c r="F477" s="4">
        <v>2.2408302611632323</v>
      </c>
      <c r="G477" s="4">
        <v>2.4041725426306928</v>
      </c>
      <c r="H477" s="4">
        <v>1.0258940823655029</v>
      </c>
      <c r="I477" s="4">
        <v>1.1069844188377085</v>
      </c>
    </row>
    <row r="478" spans="1:9" x14ac:dyDescent="0.25">
      <c r="A478" s="1">
        <f t="shared" si="31"/>
        <v>45311.833333332179</v>
      </c>
      <c r="B478">
        <f t="shared" si="28"/>
        <v>20</v>
      </c>
      <c r="C478">
        <f t="shared" si="29"/>
        <v>20</v>
      </c>
      <c r="D478">
        <f t="shared" si="30"/>
        <v>1</v>
      </c>
      <c r="E478" s="4">
        <v>1.2344244557465438</v>
      </c>
      <c r="F478" s="4">
        <v>1.5052153342671299</v>
      </c>
      <c r="G478" s="4">
        <v>1.5782907575711507</v>
      </c>
      <c r="H478" s="4">
        <v>1.0556045819909305</v>
      </c>
      <c r="I478" s="4">
        <v>0.90793166152047344</v>
      </c>
    </row>
    <row r="479" spans="1:9" x14ac:dyDescent="0.25">
      <c r="A479" s="1">
        <f t="shared" si="31"/>
        <v>45311.874999998843</v>
      </c>
      <c r="B479">
        <f t="shared" si="28"/>
        <v>21</v>
      </c>
      <c r="C479">
        <f t="shared" si="29"/>
        <v>20</v>
      </c>
      <c r="D479">
        <f t="shared" si="30"/>
        <v>1</v>
      </c>
      <c r="E479" s="4">
        <v>0.31799456815763621</v>
      </c>
      <c r="F479" s="4">
        <v>0.70333093046577277</v>
      </c>
      <c r="G479" s="4">
        <v>0.34348431100704474</v>
      </c>
      <c r="H479" s="4">
        <v>0.63459617535979307</v>
      </c>
      <c r="I479" s="4">
        <v>0.91096041738574463</v>
      </c>
    </row>
    <row r="480" spans="1:9" x14ac:dyDescent="0.25">
      <c r="A480" s="1">
        <f t="shared" si="31"/>
        <v>45311.916666665507</v>
      </c>
      <c r="B480">
        <f t="shared" si="28"/>
        <v>22</v>
      </c>
      <c r="C480">
        <f t="shared" si="29"/>
        <v>20</v>
      </c>
      <c r="D480">
        <f t="shared" si="30"/>
        <v>1</v>
      </c>
      <c r="E480" s="4">
        <v>0</v>
      </c>
      <c r="F480" s="4">
        <v>0</v>
      </c>
      <c r="G480" s="4">
        <v>0.58985455834910572</v>
      </c>
      <c r="H480" s="4">
        <v>0</v>
      </c>
      <c r="I480" s="4">
        <v>0.90164337974264097</v>
      </c>
    </row>
    <row r="481" spans="1:9" x14ac:dyDescent="0.25">
      <c r="A481" s="1">
        <f t="shared" si="31"/>
        <v>45311.958333332172</v>
      </c>
      <c r="B481">
        <f t="shared" si="28"/>
        <v>23</v>
      </c>
      <c r="C481">
        <f t="shared" si="29"/>
        <v>20</v>
      </c>
      <c r="D481">
        <f t="shared" si="30"/>
        <v>1</v>
      </c>
      <c r="E481" s="4">
        <v>1.0009288751383894</v>
      </c>
      <c r="F481" s="4">
        <v>0.10415407418197542</v>
      </c>
      <c r="G481" s="4">
        <v>0</v>
      </c>
      <c r="H481" s="4">
        <v>0.17831626395486508</v>
      </c>
      <c r="I481" s="4">
        <v>0.89317351325518402</v>
      </c>
    </row>
    <row r="482" spans="1:9" x14ac:dyDescent="0.25">
      <c r="A482" s="1">
        <f t="shared" si="31"/>
        <v>45311.999999998836</v>
      </c>
      <c r="B482">
        <f t="shared" si="28"/>
        <v>0</v>
      </c>
      <c r="C482">
        <f t="shared" si="29"/>
        <v>21</v>
      </c>
      <c r="D482">
        <f t="shared" si="30"/>
        <v>1</v>
      </c>
      <c r="E482" s="4">
        <v>0.59764114599563145</v>
      </c>
      <c r="F482" s="4">
        <v>0.41092471603863856</v>
      </c>
      <c r="G482" s="4">
        <v>0.25806722871118343</v>
      </c>
      <c r="H482" s="4">
        <v>0.25186632812196008</v>
      </c>
      <c r="I482" s="4">
        <v>0.60233979487911316</v>
      </c>
    </row>
    <row r="483" spans="1:9" x14ac:dyDescent="0.25">
      <c r="A483" s="1">
        <f t="shared" si="31"/>
        <v>45312.0416666655</v>
      </c>
      <c r="B483">
        <f t="shared" si="28"/>
        <v>1</v>
      </c>
      <c r="C483">
        <f t="shared" si="29"/>
        <v>21</v>
      </c>
      <c r="D483">
        <f t="shared" si="30"/>
        <v>1</v>
      </c>
      <c r="E483" s="4">
        <v>0.19344623485458262</v>
      </c>
      <c r="F483" s="4">
        <v>0.14745445809819954</v>
      </c>
      <c r="G483" s="4">
        <v>0.19357765759725656</v>
      </c>
      <c r="H483" s="4">
        <v>0.11976233683276166</v>
      </c>
      <c r="I483" s="4">
        <v>0.60305642525512326</v>
      </c>
    </row>
    <row r="484" spans="1:9" x14ac:dyDescent="0.25">
      <c r="A484" s="1">
        <f t="shared" si="31"/>
        <v>45312.083333332164</v>
      </c>
      <c r="B484">
        <f t="shared" si="28"/>
        <v>2</v>
      </c>
      <c r="C484">
        <f t="shared" si="29"/>
        <v>21</v>
      </c>
      <c r="D484">
        <f t="shared" si="30"/>
        <v>1</v>
      </c>
      <c r="E484" s="4">
        <v>1.0551988568889381</v>
      </c>
      <c r="F484" s="4">
        <v>0.63399362532260517</v>
      </c>
      <c r="G484" s="4">
        <v>0.42535548995274353</v>
      </c>
      <c r="H484" s="4">
        <v>0.14012787155204956</v>
      </c>
      <c r="I484" s="4">
        <v>0.60151825828651984</v>
      </c>
    </row>
    <row r="485" spans="1:9" x14ac:dyDescent="0.25">
      <c r="A485" s="1">
        <f t="shared" si="31"/>
        <v>45312.124999998829</v>
      </c>
      <c r="B485">
        <f t="shared" si="28"/>
        <v>3</v>
      </c>
      <c r="C485">
        <f t="shared" si="29"/>
        <v>21</v>
      </c>
      <c r="D485">
        <f t="shared" si="30"/>
        <v>1</v>
      </c>
      <c r="E485" s="4">
        <v>0.18728999765909371</v>
      </c>
      <c r="F485" s="4">
        <v>0</v>
      </c>
      <c r="G485" s="4">
        <v>0.25290994457969729</v>
      </c>
      <c r="H485" s="4">
        <v>0.36042052425563936</v>
      </c>
      <c r="I485" s="4">
        <v>0.6091416109988429</v>
      </c>
    </row>
    <row r="486" spans="1:9" x14ac:dyDescent="0.25">
      <c r="A486" s="1">
        <f t="shared" si="31"/>
        <v>45312.166666665493</v>
      </c>
      <c r="B486">
        <f t="shared" si="28"/>
        <v>4</v>
      </c>
      <c r="C486">
        <f t="shared" si="29"/>
        <v>21</v>
      </c>
      <c r="D486">
        <f t="shared" si="30"/>
        <v>1</v>
      </c>
      <c r="E486" s="4">
        <v>0</v>
      </c>
      <c r="F486" s="4">
        <v>0.22635748973841802</v>
      </c>
      <c r="G486" s="4">
        <v>0.42479278946372123</v>
      </c>
      <c r="H486" s="4">
        <v>5.783848044172285E-3</v>
      </c>
      <c r="I486" s="4">
        <v>0.59834963330096347</v>
      </c>
    </row>
    <row r="487" spans="1:9" x14ac:dyDescent="0.25">
      <c r="A487" s="1">
        <f t="shared" si="31"/>
        <v>45312.208333332157</v>
      </c>
      <c r="B487">
        <f t="shared" si="28"/>
        <v>5</v>
      </c>
      <c r="C487">
        <f t="shared" si="29"/>
        <v>21</v>
      </c>
      <c r="D487">
        <f t="shared" si="30"/>
        <v>1</v>
      </c>
      <c r="E487" s="4">
        <v>1.5072392562242878</v>
      </c>
      <c r="F487" s="4">
        <v>0.39121892902683253</v>
      </c>
      <c r="G487" s="4">
        <v>0.86184463350748086</v>
      </c>
      <c r="H487" s="4">
        <v>0.172722097635155</v>
      </c>
      <c r="I487" s="4">
        <v>0.60562717926404142</v>
      </c>
    </row>
    <row r="488" spans="1:9" x14ac:dyDescent="0.25">
      <c r="A488" s="1">
        <f t="shared" si="31"/>
        <v>45312.249999998821</v>
      </c>
      <c r="B488">
        <f t="shared" si="28"/>
        <v>6</v>
      </c>
      <c r="C488">
        <f t="shared" si="29"/>
        <v>21</v>
      </c>
      <c r="D488">
        <f t="shared" si="30"/>
        <v>1</v>
      </c>
      <c r="E488" s="4">
        <v>0</v>
      </c>
      <c r="F488" s="4">
        <v>2.1607982879170722</v>
      </c>
      <c r="G488" s="4">
        <v>1.5085121653817615</v>
      </c>
      <c r="H488" s="4">
        <v>4.4410939141303951E-2</v>
      </c>
      <c r="I488" s="4">
        <v>0.31063196761705919</v>
      </c>
    </row>
    <row r="489" spans="1:9" x14ac:dyDescent="0.25">
      <c r="A489" s="1">
        <f t="shared" si="31"/>
        <v>45312.291666665486</v>
      </c>
      <c r="B489">
        <f t="shared" si="28"/>
        <v>7</v>
      </c>
      <c r="C489">
        <f t="shared" si="29"/>
        <v>21</v>
      </c>
      <c r="D489">
        <f t="shared" si="30"/>
        <v>1</v>
      </c>
      <c r="E489" s="4">
        <v>2.3946897795450499</v>
      </c>
      <c r="F489" s="4">
        <v>1.1275303415142901</v>
      </c>
      <c r="G489" s="4">
        <v>2.3067710138514603</v>
      </c>
      <c r="H489" s="4">
        <v>2.9940984066685272E-2</v>
      </c>
      <c r="I489" s="4">
        <v>0.10944634473403878</v>
      </c>
    </row>
    <row r="490" spans="1:9" x14ac:dyDescent="0.25">
      <c r="A490" s="1">
        <f t="shared" si="31"/>
        <v>45312.33333333215</v>
      </c>
      <c r="B490">
        <f t="shared" si="28"/>
        <v>8</v>
      </c>
      <c r="C490">
        <f t="shared" si="29"/>
        <v>21</v>
      </c>
      <c r="D490">
        <f t="shared" si="30"/>
        <v>1</v>
      </c>
      <c r="E490" s="4">
        <v>0.21315932048662245</v>
      </c>
      <c r="F490" s="4">
        <v>2.9882374072938762</v>
      </c>
      <c r="G490" s="4">
        <v>3.2345321589521063</v>
      </c>
      <c r="H490" s="4">
        <v>0.37599978201631501</v>
      </c>
      <c r="I490" s="4">
        <v>0.10256197381211385</v>
      </c>
    </row>
    <row r="491" spans="1:9" x14ac:dyDescent="0.25">
      <c r="A491" s="1">
        <f t="shared" si="31"/>
        <v>45312.374999998814</v>
      </c>
      <c r="B491">
        <f t="shared" si="28"/>
        <v>9</v>
      </c>
      <c r="C491">
        <f t="shared" si="29"/>
        <v>21</v>
      </c>
      <c r="D491">
        <f t="shared" si="30"/>
        <v>1</v>
      </c>
      <c r="E491" s="4">
        <v>0</v>
      </c>
      <c r="F491" s="4">
        <v>2.8235429749340333</v>
      </c>
      <c r="G491" s="4">
        <v>3.3518892300227434</v>
      </c>
      <c r="H491" s="4">
        <v>0.15290172206933397</v>
      </c>
      <c r="I491" s="4">
        <v>9.6773724042987314E-2</v>
      </c>
    </row>
    <row r="492" spans="1:9" x14ac:dyDescent="0.25">
      <c r="A492" s="1">
        <f t="shared" si="31"/>
        <v>45312.416666665478</v>
      </c>
      <c r="B492">
        <f t="shared" si="28"/>
        <v>10</v>
      </c>
      <c r="C492">
        <f t="shared" si="29"/>
        <v>21</v>
      </c>
      <c r="D492">
        <f t="shared" si="30"/>
        <v>1</v>
      </c>
      <c r="E492" s="4">
        <v>1.7558290571856774</v>
      </c>
      <c r="F492" s="4">
        <v>2.9721805712368479</v>
      </c>
      <c r="G492" s="4">
        <v>2.7648512961276399</v>
      </c>
      <c r="H492" s="4">
        <v>0.23933184376604336</v>
      </c>
      <c r="I492" s="4">
        <v>9.6707123432240194E-2</v>
      </c>
    </row>
    <row r="493" spans="1:9" x14ac:dyDescent="0.25">
      <c r="A493" s="1">
        <f t="shared" si="31"/>
        <v>45312.458333332143</v>
      </c>
      <c r="B493">
        <f t="shared" si="28"/>
        <v>11</v>
      </c>
      <c r="C493">
        <f t="shared" si="29"/>
        <v>21</v>
      </c>
      <c r="D493">
        <f t="shared" si="30"/>
        <v>1</v>
      </c>
      <c r="E493" s="4">
        <v>3.6188339355173467</v>
      </c>
      <c r="F493" s="4">
        <v>3.104328702488595</v>
      </c>
      <c r="G493" s="4">
        <v>2.8500688032733179</v>
      </c>
      <c r="H493" s="4">
        <v>4.07434140920237E-2</v>
      </c>
      <c r="I493" s="4">
        <v>0.10868575384257882</v>
      </c>
    </row>
    <row r="494" spans="1:9" x14ac:dyDescent="0.25">
      <c r="A494" s="1">
        <f t="shared" si="31"/>
        <v>45312.499999998807</v>
      </c>
      <c r="B494">
        <f t="shared" si="28"/>
        <v>12</v>
      </c>
      <c r="C494">
        <f t="shared" si="29"/>
        <v>21</v>
      </c>
      <c r="D494">
        <f t="shared" si="30"/>
        <v>1</v>
      </c>
      <c r="E494" s="4">
        <v>0.52752376499552422</v>
      </c>
      <c r="F494" s="4">
        <v>3.2440063739271578</v>
      </c>
      <c r="G494" s="4">
        <v>2.9765165789630004</v>
      </c>
      <c r="H494" s="4">
        <v>0.63914125692752588</v>
      </c>
      <c r="I494" s="4">
        <v>0.1072647580436786</v>
      </c>
    </row>
    <row r="495" spans="1:9" x14ac:dyDescent="0.25">
      <c r="A495" s="1">
        <f t="shared" si="31"/>
        <v>45312.541666665471</v>
      </c>
      <c r="B495">
        <f t="shared" si="28"/>
        <v>13</v>
      </c>
      <c r="C495">
        <f t="shared" si="29"/>
        <v>21</v>
      </c>
      <c r="D495">
        <f t="shared" si="30"/>
        <v>1</v>
      </c>
      <c r="E495" s="4">
        <v>1.3389681999115854</v>
      </c>
      <c r="F495" s="4">
        <v>2.9101340154591591</v>
      </c>
      <c r="G495" s="4">
        <v>2.3945778871637424</v>
      </c>
      <c r="H495" s="4">
        <v>0.48020419120104574</v>
      </c>
      <c r="I495" s="4">
        <v>0.10947983147696115</v>
      </c>
    </row>
    <row r="496" spans="1:9" x14ac:dyDescent="0.25">
      <c r="A496" s="1">
        <f t="shared" si="31"/>
        <v>45312.583333332135</v>
      </c>
      <c r="B496">
        <f t="shared" si="28"/>
        <v>14</v>
      </c>
      <c r="C496">
        <f t="shared" si="29"/>
        <v>21</v>
      </c>
      <c r="D496">
        <f t="shared" si="30"/>
        <v>1</v>
      </c>
      <c r="E496" s="4">
        <v>4.7334284970126372E-3</v>
      </c>
      <c r="F496" s="4">
        <v>1.9510785806770712</v>
      </c>
      <c r="G496" s="4">
        <v>2.5636089449665951</v>
      </c>
      <c r="H496" s="4">
        <v>0.45725076763857336</v>
      </c>
      <c r="I496" s="4">
        <v>9.8055805176197136E-2</v>
      </c>
    </row>
    <row r="497" spans="1:9" x14ac:dyDescent="0.25">
      <c r="A497" s="1">
        <f t="shared" si="31"/>
        <v>45312.624999998799</v>
      </c>
      <c r="B497">
        <f t="shared" si="28"/>
        <v>15</v>
      </c>
      <c r="C497">
        <f t="shared" si="29"/>
        <v>21</v>
      </c>
      <c r="D497">
        <f t="shared" si="30"/>
        <v>1</v>
      </c>
      <c r="E497" s="4">
        <v>0</v>
      </c>
      <c r="F497" s="4">
        <v>3.1022258223788048</v>
      </c>
      <c r="G497" s="4">
        <v>2.7022148359239138</v>
      </c>
      <c r="H497" s="4">
        <v>0.77989374481722096</v>
      </c>
      <c r="I497" s="4">
        <v>0.10046063479970181</v>
      </c>
    </row>
    <row r="498" spans="1:9" x14ac:dyDescent="0.25">
      <c r="A498" s="1">
        <f t="shared" si="31"/>
        <v>45312.666666665464</v>
      </c>
      <c r="B498">
        <f t="shared" si="28"/>
        <v>16</v>
      </c>
      <c r="C498">
        <f t="shared" si="29"/>
        <v>21</v>
      </c>
      <c r="D498">
        <f t="shared" si="30"/>
        <v>1</v>
      </c>
      <c r="E498" s="4">
        <v>0</v>
      </c>
      <c r="F498" s="4">
        <v>3.2833278572536546</v>
      </c>
      <c r="G498" s="4">
        <v>3.237142552076226</v>
      </c>
      <c r="H498" s="4">
        <v>1.3291708101494761</v>
      </c>
      <c r="I498" s="4">
        <v>1.2095947012935397</v>
      </c>
    </row>
    <row r="499" spans="1:9" x14ac:dyDescent="0.25">
      <c r="A499" s="1">
        <f t="shared" si="31"/>
        <v>45312.708333332128</v>
      </c>
      <c r="B499">
        <f t="shared" si="28"/>
        <v>17</v>
      </c>
      <c r="C499">
        <f t="shared" si="29"/>
        <v>21</v>
      </c>
      <c r="D499">
        <f t="shared" si="30"/>
        <v>1</v>
      </c>
      <c r="E499" s="4">
        <v>0</v>
      </c>
      <c r="F499" s="4">
        <v>2.3878568407571206</v>
      </c>
      <c r="G499" s="4">
        <v>3.4244139752068641</v>
      </c>
      <c r="H499" s="4">
        <v>1.368488363963142</v>
      </c>
      <c r="I499" s="4">
        <v>1.5086721102631675</v>
      </c>
    </row>
    <row r="500" spans="1:9" x14ac:dyDescent="0.25">
      <c r="A500" s="1">
        <f t="shared" si="31"/>
        <v>45312.749999998792</v>
      </c>
      <c r="B500">
        <f t="shared" si="28"/>
        <v>18</v>
      </c>
      <c r="C500">
        <f t="shared" si="29"/>
        <v>21</v>
      </c>
      <c r="D500">
        <f t="shared" si="30"/>
        <v>1</v>
      </c>
      <c r="E500" s="4">
        <v>1.9791337534099762</v>
      </c>
      <c r="F500" s="4">
        <v>3.5438366645435853</v>
      </c>
      <c r="G500" s="4">
        <v>3.7506366212874052</v>
      </c>
      <c r="H500" s="4">
        <v>1.5518453233099869</v>
      </c>
      <c r="I500" s="4">
        <v>1.2092103446561802</v>
      </c>
    </row>
    <row r="501" spans="1:9" x14ac:dyDescent="0.25">
      <c r="A501" s="1">
        <f t="shared" si="31"/>
        <v>45312.791666665456</v>
      </c>
      <c r="B501">
        <f t="shared" si="28"/>
        <v>19</v>
      </c>
      <c r="C501">
        <f t="shared" si="29"/>
        <v>21</v>
      </c>
      <c r="D501">
        <f t="shared" si="30"/>
        <v>1</v>
      </c>
      <c r="E501" s="4">
        <v>0.809225630896796</v>
      </c>
      <c r="F501" s="4">
        <v>2.6357796447365254</v>
      </c>
      <c r="G501" s="4">
        <v>2.0479864876342972</v>
      </c>
      <c r="H501" s="4">
        <v>1.4237050415212114</v>
      </c>
      <c r="I501" s="4">
        <v>1.1020990085201485</v>
      </c>
    </row>
    <row r="502" spans="1:9" x14ac:dyDescent="0.25">
      <c r="A502" s="1">
        <f t="shared" si="31"/>
        <v>45312.833333332121</v>
      </c>
      <c r="B502">
        <f t="shared" si="28"/>
        <v>20</v>
      </c>
      <c r="C502">
        <f t="shared" si="29"/>
        <v>21</v>
      </c>
      <c r="D502">
        <f t="shared" si="30"/>
        <v>1</v>
      </c>
      <c r="E502" s="4">
        <v>0.77552664080124389</v>
      </c>
      <c r="F502" s="4">
        <v>1.3095837307203735</v>
      </c>
      <c r="G502" s="4">
        <v>1.3776638082027568</v>
      </c>
      <c r="H502" s="4">
        <v>0.95015248921231854</v>
      </c>
      <c r="I502" s="4">
        <v>0.90199685801919316</v>
      </c>
    </row>
    <row r="503" spans="1:9" x14ac:dyDescent="0.25">
      <c r="A503" s="1">
        <f t="shared" si="31"/>
        <v>45312.874999998785</v>
      </c>
      <c r="B503">
        <f t="shared" si="28"/>
        <v>21</v>
      </c>
      <c r="C503">
        <f t="shared" si="29"/>
        <v>21</v>
      </c>
      <c r="D503">
        <f t="shared" si="30"/>
        <v>1</v>
      </c>
      <c r="E503" s="4">
        <v>1.7941156505179356</v>
      </c>
      <c r="F503" s="4">
        <v>0.61341194600393345</v>
      </c>
      <c r="G503" s="4">
        <v>0.47851209251695964</v>
      </c>
      <c r="H503" s="4">
        <v>0.31432477315912638</v>
      </c>
      <c r="I503" s="4">
        <v>0.89219776806903395</v>
      </c>
    </row>
    <row r="504" spans="1:9" x14ac:dyDescent="0.25">
      <c r="A504" s="1">
        <f t="shared" si="31"/>
        <v>45312.916666665449</v>
      </c>
      <c r="B504">
        <f t="shared" si="28"/>
        <v>22</v>
      </c>
      <c r="C504">
        <f t="shared" si="29"/>
        <v>21</v>
      </c>
      <c r="D504">
        <f t="shared" si="30"/>
        <v>1</v>
      </c>
      <c r="E504" s="4">
        <v>4.8985169753561708E-2</v>
      </c>
      <c r="F504" s="4">
        <v>0</v>
      </c>
      <c r="G504" s="4">
        <v>0.67531633688158443</v>
      </c>
      <c r="H504" s="4">
        <v>0.21409815288030162</v>
      </c>
      <c r="I504" s="4">
        <v>0.90206851607737293</v>
      </c>
    </row>
    <row r="505" spans="1:9" x14ac:dyDescent="0.25">
      <c r="A505" s="1">
        <f t="shared" si="31"/>
        <v>45312.958333332113</v>
      </c>
      <c r="B505">
        <f t="shared" si="28"/>
        <v>23</v>
      </c>
      <c r="C505">
        <f t="shared" si="29"/>
        <v>21</v>
      </c>
      <c r="D505">
        <f t="shared" si="30"/>
        <v>1</v>
      </c>
      <c r="E505" s="4">
        <v>0.64338344800232483</v>
      </c>
      <c r="F505" s="4">
        <v>0</v>
      </c>
      <c r="G505" s="4">
        <v>0.50966113366075172</v>
      </c>
      <c r="H505" s="4">
        <v>0.21252427266788074</v>
      </c>
      <c r="I505" s="4">
        <v>0.91186816003287929</v>
      </c>
    </row>
    <row r="506" spans="1:9" x14ac:dyDescent="0.25">
      <c r="A506" s="1">
        <f t="shared" si="31"/>
        <v>45312.999999998778</v>
      </c>
      <c r="B506">
        <f t="shared" si="28"/>
        <v>0</v>
      </c>
      <c r="C506">
        <f t="shared" si="29"/>
        <v>22</v>
      </c>
      <c r="D506">
        <f t="shared" si="30"/>
        <v>1</v>
      </c>
      <c r="E506" s="4">
        <v>0</v>
      </c>
      <c r="F506" s="4">
        <v>0.36232289019828801</v>
      </c>
      <c r="G506" s="4">
        <v>0.10187953297534119</v>
      </c>
      <c r="H506" s="4">
        <v>0.46458105673767736</v>
      </c>
      <c r="I506" s="4">
        <v>0.61142428699754892</v>
      </c>
    </row>
    <row r="507" spans="1:9" x14ac:dyDescent="0.25">
      <c r="A507" s="1">
        <f t="shared" si="31"/>
        <v>45313.041666665442</v>
      </c>
      <c r="B507">
        <f t="shared" si="28"/>
        <v>1</v>
      </c>
      <c r="C507">
        <f t="shared" si="29"/>
        <v>22</v>
      </c>
      <c r="D507">
        <f t="shared" si="30"/>
        <v>1</v>
      </c>
      <c r="E507" s="4">
        <v>2.1959206019230515E-2</v>
      </c>
      <c r="F507" s="4">
        <v>0</v>
      </c>
      <c r="G507" s="4">
        <v>0.66980598775594036</v>
      </c>
      <c r="H507" s="4">
        <v>0.54225377331294911</v>
      </c>
      <c r="I507" s="4">
        <v>0.60241672788728984</v>
      </c>
    </row>
    <row r="508" spans="1:9" x14ac:dyDescent="0.25">
      <c r="A508" s="1">
        <f t="shared" si="31"/>
        <v>45313.083333332106</v>
      </c>
      <c r="B508">
        <f t="shared" si="28"/>
        <v>2</v>
      </c>
      <c r="C508">
        <f t="shared" si="29"/>
        <v>22</v>
      </c>
      <c r="D508">
        <f t="shared" si="30"/>
        <v>1</v>
      </c>
      <c r="E508" s="4">
        <v>0</v>
      </c>
      <c r="F508" s="4">
        <v>0</v>
      </c>
      <c r="G508" s="4">
        <v>0.36523387554168013</v>
      </c>
      <c r="H508" s="4">
        <v>0.51546638554169499</v>
      </c>
      <c r="I508" s="4">
        <v>0.61485372748994893</v>
      </c>
    </row>
    <row r="509" spans="1:9" x14ac:dyDescent="0.25">
      <c r="A509" s="1">
        <f t="shared" si="31"/>
        <v>45313.12499999877</v>
      </c>
      <c r="B509">
        <f t="shared" si="28"/>
        <v>3</v>
      </c>
      <c r="C509">
        <f t="shared" si="29"/>
        <v>22</v>
      </c>
      <c r="D509">
        <f t="shared" si="30"/>
        <v>1</v>
      </c>
      <c r="E509" s="4">
        <v>1.1736416676371633</v>
      </c>
      <c r="F509" s="4">
        <v>1.8249049233716896E-2</v>
      </c>
      <c r="G509" s="4">
        <v>0.65142963711266</v>
      </c>
      <c r="H509" s="4">
        <v>0.22625723350927096</v>
      </c>
      <c r="I509" s="4">
        <v>0.58418645367748379</v>
      </c>
    </row>
    <row r="510" spans="1:9" x14ac:dyDescent="0.25">
      <c r="A510" s="1">
        <f t="shared" si="31"/>
        <v>45313.166666665435</v>
      </c>
      <c r="B510">
        <f t="shared" si="28"/>
        <v>4</v>
      </c>
      <c r="C510">
        <f t="shared" si="29"/>
        <v>22</v>
      </c>
      <c r="D510">
        <f t="shared" si="30"/>
        <v>1</v>
      </c>
      <c r="E510" s="4">
        <v>0</v>
      </c>
      <c r="F510" s="4">
        <v>6.7607356013659248E-2</v>
      </c>
      <c r="G510" s="4">
        <v>0.11862227600929298</v>
      </c>
      <c r="H510" s="4">
        <v>0.27664009596500044</v>
      </c>
      <c r="I510" s="4">
        <v>0.59121711650227005</v>
      </c>
    </row>
    <row r="511" spans="1:9" x14ac:dyDescent="0.25">
      <c r="A511" s="1">
        <f t="shared" si="31"/>
        <v>45313.208333332099</v>
      </c>
      <c r="B511">
        <f t="shared" si="28"/>
        <v>5</v>
      </c>
      <c r="C511">
        <f t="shared" si="29"/>
        <v>22</v>
      </c>
      <c r="D511">
        <f t="shared" si="30"/>
        <v>1</v>
      </c>
      <c r="E511" s="4">
        <v>0.48923245169466695</v>
      </c>
      <c r="F511" s="4">
        <v>0.12583325955536909</v>
      </c>
      <c r="G511" s="4">
        <v>0.74734558994733269</v>
      </c>
      <c r="H511" s="4">
        <v>0.21952625921516561</v>
      </c>
      <c r="I511" s="4">
        <v>0.62618711852467179</v>
      </c>
    </row>
    <row r="512" spans="1:9" x14ac:dyDescent="0.25">
      <c r="A512" s="1">
        <f t="shared" si="31"/>
        <v>45313.249999998763</v>
      </c>
      <c r="B512">
        <f t="shared" si="28"/>
        <v>6</v>
      </c>
      <c r="C512">
        <f t="shared" si="29"/>
        <v>22</v>
      </c>
      <c r="D512">
        <f t="shared" si="30"/>
        <v>1</v>
      </c>
      <c r="E512" s="4">
        <v>1.2366181890151928</v>
      </c>
      <c r="F512" s="4">
        <v>1.179602608555099</v>
      </c>
      <c r="G512" s="4">
        <v>1.4154505813360301</v>
      </c>
      <c r="H512" s="4">
        <v>7.0676484030092607E-2</v>
      </c>
      <c r="I512" s="4">
        <v>0.29402842726887363</v>
      </c>
    </row>
    <row r="513" spans="1:9" x14ac:dyDescent="0.25">
      <c r="A513" s="1">
        <f t="shared" si="31"/>
        <v>45313.291666665427</v>
      </c>
      <c r="B513">
        <f t="shared" si="28"/>
        <v>7</v>
      </c>
      <c r="C513">
        <f t="shared" si="29"/>
        <v>22</v>
      </c>
      <c r="D513">
        <f t="shared" si="30"/>
        <v>1</v>
      </c>
      <c r="E513" s="4">
        <v>1.9746715109220894</v>
      </c>
      <c r="F513" s="4">
        <v>2.0626162210058898</v>
      </c>
      <c r="G513" s="4">
        <v>2.2834577406082341</v>
      </c>
      <c r="H513" s="4">
        <v>0.27777374539194855</v>
      </c>
      <c r="I513" s="4">
        <v>0.11528534770013102</v>
      </c>
    </row>
    <row r="514" spans="1:9" x14ac:dyDescent="0.25">
      <c r="A514" s="1">
        <f t="shared" si="31"/>
        <v>45313.333333332092</v>
      </c>
      <c r="B514">
        <f t="shared" si="28"/>
        <v>8</v>
      </c>
      <c r="C514">
        <f t="shared" si="29"/>
        <v>22</v>
      </c>
      <c r="D514">
        <f t="shared" si="30"/>
        <v>1</v>
      </c>
      <c r="E514" s="4">
        <v>2.3987159175988229</v>
      </c>
      <c r="F514" s="4">
        <v>2.2968269466978022</v>
      </c>
      <c r="G514" s="4">
        <v>2.8137238659947235</v>
      </c>
      <c r="H514" s="4">
        <v>0.38745579142604103</v>
      </c>
      <c r="I514" s="4">
        <v>7.9639898565150483E-2</v>
      </c>
    </row>
    <row r="515" spans="1:9" x14ac:dyDescent="0.25">
      <c r="A515" s="1">
        <f t="shared" si="31"/>
        <v>45313.374999998756</v>
      </c>
      <c r="B515">
        <f t="shared" ref="B515:B578" si="32">HOUR(A515)</f>
        <v>9</v>
      </c>
      <c r="C515">
        <f t="shared" ref="C515:C578" si="33">DAY(A515)</f>
        <v>22</v>
      </c>
      <c r="D515">
        <f t="shared" ref="D515:D578" si="34">MONTH(A515)</f>
        <v>1</v>
      </c>
      <c r="E515" s="4">
        <v>0</v>
      </c>
      <c r="F515" s="4">
        <v>2.4101221759900606</v>
      </c>
      <c r="G515" s="4">
        <v>3.4512767519649823</v>
      </c>
      <c r="H515" s="4">
        <v>0.20165438515550041</v>
      </c>
      <c r="I515" s="4">
        <v>9.9091389529159732E-2</v>
      </c>
    </row>
    <row r="516" spans="1:9" x14ac:dyDescent="0.25">
      <c r="A516" s="1">
        <f t="shared" ref="A516:A579" si="35">A515+(1/24)</f>
        <v>45313.41666666542</v>
      </c>
      <c r="B516">
        <f t="shared" si="32"/>
        <v>10</v>
      </c>
      <c r="C516">
        <f t="shared" si="33"/>
        <v>22</v>
      </c>
      <c r="D516">
        <f t="shared" si="34"/>
        <v>1</v>
      </c>
      <c r="E516" s="4">
        <v>0.34844454567634031</v>
      </c>
      <c r="F516" s="4">
        <v>2.4721492097367466</v>
      </c>
      <c r="G516" s="4">
        <v>3.1784709730661005</v>
      </c>
      <c r="H516" s="4">
        <v>0.22868429047818672</v>
      </c>
      <c r="I516" s="4">
        <v>9.966162232237892E-2</v>
      </c>
    </row>
    <row r="517" spans="1:9" x14ac:dyDescent="0.25">
      <c r="A517" s="1">
        <f t="shared" si="35"/>
        <v>45313.458333332084</v>
      </c>
      <c r="B517">
        <f t="shared" si="32"/>
        <v>11</v>
      </c>
      <c r="C517">
        <f t="shared" si="33"/>
        <v>22</v>
      </c>
      <c r="D517">
        <f t="shared" si="34"/>
        <v>1</v>
      </c>
      <c r="E517" s="4">
        <v>3.5978243954613163</v>
      </c>
      <c r="F517" s="4">
        <v>3.3013221266853896</v>
      </c>
      <c r="G517" s="4">
        <v>3.1581560145037439</v>
      </c>
      <c r="H517" s="4">
        <v>0.17027890110838587</v>
      </c>
      <c r="I517" s="4">
        <v>0.10078866369808741</v>
      </c>
    </row>
    <row r="518" spans="1:9" x14ac:dyDescent="0.25">
      <c r="A518" s="1">
        <f t="shared" si="35"/>
        <v>45313.499999998749</v>
      </c>
      <c r="B518">
        <f t="shared" si="32"/>
        <v>12</v>
      </c>
      <c r="C518">
        <f t="shared" si="33"/>
        <v>22</v>
      </c>
      <c r="D518">
        <f t="shared" si="34"/>
        <v>1</v>
      </c>
      <c r="E518" s="4">
        <v>0</v>
      </c>
      <c r="F518" s="4">
        <v>3.2495899727923847</v>
      </c>
      <c r="G518" s="4">
        <v>2.0369566432068504</v>
      </c>
      <c r="H518" s="4">
        <v>0.39473208829910439</v>
      </c>
      <c r="I518" s="4">
        <v>9.8961466182775515E-2</v>
      </c>
    </row>
    <row r="519" spans="1:9" x14ac:dyDescent="0.25">
      <c r="A519" s="1">
        <f t="shared" si="35"/>
        <v>45313.541666665413</v>
      </c>
      <c r="B519">
        <f t="shared" si="32"/>
        <v>13</v>
      </c>
      <c r="C519">
        <f t="shared" si="33"/>
        <v>22</v>
      </c>
      <c r="D519">
        <f t="shared" si="34"/>
        <v>1</v>
      </c>
      <c r="E519" s="4">
        <v>0.61122950852066771</v>
      </c>
      <c r="F519" s="4">
        <v>2.4820628607099762</v>
      </c>
      <c r="G519" s="4">
        <v>2.1258521770098633</v>
      </c>
      <c r="H519" s="4">
        <v>0.24795578108562399</v>
      </c>
      <c r="I519" s="4">
        <v>9.6075630848761653E-2</v>
      </c>
    </row>
    <row r="520" spans="1:9" x14ac:dyDescent="0.25">
      <c r="A520" s="1">
        <f t="shared" si="35"/>
        <v>45313.583333332077</v>
      </c>
      <c r="B520">
        <f t="shared" si="32"/>
        <v>14</v>
      </c>
      <c r="C520">
        <f t="shared" si="33"/>
        <v>22</v>
      </c>
      <c r="D520">
        <f t="shared" si="34"/>
        <v>1</v>
      </c>
      <c r="E520" s="4">
        <v>0</v>
      </c>
      <c r="F520" s="4">
        <v>1.3437569505783264</v>
      </c>
      <c r="G520" s="4">
        <v>2.609728559853477</v>
      </c>
      <c r="H520" s="4">
        <v>0.31633959757814117</v>
      </c>
      <c r="I520" s="4">
        <v>0.10765825636738027</v>
      </c>
    </row>
    <row r="521" spans="1:9" x14ac:dyDescent="0.25">
      <c r="A521" s="1">
        <f t="shared" si="35"/>
        <v>45313.624999998741</v>
      </c>
      <c r="B521">
        <f t="shared" si="32"/>
        <v>15</v>
      </c>
      <c r="C521">
        <f t="shared" si="33"/>
        <v>22</v>
      </c>
      <c r="D521">
        <f t="shared" si="34"/>
        <v>1</v>
      </c>
      <c r="E521" s="4">
        <v>9.6149704020834448E-2</v>
      </c>
      <c r="F521" s="4">
        <v>1.5250403095838443</v>
      </c>
      <c r="G521" s="4">
        <v>3.1521613899162904</v>
      </c>
      <c r="H521" s="4">
        <v>1.0742768011239643</v>
      </c>
      <c r="I521" s="4">
        <v>0.10364295025630559</v>
      </c>
    </row>
    <row r="522" spans="1:9" x14ac:dyDescent="0.25">
      <c r="A522" s="1">
        <f t="shared" si="35"/>
        <v>45313.666666665406</v>
      </c>
      <c r="B522">
        <f t="shared" si="32"/>
        <v>16</v>
      </c>
      <c r="C522">
        <f t="shared" si="33"/>
        <v>22</v>
      </c>
      <c r="D522">
        <f t="shared" si="34"/>
        <v>1</v>
      </c>
      <c r="E522" s="4">
        <v>0.2401736056302114</v>
      </c>
      <c r="F522" s="4">
        <v>2.8546972114033666</v>
      </c>
      <c r="G522" s="4">
        <v>2.9061955647228701</v>
      </c>
      <c r="H522" s="4">
        <v>1.0453991219063266</v>
      </c>
      <c r="I522" s="4">
        <v>1.1864017571950773</v>
      </c>
    </row>
    <row r="523" spans="1:9" x14ac:dyDescent="0.25">
      <c r="A523" s="1">
        <f t="shared" si="35"/>
        <v>45313.70833333207</v>
      </c>
      <c r="B523">
        <f t="shared" si="32"/>
        <v>17</v>
      </c>
      <c r="C523">
        <f t="shared" si="33"/>
        <v>22</v>
      </c>
      <c r="D523">
        <f t="shared" si="34"/>
        <v>1</v>
      </c>
      <c r="E523" s="4">
        <v>0.34314615240584662</v>
      </c>
      <c r="F523" s="4">
        <v>2.9351868455489236</v>
      </c>
      <c r="G523" s="4">
        <v>3.7148964344392681</v>
      </c>
      <c r="H523" s="4">
        <v>1.6879477232173841</v>
      </c>
      <c r="I523" s="4">
        <v>1.4967241276458692</v>
      </c>
    </row>
    <row r="524" spans="1:9" x14ac:dyDescent="0.25">
      <c r="A524" s="1">
        <f t="shared" si="35"/>
        <v>45313.749999998734</v>
      </c>
      <c r="B524">
        <f t="shared" si="32"/>
        <v>18</v>
      </c>
      <c r="C524">
        <f t="shared" si="33"/>
        <v>22</v>
      </c>
      <c r="D524">
        <f t="shared" si="34"/>
        <v>1</v>
      </c>
      <c r="E524" s="4">
        <v>1.9329507094626126</v>
      </c>
      <c r="F524" s="4">
        <v>3.6310712633371134</v>
      </c>
      <c r="G524" s="4">
        <v>3.7164608712598945</v>
      </c>
      <c r="H524" s="4">
        <v>1.6066223581922687</v>
      </c>
      <c r="I524" s="4">
        <v>1.1915696076520752</v>
      </c>
    </row>
    <row r="525" spans="1:9" x14ac:dyDescent="0.25">
      <c r="A525" s="1">
        <f t="shared" si="35"/>
        <v>45313.791666665398</v>
      </c>
      <c r="B525">
        <f t="shared" si="32"/>
        <v>19</v>
      </c>
      <c r="C525">
        <f t="shared" si="33"/>
        <v>22</v>
      </c>
      <c r="D525">
        <f t="shared" si="34"/>
        <v>1</v>
      </c>
      <c r="E525" s="4">
        <v>0</v>
      </c>
      <c r="F525" s="4">
        <v>2.3024276968387118</v>
      </c>
      <c r="G525" s="4">
        <v>2.0074437634083018</v>
      </c>
      <c r="H525" s="4">
        <v>0.83225655709395552</v>
      </c>
      <c r="I525" s="4">
        <v>1.0985999358518566</v>
      </c>
    </row>
    <row r="526" spans="1:9" x14ac:dyDescent="0.25">
      <c r="A526" s="1">
        <f t="shared" si="35"/>
        <v>45313.833333332062</v>
      </c>
      <c r="B526">
        <f t="shared" si="32"/>
        <v>20</v>
      </c>
      <c r="C526">
        <f t="shared" si="33"/>
        <v>22</v>
      </c>
      <c r="D526">
        <f t="shared" si="34"/>
        <v>1</v>
      </c>
      <c r="E526" s="4">
        <v>0.31450611850458415</v>
      </c>
      <c r="F526" s="4">
        <v>0.72479376917006433</v>
      </c>
      <c r="G526" s="4">
        <v>1.6881840310328409</v>
      </c>
      <c r="H526" s="4">
        <v>0.83154738701479924</v>
      </c>
      <c r="I526" s="4">
        <v>0.89727501906558604</v>
      </c>
    </row>
    <row r="527" spans="1:9" x14ac:dyDescent="0.25">
      <c r="A527" s="1">
        <f t="shared" si="35"/>
        <v>45313.874999998727</v>
      </c>
      <c r="B527">
        <f t="shared" si="32"/>
        <v>21</v>
      </c>
      <c r="C527">
        <f t="shared" si="33"/>
        <v>22</v>
      </c>
      <c r="D527">
        <f t="shared" si="34"/>
        <v>1</v>
      </c>
      <c r="E527" s="4">
        <v>1.6760755576487818</v>
      </c>
      <c r="F527" s="4">
        <v>0.38510921453829311</v>
      </c>
      <c r="G527" s="4">
        <v>0.37722712357571159</v>
      </c>
      <c r="H527" s="4">
        <v>0.67583576748062291</v>
      </c>
      <c r="I527" s="4">
        <v>0.90725031403399725</v>
      </c>
    </row>
    <row r="528" spans="1:9" x14ac:dyDescent="0.25">
      <c r="A528" s="1">
        <f t="shared" si="35"/>
        <v>45313.916666665391</v>
      </c>
      <c r="B528">
        <f t="shared" si="32"/>
        <v>22</v>
      </c>
      <c r="C528">
        <f t="shared" si="33"/>
        <v>22</v>
      </c>
      <c r="D528">
        <f t="shared" si="34"/>
        <v>1</v>
      </c>
      <c r="E528" s="4">
        <v>2.2956796754166162</v>
      </c>
      <c r="F528" s="4">
        <v>0</v>
      </c>
      <c r="G528" s="4">
        <v>0.44299675352406903</v>
      </c>
      <c r="H528" s="4">
        <v>0.31830315468742409</v>
      </c>
      <c r="I528" s="4">
        <v>0.89518919988931545</v>
      </c>
    </row>
    <row r="529" spans="1:9" x14ac:dyDescent="0.25">
      <c r="A529" s="1">
        <f t="shared" si="35"/>
        <v>45313.958333332055</v>
      </c>
      <c r="B529">
        <f t="shared" si="32"/>
        <v>23</v>
      </c>
      <c r="C529">
        <f t="shared" si="33"/>
        <v>22</v>
      </c>
      <c r="D529">
        <f t="shared" si="34"/>
        <v>1</v>
      </c>
      <c r="E529" s="4">
        <v>0.68667391760506591</v>
      </c>
      <c r="F529" s="4">
        <v>0.32025940005995945</v>
      </c>
      <c r="G529" s="4">
        <v>0.1750267467975474</v>
      </c>
      <c r="H529" s="4">
        <v>0.24318717339464294</v>
      </c>
      <c r="I529" s="4">
        <v>0.88858950422406302</v>
      </c>
    </row>
    <row r="530" spans="1:9" x14ac:dyDescent="0.25">
      <c r="A530" s="1">
        <f t="shared" si="35"/>
        <v>45313.999999998719</v>
      </c>
      <c r="B530">
        <f t="shared" si="32"/>
        <v>0</v>
      </c>
      <c r="C530">
        <f t="shared" si="33"/>
        <v>23</v>
      </c>
      <c r="D530">
        <f t="shared" si="34"/>
        <v>1</v>
      </c>
      <c r="E530" s="4">
        <v>0.67805325848246056</v>
      </c>
      <c r="F530" s="4">
        <v>0.27219792452907332</v>
      </c>
      <c r="G530" s="4">
        <v>0.47866753774561577</v>
      </c>
      <c r="H530" s="4">
        <v>1.6570656879580647E-3</v>
      </c>
      <c r="I530" s="4">
        <v>0.60813446672470117</v>
      </c>
    </row>
    <row r="531" spans="1:9" x14ac:dyDescent="0.25">
      <c r="A531" s="1">
        <f t="shared" si="35"/>
        <v>45314.041666665384</v>
      </c>
      <c r="B531">
        <f t="shared" si="32"/>
        <v>1</v>
      </c>
      <c r="C531">
        <f t="shared" si="33"/>
        <v>23</v>
      </c>
      <c r="D531">
        <f t="shared" si="34"/>
        <v>1</v>
      </c>
      <c r="E531" s="4">
        <v>0.55892700449561261</v>
      </c>
      <c r="F531" s="4">
        <v>0.16678993246463625</v>
      </c>
      <c r="G531" s="4">
        <v>0.2459271418422164</v>
      </c>
      <c r="H531" s="4">
        <v>0.34114293679891095</v>
      </c>
      <c r="I531" s="4">
        <v>0.61350257640383066</v>
      </c>
    </row>
    <row r="532" spans="1:9" x14ac:dyDescent="0.25">
      <c r="A532" s="1">
        <f t="shared" si="35"/>
        <v>45314.083333332048</v>
      </c>
      <c r="B532">
        <f t="shared" si="32"/>
        <v>2</v>
      </c>
      <c r="C532">
        <f t="shared" si="33"/>
        <v>23</v>
      </c>
      <c r="D532">
        <f t="shared" si="34"/>
        <v>1</v>
      </c>
      <c r="E532" s="4">
        <v>0.5101949851659997</v>
      </c>
      <c r="F532" s="4">
        <v>8.9241657428627413E-2</v>
      </c>
      <c r="G532" s="4">
        <v>0.51939531308532794</v>
      </c>
      <c r="H532" s="4">
        <v>0.33004310716682955</v>
      </c>
      <c r="I532" s="4">
        <v>0.60122323195674721</v>
      </c>
    </row>
    <row r="533" spans="1:9" x14ac:dyDescent="0.25">
      <c r="A533" s="1">
        <f t="shared" si="35"/>
        <v>45314.124999998712</v>
      </c>
      <c r="B533">
        <f t="shared" si="32"/>
        <v>3</v>
      </c>
      <c r="C533">
        <f t="shared" si="33"/>
        <v>23</v>
      </c>
      <c r="D533">
        <f t="shared" si="34"/>
        <v>1</v>
      </c>
      <c r="E533" s="4">
        <v>1.2313107261382481</v>
      </c>
      <c r="F533" s="4">
        <v>1.0381438897850321</v>
      </c>
      <c r="G533" s="4">
        <v>8.457501401488432E-2</v>
      </c>
      <c r="H533" s="4">
        <v>0</v>
      </c>
      <c r="I533" s="4">
        <v>0.59493378644147044</v>
      </c>
    </row>
    <row r="534" spans="1:9" x14ac:dyDescent="0.25">
      <c r="A534" s="1">
        <f t="shared" si="35"/>
        <v>45314.166666665376</v>
      </c>
      <c r="B534">
        <f t="shared" si="32"/>
        <v>4</v>
      </c>
      <c r="C534">
        <f t="shared" si="33"/>
        <v>23</v>
      </c>
      <c r="D534">
        <f t="shared" si="34"/>
        <v>1</v>
      </c>
      <c r="E534" s="4">
        <v>0.53344937155317951</v>
      </c>
      <c r="F534" s="4">
        <v>1.0779175813065782</v>
      </c>
      <c r="G534" s="4">
        <v>9.6371056352606371E-2</v>
      </c>
      <c r="H534" s="4">
        <v>0.32197967594626287</v>
      </c>
      <c r="I534" s="4">
        <v>0.60172302737058159</v>
      </c>
    </row>
    <row r="535" spans="1:9" x14ac:dyDescent="0.25">
      <c r="A535" s="1">
        <f t="shared" si="35"/>
        <v>45314.208333332041</v>
      </c>
      <c r="B535">
        <f t="shared" si="32"/>
        <v>5</v>
      </c>
      <c r="C535">
        <f t="shared" si="33"/>
        <v>23</v>
      </c>
      <c r="D535">
        <f t="shared" si="34"/>
        <v>1</v>
      </c>
      <c r="E535" s="4">
        <v>0.65309179160125552</v>
      </c>
      <c r="F535" s="4">
        <v>0.5088674932249807</v>
      </c>
      <c r="G535" s="4">
        <v>1.0653732748722085</v>
      </c>
      <c r="H535" s="4">
        <v>0.35142809182035073</v>
      </c>
      <c r="I535" s="4">
        <v>0.60325329131881933</v>
      </c>
    </row>
    <row r="536" spans="1:9" x14ac:dyDescent="0.25">
      <c r="A536" s="1">
        <f t="shared" si="35"/>
        <v>45314.249999998705</v>
      </c>
      <c r="B536">
        <f t="shared" si="32"/>
        <v>6</v>
      </c>
      <c r="C536">
        <f t="shared" si="33"/>
        <v>23</v>
      </c>
      <c r="D536">
        <f t="shared" si="34"/>
        <v>1</v>
      </c>
      <c r="E536" s="4">
        <v>0.10666467854031531</v>
      </c>
      <c r="F536" s="4">
        <v>1.2620557682890765</v>
      </c>
      <c r="G536" s="4">
        <v>1.1792375592602051</v>
      </c>
      <c r="H536" s="4">
        <v>0.68152881033998436</v>
      </c>
      <c r="I536" s="4">
        <v>0.29819375100045165</v>
      </c>
    </row>
    <row r="537" spans="1:9" x14ac:dyDescent="0.25">
      <c r="A537" s="1">
        <f t="shared" si="35"/>
        <v>45314.291666665369</v>
      </c>
      <c r="B537">
        <f t="shared" si="32"/>
        <v>7</v>
      </c>
      <c r="C537">
        <f t="shared" si="33"/>
        <v>23</v>
      </c>
      <c r="D537">
        <f t="shared" si="34"/>
        <v>1</v>
      </c>
      <c r="E537" s="4">
        <v>0.11662840806097452</v>
      </c>
      <c r="F537" s="4">
        <v>2.0318058294007897</v>
      </c>
      <c r="G537" s="4">
        <v>2.007862244890902</v>
      </c>
      <c r="H537" s="4">
        <v>0.34764377043072608</v>
      </c>
      <c r="I537" s="4">
        <v>0.1103380029859149</v>
      </c>
    </row>
    <row r="538" spans="1:9" x14ac:dyDescent="0.25">
      <c r="A538" s="1">
        <f t="shared" si="35"/>
        <v>45314.333333332033</v>
      </c>
      <c r="B538">
        <f t="shared" si="32"/>
        <v>8</v>
      </c>
      <c r="C538">
        <f t="shared" si="33"/>
        <v>23</v>
      </c>
      <c r="D538">
        <f t="shared" si="34"/>
        <v>1</v>
      </c>
      <c r="E538" s="4">
        <v>2.3815278072268029</v>
      </c>
      <c r="F538" s="4">
        <v>2.1655138624875865</v>
      </c>
      <c r="G538" s="4">
        <v>2.9109429134499427</v>
      </c>
      <c r="H538" s="4">
        <v>0.1955239039646485</v>
      </c>
      <c r="I538" s="4">
        <v>0.10477729850274582</v>
      </c>
    </row>
    <row r="539" spans="1:9" x14ac:dyDescent="0.25">
      <c r="A539" s="1">
        <f t="shared" si="35"/>
        <v>45314.374999998698</v>
      </c>
      <c r="B539">
        <f t="shared" si="32"/>
        <v>9</v>
      </c>
      <c r="C539">
        <f t="shared" si="33"/>
        <v>23</v>
      </c>
      <c r="D539">
        <f t="shared" si="34"/>
        <v>1</v>
      </c>
      <c r="E539" s="4">
        <v>0.66846065048090364</v>
      </c>
      <c r="F539" s="4">
        <v>2.1769159395358897</v>
      </c>
      <c r="G539" s="4">
        <v>3.688987552072875</v>
      </c>
      <c r="H539" s="4">
        <v>6.918485418001713E-2</v>
      </c>
      <c r="I539" s="4">
        <v>0.10053094356430742</v>
      </c>
    </row>
    <row r="540" spans="1:9" x14ac:dyDescent="0.25">
      <c r="A540" s="1">
        <f t="shared" si="35"/>
        <v>45314.416666665362</v>
      </c>
      <c r="B540">
        <f t="shared" si="32"/>
        <v>10</v>
      </c>
      <c r="C540">
        <f t="shared" si="33"/>
        <v>23</v>
      </c>
      <c r="D540">
        <f t="shared" si="34"/>
        <v>1</v>
      </c>
      <c r="E540" s="4">
        <v>0.91565709588572664</v>
      </c>
      <c r="F540" s="4">
        <v>2.6625006448484223</v>
      </c>
      <c r="G540" s="4">
        <v>3.1236345861689805</v>
      </c>
      <c r="H540" s="4">
        <v>0.3930734954341033</v>
      </c>
      <c r="I540" s="4">
        <v>8.8469150534579627E-2</v>
      </c>
    </row>
    <row r="541" spans="1:9" x14ac:dyDescent="0.25">
      <c r="A541" s="1">
        <f t="shared" si="35"/>
        <v>45314.458333332026</v>
      </c>
      <c r="B541">
        <f t="shared" si="32"/>
        <v>11</v>
      </c>
      <c r="C541">
        <f t="shared" si="33"/>
        <v>23</v>
      </c>
      <c r="D541">
        <f t="shared" si="34"/>
        <v>1</v>
      </c>
      <c r="E541" s="4">
        <v>4.71269543208175</v>
      </c>
      <c r="F541" s="4">
        <v>2.2257882113794949</v>
      </c>
      <c r="G541" s="4">
        <v>3.1249603485259687</v>
      </c>
      <c r="H541" s="4">
        <v>0.41146861667664308</v>
      </c>
      <c r="I541" s="4">
        <v>9.0379025550118466E-2</v>
      </c>
    </row>
    <row r="542" spans="1:9" x14ac:dyDescent="0.25">
      <c r="A542" s="1">
        <f t="shared" si="35"/>
        <v>45314.49999999869</v>
      </c>
      <c r="B542">
        <f t="shared" si="32"/>
        <v>12</v>
      </c>
      <c r="C542">
        <f t="shared" si="33"/>
        <v>23</v>
      </c>
      <c r="D542">
        <f t="shared" si="34"/>
        <v>1</v>
      </c>
      <c r="E542" s="4">
        <v>0.33468090492829772</v>
      </c>
      <c r="F542" s="4">
        <v>3.2228533899320975</v>
      </c>
      <c r="G542" s="4">
        <v>2.5788558464335853</v>
      </c>
      <c r="H542" s="4">
        <v>0.33914492703274751</v>
      </c>
      <c r="I542" s="4">
        <v>8.9961541261906516E-2</v>
      </c>
    </row>
    <row r="543" spans="1:9" x14ac:dyDescent="0.25">
      <c r="A543" s="1">
        <f t="shared" si="35"/>
        <v>45314.541666665355</v>
      </c>
      <c r="B543">
        <f t="shared" si="32"/>
        <v>13</v>
      </c>
      <c r="C543">
        <f t="shared" si="33"/>
        <v>23</v>
      </c>
      <c r="D543">
        <f t="shared" si="34"/>
        <v>1</v>
      </c>
      <c r="E543" s="4">
        <v>0.52532470134903075</v>
      </c>
      <c r="F543" s="4">
        <v>2.3995440503310981</v>
      </c>
      <c r="G543" s="4">
        <v>2.5068227099833735</v>
      </c>
      <c r="H543" s="4">
        <v>0.28724074683144779</v>
      </c>
      <c r="I543" s="4">
        <v>0.11008751410843355</v>
      </c>
    </row>
    <row r="544" spans="1:9" x14ac:dyDescent="0.25">
      <c r="A544" s="1">
        <f t="shared" si="35"/>
        <v>45314.583333332019</v>
      </c>
      <c r="B544">
        <f t="shared" si="32"/>
        <v>14</v>
      </c>
      <c r="C544">
        <f t="shared" si="33"/>
        <v>23</v>
      </c>
      <c r="D544">
        <f t="shared" si="34"/>
        <v>1</v>
      </c>
      <c r="E544" s="4">
        <v>0.6472756260043302</v>
      </c>
      <c r="F544" s="4">
        <v>3.6571266405174523</v>
      </c>
      <c r="G544" s="4">
        <v>2.9431293157577394</v>
      </c>
      <c r="H544" s="4">
        <v>0.51251293666658115</v>
      </c>
      <c r="I544" s="4">
        <v>0.10216282585890396</v>
      </c>
    </row>
    <row r="545" spans="1:9" x14ac:dyDescent="0.25">
      <c r="A545" s="1">
        <f t="shared" si="35"/>
        <v>45314.624999998683</v>
      </c>
      <c r="B545">
        <f t="shared" si="32"/>
        <v>15</v>
      </c>
      <c r="C545">
        <f t="shared" si="33"/>
        <v>23</v>
      </c>
      <c r="D545">
        <f t="shared" si="34"/>
        <v>1</v>
      </c>
      <c r="E545" s="4">
        <v>0.12020880401980938</v>
      </c>
      <c r="F545" s="4">
        <v>2.221066033018428</v>
      </c>
      <c r="G545" s="4">
        <v>2.9446846842942929</v>
      </c>
      <c r="H545" s="4">
        <v>0.67395103352434638</v>
      </c>
      <c r="I545" s="4">
        <v>0.10229893051286737</v>
      </c>
    </row>
    <row r="546" spans="1:9" x14ac:dyDescent="0.25">
      <c r="A546" s="1">
        <f t="shared" si="35"/>
        <v>45314.666666665347</v>
      </c>
      <c r="B546">
        <f t="shared" si="32"/>
        <v>16</v>
      </c>
      <c r="C546">
        <f t="shared" si="33"/>
        <v>23</v>
      </c>
      <c r="D546">
        <f t="shared" si="34"/>
        <v>1</v>
      </c>
      <c r="E546" s="4">
        <v>0.50335355680380967</v>
      </c>
      <c r="F546" s="4">
        <v>2.7333504752511271</v>
      </c>
      <c r="G546" s="4">
        <v>2.9416706458660991</v>
      </c>
      <c r="H546" s="4">
        <v>0.99240266028462987</v>
      </c>
      <c r="I546" s="4">
        <v>1.1968605598114221</v>
      </c>
    </row>
    <row r="547" spans="1:9" x14ac:dyDescent="0.25">
      <c r="A547" s="1">
        <f t="shared" si="35"/>
        <v>45314.708333332012</v>
      </c>
      <c r="B547">
        <f t="shared" si="32"/>
        <v>17</v>
      </c>
      <c r="C547">
        <f t="shared" si="33"/>
        <v>23</v>
      </c>
      <c r="D547">
        <f t="shared" si="34"/>
        <v>1</v>
      </c>
      <c r="E547" s="4">
        <v>0.68874357591370194</v>
      </c>
      <c r="F547" s="4">
        <v>3.1833227764016527</v>
      </c>
      <c r="G547" s="4">
        <v>3.3594724751410303</v>
      </c>
      <c r="H547" s="4">
        <v>1.3091220342375032</v>
      </c>
      <c r="I547" s="4">
        <v>1.4759027494993979</v>
      </c>
    </row>
    <row r="548" spans="1:9" x14ac:dyDescent="0.25">
      <c r="A548" s="1">
        <f t="shared" si="35"/>
        <v>45314.749999998676</v>
      </c>
      <c r="B548">
        <f t="shared" si="32"/>
        <v>18</v>
      </c>
      <c r="C548">
        <f t="shared" si="33"/>
        <v>23</v>
      </c>
      <c r="D548">
        <f t="shared" si="34"/>
        <v>1</v>
      </c>
      <c r="E548" s="4">
        <v>6.2708965754560975E-3</v>
      </c>
      <c r="F548" s="4">
        <v>2.9025619557793996</v>
      </c>
      <c r="G548" s="4">
        <v>3.7728725354230681</v>
      </c>
      <c r="H548" s="4">
        <v>0.93954460747598489</v>
      </c>
      <c r="I548" s="4">
        <v>1.1933275588846246</v>
      </c>
    </row>
    <row r="549" spans="1:9" x14ac:dyDescent="0.25">
      <c r="A549" s="1">
        <f t="shared" si="35"/>
        <v>45314.79166666534</v>
      </c>
      <c r="B549">
        <f t="shared" si="32"/>
        <v>19</v>
      </c>
      <c r="C549">
        <f t="shared" si="33"/>
        <v>23</v>
      </c>
      <c r="D549">
        <f t="shared" si="34"/>
        <v>1</v>
      </c>
      <c r="E549" s="4">
        <v>1.3165696751836415</v>
      </c>
      <c r="F549" s="4">
        <v>2.1849620185768748</v>
      </c>
      <c r="G549" s="4">
        <v>2.1701423244159854</v>
      </c>
      <c r="H549" s="4">
        <v>1.0247525369996764</v>
      </c>
      <c r="I549" s="4">
        <v>1.0849240839751786</v>
      </c>
    </row>
    <row r="550" spans="1:9" x14ac:dyDescent="0.25">
      <c r="A550" s="1">
        <f t="shared" si="35"/>
        <v>45314.833333332004</v>
      </c>
      <c r="B550">
        <f t="shared" si="32"/>
        <v>20</v>
      </c>
      <c r="C550">
        <f t="shared" si="33"/>
        <v>23</v>
      </c>
      <c r="D550">
        <f t="shared" si="34"/>
        <v>1</v>
      </c>
      <c r="E550" s="4">
        <v>2.0920974186479504</v>
      </c>
      <c r="F550" s="4">
        <v>1.1359819226017176</v>
      </c>
      <c r="G550" s="4">
        <v>1.3492379508342423</v>
      </c>
      <c r="H550" s="4">
        <v>0.86405710591313833</v>
      </c>
      <c r="I550" s="4">
        <v>0.91075828600494846</v>
      </c>
    </row>
    <row r="551" spans="1:9" x14ac:dyDescent="0.25">
      <c r="A551" s="1">
        <f t="shared" si="35"/>
        <v>45314.874999998668</v>
      </c>
      <c r="B551">
        <f t="shared" si="32"/>
        <v>21</v>
      </c>
      <c r="C551">
        <f t="shared" si="33"/>
        <v>23</v>
      </c>
      <c r="D551">
        <f t="shared" si="34"/>
        <v>1</v>
      </c>
      <c r="E551" s="4">
        <v>0.51612884793545255</v>
      </c>
      <c r="F551" s="4">
        <v>0.83438892291516265</v>
      </c>
      <c r="G551" s="4">
        <v>0.12529315719162953</v>
      </c>
      <c r="H551" s="4">
        <v>0.4486115374377555</v>
      </c>
      <c r="I551" s="4">
        <v>0.90946896518332254</v>
      </c>
    </row>
    <row r="552" spans="1:9" x14ac:dyDescent="0.25">
      <c r="A552" s="1">
        <f t="shared" si="35"/>
        <v>45314.916666665333</v>
      </c>
      <c r="B552">
        <f t="shared" si="32"/>
        <v>22</v>
      </c>
      <c r="C552">
        <f t="shared" si="33"/>
        <v>23</v>
      </c>
      <c r="D552">
        <f t="shared" si="34"/>
        <v>1</v>
      </c>
      <c r="E552" s="4">
        <v>0.31338817464394497</v>
      </c>
      <c r="F552" s="4">
        <v>0.62230128486444558</v>
      </c>
      <c r="G552" s="4">
        <v>0.7959269379046372</v>
      </c>
      <c r="H552" s="4">
        <v>2.4967419481383535E-2</v>
      </c>
      <c r="I552" s="4">
        <v>0.90184723409699474</v>
      </c>
    </row>
    <row r="553" spans="1:9" x14ac:dyDescent="0.25">
      <c r="A553" s="1">
        <f t="shared" si="35"/>
        <v>45314.958333331997</v>
      </c>
      <c r="B553">
        <f t="shared" si="32"/>
        <v>23</v>
      </c>
      <c r="C553">
        <f t="shared" si="33"/>
        <v>23</v>
      </c>
      <c r="D553">
        <f t="shared" si="34"/>
        <v>1</v>
      </c>
      <c r="E553" s="4">
        <v>0</v>
      </c>
      <c r="F553" s="4">
        <v>0</v>
      </c>
      <c r="G553" s="4">
        <v>0.39360312999936381</v>
      </c>
      <c r="H553" s="4">
        <v>0.16877838128438163</v>
      </c>
      <c r="I553" s="4">
        <v>0.90797597585575629</v>
      </c>
    </row>
    <row r="554" spans="1:9" x14ac:dyDescent="0.25">
      <c r="A554" s="1">
        <f t="shared" si="35"/>
        <v>45314.999999998661</v>
      </c>
      <c r="B554">
        <f t="shared" si="32"/>
        <v>0</v>
      </c>
      <c r="C554">
        <f t="shared" si="33"/>
        <v>24</v>
      </c>
      <c r="D554">
        <f t="shared" si="34"/>
        <v>1</v>
      </c>
      <c r="E554" s="4">
        <v>0.78559393443330594</v>
      </c>
      <c r="F554" s="4">
        <v>0.45829493522494524</v>
      </c>
      <c r="G554" s="4">
        <v>0.29559406391167964</v>
      </c>
      <c r="H554" s="4">
        <v>0.3868160679525483</v>
      </c>
      <c r="I554" s="4">
        <v>0.59388621747222226</v>
      </c>
    </row>
    <row r="555" spans="1:9" x14ac:dyDescent="0.25">
      <c r="A555" s="1">
        <f t="shared" si="35"/>
        <v>45315.041666665325</v>
      </c>
      <c r="B555">
        <f t="shared" si="32"/>
        <v>1</v>
      </c>
      <c r="C555">
        <f t="shared" si="33"/>
        <v>24</v>
      </c>
      <c r="D555">
        <f t="shared" si="34"/>
        <v>1</v>
      </c>
      <c r="E555" s="4">
        <v>0.32656561969085846</v>
      </c>
      <c r="F555" s="4">
        <v>0</v>
      </c>
      <c r="G555" s="4">
        <v>0.26141281534425992</v>
      </c>
      <c r="H555" s="4">
        <v>0</v>
      </c>
      <c r="I555" s="4">
        <v>0.59463021626701273</v>
      </c>
    </row>
    <row r="556" spans="1:9" x14ac:dyDescent="0.25">
      <c r="A556" s="1">
        <f t="shared" si="35"/>
        <v>45315.08333333199</v>
      </c>
      <c r="B556">
        <f t="shared" si="32"/>
        <v>2</v>
      </c>
      <c r="C556">
        <f t="shared" si="33"/>
        <v>24</v>
      </c>
      <c r="D556">
        <f t="shared" si="34"/>
        <v>1</v>
      </c>
      <c r="E556" s="4">
        <v>0</v>
      </c>
      <c r="F556" s="4">
        <v>0.57376519897794565</v>
      </c>
      <c r="G556" s="4">
        <v>0.63426317641544672</v>
      </c>
      <c r="H556" s="4">
        <v>0.40924260762522746</v>
      </c>
      <c r="I556" s="4">
        <v>0.58594246893028923</v>
      </c>
    </row>
    <row r="557" spans="1:9" x14ac:dyDescent="0.25">
      <c r="A557" s="1">
        <f t="shared" si="35"/>
        <v>45315.124999998654</v>
      </c>
      <c r="B557">
        <f t="shared" si="32"/>
        <v>3</v>
      </c>
      <c r="C557">
        <f t="shared" si="33"/>
        <v>24</v>
      </c>
      <c r="D557">
        <f t="shared" si="34"/>
        <v>1</v>
      </c>
      <c r="E557" s="4">
        <v>2.0727672724151511</v>
      </c>
      <c r="F557" s="4">
        <v>0.68868473515920081</v>
      </c>
      <c r="G557" s="4">
        <v>0</v>
      </c>
      <c r="H557" s="4">
        <v>0.11875501962060657</v>
      </c>
      <c r="I557" s="4">
        <v>0.6015125172192316</v>
      </c>
    </row>
    <row r="558" spans="1:9" x14ac:dyDescent="0.25">
      <c r="A558" s="1">
        <f t="shared" si="35"/>
        <v>45315.166666665318</v>
      </c>
      <c r="B558">
        <f t="shared" si="32"/>
        <v>4</v>
      </c>
      <c r="C558">
        <f t="shared" si="33"/>
        <v>24</v>
      </c>
      <c r="D558">
        <f t="shared" si="34"/>
        <v>1</v>
      </c>
      <c r="E558" s="4">
        <v>1.1659233359037608</v>
      </c>
      <c r="F558" s="4">
        <v>0.60861991821286732</v>
      </c>
      <c r="G558" s="4">
        <v>0.38287428727892747</v>
      </c>
      <c r="H558" s="4">
        <v>0.15614266523910603</v>
      </c>
      <c r="I558" s="4">
        <v>0.5724084891880612</v>
      </c>
    </row>
    <row r="559" spans="1:9" x14ac:dyDescent="0.25">
      <c r="A559" s="1">
        <f t="shared" si="35"/>
        <v>45315.208333331982</v>
      </c>
      <c r="B559">
        <f t="shared" si="32"/>
        <v>5</v>
      </c>
      <c r="C559">
        <f t="shared" si="33"/>
        <v>24</v>
      </c>
      <c r="D559">
        <f t="shared" si="34"/>
        <v>1</v>
      </c>
      <c r="E559" s="4">
        <v>0.42159777723941705</v>
      </c>
      <c r="F559" s="4">
        <v>1.0202152780193103</v>
      </c>
      <c r="G559" s="4">
        <v>0.74203734097238405</v>
      </c>
      <c r="H559" s="4">
        <v>0.26610033845484249</v>
      </c>
      <c r="I559" s="4">
        <v>0.60045464765169632</v>
      </c>
    </row>
    <row r="560" spans="1:9" x14ac:dyDescent="0.25">
      <c r="A560" s="1">
        <f t="shared" si="35"/>
        <v>45315.249999998647</v>
      </c>
      <c r="B560">
        <f t="shared" si="32"/>
        <v>6</v>
      </c>
      <c r="C560">
        <f t="shared" si="33"/>
        <v>24</v>
      </c>
      <c r="D560">
        <f t="shared" si="34"/>
        <v>1</v>
      </c>
      <c r="E560" s="4">
        <v>0</v>
      </c>
      <c r="F560" s="4">
        <v>1.799682617261954</v>
      </c>
      <c r="G560" s="4">
        <v>1.412721840792462</v>
      </c>
      <c r="H560" s="4">
        <v>0.39103816157515681</v>
      </c>
      <c r="I560" s="4">
        <v>0.29722260991704957</v>
      </c>
    </row>
    <row r="561" spans="1:9" x14ac:dyDescent="0.25">
      <c r="A561" s="1">
        <f t="shared" si="35"/>
        <v>45315.291666665311</v>
      </c>
      <c r="B561">
        <f t="shared" si="32"/>
        <v>7</v>
      </c>
      <c r="C561">
        <f t="shared" si="33"/>
        <v>24</v>
      </c>
      <c r="D561">
        <f t="shared" si="34"/>
        <v>1</v>
      </c>
      <c r="E561" s="4">
        <v>0.24335323310031054</v>
      </c>
      <c r="F561" s="4">
        <v>2.577117762754694</v>
      </c>
      <c r="G561" s="4">
        <v>2.3593892903584122</v>
      </c>
      <c r="H561" s="4">
        <v>0</v>
      </c>
      <c r="I561" s="4">
        <v>0.10135759106362864</v>
      </c>
    </row>
    <row r="562" spans="1:9" x14ac:dyDescent="0.25">
      <c r="A562" s="1">
        <f t="shared" si="35"/>
        <v>45315.333333331975</v>
      </c>
      <c r="B562">
        <f t="shared" si="32"/>
        <v>8</v>
      </c>
      <c r="C562">
        <f t="shared" si="33"/>
        <v>24</v>
      </c>
      <c r="D562">
        <f t="shared" si="34"/>
        <v>1</v>
      </c>
      <c r="E562" s="4">
        <v>1.1761716852077395</v>
      </c>
      <c r="F562" s="4">
        <v>3.4040411760510105</v>
      </c>
      <c r="G562" s="4">
        <v>3.1349499818690902</v>
      </c>
      <c r="H562" s="4">
        <v>0.61019660994324254</v>
      </c>
      <c r="I562" s="4">
        <v>9.4328156955086423E-2</v>
      </c>
    </row>
    <row r="563" spans="1:9" x14ac:dyDescent="0.25">
      <c r="A563" s="1">
        <f t="shared" si="35"/>
        <v>45315.374999998639</v>
      </c>
      <c r="B563">
        <f t="shared" si="32"/>
        <v>9</v>
      </c>
      <c r="C563">
        <f t="shared" si="33"/>
        <v>24</v>
      </c>
      <c r="D563">
        <f t="shared" si="34"/>
        <v>1</v>
      </c>
      <c r="E563" s="4">
        <v>1.3946054021178471</v>
      </c>
      <c r="F563" s="4">
        <v>2.1324957916837399</v>
      </c>
      <c r="G563" s="4">
        <v>3.4562196244897794</v>
      </c>
      <c r="H563" s="4">
        <v>0.33261912442374952</v>
      </c>
      <c r="I563" s="4">
        <v>0.1035543932729012</v>
      </c>
    </row>
    <row r="564" spans="1:9" x14ac:dyDescent="0.25">
      <c r="A564" s="1">
        <f t="shared" si="35"/>
        <v>45315.416666665304</v>
      </c>
      <c r="B564">
        <f t="shared" si="32"/>
        <v>10</v>
      </c>
      <c r="C564">
        <f t="shared" si="33"/>
        <v>24</v>
      </c>
      <c r="D564">
        <f t="shared" si="34"/>
        <v>1</v>
      </c>
      <c r="E564" s="4">
        <v>0.6885157804269868</v>
      </c>
      <c r="F564" s="4">
        <v>2.8986736808730047</v>
      </c>
      <c r="G564" s="4">
        <v>2.9547013711972321</v>
      </c>
      <c r="H564" s="4">
        <v>0.33698356760193665</v>
      </c>
      <c r="I564" s="4">
        <v>0.10780538363800354</v>
      </c>
    </row>
    <row r="565" spans="1:9" x14ac:dyDescent="0.25">
      <c r="A565" s="1">
        <f t="shared" si="35"/>
        <v>45315.458333331968</v>
      </c>
      <c r="B565">
        <f t="shared" si="32"/>
        <v>11</v>
      </c>
      <c r="C565">
        <f t="shared" si="33"/>
        <v>24</v>
      </c>
      <c r="D565">
        <f t="shared" si="34"/>
        <v>1</v>
      </c>
      <c r="E565" s="4">
        <v>4.5253170870459085</v>
      </c>
      <c r="F565" s="4">
        <v>2.3115214906578037</v>
      </c>
      <c r="G565" s="4">
        <v>3.2827853139590486</v>
      </c>
      <c r="H565" s="4">
        <v>8.4824095202582883E-2</v>
      </c>
      <c r="I565" s="4">
        <v>0.10226031129481303</v>
      </c>
    </row>
    <row r="566" spans="1:9" x14ac:dyDescent="0.25">
      <c r="A566" s="1">
        <f t="shared" si="35"/>
        <v>45315.499999998632</v>
      </c>
      <c r="B566">
        <f t="shared" si="32"/>
        <v>12</v>
      </c>
      <c r="C566">
        <f t="shared" si="33"/>
        <v>24</v>
      </c>
      <c r="D566">
        <f t="shared" si="34"/>
        <v>1</v>
      </c>
      <c r="E566" s="4">
        <v>1.2488645850346756</v>
      </c>
      <c r="F566" s="4">
        <v>2.5201344798978202</v>
      </c>
      <c r="G566" s="4">
        <v>2.7455634379329692</v>
      </c>
      <c r="H566" s="4">
        <v>0.12818194473577174</v>
      </c>
      <c r="I566" s="4">
        <v>0.10553843999212588</v>
      </c>
    </row>
    <row r="567" spans="1:9" x14ac:dyDescent="0.25">
      <c r="A567" s="1">
        <f t="shared" si="35"/>
        <v>45315.541666665296</v>
      </c>
      <c r="B567">
        <f t="shared" si="32"/>
        <v>13</v>
      </c>
      <c r="C567">
        <f t="shared" si="33"/>
        <v>24</v>
      </c>
      <c r="D567">
        <f t="shared" si="34"/>
        <v>1</v>
      </c>
      <c r="E567" s="4">
        <v>0.68457192790579713</v>
      </c>
      <c r="F567" s="4">
        <v>3.1328659762512578</v>
      </c>
      <c r="G567" s="4">
        <v>2.6625740703585876</v>
      </c>
      <c r="H567" s="4">
        <v>0.31680657894151276</v>
      </c>
      <c r="I567" s="4">
        <v>9.8112586829603124E-2</v>
      </c>
    </row>
    <row r="568" spans="1:9" x14ac:dyDescent="0.25">
      <c r="A568" s="1">
        <f t="shared" si="35"/>
        <v>45315.583333331961</v>
      </c>
      <c r="B568">
        <f t="shared" si="32"/>
        <v>14</v>
      </c>
      <c r="C568">
        <f t="shared" si="33"/>
        <v>24</v>
      </c>
      <c r="D568">
        <f t="shared" si="34"/>
        <v>1</v>
      </c>
      <c r="E568" s="4">
        <v>7.3848863545319943E-2</v>
      </c>
      <c r="F568" s="4">
        <v>2.3731332437670551</v>
      </c>
      <c r="G568" s="4">
        <v>2.6585956263400874</v>
      </c>
      <c r="H568" s="4">
        <v>0.36902365623725519</v>
      </c>
      <c r="I568" s="4">
        <v>8.9515988667238866E-2</v>
      </c>
    </row>
    <row r="569" spans="1:9" x14ac:dyDescent="0.25">
      <c r="A569" s="1">
        <f t="shared" si="35"/>
        <v>45315.624999998625</v>
      </c>
      <c r="B569">
        <f t="shared" si="32"/>
        <v>15</v>
      </c>
      <c r="C569">
        <f t="shared" si="33"/>
        <v>24</v>
      </c>
      <c r="D569">
        <f t="shared" si="34"/>
        <v>1</v>
      </c>
      <c r="E569" s="4">
        <v>0</v>
      </c>
      <c r="F569" s="4">
        <v>2.2921838911874493</v>
      </c>
      <c r="G569" s="4">
        <v>2.947905715676761</v>
      </c>
      <c r="H569" s="4">
        <v>0.72233462036523466</v>
      </c>
      <c r="I569" s="4">
        <v>7.9519360189976906E-2</v>
      </c>
    </row>
    <row r="570" spans="1:9" x14ac:dyDescent="0.25">
      <c r="A570" s="1">
        <f t="shared" si="35"/>
        <v>45315.666666665289</v>
      </c>
      <c r="B570">
        <f t="shared" si="32"/>
        <v>16</v>
      </c>
      <c r="C570">
        <f t="shared" si="33"/>
        <v>24</v>
      </c>
      <c r="D570">
        <f t="shared" si="34"/>
        <v>1</v>
      </c>
      <c r="E570" s="4">
        <v>0.71204600103301752</v>
      </c>
      <c r="F570" s="4">
        <v>2.2603302510784671</v>
      </c>
      <c r="G570" s="4">
        <v>3.1040358010709181</v>
      </c>
      <c r="H570" s="4">
        <v>0.88827761955163964</v>
      </c>
      <c r="I570" s="4">
        <v>1.2103113906896332</v>
      </c>
    </row>
    <row r="571" spans="1:9" x14ac:dyDescent="0.25">
      <c r="A571" s="1">
        <f t="shared" si="35"/>
        <v>45315.708333331953</v>
      </c>
      <c r="B571">
        <f t="shared" si="32"/>
        <v>17</v>
      </c>
      <c r="C571">
        <f t="shared" si="33"/>
        <v>24</v>
      </c>
      <c r="D571">
        <f t="shared" si="34"/>
        <v>1</v>
      </c>
      <c r="E571" s="4">
        <v>0.93426405554076886</v>
      </c>
      <c r="F571" s="4">
        <v>2.9229623760448664</v>
      </c>
      <c r="G571" s="4">
        <v>3.728008348297406</v>
      </c>
      <c r="H571" s="4">
        <v>1.416309586312916</v>
      </c>
      <c r="I571" s="4">
        <v>1.4889205753536952</v>
      </c>
    </row>
    <row r="572" spans="1:9" x14ac:dyDescent="0.25">
      <c r="A572" s="1">
        <f t="shared" si="35"/>
        <v>45315.749999998618</v>
      </c>
      <c r="B572">
        <f t="shared" si="32"/>
        <v>18</v>
      </c>
      <c r="C572">
        <f t="shared" si="33"/>
        <v>24</v>
      </c>
      <c r="D572">
        <f t="shared" si="34"/>
        <v>1</v>
      </c>
      <c r="E572" s="4">
        <v>1.0257687908500799</v>
      </c>
      <c r="F572" s="4">
        <v>3.1725788270902764</v>
      </c>
      <c r="G572" s="4">
        <v>3.8419122642465382</v>
      </c>
      <c r="H572" s="4">
        <v>1.2172679388564176</v>
      </c>
      <c r="I572" s="4">
        <v>1.2043674565870679</v>
      </c>
    </row>
    <row r="573" spans="1:9" x14ac:dyDescent="0.25">
      <c r="A573" s="1">
        <f t="shared" si="35"/>
        <v>45315.791666665282</v>
      </c>
      <c r="B573">
        <f t="shared" si="32"/>
        <v>19</v>
      </c>
      <c r="C573">
        <f t="shared" si="33"/>
        <v>24</v>
      </c>
      <c r="D573">
        <f t="shared" si="34"/>
        <v>1</v>
      </c>
      <c r="E573" s="4">
        <v>0</v>
      </c>
      <c r="F573" s="4">
        <v>3.1626327089527231</v>
      </c>
      <c r="G573" s="4">
        <v>2.2373924485838432</v>
      </c>
      <c r="H573" s="4">
        <v>1.5211130284033174</v>
      </c>
      <c r="I573" s="4">
        <v>1.1016486826492733</v>
      </c>
    </row>
    <row r="574" spans="1:9" x14ac:dyDescent="0.25">
      <c r="A574" s="1">
        <f t="shared" si="35"/>
        <v>45315.833333331946</v>
      </c>
      <c r="B574">
        <f t="shared" si="32"/>
        <v>20</v>
      </c>
      <c r="C574">
        <f t="shared" si="33"/>
        <v>24</v>
      </c>
      <c r="D574">
        <f t="shared" si="34"/>
        <v>1</v>
      </c>
      <c r="E574" s="4">
        <v>1.8547309371989216</v>
      </c>
      <c r="F574" s="4">
        <v>1.3004910919529831</v>
      </c>
      <c r="G574" s="4">
        <v>1.2093422547644681</v>
      </c>
      <c r="H574" s="4">
        <v>0.58505636289737162</v>
      </c>
      <c r="I574" s="4">
        <v>0.90226954171263651</v>
      </c>
    </row>
    <row r="575" spans="1:9" x14ac:dyDescent="0.25">
      <c r="A575" s="1">
        <f t="shared" si="35"/>
        <v>45315.87499999861</v>
      </c>
      <c r="B575">
        <f t="shared" si="32"/>
        <v>21</v>
      </c>
      <c r="C575">
        <f t="shared" si="33"/>
        <v>24</v>
      </c>
      <c r="D575">
        <f t="shared" si="34"/>
        <v>1</v>
      </c>
      <c r="E575" s="4">
        <v>0.15441814208589333</v>
      </c>
      <c r="F575" s="4">
        <v>0</v>
      </c>
      <c r="G575" s="4">
        <v>0.89917822593604657</v>
      </c>
      <c r="H575" s="4">
        <v>0.42503785279647283</v>
      </c>
      <c r="I575" s="4">
        <v>0.89893725738849506</v>
      </c>
    </row>
    <row r="576" spans="1:9" x14ac:dyDescent="0.25">
      <c r="A576" s="1">
        <f t="shared" si="35"/>
        <v>45315.916666665275</v>
      </c>
      <c r="B576">
        <f t="shared" si="32"/>
        <v>22</v>
      </c>
      <c r="C576">
        <f t="shared" si="33"/>
        <v>24</v>
      </c>
      <c r="D576">
        <f t="shared" si="34"/>
        <v>1</v>
      </c>
      <c r="E576" s="4">
        <v>1.5605109272718964</v>
      </c>
      <c r="F576" s="4">
        <v>0.12513283381919826</v>
      </c>
      <c r="G576" s="4">
        <v>0.64801787449654058</v>
      </c>
      <c r="H576" s="4">
        <v>7.2421354295593904E-2</v>
      </c>
      <c r="I576" s="4">
        <v>0.90572002015310638</v>
      </c>
    </row>
    <row r="577" spans="1:9" x14ac:dyDescent="0.25">
      <c r="A577" s="1">
        <f t="shared" si="35"/>
        <v>45315.958333331939</v>
      </c>
      <c r="B577">
        <f t="shared" si="32"/>
        <v>23</v>
      </c>
      <c r="C577">
        <f t="shared" si="33"/>
        <v>24</v>
      </c>
      <c r="D577">
        <f t="shared" si="34"/>
        <v>1</v>
      </c>
      <c r="E577" s="4">
        <v>1.0872405484419991</v>
      </c>
      <c r="F577" s="4">
        <v>0</v>
      </c>
      <c r="G577" s="4">
        <v>0.26244520334601551</v>
      </c>
      <c r="H577" s="4">
        <v>0.34395040529514331</v>
      </c>
      <c r="I577" s="4">
        <v>0.89620358181867443</v>
      </c>
    </row>
    <row r="578" spans="1:9" x14ac:dyDescent="0.25">
      <c r="A578" s="1">
        <f t="shared" si="35"/>
        <v>45315.999999998603</v>
      </c>
      <c r="B578">
        <f t="shared" si="32"/>
        <v>0</v>
      </c>
      <c r="C578">
        <f t="shared" si="33"/>
        <v>25</v>
      </c>
      <c r="D578">
        <f t="shared" si="34"/>
        <v>1</v>
      </c>
      <c r="E578" s="4">
        <v>1.4720530993791532</v>
      </c>
      <c r="F578" s="4">
        <v>0</v>
      </c>
      <c r="G578" s="4">
        <v>0.16740207747234312</v>
      </c>
      <c r="H578" s="4">
        <v>0.17679010446753765</v>
      </c>
      <c r="I578" s="4">
        <v>0.59494841802855436</v>
      </c>
    </row>
    <row r="579" spans="1:9" x14ac:dyDescent="0.25">
      <c r="A579" s="1">
        <f t="shared" si="35"/>
        <v>45316.041666665267</v>
      </c>
      <c r="B579">
        <f t="shared" ref="B579:B642" si="36">HOUR(A579)</f>
        <v>1</v>
      </c>
      <c r="C579">
        <f t="shared" ref="C579:C642" si="37">DAY(A579)</f>
        <v>25</v>
      </c>
      <c r="D579">
        <f t="shared" ref="D579:D642" si="38">MONTH(A579)</f>
        <v>1</v>
      </c>
      <c r="E579" s="4">
        <v>2.0143375032289099</v>
      </c>
      <c r="F579" s="4">
        <v>0</v>
      </c>
      <c r="G579" s="4">
        <v>0.52397782764923551</v>
      </c>
      <c r="H579" s="4">
        <v>0.4050496503760328</v>
      </c>
      <c r="I579" s="4">
        <v>0.60372622522212493</v>
      </c>
    </row>
    <row r="580" spans="1:9" x14ac:dyDescent="0.25">
      <c r="A580" s="1">
        <f t="shared" ref="A580:A643" si="39">A579+(1/24)</f>
        <v>45316.083333331931</v>
      </c>
      <c r="B580">
        <f t="shared" si="36"/>
        <v>2</v>
      </c>
      <c r="C580">
        <f t="shared" si="37"/>
        <v>25</v>
      </c>
      <c r="D580">
        <f t="shared" si="38"/>
        <v>1</v>
      </c>
      <c r="E580" s="4">
        <v>0.21591183740808095</v>
      </c>
      <c r="F580" s="4">
        <v>0</v>
      </c>
      <c r="G580" s="4">
        <v>0.27585282823566593</v>
      </c>
      <c r="H580" s="4">
        <v>0.35246502216905462</v>
      </c>
      <c r="I580" s="4">
        <v>0.59334066298909383</v>
      </c>
    </row>
    <row r="581" spans="1:9" x14ac:dyDescent="0.25">
      <c r="A581" s="1">
        <f t="shared" si="39"/>
        <v>45316.124999998596</v>
      </c>
      <c r="B581">
        <f t="shared" si="36"/>
        <v>3</v>
      </c>
      <c r="C581">
        <f t="shared" si="37"/>
        <v>25</v>
      </c>
      <c r="D581">
        <f t="shared" si="38"/>
        <v>1</v>
      </c>
      <c r="E581" s="4">
        <v>1.1145642839645284</v>
      </c>
      <c r="F581" s="4">
        <v>0</v>
      </c>
      <c r="G581" s="4">
        <v>0</v>
      </c>
      <c r="H581" s="4">
        <v>9.5652572911814907E-2</v>
      </c>
      <c r="I581" s="4">
        <v>0.58339016642743113</v>
      </c>
    </row>
    <row r="582" spans="1:9" x14ac:dyDescent="0.25">
      <c r="A582" s="1">
        <f t="shared" si="39"/>
        <v>45316.16666666526</v>
      </c>
      <c r="B582">
        <f t="shared" si="36"/>
        <v>4</v>
      </c>
      <c r="C582">
        <f t="shared" si="37"/>
        <v>25</v>
      </c>
      <c r="D582">
        <f t="shared" si="38"/>
        <v>1</v>
      </c>
      <c r="E582" s="4">
        <v>0</v>
      </c>
      <c r="F582" s="4">
        <v>0.1939565817713588</v>
      </c>
      <c r="G582" s="4">
        <v>0.22126996792958642</v>
      </c>
      <c r="H582" s="4">
        <v>0</v>
      </c>
      <c r="I582" s="4">
        <v>0.58915234113024206</v>
      </c>
    </row>
    <row r="583" spans="1:9" x14ac:dyDescent="0.25">
      <c r="A583" s="1">
        <f t="shared" si="39"/>
        <v>45316.208333331924</v>
      </c>
      <c r="B583">
        <f t="shared" si="36"/>
        <v>5</v>
      </c>
      <c r="C583">
        <f t="shared" si="37"/>
        <v>25</v>
      </c>
      <c r="D583">
        <f t="shared" si="38"/>
        <v>1</v>
      </c>
      <c r="E583" s="4">
        <v>0.27600373211791246</v>
      </c>
      <c r="F583" s="4">
        <v>0.1283510890388429</v>
      </c>
      <c r="G583" s="4">
        <v>0.96872832439960999</v>
      </c>
      <c r="H583" s="4">
        <v>0</v>
      </c>
      <c r="I583" s="4">
        <v>0.59711948194756248</v>
      </c>
    </row>
    <row r="584" spans="1:9" x14ac:dyDescent="0.25">
      <c r="A584" s="1">
        <f t="shared" si="39"/>
        <v>45316.249999998588</v>
      </c>
      <c r="B584">
        <f t="shared" si="36"/>
        <v>6</v>
      </c>
      <c r="C584">
        <f t="shared" si="37"/>
        <v>25</v>
      </c>
      <c r="D584">
        <f t="shared" si="38"/>
        <v>1</v>
      </c>
      <c r="E584" s="4">
        <v>1.5877647848131629</v>
      </c>
      <c r="F584" s="4">
        <v>1.2519259040843562</v>
      </c>
      <c r="G584" s="4">
        <v>1.4561804599260746</v>
      </c>
      <c r="H584" s="4">
        <v>0</v>
      </c>
      <c r="I584" s="4">
        <v>0.3144894507510565</v>
      </c>
    </row>
    <row r="585" spans="1:9" x14ac:dyDescent="0.25">
      <c r="A585" s="1">
        <f t="shared" si="39"/>
        <v>45316.291666665253</v>
      </c>
      <c r="B585">
        <f t="shared" si="36"/>
        <v>7</v>
      </c>
      <c r="C585">
        <f t="shared" si="37"/>
        <v>25</v>
      </c>
      <c r="D585">
        <f t="shared" si="38"/>
        <v>1</v>
      </c>
      <c r="E585" s="4">
        <v>1.8999860154958355</v>
      </c>
      <c r="F585" s="4">
        <v>2.8026207833386976</v>
      </c>
      <c r="G585" s="4">
        <v>2.3618108643158369</v>
      </c>
      <c r="H585" s="4">
        <v>0</v>
      </c>
      <c r="I585" s="4">
        <v>0.10375359477343578</v>
      </c>
    </row>
    <row r="586" spans="1:9" x14ac:dyDescent="0.25">
      <c r="A586" s="1">
        <f t="shared" si="39"/>
        <v>45316.333333331917</v>
      </c>
      <c r="B586">
        <f t="shared" si="36"/>
        <v>8</v>
      </c>
      <c r="C586">
        <f t="shared" si="37"/>
        <v>25</v>
      </c>
      <c r="D586">
        <f t="shared" si="38"/>
        <v>1</v>
      </c>
      <c r="E586" s="4">
        <v>3.8573535561534844</v>
      </c>
      <c r="F586" s="4">
        <v>1.8996133446651551</v>
      </c>
      <c r="G586" s="4">
        <v>2.9367883527369361</v>
      </c>
      <c r="H586" s="4">
        <v>0.45129405028130509</v>
      </c>
      <c r="I586" s="4">
        <v>9.8239978844398376E-2</v>
      </c>
    </row>
    <row r="587" spans="1:9" x14ac:dyDescent="0.25">
      <c r="A587" s="1">
        <f t="shared" si="39"/>
        <v>45316.374999998581</v>
      </c>
      <c r="B587">
        <f t="shared" si="36"/>
        <v>9</v>
      </c>
      <c r="C587">
        <f t="shared" si="37"/>
        <v>25</v>
      </c>
      <c r="D587">
        <f t="shared" si="38"/>
        <v>1</v>
      </c>
      <c r="E587" s="4">
        <v>0</v>
      </c>
      <c r="F587" s="4">
        <v>2.5732678215613642</v>
      </c>
      <c r="G587" s="4">
        <v>3.5038391798116826</v>
      </c>
      <c r="H587" s="4">
        <v>0</v>
      </c>
      <c r="I587" s="4">
        <v>9.6844322778918746E-2</v>
      </c>
    </row>
    <row r="588" spans="1:9" x14ac:dyDescent="0.25">
      <c r="A588" s="1">
        <f t="shared" si="39"/>
        <v>45316.416666665245</v>
      </c>
      <c r="B588">
        <f t="shared" si="36"/>
        <v>10</v>
      </c>
      <c r="C588">
        <f t="shared" si="37"/>
        <v>25</v>
      </c>
      <c r="D588">
        <f t="shared" si="38"/>
        <v>1</v>
      </c>
      <c r="E588" s="4">
        <v>2.3944146609273074</v>
      </c>
      <c r="F588" s="4">
        <v>1.3980586008301641</v>
      </c>
      <c r="G588" s="4">
        <v>3.05192428674677</v>
      </c>
      <c r="H588" s="4">
        <v>6.9120981244644164E-2</v>
      </c>
      <c r="I588" s="4">
        <v>0.10073629778684237</v>
      </c>
    </row>
    <row r="589" spans="1:9" x14ac:dyDescent="0.25">
      <c r="A589" s="1">
        <f t="shared" si="39"/>
        <v>45316.45833333191</v>
      </c>
      <c r="B589">
        <f t="shared" si="36"/>
        <v>11</v>
      </c>
      <c r="C589">
        <f t="shared" si="37"/>
        <v>25</v>
      </c>
      <c r="D589">
        <f t="shared" si="38"/>
        <v>1</v>
      </c>
      <c r="E589" s="4">
        <v>5.0870358974981738</v>
      </c>
      <c r="F589" s="4">
        <v>2.7249084030959687</v>
      </c>
      <c r="G589" s="4">
        <v>3.4348207160687325</v>
      </c>
      <c r="H589" s="4">
        <v>0.4897958239345806</v>
      </c>
      <c r="I589" s="4">
        <v>0.10413091702169097</v>
      </c>
    </row>
    <row r="590" spans="1:9" x14ac:dyDescent="0.25">
      <c r="A590" s="1">
        <f t="shared" si="39"/>
        <v>45316.499999998574</v>
      </c>
      <c r="B590">
        <f t="shared" si="36"/>
        <v>12</v>
      </c>
      <c r="C590">
        <f t="shared" si="37"/>
        <v>25</v>
      </c>
      <c r="D590">
        <f t="shared" si="38"/>
        <v>1</v>
      </c>
      <c r="E590" s="4">
        <v>1.4228897634431315</v>
      </c>
      <c r="F590" s="4">
        <v>2.0179051213220287</v>
      </c>
      <c r="G590" s="4">
        <v>2.3337262764603337</v>
      </c>
      <c r="H590" s="4">
        <v>4.7362023091871042E-2</v>
      </c>
      <c r="I590" s="4">
        <v>0.10159018500867646</v>
      </c>
    </row>
    <row r="591" spans="1:9" x14ac:dyDescent="0.25">
      <c r="A591" s="1">
        <f t="shared" si="39"/>
        <v>45316.541666665238</v>
      </c>
      <c r="B591">
        <f t="shared" si="36"/>
        <v>13</v>
      </c>
      <c r="C591">
        <f t="shared" si="37"/>
        <v>25</v>
      </c>
      <c r="D591">
        <f t="shared" si="38"/>
        <v>1</v>
      </c>
      <c r="E591" s="4">
        <v>1.8083053477901472</v>
      </c>
      <c r="F591" s="4">
        <v>2.1339919646786676</v>
      </c>
      <c r="G591" s="4">
        <v>2.5165418306357852</v>
      </c>
      <c r="H591" s="4">
        <v>0.100175154514971</v>
      </c>
      <c r="I591" s="4">
        <v>9.4390738057368043E-2</v>
      </c>
    </row>
    <row r="592" spans="1:9" x14ac:dyDescent="0.25">
      <c r="A592" s="1">
        <f t="shared" si="39"/>
        <v>45316.583333331902</v>
      </c>
      <c r="B592">
        <f t="shared" si="36"/>
        <v>14</v>
      </c>
      <c r="C592">
        <f t="shared" si="37"/>
        <v>25</v>
      </c>
      <c r="D592">
        <f t="shared" si="38"/>
        <v>1</v>
      </c>
      <c r="E592" s="4">
        <v>0.33901406658069094</v>
      </c>
      <c r="F592" s="4">
        <v>2.7922669029590219</v>
      </c>
      <c r="G592" s="4">
        <v>2.8960502697225543</v>
      </c>
      <c r="H592" s="4">
        <v>0.10591194261118897</v>
      </c>
      <c r="I592" s="4">
        <v>0.10316415692368178</v>
      </c>
    </row>
    <row r="593" spans="1:9" x14ac:dyDescent="0.25">
      <c r="A593" s="1">
        <f t="shared" si="39"/>
        <v>45316.624999998567</v>
      </c>
      <c r="B593">
        <f t="shared" si="36"/>
        <v>15</v>
      </c>
      <c r="C593">
        <f t="shared" si="37"/>
        <v>25</v>
      </c>
      <c r="D593">
        <f t="shared" si="38"/>
        <v>1</v>
      </c>
      <c r="E593" s="4">
        <v>0.58349387784462881</v>
      </c>
      <c r="F593" s="4">
        <v>2.7356910530194591</v>
      </c>
      <c r="G593" s="4">
        <v>2.8766924335183068</v>
      </c>
      <c r="H593" s="4">
        <v>0.59743459774804331</v>
      </c>
      <c r="I593" s="4">
        <v>0.1007015437044478</v>
      </c>
    </row>
    <row r="594" spans="1:9" x14ac:dyDescent="0.25">
      <c r="A594" s="1">
        <f t="shared" si="39"/>
        <v>45316.666666665231</v>
      </c>
      <c r="B594">
        <f t="shared" si="36"/>
        <v>16</v>
      </c>
      <c r="C594">
        <f t="shared" si="37"/>
        <v>25</v>
      </c>
      <c r="D594">
        <f t="shared" si="38"/>
        <v>1</v>
      </c>
      <c r="E594" s="4">
        <v>0.93185631575806493</v>
      </c>
      <c r="F594" s="4">
        <v>1.7586619099033798</v>
      </c>
      <c r="G594" s="4">
        <v>3.2100402980444924</v>
      </c>
      <c r="H594" s="4">
        <v>1.2282544022352224</v>
      </c>
      <c r="I594" s="4">
        <v>1.1936744174739309</v>
      </c>
    </row>
    <row r="595" spans="1:9" x14ac:dyDescent="0.25">
      <c r="A595" s="1">
        <f t="shared" si="39"/>
        <v>45316.708333331895</v>
      </c>
      <c r="B595">
        <f t="shared" si="36"/>
        <v>17</v>
      </c>
      <c r="C595">
        <f t="shared" si="37"/>
        <v>25</v>
      </c>
      <c r="D595">
        <f t="shared" si="38"/>
        <v>1</v>
      </c>
      <c r="E595" s="4">
        <v>0.31247404504618265</v>
      </c>
      <c r="F595" s="4">
        <v>3.297631190901507</v>
      </c>
      <c r="G595" s="4">
        <v>3.6930172924136451</v>
      </c>
      <c r="H595" s="4">
        <v>1.8998185971185695</v>
      </c>
      <c r="I595" s="4">
        <v>1.5141552490484371</v>
      </c>
    </row>
    <row r="596" spans="1:9" x14ac:dyDescent="0.25">
      <c r="A596" s="1">
        <f t="shared" si="39"/>
        <v>45316.749999998559</v>
      </c>
      <c r="B596">
        <f t="shared" si="36"/>
        <v>18</v>
      </c>
      <c r="C596">
        <f t="shared" si="37"/>
        <v>25</v>
      </c>
      <c r="D596">
        <f t="shared" si="38"/>
        <v>1</v>
      </c>
      <c r="E596" s="4">
        <v>1.6164899186554738</v>
      </c>
      <c r="F596" s="4">
        <v>2.632775063235357</v>
      </c>
      <c r="G596" s="4">
        <v>3.9646932186745159</v>
      </c>
      <c r="H596" s="4">
        <v>0.98942164984449432</v>
      </c>
      <c r="I596" s="4">
        <v>1.2075631852604138</v>
      </c>
    </row>
    <row r="597" spans="1:9" x14ac:dyDescent="0.25">
      <c r="A597" s="1">
        <f t="shared" si="39"/>
        <v>45316.791666665224</v>
      </c>
      <c r="B597">
        <f t="shared" si="36"/>
        <v>19</v>
      </c>
      <c r="C597">
        <f t="shared" si="37"/>
        <v>25</v>
      </c>
      <c r="D597">
        <f t="shared" si="38"/>
        <v>1</v>
      </c>
      <c r="E597" s="4">
        <v>0.28328020575419616</v>
      </c>
      <c r="F597" s="4">
        <v>2.8641360866947285</v>
      </c>
      <c r="G597" s="4">
        <v>2.1105200496438798</v>
      </c>
      <c r="H597" s="4">
        <v>0.93368664310996874</v>
      </c>
      <c r="I597" s="4">
        <v>1.0887786083113289</v>
      </c>
    </row>
    <row r="598" spans="1:9" x14ac:dyDescent="0.25">
      <c r="A598" s="1">
        <f t="shared" si="39"/>
        <v>45316.833333331888</v>
      </c>
      <c r="B598">
        <f t="shared" si="36"/>
        <v>20</v>
      </c>
      <c r="C598">
        <f t="shared" si="37"/>
        <v>25</v>
      </c>
      <c r="D598">
        <f t="shared" si="38"/>
        <v>1</v>
      </c>
      <c r="E598" s="4">
        <v>1.2649550669307228</v>
      </c>
      <c r="F598" s="4">
        <v>1.6195219737126343</v>
      </c>
      <c r="G598" s="4">
        <v>1.1721656572721662</v>
      </c>
      <c r="H598" s="4">
        <v>0.55422840289844522</v>
      </c>
      <c r="I598" s="4">
        <v>0.89819534176313454</v>
      </c>
    </row>
    <row r="599" spans="1:9" x14ac:dyDescent="0.25">
      <c r="A599" s="1">
        <f t="shared" si="39"/>
        <v>45316.874999998552</v>
      </c>
      <c r="B599">
        <f t="shared" si="36"/>
        <v>21</v>
      </c>
      <c r="C599">
        <f t="shared" si="37"/>
        <v>25</v>
      </c>
      <c r="D599">
        <f t="shared" si="38"/>
        <v>1</v>
      </c>
      <c r="E599" s="4">
        <v>2.0351614739424932</v>
      </c>
      <c r="F599" s="4">
        <v>1.7149333094379391</v>
      </c>
      <c r="G599" s="4">
        <v>0.23068048653091164</v>
      </c>
      <c r="H599" s="4">
        <v>0.23280394513569908</v>
      </c>
      <c r="I599" s="4">
        <v>0.90041620455920235</v>
      </c>
    </row>
    <row r="600" spans="1:9" x14ac:dyDescent="0.25">
      <c r="A600" s="1">
        <f t="shared" si="39"/>
        <v>45316.916666665216</v>
      </c>
      <c r="B600">
        <f t="shared" si="36"/>
        <v>22</v>
      </c>
      <c r="C600">
        <f t="shared" si="37"/>
        <v>25</v>
      </c>
      <c r="D600">
        <f t="shared" si="38"/>
        <v>1</v>
      </c>
      <c r="E600" s="4">
        <v>0.69377202312617026</v>
      </c>
      <c r="F600" s="4">
        <v>0</v>
      </c>
      <c r="G600" s="4">
        <v>0.41810241533132375</v>
      </c>
      <c r="H600" s="4">
        <v>0.27537943595125169</v>
      </c>
      <c r="I600" s="4">
        <v>0.90580668402024889</v>
      </c>
    </row>
    <row r="601" spans="1:9" x14ac:dyDescent="0.25">
      <c r="A601" s="1">
        <f t="shared" si="39"/>
        <v>45316.958333331881</v>
      </c>
      <c r="B601">
        <f t="shared" si="36"/>
        <v>23</v>
      </c>
      <c r="C601">
        <f t="shared" si="37"/>
        <v>25</v>
      </c>
      <c r="D601">
        <f t="shared" si="38"/>
        <v>1</v>
      </c>
      <c r="E601" s="4">
        <v>0.47624208647741068</v>
      </c>
      <c r="F601" s="4">
        <v>0</v>
      </c>
      <c r="G601" s="4">
        <v>0.52955921278944551</v>
      </c>
      <c r="H601" s="4">
        <v>0.17963800806573621</v>
      </c>
      <c r="I601" s="4">
        <v>0.87599597134164486</v>
      </c>
    </row>
    <row r="602" spans="1:9" x14ac:dyDescent="0.25">
      <c r="A602" s="1">
        <f t="shared" si="39"/>
        <v>45316.999999998545</v>
      </c>
      <c r="B602">
        <f t="shared" si="36"/>
        <v>0</v>
      </c>
      <c r="C602">
        <f t="shared" si="37"/>
        <v>26</v>
      </c>
      <c r="D602">
        <f t="shared" si="38"/>
        <v>1</v>
      </c>
      <c r="E602" s="4">
        <v>0.14416393317677684</v>
      </c>
      <c r="F602" s="4">
        <v>0.10189772455384045</v>
      </c>
      <c r="G602" s="4">
        <v>0.36385737645148031</v>
      </c>
      <c r="H602" s="4">
        <v>0</v>
      </c>
      <c r="I602" s="4">
        <v>0.60053951344726364</v>
      </c>
    </row>
    <row r="603" spans="1:9" x14ac:dyDescent="0.25">
      <c r="A603" s="1">
        <f t="shared" si="39"/>
        <v>45317.041666665209</v>
      </c>
      <c r="B603">
        <f t="shared" si="36"/>
        <v>1</v>
      </c>
      <c r="C603">
        <f t="shared" si="37"/>
        <v>26</v>
      </c>
      <c r="D603">
        <f t="shared" si="38"/>
        <v>1</v>
      </c>
      <c r="E603" s="4">
        <v>0</v>
      </c>
      <c r="F603" s="4">
        <v>0.27846894933707245</v>
      </c>
      <c r="G603" s="4">
        <v>0</v>
      </c>
      <c r="H603" s="4">
        <v>0.36694925617402857</v>
      </c>
      <c r="I603" s="4">
        <v>0.60374671091434251</v>
      </c>
    </row>
    <row r="604" spans="1:9" x14ac:dyDescent="0.25">
      <c r="A604" s="1">
        <f t="shared" si="39"/>
        <v>45317.083333331873</v>
      </c>
      <c r="B604">
        <f t="shared" si="36"/>
        <v>2</v>
      </c>
      <c r="C604">
        <f t="shared" si="37"/>
        <v>26</v>
      </c>
      <c r="D604">
        <f t="shared" si="38"/>
        <v>1</v>
      </c>
      <c r="E604" s="4">
        <v>0</v>
      </c>
      <c r="F604" s="4">
        <v>0</v>
      </c>
      <c r="G604" s="4">
        <v>0.46438593017906038</v>
      </c>
      <c r="H604" s="4">
        <v>0.3075742148688162</v>
      </c>
      <c r="I604" s="4">
        <v>0.61707408139391884</v>
      </c>
    </row>
    <row r="605" spans="1:9" x14ac:dyDescent="0.25">
      <c r="A605" s="1">
        <f t="shared" si="39"/>
        <v>45317.124999998538</v>
      </c>
      <c r="B605">
        <f t="shared" si="36"/>
        <v>3</v>
      </c>
      <c r="C605">
        <f t="shared" si="37"/>
        <v>26</v>
      </c>
      <c r="D605">
        <f t="shared" si="38"/>
        <v>1</v>
      </c>
      <c r="E605" s="4">
        <v>1.5179421060942113</v>
      </c>
      <c r="F605" s="4">
        <v>1.0212052428499443</v>
      </c>
      <c r="G605" s="4">
        <v>0.25095536941730312</v>
      </c>
      <c r="H605" s="4">
        <v>0.53628115214455718</v>
      </c>
      <c r="I605" s="4">
        <v>0.61609834715546608</v>
      </c>
    </row>
    <row r="606" spans="1:9" x14ac:dyDescent="0.25">
      <c r="A606" s="1">
        <f t="shared" si="39"/>
        <v>45317.166666665202</v>
      </c>
      <c r="B606">
        <f t="shared" si="36"/>
        <v>4</v>
      </c>
      <c r="C606">
        <f t="shared" si="37"/>
        <v>26</v>
      </c>
      <c r="D606">
        <f t="shared" si="38"/>
        <v>1</v>
      </c>
      <c r="E606" s="4">
        <v>0.53788261000154736</v>
      </c>
      <c r="F606" s="4">
        <v>0.14820563774839407</v>
      </c>
      <c r="G606" s="4">
        <v>0.47700698583894852</v>
      </c>
      <c r="H606" s="4">
        <v>0.16093614233644177</v>
      </c>
      <c r="I606" s="4">
        <v>0.60104431641377032</v>
      </c>
    </row>
    <row r="607" spans="1:9" x14ac:dyDescent="0.25">
      <c r="A607" s="1">
        <f t="shared" si="39"/>
        <v>45317.208333331866</v>
      </c>
      <c r="B607">
        <f t="shared" si="36"/>
        <v>5</v>
      </c>
      <c r="C607">
        <f t="shared" si="37"/>
        <v>26</v>
      </c>
      <c r="D607">
        <f t="shared" si="38"/>
        <v>1</v>
      </c>
      <c r="E607" s="4">
        <v>0.67722330064527136</v>
      </c>
      <c r="F607" s="4">
        <v>5.2981113394994006E-2</v>
      </c>
      <c r="G607" s="4">
        <v>0.79361353798866907</v>
      </c>
      <c r="H607" s="4">
        <v>0.45539345744552828</v>
      </c>
      <c r="I607" s="4">
        <v>0.61299427094352199</v>
      </c>
    </row>
    <row r="608" spans="1:9" x14ac:dyDescent="0.25">
      <c r="A608" s="1">
        <f t="shared" si="39"/>
        <v>45317.24999999853</v>
      </c>
      <c r="B608">
        <f t="shared" si="36"/>
        <v>6</v>
      </c>
      <c r="C608">
        <f t="shared" si="37"/>
        <v>26</v>
      </c>
      <c r="D608">
        <f t="shared" si="38"/>
        <v>1</v>
      </c>
      <c r="E608" s="4">
        <v>2.0939300569713435</v>
      </c>
      <c r="F608" s="4">
        <v>0.8237860589027225</v>
      </c>
      <c r="G608" s="4">
        <v>1.3894887931863922</v>
      </c>
      <c r="H608" s="4">
        <v>5.1151909329434475E-2</v>
      </c>
      <c r="I608" s="4">
        <v>0.31520542529120926</v>
      </c>
    </row>
    <row r="609" spans="1:9" x14ac:dyDescent="0.25">
      <c r="A609" s="1">
        <f t="shared" si="39"/>
        <v>45317.291666665194</v>
      </c>
      <c r="B609">
        <f t="shared" si="36"/>
        <v>7</v>
      </c>
      <c r="C609">
        <f t="shared" si="37"/>
        <v>26</v>
      </c>
      <c r="D609">
        <f t="shared" si="38"/>
        <v>1</v>
      </c>
      <c r="E609" s="4">
        <v>0.57158914516366544</v>
      </c>
      <c r="F609" s="4">
        <v>2.1839156252954304</v>
      </c>
      <c r="G609" s="4">
        <v>2.4340680382734154</v>
      </c>
      <c r="H609" s="4">
        <v>0.15232088395861051</v>
      </c>
      <c r="I609" s="4">
        <v>8.7421015761396118E-2</v>
      </c>
    </row>
    <row r="610" spans="1:9" x14ac:dyDescent="0.25">
      <c r="A610" s="1">
        <f t="shared" si="39"/>
        <v>45317.333333331859</v>
      </c>
      <c r="B610">
        <f t="shared" si="36"/>
        <v>8</v>
      </c>
      <c r="C610">
        <f t="shared" si="37"/>
        <v>26</v>
      </c>
      <c r="D610">
        <f t="shared" si="38"/>
        <v>1</v>
      </c>
      <c r="E610" s="4">
        <v>1.3416412500454937</v>
      </c>
      <c r="F610" s="4">
        <v>2.2912299987599587</v>
      </c>
      <c r="G610" s="4">
        <v>2.9853955726501624</v>
      </c>
      <c r="H610" s="4">
        <v>0.59945829403771556</v>
      </c>
      <c r="I610" s="4">
        <v>7.9635780817437801E-2</v>
      </c>
    </row>
    <row r="611" spans="1:9" x14ac:dyDescent="0.25">
      <c r="A611" s="1">
        <f t="shared" si="39"/>
        <v>45317.374999998523</v>
      </c>
      <c r="B611">
        <f t="shared" si="36"/>
        <v>9</v>
      </c>
      <c r="C611">
        <f t="shared" si="37"/>
        <v>26</v>
      </c>
      <c r="D611">
        <f t="shared" si="38"/>
        <v>1</v>
      </c>
      <c r="E611" s="4">
        <v>0.12460475934413967</v>
      </c>
      <c r="F611" s="4">
        <v>3.2378796554371974</v>
      </c>
      <c r="G611" s="4">
        <v>4.0425471872695162</v>
      </c>
      <c r="H611" s="4">
        <v>0</v>
      </c>
      <c r="I611" s="4">
        <v>0.1048290178420533</v>
      </c>
    </row>
    <row r="612" spans="1:9" x14ac:dyDescent="0.25">
      <c r="A612" s="1">
        <f t="shared" si="39"/>
        <v>45317.416666665187</v>
      </c>
      <c r="B612">
        <f t="shared" si="36"/>
        <v>10</v>
      </c>
      <c r="C612">
        <f t="shared" si="37"/>
        <v>26</v>
      </c>
      <c r="D612">
        <f t="shared" si="38"/>
        <v>1</v>
      </c>
      <c r="E612" s="4">
        <v>0.40320931232839857</v>
      </c>
      <c r="F612" s="4">
        <v>0.74504747826619688</v>
      </c>
      <c r="G612" s="4">
        <v>2.7712591128643531</v>
      </c>
      <c r="H612" s="4">
        <v>0.32232046479077298</v>
      </c>
      <c r="I612" s="4">
        <v>0.10358285723642634</v>
      </c>
    </row>
    <row r="613" spans="1:9" x14ac:dyDescent="0.25">
      <c r="A613" s="1">
        <f t="shared" si="39"/>
        <v>45317.458333331851</v>
      </c>
      <c r="B613">
        <f t="shared" si="36"/>
        <v>11</v>
      </c>
      <c r="C613">
        <f t="shared" si="37"/>
        <v>26</v>
      </c>
      <c r="D613">
        <f t="shared" si="38"/>
        <v>1</v>
      </c>
      <c r="E613" s="4">
        <v>4.333360808502392</v>
      </c>
      <c r="F613" s="4">
        <v>2.5903633800531978</v>
      </c>
      <c r="G613" s="4">
        <v>3.0658809667754885</v>
      </c>
      <c r="H613" s="4">
        <v>0.27681311281615895</v>
      </c>
      <c r="I613" s="4">
        <v>8.4453400394660746E-2</v>
      </c>
    </row>
    <row r="614" spans="1:9" x14ac:dyDescent="0.25">
      <c r="A614" s="1">
        <f t="shared" si="39"/>
        <v>45317.499999998516</v>
      </c>
      <c r="B614">
        <f t="shared" si="36"/>
        <v>12</v>
      </c>
      <c r="C614">
        <f t="shared" si="37"/>
        <v>26</v>
      </c>
      <c r="D614">
        <f t="shared" si="38"/>
        <v>1</v>
      </c>
      <c r="E614" s="4">
        <v>2.8016739725865838</v>
      </c>
      <c r="F614" s="4">
        <v>2.0389888457867946</v>
      </c>
      <c r="G614" s="4">
        <v>2.2966059521523752</v>
      </c>
      <c r="H614" s="4">
        <v>0.10995108525661368</v>
      </c>
      <c r="I614" s="4">
        <v>0.1059227379348963</v>
      </c>
    </row>
    <row r="615" spans="1:9" x14ac:dyDescent="0.25">
      <c r="A615" s="1">
        <f t="shared" si="39"/>
        <v>45317.54166666518</v>
      </c>
      <c r="B615">
        <f t="shared" si="36"/>
        <v>13</v>
      </c>
      <c r="C615">
        <f t="shared" si="37"/>
        <v>26</v>
      </c>
      <c r="D615">
        <f t="shared" si="38"/>
        <v>1</v>
      </c>
      <c r="E615" s="4">
        <v>2.6055710020540568</v>
      </c>
      <c r="F615" s="4">
        <v>3.0634975981215975</v>
      </c>
      <c r="G615" s="4">
        <v>2.5957128532179867</v>
      </c>
      <c r="H615" s="4">
        <v>0.29508956947038806</v>
      </c>
      <c r="I615" s="4">
        <v>9.0949278047738724E-2</v>
      </c>
    </row>
    <row r="616" spans="1:9" x14ac:dyDescent="0.25">
      <c r="A616" s="1">
        <f t="shared" si="39"/>
        <v>45317.583333331844</v>
      </c>
      <c r="B616">
        <f t="shared" si="36"/>
        <v>14</v>
      </c>
      <c r="C616">
        <f t="shared" si="37"/>
        <v>26</v>
      </c>
      <c r="D616">
        <f t="shared" si="38"/>
        <v>1</v>
      </c>
      <c r="E616" s="4">
        <v>0.19083099636272843</v>
      </c>
      <c r="F616" s="4">
        <v>1.9449762397753769</v>
      </c>
      <c r="G616" s="4">
        <v>2.6656912142867859</v>
      </c>
      <c r="H616" s="4">
        <v>0.3018357424179744</v>
      </c>
      <c r="I616" s="4">
        <v>0.10795888154453787</v>
      </c>
    </row>
    <row r="617" spans="1:9" x14ac:dyDescent="0.25">
      <c r="A617" s="1">
        <f t="shared" si="39"/>
        <v>45317.624999998508</v>
      </c>
      <c r="B617">
        <f t="shared" si="36"/>
        <v>15</v>
      </c>
      <c r="C617">
        <f t="shared" si="37"/>
        <v>26</v>
      </c>
      <c r="D617">
        <f t="shared" si="38"/>
        <v>1</v>
      </c>
      <c r="E617" s="4">
        <v>0.5387952790540812</v>
      </c>
      <c r="F617" s="4">
        <v>3.4163227608322035</v>
      </c>
      <c r="G617" s="4">
        <v>3.091318839432073</v>
      </c>
      <c r="H617" s="4">
        <v>0.98609087573451648</v>
      </c>
      <c r="I617" s="4">
        <v>0.11635342340619273</v>
      </c>
    </row>
    <row r="618" spans="1:9" x14ac:dyDescent="0.25">
      <c r="A618" s="1">
        <f t="shared" si="39"/>
        <v>45317.666666665173</v>
      </c>
      <c r="B618">
        <f t="shared" si="36"/>
        <v>16</v>
      </c>
      <c r="C618">
        <f t="shared" si="37"/>
        <v>26</v>
      </c>
      <c r="D618">
        <f t="shared" si="38"/>
        <v>1</v>
      </c>
      <c r="E618" s="4">
        <v>0</v>
      </c>
      <c r="F618" s="4">
        <v>2.0502149686028144</v>
      </c>
      <c r="G618" s="4">
        <v>2.9275256436154287</v>
      </c>
      <c r="H618" s="4">
        <v>1.440838409864154</v>
      </c>
      <c r="I618" s="4">
        <v>1.1892145333898538</v>
      </c>
    </row>
    <row r="619" spans="1:9" x14ac:dyDescent="0.25">
      <c r="A619" s="1">
        <f t="shared" si="39"/>
        <v>45317.708333331837</v>
      </c>
      <c r="B619">
        <f t="shared" si="36"/>
        <v>17</v>
      </c>
      <c r="C619">
        <f t="shared" si="37"/>
        <v>26</v>
      </c>
      <c r="D619">
        <f t="shared" si="38"/>
        <v>1</v>
      </c>
      <c r="E619" s="4">
        <v>0.29121058461459431</v>
      </c>
      <c r="F619" s="4">
        <v>3.2330727014783931</v>
      </c>
      <c r="G619" s="4">
        <v>3.3631440398822048</v>
      </c>
      <c r="H619" s="4">
        <v>1.6091462725958376</v>
      </c>
      <c r="I619" s="4">
        <v>1.5028353261989118</v>
      </c>
    </row>
    <row r="620" spans="1:9" x14ac:dyDescent="0.25">
      <c r="A620" s="1">
        <f t="shared" si="39"/>
        <v>45317.749999998501</v>
      </c>
      <c r="B620">
        <f t="shared" si="36"/>
        <v>18</v>
      </c>
      <c r="C620">
        <f t="shared" si="37"/>
        <v>26</v>
      </c>
      <c r="D620">
        <f t="shared" si="38"/>
        <v>1</v>
      </c>
      <c r="E620" s="4">
        <v>1.0565298206045513</v>
      </c>
      <c r="F620" s="4">
        <v>2.1790395788106278</v>
      </c>
      <c r="G620" s="4">
        <v>3.5103485557233478</v>
      </c>
      <c r="H620" s="4">
        <v>1.4037001918060947</v>
      </c>
      <c r="I620" s="4">
        <v>1.1676931935713699</v>
      </c>
    </row>
    <row r="621" spans="1:9" x14ac:dyDescent="0.25">
      <c r="A621" s="1">
        <f t="shared" si="39"/>
        <v>45317.791666665165</v>
      </c>
      <c r="B621">
        <f t="shared" si="36"/>
        <v>19</v>
      </c>
      <c r="C621">
        <f t="shared" si="37"/>
        <v>26</v>
      </c>
      <c r="D621">
        <f t="shared" si="38"/>
        <v>1</v>
      </c>
      <c r="E621" s="4">
        <v>1.0315292479664389</v>
      </c>
      <c r="F621" s="4">
        <v>2.5519723835239025</v>
      </c>
      <c r="G621" s="4">
        <v>2.0926174105158206</v>
      </c>
      <c r="H621" s="4">
        <v>1.0171872124658274</v>
      </c>
      <c r="I621" s="4">
        <v>1.0858647657303806</v>
      </c>
    </row>
    <row r="622" spans="1:9" x14ac:dyDescent="0.25">
      <c r="A622" s="1">
        <f t="shared" si="39"/>
        <v>45317.83333333183</v>
      </c>
      <c r="B622">
        <f t="shared" si="36"/>
        <v>20</v>
      </c>
      <c r="C622">
        <f t="shared" si="37"/>
        <v>26</v>
      </c>
      <c r="D622">
        <f t="shared" si="38"/>
        <v>1</v>
      </c>
      <c r="E622" s="4">
        <v>1.0235176737440828</v>
      </c>
      <c r="F622" s="4">
        <v>1.2514950026939307</v>
      </c>
      <c r="G622" s="4">
        <v>1.3001177502248606</v>
      </c>
      <c r="H622" s="4">
        <v>1.4003061258333507</v>
      </c>
      <c r="I622" s="4">
        <v>0.89772275406747659</v>
      </c>
    </row>
    <row r="623" spans="1:9" x14ac:dyDescent="0.25">
      <c r="A623" s="1">
        <f t="shared" si="39"/>
        <v>45317.874999998494</v>
      </c>
      <c r="B623">
        <f t="shared" si="36"/>
        <v>21</v>
      </c>
      <c r="C623">
        <f t="shared" si="37"/>
        <v>26</v>
      </c>
      <c r="D623">
        <f t="shared" si="38"/>
        <v>1</v>
      </c>
      <c r="E623" s="4">
        <v>2.0743620715421516</v>
      </c>
      <c r="F623" s="4">
        <v>0</v>
      </c>
      <c r="G623" s="4">
        <v>0.35506144376722182</v>
      </c>
      <c r="H623" s="4">
        <v>0.54713933860739639</v>
      </c>
      <c r="I623" s="4">
        <v>0.89619020610107969</v>
      </c>
    </row>
    <row r="624" spans="1:9" x14ac:dyDescent="0.25">
      <c r="A624" s="1">
        <f t="shared" si="39"/>
        <v>45317.916666665158</v>
      </c>
      <c r="B624">
        <f t="shared" si="36"/>
        <v>22</v>
      </c>
      <c r="C624">
        <f t="shared" si="37"/>
        <v>26</v>
      </c>
      <c r="D624">
        <f t="shared" si="38"/>
        <v>1</v>
      </c>
      <c r="E624" s="4">
        <v>2.2306165410499559</v>
      </c>
      <c r="F624" s="4">
        <v>0.13687084900487215</v>
      </c>
      <c r="G624" s="4">
        <v>8.3630353186803785E-3</v>
      </c>
      <c r="H624" s="4">
        <v>2.1757729188860708E-2</v>
      </c>
      <c r="I624" s="4">
        <v>0.89212480556012963</v>
      </c>
    </row>
    <row r="625" spans="1:9" x14ac:dyDescent="0.25">
      <c r="A625" s="1">
        <f t="shared" si="39"/>
        <v>45317.958333331822</v>
      </c>
      <c r="B625">
        <f t="shared" si="36"/>
        <v>23</v>
      </c>
      <c r="C625">
        <f t="shared" si="37"/>
        <v>26</v>
      </c>
      <c r="D625">
        <f t="shared" si="38"/>
        <v>1</v>
      </c>
      <c r="E625" s="4">
        <v>0</v>
      </c>
      <c r="F625" s="4">
        <v>0.36558816609077971</v>
      </c>
      <c r="G625" s="4">
        <v>0.35117571693289207</v>
      </c>
      <c r="H625" s="4">
        <v>2.8575566361034532E-2</v>
      </c>
      <c r="I625" s="4">
        <v>0.91476607709576496</v>
      </c>
    </row>
    <row r="626" spans="1:9" x14ac:dyDescent="0.25">
      <c r="A626" s="1">
        <f t="shared" si="39"/>
        <v>45317.999999998487</v>
      </c>
      <c r="B626">
        <f t="shared" si="36"/>
        <v>0</v>
      </c>
      <c r="C626">
        <f t="shared" si="37"/>
        <v>27</v>
      </c>
      <c r="D626">
        <f t="shared" si="38"/>
        <v>1</v>
      </c>
      <c r="E626" s="4">
        <v>0.65038059016769689</v>
      </c>
      <c r="F626" s="4">
        <v>0</v>
      </c>
      <c r="G626" s="4">
        <v>0.49095606263893959</v>
      </c>
      <c r="H626" s="4">
        <v>0.20017010633361149</v>
      </c>
      <c r="I626" s="4">
        <v>0.60250315411184685</v>
      </c>
    </row>
    <row r="627" spans="1:9" x14ac:dyDescent="0.25">
      <c r="A627" s="1">
        <f t="shared" si="39"/>
        <v>45318.041666665151</v>
      </c>
      <c r="B627">
        <f t="shared" si="36"/>
        <v>1</v>
      </c>
      <c r="C627">
        <f t="shared" si="37"/>
        <v>27</v>
      </c>
      <c r="D627">
        <f t="shared" si="38"/>
        <v>1</v>
      </c>
      <c r="E627" s="4">
        <v>0</v>
      </c>
      <c r="F627" s="4">
        <v>0</v>
      </c>
      <c r="G627" s="4">
        <v>0.6570526854759966</v>
      </c>
      <c r="H627" s="4">
        <v>0.32504589024940156</v>
      </c>
      <c r="I627" s="4">
        <v>0.5958728396762859</v>
      </c>
    </row>
    <row r="628" spans="1:9" x14ac:dyDescent="0.25">
      <c r="A628" s="1">
        <f t="shared" si="39"/>
        <v>45318.083333331815</v>
      </c>
      <c r="B628">
        <f t="shared" si="36"/>
        <v>2</v>
      </c>
      <c r="C628">
        <f t="shared" si="37"/>
        <v>27</v>
      </c>
      <c r="D628">
        <f t="shared" si="38"/>
        <v>1</v>
      </c>
      <c r="E628" s="4">
        <v>0.14360749077529555</v>
      </c>
      <c r="F628" s="4">
        <v>0.36633540185951363</v>
      </c>
      <c r="G628" s="4">
        <v>0.23616136575684676</v>
      </c>
      <c r="H628" s="4">
        <v>0.14976171070348504</v>
      </c>
      <c r="I628" s="4">
        <v>0.59566708039528493</v>
      </c>
    </row>
    <row r="629" spans="1:9" x14ac:dyDescent="0.25">
      <c r="A629" s="1">
        <f t="shared" si="39"/>
        <v>45318.124999998479</v>
      </c>
      <c r="B629">
        <f t="shared" si="36"/>
        <v>3</v>
      </c>
      <c r="C629">
        <f t="shared" si="37"/>
        <v>27</v>
      </c>
      <c r="D629">
        <f t="shared" si="38"/>
        <v>1</v>
      </c>
      <c r="E629" s="4">
        <v>0.27903590458167837</v>
      </c>
      <c r="F629" s="4">
        <v>0</v>
      </c>
      <c r="G629" s="4">
        <v>0.38097631359484546</v>
      </c>
      <c r="H629" s="4">
        <v>0.4689249940420086</v>
      </c>
      <c r="I629" s="4">
        <v>0.59971368814318438</v>
      </c>
    </row>
    <row r="630" spans="1:9" x14ac:dyDescent="0.25">
      <c r="A630" s="1">
        <f t="shared" si="39"/>
        <v>45318.166666665144</v>
      </c>
      <c r="B630">
        <f t="shared" si="36"/>
        <v>4</v>
      </c>
      <c r="C630">
        <f t="shared" si="37"/>
        <v>27</v>
      </c>
      <c r="D630">
        <f t="shared" si="38"/>
        <v>1</v>
      </c>
      <c r="E630" s="4">
        <v>1.0623479242957705</v>
      </c>
      <c r="F630" s="4">
        <v>0.2719291621765314</v>
      </c>
      <c r="G630" s="4">
        <v>0.16458510500396764</v>
      </c>
      <c r="H630" s="4">
        <v>0.10165327485763499</v>
      </c>
      <c r="I630" s="4">
        <v>0.59520821636467958</v>
      </c>
    </row>
    <row r="631" spans="1:9" x14ac:dyDescent="0.25">
      <c r="A631" s="1">
        <f t="shared" si="39"/>
        <v>45318.208333331808</v>
      </c>
      <c r="B631">
        <f t="shared" si="36"/>
        <v>5</v>
      </c>
      <c r="C631">
        <f t="shared" si="37"/>
        <v>27</v>
      </c>
      <c r="D631">
        <f t="shared" si="38"/>
        <v>1</v>
      </c>
      <c r="E631" s="4">
        <v>0.77245525855317154</v>
      </c>
      <c r="F631" s="4">
        <v>0</v>
      </c>
      <c r="G631" s="4">
        <v>1.0367613128771085</v>
      </c>
      <c r="H631" s="4">
        <v>0.73256812329565402</v>
      </c>
      <c r="I631" s="4">
        <v>0.60313938647454823</v>
      </c>
    </row>
    <row r="632" spans="1:9" x14ac:dyDescent="0.25">
      <c r="A632" s="1">
        <f t="shared" si="39"/>
        <v>45318.249999998472</v>
      </c>
      <c r="B632">
        <f t="shared" si="36"/>
        <v>6</v>
      </c>
      <c r="C632">
        <f t="shared" si="37"/>
        <v>27</v>
      </c>
      <c r="D632">
        <f t="shared" si="38"/>
        <v>1</v>
      </c>
      <c r="E632" s="4">
        <v>0.19161920023559603</v>
      </c>
      <c r="F632" s="4">
        <v>2.2738898562353689</v>
      </c>
      <c r="G632" s="4">
        <v>1.3866516951131769</v>
      </c>
      <c r="H632" s="4">
        <v>0.13235703848725947</v>
      </c>
      <c r="I632" s="4">
        <v>0.30086205407528593</v>
      </c>
    </row>
    <row r="633" spans="1:9" x14ac:dyDescent="0.25">
      <c r="A633" s="1">
        <f t="shared" si="39"/>
        <v>45318.291666665136</v>
      </c>
      <c r="B633">
        <f t="shared" si="36"/>
        <v>7</v>
      </c>
      <c r="C633">
        <f t="shared" si="37"/>
        <v>27</v>
      </c>
      <c r="D633">
        <f t="shared" si="38"/>
        <v>1</v>
      </c>
      <c r="E633" s="4">
        <v>1.9416755359219953</v>
      </c>
      <c r="F633" s="4">
        <v>1.9449836301889183</v>
      </c>
      <c r="G633" s="4">
        <v>2.0496102293496916</v>
      </c>
      <c r="H633" s="4">
        <v>0.29169842439023524</v>
      </c>
      <c r="I633" s="4">
        <v>7.8303715926848746E-2</v>
      </c>
    </row>
    <row r="634" spans="1:9" x14ac:dyDescent="0.25">
      <c r="A634" s="1">
        <f t="shared" si="39"/>
        <v>45318.333333331801</v>
      </c>
      <c r="B634">
        <f t="shared" si="36"/>
        <v>8</v>
      </c>
      <c r="C634">
        <f t="shared" si="37"/>
        <v>27</v>
      </c>
      <c r="D634">
        <f t="shared" si="38"/>
        <v>1</v>
      </c>
      <c r="E634" s="4">
        <v>2.1880611943586254</v>
      </c>
      <c r="F634" s="4">
        <v>3.7800875738326676</v>
      </c>
      <c r="G634" s="4">
        <v>2.806081469841561</v>
      </c>
      <c r="H634" s="4">
        <v>0.45999930571987524</v>
      </c>
      <c r="I634" s="4">
        <v>0.10637728259002331</v>
      </c>
    </row>
    <row r="635" spans="1:9" x14ac:dyDescent="0.25">
      <c r="A635" s="1">
        <f t="shared" si="39"/>
        <v>45318.374999998465</v>
      </c>
      <c r="B635">
        <f t="shared" si="36"/>
        <v>9</v>
      </c>
      <c r="C635">
        <f t="shared" si="37"/>
        <v>27</v>
      </c>
      <c r="D635">
        <f t="shared" si="38"/>
        <v>1</v>
      </c>
      <c r="E635" s="4">
        <v>9.7216079861984772E-2</v>
      </c>
      <c r="F635" s="4">
        <v>2.8468658890449294</v>
      </c>
      <c r="G635" s="4">
        <v>3.5254709123384114</v>
      </c>
      <c r="H635" s="4">
        <v>0.16870775411147979</v>
      </c>
      <c r="I635" s="4">
        <v>9.2889755842223448E-2</v>
      </c>
    </row>
    <row r="636" spans="1:9" x14ac:dyDescent="0.25">
      <c r="A636" s="1">
        <f t="shared" si="39"/>
        <v>45318.416666665129</v>
      </c>
      <c r="B636">
        <f t="shared" si="36"/>
        <v>10</v>
      </c>
      <c r="C636">
        <f t="shared" si="37"/>
        <v>27</v>
      </c>
      <c r="D636">
        <f t="shared" si="38"/>
        <v>1</v>
      </c>
      <c r="E636" s="4">
        <v>1.1932995397523261</v>
      </c>
      <c r="F636" s="4">
        <v>1.7164967033396479</v>
      </c>
      <c r="G636" s="4">
        <v>3.4155808293941607</v>
      </c>
      <c r="H636" s="4">
        <v>0.27261823551613629</v>
      </c>
      <c r="I636" s="4">
        <v>0.10849717636461516</v>
      </c>
    </row>
    <row r="637" spans="1:9" x14ac:dyDescent="0.25">
      <c r="A637" s="1">
        <f t="shared" si="39"/>
        <v>45318.458333331793</v>
      </c>
      <c r="B637">
        <f t="shared" si="36"/>
        <v>11</v>
      </c>
      <c r="C637">
        <f t="shared" si="37"/>
        <v>27</v>
      </c>
      <c r="D637">
        <f t="shared" si="38"/>
        <v>1</v>
      </c>
      <c r="E637" s="4">
        <v>4.5831776006937268</v>
      </c>
      <c r="F637" s="4">
        <v>2.9111643144904193</v>
      </c>
      <c r="G637" s="4">
        <v>3.2168169575098342</v>
      </c>
      <c r="H637" s="4">
        <v>0.4353437349921554</v>
      </c>
      <c r="I637" s="4">
        <v>0.10247171387948451</v>
      </c>
    </row>
    <row r="638" spans="1:9" x14ac:dyDescent="0.25">
      <c r="A638" s="1">
        <f t="shared" si="39"/>
        <v>45318.499999998457</v>
      </c>
      <c r="B638">
        <f t="shared" si="36"/>
        <v>12</v>
      </c>
      <c r="C638">
        <f t="shared" si="37"/>
        <v>27</v>
      </c>
      <c r="D638">
        <f t="shared" si="38"/>
        <v>1</v>
      </c>
      <c r="E638" s="4">
        <v>0.8</v>
      </c>
      <c r="F638" s="4">
        <v>2.9532261841601137</v>
      </c>
      <c r="G638" s="4">
        <v>2.7806101299335624</v>
      </c>
      <c r="H638" s="4">
        <v>0.23389505480193229</v>
      </c>
      <c r="I638" s="4">
        <v>0.10164982180409327</v>
      </c>
    </row>
    <row r="639" spans="1:9" x14ac:dyDescent="0.25">
      <c r="A639" s="1">
        <f t="shared" si="39"/>
        <v>45318.541666665122</v>
      </c>
      <c r="B639">
        <f t="shared" si="36"/>
        <v>13</v>
      </c>
      <c r="C639">
        <f t="shared" si="37"/>
        <v>27</v>
      </c>
      <c r="D639">
        <f t="shared" si="38"/>
        <v>1</v>
      </c>
      <c r="E639" s="4">
        <v>1.4</v>
      </c>
      <c r="F639" s="4">
        <v>2.1264818979652786</v>
      </c>
      <c r="G639" s="4">
        <v>2.058787598474876</v>
      </c>
      <c r="H639" s="4">
        <v>0.55515059383920673</v>
      </c>
      <c r="I639" s="4">
        <v>9.3213580518865094E-2</v>
      </c>
    </row>
    <row r="640" spans="1:9" x14ac:dyDescent="0.25">
      <c r="A640" s="1">
        <f t="shared" si="39"/>
        <v>45318.583333331786</v>
      </c>
      <c r="B640">
        <f t="shared" si="36"/>
        <v>14</v>
      </c>
      <c r="C640">
        <f t="shared" si="37"/>
        <v>27</v>
      </c>
      <c r="D640">
        <f t="shared" si="38"/>
        <v>1</v>
      </c>
      <c r="E640" s="4">
        <v>0.1</v>
      </c>
      <c r="F640" s="4">
        <v>1.5290914013515715</v>
      </c>
      <c r="G640" s="4">
        <v>2.9014406769897354</v>
      </c>
      <c r="H640" s="4">
        <v>0.29879848397244424</v>
      </c>
      <c r="I640" s="4">
        <v>8.4913527179769049E-2</v>
      </c>
    </row>
    <row r="641" spans="1:9" x14ac:dyDescent="0.25">
      <c r="A641" s="1">
        <f t="shared" si="39"/>
        <v>45318.62499999845</v>
      </c>
      <c r="B641">
        <f t="shared" si="36"/>
        <v>15</v>
      </c>
      <c r="C641">
        <f t="shared" si="37"/>
        <v>27</v>
      </c>
      <c r="D641">
        <f t="shared" si="38"/>
        <v>1</v>
      </c>
      <c r="E641" s="4">
        <v>0.7</v>
      </c>
      <c r="F641" s="4">
        <v>3.2617328046503564</v>
      </c>
      <c r="G641" s="4">
        <v>3.2097299438968689</v>
      </c>
      <c r="H641" s="4">
        <v>0.79705313025085323</v>
      </c>
      <c r="I641" s="4">
        <v>0.10855249437710471</v>
      </c>
    </row>
    <row r="642" spans="1:9" x14ac:dyDescent="0.25">
      <c r="A642" s="1">
        <f t="shared" si="39"/>
        <v>45318.666666665114</v>
      </c>
      <c r="B642">
        <f t="shared" si="36"/>
        <v>16</v>
      </c>
      <c r="C642">
        <f t="shared" si="37"/>
        <v>27</v>
      </c>
      <c r="D642">
        <f t="shared" si="38"/>
        <v>1</v>
      </c>
      <c r="E642" s="4">
        <v>1.1000000000000001</v>
      </c>
      <c r="F642" s="4">
        <v>2.1476745847521612</v>
      </c>
      <c r="G642" s="4">
        <v>3.3339381625351256</v>
      </c>
      <c r="H642" s="4">
        <v>1.139471556641992</v>
      </c>
      <c r="I642" s="4">
        <v>1.2079855805089255</v>
      </c>
    </row>
    <row r="643" spans="1:9" x14ac:dyDescent="0.25">
      <c r="A643" s="1">
        <f t="shared" si="39"/>
        <v>45318.708333331779</v>
      </c>
      <c r="B643">
        <f t="shared" ref="B643:B706" si="40">HOUR(A643)</f>
        <v>17</v>
      </c>
      <c r="C643">
        <f t="shared" ref="C643:C706" si="41">DAY(A643)</f>
        <v>27</v>
      </c>
      <c r="D643">
        <f t="shared" ref="D643:D706" si="42">MONTH(A643)</f>
        <v>1</v>
      </c>
      <c r="E643" s="4">
        <v>0.7</v>
      </c>
      <c r="F643" s="4">
        <v>2.6653187989436082</v>
      </c>
      <c r="G643" s="4">
        <v>3.7068228423533025</v>
      </c>
      <c r="H643" s="4">
        <v>1.5450097309445014</v>
      </c>
      <c r="I643" s="4">
        <v>1.5042060471752539</v>
      </c>
    </row>
    <row r="644" spans="1:9" x14ac:dyDescent="0.25">
      <c r="A644" s="1">
        <f t="shared" ref="A644:A707" si="43">A643+(1/24)</f>
        <v>45318.749999998443</v>
      </c>
      <c r="B644">
        <f t="shared" si="40"/>
        <v>18</v>
      </c>
      <c r="C644">
        <f t="shared" si="41"/>
        <v>27</v>
      </c>
      <c r="D644">
        <f t="shared" si="42"/>
        <v>1</v>
      </c>
      <c r="E644" s="4">
        <v>1.8</v>
      </c>
      <c r="F644" s="4">
        <v>2.6957087875797137</v>
      </c>
      <c r="G644" s="4">
        <v>3.5914884169891836</v>
      </c>
      <c r="H644" s="4">
        <v>1.0984876992065935</v>
      </c>
      <c r="I644" s="4">
        <v>1.1979192952198803</v>
      </c>
    </row>
    <row r="645" spans="1:9" x14ac:dyDescent="0.25">
      <c r="A645" s="1">
        <f t="shared" si="43"/>
        <v>45318.791666665107</v>
      </c>
      <c r="B645">
        <f t="shared" si="40"/>
        <v>19</v>
      </c>
      <c r="C645">
        <f t="shared" si="41"/>
        <v>27</v>
      </c>
      <c r="D645">
        <f t="shared" si="42"/>
        <v>1</v>
      </c>
      <c r="E645" s="4">
        <v>1</v>
      </c>
      <c r="F645" s="4">
        <v>2.9805166388900193</v>
      </c>
      <c r="G645" s="4">
        <v>2.0087349601643112</v>
      </c>
      <c r="H645" s="4">
        <v>1.3562952199905238</v>
      </c>
      <c r="I645" s="4">
        <v>1.0929657508269888</v>
      </c>
    </row>
    <row r="646" spans="1:9" x14ac:dyDescent="0.25">
      <c r="A646" s="1">
        <f t="shared" si="43"/>
        <v>45318.833333331771</v>
      </c>
      <c r="B646">
        <f t="shared" si="40"/>
        <v>20</v>
      </c>
      <c r="C646">
        <f t="shared" si="41"/>
        <v>27</v>
      </c>
      <c r="D646">
        <f t="shared" si="42"/>
        <v>1</v>
      </c>
      <c r="E646" s="4">
        <v>1.4</v>
      </c>
      <c r="F646" s="4">
        <v>1.1807207281798295</v>
      </c>
      <c r="G646" s="4">
        <v>1.3073145739229526</v>
      </c>
      <c r="H646" s="4">
        <v>0.72568076641018708</v>
      </c>
      <c r="I646" s="4">
        <v>0.91992891744663396</v>
      </c>
    </row>
    <row r="647" spans="1:9" x14ac:dyDescent="0.25">
      <c r="A647" s="1">
        <f t="shared" si="43"/>
        <v>45318.874999998436</v>
      </c>
      <c r="B647">
        <f t="shared" si="40"/>
        <v>21</v>
      </c>
      <c r="C647">
        <f t="shared" si="41"/>
        <v>27</v>
      </c>
      <c r="D647">
        <f t="shared" si="42"/>
        <v>1</v>
      </c>
      <c r="E647" s="4">
        <v>1.7</v>
      </c>
      <c r="F647" s="4">
        <v>5.158387639155243E-2</v>
      </c>
      <c r="G647" s="4">
        <v>0.23572864381647687</v>
      </c>
      <c r="H647" s="4">
        <v>0.81467532102436357</v>
      </c>
      <c r="I647" s="4">
        <v>0.90960153948143829</v>
      </c>
    </row>
    <row r="648" spans="1:9" x14ac:dyDescent="0.25">
      <c r="A648" s="1">
        <f t="shared" si="43"/>
        <v>45318.9166666651</v>
      </c>
      <c r="B648">
        <f t="shared" si="40"/>
        <v>22</v>
      </c>
      <c r="C648">
        <f t="shared" si="41"/>
        <v>27</v>
      </c>
      <c r="D648">
        <f t="shared" si="42"/>
        <v>1</v>
      </c>
      <c r="E648" s="4">
        <v>0.8</v>
      </c>
      <c r="F648" s="4">
        <v>0</v>
      </c>
      <c r="G648" s="4">
        <v>0.45885088171256261</v>
      </c>
      <c r="H648" s="4">
        <v>0.38535324400318471</v>
      </c>
      <c r="I648" s="4">
        <v>0.91141638597248187</v>
      </c>
    </row>
    <row r="649" spans="1:9" x14ac:dyDescent="0.25">
      <c r="A649" s="1">
        <f t="shared" si="43"/>
        <v>45318.958333331764</v>
      </c>
      <c r="B649">
        <f t="shared" si="40"/>
        <v>23</v>
      </c>
      <c r="C649">
        <f t="shared" si="41"/>
        <v>27</v>
      </c>
      <c r="D649">
        <f t="shared" si="42"/>
        <v>1</v>
      </c>
      <c r="E649" s="4">
        <v>0.5</v>
      </c>
      <c r="F649" s="4">
        <v>0.87807844990060102</v>
      </c>
      <c r="G649" s="4">
        <v>0.41045022151397437</v>
      </c>
      <c r="H649" s="4">
        <v>4.9701714065655822E-4</v>
      </c>
      <c r="I649" s="4">
        <v>0.90725851286852555</v>
      </c>
    </row>
    <row r="650" spans="1:9" x14ac:dyDescent="0.25">
      <c r="A650" s="1">
        <f t="shared" si="43"/>
        <v>45318.999999998428</v>
      </c>
      <c r="B650">
        <f t="shared" si="40"/>
        <v>0</v>
      </c>
      <c r="C650">
        <f t="shared" si="41"/>
        <v>28</v>
      </c>
      <c r="D650">
        <f t="shared" si="42"/>
        <v>1</v>
      </c>
      <c r="E650" s="4">
        <v>0.9</v>
      </c>
      <c r="F650" s="4">
        <v>0</v>
      </c>
      <c r="G650" s="4">
        <v>0.36526818164431385</v>
      </c>
      <c r="H650" s="4">
        <v>0.2202058142608404</v>
      </c>
      <c r="I650" s="4">
        <v>0.59506477906250543</v>
      </c>
    </row>
    <row r="651" spans="1:9" x14ac:dyDescent="0.25">
      <c r="A651" s="1">
        <f t="shared" si="43"/>
        <v>45319.041666665093</v>
      </c>
      <c r="B651">
        <f t="shared" si="40"/>
        <v>1</v>
      </c>
      <c r="C651">
        <f t="shared" si="41"/>
        <v>28</v>
      </c>
      <c r="D651">
        <f t="shared" si="42"/>
        <v>1</v>
      </c>
      <c r="E651" s="4">
        <v>0.3</v>
      </c>
      <c r="F651" s="4">
        <v>0.40009589434145454</v>
      </c>
      <c r="G651" s="4">
        <v>0.13512940011229005</v>
      </c>
      <c r="H651" s="4">
        <v>0.133576713832435</v>
      </c>
      <c r="I651" s="4">
        <v>0.59038619805766512</v>
      </c>
    </row>
    <row r="652" spans="1:9" x14ac:dyDescent="0.25">
      <c r="A652" s="1">
        <f t="shared" si="43"/>
        <v>45319.083333331757</v>
      </c>
      <c r="B652">
        <f t="shared" si="40"/>
        <v>2</v>
      </c>
      <c r="C652">
        <f t="shared" si="41"/>
        <v>28</v>
      </c>
      <c r="D652">
        <f t="shared" si="42"/>
        <v>1</v>
      </c>
      <c r="E652" s="4">
        <v>0.6</v>
      </c>
      <c r="F652" s="4">
        <v>0.57138785263061942</v>
      </c>
      <c r="G652" s="4">
        <v>5.6703551789707984E-2</v>
      </c>
      <c r="H652" s="4">
        <v>0.56595506747235436</v>
      </c>
      <c r="I652" s="4">
        <v>0.60600272910190489</v>
      </c>
    </row>
    <row r="653" spans="1:9" x14ac:dyDescent="0.25">
      <c r="A653" s="1">
        <f t="shared" si="43"/>
        <v>45319.124999998421</v>
      </c>
      <c r="B653">
        <f t="shared" si="40"/>
        <v>3</v>
      </c>
      <c r="C653">
        <f t="shared" si="41"/>
        <v>28</v>
      </c>
      <c r="D653">
        <f t="shared" si="42"/>
        <v>1</v>
      </c>
      <c r="E653" s="4">
        <v>0.8</v>
      </c>
      <c r="F653" s="4">
        <v>0.70945891666521299</v>
      </c>
      <c r="G653" s="4">
        <v>0.58409265814421474</v>
      </c>
      <c r="H653" s="4">
        <v>0.1246055304330668</v>
      </c>
      <c r="I653" s="4">
        <v>0.58604424589842719</v>
      </c>
    </row>
    <row r="654" spans="1:9" x14ac:dyDescent="0.25">
      <c r="A654" s="1">
        <f t="shared" si="43"/>
        <v>45319.166666665085</v>
      </c>
      <c r="B654">
        <f t="shared" si="40"/>
        <v>4</v>
      </c>
      <c r="C654">
        <f t="shared" si="41"/>
        <v>28</v>
      </c>
      <c r="D654">
        <f t="shared" si="42"/>
        <v>1</v>
      </c>
      <c r="E654" s="4">
        <v>1</v>
      </c>
      <c r="F654" s="4">
        <v>0</v>
      </c>
      <c r="G654" s="4">
        <v>0.75704557124312899</v>
      </c>
      <c r="H654" s="4">
        <v>0</v>
      </c>
      <c r="I654" s="4">
        <v>0.60353824351237051</v>
      </c>
    </row>
    <row r="655" spans="1:9" x14ac:dyDescent="0.25">
      <c r="A655" s="1">
        <f t="shared" si="43"/>
        <v>45319.20833333175</v>
      </c>
      <c r="B655">
        <f t="shared" si="40"/>
        <v>5</v>
      </c>
      <c r="C655">
        <f t="shared" si="41"/>
        <v>28</v>
      </c>
      <c r="D655">
        <f t="shared" si="42"/>
        <v>1</v>
      </c>
      <c r="E655" s="4">
        <v>0.7</v>
      </c>
      <c r="F655" s="4">
        <v>0.18208445002908974</v>
      </c>
      <c r="G655" s="4">
        <v>0.84960887047698619</v>
      </c>
      <c r="H655" s="4">
        <v>0.34694855393144075</v>
      </c>
      <c r="I655" s="4">
        <v>0.60074631664301126</v>
      </c>
    </row>
    <row r="656" spans="1:9" x14ac:dyDescent="0.25">
      <c r="A656" s="1">
        <f t="shared" si="43"/>
        <v>45319.249999998414</v>
      </c>
      <c r="B656">
        <f t="shared" si="40"/>
        <v>6</v>
      </c>
      <c r="C656">
        <f t="shared" si="41"/>
        <v>28</v>
      </c>
      <c r="D656">
        <f t="shared" si="42"/>
        <v>1</v>
      </c>
      <c r="E656" s="4">
        <v>0</v>
      </c>
      <c r="F656" s="4">
        <v>1.2091469323974067</v>
      </c>
      <c r="G656" s="4">
        <v>1.2549886246164346</v>
      </c>
      <c r="H656" s="4">
        <v>0</v>
      </c>
      <c r="I656" s="4">
        <v>0.29501916817791529</v>
      </c>
    </row>
    <row r="657" spans="1:9" x14ac:dyDescent="0.25">
      <c r="A657" s="1">
        <f t="shared" si="43"/>
        <v>45319.291666665078</v>
      </c>
      <c r="B657">
        <f t="shared" si="40"/>
        <v>7</v>
      </c>
      <c r="C657">
        <f t="shared" si="41"/>
        <v>28</v>
      </c>
      <c r="D657">
        <f t="shared" si="42"/>
        <v>1</v>
      </c>
      <c r="E657" s="4">
        <v>1.6</v>
      </c>
      <c r="F657" s="4">
        <v>1.7190247286217271</v>
      </c>
      <c r="G657" s="4">
        <v>2.3008798872429015</v>
      </c>
      <c r="H657" s="4">
        <v>0.4101364533286796</v>
      </c>
      <c r="I657" s="4">
        <v>9.9845004885454572E-2</v>
      </c>
    </row>
    <row r="658" spans="1:9" x14ac:dyDescent="0.25">
      <c r="A658" s="1">
        <f t="shared" si="43"/>
        <v>45319.333333331742</v>
      </c>
      <c r="B658">
        <f t="shared" si="40"/>
        <v>8</v>
      </c>
      <c r="C658">
        <f t="shared" si="41"/>
        <v>28</v>
      </c>
      <c r="D658">
        <f t="shared" si="42"/>
        <v>1</v>
      </c>
      <c r="E658" s="4">
        <v>4</v>
      </c>
      <c r="F658" s="4">
        <v>2.7082236289481116</v>
      </c>
      <c r="G658" s="4">
        <v>2.9172421909367019</v>
      </c>
      <c r="H658" s="4">
        <v>0.25434425023354768</v>
      </c>
      <c r="I658" s="4">
        <v>0.10268057768910595</v>
      </c>
    </row>
    <row r="659" spans="1:9" x14ac:dyDescent="0.25">
      <c r="A659" s="1">
        <f t="shared" si="43"/>
        <v>45319.374999998407</v>
      </c>
      <c r="B659">
        <f t="shared" si="40"/>
        <v>9</v>
      </c>
      <c r="C659">
        <f t="shared" si="41"/>
        <v>28</v>
      </c>
      <c r="D659">
        <f t="shared" si="42"/>
        <v>1</v>
      </c>
      <c r="E659" s="4">
        <v>1</v>
      </c>
      <c r="F659" s="4">
        <v>2.0460218242792498</v>
      </c>
      <c r="G659" s="4">
        <v>3.4571184894319824</v>
      </c>
      <c r="H659" s="4">
        <v>0</v>
      </c>
      <c r="I659" s="4">
        <v>9.7801933883477341E-2</v>
      </c>
    </row>
    <row r="660" spans="1:9" x14ac:dyDescent="0.25">
      <c r="A660" s="1">
        <f t="shared" si="43"/>
        <v>45319.416666665071</v>
      </c>
      <c r="B660">
        <f t="shared" si="40"/>
        <v>10</v>
      </c>
      <c r="C660">
        <f t="shared" si="41"/>
        <v>28</v>
      </c>
      <c r="D660">
        <f t="shared" si="42"/>
        <v>1</v>
      </c>
      <c r="E660" s="4">
        <v>1.3</v>
      </c>
      <c r="F660" s="4">
        <v>2.6151159495018632</v>
      </c>
      <c r="G660" s="4">
        <v>3.125972449878184</v>
      </c>
      <c r="H660" s="4">
        <v>9.2982336219303074E-2</v>
      </c>
      <c r="I660" s="4">
        <v>9.0234932285569558E-2</v>
      </c>
    </row>
    <row r="661" spans="1:9" x14ac:dyDescent="0.25">
      <c r="A661" s="1">
        <f t="shared" si="43"/>
        <v>45319.458333331735</v>
      </c>
      <c r="B661">
        <f t="shared" si="40"/>
        <v>11</v>
      </c>
      <c r="C661">
        <f t="shared" si="41"/>
        <v>28</v>
      </c>
      <c r="D661">
        <f t="shared" si="42"/>
        <v>1</v>
      </c>
      <c r="E661" s="4">
        <v>0.7</v>
      </c>
      <c r="F661" s="4">
        <v>2.4815706210944857</v>
      </c>
      <c r="G661" s="4">
        <v>2.7893278875355865</v>
      </c>
      <c r="H661" s="4">
        <v>0.16456384070198218</v>
      </c>
      <c r="I661" s="4">
        <v>0.10206596691793622</v>
      </c>
    </row>
    <row r="662" spans="1:9" x14ac:dyDescent="0.25">
      <c r="A662" s="1">
        <f t="shared" si="43"/>
        <v>45319.499999998399</v>
      </c>
      <c r="B662">
        <f t="shared" si="40"/>
        <v>12</v>
      </c>
      <c r="C662">
        <f t="shared" si="41"/>
        <v>28</v>
      </c>
      <c r="D662">
        <f t="shared" si="42"/>
        <v>1</v>
      </c>
      <c r="E662" s="4">
        <v>1.1000000000000001</v>
      </c>
      <c r="F662" s="4">
        <v>3.7849682423164221</v>
      </c>
      <c r="G662" s="4">
        <v>2.5172670566466868</v>
      </c>
      <c r="H662" s="4">
        <v>0.3028833351311262</v>
      </c>
      <c r="I662" s="4">
        <v>8.8119658927919869E-2</v>
      </c>
    </row>
    <row r="663" spans="1:9" x14ac:dyDescent="0.25">
      <c r="A663" s="1">
        <f t="shared" si="43"/>
        <v>45319.541666665064</v>
      </c>
      <c r="B663">
        <f t="shared" si="40"/>
        <v>13</v>
      </c>
      <c r="C663">
        <f t="shared" si="41"/>
        <v>28</v>
      </c>
      <c r="D663">
        <f t="shared" si="42"/>
        <v>1</v>
      </c>
      <c r="E663" s="4">
        <v>0</v>
      </c>
      <c r="F663" s="4">
        <v>2.2104857857349551</v>
      </c>
      <c r="G663" s="4">
        <v>2.4592878367751232</v>
      </c>
      <c r="H663" s="4">
        <v>0.21835578415092399</v>
      </c>
      <c r="I663" s="4">
        <v>0.11655308757853788</v>
      </c>
    </row>
    <row r="664" spans="1:9" x14ac:dyDescent="0.25">
      <c r="A664" s="1">
        <f t="shared" si="43"/>
        <v>45319.583333331728</v>
      </c>
      <c r="B664">
        <f t="shared" si="40"/>
        <v>14</v>
      </c>
      <c r="C664">
        <f t="shared" si="41"/>
        <v>28</v>
      </c>
      <c r="D664">
        <f t="shared" si="42"/>
        <v>1</v>
      </c>
      <c r="E664" s="4">
        <v>0</v>
      </c>
      <c r="F664" s="4">
        <v>2.5992418470175886</v>
      </c>
      <c r="G664" s="4">
        <v>2.8299165775122082</v>
      </c>
      <c r="H664" s="4">
        <v>0.51046550822807535</v>
      </c>
      <c r="I664" s="4">
        <v>9.2232706115393581E-2</v>
      </c>
    </row>
    <row r="665" spans="1:9" x14ac:dyDescent="0.25">
      <c r="A665" s="1">
        <f t="shared" si="43"/>
        <v>45319.624999998392</v>
      </c>
      <c r="B665">
        <f t="shared" si="40"/>
        <v>15</v>
      </c>
      <c r="C665">
        <f t="shared" si="41"/>
        <v>28</v>
      </c>
      <c r="D665">
        <f t="shared" si="42"/>
        <v>1</v>
      </c>
      <c r="E665" s="4">
        <v>1</v>
      </c>
      <c r="F665" s="4">
        <v>2.7096983496931357</v>
      </c>
      <c r="G665" s="4">
        <v>3.250123367352145</v>
      </c>
      <c r="H665" s="4">
        <v>0.72485357505669601</v>
      </c>
      <c r="I665" s="4">
        <v>9.0204791091752251E-2</v>
      </c>
    </row>
    <row r="666" spans="1:9" x14ac:dyDescent="0.25">
      <c r="A666" s="1">
        <f t="shared" si="43"/>
        <v>45319.666666665056</v>
      </c>
      <c r="B666">
        <f t="shared" si="40"/>
        <v>16</v>
      </c>
      <c r="C666">
        <f t="shared" si="41"/>
        <v>28</v>
      </c>
      <c r="D666">
        <f t="shared" si="42"/>
        <v>1</v>
      </c>
      <c r="E666" s="4">
        <v>0</v>
      </c>
      <c r="F666" s="4">
        <v>2.8612330059921818</v>
      </c>
      <c r="G666" s="4">
        <v>3.0346101404289856</v>
      </c>
      <c r="H666" s="4">
        <v>1.5997673205593483</v>
      </c>
      <c r="I666" s="4">
        <v>1.2092647508288206</v>
      </c>
    </row>
    <row r="667" spans="1:9" x14ac:dyDescent="0.25">
      <c r="A667" s="1">
        <f t="shared" si="43"/>
        <v>45319.70833333172</v>
      </c>
      <c r="B667">
        <f t="shared" si="40"/>
        <v>17</v>
      </c>
      <c r="C667">
        <f t="shared" si="41"/>
        <v>28</v>
      </c>
      <c r="D667">
        <f t="shared" si="42"/>
        <v>1</v>
      </c>
      <c r="E667" s="4">
        <v>0</v>
      </c>
      <c r="F667" s="4">
        <v>3.6611362710332007</v>
      </c>
      <c r="G667" s="4">
        <v>3.5327222321316762</v>
      </c>
      <c r="H667" s="4">
        <v>1.6718151110775175</v>
      </c>
      <c r="I667" s="4">
        <v>1.4920049609689001</v>
      </c>
    </row>
    <row r="668" spans="1:9" x14ac:dyDescent="0.25">
      <c r="A668" s="1">
        <f t="shared" si="43"/>
        <v>45319.749999998385</v>
      </c>
      <c r="B668">
        <f t="shared" si="40"/>
        <v>18</v>
      </c>
      <c r="C668">
        <f t="shared" si="41"/>
        <v>28</v>
      </c>
      <c r="D668">
        <f t="shared" si="42"/>
        <v>1</v>
      </c>
      <c r="E668" s="4">
        <v>0</v>
      </c>
      <c r="F668" s="4">
        <v>2.3194661991610253</v>
      </c>
      <c r="G668" s="4">
        <v>3.6771224218700134</v>
      </c>
      <c r="H668" s="4">
        <v>1.134773231631526</v>
      </c>
      <c r="I668" s="4">
        <v>1.1843448482188734</v>
      </c>
    </row>
    <row r="669" spans="1:9" x14ac:dyDescent="0.25">
      <c r="A669" s="1">
        <f t="shared" si="43"/>
        <v>45319.791666665049</v>
      </c>
      <c r="B669">
        <f t="shared" si="40"/>
        <v>19</v>
      </c>
      <c r="C669">
        <f t="shared" si="41"/>
        <v>28</v>
      </c>
      <c r="D669">
        <f t="shared" si="42"/>
        <v>1</v>
      </c>
      <c r="E669" s="4">
        <v>0.2</v>
      </c>
      <c r="F669" s="4">
        <v>3.0503583067356379</v>
      </c>
      <c r="G669" s="4">
        <v>2.2072607644275228</v>
      </c>
      <c r="H669" s="4">
        <v>1.0068223435218906</v>
      </c>
      <c r="I669" s="4">
        <v>1.1018699454762888</v>
      </c>
    </row>
    <row r="670" spans="1:9" x14ac:dyDescent="0.25">
      <c r="A670" s="1">
        <f t="shared" si="43"/>
        <v>45319.833333331713</v>
      </c>
      <c r="B670">
        <f t="shared" si="40"/>
        <v>20</v>
      </c>
      <c r="C670">
        <f t="shared" si="41"/>
        <v>28</v>
      </c>
      <c r="D670">
        <f t="shared" si="42"/>
        <v>1</v>
      </c>
      <c r="E670" s="4">
        <v>0.3</v>
      </c>
      <c r="F670" s="4">
        <v>0.34962476456460645</v>
      </c>
      <c r="G670" s="4">
        <v>1.2593721544304317</v>
      </c>
      <c r="H670" s="4">
        <v>1.2729418041699672</v>
      </c>
      <c r="I670" s="4">
        <v>0.89601748042005258</v>
      </c>
    </row>
    <row r="671" spans="1:9" x14ac:dyDescent="0.25">
      <c r="A671" s="1">
        <f t="shared" si="43"/>
        <v>45319.874999998377</v>
      </c>
      <c r="B671">
        <f t="shared" si="40"/>
        <v>21</v>
      </c>
      <c r="C671">
        <f t="shared" si="41"/>
        <v>28</v>
      </c>
      <c r="D671">
        <f t="shared" si="42"/>
        <v>1</v>
      </c>
      <c r="E671" s="4">
        <v>0.2</v>
      </c>
      <c r="F671" s="4">
        <v>1.0128971288672342</v>
      </c>
      <c r="G671" s="4">
        <v>0.7566590020364049</v>
      </c>
      <c r="H671" s="4">
        <v>0.54028972112052687</v>
      </c>
      <c r="I671" s="4">
        <v>0.91059758285806514</v>
      </c>
    </row>
    <row r="672" spans="1:9" x14ac:dyDescent="0.25">
      <c r="A672" s="1">
        <f t="shared" si="43"/>
        <v>45319.916666665042</v>
      </c>
      <c r="B672">
        <f t="shared" si="40"/>
        <v>22</v>
      </c>
      <c r="C672">
        <f t="shared" si="41"/>
        <v>28</v>
      </c>
      <c r="D672">
        <f t="shared" si="42"/>
        <v>1</v>
      </c>
      <c r="E672" s="4">
        <v>1.9</v>
      </c>
      <c r="F672" s="4">
        <v>0.76034254954781511</v>
      </c>
      <c r="G672" s="4">
        <v>0.41500958244672748</v>
      </c>
      <c r="H672" s="4">
        <v>0.55653934119694415</v>
      </c>
      <c r="I672" s="4">
        <v>0.8972297116954101</v>
      </c>
    </row>
    <row r="673" spans="1:9" x14ac:dyDescent="0.25">
      <c r="A673" s="1">
        <f t="shared" si="43"/>
        <v>45319.958333331706</v>
      </c>
      <c r="B673">
        <f t="shared" si="40"/>
        <v>23</v>
      </c>
      <c r="C673">
        <f t="shared" si="41"/>
        <v>28</v>
      </c>
      <c r="D673">
        <f t="shared" si="42"/>
        <v>1</v>
      </c>
      <c r="E673" s="4">
        <v>1</v>
      </c>
      <c r="F673" s="4">
        <v>0</v>
      </c>
      <c r="G673" s="4">
        <v>0.14783854719290018</v>
      </c>
      <c r="H673" s="4">
        <v>0.22361128746023023</v>
      </c>
      <c r="I673" s="4">
        <v>0.89577929997843286</v>
      </c>
    </row>
    <row r="674" spans="1:9" x14ac:dyDescent="0.25">
      <c r="A674" s="1">
        <f t="shared" si="43"/>
        <v>45319.99999999837</v>
      </c>
      <c r="B674">
        <f t="shared" si="40"/>
        <v>0</v>
      </c>
      <c r="C674">
        <f t="shared" si="41"/>
        <v>29</v>
      </c>
      <c r="D674">
        <f t="shared" si="42"/>
        <v>1</v>
      </c>
      <c r="E674" s="4">
        <v>0.6</v>
      </c>
      <c r="F674" s="4">
        <v>0</v>
      </c>
      <c r="G674" s="4">
        <v>0</v>
      </c>
      <c r="H674" s="4">
        <v>8.0767385372915751E-2</v>
      </c>
      <c r="I674" s="4">
        <v>0.60498391953589736</v>
      </c>
    </row>
    <row r="675" spans="1:9" x14ac:dyDescent="0.25">
      <c r="A675" s="1">
        <f t="shared" si="43"/>
        <v>45320.041666665034</v>
      </c>
      <c r="B675">
        <f t="shared" si="40"/>
        <v>1</v>
      </c>
      <c r="C675">
        <f t="shared" si="41"/>
        <v>29</v>
      </c>
      <c r="D675">
        <f t="shared" si="42"/>
        <v>1</v>
      </c>
      <c r="E675" s="4">
        <v>1.2</v>
      </c>
      <c r="F675" s="4">
        <v>0.49392130811231916</v>
      </c>
      <c r="G675" s="4">
        <v>0.2408470939711958</v>
      </c>
      <c r="H675" s="4">
        <v>0.42974645907914588</v>
      </c>
      <c r="I675" s="4">
        <v>0.61102036910760105</v>
      </c>
    </row>
    <row r="676" spans="1:9" x14ac:dyDescent="0.25">
      <c r="A676" s="1">
        <f t="shared" si="43"/>
        <v>45320.083333331699</v>
      </c>
      <c r="B676">
        <f t="shared" si="40"/>
        <v>2</v>
      </c>
      <c r="C676">
        <f t="shared" si="41"/>
        <v>29</v>
      </c>
      <c r="D676">
        <f t="shared" si="42"/>
        <v>1</v>
      </c>
      <c r="E676" s="4">
        <v>1.7</v>
      </c>
      <c r="F676" s="4">
        <v>0</v>
      </c>
      <c r="G676" s="4">
        <v>0.35189040772408842</v>
      </c>
      <c r="H676" s="4">
        <v>0.52061130803752431</v>
      </c>
      <c r="I676" s="4">
        <v>0.59966559878133041</v>
      </c>
    </row>
    <row r="677" spans="1:9" x14ac:dyDescent="0.25">
      <c r="A677" s="1">
        <f t="shared" si="43"/>
        <v>45320.124999998363</v>
      </c>
      <c r="B677">
        <f t="shared" si="40"/>
        <v>3</v>
      </c>
      <c r="C677">
        <f t="shared" si="41"/>
        <v>29</v>
      </c>
      <c r="D677">
        <f t="shared" si="42"/>
        <v>1</v>
      </c>
      <c r="E677" s="4">
        <v>2.2999999999999998</v>
      </c>
      <c r="F677" s="4">
        <v>0.31722435212891475</v>
      </c>
      <c r="G677" s="4">
        <v>0.26764965118967532</v>
      </c>
      <c r="H677" s="4">
        <v>0</v>
      </c>
      <c r="I677" s="4">
        <v>0.59462919035498596</v>
      </c>
    </row>
    <row r="678" spans="1:9" x14ac:dyDescent="0.25">
      <c r="A678" s="1">
        <f t="shared" si="43"/>
        <v>45320.166666665027</v>
      </c>
      <c r="B678">
        <f t="shared" si="40"/>
        <v>4</v>
      </c>
      <c r="C678">
        <f t="shared" si="41"/>
        <v>29</v>
      </c>
      <c r="D678">
        <f t="shared" si="42"/>
        <v>1</v>
      </c>
      <c r="E678" s="4">
        <v>0.6</v>
      </c>
      <c r="F678" s="4">
        <v>0.64118318105412675</v>
      </c>
      <c r="G678" s="4">
        <v>0.25686428238656916</v>
      </c>
      <c r="H678" s="4">
        <v>0.20066572138395775</v>
      </c>
      <c r="I678" s="4">
        <v>0.60606051041858278</v>
      </c>
    </row>
    <row r="679" spans="1:9" x14ac:dyDescent="0.25">
      <c r="A679" s="1">
        <f t="shared" si="43"/>
        <v>45320.208333331691</v>
      </c>
      <c r="B679">
        <f t="shared" si="40"/>
        <v>5</v>
      </c>
      <c r="C679">
        <f t="shared" si="41"/>
        <v>29</v>
      </c>
      <c r="D679">
        <f t="shared" si="42"/>
        <v>1</v>
      </c>
      <c r="E679" s="4">
        <v>1.1000000000000001</v>
      </c>
      <c r="F679" s="4">
        <v>0.11060948189826297</v>
      </c>
      <c r="G679" s="4">
        <v>1.3185591038867237</v>
      </c>
      <c r="H679" s="4">
        <v>0.4553744744778121</v>
      </c>
      <c r="I679" s="4">
        <v>0.6010984426751228</v>
      </c>
    </row>
    <row r="680" spans="1:9" x14ac:dyDescent="0.25">
      <c r="A680" s="1">
        <f t="shared" si="43"/>
        <v>45320.249999998356</v>
      </c>
      <c r="B680">
        <f t="shared" si="40"/>
        <v>6</v>
      </c>
      <c r="C680">
        <f t="shared" si="41"/>
        <v>29</v>
      </c>
      <c r="D680">
        <f t="shared" si="42"/>
        <v>1</v>
      </c>
      <c r="E680" s="4">
        <v>1</v>
      </c>
      <c r="F680" s="4">
        <v>1.8244577319408621</v>
      </c>
      <c r="G680" s="4">
        <v>1.4723040924104869</v>
      </c>
      <c r="H680" s="4">
        <v>0.61009860632186874</v>
      </c>
      <c r="I680" s="4">
        <v>0.30911702092568905</v>
      </c>
    </row>
    <row r="681" spans="1:9" x14ac:dyDescent="0.25">
      <c r="A681" s="1">
        <f t="shared" si="43"/>
        <v>45320.29166666502</v>
      </c>
      <c r="B681">
        <f t="shared" si="40"/>
        <v>7</v>
      </c>
      <c r="C681">
        <f t="shared" si="41"/>
        <v>29</v>
      </c>
      <c r="D681">
        <f t="shared" si="42"/>
        <v>1</v>
      </c>
      <c r="E681" s="4">
        <v>0.3</v>
      </c>
      <c r="F681" s="4">
        <v>2.6525894260899303</v>
      </c>
      <c r="G681" s="4">
        <v>2.5420792913303174</v>
      </c>
      <c r="H681" s="4">
        <v>0.14702434757710664</v>
      </c>
      <c r="I681" s="4">
        <v>9.2198969327435723E-2</v>
      </c>
    </row>
    <row r="682" spans="1:9" x14ac:dyDescent="0.25">
      <c r="A682" s="1">
        <f t="shared" si="43"/>
        <v>45320.333333331684</v>
      </c>
      <c r="B682">
        <f t="shared" si="40"/>
        <v>8</v>
      </c>
      <c r="C682">
        <f t="shared" si="41"/>
        <v>29</v>
      </c>
      <c r="D682">
        <f t="shared" si="42"/>
        <v>1</v>
      </c>
      <c r="E682" s="4">
        <v>0</v>
      </c>
      <c r="F682" s="4">
        <v>2.1260937670274349</v>
      </c>
      <c r="G682" s="4">
        <v>2.9080876153482431</v>
      </c>
      <c r="H682" s="4">
        <v>0.5427020600606447</v>
      </c>
      <c r="I682" s="4">
        <v>0.10862512883722569</v>
      </c>
    </row>
    <row r="683" spans="1:9" x14ac:dyDescent="0.25">
      <c r="A683" s="1">
        <f t="shared" si="43"/>
        <v>45320.374999998348</v>
      </c>
      <c r="B683">
        <f t="shared" si="40"/>
        <v>9</v>
      </c>
      <c r="C683">
        <f t="shared" si="41"/>
        <v>29</v>
      </c>
      <c r="D683">
        <f t="shared" si="42"/>
        <v>1</v>
      </c>
      <c r="E683" s="4">
        <v>0.7</v>
      </c>
      <c r="F683" s="4">
        <v>3.2378441548019152</v>
      </c>
      <c r="G683" s="4">
        <v>3.7383645245947617</v>
      </c>
      <c r="H683" s="4">
        <v>0.29099341729238426</v>
      </c>
      <c r="I683" s="4">
        <v>0.1119870135249128</v>
      </c>
    </row>
    <row r="684" spans="1:9" x14ac:dyDescent="0.25">
      <c r="A684" s="1">
        <f t="shared" si="43"/>
        <v>45320.416666665013</v>
      </c>
      <c r="B684">
        <f t="shared" si="40"/>
        <v>10</v>
      </c>
      <c r="C684">
        <f t="shared" si="41"/>
        <v>29</v>
      </c>
      <c r="D684">
        <f t="shared" si="42"/>
        <v>1</v>
      </c>
      <c r="E684" s="4">
        <v>1.7</v>
      </c>
      <c r="F684" s="4">
        <v>2.4006386215803959</v>
      </c>
      <c r="G684" s="4">
        <v>3.0839227623807659</v>
      </c>
      <c r="H684" s="4">
        <v>0.10952821099481705</v>
      </c>
      <c r="I684" s="4">
        <v>9.5755953349729001E-2</v>
      </c>
    </row>
    <row r="685" spans="1:9" x14ac:dyDescent="0.25">
      <c r="A685" s="1">
        <f t="shared" si="43"/>
        <v>45320.458333331677</v>
      </c>
      <c r="B685">
        <f t="shared" si="40"/>
        <v>11</v>
      </c>
      <c r="C685">
        <f t="shared" si="41"/>
        <v>29</v>
      </c>
      <c r="D685">
        <f t="shared" si="42"/>
        <v>1</v>
      </c>
      <c r="E685" s="4">
        <v>14.8</v>
      </c>
      <c r="F685" s="4">
        <v>3.3324518920969188</v>
      </c>
      <c r="G685" s="4">
        <v>2.7720912557643529</v>
      </c>
      <c r="H685" s="4">
        <v>0.22879387479730909</v>
      </c>
      <c r="I685" s="4">
        <v>0.11193705690470018</v>
      </c>
    </row>
    <row r="686" spans="1:9" x14ac:dyDescent="0.25">
      <c r="A686" s="1">
        <f t="shared" si="43"/>
        <v>45320.499999998341</v>
      </c>
      <c r="B686">
        <f t="shared" si="40"/>
        <v>12</v>
      </c>
      <c r="C686">
        <f t="shared" si="41"/>
        <v>29</v>
      </c>
      <c r="D686">
        <f t="shared" si="42"/>
        <v>1</v>
      </c>
      <c r="E686" s="4">
        <v>0.8</v>
      </c>
      <c r="F686" s="4">
        <v>2.5021708629910111</v>
      </c>
      <c r="G686" s="4">
        <v>2.8613407170904441</v>
      </c>
      <c r="H686" s="4">
        <v>0.20293901345811433</v>
      </c>
      <c r="I686" s="4">
        <v>0.10606361124354904</v>
      </c>
    </row>
    <row r="687" spans="1:9" x14ac:dyDescent="0.25">
      <c r="A687" s="1">
        <f t="shared" si="43"/>
        <v>45320.541666665005</v>
      </c>
      <c r="B687">
        <f t="shared" si="40"/>
        <v>13</v>
      </c>
      <c r="C687">
        <f t="shared" si="41"/>
        <v>29</v>
      </c>
      <c r="D687">
        <f t="shared" si="42"/>
        <v>1</v>
      </c>
      <c r="E687" s="4">
        <v>0.3</v>
      </c>
      <c r="F687" s="4">
        <v>2.4263853860910922</v>
      </c>
      <c r="G687" s="4">
        <v>2.6709588492498719</v>
      </c>
      <c r="H687" s="4">
        <v>0.53938309532023787</v>
      </c>
      <c r="I687" s="4">
        <v>9.2517102666116888E-2</v>
      </c>
    </row>
    <row r="688" spans="1:9" x14ac:dyDescent="0.25">
      <c r="A688" s="1">
        <f t="shared" si="43"/>
        <v>45320.58333333167</v>
      </c>
      <c r="B688">
        <f t="shared" si="40"/>
        <v>14</v>
      </c>
      <c r="C688">
        <f t="shared" si="41"/>
        <v>29</v>
      </c>
      <c r="D688">
        <f t="shared" si="42"/>
        <v>1</v>
      </c>
      <c r="E688" s="4">
        <v>0</v>
      </c>
      <c r="F688" s="4">
        <v>3.3976631220386806</v>
      </c>
      <c r="G688" s="4">
        <v>2.6600898084143436</v>
      </c>
      <c r="H688" s="4">
        <v>7.3653071093526312E-2</v>
      </c>
      <c r="I688" s="4">
        <v>0.1072913763356422</v>
      </c>
    </row>
    <row r="689" spans="1:9" x14ac:dyDescent="0.25">
      <c r="A689" s="1">
        <f t="shared" si="43"/>
        <v>45320.624999998334</v>
      </c>
      <c r="B689">
        <f t="shared" si="40"/>
        <v>15</v>
      </c>
      <c r="C689">
        <f t="shared" si="41"/>
        <v>29</v>
      </c>
      <c r="D689">
        <f t="shared" si="42"/>
        <v>1</v>
      </c>
      <c r="E689" s="4">
        <v>0.9</v>
      </c>
      <c r="F689" s="4">
        <v>2.0905019823953563</v>
      </c>
      <c r="G689" s="4">
        <v>2.5890216940161048</v>
      </c>
      <c r="H689" s="4">
        <v>0.87010187807388817</v>
      </c>
      <c r="I689" s="4">
        <v>9.1249241588762658E-2</v>
      </c>
    </row>
    <row r="690" spans="1:9" x14ac:dyDescent="0.25">
      <c r="A690" s="1">
        <f t="shared" si="43"/>
        <v>45320.666666664998</v>
      </c>
      <c r="B690">
        <f t="shared" si="40"/>
        <v>16</v>
      </c>
      <c r="C690">
        <f t="shared" si="41"/>
        <v>29</v>
      </c>
      <c r="D690">
        <f t="shared" si="42"/>
        <v>1</v>
      </c>
      <c r="E690" s="4">
        <v>0.9</v>
      </c>
      <c r="F690" s="4">
        <v>2.4809901104641527</v>
      </c>
      <c r="G690" s="4">
        <v>3.4580369359772707</v>
      </c>
      <c r="H690" s="4">
        <v>1.6830647389359701</v>
      </c>
      <c r="I690" s="4">
        <v>1.1942376573514655</v>
      </c>
    </row>
    <row r="691" spans="1:9" x14ac:dyDescent="0.25">
      <c r="A691" s="1">
        <f t="shared" si="43"/>
        <v>45320.708333331662</v>
      </c>
      <c r="B691">
        <f t="shared" si="40"/>
        <v>17</v>
      </c>
      <c r="C691">
        <f t="shared" si="41"/>
        <v>29</v>
      </c>
      <c r="D691">
        <f t="shared" si="42"/>
        <v>1</v>
      </c>
      <c r="E691" s="4">
        <v>0.7</v>
      </c>
      <c r="F691" s="4">
        <v>2.8598105392651316</v>
      </c>
      <c r="G691" s="4">
        <v>3.2945962036122398</v>
      </c>
      <c r="H691" s="4">
        <v>1.420230270079853</v>
      </c>
      <c r="I691" s="4">
        <v>1.5183958146366372</v>
      </c>
    </row>
    <row r="692" spans="1:9" x14ac:dyDescent="0.25">
      <c r="A692" s="1">
        <f t="shared" si="43"/>
        <v>45320.749999998327</v>
      </c>
      <c r="B692">
        <f t="shared" si="40"/>
        <v>18</v>
      </c>
      <c r="C692">
        <f t="shared" si="41"/>
        <v>29</v>
      </c>
      <c r="D692">
        <f t="shared" si="42"/>
        <v>1</v>
      </c>
      <c r="E692" s="4">
        <v>0</v>
      </c>
      <c r="F692" s="4">
        <v>2.376320931584297</v>
      </c>
      <c r="G692" s="4">
        <v>3.2574759190156497</v>
      </c>
      <c r="H692" s="4">
        <v>1.2408766502166333</v>
      </c>
      <c r="I692" s="4">
        <v>1.1948255768628087</v>
      </c>
    </row>
    <row r="693" spans="1:9" x14ac:dyDescent="0.25">
      <c r="A693" s="1">
        <f t="shared" si="43"/>
        <v>45320.791666664991</v>
      </c>
      <c r="B693">
        <f t="shared" si="40"/>
        <v>19</v>
      </c>
      <c r="C693">
        <f t="shared" si="41"/>
        <v>29</v>
      </c>
      <c r="D693">
        <f t="shared" si="42"/>
        <v>1</v>
      </c>
      <c r="E693" s="4">
        <v>0.8</v>
      </c>
      <c r="F693" s="4">
        <v>1.7217679886459378</v>
      </c>
      <c r="G693" s="4">
        <v>1.8439887930046408</v>
      </c>
      <c r="H693" s="4">
        <v>1.1333749084176479</v>
      </c>
      <c r="I693" s="4">
        <v>1.1058625624829987</v>
      </c>
    </row>
    <row r="694" spans="1:9" x14ac:dyDescent="0.25">
      <c r="A694" s="1">
        <f t="shared" si="43"/>
        <v>45320.833333331655</v>
      </c>
      <c r="B694">
        <f t="shared" si="40"/>
        <v>20</v>
      </c>
      <c r="C694">
        <f t="shared" si="41"/>
        <v>29</v>
      </c>
      <c r="D694">
        <f t="shared" si="42"/>
        <v>1</v>
      </c>
      <c r="E694" s="4">
        <v>0.4</v>
      </c>
      <c r="F694" s="4">
        <v>1.3244005048292604</v>
      </c>
      <c r="G694" s="4">
        <v>1.1492380812846013</v>
      </c>
      <c r="H694" s="4">
        <v>0.93528605619941396</v>
      </c>
      <c r="I694" s="4">
        <v>0.87896497997402989</v>
      </c>
    </row>
    <row r="695" spans="1:9" x14ac:dyDescent="0.25">
      <c r="A695" s="1">
        <f t="shared" si="43"/>
        <v>45320.874999998319</v>
      </c>
      <c r="B695">
        <f t="shared" si="40"/>
        <v>21</v>
      </c>
      <c r="C695">
        <f t="shared" si="41"/>
        <v>29</v>
      </c>
      <c r="D695">
        <f t="shared" si="42"/>
        <v>1</v>
      </c>
      <c r="E695" s="4">
        <v>0.4</v>
      </c>
      <c r="F695" s="4">
        <v>0.39215599615912927</v>
      </c>
      <c r="G695" s="4">
        <v>0.2432400601587337</v>
      </c>
      <c r="H695" s="4">
        <v>0.63094151197743709</v>
      </c>
      <c r="I695" s="4">
        <v>0.8977874152538966</v>
      </c>
    </row>
    <row r="696" spans="1:9" x14ac:dyDescent="0.25">
      <c r="A696" s="1">
        <f t="shared" si="43"/>
        <v>45320.916666664983</v>
      </c>
      <c r="B696">
        <f t="shared" si="40"/>
        <v>22</v>
      </c>
      <c r="C696">
        <f t="shared" si="41"/>
        <v>29</v>
      </c>
      <c r="D696">
        <f t="shared" si="42"/>
        <v>1</v>
      </c>
      <c r="E696" s="4">
        <v>0.3</v>
      </c>
      <c r="F696" s="4">
        <v>0.44941047103413823</v>
      </c>
      <c r="G696" s="4">
        <v>0.47457640920636429</v>
      </c>
      <c r="H696" s="4">
        <v>0.55416912191760592</v>
      </c>
      <c r="I696" s="4">
        <v>0.89446112380247478</v>
      </c>
    </row>
    <row r="697" spans="1:9" x14ac:dyDescent="0.25">
      <c r="A697" s="1">
        <f t="shared" si="43"/>
        <v>45320.958333331648</v>
      </c>
      <c r="B697">
        <f t="shared" si="40"/>
        <v>23</v>
      </c>
      <c r="C697">
        <f t="shared" si="41"/>
        <v>29</v>
      </c>
      <c r="D697">
        <f t="shared" si="42"/>
        <v>1</v>
      </c>
      <c r="E697" s="4">
        <v>0.2</v>
      </c>
      <c r="F697" s="4">
        <v>0.19016964465366637</v>
      </c>
      <c r="G697" s="4">
        <v>0</v>
      </c>
      <c r="H697" s="4">
        <v>0.16712344776814583</v>
      </c>
      <c r="I697" s="4">
        <v>0.9023385016648241</v>
      </c>
    </row>
    <row r="698" spans="1:9" x14ac:dyDescent="0.25">
      <c r="A698" s="1">
        <f t="shared" si="43"/>
        <v>45320.999999998312</v>
      </c>
      <c r="B698">
        <f t="shared" si="40"/>
        <v>0</v>
      </c>
      <c r="C698">
        <f t="shared" si="41"/>
        <v>30</v>
      </c>
      <c r="D698">
        <f t="shared" si="42"/>
        <v>1</v>
      </c>
      <c r="E698" s="4">
        <v>0.2</v>
      </c>
      <c r="F698" s="4">
        <v>0</v>
      </c>
      <c r="G698" s="4">
        <v>0.11315401001988928</v>
      </c>
      <c r="H698" s="4">
        <v>0.46292944615393511</v>
      </c>
      <c r="I698" s="4">
        <v>0.57735416390055194</v>
      </c>
    </row>
    <row r="699" spans="1:9" x14ac:dyDescent="0.25">
      <c r="A699" s="1">
        <f t="shared" si="43"/>
        <v>45321.041666664976</v>
      </c>
      <c r="B699">
        <f t="shared" si="40"/>
        <v>1</v>
      </c>
      <c r="C699">
        <f t="shared" si="41"/>
        <v>30</v>
      </c>
      <c r="D699">
        <f t="shared" si="42"/>
        <v>1</v>
      </c>
      <c r="E699" s="4">
        <v>0.2</v>
      </c>
      <c r="F699" s="4">
        <v>0</v>
      </c>
      <c r="G699" s="4">
        <v>0.19610729836804258</v>
      </c>
      <c r="H699" s="4">
        <v>0.17502468600467641</v>
      </c>
      <c r="I699" s="4">
        <v>0.60209761440639442</v>
      </c>
    </row>
    <row r="700" spans="1:9" x14ac:dyDescent="0.25">
      <c r="A700" s="1">
        <f t="shared" si="43"/>
        <v>45321.08333333164</v>
      </c>
      <c r="B700">
        <f t="shared" si="40"/>
        <v>2</v>
      </c>
      <c r="C700">
        <f t="shared" si="41"/>
        <v>30</v>
      </c>
      <c r="D700">
        <f t="shared" si="42"/>
        <v>1</v>
      </c>
      <c r="E700" s="4">
        <v>0.3</v>
      </c>
      <c r="F700" s="4">
        <v>0.6472427136992398</v>
      </c>
      <c r="G700" s="4">
        <v>9.9798957659955334E-2</v>
      </c>
      <c r="H700" s="4">
        <v>0.15637952588790732</v>
      </c>
      <c r="I700" s="4">
        <v>0.59296357351888929</v>
      </c>
    </row>
    <row r="701" spans="1:9" x14ac:dyDescent="0.25">
      <c r="A701" s="1">
        <f t="shared" si="43"/>
        <v>45321.124999998305</v>
      </c>
      <c r="B701">
        <f t="shared" si="40"/>
        <v>3</v>
      </c>
      <c r="C701">
        <f t="shared" si="41"/>
        <v>30</v>
      </c>
      <c r="D701">
        <f t="shared" si="42"/>
        <v>1</v>
      </c>
      <c r="E701" s="4">
        <v>0.2</v>
      </c>
      <c r="F701" s="4">
        <v>0</v>
      </c>
      <c r="G701" s="4">
        <v>0.48113871821614024</v>
      </c>
      <c r="H701" s="4">
        <v>0.28961059924481436</v>
      </c>
      <c r="I701" s="4">
        <v>0.58355258538406196</v>
      </c>
    </row>
    <row r="702" spans="1:9" x14ac:dyDescent="0.25">
      <c r="A702" s="1">
        <f t="shared" si="43"/>
        <v>45321.166666664969</v>
      </c>
      <c r="B702">
        <f t="shared" si="40"/>
        <v>4</v>
      </c>
      <c r="C702">
        <f t="shared" si="41"/>
        <v>30</v>
      </c>
      <c r="D702">
        <f t="shared" si="42"/>
        <v>1</v>
      </c>
      <c r="E702" s="4">
        <v>0.3</v>
      </c>
      <c r="F702" s="4">
        <v>0.89535750179293716</v>
      </c>
      <c r="G702" s="4">
        <v>0.26702935498639818</v>
      </c>
      <c r="H702" s="4">
        <v>0.20975846885883143</v>
      </c>
      <c r="I702" s="4">
        <v>0.58272119498427655</v>
      </c>
    </row>
    <row r="703" spans="1:9" x14ac:dyDescent="0.25">
      <c r="A703" s="1">
        <f t="shared" si="43"/>
        <v>45321.208333331633</v>
      </c>
      <c r="B703">
        <f t="shared" si="40"/>
        <v>5</v>
      </c>
      <c r="C703">
        <f t="shared" si="41"/>
        <v>30</v>
      </c>
      <c r="D703">
        <f t="shared" si="42"/>
        <v>1</v>
      </c>
      <c r="E703" s="4">
        <v>0.2</v>
      </c>
      <c r="F703" s="4">
        <v>0.40888627658385912</v>
      </c>
      <c r="G703" s="4">
        <v>0.87679914772372625</v>
      </c>
      <c r="H703" s="4">
        <v>0.15685800664476826</v>
      </c>
      <c r="I703" s="4">
        <v>0.62182389868406784</v>
      </c>
    </row>
    <row r="704" spans="1:9" x14ac:dyDescent="0.25">
      <c r="A704" s="1">
        <f t="shared" si="43"/>
        <v>45321.249999998297</v>
      </c>
      <c r="B704">
        <f t="shared" si="40"/>
        <v>6</v>
      </c>
      <c r="C704">
        <f t="shared" si="41"/>
        <v>30</v>
      </c>
      <c r="D704">
        <f t="shared" si="42"/>
        <v>1</v>
      </c>
      <c r="E704" s="4">
        <v>0</v>
      </c>
      <c r="F704" s="4">
        <v>2.3233503122179866</v>
      </c>
      <c r="G704" s="4">
        <v>1.5426781555101543</v>
      </c>
      <c r="H704" s="4">
        <v>0.49466592137720533</v>
      </c>
      <c r="I704" s="4">
        <v>0.30941211142943814</v>
      </c>
    </row>
    <row r="705" spans="1:9" x14ac:dyDescent="0.25">
      <c r="A705" s="1">
        <f t="shared" si="43"/>
        <v>45321.291666664962</v>
      </c>
      <c r="B705">
        <f t="shared" si="40"/>
        <v>7</v>
      </c>
      <c r="C705">
        <f t="shared" si="41"/>
        <v>30</v>
      </c>
      <c r="D705">
        <f t="shared" si="42"/>
        <v>1</v>
      </c>
      <c r="E705" s="4">
        <v>0.3</v>
      </c>
      <c r="F705" s="4">
        <v>1.7518260218621067</v>
      </c>
      <c r="G705" s="4">
        <v>2.0479065934938951</v>
      </c>
      <c r="H705" s="4">
        <v>0</v>
      </c>
      <c r="I705" s="4">
        <v>9.8631237044672249E-2</v>
      </c>
    </row>
    <row r="706" spans="1:9" x14ac:dyDescent="0.25">
      <c r="A706" s="1">
        <f t="shared" si="43"/>
        <v>45321.333333331626</v>
      </c>
      <c r="B706">
        <f t="shared" si="40"/>
        <v>8</v>
      </c>
      <c r="C706">
        <f t="shared" si="41"/>
        <v>30</v>
      </c>
      <c r="D706">
        <f t="shared" si="42"/>
        <v>1</v>
      </c>
      <c r="E706" s="4">
        <v>0.8</v>
      </c>
      <c r="F706" s="4">
        <v>3.1191662395809772</v>
      </c>
      <c r="G706" s="4">
        <v>2.8555640705003915</v>
      </c>
      <c r="H706" s="4">
        <v>0.5016012138085767</v>
      </c>
      <c r="I706" s="4">
        <v>8.033520210514912E-2</v>
      </c>
    </row>
    <row r="707" spans="1:9" x14ac:dyDescent="0.25">
      <c r="A707" s="1">
        <f t="shared" si="43"/>
        <v>45321.37499999829</v>
      </c>
      <c r="B707">
        <f t="shared" ref="B707:B770" si="44">HOUR(A707)</f>
        <v>9</v>
      </c>
      <c r="C707">
        <f t="shared" ref="C707:C770" si="45">DAY(A707)</f>
        <v>30</v>
      </c>
      <c r="D707">
        <f t="shared" ref="D707:D770" si="46">MONTH(A707)</f>
        <v>1</v>
      </c>
      <c r="E707" s="4">
        <v>0.5</v>
      </c>
      <c r="F707" s="4">
        <v>2.3770767456529867</v>
      </c>
      <c r="G707" s="4">
        <v>3.2937435713227075</v>
      </c>
      <c r="H707" s="4">
        <v>7.2452526130017125E-3</v>
      </c>
      <c r="I707" s="4">
        <v>7.3177714116445872E-2</v>
      </c>
    </row>
    <row r="708" spans="1:9" x14ac:dyDescent="0.25">
      <c r="A708" s="1">
        <f t="shared" ref="A708:A771" si="47">A707+(1/24)</f>
        <v>45321.416666664954</v>
      </c>
      <c r="B708">
        <f t="shared" si="44"/>
        <v>10</v>
      </c>
      <c r="C708">
        <f t="shared" si="45"/>
        <v>30</v>
      </c>
      <c r="D708">
        <f t="shared" si="46"/>
        <v>1</v>
      </c>
      <c r="E708" s="4">
        <v>0</v>
      </c>
      <c r="F708" s="4">
        <v>2.8103536368695399</v>
      </c>
      <c r="G708" s="4">
        <v>3.2525889275587745</v>
      </c>
      <c r="H708" s="4">
        <v>0</v>
      </c>
      <c r="I708" s="4">
        <v>0.12430830249409147</v>
      </c>
    </row>
    <row r="709" spans="1:9" x14ac:dyDescent="0.25">
      <c r="A709" s="1">
        <f t="shared" si="47"/>
        <v>45321.458333331619</v>
      </c>
      <c r="B709">
        <f t="shared" si="44"/>
        <v>11</v>
      </c>
      <c r="C709">
        <f t="shared" si="45"/>
        <v>30</v>
      </c>
      <c r="D709">
        <f t="shared" si="46"/>
        <v>1</v>
      </c>
      <c r="E709" s="4">
        <v>1.5</v>
      </c>
      <c r="F709" s="4">
        <v>2.5691014988659258</v>
      </c>
      <c r="G709" s="4">
        <v>3.111495143131795</v>
      </c>
      <c r="H709" s="4">
        <v>0.13223025622992046</v>
      </c>
      <c r="I709" s="4">
        <v>9.6012375663667757E-2</v>
      </c>
    </row>
    <row r="710" spans="1:9" x14ac:dyDescent="0.25">
      <c r="A710" s="1">
        <f t="shared" si="47"/>
        <v>45321.499999998283</v>
      </c>
      <c r="B710">
        <f t="shared" si="44"/>
        <v>12</v>
      </c>
      <c r="C710">
        <f t="shared" si="45"/>
        <v>30</v>
      </c>
      <c r="D710">
        <f t="shared" si="46"/>
        <v>1</v>
      </c>
      <c r="E710" s="4">
        <v>1.4</v>
      </c>
      <c r="F710" s="4">
        <v>3.3939156849088876</v>
      </c>
      <c r="G710" s="4">
        <v>2.6916160445911999</v>
      </c>
      <c r="H710" s="4">
        <v>0.30950808267601049</v>
      </c>
      <c r="I710" s="4">
        <v>9.9474022733505807E-2</v>
      </c>
    </row>
    <row r="711" spans="1:9" x14ac:dyDescent="0.25">
      <c r="A711" s="1">
        <f t="shared" si="47"/>
        <v>45321.541666664947</v>
      </c>
      <c r="B711">
        <f t="shared" si="44"/>
        <v>13</v>
      </c>
      <c r="C711">
        <f t="shared" si="45"/>
        <v>30</v>
      </c>
      <c r="D711">
        <f t="shared" si="46"/>
        <v>1</v>
      </c>
      <c r="E711" s="4">
        <v>1.9</v>
      </c>
      <c r="F711" s="4">
        <v>2.240218136836746</v>
      </c>
      <c r="G711" s="4">
        <v>2.4547302683357675</v>
      </c>
      <c r="H711" s="4">
        <v>0.40633848329667321</v>
      </c>
      <c r="I711" s="4">
        <v>8.4012970836492729E-2</v>
      </c>
    </row>
    <row r="712" spans="1:9" x14ac:dyDescent="0.25">
      <c r="A712" s="1">
        <f t="shared" si="47"/>
        <v>45321.583333331611</v>
      </c>
      <c r="B712">
        <f t="shared" si="44"/>
        <v>14</v>
      </c>
      <c r="C712">
        <f t="shared" si="45"/>
        <v>30</v>
      </c>
      <c r="D712">
        <f t="shared" si="46"/>
        <v>1</v>
      </c>
      <c r="E712" s="4">
        <v>0.8</v>
      </c>
      <c r="F712" s="4">
        <v>3.1287334982095039</v>
      </c>
      <c r="G712" s="4">
        <v>2.7581542242290622</v>
      </c>
      <c r="H712" s="4">
        <v>0.80729609736399266</v>
      </c>
      <c r="I712" s="4">
        <v>8.5505872213607198E-2</v>
      </c>
    </row>
    <row r="713" spans="1:9" x14ac:dyDescent="0.25">
      <c r="A713" s="1">
        <f t="shared" si="47"/>
        <v>45321.624999998276</v>
      </c>
      <c r="B713">
        <f t="shared" si="44"/>
        <v>15</v>
      </c>
      <c r="C713">
        <f t="shared" si="45"/>
        <v>30</v>
      </c>
      <c r="D713">
        <f t="shared" si="46"/>
        <v>1</v>
      </c>
      <c r="E713" s="4">
        <v>0.4</v>
      </c>
      <c r="F713" s="4">
        <v>2.551255088081664</v>
      </c>
      <c r="G713" s="4">
        <v>2.8399022662027229</v>
      </c>
      <c r="H713" s="4">
        <v>0.98024535039466443</v>
      </c>
      <c r="I713" s="4">
        <v>9.3638570026708903E-2</v>
      </c>
    </row>
    <row r="714" spans="1:9" x14ac:dyDescent="0.25">
      <c r="A714" s="1">
        <f t="shared" si="47"/>
        <v>45321.66666666494</v>
      </c>
      <c r="B714">
        <f t="shared" si="44"/>
        <v>16</v>
      </c>
      <c r="C714">
        <f t="shared" si="45"/>
        <v>30</v>
      </c>
      <c r="D714">
        <f t="shared" si="46"/>
        <v>1</v>
      </c>
      <c r="E714" s="4">
        <v>0</v>
      </c>
      <c r="F714" s="4">
        <v>1.9836100603155644</v>
      </c>
      <c r="G714" s="4">
        <v>3.2517951432390824</v>
      </c>
      <c r="H714" s="4">
        <v>1.0161114300412879</v>
      </c>
      <c r="I714" s="4">
        <v>1.1742855782884407</v>
      </c>
    </row>
    <row r="715" spans="1:9" x14ac:dyDescent="0.25">
      <c r="A715" s="1">
        <f t="shared" si="47"/>
        <v>45321.708333331604</v>
      </c>
      <c r="B715">
        <f t="shared" si="44"/>
        <v>17</v>
      </c>
      <c r="C715">
        <f t="shared" si="45"/>
        <v>30</v>
      </c>
      <c r="D715">
        <f t="shared" si="46"/>
        <v>1</v>
      </c>
      <c r="E715" s="4">
        <v>1.5</v>
      </c>
      <c r="F715" s="4">
        <v>3.0042871530303006</v>
      </c>
      <c r="G715" s="4">
        <v>3.4524282304414524</v>
      </c>
      <c r="H715" s="4">
        <v>1.6457581599773496</v>
      </c>
      <c r="I715" s="4">
        <v>1.4981950587231934</v>
      </c>
    </row>
    <row r="716" spans="1:9" x14ac:dyDescent="0.25">
      <c r="A716" s="1">
        <f t="shared" si="47"/>
        <v>45321.749999998268</v>
      </c>
      <c r="B716">
        <f t="shared" si="44"/>
        <v>18</v>
      </c>
      <c r="C716">
        <f t="shared" si="45"/>
        <v>30</v>
      </c>
      <c r="D716">
        <f t="shared" si="46"/>
        <v>1</v>
      </c>
      <c r="E716" s="4">
        <v>1.6</v>
      </c>
      <c r="F716" s="4">
        <v>2.6929878368576392</v>
      </c>
      <c r="G716" s="4">
        <v>3.6527945298266244</v>
      </c>
      <c r="H716" s="4">
        <v>1.3973932044370714</v>
      </c>
      <c r="I716" s="4">
        <v>1.2244033697933421</v>
      </c>
    </row>
    <row r="717" spans="1:9" x14ac:dyDescent="0.25">
      <c r="A717" s="1">
        <f t="shared" si="47"/>
        <v>45321.791666664933</v>
      </c>
      <c r="B717">
        <f t="shared" si="44"/>
        <v>19</v>
      </c>
      <c r="C717">
        <f t="shared" si="45"/>
        <v>30</v>
      </c>
      <c r="D717">
        <f t="shared" si="46"/>
        <v>1</v>
      </c>
      <c r="E717" s="4">
        <v>0.3</v>
      </c>
      <c r="F717" s="4">
        <v>3.1301903656542089</v>
      </c>
      <c r="G717" s="4">
        <v>2.2917369760404189</v>
      </c>
      <c r="H717" s="4">
        <v>0.83022530454422294</v>
      </c>
      <c r="I717" s="4">
        <v>1.1249694780882955</v>
      </c>
    </row>
    <row r="718" spans="1:9" x14ac:dyDescent="0.25">
      <c r="A718" s="1">
        <f t="shared" si="47"/>
        <v>45321.833333331597</v>
      </c>
      <c r="B718">
        <f t="shared" si="44"/>
        <v>20</v>
      </c>
      <c r="C718">
        <f t="shared" si="45"/>
        <v>30</v>
      </c>
      <c r="D718">
        <f t="shared" si="46"/>
        <v>1</v>
      </c>
      <c r="E718" s="4">
        <v>0.3</v>
      </c>
      <c r="F718" s="4">
        <v>1.0952854571184325</v>
      </c>
      <c r="G718" s="4">
        <v>1.4799166345929575</v>
      </c>
      <c r="H718" s="4">
        <v>0.66395516782401831</v>
      </c>
      <c r="I718" s="4">
        <v>0.8956615999256623</v>
      </c>
    </row>
    <row r="719" spans="1:9" x14ac:dyDescent="0.25">
      <c r="A719" s="1">
        <f t="shared" si="47"/>
        <v>45321.874999998261</v>
      </c>
      <c r="B719">
        <f t="shared" si="44"/>
        <v>21</v>
      </c>
      <c r="C719">
        <f t="shared" si="45"/>
        <v>30</v>
      </c>
      <c r="D719">
        <f t="shared" si="46"/>
        <v>1</v>
      </c>
      <c r="E719" s="4">
        <v>0.3</v>
      </c>
      <c r="F719" s="4">
        <v>1.0879824245169021</v>
      </c>
      <c r="G719" s="4">
        <v>0.33311715105681178</v>
      </c>
      <c r="H719" s="4">
        <v>0.53946979385860638</v>
      </c>
      <c r="I719" s="4">
        <v>0.89760011709443455</v>
      </c>
    </row>
    <row r="720" spans="1:9" x14ac:dyDescent="0.25">
      <c r="A720" s="1">
        <f t="shared" si="47"/>
        <v>45321.916666664925</v>
      </c>
      <c r="B720">
        <f t="shared" si="44"/>
        <v>22</v>
      </c>
      <c r="C720">
        <f t="shared" si="45"/>
        <v>30</v>
      </c>
      <c r="D720">
        <f t="shared" si="46"/>
        <v>1</v>
      </c>
      <c r="E720" s="4">
        <v>0.3</v>
      </c>
      <c r="F720" s="4">
        <v>0.22386644826617214</v>
      </c>
      <c r="G720" s="4">
        <v>4.4456547324638329E-3</v>
      </c>
      <c r="H720" s="4">
        <v>0.29211481277865103</v>
      </c>
      <c r="I720" s="4">
        <v>0.88546961602162222</v>
      </c>
    </row>
    <row r="721" spans="1:9" x14ac:dyDescent="0.25">
      <c r="A721" s="1">
        <f t="shared" si="47"/>
        <v>45321.95833333159</v>
      </c>
      <c r="B721">
        <f t="shared" si="44"/>
        <v>23</v>
      </c>
      <c r="C721">
        <f t="shared" si="45"/>
        <v>30</v>
      </c>
      <c r="D721">
        <f t="shared" si="46"/>
        <v>1</v>
      </c>
      <c r="E721" s="4">
        <v>0.3</v>
      </c>
      <c r="F721" s="4">
        <v>0</v>
      </c>
      <c r="G721" s="4">
        <v>0.15759396199578163</v>
      </c>
      <c r="H721" s="4">
        <v>0.15402371773143003</v>
      </c>
      <c r="I721" s="4">
        <v>0.88892062584925924</v>
      </c>
    </row>
    <row r="722" spans="1:9" x14ac:dyDescent="0.25">
      <c r="A722" s="1">
        <f t="shared" si="47"/>
        <v>45321.999999998254</v>
      </c>
      <c r="B722">
        <f t="shared" si="44"/>
        <v>0</v>
      </c>
      <c r="C722">
        <f t="shared" si="45"/>
        <v>31</v>
      </c>
      <c r="D722">
        <f t="shared" si="46"/>
        <v>1</v>
      </c>
      <c r="E722" s="4">
        <v>0.3</v>
      </c>
      <c r="F722" s="4">
        <v>0.54829018559319498</v>
      </c>
      <c r="G722" s="4">
        <v>0.37513647633797564</v>
      </c>
      <c r="H722" s="4">
        <v>0.10837489170545314</v>
      </c>
      <c r="I722" s="4">
        <v>0.58799136053336609</v>
      </c>
    </row>
    <row r="723" spans="1:9" x14ac:dyDescent="0.25">
      <c r="A723" s="1">
        <f t="shared" si="47"/>
        <v>45322.041666664918</v>
      </c>
      <c r="B723">
        <f t="shared" si="44"/>
        <v>1</v>
      </c>
      <c r="C723">
        <f t="shared" si="45"/>
        <v>31</v>
      </c>
      <c r="D723">
        <f t="shared" si="46"/>
        <v>1</v>
      </c>
      <c r="E723" s="4">
        <v>0.4</v>
      </c>
      <c r="F723" s="4">
        <v>0</v>
      </c>
      <c r="G723" s="4">
        <v>0.28746845524498454</v>
      </c>
      <c r="H723" s="4">
        <v>0.23345387907222581</v>
      </c>
      <c r="I723" s="4">
        <v>0.61064618806211701</v>
      </c>
    </row>
    <row r="724" spans="1:9" x14ac:dyDescent="0.25">
      <c r="A724" s="1">
        <f t="shared" si="47"/>
        <v>45322.083333331582</v>
      </c>
      <c r="B724">
        <f t="shared" si="44"/>
        <v>2</v>
      </c>
      <c r="C724">
        <f t="shared" si="45"/>
        <v>31</v>
      </c>
      <c r="D724">
        <f t="shared" si="46"/>
        <v>1</v>
      </c>
      <c r="E724" s="4">
        <v>0.5</v>
      </c>
      <c r="F724" s="4">
        <v>0</v>
      </c>
      <c r="G724" s="4">
        <v>0.3386087213473275</v>
      </c>
      <c r="H724" s="4">
        <v>0.47835195512931517</v>
      </c>
      <c r="I724" s="4">
        <v>0.60301201772971058</v>
      </c>
    </row>
    <row r="725" spans="1:9" x14ac:dyDescent="0.25">
      <c r="A725" s="1">
        <f t="shared" si="47"/>
        <v>45322.124999998246</v>
      </c>
      <c r="B725">
        <f t="shared" si="44"/>
        <v>3</v>
      </c>
      <c r="C725">
        <f t="shared" si="45"/>
        <v>31</v>
      </c>
      <c r="D725">
        <f t="shared" si="46"/>
        <v>1</v>
      </c>
      <c r="E725" s="4">
        <v>0.3</v>
      </c>
      <c r="F725" s="4">
        <v>0.48294263135332499</v>
      </c>
      <c r="G725" s="4">
        <v>0.20118728589468662</v>
      </c>
      <c r="H725" s="4">
        <v>0.23449477514090192</v>
      </c>
      <c r="I725" s="4">
        <v>0.60613483559809078</v>
      </c>
    </row>
    <row r="726" spans="1:9" x14ac:dyDescent="0.25">
      <c r="A726" s="1">
        <f t="shared" si="47"/>
        <v>45322.166666664911</v>
      </c>
      <c r="B726">
        <f t="shared" si="44"/>
        <v>4</v>
      </c>
      <c r="C726">
        <f t="shared" si="45"/>
        <v>31</v>
      </c>
      <c r="D726">
        <f t="shared" si="46"/>
        <v>1</v>
      </c>
      <c r="E726" s="4">
        <v>0.3</v>
      </c>
      <c r="F726" s="4">
        <v>0.66731590427564991</v>
      </c>
      <c r="G726" s="4">
        <v>0.35038861319840758</v>
      </c>
      <c r="H726" s="4">
        <v>0.23117484670996494</v>
      </c>
      <c r="I726" s="4">
        <v>0.60793972884191672</v>
      </c>
    </row>
    <row r="727" spans="1:9" x14ac:dyDescent="0.25">
      <c r="A727" s="1">
        <f t="shared" si="47"/>
        <v>45322.208333331575</v>
      </c>
      <c r="B727">
        <f t="shared" si="44"/>
        <v>5</v>
      </c>
      <c r="C727">
        <f t="shared" si="45"/>
        <v>31</v>
      </c>
      <c r="D727">
        <f t="shared" si="46"/>
        <v>1</v>
      </c>
      <c r="E727" s="4">
        <v>0.2</v>
      </c>
      <c r="F727" s="4">
        <v>0</v>
      </c>
      <c r="G727" s="4">
        <v>0.96294579420109461</v>
      </c>
      <c r="H727" s="4">
        <v>0.57133483232216908</v>
      </c>
      <c r="I727" s="4">
        <v>0.60884057483715448</v>
      </c>
    </row>
    <row r="728" spans="1:9" x14ac:dyDescent="0.25">
      <c r="A728" s="1">
        <f t="shared" si="47"/>
        <v>45322.249999998239</v>
      </c>
      <c r="B728">
        <f t="shared" si="44"/>
        <v>6</v>
      </c>
      <c r="C728">
        <f t="shared" si="45"/>
        <v>31</v>
      </c>
      <c r="D728">
        <f t="shared" si="46"/>
        <v>1</v>
      </c>
      <c r="E728" s="4">
        <v>0.9</v>
      </c>
      <c r="F728" s="4">
        <v>1.6898356279738462</v>
      </c>
      <c r="G728" s="4">
        <v>1.5223983333463273</v>
      </c>
      <c r="H728" s="4">
        <v>0.34041509619544019</v>
      </c>
      <c r="I728" s="4">
        <v>0.28249827212788542</v>
      </c>
    </row>
    <row r="729" spans="1:9" x14ac:dyDescent="0.25">
      <c r="A729" s="1">
        <f t="shared" si="47"/>
        <v>45322.291666664903</v>
      </c>
      <c r="B729">
        <f t="shared" si="44"/>
        <v>7</v>
      </c>
      <c r="C729">
        <f t="shared" si="45"/>
        <v>31</v>
      </c>
      <c r="D729">
        <f t="shared" si="46"/>
        <v>1</v>
      </c>
      <c r="E729" s="4">
        <v>1.4</v>
      </c>
      <c r="F729" s="4">
        <v>2.5227461234953208</v>
      </c>
      <c r="G729" s="4">
        <v>2.6251413025071297</v>
      </c>
      <c r="H729" s="4">
        <v>0.15471392941457518</v>
      </c>
      <c r="I729" s="4">
        <v>9.3424675026584067E-2</v>
      </c>
    </row>
    <row r="730" spans="1:9" x14ac:dyDescent="0.25">
      <c r="A730" s="1">
        <f t="shared" si="47"/>
        <v>45322.333333331568</v>
      </c>
      <c r="B730">
        <f t="shared" si="44"/>
        <v>8</v>
      </c>
      <c r="C730">
        <f t="shared" si="45"/>
        <v>31</v>
      </c>
      <c r="D730">
        <f t="shared" si="46"/>
        <v>1</v>
      </c>
      <c r="E730" s="4">
        <v>1.1000000000000001</v>
      </c>
      <c r="F730" s="4">
        <v>2.176942427223739</v>
      </c>
      <c r="G730" s="4">
        <v>3.1626590213322068</v>
      </c>
      <c r="H730" s="4">
        <v>0.45385542440640519</v>
      </c>
      <c r="I730" s="4">
        <v>8.090985824675917E-2</v>
      </c>
    </row>
    <row r="731" spans="1:9" x14ac:dyDescent="0.25">
      <c r="A731" s="1">
        <f t="shared" si="47"/>
        <v>45322.374999998232</v>
      </c>
      <c r="B731">
        <f t="shared" si="44"/>
        <v>9</v>
      </c>
      <c r="C731">
        <f t="shared" si="45"/>
        <v>31</v>
      </c>
      <c r="D731">
        <f t="shared" si="46"/>
        <v>1</v>
      </c>
      <c r="E731" s="4">
        <v>0.1</v>
      </c>
      <c r="F731" s="4">
        <v>2.3186263409028713</v>
      </c>
      <c r="G731" s="4">
        <v>3.5624929925257969</v>
      </c>
      <c r="H731" s="4">
        <v>0.27146632671432741</v>
      </c>
      <c r="I731" s="4">
        <v>9.0291585813676759E-2</v>
      </c>
    </row>
    <row r="732" spans="1:9" x14ac:dyDescent="0.25">
      <c r="A732" s="1">
        <f t="shared" si="47"/>
        <v>45322.416666664896</v>
      </c>
      <c r="B732">
        <f t="shared" si="44"/>
        <v>10</v>
      </c>
      <c r="C732">
        <f t="shared" si="45"/>
        <v>31</v>
      </c>
      <c r="D732">
        <f t="shared" si="46"/>
        <v>1</v>
      </c>
      <c r="E732" s="4">
        <v>0.6</v>
      </c>
      <c r="F732" s="4">
        <v>2.0080817183459612</v>
      </c>
      <c r="G732" s="4">
        <v>3.3252985248508189</v>
      </c>
      <c r="H732" s="4">
        <v>0.51913795942874663</v>
      </c>
      <c r="I732" s="4">
        <v>9.747110463247835E-2</v>
      </c>
    </row>
    <row r="733" spans="1:9" x14ac:dyDescent="0.25">
      <c r="A733" s="1">
        <f t="shared" si="47"/>
        <v>45322.45833333156</v>
      </c>
      <c r="B733">
        <f t="shared" si="44"/>
        <v>11</v>
      </c>
      <c r="C733">
        <f t="shared" si="45"/>
        <v>31</v>
      </c>
      <c r="D733">
        <f t="shared" si="46"/>
        <v>1</v>
      </c>
      <c r="E733" s="4">
        <v>0.8</v>
      </c>
      <c r="F733" s="4">
        <v>0.99505771433720702</v>
      </c>
      <c r="G733" s="4">
        <v>2.7392297626091207</v>
      </c>
      <c r="H733" s="4">
        <v>0.1921609499851365</v>
      </c>
      <c r="I733" s="4">
        <v>8.7400662685586855E-2</v>
      </c>
    </row>
    <row r="734" spans="1:9" x14ac:dyDescent="0.25">
      <c r="A734" s="1">
        <f t="shared" si="47"/>
        <v>45322.499999998225</v>
      </c>
      <c r="B734">
        <f t="shared" si="44"/>
        <v>12</v>
      </c>
      <c r="C734">
        <f t="shared" si="45"/>
        <v>31</v>
      </c>
      <c r="D734">
        <f t="shared" si="46"/>
        <v>1</v>
      </c>
      <c r="E734" s="4">
        <v>0.8</v>
      </c>
      <c r="F734" s="4">
        <v>1.4461234833473342</v>
      </c>
      <c r="G734" s="4">
        <v>2.2219549410416115</v>
      </c>
      <c r="H734" s="4">
        <v>8.8434370144895719E-2</v>
      </c>
      <c r="I734" s="4">
        <v>0.11136268166670728</v>
      </c>
    </row>
    <row r="735" spans="1:9" x14ac:dyDescent="0.25">
      <c r="A735" s="1">
        <f t="shared" si="47"/>
        <v>45322.541666664889</v>
      </c>
      <c r="B735">
        <f t="shared" si="44"/>
        <v>13</v>
      </c>
      <c r="C735">
        <f t="shared" si="45"/>
        <v>31</v>
      </c>
      <c r="D735">
        <f t="shared" si="46"/>
        <v>1</v>
      </c>
      <c r="E735" s="4">
        <v>0.6</v>
      </c>
      <c r="F735" s="4">
        <v>2.341555859831844</v>
      </c>
      <c r="G735" s="4">
        <v>2.4966405388751491</v>
      </c>
      <c r="H735" s="4">
        <v>0.3638686154464047</v>
      </c>
      <c r="I735" s="4">
        <v>0.10421421690425905</v>
      </c>
    </row>
    <row r="736" spans="1:9" x14ac:dyDescent="0.25">
      <c r="A736" s="1">
        <f t="shared" si="47"/>
        <v>45322.583333331553</v>
      </c>
      <c r="B736">
        <f t="shared" si="44"/>
        <v>14</v>
      </c>
      <c r="C736">
        <f t="shared" si="45"/>
        <v>31</v>
      </c>
      <c r="D736">
        <f t="shared" si="46"/>
        <v>1</v>
      </c>
      <c r="E736" s="4">
        <v>1.5</v>
      </c>
      <c r="F736" s="4">
        <v>2.2383877219960753</v>
      </c>
      <c r="G736" s="4">
        <v>2.928661078401968</v>
      </c>
      <c r="H736" s="4">
        <v>0.29982916573828666</v>
      </c>
      <c r="I736" s="4">
        <v>0.11749205178118088</v>
      </c>
    </row>
    <row r="737" spans="1:9" x14ac:dyDescent="0.25">
      <c r="A737" s="1">
        <f t="shared" si="47"/>
        <v>45322.624999998217</v>
      </c>
      <c r="B737">
        <f t="shared" si="44"/>
        <v>15</v>
      </c>
      <c r="C737">
        <f t="shared" si="45"/>
        <v>31</v>
      </c>
      <c r="D737">
        <f t="shared" si="46"/>
        <v>1</v>
      </c>
      <c r="E737" s="4">
        <v>0</v>
      </c>
      <c r="F737" s="4">
        <v>2.4142104299921034</v>
      </c>
      <c r="G737" s="4">
        <v>2.645127777509003</v>
      </c>
      <c r="H737" s="4">
        <v>0.83455554513356833</v>
      </c>
      <c r="I737" s="4">
        <v>9.039826297537859E-2</v>
      </c>
    </row>
    <row r="738" spans="1:9" x14ac:dyDescent="0.25">
      <c r="A738" s="1">
        <f t="shared" si="47"/>
        <v>45322.666666664882</v>
      </c>
      <c r="B738">
        <f t="shared" si="44"/>
        <v>16</v>
      </c>
      <c r="C738">
        <f t="shared" si="45"/>
        <v>31</v>
      </c>
      <c r="D738">
        <f t="shared" si="46"/>
        <v>1</v>
      </c>
      <c r="E738" s="4">
        <v>0</v>
      </c>
      <c r="F738" s="4">
        <v>2.8980495487764775</v>
      </c>
      <c r="G738" s="4">
        <v>3.1518390889368977</v>
      </c>
      <c r="H738" s="4">
        <v>1.3886883639453174</v>
      </c>
      <c r="I738" s="4">
        <v>1.2101017593809753</v>
      </c>
    </row>
    <row r="739" spans="1:9" x14ac:dyDescent="0.25">
      <c r="A739" s="1">
        <f t="shared" si="47"/>
        <v>45322.708333331546</v>
      </c>
      <c r="B739">
        <f t="shared" si="44"/>
        <v>17</v>
      </c>
      <c r="C739">
        <f t="shared" si="45"/>
        <v>31</v>
      </c>
      <c r="D739">
        <f t="shared" si="46"/>
        <v>1</v>
      </c>
      <c r="E739" s="4">
        <v>0.3</v>
      </c>
      <c r="F739" s="4">
        <v>2.6656145489052223</v>
      </c>
      <c r="G739" s="4">
        <v>3.9392714542717409</v>
      </c>
      <c r="H739" s="4">
        <v>1.6037327825006911</v>
      </c>
      <c r="I739" s="4">
        <v>1.5074065492227515</v>
      </c>
    </row>
    <row r="740" spans="1:9" x14ac:dyDescent="0.25">
      <c r="A740" s="1">
        <f t="shared" si="47"/>
        <v>45322.74999999821</v>
      </c>
      <c r="B740">
        <f t="shared" si="44"/>
        <v>18</v>
      </c>
      <c r="C740">
        <f t="shared" si="45"/>
        <v>31</v>
      </c>
      <c r="D740">
        <f t="shared" si="46"/>
        <v>1</v>
      </c>
      <c r="E740" s="4">
        <v>0.7</v>
      </c>
      <c r="F740" s="4">
        <v>3.0033585481332965</v>
      </c>
      <c r="G740" s="4">
        <v>3.9771026295630603</v>
      </c>
      <c r="H740" s="4">
        <v>1.1145255457299734</v>
      </c>
      <c r="I740" s="4">
        <v>1.1968665178438815</v>
      </c>
    </row>
    <row r="741" spans="1:9" x14ac:dyDescent="0.25">
      <c r="A741" s="1">
        <f t="shared" si="47"/>
        <v>45322.791666664874</v>
      </c>
      <c r="B741">
        <f t="shared" si="44"/>
        <v>19</v>
      </c>
      <c r="C741">
        <f t="shared" si="45"/>
        <v>31</v>
      </c>
      <c r="D741">
        <f t="shared" si="46"/>
        <v>1</v>
      </c>
      <c r="E741" s="4">
        <v>0.4</v>
      </c>
      <c r="F741" s="4">
        <v>2.3474711690154906</v>
      </c>
      <c r="G741" s="4">
        <v>2.3114548799396655</v>
      </c>
      <c r="H741" s="4">
        <v>0.92821955153894387</v>
      </c>
      <c r="I741" s="4">
        <v>1.0978880878829393</v>
      </c>
    </row>
    <row r="742" spans="1:9" x14ac:dyDescent="0.25">
      <c r="A742" s="1">
        <f t="shared" si="47"/>
        <v>45322.833333331539</v>
      </c>
      <c r="B742">
        <f t="shared" si="44"/>
        <v>20</v>
      </c>
      <c r="C742">
        <f t="shared" si="45"/>
        <v>31</v>
      </c>
      <c r="D742">
        <f t="shared" si="46"/>
        <v>1</v>
      </c>
      <c r="E742" s="4">
        <v>0.59929326676942252</v>
      </c>
      <c r="F742" s="4">
        <v>0.95084816989079246</v>
      </c>
      <c r="G742" s="4">
        <v>1.5889389167272185</v>
      </c>
      <c r="H742" s="4">
        <v>1.0004285451343939</v>
      </c>
      <c r="I742" s="4">
        <v>0.89412010186567659</v>
      </c>
    </row>
    <row r="743" spans="1:9" x14ac:dyDescent="0.25">
      <c r="A743" s="1">
        <f t="shared" si="47"/>
        <v>45322.874999998203</v>
      </c>
      <c r="B743">
        <f t="shared" si="44"/>
        <v>21</v>
      </c>
      <c r="C743">
        <f t="shared" si="45"/>
        <v>31</v>
      </c>
      <c r="D743">
        <f t="shared" si="46"/>
        <v>1</v>
      </c>
      <c r="E743" s="4">
        <v>0</v>
      </c>
      <c r="F743" s="4">
        <v>0</v>
      </c>
      <c r="G743" s="4">
        <v>0.4950039348021999</v>
      </c>
      <c r="H743" s="4">
        <v>0.26232456022308392</v>
      </c>
      <c r="I743" s="4">
        <v>0.90778827306880172</v>
      </c>
    </row>
    <row r="744" spans="1:9" x14ac:dyDescent="0.25">
      <c r="A744" s="1">
        <f t="shared" si="47"/>
        <v>45322.916666664867</v>
      </c>
      <c r="B744">
        <f t="shared" si="44"/>
        <v>22</v>
      </c>
      <c r="C744">
        <f t="shared" si="45"/>
        <v>31</v>
      </c>
      <c r="D744">
        <f t="shared" si="46"/>
        <v>1</v>
      </c>
      <c r="E744" s="4">
        <v>1.0713960108024789</v>
      </c>
      <c r="F744" s="4">
        <v>0</v>
      </c>
      <c r="G744" s="4">
        <v>0.4419408985348896</v>
      </c>
      <c r="H744" s="4">
        <v>0.16517769728010673</v>
      </c>
      <c r="I744" s="4">
        <v>0.88683061554417053</v>
      </c>
    </row>
    <row r="745" spans="1:9" x14ac:dyDescent="0.25">
      <c r="A745" s="1">
        <f t="shared" si="47"/>
        <v>45322.958333331531</v>
      </c>
      <c r="B745">
        <f t="shared" si="44"/>
        <v>23</v>
      </c>
      <c r="C745">
        <f t="shared" si="45"/>
        <v>31</v>
      </c>
      <c r="D745">
        <f t="shared" si="46"/>
        <v>1</v>
      </c>
      <c r="E745" s="4">
        <v>0.38654396378299283</v>
      </c>
      <c r="F745" s="4">
        <v>6.8264136836624717E-2</v>
      </c>
      <c r="G745" s="4">
        <v>0.50832865415423045</v>
      </c>
      <c r="H745" s="4">
        <v>0</v>
      </c>
      <c r="I745" s="4">
        <v>0.89486481274982543</v>
      </c>
    </row>
    <row r="746" spans="1:9" x14ac:dyDescent="0.25">
      <c r="A746" s="1">
        <f t="shared" si="47"/>
        <v>45322.999999998196</v>
      </c>
      <c r="B746">
        <f t="shared" si="44"/>
        <v>0</v>
      </c>
      <c r="C746">
        <f t="shared" si="45"/>
        <v>1</v>
      </c>
      <c r="D746">
        <f t="shared" si="46"/>
        <v>2</v>
      </c>
      <c r="E746" s="4">
        <v>0.43597336965326428</v>
      </c>
      <c r="F746" s="4">
        <v>0</v>
      </c>
      <c r="G746" s="4">
        <v>0.31969261430908535</v>
      </c>
      <c r="H746" s="4">
        <v>0</v>
      </c>
      <c r="I746" s="4">
        <v>0.58762329562289484</v>
      </c>
    </row>
    <row r="747" spans="1:9" x14ac:dyDescent="0.25">
      <c r="A747" s="1">
        <f t="shared" si="47"/>
        <v>45323.04166666486</v>
      </c>
      <c r="B747">
        <f t="shared" si="44"/>
        <v>1</v>
      </c>
      <c r="C747">
        <f t="shared" si="45"/>
        <v>1</v>
      </c>
      <c r="D747">
        <f t="shared" si="46"/>
        <v>2</v>
      </c>
      <c r="E747" s="4">
        <v>0.61974442138255492</v>
      </c>
      <c r="F747" s="4">
        <v>0</v>
      </c>
      <c r="G747" s="4">
        <v>0.42447131697460716</v>
      </c>
      <c r="H747" s="4">
        <v>0.75980356131766458</v>
      </c>
      <c r="I747" s="4">
        <v>0.60816922995295897</v>
      </c>
    </row>
    <row r="748" spans="1:9" x14ac:dyDescent="0.25">
      <c r="A748" s="1">
        <f t="shared" si="47"/>
        <v>45323.083333331524</v>
      </c>
      <c r="B748">
        <f t="shared" si="44"/>
        <v>2</v>
      </c>
      <c r="C748">
        <f t="shared" si="45"/>
        <v>1</v>
      </c>
      <c r="D748">
        <f t="shared" si="46"/>
        <v>2</v>
      </c>
      <c r="E748" s="4">
        <v>0.76379941791564032</v>
      </c>
      <c r="F748" s="4">
        <v>0.24542794124864173</v>
      </c>
      <c r="G748" s="4">
        <v>0.27163950675152104</v>
      </c>
      <c r="H748" s="4">
        <v>0.24159588212346567</v>
      </c>
      <c r="I748" s="4">
        <v>0.59741963429924405</v>
      </c>
    </row>
    <row r="749" spans="1:9" x14ac:dyDescent="0.25">
      <c r="A749" s="1">
        <f t="shared" si="47"/>
        <v>45323.124999998188</v>
      </c>
      <c r="B749">
        <f t="shared" si="44"/>
        <v>3</v>
      </c>
      <c r="C749">
        <f t="shared" si="45"/>
        <v>1</v>
      </c>
      <c r="D749">
        <f t="shared" si="46"/>
        <v>2</v>
      </c>
      <c r="E749" s="4">
        <v>1.0302660496591791</v>
      </c>
      <c r="F749" s="4">
        <v>0.31830326693471156</v>
      </c>
      <c r="G749" s="4">
        <v>0.22275105625720881</v>
      </c>
      <c r="H749" s="4">
        <v>0.22414017604139402</v>
      </c>
      <c r="I749" s="4">
        <v>0.58961152917613657</v>
      </c>
    </row>
    <row r="750" spans="1:9" x14ac:dyDescent="0.25">
      <c r="A750" s="1">
        <f t="shared" si="47"/>
        <v>45323.166666664853</v>
      </c>
      <c r="B750">
        <f t="shared" si="44"/>
        <v>4</v>
      </c>
      <c r="C750">
        <f t="shared" si="45"/>
        <v>1</v>
      </c>
      <c r="D750">
        <f t="shared" si="46"/>
        <v>2</v>
      </c>
      <c r="E750" s="4">
        <v>0.66230612612639417</v>
      </c>
      <c r="F750" s="4">
        <v>0</v>
      </c>
      <c r="G750" s="4">
        <v>0.25378568183742056</v>
      </c>
      <c r="H750" s="4">
        <v>1.0104179345545647</v>
      </c>
      <c r="I750" s="4">
        <v>0.60437881818364247</v>
      </c>
    </row>
    <row r="751" spans="1:9" x14ac:dyDescent="0.25">
      <c r="A751" s="1">
        <f t="shared" si="47"/>
        <v>45323.208333331517</v>
      </c>
      <c r="B751">
        <f t="shared" si="44"/>
        <v>5</v>
      </c>
      <c r="C751">
        <f t="shared" si="45"/>
        <v>1</v>
      </c>
      <c r="D751">
        <f t="shared" si="46"/>
        <v>2</v>
      </c>
      <c r="E751" s="4">
        <v>0.81793289079571263</v>
      </c>
      <c r="F751" s="4">
        <v>0.34022097218134006</v>
      </c>
      <c r="G751" s="4">
        <v>0.66313421543283513</v>
      </c>
      <c r="H751" s="4">
        <v>0</v>
      </c>
      <c r="I751" s="4">
        <v>0.60231509582748866</v>
      </c>
    </row>
    <row r="752" spans="1:9" x14ac:dyDescent="0.25">
      <c r="A752" s="1">
        <f t="shared" si="47"/>
        <v>45323.249999998181</v>
      </c>
      <c r="B752">
        <f t="shared" si="44"/>
        <v>6</v>
      </c>
      <c r="C752">
        <f t="shared" si="45"/>
        <v>1</v>
      </c>
      <c r="D752">
        <f t="shared" si="46"/>
        <v>2</v>
      </c>
      <c r="E752" s="4">
        <v>0.67572971131549697</v>
      </c>
      <c r="F752" s="4">
        <v>1.4661907266206724</v>
      </c>
      <c r="G752" s="4">
        <v>1.3392824048599921</v>
      </c>
      <c r="H752" s="4">
        <v>0</v>
      </c>
      <c r="I752" s="4">
        <v>0.29857025906184836</v>
      </c>
    </row>
    <row r="753" spans="1:9" x14ac:dyDescent="0.25">
      <c r="A753" s="1">
        <f t="shared" si="47"/>
        <v>45323.291666664845</v>
      </c>
      <c r="B753">
        <f t="shared" si="44"/>
        <v>7</v>
      </c>
      <c r="C753">
        <f t="shared" si="45"/>
        <v>1</v>
      </c>
      <c r="D753">
        <f t="shared" si="46"/>
        <v>2</v>
      </c>
      <c r="E753" s="4">
        <v>0.91853324201141184</v>
      </c>
      <c r="F753" s="4">
        <v>2.6681574126743377</v>
      </c>
      <c r="G753" s="4">
        <v>2.3703085255965082</v>
      </c>
      <c r="H753" s="4">
        <v>0.42520726857049918</v>
      </c>
      <c r="I753" s="4">
        <v>0.10722189898341274</v>
      </c>
    </row>
    <row r="754" spans="1:9" x14ac:dyDescent="0.25">
      <c r="A754" s="1">
        <f t="shared" si="47"/>
        <v>45323.333333331509</v>
      </c>
      <c r="B754">
        <f t="shared" si="44"/>
        <v>8</v>
      </c>
      <c r="C754">
        <f t="shared" si="45"/>
        <v>1</v>
      </c>
      <c r="D754">
        <f t="shared" si="46"/>
        <v>2</v>
      </c>
      <c r="E754" s="4">
        <v>1.1863935247917796</v>
      </c>
      <c r="F754" s="4">
        <v>2.0574732209041291</v>
      </c>
      <c r="G754" s="4">
        <v>2.8401460271422945</v>
      </c>
      <c r="H754" s="4">
        <v>1.0641017132053778</v>
      </c>
      <c r="I754" s="4">
        <v>7.1424320039730343E-2</v>
      </c>
    </row>
    <row r="755" spans="1:9" x14ac:dyDescent="0.25">
      <c r="A755" s="1">
        <f t="shared" si="47"/>
        <v>45323.374999998174</v>
      </c>
      <c r="B755">
        <f t="shared" si="44"/>
        <v>9</v>
      </c>
      <c r="C755">
        <f t="shared" si="45"/>
        <v>1</v>
      </c>
      <c r="D755">
        <f t="shared" si="46"/>
        <v>2</v>
      </c>
      <c r="E755" s="4">
        <v>0.64883735191946279</v>
      </c>
      <c r="F755" s="4">
        <v>2.6684648852307262</v>
      </c>
      <c r="G755" s="4">
        <v>3.4247515722209627</v>
      </c>
      <c r="H755" s="4">
        <v>0.73635540092415352</v>
      </c>
      <c r="I755" s="4">
        <v>8.1478557779150446E-2</v>
      </c>
    </row>
    <row r="756" spans="1:9" x14ac:dyDescent="0.25">
      <c r="A756" s="1">
        <f t="shared" si="47"/>
        <v>45323.416666664838</v>
      </c>
      <c r="B756">
        <f t="shared" si="44"/>
        <v>10</v>
      </c>
      <c r="C756">
        <f t="shared" si="45"/>
        <v>1</v>
      </c>
      <c r="D756">
        <f t="shared" si="46"/>
        <v>2</v>
      </c>
      <c r="E756" s="4">
        <v>0.88395883157535615</v>
      </c>
      <c r="F756" s="4">
        <v>1.9923218819415109</v>
      </c>
      <c r="G756" s="4">
        <v>3.106329227259164</v>
      </c>
      <c r="H756" s="4">
        <v>0.46766002261758588</v>
      </c>
      <c r="I756" s="4">
        <v>9.9620053175720591E-2</v>
      </c>
    </row>
    <row r="757" spans="1:9" x14ac:dyDescent="0.25">
      <c r="A757" s="1">
        <f t="shared" si="47"/>
        <v>45323.458333331502</v>
      </c>
      <c r="B757">
        <f t="shared" si="44"/>
        <v>11</v>
      </c>
      <c r="C757">
        <f t="shared" si="45"/>
        <v>1</v>
      </c>
      <c r="D757">
        <f t="shared" si="46"/>
        <v>2</v>
      </c>
      <c r="E757" s="4">
        <v>4.2975418512192176</v>
      </c>
      <c r="F757" s="4">
        <v>3.03693408571419</v>
      </c>
      <c r="G757" s="4">
        <v>3.0596618824878421</v>
      </c>
      <c r="H757" s="4">
        <v>0</v>
      </c>
      <c r="I757" s="4">
        <v>0.11149740176809693</v>
      </c>
    </row>
    <row r="758" spans="1:9" x14ac:dyDescent="0.25">
      <c r="A758" s="1">
        <f t="shared" si="47"/>
        <v>45323.499999998166</v>
      </c>
      <c r="B758">
        <f t="shared" si="44"/>
        <v>12</v>
      </c>
      <c r="C758">
        <f t="shared" si="45"/>
        <v>1</v>
      </c>
      <c r="D758">
        <f t="shared" si="46"/>
        <v>2</v>
      </c>
      <c r="E758" s="4">
        <v>1.1162142898677248</v>
      </c>
      <c r="F758" s="4">
        <v>2.0781033786884038</v>
      </c>
      <c r="G758" s="4">
        <v>2.4294525920784773</v>
      </c>
      <c r="H758" s="4">
        <v>0.77527720486618668</v>
      </c>
      <c r="I758" s="4">
        <v>0.11230317651562548</v>
      </c>
    </row>
    <row r="759" spans="1:9" x14ac:dyDescent="0.25">
      <c r="A759" s="1">
        <f t="shared" si="47"/>
        <v>45323.541666664831</v>
      </c>
      <c r="B759">
        <f t="shared" si="44"/>
        <v>13</v>
      </c>
      <c r="C759">
        <f t="shared" si="45"/>
        <v>1</v>
      </c>
      <c r="D759">
        <f t="shared" si="46"/>
        <v>2</v>
      </c>
      <c r="E759" s="4">
        <v>0.85983586049073724</v>
      </c>
      <c r="F759" s="4">
        <v>2.5649491382922673</v>
      </c>
      <c r="G759" s="4">
        <v>2.2186063448861297</v>
      </c>
      <c r="H759" s="4">
        <v>0.55831390053843144</v>
      </c>
      <c r="I759" s="4">
        <v>0.10448646696441168</v>
      </c>
    </row>
    <row r="760" spans="1:9" x14ac:dyDescent="0.25">
      <c r="A760" s="1">
        <f t="shared" si="47"/>
        <v>45323.583333331495</v>
      </c>
      <c r="B760">
        <f t="shared" si="44"/>
        <v>14</v>
      </c>
      <c r="C760">
        <f t="shared" si="45"/>
        <v>1</v>
      </c>
      <c r="D760">
        <f t="shared" si="46"/>
        <v>2</v>
      </c>
      <c r="E760" s="4">
        <v>0.58058543116206596</v>
      </c>
      <c r="F760" s="4">
        <v>2.6794108130708865</v>
      </c>
      <c r="G760" s="4">
        <v>2.9118019952083287</v>
      </c>
      <c r="H760" s="4">
        <v>8.004340105601615E-2</v>
      </c>
      <c r="I760" s="4">
        <v>0.11074873472082543</v>
      </c>
    </row>
    <row r="761" spans="1:9" x14ac:dyDescent="0.25">
      <c r="A761" s="1">
        <f t="shared" si="47"/>
        <v>45323.624999998159</v>
      </c>
      <c r="B761">
        <f t="shared" si="44"/>
        <v>15</v>
      </c>
      <c r="C761">
        <f t="shared" si="45"/>
        <v>1</v>
      </c>
      <c r="D761">
        <f t="shared" si="46"/>
        <v>2</v>
      </c>
      <c r="E761" s="4">
        <v>0.43160119547912279</v>
      </c>
      <c r="F761" s="4">
        <v>2.870432858843428</v>
      </c>
      <c r="G761" s="4">
        <v>2.6844713827748024</v>
      </c>
      <c r="H761" s="4">
        <v>0.79894124103046049</v>
      </c>
      <c r="I761" s="4">
        <v>0.10636886900568285</v>
      </c>
    </row>
    <row r="762" spans="1:9" x14ac:dyDescent="0.25">
      <c r="A762" s="1">
        <f t="shared" si="47"/>
        <v>45323.666666664823</v>
      </c>
      <c r="B762">
        <f t="shared" si="44"/>
        <v>16</v>
      </c>
      <c r="C762">
        <f t="shared" si="45"/>
        <v>1</v>
      </c>
      <c r="D762">
        <f t="shared" si="46"/>
        <v>2</v>
      </c>
      <c r="E762" s="4">
        <v>6.4710864277757629E-2</v>
      </c>
      <c r="F762" s="4">
        <v>2.9143380886422641</v>
      </c>
      <c r="G762" s="4">
        <v>3.0369196838648018</v>
      </c>
      <c r="H762" s="4">
        <v>1.1704063273445156</v>
      </c>
      <c r="I762" s="4">
        <v>1.2104608113361421</v>
      </c>
    </row>
    <row r="763" spans="1:9" x14ac:dyDescent="0.25">
      <c r="A763" s="1">
        <f t="shared" si="47"/>
        <v>45323.708333331488</v>
      </c>
      <c r="B763">
        <f t="shared" si="44"/>
        <v>17</v>
      </c>
      <c r="C763">
        <f t="shared" si="45"/>
        <v>1</v>
      </c>
      <c r="D763">
        <f t="shared" si="46"/>
        <v>2</v>
      </c>
      <c r="E763" s="4">
        <v>0.65068004312303263</v>
      </c>
      <c r="F763" s="4">
        <v>2.7393389000229602</v>
      </c>
      <c r="G763" s="4">
        <v>3.7111589247916119</v>
      </c>
      <c r="H763" s="4">
        <v>1.6004304954112516</v>
      </c>
      <c r="I763" s="4">
        <v>1.5129079056198427</v>
      </c>
    </row>
    <row r="764" spans="1:9" x14ac:dyDescent="0.25">
      <c r="A764" s="1">
        <f t="shared" si="47"/>
        <v>45323.749999998152</v>
      </c>
      <c r="B764">
        <f t="shared" si="44"/>
        <v>18</v>
      </c>
      <c r="C764">
        <f t="shared" si="45"/>
        <v>1</v>
      </c>
      <c r="D764">
        <f t="shared" si="46"/>
        <v>2</v>
      </c>
      <c r="E764" s="4">
        <v>0.84005510488414148</v>
      </c>
      <c r="F764" s="4">
        <v>2.8224959852319969</v>
      </c>
      <c r="G764" s="4">
        <v>3.5114626902466601</v>
      </c>
      <c r="H764" s="4">
        <v>0.40929746764851005</v>
      </c>
      <c r="I764" s="4">
        <v>1.1956326043998851</v>
      </c>
    </row>
    <row r="765" spans="1:9" x14ac:dyDescent="0.25">
      <c r="A765" s="1">
        <f t="shared" si="47"/>
        <v>45323.791666664816</v>
      </c>
      <c r="B765">
        <f t="shared" si="44"/>
        <v>19</v>
      </c>
      <c r="C765">
        <f t="shared" si="45"/>
        <v>1</v>
      </c>
      <c r="D765">
        <f t="shared" si="46"/>
        <v>2</v>
      </c>
      <c r="E765" s="4">
        <v>0.63968054020688658</v>
      </c>
      <c r="F765" s="4">
        <v>2.6407655458983315</v>
      </c>
      <c r="G765" s="4">
        <v>2.5937971281148458</v>
      </c>
      <c r="H765" s="4">
        <v>1.1921062933650117</v>
      </c>
      <c r="I765" s="4">
        <v>1.1120385828371824</v>
      </c>
    </row>
    <row r="766" spans="1:9" x14ac:dyDescent="0.25">
      <c r="A766" s="1">
        <f t="shared" si="47"/>
        <v>45323.83333333148</v>
      </c>
      <c r="B766">
        <f t="shared" si="44"/>
        <v>20</v>
      </c>
      <c r="C766">
        <f t="shared" si="45"/>
        <v>1</v>
      </c>
      <c r="D766">
        <f t="shared" si="46"/>
        <v>2</v>
      </c>
      <c r="E766" s="4">
        <v>0.60666188111667929</v>
      </c>
      <c r="F766" s="4">
        <v>1.2692996337998101</v>
      </c>
      <c r="G766" s="4">
        <v>1.5679746868313378</v>
      </c>
      <c r="H766" s="4">
        <v>0.85436961352663199</v>
      </c>
      <c r="I766" s="4">
        <v>0.89304364987847795</v>
      </c>
    </row>
    <row r="767" spans="1:9" x14ac:dyDescent="0.25">
      <c r="A767" s="1">
        <f t="shared" si="47"/>
        <v>45323.874999998145</v>
      </c>
      <c r="B767">
        <f t="shared" si="44"/>
        <v>21</v>
      </c>
      <c r="C767">
        <f t="shared" si="45"/>
        <v>1</v>
      </c>
      <c r="D767">
        <f t="shared" si="46"/>
        <v>2</v>
      </c>
      <c r="E767" s="4">
        <v>0.84519740364678242</v>
      </c>
      <c r="F767" s="4">
        <v>0.67456190235824176</v>
      </c>
      <c r="G767" s="4">
        <v>0.45650534504156615</v>
      </c>
      <c r="H767" s="4">
        <v>1.0614579707638478</v>
      </c>
      <c r="I767" s="4">
        <v>0.90612897809343262</v>
      </c>
    </row>
    <row r="768" spans="1:9" x14ac:dyDescent="0.25">
      <c r="A768" s="1">
        <f t="shared" si="47"/>
        <v>45323.916666664809</v>
      </c>
      <c r="B768">
        <f t="shared" si="44"/>
        <v>22</v>
      </c>
      <c r="C768">
        <f t="shared" si="45"/>
        <v>1</v>
      </c>
      <c r="D768">
        <f t="shared" si="46"/>
        <v>2</v>
      </c>
      <c r="E768" s="4">
        <v>0.51931123170192039</v>
      </c>
      <c r="F768" s="4">
        <v>0.34380798340233509</v>
      </c>
      <c r="G768" s="4">
        <v>0.42659407021964785</v>
      </c>
      <c r="H768" s="4">
        <v>0.53537058490723921</v>
      </c>
      <c r="I768" s="4">
        <v>0.88239256548076217</v>
      </c>
    </row>
    <row r="769" spans="1:9" x14ac:dyDescent="0.25">
      <c r="A769" s="1">
        <f t="shared" si="47"/>
        <v>45323.958333331473</v>
      </c>
      <c r="B769">
        <f t="shared" si="44"/>
        <v>23</v>
      </c>
      <c r="C769">
        <f t="shared" si="45"/>
        <v>1</v>
      </c>
      <c r="D769">
        <f t="shared" si="46"/>
        <v>2</v>
      </c>
      <c r="E769" s="4">
        <v>0.58726231885463698</v>
      </c>
      <c r="F769" s="4">
        <v>9.5583761211872856E-2</v>
      </c>
      <c r="G769" s="4">
        <v>0.52612423803851804</v>
      </c>
      <c r="H769" s="4">
        <v>0.20308167983440803</v>
      </c>
      <c r="I769" s="4">
        <v>0.88462916859811658</v>
      </c>
    </row>
    <row r="770" spans="1:9" x14ac:dyDescent="0.25">
      <c r="A770" s="1">
        <f t="shared" si="47"/>
        <v>45323.999999998137</v>
      </c>
      <c r="B770">
        <f t="shared" si="44"/>
        <v>0</v>
      </c>
      <c r="C770">
        <f t="shared" si="45"/>
        <v>2</v>
      </c>
      <c r="D770">
        <f t="shared" si="46"/>
        <v>2</v>
      </c>
      <c r="E770" s="4">
        <v>0.57236799117317783</v>
      </c>
      <c r="F770" s="4">
        <v>0.2383247912987031</v>
      </c>
      <c r="G770" s="4">
        <v>0.37915352635782146</v>
      </c>
      <c r="H770" s="4">
        <v>1.0719437038225719</v>
      </c>
      <c r="I770" s="4">
        <v>0.60609081683312727</v>
      </c>
    </row>
    <row r="771" spans="1:9" x14ac:dyDescent="0.25">
      <c r="A771" s="1">
        <f t="shared" si="47"/>
        <v>45324.041666664802</v>
      </c>
      <c r="B771">
        <f t="shared" ref="B771:B834" si="48">HOUR(A771)</f>
        <v>1</v>
      </c>
      <c r="C771">
        <f t="shared" ref="C771:C834" si="49">DAY(A771)</f>
        <v>2</v>
      </c>
      <c r="D771">
        <f t="shared" ref="D771:D834" si="50">MONTH(A771)</f>
        <v>2</v>
      </c>
      <c r="E771" s="4">
        <v>0.44003020763596573</v>
      </c>
      <c r="F771" s="4">
        <v>3.1135070956023941E-2</v>
      </c>
      <c r="G771" s="4">
        <v>0.25954372268992704</v>
      </c>
      <c r="H771" s="4">
        <v>0.22159253516644609</v>
      </c>
      <c r="I771" s="4">
        <v>0.58939949917786916</v>
      </c>
    </row>
    <row r="772" spans="1:9" x14ac:dyDescent="0.25">
      <c r="A772" s="1">
        <f t="shared" ref="A772:A835" si="51">A771+(1/24)</f>
        <v>45324.083333331466</v>
      </c>
      <c r="B772">
        <f t="shared" si="48"/>
        <v>2</v>
      </c>
      <c r="C772">
        <f t="shared" si="49"/>
        <v>2</v>
      </c>
      <c r="D772">
        <f t="shared" si="50"/>
        <v>2</v>
      </c>
      <c r="E772" s="4">
        <v>0.9069853670353043</v>
      </c>
      <c r="F772" s="4">
        <v>0.14128631569712752</v>
      </c>
      <c r="G772" s="4">
        <v>0.38318504298517914</v>
      </c>
      <c r="H772" s="4">
        <v>0.42131042832583498</v>
      </c>
      <c r="I772" s="4">
        <v>0.61348128260769752</v>
      </c>
    </row>
    <row r="773" spans="1:9" x14ac:dyDescent="0.25">
      <c r="A773" s="1">
        <f t="shared" si="51"/>
        <v>45324.12499999813</v>
      </c>
      <c r="B773">
        <f t="shared" si="48"/>
        <v>3</v>
      </c>
      <c r="C773">
        <f t="shared" si="49"/>
        <v>2</v>
      </c>
      <c r="D773">
        <f t="shared" si="50"/>
        <v>2</v>
      </c>
      <c r="E773" s="4">
        <v>1.0045669668284276</v>
      </c>
      <c r="F773" s="4">
        <v>8.0784329526526477E-2</v>
      </c>
      <c r="G773" s="4">
        <v>0.33554631439130223</v>
      </c>
      <c r="H773" s="4">
        <v>1.4958482128922874</v>
      </c>
      <c r="I773" s="4">
        <v>0.58197990305606817</v>
      </c>
    </row>
    <row r="774" spans="1:9" x14ac:dyDescent="0.25">
      <c r="A774" s="1">
        <f t="shared" si="51"/>
        <v>45324.166666664794</v>
      </c>
      <c r="B774">
        <f t="shared" si="48"/>
        <v>4</v>
      </c>
      <c r="C774">
        <f t="shared" si="49"/>
        <v>2</v>
      </c>
      <c r="D774">
        <f t="shared" si="50"/>
        <v>2</v>
      </c>
      <c r="E774" s="4">
        <v>0.24318882839132949</v>
      </c>
      <c r="F774" s="4">
        <v>0.4332945926971552</v>
      </c>
      <c r="G774" s="4">
        <v>0.52323388707806862</v>
      </c>
      <c r="H774" s="4">
        <v>1.1721139687329327</v>
      </c>
      <c r="I774" s="4">
        <v>0.5911270277985009</v>
      </c>
    </row>
    <row r="775" spans="1:9" x14ac:dyDescent="0.25">
      <c r="A775" s="1">
        <f t="shared" si="51"/>
        <v>45324.208333331459</v>
      </c>
      <c r="B775">
        <f t="shared" si="48"/>
        <v>5</v>
      </c>
      <c r="C775">
        <f t="shared" si="49"/>
        <v>2</v>
      </c>
      <c r="D775">
        <f t="shared" si="50"/>
        <v>2</v>
      </c>
      <c r="E775" s="4">
        <v>0.59479945847948501</v>
      </c>
      <c r="F775" s="4">
        <v>0.38903915348928036</v>
      </c>
      <c r="G775" s="4">
        <v>1.1374603981836346</v>
      </c>
      <c r="H775" s="4">
        <v>0.99135581494509517</v>
      </c>
      <c r="I775" s="4">
        <v>0.59942466674716888</v>
      </c>
    </row>
    <row r="776" spans="1:9" x14ac:dyDescent="0.25">
      <c r="A776" s="1">
        <f t="shared" si="51"/>
        <v>45324.249999998123</v>
      </c>
      <c r="B776">
        <f t="shared" si="48"/>
        <v>6</v>
      </c>
      <c r="C776">
        <f t="shared" si="49"/>
        <v>2</v>
      </c>
      <c r="D776">
        <f t="shared" si="50"/>
        <v>2</v>
      </c>
      <c r="E776" s="4">
        <v>0.58475288857398633</v>
      </c>
      <c r="F776" s="4">
        <v>1.7256896333833653</v>
      </c>
      <c r="G776" s="4">
        <v>1.4671855021002762</v>
      </c>
      <c r="H776" s="4">
        <v>0.57078708772348619</v>
      </c>
      <c r="I776" s="4">
        <v>0.3038728371730311</v>
      </c>
    </row>
    <row r="777" spans="1:9" x14ac:dyDescent="0.25">
      <c r="A777" s="1">
        <f t="shared" si="51"/>
        <v>45324.291666664787</v>
      </c>
      <c r="B777">
        <f t="shared" si="48"/>
        <v>7</v>
      </c>
      <c r="C777">
        <f t="shared" si="49"/>
        <v>2</v>
      </c>
      <c r="D777">
        <f t="shared" si="50"/>
        <v>2</v>
      </c>
      <c r="E777" s="4">
        <v>1.0297890100606319</v>
      </c>
      <c r="F777" s="4">
        <v>2.3195366700313849</v>
      </c>
      <c r="G777" s="4">
        <v>2.4016425073840608</v>
      </c>
      <c r="H777" s="4">
        <v>0.42604766797213245</v>
      </c>
      <c r="I777" s="4">
        <v>0.10743935331273911</v>
      </c>
    </row>
    <row r="778" spans="1:9" x14ac:dyDescent="0.25">
      <c r="A778" s="1">
        <f t="shared" si="51"/>
        <v>45324.333333331451</v>
      </c>
      <c r="B778">
        <f t="shared" si="48"/>
        <v>8</v>
      </c>
      <c r="C778">
        <f t="shared" si="49"/>
        <v>2</v>
      </c>
      <c r="D778">
        <f t="shared" si="50"/>
        <v>2</v>
      </c>
      <c r="E778" s="4">
        <v>1.6933388671669389</v>
      </c>
      <c r="F778" s="4">
        <v>2.922665036255379</v>
      </c>
      <c r="G778" s="4">
        <v>3.0974019001088919</v>
      </c>
      <c r="H778" s="4">
        <v>0.56777463638781334</v>
      </c>
      <c r="I778" s="4">
        <v>9.7097754213919446E-2</v>
      </c>
    </row>
    <row r="779" spans="1:9" x14ac:dyDescent="0.25">
      <c r="A779" s="1">
        <f t="shared" si="51"/>
        <v>45324.374999998116</v>
      </c>
      <c r="B779">
        <f t="shared" si="48"/>
        <v>9</v>
      </c>
      <c r="C779">
        <f t="shared" si="49"/>
        <v>2</v>
      </c>
      <c r="D779">
        <f t="shared" si="50"/>
        <v>2</v>
      </c>
      <c r="E779" s="4">
        <v>0.71073998074690825</v>
      </c>
      <c r="F779" s="4">
        <v>2.1654940138024781</v>
      </c>
      <c r="G779" s="4">
        <v>3.3858868517611298</v>
      </c>
      <c r="H779" s="4">
        <v>0</v>
      </c>
      <c r="I779" s="4">
        <v>8.7248287696507471E-2</v>
      </c>
    </row>
    <row r="780" spans="1:9" x14ac:dyDescent="0.25">
      <c r="A780" s="1">
        <f t="shared" si="51"/>
        <v>45324.41666666478</v>
      </c>
      <c r="B780">
        <f t="shared" si="48"/>
        <v>10</v>
      </c>
      <c r="C780">
        <f t="shared" si="49"/>
        <v>2</v>
      </c>
      <c r="D780">
        <f t="shared" si="50"/>
        <v>2</v>
      </c>
      <c r="E780" s="4">
        <v>0.64776341254595793</v>
      </c>
      <c r="F780" s="4">
        <v>2.4084234381011327</v>
      </c>
      <c r="G780" s="4">
        <v>3.0240696795298545</v>
      </c>
      <c r="H780" s="4">
        <v>1.1977286011900095</v>
      </c>
      <c r="I780" s="4">
        <v>9.6772403041148383E-2</v>
      </c>
    </row>
    <row r="781" spans="1:9" x14ac:dyDescent="0.25">
      <c r="A781" s="1">
        <f t="shared" si="51"/>
        <v>45324.458333331444</v>
      </c>
      <c r="B781">
        <f t="shared" si="48"/>
        <v>11</v>
      </c>
      <c r="C781">
        <f t="shared" si="49"/>
        <v>2</v>
      </c>
      <c r="D781">
        <f t="shared" si="50"/>
        <v>2</v>
      </c>
      <c r="E781" s="4">
        <v>4.6094182654591878</v>
      </c>
      <c r="F781" s="4">
        <v>2.8431334226256864</v>
      </c>
      <c r="G781" s="4">
        <v>3.2261800639719134</v>
      </c>
      <c r="H781" s="4">
        <v>8.5838265464549895E-2</v>
      </c>
      <c r="I781" s="4">
        <v>0.10156027045970074</v>
      </c>
    </row>
    <row r="782" spans="1:9" x14ac:dyDescent="0.25">
      <c r="A782" s="1">
        <f t="shared" si="51"/>
        <v>45324.499999998108</v>
      </c>
      <c r="B782">
        <f t="shared" si="48"/>
        <v>12</v>
      </c>
      <c r="C782">
        <f t="shared" si="49"/>
        <v>2</v>
      </c>
      <c r="D782">
        <f t="shared" si="50"/>
        <v>2</v>
      </c>
      <c r="E782" s="4">
        <v>0.75762354116129249</v>
      </c>
      <c r="F782" s="4">
        <v>2.5526643430284897</v>
      </c>
      <c r="G782" s="4">
        <v>2.3744289549688102</v>
      </c>
      <c r="H782" s="4">
        <v>0.82108846820045556</v>
      </c>
      <c r="I782" s="4">
        <v>0.11005484574611603</v>
      </c>
    </row>
    <row r="783" spans="1:9" x14ac:dyDescent="0.25">
      <c r="A783" s="1">
        <f t="shared" si="51"/>
        <v>45324.541666664772</v>
      </c>
      <c r="B783">
        <f t="shared" si="48"/>
        <v>13</v>
      </c>
      <c r="C783">
        <f t="shared" si="49"/>
        <v>2</v>
      </c>
      <c r="D783">
        <f t="shared" si="50"/>
        <v>2</v>
      </c>
      <c r="E783" s="4">
        <v>1.0526359611279787</v>
      </c>
      <c r="F783" s="4">
        <v>2.6539364805632912</v>
      </c>
      <c r="G783" s="4">
        <v>2.4675938670731457</v>
      </c>
      <c r="H783" s="4">
        <v>1.8527915288281682E-2</v>
      </c>
      <c r="I783" s="4">
        <v>0.10222509394202847</v>
      </c>
    </row>
    <row r="784" spans="1:9" x14ac:dyDescent="0.25">
      <c r="A784" s="1">
        <f t="shared" si="51"/>
        <v>45324.583333331437</v>
      </c>
      <c r="B784">
        <f t="shared" si="48"/>
        <v>14</v>
      </c>
      <c r="C784">
        <f t="shared" si="49"/>
        <v>2</v>
      </c>
      <c r="D784">
        <f t="shared" si="50"/>
        <v>2</v>
      </c>
      <c r="E784" s="4">
        <v>0.51667541057653399</v>
      </c>
      <c r="F784" s="4">
        <v>2.9075921340113493</v>
      </c>
      <c r="G784" s="4">
        <v>3.097311687422696</v>
      </c>
      <c r="H784" s="4">
        <v>1.0329473859053544</v>
      </c>
      <c r="I784" s="4">
        <v>8.8292443119687106E-2</v>
      </c>
    </row>
    <row r="785" spans="1:9" x14ac:dyDescent="0.25">
      <c r="A785" s="1">
        <f t="shared" si="51"/>
        <v>45324.624999998101</v>
      </c>
      <c r="B785">
        <f t="shared" si="48"/>
        <v>15</v>
      </c>
      <c r="C785">
        <f t="shared" si="49"/>
        <v>2</v>
      </c>
      <c r="D785">
        <f t="shared" si="50"/>
        <v>2</v>
      </c>
      <c r="E785" s="4">
        <v>0.60781787278103272</v>
      </c>
      <c r="F785" s="4">
        <v>2.8465539108983346</v>
      </c>
      <c r="G785" s="4">
        <v>2.7090019631895599</v>
      </c>
      <c r="H785" s="4">
        <v>0.43877894055010669</v>
      </c>
      <c r="I785" s="4">
        <v>0.11726778184288264</v>
      </c>
    </row>
    <row r="786" spans="1:9" x14ac:dyDescent="0.25">
      <c r="A786" s="1">
        <f t="shared" si="51"/>
        <v>45324.666666664765</v>
      </c>
      <c r="B786">
        <f t="shared" si="48"/>
        <v>16</v>
      </c>
      <c r="C786">
        <f t="shared" si="49"/>
        <v>2</v>
      </c>
      <c r="D786">
        <f t="shared" si="50"/>
        <v>2</v>
      </c>
      <c r="E786" s="4">
        <v>0.40406476207735992</v>
      </c>
      <c r="F786" s="4">
        <v>2.591214210521569</v>
      </c>
      <c r="G786" s="4">
        <v>3.4672420316218879</v>
      </c>
      <c r="H786" s="4">
        <v>0.65175366291634651</v>
      </c>
      <c r="I786" s="4">
        <v>1.2045370493491012</v>
      </c>
    </row>
    <row r="787" spans="1:9" x14ac:dyDescent="0.25">
      <c r="A787" s="1">
        <f t="shared" si="51"/>
        <v>45324.708333331429</v>
      </c>
      <c r="B787">
        <f t="shared" si="48"/>
        <v>17</v>
      </c>
      <c r="C787">
        <f t="shared" si="49"/>
        <v>2</v>
      </c>
      <c r="D787">
        <f t="shared" si="50"/>
        <v>2</v>
      </c>
      <c r="E787" s="4">
        <v>0.76865589200157647</v>
      </c>
      <c r="F787" s="4">
        <v>3.0887864935894482</v>
      </c>
      <c r="G787" s="4">
        <v>3.4014281114267417</v>
      </c>
      <c r="H787" s="4">
        <v>1.3952806780735501</v>
      </c>
      <c r="I787" s="4">
        <v>1.4987796090831216</v>
      </c>
    </row>
    <row r="788" spans="1:9" x14ac:dyDescent="0.25">
      <c r="A788" s="1">
        <f t="shared" si="51"/>
        <v>45324.749999998094</v>
      </c>
      <c r="B788">
        <f t="shared" si="48"/>
        <v>18</v>
      </c>
      <c r="C788">
        <f t="shared" si="49"/>
        <v>2</v>
      </c>
      <c r="D788">
        <f t="shared" si="50"/>
        <v>2</v>
      </c>
      <c r="E788" s="4">
        <v>0.75697807937694384</v>
      </c>
      <c r="F788" s="4">
        <v>3.066263794052468</v>
      </c>
      <c r="G788" s="4">
        <v>3.6964540069292302</v>
      </c>
      <c r="H788" s="4">
        <v>1.8762585923277504</v>
      </c>
      <c r="I788" s="4">
        <v>1.2045745970353841</v>
      </c>
    </row>
    <row r="789" spans="1:9" x14ac:dyDescent="0.25">
      <c r="A789" s="1">
        <f t="shared" si="51"/>
        <v>45324.791666664758</v>
      </c>
      <c r="B789">
        <f t="shared" si="48"/>
        <v>19</v>
      </c>
      <c r="C789">
        <f t="shared" si="49"/>
        <v>2</v>
      </c>
      <c r="D789">
        <f t="shared" si="50"/>
        <v>2</v>
      </c>
      <c r="E789" s="4">
        <v>0.41412699635467132</v>
      </c>
      <c r="F789" s="4">
        <v>2.4470528508227418</v>
      </c>
      <c r="G789" s="4">
        <v>1.7495357775681772</v>
      </c>
      <c r="H789" s="4">
        <v>0</v>
      </c>
      <c r="I789" s="4">
        <v>1.1121174285251703</v>
      </c>
    </row>
    <row r="790" spans="1:9" x14ac:dyDescent="0.25">
      <c r="A790" s="1">
        <f t="shared" si="51"/>
        <v>45324.833333331422</v>
      </c>
      <c r="B790">
        <f t="shared" si="48"/>
        <v>20</v>
      </c>
      <c r="C790">
        <f t="shared" si="49"/>
        <v>2</v>
      </c>
      <c r="D790">
        <f t="shared" si="50"/>
        <v>2</v>
      </c>
      <c r="E790" s="4">
        <v>0.70069805263433127</v>
      </c>
      <c r="F790" s="4">
        <v>1.0820714894276779</v>
      </c>
      <c r="G790" s="4">
        <v>1.5782350069303419</v>
      </c>
      <c r="H790" s="4">
        <v>0.59862651433025205</v>
      </c>
      <c r="I790" s="4">
        <v>0.89792953510135853</v>
      </c>
    </row>
    <row r="791" spans="1:9" x14ac:dyDescent="0.25">
      <c r="A791" s="1">
        <f t="shared" si="51"/>
        <v>45324.874999998086</v>
      </c>
      <c r="B791">
        <f t="shared" si="48"/>
        <v>21</v>
      </c>
      <c r="C791">
        <f t="shared" si="49"/>
        <v>2</v>
      </c>
      <c r="D791">
        <f t="shared" si="50"/>
        <v>2</v>
      </c>
      <c r="E791" s="4">
        <v>0.77754406550748723</v>
      </c>
      <c r="F791" s="4">
        <v>0.55369106451169581</v>
      </c>
      <c r="G791" s="4">
        <v>0.70532737053243366</v>
      </c>
      <c r="H791" s="4">
        <v>3.5285546308735205E-2</v>
      </c>
      <c r="I791" s="4">
        <v>0.88835367783799335</v>
      </c>
    </row>
    <row r="792" spans="1:9" x14ac:dyDescent="0.25">
      <c r="A792" s="1">
        <f t="shared" si="51"/>
        <v>45324.916666664751</v>
      </c>
      <c r="B792">
        <f t="shared" si="48"/>
        <v>22</v>
      </c>
      <c r="C792">
        <f t="shared" si="49"/>
        <v>2</v>
      </c>
      <c r="D792">
        <f t="shared" si="50"/>
        <v>2</v>
      </c>
      <c r="E792" s="4">
        <v>0.5860324095203705</v>
      </c>
      <c r="F792" s="4">
        <v>0.53967115696989476</v>
      </c>
      <c r="G792" s="4">
        <v>5.8399281056747326E-2</v>
      </c>
      <c r="H792" s="4">
        <v>0.27546221804287851</v>
      </c>
      <c r="I792" s="4">
        <v>0.89357619343919537</v>
      </c>
    </row>
    <row r="793" spans="1:9" x14ac:dyDescent="0.25">
      <c r="A793" s="1">
        <f t="shared" si="51"/>
        <v>45324.958333331415</v>
      </c>
      <c r="B793">
        <f t="shared" si="48"/>
        <v>23</v>
      </c>
      <c r="C793">
        <f t="shared" si="49"/>
        <v>2</v>
      </c>
      <c r="D793">
        <f t="shared" si="50"/>
        <v>2</v>
      </c>
      <c r="E793" s="4">
        <v>0.8006917872209709</v>
      </c>
      <c r="F793" s="4">
        <v>0.40237704860994428</v>
      </c>
      <c r="G793" s="4">
        <v>0.60048807774951318</v>
      </c>
      <c r="H793" s="4">
        <v>0.8492276542596835</v>
      </c>
      <c r="I793" s="4">
        <v>0.90674439833846465</v>
      </c>
    </row>
    <row r="794" spans="1:9" x14ac:dyDescent="0.25">
      <c r="A794" s="1">
        <f t="shared" si="51"/>
        <v>45324.999999998079</v>
      </c>
      <c r="B794">
        <f t="shared" si="48"/>
        <v>0</v>
      </c>
      <c r="C794">
        <f t="shared" si="49"/>
        <v>3</v>
      </c>
      <c r="D794">
        <f t="shared" si="50"/>
        <v>2</v>
      </c>
      <c r="E794" s="4">
        <v>0.38898954562164484</v>
      </c>
      <c r="F794" s="4">
        <v>0.19232994856036476</v>
      </c>
      <c r="G794" s="4">
        <v>0.3001689985363275</v>
      </c>
      <c r="H794" s="4">
        <v>0</v>
      </c>
      <c r="I794" s="4">
        <v>0.60300048371883419</v>
      </c>
    </row>
    <row r="795" spans="1:9" x14ac:dyDescent="0.25">
      <c r="A795" s="1">
        <f t="shared" si="51"/>
        <v>45325.041666664743</v>
      </c>
      <c r="B795">
        <f t="shared" si="48"/>
        <v>1</v>
      </c>
      <c r="C795">
        <f t="shared" si="49"/>
        <v>3</v>
      </c>
      <c r="D795">
        <f t="shared" si="50"/>
        <v>2</v>
      </c>
      <c r="E795" s="4">
        <v>0.53196116502047608</v>
      </c>
      <c r="F795" s="4">
        <v>0.20774965545912336</v>
      </c>
      <c r="G795" s="4">
        <v>0.16843786504341593</v>
      </c>
      <c r="H795" s="4">
        <v>0</v>
      </c>
      <c r="I795" s="4">
        <v>0.62029561508909503</v>
      </c>
    </row>
    <row r="796" spans="1:9" x14ac:dyDescent="0.25">
      <c r="A796" s="1">
        <f t="shared" si="51"/>
        <v>45325.083333331408</v>
      </c>
      <c r="B796">
        <f t="shared" si="48"/>
        <v>2</v>
      </c>
      <c r="C796">
        <f t="shared" si="49"/>
        <v>3</v>
      </c>
      <c r="D796">
        <f t="shared" si="50"/>
        <v>2</v>
      </c>
      <c r="E796" s="4">
        <v>0.43681765150654095</v>
      </c>
      <c r="F796" s="4">
        <v>0.21988689326344493</v>
      </c>
      <c r="G796" s="4">
        <v>0.20274092862226012</v>
      </c>
      <c r="H796" s="4">
        <v>0</v>
      </c>
      <c r="I796" s="4">
        <v>0.595039618128543</v>
      </c>
    </row>
    <row r="797" spans="1:9" x14ac:dyDescent="0.25">
      <c r="A797" s="1">
        <f t="shared" si="51"/>
        <v>45325.124999998072</v>
      </c>
      <c r="B797">
        <f t="shared" si="48"/>
        <v>3</v>
      </c>
      <c r="C797">
        <f t="shared" si="49"/>
        <v>3</v>
      </c>
      <c r="D797">
        <f t="shared" si="50"/>
        <v>2</v>
      </c>
      <c r="E797" s="4">
        <v>0.83855089031688845</v>
      </c>
      <c r="F797" s="4">
        <v>0.46462177457612563</v>
      </c>
      <c r="G797" s="4">
        <v>0.32708849705728049</v>
      </c>
      <c r="H797" s="4">
        <v>0.17297247701233909</v>
      </c>
      <c r="I797" s="4">
        <v>0.58533938046780642</v>
      </c>
    </row>
    <row r="798" spans="1:9" x14ac:dyDescent="0.25">
      <c r="A798" s="1">
        <f t="shared" si="51"/>
        <v>45325.166666664736</v>
      </c>
      <c r="B798">
        <f t="shared" si="48"/>
        <v>4</v>
      </c>
      <c r="C798">
        <f t="shared" si="49"/>
        <v>3</v>
      </c>
      <c r="D798">
        <f t="shared" si="50"/>
        <v>2</v>
      </c>
      <c r="E798" s="4">
        <v>0.65018945810796636</v>
      </c>
      <c r="F798" s="4">
        <v>0</v>
      </c>
      <c r="G798" s="4">
        <v>0.41009606226810724</v>
      </c>
      <c r="H798" s="4">
        <v>0.53528682132668792</v>
      </c>
      <c r="I798" s="4">
        <v>0.59052343847973932</v>
      </c>
    </row>
    <row r="799" spans="1:9" x14ac:dyDescent="0.25">
      <c r="A799" s="1">
        <f t="shared" si="51"/>
        <v>45325.2083333314</v>
      </c>
      <c r="B799">
        <f t="shared" si="48"/>
        <v>5</v>
      </c>
      <c r="C799">
        <f t="shared" si="49"/>
        <v>3</v>
      </c>
      <c r="D799">
        <f t="shared" si="50"/>
        <v>2</v>
      </c>
      <c r="E799" s="4">
        <v>0.77712253783878082</v>
      </c>
      <c r="F799" s="4">
        <v>0.10094110096140667</v>
      </c>
      <c r="G799" s="4">
        <v>0.85736804095151331</v>
      </c>
      <c r="H799" s="4">
        <v>0</v>
      </c>
      <c r="I799" s="4">
        <v>0.60806098057072833</v>
      </c>
    </row>
    <row r="800" spans="1:9" x14ac:dyDescent="0.25">
      <c r="A800" s="1">
        <f t="shared" si="51"/>
        <v>45325.249999998065</v>
      </c>
      <c r="B800">
        <f t="shared" si="48"/>
        <v>6</v>
      </c>
      <c r="C800">
        <f t="shared" si="49"/>
        <v>3</v>
      </c>
      <c r="D800">
        <f t="shared" si="50"/>
        <v>2</v>
      </c>
      <c r="E800" s="4">
        <v>0.1</v>
      </c>
      <c r="F800" s="4">
        <v>1.4843512195835289</v>
      </c>
      <c r="G800" s="4">
        <v>1.4126554847612474</v>
      </c>
      <c r="H800" s="4">
        <v>0</v>
      </c>
      <c r="I800" s="4">
        <v>0.31576701029688742</v>
      </c>
    </row>
    <row r="801" spans="1:9" x14ac:dyDescent="0.25">
      <c r="A801" s="1">
        <f t="shared" si="51"/>
        <v>45325.291666664729</v>
      </c>
      <c r="B801">
        <f t="shared" si="48"/>
        <v>7</v>
      </c>
      <c r="C801">
        <f t="shared" si="49"/>
        <v>3</v>
      </c>
      <c r="D801">
        <f t="shared" si="50"/>
        <v>2</v>
      </c>
      <c r="E801" s="4">
        <v>0.6</v>
      </c>
      <c r="F801" s="4">
        <v>2.1468190483582061</v>
      </c>
      <c r="G801" s="4">
        <v>2.3187996097037464</v>
      </c>
      <c r="H801" s="4">
        <v>0.797511126165106</v>
      </c>
      <c r="I801" s="4">
        <v>0.10112353408367727</v>
      </c>
    </row>
    <row r="802" spans="1:9" x14ac:dyDescent="0.25">
      <c r="A802" s="1">
        <f t="shared" si="51"/>
        <v>45325.333333331393</v>
      </c>
      <c r="B802">
        <f t="shared" si="48"/>
        <v>8</v>
      </c>
      <c r="C802">
        <f t="shared" si="49"/>
        <v>3</v>
      </c>
      <c r="D802">
        <f t="shared" si="50"/>
        <v>2</v>
      </c>
      <c r="E802" s="4">
        <v>0.3</v>
      </c>
      <c r="F802" s="4">
        <v>2.2626222909307128</v>
      </c>
      <c r="G802" s="4">
        <v>2.8619986635310304</v>
      </c>
      <c r="H802" s="4">
        <v>0.30631610741665538</v>
      </c>
      <c r="I802" s="4">
        <v>8.6438236574967089E-2</v>
      </c>
    </row>
    <row r="803" spans="1:9" x14ac:dyDescent="0.25">
      <c r="A803" s="1">
        <f t="shared" si="51"/>
        <v>45325.374999998057</v>
      </c>
      <c r="B803">
        <f t="shared" si="48"/>
        <v>9</v>
      </c>
      <c r="C803">
        <f t="shared" si="49"/>
        <v>3</v>
      </c>
      <c r="D803">
        <f t="shared" si="50"/>
        <v>2</v>
      </c>
      <c r="E803" s="4">
        <v>2.1</v>
      </c>
      <c r="F803" s="4">
        <v>2.6295858534860987</v>
      </c>
      <c r="G803" s="4">
        <v>3.4158326197593576</v>
      </c>
      <c r="H803" s="4">
        <v>0.4064364866033367</v>
      </c>
      <c r="I803" s="4">
        <v>0.13072420233701149</v>
      </c>
    </row>
    <row r="804" spans="1:9" x14ac:dyDescent="0.25">
      <c r="A804" s="1">
        <f t="shared" si="51"/>
        <v>45325.416666664722</v>
      </c>
      <c r="B804">
        <f t="shared" si="48"/>
        <v>10</v>
      </c>
      <c r="C804">
        <f t="shared" si="49"/>
        <v>3</v>
      </c>
      <c r="D804">
        <f t="shared" si="50"/>
        <v>2</v>
      </c>
      <c r="E804" s="4">
        <v>3</v>
      </c>
      <c r="F804" s="4">
        <v>2.5148589707828495</v>
      </c>
      <c r="G804" s="4">
        <v>3.2816456497326301</v>
      </c>
      <c r="H804" s="4">
        <v>0.47146224906113166</v>
      </c>
      <c r="I804" s="4">
        <v>9.7788854436509323E-2</v>
      </c>
    </row>
    <row r="805" spans="1:9" x14ac:dyDescent="0.25">
      <c r="A805" s="1">
        <f t="shared" si="51"/>
        <v>45325.458333331386</v>
      </c>
      <c r="B805">
        <f t="shared" si="48"/>
        <v>11</v>
      </c>
      <c r="C805">
        <f t="shared" si="49"/>
        <v>3</v>
      </c>
      <c r="D805">
        <f t="shared" si="50"/>
        <v>2</v>
      </c>
      <c r="E805" s="4">
        <v>2.2000000000000002</v>
      </c>
      <c r="F805" s="4">
        <v>2.5283109259366077</v>
      </c>
      <c r="G805" s="4">
        <v>3.2666168566826279</v>
      </c>
      <c r="H805" s="4">
        <v>0.52767221994545399</v>
      </c>
      <c r="I805" s="4">
        <v>9.2118462451796307E-2</v>
      </c>
    </row>
    <row r="806" spans="1:9" x14ac:dyDescent="0.25">
      <c r="A806" s="1">
        <f t="shared" si="51"/>
        <v>45325.49999999805</v>
      </c>
      <c r="B806">
        <f t="shared" si="48"/>
        <v>12</v>
      </c>
      <c r="C806">
        <f t="shared" si="49"/>
        <v>3</v>
      </c>
      <c r="D806">
        <f t="shared" si="50"/>
        <v>2</v>
      </c>
      <c r="E806" s="4">
        <v>2.4</v>
      </c>
      <c r="F806" s="4">
        <v>2.6538334636882444</v>
      </c>
      <c r="G806" s="4">
        <v>2.6045861685484537</v>
      </c>
      <c r="H806" s="4">
        <v>0</v>
      </c>
      <c r="I806" s="4">
        <v>8.3878510919957461E-2</v>
      </c>
    </row>
    <row r="807" spans="1:9" x14ac:dyDescent="0.25">
      <c r="A807" s="1">
        <f t="shared" si="51"/>
        <v>45325.541666664714</v>
      </c>
      <c r="B807">
        <f t="shared" si="48"/>
        <v>13</v>
      </c>
      <c r="C807">
        <f t="shared" si="49"/>
        <v>3</v>
      </c>
      <c r="D807">
        <f t="shared" si="50"/>
        <v>2</v>
      </c>
      <c r="E807" s="4">
        <v>0.3</v>
      </c>
      <c r="F807" s="4">
        <v>2.3080301154960705</v>
      </c>
      <c r="G807" s="4">
        <v>2.6154421325222006</v>
      </c>
      <c r="H807" s="4">
        <v>1.2661252669879208</v>
      </c>
      <c r="I807" s="4">
        <v>0.10613102936593749</v>
      </c>
    </row>
    <row r="808" spans="1:9" x14ac:dyDescent="0.25">
      <c r="A808" s="1">
        <f t="shared" si="51"/>
        <v>45325.583333331379</v>
      </c>
      <c r="B808">
        <f t="shared" si="48"/>
        <v>14</v>
      </c>
      <c r="C808">
        <f t="shared" si="49"/>
        <v>3</v>
      </c>
      <c r="D808">
        <f t="shared" si="50"/>
        <v>2</v>
      </c>
      <c r="E808" s="4">
        <v>0.9</v>
      </c>
      <c r="F808" s="4">
        <v>2.5509715964852853</v>
      </c>
      <c r="G808" s="4">
        <v>2.7230314932338264</v>
      </c>
      <c r="H808" s="4">
        <v>0.35749095396935809</v>
      </c>
      <c r="I808" s="4">
        <v>8.6679596748627102E-2</v>
      </c>
    </row>
    <row r="809" spans="1:9" x14ac:dyDescent="0.25">
      <c r="A809" s="1">
        <f t="shared" si="51"/>
        <v>45325.624999998043</v>
      </c>
      <c r="B809">
        <f t="shared" si="48"/>
        <v>15</v>
      </c>
      <c r="C809">
        <f t="shared" si="49"/>
        <v>3</v>
      </c>
      <c r="D809">
        <f t="shared" si="50"/>
        <v>2</v>
      </c>
      <c r="E809" s="4">
        <v>0.6</v>
      </c>
      <c r="F809" s="4">
        <v>2.7234774832165192</v>
      </c>
      <c r="G809" s="4">
        <v>2.6122105393536974</v>
      </c>
      <c r="H809" s="4">
        <v>0.77443220782110234</v>
      </c>
      <c r="I809" s="4">
        <v>0.10070454135477781</v>
      </c>
    </row>
    <row r="810" spans="1:9" x14ac:dyDescent="0.25">
      <c r="A810" s="1">
        <f t="shared" si="51"/>
        <v>45325.666666664707</v>
      </c>
      <c r="B810">
        <f t="shared" si="48"/>
        <v>16</v>
      </c>
      <c r="C810">
        <f t="shared" si="49"/>
        <v>3</v>
      </c>
      <c r="D810">
        <f t="shared" si="50"/>
        <v>2</v>
      </c>
      <c r="E810" s="4">
        <v>0.4</v>
      </c>
      <c r="F810" s="4">
        <v>2.3582246218898768</v>
      </c>
      <c r="G810" s="4">
        <v>2.7170875553701976</v>
      </c>
      <c r="H810" s="4">
        <v>1.0296810687263247</v>
      </c>
      <c r="I810" s="4">
        <v>1.1858621617434344</v>
      </c>
    </row>
    <row r="811" spans="1:9" x14ac:dyDescent="0.25">
      <c r="A811" s="1">
        <f t="shared" si="51"/>
        <v>45325.708333331371</v>
      </c>
      <c r="B811">
        <f t="shared" si="48"/>
        <v>17</v>
      </c>
      <c r="C811">
        <f t="shared" si="49"/>
        <v>3</v>
      </c>
      <c r="D811">
        <f t="shared" si="50"/>
        <v>2</v>
      </c>
      <c r="E811" s="4">
        <v>0.4</v>
      </c>
      <c r="F811" s="4">
        <v>2.6823367771370967</v>
      </c>
      <c r="G811" s="4">
        <v>3.8207210994668266</v>
      </c>
      <c r="H811" s="4">
        <v>1.8807264225117426</v>
      </c>
      <c r="I811" s="4">
        <v>1.4958150111909849</v>
      </c>
    </row>
    <row r="812" spans="1:9" x14ac:dyDescent="0.25">
      <c r="A812" s="1">
        <f t="shared" si="51"/>
        <v>45325.749999998035</v>
      </c>
      <c r="B812">
        <f t="shared" si="48"/>
        <v>18</v>
      </c>
      <c r="C812">
        <f t="shared" si="49"/>
        <v>3</v>
      </c>
      <c r="D812">
        <f t="shared" si="50"/>
        <v>2</v>
      </c>
      <c r="E812" s="4">
        <v>0.2</v>
      </c>
      <c r="F812" s="4">
        <v>2.8630460637402404</v>
      </c>
      <c r="G812" s="4">
        <v>3.8064310291254699</v>
      </c>
      <c r="H812" s="4">
        <v>0.81505553161888455</v>
      </c>
      <c r="I812" s="4">
        <v>1.1966226113405432</v>
      </c>
    </row>
    <row r="813" spans="1:9" x14ac:dyDescent="0.25">
      <c r="A813" s="1">
        <f t="shared" si="51"/>
        <v>45325.7916666647</v>
      </c>
      <c r="B813">
        <f t="shared" si="48"/>
        <v>19</v>
      </c>
      <c r="C813">
        <f t="shared" si="49"/>
        <v>3</v>
      </c>
      <c r="D813">
        <f t="shared" si="50"/>
        <v>2</v>
      </c>
      <c r="E813" s="4">
        <v>1</v>
      </c>
      <c r="F813" s="4">
        <v>2.507639376855586</v>
      </c>
      <c r="G813" s="4">
        <v>2.1763797807559966</v>
      </c>
      <c r="H813" s="4">
        <v>0.32118134605562243</v>
      </c>
      <c r="I813" s="4">
        <v>1.0969270010122352</v>
      </c>
    </row>
    <row r="814" spans="1:9" x14ac:dyDescent="0.25">
      <c r="A814" s="1">
        <f t="shared" si="51"/>
        <v>45325.833333331364</v>
      </c>
      <c r="B814">
        <f t="shared" si="48"/>
        <v>20</v>
      </c>
      <c r="C814">
        <f t="shared" si="49"/>
        <v>3</v>
      </c>
      <c r="D814">
        <f t="shared" si="50"/>
        <v>2</v>
      </c>
      <c r="E814" s="4">
        <v>0.7</v>
      </c>
      <c r="F814" s="4">
        <v>0.98868932089448447</v>
      </c>
      <c r="G814" s="4">
        <v>1.0335419595532038</v>
      </c>
      <c r="H814" s="4">
        <v>0.70817676137877383</v>
      </c>
      <c r="I814" s="4">
        <v>0.90112617844741905</v>
      </c>
    </row>
    <row r="815" spans="1:9" x14ac:dyDescent="0.25">
      <c r="A815" s="1">
        <f t="shared" si="51"/>
        <v>45325.874999998028</v>
      </c>
      <c r="B815">
        <f t="shared" si="48"/>
        <v>21</v>
      </c>
      <c r="C815">
        <f t="shared" si="49"/>
        <v>3</v>
      </c>
      <c r="D815">
        <f t="shared" si="50"/>
        <v>2</v>
      </c>
      <c r="E815" s="4">
        <v>0.4</v>
      </c>
      <c r="F815" s="4">
        <v>0.66944450923583343</v>
      </c>
      <c r="G815" s="4">
        <v>0.57336108399116192</v>
      </c>
      <c r="H815" s="4">
        <v>0.42711781977035634</v>
      </c>
      <c r="I815" s="4">
        <v>0.89210735109133699</v>
      </c>
    </row>
    <row r="816" spans="1:9" x14ac:dyDescent="0.25">
      <c r="A816" s="1">
        <f t="shared" si="51"/>
        <v>45325.916666664692</v>
      </c>
      <c r="B816">
        <f t="shared" si="48"/>
        <v>22</v>
      </c>
      <c r="C816">
        <f t="shared" si="49"/>
        <v>3</v>
      </c>
      <c r="D816">
        <f t="shared" si="50"/>
        <v>2</v>
      </c>
      <c r="E816" s="4">
        <v>1.3</v>
      </c>
      <c r="F816" s="4">
        <v>0.13970756352687375</v>
      </c>
      <c r="G816" s="4">
        <v>3.8134127724101741E-2</v>
      </c>
      <c r="H816" s="4">
        <v>0.28826312532474851</v>
      </c>
      <c r="I816" s="4">
        <v>0.88227140036348617</v>
      </c>
    </row>
    <row r="817" spans="1:9" x14ac:dyDescent="0.25">
      <c r="A817" s="1">
        <f t="shared" si="51"/>
        <v>45325.958333331357</v>
      </c>
      <c r="B817">
        <f t="shared" si="48"/>
        <v>23</v>
      </c>
      <c r="C817">
        <f t="shared" si="49"/>
        <v>3</v>
      </c>
      <c r="D817">
        <f t="shared" si="50"/>
        <v>2</v>
      </c>
      <c r="E817" s="4">
        <v>0.2</v>
      </c>
      <c r="F817" s="4">
        <v>0.12433210370960697</v>
      </c>
      <c r="G817" s="4">
        <v>0.23310865361232513</v>
      </c>
      <c r="H817" s="4">
        <v>0.53839244422244914</v>
      </c>
      <c r="I817" s="4">
        <v>0.91127869717109855</v>
      </c>
    </row>
    <row r="818" spans="1:9" x14ac:dyDescent="0.25">
      <c r="A818" s="1">
        <f t="shared" si="51"/>
        <v>45325.999999998021</v>
      </c>
      <c r="B818">
        <f t="shared" si="48"/>
        <v>0</v>
      </c>
      <c r="C818">
        <f t="shared" si="49"/>
        <v>4</v>
      </c>
      <c r="D818">
        <f t="shared" si="50"/>
        <v>2</v>
      </c>
      <c r="E818" s="4">
        <v>0.8</v>
      </c>
      <c r="F818" s="4">
        <v>0.42843888383221085</v>
      </c>
      <c r="G818" s="4">
        <v>0.34164343024085048</v>
      </c>
      <c r="H818" s="4">
        <v>0</v>
      </c>
      <c r="I818" s="4">
        <v>0.58593326062261841</v>
      </c>
    </row>
    <row r="819" spans="1:9" x14ac:dyDescent="0.25">
      <c r="A819" s="1">
        <f t="shared" si="51"/>
        <v>45326.041666664685</v>
      </c>
      <c r="B819">
        <f t="shared" si="48"/>
        <v>1</v>
      </c>
      <c r="C819">
        <f t="shared" si="49"/>
        <v>4</v>
      </c>
      <c r="D819">
        <f t="shared" si="50"/>
        <v>2</v>
      </c>
      <c r="E819" s="4">
        <v>0.2</v>
      </c>
      <c r="F819" s="4">
        <v>0.23505407817964893</v>
      </c>
      <c r="G819" s="4">
        <v>0.13775234601016378</v>
      </c>
      <c r="H819" s="4">
        <v>0.57131249458646038</v>
      </c>
      <c r="I819" s="4">
        <v>0.60776874509433143</v>
      </c>
    </row>
    <row r="820" spans="1:9" x14ac:dyDescent="0.25">
      <c r="A820" s="1">
        <f t="shared" si="51"/>
        <v>45326.083333331349</v>
      </c>
      <c r="B820">
        <f t="shared" si="48"/>
        <v>2</v>
      </c>
      <c r="C820">
        <f t="shared" si="49"/>
        <v>4</v>
      </c>
      <c r="D820">
        <f t="shared" si="50"/>
        <v>2</v>
      </c>
      <c r="E820" s="4">
        <v>0.2</v>
      </c>
      <c r="F820" s="4">
        <v>0.31102816515730314</v>
      </c>
      <c r="G820" s="4">
        <v>0.42864339213510183</v>
      </c>
      <c r="H820" s="4">
        <v>0.13283883547772907</v>
      </c>
      <c r="I820" s="4">
        <v>0.60378408931364913</v>
      </c>
    </row>
    <row r="821" spans="1:9" x14ac:dyDescent="0.25">
      <c r="A821" s="1">
        <f t="shared" si="51"/>
        <v>45326.124999998014</v>
      </c>
      <c r="B821">
        <f t="shared" si="48"/>
        <v>3</v>
      </c>
      <c r="C821">
        <f t="shared" si="49"/>
        <v>4</v>
      </c>
      <c r="D821">
        <f t="shared" si="50"/>
        <v>2</v>
      </c>
      <c r="E821" s="4">
        <v>0.4</v>
      </c>
      <c r="F821" s="4">
        <v>0.2399101639700294</v>
      </c>
      <c r="G821" s="4">
        <v>0.36681142418748119</v>
      </c>
      <c r="H821" s="4">
        <v>0</v>
      </c>
      <c r="I821" s="4">
        <v>0.58262302108419095</v>
      </c>
    </row>
    <row r="822" spans="1:9" x14ac:dyDescent="0.25">
      <c r="A822" s="1">
        <f t="shared" si="51"/>
        <v>45326.166666664678</v>
      </c>
      <c r="B822">
        <f t="shared" si="48"/>
        <v>4</v>
      </c>
      <c r="C822">
        <f t="shared" si="49"/>
        <v>4</v>
      </c>
      <c r="D822">
        <f t="shared" si="50"/>
        <v>2</v>
      </c>
      <c r="E822" s="4">
        <v>0.3</v>
      </c>
      <c r="F822" s="4">
        <v>0.4981883391325258</v>
      </c>
      <c r="G822" s="4">
        <v>0.18804174112468386</v>
      </c>
      <c r="H822" s="4">
        <v>0</v>
      </c>
      <c r="I822" s="4">
        <v>0.59157583377296474</v>
      </c>
    </row>
    <row r="823" spans="1:9" x14ac:dyDescent="0.25">
      <c r="A823" s="1">
        <f t="shared" si="51"/>
        <v>45326.208333331342</v>
      </c>
      <c r="B823">
        <f t="shared" si="48"/>
        <v>5</v>
      </c>
      <c r="C823">
        <f t="shared" si="49"/>
        <v>4</v>
      </c>
      <c r="D823">
        <f t="shared" si="50"/>
        <v>2</v>
      </c>
      <c r="E823" s="4">
        <v>0.3</v>
      </c>
      <c r="F823" s="4">
        <v>0.1867219320276948</v>
      </c>
      <c r="G823" s="4">
        <v>1.1943782444268281</v>
      </c>
      <c r="H823" s="4">
        <v>0.87801464622192382</v>
      </c>
      <c r="I823" s="4">
        <v>0.59446175967782178</v>
      </c>
    </row>
    <row r="824" spans="1:9" x14ac:dyDescent="0.25">
      <c r="A824" s="1">
        <f t="shared" si="51"/>
        <v>45326.249999998006</v>
      </c>
      <c r="B824">
        <f t="shared" si="48"/>
        <v>6</v>
      </c>
      <c r="C824">
        <f t="shared" si="49"/>
        <v>4</v>
      </c>
      <c r="D824">
        <f t="shared" si="50"/>
        <v>2</v>
      </c>
      <c r="E824" s="4">
        <v>0</v>
      </c>
      <c r="F824" s="4">
        <v>1.6506013171047891</v>
      </c>
      <c r="G824" s="4">
        <v>1.4171952815232625</v>
      </c>
      <c r="H824" s="4">
        <v>0.76775799794405031</v>
      </c>
      <c r="I824" s="4">
        <v>0.31881265887752031</v>
      </c>
    </row>
    <row r="825" spans="1:9" x14ac:dyDescent="0.25">
      <c r="A825" s="1">
        <f t="shared" si="51"/>
        <v>45326.291666664671</v>
      </c>
      <c r="B825">
        <f t="shared" si="48"/>
        <v>7</v>
      </c>
      <c r="C825">
        <f t="shared" si="49"/>
        <v>4</v>
      </c>
      <c r="D825">
        <f t="shared" si="50"/>
        <v>2</v>
      </c>
      <c r="E825" s="4">
        <v>0</v>
      </c>
      <c r="F825" s="4">
        <v>2.2152270188673713</v>
      </c>
      <c r="G825" s="4">
        <v>2.4386390174520742</v>
      </c>
      <c r="H825" s="4">
        <v>1.1811763536833459</v>
      </c>
      <c r="I825" s="4">
        <v>9.2169260233961464E-2</v>
      </c>
    </row>
    <row r="826" spans="1:9" x14ac:dyDescent="0.25">
      <c r="A826" s="1">
        <f t="shared" si="51"/>
        <v>45326.333333331335</v>
      </c>
      <c r="B826">
        <f t="shared" si="48"/>
        <v>8</v>
      </c>
      <c r="C826">
        <f t="shared" si="49"/>
        <v>4</v>
      </c>
      <c r="D826">
        <f t="shared" si="50"/>
        <v>2</v>
      </c>
      <c r="E826" s="4">
        <v>1.1000000000000001</v>
      </c>
      <c r="F826" s="4">
        <v>2.2038898905293474</v>
      </c>
      <c r="G826" s="4">
        <v>3.0730137607450727</v>
      </c>
      <c r="H826" s="4">
        <v>0.4900676213430884</v>
      </c>
      <c r="I826" s="4">
        <v>0.1012741661982423</v>
      </c>
    </row>
    <row r="827" spans="1:9" x14ac:dyDescent="0.25">
      <c r="A827" s="1">
        <f t="shared" si="51"/>
        <v>45326.374999997999</v>
      </c>
      <c r="B827">
        <f t="shared" si="48"/>
        <v>9</v>
      </c>
      <c r="C827">
        <f t="shared" si="49"/>
        <v>4</v>
      </c>
      <c r="D827">
        <f t="shared" si="50"/>
        <v>2</v>
      </c>
      <c r="E827" s="4">
        <v>0.2</v>
      </c>
      <c r="F827" s="4">
        <v>2.4223894553492409</v>
      </c>
      <c r="G827" s="4">
        <v>3.8960609446931596</v>
      </c>
      <c r="H827" s="4">
        <v>0</v>
      </c>
      <c r="I827" s="4">
        <v>0.10633545077792184</v>
      </c>
    </row>
    <row r="828" spans="1:9" x14ac:dyDescent="0.25">
      <c r="A828" s="1">
        <f t="shared" si="51"/>
        <v>45326.416666664663</v>
      </c>
      <c r="B828">
        <f t="shared" si="48"/>
        <v>10</v>
      </c>
      <c r="C828">
        <f t="shared" si="49"/>
        <v>4</v>
      </c>
      <c r="D828">
        <f t="shared" si="50"/>
        <v>2</v>
      </c>
      <c r="E828" s="4">
        <v>0.2</v>
      </c>
      <c r="F828" s="4">
        <v>2.2930033570618797</v>
      </c>
      <c r="G828" s="4">
        <v>3.0447478442183074</v>
      </c>
      <c r="H828" s="4">
        <v>0.41657690293497873</v>
      </c>
      <c r="I828" s="4">
        <v>8.7297505364511849E-2</v>
      </c>
    </row>
    <row r="829" spans="1:9" x14ac:dyDescent="0.25">
      <c r="A829" s="1">
        <f t="shared" si="51"/>
        <v>45326.458333331328</v>
      </c>
      <c r="B829">
        <f t="shared" si="48"/>
        <v>11</v>
      </c>
      <c r="C829">
        <f t="shared" si="49"/>
        <v>4</v>
      </c>
      <c r="D829">
        <f t="shared" si="50"/>
        <v>2</v>
      </c>
      <c r="E829" s="4">
        <v>0</v>
      </c>
      <c r="F829" s="4">
        <v>2.6710770143684446</v>
      </c>
      <c r="G829" s="4">
        <v>3.2240508670696912</v>
      </c>
      <c r="H829" s="4">
        <v>0.64156680081205164</v>
      </c>
      <c r="I829" s="4">
        <v>9.3888291832406059E-2</v>
      </c>
    </row>
    <row r="830" spans="1:9" x14ac:dyDescent="0.25">
      <c r="A830" s="1">
        <f t="shared" si="51"/>
        <v>45326.499999997992</v>
      </c>
      <c r="B830">
        <f t="shared" si="48"/>
        <v>12</v>
      </c>
      <c r="C830">
        <f t="shared" si="49"/>
        <v>4</v>
      </c>
      <c r="D830">
        <f t="shared" si="50"/>
        <v>2</v>
      </c>
      <c r="E830" s="4">
        <v>0</v>
      </c>
      <c r="F830" s="4">
        <v>2.0320759145918617</v>
      </c>
      <c r="G830" s="4">
        <v>2.5378878281650636</v>
      </c>
      <c r="H830" s="4">
        <v>1.6397557577827109</v>
      </c>
      <c r="I830" s="4">
        <v>9.7933451455623141E-2</v>
      </c>
    </row>
    <row r="831" spans="1:9" x14ac:dyDescent="0.25">
      <c r="A831" s="1">
        <f t="shared" si="51"/>
        <v>45326.541666664656</v>
      </c>
      <c r="B831">
        <f t="shared" si="48"/>
        <v>13</v>
      </c>
      <c r="C831">
        <f t="shared" si="49"/>
        <v>4</v>
      </c>
      <c r="D831">
        <f t="shared" si="50"/>
        <v>2</v>
      </c>
      <c r="E831" s="4">
        <v>0</v>
      </c>
      <c r="F831" s="4">
        <v>2.6396062628305512</v>
      </c>
      <c r="G831" s="4">
        <v>2.3368468534517168</v>
      </c>
      <c r="H831" s="4">
        <v>0.19290615983957168</v>
      </c>
      <c r="I831" s="4">
        <v>0.10629146840998804</v>
      </c>
    </row>
    <row r="832" spans="1:9" x14ac:dyDescent="0.25">
      <c r="A832" s="1">
        <f t="shared" si="51"/>
        <v>45326.58333333132</v>
      </c>
      <c r="B832">
        <f t="shared" si="48"/>
        <v>14</v>
      </c>
      <c r="C832">
        <f t="shared" si="49"/>
        <v>4</v>
      </c>
      <c r="D832">
        <f t="shared" si="50"/>
        <v>2</v>
      </c>
      <c r="E832" s="4">
        <v>0</v>
      </c>
      <c r="F832" s="4">
        <v>2.9267804444560332</v>
      </c>
      <c r="G832" s="4">
        <v>2.2393299268261915</v>
      </c>
      <c r="H832" s="4">
        <v>0</v>
      </c>
      <c r="I832" s="4">
        <v>9.6895475581780716E-2</v>
      </c>
    </row>
    <row r="833" spans="1:9" x14ac:dyDescent="0.25">
      <c r="A833" s="1">
        <f t="shared" si="51"/>
        <v>45326.624999997985</v>
      </c>
      <c r="B833">
        <f t="shared" si="48"/>
        <v>15</v>
      </c>
      <c r="C833">
        <f t="shared" si="49"/>
        <v>4</v>
      </c>
      <c r="D833">
        <f t="shared" si="50"/>
        <v>2</v>
      </c>
      <c r="E833" s="4">
        <v>0.2</v>
      </c>
      <c r="F833" s="4">
        <v>2.7249873447372099</v>
      </c>
      <c r="G833" s="4">
        <v>2.5895821645101966</v>
      </c>
      <c r="H833" s="4">
        <v>0.39145145269496201</v>
      </c>
      <c r="I833" s="4">
        <v>0.10559708735268437</v>
      </c>
    </row>
    <row r="834" spans="1:9" x14ac:dyDescent="0.25">
      <c r="A834" s="1">
        <f t="shared" si="51"/>
        <v>45326.666666664649</v>
      </c>
      <c r="B834">
        <f t="shared" si="48"/>
        <v>16</v>
      </c>
      <c r="C834">
        <f t="shared" si="49"/>
        <v>4</v>
      </c>
      <c r="D834">
        <f t="shared" si="50"/>
        <v>2</v>
      </c>
      <c r="E834" s="4">
        <v>0.2</v>
      </c>
      <c r="F834" s="4">
        <v>2.5101562817163279</v>
      </c>
      <c r="G834" s="4">
        <v>2.7856275517836897</v>
      </c>
      <c r="H834" s="4">
        <v>0.59548245873445238</v>
      </c>
      <c r="I834" s="4">
        <v>1.216845632213903</v>
      </c>
    </row>
    <row r="835" spans="1:9" x14ac:dyDescent="0.25">
      <c r="A835" s="1">
        <f t="shared" si="51"/>
        <v>45326.708333331313</v>
      </c>
      <c r="B835">
        <f t="shared" ref="B835:B898" si="52">HOUR(A835)</f>
        <v>17</v>
      </c>
      <c r="C835">
        <f t="shared" ref="C835:C898" si="53">DAY(A835)</f>
        <v>4</v>
      </c>
      <c r="D835">
        <f t="shared" ref="D835:D898" si="54">MONTH(A835)</f>
        <v>2</v>
      </c>
      <c r="E835" s="4">
        <v>0.5</v>
      </c>
      <c r="F835" s="4">
        <v>2.9039235118592894</v>
      </c>
      <c r="G835" s="4">
        <v>3.3993404313917757</v>
      </c>
      <c r="H835" s="4">
        <v>2.503095346566083</v>
      </c>
      <c r="I835" s="4">
        <v>1.4989478206328624</v>
      </c>
    </row>
    <row r="836" spans="1:9" x14ac:dyDescent="0.25">
      <c r="A836" s="1">
        <f t="shared" ref="A836:A899" si="55">A835+(1/24)</f>
        <v>45326.749999997977</v>
      </c>
      <c r="B836">
        <f t="shared" si="52"/>
        <v>18</v>
      </c>
      <c r="C836">
        <f t="shared" si="53"/>
        <v>4</v>
      </c>
      <c r="D836">
        <f t="shared" si="54"/>
        <v>2</v>
      </c>
      <c r="E836" s="4">
        <v>0.7</v>
      </c>
      <c r="F836" s="4">
        <v>2.8269645395979399</v>
      </c>
      <c r="G836" s="4">
        <v>3.5184266903958235</v>
      </c>
      <c r="H836" s="4">
        <v>0.95015381869923954</v>
      </c>
      <c r="I836" s="4">
        <v>1.1927989520782967</v>
      </c>
    </row>
    <row r="837" spans="1:9" x14ac:dyDescent="0.25">
      <c r="A837" s="1">
        <f t="shared" si="55"/>
        <v>45326.791666664642</v>
      </c>
      <c r="B837">
        <f t="shared" si="52"/>
        <v>19</v>
      </c>
      <c r="C837">
        <f t="shared" si="53"/>
        <v>4</v>
      </c>
      <c r="D837">
        <f t="shared" si="54"/>
        <v>2</v>
      </c>
      <c r="E837" s="4">
        <v>0.7</v>
      </c>
      <c r="F837" s="4">
        <v>2.6058460318334404</v>
      </c>
      <c r="G837" s="4">
        <v>2.0632220727939812</v>
      </c>
      <c r="H837" s="4">
        <v>0.9214058245632365</v>
      </c>
      <c r="I837" s="4">
        <v>1.1121120989152491</v>
      </c>
    </row>
    <row r="838" spans="1:9" x14ac:dyDescent="0.25">
      <c r="A838" s="1">
        <f t="shared" si="55"/>
        <v>45326.833333331306</v>
      </c>
      <c r="B838">
        <f t="shared" si="52"/>
        <v>20</v>
      </c>
      <c r="C838">
        <f t="shared" si="53"/>
        <v>4</v>
      </c>
      <c r="D838">
        <f t="shared" si="54"/>
        <v>2</v>
      </c>
      <c r="E838" s="4">
        <v>0.5</v>
      </c>
      <c r="F838" s="4">
        <v>1.4534925873304869</v>
      </c>
      <c r="G838" s="4">
        <v>1.5736991866212751</v>
      </c>
      <c r="H838" s="4">
        <v>1.2565004010532126</v>
      </c>
      <c r="I838" s="4">
        <v>0.88242708852118712</v>
      </c>
    </row>
    <row r="839" spans="1:9" x14ac:dyDescent="0.25">
      <c r="A839" s="1">
        <f t="shared" si="55"/>
        <v>45326.87499999797</v>
      </c>
      <c r="B839">
        <f t="shared" si="52"/>
        <v>21</v>
      </c>
      <c r="C839">
        <f t="shared" si="53"/>
        <v>4</v>
      </c>
      <c r="D839">
        <f t="shared" si="54"/>
        <v>2</v>
      </c>
      <c r="E839" s="4">
        <v>0.4</v>
      </c>
      <c r="F839" s="4">
        <v>0.43472100516090822</v>
      </c>
      <c r="G839" s="4">
        <v>0.59562252358066425</v>
      </c>
      <c r="H839" s="4">
        <v>4.3907805583564996E-2</v>
      </c>
      <c r="I839" s="4">
        <v>0.89570136338022599</v>
      </c>
    </row>
    <row r="840" spans="1:9" x14ac:dyDescent="0.25">
      <c r="A840" s="1">
        <f t="shared" si="55"/>
        <v>45326.916666664634</v>
      </c>
      <c r="B840">
        <f t="shared" si="52"/>
        <v>22</v>
      </c>
      <c r="C840">
        <f t="shared" si="53"/>
        <v>4</v>
      </c>
      <c r="D840">
        <f t="shared" si="54"/>
        <v>2</v>
      </c>
      <c r="E840" s="4">
        <v>0.5</v>
      </c>
      <c r="F840" s="4">
        <v>0</v>
      </c>
      <c r="G840" s="4">
        <v>0.47947654448887955</v>
      </c>
      <c r="H840" s="4">
        <v>0</v>
      </c>
      <c r="I840" s="4">
        <v>0.8998312556274316</v>
      </c>
    </row>
    <row r="841" spans="1:9" x14ac:dyDescent="0.25">
      <c r="A841" s="1">
        <f t="shared" si="55"/>
        <v>45326.958333331298</v>
      </c>
      <c r="B841">
        <f t="shared" si="52"/>
        <v>23</v>
      </c>
      <c r="C841">
        <f t="shared" si="53"/>
        <v>4</v>
      </c>
      <c r="D841">
        <f t="shared" si="54"/>
        <v>2</v>
      </c>
      <c r="E841" s="4">
        <v>0.4</v>
      </c>
      <c r="F841" s="4">
        <v>7.5268913626955494E-2</v>
      </c>
      <c r="G841" s="4">
        <v>0.1264256219870849</v>
      </c>
      <c r="H841" s="4">
        <v>0</v>
      </c>
      <c r="I841" s="4">
        <v>0.90766844677280678</v>
      </c>
    </row>
    <row r="842" spans="1:9" x14ac:dyDescent="0.25">
      <c r="A842" s="1">
        <f t="shared" si="55"/>
        <v>45326.999999997963</v>
      </c>
      <c r="B842">
        <f t="shared" si="52"/>
        <v>0</v>
      </c>
      <c r="C842">
        <f t="shared" si="53"/>
        <v>5</v>
      </c>
      <c r="D842">
        <f t="shared" si="54"/>
        <v>2</v>
      </c>
      <c r="E842" s="4">
        <v>0.3</v>
      </c>
      <c r="F842" s="4">
        <v>8.8407068326553859E-2</v>
      </c>
      <c r="G842" s="4">
        <v>9.4565146186994187E-2</v>
      </c>
      <c r="H842" s="4">
        <v>9.534295695202033E-2</v>
      </c>
      <c r="I842" s="4">
        <v>0.61178810407264528</v>
      </c>
    </row>
    <row r="843" spans="1:9" x14ac:dyDescent="0.25">
      <c r="A843" s="1">
        <f t="shared" si="55"/>
        <v>45327.041666664627</v>
      </c>
      <c r="B843">
        <f t="shared" si="52"/>
        <v>1</v>
      </c>
      <c r="C843">
        <f t="shared" si="53"/>
        <v>5</v>
      </c>
      <c r="D843">
        <f t="shared" si="54"/>
        <v>2</v>
      </c>
      <c r="E843" s="4">
        <v>0.3</v>
      </c>
      <c r="F843" s="4">
        <v>0.15720782499358721</v>
      </c>
      <c r="G843" s="4">
        <v>0.91025814754967427</v>
      </c>
      <c r="H843" s="4">
        <v>0</v>
      </c>
      <c r="I843" s="4">
        <v>0.5899799093650685</v>
      </c>
    </row>
    <row r="844" spans="1:9" x14ac:dyDescent="0.25">
      <c r="A844" s="1">
        <f t="shared" si="55"/>
        <v>45327.083333331291</v>
      </c>
      <c r="B844">
        <f t="shared" si="52"/>
        <v>2</v>
      </c>
      <c r="C844">
        <f t="shared" si="53"/>
        <v>5</v>
      </c>
      <c r="D844">
        <f t="shared" si="54"/>
        <v>2</v>
      </c>
      <c r="E844" s="4">
        <v>0.3</v>
      </c>
      <c r="F844" s="4">
        <v>0.52132731249511488</v>
      </c>
      <c r="G844" s="4">
        <v>0.82926268007640758</v>
      </c>
      <c r="H844" s="4">
        <v>0.69375785209368512</v>
      </c>
      <c r="I844" s="4">
        <v>0.59413399213662377</v>
      </c>
    </row>
    <row r="845" spans="1:9" x14ac:dyDescent="0.25">
      <c r="A845" s="1">
        <f t="shared" si="55"/>
        <v>45327.124999997955</v>
      </c>
      <c r="B845">
        <f t="shared" si="52"/>
        <v>3</v>
      </c>
      <c r="C845">
        <f t="shared" si="53"/>
        <v>5</v>
      </c>
      <c r="D845">
        <f t="shared" si="54"/>
        <v>2</v>
      </c>
      <c r="E845" s="4">
        <v>0.2</v>
      </c>
      <c r="F845" s="4">
        <v>0.39849491295206013</v>
      </c>
      <c r="G845" s="4">
        <v>6.1395656781512764E-2</v>
      </c>
      <c r="H845" s="4">
        <v>0</v>
      </c>
      <c r="I845" s="4">
        <v>0.60167964796625528</v>
      </c>
    </row>
    <row r="846" spans="1:9" x14ac:dyDescent="0.25">
      <c r="A846" s="1">
        <f t="shared" si="55"/>
        <v>45327.16666666462</v>
      </c>
      <c r="B846">
        <f t="shared" si="52"/>
        <v>4</v>
      </c>
      <c r="C846">
        <f t="shared" si="53"/>
        <v>5</v>
      </c>
      <c r="D846">
        <f t="shared" si="54"/>
        <v>2</v>
      </c>
      <c r="E846" s="4">
        <v>0.3</v>
      </c>
      <c r="F846" s="4">
        <v>0.19928154396681144</v>
      </c>
      <c r="G846" s="4">
        <v>0.35956462454940813</v>
      </c>
      <c r="H846" s="4">
        <v>0.45790777774707009</v>
      </c>
      <c r="I846" s="4">
        <v>0.60777910649660394</v>
      </c>
    </row>
    <row r="847" spans="1:9" x14ac:dyDescent="0.25">
      <c r="A847" s="1">
        <f t="shared" si="55"/>
        <v>45327.208333331284</v>
      </c>
      <c r="B847">
        <f t="shared" si="52"/>
        <v>5</v>
      </c>
      <c r="C847">
        <f t="shared" si="53"/>
        <v>5</v>
      </c>
      <c r="D847">
        <f t="shared" si="54"/>
        <v>2</v>
      </c>
      <c r="E847" s="4">
        <v>0.3</v>
      </c>
      <c r="F847" s="4">
        <v>0.21757432380149344</v>
      </c>
      <c r="G847" s="4">
        <v>0.53824796618865012</v>
      </c>
      <c r="H847" s="4">
        <v>0.34533289069491369</v>
      </c>
      <c r="I847" s="4">
        <v>0.60514700953817324</v>
      </c>
    </row>
    <row r="848" spans="1:9" x14ac:dyDescent="0.25">
      <c r="A848" s="1">
        <f t="shared" si="55"/>
        <v>45327.249999997948</v>
      </c>
      <c r="B848">
        <f t="shared" si="52"/>
        <v>6</v>
      </c>
      <c r="C848">
        <f t="shared" si="53"/>
        <v>5</v>
      </c>
      <c r="D848">
        <f t="shared" si="54"/>
        <v>2</v>
      </c>
      <c r="E848" s="4">
        <v>0.1</v>
      </c>
      <c r="F848" s="4">
        <v>1.4238860370611359</v>
      </c>
      <c r="G848" s="4">
        <v>1.410340057580445</v>
      </c>
      <c r="H848" s="4">
        <v>0</v>
      </c>
      <c r="I848" s="4">
        <v>0.31056702025928518</v>
      </c>
    </row>
    <row r="849" spans="1:9" x14ac:dyDescent="0.25">
      <c r="A849" s="1">
        <f t="shared" si="55"/>
        <v>45327.291666664612</v>
      </c>
      <c r="B849">
        <f t="shared" si="52"/>
        <v>7</v>
      </c>
      <c r="C849">
        <f t="shared" si="53"/>
        <v>5</v>
      </c>
      <c r="D849">
        <f t="shared" si="54"/>
        <v>2</v>
      </c>
      <c r="E849" s="4">
        <v>0</v>
      </c>
      <c r="F849" s="4">
        <v>2.4058223032513761</v>
      </c>
      <c r="G849" s="4">
        <v>2.2774531747845197</v>
      </c>
      <c r="H849" s="4">
        <v>0</v>
      </c>
      <c r="I849" s="4">
        <v>0.10941414584995572</v>
      </c>
    </row>
    <row r="850" spans="1:9" x14ac:dyDescent="0.25">
      <c r="A850" s="1">
        <f t="shared" si="55"/>
        <v>45327.333333331277</v>
      </c>
      <c r="B850">
        <f t="shared" si="52"/>
        <v>8</v>
      </c>
      <c r="C850">
        <f t="shared" si="53"/>
        <v>5</v>
      </c>
      <c r="D850">
        <f t="shared" si="54"/>
        <v>2</v>
      </c>
      <c r="E850" s="4">
        <v>0</v>
      </c>
      <c r="F850" s="4">
        <v>2.3917185541294561</v>
      </c>
      <c r="G850" s="4">
        <v>2.8499526251527358</v>
      </c>
      <c r="H850" s="4">
        <v>0.96505648671761368</v>
      </c>
      <c r="I850" s="4">
        <v>7.7939015564363293E-2</v>
      </c>
    </row>
    <row r="851" spans="1:9" x14ac:dyDescent="0.25">
      <c r="A851" s="1">
        <f t="shared" si="55"/>
        <v>45327.374999997941</v>
      </c>
      <c r="B851">
        <f t="shared" si="52"/>
        <v>9</v>
      </c>
      <c r="C851">
        <f t="shared" si="53"/>
        <v>5</v>
      </c>
      <c r="D851">
        <f t="shared" si="54"/>
        <v>2</v>
      </c>
      <c r="E851" s="4">
        <v>0.4</v>
      </c>
      <c r="F851" s="4">
        <v>2.2909821391311422</v>
      </c>
      <c r="G851" s="4">
        <v>3.4072108727745927</v>
      </c>
      <c r="H851" s="4">
        <v>0.27945662062849524</v>
      </c>
      <c r="I851" s="4">
        <v>0.11354901866396983</v>
      </c>
    </row>
    <row r="852" spans="1:9" x14ac:dyDescent="0.25">
      <c r="A852" s="1">
        <f t="shared" si="55"/>
        <v>45327.416666664605</v>
      </c>
      <c r="B852">
        <f t="shared" si="52"/>
        <v>10</v>
      </c>
      <c r="C852">
        <f t="shared" si="53"/>
        <v>5</v>
      </c>
      <c r="D852">
        <f t="shared" si="54"/>
        <v>2</v>
      </c>
      <c r="E852" s="4">
        <v>0.7</v>
      </c>
      <c r="F852" s="4">
        <v>2.3204308381591785</v>
      </c>
      <c r="G852" s="4">
        <v>3.1534622922690785</v>
      </c>
      <c r="H852" s="4">
        <v>0.40369149107651003</v>
      </c>
      <c r="I852" s="4">
        <v>8.190257360125984E-2</v>
      </c>
    </row>
    <row r="853" spans="1:9" x14ac:dyDescent="0.25">
      <c r="A853" s="1">
        <f t="shared" si="55"/>
        <v>45327.458333331269</v>
      </c>
      <c r="B853">
        <f t="shared" si="52"/>
        <v>11</v>
      </c>
      <c r="C853">
        <f t="shared" si="53"/>
        <v>5</v>
      </c>
      <c r="D853">
        <f t="shared" si="54"/>
        <v>2</v>
      </c>
      <c r="E853" s="4">
        <v>1.1000000000000001</v>
      </c>
      <c r="F853" s="4">
        <v>2.4803913436064255</v>
      </c>
      <c r="G853" s="4">
        <v>3.0452145383183065</v>
      </c>
      <c r="H853" s="4">
        <v>0.50183945039175781</v>
      </c>
      <c r="I853" s="4">
        <v>0.10409439301201205</v>
      </c>
    </row>
    <row r="854" spans="1:9" x14ac:dyDescent="0.25">
      <c r="A854" s="1">
        <f t="shared" si="55"/>
        <v>45327.499999997934</v>
      </c>
      <c r="B854">
        <f t="shared" si="52"/>
        <v>12</v>
      </c>
      <c r="C854">
        <f t="shared" si="53"/>
        <v>5</v>
      </c>
      <c r="D854">
        <f t="shared" si="54"/>
        <v>2</v>
      </c>
      <c r="E854" s="4">
        <v>0.1</v>
      </c>
      <c r="F854" s="4">
        <v>2.798354782475827</v>
      </c>
      <c r="G854" s="4">
        <v>2.2363919466828248</v>
      </c>
      <c r="H854" s="4">
        <v>1.250270538502422</v>
      </c>
      <c r="I854" s="4">
        <v>0.12645832885550204</v>
      </c>
    </row>
    <row r="855" spans="1:9" x14ac:dyDescent="0.25">
      <c r="A855" s="1">
        <f t="shared" si="55"/>
        <v>45327.541666664598</v>
      </c>
      <c r="B855">
        <f t="shared" si="52"/>
        <v>13</v>
      </c>
      <c r="C855">
        <f t="shared" si="53"/>
        <v>5</v>
      </c>
      <c r="D855">
        <f t="shared" si="54"/>
        <v>2</v>
      </c>
      <c r="E855" s="4">
        <v>0.4</v>
      </c>
      <c r="F855" s="4">
        <v>2.2860805413339276</v>
      </c>
      <c r="G855" s="4">
        <v>2.3202181073684005</v>
      </c>
      <c r="H855" s="4">
        <v>0.53245601916302066</v>
      </c>
      <c r="I855" s="4">
        <v>0.11551638603410301</v>
      </c>
    </row>
    <row r="856" spans="1:9" x14ac:dyDescent="0.25">
      <c r="A856" s="1">
        <f t="shared" si="55"/>
        <v>45327.583333331262</v>
      </c>
      <c r="B856">
        <f t="shared" si="52"/>
        <v>14</v>
      </c>
      <c r="C856">
        <f t="shared" si="53"/>
        <v>5</v>
      </c>
      <c r="D856">
        <f t="shared" si="54"/>
        <v>2</v>
      </c>
      <c r="E856" s="4">
        <v>0.3</v>
      </c>
      <c r="F856" s="4">
        <v>2.5091830546347733</v>
      </c>
      <c r="G856" s="4">
        <v>2.7719654444177872</v>
      </c>
      <c r="H856" s="4">
        <v>1.1123729991993367</v>
      </c>
      <c r="I856" s="4">
        <v>7.7561540648807437E-2</v>
      </c>
    </row>
    <row r="857" spans="1:9" x14ac:dyDescent="0.25">
      <c r="A857" s="1">
        <f t="shared" si="55"/>
        <v>45327.624999997926</v>
      </c>
      <c r="B857">
        <f t="shared" si="52"/>
        <v>15</v>
      </c>
      <c r="C857">
        <f t="shared" si="53"/>
        <v>5</v>
      </c>
      <c r="D857">
        <f t="shared" si="54"/>
        <v>2</v>
      </c>
      <c r="E857" s="4">
        <v>0.1</v>
      </c>
      <c r="F857" s="4">
        <v>2.3801605247114157</v>
      </c>
      <c r="G857" s="4">
        <v>3.091688350703941</v>
      </c>
      <c r="H857" s="4">
        <v>1.2269234895680299</v>
      </c>
      <c r="I857" s="4">
        <v>0.10289498063906626</v>
      </c>
    </row>
    <row r="858" spans="1:9" x14ac:dyDescent="0.25">
      <c r="A858" s="1">
        <f t="shared" si="55"/>
        <v>45327.666666664591</v>
      </c>
      <c r="B858">
        <f t="shared" si="52"/>
        <v>16</v>
      </c>
      <c r="C858">
        <f t="shared" si="53"/>
        <v>5</v>
      </c>
      <c r="D858">
        <f t="shared" si="54"/>
        <v>2</v>
      </c>
      <c r="E858" s="4">
        <v>0</v>
      </c>
      <c r="F858" s="4">
        <v>2.8698052470433568</v>
      </c>
      <c r="G858" s="4">
        <v>3.0677943425052931</v>
      </c>
      <c r="H858" s="4">
        <v>1.0863677168946588</v>
      </c>
      <c r="I858" s="4">
        <v>1.1900342439258902</v>
      </c>
    </row>
    <row r="859" spans="1:9" x14ac:dyDescent="0.25">
      <c r="A859" s="1">
        <f t="shared" si="55"/>
        <v>45327.708333331255</v>
      </c>
      <c r="B859">
        <f t="shared" si="52"/>
        <v>17</v>
      </c>
      <c r="C859">
        <f t="shared" si="53"/>
        <v>5</v>
      </c>
      <c r="D859">
        <f t="shared" si="54"/>
        <v>2</v>
      </c>
      <c r="E859" s="4">
        <v>0</v>
      </c>
      <c r="F859" s="4">
        <v>2.6480396667982573</v>
      </c>
      <c r="G859" s="4">
        <v>3.6437715857080795</v>
      </c>
      <c r="H859" s="4">
        <v>1.6670335974942485</v>
      </c>
      <c r="I859" s="4">
        <v>1.504210855894061</v>
      </c>
    </row>
    <row r="860" spans="1:9" x14ac:dyDescent="0.25">
      <c r="A860" s="1">
        <f t="shared" si="55"/>
        <v>45327.749999997919</v>
      </c>
      <c r="B860">
        <f t="shared" si="52"/>
        <v>18</v>
      </c>
      <c r="C860">
        <f t="shared" si="53"/>
        <v>5</v>
      </c>
      <c r="D860">
        <f t="shared" si="54"/>
        <v>2</v>
      </c>
      <c r="E860" s="4">
        <v>0</v>
      </c>
      <c r="F860" s="4">
        <v>2.9103437085491115</v>
      </c>
      <c r="G860" s="4">
        <v>3.7018015933645105</v>
      </c>
      <c r="H860" s="4">
        <v>1.0969003729441844</v>
      </c>
      <c r="I860" s="4">
        <v>1.2060150048010079</v>
      </c>
    </row>
    <row r="861" spans="1:9" x14ac:dyDescent="0.25">
      <c r="A861" s="1">
        <f t="shared" si="55"/>
        <v>45327.791666664583</v>
      </c>
      <c r="B861">
        <f t="shared" si="52"/>
        <v>19</v>
      </c>
      <c r="C861">
        <f t="shared" si="53"/>
        <v>5</v>
      </c>
      <c r="D861">
        <f t="shared" si="54"/>
        <v>2</v>
      </c>
      <c r="E861" s="4">
        <v>0.2</v>
      </c>
      <c r="F861" s="4">
        <v>2.5310395955388727</v>
      </c>
      <c r="G861" s="4">
        <v>2.0794749991747912</v>
      </c>
      <c r="H861" s="4">
        <v>1.0419218288193852</v>
      </c>
      <c r="I861" s="4">
        <v>1.0920611673770173</v>
      </c>
    </row>
    <row r="862" spans="1:9" x14ac:dyDescent="0.25">
      <c r="A862" s="1">
        <f t="shared" si="55"/>
        <v>45327.833333331248</v>
      </c>
      <c r="B862">
        <f t="shared" si="52"/>
        <v>20</v>
      </c>
      <c r="C862">
        <f t="shared" si="53"/>
        <v>5</v>
      </c>
      <c r="D862">
        <f t="shared" si="54"/>
        <v>2</v>
      </c>
      <c r="E862" s="4">
        <v>0.7</v>
      </c>
      <c r="F862" s="4">
        <v>1.1963203794120392</v>
      </c>
      <c r="G862" s="4">
        <v>1.5945914320334</v>
      </c>
      <c r="H862" s="4">
        <v>0</v>
      </c>
      <c r="I862" s="4">
        <v>0.90679000122857656</v>
      </c>
    </row>
    <row r="863" spans="1:9" x14ac:dyDescent="0.25">
      <c r="A863" s="1">
        <f t="shared" si="55"/>
        <v>45327.874999997912</v>
      </c>
      <c r="B863">
        <f t="shared" si="52"/>
        <v>21</v>
      </c>
      <c r="C863">
        <f t="shared" si="53"/>
        <v>5</v>
      </c>
      <c r="D863">
        <f t="shared" si="54"/>
        <v>2</v>
      </c>
      <c r="E863" s="4">
        <v>1.1000000000000001</v>
      </c>
      <c r="F863" s="4">
        <v>0.45507153437149311</v>
      </c>
      <c r="G863" s="4">
        <v>0.55975583316769384</v>
      </c>
      <c r="H863" s="4">
        <v>0.82503236498246546</v>
      </c>
      <c r="I863" s="4">
        <v>0.89137795864551783</v>
      </c>
    </row>
    <row r="864" spans="1:9" x14ac:dyDescent="0.25">
      <c r="A864" s="1">
        <f t="shared" si="55"/>
        <v>45327.916666664576</v>
      </c>
      <c r="B864">
        <f t="shared" si="52"/>
        <v>22</v>
      </c>
      <c r="C864">
        <f t="shared" si="53"/>
        <v>5</v>
      </c>
      <c r="D864">
        <f t="shared" si="54"/>
        <v>2</v>
      </c>
      <c r="E864" s="4">
        <v>0.5</v>
      </c>
      <c r="F864" s="4">
        <v>8.861004612321377E-2</v>
      </c>
      <c r="G864" s="4">
        <v>0.32495925895713618</v>
      </c>
      <c r="H864" s="4">
        <v>0</v>
      </c>
      <c r="I864" s="4">
        <v>0.89609011832856988</v>
      </c>
    </row>
    <row r="865" spans="1:9" x14ac:dyDescent="0.25">
      <c r="A865" s="1">
        <f t="shared" si="55"/>
        <v>45327.95833333124</v>
      </c>
      <c r="B865">
        <f t="shared" si="52"/>
        <v>23</v>
      </c>
      <c r="C865">
        <f t="shared" si="53"/>
        <v>5</v>
      </c>
      <c r="D865">
        <f t="shared" si="54"/>
        <v>2</v>
      </c>
      <c r="E865" s="4">
        <v>0.4</v>
      </c>
      <c r="F865" s="4">
        <v>0.28482655600756113</v>
      </c>
      <c r="G865" s="4">
        <v>0.33675553794682622</v>
      </c>
      <c r="H865" s="4">
        <v>0.33478203411204127</v>
      </c>
      <c r="I865" s="4">
        <v>0.90735764677794717</v>
      </c>
    </row>
    <row r="866" spans="1:9" x14ac:dyDescent="0.25">
      <c r="A866" s="1">
        <f t="shared" si="55"/>
        <v>45327.999999997905</v>
      </c>
      <c r="B866">
        <f t="shared" si="52"/>
        <v>0</v>
      </c>
      <c r="C866">
        <f t="shared" si="53"/>
        <v>6</v>
      </c>
      <c r="D866">
        <f t="shared" si="54"/>
        <v>2</v>
      </c>
      <c r="E866" s="4">
        <v>0.6020382554059408</v>
      </c>
      <c r="F866" s="4">
        <v>0</v>
      </c>
      <c r="G866" s="4">
        <v>0.39962968905273732</v>
      </c>
      <c r="H866" s="4">
        <v>0.30780593702249059</v>
      </c>
      <c r="I866" s="4">
        <v>0.60284701120899387</v>
      </c>
    </row>
    <row r="867" spans="1:9" x14ac:dyDescent="0.25">
      <c r="A867" s="1">
        <f t="shared" si="55"/>
        <v>45328.041666664569</v>
      </c>
      <c r="B867">
        <f t="shared" si="52"/>
        <v>1</v>
      </c>
      <c r="C867">
        <f t="shared" si="53"/>
        <v>6</v>
      </c>
      <c r="D867">
        <f t="shared" si="54"/>
        <v>2</v>
      </c>
      <c r="E867" s="4">
        <v>0.44244942878244281</v>
      </c>
      <c r="F867" s="4">
        <v>0.12262659801016959</v>
      </c>
      <c r="G867" s="4">
        <v>0.45050814539814243</v>
      </c>
      <c r="H867" s="4">
        <v>0.22125269889667529</v>
      </c>
      <c r="I867" s="4">
        <v>0.58904676259410949</v>
      </c>
    </row>
    <row r="868" spans="1:9" x14ac:dyDescent="0.25">
      <c r="A868" s="1">
        <f t="shared" si="55"/>
        <v>45328.083333331233</v>
      </c>
      <c r="B868">
        <f t="shared" si="52"/>
        <v>2</v>
      </c>
      <c r="C868">
        <f t="shared" si="53"/>
        <v>6</v>
      </c>
      <c r="D868">
        <f t="shared" si="54"/>
        <v>2</v>
      </c>
      <c r="E868" s="4">
        <v>0.55282539354141014</v>
      </c>
      <c r="F868" s="4">
        <v>0</v>
      </c>
      <c r="G868" s="4">
        <v>2.4039917449792503E-2</v>
      </c>
      <c r="H868" s="4">
        <v>0.44051666484374891</v>
      </c>
      <c r="I868" s="4">
        <v>0.59107883400215411</v>
      </c>
    </row>
    <row r="869" spans="1:9" x14ac:dyDescent="0.25">
      <c r="A869" s="1">
        <f t="shared" si="55"/>
        <v>45328.124999997897</v>
      </c>
      <c r="B869">
        <f t="shared" si="52"/>
        <v>3</v>
      </c>
      <c r="C869">
        <f t="shared" si="53"/>
        <v>6</v>
      </c>
      <c r="D869">
        <f t="shared" si="54"/>
        <v>2</v>
      </c>
      <c r="E869" s="4">
        <v>1.0044611530257357</v>
      </c>
      <c r="F869" s="4">
        <v>0.20303929992113215</v>
      </c>
      <c r="G869" s="4">
        <v>0</v>
      </c>
      <c r="H869" s="4">
        <v>0</v>
      </c>
      <c r="I869" s="4">
        <v>0.605657728689318</v>
      </c>
    </row>
    <row r="870" spans="1:9" x14ac:dyDescent="0.25">
      <c r="A870" s="1">
        <f t="shared" si="55"/>
        <v>45328.166666664561</v>
      </c>
      <c r="B870">
        <f t="shared" si="52"/>
        <v>4</v>
      </c>
      <c r="C870">
        <f t="shared" si="53"/>
        <v>6</v>
      </c>
      <c r="D870">
        <f t="shared" si="54"/>
        <v>2</v>
      </c>
      <c r="E870" s="4">
        <v>0.37833860311409195</v>
      </c>
      <c r="F870" s="4">
        <v>0.19230084339211967</v>
      </c>
      <c r="G870" s="4">
        <v>0.24084774700157416</v>
      </c>
      <c r="H870" s="4">
        <v>0</v>
      </c>
      <c r="I870" s="4">
        <v>0.59986410422607583</v>
      </c>
    </row>
    <row r="871" spans="1:9" x14ac:dyDescent="0.25">
      <c r="A871" s="1">
        <f t="shared" si="55"/>
        <v>45328.208333331226</v>
      </c>
      <c r="B871">
        <f t="shared" si="52"/>
        <v>5</v>
      </c>
      <c r="C871">
        <f t="shared" si="53"/>
        <v>6</v>
      </c>
      <c r="D871">
        <f t="shared" si="54"/>
        <v>2</v>
      </c>
      <c r="E871" s="4">
        <v>0.18941637712715276</v>
      </c>
      <c r="F871" s="4">
        <v>0.54975829924817199</v>
      </c>
      <c r="G871" s="4">
        <v>0.74509218832561408</v>
      </c>
      <c r="H871" s="4">
        <v>0.39556589419398369</v>
      </c>
      <c r="I871" s="4">
        <v>0.59570359796602035</v>
      </c>
    </row>
    <row r="872" spans="1:9" x14ac:dyDescent="0.25">
      <c r="A872" s="1">
        <f t="shared" si="55"/>
        <v>45328.24999999789</v>
      </c>
      <c r="B872">
        <f t="shared" si="52"/>
        <v>6</v>
      </c>
      <c r="C872">
        <f t="shared" si="53"/>
        <v>6</v>
      </c>
      <c r="D872">
        <f t="shared" si="54"/>
        <v>2</v>
      </c>
      <c r="E872" s="4">
        <v>0.93118623741632178</v>
      </c>
      <c r="F872" s="4">
        <v>1.5859594244167918</v>
      </c>
      <c r="G872" s="4">
        <v>1.4613536670611234</v>
      </c>
      <c r="H872" s="4">
        <v>0.46715422274915636</v>
      </c>
      <c r="I872" s="4">
        <v>0.30637807193183109</v>
      </c>
    </row>
    <row r="873" spans="1:9" x14ac:dyDescent="0.25">
      <c r="A873" s="1">
        <f t="shared" si="55"/>
        <v>45328.291666664554</v>
      </c>
      <c r="B873">
        <f t="shared" si="52"/>
        <v>7</v>
      </c>
      <c r="C873">
        <f t="shared" si="53"/>
        <v>6</v>
      </c>
      <c r="D873">
        <f t="shared" si="54"/>
        <v>2</v>
      </c>
      <c r="E873" s="4">
        <v>0.98494324374613496</v>
      </c>
      <c r="F873" s="4">
        <v>2.7029640826887733</v>
      </c>
      <c r="G873" s="4">
        <v>2.1460777444958881</v>
      </c>
      <c r="H873" s="4">
        <v>0.21743239411053134</v>
      </c>
      <c r="I873" s="4">
        <v>9.1641246652712727E-2</v>
      </c>
    </row>
    <row r="874" spans="1:9" x14ac:dyDescent="0.25">
      <c r="A874" s="1">
        <f t="shared" si="55"/>
        <v>45328.333333331218</v>
      </c>
      <c r="B874">
        <f t="shared" si="52"/>
        <v>8</v>
      </c>
      <c r="C874">
        <f t="shared" si="53"/>
        <v>6</v>
      </c>
      <c r="D874">
        <f t="shared" si="54"/>
        <v>2</v>
      </c>
      <c r="E874" s="4">
        <v>0.8</v>
      </c>
      <c r="F874" s="4">
        <v>2.5536009597813458</v>
      </c>
      <c r="G874" s="4">
        <v>3.2558038847594877</v>
      </c>
      <c r="H874" s="4">
        <v>0.8990990092000184</v>
      </c>
      <c r="I874" s="4">
        <v>9.2873471978745473E-2</v>
      </c>
    </row>
    <row r="875" spans="1:9" x14ac:dyDescent="0.25">
      <c r="A875" s="1">
        <f t="shared" si="55"/>
        <v>45328.374999997883</v>
      </c>
      <c r="B875">
        <f t="shared" si="52"/>
        <v>9</v>
      </c>
      <c r="C875">
        <f t="shared" si="53"/>
        <v>6</v>
      </c>
      <c r="D875">
        <f t="shared" si="54"/>
        <v>2</v>
      </c>
      <c r="E875" s="4">
        <v>1.2</v>
      </c>
      <c r="F875" s="4">
        <v>2.9311286156333507</v>
      </c>
      <c r="G875" s="4">
        <v>3.2720498440137233</v>
      </c>
      <c r="H875" s="4">
        <v>0.16029909624382885</v>
      </c>
      <c r="I875" s="4">
        <v>9.9365741013400302E-2</v>
      </c>
    </row>
    <row r="876" spans="1:9" x14ac:dyDescent="0.25">
      <c r="A876" s="1">
        <f t="shared" si="55"/>
        <v>45328.416666664547</v>
      </c>
      <c r="B876">
        <f t="shared" si="52"/>
        <v>10</v>
      </c>
      <c r="C876">
        <f t="shared" si="53"/>
        <v>6</v>
      </c>
      <c r="D876">
        <f t="shared" si="54"/>
        <v>2</v>
      </c>
      <c r="E876" s="4">
        <v>0.5</v>
      </c>
      <c r="F876" s="4">
        <v>2.3131262766172949</v>
      </c>
      <c r="G876" s="4">
        <v>3.1590769836044901</v>
      </c>
      <c r="H876" s="4">
        <v>0.3064793475848428</v>
      </c>
      <c r="I876" s="4">
        <v>0.11173575983713552</v>
      </c>
    </row>
    <row r="877" spans="1:9" x14ac:dyDescent="0.25">
      <c r="A877" s="1">
        <f t="shared" si="55"/>
        <v>45328.458333331211</v>
      </c>
      <c r="B877">
        <f t="shared" si="52"/>
        <v>11</v>
      </c>
      <c r="C877">
        <f t="shared" si="53"/>
        <v>6</v>
      </c>
      <c r="D877">
        <f t="shared" si="54"/>
        <v>2</v>
      </c>
      <c r="E877" s="4">
        <v>0.5</v>
      </c>
      <c r="F877" s="4">
        <v>2.6863118414553142</v>
      </c>
      <c r="G877" s="4">
        <v>3.2868514887047007</v>
      </c>
      <c r="H877" s="4">
        <v>0.42427689062449508</v>
      </c>
      <c r="I877" s="4">
        <v>0.1114027018173096</v>
      </c>
    </row>
    <row r="878" spans="1:9" x14ac:dyDescent="0.25">
      <c r="A878" s="1">
        <f t="shared" si="55"/>
        <v>45328.499999997875</v>
      </c>
      <c r="B878">
        <f t="shared" si="52"/>
        <v>12</v>
      </c>
      <c r="C878">
        <f t="shared" si="53"/>
        <v>6</v>
      </c>
      <c r="D878">
        <f t="shared" si="54"/>
        <v>2</v>
      </c>
      <c r="E878" s="4">
        <v>0.4</v>
      </c>
      <c r="F878" s="4">
        <v>2.9203617932365957</v>
      </c>
      <c r="G878" s="4">
        <v>2.6058112563134719</v>
      </c>
      <c r="H878" s="4">
        <v>0.11098024800027356</v>
      </c>
      <c r="I878" s="4">
        <v>0.1262043703056539</v>
      </c>
    </row>
    <row r="879" spans="1:9" x14ac:dyDescent="0.25">
      <c r="A879" s="1">
        <f t="shared" si="55"/>
        <v>45328.54166666454</v>
      </c>
      <c r="B879">
        <f t="shared" si="52"/>
        <v>13</v>
      </c>
      <c r="C879">
        <f t="shared" si="53"/>
        <v>6</v>
      </c>
      <c r="D879">
        <f t="shared" si="54"/>
        <v>2</v>
      </c>
      <c r="E879" s="4">
        <v>0.5</v>
      </c>
      <c r="F879" s="4">
        <v>2.2772981797994243</v>
      </c>
      <c r="G879" s="4">
        <v>2.3303295325530264</v>
      </c>
      <c r="H879" s="4">
        <v>0.73427258548856322</v>
      </c>
      <c r="I879" s="4">
        <v>8.9343916324189768E-2</v>
      </c>
    </row>
    <row r="880" spans="1:9" x14ac:dyDescent="0.25">
      <c r="A880" s="1">
        <f t="shared" si="55"/>
        <v>45328.583333331204</v>
      </c>
      <c r="B880">
        <f t="shared" si="52"/>
        <v>14</v>
      </c>
      <c r="C880">
        <f t="shared" si="53"/>
        <v>6</v>
      </c>
      <c r="D880">
        <f t="shared" si="54"/>
        <v>2</v>
      </c>
      <c r="E880" s="4">
        <v>0</v>
      </c>
      <c r="F880" s="4">
        <v>2.2979824696940776</v>
      </c>
      <c r="G880" s="4">
        <v>2.9464440066884658</v>
      </c>
      <c r="H880" s="4">
        <v>1.1521159440898407</v>
      </c>
      <c r="I880" s="4">
        <v>0.10781119233224201</v>
      </c>
    </row>
    <row r="881" spans="1:9" x14ac:dyDescent="0.25">
      <c r="A881" s="1">
        <f t="shared" si="55"/>
        <v>45328.624999997868</v>
      </c>
      <c r="B881">
        <f t="shared" si="52"/>
        <v>15</v>
      </c>
      <c r="C881">
        <f t="shared" si="53"/>
        <v>6</v>
      </c>
      <c r="D881">
        <f t="shared" si="54"/>
        <v>2</v>
      </c>
      <c r="E881" s="4">
        <v>0</v>
      </c>
      <c r="F881" s="4">
        <v>2.5398859295304375</v>
      </c>
      <c r="G881" s="4">
        <v>2.9377973491627665</v>
      </c>
      <c r="H881" s="4">
        <v>1.4926592384527604</v>
      </c>
      <c r="I881" s="4">
        <v>9.2297075881003152E-2</v>
      </c>
    </row>
    <row r="882" spans="1:9" x14ac:dyDescent="0.25">
      <c r="A882" s="1">
        <f t="shared" si="55"/>
        <v>45328.666666664532</v>
      </c>
      <c r="B882">
        <f t="shared" si="52"/>
        <v>16</v>
      </c>
      <c r="C882">
        <f t="shared" si="53"/>
        <v>6</v>
      </c>
      <c r="D882">
        <f t="shared" si="54"/>
        <v>2</v>
      </c>
      <c r="E882" s="4">
        <v>0</v>
      </c>
      <c r="F882" s="4">
        <v>2.3936066949742183</v>
      </c>
      <c r="G882" s="4">
        <v>3.5453495292939996</v>
      </c>
      <c r="H882" s="4">
        <v>1.8431703480859123</v>
      </c>
      <c r="I882" s="4">
        <v>1.2042172817454799</v>
      </c>
    </row>
    <row r="883" spans="1:9" x14ac:dyDescent="0.25">
      <c r="A883" s="1">
        <f t="shared" si="55"/>
        <v>45328.708333331197</v>
      </c>
      <c r="B883">
        <f t="shared" si="52"/>
        <v>17</v>
      </c>
      <c r="C883">
        <f t="shared" si="53"/>
        <v>6</v>
      </c>
      <c r="D883">
        <f t="shared" si="54"/>
        <v>2</v>
      </c>
      <c r="E883" s="4">
        <v>0</v>
      </c>
      <c r="F883" s="4">
        <v>3.1184968971285389</v>
      </c>
      <c r="G883" s="4">
        <v>3.7904531946304947</v>
      </c>
      <c r="H883" s="4">
        <v>1.9959723499913284</v>
      </c>
      <c r="I883" s="4">
        <v>1.4966657291597396</v>
      </c>
    </row>
    <row r="884" spans="1:9" x14ac:dyDescent="0.25">
      <c r="A884" s="1">
        <f t="shared" si="55"/>
        <v>45328.749999997861</v>
      </c>
      <c r="B884">
        <f t="shared" si="52"/>
        <v>18</v>
      </c>
      <c r="C884">
        <f t="shared" si="53"/>
        <v>6</v>
      </c>
      <c r="D884">
        <f t="shared" si="54"/>
        <v>2</v>
      </c>
      <c r="E884" s="4">
        <v>0</v>
      </c>
      <c r="F884" s="4">
        <v>2.7997610678081761</v>
      </c>
      <c r="G884" s="4">
        <v>3.6923128379266852</v>
      </c>
      <c r="H884" s="4">
        <v>0.61247242476013997</v>
      </c>
      <c r="I884" s="4">
        <v>1.1942733347512227</v>
      </c>
    </row>
    <row r="885" spans="1:9" x14ac:dyDescent="0.25">
      <c r="A885" s="1">
        <f t="shared" si="55"/>
        <v>45328.791666664525</v>
      </c>
      <c r="B885">
        <f t="shared" si="52"/>
        <v>19</v>
      </c>
      <c r="C885">
        <f t="shared" si="53"/>
        <v>6</v>
      </c>
      <c r="D885">
        <f t="shared" si="54"/>
        <v>2</v>
      </c>
      <c r="E885" s="4">
        <v>0.5</v>
      </c>
      <c r="F885" s="4">
        <v>2.4028027522142343</v>
      </c>
      <c r="G885" s="4">
        <v>2.1780106821450365</v>
      </c>
      <c r="H885" s="4">
        <v>2.0257608580299853</v>
      </c>
      <c r="I885" s="4">
        <v>1.0793699268915149</v>
      </c>
    </row>
    <row r="886" spans="1:9" x14ac:dyDescent="0.25">
      <c r="A886" s="1">
        <f t="shared" si="55"/>
        <v>45328.833333331189</v>
      </c>
      <c r="B886">
        <f t="shared" si="52"/>
        <v>20</v>
      </c>
      <c r="C886">
        <f t="shared" si="53"/>
        <v>6</v>
      </c>
      <c r="D886">
        <f t="shared" si="54"/>
        <v>2</v>
      </c>
      <c r="E886" s="4">
        <v>0.6</v>
      </c>
      <c r="F886" s="4">
        <v>1.1077233978595251</v>
      </c>
      <c r="G886" s="4">
        <v>1.8663718417880311</v>
      </c>
      <c r="H886" s="4">
        <v>0.89258032687770272</v>
      </c>
      <c r="I886" s="4">
        <v>0.91341344988692985</v>
      </c>
    </row>
    <row r="887" spans="1:9" x14ac:dyDescent="0.25">
      <c r="A887" s="1">
        <f t="shared" si="55"/>
        <v>45328.874999997854</v>
      </c>
      <c r="B887">
        <f t="shared" si="52"/>
        <v>21</v>
      </c>
      <c r="C887">
        <f t="shared" si="53"/>
        <v>6</v>
      </c>
      <c r="D887">
        <f t="shared" si="54"/>
        <v>2</v>
      </c>
      <c r="E887" s="4">
        <v>0.4</v>
      </c>
      <c r="F887" s="4">
        <v>0.51385329933336665</v>
      </c>
      <c r="G887" s="4">
        <v>0.48322060892950863</v>
      </c>
      <c r="H887" s="4">
        <v>0.45114190183814173</v>
      </c>
      <c r="I887" s="4">
        <v>0.89455736076639392</v>
      </c>
    </row>
    <row r="888" spans="1:9" x14ac:dyDescent="0.25">
      <c r="A888" s="1">
        <f t="shared" si="55"/>
        <v>45328.916666664518</v>
      </c>
      <c r="B888">
        <f t="shared" si="52"/>
        <v>22</v>
      </c>
      <c r="C888">
        <f t="shared" si="53"/>
        <v>6</v>
      </c>
      <c r="D888">
        <f t="shared" si="54"/>
        <v>2</v>
      </c>
      <c r="E888" s="4">
        <v>0.2</v>
      </c>
      <c r="F888" s="4">
        <v>0</v>
      </c>
      <c r="G888" s="4">
        <v>0.32820149886039068</v>
      </c>
      <c r="H888" s="4">
        <v>0</v>
      </c>
      <c r="I888" s="4">
        <v>0.89615607815943088</v>
      </c>
    </row>
    <row r="889" spans="1:9" x14ac:dyDescent="0.25">
      <c r="A889" s="1">
        <f t="shared" si="55"/>
        <v>45328.958333331182</v>
      </c>
      <c r="B889">
        <f t="shared" si="52"/>
        <v>23</v>
      </c>
      <c r="C889">
        <f t="shared" si="53"/>
        <v>6</v>
      </c>
      <c r="D889">
        <f t="shared" si="54"/>
        <v>2</v>
      </c>
      <c r="E889" s="4">
        <v>0.3</v>
      </c>
      <c r="F889" s="4">
        <v>0.23463073378918992</v>
      </c>
      <c r="G889" s="4">
        <v>3.2760296290102131E-2</v>
      </c>
      <c r="H889" s="4">
        <v>0.19388356358999628</v>
      </c>
      <c r="I889" s="4">
        <v>0.90965805062488869</v>
      </c>
    </row>
    <row r="890" spans="1:9" x14ac:dyDescent="0.25">
      <c r="A890" s="1">
        <f t="shared" si="55"/>
        <v>45328.999999997846</v>
      </c>
      <c r="B890">
        <f t="shared" si="52"/>
        <v>0</v>
      </c>
      <c r="C890">
        <f t="shared" si="53"/>
        <v>7</v>
      </c>
      <c r="D890">
        <f t="shared" si="54"/>
        <v>2</v>
      </c>
      <c r="E890" s="4">
        <v>0.2</v>
      </c>
      <c r="F890" s="4">
        <v>5.2287432385767885E-2</v>
      </c>
      <c r="G890" s="4">
        <v>0.61569353324660681</v>
      </c>
      <c r="H890" s="4">
        <v>0.27421771197281375</v>
      </c>
      <c r="I890" s="4">
        <v>0.59270878974887586</v>
      </c>
    </row>
    <row r="891" spans="1:9" x14ac:dyDescent="0.25">
      <c r="A891" s="1">
        <f t="shared" si="55"/>
        <v>45329.041666664511</v>
      </c>
      <c r="B891">
        <f t="shared" si="52"/>
        <v>1</v>
      </c>
      <c r="C891">
        <f t="shared" si="53"/>
        <v>7</v>
      </c>
      <c r="D891">
        <f t="shared" si="54"/>
        <v>2</v>
      </c>
      <c r="E891" s="4">
        <v>0.2</v>
      </c>
      <c r="F891" s="4">
        <v>0.33413096922100638</v>
      </c>
      <c r="G891" s="4">
        <v>0.31558903169047298</v>
      </c>
      <c r="H891" s="4">
        <v>0</v>
      </c>
      <c r="I891" s="4">
        <v>0.60009567595211744</v>
      </c>
    </row>
    <row r="892" spans="1:9" x14ac:dyDescent="0.25">
      <c r="A892" s="1">
        <f t="shared" si="55"/>
        <v>45329.083333331175</v>
      </c>
      <c r="B892">
        <f t="shared" si="52"/>
        <v>2</v>
      </c>
      <c r="C892">
        <f t="shared" si="53"/>
        <v>7</v>
      </c>
      <c r="D892">
        <f t="shared" si="54"/>
        <v>2</v>
      </c>
      <c r="E892" s="4">
        <v>0.2</v>
      </c>
      <c r="F892" s="4">
        <v>0.24405748855815057</v>
      </c>
      <c r="G892" s="4">
        <v>0.20234359849890504</v>
      </c>
      <c r="H892" s="4">
        <v>0.34399575838063257</v>
      </c>
      <c r="I892" s="4">
        <v>0.59944037708898201</v>
      </c>
    </row>
    <row r="893" spans="1:9" x14ac:dyDescent="0.25">
      <c r="A893" s="1">
        <f t="shared" si="55"/>
        <v>45329.124999997839</v>
      </c>
      <c r="B893">
        <f t="shared" si="52"/>
        <v>3</v>
      </c>
      <c r="C893">
        <f t="shared" si="53"/>
        <v>7</v>
      </c>
      <c r="D893">
        <f t="shared" si="54"/>
        <v>2</v>
      </c>
      <c r="E893" s="4">
        <v>0.2</v>
      </c>
      <c r="F893" s="4">
        <v>0.5438469393056482</v>
      </c>
      <c r="G893" s="4">
        <v>9.919568996462641E-2</v>
      </c>
      <c r="H893" s="4">
        <v>0</v>
      </c>
      <c r="I893" s="4">
        <v>0.59256351087607328</v>
      </c>
    </row>
    <row r="894" spans="1:9" x14ac:dyDescent="0.25">
      <c r="A894" s="1">
        <f t="shared" si="55"/>
        <v>45329.166666664503</v>
      </c>
      <c r="B894">
        <f t="shared" si="52"/>
        <v>4</v>
      </c>
      <c r="C894">
        <f t="shared" si="53"/>
        <v>7</v>
      </c>
      <c r="D894">
        <f t="shared" si="54"/>
        <v>2</v>
      </c>
      <c r="E894" s="4">
        <v>0.2</v>
      </c>
      <c r="F894" s="4">
        <v>0.44105912605766434</v>
      </c>
      <c r="G894" s="4">
        <v>0.44632039547527425</v>
      </c>
      <c r="H894" s="4">
        <v>1.3648436704467528</v>
      </c>
      <c r="I894" s="4">
        <v>0.60477863840526991</v>
      </c>
    </row>
    <row r="895" spans="1:9" x14ac:dyDescent="0.25">
      <c r="A895" s="1">
        <f t="shared" si="55"/>
        <v>45329.208333331168</v>
      </c>
      <c r="B895">
        <f t="shared" si="52"/>
        <v>5</v>
      </c>
      <c r="C895">
        <f t="shared" si="53"/>
        <v>7</v>
      </c>
      <c r="D895">
        <f t="shared" si="54"/>
        <v>2</v>
      </c>
      <c r="E895" s="4">
        <v>0.2</v>
      </c>
      <c r="F895" s="4">
        <v>0.5169741576632163</v>
      </c>
      <c r="G895" s="4">
        <v>0.82723416979858588</v>
      </c>
      <c r="H895" s="4">
        <v>0.19848261799174621</v>
      </c>
      <c r="I895" s="4">
        <v>0.61779152401894111</v>
      </c>
    </row>
    <row r="896" spans="1:9" x14ac:dyDescent="0.25">
      <c r="A896" s="1">
        <f t="shared" si="55"/>
        <v>45329.249999997832</v>
      </c>
      <c r="B896">
        <f t="shared" si="52"/>
        <v>6</v>
      </c>
      <c r="C896">
        <f t="shared" si="53"/>
        <v>7</v>
      </c>
      <c r="D896">
        <f t="shared" si="54"/>
        <v>2</v>
      </c>
      <c r="E896" s="4">
        <v>0.3</v>
      </c>
      <c r="F896" s="4">
        <v>1.4907181788938235</v>
      </c>
      <c r="G896" s="4">
        <v>1.3227893926589072</v>
      </c>
      <c r="H896" s="4">
        <v>0</v>
      </c>
      <c r="I896" s="4">
        <v>0.2807770520450017</v>
      </c>
    </row>
    <row r="897" spans="1:9" x14ac:dyDescent="0.25">
      <c r="A897" s="1">
        <f t="shared" si="55"/>
        <v>45329.291666664496</v>
      </c>
      <c r="B897">
        <f t="shared" si="52"/>
        <v>7</v>
      </c>
      <c r="C897">
        <f t="shared" si="53"/>
        <v>7</v>
      </c>
      <c r="D897">
        <f t="shared" si="54"/>
        <v>2</v>
      </c>
      <c r="E897" s="4">
        <v>0.8</v>
      </c>
      <c r="F897" s="4">
        <v>2.3704681055350547</v>
      </c>
      <c r="G897" s="4">
        <v>2.36716224410611</v>
      </c>
      <c r="H897" s="4">
        <v>4.907993765392149E-2</v>
      </c>
      <c r="I897" s="4">
        <v>0.10738534001918248</v>
      </c>
    </row>
    <row r="898" spans="1:9" x14ac:dyDescent="0.25">
      <c r="A898" s="1">
        <f t="shared" si="55"/>
        <v>45329.33333333116</v>
      </c>
      <c r="B898">
        <f t="shared" si="52"/>
        <v>8</v>
      </c>
      <c r="C898">
        <f t="shared" si="53"/>
        <v>7</v>
      </c>
      <c r="D898">
        <f t="shared" si="54"/>
        <v>2</v>
      </c>
      <c r="E898" s="4">
        <v>0.4</v>
      </c>
      <c r="F898" s="4">
        <v>2.3111283084633509</v>
      </c>
      <c r="G898" s="4">
        <v>3.1534817559363644</v>
      </c>
      <c r="H898" s="4">
        <v>0</v>
      </c>
      <c r="I898" s="4">
        <v>0.10596969407593258</v>
      </c>
    </row>
    <row r="899" spans="1:9" x14ac:dyDescent="0.25">
      <c r="A899" s="1">
        <f t="shared" si="55"/>
        <v>45329.374999997824</v>
      </c>
      <c r="B899">
        <f t="shared" ref="B899:B962" si="56">HOUR(A899)</f>
        <v>9</v>
      </c>
      <c r="C899">
        <f t="shared" ref="C899:C962" si="57">DAY(A899)</f>
        <v>7</v>
      </c>
      <c r="D899">
        <f t="shared" ref="D899:D962" si="58">MONTH(A899)</f>
        <v>2</v>
      </c>
      <c r="E899" s="4">
        <v>0.6</v>
      </c>
      <c r="F899" s="4">
        <v>2.2412045967139242</v>
      </c>
      <c r="G899" s="4">
        <v>3.4155877853164296</v>
      </c>
      <c r="H899" s="4">
        <v>0.92383337430184653</v>
      </c>
      <c r="I899" s="4">
        <v>0.10149529686169684</v>
      </c>
    </row>
    <row r="900" spans="1:9" x14ac:dyDescent="0.25">
      <c r="A900" s="1">
        <f t="shared" ref="A900:A963" si="59">A899+(1/24)</f>
        <v>45329.416666664489</v>
      </c>
      <c r="B900">
        <f t="shared" si="56"/>
        <v>10</v>
      </c>
      <c r="C900">
        <f t="shared" si="57"/>
        <v>7</v>
      </c>
      <c r="D900">
        <f t="shared" si="58"/>
        <v>2</v>
      </c>
      <c r="E900" s="4">
        <v>1.1000000000000001</v>
      </c>
      <c r="F900" s="4">
        <v>2.4013986467850339</v>
      </c>
      <c r="G900" s="4">
        <v>3.6740388279615832</v>
      </c>
      <c r="H900" s="4">
        <v>0.31435151057791688</v>
      </c>
      <c r="I900" s="4">
        <v>0.11074297454910867</v>
      </c>
    </row>
    <row r="901" spans="1:9" x14ac:dyDescent="0.25">
      <c r="A901" s="1">
        <f t="shared" si="59"/>
        <v>45329.458333331153</v>
      </c>
      <c r="B901">
        <f t="shared" si="56"/>
        <v>11</v>
      </c>
      <c r="C901">
        <f t="shared" si="57"/>
        <v>7</v>
      </c>
      <c r="D901">
        <f t="shared" si="58"/>
        <v>2</v>
      </c>
      <c r="E901" s="4">
        <v>0.2</v>
      </c>
      <c r="F901" s="4">
        <v>2.4208015148952753</v>
      </c>
      <c r="G901" s="4">
        <v>3.0724865267158372</v>
      </c>
      <c r="H901" s="4">
        <v>0</v>
      </c>
      <c r="I901" s="4">
        <v>0.10637580368708122</v>
      </c>
    </row>
    <row r="902" spans="1:9" x14ac:dyDescent="0.25">
      <c r="A902" s="1">
        <f t="shared" si="59"/>
        <v>45329.499999997817</v>
      </c>
      <c r="B902">
        <f t="shared" si="56"/>
        <v>12</v>
      </c>
      <c r="C902">
        <f t="shared" si="57"/>
        <v>7</v>
      </c>
      <c r="D902">
        <f t="shared" si="58"/>
        <v>2</v>
      </c>
      <c r="E902" s="4">
        <v>0</v>
      </c>
      <c r="F902" s="4">
        <v>2.8786323123583282</v>
      </c>
      <c r="G902" s="4">
        <v>2.2835523018260706</v>
      </c>
      <c r="H902" s="4">
        <v>0.40374855194558146</v>
      </c>
      <c r="I902" s="4">
        <v>9.7075980441499204E-2</v>
      </c>
    </row>
    <row r="903" spans="1:9" x14ac:dyDescent="0.25">
      <c r="A903" s="1">
        <f t="shared" si="59"/>
        <v>45329.541666664481</v>
      </c>
      <c r="B903">
        <f t="shared" si="56"/>
        <v>13</v>
      </c>
      <c r="C903">
        <f t="shared" si="57"/>
        <v>7</v>
      </c>
      <c r="D903">
        <f t="shared" si="58"/>
        <v>2</v>
      </c>
      <c r="E903" s="4">
        <v>0</v>
      </c>
      <c r="F903" s="4">
        <v>2.7025661516474018</v>
      </c>
      <c r="G903" s="4">
        <v>2.3488568197482307</v>
      </c>
      <c r="H903" s="4">
        <v>0</v>
      </c>
      <c r="I903" s="4">
        <v>9.9468611115480401E-2</v>
      </c>
    </row>
    <row r="904" spans="1:9" x14ac:dyDescent="0.25">
      <c r="A904" s="1">
        <f t="shared" si="59"/>
        <v>45329.583333331146</v>
      </c>
      <c r="B904">
        <f t="shared" si="56"/>
        <v>14</v>
      </c>
      <c r="C904">
        <f t="shared" si="57"/>
        <v>7</v>
      </c>
      <c r="D904">
        <f t="shared" si="58"/>
        <v>2</v>
      </c>
      <c r="E904" s="4">
        <v>0</v>
      </c>
      <c r="F904" s="4">
        <v>2.7639693979205777</v>
      </c>
      <c r="G904" s="4">
        <v>2.9571071069523418</v>
      </c>
      <c r="H904" s="4">
        <v>0</v>
      </c>
      <c r="I904" s="4">
        <v>0.10696841292437186</v>
      </c>
    </row>
    <row r="905" spans="1:9" x14ac:dyDescent="0.25">
      <c r="A905" s="1">
        <f t="shared" si="59"/>
        <v>45329.62499999781</v>
      </c>
      <c r="B905">
        <f t="shared" si="56"/>
        <v>15</v>
      </c>
      <c r="C905">
        <f t="shared" si="57"/>
        <v>7</v>
      </c>
      <c r="D905">
        <f t="shared" si="58"/>
        <v>2</v>
      </c>
      <c r="E905" s="4">
        <v>0.7</v>
      </c>
      <c r="F905" s="4">
        <v>2.4578080684867949</v>
      </c>
      <c r="G905" s="4">
        <v>2.6720947351675144</v>
      </c>
      <c r="H905" s="4">
        <v>1.0750035233396849</v>
      </c>
      <c r="I905" s="4">
        <v>0.10208728470181071</v>
      </c>
    </row>
    <row r="906" spans="1:9" x14ac:dyDescent="0.25">
      <c r="A906" s="1">
        <f t="shared" si="59"/>
        <v>45329.666666664474</v>
      </c>
      <c r="B906">
        <f t="shared" si="56"/>
        <v>16</v>
      </c>
      <c r="C906">
        <f t="shared" si="57"/>
        <v>7</v>
      </c>
      <c r="D906">
        <f t="shared" si="58"/>
        <v>2</v>
      </c>
      <c r="E906" s="4">
        <v>0.5</v>
      </c>
      <c r="F906" s="4">
        <v>2.5970684494817995</v>
      </c>
      <c r="G906" s="4">
        <v>3.3583033394922106</v>
      </c>
      <c r="H906" s="4">
        <v>0.56706159262516742</v>
      </c>
      <c r="I906" s="4">
        <v>1.186201307137547</v>
      </c>
    </row>
    <row r="907" spans="1:9" x14ac:dyDescent="0.25">
      <c r="A907" s="1">
        <f t="shared" si="59"/>
        <v>45329.708333331138</v>
      </c>
      <c r="B907">
        <f t="shared" si="56"/>
        <v>17</v>
      </c>
      <c r="C907">
        <f t="shared" si="57"/>
        <v>7</v>
      </c>
      <c r="D907">
        <f t="shared" si="58"/>
        <v>2</v>
      </c>
      <c r="E907" s="4">
        <v>0</v>
      </c>
      <c r="F907" s="4">
        <v>2.7048176261673778</v>
      </c>
      <c r="G907" s="4">
        <v>3.2482809650357445</v>
      </c>
      <c r="H907" s="4">
        <v>1.902804818046762</v>
      </c>
      <c r="I907" s="4">
        <v>1.4973364883392526</v>
      </c>
    </row>
    <row r="908" spans="1:9" x14ac:dyDescent="0.25">
      <c r="A908" s="1">
        <f t="shared" si="59"/>
        <v>45329.749999997803</v>
      </c>
      <c r="B908">
        <f t="shared" si="56"/>
        <v>18</v>
      </c>
      <c r="C908">
        <f t="shared" si="57"/>
        <v>7</v>
      </c>
      <c r="D908">
        <f t="shared" si="58"/>
        <v>2</v>
      </c>
      <c r="E908" s="4">
        <v>0</v>
      </c>
      <c r="F908" s="4">
        <v>3.039119268578288</v>
      </c>
      <c r="G908" s="4">
        <v>3.7490854378350833</v>
      </c>
      <c r="H908" s="4">
        <v>1.7238303397350982</v>
      </c>
      <c r="I908" s="4">
        <v>1.1855538201204341</v>
      </c>
    </row>
    <row r="909" spans="1:9" x14ac:dyDescent="0.25">
      <c r="A909" s="1">
        <f t="shared" si="59"/>
        <v>45329.791666664467</v>
      </c>
      <c r="B909">
        <f t="shared" si="56"/>
        <v>19</v>
      </c>
      <c r="C909">
        <f t="shared" si="57"/>
        <v>7</v>
      </c>
      <c r="D909">
        <f t="shared" si="58"/>
        <v>2</v>
      </c>
      <c r="E909" s="4">
        <v>0.5</v>
      </c>
      <c r="F909" s="4">
        <v>3.1095009217251466</v>
      </c>
      <c r="G909" s="4">
        <v>2.1273568004730929</v>
      </c>
      <c r="H909" s="4">
        <v>0.85275967051393864</v>
      </c>
      <c r="I909" s="4">
        <v>1.0838770573530434</v>
      </c>
    </row>
    <row r="910" spans="1:9" x14ac:dyDescent="0.25">
      <c r="A910" s="1">
        <f t="shared" si="59"/>
        <v>45329.833333331131</v>
      </c>
      <c r="B910">
        <f t="shared" si="56"/>
        <v>20</v>
      </c>
      <c r="C910">
        <f t="shared" si="57"/>
        <v>7</v>
      </c>
      <c r="D910">
        <f t="shared" si="58"/>
        <v>2</v>
      </c>
      <c r="E910" s="4">
        <v>1.2</v>
      </c>
      <c r="F910" s="4">
        <v>0.88266028941067787</v>
      </c>
      <c r="G910" s="4">
        <v>1.5524394132640875</v>
      </c>
      <c r="H910" s="4">
        <v>0.57785356907717167</v>
      </c>
      <c r="I910" s="4">
        <v>0.90993574806660726</v>
      </c>
    </row>
    <row r="911" spans="1:9" x14ac:dyDescent="0.25">
      <c r="A911" s="1">
        <f t="shared" si="59"/>
        <v>45329.874999997795</v>
      </c>
      <c r="B911">
        <f t="shared" si="56"/>
        <v>21</v>
      </c>
      <c r="C911">
        <f t="shared" si="57"/>
        <v>7</v>
      </c>
      <c r="D911">
        <f t="shared" si="58"/>
        <v>2</v>
      </c>
      <c r="E911" s="4">
        <v>0.6</v>
      </c>
      <c r="F911" s="4">
        <v>0.49484852091730891</v>
      </c>
      <c r="G911" s="4">
        <v>0.36442878376578952</v>
      </c>
      <c r="H911" s="4">
        <v>0.48771654003073189</v>
      </c>
      <c r="I911" s="4">
        <v>0.87803452920129066</v>
      </c>
    </row>
    <row r="912" spans="1:9" x14ac:dyDescent="0.25">
      <c r="A912" s="1">
        <f t="shared" si="59"/>
        <v>45329.91666666446</v>
      </c>
      <c r="B912">
        <f t="shared" si="56"/>
        <v>22</v>
      </c>
      <c r="C912">
        <f t="shared" si="57"/>
        <v>7</v>
      </c>
      <c r="D912">
        <f t="shared" si="58"/>
        <v>2</v>
      </c>
      <c r="E912" s="4">
        <v>0.8</v>
      </c>
      <c r="F912" s="4">
        <v>1.4327538883846844E-2</v>
      </c>
      <c r="G912" s="4">
        <v>0.54641530399844351</v>
      </c>
      <c r="H912" s="4">
        <v>0</v>
      </c>
      <c r="I912" s="4">
        <v>0.90088038581556118</v>
      </c>
    </row>
    <row r="913" spans="1:9" x14ac:dyDescent="0.25">
      <c r="A913" s="1">
        <f t="shared" si="59"/>
        <v>45329.958333331124</v>
      </c>
      <c r="B913">
        <f t="shared" si="56"/>
        <v>23</v>
      </c>
      <c r="C913">
        <f t="shared" si="57"/>
        <v>7</v>
      </c>
      <c r="D913">
        <f t="shared" si="58"/>
        <v>2</v>
      </c>
      <c r="E913" s="4">
        <v>0.3</v>
      </c>
      <c r="F913" s="4">
        <v>0.17095947339084905</v>
      </c>
      <c r="G913" s="4">
        <v>0.59685296615966532</v>
      </c>
      <c r="H913" s="4">
        <v>0</v>
      </c>
      <c r="I913" s="4">
        <v>0.89510515673230096</v>
      </c>
    </row>
    <row r="914" spans="1:9" x14ac:dyDescent="0.25">
      <c r="A914" s="1">
        <f t="shared" si="59"/>
        <v>45329.999999997788</v>
      </c>
      <c r="B914">
        <f t="shared" si="56"/>
        <v>0</v>
      </c>
      <c r="C914">
        <f t="shared" si="57"/>
        <v>8</v>
      </c>
      <c r="D914">
        <f t="shared" si="58"/>
        <v>2</v>
      </c>
      <c r="E914" s="4">
        <v>0.2</v>
      </c>
      <c r="F914" s="4">
        <v>0.10260048870944111</v>
      </c>
      <c r="G914" s="4">
        <v>0.37409189716112168</v>
      </c>
      <c r="H914" s="4">
        <v>0</v>
      </c>
      <c r="I914" s="4">
        <v>0.59192469032580375</v>
      </c>
    </row>
    <row r="915" spans="1:9" x14ac:dyDescent="0.25">
      <c r="A915" s="1">
        <f t="shared" si="59"/>
        <v>45330.041666664452</v>
      </c>
      <c r="B915">
        <f t="shared" si="56"/>
        <v>1</v>
      </c>
      <c r="C915">
        <f t="shared" si="57"/>
        <v>8</v>
      </c>
      <c r="D915">
        <f t="shared" si="58"/>
        <v>2</v>
      </c>
      <c r="E915" s="4">
        <v>0.3</v>
      </c>
      <c r="F915" s="4">
        <v>0.14856571938106999</v>
      </c>
      <c r="G915" s="4">
        <v>0.33240307854987178</v>
      </c>
      <c r="H915" s="4">
        <v>0.88458635153528853</v>
      </c>
      <c r="I915" s="4">
        <v>0.61197004748651718</v>
      </c>
    </row>
    <row r="916" spans="1:9" x14ac:dyDescent="0.25">
      <c r="A916" s="1">
        <f t="shared" si="59"/>
        <v>45330.083333331117</v>
      </c>
      <c r="B916">
        <f t="shared" si="56"/>
        <v>2</v>
      </c>
      <c r="C916">
        <f t="shared" si="57"/>
        <v>8</v>
      </c>
      <c r="D916">
        <f t="shared" si="58"/>
        <v>2</v>
      </c>
      <c r="E916" s="4">
        <v>0.3</v>
      </c>
      <c r="F916" s="4">
        <v>1.0631533866875237E-2</v>
      </c>
      <c r="G916" s="4">
        <v>0.52378390921892248</v>
      </c>
      <c r="H916" s="4">
        <v>0.39498791830219737</v>
      </c>
      <c r="I916" s="4">
        <v>0.58743375845639867</v>
      </c>
    </row>
    <row r="917" spans="1:9" x14ac:dyDescent="0.25">
      <c r="A917" s="1">
        <f t="shared" si="59"/>
        <v>45330.124999997781</v>
      </c>
      <c r="B917">
        <f t="shared" si="56"/>
        <v>3</v>
      </c>
      <c r="C917">
        <f t="shared" si="57"/>
        <v>8</v>
      </c>
      <c r="D917">
        <f t="shared" si="58"/>
        <v>2</v>
      </c>
      <c r="E917" s="4">
        <v>0.3</v>
      </c>
      <c r="F917" s="4">
        <v>0</v>
      </c>
      <c r="G917" s="4">
        <v>0.17299110673215096</v>
      </c>
      <c r="H917" s="4">
        <v>0.19386579288233308</v>
      </c>
      <c r="I917" s="4">
        <v>0.59578126330852765</v>
      </c>
    </row>
    <row r="918" spans="1:9" x14ac:dyDescent="0.25">
      <c r="A918" s="1">
        <f t="shared" si="59"/>
        <v>45330.166666664445</v>
      </c>
      <c r="B918">
        <f t="shared" si="56"/>
        <v>4</v>
      </c>
      <c r="C918">
        <f t="shared" si="57"/>
        <v>8</v>
      </c>
      <c r="D918">
        <f t="shared" si="58"/>
        <v>2</v>
      </c>
      <c r="E918" s="4">
        <v>0.3</v>
      </c>
      <c r="F918" s="4">
        <v>0.31056157539058071</v>
      </c>
      <c r="G918" s="4">
        <v>0</v>
      </c>
      <c r="H918" s="4">
        <v>0</v>
      </c>
      <c r="I918" s="4">
        <v>0.59578300649759308</v>
      </c>
    </row>
    <row r="919" spans="1:9" x14ac:dyDescent="0.25">
      <c r="A919" s="1">
        <f t="shared" si="59"/>
        <v>45330.208333331109</v>
      </c>
      <c r="B919">
        <f t="shared" si="56"/>
        <v>5</v>
      </c>
      <c r="C919">
        <f t="shared" si="57"/>
        <v>8</v>
      </c>
      <c r="D919">
        <f t="shared" si="58"/>
        <v>2</v>
      </c>
      <c r="E919" s="4">
        <v>0.4</v>
      </c>
      <c r="F919" s="4">
        <v>0.34156115326470382</v>
      </c>
      <c r="G919" s="4">
        <v>1.1610607658847294</v>
      </c>
      <c r="H919" s="4">
        <v>0</v>
      </c>
      <c r="I919" s="4">
        <v>0.59191664773271047</v>
      </c>
    </row>
    <row r="920" spans="1:9" x14ac:dyDescent="0.25">
      <c r="A920" s="1">
        <f t="shared" si="59"/>
        <v>45330.249999997774</v>
      </c>
      <c r="B920">
        <f t="shared" si="56"/>
        <v>6</v>
      </c>
      <c r="C920">
        <f t="shared" si="57"/>
        <v>8</v>
      </c>
      <c r="D920">
        <f t="shared" si="58"/>
        <v>2</v>
      </c>
      <c r="E920" s="4">
        <v>0</v>
      </c>
      <c r="F920" s="4">
        <v>1.6185594716161775</v>
      </c>
      <c r="G920" s="4">
        <v>1.2828256225498225</v>
      </c>
      <c r="H920" s="4">
        <v>0.19694223701827315</v>
      </c>
      <c r="I920" s="4">
        <v>0.2936288367721715</v>
      </c>
    </row>
    <row r="921" spans="1:9" x14ac:dyDescent="0.25">
      <c r="A921" s="1">
        <f t="shared" si="59"/>
        <v>45330.291666664438</v>
      </c>
      <c r="B921">
        <f t="shared" si="56"/>
        <v>7</v>
      </c>
      <c r="C921">
        <f t="shared" si="57"/>
        <v>8</v>
      </c>
      <c r="D921">
        <f t="shared" si="58"/>
        <v>2</v>
      </c>
      <c r="E921" s="4">
        <v>0.1</v>
      </c>
      <c r="F921" s="4">
        <v>2.070479757563461</v>
      </c>
      <c r="G921" s="4">
        <v>2.0443838049878793</v>
      </c>
      <c r="H921" s="4">
        <v>0</v>
      </c>
      <c r="I921" s="4">
        <v>0.10910913925357153</v>
      </c>
    </row>
    <row r="922" spans="1:9" x14ac:dyDescent="0.25">
      <c r="A922" s="1">
        <f t="shared" si="59"/>
        <v>45330.333333331102</v>
      </c>
      <c r="B922">
        <f t="shared" si="56"/>
        <v>8</v>
      </c>
      <c r="C922">
        <f t="shared" si="57"/>
        <v>8</v>
      </c>
      <c r="D922">
        <f t="shared" si="58"/>
        <v>2</v>
      </c>
      <c r="E922" s="4">
        <v>0.2</v>
      </c>
      <c r="F922" s="4">
        <v>2.6324572549155514</v>
      </c>
      <c r="G922" s="4">
        <v>3.1428353736595698</v>
      </c>
      <c r="H922" s="4">
        <v>0.60488684679538041</v>
      </c>
      <c r="I922" s="4">
        <v>0.12090104956656506</v>
      </c>
    </row>
    <row r="923" spans="1:9" x14ac:dyDescent="0.25">
      <c r="A923" s="1">
        <f t="shared" si="59"/>
        <v>45330.374999997766</v>
      </c>
      <c r="B923">
        <f t="shared" si="56"/>
        <v>9</v>
      </c>
      <c r="C923">
        <f t="shared" si="57"/>
        <v>8</v>
      </c>
      <c r="D923">
        <f t="shared" si="58"/>
        <v>2</v>
      </c>
      <c r="E923" s="4">
        <v>0.2</v>
      </c>
      <c r="F923" s="4">
        <v>2.4407801119345227</v>
      </c>
      <c r="G923" s="4">
        <v>3.2068614948623515</v>
      </c>
      <c r="H923" s="4">
        <v>0.10149949211699666</v>
      </c>
      <c r="I923" s="4">
        <v>0.10603816099361368</v>
      </c>
    </row>
    <row r="924" spans="1:9" x14ac:dyDescent="0.25">
      <c r="A924" s="1">
        <f t="shared" si="59"/>
        <v>45330.416666664431</v>
      </c>
      <c r="B924">
        <f t="shared" si="56"/>
        <v>10</v>
      </c>
      <c r="C924">
        <f t="shared" si="57"/>
        <v>8</v>
      </c>
      <c r="D924">
        <f t="shared" si="58"/>
        <v>2</v>
      </c>
      <c r="E924" s="4">
        <v>0</v>
      </c>
      <c r="F924" s="4">
        <v>2.7259789684265883</v>
      </c>
      <c r="G924" s="4">
        <v>3.3990625351559554</v>
      </c>
      <c r="H924" s="4">
        <v>0.41613359328485428</v>
      </c>
      <c r="I924" s="4">
        <v>0.1093206035553667</v>
      </c>
    </row>
    <row r="925" spans="1:9" x14ac:dyDescent="0.25">
      <c r="A925" s="1">
        <f t="shared" si="59"/>
        <v>45330.458333331095</v>
      </c>
      <c r="B925">
        <f t="shared" si="56"/>
        <v>11</v>
      </c>
      <c r="C925">
        <f t="shared" si="57"/>
        <v>8</v>
      </c>
      <c r="D925">
        <f t="shared" si="58"/>
        <v>2</v>
      </c>
      <c r="E925" s="4">
        <v>0</v>
      </c>
      <c r="F925" s="4">
        <v>2.6238892980113446</v>
      </c>
      <c r="G925" s="4">
        <v>2.9216384211056683</v>
      </c>
      <c r="H925" s="4">
        <v>0.62180358423442916</v>
      </c>
      <c r="I925" s="4">
        <v>0.10254777362470428</v>
      </c>
    </row>
    <row r="926" spans="1:9" x14ac:dyDescent="0.25">
      <c r="A926" s="1">
        <f t="shared" si="59"/>
        <v>45330.499999997759</v>
      </c>
      <c r="B926">
        <f t="shared" si="56"/>
        <v>12</v>
      </c>
      <c r="C926">
        <f t="shared" si="57"/>
        <v>8</v>
      </c>
      <c r="D926">
        <f t="shared" si="58"/>
        <v>2</v>
      </c>
      <c r="E926" s="4">
        <v>0</v>
      </c>
      <c r="F926" s="4">
        <v>2.6514795442470036</v>
      </c>
      <c r="G926" s="4">
        <v>2.3475273958015004</v>
      </c>
      <c r="H926" s="4">
        <v>0</v>
      </c>
      <c r="I926" s="4">
        <v>9.2524096392486682E-2</v>
      </c>
    </row>
    <row r="927" spans="1:9" x14ac:dyDescent="0.25">
      <c r="A927" s="1">
        <f t="shared" si="59"/>
        <v>45330.541666664423</v>
      </c>
      <c r="B927">
        <f t="shared" si="56"/>
        <v>13</v>
      </c>
      <c r="C927">
        <f t="shared" si="57"/>
        <v>8</v>
      </c>
      <c r="D927">
        <f t="shared" si="58"/>
        <v>2</v>
      </c>
      <c r="E927" s="4">
        <v>0.4</v>
      </c>
      <c r="F927" s="4">
        <v>2.7644991351537054</v>
      </c>
      <c r="G927" s="4">
        <v>2.0080047598126307</v>
      </c>
      <c r="H927" s="4">
        <v>0.48039634248272434</v>
      </c>
      <c r="I927" s="4">
        <v>0.10661147005687857</v>
      </c>
    </row>
    <row r="928" spans="1:9" x14ac:dyDescent="0.25">
      <c r="A928" s="1">
        <f t="shared" si="59"/>
        <v>45330.583333331087</v>
      </c>
      <c r="B928">
        <f t="shared" si="56"/>
        <v>14</v>
      </c>
      <c r="C928">
        <f t="shared" si="57"/>
        <v>8</v>
      </c>
      <c r="D928">
        <f t="shared" si="58"/>
        <v>2</v>
      </c>
      <c r="E928" s="4">
        <v>0</v>
      </c>
      <c r="F928" s="4">
        <v>2.3149694724276504</v>
      </c>
      <c r="G928" s="4">
        <v>2.7387029639514511</v>
      </c>
      <c r="H928" s="4">
        <v>0.71696006964424153</v>
      </c>
      <c r="I928" s="4">
        <v>0.11251153340110204</v>
      </c>
    </row>
    <row r="929" spans="1:9" x14ac:dyDescent="0.25">
      <c r="A929" s="1">
        <f t="shared" si="59"/>
        <v>45330.624999997752</v>
      </c>
      <c r="B929">
        <f t="shared" si="56"/>
        <v>15</v>
      </c>
      <c r="C929">
        <f t="shared" si="57"/>
        <v>8</v>
      </c>
      <c r="D929">
        <f t="shared" si="58"/>
        <v>2</v>
      </c>
      <c r="E929" s="4">
        <v>0</v>
      </c>
      <c r="F929" s="4">
        <v>2.7410186181838121</v>
      </c>
      <c r="G929" s="4">
        <v>2.982031338446506</v>
      </c>
      <c r="H929" s="4">
        <v>0.42261860308186872</v>
      </c>
      <c r="I929" s="4">
        <v>9.9791487909690252E-2</v>
      </c>
    </row>
    <row r="930" spans="1:9" x14ac:dyDescent="0.25">
      <c r="A930" s="1">
        <f t="shared" si="59"/>
        <v>45330.666666664416</v>
      </c>
      <c r="B930">
        <f t="shared" si="56"/>
        <v>16</v>
      </c>
      <c r="C930">
        <f t="shared" si="57"/>
        <v>8</v>
      </c>
      <c r="D930">
        <f t="shared" si="58"/>
        <v>2</v>
      </c>
      <c r="E930" s="4">
        <v>0.2</v>
      </c>
      <c r="F930" s="4">
        <v>2.1411557904356604</v>
      </c>
      <c r="G930" s="4">
        <v>3.1288498153089637</v>
      </c>
      <c r="H930" s="4">
        <v>1.2922865372803374</v>
      </c>
      <c r="I930" s="4">
        <v>1.2107824729569159</v>
      </c>
    </row>
    <row r="931" spans="1:9" x14ac:dyDescent="0.25">
      <c r="A931" s="1">
        <f t="shared" si="59"/>
        <v>45330.70833333108</v>
      </c>
      <c r="B931">
        <f t="shared" si="56"/>
        <v>17</v>
      </c>
      <c r="C931">
        <f t="shared" si="57"/>
        <v>8</v>
      </c>
      <c r="D931">
        <f t="shared" si="58"/>
        <v>2</v>
      </c>
      <c r="E931" s="4">
        <v>0.2</v>
      </c>
      <c r="F931" s="4">
        <v>2.9406213097346781</v>
      </c>
      <c r="G931" s="4">
        <v>3.352177195251302</v>
      </c>
      <c r="H931" s="4">
        <v>2.1344044850898922</v>
      </c>
      <c r="I931" s="4">
        <v>1.4828930548798127</v>
      </c>
    </row>
    <row r="932" spans="1:9" x14ac:dyDescent="0.25">
      <c r="A932" s="1">
        <f t="shared" si="59"/>
        <v>45330.749999997744</v>
      </c>
      <c r="B932">
        <f t="shared" si="56"/>
        <v>18</v>
      </c>
      <c r="C932">
        <f t="shared" si="57"/>
        <v>8</v>
      </c>
      <c r="D932">
        <f t="shared" si="58"/>
        <v>2</v>
      </c>
      <c r="E932" s="4">
        <v>0.4</v>
      </c>
      <c r="F932" s="4">
        <v>2.9578296309952892</v>
      </c>
      <c r="G932" s="4">
        <v>3.8301612139694146</v>
      </c>
      <c r="H932" s="4">
        <v>0.63003073302581392</v>
      </c>
      <c r="I932" s="4">
        <v>1.1949716143997087</v>
      </c>
    </row>
    <row r="933" spans="1:9" x14ac:dyDescent="0.25">
      <c r="A933" s="1">
        <f t="shared" si="59"/>
        <v>45330.791666664409</v>
      </c>
      <c r="B933">
        <f t="shared" si="56"/>
        <v>19</v>
      </c>
      <c r="C933">
        <f t="shared" si="57"/>
        <v>8</v>
      </c>
      <c r="D933">
        <f t="shared" si="58"/>
        <v>2</v>
      </c>
      <c r="E933" s="4">
        <v>0.4</v>
      </c>
      <c r="F933" s="4">
        <v>2.8896647338677868</v>
      </c>
      <c r="G933" s="4">
        <v>2.2101830894875749</v>
      </c>
      <c r="H933" s="4">
        <v>0.4612363100091853</v>
      </c>
      <c r="I933" s="4">
        <v>1.0789605351153915</v>
      </c>
    </row>
    <row r="934" spans="1:9" x14ac:dyDescent="0.25">
      <c r="A934" s="1">
        <f t="shared" si="59"/>
        <v>45330.833333331073</v>
      </c>
      <c r="B934">
        <f t="shared" si="56"/>
        <v>20</v>
      </c>
      <c r="C934">
        <f t="shared" si="57"/>
        <v>8</v>
      </c>
      <c r="D934">
        <f t="shared" si="58"/>
        <v>2</v>
      </c>
      <c r="E934" s="4">
        <v>0.8</v>
      </c>
      <c r="F934" s="4">
        <v>1.1509076482166873</v>
      </c>
      <c r="G934" s="4">
        <v>1.1979681193762586</v>
      </c>
      <c r="H934" s="4">
        <v>0.35363416174599893</v>
      </c>
      <c r="I934" s="4">
        <v>0.89993880000908166</v>
      </c>
    </row>
    <row r="935" spans="1:9" x14ac:dyDescent="0.25">
      <c r="A935" s="1">
        <f t="shared" si="59"/>
        <v>45330.874999997737</v>
      </c>
      <c r="B935">
        <f t="shared" si="56"/>
        <v>21</v>
      </c>
      <c r="C935">
        <f t="shared" si="57"/>
        <v>8</v>
      </c>
      <c r="D935">
        <f t="shared" si="58"/>
        <v>2</v>
      </c>
      <c r="E935" s="4">
        <v>0.8</v>
      </c>
      <c r="F935" s="4">
        <v>0.53882732572101422</v>
      </c>
      <c r="G935" s="4">
        <v>0.31151432644475563</v>
      </c>
      <c r="H935" s="4">
        <v>1.30134407114495</v>
      </c>
      <c r="I935" s="4">
        <v>0.89076867608336674</v>
      </c>
    </row>
    <row r="936" spans="1:9" x14ac:dyDescent="0.25">
      <c r="A936" s="1">
        <f t="shared" si="59"/>
        <v>45330.916666664401</v>
      </c>
      <c r="B936">
        <f t="shared" si="56"/>
        <v>22</v>
      </c>
      <c r="C936">
        <f t="shared" si="57"/>
        <v>8</v>
      </c>
      <c r="D936">
        <f t="shared" si="58"/>
        <v>2</v>
      </c>
      <c r="E936" s="4">
        <v>0.8</v>
      </c>
      <c r="F936" s="4">
        <v>0</v>
      </c>
      <c r="G936" s="4">
        <v>0.28008592695446333</v>
      </c>
      <c r="H936" s="4">
        <v>0</v>
      </c>
      <c r="I936" s="4">
        <v>0.8991766656886423</v>
      </c>
    </row>
    <row r="937" spans="1:9" x14ac:dyDescent="0.25">
      <c r="A937" s="1">
        <f t="shared" si="59"/>
        <v>45330.958333331066</v>
      </c>
      <c r="B937">
        <f t="shared" si="56"/>
        <v>23</v>
      </c>
      <c r="C937">
        <f t="shared" si="57"/>
        <v>8</v>
      </c>
      <c r="D937">
        <f t="shared" si="58"/>
        <v>2</v>
      </c>
      <c r="E937" s="4">
        <v>0.4</v>
      </c>
      <c r="F937" s="4">
        <v>0.3889323645222319</v>
      </c>
      <c r="G937" s="4">
        <v>0.47650772286932885</v>
      </c>
      <c r="H937" s="4">
        <v>0.88739809951986537</v>
      </c>
      <c r="I937" s="4">
        <v>0.91714486721975996</v>
      </c>
    </row>
    <row r="938" spans="1:9" x14ac:dyDescent="0.25">
      <c r="A938" s="1">
        <f t="shared" si="59"/>
        <v>45330.99999999773</v>
      </c>
      <c r="B938">
        <f t="shared" si="56"/>
        <v>0</v>
      </c>
      <c r="C938">
        <f t="shared" si="57"/>
        <v>9</v>
      </c>
      <c r="D938">
        <f t="shared" si="58"/>
        <v>2</v>
      </c>
      <c r="E938" s="4">
        <v>0.3</v>
      </c>
      <c r="F938" s="4">
        <v>0</v>
      </c>
      <c r="G938" s="4">
        <v>0.33457664589242186</v>
      </c>
      <c r="H938" s="4">
        <v>0</v>
      </c>
      <c r="I938" s="4">
        <v>0.59094833583978224</v>
      </c>
    </row>
    <row r="939" spans="1:9" x14ac:dyDescent="0.25">
      <c r="A939" s="1">
        <f t="shared" si="59"/>
        <v>45331.041666664394</v>
      </c>
      <c r="B939">
        <f t="shared" si="56"/>
        <v>1</v>
      </c>
      <c r="C939">
        <f t="shared" si="57"/>
        <v>9</v>
      </c>
      <c r="D939">
        <f t="shared" si="58"/>
        <v>2</v>
      </c>
      <c r="E939" s="4">
        <v>0.3</v>
      </c>
      <c r="F939" s="4">
        <v>0</v>
      </c>
      <c r="G939" s="4">
        <v>0.31611343539842951</v>
      </c>
      <c r="H939" s="4">
        <v>0</v>
      </c>
      <c r="I939" s="4">
        <v>0.59901234922949664</v>
      </c>
    </row>
    <row r="940" spans="1:9" x14ac:dyDescent="0.25">
      <c r="A940" s="1">
        <f t="shared" si="59"/>
        <v>45331.083333331058</v>
      </c>
      <c r="B940">
        <f t="shared" si="56"/>
        <v>2</v>
      </c>
      <c r="C940">
        <f t="shared" si="57"/>
        <v>9</v>
      </c>
      <c r="D940">
        <f t="shared" si="58"/>
        <v>2</v>
      </c>
      <c r="E940" s="4">
        <v>0.2</v>
      </c>
      <c r="F940" s="4">
        <v>0.35056533669135992</v>
      </c>
      <c r="G940" s="4">
        <v>0.22279152021487048</v>
      </c>
      <c r="H940" s="4">
        <v>0.69565457826524679</v>
      </c>
      <c r="I940" s="4">
        <v>0.60314615643683578</v>
      </c>
    </row>
    <row r="941" spans="1:9" x14ac:dyDescent="0.25">
      <c r="A941" s="1">
        <f t="shared" si="59"/>
        <v>45331.124999997723</v>
      </c>
      <c r="B941">
        <f t="shared" si="56"/>
        <v>3</v>
      </c>
      <c r="C941">
        <f t="shared" si="57"/>
        <v>9</v>
      </c>
      <c r="D941">
        <f t="shared" si="58"/>
        <v>2</v>
      </c>
      <c r="E941" s="4">
        <v>0.3</v>
      </c>
      <c r="F941" s="4">
        <v>0.16035439959184961</v>
      </c>
      <c r="G941" s="4">
        <v>8.2529315444164753E-2</v>
      </c>
      <c r="H941" s="4">
        <v>0</v>
      </c>
      <c r="I941" s="4">
        <v>0.59395680149571428</v>
      </c>
    </row>
    <row r="942" spans="1:9" x14ac:dyDescent="0.25">
      <c r="A942" s="1">
        <f t="shared" si="59"/>
        <v>45331.166666664387</v>
      </c>
      <c r="B942">
        <f t="shared" si="56"/>
        <v>4</v>
      </c>
      <c r="C942">
        <f t="shared" si="57"/>
        <v>9</v>
      </c>
      <c r="D942">
        <f t="shared" si="58"/>
        <v>2</v>
      </c>
      <c r="E942" s="4">
        <v>0.3</v>
      </c>
      <c r="F942" s="4">
        <v>0</v>
      </c>
      <c r="G942" s="4">
        <v>0.39076993676099669</v>
      </c>
      <c r="H942" s="4">
        <v>0.33069701405036778</v>
      </c>
      <c r="I942" s="4">
        <v>0.59083277263300316</v>
      </c>
    </row>
    <row r="943" spans="1:9" x14ac:dyDescent="0.25">
      <c r="A943" s="1">
        <f t="shared" si="59"/>
        <v>45331.208333331051</v>
      </c>
      <c r="B943">
        <f t="shared" si="56"/>
        <v>5</v>
      </c>
      <c r="C943">
        <f t="shared" si="57"/>
        <v>9</v>
      </c>
      <c r="D943">
        <f t="shared" si="58"/>
        <v>2</v>
      </c>
      <c r="E943" s="4">
        <v>0.3</v>
      </c>
      <c r="F943" s="4">
        <v>0.56495340630870627</v>
      </c>
      <c r="G943" s="4">
        <v>0.68362060734980179</v>
      </c>
      <c r="H943" s="4">
        <v>0.3398075007405838</v>
      </c>
      <c r="I943" s="4">
        <v>0.61826065312876677</v>
      </c>
    </row>
    <row r="944" spans="1:9" x14ac:dyDescent="0.25">
      <c r="A944" s="1">
        <f t="shared" si="59"/>
        <v>45331.249999997715</v>
      </c>
      <c r="B944">
        <f t="shared" si="56"/>
        <v>6</v>
      </c>
      <c r="C944">
        <f t="shared" si="57"/>
        <v>9</v>
      </c>
      <c r="D944">
        <f t="shared" si="58"/>
        <v>2</v>
      </c>
      <c r="E944" s="4">
        <v>0.3</v>
      </c>
      <c r="F944" s="4">
        <v>1.6435478140649333</v>
      </c>
      <c r="G944" s="4">
        <v>1.5329325287536444</v>
      </c>
      <c r="H944" s="4">
        <v>4.5498830269940199E-2</v>
      </c>
      <c r="I944" s="4">
        <v>0.29211274611824811</v>
      </c>
    </row>
    <row r="945" spans="1:9" x14ac:dyDescent="0.25">
      <c r="A945" s="1">
        <f t="shared" si="59"/>
        <v>45331.29166666438</v>
      </c>
      <c r="B945">
        <f t="shared" si="56"/>
        <v>7</v>
      </c>
      <c r="C945">
        <f t="shared" si="57"/>
        <v>9</v>
      </c>
      <c r="D945">
        <f t="shared" si="58"/>
        <v>2</v>
      </c>
      <c r="E945" s="4">
        <v>0</v>
      </c>
      <c r="F945" s="4">
        <v>2.2849799703465559</v>
      </c>
      <c r="G945" s="4">
        <v>2.4748575813886213</v>
      </c>
      <c r="H945" s="4">
        <v>0.27161164686820488</v>
      </c>
      <c r="I945" s="4">
        <v>8.0647563099717018E-2</v>
      </c>
    </row>
    <row r="946" spans="1:9" x14ac:dyDescent="0.25">
      <c r="A946" s="1">
        <f t="shared" si="59"/>
        <v>45331.333333331044</v>
      </c>
      <c r="B946">
        <f t="shared" si="56"/>
        <v>8</v>
      </c>
      <c r="C946">
        <f t="shared" si="57"/>
        <v>9</v>
      </c>
      <c r="D946">
        <f t="shared" si="58"/>
        <v>2</v>
      </c>
      <c r="E946" s="4">
        <v>2.2000000000000002</v>
      </c>
      <c r="F946" s="4">
        <v>2.4987316053842465</v>
      </c>
      <c r="G946" s="4">
        <v>3.0379254319169458</v>
      </c>
      <c r="H946" s="4">
        <v>0.29742556764255385</v>
      </c>
      <c r="I946" s="4">
        <v>0.10903497806603073</v>
      </c>
    </row>
    <row r="947" spans="1:9" x14ac:dyDescent="0.25">
      <c r="A947" s="1">
        <f t="shared" si="59"/>
        <v>45331.374999997708</v>
      </c>
      <c r="B947">
        <f t="shared" si="56"/>
        <v>9</v>
      </c>
      <c r="C947">
        <f t="shared" si="57"/>
        <v>9</v>
      </c>
      <c r="D947">
        <f t="shared" si="58"/>
        <v>2</v>
      </c>
      <c r="E947" s="4">
        <v>1.7</v>
      </c>
      <c r="F947" s="4">
        <v>2.3118343171498466</v>
      </c>
      <c r="G947" s="4">
        <v>3.2604589655245619</v>
      </c>
      <c r="H947" s="4">
        <v>0.30557321475945309</v>
      </c>
      <c r="I947" s="4">
        <v>0.11049045885035751</v>
      </c>
    </row>
    <row r="948" spans="1:9" x14ac:dyDescent="0.25">
      <c r="A948" s="1">
        <f t="shared" si="59"/>
        <v>45331.416666664372</v>
      </c>
      <c r="B948">
        <f t="shared" si="56"/>
        <v>10</v>
      </c>
      <c r="C948">
        <f t="shared" si="57"/>
        <v>9</v>
      </c>
      <c r="D948">
        <f t="shared" si="58"/>
        <v>2</v>
      </c>
      <c r="E948" s="4">
        <v>1.1000000000000001</v>
      </c>
      <c r="F948" s="4">
        <v>2.3109099540948153</v>
      </c>
      <c r="G948" s="4">
        <v>3.135412898698589</v>
      </c>
      <c r="H948" s="4">
        <v>0.85933959548150463</v>
      </c>
      <c r="I948" s="4">
        <v>0.10728605197619358</v>
      </c>
    </row>
    <row r="949" spans="1:9" x14ac:dyDescent="0.25">
      <c r="A949" s="1">
        <f t="shared" si="59"/>
        <v>45331.458333331037</v>
      </c>
      <c r="B949">
        <f t="shared" si="56"/>
        <v>11</v>
      </c>
      <c r="C949">
        <f t="shared" si="57"/>
        <v>9</v>
      </c>
      <c r="D949">
        <f t="shared" si="58"/>
        <v>2</v>
      </c>
      <c r="E949" s="4">
        <v>1</v>
      </c>
      <c r="F949" s="4">
        <v>2.2845431310697082</v>
      </c>
      <c r="G949" s="4">
        <v>3.6025979333920715</v>
      </c>
      <c r="H949" s="4">
        <v>0</v>
      </c>
      <c r="I949" s="4">
        <v>9.3247397327995848E-2</v>
      </c>
    </row>
    <row r="950" spans="1:9" x14ac:dyDescent="0.25">
      <c r="A950" s="1">
        <f t="shared" si="59"/>
        <v>45331.499999997701</v>
      </c>
      <c r="B950">
        <f t="shared" si="56"/>
        <v>12</v>
      </c>
      <c r="C950">
        <f t="shared" si="57"/>
        <v>9</v>
      </c>
      <c r="D950">
        <f t="shared" si="58"/>
        <v>2</v>
      </c>
      <c r="E950" s="4">
        <v>1.1000000000000001</v>
      </c>
      <c r="F950" s="4">
        <v>2.8428755699029491</v>
      </c>
      <c r="G950" s="4">
        <v>2.2461063355624553</v>
      </c>
      <c r="H950" s="4">
        <v>1.5228199234496029</v>
      </c>
      <c r="I950" s="4">
        <v>0.11486295725004766</v>
      </c>
    </row>
    <row r="951" spans="1:9" x14ac:dyDescent="0.25">
      <c r="A951" s="1">
        <f t="shared" si="59"/>
        <v>45331.541666664365</v>
      </c>
      <c r="B951">
        <f t="shared" si="56"/>
        <v>13</v>
      </c>
      <c r="C951">
        <f t="shared" si="57"/>
        <v>9</v>
      </c>
      <c r="D951">
        <f t="shared" si="58"/>
        <v>2</v>
      </c>
      <c r="E951" s="4">
        <v>1.2</v>
      </c>
      <c r="F951" s="4">
        <v>2.3403528476413942</v>
      </c>
      <c r="G951" s="4">
        <v>2.473301756905939</v>
      </c>
      <c r="H951" s="4">
        <v>7.909673246773255E-2</v>
      </c>
      <c r="I951" s="4">
        <v>0.10617940396865781</v>
      </c>
    </row>
    <row r="952" spans="1:9" x14ac:dyDescent="0.25">
      <c r="A952" s="1">
        <f t="shared" si="59"/>
        <v>45331.583333331029</v>
      </c>
      <c r="B952">
        <f t="shared" si="56"/>
        <v>14</v>
      </c>
      <c r="C952">
        <f t="shared" si="57"/>
        <v>9</v>
      </c>
      <c r="D952">
        <f t="shared" si="58"/>
        <v>2</v>
      </c>
      <c r="E952" s="4">
        <v>1</v>
      </c>
      <c r="F952" s="4">
        <v>2.9805329849875459</v>
      </c>
      <c r="G952" s="4">
        <v>2.9396523911000907</v>
      </c>
      <c r="H952" s="4">
        <v>0.90906831995060866</v>
      </c>
      <c r="I952" s="4">
        <v>0.11075021550459831</v>
      </c>
    </row>
    <row r="953" spans="1:9" x14ac:dyDescent="0.25">
      <c r="A953" s="1">
        <f t="shared" si="59"/>
        <v>45331.624999997694</v>
      </c>
      <c r="B953">
        <f t="shared" si="56"/>
        <v>15</v>
      </c>
      <c r="C953">
        <f t="shared" si="57"/>
        <v>9</v>
      </c>
      <c r="D953">
        <f t="shared" si="58"/>
        <v>2</v>
      </c>
      <c r="E953" s="4">
        <v>0.6</v>
      </c>
      <c r="F953" s="4">
        <v>2.4201182393839864</v>
      </c>
      <c r="G953" s="4">
        <v>2.7900088224036579</v>
      </c>
      <c r="H953" s="4">
        <v>1.5749528825037857</v>
      </c>
      <c r="I953" s="4">
        <v>0.11358063540446629</v>
      </c>
    </row>
    <row r="954" spans="1:9" x14ac:dyDescent="0.25">
      <c r="A954" s="1">
        <f t="shared" si="59"/>
        <v>45331.666666664358</v>
      </c>
      <c r="B954">
        <f t="shared" si="56"/>
        <v>16</v>
      </c>
      <c r="C954">
        <f t="shared" si="57"/>
        <v>9</v>
      </c>
      <c r="D954">
        <f t="shared" si="58"/>
        <v>2</v>
      </c>
      <c r="E954" s="4">
        <v>0.7</v>
      </c>
      <c r="F954" s="4">
        <v>2.4682528528982619</v>
      </c>
      <c r="G954" s="4">
        <v>2.7613709127892743</v>
      </c>
      <c r="H954" s="4">
        <v>0.70064705597821464</v>
      </c>
      <c r="I954" s="4">
        <v>1.1849107197369471</v>
      </c>
    </row>
    <row r="955" spans="1:9" x14ac:dyDescent="0.25">
      <c r="A955" s="1">
        <f t="shared" si="59"/>
        <v>45331.708333331022</v>
      </c>
      <c r="B955">
        <f t="shared" si="56"/>
        <v>17</v>
      </c>
      <c r="C955">
        <f t="shared" si="57"/>
        <v>9</v>
      </c>
      <c r="D955">
        <f t="shared" si="58"/>
        <v>2</v>
      </c>
      <c r="E955" s="4">
        <v>0.4</v>
      </c>
      <c r="F955" s="4">
        <v>2.8677796857556541</v>
      </c>
      <c r="G955" s="4">
        <v>3.4437305223057324</v>
      </c>
      <c r="H955" s="4">
        <v>2.1837957780216697</v>
      </c>
      <c r="I955" s="4">
        <v>1.5015117405425642</v>
      </c>
    </row>
    <row r="956" spans="1:9" x14ac:dyDescent="0.25">
      <c r="A956" s="1">
        <f t="shared" si="59"/>
        <v>45331.749999997686</v>
      </c>
      <c r="B956">
        <f t="shared" si="56"/>
        <v>18</v>
      </c>
      <c r="C956">
        <f t="shared" si="57"/>
        <v>9</v>
      </c>
      <c r="D956">
        <f t="shared" si="58"/>
        <v>2</v>
      </c>
      <c r="E956" s="4">
        <v>0.7</v>
      </c>
      <c r="F956" s="4">
        <v>3.403439645259116</v>
      </c>
      <c r="G956" s="4">
        <v>3.9512902740782114</v>
      </c>
      <c r="H956" s="4">
        <v>1.2726563416365533</v>
      </c>
      <c r="I956" s="4">
        <v>1.1796215577972549</v>
      </c>
    </row>
    <row r="957" spans="1:9" x14ac:dyDescent="0.25">
      <c r="A957" s="1">
        <f t="shared" si="59"/>
        <v>45331.79166666435</v>
      </c>
      <c r="B957">
        <f t="shared" si="56"/>
        <v>19</v>
      </c>
      <c r="C957">
        <f t="shared" si="57"/>
        <v>9</v>
      </c>
      <c r="D957">
        <f t="shared" si="58"/>
        <v>2</v>
      </c>
      <c r="E957" s="4">
        <v>0.4</v>
      </c>
      <c r="F957" s="4">
        <v>2.6300536472317551</v>
      </c>
      <c r="G957" s="4">
        <v>2.1374786922958244</v>
      </c>
      <c r="H957" s="4">
        <v>1.5758265616208185</v>
      </c>
      <c r="I957" s="4">
        <v>1.0950288263248102</v>
      </c>
    </row>
    <row r="958" spans="1:9" x14ac:dyDescent="0.25">
      <c r="A958" s="1">
        <f t="shared" si="59"/>
        <v>45331.833333331015</v>
      </c>
      <c r="B958">
        <f t="shared" si="56"/>
        <v>20</v>
      </c>
      <c r="C958">
        <f t="shared" si="57"/>
        <v>9</v>
      </c>
      <c r="D958">
        <f t="shared" si="58"/>
        <v>2</v>
      </c>
      <c r="E958" s="4">
        <v>0.2</v>
      </c>
      <c r="F958" s="4">
        <v>1.4228280643051532</v>
      </c>
      <c r="G958" s="4">
        <v>1.5382348356481272</v>
      </c>
      <c r="H958" s="4">
        <v>0.63903321727175211</v>
      </c>
      <c r="I958" s="4">
        <v>0.88595540597453881</v>
      </c>
    </row>
    <row r="959" spans="1:9" x14ac:dyDescent="0.25">
      <c r="A959" s="1">
        <f t="shared" si="59"/>
        <v>45331.874999997679</v>
      </c>
      <c r="B959">
        <f t="shared" si="56"/>
        <v>21</v>
      </c>
      <c r="C959">
        <f t="shared" si="57"/>
        <v>9</v>
      </c>
      <c r="D959">
        <f t="shared" si="58"/>
        <v>2</v>
      </c>
      <c r="E959" s="4">
        <v>0.8</v>
      </c>
      <c r="F959" s="4">
        <v>0.67868525173481853</v>
      </c>
      <c r="G959" s="4">
        <v>0.20214321215054978</v>
      </c>
      <c r="H959" s="4">
        <v>0.62489543055260999</v>
      </c>
      <c r="I959" s="4">
        <v>0.90877443865780783</v>
      </c>
    </row>
    <row r="960" spans="1:9" x14ac:dyDescent="0.25">
      <c r="A960" s="1">
        <f t="shared" si="59"/>
        <v>45331.916666664343</v>
      </c>
      <c r="B960">
        <f t="shared" si="56"/>
        <v>22</v>
      </c>
      <c r="C960">
        <f t="shared" si="57"/>
        <v>9</v>
      </c>
      <c r="D960">
        <f t="shared" si="58"/>
        <v>2</v>
      </c>
      <c r="E960" s="4">
        <v>1.9</v>
      </c>
      <c r="F960" s="4">
        <v>0.13203966440068798</v>
      </c>
      <c r="G960" s="4">
        <v>0</v>
      </c>
      <c r="H960" s="4">
        <v>0</v>
      </c>
      <c r="I960" s="4">
        <v>0.91590756848906807</v>
      </c>
    </row>
    <row r="961" spans="1:9" x14ac:dyDescent="0.25">
      <c r="A961" s="1">
        <f t="shared" si="59"/>
        <v>45331.958333331007</v>
      </c>
      <c r="B961">
        <f t="shared" si="56"/>
        <v>23</v>
      </c>
      <c r="C961">
        <f t="shared" si="57"/>
        <v>9</v>
      </c>
      <c r="D961">
        <f t="shared" si="58"/>
        <v>2</v>
      </c>
      <c r="E961" s="4">
        <v>1</v>
      </c>
      <c r="F961" s="4">
        <v>0.23265272416476085</v>
      </c>
      <c r="G961" s="4">
        <v>0.37129494248532569</v>
      </c>
      <c r="H961" s="4">
        <v>0.44374148060397733</v>
      </c>
      <c r="I961" s="4">
        <v>0.90506012655041179</v>
      </c>
    </row>
    <row r="962" spans="1:9" x14ac:dyDescent="0.25">
      <c r="A962" s="1">
        <f t="shared" si="59"/>
        <v>45331.999999997672</v>
      </c>
      <c r="B962">
        <f t="shared" si="56"/>
        <v>0</v>
      </c>
      <c r="C962">
        <f t="shared" si="57"/>
        <v>10</v>
      </c>
      <c r="D962">
        <f t="shared" si="58"/>
        <v>2</v>
      </c>
      <c r="E962" s="4">
        <v>0.9</v>
      </c>
      <c r="F962" s="4">
        <v>0.50810488466154202</v>
      </c>
      <c r="G962" s="4">
        <v>0.37608610559788297</v>
      </c>
      <c r="H962" s="4">
        <v>0.75988820863617312</v>
      </c>
      <c r="I962" s="4">
        <v>0.60342898191453342</v>
      </c>
    </row>
    <row r="963" spans="1:9" x14ac:dyDescent="0.25">
      <c r="A963" s="1">
        <f t="shared" si="59"/>
        <v>45332.041666664336</v>
      </c>
      <c r="B963">
        <f t="shared" ref="B963:B1026" si="60">HOUR(A963)</f>
        <v>1</v>
      </c>
      <c r="C963">
        <f t="shared" ref="C963:C1026" si="61">DAY(A963)</f>
        <v>10</v>
      </c>
      <c r="D963">
        <f t="shared" ref="D963:D1026" si="62">MONTH(A963)</f>
        <v>2</v>
      </c>
      <c r="E963" s="4">
        <v>0.7</v>
      </c>
      <c r="F963" s="4">
        <v>0.11446557128612031</v>
      </c>
      <c r="G963" s="4">
        <v>0.27799372634810016</v>
      </c>
      <c r="H963" s="4">
        <v>0</v>
      </c>
      <c r="I963" s="4">
        <v>0.59979948260399019</v>
      </c>
    </row>
    <row r="964" spans="1:9" x14ac:dyDescent="0.25">
      <c r="A964" s="1">
        <f t="shared" ref="A964:A1027" si="63">A963+(1/24)</f>
        <v>45332.083333331</v>
      </c>
      <c r="B964">
        <f t="shared" si="60"/>
        <v>2</v>
      </c>
      <c r="C964">
        <f t="shared" si="61"/>
        <v>10</v>
      </c>
      <c r="D964">
        <f t="shared" si="62"/>
        <v>2</v>
      </c>
      <c r="E964" s="4">
        <v>1.4</v>
      </c>
      <c r="F964" s="4">
        <v>7.7032460699277355E-2</v>
      </c>
      <c r="G964" s="4">
        <v>0.56224094978207506</v>
      </c>
      <c r="H964" s="4">
        <v>0.8537615076733438</v>
      </c>
      <c r="I964" s="4">
        <v>0.58748351558433343</v>
      </c>
    </row>
    <row r="965" spans="1:9" x14ac:dyDescent="0.25">
      <c r="A965" s="1">
        <f t="shared" si="63"/>
        <v>45332.124999997664</v>
      </c>
      <c r="B965">
        <f t="shared" si="60"/>
        <v>3</v>
      </c>
      <c r="C965">
        <f t="shared" si="61"/>
        <v>10</v>
      </c>
      <c r="D965">
        <f t="shared" si="62"/>
        <v>2</v>
      </c>
      <c r="E965" s="4">
        <v>0.8</v>
      </c>
      <c r="F965" s="4">
        <v>0.75054245588447888</v>
      </c>
      <c r="G965" s="4">
        <v>0.35006715559843149</v>
      </c>
      <c r="H965" s="4">
        <v>0</v>
      </c>
      <c r="I965" s="4">
        <v>0.58581904110432503</v>
      </c>
    </row>
    <row r="966" spans="1:9" x14ac:dyDescent="0.25">
      <c r="A966" s="1">
        <f t="shared" si="63"/>
        <v>45332.166666664329</v>
      </c>
      <c r="B966">
        <f t="shared" si="60"/>
        <v>4</v>
      </c>
      <c r="C966">
        <f t="shared" si="61"/>
        <v>10</v>
      </c>
      <c r="D966">
        <f t="shared" si="62"/>
        <v>2</v>
      </c>
      <c r="E966" s="4">
        <v>0.7</v>
      </c>
      <c r="F966" s="4">
        <v>3.2599895689447989E-2</v>
      </c>
      <c r="G966" s="4">
        <v>0.27803421310425536</v>
      </c>
      <c r="H966" s="4">
        <v>0.48099066361860593</v>
      </c>
      <c r="I966" s="4">
        <v>0.60067398950553419</v>
      </c>
    </row>
    <row r="967" spans="1:9" x14ac:dyDescent="0.25">
      <c r="A967" s="1">
        <f t="shared" si="63"/>
        <v>45332.208333330993</v>
      </c>
      <c r="B967">
        <f t="shared" si="60"/>
        <v>5</v>
      </c>
      <c r="C967">
        <f t="shared" si="61"/>
        <v>10</v>
      </c>
      <c r="D967">
        <f t="shared" si="62"/>
        <v>2</v>
      </c>
      <c r="E967" s="4">
        <v>0.8</v>
      </c>
      <c r="F967" s="4">
        <v>0.34292319919943148</v>
      </c>
      <c r="G967" s="4">
        <v>0.99515449262338151</v>
      </c>
      <c r="H967" s="4">
        <v>0.53857858898970945</v>
      </c>
      <c r="I967" s="4">
        <v>0.59270885528039041</v>
      </c>
    </row>
    <row r="968" spans="1:9" x14ac:dyDescent="0.25">
      <c r="A968" s="1">
        <f t="shared" si="63"/>
        <v>45332.249999997657</v>
      </c>
      <c r="B968">
        <f t="shared" si="60"/>
        <v>6</v>
      </c>
      <c r="C968">
        <f t="shared" si="61"/>
        <v>10</v>
      </c>
      <c r="D968">
        <f t="shared" si="62"/>
        <v>2</v>
      </c>
      <c r="E968" s="4">
        <v>1.4</v>
      </c>
      <c r="F968" s="4">
        <v>1.5393825198678401</v>
      </c>
      <c r="G968" s="4">
        <v>1.2081698119241557</v>
      </c>
      <c r="H968" s="4">
        <v>0.54689050420042951</v>
      </c>
      <c r="I968" s="4">
        <v>0.29680739288737257</v>
      </c>
    </row>
    <row r="969" spans="1:9" x14ac:dyDescent="0.25">
      <c r="A969" s="1">
        <f t="shared" si="63"/>
        <v>45332.291666664321</v>
      </c>
      <c r="B969">
        <f t="shared" si="60"/>
        <v>7</v>
      </c>
      <c r="C969">
        <f t="shared" si="61"/>
        <v>10</v>
      </c>
      <c r="D969">
        <f t="shared" si="62"/>
        <v>2</v>
      </c>
      <c r="E969" s="4">
        <v>0.9</v>
      </c>
      <c r="F969" s="4">
        <v>2.0589651130842395</v>
      </c>
      <c r="G969" s="4">
        <v>2.1523177250812644</v>
      </c>
      <c r="H969" s="4">
        <v>0.58500922082876505</v>
      </c>
      <c r="I969" s="4">
        <v>0.11865532207249904</v>
      </c>
    </row>
    <row r="970" spans="1:9" x14ac:dyDescent="0.25">
      <c r="A970" s="1">
        <f t="shared" si="63"/>
        <v>45332.333333330986</v>
      </c>
      <c r="B970">
        <f t="shared" si="60"/>
        <v>8</v>
      </c>
      <c r="C970">
        <f t="shared" si="61"/>
        <v>10</v>
      </c>
      <c r="D970">
        <f t="shared" si="62"/>
        <v>2</v>
      </c>
      <c r="E970" s="4">
        <v>0.1</v>
      </c>
      <c r="F970" s="4">
        <v>2.7471227208442386</v>
      </c>
      <c r="G970" s="4">
        <v>2.767325134521887</v>
      </c>
      <c r="H970" s="4">
        <v>0.78542056273041638</v>
      </c>
      <c r="I970" s="4">
        <v>8.4673189881752445E-2</v>
      </c>
    </row>
    <row r="971" spans="1:9" x14ac:dyDescent="0.25">
      <c r="A971" s="1">
        <f t="shared" si="63"/>
        <v>45332.37499999765</v>
      </c>
      <c r="B971">
        <f t="shared" si="60"/>
        <v>9</v>
      </c>
      <c r="C971">
        <f t="shared" si="61"/>
        <v>10</v>
      </c>
      <c r="D971">
        <f t="shared" si="62"/>
        <v>2</v>
      </c>
      <c r="E971" s="4">
        <v>0</v>
      </c>
      <c r="F971" s="4">
        <v>2.4925173059163606</v>
      </c>
      <c r="G971" s="4">
        <v>3.3824023120355005</v>
      </c>
      <c r="H971" s="4">
        <v>0</v>
      </c>
      <c r="I971" s="4">
        <v>8.7118774778694535E-2</v>
      </c>
    </row>
    <row r="972" spans="1:9" x14ac:dyDescent="0.25">
      <c r="A972" s="1">
        <f t="shared" si="63"/>
        <v>45332.416666664314</v>
      </c>
      <c r="B972">
        <f t="shared" si="60"/>
        <v>10</v>
      </c>
      <c r="C972">
        <f t="shared" si="61"/>
        <v>10</v>
      </c>
      <c r="D972">
        <f t="shared" si="62"/>
        <v>2</v>
      </c>
      <c r="E972" s="4">
        <v>0.3</v>
      </c>
      <c r="F972" s="4">
        <v>2.700382809899752</v>
      </c>
      <c r="G972" s="4">
        <v>2.9349121601257924</v>
      </c>
      <c r="H972" s="4">
        <v>0</v>
      </c>
      <c r="I972" s="4">
        <v>8.268234857569623E-2</v>
      </c>
    </row>
    <row r="973" spans="1:9" x14ac:dyDescent="0.25">
      <c r="A973" s="1">
        <f t="shared" si="63"/>
        <v>45332.458333330978</v>
      </c>
      <c r="B973">
        <f t="shared" si="60"/>
        <v>11</v>
      </c>
      <c r="C973">
        <f t="shared" si="61"/>
        <v>10</v>
      </c>
      <c r="D973">
        <f t="shared" si="62"/>
        <v>2</v>
      </c>
      <c r="E973" s="4">
        <v>0.8</v>
      </c>
      <c r="F973" s="4">
        <v>2.4681520895263542</v>
      </c>
      <c r="G973" s="4">
        <v>2.7321418006660472</v>
      </c>
      <c r="H973" s="4">
        <v>0.27532397535627584</v>
      </c>
      <c r="I973" s="4">
        <v>9.5139673942469152E-2</v>
      </c>
    </row>
    <row r="974" spans="1:9" x14ac:dyDescent="0.25">
      <c r="A974" s="1">
        <f t="shared" si="63"/>
        <v>45332.499999997643</v>
      </c>
      <c r="B974">
        <f t="shared" si="60"/>
        <v>12</v>
      </c>
      <c r="C974">
        <f t="shared" si="61"/>
        <v>10</v>
      </c>
      <c r="D974">
        <f t="shared" si="62"/>
        <v>2</v>
      </c>
      <c r="E974" s="4">
        <v>0.2</v>
      </c>
      <c r="F974" s="4">
        <v>2.5903491905305644</v>
      </c>
      <c r="G974" s="4">
        <v>2.6251051384589621</v>
      </c>
      <c r="H974" s="4">
        <v>0</v>
      </c>
      <c r="I974" s="4">
        <v>0.11042290184805459</v>
      </c>
    </row>
    <row r="975" spans="1:9" x14ac:dyDescent="0.25">
      <c r="A975" s="1">
        <f t="shared" si="63"/>
        <v>45332.541666664307</v>
      </c>
      <c r="B975">
        <f t="shared" si="60"/>
        <v>13</v>
      </c>
      <c r="C975">
        <f t="shared" si="61"/>
        <v>10</v>
      </c>
      <c r="D975">
        <f t="shared" si="62"/>
        <v>2</v>
      </c>
      <c r="E975" s="4">
        <v>0.2</v>
      </c>
      <c r="F975" s="4">
        <v>2.9179460411749361</v>
      </c>
      <c r="G975" s="4">
        <v>2.4240501508492076</v>
      </c>
      <c r="H975" s="4">
        <v>0.6267809488194287</v>
      </c>
      <c r="I975" s="4">
        <v>0.10045676302632682</v>
      </c>
    </row>
    <row r="976" spans="1:9" x14ac:dyDescent="0.25">
      <c r="A976" s="1">
        <f t="shared" si="63"/>
        <v>45332.583333330971</v>
      </c>
      <c r="B976">
        <f t="shared" si="60"/>
        <v>14</v>
      </c>
      <c r="C976">
        <f t="shared" si="61"/>
        <v>10</v>
      </c>
      <c r="D976">
        <f t="shared" si="62"/>
        <v>2</v>
      </c>
      <c r="E976" s="4">
        <v>1.6</v>
      </c>
      <c r="F976" s="4">
        <v>2.211222998384974</v>
      </c>
      <c r="G976" s="4">
        <v>2.6659101807968244</v>
      </c>
      <c r="H976" s="4">
        <v>0.84982353141205758</v>
      </c>
      <c r="I976" s="4">
        <v>0.10210958636327329</v>
      </c>
    </row>
    <row r="977" spans="1:9" x14ac:dyDescent="0.25">
      <c r="A977" s="1">
        <f t="shared" si="63"/>
        <v>45332.624999997635</v>
      </c>
      <c r="B977">
        <f t="shared" si="60"/>
        <v>15</v>
      </c>
      <c r="C977">
        <f t="shared" si="61"/>
        <v>10</v>
      </c>
      <c r="D977">
        <f t="shared" si="62"/>
        <v>2</v>
      </c>
      <c r="E977" s="4">
        <v>0.8</v>
      </c>
      <c r="F977" s="4">
        <v>2.6818524019108829</v>
      </c>
      <c r="G977" s="4">
        <v>3.097325089415004</v>
      </c>
      <c r="H977" s="4">
        <v>0.65387476217150853</v>
      </c>
      <c r="I977" s="4">
        <v>9.9631680721916194E-2</v>
      </c>
    </row>
    <row r="978" spans="1:9" x14ac:dyDescent="0.25">
      <c r="A978" s="1">
        <f t="shared" si="63"/>
        <v>45332.6666666643</v>
      </c>
      <c r="B978">
        <f t="shared" si="60"/>
        <v>16</v>
      </c>
      <c r="C978">
        <f t="shared" si="61"/>
        <v>10</v>
      </c>
      <c r="D978">
        <f t="shared" si="62"/>
        <v>2</v>
      </c>
      <c r="E978" s="4">
        <v>0.7</v>
      </c>
      <c r="F978" s="4">
        <v>2.6717518112620784</v>
      </c>
      <c r="G978" s="4">
        <v>3.0639713271685425</v>
      </c>
      <c r="H978" s="4">
        <v>0.16779384676415421</v>
      </c>
      <c r="I978" s="4">
        <v>1.1835628297100627</v>
      </c>
    </row>
    <row r="979" spans="1:9" x14ac:dyDescent="0.25">
      <c r="A979" s="1">
        <f t="shared" si="63"/>
        <v>45332.708333330964</v>
      </c>
      <c r="B979">
        <f t="shared" si="60"/>
        <v>17</v>
      </c>
      <c r="C979">
        <f t="shared" si="61"/>
        <v>10</v>
      </c>
      <c r="D979">
        <f t="shared" si="62"/>
        <v>2</v>
      </c>
      <c r="E979" s="4">
        <v>0.8</v>
      </c>
      <c r="F979" s="4">
        <v>2.6963589233088836</v>
      </c>
      <c r="G979" s="4">
        <v>3.527869534265009</v>
      </c>
      <c r="H979" s="4">
        <v>1.4215224525992953</v>
      </c>
      <c r="I979" s="4">
        <v>1.5219602418849332</v>
      </c>
    </row>
    <row r="980" spans="1:9" x14ac:dyDescent="0.25">
      <c r="A980" s="1">
        <f t="shared" si="63"/>
        <v>45332.749999997628</v>
      </c>
      <c r="B980">
        <f t="shared" si="60"/>
        <v>18</v>
      </c>
      <c r="C980">
        <f t="shared" si="61"/>
        <v>10</v>
      </c>
      <c r="D980">
        <f t="shared" si="62"/>
        <v>2</v>
      </c>
      <c r="E980" s="4">
        <v>0.6</v>
      </c>
      <c r="F980" s="4">
        <v>3.0944697774642207</v>
      </c>
      <c r="G980" s="4">
        <v>3.9781236659517281</v>
      </c>
      <c r="H980" s="4">
        <v>0.84111198983893498</v>
      </c>
      <c r="I980" s="4">
        <v>1.2032609959845453</v>
      </c>
    </row>
    <row r="981" spans="1:9" x14ac:dyDescent="0.25">
      <c r="A981" s="1">
        <f t="shared" si="63"/>
        <v>45332.791666664292</v>
      </c>
      <c r="B981">
        <f t="shared" si="60"/>
        <v>19</v>
      </c>
      <c r="C981">
        <f t="shared" si="61"/>
        <v>10</v>
      </c>
      <c r="D981">
        <f t="shared" si="62"/>
        <v>2</v>
      </c>
      <c r="E981" s="4">
        <v>2.1</v>
      </c>
      <c r="F981" s="4">
        <v>2.633953899093902</v>
      </c>
      <c r="G981" s="4">
        <v>2.2964376798046224</v>
      </c>
      <c r="H981" s="4">
        <v>1.3107267530339488</v>
      </c>
      <c r="I981" s="4">
        <v>1.0838899468155125</v>
      </c>
    </row>
    <row r="982" spans="1:9" x14ac:dyDescent="0.25">
      <c r="A982" s="1">
        <f t="shared" si="63"/>
        <v>45332.833333330957</v>
      </c>
      <c r="B982">
        <f t="shared" si="60"/>
        <v>20</v>
      </c>
      <c r="C982">
        <f t="shared" si="61"/>
        <v>10</v>
      </c>
      <c r="D982">
        <f t="shared" si="62"/>
        <v>2</v>
      </c>
      <c r="E982" s="4">
        <v>1.3</v>
      </c>
      <c r="F982" s="4">
        <v>0.98007201955257217</v>
      </c>
      <c r="G982" s="4">
        <v>1.3865569593410263</v>
      </c>
      <c r="H982" s="4">
        <v>0</v>
      </c>
      <c r="I982" s="4">
        <v>0.89278169852069489</v>
      </c>
    </row>
    <row r="983" spans="1:9" x14ac:dyDescent="0.25">
      <c r="A983" s="1">
        <f t="shared" si="63"/>
        <v>45332.874999997621</v>
      </c>
      <c r="B983">
        <f t="shared" si="60"/>
        <v>21</v>
      </c>
      <c r="C983">
        <f t="shared" si="61"/>
        <v>10</v>
      </c>
      <c r="D983">
        <f t="shared" si="62"/>
        <v>2</v>
      </c>
      <c r="E983" s="4">
        <v>1</v>
      </c>
      <c r="F983" s="4">
        <v>0.69979052283029908</v>
      </c>
      <c r="G983" s="4">
        <v>0.5101636328936916</v>
      </c>
      <c r="H983" s="4">
        <v>1.2391552644696007</v>
      </c>
      <c r="I983" s="4">
        <v>0.91213539724935522</v>
      </c>
    </row>
    <row r="984" spans="1:9" x14ac:dyDescent="0.25">
      <c r="A984" s="1">
        <f t="shared" si="63"/>
        <v>45332.916666664285</v>
      </c>
      <c r="B984">
        <f t="shared" si="60"/>
        <v>22</v>
      </c>
      <c r="C984">
        <f t="shared" si="61"/>
        <v>10</v>
      </c>
      <c r="D984">
        <f t="shared" si="62"/>
        <v>2</v>
      </c>
      <c r="E984" s="4">
        <v>0.2</v>
      </c>
      <c r="F984" s="4">
        <v>1.5606803220955548E-2</v>
      </c>
      <c r="G984" s="4">
        <v>0.38794651851083539</v>
      </c>
      <c r="H984" s="4">
        <v>0.10048268110852995</v>
      </c>
      <c r="I984" s="4">
        <v>0.90516708797535084</v>
      </c>
    </row>
    <row r="985" spans="1:9" x14ac:dyDescent="0.25">
      <c r="A985" s="1">
        <f t="shared" si="63"/>
        <v>45332.958333330949</v>
      </c>
      <c r="B985">
        <f t="shared" si="60"/>
        <v>23</v>
      </c>
      <c r="C985">
        <f t="shared" si="61"/>
        <v>10</v>
      </c>
      <c r="D985">
        <f t="shared" si="62"/>
        <v>2</v>
      </c>
      <c r="E985" s="4">
        <v>0.3</v>
      </c>
      <c r="F985" s="4">
        <v>0.19577502000309729</v>
      </c>
      <c r="G985" s="4">
        <v>5.2715929103590187E-2</v>
      </c>
      <c r="H985" s="4">
        <v>0.37544702096827626</v>
      </c>
      <c r="I985" s="4">
        <v>0.92820338912691269</v>
      </c>
    </row>
    <row r="986" spans="1:9" x14ac:dyDescent="0.25">
      <c r="A986" s="1">
        <f t="shared" si="63"/>
        <v>45332.999999997613</v>
      </c>
      <c r="B986">
        <f t="shared" si="60"/>
        <v>0</v>
      </c>
      <c r="C986">
        <f t="shared" si="61"/>
        <v>11</v>
      </c>
      <c r="D986">
        <f t="shared" si="62"/>
        <v>2</v>
      </c>
      <c r="E986" s="4">
        <v>0.3</v>
      </c>
      <c r="F986" s="4">
        <v>0.21397749333208929</v>
      </c>
      <c r="G986" s="4">
        <v>0.76000556641997763</v>
      </c>
      <c r="H986" s="4">
        <v>0.56800210788461303</v>
      </c>
      <c r="I986" s="4">
        <v>0.60071301570038893</v>
      </c>
    </row>
    <row r="987" spans="1:9" x14ac:dyDescent="0.25">
      <c r="A987" s="1">
        <f t="shared" si="63"/>
        <v>45333.041666664278</v>
      </c>
      <c r="B987">
        <f t="shared" si="60"/>
        <v>1</v>
      </c>
      <c r="C987">
        <f t="shared" si="61"/>
        <v>11</v>
      </c>
      <c r="D987">
        <f t="shared" si="62"/>
        <v>2</v>
      </c>
      <c r="E987" s="4">
        <v>0.2</v>
      </c>
      <c r="F987" s="4">
        <v>0.13569917441473581</v>
      </c>
      <c r="G987" s="4">
        <v>0.4433278687506359</v>
      </c>
      <c r="H987" s="4">
        <v>0.51682094787087529</v>
      </c>
      <c r="I987" s="4">
        <v>0.60378083757939294</v>
      </c>
    </row>
    <row r="988" spans="1:9" x14ac:dyDescent="0.25">
      <c r="A988" s="1">
        <f t="shared" si="63"/>
        <v>45333.083333330942</v>
      </c>
      <c r="B988">
        <f t="shared" si="60"/>
        <v>2</v>
      </c>
      <c r="C988">
        <f t="shared" si="61"/>
        <v>11</v>
      </c>
      <c r="D988">
        <f t="shared" si="62"/>
        <v>2</v>
      </c>
      <c r="E988" s="4">
        <v>0.3</v>
      </c>
      <c r="F988" s="4">
        <v>0.19044045545616528</v>
      </c>
      <c r="G988" s="4">
        <v>0.32771916559539171</v>
      </c>
      <c r="H988" s="4">
        <v>0.11886790561117325</v>
      </c>
      <c r="I988" s="4">
        <v>0.61649756843430814</v>
      </c>
    </row>
    <row r="989" spans="1:9" x14ac:dyDescent="0.25">
      <c r="A989" s="1">
        <f t="shared" si="63"/>
        <v>45333.124999997606</v>
      </c>
      <c r="B989">
        <f t="shared" si="60"/>
        <v>3</v>
      </c>
      <c r="C989">
        <f t="shared" si="61"/>
        <v>11</v>
      </c>
      <c r="D989">
        <f t="shared" si="62"/>
        <v>2</v>
      </c>
      <c r="E989" s="4">
        <v>0.3</v>
      </c>
      <c r="F989" s="4">
        <v>0.21836182154701847</v>
      </c>
      <c r="G989" s="4">
        <v>8.0718275996678579E-2</v>
      </c>
      <c r="H989" s="4">
        <v>0.5816944410092213</v>
      </c>
      <c r="I989" s="4">
        <v>0.59008501149846704</v>
      </c>
    </row>
    <row r="990" spans="1:9" x14ac:dyDescent="0.25">
      <c r="A990" s="1">
        <f t="shared" si="63"/>
        <v>45333.16666666427</v>
      </c>
      <c r="B990">
        <f t="shared" si="60"/>
        <v>4</v>
      </c>
      <c r="C990">
        <f t="shared" si="61"/>
        <v>11</v>
      </c>
      <c r="D990">
        <f t="shared" si="62"/>
        <v>2</v>
      </c>
      <c r="E990" s="4">
        <v>0.3</v>
      </c>
      <c r="F990" s="4">
        <v>0.25124976549739847</v>
      </c>
      <c r="G990" s="4">
        <v>0.46753363163008421</v>
      </c>
      <c r="H990" s="4">
        <v>1.2647103679758844</v>
      </c>
      <c r="I990" s="4">
        <v>0.58873360989134116</v>
      </c>
    </row>
    <row r="991" spans="1:9" x14ac:dyDescent="0.25">
      <c r="A991" s="1">
        <f t="shared" si="63"/>
        <v>45333.208333330935</v>
      </c>
      <c r="B991">
        <f t="shared" si="60"/>
        <v>5</v>
      </c>
      <c r="C991">
        <f t="shared" si="61"/>
        <v>11</v>
      </c>
      <c r="D991">
        <f t="shared" si="62"/>
        <v>2</v>
      </c>
      <c r="E991" s="4">
        <v>0.3</v>
      </c>
      <c r="F991" s="4">
        <v>0</v>
      </c>
      <c r="G991" s="4">
        <v>0.68930126327059527</v>
      </c>
      <c r="H991" s="4">
        <v>0.48720774469498596</v>
      </c>
      <c r="I991" s="4">
        <v>0.61082535037616592</v>
      </c>
    </row>
    <row r="992" spans="1:9" x14ac:dyDescent="0.25">
      <c r="A992" s="1">
        <f t="shared" si="63"/>
        <v>45333.249999997599</v>
      </c>
      <c r="B992">
        <f t="shared" si="60"/>
        <v>6</v>
      </c>
      <c r="C992">
        <f t="shared" si="61"/>
        <v>11</v>
      </c>
      <c r="D992">
        <f t="shared" si="62"/>
        <v>2</v>
      </c>
      <c r="E992" s="4">
        <v>0</v>
      </c>
      <c r="F992" s="4">
        <v>1.7340470065561426</v>
      </c>
      <c r="G992" s="4">
        <v>1.2307592542228423</v>
      </c>
      <c r="H992" s="4">
        <v>0.40296594186888768</v>
      </c>
      <c r="I992" s="4">
        <v>0.3130478257334966</v>
      </c>
    </row>
    <row r="993" spans="1:9" x14ac:dyDescent="0.25">
      <c r="A993" s="1">
        <f t="shared" si="63"/>
        <v>45333.291666664263</v>
      </c>
      <c r="B993">
        <f t="shared" si="60"/>
        <v>7</v>
      </c>
      <c r="C993">
        <f t="shared" si="61"/>
        <v>11</v>
      </c>
      <c r="D993">
        <f t="shared" si="62"/>
        <v>2</v>
      </c>
      <c r="E993" s="4">
        <v>0</v>
      </c>
      <c r="F993" s="4">
        <v>2.2218371513775765</v>
      </c>
      <c r="G993" s="4">
        <v>1.938754421406137</v>
      </c>
      <c r="H993" s="4">
        <v>0.31880320329378026</v>
      </c>
      <c r="I993" s="4">
        <v>0.1009820961328354</v>
      </c>
    </row>
    <row r="994" spans="1:9" x14ac:dyDescent="0.25">
      <c r="A994" s="1">
        <f t="shared" si="63"/>
        <v>45333.333333330927</v>
      </c>
      <c r="B994">
        <f t="shared" si="60"/>
        <v>8</v>
      </c>
      <c r="C994">
        <f t="shared" si="61"/>
        <v>11</v>
      </c>
      <c r="D994">
        <f t="shared" si="62"/>
        <v>2</v>
      </c>
      <c r="E994" s="4">
        <v>0.9</v>
      </c>
      <c r="F994" s="4">
        <v>2.3101401407795472</v>
      </c>
      <c r="G994" s="4">
        <v>2.6078997455671336</v>
      </c>
      <c r="H994" s="4">
        <v>0.44776810724832045</v>
      </c>
      <c r="I994" s="4">
        <v>0.11711133233293144</v>
      </c>
    </row>
    <row r="995" spans="1:9" x14ac:dyDescent="0.25">
      <c r="A995" s="1">
        <f t="shared" si="63"/>
        <v>45333.374999997592</v>
      </c>
      <c r="B995">
        <f t="shared" si="60"/>
        <v>9</v>
      </c>
      <c r="C995">
        <f t="shared" si="61"/>
        <v>11</v>
      </c>
      <c r="D995">
        <f t="shared" si="62"/>
        <v>2</v>
      </c>
      <c r="E995" s="4">
        <v>1.4</v>
      </c>
      <c r="F995" s="4">
        <v>2.3294005818661234</v>
      </c>
      <c r="G995" s="4">
        <v>3.4644421857591086</v>
      </c>
      <c r="H995" s="4">
        <v>0</v>
      </c>
      <c r="I995" s="4">
        <v>0.10566395969698236</v>
      </c>
    </row>
    <row r="996" spans="1:9" x14ac:dyDescent="0.25">
      <c r="A996" s="1">
        <f t="shared" si="63"/>
        <v>45333.416666664256</v>
      </c>
      <c r="B996">
        <f t="shared" si="60"/>
        <v>10</v>
      </c>
      <c r="C996">
        <f t="shared" si="61"/>
        <v>11</v>
      </c>
      <c r="D996">
        <f t="shared" si="62"/>
        <v>2</v>
      </c>
      <c r="E996" s="4">
        <v>0.7</v>
      </c>
      <c r="F996" s="4">
        <v>2.4761759879292407</v>
      </c>
      <c r="G996" s="4">
        <v>3.0052163606334585</v>
      </c>
      <c r="H996" s="4">
        <v>0.59532943105792402</v>
      </c>
      <c r="I996" s="4">
        <v>0.1060447440739893</v>
      </c>
    </row>
    <row r="997" spans="1:9" x14ac:dyDescent="0.25">
      <c r="A997" s="1">
        <f t="shared" si="63"/>
        <v>45333.45833333092</v>
      </c>
      <c r="B997">
        <f t="shared" si="60"/>
        <v>11</v>
      </c>
      <c r="C997">
        <f t="shared" si="61"/>
        <v>11</v>
      </c>
      <c r="D997">
        <f t="shared" si="62"/>
        <v>2</v>
      </c>
      <c r="E997" s="4">
        <v>0.6</v>
      </c>
      <c r="F997" s="4">
        <v>2.4494425248456833</v>
      </c>
      <c r="G997" s="4">
        <v>2.9298521740632668</v>
      </c>
      <c r="H997" s="4">
        <v>0.30408587996418179</v>
      </c>
      <c r="I997" s="4">
        <v>8.7472471731582582E-2</v>
      </c>
    </row>
    <row r="998" spans="1:9" x14ac:dyDescent="0.25">
      <c r="A998" s="1">
        <f t="shared" si="63"/>
        <v>45333.499999997584</v>
      </c>
      <c r="B998">
        <f t="shared" si="60"/>
        <v>12</v>
      </c>
      <c r="C998">
        <f t="shared" si="61"/>
        <v>11</v>
      </c>
      <c r="D998">
        <f t="shared" si="62"/>
        <v>2</v>
      </c>
      <c r="E998" s="4">
        <v>0.8</v>
      </c>
      <c r="F998" s="4">
        <v>2.723268088566797</v>
      </c>
      <c r="G998" s="4">
        <v>2.1242488138016391</v>
      </c>
      <c r="H998" s="4">
        <v>0.60679178635621445</v>
      </c>
      <c r="I998" s="4">
        <v>9.7605819377865596E-2</v>
      </c>
    </row>
    <row r="999" spans="1:9" x14ac:dyDescent="0.25">
      <c r="A999" s="1">
        <f t="shared" si="63"/>
        <v>45333.541666664249</v>
      </c>
      <c r="B999">
        <f t="shared" si="60"/>
        <v>13</v>
      </c>
      <c r="C999">
        <f t="shared" si="61"/>
        <v>11</v>
      </c>
      <c r="D999">
        <f t="shared" si="62"/>
        <v>2</v>
      </c>
      <c r="E999" s="4">
        <v>1.4</v>
      </c>
      <c r="F999" s="4">
        <v>2.4114948763823021</v>
      </c>
      <c r="G999" s="4">
        <v>2.5360591738561111</v>
      </c>
      <c r="H999" s="4">
        <v>0</v>
      </c>
      <c r="I999" s="4">
        <v>9.0528258874514322E-2</v>
      </c>
    </row>
    <row r="1000" spans="1:9" x14ac:dyDescent="0.25">
      <c r="A1000" s="1">
        <f t="shared" si="63"/>
        <v>45333.583333330913</v>
      </c>
      <c r="B1000">
        <f t="shared" si="60"/>
        <v>14</v>
      </c>
      <c r="C1000">
        <f t="shared" si="61"/>
        <v>11</v>
      </c>
      <c r="D1000">
        <f t="shared" si="62"/>
        <v>2</v>
      </c>
      <c r="E1000" s="4">
        <v>0.5</v>
      </c>
      <c r="F1000" s="4">
        <v>2.7173730436049186</v>
      </c>
      <c r="G1000" s="4">
        <v>2.7820437649214367</v>
      </c>
      <c r="H1000" s="4">
        <v>0.15690491170336626</v>
      </c>
      <c r="I1000" s="4">
        <v>9.3270599403716695E-2</v>
      </c>
    </row>
    <row r="1001" spans="1:9" x14ac:dyDescent="0.25">
      <c r="A1001" s="1">
        <f t="shared" si="63"/>
        <v>45333.624999997577</v>
      </c>
      <c r="B1001">
        <f t="shared" si="60"/>
        <v>15</v>
      </c>
      <c r="C1001">
        <f t="shared" si="61"/>
        <v>11</v>
      </c>
      <c r="D1001">
        <f t="shared" si="62"/>
        <v>2</v>
      </c>
      <c r="E1001" s="4">
        <v>0.5</v>
      </c>
      <c r="F1001" s="4">
        <v>2.8357303207238735</v>
      </c>
      <c r="G1001" s="4">
        <v>3.1426603565379732</v>
      </c>
      <c r="H1001" s="4">
        <v>1.0864897465418886</v>
      </c>
      <c r="I1001" s="4">
        <v>9.6649331441022931E-2</v>
      </c>
    </row>
    <row r="1002" spans="1:9" x14ac:dyDescent="0.25">
      <c r="A1002" s="1">
        <f t="shared" si="63"/>
        <v>45333.666666664241</v>
      </c>
      <c r="B1002">
        <f t="shared" si="60"/>
        <v>16</v>
      </c>
      <c r="C1002">
        <f t="shared" si="61"/>
        <v>11</v>
      </c>
      <c r="D1002">
        <f t="shared" si="62"/>
        <v>2</v>
      </c>
      <c r="E1002" s="4">
        <v>0.4</v>
      </c>
      <c r="F1002" s="4">
        <v>2.6198361951140368</v>
      </c>
      <c r="G1002" s="4">
        <v>2.8481410662435809</v>
      </c>
      <c r="H1002" s="4">
        <v>0.69005914401172019</v>
      </c>
      <c r="I1002" s="4">
        <v>1.2012120911013555</v>
      </c>
    </row>
    <row r="1003" spans="1:9" x14ac:dyDescent="0.25">
      <c r="A1003" s="1">
        <f t="shared" si="63"/>
        <v>45333.708333330906</v>
      </c>
      <c r="B1003">
        <f t="shared" si="60"/>
        <v>17</v>
      </c>
      <c r="C1003">
        <f t="shared" si="61"/>
        <v>11</v>
      </c>
      <c r="D1003">
        <f t="shared" si="62"/>
        <v>2</v>
      </c>
      <c r="E1003" s="4">
        <v>0.9</v>
      </c>
      <c r="F1003" s="4">
        <v>2.6049025728542934</v>
      </c>
      <c r="G1003" s="4">
        <v>3.3027061162100968</v>
      </c>
      <c r="H1003" s="4">
        <v>2.6621671051253863</v>
      </c>
      <c r="I1003" s="4">
        <v>1.4955143481048785</v>
      </c>
    </row>
    <row r="1004" spans="1:9" x14ac:dyDescent="0.25">
      <c r="A1004" s="1">
        <f t="shared" si="63"/>
        <v>45333.74999999757</v>
      </c>
      <c r="B1004">
        <f t="shared" si="60"/>
        <v>18</v>
      </c>
      <c r="C1004">
        <f t="shared" si="61"/>
        <v>11</v>
      </c>
      <c r="D1004">
        <f t="shared" si="62"/>
        <v>2</v>
      </c>
      <c r="E1004" s="4">
        <v>0.8</v>
      </c>
      <c r="F1004" s="4">
        <v>2.9846907797871909</v>
      </c>
      <c r="G1004" s="4">
        <v>3.8014346964125956</v>
      </c>
      <c r="H1004" s="4">
        <v>1.3504038408631198</v>
      </c>
      <c r="I1004" s="4">
        <v>1.185986080660602</v>
      </c>
    </row>
    <row r="1005" spans="1:9" x14ac:dyDescent="0.25">
      <c r="A1005" s="1">
        <f t="shared" si="63"/>
        <v>45333.791666664234</v>
      </c>
      <c r="B1005">
        <f t="shared" si="60"/>
        <v>19</v>
      </c>
      <c r="C1005">
        <f t="shared" si="61"/>
        <v>11</v>
      </c>
      <c r="D1005">
        <f t="shared" si="62"/>
        <v>2</v>
      </c>
      <c r="E1005" s="4">
        <v>2.2000000000000002</v>
      </c>
      <c r="F1005" s="4">
        <v>2.2265036543912533</v>
      </c>
      <c r="G1005" s="4">
        <v>2.2349544844483606</v>
      </c>
      <c r="H1005" s="4">
        <v>1.3736569351038992</v>
      </c>
      <c r="I1005" s="4">
        <v>1.0952959779663132</v>
      </c>
    </row>
    <row r="1006" spans="1:9" x14ac:dyDescent="0.25">
      <c r="A1006" s="1">
        <f t="shared" si="63"/>
        <v>45333.833333330898</v>
      </c>
      <c r="B1006">
        <f t="shared" si="60"/>
        <v>20</v>
      </c>
      <c r="C1006">
        <f t="shared" si="61"/>
        <v>11</v>
      </c>
      <c r="D1006">
        <f t="shared" si="62"/>
        <v>2</v>
      </c>
      <c r="E1006" s="4">
        <v>1</v>
      </c>
      <c r="F1006" s="4">
        <v>0.68896457736320604</v>
      </c>
      <c r="G1006" s="4">
        <v>1.4189158189512689</v>
      </c>
      <c r="H1006" s="4">
        <v>0.79152899888915107</v>
      </c>
      <c r="I1006" s="4">
        <v>0.90096973551729187</v>
      </c>
    </row>
    <row r="1007" spans="1:9" x14ac:dyDescent="0.25">
      <c r="A1007" s="1">
        <f t="shared" si="63"/>
        <v>45333.874999997563</v>
      </c>
      <c r="B1007">
        <f t="shared" si="60"/>
        <v>21</v>
      </c>
      <c r="C1007">
        <f t="shared" si="61"/>
        <v>11</v>
      </c>
      <c r="D1007">
        <f t="shared" si="62"/>
        <v>2</v>
      </c>
      <c r="E1007" s="4">
        <v>0.9</v>
      </c>
      <c r="F1007" s="4">
        <v>0.44930287896837551</v>
      </c>
      <c r="G1007" s="4">
        <v>0.56373678029268248</v>
      </c>
      <c r="H1007" s="4">
        <v>0.3691557444411494</v>
      </c>
      <c r="I1007" s="4">
        <v>0.90556485371615714</v>
      </c>
    </row>
    <row r="1008" spans="1:9" x14ac:dyDescent="0.25">
      <c r="A1008" s="1">
        <f t="shared" si="63"/>
        <v>45333.916666664227</v>
      </c>
      <c r="B1008">
        <f t="shared" si="60"/>
        <v>22</v>
      </c>
      <c r="C1008">
        <f t="shared" si="61"/>
        <v>11</v>
      </c>
      <c r="D1008">
        <f t="shared" si="62"/>
        <v>2</v>
      </c>
      <c r="E1008" s="4">
        <v>0.5</v>
      </c>
      <c r="F1008" s="4">
        <v>0.21251095504872392</v>
      </c>
      <c r="G1008" s="4">
        <v>0.33218366357166934</v>
      </c>
      <c r="H1008" s="4">
        <v>0.24489400634815714</v>
      </c>
      <c r="I1008" s="4">
        <v>0.8954329359049007</v>
      </c>
    </row>
    <row r="1009" spans="1:9" x14ac:dyDescent="0.25">
      <c r="A1009" s="1">
        <f t="shared" si="63"/>
        <v>45333.958333330891</v>
      </c>
      <c r="B1009">
        <f t="shared" si="60"/>
        <v>23</v>
      </c>
      <c r="C1009">
        <f t="shared" si="61"/>
        <v>11</v>
      </c>
      <c r="D1009">
        <f t="shared" si="62"/>
        <v>2</v>
      </c>
      <c r="E1009" s="4">
        <v>0.5</v>
      </c>
      <c r="F1009" s="4">
        <v>0</v>
      </c>
      <c r="G1009" s="4">
        <v>6.9678077086341689E-2</v>
      </c>
      <c r="H1009" s="4">
        <v>0.16993492504957228</v>
      </c>
      <c r="I1009" s="4">
        <v>0.91151184699851584</v>
      </c>
    </row>
    <row r="1010" spans="1:9" x14ac:dyDescent="0.25">
      <c r="A1010" s="1">
        <f t="shared" si="63"/>
        <v>45333.999999997555</v>
      </c>
      <c r="B1010">
        <f t="shared" si="60"/>
        <v>0</v>
      </c>
      <c r="C1010">
        <f t="shared" si="61"/>
        <v>12</v>
      </c>
      <c r="D1010">
        <f t="shared" si="62"/>
        <v>2</v>
      </c>
      <c r="E1010" s="4">
        <v>0.4</v>
      </c>
      <c r="F1010" s="4">
        <v>1.0521441230084666E-2</v>
      </c>
      <c r="G1010" s="4">
        <v>0.45247155658028476</v>
      </c>
      <c r="H1010" s="4">
        <v>0.40899780289647114</v>
      </c>
      <c r="I1010" s="4">
        <v>0.60430139506546277</v>
      </c>
    </row>
    <row r="1011" spans="1:9" x14ac:dyDescent="0.25">
      <c r="A1011" s="1">
        <f t="shared" si="63"/>
        <v>45334.04166666422</v>
      </c>
      <c r="B1011">
        <f t="shared" si="60"/>
        <v>1</v>
      </c>
      <c r="C1011">
        <f t="shared" si="61"/>
        <v>12</v>
      </c>
      <c r="D1011">
        <f t="shared" si="62"/>
        <v>2</v>
      </c>
      <c r="E1011" s="4">
        <v>0.4</v>
      </c>
      <c r="F1011" s="4">
        <v>4.61921940520486E-2</v>
      </c>
      <c r="G1011" s="4">
        <v>0.4041349648594178</v>
      </c>
      <c r="H1011" s="4">
        <v>0</v>
      </c>
      <c r="I1011" s="4">
        <v>0.60796882484757719</v>
      </c>
    </row>
    <row r="1012" spans="1:9" x14ac:dyDescent="0.25">
      <c r="A1012" s="1">
        <f t="shared" si="63"/>
        <v>45334.083333330884</v>
      </c>
      <c r="B1012">
        <f t="shared" si="60"/>
        <v>2</v>
      </c>
      <c r="C1012">
        <f t="shared" si="61"/>
        <v>12</v>
      </c>
      <c r="D1012">
        <f t="shared" si="62"/>
        <v>2</v>
      </c>
      <c r="E1012" s="4">
        <v>0.3</v>
      </c>
      <c r="F1012" s="4">
        <v>0.38630987998996114</v>
      </c>
      <c r="G1012" s="4">
        <v>0</v>
      </c>
      <c r="H1012" s="4">
        <v>0.29199210067115206</v>
      </c>
      <c r="I1012" s="4">
        <v>0.61644335201050116</v>
      </c>
    </row>
    <row r="1013" spans="1:9" x14ac:dyDescent="0.25">
      <c r="A1013" s="1">
        <f t="shared" si="63"/>
        <v>45334.124999997548</v>
      </c>
      <c r="B1013">
        <f t="shared" si="60"/>
        <v>3</v>
      </c>
      <c r="C1013">
        <f t="shared" si="61"/>
        <v>12</v>
      </c>
      <c r="D1013">
        <f t="shared" si="62"/>
        <v>2</v>
      </c>
      <c r="E1013" s="4">
        <v>0.3</v>
      </c>
      <c r="F1013" s="4">
        <v>0.52594169781676592</v>
      </c>
      <c r="G1013" s="4">
        <v>0.33078068538339528</v>
      </c>
      <c r="H1013" s="4">
        <v>0.37957411936630958</v>
      </c>
      <c r="I1013" s="4">
        <v>0.58801330716566347</v>
      </c>
    </row>
    <row r="1014" spans="1:9" x14ac:dyDescent="0.25">
      <c r="A1014" s="1">
        <f t="shared" si="63"/>
        <v>45334.166666664212</v>
      </c>
      <c r="B1014">
        <f t="shared" si="60"/>
        <v>4</v>
      </c>
      <c r="C1014">
        <f t="shared" si="61"/>
        <v>12</v>
      </c>
      <c r="D1014">
        <f t="shared" si="62"/>
        <v>2</v>
      </c>
      <c r="E1014" s="4">
        <v>0.4</v>
      </c>
      <c r="F1014" s="4">
        <v>0</v>
      </c>
      <c r="G1014" s="4">
        <v>0.27466644485164282</v>
      </c>
      <c r="H1014" s="4">
        <v>0.4039423586769636</v>
      </c>
      <c r="I1014" s="4">
        <v>0.60820935591560032</v>
      </c>
    </row>
    <row r="1015" spans="1:9" x14ac:dyDescent="0.25">
      <c r="A1015" s="1">
        <f t="shared" si="63"/>
        <v>45334.208333330876</v>
      </c>
      <c r="B1015">
        <f t="shared" si="60"/>
        <v>5</v>
      </c>
      <c r="C1015">
        <f t="shared" si="61"/>
        <v>12</v>
      </c>
      <c r="D1015">
        <f t="shared" si="62"/>
        <v>2</v>
      </c>
      <c r="E1015" s="4">
        <v>0.4</v>
      </c>
      <c r="F1015" s="4">
        <v>0.22158947080449445</v>
      </c>
      <c r="G1015" s="4">
        <v>1.0125295240866861</v>
      </c>
      <c r="H1015" s="4">
        <v>0.43566590258513321</v>
      </c>
      <c r="I1015" s="4">
        <v>0.59714780804864775</v>
      </c>
    </row>
    <row r="1016" spans="1:9" x14ac:dyDescent="0.25">
      <c r="A1016" s="1">
        <f t="shared" si="63"/>
        <v>45334.249999997541</v>
      </c>
      <c r="B1016">
        <f t="shared" si="60"/>
        <v>6</v>
      </c>
      <c r="C1016">
        <f t="shared" si="61"/>
        <v>12</v>
      </c>
      <c r="D1016">
        <f t="shared" si="62"/>
        <v>2</v>
      </c>
      <c r="E1016" s="4">
        <v>0</v>
      </c>
      <c r="F1016" s="4">
        <v>1.4315490232233721</v>
      </c>
      <c r="G1016" s="4">
        <v>1.4511455881734656</v>
      </c>
      <c r="H1016" s="4">
        <v>4.3703519084620307E-2</v>
      </c>
      <c r="I1016" s="4">
        <v>0.30106200118505388</v>
      </c>
    </row>
    <row r="1017" spans="1:9" x14ac:dyDescent="0.25">
      <c r="A1017" s="1">
        <f t="shared" si="63"/>
        <v>45334.291666664205</v>
      </c>
      <c r="B1017">
        <f t="shared" si="60"/>
        <v>7</v>
      </c>
      <c r="C1017">
        <f t="shared" si="61"/>
        <v>12</v>
      </c>
      <c r="D1017">
        <f t="shared" si="62"/>
        <v>2</v>
      </c>
      <c r="E1017" s="4">
        <v>1.2</v>
      </c>
      <c r="F1017" s="4">
        <v>2.5022563242897444</v>
      </c>
      <c r="G1017" s="4">
        <v>2.0507815050288816</v>
      </c>
      <c r="H1017" s="4">
        <v>0</v>
      </c>
      <c r="I1017" s="4">
        <v>8.0265159508637329E-2</v>
      </c>
    </row>
    <row r="1018" spans="1:9" x14ac:dyDescent="0.25">
      <c r="A1018" s="1">
        <f t="shared" si="63"/>
        <v>45334.333333330869</v>
      </c>
      <c r="B1018">
        <f t="shared" si="60"/>
        <v>8</v>
      </c>
      <c r="C1018">
        <f t="shared" si="61"/>
        <v>12</v>
      </c>
      <c r="D1018">
        <f t="shared" si="62"/>
        <v>2</v>
      </c>
      <c r="E1018" s="4">
        <v>0.5</v>
      </c>
      <c r="F1018" s="4">
        <v>2.332979375298188</v>
      </c>
      <c r="G1018" s="4">
        <v>3.0204273186604649</v>
      </c>
      <c r="H1018" s="4">
        <v>0.47038401571266231</v>
      </c>
      <c r="I1018" s="4">
        <v>9.7324775713054618E-2</v>
      </c>
    </row>
    <row r="1019" spans="1:9" x14ac:dyDescent="0.25">
      <c r="A1019" s="1">
        <f t="shared" si="63"/>
        <v>45334.374999997533</v>
      </c>
      <c r="B1019">
        <f t="shared" si="60"/>
        <v>9</v>
      </c>
      <c r="C1019">
        <f t="shared" si="61"/>
        <v>12</v>
      </c>
      <c r="D1019">
        <f t="shared" si="62"/>
        <v>2</v>
      </c>
      <c r="E1019" s="4">
        <v>1.2</v>
      </c>
      <c r="F1019" s="4">
        <v>2.7169586578511105</v>
      </c>
      <c r="G1019" s="4">
        <v>3.70852353837128</v>
      </c>
      <c r="H1019" s="4">
        <v>0.7724559623640066</v>
      </c>
      <c r="I1019" s="4">
        <v>0.11909527833371589</v>
      </c>
    </row>
    <row r="1020" spans="1:9" x14ac:dyDescent="0.25">
      <c r="A1020" s="1">
        <f t="shared" si="63"/>
        <v>45334.416666664198</v>
      </c>
      <c r="B1020">
        <f t="shared" si="60"/>
        <v>10</v>
      </c>
      <c r="C1020">
        <f t="shared" si="61"/>
        <v>12</v>
      </c>
      <c r="D1020">
        <f t="shared" si="62"/>
        <v>2</v>
      </c>
      <c r="E1020" s="4">
        <v>1.1000000000000001</v>
      </c>
      <c r="F1020" s="4">
        <v>2.7260444160159021</v>
      </c>
      <c r="G1020" s="4">
        <v>2.6945864495537517</v>
      </c>
      <c r="H1020" s="4">
        <v>0.46417222552749332</v>
      </c>
      <c r="I1020" s="4">
        <v>8.5139734709593295E-2</v>
      </c>
    </row>
    <row r="1021" spans="1:9" x14ac:dyDescent="0.25">
      <c r="A1021" s="1">
        <f t="shared" si="63"/>
        <v>45334.458333330862</v>
      </c>
      <c r="B1021">
        <f t="shared" si="60"/>
        <v>11</v>
      </c>
      <c r="C1021">
        <f t="shared" si="61"/>
        <v>12</v>
      </c>
      <c r="D1021">
        <f t="shared" si="62"/>
        <v>2</v>
      </c>
      <c r="E1021" s="4">
        <v>0.5</v>
      </c>
      <c r="F1021" s="4">
        <v>2.6512462598176003</v>
      </c>
      <c r="G1021" s="4">
        <v>2.8989542885589277</v>
      </c>
      <c r="H1021" s="4">
        <v>0.21807838174716723</v>
      </c>
      <c r="I1021" s="4">
        <v>0.10856236314813769</v>
      </c>
    </row>
    <row r="1022" spans="1:9" x14ac:dyDescent="0.25">
      <c r="A1022" s="1">
        <f t="shared" si="63"/>
        <v>45334.499999997526</v>
      </c>
      <c r="B1022">
        <f t="shared" si="60"/>
        <v>12</v>
      </c>
      <c r="C1022">
        <f t="shared" si="61"/>
        <v>12</v>
      </c>
      <c r="D1022">
        <f t="shared" si="62"/>
        <v>2</v>
      </c>
      <c r="E1022" s="4">
        <v>1.7</v>
      </c>
      <c r="F1022" s="4">
        <v>2.6581364418973661</v>
      </c>
      <c r="G1022" s="4">
        <v>2.6866923931869158</v>
      </c>
      <c r="H1022" s="4">
        <v>0.53291403941855553</v>
      </c>
      <c r="I1022" s="4">
        <v>9.6918060830516711E-2</v>
      </c>
    </row>
    <row r="1023" spans="1:9" x14ac:dyDescent="0.25">
      <c r="A1023" s="1">
        <f t="shared" si="63"/>
        <v>45334.54166666419</v>
      </c>
      <c r="B1023">
        <f t="shared" si="60"/>
        <v>13</v>
      </c>
      <c r="C1023">
        <f t="shared" si="61"/>
        <v>12</v>
      </c>
      <c r="D1023">
        <f t="shared" si="62"/>
        <v>2</v>
      </c>
      <c r="E1023" s="4">
        <v>1.4</v>
      </c>
      <c r="F1023" s="4">
        <v>2.6402536288308487</v>
      </c>
      <c r="G1023" s="4">
        <v>2.4799905674567522</v>
      </c>
      <c r="H1023" s="4">
        <v>0.21426500567608103</v>
      </c>
      <c r="I1023" s="4">
        <v>0.10746260420633473</v>
      </c>
    </row>
    <row r="1024" spans="1:9" x14ac:dyDescent="0.25">
      <c r="A1024" s="1">
        <f t="shared" si="63"/>
        <v>45334.583333330855</v>
      </c>
      <c r="B1024">
        <f t="shared" si="60"/>
        <v>14</v>
      </c>
      <c r="C1024">
        <f t="shared" si="61"/>
        <v>12</v>
      </c>
      <c r="D1024">
        <f t="shared" si="62"/>
        <v>2</v>
      </c>
      <c r="E1024" s="4">
        <v>0.6</v>
      </c>
      <c r="F1024" s="4">
        <v>2.7622326065694334</v>
      </c>
      <c r="G1024" s="4">
        <v>2.6945315894932764</v>
      </c>
      <c r="H1024" s="4">
        <v>0.5459835701509026</v>
      </c>
      <c r="I1024" s="4">
        <v>8.3134479365852984E-2</v>
      </c>
    </row>
    <row r="1025" spans="1:9" x14ac:dyDescent="0.25">
      <c r="A1025" s="1">
        <f t="shared" si="63"/>
        <v>45334.624999997519</v>
      </c>
      <c r="B1025">
        <f t="shared" si="60"/>
        <v>15</v>
      </c>
      <c r="C1025">
        <f t="shared" si="61"/>
        <v>12</v>
      </c>
      <c r="D1025">
        <f t="shared" si="62"/>
        <v>2</v>
      </c>
      <c r="E1025" s="4">
        <v>0.4</v>
      </c>
      <c r="F1025" s="4">
        <v>2.5425521764855001</v>
      </c>
      <c r="G1025" s="4">
        <v>2.77304408503554</v>
      </c>
      <c r="H1025" s="4">
        <v>0.89982750113946597</v>
      </c>
      <c r="I1025" s="4">
        <v>9.2698216785544671E-2</v>
      </c>
    </row>
    <row r="1026" spans="1:9" x14ac:dyDescent="0.25">
      <c r="A1026" s="1">
        <f t="shared" si="63"/>
        <v>45334.666666664183</v>
      </c>
      <c r="B1026">
        <f t="shared" si="60"/>
        <v>16</v>
      </c>
      <c r="C1026">
        <f t="shared" si="61"/>
        <v>12</v>
      </c>
      <c r="D1026">
        <f t="shared" si="62"/>
        <v>2</v>
      </c>
      <c r="E1026" s="4">
        <v>0.6</v>
      </c>
      <c r="F1026" s="4">
        <v>2.3709892562540986</v>
      </c>
      <c r="G1026" s="4">
        <v>3.1073428968379977</v>
      </c>
      <c r="H1026" s="4">
        <v>1.1940728861147767</v>
      </c>
      <c r="I1026" s="4">
        <v>1.1971003861326508</v>
      </c>
    </row>
    <row r="1027" spans="1:9" x14ac:dyDescent="0.25">
      <c r="A1027" s="1">
        <f t="shared" si="63"/>
        <v>45334.708333330847</v>
      </c>
      <c r="B1027">
        <f t="shared" ref="B1027:B1090" si="64">HOUR(A1027)</f>
        <v>17</v>
      </c>
      <c r="C1027">
        <f t="shared" ref="C1027:C1090" si="65">DAY(A1027)</f>
        <v>12</v>
      </c>
      <c r="D1027">
        <f t="shared" ref="D1027:D1090" si="66">MONTH(A1027)</f>
        <v>2</v>
      </c>
      <c r="E1027" s="4">
        <v>0.7</v>
      </c>
      <c r="F1027" s="4">
        <v>2.7996994913900473</v>
      </c>
      <c r="G1027" s="4">
        <v>3.2861895825846115</v>
      </c>
      <c r="H1027" s="4">
        <v>1.2023547137627368</v>
      </c>
      <c r="I1027" s="4">
        <v>1.4832108774859445</v>
      </c>
    </row>
    <row r="1028" spans="1:9" x14ac:dyDescent="0.25">
      <c r="A1028" s="1">
        <f t="shared" ref="A1028:A1091" si="67">A1027+(1/24)</f>
        <v>45334.749999997512</v>
      </c>
      <c r="B1028">
        <f t="shared" si="64"/>
        <v>18</v>
      </c>
      <c r="C1028">
        <f t="shared" si="65"/>
        <v>12</v>
      </c>
      <c r="D1028">
        <f t="shared" si="66"/>
        <v>2</v>
      </c>
      <c r="E1028" s="4">
        <v>2</v>
      </c>
      <c r="F1028" s="4">
        <v>2.9304529455948924</v>
      </c>
      <c r="G1028" s="4">
        <v>3.7869905390715366</v>
      </c>
      <c r="H1028" s="4">
        <v>1.1583771872650244</v>
      </c>
      <c r="I1028" s="4">
        <v>1.2073678396735048</v>
      </c>
    </row>
    <row r="1029" spans="1:9" x14ac:dyDescent="0.25">
      <c r="A1029" s="1">
        <f t="shared" si="67"/>
        <v>45334.791666664176</v>
      </c>
      <c r="B1029">
        <f t="shared" si="64"/>
        <v>19</v>
      </c>
      <c r="C1029">
        <f t="shared" si="65"/>
        <v>12</v>
      </c>
      <c r="D1029">
        <f t="shared" si="66"/>
        <v>2</v>
      </c>
      <c r="E1029" s="4">
        <v>1.3</v>
      </c>
      <c r="F1029" s="4">
        <v>2.1134212253806592</v>
      </c>
      <c r="G1029" s="4">
        <v>1.9791623873074364</v>
      </c>
      <c r="H1029" s="4">
        <v>0.95551687254289575</v>
      </c>
      <c r="I1029" s="4">
        <v>1.1146573015627723</v>
      </c>
    </row>
    <row r="1030" spans="1:9" x14ac:dyDescent="0.25">
      <c r="A1030" s="1">
        <f t="shared" si="67"/>
        <v>45334.83333333084</v>
      </c>
      <c r="B1030">
        <f t="shared" si="64"/>
        <v>20</v>
      </c>
      <c r="C1030">
        <f t="shared" si="65"/>
        <v>12</v>
      </c>
      <c r="D1030">
        <f t="shared" si="66"/>
        <v>2</v>
      </c>
      <c r="E1030" s="4">
        <v>1.1000000000000001</v>
      </c>
      <c r="F1030" s="4">
        <v>1.4908607372291349</v>
      </c>
      <c r="G1030" s="4">
        <v>1.1566230262841812</v>
      </c>
      <c r="H1030" s="4">
        <v>1.4580017664299483</v>
      </c>
      <c r="I1030" s="4">
        <v>0.90304254407655438</v>
      </c>
    </row>
    <row r="1031" spans="1:9" x14ac:dyDescent="0.25">
      <c r="A1031" s="1">
        <f t="shared" si="67"/>
        <v>45334.874999997504</v>
      </c>
      <c r="B1031">
        <f t="shared" si="64"/>
        <v>21</v>
      </c>
      <c r="C1031">
        <f t="shared" si="65"/>
        <v>12</v>
      </c>
      <c r="D1031">
        <f t="shared" si="66"/>
        <v>2</v>
      </c>
      <c r="E1031" s="4">
        <v>0.4</v>
      </c>
      <c r="F1031" s="4">
        <v>0.62159323947461187</v>
      </c>
      <c r="G1031" s="4">
        <v>0.60394972675346903</v>
      </c>
      <c r="H1031" s="4">
        <v>0.22538591334522395</v>
      </c>
      <c r="I1031" s="4">
        <v>0.90528989679477023</v>
      </c>
    </row>
    <row r="1032" spans="1:9" x14ac:dyDescent="0.25">
      <c r="A1032" s="1">
        <f t="shared" si="67"/>
        <v>45334.916666664169</v>
      </c>
      <c r="B1032">
        <f t="shared" si="64"/>
        <v>22</v>
      </c>
      <c r="C1032">
        <f t="shared" si="65"/>
        <v>12</v>
      </c>
      <c r="D1032">
        <f t="shared" si="66"/>
        <v>2</v>
      </c>
      <c r="E1032" s="4">
        <v>0.4</v>
      </c>
      <c r="F1032" s="4">
        <v>0.25911805077375671</v>
      </c>
      <c r="G1032" s="4">
        <v>0.7079646202755111</v>
      </c>
      <c r="H1032" s="4">
        <v>0</v>
      </c>
      <c r="I1032" s="4">
        <v>0.89637147949393381</v>
      </c>
    </row>
    <row r="1033" spans="1:9" x14ac:dyDescent="0.25">
      <c r="A1033" s="1">
        <f t="shared" si="67"/>
        <v>45334.958333330833</v>
      </c>
      <c r="B1033">
        <f t="shared" si="64"/>
        <v>23</v>
      </c>
      <c r="C1033">
        <f t="shared" si="65"/>
        <v>12</v>
      </c>
      <c r="D1033">
        <f t="shared" si="66"/>
        <v>2</v>
      </c>
      <c r="E1033" s="4">
        <v>0.2</v>
      </c>
      <c r="F1033" s="4">
        <v>0</v>
      </c>
      <c r="G1033" s="4">
        <v>0.28624160449317709</v>
      </c>
      <c r="H1033" s="4">
        <v>0.27278729059969331</v>
      </c>
      <c r="I1033" s="4">
        <v>0.88720910692080734</v>
      </c>
    </row>
    <row r="1034" spans="1:9" x14ac:dyDescent="0.25">
      <c r="A1034" s="1">
        <f t="shared" si="67"/>
        <v>45334.999999997497</v>
      </c>
      <c r="B1034">
        <f t="shared" si="64"/>
        <v>0</v>
      </c>
      <c r="C1034">
        <f t="shared" si="65"/>
        <v>13</v>
      </c>
      <c r="D1034">
        <f t="shared" si="66"/>
        <v>2</v>
      </c>
      <c r="E1034" s="4">
        <v>0.3</v>
      </c>
      <c r="F1034" s="4">
        <v>0</v>
      </c>
      <c r="G1034" s="4">
        <v>0.25874728691009363</v>
      </c>
      <c r="H1034" s="4">
        <v>1.0229065091790075</v>
      </c>
      <c r="I1034" s="4">
        <v>0.62122543533174979</v>
      </c>
    </row>
    <row r="1035" spans="1:9" x14ac:dyDescent="0.25">
      <c r="A1035" s="1">
        <f t="shared" si="67"/>
        <v>45335.041666664161</v>
      </c>
      <c r="B1035">
        <f t="shared" si="64"/>
        <v>1</v>
      </c>
      <c r="C1035">
        <f t="shared" si="65"/>
        <v>13</v>
      </c>
      <c r="D1035">
        <f t="shared" si="66"/>
        <v>2</v>
      </c>
      <c r="E1035" s="4">
        <v>0.3</v>
      </c>
      <c r="F1035" s="4">
        <v>0</v>
      </c>
      <c r="G1035" s="4">
        <v>0.5179207406534998</v>
      </c>
      <c r="H1035" s="4">
        <v>0</v>
      </c>
      <c r="I1035" s="4">
        <v>0.59433186093789858</v>
      </c>
    </row>
    <row r="1036" spans="1:9" x14ac:dyDescent="0.25">
      <c r="A1036" s="1">
        <f t="shared" si="67"/>
        <v>45335.083333330826</v>
      </c>
      <c r="B1036">
        <f t="shared" si="64"/>
        <v>2</v>
      </c>
      <c r="C1036">
        <f t="shared" si="65"/>
        <v>13</v>
      </c>
      <c r="D1036">
        <f t="shared" si="66"/>
        <v>2</v>
      </c>
      <c r="E1036" s="4">
        <v>0.3</v>
      </c>
      <c r="F1036" s="4">
        <v>0.41959147988257928</v>
      </c>
      <c r="G1036" s="4">
        <v>4.623218009190877E-2</v>
      </c>
      <c r="H1036" s="4">
        <v>0.32422421615122166</v>
      </c>
      <c r="I1036" s="4">
        <v>0.58098072202670981</v>
      </c>
    </row>
    <row r="1037" spans="1:9" x14ac:dyDescent="0.25">
      <c r="A1037" s="1">
        <f t="shared" si="67"/>
        <v>45335.12499999749</v>
      </c>
      <c r="B1037">
        <f t="shared" si="64"/>
        <v>3</v>
      </c>
      <c r="C1037">
        <f t="shared" si="65"/>
        <v>13</v>
      </c>
      <c r="D1037">
        <f t="shared" si="66"/>
        <v>2</v>
      </c>
      <c r="E1037" s="4">
        <v>0.2</v>
      </c>
      <c r="F1037" s="4">
        <v>0.31142390297556249</v>
      </c>
      <c r="G1037" s="4">
        <v>0.37982131233333094</v>
      </c>
      <c r="H1037" s="4">
        <v>0.23721569448169266</v>
      </c>
      <c r="I1037" s="4">
        <v>0.60161039421755569</v>
      </c>
    </row>
    <row r="1038" spans="1:9" x14ac:dyDescent="0.25">
      <c r="A1038" s="1">
        <f t="shared" si="67"/>
        <v>45335.166666664154</v>
      </c>
      <c r="B1038">
        <f t="shared" si="64"/>
        <v>4</v>
      </c>
      <c r="C1038">
        <f t="shared" si="65"/>
        <v>13</v>
      </c>
      <c r="D1038">
        <f t="shared" si="66"/>
        <v>2</v>
      </c>
      <c r="E1038" s="4">
        <v>0.3</v>
      </c>
      <c r="F1038" s="4">
        <v>0.47229174474962876</v>
      </c>
      <c r="G1038" s="4">
        <v>0.32714415106870659</v>
      </c>
      <c r="H1038" s="4">
        <v>6.3158883957213779E-2</v>
      </c>
      <c r="I1038" s="4">
        <v>0.58888873031847333</v>
      </c>
    </row>
    <row r="1039" spans="1:9" x14ac:dyDescent="0.25">
      <c r="A1039" s="1">
        <f t="shared" si="67"/>
        <v>45335.208333330818</v>
      </c>
      <c r="B1039">
        <f t="shared" si="64"/>
        <v>5</v>
      </c>
      <c r="C1039">
        <f t="shared" si="65"/>
        <v>13</v>
      </c>
      <c r="D1039">
        <f t="shared" si="66"/>
        <v>2</v>
      </c>
      <c r="E1039" s="4">
        <v>0.3</v>
      </c>
      <c r="F1039" s="4">
        <v>0</v>
      </c>
      <c r="G1039" s="4">
        <v>1.0189280007039503</v>
      </c>
      <c r="H1039" s="4">
        <v>0.59961030554669337</v>
      </c>
      <c r="I1039" s="4">
        <v>0.61804509257961959</v>
      </c>
    </row>
    <row r="1040" spans="1:9" x14ac:dyDescent="0.25">
      <c r="A1040" s="1">
        <f t="shared" si="67"/>
        <v>45335.249999997483</v>
      </c>
      <c r="B1040">
        <f t="shared" si="64"/>
        <v>6</v>
      </c>
      <c r="C1040">
        <f t="shared" si="65"/>
        <v>13</v>
      </c>
      <c r="D1040">
        <f t="shared" si="66"/>
        <v>2</v>
      </c>
      <c r="E1040" s="4">
        <v>0.3</v>
      </c>
      <c r="F1040" s="4">
        <v>1.4407209088718897</v>
      </c>
      <c r="G1040" s="4">
        <v>1.6685840774626708</v>
      </c>
      <c r="H1040" s="4">
        <v>0.7863294751647889</v>
      </c>
      <c r="I1040" s="4">
        <v>0.28937162233906499</v>
      </c>
    </row>
    <row r="1041" spans="1:9" x14ac:dyDescent="0.25">
      <c r="A1041" s="1">
        <f t="shared" si="67"/>
        <v>45335.291666664147</v>
      </c>
      <c r="B1041">
        <f t="shared" si="64"/>
        <v>7</v>
      </c>
      <c r="C1041">
        <f t="shared" si="65"/>
        <v>13</v>
      </c>
      <c r="D1041">
        <f t="shared" si="66"/>
        <v>2</v>
      </c>
      <c r="E1041" s="4">
        <v>0.6</v>
      </c>
      <c r="F1041" s="4">
        <v>2.2823411156144586</v>
      </c>
      <c r="G1041" s="4">
        <v>1.8411143342605325</v>
      </c>
      <c r="H1041" s="4">
        <v>0</v>
      </c>
      <c r="I1041" s="4">
        <v>0.10659117154940902</v>
      </c>
    </row>
    <row r="1042" spans="1:9" x14ac:dyDescent="0.25">
      <c r="A1042" s="1">
        <f t="shared" si="67"/>
        <v>45335.333333330811</v>
      </c>
      <c r="B1042">
        <f t="shared" si="64"/>
        <v>8</v>
      </c>
      <c r="C1042">
        <f t="shared" si="65"/>
        <v>13</v>
      </c>
      <c r="D1042">
        <f t="shared" si="66"/>
        <v>2</v>
      </c>
      <c r="E1042" s="4">
        <v>0.2</v>
      </c>
      <c r="F1042" s="4">
        <v>2.5844062900183769</v>
      </c>
      <c r="G1042" s="4">
        <v>2.7084599174807065</v>
      </c>
      <c r="H1042" s="4">
        <v>0.55509571759737719</v>
      </c>
      <c r="I1042" s="4">
        <v>0.10665174659699486</v>
      </c>
    </row>
    <row r="1043" spans="1:9" x14ac:dyDescent="0.25">
      <c r="A1043" s="1">
        <f t="shared" si="67"/>
        <v>45335.374999997475</v>
      </c>
      <c r="B1043">
        <f t="shared" si="64"/>
        <v>9</v>
      </c>
      <c r="C1043">
        <f t="shared" si="65"/>
        <v>13</v>
      </c>
      <c r="D1043">
        <f t="shared" si="66"/>
        <v>2</v>
      </c>
      <c r="E1043" s="4">
        <v>0.8</v>
      </c>
      <c r="F1043" s="4">
        <v>2.4093472306901877</v>
      </c>
      <c r="G1043" s="4">
        <v>3.5383280538299933</v>
      </c>
      <c r="H1043" s="4">
        <v>0.54317121709337091</v>
      </c>
      <c r="I1043" s="4">
        <v>0.11891934084620176</v>
      </c>
    </row>
    <row r="1044" spans="1:9" x14ac:dyDescent="0.25">
      <c r="A1044" s="1">
        <f t="shared" si="67"/>
        <v>45335.416666664139</v>
      </c>
      <c r="B1044">
        <f t="shared" si="64"/>
        <v>10</v>
      </c>
      <c r="C1044">
        <f t="shared" si="65"/>
        <v>13</v>
      </c>
      <c r="D1044">
        <f t="shared" si="66"/>
        <v>2</v>
      </c>
      <c r="E1044" s="4">
        <v>1.8</v>
      </c>
      <c r="F1044" s="4">
        <v>2.4072001123647597</v>
      </c>
      <c r="G1044" s="4">
        <v>3.1519079378377248</v>
      </c>
      <c r="H1044" s="4">
        <v>1.0126600768461009</v>
      </c>
      <c r="I1044" s="4">
        <v>0.10162336109523755</v>
      </c>
    </row>
    <row r="1045" spans="1:9" x14ac:dyDescent="0.25">
      <c r="A1045" s="1">
        <f t="shared" si="67"/>
        <v>45335.458333330804</v>
      </c>
      <c r="B1045">
        <f t="shared" si="64"/>
        <v>11</v>
      </c>
      <c r="C1045">
        <f t="shared" si="65"/>
        <v>13</v>
      </c>
      <c r="D1045">
        <f t="shared" si="66"/>
        <v>2</v>
      </c>
      <c r="E1045" s="4">
        <v>1.2</v>
      </c>
      <c r="F1045" s="4">
        <v>2.8145233189843868</v>
      </c>
      <c r="G1045" s="4">
        <v>2.9600200512756665</v>
      </c>
      <c r="H1045" s="4">
        <v>0.49860162597614244</v>
      </c>
      <c r="I1045" s="4">
        <v>0.11076649473439269</v>
      </c>
    </row>
    <row r="1046" spans="1:9" x14ac:dyDescent="0.25">
      <c r="A1046" s="1">
        <f t="shared" si="67"/>
        <v>45335.499999997468</v>
      </c>
      <c r="B1046">
        <f t="shared" si="64"/>
        <v>12</v>
      </c>
      <c r="C1046">
        <f t="shared" si="65"/>
        <v>13</v>
      </c>
      <c r="D1046">
        <f t="shared" si="66"/>
        <v>2</v>
      </c>
      <c r="E1046" s="4">
        <v>0.9</v>
      </c>
      <c r="F1046" s="4">
        <v>2.5427833897349266</v>
      </c>
      <c r="G1046" s="4">
        <v>2.5075790877867017</v>
      </c>
      <c r="H1046" s="4">
        <v>0.74037298330902535</v>
      </c>
      <c r="I1046" s="4">
        <v>0.11750832063817285</v>
      </c>
    </row>
    <row r="1047" spans="1:9" x14ac:dyDescent="0.25">
      <c r="A1047" s="1">
        <f t="shared" si="67"/>
        <v>45335.541666664132</v>
      </c>
      <c r="B1047">
        <f t="shared" si="64"/>
        <v>13</v>
      </c>
      <c r="C1047">
        <f t="shared" si="65"/>
        <v>13</v>
      </c>
      <c r="D1047">
        <f t="shared" si="66"/>
        <v>2</v>
      </c>
      <c r="E1047" s="4">
        <v>0.6</v>
      </c>
      <c r="F1047" s="4">
        <v>2.561442936480502</v>
      </c>
      <c r="G1047" s="4">
        <v>2.2396056764948753</v>
      </c>
      <c r="H1047" s="4">
        <v>0.7453623099341854</v>
      </c>
      <c r="I1047" s="4">
        <v>0.10980265684909232</v>
      </c>
    </row>
    <row r="1048" spans="1:9" x14ac:dyDescent="0.25">
      <c r="A1048" s="1">
        <f t="shared" si="67"/>
        <v>45335.583333330796</v>
      </c>
      <c r="B1048">
        <f t="shared" si="64"/>
        <v>14</v>
      </c>
      <c r="C1048">
        <f t="shared" si="65"/>
        <v>13</v>
      </c>
      <c r="D1048">
        <f t="shared" si="66"/>
        <v>2</v>
      </c>
      <c r="E1048" s="4">
        <v>0.9</v>
      </c>
      <c r="F1048" s="4">
        <v>2.4318598979878678</v>
      </c>
      <c r="G1048" s="4">
        <v>2.8002693086302899</v>
      </c>
      <c r="H1048" s="4">
        <v>0.40433541547021146</v>
      </c>
      <c r="I1048" s="4">
        <v>9.9825391856123616E-2</v>
      </c>
    </row>
    <row r="1049" spans="1:9" x14ac:dyDescent="0.25">
      <c r="A1049" s="1">
        <f t="shared" si="67"/>
        <v>45335.624999997461</v>
      </c>
      <c r="B1049">
        <f t="shared" si="64"/>
        <v>15</v>
      </c>
      <c r="C1049">
        <f t="shared" si="65"/>
        <v>13</v>
      </c>
      <c r="D1049">
        <f t="shared" si="66"/>
        <v>2</v>
      </c>
      <c r="E1049" s="4">
        <v>0.8</v>
      </c>
      <c r="F1049" s="4">
        <v>2.65083416372876</v>
      </c>
      <c r="G1049" s="4">
        <v>2.7739637946784046</v>
      </c>
      <c r="H1049" s="4">
        <v>1.2066345803145371</v>
      </c>
      <c r="I1049" s="4">
        <v>8.681820348617364E-2</v>
      </c>
    </row>
    <row r="1050" spans="1:9" x14ac:dyDescent="0.25">
      <c r="A1050" s="1">
        <f t="shared" si="67"/>
        <v>45335.666666664125</v>
      </c>
      <c r="B1050">
        <f t="shared" si="64"/>
        <v>16</v>
      </c>
      <c r="C1050">
        <f t="shared" si="65"/>
        <v>13</v>
      </c>
      <c r="D1050">
        <f t="shared" si="66"/>
        <v>2</v>
      </c>
      <c r="E1050" s="4">
        <v>1.3</v>
      </c>
      <c r="F1050" s="4">
        <v>2.2614816102045738</v>
      </c>
      <c r="G1050" s="4">
        <v>2.9800186974356753</v>
      </c>
      <c r="H1050" s="4">
        <v>1.6724045067108175</v>
      </c>
      <c r="I1050" s="4">
        <v>1.1978946675867388</v>
      </c>
    </row>
    <row r="1051" spans="1:9" x14ac:dyDescent="0.25">
      <c r="A1051" s="1">
        <f t="shared" si="67"/>
        <v>45335.708333330789</v>
      </c>
      <c r="B1051">
        <f t="shared" si="64"/>
        <v>17</v>
      </c>
      <c r="C1051">
        <f t="shared" si="65"/>
        <v>13</v>
      </c>
      <c r="D1051">
        <f t="shared" si="66"/>
        <v>2</v>
      </c>
      <c r="E1051" s="4">
        <v>0.6</v>
      </c>
      <c r="F1051" s="4">
        <v>2.7273730172878401</v>
      </c>
      <c r="G1051" s="4">
        <v>3.2669762476767534</v>
      </c>
      <c r="H1051" s="4">
        <v>1.1541161261303459</v>
      </c>
      <c r="I1051" s="4">
        <v>1.4831503679454334</v>
      </c>
    </row>
    <row r="1052" spans="1:9" x14ac:dyDescent="0.25">
      <c r="A1052" s="1">
        <f t="shared" si="67"/>
        <v>45335.749999997453</v>
      </c>
      <c r="B1052">
        <f t="shared" si="64"/>
        <v>18</v>
      </c>
      <c r="C1052">
        <f t="shared" si="65"/>
        <v>13</v>
      </c>
      <c r="D1052">
        <f t="shared" si="66"/>
        <v>2</v>
      </c>
      <c r="E1052" s="4">
        <v>0.7</v>
      </c>
      <c r="F1052" s="4">
        <v>3.0023457053032794</v>
      </c>
      <c r="G1052" s="4">
        <v>3.9585971717603452</v>
      </c>
      <c r="H1052" s="4">
        <v>0.64631000791345516</v>
      </c>
      <c r="I1052" s="4">
        <v>1.2175644837060284</v>
      </c>
    </row>
    <row r="1053" spans="1:9" x14ac:dyDescent="0.25">
      <c r="A1053" s="1">
        <f t="shared" si="67"/>
        <v>45335.791666664118</v>
      </c>
      <c r="B1053">
        <f t="shared" si="64"/>
        <v>19</v>
      </c>
      <c r="C1053">
        <f t="shared" si="65"/>
        <v>13</v>
      </c>
      <c r="D1053">
        <f t="shared" si="66"/>
        <v>2</v>
      </c>
      <c r="E1053" s="4">
        <v>1.1000000000000001</v>
      </c>
      <c r="F1053" s="4">
        <v>2.3356531960249205</v>
      </c>
      <c r="G1053" s="4">
        <v>1.9681841279414047</v>
      </c>
      <c r="H1053" s="4">
        <v>1.2107640993347628</v>
      </c>
      <c r="I1053" s="4">
        <v>1.110500870352686</v>
      </c>
    </row>
    <row r="1054" spans="1:9" x14ac:dyDescent="0.25">
      <c r="A1054" s="1">
        <f t="shared" si="67"/>
        <v>45335.833333330782</v>
      </c>
      <c r="B1054">
        <f t="shared" si="64"/>
        <v>20</v>
      </c>
      <c r="C1054">
        <f t="shared" si="65"/>
        <v>13</v>
      </c>
      <c r="D1054">
        <f t="shared" si="66"/>
        <v>2</v>
      </c>
      <c r="E1054" s="4">
        <v>0.4</v>
      </c>
      <c r="F1054" s="4">
        <v>1.4224097058682921</v>
      </c>
      <c r="G1054" s="4">
        <v>1.4976933767090217</v>
      </c>
      <c r="H1054" s="4">
        <v>0.58737035477989541</v>
      </c>
      <c r="I1054" s="4">
        <v>0.89424962004355113</v>
      </c>
    </row>
    <row r="1055" spans="1:9" x14ac:dyDescent="0.25">
      <c r="A1055" s="1">
        <f t="shared" si="67"/>
        <v>45335.874999997446</v>
      </c>
      <c r="B1055">
        <f t="shared" si="64"/>
        <v>21</v>
      </c>
      <c r="C1055">
        <f t="shared" si="65"/>
        <v>13</v>
      </c>
      <c r="D1055">
        <f t="shared" si="66"/>
        <v>2</v>
      </c>
      <c r="E1055" s="4">
        <v>0.4</v>
      </c>
      <c r="F1055" s="4">
        <v>0.33805968001339837</v>
      </c>
      <c r="G1055" s="4">
        <v>0.29224558594308736</v>
      </c>
      <c r="H1055" s="4">
        <v>0</v>
      </c>
      <c r="I1055" s="4">
        <v>0.8990425189291158</v>
      </c>
    </row>
    <row r="1056" spans="1:9" x14ac:dyDescent="0.25">
      <c r="A1056" s="1">
        <f t="shared" si="67"/>
        <v>45335.91666666411</v>
      </c>
      <c r="B1056">
        <f t="shared" si="64"/>
        <v>22</v>
      </c>
      <c r="C1056">
        <f t="shared" si="65"/>
        <v>13</v>
      </c>
      <c r="D1056">
        <f t="shared" si="66"/>
        <v>2</v>
      </c>
      <c r="E1056" s="4">
        <v>0.3</v>
      </c>
      <c r="F1056" s="4">
        <v>0.11452366118993568</v>
      </c>
      <c r="G1056" s="4">
        <v>0.21280409436144049</v>
      </c>
      <c r="H1056" s="4">
        <v>0.75255466053306086</v>
      </c>
      <c r="I1056" s="4">
        <v>0.90438774467126626</v>
      </c>
    </row>
    <row r="1057" spans="1:9" x14ac:dyDescent="0.25">
      <c r="A1057" s="1">
        <f t="shared" si="67"/>
        <v>45335.958333330775</v>
      </c>
      <c r="B1057">
        <f t="shared" si="64"/>
        <v>23</v>
      </c>
      <c r="C1057">
        <f t="shared" si="65"/>
        <v>13</v>
      </c>
      <c r="D1057">
        <f t="shared" si="66"/>
        <v>2</v>
      </c>
      <c r="E1057" s="4">
        <v>0.2</v>
      </c>
      <c r="F1057" s="4">
        <v>0.31225651559716194</v>
      </c>
      <c r="G1057" s="4">
        <v>0.26998231221143792</v>
      </c>
      <c r="H1057" s="4">
        <v>0</v>
      </c>
      <c r="I1057" s="4">
        <v>0.9173114079335043</v>
      </c>
    </row>
    <row r="1058" spans="1:9" x14ac:dyDescent="0.25">
      <c r="A1058" s="1">
        <f t="shared" si="67"/>
        <v>45335.999999997439</v>
      </c>
      <c r="B1058">
        <f t="shared" si="64"/>
        <v>0</v>
      </c>
      <c r="C1058">
        <f t="shared" si="65"/>
        <v>14</v>
      </c>
      <c r="D1058">
        <f t="shared" si="66"/>
        <v>2</v>
      </c>
      <c r="E1058" s="4">
        <v>0.3</v>
      </c>
      <c r="F1058" s="4">
        <v>0.30598645186679208</v>
      </c>
      <c r="G1058" s="4">
        <v>0.4488071234365113</v>
      </c>
      <c r="H1058" s="4">
        <v>0.57049967616084429</v>
      </c>
      <c r="I1058" s="4">
        <v>0.59914547616520486</v>
      </c>
    </row>
    <row r="1059" spans="1:9" x14ac:dyDescent="0.25">
      <c r="A1059" s="1">
        <f t="shared" si="67"/>
        <v>45336.041666664103</v>
      </c>
      <c r="B1059">
        <f t="shared" si="64"/>
        <v>1</v>
      </c>
      <c r="C1059">
        <f t="shared" si="65"/>
        <v>14</v>
      </c>
      <c r="D1059">
        <f t="shared" si="66"/>
        <v>2</v>
      </c>
      <c r="E1059" s="4">
        <v>0.2</v>
      </c>
      <c r="F1059" s="4">
        <v>0.18222520301567757</v>
      </c>
      <c r="G1059" s="4">
        <v>0.18052910055280308</v>
      </c>
      <c r="H1059" s="4">
        <v>0.3651457965223085</v>
      </c>
      <c r="I1059" s="4">
        <v>0.58672014286759233</v>
      </c>
    </row>
    <row r="1060" spans="1:9" x14ac:dyDescent="0.25">
      <c r="A1060" s="1">
        <f t="shared" si="67"/>
        <v>45336.083333330767</v>
      </c>
      <c r="B1060">
        <f t="shared" si="64"/>
        <v>2</v>
      </c>
      <c r="C1060">
        <f t="shared" si="65"/>
        <v>14</v>
      </c>
      <c r="D1060">
        <f t="shared" si="66"/>
        <v>2</v>
      </c>
      <c r="E1060" s="4">
        <v>0.2</v>
      </c>
      <c r="F1060" s="4">
        <v>0</v>
      </c>
      <c r="G1060" s="4">
        <v>0</v>
      </c>
      <c r="H1060" s="4">
        <v>0.37961529906732749</v>
      </c>
      <c r="I1060" s="4">
        <v>0.60577015143439006</v>
      </c>
    </row>
    <row r="1061" spans="1:9" x14ac:dyDescent="0.25">
      <c r="A1061" s="1">
        <f t="shared" si="67"/>
        <v>45336.124999997432</v>
      </c>
      <c r="B1061">
        <f t="shared" si="64"/>
        <v>3</v>
      </c>
      <c r="C1061">
        <f t="shared" si="65"/>
        <v>14</v>
      </c>
      <c r="D1061">
        <f t="shared" si="66"/>
        <v>2</v>
      </c>
      <c r="E1061" s="4">
        <v>0.2</v>
      </c>
      <c r="F1061" s="4">
        <v>0.20857629826678203</v>
      </c>
      <c r="G1061" s="4">
        <v>2.5733426509396917E-2</v>
      </c>
      <c r="H1061" s="4">
        <v>0.47679881923497197</v>
      </c>
      <c r="I1061" s="4">
        <v>0.59704157186258877</v>
      </c>
    </row>
    <row r="1062" spans="1:9" x14ac:dyDescent="0.25">
      <c r="A1062" s="1">
        <f t="shared" si="67"/>
        <v>45336.166666664096</v>
      </c>
      <c r="B1062">
        <f t="shared" si="64"/>
        <v>4</v>
      </c>
      <c r="C1062">
        <f t="shared" si="65"/>
        <v>14</v>
      </c>
      <c r="D1062">
        <f t="shared" si="66"/>
        <v>2</v>
      </c>
      <c r="E1062" s="4">
        <v>0.3</v>
      </c>
      <c r="F1062" s="4">
        <v>9.5807822639824777E-2</v>
      </c>
      <c r="G1062" s="4">
        <v>6.3019895546711807E-2</v>
      </c>
      <c r="H1062" s="4">
        <v>0</v>
      </c>
      <c r="I1062" s="4">
        <v>0.59973973743377196</v>
      </c>
    </row>
    <row r="1063" spans="1:9" x14ac:dyDescent="0.25">
      <c r="A1063" s="1">
        <f t="shared" si="67"/>
        <v>45336.20833333076</v>
      </c>
      <c r="B1063">
        <f t="shared" si="64"/>
        <v>5</v>
      </c>
      <c r="C1063">
        <f t="shared" si="65"/>
        <v>14</v>
      </c>
      <c r="D1063">
        <f t="shared" si="66"/>
        <v>2</v>
      </c>
      <c r="E1063" s="4">
        <v>0.2</v>
      </c>
      <c r="F1063" s="4">
        <v>0.6244706158526584</v>
      </c>
      <c r="G1063" s="4">
        <v>1.0745390245102988</v>
      </c>
      <c r="H1063" s="4">
        <v>0.9890276362836623</v>
      </c>
      <c r="I1063" s="4">
        <v>0.60483367202096006</v>
      </c>
    </row>
    <row r="1064" spans="1:9" x14ac:dyDescent="0.25">
      <c r="A1064" s="1">
        <f t="shared" si="67"/>
        <v>45336.249999997424</v>
      </c>
      <c r="B1064">
        <f t="shared" si="64"/>
        <v>6</v>
      </c>
      <c r="C1064">
        <f t="shared" si="65"/>
        <v>14</v>
      </c>
      <c r="D1064">
        <f t="shared" si="66"/>
        <v>2</v>
      </c>
      <c r="E1064" s="4">
        <v>0.3</v>
      </c>
      <c r="F1064" s="4">
        <v>1.234930985300553</v>
      </c>
      <c r="G1064" s="4">
        <v>1.4031685186220106</v>
      </c>
      <c r="H1064" s="4">
        <v>1.0862741264737887</v>
      </c>
      <c r="I1064" s="4">
        <v>0.30885867919771454</v>
      </c>
    </row>
    <row r="1065" spans="1:9" x14ac:dyDescent="0.25">
      <c r="A1065" s="1">
        <f t="shared" si="67"/>
        <v>45336.291666664089</v>
      </c>
      <c r="B1065">
        <f t="shared" si="64"/>
        <v>7</v>
      </c>
      <c r="C1065">
        <f t="shared" si="65"/>
        <v>14</v>
      </c>
      <c r="D1065">
        <f t="shared" si="66"/>
        <v>2</v>
      </c>
      <c r="E1065" s="4">
        <v>0.3</v>
      </c>
      <c r="F1065" s="4">
        <v>2.3612137434978591</v>
      </c>
      <c r="G1065" s="4">
        <v>2.3682905007241914</v>
      </c>
      <c r="H1065" s="4">
        <v>1.2674861659247159</v>
      </c>
      <c r="I1065" s="4">
        <v>0.10766564692179897</v>
      </c>
    </row>
    <row r="1066" spans="1:9" x14ac:dyDescent="0.25">
      <c r="A1066" s="1">
        <f t="shared" si="67"/>
        <v>45336.333333330753</v>
      </c>
      <c r="B1066">
        <f t="shared" si="64"/>
        <v>8</v>
      </c>
      <c r="C1066">
        <f t="shared" si="65"/>
        <v>14</v>
      </c>
      <c r="D1066">
        <f t="shared" si="66"/>
        <v>2</v>
      </c>
      <c r="E1066" s="4">
        <v>1.3</v>
      </c>
      <c r="F1066" s="4">
        <v>2.6037850881215054</v>
      </c>
      <c r="G1066" s="4">
        <v>3.0138230424302042</v>
      </c>
      <c r="H1066" s="4">
        <v>0.38685956426415063</v>
      </c>
      <c r="I1066" s="4">
        <v>0.10859599914355428</v>
      </c>
    </row>
    <row r="1067" spans="1:9" x14ac:dyDescent="0.25">
      <c r="A1067" s="1">
        <f t="shared" si="67"/>
        <v>45336.374999997417</v>
      </c>
      <c r="B1067">
        <f t="shared" si="64"/>
        <v>9</v>
      </c>
      <c r="C1067">
        <f t="shared" si="65"/>
        <v>14</v>
      </c>
      <c r="D1067">
        <f t="shared" si="66"/>
        <v>2</v>
      </c>
      <c r="E1067" s="4">
        <v>1.2</v>
      </c>
      <c r="F1067" s="4">
        <v>2.5527360389481624</v>
      </c>
      <c r="G1067" s="4">
        <v>3.327753291492987</v>
      </c>
      <c r="H1067" s="4">
        <v>1.0936732077550204</v>
      </c>
      <c r="I1067" s="4">
        <v>9.5616590088899944E-2</v>
      </c>
    </row>
    <row r="1068" spans="1:9" x14ac:dyDescent="0.25">
      <c r="A1068" s="1">
        <f t="shared" si="67"/>
        <v>45336.416666664081</v>
      </c>
      <c r="B1068">
        <f t="shared" si="64"/>
        <v>10</v>
      </c>
      <c r="C1068">
        <f t="shared" si="65"/>
        <v>14</v>
      </c>
      <c r="D1068">
        <f t="shared" si="66"/>
        <v>2</v>
      </c>
      <c r="E1068" s="4">
        <v>0.8</v>
      </c>
      <c r="F1068" s="4">
        <v>2.4595862855367527</v>
      </c>
      <c r="G1068" s="4">
        <v>3.2500199052166083</v>
      </c>
      <c r="H1068" s="4">
        <v>0</v>
      </c>
      <c r="I1068" s="4">
        <v>9.4636639458036742E-2</v>
      </c>
    </row>
    <row r="1069" spans="1:9" x14ac:dyDescent="0.25">
      <c r="A1069" s="1">
        <f t="shared" si="67"/>
        <v>45336.458333330746</v>
      </c>
      <c r="B1069">
        <f t="shared" si="64"/>
        <v>11</v>
      </c>
      <c r="C1069">
        <f t="shared" si="65"/>
        <v>14</v>
      </c>
      <c r="D1069">
        <f t="shared" si="66"/>
        <v>2</v>
      </c>
      <c r="E1069" s="4">
        <v>1.3</v>
      </c>
      <c r="F1069" s="4">
        <v>2.7306836994083503</v>
      </c>
      <c r="G1069" s="4">
        <v>3.366385466424175</v>
      </c>
      <c r="H1069" s="4">
        <v>0.58130708173331302</v>
      </c>
      <c r="I1069" s="4">
        <v>0.10288137931418602</v>
      </c>
    </row>
    <row r="1070" spans="1:9" x14ac:dyDescent="0.25">
      <c r="A1070" s="1">
        <f t="shared" si="67"/>
        <v>45336.49999999741</v>
      </c>
      <c r="B1070">
        <f t="shared" si="64"/>
        <v>12</v>
      </c>
      <c r="C1070">
        <f t="shared" si="65"/>
        <v>14</v>
      </c>
      <c r="D1070">
        <f t="shared" si="66"/>
        <v>2</v>
      </c>
      <c r="E1070" s="4">
        <v>1</v>
      </c>
      <c r="F1070" s="4">
        <v>2.1574964252046134</v>
      </c>
      <c r="G1070" s="4">
        <v>2.2224352132173659</v>
      </c>
      <c r="H1070" s="4">
        <v>0</v>
      </c>
      <c r="I1070" s="4">
        <v>8.7384398051482237E-2</v>
      </c>
    </row>
    <row r="1071" spans="1:9" x14ac:dyDescent="0.25">
      <c r="A1071" s="1">
        <f t="shared" si="67"/>
        <v>45336.541666664074</v>
      </c>
      <c r="B1071">
        <f t="shared" si="64"/>
        <v>13</v>
      </c>
      <c r="C1071">
        <f t="shared" si="65"/>
        <v>14</v>
      </c>
      <c r="D1071">
        <f t="shared" si="66"/>
        <v>2</v>
      </c>
      <c r="E1071" s="4">
        <v>0.9</v>
      </c>
      <c r="F1071" s="4">
        <v>2.6916079853333521</v>
      </c>
      <c r="G1071" s="4">
        <v>2.0369573204937828</v>
      </c>
      <c r="H1071" s="4">
        <v>0.65971741784431748</v>
      </c>
      <c r="I1071" s="4">
        <v>9.6402842881486289E-2</v>
      </c>
    </row>
    <row r="1072" spans="1:9" x14ac:dyDescent="0.25">
      <c r="A1072" s="1">
        <f t="shared" si="67"/>
        <v>45336.583333330738</v>
      </c>
      <c r="B1072">
        <f t="shared" si="64"/>
        <v>14</v>
      </c>
      <c r="C1072">
        <f t="shared" si="65"/>
        <v>14</v>
      </c>
      <c r="D1072">
        <f t="shared" si="66"/>
        <v>2</v>
      </c>
      <c r="E1072" s="4">
        <v>0.4</v>
      </c>
      <c r="F1072" s="4">
        <v>2.7484918003964958</v>
      </c>
      <c r="G1072" s="4">
        <v>2.549680027730798</v>
      </c>
      <c r="H1072" s="4">
        <v>0.34884267164068472</v>
      </c>
      <c r="I1072" s="4">
        <v>8.9274771381026019E-2</v>
      </c>
    </row>
    <row r="1073" spans="1:9" x14ac:dyDescent="0.25">
      <c r="A1073" s="1">
        <f t="shared" si="67"/>
        <v>45336.624999997402</v>
      </c>
      <c r="B1073">
        <f t="shared" si="64"/>
        <v>15</v>
      </c>
      <c r="C1073">
        <f t="shared" si="65"/>
        <v>14</v>
      </c>
      <c r="D1073">
        <f t="shared" si="66"/>
        <v>2</v>
      </c>
      <c r="E1073" s="4">
        <v>2.6</v>
      </c>
      <c r="F1073" s="4">
        <v>2.572500222777661</v>
      </c>
      <c r="G1073" s="4">
        <v>3.1485274698529997</v>
      </c>
      <c r="H1073" s="4">
        <v>4.1661564856344091E-2</v>
      </c>
      <c r="I1073" s="4">
        <v>0.11297052386267206</v>
      </c>
    </row>
    <row r="1074" spans="1:9" x14ac:dyDescent="0.25">
      <c r="A1074" s="1">
        <f t="shared" si="67"/>
        <v>45336.666666664067</v>
      </c>
      <c r="B1074">
        <f t="shared" si="64"/>
        <v>16</v>
      </c>
      <c r="C1074">
        <f t="shared" si="65"/>
        <v>14</v>
      </c>
      <c r="D1074">
        <f t="shared" si="66"/>
        <v>2</v>
      </c>
      <c r="E1074" s="4">
        <v>1.3</v>
      </c>
      <c r="F1074" s="4">
        <v>2.6949434055833064</v>
      </c>
      <c r="G1074" s="4">
        <v>3.222767639183242</v>
      </c>
      <c r="H1074" s="4">
        <v>0.45915535674892893</v>
      </c>
      <c r="I1074" s="4">
        <v>1.2117310840805602</v>
      </c>
    </row>
    <row r="1075" spans="1:9" x14ac:dyDescent="0.25">
      <c r="A1075" s="1">
        <f t="shared" si="67"/>
        <v>45336.708333330731</v>
      </c>
      <c r="B1075">
        <f t="shared" si="64"/>
        <v>17</v>
      </c>
      <c r="C1075">
        <f t="shared" si="65"/>
        <v>14</v>
      </c>
      <c r="D1075">
        <f t="shared" si="66"/>
        <v>2</v>
      </c>
      <c r="E1075" s="4">
        <v>0</v>
      </c>
      <c r="F1075" s="4">
        <v>2.5830627637271077</v>
      </c>
      <c r="G1075" s="4">
        <v>3.8035707062683843</v>
      </c>
      <c r="H1075" s="4">
        <v>0.8785871367582333</v>
      </c>
      <c r="I1075" s="4">
        <v>1.5002788387678154</v>
      </c>
    </row>
    <row r="1076" spans="1:9" x14ac:dyDescent="0.25">
      <c r="A1076" s="1">
        <f t="shared" si="67"/>
        <v>45336.749999997395</v>
      </c>
      <c r="B1076">
        <f t="shared" si="64"/>
        <v>18</v>
      </c>
      <c r="C1076">
        <f t="shared" si="65"/>
        <v>14</v>
      </c>
      <c r="D1076">
        <f t="shared" si="66"/>
        <v>2</v>
      </c>
      <c r="E1076" s="4">
        <v>0</v>
      </c>
      <c r="F1076" s="4">
        <v>3.2676832194652659</v>
      </c>
      <c r="G1076" s="4">
        <v>4.0237114740509892</v>
      </c>
      <c r="H1076" s="4">
        <v>1.4725684208948522</v>
      </c>
      <c r="I1076" s="4">
        <v>1.1933288378979556</v>
      </c>
    </row>
    <row r="1077" spans="1:9" x14ac:dyDescent="0.25">
      <c r="A1077" s="1">
        <f t="shared" si="67"/>
        <v>45336.791666664059</v>
      </c>
      <c r="B1077">
        <f t="shared" si="64"/>
        <v>19</v>
      </c>
      <c r="C1077">
        <f t="shared" si="65"/>
        <v>14</v>
      </c>
      <c r="D1077">
        <f t="shared" si="66"/>
        <v>2</v>
      </c>
      <c r="E1077" s="4">
        <v>0.9</v>
      </c>
      <c r="F1077" s="4">
        <v>2.6049801227395357</v>
      </c>
      <c r="G1077" s="4">
        <v>1.8402175079700973</v>
      </c>
      <c r="H1077" s="4">
        <v>1.3606752040896204</v>
      </c>
      <c r="I1077" s="4">
        <v>1.0848516257038092</v>
      </c>
    </row>
    <row r="1078" spans="1:9" x14ac:dyDescent="0.25">
      <c r="A1078" s="1">
        <f t="shared" si="67"/>
        <v>45336.833333330724</v>
      </c>
      <c r="B1078">
        <f t="shared" si="64"/>
        <v>20</v>
      </c>
      <c r="C1078">
        <f t="shared" si="65"/>
        <v>14</v>
      </c>
      <c r="D1078">
        <f t="shared" si="66"/>
        <v>2</v>
      </c>
      <c r="E1078" s="4">
        <v>0.5</v>
      </c>
      <c r="F1078" s="4">
        <v>1.007540135030093</v>
      </c>
      <c r="G1078" s="4">
        <v>1.2959858575461445</v>
      </c>
      <c r="H1078" s="4">
        <v>0.7172504100771967</v>
      </c>
      <c r="I1078" s="4">
        <v>0.90443833421277342</v>
      </c>
    </row>
    <row r="1079" spans="1:9" x14ac:dyDescent="0.25">
      <c r="A1079" s="1">
        <f t="shared" si="67"/>
        <v>45336.874999997388</v>
      </c>
      <c r="B1079">
        <f t="shared" si="64"/>
        <v>21</v>
      </c>
      <c r="C1079">
        <f t="shared" si="65"/>
        <v>14</v>
      </c>
      <c r="D1079">
        <f t="shared" si="66"/>
        <v>2</v>
      </c>
      <c r="E1079" s="4">
        <v>0.4</v>
      </c>
      <c r="F1079" s="4">
        <v>0.57369564903336023</v>
      </c>
      <c r="G1079" s="4">
        <v>0.43695276033080943</v>
      </c>
      <c r="H1079" s="4">
        <v>0.3827753542760905</v>
      </c>
      <c r="I1079" s="4">
        <v>0.90086818960524551</v>
      </c>
    </row>
    <row r="1080" spans="1:9" x14ac:dyDescent="0.25">
      <c r="A1080" s="1">
        <f t="shared" si="67"/>
        <v>45336.916666664052</v>
      </c>
      <c r="B1080">
        <f t="shared" si="64"/>
        <v>22</v>
      </c>
      <c r="C1080">
        <f t="shared" si="65"/>
        <v>14</v>
      </c>
      <c r="D1080">
        <f t="shared" si="66"/>
        <v>2</v>
      </c>
      <c r="E1080" s="4">
        <v>0.4</v>
      </c>
      <c r="F1080" s="4">
        <v>0.1358729518130489</v>
      </c>
      <c r="G1080" s="4">
        <v>8.663899199334521E-2</v>
      </c>
      <c r="H1080" s="4">
        <v>0</v>
      </c>
      <c r="I1080" s="4">
        <v>0.89575359740762606</v>
      </c>
    </row>
    <row r="1081" spans="1:9" x14ac:dyDescent="0.25">
      <c r="A1081" s="1">
        <f t="shared" si="67"/>
        <v>45336.958333330716</v>
      </c>
      <c r="B1081">
        <f t="shared" si="64"/>
        <v>23</v>
      </c>
      <c r="C1081">
        <f t="shared" si="65"/>
        <v>14</v>
      </c>
      <c r="D1081">
        <f t="shared" si="66"/>
        <v>2</v>
      </c>
      <c r="E1081" s="4">
        <v>0.3</v>
      </c>
      <c r="F1081" s="4">
        <v>0</v>
      </c>
      <c r="G1081" s="4">
        <v>0.27352644010021199</v>
      </c>
      <c r="H1081" s="4">
        <v>0.9352963594918291</v>
      </c>
      <c r="I1081" s="4">
        <v>0.88347228701361369</v>
      </c>
    </row>
    <row r="1082" spans="1:9" x14ac:dyDescent="0.25">
      <c r="A1082" s="1">
        <f t="shared" si="67"/>
        <v>45336.999999997381</v>
      </c>
      <c r="B1082">
        <f t="shared" si="64"/>
        <v>0</v>
      </c>
      <c r="C1082">
        <f t="shared" si="65"/>
        <v>15</v>
      </c>
      <c r="D1082">
        <f t="shared" si="66"/>
        <v>2</v>
      </c>
      <c r="E1082" s="4">
        <v>0.3</v>
      </c>
      <c r="F1082" s="4">
        <v>7.2618882561183817E-2</v>
      </c>
      <c r="G1082" s="4">
        <v>0.42907637034540247</v>
      </c>
      <c r="H1082" s="4">
        <v>0</v>
      </c>
      <c r="I1082" s="4">
        <v>0.59455318410382141</v>
      </c>
    </row>
    <row r="1083" spans="1:9" x14ac:dyDescent="0.25">
      <c r="A1083" s="1">
        <f t="shared" si="67"/>
        <v>45337.041666664045</v>
      </c>
      <c r="B1083">
        <f t="shared" si="64"/>
        <v>1</v>
      </c>
      <c r="C1083">
        <f t="shared" si="65"/>
        <v>15</v>
      </c>
      <c r="D1083">
        <f t="shared" si="66"/>
        <v>2</v>
      </c>
      <c r="E1083" s="4">
        <v>0.2</v>
      </c>
      <c r="F1083" s="4">
        <v>2.7985630544721404E-2</v>
      </c>
      <c r="G1083" s="4">
        <v>0.27312537476971555</v>
      </c>
      <c r="H1083" s="4">
        <v>0.62091595880106398</v>
      </c>
      <c r="I1083" s="4">
        <v>0.61088389316700731</v>
      </c>
    </row>
    <row r="1084" spans="1:9" x14ac:dyDescent="0.25">
      <c r="A1084" s="1">
        <f t="shared" si="67"/>
        <v>45337.083333330709</v>
      </c>
      <c r="B1084">
        <f t="shared" si="64"/>
        <v>2</v>
      </c>
      <c r="C1084">
        <f t="shared" si="65"/>
        <v>15</v>
      </c>
      <c r="D1084">
        <f t="shared" si="66"/>
        <v>2</v>
      </c>
      <c r="E1084" s="4">
        <v>0.3</v>
      </c>
      <c r="F1084" s="4">
        <v>0.42607180580246196</v>
      </c>
      <c r="G1084" s="4">
        <v>0.51252720061857227</v>
      </c>
      <c r="H1084" s="4">
        <v>7.3316281718072834E-2</v>
      </c>
      <c r="I1084" s="4">
        <v>0.60892073422574466</v>
      </c>
    </row>
    <row r="1085" spans="1:9" x14ac:dyDescent="0.25">
      <c r="A1085" s="1">
        <f t="shared" si="67"/>
        <v>45337.124999997373</v>
      </c>
      <c r="B1085">
        <f t="shared" si="64"/>
        <v>3</v>
      </c>
      <c r="C1085">
        <f t="shared" si="65"/>
        <v>15</v>
      </c>
      <c r="D1085">
        <f t="shared" si="66"/>
        <v>2</v>
      </c>
      <c r="E1085" s="4">
        <v>0.2</v>
      </c>
      <c r="F1085" s="4">
        <v>0.11257264735396988</v>
      </c>
      <c r="G1085" s="4">
        <v>7.3013901317580371E-2</v>
      </c>
      <c r="H1085" s="4">
        <v>0</v>
      </c>
      <c r="I1085" s="4">
        <v>0.62390070075439619</v>
      </c>
    </row>
    <row r="1086" spans="1:9" x14ac:dyDescent="0.25">
      <c r="A1086" s="1">
        <f t="shared" si="67"/>
        <v>45337.166666664038</v>
      </c>
      <c r="B1086">
        <f t="shared" si="64"/>
        <v>4</v>
      </c>
      <c r="C1086">
        <f t="shared" si="65"/>
        <v>15</v>
      </c>
      <c r="D1086">
        <f t="shared" si="66"/>
        <v>2</v>
      </c>
      <c r="E1086" s="4">
        <v>0.3</v>
      </c>
      <c r="F1086" s="4">
        <v>5.3699727263858049E-2</v>
      </c>
      <c r="G1086" s="4">
        <v>0.37343632194410126</v>
      </c>
      <c r="H1086" s="4">
        <v>0.90892597351510185</v>
      </c>
      <c r="I1086" s="4">
        <v>0.60011794953353093</v>
      </c>
    </row>
    <row r="1087" spans="1:9" x14ac:dyDescent="0.25">
      <c r="A1087" s="1">
        <f t="shared" si="67"/>
        <v>45337.208333330702</v>
      </c>
      <c r="B1087">
        <f t="shared" si="64"/>
        <v>5</v>
      </c>
      <c r="C1087">
        <f t="shared" si="65"/>
        <v>15</v>
      </c>
      <c r="D1087">
        <f t="shared" si="66"/>
        <v>2</v>
      </c>
      <c r="E1087" s="4">
        <v>0.4</v>
      </c>
      <c r="F1087" s="4">
        <v>0.24939680193614483</v>
      </c>
      <c r="G1087" s="4">
        <v>0.49266490502239024</v>
      </c>
      <c r="H1087" s="4">
        <v>0</v>
      </c>
      <c r="I1087" s="4">
        <v>0.59311025770545622</v>
      </c>
    </row>
    <row r="1088" spans="1:9" x14ac:dyDescent="0.25">
      <c r="A1088" s="1">
        <f t="shared" si="67"/>
        <v>45337.249999997366</v>
      </c>
      <c r="B1088">
        <f t="shared" si="64"/>
        <v>6</v>
      </c>
      <c r="C1088">
        <f t="shared" si="65"/>
        <v>15</v>
      </c>
      <c r="D1088">
        <f t="shared" si="66"/>
        <v>2</v>
      </c>
      <c r="E1088" s="4">
        <v>0</v>
      </c>
      <c r="F1088" s="4">
        <v>1.626881263452473</v>
      </c>
      <c r="G1088" s="4">
        <v>1.4888435302427674</v>
      </c>
      <c r="H1088" s="4">
        <v>0.77616389491008619</v>
      </c>
      <c r="I1088" s="4">
        <v>0.29897254201499368</v>
      </c>
    </row>
    <row r="1089" spans="1:9" x14ac:dyDescent="0.25">
      <c r="A1089" s="1">
        <f t="shared" si="67"/>
        <v>45337.29166666403</v>
      </c>
      <c r="B1089">
        <f t="shared" si="64"/>
        <v>7</v>
      </c>
      <c r="C1089">
        <f t="shared" si="65"/>
        <v>15</v>
      </c>
      <c r="D1089">
        <f t="shared" si="66"/>
        <v>2</v>
      </c>
      <c r="E1089" s="4">
        <v>0.6</v>
      </c>
      <c r="F1089" s="4">
        <v>2.4358116591286976</v>
      </c>
      <c r="G1089" s="4">
        <v>2.1313357349816271</v>
      </c>
      <c r="H1089" s="4">
        <v>0.47070428923919444</v>
      </c>
      <c r="I1089" s="4">
        <v>9.9065216714135734E-2</v>
      </c>
    </row>
    <row r="1090" spans="1:9" x14ac:dyDescent="0.25">
      <c r="A1090" s="1">
        <f t="shared" si="67"/>
        <v>45337.333333330695</v>
      </c>
      <c r="B1090">
        <f t="shared" si="64"/>
        <v>8</v>
      </c>
      <c r="C1090">
        <f t="shared" si="65"/>
        <v>15</v>
      </c>
      <c r="D1090">
        <f t="shared" si="66"/>
        <v>2</v>
      </c>
      <c r="E1090" s="4">
        <v>0</v>
      </c>
      <c r="F1090" s="4">
        <v>2.3554445375726445</v>
      </c>
      <c r="G1090" s="4">
        <v>3.2023925034279483</v>
      </c>
      <c r="H1090" s="4">
        <v>0</v>
      </c>
      <c r="I1090" s="4">
        <v>0.10274433760201558</v>
      </c>
    </row>
    <row r="1091" spans="1:9" x14ac:dyDescent="0.25">
      <c r="A1091" s="1">
        <f t="shared" si="67"/>
        <v>45337.374999997359</v>
      </c>
      <c r="B1091">
        <f t="shared" ref="B1091:B1154" si="68">HOUR(A1091)</f>
        <v>9</v>
      </c>
      <c r="C1091">
        <f t="shared" ref="C1091:C1154" si="69">DAY(A1091)</f>
        <v>15</v>
      </c>
      <c r="D1091">
        <f t="shared" ref="D1091:D1154" si="70">MONTH(A1091)</f>
        <v>2</v>
      </c>
      <c r="E1091" s="4">
        <v>0.2</v>
      </c>
      <c r="F1091" s="4">
        <v>2.4445872465674618</v>
      </c>
      <c r="G1091" s="4">
        <v>3.2650659551262451</v>
      </c>
      <c r="H1091" s="4">
        <v>0.39973850011303264</v>
      </c>
      <c r="I1091" s="4">
        <v>9.553773798971342E-2</v>
      </c>
    </row>
    <row r="1092" spans="1:9" x14ac:dyDescent="0.25">
      <c r="A1092" s="1">
        <f t="shared" ref="A1092:A1155" si="71">A1091+(1/24)</f>
        <v>45337.416666664023</v>
      </c>
      <c r="B1092">
        <f t="shared" si="68"/>
        <v>10</v>
      </c>
      <c r="C1092">
        <f t="shared" si="69"/>
        <v>15</v>
      </c>
      <c r="D1092">
        <f t="shared" si="70"/>
        <v>2</v>
      </c>
      <c r="E1092" s="4">
        <v>0</v>
      </c>
      <c r="F1092" s="4">
        <v>2.6883379264912928</v>
      </c>
      <c r="G1092" s="4">
        <v>3.5603732627647253</v>
      </c>
      <c r="H1092" s="4">
        <v>0.61832891652829791</v>
      </c>
      <c r="I1092" s="4">
        <v>0.10003567924377545</v>
      </c>
    </row>
    <row r="1093" spans="1:9" x14ac:dyDescent="0.25">
      <c r="A1093" s="1">
        <f t="shared" si="71"/>
        <v>45337.458333330687</v>
      </c>
      <c r="B1093">
        <f t="shared" si="68"/>
        <v>11</v>
      </c>
      <c r="C1093">
        <f t="shared" si="69"/>
        <v>15</v>
      </c>
      <c r="D1093">
        <f t="shared" si="70"/>
        <v>2</v>
      </c>
      <c r="E1093" s="4">
        <v>0.3</v>
      </c>
      <c r="F1093" s="4">
        <v>2.407231225571576</v>
      </c>
      <c r="G1093" s="4">
        <v>2.9082823321512361</v>
      </c>
      <c r="H1093" s="4">
        <v>0.92644591094752027</v>
      </c>
      <c r="I1093" s="4">
        <v>9.9173059080256601E-2</v>
      </c>
    </row>
    <row r="1094" spans="1:9" x14ac:dyDescent="0.25">
      <c r="A1094" s="1">
        <f t="shared" si="71"/>
        <v>45337.499999997352</v>
      </c>
      <c r="B1094">
        <f t="shared" si="68"/>
        <v>12</v>
      </c>
      <c r="C1094">
        <f t="shared" si="69"/>
        <v>15</v>
      </c>
      <c r="D1094">
        <f t="shared" si="70"/>
        <v>2</v>
      </c>
      <c r="E1094" s="4">
        <v>0.1</v>
      </c>
      <c r="F1094" s="4">
        <v>2.6378793760783101</v>
      </c>
      <c r="G1094" s="4">
        <v>2.2726183545904064</v>
      </c>
      <c r="H1094" s="4">
        <v>0.25615403293041261</v>
      </c>
      <c r="I1094" s="4">
        <v>0.11697132577333162</v>
      </c>
    </row>
    <row r="1095" spans="1:9" x14ac:dyDescent="0.25">
      <c r="A1095" s="1">
        <f t="shared" si="71"/>
        <v>45337.541666664016</v>
      </c>
      <c r="B1095">
        <f t="shared" si="68"/>
        <v>13</v>
      </c>
      <c r="C1095">
        <f t="shared" si="69"/>
        <v>15</v>
      </c>
      <c r="D1095">
        <f t="shared" si="70"/>
        <v>2</v>
      </c>
      <c r="E1095" s="4">
        <v>0.4</v>
      </c>
      <c r="F1095" s="4">
        <v>2.6018363446912653</v>
      </c>
      <c r="G1095" s="4">
        <v>2.4105638567937753</v>
      </c>
      <c r="H1095" s="4">
        <v>0</v>
      </c>
      <c r="I1095" s="4">
        <v>0.10039099128127681</v>
      </c>
    </row>
    <row r="1096" spans="1:9" x14ac:dyDescent="0.25">
      <c r="A1096" s="1">
        <f t="shared" si="71"/>
        <v>45337.58333333068</v>
      </c>
      <c r="B1096">
        <f t="shared" si="68"/>
        <v>14</v>
      </c>
      <c r="C1096">
        <f t="shared" si="69"/>
        <v>15</v>
      </c>
      <c r="D1096">
        <f t="shared" si="70"/>
        <v>2</v>
      </c>
      <c r="E1096" s="4">
        <v>0</v>
      </c>
      <c r="F1096" s="4">
        <v>2.7457160773979417</v>
      </c>
      <c r="G1096" s="4">
        <v>2.9711990105575365</v>
      </c>
      <c r="H1096" s="4">
        <v>0.42074895606088963</v>
      </c>
      <c r="I1096" s="4">
        <v>0.10017623764363533</v>
      </c>
    </row>
    <row r="1097" spans="1:9" x14ac:dyDescent="0.25">
      <c r="A1097" s="1">
        <f t="shared" si="71"/>
        <v>45337.624999997344</v>
      </c>
      <c r="B1097">
        <f t="shared" si="68"/>
        <v>15</v>
      </c>
      <c r="C1097">
        <f t="shared" si="69"/>
        <v>15</v>
      </c>
      <c r="D1097">
        <f t="shared" si="70"/>
        <v>2</v>
      </c>
      <c r="E1097" s="4">
        <v>0</v>
      </c>
      <c r="F1097" s="4">
        <v>2.4425903612048168</v>
      </c>
      <c r="G1097" s="4">
        <v>2.7242865051596712</v>
      </c>
      <c r="H1097" s="4">
        <v>0</v>
      </c>
      <c r="I1097" s="4">
        <v>9.6072212393092452E-2</v>
      </c>
    </row>
    <row r="1098" spans="1:9" x14ac:dyDescent="0.25">
      <c r="A1098" s="1">
        <f t="shared" si="71"/>
        <v>45337.666666664009</v>
      </c>
      <c r="B1098">
        <f t="shared" si="68"/>
        <v>16</v>
      </c>
      <c r="C1098">
        <f t="shared" si="69"/>
        <v>15</v>
      </c>
      <c r="D1098">
        <f t="shared" si="70"/>
        <v>2</v>
      </c>
      <c r="E1098" s="4">
        <v>0.5</v>
      </c>
      <c r="F1098" s="4">
        <v>2.4745985973099587</v>
      </c>
      <c r="G1098" s="4">
        <v>3.1976758605208611</v>
      </c>
      <c r="H1098" s="4">
        <v>2.3098634714877964</v>
      </c>
      <c r="I1098" s="4">
        <v>1.1918547335064895</v>
      </c>
    </row>
    <row r="1099" spans="1:9" x14ac:dyDescent="0.25">
      <c r="A1099" s="1">
        <f t="shared" si="71"/>
        <v>45337.708333330673</v>
      </c>
      <c r="B1099">
        <f t="shared" si="68"/>
        <v>17</v>
      </c>
      <c r="C1099">
        <f t="shared" si="69"/>
        <v>15</v>
      </c>
      <c r="D1099">
        <f t="shared" si="70"/>
        <v>2</v>
      </c>
      <c r="E1099" s="4">
        <v>0</v>
      </c>
      <c r="F1099" s="4">
        <v>2.5263941356489301</v>
      </c>
      <c r="G1099" s="4">
        <v>3.5310555918452975</v>
      </c>
      <c r="H1099" s="4">
        <v>1.2782775116112846</v>
      </c>
      <c r="I1099" s="4">
        <v>1.5044969731173865</v>
      </c>
    </row>
    <row r="1100" spans="1:9" x14ac:dyDescent="0.25">
      <c r="A1100" s="1">
        <f t="shared" si="71"/>
        <v>45337.749999997337</v>
      </c>
      <c r="B1100">
        <f t="shared" si="68"/>
        <v>18</v>
      </c>
      <c r="C1100">
        <f t="shared" si="69"/>
        <v>15</v>
      </c>
      <c r="D1100">
        <f t="shared" si="70"/>
        <v>2</v>
      </c>
      <c r="E1100" s="4">
        <v>0.2</v>
      </c>
      <c r="F1100" s="4">
        <v>2.6234042407242071</v>
      </c>
      <c r="G1100" s="4">
        <v>3.9378112724281511</v>
      </c>
      <c r="H1100" s="4">
        <v>1.3637638609837965</v>
      </c>
      <c r="I1100" s="4">
        <v>1.1886292169839898</v>
      </c>
    </row>
    <row r="1101" spans="1:9" x14ac:dyDescent="0.25">
      <c r="A1101" s="1">
        <f t="shared" si="71"/>
        <v>45337.791666664001</v>
      </c>
      <c r="B1101">
        <f t="shared" si="68"/>
        <v>19</v>
      </c>
      <c r="C1101">
        <f t="shared" si="69"/>
        <v>15</v>
      </c>
      <c r="D1101">
        <f t="shared" si="70"/>
        <v>2</v>
      </c>
      <c r="E1101" s="4">
        <v>0.4</v>
      </c>
      <c r="F1101" s="4">
        <v>2.548542474960545</v>
      </c>
      <c r="G1101" s="4">
        <v>2.3725637677834239</v>
      </c>
      <c r="H1101" s="4">
        <v>1.4073045742130941</v>
      </c>
      <c r="I1101" s="4">
        <v>1.1051194452386288</v>
      </c>
    </row>
    <row r="1102" spans="1:9" x14ac:dyDescent="0.25">
      <c r="A1102" s="1">
        <f t="shared" si="71"/>
        <v>45337.833333330665</v>
      </c>
      <c r="B1102">
        <f t="shared" si="68"/>
        <v>20</v>
      </c>
      <c r="C1102">
        <f t="shared" si="69"/>
        <v>15</v>
      </c>
      <c r="D1102">
        <f t="shared" si="70"/>
        <v>2</v>
      </c>
      <c r="E1102" s="4">
        <v>0.3</v>
      </c>
      <c r="F1102" s="4">
        <v>1.211991725229252</v>
      </c>
      <c r="G1102" s="4">
        <v>1.5299427640366698</v>
      </c>
      <c r="H1102" s="4">
        <v>1.0996414250411757</v>
      </c>
      <c r="I1102" s="4">
        <v>0.88589991723020067</v>
      </c>
    </row>
    <row r="1103" spans="1:9" x14ac:dyDescent="0.25">
      <c r="A1103" s="1">
        <f t="shared" si="71"/>
        <v>45337.87499999733</v>
      </c>
      <c r="B1103">
        <f t="shared" si="68"/>
        <v>21</v>
      </c>
      <c r="C1103">
        <f t="shared" si="69"/>
        <v>15</v>
      </c>
      <c r="D1103">
        <f t="shared" si="70"/>
        <v>2</v>
      </c>
      <c r="E1103" s="4">
        <v>0.2</v>
      </c>
      <c r="F1103" s="4">
        <v>0.53822496918099971</v>
      </c>
      <c r="G1103" s="4">
        <v>0.51373513037150043</v>
      </c>
      <c r="H1103" s="4">
        <v>1.2388857191036196</v>
      </c>
      <c r="I1103" s="4">
        <v>0.88722620158342036</v>
      </c>
    </row>
    <row r="1104" spans="1:9" x14ac:dyDescent="0.25">
      <c r="A1104" s="1">
        <f t="shared" si="71"/>
        <v>45337.916666663994</v>
      </c>
      <c r="B1104">
        <f t="shared" si="68"/>
        <v>22</v>
      </c>
      <c r="C1104">
        <f t="shared" si="69"/>
        <v>15</v>
      </c>
      <c r="D1104">
        <f t="shared" si="70"/>
        <v>2</v>
      </c>
      <c r="E1104" s="4">
        <v>0.2</v>
      </c>
      <c r="F1104" s="4">
        <v>0</v>
      </c>
      <c r="G1104" s="4">
        <v>0.30093753189971079</v>
      </c>
      <c r="H1104" s="4">
        <v>0</v>
      </c>
      <c r="I1104" s="4">
        <v>0.90705259081974809</v>
      </c>
    </row>
    <row r="1105" spans="1:9" x14ac:dyDescent="0.25">
      <c r="A1105" s="1">
        <f t="shared" si="71"/>
        <v>45337.958333330658</v>
      </c>
      <c r="B1105">
        <f t="shared" si="68"/>
        <v>23</v>
      </c>
      <c r="C1105">
        <f t="shared" si="69"/>
        <v>15</v>
      </c>
      <c r="D1105">
        <f t="shared" si="70"/>
        <v>2</v>
      </c>
      <c r="E1105" s="4">
        <v>0.2</v>
      </c>
      <c r="F1105" s="4">
        <v>0</v>
      </c>
      <c r="G1105" s="4">
        <v>0.4316607500600822</v>
      </c>
      <c r="H1105" s="4">
        <v>0.19546932779412066</v>
      </c>
      <c r="I1105" s="4">
        <v>0.89323035759631764</v>
      </c>
    </row>
    <row r="1106" spans="1:9" x14ac:dyDescent="0.25">
      <c r="A1106" s="1">
        <f t="shared" si="71"/>
        <v>45337.999999997322</v>
      </c>
      <c r="B1106">
        <f t="shared" si="68"/>
        <v>0</v>
      </c>
      <c r="C1106">
        <f t="shared" si="69"/>
        <v>16</v>
      </c>
      <c r="D1106">
        <f t="shared" si="70"/>
        <v>2</v>
      </c>
      <c r="E1106" s="4">
        <v>0.3</v>
      </c>
      <c r="F1106" s="4">
        <v>0.14873366268916749</v>
      </c>
      <c r="G1106" s="4">
        <v>0.42526920524077572</v>
      </c>
      <c r="H1106" s="4">
        <v>0.74373447984620555</v>
      </c>
      <c r="I1106" s="4">
        <v>0.59640228243731752</v>
      </c>
    </row>
    <row r="1107" spans="1:9" x14ac:dyDescent="0.25">
      <c r="A1107" s="1">
        <f t="shared" si="71"/>
        <v>45338.041666663987</v>
      </c>
      <c r="B1107">
        <f t="shared" si="68"/>
        <v>1</v>
      </c>
      <c r="C1107">
        <f t="shared" si="69"/>
        <v>16</v>
      </c>
      <c r="D1107">
        <f t="shared" si="70"/>
        <v>2</v>
      </c>
      <c r="E1107" s="4">
        <v>0.2</v>
      </c>
      <c r="F1107" s="4">
        <v>0</v>
      </c>
      <c r="G1107" s="4">
        <v>5.7530426919752714E-2</v>
      </c>
      <c r="H1107" s="4">
        <v>0.76106974921329718</v>
      </c>
      <c r="I1107" s="4">
        <v>0.61027826985114819</v>
      </c>
    </row>
    <row r="1108" spans="1:9" x14ac:dyDescent="0.25">
      <c r="A1108" s="1">
        <f t="shared" si="71"/>
        <v>45338.083333330651</v>
      </c>
      <c r="B1108">
        <f t="shared" si="68"/>
        <v>2</v>
      </c>
      <c r="C1108">
        <f t="shared" si="69"/>
        <v>16</v>
      </c>
      <c r="D1108">
        <f t="shared" si="70"/>
        <v>2</v>
      </c>
      <c r="E1108" s="4">
        <v>0.3</v>
      </c>
      <c r="F1108" s="4">
        <v>0.19844602390332955</v>
      </c>
      <c r="G1108" s="4">
        <v>0.23959764334809086</v>
      </c>
      <c r="H1108" s="4">
        <v>0.93690760458550826</v>
      </c>
      <c r="I1108" s="4">
        <v>0.61717199160980352</v>
      </c>
    </row>
    <row r="1109" spans="1:9" x14ac:dyDescent="0.25">
      <c r="A1109" s="1">
        <f t="shared" si="71"/>
        <v>45338.124999997315</v>
      </c>
      <c r="B1109">
        <f t="shared" si="68"/>
        <v>3</v>
      </c>
      <c r="C1109">
        <f t="shared" si="69"/>
        <v>16</v>
      </c>
      <c r="D1109">
        <f t="shared" si="70"/>
        <v>2</v>
      </c>
      <c r="E1109" s="4">
        <v>0.3</v>
      </c>
      <c r="F1109" s="4">
        <v>0.38147821072585075</v>
      </c>
      <c r="G1109" s="4">
        <v>0.4348570319621573</v>
      </c>
      <c r="H1109" s="4">
        <v>0</v>
      </c>
      <c r="I1109" s="4">
        <v>0.60589835200457209</v>
      </c>
    </row>
    <row r="1110" spans="1:9" x14ac:dyDescent="0.25">
      <c r="A1110" s="1">
        <f t="shared" si="71"/>
        <v>45338.166666663979</v>
      </c>
      <c r="B1110">
        <f t="shared" si="68"/>
        <v>4</v>
      </c>
      <c r="C1110">
        <f t="shared" si="69"/>
        <v>16</v>
      </c>
      <c r="D1110">
        <f t="shared" si="70"/>
        <v>2</v>
      </c>
      <c r="E1110" s="4">
        <v>0.3</v>
      </c>
      <c r="F1110" s="4">
        <v>0</v>
      </c>
      <c r="G1110" s="4">
        <v>0.48073839580601818</v>
      </c>
      <c r="H1110" s="4">
        <v>0.57214350985393647</v>
      </c>
      <c r="I1110" s="4">
        <v>0.60261626799491586</v>
      </c>
    </row>
    <row r="1111" spans="1:9" x14ac:dyDescent="0.25">
      <c r="A1111" s="1">
        <f t="shared" si="71"/>
        <v>45338.208333330644</v>
      </c>
      <c r="B1111">
        <f t="shared" si="68"/>
        <v>5</v>
      </c>
      <c r="C1111">
        <f t="shared" si="69"/>
        <v>16</v>
      </c>
      <c r="D1111">
        <f t="shared" si="70"/>
        <v>2</v>
      </c>
      <c r="E1111" s="4">
        <v>0.2</v>
      </c>
      <c r="F1111" s="4">
        <v>0.18752793138398058</v>
      </c>
      <c r="G1111" s="4">
        <v>0.72264976400635261</v>
      </c>
      <c r="H1111" s="4">
        <v>0.74018804153977302</v>
      </c>
      <c r="I1111" s="4">
        <v>0.58445810902876894</v>
      </c>
    </row>
    <row r="1112" spans="1:9" x14ac:dyDescent="0.25">
      <c r="A1112" s="1">
        <f t="shared" si="71"/>
        <v>45338.249999997308</v>
      </c>
      <c r="B1112">
        <f t="shared" si="68"/>
        <v>6</v>
      </c>
      <c r="C1112">
        <f t="shared" si="69"/>
        <v>16</v>
      </c>
      <c r="D1112">
        <f t="shared" si="70"/>
        <v>2</v>
      </c>
      <c r="E1112" s="4">
        <v>0.3</v>
      </c>
      <c r="F1112" s="4">
        <v>1.5200492592046002</v>
      </c>
      <c r="G1112" s="4">
        <v>1.7619515964504862</v>
      </c>
      <c r="H1112" s="4">
        <v>0.30727380979983915</v>
      </c>
      <c r="I1112" s="4">
        <v>0.29835207647926715</v>
      </c>
    </row>
    <row r="1113" spans="1:9" x14ac:dyDescent="0.25">
      <c r="A1113" s="1">
        <f t="shared" si="71"/>
        <v>45338.291666663972</v>
      </c>
      <c r="B1113">
        <f t="shared" si="68"/>
        <v>7</v>
      </c>
      <c r="C1113">
        <f t="shared" si="69"/>
        <v>16</v>
      </c>
      <c r="D1113">
        <f t="shared" si="70"/>
        <v>2</v>
      </c>
      <c r="E1113" s="4">
        <v>0.9</v>
      </c>
      <c r="F1113" s="4">
        <v>2.1202079128781266</v>
      </c>
      <c r="G1113" s="4">
        <v>2.0930021681491566</v>
      </c>
      <c r="H1113" s="4">
        <v>0.70776148971075803</v>
      </c>
      <c r="I1113" s="4">
        <v>8.8367980663184603E-2</v>
      </c>
    </row>
    <row r="1114" spans="1:9" x14ac:dyDescent="0.25">
      <c r="A1114" s="1">
        <f t="shared" si="71"/>
        <v>45338.333333330636</v>
      </c>
      <c r="B1114">
        <f t="shared" si="68"/>
        <v>8</v>
      </c>
      <c r="C1114">
        <f t="shared" si="69"/>
        <v>16</v>
      </c>
      <c r="D1114">
        <f t="shared" si="70"/>
        <v>2</v>
      </c>
      <c r="E1114" s="4">
        <v>0.9</v>
      </c>
      <c r="F1114" s="4">
        <v>2.3700275191562401</v>
      </c>
      <c r="G1114" s="4">
        <v>2.6235331047127177</v>
      </c>
      <c r="H1114" s="4">
        <v>0</v>
      </c>
      <c r="I1114" s="4">
        <v>0.10882459766433014</v>
      </c>
    </row>
    <row r="1115" spans="1:9" x14ac:dyDescent="0.25">
      <c r="A1115" s="1">
        <f t="shared" si="71"/>
        <v>45338.374999997301</v>
      </c>
      <c r="B1115">
        <f t="shared" si="68"/>
        <v>9</v>
      </c>
      <c r="C1115">
        <f t="shared" si="69"/>
        <v>16</v>
      </c>
      <c r="D1115">
        <f t="shared" si="70"/>
        <v>2</v>
      </c>
      <c r="E1115" s="4">
        <v>0.5</v>
      </c>
      <c r="F1115" s="4">
        <v>2.4309125688882092</v>
      </c>
      <c r="G1115" s="4">
        <v>3.4393004682614419</v>
      </c>
      <c r="H1115" s="4">
        <v>0.42451406024672422</v>
      </c>
      <c r="I1115" s="4">
        <v>0.11313612489073593</v>
      </c>
    </row>
    <row r="1116" spans="1:9" x14ac:dyDescent="0.25">
      <c r="A1116" s="1">
        <f t="shared" si="71"/>
        <v>45338.416666663965</v>
      </c>
      <c r="B1116">
        <f t="shared" si="68"/>
        <v>10</v>
      </c>
      <c r="C1116">
        <f t="shared" si="69"/>
        <v>16</v>
      </c>
      <c r="D1116">
        <f t="shared" si="70"/>
        <v>2</v>
      </c>
      <c r="E1116" s="4">
        <v>0.6</v>
      </c>
      <c r="F1116" s="4">
        <v>2.4182337564623557</v>
      </c>
      <c r="G1116" s="4">
        <v>2.9969140373710332</v>
      </c>
      <c r="H1116" s="4">
        <v>0.11766257123582136</v>
      </c>
      <c r="I1116" s="4">
        <v>0.10104568052244695</v>
      </c>
    </row>
    <row r="1117" spans="1:9" x14ac:dyDescent="0.25">
      <c r="A1117" s="1">
        <f t="shared" si="71"/>
        <v>45338.458333330629</v>
      </c>
      <c r="B1117">
        <f t="shared" si="68"/>
        <v>11</v>
      </c>
      <c r="C1117">
        <f t="shared" si="69"/>
        <v>16</v>
      </c>
      <c r="D1117">
        <f t="shared" si="70"/>
        <v>2</v>
      </c>
      <c r="E1117" s="4">
        <v>0.8</v>
      </c>
      <c r="F1117" s="4">
        <v>2.8199304889109356</v>
      </c>
      <c r="G1117" s="4">
        <v>3.0551492777921725</v>
      </c>
      <c r="H1117" s="4">
        <v>0.14495386566875321</v>
      </c>
      <c r="I1117" s="4">
        <v>7.1131679716567905E-2</v>
      </c>
    </row>
    <row r="1118" spans="1:9" x14ac:dyDescent="0.25">
      <c r="A1118" s="1">
        <f t="shared" si="71"/>
        <v>45338.499999997293</v>
      </c>
      <c r="B1118">
        <f t="shared" si="68"/>
        <v>12</v>
      </c>
      <c r="C1118">
        <f t="shared" si="69"/>
        <v>16</v>
      </c>
      <c r="D1118">
        <f t="shared" si="70"/>
        <v>2</v>
      </c>
      <c r="E1118" s="4">
        <v>0.4</v>
      </c>
      <c r="F1118" s="4">
        <v>2.7999512435127105</v>
      </c>
      <c r="G1118" s="4">
        <v>2.3695472711216179</v>
      </c>
      <c r="H1118" s="4">
        <v>8.5760583631125625E-2</v>
      </c>
      <c r="I1118" s="4">
        <v>7.0230566028436719E-2</v>
      </c>
    </row>
    <row r="1119" spans="1:9" x14ac:dyDescent="0.25">
      <c r="A1119" s="1">
        <f t="shared" si="71"/>
        <v>45338.541666663958</v>
      </c>
      <c r="B1119">
        <f t="shared" si="68"/>
        <v>13</v>
      </c>
      <c r="C1119">
        <f t="shared" si="69"/>
        <v>16</v>
      </c>
      <c r="D1119">
        <f t="shared" si="70"/>
        <v>2</v>
      </c>
      <c r="E1119" s="4">
        <v>0.7</v>
      </c>
      <c r="F1119" s="4">
        <v>2.5687938376303681</v>
      </c>
      <c r="G1119" s="4">
        <v>2.0919857798576631</v>
      </c>
      <c r="H1119" s="4">
        <v>0.14419220735127847</v>
      </c>
      <c r="I1119" s="4">
        <v>0.10007518987184616</v>
      </c>
    </row>
    <row r="1120" spans="1:9" x14ac:dyDescent="0.25">
      <c r="A1120" s="1">
        <f t="shared" si="71"/>
        <v>45338.583333330622</v>
      </c>
      <c r="B1120">
        <f t="shared" si="68"/>
        <v>14</v>
      </c>
      <c r="C1120">
        <f t="shared" si="69"/>
        <v>16</v>
      </c>
      <c r="D1120">
        <f t="shared" si="70"/>
        <v>2</v>
      </c>
      <c r="E1120" s="4">
        <v>0.6</v>
      </c>
      <c r="F1120" s="4">
        <v>2.6976322519679359</v>
      </c>
      <c r="G1120" s="4">
        <v>2.3872180557853904</v>
      </c>
      <c r="H1120" s="4">
        <v>0.92887017448357234</v>
      </c>
      <c r="I1120" s="4">
        <v>9.1794288005892816E-2</v>
      </c>
    </row>
    <row r="1121" spans="1:9" x14ac:dyDescent="0.25">
      <c r="A1121" s="1">
        <f t="shared" si="71"/>
        <v>45338.624999997286</v>
      </c>
      <c r="B1121">
        <f t="shared" si="68"/>
        <v>15</v>
      </c>
      <c r="C1121">
        <f t="shared" si="69"/>
        <v>16</v>
      </c>
      <c r="D1121">
        <f t="shared" si="70"/>
        <v>2</v>
      </c>
      <c r="E1121" s="4">
        <v>0.2</v>
      </c>
      <c r="F1121" s="4">
        <v>2.8149145480805933</v>
      </c>
      <c r="G1121" s="4">
        <v>3.0160430900318889</v>
      </c>
      <c r="H1121" s="4">
        <v>0.11971472587550669</v>
      </c>
      <c r="I1121" s="4">
        <v>0.10147963025202446</v>
      </c>
    </row>
    <row r="1122" spans="1:9" x14ac:dyDescent="0.25">
      <c r="A1122" s="1">
        <f t="shared" si="71"/>
        <v>45338.66666666395</v>
      </c>
      <c r="B1122">
        <f t="shared" si="68"/>
        <v>16</v>
      </c>
      <c r="C1122">
        <f t="shared" si="69"/>
        <v>16</v>
      </c>
      <c r="D1122">
        <f t="shared" si="70"/>
        <v>2</v>
      </c>
      <c r="E1122" s="4">
        <v>0.2</v>
      </c>
      <c r="F1122" s="4">
        <v>2.7931373938336534</v>
      </c>
      <c r="G1122" s="4">
        <v>3.2968960543859978</v>
      </c>
      <c r="H1122" s="4">
        <v>1.1409586335692354</v>
      </c>
      <c r="I1122" s="4">
        <v>1.1926571357485445</v>
      </c>
    </row>
    <row r="1123" spans="1:9" x14ac:dyDescent="0.25">
      <c r="A1123" s="1">
        <f t="shared" si="71"/>
        <v>45338.708333330615</v>
      </c>
      <c r="B1123">
        <f t="shared" si="68"/>
        <v>17</v>
      </c>
      <c r="C1123">
        <f t="shared" si="69"/>
        <v>16</v>
      </c>
      <c r="D1123">
        <f t="shared" si="70"/>
        <v>2</v>
      </c>
      <c r="E1123" s="4">
        <v>0.2</v>
      </c>
      <c r="F1123" s="4">
        <v>2.7276363160443351</v>
      </c>
      <c r="G1123" s="4">
        <v>3.3717053903917673</v>
      </c>
      <c r="H1123" s="4">
        <v>1.2592304301466659</v>
      </c>
      <c r="I1123" s="4">
        <v>1.5098289875027611</v>
      </c>
    </row>
    <row r="1124" spans="1:9" x14ac:dyDescent="0.25">
      <c r="A1124" s="1">
        <f t="shared" si="71"/>
        <v>45338.749999997279</v>
      </c>
      <c r="B1124">
        <f t="shared" si="68"/>
        <v>18</v>
      </c>
      <c r="C1124">
        <f t="shared" si="69"/>
        <v>16</v>
      </c>
      <c r="D1124">
        <f t="shared" si="70"/>
        <v>2</v>
      </c>
      <c r="E1124" s="4">
        <v>0.2</v>
      </c>
      <c r="F1124" s="4">
        <v>2.9753278974689965</v>
      </c>
      <c r="G1124" s="4">
        <v>4.0119413554617491</v>
      </c>
      <c r="H1124" s="4">
        <v>0.84494690881649015</v>
      </c>
      <c r="I1124" s="4">
        <v>1.2008532456015482</v>
      </c>
    </row>
    <row r="1125" spans="1:9" x14ac:dyDescent="0.25">
      <c r="A1125" s="1">
        <f t="shared" si="71"/>
        <v>45338.791666663943</v>
      </c>
      <c r="B1125">
        <f t="shared" si="68"/>
        <v>19</v>
      </c>
      <c r="C1125">
        <f t="shared" si="69"/>
        <v>16</v>
      </c>
      <c r="D1125">
        <f t="shared" si="70"/>
        <v>2</v>
      </c>
      <c r="E1125" s="4">
        <v>1</v>
      </c>
      <c r="F1125" s="4">
        <v>2.4291308143100028</v>
      </c>
      <c r="G1125" s="4">
        <v>2.3853422166601872</v>
      </c>
      <c r="H1125" s="4">
        <v>1.7739343570462949</v>
      </c>
      <c r="I1125" s="4">
        <v>1.1117693840874656</v>
      </c>
    </row>
    <row r="1126" spans="1:9" x14ac:dyDescent="0.25">
      <c r="A1126" s="1">
        <f t="shared" si="71"/>
        <v>45338.833333330607</v>
      </c>
      <c r="B1126">
        <f t="shared" si="68"/>
        <v>20</v>
      </c>
      <c r="C1126">
        <f t="shared" si="69"/>
        <v>16</v>
      </c>
      <c r="D1126">
        <f t="shared" si="70"/>
        <v>2</v>
      </c>
      <c r="E1126" s="4">
        <v>0.3</v>
      </c>
      <c r="F1126" s="4">
        <v>1.4073379711569225</v>
      </c>
      <c r="G1126" s="4">
        <v>1.8285253361720981</v>
      </c>
      <c r="H1126" s="4">
        <v>0.87139724073035418</v>
      </c>
      <c r="I1126" s="4">
        <v>0.90695150379660505</v>
      </c>
    </row>
    <row r="1127" spans="1:9" x14ac:dyDescent="0.25">
      <c r="A1127" s="1">
        <f t="shared" si="71"/>
        <v>45338.874999997272</v>
      </c>
      <c r="B1127">
        <f t="shared" si="68"/>
        <v>21</v>
      </c>
      <c r="C1127">
        <f t="shared" si="69"/>
        <v>16</v>
      </c>
      <c r="D1127">
        <f t="shared" si="70"/>
        <v>2</v>
      </c>
      <c r="E1127" s="4">
        <v>0.3</v>
      </c>
      <c r="F1127" s="4">
        <v>0.82157250762071421</v>
      </c>
      <c r="G1127" s="4">
        <v>0.5247443812450876</v>
      </c>
      <c r="H1127" s="4">
        <v>1.1967818578220464</v>
      </c>
      <c r="I1127" s="4">
        <v>0.90336243863640264</v>
      </c>
    </row>
    <row r="1128" spans="1:9" x14ac:dyDescent="0.25">
      <c r="A1128" s="1">
        <f t="shared" si="71"/>
        <v>45338.916666663936</v>
      </c>
      <c r="B1128">
        <f t="shared" si="68"/>
        <v>22</v>
      </c>
      <c r="C1128">
        <f t="shared" si="69"/>
        <v>16</v>
      </c>
      <c r="D1128">
        <f t="shared" si="70"/>
        <v>2</v>
      </c>
      <c r="E1128" s="4">
        <v>0.3</v>
      </c>
      <c r="F1128" s="4">
        <v>0.27550655339689889</v>
      </c>
      <c r="G1128" s="4">
        <v>0.2955131457186943</v>
      </c>
      <c r="H1128" s="4">
        <v>0.1879183305659804</v>
      </c>
      <c r="I1128" s="4">
        <v>0.89091580866188635</v>
      </c>
    </row>
    <row r="1129" spans="1:9" x14ac:dyDescent="0.25">
      <c r="A1129" s="1">
        <f t="shared" si="71"/>
        <v>45338.9583333306</v>
      </c>
      <c r="B1129">
        <f t="shared" si="68"/>
        <v>23</v>
      </c>
      <c r="C1129">
        <f t="shared" si="69"/>
        <v>16</v>
      </c>
      <c r="D1129">
        <f t="shared" si="70"/>
        <v>2</v>
      </c>
      <c r="E1129" s="4">
        <v>0.3</v>
      </c>
      <c r="F1129" s="4">
        <v>0</v>
      </c>
      <c r="G1129" s="4">
        <v>0.3235213658785937</v>
      </c>
      <c r="H1129" s="4">
        <v>1.4917537988707414</v>
      </c>
      <c r="I1129" s="4">
        <v>0.9023596378876535</v>
      </c>
    </row>
    <row r="1130" spans="1:9" x14ac:dyDescent="0.25">
      <c r="A1130" s="1">
        <f t="shared" si="71"/>
        <v>45338.999999997264</v>
      </c>
      <c r="B1130">
        <f t="shared" si="68"/>
        <v>0</v>
      </c>
      <c r="C1130">
        <f t="shared" si="69"/>
        <v>17</v>
      </c>
      <c r="D1130">
        <f t="shared" si="70"/>
        <v>2</v>
      </c>
      <c r="E1130" s="4">
        <v>0.2</v>
      </c>
      <c r="F1130" s="4">
        <v>0</v>
      </c>
      <c r="G1130" s="4">
        <v>0.47442862514412243</v>
      </c>
      <c r="H1130" s="4">
        <v>0</v>
      </c>
      <c r="I1130" s="4">
        <v>0.59220977689407039</v>
      </c>
    </row>
    <row r="1131" spans="1:9" x14ac:dyDescent="0.25">
      <c r="A1131" s="1">
        <f t="shared" si="71"/>
        <v>45339.041666663928</v>
      </c>
      <c r="B1131">
        <f t="shared" si="68"/>
        <v>1</v>
      </c>
      <c r="C1131">
        <f t="shared" si="69"/>
        <v>17</v>
      </c>
      <c r="D1131">
        <f t="shared" si="70"/>
        <v>2</v>
      </c>
      <c r="E1131" s="4">
        <v>0.2</v>
      </c>
      <c r="F1131" s="4">
        <v>0.34262862355426971</v>
      </c>
      <c r="G1131" s="4">
        <v>0.33035992018916199</v>
      </c>
      <c r="H1131" s="4">
        <v>0.56937430947078504</v>
      </c>
      <c r="I1131" s="4">
        <v>0.59416631973277745</v>
      </c>
    </row>
    <row r="1132" spans="1:9" x14ac:dyDescent="0.25">
      <c r="A1132" s="1">
        <f t="shared" si="71"/>
        <v>45339.083333330593</v>
      </c>
      <c r="B1132">
        <f t="shared" si="68"/>
        <v>2</v>
      </c>
      <c r="C1132">
        <f t="shared" si="69"/>
        <v>17</v>
      </c>
      <c r="D1132">
        <f t="shared" si="70"/>
        <v>2</v>
      </c>
      <c r="E1132" s="4">
        <v>0</v>
      </c>
      <c r="F1132" s="4">
        <v>0</v>
      </c>
      <c r="G1132" s="4">
        <v>6.4603021273522271E-2</v>
      </c>
      <c r="H1132" s="4">
        <v>1.0037298704289839</v>
      </c>
      <c r="I1132" s="4">
        <v>0.60807270582942829</v>
      </c>
    </row>
    <row r="1133" spans="1:9" x14ac:dyDescent="0.25">
      <c r="A1133" s="1">
        <f t="shared" si="71"/>
        <v>45339.124999997257</v>
      </c>
      <c r="B1133">
        <f t="shared" si="68"/>
        <v>3</v>
      </c>
      <c r="C1133">
        <f t="shared" si="69"/>
        <v>17</v>
      </c>
      <c r="D1133">
        <f t="shared" si="70"/>
        <v>2</v>
      </c>
      <c r="E1133" s="4">
        <v>0.5</v>
      </c>
      <c r="F1133" s="4">
        <v>0.1348529226555289</v>
      </c>
      <c r="G1133" s="4">
        <v>1.8122279803467922E-2</v>
      </c>
      <c r="H1133" s="4">
        <v>0.21227682444509285</v>
      </c>
      <c r="I1133" s="4">
        <v>0.59413978216939711</v>
      </c>
    </row>
    <row r="1134" spans="1:9" x14ac:dyDescent="0.25">
      <c r="A1134" s="1">
        <f t="shared" si="71"/>
        <v>45339.166666663921</v>
      </c>
      <c r="B1134">
        <f t="shared" si="68"/>
        <v>4</v>
      </c>
      <c r="C1134">
        <f t="shared" si="69"/>
        <v>17</v>
      </c>
      <c r="D1134">
        <f t="shared" si="70"/>
        <v>2</v>
      </c>
      <c r="E1134" s="4">
        <v>0.3</v>
      </c>
      <c r="F1134" s="4">
        <v>0.17646278550366179</v>
      </c>
      <c r="G1134" s="4">
        <v>0.49631514891072026</v>
      </c>
      <c r="H1134" s="4">
        <v>0.46608501286984155</v>
      </c>
      <c r="I1134" s="4">
        <v>0.59234700123269568</v>
      </c>
    </row>
    <row r="1135" spans="1:9" x14ac:dyDescent="0.25">
      <c r="A1135" s="1">
        <f t="shared" si="71"/>
        <v>45339.208333330585</v>
      </c>
      <c r="B1135">
        <f t="shared" si="68"/>
        <v>5</v>
      </c>
      <c r="C1135">
        <f t="shared" si="69"/>
        <v>17</v>
      </c>
      <c r="D1135">
        <f t="shared" si="70"/>
        <v>2</v>
      </c>
      <c r="E1135" s="4">
        <v>0.3</v>
      </c>
      <c r="F1135" s="4">
        <v>0.48164135362170901</v>
      </c>
      <c r="G1135" s="4">
        <v>0.92027314339848687</v>
      </c>
      <c r="H1135" s="4">
        <v>0.32297449621659807</v>
      </c>
      <c r="I1135" s="4">
        <v>0.59194987877034466</v>
      </c>
    </row>
    <row r="1136" spans="1:9" x14ac:dyDescent="0.25">
      <c r="A1136" s="1">
        <f t="shared" si="71"/>
        <v>45339.24999999725</v>
      </c>
      <c r="B1136">
        <f t="shared" si="68"/>
        <v>6</v>
      </c>
      <c r="C1136">
        <f t="shared" si="69"/>
        <v>17</v>
      </c>
      <c r="D1136">
        <f t="shared" si="70"/>
        <v>2</v>
      </c>
      <c r="E1136" s="4">
        <v>0.3</v>
      </c>
      <c r="F1136" s="4">
        <v>1.3916891636550441</v>
      </c>
      <c r="G1136" s="4">
        <v>1.6302998219403062</v>
      </c>
      <c r="H1136" s="4">
        <v>0.34209248477354737</v>
      </c>
      <c r="I1136" s="4">
        <v>0.30234409111548399</v>
      </c>
    </row>
    <row r="1137" spans="1:9" x14ac:dyDescent="0.25">
      <c r="A1137" s="1">
        <f t="shared" si="71"/>
        <v>45339.291666663914</v>
      </c>
      <c r="B1137">
        <f t="shared" si="68"/>
        <v>7</v>
      </c>
      <c r="C1137">
        <f t="shared" si="69"/>
        <v>17</v>
      </c>
      <c r="D1137">
        <f t="shared" si="70"/>
        <v>2</v>
      </c>
      <c r="E1137" s="4">
        <v>0.3</v>
      </c>
      <c r="F1137" s="4">
        <v>2.3698478105810534</v>
      </c>
      <c r="G1137" s="4">
        <v>2.1613002597567235</v>
      </c>
      <c r="H1137" s="4">
        <v>0</v>
      </c>
      <c r="I1137" s="4">
        <v>8.9904348386486171E-2</v>
      </c>
    </row>
    <row r="1138" spans="1:9" x14ac:dyDescent="0.25">
      <c r="A1138" s="1">
        <f t="shared" si="71"/>
        <v>45339.333333330578</v>
      </c>
      <c r="B1138">
        <f t="shared" si="68"/>
        <v>8</v>
      </c>
      <c r="C1138">
        <f t="shared" si="69"/>
        <v>17</v>
      </c>
      <c r="D1138">
        <f t="shared" si="70"/>
        <v>2</v>
      </c>
      <c r="E1138" s="4">
        <v>1.5400569982475814</v>
      </c>
      <c r="F1138" s="4">
        <v>2.5500282149509483</v>
      </c>
      <c r="G1138" s="4">
        <v>2.8110941670076626</v>
      </c>
      <c r="H1138" s="4">
        <v>0</v>
      </c>
      <c r="I1138" s="4">
        <v>0.11014563969852925</v>
      </c>
    </row>
    <row r="1139" spans="1:9" x14ac:dyDescent="0.25">
      <c r="A1139" s="1">
        <f t="shared" si="71"/>
        <v>45339.374999997242</v>
      </c>
      <c r="B1139">
        <f t="shared" si="68"/>
        <v>9</v>
      </c>
      <c r="C1139">
        <f t="shared" si="69"/>
        <v>17</v>
      </c>
      <c r="D1139">
        <f t="shared" si="70"/>
        <v>2</v>
      </c>
      <c r="E1139" s="4">
        <v>0.27143779471202056</v>
      </c>
      <c r="F1139" s="4">
        <v>2.3511597340060653</v>
      </c>
      <c r="G1139" s="4">
        <v>3.4832110136711449</v>
      </c>
      <c r="H1139" s="4">
        <v>0.58301583884377284</v>
      </c>
      <c r="I1139" s="4">
        <v>0.11006895547020337</v>
      </c>
    </row>
    <row r="1140" spans="1:9" x14ac:dyDescent="0.25">
      <c r="A1140" s="1">
        <f t="shared" si="71"/>
        <v>45339.416666663907</v>
      </c>
      <c r="B1140">
        <f t="shared" si="68"/>
        <v>10</v>
      </c>
      <c r="C1140">
        <f t="shared" si="69"/>
        <v>17</v>
      </c>
      <c r="D1140">
        <f t="shared" si="70"/>
        <v>2</v>
      </c>
      <c r="E1140" s="4">
        <v>0.99194197679989549</v>
      </c>
      <c r="F1140" s="4">
        <v>2.3120125481842724</v>
      </c>
      <c r="G1140" s="4">
        <v>3.0971255683625385</v>
      </c>
      <c r="H1140" s="4">
        <v>0.1934453432579622</v>
      </c>
      <c r="I1140" s="4">
        <v>0.10682850684523108</v>
      </c>
    </row>
    <row r="1141" spans="1:9" x14ac:dyDescent="0.25">
      <c r="A1141" s="1">
        <f t="shared" si="71"/>
        <v>45339.458333330571</v>
      </c>
      <c r="B1141">
        <f t="shared" si="68"/>
        <v>11</v>
      </c>
      <c r="C1141">
        <f t="shared" si="69"/>
        <v>17</v>
      </c>
      <c r="D1141">
        <f t="shared" si="70"/>
        <v>2</v>
      </c>
      <c r="E1141" s="4">
        <v>4.4842689621285112</v>
      </c>
      <c r="F1141" s="4">
        <v>2.5885431553117981</v>
      </c>
      <c r="G1141" s="4">
        <v>2.8774572032583299</v>
      </c>
      <c r="H1141" s="4">
        <v>0.9698191448199498</v>
      </c>
      <c r="I1141" s="4">
        <v>0.1146578006033427</v>
      </c>
    </row>
    <row r="1142" spans="1:9" x14ac:dyDescent="0.25">
      <c r="A1142" s="1">
        <f t="shared" si="71"/>
        <v>45339.499999997235</v>
      </c>
      <c r="B1142">
        <f t="shared" si="68"/>
        <v>12</v>
      </c>
      <c r="C1142">
        <f t="shared" si="69"/>
        <v>17</v>
      </c>
      <c r="D1142">
        <f t="shared" si="70"/>
        <v>2</v>
      </c>
      <c r="E1142" s="4">
        <v>0.62318000839324716</v>
      </c>
      <c r="F1142" s="4">
        <v>2.5794150922761614</v>
      </c>
      <c r="G1142" s="4">
        <v>2.3150475416183514</v>
      </c>
      <c r="H1142" s="4">
        <v>0.46277898745077417</v>
      </c>
      <c r="I1142" s="4">
        <v>9.8256084922809489E-2</v>
      </c>
    </row>
    <row r="1143" spans="1:9" x14ac:dyDescent="0.25">
      <c r="A1143" s="1">
        <f t="shared" si="71"/>
        <v>45339.541666663899</v>
      </c>
      <c r="B1143">
        <f t="shared" si="68"/>
        <v>13</v>
      </c>
      <c r="C1143">
        <f t="shared" si="69"/>
        <v>17</v>
      </c>
      <c r="D1143">
        <f t="shared" si="70"/>
        <v>2</v>
      </c>
      <c r="E1143" s="4">
        <v>0.89559463994079647</v>
      </c>
      <c r="F1143" s="4">
        <v>2.8747921615891445</v>
      </c>
      <c r="G1143" s="4">
        <v>2.5317062561638548</v>
      </c>
      <c r="H1143" s="4">
        <v>0.80877150377535378</v>
      </c>
      <c r="I1143" s="4">
        <v>0.10059605281184532</v>
      </c>
    </row>
    <row r="1144" spans="1:9" x14ac:dyDescent="0.25">
      <c r="A1144" s="1">
        <f t="shared" si="71"/>
        <v>45339.583333330564</v>
      </c>
      <c r="B1144">
        <f t="shared" si="68"/>
        <v>14</v>
      </c>
      <c r="C1144">
        <f t="shared" si="69"/>
        <v>17</v>
      </c>
      <c r="D1144">
        <f t="shared" si="70"/>
        <v>2</v>
      </c>
      <c r="E1144" s="4">
        <v>0.3096783950638668</v>
      </c>
      <c r="F1144" s="4">
        <v>2.6391807281718052</v>
      </c>
      <c r="G1144" s="4">
        <v>2.6776517136915636</v>
      </c>
      <c r="H1144" s="4">
        <v>0</v>
      </c>
      <c r="I1144" s="4">
        <v>0.10179672074549134</v>
      </c>
    </row>
    <row r="1145" spans="1:9" x14ac:dyDescent="0.25">
      <c r="A1145" s="1">
        <f t="shared" si="71"/>
        <v>45339.624999997228</v>
      </c>
      <c r="B1145">
        <f t="shared" si="68"/>
        <v>15</v>
      </c>
      <c r="C1145">
        <f t="shared" si="69"/>
        <v>17</v>
      </c>
      <c r="D1145">
        <f t="shared" si="70"/>
        <v>2</v>
      </c>
      <c r="E1145" s="4">
        <v>0.42695308749745009</v>
      </c>
      <c r="F1145" s="4">
        <v>2.7342885187687966</v>
      </c>
      <c r="G1145" s="4">
        <v>2.8647751453002428</v>
      </c>
      <c r="H1145" s="4">
        <v>0.56221962177116436</v>
      </c>
      <c r="I1145" s="4">
        <v>0.103134546733102</v>
      </c>
    </row>
    <row r="1146" spans="1:9" x14ac:dyDescent="0.25">
      <c r="A1146" s="1">
        <f t="shared" si="71"/>
        <v>45339.666666663892</v>
      </c>
      <c r="B1146">
        <f t="shared" si="68"/>
        <v>16</v>
      </c>
      <c r="C1146">
        <f t="shared" si="69"/>
        <v>17</v>
      </c>
      <c r="D1146">
        <f t="shared" si="70"/>
        <v>2</v>
      </c>
      <c r="E1146" s="4">
        <v>0.5583519769518811</v>
      </c>
      <c r="F1146" s="4">
        <v>2.8461300274434298</v>
      </c>
      <c r="G1146" s="4">
        <v>2.8353663039479238</v>
      </c>
      <c r="H1146" s="4">
        <v>2.4548962034103128</v>
      </c>
      <c r="I1146" s="4">
        <v>1.2023106366841969</v>
      </c>
    </row>
    <row r="1147" spans="1:9" x14ac:dyDescent="0.25">
      <c r="A1147" s="1">
        <f t="shared" si="71"/>
        <v>45339.708333330556</v>
      </c>
      <c r="B1147">
        <f t="shared" si="68"/>
        <v>17</v>
      </c>
      <c r="C1147">
        <f t="shared" si="69"/>
        <v>17</v>
      </c>
      <c r="D1147">
        <f t="shared" si="70"/>
        <v>2</v>
      </c>
      <c r="E1147" s="4">
        <v>0.93679590344121855</v>
      </c>
      <c r="F1147" s="4">
        <v>2.667068218933824</v>
      </c>
      <c r="G1147" s="4">
        <v>3.478080142106784</v>
      </c>
      <c r="H1147" s="4">
        <v>0.79823047629451183</v>
      </c>
      <c r="I1147" s="4">
        <v>1.5000796894732196</v>
      </c>
    </row>
    <row r="1148" spans="1:9" x14ac:dyDescent="0.25">
      <c r="A1148" s="1">
        <f t="shared" si="71"/>
        <v>45339.749999997221</v>
      </c>
      <c r="B1148">
        <f t="shared" si="68"/>
        <v>18</v>
      </c>
      <c r="C1148">
        <f t="shared" si="69"/>
        <v>17</v>
      </c>
      <c r="D1148">
        <f t="shared" si="70"/>
        <v>2</v>
      </c>
      <c r="E1148" s="4">
        <v>0.74014394766243741</v>
      </c>
      <c r="F1148" s="4">
        <v>2.9974887796889194</v>
      </c>
      <c r="G1148" s="4">
        <v>3.6890564084510951</v>
      </c>
      <c r="H1148" s="4">
        <v>0.84594871939690852</v>
      </c>
      <c r="I1148" s="4">
        <v>1.2146649187960716</v>
      </c>
    </row>
    <row r="1149" spans="1:9" x14ac:dyDescent="0.25">
      <c r="A1149" s="1">
        <f t="shared" si="71"/>
        <v>45339.791666663885</v>
      </c>
      <c r="B1149">
        <f t="shared" si="68"/>
        <v>19</v>
      </c>
      <c r="C1149">
        <f t="shared" si="69"/>
        <v>17</v>
      </c>
      <c r="D1149">
        <f t="shared" si="70"/>
        <v>2</v>
      </c>
      <c r="E1149" s="4">
        <v>0.35737646051129457</v>
      </c>
      <c r="F1149" s="4">
        <v>2.4184139534406657</v>
      </c>
      <c r="G1149" s="4">
        <v>2.2446993443394252</v>
      </c>
      <c r="H1149" s="4">
        <v>1.3536582534194632</v>
      </c>
      <c r="I1149" s="4">
        <v>1.0961498162908114</v>
      </c>
    </row>
    <row r="1150" spans="1:9" x14ac:dyDescent="0.25">
      <c r="A1150" s="1">
        <f t="shared" si="71"/>
        <v>45339.833333330549</v>
      </c>
      <c r="B1150">
        <f t="shared" si="68"/>
        <v>20</v>
      </c>
      <c r="C1150">
        <f t="shared" si="69"/>
        <v>17</v>
      </c>
      <c r="D1150">
        <f t="shared" si="70"/>
        <v>2</v>
      </c>
      <c r="E1150" s="4">
        <v>0</v>
      </c>
      <c r="F1150" s="4">
        <v>0.84387451809370406</v>
      </c>
      <c r="G1150" s="4">
        <v>1.5405624052151281</v>
      </c>
      <c r="H1150" s="4">
        <v>0.46624228959424768</v>
      </c>
      <c r="I1150" s="4">
        <v>0.90538389747346171</v>
      </c>
    </row>
    <row r="1151" spans="1:9" x14ac:dyDescent="0.25">
      <c r="A1151" s="1">
        <f t="shared" si="71"/>
        <v>45339.874999997213</v>
      </c>
      <c r="B1151">
        <f t="shared" si="68"/>
        <v>21</v>
      </c>
      <c r="C1151">
        <f t="shared" si="69"/>
        <v>17</v>
      </c>
      <c r="D1151">
        <f t="shared" si="70"/>
        <v>2</v>
      </c>
      <c r="E1151" s="4">
        <v>0</v>
      </c>
      <c r="F1151" s="4">
        <v>0.47181307159740216</v>
      </c>
      <c r="G1151" s="4">
        <v>0.13833721139067356</v>
      </c>
      <c r="H1151" s="4">
        <v>0</v>
      </c>
      <c r="I1151" s="4">
        <v>0.90659072918190087</v>
      </c>
    </row>
    <row r="1152" spans="1:9" x14ac:dyDescent="0.25">
      <c r="A1152" s="1">
        <f t="shared" si="71"/>
        <v>45339.916666663878</v>
      </c>
      <c r="B1152">
        <f t="shared" si="68"/>
        <v>22</v>
      </c>
      <c r="C1152">
        <f t="shared" si="69"/>
        <v>17</v>
      </c>
      <c r="D1152">
        <f t="shared" si="70"/>
        <v>2</v>
      </c>
      <c r="E1152" s="4">
        <v>0</v>
      </c>
      <c r="F1152" s="4">
        <v>0.12009261530827753</v>
      </c>
      <c r="G1152" s="4">
        <v>0.34917563003081126</v>
      </c>
      <c r="H1152" s="4">
        <v>0.71078572356032033</v>
      </c>
      <c r="I1152" s="4">
        <v>0.90279099695899789</v>
      </c>
    </row>
    <row r="1153" spans="1:9" x14ac:dyDescent="0.25">
      <c r="A1153" s="1">
        <f t="shared" si="71"/>
        <v>45339.958333330542</v>
      </c>
      <c r="B1153">
        <f t="shared" si="68"/>
        <v>23</v>
      </c>
      <c r="C1153">
        <f t="shared" si="69"/>
        <v>17</v>
      </c>
      <c r="D1153">
        <f t="shared" si="70"/>
        <v>2</v>
      </c>
      <c r="E1153" s="4">
        <v>0</v>
      </c>
      <c r="F1153" s="4">
        <v>0.37795112958016464</v>
      </c>
      <c r="G1153" s="4">
        <v>0.27369288762954397</v>
      </c>
      <c r="H1153" s="4">
        <v>3.3925998873456098E-2</v>
      </c>
      <c r="I1153" s="4">
        <v>0.90530800922556809</v>
      </c>
    </row>
    <row r="1154" spans="1:9" x14ac:dyDescent="0.25">
      <c r="A1154" s="1">
        <f t="shared" si="71"/>
        <v>45339.999999997206</v>
      </c>
      <c r="B1154">
        <f t="shared" si="68"/>
        <v>0</v>
      </c>
      <c r="C1154">
        <f t="shared" si="69"/>
        <v>18</v>
      </c>
      <c r="D1154">
        <f t="shared" si="70"/>
        <v>2</v>
      </c>
      <c r="E1154" s="4">
        <v>0</v>
      </c>
      <c r="F1154" s="4">
        <v>0</v>
      </c>
      <c r="G1154" s="4">
        <v>0.36983338173557678</v>
      </c>
      <c r="H1154" s="4">
        <v>0.65831098985169978</v>
      </c>
      <c r="I1154" s="4">
        <v>0.60242540080868334</v>
      </c>
    </row>
    <row r="1155" spans="1:9" x14ac:dyDescent="0.25">
      <c r="A1155" s="1">
        <f t="shared" si="71"/>
        <v>45340.04166666387</v>
      </c>
      <c r="B1155">
        <f t="shared" ref="B1155:B1218" si="72">HOUR(A1155)</f>
        <v>1</v>
      </c>
      <c r="C1155">
        <f t="shared" ref="C1155:C1218" si="73">DAY(A1155)</f>
        <v>18</v>
      </c>
      <c r="D1155">
        <f t="shared" ref="D1155:D1218" si="74">MONTH(A1155)</f>
        <v>2</v>
      </c>
      <c r="E1155" s="4">
        <v>0</v>
      </c>
      <c r="F1155" s="4">
        <v>0</v>
      </c>
      <c r="G1155" s="4">
        <v>6.8765981157977468E-2</v>
      </c>
      <c r="H1155" s="4">
        <v>0.72281101870421738</v>
      </c>
      <c r="I1155" s="4">
        <v>0.59389318216963816</v>
      </c>
    </row>
    <row r="1156" spans="1:9" x14ac:dyDescent="0.25">
      <c r="A1156" s="1">
        <f t="shared" ref="A1156:A1219" si="75">A1155+(1/24)</f>
        <v>45340.083333330535</v>
      </c>
      <c r="B1156">
        <f t="shared" si="72"/>
        <v>2</v>
      </c>
      <c r="C1156">
        <f t="shared" si="73"/>
        <v>18</v>
      </c>
      <c r="D1156">
        <f t="shared" si="74"/>
        <v>2</v>
      </c>
      <c r="E1156" s="4">
        <v>0</v>
      </c>
      <c r="F1156" s="4">
        <v>0</v>
      </c>
      <c r="G1156" s="4">
        <v>0.47815309144039875</v>
      </c>
      <c r="H1156" s="4">
        <v>0.10647009265239848</v>
      </c>
      <c r="I1156" s="4">
        <v>0.58475306047779374</v>
      </c>
    </row>
    <row r="1157" spans="1:9" x14ac:dyDescent="0.25">
      <c r="A1157" s="1">
        <f t="shared" si="75"/>
        <v>45340.124999997199</v>
      </c>
      <c r="B1157">
        <f t="shared" si="72"/>
        <v>3</v>
      </c>
      <c r="C1157">
        <f t="shared" si="73"/>
        <v>18</v>
      </c>
      <c r="D1157">
        <f t="shared" si="74"/>
        <v>2</v>
      </c>
      <c r="E1157" s="4">
        <v>0</v>
      </c>
      <c r="F1157" s="4">
        <v>3.9577704228573707E-2</v>
      </c>
      <c r="G1157" s="4">
        <v>0.15456040585589062</v>
      </c>
      <c r="H1157" s="4">
        <v>0.51714105524218423</v>
      </c>
      <c r="I1157" s="4">
        <v>0.6089374993572142</v>
      </c>
    </row>
    <row r="1158" spans="1:9" x14ac:dyDescent="0.25">
      <c r="A1158" s="1">
        <f t="shared" si="75"/>
        <v>45340.166666663863</v>
      </c>
      <c r="B1158">
        <f t="shared" si="72"/>
        <v>4</v>
      </c>
      <c r="C1158">
        <f t="shared" si="73"/>
        <v>18</v>
      </c>
      <c r="D1158">
        <f t="shared" si="74"/>
        <v>2</v>
      </c>
      <c r="E1158" s="4">
        <v>0</v>
      </c>
      <c r="F1158" s="4">
        <v>0.54438799830201057</v>
      </c>
      <c r="G1158" s="4">
        <v>0.19037638644650282</v>
      </c>
      <c r="H1158" s="4">
        <v>0.33121501342074955</v>
      </c>
      <c r="I1158" s="4">
        <v>0.59581813472421319</v>
      </c>
    </row>
    <row r="1159" spans="1:9" x14ac:dyDescent="0.25">
      <c r="A1159" s="1">
        <f t="shared" si="75"/>
        <v>45340.208333330527</v>
      </c>
      <c r="B1159">
        <f t="shared" si="72"/>
        <v>5</v>
      </c>
      <c r="C1159">
        <f t="shared" si="73"/>
        <v>18</v>
      </c>
      <c r="D1159">
        <f t="shared" si="74"/>
        <v>2</v>
      </c>
      <c r="E1159" s="4">
        <v>0</v>
      </c>
      <c r="F1159" s="4">
        <v>2.6394115115980832E-2</v>
      </c>
      <c r="G1159" s="4">
        <v>0.71918834724341707</v>
      </c>
      <c r="H1159" s="4">
        <v>4.737579126516947E-2</v>
      </c>
      <c r="I1159" s="4">
        <v>0.59104466679148893</v>
      </c>
    </row>
    <row r="1160" spans="1:9" x14ac:dyDescent="0.25">
      <c r="A1160" s="1">
        <f t="shared" si="75"/>
        <v>45340.249999997191</v>
      </c>
      <c r="B1160">
        <f t="shared" si="72"/>
        <v>6</v>
      </c>
      <c r="C1160">
        <f t="shared" si="73"/>
        <v>18</v>
      </c>
      <c r="D1160">
        <f t="shared" si="74"/>
        <v>2</v>
      </c>
      <c r="E1160" s="4">
        <v>0</v>
      </c>
      <c r="F1160" s="4">
        <v>1.0413290011982286</v>
      </c>
      <c r="G1160" s="4">
        <v>1.5605829041287285</v>
      </c>
      <c r="H1160" s="4">
        <v>0.5228057349473586</v>
      </c>
      <c r="I1160" s="4">
        <v>0.29052223004761368</v>
      </c>
    </row>
    <row r="1161" spans="1:9" x14ac:dyDescent="0.25">
      <c r="A1161" s="1">
        <f t="shared" si="75"/>
        <v>45340.291666663856</v>
      </c>
      <c r="B1161">
        <f t="shared" si="72"/>
        <v>7</v>
      </c>
      <c r="C1161">
        <f t="shared" si="73"/>
        <v>18</v>
      </c>
      <c r="D1161">
        <f t="shared" si="74"/>
        <v>2</v>
      </c>
      <c r="E1161" s="4">
        <v>0</v>
      </c>
      <c r="F1161" s="4">
        <v>2.4174162485590749</v>
      </c>
      <c r="G1161" s="4">
        <v>2.471649131491426</v>
      </c>
      <c r="H1161" s="4">
        <v>1.0477684094741397</v>
      </c>
      <c r="I1161" s="4">
        <v>8.8372345021011947E-2</v>
      </c>
    </row>
    <row r="1162" spans="1:9" x14ac:dyDescent="0.25">
      <c r="A1162" s="1">
        <f t="shared" si="75"/>
        <v>45340.33333333052</v>
      </c>
      <c r="B1162">
        <f t="shared" si="72"/>
        <v>8</v>
      </c>
      <c r="C1162">
        <f t="shared" si="73"/>
        <v>18</v>
      </c>
      <c r="D1162">
        <f t="shared" si="74"/>
        <v>2</v>
      </c>
      <c r="E1162" s="4">
        <v>0</v>
      </c>
      <c r="F1162" s="4">
        <v>2.603097413905374</v>
      </c>
      <c r="G1162" s="4">
        <v>2.6993839482514979</v>
      </c>
      <c r="H1162" s="4">
        <v>0.80976389649564484</v>
      </c>
      <c r="I1162" s="4">
        <v>9.2979230656379794E-2</v>
      </c>
    </row>
    <row r="1163" spans="1:9" x14ac:dyDescent="0.25">
      <c r="A1163" s="1">
        <f t="shared" si="75"/>
        <v>45340.374999997184</v>
      </c>
      <c r="B1163">
        <f t="shared" si="72"/>
        <v>9</v>
      </c>
      <c r="C1163">
        <f t="shared" si="73"/>
        <v>18</v>
      </c>
      <c r="D1163">
        <f t="shared" si="74"/>
        <v>2</v>
      </c>
      <c r="E1163" s="4">
        <v>0</v>
      </c>
      <c r="F1163" s="4">
        <v>2.6408209039430317</v>
      </c>
      <c r="G1163" s="4">
        <v>3.1917987701809638</v>
      </c>
      <c r="H1163" s="4">
        <v>4.4016775653151957E-2</v>
      </c>
      <c r="I1163" s="4">
        <v>9.2860538433144513E-2</v>
      </c>
    </row>
    <row r="1164" spans="1:9" x14ac:dyDescent="0.25">
      <c r="A1164" s="1">
        <f t="shared" si="75"/>
        <v>45340.416666663848</v>
      </c>
      <c r="B1164">
        <f t="shared" si="72"/>
        <v>10</v>
      </c>
      <c r="C1164">
        <f t="shared" si="73"/>
        <v>18</v>
      </c>
      <c r="D1164">
        <f t="shared" si="74"/>
        <v>2</v>
      </c>
      <c r="E1164" s="4">
        <v>0</v>
      </c>
      <c r="F1164" s="4">
        <v>2.6207373925941866</v>
      </c>
      <c r="G1164" s="4">
        <v>3.504779723527804</v>
      </c>
      <c r="H1164" s="4">
        <v>0</v>
      </c>
      <c r="I1164" s="4">
        <v>0.11433992398962113</v>
      </c>
    </row>
    <row r="1165" spans="1:9" x14ac:dyDescent="0.25">
      <c r="A1165" s="1">
        <f t="shared" si="75"/>
        <v>45340.458333330513</v>
      </c>
      <c r="B1165">
        <f t="shared" si="72"/>
        <v>11</v>
      </c>
      <c r="C1165">
        <f t="shared" si="73"/>
        <v>18</v>
      </c>
      <c r="D1165">
        <f t="shared" si="74"/>
        <v>2</v>
      </c>
      <c r="E1165" s="4">
        <v>0</v>
      </c>
      <c r="F1165" s="4">
        <v>2.2195944658077162</v>
      </c>
      <c r="G1165" s="4">
        <v>2.7647738142906988</v>
      </c>
      <c r="H1165" s="4">
        <v>0.20399330918605468</v>
      </c>
      <c r="I1165" s="4">
        <v>9.9465027398876887E-2</v>
      </c>
    </row>
    <row r="1166" spans="1:9" x14ac:dyDescent="0.25">
      <c r="A1166" s="1">
        <f t="shared" si="75"/>
        <v>45340.499999997177</v>
      </c>
      <c r="B1166">
        <f t="shared" si="72"/>
        <v>12</v>
      </c>
      <c r="C1166">
        <f t="shared" si="73"/>
        <v>18</v>
      </c>
      <c r="D1166">
        <f t="shared" si="74"/>
        <v>2</v>
      </c>
      <c r="E1166" s="4">
        <v>0</v>
      </c>
      <c r="F1166" s="4">
        <v>2.4974584160604931</v>
      </c>
      <c r="G1166" s="4">
        <v>2.4405007209641725</v>
      </c>
      <c r="H1166" s="4">
        <v>0.140267480811437</v>
      </c>
      <c r="I1166" s="4">
        <v>0.1044236927257136</v>
      </c>
    </row>
    <row r="1167" spans="1:9" x14ac:dyDescent="0.25">
      <c r="A1167" s="1">
        <f t="shared" si="75"/>
        <v>45340.541666663841</v>
      </c>
      <c r="B1167">
        <f t="shared" si="72"/>
        <v>13</v>
      </c>
      <c r="C1167">
        <f t="shared" si="73"/>
        <v>18</v>
      </c>
      <c r="D1167">
        <f t="shared" si="74"/>
        <v>2</v>
      </c>
      <c r="E1167" s="4">
        <v>0</v>
      </c>
      <c r="F1167" s="4">
        <v>2.3810169100674425</v>
      </c>
      <c r="G1167" s="4">
        <v>2.287708136484333</v>
      </c>
      <c r="H1167" s="4">
        <v>0</v>
      </c>
      <c r="I1167" s="4">
        <v>0.10132782608222657</v>
      </c>
    </row>
    <row r="1168" spans="1:9" x14ac:dyDescent="0.25">
      <c r="A1168" s="1">
        <f t="shared" si="75"/>
        <v>45340.583333330505</v>
      </c>
      <c r="B1168">
        <f t="shared" si="72"/>
        <v>14</v>
      </c>
      <c r="C1168">
        <f t="shared" si="73"/>
        <v>18</v>
      </c>
      <c r="D1168">
        <f t="shared" si="74"/>
        <v>2</v>
      </c>
      <c r="E1168" s="4">
        <v>0</v>
      </c>
      <c r="F1168" s="4">
        <v>2.60530224898937</v>
      </c>
      <c r="G1168" s="4">
        <v>2.7683960607881426</v>
      </c>
      <c r="H1168" s="4">
        <v>0</v>
      </c>
      <c r="I1168" s="4">
        <v>0.1105393836315009</v>
      </c>
    </row>
    <row r="1169" spans="1:9" x14ac:dyDescent="0.25">
      <c r="A1169" s="1">
        <f t="shared" si="75"/>
        <v>45340.62499999717</v>
      </c>
      <c r="B1169">
        <f t="shared" si="72"/>
        <v>15</v>
      </c>
      <c r="C1169">
        <f t="shared" si="73"/>
        <v>18</v>
      </c>
      <c r="D1169">
        <f t="shared" si="74"/>
        <v>2</v>
      </c>
      <c r="E1169" s="4">
        <v>0</v>
      </c>
      <c r="F1169" s="4">
        <v>2.9265987842642995</v>
      </c>
      <c r="G1169" s="4">
        <v>2.6762132317230027</v>
      </c>
      <c r="H1169" s="4">
        <v>1.2340578231666453</v>
      </c>
      <c r="I1169" s="4">
        <v>9.8408594545573783E-2</v>
      </c>
    </row>
    <row r="1170" spans="1:9" x14ac:dyDescent="0.25">
      <c r="A1170" s="1">
        <f t="shared" si="75"/>
        <v>45340.666666663834</v>
      </c>
      <c r="B1170">
        <f t="shared" si="72"/>
        <v>16</v>
      </c>
      <c r="C1170">
        <f t="shared" si="73"/>
        <v>18</v>
      </c>
      <c r="D1170">
        <f t="shared" si="74"/>
        <v>2</v>
      </c>
      <c r="E1170" s="4">
        <v>0</v>
      </c>
      <c r="F1170" s="4">
        <v>2.6144479378698668</v>
      </c>
      <c r="G1170" s="4">
        <v>3.2760753491920904</v>
      </c>
      <c r="H1170" s="4">
        <v>0.90289089792136989</v>
      </c>
      <c r="I1170" s="4">
        <v>1.2164220911884367</v>
      </c>
    </row>
    <row r="1171" spans="1:9" x14ac:dyDescent="0.25">
      <c r="A1171" s="1">
        <f t="shared" si="75"/>
        <v>45340.708333330498</v>
      </c>
      <c r="B1171">
        <f t="shared" si="72"/>
        <v>17</v>
      </c>
      <c r="C1171">
        <f t="shared" si="73"/>
        <v>18</v>
      </c>
      <c r="D1171">
        <f t="shared" si="74"/>
        <v>2</v>
      </c>
      <c r="E1171" s="4">
        <v>0</v>
      </c>
      <c r="F1171" s="4">
        <v>3.0084829267374622</v>
      </c>
      <c r="G1171" s="4">
        <v>3.6104175741738924</v>
      </c>
      <c r="H1171" s="4">
        <v>1.6948696218029191</v>
      </c>
      <c r="I1171" s="4">
        <v>1.500369734481952</v>
      </c>
    </row>
    <row r="1172" spans="1:9" x14ac:dyDescent="0.25">
      <c r="A1172" s="1">
        <f t="shared" si="75"/>
        <v>45340.749999997162</v>
      </c>
      <c r="B1172">
        <f t="shared" si="72"/>
        <v>18</v>
      </c>
      <c r="C1172">
        <f t="shared" si="73"/>
        <v>18</v>
      </c>
      <c r="D1172">
        <f t="shared" si="74"/>
        <v>2</v>
      </c>
      <c r="E1172" s="4">
        <v>0</v>
      </c>
      <c r="F1172" s="4">
        <v>3.0883533568454116</v>
      </c>
      <c r="G1172" s="4">
        <v>3.6167182553224522</v>
      </c>
      <c r="H1172" s="4">
        <v>1.0421191755790671</v>
      </c>
      <c r="I1172" s="4">
        <v>1.2059112394654543</v>
      </c>
    </row>
    <row r="1173" spans="1:9" x14ac:dyDescent="0.25">
      <c r="A1173" s="1">
        <f t="shared" si="75"/>
        <v>45340.791666663827</v>
      </c>
      <c r="B1173">
        <f t="shared" si="72"/>
        <v>19</v>
      </c>
      <c r="C1173">
        <f t="shared" si="73"/>
        <v>18</v>
      </c>
      <c r="D1173">
        <f t="shared" si="74"/>
        <v>2</v>
      </c>
      <c r="E1173" s="4">
        <v>0</v>
      </c>
      <c r="F1173" s="4">
        <v>2.3394617406152149</v>
      </c>
      <c r="G1173" s="4">
        <v>2.1931875590788628</v>
      </c>
      <c r="H1173" s="4">
        <v>0.43924939267914653</v>
      </c>
      <c r="I1173" s="4">
        <v>1.0969069112542507</v>
      </c>
    </row>
    <row r="1174" spans="1:9" x14ac:dyDescent="0.25">
      <c r="A1174" s="1">
        <f t="shared" si="75"/>
        <v>45340.833333330491</v>
      </c>
      <c r="B1174">
        <f t="shared" si="72"/>
        <v>20</v>
      </c>
      <c r="C1174">
        <f t="shared" si="73"/>
        <v>18</v>
      </c>
      <c r="D1174">
        <f t="shared" si="74"/>
        <v>2</v>
      </c>
      <c r="E1174" s="4">
        <v>0</v>
      </c>
      <c r="F1174" s="4">
        <v>0.97675466860789295</v>
      </c>
      <c r="G1174" s="4">
        <v>1.6827483516513062</v>
      </c>
      <c r="H1174" s="4">
        <v>0.63894458307605406</v>
      </c>
      <c r="I1174" s="4">
        <v>0.89307659494262193</v>
      </c>
    </row>
    <row r="1175" spans="1:9" x14ac:dyDescent="0.25">
      <c r="A1175" s="1">
        <f t="shared" si="75"/>
        <v>45340.874999997155</v>
      </c>
      <c r="B1175">
        <f t="shared" si="72"/>
        <v>21</v>
      </c>
      <c r="C1175">
        <f t="shared" si="73"/>
        <v>18</v>
      </c>
      <c r="D1175">
        <f t="shared" si="74"/>
        <v>2</v>
      </c>
      <c r="E1175" s="4">
        <v>0</v>
      </c>
      <c r="F1175" s="4">
        <v>0.76331328684616351</v>
      </c>
      <c r="G1175" s="4">
        <v>0.45262365796447301</v>
      </c>
      <c r="H1175" s="4">
        <v>0</v>
      </c>
      <c r="I1175" s="4">
        <v>0.89448659658941387</v>
      </c>
    </row>
    <row r="1176" spans="1:9" x14ac:dyDescent="0.25">
      <c r="A1176" s="1">
        <f t="shared" si="75"/>
        <v>45340.916666663819</v>
      </c>
      <c r="B1176">
        <f t="shared" si="72"/>
        <v>22</v>
      </c>
      <c r="C1176">
        <f t="shared" si="73"/>
        <v>18</v>
      </c>
      <c r="D1176">
        <f t="shared" si="74"/>
        <v>2</v>
      </c>
      <c r="E1176" s="4">
        <v>0</v>
      </c>
      <c r="F1176" s="4">
        <v>0.2863335259045392</v>
      </c>
      <c r="G1176" s="4">
        <v>0.33617279276748524</v>
      </c>
      <c r="H1176" s="4">
        <v>0</v>
      </c>
      <c r="I1176" s="4">
        <v>0.90189547676584025</v>
      </c>
    </row>
    <row r="1177" spans="1:9" x14ac:dyDescent="0.25">
      <c r="A1177" s="1">
        <f t="shared" si="75"/>
        <v>45340.958333330484</v>
      </c>
      <c r="B1177">
        <f t="shared" si="72"/>
        <v>23</v>
      </c>
      <c r="C1177">
        <f t="shared" si="73"/>
        <v>18</v>
      </c>
      <c r="D1177">
        <f t="shared" si="74"/>
        <v>2</v>
      </c>
      <c r="E1177" s="4">
        <v>0</v>
      </c>
      <c r="F1177" s="4">
        <v>0.25905626986669195</v>
      </c>
      <c r="G1177" s="4">
        <v>0.29880271588423102</v>
      </c>
      <c r="H1177" s="4">
        <v>0.91077253364850108</v>
      </c>
      <c r="I1177" s="4">
        <v>0.90147304955933749</v>
      </c>
    </row>
    <row r="1178" spans="1:9" x14ac:dyDescent="0.25">
      <c r="A1178" s="1">
        <f t="shared" si="75"/>
        <v>45340.999999997148</v>
      </c>
      <c r="B1178">
        <f t="shared" si="72"/>
        <v>0</v>
      </c>
      <c r="C1178">
        <f t="shared" si="73"/>
        <v>19</v>
      </c>
      <c r="D1178">
        <f t="shared" si="74"/>
        <v>2</v>
      </c>
      <c r="E1178" s="4">
        <v>0</v>
      </c>
      <c r="F1178" s="4">
        <v>0</v>
      </c>
      <c r="G1178" s="4">
        <v>0.5751226699386085</v>
      </c>
      <c r="H1178" s="4">
        <v>0.43427156967060798</v>
      </c>
      <c r="I1178" s="4">
        <v>0.59884273819387124</v>
      </c>
    </row>
    <row r="1179" spans="1:9" x14ac:dyDescent="0.25">
      <c r="A1179" s="1">
        <f t="shared" si="75"/>
        <v>45341.041666663812</v>
      </c>
      <c r="B1179">
        <f t="shared" si="72"/>
        <v>1</v>
      </c>
      <c r="C1179">
        <f t="shared" si="73"/>
        <v>19</v>
      </c>
      <c r="D1179">
        <f t="shared" si="74"/>
        <v>2</v>
      </c>
      <c r="E1179" s="4">
        <v>0</v>
      </c>
      <c r="F1179" s="4">
        <v>0</v>
      </c>
      <c r="G1179" s="4">
        <v>0.52084823226846044</v>
      </c>
      <c r="H1179" s="4">
        <v>0.22764334612785936</v>
      </c>
      <c r="I1179" s="4">
        <v>0.59653764135546539</v>
      </c>
    </row>
    <row r="1180" spans="1:9" x14ac:dyDescent="0.25">
      <c r="A1180" s="1">
        <f t="shared" si="75"/>
        <v>45341.083333330476</v>
      </c>
      <c r="B1180">
        <f t="shared" si="72"/>
        <v>2</v>
      </c>
      <c r="C1180">
        <f t="shared" si="73"/>
        <v>19</v>
      </c>
      <c r="D1180">
        <f t="shared" si="74"/>
        <v>2</v>
      </c>
      <c r="E1180" s="4">
        <v>0</v>
      </c>
      <c r="F1180" s="4">
        <v>8.8705700494667028E-3</v>
      </c>
      <c r="G1180" s="4">
        <v>0.54997028445295326</v>
      </c>
      <c r="H1180" s="4">
        <v>0</v>
      </c>
      <c r="I1180" s="4">
        <v>0.58449960999696671</v>
      </c>
    </row>
    <row r="1181" spans="1:9" x14ac:dyDescent="0.25">
      <c r="A1181" s="1">
        <f t="shared" si="75"/>
        <v>45341.124999997141</v>
      </c>
      <c r="B1181">
        <f t="shared" si="72"/>
        <v>3</v>
      </c>
      <c r="C1181">
        <f t="shared" si="73"/>
        <v>19</v>
      </c>
      <c r="D1181">
        <f t="shared" si="74"/>
        <v>2</v>
      </c>
      <c r="E1181" s="4">
        <v>0</v>
      </c>
      <c r="F1181" s="4">
        <v>0</v>
      </c>
      <c r="G1181" s="4">
        <v>0.28576894319887364</v>
      </c>
      <c r="H1181" s="4">
        <v>0</v>
      </c>
      <c r="I1181" s="4">
        <v>0.60887222142941666</v>
      </c>
    </row>
    <row r="1182" spans="1:9" x14ac:dyDescent="0.25">
      <c r="A1182" s="1">
        <f t="shared" si="75"/>
        <v>45341.166666663805</v>
      </c>
      <c r="B1182">
        <f t="shared" si="72"/>
        <v>4</v>
      </c>
      <c r="C1182">
        <f t="shared" si="73"/>
        <v>19</v>
      </c>
      <c r="D1182">
        <f t="shared" si="74"/>
        <v>2</v>
      </c>
      <c r="E1182" s="4">
        <v>0</v>
      </c>
      <c r="F1182" s="4">
        <v>0.30225155599205261</v>
      </c>
      <c r="G1182" s="4">
        <v>0</v>
      </c>
      <c r="H1182" s="4">
        <v>0.41960061054156639</v>
      </c>
      <c r="I1182" s="4">
        <v>0.58481991269463129</v>
      </c>
    </row>
    <row r="1183" spans="1:9" x14ac:dyDescent="0.25">
      <c r="A1183" s="1">
        <f t="shared" si="75"/>
        <v>45341.208333330469</v>
      </c>
      <c r="B1183">
        <f t="shared" si="72"/>
        <v>5</v>
      </c>
      <c r="C1183">
        <f t="shared" si="73"/>
        <v>19</v>
      </c>
      <c r="D1183">
        <f t="shared" si="74"/>
        <v>2</v>
      </c>
      <c r="E1183" s="4">
        <v>0</v>
      </c>
      <c r="F1183" s="4">
        <v>0</v>
      </c>
      <c r="G1183" s="4">
        <v>0.80854265994827323</v>
      </c>
      <c r="H1183" s="4">
        <v>0.18630662618714752</v>
      </c>
      <c r="I1183" s="4">
        <v>0.60712259492502318</v>
      </c>
    </row>
    <row r="1184" spans="1:9" x14ac:dyDescent="0.25">
      <c r="A1184" s="1">
        <f t="shared" si="75"/>
        <v>45341.249999997133</v>
      </c>
      <c r="B1184">
        <f t="shared" si="72"/>
        <v>6</v>
      </c>
      <c r="C1184">
        <f t="shared" si="73"/>
        <v>19</v>
      </c>
      <c r="D1184">
        <f t="shared" si="74"/>
        <v>2</v>
      </c>
      <c r="E1184" s="4">
        <v>0</v>
      </c>
      <c r="F1184" s="4">
        <v>1.5245129599910441</v>
      </c>
      <c r="G1184" s="4">
        <v>1.7403849089632615</v>
      </c>
      <c r="H1184" s="4">
        <v>0</v>
      </c>
      <c r="I1184" s="4">
        <v>0.30548778791003706</v>
      </c>
    </row>
    <row r="1185" spans="1:9" x14ac:dyDescent="0.25">
      <c r="A1185" s="1">
        <f t="shared" si="75"/>
        <v>45341.291666663798</v>
      </c>
      <c r="B1185">
        <f t="shared" si="72"/>
        <v>7</v>
      </c>
      <c r="C1185">
        <f t="shared" si="73"/>
        <v>19</v>
      </c>
      <c r="D1185">
        <f t="shared" si="74"/>
        <v>2</v>
      </c>
      <c r="E1185" s="4">
        <v>0</v>
      </c>
      <c r="F1185" s="4">
        <v>2.6044849909917942</v>
      </c>
      <c r="G1185" s="4">
        <v>2.4915309151897014</v>
      </c>
      <c r="H1185" s="4">
        <v>0</v>
      </c>
      <c r="I1185" s="4">
        <v>9.8970700414847734E-2</v>
      </c>
    </row>
    <row r="1186" spans="1:9" x14ac:dyDescent="0.25">
      <c r="A1186" s="1">
        <f t="shared" si="75"/>
        <v>45341.333333330462</v>
      </c>
      <c r="B1186">
        <f t="shared" si="72"/>
        <v>8</v>
      </c>
      <c r="C1186">
        <f t="shared" si="73"/>
        <v>19</v>
      </c>
      <c r="D1186">
        <f t="shared" si="74"/>
        <v>2</v>
      </c>
      <c r="E1186" s="4">
        <v>0</v>
      </c>
      <c r="F1186" s="4">
        <v>2.0740232419918967</v>
      </c>
      <c r="G1186" s="4">
        <v>3.1236751994922529</v>
      </c>
      <c r="H1186" s="4">
        <v>0.58915400792676298</v>
      </c>
      <c r="I1186" s="4">
        <v>9.4459682133732181E-2</v>
      </c>
    </row>
    <row r="1187" spans="1:9" x14ac:dyDescent="0.25">
      <c r="A1187" s="1">
        <f t="shared" si="75"/>
        <v>45341.374999997126</v>
      </c>
      <c r="B1187">
        <f t="shared" si="72"/>
        <v>9</v>
      </c>
      <c r="C1187">
        <f t="shared" si="73"/>
        <v>19</v>
      </c>
      <c r="D1187">
        <f t="shared" si="74"/>
        <v>2</v>
      </c>
      <c r="E1187" s="4">
        <v>0</v>
      </c>
      <c r="F1187" s="4">
        <v>2.1600325612797873</v>
      </c>
      <c r="G1187" s="4">
        <v>3.260599423498578</v>
      </c>
      <c r="H1187" s="4">
        <v>0.5720020662092018</v>
      </c>
      <c r="I1187" s="4">
        <v>9.9689078128974387E-2</v>
      </c>
    </row>
    <row r="1188" spans="1:9" x14ac:dyDescent="0.25">
      <c r="A1188" s="1">
        <f t="shared" si="75"/>
        <v>45341.41666666379</v>
      </c>
      <c r="B1188">
        <f t="shared" si="72"/>
        <v>10</v>
      </c>
      <c r="C1188">
        <f t="shared" si="73"/>
        <v>19</v>
      </c>
      <c r="D1188">
        <f t="shared" si="74"/>
        <v>2</v>
      </c>
      <c r="E1188" s="4">
        <v>0</v>
      </c>
      <c r="F1188" s="4">
        <v>2.495420887697049</v>
      </c>
      <c r="G1188" s="4">
        <v>3.2080927407985911</v>
      </c>
      <c r="H1188" s="4">
        <v>1.0391002027006027</v>
      </c>
      <c r="I1188" s="4">
        <v>7.1763845597086651E-2</v>
      </c>
    </row>
    <row r="1189" spans="1:9" x14ac:dyDescent="0.25">
      <c r="A1189" s="1">
        <f t="shared" si="75"/>
        <v>45341.458333330454</v>
      </c>
      <c r="B1189">
        <f t="shared" si="72"/>
        <v>11</v>
      </c>
      <c r="C1189">
        <f t="shared" si="73"/>
        <v>19</v>
      </c>
      <c r="D1189">
        <f t="shared" si="74"/>
        <v>2</v>
      </c>
      <c r="E1189" s="4">
        <v>0.2</v>
      </c>
      <c r="F1189" s="4">
        <v>2.6200413447900632</v>
      </c>
      <c r="G1189" s="4">
        <v>2.8095734254664908</v>
      </c>
      <c r="H1189" s="4">
        <v>0</v>
      </c>
      <c r="I1189" s="4">
        <v>7.8679912036244748E-2</v>
      </c>
    </row>
    <row r="1190" spans="1:9" x14ac:dyDescent="0.25">
      <c r="A1190" s="1">
        <f t="shared" si="75"/>
        <v>45341.499999997119</v>
      </c>
      <c r="B1190">
        <f t="shared" si="72"/>
        <v>12</v>
      </c>
      <c r="C1190">
        <f t="shared" si="73"/>
        <v>19</v>
      </c>
      <c r="D1190">
        <f t="shared" si="74"/>
        <v>2</v>
      </c>
      <c r="E1190" s="4">
        <v>0</v>
      </c>
      <c r="F1190" s="4">
        <v>2.35891146952491</v>
      </c>
      <c r="G1190" s="4">
        <v>2.5493966772701881</v>
      </c>
      <c r="H1190" s="4">
        <v>0</v>
      </c>
      <c r="I1190" s="4">
        <v>0.10110152241719099</v>
      </c>
    </row>
    <row r="1191" spans="1:9" x14ac:dyDescent="0.25">
      <c r="A1191" s="1">
        <f t="shared" si="75"/>
        <v>45341.541666663783</v>
      </c>
      <c r="B1191">
        <f t="shared" si="72"/>
        <v>13</v>
      </c>
      <c r="C1191">
        <f t="shared" si="73"/>
        <v>19</v>
      </c>
      <c r="D1191">
        <f t="shared" si="74"/>
        <v>2</v>
      </c>
      <c r="E1191" s="4">
        <v>0.7</v>
      </c>
      <c r="F1191" s="4">
        <v>2.7424083255789551</v>
      </c>
      <c r="G1191" s="4">
        <v>2.5672239213111121</v>
      </c>
      <c r="H1191" s="4">
        <v>0.13236158743493098</v>
      </c>
      <c r="I1191" s="4">
        <v>8.3497967277357116E-2</v>
      </c>
    </row>
    <row r="1192" spans="1:9" x14ac:dyDescent="0.25">
      <c r="A1192" s="1">
        <f t="shared" si="75"/>
        <v>45341.583333330447</v>
      </c>
      <c r="B1192">
        <f t="shared" si="72"/>
        <v>14</v>
      </c>
      <c r="C1192">
        <f t="shared" si="73"/>
        <v>19</v>
      </c>
      <c r="D1192">
        <f t="shared" si="74"/>
        <v>2</v>
      </c>
      <c r="E1192" s="4">
        <v>0.3</v>
      </c>
      <c r="F1192" s="4">
        <v>3.0144360857358912</v>
      </c>
      <c r="G1192" s="4">
        <v>2.7335557668618939</v>
      </c>
      <c r="H1192" s="4">
        <v>1.1382547378404562</v>
      </c>
      <c r="I1192" s="4">
        <v>0.10972524194121219</v>
      </c>
    </row>
    <row r="1193" spans="1:9" x14ac:dyDescent="0.25">
      <c r="A1193" s="1">
        <f t="shared" si="75"/>
        <v>45341.624999997111</v>
      </c>
      <c r="B1193">
        <f t="shared" si="72"/>
        <v>15</v>
      </c>
      <c r="C1193">
        <f t="shared" si="73"/>
        <v>19</v>
      </c>
      <c r="D1193">
        <f t="shared" si="74"/>
        <v>2</v>
      </c>
      <c r="E1193" s="4">
        <v>0</v>
      </c>
      <c r="F1193" s="4">
        <v>2.5321796753861414</v>
      </c>
      <c r="G1193" s="4">
        <v>2.9702782154159024</v>
      </c>
      <c r="H1193" s="4">
        <v>0</v>
      </c>
      <c r="I1193" s="4">
        <v>0.11102614032064101</v>
      </c>
    </row>
    <row r="1194" spans="1:9" x14ac:dyDescent="0.25">
      <c r="A1194" s="1">
        <f t="shared" si="75"/>
        <v>45341.666666663776</v>
      </c>
      <c r="B1194">
        <f t="shared" si="72"/>
        <v>16</v>
      </c>
      <c r="C1194">
        <f t="shared" si="73"/>
        <v>19</v>
      </c>
      <c r="D1194">
        <f t="shared" si="74"/>
        <v>2</v>
      </c>
      <c r="E1194" s="4">
        <v>0</v>
      </c>
      <c r="F1194" s="4">
        <v>2.693884975171037</v>
      </c>
      <c r="G1194" s="4">
        <v>3.1097504148114608</v>
      </c>
      <c r="H1194" s="4">
        <v>0.77065861812343617</v>
      </c>
      <c r="I1194" s="4">
        <v>1.193690727539956</v>
      </c>
    </row>
    <row r="1195" spans="1:9" x14ac:dyDescent="0.25">
      <c r="A1195" s="1">
        <f t="shared" si="75"/>
        <v>45341.70833333044</v>
      </c>
      <c r="B1195">
        <f t="shared" si="72"/>
        <v>17</v>
      </c>
      <c r="C1195">
        <f t="shared" si="73"/>
        <v>19</v>
      </c>
      <c r="D1195">
        <f t="shared" si="74"/>
        <v>2</v>
      </c>
      <c r="E1195" s="4">
        <v>0</v>
      </c>
      <c r="F1195" s="4">
        <v>2.6405988485956593</v>
      </c>
      <c r="G1195" s="4">
        <v>3.7736905436315475</v>
      </c>
      <c r="H1195" s="4">
        <v>1.7664663087799939</v>
      </c>
      <c r="I1195" s="4">
        <v>1.5069714612323608</v>
      </c>
    </row>
    <row r="1196" spans="1:9" x14ac:dyDescent="0.25">
      <c r="A1196" s="1">
        <f t="shared" si="75"/>
        <v>45341.749999997104</v>
      </c>
      <c r="B1196">
        <f t="shared" si="72"/>
        <v>18</v>
      </c>
      <c r="C1196">
        <f t="shared" si="73"/>
        <v>19</v>
      </c>
      <c r="D1196">
        <f t="shared" si="74"/>
        <v>2</v>
      </c>
      <c r="E1196" s="4">
        <v>0</v>
      </c>
      <c r="F1196" s="4">
        <v>2.7438228884698219</v>
      </c>
      <c r="G1196" s="4">
        <v>4.0223593277340122</v>
      </c>
      <c r="H1196" s="4">
        <v>1.7161315893907583</v>
      </c>
      <c r="I1196" s="4">
        <v>1.2166941479510227</v>
      </c>
    </row>
    <row r="1197" spans="1:9" x14ac:dyDescent="0.25">
      <c r="A1197" s="1">
        <f t="shared" si="75"/>
        <v>45341.791666663768</v>
      </c>
      <c r="B1197">
        <f t="shared" si="72"/>
        <v>19</v>
      </c>
      <c r="C1197">
        <f t="shared" si="73"/>
        <v>19</v>
      </c>
      <c r="D1197">
        <f t="shared" si="74"/>
        <v>2</v>
      </c>
      <c r="E1197" s="4">
        <v>0.2</v>
      </c>
      <c r="F1197" s="4">
        <v>2.314672562333512</v>
      </c>
      <c r="G1197" s="4">
        <v>2.2928925205515482</v>
      </c>
      <c r="H1197" s="4">
        <v>1.8475436258552795</v>
      </c>
      <c r="I1197" s="4">
        <v>1.096973565783476</v>
      </c>
    </row>
    <row r="1198" spans="1:9" x14ac:dyDescent="0.25">
      <c r="A1198" s="1">
        <f t="shared" si="75"/>
        <v>45341.833333330433</v>
      </c>
      <c r="B1198">
        <f t="shared" si="72"/>
        <v>20</v>
      </c>
      <c r="C1198">
        <f t="shared" si="73"/>
        <v>19</v>
      </c>
      <c r="D1198">
        <f t="shared" si="74"/>
        <v>2</v>
      </c>
      <c r="E1198" s="4">
        <v>0.3</v>
      </c>
      <c r="F1198" s="4">
        <v>1.2914919861356082</v>
      </c>
      <c r="G1198" s="4">
        <v>1.686302483976831</v>
      </c>
      <c r="H1198" s="4">
        <v>0.73915184531430844</v>
      </c>
      <c r="I1198" s="4">
        <v>0.89300827005759109</v>
      </c>
    </row>
    <row r="1199" spans="1:9" x14ac:dyDescent="0.25">
      <c r="A1199" s="1">
        <f t="shared" si="75"/>
        <v>45341.874999997097</v>
      </c>
      <c r="B1199">
        <f t="shared" si="72"/>
        <v>21</v>
      </c>
      <c r="C1199">
        <f t="shared" si="73"/>
        <v>19</v>
      </c>
      <c r="D1199">
        <f t="shared" si="74"/>
        <v>2</v>
      </c>
      <c r="E1199" s="4">
        <v>0.3</v>
      </c>
      <c r="F1199" s="4">
        <v>0.60111105015866595</v>
      </c>
      <c r="G1199" s="4">
        <v>0.37092856279182973</v>
      </c>
      <c r="H1199" s="4">
        <v>0</v>
      </c>
      <c r="I1199" s="4">
        <v>0.89966959216445597</v>
      </c>
    </row>
    <row r="1200" spans="1:9" x14ac:dyDescent="0.25">
      <c r="A1200" s="1">
        <f t="shared" si="75"/>
        <v>45341.916666663761</v>
      </c>
      <c r="B1200">
        <f t="shared" si="72"/>
        <v>22</v>
      </c>
      <c r="C1200">
        <f t="shared" si="73"/>
        <v>19</v>
      </c>
      <c r="D1200">
        <f t="shared" si="74"/>
        <v>2</v>
      </c>
      <c r="E1200" s="4">
        <v>1.7</v>
      </c>
      <c r="F1200" s="4">
        <v>8.3316671466339906E-2</v>
      </c>
      <c r="G1200" s="4">
        <v>0.31754691773171956</v>
      </c>
      <c r="H1200" s="4">
        <v>0.17069121840461093</v>
      </c>
      <c r="I1200" s="4">
        <v>0.89772496417160064</v>
      </c>
    </row>
    <row r="1201" spans="1:9" x14ac:dyDescent="0.25">
      <c r="A1201" s="1">
        <f t="shared" si="75"/>
        <v>45341.958333330425</v>
      </c>
      <c r="B1201">
        <f t="shared" si="72"/>
        <v>23</v>
      </c>
      <c r="C1201">
        <f t="shared" si="73"/>
        <v>19</v>
      </c>
      <c r="D1201">
        <f t="shared" si="74"/>
        <v>2</v>
      </c>
      <c r="E1201" s="4">
        <v>0.7</v>
      </c>
      <c r="F1201" s="4">
        <v>1.8874222617685329E-2</v>
      </c>
      <c r="G1201" s="4">
        <v>0.51646419592317361</v>
      </c>
      <c r="H1201" s="4">
        <v>0.26940996046622545</v>
      </c>
      <c r="I1201" s="4">
        <v>0.89047136758302914</v>
      </c>
    </row>
    <row r="1202" spans="1:9" x14ac:dyDescent="0.25">
      <c r="A1202" s="1">
        <f t="shared" si="75"/>
        <v>45341.99999999709</v>
      </c>
      <c r="B1202">
        <f t="shared" si="72"/>
        <v>0</v>
      </c>
      <c r="C1202">
        <f t="shared" si="73"/>
        <v>20</v>
      </c>
      <c r="D1202">
        <f t="shared" si="74"/>
        <v>2</v>
      </c>
      <c r="E1202" s="4">
        <v>0.8</v>
      </c>
      <c r="F1202" s="4">
        <v>0</v>
      </c>
      <c r="G1202" s="4">
        <v>5.0849512236542688E-2</v>
      </c>
      <c r="H1202" s="4">
        <v>0.89241797956085911</v>
      </c>
      <c r="I1202" s="4">
        <v>0.5944389924979866</v>
      </c>
    </row>
    <row r="1203" spans="1:9" x14ac:dyDescent="0.25">
      <c r="A1203" s="1">
        <f t="shared" si="75"/>
        <v>45342.041666663754</v>
      </c>
      <c r="B1203">
        <f t="shared" si="72"/>
        <v>1</v>
      </c>
      <c r="C1203">
        <f t="shared" si="73"/>
        <v>20</v>
      </c>
      <c r="D1203">
        <f t="shared" si="74"/>
        <v>2</v>
      </c>
      <c r="E1203" s="4">
        <v>0.3</v>
      </c>
      <c r="F1203" s="4">
        <v>0.16034057347654881</v>
      </c>
      <c r="G1203" s="4">
        <v>0.11472102402919773</v>
      </c>
      <c r="H1203" s="4">
        <v>0.80067710625883048</v>
      </c>
      <c r="I1203" s="4">
        <v>0.5853400484627368</v>
      </c>
    </row>
    <row r="1204" spans="1:9" x14ac:dyDescent="0.25">
      <c r="A1204" s="1">
        <f t="shared" si="75"/>
        <v>45342.083333330418</v>
      </c>
      <c r="B1204">
        <f t="shared" si="72"/>
        <v>2</v>
      </c>
      <c r="C1204">
        <f t="shared" si="73"/>
        <v>20</v>
      </c>
      <c r="D1204">
        <f t="shared" si="74"/>
        <v>2</v>
      </c>
      <c r="E1204" s="4">
        <v>0.2</v>
      </c>
      <c r="F1204" s="4">
        <v>0.19219654652218393</v>
      </c>
      <c r="G1204" s="4">
        <v>0.6791660417828439</v>
      </c>
      <c r="H1204" s="4">
        <v>0.31518246612077083</v>
      </c>
      <c r="I1204" s="4">
        <v>0.60215489724978344</v>
      </c>
    </row>
    <row r="1205" spans="1:9" x14ac:dyDescent="0.25">
      <c r="A1205" s="1">
        <f t="shared" si="75"/>
        <v>45342.124999997082</v>
      </c>
      <c r="B1205">
        <f t="shared" si="72"/>
        <v>3</v>
      </c>
      <c r="C1205">
        <f t="shared" si="73"/>
        <v>20</v>
      </c>
      <c r="D1205">
        <f t="shared" si="74"/>
        <v>2</v>
      </c>
      <c r="E1205" s="4">
        <v>0.2</v>
      </c>
      <c r="F1205" s="4">
        <v>0.21656975944017018</v>
      </c>
      <c r="G1205" s="4">
        <v>0.2716633799101863</v>
      </c>
      <c r="H1205" s="4">
        <v>0.30774601395855805</v>
      </c>
      <c r="I1205" s="4">
        <v>0.62137547455233832</v>
      </c>
    </row>
    <row r="1206" spans="1:9" x14ac:dyDescent="0.25">
      <c r="A1206" s="1">
        <f t="shared" si="75"/>
        <v>45342.166666663747</v>
      </c>
      <c r="B1206">
        <f t="shared" si="72"/>
        <v>4</v>
      </c>
      <c r="C1206">
        <f t="shared" si="73"/>
        <v>20</v>
      </c>
      <c r="D1206">
        <f t="shared" si="74"/>
        <v>2</v>
      </c>
      <c r="E1206" s="4">
        <v>0.2</v>
      </c>
      <c r="F1206" s="4">
        <v>0.39552840978549902</v>
      </c>
      <c r="G1206" s="4">
        <v>0.13352276007208963</v>
      </c>
      <c r="H1206" s="4">
        <v>0</v>
      </c>
      <c r="I1206" s="4">
        <v>0.59782743827202467</v>
      </c>
    </row>
    <row r="1207" spans="1:9" x14ac:dyDescent="0.25">
      <c r="A1207" s="1">
        <f t="shared" si="75"/>
        <v>45342.208333330411</v>
      </c>
      <c r="B1207">
        <f t="shared" si="72"/>
        <v>5</v>
      </c>
      <c r="C1207">
        <f t="shared" si="73"/>
        <v>20</v>
      </c>
      <c r="D1207">
        <f t="shared" si="74"/>
        <v>2</v>
      </c>
      <c r="E1207" s="4">
        <v>0.3</v>
      </c>
      <c r="F1207" s="4">
        <v>0.33436011259481802</v>
      </c>
      <c r="G1207" s="4">
        <v>0.72945400330267685</v>
      </c>
      <c r="H1207" s="4">
        <v>0.422594016809826</v>
      </c>
      <c r="I1207" s="4">
        <v>0.60852869787695152</v>
      </c>
    </row>
    <row r="1208" spans="1:9" x14ac:dyDescent="0.25">
      <c r="A1208" s="1">
        <f t="shared" si="75"/>
        <v>45342.249999997075</v>
      </c>
      <c r="B1208">
        <f t="shared" si="72"/>
        <v>6</v>
      </c>
      <c r="C1208">
        <f t="shared" si="73"/>
        <v>20</v>
      </c>
      <c r="D1208">
        <f t="shared" si="74"/>
        <v>2</v>
      </c>
      <c r="E1208" s="4">
        <v>1</v>
      </c>
      <c r="F1208" s="4">
        <v>1.6062238282459949</v>
      </c>
      <c r="G1208" s="4">
        <v>1.6165834459724169</v>
      </c>
      <c r="H1208" s="4">
        <v>0.58112040850770541</v>
      </c>
      <c r="I1208" s="4">
        <v>0.28201419274657641</v>
      </c>
    </row>
    <row r="1209" spans="1:9" x14ac:dyDescent="0.25">
      <c r="A1209" s="1">
        <f t="shared" si="75"/>
        <v>45342.291666663739</v>
      </c>
      <c r="B1209">
        <f t="shared" si="72"/>
        <v>7</v>
      </c>
      <c r="C1209">
        <f t="shared" si="73"/>
        <v>20</v>
      </c>
      <c r="D1209">
        <f t="shared" si="74"/>
        <v>2</v>
      </c>
      <c r="E1209" s="4">
        <v>0</v>
      </c>
      <c r="F1209" s="4">
        <v>2.2324910010066263</v>
      </c>
      <c r="G1209" s="4">
        <v>2.1536139807524166</v>
      </c>
      <c r="H1209" s="4">
        <v>0.4892202453454863</v>
      </c>
      <c r="I1209" s="4">
        <v>0.10229410781186531</v>
      </c>
    </row>
    <row r="1210" spans="1:9" x14ac:dyDescent="0.25">
      <c r="A1210" s="1">
        <f t="shared" si="75"/>
        <v>45342.333333330404</v>
      </c>
      <c r="B1210">
        <f t="shared" si="72"/>
        <v>8</v>
      </c>
      <c r="C1210">
        <f t="shared" si="73"/>
        <v>20</v>
      </c>
      <c r="D1210">
        <f t="shared" si="74"/>
        <v>2</v>
      </c>
      <c r="E1210" s="4">
        <v>0</v>
      </c>
      <c r="F1210" s="4">
        <v>2.3174355707578149</v>
      </c>
      <c r="G1210" s="4">
        <v>3.1051936466054366</v>
      </c>
      <c r="H1210" s="4">
        <v>0.82984351595005013</v>
      </c>
      <c r="I1210" s="4">
        <v>8.8523979834282437E-2</v>
      </c>
    </row>
    <row r="1211" spans="1:9" x14ac:dyDescent="0.25">
      <c r="A1211" s="1">
        <f t="shared" si="75"/>
        <v>45342.374999997068</v>
      </c>
      <c r="B1211">
        <f t="shared" si="72"/>
        <v>9</v>
      </c>
      <c r="C1211">
        <f t="shared" si="73"/>
        <v>20</v>
      </c>
      <c r="D1211">
        <f t="shared" si="74"/>
        <v>2</v>
      </c>
      <c r="E1211" s="4">
        <v>0.4</v>
      </c>
      <c r="F1211" s="4">
        <v>2.4573668741366474</v>
      </c>
      <c r="G1211" s="4">
        <v>3.5651179610593533</v>
      </c>
      <c r="H1211" s="4">
        <v>0</v>
      </c>
      <c r="I1211" s="4">
        <v>0.11506318350288759</v>
      </c>
    </row>
    <row r="1212" spans="1:9" x14ac:dyDescent="0.25">
      <c r="A1212" s="1">
        <f t="shared" si="75"/>
        <v>45342.416666663732</v>
      </c>
      <c r="B1212">
        <f t="shared" si="72"/>
        <v>10</v>
      </c>
      <c r="C1212">
        <f t="shared" si="73"/>
        <v>20</v>
      </c>
      <c r="D1212">
        <f t="shared" si="74"/>
        <v>2</v>
      </c>
      <c r="E1212" s="4">
        <v>0</v>
      </c>
      <c r="F1212" s="4">
        <v>2.5740029953444465</v>
      </c>
      <c r="G1212" s="4">
        <v>3.6066656650367541</v>
      </c>
      <c r="H1212" s="4">
        <v>0</v>
      </c>
      <c r="I1212" s="4">
        <v>0.10943829249061035</v>
      </c>
    </row>
    <row r="1213" spans="1:9" x14ac:dyDescent="0.25">
      <c r="A1213" s="1">
        <f t="shared" si="75"/>
        <v>45342.458333330396</v>
      </c>
      <c r="B1213">
        <f t="shared" si="72"/>
        <v>11</v>
      </c>
      <c r="C1213">
        <f t="shared" si="73"/>
        <v>20</v>
      </c>
      <c r="D1213">
        <f t="shared" si="74"/>
        <v>2</v>
      </c>
      <c r="E1213" s="4">
        <v>0.4</v>
      </c>
      <c r="F1213" s="4">
        <v>2.6985050082288042</v>
      </c>
      <c r="G1213" s="4">
        <v>3.1325363520496046</v>
      </c>
      <c r="H1213" s="4">
        <v>6.4925054841229485E-2</v>
      </c>
      <c r="I1213" s="4">
        <v>8.4293955977102264E-2</v>
      </c>
    </row>
    <row r="1214" spans="1:9" x14ac:dyDescent="0.25">
      <c r="A1214" s="1">
        <f t="shared" si="75"/>
        <v>45342.499999997061</v>
      </c>
      <c r="B1214">
        <f t="shared" si="72"/>
        <v>12</v>
      </c>
      <c r="C1214">
        <f t="shared" si="73"/>
        <v>20</v>
      </c>
      <c r="D1214">
        <f t="shared" si="74"/>
        <v>2</v>
      </c>
      <c r="E1214" s="4">
        <v>0.1</v>
      </c>
      <c r="F1214" s="4">
        <v>2.0939059673458118</v>
      </c>
      <c r="G1214" s="4">
        <v>2.7690488553438168</v>
      </c>
      <c r="H1214" s="4">
        <v>2.1217531220470265E-2</v>
      </c>
      <c r="I1214" s="4">
        <v>8.6110072732599532E-2</v>
      </c>
    </row>
    <row r="1215" spans="1:9" x14ac:dyDescent="0.25">
      <c r="A1215" s="1">
        <f t="shared" si="75"/>
        <v>45342.541666663725</v>
      </c>
      <c r="B1215">
        <f t="shared" si="72"/>
        <v>13</v>
      </c>
      <c r="C1215">
        <f t="shared" si="73"/>
        <v>20</v>
      </c>
      <c r="D1215">
        <f t="shared" si="74"/>
        <v>2</v>
      </c>
      <c r="E1215" s="4">
        <v>0.5</v>
      </c>
      <c r="F1215" s="4">
        <v>2.5636752883374538</v>
      </c>
      <c r="G1215" s="4">
        <v>2.5811344224273065</v>
      </c>
      <c r="H1215" s="4">
        <v>1.0764578063752595</v>
      </c>
      <c r="I1215" s="4">
        <v>9.7323500613644948E-2</v>
      </c>
    </row>
    <row r="1216" spans="1:9" x14ac:dyDescent="0.25">
      <c r="A1216" s="1">
        <f t="shared" si="75"/>
        <v>45342.583333330389</v>
      </c>
      <c r="B1216">
        <f t="shared" si="72"/>
        <v>14</v>
      </c>
      <c r="C1216">
        <f t="shared" si="73"/>
        <v>20</v>
      </c>
      <c r="D1216">
        <f t="shared" si="74"/>
        <v>2</v>
      </c>
      <c r="E1216" s="4">
        <v>0.3</v>
      </c>
      <c r="F1216" s="4">
        <v>2.4844916947445461</v>
      </c>
      <c r="G1216" s="4">
        <v>2.4538347886068013</v>
      </c>
      <c r="H1216" s="4">
        <v>0.62329634137959344</v>
      </c>
      <c r="I1216" s="4">
        <v>8.8740432509933062E-2</v>
      </c>
    </row>
    <row r="1217" spans="1:9" x14ac:dyDescent="0.25">
      <c r="A1217" s="1">
        <f t="shared" si="75"/>
        <v>45342.624999997053</v>
      </c>
      <c r="B1217">
        <f t="shared" si="72"/>
        <v>15</v>
      </c>
      <c r="C1217">
        <f t="shared" si="73"/>
        <v>20</v>
      </c>
      <c r="D1217">
        <f t="shared" si="74"/>
        <v>2</v>
      </c>
      <c r="E1217" s="4">
        <v>0.3</v>
      </c>
      <c r="F1217" s="4">
        <v>2.9046314351833034</v>
      </c>
      <c r="G1217" s="4">
        <v>2.8242946140193088</v>
      </c>
      <c r="H1217" s="4">
        <v>1.1042508864485363</v>
      </c>
      <c r="I1217" s="4">
        <v>9.6477106642818888E-2</v>
      </c>
    </row>
    <row r="1218" spans="1:9" x14ac:dyDescent="0.25">
      <c r="A1218" s="1">
        <f t="shared" si="75"/>
        <v>45342.666666663717</v>
      </c>
      <c r="B1218">
        <f t="shared" si="72"/>
        <v>16</v>
      </c>
      <c r="C1218">
        <f t="shared" si="73"/>
        <v>20</v>
      </c>
      <c r="D1218">
        <f t="shared" si="74"/>
        <v>2</v>
      </c>
      <c r="E1218" s="4">
        <v>0.4</v>
      </c>
      <c r="F1218" s="4">
        <v>2.6381899596885079</v>
      </c>
      <c r="G1218" s="4">
        <v>2.9616288738614398</v>
      </c>
      <c r="H1218" s="4">
        <v>0.71958100191922991</v>
      </c>
      <c r="I1218" s="4">
        <v>1.20172430920762</v>
      </c>
    </row>
    <row r="1219" spans="1:9" x14ac:dyDescent="0.25">
      <c r="A1219" s="1">
        <f t="shared" si="75"/>
        <v>45342.708333330382</v>
      </c>
      <c r="B1219">
        <f t="shared" ref="B1219:B1282" si="76">HOUR(A1219)</f>
        <v>17</v>
      </c>
      <c r="C1219">
        <f t="shared" ref="C1219:C1282" si="77">DAY(A1219)</f>
        <v>20</v>
      </c>
      <c r="D1219">
        <f t="shared" ref="D1219:D1282" si="78">MONTH(A1219)</f>
        <v>2</v>
      </c>
      <c r="E1219" s="4">
        <v>0.5</v>
      </c>
      <c r="F1219" s="4">
        <v>2.6131183928538317</v>
      </c>
      <c r="G1219" s="4">
        <v>3.7968954447017138</v>
      </c>
      <c r="H1219" s="4">
        <v>1.0839702402834128</v>
      </c>
      <c r="I1219" s="4">
        <v>1.4932408471178955</v>
      </c>
    </row>
    <row r="1220" spans="1:9" x14ac:dyDescent="0.25">
      <c r="A1220" s="1">
        <f t="shared" ref="A1220:A1283" si="79">A1219+(1/24)</f>
        <v>45342.749999997046</v>
      </c>
      <c r="B1220">
        <f t="shared" si="76"/>
        <v>18</v>
      </c>
      <c r="C1220">
        <f t="shared" si="77"/>
        <v>20</v>
      </c>
      <c r="D1220">
        <f t="shared" si="78"/>
        <v>2</v>
      </c>
      <c r="E1220" s="4">
        <v>0.4</v>
      </c>
      <c r="F1220" s="4">
        <v>3.1201989262770349</v>
      </c>
      <c r="G1220" s="4">
        <v>3.5922904304814551</v>
      </c>
      <c r="H1220" s="4">
        <v>1.6052963786428363</v>
      </c>
      <c r="I1220" s="4">
        <v>1.1837120812516033</v>
      </c>
    </row>
    <row r="1221" spans="1:9" x14ac:dyDescent="0.25">
      <c r="A1221" s="1">
        <f t="shared" si="79"/>
        <v>45342.79166666371</v>
      </c>
      <c r="B1221">
        <f t="shared" si="76"/>
        <v>19</v>
      </c>
      <c r="C1221">
        <f t="shared" si="77"/>
        <v>20</v>
      </c>
      <c r="D1221">
        <f t="shared" si="78"/>
        <v>2</v>
      </c>
      <c r="E1221" s="4">
        <v>1.3</v>
      </c>
      <c r="F1221" s="4">
        <v>2.2897013868523088</v>
      </c>
      <c r="G1221" s="4">
        <v>2.2963057600650867</v>
      </c>
      <c r="H1221" s="4">
        <v>1.0746870021688553</v>
      </c>
      <c r="I1221" s="4">
        <v>1.1025591720788981</v>
      </c>
    </row>
    <row r="1222" spans="1:9" x14ac:dyDescent="0.25">
      <c r="A1222" s="1">
        <f t="shared" si="79"/>
        <v>45342.833333330374</v>
      </c>
      <c r="B1222">
        <f t="shared" si="76"/>
        <v>20</v>
      </c>
      <c r="C1222">
        <f t="shared" si="77"/>
        <v>20</v>
      </c>
      <c r="D1222">
        <f t="shared" si="78"/>
        <v>2</v>
      </c>
      <c r="E1222" s="4">
        <v>0.8</v>
      </c>
      <c r="F1222" s="4">
        <v>1.015755045869829</v>
      </c>
      <c r="G1222" s="4">
        <v>1.2086754356911724</v>
      </c>
      <c r="H1222" s="4">
        <v>0.37672026341951909</v>
      </c>
      <c r="I1222" s="4">
        <v>0.91338967473500976</v>
      </c>
    </row>
    <row r="1223" spans="1:9" x14ac:dyDescent="0.25">
      <c r="A1223" s="1">
        <f t="shared" si="79"/>
        <v>45342.874999997039</v>
      </c>
      <c r="B1223">
        <f t="shared" si="76"/>
        <v>21</v>
      </c>
      <c r="C1223">
        <f t="shared" si="77"/>
        <v>20</v>
      </c>
      <c r="D1223">
        <f t="shared" si="78"/>
        <v>2</v>
      </c>
      <c r="E1223" s="4">
        <v>0.8</v>
      </c>
      <c r="F1223" s="4">
        <v>0.39881496179080861</v>
      </c>
      <c r="G1223" s="4">
        <v>0.61521735624603957</v>
      </c>
      <c r="H1223" s="4">
        <v>0.57446180642212286</v>
      </c>
      <c r="I1223" s="4">
        <v>0.90086059331647672</v>
      </c>
    </row>
    <row r="1224" spans="1:9" x14ac:dyDescent="0.25">
      <c r="A1224" s="1">
        <f t="shared" si="79"/>
        <v>45342.916666663703</v>
      </c>
      <c r="B1224">
        <f t="shared" si="76"/>
        <v>22</v>
      </c>
      <c r="C1224">
        <f t="shared" si="77"/>
        <v>20</v>
      </c>
      <c r="D1224">
        <f t="shared" si="78"/>
        <v>2</v>
      </c>
      <c r="E1224" s="4">
        <v>0.3</v>
      </c>
      <c r="F1224" s="4">
        <v>0.23214734346561025</v>
      </c>
      <c r="G1224" s="4">
        <v>0.25309945249590871</v>
      </c>
      <c r="H1224" s="4">
        <v>0</v>
      </c>
      <c r="I1224" s="4">
        <v>0.90607468215994902</v>
      </c>
    </row>
    <row r="1225" spans="1:9" x14ac:dyDescent="0.25">
      <c r="A1225" s="1">
        <f t="shared" si="79"/>
        <v>45342.958333330367</v>
      </c>
      <c r="B1225">
        <f t="shared" si="76"/>
        <v>23</v>
      </c>
      <c r="C1225">
        <f t="shared" si="77"/>
        <v>20</v>
      </c>
      <c r="D1225">
        <f t="shared" si="78"/>
        <v>2</v>
      </c>
      <c r="E1225" s="4">
        <v>0.2</v>
      </c>
      <c r="F1225" s="4">
        <v>0</v>
      </c>
      <c r="G1225" s="4">
        <v>0.26383726316989176</v>
      </c>
      <c r="H1225" s="4">
        <v>0</v>
      </c>
      <c r="I1225" s="4">
        <v>0.91169366088912296</v>
      </c>
    </row>
    <row r="1226" spans="1:9" x14ac:dyDescent="0.25">
      <c r="A1226" s="1">
        <f t="shared" si="79"/>
        <v>45342.999999997031</v>
      </c>
      <c r="B1226">
        <f t="shared" si="76"/>
        <v>0</v>
      </c>
      <c r="C1226">
        <f t="shared" si="77"/>
        <v>21</v>
      </c>
      <c r="D1226">
        <f t="shared" si="78"/>
        <v>2</v>
      </c>
      <c r="E1226" s="4">
        <v>0.2</v>
      </c>
      <c r="F1226" s="4">
        <v>0.22818152339652578</v>
      </c>
      <c r="G1226" s="4">
        <v>0.18455689919765644</v>
      </c>
      <c r="H1226" s="4">
        <v>1.040119152347257</v>
      </c>
      <c r="I1226" s="4">
        <v>0.61844507731960663</v>
      </c>
    </row>
    <row r="1227" spans="1:9" x14ac:dyDescent="0.25">
      <c r="A1227" s="1">
        <f t="shared" si="79"/>
        <v>45343.041666663696</v>
      </c>
      <c r="B1227">
        <f t="shared" si="76"/>
        <v>1</v>
      </c>
      <c r="C1227">
        <f t="shared" si="77"/>
        <v>21</v>
      </c>
      <c r="D1227">
        <f t="shared" si="78"/>
        <v>2</v>
      </c>
      <c r="E1227" s="4">
        <v>0.2</v>
      </c>
      <c r="F1227" s="4">
        <v>6.3892461462539366E-2</v>
      </c>
      <c r="G1227" s="4">
        <v>0.16233362085877057</v>
      </c>
      <c r="H1227" s="4">
        <v>0</v>
      </c>
      <c r="I1227" s="4">
        <v>0.60368308369760748</v>
      </c>
    </row>
    <row r="1228" spans="1:9" x14ac:dyDescent="0.25">
      <c r="A1228" s="1">
        <f t="shared" si="79"/>
        <v>45343.08333333036</v>
      </c>
      <c r="B1228">
        <f t="shared" si="76"/>
        <v>2</v>
      </c>
      <c r="C1228">
        <f t="shared" si="77"/>
        <v>21</v>
      </c>
      <c r="D1228">
        <f t="shared" si="78"/>
        <v>2</v>
      </c>
      <c r="E1228" s="4">
        <v>0.2</v>
      </c>
      <c r="F1228" s="4">
        <v>0.45182584008724613</v>
      </c>
      <c r="G1228" s="4">
        <v>0.55912483847365269</v>
      </c>
      <c r="H1228" s="4">
        <v>0.84445391123343949</v>
      </c>
      <c r="I1228" s="4">
        <v>0.58923001500740069</v>
      </c>
    </row>
    <row r="1229" spans="1:9" x14ac:dyDescent="0.25">
      <c r="A1229" s="1">
        <f t="shared" si="79"/>
        <v>45343.124999997024</v>
      </c>
      <c r="B1229">
        <f t="shared" si="76"/>
        <v>3</v>
      </c>
      <c r="C1229">
        <f t="shared" si="77"/>
        <v>21</v>
      </c>
      <c r="D1229">
        <f t="shared" si="78"/>
        <v>2</v>
      </c>
      <c r="E1229" s="4">
        <v>0.2</v>
      </c>
      <c r="F1229" s="4">
        <v>0.32701732692150237</v>
      </c>
      <c r="G1229" s="4">
        <v>0.60765511203575806</v>
      </c>
      <c r="H1229" s="4">
        <v>1.4963232468550856</v>
      </c>
      <c r="I1229" s="4">
        <v>0.60179122427997755</v>
      </c>
    </row>
    <row r="1230" spans="1:9" x14ac:dyDescent="0.25">
      <c r="A1230" s="1">
        <f t="shared" si="79"/>
        <v>45343.166666663688</v>
      </c>
      <c r="B1230">
        <f t="shared" si="76"/>
        <v>4</v>
      </c>
      <c r="C1230">
        <f t="shared" si="77"/>
        <v>21</v>
      </c>
      <c r="D1230">
        <f t="shared" si="78"/>
        <v>2</v>
      </c>
      <c r="E1230" s="4">
        <v>0.2</v>
      </c>
      <c r="F1230" s="4">
        <v>0.42259929842582278</v>
      </c>
      <c r="G1230" s="4">
        <v>0.43518550283732388</v>
      </c>
      <c r="H1230" s="4">
        <v>0</v>
      </c>
      <c r="I1230" s="4">
        <v>0.58767478705431275</v>
      </c>
    </row>
    <row r="1231" spans="1:9" x14ac:dyDescent="0.25">
      <c r="A1231" s="1">
        <f t="shared" si="79"/>
        <v>45343.208333330353</v>
      </c>
      <c r="B1231">
        <f t="shared" si="76"/>
        <v>5</v>
      </c>
      <c r="C1231">
        <f t="shared" si="77"/>
        <v>21</v>
      </c>
      <c r="D1231">
        <f t="shared" si="78"/>
        <v>2</v>
      </c>
      <c r="E1231" s="4">
        <v>0.2</v>
      </c>
      <c r="F1231" s="4">
        <v>0.27178133958742329</v>
      </c>
      <c r="G1231" s="4">
        <v>1.1144221967231314</v>
      </c>
      <c r="H1231" s="4">
        <v>0.32746299595360517</v>
      </c>
      <c r="I1231" s="4">
        <v>0.5917098019854875</v>
      </c>
    </row>
    <row r="1232" spans="1:9" x14ac:dyDescent="0.25">
      <c r="A1232" s="1">
        <f t="shared" si="79"/>
        <v>45343.249999997017</v>
      </c>
      <c r="B1232">
        <f t="shared" si="76"/>
        <v>6</v>
      </c>
      <c r="C1232">
        <f t="shared" si="77"/>
        <v>21</v>
      </c>
      <c r="D1232">
        <f t="shared" si="78"/>
        <v>2</v>
      </c>
      <c r="E1232" s="4">
        <v>0.3</v>
      </c>
      <c r="F1232" s="4">
        <v>1.8228982104665359</v>
      </c>
      <c r="G1232" s="4">
        <v>1.4643270337760117</v>
      </c>
      <c r="H1232" s="4">
        <v>0.45217518108131066</v>
      </c>
      <c r="I1232" s="4">
        <v>0.30936047667326466</v>
      </c>
    </row>
    <row r="1233" spans="1:9" x14ac:dyDescent="0.25">
      <c r="A1233" s="1">
        <f t="shared" si="79"/>
        <v>45343.291666663681</v>
      </c>
      <c r="B1233">
        <f t="shared" si="76"/>
        <v>7</v>
      </c>
      <c r="C1233">
        <f t="shared" si="77"/>
        <v>21</v>
      </c>
      <c r="D1233">
        <f t="shared" si="78"/>
        <v>2</v>
      </c>
      <c r="E1233" s="4">
        <v>0.1</v>
      </c>
      <c r="F1233" s="4">
        <v>2.2529410597938582</v>
      </c>
      <c r="G1233" s="4">
        <v>2.5698126048137242</v>
      </c>
      <c r="H1233" s="4">
        <v>7.849278918007313E-2</v>
      </c>
      <c r="I1233" s="4">
        <v>0.10869821606817603</v>
      </c>
    </row>
    <row r="1234" spans="1:9" x14ac:dyDescent="0.25">
      <c r="A1234" s="1">
        <f t="shared" si="79"/>
        <v>45343.333333330345</v>
      </c>
      <c r="B1234">
        <f t="shared" si="76"/>
        <v>8</v>
      </c>
      <c r="C1234">
        <f t="shared" si="77"/>
        <v>21</v>
      </c>
      <c r="D1234">
        <f t="shared" si="78"/>
        <v>2</v>
      </c>
      <c r="E1234" s="4">
        <v>0.4</v>
      </c>
      <c r="F1234" s="4">
        <v>2.7395852088386459</v>
      </c>
      <c r="G1234" s="4">
        <v>2.8031444896558062</v>
      </c>
      <c r="H1234" s="4">
        <v>0.8500981245584176</v>
      </c>
      <c r="I1234" s="4">
        <v>8.1998892749985175E-2</v>
      </c>
    </row>
    <row r="1235" spans="1:9" x14ac:dyDescent="0.25">
      <c r="A1235" s="1">
        <f t="shared" si="79"/>
        <v>45343.37499999701</v>
      </c>
      <c r="B1235">
        <f t="shared" si="76"/>
        <v>9</v>
      </c>
      <c r="C1235">
        <f t="shared" si="77"/>
        <v>21</v>
      </c>
      <c r="D1235">
        <f t="shared" si="78"/>
        <v>2</v>
      </c>
      <c r="E1235" s="4">
        <v>0.5</v>
      </c>
      <c r="F1235" s="4">
        <v>2.5525128882819721</v>
      </c>
      <c r="G1235" s="4">
        <v>3.8056646801959686</v>
      </c>
      <c r="H1235" s="4">
        <v>0.99075965271101185</v>
      </c>
      <c r="I1235" s="4">
        <v>0.10294946997957909</v>
      </c>
    </row>
    <row r="1236" spans="1:9" x14ac:dyDescent="0.25">
      <c r="A1236" s="1">
        <f t="shared" si="79"/>
        <v>45343.416666663674</v>
      </c>
      <c r="B1236">
        <f t="shared" si="76"/>
        <v>10</v>
      </c>
      <c r="C1236">
        <f t="shared" si="77"/>
        <v>21</v>
      </c>
      <c r="D1236">
        <f t="shared" si="78"/>
        <v>2</v>
      </c>
      <c r="E1236" s="4">
        <v>0.9</v>
      </c>
      <c r="F1236" s="4">
        <v>2.4918178171890748</v>
      </c>
      <c r="G1236" s="4">
        <v>3.1755185491401017</v>
      </c>
      <c r="H1236" s="4">
        <v>0.6229559478636657</v>
      </c>
      <c r="I1236" s="4">
        <v>0.11349277510608541</v>
      </c>
    </row>
    <row r="1237" spans="1:9" x14ac:dyDescent="0.25">
      <c r="A1237" s="1">
        <f t="shared" si="79"/>
        <v>45343.458333330338</v>
      </c>
      <c r="B1237">
        <f t="shared" si="76"/>
        <v>11</v>
      </c>
      <c r="C1237">
        <f t="shared" si="77"/>
        <v>21</v>
      </c>
      <c r="D1237">
        <f t="shared" si="78"/>
        <v>2</v>
      </c>
      <c r="E1237" s="4">
        <v>1.2</v>
      </c>
      <c r="F1237" s="4">
        <v>2.5104194464521163</v>
      </c>
      <c r="G1237" s="4">
        <v>3.1779230505894391</v>
      </c>
      <c r="H1237" s="4">
        <v>0.35177917075352805</v>
      </c>
      <c r="I1237" s="4">
        <v>8.024875558560178E-2</v>
      </c>
    </row>
    <row r="1238" spans="1:9" x14ac:dyDescent="0.25">
      <c r="A1238" s="1">
        <f t="shared" si="79"/>
        <v>45343.499999997002</v>
      </c>
      <c r="B1238">
        <f t="shared" si="76"/>
        <v>12</v>
      </c>
      <c r="C1238">
        <f t="shared" si="77"/>
        <v>21</v>
      </c>
      <c r="D1238">
        <f t="shared" si="78"/>
        <v>2</v>
      </c>
      <c r="E1238" s="4">
        <v>1.3</v>
      </c>
      <c r="F1238" s="4">
        <v>2.4122270691134986</v>
      </c>
      <c r="G1238" s="4">
        <v>2.2198217883076365</v>
      </c>
      <c r="H1238" s="4">
        <v>0</v>
      </c>
      <c r="I1238" s="4">
        <v>9.0869687200374694E-2</v>
      </c>
    </row>
    <row r="1239" spans="1:9" x14ac:dyDescent="0.25">
      <c r="A1239" s="1">
        <f t="shared" si="79"/>
        <v>45343.541666663667</v>
      </c>
      <c r="B1239">
        <f t="shared" si="76"/>
        <v>13</v>
      </c>
      <c r="C1239">
        <f t="shared" si="77"/>
        <v>21</v>
      </c>
      <c r="D1239">
        <f t="shared" si="78"/>
        <v>2</v>
      </c>
      <c r="E1239" s="4">
        <v>0.1</v>
      </c>
      <c r="F1239" s="4">
        <v>2.7356458234054752</v>
      </c>
      <c r="G1239" s="4">
        <v>2.7036178595772782</v>
      </c>
      <c r="H1239" s="4">
        <v>0</v>
      </c>
      <c r="I1239" s="4">
        <v>9.5576341859273606E-2</v>
      </c>
    </row>
    <row r="1240" spans="1:9" x14ac:dyDescent="0.25">
      <c r="A1240" s="1">
        <f t="shared" si="79"/>
        <v>45343.583333330331</v>
      </c>
      <c r="B1240">
        <f t="shared" si="76"/>
        <v>14</v>
      </c>
      <c r="C1240">
        <f t="shared" si="77"/>
        <v>21</v>
      </c>
      <c r="D1240">
        <f t="shared" si="78"/>
        <v>2</v>
      </c>
      <c r="E1240" s="4">
        <v>0</v>
      </c>
      <c r="F1240" s="4">
        <v>2.677508958789915</v>
      </c>
      <c r="G1240" s="4">
        <v>2.5529292624227655</v>
      </c>
      <c r="H1240" s="4">
        <v>0.12684652870797203</v>
      </c>
      <c r="I1240" s="4">
        <v>9.4191287596746262E-2</v>
      </c>
    </row>
    <row r="1241" spans="1:9" x14ac:dyDescent="0.25">
      <c r="A1241" s="1">
        <f t="shared" si="79"/>
        <v>45343.624999996995</v>
      </c>
      <c r="B1241">
        <f t="shared" si="76"/>
        <v>15</v>
      </c>
      <c r="C1241">
        <f t="shared" si="77"/>
        <v>21</v>
      </c>
      <c r="D1241">
        <f t="shared" si="78"/>
        <v>2</v>
      </c>
      <c r="E1241" s="4">
        <v>0</v>
      </c>
      <c r="F1241" s="4">
        <v>2.9038335172772465</v>
      </c>
      <c r="G1241" s="4">
        <v>2.6923275398105826</v>
      </c>
      <c r="H1241" s="4">
        <v>0.63888553745877985</v>
      </c>
      <c r="I1241" s="4">
        <v>0.10000930908985103</v>
      </c>
    </row>
    <row r="1242" spans="1:9" x14ac:dyDescent="0.25">
      <c r="A1242" s="1">
        <f t="shared" si="79"/>
        <v>45343.666666663659</v>
      </c>
      <c r="B1242">
        <f t="shared" si="76"/>
        <v>16</v>
      </c>
      <c r="C1242">
        <f t="shared" si="77"/>
        <v>21</v>
      </c>
      <c r="D1242">
        <f t="shared" si="78"/>
        <v>2</v>
      </c>
      <c r="E1242" s="4">
        <v>0</v>
      </c>
      <c r="F1242" s="4">
        <v>2.6244646911299871</v>
      </c>
      <c r="G1242" s="4">
        <v>3.5938359878470489</v>
      </c>
      <c r="H1242" s="4">
        <v>1.4274231510401556</v>
      </c>
      <c r="I1242" s="4">
        <v>1.1922807176142687</v>
      </c>
    </row>
    <row r="1243" spans="1:9" x14ac:dyDescent="0.25">
      <c r="A1243" s="1">
        <f t="shared" si="79"/>
        <v>45343.708333330324</v>
      </c>
      <c r="B1243">
        <f t="shared" si="76"/>
        <v>17</v>
      </c>
      <c r="C1243">
        <f t="shared" si="77"/>
        <v>21</v>
      </c>
      <c r="D1243">
        <f t="shared" si="78"/>
        <v>2</v>
      </c>
      <c r="E1243" s="4">
        <v>0</v>
      </c>
      <c r="F1243" s="4">
        <v>2.9234664702050432</v>
      </c>
      <c r="G1243" s="4">
        <v>3.0921586743735858</v>
      </c>
      <c r="H1243" s="4">
        <v>2.037383065203092</v>
      </c>
      <c r="I1243" s="4">
        <v>1.4892213792171385</v>
      </c>
    </row>
    <row r="1244" spans="1:9" x14ac:dyDescent="0.25">
      <c r="A1244" s="1">
        <f t="shared" si="79"/>
        <v>45343.749999996988</v>
      </c>
      <c r="B1244">
        <f t="shared" si="76"/>
        <v>18</v>
      </c>
      <c r="C1244">
        <f t="shared" si="77"/>
        <v>21</v>
      </c>
      <c r="D1244">
        <f t="shared" si="78"/>
        <v>2</v>
      </c>
      <c r="E1244" s="4">
        <v>0</v>
      </c>
      <c r="F1244" s="4">
        <v>2.7166691423234028</v>
      </c>
      <c r="G1244" s="4">
        <v>3.6714619334096037</v>
      </c>
      <c r="H1244" s="4">
        <v>1.2154911899446674</v>
      </c>
      <c r="I1244" s="4">
        <v>1.2099898780122138</v>
      </c>
    </row>
    <row r="1245" spans="1:9" x14ac:dyDescent="0.25">
      <c r="A1245" s="1">
        <f t="shared" si="79"/>
        <v>45343.791666663652</v>
      </c>
      <c r="B1245">
        <f t="shared" si="76"/>
        <v>19</v>
      </c>
      <c r="C1245">
        <f t="shared" si="77"/>
        <v>21</v>
      </c>
      <c r="D1245">
        <f t="shared" si="78"/>
        <v>2</v>
      </c>
      <c r="E1245" s="4">
        <v>0</v>
      </c>
      <c r="F1245" s="4">
        <v>2.6694386283951461</v>
      </c>
      <c r="G1245" s="4">
        <v>1.5772778515749504</v>
      </c>
      <c r="H1245" s="4">
        <v>0.54509712357385276</v>
      </c>
      <c r="I1245" s="4">
        <v>1.0978138639832145</v>
      </c>
    </row>
    <row r="1246" spans="1:9" x14ac:dyDescent="0.25">
      <c r="A1246" s="1">
        <f t="shared" si="79"/>
        <v>45343.833333330316</v>
      </c>
      <c r="B1246">
        <f t="shared" si="76"/>
        <v>20</v>
      </c>
      <c r="C1246">
        <f t="shared" si="77"/>
        <v>21</v>
      </c>
      <c r="D1246">
        <f t="shared" si="78"/>
        <v>2</v>
      </c>
      <c r="E1246" s="4">
        <v>0.4</v>
      </c>
      <c r="F1246" s="4">
        <v>0.8692840286899971</v>
      </c>
      <c r="G1246" s="4">
        <v>1.4847195274313942</v>
      </c>
      <c r="H1246" s="4">
        <v>0.62966565319203904</v>
      </c>
      <c r="I1246" s="4">
        <v>0.90449352650776182</v>
      </c>
    </row>
    <row r="1247" spans="1:9" x14ac:dyDescent="0.25">
      <c r="A1247" s="1">
        <f t="shared" si="79"/>
        <v>45343.87499999698</v>
      </c>
      <c r="B1247">
        <f t="shared" si="76"/>
        <v>21</v>
      </c>
      <c r="C1247">
        <f t="shared" si="77"/>
        <v>21</v>
      </c>
      <c r="D1247">
        <f t="shared" si="78"/>
        <v>2</v>
      </c>
      <c r="E1247" s="4">
        <v>0.2</v>
      </c>
      <c r="F1247" s="4">
        <v>0.51024581291691318</v>
      </c>
      <c r="G1247" s="4">
        <v>0.49986016592349997</v>
      </c>
      <c r="H1247" s="4">
        <v>0.47228675388819363</v>
      </c>
      <c r="I1247" s="4">
        <v>0.89338732272053512</v>
      </c>
    </row>
    <row r="1248" spans="1:9" x14ac:dyDescent="0.25">
      <c r="A1248" s="1">
        <f t="shared" si="79"/>
        <v>45343.916666663645</v>
      </c>
      <c r="B1248">
        <f t="shared" si="76"/>
        <v>22</v>
      </c>
      <c r="C1248">
        <f t="shared" si="77"/>
        <v>21</v>
      </c>
      <c r="D1248">
        <f t="shared" si="78"/>
        <v>2</v>
      </c>
      <c r="E1248" s="4">
        <v>0.3</v>
      </c>
      <c r="F1248" s="4">
        <v>6.0530104635712872E-2</v>
      </c>
      <c r="G1248" s="4">
        <v>0.20927068320446243</v>
      </c>
      <c r="H1248" s="4">
        <v>0.51121413706254848</v>
      </c>
      <c r="I1248" s="4">
        <v>0.89229094055069247</v>
      </c>
    </row>
    <row r="1249" spans="1:9" x14ac:dyDescent="0.25">
      <c r="A1249" s="1">
        <f t="shared" si="79"/>
        <v>45343.958333330309</v>
      </c>
      <c r="B1249">
        <f t="shared" si="76"/>
        <v>23</v>
      </c>
      <c r="C1249">
        <f t="shared" si="77"/>
        <v>21</v>
      </c>
      <c r="D1249">
        <f t="shared" si="78"/>
        <v>2</v>
      </c>
      <c r="E1249" s="4">
        <v>0.2</v>
      </c>
      <c r="F1249" s="4">
        <v>0</v>
      </c>
      <c r="G1249" s="4">
        <v>0.38005989161281972</v>
      </c>
      <c r="H1249" s="4">
        <v>0</v>
      </c>
      <c r="I1249" s="4">
        <v>0.91441285369147507</v>
      </c>
    </row>
    <row r="1250" spans="1:9" x14ac:dyDescent="0.25">
      <c r="A1250" s="1">
        <f t="shared" si="79"/>
        <v>45343.999999996973</v>
      </c>
      <c r="B1250">
        <f t="shared" si="76"/>
        <v>0</v>
      </c>
      <c r="C1250">
        <f t="shared" si="77"/>
        <v>22</v>
      </c>
      <c r="D1250">
        <f t="shared" si="78"/>
        <v>2</v>
      </c>
      <c r="E1250" s="4">
        <v>0.3</v>
      </c>
      <c r="F1250" s="4">
        <v>0</v>
      </c>
      <c r="G1250" s="4">
        <v>0.78656975932106499</v>
      </c>
      <c r="H1250" s="4">
        <v>0.82142868130927882</v>
      </c>
      <c r="I1250" s="4">
        <v>0.60782896714973678</v>
      </c>
    </row>
    <row r="1251" spans="1:9" x14ac:dyDescent="0.25">
      <c r="A1251" s="1">
        <f t="shared" si="79"/>
        <v>45344.041666663637</v>
      </c>
      <c r="B1251">
        <f t="shared" si="76"/>
        <v>1</v>
      </c>
      <c r="C1251">
        <f t="shared" si="77"/>
        <v>22</v>
      </c>
      <c r="D1251">
        <f t="shared" si="78"/>
        <v>2</v>
      </c>
      <c r="E1251" s="4">
        <v>0.2</v>
      </c>
      <c r="F1251" s="4">
        <v>0</v>
      </c>
      <c r="G1251" s="4">
        <v>0.4865097838153426</v>
      </c>
      <c r="H1251" s="4">
        <v>0.98465972029636029</v>
      </c>
      <c r="I1251" s="4">
        <v>0.60802032155563457</v>
      </c>
    </row>
    <row r="1252" spans="1:9" x14ac:dyDescent="0.25">
      <c r="A1252" s="1">
        <f t="shared" si="79"/>
        <v>45344.083333330302</v>
      </c>
      <c r="B1252">
        <f t="shared" si="76"/>
        <v>2</v>
      </c>
      <c r="C1252">
        <f t="shared" si="77"/>
        <v>22</v>
      </c>
      <c r="D1252">
        <f t="shared" si="78"/>
        <v>2</v>
      </c>
      <c r="E1252" s="4">
        <v>0.2</v>
      </c>
      <c r="F1252" s="4">
        <v>2.6929676486853751E-2</v>
      </c>
      <c r="G1252" s="4">
        <v>0.11476385902884587</v>
      </c>
      <c r="H1252" s="4">
        <v>9.2900090353618126E-2</v>
      </c>
      <c r="I1252" s="4">
        <v>0.59128080413539519</v>
      </c>
    </row>
    <row r="1253" spans="1:9" x14ac:dyDescent="0.25">
      <c r="A1253" s="1">
        <f t="shared" si="79"/>
        <v>45344.124999996966</v>
      </c>
      <c r="B1253">
        <f t="shared" si="76"/>
        <v>3</v>
      </c>
      <c r="C1253">
        <f t="shared" si="77"/>
        <v>22</v>
      </c>
      <c r="D1253">
        <f t="shared" si="78"/>
        <v>2</v>
      </c>
      <c r="E1253" s="4">
        <v>0.2</v>
      </c>
      <c r="F1253" s="4">
        <v>0.37289479763374167</v>
      </c>
      <c r="G1253" s="4">
        <v>0.30952195234426044</v>
      </c>
      <c r="H1253" s="4">
        <v>0.52166251064272928</v>
      </c>
      <c r="I1253" s="4">
        <v>0.60105919707822453</v>
      </c>
    </row>
    <row r="1254" spans="1:9" x14ac:dyDescent="0.25">
      <c r="A1254" s="1">
        <f t="shared" si="79"/>
        <v>45344.16666666363</v>
      </c>
      <c r="B1254">
        <f t="shared" si="76"/>
        <v>4</v>
      </c>
      <c r="C1254">
        <f t="shared" si="77"/>
        <v>22</v>
      </c>
      <c r="D1254">
        <f t="shared" si="78"/>
        <v>2</v>
      </c>
      <c r="E1254" s="4">
        <v>0.4</v>
      </c>
      <c r="F1254" s="4">
        <v>0.51106753688534634</v>
      </c>
      <c r="G1254" s="4">
        <v>0.34494208182924063</v>
      </c>
      <c r="H1254" s="4">
        <v>0</v>
      </c>
      <c r="I1254" s="4">
        <v>0.62279532951181937</v>
      </c>
    </row>
    <row r="1255" spans="1:9" x14ac:dyDescent="0.25">
      <c r="A1255" s="1">
        <f t="shared" si="79"/>
        <v>45344.208333330294</v>
      </c>
      <c r="B1255">
        <f t="shared" si="76"/>
        <v>5</v>
      </c>
      <c r="C1255">
        <f t="shared" si="77"/>
        <v>22</v>
      </c>
      <c r="D1255">
        <f t="shared" si="78"/>
        <v>2</v>
      </c>
      <c r="E1255" s="4">
        <v>0.2</v>
      </c>
      <c r="F1255" s="4">
        <v>5.445428188636689E-2</v>
      </c>
      <c r="G1255" s="4">
        <v>0.93312067979271218</v>
      </c>
      <c r="H1255" s="4">
        <v>0.22477030836952333</v>
      </c>
      <c r="I1255" s="4">
        <v>0.6012638026658923</v>
      </c>
    </row>
    <row r="1256" spans="1:9" x14ac:dyDescent="0.25">
      <c r="A1256" s="1">
        <f t="shared" si="79"/>
        <v>45344.249999996959</v>
      </c>
      <c r="B1256">
        <f t="shared" si="76"/>
        <v>6</v>
      </c>
      <c r="C1256">
        <f t="shared" si="77"/>
        <v>22</v>
      </c>
      <c r="D1256">
        <f t="shared" si="78"/>
        <v>2</v>
      </c>
      <c r="E1256" s="4">
        <v>0</v>
      </c>
      <c r="F1256" s="4">
        <v>1.827570488229358</v>
      </c>
      <c r="G1256" s="4">
        <v>1.1525883827619707</v>
      </c>
      <c r="H1256" s="4">
        <v>0.68916910646315299</v>
      </c>
      <c r="I1256" s="4">
        <v>0.29860749381315771</v>
      </c>
    </row>
    <row r="1257" spans="1:9" x14ac:dyDescent="0.25">
      <c r="A1257" s="1">
        <f t="shared" si="79"/>
        <v>45344.291666663623</v>
      </c>
      <c r="B1257">
        <f t="shared" si="76"/>
        <v>7</v>
      </c>
      <c r="C1257">
        <f t="shared" si="77"/>
        <v>22</v>
      </c>
      <c r="D1257">
        <f t="shared" si="78"/>
        <v>2</v>
      </c>
      <c r="E1257" s="4">
        <v>0</v>
      </c>
      <c r="F1257" s="4">
        <v>2.0244233327742442</v>
      </c>
      <c r="G1257" s="4">
        <v>2.0212728617013984</v>
      </c>
      <c r="H1257" s="4">
        <v>0</v>
      </c>
      <c r="I1257" s="4">
        <v>8.4925431339876511E-2</v>
      </c>
    </row>
    <row r="1258" spans="1:9" x14ac:dyDescent="0.25">
      <c r="A1258" s="1">
        <f t="shared" si="79"/>
        <v>45344.333333330287</v>
      </c>
      <c r="B1258">
        <f t="shared" si="76"/>
        <v>8</v>
      </c>
      <c r="C1258">
        <f t="shared" si="77"/>
        <v>22</v>
      </c>
      <c r="D1258">
        <f t="shared" si="78"/>
        <v>2</v>
      </c>
      <c r="E1258" s="4">
        <v>0.3</v>
      </c>
      <c r="F1258" s="4">
        <v>3.1798009156411662</v>
      </c>
      <c r="G1258" s="4">
        <v>2.6240535252613331</v>
      </c>
      <c r="H1258" s="4">
        <v>0.91464521821067424</v>
      </c>
      <c r="I1258" s="4">
        <v>9.8979583729952539E-2</v>
      </c>
    </row>
    <row r="1259" spans="1:9" x14ac:dyDescent="0.25">
      <c r="A1259" s="1">
        <f t="shared" si="79"/>
        <v>45344.374999996951</v>
      </c>
      <c r="B1259">
        <f t="shared" si="76"/>
        <v>9</v>
      </c>
      <c r="C1259">
        <f t="shared" si="77"/>
        <v>22</v>
      </c>
      <c r="D1259">
        <f t="shared" si="78"/>
        <v>2</v>
      </c>
      <c r="E1259" s="4">
        <v>0.3</v>
      </c>
      <c r="F1259" s="4">
        <v>2.4552399238605478</v>
      </c>
      <c r="G1259" s="4">
        <v>2.9885317412250636</v>
      </c>
      <c r="H1259" s="4">
        <v>1.1267884474756613</v>
      </c>
      <c r="I1259" s="4">
        <v>0.113346298396756</v>
      </c>
    </row>
    <row r="1260" spans="1:9" x14ac:dyDescent="0.25">
      <c r="A1260" s="1">
        <f t="shared" si="79"/>
        <v>45344.416666663616</v>
      </c>
      <c r="B1260">
        <f t="shared" si="76"/>
        <v>10</v>
      </c>
      <c r="C1260">
        <f t="shared" si="77"/>
        <v>22</v>
      </c>
      <c r="D1260">
        <f t="shared" si="78"/>
        <v>2</v>
      </c>
      <c r="E1260" s="4">
        <v>0.4</v>
      </c>
      <c r="F1260" s="4">
        <v>2.9324261772935607</v>
      </c>
      <c r="G1260" s="4">
        <v>3.4137392492104688</v>
      </c>
      <c r="H1260" s="4">
        <v>0.59496473754149037</v>
      </c>
      <c r="I1260" s="4">
        <v>9.9076846050437775E-2</v>
      </c>
    </row>
    <row r="1261" spans="1:9" x14ac:dyDescent="0.25">
      <c r="A1261" s="1">
        <f t="shared" si="79"/>
        <v>45344.45833333028</v>
      </c>
      <c r="B1261">
        <f t="shared" si="76"/>
        <v>11</v>
      </c>
      <c r="C1261">
        <f t="shared" si="77"/>
        <v>22</v>
      </c>
      <c r="D1261">
        <f t="shared" si="78"/>
        <v>2</v>
      </c>
      <c r="E1261" s="4">
        <v>0</v>
      </c>
      <c r="F1261" s="4">
        <v>2.3886727942513297</v>
      </c>
      <c r="G1261" s="4">
        <v>3.2127638942061476</v>
      </c>
      <c r="H1261" s="4">
        <v>0.15310346166592764</v>
      </c>
      <c r="I1261" s="4">
        <v>9.3781664575969398E-2</v>
      </c>
    </row>
    <row r="1262" spans="1:9" x14ac:dyDescent="0.25">
      <c r="A1262" s="1">
        <f t="shared" si="79"/>
        <v>45344.499999996944</v>
      </c>
      <c r="B1262">
        <f t="shared" si="76"/>
        <v>12</v>
      </c>
      <c r="C1262">
        <f t="shared" si="77"/>
        <v>22</v>
      </c>
      <c r="D1262">
        <f t="shared" si="78"/>
        <v>2</v>
      </c>
      <c r="E1262" s="4">
        <v>0.5</v>
      </c>
      <c r="F1262" s="4">
        <v>2.5059909329751568</v>
      </c>
      <c r="G1262" s="4">
        <v>2.7699171355447523</v>
      </c>
      <c r="H1262" s="4">
        <v>0.50949123868690438</v>
      </c>
      <c r="I1262" s="4">
        <v>0.1009685015015816</v>
      </c>
    </row>
    <row r="1263" spans="1:9" x14ac:dyDescent="0.25">
      <c r="A1263" s="1">
        <f t="shared" si="79"/>
        <v>45344.541666663608</v>
      </c>
      <c r="B1263">
        <f t="shared" si="76"/>
        <v>13</v>
      </c>
      <c r="C1263">
        <f t="shared" si="77"/>
        <v>22</v>
      </c>
      <c r="D1263">
        <f t="shared" si="78"/>
        <v>2</v>
      </c>
      <c r="E1263" s="4">
        <v>0.5</v>
      </c>
      <c r="F1263" s="4">
        <v>2.7774713668851354</v>
      </c>
      <c r="G1263" s="4">
        <v>2.4918858006597548</v>
      </c>
      <c r="H1263" s="4">
        <v>0</v>
      </c>
      <c r="I1263" s="4">
        <v>9.3258325192672895E-2</v>
      </c>
    </row>
    <row r="1264" spans="1:9" x14ac:dyDescent="0.25">
      <c r="A1264" s="1">
        <f t="shared" si="79"/>
        <v>45344.583333330273</v>
      </c>
      <c r="B1264">
        <f t="shared" si="76"/>
        <v>14</v>
      </c>
      <c r="C1264">
        <f t="shared" si="77"/>
        <v>22</v>
      </c>
      <c r="D1264">
        <f t="shared" si="78"/>
        <v>2</v>
      </c>
      <c r="E1264" s="4">
        <v>0.8</v>
      </c>
      <c r="F1264" s="4">
        <v>2.5160188817594697</v>
      </c>
      <c r="G1264" s="4">
        <v>2.8175955545728719</v>
      </c>
      <c r="H1264" s="4">
        <v>0</v>
      </c>
      <c r="I1264" s="4">
        <v>0.10203408094346675</v>
      </c>
    </row>
    <row r="1265" spans="1:9" x14ac:dyDescent="0.25">
      <c r="A1265" s="1">
        <f t="shared" si="79"/>
        <v>45344.624999996937</v>
      </c>
      <c r="B1265">
        <f t="shared" si="76"/>
        <v>15</v>
      </c>
      <c r="C1265">
        <f t="shared" si="77"/>
        <v>22</v>
      </c>
      <c r="D1265">
        <f t="shared" si="78"/>
        <v>2</v>
      </c>
      <c r="E1265" s="4">
        <v>0.8</v>
      </c>
      <c r="F1265" s="4">
        <v>2.5015502035182857</v>
      </c>
      <c r="G1265" s="4">
        <v>2.7168703430452497</v>
      </c>
      <c r="H1265" s="4">
        <v>0.99232633771536083</v>
      </c>
      <c r="I1265" s="4">
        <v>9.0779002815723181E-2</v>
      </c>
    </row>
    <row r="1266" spans="1:9" x14ac:dyDescent="0.25">
      <c r="A1266" s="1">
        <f t="shared" si="79"/>
        <v>45344.666666663601</v>
      </c>
      <c r="B1266">
        <f t="shared" si="76"/>
        <v>16</v>
      </c>
      <c r="C1266">
        <f t="shared" si="77"/>
        <v>22</v>
      </c>
      <c r="D1266">
        <f t="shared" si="78"/>
        <v>2</v>
      </c>
      <c r="E1266" s="4">
        <v>0.1</v>
      </c>
      <c r="F1266" s="4">
        <v>2.8112890425361492</v>
      </c>
      <c r="G1266" s="4">
        <v>2.8806173433318083</v>
      </c>
      <c r="H1266" s="4">
        <v>0.2504593508243721</v>
      </c>
      <c r="I1266" s="4">
        <v>1.159702278705093</v>
      </c>
    </row>
    <row r="1267" spans="1:9" x14ac:dyDescent="0.25">
      <c r="A1267" s="1">
        <f t="shared" si="79"/>
        <v>45344.708333330265</v>
      </c>
      <c r="B1267">
        <f t="shared" si="76"/>
        <v>17</v>
      </c>
      <c r="C1267">
        <f t="shared" si="77"/>
        <v>22</v>
      </c>
      <c r="D1267">
        <f t="shared" si="78"/>
        <v>2</v>
      </c>
      <c r="E1267" s="4">
        <v>0</v>
      </c>
      <c r="F1267" s="4">
        <v>2.6040960770828145</v>
      </c>
      <c r="G1267" s="4">
        <v>3.6912811217042951</v>
      </c>
      <c r="H1267" s="4">
        <v>1.9686370236724047</v>
      </c>
      <c r="I1267" s="4">
        <v>1.5015171643045448</v>
      </c>
    </row>
    <row r="1268" spans="1:9" x14ac:dyDescent="0.25">
      <c r="A1268" s="1">
        <f t="shared" si="79"/>
        <v>45344.74999999693</v>
      </c>
      <c r="B1268">
        <f t="shared" si="76"/>
        <v>18</v>
      </c>
      <c r="C1268">
        <f t="shared" si="77"/>
        <v>22</v>
      </c>
      <c r="D1268">
        <f t="shared" si="78"/>
        <v>2</v>
      </c>
      <c r="E1268" s="4">
        <v>1.2</v>
      </c>
      <c r="F1268" s="4">
        <v>2.8302245260557961</v>
      </c>
      <c r="G1268" s="4">
        <v>3.7912842312386861</v>
      </c>
      <c r="H1268" s="4">
        <v>2.0584322137406761</v>
      </c>
      <c r="I1268" s="4">
        <v>1.1865538893532772</v>
      </c>
    </row>
    <row r="1269" spans="1:9" x14ac:dyDescent="0.25">
      <c r="A1269" s="1">
        <f t="shared" si="79"/>
        <v>45344.791666663594</v>
      </c>
      <c r="B1269">
        <f t="shared" si="76"/>
        <v>19</v>
      </c>
      <c r="C1269">
        <f t="shared" si="77"/>
        <v>22</v>
      </c>
      <c r="D1269">
        <f t="shared" si="78"/>
        <v>2</v>
      </c>
      <c r="E1269" s="4">
        <v>1.3</v>
      </c>
      <c r="F1269" s="4">
        <v>2.8135040644108926</v>
      </c>
      <c r="G1269" s="4">
        <v>2.355493674952545</v>
      </c>
      <c r="H1269" s="4">
        <v>2.3403543677011953</v>
      </c>
      <c r="I1269" s="4">
        <v>1.0999909470593976</v>
      </c>
    </row>
    <row r="1270" spans="1:9" x14ac:dyDescent="0.25">
      <c r="A1270" s="1">
        <f t="shared" si="79"/>
        <v>45344.833333330258</v>
      </c>
      <c r="B1270">
        <f t="shared" si="76"/>
        <v>20</v>
      </c>
      <c r="C1270">
        <f t="shared" si="77"/>
        <v>22</v>
      </c>
      <c r="D1270">
        <f t="shared" si="78"/>
        <v>2</v>
      </c>
      <c r="E1270" s="4">
        <v>1.3</v>
      </c>
      <c r="F1270" s="4">
        <v>1.2925052631336715</v>
      </c>
      <c r="G1270" s="4">
        <v>1.3763303154867861</v>
      </c>
      <c r="H1270" s="4">
        <v>1.1985511458582374</v>
      </c>
      <c r="I1270" s="4">
        <v>0.89669812464292431</v>
      </c>
    </row>
    <row r="1271" spans="1:9" x14ac:dyDescent="0.25">
      <c r="A1271" s="1">
        <f t="shared" si="79"/>
        <v>45344.874999996922</v>
      </c>
      <c r="B1271">
        <f t="shared" si="76"/>
        <v>21</v>
      </c>
      <c r="C1271">
        <f t="shared" si="77"/>
        <v>22</v>
      </c>
      <c r="D1271">
        <f t="shared" si="78"/>
        <v>2</v>
      </c>
      <c r="E1271" s="4">
        <v>0.4</v>
      </c>
      <c r="F1271" s="4">
        <v>0.36667172906830786</v>
      </c>
      <c r="G1271" s="4">
        <v>0.33350496927453605</v>
      </c>
      <c r="H1271" s="4">
        <v>1.4155534492029358</v>
      </c>
      <c r="I1271" s="4">
        <v>0.90215559221542907</v>
      </c>
    </row>
    <row r="1272" spans="1:9" x14ac:dyDescent="0.25">
      <c r="A1272" s="1">
        <f t="shared" si="79"/>
        <v>45344.916666663587</v>
      </c>
      <c r="B1272">
        <f t="shared" si="76"/>
        <v>22</v>
      </c>
      <c r="C1272">
        <f t="shared" si="77"/>
        <v>22</v>
      </c>
      <c r="D1272">
        <f t="shared" si="78"/>
        <v>2</v>
      </c>
      <c r="E1272" s="4">
        <v>0.2</v>
      </c>
      <c r="F1272" s="4">
        <v>6.9672316781694513E-2</v>
      </c>
      <c r="G1272" s="4">
        <v>0.20290224724023814</v>
      </c>
      <c r="H1272" s="4">
        <v>0.63174507630662247</v>
      </c>
      <c r="I1272" s="4">
        <v>0.89731239645712191</v>
      </c>
    </row>
    <row r="1273" spans="1:9" x14ac:dyDescent="0.25">
      <c r="A1273" s="1">
        <f t="shared" si="79"/>
        <v>45344.958333330251</v>
      </c>
      <c r="B1273">
        <f t="shared" si="76"/>
        <v>23</v>
      </c>
      <c r="C1273">
        <f t="shared" si="77"/>
        <v>22</v>
      </c>
      <c r="D1273">
        <f t="shared" si="78"/>
        <v>2</v>
      </c>
      <c r="E1273" s="4">
        <v>0</v>
      </c>
      <c r="F1273" s="4">
        <v>0.23550788811607359</v>
      </c>
      <c r="G1273" s="4">
        <v>0.52927353948815248</v>
      </c>
      <c r="H1273" s="4">
        <v>0</v>
      </c>
      <c r="I1273" s="4">
        <v>0.88250968056958856</v>
      </c>
    </row>
    <row r="1274" spans="1:9" x14ac:dyDescent="0.25">
      <c r="A1274" s="1">
        <f t="shared" si="79"/>
        <v>45344.999999996915</v>
      </c>
      <c r="B1274">
        <f t="shared" si="76"/>
        <v>0</v>
      </c>
      <c r="C1274">
        <f t="shared" si="77"/>
        <v>23</v>
      </c>
      <c r="D1274">
        <f t="shared" si="78"/>
        <v>2</v>
      </c>
      <c r="E1274" s="4">
        <v>0.3</v>
      </c>
      <c r="F1274" s="4">
        <v>0</v>
      </c>
      <c r="G1274" s="4">
        <v>0.21825458436772294</v>
      </c>
      <c r="H1274" s="4">
        <v>0</v>
      </c>
      <c r="I1274" s="4">
        <v>0.59073337613954902</v>
      </c>
    </row>
    <row r="1275" spans="1:9" x14ac:dyDescent="0.25">
      <c r="A1275" s="1">
        <f t="shared" si="79"/>
        <v>45345.041666663579</v>
      </c>
      <c r="B1275">
        <f t="shared" si="76"/>
        <v>1</v>
      </c>
      <c r="C1275">
        <f t="shared" si="77"/>
        <v>23</v>
      </c>
      <c r="D1275">
        <f t="shared" si="78"/>
        <v>2</v>
      </c>
      <c r="E1275" s="4">
        <v>0.2</v>
      </c>
      <c r="F1275" s="4">
        <v>0.29583760352505395</v>
      </c>
      <c r="G1275" s="4">
        <v>0.41052687918297542</v>
      </c>
      <c r="H1275" s="4">
        <v>1.5304221964289044E-3</v>
      </c>
      <c r="I1275" s="4">
        <v>0.59165346103242134</v>
      </c>
    </row>
    <row r="1276" spans="1:9" x14ac:dyDescent="0.25">
      <c r="A1276" s="1">
        <f t="shared" si="79"/>
        <v>45345.083333330243</v>
      </c>
      <c r="B1276">
        <f t="shared" si="76"/>
        <v>2</v>
      </c>
      <c r="C1276">
        <f t="shared" si="77"/>
        <v>23</v>
      </c>
      <c r="D1276">
        <f t="shared" si="78"/>
        <v>2</v>
      </c>
      <c r="E1276" s="4">
        <v>0.3</v>
      </c>
      <c r="F1276" s="4">
        <v>0.15532245749025303</v>
      </c>
      <c r="G1276" s="4">
        <v>0.12922339540055477</v>
      </c>
      <c r="H1276" s="4">
        <v>0.44601885925459117</v>
      </c>
      <c r="I1276" s="4">
        <v>0.61624070523834684</v>
      </c>
    </row>
    <row r="1277" spans="1:9" x14ac:dyDescent="0.25">
      <c r="A1277" s="1">
        <f t="shared" si="79"/>
        <v>45345.124999996908</v>
      </c>
      <c r="B1277">
        <f t="shared" si="76"/>
        <v>3</v>
      </c>
      <c r="C1277">
        <f t="shared" si="77"/>
        <v>23</v>
      </c>
      <c r="D1277">
        <f t="shared" si="78"/>
        <v>2</v>
      </c>
      <c r="E1277" s="4">
        <v>0.2</v>
      </c>
      <c r="F1277" s="4">
        <v>0.17290227754624718</v>
      </c>
      <c r="G1277" s="4">
        <v>6.5172821359700539E-2</v>
      </c>
      <c r="H1277" s="4">
        <v>0</v>
      </c>
      <c r="I1277" s="4">
        <v>0.59152159319899666</v>
      </c>
    </row>
    <row r="1278" spans="1:9" x14ac:dyDescent="0.25">
      <c r="A1278" s="1">
        <f t="shared" si="79"/>
        <v>45345.166666663572</v>
      </c>
      <c r="B1278">
        <f t="shared" si="76"/>
        <v>4</v>
      </c>
      <c r="C1278">
        <f t="shared" si="77"/>
        <v>23</v>
      </c>
      <c r="D1278">
        <f t="shared" si="78"/>
        <v>2</v>
      </c>
      <c r="E1278" s="4">
        <v>0.2</v>
      </c>
      <c r="F1278" s="4">
        <v>0.26021196676948782</v>
      </c>
      <c r="G1278" s="4">
        <v>0.34779565657914036</v>
      </c>
      <c r="H1278" s="4">
        <v>0</v>
      </c>
      <c r="I1278" s="4">
        <v>0.59808879023040129</v>
      </c>
    </row>
    <row r="1279" spans="1:9" x14ac:dyDescent="0.25">
      <c r="A1279" s="1">
        <f t="shared" si="79"/>
        <v>45345.208333330236</v>
      </c>
      <c r="B1279">
        <f t="shared" si="76"/>
        <v>5</v>
      </c>
      <c r="C1279">
        <f t="shared" si="77"/>
        <v>23</v>
      </c>
      <c r="D1279">
        <f t="shared" si="78"/>
        <v>2</v>
      </c>
      <c r="E1279" s="4">
        <v>0.2</v>
      </c>
      <c r="F1279" s="4">
        <v>0.16161844407036399</v>
      </c>
      <c r="G1279" s="4">
        <v>0.81370157665930543</v>
      </c>
      <c r="H1279" s="4">
        <v>0</v>
      </c>
      <c r="I1279" s="4">
        <v>0.60436421374865545</v>
      </c>
    </row>
    <row r="1280" spans="1:9" x14ac:dyDescent="0.25">
      <c r="A1280" s="1">
        <f t="shared" si="79"/>
        <v>45345.2499999969</v>
      </c>
      <c r="B1280">
        <f t="shared" si="76"/>
        <v>6</v>
      </c>
      <c r="C1280">
        <f t="shared" si="77"/>
        <v>23</v>
      </c>
      <c r="D1280">
        <f t="shared" si="78"/>
        <v>2</v>
      </c>
      <c r="E1280" s="4">
        <v>0.2</v>
      </c>
      <c r="F1280" s="4">
        <v>1.5470072839408258</v>
      </c>
      <c r="G1280" s="4">
        <v>1.7055262306685477</v>
      </c>
      <c r="H1280" s="4">
        <v>0</v>
      </c>
      <c r="I1280" s="4">
        <v>0.29431203488907165</v>
      </c>
    </row>
    <row r="1281" spans="1:9" x14ac:dyDescent="0.25">
      <c r="A1281" s="1">
        <f t="shared" si="79"/>
        <v>45345.291666663565</v>
      </c>
      <c r="B1281">
        <f t="shared" si="76"/>
        <v>7</v>
      </c>
      <c r="C1281">
        <f t="shared" si="77"/>
        <v>23</v>
      </c>
      <c r="D1281">
        <f t="shared" si="78"/>
        <v>2</v>
      </c>
      <c r="E1281" s="4">
        <v>0</v>
      </c>
      <c r="F1281" s="4">
        <v>2.7979757456439982</v>
      </c>
      <c r="G1281" s="4">
        <v>2.4022802340979243</v>
      </c>
      <c r="H1281" s="4">
        <v>0.41187915581941137</v>
      </c>
      <c r="I1281" s="4">
        <v>8.7244615883737539E-2</v>
      </c>
    </row>
    <row r="1282" spans="1:9" x14ac:dyDescent="0.25">
      <c r="A1282" s="1">
        <f t="shared" si="79"/>
        <v>45345.333333330229</v>
      </c>
      <c r="B1282">
        <f t="shared" si="76"/>
        <v>8</v>
      </c>
      <c r="C1282">
        <f t="shared" si="77"/>
        <v>23</v>
      </c>
      <c r="D1282">
        <f t="shared" si="78"/>
        <v>2</v>
      </c>
      <c r="E1282" s="4">
        <v>0</v>
      </c>
      <c r="F1282" s="4">
        <v>2.2891463014200628</v>
      </c>
      <c r="G1282" s="4">
        <v>3.3405846246768496</v>
      </c>
      <c r="H1282" s="4">
        <v>0.65194572043788912</v>
      </c>
      <c r="I1282" s="4">
        <v>9.9328519154749759E-2</v>
      </c>
    </row>
    <row r="1283" spans="1:9" x14ac:dyDescent="0.25">
      <c r="A1283" s="1">
        <f t="shared" si="79"/>
        <v>45345.374999996893</v>
      </c>
      <c r="B1283">
        <f t="shared" ref="B1283:B1346" si="80">HOUR(A1283)</f>
        <v>9</v>
      </c>
      <c r="C1283">
        <f t="shared" ref="C1283:C1346" si="81">DAY(A1283)</f>
        <v>23</v>
      </c>
      <c r="D1283">
        <f t="shared" ref="D1283:D1346" si="82">MONTH(A1283)</f>
        <v>2</v>
      </c>
      <c r="E1283" s="4">
        <v>0</v>
      </c>
      <c r="F1283" s="4">
        <v>2.4699972593719317</v>
      </c>
      <c r="G1283" s="4">
        <v>3.6983584208621481</v>
      </c>
      <c r="H1283" s="4">
        <v>0</v>
      </c>
      <c r="I1283" s="4">
        <v>8.7442039211294328E-2</v>
      </c>
    </row>
    <row r="1284" spans="1:9" x14ac:dyDescent="0.25">
      <c r="A1284" s="1">
        <f t="shared" ref="A1284:A1347" si="83">A1283+(1/24)</f>
        <v>45345.416666663557</v>
      </c>
      <c r="B1284">
        <f t="shared" si="80"/>
        <v>10</v>
      </c>
      <c r="C1284">
        <f t="shared" si="81"/>
        <v>23</v>
      </c>
      <c r="D1284">
        <f t="shared" si="82"/>
        <v>2</v>
      </c>
      <c r="E1284" s="4">
        <v>0</v>
      </c>
      <c r="F1284" s="4">
        <v>2.6022951847745768</v>
      </c>
      <c r="G1284" s="4">
        <v>3.4203854330152978</v>
      </c>
      <c r="H1284" s="4">
        <v>0.13168413015672784</v>
      </c>
      <c r="I1284" s="4">
        <v>9.4823718477760929E-2</v>
      </c>
    </row>
    <row r="1285" spans="1:9" x14ac:dyDescent="0.25">
      <c r="A1285" s="1">
        <f t="shared" si="83"/>
        <v>45345.458333330222</v>
      </c>
      <c r="B1285">
        <f t="shared" si="80"/>
        <v>11</v>
      </c>
      <c r="C1285">
        <f t="shared" si="81"/>
        <v>23</v>
      </c>
      <c r="D1285">
        <f t="shared" si="82"/>
        <v>2</v>
      </c>
      <c r="E1285" s="4">
        <v>0</v>
      </c>
      <c r="F1285" s="4">
        <v>2.766529744983393</v>
      </c>
      <c r="G1285" s="4">
        <v>2.9602070260501754</v>
      </c>
      <c r="H1285" s="4">
        <v>0.63338094817415125</v>
      </c>
      <c r="I1285" s="4">
        <v>8.647093837091821E-2</v>
      </c>
    </row>
    <row r="1286" spans="1:9" x14ac:dyDescent="0.25">
      <c r="A1286" s="1">
        <f t="shared" si="83"/>
        <v>45345.499999996886</v>
      </c>
      <c r="B1286">
        <f t="shared" si="80"/>
        <v>12</v>
      </c>
      <c r="C1286">
        <f t="shared" si="81"/>
        <v>23</v>
      </c>
      <c r="D1286">
        <f t="shared" si="82"/>
        <v>2</v>
      </c>
      <c r="E1286" s="4">
        <v>0</v>
      </c>
      <c r="F1286" s="4">
        <v>2.6689894813724249</v>
      </c>
      <c r="G1286" s="4">
        <v>2.3787235227977535</v>
      </c>
      <c r="H1286" s="4">
        <v>0.16550031525375916</v>
      </c>
      <c r="I1286" s="4">
        <v>0.11001271815497417</v>
      </c>
    </row>
    <row r="1287" spans="1:9" x14ac:dyDescent="0.25">
      <c r="A1287" s="1">
        <f t="shared" si="83"/>
        <v>45345.54166666355</v>
      </c>
      <c r="B1287">
        <f t="shared" si="80"/>
        <v>13</v>
      </c>
      <c r="C1287">
        <f t="shared" si="81"/>
        <v>23</v>
      </c>
      <c r="D1287">
        <f t="shared" si="82"/>
        <v>2</v>
      </c>
      <c r="E1287" s="4">
        <v>0.1</v>
      </c>
      <c r="F1287" s="4">
        <v>2.557271399787802</v>
      </c>
      <c r="G1287" s="4">
        <v>2.1452506377699341</v>
      </c>
      <c r="H1287" s="4">
        <v>0.3731456498783845</v>
      </c>
      <c r="I1287" s="4">
        <v>8.8887119795617739E-2</v>
      </c>
    </row>
    <row r="1288" spans="1:9" x14ac:dyDescent="0.25">
      <c r="A1288" s="1">
        <f t="shared" si="83"/>
        <v>45345.583333330214</v>
      </c>
      <c r="B1288">
        <f t="shared" si="80"/>
        <v>14</v>
      </c>
      <c r="C1288">
        <f t="shared" si="81"/>
        <v>23</v>
      </c>
      <c r="D1288">
        <f t="shared" si="82"/>
        <v>2</v>
      </c>
      <c r="E1288" s="4">
        <v>0.1</v>
      </c>
      <c r="F1288" s="4">
        <v>2.4801056157219232</v>
      </c>
      <c r="G1288" s="4">
        <v>2.7891986282172945</v>
      </c>
      <c r="H1288" s="4">
        <v>0</v>
      </c>
      <c r="I1288" s="4">
        <v>9.9121788688509738E-2</v>
      </c>
    </row>
    <row r="1289" spans="1:9" x14ac:dyDescent="0.25">
      <c r="A1289" s="1">
        <f t="shared" si="83"/>
        <v>45345.624999996879</v>
      </c>
      <c r="B1289">
        <f t="shared" si="80"/>
        <v>15</v>
      </c>
      <c r="C1289">
        <f t="shared" si="81"/>
        <v>23</v>
      </c>
      <c r="D1289">
        <f t="shared" si="82"/>
        <v>2</v>
      </c>
      <c r="E1289" s="4">
        <v>0.5</v>
      </c>
      <c r="F1289" s="4">
        <v>2.9176783010886318</v>
      </c>
      <c r="G1289" s="4">
        <v>3.02016166937879</v>
      </c>
      <c r="H1289" s="4">
        <v>1.0154702640743363</v>
      </c>
      <c r="I1289" s="4">
        <v>8.460244790824191E-2</v>
      </c>
    </row>
    <row r="1290" spans="1:9" x14ac:dyDescent="0.25">
      <c r="A1290" s="1">
        <f t="shared" si="83"/>
        <v>45345.666666663543</v>
      </c>
      <c r="B1290">
        <f t="shared" si="80"/>
        <v>16</v>
      </c>
      <c r="C1290">
        <f t="shared" si="81"/>
        <v>23</v>
      </c>
      <c r="D1290">
        <f t="shared" si="82"/>
        <v>2</v>
      </c>
      <c r="E1290" s="4">
        <v>0.1</v>
      </c>
      <c r="F1290" s="4">
        <v>2.6284694860775715</v>
      </c>
      <c r="G1290" s="4">
        <v>3.3687157002133765</v>
      </c>
      <c r="H1290" s="4">
        <v>0.75677306649866727</v>
      </c>
      <c r="I1290" s="4">
        <v>1.1953150123386307</v>
      </c>
    </row>
    <row r="1291" spans="1:9" x14ac:dyDescent="0.25">
      <c r="A1291" s="1">
        <f t="shared" si="83"/>
        <v>45345.708333330207</v>
      </c>
      <c r="B1291">
        <f t="shared" si="80"/>
        <v>17</v>
      </c>
      <c r="C1291">
        <f t="shared" si="81"/>
        <v>23</v>
      </c>
      <c r="D1291">
        <f t="shared" si="82"/>
        <v>2</v>
      </c>
      <c r="E1291" s="4">
        <v>0</v>
      </c>
      <c r="F1291" s="4">
        <v>2.5699513473898001</v>
      </c>
      <c r="G1291" s="4">
        <v>3.4313148516484615</v>
      </c>
      <c r="H1291" s="4">
        <v>1.9188895261236671</v>
      </c>
      <c r="I1291" s="4">
        <v>1.5072626832465887</v>
      </c>
    </row>
    <row r="1292" spans="1:9" x14ac:dyDescent="0.25">
      <c r="A1292" s="1">
        <f t="shared" si="83"/>
        <v>45345.749999996871</v>
      </c>
      <c r="B1292">
        <f t="shared" si="80"/>
        <v>18</v>
      </c>
      <c r="C1292">
        <f t="shared" si="81"/>
        <v>23</v>
      </c>
      <c r="D1292">
        <f t="shared" si="82"/>
        <v>2</v>
      </c>
      <c r="E1292" s="4">
        <v>0</v>
      </c>
      <c r="F1292" s="4">
        <v>3.1326716737693867</v>
      </c>
      <c r="G1292" s="4">
        <v>3.4999423252942496</v>
      </c>
      <c r="H1292" s="4">
        <v>1.4250384595084939</v>
      </c>
      <c r="I1292" s="4">
        <v>1.1750918223363729</v>
      </c>
    </row>
    <row r="1293" spans="1:9" x14ac:dyDescent="0.25">
      <c r="A1293" s="1">
        <f t="shared" si="83"/>
        <v>45345.791666663536</v>
      </c>
      <c r="B1293">
        <f t="shared" si="80"/>
        <v>19</v>
      </c>
      <c r="C1293">
        <f t="shared" si="81"/>
        <v>23</v>
      </c>
      <c r="D1293">
        <f t="shared" si="82"/>
        <v>2</v>
      </c>
      <c r="E1293" s="4">
        <v>1.2</v>
      </c>
      <c r="F1293" s="4">
        <v>2.283534726921161</v>
      </c>
      <c r="G1293" s="4">
        <v>1.8613876023826339</v>
      </c>
      <c r="H1293" s="4">
        <v>1.4344583316786061</v>
      </c>
      <c r="I1293" s="4">
        <v>1.1182299039418195</v>
      </c>
    </row>
    <row r="1294" spans="1:9" x14ac:dyDescent="0.25">
      <c r="A1294" s="1">
        <f t="shared" si="83"/>
        <v>45345.8333333302</v>
      </c>
      <c r="B1294">
        <f t="shared" si="80"/>
        <v>20</v>
      </c>
      <c r="C1294">
        <f t="shared" si="81"/>
        <v>23</v>
      </c>
      <c r="D1294">
        <f t="shared" si="82"/>
        <v>2</v>
      </c>
      <c r="E1294" s="4">
        <v>0.2</v>
      </c>
      <c r="F1294" s="4">
        <v>1.3298379607783224</v>
      </c>
      <c r="G1294" s="4">
        <v>1.1228357625789291</v>
      </c>
      <c r="H1294" s="4">
        <v>1.4871343230417788</v>
      </c>
      <c r="I1294" s="4">
        <v>0.8979375211691174</v>
      </c>
    </row>
    <row r="1295" spans="1:9" x14ac:dyDescent="0.25">
      <c r="A1295" s="1">
        <f t="shared" si="83"/>
        <v>45345.874999996864</v>
      </c>
      <c r="B1295">
        <f t="shared" si="80"/>
        <v>21</v>
      </c>
      <c r="C1295">
        <f t="shared" si="81"/>
        <v>23</v>
      </c>
      <c r="D1295">
        <f t="shared" si="82"/>
        <v>2</v>
      </c>
      <c r="E1295" s="4">
        <v>0.2</v>
      </c>
      <c r="F1295" s="4">
        <v>0.4914071901799395</v>
      </c>
      <c r="G1295" s="4">
        <v>0.49124756621892363</v>
      </c>
      <c r="H1295" s="4">
        <v>0.21425184725921925</v>
      </c>
      <c r="I1295" s="4">
        <v>0.90132436899083102</v>
      </c>
    </row>
    <row r="1296" spans="1:9" x14ac:dyDescent="0.25">
      <c r="A1296" s="1">
        <f t="shared" si="83"/>
        <v>45345.916666663528</v>
      </c>
      <c r="B1296">
        <f t="shared" si="80"/>
        <v>22</v>
      </c>
      <c r="C1296">
        <f t="shared" si="81"/>
        <v>23</v>
      </c>
      <c r="D1296">
        <f t="shared" si="82"/>
        <v>2</v>
      </c>
      <c r="E1296" s="4">
        <v>0.2</v>
      </c>
      <c r="F1296" s="4">
        <v>0</v>
      </c>
      <c r="G1296" s="4">
        <v>0.2028816425961413</v>
      </c>
      <c r="H1296" s="4">
        <v>0.93483669885457976</v>
      </c>
      <c r="I1296" s="4">
        <v>0.88353753234419519</v>
      </c>
    </row>
    <row r="1297" spans="1:9" x14ac:dyDescent="0.25">
      <c r="A1297" s="1">
        <f t="shared" si="83"/>
        <v>45345.958333330193</v>
      </c>
      <c r="B1297">
        <f t="shared" si="80"/>
        <v>23</v>
      </c>
      <c r="C1297">
        <f t="shared" si="81"/>
        <v>23</v>
      </c>
      <c r="D1297">
        <f t="shared" si="82"/>
        <v>2</v>
      </c>
      <c r="E1297" s="4">
        <v>0.2</v>
      </c>
      <c r="F1297" s="4">
        <v>0.20144398824296697</v>
      </c>
      <c r="G1297" s="4">
        <v>0.27623889356159975</v>
      </c>
      <c r="H1297" s="4">
        <v>0.19887858259914865</v>
      </c>
      <c r="I1297" s="4">
        <v>0.8860981951040694</v>
      </c>
    </row>
    <row r="1298" spans="1:9" x14ac:dyDescent="0.25">
      <c r="A1298" s="1">
        <f t="shared" si="83"/>
        <v>45345.999999996857</v>
      </c>
      <c r="B1298">
        <f t="shared" si="80"/>
        <v>0</v>
      </c>
      <c r="C1298">
        <f t="shared" si="81"/>
        <v>24</v>
      </c>
      <c r="D1298">
        <f t="shared" si="82"/>
        <v>2</v>
      </c>
      <c r="E1298" s="4">
        <v>0.2</v>
      </c>
      <c r="F1298" s="4">
        <v>0</v>
      </c>
      <c r="G1298" s="4">
        <v>9.3322919780814417E-2</v>
      </c>
      <c r="H1298" s="4">
        <v>1.0080195675868369</v>
      </c>
      <c r="I1298" s="4">
        <v>0.6102470774415294</v>
      </c>
    </row>
    <row r="1299" spans="1:9" x14ac:dyDescent="0.25">
      <c r="A1299" s="1">
        <f t="shared" si="83"/>
        <v>45346.041666663521</v>
      </c>
      <c r="B1299">
        <f t="shared" si="80"/>
        <v>1</v>
      </c>
      <c r="C1299">
        <f t="shared" si="81"/>
        <v>24</v>
      </c>
      <c r="D1299">
        <f t="shared" si="82"/>
        <v>2</v>
      </c>
      <c r="E1299" s="4">
        <v>0.2</v>
      </c>
      <c r="F1299" s="4">
        <v>1.3960688518614289E-2</v>
      </c>
      <c r="G1299" s="4">
        <v>0.29731151022812602</v>
      </c>
      <c r="H1299" s="4">
        <v>0.46036495354093826</v>
      </c>
      <c r="I1299" s="4">
        <v>0.59821094293276433</v>
      </c>
    </row>
    <row r="1300" spans="1:9" x14ac:dyDescent="0.25">
      <c r="A1300" s="1">
        <f t="shared" si="83"/>
        <v>45346.083333330185</v>
      </c>
      <c r="B1300">
        <f t="shared" si="80"/>
        <v>2</v>
      </c>
      <c r="C1300">
        <f t="shared" si="81"/>
        <v>24</v>
      </c>
      <c r="D1300">
        <f t="shared" si="82"/>
        <v>2</v>
      </c>
      <c r="E1300" s="4">
        <v>0.3</v>
      </c>
      <c r="F1300" s="4">
        <v>7.1542964633946285E-2</v>
      </c>
      <c r="G1300" s="4">
        <v>0</v>
      </c>
      <c r="H1300" s="4">
        <v>0.32434285100062232</v>
      </c>
      <c r="I1300" s="4">
        <v>0.60154454099963728</v>
      </c>
    </row>
    <row r="1301" spans="1:9" x14ac:dyDescent="0.25">
      <c r="A1301" s="1">
        <f t="shared" si="83"/>
        <v>45346.12499999685</v>
      </c>
      <c r="B1301">
        <f t="shared" si="80"/>
        <v>3</v>
      </c>
      <c r="C1301">
        <f t="shared" si="81"/>
        <v>24</v>
      </c>
      <c r="D1301">
        <f t="shared" si="82"/>
        <v>2</v>
      </c>
      <c r="E1301" s="4">
        <v>0.2</v>
      </c>
      <c r="F1301" s="4">
        <v>0.41422700784845534</v>
      </c>
      <c r="G1301" s="4">
        <v>9.6809553508183904E-2</v>
      </c>
      <c r="H1301" s="4">
        <v>0.81193128895742328</v>
      </c>
      <c r="I1301" s="4">
        <v>0.59662037796903566</v>
      </c>
    </row>
    <row r="1302" spans="1:9" x14ac:dyDescent="0.25">
      <c r="A1302" s="1">
        <f t="shared" si="83"/>
        <v>45346.166666663514</v>
      </c>
      <c r="B1302">
        <f t="shared" si="80"/>
        <v>4</v>
      </c>
      <c r="C1302">
        <f t="shared" si="81"/>
        <v>24</v>
      </c>
      <c r="D1302">
        <f t="shared" si="82"/>
        <v>2</v>
      </c>
      <c r="E1302" s="4">
        <v>0.2</v>
      </c>
      <c r="F1302" s="4">
        <v>0.15631898225275259</v>
      </c>
      <c r="G1302" s="4">
        <v>0.69045422624607999</v>
      </c>
      <c r="H1302" s="4">
        <v>0.54888079485155949</v>
      </c>
      <c r="I1302" s="4">
        <v>0.61388285440082546</v>
      </c>
    </row>
    <row r="1303" spans="1:9" x14ac:dyDescent="0.25">
      <c r="A1303" s="1">
        <f t="shared" si="83"/>
        <v>45346.208333330178</v>
      </c>
      <c r="B1303">
        <f t="shared" si="80"/>
        <v>5</v>
      </c>
      <c r="C1303">
        <f t="shared" si="81"/>
        <v>24</v>
      </c>
      <c r="D1303">
        <f t="shared" si="82"/>
        <v>2</v>
      </c>
      <c r="E1303" s="4">
        <v>0.3</v>
      </c>
      <c r="F1303" s="4">
        <v>0.52433160347809571</v>
      </c>
      <c r="G1303" s="4">
        <v>0.2902725381568797</v>
      </c>
      <c r="H1303" s="4">
        <v>0.19299371592174078</v>
      </c>
      <c r="I1303" s="4">
        <v>0.58127898960761903</v>
      </c>
    </row>
    <row r="1304" spans="1:9" x14ac:dyDescent="0.25">
      <c r="A1304" s="1">
        <f t="shared" si="83"/>
        <v>45346.249999996842</v>
      </c>
      <c r="B1304">
        <f t="shared" si="80"/>
        <v>6</v>
      </c>
      <c r="C1304">
        <f t="shared" si="81"/>
        <v>24</v>
      </c>
      <c r="D1304">
        <f t="shared" si="82"/>
        <v>2</v>
      </c>
      <c r="E1304" s="4">
        <v>0.2</v>
      </c>
      <c r="F1304" s="4">
        <v>1.7055803706472399</v>
      </c>
      <c r="G1304" s="4">
        <v>1.2778984915954155</v>
      </c>
      <c r="H1304" s="4">
        <v>0</v>
      </c>
      <c r="I1304" s="4">
        <v>0.30528049998398776</v>
      </c>
    </row>
    <row r="1305" spans="1:9" x14ac:dyDescent="0.25">
      <c r="A1305" s="1">
        <f t="shared" si="83"/>
        <v>45346.291666663506</v>
      </c>
      <c r="B1305">
        <f t="shared" si="80"/>
        <v>7</v>
      </c>
      <c r="C1305">
        <f t="shared" si="81"/>
        <v>24</v>
      </c>
      <c r="D1305">
        <f t="shared" si="82"/>
        <v>2</v>
      </c>
      <c r="E1305" s="4">
        <v>0.8</v>
      </c>
      <c r="F1305" s="4">
        <v>2.2758864094451341</v>
      </c>
      <c r="G1305" s="4">
        <v>2.3595300711690768</v>
      </c>
      <c r="H1305" s="4">
        <v>0.40897820472410845</v>
      </c>
      <c r="I1305" s="4">
        <v>9.1204160704575016E-2</v>
      </c>
    </row>
    <row r="1306" spans="1:9" x14ac:dyDescent="0.25">
      <c r="A1306" s="1">
        <f t="shared" si="83"/>
        <v>45346.333333330171</v>
      </c>
      <c r="B1306">
        <f t="shared" si="80"/>
        <v>8</v>
      </c>
      <c r="C1306">
        <f t="shared" si="81"/>
        <v>24</v>
      </c>
      <c r="D1306">
        <f t="shared" si="82"/>
        <v>2</v>
      </c>
      <c r="E1306" s="4">
        <v>1.1000000000000001</v>
      </c>
      <c r="F1306" s="4">
        <v>2.5597747422040942</v>
      </c>
      <c r="G1306" s="4">
        <v>2.7056635200124952</v>
      </c>
      <c r="H1306" s="4">
        <v>0.39898585347583321</v>
      </c>
      <c r="I1306" s="4">
        <v>0.10204068956703433</v>
      </c>
    </row>
    <row r="1307" spans="1:9" x14ac:dyDescent="0.25">
      <c r="A1307" s="1">
        <f t="shared" si="83"/>
        <v>45346.374999996835</v>
      </c>
      <c r="B1307">
        <f t="shared" si="80"/>
        <v>9</v>
      </c>
      <c r="C1307">
        <f t="shared" si="81"/>
        <v>24</v>
      </c>
      <c r="D1307">
        <f t="shared" si="82"/>
        <v>2</v>
      </c>
      <c r="E1307" s="4">
        <v>1.1000000000000001</v>
      </c>
      <c r="F1307" s="4">
        <v>2.569503367462048</v>
      </c>
      <c r="G1307" s="4">
        <v>3.7720496214932928</v>
      </c>
      <c r="H1307" s="4">
        <v>0.6118944767138812</v>
      </c>
      <c r="I1307" s="4">
        <v>7.5942407671985471E-2</v>
      </c>
    </row>
    <row r="1308" spans="1:9" x14ac:dyDescent="0.25">
      <c r="A1308" s="1">
        <f t="shared" si="83"/>
        <v>45346.416666663499</v>
      </c>
      <c r="B1308">
        <f t="shared" si="80"/>
        <v>10</v>
      </c>
      <c r="C1308">
        <f t="shared" si="81"/>
        <v>24</v>
      </c>
      <c r="D1308">
        <f t="shared" si="82"/>
        <v>2</v>
      </c>
      <c r="E1308" s="4">
        <v>0.4</v>
      </c>
      <c r="F1308" s="4">
        <v>2.6385351110512074</v>
      </c>
      <c r="G1308" s="4">
        <v>3.3512045249503117</v>
      </c>
      <c r="H1308" s="4">
        <v>1.1062044270936775</v>
      </c>
      <c r="I1308" s="4">
        <v>9.9974542419403373E-2</v>
      </c>
    </row>
    <row r="1309" spans="1:9" x14ac:dyDescent="0.25">
      <c r="A1309" s="1">
        <f t="shared" si="83"/>
        <v>45346.458333330163</v>
      </c>
      <c r="B1309">
        <f t="shared" si="80"/>
        <v>11</v>
      </c>
      <c r="C1309">
        <f t="shared" si="81"/>
        <v>24</v>
      </c>
      <c r="D1309">
        <f t="shared" si="82"/>
        <v>2</v>
      </c>
      <c r="E1309" s="4">
        <v>0.2</v>
      </c>
      <c r="F1309" s="4">
        <v>2.6419697915224818</v>
      </c>
      <c r="G1309" s="4">
        <v>3.0796933894210423</v>
      </c>
      <c r="H1309" s="4">
        <v>0.1973347975974587</v>
      </c>
      <c r="I1309" s="4">
        <v>0.10069248878976075</v>
      </c>
    </row>
    <row r="1310" spans="1:9" x14ac:dyDescent="0.25">
      <c r="A1310" s="1">
        <f t="shared" si="83"/>
        <v>45346.499999996828</v>
      </c>
      <c r="B1310">
        <f t="shared" si="80"/>
        <v>12</v>
      </c>
      <c r="C1310">
        <f t="shared" si="81"/>
        <v>24</v>
      </c>
      <c r="D1310">
        <f t="shared" si="82"/>
        <v>2</v>
      </c>
      <c r="E1310" s="4">
        <v>1.4</v>
      </c>
      <c r="F1310" s="4">
        <v>2.5381069464996693</v>
      </c>
      <c r="G1310" s="4">
        <v>2.3702361487550125</v>
      </c>
      <c r="H1310" s="4">
        <v>1.1482138997128677</v>
      </c>
      <c r="I1310" s="4">
        <v>9.0623296309184947E-2</v>
      </c>
    </row>
    <row r="1311" spans="1:9" x14ac:dyDescent="0.25">
      <c r="A1311" s="1">
        <f t="shared" si="83"/>
        <v>45346.541666663492</v>
      </c>
      <c r="B1311">
        <f t="shared" si="80"/>
        <v>13</v>
      </c>
      <c r="C1311">
        <f t="shared" si="81"/>
        <v>24</v>
      </c>
      <c r="D1311">
        <f t="shared" si="82"/>
        <v>2</v>
      </c>
      <c r="E1311" s="4">
        <v>0.5</v>
      </c>
      <c r="F1311" s="4">
        <v>2.6912626165992739</v>
      </c>
      <c r="G1311" s="4">
        <v>2.2388155251536577</v>
      </c>
      <c r="H1311" s="4">
        <v>1.0921525216054604</v>
      </c>
      <c r="I1311" s="4">
        <v>0.11253821750427008</v>
      </c>
    </row>
    <row r="1312" spans="1:9" x14ac:dyDescent="0.25">
      <c r="A1312" s="1">
        <f t="shared" si="83"/>
        <v>45346.583333330156</v>
      </c>
      <c r="B1312">
        <f t="shared" si="80"/>
        <v>14</v>
      </c>
      <c r="C1312">
        <f t="shared" si="81"/>
        <v>24</v>
      </c>
      <c r="D1312">
        <f t="shared" si="82"/>
        <v>2</v>
      </c>
      <c r="E1312" s="4">
        <v>0.2</v>
      </c>
      <c r="F1312" s="4">
        <v>2.5680206761406681</v>
      </c>
      <c r="G1312" s="4">
        <v>2.8969871101377769</v>
      </c>
      <c r="H1312" s="4">
        <v>0</v>
      </c>
      <c r="I1312" s="4">
        <v>9.9168462803193719E-2</v>
      </c>
    </row>
    <row r="1313" spans="1:9" x14ac:dyDescent="0.25">
      <c r="A1313" s="1">
        <f t="shared" si="83"/>
        <v>45346.62499999682</v>
      </c>
      <c r="B1313">
        <f t="shared" si="80"/>
        <v>15</v>
      </c>
      <c r="C1313">
        <f t="shared" si="81"/>
        <v>24</v>
      </c>
      <c r="D1313">
        <f t="shared" si="82"/>
        <v>2</v>
      </c>
      <c r="E1313" s="4">
        <v>0.1</v>
      </c>
      <c r="F1313" s="4">
        <v>2.3966831553843186</v>
      </c>
      <c r="G1313" s="4">
        <v>3.0673024827422175</v>
      </c>
      <c r="H1313" s="4">
        <v>0.97295661388693366</v>
      </c>
      <c r="I1313" s="4">
        <v>0.10827691108952868</v>
      </c>
    </row>
    <row r="1314" spans="1:9" x14ac:dyDescent="0.25">
      <c r="A1314" s="1">
        <f t="shared" si="83"/>
        <v>45346.666666663485</v>
      </c>
      <c r="B1314">
        <f t="shared" si="80"/>
        <v>16</v>
      </c>
      <c r="C1314">
        <f t="shared" si="81"/>
        <v>24</v>
      </c>
      <c r="D1314">
        <f t="shared" si="82"/>
        <v>2</v>
      </c>
      <c r="E1314" s="4">
        <v>0.5</v>
      </c>
      <c r="F1314" s="4">
        <v>2.4907957743327902</v>
      </c>
      <c r="G1314" s="4">
        <v>2.7264098116883964</v>
      </c>
      <c r="H1314" s="4">
        <v>0.92963791429773046</v>
      </c>
      <c r="I1314" s="4">
        <v>1.1969102551843096</v>
      </c>
    </row>
    <row r="1315" spans="1:9" x14ac:dyDescent="0.25">
      <c r="A1315" s="1">
        <f t="shared" si="83"/>
        <v>45346.708333330149</v>
      </c>
      <c r="B1315">
        <f t="shared" si="80"/>
        <v>17</v>
      </c>
      <c r="C1315">
        <f t="shared" si="81"/>
        <v>24</v>
      </c>
      <c r="D1315">
        <f t="shared" si="82"/>
        <v>2</v>
      </c>
      <c r="E1315" s="4">
        <v>0.7</v>
      </c>
      <c r="F1315" s="4">
        <v>2.7925980302945534</v>
      </c>
      <c r="G1315" s="4">
        <v>3.2740548462649146</v>
      </c>
      <c r="H1315" s="4">
        <v>2.0569305570518224</v>
      </c>
      <c r="I1315" s="4">
        <v>1.5002795719797144</v>
      </c>
    </row>
    <row r="1316" spans="1:9" x14ac:dyDescent="0.25">
      <c r="A1316" s="1">
        <f t="shared" si="83"/>
        <v>45346.749999996813</v>
      </c>
      <c r="B1316">
        <f t="shared" si="80"/>
        <v>18</v>
      </c>
      <c r="C1316">
        <f t="shared" si="81"/>
        <v>24</v>
      </c>
      <c r="D1316">
        <f t="shared" si="82"/>
        <v>2</v>
      </c>
      <c r="E1316" s="4">
        <v>0.8</v>
      </c>
      <c r="F1316" s="4">
        <v>2.8134008639731163</v>
      </c>
      <c r="G1316" s="4">
        <v>3.7953294750512967</v>
      </c>
      <c r="H1316" s="4">
        <v>1.0447977568029956</v>
      </c>
      <c r="I1316" s="4">
        <v>1.2158989446634321</v>
      </c>
    </row>
    <row r="1317" spans="1:9" x14ac:dyDescent="0.25">
      <c r="A1317" s="1">
        <f t="shared" si="83"/>
        <v>45346.791666663477</v>
      </c>
      <c r="B1317">
        <f t="shared" si="80"/>
        <v>19</v>
      </c>
      <c r="C1317">
        <f t="shared" si="81"/>
        <v>24</v>
      </c>
      <c r="D1317">
        <f t="shared" si="82"/>
        <v>2</v>
      </c>
      <c r="E1317" s="4">
        <v>2.2999999999999998</v>
      </c>
      <c r="F1317" s="4">
        <v>2.7373693269146977</v>
      </c>
      <c r="G1317" s="4">
        <v>2.2914367262762161</v>
      </c>
      <c r="H1317" s="4">
        <v>1.4457230613793488</v>
      </c>
      <c r="I1317" s="4">
        <v>1.1200738744372389</v>
      </c>
    </row>
    <row r="1318" spans="1:9" x14ac:dyDescent="0.25">
      <c r="A1318" s="1">
        <f t="shared" si="83"/>
        <v>45346.833333330142</v>
      </c>
      <c r="B1318">
        <f t="shared" si="80"/>
        <v>20</v>
      </c>
      <c r="C1318">
        <f t="shared" si="81"/>
        <v>24</v>
      </c>
      <c r="D1318">
        <f t="shared" si="82"/>
        <v>2</v>
      </c>
      <c r="E1318" s="4">
        <v>0.7</v>
      </c>
      <c r="F1318" s="4">
        <v>1.0894631663312868</v>
      </c>
      <c r="G1318" s="4">
        <v>1.522364185979427</v>
      </c>
      <c r="H1318" s="4">
        <v>0.9525130746509195</v>
      </c>
      <c r="I1318" s="4">
        <v>0.89854988157393667</v>
      </c>
    </row>
    <row r="1319" spans="1:9" x14ac:dyDescent="0.25">
      <c r="A1319" s="1">
        <f t="shared" si="83"/>
        <v>45346.874999996806</v>
      </c>
      <c r="B1319">
        <f t="shared" si="80"/>
        <v>21</v>
      </c>
      <c r="C1319">
        <f t="shared" si="81"/>
        <v>24</v>
      </c>
      <c r="D1319">
        <f t="shared" si="82"/>
        <v>2</v>
      </c>
      <c r="E1319" s="4">
        <v>0.2</v>
      </c>
      <c r="F1319" s="4">
        <v>0.75523882684708088</v>
      </c>
      <c r="G1319" s="4">
        <v>7.8106315008178717E-2</v>
      </c>
      <c r="H1319" s="4">
        <v>0.11917074206938905</v>
      </c>
      <c r="I1319" s="4">
        <v>0.88662998663875481</v>
      </c>
    </row>
    <row r="1320" spans="1:9" x14ac:dyDescent="0.25">
      <c r="A1320" s="1">
        <f t="shared" si="83"/>
        <v>45346.91666666347</v>
      </c>
      <c r="B1320">
        <f t="shared" si="80"/>
        <v>22</v>
      </c>
      <c r="C1320">
        <f t="shared" si="81"/>
        <v>24</v>
      </c>
      <c r="D1320">
        <f t="shared" si="82"/>
        <v>2</v>
      </c>
      <c r="E1320" s="4">
        <v>0.2</v>
      </c>
      <c r="F1320" s="4">
        <v>0.17955229353268493</v>
      </c>
      <c r="G1320" s="4">
        <v>0.60660777250328946</v>
      </c>
      <c r="H1320" s="4">
        <v>6.7329356251842082E-2</v>
      </c>
      <c r="I1320" s="4">
        <v>0.87675577127561066</v>
      </c>
    </row>
    <row r="1321" spans="1:9" x14ac:dyDescent="0.25">
      <c r="A1321" s="1">
        <f t="shared" si="83"/>
        <v>45346.958333330134</v>
      </c>
      <c r="B1321">
        <f t="shared" si="80"/>
        <v>23</v>
      </c>
      <c r="C1321">
        <f t="shared" si="81"/>
        <v>24</v>
      </c>
      <c r="D1321">
        <f t="shared" si="82"/>
        <v>2</v>
      </c>
      <c r="E1321" s="4">
        <v>0.2</v>
      </c>
      <c r="F1321" s="4">
        <v>8.4822254655401358E-2</v>
      </c>
      <c r="G1321" s="4">
        <v>0.3728830415047632</v>
      </c>
      <c r="H1321" s="4">
        <v>1.1388975750072186</v>
      </c>
      <c r="I1321" s="4">
        <v>0.90196282349168933</v>
      </c>
    </row>
    <row r="1322" spans="1:9" x14ac:dyDescent="0.25">
      <c r="A1322" s="1">
        <f t="shared" si="83"/>
        <v>45346.999999996799</v>
      </c>
      <c r="B1322">
        <f t="shared" si="80"/>
        <v>0</v>
      </c>
      <c r="C1322">
        <f t="shared" si="81"/>
        <v>25</v>
      </c>
      <c r="D1322">
        <f t="shared" si="82"/>
        <v>2</v>
      </c>
      <c r="E1322" s="4">
        <v>0.2</v>
      </c>
      <c r="F1322" s="4">
        <v>4.0128531426072811E-2</v>
      </c>
      <c r="G1322" s="4">
        <v>0.47761596534559797</v>
      </c>
      <c r="H1322" s="4">
        <v>0.45032067985792151</v>
      </c>
      <c r="I1322" s="4">
        <v>0.59008893873599078</v>
      </c>
    </row>
    <row r="1323" spans="1:9" x14ac:dyDescent="0.25">
      <c r="A1323" s="1">
        <f t="shared" si="83"/>
        <v>45347.041666663463</v>
      </c>
      <c r="B1323">
        <f t="shared" si="80"/>
        <v>1</v>
      </c>
      <c r="C1323">
        <f t="shared" si="81"/>
        <v>25</v>
      </c>
      <c r="D1323">
        <f t="shared" si="82"/>
        <v>2</v>
      </c>
      <c r="E1323" s="4">
        <v>0.2</v>
      </c>
      <c r="F1323" s="4">
        <v>8.8606423855970146E-3</v>
      </c>
      <c r="G1323" s="4">
        <v>0.16826553066678493</v>
      </c>
      <c r="H1323" s="4">
        <v>0.1963929787458682</v>
      </c>
      <c r="I1323" s="4">
        <v>0.60290209153100116</v>
      </c>
    </row>
    <row r="1324" spans="1:9" x14ac:dyDescent="0.25">
      <c r="A1324" s="1">
        <f t="shared" si="83"/>
        <v>45347.083333330127</v>
      </c>
      <c r="B1324">
        <f t="shared" si="80"/>
        <v>2</v>
      </c>
      <c r="C1324">
        <f t="shared" si="81"/>
        <v>25</v>
      </c>
      <c r="D1324">
        <f t="shared" si="82"/>
        <v>2</v>
      </c>
      <c r="E1324" s="4">
        <v>0.2</v>
      </c>
      <c r="F1324" s="4">
        <v>0.43775463447338425</v>
      </c>
      <c r="G1324" s="4">
        <v>0.31492158154011762</v>
      </c>
      <c r="H1324" s="4">
        <v>9.5458003925833368E-2</v>
      </c>
      <c r="I1324" s="4">
        <v>0.60707980742415446</v>
      </c>
    </row>
    <row r="1325" spans="1:9" x14ac:dyDescent="0.25">
      <c r="A1325" s="1">
        <f t="shared" si="83"/>
        <v>45347.124999996791</v>
      </c>
      <c r="B1325">
        <f t="shared" si="80"/>
        <v>3</v>
      </c>
      <c r="C1325">
        <f t="shared" si="81"/>
        <v>25</v>
      </c>
      <c r="D1325">
        <f t="shared" si="82"/>
        <v>2</v>
      </c>
      <c r="E1325" s="4">
        <v>0.2</v>
      </c>
      <c r="F1325" s="4">
        <v>0.58486051350391699</v>
      </c>
      <c r="G1325" s="4">
        <v>0.51136966637951731</v>
      </c>
      <c r="H1325" s="4">
        <v>0</v>
      </c>
      <c r="I1325" s="4">
        <v>0.61793051008975552</v>
      </c>
    </row>
    <row r="1326" spans="1:9" x14ac:dyDescent="0.25">
      <c r="A1326" s="1">
        <f t="shared" si="83"/>
        <v>45347.166666663456</v>
      </c>
      <c r="B1326">
        <f t="shared" si="80"/>
        <v>4</v>
      </c>
      <c r="C1326">
        <f t="shared" si="81"/>
        <v>25</v>
      </c>
      <c r="D1326">
        <f t="shared" si="82"/>
        <v>2</v>
      </c>
      <c r="E1326" s="4">
        <v>0.2</v>
      </c>
      <c r="F1326" s="4">
        <v>0.5673408173466199</v>
      </c>
      <c r="G1326" s="4">
        <v>1.0039188668712022</v>
      </c>
      <c r="H1326" s="4">
        <v>0.12040596752491799</v>
      </c>
      <c r="I1326" s="4">
        <v>0.60121615331798861</v>
      </c>
    </row>
    <row r="1327" spans="1:9" x14ac:dyDescent="0.25">
      <c r="A1327" s="1">
        <f t="shared" si="83"/>
        <v>45347.20833333012</v>
      </c>
      <c r="B1327">
        <f t="shared" si="80"/>
        <v>5</v>
      </c>
      <c r="C1327">
        <f t="shared" si="81"/>
        <v>25</v>
      </c>
      <c r="D1327">
        <f t="shared" si="82"/>
        <v>2</v>
      </c>
      <c r="E1327" s="4">
        <v>0.2</v>
      </c>
      <c r="F1327" s="4">
        <v>0.1868208543264106</v>
      </c>
      <c r="G1327" s="4">
        <v>1.1037144002735166</v>
      </c>
      <c r="H1327" s="4">
        <v>0.33102846300479438</v>
      </c>
      <c r="I1327" s="4">
        <v>0.61414010810896347</v>
      </c>
    </row>
    <row r="1328" spans="1:9" x14ac:dyDescent="0.25">
      <c r="A1328" s="1">
        <f t="shared" si="83"/>
        <v>45347.249999996784</v>
      </c>
      <c r="B1328">
        <f t="shared" si="80"/>
        <v>6</v>
      </c>
      <c r="C1328">
        <f t="shared" si="81"/>
        <v>25</v>
      </c>
      <c r="D1328">
        <f t="shared" si="82"/>
        <v>2</v>
      </c>
      <c r="E1328" s="4">
        <v>0.2</v>
      </c>
      <c r="F1328" s="4">
        <v>1.5814598049196154</v>
      </c>
      <c r="G1328" s="4">
        <v>1.5401957906433694</v>
      </c>
      <c r="H1328" s="4">
        <v>0</v>
      </c>
      <c r="I1328" s="4">
        <v>0.29507474431354752</v>
      </c>
    </row>
    <row r="1329" spans="1:9" x14ac:dyDescent="0.25">
      <c r="A1329" s="1">
        <f t="shared" si="83"/>
        <v>45347.291666663448</v>
      </c>
      <c r="B1329">
        <f t="shared" si="80"/>
        <v>7</v>
      </c>
      <c r="C1329">
        <f t="shared" si="81"/>
        <v>25</v>
      </c>
      <c r="D1329">
        <f t="shared" si="82"/>
        <v>2</v>
      </c>
      <c r="E1329" s="4">
        <v>0</v>
      </c>
      <c r="F1329" s="4">
        <v>2.2551937865697163</v>
      </c>
      <c r="G1329" s="4">
        <v>2.6139872566327398</v>
      </c>
      <c r="H1329" s="4">
        <v>0.12591790560546728</v>
      </c>
      <c r="I1329" s="4">
        <v>9.822217025750983E-2</v>
      </c>
    </row>
    <row r="1330" spans="1:9" x14ac:dyDescent="0.25">
      <c r="A1330" s="1">
        <f t="shared" si="83"/>
        <v>45347.333333330113</v>
      </c>
      <c r="B1330">
        <f t="shared" si="80"/>
        <v>8</v>
      </c>
      <c r="C1330">
        <f t="shared" si="81"/>
        <v>25</v>
      </c>
      <c r="D1330">
        <f t="shared" si="82"/>
        <v>2</v>
      </c>
      <c r="E1330" s="4">
        <v>0.4</v>
      </c>
      <c r="F1330" s="4">
        <v>2.3278237229336756</v>
      </c>
      <c r="G1330" s="4">
        <v>3.1037524697961802</v>
      </c>
      <c r="H1330" s="4">
        <v>0.15810815421226965</v>
      </c>
      <c r="I1330" s="4">
        <v>9.6765540029011762E-2</v>
      </c>
    </row>
    <row r="1331" spans="1:9" x14ac:dyDescent="0.25">
      <c r="A1331" s="1">
        <f t="shared" si="83"/>
        <v>45347.374999996777</v>
      </c>
      <c r="B1331">
        <f t="shared" si="80"/>
        <v>9</v>
      </c>
      <c r="C1331">
        <f t="shared" si="81"/>
        <v>25</v>
      </c>
      <c r="D1331">
        <f t="shared" si="82"/>
        <v>2</v>
      </c>
      <c r="E1331" s="4">
        <v>1.2</v>
      </c>
      <c r="F1331" s="4">
        <v>2.1575753213973852</v>
      </c>
      <c r="G1331" s="4">
        <v>3.5339321341129373</v>
      </c>
      <c r="H1331" s="4">
        <v>0</v>
      </c>
      <c r="I1331" s="4">
        <v>0.10162648797739368</v>
      </c>
    </row>
    <row r="1332" spans="1:9" x14ac:dyDescent="0.25">
      <c r="A1332" s="1">
        <f t="shared" si="83"/>
        <v>45347.416666663441</v>
      </c>
      <c r="B1332">
        <f t="shared" si="80"/>
        <v>10</v>
      </c>
      <c r="C1332">
        <f t="shared" si="81"/>
        <v>25</v>
      </c>
      <c r="D1332">
        <f t="shared" si="82"/>
        <v>2</v>
      </c>
      <c r="E1332" s="4">
        <v>1</v>
      </c>
      <c r="F1332" s="4">
        <v>2.4568263999261433</v>
      </c>
      <c r="G1332" s="4">
        <v>3.2216287369187682</v>
      </c>
      <c r="H1332" s="4">
        <v>9.0884270947047152E-2</v>
      </c>
      <c r="I1332" s="4">
        <v>0.10322524233159369</v>
      </c>
    </row>
    <row r="1333" spans="1:9" x14ac:dyDescent="0.25">
      <c r="A1333" s="1">
        <f t="shared" si="83"/>
        <v>45347.458333330105</v>
      </c>
      <c r="B1333">
        <f t="shared" si="80"/>
        <v>11</v>
      </c>
      <c r="C1333">
        <f t="shared" si="81"/>
        <v>25</v>
      </c>
      <c r="D1333">
        <f t="shared" si="82"/>
        <v>2</v>
      </c>
      <c r="E1333" s="4">
        <v>0.4</v>
      </c>
      <c r="F1333" s="4">
        <v>2.7081396239800495</v>
      </c>
      <c r="G1333" s="4">
        <v>3.2470917710591389</v>
      </c>
      <c r="H1333" s="4">
        <v>0.52680995043763512</v>
      </c>
      <c r="I1333" s="4">
        <v>9.9903569565178818E-2</v>
      </c>
    </row>
    <row r="1334" spans="1:9" x14ac:dyDescent="0.25">
      <c r="A1334" s="1">
        <f t="shared" si="83"/>
        <v>45347.499999996769</v>
      </c>
      <c r="B1334">
        <f t="shared" si="80"/>
        <v>12</v>
      </c>
      <c r="C1334">
        <f t="shared" si="81"/>
        <v>25</v>
      </c>
      <c r="D1334">
        <f t="shared" si="82"/>
        <v>2</v>
      </c>
      <c r="E1334" s="4">
        <v>0.1</v>
      </c>
      <c r="F1334" s="4">
        <v>2.4729666832192878</v>
      </c>
      <c r="G1334" s="4">
        <v>2.4158628566861871</v>
      </c>
      <c r="H1334" s="4">
        <v>0.64642355139085805</v>
      </c>
      <c r="I1334" s="4">
        <v>9.5059379760644533E-2</v>
      </c>
    </row>
    <row r="1335" spans="1:9" x14ac:dyDescent="0.25">
      <c r="A1335" s="1">
        <f t="shared" si="83"/>
        <v>45347.541666663434</v>
      </c>
      <c r="B1335">
        <f t="shared" si="80"/>
        <v>13</v>
      </c>
      <c r="C1335">
        <f t="shared" si="81"/>
        <v>25</v>
      </c>
      <c r="D1335">
        <f t="shared" si="82"/>
        <v>2</v>
      </c>
      <c r="E1335" s="4">
        <v>0.2</v>
      </c>
      <c r="F1335" s="4">
        <v>2.4996821100659896</v>
      </c>
      <c r="G1335" s="4">
        <v>2.6996645715024341</v>
      </c>
      <c r="H1335" s="4">
        <v>0.4936017399669328</v>
      </c>
      <c r="I1335" s="4">
        <v>9.1356648243479471E-2</v>
      </c>
    </row>
    <row r="1336" spans="1:9" x14ac:dyDescent="0.25">
      <c r="A1336" s="1">
        <f t="shared" si="83"/>
        <v>45347.583333330098</v>
      </c>
      <c r="B1336">
        <f t="shared" si="80"/>
        <v>14</v>
      </c>
      <c r="C1336">
        <f t="shared" si="81"/>
        <v>25</v>
      </c>
      <c r="D1336">
        <f t="shared" si="82"/>
        <v>2</v>
      </c>
      <c r="E1336" s="4">
        <v>0</v>
      </c>
      <c r="F1336" s="4">
        <v>2.3872117507078099</v>
      </c>
      <c r="G1336" s="4">
        <v>2.7592392341843075</v>
      </c>
      <c r="H1336" s="4">
        <v>0</v>
      </c>
      <c r="I1336" s="4">
        <v>9.7874078548010432E-2</v>
      </c>
    </row>
    <row r="1337" spans="1:9" x14ac:dyDescent="0.25">
      <c r="A1337" s="1">
        <f t="shared" si="83"/>
        <v>45347.624999996762</v>
      </c>
      <c r="B1337">
        <f t="shared" si="80"/>
        <v>15</v>
      </c>
      <c r="C1337">
        <f t="shared" si="81"/>
        <v>25</v>
      </c>
      <c r="D1337">
        <f t="shared" si="82"/>
        <v>2</v>
      </c>
      <c r="E1337" s="4">
        <v>0</v>
      </c>
      <c r="F1337" s="4">
        <v>2.7535233868497668</v>
      </c>
      <c r="G1337" s="4">
        <v>3.1098878184391623</v>
      </c>
      <c r="H1337" s="4">
        <v>0.68609048731635358</v>
      </c>
      <c r="I1337" s="4">
        <v>0.10125448610845945</v>
      </c>
    </row>
    <row r="1338" spans="1:9" x14ac:dyDescent="0.25">
      <c r="A1338" s="1">
        <f t="shared" si="83"/>
        <v>45347.666666663426</v>
      </c>
      <c r="B1338">
        <f t="shared" si="80"/>
        <v>16</v>
      </c>
      <c r="C1338">
        <f t="shared" si="81"/>
        <v>25</v>
      </c>
      <c r="D1338">
        <f t="shared" si="82"/>
        <v>2</v>
      </c>
      <c r="E1338" s="4">
        <v>0</v>
      </c>
      <c r="F1338" s="4">
        <v>2.7846795327707201</v>
      </c>
      <c r="G1338" s="4">
        <v>3.0568246914376975</v>
      </c>
      <c r="H1338" s="4">
        <v>0.68626587265892436</v>
      </c>
      <c r="I1338" s="4">
        <v>1.1986859886934218</v>
      </c>
    </row>
    <row r="1339" spans="1:9" x14ac:dyDescent="0.25">
      <c r="A1339" s="1">
        <f t="shared" si="83"/>
        <v>45347.708333330091</v>
      </c>
      <c r="B1339">
        <f t="shared" si="80"/>
        <v>17</v>
      </c>
      <c r="C1339">
        <f t="shared" si="81"/>
        <v>25</v>
      </c>
      <c r="D1339">
        <f t="shared" si="82"/>
        <v>2</v>
      </c>
      <c r="E1339" s="4">
        <v>0</v>
      </c>
      <c r="F1339" s="4">
        <v>2.6760733109309758</v>
      </c>
      <c r="G1339" s="4">
        <v>3.0927086798487906</v>
      </c>
      <c r="H1339" s="4">
        <v>1.7464131411412678</v>
      </c>
      <c r="I1339" s="4">
        <v>1.5002303767568306</v>
      </c>
    </row>
    <row r="1340" spans="1:9" x14ac:dyDescent="0.25">
      <c r="A1340" s="1">
        <f t="shared" si="83"/>
        <v>45347.749999996755</v>
      </c>
      <c r="B1340">
        <f t="shared" si="80"/>
        <v>18</v>
      </c>
      <c r="C1340">
        <f t="shared" si="81"/>
        <v>25</v>
      </c>
      <c r="D1340">
        <f t="shared" si="82"/>
        <v>2</v>
      </c>
      <c r="E1340" s="4">
        <v>0</v>
      </c>
      <c r="F1340" s="4">
        <v>2.8758942887296683</v>
      </c>
      <c r="G1340" s="4">
        <v>3.6643564541691798</v>
      </c>
      <c r="H1340" s="4">
        <v>1.1258732602035377</v>
      </c>
      <c r="I1340" s="4">
        <v>1.1971963876679357</v>
      </c>
    </row>
    <row r="1341" spans="1:9" x14ac:dyDescent="0.25">
      <c r="A1341" s="1">
        <f t="shared" si="83"/>
        <v>45347.791666663419</v>
      </c>
      <c r="B1341">
        <f t="shared" si="80"/>
        <v>19</v>
      </c>
      <c r="C1341">
        <f t="shared" si="81"/>
        <v>25</v>
      </c>
      <c r="D1341">
        <f t="shared" si="82"/>
        <v>2</v>
      </c>
      <c r="E1341" s="4">
        <v>0</v>
      </c>
      <c r="F1341" s="4">
        <v>2.3420158375276934</v>
      </c>
      <c r="G1341" s="4">
        <v>2.1258770810105325</v>
      </c>
      <c r="H1341" s="4">
        <v>1.1938638241672708</v>
      </c>
      <c r="I1341" s="4">
        <v>1.0852568618814238</v>
      </c>
    </row>
    <row r="1342" spans="1:9" x14ac:dyDescent="0.25">
      <c r="A1342" s="1">
        <f t="shared" si="83"/>
        <v>45347.833333330083</v>
      </c>
      <c r="B1342">
        <f t="shared" si="80"/>
        <v>20</v>
      </c>
      <c r="C1342">
        <f t="shared" si="81"/>
        <v>25</v>
      </c>
      <c r="D1342">
        <f t="shared" si="82"/>
        <v>2</v>
      </c>
      <c r="E1342" s="4">
        <v>0.2</v>
      </c>
      <c r="F1342" s="4">
        <v>1.1797309601339312</v>
      </c>
      <c r="G1342" s="4">
        <v>1.367328172216949</v>
      </c>
      <c r="H1342" s="4">
        <v>0.39629847400038848</v>
      </c>
      <c r="I1342" s="4">
        <v>0.91787682398522952</v>
      </c>
    </row>
    <row r="1343" spans="1:9" x14ac:dyDescent="0.25">
      <c r="A1343" s="1">
        <f t="shared" si="83"/>
        <v>45347.874999996748</v>
      </c>
      <c r="B1343">
        <f t="shared" si="80"/>
        <v>21</v>
      </c>
      <c r="C1343">
        <f t="shared" si="81"/>
        <v>25</v>
      </c>
      <c r="D1343">
        <f t="shared" si="82"/>
        <v>2</v>
      </c>
      <c r="E1343" s="4">
        <v>0.2</v>
      </c>
      <c r="F1343" s="4">
        <v>0.54844309823195314</v>
      </c>
      <c r="G1343" s="4">
        <v>0.60102281577632166</v>
      </c>
      <c r="H1343" s="4">
        <v>0.36168175462329222</v>
      </c>
      <c r="I1343" s="4">
        <v>0.90278055227319098</v>
      </c>
    </row>
    <row r="1344" spans="1:9" x14ac:dyDescent="0.25">
      <c r="A1344" s="1">
        <f t="shared" si="83"/>
        <v>45347.916666663412</v>
      </c>
      <c r="B1344">
        <f t="shared" si="80"/>
        <v>22</v>
      </c>
      <c r="C1344">
        <f t="shared" si="81"/>
        <v>25</v>
      </c>
      <c r="D1344">
        <f t="shared" si="82"/>
        <v>2</v>
      </c>
      <c r="E1344" s="4">
        <v>0.2</v>
      </c>
      <c r="F1344" s="4">
        <v>0</v>
      </c>
      <c r="G1344" s="4">
        <v>0</v>
      </c>
      <c r="H1344" s="4">
        <v>0.78441792135029687</v>
      </c>
      <c r="I1344" s="4">
        <v>0.89462031783625418</v>
      </c>
    </row>
    <row r="1345" spans="1:9" x14ac:dyDescent="0.25">
      <c r="A1345" s="1">
        <f t="shared" si="83"/>
        <v>45347.958333330076</v>
      </c>
      <c r="B1345">
        <f t="shared" si="80"/>
        <v>23</v>
      </c>
      <c r="C1345">
        <f t="shared" si="81"/>
        <v>25</v>
      </c>
      <c r="D1345">
        <f t="shared" si="82"/>
        <v>2</v>
      </c>
      <c r="E1345" s="4">
        <v>0.2</v>
      </c>
      <c r="F1345" s="4">
        <v>0</v>
      </c>
      <c r="G1345" s="4">
        <v>2.215392559078555E-2</v>
      </c>
      <c r="H1345" s="4">
        <v>0.59779050381353815</v>
      </c>
      <c r="I1345" s="4">
        <v>0.91508394723707021</v>
      </c>
    </row>
    <row r="1346" spans="1:9" x14ac:dyDescent="0.25">
      <c r="A1346" s="1">
        <f t="shared" si="83"/>
        <v>45347.99999999674</v>
      </c>
      <c r="B1346">
        <f t="shared" si="80"/>
        <v>0</v>
      </c>
      <c r="C1346">
        <f t="shared" si="81"/>
        <v>26</v>
      </c>
      <c r="D1346">
        <f t="shared" si="82"/>
        <v>2</v>
      </c>
      <c r="E1346" s="4">
        <v>0.2</v>
      </c>
      <c r="F1346" s="4">
        <v>4.1320259566925858E-2</v>
      </c>
      <c r="G1346" s="4">
        <v>0</v>
      </c>
      <c r="H1346" s="4">
        <v>0</v>
      </c>
      <c r="I1346" s="4">
        <v>0.59951368910425862</v>
      </c>
    </row>
    <row r="1347" spans="1:9" x14ac:dyDescent="0.25">
      <c r="A1347" s="1">
        <f t="shared" si="83"/>
        <v>45348.041666663405</v>
      </c>
      <c r="B1347">
        <f t="shared" ref="B1347:B1410" si="84">HOUR(A1347)</f>
        <v>1</v>
      </c>
      <c r="C1347">
        <f t="shared" ref="C1347:C1410" si="85">DAY(A1347)</f>
        <v>26</v>
      </c>
      <c r="D1347">
        <f t="shared" ref="D1347:D1410" si="86">MONTH(A1347)</f>
        <v>2</v>
      </c>
      <c r="E1347" s="4">
        <v>0.2</v>
      </c>
      <c r="F1347" s="4">
        <v>0</v>
      </c>
      <c r="G1347" s="4">
        <v>0.28357071522996202</v>
      </c>
      <c r="H1347" s="4">
        <v>0.41428972554402499</v>
      </c>
      <c r="I1347" s="4">
        <v>0.60275663825188985</v>
      </c>
    </row>
    <row r="1348" spans="1:9" x14ac:dyDescent="0.25">
      <c r="A1348" s="1">
        <f t="shared" ref="A1348:A1411" si="87">A1347+(1/24)</f>
        <v>45348.083333330069</v>
      </c>
      <c r="B1348">
        <f t="shared" si="84"/>
        <v>2</v>
      </c>
      <c r="C1348">
        <f t="shared" si="85"/>
        <v>26</v>
      </c>
      <c r="D1348">
        <f t="shared" si="86"/>
        <v>2</v>
      </c>
      <c r="E1348" s="4">
        <v>0.2</v>
      </c>
      <c r="F1348" s="4">
        <v>6.5073429978034766E-2</v>
      </c>
      <c r="G1348" s="4">
        <v>0</v>
      </c>
      <c r="H1348" s="4">
        <v>1.2504480956937389</v>
      </c>
      <c r="I1348" s="4">
        <v>0.57809705722192006</v>
      </c>
    </row>
    <row r="1349" spans="1:9" x14ac:dyDescent="0.25">
      <c r="A1349" s="1">
        <f t="shared" si="87"/>
        <v>45348.124999996733</v>
      </c>
      <c r="B1349">
        <f t="shared" si="84"/>
        <v>3</v>
      </c>
      <c r="C1349">
        <f t="shared" si="85"/>
        <v>26</v>
      </c>
      <c r="D1349">
        <f t="shared" si="86"/>
        <v>2</v>
      </c>
      <c r="E1349" s="4">
        <v>0.3</v>
      </c>
      <c r="F1349" s="4">
        <v>0.22441173644240073</v>
      </c>
      <c r="G1349" s="4">
        <v>0.31741688166459914</v>
      </c>
      <c r="H1349" s="4">
        <v>0.86912956481397585</v>
      </c>
      <c r="I1349" s="4">
        <v>0.58568610656425768</v>
      </c>
    </row>
    <row r="1350" spans="1:9" x14ac:dyDescent="0.25">
      <c r="A1350" s="1">
        <f t="shared" si="87"/>
        <v>45348.166666663397</v>
      </c>
      <c r="B1350">
        <f t="shared" si="84"/>
        <v>4</v>
      </c>
      <c r="C1350">
        <f t="shared" si="85"/>
        <v>26</v>
      </c>
      <c r="D1350">
        <f t="shared" si="86"/>
        <v>2</v>
      </c>
      <c r="E1350" s="4">
        <v>0.3</v>
      </c>
      <c r="F1350" s="4">
        <v>2.7590620996307297E-2</v>
      </c>
      <c r="G1350" s="4">
        <v>0.53728811348220384</v>
      </c>
      <c r="H1350" s="4">
        <v>0.11910896226693748</v>
      </c>
      <c r="I1350" s="4">
        <v>0.60032473618289739</v>
      </c>
    </row>
    <row r="1351" spans="1:9" x14ac:dyDescent="0.25">
      <c r="A1351" s="1">
        <f t="shared" si="87"/>
        <v>45348.208333330062</v>
      </c>
      <c r="B1351">
        <f t="shared" si="84"/>
        <v>5</v>
      </c>
      <c r="C1351">
        <f t="shared" si="85"/>
        <v>26</v>
      </c>
      <c r="D1351">
        <f t="shared" si="86"/>
        <v>2</v>
      </c>
      <c r="E1351" s="4">
        <v>0.3</v>
      </c>
      <c r="F1351" s="4">
        <v>0.33555159313623917</v>
      </c>
      <c r="G1351" s="4">
        <v>0.77803960342498169</v>
      </c>
      <c r="H1351" s="4">
        <v>0</v>
      </c>
      <c r="I1351" s="4">
        <v>0.60508325217027237</v>
      </c>
    </row>
    <row r="1352" spans="1:9" x14ac:dyDescent="0.25">
      <c r="A1352" s="1">
        <f t="shared" si="87"/>
        <v>45348.249999996726</v>
      </c>
      <c r="B1352">
        <f t="shared" si="84"/>
        <v>6</v>
      </c>
      <c r="C1352">
        <f t="shared" si="85"/>
        <v>26</v>
      </c>
      <c r="D1352">
        <f t="shared" si="86"/>
        <v>2</v>
      </c>
      <c r="E1352" s="4">
        <v>0.1</v>
      </c>
      <c r="F1352" s="4">
        <v>1.5019775551635415</v>
      </c>
      <c r="G1352" s="4">
        <v>1.5240426014946682</v>
      </c>
      <c r="H1352" s="4">
        <v>0.44309153370285465</v>
      </c>
      <c r="I1352" s="4">
        <v>0.28006290896648683</v>
      </c>
    </row>
    <row r="1353" spans="1:9" x14ac:dyDescent="0.25">
      <c r="A1353" s="1">
        <f t="shared" si="87"/>
        <v>45348.29166666339</v>
      </c>
      <c r="B1353">
        <f t="shared" si="84"/>
        <v>7</v>
      </c>
      <c r="C1353">
        <f t="shared" si="85"/>
        <v>26</v>
      </c>
      <c r="D1353">
        <f t="shared" si="86"/>
        <v>2</v>
      </c>
      <c r="E1353" s="4">
        <v>0</v>
      </c>
      <c r="F1353" s="4">
        <v>2.4568476155460313</v>
      </c>
      <c r="G1353" s="4">
        <v>2.4156055245220198</v>
      </c>
      <c r="H1353" s="4">
        <v>0</v>
      </c>
      <c r="I1353" s="4">
        <v>0.11787511183687546</v>
      </c>
    </row>
    <row r="1354" spans="1:9" x14ac:dyDescent="0.25">
      <c r="A1354" s="1">
        <f t="shared" si="87"/>
        <v>45348.333333330054</v>
      </c>
      <c r="B1354">
        <f t="shared" si="84"/>
        <v>8</v>
      </c>
      <c r="C1354">
        <f t="shared" si="85"/>
        <v>26</v>
      </c>
      <c r="D1354">
        <f t="shared" si="86"/>
        <v>2</v>
      </c>
      <c r="E1354" s="4">
        <v>1.3</v>
      </c>
      <c r="F1354" s="4">
        <v>2.7352268363769765</v>
      </c>
      <c r="G1354" s="4">
        <v>3.2323775269126895</v>
      </c>
      <c r="H1354" s="4">
        <v>0.25987734795902129</v>
      </c>
      <c r="I1354" s="4">
        <v>9.9873952799491697E-2</v>
      </c>
    </row>
    <row r="1355" spans="1:9" x14ac:dyDescent="0.25">
      <c r="A1355" s="1">
        <f t="shared" si="87"/>
        <v>45348.374999996719</v>
      </c>
      <c r="B1355">
        <f t="shared" si="84"/>
        <v>9</v>
      </c>
      <c r="C1355">
        <f t="shared" si="85"/>
        <v>26</v>
      </c>
      <c r="D1355">
        <f t="shared" si="86"/>
        <v>2</v>
      </c>
      <c r="E1355" s="4">
        <v>1.3</v>
      </c>
      <c r="F1355" s="4">
        <v>2.5957918175881569</v>
      </c>
      <c r="G1355" s="4">
        <v>3.4064297699238875</v>
      </c>
      <c r="H1355" s="4">
        <v>0</v>
      </c>
      <c r="I1355" s="4">
        <v>7.9930314155540416E-2</v>
      </c>
    </row>
    <row r="1356" spans="1:9" x14ac:dyDescent="0.25">
      <c r="A1356" s="1">
        <f t="shared" si="87"/>
        <v>45348.416666663383</v>
      </c>
      <c r="B1356">
        <f t="shared" si="84"/>
        <v>10</v>
      </c>
      <c r="C1356">
        <f t="shared" si="85"/>
        <v>26</v>
      </c>
      <c r="D1356">
        <f t="shared" si="86"/>
        <v>2</v>
      </c>
      <c r="E1356" s="4">
        <v>0.2</v>
      </c>
      <c r="F1356" s="4">
        <v>2.5765015131999558</v>
      </c>
      <c r="G1356" s="4">
        <v>3.5480303319872708</v>
      </c>
      <c r="H1356" s="4">
        <v>0.45990216715536647</v>
      </c>
      <c r="I1356" s="4">
        <v>0.11217428437709118</v>
      </c>
    </row>
    <row r="1357" spans="1:9" x14ac:dyDescent="0.25">
      <c r="A1357" s="1">
        <f t="shared" si="87"/>
        <v>45348.458333330047</v>
      </c>
      <c r="B1357">
        <f t="shared" si="84"/>
        <v>11</v>
      </c>
      <c r="C1357">
        <f t="shared" si="85"/>
        <v>26</v>
      </c>
      <c r="D1357">
        <f t="shared" si="86"/>
        <v>2</v>
      </c>
      <c r="E1357" s="4">
        <v>1.6</v>
      </c>
      <c r="F1357" s="4">
        <v>2.8510249505598964</v>
      </c>
      <c r="G1357" s="4">
        <v>2.9204011270164787</v>
      </c>
      <c r="H1357" s="4">
        <v>0.24210290537949619</v>
      </c>
      <c r="I1357" s="4">
        <v>0.12132837227438735</v>
      </c>
    </row>
    <row r="1358" spans="1:9" x14ac:dyDescent="0.25">
      <c r="A1358" s="1">
        <f t="shared" si="87"/>
        <v>45348.499999996711</v>
      </c>
      <c r="B1358">
        <f t="shared" si="84"/>
        <v>12</v>
      </c>
      <c r="C1358">
        <f t="shared" si="85"/>
        <v>26</v>
      </c>
      <c r="D1358">
        <f t="shared" si="86"/>
        <v>2</v>
      </c>
      <c r="E1358" s="4">
        <v>0.2</v>
      </c>
      <c r="F1358" s="4">
        <v>2.3218194598340132</v>
      </c>
      <c r="G1358" s="4">
        <v>2.5825135279313929</v>
      </c>
      <c r="H1358" s="4">
        <v>0.33898704283540132</v>
      </c>
      <c r="I1358" s="4">
        <v>0.10895994029864357</v>
      </c>
    </row>
    <row r="1359" spans="1:9" x14ac:dyDescent="0.25">
      <c r="A1359" s="1">
        <f t="shared" si="87"/>
        <v>45348.541666663376</v>
      </c>
      <c r="B1359">
        <f t="shared" si="84"/>
        <v>13</v>
      </c>
      <c r="C1359">
        <f t="shared" si="85"/>
        <v>26</v>
      </c>
      <c r="D1359">
        <f t="shared" si="86"/>
        <v>2</v>
      </c>
      <c r="E1359" s="4">
        <v>0</v>
      </c>
      <c r="F1359" s="4">
        <v>2.4754215149091556</v>
      </c>
      <c r="G1359" s="4">
        <v>2.4169973164364937</v>
      </c>
      <c r="H1359" s="4">
        <v>0.82172107264699035</v>
      </c>
      <c r="I1359" s="4">
        <v>8.5848281057092926E-2</v>
      </c>
    </row>
    <row r="1360" spans="1:9" x14ac:dyDescent="0.25">
      <c r="A1360" s="1">
        <f t="shared" si="87"/>
        <v>45348.58333333004</v>
      </c>
      <c r="B1360">
        <f t="shared" si="84"/>
        <v>14</v>
      </c>
      <c r="C1360">
        <f t="shared" si="85"/>
        <v>26</v>
      </c>
      <c r="D1360">
        <f t="shared" si="86"/>
        <v>2</v>
      </c>
      <c r="E1360" s="4">
        <v>0</v>
      </c>
      <c r="F1360" s="4">
        <v>2.5621224859974197</v>
      </c>
      <c r="G1360" s="4">
        <v>2.336991624909623</v>
      </c>
      <c r="H1360" s="4">
        <v>0.89856186150532102</v>
      </c>
      <c r="I1360" s="4">
        <v>0.10749150829429874</v>
      </c>
    </row>
    <row r="1361" spans="1:9" x14ac:dyDescent="0.25">
      <c r="A1361" s="1">
        <f t="shared" si="87"/>
        <v>45348.624999996704</v>
      </c>
      <c r="B1361">
        <f t="shared" si="84"/>
        <v>15</v>
      </c>
      <c r="C1361">
        <f t="shared" si="85"/>
        <v>26</v>
      </c>
      <c r="D1361">
        <f t="shared" si="86"/>
        <v>2</v>
      </c>
      <c r="E1361" s="4">
        <v>0</v>
      </c>
      <c r="F1361" s="4">
        <v>2.5566690480555545</v>
      </c>
      <c r="G1361" s="4">
        <v>2.5049506639920152</v>
      </c>
      <c r="H1361" s="4">
        <v>0.61837298708060784</v>
      </c>
      <c r="I1361" s="4">
        <v>0.10754860609122026</v>
      </c>
    </row>
    <row r="1362" spans="1:9" x14ac:dyDescent="0.25">
      <c r="A1362" s="1">
        <f t="shared" si="87"/>
        <v>45348.666666663368</v>
      </c>
      <c r="B1362">
        <f t="shared" si="84"/>
        <v>16</v>
      </c>
      <c r="C1362">
        <f t="shared" si="85"/>
        <v>26</v>
      </c>
      <c r="D1362">
        <f t="shared" si="86"/>
        <v>2</v>
      </c>
      <c r="E1362" s="4">
        <v>0.1</v>
      </c>
      <c r="F1362" s="4">
        <v>2.7126255245596771</v>
      </c>
      <c r="G1362" s="4">
        <v>3.4124436723417655</v>
      </c>
      <c r="H1362" s="4">
        <v>1.3368025202503044</v>
      </c>
      <c r="I1362" s="4">
        <v>1.1839056973114086</v>
      </c>
    </row>
    <row r="1363" spans="1:9" x14ac:dyDescent="0.25">
      <c r="A1363" s="1">
        <f t="shared" si="87"/>
        <v>45348.708333330032</v>
      </c>
      <c r="B1363">
        <f t="shared" si="84"/>
        <v>17</v>
      </c>
      <c r="C1363">
        <f t="shared" si="85"/>
        <v>26</v>
      </c>
      <c r="D1363">
        <f t="shared" si="86"/>
        <v>2</v>
      </c>
      <c r="E1363" s="4">
        <v>0</v>
      </c>
      <c r="F1363" s="4">
        <v>2.9436085986984502</v>
      </c>
      <c r="G1363" s="4">
        <v>3.8628004435069512</v>
      </c>
      <c r="H1363" s="4">
        <v>1.829650197915234</v>
      </c>
      <c r="I1363" s="4">
        <v>1.5003458998833672</v>
      </c>
    </row>
    <row r="1364" spans="1:9" x14ac:dyDescent="0.25">
      <c r="A1364" s="1">
        <f t="shared" si="87"/>
        <v>45348.749999996697</v>
      </c>
      <c r="B1364">
        <f t="shared" si="84"/>
        <v>18</v>
      </c>
      <c r="C1364">
        <f t="shared" si="85"/>
        <v>26</v>
      </c>
      <c r="D1364">
        <f t="shared" si="86"/>
        <v>2</v>
      </c>
      <c r="E1364" s="4">
        <v>0</v>
      </c>
      <c r="F1364" s="4">
        <v>3.0178460145688866</v>
      </c>
      <c r="G1364" s="4">
        <v>4.0371153898277798</v>
      </c>
      <c r="H1364" s="4">
        <v>1.4429373669747032</v>
      </c>
      <c r="I1364" s="4">
        <v>1.1953934399162873</v>
      </c>
    </row>
    <row r="1365" spans="1:9" x14ac:dyDescent="0.25">
      <c r="A1365" s="1">
        <f t="shared" si="87"/>
        <v>45348.791666663361</v>
      </c>
      <c r="B1365">
        <f t="shared" si="84"/>
        <v>19</v>
      </c>
      <c r="C1365">
        <f t="shared" si="85"/>
        <v>26</v>
      </c>
      <c r="D1365">
        <f t="shared" si="86"/>
        <v>2</v>
      </c>
      <c r="E1365" s="4">
        <v>1.1000000000000001</v>
      </c>
      <c r="F1365" s="4">
        <v>2.4719047279209518</v>
      </c>
      <c r="G1365" s="4">
        <v>2.1807721204488244</v>
      </c>
      <c r="H1365" s="4">
        <v>0.96907055815737941</v>
      </c>
      <c r="I1365" s="4">
        <v>1.0907370282011339</v>
      </c>
    </row>
    <row r="1366" spans="1:9" x14ac:dyDescent="0.25">
      <c r="A1366" s="1">
        <f t="shared" si="87"/>
        <v>45348.833333330025</v>
      </c>
      <c r="B1366">
        <f t="shared" si="84"/>
        <v>20</v>
      </c>
      <c r="C1366">
        <f t="shared" si="85"/>
        <v>26</v>
      </c>
      <c r="D1366">
        <f t="shared" si="86"/>
        <v>2</v>
      </c>
      <c r="E1366" s="4">
        <v>1.7</v>
      </c>
      <c r="F1366" s="4">
        <v>1.0610592030673593</v>
      </c>
      <c r="G1366" s="4">
        <v>1.6013970065127654</v>
      </c>
      <c r="H1366" s="4">
        <v>0.51267562415400225</v>
      </c>
      <c r="I1366" s="4">
        <v>0.90377489557408774</v>
      </c>
    </row>
    <row r="1367" spans="1:9" x14ac:dyDescent="0.25">
      <c r="A1367" s="1">
        <f t="shared" si="87"/>
        <v>45348.874999996689</v>
      </c>
      <c r="B1367">
        <f t="shared" si="84"/>
        <v>21</v>
      </c>
      <c r="C1367">
        <f t="shared" si="85"/>
        <v>26</v>
      </c>
      <c r="D1367">
        <f t="shared" si="86"/>
        <v>2</v>
      </c>
      <c r="E1367" s="4">
        <v>1.7</v>
      </c>
      <c r="F1367" s="4">
        <v>0.41836332065769072</v>
      </c>
      <c r="G1367" s="4">
        <v>0.77139962272335705</v>
      </c>
      <c r="H1367" s="4">
        <v>0.33311596927124254</v>
      </c>
      <c r="I1367" s="4">
        <v>0.88868935858608422</v>
      </c>
    </row>
    <row r="1368" spans="1:9" x14ac:dyDescent="0.25">
      <c r="A1368" s="1">
        <f t="shared" si="87"/>
        <v>45348.916666663354</v>
      </c>
      <c r="B1368">
        <f t="shared" si="84"/>
        <v>22</v>
      </c>
      <c r="C1368">
        <f t="shared" si="85"/>
        <v>26</v>
      </c>
      <c r="D1368">
        <f t="shared" si="86"/>
        <v>2</v>
      </c>
      <c r="E1368" s="4">
        <v>1.1000000000000001</v>
      </c>
      <c r="F1368" s="4">
        <v>0</v>
      </c>
      <c r="G1368" s="4">
        <v>0.53384082664061683</v>
      </c>
      <c r="H1368" s="4">
        <v>0.76770938065111682</v>
      </c>
      <c r="I1368" s="4">
        <v>0.9034476122384445</v>
      </c>
    </row>
    <row r="1369" spans="1:9" x14ac:dyDescent="0.25">
      <c r="A1369" s="1">
        <f t="shared" si="87"/>
        <v>45348.958333330018</v>
      </c>
      <c r="B1369">
        <f t="shared" si="84"/>
        <v>23</v>
      </c>
      <c r="C1369">
        <f t="shared" si="85"/>
        <v>26</v>
      </c>
      <c r="D1369">
        <f t="shared" si="86"/>
        <v>2</v>
      </c>
      <c r="E1369" s="4">
        <v>0.6</v>
      </c>
      <c r="F1369" s="4">
        <v>0.1649654322150545</v>
      </c>
      <c r="G1369" s="4">
        <v>0.49398554736585154</v>
      </c>
      <c r="H1369" s="4">
        <v>0</v>
      </c>
      <c r="I1369" s="4">
        <v>0.90980112673709579</v>
      </c>
    </row>
    <row r="1370" spans="1:9" x14ac:dyDescent="0.25">
      <c r="A1370" s="1">
        <f t="shared" si="87"/>
        <v>45348.999999996682</v>
      </c>
      <c r="B1370">
        <f t="shared" si="84"/>
        <v>0</v>
      </c>
      <c r="C1370">
        <f t="shared" si="85"/>
        <v>27</v>
      </c>
      <c r="D1370">
        <f t="shared" si="86"/>
        <v>2</v>
      </c>
      <c r="E1370" s="4">
        <v>0.7</v>
      </c>
      <c r="F1370" s="4">
        <v>0.16706145854690407</v>
      </c>
      <c r="G1370" s="4">
        <v>0.63517969816225106</v>
      </c>
      <c r="H1370" s="4">
        <v>0</v>
      </c>
      <c r="I1370" s="4">
        <v>0.59935381498589357</v>
      </c>
    </row>
    <row r="1371" spans="1:9" x14ac:dyDescent="0.25">
      <c r="A1371" s="1">
        <f t="shared" si="87"/>
        <v>45349.041666663346</v>
      </c>
      <c r="B1371">
        <f t="shared" si="84"/>
        <v>1</v>
      </c>
      <c r="C1371">
        <f t="shared" si="85"/>
        <v>27</v>
      </c>
      <c r="D1371">
        <f t="shared" si="86"/>
        <v>2</v>
      </c>
      <c r="E1371" s="4">
        <v>0.6</v>
      </c>
      <c r="F1371" s="4">
        <v>4.0505099827151003E-2</v>
      </c>
      <c r="G1371" s="4">
        <v>0.53863875484465196</v>
      </c>
      <c r="H1371" s="4">
        <v>0</v>
      </c>
      <c r="I1371" s="4">
        <v>0.60304421124414376</v>
      </c>
    </row>
    <row r="1372" spans="1:9" x14ac:dyDescent="0.25">
      <c r="A1372" s="1">
        <f t="shared" si="87"/>
        <v>45349.083333330011</v>
      </c>
      <c r="B1372">
        <f t="shared" si="84"/>
        <v>2</v>
      </c>
      <c r="C1372">
        <f t="shared" si="85"/>
        <v>27</v>
      </c>
      <c r="D1372">
        <f t="shared" si="86"/>
        <v>2</v>
      </c>
      <c r="E1372" s="4">
        <v>0.7</v>
      </c>
      <c r="F1372" s="4">
        <v>0.13769538969660122</v>
      </c>
      <c r="G1372" s="4">
        <v>0.29644765564778841</v>
      </c>
      <c r="H1372" s="4">
        <v>0.43299940314370788</v>
      </c>
      <c r="I1372" s="4">
        <v>0.59818783941069964</v>
      </c>
    </row>
    <row r="1373" spans="1:9" x14ac:dyDescent="0.25">
      <c r="A1373" s="1">
        <f t="shared" si="87"/>
        <v>45349.124999996675</v>
      </c>
      <c r="B1373">
        <f t="shared" si="84"/>
        <v>3</v>
      </c>
      <c r="C1373">
        <f t="shared" si="85"/>
        <v>27</v>
      </c>
      <c r="D1373">
        <f t="shared" si="86"/>
        <v>2</v>
      </c>
      <c r="E1373" s="4">
        <v>0.3</v>
      </c>
      <c r="F1373" s="4">
        <v>0.19674523254764648</v>
      </c>
      <c r="G1373" s="4">
        <v>0.42413687149689772</v>
      </c>
      <c r="H1373" s="4">
        <v>0.36863833694089898</v>
      </c>
      <c r="I1373" s="4">
        <v>0.59559644511209731</v>
      </c>
    </row>
    <row r="1374" spans="1:9" x14ac:dyDescent="0.25">
      <c r="A1374" s="1">
        <f t="shared" si="87"/>
        <v>45349.166666663339</v>
      </c>
      <c r="B1374">
        <f t="shared" si="84"/>
        <v>4</v>
      </c>
      <c r="C1374">
        <f t="shared" si="85"/>
        <v>27</v>
      </c>
      <c r="D1374">
        <f t="shared" si="86"/>
        <v>2</v>
      </c>
      <c r="E1374" s="4">
        <v>0.6</v>
      </c>
      <c r="F1374" s="4">
        <v>0.54261362636533939</v>
      </c>
      <c r="G1374" s="4">
        <v>0.16316557495484149</v>
      </c>
      <c r="H1374" s="4">
        <v>0</v>
      </c>
      <c r="I1374" s="4">
        <v>0.59354906395713947</v>
      </c>
    </row>
    <row r="1375" spans="1:9" x14ac:dyDescent="0.25">
      <c r="A1375" s="1">
        <f t="shared" si="87"/>
        <v>45349.208333330003</v>
      </c>
      <c r="B1375">
        <f t="shared" si="84"/>
        <v>5</v>
      </c>
      <c r="C1375">
        <f t="shared" si="85"/>
        <v>27</v>
      </c>
      <c r="D1375">
        <f t="shared" si="86"/>
        <v>2</v>
      </c>
      <c r="E1375" s="4">
        <v>0.7</v>
      </c>
      <c r="F1375" s="4">
        <v>3.724797485897266E-2</v>
      </c>
      <c r="G1375" s="4">
        <v>1.0773063745000808</v>
      </c>
      <c r="H1375" s="4">
        <v>1.8449744690888701</v>
      </c>
      <c r="I1375" s="4">
        <v>0.58203014880137194</v>
      </c>
    </row>
    <row r="1376" spans="1:9" x14ac:dyDescent="0.25">
      <c r="A1376" s="1">
        <f t="shared" si="87"/>
        <v>45349.249999996668</v>
      </c>
      <c r="B1376">
        <f t="shared" si="84"/>
        <v>6</v>
      </c>
      <c r="C1376">
        <f t="shared" si="85"/>
        <v>27</v>
      </c>
      <c r="D1376">
        <f t="shared" si="86"/>
        <v>2</v>
      </c>
      <c r="E1376" s="4">
        <v>0.8</v>
      </c>
      <c r="F1376" s="4">
        <v>1.538279691330487</v>
      </c>
      <c r="G1376" s="4">
        <v>1.5643074037400584</v>
      </c>
      <c r="H1376" s="4">
        <v>0</v>
      </c>
      <c r="I1376" s="4">
        <v>0.28044545379391311</v>
      </c>
    </row>
    <row r="1377" spans="1:9" x14ac:dyDescent="0.25">
      <c r="A1377" s="1">
        <f t="shared" si="87"/>
        <v>45349.291666663332</v>
      </c>
      <c r="B1377">
        <f t="shared" si="84"/>
        <v>7</v>
      </c>
      <c r="C1377">
        <f t="shared" si="85"/>
        <v>27</v>
      </c>
      <c r="D1377">
        <f t="shared" si="86"/>
        <v>2</v>
      </c>
      <c r="E1377" s="4">
        <v>0.8</v>
      </c>
      <c r="F1377" s="4">
        <v>2.2797470638980539</v>
      </c>
      <c r="G1377" s="4">
        <v>2.2533578470872153</v>
      </c>
      <c r="H1377" s="4">
        <v>0</v>
      </c>
      <c r="I1377" s="4">
        <v>0.10242482833798207</v>
      </c>
    </row>
    <row r="1378" spans="1:9" x14ac:dyDescent="0.25">
      <c r="A1378" s="1">
        <f t="shared" si="87"/>
        <v>45349.333333329996</v>
      </c>
      <c r="B1378">
        <f t="shared" si="84"/>
        <v>8</v>
      </c>
      <c r="C1378">
        <f t="shared" si="85"/>
        <v>27</v>
      </c>
      <c r="D1378">
        <f t="shared" si="86"/>
        <v>2</v>
      </c>
      <c r="E1378" s="4">
        <v>1.5</v>
      </c>
      <c r="F1378" s="4">
        <v>2.7133412600432845</v>
      </c>
      <c r="G1378" s="4">
        <v>3.1425612236255454</v>
      </c>
      <c r="H1378" s="4">
        <v>0.40625898716858305</v>
      </c>
      <c r="I1378" s="4">
        <v>0.1046795082363883</v>
      </c>
    </row>
    <row r="1379" spans="1:9" x14ac:dyDescent="0.25">
      <c r="A1379" s="1">
        <f t="shared" si="87"/>
        <v>45349.37499999666</v>
      </c>
      <c r="B1379">
        <f t="shared" si="84"/>
        <v>9</v>
      </c>
      <c r="C1379">
        <f t="shared" si="85"/>
        <v>27</v>
      </c>
      <c r="D1379">
        <f t="shared" si="86"/>
        <v>2</v>
      </c>
      <c r="E1379" s="4">
        <v>0.2</v>
      </c>
      <c r="F1379" s="4">
        <v>2.4413467188621509</v>
      </c>
      <c r="G1379" s="4">
        <v>3.8550847743625551</v>
      </c>
      <c r="H1379" s="4">
        <v>0</v>
      </c>
      <c r="I1379" s="4">
        <v>0.10364369898293818</v>
      </c>
    </row>
    <row r="1380" spans="1:9" x14ac:dyDescent="0.25">
      <c r="A1380" s="1">
        <f t="shared" si="87"/>
        <v>45349.416666663325</v>
      </c>
      <c r="B1380">
        <f t="shared" si="84"/>
        <v>10</v>
      </c>
      <c r="C1380">
        <f t="shared" si="85"/>
        <v>27</v>
      </c>
      <c r="D1380">
        <f t="shared" si="86"/>
        <v>2</v>
      </c>
      <c r="E1380" s="4">
        <v>0.8</v>
      </c>
      <c r="F1380" s="4">
        <v>2.3073436513956218</v>
      </c>
      <c r="G1380" s="4">
        <v>3.1853162262591841</v>
      </c>
      <c r="H1380" s="4">
        <v>0</v>
      </c>
      <c r="I1380" s="4">
        <v>7.7745575383265236E-2</v>
      </c>
    </row>
    <row r="1381" spans="1:9" x14ac:dyDescent="0.25">
      <c r="A1381" s="1">
        <f t="shared" si="87"/>
        <v>45349.458333329989</v>
      </c>
      <c r="B1381">
        <f t="shared" si="84"/>
        <v>11</v>
      </c>
      <c r="C1381">
        <f t="shared" si="85"/>
        <v>27</v>
      </c>
      <c r="D1381">
        <f t="shared" si="86"/>
        <v>2</v>
      </c>
      <c r="E1381" s="4">
        <v>0.8</v>
      </c>
      <c r="F1381" s="4">
        <v>2.5538090287466968</v>
      </c>
      <c r="G1381" s="4">
        <v>2.9031535214367019</v>
      </c>
      <c r="H1381" s="4">
        <v>0.50694248414700072</v>
      </c>
      <c r="I1381" s="4">
        <v>9.8305861880435635E-2</v>
      </c>
    </row>
    <row r="1382" spans="1:9" x14ac:dyDescent="0.25">
      <c r="A1382" s="1">
        <f t="shared" si="87"/>
        <v>45349.499999996653</v>
      </c>
      <c r="B1382">
        <f t="shared" si="84"/>
        <v>12</v>
      </c>
      <c r="C1382">
        <f t="shared" si="85"/>
        <v>27</v>
      </c>
      <c r="D1382">
        <f t="shared" si="86"/>
        <v>2</v>
      </c>
      <c r="E1382" s="4">
        <v>0.6</v>
      </c>
      <c r="F1382" s="4">
        <v>2.6226346853713678</v>
      </c>
      <c r="G1382" s="4">
        <v>2.5259936723791494</v>
      </c>
      <c r="H1382" s="4">
        <v>0.32612060894750255</v>
      </c>
      <c r="I1382" s="4">
        <v>0.1029452180692574</v>
      </c>
    </row>
    <row r="1383" spans="1:9" x14ac:dyDescent="0.25">
      <c r="A1383" s="1">
        <f t="shared" si="87"/>
        <v>45349.541666663317</v>
      </c>
      <c r="B1383">
        <f t="shared" si="84"/>
        <v>13</v>
      </c>
      <c r="C1383">
        <f t="shared" si="85"/>
        <v>27</v>
      </c>
      <c r="D1383">
        <f t="shared" si="86"/>
        <v>2</v>
      </c>
      <c r="E1383" s="4">
        <v>0.8</v>
      </c>
      <c r="F1383" s="4">
        <v>2.534277535519065</v>
      </c>
      <c r="G1383" s="4">
        <v>2.5400412380350916</v>
      </c>
      <c r="H1383" s="4">
        <v>0</v>
      </c>
      <c r="I1383" s="4">
        <v>9.2769966297510512E-2</v>
      </c>
    </row>
    <row r="1384" spans="1:9" x14ac:dyDescent="0.25">
      <c r="A1384" s="1">
        <f t="shared" si="87"/>
        <v>45349.583333329982</v>
      </c>
      <c r="B1384">
        <f t="shared" si="84"/>
        <v>14</v>
      </c>
      <c r="C1384">
        <f t="shared" si="85"/>
        <v>27</v>
      </c>
      <c r="D1384">
        <f t="shared" si="86"/>
        <v>2</v>
      </c>
      <c r="E1384" s="4">
        <v>0.2</v>
      </c>
      <c r="F1384" s="4">
        <v>2.5540450596950475</v>
      </c>
      <c r="G1384" s="4">
        <v>2.551011084971794</v>
      </c>
      <c r="H1384" s="4">
        <v>0.42558477633892017</v>
      </c>
      <c r="I1384" s="4">
        <v>0.1010664775820216</v>
      </c>
    </row>
    <row r="1385" spans="1:9" x14ac:dyDescent="0.25">
      <c r="A1385" s="1">
        <f t="shared" si="87"/>
        <v>45349.624999996646</v>
      </c>
      <c r="B1385">
        <f t="shared" si="84"/>
        <v>15</v>
      </c>
      <c r="C1385">
        <f t="shared" si="85"/>
        <v>27</v>
      </c>
      <c r="D1385">
        <f t="shared" si="86"/>
        <v>2</v>
      </c>
      <c r="E1385" s="4">
        <v>0</v>
      </c>
      <c r="F1385" s="4">
        <v>2.6585989453205121</v>
      </c>
      <c r="G1385" s="4">
        <v>3.135508293092327</v>
      </c>
      <c r="H1385" s="4">
        <v>0.75004297929494734</v>
      </c>
      <c r="I1385" s="4">
        <v>0.10232290385802052</v>
      </c>
    </row>
    <row r="1386" spans="1:9" x14ac:dyDescent="0.25">
      <c r="A1386" s="1">
        <f t="shared" si="87"/>
        <v>45349.66666666331</v>
      </c>
      <c r="B1386">
        <f t="shared" si="84"/>
        <v>16</v>
      </c>
      <c r="C1386">
        <f t="shared" si="85"/>
        <v>27</v>
      </c>
      <c r="D1386">
        <f t="shared" si="86"/>
        <v>2</v>
      </c>
      <c r="E1386" s="4">
        <v>0</v>
      </c>
      <c r="F1386" s="4">
        <v>2.9179546622395645</v>
      </c>
      <c r="G1386" s="4">
        <v>2.9187351965891986</v>
      </c>
      <c r="H1386" s="4">
        <v>0.9022785776891471</v>
      </c>
      <c r="I1386" s="4">
        <v>1.2070123271728599</v>
      </c>
    </row>
    <row r="1387" spans="1:9" x14ac:dyDescent="0.25">
      <c r="A1387" s="1">
        <f t="shared" si="87"/>
        <v>45349.708333329974</v>
      </c>
      <c r="B1387">
        <f t="shared" si="84"/>
        <v>17</v>
      </c>
      <c r="C1387">
        <f t="shared" si="85"/>
        <v>27</v>
      </c>
      <c r="D1387">
        <f t="shared" si="86"/>
        <v>2</v>
      </c>
      <c r="E1387" s="4">
        <v>0</v>
      </c>
      <c r="F1387" s="4">
        <v>2.7199864244399188</v>
      </c>
      <c r="G1387" s="4">
        <v>3.3273758767369368</v>
      </c>
      <c r="H1387" s="4">
        <v>1.5692787854417702</v>
      </c>
      <c r="I1387" s="4">
        <v>1.5077424585272234</v>
      </c>
    </row>
    <row r="1388" spans="1:9" x14ac:dyDescent="0.25">
      <c r="A1388" s="1">
        <f t="shared" si="87"/>
        <v>45349.749999996639</v>
      </c>
      <c r="B1388">
        <f t="shared" si="84"/>
        <v>18</v>
      </c>
      <c r="C1388">
        <f t="shared" si="85"/>
        <v>27</v>
      </c>
      <c r="D1388">
        <f t="shared" si="86"/>
        <v>2</v>
      </c>
      <c r="E1388" s="4">
        <v>0</v>
      </c>
      <c r="F1388" s="4">
        <v>2.9264595204471648</v>
      </c>
      <c r="G1388" s="4">
        <v>4.0159419428319367</v>
      </c>
      <c r="H1388" s="4">
        <v>0.699718095207574</v>
      </c>
      <c r="I1388" s="4">
        <v>1.2041961844806268</v>
      </c>
    </row>
    <row r="1389" spans="1:9" x14ac:dyDescent="0.25">
      <c r="A1389" s="1">
        <f t="shared" si="87"/>
        <v>45349.791666663303</v>
      </c>
      <c r="B1389">
        <f t="shared" si="84"/>
        <v>19</v>
      </c>
      <c r="C1389">
        <f t="shared" si="85"/>
        <v>27</v>
      </c>
      <c r="D1389">
        <f t="shared" si="86"/>
        <v>2</v>
      </c>
      <c r="E1389" s="4">
        <v>0.8</v>
      </c>
      <c r="F1389" s="4">
        <v>2.6007810571371506</v>
      </c>
      <c r="G1389" s="4">
        <v>2.4981634593229178</v>
      </c>
      <c r="H1389" s="4">
        <v>1.7491948194778848</v>
      </c>
      <c r="I1389" s="4">
        <v>1.1070790166691784</v>
      </c>
    </row>
    <row r="1390" spans="1:9" x14ac:dyDescent="0.25">
      <c r="A1390" s="1">
        <f t="shared" si="87"/>
        <v>45349.833333329967</v>
      </c>
      <c r="B1390">
        <f t="shared" si="84"/>
        <v>20</v>
      </c>
      <c r="C1390">
        <f t="shared" si="85"/>
        <v>27</v>
      </c>
      <c r="D1390">
        <f t="shared" si="86"/>
        <v>2</v>
      </c>
      <c r="E1390" s="4">
        <v>0.2</v>
      </c>
      <c r="F1390" s="4">
        <v>0.85626964048660792</v>
      </c>
      <c r="G1390" s="4">
        <v>1.1527548694442933</v>
      </c>
      <c r="H1390" s="4">
        <v>0</v>
      </c>
      <c r="I1390" s="4">
        <v>0.87815883295130548</v>
      </c>
    </row>
    <row r="1391" spans="1:9" x14ac:dyDescent="0.25">
      <c r="A1391" s="1">
        <f t="shared" si="87"/>
        <v>45349.874999996631</v>
      </c>
      <c r="B1391">
        <f t="shared" si="84"/>
        <v>21</v>
      </c>
      <c r="C1391">
        <f t="shared" si="85"/>
        <v>27</v>
      </c>
      <c r="D1391">
        <f t="shared" si="86"/>
        <v>2</v>
      </c>
      <c r="E1391" s="4">
        <v>0.2</v>
      </c>
      <c r="F1391" s="4">
        <v>0.21732817436820973</v>
      </c>
      <c r="G1391" s="4">
        <v>0.14713256068744529</v>
      </c>
      <c r="H1391" s="4">
        <v>0.30292241477605664</v>
      </c>
      <c r="I1391" s="4">
        <v>0.90255581980425448</v>
      </c>
    </row>
    <row r="1392" spans="1:9" x14ac:dyDescent="0.25">
      <c r="A1392" s="1">
        <f t="shared" si="87"/>
        <v>45349.916666663295</v>
      </c>
      <c r="B1392">
        <f t="shared" si="84"/>
        <v>22</v>
      </c>
      <c r="C1392">
        <f t="shared" si="85"/>
        <v>27</v>
      </c>
      <c r="D1392">
        <f t="shared" si="86"/>
        <v>2</v>
      </c>
      <c r="E1392" s="4">
        <v>0.3</v>
      </c>
      <c r="F1392" s="4">
        <v>0.21874100561845441</v>
      </c>
      <c r="G1392" s="4">
        <v>0.25695769860326345</v>
      </c>
      <c r="H1392" s="4">
        <v>0.12725056734199588</v>
      </c>
      <c r="I1392" s="4">
        <v>0.89295331341836137</v>
      </c>
    </row>
    <row r="1393" spans="1:9" x14ac:dyDescent="0.25">
      <c r="A1393" s="1">
        <f t="shared" si="87"/>
        <v>45349.95833332996</v>
      </c>
      <c r="B1393">
        <f t="shared" si="84"/>
        <v>23</v>
      </c>
      <c r="C1393">
        <f t="shared" si="85"/>
        <v>27</v>
      </c>
      <c r="D1393">
        <f t="shared" si="86"/>
        <v>2</v>
      </c>
      <c r="E1393" s="4">
        <v>0.3</v>
      </c>
      <c r="F1393" s="4">
        <v>0</v>
      </c>
      <c r="G1393" s="4">
        <v>0.29346383485607519</v>
      </c>
      <c r="H1393" s="4">
        <v>0</v>
      </c>
      <c r="I1393" s="4">
        <v>0.9092114326642361</v>
      </c>
    </row>
    <row r="1394" spans="1:9" x14ac:dyDescent="0.25">
      <c r="A1394" s="1">
        <f t="shared" si="87"/>
        <v>45349.999999996624</v>
      </c>
      <c r="B1394">
        <f t="shared" si="84"/>
        <v>0</v>
      </c>
      <c r="C1394">
        <f t="shared" si="85"/>
        <v>28</v>
      </c>
      <c r="D1394">
        <f t="shared" si="86"/>
        <v>2</v>
      </c>
      <c r="E1394" s="4">
        <v>0.2</v>
      </c>
      <c r="F1394" s="4">
        <v>0</v>
      </c>
      <c r="G1394" s="4">
        <v>0.27260066561588553</v>
      </c>
      <c r="H1394" s="4">
        <v>0.37763249724468229</v>
      </c>
      <c r="I1394" s="4">
        <v>0.59493154531019099</v>
      </c>
    </row>
    <row r="1395" spans="1:9" x14ac:dyDescent="0.25">
      <c r="A1395" s="1">
        <f t="shared" si="87"/>
        <v>45350.041666663288</v>
      </c>
      <c r="B1395">
        <f t="shared" si="84"/>
        <v>1</v>
      </c>
      <c r="C1395">
        <f t="shared" si="85"/>
        <v>28</v>
      </c>
      <c r="D1395">
        <f t="shared" si="86"/>
        <v>2</v>
      </c>
      <c r="E1395" s="4">
        <v>0.2</v>
      </c>
      <c r="F1395" s="4">
        <v>0</v>
      </c>
      <c r="G1395" s="4">
        <v>0.34423219739847816</v>
      </c>
      <c r="H1395" s="4">
        <v>0</v>
      </c>
      <c r="I1395" s="4">
        <v>0.59803745823988175</v>
      </c>
    </row>
    <row r="1396" spans="1:9" x14ac:dyDescent="0.25">
      <c r="A1396" s="1">
        <f t="shared" si="87"/>
        <v>45350.083333329952</v>
      </c>
      <c r="B1396">
        <f t="shared" si="84"/>
        <v>2</v>
      </c>
      <c r="C1396">
        <f t="shared" si="85"/>
        <v>28</v>
      </c>
      <c r="D1396">
        <f t="shared" si="86"/>
        <v>2</v>
      </c>
      <c r="E1396" s="4">
        <v>0.2</v>
      </c>
      <c r="F1396" s="4">
        <v>0</v>
      </c>
      <c r="G1396" s="4">
        <v>0.49581082971544188</v>
      </c>
      <c r="H1396" s="4">
        <v>0.55485560732166572</v>
      </c>
      <c r="I1396" s="4">
        <v>0.59227769876535197</v>
      </c>
    </row>
    <row r="1397" spans="1:9" x14ac:dyDescent="0.25">
      <c r="A1397" s="1">
        <f t="shared" si="87"/>
        <v>45350.124999996617</v>
      </c>
      <c r="B1397">
        <f t="shared" si="84"/>
        <v>3</v>
      </c>
      <c r="C1397">
        <f t="shared" si="85"/>
        <v>28</v>
      </c>
      <c r="D1397">
        <f t="shared" si="86"/>
        <v>2</v>
      </c>
      <c r="E1397" s="4">
        <v>0.2</v>
      </c>
      <c r="F1397" s="4">
        <v>0.12765226505135385</v>
      </c>
      <c r="G1397" s="4">
        <v>7.661379484580394E-2</v>
      </c>
      <c r="H1397" s="4">
        <v>0.58892767022335168</v>
      </c>
      <c r="I1397" s="4">
        <v>0.58024455913883066</v>
      </c>
    </row>
    <row r="1398" spans="1:9" x14ac:dyDescent="0.25">
      <c r="A1398" s="1">
        <f t="shared" si="87"/>
        <v>45350.166666663281</v>
      </c>
      <c r="B1398">
        <f t="shared" si="84"/>
        <v>4</v>
      </c>
      <c r="C1398">
        <f t="shared" si="85"/>
        <v>28</v>
      </c>
      <c r="D1398">
        <f t="shared" si="86"/>
        <v>2</v>
      </c>
      <c r="E1398" s="4">
        <v>0.2</v>
      </c>
      <c r="F1398" s="4">
        <v>0</v>
      </c>
      <c r="G1398" s="4">
        <v>0.10636168371455276</v>
      </c>
      <c r="H1398" s="4">
        <v>0</v>
      </c>
      <c r="I1398" s="4">
        <v>0.58703043916092257</v>
      </c>
    </row>
    <row r="1399" spans="1:9" x14ac:dyDescent="0.25">
      <c r="A1399" s="1">
        <f t="shared" si="87"/>
        <v>45350.208333329945</v>
      </c>
      <c r="B1399">
        <f t="shared" si="84"/>
        <v>5</v>
      </c>
      <c r="C1399">
        <f t="shared" si="85"/>
        <v>28</v>
      </c>
      <c r="D1399">
        <f t="shared" si="86"/>
        <v>2</v>
      </c>
      <c r="E1399" s="4">
        <v>0.2</v>
      </c>
      <c r="F1399" s="4">
        <v>7.3060884419225675E-2</v>
      </c>
      <c r="G1399" s="4">
        <v>0.8367609578488161</v>
      </c>
      <c r="H1399" s="4">
        <v>0</v>
      </c>
      <c r="I1399" s="4">
        <v>0.60194181334363528</v>
      </c>
    </row>
    <row r="1400" spans="1:9" x14ac:dyDescent="0.25">
      <c r="A1400" s="1">
        <f t="shared" si="87"/>
        <v>45350.249999996609</v>
      </c>
      <c r="B1400">
        <f t="shared" si="84"/>
        <v>6</v>
      </c>
      <c r="C1400">
        <f t="shared" si="85"/>
        <v>28</v>
      </c>
      <c r="D1400">
        <f t="shared" si="86"/>
        <v>2</v>
      </c>
      <c r="E1400" s="4">
        <v>0.2</v>
      </c>
      <c r="F1400" s="4">
        <v>1.4914884768419576</v>
      </c>
      <c r="G1400" s="4">
        <v>1.2869850094970801</v>
      </c>
      <c r="H1400" s="4">
        <v>0</v>
      </c>
      <c r="I1400" s="4">
        <v>0.30722655828727724</v>
      </c>
    </row>
    <row r="1401" spans="1:9" x14ac:dyDescent="0.25">
      <c r="A1401" s="1">
        <f t="shared" si="87"/>
        <v>45350.291666663274</v>
      </c>
      <c r="B1401">
        <f t="shared" si="84"/>
        <v>7</v>
      </c>
      <c r="C1401">
        <f t="shared" si="85"/>
        <v>28</v>
      </c>
      <c r="D1401">
        <f t="shared" si="86"/>
        <v>2</v>
      </c>
      <c r="E1401" s="4">
        <v>0.3</v>
      </c>
      <c r="F1401" s="4">
        <v>2.1460089340177873</v>
      </c>
      <c r="G1401" s="4">
        <v>2.4953175444214577</v>
      </c>
      <c r="H1401" s="4">
        <v>0.47578272699321428</v>
      </c>
      <c r="I1401" s="4">
        <v>8.2892801225267182E-2</v>
      </c>
    </row>
    <row r="1402" spans="1:9" x14ac:dyDescent="0.25">
      <c r="A1402" s="1">
        <f t="shared" si="87"/>
        <v>45350.333333329938</v>
      </c>
      <c r="B1402">
        <f t="shared" si="84"/>
        <v>8</v>
      </c>
      <c r="C1402">
        <f t="shared" si="85"/>
        <v>28</v>
      </c>
      <c r="D1402">
        <f t="shared" si="86"/>
        <v>2</v>
      </c>
      <c r="E1402" s="4">
        <v>0.9</v>
      </c>
      <c r="F1402" s="4">
        <v>2.0917483302244189</v>
      </c>
      <c r="G1402" s="4">
        <v>2.8913730227882777</v>
      </c>
      <c r="H1402" s="4">
        <v>0</v>
      </c>
      <c r="I1402" s="4">
        <v>8.8066252562598105E-2</v>
      </c>
    </row>
    <row r="1403" spans="1:9" x14ac:dyDescent="0.25">
      <c r="A1403" s="1">
        <f t="shared" si="87"/>
        <v>45350.374999996602</v>
      </c>
      <c r="B1403">
        <f t="shared" si="84"/>
        <v>9</v>
      </c>
      <c r="C1403">
        <f t="shared" si="85"/>
        <v>28</v>
      </c>
      <c r="D1403">
        <f t="shared" si="86"/>
        <v>2</v>
      </c>
      <c r="E1403" s="4">
        <v>1</v>
      </c>
      <c r="F1403" s="4">
        <v>2.7371630672137113</v>
      </c>
      <c r="G1403" s="4">
        <v>3.4463152503467378</v>
      </c>
      <c r="H1403" s="4">
        <v>5.7213763493963621E-2</v>
      </c>
      <c r="I1403" s="4">
        <v>9.4319907738187464E-2</v>
      </c>
    </row>
    <row r="1404" spans="1:9" x14ac:dyDescent="0.25">
      <c r="A1404" s="1">
        <f t="shared" si="87"/>
        <v>45350.416666663266</v>
      </c>
      <c r="B1404">
        <f t="shared" si="84"/>
        <v>10</v>
      </c>
      <c r="C1404">
        <f t="shared" si="85"/>
        <v>28</v>
      </c>
      <c r="D1404">
        <f t="shared" si="86"/>
        <v>2</v>
      </c>
      <c r="E1404" s="4">
        <v>1.3</v>
      </c>
      <c r="F1404" s="4">
        <v>2.6481993653048286</v>
      </c>
      <c r="G1404" s="4">
        <v>3.2204029186557719</v>
      </c>
      <c r="H1404" s="4">
        <v>0.790005493593959</v>
      </c>
      <c r="I1404" s="4">
        <v>9.2136185901324275E-2</v>
      </c>
    </row>
    <row r="1405" spans="1:9" x14ac:dyDescent="0.25">
      <c r="A1405" s="1">
        <f t="shared" si="87"/>
        <v>45350.458333329931</v>
      </c>
      <c r="B1405">
        <f t="shared" si="84"/>
        <v>11</v>
      </c>
      <c r="C1405">
        <f t="shared" si="85"/>
        <v>28</v>
      </c>
      <c r="D1405">
        <f t="shared" si="86"/>
        <v>2</v>
      </c>
      <c r="E1405" s="4">
        <v>0.5</v>
      </c>
      <c r="F1405" s="4">
        <v>2.3135551277542845</v>
      </c>
      <c r="G1405" s="4">
        <v>3.4146003651245658</v>
      </c>
      <c r="H1405" s="4">
        <v>0.42660409647342101</v>
      </c>
      <c r="I1405" s="4">
        <v>0.10427090038273176</v>
      </c>
    </row>
    <row r="1406" spans="1:9" x14ac:dyDescent="0.25">
      <c r="A1406" s="1">
        <f t="shared" si="87"/>
        <v>45350.499999996595</v>
      </c>
      <c r="B1406">
        <f t="shared" si="84"/>
        <v>12</v>
      </c>
      <c r="C1406">
        <f t="shared" si="85"/>
        <v>28</v>
      </c>
      <c r="D1406">
        <f t="shared" si="86"/>
        <v>2</v>
      </c>
      <c r="E1406" s="4">
        <v>0.9</v>
      </c>
      <c r="F1406" s="4">
        <v>2.4116355484638605</v>
      </c>
      <c r="G1406" s="4">
        <v>2.4023271275978582</v>
      </c>
      <c r="H1406" s="4">
        <v>0.77408645760678074</v>
      </c>
      <c r="I1406" s="4">
        <v>0.10344774111353745</v>
      </c>
    </row>
    <row r="1407" spans="1:9" x14ac:dyDescent="0.25">
      <c r="A1407" s="1">
        <f t="shared" si="87"/>
        <v>45350.541666663259</v>
      </c>
      <c r="B1407">
        <f t="shared" si="84"/>
        <v>13</v>
      </c>
      <c r="C1407">
        <f t="shared" si="85"/>
        <v>28</v>
      </c>
      <c r="D1407">
        <f t="shared" si="86"/>
        <v>2</v>
      </c>
      <c r="E1407" s="4">
        <v>0.8</v>
      </c>
      <c r="F1407" s="4">
        <v>2.509791230588672</v>
      </c>
      <c r="G1407" s="4">
        <v>2.0579653620911675</v>
      </c>
      <c r="H1407" s="4">
        <v>0.33628349995100565</v>
      </c>
      <c r="I1407" s="4">
        <v>0.10993653356191818</v>
      </c>
    </row>
    <row r="1408" spans="1:9" x14ac:dyDescent="0.25">
      <c r="A1408" s="1">
        <f t="shared" si="87"/>
        <v>45350.583333329923</v>
      </c>
      <c r="B1408">
        <f t="shared" si="84"/>
        <v>14</v>
      </c>
      <c r="C1408">
        <f t="shared" si="85"/>
        <v>28</v>
      </c>
      <c r="D1408">
        <f t="shared" si="86"/>
        <v>2</v>
      </c>
      <c r="E1408" s="4">
        <v>0</v>
      </c>
      <c r="F1408" s="4">
        <v>2.5711128244400485</v>
      </c>
      <c r="G1408" s="4">
        <v>2.9606546182096518</v>
      </c>
      <c r="H1408" s="4">
        <v>0</v>
      </c>
      <c r="I1408" s="4">
        <v>0.10026042834631373</v>
      </c>
    </row>
    <row r="1409" spans="1:9" x14ac:dyDescent="0.25">
      <c r="A1409" s="1">
        <f t="shared" si="87"/>
        <v>45350.624999996588</v>
      </c>
      <c r="B1409">
        <f t="shared" si="84"/>
        <v>15</v>
      </c>
      <c r="C1409">
        <f t="shared" si="85"/>
        <v>28</v>
      </c>
      <c r="D1409">
        <f t="shared" si="86"/>
        <v>2</v>
      </c>
      <c r="E1409" s="4">
        <v>0</v>
      </c>
      <c r="F1409" s="4">
        <v>2.2557493265536066</v>
      </c>
      <c r="G1409" s="4">
        <v>2.761110283604415</v>
      </c>
      <c r="H1409" s="4">
        <v>0.75524088036153181</v>
      </c>
      <c r="I1409" s="4">
        <v>0.10026448491079995</v>
      </c>
    </row>
    <row r="1410" spans="1:9" x14ac:dyDescent="0.25">
      <c r="A1410" s="1">
        <f t="shared" si="87"/>
        <v>45350.666666663252</v>
      </c>
      <c r="B1410">
        <f t="shared" si="84"/>
        <v>16</v>
      </c>
      <c r="C1410">
        <f t="shared" si="85"/>
        <v>28</v>
      </c>
      <c r="D1410">
        <f t="shared" si="86"/>
        <v>2</v>
      </c>
      <c r="E1410" s="4">
        <v>0.4</v>
      </c>
      <c r="F1410" s="4">
        <v>2.4690117446014108</v>
      </c>
      <c r="G1410" s="4">
        <v>2.7907359908817302</v>
      </c>
      <c r="H1410" s="4">
        <v>1.3751231862057021</v>
      </c>
      <c r="I1410" s="4">
        <v>1.1998331047415993</v>
      </c>
    </row>
    <row r="1411" spans="1:9" x14ac:dyDescent="0.25">
      <c r="A1411" s="1">
        <f t="shared" si="87"/>
        <v>45350.708333329916</v>
      </c>
      <c r="B1411">
        <f t="shared" ref="B1411:B1474" si="88">HOUR(A1411)</f>
        <v>17</v>
      </c>
      <c r="C1411">
        <f t="shared" ref="C1411:C1474" si="89">DAY(A1411)</f>
        <v>28</v>
      </c>
      <c r="D1411">
        <f t="shared" ref="D1411:D1474" si="90">MONTH(A1411)</f>
        <v>2</v>
      </c>
      <c r="E1411" s="4">
        <v>7.4</v>
      </c>
      <c r="F1411" s="4">
        <v>2.9972379910583151</v>
      </c>
      <c r="G1411" s="4">
        <v>3.5001790896944414</v>
      </c>
      <c r="H1411" s="4">
        <v>1.6687229711130798</v>
      </c>
      <c r="I1411" s="4">
        <v>1.5011233912206001</v>
      </c>
    </row>
    <row r="1412" spans="1:9" x14ac:dyDescent="0.25">
      <c r="A1412" s="1">
        <f t="shared" ref="A1412:A1475" si="91">A1411+(1/24)</f>
        <v>45350.74999999658</v>
      </c>
      <c r="B1412">
        <f t="shared" si="88"/>
        <v>18</v>
      </c>
      <c r="C1412">
        <f t="shared" si="89"/>
        <v>28</v>
      </c>
      <c r="D1412">
        <f t="shared" si="90"/>
        <v>2</v>
      </c>
      <c r="E1412" s="4">
        <v>0.2</v>
      </c>
      <c r="F1412" s="4">
        <v>3.0705777698752001</v>
      </c>
      <c r="G1412" s="4">
        <v>3.8757872807973803</v>
      </c>
      <c r="H1412" s="4">
        <v>1.3853446808394994</v>
      </c>
      <c r="I1412" s="4">
        <v>1.2064907694796885</v>
      </c>
    </row>
    <row r="1413" spans="1:9" x14ac:dyDescent="0.25">
      <c r="A1413" s="1">
        <f t="shared" si="91"/>
        <v>45350.791666663245</v>
      </c>
      <c r="B1413">
        <f t="shared" si="88"/>
        <v>19</v>
      </c>
      <c r="C1413">
        <f t="shared" si="89"/>
        <v>28</v>
      </c>
      <c r="D1413">
        <f t="shared" si="90"/>
        <v>2</v>
      </c>
      <c r="E1413" s="4">
        <v>0.4</v>
      </c>
      <c r="F1413" s="4">
        <v>2.515598022448331</v>
      </c>
      <c r="G1413" s="4">
        <v>2.3496150791417376</v>
      </c>
      <c r="H1413" s="4">
        <v>0.71698643468853795</v>
      </c>
      <c r="I1413" s="4">
        <v>1.0947758572997264</v>
      </c>
    </row>
    <row r="1414" spans="1:9" x14ac:dyDescent="0.25">
      <c r="A1414" s="1">
        <f t="shared" si="91"/>
        <v>45350.833333329909</v>
      </c>
      <c r="B1414">
        <f t="shared" si="88"/>
        <v>20</v>
      </c>
      <c r="C1414">
        <f t="shared" si="89"/>
        <v>28</v>
      </c>
      <c r="D1414">
        <f t="shared" si="90"/>
        <v>2</v>
      </c>
      <c r="E1414" s="4">
        <v>0.4</v>
      </c>
      <c r="F1414" s="4">
        <v>1.3111010922578497</v>
      </c>
      <c r="G1414" s="4">
        <v>1.6241031055507011</v>
      </c>
      <c r="H1414" s="4">
        <v>1.8087844069987062</v>
      </c>
      <c r="I1414" s="4">
        <v>0.90535373303994726</v>
      </c>
    </row>
    <row r="1415" spans="1:9" x14ac:dyDescent="0.25">
      <c r="A1415" s="1">
        <f t="shared" si="91"/>
        <v>45350.874999996573</v>
      </c>
      <c r="B1415">
        <f t="shared" si="88"/>
        <v>21</v>
      </c>
      <c r="C1415">
        <f t="shared" si="89"/>
        <v>28</v>
      </c>
      <c r="D1415">
        <f t="shared" si="90"/>
        <v>2</v>
      </c>
      <c r="E1415" s="4">
        <v>0.3</v>
      </c>
      <c r="F1415" s="4">
        <v>0.58902369084836148</v>
      </c>
      <c r="G1415" s="4">
        <v>0.60201783528123332</v>
      </c>
      <c r="H1415" s="4">
        <v>5.0240849497038553E-2</v>
      </c>
      <c r="I1415" s="4">
        <v>0.89467089724362392</v>
      </c>
    </row>
    <row r="1416" spans="1:9" x14ac:dyDescent="0.25">
      <c r="A1416" s="1">
        <f t="shared" si="91"/>
        <v>45350.916666663237</v>
      </c>
      <c r="B1416">
        <f t="shared" si="88"/>
        <v>22</v>
      </c>
      <c r="C1416">
        <f t="shared" si="89"/>
        <v>28</v>
      </c>
      <c r="D1416">
        <f t="shared" si="90"/>
        <v>2</v>
      </c>
      <c r="E1416" s="4">
        <v>0.83486828034679217</v>
      </c>
      <c r="F1416" s="4">
        <v>0</v>
      </c>
      <c r="G1416" s="4">
        <v>0.24712180403358081</v>
      </c>
      <c r="H1416" s="4">
        <v>0.3106219725386718</v>
      </c>
      <c r="I1416" s="4">
        <v>0.91047073422592961</v>
      </c>
    </row>
    <row r="1417" spans="1:9" x14ac:dyDescent="0.25">
      <c r="A1417" s="1">
        <f t="shared" si="91"/>
        <v>45350.958333329902</v>
      </c>
      <c r="B1417">
        <f t="shared" si="88"/>
        <v>23</v>
      </c>
      <c r="C1417">
        <f t="shared" si="89"/>
        <v>28</v>
      </c>
      <c r="D1417">
        <f t="shared" si="90"/>
        <v>2</v>
      </c>
      <c r="E1417" s="4">
        <v>0.53266215709846931</v>
      </c>
      <c r="F1417" s="4">
        <v>0.2230492407906178</v>
      </c>
      <c r="G1417" s="4">
        <v>0.2691419870597902</v>
      </c>
      <c r="H1417" s="4">
        <v>0.64859052863168176</v>
      </c>
      <c r="I1417" s="4">
        <v>0.91242822923512579</v>
      </c>
    </row>
    <row r="1418" spans="1:9" x14ac:dyDescent="0.25">
      <c r="A1418" s="1">
        <f t="shared" si="91"/>
        <v>45350.999999996566</v>
      </c>
      <c r="B1418">
        <f t="shared" si="88"/>
        <v>0</v>
      </c>
      <c r="C1418">
        <f t="shared" si="89"/>
        <v>29</v>
      </c>
      <c r="D1418">
        <f t="shared" si="90"/>
        <v>2</v>
      </c>
      <c r="E1418" s="4">
        <v>0.26980789511276992</v>
      </c>
      <c r="F1418" s="4">
        <v>9.1024669741454553E-2</v>
      </c>
      <c r="G1418" s="4">
        <v>0.2083115752469219</v>
      </c>
      <c r="H1418" s="4">
        <v>0.95110925647855193</v>
      </c>
      <c r="I1418" s="4">
        <v>0.59270961080821272</v>
      </c>
    </row>
    <row r="1419" spans="1:9" x14ac:dyDescent="0.25">
      <c r="A1419" s="1">
        <f t="shared" si="91"/>
        <v>45351.04166666323</v>
      </c>
      <c r="B1419">
        <f t="shared" si="88"/>
        <v>1</v>
      </c>
      <c r="C1419">
        <f t="shared" si="89"/>
        <v>29</v>
      </c>
      <c r="D1419">
        <f t="shared" si="90"/>
        <v>2</v>
      </c>
      <c r="E1419" s="4">
        <v>0.40049167775612043</v>
      </c>
      <c r="F1419" s="4">
        <v>4.842631784185919E-2</v>
      </c>
      <c r="G1419" s="4">
        <v>0.50299570434953089</v>
      </c>
      <c r="H1419" s="4">
        <v>0</v>
      </c>
      <c r="I1419" s="4">
        <v>0.60685186453944528</v>
      </c>
    </row>
    <row r="1420" spans="1:9" x14ac:dyDescent="0.25">
      <c r="A1420" s="1">
        <f t="shared" si="91"/>
        <v>45351.083333329894</v>
      </c>
      <c r="B1420">
        <f t="shared" si="88"/>
        <v>2</v>
      </c>
      <c r="C1420">
        <f t="shared" si="89"/>
        <v>29</v>
      </c>
      <c r="D1420">
        <f t="shared" si="90"/>
        <v>2</v>
      </c>
      <c r="E1420" s="4">
        <v>0.74829740540937717</v>
      </c>
      <c r="F1420" s="4">
        <v>0</v>
      </c>
      <c r="G1420" s="4">
        <v>9.2297027819407268E-2</v>
      </c>
      <c r="H1420" s="4">
        <v>0.76500942527621407</v>
      </c>
      <c r="I1420" s="4">
        <v>0.58444875311032451</v>
      </c>
    </row>
    <row r="1421" spans="1:9" x14ac:dyDescent="0.25">
      <c r="A1421" s="1">
        <f t="shared" si="91"/>
        <v>45351.124999996558</v>
      </c>
      <c r="B1421">
        <f t="shared" si="88"/>
        <v>3</v>
      </c>
      <c r="C1421">
        <f t="shared" si="89"/>
        <v>29</v>
      </c>
      <c r="D1421">
        <f t="shared" si="90"/>
        <v>2</v>
      </c>
      <c r="E1421" s="4">
        <v>0.95821231759654579</v>
      </c>
      <c r="F1421" s="4">
        <v>0.47434602817718219</v>
      </c>
      <c r="G1421" s="4">
        <v>0.39135609816383354</v>
      </c>
      <c r="H1421" s="4">
        <v>0.20193412033620875</v>
      </c>
      <c r="I1421" s="4">
        <v>0.61021236450700977</v>
      </c>
    </row>
    <row r="1422" spans="1:9" x14ac:dyDescent="0.25">
      <c r="A1422" s="1">
        <f t="shared" si="91"/>
        <v>45351.166666663223</v>
      </c>
      <c r="B1422">
        <f t="shared" si="88"/>
        <v>4</v>
      </c>
      <c r="C1422">
        <f t="shared" si="89"/>
        <v>29</v>
      </c>
      <c r="D1422">
        <f t="shared" si="90"/>
        <v>2</v>
      </c>
      <c r="E1422" s="4">
        <v>0.66777882511722264</v>
      </c>
      <c r="F1422" s="4">
        <v>0.13667722518003739</v>
      </c>
      <c r="G1422" s="4">
        <v>0.2525297669554265</v>
      </c>
      <c r="H1422" s="4">
        <v>0.26273399435778061</v>
      </c>
      <c r="I1422" s="4">
        <v>0.59843522714669906</v>
      </c>
    </row>
    <row r="1423" spans="1:9" x14ac:dyDescent="0.25">
      <c r="A1423" s="1">
        <f t="shared" si="91"/>
        <v>45351.208333329887</v>
      </c>
      <c r="B1423">
        <f t="shared" si="88"/>
        <v>5</v>
      </c>
      <c r="C1423">
        <f t="shared" si="89"/>
        <v>29</v>
      </c>
      <c r="D1423">
        <f t="shared" si="90"/>
        <v>2</v>
      </c>
      <c r="E1423" s="4">
        <v>0.52681992612782458</v>
      </c>
      <c r="F1423" s="4">
        <v>0.18691192908792673</v>
      </c>
      <c r="G1423" s="4">
        <v>1.1474767826385126</v>
      </c>
      <c r="H1423" s="4">
        <v>0.92322933288372733</v>
      </c>
      <c r="I1423" s="4">
        <v>0.60116396535714089</v>
      </c>
    </row>
    <row r="1424" spans="1:9" x14ac:dyDescent="0.25">
      <c r="A1424" s="1">
        <f t="shared" si="91"/>
        <v>45351.249999996551</v>
      </c>
      <c r="B1424">
        <f t="shared" si="88"/>
        <v>6</v>
      </c>
      <c r="C1424">
        <f t="shared" si="89"/>
        <v>29</v>
      </c>
      <c r="D1424">
        <f t="shared" si="90"/>
        <v>2</v>
      </c>
      <c r="E1424" s="4">
        <v>0.68865464514243602</v>
      </c>
      <c r="F1424" s="4">
        <v>1.4665129101563921</v>
      </c>
      <c r="G1424" s="4">
        <v>1.697046206729379</v>
      </c>
      <c r="H1424" s="4">
        <v>0.18056288106780471</v>
      </c>
      <c r="I1424" s="4">
        <v>0.29645597684555691</v>
      </c>
    </row>
    <row r="1425" spans="1:9" x14ac:dyDescent="0.25">
      <c r="A1425" s="1">
        <f t="shared" si="91"/>
        <v>45351.291666663215</v>
      </c>
      <c r="B1425">
        <f t="shared" si="88"/>
        <v>7</v>
      </c>
      <c r="C1425">
        <f t="shared" si="89"/>
        <v>29</v>
      </c>
      <c r="D1425">
        <f t="shared" si="90"/>
        <v>2</v>
      </c>
      <c r="E1425" s="4">
        <v>0.78201198285706464</v>
      </c>
      <c r="F1425" s="4">
        <v>2.1366388193606212</v>
      </c>
      <c r="G1425" s="4">
        <v>2.5850023147329124</v>
      </c>
      <c r="H1425" s="4">
        <v>0.86803557296116529</v>
      </c>
      <c r="I1425" s="4">
        <v>0.12312622908237482</v>
      </c>
    </row>
    <row r="1426" spans="1:9" x14ac:dyDescent="0.25">
      <c r="A1426" s="1">
        <f t="shared" si="91"/>
        <v>45351.33333332988</v>
      </c>
      <c r="B1426">
        <f t="shared" si="88"/>
        <v>8</v>
      </c>
      <c r="C1426">
        <f t="shared" si="89"/>
        <v>29</v>
      </c>
      <c r="D1426">
        <f t="shared" si="90"/>
        <v>2</v>
      </c>
      <c r="E1426" s="4">
        <v>1.4315728373850236</v>
      </c>
      <c r="F1426" s="4">
        <v>2.1470190466472499</v>
      </c>
      <c r="G1426" s="4">
        <v>3.0533808796265953</v>
      </c>
      <c r="H1426" s="4">
        <v>0.56987237468123553</v>
      </c>
      <c r="I1426" s="4">
        <v>0.10895078638323719</v>
      </c>
    </row>
    <row r="1427" spans="1:9" x14ac:dyDescent="0.25">
      <c r="A1427" s="1">
        <f t="shared" si="91"/>
        <v>45351.374999996544</v>
      </c>
      <c r="B1427">
        <f t="shared" si="88"/>
        <v>9</v>
      </c>
      <c r="C1427">
        <f t="shared" si="89"/>
        <v>29</v>
      </c>
      <c r="D1427">
        <f t="shared" si="90"/>
        <v>2</v>
      </c>
      <c r="E1427" s="4">
        <v>0.34162406121001299</v>
      </c>
      <c r="F1427" s="4">
        <v>2.1259595261348418</v>
      </c>
      <c r="G1427" s="4">
        <v>3.5907730862712444</v>
      </c>
      <c r="H1427" s="4">
        <v>0</v>
      </c>
      <c r="I1427" s="4">
        <v>9.2888775833311649E-2</v>
      </c>
    </row>
    <row r="1428" spans="1:9" x14ac:dyDescent="0.25">
      <c r="A1428" s="1">
        <f t="shared" si="91"/>
        <v>45351.416666663208</v>
      </c>
      <c r="B1428">
        <f t="shared" si="88"/>
        <v>10</v>
      </c>
      <c r="C1428">
        <f t="shared" si="89"/>
        <v>29</v>
      </c>
      <c r="D1428">
        <f t="shared" si="90"/>
        <v>2</v>
      </c>
      <c r="E1428" s="4">
        <v>0.64998706660172711</v>
      </c>
      <c r="F1428" s="4">
        <v>2.8571622005865334</v>
      </c>
      <c r="G1428" s="4">
        <v>3.4769729466109234</v>
      </c>
      <c r="H1428" s="4">
        <v>0.18922021118146659</v>
      </c>
      <c r="I1428" s="4">
        <v>0.10912470470939525</v>
      </c>
    </row>
    <row r="1429" spans="1:9" x14ac:dyDescent="0.25">
      <c r="A1429" s="1">
        <f t="shared" si="91"/>
        <v>45351.458333329872</v>
      </c>
      <c r="B1429">
        <f t="shared" si="88"/>
        <v>11</v>
      </c>
      <c r="C1429">
        <f t="shared" si="89"/>
        <v>29</v>
      </c>
      <c r="D1429">
        <f t="shared" si="90"/>
        <v>2</v>
      </c>
      <c r="E1429" s="4">
        <v>4.5327980466863345</v>
      </c>
      <c r="F1429" s="4">
        <v>2.7012217801403513</v>
      </c>
      <c r="G1429" s="4">
        <v>2.9777117118905618</v>
      </c>
      <c r="H1429" s="4">
        <v>0.41929261086189362</v>
      </c>
      <c r="I1429" s="4">
        <v>0.10513538058911193</v>
      </c>
    </row>
    <row r="1430" spans="1:9" x14ac:dyDescent="0.25">
      <c r="A1430" s="1">
        <f t="shared" si="91"/>
        <v>45351.499999996537</v>
      </c>
      <c r="B1430">
        <f t="shared" si="88"/>
        <v>12</v>
      </c>
      <c r="C1430">
        <f t="shared" si="89"/>
        <v>29</v>
      </c>
      <c r="D1430">
        <f t="shared" si="90"/>
        <v>2</v>
      </c>
      <c r="E1430" s="4">
        <v>0.99460607429658188</v>
      </c>
      <c r="F1430" s="4">
        <v>2.7139020665661455</v>
      </c>
      <c r="G1430" s="4">
        <v>2.3404572374747898</v>
      </c>
      <c r="H1430" s="4">
        <v>0</v>
      </c>
      <c r="I1430" s="4">
        <v>0.10588242799348883</v>
      </c>
    </row>
    <row r="1431" spans="1:9" x14ac:dyDescent="0.25">
      <c r="A1431" s="1">
        <f t="shared" si="91"/>
        <v>45351.541666663201</v>
      </c>
      <c r="B1431">
        <f t="shared" si="88"/>
        <v>13</v>
      </c>
      <c r="C1431">
        <f t="shared" si="89"/>
        <v>29</v>
      </c>
      <c r="D1431">
        <f t="shared" si="90"/>
        <v>2</v>
      </c>
      <c r="E1431" s="4">
        <v>1.0288857116088335</v>
      </c>
      <c r="F1431" s="4">
        <v>2.2896455221006464</v>
      </c>
      <c r="G1431" s="4">
        <v>2.5991748775245767</v>
      </c>
      <c r="H1431" s="4">
        <v>0.38579517326110846</v>
      </c>
      <c r="I1431" s="4">
        <v>8.3917001470625571E-2</v>
      </c>
    </row>
    <row r="1432" spans="1:9" x14ac:dyDescent="0.25">
      <c r="A1432" s="1">
        <f t="shared" si="91"/>
        <v>45351.583333329865</v>
      </c>
      <c r="B1432">
        <f t="shared" si="88"/>
        <v>14</v>
      </c>
      <c r="C1432">
        <f t="shared" si="89"/>
        <v>29</v>
      </c>
      <c r="D1432">
        <f t="shared" si="90"/>
        <v>2</v>
      </c>
      <c r="E1432" s="4">
        <v>0.66704120927630872</v>
      </c>
      <c r="F1432" s="4">
        <v>2.6245371960636992</v>
      </c>
      <c r="G1432" s="4">
        <v>2.7845100622350873</v>
      </c>
      <c r="H1432" s="4">
        <v>0.54620629270000931</v>
      </c>
      <c r="I1432" s="4">
        <v>8.9416951173807116E-2</v>
      </c>
    </row>
    <row r="1433" spans="1:9" x14ac:dyDescent="0.25">
      <c r="A1433" s="1">
        <f t="shared" si="91"/>
        <v>45351.624999996529</v>
      </c>
      <c r="B1433">
        <f t="shared" si="88"/>
        <v>15</v>
      </c>
      <c r="C1433">
        <f t="shared" si="89"/>
        <v>29</v>
      </c>
      <c r="D1433">
        <f t="shared" si="90"/>
        <v>2</v>
      </c>
      <c r="E1433" s="4">
        <v>0.67105753452655725</v>
      </c>
      <c r="F1433" s="4">
        <v>2.6025186748424796</v>
      </c>
      <c r="G1433" s="4">
        <v>2.9146058016561471</v>
      </c>
      <c r="H1433" s="4">
        <v>0.97397440783923495</v>
      </c>
      <c r="I1433" s="4">
        <v>0.10319229586335908</v>
      </c>
    </row>
    <row r="1434" spans="1:9" x14ac:dyDescent="0.25">
      <c r="A1434" s="1">
        <f t="shared" si="91"/>
        <v>45351.666666663194</v>
      </c>
      <c r="B1434">
        <f t="shared" si="88"/>
        <v>16</v>
      </c>
      <c r="C1434">
        <f t="shared" si="89"/>
        <v>29</v>
      </c>
      <c r="D1434">
        <f t="shared" si="90"/>
        <v>2</v>
      </c>
      <c r="E1434" s="4">
        <v>0.33763509899922572</v>
      </c>
      <c r="F1434" s="4">
        <v>2.6167332036875903</v>
      </c>
      <c r="G1434" s="4">
        <v>2.8996484731041647</v>
      </c>
      <c r="H1434" s="4">
        <v>1.7334422682829285</v>
      </c>
      <c r="I1434" s="4">
        <v>1.1908833943556909</v>
      </c>
    </row>
    <row r="1435" spans="1:9" x14ac:dyDescent="0.25">
      <c r="A1435" s="1">
        <f t="shared" si="91"/>
        <v>45351.708333329858</v>
      </c>
      <c r="B1435">
        <f t="shared" si="88"/>
        <v>17</v>
      </c>
      <c r="C1435">
        <f t="shared" si="89"/>
        <v>29</v>
      </c>
      <c r="D1435">
        <f t="shared" si="90"/>
        <v>2</v>
      </c>
      <c r="E1435" s="4">
        <v>0.42863960436256893</v>
      </c>
      <c r="F1435" s="4">
        <v>3.0474285723499799</v>
      </c>
      <c r="G1435" s="4">
        <v>3.5716461240732915</v>
      </c>
      <c r="H1435" s="4">
        <v>2.0642906386528161</v>
      </c>
      <c r="I1435" s="4">
        <v>1.5067335560963093</v>
      </c>
    </row>
    <row r="1436" spans="1:9" x14ac:dyDescent="0.25">
      <c r="A1436" s="1">
        <f t="shared" si="91"/>
        <v>45351.749999996522</v>
      </c>
      <c r="B1436">
        <f t="shared" si="88"/>
        <v>18</v>
      </c>
      <c r="C1436">
        <f t="shared" si="89"/>
        <v>29</v>
      </c>
      <c r="D1436">
        <f t="shared" si="90"/>
        <v>2</v>
      </c>
      <c r="E1436" s="4">
        <v>0.89801033274374986</v>
      </c>
      <c r="F1436" s="4">
        <v>3.0584243029529765</v>
      </c>
      <c r="G1436" s="4">
        <v>3.856977965482792</v>
      </c>
      <c r="H1436" s="4">
        <v>1.153968916953146</v>
      </c>
      <c r="I1436" s="4">
        <v>1.1957999197002525</v>
      </c>
    </row>
    <row r="1437" spans="1:9" x14ac:dyDescent="0.25">
      <c r="A1437" s="1">
        <f t="shared" si="91"/>
        <v>45351.791666663186</v>
      </c>
      <c r="B1437">
        <f t="shared" si="88"/>
        <v>19</v>
      </c>
      <c r="C1437">
        <f t="shared" si="89"/>
        <v>29</v>
      </c>
      <c r="D1437">
        <f t="shared" si="90"/>
        <v>2</v>
      </c>
      <c r="E1437" s="4">
        <v>0.90628518276133707</v>
      </c>
      <c r="F1437" s="4">
        <v>2.7082373979757026</v>
      </c>
      <c r="G1437" s="4">
        <v>1.6483352976079848</v>
      </c>
      <c r="H1437" s="4">
        <v>1.7285576759906944</v>
      </c>
      <c r="I1437" s="4">
        <v>1.0914910830904556</v>
      </c>
    </row>
    <row r="1438" spans="1:9" x14ac:dyDescent="0.25">
      <c r="A1438" s="1">
        <f t="shared" si="91"/>
        <v>45351.833333329851</v>
      </c>
      <c r="B1438">
        <f t="shared" si="88"/>
        <v>20</v>
      </c>
      <c r="C1438">
        <f t="shared" si="89"/>
        <v>29</v>
      </c>
      <c r="D1438">
        <f t="shared" si="90"/>
        <v>2</v>
      </c>
      <c r="E1438" s="4">
        <v>0.68808944451797327</v>
      </c>
      <c r="F1438" s="4">
        <v>1.0775721669083931</v>
      </c>
      <c r="G1438" s="4">
        <v>1.2525635923059153</v>
      </c>
      <c r="H1438" s="4">
        <v>0.29427228700443508</v>
      </c>
      <c r="I1438" s="4">
        <v>0.90643402385122274</v>
      </c>
    </row>
    <row r="1439" spans="1:9" x14ac:dyDescent="0.25">
      <c r="A1439" s="1">
        <f t="shared" si="91"/>
        <v>45351.874999996515</v>
      </c>
      <c r="B1439">
        <f t="shared" si="88"/>
        <v>21</v>
      </c>
      <c r="C1439">
        <f t="shared" si="89"/>
        <v>29</v>
      </c>
      <c r="D1439">
        <f t="shared" si="90"/>
        <v>2</v>
      </c>
      <c r="E1439" s="4">
        <v>0.90753227100791034</v>
      </c>
      <c r="F1439" s="4">
        <v>0.41926961910369664</v>
      </c>
      <c r="G1439" s="4">
        <v>0.28312182242449319</v>
      </c>
      <c r="H1439" s="4">
        <v>0.98925748900513466</v>
      </c>
      <c r="I1439" s="4">
        <v>0.90398185228122119</v>
      </c>
    </row>
    <row r="1440" spans="1:9" x14ac:dyDescent="0.25">
      <c r="A1440" s="1">
        <f t="shared" si="91"/>
        <v>45351.916666663179</v>
      </c>
      <c r="B1440">
        <f t="shared" si="88"/>
        <v>22</v>
      </c>
      <c r="C1440">
        <f t="shared" si="89"/>
        <v>29</v>
      </c>
      <c r="D1440">
        <f t="shared" si="90"/>
        <v>2</v>
      </c>
      <c r="E1440" s="4">
        <v>0.51938425791274379</v>
      </c>
      <c r="F1440" s="4">
        <v>8.4031084982787635E-2</v>
      </c>
      <c r="G1440" s="4">
        <v>0.54843811057300162</v>
      </c>
      <c r="H1440" s="4">
        <v>0.74816480885542336</v>
      </c>
      <c r="I1440" s="4">
        <v>0.89030955361227482</v>
      </c>
    </row>
    <row r="1441" spans="1:9" x14ac:dyDescent="0.25">
      <c r="A1441" s="1">
        <f t="shared" si="91"/>
        <v>45351.958333329843</v>
      </c>
      <c r="B1441">
        <f t="shared" si="88"/>
        <v>23</v>
      </c>
      <c r="C1441">
        <f t="shared" si="89"/>
        <v>29</v>
      </c>
      <c r="D1441">
        <f t="shared" si="90"/>
        <v>2</v>
      </c>
      <c r="E1441" s="4">
        <v>0.33871898455912031</v>
      </c>
      <c r="F1441" s="4">
        <v>5.1766119183734943E-2</v>
      </c>
      <c r="G1441" s="4">
        <v>0.29241983534277582</v>
      </c>
      <c r="H1441" s="4">
        <v>1.2723950213584971</v>
      </c>
      <c r="I1441" s="4">
        <v>0.90598680831241929</v>
      </c>
    </row>
    <row r="1442" spans="1:9" x14ac:dyDescent="0.25">
      <c r="A1442" s="1">
        <f t="shared" si="91"/>
        <v>45351.999999996508</v>
      </c>
      <c r="B1442">
        <f t="shared" si="88"/>
        <v>0</v>
      </c>
      <c r="C1442">
        <f t="shared" si="89"/>
        <v>1</v>
      </c>
      <c r="D1442">
        <f t="shared" si="90"/>
        <v>3</v>
      </c>
      <c r="E1442" s="4">
        <v>0.2</v>
      </c>
      <c r="F1442" s="4">
        <v>0</v>
      </c>
      <c r="G1442" s="4">
        <v>0.24961960375343772</v>
      </c>
      <c r="H1442" s="4">
        <v>0.52672677973088167</v>
      </c>
      <c r="I1442" s="4">
        <v>0.60279754901698746</v>
      </c>
    </row>
    <row r="1443" spans="1:9" x14ac:dyDescent="0.25">
      <c r="A1443" s="1">
        <f t="shared" si="91"/>
        <v>45352.041666663172</v>
      </c>
      <c r="B1443">
        <f t="shared" si="88"/>
        <v>1</v>
      </c>
      <c r="C1443">
        <f t="shared" si="89"/>
        <v>1</v>
      </c>
      <c r="D1443">
        <f t="shared" si="90"/>
        <v>3</v>
      </c>
      <c r="E1443" s="4">
        <v>0.2</v>
      </c>
      <c r="F1443" s="4">
        <v>0</v>
      </c>
      <c r="G1443" s="4">
        <v>0.18213494456301599</v>
      </c>
      <c r="H1443" s="4">
        <v>0</v>
      </c>
      <c r="I1443" s="4">
        <v>0.59731718437081771</v>
      </c>
    </row>
    <row r="1444" spans="1:9" x14ac:dyDescent="0.25">
      <c r="A1444" s="1">
        <f t="shared" si="91"/>
        <v>45352.083333329836</v>
      </c>
      <c r="B1444">
        <f t="shared" si="88"/>
        <v>2</v>
      </c>
      <c r="C1444">
        <f t="shared" si="89"/>
        <v>1</v>
      </c>
      <c r="D1444">
        <f t="shared" si="90"/>
        <v>3</v>
      </c>
      <c r="E1444" s="4">
        <v>0.2</v>
      </c>
      <c r="F1444" s="4">
        <v>0.27546854186352321</v>
      </c>
      <c r="G1444" s="4">
        <v>0.41181460083972571</v>
      </c>
      <c r="H1444" s="4">
        <v>0.52493502379021373</v>
      </c>
      <c r="I1444" s="4">
        <v>0.60976354608913907</v>
      </c>
    </row>
    <row r="1445" spans="1:9" x14ac:dyDescent="0.25">
      <c r="A1445" s="1">
        <f t="shared" si="91"/>
        <v>45352.1249999965</v>
      </c>
      <c r="B1445">
        <f t="shared" si="88"/>
        <v>3</v>
      </c>
      <c r="C1445">
        <f t="shared" si="89"/>
        <v>1</v>
      </c>
      <c r="D1445">
        <f t="shared" si="90"/>
        <v>3</v>
      </c>
      <c r="E1445" s="4">
        <v>0.2</v>
      </c>
      <c r="F1445" s="4">
        <v>0.29864365321539776</v>
      </c>
      <c r="G1445" s="4">
        <v>0.55989921968300882</v>
      </c>
      <c r="H1445" s="4">
        <v>0</v>
      </c>
      <c r="I1445" s="4">
        <v>0.59122036672595346</v>
      </c>
    </row>
    <row r="1446" spans="1:9" x14ac:dyDescent="0.25">
      <c r="A1446" s="1">
        <f t="shared" si="91"/>
        <v>45352.166666663165</v>
      </c>
      <c r="B1446">
        <f t="shared" si="88"/>
        <v>4</v>
      </c>
      <c r="C1446">
        <f t="shared" si="89"/>
        <v>1</v>
      </c>
      <c r="D1446">
        <f t="shared" si="90"/>
        <v>3</v>
      </c>
      <c r="E1446" s="4">
        <v>0.2</v>
      </c>
      <c r="F1446" s="4">
        <v>0</v>
      </c>
      <c r="G1446" s="4">
        <v>0.5646539170287741</v>
      </c>
      <c r="H1446" s="4">
        <v>0</v>
      </c>
      <c r="I1446" s="4">
        <v>0.60183962747809827</v>
      </c>
    </row>
    <row r="1447" spans="1:9" x14ac:dyDescent="0.25">
      <c r="A1447" s="1">
        <f t="shared" si="91"/>
        <v>45352.208333329829</v>
      </c>
      <c r="B1447">
        <f t="shared" si="88"/>
        <v>5</v>
      </c>
      <c r="C1447">
        <f t="shared" si="89"/>
        <v>1</v>
      </c>
      <c r="D1447">
        <f t="shared" si="90"/>
        <v>3</v>
      </c>
      <c r="E1447" s="4">
        <v>0.2</v>
      </c>
      <c r="F1447" s="4">
        <v>0.10235176913590151</v>
      </c>
      <c r="G1447" s="4">
        <v>1.1533794106569939</v>
      </c>
      <c r="H1447" s="4">
        <v>0</v>
      </c>
      <c r="I1447" s="4">
        <v>0.59129804262350483</v>
      </c>
    </row>
    <row r="1448" spans="1:9" x14ac:dyDescent="0.25">
      <c r="A1448" s="1">
        <f t="shared" si="91"/>
        <v>45352.249999996493</v>
      </c>
      <c r="B1448">
        <f t="shared" si="88"/>
        <v>6</v>
      </c>
      <c r="C1448">
        <f t="shared" si="89"/>
        <v>1</v>
      </c>
      <c r="D1448">
        <f t="shared" si="90"/>
        <v>3</v>
      </c>
      <c r="E1448" s="4">
        <v>0.2</v>
      </c>
      <c r="F1448" s="4">
        <v>0.85554390569080485</v>
      </c>
      <c r="G1448" s="4">
        <v>1.3910500309916478</v>
      </c>
      <c r="H1448" s="4">
        <v>4.5546516983065249E-2</v>
      </c>
      <c r="I1448" s="4">
        <v>0.29281393720330495</v>
      </c>
    </row>
    <row r="1449" spans="1:9" x14ac:dyDescent="0.25">
      <c r="A1449" s="1">
        <f t="shared" si="91"/>
        <v>45352.291666663157</v>
      </c>
      <c r="B1449">
        <f t="shared" si="88"/>
        <v>7</v>
      </c>
      <c r="C1449">
        <f t="shared" si="89"/>
        <v>1</v>
      </c>
      <c r="D1449">
        <f t="shared" si="90"/>
        <v>3</v>
      </c>
      <c r="E1449" s="4">
        <v>0.2</v>
      </c>
      <c r="F1449" s="4">
        <v>2.0461476027503367</v>
      </c>
      <c r="G1449" s="4">
        <v>2.5760745275187129</v>
      </c>
      <c r="H1449" s="4">
        <v>0</v>
      </c>
      <c r="I1449" s="4">
        <v>0.11135694933240205</v>
      </c>
    </row>
    <row r="1450" spans="1:9" x14ac:dyDescent="0.25">
      <c r="A1450" s="1">
        <f t="shared" si="91"/>
        <v>45352.333333329821</v>
      </c>
      <c r="B1450">
        <f t="shared" si="88"/>
        <v>8</v>
      </c>
      <c r="C1450">
        <f t="shared" si="89"/>
        <v>1</v>
      </c>
      <c r="D1450">
        <f t="shared" si="90"/>
        <v>3</v>
      </c>
      <c r="E1450" s="4">
        <v>0.8</v>
      </c>
      <c r="F1450" s="4">
        <v>2.0582173089990601</v>
      </c>
      <c r="G1450" s="4">
        <v>3.2469961749988046</v>
      </c>
      <c r="H1450" s="4">
        <v>1.1506687187958966</v>
      </c>
      <c r="I1450" s="4">
        <v>0.10438796212257236</v>
      </c>
    </row>
    <row r="1451" spans="1:9" x14ac:dyDescent="0.25">
      <c r="A1451" s="1">
        <f t="shared" si="91"/>
        <v>45352.374999996486</v>
      </c>
      <c r="B1451">
        <f t="shared" si="88"/>
        <v>9</v>
      </c>
      <c r="C1451">
        <f t="shared" si="89"/>
        <v>1</v>
      </c>
      <c r="D1451">
        <f t="shared" si="90"/>
        <v>3</v>
      </c>
      <c r="E1451" s="4">
        <v>0.6</v>
      </c>
      <c r="F1451" s="4">
        <v>2.3477366282426555</v>
      </c>
      <c r="G1451" s="4">
        <v>3.3638537975557545</v>
      </c>
      <c r="H1451" s="4">
        <v>0.12050407746227761</v>
      </c>
      <c r="I1451" s="4">
        <v>8.6267563401408398E-2</v>
      </c>
    </row>
    <row r="1452" spans="1:9" x14ac:dyDescent="0.25">
      <c r="A1452" s="1">
        <f t="shared" si="91"/>
        <v>45352.41666666315</v>
      </c>
      <c r="B1452">
        <f t="shared" si="88"/>
        <v>10</v>
      </c>
      <c r="C1452">
        <f t="shared" si="89"/>
        <v>1</v>
      </c>
      <c r="D1452">
        <f t="shared" si="90"/>
        <v>3</v>
      </c>
      <c r="E1452" s="4">
        <v>0.4</v>
      </c>
      <c r="F1452" s="4">
        <v>2.4675019147163098</v>
      </c>
      <c r="G1452" s="4">
        <v>2.9766577848054272</v>
      </c>
      <c r="H1452" s="4">
        <v>0</v>
      </c>
      <c r="I1452" s="4">
        <v>9.7129625213678114E-2</v>
      </c>
    </row>
    <row r="1453" spans="1:9" x14ac:dyDescent="0.25">
      <c r="A1453" s="1">
        <f t="shared" si="91"/>
        <v>45352.458333329814</v>
      </c>
      <c r="B1453">
        <f t="shared" si="88"/>
        <v>11</v>
      </c>
      <c r="C1453">
        <f t="shared" si="89"/>
        <v>1</v>
      </c>
      <c r="D1453">
        <f t="shared" si="90"/>
        <v>3</v>
      </c>
      <c r="E1453" s="4">
        <v>0.9</v>
      </c>
      <c r="F1453" s="4">
        <v>2.5003990626570554</v>
      </c>
      <c r="G1453" s="4">
        <v>3.3103612087526044</v>
      </c>
      <c r="H1453" s="4">
        <v>0.98889732137612807</v>
      </c>
      <c r="I1453" s="4">
        <v>9.8761029893687013E-2</v>
      </c>
    </row>
    <row r="1454" spans="1:9" x14ac:dyDescent="0.25">
      <c r="A1454" s="1">
        <f t="shared" si="91"/>
        <v>45352.499999996478</v>
      </c>
      <c r="B1454">
        <f t="shared" si="88"/>
        <v>12</v>
      </c>
      <c r="C1454">
        <f t="shared" si="89"/>
        <v>1</v>
      </c>
      <c r="D1454">
        <f t="shared" si="90"/>
        <v>3</v>
      </c>
      <c r="E1454" s="4">
        <v>0</v>
      </c>
      <c r="F1454" s="4">
        <v>2.4507857078851463</v>
      </c>
      <c r="G1454" s="4">
        <v>2.1876589996711204</v>
      </c>
      <c r="H1454" s="4">
        <v>0.25651641001403747</v>
      </c>
      <c r="I1454" s="4">
        <v>9.2687672946789382E-2</v>
      </c>
    </row>
    <row r="1455" spans="1:9" x14ac:dyDescent="0.25">
      <c r="A1455" s="1">
        <f t="shared" si="91"/>
        <v>45352.541666663143</v>
      </c>
      <c r="B1455">
        <f t="shared" si="88"/>
        <v>13</v>
      </c>
      <c r="C1455">
        <f t="shared" si="89"/>
        <v>1</v>
      </c>
      <c r="D1455">
        <f t="shared" si="90"/>
        <v>3</v>
      </c>
      <c r="E1455" s="4">
        <v>0.3</v>
      </c>
      <c r="F1455" s="4">
        <v>2.8423950166038043</v>
      </c>
      <c r="G1455" s="4">
        <v>2.6611235447475212</v>
      </c>
      <c r="H1455" s="4">
        <v>0.23525950258586387</v>
      </c>
      <c r="I1455" s="4">
        <v>9.4612268516427386E-2</v>
      </c>
    </row>
    <row r="1456" spans="1:9" x14ac:dyDescent="0.25">
      <c r="A1456" s="1">
        <f t="shared" si="91"/>
        <v>45352.583333329807</v>
      </c>
      <c r="B1456">
        <f t="shared" si="88"/>
        <v>14</v>
      </c>
      <c r="C1456">
        <f t="shared" si="89"/>
        <v>1</v>
      </c>
      <c r="D1456">
        <f t="shared" si="90"/>
        <v>3</v>
      </c>
      <c r="E1456" s="4">
        <v>0.2</v>
      </c>
      <c r="F1456" s="4">
        <v>2.6948197680142805</v>
      </c>
      <c r="G1456" s="4">
        <v>2.9949787222841957</v>
      </c>
      <c r="H1456" s="4">
        <v>0.11825076917744648</v>
      </c>
      <c r="I1456" s="4">
        <v>0.10942997721838847</v>
      </c>
    </row>
    <row r="1457" spans="1:9" x14ac:dyDescent="0.25">
      <c r="A1457" s="1">
        <f t="shared" si="91"/>
        <v>45352.624999996471</v>
      </c>
      <c r="B1457">
        <f t="shared" si="88"/>
        <v>15</v>
      </c>
      <c r="C1457">
        <f t="shared" si="89"/>
        <v>1</v>
      </c>
      <c r="D1457">
        <f t="shared" si="90"/>
        <v>3</v>
      </c>
      <c r="E1457" s="4">
        <v>0.3</v>
      </c>
      <c r="F1457" s="4">
        <v>2.7111474982308685</v>
      </c>
      <c r="G1457" s="4">
        <v>2.7397714826505219</v>
      </c>
      <c r="H1457" s="4">
        <v>1.6191948800998004</v>
      </c>
      <c r="I1457" s="4">
        <v>9.5871163093984871E-2</v>
      </c>
    </row>
    <row r="1458" spans="1:9" x14ac:dyDescent="0.25">
      <c r="A1458" s="1">
        <f t="shared" si="91"/>
        <v>45352.666666663135</v>
      </c>
      <c r="B1458">
        <f t="shared" si="88"/>
        <v>16</v>
      </c>
      <c r="C1458">
        <f t="shared" si="89"/>
        <v>1</v>
      </c>
      <c r="D1458">
        <f t="shared" si="90"/>
        <v>3</v>
      </c>
      <c r="E1458" s="4">
        <v>16</v>
      </c>
      <c r="F1458" s="4">
        <v>2.6752430686031516</v>
      </c>
      <c r="G1458" s="4">
        <v>3.2737003620712963</v>
      </c>
      <c r="H1458" s="4">
        <v>1.5649283953582898</v>
      </c>
      <c r="I1458" s="4">
        <v>1.1972058857880579</v>
      </c>
    </row>
    <row r="1459" spans="1:9" x14ac:dyDescent="0.25">
      <c r="A1459" s="1">
        <f t="shared" si="91"/>
        <v>45352.7083333298</v>
      </c>
      <c r="B1459">
        <f t="shared" si="88"/>
        <v>17</v>
      </c>
      <c r="C1459">
        <f t="shared" si="89"/>
        <v>1</v>
      </c>
      <c r="D1459">
        <f t="shared" si="90"/>
        <v>3</v>
      </c>
      <c r="E1459" s="4">
        <v>0.3</v>
      </c>
      <c r="F1459" s="4">
        <v>2.6797618064036919</v>
      </c>
      <c r="G1459" s="4">
        <v>3.0712492327885466</v>
      </c>
      <c r="H1459" s="4">
        <v>2.1532779942381044</v>
      </c>
      <c r="I1459" s="4">
        <v>1.5136314139264349</v>
      </c>
    </row>
    <row r="1460" spans="1:9" x14ac:dyDescent="0.25">
      <c r="A1460" s="1">
        <f t="shared" si="91"/>
        <v>45352.749999996464</v>
      </c>
      <c r="B1460">
        <f t="shared" si="88"/>
        <v>18</v>
      </c>
      <c r="C1460">
        <f t="shared" si="89"/>
        <v>1</v>
      </c>
      <c r="D1460">
        <f t="shared" si="90"/>
        <v>3</v>
      </c>
      <c r="E1460" s="4">
        <v>0.6</v>
      </c>
      <c r="F1460" s="4">
        <v>3.2824721386333451</v>
      </c>
      <c r="G1460" s="4">
        <v>3.7750930593361285</v>
      </c>
      <c r="H1460" s="4">
        <v>1.7277720455514549</v>
      </c>
      <c r="I1460" s="4">
        <v>1.2053588540443227</v>
      </c>
    </row>
    <row r="1461" spans="1:9" x14ac:dyDescent="0.25">
      <c r="A1461" s="1">
        <f t="shared" si="91"/>
        <v>45352.791666663128</v>
      </c>
      <c r="B1461">
        <f t="shared" si="88"/>
        <v>19</v>
      </c>
      <c r="C1461">
        <f t="shared" si="89"/>
        <v>1</v>
      </c>
      <c r="D1461">
        <f t="shared" si="90"/>
        <v>3</v>
      </c>
      <c r="E1461" s="4">
        <v>0.2</v>
      </c>
      <c r="F1461" s="4">
        <v>2.6010243206690906</v>
      </c>
      <c r="G1461" s="4">
        <v>1.9026512261236606</v>
      </c>
      <c r="H1461" s="4">
        <v>1.2480246110062023</v>
      </c>
      <c r="I1461" s="4">
        <v>1.0717043967184221</v>
      </c>
    </row>
    <row r="1462" spans="1:9" x14ac:dyDescent="0.25">
      <c r="A1462" s="1">
        <f t="shared" si="91"/>
        <v>45352.833333329792</v>
      </c>
      <c r="B1462">
        <f t="shared" si="88"/>
        <v>20</v>
      </c>
      <c r="C1462">
        <f t="shared" si="89"/>
        <v>1</v>
      </c>
      <c r="D1462">
        <f t="shared" si="90"/>
        <v>3</v>
      </c>
      <c r="E1462" s="4">
        <v>0.2</v>
      </c>
      <c r="F1462" s="4">
        <v>0.90596940538326942</v>
      </c>
      <c r="G1462" s="4">
        <v>1.7389171606366962</v>
      </c>
      <c r="H1462" s="4">
        <v>8.8027379545935536E-2</v>
      </c>
      <c r="I1462" s="4">
        <v>0.90362166404377509</v>
      </c>
    </row>
    <row r="1463" spans="1:9" x14ac:dyDescent="0.25">
      <c r="A1463" s="1">
        <f t="shared" si="91"/>
        <v>45352.874999996457</v>
      </c>
      <c r="B1463">
        <f t="shared" si="88"/>
        <v>21</v>
      </c>
      <c r="C1463">
        <f t="shared" si="89"/>
        <v>1</v>
      </c>
      <c r="D1463">
        <f t="shared" si="90"/>
        <v>3</v>
      </c>
      <c r="E1463" s="4">
        <v>0.2</v>
      </c>
      <c r="F1463" s="4">
        <v>3.22579521560451E-3</v>
      </c>
      <c r="G1463" s="4">
        <v>0</v>
      </c>
      <c r="H1463" s="4">
        <v>9.2336100555776957E-2</v>
      </c>
      <c r="I1463" s="4">
        <v>0.89924399725131998</v>
      </c>
    </row>
    <row r="1464" spans="1:9" x14ac:dyDescent="0.25">
      <c r="A1464" s="1">
        <f t="shared" si="91"/>
        <v>45352.916666663121</v>
      </c>
      <c r="B1464">
        <f t="shared" si="88"/>
        <v>22</v>
      </c>
      <c r="C1464">
        <f t="shared" si="89"/>
        <v>1</v>
      </c>
      <c r="D1464">
        <f t="shared" si="90"/>
        <v>3</v>
      </c>
      <c r="E1464" s="4">
        <v>0.2</v>
      </c>
      <c r="F1464" s="4">
        <v>0</v>
      </c>
      <c r="G1464" s="4">
        <v>0.32738169443447329</v>
      </c>
      <c r="H1464" s="4">
        <v>0.35507459338824854</v>
      </c>
      <c r="I1464" s="4">
        <v>0.90526410537010094</v>
      </c>
    </row>
    <row r="1465" spans="1:9" x14ac:dyDescent="0.25">
      <c r="A1465" s="1">
        <f t="shared" si="91"/>
        <v>45352.958333329785</v>
      </c>
      <c r="B1465">
        <f t="shared" si="88"/>
        <v>23</v>
      </c>
      <c r="C1465">
        <f t="shared" si="89"/>
        <v>1</v>
      </c>
      <c r="D1465">
        <f t="shared" si="90"/>
        <v>3</v>
      </c>
      <c r="E1465" s="4">
        <v>0.2</v>
      </c>
      <c r="F1465" s="4">
        <v>0.33276378125949435</v>
      </c>
      <c r="G1465" s="4">
        <v>9.5972220632498328E-2</v>
      </c>
      <c r="H1465" s="4">
        <v>0</v>
      </c>
      <c r="I1465" s="4">
        <v>0.88933867668136957</v>
      </c>
    </row>
    <row r="1466" spans="1:9" x14ac:dyDescent="0.25">
      <c r="A1466" s="1">
        <f t="shared" si="91"/>
        <v>45352.999999996449</v>
      </c>
      <c r="B1466">
        <f t="shared" si="88"/>
        <v>0</v>
      </c>
      <c r="C1466">
        <f t="shared" si="89"/>
        <v>2</v>
      </c>
      <c r="D1466">
        <f t="shared" si="90"/>
        <v>3</v>
      </c>
      <c r="E1466" s="4">
        <v>0.2</v>
      </c>
      <c r="F1466" s="4">
        <v>0</v>
      </c>
      <c r="G1466" s="4">
        <v>0.57506705324750862</v>
      </c>
      <c r="H1466" s="4">
        <v>4.7294630603506749E-2</v>
      </c>
      <c r="I1466" s="4">
        <v>0.61044631803470339</v>
      </c>
    </row>
    <row r="1467" spans="1:9" x14ac:dyDescent="0.25">
      <c r="A1467" s="1">
        <f t="shared" si="91"/>
        <v>45353.041666663114</v>
      </c>
      <c r="B1467">
        <f t="shared" si="88"/>
        <v>1</v>
      </c>
      <c r="C1467">
        <f t="shared" si="89"/>
        <v>2</v>
      </c>
      <c r="D1467">
        <f t="shared" si="90"/>
        <v>3</v>
      </c>
      <c r="E1467" s="4">
        <v>0.2</v>
      </c>
      <c r="F1467" s="4">
        <v>0.1841090809143372</v>
      </c>
      <c r="G1467" s="4">
        <v>0.30168378515462263</v>
      </c>
      <c r="H1467" s="4">
        <v>0</v>
      </c>
      <c r="I1467" s="4">
        <v>0.61816580306590041</v>
      </c>
    </row>
    <row r="1468" spans="1:9" x14ac:dyDescent="0.25">
      <c r="A1468" s="1">
        <f t="shared" si="91"/>
        <v>45353.083333329778</v>
      </c>
      <c r="B1468">
        <f t="shared" si="88"/>
        <v>2</v>
      </c>
      <c r="C1468">
        <f t="shared" si="89"/>
        <v>2</v>
      </c>
      <c r="D1468">
        <f t="shared" si="90"/>
        <v>3</v>
      </c>
      <c r="E1468" s="4">
        <v>0.2</v>
      </c>
      <c r="F1468" s="4">
        <v>0.33205930225322988</v>
      </c>
      <c r="G1468" s="4">
        <v>0.30806408604845636</v>
      </c>
      <c r="H1468" s="4">
        <v>5.6448379486278899E-2</v>
      </c>
      <c r="I1468" s="4">
        <v>0.58918862891486845</v>
      </c>
    </row>
    <row r="1469" spans="1:9" x14ac:dyDescent="0.25">
      <c r="A1469" s="1">
        <f t="shared" si="91"/>
        <v>45353.124999996442</v>
      </c>
      <c r="B1469">
        <f t="shared" si="88"/>
        <v>3</v>
      </c>
      <c r="C1469">
        <f t="shared" si="89"/>
        <v>2</v>
      </c>
      <c r="D1469">
        <f t="shared" si="90"/>
        <v>3</v>
      </c>
      <c r="E1469" s="4">
        <v>0.2</v>
      </c>
      <c r="F1469" s="4">
        <v>0.59269988885450309</v>
      </c>
      <c r="G1469" s="4">
        <v>0.37298960211317361</v>
      </c>
      <c r="H1469" s="4">
        <v>0.2889160741015982</v>
      </c>
      <c r="I1469" s="4">
        <v>0.60387191088703807</v>
      </c>
    </row>
    <row r="1470" spans="1:9" x14ac:dyDescent="0.25">
      <c r="A1470" s="1">
        <f t="shared" si="91"/>
        <v>45353.166666663106</v>
      </c>
      <c r="B1470">
        <f t="shared" si="88"/>
        <v>4</v>
      </c>
      <c r="C1470">
        <f t="shared" si="89"/>
        <v>2</v>
      </c>
      <c r="D1470">
        <f t="shared" si="90"/>
        <v>3</v>
      </c>
      <c r="E1470" s="4">
        <v>0.2</v>
      </c>
      <c r="F1470" s="4">
        <v>8.6788589871165889E-2</v>
      </c>
      <c r="G1470" s="4">
        <v>0.1069379753223294</v>
      </c>
      <c r="H1470" s="4">
        <v>0.19393589868739672</v>
      </c>
      <c r="I1470" s="4">
        <v>0.59467971802683417</v>
      </c>
    </row>
    <row r="1471" spans="1:9" x14ac:dyDescent="0.25">
      <c r="A1471" s="1">
        <f t="shared" si="91"/>
        <v>45353.208333329771</v>
      </c>
      <c r="B1471">
        <f t="shared" si="88"/>
        <v>5</v>
      </c>
      <c r="C1471">
        <f t="shared" si="89"/>
        <v>2</v>
      </c>
      <c r="D1471">
        <f t="shared" si="90"/>
        <v>3</v>
      </c>
      <c r="E1471" s="4">
        <v>0.2</v>
      </c>
      <c r="F1471" s="4">
        <v>0</v>
      </c>
      <c r="G1471" s="4">
        <v>1.2580273730818186</v>
      </c>
      <c r="H1471" s="4">
        <v>1.3449385402244924</v>
      </c>
      <c r="I1471" s="4">
        <v>0.60848516247976581</v>
      </c>
    </row>
    <row r="1472" spans="1:9" x14ac:dyDescent="0.25">
      <c r="A1472" s="1">
        <f t="shared" si="91"/>
        <v>45353.249999996435</v>
      </c>
      <c r="B1472">
        <f t="shared" si="88"/>
        <v>6</v>
      </c>
      <c r="C1472">
        <f t="shared" si="89"/>
        <v>2</v>
      </c>
      <c r="D1472">
        <f t="shared" si="90"/>
        <v>3</v>
      </c>
      <c r="E1472" s="4">
        <v>0.2</v>
      </c>
      <c r="F1472" s="4">
        <v>1.2645089416700139</v>
      </c>
      <c r="G1472" s="4">
        <v>1.3862252771447565</v>
      </c>
      <c r="H1472" s="4">
        <v>0.25145840293150434</v>
      </c>
      <c r="I1472" s="4">
        <v>0.28738826306134529</v>
      </c>
    </row>
    <row r="1473" spans="1:9" x14ac:dyDescent="0.25">
      <c r="A1473" s="1">
        <f t="shared" si="91"/>
        <v>45353.291666663099</v>
      </c>
      <c r="B1473">
        <f t="shared" si="88"/>
        <v>7</v>
      </c>
      <c r="C1473">
        <f t="shared" si="89"/>
        <v>2</v>
      </c>
      <c r="D1473">
        <f t="shared" si="90"/>
        <v>3</v>
      </c>
      <c r="E1473" s="4">
        <v>0.7</v>
      </c>
      <c r="F1473" s="4">
        <v>2.7651605941426824</v>
      </c>
      <c r="G1473" s="4">
        <v>2.1356093021788713</v>
      </c>
      <c r="H1473" s="4">
        <v>0</v>
      </c>
      <c r="I1473" s="4">
        <v>9.486884223959996E-2</v>
      </c>
    </row>
    <row r="1474" spans="1:9" x14ac:dyDescent="0.25">
      <c r="A1474" s="1">
        <f t="shared" si="91"/>
        <v>45353.333333329763</v>
      </c>
      <c r="B1474">
        <f t="shared" si="88"/>
        <v>8</v>
      </c>
      <c r="C1474">
        <f t="shared" si="89"/>
        <v>2</v>
      </c>
      <c r="D1474">
        <f t="shared" si="90"/>
        <v>3</v>
      </c>
      <c r="E1474" s="4">
        <v>0.9</v>
      </c>
      <c r="F1474" s="4">
        <v>2.7595154288163459</v>
      </c>
      <c r="G1474" s="4">
        <v>3.4303895877360011</v>
      </c>
      <c r="H1474" s="4">
        <v>0.39305507818976965</v>
      </c>
      <c r="I1474" s="4">
        <v>8.9611456819395405E-2</v>
      </c>
    </row>
    <row r="1475" spans="1:9" x14ac:dyDescent="0.25">
      <c r="A1475" s="1">
        <f t="shared" si="91"/>
        <v>45353.374999996428</v>
      </c>
      <c r="B1475">
        <f t="shared" ref="B1475:B1538" si="92">HOUR(A1475)</f>
        <v>9</v>
      </c>
      <c r="C1475">
        <f t="shared" ref="C1475:C1538" si="93">DAY(A1475)</f>
        <v>2</v>
      </c>
      <c r="D1475">
        <f t="shared" ref="D1475:D1538" si="94">MONTH(A1475)</f>
        <v>3</v>
      </c>
      <c r="E1475" s="4">
        <v>0.2</v>
      </c>
      <c r="F1475" s="4">
        <v>2.4340592996436992</v>
      </c>
      <c r="G1475" s="4">
        <v>3.6616956075073057</v>
      </c>
      <c r="H1475" s="4">
        <v>0.46939027684532852</v>
      </c>
      <c r="I1475" s="4">
        <v>0.10206177950476469</v>
      </c>
    </row>
    <row r="1476" spans="1:9" x14ac:dyDescent="0.25">
      <c r="A1476" s="1">
        <f t="shared" ref="A1476:A1539" si="95">A1475+(1/24)</f>
        <v>45353.416666663092</v>
      </c>
      <c r="B1476">
        <f t="shared" si="92"/>
        <v>10</v>
      </c>
      <c r="C1476">
        <f t="shared" si="93"/>
        <v>2</v>
      </c>
      <c r="D1476">
        <f t="shared" si="94"/>
        <v>3</v>
      </c>
      <c r="E1476" s="4">
        <v>0.3</v>
      </c>
      <c r="F1476" s="4">
        <v>2.4602621740540118</v>
      </c>
      <c r="G1476" s="4">
        <v>3.1882140460218471</v>
      </c>
      <c r="H1476" s="4">
        <v>0.94643499774013318</v>
      </c>
      <c r="I1476" s="4">
        <v>9.9002500769905522E-2</v>
      </c>
    </row>
    <row r="1477" spans="1:9" x14ac:dyDescent="0.25">
      <c r="A1477" s="1">
        <f t="shared" si="95"/>
        <v>45353.458333329756</v>
      </c>
      <c r="B1477">
        <f t="shared" si="92"/>
        <v>11</v>
      </c>
      <c r="C1477">
        <f t="shared" si="93"/>
        <v>2</v>
      </c>
      <c r="D1477">
        <f t="shared" si="94"/>
        <v>3</v>
      </c>
      <c r="E1477" s="4">
        <v>1.4</v>
      </c>
      <c r="F1477" s="4">
        <v>2.27579299347294</v>
      </c>
      <c r="G1477" s="4">
        <v>2.7113812742639407</v>
      </c>
      <c r="H1477" s="4">
        <v>0</v>
      </c>
      <c r="I1477" s="4">
        <v>9.7229544248502289E-2</v>
      </c>
    </row>
    <row r="1478" spans="1:9" x14ac:dyDescent="0.25">
      <c r="A1478" s="1">
        <f t="shared" si="95"/>
        <v>45353.49999999642</v>
      </c>
      <c r="B1478">
        <f t="shared" si="92"/>
        <v>12</v>
      </c>
      <c r="C1478">
        <f t="shared" si="93"/>
        <v>2</v>
      </c>
      <c r="D1478">
        <f t="shared" si="94"/>
        <v>3</v>
      </c>
      <c r="E1478" s="4">
        <v>1.3072983232915221</v>
      </c>
      <c r="F1478" s="4">
        <v>2.9341555920843088</v>
      </c>
      <c r="G1478" s="4">
        <v>2.4534112348971835</v>
      </c>
      <c r="H1478" s="4">
        <v>0.35938028516834836</v>
      </c>
      <c r="I1478" s="4">
        <v>0.10039617489408663</v>
      </c>
    </row>
    <row r="1479" spans="1:9" x14ac:dyDescent="0.25">
      <c r="A1479" s="1">
        <f t="shared" si="95"/>
        <v>45353.541666663084</v>
      </c>
      <c r="B1479">
        <f t="shared" si="92"/>
        <v>13</v>
      </c>
      <c r="C1479">
        <f t="shared" si="93"/>
        <v>2</v>
      </c>
      <c r="D1479">
        <f t="shared" si="94"/>
        <v>3</v>
      </c>
      <c r="E1479" s="4">
        <v>1.1421898065945477</v>
      </c>
      <c r="F1479" s="4">
        <v>2.8720135047096114</v>
      </c>
      <c r="G1479" s="4">
        <v>2.5009103042220548</v>
      </c>
      <c r="H1479" s="4">
        <v>0.48956533450596262</v>
      </c>
      <c r="I1479" s="4">
        <v>0.12068284953439254</v>
      </c>
    </row>
    <row r="1480" spans="1:9" x14ac:dyDescent="0.25">
      <c r="A1480" s="1">
        <f t="shared" si="95"/>
        <v>45353.583333329749</v>
      </c>
      <c r="B1480">
        <f t="shared" si="92"/>
        <v>14</v>
      </c>
      <c r="C1480">
        <f t="shared" si="93"/>
        <v>2</v>
      </c>
      <c r="D1480">
        <f t="shared" si="94"/>
        <v>3</v>
      </c>
      <c r="E1480" s="4">
        <v>0.49928771356410157</v>
      </c>
      <c r="F1480" s="4">
        <v>2.4542063492707129</v>
      </c>
      <c r="G1480" s="4">
        <v>3.0352502370981997</v>
      </c>
      <c r="H1480" s="4">
        <v>4.5109267249063223E-2</v>
      </c>
      <c r="I1480" s="4">
        <v>8.5921868207294444E-2</v>
      </c>
    </row>
    <row r="1481" spans="1:9" x14ac:dyDescent="0.25">
      <c r="A1481" s="1">
        <f t="shared" si="95"/>
        <v>45353.624999996413</v>
      </c>
      <c r="B1481">
        <f t="shared" si="92"/>
        <v>15</v>
      </c>
      <c r="C1481">
        <f t="shared" si="93"/>
        <v>2</v>
      </c>
      <c r="D1481">
        <f t="shared" si="94"/>
        <v>3</v>
      </c>
      <c r="E1481" s="4">
        <v>0.59669668985844415</v>
      </c>
      <c r="F1481" s="4">
        <v>3.2381084330743533</v>
      </c>
      <c r="G1481" s="4">
        <v>2.9415344077714223</v>
      </c>
      <c r="H1481" s="4">
        <v>0.65352217959098902</v>
      </c>
      <c r="I1481" s="4">
        <v>9.0201865424011984E-2</v>
      </c>
    </row>
    <row r="1482" spans="1:9" x14ac:dyDescent="0.25">
      <c r="A1482" s="1">
        <f t="shared" si="95"/>
        <v>45353.666666663077</v>
      </c>
      <c r="B1482">
        <f t="shared" si="92"/>
        <v>16</v>
      </c>
      <c r="C1482">
        <f t="shared" si="93"/>
        <v>2</v>
      </c>
      <c r="D1482">
        <f t="shared" si="94"/>
        <v>3</v>
      </c>
      <c r="E1482" s="4">
        <v>0.17657186623868951</v>
      </c>
      <c r="F1482" s="4">
        <v>2.3097794148925468</v>
      </c>
      <c r="G1482" s="4">
        <v>3.4228003550751103</v>
      </c>
      <c r="H1482" s="4">
        <v>1.5548018660470675</v>
      </c>
      <c r="I1482" s="4">
        <v>1.2014202701002155</v>
      </c>
    </row>
    <row r="1483" spans="1:9" x14ac:dyDescent="0.25">
      <c r="A1483" s="1">
        <f t="shared" si="95"/>
        <v>45353.708333329741</v>
      </c>
      <c r="B1483">
        <f t="shared" si="92"/>
        <v>17</v>
      </c>
      <c r="C1483">
        <f t="shared" si="93"/>
        <v>2</v>
      </c>
      <c r="D1483">
        <f t="shared" si="94"/>
        <v>3</v>
      </c>
      <c r="E1483" s="4">
        <v>0.47114275656398596</v>
      </c>
      <c r="F1483" s="4">
        <v>2.6158081414993868</v>
      </c>
      <c r="G1483" s="4">
        <v>3.609222344193356</v>
      </c>
      <c r="H1483" s="4">
        <v>2.0357446150841727</v>
      </c>
      <c r="I1483" s="4">
        <v>1.5071189062606263</v>
      </c>
    </row>
    <row r="1484" spans="1:9" x14ac:dyDescent="0.25">
      <c r="A1484" s="1">
        <f t="shared" si="95"/>
        <v>45353.749999996406</v>
      </c>
      <c r="B1484">
        <f t="shared" si="92"/>
        <v>18</v>
      </c>
      <c r="C1484">
        <f t="shared" si="93"/>
        <v>2</v>
      </c>
      <c r="D1484">
        <f t="shared" si="94"/>
        <v>3</v>
      </c>
      <c r="E1484" s="4">
        <v>0.91609966796441045</v>
      </c>
      <c r="F1484" s="4">
        <v>2.8320707092343747</v>
      </c>
      <c r="G1484" s="4">
        <v>4.013011349189874</v>
      </c>
      <c r="H1484" s="4">
        <v>0.87236841478050553</v>
      </c>
      <c r="I1484" s="4">
        <v>1.2068148887716623</v>
      </c>
    </row>
    <row r="1485" spans="1:9" x14ac:dyDescent="0.25">
      <c r="A1485" s="1">
        <f t="shared" si="95"/>
        <v>45353.79166666307</v>
      </c>
      <c r="B1485">
        <f t="shared" si="92"/>
        <v>19</v>
      </c>
      <c r="C1485">
        <f t="shared" si="93"/>
        <v>2</v>
      </c>
      <c r="D1485">
        <f t="shared" si="94"/>
        <v>3</v>
      </c>
      <c r="E1485" s="4">
        <v>0.78630778969040349</v>
      </c>
      <c r="F1485" s="4">
        <v>2.3311762208802356</v>
      </c>
      <c r="G1485" s="4">
        <v>1.6561376927172917</v>
      </c>
      <c r="H1485" s="4">
        <v>1.7790238377869612</v>
      </c>
      <c r="I1485" s="4">
        <v>1.1069258004774494</v>
      </c>
    </row>
    <row r="1486" spans="1:9" x14ac:dyDescent="0.25">
      <c r="A1486" s="1">
        <f t="shared" si="95"/>
        <v>45353.833333329734</v>
      </c>
      <c r="B1486">
        <f t="shared" si="92"/>
        <v>20</v>
      </c>
      <c r="C1486">
        <f t="shared" si="93"/>
        <v>2</v>
      </c>
      <c r="D1486">
        <f t="shared" si="94"/>
        <v>3</v>
      </c>
      <c r="E1486" s="4">
        <v>0.55773347646259164</v>
      </c>
      <c r="F1486" s="4">
        <v>1.0579864361303766</v>
      </c>
      <c r="G1486" s="4">
        <v>1.7271799111176738</v>
      </c>
      <c r="H1486" s="4">
        <v>0.28406035100956861</v>
      </c>
      <c r="I1486" s="4">
        <v>0.8841521222652774</v>
      </c>
    </row>
    <row r="1487" spans="1:9" x14ac:dyDescent="0.25">
      <c r="A1487" s="1">
        <f t="shared" si="95"/>
        <v>45353.874999996398</v>
      </c>
      <c r="B1487">
        <f t="shared" si="92"/>
        <v>21</v>
      </c>
      <c r="C1487">
        <f t="shared" si="93"/>
        <v>2</v>
      </c>
      <c r="D1487">
        <f t="shared" si="94"/>
        <v>3</v>
      </c>
      <c r="E1487" s="4">
        <v>0.85231070816003096</v>
      </c>
      <c r="F1487" s="4">
        <v>0.44191289869970407</v>
      </c>
      <c r="G1487" s="4">
        <v>0.35274358166865871</v>
      </c>
      <c r="H1487" s="4">
        <v>0.46069021542738653</v>
      </c>
      <c r="I1487" s="4">
        <v>0.9007519598767918</v>
      </c>
    </row>
    <row r="1488" spans="1:9" x14ac:dyDescent="0.25">
      <c r="A1488" s="1">
        <f t="shared" si="95"/>
        <v>45353.916666663063</v>
      </c>
      <c r="B1488">
        <f t="shared" si="92"/>
        <v>22</v>
      </c>
      <c r="C1488">
        <f t="shared" si="93"/>
        <v>2</v>
      </c>
      <c r="D1488">
        <f t="shared" si="94"/>
        <v>3</v>
      </c>
      <c r="E1488" s="4">
        <v>0.96595506948027876</v>
      </c>
      <c r="F1488" s="4">
        <v>0.38864940732807562</v>
      </c>
      <c r="G1488" s="4">
        <v>0.31096465764794945</v>
      </c>
      <c r="H1488" s="4">
        <v>0.66209810146848858</v>
      </c>
      <c r="I1488" s="4">
        <v>0.89885431160614537</v>
      </c>
    </row>
    <row r="1489" spans="1:9" x14ac:dyDescent="0.25">
      <c r="A1489" s="1">
        <f t="shared" si="95"/>
        <v>45353.958333329727</v>
      </c>
      <c r="B1489">
        <f t="shared" si="92"/>
        <v>23</v>
      </c>
      <c r="C1489">
        <f t="shared" si="93"/>
        <v>2</v>
      </c>
      <c r="D1489">
        <f t="shared" si="94"/>
        <v>3</v>
      </c>
      <c r="E1489" s="4">
        <v>0.68494474428325725</v>
      </c>
      <c r="F1489" s="4">
        <v>0.81508337972164013</v>
      </c>
      <c r="G1489" s="4">
        <v>0.35210498856631633</v>
      </c>
      <c r="H1489" s="4">
        <v>0.31468160982821192</v>
      </c>
      <c r="I1489" s="4">
        <v>0.89849390672533391</v>
      </c>
    </row>
    <row r="1490" spans="1:9" x14ac:dyDescent="0.25">
      <c r="A1490" s="1">
        <f t="shared" si="95"/>
        <v>45353.999999996391</v>
      </c>
      <c r="B1490">
        <f t="shared" si="92"/>
        <v>0</v>
      </c>
      <c r="C1490">
        <f t="shared" si="93"/>
        <v>3</v>
      </c>
      <c r="D1490">
        <f t="shared" si="94"/>
        <v>3</v>
      </c>
      <c r="E1490" s="4">
        <v>0.20709245474697108</v>
      </c>
      <c r="F1490" s="4">
        <v>0</v>
      </c>
      <c r="G1490" s="4">
        <v>0</v>
      </c>
      <c r="H1490" s="4">
        <v>1.2226141564787709</v>
      </c>
      <c r="I1490" s="4">
        <v>0.60744931008791381</v>
      </c>
    </row>
    <row r="1491" spans="1:9" x14ac:dyDescent="0.25">
      <c r="A1491" s="1">
        <f t="shared" si="95"/>
        <v>45354.041666663055</v>
      </c>
      <c r="B1491">
        <f t="shared" si="92"/>
        <v>1</v>
      </c>
      <c r="C1491">
        <f t="shared" si="93"/>
        <v>3</v>
      </c>
      <c r="D1491">
        <f t="shared" si="94"/>
        <v>3</v>
      </c>
      <c r="E1491" s="4">
        <v>0.7093335814106223</v>
      </c>
      <c r="F1491" s="4">
        <v>0.20956252836403924</v>
      </c>
      <c r="G1491" s="4">
        <v>0.19255389917089283</v>
      </c>
      <c r="H1491" s="4">
        <v>0.1595708357460193</v>
      </c>
      <c r="I1491" s="4">
        <v>0.60038325214011556</v>
      </c>
    </row>
    <row r="1492" spans="1:9" x14ac:dyDescent="0.25">
      <c r="A1492" s="1">
        <f t="shared" si="95"/>
        <v>45354.08333332972</v>
      </c>
      <c r="B1492">
        <f t="shared" si="92"/>
        <v>2</v>
      </c>
      <c r="C1492">
        <f t="shared" si="93"/>
        <v>3</v>
      </c>
      <c r="D1492">
        <f t="shared" si="94"/>
        <v>3</v>
      </c>
      <c r="E1492" s="4">
        <v>0.92990758519970895</v>
      </c>
      <c r="F1492" s="4">
        <v>0.26067828072963034</v>
      </c>
      <c r="G1492" s="4">
        <v>0</v>
      </c>
      <c r="H1492" s="4">
        <v>0</v>
      </c>
      <c r="I1492" s="4">
        <v>0.58988231910094646</v>
      </c>
    </row>
    <row r="1493" spans="1:9" x14ac:dyDescent="0.25">
      <c r="A1493" s="1">
        <f t="shared" si="95"/>
        <v>45354.124999996384</v>
      </c>
      <c r="B1493">
        <f t="shared" si="92"/>
        <v>3</v>
      </c>
      <c r="C1493">
        <f t="shared" si="93"/>
        <v>3</v>
      </c>
      <c r="D1493">
        <f t="shared" si="94"/>
        <v>3</v>
      </c>
      <c r="E1493" s="4">
        <v>0.64805596205414806</v>
      </c>
      <c r="F1493" s="4">
        <v>6.806036130397114E-2</v>
      </c>
      <c r="G1493" s="4">
        <v>3.8686980643370283E-2</v>
      </c>
      <c r="H1493" s="4">
        <v>3.8250560687627222E-2</v>
      </c>
      <c r="I1493" s="4">
        <v>0.60812390452150733</v>
      </c>
    </row>
    <row r="1494" spans="1:9" x14ac:dyDescent="0.25">
      <c r="A1494" s="1">
        <f t="shared" si="95"/>
        <v>45354.166666663048</v>
      </c>
      <c r="B1494">
        <f t="shared" si="92"/>
        <v>4</v>
      </c>
      <c r="C1494">
        <f t="shared" si="93"/>
        <v>3</v>
      </c>
      <c r="D1494">
        <f t="shared" si="94"/>
        <v>3</v>
      </c>
      <c r="E1494" s="4">
        <v>0.2</v>
      </c>
      <c r="F1494" s="4">
        <v>0</v>
      </c>
      <c r="G1494" s="4">
        <v>0.47797842240622362</v>
      </c>
      <c r="H1494" s="4">
        <v>8.9747063665790119E-2</v>
      </c>
      <c r="I1494" s="4">
        <v>0.6135351861413435</v>
      </c>
    </row>
    <row r="1495" spans="1:9" x14ac:dyDescent="0.25">
      <c r="A1495" s="1">
        <f t="shared" si="95"/>
        <v>45354.208333329712</v>
      </c>
      <c r="B1495">
        <f t="shared" si="92"/>
        <v>5</v>
      </c>
      <c r="C1495">
        <f t="shared" si="93"/>
        <v>3</v>
      </c>
      <c r="D1495">
        <f t="shared" si="94"/>
        <v>3</v>
      </c>
      <c r="E1495" s="4">
        <v>0.2</v>
      </c>
      <c r="F1495" s="4">
        <v>0</v>
      </c>
      <c r="G1495" s="4">
        <v>0.78741813737853739</v>
      </c>
      <c r="H1495" s="4">
        <v>0.48935890959976719</v>
      </c>
      <c r="I1495" s="4">
        <v>0.59965645575405691</v>
      </c>
    </row>
    <row r="1496" spans="1:9" x14ac:dyDescent="0.25">
      <c r="A1496" s="1">
        <f t="shared" si="95"/>
        <v>45354.249999996377</v>
      </c>
      <c r="B1496">
        <f t="shared" si="92"/>
        <v>6</v>
      </c>
      <c r="C1496">
        <f t="shared" si="93"/>
        <v>3</v>
      </c>
      <c r="D1496">
        <f t="shared" si="94"/>
        <v>3</v>
      </c>
      <c r="E1496" s="4">
        <v>0</v>
      </c>
      <c r="F1496" s="4">
        <v>1.23818691914268</v>
      </c>
      <c r="G1496" s="4">
        <v>1.5555088963726</v>
      </c>
      <c r="H1496" s="4">
        <v>0.67652238978456603</v>
      </c>
      <c r="I1496" s="4">
        <v>0.29188531219535246</v>
      </c>
    </row>
    <row r="1497" spans="1:9" x14ac:dyDescent="0.25">
      <c r="A1497" s="1">
        <f t="shared" si="95"/>
        <v>45354.291666663041</v>
      </c>
      <c r="B1497">
        <f t="shared" si="92"/>
        <v>7</v>
      </c>
      <c r="C1497">
        <f t="shared" si="93"/>
        <v>3</v>
      </c>
      <c r="D1497">
        <f t="shared" si="94"/>
        <v>3</v>
      </c>
      <c r="E1497" s="4">
        <v>0</v>
      </c>
      <c r="F1497" s="4">
        <v>2.4464413913876397</v>
      </c>
      <c r="G1497" s="4">
        <v>2.1193968981888305</v>
      </c>
      <c r="H1497" s="4">
        <v>0</v>
      </c>
      <c r="I1497" s="4">
        <v>0.11502282085288432</v>
      </c>
    </row>
    <row r="1498" spans="1:9" x14ac:dyDescent="0.25">
      <c r="A1498" s="1">
        <f t="shared" si="95"/>
        <v>45354.333333329705</v>
      </c>
      <c r="B1498">
        <f t="shared" si="92"/>
        <v>8</v>
      </c>
      <c r="C1498">
        <f t="shared" si="93"/>
        <v>3</v>
      </c>
      <c r="D1498">
        <f t="shared" si="94"/>
        <v>3</v>
      </c>
      <c r="E1498" s="4">
        <v>0</v>
      </c>
      <c r="F1498" s="4">
        <v>2.2428455961711649</v>
      </c>
      <c r="G1498" s="4">
        <v>2.730407465619157</v>
      </c>
      <c r="H1498" s="4">
        <v>0.82805493720645051</v>
      </c>
      <c r="I1498" s="4">
        <v>9.6343725669506108E-2</v>
      </c>
    </row>
    <row r="1499" spans="1:9" x14ac:dyDescent="0.25">
      <c r="A1499" s="1">
        <f t="shared" si="95"/>
        <v>45354.374999996369</v>
      </c>
      <c r="B1499">
        <f t="shared" si="92"/>
        <v>9</v>
      </c>
      <c r="C1499">
        <f t="shared" si="93"/>
        <v>3</v>
      </c>
      <c r="D1499">
        <f t="shared" si="94"/>
        <v>3</v>
      </c>
      <c r="E1499" s="4">
        <v>0</v>
      </c>
      <c r="F1499" s="4">
        <v>2.5069898418116061</v>
      </c>
      <c r="G1499" s="4">
        <v>3.5759872235732755</v>
      </c>
      <c r="H1499" s="4">
        <v>0</v>
      </c>
      <c r="I1499" s="4">
        <v>0.10644095849859134</v>
      </c>
    </row>
    <row r="1500" spans="1:9" x14ac:dyDescent="0.25">
      <c r="A1500" s="1">
        <f t="shared" si="95"/>
        <v>45354.416666663034</v>
      </c>
      <c r="B1500">
        <f t="shared" si="92"/>
        <v>10</v>
      </c>
      <c r="C1500">
        <f t="shared" si="93"/>
        <v>3</v>
      </c>
      <c r="D1500">
        <f t="shared" si="94"/>
        <v>3</v>
      </c>
      <c r="E1500" s="4">
        <v>0</v>
      </c>
      <c r="F1500" s="4">
        <v>2.9599991593534747</v>
      </c>
      <c r="G1500" s="4">
        <v>3.0359809412227667</v>
      </c>
      <c r="H1500" s="4">
        <v>0.2577940482634673</v>
      </c>
      <c r="I1500" s="4">
        <v>0.10899994286296559</v>
      </c>
    </row>
    <row r="1501" spans="1:9" x14ac:dyDescent="0.25">
      <c r="A1501" s="1">
        <f t="shared" si="95"/>
        <v>45354.458333329698</v>
      </c>
      <c r="B1501">
        <f t="shared" si="92"/>
        <v>11</v>
      </c>
      <c r="C1501">
        <f t="shared" si="93"/>
        <v>3</v>
      </c>
      <c r="D1501">
        <f t="shared" si="94"/>
        <v>3</v>
      </c>
      <c r="E1501" s="4">
        <v>0</v>
      </c>
      <c r="F1501" s="4">
        <v>2.7461853687585323</v>
      </c>
      <c r="G1501" s="4">
        <v>3.0019720755135064</v>
      </c>
      <c r="H1501" s="4">
        <v>0</v>
      </c>
      <c r="I1501" s="4">
        <v>9.6835632041533656E-2</v>
      </c>
    </row>
    <row r="1502" spans="1:9" x14ac:dyDescent="0.25">
      <c r="A1502" s="1">
        <f t="shared" si="95"/>
        <v>45354.499999996362</v>
      </c>
      <c r="B1502">
        <f t="shared" si="92"/>
        <v>12</v>
      </c>
      <c r="C1502">
        <f t="shared" si="93"/>
        <v>3</v>
      </c>
      <c r="D1502">
        <f t="shared" si="94"/>
        <v>3</v>
      </c>
      <c r="E1502" s="4">
        <v>0.1</v>
      </c>
      <c r="F1502" s="4">
        <v>2.1331068462704299</v>
      </c>
      <c r="G1502" s="4">
        <v>2.3749970219920735</v>
      </c>
      <c r="H1502" s="4">
        <v>0.53386446824897171</v>
      </c>
      <c r="I1502" s="4">
        <v>8.0154339495261254E-2</v>
      </c>
    </row>
    <row r="1503" spans="1:9" x14ac:dyDescent="0.25">
      <c r="A1503" s="1">
        <f t="shared" si="95"/>
        <v>45354.541666663026</v>
      </c>
      <c r="B1503">
        <f t="shared" si="92"/>
        <v>13</v>
      </c>
      <c r="C1503">
        <f t="shared" si="93"/>
        <v>3</v>
      </c>
      <c r="D1503">
        <f t="shared" si="94"/>
        <v>3</v>
      </c>
      <c r="E1503" s="4">
        <v>0.7</v>
      </c>
      <c r="F1503" s="4">
        <v>2.924227143580862</v>
      </c>
      <c r="G1503" s="4">
        <v>2.5475059024169124</v>
      </c>
      <c r="H1503" s="4">
        <v>0.94828036799970139</v>
      </c>
      <c r="I1503" s="4">
        <v>0.1046924103705074</v>
      </c>
    </row>
    <row r="1504" spans="1:9" x14ac:dyDescent="0.25">
      <c r="A1504" s="1">
        <f t="shared" si="95"/>
        <v>45354.583333329691</v>
      </c>
      <c r="B1504">
        <f t="shared" si="92"/>
        <v>14</v>
      </c>
      <c r="C1504">
        <f t="shared" si="93"/>
        <v>3</v>
      </c>
      <c r="D1504">
        <f t="shared" si="94"/>
        <v>3</v>
      </c>
      <c r="E1504" s="4">
        <v>0.7</v>
      </c>
      <c r="F1504" s="4">
        <v>2.3690331876412336</v>
      </c>
      <c r="G1504" s="4">
        <v>2.6315651748050275</v>
      </c>
      <c r="H1504" s="4">
        <v>0.54425525733098268</v>
      </c>
      <c r="I1504" s="4">
        <v>0.10811023486859728</v>
      </c>
    </row>
    <row r="1505" spans="1:9" x14ac:dyDescent="0.25">
      <c r="A1505" s="1">
        <f t="shared" si="95"/>
        <v>45354.624999996355</v>
      </c>
      <c r="B1505">
        <f t="shared" si="92"/>
        <v>15</v>
      </c>
      <c r="C1505">
        <f t="shared" si="93"/>
        <v>3</v>
      </c>
      <c r="D1505">
        <f t="shared" si="94"/>
        <v>3</v>
      </c>
      <c r="E1505" s="4">
        <v>0</v>
      </c>
      <c r="F1505" s="4">
        <v>2.358466951367602</v>
      </c>
      <c r="G1505" s="4">
        <v>2.9690167198045749</v>
      </c>
      <c r="H1505" s="4">
        <v>0.69809864399101873</v>
      </c>
      <c r="I1505" s="4">
        <v>9.0209773625826023E-2</v>
      </c>
    </row>
    <row r="1506" spans="1:9" x14ac:dyDescent="0.25">
      <c r="A1506" s="1">
        <f t="shared" si="95"/>
        <v>45354.666666663019</v>
      </c>
      <c r="B1506">
        <f t="shared" si="92"/>
        <v>16</v>
      </c>
      <c r="C1506">
        <f t="shared" si="93"/>
        <v>3</v>
      </c>
      <c r="D1506">
        <f t="shared" si="94"/>
        <v>3</v>
      </c>
      <c r="E1506" s="4">
        <v>0.7</v>
      </c>
      <c r="F1506" s="4">
        <v>2.1644412186450244</v>
      </c>
      <c r="G1506" s="4">
        <v>2.933792060351605</v>
      </c>
      <c r="H1506" s="4">
        <v>1.7683104915962868</v>
      </c>
      <c r="I1506" s="4">
        <v>1.2236986122927258</v>
      </c>
    </row>
    <row r="1507" spans="1:9" x14ac:dyDescent="0.25">
      <c r="A1507" s="1">
        <f t="shared" si="95"/>
        <v>45354.708333329683</v>
      </c>
      <c r="B1507">
        <f t="shared" si="92"/>
        <v>17</v>
      </c>
      <c r="C1507">
        <f t="shared" si="93"/>
        <v>3</v>
      </c>
      <c r="D1507">
        <f t="shared" si="94"/>
        <v>3</v>
      </c>
      <c r="E1507" s="4">
        <v>1.3</v>
      </c>
      <c r="F1507" s="4">
        <v>3.0935743498649479</v>
      </c>
      <c r="G1507" s="4">
        <v>3.2888269827824406</v>
      </c>
      <c r="H1507" s="4">
        <v>1.3577373784740034</v>
      </c>
      <c r="I1507" s="4">
        <v>1.4959907885376287</v>
      </c>
    </row>
    <row r="1508" spans="1:9" x14ac:dyDescent="0.25">
      <c r="A1508" s="1">
        <f t="shared" si="95"/>
        <v>45354.749999996347</v>
      </c>
      <c r="B1508">
        <f t="shared" si="92"/>
        <v>18</v>
      </c>
      <c r="C1508">
        <f t="shared" si="93"/>
        <v>3</v>
      </c>
      <c r="D1508">
        <f t="shared" si="94"/>
        <v>3</v>
      </c>
      <c r="E1508" s="4">
        <v>0</v>
      </c>
      <c r="F1508" s="4">
        <v>3.1633941076727776</v>
      </c>
      <c r="G1508" s="4">
        <v>3.3517261678100834</v>
      </c>
      <c r="H1508" s="4">
        <v>1.450573466242697</v>
      </c>
      <c r="I1508" s="4">
        <v>1.2051259406274497</v>
      </c>
    </row>
    <row r="1509" spans="1:9" x14ac:dyDescent="0.25">
      <c r="A1509" s="1">
        <f t="shared" si="95"/>
        <v>45354.791666663012</v>
      </c>
      <c r="B1509">
        <f t="shared" si="92"/>
        <v>19</v>
      </c>
      <c r="C1509">
        <f t="shared" si="93"/>
        <v>3</v>
      </c>
      <c r="D1509">
        <f t="shared" si="94"/>
        <v>3</v>
      </c>
      <c r="E1509" s="4">
        <v>0.7</v>
      </c>
      <c r="F1509" s="4">
        <v>2.3984928074214031</v>
      </c>
      <c r="G1509" s="4">
        <v>2.1219943745780019</v>
      </c>
      <c r="H1509" s="4">
        <v>0.94753337478979405</v>
      </c>
      <c r="I1509" s="4">
        <v>1.1092755539212744</v>
      </c>
    </row>
    <row r="1510" spans="1:9" x14ac:dyDescent="0.25">
      <c r="A1510" s="1">
        <f t="shared" si="95"/>
        <v>45354.833333329676</v>
      </c>
      <c r="B1510">
        <f t="shared" si="92"/>
        <v>20</v>
      </c>
      <c r="C1510">
        <f t="shared" si="93"/>
        <v>3</v>
      </c>
      <c r="D1510">
        <f t="shared" si="94"/>
        <v>3</v>
      </c>
      <c r="E1510" s="4">
        <v>0.6</v>
      </c>
      <c r="F1510" s="4">
        <v>1.0609688087061764</v>
      </c>
      <c r="G1510" s="4">
        <v>1.4715285026945328</v>
      </c>
      <c r="H1510" s="4">
        <v>0.98418709234706292</v>
      </c>
      <c r="I1510" s="4">
        <v>0.9161478968260095</v>
      </c>
    </row>
    <row r="1511" spans="1:9" x14ac:dyDescent="0.25">
      <c r="A1511" s="1">
        <f t="shared" si="95"/>
        <v>45354.87499999634</v>
      </c>
      <c r="B1511">
        <f t="shared" si="92"/>
        <v>21</v>
      </c>
      <c r="C1511">
        <f t="shared" si="93"/>
        <v>3</v>
      </c>
      <c r="D1511">
        <f t="shared" si="94"/>
        <v>3</v>
      </c>
      <c r="E1511" s="4">
        <v>0.4</v>
      </c>
      <c r="F1511" s="4">
        <v>0.22392406146029314</v>
      </c>
      <c r="G1511" s="4">
        <v>0.3659383514743057</v>
      </c>
      <c r="H1511" s="4">
        <v>0.49290089326534309</v>
      </c>
      <c r="I1511" s="4">
        <v>0.89381743380556733</v>
      </c>
    </row>
    <row r="1512" spans="1:9" x14ac:dyDescent="0.25">
      <c r="A1512" s="1">
        <f t="shared" si="95"/>
        <v>45354.916666663004</v>
      </c>
      <c r="B1512">
        <f t="shared" si="92"/>
        <v>22</v>
      </c>
      <c r="C1512">
        <f t="shared" si="93"/>
        <v>3</v>
      </c>
      <c r="D1512">
        <f t="shared" si="94"/>
        <v>3</v>
      </c>
      <c r="E1512" s="4">
        <v>0.3</v>
      </c>
      <c r="F1512" s="4">
        <v>0.2146545806296849</v>
      </c>
      <c r="G1512" s="4">
        <v>0.52811121480977519</v>
      </c>
      <c r="H1512" s="4">
        <v>0.23485023550761872</v>
      </c>
      <c r="I1512" s="4">
        <v>0.89957375993736854</v>
      </c>
    </row>
    <row r="1513" spans="1:9" x14ac:dyDescent="0.25">
      <c r="A1513" s="1">
        <f t="shared" si="95"/>
        <v>45354.958333329669</v>
      </c>
      <c r="B1513">
        <f t="shared" si="92"/>
        <v>23</v>
      </c>
      <c r="C1513">
        <f t="shared" si="93"/>
        <v>3</v>
      </c>
      <c r="D1513">
        <f t="shared" si="94"/>
        <v>3</v>
      </c>
      <c r="E1513" s="4">
        <v>0.2</v>
      </c>
      <c r="F1513" s="4">
        <v>0</v>
      </c>
      <c r="G1513" s="4">
        <v>0.1947960236312562</v>
      </c>
      <c r="H1513" s="4">
        <v>0.12986254176806317</v>
      </c>
      <c r="I1513" s="4">
        <v>0.91198040914651901</v>
      </c>
    </row>
    <row r="1514" spans="1:9" x14ac:dyDescent="0.25">
      <c r="A1514" s="1">
        <f t="shared" si="95"/>
        <v>45354.999999996333</v>
      </c>
      <c r="B1514">
        <f t="shared" si="92"/>
        <v>0</v>
      </c>
      <c r="C1514">
        <f t="shared" si="93"/>
        <v>4</v>
      </c>
      <c r="D1514">
        <f t="shared" si="94"/>
        <v>3</v>
      </c>
      <c r="E1514" s="4">
        <v>0.3</v>
      </c>
      <c r="F1514" s="4">
        <v>0.108820779388293</v>
      </c>
      <c r="G1514" s="4">
        <v>0.32696208228065621</v>
      </c>
      <c r="H1514" s="4">
        <v>0.35792865086579517</v>
      </c>
      <c r="I1514" s="4">
        <v>0.58618539435361239</v>
      </c>
    </row>
    <row r="1515" spans="1:9" x14ac:dyDescent="0.25">
      <c r="A1515" s="1">
        <f t="shared" si="95"/>
        <v>45355.041666662997</v>
      </c>
      <c r="B1515">
        <f t="shared" si="92"/>
        <v>1</v>
      </c>
      <c r="C1515">
        <f t="shared" si="93"/>
        <v>4</v>
      </c>
      <c r="D1515">
        <f t="shared" si="94"/>
        <v>3</v>
      </c>
      <c r="E1515" s="4">
        <v>0.2</v>
      </c>
      <c r="F1515" s="4">
        <v>0</v>
      </c>
      <c r="G1515" s="4">
        <v>0.64820644676361816</v>
      </c>
      <c r="H1515" s="4">
        <v>0.27424166484148105</v>
      </c>
      <c r="I1515" s="4">
        <v>0.60435894808147905</v>
      </c>
    </row>
    <row r="1516" spans="1:9" x14ac:dyDescent="0.25">
      <c r="A1516" s="1">
        <f t="shared" si="95"/>
        <v>45355.083333329661</v>
      </c>
      <c r="B1516">
        <f t="shared" si="92"/>
        <v>2</v>
      </c>
      <c r="C1516">
        <f t="shared" si="93"/>
        <v>4</v>
      </c>
      <c r="D1516">
        <f t="shared" si="94"/>
        <v>3</v>
      </c>
      <c r="E1516" s="4">
        <v>0.2</v>
      </c>
      <c r="F1516" s="4">
        <v>0</v>
      </c>
      <c r="G1516" s="4">
        <v>0.41951392180525421</v>
      </c>
      <c r="H1516" s="4">
        <v>0.16367765285980138</v>
      </c>
      <c r="I1516" s="4">
        <v>0.60533721028103604</v>
      </c>
    </row>
    <row r="1517" spans="1:9" x14ac:dyDescent="0.25">
      <c r="A1517" s="1">
        <f t="shared" si="95"/>
        <v>45355.124999996326</v>
      </c>
      <c r="B1517">
        <f t="shared" si="92"/>
        <v>3</v>
      </c>
      <c r="C1517">
        <f t="shared" si="93"/>
        <v>4</v>
      </c>
      <c r="D1517">
        <f t="shared" si="94"/>
        <v>3</v>
      </c>
      <c r="E1517" s="4">
        <v>0.2</v>
      </c>
      <c r="F1517" s="4">
        <v>0.72801718518520442</v>
      </c>
      <c r="G1517" s="4">
        <v>0.17130379259426895</v>
      </c>
      <c r="H1517" s="4">
        <v>0.24896883568184794</v>
      </c>
      <c r="I1517" s="4">
        <v>0.59535261128993266</v>
      </c>
    </row>
    <row r="1518" spans="1:9" x14ac:dyDescent="0.25">
      <c r="A1518" s="1">
        <f t="shared" si="95"/>
        <v>45355.16666666299</v>
      </c>
      <c r="B1518">
        <f t="shared" si="92"/>
        <v>4</v>
      </c>
      <c r="C1518">
        <f t="shared" si="93"/>
        <v>4</v>
      </c>
      <c r="D1518">
        <f t="shared" si="94"/>
        <v>3</v>
      </c>
      <c r="E1518" s="4">
        <v>0.2</v>
      </c>
      <c r="F1518" s="4">
        <v>7.8866686855621732E-2</v>
      </c>
      <c r="G1518" s="4">
        <v>0.14584410023089672</v>
      </c>
      <c r="H1518" s="4">
        <v>0.45028630222144783</v>
      </c>
      <c r="I1518" s="4">
        <v>0.60504881935964439</v>
      </c>
    </row>
    <row r="1519" spans="1:9" x14ac:dyDescent="0.25">
      <c r="A1519" s="1">
        <f t="shared" si="95"/>
        <v>45355.208333329654</v>
      </c>
      <c r="B1519">
        <f t="shared" si="92"/>
        <v>5</v>
      </c>
      <c r="C1519">
        <f t="shared" si="93"/>
        <v>4</v>
      </c>
      <c r="D1519">
        <f t="shared" si="94"/>
        <v>3</v>
      </c>
      <c r="E1519" s="4">
        <v>0.2</v>
      </c>
      <c r="F1519" s="4">
        <v>0</v>
      </c>
      <c r="G1519" s="4">
        <v>1.5587038551743715</v>
      </c>
      <c r="H1519" s="4">
        <v>0</v>
      </c>
      <c r="I1519" s="4">
        <v>0.57731770164522556</v>
      </c>
    </row>
    <row r="1520" spans="1:9" x14ac:dyDescent="0.25">
      <c r="A1520" s="1">
        <f t="shared" si="95"/>
        <v>45355.249999996318</v>
      </c>
      <c r="B1520">
        <f t="shared" si="92"/>
        <v>6</v>
      </c>
      <c r="C1520">
        <f t="shared" si="93"/>
        <v>4</v>
      </c>
      <c r="D1520">
        <f t="shared" si="94"/>
        <v>3</v>
      </c>
      <c r="E1520" s="4">
        <v>0.2</v>
      </c>
      <c r="F1520" s="4">
        <v>1.4731042200220223</v>
      </c>
      <c r="G1520" s="4">
        <v>1.5397683110813309</v>
      </c>
      <c r="H1520" s="4">
        <v>0</v>
      </c>
      <c r="I1520" s="4">
        <v>0.32316207701834082</v>
      </c>
    </row>
    <row r="1521" spans="1:9" x14ac:dyDescent="0.25">
      <c r="A1521" s="1">
        <f t="shared" si="95"/>
        <v>45355.291666662983</v>
      </c>
      <c r="B1521">
        <f t="shared" si="92"/>
        <v>7</v>
      </c>
      <c r="C1521">
        <f t="shared" si="93"/>
        <v>4</v>
      </c>
      <c r="D1521">
        <f t="shared" si="94"/>
        <v>3</v>
      </c>
      <c r="E1521" s="4">
        <v>0.7</v>
      </c>
      <c r="F1521" s="4">
        <v>2.1850061992226948</v>
      </c>
      <c r="G1521" s="4">
        <v>2.5837329317087239</v>
      </c>
      <c r="H1521" s="4">
        <v>0.11856537122510437</v>
      </c>
      <c r="I1521" s="4">
        <v>0.10532704996166949</v>
      </c>
    </row>
    <row r="1522" spans="1:9" x14ac:dyDescent="0.25">
      <c r="A1522" s="1">
        <f t="shared" si="95"/>
        <v>45355.333333329647</v>
      </c>
      <c r="B1522">
        <f t="shared" si="92"/>
        <v>8</v>
      </c>
      <c r="C1522">
        <f t="shared" si="93"/>
        <v>4</v>
      </c>
      <c r="D1522">
        <f t="shared" si="94"/>
        <v>3</v>
      </c>
      <c r="E1522" s="4">
        <v>0.6</v>
      </c>
      <c r="F1522" s="4">
        <v>2.4555550159652588</v>
      </c>
      <c r="G1522" s="4">
        <v>2.8226877699484247</v>
      </c>
      <c r="H1522" s="4">
        <v>0.55510444557209071</v>
      </c>
      <c r="I1522" s="4">
        <v>0.10827096231966303</v>
      </c>
    </row>
    <row r="1523" spans="1:9" x14ac:dyDescent="0.25">
      <c r="A1523" s="1">
        <f t="shared" si="95"/>
        <v>45355.374999996311</v>
      </c>
      <c r="B1523">
        <f t="shared" si="92"/>
        <v>9</v>
      </c>
      <c r="C1523">
        <f t="shared" si="93"/>
        <v>4</v>
      </c>
      <c r="D1523">
        <f t="shared" si="94"/>
        <v>3</v>
      </c>
      <c r="E1523" s="4">
        <v>0.7</v>
      </c>
      <c r="F1523" s="4">
        <v>2.2491021472201203</v>
      </c>
      <c r="G1523" s="4">
        <v>3.0456836951382393</v>
      </c>
      <c r="H1523" s="4">
        <v>0.81905445035139346</v>
      </c>
      <c r="I1523" s="4">
        <v>9.5113257123325731E-2</v>
      </c>
    </row>
    <row r="1524" spans="1:9" x14ac:dyDescent="0.25">
      <c r="A1524" s="1">
        <f t="shared" si="95"/>
        <v>45355.416666662975</v>
      </c>
      <c r="B1524">
        <f t="shared" si="92"/>
        <v>10</v>
      </c>
      <c r="C1524">
        <f t="shared" si="93"/>
        <v>4</v>
      </c>
      <c r="D1524">
        <f t="shared" si="94"/>
        <v>3</v>
      </c>
      <c r="E1524" s="4">
        <v>1</v>
      </c>
      <c r="F1524" s="4">
        <v>2.8032042217201285</v>
      </c>
      <c r="G1524" s="4">
        <v>3.2039292395380872</v>
      </c>
      <c r="H1524" s="4">
        <v>0.23216355553544651</v>
      </c>
      <c r="I1524" s="4">
        <v>8.7222030757219432E-2</v>
      </c>
    </row>
    <row r="1525" spans="1:9" x14ac:dyDescent="0.25">
      <c r="A1525" s="1">
        <f t="shared" si="95"/>
        <v>45355.45833332964</v>
      </c>
      <c r="B1525">
        <f t="shared" si="92"/>
        <v>11</v>
      </c>
      <c r="C1525">
        <f t="shared" si="93"/>
        <v>4</v>
      </c>
      <c r="D1525">
        <f t="shared" si="94"/>
        <v>3</v>
      </c>
      <c r="E1525" s="4">
        <v>1.5</v>
      </c>
      <c r="F1525" s="4">
        <v>2.5643523989496972</v>
      </c>
      <c r="G1525" s="4">
        <v>3.2376079670164617</v>
      </c>
      <c r="H1525" s="4">
        <v>0.44855861502638783</v>
      </c>
      <c r="I1525" s="4">
        <v>0.10103360597671016</v>
      </c>
    </row>
    <row r="1526" spans="1:9" x14ac:dyDescent="0.25">
      <c r="A1526" s="1">
        <f t="shared" si="95"/>
        <v>45355.499999996304</v>
      </c>
      <c r="B1526">
        <f t="shared" si="92"/>
        <v>12</v>
      </c>
      <c r="C1526">
        <f t="shared" si="93"/>
        <v>4</v>
      </c>
      <c r="D1526">
        <f t="shared" si="94"/>
        <v>3</v>
      </c>
      <c r="E1526" s="4">
        <v>1.3</v>
      </c>
      <c r="F1526" s="4">
        <v>2.955065746773224</v>
      </c>
      <c r="G1526" s="4">
        <v>2.4908264843732333</v>
      </c>
      <c r="H1526" s="4">
        <v>0.67274984912199298</v>
      </c>
      <c r="I1526" s="4">
        <v>0.11030739601353021</v>
      </c>
    </row>
    <row r="1527" spans="1:9" x14ac:dyDescent="0.25">
      <c r="A1527" s="1">
        <f t="shared" si="95"/>
        <v>45355.541666662968</v>
      </c>
      <c r="B1527">
        <f t="shared" si="92"/>
        <v>13</v>
      </c>
      <c r="C1527">
        <f t="shared" si="93"/>
        <v>4</v>
      </c>
      <c r="D1527">
        <f t="shared" si="94"/>
        <v>3</v>
      </c>
      <c r="E1527" s="4">
        <v>0.5</v>
      </c>
      <c r="F1527" s="4">
        <v>2.1486929758519526</v>
      </c>
      <c r="G1527" s="4">
        <v>1.9661025298075927</v>
      </c>
      <c r="H1527" s="4">
        <v>0.8039983553136052</v>
      </c>
      <c r="I1527" s="4">
        <v>0.11623438171061501</v>
      </c>
    </row>
    <row r="1528" spans="1:9" x14ac:dyDescent="0.25">
      <c r="A1528" s="1">
        <f t="shared" si="95"/>
        <v>45355.583333329632</v>
      </c>
      <c r="B1528">
        <f t="shared" si="92"/>
        <v>14</v>
      </c>
      <c r="C1528">
        <f t="shared" si="93"/>
        <v>4</v>
      </c>
      <c r="D1528">
        <f t="shared" si="94"/>
        <v>3</v>
      </c>
      <c r="E1528" s="4">
        <v>1</v>
      </c>
      <c r="F1528" s="4">
        <v>2.4455293304063028</v>
      </c>
      <c r="G1528" s="4">
        <v>2.8312948189288547</v>
      </c>
      <c r="H1528" s="4">
        <v>3.4014759193156441E-2</v>
      </c>
      <c r="I1528" s="4">
        <v>8.0850184926012161E-2</v>
      </c>
    </row>
    <row r="1529" spans="1:9" x14ac:dyDescent="0.25">
      <c r="A1529" s="1">
        <f t="shared" si="95"/>
        <v>45355.624999996297</v>
      </c>
      <c r="B1529">
        <f t="shared" si="92"/>
        <v>15</v>
      </c>
      <c r="C1529">
        <f t="shared" si="93"/>
        <v>4</v>
      </c>
      <c r="D1529">
        <f t="shared" si="94"/>
        <v>3</v>
      </c>
      <c r="E1529" s="4">
        <v>1.1000000000000001</v>
      </c>
      <c r="F1529" s="4">
        <v>2.5845132518788705</v>
      </c>
      <c r="G1529" s="4">
        <v>2.9972937266918724</v>
      </c>
      <c r="H1529" s="4">
        <v>1.5812143659084628</v>
      </c>
      <c r="I1529" s="4">
        <v>9.4891734287206209E-2</v>
      </c>
    </row>
    <row r="1530" spans="1:9" x14ac:dyDescent="0.25">
      <c r="A1530" s="1">
        <f t="shared" si="95"/>
        <v>45355.666666662961</v>
      </c>
      <c r="B1530">
        <f t="shared" si="92"/>
        <v>16</v>
      </c>
      <c r="C1530">
        <f t="shared" si="93"/>
        <v>4</v>
      </c>
      <c r="D1530">
        <f t="shared" si="94"/>
        <v>3</v>
      </c>
      <c r="E1530" s="4">
        <v>7.1</v>
      </c>
      <c r="F1530" s="4">
        <v>2.6471690068004357</v>
      </c>
      <c r="G1530" s="4">
        <v>2.7552549242630047</v>
      </c>
      <c r="H1530" s="4">
        <v>0.99237876836687444</v>
      </c>
      <c r="I1530" s="4">
        <v>1.1932288814401137</v>
      </c>
    </row>
    <row r="1531" spans="1:9" x14ac:dyDescent="0.25">
      <c r="A1531" s="1">
        <f t="shared" si="95"/>
        <v>45355.708333329625</v>
      </c>
      <c r="B1531">
        <f t="shared" si="92"/>
        <v>17</v>
      </c>
      <c r="C1531">
        <f t="shared" si="93"/>
        <v>4</v>
      </c>
      <c r="D1531">
        <f t="shared" si="94"/>
        <v>3</v>
      </c>
      <c r="E1531" s="4">
        <v>0.6</v>
      </c>
      <c r="F1531" s="4">
        <v>2.4935794683447097</v>
      </c>
      <c r="G1531" s="4">
        <v>3.6803452807960939</v>
      </c>
      <c r="H1531" s="4">
        <v>0.7191669520179278</v>
      </c>
      <c r="I1531" s="4">
        <v>1.486810826066203</v>
      </c>
    </row>
    <row r="1532" spans="1:9" x14ac:dyDescent="0.25">
      <c r="A1532" s="1">
        <f t="shared" si="95"/>
        <v>45355.749999996289</v>
      </c>
      <c r="B1532">
        <f t="shared" si="92"/>
        <v>18</v>
      </c>
      <c r="C1532">
        <f t="shared" si="93"/>
        <v>4</v>
      </c>
      <c r="D1532">
        <f t="shared" si="94"/>
        <v>3</v>
      </c>
      <c r="E1532" s="4">
        <v>1</v>
      </c>
      <c r="F1532" s="4">
        <v>2.5465374504072016</v>
      </c>
      <c r="G1532" s="4">
        <v>3.797055063045371</v>
      </c>
      <c r="H1532" s="4">
        <v>0.98658284364001525</v>
      </c>
      <c r="I1532" s="4">
        <v>1.2150216179937769</v>
      </c>
    </row>
    <row r="1533" spans="1:9" x14ac:dyDescent="0.25">
      <c r="A1533" s="1">
        <f t="shared" si="95"/>
        <v>45355.791666662954</v>
      </c>
      <c r="B1533">
        <f t="shared" si="92"/>
        <v>19</v>
      </c>
      <c r="C1533">
        <f t="shared" si="93"/>
        <v>4</v>
      </c>
      <c r="D1533">
        <f t="shared" si="94"/>
        <v>3</v>
      </c>
      <c r="E1533" s="4">
        <v>2</v>
      </c>
      <c r="F1533" s="4">
        <v>3.2462023483211757</v>
      </c>
      <c r="G1533" s="4">
        <v>1.9465308015311069</v>
      </c>
      <c r="H1533" s="4">
        <v>1.1157514644560007</v>
      </c>
      <c r="I1533" s="4">
        <v>1.1103340314708534</v>
      </c>
    </row>
    <row r="1534" spans="1:9" x14ac:dyDescent="0.25">
      <c r="A1534" s="1">
        <f t="shared" si="95"/>
        <v>45355.833333329618</v>
      </c>
      <c r="B1534">
        <f t="shared" si="92"/>
        <v>20</v>
      </c>
      <c r="C1534">
        <f t="shared" si="93"/>
        <v>4</v>
      </c>
      <c r="D1534">
        <f t="shared" si="94"/>
        <v>3</v>
      </c>
      <c r="E1534" s="4">
        <v>0.5</v>
      </c>
      <c r="F1534" s="4">
        <v>1.0807475351080535</v>
      </c>
      <c r="G1534" s="4">
        <v>1.7744902984164399</v>
      </c>
      <c r="H1534" s="4">
        <v>1.0083238589079508</v>
      </c>
      <c r="I1534" s="4">
        <v>0.89781921255865538</v>
      </c>
    </row>
    <row r="1535" spans="1:9" x14ac:dyDescent="0.25">
      <c r="A1535" s="1">
        <f t="shared" si="95"/>
        <v>45355.874999996282</v>
      </c>
      <c r="B1535">
        <f t="shared" si="92"/>
        <v>21</v>
      </c>
      <c r="C1535">
        <f t="shared" si="93"/>
        <v>4</v>
      </c>
      <c r="D1535">
        <f t="shared" si="94"/>
        <v>3</v>
      </c>
      <c r="E1535" s="4">
        <v>0.2</v>
      </c>
      <c r="F1535" s="4">
        <v>0.44057779456769475</v>
      </c>
      <c r="G1535" s="4">
        <v>0.36154954357997598</v>
      </c>
      <c r="H1535" s="4">
        <v>8.0871862165760089E-2</v>
      </c>
      <c r="I1535" s="4">
        <v>0.9036432927725826</v>
      </c>
    </row>
    <row r="1536" spans="1:9" x14ac:dyDescent="0.25">
      <c r="A1536" s="1">
        <f t="shared" si="95"/>
        <v>45355.916666662946</v>
      </c>
      <c r="B1536">
        <f t="shared" si="92"/>
        <v>22</v>
      </c>
      <c r="C1536">
        <f t="shared" si="93"/>
        <v>4</v>
      </c>
      <c r="D1536">
        <f t="shared" si="94"/>
        <v>3</v>
      </c>
      <c r="E1536" s="4">
        <v>0.3</v>
      </c>
      <c r="F1536" s="4">
        <v>1.7034658242914669E-2</v>
      </c>
      <c r="G1536" s="4">
        <v>0.24214537542806297</v>
      </c>
      <c r="H1536" s="4">
        <v>0.57231548874364602</v>
      </c>
      <c r="I1536" s="4">
        <v>0.90418001152194238</v>
      </c>
    </row>
    <row r="1537" spans="1:9" x14ac:dyDescent="0.25">
      <c r="A1537" s="1">
        <f t="shared" si="95"/>
        <v>45355.95833332961</v>
      </c>
      <c r="B1537">
        <f t="shared" si="92"/>
        <v>23</v>
      </c>
      <c r="C1537">
        <f t="shared" si="93"/>
        <v>4</v>
      </c>
      <c r="D1537">
        <f t="shared" si="94"/>
        <v>3</v>
      </c>
      <c r="E1537" s="4">
        <v>0.2</v>
      </c>
      <c r="F1537" s="4">
        <v>0.458374789046047</v>
      </c>
      <c r="G1537" s="4">
        <v>0.43748205832367726</v>
      </c>
      <c r="H1537" s="4">
        <v>0</v>
      </c>
      <c r="I1537" s="4">
        <v>0.91501122912346133</v>
      </c>
    </row>
    <row r="1538" spans="1:9" x14ac:dyDescent="0.25">
      <c r="A1538" s="1">
        <f t="shared" si="95"/>
        <v>45355.999999996275</v>
      </c>
      <c r="B1538">
        <f t="shared" si="92"/>
        <v>0</v>
      </c>
      <c r="C1538">
        <f t="shared" si="93"/>
        <v>5</v>
      </c>
      <c r="D1538">
        <f t="shared" si="94"/>
        <v>3</v>
      </c>
      <c r="E1538" s="4">
        <v>0.3</v>
      </c>
      <c r="F1538" s="4">
        <v>0.35599320450935767</v>
      </c>
      <c r="G1538" s="4">
        <v>0.46800014677088841</v>
      </c>
      <c r="H1538" s="4">
        <v>0.87003961639543226</v>
      </c>
      <c r="I1538" s="4">
        <v>0.61432228734371275</v>
      </c>
    </row>
    <row r="1539" spans="1:9" x14ac:dyDescent="0.25">
      <c r="A1539" s="1">
        <f t="shared" si="95"/>
        <v>45356.041666662939</v>
      </c>
      <c r="B1539">
        <f t="shared" ref="B1539:B1602" si="96">HOUR(A1539)</f>
        <v>1</v>
      </c>
      <c r="C1539">
        <f t="shared" ref="C1539:C1602" si="97">DAY(A1539)</f>
        <v>5</v>
      </c>
      <c r="D1539">
        <f t="shared" ref="D1539:D1602" si="98">MONTH(A1539)</f>
        <v>3</v>
      </c>
      <c r="E1539" s="4">
        <v>0.3</v>
      </c>
      <c r="F1539" s="4">
        <v>0</v>
      </c>
      <c r="G1539" s="4">
        <v>0.32685843506826567</v>
      </c>
      <c r="H1539" s="4">
        <v>0</v>
      </c>
      <c r="I1539" s="4">
        <v>0.58858394128945801</v>
      </c>
    </row>
    <row r="1540" spans="1:9" x14ac:dyDescent="0.25">
      <c r="A1540" s="1">
        <f t="shared" ref="A1540:A1603" si="99">A1539+(1/24)</f>
        <v>45356.083333329603</v>
      </c>
      <c r="B1540">
        <f t="shared" si="96"/>
        <v>2</v>
      </c>
      <c r="C1540">
        <f t="shared" si="97"/>
        <v>5</v>
      </c>
      <c r="D1540">
        <f t="shared" si="98"/>
        <v>3</v>
      </c>
      <c r="E1540" s="4">
        <v>0.2</v>
      </c>
      <c r="F1540" s="4">
        <v>0.45114373338261438</v>
      </c>
      <c r="G1540" s="4">
        <v>0.32012628450545194</v>
      </c>
      <c r="H1540" s="4">
        <v>0.12889930595977095</v>
      </c>
      <c r="I1540" s="4">
        <v>0.60142747982121914</v>
      </c>
    </row>
    <row r="1541" spans="1:9" x14ac:dyDescent="0.25">
      <c r="A1541" s="1">
        <f t="shared" si="99"/>
        <v>45356.124999996267</v>
      </c>
      <c r="B1541">
        <f t="shared" si="96"/>
        <v>3</v>
      </c>
      <c r="C1541">
        <f t="shared" si="97"/>
        <v>5</v>
      </c>
      <c r="D1541">
        <f t="shared" si="98"/>
        <v>3</v>
      </c>
      <c r="E1541" s="4">
        <v>0.2</v>
      </c>
      <c r="F1541" s="4">
        <v>0.16583963288005488</v>
      </c>
      <c r="G1541" s="4">
        <v>2.4829185997723102E-2</v>
      </c>
      <c r="H1541" s="4">
        <v>0.1936534187876886</v>
      </c>
      <c r="I1541" s="4">
        <v>0.60130102125236717</v>
      </c>
    </row>
    <row r="1542" spans="1:9" x14ac:dyDescent="0.25">
      <c r="A1542" s="1">
        <f t="shared" si="99"/>
        <v>45356.166666662932</v>
      </c>
      <c r="B1542">
        <f t="shared" si="96"/>
        <v>4</v>
      </c>
      <c r="C1542">
        <f t="shared" si="97"/>
        <v>5</v>
      </c>
      <c r="D1542">
        <f t="shared" si="98"/>
        <v>3</v>
      </c>
      <c r="E1542" s="4">
        <v>0.3</v>
      </c>
      <c r="F1542" s="4">
        <v>8.367845613102326E-2</v>
      </c>
      <c r="G1542" s="4">
        <v>0.24252269688124961</v>
      </c>
      <c r="H1542" s="4">
        <v>1.0185718846648566</v>
      </c>
      <c r="I1542" s="4">
        <v>0.58898608461072377</v>
      </c>
    </row>
    <row r="1543" spans="1:9" x14ac:dyDescent="0.25">
      <c r="A1543" s="1">
        <f t="shared" si="99"/>
        <v>45356.208333329596</v>
      </c>
      <c r="B1543">
        <f t="shared" si="96"/>
        <v>5</v>
      </c>
      <c r="C1543">
        <f t="shared" si="97"/>
        <v>5</v>
      </c>
      <c r="D1543">
        <f t="shared" si="98"/>
        <v>3</v>
      </c>
      <c r="E1543" s="4">
        <v>0.1</v>
      </c>
      <c r="F1543" s="4">
        <v>0.7124071365946214</v>
      </c>
      <c r="G1543" s="4">
        <v>0.84559559526987516</v>
      </c>
      <c r="H1543" s="4">
        <v>0</v>
      </c>
      <c r="I1543" s="4">
        <v>0.60138444187825546</v>
      </c>
    </row>
    <row r="1544" spans="1:9" x14ac:dyDescent="0.25">
      <c r="A1544" s="1">
        <f t="shared" si="99"/>
        <v>45356.24999999626</v>
      </c>
      <c r="B1544">
        <f t="shared" si="96"/>
        <v>6</v>
      </c>
      <c r="C1544">
        <f t="shared" si="97"/>
        <v>5</v>
      </c>
      <c r="D1544">
        <f t="shared" si="98"/>
        <v>3</v>
      </c>
      <c r="E1544" s="4">
        <v>0</v>
      </c>
      <c r="F1544" s="4">
        <v>1.4901223803328132</v>
      </c>
      <c r="G1544" s="4">
        <v>1.4596803978662667</v>
      </c>
      <c r="H1544" s="4">
        <v>0</v>
      </c>
      <c r="I1544" s="4">
        <v>0.29580553930747261</v>
      </c>
    </row>
    <row r="1545" spans="1:9" x14ac:dyDescent="0.25">
      <c r="A1545" s="1">
        <f t="shared" si="99"/>
        <v>45356.291666662924</v>
      </c>
      <c r="B1545">
        <f t="shared" si="96"/>
        <v>7</v>
      </c>
      <c r="C1545">
        <f t="shared" si="97"/>
        <v>5</v>
      </c>
      <c r="D1545">
        <f t="shared" si="98"/>
        <v>3</v>
      </c>
      <c r="E1545" s="4">
        <v>0.1</v>
      </c>
      <c r="F1545" s="4">
        <v>2.4347380111606602</v>
      </c>
      <c r="G1545" s="4">
        <v>2.4385160064034959</v>
      </c>
      <c r="H1545" s="4">
        <v>0.51616889233620211</v>
      </c>
      <c r="I1545" s="4">
        <v>0.12096940527863073</v>
      </c>
    </row>
    <row r="1546" spans="1:9" x14ac:dyDescent="0.25">
      <c r="A1546" s="1">
        <f t="shared" si="99"/>
        <v>45356.333333329589</v>
      </c>
      <c r="B1546">
        <f t="shared" si="96"/>
        <v>8</v>
      </c>
      <c r="C1546">
        <f t="shared" si="97"/>
        <v>5</v>
      </c>
      <c r="D1546">
        <f t="shared" si="98"/>
        <v>3</v>
      </c>
      <c r="E1546" s="4">
        <v>0</v>
      </c>
      <c r="F1546" s="4">
        <v>2.6756768522300205</v>
      </c>
      <c r="G1546" s="4">
        <v>2.4901405947223449</v>
      </c>
      <c r="H1546" s="4">
        <v>1.1598328493501857</v>
      </c>
      <c r="I1546" s="4">
        <v>9.4047374123581981E-2</v>
      </c>
    </row>
    <row r="1547" spans="1:9" x14ac:dyDescent="0.25">
      <c r="A1547" s="1">
        <f t="shared" si="99"/>
        <v>45356.374999996253</v>
      </c>
      <c r="B1547">
        <f t="shared" si="96"/>
        <v>9</v>
      </c>
      <c r="C1547">
        <f t="shared" si="97"/>
        <v>5</v>
      </c>
      <c r="D1547">
        <f t="shared" si="98"/>
        <v>3</v>
      </c>
      <c r="E1547" s="4">
        <v>0</v>
      </c>
      <c r="F1547" s="4">
        <v>2.1455621188016454</v>
      </c>
      <c r="G1547" s="4">
        <v>3.3062874255270112</v>
      </c>
      <c r="H1547" s="4">
        <v>0.8860677231995171</v>
      </c>
      <c r="I1547" s="4">
        <v>8.5909721906622077E-2</v>
      </c>
    </row>
    <row r="1548" spans="1:9" x14ac:dyDescent="0.25">
      <c r="A1548" s="1">
        <f t="shared" si="99"/>
        <v>45356.416666662917</v>
      </c>
      <c r="B1548">
        <f t="shared" si="96"/>
        <v>10</v>
      </c>
      <c r="C1548">
        <f t="shared" si="97"/>
        <v>5</v>
      </c>
      <c r="D1548">
        <f t="shared" si="98"/>
        <v>3</v>
      </c>
      <c r="E1548" s="4">
        <v>0</v>
      </c>
      <c r="F1548" s="4">
        <v>2.4015843361401128</v>
      </c>
      <c r="G1548" s="4">
        <v>2.7810598349448412</v>
      </c>
      <c r="H1548" s="4">
        <v>0</v>
      </c>
      <c r="I1548" s="4">
        <v>0.11470845278715133</v>
      </c>
    </row>
    <row r="1549" spans="1:9" x14ac:dyDescent="0.25">
      <c r="A1549" s="1">
        <f t="shared" si="99"/>
        <v>45356.458333329581</v>
      </c>
      <c r="B1549">
        <f t="shared" si="96"/>
        <v>11</v>
      </c>
      <c r="C1549">
        <f t="shared" si="97"/>
        <v>5</v>
      </c>
      <c r="D1549">
        <f t="shared" si="98"/>
        <v>3</v>
      </c>
      <c r="E1549" s="4">
        <v>0</v>
      </c>
      <c r="F1549" s="4">
        <v>3.1137936398864761</v>
      </c>
      <c r="G1549" s="4">
        <v>3.1532446405107275</v>
      </c>
      <c r="H1549" s="4">
        <v>0</v>
      </c>
      <c r="I1549" s="4">
        <v>9.4212216505119517E-2</v>
      </c>
    </row>
    <row r="1550" spans="1:9" x14ac:dyDescent="0.25">
      <c r="A1550" s="1">
        <f t="shared" si="99"/>
        <v>45356.499999996246</v>
      </c>
      <c r="B1550">
        <f t="shared" si="96"/>
        <v>12</v>
      </c>
      <c r="C1550">
        <f t="shared" si="97"/>
        <v>5</v>
      </c>
      <c r="D1550">
        <f t="shared" si="98"/>
        <v>3</v>
      </c>
      <c r="E1550" s="4">
        <v>0</v>
      </c>
      <c r="F1550" s="4">
        <v>2.8127591507683465</v>
      </c>
      <c r="G1550" s="4">
        <v>2.6535397887787888</v>
      </c>
      <c r="H1550" s="4">
        <v>0</v>
      </c>
      <c r="I1550" s="4">
        <v>0.10302490625071162</v>
      </c>
    </row>
    <row r="1551" spans="1:9" x14ac:dyDescent="0.25">
      <c r="A1551" s="1">
        <f t="shared" si="99"/>
        <v>45356.54166666291</v>
      </c>
      <c r="B1551">
        <f t="shared" si="96"/>
        <v>13</v>
      </c>
      <c r="C1551">
        <f t="shared" si="97"/>
        <v>5</v>
      </c>
      <c r="D1551">
        <f t="shared" si="98"/>
        <v>3</v>
      </c>
      <c r="E1551" s="4">
        <v>0</v>
      </c>
      <c r="F1551" s="4">
        <v>2.3468333231892013</v>
      </c>
      <c r="G1551" s="4">
        <v>2.4078247364697791</v>
      </c>
      <c r="H1551" s="4">
        <v>0.12103800305103216</v>
      </c>
      <c r="I1551" s="4">
        <v>0.10306452663810829</v>
      </c>
    </row>
    <row r="1552" spans="1:9" x14ac:dyDescent="0.25">
      <c r="A1552" s="1">
        <f t="shared" si="99"/>
        <v>45356.583333329574</v>
      </c>
      <c r="B1552">
        <f t="shared" si="96"/>
        <v>14</v>
      </c>
      <c r="C1552">
        <f t="shared" si="97"/>
        <v>5</v>
      </c>
      <c r="D1552">
        <f t="shared" si="98"/>
        <v>3</v>
      </c>
      <c r="E1552" s="4">
        <v>0</v>
      </c>
      <c r="F1552" s="4">
        <v>2.4411360551366657</v>
      </c>
      <c r="G1552" s="4">
        <v>2.6585292820241322</v>
      </c>
      <c r="H1552" s="4">
        <v>0.18371475478004198</v>
      </c>
      <c r="I1552" s="4">
        <v>9.4719827529564107E-2</v>
      </c>
    </row>
    <row r="1553" spans="1:9" x14ac:dyDescent="0.25">
      <c r="A1553" s="1">
        <f t="shared" si="99"/>
        <v>45356.624999996238</v>
      </c>
      <c r="B1553">
        <f t="shared" si="96"/>
        <v>15</v>
      </c>
      <c r="C1553">
        <f t="shared" si="97"/>
        <v>5</v>
      </c>
      <c r="D1553">
        <f t="shared" si="98"/>
        <v>3</v>
      </c>
      <c r="E1553" s="4">
        <v>0</v>
      </c>
      <c r="F1553" s="4">
        <v>2.324237764130463</v>
      </c>
      <c r="G1553" s="4">
        <v>2.8797280147479274</v>
      </c>
      <c r="H1553" s="4">
        <v>1.2603347907030158</v>
      </c>
      <c r="I1553" s="4">
        <v>9.0501001750511401E-2</v>
      </c>
    </row>
    <row r="1554" spans="1:9" x14ac:dyDescent="0.25">
      <c r="A1554" s="1">
        <f t="shared" si="99"/>
        <v>45356.666666662903</v>
      </c>
      <c r="B1554">
        <f t="shared" si="96"/>
        <v>16</v>
      </c>
      <c r="C1554">
        <f t="shared" si="97"/>
        <v>5</v>
      </c>
      <c r="D1554">
        <f t="shared" si="98"/>
        <v>3</v>
      </c>
      <c r="E1554" s="4">
        <v>0</v>
      </c>
      <c r="F1554" s="4">
        <v>1.9253664988705292</v>
      </c>
      <c r="G1554" s="4">
        <v>3.2412529010105864</v>
      </c>
      <c r="H1554" s="4">
        <v>1.6025692189401726</v>
      </c>
      <c r="I1554" s="4">
        <v>1.220216321387019</v>
      </c>
    </row>
    <row r="1555" spans="1:9" x14ac:dyDescent="0.25">
      <c r="A1555" s="1">
        <f t="shared" si="99"/>
        <v>45356.708333329567</v>
      </c>
      <c r="B1555">
        <f t="shared" si="96"/>
        <v>17</v>
      </c>
      <c r="C1555">
        <f t="shared" si="97"/>
        <v>5</v>
      </c>
      <c r="D1555">
        <f t="shared" si="98"/>
        <v>3</v>
      </c>
      <c r="E1555" s="4">
        <v>0.9</v>
      </c>
      <c r="F1555" s="4">
        <v>2.9722671552706417</v>
      </c>
      <c r="G1555" s="4">
        <v>3.5658998718428685</v>
      </c>
      <c r="H1555" s="4">
        <v>1.0180533560783047</v>
      </c>
      <c r="I1555" s="4">
        <v>1.4923542479615517</v>
      </c>
    </row>
    <row r="1556" spans="1:9" x14ac:dyDescent="0.25">
      <c r="A1556" s="1">
        <f t="shared" si="99"/>
        <v>45356.749999996231</v>
      </c>
      <c r="B1556">
        <f t="shared" si="96"/>
        <v>18</v>
      </c>
      <c r="C1556">
        <f t="shared" si="97"/>
        <v>5</v>
      </c>
      <c r="D1556">
        <f t="shared" si="98"/>
        <v>3</v>
      </c>
      <c r="E1556" s="4">
        <v>0.3</v>
      </c>
      <c r="F1556" s="4">
        <v>3.4037446724298093</v>
      </c>
      <c r="G1556" s="4">
        <v>3.652232103262067</v>
      </c>
      <c r="H1556" s="4">
        <v>0.53263020521039428</v>
      </c>
      <c r="I1556" s="4">
        <v>1.2007135033679721</v>
      </c>
    </row>
    <row r="1557" spans="1:9" x14ac:dyDescent="0.25">
      <c r="A1557" s="1">
        <f t="shared" si="99"/>
        <v>45356.791666662895</v>
      </c>
      <c r="B1557">
        <f t="shared" si="96"/>
        <v>19</v>
      </c>
      <c r="C1557">
        <f t="shared" si="97"/>
        <v>5</v>
      </c>
      <c r="D1557">
        <f t="shared" si="98"/>
        <v>3</v>
      </c>
      <c r="E1557" s="4">
        <v>1.9</v>
      </c>
      <c r="F1557" s="4">
        <v>2.7391091326303409</v>
      </c>
      <c r="G1557" s="4">
        <v>2.1197649827814238</v>
      </c>
      <c r="H1557" s="4">
        <v>1.1891183811805901</v>
      </c>
      <c r="I1557" s="4">
        <v>1.0986275988248333</v>
      </c>
    </row>
    <row r="1558" spans="1:9" x14ac:dyDescent="0.25">
      <c r="A1558" s="1">
        <f t="shared" si="99"/>
        <v>45356.83333332956</v>
      </c>
      <c r="B1558">
        <f t="shared" si="96"/>
        <v>20</v>
      </c>
      <c r="C1558">
        <f t="shared" si="97"/>
        <v>5</v>
      </c>
      <c r="D1558">
        <f t="shared" si="98"/>
        <v>3</v>
      </c>
      <c r="E1558" s="4">
        <v>1</v>
      </c>
      <c r="F1558" s="4">
        <v>0.78708261273692437</v>
      </c>
      <c r="G1558" s="4">
        <v>1.8151292840770967</v>
      </c>
      <c r="H1558" s="4">
        <v>1.1849521532906095</v>
      </c>
      <c r="I1558" s="4">
        <v>0.90581262035546495</v>
      </c>
    </row>
    <row r="1559" spans="1:9" x14ac:dyDescent="0.25">
      <c r="A1559" s="1">
        <f t="shared" si="99"/>
        <v>45356.874999996224</v>
      </c>
      <c r="B1559">
        <f t="shared" si="96"/>
        <v>21</v>
      </c>
      <c r="C1559">
        <f t="shared" si="97"/>
        <v>5</v>
      </c>
      <c r="D1559">
        <f t="shared" si="98"/>
        <v>3</v>
      </c>
      <c r="E1559" s="4">
        <v>0.4</v>
      </c>
      <c r="F1559" s="4">
        <v>0.51155575617643811</v>
      </c>
      <c r="G1559" s="4">
        <v>0.67624456975343561</v>
      </c>
      <c r="H1559" s="4">
        <v>0.49371533918234295</v>
      </c>
      <c r="I1559" s="4">
        <v>0.91295873321511878</v>
      </c>
    </row>
    <row r="1560" spans="1:9" x14ac:dyDescent="0.25">
      <c r="A1560" s="1">
        <f t="shared" si="99"/>
        <v>45356.916666662888</v>
      </c>
      <c r="B1560">
        <f t="shared" si="96"/>
        <v>22</v>
      </c>
      <c r="C1560">
        <f t="shared" si="97"/>
        <v>5</v>
      </c>
      <c r="D1560">
        <f t="shared" si="98"/>
        <v>3</v>
      </c>
      <c r="E1560" s="4">
        <v>0.3</v>
      </c>
      <c r="F1560" s="4">
        <v>0</v>
      </c>
      <c r="G1560" s="4">
        <v>0.33475225650244655</v>
      </c>
      <c r="H1560" s="4">
        <v>0.7870983419241997</v>
      </c>
      <c r="I1560" s="4">
        <v>0.90409798334682978</v>
      </c>
    </row>
    <row r="1561" spans="1:9" x14ac:dyDescent="0.25">
      <c r="A1561" s="1">
        <f t="shared" si="99"/>
        <v>45356.958333329552</v>
      </c>
      <c r="B1561">
        <f t="shared" si="96"/>
        <v>23</v>
      </c>
      <c r="C1561">
        <f t="shared" si="97"/>
        <v>5</v>
      </c>
      <c r="D1561">
        <f t="shared" si="98"/>
        <v>3</v>
      </c>
      <c r="E1561" s="4">
        <v>0.2</v>
      </c>
      <c r="F1561" s="4">
        <v>6.0198307477955355E-2</v>
      </c>
      <c r="G1561" s="4">
        <v>0.50362901866792209</v>
      </c>
      <c r="H1561" s="4">
        <v>0</v>
      </c>
      <c r="I1561" s="4">
        <v>0.89868865823354571</v>
      </c>
    </row>
    <row r="1562" spans="1:9" x14ac:dyDescent="0.25">
      <c r="A1562" s="1">
        <f t="shared" si="99"/>
        <v>45356.999999996217</v>
      </c>
      <c r="B1562">
        <f t="shared" si="96"/>
        <v>0</v>
      </c>
      <c r="C1562">
        <f t="shared" si="97"/>
        <v>6</v>
      </c>
      <c r="D1562">
        <f t="shared" si="98"/>
        <v>3</v>
      </c>
      <c r="E1562" s="4">
        <v>0.2</v>
      </c>
      <c r="F1562" s="4">
        <v>0</v>
      </c>
      <c r="G1562" s="4">
        <v>0.37287079688666075</v>
      </c>
      <c r="H1562" s="4">
        <v>0.3494365069058406</v>
      </c>
      <c r="I1562" s="4">
        <v>0.61120348460287699</v>
      </c>
    </row>
    <row r="1563" spans="1:9" x14ac:dyDescent="0.25">
      <c r="A1563" s="1">
        <f t="shared" si="99"/>
        <v>45357.041666662881</v>
      </c>
      <c r="B1563">
        <f t="shared" si="96"/>
        <v>1</v>
      </c>
      <c r="C1563">
        <f t="shared" si="97"/>
        <v>6</v>
      </c>
      <c r="D1563">
        <f t="shared" si="98"/>
        <v>3</v>
      </c>
      <c r="E1563" s="4">
        <v>0.2</v>
      </c>
      <c r="F1563" s="4">
        <v>0</v>
      </c>
      <c r="G1563" s="4">
        <v>0.57273506071379221</v>
      </c>
      <c r="H1563" s="4">
        <v>1.0316736399046846</v>
      </c>
      <c r="I1563" s="4">
        <v>0.58579673631942852</v>
      </c>
    </row>
    <row r="1564" spans="1:9" x14ac:dyDescent="0.25">
      <c r="A1564" s="1">
        <f t="shared" si="99"/>
        <v>45357.083333329545</v>
      </c>
      <c r="B1564">
        <f t="shared" si="96"/>
        <v>2</v>
      </c>
      <c r="C1564">
        <f t="shared" si="97"/>
        <v>6</v>
      </c>
      <c r="D1564">
        <f t="shared" si="98"/>
        <v>3</v>
      </c>
      <c r="E1564" s="4">
        <v>0.2</v>
      </c>
      <c r="F1564" s="4">
        <v>0</v>
      </c>
      <c r="G1564" s="4">
        <v>0.13068240828494768</v>
      </c>
      <c r="H1564" s="4">
        <v>0</v>
      </c>
      <c r="I1564" s="4">
        <v>0.57799236513279384</v>
      </c>
    </row>
    <row r="1565" spans="1:9" x14ac:dyDescent="0.25">
      <c r="A1565" s="1">
        <f t="shared" si="99"/>
        <v>45357.124999996209</v>
      </c>
      <c r="B1565">
        <f t="shared" si="96"/>
        <v>3</v>
      </c>
      <c r="C1565">
        <f t="shared" si="97"/>
        <v>6</v>
      </c>
      <c r="D1565">
        <f t="shared" si="98"/>
        <v>3</v>
      </c>
      <c r="E1565" s="4">
        <v>0.3</v>
      </c>
      <c r="F1565" s="4">
        <v>0</v>
      </c>
      <c r="G1565" s="4">
        <v>0.24261233933706336</v>
      </c>
      <c r="H1565" s="4">
        <v>0.41647087592322229</v>
      </c>
      <c r="I1565" s="4">
        <v>0.59518648749524183</v>
      </c>
    </row>
    <row r="1566" spans="1:9" x14ac:dyDescent="0.25">
      <c r="A1566" s="1">
        <f t="shared" si="99"/>
        <v>45357.166666662873</v>
      </c>
      <c r="B1566">
        <f t="shared" si="96"/>
        <v>4</v>
      </c>
      <c r="C1566">
        <f t="shared" si="97"/>
        <v>6</v>
      </c>
      <c r="D1566">
        <f t="shared" si="98"/>
        <v>3</v>
      </c>
      <c r="E1566" s="4">
        <v>0.2</v>
      </c>
      <c r="F1566" s="4">
        <v>0.70505438221380379</v>
      </c>
      <c r="G1566" s="4">
        <v>0</v>
      </c>
      <c r="H1566" s="4">
        <v>0</v>
      </c>
      <c r="I1566" s="4">
        <v>0.60191813475604172</v>
      </c>
    </row>
    <row r="1567" spans="1:9" x14ac:dyDescent="0.25">
      <c r="A1567" s="1">
        <f t="shared" si="99"/>
        <v>45357.208333329538</v>
      </c>
      <c r="B1567">
        <f t="shared" si="96"/>
        <v>5</v>
      </c>
      <c r="C1567">
        <f t="shared" si="97"/>
        <v>6</v>
      </c>
      <c r="D1567">
        <f t="shared" si="98"/>
        <v>3</v>
      </c>
      <c r="E1567" s="4">
        <v>0.4</v>
      </c>
      <c r="F1567" s="4">
        <v>0.5865957751145463</v>
      </c>
      <c r="G1567" s="4">
        <v>1.2353151781745244</v>
      </c>
      <c r="H1567" s="4">
        <v>0</v>
      </c>
      <c r="I1567" s="4">
        <v>0.58959159362559999</v>
      </c>
    </row>
    <row r="1568" spans="1:9" x14ac:dyDescent="0.25">
      <c r="A1568" s="1">
        <f t="shared" si="99"/>
        <v>45357.249999996202</v>
      </c>
      <c r="B1568">
        <f t="shared" si="96"/>
        <v>6</v>
      </c>
      <c r="C1568">
        <f t="shared" si="97"/>
        <v>6</v>
      </c>
      <c r="D1568">
        <f t="shared" si="98"/>
        <v>3</v>
      </c>
      <c r="E1568" s="4">
        <v>0.2</v>
      </c>
      <c r="F1568" s="4">
        <v>1.8998175437907023</v>
      </c>
      <c r="G1568" s="4">
        <v>1.5656822907264867</v>
      </c>
      <c r="H1568" s="4">
        <v>0.87520411391325981</v>
      </c>
      <c r="I1568" s="4">
        <v>0.30887255621159693</v>
      </c>
    </row>
    <row r="1569" spans="1:9" x14ac:dyDescent="0.25">
      <c r="A1569" s="1">
        <f t="shared" si="99"/>
        <v>45357.291666662866</v>
      </c>
      <c r="B1569">
        <f t="shared" si="96"/>
        <v>7</v>
      </c>
      <c r="C1569">
        <f t="shared" si="97"/>
        <v>6</v>
      </c>
      <c r="D1569">
        <f t="shared" si="98"/>
        <v>3</v>
      </c>
      <c r="E1569" s="4">
        <v>0.2</v>
      </c>
      <c r="F1569" s="4">
        <v>1.9967493840140815</v>
      </c>
      <c r="G1569" s="4">
        <v>2.2900861842663147</v>
      </c>
      <c r="H1569" s="4">
        <v>0.56484295355022018</v>
      </c>
      <c r="I1569" s="4">
        <v>9.9366002652899979E-2</v>
      </c>
    </row>
    <row r="1570" spans="1:9" x14ac:dyDescent="0.25">
      <c r="A1570" s="1">
        <f t="shared" si="99"/>
        <v>45357.33333332953</v>
      </c>
      <c r="B1570">
        <f t="shared" si="96"/>
        <v>8</v>
      </c>
      <c r="C1570">
        <f t="shared" si="97"/>
        <v>6</v>
      </c>
      <c r="D1570">
        <f t="shared" si="98"/>
        <v>3</v>
      </c>
      <c r="E1570" s="4">
        <v>1.8</v>
      </c>
      <c r="F1570" s="4">
        <v>2.1172552678917418</v>
      </c>
      <c r="G1570" s="4">
        <v>3.0840408062644853</v>
      </c>
      <c r="H1570" s="4">
        <v>9.7012895282263256E-2</v>
      </c>
      <c r="I1570" s="4">
        <v>0.10284517396703298</v>
      </c>
    </row>
    <row r="1571" spans="1:9" x14ac:dyDescent="0.25">
      <c r="A1571" s="1">
        <f t="shared" si="99"/>
        <v>45357.374999996195</v>
      </c>
      <c r="B1571">
        <f t="shared" si="96"/>
        <v>9</v>
      </c>
      <c r="C1571">
        <f t="shared" si="97"/>
        <v>6</v>
      </c>
      <c r="D1571">
        <f t="shared" si="98"/>
        <v>3</v>
      </c>
      <c r="E1571" s="4">
        <v>1.5</v>
      </c>
      <c r="F1571" s="4">
        <v>2.8900582329293263</v>
      </c>
      <c r="G1571" s="4">
        <v>3.1465290870696396</v>
      </c>
      <c r="H1571" s="4">
        <v>0.64348472349580077</v>
      </c>
      <c r="I1571" s="4">
        <v>0.10584199809858916</v>
      </c>
    </row>
    <row r="1572" spans="1:9" x14ac:dyDescent="0.25">
      <c r="A1572" s="1">
        <f t="shared" si="99"/>
        <v>45357.416666662859</v>
      </c>
      <c r="B1572">
        <f t="shared" si="96"/>
        <v>10</v>
      </c>
      <c r="C1572">
        <f t="shared" si="97"/>
        <v>6</v>
      </c>
      <c r="D1572">
        <f t="shared" si="98"/>
        <v>3</v>
      </c>
      <c r="E1572" s="4">
        <v>0.3</v>
      </c>
      <c r="F1572" s="4">
        <v>2.6413072949748626</v>
      </c>
      <c r="G1572" s="4">
        <v>2.9431819717546919</v>
      </c>
      <c r="H1572" s="4">
        <v>0.38669108569704413</v>
      </c>
      <c r="I1572" s="4">
        <v>0.10646138989206716</v>
      </c>
    </row>
    <row r="1573" spans="1:9" x14ac:dyDescent="0.25">
      <c r="A1573" s="1">
        <f t="shared" si="99"/>
        <v>45357.458333329523</v>
      </c>
      <c r="B1573">
        <f t="shared" si="96"/>
        <v>11</v>
      </c>
      <c r="C1573">
        <f t="shared" si="97"/>
        <v>6</v>
      </c>
      <c r="D1573">
        <f t="shared" si="98"/>
        <v>3</v>
      </c>
      <c r="E1573" s="4">
        <v>1.4</v>
      </c>
      <c r="F1573" s="4">
        <v>2.7808567732263323</v>
      </c>
      <c r="G1573" s="4">
        <v>2.9047578450659062</v>
      </c>
      <c r="H1573" s="4">
        <v>0.8904648752431219</v>
      </c>
      <c r="I1573" s="4">
        <v>0.1130091064333443</v>
      </c>
    </row>
    <row r="1574" spans="1:9" x14ac:dyDescent="0.25">
      <c r="A1574" s="1">
        <f t="shared" si="99"/>
        <v>45357.499999996187</v>
      </c>
      <c r="B1574">
        <f t="shared" si="96"/>
        <v>12</v>
      </c>
      <c r="C1574">
        <f t="shared" si="97"/>
        <v>6</v>
      </c>
      <c r="D1574">
        <f t="shared" si="98"/>
        <v>3</v>
      </c>
      <c r="E1574" s="4">
        <v>0.7</v>
      </c>
      <c r="F1574" s="4">
        <v>2.4635201539218947</v>
      </c>
      <c r="G1574" s="4">
        <v>2.5838423891496873</v>
      </c>
      <c r="H1574" s="4">
        <v>1.0118729579931205</v>
      </c>
      <c r="I1574" s="4">
        <v>9.1846476354775997E-2</v>
      </c>
    </row>
    <row r="1575" spans="1:9" x14ac:dyDescent="0.25">
      <c r="A1575" s="1">
        <f t="shared" si="99"/>
        <v>45357.541666662852</v>
      </c>
      <c r="B1575">
        <f t="shared" si="96"/>
        <v>13</v>
      </c>
      <c r="C1575">
        <f t="shared" si="97"/>
        <v>6</v>
      </c>
      <c r="D1575">
        <f t="shared" si="98"/>
        <v>3</v>
      </c>
      <c r="E1575" s="4">
        <v>0</v>
      </c>
      <c r="F1575" s="4">
        <v>2.6666045614290765</v>
      </c>
      <c r="G1575" s="4">
        <v>2.5822940376775021</v>
      </c>
      <c r="H1575" s="4">
        <v>7.0258392625481281E-3</v>
      </c>
      <c r="I1575" s="4">
        <v>8.5162595980600941E-2</v>
      </c>
    </row>
    <row r="1576" spans="1:9" x14ac:dyDescent="0.25">
      <c r="A1576" s="1">
        <f t="shared" si="99"/>
        <v>45357.583333329516</v>
      </c>
      <c r="B1576">
        <f t="shared" si="96"/>
        <v>14</v>
      </c>
      <c r="C1576">
        <f t="shared" si="97"/>
        <v>6</v>
      </c>
      <c r="D1576">
        <f t="shared" si="98"/>
        <v>3</v>
      </c>
      <c r="E1576" s="4">
        <v>0</v>
      </c>
      <c r="F1576" s="4">
        <v>2.2619484032094883</v>
      </c>
      <c r="G1576" s="4">
        <v>2.7393118520080377</v>
      </c>
      <c r="H1576" s="4">
        <v>1.1680204214506467</v>
      </c>
      <c r="I1576" s="4">
        <v>0.12119721087563259</v>
      </c>
    </row>
    <row r="1577" spans="1:9" x14ac:dyDescent="0.25">
      <c r="A1577" s="1">
        <f t="shared" si="99"/>
        <v>45357.62499999618</v>
      </c>
      <c r="B1577">
        <f t="shared" si="96"/>
        <v>15</v>
      </c>
      <c r="C1577">
        <f t="shared" si="97"/>
        <v>6</v>
      </c>
      <c r="D1577">
        <f t="shared" si="98"/>
        <v>3</v>
      </c>
      <c r="E1577" s="4">
        <v>0</v>
      </c>
      <c r="F1577" s="4">
        <v>2.3910723839172521</v>
      </c>
      <c r="G1577" s="4">
        <v>3.0457296637830229</v>
      </c>
      <c r="H1577" s="4">
        <v>0.51078982129334261</v>
      </c>
      <c r="I1577" s="4">
        <v>9.6804944271045079E-2</v>
      </c>
    </row>
    <row r="1578" spans="1:9" x14ac:dyDescent="0.25">
      <c r="A1578" s="1">
        <f t="shared" si="99"/>
        <v>45357.666666662844</v>
      </c>
      <c r="B1578">
        <f t="shared" si="96"/>
        <v>16</v>
      </c>
      <c r="C1578">
        <f t="shared" si="97"/>
        <v>6</v>
      </c>
      <c r="D1578">
        <f t="shared" si="98"/>
        <v>3</v>
      </c>
      <c r="E1578" s="4">
        <v>0</v>
      </c>
      <c r="F1578" s="4">
        <v>2.2043254861788286</v>
      </c>
      <c r="G1578" s="4">
        <v>3.241096315481133</v>
      </c>
      <c r="H1578" s="4">
        <v>2.2043440616563705</v>
      </c>
      <c r="I1578" s="4">
        <v>1.1954661356985981</v>
      </c>
    </row>
    <row r="1579" spans="1:9" x14ac:dyDescent="0.25">
      <c r="A1579" s="1">
        <f t="shared" si="99"/>
        <v>45357.708333329509</v>
      </c>
      <c r="B1579">
        <f t="shared" si="96"/>
        <v>17</v>
      </c>
      <c r="C1579">
        <f t="shared" si="97"/>
        <v>6</v>
      </c>
      <c r="D1579">
        <f t="shared" si="98"/>
        <v>3</v>
      </c>
      <c r="E1579" s="4">
        <v>0</v>
      </c>
      <c r="F1579" s="4">
        <v>2.7313447845330963</v>
      </c>
      <c r="G1579" s="4">
        <v>3.6872626879661943</v>
      </c>
      <c r="H1579" s="4">
        <v>1.8259295067204984</v>
      </c>
      <c r="I1579" s="4">
        <v>1.5008022075671497</v>
      </c>
    </row>
    <row r="1580" spans="1:9" x14ac:dyDescent="0.25">
      <c r="A1580" s="1">
        <f t="shared" si="99"/>
        <v>45357.749999996173</v>
      </c>
      <c r="B1580">
        <f t="shared" si="96"/>
        <v>18</v>
      </c>
      <c r="C1580">
        <f t="shared" si="97"/>
        <v>6</v>
      </c>
      <c r="D1580">
        <f t="shared" si="98"/>
        <v>3</v>
      </c>
      <c r="E1580" s="4">
        <v>0</v>
      </c>
      <c r="F1580" s="4">
        <v>3.08868806052247</v>
      </c>
      <c r="G1580" s="4">
        <v>3.9678908106054562</v>
      </c>
      <c r="H1580" s="4">
        <v>1.094357457027159</v>
      </c>
      <c r="I1580" s="4">
        <v>1.183405208896068</v>
      </c>
    </row>
    <row r="1581" spans="1:9" x14ac:dyDescent="0.25">
      <c r="A1581" s="1">
        <f t="shared" si="99"/>
        <v>45357.791666662837</v>
      </c>
      <c r="B1581">
        <f t="shared" si="96"/>
        <v>19</v>
      </c>
      <c r="C1581">
        <f t="shared" si="97"/>
        <v>6</v>
      </c>
      <c r="D1581">
        <f t="shared" si="98"/>
        <v>3</v>
      </c>
      <c r="E1581" s="4">
        <v>13.6</v>
      </c>
      <c r="F1581" s="4">
        <v>3.0976749304940157</v>
      </c>
      <c r="G1581" s="4">
        <v>2.3067410520705147</v>
      </c>
      <c r="H1581" s="4">
        <v>0.98028659175071187</v>
      </c>
      <c r="I1581" s="4">
        <v>1.1214348335599635</v>
      </c>
    </row>
    <row r="1582" spans="1:9" x14ac:dyDescent="0.25">
      <c r="A1582" s="1">
        <f t="shared" si="99"/>
        <v>45357.833333329501</v>
      </c>
      <c r="B1582">
        <f t="shared" si="96"/>
        <v>20</v>
      </c>
      <c r="C1582">
        <f t="shared" si="97"/>
        <v>6</v>
      </c>
      <c r="D1582">
        <f t="shared" si="98"/>
        <v>3</v>
      </c>
      <c r="E1582" s="4">
        <v>0.9</v>
      </c>
      <c r="F1582" s="4">
        <v>1.3458375358092345</v>
      </c>
      <c r="G1582" s="4">
        <v>1.2463230765346376</v>
      </c>
      <c r="H1582" s="4">
        <v>0.64579157587246705</v>
      </c>
      <c r="I1582" s="4">
        <v>0.90167768758181932</v>
      </c>
    </row>
    <row r="1583" spans="1:9" x14ac:dyDescent="0.25">
      <c r="A1583" s="1">
        <f t="shared" si="99"/>
        <v>45357.874999996166</v>
      </c>
      <c r="B1583">
        <f t="shared" si="96"/>
        <v>21</v>
      </c>
      <c r="C1583">
        <f t="shared" si="97"/>
        <v>6</v>
      </c>
      <c r="D1583">
        <f t="shared" si="98"/>
        <v>3</v>
      </c>
      <c r="E1583" s="4">
        <v>0.8</v>
      </c>
      <c r="F1583" s="4">
        <v>0.50022755321865708</v>
      </c>
      <c r="G1583" s="4">
        <v>0.43032879956975989</v>
      </c>
      <c r="H1583" s="4">
        <v>1.0894638896656075</v>
      </c>
      <c r="I1583" s="4">
        <v>0.90973131251932193</v>
      </c>
    </row>
    <row r="1584" spans="1:9" x14ac:dyDescent="0.25">
      <c r="A1584" s="1">
        <f t="shared" si="99"/>
        <v>45357.91666666283</v>
      </c>
      <c r="B1584">
        <f t="shared" si="96"/>
        <v>22</v>
      </c>
      <c r="C1584">
        <f t="shared" si="97"/>
        <v>6</v>
      </c>
      <c r="D1584">
        <f t="shared" si="98"/>
        <v>3</v>
      </c>
      <c r="E1584" s="4">
        <v>0.3</v>
      </c>
      <c r="F1584" s="4">
        <v>0</v>
      </c>
      <c r="G1584" s="4">
        <v>9.287071835588348E-2</v>
      </c>
      <c r="H1584" s="4">
        <v>0.63636373928303347</v>
      </c>
      <c r="I1584" s="4">
        <v>0.88968189696525091</v>
      </c>
    </row>
    <row r="1585" spans="1:9" x14ac:dyDescent="0.25">
      <c r="A1585" s="1">
        <f t="shared" si="99"/>
        <v>45357.958333329494</v>
      </c>
      <c r="B1585">
        <f t="shared" si="96"/>
        <v>23</v>
      </c>
      <c r="C1585">
        <f t="shared" si="97"/>
        <v>6</v>
      </c>
      <c r="D1585">
        <f t="shared" si="98"/>
        <v>3</v>
      </c>
      <c r="E1585" s="4">
        <v>6.7</v>
      </c>
      <c r="F1585" s="4">
        <v>0</v>
      </c>
      <c r="G1585" s="4">
        <v>6.4808196441492355E-2</v>
      </c>
      <c r="H1585" s="4">
        <v>0</v>
      </c>
      <c r="I1585" s="4">
        <v>0.89422038261841641</v>
      </c>
    </row>
    <row r="1586" spans="1:9" x14ac:dyDescent="0.25">
      <c r="A1586" s="1">
        <f t="shared" si="99"/>
        <v>45357.999999996158</v>
      </c>
      <c r="B1586">
        <f t="shared" si="96"/>
        <v>0</v>
      </c>
      <c r="C1586">
        <f t="shared" si="97"/>
        <v>7</v>
      </c>
      <c r="D1586">
        <f t="shared" si="98"/>
        <v>3</v>
      </c>
      <c r="E1586" s="4">
        <v>4.8</v>
      </c>
      <c r="F1586" s="4">
        <v>2.6809736200981926E-2</v>
      </c>
      <c r="G1586" s="4">
        <v>0.21322425624360053</v>
      </c>
      <c r="H1586" s="4">
        <v>3.9678564042475994E-3</v>
      </c>
      <c r="I1586" s="4">
        <v>0.58413044845311501</v>
      </c>
    </row>
    <row r="1587" spans="1:9" x14ac:dyDescent="0.25">
      <c r="A1587" s="1">
        <f t="shared" si="99"/>
        <v>45358.041666662823</v>
      </c>
      <c r="B1587">
        <f t="shared" si="96"/>
        <v>1</v>
      </c>
      <c r="C1587">
        <f t="shared" si="97"/>
        <v>7</v>
      </c>
      <c r="D1587">
        <f t="shared" si="98"/>
        <v>3</v>
      </c>
      <c r="E1587" s="4">
        <v>0.9</v>
      </c>
      <c r="F1587" s="4">
        <v>0</v>
      </c>
      <c r="G1587" s="4">
        <v>0.43242008878793325</v>
      </c>
      <c r="H1587" s="4">
        <v>0</v>
      </c>
      <c r="I1587" s="4">
        <v>0.62008836087237973</v>
      </c>
    </row>
    <row r="1588" spans="1:9" x14ac:dyDescent="0.25">
      <c r="A1588" s="1">
        <f t="shared" si="99"/>
        <v>45358.083333329487</v>
      </c>
      <c r="B1588">
        <f t="shared" si="96"/>
        <v>2</v>
      </c>
      <c r="C1588">
        <f t="shared" si="97"/>
        <v>7</v>
      </c>
      <c r="D1588">
        <f t="shared" si="98"/>
        <v>3</v>
      </c>
      <c r="E1588" s="4">
        <v>3.9</v>
      </c>
      <c r="F1588" s="4">
        <v>0.66127704199389781</v>
      </c>
      <c r="G1588" s="4">
        <v>0.30964702207355033</v>
      </c>
      <c r="H1588" s="4">
        <v>1.05072264623483</v>
      </c>
      <c r="I1588" s="4">
        <v>0.59273464943886522</v>
      </c>
    </row>
    <row r="1589" spans="1:9" x14ac:dyDescent="0.25">
      <c r="A1589" s="1">
        <f t="shared" si="99"/>
        <v>45358.124999996151</v>
      </c>
      <c r="B1589">
        <f t="shared" si="96"/>
        <v>3</v>
      </c>
      <c r="C1589">
        <f t="shared" si="97"/>
        <v>7</v>
      </c>
      <c r="D1589">
        <f t="shared" si="98"/>
        <v>3</v>
      </c>
      <c r="E1589" s="4">
        <v>0.7</v>
      </c>
      <c r="F1589" s="4">
        <v>0.35319374754170757</v>
      </c>
      <c r="G1589" s="4">
        <v>3.9270724108581567E-3</v>
      </c>
      <c r="H1589" s="4">
        <v>0.12084433402386155</v>
      </c>
      <c r="I1589" s="4">
        <v>0.61380830463536418</v>
      </c>
    </row>
    <row r="1590" spans="1:9" x14ac:dyDescent="0.25">
      <c r="A1590" s="1">
        <f t="shared" si="99"/>
        <v>45358.166666662815</v>
      </c>
      <c r="B1590">
        <f t="shared" si="96"/>
        <v>4</v>
      </c>
      <c r="C1590">
        <f t="shared" si="97"/>
        <v>7</v>
      </c>
      <c r="D1590">
        <f t="shared" si="98"/>
        <v>3</v>
      </c>
      <c r="E1590" s="4">
        <v>0.9</v>
      </c>
      <c r="F1590" s="4">
        <v>0.24433997454988204</v>
      </c>
      <c r="G1590" s="4">
        <v>0.40725132907612488</v>
      </c>
      <c r="H1590" s="4">
        <v>0</v>
      </c>
      <c r="I1590" s="4">
        <v>0.59413181586417529</v>
      </c>
    </row>
    <row r="1591" spans="1:9" x14ac:dyDescent="0.25">
      <c r="A1591" s="1">
        <f t="shared" si="99"/>
        <v>45358.20833332948</v>
      </c>
      <c r="B1591">
        <f t="shared" si="96"/>
        <v>5</v>
      </c>
      <c r="C1591">
        <f t="shared" si="97"/>
        <v>7</v>
      </c>
      <c r="D1591">
        <f t="shared" si="98"/>
        <v>3</v>
      </c>
      <c r="E1591" s="4">
        <v>1.1000000000000001</v>
      </c>
      <c r="F1591" s="4">
        <v>0.70425380205704569</v>
      </c>
      <c r="G1591" s="4">
        <v>0.95237792847091507</v>
      </c>
      <c r="H1591" s="4">
        <v>0</v>
      </c>
      <c r="I1591" s="4">
        <v>0.6044905501925727</v>
      </c>
    </row>
    <row r="1592" spans="1:9" x14ac:dyDescent="0.25">
      <c r="A1592" s="1">
        <f t="shared" si="99"/>
        <v>45358.249999996144</v>
      </c>
      <c r="B1592">
        <f t="shared" si="96"/>
        <v>6</v>
      </c>
      <c r="C1592">
        <f t="shared" si="97"/>
        <v>7</v>
      </c>
      <c r="D1592">
        <f t="shared" si="98"/>
        <v>3</v>
      </c>
      <c r="E1592" s="4">
        <v>1</v>
      </c>
      <c r="F1592" s="4">
        <v>1.4296656765459024</v>
      </c>
      <c r="G1592" s="4">
        <v>1.6479763115911124</v>
      </c>
      <c r="H1592" s="4">
        <v>0</v>
      </c>
      <c r="I1592" s="4">
        <v>0.29227094927746866</v>
      </c>
    </row>
    <row r="1593" spans="1:9" x14ac:dyDescent="0.25">
      <c r="A1593" s="1">
        <f t="shared" si="99"/>
        <v>45358.291666662808</v>
      </c>
      <c r="B1593">
        <f t="shared" si="96"/>
        <v>7</v>
      </c>
      <c r="C1593">
        <f t="shared" si="97"/>
        <v>7</v>
      </c>
      <c r="D1593">
        <f t="shared" si="98"/>
        <v>3</v>
      </c>
      <c r="E1593" s="4">
        <v>0.1</v>
      </c>
      <c r="F1593" s="4">
        <v>2.2723816803538783</v>
      </c>
      <c r="G1593" s="4">
        <v>2.3496170071383595</v>
      </c>
      <c r="H1593" s="4">
        <v>0</v>
      </c>
      <c r="I1593" s="4">
        <v>9.4556189793197562E-2</v>
      </c>
    </row>
    <row r="1594" spans="1:9" x14ac:dyDescent="0.25">
      <c r="A1594" s="1">
        <f t="shared" si="99"/>
        <v>45358.333333329472</v>
      </c>
      <c r="B1594">
        <f t="shared" si="96"/>
        <v>8</v>
      </c>
      <c r="C1594">
        <f t="shared" si="97"/>
        <v>7</v>
      </c>
      <c r="D1594">
        <f t="shared" si="98"/>
        <v>3</v>
      </c>
      <c r="E1594" s="4">
        <v>1.6</v>
      </c>
      <c r="F1594" s="4">
        <v>2.7331847394863495</v>
      </c>
      <c r="G1594" s="4">
        <v>2.9887917026416124</v>
      </c>
      <c r="H1594" s="4">
        <v>0.55693182576873257</v>
      </c>
      <c r="I1594" s="4">
        <v>9.7546031846237308E-2</v>
      </c>
    </row>
    <row r="1595" spans="1:9" x14ac:dyDescent="0.25">
      <c r="A1595" s="1">
        <f t="shared" si="99"/>
        <v>45358.374999996136</v>
      </c>
      <c r="B1595">
        <f t="shared" si="96"/>
        <v>9</v>
      </c>
      <c r="C1595">
        <f t="shared" si="97"/>
        <v>7</v>
      </c>
      <c r="D1595">
        <f t="shared" si="98"/>
        <v>3</v>
      </c>
      <c r="E1595" s="4">
        <v>1.3</v>
      </c>
      <c r="F1595" s="4">
        <v>2.9643862395327401</v>
      </c>
      <c r="G1595" s="4">
        <v>3.5921177524346164</v>
      </c>
      <c r="H1595" s="4">
        <v>0</v>
      </c>
      <c r="I1595" s="4">
        <v>0.10796182796141676</v>
      </c>
    </row>
    <row r="1596" spans="1:9" x14ac:dyDescent="0.25">
      <c r="A1596" s="1">
        <f t="shared" si="99"/>
        <v>45358.416666662801</v>
      </c>
      <c r="B1596">
        <f t="shared" si="96"/>
        <v>10</v>
      </c>
      <c r="C1596">
        <f t="shared" si="97"/>
        <v>7</v>
      </c>
      <c r="D1596">
        <f t="shared" si="98"/>
        <v>3</v>
      </c>
      <c r="E1596" s="4">
        <v>1.1000000000000001</v>
      </c>
      <c r="F1596" s="4">
        <v>2.6323524588628011</v>
      </c>
      <c r="G1596" s="4">
        <v>3.3064219721088302</v>
      </c>
      <c r="H1596" s="4">
        <v>0</v>
      </c>
      <c r="I1596" s="4">
        <v>8.1680710672233495E-2</v>
      </c>
    </row>
    <row r="1597" spans="1:9" x14ac:dyDescent="0.25">
      <c r="A1597" s="1">
        <f t="shared" si="99"/>
        <v>45358.458333329465</v>
      </c>
      <c r="B1597">
        <f t="shared" si="96"/>
        <v>11</v>
      </c>
      <c r="C1597">
        <f t="shared" si="97"/>
        <v>7</v>
      </c>
      <c r="D1597">
        <f t="shared" si="98"/>
        <v>3</v>
      </c>
      <c r="E1597" s="4">
        <v>0.9</v>
      </c>
      <c r="F1597" s="4">
        <v>2.3560508357822316</v>
      </c>
      <c r="G1597" s="4">
        <v>2.8687788396070877</v>
      </c>
      <c r="H1597" s="4">
        <v>0.64868487058698376</v>
      </c>
      <c r="I1597" s="4">
        <v>0.10129488617813304</v>
      </c>
    </row>
    <row r="1598" spans="1:9" x14ac:dyDescent="0.25">
      <c r="A1598" s="1">
        <f t="shared" si="99"/>
        <v>45358.499999996129</v>
      </c>
      <c r="B1598">
        <f t="shared" si="96"/>
        <v>12</v>
      </c>
      <c r="C1598">
        <f t="shared" si="97"/>
        <v>7</v>
      </c>
      <c r="D1598">
        <f t="shared" si="98"/>
        <v>3</v>
      </c>
      <c r="E1598" s="4">
        <v>0.4</v>
      </c>
      <c r="F1598" s="4">
        <v>3.0887366191683778</v>
      </c>
      <c r="G1598" s="4">
        <v>2.3182897435402898</v>
      </c>
      <c r="H1598" s="4">
        <v>0.41273245856528828</v>
      </c>
      <c r="I1598" s="4">
        <v>9.2630526067222801E-2</v>
      </c>
    </row>
    <row r="1599" spans="1:9" x14ac:dyDescent="0.25">
      <c r="A1599" s="1">
        <f t="shared" si="99"/>
        <v>45358.541666662793</v>
      </c>
      <c r="B1599">
        <f t="shared" si="96"/>
        <v>13</v>
      </c>
      <c r="C1599">
        <f t="shared" si="97"/>
        <v>7</v>
      </c>
      <c r="D1599">
        <f t="shared" si="98"/>
        <v>3</v>
      </c>
      <c r="E1599" s="4">
        <v>0.6</v>
      </c>
      <c r="F1599" s="4">
        <v>2.0589168767999029</v>
      </c>
      <c r="G1599" s="4">
        <v>2.5908503658979574</v>
      </c>
      <c r="H1599" s="4">
        <v>0.99733569057321736</v>
      </c>
      <c r="I1599" s="4">
        <v>8.4131828000014619E-2</v>
      </c>
    </row>
    <row r="1600" spans="1:9" x14ac:dyDescent="0.25">
      <c r="A1600" s="1">
        <f t="shared" si="99"/>
        <v>45358.583333329458</v>
      </c>
      <c r="B1600">
        <f t="shared" si="96"/>
        <v>14</v>
      </c>
      <c r="C1600">
        <f t="shared" si="97"/>
        <v>7</v>
      </c>
      <c r="D1600">
        <f t="shared" si="98"/>
        <v>3</v>
      </c>
      <c r="E1600" s="4">
        <v>0.7</v>
      </c>
      <c r="F1600" s="4">
        <v>2.6976586210982281</v>
      </c>
      <c r="G1600" s="4">
        <v>2.6139809442935871</v>
      </c>
      <c r="H1600" s="4">
        <v>0.60672345697420393</v>
      </c>
      <c r="I1600" s="4">
        <v>8.5519968656921866E-2</v>
      </c>
    </row>
    <row r="1601" spans="1:9" x14ac:dyDescent="0.25">
      <c r="A1601" s="1">
        <f t="shared" si="99"/>
        <v>45358.624999996122</v>
      </c>
      <c r="B1601">
        <f t="shared" si="96"/>
        <v>15</v>
      </c>
      <c r="C1601">
        <f t="shared" si="97"/>
        <v>7</v>
      </c>
      <c r="D1601">
        <f t="shared" si="98"/>
        <v>3</v>
      </c>
      <c r="E1601" s="4">
        <v>0.7</v>
      </c>
      <c r="F1601" s="4">
        <v>3.2164093543354975</v>
      </c>
      <c r="G1601" s="4">
        <v>3.062050930810658</v>
      </c>
      <c r="H1601" s="4">
        <v>0.4373074104377811</v>
      </c>
      <c r="I1601" s="4">
        <v>8.3971895708961325E-2</v>
      </c>
    </row>
    <row r="1602" spans="1:9" x14ac:dyDescent="0.25">
      <c r="A1602" s="1">
        <f t="shared" si="99"/>
        <v>45358.666666662786</v>
      </c>
      <c r="B1602">
        <f t="shared" si="96"/>
        <v>16</v>
      </c>
      <c r="C1602">
        <f t="shared" si="97"/>
        <v>7</v>
      </c>
      <c r="D1602">
        <f t="shared" si="98"/>
        <v>3</v>
      </c>
      <c r="E1602" s="4">
        <v>0.5</v>
      </c>
      <c r="F1602" s="4">
        <v>1.8473346448672658</v>
      </c>
      <c r="G1602" s="4">
        <v>2.9324501906433467</v>
      </c>
      <c r="H1602" s="4">
        <v>1.4201681463753941</v>
      </c>
      <c r="I1602" s="4">
        <v>1.2226695889670296</v>
      </c>
    </row>
    <row r="1603" spans="1:9" x14ac:dyDescent="0.25">
      <c r="A1603" s="1">
        <f t="shared" si="99"/>
        <v>45358.70833332945</v>
      </c>
      <c r="B1603">
        <f t="shared" ref="B1603:B1666" si="100">HOUR(A1603)</f>
        <v>17</v>
      </c>
      <c r="C1603">
        <f t="shared" ref="C1603:C1666" si="101">DAY(A1603)</f>
        <v>7</v>
      </c>
      <c r="D1603">
        <f t="shared" ref="D1603:D1666" si="102">MONTH(A1603)</f>
        <v>3</v>
      </c>
      <c r="E1603" s="4">
        <v>0.4</v>
      </c>
      <c r="F1603" s="4">
        <v>2.6852218044364742</v>
      </c>
      <c r="G1603" s="4">
        <v>3.3417076751777874</v>
      </c>
      <c r="H1603" s="4">
        <v>2.1085159431042557</v>
      </c>
      <c r="I1603" s="4">
        <v>1.5039383395669454</v>
      </c>
    </row>
    <row r="1604" spans="1:9" x14ac:dyDescent="0.25">
      <c r="A1604" s="1">
        <f t="shared" ref="A1604:A1667" si="103">A1603+(1/24)</f>
        <v>45358.749999996115</v>
      </c>
      <c r="B1604">
        <f t="shared" si="100"/>
        <v>18</v>
      </c>
      <c r="C1604">
        <f t="shared" si="101"/>
        <v>7</v>
      </c>
      <c r="D1604">
        <f t="shared" si="102"/>
        <v>3</v>
      </c>
      <c r="E1604" s="4">
        <v>0</v>
      </c>
      <c r="F1604" s="4">
        <v>3.6963099133509703</v>
      </c>
      <c r="G1604" s="4">
        <v>4.1427996252607659</v>
      </c>
      <c r="H1604" s="4">
        <v>0.31502066344011348</v>
      </c>
      <c r="I1604" s="4">
        <v>1.1857704520734897</v>
      </c>
    </row>
    <row r="1605" spans="1:9" x14ac:dyDescent="0.25">
      <c r="A1605" s="1">
        <f t="shared" si="103"/>
        <v>45358.791666662779</v>
      </c>
      <c r="B1605">
        <f t="shared" si="100"/>
        <v>19</v>
      </c>
      <c r="C1605">
        <f t="shared" si="101"/>
        <v>7</v>
      </c>
      <c r="D1605">
        <f t="shared" si="102"/>
        <v>3</v>
      </c>
      <c r="E1605" s="4">
        <v>0.6</v>
      </c>
      <c r="F1605" s="4">
        <v>2.4076114316311545</v>
      </c>
      <c r="G1605" s="4">
        <v>2.2309150214023377</v>
      </c>
      <c r="H1605" s="4">
        <v>0.4885173724956785</v>
      </c>
      <c r="I1605" s="4">
        <v>1.1103346227892597</v>
      </c>
    </row>
    <row r="1606" spans="1:9" x14ac:dyDescent="0.25">
      <c r="A1606" s="1">
        <f t="shared" si="103"/>
        <v>45358.833333329443</v>
      </c>
      <c r="B1606">
        <f t="shared" si="100"/>
        <v>20</v>
      </c>
      <c r="C1606">
        <f t="shared" si="101"/>
        <v>7</v>
      </c>
      <c r="D1606">
        <f t="shared" si="102"/>
        <v>3</v>
      </c>
      <c r="E1606" s="4">
        <v>0.9</v>
      </c>
      <c r="F1606" s="4">
        <v>0.59706931452847722</v>
      </c>
      <c r="G1606" s="4">
        <v>1.1383763888401395</v>
      </c>
      <c r="H1606" s="4">
        <v>0.86457353366887446</v>
      </c>
      <c r="I1606" s="4">
        <v>0.87886522637848474</v>
      </c>
    </row>
    <row r="1607" spans="1:9" x14ac:dyDescent="0.25">
      <c r="A1607" s="1">
        <f t="shared" si="103"/>
        <v>45358.874999996107</v>
      </c>
      <c r="B1607">
        <f t="shared" si="100"/>
        <v>21</v>
      </c>
      <c r="C1607">
        <f t="shared" si="101"/>
        <v>7</v>
      </c>
      <c r="D1607">
        <f t="shared" si="102"/>
        <v>3</v>
      </c>
      <c r="E1607" s="4">
        <v>0.2</v>
      </c>
      <c r="F1607" s="4">
        <v>0.41899864804892417</v>
      </c>
      <c r="G1607" s="4">
        <v>0</v>
      </c>
      <c r="H1607" s="4">
        <v>0.32053231634683466</v>
      </c>
      <c r="I1607" s="4">
        <v>0.90423484583509883</v>
      </c>
    </row>
    <row r="1608" spans="1:9" x14ac:dyDescent="0.25">
      <c r="A1608" s="1">
        <f t="shared" si="103"/>
        <v>45358.916666662772</v>
      </c>
      <c r="B1608">
        <f t="shared" si="100"/>
        <v>22</v>
      </c>
      <c r="C1608">
        <f t="shared" si="101"/>
        <v>7</v>
      </c>
      <c r="D1608">
        <f t="shared" si="102"/>
        <v>3</v>
      </c>
      <c r="E1608" s="4">
        <v>0.2</v>
      </c>
      <c r="F1608" s="4">
        <v>0</v>
      </c>
      <c r="G1608" s="4">
        <v>0.28968843436871811</v>
      </c>
      <c r="H1608" s="4">
        <v>1.3506133082356364</v>
      </c>
      <c r="I1608" s="4">
        <v>0.88527674413304513</v>
      </c>
    </row>
    <row r="1609" spans="1:9" x14ac:dyDescent="0.25">
      <c r="A1609" s="1">
        <f t="shared" si="103"/>
        <v>45358.958333329436</v>
      </c>
      <c r="B1609">
        <f t="shared" si="100"/>
        <v>23</v>
      </c>
      <c r="C1609">
        <f t="shared" si="101"/>
        <v>7</v>
      </c>
      <c r="D1609">
        <f t="shared" si="102"/>
        <v>3</v>
      </c>
      <c r="E1609" s="4">
        <v>0.3</v>
      </c>
      <c r="F1609" s="4">
        <v>0</v>
      </c>
      <c r="G1609" s="4">
        <v>0.60767702036850735</v>
      </c>
      <c r="H1609" s="4">
        <v>0.33632940339066497</v>
      </c>
      <c r="I1609" s="4">
        <v>0.91022519727743256</v>
      </c>
    </row>
    <row r="1610" spans="1:9" x14ac:dyDescent="0.25">
      <c r="A1610" s="1">
        <f t="shared" si="103"/>
        <v>45358.9999999961</v>
      </c>
      <c r="B1610">
        <f t="shared" si="100"/>
        <v>0</v>
      </c>
      <c r="C1610">
        <f t="shared" si="101"/>
        <v>8</v>
      </c>
      <c r="D1610">
        <f t="shared" si="102"/>
        <v>3</v>
      </c>
      <c r="E1610" s="4">
        <v>0.3</v>
      </c>
      <c r="F1610" s="4">
        <v>0.26555919312984111</v>
      </c>
      <c r="G1610" s="4">
        <v>0.12204905833923566</v>
      </c>
      <c r="H1610" s="4">
        <v>0.24308062704396788</v>
      </c>
      <c r="I1610" s="4">
        <v>0.60132370152576431</v>
      </c>
    </row>
    <row r="1611" spans="1:9" x14ac:dyDescent="0.25">
      <c r="A1611" s="1">
        <f t="shared" si="103"/>
        <v>45359.041666662764</v>
      </c>
      <c r="B1611">
        <f t="shared" si="100"/>
        <v>1</v>
      </c>
      <c r="C1611">
        <f t="shared" si="101"/>
        <v>8</v>
      </c>
      <c r="D1611">
        <f t="shared" si="102"/>
        <v>3</v>
      </c>
      <c r="E1611" s="4">
        <v>0.3</v>
      </c>
      <c r="F1611" s="4">
        <v>0</v>
      </c>
      <c r="G1611" s="4">
        <v>0.264538748480111</v>
      </c>
      <c r="H1611" s="4">
        <v>0.77468607904745701</v>
      </c>
      <c r="I1611" s="4">
        <v>0.59440478477380077</v>
      </c>
    </row>
    <row r="1612" spans="1:9" x14ac:dyDescent="0.25">
      <c r="A1612" s="1">
        <f t="shared" si="103"/>
        <v>45359.083333329429</v>
      </c>
      <c r="B1612">
        <f t="shared" si="100"/>
        <v>2</v>
      </c>
      <c r="C1612">
        <f t="shared" si="101"/>
        <v>8</v>
      </c>
      <c r="D1612">
        <f t="shared" si="102"/>
        <v>3</v>
      </c>
      <c r="E1612" s="4">
        <v>0.2</v>
      </c>
      <c r="F1612" s="4">
        <v>3.7159609018962009E-2</v>
      </c>
      <c r="G1612" s="4">
        <v>0.46883293791443176</v>
      </c>
      <c r="H1612" s="4">
        <v>0.39409216002133846</v>
      </c>
      <c r="I1612" s="4">
        <v>0.59247022375229252</v>
      </c>
    </row>
    <row r="1613" spans="1:9" x14ac:dyDescent="0.25">
      <c r="A1613" s="1">
        <f t="shared" si="103"/>
        <v>45359.124999996093</v>
      </c>
      <c r="B1613">
        <f t="shared" si="100"/>
        <v>3</v>
      </c>
      <c r="C1613">
        <f t="shared" si="101"/>
        <v>8</v>
      </c>
      <c r="D1613">
        <f t="shared" si="102"/>
        <v>3</v>
      </c>
      <c r="E1613" s="4">
        <v>0.3</v>
      </c>
      <c r="F1613" s="4">
        <v>0.16509454839833487</v>
      </c>
      <c r="G1613" s="4">
        <v>0.18756062133099</v>
      </c>
      <c r="H1613" s="4">
        <v>0.17677148253577155</v>
      </c>
      <c r="I1613" s="4">
        <v>0.60443397925580866</v>
      </c>
    </row>
    <row r="1614" spans="1:9" x14ac:dyDescent="0.25">
      <c r="A1614" s="1">
        <f t="shared" si="103"/>
        <v>45359.166666662757</v>
      </c>
      <c r="B1614">
        <f t="shared" si="100"/>
        <v>4</v>
      </c>
      <c r="C1614">
        <f t="shared" si="101"/>
        <v>8</v>
      </c>
      <c r="D1614">
        <f t="shared" si="102"/>
        <v>3</v>
      </c>
      <c r="E1614" s="4">
        <v>0.3</v>
      </c>
      <c r="F1614" s="4">
        <v>0.24931126181432048</v>
      </c>
      <c r="G1614" s="4">
        <v>0.34429488731990771</v>
      </c>
      <c r="H1614" s="4">
        <v>0.26479582537186908</v>
      </c>
      <c r="I1614" s="4">
        <v>0.60011113291340246</v>
      </c>
    </row>
    <row r="1615" spans="1:9" x14ac:dyDescent="0.25">
      <c r="A1615" s="1">
        <f t="shared" si="103"/>
        <v>45359.208333329421</v>
      </c>
      <c r="B1615">
        <f t="shared" si="100"/>
        <v>5</v>
      </c>
      <c r="C1615">
        <f t="shared" si="101"/>
        <v>8</v>
      </c>
      <c r="D1615">
        <f t="shared" si="102"/>
        <v>3</v>
      </c>
      <c r="E1615" s="4">
        <v>0.2</v>
      </c>
      <c r="F1615" s="4">
        <v>0</v>
      </c>
      <c r="G1615" s="4">
        <v>0.72231773957769174</v>
      </c>
      <c r="H1615" s="4">
        <v>0.19620479167233831</v>
      </c>
      <c r="I1615" s="4">
        <v>0.59833610386244207</v>
      </c>
    </row>
    <row r="1616" spans="1:9" x14ac:dyDescent="0.25">
      <c r="A1616" s="1">
        <f t="shared" si="103"/>
        <v>45359.249999996086</v>
      </c>
      <c r="B1616">
        <f t="shared" si="100"/>
        <v>6</v>
      </c>
      <c r="C1616">
        <f t="shared" si="101"/>
        <v>8</v>
      </c>
      <c r="D1616">
        <f t="shared" si="102"/>
        <v>3</v>
      </c>
      <c r="E1616" s="4">
        <v>0</v>
      </c>
      <c r="F1616" s="4">
        <v>1.5077376368973059</v>
      </c>
      <c r="G1616" s="4">
        <v>1.390514315898292</v>
      </c>
      <c r="H1616" s="4">
        <v>5.4570556234795481E-2</v>
      </c>
      <c r="I1616" s="4">
        <v>0.2984964323668774</v>
      </c>
    </row>
    <row r="1617" spans="1:9" x14ac:dyDescent="0.25">
      <c r="A1617" s="1">
        <f t="shared" si="103"/>
        <v>45359.29166666275</v>
      </c>
      <c r="B1617">
        <f t="shared" si="100"/>
        <v>7</v>
      </c>
      <c r="C1617">
        <f t="shared" si="101"/>
        <v>8</v>
      </c>
      <c r="D1617">
        <f t="shared" si="102"/>
        <v>3</v>
      </c>
      <c r="E1617" s="4">
        <v>0.1</v>
      </c>
      <c r="F1617" s="4">
        <v>2.2152986689890057</v>
      </c>
      <c r="G1617" s="4">
        <v>2.2604310497631164</v>
      </c>
      <c r="H1617" s="4">
        <v>0.39752359349096378</v>
      </c>
      <c r="I1617" s="4">
        <v>0.11761598501844898</v>
      </c>
    </row>
    <row r="1618" spans="1:9" x14ac:dyDescent="0.25">
      <c r="A1618" s="1">
        <f t="shared" si="103"/>
        <v>45359.333333329414</v>
      </c>
      <c r="B1618">
        <f t="shared" si="100"/>
        <v>8</v>
      </c>
      <c r="C1618">
        <f t="shared" si="101"/>
        <v>8</v>
      </c>
      <c r="D1618">
        <f t="shared" si="102"/>
        <v>3</v>
      </c>
      <c r="E1618" s="4">
        <v>0</v>
      </c>
      <c r="F1618" s="4">
        <v>2.359626109997798</v>
      </c>
      <c r="G1618" s="4">
        <v>2.8752792340267495</v>
      </c>
      <c r="H1618" s="4">
        <v>8.3909522164185457E-2</v>
      </c>
      <c r="I1618" s="4">
        <v>9.7124707113268913E-2</v>
      </c>
    </row>
    <row r="1619" spans="1:9" x14ac:dyDescent="0.25">
      <c r="A1619" s="1">
        <f t="shared" si="103"/>
        <v>45359.374999996078</v>
      </c>
      <c r="B1619">
        <f t="shared" si="100"/>
        <v>9</v>
      </c>
      <c r="C1619">
        <f t="shared" si="101"/>
        <v>8</v>
      </c>
      <c r="D1619">
        <f t="shared" si="102"/>
        <v>3</v>
      </c>
      <c r="E1619" s="4">
        <v>0</v>
      </c>
      <c r="F1619" s="4">
        <v>2.1651791663645858</v>
      </c>
      <c r="G1619" s="4">
        <v>3.5818827878296884</v>
      </c>
      <c r="H1619" s="4">
        <v>0.83729250798650234</v>
      </c>
      <c r="I1619" s="4">
        <v>0.10682099527092047</v>
      </c>
    </row>
    <row r="1620" spans="1:9" x14ac:dyDescent="0.25">
      <c r="A1620" s="1">
        <f t="shared" si="103"/>
        <v>45359.416666662743</v>
      </c>
      <c r="B1620">
        <f t="shared" si="100"/>
        <v>10</v>
      </c>
      <c r="C1620">
        <f t="shared" si="101"/>
        <v>8</v>
      </c>
      <c r="D1620">
        <f t="shared" si="102"/>
        <v>3</v>
      </c>
      <c r="E1620" s="4">
        <v>0</v>
      </c>
      <c r="F1620" s="4">
        <v>2.6505536439505204</v>
      </c>
      <c r="G1620" s="4">
        <v>3.076489021195123</v>
      </c>
      <c r="H1620" s="4">
        <v>0.34717493068424993</v>
      </c>
      <c r="I1620" s="4">
        <v>9.35218456382651E-2</v>
      </c>
    </row>
    <row r="1621" spans="1:9" x14ac:dyDescent="0.25">
      <c r="A1621" s="1">
        <f t="shared" si="103"/>
        <v>45359.458333329407</v>
      </c>
      <c r="B1621">
        <f t="shared" si="100"/>
        <v>11</v>
      </c>
      <c r="C1621">
        <f t="shared" si="101"/>
        <v>8</v>
      </c>
      <c r="D1621">
        <f t="shared" si="102"/>
        <v>3</v>
      </c>
      <c r="E1621" s="4">
        <v>0</v>
      </c>
      <c r="F1621" s="4">
        <v>2.4048776497945195</v>
      </c>
      <c r="G1621" s="4">
        <v>3.4168908892092476</v>
      </c>
      <c r="H1621" s="4">
        <v>0.53901604909317724</v>
      </c>
      <c r="I1621" s="4">
        <v>0.10998004822686622</v>
      </c>
    </row>
    <row r="1622" spans="1:9" x14ac:dyDescent="0.25">
      <c r="A1622" s="1">
        <f t="shared" si="103"/>
        <v>45359.499999996071</v>
      </c>
      <c r="B1622">
        <f t="shared" si="100"/>
        <v>12</v>
      </c>
      <c r="C1622">
        <f t="shared" si="101"/>
        <v>8</v>
      </c>
      <c r="D1622">
        <f t="shared" si="102"/>
        <v>3</v>
      </c>
      <c r="E1622" s="4">
        <v>0</v>
      </c>
      <c r="F1622" s="4">
        <v>2.5026016228931236</v>
      </c>
      <c r="G1622" s="4">
        <v>2.5175261999826244</v>
      </c>
      <c r="H1622" s="4">
        <v>0</v>
      </c>
      <c r="I1622" s="4">
        <v>9.700268933987212E-2</v>
      </c>
    </row>
    <row r="1623" spans="1:9" x14ac:dyDescent="0.25">
      <c r="A1623" s="1">
        <f t="shared" si="103"/>
        <v>45359.541666662735</v>
      </c>
      <c r="B1623">
        <f t="shared" si="100"/>
        <v>13</v>
      </c>
      <c r="C1623">
        <f t="shared" si="101"/>
        <v>8</v>
      </c>
      <c r="D1623">
        <f t="shared" si="102"/>
        <v>3</v>
      </c>
      <c r="E1623" s="4">
        <v>0.1</v>
      </c>
      <c r="F1623" s="4">
        <v>2.2404706635674914</v>
      </c>
      <c r="G1623" s="4">
        <v>2.6807021213537521</v>
      </c>
      <c r="H1623" s="4">
        <v>6.5467899072458702E-2</v>
      </c>
      <c r="I1623" s="4">
        <v>9.6067200317104293E-2</v>
      </c>
    </row>
    <row r="1624" spans="1:9" x14ac:dyDescent="0.25">
      <c r="A1624" s="1">
        <f t="shared" si="103"/>
        <v>45359.583333329399</v>
      </c>
      <c r="B1624">
        <f t="shared" si="100"/>
        <v>14</v>
      </c>
      <c r="C1624">
        <f t="shared" si="101"/>
        <v>8</v>
      </c>
      <c r="D1624">
        <f t="shared" si="102"/>
        <v>3</v>
      </c>
      <c r="E1624" s="4">
        <v>0</v>
      </c>
      <c r="F1624" s="4">
        <v>3.0007468281763505</v>
      </c>
      <c r="G1624" s="4">
        <v>3.109886445238788</v>
      </c>
      <c r="H1624" s="4">
        <v>0.86702754287059236</v>
      </c>
      <c r="I1624" s="4">
        <v>8.6731367339213106E-2</v>
      </c>
    </row>
    <row r="1625" spans="1:9" x14ac:dyDescent="0.25">
      <c r="A1625" s="1">
        <f t="shared" si="103"/>
        <v>45359.624999996064</v>
      </c>
      <c r="B1625">
        <f t="shared" si="100"/>
        <v>15</v>
      </c>
      <c r="C1625">
        <f t="shared" si="101"/>
        <v>8</v>
      </c>
      <c r="D1625">
        <f t="shared" si="102"/>
        <v>3</v>
      </c>
      <c r="E1625" s="4">
        <v>0</v>
      </c>
      <c r="F1625" s="4">
        <v>2.5520341117864813</v>
      </c>
      <c r="G1625" s="4">
        <v>2.6919700255344021</v>
      </c>
      <c r="H1625" s="4">
        <v>0.61986571424829218</v>
      </c>
      <c r="I1625" s="4">
        <v>0.11470508896107204</v>
      </c>
    </row>
    <row r="1626" spans="1:9" x14ac:dyDescent="0.25">
      <c r="A1626" s="1">
        <f t="shared" si="103"/>
        <v>45359.666666662728</v>
      </c>
      <c r="B1626">
        <f t="shared" si="100"/>
        <v>16</v>
      </c>
      <c r="C1626">
        <f t="shared" si="101"/>
        <v>8</v>
      </c>
      <c r="D1626">
        <f t="shared" si="102"/>
        <v>3</v>
      </c>
      <c r="E1626" s="4">
        <v>0</v>
      </c>
      <c r="F1626" s="4">
        <v>2.9243633136518454</v>
      </c>
      <c r="G1626" s="4">
        <v>3.2459001876298199</v>
      </c>
      <c r="H1626" s="4">
        <v>1.4517712234351867</v>
      </c>
      <c r="I1626" s="4">
        <v>1.1981433191599722</v>
      </c>
    </row>
    <row r="1627" spans="1:9" x14ac:dyDescent="0.25">
      <c r="A1627" s="1">
        <f t="shared" si="103"/>
        <v>45359.708333329392</v>
      </c>
      <c r="B1627">
        <f t="shared" si="100"/>
        <v>17</v>
      </c>
      <c r="C1627">
        <f t="shared" si="101"/>
        <v>8</v>
      </c>
      <c r="D1627">
        <f t="shared" si="102"/>
        <v>3</v>
      </c>
      <c r="E1627" s="4">
        <v>0</v>
      </c>
      <c r="F1627" s="4">
        <v>3.0727080227477126</v>
      </c>
      <c r="G1627" s="4">
        <v>3.3353681642466952</v>
      </c>
      <c r="H1627" s="4">
        <v>1.9148553159200914</v>
      </c>
      <c r="I1627" s="4">
        <v>1.4976071897598591</v>
      </c>
    </row>
    <row r="1628" spans="1:9" x14ac:dyDescent="0.25">
      <c r="A1628" s="1">
        <f t="shared" si="103"/>
        <v>45359.749999996056</v>
      </c>
      <c r="B1628">
        <f t="shared" si="100"/>
        <v>18</v>
      </c>
      <c r="C1628">
        <f t="shared" si="101"/>
        <v>8</v>
      </c>
      <c r="D1628">
        <f t="shared" si="102"/>
        <v>3</v>
      </c>
      <c r="E1628" s="4">
        <v>1.2</v>
      </c>
      <c r="F1628" s="4">
        <v>2.4443000998921303</v>
      </c>
      <c r="G1628" s="4">
        <v>3.9696488395167244</v>
      </c>
      <c r="H1628" s="4">
        <v>1.5849736157159715</v>
      </c>
      <c r="I1628" s="4">
        <v>1.1924940422765378</v>
      </c>
    </row>
    <row r="1629" spans="1:9" x14ac:dyDescent="0.25">
      <c r="A1629" s="1">
        <f t="shared" si="103"/>
        <v>45359.791666662721</v>
      </c>
      <c r="B1629">
        <f t="shared" si="100"/>
        <v>19</v>
      </c>
      <c r="C1629">
        <f t="shared" si="101"/>
        <v>8</v>
      </c>
      <c r="D1629">
        <f t="shared" si="102"/>
        <v>3</v>
      </c>
      <c r="E1629" s="4">
        <v>2.2000000000000002</v>
      </c>
      <c r="F1629" s="4">
        <v>2.6820523406175916</v>
      </c>
      <c r="G1629" s="4">
        <v>2.0435495066645712</v>
      </c>
      <c r="H1629" s="4">
        <v>1.919688722789024</v>
      </c>
      <c r="I1629" s="4">
        <v>1.123578583346571</v>
      </c>
    </row>
    <row r="1630" spans="1:9" x14ac:dyDescent="0.25">
      <c r="A1630" s="1">
        <f t="shared" si="103"/>
        <v>45359.833333329385</v>
      </c>
      <c r="B1630">
        <f t="shared" si="100"/>
        <v>20</v>
      </c>
      <c r="C1630">
        <f t="shared" si="101"/>
        <v>8</v>
      </c>
      <c r="D1630">
        <f t="shared" si="102"/>
        <v>3</v>
      </c>
      <c r="E1630" s="4">
        <v>0.4</v>
      </c>
      <c r="F1630" s="4">
        <v>0.71764732473482185</v>
      </c>
      <c r="G1630" s="4">
        <v>1.3554184613629072</v>
      </c>
      <c r="H1630" s="4">
        <v>1.2053272509335979</v>
      </c>
      <c r="I1630" s="4">
        <v>0.91214235807760391</v>
      </c>
    </row>
    <row r="1631" spans="1:9" x14ac:dyDescent="0.25">
      <c r="A1631" s="1">
        <f t="shared" si="103"/>
        <v>45359.874999996049</v>
      </c>
      <c r="B1631">
        <f t="shared" si="100"/>
        <v>21</v>
      </c>
      <c r="C1631">
        <f t="shared" si="101"/>
        <v>8</v>
      </c>
      <c r="D1631">
        <f t="shared" si="102"/>
        <v>3</v>
      </c>
      <c r="E1631" s="4">
        <v>0.3</v>
      </c>
      <c r="F1631" s="4">
        <v>4.8660902140144846E-2</v>
      </c>
      <c r="G1631" s="4">
        <v>0.1428178865825514</v>
      </c>
      <c r="H1631" s="4">
        <v>0</v>
      </c>
      <c r="I1631" s="4">
        <v>0.88865278240875922</v>
      </c>
    </row>
    <row r="1632" spans="1:9" x14ac:dyDescent="0.25">
      <c r="A1632" s="1">
        <f t="shared" si="103"/>
        <v>45359.916666662713</v>
      </c>
      <c r="B1632">
        <f t="shared" si="100"/>
        <v>22</v>
      </c>
      <c r="C1632">
        <f t="shared" si="101"/>
        <v>8</v>
      </c>
      <c r="D1632">
        <f t="shared" si="102"/>
        <v>3</v>
      </c>
      <c r="E1632" s="4">
        <v>0.3</v>
      </c>
      <c r="F1632" s="4">
        <v>0.1237350141921712</v>
      </c>
      <c r="G1632" s="4">
        <v>0.26122764828313516</v>
      </c>
      <c r="H1632" s="4">
        <v>0</v>
      </c>
      <c r="I1632" s="4">
        <v>0.90241032767252349</v>
      </c>
    </row>
    <row r="1633" spans="1:9" x14ac:dyDescent="0.25">
      <c r="A1633" s="1">
        <f t="shared" si="103"/>
        <v>45359.958333329378</v>
      </c>
      <c r="B1633">
        <f t="shared" si="100"/>
        <v>23</v>
      </c>
      <c r="C1633">
        <f t="shared" si="101"/>
        <v>8</v>
      </c>
      <c r="D1633">
        <f t="shared" si="102"/>
        <v>3</v>
      </c>
      <c r="E1633" s="4">
        <v>0.2</v>
      </c>
      <c r="F1633" s="4">
        <v>0</v>
      </c>
      <c r="G1633" s="4">
        <v>0.326454859430589</v>
      </c>
      <c r="H1633" s="4">
        <v>0.5031342171695441</v>
      </c>
      <c r="I1633" s="4">
        <v>0.89516945462203545</v>
      </c>
    </row>
    <row r="1634" spans="1:9" x14ac:dyDescent="0.25">
      <c r="A1634" s="1">
        <f t="shared" si="103"/>
        <v>45359.999999996042</v>
      </c>
      <c r="B1634">
        <f t="shared" si="100"/>
        <v>0</v>
      </c>
      <c r="C1634">
        <f t="shared" si="101"/>
        <v>9</v>
      </c>
      <c r="D1634">
        <f t="shared" si="102"/>
        <v>3</v>
      </c>
      <c r="E1634" s="4">
        <v>0.2</v>
      </c>
      <c r="F1634" s="4">
        <v>0.57986904513239668</v>
      </c>
      <c r="G1634" s="4">
        <v>0.31058919522042322</v>
      </c>
      <c r="H1634" s="4">
        <v>1.0321375412182441</v>
      </c>
      <c r="I1634" s="4">
        <v>0.59288553325519178</v>
      </c>
    </row>
    <row r="1635" spans="1:9" x14ac:dyDescent="0.25">
      <c r="A1635" s="1">
        <f t="shared" si="103"/>
        <v>45360.041666662706</v>
      </c>
      <c r="B1635">
        <f t="shared" si="100"/>
        <v>1</v>
      </c>
      <c r="C1635">
        <f t="shared" si="101"/>
        <v>9</v>
      </c>
      <c r="D1635">
        <f t="shared" si="102"/>
        <v>3</v>
      </c>
      <c r="E1635" s="4">
        <v>0.4</v>
      </c>
      <c r="F1635" s="4">
        <v>0.4780282019355665</v>
      </c>
      <c r="G1635" s="4">
        <v>0.19271257157675725</v>
      </c>
      <c r="H1635" s="4">
        <v>0.15195281932594418</v>
      </c>
      <c r="I1635" s="4">
        <v>0.60863162871091225</v>
      </c>
    </row>
    <row r="1636" spans="1:9" x14ac:dyDescent="0.25">
      <c r="A1636" s="1">
        <f t="shared" si="103"/>
        <v>45360.08333332937</v>
      </c>
      <c r="B1636">
        <f t="shared" si="100"/>
        <v>2</v>
      </c>
      <c r="C1636">
        <f t="shared" si="101"/>
        <v>9</v>
      </c>
      <c r="D1636">
        <f t="shared" si="102"/>
        <v>3</v>
      </c>
      <c r="E1636" s="4">
        <v>0.3</v>
      </c>
      <c r="F1636" s="4">
        <v>0</v>
      </c>
      <c r="G1636" s="4">
        <v>0.53641716216071844</v>
      </c>
      <c r="H1636" s="4">
        <v>0</v>
      </c>
      <c r="I1636" s="4">
        <v>0.58600895244317697</v>
      </c>
    </row>
    <row r="1637" spans="1:9" x14ac:dyDescent="0.25">
      <c r="A1637" s="1">
        <f t="shared" si="103"/>
        <v>45360.124999996035</v>
      </c>
      <c r="B1637">
        <f t="shared" si="100"/>
        <v>3</v>
      </c>
      <c r="C1637">
        <f t="shared" si="101"/>
        <v>9</v>
      </c>
      <c r="D1637">
        <f t="shared" si="102"/>
        <v>3</v>
      </c>
      <c r="E1637" s="4">
        <v>0.2</v>
      </c>
      <c r="F1637" s="4">
        <v>0.43309322162511033</v>
      </c>
      <c r="G1637" s="4">
        <v>0.4358414429762687</v>
      </c>
      <c r="H1637" s="4">
        <v>0.50193926653262455</v>
      </c>
      <c r="I1637" s="4">
        <v>0.5920243447345247</v>
      </c>
    </row>
    <row r="1638" spans="1:9" x14ac:dyDescent="0.25">
      <c r="A1638" s="1">
        <f t="shared" si="103"/>
        <v>45360.166666662699</v>
      </c>
      <c r="B1638">
        <f t="shared" si="100"/>
        <v>4</v>
      </c>
      <c r="C1638">
        <f t="shared" si="101"/>
        <v>9</v>
      </c>
      <c r="D1638">
        <f t="shared" si="102"/>
        <v>3</v>
      </c>
      <c r="E1638" s="4">
        <v>0.3</v>
      </c>
      <c r="F1638" s="4">
        <v>0.56262886579048921</v>
      </c>
      <c r="G1638" s="4">
        <v>0.47305677914202698</v>
      </c>
      <c r="H1638" s="4">
        <v>0</v>
      </c>
      <c r="I1638" s="4">
        <v>0.60254680384435233</v>
      </c>
    </row>
    <row r="1639" spans="1:9" x14ac:dyDescent="0.25">
      <c r="A1639" s="1">
        <f t="shared" si="103"/>
        <v>45360.208333329363</v>
      </c>
      <c r="B1639">
        <f t="shared" si="100"/>
        <v>5</v>
      </c>
      <c r="C1639">
        <f t="shared" si="101"/>
        <v>9</v>
      </c>
      <c r="D1639">
        <f t="shared" si="102"/>
        <v>3</v>
      </c>
      <c r="E1639" s="4">
        <v>0.2</v>
      </c>
      <c r="F1639" s="4">
        <v>0.18799446455870805</v>
      </c>
      <c r="G1639" s="4">
        <v>0.57974517077436027</v>
      </c>
      <c r="H1639" s="4">
        <v>0.28877474704153916</v>
      </c>
      <c r="I1639" s="4">
        <v>0.59205429946575949</v>
      </c>
    </row>
    <row r="1640" spans="1:9" x14ac:dyDescent="0.25">
      <c r="A1640" s="1">
        <f t="shared" si="103"/>
        <v>45360.249999996027</v>
      </c>
      <c r="B1640">
        <f t="shared" si="100"/>
        <v>6</v>
      </c>
      <c r="C1640">
        <f t="shared" si="101"/>
        <v>9</v>
      </c>
      <c r="D1640">
        <f t="shared" si="102"/>
        <v>3</v>
      </c>
      <c r="E1640" s="4">
        <v>0.3</v>
      </c>
      <c r="F1640" s="4">
        <v>1.8049918192526229</v>
      </c>
      <c r="G1640" s="4">
        <v>1.2341817257545704</v>
      </c>
      <c r="H1640" s="4">
        <v>1.1125988204070347E-2</v>
      </c>
      <c r="I1640" s="4">
        <v>0.30339908602120719</v>
      </c>
    </row>
    <row r="1641" spans="1:9" x14ac:dyDescent="0.25">
      <c r="A1641" s="1">
        <f t="shared" si="103"/>
        <v>45360.291666662692</v>
      </c>
      <c r="B1641">
        <f t="shared" si="100"/>
        <v>7</v>
      </c>
      <c r="C1641">
        <f t="shared" si="101"/>
        <v>9</v>
      </c>
      <c r="D1641">
        <f t="shared" si="102"/>
        <v>3</v>
      </c>
      <c r="E1641" s="4">
        <v>0</v>
      </c>
      <c r="F1641" s="4">
        <v>2.3241523130031014</v>
      </c>
      <c r="G1641" s="4">
        <v>1.8972807074269655</v>
      </c>
      <c r="H1641" s="4">
        <v>0.15576433559824621</v>
      </c>
      <c r="I1641" s="4">
        <v>9.4172517879492601E-2</v>
      </c>
    </row>
    <row r="1642" spans="1:9" x14ac:dyDescent="0.25">
      <c r="A1642" s="1">
        <f t="shared" si="103"/>
        <v>45360.333333329356</v>
      </c>
      <c r="B1642">
        <f t="shared" si="100"/>
        <v>8</v>
      </c>
      <c r="C1642">
        <f t="shared" si="101"/>
        <v>9</v>
      </c>
      <c r="D1642">
        <f t="shared" si="102"/>
        <v>3</v>
      </c>
      <c r="E1642" s="4">
        <v>0</v>
      </c>
      <c r="F1642" s="4">
        <v>2.9279600267592545</v>
      </c>
      <c r="G1642" s="4">
        <v>3.180324740430386</v>
      </c>
      <c r="H1642" s="4">
        <v>0</v>
      </c>
      <c r="I1642" s="4">
        <v>8.8386634563495325E-2</v>
      </c>
    </row>
    <row r="1643" spans="1:9" x14ac:dyDescent="0.25">
      <c r="A1643" s="1">
        <f t="shared" si="103"/>
        <v>45360.37499999602</v>
      </c>
      <c r="B1643">
        <f t="shared" si="100"/>
        <v>9</v>
      </c>
      <c r="C1643">
        <f t="shared" si="101"/>
        <v>9</v>
      </c>
      <c r="D1643">
        <f t="shared" si="102"/>
        <v>3</v>
      </c>
      <c r="E1643" s="4">
        <v>0</v>
      </c>
      <c r="F1643" s="4">
        <v>2.4904311319792511</v>
      </c>
      <c r="G1643" s="4">
        <v>3.5066851381577444</v>
      </c>
      <c r="H1643" s="4">
        <v>0</v>
      </c>
      <c r="I1643" s="4">
        <v>0.10757030556914859</v>
      </c>
    </row>
    <row r="1644" spans="1:9" x14ac:dyDescent="0.25">
      <c r="A1644" s="1">
        <f t="shared" si="103"/>
        <v>45360.416666662684</v>
      </c>
      <c r="B1644">
        <f t="shared" si="100"/>
        <v>10</v>
      </c>
      <c r="C1644">
        <f t="shared" si="101"/>
        <v>9</v>
      </c>
      <c r="D1644">
        <f t="shared" si="102"/>
        <v>3</v>
      </c>
      <c r="E1644" s="4">
        <v>0.8</v>
      </c>
      <c r="F1644" s="4">
        <v>2.5780328993563724</v>
      </c>
      <c r="G1644" s="4">
        <v>3.1383541188166286</v>
      </c>
      <c r="H1644" s="4">
        <v>0</v>
      </c>
      <c r="I1644" s="4">
        <v>0.10198716906029252</v>
      </c>
    </row>
    <row r="1645" spans="1:9" x14ac:dyDescent="0.25">
      <c r="A1645" s="1">
        <f t="shared" si="103"/>
        <v>45360.458333329349</v>
      </c>
      <c r="B1645">
        <f t="shared" si="100"/>
        <v>11</v>
      </c>
      <c r="C1645">
        <f t="shared" si="101"/>
        <v>9</v>
      </c>
      <c r="D1645">
        <f t="shared" si="102"/>
        <v>3</v>
      </c>
      <c r="E1645" s="4">
        <v>0.6</v>
      </c>
      <c r="F1645" s="4">
        <v>2.6034811772732147</v>
      </c>
      <c r="G1645" s="4">
        <v>3.3145520301207712</v>
      </c>
      <c r="H1645" s="4">
        <v>0.38761203323585847</v>
      </c>
      <c r="I1645" s="4">
        <v>9.6408147215699236E-2</v>
      </c>
    </row>
    <row r="1646" spans="1:9" x14ac:dyDescent="0.25">
      <c r="A1646" s="1">
        <f t="shared" si="103"/>
        <v>45360.499999996013</v>
      </c>
      <c r="B1646">
        <f t="shared" si="100"/>
        <v>12</v>
      </c>
      <c r="C1646">
        <f t="shared" si="101"/>
        <v>9</v>
      </c>
      <c r="D1646">
        <f t="shared" si="102"/>
        <v>3</v>
      </c>
      <c r="E1646" s="4">
        <v>0.8</v>
      </c>
      <c r="F1646" s="4">
        <v>2.669809282570371</v>
      </c>
      <c r="G1646" s="4">
        <v>2.9022498894971021</v>
      </c>
      <c r="H1646" s="4">
        <v>0.50943448289368831</v>
      </c>
      <c r="I1646" s="4">
        <v>0.10058477507651074</v>
      </c>
    </row>
    <row r="1647" spans="1:9" x14ac:dyDescent="0.25">
      <c r="A1647" s="1">
        <f t="shared" si="103"/>
        <v>45360.541666662677</v>
      </c>
      <c r="B1647">
        <f t="shared" si="100"/>
        <v>13</v>
      </c>
      <c r="C1647">
        <f t="shared" si="101"/>
        <v>9</v>
      </c>
      <c r="D1647">
        <f t="shared" si="102"/>
        <v>3</v>
      </c>
      <c r="E1647" s="4">
        <v>0.7</v>
      </c>
      <c r="F1647" s="4">
        <v>3.0150484924489609</v>
      </c>
      <c r="G1647" s="4">
        <v>2.4217104868404804</v>
      </c>
      <c r="H1647" s="4">
        <v>7.2399748839457739E-2</v>
      </c>
      <c r="I1647" s="4">
        <v>0.10185342112602457</v>
      </c>
    </row>
    <row r="1648" spans="1:9" x14ac:dyDescent="0.25">
      <c r="A1648" s="1">
        <f t="shared" si="103"/>
        <v>45360.583333329341</v>
      </c>
      <c r="B1648">
        <f t="shared" si="100"/>
        <v>14</v>
      </c>
      <c r="C1648">
        <f t="shared" si="101"/>
        <v>9</v>
      </c>
      <c r="D1648">
        <f t="shared" si="102"/>
        <v>3</v>
      </c>
      <c r="E1648" s="4">
        <v>0.3</v>
      </c>
      <c r="F1648" s="4">
        <v>2.5537181132798694</v>
      </c>
      <c r="G1648" s="4">
        <v>2.470829239783503</v>
      </c>
      <c r="H1648" s="4">
        <v>0</v>
      </c>
      <c r="I1648" s="4">
        <v>8.6707207486023105E-2</v>
      </c>
    </row>
    <row r="1649" spans="1:9" x14ac:dyDescent="0.25">
      <c r="A1649" s="1">
        <f t="shared" si="103"/>
        <v>45360.624999996005</v>
      </c>
      <c r="B1649">
        <f t="shared" si="100"/>
        <v>15</v>
      </c>
      <c r="C1649">
        <f t="shared" si="101"/>
        <v>9</v>
      </c>
      <c r="D1649">
        <f t="shared" si="102"/>
        <v>3</v>
      </c>
      <c r="E1649" s="4">
        <v>0.4</v>
      </c>
      <c r="F1649" s="4">
        <v>2.3032391736092501</v>
      </c>
      <c r="G1649" s="4">
        <v>2.9304377412666218</v>
      </c>
      <c r="H1649" s="4">
        <v>0.70838750717734544</v>
      </c>
      <c r="I1649" s="4">
        <v>8.0824061542102379E-2</v>
      </c>
    </row>
    <row r="1650" spans="1:9" x14ac:dyDescent="0.25">
      <c r="A1650" s="1">
        <f t="shared" si="103"/>
        <v>45360.66666666267</v>
      </c>
      <c r="B1650">
        <f t="shared" si="100"/>
        <v>16</v>
      </c>
      <c r="C1650">
        <f t="shared" si="101"/>
        <v>9</v>
      </c>
      <c r="D1650">
        <f t="shared" si="102"/>
        <v>3</v>
      </c>
      <c r="E1650" s="4">
        <v>1.3</v>
      </c>
      <c r="F1650" s="4">
        <v>2.5389996832838171</v>
      </c>
      <c r="G1650" s="4">
        <v>3.1134477123784419</v>
      </c>
      <c r="H1650" s="4">
        <v>1.3943955382755955</v>
      </c>
      <c r="I1650" s="4">
        <v>1.2034165906723173</v>
      </c>
    </row>
    <row r="1651" spans="1:9" x14ac:dyDescent="0.25">
      <c r="A1651" s="1">
        <f t="shared" si="103"/>
        <v>45360.708333329334</v>
      </c>
      <c r="B1651">
        <f t="shared" si="100"/>
        <v>17</v>
      </c>
      <c r="C1651">
        <f t="shared" si="101"/>
        <v>9</v>
      </c>
      <c r="D1651">
        <f t="shared" si="102"/>
        <v>3</v>
      </c>
      <c r="E1651" s="4">
        <v>2</v>
      </c>
      <c r="F1651" s="4">
        <v>2.6230328819019064</v>
      </c>
      <c r="G1651" s="4">
        <v>3.6407830494012803</v>
      </c>
      <c r="H1651" s="4">
        <v>1.3190963247695859</v>
      </c>
      <c r="I1651" s="4">
        <v>1.5108767148918263</v>
      </c>
    </row>
    <row r="1652" spans="1:9" x14ac:dyDescent="0.25">
      <c r="A1652" s="1">
        <f t="shared" si="103"/>
        <v>45360.749999995998</v>
      </c>
      <c r="B1652">
        <f t="shared" si="100"/>
        <v>18</v>
      </c>
      <c r="C1652">
        <f t="shared" si="101"/>
        <v>9</v>
      </c>
      <c r="D1652">
        <f t="shared" si="102"/>
        <v>3</v>
      </c>
      <c r="E1652" s="4">
        <v>0.2</v>
      </c>
      <c r="F1652" s="4">
        <v>2.8083387310181882</v>
      </c>
      <c r="G1652" s="4">
        <v>4.1222069395582901</v>
      </c>
      <c r="H1652" s="4">
        <v>1.7053144719143827</v>
      </c>
      <c r="I1652" s="4">
        <v>1.1831492003817832</v>
      </c>
    </row>
    <row r="1653" spans="1:9" x14ac:dyDescent="0.25">
      <c r="A1653" s="1">
        <f t="shared" si="103"/>
        <v>45360.791666662662</v>
      </c>
      <c r="B1653">
        <f t="shared" si="100"/>
        <v>19</v>
      </c>
      <c r="C1653">
        <f t="shared" si="101"/>
        <v>9</v>
      </c>
      <c r="D1653">
        <f t="shared" si="102"/>
        <v>3</v>
      </c>
      <c r="E1653" s="4">
        <v>0.2</v>
      </c>
      <c r="F1653" s="4">
        <v>2.3888433430125118</v>
      </c>
      <c r="G1653" s="4">
        <v>2.1789207543718625</v>
      </c>
      <c r="H1653" s="4">
        <v>0.70981410796734057</v>
      </c>
      <c r="I1653" s="4">
        <v>1.1048418066305798</v>
      </c>
    </row>
    <row r="1654" spans="1:9" x14ac:dyDescent="0.25">
      <c r="A1654" s="1">
        <f t="shared" si="103"/>
        <v>45360.833333329327</v>
      </c>
      <c r="B1654">
        <f t="shared" si="100"/>
        <v>20</v>
      </c>
      <c r="C1654">
        <f t="shared" si="101"/>
        <v>9</v>
      </c>
      <c r="D1654">
        <f t="shared" si="102"/>
        <v>3</v>
      </c>
      <c r="E1654" s="4">
        <v>1</v>
      </c>
      <c r="F1654" s="4">
        <v>0.73713000968070341</v>
      </c>
      <c r="G1654" s="4">
        <v>1.4236335159166251</v>
      </c>
      <c r="H1654" s="4">
        <v>0.45658123893469971</v>
      </c>
      <c r="I1654" s="4">
        <v>0.90314823603511785</v>
      </c>
    </row>
    <row r="1655" spans="1:9" x14ac:dyDescent="0.25">
      <c r="A1655" s="1">
        <f t="shared" si="103"/>
        <v>45360.874999995991</v>
      </c>
      <c r="B1655">
        <f t="shared" si="100"/>
        <v>21</v>
      </c>
      <c r="C1655">
        <f t="shared" si="101"/>
        <v>9</v>
      </c>
      <c r="D1655">
        <f t="shared" si="102"/>
        <v>3</v>
      </c>
      <c r="E1655" s="4">
        <v>1</v>
      </c>
      <c r="F1655" s="4">
        <v>0.82671533555014542</v>
      </c>
      <c r="G1655" s="4">
        <v>0.57924552330020063</v>
      </c>
      <c r="H1655" s="4">
        <v>0.8856265195724855</v>
      </c>
      <c r="I1655" s="4">
        <v>0.902325518489698</v>
      </c>
    </row>
    <row r="1656" spans="1:9" x14ac:dyDescent="0.25">
      <c r="A1656" s="1">
        <f t="shared" si="103"/>
        <v>45360.916666662655</v>
      </c>
      <c r="B1656">
        <f t="shared" si="100"/>
        <v>22</v>
      </c>
      <c r="C1656">
        <f t="shared" si="101"/>
        <v>9</v>
      </c>
      <c r="D1656">
        <f t="shared" si="102"/>
        <v>3</v>
      </c>
      <c r="E1656" s="4">
        <v>0.5</v>
      </c>
      <c r="F1656" s="4">
        <v>0.18012953222536685</v>
      </c>
      <c r="G1656" s="4">
        <v>0.22114275423310059</v>
      </c>
      <c r="H1656" s="4">
        <v>0.47186849831749422</v>
      </c>
      <c r="I1656" s="4">
        <v>0.91050737809077709</v>
      </c>
    </row>
    <row r="1657" spans="1:9" x14ac:dyDescent="0.25">
      <c r="A1657" s="1">
        <f t="shared" si="103"/>
        <v>45360.958333329319</v>
      </c>
      <c r="B1657">
        <f t="shared" si="100"/>
        <v>23</v>
      </c>
      <c r="C1657">
        <f t="shared" si="101"/>
        <v>9</v>
      </c>
      <c r="D1657">
        <f t="shared" si="102"/>
        <v>3</v>
      </c>
      <c r="E1657" s="4">
        <v>0.2</v>
      </c>
      <c r="F1657" s="4">
        <v>0</v>
      </c>
      <c r="G1657" s="4">
        <v>0</v>
      </c>
      <c r="H1657" s="4">
        <v>0</v>
      </c>
      <c r="I1657" s="4">
        <v>0.898358398242454</v>
      </c>
    </row>
    <row r="1658" spans="1:9" x14ac:dyDescent="0.25">
      <c r="A1658" s="1">
        <f t="shared" si="103"/>
        <v>45360.999999995984</v>
      </c>
      <c r="B1658">
        <f t="shared" si="100"/>
        <v>0</v>
      </c>
      <c r="C1658">
        <f t="shared" si="101"/>
        <v>10</v>
      </c>
      <c r="D1658">
        <f t="shared" si="102"/>
        <v>3</v>
      </c>
      <c r="E1658" s="4">
        <v>0.2</v>
      </c>
      <c r="F1658" s="4">
        <v>0.15907222239539476</v>
      </c>
      <c r="G1658" s="4">
        <v>0.23054317650650213</v>
      </c>
      <c r="H1658" s="4">
        <v>0.31163796435004126</v>
      </c>
      <c r="I1658" s="4">
        <v>0.59244687761841286</v>
      </c>
    </row>
    <row r="1659" spans="1:9" x14ac:dyDescent="0.25">
      <c r="A1659" s="1">
        <f t="shared" si="103"/>
        <v>45361.041666662648</v>
      </c>
      <c r="B1659">
        <f t="shared" si="100"/>
        <v>1</v>
      </c>
      <c r="C1659">
        <f t="shared" si="101"/>
        <v>10</v>
      </c>
      <c r="D1659">
        <f t="shared" si="102"/>
        <v>3</v>
      </c>
      <c r="E1659" s="4">
        <v>0.2</v>
      </c>
      <c r="F1659" s="4">
        <v>0</v>
      </c>
      <c r="G1659" s="4">
        <v>0.64205832478419944</v>
      </c>
      <c r="H1659" s="4">
        <v>0.54681035226917885</v>
      </c>
      <c r="I1659" s="4">
        <v>0.59296714731132261</v>
      </c>
    </row>
    <row r="1660" spans="1:9" x14ac:dyDescent="0.25">
      <c r="A1660" s="1">
        <f t="shared" si="103"/>
        <v>45361.083333329312</v>
      </c>
      <c r="B1660">
        <f t="shared" si="100"/>
        <v>2</v>
      </c>
      <c r="C1660">
        <f t="shared" si="101"/>
        <v>10</v>
      </c>
      <c r="D1660">
        <f t="shared" si="102"/>
        <v>3</v>
      </c>
      <c r="E1660" s="4">
        <v>0.2</v>
      </c>
      <c r="F1660" s="4">
        <v>0</v>
      </c>
      <c r="G1660" s="4">
        <v>0</v>
      </c>
      <c r="H1660" s="4">
        <v>0.70024771623723359</v>
      </c>
      <c r="I1660" s="4">
        <v>0.61254886281667087</v>
      </c>
    </row>
    <row r="1661" spans="1:9" x14ac:dyDescent="0.25">
      <c r="A1661" s="1">
        <f t="shared" si="103"/>
        <v>45361.124999995976</v>
      </c>
      <c r="B1661">
        <f t="shared" si="100"/>
        <v>3</v>
      </c>
      <c r="C1661">
        <f t="shared" si="101"/>
        <v>10</v>
      </c>
      <c r="D1661">
        <f t="shared" si="102"/>
        <v>3</v>
      </c>
      <c r="E1661" s="4">
        <v>0.2</v>
      </c>
      <c r="F1661" s="4">
        <v>4.8075571260622757E-2</v>
      </c>
      <c r="G1661" s="4">
        <v>4.3735539149036218E-2</v>
      </c>
      <c r="H1661" s="4">
        <v>0.34547311191575963</v>
      </c>
      <c r="I1661" s="4">
        <v>0.59073712530728617</v>
      </c>
    </row>
    <row r="1662" spans="1:9" x14ac:dyDescent="0.25">
      <c r="A1662" s="1">
        <f t="shared" si="103"/>
        <v>45361.166666662641</v>
      </c>
      <c r="B1662">
        <f t="shared" si="100"/>
        <v>4</v>
      </c>
      <c r="C1662">
        <f t="shared" si="101"/>
        <v>10</v>
      </c>
      <c r="D1662">
        <f t="shared" si="102"/>
        <v>3</v>
      </c>
      <c r="E1662" s="4">
        <v>0.2</v>
      </c>
      <c r="F1662" s="4">
        <v>0.19396730868430068</v>
      </c>
      <c r="G1662" s="4">
        <v>0.23341180005776374</v>
      </c>
      <c r="H1662" s="4">
        <v>0.37001595157874156</v>
      </c>
      <c r="I1662" s="4">
        <v>0.60247968624228143</v>
      </c>
    </row>
    <row r="1663" spans="1:9" x14ac:dyDescent="0.25">
      <c r="A1663" s="1">
        <f t="shared" si="103"/>
        <v>45361.208333329305</v>
      </c>
      <c r="B1663">
        <f t="shared" si="100"/>
        <v>5</v>
      </c>
      <c r="C1663">
        <f t="shared" si="101"/>
        <v>10</v>
      </c>
      <c r="D1663">
        <f t="shared" si="102"/>
        <v>3</v>
      </c>
      <c r="E1663" s="4">
        <v>0.3</v>
      </c>
      <c r="F1663" s="4">
        <v>0.35006331280086445</v>
      </c>
      <c r="G1663" s="4">
        <v>0.85806673126762878</v>
      </c>
      <c r="H1663" s="4">
        <v>0.33531930761169848</v>
      </c>
      <c r="I1663" s="4">
        <v>0.6051780394269386</v>
      </c>
    </row>
    <row r="1664" spans="1:9" x14ac:dyDescent="0.25">
      <c r="A1664" s="1">
        <f t="shared" si="103"/>
        <v>45361.249999995969</v>
      </c>
      <c r="B1664">
        <f t="shared" si="100"/>
        <v>6</v>
      </c>
      <c r="C1664">
        <f t="shared" si="101"/>
        <v>10</v>
      </c>
      <c r="D1664">
        <f t="shared" si="102"/>
        <v>3</v>
      </c>
      <c r="E1664" s="4">
        <v>0.2</v>
      </c>
      <c r="F1664" s="4">
        <v>2.3180591471968492</v>
      </c>
      <c r="G1664" s="4">
        <v>1.5037974593084147</v>
      </c>
      <c r="H1664" s="4">
        <v>0</v>
      </c>
      <c r="I1664" s="4">
        <v>0.28884351186185525</v>
      </c>
    </row>
    <row r="1665" spans="1:9" x14ac:dyDescent="0.25">
      <c r="A1665" s="1">
        <f t="shared" si="103"/>
        <v>45361.291666662633</v>
      </c>
      <c r="B1665">
        <f t="shared" si="100"/>
        <v>7</v>
      </c>
      <c r="C1665">
        <f t="shared" si="101"/>
        <v>10</v>
      </c>
      <c r="D1665">
        <f t="shared" si="102"/>
        <v>3</v>
      </c>
      <c r="E1665" s="4">
        <v>0.1</v>
      </c>
      <c r="F1665" s="4">
        <v>2.2598247161473961</v>
      </c>
      <c r="G1665" s="4">
        <v>2.1684040607667705</v>
      </c>
      <c r="H1665" s="4">
        <v>0.50089084533340733</v>
      </c>
      <c r="I1665" s="4">
        <v>0.10784989777682906</v>
      </c>
    </row>
    <row r="1666" spans="1:9" x14ac:dyDescent="0.25">
      <c r="A1666" s="1">
        <f t="shared" si="103"/>
        <v>45361.333333329298</v>
      </c>
      <c r="B1666">
        <f t="shared" si="100"/>
        <v>8</v>
      </c>
      <c r="C1666">
        <f t="shared" si="101"/>
        <v>10</v>
      </c>
      <c r="D1666">
        <f t="shared" si="102"/>
        <v>3</v>
      </c>
      <c r="E1666" s="4">
        <v>0.1</v>
      </c>
      <c r="F1666" s="4">
        <v>2.5060532884531805</v>
      </c>
      <c r="G1666" s="4">
        <v>3.1256898748699951</v>
      </c>
      <c r="H1666" s="4">
        <v>0.61940127974393022</v>
      </c>
      <c r="I1666" s="4">
        <v>8.4336926640292062E-2</v>
      </c>
    </row>
    <row r="1667" spans="1:9" x14ac:dyDescent="0.25">
      <c r="A1667" s="1">
        <f t="shared" si="103"/>
        <v>45361.374999995962</v>
      </c>
      <c r="B1667">
        <f t="shared" ref="B1667:B1730" si="104">HOUR(A1667)</f>
        <v>9</v>
      </c>
      <c r="C1667">
        <f t="shared" ref="C1667:C1730" si="105">DAY(A1667)</f>
        <v>10</v>
      </c>
      <c r="D1667">
        <f t="shared" ref="D1667:D1730" si="106">MONTH(A1667)</f>
        <v>3</v>
      </c>
      <c r="E1667" s="4">
        <v>0.2</v>
      </c>
      <c r="F1667" s="4">
        <v>2.2441672819195646</v>
      </c>
      <c r="G1667" s="4">
        <v>3.3921236550512033</v>
      </c>
      <c r="H1667" s="4">
        <v>0</v>
      </c>
      <c r="I1667" s="4">
        <v>9.756281046467756E-2</v>
      </c>
    </row>
    <row r="1668" spans="1:9" x14ac:dyDescent="0.25">
      <c r="A1668" s="1">
        <f t="shared" ref="A1668:A1731" si="107">A1667+(1/24)</f>
        <v>45361.416666662626</v>
      </c>
      <c r="B1668">
        <f t="shared" si="104"/>
        <v>10</v>
      </c>
      <c r="C1668">
        <f t="shared" si="105"/>
        <v>10</v>
      </c>
      <c r="D1668">
        <f t="shared" si="106"/>
        <v>3</v>
      </c>
      <c r="E1668" s="4">
        <v>0.2</v>
      </c>
      <c r="F1668" s="4">
        <v>2.1031840866218507</v>
      </c>
      <c r="G1668" s="4">
        <v>3.1808674613063572</v>
      </c>
      <c r="H1668" s="4">
        <v>0</v>
      </c>
      <c r="I1668" s="4">
        <v>0.10601506048320573</v>
      </c>
    </row>
    <row r="1669" spans="1:9" x14ac:dyDescent="0.25">
      <c r="A1669" s="1">
        <f t="shared" si="107"/>
        <v>45361.45833332929</v>
      </c>
      <c r="B1669">
        <f t="shared" si="104"/>
        <v>11</v>
      </c>
      <c r="C1669">
        <f t="shared" si="105"/>
        <v>10</v>
      </c>
      <c r="D1669">
        <f t="shared" si="106"/>
        <v>3</v>
      </c>
      <c r="E1669" s="4">
        <v>0.1</v>
      </c>
      <c r="F1669" s="4">
        <v>2.5760827377877882</v>
      </c>
      <c r="G1669" s="4">
        <v>3.1997925427175371</v>
      </c>
      <c r="H1669" s="4">
        <v>0</v>
      </c>
      <c r="I1669" s="4">
        <v>9.5771501361618022E-2</v>
      </c>
    </row>
    <row r="1670" spans="1:9" x14ac:dyDescent="0.25">
      <c r="A1670" s="1">
        <f t="shared" si="107"/>
        <v>45361.499999995955</v>
      </c>
      <c r="B1670">
        <f t="shared" si="104"/>
        <v>12</v>
      </c>
      <c r="C1670">
        <f t="shared" si="105"/>
        <v>10</v>
      </c>
      <c r="D1670">
        <f t="shared" si="106"/>
        <v>3</v>
      </c>
      <c r="E1670" s="4">
        <v>0.7</v>
      </c>
      <c r="F1670" s="4">
        <v>2.6990099731247494</v>
      </c>
      <c r="G1670" s="4">
        <v>2.6758799115958576</v>
      </c>
      <c r="H1670" s="4">
        <v>0</v>
      </c>
      <c r="I1670" s="4">
        <v>0.10128827591101557</v>
      </c>
    </row>
    <row r="1671" spans="1:9" x14ac:dyDescent="0.25">
      <c r="A1671" s="1">
        <f t="shared" si="107"/>
        <v>45361.541666662619</v>
      </c>
      <c r="B1671">
        <f t="shared" si="104"/>
        <v>13</v>
      </c>
      <c r="C1671">
        <f t="shared" si="105"/>
        <v>10</v>
      </c>
      <c r="D1671">
        <f t="shared" si="106"/>
        <v>3</v>
      </c>
      <c r="E1671" s="4">
        <v>0.5</v>
      </c>
      <c r="F1671" s="4">
        <v>2.7291974291802936</v>
      </c>
      <c r="G1671" s="4">
        <v>2.4585288024365188</v>
      </c>
      <c r="H1671" s="4">
        <v>0.29187456542569901</v>
      </c>
      <c r="I1671" s="4">
        <v>8.5700755224860203E-2</v>
      </c>
    </row>
    <row r="1672" spans="1:9" x14ac:dyDescent="0.25">
      <c r="A1672" s="1">
        <f t="shared" si="107"/>
        <v>45361.583333329283</v>
      </c>
      <c r="B1672">
        <f t="shared" si="104"/>
        <v>14</v>
      </c>
      <c r="C1672">
        <f t="shared" si="105"/>
        <v>10</v>
      </c>
      <c r="D1672">
        <f t="shared" si="106"/>
        <v>3</v>
      </c>
      <c r="E1672" s="4">
        <v>1.2</v>
      </c>
      <c r="F1672" s="4">
        <v>2.7607174210058725</v>
      </c>
      <c r="G1672" s="4">
        <v>2.8353165533377176</v>
      </c>
      <c r="H1672" s="4">
        <v>2.0576985133241632E-2</v>
      </c>
      <c r="I1672" s="4">
        <v>0.10931244680352482</v>
      </c>
    </row>
    <row r="1673" spans="1:9" x14ac:dyDescent="0.25">
      <c r="A1673" s="1">
        <f t="shared" si="107"/>
        <v>45361.624999995947</v>
      </c>
      <c r="B1673">
        <f t="shared" si="104"/>
        <v>15</v>
      </c>
      <c r="C1673">
        <f t="shared" si="105"/>
        <v>10</v>
      </c>
      <c r="D1673">
        <f t="shared" si="106"/>
        <v>3</v>
      </c>
      <c r="E1673" s="4">
        <v>0.8</v>
      </c>
      <c r="F1673" s="4">
        <v>2.8617011310068325</v>
      </c>
      <c r="G1673" s="4">
        <v>2.8363464623164827</v>
      </c>
      <c r="H1673" s="4">
        <v>0.47375896734274048</v>
      </c>
      <c r="I1673" s="4">
        <v>9.9858989814663818E-2</v>
      </c>
    </row>
    <row r="1674" spans="1:9" x14ac:dyDescent="0.25">
      <c r="A1674" s="1">
        <f t="shared" si="107"/>
        <v>45361.666666662612</v>
      </c>
      <c r="B1674">
        <f t="shared" si="104"/>
        <v>16</v>
      </c>
      <c r="C1674">
        <f t="shared" si="105"/>
        <v>10</v>
      </c>
      <c r="D1674">
        <f t="shared" si="106"/>
        <v>3</v>
      </c>
      <c r="E1674" s="4">
        <v>1.3</v>
      </c>
      <c r="F1674" s="4">
        <v>2.5376301910760857</v>
      </c>
      <c r="G1674" s="4">
        <v>3.3008827877717088</v>
      </c>
      <c r="H1674" s="4">
        <v>0.54835367881954677</v>
      </c>
      <c r="I1674" s="4">
        <v>1.1677197917927917</v>
      </c>
    </row>
    <row r="1675" spans="1:9" x14ac:dyDescent="0.25">
      <c r="A1675" s="1">
        <f t="shared" si="107"/>
        <v>45361.708333329276</v>
      </c>
      <c r="B1675">
        <f t="shared" si="104"/>
        <v>17</v>
      </c>
      <c r="C1675">
        <f t="shared" si="105"/>
        <v>10</v>
      </c>
      <c r="D1675">
        <f t="shared" si="106"/>
        <v>3</v>
      </c>
      <c r="E1675" s="4">
        <v>0.1</v>
      </c>
      <c r="F1675" s="4">
        <v>3.2463318509489127</v>
      </c>
      <c r="G1675" s="4">
        <v>3.5315246042124864</v>
      </c>
      <c r="H1675" s="4">
        <v>1.9518254646290658</v>
      </c>
      <c r="I1675" s="4">
        <v>1.5028971854120163</v>
      </c>
    </row>
    <row r="1676" spans="1:9" x14ac:dyDescent="0.25">
      <c r="A1676" s="1">
        <f t="shared" si="107"/>
        <v>45361.74999999594</v>
      </c>
      <c r="B1676">
        <f t="shared" si="104"/>
        <v>18</v>
      </c>
      <c r="C1676">
        <f t="shared" si="105"/>
        <v>10</v>
      </c>
      <c r="D1676">
        <f t="shared" si="106"/>
        <v>3</v>
      </c>
      <c r="E1676" s="4">
        <v>1.4</v>
      </c>
      <c r="F1676" s="4">
        <v>3.3192473534014986</v>
      </c>
      <c r="G1676" s="4">
        <v>3.7429989729540405</v>
      </c>
      <c r="H1676" s="4">
        <v>0.42806157765702024</v>
      </c>
      <c r="I1676" s="4">
        <v>1.2080280708884135</v>
      </c>
    </row>
    <row r="1677" spans="1:9" x14ac:dyDescent="0.25">
      <c r="A1677" s="1">
        <f t="shared" si="107"/>
        <v>45361.791666662604</v>
      </c>
      <c r="B1677">
        <f t="shared" si="104"/>
        <v>19</v>
      </c>
      <c r="C1677">
        <f t="shared" si="105"/>
        <v>10</v>
      </c>
      <c r="D1677">
        <f t="shared" si="106"/>
        <v>3</v>
      </c>
      <c r="E1677" s="4">
        <v>1</v>
      </c>
      <c r="F1677" s="4">
        <v>2.679645470126522</v>
      </c>
      <c r="G1677" s="4">
        <v>1.8979649863679684</v>
      </c>
      <c r="H1677" s="4">
        <v>1.7876458263275015</v>
      </c>
      <c r="I1677" s="4">
        <v>1.0859578556239715</v>
      </c>
    </row>
    <row r="1678" spans="1:9" x14ac:dyDescent="0.25">
      <c r="A1678" s="1">
        <f t="shared" si="107"/>
        <v>45361.833333329268</v>
      </c>
      <c r="B1678">
        <f t="shared" si="104"/>
        <v>20</v>
      </c>
      <c r="C1678">
        <f t="shared" si="105"/>
        <v>10</v>
      </c>
      <c r="D1678">
        <f t="shared" si="106"/>
        <v>3</v>
      </c>
      <c r="E1678" s="4">
        <v>1</v>
      </c>
      <c r="F1678" s="4">
        <v>0.94969357765335682</v>
      </c>
      <c r="G1678" s="4">
        <v>1.5104629628583406</v>
      </c>
      <c r="H1678" s="4">
        <v>0.73623892247958722</v>
      </c>
      <c r="I1678" s="4">
        <v>0.88149139831980639</v>
      </c>
    </row>
    <row r="1679" spans="1:9" x14ac:dyDescent="0.25">
      <c r="A1679" s="1">
        <f t="shared" si="107"/>
        <v>45361.874999995933</v>
      </c>
      <c r="B1679">
        <f t="shared" si="104"/>
        <v>21</v>
      </c>
      <c r="C1679">
        <f t="shared" si="105"/>
        <v>10</v>
      </c>
      <c r="D1679">
        <f t="shared" si="106"/>
        <v>3</v>
      </c>
      <c r="E1679" s="4">
        <v>1.4</v>
      </c>
      <c r="F1679" s="4">
        <v>1.6044715395124489</v>
      </c>
      <c r="G1679" s="4">
        <v>0.37592016387295757</v>
      </c>
      <c r="H1679" s="4">
        <v>0.11786968114591823</v>
      </c>
      <c r="I1679" s="4">
        <v>0.88853115838452668</v>
      </c>
    </row>
    <row r="1680" spans="1:9" x14ac:dyDescent="0.25">
      <c r="A1680" s="1">
        <f t="shared" si="107"/>
        <v>45361.916666662597</v>
      </c>
      <c r="B1680">
        <f t="shared" si="104"/>
        <v>22</v>
      </c>
      <c r="C1680">
        <f t="shared" si="105"/>
        <v>10</v>
      </c>
      <c r="D1680">
        <f t="shared" si="106"/>
        <v>3</v>
      </c>
      <c r="E1680" s="4">
        <v>0.3</v>
      </c>
      <c r="F1680" s="4">
        <v>0</v>
      </c>
      <c r="G1680" s="4">
        <v>0.24440335694164614</v>
      </c>
      <c r="H1680" s="4">
        <v>0</v>
      </c>
      <c r="I1680" s="4">
        <v>0.88164597239511711</v>
      </c>
    </row>
    <row r="1681" spans="1:9" x14ac:dyDescent="0.25">
      <c r="A1681" s="1">
        <f t="shared" si="107"/>
        <v>45361.958333329261</v>
      </c>
      <c r="B1681">
        <f t="shared" si="104"/>
        <v>23</v>
      </c>
      <c r="C1681">
        <f t="shared" si="105"/>
        <v>10</v>
      </c>
      <c r="D1681">
        <f t="shared" si="106"/>
        <v>3</v>
      </c>
      <c r="E1681" s="4">
        <v>1.2</v>
      </c>
      <c r="F1681" s="4">
        <v>1.6233676403562589E-2</v>
      </c>
      <c r="G1681" s="4">
        <v>0.59826494860524504</v>
      </c>
      <c r="H1681" s="4">
        <v>0.18939281295202165</v>
      </c>
      <c r="I1681" s="4">
        <v>0.89642519597544279</v>
      </c>
    </row>
    <row r="1682" spans="1:9" x14ac:dyDescent="0.25">
      <c r="A1682" s="1">
        <f t="shared" si="107"/>
        <v>45361.999999995925</v>
      </c>
      <c r="B1682">
        <f t="shared" si="104"/>
        <v>0</v>
      </c>
      <c r="C1682">
        <f t="shared" si="105"/>
        <v>11</v>
      </c>
      <c r="D1682">
        <f t="shared" si="106"/>
        <v>3</v>
      </c>
      <c r="E1682" s="4">
        <v>0.5</v>
      </c>
      <c r="F1682" s="4">
        <v>7.7098763897193223E-2</v>
      </c>
      <c r="G1682" s="4">
        <v>6.2280165541637345E-2</v>
      </c>
      <c r="H1682" s="4">
        <v>0</v>
      </c>
      <c r="I1682" s="4">
        <v>0.59191901398034341</v>
      </c>
    </row>
    <row r="1683" spans="1:9" x14ac:dyDescent="0.25">
      <c r="A1683" s="1">
        <f t="shared" si="107"/>
        <v>45362.04166666259</v>
      </c>
      <c r="B1683">
        <f t="shared" si="104"/>
        <v>1</v>
      </c>
      <c r="C1683">
        <f t="shared" si="105"/>
        <v>11</v>
      </c>
      <c r="D1683">
        <f t="shared" si="106"/>
        <v>3</v>
      </c>
      <c r="E1683" s="4">
        <v>0.8</v>
      </c>
      <c r="F1683" s="4">
        <v>0</v>
      </c>
      <c r="G1683" s="4">
        <v>0.39608485649939962</v>
      </c>
      <c r="H1683" s="4">
        <v>6.461525621814812E-2</v>
      </c>
      <c r="I1683" s="4">
        <v>0.60017249585073684</v>
      </c>
    </row>
    <row r="1684" spans="1:9" x14ac:dyDescent="0.25">
      <c r="A1684" s="1">
        <f t="shared" si="107"/>
        <v>45362.083333329254</v>
      </c>
      <c r="B1684">
        <f t="shared" si="104"/>
        <v>2</v>
      </c>
      <c r="C1684">
        <f t="shared" si="105"/>
        <v>11</v>
      </c>
      <c r="D1684">
        <f t="shared" si="106"/>
        <v>3</v>
      </c>
      <c r="E1684" s="4">
        <v>1</v>
      </c>
      <c r="F1684" s="4">
        <v>6.702909143352323E-2</v>
      </c>
      <c r="G1684" s="4">
        <v>0.2614674093778887</v>
      </c>
      <c r="H1684" s="4">
        <v>0.56624886184800971</v>
      </c>
      <c r="I1684" s="4">
        <v>0.59301156142000355</v>
      </c>
    </row>
    <row r="1685" spans="1:9" x14ac:dyDescent="0.25">
      <c r="A1685" s="1">
        <f t="shared" si="107"/>
        <v>45362.124999995918</v>
      </c>
      <c r="B1685">
        <f t="shared" si="104"/>
        <v>3</v>
      </c>
      <c r="C1685">
        <f t="shared" si="105"/>
        <v>11</v>
      </c>
      <c r="D1685">
        <f t="shared" si="106"/>
        <v>3</v>
      </c>
      <c r="E1685" s="4">
        <v>0.8</v>
      </c>
      <c r="F1685" s="4">
        <v>0.75085373452164839</v>
      </c>
      <c r="G1685" s="4">
        <v>0.54874296965649694</v>
      </c>
      <c r="H1685" s="4">
        <v>0.42231692487525735</v>
      </c>
      <c r="I1685" s="4">
        <v>0.59551086813582554</v>
      </c>
    </row>
    <row r="1686" spans="1:9" x14ac:dyDescent="0.25">
      <c r="A1686" s="1">
        <f t="shared" si="107"/>
        <v>45362.166666662582</v>
      </c>
      <c r="B1686">
        <f t="shared" si="104"/>
        <v>4</v>
      </c>
      <c r="C1686">
        <f t="shared" si="105"/>
        <v>11</v>
      </c>
      <c r="D1686">
        <f t="shared" si="106"/>
        <v>3</v>
      </c>
      <c r="E1686" s="4">
        <v>1.6</v>
      </c>
      <c r="F1686" s="4">
        <v>0.31799144529563983</v>
      </c>
      <c r="G1686" s="4">
        <v>0.68061062911610759</v>
      </c>
      <c r="H1686" s="4">
        <v>0.66236345143185826</v>
      </c>
      <c r="I1686" s="4">
        <v>0.59303020151208563</v>
      </c>
    </row>
    <row r="1687" spans="1:9" x14ac:dyDescent="0.25">
      <c r="A1687" s="1">
        <f t="shared" si="107"/>
        <v>45362.208333329247</v>
      </c>
      <c r="B1687">
        <f t="shared" si="104"/>
        <v>5</v>
      </c>
      <c r="C1687">
        <f t="shared" si="105"/>
        <v>11</v>
      </c>
      <c r="D1687">
        <f t="shared" si="106"/>
        <v>3</v>
      </c>
      <c r="E1687" s="4">
        <v>1</v>
      </c>
      <c r="F1687" s="4">
        <v>0.24595869210893287</v>
      </c>
      <c r="G1687" s="4">
        <v>0.99483384485448079</v>
      </c>
      <c r="H1687" s="4">
        <v>0</v>
      </c>
      <c r="I1687" s="4">
        <v>0.60463071601835283</v>
      </c>
    </row>
    <row r="1688" spans="1:9" x14ac:dyDescent="0.25">
      <c r="A1688" s="1">
        <f t="shared" si="107"/>
        <v>45362.249999995911</v>
      </c>
      <c r="B1688">
        <f t="shared" si="104"/>
        <v>6</v>
      </c>
      <c r="C1688">
        <f t="shared" si="105"/>
        <v>11</v>
      </c>
      <c r="D1688">
        <f t="shared" si="106"/>
        <v>3</v>
      </c>
      <c r="E1688" s="4">
        <v>0.4</v>
      </c>
      <c r="F1688" s="4">
        <v>1.4998423735929127</v>
      </c>
      <c r="G1688" s="4">
        <v>1.3762603508801297</v>
      </c>
      <c r="H1688" s="4">
        <v>0.27620099322490527</v>
      </c>
      <c r="I1688" s="4">
        <v>0.30414781863847506</v>
      </c>
    </row>
    <row r="1689" spans="1:9" x14ac:dyDescent="0.25">
      <c r="A1689" s="1">
        <f t="shared" si="107"/>
        <v>45362.291666662575</v>
      </c>
      <c r="B1689">
        <f t="shared" si="104"/>
        <v>7</v>
      </c>
      <c r="C1689">
        <f t="shared" si="105"/>
        <v>11</v>
      </c>
      <c r="D1689">
        <f t="shared" si="106"/>
        <v>3</v>
      </c>
      <c r="E1689" s="4">
        <v>0.2</v>
      </c>
      <c r="F1689" s="4">
        <v>2.0827088539245002</v>
      </c>
      <c r="G1689" s="4">
        <v>2.584703252581424</v>
      </c>
      <c r="H1689" s="4">
        <v>0.29962119612208898</v>
      </c>
      <c r="I1689" s="4">
        <v>0.10089965917541055</v>
      </c>
    </row>
    <row r="1690" spans="1:9" x14ac:dyDescent="0.25">
      <c r="A1690" s="1">
        <f t="shared" si="107"/>
        <v>45362.333333329239</v>
      </c>
      <c r="B1690">
        <f t="shared" si="104"/>
        <v>8</v>
      </c>
      <c r="C1690">
        <f t="shared" si="105"/>
        <v>11</v>
      </c>
      <c r="D1690">
        <f t="shared" si="106"/>
        <v>3</v>
      </c>
      <c r="E1690" s="4">
        <v>0.9</v>
      </c>
      <c r="F1690" s="4">
        <v>2.713983729081455</v>
      </c>
      <c r="G1690" s="4">
        <v>3.0664314307327269</v>
      </c>
      <c r="H1690" s="4">
        <v>0.17859026297355673</v>
      </c>
      <c r="I1690" s="4">
        <v>0.12956186406323161</v>
      </c>
    </row>
    <row r="1691" spans="1:9" x14ac:dyDescent="0.25">
      <c r="A1691" s="1">
        <f t="shared" si="107"/>
        <v>45362.374999995904</v>
      </c>
      <c r="B1691">
        <f t="shared" si="104"/>
        <v>9</v>
      </c>
      <c r="C1691">
        <f t="shared" si="105"/>
        <v>11</v>
      </c>
      <c r="D1691">
        <f t="shared" si="106"/>
        <v>3</v>
      </c>
      <c r="E1691" s="4">
        <v>0.9</v>
      </c>
      <c r="F1691" s="4">
        <v>2.592601175257113</v>
      </c>
      <c r="G1691" s="4">
        <v>3.4299449561591167</v>
      </c>
      <c r="H1691" s="4">
        <v>0.47498701895057749</v>
      </c>
      <c r="I1691" s="4">
        <v>0.10317092486144527</v>
      </c>
    </row>
    <row r="1692" spans="1:9" x14ac:dyDescent="0.25">
      <c r="A1692" s="1">
        <f t="shared" si="107"/>
        <v>45362.416666662568</v>
      </c>
      <c r="B1692">
        <f t="shared" si="104"/>
        <v>10</v>
      </c>
      <c r="C1692">
        <f t="shared" si="105"/>
        <v>11</v>
      </c>
      <c r="D1692">
        <f t="shared" si="106"/>
        <v>3</v>
      </c>
      <c r="E1692" s="4">
        <v>1.1000000000000001</v>
      </c>
      <c r="F1692" s="4">
        <v>2.2242077949400749</v>
      </c>
      <c r="G1692" s="4">
        <v>3.193267822358218</v>
      </c>
      <c r="H1692" s="4">
        <v>0.32811799046205237</v>
      </c>
      <c r="I1692" s="4">
        <v>0.10031795708490547</v>
      </c>
    </row>
    <row r="1693" spans="1:9" x14ac:dyDescent="0.25">
      <c r="A1693" s="1">
        <f t="shared" si="107"/>
        <v>45362.458333329232</v>
      </c>
      <c r="B1693">
        <f t="shared" si="104"/>
        <v>11</v>
      </c>
      <c r="C1693">
        <f t="shared" si="105"/>
        <v>11</v>
      </c>
      <c r="D1693">
        <f t="shared" si="106"/>
        <v>3</v>
      </c>
      <c r="E1693" s="4">
        <v>2.1</v>
      </c>
      <c r="F1693" s="4">
        <v>2.6570816323813999</v>
      </c>
      <c r="G1693" s="4">
        <v>3.3621419815392781</v>
      </c>
      <c r="H1693" s="4">
        <v>0</v>
      </c>
      <c r="I1693" s="4">
        <v>0.10391110369159763</v>
      </c>
    </row>
    <row r="1694" spans="1:9" x14ac:dyDescent="0.25">
      <c r="A1694" s="1">
        <f t="shared" si="107"/>
        <v>45362.499999995896</v>
      </c>
      <c r="B1694">
        <f t="shared" si="104"/>
        <v>12</v>
      </c>
      <c r="C1694">
        <f t="shared" si="105"/>
        <v>11</v>
      </c>
      <c r="D1694">
        <f t="shared" si="106"/>
        <v>3</v>
      </c>
      <c r="E1694" s="4">
        <v>0.3</v>
      </c>
      <c r="F1694" s="4">
        <v>2.8193574430460835</v>
      </c>
      <c r="G1694" s="4">
        <v>2.2797478095820787</v>
      </c>
      <c r="H1694" s="4">
        <v>0.88589355078583742</v>
      </c>
      <c r="I1694" s="4">
        <v>9.0308008854000421E-2</v>
      </c>
    </row>
    <row r="1695" spans="1:9" x14ac:dyDescent="0.25">
      <c r="A1695" s="1">
        <f t="shared" si="107"/>
        <v>45362.541666662561</v>
      </c>
      <c r="B1695">
        <f t="shared" si="104"/>
        <v>13</v>
      </c>
      <c r="C1695">
        <f t="shared" si="105"/>
        <v>11</v>
      </c>
      <c r="D1695">
        <f t="shared" si="106"/>
        <v>3</v>
      </c>
      <c r="E1695" s="4">
        <v>0.6</v>
      </c>
      <c r="F1695" s="4">
        <v>2.6138463136289687</v>
      </c>
      <c r="G1695" s="4">
        <v>2.544537903932818</v>
      </c>
      <c r="H1695" s="4">
        <v>0.49668234600900529</v>
      </c>
      <c r="I1695" s="4">
        <v>8.1074060904314599E-2</v>
      </c>
    </row>
    <row r="1696" spans="1:9" x14ac:dyDescent="0.25">
      <c r="A1696" s="1">
        <f t="shared" si="107"/>
        <v>45362.583333329225</v>
      </c>
      <c r="B1696">
        <f t="shared" si="104"/>
        <v>14</v>
      </c>
      <c r="C1696">
        <f t="shared" si="105"/>
        <v>11</v>
      </c>
      <c r="D1696">
        <f t="shared" si="106"/>
        <v>3</v>
      </c>
      <c r="E1696" s="4">
        <v>0.8</v>
      </c>
      <c r="F1696" s="4">
        <v>2.2161926916156447</v>
      </c>
      <c r="G1696" s="4">
        <v>3.1772382986618717</v>
      </c>
      <c r="H1696" s="4">
        <v>0</v>
      </c>
      <c r="I1696" s="4">
        <v>8.7678109781799921E-2</v>
      </c>
    </row>
    <row r="1697" spans="1:9" x14ac:dyDescent="0.25">
      <c r="A1697" s="1">
        <f t="shared" si="107"/>
        <v>45362.624999995889</v>
      </c>
      <c r="B1697">
        <f t="shared" si="104"/>
        <v>15</v>
      </c>
      <c r="C1697">
        <f t="shared" si="105"/>
        <v>11</v>
      </c>
      <c r="D1697">
        <f t="shared" si="106"/>
        <v>3</v>
      </c>
      <c r="E1697" s="4">
        <v>0.2</v>
      </c>
      <c r="F1697" s="4">
        <v>2.7744806127992927</v>
      </c>
      <c r="G1697" s="4">
        <v>2.9778714588973587</v>
      </c>
      <c r="H1697" s="4">
        <v>1.2545279544689873</v>
      </c>
      <c r="I1697" s="4">
        <v>9.2549800040021737E-2</v>
      </c>
    </row>
    <row r="1698" spans="1:9" x14ac:dyDescent="0.25">
      <c r="A1698" s="1">
        <f t="shared" si="107"/>
        <v>45362.666666662553</v>
      </c>
      <c r="B1698">
        <f t="shared" si="104"/>
        <v>16</v>
      </c>
      <c r="C1698">
        <f t="shared" si="105"/>
        <v>11</v>
      </c>
      <c r="D1698">
        <f t="shared" si="106"/>
        <v>3</v>
      </c>
      <c r="E1698" s="4">
        <v>0.9</v>
      </c>
      <c r="F1698" s="4">
        <v>3.072744225481371</v>
      </c>
      <c r="G1698" s="4">
        <v>3.0547469954554471</v>
      </c>
      <c r="H1698" s="4">
        <v>1.3515561877335245</v>
      </c>
      <c r="I1698" s="4">
        <v>1.2082701305893226</v>
      </c>
    </row>
    <row r="1699" spans="1:9" x14ac:dyDescent="0.25">
      <c r="A1699" s="1">
        <f t="shared" si="107"/>
        <v>45362.708333329218</v>
      </c>
      <c r="B1699">
        <f t="shared" si="104"/>
        <v>17</v>
      </c>
      <c r="C1699">
        <f t="shared" si="105"/>
        <v>11</v>
      </c>
      <c r="D1699">
        <f t="shared" si="106"/>
        <v>3</v>
      </c>
      <c r="E1699" s="4">
        <v>0</v>
      </c>
      <c r="F1699" s="4">
        <v>2.672746815139369</v>
      </c>
      <c r="G1699" s="4">
        <v>3.4953516554103405</v>
      </c>
      <c r="H1699" s="4">
        <v>1.9915504499465813</v>
      </c>
      <c r="I1699" s="4">
        <v>1.4959893580393411</v>
      </c>
    </row>
    <row r="1700" spans="1:9" x14ac:dyDescent="0.25">
      <c r="A1700" s="1">
        <f t="shared" si="107"/>
        <v>45362.749999995882</v>
      </c>
      <c r="B1700">
        <f t="shared" si="104"/>
        <v>18</v>
      </c>
      <c r="C1700">
        <f t="shared" si="105"/>
        <v>11</v>
      </c>
      <c r="D1700">
        <f t="shared" si="106"/>
        <v>3</v>
      </c>
      <c r="E1700" s="4">
        <v>0</v>
      </c>
      <c r="F1700" s="4">
        <v>2.78943305396426</v>
      </c>
      <c r="G1700" s="4">
        <v>4.1914274823123527</v>
      </c>
      <c r="H1700" s="4">
        <v>1.547504832600918</v>
      </c>
      <c r="I1700" s="4">
        <v>1.2067455706912167</v>
      </c>
    </row>
    <row r="1701" spans="1:9" x14ac:dyDescent="0.25">
      <c r="A1701" s="1">
        <f t="shared" si="107"/>
        <v>45362.791666662546</v>
      </c>
      <c r="B1701">
        <f t="shared" si="104"/>
        <v>19</v>
      </c>
      <c r="C1701">
        <f t="shared" si="105"/>
        <v>11</v>
      </c>
      <c r="D1701">
        <f t="shared" si="106"/>
        <v>3</v>
      </c>
      <c r="E1701" s="4">
        <v>0.5</v>
      </c>
      <c r="F1701" s="4">
        <v>3.1461978465635552</v>
      </c>
      <c r="G1701" s="4">
        <v>1.7464956065908228</v>
      </c>
      <c r="H1701" s="4">
        <v>1.0242184785793813</v>
      </c>
      <c r="I1701" s="4">
        <v>1.0934534134439222</v>
      </c>
    </row>
    <row r="1702" spans="1:9" x14ac:dyDescent="0.25">
      <c r="A1702" s="1">
        <f t="shared" si="107"/>
        <v>45362.83333332921</v>
      </c>
      <c r="B1702">
        <f t="shared" si="104"/>
        <v>20</v>
      </c>
      <c r="C1702">
        <f t="shared" si="105"/>
        <v>11</v>
      </c>
      <c r="D1702">
        <f t="shared" si="106"/>
        <v>3</v>
      </c>
      <c r="E1702" s="4">
        <v>0.2</v>
      </c>
      <c r="F1702" s="4">
        <v>0.84130242305430936</v>
      </c>
      <c r="G1702" s="4">
        <v>1.3352470250041866</v>
      </c>
      <c r="H1702" s="4">
        <v>0.48346850620520948</v>
      </c>
      <c r="I1702" s="4">
        <v>0.88545372287445656</v>
      </c>
    </row>
    <row r="1703" spans="1:9" x14ac:dyDescent="0.25">
      <c r="A1703" s="1">
        <f t="shared" si="107"/>
        <v>45362.874999995875</v>
      </c>
      <c r="B1703">
        <f t="shared" si="104"/>
        <v>21</v>
      </c>
      <c r="C1703">
        <f t="shared" si="105"/>
        <v>11</v>
      </c>
      <c r="D1703">
        <f t="shared" si="106"/>
        <v>3</v>
      </c>
      <c r="E1703" s="4">
        <v>0.2</v>
      </c>
      <c r="F1703" s="4">
        <v>0.86188107765475186</v>
      </c>
      <c r="G1703" s="4">
        <v>0.44003653050667541</v>
      </c>
      <c r="H1703" s="4">
        <v>0.9836471431407523</v>
      </c>
      <c r="I1703" s="4">
        <v>0.89566825832086427</v>
      </c>
    </row>
    <row r="1704" spans="1:9" x14ac:dyDescent="0.25">
      <c r="A1704" s="1">
        <f t="shared" si="107"/>
        <v>45362.916666662539</v>
      </c>
      <c r="B1704">
        <f t="shared" si="104"/>
        <v>22</v>
      </c>
      <c r="C1704">
        <f t="shared" si="105"/>
        <v>11</v>
      </c>
      <c r="D1704">
        <f t="shared" si="106"/>
        <v>3</v>
      </c>
      <c r="E1704" s="4">
        <v>0.4</v>
      </c>
      <c r="F1704" s="4">
        <v>2.1745859698337353E-2</v>
      </c>
      <c r="G1704" s="4">
        <v>0.46570151912856972</v>
      </c>
      <c r="H1704" s="4">
        <v>0</v>
      </c>
      <c r="I1704" s="4">
        <v>0.9119587201180952</v>
      </c>
    </row>
    <row r="1705" spans="1:9" x14ac:dyDescent="0.25">
      <c r="A1705" s="1">
        <f t="shared" si="107"/>
        <v>45362.958333329203</v>
      </c>
      <c r="B1705">
        <f t="shared" si="104"/>
        <v>23</v>
      </c>
      <c r="C1705">
        <f t="shared" si="105"/>
        <v>11</v>
      </c>
      <c r="D1705">
        <f t="shared" si="106"/>
        <v>3</v>
      </c>
      <c r="E1705" s="4">
        <v>0.3</v>
      </c>
      <c r="F1705" s="4">
        <v>0.11809294336592044</v>
      </c>
      <c r="G1705" s="4">
        <v>0.2211154858963276</v>
      </c>
      <c r="H1705" s="4">
        <v>8.8933024627836435E-2</v>
      </c>
      <c r="I1705" s="4">
        <v>0.89993185846917101</v>
      </c>
    </row>
    <row r="1706" spans="1:9" x14ac:dyDescent="0.25">
      <c r="A1706" s="1">
        <f t="shared" si="107"/>
        <v>45362.999999995867</v>
      </c>
      <c r="B1706">
        <f t="shared" si="104"/>
        <v>0</v>
      </c>
      <c r="C1706">
        <f t="shared" si="105"/>
        <v>12</v>
      </c>
      <c r="D1706">
        <f t="shared" si="106"/>
        <v>3</v>
      </c>
      <c r="E1706" s="4">
        <v>0.2</v>
      </c>
      <c r="F1706" s="4">
        <v>9.0997150143489081E-2</v>
      </c>
      <c r="G1706" s="4">
        <v>0.51777675810375501</v>
      </c>
      <c r="H1706" s="4">
        <v>0</v>
      </c>
      <c r="I1706" s="4">
        <v>0.59588991055841301</v>
      </c>
    </row>
    <row r="1707" spans="1:9" x14ac:dyDescent="0.25">
      <c r="A1707" s="1">
        <f t="shared" si="107"/>
        <v>45363.041666662531</v>
      </c>
      <c r="B1707">
        <f t="shared" si="104"/>
        <v>1</v>
      </c>
      <c r="C1707">
        <f t="shared" si="105"/>
        <v>12</v>
      </c>
      <c r="D1707">
        <f t="shared" si="106"/>
        <v>3</v>
      </c>
      <c r="E1707" s="4">
        <v>0.3</v>
      </c>
      <c r="F1707" s="4">
        <v>0</v>
      </c>
      <c r="G1707" s="4">
        <v>0.49448142972232378</v>
      </c>
      <c r="H1707" s="4">
        <v>0.1153607728517837</v>
      </c>
      <c r="I1707" s="4">
        <v>0.58823408170648017</v>
      </c>
    </row>
    <row r="1708" spans="1:9" x14ac:dyDescent="0.25">
      <c r="A1708" s="1">
        <f t="shared" si="107"/>
        <v>45363.083333329196</v>
      </c>
      <c r="B1708">
        <f t="shared" si="104"/>
        <v>2</v>
      </c>
      <c r="C1708">
        <f t="shared" si="105"/>
        <v>12</v>
      </c>
      <c r="D1708">
        <f t="shared" si="106"/>
        <v>3</v>
      </c>
      <c r="E1708" s="4">
        <v>0.3</v>
      </c>
      <c r="F1708" s="4">
        <v>0</v>
      </c>
      <c r="G1708" s="4">
        <v>0.29406975094576732</v>
      </c>
      <c r="H1708" s="4">
        <v>0.17512567012319966</v>
      </c>
      <c r="I1708" s="4">
        <v>0.59253043368784275</v>
      </c>
    </row>
    <row r="1709" spans="1:9" x14ac:dyDescent="0.25">
      <c r="A1709" s="1">
        <f t="shared" si="107"/>
        <v>45363.12499999586</v>
      </c>
      <c r="B1709">
        <f t="shared" si="104"/>
        <v>3</v>
      </c>
      <c r="C1709">
        <f t="shared" si="105"/>
        <v>12</v>
      </c>
      <c r="D1709">
        <f t="shared" si="106"/>
        <v>3</v>
      </c>
      <c r="E1709" s="4">
        <v>0.3</v>
      </c>
      <c r="F1709" s="4">
        <v>0.76225627134091201</v>
      </c>
      <c r="G1709" s="4">
        <v>0.2806937363002599</v>
      </c>
      <c r="H1709" s="4">
        <v>0.46570773387146047</v>
      </c>
      <c r="I1709" s="4">
        <v>0.60696065517287756</v>
      </c>
    </row>
    <row r="1710" spans="1:9" x14ac:dyDescent="0.25">
      <c r="A1710" s="1">
        <f t="shared" si="107"/>
        <v>45363.166666662524</v>
      </c>
      <c r="B1710">
        <f t="shared" si="104"/>
        <v>4</v>
      </c>
      <c r="C1710">
        <f t="shared" si="105"/>
        <v>12</v>
      </c>
      <c r="D1710">
        <f t="shared" si="106"/>
        <v>3</v>
      </c>
      <c r="E1710" s="4">
        <v>0.4</v>
      </c>
      <c r="F1710" s="4">
        <v>0</v>
      </c>
      <c r="G1710" s="4">
        <v>0.44625259716469412</v>
      </c>
      <c r="H1710" s="4">
        <v>0.53624821059947325</v>
      </c>
      <c r="I1710" s="4">
        <v>0.60707259400511393</v>
      </c>
    </row>
    <row r="1711" spans="1:9" x14ac:dyDescent="0.25">
      <c r="A1711" s="1">
        <f t="shared" si="107"/>
        <v>45363.208333329188</v>
      </c>
      <c r="B1711">
        <f t="shared" si="104"/>
        <v>5</v>
      </c>
      <c r="C1711">
        <f t="shared" si="105"/>
        <v>12</v>
      </c>
      <c r="D1711">
        <f t="shared" si="106"/>
        <v>3</v>
      </c>
      <c r="E1711" s="4">
        <v>0.4</v>
      </c>
      <c r="F1711" s="4">
        <v>0.62592382798938873</v>
      </c>
      <c r="G1711" s="4">
        <v>1.5051681366917109</v>
      </c>
      <c r="H1711" s="4">
        <v>0.40539843508060769</v>
      </c>
      <c r="I1711" s="4">
        <v>0.60792324076781556</v>
      </c>
    </row>
    <row r="1712" spans="1:9" x14ac:dyDescent="0.25">
      <c r="A1712" s="1">
        <f t="shared" si="107"/>
        <v>45363.249999995853</v>
      </c>
      <c r="B1712">
        <f t="shared" si="104"/>
        <v>6</v>
      </c>
      <c r="C1712">
        <f t="shared" si="105"/>
        <v>12</v>
      </c>
      <c r="D1712">
        <f t="shared" si="106"/>
        <v>3</v>
      </c>
      <c r="E1712" s="4">
        <v>0</v>
      </c>
      <c r="F1712" s="4">
        <v>1.5387015957167929</v>
      </c>
      <c r="G1712" s="4">
        <v>1.617898931940827</v>
      </c>
      <c r="H1712" s="4">
        <v>0</v>
      </c>
      <c r="I1712" s="4">
        <v>0.29603707417671543</v>
      </c>
    </row>
    <row r="1713" spans="1:9" x14ac:dyDescent="0.25">
      <c r="A1713" s="1">
        <f t="shared" si="107"/>
        <v>45363.291666662517</v>
      </c>
      <c r="B1713">
        <f t="shared" si="104"/>
        <v>7</v>
      </c>
      <c r="C1713">
        <f t="shared" si="105"/>
        <v>12</v>
      </c>
      <c r="D1713">
        <f t="shared" si="106"/>
        <v>3</v>
      </c>
      <c r="E1713" s="4">
        <v>0.3</v>
      </c>
      <c r="F1713" s="4">
        <v>1.6840179148321592</v>
      </c>
      <c r="G1713" s="4">
        <v>2.1068883572259418</v>
      </c>
      <c r="H1713" s="4">
        <v>0</v>
      </c>
      <c r="I1713" s="4">
        <v>9.1009720905448871E-2</v>
      </c>
    </row>
    <row r="1714" spans="1:9" x14ac:dyDescent="0.25">
      <c r="A1714" s="1">
        <f t="shared" si="107"/>
        <v>45363.333333329181</v>
      </c>
      <c r="B1714">
        <f t="shared" si="104"/>
        <v>8</v>
      </c>
      <c r="C1714">
        <f t="shared" si="105"/>
        <v>12</v>
      </c>
      <c r="D1714">
        <f t="shared" si="106"/>
        <v>3</v>
      </c>
      <c r="E1714" s="4">
        <v>0.8</v>
      </c>
      <c r="F1714" s="4">
        <v>2.3404208124905512</v>
      </c>
      <c r="G1714" s="4">
        <v>3.0480524016319812</v>
      </c>
      <c r="H1714" s="4">
        <v>5.4086682562710708E-2</v>
      </c>
      <c r="I1714" s="4">
        <v>7.8773913756792269E-2</v>
      </c>
    </row>
    <row r="1715" spans="1:9" x14ac:dyDescent="0.25">
      <c r="A1715" s="1">
        <f t="shared" si="107"/>
        <v>45363.374999995845</v>
      </c>
      <c r="B1715">
        <f t="shared" si="104"/>
        <v>9</v>
      </c>
      <c r="C1715">
        <f t="shared" si="105"/>
        <v>12</v>
      </c>
      <c r="D1715">
        <f t="shared" si="106"/>
        <v>3</v>
      </c>
      <c r="E1715" s="4">
        <v>0.8</v>
      </c>
      <c r="F1715" s="4">
        <v>1.9387106398028902</v>
      </c>
      <c r="G1715" s="4">
        <v>3.5593704981668219</v>
      </c>
      <c r="H1715" s="4">
        <v>0.27982982344773022</v>
      </c>
      <c r="I1715" s="4">
        <v>9.6374830712663798E-2</v>
      </c>
    </row>
    <row r="1716" spans="1:9" x14ac:dyDescent="0.25">
      <c r="A1716" s="1">
        <f t="shared" si="107"/>
        <v>45363.41666666251</v>
      </c>
      <c r="B1716">
        <f t="shared" si="104"/>
        <v>10</v>
      </c>
      <c r="C1716">
        <f t="shared" si="105"/>
        <v>12</v>
      </c>
      <c r="D1716">
        <f t="shared" si="106"/>
        <v>3</v>
      </c>
      <c r="E1716" s="4">
        <v>0.2</v>
      </c>
      <c r="F1716" s="4">
        <v>2.6685141546148961</v>
      </c>
      <c r="G1716" s="4">
        <v>3.1823401942971534</v>
      </c>
      <c r="H1716" s="4">
        <v>0</v>
      </c>
      <c r="I1716" s="4">
        <v>8.6748890590943178E-2</v>
      </c>
    </row>
    <row r="1717" spans="1:9" x14ac:dyDescent="0.25">
      <c r="A1717" s="1">
        <f t="shared" si="107"/>
        <v>45363.458333329174</v>
      </c>
      <c r="B1717">
        <f t="shared" si="104"/>
        <v>11</v>
      </c>
      <c r="C1717">
        <f t="shared" si="105"/>
        <v>12</v>
      </c>
      <c r="D1717">
        <f t="shared" si="106"/>
        <v>3</v>
      </c>
      <c r="E1717" s="4">
        <v>0.2</v>
      </c>
      <c r="F1717" s="4">
        <v>2.3890306145888829</v>
      </c>
      <c r="G1717" s="4">
        <v>2.7804841843822685</v>
      </c>
      <c r="H1717" s="4">
        <v>0.4290362872960638</v>
      </c>
      <c r="I1717" s="4">
        <v>8.7626489924592793E-2</v>
      </c>
    </row>
    <row r="1718" spans="1:9" x14ac:dyDescent="0.25">
      <c r="A1718" s="1">
        <f t="shared" si="107"/>
        <v>45363.499999995838</v>
      </c>
      <c r="B1718">
        <f t="shared" si="104"/>
        <v>12</v>
      </c>
      <c r="C1718">
        <f t="shared" si="105"/>
        <v>12</v>
      </c>
      <c r="D1718">
        <f t="shared" si="106"/>
        <v>3</v>
      </c>
      <c r="E1718" s="4">
        <v>0</v>
      </c>
      <c r="F1718" s="4">
        <v>1.8939303646681966</v>
      </c>
      <c r="G1718" s="4">
        <v>2.2978459940141618</v>
      </c>
      <c r="H1718" s="4">
        <v>1.2010961672601985</v>
      </c>
      <c r="I1718" s="4">
        <v>0.11915393877144927</v>
      </c>
    </row>
    <row r="1719" spans="1:9" x14ac:dyDescent="0.25">
      <c r="A1719" s="1">
        <f t="shared" si="107"/>
        <v>45363.541666662502</v>
      </c>
      <c r="B1719">
        <f t="shared" si="104"/>
        <v>13</v>
      </c>
      <c r="C1719">
        <f t="shared" si="105"/>
        <v>12</v>
      </c>
      <c r="D1719">
        <f t="shared" si="106"/>
        <v>3</v>
      </c>
      <c r="E1719" s="4">
        <v>0</v>
      </c>
      <c r="F1719" s="4">
        <v>2.6638471356921727</v>
      </c>
      <c r="G1719" s="4">
        <v>2.3272405880758487</v>
      </c>
      <c r="H1719" s="4">
        <v>0.4911783646833543</v>
      </c>
      <c r="I1719" s="4">
        <v>0.10349367475474948</v>
      </c>
    </row>
    <row r="1720" spans="1:9" x14ac:dyDescent="0.25">
      <c r="A1720" s="1">
        <f t="shared" si="107"/>
        <v>45363.583333329167</v>
      </c>
      <c r="B1720">
        <f t="shared" si="104"/>
        <v>14</v>
      </c>
      <c r="C1720">
        <f t="shared" si="105"/>
        <v>12</v>
      </c>
      <c r="D1720">
        <f t="shared" si="106"/>
        <v>3</v>
      </c>
      <c r="E1720" s="4">
        <v>0.6</v>
      </c>
      <c r="F1720" s="4">
        <v>2.6378746082244859</v>
      </c>
      <c r="G1720" s="4">
        <v>2.7941533119151098</v>
      </c>
      <c r="H1720" s="4">
        <v>0.87713980144660275</v>
      </c>
      <c r="I1720" s="4">
        <v>7.7676165240094963E-2</v>
      </c>
    </row>
    <row r="1721" spans="1:9" x14ac:dyDescent="0.25">
      <c r="A1721" s="1">
        <f t="shared" si="107"/>
        <v>45363.624999995831</v>
      </c>
      <c r="B1721">
        <f t="shared" si="104"/>
        <v>15</v>
      </c>
      <c r="C1721">
        <f t="shared" si="105"/>
        <v>12</v>
      </c>
      <c r="D1721">
        <f t="shared" si="106"/>
        <v>3</v>
      </c>
      <c r="E1721" s="4">
        <v>0.6</v>
      </c>
      <c r="F1721" s="4">
        <v>2.7020267083085172</v>
      </c>
      <c r="G1721" s="4">
        <v>2.9676433808407432</v>
      </c>
      <c r="H1721" s="4">
        <v>0.90182957597637314</v>
      </c>
      <c r="I1721" s="4">
        <v>9.4628039041485992E-2</v>
      </c>
    </row>
    <row r="1722" spans="1:9" x14ac:dyDescent="0.25">
      <c r="A1722" s="1">
        <f t="shared" si="107"/>
        <v>45363.666666662495</v>
      </c>
      <c r="B1722">
        <f t="shared" si="104"/>
        <v>16</v>
      </c>
      <c r="C1722">
        <f t="shared" si="105"/>
        <v>12</v>
      </c>
      <c r="D1722">
        <f t="shared" si="106"/>
        <v>3</v>
      </c>
      <c r="E1722" s="4">
        <v>0.6</v>
      </c>
      <c r="F1722" s="4">
        <v>2.7716522626851767</v>
      </c>
      <c r="G1722" s="4">
        <v>3.1980008166470686</v>
      </c>
      <c r="H1722" s="4">
        <v>0.54487894814420723</v>
      </c>
      <c r="I1722" s="4">
        <v>1.2098713925613369</v>
      </c>
    </row>
    <row r="1723" spans="1:9" x14ac:dyDescent="0.25">
      <c r="A1723" s="1">
        <f t="shared" si="107"/>
        <v>45363.708333329159</v>
      </c>
      <c r="B1723">
        <f t="shared" si="104"/>
        <v>17</v>
      </c>
      <c r="C1723">
        <f t="shared" si="105"/>
        <v>12</v>
      </c>
      <c r="D1723">
        <f t="shared" si="106"/>
        <v>3</v>
      </c>
      <c r="E1723" s="4">
        <v>0.6</v>
      </c>
      <c r="F1723" s="4">
        <v>2.7352463877801516</v>
      </c>
      <c r="G1723" s="4">
        <v>3.4169149679594799</v>
      </c>
      <c r="H1723" s="4">
        <v>1.1064766020788848</v>
      </c>
      <c r="I1723" s="4">
        <v>1.5090154633386332</v>
      </c>
    </row>
    <row r="1724" spans="1:9" x14ac:dyDescent="0.25">
      <c r="A1724" s="1">
        <f t="shared" si="107"/>
        <v>45363.749999995824</v>
      </c>
      <c r="B1724">
        <f t="shared" si="104"/>
        <v>18</v>
      </c>
      <c r="C1724">
        <f t="shared" si="105"/>
        <v>12</v>
      </c>
      <c r="D1724">
        <f t="shared" si="106"/>
        <v>3</v>
      </c>
      <c r="E1724" s="4">
        <v>0.4</v>
      </c>
      <c r="F1724" s="4">
        <v>3.356158018929928</v>
      </c>
      <c r="G1724" s="4">
        <v>3.58044011210167</v>
      </c>
      <c r="H1724" s="4">
        <v>9.3831713290482233E-2</v>
      </c>
      <c r="I1724" s="4">
        <v>1.1979665342895254</v>
      </c>
    </row>
    <row r="1725" spans="1:9" x14ac:dyDescent="0.25">
      <c r="A1725" s="1">
        <f t="shared" si="107"/>
        <v>45363.791666662488</v>
      </c>
      <c r="B1725">
        <f t="shared" si="104"/>
        <v>19</v>
      </c>
      <c r="C1725">
        <f t="shared" si="105"/>
        <v>12</v>
      </c>
      <c r="D1725">
        <f t="shared" si="106"/>
        <v>3</v>
      </c>
      <c r="E1725" s="4">
        <v>0.7</v>
      </c>
      <c r="F1725" s="4">
        <v>2.2797272306488017</v>
      </c>
      <c r="G1725" s="4">
        <v>2.0551842202751627</v>
      </c>
      <c r="H1725" s="4">
        <v>0.85555111808416306</v>
      </c>
      <c r="I1725" s="4">
        <v>1.1190897441815046</v>
      </c>
    </row>
    <row r="1726" spans="1:9" x14ac:dyDescent="0.25">
      <c r="A1726" s="1">
        <f t="shared" si="107"/>
        <v>45363.833333329152</v>
      </c>
      <c r="B1726">
        <f t="shared" si="104"/>
        <v>20</v>
      </c>
      <c r="C1726">
        <f t="shared" si="105"/>
        <v>12</v>
      </c>
      <c r="D1726">
        <f t="shared" si="106"/>
        <v>3</v>
      </c>
      <c r="E1726" s="4">
        <v>0.5</v>
      </c>
      <c r="F1726" s="4">
        <v>0.57939668760683549</v>
      </c>
      <c r="G1726" s="4">
        <v>1.77851535369563</v>
      </c>
      <c r="H1726" s="4">
        <v>1.0541568196661792</v>
      </c>
      <c r="I1726" s="4">
        <v>0.87549966908224741</v>
      </c>
    </row>
    <row r="1727" spans="1:9" x14ac:dyDescent="0.25">
      <c r="A1727" s="1">
        <f t="shared" si="107"/>
        <v>45363.874999995816</v>
      </c>
      <c r="B1727">
        <f t="shared" si="104"/>
        <v>21</v>
      </c>
      <c r="C1727">
        <f t="shared" si="105"/>
        <v>12</v>
      </c>
      <c r="D1727">
        <f t="shared" si="106"/>
        <v>3</v>
      </c>
      <c r="E1727" s="4">
        <v>0.2</v>
      </c>
      <c r="F1727" s="4">
        <v>0.11550017848814453</v>
      </c>
      <c r="G1727" s="4">
        <v>0.27328385422711721</v>
      </c>
      <c r="H1727" s="4">
        <v>0.27347875098642044</v>
      </c>
      <c r="I1727" s="4">
        <v>0.8959132936575287</v>
      </c>
    </row>
    <row r="1728" spans="1:9" x14ac:dyDescent="0.25">
      <c r="A1728" s="1">
        <f t="shared" si="107"/>
        <v>45363.916666662481</v>
      </c>
      <c r="B1728">
        <f t="shared" si="104"/>
        <v>22</v>
      </c>
      <c r="C1728">
        <f t="shared" si="105"/>
        <v>12</v>
      </c>
      <c r="D1728">
        <f t="shared" si="106"/>
        <v>3</v>
      </c>
      <c r="E1728" s="4">
        <v>0.3</v>
      </c>
      <c r="F1728" s="4">
        <v>5.3776112512298968E-2</v>
      </c>
      <c r="G1728" s="4">
        <v>0.469291091972038</v>
      </c>
      <c r="H1728" s="4">
        <v>1.0543480932264515</v>
      </c>
      <c r="I1728" s="4">
        <v>0.8934372245252995</v>
      </c>
    </row>
    <row r="1729" spans="1:9" x14ac:dyDescent="0.25">
      <c r="A1729" s="1">
        <f t="shared" si="107"/>
        <v>45363.958333329145</v>
      </c>
      <c r="B1729">
        <f t="shared" si="104"/>
        <v>23</v>
      </c>
      <c r="C1729">
        <f t="shared" si="105"/>
        <v>12</v>
      </c>
      <c r="D1729">
        <f t="shared" si="106"/>
        <v>3</v>
      </c>
      <c r="E1729" s="4">
        <v>0.2</v>
      </c>
      <c r="F1729" s="4">
        <v>0.1749437529095505</v>
      </c>
      <c r="G1729" s="4">
        <v>0.51478269127519671</v>
      </c>
      <c r="H1729" s="4">
        <v>0</v>
      </c>
      <c r="I1729" s="4">
        <v>0.90778107668348651</v>
      </c>
    </row>
    <row r="1730" spans="1:9" x14ac:dyDescent="0.25">
      <c r="A1730" s="1">
        <f t="shared" si="107"/>
        <v>45363.999999995809</v>
      </c>
      <c r="B1730">
        <f t="shared" si="104"/>
        <v>0</v>
      </c>
      <c r="C1730">
        <f t="shared" si="105"/>
        <v>13</v>
      </c>
      <c r="D1730">
        <f t="shared" si="106"/>
        <v>3</v>
      </c>
      <c r="E1730" s="4">
        <v>0.2</v>
      </c>
      <c r="F1730" s="4">
        <v>2.0316208096535504E-3</v>
      </c>
      <c r="G1730" s="4">
        <v>0.37992431397615584</v>
      </c>
      <c r="H1730" s="4">
        <v>0</v>
      </c>
      <c r="I1730" s="4">
        <v>0.59800760632899841</v>
      </c>
    </row>
    <row r="1731" spans="1:9" x14ac:dyDescent="0.25">
      <c r="A1731" s="1">
        <f t="shared" si="107"/>
        <v>45364.041666662473</v>
      </c>
      <c r="B1731">
        <f t="shared" ref="B1731:B1794" si="108">HOUR(A1731)</f>
        <v>1</v>
      </c>
      <c r="C1731">
        <f t="shared" ref="C1731:C1794" si="109">DAY(A1731)</f>
        <v>13</v>
      </c>
      <c r="D1731">
        <f t="shared" ref="D1731:D1794" si="110">MONTH(A1731)</f>
        <v>3</v>
      </c>
      <c r="E1731" s="4">
        <v>0.3</v>
      </c>
      <c r="F1731" s="4">
        <v>0.35336108729286153</v>
      </c>
      <c r="G1731" s="4">
        <v>0.15249683766010827</v>
      </c>
      <c r="H1731" s="4">
        <v>0</v>
      </c>
      <c r="I1731" s="4">
        <v>0.60623613995388881</v>
      </c>
    </row>
    <row r="1732" spans="1:9" x14ac:dyDescent="0.25">
      <c r="A1732" s="1">
        <f t="shared" ref="A1732:A1795" si="111">A1731+(1/24)</f>
        <v>45364.083333329138</v>
      </c>
      <c r="B1732">
        <f t="shared" si="108"/>
        <v>2</v>
      </c>
      <c r="C1732">
        <f t="shared" si="109"/>
        <v>13</v>
      </c>
      <c r="D1732">
        <f t="shared" si="110"/>
        <v>3</v>
      </c>
      <c r="E1732" s="4">
        <v>0.2</v>
      </c>
      <c r="F1732" s="4">
        <v>0.582069499942652</v>
      </c>
      <c r="G1732" s="4">
        <v>0.20368269263947053</v>
      </c>
      <c r="H1732" s="4">
        <v>0.46272713114031522</v>
      </c>
      <c r="I1732" s="4">
        <v>0.60543657023522646</v>
      </c>
    </row>
    <row r="1733" spans="1:9" x14ac:dyDescent="0.25">
      <c r="A1733" s="1">
        <f t="shared" si="111"/>
        <v>45364.124999995802</v>
      </c>
      <c r="B1733">
        <f t="shared" si="108"/>
        <v>3</v>
      </c>
      <c r="C1733">
        <f t="shared" si="109"/>
        <v>13</v>
      </c>
      <c r="D1733">
        <f t="shared" si="110"/>
        <v>3</v>
      </c>
      <c r="E1733" s="4">
        <v>0.2</v>
      </c>
      <c r="F1733" s="4">
        <v>0.37918301363386941</v>
      </c>
      <c r="G1733" s="4">
        <v>0.1198459910968219</v>
      </c>
      <c r="H1733" s="4">
        <v>0.44478690667172927</v>
      </c>
      <c r="I1733" s="4">
        <v>0.58911219606346243</v>
      </c>
    </row>
    <row r="1734" spans="1:9" x14ac:dyDescent="0.25">
      <c r="A1734" s="1">
        <f t="shared" si="111"/>
        <v>45364.166666662466</v>
      </c>
      <c r="B1734">
        <f t="shared" si="108"/>
        <v>4</v>
      </c>
      <c r="C1734">
        <f t="shared" si="109"/>
        <v>13</v>
      </c>
      <c r="D1734">
        <f t="shared" si="110"/>
        <v>3</v>
      </c>
      <c r="E1734" s="4">
        <v>0.3</v>
      </c>
      <c r="F1734" s="4">
        <v>0.49127323236937798</v>
      </c>
      <c r="G1734" s="4">
        <v>0.1585586972154451</v>
      </c>
      <c r="H1734" s="4">
        <v>1.1003938775121496</v>
      </c>
      <c r="I1734" s="4">
        <v>0.59344975739630546</v>
      </c>
    </row>
    <row r="1735" spans="1:9" x14ac:dyDescent="0.25">
      <c r="A1735" s="1">
        <f t="shared" si="111"/>
        <v>45364.20833332913</v>
      </c>
      <c r="B1735">
        <f t="shared" si="108"/>
        <v>5</v>
      </c>
      <c r="C1735">
        <f t="shared" si="109"/>
        <v>13</v>
      </c>
      <c r="D1735">
        <f t="shared" si="110"/>
        <v>3</v>
      </c>
      <c r="E1735" s="4">
        <v>0.2</v>
      </c>
      <c r="F1735" s="4">
        <v>0.27012008000297827</v>
      </c>
      <c r="G1735" s="4">
        <v>0.59341003813153992</v>
      </c>
      <c r="H1735" s="4">
        <v>0.8715556397976838</v>
      </c>
      <c r="I1735" s="4">
        <v>0.62394927940147416</v>
      </c>
    </row>
    <row r="1736" spans="1:9" x14ac:dyDescent="0.25">
      <c r="A1736" s="1">
        <f t="shared" si="111"/>
        <v>45364.249999995794</v>
      </c>
      <c r="B1736">
        <f t="shared" si="108"/>
        <v>6</v>
      </c>
      <c r="C1736">
        <f t="shared" si="109"/>
        <v>13</v>
      </c>
      <c r="D1736">
        <f t="shared" si="110"/>
        <v>3</v>
      </c>
      <c r="E1736" s="4">
        <v>0.2</v>
      </c>
      <c r="F1736" s="4">
        <v>1.4009193301218457</v>
      </c>
      <c r="G1736" s="4">
        <v>1.4561690032285064</v>
      </c>
      <c r="H1736" s="4">
        <v>0.10437616981681413</v>
      </c>
      <c r="I1736" s="4">
        <v>0.29394624023437743</v>
      </c>
    </row>
    <row r="1737" spans="1:9" x14ac:dyDescent="0.25">
      <c r="A1737" s="1">
        <f t="shared" si="111"/>
        <v>45364.291666662459</v>
      </c>
      <c r="B1737">
        <f t="shared" si="108"/>
        <v>7</v>
      </c>
      <c r="C1737">
        <f t="shared" si="109"/>
        <v>13</v>
      </c>
      <c r="D1737">
        <f t="shared" si="110"/>
        <v>3</v>
      </c>
      <c r="E1737" s="4">
        <v>0</v>
      </c>
      <c r="F1737" s="4">
        <v>1.9569814056339383</v>
      </c>
      <c r="G1737" s="4">
        <v>2.2549774774119378</v>
      </c>
      <c r="H1737" s="4">
        <v>0.72827548915833296</v>
      </c>
      <c r="I1737" s="4">
        <v>9.6207134610450551E-2</v>
      </c>
    </row>
    <row r="1738" spans="1:9" x14ac:dyDescent="0.25">
      <c r="A1738" s="1">
        <f t="shared" si="111"/>
        <v>45364.333333329123</v>
      </c>
      <c r="B1738">
        <f t="shared" si="108"/>
        <v>8</v>
      </c>
      <c r="C1738">
        <f t="shared" si="109"/>
        <v>13</v>
      </c>
      <c r="D1738">
        <f t="shared" si="110"/>
        <v>3</v>
      </c>
      <c r="E1738" s="4">
        <v>1.9</v>
      </c>
      <c r="F1738" s="4">
        <v>2.6289308079747897</v>
      </c>
      <c r="G1738" s="4">
        <v>3.2445055733948287</v>
      </c>
      <c r="H1738" s="4">
        <v>0.1389909234151942</v>
      </c>
      <c r="I1738" s="4">
        <v>0.11896158293201181</v>
      </c>
    </row>
    <row r="1739" spans="1:9" x14ac:dyDescent="0.25">
      <c r="A1739" s="1">
        <f t="shared" si="111"/>
        <v>45364.374999995787</v>
      </c>
      <c r="B1739">
        <f t="shared" si="108"/>
        <v>9</v>
      </c>
      <c r="C1739">
        <f t="shared" si="109"/>
        <v>13</v>
      </c>
      <c r="D1739">
        <f t="shared" si="110"/>
        <v>3</v>
      </c>
      <c r="E1739" s="4">
        <v>1.9</v>
      </c>
      <c r="F1739" s="4">
        <v>2.211244285054077</v>
      </c>
      <c r="G1739" s="4">
        <v>3.5116911384411136</v>
      </c>
      <c r="H1739" s="4">
        <v>0.98839861305872789</v>
      </c>
      <c r="I1739" s="4">
        <v>0.10567718313555367</v>
      </c>
    </row>
    <row r="1740" spans="1:9" x14ac:dyDescent="0.25">
      <c r="A1740" s="1">
        <f t="shared" si="111"/>
        <v>45364.416666662451</v>
      </c>
      <c r="B1740">
        <f t="shared" si="108"/>
        <v>10</v>
      </c>
      <c r="C1740">
        <f t="shared" si="109"/>
        <v>13</v>
      </c>
      <c r="D1740">
        <f t="shared" si="110"/>
        <v>3</v>
      </c>
      <c r="E1740" s="4">
        <v>0.8</v>
      </c>
      <c r="F1740" s="4">
        <v>2.0159001560016279</v>
      </c>
      <c r="G1740" s="4">
        <v>3.3168263217211593</v>
      </c>
      <c r="H1740" s="4">
        <v>0.20597038658530969</v>
      </c>
      <c r="I1740" s="4">
        <v>9.2250169501342225E-2</v>
      </c>
    </row>
    <row r="1741" spans="1:9" x14ac:dyDescent="0.25">
      <c r="A1741" s="1">
        <f t="shared" si="111"/>
        <v>45364.458333329116</v>
      </c>
      <c r="B1741">
        <f t="shared" si="108"/>
        <v>11</v>
      </c>
      <c r="C1741">
        <f t="shared" si="109"/>
        <v>13</v>
      </c>
      <c r="D1741">
        <f t="shared" si="110"/>
        <v>3</v>
      </c>
      <c r="E1741" s="4">
        <v>0.4</v>
      </c>
      <c r="F1741" s="4">
        <v>2.6094745173196467</v>
      </c>
      <c r="G1741" s="4">
        <v>3.2315332033562685</v>
      </c>
      <c r="H1741" s="4">
        <v>0.39893435177789227</v>
      </c>
      <c r="I1741" s="4">
        <v>9.7635124257428887E-2</v>
      </c>
    </row>
    <row r="1742" spans="1:9" x14ac:dyDescent="0.25">
      <c r="A1742" s="1">
        <f t="shared" si="111"/>
        <v>45364.49999999578</v>
      </c>
      <c r="B1742">
        <f t="shared" si="108"/>
        <v>12</v>
      </c>
      <c r="C1742">
        <f t="shared" si="109"/>
        <v>13</v>
      </c>
      <c r="D1742">
        <f t="shared" si="110"/>
        <v>3</v>
      </c>
      <c r="E1742" s="4">
        <v>0.5</v>
      </c>
      <c r="F1742" s="4">
        <v>2.8149176777384062</v>
      </c>
      <c r="G1742" s="4">
        <v>2.4902099695116662</v>
      </c>
      <c r="H1742" s="4">
        <v>0.50259989542535022</v>
      </c>
      <c r="I1742" s="4">
        <v>0.11757847208982976</v>
      </c>
    </row>
    <row r="1743" spans="1:9" x14ac:dyDescent="0.25">
      <c r="A1743" s="1">
        <f t="shared" si="111"/>
        <v>45364.541666662444</v>
      </c>
      <c r="B1743">
        <f t="shared" si="108"/>
        <v>13</v>
      </c>
      <c r="C1743">
        <f t="shared" si="109"/>
        <v>13</v>
      </c>
      <c r="D1743">
        <f t="shared" si="110"/>
        <v>3</v>
      </c>
      <c r="E1743" s="4">
        <v>0.5</v>
      </c>
      <c r="F1743" s="4">
        <v>2.4263466556594468</v>
      </c>
      <c r="G1743" s="4">
        <v>2.493940392808327</v>
      </c>
      <c r="H1743" s="4">
        <v>0</v>
      </c>
      <c r="I1743" s="4">
        <v>9.4538667576898439E-2</v>
      </c>
    </row>
    <row r="1744" spans="1:9" x14ac:dyDescent="0.25">
      <c r="A1744" s="1">
        <f t="shared" si="111"/>
        <v>45364.583333329108</v>
      </c>
      <c r="B1744">
        <f t="shared" si="108"/>
        <v>14</v>
      </c>
      <c r="C1744">
        <f t="shared" si="109"/>
        <v>13</v>
      </c>
      <c r="D1744">
        <f t="shared" si="110"/>
        <v>3</v>
      </c>
      <c r="E1744" s="4">
        <v>0.7</v>
      </c>
      <c r="F1744" s="4">
        <v>2.762494050150786</v>
      </c>
      <c r="G1744" s="4">
        <v>2.9355310588713417</v>
      </c>
      <c r="H1744" s="4">
        <v>0.72012806026812881</v>
      </c>
      <c r="I1744" s="4">
        <v>0.11289402141511837</v>
      </c>
    </row>
    <row r="1745" spans="1:9" x14ac:dyDescent="0.25">
      <c r="A1745" s="1">
        <f t="shared" si="111"/>
        <v>45364.624999995773</v>
      </c>
      <c r="B1745">
        <f t="shared" si="108"/>
        <v>15</v>
      </c>
      <c r="C1745">
        <f t="shared" si="109"/>
        <v>13</v>
      </c>
      <c r="D1745">
        <f t="shared" si="110"/>
        <v>3</v>
      </c>
      <c r="E1745" s="4">
        <v>0.2</v>
      </c>
      <c r="F1745" s="4">
        <v>2.3180469220629232</v>
      </c>
      <c r="G1745" s="4">
        <v>2.8415590869909253</v>
      </c>
      <c r="H1745" s="4">
        <v>0</v>
      </c>
      <c r="I1745" s="4">
        <v>9.6715231836650775E-2</v>
      </c>
    </row>
    <row r="1746" spans="1:9" x14ac:dyDescent="0.25">
      <c r="A1746" s="1">
        <f t="shared" si="111"/>
        <v>45364.666666662437</v>
      </c>
      <c r="B1746">
        <f t="shared" si="108"/>
        <v>16</v>
      </c>
      <c r="C1746">
        <f t="shared" si="109"/>
        <v>13</v>
      </c>
      <c r="D1746">
        <f t="shared" si="110"/>
        <v>3</v>
      </c>
      <c r="E1746" s="4">
        <v>0.3</v>
      </c>
      <c r="F1746" s="4">
        <v>2.4667565277305115</v>
      </c>
      <c r="G1746" s="4">
        <v>3.2180315867732814</v>
      </c>
      <c r="H1746" s="4">
        <v>0.93335386487883998</v>
      </c>
      <c r="I1746" s="4">
        <v>1.2086956439115324</v>
      </c>
    </row>
    <row r="1747" spans="1:9" x14ac:dyDescent="0.25">
      <c r="A1747" s="1">
        <f t="shared" si="111"/>
        <v>45364.708333329101</v>
      </c>
      <c r="B1747">
        <f t="shared" si="108"/>
        <v>17</v>
      </c>
      <c r="C1747">
        <f t="shared" si="109"/>
        <v>13</v>
      </c>
      <c r="D1747">
        <f t="shared" si="110"/>
        <v>3</v>
      </c>
      <c r="E1747" s="4">
        <v>0.4</v>
      </c>
      <c r="F1747" s="4">
        <v>2.7703079105223725</v>
      </c>
      <c r="G1747" s="4">
        <v>3.3163308575888837</v>
      </c>
      <c r="H1747" s="4">
        <v>1.0275261924297863</v>
      </c>
      <c r="I1747" s="4">
        <v>1.4932237062460532</v>
      </c>
    </row>
    <row r="1748" spans="1:9" x14ac:dyDescent="0.25">
      <c r="A1748" s="1">
        <f t="shared" si="111"/>
        <v>45364.749999995765</v>
      </c>
      <c r="B1748">
        <f t="shared" si="108"/>
        <v>18</v>
      </c>
      <c r="C1748">
        <f t="shared" si="109"/>
        <v>13</v>
      </c>
      <c r="D1748">
        <f t="shared" si="110"/>
        <v>3</v>
      </c>
      <c r="E1748" s="4">
        <v>0</v>
      </c>
      <c r="F1748" s="4">
        <v>2.7513745906478695</v>
      </c>
      <c r="G1748" s="4">
        <v>3.7932065578450822</v>
      </c>
      <c r="H1748" s="4">
        <v>1.8015454828844231</v>
      </c>
      <c r="I1748" s="4">
        <v>1.1872753854413267</v>
      </c>
    </row>
    <row r="1749" spans="1:9" x14ac:dyDescent="0.25">
      <c r="A1749" s="1">
        <f t="shared" si="111"/>
        <v>45364.79166666243</v>
      </c>
      <c r="B1749">
        <f t="shared" si="108"/>
        <v>19</v>
      </c>
      <c r="C1749">
        <f t="shared" si="109"/>
        <v>13</v>
      </c>
      <c r="D1749">
        <f t="shared" si="110"/>
        <v>3</v>
      </c>
      <c r="E1749" s="4">
        <v>1</v>
      </c>
      <c r="F1749" s="4">
        <v>2.991747309490937</v>
      </c>
      <c r="G1749" s="4">
        <v>2.3456879982984353</v>
      </c>
      <c r="H1749" s="4">
        <v>0.57145473086272713</v>
      </c>
      <c r="I1749" s="4">
        <v>1.09055589533005</v>
      </c>
    </row>
    <row r="1750" spans="1:9" x14ac:dyDescent="0.25">
      <c r="A1750" s="1">
        <f t="shared" si="111"/>
        <v>45364.833333329094</v>
      </c>
      <c r="B1750">
        <f t="shared" si="108"/>
        <v>20</v>
      </c>
      <c r="C1750">
        <f t="shared" si="109"/>
        <v>13</v>
      </c>
      <c r="D1750">
        <f t="shared" si="110"/>
        <v>3</v>
      </c>
      <c r="E1750" s="4">
        <v>0.7</v>
      </c>
      <c r="F1750" s="4">
        <v>1.3016016848786407</v>
      </c>
      <c r="G1750" s="4">
        <v>1.2202761360198364</v>
      </c>
      <c r="H1750" s="4">
        <v>1.4911498981887972</v>
      </c>
      <c r="I1750" s="4">
        <v>0.89823735325412712</v>
      </c>
    </row>
    <row r="1751" spans="1:9" x14ac:dyDescent="0.25">
      <c r="A1751" s="1">
        <f t="shared" si="111"/>
        <v>45364.874999995758</v>
      </c>
      <c r="B1751">
        <f t="shared" si="108"/>
        <v>21</v>
      </c>
      <c r="C1751">
        <f t="shared" si="109"/>
        <v>13</v>
      </c>
      <c r="D1751">
        <f t="shared" si="110"/>
        <v>3</v>
      </c>
      <c r="E1751" s="4">
        <v>0.2</v>
      </c>
      <c r="F1751" s="4">
        <v>0.62596406499504231</v>
      </c>
      <c r="G1751" s="4">
        <v>0.51142482755996699</v>
      </c>
      <c r="H1751" s="4">
        <v>0.21300276792334827</v>
      </c>
      <c r="I1751" s="4">
        <v>0.89470788122510492</v>
      </c>
    </row>
    <row r="1752" spans="1:9" x14ac:dyDescent="0.25">
      <c r="A1752" s="1">
        <f t="shared" si="111"/>
        <v>45364.916666662422</v>
      </c>
      <c r="B1752">
        <f t="shared" si="108"/>
        <v>22</v>
      </c>
      <c r="C1752">
        <f t="shared" si="109"/>
        <v>13</v>
      </c>
      <c r="D1752">
        <f t="shared" si="110"/>
        <v>3</v>
      </c>
      <c r="E1752" s="4">
        <v>0.2</v>
      </c>
      <c r="F1752" s="4">
        <v>0</v>
      </c>
      <c r="G1752" s="4">
        <v>0</v>
      </c>
      <c r="H1752" s="4">
        <v>0.21019578778866829</v>
      </c>
      <c r="I1752" s="4">
        <v>0.90854400473972452</v>
      </c>
    </row>
    <row r="1753" spans="1:9" x14ac:dyDescent="0.25">
      <c r="A1753" s="1">
        <f t="shared" si="111"/>
        <v>45364.958333329087</v>
      </c>
      <c r="B1753">
        <f t="shared" si="108"/>
        <v>23</v>
      </c>
      <c r="C1753">
        <f t="shared" si="109"/>
        <v>13</v>
      </c>
      <c r="D1753">
        <f t="shared" si="110"/>
        <v>3</v>
      </c>
      <c r="E1753" s="4">
        <v>0.1</v>
      </c>
      <c r="F1753" s="4">
        <v>6.1025509993273948E-2</v>
      </c>
      <c r="G1753" s="4">
        <v>0.1231378031546827</v>
      </c>
      <c r="H1753" s="4">
        <v>0.25217382479367773</v>
      </c>
      <c r="I1753" s="4">
        <v>0.89828137701322297</v>
      </c>
    </row>
    <row r="1754" spans="1:9" x14ac:dyDescent="0.25">
      <c r="A1754" s="1">
        <f t="shared" si="111"/>
        <v>45364.999999995751</v>
      </c>
      <c r="B1754">
        <f t="shared" si="108"/>
        <v>0</v>
      </c>
      <c r="C1754">
        <f t="shared" si="109"/>
        <v>14</v>
      </c>
      <c r="D1754">
        <f t="shared" si="110"/>
        <v>3</v>
      </c>
      <c r="E1754" s="4">
        <v>0.4</v>
      </c>
      <c r="F1754" s="4">
        <v>0</v>
      </c>
      <c r="G1754" s="4">
        <v>0.33255078905734037</v>
      </c>
      <c r="H1754" s="4">
        <v>0</v>
      </c>
      <c r="I1754" s="4">
        <v>0.61221539410639048</v>
      </c>
    </row>
    <row r="1755" spans="1:9" x14ac:dyDescent="0.25">
      <c r="A1755" s="1">
        <f t="shared" si="111"/>
        <v>45365.041666662415</v>
      </c>
      <c r="B1755">
        <f t="shared" si="108"/>
        <v>1</v>
      </c>
      <c r="C1755">
        <f t="shared" si="109"/>
        <v>14</v>
      </c>
      <c r="D1755">
        <f t="shared" si="110"/>
        <v>3</v>
      </c>
      <c r="E1755" s="4">
        <v>0.2</v>
      </c>
      <c r="F1755" s="4">
        <v>3.6016541604153865E-2</v>
      </c>
      <c r="G1755" s="4">
        <v>0.38933668411946554</v>
      </c>
      <c r="H1755" s="4">
        <v>0</v>
      </c>
      <c r="I1755" s="4">
        <v>0.59507199995613891</v>
      </c>
    </row>
    <row r="1756" spans="1:9" x14ac:dyDescent="0.25">
      <c r="A1756" s="1">
        <f t="shared" si="111"/>
        <v>45365.083333329079</v>
      </c>
      <c r="B1756">
        <f t="shared" si="108"/>
        <v>2</v>
      </c>
      <c r="C1756">
        <f t="shared" si="109"/>
        <v>14</v>
      </c>
      <c r="D1756">
        <f t="shared" si="110"/>
        <v>3</v>
      </c>
      <c r="E1756" s="4">
        <v>0.3</v>
      </c>
      <c r="F1756" s="4">
        <v>1.9879683238629403E-2</v>
      </c>
      <c r="G1756" s="4">
        <v>0.26096549640700395</v>
      </c>
      <c r="H1756" s="4">
        <v>0.26374218570923125</v>
      </c>
      <c r="I1756" s="4">
        <v>0.61055371584056684</v>
      </c>
    </row>
    <row r="1757" spans="1:9" x14ac:dyDescent="0.25">
      <c r="A1757" s="1">
        <f t="shared" si="111"/>
        <v>45365.124999995744</v>
      </c>
      <c r="B1757">
        <f t="shared" si="108"/>
        <v>3</v>
      </c>
      <c r="C1757">
        <f t="shared" si="109"/>
        <v>14</v>
      </c>
      <c r="D1757">
        <f t="shared" si="110"/>
        <v>3</v>
      </c>
      <c r="E1757" s="4">
        <v>0.2</v>
      </c>
      <c r="F1757" s="4">
        <v>0</v>
      </c>
      <c r="G1757" s="4">
        <v>0.1782158769200885</v>
      </c>
      <c r="H1757" s="4">
        <v>0.65816104259160102</v>
      </c>
      <c r="I1757" s="4">
        <v>0.59959470895055322</v>
      </c>
    </row>
    <row r="1758" spans="1:9" x14ac:dyDescent="0.25">
      <c r="A1758" s="1">
        <f t="shared" si="111"/>
        <v>45365.166666662408</v>
      </c>
      <c r="B1758">
        <f t="shared" si="108"/>
        <v>4</v>
      </c>
      <c r="C1758">
        <f t="shared" si="109"/>
        <v>14</v>
      </c>
      <c r="D1758">
        <f t="shared" si="110"/>
        <v>3</v>
      </c>
      <c r="E1758" s="4">
        <v>0.3</v>
      </c>
      <c r="F1758" s="4">
        <v>0</v>
      </c>
      <c r="G1758" s="4">
        <v>0.3359014321939835</v>
      </c>
      <c r="H1758" s="4">
        <v>0.21962558866539542</v>
      </c>
      <c r="I1758" s="4">
        <v>0.59270802298167502</v>
      </c>
    </row>
    <row r="1759" spans="1:9" x14ac:dyDescent="0.25">
      <c r="A1759" s="1">
        <f t="shared" si="111"/>
        <v>45365.208333329072</v>
      </c>
      <c r="B1759">
        <f t="shared" si="108"/>
        <v>5</v>
      </c>
      <c r="C1759">
        <f t="shared" si="109"/>
        <v>14</v>
      </c>
      <c r="D1759">
        <f t="shared" si="110"/>
        <v>3</v>
      </c>
      <c r="E1759" s="4">
        <v>0.2</v>
      </c>
      <c r="F1759" s="4">
        <v>0.66760904523071007</v>
      </c>
      <c r="G1759" s="4">
        <v>0.92757979763168119</v>
      </c>
      <c r="H1759" s="4">
        <v>0.422436587741016</v>
      </c>
      <c r="I1759" s="4">
        <v>0.60283017281873807</v>
      </c>
    </row>
    <row r="1760" spans="1:9" x14ac:dyDescent="0.25">
      <c r="A1760" s="1">
        <f t="shared" si="111"/>
        <v>45365.249999995736</v>
      </c>
      <c r="B1760">
        <f t="shared" si="108"/>
        <v>6</v>
      </c>
      <c r="C1760">
        <f t="shared" si="109"/>
        <v>14</v>
      </c>
      <c r="D1760">
        <f t="shared" si="110"/>
        <v>3</v>
      </c>
      <c r="E1760" s="4">
        <v>0.2</v>
      </c>
      <c r="F1760" s="4">
        <v>1.7917162286358412</v>
      </c>
      <c r="G1760" s="4">
        <v>1.6462942406652208</v>
      </c>
      <c r="H1760" s="4">
        <v>0.73599298439425831</v>
      </c>
      <c r="I1760" s="4">
        <v>0.29241444555137341</v>
      </c>
    </row>
    <row r="1761" spans="1:9" x14ac:dyDescent="0.25">
      <c r="A1761" s="1">
        <f t="shared" si="111"/>
        <v>45365.291666662401</v>
      </c>
      <c r="B1761">
        <f t="shared" si="108"/>
        <v>7</v>
      </c>
      <c r="C1761">
        <f t="shared" si="109"/>
        <v>14</v>
      </c>
      <c r="D1761">
        <f t="shared" si="110"/>
        <v>3</v>
      </c>
      <c r="E1761" s="4">
        <v>0.4</v>
      </c>
      <c r="F1761" s="4">
        <v>2.592800258281263</v>
      </c>
      <c r="G1761" s="4">
        <v>2.3738789664097131</v>
      </c>
      <c r="H1761" s="4">
        <v>0</v>
      </c>
      <c r="I1761" s="4">
        <v>0.1104711558439016</v>
      </c>
    </row>
    <row r="1762" spans="1:9" x14ac:dyDescent="0.25">
      <c r="A1762" s="1">
        <f t="shared" si="111"/>
        <v>45365.333333329065</v>
      </c>
      <c r="B1762">
        <f t="shared" si="108"/>
        <v>8</v>
      </c>
      <c r="C1762">
        <f t="shared" si="109"/>
        <v>14</v>
      </c>
      <c r="D1762">
        <f t="shared" si="110"/>
        <v>3</v>
      </c>
      <c r="E1762" s="4">
        <v>0.4</v>
      </c>
      <c r="F1762" s="4">
        <v>2.5762834495779607</v>
      </c>
      <c r="G1762" s="4">
        <v>3.1040525377436525</v>
      </c>
      <c r="H1762" s="4">
        <v>0</v>
      </c>
      <c r="I1762" s="4">
        <v>9.0381894979704239E-2</v>
      </c>
    </row>
    <row r="1763" spans="1:9" x14ac:dyDescent="0.25">
      <c r="A1763" s="1">
        <f t="shared" si="111"/>
        <v>45365.374999995729</v>
      </c>
      <c r="B1763">
        <f t="shared" si="108"/>
        <v>9</v>
      </c>
      <c r="C1763">
        <f t="shared" si="109"/>
        <v>14</v>
      </c>
      <c r="D1763">
        <f t="shared" si="110"/>
        <v>3</v>
      </c>
      <c r="E1763" s="4">
        <v>0.9</v>
      </c>
      <c r="F1763" s="4">
        <v>2.6960615558509042</v>
      </c>
      <c r="G1763" s="4">
        <v>3.5546146427854599</v>
      </c>
      <c r="H1763" s="4">
        <v>0.32943164983754752</v>
      </c>
      <c r="I1763" s="4">
        <v>0.12048050395781763</v>
      </c>
    </row>
    <row r="1764" spans="1:9" x14ac:dyDescent="0.25">
      <c r="A1764" s="1">
        <f t="shared" si="111"/>
        <v>45365.416666662393</v>
      </c>
      <c r="B1764">
        <f t="shared" si="108"/>
        <v>10</v>
      </c>
      <c r="C1764">
        <f t="shared" si="109"/>
        <v>14</v>
      </c>
      <c r="D1764">
        <f t="shared" si="110"/>
        <v>3</v>
      </c>
      <c r="E1764" s="4">
        <v>1</v>
      </c>
      <c r="F1764" s="4">
        <v>2.5305772254241266</v>
      </c>
      <c r="G1764" s="4">
        <v>3.5790388993379789</v>
      </c>
      <c r="H1764" s="4">
        <v>0.98638145404657407</v>
      </c>
      <c r="I1764" s="4">
        <v>0.10786667342137396</v>
      </c>
    </row>
    <row r="1765" spans="1:9" x14ac:dyDescent="0.25">
      <c r="A1765" s="1">
        <f t="shared" si="111"/>
        <v>45365.458333329057</v>
      </c>
      <c r="B1765">
        <f t="shared" si="108"/>
        <v>11</v>
      </c>
      <c r="C1765">
        <f t="shared" si="109"/>
        <v>14</v>
      </c>
      <c r="D1765">
        <f t="shared" si="110"/>
        <v>3</v>
      </c>
      <c r="E1765" s="4">
        <v>1</v>
      </c>
      <c r="F1765" s="4">
        <v>2.3647261436618008</v>
      </c>
      <c r="G1765" s="4">
        <v>3.3499541925155585</v>
      </c>
      <c r="H1765" s="4">
        <v>0</v>
      </c>
      <c r="I1765" s="4">
        <v>7.5554808089130301E-2</v>
      </c>
    </row>
    <row r="1766" spans="1:9" x14ac:dyDescent="0.25">
      <c r="A1766" s="1">
        <f t="shared" si="111"/>
        <v>45365.499999995722</v>
      </c>
      <c r="B1766">
        <f t="shared" si="108"/>
        <v>12</v>
      </c>
      <c r="C1766">
        <f t="shared" si="109"/>
        <v>14</v>
      </c>
      <c r="D1766">
        <f t="shared" si="110"/>
        <v>3</v>
      </c>
      <c r="E1766" s="4">
        <v>0.6</v>
      </c>
      <c r="F1766" s="4">
        <v>2.5444448264854036</v>
      </c>
      <c r="G1766" s="4">
        <v>2.4960868897940265</v>
      </c>
      <c r="H1766" s="4">
        <v>9.040314925808246E-2</v>
      </c>
      <c r="I1766" s="4">
        <v>9.1886750403457243E-2</v>
      </c>
    </row>
    <row r="1767" spans="1:9" x14ac:dyDescent="0.25">
      <c r="A1767" s="1">
        <f t="shared" si="111"/>
        <v>45365.541666662386</v>
      </c>
      <c r="B1767">
        <f t="shared" si="108"/>
        <v>13</v>
      </c>
      <c r="C1767">
        <f t="shared" si="109"/>
        <v>14</v>
      </c>
      <c r="D1767">
        <f t="shared" si="110"/>
        <v>3</v>
      </c>
      <c r="E1767" s="4">
        <v>0.9</v>
      </c>
      <c r="F1767" s="4">
        <v>2.8763041845525077</v>
      </c>
      <c r="G1767" s="4">
        <v>2.5243638081734203</v>
      </c>
      <c r="H1767" s="4">
        <v>0.23036249751278953</v>
      </c>
      <c r="I1767" s="4">
        <v>0.11093736183563242</v>
      </c>
    </row>
    <row r="1768" spans="1:9" x14ac:dyDescent="0.25">
      <c r="A1768" s="1">
        <f t="shared" si="111"/>
        <v>45365.58333332905</v>
      </c>
      <c r="B1768">
        <f t="shared" si="108"/>
        <v>14</v>
      </c>
      <c r="C1768">
        <f t="shared" si="109"/>
        <v>14</v>
      </c>
      <c r="D1768">
        <f t="shared" si="110"/>
        <v>3</v>
      </c>
      <c r="E1768" s="4">
        <v>0.3</v>
      </c>
      <c r="F1768" s="4">
        <v>2.6777200004282378</v>
      </c>
      <c r="G1768" s="4">
        <v>3.0736793475349655</v>
      </c>
      <c r="H1768" s="4">
        <v>0</v>
      </c>
      <c r="I1768" s="4">
        <v>9.0890206178179542E-2</v>
      </c>
    </row>
    <row r="1769" spans="1:9" x14ac:dyDescent="0.25">
      <c r="A1769" s="1">
        <f t="shared" si="111"/>
        <v>45365.624999995714</v>
      </c>
      <c r="B1769">
        <f t="shared" si="108"/>
        <v>15</v>
      </c>
      <c r="C1769">
        <f t="shared" si="109"/>
        <v>14</v>
      </c>
      <c r="D1769">
        <f t="shared" si="110"/>
        <v>3</v>
      </c>
      <c r="E1769" s="4">
        <v>0.9</v>
      </c>
      <c r="F1769" s="4">
        <v>2.5576033580673663</v>
      </c>
      <c r="G1769" s="4">
        <v>2.8717904949302375</v>
      </c>
      <c r="H1769" s="4">
        <v>0.92096156204201174</v>
      </c>
      <c r="I1769" s="4">
        <v>0.10529586252963032</v>
      </c>
    </row>
    <row r="1770" spans="1:9" x14ac:dyDescent="0.25">
      <c r="A1770" s="1">
        <f t="shared" si="111"/>
        <v>45365.666666662379</v>
      </c>
      <c r="B1770">
        <f t="shared" si="108"/>
        <v>16</v>
      </c>
      <c r="C1770">
        <f t="shared" si="109"/>
        <v>14</v>
      </c>
      <c r="D1770">
        <f t="shared" si="110"/>
        <v>3</v>
      </c>
      <c r="E1770" s="4">
        <v>0.5</v>
      </c>
      <c r="F1770" s="4">
        <v>1.973805959070698</v>
      </c>
      <c r="G1770" s="4">
        <v>3.0401129272371121</v>
      </c>
      <c r="H1770" s="4">
        <v>1.640197470361751</v>
      </c>
      <c r="I1770" s="4">
        <v>1.2035308454707774</v>
      </c>
    </row>
    <row r="1771" spans="1:9" x14ac:dyDescent="0.25">
      <c r="A1771" s="1">
        <f t="shared" si="111"/>
        <v>45365.708333329043</v>
      </c>
      <c r="B1771">
        <f t="shared" si="108"/>
        <v>17</v>
      </c>
      <c r="C1771">
        <f t="shared" si="109"/>
        <v>14</v>
      </c>
      <c r="D1771">
        <f t="shared" si="110"/>
        <v>3</v>
      </c>
      <c r="E1771" s="4">
        <v>1.6</v>
      </c>
      <c r="F1771" s="4">
        <v>3.0335065056100055</v>
      </c>
      <c r="G1771" s="4">
        <v>3.7138255832061211</v>
      </c>
      <c r="H1771" s="4">
        <v>1.1216307587829955</v>
      </c>
      <c r="I1771" s="4">
        <v>1.4941523145479996</v>
      </c>
    </row>
    <row r="1772" spans="1:9" x14ac:dyDescent="0.25">
      <c r="A1772" s="1">
        <f t="shared" si="111"/>
        <v>45365.749999995707</v>
      </c>
      <c r="B1772">
        <f t="shared" si="108"/>
        <v>18</v>
      </c>
      <c r="C1772">
        <f t="shared" si="109"/>
        <v>14</v>
      </c>
      <c r="D1772">
        <f t="shared" si="110"/>
        <v>3</v>
      </c>
      <c r="E1772" s="4">
        <v>0.2</v>
      </c>
      <c r="F1772" s="4">
        <v>2.8390637698584031</v>
      </c>
      <c r="G1772" s="4">
        <v>3.5214918409669016</v>
      </c>
      <c r="H1772" s="4">
        <v>1.9548111297724895</v>
      </c>
      <c r="I1772" s="4">
        <v>1.2259631783959546</v>
      </c>
    </row>
    <row r="1773" spans="1:9" x14ac:dyDescent="0.25">
      <c r="A1773" s="1">
        <f t="shared" si="111"/>
        <v>45365.791666662371</v>
      </c>
      <c r="B1773">
        <f t="shared" si="108"/>
        <v>19</v>
      </c>
      <c r="C1773">
        <f t="shared" si="109"/>
        <v>14</v>
      </c>
      <c r="D1773">
        <f t="shared" si="110"/>
        <v>3</v>
      </c>
      <c r="E1773" s="4">
        <v>0.3</v>
      </c>
      <c r="F1773" s="4">
        <v>2.3631488227002952</v>
      </c>
      <c r="G1773" s="4">
        <v>1.8631964861562558</v>
      </c>
      <c r="H1773" s="4">
        <v>0.94236130682150365</v>
      </c>
      <c r="I1773" s="4">
        <v>1.1026811107854835</v>
      </c>
    </row>
    <row r="1774" spans="1:9" x14ac:dyDescent="0.25">
      <c r="A1774" s="1">
        <f t="shared" si="111"/>
        <v>45365.833333329036</v>
      </c>
      <c r="B1774">
        <f t="shared" si="108"/>
        <v>20</v>
      </c>
      <c r="C1774">
        <f t="shared" si="109"/>
        <v>14</v>
      </c>
      <c r="D1774">
        <f t="shared" si="110"/>
        <v>3</v>
      </c>
      <c r="E1774" s="4">
        <v>0.2</v>
      </c>
      <c r="F1774" s="4">
        <v>0.80023467188097497</v>
      </c>
      <c r="G1774" s="4">
        <v>1.4250820180345292</v>
      </c>
      <c r="H1774" s="4">
        <v>0.27449534812829357</v>
      </c>
      <c r="I1774" s="4">
        <v>0.89641961187427543</v>
      </c>
    </row>
    <row r="1775" spans="1:9" x14ac:dyDescent="0.25">
      <c r="A1775" s="1">
        <f t="shared" si="111"/>
        <v>45365.8749999957</v>
      </c>
      <c r="B1775">
        <f t="shared" si="108"/>
        <v>21</v>
      </c>
      <c r="C1775">
        <f t="shared" si="109"/>
        <v>14</v>
      </c>
      <c r="D1775">
        <f t="shared" si="110"/>
        <v>3</v>
      </c>
      <c r="E1775" s="4">
        <v>1.3</v>
      </c>
      <c r="F1775" s="4">
        <v>2.6909764984041851E-2</v>
      </c>
      <c r="G1775" s="4">
        <v>0.11790684964139192</v>
      </c>
      <c r="H1775" s="4">
        <v>0.96828167715138258</v>
      </c>
      <c r="I1775" s="4">
        <v>0.91065886871732071</v>
      </c>
    </row>
    <row r="1776" spans="1:9" x14ac:dyDescent="0.25">
      <c r="A1776" s="1">
        <f t="shared" si="111"/>
        <v>45365.916666662364</v>
      </c>
      <c r="B1776">
        <f t="shared" si="108"/>
        <v>22</v>
      </c>
      <c r="C1776">
        <f t="shared" si="109"/>
        <v>14</v>
      </c>
      <c r="D1776">
        <f t="shared" si="110"/>
        <v>3</v>
      </c>
      <c r="E1776" s="4">
        <v>10.8</v>
      </c>
      <c r="F1776" s="4">
        <v>0.16112617502135732</v>
      </c>
      <c r="G1776" s="4">
        <v>0.25689908534024442</v>
      </c>
      <c r="H1776" s="4">
        <v>0</v>
      </c>
      <c r="I1776" s="4">
        <v>0.91069802855917215</v>
      </c>
    </row>
    <row r="1777" spans="1:9" x14ac:dyDescent="0.25">
      <c r="A1777" s="1">
        <f t="shared" si="111"/>
        <v>45365.958333329028</v>
      </c>
      <c r="B1777">
        <f t="shared" si="108"/>
        <v>23</v>
      </c>
      <c r="C1777">
        <f t="shared" si="109"/>
        <v>14</v>
      </c>
      <c r="D1777">
        <f t="shared" si="110"/>
        <v>3</v>
      </c>
      <c r="E1777" s="4">
        <v>1.8</v>
      </c>
      <c r="F1777" s="4">
        <v>0.20746921152099829</v>
      </c>
      <c r="G1777" s="4">
        <v>0.16054767320343824</v>
      </c>
      <c r="H1777" s="4">
        <v>0.39912789064132853</v>
      </c>
      <c r="I1777" s="4">
        <v>0.89664362897237693</v>
      </c>
    </row>
    <row r="1778" spans="1:9" x14ac:dyDescent="0.25">
      <c r="A1778" s="1">
        <f t="shared" si="111"/>
        <v>45365.999999995693</v>
      </c>
      <c r="B1778">
        <f t="shared" si="108"/>
        <v>0</v>
      </c>
      <c r="C1778">
        <f t="shared" si="109"/>
        <v>15</v>
      </c>
      <c r="D1778">
        <f t="shared" si="110"/>
        <v>3</v>
      </c>
      <c r="E1778" s="4">
        <v>4.0999999999999996</v>
      </c>
      <c r="F1778" s="4">
        <v>3.3478700129838307E-2</v>
      </c>
      <c r="G1778" s="4">
        <v>0.56871742817856097</v>
      </c>
      <c r="H1778" s="4">
        <v>0</v>
      </c>
      <c r="I1778" s="4">
        <v>0.59582406423156464</v>
      </c>
    </row>
    <row r="1779" spans="1:9" x14ac:dyDescent="0.25">
      <c r="A1779" s="1">
        <f t="shared" si="111"/>
        <v>45366.041666662357</v>
      </c>
      <c r="B1779">
        <f t="shared" si="108"/>
        <v>1</v>
      </c>
      <c r="C1779">
        <f t="shared" si="109"/>
        <v>15</v>
      </c>
      <c r="D1779">
        <f t="shared" si="110"/>
        <v>3</v>
      </c>
      <c r="E1779" s="4">
        <v>1.1000000000000001</v>
      </c>
      <c r="F1779" s="4">
        <v>0.16916249842480585</v>
      </c>
      <c r="G1779" s="4">
        <v>0.33394566756565425</v>
      </c>
      <c r="H1779" s="4">
        <v>0.22379844180231745</v>
      </c>
      <c r="I1779" s="4">
        <v>0.62736403166152344</v>
      </c>
    </row>
    <row r="1780" spans="1:9" x14ac:dyDescent="0.25">
      <c r="A1780" s="1">
        <f t="shared" si="111"/>
        <v>45366.083333329021</v>
      </c>
      <c r="B1780">
        <f t="shared" si="108"/>
        <v>2</v>
      </c>
      <c r="C1780">
        <f t="shared" si="109"/>
        <v>15</v>
      </c>
      <c r="D1780">
        <f t="shared" si="110"/>
        <v>3</v>
      </c>
      <c r="E1780" s="4">
        <v>1.5</v>
      </c>
      <c r="F1780" s="4">
        <v>9.8589714778134663E-2</v>
      </c>
      <c r="G1780" s="4">
        <v>0.33647661806571727</v>
      </c>
      <c r="H1780" s="4">
        <v>0</v>
      </c>
      <c r="I1780" s="4">
        <v>0.59105556465615683</v>
      </c>
    </row>
    <row r="1781" spans="1:9" x14ac:dyDescent="0.25">
      <c r="A1781" s="1">
        <f t="shared" si="111"/>
        <v>45366.124999995685</v>
      </c>
      <c r="B1781">
        <f t="shared" si="108"/>
        <v>3</v>
      </c>
      <c r="C1781">
        <f t="shared" si="109"/>
        <v>15</v>
      </c>
      <c r="D1781">
        <f t="shared" si="110"/>
        <v>3</v>
      </c>
      <c r="E1781" s="4">
        <v>3.6</v>
      </c>
      <c r="F1781" s="4">
        <v>0.14724262231552204</v>
      </c>
      <c r="G1781" s="4">
        <v>0.3184373152383137</v>
      </c>
      <c r="H1781" s="4">
        <v>6.0893307937381652E-2</v>
      </c>
      <c r="I1781" s="4">
        <v>0.60113763734665626</v>
      </c>
    </row>
    <row r="1782" spans="1:9" x14ac:dyDescent="0.25">
      <c r="A1782" s="1">
        <f t="shared" si="111"/>
        <v>45366.16666666235</v>
      </c>
      <c r="B1782">
        <f t="shared" si="108"/>
        <v>4</v>
      </c>
      <c r="C1782">
        <f t="shared" si="109"/>
        <v>15</v>
      </c>
      <c r="D1782">
        <f t="shared" si="110"/>
        <v>3</v>
      </c>
      <c r="E1782" s="4">
        <v>1.3</v>
      </c>
      <c r="F1782" s="4">
        <v>0</v>
      </c>
      <c r="G1782" s="4">
        <v>0.34068110848528266</v>
      </c>
      <c r="H1782" s="4">
        <v>0.33076633742042338</v>
      </c>
      <c r="I1782" s="4">
        <v>0.59958320222075234</v>
      </c>
    </row>
    <row r="1783" spans="1:9" x14ac:dyDescent="0.25">
      <c r="A1783" s="1">
        <f t="shared" si="111"/>
        <v>45366.208333329014</v>
      </c>
      <c r="B1783">
        <f t="shared" si="108"/>
        <v>5</v>
      </c>
      <c r="C1783">
        <f t="shared" si="109"/>
        <v>15</v>
      </c>
      <c r="D1783">
        <f t="shared" si="110"/>
        <v>3</v>
      </c>
      <c r="E1783" s="4">
        <v>4.8</v>
      </c>
      <c r="F1783" s="4">
        <v>0</v>
      </c>
      <c r="G1783" s="4">
        <v>1.043500897892347</v>
      </c>
      <c r="H1783" s="4">
        <v>0</v>
      </c>
      <c r="I1783" s="4">
        <v>0.59046190536034038</v>
      </c>
    </row>
    <row r="1784" spans="1:9" x14ac:dyDescent="0.25">
      <c r="A1784" s="1">
        <f t="shared" si="111"/>
        <v>45366.249999995678</v>
      </c>
      <c r="B1784">
        <f t="shared" si="108"/>
        <v>6</v>
      </c>
      <c r="C1784">
        <f t="shared" si="109"/>
        <v>15</v>
      </c>
      <c r="D1784">
        <f t="shared" si="110"/>
        <v>3</v>
      </c>
      <c r="E1784" s="4">
        <v>0</v>
      </c>
      <c r="F1784" s="4">
        <v>1.505107835251164</v>
      </c>
      <c r="G1784" s="4">
        <v>1.7893788748297892</v>
      </c>
      <c r="H1784" s="4">
        <v>0.37845370677099854</v>
      </c>
      <c r="I1784" s="4">
        <v>0.29524136017272329</v>
      </c>
    </row>
    <row r="1785" spans="1:9" x14ac:dyDescent="0.25">
      <c r="A1785" s="1">
        <f t="shared" si="111"/>
        <v>45366.291666662342</v>
      </c>
      <c r="B1785">
        <f t="shared" si="108"/>
        <v>7</v>
      </c>
      <c r="C1785">
        <f t="shared" si="109"/>
        <v>15</v>
      </c>
      <c r="D1785">
        <f t="shared" si="110"/>
        <v>3</v>
      </c>
      <c r="E1785" s="4">
        <v>0</v>
      </c>
      <c r="F1785" s="4">
        <v>2.1245503562233439</v>
      </c>
      <c r="G1785" s="4">
        <v>2.4406330719539358</v>
      </c>
      <c r="H1785" s="4">
        <v>0</v>
      </c>
      <c r="I1785" s="4">
        <v>0.10026214977371668</v>
      </c>
    </row>
    <row r="1786" spans="1:9" x14ac:dyDescent="0.25">
      <c r="A1786" s="1">
        <f t="shared" si="111"/>
        <v>45366.333333329007</v>
      </c>
      <c r="B1786">
        <f t="shared" si="108"/>
        <v>8</v>
      </c>
      <c r="C1786">
        <f t="shared" si="109"/>
        <v>15</v>
      </c>
      <c r="D1786">
        <f t="shared" si="110"/>
        <v>3</v>
      </c>
      <c r="E1786" s="4">
        <v>0</v>
      </c>
      <c r="F1786" s="4">
        <v>2.3800151836924357</v>
      </c>
      <c r="G1786" s="4">
        <v>3.1095621518813914</v>
      </c>
      <c r="H1786" s="4">
        <v>0.92838551535952996</v>
      </c>
      <c r="I1786" s="4">
        <v>0.13732508863125575</v>
      </c>
    </row>
    <row r="1787" spans="1:9" x14ac:dyDescent="0.25">
      <c r="A1787" s="1">
        <f t="shared" si="111"/>
        <v>45366.374999995671</v>
      </c>
      <c r="B1787">
        <f t="shared" si="108"/>
        <v>9</v>
      </c>
      <c r="C1787">
        <f t="shared" si="109"/>
        <v>15</v>
      </c>
      <c r="D1787">
        <f t="shared" si="110"/>
        <v>3</v>
      </c>
      <c r="E1787" s="4">
        <v>0.1</v>
      </c>
      <c r="F1787" s="4">
        <v>2.3891972758649302</v>
      </c>
      <c r="G1787" s="4">
        <v>3.3413855787744113</v>
      </c>
      <c r="H1787" s="4">
        <v>0.83058661451229954</v>
      </c>
      <c r="I1787" s="4">
        <v>0.10531458091340942</v>
      </c>
    </row>
    <row r="1788" spans="1:9" x14ac:dyDescent="0.25">
      <c r="A1788" s="1">
        <f t="shared" si="111"/>
        <v>45366.416666662335</v>
      </c>
      <c r="B1788">
        <f t="shared" si="108"/>
        <v>10</v>
      </c>
      <c r="C1788">
        <f t="shared" si="109"/>
        <v>15</v>
      </c>
      <c r="D1788">
        <f t="shared" si="110"/>
        <v>3</v>
      </c>
      <c r="E1788" s="4">
        <v>0</v>
      </c>
      <c r="F1788" s="4">
        <v>2.8543375753442124</v>
      </c>
      <c r="G1788" s="4">
        <v>3.1000008059440542</v>
      </c>
      <c r="H1788" s="4">
        <v>1.1592432177094909</v>
      </c>
      <c r="I1788" s="4">
        <v>0.10106360219716355</v>
      </c>
    </row>
    <row r="1789" spans="1:9" x14ac:dyDescent="0.25">
      <c r="A1789" s="1">
        <f t="shared" si="111"/>
        <v>45366.458333328999</v>
      </c>
      <c r="B1789">
        <f t="shared" si="108"/>
        <v>11</v>
      </c>
      <c r="C1789">
        <f t="shared" si="109"/>
        <v>15</v>
      </c>
      <c r="D1789">
        <f t="shared" si="110"/>
        <v>3</v>
      </c>
      <c r="E1789" s="4">
        <v>0.2</v>
      </c>
      <c r="F1789" s="4">
        <v>2.9027432632913541</v>
      </c>
      <c r="G1789" s="4">
        <v>3.1035671778553358</v>
      </c>
      <c r="H1789" s="4">
        <v>9.5010290527241581E-2</v>
      </c>
      <c r="I1789" s="4">
        <v>9.733356708244216E-2</v>
      </c>
    </row>
    <row r="1790" spans="1:9" x14ac:dyDescent="0.25">
      <c r="A1790" s="1">
        <f t="shared" si="111"/>
        <v>45366.499999995664</v>
      </c>
      <c r="B1790">
        <f t="shared" si="108"/>
        <v>12</v>
      </c>
      <c r="C1790">
        <f t="shared" si="109"/>
        <v>15</v>
      </c>
      <c r="D1790">
        <f t="shared" si="110"/>
        <v>3</v>
      </c>
      <c r="E1790" s="4">
        <v>0.88365723940678653</v>
      </c>
      <c r="F1790" s="4">
        <v>2.9750088487002788</v>
      </c>
      <c r="G1790" s="4">
        <v>2.6429169257984122</v>
      </c>
      <c r="H1790" s="4">
        <v>0</v>
      </c>
      <c r="I1790" s="4">
        <v>0.1010818336076935</v>
      </c>
    </row>
    <row r="1791" spans="1:9" x14ac:dyDescent="0.25">
      <c r="A1791" s="1">
        <f t="shared" si="111"/>
        <v>45366.541666662328</v>
      </c>
      <c r="B1791">
        <f t="shared" si="108"/>
        <v>13</v>
      </c>
      <c r="C1791">
        <f t="shared" si="109"/>
        <v>15</v>
      </c>
      <c r="D1791">
        <f t="shared" si="110"/>
        <v>3</v>
      </c>
      <c r="E1791" s="4">
        <v>0</v>
      </c>
      <c r="F1791" s="4">
        <v>2.5792070653709382</v>
      </c>
      <c r="G1791" s="4">
        <v>1.9613780120181867</v>
      </c>
      <c r="H1791" s="4">
        <v>0</v>
      </c>
      <c r="I1791" s="4">
        <v>0.10463828938540515</v>
      </c>
    </row>
    <row r="1792" spans="1:9" x14ac:dyDescent="0.25">
      <c r="A1792" s="1">
        <f t="shared" si="111"/>
        <v>45366.583333328992</v>
      </c>
      <c r="B1792">
        <f t="shared" si="108"/>
        <v>14</v>
      </c>
      <c r="C1792">
        <f t="shared" si="109"/>
        <v>15</v>
      </c>
      <c r="D1792">
        <f t="shared" si="110"/>
        <v>3</v>
      </c>
      <c r="E1792" s="4">
        <v>0</v>
      </c>
      <c r="F1792" s="4">
        <v>2.6212810367471779</v>
      </c>
      <c r="G1792" s="4">
        <v>2.6078011559169747</v>
      </c>
      <c r="H1792" s="4">
        <v>0.2556237132778339</v>
      </c>
      <c r="I1792" s="4">
        <v>0.10573484953050041</v>
      </c>
    </row>
    <row r="1793" spans="1:9" x14ac:dyDescent="0.25">
      <c r="A1793" s="1">
        <f t="shared" si="111"/>
        <v>45366.624999995656</v>
      </c>
      <c r="B1793">
        <f t="shared" si="108"/>
        <v>15</v>
      </c>
      <c r="C1793">
        <f t="shared" si="109"/>
        <v>15</v>
      </c>
      <c r="D1793">
        <f t="shared" si="110"/>
        <v>3</v>
      </c>
      <c r="E1793" s="4">
        <v>0</v>
      </c>
      <c r="F1793" s="4">
        <v>3.1882221802516764</v>
      </c>
      <c r="G1793" s="4">
        <v>2.5236799772841119</v>
      </c>
      <c r="H1793" s="4">
        <v>0.1170888448521219</v>
      </c>
      <c r="I1793" s="4">
        <v>9.5090442103616099E-2</v>
      </c>
    </row>
    <row r="1794" spans="1:9" x14ac:dyDescent="0.25">
      <c r="A1794" s="1">
        <f t="shared" si="111"/>
        <v>45366.66666666232</v>
      </c>
      <c r="B1794">
        <f t="shared" si="108"/>
        <v>16</v>
      </c>
      <c r="C1794">
        <f t="shared" si="109"/>
        <v>15</v>
      </c>
      <c r="D1794">
        <f t="shared" si="110"/>
        <v>3</v>
      </c>
      <c r="E1794" s="4">
        <v>0.56530740461475881</v>
      </c>
      <c r="F1794" s="4">
        <v>2.6064988763159604</v>
      </c>
      <c r="G1794" s="4">
        <v>3.4770590659596232</v>
      </c>
      <c r="H1794" s="4">
        <v>1.8232356235489959</v>
      </c>
      <c r="I1794" s="4">
        <v>1.2157433072242301</v>
      </c>
    </row>
    <row r="1795" spans="1:9" x14ac:dyDescent="0.25">
      <c r="A1795" s="1">
        <f t="shared" si="111"/>
        <v>45366.708333328985</v>
      </c>
      <c r="B1795">
        <f t="shared" ref="B1795:B1858" si="112">HOUR(A1795)</f>
        <v>17</v>
      </c>
      <c r="C1795">
        <f t="shared" ref="C1795:C1858" si="113">DAY(A1795)</f>
        <v>15</v>
      </c>
      <c r="D1795">
        <f t="shared" ref="D1795:D1858" si="114">MONTH(A1795)</f>
        <v>3</v>
      </c>
      <c r="E1795" s="4">
        <v>0.32951263125217489</v>
      </c>
      <c r="F1795" s="4">
        <v>2.7154585388214838</v>
      </c>
      <c r="G1795" s="4">
        <v>3.8215160423949301</v>
      </c>
      <c r="H1795" s="4">
        <v>1.314757707341021</v>
      </c>
      <c r="I1795" s="4">
        <v>1.5062081088960009</v>
      </c>
    </row>
    <row r="1796" spans="1:9" x14ac:dyDescent="0.25">
      <c r="A1796" s="1">
        <f t="shared" ref="A1796:A1859" si="115">A1795+(1/24)</f>
        <v>45366.749999995649</v>
      </c>
      <c r="B1796">
        <f t="shared" si="112"/>
        <v>18</v>
      </c>
      <c r="C1796">
        <f t="shared" si="113"/>
        <v>15</v>
      </c>
      <c r="D1796">
        <f t="shared" si="114"/>
        <v>3</v>
      </c>
      <c r="E1796" s="4">
        <v>0.62706951079402118</v>
      </c>
      <c r="F1796" s="4">
        <v>2.9389035425810515</v>
      </c>
      <c r="G1796" s="4">
        <v>4.1706251234560785</v>
      </c>
      <c r="H1796" s="4">
        <v>1.6853635198975301</v>
      </c>
      <c r="I1796" s="4">
        <v>1.2224371646264838</v>
      </c>
    </row>
    <row r="1797" spans="1:9" x14ac:dyDescent="0.25">
      <c r="A1797" s="1">
        <f t="shared" si="115"/>
        <v>45366.791666662313</v>
      </c>
      <c r="B1797">
        <f t="shared" si="112"/>
        <v>19</v>
      </c>
      <c r="C1797">
        <f t="shared" si="113"/>
        <v>15</v>
      </c>
      <c r="D1797">
        <f t="shared" si="114"/>
        <v>3</v>
      </c>
      <c r="E1797" s="4">
        <v>0.6967647184854151</v>
      </c>
      <c r="F1797" s="4">
        <v>2.7389693467596365</v>
      </c>
      <c r="G1797" s="4">
        <v>2.3583230537355662</v>
      </c>
      <c r="H1797" s="4">
        <v>0.97646837973080891</v>
      </c>
      <c r="I1797" s="4">
        <v>1.1054425096356264</v>
      </c>
    </row>
    <row r="1798" spans="1:9" x14ac:dyDescent="0.25">
      <c r="A1798" s="1">
        <f t="shared" si="115"/>
        <v>45366.833333328977</v>
      </c>
      <c r="B1798">
        <f t="shared" si="112"/>
        <v>20</v>
      </c>
      <c r="C1798">
        <f t="shared" si="113"/>
        <v>15</v>
      </c>
      <c r="D1798">
        <f t="shared" si="114"/>
        <v>3</v>
      </c>
      <c r="E1798" s="4">
        <v>0.96669187076064023</v>
      </c>
      <c r="F1798" s="4">
        <v>0.87985442684505843</v>
      </c>
      <c r="G1798" s="4">
        <v>1.3979255461023863</v>
      </c>
      <c r="H1798" s="4">
        <v>0.77824130050203943</v>
      </c>
      <c r="I1798" s="4">
        <v>0.89041474710491131</v>
      </c>
    </row>
    <row r="1799" spans="1:9" x14ac:dyDescent="0.25">
      <c r="A1799" s="1">
        <f t="shared" si="115"/>
        <v>45366.874999995642</v>
      </c>
      <c r="B1799">
        <f t="shared" si="112"/>
        <v>21</v>
      </c>
      <c r="C1799">
        <f t="shared" si="113"/>
        <v>15</v>
      </c>
      <c r="D1799">
        <f t="shared" si="114"/>
        <v>3</v>
      </c>
      <c r="E1799" s="4">
        <v>0.53781218917591933</v>
      </c>
      <c r="F1799" s="4">
        <v>0.89740633614135923</v>
      </c>
      <c r="G1799" s="4">
        <v>0.29192537207371944</v>
      </c>
      <c r="H1799" s="4">
        <v>0.49649676923235825</v>
      </c>
      <c r="I1799" s="4">
        <v>0.91878400134978377</v>
      </c>
    </row>
    <row r="1800" spans="1:9" x14ac:dyDescent="0.25">
      <c r="A1800" s="1">
        <f t="shared" si="115"/>
        <v>45366.916666662306</v>
      </c>
      <c r="B1800">
        <f t="shared" si="112"/>
        <v>22</v>
      </c>
      <c r="C1800">
        <f t="shared" si="113"/>
        <v>15</v>
      </c>
      <c r="D1800">
        <f t="shared" si="114"/>
        <v>3</v>
      </c>
      <c r="E1800" s="4">
        <v>0.88659561646609075</v>
      </c>
      <c r="F1800" s="4">
        <v>0</v>
      </c>
      <c r="G1800" s="4">
        <v>0.18303855731607865</v>
      </c>
      <c r="H1800" s="4">
        <v>0.89632945722169022</v>
      </c>
      <c r="I1800" s="4">
        <v>0.90427565024806744</v>
      </c>
    </row>
    <row r="1801" spans="1:9" x14ac:dyDescent="0.25">
      <c r="A1801" s="1">
        <f t="shared" si="115"/>
        <v>45366.95833332897</v>
      </c>
      <c r="B1801">
        <f t="shared" si="112"/>
        <v>23</v>
      </c>
      <c r="C1801">
        <f t="shared" si="113"/>
        <v>15</v>
      </c>
      <c r="D1801">
        <f t="shared" si="114"/>
        <v>3</v>
      </c>
      <c r="E1801" s="4">
        <v>0.66976152902831365</v>
      </c>
      <c r="F1801" s="4">
        <v>0</v>
      </c>
      <c r="G1801" s="4">
        <v>0.63789519644036119</v>
      </c>
      <c r="H1801" s="4">
        <v>0</v>
      </c>
      <c r="I1801" s="4">
        <v>0.90129983645763134</v>
      </c>
    </row>
    <row r="1802" spans="1:9" x14ac:dyDescent="0.25">
      <c r="A1802" s="1">
        <f t="shared" si="115"/>
        <v>45366.999999995634</v>
      </c>
      <c r="B1802">
        <f t="shared" si="112"/>
        <v>0</v>
      </c>
      <c r="C1802">
        <f t="shared" si="113"/>
        <v>16</v>
      </c>
      <c r="D1802">
        <f t="shared" si="114"/>
        <v>3</v>
      </c>
      <c r="E1802" s="4">
        <v>0.70322319615519324</v>
      </c>
      <c r="F1802" s="4">
        <v>0.56250756162662674</v>
      </c>
      <c r="G1802" s="4">
        <v>0.42874737215620901</v>
      </c>
      <c r="H1802" s="4">
        <v>0</v>
      </c>
      <c r="I1802" s="4">
        <v>0.6002060525874432</v>
      </c>
    </row>
    <row r="1803" spans="1:9" x14ac:dyDescent="0.25">
      <c r="A1803" s="1">
        <f t="shared" si="115"/>
        <v>45367.041666662299</v>
      </c>
      <c r="B1803">
        <f t="shared" si="112"/>
        <v>1</v>
      </c>
      <c r="C1803">
        <f t="shared" si="113"/>
        <v>16</v>
      </c>
      <c r="D1803">
        <f t="shared" si="114"/>
        <v>3</v>
      </c>
      <c r="E1803" s="4">
        <v>0.65154808306452205</v>
      </c>
      <c r="F1803" s="4">
        <v>0.39635591917964397</v>
      </c>
      <c r="G1803" s="4">
        <v>0.35333003806875729</v>
      </c>
      <c r="H1803" s="4">
        <v>0</v>
      </c>
      <c r="I1803" s="4">
        <v>0.58920948196114664</v>
      </c>
    </row>
    <row r="1804" spans="1:9" x14ac:dyDescent="0.25">
      <c r="A1804" s="1">
        <f t="shared" si="115"/>
        <v>45367.083333328963</v>
      </c>
      <c r="B1804">
        <f t="shared" si="112"/>
        <v>2</v>
      </c>
      <c r="C1804">
        <f t="shared" si="113"/>
        <v>16</v>
      </c>
      <c r="D1804">
        <f t="shared" si="114"/>
        <v>3</v>
      </c>
      <c r="E1804" s="4">
        <v>0.63651105839173305</v>
      </c>
      <c r="F1804" s="4">
        <v>5.895489883473954E-2</v>
      </c>
      <c r="G1804" s="4">
        <v>5.2007712675587764E-2</v>
      </c>
      <c r="H1804" s="4">
        <v>0.35997119981422371</v>
      </c>
      <c r="I1804" s="4">
        <v>0.59235532229399734</v>
      </c>
    </row>
    <row r="1805" spans="1:9" x14ac:dyDescent="0.25">
      <c r="A1805" s="1">
        <f t="shared" si="115"/>
        <v>45367.124999995627</v>
      </c>
      <c r="B1805">
        <f t="shared" si="112"/>
        <v>3</v>
      </c>
      <c r="C1805">
        <f t="shared" si="113"/>
        <v>16</v>
      </c>
      <c r="D1805">
        <f t="shared" si="114"/>
        <v>3</v>
      </c>
      <c r="E1805" s="4">
        <v>0.46923321500421272</v>
      </c>
      <c r="F1805" s="4">
        <v>0.13485698452527248</v>
      </c>
      <c r="G1805" s="4">
        <v>0.3880338597677962</v>
      </c>
      <c r="H1805" s="4">
        <v>0</v>
      </c>
      <c r="I1805" s="4">
        <v>0.59993984379375143</v>
      </c>
    </row>
    <row r="1806" spans="1:9" x14ac:dyDescent="0.25">
      <c r="A1806" s="1">
        <f t="shared" si="115"/>
        <v>45367.166666662291</v>
      </c>
      <c r="B1806">
        <f t="shared" si="112"/>
        <v>4</v>
      </c>
      <c r="C1806">
        <f t="shared" si="113"/>
        <v>16</v>
      </c>
      <c r="D1806">
        <f t="shared" si="114"/>
        <v>3</v>
      </c>
      <c r="E1806" s="4">
        <v>0.22486660527264707</v>
      </c>
      <c r="F1806" s="4">
        <v>0.29246391776555736</v>
      </c>
      <c r="G1806" s="4">
        <v>0.14519874815822326</v>
      </c>
      <c r="H1806" s="4">
        <v>0</v>
      </c>
      <c r="I1806" s="4">
        <v>0.61641611918762307</v>
      </c>
    </row>
    <row r="1807" spans="1:9" x14ac:dyDescent="0.25">
      <c r="A1807" s="1">
        <f t="shared" si="115"/>
        <v>45367.208333328956</v>
      </c>
      <c r="B1807">
        <f t="shared" si="112"/>
        <v>5</v>
      </c>
      <c r="C1807">
        <f t="shared" si="113"/>
        <v>16</v>
      </c>
      <c r="D1807">
        <f t="shared" si="114"/>
        <v>3</v>
      </c>
      <c r="E1807" s="4">
        <v>0.42248023674258461</v>
      </c>
      <c r="F1807" s="4">
        <v>0.21980724931286505</v>
      </c>
      <c r="G1807" s="4">
        <v>0.96674208818799279</v>
      </c>
      <c r="H1807" s="4">
        <v>0.18640865106530047</v>
      </c>
      <c r="I1807" s="4">
        <v>0.59199949260622209</v>
      </c>
    </row>
    <row r="1808" spans="1:9" x14ac:dyDescent="0.25">
      <c r="A1808" s="1">
        <f t="shared" si="115"/>
        <v>45367.24999999562</v>
      </c>
      <c r="B1808">
        <f t="shared" si="112"/>
        <v>6</v>
      </c>
      <c r="C1808">
        <f t="shared" si="113"/>
        <v>16</v>
      </c>
      <c r="D1808">
        <f t="shared" si="114"/>
        <v>3</v>
      </c>
      <c r="E1808" s="4">
        <v>0</v>
      </c>
      <c r="F1808" s="4">
        <v>1.4236092139137397</v>
      </c>
      <c r="G1808" s="4">
        <v>1.5601864088402717</v>
      </c>
      <c r="H1808" s="4">
        <v>0.42036828334306747</v>
      </c>
      <c r="I1808" s="4">
        <v>0.29719575437666806</v>
      </c>
    </row>
    <row r="1809" spans="1:9" x14ac:dyDescent="0.25">
      <c r="A1809" s="1">
        <f t="shared" si="115"/>
        <v>45367.291666662284</v>
      </c>
      <c r="B1809">
        <f t="shared" si="112"/>
        <v>7</v>
      </c>
      <c r="C1809">
        <f t="shared" si="113"/>
        <v>16</v>
      </c>
      <c r="D1809">
        <f t="shared" si="114"/>
        <v>3</v>
      </c>
      <c r="E1809" s="4">
        <v>1.1639799294849082</v>
      </c>
      <c r="F1809" s="4">
        <v>1.5955396807086624</v>
      </c>
      <c r="G1809" s="4">
        <v>2.3945319958118354</v>
      </c>
      <c r="H1809" s="4">
        <v>0.51267894589487462</v>
      </c>
      <c r="I1809" s="4">
        <v>9.6063127847211244E-2</v>
      </c>
    </row>
    <row r="1810" spans="1:9" x14ac:dyDescent="0.25">
      <c r="A1810" s="1">
        <f t="shared" si="115"/>
        <v>45367.333333328948</v>
      </c>
      <c r="B1810">
        <f t="shared" si="112"/>
        <v>8</v>
      </c>
      <c r="C1810">
        <f t="shared" si="113"/>
        <v>16</v>
      </c>
      <c r="D1810">
        <f t="shared" si="114"/>
        <v>3</v>
      </c>
      <c r="E1810" s="4">
        <v>1.9043117079255447</v>
      </c>
      <c r="F1810" s="4">
        <v>2.5982838718471988</v>
      </c>
      <c r="G1810" s="4">
        <v>2.8458787616262131</v>
      </c>
      <c r="H1810" s="4">
        <v>0.38320734419170738</v>
      </c>
      <c r="I1810" s="4">
        <v>0.1025332380926421</v>
      </c>
    </row>
    <row r="1811" spans="1:9" x14ac:dyDescent="0.25">
      <c r="A1811" s="1">
        <f t="shared" si="115"/>
        <v>45367.374999995613</v>
      </c>
      <c r="B1811">
        <f t="shared" si="112"/>
        <v>9</v>
      </c>
      <c r="C1811">
        <f t="shared" si="113"/>
        <v>16</v>
      </c>
      <c r="D1811">
        <f t="shared" si="114"/>
        <v>3</v>
      </c>
      <c r="E1811" s="4">
        <v>1.0765296672555102</v>
      </c>
      <c r="F1811" s="4">
        <v>2.8149895713056194</v>
      </c>
      <c r="G1811" s="4">
        <v>3.3407343121059117</v>
      </c>
      <c r="H1811" s="4">
        <v>0.39618980366531881</v>
      </c>
      <c r="I1811" s="4">
        <v>0.10392176677543294</v>
      </c>
    </row>
    <row r="1812" spans="1:9" x14ac:dyDescent="0.25">
      <c r="A1812" s="1">
        <f t="shared" si="115"/>
        <v>45367.416666662277</v>
      </c>
      <c r="B1812">
        <f t="shared" si="112"/>
        <v>10</v>
      </c>
      <c r="C1812">
        <f t="shared" si="113"/>
        <v>16</v>
      </c>
      <c r="D1812">
        <f t="shared" si="114"/>
        <v>3</v>
      </c>
      <c r="E1812" s="4">
        <v>1.0900995731266085</v>
      </c>
      <c r="F1812" s="4">
        <v>2.7417485771107817</v>
      </c>
      <c r="G1812" s="4">
        <v>3.1670060777228244</v>
      </c>
      <c r="H1812" s="4">
        <v>0</v>
      </c>
      <c r="I1812" s="4">
        <v>0.10915674097859096</v>
      </c>
    </row>
    <row r="1813" spans="1:9" x14ac:dyDescent="0.25">
      <c r="A1813" s="1">
        <f t="shared" si="115"/>
        <v>45367.458333328941</v>
      </c>
      <c r="B1813">
        <f t="shared" si="112"/>
        <v>11</v>
      </c>
      <c r="C1813">
        <f t="shared" si="113"/>
        <v>16</v>
      </c>
      <c r="D1813">
        <f t="shared" si="114"/>
        <v>3</v>
      </c>
      <c r="E1813" s="4">
        <v>0.1</v>
      </c>
      <c r="F1813" s="4">
        <v>2.4669018306270476</v>
      </c>
      <c r="G1813" s="4">
        <v>3.2540691238470374</v>
      </c>
      <c r="H1813" s="4">
        <v>0.47296589857756804</v>
      </c>
      <c r="I1813" s="4">
        <v>7.9410404917052091E-2</v>
      </c>
    </row>
    <row r="1814" spans="1:9" x14ac:dyDescent="0.25">
      <c r="A1814" s="1">
        <f t="shared" si="115"/>
        <v>45367.499999995605</v>
      </c>
      <c r="B1814">
        <f t="shared" si="112"/>
        <v>12</v>
      </c>
      <c r="C1814">
        <f t="shared" si="113"/>
        <v>16</v>
      </c>
      <c r="D1814">
        <f t="shared" si="114"/>
        <v>3</v>
      </c>
      <c r="E1814" s="4">
        <v>0.1</v>
      </c>
      <c r="F1814" s="4">
        <v>3.0508960204616402</v>
      </c>
      <c r="G1814" s="4">
        <v>2.4904230807548675</v>
      </c>
      <c r="H1814" s="4">
        <v>0.35834556034238702</v>
      </c>
      <c r="I1814" s="4">
        <v>9.4984019571667896E-2</v>
      </c>
    </row>
    <row r="1815" spans="1:9" x14ac:dyDescent="0.25">
      <c r="A1815" s="1">
        <f t="shared" si="115"/>
        <v>45367.54166666227</v>
      </c>
      <c r="B1815">
        <f t="shared" si="112"/>
        <v>13</v>
      </c>
      <c r="C1815">
        <f t="shared" si="113"/>
        <v>16</v>
      </c>
      <c r="D1815">
        <f t="shared" si="114"/>
        <v>3</v>
      </c>
      <c r="E1815" s="4">
        <v>0.2</v>
      </c>
      <c r="F1815" s="4">
        <v>3.2259832947694802</v>
      </c>
      <c r="G1815" s="4">
        <v>2.3937049812475459</v>
      </c>
      <c r="H1815" s="4">
        <v>0.27784779158630551</v>
      </c>
      <c r="I1815" s="4">
        <v>0.10060529176847041</v>
      </c>
    </row>
    <row r="1816" spans="1:9" x14ac:dyDescent="0.25">
      <c r="A1816" s="1">
        <f t="shared" si="115"/>
        <v>45367.583333328934</v>
      </c>
      <c r="B1816">
        <f t="shared" si="112"/>
        <v>14</v>
      </c>
      <c r="C1816">
        <f t="shared" si="113"/>
        <v>16</v>
      </c>
      <c r="D1816">
        <f t="shared" si="114"/>
        <v>3</v>
      </c>
      <c r="E1816" s="4">
        <v>0.2</v>
      </c>
      <c r="F1816" s="4">
        <v>1.8497656527202064</v>
      </c>
      <c r="G1816" s="4">
        <v>2.4188901805586687</v>
      </c>
      <c r="H1816" s="4">
        <v>0.60857138351967921</v>
      </c>
      <c r="I1816" s="4">
        <v>0.10720099204578834</v>
      </c>
    </row>
    <row r="1817" spans="1:9" x14ac:dyDescent="0.25">
      <c r="A1817" s="1">
        <f t="shared" si="115"/>
        <v>45367.624999995598</v>
      </c>
      <c r="B1817">
        <f t="shared" si="112"/>
        <v>15</v>
      </c>
      <c r="C1817">
        <f t="shared" si="113"/>
        <v>16</v>
      </c>
      <c r="D1817">
        <f t="shared" si="114"/>
        <v>3</v>
      </c>
      <c r="E1817" s="4">
        <v>1</v>
      </c>
      <c r="F1817" s="4">
        <v>2.0492650206239644</v>
      </c>
      <c r="G1817" s="4">
        <v>2.8482307978840629</v>
      </c>
      <c r="H1817" s="4">
        <v>0</v>
      </c>
      <c r="I1817" s="4">
        <v>0.10301500045209365</v>
      </c>
    </row>
    <row r="1818" spans="1:9" x14ac:dyDescent="0.25">
      <c r="A1818" s="1">
        <f t="shared" si="115"/>
        <v>45367.666666662262</v>
      </c>
      <c r="B1818">
        <f t="shared" si="112"/>
        <v>16</v>
      </c>
      <c r="C1818">
        <f t="shared" si="113"/>
        <v>16</v>
      </c>
      <c r="D1818">
        <f t="shared" si="114"/>
        <v>3</v>
      </c>
      <c r="E1818" s="4">
        <v>0.4</v>
      </c>
      <c r="F1818" s="4">
        <v>2.5248980195827473</v>
      </c>
      <c r="G1818" s="4">
        <v>3.2717501371260882</v>
      </c>
      <c r="H1818" s="4">
        <v>0.55276838089774094</v>
      </c>
      <c r="I1818" s="4">
        <v>1.2116990964802017</v>
      </c>
    </row>
    <row r="1819" spans="1:9" x14ac:dyDescent="0.25">
      <c r="A1819" s="1">
        <f t="shared" si="115"/>
        <v>45367.708333328927</v>
      </c>
      <c r="B1819">
        <f t="shared" si="112"/>
        <v>17</v>
      </c>
      <c r="C1819">
        <f t="shared" si="113"/>
        <v>16</v>
      </c>
      <c r="D1819">
        <f t="shared" si="114"/>
        <v>3</v>
      </c>
      <c r="E1819" s="4">
        <v>0</v>
      </c>
      <c r="F1819" s="4">
        <v>2.8128377694818605</v>
      </c>
      <c r="G1819" s="4">
        <v>3.819841748711049</v>
      </c>
      <c r="H1819" s="4">
        <v>1.429388361036058</v>
      </c>
      <c r="I1819" s="4">
        <v>1.4944745099555681</v>
      </c>
    </row>
    <row r="1820" spans="1:9" x14ac:dyDescent="0.25">
      <c r="A1820" s="1">
        <f t="shared" si="115"/>
        <v>45367.749999995591</v>
      </c>
      <c r="B1820">
        <f t="shared" si="112"/>
        <v>18</v>
      </c>
      <c r="C1820">
        <f t="shared" si="113"/>
        <v>16</v>
      </c>
      <c r="D1820">
        <f t="shared" si="114"/>
        <v>3</v>
      </c>
      <c r="E1820" s="4">
        <v>0</v>
      </c>
      <c r="F1820" s="4">
        <v>3.2083041678669741</v>
      </c>
      <c r="G1820" s="4">
        <v>4.1016761232549968</v>
      </c>
      <c r="H1820" s="4">
        <v>1.5538294805359674</v>
      </c>
      <c r="I1820" s="4">
        <v>1.2106401187865754</v>
      </c>
    </row>
    <row r="1821" spans="1:9" x14ac:dyDescent="0.25">
      <c r="A1821" s="1">
        <f t="shared" si="115"/>
        <v>45367.791666662255</v>
      </c>
      <c r="B1821">
        <f t="shared" si="112"/>
        <v>19</v>
      </c>
      <c r="C1821">
        <f t="shared" si="113"/>
        <v>16</v>
      </c>
      <c r="D1821">
        <f t="shared" si="114"/>
        <v>3</v>
      </c>
      <c r="E1821" s="4">
        <v>0.4</v>
      </c>
      <c r="F1821" s="4">
        <v>2.5472286089173393</v>
      </c>
      <c r="G1821" s="4">
        <v>2.0022193723949822</v>
      </c>
      <c r="H1821" s="4">
        <v>1.2606727726057576</v>
      </c>
      <c r="I1821" s="4">
        <v>1.0954493389776776</v>
      </c>
    </row>
    <row r="1822" spans="1:9" x14ac:dyDescent="0.25">
      <c r="A1822" s="1">
        <f t="shared" si="115"/>
        <v>45367.833333328919</v>
      </c>
      <c r="B1822">
        <f t="shared" si="112"/>
        <v>20</v>
      </c>
      <c r="C1822">
        <f t="shared" si="113"/>
        <v>16</v>
      </c>
      <c r="D1822">
        <f t="shared" si="114"/>
        <v>3</v>
      </c>
      <c r="E1822" s="4">
        <v>0.3</v>
      </c>
      <c r="F1822" s="4">
        <v>0.72900413005180886</v>
      </c>
      <c r="G1822" s="4">
        <v>1.4700182455211026</v>
      </c>
      <c r="H1822" s="4">
        <v>0.58871894369795541</v>
      </c>
      <c r="I1822" s="4">
        <v>0.88638287761817469</v>
      </c>
    </row>
    <row r="1823" spans="1:9" x14ac:dyDescent="0.25">
      <c r="A1823" s="1">
        <f t="shared" si="115"/>
        <v>45367.874999995583</v>
      </c>
      <c r="B1823">
        <f t="shared" si="112"/>
        <v>21</v>
      </c>
      <c r="C1823">
        <f t="shared" si="113"/>
        <v>16</v>
      </c>
      <c r="D1823">
        <f t="shared" si="114"/>
        <v>3</v>
      </c>
      <c r="E1823" s="4">
        <v>0.2</v>
      </c>
      <c r="F1823" s="4">
        <v>0.80609223417609877</v>
      </c>
      <c r="G1823" s="4">
        <v>0.19908601451738345</v>
      </c>
      <c r="H1823" s="4">
        <v>0.39055364240307461</v>
      </c>
      <c r="I1823" s="4">
        <v>0.91931510658012627</v>
      </c>
    </row>
    <row r="1824" spans="1:9" x14ac:dyDescent="0.25">
      <c r="A1824" s="1">
        <f t="shared" si="115"/>
        <v>45367.916666662248</v>
      </c>
      <c r="B1824">
        <f t="shared" si="112"/>
        <v>22</v>
      </c>
      <c r="C1824">
        <f t="shared" si="113"/>
        <v>16</v>
      </c>
      <c r="D1824">
        <f t="shared" si="114"/>
        <v>3</v>
      </c>
      <c r="E1824" s="4">
        <v>0.3</v>
      </c>
      <c r="F1824" s="4">
        <v>1.6895097028678072E-2</v>
      </c>
      <c r="G1824" s="4">
        <v>0</v>
      </c>
      <c r="H1824" s="4">
        <v>0</v>
      </c>
      <c r="I1824" s="4">
        <v>0.90525563851979152</v>
      </c>
    </row>
    <row r="1825" spans="1:9" x14ac:dyDescent="0.25">
      <c r="A1825" s="1">
        <f t="shared" si="115"/>
        <v>45367.958333328912</v>
      </c>
      <c r="B1825">
        <f t="shared" si="112"/>
        <v>23</v>
      </c>
      <c r="C1825">
        <f t="shared" si="113"/>
        <v>16</v>
      </c>
      <c r="D1825">
        <f t="shared" si="114"/>
        <v>3</v>
      </c>
      <c r="E1825" s="4">
        <v>0.3</v>
      </c>
      <c r="F1825" s="4">
        <v>0.23545062557378243</v>
      </c>
      <c r="G1825" s="4">
        <v>0.12642897828290134</v>
      </c>
      <c r="H1825" s="4">
        <v>0.24748498906409652</v>
      </c>
      <c r="I1825" s="4">
        <v>0.89724483126168397</v>
      </c>
    </row>
    <row r="1826" spans="1:9" x14ac:dyDescent="0.25">
      <c r="A1826" s="1">
        <f t="shared" si="115"/>
        <v>45367.999999995576</v>
      </c>
      <c r="B1826">
        <f t="shared" si="112"/>
        <v>0</v>
      </c>
      <c r="C1826">
        <f t="shared" si="113"/>
        <v>17</v>
      </c>
      <c r="D1826">
        <f t="shared" si="114"/>
        <v>3</v>
      </c>
      <c r="E1826" s="4">
        <v>0.2</v>
      </c>
      <c r="F1826" s="4">
        <v>0.5153434850669546</v>
      </c>
      <c r="G1826" s="4">
        <v>8.7823731671115846E-2</v>
      </c>
      <c r="H1826" s="4">
        <v>0.17035652829319711</v>
      </c>
      <c r="I1826" s="4">
        <v>0.58363940993455643</v>
      </c>
    </row>
    <row r="1827" spans="1:9" x14ac:dyDescent="0.25">
      <c r="A1827" s="1">
        <f t="shared" si="115"/>
        <v>45368.04166666224</v>
      </c>
      <c r="B1827">
        <f t="shared" si="112"/>
        <v>1</v>
      </c>
      <c r="C1827">
        <f t="shared" si="113"/>
        <v>17</v>
      </c>
      <c r="D1827">
        <f t="shared" si="114"/>
        <v>3</v>
      </c>
      <c r="E1827" s="4">
        <v>0.3</v>
      </c>
      <c r="F1827" s="4">
        <v>0.60399656924680534</v>
      </c>
      <c r="G1827" s="4">
        <v>0.28345693939247535</v>
      </c>
      <c r="H1827" s="4">
        <v>9.6325870552768894E-2</v>
      </c>
      <c r="I1827" s="4">
        <v>0.61748706123565233</v>
      </c>
    </row>
    <row r="1828" spans="1:9" x14ac:dyDescent="0.25">
      <c r="A1828" s="1">
        <f t="shared" si="115"/>
        <v>45368.083333328905</v>
      </c>
      <c r="B1828">
        <f t="shared" si="112"/>
        <v>2</v>
      </c>
      <c r="C1828">
        <f t="shared" si="113"/>
        <v>17</v>
      </c>
      <c r="D1828">
        <f t="shared" si="114"/>
        <v>3</v>
      </c>
      <c r="E1828" s="4">
        <v>0.3</v>
      </c>
      <c r="F1828" s="4">
        <v>6.3134776454304292E-3</v>
      </c>
      <c r="G1828" s="4">
        <v>5.8787238703073952E-2</v>
      </c>
      <c r="H1828" s="4">
        <v>0</v>
      </c>
      <c r="I1828" s="4">
        <v>0.57864736079852708</v>
      </c>
    </row>
    <row r="1829" spans="1:9" x14ac:dyDescent="0.25">
      <c r="A1829" s="1">
        <f t="shared" si="115"/>
        <v>45368.124999995569</v>
      </c>
      <c r="B1829">
        <f t="shared" si="112"/>
        <v>3</v>
      </c>
      <c r="C1829">
        <f t="shared" si="113"/>
        <v>17</v>
      </c>
      <c r="D1829">
        <f t="shared" si="114"/>
        <v>3</v>
      </c>
      <c r="E1829" s="4">
        <v>0.3</v>
      </c>
      <c r="F1829" s="4">
        <v>0.1412309091499343</v>
      </c>
      <c r="G1829" s="4">
        <v>0.26351124015078325</v>
      </c>
      <c r="H1829" s="4">
        <v>0</v>
      </c>
      <c r="I1829" s="4">
        <v>0.62350619526218554</v>
      </c>
    </row>
    <row r="1830" spans="1:9" x14ac:dyDescent="0.25">
      <c r="A1830" s="1">
        <f t="shared" si="115"/>
        <v>45368.166666662233</v>
      </c>
      <c r="B1830">
        <f t="shared" si="112"/>
        <v>4</v>
      </c>
      <c r="C1830">
        <f t="shared" si="113"/>
        <v>17</v>
      </c>
      <c r="D1830">
        <f t="shared" si="114"/>
        <v>3</v>
      </c>
      <c r="E1830" s="4">
        <v>0.3</v>
      </c>
      <c r="F1830" s="4">
        <v>0</v>
      </c>
      <c r="G1830" s="4">
        <v>0.11764424761085496</v>
      </c>
      <c r="H1830" s="4">
        <v>0</v>
      </c>
      <c r="I1830" s="4">
        <v>0.59497246290892758</v>
      </c>
    </row>
    <row r="1831" spans="1:9" x14ac:dyDescent="0.25">
      <c r="A1831" s="1">
        <f t="shared" si="115"/>
        <v>45368.208333328897</v>
      </c>
      <c r="B1831">
        <f t="shared" si="112"/>
        <v>5</v>
      </c>
      <c r="C1831">
        <f t="shared" si="113"/>
        <v>17</v>
      </c>
      <c r="D1831">
        <f t="shared" si="114"/>
        <v>3</v>
      </c>
      <c r="E1831" s="4">
        <v>0.3</v>
      </c>
      <c r="F1831" s="4">
        <v>0.21755013989130423</v>
      </c>
      <c r="G1831" s="4">
        <v>1.118040328459025</v>
      </c>
      <c r="H1831" s="4">
        <v>0</v>
      </c>
      <c r="I1831" s="4">
        <v>0.59627324037546614</v>
      </c>
    </row>
    <row r="1832" spans="1:9" x14ac:dyDescent="0.25">
      <c r="A1832" s="1">
        <f t="shared" si="115"/>
        <v>45368.249999995562</v>
      </c>
      <c r="B1832">
        <f t="shared" si="112"/>
        <v>6</v>
      </c>
      <c r="C1832">
        <f t="shared" si="113"/>
        <v>17</v>
      </c>
      <c r="D1832">
        <f t="shared" si="114"/>
        <v>3</v>
      </c>
      <c r="E1832" s="4">
        <v>0.3</v>
      </c>
      <c r="F1832" s="4">
        <v>2.037604996765062</v>
      </c>
      <c r="G1832" s="4">
        <v>1.0753297751995483</v>
      </c>
      <c r="H1832" s="4">
        <v>0</v>
      </c>
      <c r="I1832" s="4">
        <v>0.30059259514007503</v>
      </c>
    </row>
    <row r="1833" spans="1:9" x14ac:dyDescent="0.25">
      <c r="A1833" s="1">
        <f t="shared" si="115"/>
        <v>45368.291666662226</v>
      </c>
      <c r="B1833">
        <f t="shared" si="112"/>
        <v>7</v>
      </c>
      <c r="C1833">
        <f t="shared" si="113"/>
        <v>17</v>
      </c>
      <c r="D1833">
        <f t="shared" si="114"/>
        <v>3</v>
      </c>
      <c r="E1833" s="4">
        <v>0.5</v>
      </c>
      <c r="F1833" s="4">
        <v>2.6277809760714295</v>
      </c>
      <c r="G1833" s="4">
        <v>2.0705412390825098</v>
      </c>
      <c r="H1833" s="4">
        <v>0.44595626711945513</v>
      </c>
      <c r="I1833" s="4">
        <v>0.10183374522021786</v>
      </c>
    </row>
    <row r="1834" spans="1:9" x14ac:dyDescent="0.25">
      <c r="A1834" s="1">
        <f t="shared" si="115"/>
        <v>45368.33333332889</v>
      </c>
      <c r="B1834">
        <f t="shared" si="112"/>
        <v>8</v>
      </c>
      <c r="C1834">
        <f t="shared" si="113"/>
        <v>17</v>
      </c>
      <c r="D1834">
        <f t="shared" si="114"/>
        <v>3</v>
      </c>
      <c r="E1834" s="4">
        <v>0.6</v>
      </c>
      <c r="F1834" s="4">
        <v>2.6737845437396461</v>
      </c>
      <c r="G1834" s="4">
        <v>2.8154365171943718</v>
      </c>
      <c r="H1834" s="4">
        <v>1.0898147172653978</v>
      </c>
      <c r="I1834" s="4">
        <v>0.10033187904588252</v>
      </c>
    </row>
    <row r="1835" spans="1:9" x14ac:dyDescent="0.25">
      <c r="A1835" s="1">
        <f t="shared" si="115"/>
        <v>45368.374999995554</v>
      </c>
      <c r="B1835">
        <f t="shared" si="112"/>
        <v>9</v>
      </c>
      <c r="C1835">
        <f t="shared" si="113"/>
        <v>17</v>
      </c>
      <c r="D1835">
        <f t="shared" si="114"/>
        <v>3</v>
      </c>
      <c r="E1835" s="4">
        <v>1</v>
      </c>
      <c r="F1835" s="4">
        <v>2.693665318409221</v>
      </c>
      <c r="G1835" s="4">
        <v>3.3034478981742224</v>
      </c>
      <c r="H1835" s="4">
        <v>0</v>
      </c>
      <c r="I1835" s="4">
        <v>9.3372426359992891E-2</v>
      </c>
    </row>
    <row r="1836" spans="1:9" x14ac:dyDescent="0.25">
      <c r="A1836" s="1">
        <f t="shared" si="115"/>
        <v>45368.416666662219</v>
      </c>
      <c r="B1836">
        <f t="shared" si="112"/>
        <v>10</v>
      </c>
      <c r="C1836">
        <f t="shared" si="113"/>
        <v>17</v>
      </c>
      <c r="D1836">
        <f t="shared" si="114"/>
        <v>3</v>
      </c>
      <c r="E1836" s="4">
        <v>0.6</v>
      </c>
      <c r="F1836" s="4">
        <v>2.0030280150852082</v>
      </c>
      <c r="G1836" s="4">
        <v>3.3731263116843913</v>
      </c>
      <c r="H1836" s="4">
        <v>0.97488320835907838</v>
      </c>
      <c r="I1836" s="4">
        <v>9.7547906054334443E-2</v>
      </c>
    </row>
    <row r="1837" spans="1:9" x14ac:dyDescent="0.25">
      <c r="A1837" s="1">
        <f t="shared" si="115"/>
        <v>45368.458333328883</v>
      </c>
      <c r="B1837">
        <f t="shared" si="112"/>
        <v>11</v>
      </c>
      <c r="C1837">
        <f t="shared" si="113"/>
        <v>17</v>
      </c>
      <c r="D1837">
        <f t="shared" si="114"/>
        <v>3</v>
      </c>
      <c r="E1837" s="4">
        <v>0.6</v>
      </c>
      <c r="F1837" s="4">
        <v>2.9537537284261237</v>
      </c>
      <c r="G1837" s="4">
        <v>3.6194421761544726</v>
      </c>
      <c r="H1837" s="4">
        <v>0.34723561777959921</v>
      </c>
      <c r="I1837" s="4">
        <v>9.6323082736895618E-2</v>
      </c>
    </row>
    <row r="1838" spans="1:9" x14ac:dyDescent="0.25">
      <c r="A1838" s="1">
        <f t="shared" si="115"/>
        <v>45368.499999995547</v>
      </c>
      <c r="B1838">
        <f t="shared" si="112"/>
        <v>12</v>
      </c>
      <c r="C1838">
        <f t="shared" si="113"/>
        <v>17</v>
      </c>
      <c r="D1838">
        <f t="shared" si="114"/>
        <v>3</v>
      </c>
      <c r="E1838" s="4">
        <v>0.6</v>
      </c>
      <c r="F1838" s="4">
        <v>3.0296802195970711</v>
      </c>
      <c r="G1838" s="4">
        <v>2.4122990282123173</v>
      </c>
      <c r="H1838" s="4">
        <v>0.76369465503622658</v>
      </c>
      <c r="I1838" s="4">
        <v>0.1081693508084284</v>
      </c>
    </row>
    <row r="1839" spans="1:9" x14ac:dyDescent="0.25">
      <c r="A1839" s="1">
        <f t="shared" si="115"/>
        <v>45368.541666662211</v>
      </c>
      <c r="B1839">
        <f t="shared" si="112"/>
        <v>13</v>
      </c>
      <c r="C1839">
        <f t="shared" si="113"/>
        <v>17</v>
      </c>
      <c r="D1839">
        <f t="shared" si="114"/>
        <v>3</v>
      </c>
      <c r="E1839" s="4">
        <v>0.6</v>
      </c>
      <c r="F1839" s="4">
        <v>2.8851946851160437</v>
      </c>
      <c r="G1839" s="4">
        <v>2.6223825505628775</v>
      </c>
      <c r="H1839" s="4">
        <v>0.82318028546210043</v>
      </c>
      <c r="I1839" s="4">
        <v>0.10186275126639519</v>
      </c>
    </row>
    <row r="1840" spans="1:9" x14ac:dyDescent="0.25">
      <c r="A1840" s="1">
        <f t="shared" si="115"/>
        <v>45368.583333328876</v>
      </c>
      <c r="B1840">
        <f t="shared" si="112"/>
        <v>14</v>
      </c>
      <c r="C1840">
        <f t="shared" si="113"/>
        <v>17</v>
      </c>
      <c r="D1840">
        <f t="shared" si="114"/>
        <v>3</v>
      </c>
      <c r="E1840" s="4">
        <v>0</v>
      </c>
      <c r="F1840" s="4">
        <v>2.4161482063530211</v>
      </c>
      <c r="G1840" s="4">
        <v>2.5300188623129412</v>
      </c>
      <c r="H1840" s="4">
        <v>1.0375404025903845</v>
      </c>
      <c r="I1840" s="4">
        <v>0.11182180312473983</v>
      </c>
    </row>
    <row r="1841" spans="1:9" x14ac:dyDescent="0.25">
      <c r="A1841" s="1">
        <f t="shared" si="115"/>
        <v>45368.62499999554</v>
      </c>
      <c r="B1841">
        <f t="shared" si="112"/>
        <v>15</v>
      </c>
      <c r="C1841">
        <f t="shared" si="113"/>
        <v>17</v>
      </c>
      <c r="D1841">
        <f t="shared" si="114"/>
        <v>3</v>
      </c>
      <c r="E1841" s="4">
        <v>0</v>
      </c>
      <c r="F1841" s="4">
        <v>2.9320462120222373</v>
      </c>
      <c r="G1841" s="4">
        <v>3.0305245774754792</v>
      </c>
      <c r="H1841" s="4">
        <v>1.2824483388198578</v>
      </c>
      <c r="I1841" s="4">
        <v>9.041031268848361E-2</v>
      </c>
    </row>
    <row r="1842" spans="1:9" x14ac:dyDescent="0.25">
      <c r="A1842" s="1">
        <f t="shared" si="115"/>
        <v>45368.666666662204</v>
      </c>
      <c r="B1842">
        <f t="shared" si="112"/>
        <v>16</v>
      </c>
      <c r="C1842">
        <f t="shared" si="113"/>
        <v>17</v>
      </c>
      <c r="D1842">
        <f t="shared" si="114"/>
        <v>3</v>
      </c>
      <c r="E1842" s="4">
        <v>0</v>
      </c>
      <c r="F1842" s="4">
        <v>2.7365725758570827</v>
      </c>
      <c r="G1842" s="4">
        <v>3.1845292212759002</v>
      </c>
      <c r="H1842" s="4">
        <v>0.89540219071095395</v>
      </c>
      <c r="I1842" s="4">
        <v>1.2012302834420272</v>
      </c>
    </row>
    <row r="1843" spans="1:9" x14ac:dyDescent="0.25">
      <c r="A1843" s="1">
        <f t="shared" si="115"/>
        <v>45368.708333328868</v>
      </c>
      <c r="B1843">
        <f t="shared" si="112"/>
        <v>17</v>
      </c>
      <c r="C1843">
        <f t="shared" si="113"/>
        <v>17</v>
      </c>
      <c r="D1843">
        <f t="shared" si="114"/>
        <v>3</v>
      </c>
      <c r="E1843" s="4">
        <v>0.2</v>
      </c>
      <c r="F1843" s="4">
        <v>2.3676822453679565</v>
      </c>
      <c r="G1843" s="4">
        <v>3.6539926578470192</v>
      </c>
      <c r="H1843" s="4">
        <v>1.9709999615903147</v>
      </c>
      <c r="I1843" s="4">
        <v>1.492060372668276</v>
      </c>
    </row>
    <row r="1844" spans="1:9" x14ac:dyDescent="0.25">
      <c r="A1844" s="1">
        <f t="shared" si="115"/>
        <v>45368.749999995533</v>
      </c>
      <c r="B1844">
        <f t="shared" si="112"/>
        <v>18</v>
      </c>
      <c r="C1844">
        <f t="shared" si="113"/>
        <v>17</v>
      </c>
      <c r="D1844">
        <f t="shared" si="114"/>
        <v>3</v>
      </c>
      <c r="E1844" s="4">
        <v>0.6</v>
      </c>
      <c r="F1844" s="4">
        <v>2.7319177822458851</v>
      </c>
      <c r="G1844" s="4">
        <v>3.8054479407957138</v>
      </c>
      <c r="H1844" s="4">
        <v>0</v>
      </c>
      <c r="I1844" s="4">
        <v>1.1982336173814727</v>
      </c>
    </row>
    <row r="1845" spans="1:9" x14ac:dyDescent="0.25">
      <c r="A1845" s="1">
        <f t="shared" si="115"/>
        <v>45368.791666662197</v>
      </c>
      <c r="B1845">
        <f t="shared" si="112"/>
        <v>19</v>
      </c>
      <c r="C1845">
        <f t="shared" si="113"/>
        <v>17</v>
      </c>
      <c r="D1845">
        <f t="shared" si="114"/>
        <v>3</v>
      </c>
      <c r="E1845" s="4">
        <v>0.6</v>
      </c>
      <c r="F1845" s="4">
        <v>2.2633301542679876</v>
      </c>
      <c r="G1845" s="4">
        <v>2.3702111538928676</v>
      </c>
      <c r="H1845" s="4">
        <v>1.4199108550964255</v>
      </c>
      <c r="I1845" s="4">
        <v>1.0982753241654153</v>
      </c>
    </row>
    <row r="1846" spans="1:9" x14ac:dyDescent="0.25">
      <c r="A1846" s="1">
        <f t="shared" si="115"/>
        <v>45368.833333328861</v>
      </c>
      <c r="B1846">
        <f t="shared" si="112"/>
        <v>20</v>
      </c>
      <c r="C1846">
        <f t="shared" si="113"/>
        <v>17</v>
      </c>
      <c r="D1846">
        <f t="shared" si="114"/>
        <v>3</v>
      </c>
      <c r="E1846" s="4">
        <v>0.6</v>
      </c>
      <c r="F1846" s="4">
        <v>1.199469411013367</v>
      </c>
      <c r="G1846" s="4">
        <v>1.5843360056743629</v>
      </c>
      <c r="H1846" s="4">
        <v>0</v>
      </c>
      <c r="I1846" s="4">
        <v>0.89150605343075151</v>
      </c>
    </row>
    <row r="1847" spans="1:9" x14ac:dyDescent="0.25">
      <c r="A1847" s="1">
        <f t="shared" si="115"/>
        <v>45368.874999995525</v>
      </c>
      <c r="B1847">
        <f t="shared" si="112"/>
        <v>21</v>
      </c>
      <c r="C1847">
        <f t="shared" si="113"/>
        <v>17</v>
      </c>
      <c r="D1847">
        <f t="shared" si="114"/>
        <v>3</v>
      </c>
      <c r="E1847" s="4">
        <v>0.4</v>
      </c>
      <c r="F1847" s="4">
        <v>0.60804050425243239</v>
      </c>
      <c r="G1847" s="4">
        <v>0.6293643260591516</v>
      </c>
      <c r="H1847" s="4">
        <v>0.39097658523878476</v>
      </c>
      <c r="I1847" s="4">
        <v>0.9042438178091069</v>
      </c>
    </row>
    <row r="1848" spans="1:9" x14ac:dyDescent="0.25">
      <c r="A1848" s="1">
        <f t="shared" si="115"/>
        <v>45368.91666666219</v>
      </c>
      <c r="B1848">
        <f t="shared" si="112"/>
        <v>22</v>
      </c>
      <c r="C1848">
        <f t="shared" si="113"/>
        <v>17</v>
      </c>
      <c r="D1848">
        <f t="shared" si="114"/>
        <v>3</v>
      </c>
      <c r="E1848" s="4">
        <v>0.3</v>
      </c>
      <c r="F1848" s="4">
        <v>0</v>
      </c>
      <c r="G1848" s="4">
        <v>0.24064387649873367</v>
      </c>
      <c r="H1848" s="4">
        <v>0.71502050318107213</v>
      </c>
      <c r="I1848" s="4">
        <v>0.90438202810316692</v>
      </c>
    </row>
    <row r="1849" spans="1:9" x14ac:dyDescent="0.25">
      <c r="A1849" s="1">
        <f t="shared" si="115"/>
        <v>45368.958333328854</v>
      </c>
      <c r="B1849">
        <f t="shared" si="112"/>
        <v>23</v>
      </c>
      <c r="C1849">
        <f t="shared" si="113"/>
        <v>17</v>
      </c>
      <c r="D1849">
        <f t="shared" si="114"/>
        <v>3</v>
      </c>
      <c r="E1849" s="4">
        <v>0.3</v>
      </c>
      <c r="F1849" s="4">
        <v>0.1806074708852525</v>
      </c>
      <c r="G1849" s="4">
        <v>0.35501255334859605</v>
      </c>
      <c r="H1849" s="4">
        <v>0.73446741583616459</v>
      </c>
      <c r="I1849" s="4">
        <v>0.91312321773331351</v>
      </c>
    </row>
    <row r="1850" spans="1:9" x14ac:dyDescent="0.25">
      <c r="A1850" s="1">
        <f t="shared" si="115"/>
        <v>45368.999999995518</v>
      </c>
      <c r="B1850">
        <f t="shared" si="112"/>
        <v>0</v>
      </c>
      <c r="C1850">
        <f t="shared" si="113"/>
        <v>18</v>
      </c>
      <c r="D1850">
        <f t="shared" si="114"/>
        <v>3</v>
      </c>
      <c r="E1850" s="4">
        <v>0.2</v>
      </c>
      <c r="F1850" s="4">
        <v>0.2878675222764957</v>
      </c>
      <c r="G1850" s="4">
        <v>0.44543136948601769</v>
      </c>
      <c r="H1850" s="4">
        <v>0.22871297627186549</v>
      </c>
      <c r="I1850" s="4">
        <v>0.58754105064112871</v>
      </c>
    </row>
    <row r="1851" spans="1:9" x14ac:dyDescent="0.25">
      <c r="A1851" s="1">
        <f t="shared" si="115"/>
        <v>45369.041666662182</v>
      </c>
      <c r="B1851">
        <f t="shared" si="112"/>
        <v>1</v>
      </c>
      <c r="C1851">
        <f t="shared" si="113"/>
        <v>18</v>
      </c>
      <c r="D1851">
        <f t="shared" si="114"/>
        <v>3</v>
      </c>
      <c r="E1851" s="4">
        <v>0.3</v>
      </c>
      <c r="F1851" s="4">
        <v>0</v>
      </c>
      <c r="G1851" s="4">
        <v>0.37533424853536768</v>
      </c>
      <c r="H1851" s="4">
        <v>1.2120771031423181</v>
      </c>
      <c r="I1851" s="4">
        <v>0.6011334019279202</v>
      </c>
    </row>
    <row r="1852" spans="1:9" x14ac:dyDescent="0.25">
      <c r="A1852" s="1">
        <f t="shared" si="115"/>
        <v>45369.083333328846</v>
      </c>
      <c r="B1852">
        <f t="shared" si="112"/>
        <v>2</v>
      </c>
      <c r="C1852">
        <f t="shared" si="113"/>
        <v>18</v>
      </c>
      <c r="D1852">
        <f t="shared" si="114"/>
        <v>3</v>
      </c>
      <c r="E1852" s="4">
        <v>0.3</v>
      </c>
      <c r="F1852" s="4">
        <v>0.20039423016933197</v>
      </c>
      <c r="G1852" s="4">
        <v>0.53565445035183312</v>
      </c>
      <c r="H1852" s="4">
        <v>1.7398735666449228E-2</v>
      </c>
      <c r="I1852" s="4">
        <v>0.6204260121694396</v>
      </c>
    </row>
    <row r="1853" spans="1:9" x14ac:dyDescent="0.25">
      <c r="A1853" s="1">
        <f t="shared" si="115"/>
        <v>45369.124999995511</v>
      </c>
      <c r="B1853">
        <f t="shared" si="112"/>
        <v>3</v>
      </c>
      <c r="C1853">
        <f t="shared" si="113"/>
        <v>18</v>
      </c>
      <c r="D1853">
        <f t="shared" si="114"/>
        <v>3</v>
      </c>
      <c r="E1853" s="4">
        <v>0.2</v>
      </c>
      <c r="F1853" s="4">
        <v>0.10140577624990144</v>
      </c>
      <c r="G1853" s="4">
        <v>0.10678917151494211</v>
      </c>
      <c r="H1853" s="4">
        <v>0.11248092560459831</v>
      </c>
      <c r="I1853" s="4">
        <v>0.59823879199687857</v>
      </c>
    </row>
    <row r="1854" spans="1:9" x14ac:dyDescent="0.25">
      <c r="A1854" s="1">
        <f t="shared" si="115"/>
        <v>45369.166666662175</v>
      </c>
      <c r="B1854">
        <f t="shared" si="112"/>
        <v>4</v>
      </c>
      <c r="C1854">
        <f t="shared" si="113"/>
        <v>18</v>
      </c>
      <c r="D1854">
        <f t="shared" si="114"/>
        <v>3</v>
      </c>
      <c r="E1854" s="4">
        <v>0.3</v>
      </c>
      <c r="F1854" s="4">
        <v>0.26213325581205305</v>
      </c>
      <c r="G1854" s="4">
        <v>0.59846222170584129</v>
      </c>
      <c r="H1854" s="4">
        <v>0.31664009996652914</v>
      </c>
      <c r="I1854" s="4">
        <v>0.59417079414330298</v>
      </c>
    </row>
    <row r="1855" spans="1:9" x14ac:dyDescent="0.25">
      <c r="A1855" s="1">
        <f t="shared" si="115"/>
        <v>45369.208333328839</v>
      </c>
      <c r="B1855">
        <f t="shared" si="112"/>
        <v>5</v>
      </c>
      <c r="C1855">
        <f t="shared" si="113"/>
        <v>18</v>
      </c>
      <c r="D1855">
        <f t="shared" si="114"/>
        <v>3</v>
      </c>
      <c r="E1855" s="4">
        <v>0.3</v>
      </c>
      <c r="F1855" s="4">
        <v>0.24146993101911995</v>
      </c>
      <c r="G1855" s="4">
        <v>1.1348066216301242</v>
      </c>
      <c r="H1855" s="4">
        <v>1.4711684940003709</v>
      </c>
      <c r="I1855" s="4">
        <v>0.60435234673940041</v>
      </c>
    </row>
    <row r="1856" spans="1:9" x14ac:dyDescent="0.25">
      <c r="A1856" s="1">
        <f t="shared" si="115"/>
        <v>45369.249999995503</v>
      </c>
      <c r="B1856">
        <f t="shared" si="112"/>
        <v>6</v>
      </c>
      <c r="C1856">
        <f t="shared" si="113"/>
        <v>18</v>
      </c>
      <c r="D1856">
        <f t="shared" si="114"/>
        <v>3</v>
      </c>
      <c r="E1856" s="4">
        <v>0.3</v>
      </c>
      <c r="F1856" s="4">
        <v>0.95654972410310002</v>
      </c>
      <c r="G1856" s="4">
        <v>1.3911828180170245</v>
      </c>
      <c r="H1856" s="4">
        <v>0</v>
      </c>
      <c r="I1856" s="4">
        <v>0.30837071474387651</v>
      </c>
    </row>
    <row r="1857" spans="1:9" x14ac:dyDescent="0.25">
      <c r="A1857" s="1">
        <f t="shared" si="115"/>
        <v>45369.291666662168</v>
      </c>
      <c r="B1857">
        <f t="shared" si="112"/>
        <v>7</v>
      </c>
      <c r="C1857">
        <f t="shared" si="113"/>
        <v>18</v>
      </c>
      <c r="D1857">
        <f t="shared" si="114"/>
        <v>3</v>
      </c>
      <c r="E1857" s="4">
        <v>0.1</v>
      </c>
      <c r="F1857" s="4">
        <v>2.3771828667209642</v>
      </c>
      <c r="G1857" s="4">
        <v>2.2233170954516255</v>
      </c>
      <c r="H1857" s="4">
        <v>0</v>
      </c>
      <c r="I1857" s="4">
        <v>8.1382761569258472E-2</v>
      </c>
    </row>
    <row r="1858" spans="1:9" x14ac:dyDescent="0.25">
      <c r="A1858" s="1">
        <f t="shared" si="115"/>
        <v>45369.333333328832</v>
      </c>
      <c r="B1858">
        <f t="shared" si="112"/>
        <v>8</v>
      </c>
      <c r="C1858">
        <f t="shared" si="113"/>
        <v>18</v>
      </c>
      <c r="D1858">
        <f t="shared" si="114"/>
        <v>3</v>
      </c>
      <c r="E1858" s="4">
        <v>0</v>
      </c>
      <c r="F1858" s="4">
        <v>2.3057899455389568</v>
      </c>
      <c r="G1858" s="4">
        <v>2.9930391535348355</v>
      </c>
      <c r="H1858" s="4">
        <v>0.67890837357483402</v>
      </c>
      <c r="I1858" s="4">
        <v>0.10044005905126914</v>
      </c>
    </row>
    <row r="1859" spans="1:9" x14ac:dyDescent="0.25">
      <c r="A1859" s="1">
        <f t="shared" si="115"/>
        <v>45369.374999995496</v>
      </c>
      <c r="B1859">
        <f t="shared" ref="B1859:B1922" si="116">HOUR(A1859)</f>
        <v>9</v>
      </c>
      <c r="C1859">
        <f t="shared" ref="C1859:C1922" si="117">DAY(A1859)</f>
        <v>18</v>
      </c>
      <c r="D1859">
        <f t="shared" ref="D1859:D1922" si="118">MONTH(A1859)</f>
        <v>3</v>
      </c>
      <c r="E1859" s="4">
        <v>1.9</v>
      </c>
      <c r="F1859" s="4">
        <v>2.1581433565968555</v>
      </c>
      <c r="G1859" s="4">
        <v>3.2332497978753789</v>
      </c>
      <c r="H1859" s="4">
        <v>0</v>
      </c>
      <c r="I1859" s="4">
        <v>9.2197274830104745E-2</v>
      </c>
    </row>
    <row r="1860" spans="1:9" x14ac:dyDescent="0.25">
      <c r="A1860" s="1">
        <f t="shared" ref="A1860:A1923" si="119">A1859+(1/24)</f>
        <v>45369.41666666216</v>
      </c>
      <c r="B1860">
        <f t="shared" si="116"/>
        <v>10</v>
      </c>
      <c r="C1860">
        <f t="shared" si="117"/>
        <v>18</v>
      </c>
      <c r="D1860">
        <f t="shared" si="118"/>
        <v>3</v>
      </c>
      <c r="E1860" s="4">
        <v>1.4</v>
      </c>
      <c r="F1860" s="4">
        <v>2.4474689076518654</v>
      </c>
      <c r="G1860" s="4">
        <v>3.2173561515993852</v>
      </c>
      <c r="H1860" s="4">
        <v>0</v>
      </c>
      <c r="I1860" s="4">
        <v>9.4520695826495527E-2</v>
      </c>
    </row>
    <row r="1861" spans="1:9" x14ac:dyDescent="0.25">
      <c r="A1861" s="1">
        <f t="shared" si="119"/>
        <v>45369.458333328825</v>
      </c>
      <c r="B1861">
        <f t="shared" si="116"/>
        <v>11</v>
      </c>
      <c r="C1861">
        <f t="shared" si="117"/>
        <v>18</v>
      </c>
      <c r="D1861">
        <f t="shared" si="118"/>
        <v>3</v>
      </c>
      <c r="E1861" s="4">
        <v>1</v>
      </c>
      <c r="F1861" s="4">
        <v>2.1135834426739812</v>
      </c>
      <c r="G1861" s="4">
        <v>3.2468995384359096</v>
      </c>
      <c r="H1861" s="4">
        <v>0.48527917744487337</v>
      </c>
      <c r="I1861" s="4">
        <v>0.10423394783281986</v>
      </c>
    </row>
    <row r="1862" spans="1:9" x14ac:dyDescent="0.25">
      <c r="A1862" s="1">
        <f t="shared" si="119"/>
        <v>45369.499999995489</v>
      </c>
      <c r="B1862">
        <f t="shared" si="116"/>
        <v>12</v>
      </c>
      <c r="C1862">
        <f t="shared" si="117"/>
        <v>18</v>
      </c>
      <c r="D1862">
        <f t="shared" si="118"/>
        <v>3</v>
      </c>
      <c r="E1862" s="4">
        <v>0.9</v>
      </c>
      <c r="F1862" s="4">
        <v>3.0981598619999198</v>
      </c>
      <c r="G1862" s="4">
        <v>2.4049305002982511</v>
      </c>
      <c r="H1862" s="4">
        <v>0.88086671495718138</v>
      </c>
      <c r="I1862" s="4">
        <v>9.6893661983033827E-2</v>
      </c>
    </row>
    <row r="1863" spans="1:9" x14ac:dyDescent="0.25">
      <c r="A1863" s="1">
        <f t="shared" si="119"/>
        <v>45369.541666662153</v>
      </c>
      <c r="B1863">
        <f t="shared" si="116"/>
        <v>13</v>
      </c>
      <c r="C1863">
        <f t="shared" si="117"/>
        <v>18</v>
      </c>
      <c r="D1863">
        <f t="shared" si="118"/>
        <v>3</v>
      </c>
      <c r="E1863" s="4">
        <v>0.6</v>
      </c>
      <c r="F1863" s="4">
        <v>2.8118215354126885</v>
      </c>
      <c r="G1863" s="4">
        <v>2.5055644242558381</v>
      </c>
      <c r="H1863" s="4">
        <v>0</v>
      </c>
      <c r="I1863" s="4">
        <v>0.1138563580473347</v>
      </c>
    </row>
    <row r="1864" spans="1:9" x14ac:dyDescent="0.25">
      <c r="A1864" s="1">
        <f t="shared" si="119"/>
        <v>45369.583333328817</v>
      </c>
      <c r="B1864">
        <f t="shared" si="116"/>
        <v>14</v>
      </c>
      <c r="C1864">
        <f t="shared" si="117"/>
        <v>18</v>
      </c>
      <c r="D1864">
        <f t="shared" si="118"/>
        <v>3</v>
      </c>
      <c r="E1864" s="4">
        <v>0.6</v>
      </c>
      <c r="F1864" s="4">
        <v>2.57089434591808</v>
      </c>
      <c r="G1864" s="4">
        <v>2.6161187021438996</v>
      </c>
      <c r="H1864" s="4">
        <v>0.90332031308567962</v>
      </c>
      <c r="I1864" s="4">
        <v>0.12010246968426649</v>
      </c>
    </row>
    <row r="1865" spans="1:9" x14ac:dyDescent="0.25">
      <c r="A1865" s="1">
        <f t="shared" si="119"/>
        <v>45369.624999995482</v>
      </c>
      <c r="B1865">
        <f t="shared" si="116"/>
        <v>15</v>
      </c>
      <c r="C1865">
        <f t="shared" si="117"/>
        <v>18</v>
      </c>
      <c r="D1865">
        <f t="shared" si="118"/>
        <v>3</v>
      </c>
      <c r="E1865" s="4">
        <v>0</v>
      </c>
      <c r="F1865" s="4">
        <v>3.09668098845043</v>
      </c>
      <c r="G1865" s="4">
        <v>2.9489654754487269</v>
      </c>
      <c r="H1865" s="4">
        <v>0.46407578155550683</v>
      </c>
      <c r="I1865" s="4">
        <v>8.3756486373035663E-2</v>
      </c>
    </row>
    <row r="1866" spans="1:9" x14ac:dyDescent="0.25">
      <c r="A1866" s="1">
        <f t="shared" si="119"/>
        <v>45369.666666662146</v>
      </c>
      <c r="B1866">
        <f t="shared" si="116"/>
        <v>16</v>
      </c>
      <c r="C1866">
        <f t="shared" si="117"/>
        <v>18</v>
      </c>
      <c r="D1866">
        <f t="shared" si="118"/>
        <v>3</v>
      </c>
      <c r="E1866" s="4">
        <v>0</v>
      </c>
      <c r="F1866" s="4">
        <v>2.6806440315303264</v>
      </c>
      <c r="G1866" s="4">
        <v>3.1190948239606007</v>
      </c>
      <c r="H1866" s="4">
        <v>0.70647011271240301</v>
      </c>
      <c r="I1866" s="4">
        <v>1.1908688420327918</v>
      </c>
    </row>
    <row r="1867" spans="1:9" x14ac:dyDescent="0.25">
      <c r="A1867" s="1">
        <f t="shared" si="119"/>
        <v>45369.70833332881</v>
      </c>
      <c r="B1867">
        <f t="shared" si="116"/>
        <v>17</v>
      </c>
      <c r="C1867">
        <f t="shared" si="117"/>
        <v>18</v>
      </c>
      <c r="D1867">
        <f t="shared" si="118"/>
        <v>3</v>
      </c>
      <c r="E1867" s="4">
        <v>0.5</v>
      </c>
      <c r="F1867" s="4">
        <v>2.3885309720485655</v>
      </c>
      <c r="G1867" s="4">
        <v>3.5614546561802798</v>
      </c>
      <c r="H1867" s="4">
        <v>2.0399303142983833</v>
      </c>
      <c r="I1867" s="4">
        <v>1.4958018572278646</v>
      </c>
    </row>
    <row r="1868" spans="1:9" x14ac:dyDescent="0.25">
      <c r="A1868" s="1">
        <f t="shared" si="119"/>
        <v>45369.749999995474</v>
      </c>
      <c r="B1868">
        <f t="shared" si="116"/>
        <v>18</v>
      </c>
      <c r="C1868">
        <f t="shared" si="117"/>
        <v>18</v>
      </c>
      <c r="D1868">
        <f t="shared" si="118"/>
        <v>3</v>
      </c>
      <c r="E1868" s="4">
        <v>0.2</v>
      </c>
      <c r="F1868" s="4">
        <v>2.8125343122350199</v>
      </c>
      <c r="G1868" s="4">
        <v>3.895898827538554</v>
      </c>
      <c r="H1868" s="4">
        <v>2.1623734109906567</v>
      </c>
      <c r="I1868" s="4">
        <v>1.2104098343055796</v>
      </c>
    </row>
    <row r="1869" spans="1:9" x14ac:dyDescent="0.25">
      <c r="A1869" s="1">
        <f t="shared" si="119"/>
        <v>45369.791666662139</v>
      </c>
      <c r="B1869">
        <f t="shared" si="116"/>
        <v>19</v>
      </c>
      <c r="C1869">
        <f t="shared" si="117"/>
        <v>18</v>
      </c>
      <c r="D1869">
        <f t="shared" si="118"/>
        <v>3</v>
      </c>
      <c r="E1869" s="4">
        <v>1</v>
      </c>
      <c r="F1869" s="4">
        <v>2.3529822181636106</v>
      </c>
      <c r="G1869" s="4">
        <v>2.3481058995661197</v>
      </c>
      <c r="H1869" s="4">
        <v>0.72066304583034002</v>
      </c>
      <c r="I1869" s="4">
        <v>1.1045468517619967</v>
      </c>
    </row>
    <row r="1870" spans="1:9" x14ac:dyDescent="0.25">
      <c r="A1870" s="1">
        <f t="shared" si="119"/>
        <v>45369.833333328803</v>
      </c>
      <c r="B1870">
        <f t="shared" si="116"/>
        <v>20</v>
      </c>
      <c r="C1870">
        <f t="shared" si="117"/>
        <v>18</v>
      </c>
      <c r="D1870">
        <f t="shared" si="118"/>
        <v>3</v>
      </c>
      <c r="E1870" s="4">
        <v>0.3</v>
      </c>
      <c r="F1870" s="4">
        <v>0.61219323178031138</v>
      </c>
      <c r="G1870" s="4">
        <v>1.59923291176914</v>
      </c>
      <c r="H1870" s="4">
        <v>0</v>
      </c>
      <c r="I1870" s="4">
        <v>0.8852914010002364</v>
      </c>
    </row>
    <row r="1871" spans="1:9" x14ac:dyDescent="0.25">
      <c r="A1871" s="1">
        <f t="shared" si="119"/>
        <v>45369.874999995467</v>
      </c>
      <c r="B1871">
        <f t="shared" si="116"/>
        <v>21</v>
      </c>
      <c r="C1871">
        <f t="shared" si="117"/>
        <v>18</v>
      </c>
      <c r="D1871">
        <f t="shared" si="118"/>
        <v>3</v>
      </c>
      <c r="E1871" s="4">
        <v>0.4</v>
      </c>
      <c r="F1871" s="4">
        <v>0.87185892801745957</v>
      </c>
      <c r="G1871" s="4">
        <v>0.42108777553124993</v>
      </c>
      <c r="H1871" s="4">
        <v>1.4295941016699751</v>
      </c>
      <c r="I1871" s="4">
        <v>0.8747482563899639</v>
      </c>
    </row>
    <row r="1872" spans="1:9" x14ac:dyDescent="0.25">
      <c r="A1872" s="1">
        <f t="shared" si="119"/>
        <v>45369.916666662131</v>
      </c>
      <c r="B1872">
        <f t="shared" si="116"/>
        <v>22</v>
      </c>
      <c r="C1872">
        <f t="shared" si="117"/>
        <v>18</v>
      </c>
      <c r="D1872">
        <f t="shared" si="118"/>
        <v>3</v>
      </c>
      <c r="E1872" s="4">
        <v>0.2</v>
      </c>
      <c r="F1872" s="4">
        <v>0</v>
      </c>
      <c r="G1872" s="4">
        <v>0.372403319467355</v>
      </c>
      <c r="H1872" s="4">
        <v>0</v>
      </c>
      <c r="I1872" s="4">
        <v>0.89679289369649484</v>
      </c>
    </row>
    <row r="1873" spans="1:9" x14ac:dyDescent="0.25">
      <c r="A1873" s="1">
        <f t="shared" si="119"/>
        <v>45369.958333328796</v>
      </c>
      <c r="B1873">
        <f t="shared" si="116"/>
        <v>23</v>
      </c>
      <c r="C1873">
        <f t="shared" si="117"/>
        <v>18</v>
      </c>
      <c r="D1873">
        <f t="shared" si="118"/>
        <v>3</v>
      </c>
      <c r="E1873" s="4">
        <v>0.3</v>
      </c>
      <c r="F1873" s="4">
        <v>0.20826960602942207</v>
      </c>
      <c r="G1873" s="4">
        <v>0.18785188355074506</v>
      </c>
      <c r="H1873" s="4">
        <v>0.33601302143236428</v>
      </c>
      <c r="I1873" s="4">
        <v>0.91732250215765621</v>
      </c>
    </row>
    <row r="1874" spans="1:9" x14ac:dyDescent="0.25">
      <c r="A1874" s="1">
        <f t="shared" si="119"/>
        <v>45369.99999999546</v>
      </c>
      <c r="B1874">
        <f t="shared" si="116"/>
        <v>0</v>
      </c>
      <c r="C1874">
        <f t="shared" si="117"/>
        <v>19</v>
      </c>
      <c r="D1874">
        <f t="shared" si="118"/>
        <v>3</v>
      </c>
      <c r="E1874" s="4">
        <v>0.3</v>
      </c>
      <c r="F1874" s="4">
        <v>8.8108075758934104E-2</v>
      </c>
      <c r="G1874" s="4">
        <v>9.6221486530795208E-2</v>
      </c>
      <c r="H1874" s="4">
        <v>0.32511848489545375</v>
      </c>
      <c r="I1874" s="4">
        <v>0.59512940464221231</v>
      </c>
    </row>
    <row r="1875" spans="1:9" x14ac:dyDescent="0.25">
      <c r="A1875" s="1">
        <f t="shared" si="119"/>
        <v>45370.041666662124</v>
      </c>
      <c r="B1875">
        <f t="shared" si="116"/>
        <v>1</v>
      </c>
      <c r="C1875">
        <f t="shared" si="117"/>
        <v>19</v>
      </c>
      <c r="D1875">
        <f t="shared" si="118"/>
        <v>3</v>
      </c>
      <c r="E1875" s="4">
        <v>0.4</v>
      </c>
      <c r="F1875" s="4">
        <v>0</v>
      </c>
      <c r="G1875" s="4">
        <v>0.54881788794643827</v>
      </c>
      <c r="H1875" s="4">
        <v>0.54926049179535164</v>
      </c>
      <c r="I1875" s="4">
        <v>0.58644055660910077</v>
      </c>
    </row>
    <row r="1876" spans="1:9" x14ac:dyDescent="0.25">
      <c r="A1876" s="1">
        <f t="shared" si="119"/>
        <v>45370.083333328788</v>
      </c>
      <c r="B1876">
        <f t="shared" si="116"/>
        <v>2</v>
      </c>
      <c r="C1876">
        <f t="shared" si="117"/>
        <v>19</v>
      </c>
      <c r="D1876">
        <f t="shared" si="118"/>
        <v>3</v>
      </c>
      <c r="E1876" s="4">
        <v>0.4</v>
      </c>
      <c r="F1876" s="4">
        <v>0.50275675608890102</v>
      </c>
      <c r="G1876" s="4">
        <v>0.54376389291618721</v>
      </c>
      <c r="H1876" s="4">
        <v>0.66318126443912784</v>
      </c>
      <c r="I1876" s="4">
        <v>0.60635895294105358</v>
      </c>
    </row>
    <row r="1877" spans="1:9" x14ac:dyDescent="0.25">
      <c r="A1877" s="1">
        <f t="shared" si="119"/>
        <v>45370.124999995453</v>
      </c>
      <c r="B1877">
        <f t="shared" si="116"/>
        <v>3</v>
      </c>
      <c r="C1877">
        <f t="shared" si="117"/>
        <v>19</v>
      </c>
      <c r="D1877">
        <f t="shared" si="118"/>
        <v>3</v>
      </c>
      <c r="E1877" s="4">
        <v>0.4</v>
      </c>
      <c r="F1877" s="4">
        <v>0</v>
      </c>
      <c r="G1877" s="4">
        <v>0.33357695775795532</v>
      </c>
      <c r="H1877" s="4">
        <v>0</v>
      </c>
      <c r="I1877" s="4">
        <v>0.59314700202045301</v>
      </c>
    </row>
    <row r="1878" spans="1:9" x14ac:dyDescent="0.25">
      <c r="A1878" s="1">
        <f t="shared" si="119"/>
        <v>45370.166666662117</v>
      </c>
      <c r="B1878">
        <f t="shared" si="116"/>
        <v>4</v>
      </c>
      <c r="C1878">
        <f t="shared" si="117"/>
        <v>19</v>
      </c>
      <c r="D1878">
        <f t="shared" si="118"/>
        <v>3</v>
      </c>
      <c r="E1878" s="4">
        <v>0.4</v>
      </c>
      <c r="F1878" s="4">
        <v>0.487800328367687</v>
      </c>
      <c r="G1878" s="4">
        <v>0.1706009483078044</v>
      </c>
      <c r="H1878" s="4">
        <v>0</v>
      </c>
      <c r="I1878" s="4">
        <v>0.61107857155926049</v>
      </c>
    </row>
    <row r="1879" spans="1:9" x14ac:dyDescent="0.25">
      <c r="A1879" s="1">
        <f t="shared" si="119"/>
        <v>45370.208333328781</v>
      </c>
      <c r="B1879">
        <f t="shared" si="116"/>
        <v>5</v>
      </c>
      <c r="C1879">
        <f t="shared" si="117"/>
        <v>19</v>
      </c>
      <c r="D1879">
        <f t="shared" si="118"/>
        <v>3</v>
      </c>
      <c r="E1879" s="4">
        <v>0.3</v>
      </c>
      <c r="F1879" s="4">
        <v>0.65666814672095108</v>
      </c>
      <c r="G1879" s="4">
        <v>1.0671914239135922</v>
      </c>
      <c r="H1879" s="4">
        <v>7.2190246962266086E-2</v>
      </c>
      <c r="I1879" s="4">
        <v>0.58917084209655513</v>
      </c>
    </row>
    <row r="1880" spans="1:9" x14ac:dyDescent="0.25">
      <c r="A1880" s="1">
        <f t="shared" si="119"/>
        <v>45370.249999995445</v>
      </c>
      <c r="B1880">
        <f t="shared" si="116"/>
        <v>6</v>
      </c>
      <c r="C1880">
        <f t="shared" si="117"/>
        <v>19</v>
      </c>
      <c r="D1880">
        <f t="shared" si="118"/>
        <v>3</v>
      </c>
      <c r="E1880" s="4">
        <v>0.3</v>
      </c>
      <c r="F1880" s="4">
        <v>1.5088397024441451</v>
      </c>
      <c r="G1880" s="4">
        <v>1.564226118959499</v>
      </c>
      <c r="H1880" s="4">
        <v>0.57760244366859603</v>
      </c>
      <c r="I1880" s="4">
        <v>0.28991039802237151</v>
      </c>
    </row>
    <row r="1881" spans="1:9" x14ac:dyDescent="0.25">
      <c r="A1881" s="1">
        <f t="shared" si="119"/>
        <v>45370.291666662109</v>
      </c>
      <c r="B1881">
        <f t="shared" si="116"/>
        <v>7</v>
      </c>
      <c r="C1881">
        <f t="shared" si="117"/>
        <v>19</v>
      </c>
      <c r="D1881">
        <f t="shared" si="118"/>
        <v>3</v>
      </c>
      <c r="E1881" s="4">
        <v>0.8</v>
      </c>
      <c r="F1881" s="4">
        <v>2.8472875446687178</v>
      </c>
      <c r="G1881" s="4">
        <v>2.3941815447033692</v>
      </c>
      <c r="H1881" s="4">
        <v>0.87388132541321029</v>
      </c>
      <c r="I1881" s="4">
        <v>0.11084896865272362</v>
      </c>
    </row>
    <row r="1882" spans="1:9" x14ac:dyDescent="0.25">
      <c r="A1882" s="1">
        <f t="shared" si="119"/>
        <v>45370.333333328774</v>
      </c>
      <c r="B1882">
        <f t="shared" si="116"/>
        <v>8</v>
      </c>
      <c r="C1882">
        <f t="shared" si="117"/>
        <v>19</v>
      </c>
      <c r="D1882">
        <f t="shared" si="118"/>
        <v>3</v>
      </c>
      <c r="E1882" s="4">
        <v>1.9</v>
      </c>
      <c r="F1882" s="4">
        <v>2.8748062224878081</v>
      </c>
      <c r="G1882" s="4">
        <v>3.0102581248831943</v>
      </c>
      <c r="H1882" s="4">
        <v>0.65972851171565627</v>
      </c>
      <c r="I1882" s="4">
        <v>0.10858791548433383</v>
      </c>
    </row>
    <row r="1883" spans="1:9" x14ac:dyDescent="0.25">
      <c r="A1883" s="1">
        <f t="shared" si="119"/>
        <v>45370.374999995438</v>
      </c>
      <c r="B1883">
        <f t="shared" si="116"/>
        <v>9</v>
      </c>
      <c r="C1883">
        <f t="shared" si="117"/>
        <v>19</v>
      </c>
      <c r="D1883">
        <f t="shared" si="118"/>
        <v>3</v>
      </c>
      <c r="E1883" s="4">
        <v>0</v>
      </c>
      <c r="F1883" s="4">
        <v>2.686722265087726</v>
      </c>
      <c r="G1883" s="4">
        <v>3.4670034900247666</v>
      </c>
      <c r="H1883" s="4">
        <v>0</v>
      </c>
      <c r="I1883" s="4">
        <v>0.10423502494103773</v>
      </c>
    </row>
    <row r="1884" spans="1:9" x14ac:dyDescent="0.25">
      <c r="A1884" s="1">
        <f t="shared" si="119"/>
        <v>45370.416666662102</v>
      </c>
      <c r="B1884">
        <f t="shared" si="116"/>
        <v>10</v>
      </c>
      <c r="C1884">
        <f t="shared" si="117"/>
        <v>19</v>
      </c>
      <c r="D1884">
        <f t="shared" si="118"/>
        <v>3</v>
      </c>
      <c r="E1884" s="4">
        <v>0.5</v>
      </c>
      <c r="F1884" s="4">
        <v>2.6698591123195534</v>
      </c>
      <c r="G1884" s="4">
        <v>2.8893951727146936</v>
      </c>
      <c r="H1884" s="4">
        <v>0.97750345681698847</v>
      </c>
      <c r="I1884" s="4">
        <v>9.5328981020906089E-2</v>
      </c>
    </row>
    <row r="1885" spans="1:9" x14ac:dyDescent="0.25">
      <c r="A1885" s="1">
        <f t="shared" si="119"/>
        <v>45370.458333328766</v>
      </c>
      <c r="B1885">
        <f t="shared" si="116"/>
        <v>11</v>
      </c>
      <c r="C1885">
        <f t="shared" si="117"/>
        <v>19</v>
      </c>
      <c r="D1885">
        <f t="shared" si="118"/>
        <v>3</v>
      </c>
      <c r="E1885" s="4">
        <v>0.6</v>
      </c>
      <c r="F1885" s="4">
        <v>2.9839275402757135</v>
      </c>
      <c r="G1885" s="4">
        <v>2.9289444618288951</v>
      </c>
      <c r="H1885" s="4">
        <v>0</v>
      </c>
      <c r="I1885" s="4">
        <v>9.2292268677837658E-2</v>
      </c>
    </row>
    <row r="1886" spans="1:9" x14ac:dyDescent="0.25">
      <c r="A1886" s="1">
        <f t="shared" si="119"/>
        <v>45370.499999995431</v>
      </c>
      <c r="B1886">
        <f t="shared" si="116"/>
        <v>12</v>
      </c>
      <c r="C1886">
        <f t="shared" si="117"/>
        <v>19</v>
      </c>
      <c r="D1886">
        <f t="shared" si="118"/>
        <v>3</v>
      </c>
      <c r="E1886" s="4">
        <v>0.8</v>
      </c>
      <c r="F1886" s="4">
        <v>2.0699643862274582</v>
      </c>
      <c r="G1886" s="4">
        <v>2.3181626790538474</v>
      </c>
      <c r="H1886" s="4">
        <v>0.96860812822889519</v>
      </c>
      <c r="I1886" s="4">
        <v>0.10327026446601274</v>
      </c>
    </row>
    <row r="1887" spans="1:9" x14ac:dyDescent="0.25">
      <c r="A1887" s="1">
        <f t="shared" si="119"/>
        <v>45370.541666662095</v>
      </c>
      <c r="B1887">
        <f t="shared" si="116"/>
        <v>13</v>
      </c>
      <c r="C1887">
        <f t="shared" si="117"/>
        <v>19</v>
      </c>
      <c r="D1887">
        <f t="shared" si="118"/>
        <v>3</v>
      </c>
      <c r="E1887" s="4">
        <v>0</v>
      </c>
      <c r="F1887" s="4">
        <v>2.0659686928519005</v>
      </c>
      <c r="G1887" s="4">
        <v>2.4941441722979447</v>
      </c>
      <c r="H1887" s="4">
        <v>0</v>
      </c>
      <c r="I1887" s="4">
        <v>0.10754717986977759</v>
      </c>
    </row>
    <row r="1888" spans="1:9" x14ac:dyDescent="0.25">
      <c r="A1888" s="1">
        <f t="shared" si="119"/>
        <v>45370.583333328759</v>
      </c>
      <c r="B1888">
        <f t="shared" si="116"/>
        <v>14</v>
      </c>
      <c r="C1888">
        <f t="shared" si="117"/>
        <v>19</v>
      </c>
      <c r="D1888">
        <f t="shared" si="118"/>
        <v>3</v>
      </c>
      <c r="E1888" s="4">
        <v>0.1</v>
      </c>
      <c r="F1888" s="4">
        <v>2.5858549165489757</v>
      </c>
      <c r="G1888" s="4">
        <v>2.4465366942590023</v>
      </c>
      <c r="H1888" s="4">
        <v>7.7935109116661461E-2</v>
      </c>
      <c r="I1888" s="4">
        <v>8.9265078084209776E-2</v>
      </c>
    </row>
    <row r="1889" spans="1:9" x14ac:dyDescent="0.25">
      <c r="A1889" s="1">
        <f t="shared" si="119"/>
        <v>45370.624999995423</v>
      </c>
      <c r="B1889">
        <f t="shared" si="116"/>
        <v>15</v>
      </c>
      <c r="C1889">
        <f t="shared" si="117"/>
        <v>19</v>
      </c>
      <c r="D1889">
        <f t="shared" si="118"/>
        <v>3</v>
      </c>
      <c r="E1889" s="4">
        <v>0</v>
      </c>
      <c r="F1889" s="4">
        <v>2.7658627216583391</v>
      </c>
      <c r="G1889" s="4">
        <v>3.1057846564936513</v>
      </c>
      <c r="H1889" s="4">
        <v>1.1580574997256692</v>
      </c>
      <c r="I1889" s="4">
        <v>9.0152638950062702E-2</v>
      </c>
    </row>
    <row r="1890" spans="1:9" x14ac:dyDescent="0.25">
      <c r="A1890" s="1">
        <f t="shared" si="119"/>
        <v>45370.666666662088</v>
      </c>
      <c r="B1890">
        <f t="shared" si="116"/>
        <v>16</v>
      </c>
      <c r="C1890">
        <f t="shared" si="117"/>
        <v>19</v>
      </c>
      <c r="D1890">
        <f t="shared" si="118"/>
        <v>3</v>
      </c>
      <c r="E1890" s="4">
        <v>0.6</v>
      </c>
      <c r="F1890" s="4">
        <v>2.0734232457645096</v>
      </c>
      <c r="G1890" s="4">
        <v>3.4643142086673295</v>
      </c>
      <c r="H1890" s="4">
        <v>0.55735726874537894</v>
      </c>
      <c r="I1890" s="4">
        <v>1.2023608133995389</v>
      </c>
    </row>
    <row r="1891" spans="1:9" x14ac:dyDescent="0.25">
      <c r="A1891" s="1">
        <f t="shared" si="119"/>
        <v>45370.708333328752</v>
      </c>
      <c r="B1891">
        <f t="shared" si="116"/>
        <v>17</v>
      </c>
      <c r="C1891">
        <f t="shared" si="117"/>
        <v>19</v>
      </c>
      <c r="D1891">
        <f t="shared" si="118"/>
        <v>3</v>
      </c>
      <c r="E1891" s="4">
        <v>0.7</v>
      </c>
      <c r="F1891" s="4">
        <v>3.0839223389581805</v>
      </c>
      <c r="G1891" s="4">
        <v>3.4148270294629115</v>
      </c>
      <c r="H1891" s="4">
        <v>1.3667261859584723</v>
      </c>
      <c r="I1891" s="4">
        <v>1.5009084674858864</v>
      </c>
    </row>
    <row r="1892" spans="1:9" x14ac:dyDescent="0.25">
      <c r="A1892" s="1">
        <f t="shared" si="119"/>
        <v>45370.749999995416</v>
      </c>
      <c r="B1892">
        <f t="shared" si="116"/>
        <v>18</v>
      </c>
      <c r="C1892">
        <f t="shared" si="117"/>
        <v>19</v>
      </c>
      <c r="D1892">
        <f t="shared" si="118"/>
        <v>3</v>
      </c>
      <c r="E1892" s="4">
        <v>0</v>
      </c>
      <c r="F1892" s="4">
        <v>3.6212252736265276</v>
      </c>
      <c r="G1892" s="4">
        <v>3.7523863453928485</v>
      </c>
      <c r="H1892" s="4">
        <v>1.0565389097645685</v>
      </c>
      <c r="I1892" s="4">
        <v>1.1889343426561627</v>
      </c>
    </row>
    <row r="1893" spans="1:9" x14ac:dyDescent="0.25">
      <c r="A1893" s="1">
        <f t="shared" si="119"/>
        <v>45370.79166666208</v>
      </c>
      <c r="B1893">
        <f t="shared" si="116"/>
        <v>19</v>
      </c>
      <c r="C1893">
        <f t="shared" si="117"/>
        <v>19</v>
      </c>
      <c r="D1893">
        <f t="shared" si="118"/>
        <v>3</v>
      </c>
      <c r="E1893" s="4">
        <v>0.6</v>
      </c>
      <c r="F1893" s="4">
        <v>3.383856982559819</v>
      </c>
      <c r="G1893" s="4">
        <v>1.8363613399598242</v>
      </c>
      <c r="H1893" s="4">
        <v>1.2808382832656906</v>
      </c>
      <c r="I1893" s="4">
        <v>1.1079328891906044</v>
      </c>
    </row>
    <row r="1894" spans="1:9" x14ac:dyDescent="0.25">
      <c r="A1894" s="1">
        <f t="shared" si="119"/>
        <v>45370.833333328745</v>
      </c>
      <c r="B1894">
        <f t="shared" si="116"/>
        <v>20</v>
      </c>
      <c r="C1894">
        <f t="shared" si="117"/>
        <v>19</v>
      </c>
      <c r="D1894">
        <f t="shared" si="118"/>
        <v>3</v>
      </c>
      <c r="E1894" s="4">
        <v>1</v>
      </c>
      <c r="F1894" s="4">
        <v>1.5260692453322025</v>
      </c>
      <c r="G1894" s="4">
        <v>1.330797442674255</v>
      </c>
      <c r="H1894" s="4">
        <v>1.1142791571771473</v>
      </c>
      <c r="I1894" s="4">
        <v>0.90452989025663977</v>
      </c>
    </row>
    <row r="1895" spans="1:9" x14ac:dyDescent="0.25">
      <c r="A1895" s="1">
        <f t="shared" si="119"/>
        <v>45370.874999995409</v>
      </c>
      <c r="B1895">
        <f t="shared" si="116"/>
        <v>21</v>
      </c>
      <c r="C1895">
        <f t="shared" si="117"/>
        <v>19</v>
      </c>
      <c r="D1895">
        <f t="shared" si="118"/>
        <v>3</v>
      </c>
      <c r="E1895" s="4">
        <v>1.6</v>
      </c>
      <c r="F1895" s="4">
        <v>0.44088520256614355</v>
      </c>
      <c r="G1895" s="4">
        <v>0.39220077053532509</v>
      </c>
      <c r="H1895" s="4">
        <v>0.76330993393181168</v>
      </c>
      <c r="I1895" s="4">
        <v>0.896636840525042</v>
      </c>
    </row>
    <row r="1896" spans="1:9" x14ac:dyDescent="0.25">
      <c r="A1896" s="1">
        <f t="shared" si="119"/>
        <v>45370.916666662073</v>
      </c>
      <c r="B1896">
        <f t="shared" si="116"/>
        <v>22</v>
      </c>
      <c r="C1896">
        <f t="shared" si="117"/>
        <v>19</v>
      </c>
      <c r="D1896">
        <f t="shared" si="118"/>
        <v>3</v>
      </c>
      <c r="E1896" s="4">
        <v>0.2</v>
      </c>
      <c r="F1896" s="4">
        <v>0.23949126127954135</v>
      </c>
      <c r="G1896" s="4">
        <v>0.35898321615752676</v>
      </c>
      <c r="H1896" s="4">
        <v>0</v>
      </c>
      <c r="I1896" s="4">
        <v>0.90232376725739927</v>
      </c>
    </row>
    <row r="1897" spans="1:9" x14ac:dyDescent="0.25">
      <c r="A1897" s="1">
        <f t="shared" si="119"/>
        <v>45370.958333328737</v>
      </c>
      <c r="B1897">
        <f t="shared" si="116"/>
        <v>23</v>
      </c>
      <c r="C1897">
        <f t="shared" si="117"/>
        <v>19</v>
      </c>
      <c r="D1897">
        <f t="shared" si="118"/>
        <v>3</v>
      </c>
      <c r="E1897" s="4">
        <v>0.2</v>
      </c>
      <c r="F1897" s="4">
        <v>6.2091733971111028E-2</v>
      </c>
      <c r="G1897" s="4">
        <v>0.20283642698868626</v>
      </c>
      <c r="H1897" s="4">
        <v>0.46700852989054359</v>
      </c>
      <c r="I1897" s="4">
        <v>0.89111599417224785</v>
      </c>
    </row>
    <row r="1898" spans="1:9" x14ac:dyDescent="0.25">
      <c r="A1898" s="1">
        <f t="shared" si="119"/>
        <v>45370.999999995402</v>
      </c>
      <c r="B1898">
        <f t="shared" si="116"/>
        <v>0</v>
      </c>
      <c r="C1898">
        <f t="shared" si="117"/>
        <v>20</v>
      </c>
      <c r="D1898">
        <f t="shared" si="118"/>
        <v>3</v>
      </c>
      <c r="E1898" s="4">
        <v>0.2</v>
      </c>
      <c r="F1898" s="4">
        <v>0.42656367169314791</v>
      </c>
      <c r="G1898" s="4">
        <v>0.1388021919225369</v>
      </c>
      <c r="H1898" s="4">
        <v>0.61086538989955086</v>
      </c>
      <c r="I1898" s="4">
        <v>0.60499206572412401</v>
      </c>
    </row>
    <row r="1899" spans="1:9" x14ac:dyDescent="0.25">
      <c r="A1899" s="1">
        <f t="shared" si="119"/>
        <v>45371.041666662066</v>
      </c>
      <c r="B1899">
        <f t="shared" si="116"/>
        <v>1</v>
      </c>
      <c r="C1899">
        <f t="shared" si="117"/>
        <v>20</v>
      </c>
      <c r="D1899">
        <f t="shared" si="118"/>
        <v>3</v>
      </c>
      <c r="E1899" s="4">
        <v>0.2</v>
      </c>
      <c r="F1899" s="4">
        <v>0</v>
      </c>
      <c r="G1899" s="4">
        <v>0.3507268455832413</v>
      </c>
      <c r="H1899" s="4">
        <v>0.11584462813844346</v>
      </c>
      <c r="I1899" s="4">
        <v>0.59555592587370487</v>
      </c>
    </row>
    <row r="1900" spans="1:9" x14ac:dyDescent="0.25">
      <c r="A1900" s="1">
        <f t="shared" si="119"/>
        <v>45371.08333332873</v>
      </c>
      <c r="B1900">
        <f t="shared" si="116"/>
        <v>2</v>
      </c>
      <c r="C1900">
        <f t="shared" si="117"/>
        <v>20</v>
      </c>
      <c r="D1900">
        <f t="shared" si="118"/>
        <v>3</v>
      </c>
      <c r="E1900" s="4">
        <v>0.2</v>
      </c>
      <c r="F1900" s="4">
        <v>0</v>
      </c>
      <c r="G1900" s="4">
        <v>0.45660022906859715</v>
      </c>
      <c r="H1900" s="4">
        <v>0</v>
      </c>
      <c r="I1900" s="4">
        <v>0.57748107989046038</v>
      </c>
    </row>
    <row r="1901" spans="1:9" x14ac:dyDescent="0.25">
      <c r="A1901" s="1">
        <f t="shared" si="119"/>
        <v>45371.124999995394</v>
      </c>
      <c r="B1901">
        <f t="shared" si="116"/>
        <v>3</v>
      </c>
      <c r="C1901">
        <f t="shared" si="117"/>
        <v>20</v>
      </c>
      <c r="D1901">
        <f t="shared" si="118"/>
        <v>3</v>
      </c>
      <c r="E1901" s="4">
        <v>0</v>
      </c>
      <c r="F1901" s="4">
        <v>0.29516163389806876</v>
      </c>
      <c r="G1901" s="4">
        <v>0.53419269773806854</v>
      </c>
      <c r="H1901" s="4">
        <v>6.1420702295252178E-2</v>
      </c>
      <c r="I1901" s="4">
        <v>0.61452428316517826</v>
      </c>
    </row>
    <row r="1902" spans="1:9" x14ac:dyDescent="0.25">
      <c r="A1902" s="1">
        <f t="shared" si="119"/>
        <v>45371.166666662059</v>
      </c>
      <c r="B1902">
        <f t="shared" si="116"/>
        <v>4</v>
      </c>
      <c r="C1902">
        <f t="shared" si="117"/>
        <v>20</v>
      </c>
      <c r="D1902">
        <f t="shared" si="118"/>
        <v>3</v>
      </c>
      <c r="E1902" s="4">
        <v>0.2</v>
      </c>
      <c r="F1902" s="4">
        <v>0.37320123171185215</v>
      </c>
      <c r="G1902" s="4">
        <v>8.0697382461645317E-2</v>
      </c>
      <c r="H1902" s="4">
        <v>0</v>
      </c>
      <c r="I1902" s="4">
        <v>0.59948439346780991</v>
      </c>
    </row>
    <row r="1903" spans="1:9" x14ac:dyDescent="0.25">
      <c r="A1903" s="1">
        <f t="shared" si="119"/>
        <v>45371.208333328723</v>
      </c>
      <c r="B1903">
        <f t="shared" si="116"/>
        <v>5</v>
      </c>
      <c r="C1903">
        <f t="shared" si="117"/>
        <v>20</v>
      </c>
      <c r="D1903">
        <f t="shared" si="118"/>
        <v>3</v>
      </c>
      <c r="E1903" s="4">
        <v>0.2</v>
      </c>
      <c r="F1903" s="4">
        <v>0</v>
      </c>
      <c r="G1903" s="4">
        <v>0.76331964031297972</v>
      </c>
      <c r="H1903" s="4">
        <v>0</v>
      </c>
      <c r="I1903" s="4">
        <v>0.60469340588203291</v>
      </c>
    </row>
    <row r="1904" spans="1:9" x14ac:dyDescent="0.25">
      <c r="A1904" s="1">
        <f t="shared" si="119"/>
        <v>45371.249999995387</v>
      </c>
      <c r="B1904">
        <f t="shared" si="116"/>
        <v>6</v>
      </c>
      <c r="C1904">
        <f t="shared" si="117"/>
        <v>20</v>
      </c>
      <c r="D1904">
        <f t="shared" si="118"/>
        <v>3</v>
      </c>
      <c r="E1904" s="4">
        <v>0.2</v>
      </c>
      <c r="F1904" s="4">
        <v>0.62282684141062983</v>
      </c>
      <c r="G1904" s="4">
        <v>1.1861392004419347</v>
      </c>
      <c r="H1904" s="4">
        <v>0</v>
      </c>
      <c r="I1904" s="4">
        <v>0.29151730317887653</v>
      </c>
    </row>
    <row r="1905" spans="1:9" x14ac:dyDescent="0.25">
      <c r="A1905" s="1">
        <f t="shared" si="119"/>
        <v>45371.291666662051</v>
      </c>
      <c r="B1905">
        <f t="shared" si="116"/>
        <v>7</v>
      </c>
      <c r="C1905">
        <f t="shared" si="117"/>
        <v>20</v>
      </c>
      <c r="D1905">
        <f t="shared" si="118"/>
        <v>3</v>
      </c>
      <c r="E1905" s="4">
        <v>1</v>
      </c>
      <c r="F1905" s="4">
        <v>2.4057926856129455</v>
      </c>
      <c r="G1905" s="4">
        <v>2.1868806048780502</v>
      </c>
      <c r="H1905" s="4">
        <v>0</v>
      </c>
      <c r="I1905" s="4">
        <v>9.8016994676919308E-2</v>
      </c>
    </row>
    <row r="1906" spans="1:9" x14ac:dyDescent="0.25">
      <c r="A1906" s="1">
        <f t="shared" si="119"/>
        <v>45371.333333328716</v>
      </c>
      <c r="B1906">
        <f t="shared" si="116"/>
        <v>8</v>
      </c>
      <c r="C1906">
        <f t="shared" si="117"/>
        <v>20</v>
      </c>
      <c r="D1906">
        <f t="shared" si="118"/>
        <v>3</v>
      </c>
      <c r="E1906" s="4">
        <v>1</v>
      </c>
      <c r="F1906" s="4">
        <v>2.2550718697625274</v>
      </c>
      <c r="G1906" s="4">
        <v>2.7844255002204261</v>
      </c>
      <c r="H1906" s="4">
        <v>0.59006876943866682</v>
      </c>
      <c r="I1906" s="4">
        <v>0.1117882714701357</v>
      </c>
    </row>
    <row r="1907" spans="1:9" x14ac:dyDescent="0.25">
      <c r="A1907" s="1">
        <f t="shared" si="119"/>
        <v>45371.37499999538</v>
      </c>
      <c r="B1907">
        <f t="shared" si="116"/>
        <v>9</v>
      </c>
      <c r="C1907">
        <f t="shared" si="117"/>
        <v>20</v>
      </c>
      <c r="D1907">
        <f t="shared" si="118"/>
        <v>3</v>
      </c>
      <c r="E1907" s="4">
        <v>1.1000000000000001</v>
      </c>
      <c r="F1907" s="4">
        <v>2.650262959591235</v>
      </c>
      <c r="G1907" s="4">
        <v>3.4208526086374262</v>
      </c>
      <c r="H1907" s="4">
        <v>0</v>
      </c>
      <c r="I1907" s="4">
        <v>0.10079610488975961</v>
      </c>
    </row>
    <row r="1908" spans="1:9" x14ac:dyDescent="0.25">
      <c r="A1908" s="1">
        <f t="shared" si="119"/>
        <v>45371.416666662044</v>
      </c>
      <c r="B1908">
        <f t="shared" si="116"/>
        <v>10</v>
      </c>
      <c r="C1908">
        <f t="shared" si="117"/>
        <v>20</v>
      </c>
      <c r="D1908">
        <f t="shared" si="118"/>
        <v>3</v>
      </c>
      <c r="E1908" s="4">
        <v>1.1000000000000001</v>
      </c>
      <c r="F1908" s="4">
        <v>2.1063432406236888</v>
      </c>
      <c r="G1908" s="4">
        <v>3.5266442769216133</v>
      </c>
      <c r="H1908" s="4">
        <v>0.89711766925840286</v>
      </c>
      <c r="I1908" s="4">
        <v>0.10815899635816467</v>
      </c>
    </row>
    <row r="1909" spans="1:9" x14ac:dyDescent="0.25">
      <c r="A1909" s="1">
        <f t="shared" si="119"/>
        <v>45371.458333328708</v>
      </c>
      <c r="B1909">
        <f t="shared" si="116"/>
        <v>11</v>
      </c>
      <c r="C1909">
        <f t="shared" si="117"/>
        <v>20</v>
      </c>
      <c r="D1909">
        <f t="shared" si="118"/>
        <v>3</v>
      </c>
      <c r="E1909" s="4">
        <v>0.8</v>
      </c>
      <c r="F1909" s="4">
        <v>2.283736090670283</v>
      </c>
      <c r="G1909" s="4">
        <v>3.4010366526688518</v>
      </c>
      <c r="H1909" s="4">
        <v>0.66188212141606617</v>
      </c>
      <c r="I1909" s="4">
        <v>7.701289291598612E-2</v>
      </c>
    </row>
    <row r="1910" spans="1:9" x14ac:dyDescent="0.25">
      <c r="A1910" s="1">
        <f t="shared" si="119"/>
        <v>45371.499999995372</v>
      </c>
      <c r="B1910">
        <f t="shared" si="116"/>
        <v>12</v>
      </c>
      <c r="C1910">
        <f t="shared" si="117"/>
        <v>20</v>
      </c>
      <c r="D1910">
        <f t="shared" si="118"/>
        <v>3</v>
      </c>
      <c r="E1910" s="4">
        <v>0.6</v>
      </c>
      <c r="F1910" s="4">
        <v>2.706740506211684</v>
      </c>
      <c r="G1910" s="4">
        <v>2.4306708395076435</v>
      </c>
      <c r="H1910" s="4">
        <v>0.85994559060977682</v>
      </c>
      <c r="I1910" s="4">
        <v>0.10760661878487941</v>
      </c>
    </row>
    <row r="1911" spans="1:9" x14ac:dyDescent="0.25">
      <c r="A1911" s="1">
        <f t="shared" si="119"/>
        <v>45371.541666662037</v>
      </c>
      <c r="B1911">
        <f t="shared" si="116"/>
        <v>13</v>
      </c>
      <c r="C1911">
        <f t="shared" si="117"/>
        <v>20</v>
      </c>
      <c r="D1911">
        <f t="shared" si="118"/>
        <v>3</v>
      </c>
      <c r="E1911" s="4">
        <v>1.5</v>
      </c>
      <c r="F1911" s="4">
        <v>2.1666733075640261</v>
      </c>
      <c r="G1911" s="4">
        <v>2.261012543541697</v>
      </c>
      <c r="H1911" s="4">
        <v>0.42965131003337365</v>
      </c>
      <c r="I1911" s="4">
        <v>9.1900403427146934E-2</v>
      </c>
    </row>
    <row r="1912" spans="1:9" x14ac:dyDescent="0.25">
      <c r="A1912" s="1">
        <f t="shared" si="119"/>
        <v>45371.583333328701</v>
      </c>
      <c r="B1912">
        <f t="shared" si="116"/>
        <v>14</v>
      </c>
      <c r="C1912">
        <f t="shared" si="117"/>
        <v>20</v>
      </c>
      <c r="D1912">
        <f t="shared" si="118"/>
        <v>3</v>
      </c>
      <c r="E1912" s="4">
        <v>0.7</v>
      </c>
      <c r="F1912" s="4">
        <v>2.2299237227727415</v>
      </c>
      <c r="G1912" s="4">
        <v>2.7931784890546325</v>
      </c>
      <c r="H1912" s="4">
        <v>0</v>
      </c>
      <c r="I1912" s="4">
        <v>0.11479215362191714</v>
      </c>
    </row>
    <row r="1913" spans="1:9" x14ac:dyDescent="0.25">
      <c r="A1913" s="1">
        <f t="shared" si="119"/>
        <v>45371.624999995365</v>
      </c>
      <c r="B1913">
        <f t="shared" si="116"/>
        <v>15</v>
      </c>
      <c r="C1913">
        <f t="shared" si="117"/>
        <v>20</v>
      </c>
      <c r="D1913">
        <f t="shared" si="118"/>
        <v>3</v>
      </c>
      <c r="E1913" s="4">
        <v>1</v>
      </c>
      <c r="F1913" s="4">
        <v>2.93838821750247</v>
      </c>
      <c r="G1913" s="4">
        <v>3.0257904057522964</v>
      </c>
      <c r="H1913" s="4">
        <v>1.2307587724108209</v>
      </c>
      <c r="I1913" s="4">
        <v>9.4156324227320121E-2</v>
      </c>
    </row>
    <row r="1914" spans="1:9" x14ac:dyDescent="0.25">
      <c r="A1914" s="1">
        <f t="shared" si="119"/>
        <v>45371.666666662029</v>
      </c>
      <c r="B1914">
        <f t="shared" si="116"/>
        <v>16</v>
      </c>
      <c r="C1914">
        <f t="shared" si="117"/>
        <v>20</v>
      </c>
      <c r="D1914">
        <f t="shared" si="118"/>
        <v>3</v>
      </c>
      <c r="E1914" s="4">
        <v>1.1000000000000001</v>
      </c>
      <c r="F1914" s="4">
        <v>2.2377163165526008</v>
      </c>
      <c r="G1914" s="4">
        <v>3.0723608265903666</v>
      </c>
      <c r="H1914" s="4">
        <v>0.69696827086440971</v>
      </c>
      <c r="I1914" s="4">
        <v>1.1900785465642165</v>
      </c>
    </row>
    <row r="1915" spans="1:9" x14ac:dyDescent="0.25">
      <c r="A1915" s="1">
        <f t="shared" si="119"/>
        <v>45371.708333328694</v>
      </c>
      <c r="B1915">
        <f t="shared" si="116"/>
        <v>17</v>
      </c>
      <c r="C1915">
        <f t="shared" si="117"/>
        <v>20</v>
      </c>
      <c r="D1915">
        <f t="shared" si="118"/>
        <v>3</v>
      </c>
      <c r="E1915" s="4">
        <v>0.8</v>
      </c>
      <c r="F1915" s="4">
        <v>3.2305213044606171</v>
      </c>
      <c r="G1915" s="4">
        <v>3.2436720713228135</v>
      </c>
      <c r="H1915" s="4">
        <v>2.4790820945925667</v>
      </c>
      <c r="I1915" s="4">
        <v>1.5179494917959411</v>
      </c>
    </row>
    <row r="1916" spans="1:9" x14ac:dyDescent="0.25">
      <c r="A1916" s="1">
        <f t="shared" si="119"/>
        <v>45371.749999995358</v>
      </c>
      <c r="B1916">
        <f t="shared" si="116"/>
        <v>18</v>
      </c>
      <c r="C1916">
        <f t="shared" si="117"/>
        <v>20</v>
      </c>
      <c r="D1916">
        <f t="shared" si="118"/>
        <v>3</v>
      </c>
      <c r="E1916" s="4">
        <v>1.1000000000000001</v>
      </c>
      <c r="F1916" s="4">
        <v>2.7119240805697209</v>
      </c>
      <c r="G1916" s="4">
        <v>3.5619103021308272</v>
      </c>
      <c r="H1916" s="4">
        <v>0.70972446044273862</v>
      </c>
      <c r="I1916" s="4">
        <v>1.1922547830316155</v>
      </c>
    </row>
    <row r="1917" spans="1:9" x14ac:dyDescent="0.25">
      <c r="A1917" s="1">
        <f t="shared" si="119"/>
        <v>45371.791666662022</v>
      </c>
      <c r="B1917">
        <f t="shared" si="116"/>
        <v>19</v>
      </c>
      <c r="C1917">
        <f t="shared" si="117"/>
        <v>20</v>
      </c>
      <c r="D1917">
        <f t="shared" si="118"/>
        <v>3</v>
      </c>
      <c r="E1917" s="4">
        <v>0.4</v>
      </c>
      <c r="F1917" s="4">
        <v>2.3402358103964942</v>
      </c>
      <c r="G1917" s="4">
        <v>2.1165663102464105</v>
      </c>
      <c r="H1917" s="4">
        <v>0.58491306513223862</v>
      </c>
      <c r="I1917" s="4">
        <v>1.1029299293738017</v>
      </c>
    </row>
    <row r="1918" spans="1:9" x14ac:dyDescent="0.25">
      <c r="A1918" s="1">
        <f t="shared" si="119"/>
        <v>45371.833333328686</v>
      </c>
      <c r="B1918">
        <f t="shared" si="116"/>
        <v>20</v>
      </c>
      <c r="C1918">
        <f t="shared" si="117"/>
        <v>20</v>
      </c>
      <c r="D1918">
        <f t="shared" si="118"/>
        <v>3</v>
      </c>
      <c r="E1918" s="4">
        <v>0.4</v>
      </c>
      <c r="F1918" s="4">
        <v>0.88504556389871381</v>
      </c>
      <c r="G1918" s="4">
        <v>1.3842071019577671</v>
      </c>
      <c r="H1918" s="4">
        <v>1.1029334703244342</v>
      </c>
      <c r="I1918" s="4">
        <v>0.91138653562463412</v>
      </c>
    </row>
    <row r="1919" spans="1:9" x14ac:dyDescent="0.25">
      <c r="A1919" s="1">
        <f t="shared" si="119"/>
        <v>45371.874999995351</v>
      </c>
      <c r="B1919">
        <f t="shared" si="116"/>
        <v>21</v>
      </c>
      <c r="C1919">
        <f t="shared" si="117"/>
        <v>20</v>
      </c>
      <c r="D1919">
        <f t="shared" si="118"/>
        <v>3</v>
      </c>
      <c r="E1919" s="4">
        <v>0.3</v>
      </c>
      <c r="F1919" s="4">
        <v>0.60193015010823403</v>
      </c>
      <c r="G1919" s="4">
        <v>0.50125664594944253</v>
      </c>
      <c r="H1919" s="4">
        <v>0.9785665910511101</v>
      </c>
      <c r="I1919" s="4">
        <v>0.89279919045519018</v>
      </c>
    </row>
    <row r="1920" spans="1:9" x14ac:dyDescent="0.25">
      <c r="A1920" s="1">
        <f t="shared" si="119"/>
        <v>45371.916666662015</v>
      </c>
      <c r="B1920">
        <f t="shared" si="116"/>
        <v>22</v>
      </c>
      <c r="C1920">
        <f t="shared" si="117"/>
        <v>20</v>
      </c>
      <c r="D1920">
        <f t="shared" si="118"/>
        <v>3</v>
      </c>
      <c r="E1920" s="4">
        <v>0.9</v>
      </c>
      <c r="F1920" s="4">
        <v>0</v>
      </c>
      <c r="G1920" s="4">
        <v>0</v>
      </c>
      <c r="H1920" s="4">
        <v>0</v>
      </c>
      <c r="I1920" s="4">
        <v>0.90197776643487859</v>
      </c>
    </row>
    <row r="1921" spans="1:9" x14ac:dyDescent="0.25">
      <c r="A1921" s="1">
        <f t="shared" si="119"/>
        <v>45371.958333328679</v>
      </c>
      <c r="B1921">
        <f t="shared" si="116"/>
        <v>23</v>
      </c>
      <c r="C1921">
        <f t="shared" si="117"/>
        <v>20</v>
      </c>
      <c r="D1921">
        <f t="shared" si="118"/>
        <v>3</v>
      </c>
      <c r="E1921" s="4">
        <v>0.4</v>
      </c>
      <c r="F1921" s="4">
        <v>0</v>
      </c>
      <c r="G1921" s="4">
        <v>0.22087121824820904</v>
      </c>
      <c r="H1921" s="4">
        <v>0</v>
      </c>
      <c r="I1921" s="4">
        <v>0.89509966141369779</v>
      </c>
    </row>
    <row r="1922" spans="1:9" x14ac:dyDescent="0.25">
      <c r="A1922" s="1">
        <f t="shared" si="119"/>
        <v>45371.999999995343</v>
      </c>
      <c r="B1922">
        <f t="shared" si="116"/>
        <v>0</v>
      </c>
      <c r="C1922">
        <f t="shared" si="117"/>
        <v>21</v>
      </c>
      <c r="D1922">
        <f t="shared" si="118"/>
        <v>3</v>
      </c>
      <c r="E1922" s="4">
        <v>0.2</v>
      </c>
      <c r="F1922" s="4">
        <v>0</v>
      </c>
      <c r="G1922" s="4">
        <v>7.7096262540401195E-2</v>
      </c>
      <c r="H1922" s="4">
        <v>0.88124546225123868</v>
      </c>
      <c r="I1922" s="4">
        <v>0.60716740298259086</v>
      </c>
    </row>
    <row r="1923" spans="1:9" x14ac:dyDescent="0.25">
      <c r="A1923" s="1">
        <f t="shared" si="119"/>
        <v>45372.041666662008</v>
      </c>
      <c r="B1923">
        <f t="shared" ref="B1923:B1986" si="120">HOUR(A1923)</f>
        <v>1</v>
      </c>
      <c r="C1923">
        <f t="shared" ref="C1923:C1986" si="121">DAY(A1923)</f>
        <v>21</v>
      </c>
      <c r="D1923">
        <f t="shared" ref="D1923:D1986" si="122">MONTH(A1923)</f>
        <v>3</v>
      </c>
      <c r="E1923" s="4">
        <v>0.2</v>
      </c>
      <c r="F1923" s="4">
        <v>0.11716993086476657</v>
      </c>
      <c r="G1923" s="4">
        <v>0.43211304462631217</v>
      </c>
      <c r="H1923" s="4">
        <v>0.58899071906273059</v>
      </c>
      <c r="I1923" s="4">
        <v>0.59858396730224406</v>
      </c>
    </row>
    <row r="1924" spans="1:9" x14ac:dyDescent="0.25">
      <c r="A1924" s="1">
        <f t="shared" ref="A1924:A1987" si="123">A1923+(1/24)</f>
        <v>45372.083333328672</v>
      </c>
      <c r="B1924">
        <f t="shared" si="120"/>
        <v>2</v>
      </c>
      <c r="C1924">
        <f t="shared" si="121"/>
        <v>21</v>
      </c>
      <c r="D1924">
        <f t="shared" si="122"/>
        <v>3</v>
      </c>
      <c r="E1924" s="4">
        <v>0.2</v>
      </c>
      <c r="F1924" s="4">
        <v>0.61266591099759793</v>
      </c>
      <c r="G1924" s="4">
        <v>0.50383765600376218</v>
      </c>
      <c r="H1924" s="4">
        <v>0</v>
      </c>
      <c r="I1924" s="4">
        <v>0.5984697318061506</v>
      </c>
    </row>
    <row r="1925" spans="1:9" x14ac:dyDescent="0.25">
      <c r="A1925" s="1">
        <f t="shared" si="123"/>
        <v>45372.124999995336</v>
      </c>
      <c r="B1925">
        <f t="shared" si="120"/>
        <v>3</v>
      </c>
      <c r="C1925">
        <f t="shared" si="121"/>
        <v>21</v>
      </c>
      <c r="D1925">
        <f t="shared" si="122"/>
        <v>3</v>
      </c>
      <c r="E1925" s="4">
        <v>0.3</v>
      </c>
      <c r="F1925" s="4">
        <v>0</v>
      </c>
      <c r="G1925" s="4">
        <v>0.67302509019221957</v>
      </c>
      <c r="H1925" s="4">
        <v>0</v>
      </c>
      <c r="I1925" s="4">
        <v>0.60722314220996432</v>
      </c>
    </row>
    <row r="1926" spans="1:9" x14ac:dyDescent="0.25">
      <c r="A1926" s="1">
        <f t="shared" si="123"/>
        <v>45372.166666662</v>
      </c>
      <c r="B1926">
        <f t="shared" si="120"/>
        <v>4</v>
      </c>
      <c r="C1926">
        <f t="shared" si="121"/>
        <v>21</v>
      </c>
      <c r="D1926">
        <f t="shared" si="122"/>
        <v>3</v>
      </c>
      <c r="E1926" s="4">
        <v>0.3</v>
      </c>
      <c r="F1926" s="4">
        <v>0.2152274229344206</v>
      </c>
      <c r="G1926" s="4">
        <v>0.16162884442164235</v>
      </c>
      <c r="H1926" s="4">
        <v>0</v>
      </c>
      <c r="I1926" s="4">
        <v>0.6022859501124489</v>
      </c>
    </row>
    <row r="1927" spans="1:9" x14ac:dyDescent="0.25">
      <c r="A1927" s="1">
        <f t="shared" si="123"/>
        <v>45372.208333328665</v>
      </c>
      <c r="B1927">
        <f t="shared" si="120"/>
        <v>5</v>
      </c>
      <c r="C1927">
        <f t="shared" si="121"/>
        <v>21</v>
      </c>
      <c r="D1927">
        <f t="shared" si="122"/>
        <v>3</v>
      </c>
      <c r="E1927" s="4">
        <v>0.3</v>
      </c>
      <c r="F1927" s="4">
        <v>0.39162479052757659</v>
      </c>
      <c r="G1927" s="4">
        <v>0.84419129424846229</v>
      </c>
      <c r="H1927" s="4">
        <v>0</v>
      </c>
      <c r="I1927" s="4">
        <v>0.61129933389836322</v>
      </c>
    </row>
    <row r="1928" spans="1:9" x14ac:dyDescent="0.25">
      <c r="A1928" s="1">
        <f t="shared" si="123"/>
        <v>45372.249999995329</v>
      </c>
      <c r="B1928">
        <f t="shared" si="120"/>
        <v>6</v>
      </c>
      <c r="C1928">
        <f t="shared" si="121"/>
        <v>21</v>
      </c>
      <c r="D1928">
        <f t="shared" si="122"/>
        <v>3</v>
      </c>
      <c r="E1928" s="4">
        <v>0.2</v>
      </c>
      <c r="F1928" s="4">
        <v>1.2640588585103845</v>
      </c>
      <c r="G1928" s="4">
        <v>1.6194751774001661</v>
      </c>
      <c r="H1928" s="4">
        <v>0.49742077290209119</v>
      </c>
      <c r="I1928" s="4">
        <v>0.28008834837991764</v>
      </c>
    </row>
    <row r="1929" spans="1:9" x14ac:dyDescent="0.25">
      <c r="A1929" s="1">
        <f t="shared" si="123"/>
        <v>45372.291666661993</v>
      </c>
      <c r="B1929">
        <f t="shared" si="120"/>
        <v>7</v>
      </c>
      <c r="C1929">
        <f t="shared" si="121"/>
        <v>21</v>
      </c>
      <c r="D1929">
        <f t="shared" si="122"/>
        <v>3</v>
      </c>
      <c r="E1929" s="4">
        <v>0</v>
      </c>
      <c r="F1929" s="4">
        <v>2.3922054581761505</v>
      </c>
      <c r="G1929" s="4">
        <v>2.1305461991084313</v>
      </c>
      <c r="H1929" s="4">
        <v>0</v>
      </c>
      <c r="I1929" s="4">
        <v>0.11048694501245779</v>
      </c>
    </row>
    <row r="1930" spans="1:9" x14ac:dyDescent="0.25">
      <c r="A1930" s="1">
        <f t="shared" si="123"/>
        <v>45372.333333328657</v>
      </c>
      <c r="B1930">
        <f t="shared" si="120"/>
        <v>8</v>
      </c>
      <c r="C1930">
        <f t="shared" si="121"/>
        <v>21</v>
      </c>
      <c r="D1930">
        <f t="shared" si="122"/>
        <v>3</v>
      </c>
      <c r="E1930" s="4">
        <v>0.5</v>
      </c>
      <c r="F1930" s="4">
        <v>2.5501497416396521</v>
      </c>
      <c r="G1930" s="4">
        <v>2.9644678563600637</v>
      </c>
      <c r="H1930" s="4">
        <v>0.80679437546306065</v>
      </c>
      <c r="I1930" s="4">
        <v>0.10932864704156725</v>
      </c>
    </row>
    <row r="1931" spans="1:9" x14ac:dyDescent="0.25">
      <c r="A1931" s="1">
        <f t="shared" si="123"/>
        <v>45372.374999995322</v>
      </c>
      <c r="B1931">
        <f t="shared" si="120"/>
        <v>9</v>
      </c>
      <c r="C1931">
        <f t="shared" si="121"/>
        <v>21</v>
      </c>
      <c r="D1931">
        <f t="shared" si="122"/>
        <v>3</v>
      </c>
      <c r="E1931" s="4">
        <v>0.9</v>
      </c>
      <c r="F1931" s="4">
        <v>2.9125604714595168</v>
      </c>
      <c r="G1931" s="4">
        <v>3.620840522897959</v>
      </c>
      <c r="H1931" s="4">
        <v>0.13712545952363947</v>
      </c>
      <c r="I1931" s="4">
        <v>7.8370167678316602E-2</v>
      </c>
    </row>
    <row r="1932" spans="1:9" x14ac:dyDescent="0.25">
      <c r="A1932" s="1">
        <f t="shared" si="123"/>
        <v>45372.416666661986</v>
      </c>
      <c r="B1932">
        <f t="shared" si="120"/>
        <v>10</v>
      </c>
      <c r="C1932">
        <f t="shared" si="121"/>
        <v>21</v>
      </c>
      <c r="D1932">
        <f t="shared" si="122"/>
        <v>3</v>
      </c>
      <c r="E1932" s="4">
        <v>0.9</v>
      </c>
      <c r="F1932" s="4">
        <v>2.4916016277554682</v>
      </c>
      <c r="G1932" s="4">
        <v>3.1334153363363337</v>
      </c>
      <c r="H1932" s="4">
        <v>0.4077715376039498</v>
      </c>
      <c r="I1932" s="4">
        <v>9.1371555926199083E-2</v>
      </c>
    </row>
    <row r="1933" spans="1:9" x14ac:dyDescent="0.25">
      <c r="A1933" s="1">
        <f t="shared" si="123"/>
        <v>45372.45833332865</v>
      </c>
      <c r="B1933">
        <f t="shared" si="120"/>
        <v>11</v>
      </c>
      <c r="C1933">
        <f t="shared" si="121"/>
        <v>21</v>
      </c>
      <c r="D1933">
        <f t="shared" si="122"/>
        <v>3</v>
      </c>
      <c r="E1933" s="4">
        <v>0.4</v>
      </c>
      <c r="F1933" s="4">
        <v>2.8216289785468014</v>
      </c>
      <c r="G1933" s="4">
        <v>3.1866349949180859</v>
      </c>
      <c r="H1933" s="4">
        <v>7.8113914785713195E-2</v>
      </c>
      <c r="I1933" s="4">
        <v>7.0812098623469724E-2</v>
      </c>
    </row>
    <row r="1934" spans="1:9" x14ac:dyDescent="0.25">
      <c r="A1934" s="1">
        <f t="shared" si="123"/>
        <v>45372.499999995314</v>
      </c>
      <c r="B1934">
        <f t="shared" si="120"/>
        <v>12</v>
      </c>
      <c r="C1934">
        <f t="shared" si="121"/>
        <v>21</v>
      </c>
      <c r="D1934">
        <f t="shared" si="122"/>
        <v>3</v>
      </c>
      <c r="E1934" s="4">
        <v>0.4</v>
      </c>
      <c r="F1934" s="4">
        <v>2.3364963173683435</v>
      </c>
      <c r="G1934" s="4">
        <v>2.3424050649091028</v>
      </c>
      <c r="H1934" s="4">
        <v>0.16986361205664058</v>
      </c>
      <c r="I1934" s="4">
        <v>0.101050528948332</v>
      </c>
    </row>
    <row r="1935" spans="1:9" x14ac:dyDescent="0.25">
      <c r="A1935" s="1">
        <f t="shared" si="123"/>
        <v>45372.541666661979</v>
      </c>
      <c r="B1935">
        <f t="shared" si="120"/>
        <v>13</v>
      </c>
      <c r="C1935">
        <f t="shared" si="121"/>
        <v>21</v>
      </c>
      <c r="D1935">
        <f t="shared" si="122"/>
        <v>3</v>
      </c>
      <c r="E1935" s="4">
        <v>0.3</v>
      </c>
      <c r="F1935" s="4">
        <v>2.9388094560754516</v>
      </c>
      <c r="G1935" s="4">
        <v>2.6241540326240735</v>
      </c>
      <c r="H1935" s="4">
        <v>0.69356390809409496</v>
      </c>
      <c r="I1935" s="4">
        <v>0.10130633834312186</v>
      </c>
    </row>
    <row r="1936" spans="1:9" x14ac:dyDescent="0.25">
      <c r="A1936" s="1">
        <f t="shared" si="123"/>
        <v>45372.583333328643</v>
      </c>
      <c r="B1936">
        <f t="shared" si="120"/>
        <v>14</v>
      </c>
      <c r="C1936">
        <f t="shared" si="121"/>
        <v>21</v>
      </c>
      <c r="D1936">
        <f t="shared" si="122"/>
        <v>3</v>
      </c>
      <c r="E1936" s="4">
        <v>0</v>
      </c>
      <c r="F1936" s="4">
        <v>2.5722419959097804</v>
      </c>
      <c r="G1936" s="4">
        <v>2.8948151107621918</v>
      </c>
      <c r="H1936" s="4">
        <v>0.95923372073904833</v>
      </c>
      <c r="I1936" s="4">
        <v>0.10239702773770805</v>
      </c>
    </row>
    <row r="1937" spans="1:9" x14ac:dyDescent="0.25">
      <c r="A1937" s="1">
        <f t="shared" si="123"/>
        <v>45372.624999995307</v>
      </c>
      <c r="B1937">
        <f t="shared" si="120"/>
        <v>15</v>
      </c>
      <c r="C1937">
        <f t="shared" si="121"/>
        <v>21</v>
      </c>
      <c r="D1937">
        <f t="shared" si="122"/>
        <v>3</v>
      </c>
      <c r="E1937" s="4">
        <v>0.1</v>
      </c>
      <c r="F1937" s="4">
        <v>2.6841610627673909</v>
      </c>
      <c r="G1937" s="4">
        <v>3.034263722761581</v>
      </c>
      <c r="H1937" s="4">
        <v>0</v>
      </c>
      <c r="I1937" s="4">
        <v>0.10905881257318181</v>
      </c>
    </row>
    <row r="1938" spans="1:9" x14ac:dyDescent="0.25">
      <c r="A1938" s="1">
        <f t="shared" si="123"/>
        <v>45372.666666661971</v>
      </c>
      <c r="B1938">
        <f t="shared" si="120"/>
        <v>16</v>
      </c>
      <c r="C1938">
        <f t="shared" si="121"/>
        <v>21</v>
      </c>
      <c r="D1938">
        <f t="shared" si="122"/>
        <v>3</v>
      </c>
      <c r="E1938" s="4">
        <v>0</v>
      </c>
      <c r="F1938" s="4">
        <v>2.848666625647521</v>
      </c>
      <c r="G1938" s="4">
        <v>3.1602719893449622</v>
      </c>
      <c r="H1938" s="4">
        <v>1.6618293490388099</v>
      </c>
      <c r="I1938" s="4">
        <v>1.2063666009534604</v>
      </c>
    </row>
    <row r="1939" spans="1:9" x14ac:dyDescent="0.25">
      <c r="A1939" s="1">
        <f t="shared" si="123"/>
        <v>45372.708333328635</v>
      </c>
      <c r="B1939">
        <f t="shared" si="120"/>
        <v>17</v>
      </c>
      <c r="C1939">
        <f t="shared" si="121"/>
        <v>21</v>
      </c>
      <c r="D1939">
        <f t="shared" si="122"/>
        <v>3</v>
      </c>
      <c r="E1939" s="4">
        <v>1.0018044338682004</v>
      </c>
      <c r="F1939" s="4">
        <v>2.6532108793428977</v>
      </c>
      <c r="G1939" s="4">
        <v>3.8793763210569341</v>
      </c>
      <c r="H1939" s="4">
        <v>0.89858221464965971</v>
      </c>
      <c r="I1939" s="4">
        <v>1.5077451168139187</v>
      </c>
    </row>
    <row r="1940" spans="1:9" x14ac:dyDescent="0.25">
      <c r="A1940" s="1">
        <f t="shared" si="123"/>
        <v>45372.7499999953</v>
      </c>
      <c r="B1940">
        <f t="shared" si="120"/>
        <v>18</v>
      </c>
      <c r="C1940">
        <f t="shared" si="121"/>
        <v>21</v>
      </c>
      <c r="D1940">
        <f t="shared" si="122"/>
        <v>3</v>
      </c>
      <c r="E1940" s="4">
        <v>0.82019339217806997</v>
      </c>
      <c r="F1940" s="4">
        <v>2.9600229498231232</v>
      </c>
      <c r="G1940" s="4">
        <v>3.7972503300515124</v>
      </c>
      <c r="H1940" s="4">
        <v>1.3908969478911271</v>
      </c>
      <c r="I1940" s="4">
        <v>1.2026429975949782</v>
      </c>
    </row>
    <row r="1941" spans="1:9" x14ac:dyDescent="0.25">
      <c r="A1941" s="1">
        <f t="shared" si="123"/>
        <v>45372.791666661964</v>
      </c>
      <c r="B1941">
        <f t="shared" si="120"/>
        <v>19</v>
      </c>
      <c r="C1941">
        <f t="shared" si="121"/>
        <v>21</v>
      </c>
      <c r="D1941">
        <f t="shared" si="122"/>
        <v>3</v>
      </c>
      <c r="E1941" s="4">
        <v>0.54252090123174912</v>
      </c>
      <c r="F1941" s="4">
        <v>2.7112793760723246</v>
      </c>
      <c r="G1941" s="4">
        <v>2.2976826069304965</v>
      </c>
      <c r="H1941" s="4">
        <v>0.81436254306901512</v>
      </c>
      <c r="I1941" s="4">
        <v>1.0974659951765415</v>
      </c>
    </row>
    <row r="1942" spans="1:9" x14ac:dyDescent="0.25">
      <c r="A1942" s="1">
        <f t="shared" si="123"/>
        <v>45372.833333328628</v>
      </c>
      <c r="B1942">
        <f t="shared" si="120"/>
        <v>20</v>
      </c>
      <c r="C1942">
        <f t="shared" si="121"/>
        <v>21</v>
      </c>
      <c r="D1942">
        <f t="shared" si="122"/>
        <v>3</v>
      </c>
      <c r="E1942" s="4">
        <v>0.2</v>
      </c>
      <c r="F1942" s="4">
        <v>1.3422045139059418</v>
      </c>
      <c r="G1942" s="4">
        <v>1.7929162620292192</v>
      </c>
      <c r="H1942" s="4">
        <v>2.052953929361423E-2</v>
      </c>
      <c r="I1942" s="4">
        <v>0.90915430537295838</v>
      </c>
    </row>
    <row r="1943" spans="1:9" x14ac:dyDescent="0.25">
      <c r="A1943" s="1">
        <f t="shared" si="123"/>
        <v>45372.874999995292</v>
      </c>
      <c r="B1943">
        <f t="shared" si="120"/>
        <v>21</v>
      </c>
      <c r="C1943">
        <f t="shared" si="121"/>
        <v>21</v>
      </c>
      <c r="D1943">
        <f t="shared" si="122"/>
        <v>3</v>
      </c>
      <c r="E1943" s="4">
        <v>0.3</v>
      </c>
      <c r="F1943" s="4">
        <v>0.97925797780474944</v>
      </c>
      <c r="G1943" s="4">
        <v>0.65582235924090737</v>
      </c>
      <c r="H1943" s="4">
        <v>0.22180725785500349</v>
      </c>
      <c r="I1943" s="4">
        <v>0.88743542607514858</v>
      </c>
    </row>
    <row r="1944" spans="1:9" x14ac:dyDescent="0.25">
      <c r="A1944" s="1">
        <f t="shared" si="123"/>
        <v>45372.916666661957</v>
      </c>
      <c r="B1944">
        <f t="shared" si="120"/>
        <v>22</v>
      </c>
      <c r="C1944">
        <f t="shared" si="121"/>
        <v>21</v>
      </c>
      <c r="D1944">
        <f t="shared" si="122"/>
        <v>3</v>
      </c>
      <c r="E1944" s="4">
        <v>0.3</v>
      </c>
      <c r="F1944" s="4">
        <v>0</v>
      </c>
      <c r="G1944" s="4">
        <v>0.39855986276166</v>
      </c>
      <c r="H1944" s="4">
        <v>0.64036826594245877</v>
      </c>
      <c r="I1944" s="4">
        <v>0.90652718082025618</v>
      </c>
    </row>
    <row r="1945" spans="1:9" x14ac:dyDescent="0.25">
      <c r="A1945" s="1">
        <f t="shared" si="123"/>
        <v>45372.958333328621</v>
      </c>
      <c r="B1945">
        <f t="shared" si="120"/>
        <v>23</v>
      </c>
      <c r="C1945">
        <f t="shared" si="121"/>
        <v>21</v>
      </c>
      <c r="D1945">
        <f t="shared" si="122"/>
        <v>3</v>
      </c>
      <c r="E1945" s="4">
        <v>0.6</v>
      </c>
      <c r="F1945" s="4">
        <v>0.54448371351157099</v>
      </c>
      <c r="G1945" s="4">
        <v>0</v>
      </c>
      <c r="H1945" s="4">
        <v>0.79776486879795616</v>
      </c>
      <c r="I1945" s="4">
        <v>0.88915461262777451</v>
      </c>
    </row>
    <row r="1946" spans="1:9" x14ac:dyDescent="0.25">
      <c r="A1946" s="1">
        <f t="shared" si="123"/>
        <v>45372.999999995285</v>
      </c>
      <c r="B1946">
        <f t="shared" si="120"/>
        <v>0</v>
      </c>
      <c r="C1946">
        <f t="shared" si="121"/>
        <v>22</v>
      </c>
      <c r="D1946">
        <f t="shared" si="122"/>
        <v>3</v>
      </c>
      <c r="E1946" s="4">
        <v>0.2</v>
      </c>
      <c r="F1946" s="4">
        <v>0</v>
      </c>
      <c r="G1946" s="4">
        <v>0.3978845383951326</v>
      </c>
      <c r="H1946" s="4">
        <v>0.2110373598528538</v>
      </c>
      <c r="I1946" s="4">
        <v>0.58917673272228954</v>
      </c>
    </row>
    <row r="1947" spans="1:9" x14ac:dyDescent="0.25">
      <c r="A1947" s="1">
        <f t="shared" si="123"/>
        <v>45373.041666661949</v>
      </c>
      <c r="B1947">
        <f t="shared" si="120"/>
        <v>1</v>
      </c>
      <c r="C1947">
        <f t="shared" si="121"/>
        <v>22</v>
      </c>
      <c r="D1947">
        <f t="shared" si="122"/>
        <v>3</v>
      </c>
      <c r="E1947" s="4">
        <v>0.5</v>
      </c>
      <c r="F1947" s="4">
        <v>0.3571762173652312</v>
      </c>
      <c r="G1947" s="4">
        <v>0</v>
      </c>
      <c r="H1947" s="4">
        <v>0.86444336526522991</v>
      </c>
      <c r="I1947" s="4">
        <v>0.59432472190147656</v>
      </c>
    </row>
    <row r="1948" spans="1:9" x14ac:dyDescent="0.25">
      <c r="A1948" s="1">
        <f t="shared" si="123"/>
        <v>45373.083333328614</v>
      </c>
      <c r="B1948">
        <f t="shared" si="120"/>
        <v>2</v>
      </c>
      <c r="C1948">
        <f t="shared" si="121"/>
        <v>22</v>
      </c>
      <c r="D1948">
        <f t="shared" si="122"/>
        <v>3</v>
      </c>
      <c r="E1948" s="4">
        <v>0.2</v>
      </c>
      <c r="F1948" s="4">
        <v>0.47434319802485259</v>
      </c>
      <c r="G1948" s="4">
        <v>0.10102869135499462</v>
      </c>
      <c r="H1948" s="4">
        <v>0.83520335690565117</v>
      </c>
      <c r="I1948" s="4">
        <v>0.60109253769990989</v>
      </c>
    </row>
    <row r="1949" spans="1:9" x14ac:dyDescent="0.25">
      <c r="A1949" s="1">
        <f t="shared" si="123"/>
        <v>45373.124999995278</v>
      </c>
      <c r="B1949">
        <f t="shared" si="120"/>
        <v>3</v>
      </c>
      <c r="C1949">
        <f t="shared" si="121"/>
        <v>22</v>
      </c>
      <c r="D1949">
        <f t="shared" si="122"/>
        <v>3</v>
      </c>
      <c r="E1949" s="4">
        <v>0.2</v>
      </c>
      <c r="F1949" s="4">
        <v>0.27705227744011779</v>
      </c>
      <c r="G1949" s="4">
        <v>9.2337502660713555E-2</v>
      </c>
      <c r="H1949" s="4">
        <v>0</v>
      </c>
      <c r="I1949" s="4">
        <v>0.58647525803523648</v>
      </c>
    </row>
    <row r="1950" spans="1:9" x14ac:dyDescent="0.25">
      <c r="A1950" s="1">
        <f t="shared" si="123"/>
        <v>45373.166666661942</v>
      </c>
      <c r="B1950">
        <f t="shared" si="120"/>
        <v>4</v>
      </c>
      <c r="C1950">
        <f t="shared" si="121"/>
        <v>22</v>
      </c>
      <c r="D1950">
        <f t="shared" si="122"/>
        <v>3</v>
      </c>
      <c r="E1950" s="4">
        <v>0.2</v>
      </c>
      <c r="F1950" s="4">
        <v>0.47370041063667934</v>
      </c>
      <c r="G1950" s="4">
        <v>0.23902538308977633</v>
      </c>
      <c r="H1950" s="4">
        <v>0.19179264996607093</v>
      </c>
      <c r="I1950" s="4">
        <v>0.60022977014002721</v>
      </c>
    </row>
    <row r="1951" spans="1:9" x14ac:dyDescent="0.25">
      <c r="A1951" s="1">
        <f t="shared" si="123"/>
        <v>45373.208333328606</v>
      </c>
      <c r="B1951">
        <f t="shared" si="120"/>
        <v>5</v>
      </c>
      <c r="C1951">
        <f t="shared" si="121"/>
        <v>22</v>
      </c>
      <c r="D1951">
        <f t="shared" si="122"/>
        <v>3</v>
      </c>
      <c r="E1951" s="4">
        <v>0.3</v>
      </c>
      <c r="F1951" s="4">
        <v>0.23025103355195001</v>
      </c>
      <c r="G1951" s="4">
        <v>1.213819033641951</v>
      </c>
      <c r="H1951" s="4">
        <v>0</v>
      </c>
      <c r="I1951" s="4">
        <v>0.60895257350096876</v>
      </c>
    </row>
    <row r="1952" spans="1:9" x14ac:dyDescent="0.25">
      <c r="A1952" s="1">
        <f t="shared" si="123"/>
        <v>45373.249999995271</v>
      </c>
      <c r="B1952">
        <f t="shared" si="120"/>
        <v>6</v>
      </c>
      <c r="C1952">
        <f t="shared" si="121"/>
        <v>22</v>
      </c>
      <c r="D1952">
        <f t="shared" si="122"/>
        <v>3</v>
      </c>
      <c r="E1952" s="4">
        <v>0</v>
      </c>
      <c r="F1952" s="4">
        <v>1.6446097524286483</v>
      </c>
      <c r="G1952" s="4">
        <v>1.4046385591877066</v>
      </c>
      <c r="H1952" s="4">
        <v>0.30159702327139704</v>
      </c>
      <c r="I1952" s="4">
        <v>0.29770568243435408</v>
      </c>
    </row>
    <row r="1953" spans="1:9" x14ac:dyDescent="0.25">
      <c r="A1953" s="1">
        <f t="shared" si="123"/>
        <v>45373.291666661935</v>
      </c>
      <c r="B1953">
        <f t="shared" si="120"/>
        <v>7</v>
      </c>
      <c r="C1953">
        <f t="shared" si="121"/>
        <v>22</v>
      </c>
      <c r="D1953">
        <f t="shared" si="122"/>
        <v>3</v>
      </c>
      <c r="E1953" s="4">
        <v>0</v>
      </c>
      <c r="F1953" s="4">
        <v>2.2765696895636314</v>
      </c>
      <c r="G1953" s="4">
        <v>2.203382113570207</v>
      </c>
      <c r="H1953" s="4">
        <v>1.2620727505475775</v>
      </c>
      <c r="I1953" s="4">
        <v>0.11016499710087614</v>
      </c>
    </row>
    <row r="1954" spans="1:9" x14ac:dyDescent="0.25">
      <c r="A1954" s="1">
        <f t="shared" si="123"/>
        <v>45373.333333328599</v>
      </c>
      <c r="B1954">
        <f t="shared" si="120"/>
        <v>8</v>
      </c>
      <c r="C1954">
        <f t="shared" si="121"/>
        <v>22</v>
      </c>
      <c r="D1954">
        <f t="shared" si="122"/>
        <v>3</v>
      </c>
      <c r="E1954" s="4">
        <v>0</v>
      </c>
      <c r="F1954" s="4">
        <v>1.8951301202930095</v>
      </c>
      <c r="G1954" s="4">
        <v>2.8921902329340399</v>
      </c>
      <c r="H1954" s="4">
        <v>0.67573445887195505</v>
      </c>
      <c r="I1954" s="4">
        <v>0.10003875306965963</v>
      </c>
    </row>
    <row r="1955" spans="1:9" x14ac:dyDescent="0.25">
      <c r="A1955" s="1">
        <f t="shared" si="123"/>
        <v>45373.374999995263</v>
      </c>
      <c r="B1955">
        <f t="shared" si="120"/>
        <v>9</v>
      </c>
      <c r="C1955">
        <f t="shared" si="121"/>
        <v>22</v>
      </c>
      <c r="D1955">
        <f t="shared" si="122"/>
        <v>3</v>
      </c>
      <c r="E1955" s="4">
        <v>0</v>
      </c>
      <c r="F1955" s="4">
        <v>1.6659061305361798</v>
      </c>
      <c r="G1955" s="4">
        <v>3.6077342236010503</v>
      </c>
      <c r="H1955" s="4">
        <v>0.59077828653785414</v>
      </c>
      <c r="I1955" s="4">
        <v>9.9209614055140491E-2</v>
      </c>
    </row>
    <row r="1956" spans="1:9" x14ac:dyDescent="0.25">
      <c r="A1956" s="1">
        <f t="shared" si="123"/>
        <v>45373.416666661928</v>
      </c>
      <c r="B1956">
        <f t="shared" si="120"/>
        <v>10</v>
      </c>
      <c r="C1956">
        <f t="shared" si="121"/>
        <v>22</v>
      </c>
      <c r="D1956">
        <f t="shared" si="122"/>
        <v>3</v>
      </c>
      <c r="E1956" s="4">
        <v>0</v>
      </c>
      <c r="F1956" s="4">
        <v>2.1989778251689502</v>
      </c>
      <c r="G1956" s="4">
        <v>2.7240383414128972</v>
      </c>
      <c r="H1956" s="4">
        <v>0.20733168342606501</v>
      </c>
      <c r="I1956" s="4">
        <v>0.10310649152166206</v>
      </c>
    </row>
    <row r="1957" spans="1:9" x14ac:dyDescent="0.25">
      <c r="A1957" s="1">
        <f t="shared" si="123"/>
        <v>45373.458333328592</v>
      </c>
      <c r="B1957">
        <f t="shared" si="120"/>
        <v>11</v>
      </c>
      <c r="C1957">
        <f t="shared" si="121"/>
        <v>22</v>
      </c>
      <c r="D1957">
        <f t="shared" si="122"/>
        <v>3</v>
      </c>
      <c r="E1957" s="4">
        <v>0</v>
      </c>
      <c r="F1957" s="4">
        <v>2.1386132778006828</v>
      </c>
      <c r="G1957" s="4">
        <v>2.9002253528267032</v>
      </c>
      <c r="H1957" s="4">
        <v>1.0418003697410529</v>
      </c>
      <c r="I1957" s="4">
        <v>0.10232740950722924</v>
      </c>
    </row>
    <row r="1958" spans="1:9" x14ac:dyDescent="0.25">
      <c r="A1958" s="1">
        <f t="shared" si="123"/>
        <v>45373.499999995256</v>
      </c>
      <c r="B1958">
        <f t="shared" si="120"/>
        <v>12</v>
      </c>
      <c r="C1958">
        <f t="shared" si="121"/>
        <v>22</v>
      </c>
      <c r="D1958">
        <f t="shared" si="122"/>
        <v>3</v>
      </c>
      <c r="E1958" s="4">
        <v>0</v>
      </c>
      <c r="F1958" s="4">
        <v>2.865248719898009</v>
      </c>
      <c r="G1958" s="4">
        <v>2.5210708349217823</v>
      </c>
      <c r="H1958" s="4">
        <v>0.79068803412172362</v>
      </c>
      <c r="I1958" s="4">
        <v>9.6937234606035941E-2</v>
      </c>
    </row>
    <row r="1959" spans="1:9" x14ac:dyDescent="0.25">
      <c r="A1959" s="1">
        <f t="shared" si="123"/>
        <v>45373.54166666192</v>
      </c>
      <c r="B1959">
        <f t="shared" si="120"/>
        <v>13</v>
      </c>
      <c r="C1959">
        <f t="shared" si="121"/>
        <v>22</v>
      </c>
      <c r="D1959">
        <f t="shared" si="122"/>
        <v>3</v>
      </c>
      <c r="E1959" s="4">
        <v>0</v>
      </c>
      <c r="F1959" s="4">
        <v>2.6109443405596084</v>
      </c>
      <c r="G1959" s="4">
        <v>2.3525182556137958</v>
      </c>
      <c r="H1959" s="4">
        <v>0</v>
      </c>
      <c r="I1959" s="4">
        <v>0.10507551231349219</v>
      </c>
    </row>
    <row r="1960" spans="1:9" x14ac:dyDescent="0.25">
      <c r="A1960" s="1">
        <f t="shared" si="123"/>
        <v>45373.583333328585</v>
      </c>
      <c r="B1960">
        <f t="shared" si="120"/>
        <v>14</v>
      </c>
      <c r="C1960">
        <f t="shared" si="121"/>
        <v>22</v>
      </c>
      <c r="D1960">
        <f t="shared" si="122"/>
        <v>3</v>
      </c>
      <c r="E1960" s="4">
        <v>0</v>
      </c>
      <c r="F1960" s="4">
        <v>2.3192685113623681</v>
      </c>
      <c r="G1960" s="4">
        <v>2.7167084753168353</v>
      </c>
      <c r="H1960" s="4">
        <v>0.70386346000665756</v>
      </c>
      <c r="I1960" s="4">
        <v>0.10385466518380292</v>
      </c>
    </row>
    <row r="1961" spans="1:9" x14ac:dyDescent="0.25">
      <c r="A1961" s="1">
        <f t="shared" si="123"/>
        <v>45373.624999995249</v>
      </c>
      <c r="B1961">
        <f t="shared" si="120"/>
        <v>15</v>
      </c>
      <c r="C1961">
        <f t="shared" si="121"/>
        <v>22</v>
      </c>
      <c r="D1961">
        <f t="shared" si="122"/>
        <v>3</v>
      </c>
      <c r="E1961" s="4">
        <v>0</v>
      </c>
      <c r="F1961" s="4">
        <v>2.4244832775138803</v>
      </c>
      <c r="G1961" s="4">
        <v>3.3600530738470278</v>
      </c>
      <c r="H1961" s="4">
        <v>0</v>
      </c>
      <c r="I1961" s="4">
        <v>0.10566793525223164</v>
      </c>
    </row>
    <row r="1962" spans="1:9" x14ac:dyDescent="0.25">
      <c r="A1962" s="1">
        <f t="shared" si="123"/>
        <v>45373.666666661913</v>
      </c>
      <c r="B1962">
        <f t="shared" si="120"/>
        <v>16</v>
      </c>
      <c r="C1962">
        <f t="shared" si="121"/>
        <v>22</v>
      </c>
      <c r="D1962">
        <f t="shared" si="122"/>
        <v>3</v>
      </c>
      <c r="E1962" s="4">
        <v>0</v>
      </c>
      <c r="F1962" s="4">
        <v>2.4496404443865298</v>
      </c>
      <c r="G1962" s="4">
        <v>3.1351044001343569</v>
      </c>
      <c r="H1962" s="4">
        <v>0.50063640320827674</v>
      </c>
      <c r="I1962" s="4">
        <v>1.1941895891787622</v>
      </c>
    </row>
    <row r="1963" spans="1:9" x14ac:dyDescent="0.25">
      <c r="A1963" s="1">
        <f t="shared" si="123"/>
        <v>45373.708333328577</v>
      </c>
      <c r="B1963">
        <f t="shared" si="120"/>
        <v>17</v>
      </c>
      <c r="C1963">
        <f t="shared" si="121"/>
        <v>22</v>
      </c>
      <c r="D1963">
        <f t="shared" si="122"/>
        <v>3</v>
      </c>
      <c r="E1963" s="4">
        <v>0</v>
      </c>
      <c r="F1963" s="4">
        <v>2.5441566605212453</v>
      </c>
      <c r="G1963" s="4">
        <v>3.9802775753726327</v>
      </c>
      <c r="H1963" s="4">
        <v>2.7429911207500455</v>
      </c>
      <c r="I1963" s="4">
        <v>1.4786260968216671</v>
      </c>
    </row>
    <row r="1964" spans="1:9" x14ac:dyDescent="0.25">
      <c r="A1964" s="1">
        <f t="shared" si="123"/>
        <v>45373.749999995242</v>
      </c>
      <c r="B1964">
        <f t="shared" si="120"/>
        <v>18</v>
      </c>
      <c r="C1964">
        <f t="shared" si="121"/>
        <v>22</v>
      </c>
      <c r="D1964">
        <f t="shared" si="122"/>
        <v>3</v>
      </c>
      <c r="E1964" s="4">
        <v>0.76909712867763547</v>
      </c>
      <c r="F1964" s="4">
        <v>3.4352592731194114</v>
      </c>
      <c r="G1964" s="4">
        <v>3.8511029867174744</v>
      </c>
      <c r="H1964" s="4">
        <v>0.59705936545324567</v>
      </c>
      <c r="I1964" s="4">
        <v>1.2035205430907372</v>
      </c>
    </row>
    <row r="1965" spans="1:9" x14ac:dyDescent="0.25">
      <c r="A1965" s="1">
        <f t="shared" si="123"/>
        <v>45373.791666661906</v>
      </c>
      <c r="B1965">
        <f t="shared" si="120"/>
        <v>19</v>
      </c>
      <c r="C1965">
        <f t="shared" si="121"/>
        <v>22</v>
      </c>
      <c r="D1965">
        <f t="shared" si="122"/>
        <v>3</v>
      </c>
      <c r="E1965" s="4">
        <v>0.40746434370990003</v>
      </c>
      <c r="F1965" s="4">
        <v>2.0728255486477458</v>
      </c>
      <c r="G1965" s="4">
        <v>2.6469017511387918</v>
      </c>
      <c r="H1965" s="4">
        <v>1.9628013555649129</v>
      </c>
      <c r="I1965" s="4">
        <v>1.0971344962737322</v>
      </c>
    </row>
    <row r="1966" spans="1:9" x14ac:dyDescent="0.25">
      <c r="A1966" s="1">
        <f t="shared" si="123"/>
        <v>45373.83333332857</v>
      </c>
      <c r="B1966">
        <f t="shared" si="120"/>
        <v>20</v>
      </c>
      <c r="C1966">
        <f t="shared" si="121"/>
        <v>22</v>
      </c>
      <c r="D1966">
        <f t="shared" si="122"/>
        <v>3</v>
      </c>
      <c r="E1966" s="4">
        <v>0.2</v>
      </c>
      <c r="F1966" s="4">
        <v>1.339804869563674</v>
      </c>
      <c r="G1966" s="4">
        <v>1.1641645128739535</v>
      </c>
      <c r="H1966" s="4">
        <v>1.1024841754619588</v>
      </c>
      <c r="I1966" s="4">
        <v>0.89865066573076779</v>
      </c>
    </row>
    <row r="1967" spans="1:9" x14ac:dyDescent="0.25">
      <c r="A1967" s="1">
        <f t="shared" si="123"/>
        <v>45373.874999995234</v>
      </c>
      <c r="B1967">
        <f t="shared" si="120"/>
        <v>21</v>
      </c>
      <c r="C1967">
        <f t="shared" si="121"/>
        <v>22</v>
      </c>
      <c r="D1967">
        <f t="shared" si="122"/>
        <v>3</v>
      </c>
      <c r="E1967" s="4">
        <v>0.6</v>
      </c>
      <c r="F1967" s="4">
        <v>0.50778775315816171</v>
      </c>
      <c r="G1967" s="4">
        <v>0.52017555193872633</v>
      </c>
      <c r="H1967" s="4">
        <v>7.3719635862909028E-2</v>
      </c>
      <c r="I1967" s="4">
        <v>0.882173176876895</v>
      </c>
    </row>
    <row r="1968" spans="1:9" x14ac:dyDescent="0.25">
      <c r="A1968" s="1">
        <f t="shared" si="123"/>
        <v>45373.916666661898</v>
      </c>
      <c r="B1968">
        <f t="shared" si="120"/>
        <v>22</v>
      </c>
      <c r="C1968">
        <f t="shared" si="121"/>
        <v>22</v>
      </c>
      <c r="D1968">
        <f t="shared" si="122"/>
        <v>3</v>
      </c>
      <c r="E1968" s="4">
        <v>0.8</v>
      </c>
      <c r="F1968" s="4">
        <v>4.2424301856198998E-4</v>
      </c>
      <c r="G1968" s="4">
        <v>0.17307434703672944</v>
      </c>
      <c r="H1968" s="4">
        <v>0</v>
      </c>
      <c r="I1968" s="4">
        <v>0.90506157926836361</v>
      </c>
    </row>
    <row r="1969" spans="1:9" x14ac:dyDescent="0.25">
      <c r="A1969" s="1">
        <f t="shared" si="123"/>
        <v>45373.958333328563</v>
      </c>
      <c r="B1969">
        <f t="shared" si="120"/>
        <v>23</v>
      </c>
      <c r="C1969">
        <f t="shared" si="121"/>
        <v>22</v>
      </c>
      <c r="D1969">
        <f t="shared" si="122"/>
        <v>3</v>
      </c>
      <c r="E1969" s="4">
        <v>0.2</v>
      </c>
      <c r="F1969" s="4">
        <v>0</v>
      </c>
      <c r="G1969" s="4">
        <v>8.8008592697257609E-2</v>
      </c>
      <c r="H1969" s="4">
        <v>0.24571125069747229</v>
      </c>
      <c r="I1969" s="4">
        <v>0.90568982960217315</v>
      </c>
    </row>
    <row r="1970" spans="1:9" x14ac:dyDescent="0.25">
      <c r="A1970" s="1">
        <f t="shared" si="123"/>
        <v>45373.999999995227</v>
      </c>
      <c r="B1970">
        <f t="shared" si="120"/>
        <v>0</v>
      </c>
      <c r="C1970">
        <f t="shared" si="121"/>
        <v>23</v>
      </c>
      <c r="D1970">
        <f t="shared" si="122"/>
        <v>3</v>
      </c>
      <c r="E1970" s="4">
        <v>0.2</v>
      </c>
      <c r="F1970" s="4">
        <v>1.1578713143932828E-2</v>
      </c>
      <c r="G1970" s="4">
        <v>2.3758573728525134E-2</v>
      </c>
      <c r="H1970" s="4">
        <v>0.34012860841887615</v>
      </c>
      <c r="I1970" s="4">
        <v>0.60903549310208382</v>
      </c>
    </row>
    <row r="1971" spans="1:9" x14ac:dyDescent="0.25">
      <c r="A1971" s="1">
        <f t="shared" si="123"/>
        <v>45374.041666661891</v>
      </c>
      <c r="B1971">
        <f t="shared" si="120"/>
        <v>1</v>
      </c>
      <c r="C1971">
        <f t="shared" si="121"/>
        <v>23</v>
      </c>
      <c r="D1971">
        <f t="shared" si="122"/>
        <v>3</v>
      </c>
      <c r="E1971" s="4">
        <v>0.2</v>
      </c>
      <c r="F1971" s="4">
        <v>0.59586394660225883</v>
      </c>
      <c r="G1971" s="4">
        <v>0.35000973933094048</v>
      </c>
      <c r="H1971" s="4">
        <v>0.39296471765798124</v>
      </c>
      <c r="I1971" s="4">
        <v>0.60303444181443988</v>
      </c>
    </row>
    <row r="1972" spans="1:9" x14ac:dyDescent="0.25">
      <c r="A1972" s="1">
        <f t="shared" si="123"/>
        <v>45374.083333328555</v>
      </c>
      <c r="B1972">
        <f t="shared" si="120"/>
        <v>2</v>
      </c>
      <c r="C1972">
        <f t="shared" si="121"/>
        <v>23</v>
      </c>
      <c r="D1972">
        <f t="shared" si="122"/>
        <v>3</v>
      </c>
      <c r="E1972" s="4">
        <v>0.2</v>
      </c>
      <c r="F1972" s="4">
        <v>0.11709051366910939</v>
      </c>
      <c r="G1972" s="4">
        <v>0.38314625447999429</v>
      </c>
      <c r="H1972" s="4">
        <v>0</v>
      </c>
      <c r="I1972" s="4">
        <v>0.60808838783485386</v>
      </c>
    </row>
    <row r="1973" spans="1:9" x14ac:dyDescent="0.25">
      <c r="A1973" s="1">
        <f t="shared" si="123"/>
        <v>45374.12499999522</v>
      </c>
      <c r="B1973">
        <f t="shared" si="120"/>
        <v>3</v>
      </c>
      <c r="C1973">
        <f t="shared" si="121"/>
        <v>23</v>
      </c>
      <c r="D1973">
        <f t="shared" si="122"/>
        <v>3</v>
      </c>
      <c r="E1973" s="4">
        <v>0.2</v>
      </c>
      <c r="F1973" s="4">
        <v>0.1562987188303622</v>
      </c>
      <c r="G1973" s="4">
        <v>0.27055637699691498</v>
      </c>
      <c r="H1973" s="4">
        <v>0</v>
      </c>
      <c r="I1973" s="4">
        <v>0.58859011815664719</v>
      </c>
    </row>
    <row r="1974" spans="1:9" x14ac:dyDescent="0.25">
      <c r="A1974" s="1">
        <f t="shared" si="123"/>
        <v>45374.166666661884</v>
      </c>
      <c r="B1974">
        <f t="shared" si="120"/>
        <v>4</v>
      </c>
      <c r="C1974">
        <f t="shared" si="121"/>
        <v>23</v>
      </c>
      <c r="D1974">
        <f t="shared" si="122"/>
        <v>3</v>
      </c>
      <c r="E1974" s="4">
        <v>0.2</v>
      </c>
      <c r="F1974" s="4">
        <v>0.62356289847589386</v>
      </c>
      <c r="G1974" s="4">
        <v>0.13203701617651922</v>
      </c>
      <c r="H1974" s="4">
        <v>0</v>
      </c>
      <c r="I1974" s="4">
        <v>0.60196492083218389</v>
      </c>
    </row>
    <row r="1975" spans="1:9" x14ac:dyDescent="0.25">
      <c r="A1975" s="1">
        <f t="shared" si="123"/>
        <v>45374.208333328548</v>
      </c>
      <c r="B1975">
        <f t="shared" si="120"/>
        <v>5</v>
      </c>
      <c r="C1975">
        <f t="shared" si="121"/>
        <v>23</v>
      </c>
      <c r="D1975">
        <f t="shared" si="122"/>
        <v>3</v>
      </c>
      <c r="E1975" s="4">
        <v>0.2</v>
      </c>
      <c r="F1975" s="4">
        <v>0</v>
      </c>
      <c r="G1975" s="4">
        <v>1.1852041534044129</v>
      </c>
      <c r="H1975" s="4">
        <v>9.6374669626399248E-2</v>
      </c>
      <c r="I1975" s="4">
        <v>0.60519124257743628</v>
      </c>
    </row>
    <row r="1976" spans="1:9" x14ac:dyDescent="0.25">
      <c r="A1976" s="1">
        <f t="shared" si="123"/>
        <v>45374.249999995212</v>
      </c>
      <c r="B1976">
        <f t="shared" si="120"/>
        <v>6</v>
      </c>
      <c r="C1976">
        <f t="shared" si="121"/>
        <v>23</v>
      </c>
      <c r="D1976">
        <f t="shared" si="122"/>
        <v>3</v>
      </c>
      <c r="E1976" s="4">
        <v>0</v>
      </c>
      <c r="F1976" s="4">
        <v>1.1138288782917942</v>
      </c>
      <c r="G1976" s="4">
        <v>1.395683605289376</v>
      </c>
      <c r="H1976" s="4">
        <v>0</v>
      </c>
      <c r="I1976" s="4">
        <v>0.30812415863867243</v>
      </c>
    </row>
    <row r="1977" spans="1:9" x14ac:dyDescent="0.25">
      <c r="A1977" s="1">
        <f t="shared" si="123"/>
        <v>45374.291666661877</v>
      </c>
      <c r="B1977">
        <f t="shared" si="120"/>
        <v>7</v>
      </c>
      <c r="C1977">
        <f t="shared" si="121"/>
        <v>23</v>
      </c>
      <c r="D1977">
        <f t="shared" si="122"/>
        <v>3</v>
      </c>
      <c r="E1977" s="4">
        <v>1.4</v>
      </c>
      <c r="F1977" s="4">
        <v>2.4612084870494226</v>
      </c>
      <c r="G1977" s="4">
        <v>2.3900381471563019</v>
      </c>
      <c r="H1977" s="4">
        <v>0</v>
      </c>
      <c r="I1977" s="4">
        <v>0.11004356343847103</v>
      </c>
    </row>
    <row r="1978" spans="1:9" x14ac:dyDescent="0.25">
      <c r="A1978" s="1">
        <f t="shared" si="123"/>
        <v>45374.333333328541</v>
      </c>
      <c r="B1978">
        <f t="shared" si="120"/>
        <v>8</v>
      </c>
      <c r="C1978">
        <f t="shared" si="121"/>
        <v>23</v>
      </c>
      <c r="D1978">
        <f t="shared" si="122"/>
        <v>3</v>
      </c>
      <c r="E1978" s="4">
        <v>1.9</v>
      </c>
      <c r="F1978" s="4">
        <v>2.6775321556316594</v>
      </c>
      <c r="G1978" s="4">
        <v>2.8172063204178222</v>
      </c>
      <c r="H1978" s="4">
        <v>0</v>
      </c>
      <c r="I1978" s="4">
        <v>0.10120526694346185</v>
      </c>
    </row>
    <row r="1979" spans="1:9" x14ac:dyDescent="0.25">
      <c r="A1979" s="1">
        <f t="shared" si="123"/>
        <v>45374.374999995205</v>
      </c>
      <c r="B1979">
        <f t="shared" si="120"/>
        <v>9</v>
      </c>
      <c r="C1979">
        <f t="shared" si="121"/>
        <v>23</v>
      </c>
      <c r="D1979">
        <f t="shared" si="122"/>
        <v>3</v>
      </c>
      <c r="E1979" s="4">
        <v>1.1000000000000001</v>
      </c>
      <c r="F1979" s="4">
        <v>2.0614057986368728</v>
      </c>
      <c r="G1979" s="4">
        <v>3.4396859314882255</v>
      </c>
      <c r="H1979" s="4">
        <v>0.24368183325233383</v>
      </c>
      <c r="I1979" s="4">
        <v>9.3960171948686222E-2</v>
      </c>
    </row>
    <row r="1980" spans="1:9" x14ac:dyDescent="0.25">
      <c r="A1980" s="1">
        <f t="shared" si="123"/>
        <v>45374.416666661869</v>
      </c>
      <c r="B1980">
        <f t="shared" si="120"/>
        <v>10</v>
      </c>
      <c r="C1980">
        <f t="shared" si="121"/>
        <v>23</v>
      </c>
      <c r="D1980">
        <f t="shared" si="122"/>
        <v>3</v>
      </c>
      <c r="E1980" s="4">
        <v>0.6</v>
      </c>
      <c r="F1980" s="4">
        <v>2.8317111099783077</v>
      </c>
      <c r="G1980" s="4">
        <v>3.560968187386202</v>
      </c>
      <c r="H1980" s="4">
        <v>0.14287161291630315</v>
      </c>
      <c r="I1980" s="4">
        <v>0.108280936105909</v>
      </c>
    </row>
    <row r="1981" spans="1:9" x14ac:dyDescent="0.25">
      <c r="A1981" s="1">
        <f t="shared" si="123"/>
        <v>45374.458333328534</v>
      </c>
      <c r="B1981">
        <f t="shared" si="120"/>
        <v>11</v>
      </c>
      <c r="C1981">
        <f t="shared" si="121"/>
        <v>23</v>
      </c>
      <c r="D1981">
        <f t="shared" si="122"/>
        <v>3</v>
      </c>
      <c r="E1981" s="4">
        <v>0</v>
      </c>
      <c r="F1981" s="4">
        <v>2.5500866961435324</v>
      </c>
      <c r="G1981" s="4">
        <v>3.0014858055978202</v>
      </c>
      <c r="H1981" s="4">
        <v>0.12950620755724396</v>
      </c>
      <c r="I1981" s="4">
        <v>9.6259233440273678E-2</v>
      </c>
    </row>
    <row r="1982" spans="1:9" x14ac:dyDescent="0.25">
      <c r="A1982" s="1">
        <f t="shared" si="123"/>
        <v>45374.499999995198</v>
      </c>
      <c r="B1982">
        <f t="shared" si="120"/>
        <v>12</v>
      </c>
      <c r="C1982">
        <f t="shared" si="121"/>
        <v>23</v>
      </c>
      <c r="D1982">
        <f t="shared" si="122"/>
        <v>3</v>
      </c>
      <c r="E1982" s="4">
        <v>0.5</v>
      </c>
      <c r="F1982" s="4">
        <v>2.3983774417277193</v>
      </c>
      <c r="G1982" s="4">
        <v>2.5678961794742428</v>
      </c>
      <c r="H1982" s="4">
        <v>0.25621437583156947</v>
      </c>
      <c r="I1982" s="4">
        <v>9.7971685068441575E-2</v>
      </c>
    </row>
    <row r="1983" spans="1:9" x14ac:dyDescent="0.25">
      <c r="A1983" s="1">
        <f t="shared" si="123"/>
        <v>45374.541666661862</v>
      </c>
      <c r="B1983">
        <f t="shared" si="120"/>
        <v>13</v>
      </c>
      <c r="C1983">
        <f t="shared" si="121"/>
        <v>23</v>
      </c>
      <c r="D1983">
        <f t="shared" si="122"/>
        <v>3</v>
      </c>
      <c r="E1983" s="4">
        <v>0.7</v>
      </c>
      <c r="F1983" s="4">
        <v>2.5312126163042454</v>
      </c>
      <c r="G1983" s="4">
        <v>2.5782797177938064</v>
      </c>
      <c r="H1983" s="4">
        <v>0</v>
      </c>
      <c r="I1983" s="4">
        <v>8.5286941454021492E-2</v>
      </c>
    </row>
    <row r="1984" spans="1:9" x14ac:dyDescent="0.25">
      <c r="A1984" s="1">
        <f t="shared" si="123"/>
        <v>45374.583333328526</v>
      </c>
      <c r="B1984">
        <f t="shared" si="120"/>
        <v>14</v>
      </c>
      <c r="C1984">
        <f t="shared" si="121"/>
        <v>23</v>
      </c>
      <c r="D1984">
        <f t="shared" si="122"/>
        <v>3</v>
      </c>
      <c r="E1984" s="4">
        <v>0.4</v>
      </c>
      <c r="F1984" s="4">
        <v>2.9168557982655199</v>
      </c>
      <c r="G1984" s="4">
        <v>3.0194438606155751</v>
      </c>
      <c r="H1984" s="4">
        <v>0</v>
      </c>
      <c r="I1984" s="4">
        <v>8.9871646020364931E-2</v>
      </c>
    </row>
    <row r="1985" spans="1:9" x14ac:dyDescent="0.25">
      <c r="A1985" s="1">
        <f t="shared" si="123"/>
        <v>45374.624999995191</v>
      </c>
      <c r="B1985">
        <f t="shared" si="120"/>
        <v>15</v>
      </c>
      <c r="C1985">
        <f t="shared" si="121"/>
        <v>23</v>
      </c>
      <c r="D1985">
        <f t="shared" si="122"/>
        <v>3</v>
      </c>
      <c r="E1985" s="4">
        <v>1</v>
      </c>
      <c r="F1985" s="4">
        <v>3.1786971912352855</v>
      </c>
      <c r="G1985" s="4">
        <v>2.7009832742950985</v>
      </c>
      <c r="H1985" s="4">
        <v>1.3617080280401137</v>
      </c>
      <c r="I1985" s="4">
        <v>9.8312262259949074E-2</v>
      </c>
    </row>
    <row r="1986" spans="1:9" x14ac:dyDescent="0.25">
      <c r="A1986" s="1">
        <f t="shared" si="123"/>
        <v>45374.666666661855</v>
      </c>
      <c r="B1986">
        <f t="shared" si="120"/>
        <v>16</v>
      </c>
      <c r="C1986">
        <f t="shared" si="121"/>
        <v>23</v>
      </c>
      <c r="D1986">
        <f t="shared" si="122"/>
        <v>3</v>
      </c>
      <c r="E1986" s="4">
        <v>0.5</v>
      </c>
      <c r="F1986" s="4">
        <v>2.3325172832746262</v>
      </c>
      <c r="G1986" s="4">
        <v>3.1803797602722033</v>
      </c>
      <c r="H1986" s="4">
        <v>0.30299325162860813</v>
      </c>
      <c r="I1986" s="4">
        <v>1.1986612011698057</v>
      </c>
    </row>
    <row r="1987" spans="1:9" x14ac:dyDescent="0.25">
      <c r="A1987" s="1">
        <f t="shared" si="123"/>
        <v>45374.708333328519</v>
      </c>
      <c r="B1987">
        <f t="shared" ref="B1987:B2050" si="124">HOUR(A1987)</f>
        <v>17</v>
      </c>
      <c r="C1987">
        <f t="shared" ref="C1987:C2050" si="125">DAY(A1987)</f>
        <v>23</v>
      </c>
      <c r="D1987">
        <f t="shared" ref="D1987:D2050" si="126">MONTH(A1987)</f>
        <v>3</v>
      </c>
      <c r="E1987" s="4">
        <v>1.3</v>
      </c>
      <c r="F1987" s="4">
        <v>2.643108130939702</v>
      </c>
      <c r="G1987" s="4">
        <v>3.485897818064505</v>
      </c>
      <c r="H1987" s="4">
        <v>1.3156013129424906</v>
      </c>
      <c r="I1987" s="4">
        <v>1.5065761623295211</v>
      </c>
    </row>
    <row r="1988" spans="1:9" x14ac:dyDescent="0.25">
      <c r="A1988" s="1">
        <f t="shared" ref="A1988:A2051" si="127">A1987+(1/24)</f>
        <v>45374.749999995183</v>
      </c>
      <c r="B1988">
        <f t="shared" si="124"/>
        <v>18</v>
      </c>
      <c r="C1988">
        <f t="shared" si="125"/>
        <v>23</v>
      </c>
      <c r="D1988">
        <f t="shared" si="126"/>
        <v>3</v>
      </c>
      <c r="E1988" s="4">
        <v>0.9</v>
      </c>
      <c r="F1988" s="4">
        <v>2.6262748307348223</v>
      </c>
      <c r="G1988" s="4">
        <v>3.7386136327947606</v>
      </c>
      <c r="H1988" s="4">
        <v>0.92382928477701243</v>
      </c>
      <c r="I1988" s="4">
        <v>1.2080854282243816</v>
      </c>
    </row>
    <row r="1989" spans="1:9" x14ac:dyDescent="0.25">
      <c r="A1989" s="1">
        <f t="shared" si="127"/>
        <v>45374.791666661848</v>
      </c>
      <c r="B1989">
        <f t="shared" si="124"/>
        <v>19</v>
      </c>
      <c r="C1989">
        <f t="shared" si="125"/>
        <v>23</v>
      </c>
      <c r="D1989">
        <f t="shared" si="126"/>
        <v>3</v>
      </c>
      <c r="E1989" s="4">
        <v>2</v>
      </c>
      <c r="F1989" s="4">
        <v>2.2661321065773925</v>
      </c>
      <c r="G1989" s="4">
        <v>2.2707792896289778</v>
      </c>
      <c r="H1989" s="4">
        <v>0.27745201361414562</v>
      </c>
      <c r="I1989" s="4">
        <v>1.098197026364566</v>
      </c>
    </row>
    <row r="1990" spans="1:9" x14ac:dyDescent="0.25">
      <c r="A1990" s="1">
        <f t="shared" si="127"/>
        <v>45374.833333328512</v>
      </c>
      <c r="B1990">
        <f t="shared" si="124"/>
        <v>20</v>
      </c>
      <c r="C1990">
        <f t="shared" si="125"/>
        <v>23</v>
      </c>
      <c r="D1990">
        <f t="shared" si="126"/>
        <v>3</v>
      </c>
      <c r="E1990" s="4">
        <v>0</v>
      </c>
      <c r="F1990" s="4">
        <v>1.072763617903014</v>
      </c>
      <c r="G1990" s="4">
        <v>2.0019320395749589</v>
      </c>
      <c r="H1990" s="4">
        <v>1.9214328334935113</v>
      </c>
      <c r="I1990" s="4">
        <v>0.89239134745352422</v>
      </c>
    </row>
    <row r="1991" spans="1:9" x14ac:dyDescent="0.25">
      <c r="A1991" s="1">
        <f t="shared" si="127"/>
        <v>45374.874999995176</v>
      </c>
      <c r="B1991">
        <f t="shared" si="124"/>
        <v>21</v>
      </c>
      <c r="C1991">
        <f t="shared" si="125"/>
        <v>23</v>
      </c>
      <c r="D1991">
        <f t="shared" si="126"/>
        <v>3</v>
      </c>
      <c r="E1991" s="4">
        <v>0.2</v>
      </c>
      <c r="F1991" s="4">
        <v>0.6615821025052866</v>
      </c>
      <c r="G1991" s="4">
        <v>0.54550503370595538</v>
      </c>
      <c r="H1991" s="4">
        <v>1.0386791417778554</v>
      </c>
      <c r="I1991" s="4">
        <v>0.91445727807043486</v>
      </c>
    </row>
    <row r="1992" spans="1:9" x14ac:dyDescent="0.25">
      <c r="A1992" s="1">
        <f t="shared" si="127"/>
        <v>45374.91666666184</v>
      </c>
      <c r="B1992">
        <f t="shared" si="124"/>
        <v>22</v>
      </c>
      <c r="C1992">
        <f t="shared" si="125"/>
        <v>23</v>
      </c>
      <c r="D1992">
        <f t="shared" si="126"/>
        <v>3</v>
      </c>
      <c r="E1992" s="4">
        <v>0.1</v>
      </c>
      <c r="F1992" s="4">
        <v>0.22590044431264306</v>
      </c>
      <c r="G1992" s="4">
        <v>0.2473492277523415</v>
      </c>
      <c r="H1992" s="4">
        <v>0.61856352888842603</v>
      </c>
      <c r="I1992" s="4">
        <v>0.90140429518555354</v>
      </c>
    </row>
    <row r="1993" spans="1:9" x14ac:dyDescent="0.25">
      <c r="A1993" s="1">
        <f t="shared" si="127"/>
        <v>45374.958333328505</v>
      </c>
      <c r="B1993">
        <f t="shared" si="124"/>
        <v>23</v>
      </c>
      <c r="C1993">
        <f t="shared" si="125"/>
        <v>23</v>
      </c>
      <c r="D1993">
        <f t="shared" si="126"/>
        <v>3</v>
      </c>
      <c r="E1993" s="4">
        <v>0.2</v>
      </c>
      <c r="F1993" s="4">
        <v>0</v>
      </c>
      <c r="G1993" s="4">
        <v>0.36563436907945573</v>
      </c>
      <c r="H1993" s="4">
        <v>6.8691953741738615E-2</v>
      </c>
      <c r="I1993" s="4">
        <v>0.90422587072253446</v>
      </c>
    </row>
    <row r="1994" spans="1:9" x14ac:dyDescent="0.25">
      <c r="A1994" s="1">
        <f t="shared" si="127"/>
        <v>45374.999999995169</v>
      </c>
      <c r="B1994">
        <f t="shared" si="124"/>
        <v>0</v>
      </c>
      <c r="C1994">
        <f t="shared" si="125"/>
        <v>24</v>
      </c>
      <c r="D1994">
        <f t="shared" si="126"/>
        <v>3</v>
      </c>
      <c r="E1994" s="4">
        <v>0.2</v>
      </c>
      <c r="F1994" s="4">
        <v>0.24725022298300911</v>
      </c>
      <c r="G1994" s="4">
        <v>0.30202435159416385</v>
      </c>
      <c r="H1994" s="4">
        <v>0</v>
      </c>
      <c r="I1994" s="4">
        <v>0.58274356051319709</v>
      </c>
    </row>
    <row r="1995" spans="1:9" x14ac:dyDescent="0.25">
      <c r="A1995" s="1">
        <f t="shared" si="127"/>
        <v>45375.041666661833</v>
      </c>
      <c r="B1995">
        <f t="shared" si="124"/>
        <v>1</v>
      </c>
      <c r="C1995">
        <f t="shared" si="125"/>
        <v>24</v>
      </c>
      <c r="D1995">
        <f t="shared" si="126"/>
        <v>3</v>
      </c>
      <c r="E1995" s="4">
        <v>0.1</v>
      </c>
      <c r="F1995" s="4">
        <v>1.0637907053443856</v>
      </c>
      <c r="G1995" s="4">
        <v>0.23773004080599061</v>
      </c>
      <c r="H1995" s="4">
        <v>1.3908440890950335E-2</v>
      </c>
      <c r="I1995" s="4">
        <v>0.59255318741312601</v>
      </c>
    </row>
    <row r="1996" spans="1:9" x14ac:dyDescent="0.25">
      <c r="A1996" s="1">
        <f t="shared" si="127"/>
        <v>45375.083333328497</v>
      </c>
      <c r="B1996">
        <f t="shared" si="124"/>
        <v>2</v>
      </c>
      <c r="C1996">
        <f t="shared" si="125"/>
        <v>24</v>
      </c>
      <c r="D1996">
        <f t="shared" si="126"/>
        <v>3</v>
      </c>
      <c r="E1996" s="4">
        <v>0.1</v>
      </c>
      <c r="F1996" s="4">
        <v>0</v>
      </c>
      <c r="G1996" s="4">
        <v>0.23827600461818899</v>
      </c>
      <c r="H1996" s="4">
        <v>0.91890570043349884</v>
      </c>
      <c r="I1996" s="4">
        <v>0.59771195768469154</v>
      </c>
    </row>
    <row r="1997" spans="1:9" x14ac:dyDescent="0.25">
      <c r="A1997" s="1">
        <f t="shared" si="127"/>
        <v>45375.124999995161</v>
      </c>
      <c r="B1997">
        <f t="shared" si="124"/>
        <v>3</v>
      </c>
      <c r="C1997">
        <f t="shared" si="125"/>
        <v>24</v>
      </c>
      <c r="D1997">
        <f t="shared" si="126"/>
        <v>3</v>
      </c>
      <c r="E1997" s="4">
        <v>0.2</v>
      </c>
      <c r="F1997" s="4">
        <v>0</v>
      </c>
      <c r="G1997" s="4">
        <v>0.13618342271729875</v>
      </c>
      <c r="H1997" s="4">
        <v>0</v>
      </c>
      <c r="I1997" s="4">
        <v>0.60611020494804402</v>
      </c>
    </row>
    <row r="1998" spans="1:9" x14ac:dyDescent="0.25">
      <c r="A1998" s="1">
        <f t="shared" si="127"/>
        <v>45375.166666661826</v>
      </c>
      <c r="B1998">
        <f t="shared" si="124"/>
        <v>4</v>
      </c>
      <c r="C1998">
        <f t="shared" si="125"/>
        <v>24</v>
      </c>
      <c r="D1998">
        <f t="shared" si="126"/>
        <v>3</v>
      </c>
      <c r="E1998" s="4">
        <v>0.2</v>
      </c>
      <c r="F1998" s="4">
        <v>0.10455944247973549</v>
      </c>
      <c r="G1998" s="4">
        <v>0.22542617505274296</v>
      </c>
      <c r="H1998" s="4">
        <v>0.57123179204299512</v>
      </c>
      <c r="I1998" s="4">
        <v>0.58918829099629111</v>
      </c>
    </row>
    <row r="1999" spans="1:9" x14ac:dyDescent="0.25">
      <c r="A1999" s="1">
        <f t="shared" si="127"/>
        <v>45375.20833332849</v>
      </c>
      <c r="B1999">
        <f t="shared" si="124"/>
        <v>5</v>
      </c>
      <c r="C1999">
        <f t="shared" si="125"/>
        <v>24</v>
      </c>
      <c r="D1999">
        <f t="shared" si="126"/>
        <v>3</v>
      </c>
      <c r="E1999" s="4">
        <v>0.2</v>
      </c>
      <c r="F1999" s="4">
        <v>0</v>
      </c>
      <c r="G1999" s="4">
        <v>0.90316131919793607</v>
      </c>
      <c r="H1999" s="4">
        <v>0.21436447308445541</v>
      </c>
      <c r="I1999" s="4">
        <v>0.59376870449267394</v>
      </c>
    </row>
    <row r="2000" spans="1:9" x14ac:dyDescent="0.25">
      <c r="A2000" s="1">
        <f t="shared" si="127"/>
        <v>45375.249999995154</v>
      </c>
      <c r="B2000">
        <f t="shared" si="124"/>
        <v>6</v>
      </c>
      <c r="C2000">
        <f t="shared" si="125"/>
        <v>24</v>
      </c>
      <c r="D2000">
        <f t="shared" si="126"/>
        <v>3</v>
      </c>
      <c r="E2000" s="4">
        <v>0.2</v>
      </c>
      <c r="F2000" s="4">
        <v>1.384906621538079</v>
      </c>
      <c r="G2000" s="4">
        <v>1.549057885120029</v>
      </c>
      <c r="H2000" s="4">
        <v>0</v>
      </c>
      <c r="I2000" s="4">
        <v>0.2991716906688095</v>
      </c>
    </row>
    <row r="2001" spans="1:9" x14ac:dyDescent="0.25">
      <c r="A2001" s="1">
        <f t="shared" si="127"/>
        <v>45375.291666661818</v>
      </c>
      <c r="B2001">
        <f t="shared" si="124"/>
        <v>7</v>
      </c>
      <c r="C2001">
        <f t="shared" si="125"/>
        <v>24</v>
      </c>
      <c r="D2001">
        <f t="shared" si="126"/>
        <v>3</v>
      </c>
      <c r="E2001" s="4">
        <v>0</v>
      </c>
      <c r="F2001" s="4">
        <v>2.4812752023864642</v>
      </c>
      <c r="G2001" s="4">
        <v>2.4005178321820679</v>
      </c>
      <c r="H2001" s="4">
        <v>1.1151550338656397</v>
      </c>
      <c r="I2001" s="4">
        <v>9.774400913136963E-2</v>
      </c>
    </row>
    <row r="2002" spans="1:9" x14ac:dyDescent="0.25">
      <c r="A2002" s="1">
        <f t="shared" si="127"/>
        <v>45375.333333328483</v>
      </c>
      <c r="B2002">
        <f t="shared" si="124"/>
        <v>8</v>
      </c>
      <c r="C2002">
        <f t="shared" si="125"/>
        <v>24</v>
      </c>
      <c r="D2002">
        <f t="shared" si="126"/>
        <v>3</v>
      </c>
      <c r="E2002" s="4">
        <v>0</v>
      </c>
      <c r="F2002" s="4">
        <v>2.5328475046961412</v>
      </c>
      <c r="G2002" s="4">
        <v>3.211769027470933</v>
      </c>
      <c r="H2002" s="4">
        <v>0.1384122127559968</v>
      </c>
      <c r="I2002" s="4">
        <v>0.10140044978731544</v>
      </c>
    </row>
    <row r="2003" spans="1:9" x14ac:dyDescent="0.25">
      <c r="A2003" s="1">
        <f t="shared" si="127"/>
        <v>45375.374999995147</v>
      </c>
      <c r="B2003">
        <f t="shared" si="124"/>
        <v>9</v>
      </c>
      <c r="C2003">
        <f t="shared" si="125"/>
        <v>24</v>
      </c>
      <c r="D2003">
        <f t="shared" si="126"/>
        <v>3</v>
      </c>
      <c r="E2003" s="4">
        <v>1.7</v>
      </c>
      <c r="F2003" s="4">
        <v>1.936666823140837</v>
      </c>
      <c r="G2003" s="4">
        <v>3.5999317838635077</v>
      </c>
      <c r="H2003" s="4">
        <v>0.68192290862221339</v>
      </c>
      <c r="I2003" s="4">
        <v>9.6912091796769254E-2</v>
      </c>
    </row>
    <row r="2004" spans="1:9" x14ac:dyDescent="0.25">
      <c r="A2004" s="1">
        <f t="shared" si="127"/>
        <v>45375.416666661811</v>
      </c>
      <c r="B2004">
        <f t="shared" si="124"/>
        <v>10</v>
      </c>
      <c r="C2004">
        <f t="shared" si="125"/>
        <v>24</v>
      </c>
      <c r="D2004">
        <f t="shared" si="126"/>
        <v>3</v>
      </c>
      <c r="E2004" s="4">
        <v>0.8</v>
      </c>
      <c r="F2004" s="4">
        <v>2.0827183390232293</v>
      </c>
      <c r="G2004" s="4">
        <v>2.8233493880294294</v>
      </c>
      <c r="H2004" s="4">
        <v>1.7764536818801886</v>
      </c>
      <c r="I2004" s="4">
        <v>0.10517490527066146</v>
      </c>
    </row>
    <row r="2005" spans="1:9" x14ac:dyDescent="0.25">
      <c r="A2005" s="1">
        <f t="shared" si="127"/>
        <v>45375.458333328475</v>
      </c>
      <c r="B2005">
        <f t="shared" si="124"/>
        <v>11</v>
      </c>
      <c r="C2005">
        <f t="shared" si="125"/>
        <v>24</v>
      </c>
      <c r="D2005">
        <f t="shared" si="126"/>
        <v>3</v>
      </c>
      <c r="E2005" s="4">
        <v>1.9</v>
      </c>
      <c r="F2005" s="4">
        <v>1.9696605917099115</v>
      </c>
      <c r="G2005" s="4">
        <v>2.9676275691410874</v>
      </c>
      <c r="H2005" s="4">
        <v>9.5829101066859185E-2</v>
      </c>
      <c r="I2005" s="4">
        <v>0.10891156593961913</v>
      </c>
    </row>
    <row r="2006" spans="1:9" x14ac:dyDescent="0.25">
      <c r="A2006" s="1">
        <f t="shared" si="127"/>
        <v>45375.49999999514</v>
      </c>
      <c r="B2006">
        <f t="shared" si="124"/>
        <v>12</v>
      </c>
      <c r="C2006">
        <f t="shared" si="125"/>
        <v>24</v>
      </c>
      <c r="D2006">
        <f t="shared" si="126"/>
        <v>3</v>
      </c>
      <c r="E2006" s="4">
        <v>0.9</v>
      </c>
      <c r="F2006" s="4">
        <v>2.7784828422753312</v>
      </c>
      <c r="G2006" s="4">
        <v>2.2463504163207695</v>
      </c>
      <c r="H2006" s="4">
        <v>0.21215969678194593</v>
      </c>
      <c r="I2006" s="4">
        <v>9.7764097236218525E-2</v>
      </c>
    </row>
    <row r="2007" spans="1:9" x14ac:dyDescent="0.25">
      <c r="A2007" s="1">
        <f t="shared" si="127"/>
        <v>45375.541666661804</v>
      </c>
      <c r="B2007">
        <f t="shared" si="124"/>
        <v>13</v>
      </c>
      <c r="C2007">
        <f t="shared" si="125"/>
        <v>24</v>
      </c>
      <c r="D2007">
        <f t="shared" si="126"/>
        <v>3</v>
      </c>
      <c r="E2007" s="4">
        <v>0</v>
      </c>
      <c r="F2007" s="4">
        <v>2.6799716738109227</v>
      </c>
      <c r="G2007" s="4">
        <v>2.3475819005316123</v>
      </c>
      <c r="H2007" s="4">
        <v>0.63727690735808173</v>
      </c>
      <c r="I2007" s="4">
        <v>9.9714232873530678E-2</v>
      </c>
    </row>
    <row r="2008" spans="1:9" x14ac:dyDescent="0.25">
      <c r="A2008" s="1">
        <f t="shared" si="127"/>
        <v>45375.583333328468</v>
      </c>
      <c r="B2008">
        <f t="shared" si="124"/>
        <v>14</v>
      </c>
      <c r="C2008">
        <f t="shared" si="125"/>
        <v>24</v>
      </c>
      <c r="D2008">
        <f t="shared" si="126"/>
        <v>3</v>
      </c>
      <c r="E2008" s="4">
        <v>0</v>
      </c>
      <c r="F2008" s="4">
        <v>2.4065522334130041</v>
      </c>
      <c r="G2008" s="4">
        <v>2.7738044274840572</v>
      </c>
      <c r="H2008" s="4">
        <v>1.0906668116701126</v>
      </c>
      <c r="I2008" s="4">
        <v>9.5491295417640426E-2</v>
      </c>
    </row>
    <row r="2009" spans="1:9" x14ac:dyDescent="0.25">
      <c r="A2009" s="1">
        <f t="shared" si="127"/>
        <v>45375.624999995132</v>
      </c>
      <c r="B2009">
        <f t="shared" si="124"/>
        <v>15</v>
      </c>
      <c r="C2009">
        <f t="shared" si="125"/>
        <v>24</v>
      </c>
      <c r="D2009">
        <f t="shared" si="126"/>
        <v>3</v>
      </c>
      <c r="E2009" s="4">
        <v>0</v>
      </c>
      <c r="F2009" s="4">
        <v>2.9798089014548292</v>
      </c>
      <c r="G2009" s="4">
        <v>3.0039468002605374</v>
      </c>
      <c r="H2009" s="4">
        <v>1.098398462540866</v>
      </c>
      <c r="I2009" s="4">
        <v>9.1720595969725635E-2</v>
      </c>
    </row>
    <row r="2010" spans="1:9" x14ac:dyDescent="0.25">
      <c r="A2010" s="1">
        <f t="shared" si="127"/>
        <v>45375.666666661797</v>
      </c>
      <c r="B2010">
        <f t="shared" si="124"/>
        <v>16</v>
      </c>
      <c r="C2010">
        <f t="shared" si="125"/>
        <v>24</v>
      </c>
      <c r="D2010">
        <f t="shared" si="126"/>
        <v>3</v>
      </c>
      <c r="E2010" s="4">
        <v>0.1</v>
      </c>
      <c r="F2010" s="4">
        <v>2.4949456157409768</v>
      </c>
      <c r="G2010" s="4">
        <v>3.0395010772334015</v>
      </c>
      <c r="H2010" s="4">
        <v>1.3665905352095771</v>
      </c>
      <c r="I2010" s="4">
        <v>1.2178425437019835</v>
      </c>
    </row>
    <row r="2011" spans="1:9" x14ac:dyDescent="0.25">
      <c r="A2011" s="1">
        <f t="shared" si="127"/>
        <v>45375.708333328461</v>
      </c>
      <c r="B2011">
        <f t="shared" si="124"/>
        <v>17</v>
      </c>
      <c r="C2011">
        <f t="shared" si="125"/>
        <v>24</v>
      </c>
      <c r="D2011">
        <f t="shared" si="126"/>
        <v>3</v>
      </c>
      <c r="E2011" s="4">
        <v>0</v>
      </c>
      <c r="F2011" s="4">
        <v>2.5998044139109791</v>
      </c>
      <c r="G2011" s="4">
        <v>3.3640208302181698</v>
      </c>
      <c r="H2011" s="4">
        <v>1.3214181732759684</v>
      </c>
      <c r="I2011" s="4">
        <v>1.4959820021323857</v>
      </c>
    </row>
    <row r="2012" spans="1:9" x14ac:dyDescent="0.25">
      <c r="A2012" s="1">
        <f t="shared" si="127"/>
        <v>45375.749999995125</v>
      </c>
      <c r="B2012">
        <f t="shared" si="124"/>
        <v>18</v>
      </c>
      <c r="C2012">
        <f t="shared" si="125"/>
        <v>24</v>
      </c>
      <c r="D2012">
        <f t="shared" si="126"/>
        <v>3</v>
      </c>
      <c r="E2012" s="4">
        <v>0</v>
      </c>
      <c r="F2012" s="4">
        <v>3.648310969734692</v>
      </c>
      <c r="G2012" s="4">
        <v>3.8481108829073118</v>
      </c>
      <c r="H2012" s="4">
        <v>1.3357716778152551</v>
      </c>
      <c r="I2012" s="4">
        <v>1.1961469838995133</v>
      </c>
    </row>
    <row r="2013" spans="1:9" x14ac:dyDescent="0.25">
      <c r="A2013" s="1">
        <f t="shared" si="127"/>
        <v>45375.791666661789</v>
      </c>
      <c r="B2013">
        <f t="shared" si="124"/>
        <v>19</v>
      </c>
      <c r="C2013">
        <f t="shared" si="125"/>
        <v>24</v>
      </c>
      <c r="D2013">
        <f t="shared" si="126"/>
        <v>3</v>
      </c>
      <c r="E2013" s="4">
        <v>0.2</v>
      </c>
      <c r="F2013" s="4">
        <v>2.2212362207995469</v>
      </c>
      <c r="G2013" s="4">
        <v>2.1616737703425013</v>
      </c>
      <c r="H2013" s="4">
        <v>1.8398577260271454</v>
      </c>
      <c r="I2013" s="4">
        <v>1.1142343310537084</v>
      </c>
    </row>
    <row r="2014" spans="1:9" x14ac:dyDescent="0.25">
      <c r="A2014" s="1">
        <f t="shared" si="127"/>
        <v>45375.833333328454</v>
      </c>
      <c r="B2014">
        <f t="shared" si="124"/>
        <v>20</v>
      </c>
      <c r="C2014">
        <f t="shared" si="125"/>
        <v>24</v>
      </c>
      <c r="D2014">
        <f t="shared" si="126"/>
        <v>3</v>
      </c>
      <c r="E2014" s="4">
        <v>0.2</v>
      </c>
      <c r="F2014" s="4">
        <v>0.62812936157997212</v>
      </c>
      <c r="G2014" s="4">
        <v>1.9277546951822564</v>
      </c>
      <c r="H2014" s="4">
        <v>1.114385025938424</v>
      </c>
      <c r="I2014" s="4">
        <v>0.89541077961600457</v>
      </c>
    </row>
    <row r="2015" spans="1:9" x14ac:dyDescent="0.25">
      <c r="A2015" s="1">
        <f t="shared" si="127"/>
        <v>45375.874999995118</v>
      </c>
      <c r="B2015">
        <f t="shared" si="124"/>
        <v>21</v>
      </c>
      <c r="C2015">
        <f t="shared" si="125"/>
        <v>24</v>
      </c>
      <c r="D2015">
        <f t="shared" si="126"/>
        <v>3</v>
      </c>
      <c r="E2015" s="4">
        <v>0.2</v>
      </c>
      <c r="F2015" s="4">
        <v>0.36516078378545402</v>
      </c>
      <c r="G2015" s="4">
        <v>0.41566726858496489</v>
      </c>
      <c r="H2015" s="4">
        <v>0.69044931242874141</v>
      </c>
      <c r="I2015" s="4">
        <v>0.90936746831098525</v>
      </c>
    </row>
    <row r="2016" spans="1:9" x14ac:dyDescent="0.25">
      <c r="A2016" s="1">
        <f t="shared" si="127"/>
        <v>45375.916666661782</v>
      </c>
      <c r="B2016">
        <f t="shared" si="124"/>
        <v>22</v>
      </c>
      <c r="C2016">
        <f t="shared" si="125"/>
        <v>24</v>
      </c>
      <c r="D2016">
        <f t="shared" si="126"/>
        <v>3</v>
      </c>
      <c r="E2016" s="4">
        <v>0.2</v>
      </c>
      <c r="F2016" s="4">
        <v>0.29294523457822053</v>
      </c>
      <c r="G2016" s="4">
        <v>0.45484144836372731</v>
      </c>
      <c r="H2016" s="4">
        <v>0.30128270768156584</v>
      </c>
      <c r="I2016" s="4">
        <v>0.90739606627547598</v>
      </c>
    </row>
    <row r="2017" spans="1:9" x14ac:dyDescent="0.25">
      <c r="A2017" s="1">
        <f t="shared" si="127"/>
        <v>45375.958333328446</v>
      </c>
      <c r="B2017">
        <f t="shared" si="124"/>
        <v>23</v>
      </c>
      <c r="C2017">
        <f t="shared" si="125"/>
        <v>24</v>
      </c>
      <c r="D2017">
        <f t="shared" si="126"/>
        <v>3</v>
      </c>
      <c r="E2017" s="4">
        <v>0.2</v>
      </c>
      <c r="F2017" s="4">
        <v>0.18880706474661402</v>
      </c>
      <c r="G2017" s="4">
        <v>0.25284730350203832</v>
      </c>
      <c r="H2017" s="4">
        <v>0</v>
      </c>
      <c r="I2017" s="4">
        <v>0.91027386734371329</v>
      </c>
    </row>
    <row r="2018" spans="1:9" x14ac:dyDescent="0.25">
      <c r="A2018" s="1">
        <f t="shared" si="127"/>
        <v>45375.999999995111</v>
      </c>
      <c r="B2018">
        <f t="shared" si="124"/>
        <v>0</v>
      </c>
      <c r="C2018">
        <f t="shared" si="125"/>
        <v>25</v>
      </c>
      <c r="D2018">
        <f t="shared" si="126"/>
        <v>3</v>
      </c>
      <c r="E2018" s="4">
        <v>0.2</v>
      </c>
      <c r="F2018" s="4">
        <v>0</v>
      </c>
      <c r="G2018" s="4">
        <v>0.11649813031242925</v>
      </c>
      <c r="H2018" s="4">
        <v>0.56551413216908863</v>
      </c>
      <c r="I2018" s="4">
        <v>0.60672589069502947</v>
      </c>
    </row>
    <row r="2019" spans="1:9" x14ac:dyDescent="0.25">
      <c r="A2019" s="1">
        <f t="shared" si="127"/>
        <v>45376.041666661775</v>
      </c>
      <c r="B2019">
        <f t="shared" si="124"/>
        <v>1</v>
      </c>
      <c r="C2019">
        <f t="shared" si="125"/>
        <v>25</v>
      </c>
      <c r="D2019">
        <f t="shared" si="126"/>
        <v>3</v>
      </c>
      <c r="E2019" s="4">
        <v>0.2</v>
      </c>
      <c r="F2019" s="4">
        <v>0.66369299190894659</v>
      </c>
      <c r="G2019" s="4">
        <v>8.1982435911394702E-2</v>
      </c>
      <c r="H2019" s="4">
        <v>0.79372446814828179</v>
      </c>
      <c r="I2019" s="4">
        <v>0.61137998250293879</v>
      </c>
    </row>
    <row r="2020" spans="1:9" x14ac:dyDescent="0.25">
      <c r="A2020" s="1">
        <f t="shared" si="127"/>
        <v>45376.083333328439</v>
      </c>
      <c r="B2020">
        <f t="shared" si="124"/>
        <v>2</v>
      </c>
      <c r="C2020">
        <f t="shared" si="125"/>
        <v>25</v>
      </c>
      <c r="D2020">
        <f t="shared" si="126"/>
        <v>3</v>
      </c>
      <c r="E2020" s="4">
        <v>0.3</v>
      </c>
      <c r="F2020" s="4">
        <v>0.22180395415196702</v>
      </c>
      <c r="G2020" s="4">
        <v>0.71670238301043732</v>
      </c>
      <c r="H2020" s="4">
        <v>0</v>
      </c>
      <c r="I2020" s="4">
        <v>0.61034096728935083</v>
      </c>
    </row>
    <row r="2021" spans="1:9" x14ac:dyDescent="0.25">
      <c r="A2021" s="1">
        <f t="shared" si="127"/>
        <v>45376.124999995103</v>
      </c>
      <c r="B2021">
        <f t="shared" si="124"/>
        <v>3</v>
      </c>
      <c r="C2021">
        <f t="shared" si="125"/>
        <v>25</v>
      </c>
      <c r="D2021">
        <f t="shared" si="126"/>
        <v>3</v>
      </c>
      <c r="E2021" s="4">
        <v>0.2</v>
      </c>
      <c r="F2021" s="4">
        <v>0.21992554074194001</v>
      </c>
      <c r="G2021" s="4">
        <v>0.23551362843785112</v>
      </c>
      <c r="H2021" s="4">
        <v>0</v>
      </c>
      <c r="I2021" s="4">
        <v>0.59942249865861941</v>
      </c>
    </row>
    <row r="2022" spans="1:9" x14ac:dyDescent="0.25">
      <c r="A2022" s="1">
        <f t="shared" si="127"/>
        <v>45376.166666661768</v>
      </c>
      <c r="B2022">
        <f t="shared" si="124"/>
        <v>4</v>
      </c>
      <c r="C2022">
        <f t="shared" si="125"/>
        <v>25</v>
      </c>
      <c r="D2022">
        <f t="shared" si="126"/>
        <v>3</v>
      </c>
      <c r="E2022" s="4">
        <v>0.2</v>
      </c>
      <c r="F2022" s="4">
        <v>0.80891689480610984</v>
      </c>
      <c r="G2022" s="4">
        <v>0.38861395146310956</v>
      </c>
      <c r="H2022" s="4">
        <v>0.62404593824416521</v>
      </c>
      <c r="I2022" s="4">
        <v>0.59942177193661783</v>
      </c>
    </row>
    <row r="2023" spans="1:9" x14ac:dyDescent="0.25">
      <c r="A2023" s="1">
        <f t="shared" si="127"/>
        <v>45376.208333328432</v>
      </c>
      <c r="B2023">
        <f t="shared" si="124"/>
        <v>5</v>
      </c>
      <c r="C2023">
        <f t="shared" si="125"/>
        <v>25</v>
      </c>
      <c r="D2023">
        <f t="shared" si="126"/>
        <v>3</v>
      </c>
      <c r="E2023" s="4">
        <v>0.2</v>
      </c>
      <c r="F2023" s="4">
        <v>0.76040571922490008</v>
      </c>
      <c r="G2023" s="4">
        <v>0.92954975480315871</v>
      </c>
      <c r="H2023" s="4">
        <v>0.22663568659787311</v>
      </c>
      <c r="I2023" s="4">
        <v>0.59559868199273125</v>
      </c>
    </row>
    <row r="2024" spans="1:9" x14ac:dyDescent="0.25">
      <c r="A2024" s="1">
        <f t="shared" si="127"/>
        <v>45376.249999995096</v>
      </c>
      <c r="B2024">
        <f t="shared" si="124"/>
        <v>6</v>
      </c>
      <c r="C2024">
        <f t="shared" si="125"/>
        <v>25</v>
      </c>
      <c r="D2024">
        <f t="shared" si="126"/>
        <v>3</v>
      </c>
      <c r="E2024" s="4">
        <v>0</v>
      </c>
      <c r="F2024" s="4">
        <v>1.3123781351990342</v>
      </c>
      <c r="G2024" s="4">
        <v>1.2836781142601636</v>
      </c>
      <c r="H2024" s="4">
        <v>0</v>
      </c>
      <c r="I2024" s="4">
        <v>0.28400740709308941</v>
      </c>
    </row>
    <row r="2025" spans="1:9" x14ac:dyDescent="0.25">
      <c r="A2025" s="1">
        <f t="shared" si="127"/>
        <v>45376.29166666176</v>
      </c>
      <c r="B2025">
        <f t="shared" si="124"/>
        <v>7</v>
      </c>
      <c r="C2025">
        <f t="shared" si="125"/>
        <v>25</v>
      </c>
      <c r="D2025">
        <f t="shared" si="126"/>
        <v>3</v>
      </c>
      <c r="E2025" s="4">
        <v>0</v>
      </c>
      <c r="F2025" s="4">
        <v>1.9575490724119666</v>
      </c>
      <c r="G2025" s="4">
        <v>2.4623065773092936</v>
      </c>
      <c r="H2025" s="4">
        <v>0</v>
      </c>
      <c r="I2025" s="4">
        <v>9.5189270893163078E-2</v>
      </c>
    </row>
    <row r="2026" spans="1:9" x14ac:dyDescent="0.25">
      <c r="A2026" s="1">
        <f t="shared" si="127"/>
        <v>45376.333333328424</v>
      </c>
      <c r="B2026">
        <f t="shared" si="124"/>
        <v>8</v>
      </c>
      <c r="C2026">
        <f t="shared" si="125"/>
        <v>25</v>
      </c>
      <c r="D2026">
        <f t="shared" si="126"/>
        <v>3</v>
      </c>
      <c r="E2026" s="4">
        <v>0.3</v>
      </c>
      <c r="F2026" s="4">
        <v>2.433660175745632</v>
      </c>
      <c r="G2026" s="4">
        <v>2.7744205798352373</v>
      </c>
      <c r="H2026" s="4">
        <v>6.1898926467673976E-2</v>
      </c>
      <c r="I2026" s="4">
        <v>0.11346792470378073</v>
      </c>
    </row>
    <row r="2027" spans="1:9" x14ac:dyDescent="0.25">
      <c r="A2027" s="1">
        <f t="shared" si="127"/>
        <v>45376.374999995089</v>
      </c>
      <c r="B2027">
        <f t="shared" si="124"/>
        <v>9</v>
      </c>
      <c r="C2027">
        <f t="shared" si="125"/>
        <v>25</v>
      </c>
      <c r="D2027">
        <f t="shared" si="126"/>
        <v>3</v>
      </c>
      <c r="E2027" s="4">
        <v>1.1000000000000001</v>
      </c>
      <c r="F2027" s="4">
        <v>2.497791964261296</v>
      </c>
      <c r="G2027" s="4">
        <v>3.4935881699990587</v>
      </c>
      <c r="H2027" s="4">
        <v>0.83497618962618025</v>
      </c>
      <c r="I2027" s="4">
        <v>9.1998523723605924E-2</v>
      </c>
    </row>
    <row r="2028" spans="1:9" x14ac:dyDescent="0.25">
      <c r="A2028" s="1">
        <f t="shared" si="127"/>
        <v>45376.416666661753</v>
      </c>
      <c r="B2028">
        <f t="shared" si="124"/>
        <v>10</v>
      </c>
      <c r="C2028">
        <f t="shared" si="125"/>
        <v>25</v>
      </c>
      <c r="D2028">
        <f t="shared" si="126"/>
        <v>3</v>
      </c>
      <c r="E2028" s="4">
        <v>1.1000000000000001</v>
      </c>
      <c r="F2028" s="4">
        <v>2.5150930726652767</v>
      </c>
      <c r="G2028" s="4">
        <v>3.2689598387052508</v>
      </c>
      <c r="H2028" s="4">
        <v>0.3808019777043351</v>
      </c>
      <c r="I2028" s="4">
        <v>0.10638223851442077</v>
      </c>
    </row>
    <row r="2029" spans="1:9" x14ac:dyDescent="0.25">
      <c r="A2029" s="1">
        <f t="shared" si="127"/>
        <v>45376.458333328417</v>
      </c>
      <c r="B2029">
        <f t="shared" si="124"/>
        <v>11</v>
      </c>
      <c r="C2029">
        <f t="shared" si="125"/>
        <v>25</v>
      </c>
      <c r="D2029">
        <f t="shared" si="126"/>
        <v>3</v>
      </c>
      <c r="E2029" s="4">
        <v>1</v>
      </c>
      <c r="F2029" s="4">
        <v>2.879963734426449</v>
      </c>
      <c r="G2029" s="4">
        <v>3.1850472336005882</v>
      </c>
      <c r="H2029" s="4">
        <v>0</v>
      </c>
      <c r="I2029" s="4">
        <v>9.1253034268474531E-2</v>
      </c>
    </row>
    <row r="2030" spans="1:9" x14ac:dyDescent="0.25">
      <c r="A2030" s="1">
        <f t="shared" si="127"/>
        <v>45376.499999995081</v>
      </c>
      <c r="B2030">
        <f t="shared" si="124"/>
        <v>12</v>
      </c>
      <c r="C2030">
        <f t="shared" si="125"/>
        <v>25</v>
      </c>
      <c r="D2030">
        <f t="shared" si="126"/>
        <v>3</v>
      </c>
      <c r="E2030" s="4">
        <v>0.8</v>
      </c>
      <c r="F2030" s="4">
        <v>2.668714853107685</v>
      </c>
      <c r="G2030" s="4">
        <v>2.137826677450315</v>
      </c>
      <c r="H2030" s="4">
        <v>0.89342608703926651</v>
      </c>
      <c r="I2030" s="4">
        <v>0.10873883191002799</v>
      </c>
    </row>
    <row r="2031" spans="1:9" x14ac:dyDescent="0.25">
      <c r="A2031" s="1">
        <f t="shared" si="127"/>
        <v>45376.541666661746</v>
      </c>
      <c r="B2031">
        <f t="shared" si="124"/>
        <v>13</v>
      </c>
      <c r="C2031">
        <f t="shared" si="125"/>
        <v>25</v>
      </c>
      <c r="D2031">
        <f t="shared" si="126"/>
        <v>3</v>
      </c>
      <c r="E2031" s="4">
        <v>0</v>
      </c>
      <c r="F2031" s="4">
        <v>2.4074712446301949</v>
      </c>
      <c r="G2031" s="4">
        <v>2.6257427190355194</v>
      </c>
      <c r="H2031" s="4">
        <v>0</v>
      </c>
      <c r="I2031" s="4">
        <v>0.11872419500586098</v>
      </c>
    </row>
    <row r="2032" spans="1:9" x14ac:dyDescent="0.25">
      <c r="A2032" s="1">
        <f t="shared" si="127"/>
        <v>45376.58333332841</v>
      </c>
      <c r="B2032">
        <f t="shared" si="124"/>
        <v>14</v>
      </c>
      <c r="C2032">
        <f t="shared" si="125"/>
        <v>25</v>
      </c>
      <c r="D2032">
        <f t="shared" si="126"/>
        <v>3</v>
      </c>
      <c r="E2032" s="4">
        <v>0</v>
      </c>
      <c r="F2032" s="4">
        <v>2.9501256744792594</v>
      </c>
      <c r="G2032" s="4">
        <v>2.779114150615162</v>
      </c>
      <c r="H2032" s="4">
        <v>0.71940946433452135</v>
      </c>
      <c r="I2032" s="4">
        <v>0.11808312119446165</v>
      </c>
    </row>
    <row r="2033" spans="1:9" x14ac:dyDescent="0.25">
      <c r="A2033" s="1">
        <f t="shared" si="127"/>
        <v>45376.624999995074</v>
      </c>
      <c r="B2033">
        <f t="shared" si="124"/>
        <v>15</v>
      </c>
      <c r="C2033">
        <f t="shared" si="125"/>
        <v>25</v>
      </c>
      <c r="D2033">
        <f t="shared" si="126"/>
        <v>3</v>
      </c>
      <c r="E2033" s="4">
        <v>0</v>
      </c>
      <c r="F2033" s="4">
        <v>2.3215654630000029</v>
      </c>
      <c r="G2033" s="4">
        <v>2.8452928384768188</v>
      </c>
      <c r="H2033" s="4">
        <v>1.0867390453081942</v>
      </c>
      <c r="I2033" s="4">
        <v>0.11564091761454369</v>
      </c>
    </row>
    <row r="2034" spans="1:9" x14ac:dyDescent="0.25">
      <c r="A2034" s="1">
        <f t="shared" si="127"/>
        <v>45376.666666661738</v>
      </c>
      <c r="B2034">
        <f t="shared" si="124"/>
        <v>16</v>
      </c>
      <c r="C2034">
        <f t="shared" si="125"/>
        <v>25</v>
      </c>
      <c r="D2034">
        <f t="shared" si="126"/>
        <v>3</v>
      </c>
      <c r="E2034" s="4">
        <v>0</v>
      </c>
      <c r="F2034" s="4">
        <v>2.9525716161663245</v>
      </c>
      <c r="G2034" s="4">
        <v>3.4481171079880948</v>
      </c>
      <c r="H2034" s="4">
        <v>0.92728030551405682</v>
      </c>
      <c r="I2034" s="4">
        <v>1.2019011424524111</v>
      </c>
    </row>
    <row r="2035" spans="1:9" x14ac:dyDescent="0.25">
      <c r="A2035" s="1">
        <f t="shared" si="127"/>
        <v>45376.708333328403</v>
      </c>
      <c r="B2035">
        <f t="shared" si="124"/>
        <v>17</v>
      </c>
      <c r="C2035">
        <f t="shared" si="125"/>
        <v>25</v>
      </c>
      <c r="D2035">
        <f t="shared" si="126"/>
        <v>3</v>
      </c>
      <c r="E2035" s="4">
        <v>0</v>
      </c>
      <c r="F2035" s="4">
        <v>2.863755625232157</v>
      </c>
      <c r="G2035" s="4">
        <v>3.4503583710751569</v>
      </c>
      <c r="H2035" s="4">
        <v>1.8946737908678457</v>
      </c>
      <c r="I2035" s="4">
        <v>1.5088807322979392</v>
      </c>
    </row>
    <row r="2036" spans="1:9" x14ac:dyDescent="0.25">
      <c r="A2036" s="1">
        <f t="shared" si="127"/>
        <v>45376.749999995067</v>
      </c>
      <c r="B2036">
        <f t="shared" si="124"/>
        <v>18</v>
      </c>
      <c r="C2036">
        <f t="shared" si="125"/>
        <v>25</v>
      </c>
      <c r="D2036">
        <f t="shared" si="126"/>
        <v>3</v>
      </c>
      <c r="E2036" s="4">
        <v>0</v>
      </c>
      <c r="F2036" s="4">
        <v>3.0475454664331125</v>
      </c>
      <c r="G2036" s="4">
        <v>3.7520605721748108</v>
      </c>
      <c r="H2036" s="4">
        <v>1.2961328357327402</v>
      </c>
      <c r="I2036" s="4">
        <v>1.1880654579604804</v>
      </c>
    </row>
    <row r="2037" spans="1:9" x14ac:dyDescent="0.25">
      <c r="A2037" s="1">
        <f t="shared" si="127"/>
        <v>45376.791666661731</v>
      </c>
      <c r="B2037">
        <f t="shared" si="124"/>
        <v>19</v>
      </c>
      <c r="C2037">
        <f t="shared" si="125"/>
        <v>25</v>
      </c>
      <c r="D2037">
        <f t="shared" si="126"/>
        <v>3</v>
      </c>
      <c r="E2037" s="4">
        <v>0.4</v>
      </c>
      <c r="F2037" s="4">
        <v>2.4408434346319852</v>
      </c>
      <c r="G2037" s="4">
        <v>2.2548424629038299</v>
      </c>
      <c r="H2037" s="4">
        <v>1.2045084074476133</v>
      </c>
      <c r="I2037" s="4">
        <v>1.0928772024714992</v>
      </c>
    </row>
    <row r="2038" spans="1:9" x14ac:dyDescent="0.25">
      <c r="A2038" s="1">
        <f t="shared" si="127"/>
        <v>45376.833333328395</v>
      </c>
      <c r="B2038">
        <f t="shared" si="124"/>
        <v>20</v>
      </c>
      <c r="C2038">
        <f t="shared" si="125"/>
        <v>25</v>
      </c>
      <c r="D2038">
        <f t="shared" si="126"/>
        <v>3</v>
      </c>
      <c r="E2038" s="4">
        <v>0.5</v>
      </c>
      <c r="F2038" s="4">
        <v>1.2134445321212288</v>
      </c>
      <c r="G2038" s="4">
        <v>1.2513558491926098</v>
      </c>
      <c r="H2038" s="4">
        <v>0.36748482083836348</v>
      </c>
      <c r="I2038" s="4">
        <v>0.90301432787591041</v>
      </c>
    </row>
    <row r="2039" spans="1:9" x14ac:dyDescent="0.25">
      <c r="A2039" s="1">
        <f t="shared" si="127"/>
        <v>45376.87499999506</v>
      </c>
      <c r="B2039">
        <f t="shared" si="124"/>
        <v>21</v>
      </c>
      <c r="C2039">
        <f t="shared" si="125"/>
        <v>25</v>
      </c>
      <c r="D2039">
        <f t="shared" si="126"/>
        <v>3</v>
      </c>
      <c r="E2039" s="4">
        <v>0.2</v>
      </c>
      <c r="F2039" s="4">
        <v>0.67091100971272011</v>
      </c>
      <c r="G2039" s="4">
        <v>0.61186224340053552</v>
      </c>
      <c r="H2039" s="4">
        <v>0.17901212265550159</v>
      </c>
      <c r="I2039" s="4">
        <v>0.88442132964034281</v>
      </c>
    </row>
    <row r="2040" spans="1:9" x14ac:dyDescent="0.25">
      <c r="A2040" s="1">
        <f t="shared" si="127"/>
        <v>45376.916666661724</v>
      </c>
      <c r="B2040">
        <f t="shared" si="124"/>
        <v>22</v>
      </c>
      <c r="C2040">
        <f t="shared" si="125"/>
        <v>25</v>
      </c>
      <c r="D2040">
        <f t="shared" si="126"/>
        <v>3</v>
      </c>
      <c r="E2040" s="4">
        <v>0.2</v>
      </c>
      <c r="F2040" s="4">
        <v>0.37196028678207249</v>
      </c>
      <c r="G2040" s="4">
        <v>0.33012727034460254</v>
      </c>
      <c r="H2040" s="4">
        <v>0.46389665781816725</v>
      </c>
      <c r="I2040" s="4">
        <v>0.89078996162157587</v>
      </c>
    </row>
    <row r="2041" spans="1:9" x14ac:dyDescent="0.25">
      <c r="A2041" s="1">
        <f t="shared" si="127"/>
        <v>45376.958333328388</v>
      </c>
      <c r="B2041">
        <f t="shared" si="124"/>
        <v>23</v>
      </c>
      <c r="C2041">
        <f t="shared" si="125"/>
        <v>25</v>
      </c>
      <c r="D2041">
        <f t="shared" si="126"/>
        <v>3</v>
      </c>
      <c r="E2041" s="4">
        <v>0.2</v>
      </c>
      <c r="F2041" s="4">
        <v>7.7622839794308271E-2</v>
      </c>
      <c r="G2041" s="4">
        <v>8.1440463393771534E-3</v>
      </c>
      <c r="H2041" s="4">
        <v>2.411083056684335E-2</v>
      </c>
      <c r="I2041" s="4">
        <v>0.88628168906712967</v>
      </c>
    </row>
    <row r="2042" spans="1:9" x14ac:dyDescent="0.25">
      <c r="A2042" s="1">
        <f t="shared" si="127"/>
        <v>45376.999999995052</v>
      </c>
      <c r="B2042">
        <f t="shared" si="124"/>
        <v>0</v>
      </c>
      <c r="C2042">
        <f t="shared" si="125"/>
        <v>26</v>
      </c>
      <c r="D2042">
        <f t="shared" si="126"/>
        <v>3</v>
      </c>
      <c r="E2042" s="4">
        <v>0.2</v>
      </c>
      <c r="F2042" s="4">
        <v>0.47835845336319582</v>
      </c>
      <c r="G2042" s="4">
        <v>0.27301132096290703</v>
      </c>
      <c r="H2042" s="4">
        <v>0.67500095153055573</v>
      </c>
      <c r="I2042" s="4">
        <v>0.60136624875033429</v>
      </c>
    </row>
    <row r="2043" spans="1:9" x14ac:dyDescent="0.25">
      <c r="A2043" s="1">
        <f t="shared" si="127"/>
        <v>45377.041666661717</v>
      </c>
      <c r="B2043">
        <f t="shared" si="124"/>
        <v>1</v>
      </c>
      <c r="C2043">
        <f t="shared" si="125"/>
        <v>26</v>
      </c>
      <c r="D2043">
        <f t="shared" si="126"/>
        <v>3</v>
      </c>
      <c r="E2043" s="4">
        <v>0.2</v>
      </c>
      <c r="F2043" s="4">
        <v>0</v>
      </c>
      <c r="G2043" s="4">
        <v>0.20867179856746104</v>
      </c>
      <c r="H2043" s="4">
        <v>0</v>
      </c>
      <c r="I2043" s="4">
        <v>0.60178339883887644</v>
      </c>
    </row>
    <row r="2044" spans="1:9" x14ac:dyDescent="0.25">
      <c r="A2044" s="1">
        <f t="shared" si="127"/>
        <v>45377.083333328381</v>
      </c>
      <c r="B2044">
        <f t="shared" si="124"/>
        <v>2</v>
      </c>
      <c r="C2044">
        <f t="shared" si="125"/>
        <v>26</v>
      </c>
      <c r="D2044">
        <f t="shared" si="126"/>
        <v>3</v>
      </c>
      <c r="E2044" s="4">
        <v>0.2</v>
      </c>
      <c r="F2044" s="4">
        <v>0</v>
      </c>
      <c r="G2044" s="4">
        <v>8.631442466026179E-2</v>
      </c>
      <c r="H2044" s="4">
        <v>0.26954738399253647</v>
      </c>
      <c r="I2044" s="4">
        <v>0.59677043269900376</v>
      </c>
    </row>
    <row r="2045" spans="1:9" x14ac:dyDescent="0.25">
      <c r="A2045" s="1">
        <f t="shared" si="127"/>
        <v>45377.124999995045</v>
      </c>
      <c r="B2045">
        <f t="shared" si="124"/>
        <v>3</v>
      </c>
      <c r="C2045">
        <f t="shared" si="125"/>
        <v>26</v>
      </c>
      <c r="D2045">
        <f t="shared" si="126"/>
        <v>3</v>
      </c>
      <c r="E2045" s="4">
        <v>0.2</v>
      </c>
      <c r="F2045" s="4">
        <v>0.51952721641856181</v>
      </c>
      <c r="G2045" s="4">
        <v>0</v>
      </c>
      <c r="H2045" s="4">
        <v>0</v>
      </c>
      <c r="I2045" s="4">
        <v>0.6027552616309455</v>
      </c>
    </row>
    <row r="2046" spans="1:9" x14ac:dyDescent="0.25">
      <c r="A2046" s="1">
        <f t="shared" si="127"/>
        <v>45377.166666661709</v>
      </c>
      <c r="B2046">
        <f t="shared" si="124"/>
        <v>4</v>
      </c>
      <c r="C2046">
        <f t="shared" si="125"/>
        <v>26</v>
      </c>
      <c r="D2046">
        <f t="shared" si="126"/>
        <v>3</v>
      </c>
      <c r="E2046" s="4">
        <v>0.2</v>
      </c>
      <c r="F2046" s="4">
        <v>0.51295052029277088</v>
      </c>
      <c r="G2046" s="4">
        <v>0.6018488478509656</v>
      </c>
      <c r="H2046" s="4">
        <v>0.80163621694848453</v>
      </c>
      <c r="I2046" s="4">
        <v>0.59931388540266239</v>
      </c>
    </row>
    <row r="2047" spans="1:9" x14ac:dyDescent="0.25">
      <c r="A2047" s="1">
        <f t="shared" si="127"/>
        <v>45377.208333328374</v>
      </c>
      <c r="B2047">
        <f t="shared" si="124"/>
        <v>5</v>
      </c>
      <c r="C2047">
        <f t="shared" si="125"/>
        <v>26</v>
      </c>
      <c r="D2047">
        <f t="shared" si="126"/>
        <v>3</v>
      </c>
      <c r="E2047" s="4">
        <v>0.2</v>
      </c>
      <c r="F2047" s="4">
        <v>8.8783719153352203E-3</v>
      </c>
      <c r="G2047" s="4">
        <v>0.69670360133261233</v>
      </c>
      <c r="H2047" s="4">
        <v>0</v>
      </c>
      <c r="I2047" s="4">
        <v>0.5964930325608182</v>
      </c>
    </row>
    <row r="2048" spans="1:9" x14ac:dyDescent="0.25">
      <c r="A2048" s="1">
        <f t="shared" si="127"/>
        <v>45377.249999995038</v>
      </c>
      <c r="B2048">
        <f t="shared" si="124"/>
        <v>6</v>
      </c>
      <c r="C2048">
        <f t="shared" si="125"/>
        <v>26</v>
      </c>
      <c r="D2048">
        <f t="shared" si="126"/>
        <v>3</v>
      </c>
      <c r="E2048" s="4">
        <v>0</v>
      </c>
      <c r="F2048" s="4">
        <v>1.20126922906392</v>
      </c>
      <c r="G2048" s="4">
        <v>1.624321824383187</v>
      </c>
      <c r="H2048" s="4">
        <v>0.32254494152336111</v>
      </c>
      <c r="I2048" s="4">
        <v>0.29228819826119629</v>
      </c>
    </row>
    <row r="2049" spans="1:9" x14ac:dyDescent="0.25">
      <c r="A2049" s="1">
        <f t="shared" si="127"/>
        <v>45377.291666661702</v>
      </c>
      <c r="B2049">
        <f t="shared" si="124"/>
        <v>7</v>
      </c>
      <c r="C2049">
        <f t="shared" si="125"/>
        <v>26</v>
      </c>
      <c r="D2049">
        <f t="shared" si="126"/>
        <v>3</v>
      </c>
      <c r="E2049" s="4">
        <v>0.9</v>
      </c>
      <c r="F2049" s="4">
        <v>2.4886945761420409</v>
      </c>
      <c r="G2049" s="4">
        <v>2.2895831435229868</v>
      </c>
      <c r="H2049" s="4">
        <v>0.20618067442318053</v>
      </c>
      <c r="I2049" s="4">
        <v>8.951837855522117E-2</v>
      </c>
    </row>
    <row r="2050" spans="1:9" x14ac:dyDescent="0.25">
      <c r="A2050" s="1">
        <f t="shared" si="127"/>
        <v>45377.333333328366</v>
      </c>
      <c r="B2050">
        <f t="shared" si="124"/>
        <v>8</v>
      </c>
      <c r="C2050">
        <f t="shared" si="125"/>
        <v>26</v>
      </c>
      <c r="D2050">
        <f t="shared" si="126"/>
        <v>3</v>
      </c>
      <c r="E2050" s="4">
        <v>0.2</v>
      </c>
      <c r="F2050" s="4">
        <v>2.6666219450533482</v>
      </c>
      <c r="G2050" s="4">
        <v>3.1171462917384902</v>
      </c>
      <c r="H2050" s="4">
        <v>0</v>
      </c>
      <c r="I2050" s="4">
        <v>0.10696400761302424</v>
      </c>
    </row>
    <row r="2051" spans="1:9" x14ac:dyDescent="0.25">
      <c r="A2051" s="1">
        <f t="shared" si="127"/>
        <v>45377.374999995031</v>
      </c>
      <c r="B2051">
        <f t="shared" ref="B2051:B2114" si="128">HOUR(A2051)</f>
        <v>9</v>
      </c>
      <c r="C2051">
        <f t="shared" ref="C2051:C2114" si="129">DAY(A2051)</f>
        <v>26</v>
      </c>
      <c r="D2051">
        <f t="shared" ref="D2051:D2114" si="130">MONTH(A2051)</f>
        <v>3</v>
      </c>
      <c r="E2051" s="4">
        <v>2.4</v>
      </c>
      <c r="F2051" s="4">
        <v>2.4945037915363044</v>
      </c>
      <c r="G2051" s="4">
        <v>3.6638618552626645</v>
      </c>
      <c r="H2051" s="4">
        <v>0</v>
      </c>
      <c r="I2051" s="4">
        <v>9.3930564860268392E-2</v>
      </c>
    </row>
    <row r="2052" spans="1:9" x14ac:dyDescent="0.25">
      <c r="A2052" s="1">
        <f t="shared" ref="A2052:A2115" si="131">A2051+(1/24)</f>
        <v>45377.416666661695</v>
      </c>
      <c r="B2052">
        <f t="shared" si="128"/>
        <v>10</v>
      </c>
      <c r="C2052">
        <f t="shared" si="129"/>
        <v>26</v>
      </c>
      <c r="D2052">
        <f t="shared" si="130"/>
        <v>3</v>
      </c>
      <c r="E2052" s="4">
        <v>1</v>
      </c>
      <c r="F2052" s="4">
        <v>2.8779876120901204</v>
      </c>
      <c r="G2052" s="4">
        <v>3.4064811755611739</v>
      </c>
      <c r="H2052" s="4">
        <v>0.57593982610709937</v>
      </c>
      <c r="I2052" s="4">
        <v>0.11097899207079069</v>
      </c>
    </row>
    <row r="2053" spans="1:9" x14ac:dyDescent="0.25">
      <c r="A2053" s="1">
        <f t="shared" si="131"/>
        <v>45377.458333328359</v>
      </c>
      <c r="B2053">
        <f t="shared" si="128"/>
        <v>11</v>
      </c>
      <c r="C2053">
        <f t="shared" si="129"/>
        <v>26</v>
      </c>
      <c r="D2053">
        <f t="shared" si="130"/>
        <v>3</v>
      </c>
      <c r="E2053" s="4">
        <v>0</v>
      </c>
      <c r="F2053" s="4">
        <v>2.8494585935476855</v>
      </c>
      <c r="G2053" s="4">
        <v>3.3781604363457323</v>
      </c>
      <c r="H2053" s="4">
        <v>0.46955950578974559</v>
      </c>
      <c r="I2053" s="4">
        <v>8.2526197899548626E-2</v>
      </c>
    </row>
    <row r="2054" spans="1:9" x14ac:dyDescent="0.25">
      <c r="A2054" s="1">
        <f t="shared" si="131"/>
        <v>45377.499999995023</v>
      </c>
      <c r="B2054">
        <f t="shared" si="128"/>
        <v>12</v>
      </c>
      <c r="C2054">
        <f t="shared" si="129"/>
        <v>26</v>
      </c>
      <c r="D2054">
        <f t="shared" si="130"/>
        <v>3</v>
      </c>
      <c r="E2054" s="4">
        <v>0</v>
      </c>
      <c r="F2054" s="4">
        <v>2.476728891545438</v>
      </c>
      <c r="G2054" s="4">
        <v>2.4997779847114914</v>
      </c>
      <c r="H2054" s="4">
        <v>0</v>
      </c>
      <c r="I2054" s="4">
        <v>9.9644595245991438E-2</v>
      </c>
    </row>
    <row r="2055" spans="1:9" x14ac:dyDescent="0.25">
      <c r="A2055" s="1">
        <f t="shared" si="131"/>
        <v>45377.541666661687</v>
      </c>
      <c r="B2055">
        <f t="shared" si="128"/>
        <v>13</v>
      </c>
      <c r="C2055">
        <f t="shared" si="129"/>
        <v>26</v>
      </c>
      <c r="D2055">
        <f t="shared" si="130"/>
        <v>3</v>
      </c>
      <c r="E2055" s="4">
        <v>0</v>
      </c>
      <c r="F2055" s="4">
        <v>2.3084621195498736</v>
      </c>
      <c r="G2055" s="4">
        <v>2.3482896812057588</v>
      </c>
      <c r="H2055" s="4">
        <v>0.58175629014660024</v>
      </c>
      <c r="I2055" s="4">
        <v>9.708615996681548E-2</v>
      </c>
    </row>
    <row r="2056" spans="1:9" x14ac:dyDescent="0.25">
      <c r="A2056" s="1">
        <f t="shared" si="131"/>
        <v>45377.583333328352</v>
      </c>
      <c r="B2056">
        <f t="shared" si="128"/>
        <v>14</v>
      </c>
      <c r="C2056">
        <f t="shared" si="129"/>
        <v>26</v>
      </c>
      <c r="D2056">
        <f t="shared" si="130"/>
        <v>3</v>
      </c>
      <c r="E2056" s="4">
        <v>0.2</v>
      </c>
      <c r="F2056" s="4">
        <v>2.972891776933456</v>
      </c>
      <c r="G2056" s="4">
        <v>2.5877917561747692</v>
      </c>
      <c r="H2056" s="4">
        <v>0.51442792556103401</v>
      </c>
      <c r="I2056" s="4">
        <v>9.6778873185521488E-2</v>
      </c>
    </row>
    <row r="2057" spans="1:9" x14ac:dyDescent="0.25">
      <c r="A2057" s="1">
        <f t="shared" si="131"/>
        <v>45377.624999995016</v>
      </c>
      <c r="B2057">
        <f t="shared" si="128"/>
        <v>15</v>
      </c>
      <c r="C2057">
        <f t="shared" si="129"/>
        <v>26</v>
      </c>
      <c r="D2057">
        <f t="shared" si="130"/>
        <v>3</v>
      </c>
      <c r="E2057" s="4">
        <v>0.5</v>
      </c>
      <c r="F2057" s="4">
        <v>2.3737952951725689</v>
      </c>
      <c r="G2057" s="4">
        <v>2.9814721705068208</v>
      </c>
      <c r="H2057" s="4">
        <v>1.7065488737654988</v>
      </c>
      <c r="I2057" s="4">
        <v>9.1859730010620227E-2</v>
      </c>
    </row>
    <row r="2058" spans="1:9" x14ac:dyDescent="0.25">
      <c r="A2058" s="1">
        <f t="shared" si="131"/>
        <v>45377.66666666168</v>
      </c>
      <c r="B2058">
        <f t="shared" si="128"/>
        <v>16</v>
      </c>
      <c r="C2058">
        <f t="shared" si="129"/>
        <v>26</v>
      </c>
      <c r="D2058">
        <f t="shared" si="130"/>
        <v>3</v>
      </c>
      <c r="E2058" s="4">
        <v>0</v>
      </c>
      <c r="F2058" s="4">
        <v>2.7136220775762356</v>
      </c>
      <c r="G2058" s="4">
        <v>3.3132669825206102</v>
      </c>
      <c r="H2058" s="4">
        <v>1.5580063701672824</v>
      </c>
      <c r="I2058" s="4">
        <v>1.1776959626977177</v>
      </c>
    </row>
    <row r="2059" spans="1:9" x14ac:dyDescent="0.25">
      <c r="A2059" s="1">
        <f t="shared" si="131"/>
        <v>45377.708333328344</v>
      </c>
      <c r="B2059">
        <f t="shared" si="128"/>
        <v>17</v>
      </c>
      <c r="C2059">
        <f t="shared" si="129"/>
        <v>26</v>
      </c>
      <c r="D2059">
        <f t="shared" si="130"/>
        <v>3</v>
      </c>
      <c r="E2059" s="4">
        <v>0.2</v>
      </c>
      <c r="F2059" s="4">
        <v>2.6639768396377868</v>
      </c>
      <c r="G2059" s="4">
        <v>3.6744825892793624</v>
      </c>
      <c r="H2059" s="4">
        <v>1.5664650590959133</v>
      </c>
      <c r="I2059" s="4">
        <v>1.5020044559051062</v>
      </c>
    </row>
    <row r="2060" spans="1:9" x14ac:dyDescent="0.25">
      <c r="A2060" s="1">
        <f t="shared" si="131"/>
        <v>45377.749999995009</v>
      </c>
      <c r="B2060">
        <f t="shared" si="128"/>
        <v>18</v>
      </c>
      <c r="C2060">
        <f t="shared" si="129"/>
        <v>26</v>
      </c>
      <c r="D2060">
        <f t="shared" si="130"/>
        <v>3</v>
      </c>
      <c r="E2060" s="4">
        <v>0.4</v>
      </c>
      <c r="F2060" s="4">
        <v>3.1251330214675628</v>
      </c>
      <c r="G2060" s="4">
        <v>3.6256071305124657</v>
      </c>
      <c r="H2060" s="4">
        <v>0.82241422825715127</v>
      </c>
      <c r="I2060" s="4">
        <v>1.2122328060409118</v>
      </c>
    </row>
    <row r="2061" spans="1:9" x14ac:dyDescent="0.25">
      <c r="A2061" s="1">
        <f t="shared" si="131"/>
        <v>45377.791666661673</v>
      </c>
      <c r="B2061">
        <f t="shared" si="128"/>
        <v>19</v>
      </c>
      <c r="C2061">
        <f t="shared" si="129"/>
        <v>26</v>
      </c>
      <c r="D2061">
        <f t="shared" si="130"/>
        <v>3</v>
      </c>
      <c r="E2061" s="4">
        <v>0.2</v>
      </c>
      <c r="F2061" s="4">
        <v>2.5343974388730737</v>
      </c>
      <c r="G2061" s="4">
        <v>2.1118916411293016</v>
      </c>
      <c r="H2061" s="4">
        <v>1.0070162730197274</v>
      </c>
      <c r="I2061" s="4">
        <v>1.112666559251051</v>
      </c>
    </row>
    <row r="2062" spans="1:9" x14ac:dyDescent="0.25">
      <c r="A2062" s="1">
        <f t="shared" si="131"/>
        <v>45377.833333328337</v>
      </c>
      <c r="B2062">
        <f t="shared" si="128"/>
        <v>20</v>
      </c>
      <c r="C2062">
        <f t="shared" si="129"/>
        <v>26</v>
      </c>
      <c r="D2062">
        <f t="shared" si="130"/>
        <v>3</v>
      </c>
      <c r="E2062" s="4">
        <v>0.2</v>
      </c>
      <c r="F2062" s="4">
        <v>1.4196599876001557</v>
      </c>
      <c r="G2062" s="4">
        <v>1.4538510446724509</v>
      </c>
      <c r="H2062" s="4">
        <v>0.91092713294168537</v>
      </c>
      <c r="I2062" s="4">
        <v>0.9069647742200343</v>
      </c>
    </row>
    <row r="2063" spans="1:9" x14ac:dyDescent="0.25">
      <c r="A2063" s="1">
        <f t="shared" si="131"/>
        <v>45377.874999995001</v>
      </c>
      <c r="B2063">
        <f t="shared" si="128"/>
        <v>21</v>
      </c>
      <c r="C2063">
        <f t="shared" si="129"/>
        <v>26</v>
      </c>
      <c r="D2063">
        <f t="shared" si="130"/>
        <v>3</v>
      </c>
      <c r="E2063" s="4">
        <v>0.2</v>
      </c>
      <c r="F2063" s="4">
        <v>0.76644830450334611</v>
      </c>
      <c r="G2063" s="4">
        <v>0.43652903497625672</v>
      </c>
      <c r="H2063" s="4">
        <v>0.94525407116350935</v>
      </c>
      <c r="I2063" s="4">
        <v>0.89971340257992127</v>
      </c>
    </row>
    <row r="2064" spans="1:9" x14ac:dyDescent="0.25">
      <c r="A2064" s="1">
        <f t="shared" si="131"/>
        <v>45377.916666661666</v>
      </c>
      <c r="B2064">
        <f t="shared" si="128"/>
        <v>22</v>
      </c>
      <c r="C2064">
        <f t="shared" si="129"/>
        <v>26</v>
      </c>
      <c r="D2064">
        <f t="shared" si="130"/>
        <v>3</v>
      </c>
      <c r="E2064" s="4">
        <v>0.2</v>
      </c>
      <c r="F2064" s="4">
        <v>0.35715278165317432</v>
      </c>
      <c r="G2064" s="4">
        <v>0.33314672697291614</v>
      </c>
      <c r="H2064" s="4">
        <v>8.4542261317717332E-2</v>
      </c>
      <c r="I2064" s="4">
        <v>0.91686413426434887</v>
      </c>
    </row>
    <row r="2065" spans="1:9" x14ac:dyDescent="0.25">
      <c r="A2065" s="1">
        <f t="shared" si="131"/>
        <v>45377.95833332833</v>
      </c>
      <c r="B2065">
        <f t="shared" si="128"/>
        <v>23</v>
      </c>
      <c r="C2065">
        <f t="shared" si="129"/>
        <v>26</v>
      </c>
      <c r="D2065">
        <f t="shared" si="130"/>
        <v>3</v>
      </c>
      <c r="E2065" s="4">
        <v>0.2</v>
      </c>
      <c r="F2065" s="4">
        <v>0.15510172594550442</v>
      </c>
      <c r="G2065" s="4">
        <v>0.43395764794898778</v>
      </c>
      <c r="H2065" s="4">
        <v>0</v>
      </c>
      <c r="I2065" s="4">
        <v>0.89014093612097533</v>
      </c>
    </row>
    <row r="2066" spans="1:9" x14ac:dyDescent="0.25">
      <c r="A2066" s="1">
        <f t="shared" si="131"/>
        <v>45377.999999994994</v>
      </c>
      <c r="B2066">
        <f t="shared" si="128"/>
        <v>0</v>
      </c>
      <c r="C2066">
        <f t="shared" si="129"/>
        <v>27</v>
      </c>
      <c r="D2066">
        <f t="shared" si="130"/>
        <v>3</v>
      </c>
      <c r="E2066" s="4">
        <v>0.2</v>
      </c>
      <c r="F2066" s="4">
        <v>0</v>
      </c>
      <c r="G2066" s="4">
        <v>0.19616095943522022</v>
      </c>
      <c r="H2066" s="4">
        <v>7.0242307039108443E-2</v>
      </c>
      <c r="I2066" s="4">
        <v>0.61578915652219701</v>
      </c>
    </row>
    <row r="2067" spans="1:9" x14ac:dyDescent="0.25">
      <c r="A2067" s="1">
        <f t="shared" si="131"/>
        <v>45378.041666661658</v>
      </c>
      <c r="B2067">
        <f t="shared" si="128"/>
        <v>1</v>
      </c>
      <c r="C2067">
        <f t="shared" si="129"/>
        <v>27</v>
      </c>
      <c r="D2067">
        <f t="shared" si="130"/>
        <v>3</v>
      </c>
      <c r="E2067" s="4">
        <v>0.2</v>
      </c>
      <c r="F2067" s="4">
        <v>4.6369308175905705E-2</v>
      </c>
      <c r="G2067" s="4">
        <v>0</v>
      </c>
      <c r="H2067" s="4">
        <v>0</v>
      </c>
      <c r="I2067" s="4">
        <v>0.58377530212610074</v>
      </c>
    </row>
    <row r="2068" spans="1:9" x14ac:dyDescent="0.25">
      <c r="A2068" s="1">
        <f t="shared" si="131"/>
        <v>45378.083333328323</v>
      </c>
      <c r="B2068">
        <f t="shared" si="128"/>
        <v>2</v>
      </c>
      <c r="C2068">
        <f t="shared" si="129"/>
        <v>27</v>
      </c>
      <c r="D2068">
        <f t="shared" si="130"/>
        <v>3</v>
      </c>
      <c r="E2068" s="4">
        <v>0.2</v>
      </c>
      <c r="F2068" s="4">
        <v>0.4449654412823808</v>
      </c>
      <c r="G2068" s="4">
        <v>0.51887316226571334</v>
      </c>
      <c r="H2068" s="4">
        <v>0</v>
      </c>
      <c r="I2068" s="4">
        <v>0.616503007512746</v>
      </c>
    </row>
    <row r="2069" spans="1:9" x14ac:dyDescent="0.25">
      <c r="A2069" s="1">
        <f t="shared" si="131"/>
        <v>45378.124999994987</v>
      </c>
      <c r="B2069">
        <f t="shared" si="128"/>
        <v>3</v>
      </c>
      <c r="C2069">
        <f t="shared" si="129"/>
        <v>27</v>
      </c>
      <c r="D2069">
        <f t="shared" si="130"/>
        <v>3</v>
      </c>
      <c r="E2069" s="4">
        <v>0.2</v>
      </c>
      <c r="F2069" s="4">
        <v>0.28825480171272883</v>
      </c>
      <c r="G2069" s="4">
        <v>0.38687193516933049</v>
      </c>
      <c r="H2069" s="4">
        <v>0.12504865954052133</v>
      </c>
      <c r="I2069" s="4">
        <v>0.5957470550042725</v>
      </c>
    </row>
    <row r="2070" spans="1:9" x14ac:dyDescent="0.25">
      <c r="A2070" s="1">
        <f t="shared" si="131"/>
        <v>45378.166666661651</v>
      </c>
      <c r="B2070">
        <f t="shared" si="128"/>
        <v>4</v>
      </c>
      <c r="C2070">
        <f t="shared" si="129"/>
        <v>27</v>
      </c>
      <c r="D2070">
        <f t="shared" si="130"/>
        <v>3</v>
      </c>
      <c r="E2070" s="4">
        <v>0.2</v>
      </c>
      <c r="F2070" s="4">
        <v>0</v>
      </c>
      <c r="G2070" s="4">
        <v>0.40844017945213368</v>
      </c>
      <c r="H2070" s="4">
        <v>0.51446020256883984</v>
      </c>
      <c r="I2070" s="4">
        <v>0.59486317167949532</v>
      </c>
    </row>
    <row r="2071" spans="1:9" x14ac:dyDescent="0.25">
      <c r="A2071" s="1">
        <f t="shared" si="131"/>
        <v>45378.208333328315</v>
      </c>
      <c r="B2071">
        <f t="shared" si="128"/>
        <v>5</v>
      </c>
      <c r="C2071">
        <f t="shared" si="129"/>
        <v>27</v>
      </c>
      <c r="D2071">
        <f t="shared" si="130"/>
        <v>3</v>
      </c>
      <c r="E2071" s="4">
        <v>0.2</v>
      </c>
      <c r="F2071" s="4">
        <v>0.59695000511544527</v>
      </c>
      <c r="G2071" s="4">
        <v>0.64008911297558679</v>
      </c>
      <c r="H2071" s="4">
        <v>0</v>
      </c>
      <c r="I2071" s="4">
        <v>0.59896705507269321</v>
      </c>
    </row>
    <row r="2072" spans="1:9" x14ac:dyDescent="0.25">
      <c r="A2072" s="1">
        <f t="shared" si="131"/>
        <v>45378.24999999498</v>
      </c>
      <c r="B2072">
        <f t="shared" si="128"/>
        <v>6</v>
      </c>
      <c r="C2072">
        <f t="shared" si="129"/>
        <v>27</v>
      </c>
      <c r="D2072">
        <f t="shared" si="130"/>
        <v>3</v>
      </c>
      <c r="E2072" s="4">
        <v>0.2</v>
      </c>
      <c r="F2072" s="4">
        <v>0.97896377239222054</v>
      </c>
      <c r="G2072" s="4">
        <v>1.2790878621486499</v>
      </c>
      <c r="H2072" s="4">
        <v>0.66483029232724133</v>
      </c>
      <c r="I2072" s="4">
        <v>0.29277970645392215</v>
      </c>
    </row>
    <row r="2073" spans="1:9" x14ac:dyDescent="0.25">
      <c r="A2073" s="1">
        <f t="shared" si="131"/>
        <v>45378.291666661644</v>
      </c>
      <c r="B2073">
        <f t="shared" si="128"/>
        <v>7</v>
      </c>
      <c r="C2073">
        <f t="shared" si="129"/>
        <v>27</v>
      </c>
      <c r="D2073">
        <f t="shared" si="130"/>
        <v>3</v>
      </c>
      <c r="E2073" s="4">
        <v>0.2</v>
      </c>
      <c r="F2073" s="4">
        <v>2.4556365625194312</v>
      </c>
      <c r="G2073" s="4">
        <v>2.083058223158103</v>
      </c>
      <c r="H2073" s="4">
        <v>0.24270877854626643</v>
      </c>
      <c r="I2073" s="4">
        <v>9.8149937169277668E-2</v>
      </c>
    </row>
    <row r="2074" spans="1:9" x14ac:dyDescent="0.25">
      <c r="A2074" s="1">
        <f t="shared" si="131"/>
        <v>45378.333333328308</v>
      </c>
      <c r="B2074">
        <f t="shared" si="128"/>
        <v>8</v>
      </c>
      <c r="C2074">
        <f t="shared" si="129"/>
        <v>27</v>
      </c>
      <c r="D2074">
        <f t="shared" si="130"/>
        <v>3</v>
      </c>
      <c r="E2074" s="4">
        <v>1.2</v>
      </c>
      <c r="F2074" s="4">
        <v>2.642054142699036</v>
      </c>
      <c r="G2074" s="4">
        <v>2.9257171962546566</v>
      </c>
      <c r="H2074" s="4">
        <v>0.66696187702168053</v>
      </c>
      <c r="I2074" s="4">
        <v>9.1107147298431279E-2</v>
      </c>
    </row>
    <row r="2075" spans="1:9" x14ac:dyDescent="0.25">
      <c r="A2075" s="1">
        <f t="shared" si="131"/>
        <v>45378.374999994972</v>
      </c>
      <c r="B2075">
        <f t="shared" si="128"/>
        <v>9</v>
      </c>
      <c r="C2075">
        <f t="shared" si="129"/>
        <v>27</v>
      </c>
      <c r="D2075">
        <f t="shared" si="130"/>
        <v>3</v>
      </c>
      <c r="E2075" s="4">
        <v>2</v>
      </c>
      <c r="F2075" s="4">
        <v>2.840807297915906</v>
      </c>
      <c r="G2075" s="4">
        <v>3.7068780698201715</v>
      </c>
      <c r="H2075" s="4">
        <v>0</v>
      </c>
      <c r="I2075" s="4">
        <v>0.10494820113925486</v>
      </c>
    </row>
    <row r="2076" spans="1:9" x14ac:dyDescent="0.25">
      <c r="A2076" s="1">
        <f t="shared" si="131"/>
        <v>45378.416666661637</v>
      </c>
      <c r="B2076">
        <f t="shared" si="128"/>
        <v>10</v>
      </c>
      <c r="C2076">
        <f t="shared" si="129"/>
        <v>27</v>
      </c>
      <c r="D2076">
        <f t="shared" si="130"/>
        <v>3</v>
      </c>
      <c r="E2076" s="4">
        <v>0.8</v>
      </c>
      <c r="F2076" s="4">
        <v>2.311220438530686</v>
      </c>
      <c r="G2076" s="4">
        <v>3.0535895951180918</v>
      </c>
      <c r="H2076" s="4">
        <v>0.70700076983598992</v>
      </c>
      <c r="I2076" s="4">
        <v>0.10713543595773002</v>
      </c>
    </row>
    <row r="2077" spans="1:9" x14ac:dyDescent="0.25">
      <c r="A2077" s="1">
        <f t="shared" si="131"/>
        <v>45378.458333328301</v>
      </c>
      <c r="B2077">
        <f t="shared" si="128"/>
        <v>11</v>
      </c>
      <c r="C2077">
        <f t="shared" si="129"/>
        <v>27</v>
      </c>
      <c r="D2077">
        <f t="shared" si="130"/>
        <v>3</v>
      </c>
      <c r="E2077" s="4">
        <v>0.7</v>
      </c>
      <c r="F2077" s="4">
        <v>2.3329021569998574</v>
      </c>
      <c r="G2077" s="4">
        <v>2.9165860815105469</v>
      </c>
      <c r="H2077" s="4">
        <v>0.18117350110133157</v>
      </c>
      <c r="I2077" s="4">
        <v>0.10156988696195625</v>
      </c>
    </row>
    <row r="2078" spans="1:9" x14ac:dyDescent="0.25">
      <c r="A2078" s="1">
        <f t="shared" si="131"/>
        <v>45378.499999994965</v>
      </c>
      <c r="B2078">
        <f t="shared" si="128"/>
        <v>12</v>
      </c>
      <c r="C2078">
        <f t="shared" si="129"/>
        <v>27</v>
      </c>
      <c r="D2078">
        <f t="shared" si="130"/>
        <v>3</v>
      </c>
      <c r="E2078" s="4">
        <v>1.7</v>
      </c>
      <c r="F2078" s="4">
        <v>2.7764765753629437</v>
      </c>
      <c r="G2078" s="4">
        <v>2.2803669116215257</v>
      </c>
      <c r="H2078" s="4">
        <v>0.45305801228866066</v>
      </c>
      <c r="I2078" s="4">
        <v>0.10494419692937113</v>
      </c>
    </row>
    <row r="2079" spans="1:9" x14ac:dyDescent="0.25">
      <c r="A2079" s="1">
        <f t="shared" si="131"/>
        <v>45378.541666661629</v>
      </c>
      <c r="B2079">
        <f t="shared" si="128"/>
        <v>13</v>
      </c>
      <c r="C2079">
        <f t="shared" si="129"/>
        <v>27</v>
      </c>
      <c r="D2079">
        <f t="shared" si="130"/>
        <v>3</v>
      </c>
      <c r="E2079" s="4">
        <v>1</v>
      </c>
      <c r="F2079" s="4">
        <v>3.3809239362500412</v>
      </c>
      <c r="G2079" s="4">
        <v>2.2282803547414414</v>
      </c>
      <c r="H2079" s="4">
        <v>0.30255749121913217</v>
      </c>
      <c r="I2079" s="4">
        <v>9.8901375672973565E-2</v>
      </c>
    </row>
    <row r="2080" spans="1:9" x14ac:dyDescent="0.25">
      <c r="A2080" s="1">
        <f t="shared" si="131"/>
        <v>45378.583333328294</v>
      </c>
      <c r="B2080">
        <f t="shared" si="128"/>
        <v>14</v>
      </c>
      <c r="C2080">
        <f t="shared" si="129"/>
        <v>27</v>
      </c>
      <c r="D2080">
        <f t="shared" si="130"/>
        <v>3</v>
      </c>
      <c r="E2080" s="4">
        <v>1.4</v>
      </c>
      <c r="F2080" s="4">
        <v>2.3911827350750148</v>
      </c>
      <c r="G2080" s="4">
        <v>2.8091656911704233</v>
      </c>
      <c r="H2080" s="4">
        <v>0</v>
      </c>
      <c r="I2080" s="4">
        <v>0.10152776062733114</v>
      </c>
    </row>
    <row r="2081" spans="1:9" x14ac:dyDescent="0.25">
      <c r="A2081" s="1">
        <f t="shared" si="131"/>
        <v>45378.624999994958</v>
      </c>
      <c r="B2081">
        <f t="shared" si="128"/>
        <v>15</v>
      </c>
      <c r="C2081">
        <f t="shared" si="129"/>
        <v>27</v>
      </c>
      <c r="D2081">
        <f t="shared" si="130"/>
        <v>3</v>
      </c>
      <c r="E2081" s="4">
        <v>0.6</v>
      </c>
      <c r="F2081" s="4">
        <v>2.1263922967552502</v>
      </c>
      <c r="G2081" s="4">
        <v>2.7230691583406834</v>
      </c>
      <c r="H2081" s="4">
        <v>0</v>
      </c>
      <c r="I2081" s="4">
        <v>9.1565902138077609E-2</v>
      </c>
    </row>
    <row r="2082" spans="1:9" x14ac:dyDescent="0.25">
      <c r="A2082" s="1">
        <f t="shared" si="131"/>
        <v>45378.666666661622</v>
      </c>
      <c r="B2082">
        <f t="shared" si="128"/>
        <v>16</v>
      </c>
      <c r="C2082">
        <f t="shared" si="129"/>
        <v>27</v>
      </c>
      <c r="D2082">
        <f t="shared" si="130"/>
        <v>3</v>
      </c>
      <c r="E2082" s="4">
        <v>0.2</v>
      </c>
      <c r="F2082" s="4">
        <v>2.9782245674864147</v>
      </c>
      <c r="G2082" s="4">
        <v>3.1856618000950769</v>
      </c>
      <c r="H2082" s="4">
        <v>1.6143377309489981</v>
      </c>
      <c r="I2082" s="4">
        <v>1.2032603541212776</v>
      </c>
    </row>
    <row r="2083" spans="1:9" x14ac:dyDescent="0.25">
      <c r="A2083" s="1">
        <f t="shared" si="131"/>
        <v>45378.708333328286</v>
      </c>
      <c r="B2083">
        <f t="shared" si="128"/>
        <v>17</v>
      </c>
      <c r="C2083">
        <f t="shared" si="129"/>
        <v>27</v>
      </c>
      <c r="D2083">
        <f t="shared" si="130"/>
        <v>3</v>
      </c>
      <c r="E2083" s="4">
        <v>0.8</v>
      </c>
      <c r="F2083" s="4">
        <v>1.9949449000327362</v>
      </c>
      <c r="G2083" s="4">
        <v>3.260569871455929</v>
      </c>
      <c r="H2083" s="4">
        <v>1.3902197087678085</v>
      </c>
      <c r="I2083" s="4">
        <v>1.4997932820655571</v>
      </c>
    </row>
    <row r="2084" spans="1:9" x14ac:dyDescent="0.25">
      <c r="A2084" s="1">
        <f t="shared" si="131"/>
        <v>45378.74999999495</v>
      </c>
      <c r="B2084">
        <f t="shared" si="128"/>
        <v>18</v>
      </c>
      <c r="C2084">
        <f t="shared" si="129"/>
        <v>27</v>
      </c>
      <c r="D2084">
        <f t="shared" si="130"/>
        <v>3</v>
      </c>
      <c r="E2084" s="4">
        <v>0.5</v>
      </c>
      <c r="F2084" s="4">
        <v>3.1423739894422642</v>
      </c>
      <c r="G2084" s="4">
        <v>3.9987756966977441</v>
      </c>
      <c r="H2084" s="4">
        <v>0.92561483579012394</v>
      </c>
      <c r="I2084" s="4">
        <v>1.201096575313515</v>
      </c>
    </row>
    <row r="2085" spans="1:9" x14ac:dyDescent="0.25">
      <c r="A2085" s="1">
        <f t="shared" si="131"/>
        <v>45378.791666661615</v>
      </c>
      <c r="B2085">
        <f t="shared" si="128"/>
        <v>19</v>
      </c>
      <c r="C2085">
        <f t="shared" si="129"/>
        <v>27</v>
      </c>
      <c r="D2085">
        <f t="shared" si="130"/>
        <v>3</v>
      </c>
      <c r="E2085" s="4">
        <v>0.7</v>
      </c>
      <c r="F2085" s="4">
        <v>2.2154721618776971</v>
      </c>
      <c r="G2085" s="4">
        <v>1.7252226569678522</v>
      </c>
      <c r="H2085" s="4">
        <v>0.7046191000929688</v>
      </c>
      <c r="I2085" s="4">
        <v>1.0897361044368101</v>
      </c>
    </row>
    <row r="2086" spans="1:9" x14ac:dyDescent="0.25">
      <c r="A2086" s="1">
        <f t="shared" si="131"/>
        <v>45378.833333328279</v>
      </c>
      <c r="B2086">
        <f t="shared" si="128"/>
        <v>20</v>
      </c>
      <c r="C2086">
        <f t="shared" si="129"/>
        <v>27</v>
      </c>
      <c r="D2086">
        <f t="shared" si="130"/>
        <v>3</v>
      </c>
      <c r="E2086" s="4">
        <v>1</v>
      </c>
      <c r="F2086" s="4">
        <v>1.3047424751320593</v>
      </c>
      <c r="G2086" s="4">
        <v>1.4358214718399647</v>
      </c>
      <c r="H2086" s="4">
        <v>1.7008245522371745</v>
      </c>
      <c r="I2086" s="4">
        <v>0.88932430659240846</v>
      </c>
    </row>
    <row r="2087" spans="1:9" x14ac:dyDescent="0.25">
      <c r="A2087" s="1">
        <f t="shared" si="131"/>
        <v>45378.874999994943</v>
      </c>
      <c r="B2087">
        <f t="shared" si="128"/>
        <v>21</v>
      </c>
      <c r="C2087">
        <f t="shared" si="129"/>
        <v>27</v>
      </c>
      <c r="D2087">
        <f t="shared" si="130"/>
        <v>3</v>
      </c>
      <c r="E2087" s="4">
        <v>0</v>
      </c>
      <c r="F2087" s="4">
        <v>0.19378831857882794</v>
      </c>
      <c r="G2087" s="4">
        <v>0.20929939727918354</v>
      </c>
      <c r="H2087" s="4">
        <v>0.16763336146828434</v>
      </c>
      <c r="I2087" s="4">
        <v>0.90122783064768308</v>
      </c>
    </row>
    <row r="2088" spans="1:9" x14ac:dyDescent="0.25">
      <c r="A2088" s="1">
        <f t="shared" si="131"/>
        <v>45378.916666661607</v>
      </c>
      <c r="B2088">
        <f t="shared" si="128"/>
        <v>22</v>
      </c>
      <c r="C2088">
        <f t="shared" si="129"/>
        <v>27</v>
      </c>
      <c r="D2088">
        <f t="shared" si="130"/>
        <v>3</v>
      </c>
      <c r="E2088" s="4">
        <v>0</v>
      </c>
      <c r="F2088" s="4">
        <v>0</v>
      </c>
      <c r="G2088" s="4">
        <v>0.44685844460747676</v>
      </c>
      <c r="H2088" s="4">
        <v>0</v>
      </c>
      <c r="I2088" s="4">
        <v>0.9173839537667523</v>
      </c>
    </row>
    <row r="2089" spans="1:9" x14ac:dyDescent="0.25">
      <c r="A2089" s="1">
        <f t="shared" si="131"/>
        <v>45378.958333328272</v>
      </c>
      <c r="B2089">
        <f t="shared" si="128"/>
        <v>23</v>
      </c>
      <c r="C2089">
        <f t="shared" si="129"/>
        <v>27</v>
      </c>
      <c r="D2089">
        <f t="shared" si="130"/>
        <v>3</v>
      </c>
      <c r="E2089" s="4">
        <v>0</v>
      </c>
      <c r="F2089" s="4">
        <v>0.10899100188104917</v>
      </c>
      <c r="G2089" s="4">
        <v>0.35994634249173812</v>
      </c>
      <c r="H2089" s="4">
        <v>0</v>
      </c>
      <c r="I2089" s="4">
        <v>0.88512167382762708</v>
      </c>
    </row>
    <row r="2090" spans="1:9" x14ac:dyDescent="0.25">
      <c r="A2090" s="1">
        <f t="shared" si="131"/>
        <v>45378.999999994936</v>
      </c>
      <c r="B2090">
        <f t="shared" si="128"/>
        <v>0</v>
      </c>
      <c r="C2090">
        <f t="shared" si="129"/>
        <v>28</v>
      </c>
      <c r="D2090">
        <f t="shared" si="130"/>
        <v>3</v>
      </c>
      <c r="E2090" s="4">
        <v>0</v>
      </c>
      <c r="F2090" s="4">
        <v>0.5402518003605572</v>
      </c>
      <c r="G2090" s="4">
        <v>0.43720917671359205</v>
      </c>
      <c r="H2090" s="4">
        <v>0.67542908693979076</v>
      </c>
      <c r="I2090" s="4">
        <v>0.61025581085588687</v>
      </c>
    </row>
    <row r="2091" spans="1:9" x14ac:dyDescent="0.25">
      <c r="A2091" s="1">
        <f t="shared" si="131"/>
        <v>45379.0416666616</v>
      </c>
      <c r="B2091">
        <f t="shared" si="128"/>
        <v>1</v>
      </c>
      <c r="C2091">
        <f t="shared" si="129"/>
        <v>28</v>
      </c>
      <c r="D2091">
        <f t="shared" si="130"/>
        <v>3</v>
      </c>
      <c r="E2091" s="4">
        <v>0</v>
      </c>
      <c r="F2091" s="4">
        <v>0.19257333863573825</v>
      </c>
      <c r="G2091" s="4">
        <v>0.55025983360800212</v>
      </c>
      <c r="H2091" s="4">
        <v>6.0527020817289445E-2</v>
      </c>
      <c r="I2091" s="4">
        <v>0.59510948290400023</v>
      </c>
    </row>
    <row r="2092" spans="1:9" x14ac:dyDescent="0.25">
      <c r="A2092" s="1">
        <f t="shared" si="131"/>
        <v>45379.083333328264</v>
      </c>
      <c r="B2092">
        <f t="shared" si="128"/>
        <v>2</v>
      </c>
      <c r="C2092">
        <f t="shared" si="129"/>
        <v>28</v>
      </c>
      <c r="D2092">
        <f t="shared" si="130"/>
        <v>3</v>
      </c>
      <c r="E2092" s="4">
        <v>0</v>
      </c>
      <c r="F2092" s="4">
        <v>0</v>
      </c>
      <c r="G2092" s="4">
        <v>0.6607384431491713</v>
      </c>
      <c r="H2092" s="4">
        <v>0.56613651163744416</v>
      </c>
      <c r="I2092" s="4">
        <v>0.60274109602396997</v>
      </c>
    </row>
    <row r="2093" spans="1:9" x14ac:dyDescent="0.25">
      <c r="A2093" s="1">
        <f t="shared" si="131"/>
        <v>45379.124999994929</v>
      </c>
      <c r="B2093">
        <f t="shared" si="128"/>
        <v>3</v>
      </c>
      <c r="C2093">
        <f t="shared" si="129"/>
        <v>28</v>
      </c>
      <c r="D2093">
        <f t="shared" si="130"/>
        <v>3</v>
      </c>
      <c r="E2093" s="4">
        <v>0</v>
      </c>
      <c r="F2093" s="4">
        <v>0</v>
      </c>
      <c r="G2093" s="4">
        <v>0.20405474078522212</v>
      </c>
      <c r="H2093" s="4">
        <v>0.68409352977413751</v>
      </c>
      <c r="I2093" s="4">
        <v>0.59191113013871732</v>
      </c>
    </row>
    <row r="2094" spans="1:9" x14ac:dyDescent="0.25">
      <c r="A2094" s="1">
        <f t="shared" si="131"/>
        <v>45379.166666661593</v>
      </c>
      <c r="B2094">
        <f t="shared" si="128"/>
        <v>4</v>
      </c>
      <c r="C2094">
        <f t="shared" si="129"/>
        <v>28</v>
      </c>
      <c r="D2094">
        <f t="shared" si="130"/>
        <v>3</v>
      </c>
      <c r="E2094" s="4">
        <v>0</v>
      </c>
      <c r="F2094" s="4">
        <v>0.72097371260209786</v>
      </c>
      <c r="G2094" s="4">
        <v>0.31598016590291261</v>
      </c>
      <c r="H2094" s="4">
        <v>1.2692892590413536</v>
      </c>
      <c r="I2094" s="4">
        <v>0.59111272692961125</v>
      </c>
    </row>
    <row r="2095" spans="1:9" x14ac:dyDescent="0.25">
      <c r="A2095" s="1">
        <f t="shared" si="131"/>
        <v>45379.208333328257</v>
      </c>
      <c r="B2095">
        <f t="shared" si="128"/>
        <v>5</v>
      </c>
      <c r="C2095">
        <f t="shared" si="129"/>
        <v>28</v>
      </c>
      <c r="D2095">
        <f t="shared" si="130"/>
        <v>3</v>
      </c>
      <c r="E2095" s="4">
        <v>0</v>
      </c>
      <c r="F2095" s="4">
        <v>7.9679907887404589E-2</v>
      </c>
      <c r="G2095" s="4">
        <v>0.59089305165785222</v>
      </c>
      <c r="H2095" s="4">
        <v>0.26700392269537354</v>
      </c>
      <c r="I2095" s="4">
        <v>0.60084452642908637</v>
      </c>
    </row>
    <row r="2096" spans="1:9" x14ac:dyDescent="0.25">
      <c r="A2096" s="1">
        <f t="shared" si="131"/>
        <v>45379.249999994921</v>
      </c>
      <c r="B2096">
        <f t="shared" si="128"/>
        <v>6</v>
      </c>
      <c r="C2096">
        <f t="shared" si="129"/>
        <v>28</v>
      </c>
      <c r="D2096">
        <f t="shared" si="130"/>
        <v>3</v>
      </c>
      <c r="E2096" s="4">
        <v>0</v>
      </c>
      <c r="F2096" s="4">
        <v>1.9398961357295759</v>
      </c>
      <c r="G2096" s="4">
        <v>1.2877078221365201</v>
      </c>
      <c r="H2096" s="4">
        <v>0.38243579543256345</v>
      </c>
      <c r="I2096" s="4">
        <v>0.28114686048047094</v>
      </c>
    </row>
    <row r="2097" spans="1:9" x14ac:dyDescent="0.25">
      <c r="A2097" s="1">
        <f t="shared" si="131"/>
        <v>45379.291666661586</v>
      </c>
      <c r="B2097">
        <f t="shared" si="128"/>
        <v>7</v>
      </c>
      <c r="C2097">
        <f t="shared" si="129"/>
        <v>28</v>
      </c>
      <c r="D2097">
        <f t="shared" si="130"/>
        <v>3</v>
      </c>
      <c r="E2097" s="4">
        <v>0</v>
      </c>
      <c r="F2097" s="4">
        <v>2.2082315236867842</v>
      </c>
      <c r="G2097" s="4">
        <v>2.0940814318198568</v>
      </c>
      <c r="H2097" s="4">
        <v>0.22419519710858501</v>
      </c>
      <c r="I2097" s="4">
        <v>9.4504526320749793E-2</v>
      </c>
    </row>
    <row r="2098" spans="1:9" x14ac:dyDescent="0.25">
      <c r="A2098" s="1">
        <f t="shared" si="131"/>
        <v>45379.33333332825</v>
      </c>
      <c r="B2098">
        <f t="shared" si="128"/>
        <v>8</v>
      </c>
      <c r="C2098">
        <f t="shared" si="129"/>
        <v>28</v>
      </c>
      <c r="D2098">
        <f t="shared" si="130"/>
        <v>3</v>
      </c>
      <c r="E2098" s="4">
        <v>0</v>
      </c>
      <c r="F2098" s="4">
        <v>2.5054887670347989</v>
      </c>
      <c r="G2098" s="4">
        <v>2.7593765350194386</v>
      </c>
      <c r="H2098" s="4">
        <v>0.26376160139774163</v>
      </c>
      <c r="I2098" s="4">
        <v>9.8100445466137429E-2</v>
      </c>
    </row>
    <row r="2099" spans="1:9" x14ac:dyDescent="0.25">
      <c r="A2099" s="1">
        <f t="shared" si="131"/>
        <v>45379.374999994914</v>
      </c>
      <c r="B2099">
        <f t="shared" si="128"/>
        <v>9</v>
      </c>
      <c r="C2099">
        <f t="shared" si="129"/>
        <v>28</v>
      </c>
      <c r="D2099">
        <f t="shared" si="130"/>
        <v>3</v>
      </c>
      <c r="E2099" s="4">
        <v>2.8</v>
      </c>
      <c r="F2099" s="4">
        <v>2.5862149866868114</v>
      </c>
      <c r="G2099" s="4">
        <v>3.3844587215823383</v>
      </c>
      <c r="H2099" s="4">
        <v>0.33457589126741005</v>
      </c>
      <c r="I2099" s="4">
        <v>8.4268990382986297E-2</v>
      </c>
    </row>
    <row r="2100" spans="1:9" x14ac:dyDescent="0.25">
      <c r="A2100" s="1">
        <f t="shared" si="131"/>
        <v>45379.416666661578</v>
      </c>
      <c r="B2100">
        <f t="shared" si="128"/>
        <v>10</v>
      </c>
      <c r="C2100">
        <f t="shared" si="129"/>
        <v>28</v>
      </c>
      <c r="D2100">
        <f t="shared" si="130"/>
        <v>3</v>
      </c>
      <c r="E2100" s="4">
        <v>0.6</v>
      </c>
      <c r="F2100" s="4">
        <v>2.804835360581674</v>
      </c>
      <c r="G2100" s="4">
        <v>3.1346409021486545</v>
      </c>
      <c r="H2100" s="4">
        <v>0.86910645254041685</v>
      </c>
      <c r="I2100" s="4">
        <v>0.10711551396737695</v>
      </c>
    </row>
    <row r="2101" spans="1:9" x14ac:dyDescent="0.25">
      <c r="A2101" s="1">
        <f t="shared" si="131"/>
        <v>45379.458333328243</v>
      </c>
      <c r="B2101">
        <f t="shared" si="128"/>
        <v>11</v>
      </c>
      <c r="C2101">
        <f t="shared" si="129"/>
        <v>28</v>
      </c>
      <c r="D2101">
        <f t="shared" si="130"/>
        <v>3</v>
      </c>
      <c r="E2101" s="4">
        <v>0.6</v>
      </c>
      <c r="F2101" s="4">
        <v>2.9354651240337257</v>
      </c>
      <c r="G2101" s="4">
        <v>3.3887626923824081</v>
      </c>
      <c r="H2101" s="4">
        <v>9.4152415159191427E-2</v>
      </c>
      <c r="I2101" s="4">
        <v>0.10264025504326334</v>
      </c>
    </row>
    <row r="2102" spans="1:9" x14ac:dyDescent="0.25">
      <c r="A2102" s="1">
        <f t="shared" si="131"/>
        <v>45379.499999994907</v>
      </c>
      <c r="B2102">
        <f t="shared" si="128"/>
        <v>12</v>
      </c>
      <c r="C2102">
        <f t="shared" si="129"/>
        <v>28</v>
      </c>
      <c r="D2102">
        <f t="shared" si="130"/>
        <v>3</v>
      </c>
      <c r="E2102" s="4">
        <v>0.4</v>
      </c>
      <c r="F2102" s="4">
        <v>2.9396067494619031</v>
      </c>
      <c r="G2102" s="4">
        <v>2.3317499156248731</v>
      </c>
      <c r="H2102" s="4">
        <v>0.77669288138052694</v>
      </c>
      <c r="I2102" s="4">
        <v>0.11585773617792952</v>
      </c>
    </row>
    <row r="2103" spans="1:9" x14ac:dyDescent="0.25">
      <c r="A2103" s="1">
        <f t="shared" si="131"/>
        <v>45379.541666661571</v>
      </c>
      <c r="B2103">
        <f t="shared" si="128"/>
        <v>13</v>
      </c>
      <c r="C2103">
        <f t="shared" si="129"/>
        <v>28</v>
      </c>
      <c r="D2103">
        <f t="shared" si="130"/>
        <v>3</v>
      </c>
      <c r="E2103" s="4">
        <v>0.3</v>
      </c>
      <c r="F2103" s="4">
        <v>2.0860023088551602</v>
      </c>
      <c r="G2103" s="4">
        <v>2.5134172431639095</v>
      </c>
      <c r="H2103" s="4">
        <v>1.0012174169997712</v>
      </c>
      <c r="I2103" s="4">
        <v>8.7698334889420526E-2</v>
      </c>
    </row>
    <row r="2104" spans="1:9" x14ac:dyDescent="0.25">
      <c r="A2104" s="1">
        <f t="shared" si="131"/>
        <v>45379.583333328235</v>
      </c>
      <c r="B2104">
        <f t="shared" si="128"/>
        <v>14</v>
      </c>
      <c r="C2104">
        <f t="shared" si="129"/>
        <v>28</v>
      </c>
      <c r="D2104">
        <f t="shared" si="130"/>
        <v>3</v>
      </c>
      <c r="E2104" s="4">
        <v>0.1</v>
      </c>
      <c r="F2104" s="4">
        <v>2.3251154537570056</v>
      </c>
      <c r="G2104" s="4">
        <v>2.7197444899512568</v>
      </c>
      <c r="H2104" s="4">
        <v>1.2093085482076837</v>
      </c>
      <c r="I2104" s="4">
        <v>0.10439301162848159</v>
      </c>
    </row>
    <row r="2105" spans="1:9" x14ac:dyDescent="0.25">
      <c r="A2105" s="1">
        <f t="shared" si="131"/>
        <v>45379.6249999949</v>
      </c>
      <c r="B2105">
        <f t="shared" si="128"/>
        <v>15</v>
      </c>
      <c r="C2105">
        <f t="shared" si="129"/>
        <v>28</v>
      </c>
      <c r="D2105">
        <f t="shared" si="130"/>
        <v>3</v>
      </c>
      <c r="E2105" s="4">
        <v>0</v>
      </c>
      <c r="F2105" s="4">
        <v>2.2281903536050081</v>
      </c>
      <c r="G2105" s="4">
        <v>2.4050864443480773</v>
      </c>
      <c r="H2105" s="4">
        <v>0.7628958134932351</v>
      </c>
      <c r="I2105" s="4">
        <v>9.5927617643245353E-2</v>
      </c>
    </row>
    <row r="2106" spans="1:9" x14ac:dyDescent="0.25">
      <c r="A2106" s="1">
        <f t="shared" si="131"/>
        <v>45379.666666661564</v>
      </c>
      <c r="B2106">
        <f t="shared" si="128"/>
        <v>16</v>
      </c>
      <c r="C2106">
        <f t="shared" si="129"/>
        <v>28</v>
      </c>
      <c r="D2106">
        <f t="shared" si="130"/>
        <v>3</v>
      </c>
      <c r="E2106" s="4">
        <v>0</v>
      </c>
      <c r="F2106" s="4">
        <v>2.6402212096377728</v>
      </c>
      <c r="G2106" s="4">
        <v>3.3049907327465302</v>
      </c>
      <c r="H2106" s="4">
        <v>0.28681921330405002</v>
      </c>
      <c r="I2106" s="4">
        <v>1.2132544809183643</v>
      </c>
    </row>
    <row r="2107" spans="1:9" x14ac:dyDescent="0.25">
      <c r="A2107" s="1">
        <f t="shared" si="131"/>
        <v>45379.708333328228</v>
      </c>
      <c r="B2107">
        <f t="shared" si="128"/>
        <v>17</v>
      </c>
      <c r="C2107">
        <f t="shared" si="129"/>
        <v>28</v>
      </c>
      <c r="D2107">
        <f t="shared" si="130"/>
        <v>3</v>
      </c>
      <c r="E2107" s="4">
        <v>0</v>
      </c>
      <c r="F2107" s="4">
        <v>2.8166333755158353</v>
      </c>
      <c r="G2107" s="4">
        <v>3.5881302274204643</v>
      </c>
      <c r="H2107" s="4">
        <v>1.3092682135386648</v>
      </c>
      <c r="I2107" s="4">
        <v>1.5094720145288854</v>
      </c>
    </row>
    <row r="2108" spans="1:9" x14ac:dyDescent="0.25">
      <c r="A2108" s="1">
        <f t="shared" si="131"/>
        <v>45379.749999994892</v>
      </c>
      <c r="B2108">
        <f t="shared" si="128"/>
        <v>18</v>
      </c>
      <c r="C2108">
        <f t="shared" si="129"/>
        <v>28</v>
      </c>
      <c r="D2108">
        <f t="shared" si="130"/>
        <v>3</v>
      </c>
      <c r="E2108" s="4">
        <v>0</v>
      </c>
      <c r="F2108" s="4">
        <v>2.9576484377601076</v>
      </c>
      <c r="G2108" s="4">
        <v>3.7052461211259073</v>
      </c>
      <c r="H2108" s="4">
        <v>1.9476576619838337</v>
      </c>
      <c r="I2108" s="4">
        <v>1.1995377543374939</v>
      </c>
    </row>
    <row r="2109" spans="1:9" x14ac:dyDescent="0.25">
      <c r="A2109" s="1">
        <f t="shared" si="131"/>
        <v>45379.791666661557</v>
      </c>
      <c r="B2109">
        <f t="shared" si="128"/>
        <v>19</v>
      </c>
      <c r="C2109">
        <f t="shared" si="129"/>
        <v>28</v>
      </c>
      <c r="D2109">
        <f t="shared" si="130"/>
        <v>3</v>
      </c>
      <c r="E2109" s="4">
        <v>0.3</v>
      </c>
      <c r="F2109" s="4">
        <v>3.076259063044807</v>
      </c>
      <c r="G2109" s="4">
        <v>1.7737679857926585</v>
      </c>
      <c r="H2109" s="4">
        <v>0</v>
      </c>
      <c r="I2109" s="4">
        <v>1.1048394387529894</v>
      </c>
    </row>
    <row r="2110" spans="1:9" x14ac:dyDescent="0.25">
      <c r="A2110" s="1">
        <f t="shared" si="131"/>
        <v>45379.833333328221</v>
      </c>
      <c r="B2110">
        <f t="shared" si="128"/>
        <v>20</v>
      </c>
      <c r="C2110">
        <f t="shared" si="129"/>
        <v>28</v>
      </c>
      <c r="D2110">
        <f t="shared" si="130"/>
        <v>3</v>
      </c>
      <c r="E2110" s="4">
        <v>0.2</v>
      </c>
      <c r="F2110" s="4">
        <v>0.67265505822829286</v>
      </c>
      <c r="G2110" s="4">
        <v>1.5016596428102476</v>
      </c>
      <c r="H2110" s="4">
        <v>1.2332273508073168</v>
      </c>
      <c r="I2110" s="4">
        <v>0.89000859628038842</v>
      </c>
    </row>
    <row r="2111" spans="1:9" x14ac:dyDescent="0.25">
      <c r="A2111" s="1">
        <f t="shared" si="131"/>
        <v>45379.874999994885</v>
      </c>
      <c r="B2111">
        <f t="shared" si="128"/>
        <v>21</v>
      </c>
      <c r="C2111">
        <f t="shared" si="129"/>
        <v>28</v>
      </c>
      <c r="D2111">
        <f t="shared" si="130"/>
        <v>3</v>
      </c>
      <c r="E2111" s="4">
        <v>0.2</v>
      </c>
      <c r="F2111" s="4">
        <v>0.20485957886499151</v>
      </c>
      <c r="G2111" s="4">
        <v>0.39310399446433714</v>
      </c>
      <c r="H2111" s="4">
        <v>0.68525419807289523</v>
      </c>
      <c r="I2111" s="4">
        <v>0.89474832528489801</v>
      </c>
    </row>
    <row r="2112" spans="1:9" x14ac:dyDescent="0.25">
      <c r="A2112" s="1">
        <f t="shared" si="131"/>
        <v>45379.916666661549</v>
      </c>
      <c r="B2112">
        <f t="shared" si="128"/>
        <v>22</v>
      </c>
      <c r="C2112">
        <f t="shared" si="129"/>
        <v>28</v>
      </c>
      <c r="D2112">
        <f t="shared" si="130"/>
        <v>3</v>
      </c>
      <c r="E2112" s="4">
        <v>0.2</v>
      </c>
      <c r="F2112" s="4">
        <v>0.10613523760918218</v>
      </c>
      <c r="G2112" s="4">
        <v>0.37895940522692295</v>
      </c>
      <c r="H2112" s="4">
        <v>0</v>
      </c>
      <c r="I2112" s="4">
        <v>0.89547247366173288</v>
      </c>
    </row>
    <row r="2113" spans="1:9" x14ac:dyDescent="0.25">
      <c r="A2113" s="1">
        <f t="shared" si="131"/>
        <v>45379.958333328213</v>
      </c>
      <c r="B2113">
        <f t="shared" si="128"/>
        <v>23</v>
      </c>
      <c r="C2113">
        <f t="shared" si="129"/>
        <v>28</v>
      </c>
      <c r="D2113">
        <f t="shared" si="130"/>
        <v>3</v>
      </c>
      <c r="E2113" s="4">
        <v>0.2</v>
      </c>
      <c r="F2113" s="4">
        <v>7.0177940797800278E-2</v>
      </c>
      <c r="G2113" s="4">
        <v>0.35356674082424766</v>
      </c>
      <c r="H2113" s="4">
        <v>0</v>
      </c>
      <c r="I2113" s="4">
        <v>0.89060725541777686</v>
      </c>
    </row>
    <row r="2114" spans="1:9" x14ac:dyDescent="0.25">
      <c r="A2114" s="1">
        <f t="shared" si="131"/>
        <v>45379.999999994878</v>
      </c>
      <c r="B2114">
        <f t="shared" si="128"/>
        <v>0</v>
      </c>
      <c r="C2114">
        <f t="shared" si="129"/>
        <v>29</v>
      </c>
      <c r="D2114">
        <f t="shared" si="130"/>
        <v>3</v>
      </c>
      <c r="E2114" s="4">
        <v>0.2</v>
      </c>
      <c r="F2114" s="4">
        <v>1.9779839061670024E-2</v>
      </c>
      <c r="G2114" s="4">
        <v>0.57098449758033776</v>
      </c>
      <c r="H2114" s="4">
        <v>0.51175111560906839</v>
      </c>
      <c r="I2114" s="4">
        <v>0.60025936282734582</v>
      </c>
    </row>
    <row r="2115" spans="1:9" x14ac:dyDescent="0.25">
      <c r="A2115" s="1">
        <f t="shared" si="131"/>
        <v>45380.041666661542</v>
      </c>
      <c r="B2115">
        <f t="shared" ref="B2115:B2178" si="132">HOUR(A2115)</f>
        <v>1</v>
      </c>
      <c r="C2115">
        <f t="shared" ref="C2115:C2178" si="133">DAY(A2115)</f>
        <v>29</v>
      </c>
      <c r="D2115">
        <f t="shared" ref="D2115:D2178" si="134">MONTH(A2115)</f>
        <v>3</v>
      </c>
      <c r="E2115" s="4">
        <v>0.2</v>
      </c>
      <c r="F2115" s="4">
        <v>0</v>
      </c>
      <c r="G2115" s="4">
        <v>0</v>
      </c>
      <c r="H2115" s="4">
        <v>0.28769342168570067</v>
      </c>
      <c r="I2115" s="4">
        <v>0.61333528297208251</v>
      </c>
    </row>
    <row r="2116" spans="1:9" x14ac:dyDescent="0.25">
      <c r="A2116" s="1">
        <f t="shared" ref="A2116:A2179" si="135">A2115+(1/24)</f>
        <v>45380.083333328206</v>
      </c>
      <c r="B2116">
        <f t="shared" si="132"/>
        <v>2</v>
      </c>
      <c r="C2116">
        <f t="shared" si="133"/>
        <v>29</v>
      </c>
      <c r="D2116">
        <f t="shared" si="134"/>
        <v>3</v>
      </c>
      <c r="E2116" s="4">
        <v>0.2</v>
      </c>
      <c r="F2116" s="4">
        <v>0</v>
      </c>
      <c r="G2116" s="4">
        <v>0.29960281525502785</v>
      </c>
      <c r="H2116" s="4">
        <v>0.63962808235957591</v>
      </c>
      <c r="I2116" s="4">
        <v>0.59302221507315733</v>
      </c>
    </row>
    <row r="2117" spans="1:9" x14ac:dyDescent="0.25">
      <c r="A2117" s="1">
        <f t="shared" si="135"/>
        <v>45380.12499999487</v>
      </c>
      <c r="B2117">
        <f t="shared" si="132"/>
        <v>3</v>
      </c>
      <c r="C2117">
        <f t="shared" si="133"/>
        <v>29</v>
      </c>
      <c r="D2117">
        <f t="shared" si="134"/>
        <v>3</v>
      </c>
      <c r="E2117" s="4">
        <v>0.2</v>
      </c>
      <c r="F2117" s="4">
        <v>0.34865931564403851</v>
      </c>
      <c r="G2117" s="4">
        <v>0.50488551580546748</v>
      </c>
      <c r="H2117" s="4">
        <v>0.22399396084731202</v>
      </c>
      <c r="I2117" s="4">
        <v>0.61253547029514999</v>
      </c>
    </row>
    <row r="2118" spans="1:9" x14ac:dyDescent="0.25">
      <c r="A2118" s="1">
        <f t="shared" si="135"/>
        <v>45380.166666661535</v>
      </c>
      <c r="B2118">
        <f t="shared" si="132"/>
        <v>4</v>
      </c>
      <c r="C2118">
        <f t="shared" si="133"/>
        <v>29</v>
      </c>
      <c r="D2118">
        <f t="shared" si="134"/>
        <v>3</v>
      </c>
      <c r="E2118" s="4">
        <v>0.3</v>
      </c>
      <c r="F2118" s="4">
        <v>0.33256579554759791</v>
      </c>
      <c r="G2118" s="4">
        <v>0.4544385391775852</v>
      </c>
      <c r="H2118" s="4">
        <v>0</v>
      </c>
      <c r="I2118" s="4">
        <v>0.61329144284587245</v>
      </c>
    </row>
    <row r="2119" spans="1:9" x14ac:dyDescent="0.25">
      <c r="A2119" s="1">
        <f t="shared" si="135"/>
        <v>45380.208333328199</v>
      </c>
      <c r="B2119">
        <f t="shared" si="132"/>
        <v>5</v>
      </c>
      <c r="C2119">
        <f t="shared" si="133"/>
        <v>29</v>
      </c>
      <c r="D2119">
        <f t="shared" si="134"/>
        <v>3</v>
      </c>
      <c r="E2119" s="4">
        <v>0.2</v>
      </c>
      <c r="F2119" s="4">
        <v>0</v>
      </c>
      <c r="G2119" s="4">
        <v>1.0873996162752781</v>
      </c>
      <c r="H2119" s="4">
        <v>0</v>
      </c>
      <c r="I2119" s="4">
        <v>0.59421075172265392</v>
      </c>
    </row>
    <row r="2120" spans="1:9" x14ac:dyDescent="0.25">
      <c r="A2120" s="1">
        <f t="shared" si="135"/>
        <v>45380.249999994863</v>
      </c>
      <c r="B2120">
        <f t="shared" si="132"/>
        <v>6</v>
      </c>
      <c r="C2120">
        <f t="shared" si="133"/>
        <v>29</v>
      </c>
      <c r="D2120">
        <f t="shared" si="134"/>
        <v>3</v>
      </c>
      <c r="E2120" s="4">
        <v>0.2</v>
      </c>
      <c r="F2120" s="4">
        <v>1.6213157642310116</v>
      </c>
      <c r="G2120" s="4">
        <v>1.8257917662782746</v>
      </c>
      <c r="H2120" s="4">
        <v>0.54879191003932415</v>
      </c>
      <c r="I2120" s="4">
        <v>0.2985473554866569</v>
      </c>
    </row>
    <row r="2121" spans="1:9" x14ac:dyDescent="0.25">
      <c r="A2121" s="1">
        <f t="shared" si="135"/>
        <v>45380.291666661527</v>
      </c>
      <c r="B2121">
        <f t="shared" si="132"/>
        <v>7</v>
      </c>
      <c r="C2121">
        <f t="shared" si="133"/>
        <v>29</v>
      </c>
      <c r="D2121">
        <f t="shared" si="134"/>
        <v>3</v>
      </c>
      <c r="E2121" s="4">
        <v>1</v>
      </c>
      <c r="F2121" s="4">
        <v>2.3559097855922366</v>
      </c>
      <c r="G2121" s="4">
        <v>2.283773750741624</v>
      </c>
      <c r="H2121" s="4">
        <v>0</v>
      </c>
      <c r="I2121" s="4">
        <v>0.10844812450572275</v>
      </c>
    </row>
    <row r="2122" spans="1:9" x14ac:dyDescent="0.25">
      <c r="A2122" s="1">
        <f t="shared" si="135"/>
        <v>45380.333333328192</v>
      </c>
      <c r="B2122">
        <f t="shared" si="132"/>
        <v>8</v>
      </c>
      <c r="C2122">
        <f t="shared" si="133"/>
        <v>29</v>
      </c>
      <c r="D2122">
        <f t="shared" si="134"/>
        <v>3</v>
      </c>
      <c r="E2122" s="4">
        <v>1.9</v>
      </c>
      <c r="F2122" s="4">
        <v>2.6879631183301376</v>
      </c>
      <c r="G2122" s="4">
        <v>3.1358359039648462</v>
      </c>
      <c r="H2122" s="4">
        <v>0.29648907392899526</v>
      </c>
      <c r="I2122" s="4">
        <v>9.9810943875286134E-2</v>
      </c>
    </row>
    <row r="2123" spans="1:9" x14ac:dyDescent="0.25">
      <c r="A2123" s="1">
        <f t="shared" si="135"/>
        <v>45380.374999994856</v>
      </c>
      <c r="B2123">
        <f t="shared" si="132"/>
        <v>9</v>
      </c>
      <c r="C2123">
        <f t="shared" si="133"/>
        <v>29</v>
      </c>
      <c r="D2123">
        <f t="shared" si="134"/>
        <v>3</v>
      </c>
      <c r="E2123" s="4">
        <v>0.1</v>
      </c>
      <c r="F2123" s="4">
        <v>2.5006440135792851</v>
      </c>
      <c r="G2123" s="4">
        <v>3.5198462477828758</v>
      </c>
      <c r="H2123" s="4">
        <v>0</v>
      </c>
      <c r="I2123" s="4">
        <v>0.11490344195951742</v>
      </c>
    </row>
    <row r="2124" spans="1:9" x14ac:dyDescent="0.25">
      <c r="A2124" s="1">
        <f t="shared" si="135"/>
        <v>45380.41666666152</v>
      </c>
      <c r="B2124">
        <f t="shared" si="132"/>
        <v>10</v>
      </c>
      <c r="C2124">
        <f t="shared" si="133"/>
        <v>29</v>
      </c>
      <c r="D2124">
        <f t="shared" si="134"/>
        <v>3</v>
      </c>
      <c r="E2124" s="4">
        <v>2.4</v>
      </c>
      <c r="F2124" s="4">
        <v>2.6459377395708228</v>
      </c>
      <c r="G2124" s="4">
        <v>3.3573190442727365</v>
      </c>
      <c r="H2124" s="4">
        <v>0.39739382246550692</v>
      </c>
      <c r="I2124" s="4">
        <v>0.10157578105254005</v>
      </c>
    </row>
    <row r="2125" spans="1:9" x14ac:dyDescent="0.25">
      <c r="A2125" s="1">
        <f t="shared" si="135"/>
        <v>45380.458333328184</v>
      </c>
      <c r="B2125">
        <f t="shared" si="132"/>
        <v>11</v>
      </c>
      <c r="C2125">
        <f t="shared" si="133"/>
        <v>29</v>
      </c>
      <c r="D2125">
        <f t="shared" si="134"/>
        <v>3</v>
      </c>
      <c r="E2125" s="4">
        <v>1.3</v>
      </c>
      <c r="F2125" s="4">
        <v>2.58985236414465</v>
      </c>
      <c r="G2125" s="4">
        <v>3.1980212502846372</v>
      </c>
      <c r="H2125" s="4">
        <v>0</v>
      </c>
      <c r="I2125" s="4">
        <v>0.11306574894381405</v>
      </c>
    </row>
    <row r="2126" spans="1:9" x14ac:dyDescent="0.25">
      <c r="A2126" s="1">
        <f t="shared" si="135"/>
        <v>45380.499999994849</v>
      </c>
      <c r="B2126">
        <f t="shared" si="132"/>
        <v>12</v>
      </c>
      <c r="C2126">
        <f t="shared" si="133"/>
        <v>29</v>
      </c>
      <c r="D2126">
        <f t="shared" si="134"/>
        <v>3</v>
      </c>
      <c r="E2126" s="4">
        <v>0</v>
      </c>
      <c r="F2126" s="4">
        <v>2.8133962492062894</v>
      </c>
      <c r="G2126" s="4">
        <v>2.3131792851836477</v>
      </c>
      <c r="H2126" s="4">
        <v>0</v>
      </c>
      <c r="I2126" s="4">
        <v>0.11514945279495177</v>
      </c>
    </row>
    <row r="2127" spans="1:9" x14ac:dyDescent="0.25">
      <c r="A2127" s="1">
        <f t="shared" si="135"/>
        <v>45380.541666661513</v>
      </c>
      <c r="B2127">
        <f t="shared" si="132"/>
        <v>13</v>
      </c>
      <c r="C2127">
        <f t="shared" si="133"/>
        <v>29</v>
      </c>
      <c r="D2127">
        <f t="shared" si="134"/>
        <v>3</v>
      </c>
      <c r="E2127" s="4">
        <v>0.4</v>
      </c>
      <c r="F2127" s="4">
        <v>2.5040998979479649</v>
      </c>
      <c r="G2127" s="4">
        <v>2.088289253791721</v>
      </c>
      <c r="H2127" s="4">
        <v>0</v>
      </c>
      <c r="I2127" s="4">
        <v>9.7076292666209069E-2</v>
      </c>
    </row>
    <row r="2128" spans="1:9" x14ac:dyDescent="0.25">
      <c r="A2128" s="1">
        <f t="shared" si="135"/>
        <v>45380.583333328177</v>
      </c>
      <c r="B2128">
        <f t="shared" si="132"/>
        <v>14</v>
      </c>
      <c r="C2128">
        <f t="shared" si="133"/>
        <v>29</v>
      </c>
      <c r="D2128">
        <f t="shared" si="134"/>
        <v>3</v>
      </c>
      <c r="E2128" s="4">
        <v>0.3</v>
      </c>
      <c r="F2128" s="4">
        <v>2.6868789363225942</v>
      </c>
      <c r="G2128" s="4">
        <v>2.7627070567119549</v>
      </c>
      <c r="H2128" s="4">
        <v>1.0492209821665632</v>
      </c>
      <c r="I2128" s="4">
        <v>0.10333857636313704</v>
      </c>
    </row>
    <row r="2129" spans="1:9" x14ac:dyDescent="0.25">
      <c r="A2129" s="1">
        <f t="shared" si="135"/>
        <v>45380.624999994841</v>
      </c>
      <c r="B2129">
        <f t="shared" si="132"/>
        <v>15</v>
      </c>
      <c r="C2129">
        <f t="shared" si="133"/>
        <v>29</v>
      </c>
      <c r="D2129">
        <f t="shared" si="134"/>
        <v>3</v>
      </c>
      <c r="E2129" s="4">
        <v>0.3</v>
      </c>
      <c r="F2129" s="4">
        <v>2.907453174445124</v>
      </c>
      <c r="G2129" s="4">
        <v>2.7474350795841507</v>
      </c>
      <c r="H2129" s="4">
        <v>0.65129875602557419</v>
      </c>
      <c r="I2129" s="4">
        <v>0.10662924352858616</v>
      </c>
    </row>
    <row r="2130" spans="1:9" x14ac:dyDescent="0.25">
      <c r="A2130" s="1">
        <f t="shared" si="135"/>
        <v>45380.666666661506</v>
      </c>
      <c r="B2130">
        <f t="shared" si="132"/>
        <v>16</v>
      </c>
      <c r="C2130">
        <f t="shared" si="133"/>
        <v>29</v>
      </c>
      <c r="D2130">
        <f t="shared" si="134"/>
        <v>3</v>
      </c>
      <c r="E2130" s="4">
        <v>0.1</v>
      </c>
      <c r="F2130" s="4">
        <v>2.193578645080192</v>
      </c>
      <c r="G2130" s="4">
        <v>2.9341228722636319</v>
      </c>
      <c r="H2130" s="4">
        <v>0.60885433495390207</v>
      </c>
      <c r="I2130" s="4">
        <v>1.1880130838292164</v>
      </c>
    </row>
    <row r="2131" spans="1:9" x14ac:dyDescent="0.25">
      <c r="A2131" s="1">
        <f t="shared" si="135"/>
        <v>45380.70833332817</v>
      </c>
      <c r="B2131">
        <f t="shared" si="132"/>
        <v>17</v>
      </c>
      <c r="C2131">
        <f t="shared" si="133"/>
        <v>29</v>
      </c>
      <c r="D2131">
        <f t="shared" si="134"/>
        <v>3</v>
      </c>
      <c r="E2131" s="4">
        <v>0.1</v>
      </c>
      <c r="F2131" s="4">
        <v>2.5294279216679989</v>
      </c>
      <c r="G2131" s="4">
        <v>3.5498119436718576</v>
      </c>
      <c r="H2131" s="4">
        <v>0.63401216112016923</v>
      </c>
      <c r="I2131" s="4">
        <v>1.5008872636135699</v>
      </c>
    </row>
    <row r="2132" spans="1:9" x14ac:dyDescent="0.25">
      <c r="A2132" s="1">
        <f t="shared" si="135"/>
        <v>45380.749999994834</v>
      </c>
      <c r="B2132">
        <f t="shared" si="132"/>
        <v>18</v>
      </c>
      <c r="C2132">
        <f t="shared" si="133"/>
        <v>29</v>
      </c>
      <c r="D2132">
        <f t="shared" si="134"/>
        <v>3</v>
      </c>
      <c r="E2132" s="4">
        <v>0</v>
      </c>
      <c r="F2132" s="4">
        <v>3.0051460660396438</v>
      </c>
      <c r="G2132" s="4">
        <v>4.1104602309941916</v>
      </c>
      <c r="H2132" s="4">
        <v>1.8131381899811174</v>
      </c>
      <c r="I2132" s="4">
        <v>1.1991832073186652</v>
      </c>
    </row>
    <row r="2133" spans="1:9" x14ac:dyDescent="0.25">
      <c r="A2133" s="1">
        <f t="shared" si="135"/>
        <v>45380.791666661498</v>
      </c>
      <c r="B2133">
        <f t="shared" si="132"/>
        <v>19</v>
      </c>
      <c r="C2133">
        <f t="shared" si="133"/>
        <v>29</v>
      </c>
      <c r="D2133">
        <f t="shared" si="134"/>
        <v>3</v>
      </c>
      <c r="E2133" s="4">
        <v>0.3</v>
      </c>
      <c r="F2133" s="4">
        <v>2.5552011239362082</v>
      </c>
      <c r="G2133" s="4">
        <v>1.7732220761440374</v>
      </c>
      <c r="H2133" s="4">
        <v>1.3434184444894264</v>
      </c>
      <c r="I2133" s="4">
        <v>1.1099776349489332</v>
      </c>
    </row>
    <row r="2134" spans="1:9" x14ac:dyDescent="0.25">
      <c r="A2134" s="1">
        <f t="shared" si="135"/>
        <v>45380.833333328163</v>
      </c>
      <c r="B2134">
        <f t="shared" si="132"/>
        <v>20</v>
      </c>
      <c r="C2134">
        <f t="shared" si="133"/>
        <v>29</v>
      </c>
      <c r="D2134">
        <f t="shared" si="134"/>
        <v>3</v>
      </c>
      <c r="E2134" s="4">
        <v>0.2</v>
      </c>
      <c r="F2134" s="4">
        <v>1.3068303532002412</v>
      </c>
      <c r="G2134" s="4">
        <v>1.3388665878626145</v>
      </c>
      <c r="H2134" s="4">
        <v>0.47882001065554763</v>
      </c>
      <c r="I2134" s="4">
        <v>0.9026905129759446</v>
      </c>
    </row>
    <row r="2135" spans="1:9" x14ac:dyDescent="0.25">
      <c r="A2135" s="1">
        <f t="shared" si="135"/>
        <v>45380.874999994827</v>
      </c>
      <c r="B2135">
        <f t="shared" si="132"/>
        <v>21</v>
      </c>
      <c r="C2135">
        <f t="shared" si="133"/>
        <v>29</v>
      </c>
      <c r="D2135">
        <f t="shared" si="134"/>
        <v>3</v>
      </c>
      <c r="E2135" s="4">
        <v>0.3</v>
      </c>
      <c r="F2135" s="4">
        <v>0.32462370744362667</v>
      </c>
      <c r="G2135" s="4">
        <v>0.63461175222867361</v>
      </c>
      <c r="H2135" s="4">
        <v>1.4414971300099753</v>
      </c>
      <c r="I2135" s="4">
        <v>0.90242901698283318</v>
      </c>
    </row>
    <row r="2136" spans="1:9" x14ac:dyDescent="0.25">
      <c r="A2136" s="1">
        <f t="shared" si="135"/>
        <v>45380.916666661491</v>
      </c>
      <c r="B2136">
        <f t="shared" si="132"/>
        <v>22</v>
      </c>
      <c r="C2136">
        <f t="shared" si="133"/>
        <v>29</v>
      </c>
      <c r="D2136">
        <f t="shared" si="134"/>
        <v>3</v>
      </c>
      <c r="E2136" s="4">
        <v>0.6</v>
      </c>
      <c r="F2136" s="4">
        <v>0</v>
      </c>
      <c r="G2136" s="4">
        <v>0.3637026092082386</v>
      </c>
      <c r="H2136" s="4">
        <v>0.25587813009745985</v>
      </c>
      <c r="I2136" s="4">
        <v>0.91383855512201051</v>
      </c>
    </row>
    <row r="2137" spans="1:9" x14ac:dyDescent="0.25">
      <c r="A2137" s="1">
        <f t="shared" si="135"/>
        <v>45380.958333328155</v>
      </c>
      <c r="B2137">
        <f t="shared" si="132"/>
        <v>23</v>
      </c>
      <c r="C2137">
        <f t="shared" si="133"/>
        <v>29</v>
      </c>
      <c r="D2137">
        <f t="shared" si="134"/>
        <v>3</v>
      </c>
      <c r="E2137" s="4">
        <v>0.2</v>
      </c>
      <c r="F2137" s="4">
        <v>0</v>
      </c>
      <c r="G2137" s="4">
        <v>0.39794401481496111</v>
      </c>
      <c r="H2137" s="4">
        <v>0.81105684064478178</v>
      </c>
      <c r="I2137" s="4">
        <v>0.89674014392398782</v>
      </c>
    </row>
    <row r="2138" spans="1:9" x14ac:dyDescent="0.25">
      <c r="A2138" s="1">
        <f t="shared" si="135"/>
        <v>45380.99999999482</v>
      </c>
      <c r="B2138">
        <f t="shared" si="132"/>
        <v>0</v>
      </c>
      <c r="C2138">
        <f t="shared" si="133"/>
        <v>30</v>
      </c>
      <c r="D2138">
        <f t="shared" si="134"/>
        <v>3</v>
      </c>
      <c r="E2138" s="4">
        <v>0.2</v>
      </c>
      <c r="F2138" s="4">
        <v>0.18863140200128845</v>
      </c>
      <c r="G2138" s="4">
        <v>0.62385035503465402</v>
      </c>
      <c r="H2138" s="4">
        <v>0</v>
      </c>
      <c r="I2138" s="4">
        <v>0.59810127321521478</v>
      </c>
    </row>
    <row r="2139" spans="1:9" x14ac:dyDescent="0.25">
      <c r="A2139" s="1">
        <f t="shared" si="135"/>
        <v>45381.041666661484</v>
      </c>
      <c r="B2139">
        <f t="shared" si="132"/>
        <v>1</v>
      </c>
      <c r="C2139">
        <f t="shared" si="133"/>
        <v>30</v>
      </c>
      <c r="D2139">
        <f t="shared" si="134"/>
        <v>3</v>
      </c>
      <c r="E2139" s="4">
        <v>0.3</v>
      </c>
      <c r="F2139" s="4">
        <v>0</v>
      </c>
      <c r="G2139" s="4">
        <v>0.49265767259196991</v>
      </c>
      <c r="H2139" s="4">
        <v>0</v>
      </c>
      <c r="I2139" s="4">
        <v>0.59249648075672479</v>
      </c>
    </row>
    <row r="2140" spans="1:9" x14ac:dyDescent="0.25">
      <c r="A2140" s="1">
        <f t="shared" si="135"/>
        <v>45381.083333328148</v>
      </c>
      <c r="B2140">
        <f t="shared" si="132"/>
        <v>2</v>
      </c>
      <c r="C2140">
        <f t="shared" si="133"/>
        <v>30</v>
      </c>
      <c r="D2140">
        <f t="shared" si="134"/>
        <v>3</v>
      </c>
      <c r="E2140" s="4">
        <v>0.2</v>
      </c>
      <c r="F2140" s="4">
        <v>0.45302262120537062</v>
      </c>
      <c r="G2140" s="4">
        <v>0.50383084260317257</v>
      </c>
      <c r="H2140" s="4">
        <v>0.5966595432764662</v>
      </c>
      <c r="I2140" s="4">
        <v>0.59408276721814957</v>
      </c>
    </row>
    <row r="2141" spans="1:9" x14ac:dyDescent="0.25">
      <c r="A2141" s="1">
        <f t="shared" si="135"/>
        <v>45381.124999994812</v>
      </c>
      <c r="B2141">
        <f t="shared" si="132"/>
        <v>3</v>
      </c>
      <c r="C2141">
        <f t="shared" si="133"/>
        <v>30</v>
      </c>
      <c r="D2141">
        <f t="shared" si="134"/>
        <v>3</v>
      </c>
      <c r="E2141" s="4">
        <v>0.2</v>
      </c>
      <c r="F2141" s="4">
        <v>0</v>
      </c>
      <c r="G2141" s="4">
        <v>0.5926368867613887</v>
      </c>
      <c r="H2141" s="4">
        <v>0</v>
      </c>
      <c r="I2141" s="4">
        <v>0.59025694903948689</v>
      </c>
    </row>
    <row r="2142" spans="1:9" x14ac:dyDescent="0.25">
      <c r="A2142" s="1">
        <f t="shared" si="135"/>
        <v>45381.166666661476</v>
      </c>
      <c r="B2142">
        <f t="shared" si="132"/>
        <v>4</v>
      </c>
      <c r="C2142">
        <f t="shared" si="133"/>
        <v>30</v>
      </c>
      <c r="D2142">
        <f t="shared" si="134"/>
        <v>3</v>
      </c>
      <c r="E2142" s="4">
        <v>0.2</v>
      </c>
      <c r="F2142" s="4">
        <v>0</v>
      </c>
      <c r="G2142" s="4">
        <v>0.14185314180345662</v>
      </c>
      <c r="H2142" s="4">
        <v>0.3181074368278386</v>
      </c>
      <c r="I2142" s="4">
        <v>0.5938477243307354</v>
      </c>
    </row>
    <row r="2143" spans="1:9" x14ac:dyDescent="0.25">
      <c r="A2143" s="1">
        <f t="shared" si="135"/>
        <v>45381.208333328141</v>
      </c>
      <c r="B2143">
        <f t="shared" si="132"/>
        <v>5</v>
      </c>
      <c r="C2143">
        <f t="shared" si="133"/>
        <v>30</v>
      </c>
      <c r="D2143">
        <f t="shared" si="134"/>
        <v>3</v>
      </c>
      <c r="E2143" s="4">
        <v>0.2</v>
      </c>
      <c r="F2143" s="4">
        <v>0.14714307244565139</v>
      </c>
      <c r="G2143" s="4">
        <v>0.47468424916724433</v>
      </c>
      <c r="H2143" s="4">
        <v>0</v>
      </c>
      <c r="I2143" s="4">
        <v>0.60903475879153024</v>
      </c>
    </row>
    <row r="2144" spans="1:9" x14ac:dyDescent="0.25">
      <c r="A2144" s="1">
        <f t="shared" si="135"/>
        <v>45381.249999994805</v>
      </c>
      <c r="B2144">
        <f t="shared" si="132"/>
        <v>6</v>
      </c>
      <c r="C2144">
        <f t="shared" si="133"/>
        <v>30</v>
      </c>
      <c r="D2144">
        <f t="shared" si="134"/>
        <v>3</v>
      </c>
      <c r="E2144" s="4">
        <v>0.3</v>
      </c>
      <c r="F2144" s="4">
        <v>1.307903178933832</v>
      </c>
      <c r="G2144" s="4">
        <v>1.6794272189895574</v>
      </c>
      <c r="H2144" s="4">
        <v>0</v>
      </c>
      <c r="I2144" s="4">
        <v>0.30079525289656928</v>
      </c>
    </row>
    <row r="2145" spans="1:9" x14ac:dyDescent="0.25">
      <c r="A2145" s="1">
        <f t="shared" si="135"/>
        <v>45381.291666661469</v>
      </c>
      <c r="B2145">
        <f t="shared" si="132"/>
        <v>7</v>
      </c>
      <c r="C2145">
        <f t="shared" si="133"/>
        <v>30</v>
      </c>
      <c r="D2145">
        <f t="shared" si="134"/>
        <v>3</v>
      </c>
      <c r="E2145" s="4">
        <v>0</v>
      </c>
      <c r="F2145" s="4">
        <v>2.0612086342113165</v>
      </c>
      <c r="G2145" s="4">
        <v>2.1231864298099432</v>
      </c>
      <c r="H2145" s="4">
        <v>0</v>
      </c>
      <c r="I2145" s="4">
        <v>0.11564094771790673</v>
      </c>
    </row>
    <row r="2146" spans="1:9" x14ac:dyDescent="0.25">
      <c r="A2146" s="1">
        <f t="shared" si="135"/>
        <v>45381.333333328133</v>
      </c>
      <c r="B2146">
        <f t="shared" si="132"/>
        <v>8</v>
      </c>
      <c r="C2146">
        <f t="shared" si="133"/>
        <v>30</v>
      </c>
      <c r="D2146">
        <f t="shared" si="134"/>
        <v>3</v>
      </c>
      <c r="E2146" s="4">
        <v>0.2</v>
      </c>
      <c r="F2146" s="4">
        <v>2.3221756207096838</v>
      </c>
      <c r="G2146" s="4">
        <v>2.8883144162518688</v>
      </c>
      <c r="H2146" s="4">
        <v>0.2099412144735569</v>
      </c>
      <c r="I2146" s="4">
        <v>0.11654099912962032</v>
      </c>
    </row>
    <row r="2147" spans="1:9" x14ac:dyDescent="0.25">
      <c r="A2147" s="1">
        <f t="shared" si="135"/>
        <v>45381.374999994798</v>
      </c>
      <c r="B2147">
        <f t="shared" si="132"/>
        <v>9</v>
      </c>
      <c r="C2147">
        <f t="shared" si="133"/>
        <v>30</v>
      </c>
      <c r="D2147">
        <f t="shared" si="134"/>
        <v>3</v>
      </c>
      <c r="E2147" s="4">
        <v>0.1</v>
      </c>
      <c r="F2147" s="4">
        <v>2.8174290698035778</v>
      </c>
      <c r="G2147" s="4">
        <v>3.5014954802637086</v>
      </c>
      <c r="H2147" s="4">
        <v>0.82807563322739663</v>
      </c>
      <c r="I2147" s="4">
        <v>0.1084493915990791</v>
      </c>
    </row>
    <row r="2148" spans="1:9" x14ac:dyDescent="0.25">
      <c r="A2148" s="1">
        <f t="shared" si="135"/>
        <v>45381.416666661462</v>
      </c>
      <c r="B2148">
        <f t="shared" si="132"/>
        <v>10</v>
      </c>
      <c r="C2148">
        <f t="shared" si="133"/>
        <v>30</v>
      </c>
      <c r="D2148">
        <f t="shared" si="134"/>
        <v>3</v>
      </c>
      <c r="E2148" s="4">
        <v>0</v>
      </c>
      <c r="F2148" s="4">
        <v>1.6841796867956145</v>
      </c>
      <c r="G2148" s="4">
        <v>3.7636290501570402</v>
      </c>
      <c r="H2148" s="4">
        <v>1.2964481021772485</v>
      </c>
      <c r="I2148" s="4">
        <v>9.5898825481537053E-2</v>
      </c>
    </row>
    <row r="2149" spans="1:9" x14ac:dyDescent="0.25">
      <c r="A2149" s="1">
        <f t="shared" si="135"/>
        <v>45381.458333328126</v>
      </c>
      <c r="B2149">
        <f t="shared" si="132"/>
        <v>11</v>
      </c>
      <c r="C2149">
        <f t="shared" si="133"/>
        <v>30</v>
      </c>
      <c r="D2149">
        <f t="shared" si="134"/>
        <v>3</v>
      </c>
      <c r="E2149" s="4">
        <v>0.2</v>
      </c>
      <c r="F2149" s="4">
        <v>2.4785274480058797</v>
      </c>
      <c r="G2149" s="4">
        <v>3.1877316432663725</v>
      </c>
      <c r="H2149" s="4">
        <v>0</v>
      </c>
      <c r="I2149" s="4">
        <v>9.832017192343355E-2</v>
      </c>
    </row>
    <row r="2150" spans="1:9" x14ac:dyDescent="0.25">
      <c r="A2150" s="1">
        <f t="shared" si="135"/>
        <v>45381.49999999479</v>
      </c>
      <c r="B2150">
        <f t="shared" si="132"/>
        <v>12</v>
      </c>
      <c r="C2150">
        <f t="shared" si="133"/>
        <v>30</v>
      </c>
      <c r="D2150">
        <f t="shared" si="134"/>
        <v>3</v>
      </c>
      <c r="E2150" s="4">
        <v>0.1</v>
      </c>
      <c r="F2150" s="4">
        <v>2.5724215107726356</v>
      </c>
      <c r="G2150" s="4">
        <v>2.1905031131445605</v>
      </c>
      <c r="H2150" s="4">
        <v>1.9073153367569828</v>
      </c>
      <c r="I2150" s="4">
        <v>0.11199289574161299</v>
      </c>
    </row>
    <row r="2151" spans="1:9" x14ac:dyDescent="0.25">
      <c r="A2151" s="1">
        <f t="shared" si="135"/>
        <v>45381.541666661455</v>
      </c>
      <c r="B2151">
        <f t="shared" si="132"/>
        <v>13</v>
      </c>
      <c r="C2151">
        <f t="shared" si="133"/>
        <v>30</v>
      </c>
      <c r="D2151">
        <f t="shared" si="134"/>
        <v>3</v>
      </c>
      <c r="E2151" s="4">
        <v>0</v>
      </c>
      <c r="F2151" s="4">
        <v>2.5913992531576535</v>
      </c>
      <c r="G2151" s="4">
        <v>2.0176197432915304</v>
      </c>
      <c r="H2151" s="4">
        <v>0.2439219129132229</v>
      </c>
      <c r="I2151" s="4">
        <v>9.8046978823531389E-2</v>
      </c>
    </row>
    <row r="2152" spans="1:9" x14ac:dyDescent="0.25">
      <c r="A2152" s="1">
        <f t="shared" si="135"/>
        <v>45381.583333328119</v>
      </c>
      <c r="B2152">
        <f t="shared" si="132"/>
        <v>14</v>
      </c>
      <c r="C2152">
        <f t="shared" si="133"/>
        <v>30</v>
      </c>
      <c r="D2152">
        <f t="shared" si="134"/>
        <v>3</v>
      </c>
      <c r="E2152" s="4">
        <v>0</v>
      </c>
      <c r="F2152" s="4">
        <v>2.3622310805278781</v>
      </c>
      <c r="G2152" s="4">
        <v>3.2379643359991155</v>
      </c>
      <c r="H2152" s="4">
        <v>0.40712920938505709</v>
      </c>
      <c r="I2152" s="4">
        <v>0.1094466615770954</v>
      </c>
    </row>
    <row r="2153" spans="1:9" x14ac:dyDescent="0.25">
      <c r="A2153" s="1">
        <f t="shared" si="135"/>
        <v>45381.624999994783</v>
      </c>
      <c r="B2153">
        <f t="shared" si="132"/>
        <v>15</v>
      </c>
      <c r="C2153">
        <f t="shared" si="133"/>
        <v>30</v>
      </c>
      <c r="D2153">
        <f t="shared" si="134"/>
        <v>3</v>
      </c>
      <c r="E2153" s="4">
        <v>0</v>
      </c>
      <c r="F2153" s="4">
        <v>2.6244288840869583</v>
      </c>
      <c r="G2153" s="4">
        <v>3.0512681189066475</v>
      </c>
      <c r="H2153" s="4">
        <v>0.99911319340895122</v>
      </c>
      <c r="I2153" s="4">
        <v>0.11341287604939537</v>
      </c>
    </row>
    <row r="2154" spans="1:9" x14ac:dyDescent="0.25">
      <c r="A2154" s="1">
        <f t="shared" si="135"/>
        <v>45381.666666661447</v>
      </c>
      <c r="B2154">
        <f t="shared" si="132"/>
        <v>16</v>
      </c>
      <c r="C2154">
        <f t="shared" si="133"/>
        <v>30</v>
      </c>
      <c r="D2154">
        <f t="shared" si="134"/>
        <v>3</v>
      </c>
      <c r="E2154" s="4">
        <v>0.5</v>
      </c>
      <c r="F2154" s="4">
        <v>2.5348003840906275</v>
      </c>
      <c r="G2154" s="4">
        <v>3.1086417029714783</v>
      </c>
      <c r="H2154" s="4">
        <v>1.6225724451074133</v>
      </c>
      <c r="I2154" s="4">
        <v>1.1918541002961689</v>
      </c>
    </row>
    <row r="2155" spans="1:9" x14ac:dyDescent="0.25">
      <c r="A2155" s="1">
        <f t="shared" si="135"/>
        <v>45381.708333328112</v>
      </c>
      <c r="B2155">
        <f t="shared" si="132"/>
        <v>17</v>
      </c>
      <c r="C2155">
        <f t="shared" si="133"/>
        <v>30</v>
      </c>
      <c r="D2155">
        <f t="shared" si="134"/>
        <v>3</v>
      </c>
      <c r="E2155" s="4">
        <v>0.1</v>
      </c>
      <c r="F2155" s="4">
        <v>2.9612458977175051</v>
      </c>
      <c r="G2155" s="4">
        <v>3.3547424594084037</v>
      </c>
      <c r="H2155" s="4">
        <v>1.7299233145857373</v>
      </c>
      <c r="I2155" s="4">
        <v>1.4954416063075469</v>
      </c>
    </row>
    <row r="2156" spans="1:9" x14ac:dyDescent="0.25">
      <c r="A2156" s="1">
        <f t="shared" si="135"/>
        <v>45381.749999994776</v>
      </c>
      <c r="B2156">
        <f t="shared" si="132"/>
        <v>18</v>
      </c>
      <c r="C2156">
        <f t="shared" si="133"/>
        <v>30</v>
      </c>
      <c r="D2156">
        <f t="shared" si="134"/>
        <v>3</v>
      </c>
      <c r="E2156" s="4">
        <v>0</v>
      </c>
      <c r="F2156" s="4">
        <v>3.3623210736660476</v>
      </c>
      <c r="G2156" s="4">
        <v>4.061029234805968</v>
      </c>
      <c r="H2156" s="4">
        <v>1.2631589300575434</v>
      </c>
      <c r="I2156" s="4">
        <v>1.2017745050375996</v>
      </c>
    </row>
    <row r="2157" spans="1:9" x14ac:dyDescent="0.25">
      <c r="A2157" s="1">
        <f t="shared" si="135"/>
        <v>45381.79166666144</v>
      </c>
      <c r="B2157">
        <f t="shared" si="132"/>
        <v>19</v>
      </c>
      <c r="C2157">
        <f t="shared" si="133"/>
        <v>30</v>
      </c>
      <c r="D2157">
        <f t="shared" si="134"/>
        <v>3</v>
      </c>
      <c r="E2157" s="4">
        <v>0.5</v>
      </c>
      <c r="F2157" s="4">
        <v>2.0657357600990904</v>
      </c>
      <c r="G2157" s="4">
        <v>1.8989537855797065</v>
      </c>
      <c r="H2157" s="4">
        <v>1.966624394823971</v>
      </c>
      <c r="I2157" s="4">
        <v>1.1188794896138896</v>
      </c>
    </row>
    <row r="2158" spans="1:9" x14ac:dyDescent="0.25">
      <c r="A2158" s="1">
        <f t="shared" si="135"/>
        <v>45381.833333328104</v>
      </c>
      <c r="B2158">
        <f t="shared" si="132"/>
        <v>20</v>
      </c>
      <c r="C2158">
        <f t="shared" si="133"/>
        <v>30</v>
      </c>
      <c r="D2158">
        <f t="shared" si="134"/>
        <v>3</v>
      </c>
      <c r="E2158" s="4">
        <v>0.4</v>
      </c>
      <c r="F2158" s="4">
        <v>0.60986649685751604</v>
      </c>
      <c r="G2158" s="4">
        <v>1.4207343610015972</v>
      </c>
      <c r="H2158" s="4">
        <v>1.3354302694109308</v>
      </c>
      <c r="I2158" s="4">
        <v>0.90352870731463253</v>
      </c>
    </row>
    <row r="2159" spans="1:9" x14ac:dyDescent="0.25">
      <c r="A2159" s="1">
        <f t="shared" si="135"/>
        <v>45381.874999994769</v>
      </c>
      <c r="B2159">
        <f t="shared" si="132"/>
        <v>21</v>
      </c>
      <c r="C2159">
        <f t="shared" si="133"/>
        <v>30</v>
      </c>
      <c r="D2159">
        <f t="shared" si="134"/>
        <v>3</v>
      </c>
      <c r="E2159" s="4">
        <v>0.2</v>
      </c>
      <c r="F2159" s="4">
        <v>0.52475266382271524</v>
      </c>
      <c r="G2159" s="4">
        <v>0.43466191632057943</v>
      </c>
      <c r="H2159" s="4">
        <v>0</v>
      </c>
      <c r="I2159" s="4">
        <v>0.88099345190719403</v>
      </c>
    </row>
    <row r="2160" spans="1:9" x14ac:dyDescent="0.25">
      <c r="A2160" s="1">
        <f t="shared" si="135"/>
        <v>45381.916666661433</v>
      </c>
      <c r="B2160">
        <f t="shared" si="132"/>
        <v>22</v>
      </c>
      <c r="C2160">
        <f t="shared" si="133"/>
        <v>30</v>
      </c>
      <c r="D2160">
        <f t="shared" si="134"/>
        <v>3</v>
      </c>
      <c r="E2160" s="4">
        <v>0.2</v>
      </c>
      <c r="F2160" s="4">
        <v>0.4845781330148925</v>
      </c>
      <c r="G2160" s="4">
        <v>0.20860960376739796</v>
      </c>
      <c r="H2160" s="4">
        <v>0.39245118936309276</v>
      </c>
      <c r="I2160" s="4">
        <v>0.91156299719913558</v>
      </c>
    </row>
    <row r="2161" spans="1:9" x14ac:dyDescent="0.25">
      <c r="A2161" s="1">
        <f t="shared" si="135"/>
        <v>45381.958333328097</v>
      </c>
      <c r="B2161">
        <f t="shared" si="132"/>
        <v>23</v>
      </c>
      <c r="C2161">
        <f t="shared" si="133"/>
        <v>30</v>
      </c>
      <c r="D2161">
        <f t="shared" si="134"/>
        <v>3</v>
      </c>
      <c r="E2161" s="4">
        <v>0.2</v>
      </c>
      <c r="F2161" s="4">
        <v>0.93428642151210917</v>
      </c>
      <c r="G2161" s="4">
        <v>0.23266114377570352</v>
      </c>
      <c r="H2161" s="4">
        <v>0.59444800587425917</v>
      </c>
      <c r="I2161" s="4">
        <v>0.90833990605245751</v>
      </c>
    </row>
    <row r="2162" spans="1:9" x14ac:dyDescent="0.25">
      <c r="A2162" s="1">
        <f t="shared" si="135"/>
        <v>45381.999999994761</v>
      </c>
      <c r="B2162">
        <f t="shared" si="132"/>
        <v>0</v>
      </c>
      <c r="C2162">
        <f t="shared" si="133"/>
        <v>31</v>
      </c>
      <c r="D2162">
        <f t="shared" si="134"/>
        <v>3</v>
      </c>
      <c r="E2162" s="4">
        <v>0.2</v>
      </c>
      <c r="F2162" s="4">
        <v>0</v>
      </c>
      <c r="G2162" s="4">
        <v>0</v>
      </c>
      <c r="H2162" s="4">
        <v>0</v>
      </c>
      <c r="I2162" s="4">
        <v>0.60473896453807818</v>
      </c>
    </row>
    <row r="2163" spans="1:9" x14ac:dyDescent="0.25">
      <c r="A2163" s="1">
        <f t="shared" si="135"/>
        <v>45382.041666661426</v>
      </c>
      <c r="B2163">
        <f t="shared" si="132"/>
        <v>1</v>
      </c>
      <c r="C2163">
        <f t="shared" si="133"/>
        <v>31</v>
      </c>
      <c r="D2163">
        <f t="shared" si="134"/>
        <v>3</v>
      </c>
      <c r="E2163" s="4">
        <v>0.3</v>
      </c>
      <c r="F2163" s="4">
        <v>4.8899491284317836E-3</v>
      </c>
      <c r="G2163" s="4">
        <v>0.12406846414333206</v>
      </c>
      <c r="H2163" s="4">
        <v>0.2923631927358753</v>
      </c>
      <c r="I2163" s="4">
        <v>0.58138804434986058</v>
      </c>
    </row>
    <row r="2164" spans="1:9" x14ac:dyDescent="0.25">
      <c r="A2164" s="1">
        <f t="shared" si="135"/>
        <v>45382.08333332809</v>
      </c>
      <c r="B2164">
        <f t="shared" si="132"/>
        <v>2</v>
      </c>
      <c r="C2164">
        <f t="shared" si="133"/>
        <v>31</v>
      </c>
      <c r="D2164">
        <f t="shared" si="134"/>
        <v>3</v>
      </c>
      <c r="E2164" s="4">
        <v>0.2</v>
      </c>
      <c r="F2164" s="4">
        <v>0</v>
      </c>
      <c r="G2164" s="4">
        <v>0.38952380234092743</v>
      </c>
      <c r="H2164" s="4">
        <v>1.1079730215073764</v>
      </c>
      <c r="I2164" s="4">
        <v>0.60085140792338554</v>
      </c>
    </row>
    <row r="2165" spans="1:9" x14ac:dyDescent="0.25">
      <c r="A2165" s="1">
        <f t="shared" si="135"/>
        <v>45382.124999994754</v>
      </c>
      <c r="B2165">
        <f t="shared" si="132"/>
        <v>3</v>
      </c>
      <c r="C2165">
        <f t="shared" si="133"/>
        <v>31</v>
      </c>
      <c r="D2165">
        <f t="shared" si="134"/>
        <v>3</v>
      </c>
      <c r="E2165" s="4">
        <v>0.3</v>
      </c>
      <c r="F2165" s="4">
        <v>0</v>
      </c>
      <c r="G2165" s="4">
        <v>0.32497995629345827</v>
      </c>
      <c r="H2165" s="4">
        <v>0</v>
      </c>
      <c r="I2165" s="4">
        <v>0.59383247613958767</v>
      </c>
    </row>
    <row r="2166" spans="1:9" x14ac:dyDescent="0.25">
      <c r="A2166" s="1">
        <f t="shared" si="135"/>
        <v>45382.166666661418</v>
      </c>
      <c r="B2166">
        <f t="shared" si="132"/>
        <v>4</v>
      </c>
      <c r="C2166">
        <f t="shared" si="133"/>
        <v>31</v>
      </c>
      <c r="D2166">
        <f t="shared" si="134"/>
        <v>3</v>
      </c>
      <c r="E2166" s="4">
        <v>0.2</v>
      </c>
      <c r="F2166" s="4">
        <v>0.80346798106938655</v>
      </c>
      <c r="G2166" s="4">
        <v>0</v>
      </c>
      <c r="H2166" s="4">
        <v>0.40533165434068086</v>
      </c>
      <c r="I2166" s="4">
        <v>0.60429095245028008</v>
      </c>
    </row>
    <row r="2167" spans="1:9" x14ac:dyDescent="0.25">
      <c r="A2167" s="1">
        <f t="shared" si="135"/>
        <v>45382.208333328083</v>
      </c>
      <c r="B2167">
        <f t="shared" si="132"/>
        <v>5</v>
      </c>
      <c r="C2167">
        <f t="shared" si="133"/>
        <v>31</v>
      </c>
      <c r="D2167">
        <f t="shared" si="134"/>
        <v>3</v>
      </c>
      <c r="E2167" s="4">
        <v>0.2</v>
      </c>
      <c r="F2167" s="4">
        <v>0</v>
      </c>
      <c r="G2167" s="4">
        <v>0.90788268706196884</v>
      </c>
      <c r="H2167" s="4">
        <v>0</v>
      </c>
      <c r="I2167" s="4">
        <v>0.61329924442510431</v>
      </c>
    </row>
    <row r="2168" spans="1:9" x14ac:dyDescent="0.25">
      <c r="A2168" s="1">
        <f t="shared" si="135"/>
        <v>45382.249999994747</v>
      </c>
      <c r="B2168">
        <f t="shared" si="132"/>
        <v>6</v>
      </c>
      <c r="C2168">
        <f t="shared" si="133"/>
        <v>31</v>
      </c>
      <c r="D2168">
        <f t="shared" si="134"/>
        <v>3</v>
      </c>
      <c r="E2168" s="4">
        <v>0.3</v>
      </c>
      <c r="F2168" s="4">
        <v>1.6459869493804311</v>
      </c>
      <c r="G2168" s="4">
        <v>1.6527567563865178</v>
      </c>
      <c r="H2168" s="4">
        <v>0</v>
      </c>
      <c r="I2168" s="4">
        <v>0.2885888182285104</v>
      </c>
    </row>
    <row r="2169" spans="1:9" x14ac:dyDescent="0.25">
      <c r="A2169" s="1">
        <f t="shared" si="135"/>
        <v>45382.291666661411</v>
      </c>
      <c r="B2169">
        <f t="shared" si="132"/>
        <v>7</v>
      </c>
      <c r="C2169">
        <f t="shared" si="133"/>
        <v>31</v>
      </c>
      <c r="D2169">
        <f t="shared" si="134"/>
        <v>3</v>
      </c>
      <c r="E2169" s="4">
        <v>0</v>
      </c>
      <c r="F2169" s="4">
        <v>2.0124712293901572</v>
      </c>
      <c r="G2169" s="4">
        <v>2.311175544253036</v>
      </c>
      <c r="H2169" s="4">
        <v>1.1057449116422036</v>
      </c>
      <c r="I2169" s="4">
        <v>0.113003843095955</v>
      </c>
    </row>
    <row r="2170" spans="1:9" x14ac:dyDescent="0.25">
      <c r="A2170" s="1">
        <f t="shared" si="135"/>
        <v>45382.333333328075</v>
      </c>
      <c r="B2170">
        <f t="shared" si="132"/>
        <v>8</v>
      </c>
      <c r="C2170">
        <f t="shared" si="133"/>
        <v>31</v>
      </c>
      <c r="D2170">
        <f t="shared" si="134"/>
        <v>3</v>
      </c>
      <c r="E2170" s="4">
        <v>0</v>
      </c>
      <c r="F2170" s="4">
        <v>2.7055366500423759</v>
      </c>
      <c r="G2170" s="4">
        <v>3.0665072984709476</v>
      </c>
      <c r="H2170" s="4">
        <v>0.22240197061995334</v>
      </c>
      <c r="I2170" s="4">
        <v>0.10160361932058298</v>
      </c>
    </row>
    <row r="2171" spans="1:9" x14ac:dyDescent="0.25">
      <c r="A2171" s="1">
        <f t="shared" si="135"/>
        <v>45382.374999994739</v>
      </c>
      <c r="B2171">
        <f t="shared" si="132"/>
        <v>9</v>
      </c>
      <c r="C2171">
        <f t="shared" si="133"/>
        <v>31</v>
      </c>
      <c r="D2171">
        <f t="shared" si="134"/>
        <v>3</v>
      </c>
      <c r="E2171" s="4">
        <v>0</v>
      </c>
      <c r="F2171" s="4">
        <v>2.2891444969297914</v>
      </c>
      <c r="G2171" s="4">
        <v>3.2809289589312423</v>
      </c>
      <c r="H2171" s="4">
        <v>0</v>
      </c>
      <c r="I2171" s="4">
        <v>9.6108243654168618E-2</v>
      </c>
    </row>
    <row r="2172" spans="1:9" x14ac:dyDescent="0.25">
      <c r="A2172" s="1">
        <f t="shared" si="135"/>
        <v>45382.416666661404</v>
      </c>
      <c r="B2172">
        <f t="shared" si="132"/>
        <v>10</v>
      </c>
      <c r="C2172">
        <f t="shared" si="133"/>
        <v>31</v>
      </c>
      <c r="D2172">
        <f t="shared" si="134"/>
        <v>3</v>
      </c>
      <c r="E2172" s="4">
        <v>0.5</v>
      </c>
      <c r="F2172" s="4">
        <v>2.3213609261367099</v>
      </c>
      <c r="G2172" s="4">
        <v>3.7083986793180439</v>
      </c>
      <c r="H2172" s="4">
        <v>0</v>
      </c>
      <c r="I2172" s="4">
        <v>9.5526923387581383E-2</v>
      </c>
    </row>
    <row r="2173" spans="1:9" x14ac:dyDescent="0.25">
      <c r="A2173" s="1">
        <f t="shared" si="135"/>
        <v>45382.458333328068</v>
      </c>
      <c r="B2173">
        <f t="shared" si="132"/>
        <v>11</v>
      </c>
      <c r="C2173">
        <f t="shared" si="133"/>
        <v>31</v>
      </c>
      <c r="D2173">
        <f t="shared" si="134"/>
        <v>3</v>
      </c>
      <c r="E2173" s="4">
        <v>0.1</v>
      </c>
      <c r="F2173" s="4">
        <v>2.6372119359900652</v>
      </c>
      <c r="G2173" s="4">
        <v>3.1816134486865049</v>
      </c>
      <c r="H2173" s="4">
        <v>0.59614314234668475</v>
      </c>
      <c r="I2173" s="4">
        <v>9.2859690949911408E-2</v>
      </c>
    </row>
    <row r="2174" spans="1:9" x14ac:dyDescent="0.25">
      <c r="A2174" s="1">
        <f t="shared" si="135"/>
        <v>45382.499999994732</v>
      </c>
      <c r="B2174">
        <f t="shared" si="132"/>
        <v>12</v>
      </c>
      <c r="C2174">
        <f t="shared" si="133"/>
        <v>31</v>
      </c>
      <c r="D2174">
        <f t="shared" si="134"/>
        <v>3</v>
      </c>
      <c r="E2174" s="4">
        <v>0</v>
      </c>
      <c r="F2174" s="4">
        <v>2.3400411530850369</v>
      </c>
      <c r="G2174" s="4">
        <v>2.2659879423922331</v>
      </c>
      <c r="H2174" s="4">
        <v>0.59808946740128166</v>
      </c>
      <c r="I2174" s="4">
        <v>7.7776284412317528E-2</v>
      </c>
    </row>
    <row r="2175" spans="1:9" x14ac:dyDescent="0.25">
      <c r="A2175" s="1">
        <f t="shared" si="135"/>
        <v>45382.541666661396</v>
      </c>
      <c r="B2175">
        <f t="shared" si="132"/>
        <v>13</v>
      </c>
      <c r="C2175">
        <f t="shared" si="133"/>
        <v>31</v>
      </c>
      <c r="D2175">
        <f t="shared" si="134"/>
        <v>3</v>
      </c>
      <c r="E2175" s="4">
        <v>0.1</v>
      </c>
      <c r="F2175" s="4">
        <v>2.426118777043774</v>
      </c>
      <c r="G2175" s="4">
        <v>2.7266505112383852</v>
      </c>
      <c r="H2175" s="4">
        <v>0.45691989106143077</v>
      </c>
      <c r="I2175" s="4">
        <v>9.0629343163445383E-2</v>
      </c>
    </row>
    <row r="2176" spans="1:9" x14ac:dyDescent="0.25">
      <c r="A2176" s="1">
        <f t="shared" si="135"/>
        <v>45382.583333328061</v>
      </c>
      <c r="B2176">
        <f t="shared" si="132"/>
        <v>14</v>
      </c>
      <c r="C2176">
        <f t="shared" si="133"/>
        <v>31</v>
      </c>
      <c r="D2176">
        <f t="shared" si="134"/>
        <v>3</v>
      </c>
      <c r="E2176" s="4">
        <v>0.2</v>
      </c>
      <c r="F2176" s="4">
        <v>2.5209535668794221</v>
      </c>
      <c r="G2176" s="4">
        <v>2.8773730779547377</v>
      </c>
      <c r="H2176" s="4">
        <v>0.4755498545988307</v>
      </c>
      <c r="I2176" s="4">
        <v>0.10157531171719629</v>
      </c>
    </row>
    <row r="2177" spans="1:9" x14ac:dyDescent="0.25">
      <c r="A2177" s="1">
        <f t="shared" si="135"/>
        <v>45382.624999994725</v>
      </c>
      <c r="B2177">
        <f t="shared" si="132"/>
        <v>15</v>
      </c>
      <c r="C2177">
        <f t="shared" si="133"/>
        <v>31</v>
      </c>
      <c r="D2177">
        <f t="shared" si="134"/>
        <v>3</v>
      </c>
      <c r="E2177" s="4">
        <v>0.1</v>
      </c>
      <c r="F2177" s="4">
        <v>2.16963087213627</v>
      </c>
      <c r="G2177" s="4">
        <v>3.2076899569573278</v>
      </c>
      <c r="H2177" s="4">
        <v>7.2208947616726471E-2</v>
      </c>
      <c r="I2177" s="4">
        <v>8.6798229889445688E-2</v>
      </c>
    </row>
    <row r="2178" spans="1:9" x14ac:dyDescent="0.25">
      <c r="A2178" s="1">
        <f t="shared" si="135"/>
        <v>45382.666666661389</v>
      </c>
      <c r="B2178">
        <f t="shared" si="132"/>
        <v>16</v>
      </c>
      <c r="C2178">
        <f t="shared" si="133"/>
        <v>31</v>
      </c>
      <c r="D2178">
        <f t="shared" si="134"/>
        <v>3</v>
      </c>
      <c r="E2178" s="4">
        <v>0.2</v>
      </c>
      <c r="F2178" s="4">
        <v>2.4188166098963682</v>
      </c>
      <c r="G2178" s="4">
        <v>3.033522022532769</v>
      </c>
      <c r="H2178" s="4">
        <v>0.83629074812520199</v>
      </c>
      <c r="I2178" s="4">
        <v>1.2033700873286024</v>
      </c>
    </row>
    <row r="2179" spans="1:9" x14ac:dyDescent="0.25">
      <c r="A2179" s="1">
        <f t="shared" si="135"/>
        <v>45382.708333328053</v>
      </c>
      <c r="B2179">
        <f t="shared" ref="B2179:B2242" si="136">HOUR(A2179)</f>
        <v>17</v>
      </c>
      <c r="C2179">
        <f t="shared" ref="C2179:C2242" si="137">DAY(A2179)</f>
        <v>31</v>
      </c>
      <c r="D2179">
        <f t="shared" ref="D2179:D2242" si="138">MONTH(A2179)</f>
        <v>3</v>
      </c>
      <c r="E2179" s="4">
        <v>0</v>
      </c>
      <c r="F2179" s="4">
        <v>2.4093083148945604</v>
      </c>
      <c r="G2179" s="4">
        <v>3.5060123632446945</v>
      </c>
      <c r="H2179" s="4">
        <v>1.0646126446299802</v>
      </c>
      <c r="I2179" s="4">
        <v>1.503463216911084</v>
      </c>
    </row>
    <row r="2180" spans="1:9" x14ac:dyDescent="0.25">
      <c r="A2180" s="1">
        <f t="shared" ref="A2180:A2243" si="139">A2179+(1/24)</f>
        <v>45382.749999994718</v>
      </c>
      <c r="B2180">
        <f t="shared" si="136"/>
        <v>18</v>
      </c>
      <c r="C2180">
        <f t="shared" si="137"/>
        <v>31</v>
      </c>
      <c r="D2180">
        <f t="shared" si="138"/>
        <v>3</v>
      </c>
      <c r="E2180" s="4">
        <v>0</v>
      </c>
      <c r="F2180" s="4">
        <v>2.9077747683774926</v>
      </c>
      <c r="G2180" s="4">
        <v>4.1478172960839537</v>
      </c>
      <c r="H2180" s="4">
        <v>0.71084961812587566</v>
      </c>
      <c r="I2180" s="4">
        <v>1.1903268710042136</v>
      </c>
    </row>
    <row r="2181" spans="1:9" x14ac:dyDescent="0.25">
      <c r="A2181" s="1">
        <f t="shared" si="139"/>
        <v>45382.791666661382</v>
      </c>
      <c r="B2181">
        <f t="shared" si="136"/>
        <v>19</v>
      </c>
      <c r="C2181">
        <f t="shared" si="137"/>
        <v>31</v>
      </c>
      <c r="D2181">
        <f t="shared" si="138"/>
        <v>3</v>
      </c>
      <c r="E2181" s="4">
        <v>0.5</v>
      </c>
      <c r="F2181" s="4">
        <v>2.5340938090289158</v>
      </c>
      <c r="G2181" s="4">
        <v>2.0807929620133239</v>
      </c>
      <c r="H2181" s="4">
        <v>0.40392929438607794</v>
      </c>
      <c r="I2181" s="4">
        <v>1.0896875987499088</v>
      </c>
    </row>
    <row r="2182" spans="1:9" x14ac:dyDescent="0.25">
      <c r="A2182" s="1">
        <f t="shared" si="139"/>
        <v>45382.833333328046</v>
      </c>
      <c r="B2182">
        <f t="shared" si="136"/>
        <v>20</v>
      </c>
      <c r="C2182">
        <f t="shared" si="137"/>
        <v>31</v>
      </c>
      <c r="D2182">
        <f t="shared" si="138"/>
        <v>3</v>
      </c>
      <c r="E2182" s="4">
        <v>0.4</v>
      </c>
      <c r="F2182" s="4">
        <v>0.99313524873829717</v>
      </c>
      <c r="G2182" s="4">
        <v>1.6699844045941354</v>
      </c>
      <c r="H2182" s="4">
        <v>5.7823992681162339E-2</v>
      </c>
      <c r="I2182" s="4">
        <v>0.89599721576035662</v>
      </c>
    </row>
    <row r="2183" spans="1:9" x14ac:dyDescent="0.25">
      <c r="A2183" s="1">
        <f t="shared" si="139"/>
        <v>45382.87499999471</v>
      </c>
      <c r="B2183">
        <f t="shared" si="136"/>
        <v>21</v>
      </c>
      <c r="C2183">
        <f t="shared" si="137"/>
        <v>31</v>
      </c>
      <c r="D2183">
        <f t="shared" si="138"/>
        <v>3</v>
      </c>
      <c r="E2183" s="4">
        <v>0.3</v>
      </c>
      <c r="F2183" s="4">
        <v>0.32362588732444797</v>
      </c>
      <c r="G2183" s="4">
        <v>7.8450569466201103E-2</v>
      </c>
      <c r="H2183" s="4">
        <v>0.25553499338848051</v>
      </c>
      <c r="I2183" s="4">
        <v>0.8840408823219077</v>
      </c>
    </row>
    <row r="2184" spans="1:9" x14ac:dyDescent="0.25">
      <c r="A2184" s="1">
        <f t="shared" si="139"/>
        <v>45382.916666661375</v>
      </c>
      <c r="B2184">
        <f t="shared" si="136"/>
        <v>22</v>
      </c>
      <c r="C2184">
        <f t="shared" si="137"/>
        <v>31</v>
      </c>
      <c r="D2184">
        <f t="shared" si="138"/>
        <v>3</v>
      </c>
      <c r="E2184" s="4">
        <v>0.3</v>
      </c>
      <c r="F2184" s="4">
        <v>0.71665489545231076</v>
      </c>
      <c r="G2184" s="4">
        <v>0</v>
      </c>
      <c r="H2184" s="4">
        <v>0.63891893554470691</v>
      </c>
      <c r="I2184" s="4">
        <v>0.8902225924522279</v>
      </c>
    </row>
    <row r="2185" spans="1:9" x14ac:dyDescent="0.25">
      <c r="A2185" s="1">
        <f t="shared" si="139"/>
        <v>45382.958333328039</v>
      </c>
      <c r="B2185">
        <f t="shared" si="136"/>
        <v>23</v>
      </c>
      <c r="C2185">
        <f t="shared" si="137"/>
        <v>31</v>
      </c>
      <c r="D2185">
        <f t="shared" si="138"/>
        <v>3</v>
      </c>
      <c r="E2185" s="4">
        <v>0.3</v>
      </c>
      <c r="F2185" s="4">
        <v>0.24621451221442556</v>
      </c>
      <c r="G2185" s="4">
        <v>0.187395424827451</v>
      </c>
      <c r="H2185" s="4">
        <v>0.2081758235226962</v>
      </c>
      <c r="I2185" s="4">
        <v>0.90773151063483015</v>
      </c>
    </row>
    <row r="2186" spans="1:9" x14ac:dyDescent="0.25">
      <c r="A2186" s="1">
        <f t="shared" si="139"/>
        <v>45382.999999994703</v>
      </c>
      <c r="B2186">
        <f t="shared" si="136"/>
        <v>0</v>
      </c>
      <c r="C2186">
        <f t="shared" si="137"/>
        <v>1</v>
      </c>
      <c r="D2186">
        <f t="shared" si="138"/>
        <v>4</v>
      </c>
      <c r="E2186" s="4">
        <v>0.4</v>
      </c>
      <c r="F2186" s="4">
        <v>0.34285570940140442</v>
      </c>
      <c r="G2186" s="4">
        <v>0.45781551747843452</v>
      </c>
      <c r="H2186" s="4">
        <v>0.41468910197134179</v>
      </c>
      <c r="I2186" s="4">
        <v>0.6051964353858571</v>
      </c>
    </row>
    <row r="2187" spans="1:9" x14ac:dyDescent="0.25">
      <c r="A2187" s="1">
        <f t="shared" si="139"/>
        <v>45383.041666661367</v>
      </c>
      <c r="B2187">
        <f t="shared" si="136"/>
        <v>1</v>
      </c>
      <c r="C2187">
        <f t="shared" si="137"/>
        <v>1</v>
      </c>
      <c r="D2187">
        <f t="shared" si="138"/>
        <v>4</v>
      </c>
      <c r="E2187" s="4">
        <v>0.3</v>
      </c>
      <c r="F2187" s="4">
        <v>1.1475411813062597</v>
      </c>
      <c r="G2187" s="4">
        <v>0.55181498575005261</v>
      </c>
      <c r="H2187" s="4">
        <v>0</v>
      </c>
      <c r="I2187" s="4">
        <v>0.59995635528535873</v>
      </c>
    </row>
    <row r="2188" spans="1:9" x14ac:dyDescent="0.25">
      <c r="A2188" s="1">
        <f t="shared" si="139"/>
        <v>45383.083333328032</v>
      </c>
      <c r="B2188">
        <f t="shared" si="136"/>
        <v>2</v>
      </c>
      <c r="C2188">
        <f t="shared" si="137"/>
        <v>1</v>
      </c>
      <c r="D2188">
        <f t="shared" si="138"/>
        <v>4</v>
      </c>
      <c r="E2188" s="4">
        <v>0.4</v>
      </c>
      <c r="F2188" s="4">
        <v>4.7130843624027093E-2</v>
      </c>
      <c r="G2188" s="4">
        <v>0</v>
      </c>
      <c r="H2188" s="4">
        <v>0.44341238078303846</v>
      </c>
      <c r="I2188" s="4">
        <v>0.59755905122799802</v>
      </c>
    </row>
    <row r="2189" spans="1:9" x14ac:dyDescent="0.25">
      <c r="A2189" s="1">
        <f t="shared" si="139"/>
        <v>45383.124999994696</v>
      </c>
      <c r="B2189">
        <f t="shared" si="136"/>
        <v>3</v>
      </c>
      <c r="C2189">
        <f t="shared" si="137"/>
        <v>1</v>
      </c>
      <c r="D2189">
        <f t="shared" si="138"/>
        <v>4</v>
      </c>
      <c r="E2189" s="4">
        <v>0.4</v>
      </c>
      <c r="F2189" s="4">
        <v>0.51070742882091946</v>
      </c>
      <c r="G2189" s="4">
        <v>0.23398094962311672</v>
      </c>
      <c r="H2189" s="4">
        <v>2.4057606409850357E-2</v>
      </c>
      <c r="I2189" s="4">
        <v>0.58175358631694285</v>
      </c>
    </row>
    <row r="2190" spans="1:9" x14ac:dyDescent="0.25">
      <c r="A2190" s="1">
        <f t="shared" si="139"/>
        <v>45383.16666666136</v>
      </c>
      <c r="B2190">
        <f t="shared" si="136"/>
        <v>4</v>
      </c>
      <c r="C2190">
        <f t="shared" si="137"/>
        <v>1</v>
      </c>
      <c r="D2190">
        <f t="shared" si="138"/>
        <v>4</v>
      </c>
      <c r="E2190" s="4">
        <v>0.4</v>
      </c>
      <c r="F2190" s="4">
        <v>0</v>
      </c>
      <c r="G2190" s="4">
        <v>0.5873376773334642</v>
      </c>
      <c r="H2190" s="4">
        <v>0.16068110596030838</v>
      </c>
      <c r="I2190" s="4">
        <v>0.58503885561460178</v>
      </c>
    </row>
    <row r="2191" spans="1:9" x14ac:dyDescent="0.25">
      <c r="A2191" s="1">
        <f t="shared" si="139"/>
        <v>45383.208333328024</v>
      </c>
      <c r="B2191">
        <f t="shared" si="136"/>
        <v>5</v>
      </c>
      <c r="C2191">
        <f t="shared" si="137"/>
        <v>1</v>
      </c>
      <c r="D2191">
        <f t="shared" si="138"/>
        <v>4</v>
      </c>
      <c r="E2191" s="4">
        <v>0.3</v>
      </c>
      <c r="F2191" s="4">
        <v>0</v>
      </c>
      <c r="G2191" s="4">
        <v>1.3020578941468284</v>
      </c>
      <c r="H2191" s="4">
        <v>0.67290436249800789</v>
      </c>
      <c r="I2191" s="4">
        <v>0.5911370941340901</v>
      </c>
    </row>
    <row r="2192" spans="1:9" x14ac:dyDescent="0.25">
      <c r="A2192" s="1">
        <f t="shared" si="139"/>
        <v>45383.249999994689</v>
      </c>
      <c r="B2192">
        <f t="shared" si="136"/>
        <v>6</v>
      </c>
      <c r="C2192">
        <f t="shared" si="137"/>
        <v>1</v>
      </c>
      <c r="D2192">
        <f t="shared" si="138"/>
        <v>4</v>
      </c>
      <c r="E2192" s="4">
        <v>0</v>
      </c>
      <c r="F2192" s="4">
        <v>0.526575443452591</v>
      </c>
      <c r="G2192" s="4">
        <v>1.8304630075495176</v>
      </c>
      <c r="H2192" s="4">
        <v>0</v>
      </c>
      <c r="I2192" s="4">
        <v>0.30207142238715645</v>
      </c>
    </row>
    <row r="2193" spans="1:9" x14ac:dyDescent="0.25">
      <c r="A2193" s="1">
        <f t="shared" si="139"/>
        <v>45383.291666661353</v>
      </c>
      <c r="B2193">
        <f t="shared" si="136"/>
        <v>7</v>
      </c>
      <c r="C2193">
        <f t="shared" si="137"/>
        <v>1</v>
      </c>
      <c r="D2193">
        <f t="shared" si="138"/>
        <v>4</v>
      </c>
      <c r="E2193" s="4">
        <v>0</v>
      </c>
      <c r="F2193" s="4">
        <v>2.7037917559545326</v>
      </c>
      <c r="G2193" s="4">
        <v>2.553774723950863</v>
      </c>
      <c r="H2193" s="4">
        <v>0</v>
      </c>
      <c r="I2193" s="4">
        <v>9.2464469300297891E-2</v>
      </c>
    </row>
    <row r="2194" spans="1:9" x14ac:dyDescent="0.25">
      <c r="A2194" s="1">
        <f t="shared" si="139"/>
        <v>45383.333333328017</v>
      </c>
      <c r="B2194">
        <f t="shared" si="136"/>
        <v>8</v>
      </c>
      <c r="C2194">
        <f t="shared" si="137"/>
        <v>1</v>
      </c>
      <c r="D2194">
        <f t="shared" si="138"/>
        <v>4</v>
      </c>
      <c r="E2194" s="4">
        <v>0</v>
      </c>
      <c r="F2194" s="4">
        <v>3.1205488795578549</v>
      </c>
      <c r="G2194" s="4">
        <v>3.5775675392025001</v>
      </c>
      <c r="H2194" s="4">
        <v>0.45273816569707659</v>
      </c>
      <c r="I2194" s="4">
        <v>9.6240102278113943E-2</v>
      </c>
    </row>
    <row r="2195" spans="1:9" x14ac:dyDescent="0.25">
      <c r="A2195" s="1">
        <f t="shared" si="139"/>
        <v>45383.374999994681</v>
      </c>
      <c r="B2195">
        <f t="shared" si="136"/>
        <v>9</v>
      </c>
      <c r="C2195">
        <f t="shared" si="137"/>
        <v>1</v>
      </c>
      <c r="D2195">
        <f t="shared" si="138"/>
        <v>4</v>
      </c>
      <c r="E2195" s="4">
        <v>0</v>
      </c>
      <c r="F2195" s="4">
        <v>3.2291869150308012</v>
      </c>
      <c r="G2195" s="4">
        <v>3.09666391146739</v>
      </c>
      <c r="H2195" s="4">
        <v>0.59223698477340292</v>
      </c>
      <c r="I2195" s="4">
        <v>9.7559974809342767E-2</v>
      </c>
    </row>
    <row r="2196" spans="1:9" x14ac:dyDescent="0.25">
      <c r="A2196" s="1">
        <f t="shared" si="139"/>
        <v>45383.416666661346</v>
      </c>
      <c r="B2196">
        <f t="shared" si="136"/>
        <v>10</v>
      </c>
      <c r="C2196">
        <f t="shared" si="137"/>
        <v>1</v>
      </c>
      <c r="D2196">
        <f t="shared" si="138"/>
        <v>4</v>
      </c>
      <c r="E2196" s="4">
        <v>1</v>
      </c>
      <c r="F2196" s="4">
        <v>3.769607571876433</v>
      </c>
      <c r="G2196" s="4">
        <v>3.5169467676177391</v>
      </c>
      <c r="H2196" s="4">
        <v>0</v>
      </c>
      <c r="I2196" s="4">
        <v>9.3696556489255595E-2</v>
      </c>
    </row>
    <row r="2197" spans="1:9" x14ac:dyDescent="0.25">
      <c r="A2197" s="1">
        <f t="shared" si="139"/>
        <v>45383.45833332801</v>
      </c>
      <c r="B2197">
        <f t="shared" si="136"/>
        <v>11</v>
      </c>
      <c r="C2197">
        <f t="shared" si="137"/>
        <v>1</v>
      </c>
      <c r="D2197">
        <f t="shared" si="138"/>
        <v>4</v>
      </c>
      <c r="E2197" s="4">
        <v>1.6</v>
      </c>
      <c r="F2197" s="4">
        <v>2.3679067362688517</v>
      </c>
      <c r="G2197" s="4">
        <v>3.3609541940875411</v>
      </c>
      <c r="H2197" s="4">
        <v>0.42537541630189896</v>
      </c>
      <c r="I2197" s="4">
        <v>8.7616156020320343E-2</v>
      </c>
    </row>
    <row r="2198" spans="1:9" x14ac:dyDescent="0.25">
      <c r="A2198" s="1">
        <f t="shared" si="139"/>
        <v>45383.499999994674</v>
      </c>
      <c r="B2198">
        <f t="shared" si="136"/>
        <v>12</v>
      </c>
      <c r="C2198">
        <f t="shared" si="137"/>
        <v>1</v>
      </c>
      <c r="D2198">
        <f t="shared" si="138"/>
        <v>4</v>
      </c>
      <c r="E2198" s="4">
        <v>1.4</v>
      </c>
      <c r="F2198" s="4">
        <v>2.265064024535258</v>
      </c>
      <c r="G2198" s="4">
        <v>2.4189505487883376</v>
      </c>
      <c r="H2198" s="4">
        <v>0</v>
      </c>
      <c r="I2198" s="4">
        <v>0.11278371923154207</v>
      </c>
    </row>
    <row r="2199" spans="1:9" x14ac:dyDescent="0.25">
      <c r="A2199" s="1">
        <f t="shared" si="139"/>
        <v>45383.541666661338</v>
      </c>
      <c r="B2199">
        <f t="shared" si="136"/>
        <v>13</v>
      </c>
      <c r="C2199">
        <f t="shared" si="137"/>
        <v>1</v>
      </c>
      <c r="D2199">
        <f t="shared" si="138"/>
        <v>4</v>
      </c>
      <c r="E2199" s="4">
        <v>0</v>
      </c>
      <c r="F2199" s="4">
        <v>2.8635385531495148</v>
      </c>
      <c r="G2199" s="4">
        <v>2.0881007709653439</v>
      </c>
      <c r="H2199" s="4">
        <v>0.21803593014738021</v>
      </c>
      <c r="I2199" s="4">
        <v>0.10460647498772527</v>
      </c>
    </row>
    <row r="2200" spans="1:9" x14ac:dyDescent="0.25">
      <c r="A2200" s="1">
        <f t="shared" si="139"/>
        <v>45383.583333328002</v>
      </c>
      <c r="B2200">
        <f t="shared" si="136"/>
        <v>14</v>
      </c>
      <c r="C2200">
        <f t="shared" si="137"/>
        <v>1</v>
      </c>
      <c r="D2200">
        <f t="shared" si="138"/>
        <v>4</v>
      </c>
      <c r="E2200" s="4">
        <v>0.2</v>
      </c>
      <c r="F2200" s="4">
        <v>2.1399090069622408</v>
      </c>
      <c r="G2200" s="4">
        <v>2.6509121446246535</v>
      </c>
      <c r="H2200" s="4">
        <v>0.48588278136188195</v>
      </c>
      <c r="I2200" s="4">
        <v>0.10462305511082906</v>
      </c>
    </row>
    <row r="2201" spans="1:9" x14ac:dyDescent="0.25">
      <c r="A2201" s="1">
        <f t="shared" si="139"/>
        <v>45383.624999994667</v>
      </c>
      <c r="B2201">
        <f t="shared" si="136"/>
        <v>15</v>
      </c>
      <c r="C2201">
        <f t="shared" si="137"/>
        <v>1</v>
      </c>
      <c r="D2201">
        <f t="shared" si="138"/>
        <v>4</v>
      </c>
      <c r="E2201" s="4">
        <v>0</v>
      </c>
      <c r="F2201" s="4">
        <v>3.6219069430568034</v>
      </c>
      <c r="G2201" s="4">
        <v>2.9612178352149416</v>
      </c>
      <c r="H2201" s="4">
        <v>0.33860483993700863</v>
      </c>
      <c r="I2201" s="4">
        <v>0.10731869462477588</v>
      </c>
    </row>
    <row r="2202" spans="1:9" x14ac:dyDescent="0.25">
      <c r="A2202" s="1">
        <f t="shared" si="139"/>
        <v>45383.666666661331</v>
      </c>
      <c r="B2202">
        <f t="shared" si="136"/>
        <v>16</v>
      </c>
      <c r="C2202">
        <f t="shared" si="137"/>
        <v>1</v>
      </c>
      <c r="D2202">
        <f t="shared" si="138"/>
        <v>4</v>
      </c>
      <c r="E2202" s="4">
        <v>0</v>
      </c>
      <c r="F2202" s="4">
        <v>3.4655013202359664</v>
      </c>
      <c r="G2202" s="4">
        <v>3.3003113509423647</v>
      </c>
      <c r="H2202" s="4">
        <v>1.3047809088484992</v>
      </c>
      <c r="I2202" s="4">
        <v>1.1799757218078304</v>
      </c>
    </row>
    <row r="2203" spans="1:9" x14ac:dyDescent="0.25">
      <c r="A2203" s="1">
        <f t="shared" si="139"/>
        <v>45383.708333327995</v>
      </c>
      <c r="B2203">
        <f t="shared" si="136"/>
        <v>17</v>
      </c>
      <c r="C2203">
        <f t="shared" si="137"/>
        <v>1</v>
      </c>
      <c r="D2203">
        <f t="shared" si="138"/>
        <v>4</v>
      </c>
      <c r="E2203" s="4">
        <v>0</v>
      </c>
      <c r="F2203" s="4">
        <v>2.7656932852741849</v>
      </c>
      <c r="G2203" s="4">
        <v>3.3106418672242786</v>
      </c>
      <c r="H2203" s="4">
        <v>1.1656247708585086</v>
      </c>
      <c r="I2203" s="4">
        <v>1.5017698947935509</v>
      </c>
    </row>
    <row r="2204" spans="1:9" x14ac:dyDescent="0.25">
      <c r="A2204" s="1">
        <f t="shared" si="139"/>
        <v>45383.749999994659</v>
      </c>
      <c r="B2204">
        <f t="shared" si="136"/>
        <v>18</v>
      </c>
      <c r="C2204">
        <f t="shared" si="137"/>
        <v>1</v>
      </c>
      <c r="D2204">
        <f t="shared" si="138"/>
        <v>4</v>
      </c>
      <c r="E2204" s="4">
        <v>0</v>
      </c>
      <c r="F2204" s="4">
        <v>2.7456377630489688</v>
      </c>
      <c r="G2204" s="4">
        <v>3.7561857938182306</v>
      </c>
      <c r="H2204" s="4">
        <v>1.2563350473586818</v>
      </c>
      <c r="I2204" s="4">
        <v>1.1791615655108008</v>
      </c>
    </row>
    <row r="2205" spans="1:9" x14ac:dyDescent="0.25">
      <c r="A2205" s="1">
        <f t="shared" si="139"/>
        <v>45383.791666661324</v>
      </c>
      <c r="B2205">
        <f t="shared" si="136"/>
        <v>19</v>
      </c>
      <c r="C2205">
        <f t="shared" si="137"/>
        <v>1</v>
      </c>
      <c r="D2205">
        <f t="shared" si="138"/>
        <v>4</v>
      </c>
      <c r="E2205" s="4">
        <v>1.3</v>
      </c>
      <c r="F2205" s="4">
        <v>1.9597990719245166</v>
      </c>
      <c r="G2205" s="4">
        <v>1.6814749310325876</v>
      </c>
      <c r="H2205" s="4">
        <v>1.2646519202490492</v>
      </c>
      <c r="I2205" s="4">
        <v>1.1069704263574018</v>
      </c>
    </row>
    <row r="2206" spans="1:9" x14ac:dyDescent="0.25">
      <c r="A2206" s="1">
        <f t="shared" si="139"/>
        <v>45383.833333327988</v>
      </c>
      <c r="B2206">
        <f t="shared" si="136"/>
        <v>20</v>
      </c>
      <c r="C2206">
        <f t="shared" si="137"/>
        <v>1</v>
      </c>
      <c r="D2206">
        <f t="shared" si="138"/>
        <v>4</v>
      </c>
      <c r="E2206" s="4">
        <v>0.2</v>
      </c>
      <c r="F2206" s="4">
        <v>0.70792053882927697</v>
      </c>
      <c r="G2206" s="4">
        <v>1.4869675397424253</v>
      </c>
      <c r="H2206" s="4">
        <v>0.87755388341447704</v>
      </c>
      <c r="I2206" s="4">
        <v>0.91411981408876697</v>
      </c>
    </row>
    <row r="2207" spans="1:9" x14ac:dyDescent="0.25">
      <c r="A2207" s="1">
        <f t="shared" si="139"/>
        <v>45383.874999994652</v>
      </c>
      <c r="B2207">
        <f t="shared" si="136"/>
        <v>21</v>
      </c>
      <c r="C2207">
        <f t="shared" si="137"/>
        <v>1</v>
      </c>
      <c r="D2207">
        <f t="shared" si="138"/>
        <v>4</v>
      </c>
      <c r="E2207" s="4">
        <v>0.3</v>
      </c>
      <c r="F2207" s="4">
        <v>0.38624375126363086</v>
      </c>
      <c r="G2207" s="4">
        <v>8.328176874652643E-2</v>
      </c>
      <c r="H2207" s="4">
        <v>0.47217555946900769</v>
      </c>
      <c r="I2207" s="4">
        <v>0.90374141805220587</v>
      </c>
    </row>
    <row r="2208" spans="1:9" x14ac:dyDescent="0.25">
      <c r="A2208" s="1">
        <f t="shared" si="139"/>
        <v>45383.916666661316</v>
      </c>
      <c r="B2208">
        <f t="shared" si="136"/>
        <v>22</v>
      </c>
      <c r="C2208">
        <f t="shared" si="137"/>
        <v>1</v>
      </c>
      <c r="D2208">
        <f t="shared" si="138"/>
        <v>4</v>
      </c>
      <c r="E2208" s="4">
        <v>0.2</v>
      </c>
      <c r="F2208" s="4">
        <v>0</v>
      </c>
      <c r="G2208" s="4">
        <v>0.99685705562762528</v>
      </c>
      <c r="H2208" s="4">
        <v>0.87622782716871828</v>
      </c>
      <c r="I2208" s="4">
        <v>0.9028461862415319</v>
      </c>
    </row>
    <row r="2209" spans="1:9" x14ac:dyDescent="0.25">
      <c r="A2209" s="1">
        <f t="shared" si="139"/>
        <v>45383.958333327981</v>
      </c>
      <c r="B2209">
        <f t="shared" si="136"/>
        <v>23</v>
      </c>
      <c r="C2209">
        <f t="shared" si="137"/>
        <v>1</v>
      </c>
      <c r="D2209">
        <f t="shared" si="138"/>
        <v>4</v>
      </c>
      <c r="E2209" s="4">
        <v>0.2</v>
      </c>
      <c r="F2209" s="4">
        <v>0</v>
      </c>
      <c r="G2209" s="4">
        <v>0.45588577688238885</v>
      </c>
      <c r="H2209" s="4">
        <v>0.16614882568019668</v>
      </c>
      <c r="I2209" s="4">
        <v>0.89588258851525215</v>
      </c>
    </row>
    <row r="2210" spans="1:9" x14ac:dyDescent="0.25">
      <c r="A2210" s="1">
        <f t="shared" si="139"/>
        <v>45383.999999994645</v>
      </c>
      <c r="B2210">
        <f t="shared" si="136"/>
        <v>0</v>
      </c>
      <c r="C2210">
        <f t="shared" si="137"/>
        <v>2</v>
      </c>
      <c r="D2210">
        <f t="shared" si="138"/>
        <v>4</v>
      </c>
      <c r="E2210" s="4">
        <v>0.2</v>
      </c>
      <c r="F2210" s="4">
        <v>0.11038376418319434</v>
      </c>
      <c r="G2210" s="4">
        <v>0.4225185064195689</v>
      </c>
      <c r="H2210" s="4">
        <v>0</v>
      </c>
      <c r="I2210" s="4">
        <v>0.59919802384447352</v>
      </c>
    </row>
    <row r="2211" spans="1:9" x14ac:dyDescent="0.25">
      <c r="A2211" s="1">
        <f t="shared" si="139"/>
        <v>45384.041666661309</v>
      </c>
      <c r="B2211">
        <f t="shared" si="136"/>
        <v>1</v>
      </c>
      <c r="C2211">
        <f t="shared" si="137"/>
        <v>2</v>
      </c>
      <c r="D2211">
        <f t="shared" si="138"/>
        <v>4</v>
      </c>
      <c r="E2211" s="4">
        <v>0.2</v>
      </c>
      <c r="F2211" s="4">
        <v>0</v>
      </c>
      <c r="G2211" s="4">
        <v>0.46395459654349491</v>
      </c>
      <c r="H2211" s="4">
        <v>3.5414562356677198E-2</v>
      </c>
      <c r="I2211" s="4">
        <v>0.59243487956209973</v>
      </c>
    </row>
    <row r="2212" spans="1:9" x14ac:dyDescent="0.25">
      <c r="A2212" s="1">
        <f t="shared" si="139"/>
        <v>45384.083333327973</v>
      </c>
      <c r="B2212">
        <f t="shared" si="136"/>
        <v>2</v>
      </c>
      <c r="C2212">
        <f t="shared" si="137"/>
        <v>2</v>
      </c>
      <c r="D2212">
        <f t="shared" si="138"/>
        <v>4</v>
      </c>
      <c r="E2212" s="4">
        <v>0.2</v>
      </c>
      <c r="F2212" s="4">
        <v>0.32044972862731058</v>
      </c>
      <c r="G2212" s="4">
        <v>0.27848785081585675</v>
      </c>
      <c r="H2212" s="4">
        <v>0</v>
      </c>
      <c r="I2212" s="4">
        <v>0.60059458201265781</v>
      </c>
    </row>
    <row r="2213" spans="1:9" x14ac:dyDescent="0.25">
      <c r="A2213" s="1">
        <f t="shared" si="139"/>
        <v>45384.124999994638</v>
      </c>
      <c r="B2213">
        <f t="shared" si="136"/>
        <v>3</v>
      </c>
      <c r="C2213">
        <f t="shared" si="137"/>
        <v>2</v>
      </c>
      <c r="D2213">
        <f t="shared" si="138"/>
        <v>4</v>
      </c>
      <c r="E2213" s="4">
        <v>0.2</v>
      </c>
      <c r="F2213" s="4">
        <v>0.28418930851722468</v>
      </c>
      <c r="G2213" s="4">
        <v>0.21649652663817409</v>
      </c>
      <c r="H2213" s="4">
        <v>0.71881176993623241</v>
      </c>
      <c r="I2213" s="4">
        <v>0.6066254462777303</v>
      </c>
    </row>
    <row r="2214" spans="1:9" x14ac:dyDescent="0.25">
      <c r="A2214" s="1">
        <f t="shared" si="139"/>
        <v>45384.166666661302</v>
      </c>
      <c r="B2214">
        <f t="shared" si="136"/>
        <v>4</v>
      </c>
      <c r="C2214">
        <f t="shared" si="137"/>
        <v>2</v>
      </c>
      <c r="D2214">
        <f t="shared" si="138"/>
        <v>4</v>
      </c>
      <c r="E2214" s="4">
        <v>0.2</v>
      </c>
      <c r="F2214" s="4">
        <v>0.86500002338388238</v>
      </c>
      <c r="G2214" s="4">
        <v>0.33761970535934616</v>
      </c>
      <c r="H2214" s="4">
        <v>2.129663625248579E-3</v>
      </c>
      <c r="I2214" s="4">
        <v>0.59134882608508865</v>
      </c>
    </row>
    <row r="2215" spans="1:9" x14ac:dyDescent="0.25">
      <c r="A2215" s="1">
        <f t="shared" si="139"/>
        <v>45384.208333327966</v>
      </c>
      <c r="B2215">
        <f t="shared" si="136"/>
        <v>5</v>
      </c>
      <c r="C2215">
        <f t="shared" si="137"/>
        <v>2</v>
      </c>
      <c r="D2215">
        <f t="shared" si="138"/>
        <v>4</v>
      </c>
      <c r="E2215" s="4">
        <v>0.2</v>
      </c>
      <c r="F2215" s="4">
        <v>0.97647279334143078</v>
      </c>
      <c r="G2215" s="4">
        <v>0.83444186035412249</v>
      </c>
      <c r="H2215" s="4">
        <v>0.66320649633560547</v>
      </c>
      <c r="I2215" s="4">
        <v>0.58411875379090905</v>
      </c>
    </row>
    <row r="2216" spans="1:9" x14ac:dyDescent="0.25">
      <c r="A2216" s="1">
        <f t="shared" si="139"/>
        <v>45384.24999999463</v>
      </c>
      <c r="B2216">
        <f t="shared" si="136"/>
        <v>6</v>
      </c>
      <c r="C2216">
        <f t="shared" si="137"/>
        <v>2</v>
      </c>
      <c r="D2216">
        <f t="shared" si="138"/>
        <v>4</v>
      </c>
      <c r="E2216" s="4">
        <v>0</v>
      </c>
      <c r="F2216" s="4">
        <v>1.3083063954912146</v>
      </c>
      <c r="G2216" s="4">
        <v>1.5230295820200344</v>
      </c>
      <c r="H2216" s="4">
        <v>0</v>
      </c>
      <c r="I2216" s="4">
        <v>0.29593161401158569</v>
      </c>
    </row>
    <row r="2217" spans="1:9" x14ac:dyDescent="0.25">
      <c r="A2217" s="1">
        <f t="shared" si="139"/>
        <v>45384.291666661295</v>
      </c>
      <c r="B2217">
        <f t="shared" si="136"/>
        <v>7</v>
      </c>
      <c r="C2217">
        <f t="shared" si="137"/>
        <v>2</v>
      </c>
      <c r="D2217">
        <f t="shared" si="138"/>
        <v>4</v>
      </c>
      <c r="E2217" s="4">
        <v>0</v>
      </c>
      <c r="F2217" s="4">
        <v>2.780141237451526</v>
      </c>
      <c r="G2217" s="4">
        <v>2.449622855141397</v>
      </c>
      <c r="H2217" s="4">
        <v>1.6808298660135057E-2</v>
      </c>
      <c r="I2217" s="4">
        <v>0.10853637059336564</v>
      </c>
    </row>
    <row r="2218" spans="1:9" x14ac:dyDescent="0.25">
      <c r="A2218" s="1">
        <f t="shared" si="139"/>
        <v>45384.333333327959</v>
      </c>
      <c r="B2218">
        <f t="shared" si="136"/>
        <v>8</v>
      </c>
      <c r="C2218">
        <f t="shared" si="137"/>
        <v>2</v>
      </c>
      <c r="D2218">
        <f t="shared" si="138"/>
        <v>4</v>
      </c>
      <c r="E2218" s="4">
        <v>0.3</v>
      </c>
      <c r="F2218" s="4">
        <v>2.6195641265590353</v>
      </c>
      <c r="G2218" s="4">
        <v>2.9703318849650859</v>
      </c>
      <c r="H2218" s="4">
        <v>0.37148361582096256</v>
      </c>
      <c r="I2218" s="4">
        <v>9.6383032700205193E-2</v>
      </c>
    </row>
    <row r="2219" spans="1:9" x14ac:dyDescent="0.25">
      <c r="A2219" s="1">
        <f t="shared" si="139"/>
        <v>45384.374999994623</v>
      </c>
      <c r="B2219">
        <f t="shared" si="136"/>
        <v>9</v>
      </c>
      <c r="C2219">
        <f t="shared" si="137"/>
        <v>2</v>
      </c>
      <c r="D2219">
        <f t="shared" si="138"/>
        <v>4</v>
      </c>
      <c r="E2219" s="4">
        <v>0.1</v>
      </c>
      <c r="F2219" s="4">
        <v>2.7004093038538222</v>
      </c>
      <c r="G2219" s="4">
        <v>3.7748144401154016</v>
      </c>
      <c r="H2219" s="4">
        <v>0.37544462001854073</v>
      </c>
      <c r="I2219" s="4">
        <v>0.10119197631235934</v>
      </c>
    </row>
    <row r="2220" spans="1:9" x14ac:dyDescent="0.25">
      <c r="A2220" s="1">
        <f t="shared" si="139"/>
        <v>45384.416666661287</v>
      </c>
      <c r="B2220">
        <f t="shared" si="136"/>
        <v>10</v>
      </c>
      <c r="C2220">
        <f t="shared" si="137"/>
        <v>2</v>
      </c>
      <c r="D2220">
        <f t="shared" si="138"/>
        <v>4</v>
      </c>
      <c r="E2220" s="4">
        <v>0.4</v>
      </c>
      <c r="F2220" s="4">
        <v>2.2012697223649056</v>
      </c>
      <c r="G2220" s="4">
        <v>2.9343162758306005</v>
      </c>
      <c r="H2220" s="4">
        <v>0.60655525627755447</v>
      </c>
      <c r="I2220" s="4">
        <v>0.10289249540865367</v>
      </c>
    </row>
    <row r="2221" spans="1:9" x14ac:dyDescent="0.25">
      <c r="A2221" s="1">
        <f t="shared" si="139"/>
        <v>45384.458333327952</v>
      </c>
      <c r="B2221">
        <f t="shared" si="136"/>
        <v>11</v>
      </c>
      <c r="C2221">
        <f t="shared" si="137"/>
        <v>2</v>
      </c>
      <c r="D2221">
        <f t="shared" si="138"/>
        <v>4</v>
      </c>
      <c r="E2221" s="4">
        <v>0.3</v>
      </c>
      <c r="F2221" s="4">
        <v>2.518465947158341</v>
      </c>
      <c r="G2221" s="4">
        <v>2.7846655889592387</v>
      </c>
      <c r="H2221" s="4">
        <v>6.8143892316414573E-2</v>
      </c>
      <c r="I2221" s="4">
        <v>8.4952342354519261E-2</v>
      </c>
    </row>
    <row r="2222" spans="1:9" x14ac:dyDescent="0.25">
      <c r="A2222" s="1">
        <f t="shared" si="139"/>
        <v>45384.499999994616</v>
      </c>
      <c r="B2222">
        <f t="shared" si="136"/>
        <v>12</v>
      </c>
      <c r="C2222">
        <f t="shared" si="137"/>
        <v>2</v>
      </c>
      <c r="D2222">
        <f t="shared" si="138"/>
        <v>4</v>
      </c>
      <c r="E2222" s="4">
        <v>0</v>
      </c>
      <c r="F2222" s="4">
        <v>1.753173089736688</v>
      </c>
      <c r="G2222" s="4">
        <v>2.7646539319017145</v>
      </c>
      <c r="H2222" s="4">
        <v>0</v>
      </c>
      <c r="I2222" s="4">
        <v>0.10802470589888216</v>
      </c>
    </row>
    <row r="2223" spans="1:9" x14ac:dyDescent="0.25">
      <c r="A2223" s="1">
        <f t="shared" si="139"/>
        <v>45384.54166666128</v>
      </c>
      <c r="B2223">
        <f t="shared" si="136"/>
        <v>13</v>
      </c>
      <c r="C2223">
        <f t="shared" si="137"/>
        <v>2</v>
      </c>
      <c r="D2223">
        <f t="shared" si="138"/>
        <v>4</v>
      </c>
      <c r="E2223" s="4">
        <v>0.2</v>
      </c>
      <c r="F2223" s="4">
        <v>2.9851177414645313</v>
      </c>
      <c r="G2223" s="4">
        <v>2.3105896161001946</v>
      </c>
      <c r="H2223" s="4">
        <v>9.6203255582374608E-2</v>
      </c>
      <c r="I2223" s="4">
        <v>0.11242017453810964</v>
      </c>
    </row>
    <row r="2224" spans="1:9" x14ac:dyDescent="0.25">
      <c r="A2224" s="1">
        <f t="shared" si="139"/>
        <v>45384.583333327944</v>
      </c>
      <c r="B2224">
        <f t="shared" si="136"/>
        <v>14</v>
      </c>
      <c r="C2224">
        <f t="shared" si="137"/>
        <v>2</v>
      </c>
      <c r="D2224">
        <f t="shared" si="138"/>
        <v>4</v>
      </c>
      <c r="E2224" s="4">
        <v>0.7</v>
      </c>
      <c r="F2224" s="4">
        <v>2.8789732743555598</v>
      </c>
      <c r="G2224" s="4">
        <v>2.6335849413690875</v>
      </c>
      <c r="H2224" s="4">
        <v>0.38960397931361573</v>
      </c>
      <c r="I2224" s="4">
        <v>9.2416125947116914E-2</v>
      </c>
    </row>
    <row r="2225" spans="1:9" x14ac:dyDescent="0.25">
      <c r="A2225" s="1">
        <f t="shared" si="139"/>
        <v>45384.624999994609</v>
      </c>
      <c r="B2225">
        <f t="shared" si="136"/>
        <v>15</v>
      </c>
      <c r="C2225">
        <f t="shared" si="137"/>
        <v>2</v>
      </c>
      <c r="D2225">
        <f t="shared" si="138"/>
        <v>4</v>
      </c>
      <c r="E2225" s="4">
        <v>1</v>
      </c>
      <c r="F2225" s="4">
        <v>2.1091821160512936</v>
      </c>
      <c r="G2225" s="4">
        <v>2.6841468976629348</v>
      </c>
      <c r="H2225" s="4">
        <v>0.98517128884349425</v>
      </c>
      <c r="I2225" s="4">
        <v>0.10855826093220565</v>
      </c>
    </row>
    <row r="2226" spans="1:9" x14ac:dyDescent="0.25">
      <c r="A2226" s="1">
        <f t="shared" si="139"/>
        <v>45384.666666661273</v>
      </c>
      <c r="B2226">
        <f t="shared" si="136"/>
        <v>16</v>
      </c>
      <c r="C2226">
        <f t="shared" si="137"/>
        <v>2</v>
      </c>
      <c r="D2226">
        <f t="shared" si="138"/>
        <v>4</v>
      </c>
      <c r="E2226" s="4">
        <v>0.8</v>
      </c>
      <c r="F2226" s="4">
        <v>2.4398849896655506</v>
      </c>
      <c r="G2226" s="4">
        <v>3.2037170886523461</v>
      </c>
      <c r="H2226" s="4">
        <v>1.0555601306007305</v>
      </c>
      <c r="I2226" s="4">
        <v>1.2053675750042909</v>
      </c>
    </row>
    <row r="2227" spans="1:9" x14ac:dyDescent="0.25">
      <c r="A2227" s="1">
        <f t="shared" si="139"/>
        <v>45384.708333327937</v>
      </c>
      <c r="B2227">
        <f t="shared" si="136"/>
        <v>17</v>
      </c>
      <c r="C2227">
        <f t="shared" si="137"/>
        <v>2</v>
      </c>
      <c r="D2227">
        <f t="shared" si="138"/>
        <v>4</v>
      </c>
      <c r="E2227" s="4">
        <v>0.5</v>
      </c>
      <c r="F2227" s="4">
        <v>3.8554969435612239</v>
      </c>
      <c r="G2227" s="4">
        <v>3.7582619015356036</v>
      </c>
      <c r="H2227" s="4">
        <v>1.5641265992663116</v>
      </c>
      <c r="I2227" s="4">
        <v>1.5194953957548452</v>
      </c>
    </row>
    <row r="2228" spans="1:9" x14ac:dyDescent="0.25">
      <c r="A2228" s="1">
        <f t="shared" si="139"/>
        <v>45384.749999994601</v>
      </c>
      <c r="B2228">
        <f t="shared" si="136"/>
        <v>18</v>
      </c>
      <c r="C2228">
        <f t="shared" si="137"/>
        <v>2</v>
      </c>
      <c r="D2228">
        <f t="shared" si="138"/>
        <v>4</v>
      </c>
      <c r="E2228" s="4">
        <v>0.5</v>
      </c>
      <c r="F2228" s="4">
        <v>2.8652190740231003</v>
      </c>
      <c r="G2228" s="4">
        <v>3.8864781499437315</v>
      </c>
      <c r="H2228" s="4">
        <v>0.88402964525873429</v>
      </c>
      <c r="I2228" s="4">
        <v>1.1957879290750775</v>
      </c>
    </row>
    <row r="2229" spans="1:9" x14ac:dyDescent="0.25">
      <c r="A2229" s="1">
        <f t="shared" si="139"/>
        <v>45384.791666661265</v>
      </c>
      <c r="B2229">
        <f t="shared" si="136"/>
        <v>19</v>
      </c>
      <c r="C2229">
        <f t="shared" si="137"/>
        <v>2</v>
      </c>
      <c r="D2229">
        <f t="shared" si="138"/>
        <v>4</v>
      </c>
      <c r="E2229" s="4">
        <v>0.2</v>
      </c>
      <c r="F2229" s="4">
        <v>2.9430645457523483</v>
      </c>
      <c r="G2229" s="4">
        <v>1.9241779753450949</v>
      </c>
      <c r="H2229" s="4">
        <v>1.4344998257739334</v>
      </c>
      <c r="I2229" s="4">
        <v>1.0927577421275061</v>
      </c>
    </row>
    <row r="2230" spans="1:9" x14ac:dyDescent="0.25">
      <c r="A2230" s="1">
        <f t="shared" si="139"/>
        <v>45384.83333332793</v>
      </c>
      <c r="B2230">
        <f t="shared" si="136"/>
        <v>20</v>
      </c>
      <c r="C2230">
        <f t="shared" si="137"/>
        <v>2</v>
      </c>
      <c r="D2230">
        <f t="shared" si="138"/>
        <v>4</v>
      </c>
      <c r="E2230" s="4">
        <v>0.2</v>
      </c>
      <c r="F2230" s="4">
        <v>0.27943954066505805</v>
      </c>
      <c r="G2230" s="4">
        <v>1.4790414445520608</v>
      </c>
      <c r="H2230" s="4">
        <v>0.8421889819167675</v>
      </c>
      <c r="I2230" s="4">
        <v>0.8919375411045265</v>
      </c>
    </row>
    <row r="2231" spans="1:9" x14ac:dyDescent="0.25">
      <c r="A2231" s="1">
        <f t="shared" si="139"/>
        <v>45384.874999994594</v>
      </c>
      <c r="B2231">
        <f t="shared" si="136"/>
        <v>21</v>
      </c>
      <c r="C2231">
        <f t="shared" si="137"/>
        <v>2</v>
      </c>
      <c r="D2231">
        <f t="shared" si="138"/>
        <v>4</v>
      </c>
      <c r="E2231" s="4">
        <v>0.3</v>
      </c>
      <c r="F2231" s="4">
        <v>0</v>
      </c>
      <c r="G2231" s="4">
        <v>0.56658503453805897</v>
      </c>
      <c r="H2231" s="4">
        <v>0.2418288272645131</v>
      </c>
      <c r="I2231" s="4">
        <v>0.94215921362358102</v>
      </c>
    </row>
    <row r="2232" spans="1:9" x14ac:dyDescent="0.25">
      <c r="A2232" s="1">
        <f t="shared" si="139"/>
        <v>45384.916666661258</v>
      </c>
      <c r="B2232">
        <f t="shared" si="136"/>
        <v>22</v>
      </c>
      <c r="C2232">
        <f t="shared" si="137"/>
        <v>2</v>
      </c>
      <c r="D2232">
        <f t="shared" si="138"/>
        <v>4</v>
      </c>
      <c r="E2232" s="4">
        <v>0.2</v>
      </c>
      <c r="F2232" s="4">
        <v>0</v>
      </c>
      <c r="G2232" s="4">
        <v>4.6228929152256348E-2</v>
      </c>
      <c r="H2232" s="4">
        <v>0.15266518479875044</v>
      </c>
      <c r="I2232" s="4">
        <v>0.89369882392662836</v>
      </c>
    </row>
    <row r="2233" spans="1:9" x14ac:dyDescent="0.25">
      <c r="A2233" s="1">
        <f t="shared" si="139"/>
        <v>45384.958333327922</v>
      </c>
      <c r="B2233">
        <f t="shared" si="136"/>
        <v>23</v>
      </c>
      <c r="C2233">
        <f t="shared" si="137"/>
        <v>2</v>
      </c>
      <c r="D2233">
        <f t="shared" si="138"/>
        <v>4</v>
      </c>
      <c r="E2233" s="4">
        <v>0.3</v>
      </c>
      <c r="F2233" s="4">
        <v>0.30222012620072264</v>
      </c>
      <c r="G2233" s="4">
        <v>0</v>
      </c>
      <c r="H2233" s="4">
        <v>0.73820510768506553</v>
      </c>
      <c r="I2233" s="4">
        <v>0.88151294564042737</v>
      </c>
    </row>
    <row r="2234" spans="1:9" x14ac:dyDescent="0.25">
      <c r="A2234" s="1">
        <f t="shared" si="139"/>
        <v>45384.999999994587</v>
      </c>
      <c r="B2234">
        <f t="shared" si="136"/>
        <v>0</v>
      </c>
      <c r="C2234">
        <f t="shared" si="137"/>
        <v>3</v>
      </c>
      <c r="D2234">
        <f t="shared" si="138"/>
        <v>4</v>
      </c>
      <c r="E2234" s="4">
        <v>0.3</v>
      </c>
      <c r="F2234" s="4">
        <v>0</v>
      </c>
      <c r="G2234" s="4">
        <v>0.52753017052523432</v>
      </c>
      <c r="H2234" s="4">
        <v>4.9367498505687418E-2</v>
      </c>
      <c r="I2234" s="4">
        <v>0.59952405949840126</v>
      </c>
    </row>
    <row r="2235" spans="1:9" x14ac:dyDescent="0.25">
      <c r="A2235" s="1">
        <f t="shared" si="139"/>
        <v>45385.041666661251</v>
      </c>
      <c r="B2235">
        <f t="shared" si="136"/>
        <v>1</v>
      </c>
      <c r="C2235">
        <f t="shared" si="137"/>
        <v>3</v>
      </c>
      <c r="D2235">
        <f t="shared" si="138"/>
        <v>4</v>
      </c>
      <c r="E2235" s="4">
        <v>0.3</v>
      </c>
      <c r="F2235" s="4">
        <v>0</v>
      </c>
      <c r="G2235" s="4">
        <v>0.81739612006733142</v>
      </c>
      <c r="H2235" s="4">
        <v>0</v>
      </c>
      <c r="I2235" s="4">
        <v>0.59939711012470975</v>
      </c>
    </row>
    <row r="2236" spans="1:9" x14ac:dyDescent="0.25">
      <c r="A2236" s="1">
        <f t="shared" si="139"/>
        <v>45385.083333327915</v>
      </c>
      <c r="B2236">
        <f t="shared" si="136"/>
        <v>2</v>
      </c>
      <c r="C2236">
        <f t="shared" si="137"/>
        <v>3</v>
      </c>
      <c r="D2236">
        <f t="shared" si="138"/>
        <v>4</v>
      </c>
      <c r="E2236" s="4">
        <v>0.3</v>
      </c>
      <c r="F2236" s="4">
        <v>1.4046494606283738E-2</v>
      </c>
      <c r="G2236" s="4">
        <v>0.63979018858423109</v>
      </c>
      <c r="H2236" s="4">
        <v>0.36266512101240828</v>
      </c>
      <c r="I2236" s="4">
        <v>0.61248583912229404</v>
      </c>
    </row>
    <row r="2237" spans="1:9" x14ac:dyDescent="0.25">
      <c r="A2237" s="1">
        <f t="shared" si="139"/>
        <v>45385.124999994579</v>
      </c>
      <c r="B2237">
        <f t="shared" si="136"/>
        <v>3</v>
      </c>
      <c r="C2237">
        <f t="shared" si="137"/>
        <v>3</v>
      </c>
      <c r="D2237">
        <f t="shared" si="138"/>
        <v>4</v>
      </c>
      <c r="E2237" s="4">
        <v>0.3</v>
      </c>
      <c r="F2237" s="4">
        <v>0</v>
      </c>
      <c r="G2237" s="4">
        <v>0.37380510470663603</v>
      </c>
      <c r="H2237" s="4">
        <v>0.27215054488697865</v>
      </c>
      <c r="I2237" s="4">
        <v>0.60554800427245437</v>
      </c>
    </row>
    <row r="2238" spans="1:9" x14ac:dyDescent="0.25">
      <c r="A2238" s="1">
        <f t="shared" si="139"/>
        <v>45385.166666661244</v>
      </c>
      <c r="B2238">
        <f t="shared" si="136"/>
        <v>4</v>
      </c>
      <c r="C2238">
        <f t="shared" si="137"/>
        <v>3</v>
      </c>
      <c r="D2238">
        <f t="shared" si="138"/>
        <v>4</v>
      </c>
      <c r="E2238" s="4">
        <v>0.3</v>
      </c>
      <c r="F2238" s="4">
        <v>0.80534321348836313</v>
      </c>
      <c r="G2238" s="4">
        <v>1.8450114042957932E-2</v>
      </c>
      <c r="H2238" s="4">
        <v>0.45061015126368831</v>
      </c>
      <c r="I2238" s="4">
        <v>0.59517855925480156</v>
      </c>
    </row>
    <row r="2239" spans="1:9" x14ac:dyDescent="0.25">
      <c r="A2239" s="1">
        <f t="shared" si="139"/>
        <v>45385.208333327908</v>
      </c>
      <c r="B2239">
        <f t="shared" si="136"/>
        <v>5</v>
      </c>
      <c r="C2239">
        <f t="shared" si="137"/>
        <v>3</v>
      </c>
      <c r="D2239">
        <f t="shared" si="138"/>
        <v>4</v>
      </c>
      <c r="E2239" s="4">
        <v>0.3</v>
      </c>
      <c r="F2239" s="4">
        <v>1.1327154603310936</v>
      </c>
      <c r="G2239" s="4">
        <v>1.011635854791449</v>
      </c>
      <c r="H2239" s="4">
        <v>3.4686243121926613E-2</v>
      </c>
      <c r="I2239" s="4">
        <v>0.59576452985830175</v>
      </c>
    </row>
    <row r="2240" spans="1:9" x14ac:dyDescent="0.25">
      <c r="A2240" s="1">
        <f t="shared" si="139"/>
        <v>45385.249999994572</v>
      </c>
      <c r="B2240">
        <f t="shared" si="136"/>
        <v>6</v>
      </c>
      <c r="C2240">
        <f t="shared" si="137"/>
        <v>3</v>
      </c>
      <c r="D2240">
        <f t="shared" si="138"/>
        <v>4</v>
      </c>
      <c r="E2240" s="4">
        <v>0.5</v>
      </c>
      <c r="F2240" s="4">
        <v>1.5385055286152445</v>
      </c>
      <c r="G2240" s="4">
        <v>2.1569610936249521</v>
      </c>
      <c r="H2240" s="4">
        <v>0</v>
      </c>
      <c r="I2240" s="4">
        <v>0.30132715358009055</v>
      </c>
    </row>
    <row r="2241" spans="1:9" x14ac:dyDescent="0.25">
      <c r="A2241" s="1">
        <f t="shared" si="139"/>
        <v>45385.291666661236</v>
      </c>
      <c r="B2241">
        <f t="shared" si="136"/>
        <v>7</v>
      </c>
      <c r="C2241">
        <f t="shared" si="137"/>
        <v>3</v>
      </c>
      <c r="D2241">
        <f t="shared" si="138"/>
        <v>4</v>
      </c>
      <c r="E2241" s="4">
        <v>0.3</v>
      </c>
      <c r="F2241" s="4">
        <v>2.6299164047298493</v>
      </c>
      <c r="G2241" s="4">
        <v>2.8076845055817317</v>
      </c>
      <c r="H2241" s="4">
        <v>0.53056199908679902</v>
      </c>
      <c r="I2241" s="4">
        <v>8.1048335739606847E-2</v>
      </c>
    </row>
    <row r="2242" spans="1:9" x14ac:dyDescent="0.25">
      <c r="A2242" s="1">
        <f t="shared" si="139"/>
        <v>45385.333333327901</v>
      </c>
      <c r="B2242">
        <f t="shared" si="136"/>
        <v>8</v>
      </c>
      <c r="C2242">
        <f t="shared" si="137"/>
        <v>3</v>
      </c>
      <c r="D2242">
        <f t="shared" si="138"/>
        <v>4</v>
      </c>
      <c r="E2242" s="4">
        <v>1.6</v>
      </c>
      <c r="F2242" s="4">
        <v>2.7828187540622484</v>
      </c>
      <c r="G2242" s="4">
        <v>2.4803949660511613</v>
      </c>
      <c r="H2242" s="4">
        <v>0.84675378134558177</v>
      </c>
      <c r="I2242" s="4">
        <v>0.11197481772442119</v>
      </c>
    </row>
    <row r="2243" spans="1:9" x14ac:dyDescent="0.25">
      <c r="A2243" s="1">
        <f t="shared" si="139"/>
        <v>45385.374999994565</v>
      </c>
      <c r="B2243">
        <f t="shared" ref="B2243:B2306" si="140">HOUR(A2243)</f>
        <v>9</v>
      </c>
      <c r="C2243">
        <f t="shared" ref="C2243:C2306" si="141">DAY(A2243)</f>
        <v>3</v>
      </c>
      <c r="D2243">
        <f t="shared" ref="D2243:D2306" si="142">MONTH(A2243)</f>
        <v>4</v>
      </c>
      <c r="E2243" s="4">
        <v>1.2</v>
      </c>
      <c r="F2243" s="4">
        <v>2.2839628112738639</v>
      </c>
      <c r="G2243" s="4">
        <v>3.4210397019594065</v>
      </c>
      <c r="H2243" s="4">
        <v>0.32550720490823482</v>
      </c>
      <c r="I2243" s="4">
        <v>0.10087184480844566</v>
      </c>
    </row>
    <row r="2244" spans="1:9" x14ac:dyDescent="0.25">
      <c r="A2244" s="1">
        <f t="shared" ref="A2244:A2307" si="143">A2243+(1/24)</f>
        <v>45385.416666661229</v>
      </c>
      <c r="B2244">
        <f t="shared" si="140"/>
        <v>10</v>
      </c>
      <c r="C2244">
        <f t="shared" si="141"/>
        <v>3</v>
      </c>
      <c r="D2244">
        <f t="shared" si="142"/>
        <v>4</v>
      </c>
      <c r="E2244" s="4">
        <v>0.9</v>
      </c>
      <c r="F2244" s="4">
        <v>1.6005530877205965</v>
      </c>
      <c r="G2244" s="4">
        <v>3.4004485851660422</v>
      </c>
      <c r="H2244" s="4">
        <v>0</v>
      </c>
      <c r="I2244" s="4">
        <v>9.6663888638424192E-2</v>
      </c>
    </row>
    <row r="2245" spans="1:9" x14ac:dyDescent="0.25">
      <c r="A2245" s="1">
        <f t="shared" si="143"/>
        <v>45385.458333327893</v>
      </c>
      <c r="B2245">
        <f t="shared" si="140"/>
        <v>11</v>
      </c>
      <c r="C2245">
        <f t="shared" si="141"/>
        <v>3</v>
      </c>
      <c r="D2245">
        <f t="shared" si="142"/>
        <v>4</v>
      </c>
      <c r="E2245" s="4">
        <v>1.2</v>
      </c>
      <c r="F2245" s="4">
        <v>2.4817099039265407</v>
      </c>
      <c r="G2245" s="4">
        <v>3.1246194915679988</v>
      </c>
      <c r="H2245" s="4">
        <v>0.24051741662879966</v>
      </c>
      <c r="I2245" s="4">
        <v>0.11272918948753717</v>
      </c>
    </row>
    <row r="2246" spans="1:9" x14ac:dyDescent="0.25">
      <c r="A2246" s="1">
        <f t="shared" si="143"/>
        <v>45385.499999994558</v>
      </c>
      <c r="B2246">
        <f t="shared" si="140"/>
        <v>12</v>
      </c>
      <c r="C2246">
        <f t="shared" si="141"/>
        <v>3</v>
      </c>
      <c r="D2246">
        <f t="shared" si="142"/>
        <v>4</v>
      </c>
      <c r="E2246" s="4">
        <v>1.1000000000000001</v>
      </c>
      <c r="F2246" s="4">
        <v>2.1896686998200567</v>
      </c>
      <c r="G2246" s="4">
        <v>2.57790021740318</v>
      </c>
      <c r="H2246" s="4">
        <v>0.42808172879374384</v>
      </c>
      <c r="I2246" s="4">
        <v>0.11172877372153599</v>
      </c>
    </row>
    <row r="2247" spans="1:9" x14ac:dyDescent="0.25">
      <c r="A2247" s="1">
        <f t="shared" si="143"/>
        <v>45385.541666661222</v>
      </c>
      <c r="B2247">
        <f t="shared" si="140"/>
        <v>13</v>
      </c>
      <c r="C2247">
        <f t="shared" si="141"/>
        <v>3</v>
      </c>
      <c r="D2247">
        <f t="shared" si="142"/>
        <v>4</v>
      </c>
      <c r="E2247" s="4">
        <v>1.7</v>
      </c>
      <c r="F2247" s="4">
        <v>2.6070744043393654</v>
      </c>
      <c r="G2247" s="4">
        <v>2.3485964733802467</v>
      </c>
      <c r="H2247" s="4">
        <v>6.3988676390095228E-2</v>
      </c>
      <c r="I2247" s="4">
        <v>9.5733483661411975E-2</v>
      </c>
    </row>
    <row r="2248" spans="1:9" x14ac:dyDescent="0.25">
      <c r="A2248" s="1">
        <f t="shared" si="143"/>
        <v>45385.583333327886</v>
      </c>
      <c r="B2248">
        <f t="shared" si="140"/>
        <v>14</v>
      </c>
      <c r="C2248">
        <f t="shared" si="141"/>
        <v>3</v>
      </c>
      <c r="D2248">
        <f t="shared" si="142"/>
        <v>4</v>
      </c>
      <c r="E2248" s="4">
        <v>0.6</v>
      </c>
      <c r="F2248" s="4">
        <v>2.6841714812569033</v>
      </c>
      <c r="G2248" s="4">
        <v>2.8829950002063858</v>
      </c>
      <c r="H2248" s="4">
        <v>0.8612874646317028</v>
      </c>
      <c r="I2248" s="4">
        <v>9.0959277994172569E-2</v>
      </c>
    </row>
    <row r="2249" spans="1:9" x14ac:dyDescent="0.25">
      <c r="A2249" s="1">
        <f t="shared" si="143"/>
        <v>45385.62499999455</v>
      </c>
      <c r="B2249">
        <f t="shared" si="140"/>
        <v>15</v>
      </c>
      <c r="C2249">
        <f t="shared" si="141"/>
        <v>3</v>
      </c>
      <c r="D2249">
        <f t="shared" si="142"/>
        <v>4</v>
      </c>
      <c r="E2249" s="4">
        <v>0.4</v>
      </c>
      <c r="F2249" s="4">
        <v>1.8614378784836147</v>
      </c>
      <c r="G2249" s="4">
        <v>2.6698696082581161</v>
      </c>
      <c r="H2249" s="4">
        <v>0.49883552881967941</v>
      </c>
      <c r="I2249" s="4">
        <v>9.9452423773530266E-2</v>
      </c>
    </row>
    <row r="2250" spans="1:9" x14ac:dyDescent="0.25">
      <c r="A2250" s="1">
        <f t="shared" si="143"/>
        <v>45385.666666661215</v>
      </c>
      <c r="B2250">
        <f t="shared" si="140"/>
        <v>16</v>
      </c>
      <c r="C2250">
        <f t="shared" si="141"/>
        <v>3</v>
      </c>
      <c r="D2250">
        <f t="shared" si="142"/>
        <v>4</v>
      </c>
      <c r="E2250" s="4">
        <v>1</v>
      </c>
      <c r="F2250" s="4">
        <v>2.9000063556839897</v>
      </c>
      <c r="G2250" s="4">
        <v>2.3522835034480702</v>
      </c>
      <c r="H2250" s="4">
        <v>1.1421305407108311</v>
      </c>
      <c r="I2250" s="4">
        <v>1.2139779811473652</v>
      </c>
    </row>
    <row r="2251" spans="1:9" x14ac:dyDescent="0.25">
      <c r="A2251" s="1">
        <f t="shared" si="143"/>
        <v>45385.708333327879</v>
      </c>
      <c r="B2251">
        <f t="shared" si="140"/>
        <v>17</v>
      </c>
      <c r="C2251">
        <f t="shared" si="141"/>
        <v>3</v>
      </c>
      <c r="D2251">
        <f t="shared" si="142"/>
        <v>4</v>
      </c>
      <c r="E2251" s="4">
        <v>0.3</v>
      </c>
      <c r="F2251" s="4">
        <v>3.3365569815042169</v>
      </c>
      <c r="G2251" s="4">
        <v>3.6780622821907327</v>
      </c>
      <c r="H2251" s="4">
        <v>1.7311424379513318</v>
      </c>
      <c r="I2251" s="4">
        <v>1.4808997859631092</v>
      </c>
    </row>
    <row r="2252" spans="1:9" x14ac:dyDescent="0.25">
      <c r="A2252" s="1">
        <f t="shared" si="143"/>
        <v>45385.749999994543</v>
      </c>
      <c r="B2252">
        <f t="shared" si="140"/>
        <v>18</v>
      </c>
      <c r="C2252">
        <f t="shared" si="141"/>
        <v>3</v>
      </c>
      <c r="D2252">
        <f t="shared" si="142"/>
        <v>4</v>
      </c>
      <c r="E2252" s="4">
        <v>0</v>
      </c>
      <c r="F2252" s="4">
        <v>2.8649073037835073</v>
      </c>
      <c r="G2252" s="4">
        <v>3.801713237031509</v>
      </c>
      <c r="H2252" s="4">
        <v>1.2719397714603879</v>
      </c>
      <c r="I2252" s="4">
        <v>1.1957306428132417</v>
      </c>
    </row>
    <row r="2253" spans="1:9" x14ac:dyDescent="0.25">
      <c r="A2253" s="1">
        <f t="shared" si="143"/>
        <v>45385.791666661207</v>
      </c>
      <c r="B2253">
        <f t="shared" si="140"/>
        <v>19</v>
      </c>
      <c r="C2253">
        <f t="shared" si="141"/>
        <v>3</v>
      </c>
      <c r="D2253">
        <f t="shared" si="142"/>
        <v>4</v>
      </c>
      <c r="E2253" s="4">
        <v>0.4</v>
      </c>
      <c r="F2253" s="4">
        <v>2.1061769160729327</v>
      </c>
      <c r="G2253" s="4">
        <v>2.1728160830975596</v>
      </c>
      <c r="H2253" s="4">
        <v>0.32029532388275384</v>
      </c>
      <c r="I2253" s="4">
        <v>1.09043269278568</v>
      </c>
    </row>
    <row r="2254" spans="1:9" x14ac:dyDescent="0.25">
      <c r="A2254" s="1">
        <f t="shared" si="143"/>
        <v>45385.833333327872</v>
      </c>
      <c r="B2254">
        <f t="shared" si="140"/>
        <v>20</v>
      </c>
      <c r="C2254">
        <f t="shared" si="141"/>
        <v>3</v>
      </c>
      <c r="D2254">
        <f t="shared" si="142"/>
        <v>4</v>
      </c>
      <c r="E2254" s="4">
        <v>0.2</v>
      </c>
      <c r="F2254" s="4">
        <v>1.3701127742115426</v>
      </c>
      <c r="G2254" s="4">
        <v>1.5439658090527388</v>
      </c>
      <c r="H2254" s="4">
        <v>1.1957382863833603</v>
      </c>
      <c r="I2254" s="4">
        <v>0.90615316615084707</v>
      </c>
    </row>
    <row r="2255" spans="1:9" x14ac:dyDescent="0.25">
      <c r="A2255" s="1">
        <f t="shared" si="143"/>
        <v>45385.874999994536</v>
      </c>
      <c r="B2255">
        <f t="shared" si="140"/>
        <v>21</v>
      </c>
      <c r="C2255">
        <f t="shared" si="141"/>
        <v>3</v>
      </c>
      <c r="D2255">
        <f t="shared" si="142"/>
        <v>4</v>
      </c>
      <c r="E2255" s="4">
        <v>0.2</v>
      </c>
      <c r="F2255" s="4">
        <v>1.1171374950886435</v>
      </c>
      <c r="G2255" s="4">
        <v>0.31452087855022304</v>
      </c>
      <c r="H2255" s="4">
        <v>0.55008946668187586</v>
      </c>
      <c r="I2255" s="4">
        <v>0.90556415661090595</v>
      </c>
    </row>
    <row r="2256" spans="1:9" x14ac:dyDescent="0.25">
      <c r="A2256" s="1">
        <f t="shared" si="143"/>
        <v>45385.9166666612</v>
      </c>
      <c r="B2256">
        <f t="shared" si="140"/>
        <v>22</v>
      </c>
      <c r="C2256">
        <f t="shared" si="141"/>
        <v>3</v>
      </c>
      <c r="D2256">
        <f t="shared" si="142"/>
        <v>4</v>
      </c>
      <c r="E2256" s="4">
        <v>0.2</v>
      </c>
      <c r="F2256" s="4">
        <v>0</v>
      </c>
      <c r="G2256" s="4">
        <v>0.14613549379152671</v>
      </c>
      <c r="H2256" s="4">
        <v>0.3829234116273057</v>
      </c>
      <c r="I2256" s="4">
        <v>0.90494754043137438</v>
      </c>
    </row>
    <row r="2257" spans="1:9" x14ac:dyDescent="0.25">
      <c r="A2257" s="1">
        <f t="shared" si="143"/>
        <v>45385.958333327864</v>
      </c>
      <c r="B2257">
        <f t="shared" si="140"/>
        <v>23</v>
      </c>
      <c r="C2257">
        <f t="shared" si="141"/>
        <v>3</v>
      </c>
      <c r="D2257">
        <f t="shared" si="142"/>
        <v>4</v>
      </c>
      <c r="E2257" s="4">
        <v>0.2</v>
      </c>
      <c r="F2257" s="4">
        <v>1.1554337341413994</v>
      </c>
      <c r="G2257" s="4">
        <v>0</v>
      </c>
      <c r="H2257" s="4">
        <v>0</v>
      </c>
      <c r="I2257" s="4">
        <v>0.91374205471895942</v>
      </c>
    </row>
    <row r="2258" spans="1:9" x14ac:dyDescent="0.25">
      <c r="A2258" s="1">
        <f t="shared" si="143"/>
        <v>45385.999999994528</v>
      </c>
      <c r="B2258">
        <f t="shared" si="140"/>
        <v>0</v>
      </c>
      <c r="C2258">
        <f t="shared" si="141"/>
        <v>4</v>
      </c>
      <c r="D2258">
        <f t="shared" si="142"/>
        <v>4</v>
      </c>
      <c r="E2258" s="4">
        <v>0.2</v>
      </c>
      <c r="F2258" s="4">
        <v>0</v>
      </c>
      <c r="G2258" s="4">
        <v>0.52978406404871614</v>
      </c>
      <c r="H2258" s="4">
        <v>0</v>
      </c>
      <c r="I2258" s="4">
        <v>0.59450224419601716</v>
      </c>
    </row>
    <row r="2259" spans="1:9" x14ac:dyDescent="0.25">
      <c r="A2259" s="1">
        <f t="shared" si="143"/>
        <v>45386.041666661193</v>
      </c>
      <c r="B2259">
        <f t="shared" si="140"/>
        <v>1</v>
      </c>
      <c r="C2259">
        <f t="shared" si="141"/>
        <v>4</v>
      </c>
      <c r="D2259">
        <f t="shared" si="142"/>
        <v>4</v>
      </c>
      <c r="E2259" s="4">
        <v>0.3</v>
      </c>
      <c r="F2259" s="4">
        <v>0.69131643260565112</v>
      </c>
      <c r="G2259" s="4">
        <v>0.30409622690236648</v>
      </c>
      <c r="H2259" s="4">
        <v>0.30491886859804596</v>
      </c>
      <c r="I2259" s="4">
        <v>0.59342495878322088</v>
      </c>
    </row>
    <row r="2260" spans="1:9" x14ac:dyDescent="0.25">
      <c r="A2260" s="1">
        <f t="shared" si="143"/>
        <v>45386.083333327857</v>
      </c>
      <c r="B2260">
        <f t="shared" si="140"/>
        <v>2</v>
      </c>
      <c r="C2260">
        <f t="shared" si="141"/>
        <v>4</v>
      </c>
      <c r="D2260">
        <f t="shared" si="142"/>
        <v>4</v>
      </c>
      <c r="E2260" s="4">
        <v>0.2</v>
      </c>
      <c r="F2260" s="4">
        <v>0.68590235814281864</v>
      </c>
      <c r="G2260" s="4">
        <v>0.15176996967119738</v>
      </c>
      <c r="H2260" s="4">
        <v>0</v>
      </c>
      <c r="I2260" s="4">
        <v>0.59515323008669208</v>
      </c>
    </row>
    <row r="2261" spans="1:9" x14ac:dyDescent="0.25">
      <c r="A2261" s="1">
        <f t="shared" si="143"/>
        <v>45386.124999994521</v>
      </c>
      <c r="B2261">
        <f t="shared" si="140"/>
        <v>3</v>
      </c>
      <c r="C2261">
        <f t="shared" si="141"/>
        <v>4</v>
      </c>
      <c r="D2261">
        <f t="shared" si="142"/>
        <v>4</v>
      </c>
      <c r="E2261" s="4">
        <v>0.2</v>
      </c>
      <c r="F2261" s="4">
        <v>0.24238766254864724</v>
      </c>
      <c r="G2261" s="4">
        <v>0</v>
      </c>
      <c r="H2261" s="4">
        <v>6.881450705074188E-2</v>
      </c>
      <c r="I2261" s="4">
        <v>0.58464437455397078</v>
      </c>
    </row>
    <row r="2262" spans="1:9" x14ac:dyDescent="0.25">
      <c r="A2262" s="1">
        <f t="shared" si="143"/>
        <v>45386.166666661185</v>
      </c>
      <c r="B2262">
        <f t="shared" si="140"/>
        <v>4</v>
      </c>
      <c r="C2262">
        <f t="shared" si="141"/>
        <v>4</v>
      </c>
      <c r="D2262">
        <f t="shared" si="142"/>
        <v>4</v>
      </c>
      <c r="E2262" s="4">
        <v>0.2</v>
      </c>
      <c r="F2262" s="4">
        <v>0</v>
      </c>
      <c r="G2262" s="4">
        <v>0</v>
      </c>
      <c r="H2262" s="4">
        <v>0.51978941263591427</v>
      </c>
      <c r="I2262" s="4">
        <v>0.58838177097812194</v>
      </c>
    </row>
    <row r="2263" spans="1:9" x14ac:dyDescent="0.25">
      <c r="A2263" s="1">
        <f t="shared" si="143"/>
        <v>45386.20833332785</v>
      </c>
      <c r="B2263">
        <f t="shared" si="140"/>
        <v>5</v>
      </c>
      <c r="C2263">
        <f t="shared" si="141"/>
        <v>4</v>
      </c>
      <c r="D2263">
        <f t="shared" si="142"/>
        <v>4</v>
      </c>
      <c r="E2263" s="4">
        <v>0.2</v>
      </c>
      <c r="F2263" s="4">
        <v>0.2664281378673356</v>
      </c>
      <c r="G2263" s="4">
        <v>0.46428440703675128</v>
      </c>
      <c r="H2263" s="4">
        <v>0</v>
      </c>
      <c r="I2263" s="4">
        <v>0.59163109115772139</v>
      </c>
    </row>
    <row r="2264" spans="1:9" x14ac:dyDescent="0.25">
      <c r="A2264" s="1">
        <f t="shared" si="143"/>
        <v>45386.249999994514</v>
      </c>
      <c r="B2264">
        <f t="shared" si="140"/>
        <v>6</v>
      </c>
      <c r="C2264">
        <f t="shared" si="141"/>
        <v>4</v>
      </c>
      <c r="D2264">
        <f t="shared" si="142"/>
        <v>4</v>
      </c>
      <c r="E2264" s="4">
        <v>0.4</v>
      </c>
      <c r="F2264" s="4">
        <v>2.0321422685593009</v>
      </c>
      <c r="G2264" s="4">
        <v>1.6203829442477609</v>
      </c>
      <c r="H2264" s="4">
        <v>9.9173066489763054E-2</v>
      </c>
      <c r="I2264" s="4">
        <v>0.30722873409350443</v>
      </c>
    </row>
    <row r="2265" spans="1:9" x14ac:dyDescent="0.25">
      <c r="A2265" s="1">
        <f t="shared" si="143"/>
        <v>45386.291666661178</v>
      </c>
      <c r="B2265">
        <f t="shared" si="140"/>
        <v>7</v>
      </c>
      <c r="C2265">
        <f t="shared" si="141"/>
        <v>4</v>
      </c>
      <c r="D2265">
        <f t="shared" si="142"/>
        <v>4</v>
      </c>
      <c r="E2265" s="4">
        <v>0.2</v>
      </c>
      <c r="F2265" s="4">
        <v>2.9143097256598094</v>
      </c>
      <c r="G2265" s="4">
        <v>2.4973811858196311</v>
      </c>
      <c r="H2265" s="4">
        <v>0.17368849579725842</v>
      </c>
      <c r="I2265" s="4">
        <v>9.529765298624833E-2</v>
      </c>
    </row>
    <row r="2266" spans="1:9" x14ac:dyDescent="0.25">
      <c r="A2266" s="1">
        <f t="shared" si="143"/>
        <v>45386.333333327842</v>
      </c>
      <c r="B2266">
        <f t="shared" si="140"/>
        <v>8</v>
      </c>
      <c r="C2266">
        <f t="shared" si="141"/>
        <v>4</v>
      </c>
      <c r="D2266">
        <f t="shared" si="142"/>
        <v>4</v>
      </c>
      <c r="E2266" s="4">
        <v>0.8</v>
      </c>
      <c r="F2266" s="4">
        <v>2.6845053597152</v>
      </c>
      <c r="G2266" s="4">
        <v>3.0719732047988844</v>
      </c>
      <c r="H2266" s="4">
        <v>0.7243921875574757</v>
      </c>
      <c r="I2266" s="4">
        <v>9.7603087249617776E-2</v>
      </c>
    </row>
    <row r="2267" spans="1:9" x14ac:dyDescent="0.25">
      <c r="A2267" s="1">
        <f t="shared" si="143"/>
        <v>45386.374999994507</v>
      </c>
      <c r="B2267">
        <f t="shared" si="140"/>
        <v>9</v>
      </c>
      <c r="C2267">
        <f t="shared" si="141"/>
        <v>4</v>
      </c>
      <c r="D2267">
        <f t="shared" si="142"/>
        <v>4</v>
      </c>
      <c r="E2267" s="4">
        <v>1.9</v>
      </c>
      <c r="F2267" s="4">
        <v>3.2263637265130507</v>
      </c>
      <c r="G2267" s="4">
        <v>3.166475774083056</v>
      </c>
      <c r="H2267" s="4">
        <v>0.19096656306091844</v>
      </c>
      <c r="I2267" s="4">
        <v>0.1087499076898595</v>
      </c>
    </row>
    <row r="2268" spans="1:9" x14ac:dyDescent="0.25">
      <c r="A2268" s="1">
        <f t="shared" si="143"/>
        <v>45386.416666661171</v>
      </c>
      <c r="B2268">
        <f t="shared" si="140"/>
        <v>10</v>
      </c>
      <c r="C2268">
        <f t="shared" si="141"/>
        <v>4</v>
      </c>
      <c r="D2268">
        <f t="shared" si="142"/>
        <v>4</v>
      </c>
      <c r="E2268" s="4">
        <v>1.3</v>
      </c>
      <c r="F2268" s="4">
        <v>2.3637801111805072</v>
      </c>
      <c r="G2268" s="4">
        <v>3.447732938910959</v>
      </c>
      <c r="H2268" s="4">
        <v>0.56795507602618689</v>
      </c>
      <c r="I2268" s="4">
        <v>0.10483298728783601</v>
      </c>
    </row>
    <row r="2269" spans="1:9" x14ac:dyDescent="0.25">
      <c r="A2269" s="1">
        <f t="shared" si="143"/>
        <v>45386.458333327835</v>
      </c>
      <c r="B2269">
        <f t="shared" si="140"/>
        <v>11</v>
      </c>
      <c r="C2269">
        <f t="shared" si="141"/>
        <v>4</v>
      </c>
      <c r="D2269">
        <f t="shared" si="142"/>
        <v>4</v>
      </c>
      <c r="E2269" s="4">
        <v>1.6</v>
      </c>
      <c r="F2269" s="4">
        <v>3.5716535139893377</v>
      </c>
      <c r="G2269" s="4">
        <v>2.658928410725907</v>
      </c>
      <c r="H2269" s="4">
        <v>0.28569903051719014</v>
      </c>
      <c r="I2269" s="4">
        <v>8.8273178144291281E-2</v>
      </c>
    </row>
    <row r="2270" spans="1:9" x14ac:dyDescent="0.25">
      <c r="A2270" s="1">
        <f t="shared" si="143"/>
        <v>45386.499999994499</v>
      </c>
      <c r="B2270">
        <f t="shared" si="140"/>
        <v>12</v>
      </c>
      <c r="C2270">
        <f t="shared" si="141"/>
        <v>4</v>
      </c>
      <c r="D2270">
        <f t="shared" si="142"/>
        <v>4</v>
      </c>
      <c r="E2270" s="4">
        <v>0.9</v>
      </c>
      <c r="F2270" s="4">
        <v>2.2892816354467884</v>
      </c>
      <c r="G2270" s="4">
        <v>2.5986345192935305</v>
      </c>
      <c r="H2270" s="4">
        <v>0.54474436504636736</v>
      </c>
      <c r="I2270" s="4">
        <v>8.3403276718435934E-2</v>
      </c>
    </row>
    <row r="2271" spans="1:9" x14ac:dyDescent="0.25">
      <c r="A2271" s="1">
        <f t="shared" si="143"/>
        <v>45386.541666661164</v>
      </c>
      <c r="B2271">
        <f t="shared" si="140"/>
        <v>13</v>
      </c>
      <c r="C2271">
        <f t="shared" si="141"/>
        <v>4</v>
      </c>
      <c r="D2271">
        <f t="shared" si="142"/>
        <v>4</v>
      </c>
      <c r="E2271" s="4">
        <v>0</v>
      </c>
      <c r="F2271" s="4">
        <v>2.4042660043613857</v>
      </c>
      <c r="G2271" s="4">
        <v>2.3340251339590621</v>
      </c>
      <c r="H2271" s="4">
        <v>0.63170625484370968</v>
      </c>
      <c r="I2271" s="4">
        <v>0.10027583978523275</v>
      </c>
    </row>
    <row r="2272" spans="1:9" x14ac:dyDescent="0.25">
      <c r="A2272" s="1">
        <f t="shared" si="143"/>
        <v>45386.583333327828</v>
      </c>
      <c r="B2272">
        <f t="shared" si="140"/>
        <v>14</v>
      </c>
      <c r="C2272">
        <f t="shared" si="141"/>
        <v>4</v>
      </c>
      <c r="D2272">
        <f t="shared" si="142"/>
        <v>4</v>
      </c>
      <c r="E2272" s="4">
        <v>0.2</v>
      </c>
      <c r="F2272" s="4">
        <v>3.6356159934944081</v>
      </c>
      <c r="G2272" s="4">
        <v>2.7565839648261581</v>
      </c>
      <c r="H2272" s="4">
        <v>0.84824394934165914</v>
      </c>
      <c r="I2272" s="4">
        <v>0.10653572933523089</v>
      </c>
    </row>
    <row r="2273" spans="1:9" x14ac:dyDescent="0.25">
      <c r="A2273" s="1">
        <f t="shared" si="143"/>
        <v>45386.624999994492</v>
      </c>
      <c r="B2273">
        <f t="shared" si="140"/>
        <v>15</v>
      </c>
      <c r="C2273">
        <f t="shared" si="141"/>
        <v>4</v>
      </c>
      <c r="D2273">
        <f t="shared" si="142"/>
        <v>4</v>
      </c>
      <c r="E2273" s="4">
        <v>0.3</v>
      </c>
      <c r="F2273" s="4">
        <v>3.7719025476115493</v>
      </c>
      <c r="G2273" s="4">
        <v>3.5791044462664128</v>
      </c>
      <c r="H2273" s="4">
        <v>0.94434688611979078</v>
      </c>
      <c r="I2273" s="4">
        <v>0.1146106817199683</v>
      </c>
    </row>
    <row r="2274" spans="1:9" x14ac:dyDescent="0.25">
      <c r="A2274" s="1">
        <f t="shared" si="143"/>
        <v>45386.666666661156</v>
      </c>
      <c r="B2274">
        <f t="shared" si="140"/>
        <v>16</v>
      </c>
      <c r="C2274">
        <f t="shared" si="141"/>
        <v>4</v>
      </c>
      <c r="D2274">
        <f t="shared" si="142"/>
        <v>4</v>
      </c>
      <c r="E2274" s="4">
        <v>0.6</v>
      </c>
      <c r="F2274" s="4">
        <v>2.1766853843947267</v>
      </c>
      <c r="G2274" s="4">
        <v>3.4775507543485555</v>
      </c>
      <c r="H2274" s="4">
        <v>1.3286253166832473</v>
      </c>
      <c r="I2274" s="4">
        <v>1.1987803436822417</v>
      </c>
    </row>
    <row r="2275" spans="1:9" x14ac:dyDescent="0.25">
      <c r="A2275" s="1">
        <f t="shared" si="143"/>
        <v>45386.708333327821</v>
      </c>
      <c r="B2275">
        <f t="shared" si="140"/>
        <v>17</v>
      </c>
      <c r="C2275">
        <f t="shared" si="141"/>
        <v>4</v>
      </c>
      <c r="D2275">
        <f t="shared" si="142"/>
        <v>4</v>
      </c>
      <c r="E2275" s="4">
        <v>0.2</v>
      </c>
      <c r="F2275" s="4">
        <v>2.3139854187062543</v>
      </c>
      <c r="G2275" s="4">
        <v>3.8699437287628391</v>
      </c>
      <c r="H2275" s="4">
        <v>2.612483109290018</v>
      </c>
      <c r="I2275" s="4">
        <v>1.5059548586751477</v>
      </c>
    </row>
    <row r="2276" spans="1:9" x14ac:dyDescent="0.25">
      <c r="A2276" s="1">
        <f t="shared" si="143"/>
        <v>45386.749999994485</v>
      </c>
      <c r="B2276">
        <f t="shared" si="140"/>
        <v>18</v>
      </c>
      <c r="C2276">
        <f t="shared" si="141"/>
        <v>4</v>
      </c>
      <c r="D2276">
        <f t="shared" si="142"/>
        <v>4</v>
      </c>
      <c r="E2276" s="4">
        <v>0</v>
      </c>
      <c r="F2276" s="4">
        <v>2.5632314269423997</v>
      </c>
      <c r="G2276" s="4">
        <v>3.3810265917559805</v>
      </c>
      <c r="H2276" s="4">
        <v>1.0604493973188129</v>
      </c>
      <c r="I2276" s="4">
        <v>1.1972136162925655</v>
      </c>
    </row>
    <row r="2277" spans="1:9" x14ac:dyDescent="0.25">
      <c r="A2277" s="1">
        <f t="shared" si="143"/>
        <v>45386.791666661149</v>
      </c>
      <c r="B2277">
        <f t="shared" si="140"/>
        <v>19</v>
      </c>
      <c r="C2277">
        <f t="shared" si="141"/>
        <v>4</v>
      </c>
      <c r="D2277">
        <f t="shared" si="142"/>
        <v>4</v>
      </c>
      <c r="E2277" s="4">
        <v>0.2</v>
      </c>
      <c r="F2277" s="4">
        <v>1.5610529952365542</v>
      </c>
      <c r="G2277" s="4">
        <v>2.6851652528242043</v>
      </c>
      <c r="H2277" s="4">
        <v>1.1546423132536183</v>
      </c>
      <c r="I2277" s="4">
        <v>1.0865670198213504</v>
      </c>
    </row>
    <row r="2278" spans="1:9" x14ac:dyDescent="0.25">
      <c r="A2278" s="1">
        <f t="shared" si="143"/>
        <v>45386.833333327813</v>
      </c>
      <c r="B2278">
        <f t="shared" si="140"/>
        <v>20</v>
      </c>
      <c r="C2278">
        <f t="shared" si="141"/>
        <v>4</v>
      </c>
      <c r="D2278">
        <f t="shared" si="142"/>
        <v>4</v>
      </c>
      <c r="E2278" s="4">
        <v>0.5</v>
      </c>
      <c r="F2278" s="4">
        <v>0.53887982171708992</v>
      </c>
      <c r="G2278" s="4">
        <v>1.6262051695218549</v>
      </c>
      <c r="H2278" s="4">
        <v>0.59734876983391549</v>
      </c>
      <c r="I2278" s="4">
        <v>0.90026601317789978</v>
      </c>
    </row>
    <row r="2279" spans="1:9" x14ac:dyDescent="0.25">
      <c r="A2279" s="1">
        <f t="shared" si="143"/>
        <v>45386.874999994478</v>
      </c>
      <c r="B2279">
        <f t="shared" si="140"/>
        <v>21</v>
      </c>
      <c r="C2279">
        <f t="shared" si="141"/>
        <v>4</v>
      </c>
      <c r="D2279">
        <f t="shared" si="142"/>
        <v>4</v>
      </c>
      <c r="E2279" s="4">
        <v>0.2</v>
      </c>
      <c r="F2279" s="4">
        <v>0.79887181318509293</v>
      </c>
      <c r="G2279" s="4">
        <v>0.45993790396725831</v>
      </c>
      <c r="H2279" s="4">
        <v>8.30995744355979E-2</v>
      </c>
      <c r="I2279" s="4">
        <v>0.88627206831969418</v>
      </c>
    </row>
    <row r="2280" spans="1:9" x14ac:dyDescent="0.25">
      <c r="A2280" s="1">
        <f t="shared" si="143"/>
        <v>45386.916666661142</v>
      </c>
      <c r="B2280">
        <f t="shared" si="140"/>
        <v>22</v>
      </c>
      <c r="C2280">
        <f t="shared" si="141"/>
        <v>4</v>
      </c>
      <c r="D2280">
        <f t="shared" si="142"/>
        <v>4</v>
      </c>
      <c r="E2280" s="4">
        <v>0.2</v>
      </c>
      <c r="F2280" s="4">
        <v>0.36764837445154397</v>
      </c>
      <c r="G2280" s="4">
        <v>0.62164957452854508</v>
      </c>
      <c r="H2280" s="4">
        <v>0</v>
      </c>
      <c r="I2280" s="4">
        <v>0.89557696870482206</v>
      </c>
    </row>
    <row r="2281" spans="1:9" x14ac:dyDescent="0.25">
      <c r="A2281" s="1">
        <f t="shared" si="143"/>
        <v>45386.958333327806</v>
      </c>
      <c r="B2281">
        <f t="shared" si="140"/>
        <v>23</v>
      </c>
      <c r="C2281">
        <f t="shared" si="141"/>
        <v>4</v>
      </c>
      <c r="D2281">
        <f t="shared" si="142"/>
        <v>4</v>
      </c>
      <c r="E2281" s="4">
        <v>0.2</v>
      </c>
      <c r="F2281" s="4">
        <v>0</v>
      </c>
      <c r="G2281" s="4">
        <v>0</v>
      </c>
      <c r="H2281" s="4">
        <v>0.36196159973009295</v>
      </c>
      <c r="I2281" s="4">
        <v>0.89904007449630252</v>
      </c>
    </row>
    <row r="2282" spans="1:9" x14ac:dyDescent="0.25">
      <c r="A2282" s="1">
        <f t="shared" si="143"/>
        <v>45386.99999999447</v>
      </c>
      <c r="B2282">
        <f t="shared" si="140"/>
        <v>0</v>
      </c>
      <c r="C2282">
        <f t="shared" si="141"/>
        <v>5</v>
      </c>
      <c r="D2282">
        <f t="shared" si="142"/>
        <v>4</v>
      </c>
      <c r="E2282" s="4">
        <v>0.2</v>
      </c>
      <c r="F2282" s="4">
        <v>0</v>
      </c>
      <c r="G2282" s="4">
        <v>0.35655411575624196</v>
      </c>
      <c r="H2282" s="4">
        <v>0.40706026773686443</v>
      </c>
      <c r="I2282" s="4">
        <v>0.60893029648374508</v>
      </c>
    </row>
    <row r="2283" spans="1:9" x14ac:dyDescent="0.25">
      <c r="A2283" s="1">
        <f t="shared" si="143"/>
        <v>45387.041666661135</v>
      </c>
      <c r="B2283">
        <f t="shared" si="140"/>
        <v>1</v>
      </c>
      <c r="C2283">
        <f t="shared" si="141"/>
        <v>5</v>
      </c>
      <c r="D2283">
        <f t="shared" si="142"/>
        <v>4</v>
      </c>
      <c r="E2283" s="4">
        <v>0.2</v>
      </c>
      <c r="F2283" s="4">
        <v>9.8696631157626766E-2</v>
      </c>
      <c r="G2283" s="4">
        <v>5.2551810841222624E-4</v>
      </c>
      <c r="H2283" s="4">
        <v>0.4827773893490106</v>
      </c>
      <c r="I2283" s="4">
        <v>0.58770560882656397</v>
      </c>
    </row>
    <row r="2284" spans="1:9" x14ac:dyDescent="0.25">
      <c r="A2284" s="1">
        <f t="shared" si="143"/>
        <v>45387.083333327799</v>
      </c>
      <c r="B2284">
        <f t="shared" si="140"/>
        <v>2</v>
      </c>
      <c r="C2284">
        <f t="shared" si="141"/>
        <v>5</v>
      </c>
      <c r="D2284">
        <f t="shared" si="142"/>
        <v>4</v>
      </c>
      <c r="E2284" s="4">
        <v>0.2</v>
      </c>
      <c r="F2284" s="4">
        <v>0.52551875784985269</v>
      </c>
      <c r="G2284" s="4">
        <v>0</v>
      </c>
      <c r="H2284" s="4">
        <v>0.37887886435700691</v>
      </c>
      <c r="I2284" s="4">
        <v>0.60069460648590389</v>
      </c>
    </row>
    <row r="2285" spans="1:9" x14ac:dyDescent="0.25">
      <c r="A2285" s="1">
        <f t="shared" si="143"/>
        <v>45387.124999994463</v>
      </c>
      <c r="B2285">
        <f t="shared" si="140"/>
        <v>3</v>
      </c>
      <c r="C2285">
        <f t="shared" si="141"/>
        <v>5</v>
      </c>
      <c r="D2285">
        <f t="shared" si="142"/>
        <v>4</v>
      </c>
      <c r="E2285" s="4">
        <v>0.2</v>
      </c>
      <c r="F2285" s="4">
        <v>0.95227804808026417</v>
      </c>
      <c r="G2285" s="4">
        <v>0.52125206143634284</v>
      </c>
      <c r="H2285" s="4">
        <v>9.9826404710412417E-2</v>
      </c>
      <c r="I2285" s="4">
        <v>0.60314209260410678</v>
      </c>
    </row>
    <row r="2286" spans="1:9" x14ac:dyDescent="0.25">
      <c r="A2286" s="1">
        <f t="shared" si="143"/>
        <v>45387.166666661127</v>
      </c>
      <c r="B2286">
        <f t="shared" si="140"/>
        <v>4</v>
      </c>
      <c r="C2286">
        <f t="shared" si="141"/>
        <v>5</v>
      </c>
      <c r="D2286">
        <f t="shared" si="142"/>
        <v>4</v>
      </c>
      <c r="E2286" s="4">
        <v>0.2</v>
      </c>
      <c r="F2286" s="4">
        <v>0</v>
      </c>
      <c r="G2286" s="4">
        <v>0</v>
      </c>
      <c r="H2286" s="4">
        <v>0.46978958029869333</v>
      </c>
      <c r="I2286" s="4">
        <v>0.58965673675558417</v>
      </c>
    </row>
    <row r="2287" spans="1:9" x14ac:dyDescent="0.25">
      <c r="A2287" s="1">
        <f t="shared" si="143"/>
        <v>45387.208333327791</v>
      </c>
      <c r="B2287">
        <f t="shared" si="140"/>
        <v>5</v>
      </c>
      <c r="C2287">
        <f t="shared" si="141"/>
        <v>5</v>
      </c>
      <c r="D2287">
        <f t="shared" si="142"/>
        <v>4</v>
      </c>
      <c r="E2287" s="4">
        <v>0.2</v>
      </c>
      <c r="F2287" s="4">
        <v>0</v>
      </c>
      <c r="G2287" s="4">
        <v>0.76905764849555025</v>
      </c>
      <c r="H2287" s="4">
        <v>0.41219070974339</v>
      </c>
      <c r="I2287" s="4">
        <v>0.59089341125735717</v>
      </c>
    </row>
    <row r="2288" spans="1:9" x14ac:dyDescent="0.25">
      <c r="A2288" s="1">
        <f t="shared" si="143"/>
        <v>45387.249999994456</v>
      </c>
      <c r="B2288">
        <f t="shared" si="140"/>
        <v>6</v>
      </c>
      <c r="C2288">
        <f t="shared" si="141"/>
        <v>5</v>
      </c>
      <c r="D2288">
        <f t="shared" si="142"/>
        <v>4</v>
      </c>
      <c r="E2288" s="4">
        <v>0</v>
      </c>
      <c r="F2288" s="4">
        <v>1.623173257615</v>
      </c>
      <c r="G2288" s="4">
        <v>1.5765728506146062</v>
      </c>
      <c r="H2288" s="4">
        <v>3.567557396587015E-2</v>
      </c>
      <c r="I2288" s="4">
        <v>0.29953321064992761</v>
      </c>
    </row>
    <row r="2289" spans="1:9" x14ac:dyDescent="0.25">
      <c r="A2289" s="1">
        <f t="shared" si="143"/>
        <v>45387.29166666112</v>
      </c>
      <c r="B2289">
        <f t="shared" si="140"/>
        <v>7</v>
      </c>
      <c r="C2289">
        <f t="shared" si="141"/>
        <v>5</v>
      </c>
      <c r="D2289">
        <f t="shared" si="142"/>
        <v>4</v>
      </c>
      <c r="E2289" s="4">
        <v>0</v>
      </c>
      <c r="F2289" s="4">
        <v>2.7381076786826837</v>
      </c>
      <c r="G2289" s="4">
        <v>2.1849856280809314</v>
      </c>
      <c r="H2289" s="4">
        <v>1.3528730111071197E-2</v>
      </c>
      <c r="I2289" s="4">
        <v>8.5531514247830481E-2</v>
      </c>
    </row>
    <row r="2290" spans="1:9" x14ac:dyDescent="0.25">
      <c r="A2290" s="1">
        <f t="shared" si="143"/>
        <v>45387.333333327784</v>
      </c>
      <c r="B2290">
        <f t="shared" si="140"/>
        <v>8</v>
      </c>
      <c r="C2290">
        <f t="shared" si="141"/>
        <v>5</v>
      </c>
      <c r="D2290">
        <f t="shared" si="142"/>
        <v>4</v>
      </c>
      <c r="E2290" s="4">
        <v>0.1</v>
      </c>
      <c r="F2290" s="4">
        <v>2.5244654746805226</v>
      </c>
      <c r="G2290" s="4">
        <v>3.0361143827995298</v>
      </c>
      <c r="H2290" s="4">
        <v>0.79084578718597376</v>
      </c>
      <c r="I2290" s="4">
        <v>0.10818800964971195</v>
      </c>
    </row>
    <row r="2291" spans="1:9" x14ac:dyDescent="0.25">
      <c r="A2291" s="1">
        <f t="shared" si="143"/>
        <v>45387.374999994448</v>
      </c>
      <c r="B2291">
        <f t="shared" si="140"/>
        <v>9</v>
      </c>
      <c r="C2291">
        <f t="shared" si="141"/>
        <v>5</v>
      </c>
      <c r="D2291">
        <f t="shared" si="142"/>
        <v>4</v>
      </c>
      <c r="E2291" s="4">
        <v>0</v>
      </c>
      <c r="F2291" s="4">
        <v>2.0723674799733369</v>
      </c>
      <c r="G2291" s="4">
        <v>3.2591719893489524</v>
      </c>
      <c r="H2291" s="4">
        <v>0.45026160902972207</v>
      </c>
      <c r="I2291" s="4">
        <v>0.10766872984885995</v>
      </c>
    </row>
    <row r="2292" spans="1:9" x14ac:dyDescent="0.25">
      <c r="A2292" s="1">
        <f t="shared" si="143"/>
        <v>45387.416666661113</v>
      </c>
      <c r="B2292">
        <f t="shared" si="140"/>
        <v>10</v>
      </c>
      <c r="C2292">
        <f t="shared" si="141"/>
        <v>5</v>
      </c>
      <c r="D2292">
        <f t="shared" si="142"/>
        <v>4</v>
      </c>
      <c r="E2292" s="4">
        <v>0</v>
      </c>
      <c r="F2292" s="4">
        <v>2.7536097200270246</v>
      </c>
      <c r="G2292" s="4">
        <v>3.2983810439624937</v>
      </c>
      <c r="H2292" s="4">
        <v>0.27522395000545824</v>
      </c>
      <c r="I2292" s="4">
        <v>0.10806398232806541</v>
      </c>
    </row>
    <row r="2293" spans="1:9" x14ac:dyDescent="0.25">
      <c r="A2293" s="1">
        <f t="shared" si="143"/>
        <v>45387.458333327777</v>
      </c>
      <c r="B2293">
        <f t="shared" si="140"/>
        <v>11</v>
      </c>
      <c r="C2293">
        <f t="shared" si="141"/>
        <v>5</v>
      </c>
      <c r="D2293">
        <f t="shared" si="142"/>
        <v>4</v>
      </c>
      <c r="E2293" s="4">
        <v>0</v>
      </c>
      <c r="F2293" s="4">
        <v>2.6066378612892258</v>
      </c>
      <c r="G2293" s="4">
        <v>2.9103180323763076</v>
      </c>
      <c r="H2293" s="4">
        <v>0.57304363142009729</v>
      </c>
      <c r="I2293" s="4">
        <v>0.10705110230123771</v>
      </c>
    </row>
    <row r="2294" spans="1:9" x14ac:dyDescent="0.25">
      <c r="A2294" s="1">
        <f t="shared" si="143"/>
        <v>45387.499999994441</v>
      </c>
      <c r="B2294">
        <f t="shared" si="140"/>
        <v>12</v>
      </c>
      <c r="C2294">
        <f t="shared" si="141"/>
        <v>5</v>
      </c>
      <c r="D2294">
        <f t="shared" si="142"/>
        <v>4</v>
      </c>
      <c r="E2294" s="4">
        <v>0</v>
      </c>
      <c r="F2294" s="4">
        <v>2.2357233131610807</v>
      </c>
      <c r="G2294" s="4">
        <v>2.0681748015993966</v>
      </c>
      <c r="H2294" s="4">
        <v>0.8213146775563025</v>
      </c>
      <c r="I2294" s="4">
        <v>0.11300486296615751</v>
      </c>
    </row>
    <row r="2295" spans="1:9" x14ac:dyDescent="0.25">
      <c r="A2295" s="1">
        <f t="shared" si="143"/>
        <v>45387.541666661105</v>
      </c>
      <c r="B2295">
        <f t="shared" si="140"/>
        <v>13</v>
      </c>
      <c r="C2295">
        <f t="shared" si="141"/>
        <v>5</v>
      </c>
      <c r="D2295">
        <f t="shared" si="142"/>
        <v>4</v>
      </c>
      <c r="E2295" s="4">
        <v>0</v>
      </c>
      <c r="F2295" s="4">
        <v>2.7589413424691966</v>
      </c>
      <c r="G2295" s="4">
        <v>2.436219564065198</v>
      </c>
      <c r="H2295" s="4">
        <v>0.18651041208578592</v>
      </c>
      <c r="I2295" s="4">
        <v>9.6920499492720524E-2</v>
      </c>
    </row>
    <row r="2296" spans="1:9" x14ac:dyDescent="0.25">
      <c r="A2296" s="1">
        <f t="shared" si="143"/>
        <v>45387.58333332777</v>
      </c>
      <c r="B2296">
        <f t="shared" si="140"/>
        <v>14</v>
      </c>
      <c r="C2296">
        <f t="shared" si="141"/>
        <v>5</v>
      </c>
      <c r="D2296">
        <f t="shared" si="142"/>
        <v>4</v>
      </c>
      <c r="E2296" s="4">
        <v>0.6</v>
      </c>
      <c r="F2296" s="4">
        <v>2.6392258110733242</v>
      </c>
      <c r="G2296" s="4">
        <v>2.3249442910300404</v>
      </c>
      <c r="H2296" s="4">
        <v>0.66405967836943036</v>
      </c>
      <c r="I2296" s="4">
        <v>9.435936012380311E-2</v>
      </c>
    </row>
    <row r="2297" spans="1:9" x14ac:dyDescent="0.25">
      <c r="A2297" s="1">
        <f t="shared" si="143"/>
        <v>45387.624999994434</v>
      </c>
      <c r="B2297">
        <f t="shared" si="140"/>
        <v>15</v>
      </c>
      <c r="C2297">
        <f t="shared" si="141"/>
        <v>5</v>
      </c>
      <c r="D2297">
        <f t="shared" si="142"/>
        <v>4</v>
      </c>
      <c r="E2297" s="4">
        <v>0.6</v>
      </c>
      <c r="F2297" s="4">
        <v>1.2518470737874121</v>
      </c>
      <c r="G2297" s="4">
        <v>2.9459556407381919</v>
      </c>
      <c r="H2297" s="4">
        <v>1.5225095173015188</v>
      </c>
      <c r="I2297" s="4">
        <v>9.1369349659589441E-2</v>
      </c>
    </row>
    <row r="2298" spans="1:9" x14ac:dyDescent="0.25">
      <c r="A2298" s="1">
        <f t="shared" si="143"/>
        <v>45387.666666661098</v>
      </c>
      <c r="B2298">
        <f t="shared" si="140"/>
        <v>16</v>
      </c>
      <c r="C2298">
        <f t="shared" si="141"/>
        <v>5</v>
      </c>
      <c r="D2298">
        <f t="shared" si="142"/>
        <v>4</v>
      </c>
      <c r="E2298" s="4">
        <v>0.4</v>
      </c>
      <c r="F2298" s="4">
        <v>2.379341168821334</v>
      </c>
      <c r="G2298" s="4">
        <v>3.2014498628885204</v>
      </c>
      <c r="H2298" s="4">
        <v>1.1131773999013856</v>
      </c>
      <c r="I2298" s="4">
        <v>1.215399436687334</v>
      </c>
    </row>
    <row r="2299" spans="1:9" x14ac:dyDescent="0.25">
      <c r="A2299" s="1">
        <f t="shared" si="143"/>
        <v>45387.708333327762</v>
      </c>
      <c r="B2299">
        <f t="shared" si="140"/>
        <v>17</v>
      </c>
      <c r="C2299">
        <f t="shared" si="141"/>
        <v>5</v>
      </c>
      <c r="D2299">
        <f t="shared" si="142"/>
        <v>4</v>
      </c>
      <c r="E2299" s="4">
        <v>0.5</v>
      </c>
      <c r="F2299" s="4">
        <v>4.6484395755284229</v>
      </c>
      <c r="G2299" s="4">
        <v>3.4764605190540201</v>
      </c>
      <c r="H2299" s="4">
        <v>1.8908136318774293</v>
      </c>
      <c r="I2299" s="4">
        <v>1.5056749787869803</v>
      </c>
    </row>
    <row r="2300" spans="1:9" x14ac:dyDescent="0.25">
      <c r="A2300" s="1">
        <f t="shared" si="143"/>
        <v>45387.749999994427</v>
      </c>
      <c r="B2300">
        <f t="shared" si="140"/>
        <v>18</v>
      </c>
      <c r="C2300">
        <f t="shared" si="141"/>
        <v>5</v>
      </c>
      <c r="D2300">
        <f t="shared" si="142"/>
        <v>4</v>
      </c>
      <c r="E2300" s="4">
        <v>0.9</v>
      </c>
      <c r="F2300" s="4">
        <v>3.6698013297126746</v>
      </c>
      <c r="G2300" s="4">
        <v>3.6337917958304997</v>
      </c>
      <c r="H2300" s="4">
        <v>0.949880595113614</v>
      </c>
      <c r="I2300" s="4">
        <v>1.2032143486773537</v>
      </c>
    </row>
    <row r="2301" spans="1:9" x14ac:dyDescent="0.25">
      <c r="A2301" s="1">
        <f t="shared" si="143"/>
        <v>45387.791666661091</v>
      </c>
      <c r="B2301">
        <f t="shared" si="140"/>
        <v>19</v>
      </c>
      <c r="C2301">
        <f t="shared" si="141"/>
        <v>5</v>
      </c>
      <c r="D2301">
        <f t="shared" si="142"/>
        <v>4</v>
      </c>
      <c r="E2301" s="4">
        <v>0.8</v>
      </c>
      <c r="F2301" s="4">
        <v>2.3295704008041072</v>
      </c>
      <c r="G2301" s="4">
        <v>1.8223172030711454</v>
      </c>
      <c r="H2301" s="4">
        <v>0.8752577473422738</v>
      </c>
      <c r="I2301" s="4">
        <v>1.1085310628443852</v>
      </c>
    </row>
    <row r="2302" spans="1:9" x14ac:dyDescent="0.25">
      <c r="A2302" s="1">
        <f t="shared" si="143"/>
        <v>45387.833333327755</v>
      </c>
      <c r="B2302">
        <f t="shared" si="140"/>
        <v>20</v>
      </c>
      <c r="C2302">
        <f t="shared" si="141"/>
        <v>5</v>
      </c>
      <c r="D2302">
        <f t="shared" si="142"/>
        <v>4</v>
      </c>
      <c r="E2302" s="4">
        <v>0.5</v>
      </c>
      <c r="F2302" s="4">
        <v>1.669895668897535</v>
      </c>
      <c r="G2302" s="4">
        <v>1.3708567749879106</v>
      </c>
      <c r="H2302" s="4">
        <v>0.96583224882507857</v>
      </c>
      <c r="I2302" s="4">
        <v>0.90361390722977775</v>
      </c>
    </row>
    <row r="2303" spans="1:9" x14ac:dyDescent="0.25">
      <c r="A2303" s="1">
        <f t="shared" si="143"/>
        <v>45387.874999994419</v>
      </c>
      <c r="B2303">
        <f t="shared" si="140"/>
        <v>21</v>
      </c>
      <c r="C2303">
        <f t="shared" si="141"/>
        <v>5</v>
      </c>
      <c r="D2303">
        <f t="shared" si="142"/>
        <v>4</v>
      </c>
      <c r="E2303" s="4">
        <v>0.2</v>
      </c>
      <c r="F2303" s="4">
        <v>0.26699579066003237</v>
      </c>
      <c r="G2303" s="4">
        <v>0.45730086161191397</v>
      </c>
      <c r="H2303" s="4">
        <v>0.34467234011108178</v>
      </c>
      <c r="I2303" s="4">
        <v>0.90003601367122488</v>
      </c>
    </row>
    <row r="2304" spans="1:9" x14ac:dyDescent="0.25">
      <c r="A2304" s="1">
        <f t="shared" si="143"/>
        <v>45387.916666661084</v>
      </c>
      <c r="B2304">
        <f t="shared" si="140"/>
        <v>22</v>
      </c>
      <c r="C2304">
        <f t="shared" si="141"/>
        <v>5</v>
      </c>
      <c r="D2304">
        <f t="shared" si="142"/>
        <v>4</v>
      </c>
      <c r="E2304" s="4">
        <v>0.2</v>
      </c>
      <c r="F2304" s="4">
        <v>0</v>
      </c>
      <c r="G2304" s="4">
        <v>0.14226703743346941</v>
      </c>
      <c r="H2304" s="4">
        <v>0</v>
      </c>
      <c r="I2304" s="4">
        <v>0.89947908127245846</v>
      </c>
    </row>
    <row r="2305" spans="1:9" x14ac:dyDescent="0.25">
      <c r="A2305" s="1">
        <f t="shared" si="143"/>
        <v>45387.958333327748</v>
      </c>
      <c r="B2305">
        <f t="shared" si="140"/>
        <v>23</v>
      </c>
      <c r="C2305">
        <f t="shared" si="141"/>
        <v>5</v>
      </c>
      <c r="D2305">
        <f t="shared" si="142"/>
        <v>4</v>
      </c>
      <c r="E2305" s="4">
        <v>0.3</v>
      </c>
      <c r="F2305" s="4">
        <v>0.95186406449908412</v>
      </c>
      <c r="G2305" s="4">
        <v>0.45478799589190172</v>
      </c>
      <c r="H2305" s="4">
        <v>0.40416594681908424</v>
      </c>
      <c r="I2305" s="4">
        <v>0.89313317972825157</v>
      </c>
    </row>
    <row r="2306" spans="1:9" x14ac:dyDescent="0.25">
      <c r="A2306" s="1">
        <f t="shared" si="143"/>
        <v>45387.999999994412</v>
      </c>
      <c r="B2306">
        <f t="shared" si="140"/>
        <v>0</v>
      </c>
      <c r="C2306">
        <f t="shared" si="141"/>
        <v>6</v>
      </c>
      <c r="D2306">
        <f t="shared" si="142"/>
        <v>4</v>
      </c>
      <c r="E2306" s="4">
        <v>0.2</v>
      </c>
      <c r="F2306" s="4">
        <v>0.26391232176828128</v>
      </c>
      <c r="G2306" s="4">
        <v>0</v>
      </c>
      <c r="H2306" s="4">
        <v>0.62735816741259842</v>
      </c>
      <c r="I2306" s="4">
        <v>0.61295961362309292</v>
      </c>
    </row>
    <row r="2307" spans="1:9" x14ac:dyDescent="0.25">
      <c r="A2307" s="1">
        <f t="shared" si="143"/>
        <v>45388.041666661076</v>
      </c>
      <c r="B2307">
        <f t="shared" ref="B2307:B2370" si="144">HOUR(A2307)</f>
        <v>1</v>
      </c>
      <c r="C2307">
        <f t="shared" ref="C2307:C2370" si="145">DAY(A2307)</f>
        <v>6</v>
      </c>
      <c r="D2307">
        <f t="shared" ref="D2307:D2370" si="146">MONTH(A2307)</f>
        <v>4</v>
      </c>
      <c r="E2307" s="4">
        <v>0.2</v>
      </c>
      <c r="F2307" s="4">
        <v>0.42134916374357367</v>
      </c>
      <c r="G2307" s="4">
        <v>1.3473925548406762E-3</v>
      </c>
      <c r="H2307" s="4">
        <v>0.26943844048704518</v>
      </c>
      <c r="I2307" s="4">
        <v>0.59338595483305623</v>
      </c>
    </row>
    <row r="2308" spans="1:9" x14ac:dyDescent="0.25">
      <c r="A2308" s="1">
        <f t="shared" ref="A2308:A2371" si="147">A2307+(1/24)</f>
        <v>45388.083333327741</v>
      </c>
      <c r="B2308">
        <f t="shared" si="144"/>
        <v>2</v>
      </c>
      <c r="C2308">
        <f t="shared" si="145"/>
        <v>6</v>
      </c>
      <c r="D2308">
        <f t="shared" si="146"/>
        <v>4</v>
      </c>
      <c r="E2308" s="4">
        <v>0.2</v>
      </c>
      <c r="F2308" s="4">
        <v>1.4053653974953337</v>
      </c>
      <c r="G2308" s="4">
        <v>0</v>
      </c>
      <c r="H2308" s="4">
        <v>0.55727312600847501</v>
      </c>
      <c r="I2308" s="4">
        <v>0.5855850446997114</v>
      </c>
    </row>
    <row r="2309" spans="1:9" x14ac:dyDescent="0.25">
      <c r="A2309" s="1">
        <f t="shared" si="147"/>
        <v>45388.124999994405</v>
      </c>
      <c r="B2309">
        <f t="shared" si="144"/>
        <v>3</v>
      </c>
      <c r="C2309">
        <f t="shared" si="145"/>
        <v>6</v>
      </c>
      <c r="D2309">
        <f t="shared" si="146"/>
        <v>4</v>
      </c>
      <c r="E2309" s="4">
        <v>0.2</v>
      </c>
      <c r="F2309" s="4">
        <v>0</v>
      </c>
      <c r="G2309" s="4">
        <v>0.61908426076393053</v>
      </c>
      <c r="H2309" s="4">
        <v>0.85424127926574478</v>
      </c>
      <c r="I2309" s="4">
        <v>0.58754513968762578</v>
      </c>
    </row>
    <row r="2310" spans="1:9" x14ac:dyDescent="0.25">
      <c r="A2310" s="1">
        <f t="shared" si="147"/>
        <v>45388.166666661069</v>
      </c>
      <c r="B2310">
        <f t="shared" si="144"/>
        <v>4</v>
      </c>
      <c r="C2310">
        <f t="shared" si="145"/>
        <v>6</v>
      </c>
      <c r="D2310">
        <f t="shared" si="146"/>
        <v>4</v>
      </c>
      <c r="E2310" s="4">
        <v>0.2</v>
      </c>
      <c r="F2310" s="4">
        <v>0.33338562111294723</v>
      </c>
      <c r="G2310" s="4">
        <v>0.54790137735157962</v>
      </c>
      <c r="H2310" s="4">
        <v>0.57925055078998422</v>
      </c>
      <c r="I2310" s="4">
        <v>0.60259299391319421</v>
      </c>
    </row>
    <row r="2311" spans="1:9" x14ac:dyDescent="0.25">
      <c r="A2311" s="1">
        <f t="shared" si="147"/>
        <v>45388.208333327733</v>
      </c>
      <c r="B2311">
        <f t="shared" si="144"/>
        <v>5</v>
      </c>
      <c r="C2311">
        <f t="shared" si="145"/>
        <v>6</v>
      </c>
      <c r="D2311">
        <f t="shared" si="146"/>
        <v>4</v>
      </c>
      <c r="E2311" s="4">
        <v>0.2</v>
      </c>
      <c r="F2311" s="4">
        <v>0</v>
      </c>
      <c r="G2311" s="4">
        <v>1.3721239981017039</v>
      </c>
      <c r="H2311" s="4">
        <v>0.11233150081971678</v>
      </c>
      <c r="I2311" s="4">
        <v>0.61038351813993919</v>
      </c>
    </row>
    <row r="2312" spans="1:9" x14ac:dyDescent="0.25">
      <c r="A2312" s="1">
        <f t="shared" si="147"/>
        <v>45388.249999994398</v>
      </c>
      <c r="B2312">
        <f t="shared" si="144"/>
        <v>6</v>
      </c>
      <c r="C2312">
        <f t="shared" si="145"/>
        <v>6</v>
      </c>
      <c r="D2312">
        <f t="shared" si="146"/>
        <v>4</v>
      </c>
      <c r="E2312" s="4">
        <v>0</v>
      </c>
      <c r="F2312" s="4">
        <v>1.3508571689989175</v>
      </c>
      <c r="G2312" s="4">
        <v>1.1591619301264013</v>
      </c>
      <c r="H2312" s="4">
        <v>0.50747638206068413</v>
      </c>
      <c r="I2312" s="4">
        <v>0.31668071140225518</v>
      </c>
    </row>
    <row r="2313" spans="1:9" x14ac:dyDescent="0.25">
      <c r="A2313" s="1">
        <f t="shared" si="147"/>
        <v>45388.291666661062</v>
      </c>
      <c r="B2313">
        <f t="shared" si="144"/>
        <v>7</v>
      </c>
      <c r="C2313">
        <f t="shared" si="145"/>
        <v>6</v>
      </c>
      <c r="D2313">
        <f t="shared" si="146"/>
        <v>4</v>
      </c>
      <c r="E2313" s="4">
        <v>0</v>
      </c>
      <c r="F2313" s="4">
        <v>1.3343643163939478</v>
      </c>
      <c r="G2313" s="4">
        <v>2.4629009755571789</v>
      </c>
      <c r="H2313" s="4">
        <v>4.8569973158200025E-2</v>
      </c>
      <c r="I2313" s="4">
        <v>8.7802180081898551E-2</v>
      </c>
    </row>
    <row r="2314" spans="1:9" x14ac:dyDescent="0.25">
      <c r="A2314" s="1">
        <f t="shared" si="147"/>
        <v>45388.333333327726</v>
      </c>
      <c r="B2314">
        <f t="shared" si="144"/>
        <v>8</v>
      </c>
      <c r="C2314">
        <f t="shared" si="145"/>
        <v>6</v>
      </c>
      <c r="D2314">
        <f t="shared" si="146"/>
        <v>4</v>
      </c>
      <c r="E2314" s="4">
        <v>0</v>
      </c>
      <c r="F2314" s="4">
        <v>2.4366613185124848</v>
      </c>
      <c r="G2314" s="4">
        <v>3.1788287682124388</v>
      </c>
      <c r="H2314" s="4">
        <v>0.70269940602389536</v>
      </c>
      <c r="I2314" s="4">
        <v>9.9462537817135363E-2</v>
      </c>
    </row>
    <row r="2315" spans="1:9" x14ac:dyDescent="0.25">
      <c r="A2315" s="1">
        <f t="shared" si="147"/>
        <v>45388.37499999439</v>
      </c>
      <c r="B2315">
        <f t="shared" si="144"/>
        <v>9</v>
      </c>
      <c r="C2315">
        <f t="shared" si="145"/>
        <v>6</v>
      </c>
      <c r="D2315">
        <f t="shared" si="146"/>
        <v>4</v>
      </c>
      <c r="E2315" s="4">
        <v>0.3</v>
      </c>
      <c r="F2315" s="4">
        <v>2.4269207565517732</v>
      </c>
      <c r="G2315" s="4">
        <v>3.3982699705745572</v>
      </c>
      <c r="H2315" s="4">
        <v>0.16742576322780087</v>
      </c>
      <c r="I2315" s="4">
        <v>8.5622721915671537E-2</v>
      </c>
    </row>
    <row r="2316" spans="1:9" x14ac:dyDescent="0.25">
      <c r="A2316" s="1">
        <f t="shared" si="147"/>
        <v>45388.416666661054</v>
      </c>
      <c r="B2316">
        <f t="shared" si="144"/>
        <v>10</v>
      </c>
      <c r="C2316">
        <f t="shared" si="145"/>
        <v>6</v>
      </c>
      <c r="D2316">
        <f t="shared" si="146"/>
        <v>4</v>
      </c>
      <c r="E2316" s="4">
        <v>0.2</v>
      </c>
      <c r="F2316" s="4">
        <v>2.545080012060263</v>
      </c>
      <c r="G2316" s="4">
        <v>3.1936899090415611</v>
      </c>
      <c r="H2316" s="4">
        <v>0.20694085407037849</v>
      </c>
      <c r="I2316" s="4">
        <v>0.10403303914231553</v>
      </c>
    </row>
    <row r="2317" spans="1:9" x14ac:dyDescent="0.25">
      <c r="A2317" s="1">
        <f t="shared" si="147"/>
        <v>45388.458333327719</v>
      </c>
      <c r="B2317">
        <f t="shared" si="144"/>
        <v>11</v>
      </c>
      <c r="C2317">
        <f t="shared" si="145"/>
        <v>6</v>
      </c>
      <c r="D2317">
        <f t="shared" si="146"/>
        <v>4</v>
      </c>
      <c r="E2317" s="4">
        <v>0</v>
      </c>
      <c r="F2317" s="4">
        <v>3.0868096759701795</v>
      </c>
      <c r="G2317" s="4">
        <v>2.8674825406322926</v>
      </c>
      <c r="H2317" s="4">
        <v>0.16699988594112755</v>
      </c>
      <c r="I2317" s="4">
        <v>0.10399720653947613</v>
      </c>
    </row>
    <row r="2318" spans="1:9" x14ac:dyDescent="0.25">
      <c r="A2318" s="1">
        <f t="shared" si="147"/>
        <v>45388.499999994383</v>
      </c>
      <c r="B2318">
        <f t="shared" si="144"/>
        <v>12</v>
      </c>
      <c r="C2318">
        <f t="shared" si="145"/>
        <v>6</v>
      </c>
      <c r="D2318">
        <f t="shared" si="146"/>
        <v>4</v>
      </c>
      <c r="E2318" s="4">
        <v>0</v>
      </c>
      <c r="F2318" s="4">
        <v>2.3807944054591466</v>
      </c>
      <c r="G2318" s="4">
        <v>2.6849114532032652</v>
      </c>
      <c r="H2318" s="4">
        <v>0.48422629242603399</v>
      </c>
      <c r="I2318" s="4">
        <v>0.10500517662310865</v>
      </c>
    </row>
    <row r="2319" spans="1:9" x14ac:dyDescent="0.25">
      <c r="A2319" s="1">
        <f t="shared" si="147"/>
        <v>45388.541666661047</v>
      </c>
      <c r="B2319">
        <f t="shared" si="144"/>
        <v>13</v>
      </c>
      <c r="C2319">
        <f t="shared" si="145"/>
        <v>6</v>
      </c>
      <c r="D2319">
        <f t="shared" si="146"/>
        <v>4</v>
      </c>
      <c r="E2319" s="4">
        <v>0</v>
      </c>
      <c r="F2319" s="4">
        <v>1.5326661143226143</v>
      </c>
      <c r="G2319" s="4">
        <v>2.6245868586950478</v>
      </c>
      <c r="H2319" s="4">
        <v>0.58341570757917471</v>
      </c>
      <c r="I2319" s="4">
        <v>9.2210576184309626E-2</v>
      </c>
    </row>
    <row r="2320" spans="1:9" x14ac:dyDescent="0.25">
      <c r="A2320" s="1">
        <f t="shared" si="147"/>
        <v>45388.583333327711</v>
      </c>
      <c r="B2320">
        <f t="shared" si="144"/>
        <v>14</v>
      </c>
      <c r="C2320">
        <f t="shared" si="145"/>
        <v>6</v>
      </c>
      <c r="D2320">
        <f t="shared" si="146"/>
        <v>4</v>
      </c>
      <c r="E2320" s="4">
        <v>0</v>
      </c>
      <c r="F2320" s="4">
        <v>2.2451889909252642</v>
      </c>
      <c r="G2320" s="4">
        <v>2.7370383916334999</v>
      </c>
      <c r="H2320" s="4">
        <v>0.73933969735055349</v>
      </c>
      <c r="I2320" s="4">
        <v>0.10029689616831994</v>
      </c>
    </row>
    <row r="2321" spans="1:9" x14ac:dyDescent="0.25">
      <c r="A2321" s="1">
        <f t="shared" si="147"/>
        <v>45388.624999994376</v>
      </c>
      <c r="B2321">
        <f t="shared" si="144"/>
        <v>15</v>
      </c>
      <c r="C2321">
        <f t="shared" si="145"/>
        <v>6</v>
      </c>
      <c r="D2321">
        <f t="shared" si="146"/>
        <v>4</v>
      </c>
      <c r="E2321" s="4">
        <v>0</v>
      </c>
      <c r="F2321" s="4">
        <v>1.5523386472743088</v>
      </c>
      <c r="G2321" s="4">
        <v>2.5759358497658744</v>
      </c>
      <c r="H2321" s="4">
        <v>0.85946315085551872</v>
      </c>
      <c r="I2321" s="4">
        <v>0.11234951012910958</v>
      </c>
    </row>
    <row r="2322" spans="1:9" x14ac:dyDescent="0.25">
      <c r="A2322" s="1">
        <f t="shared" si="147"/>
        <v>45388.66666666104</v>
      </c>
      <c r="B2322">
        <f t="shared" si="144"/>
        <v>16</v>
      </c>
      <c r="C2322">
        <f t="shared" si="145"/>
        <v>6</v>
      </c>
      <c r="D2322">
        <f t="shared" si="146"/>
        <v>4</v>
      </c>
      <c r="E2322" s="4">
        <v>0.1</v>
      </c>
      <c r="F2322" s="4">
        <v>3.9554274155095834</v>
      </c>
      <c r="G2322" s="4">
        <v>2.9929983686261301</v>
      </c>
      <c r="H2322" s="4">
        <v>0.86753467653273342</v>
      </c>
      <c r="I2322" s="4">
        <v>1.1902449059551456</v>
      </c>
    </row>
    <row r="2323" spans="1:9" x14ac:dyDescent="0.25">
      <c r="A2323" s="1">
        <f t="shared" si="147"/>
        <v>45388.708333327704</v>
      </c>
      <c r="B2323">
        <f t="shared" si="144"/>
        <v>17</v>
      </c>
      <c r="C2323">
        <f t="shared" si="145"/>
        <v>6</v>
      </c>
      <c r="D2323">
        <f t="shared" si="146"/>
        <v>4</v>
      </c>
      <c r="E2323" s="4">
        <v>0</v>
      </c>
      <c r="F2323" s="4">
        <v>3.7390486914969805</v>
      </c>
      <c r="G2323" s="4">
        <v>3.8025636032653112</v>
      </c>
      <c r="H2323" s="4">
        <v>1.4161134896442626</v>
      </c>
      <c r="I2323" s="4">
        <v>1.5177516267573921</v>
      </c>
    </row>
    <row r="2324" spans="1:9" x14ac:dyDescent="0.25">
      <c r="A2324" s="1">
        <f t="shared" si="147"/>
        <v>45388.749999994368</v>
      </c>
      <c r="B2324">
        <f t="shared" si="144"/>
        <v>18</v>
      </c>
      <c r="C2324">
        <f t="shared" si="145"/>
        <v>6</v>
      </c>
      <c r="D2324">
        <f t="shared" si="146"/>
        <v>4</v>
      </c>
      <c r="E2324" s="4">
        <v>0</v>
      </c>
      <c r="F2324" s="4">
        <v>3.3074431397212973</v>
      </c>
      <c r="G2324" s="4">
        <v>3.2674792932628973</v>
      </c>
      <c r="H2324" s="4">
        <v>1.1318433072918548</v>
      </c>
      <c r="I2324" s="4">
        <v>1.2101719685210328</v>
      </c>
    </row>
    <row r="2325" spans="1:9" x14ac:dyDescent="0.25">
      <c r="A2325" s="1">
        <f t="shared" si="147"/>
        <v>45388.791666661033</v>
      </c>
      <c r="B2325">
        <f t="shared" si="144"/>
        <v>19</v>
      </c>
      <c r="C2325">
        <f t="shared" si="145"/>
        <v>6</v>
      </c>
      <c r="D2325">
        <f t="shared" si="146"/>
        <v>4</v>
      </c>
      <c r="E2325" s="4">
        <v>0.3</v>
      </c>
      <c r="F2325" s="4">
        <v>1.7844413798861889</v>
      </c>
      <c r="G2325" s="4">
        <v>2.4654216661547768</v>
      </c>
      <c r="H2325" s="4">
        <v>1.3516544557483048</v>
      </c>
      <c r="I2325" s="4">
        <v>1.1013214348038389</v>
      </c>
    </row>
    <row r="2326" spans="1:9" x14ac:dyDescent="0.25">
      <c r="A2326" s="1">
        <f t="shared" si="147"/>
        <v>45388.833333327697</v>
      </c>
      <c r="B2326">
        <f t="shared" si="144"/>
        <v>20</v>
      </c>
      <c r="C2326">
        <f t="shared" si="145"/>
        <v>6</v>
      </c>
      <c r="D2326">
        <f t="shared" si="146"/>
        <v>4</v>
      </c>
      <c r="E2326" s="4">
        <v>0.2</v>
      </c>
      <c r="F2326" s="4">
        <v>1.438690124108017</v>
      </c>
      <c r="G2326" s="4">
        <v>1.5562189471378989</v>
      </c>
      <c r="H2326" s="4">
        <v>0.31172952286719791</v>
      </c>
      <c r="I2326" s="4">
        <v>0.89262858275911339</v>
      </c>
    </row>
    <row r="2327" spans="1:9" x14ac:dyDescent="0.25">
      <c r="A2327" s="1">
        <f t="shared" si="147"/>
        <v>45388.874999994361</v>
      </c>
      <c r="B2327">
        <f t="shared" si="144"/>
        <v>21</v>
      </c>
      <c r="C2327">
        <f t="shared" si="145"/>
        <v>6</v>
      </c>
      <c r="D2327">
        <f t="shared" si="146"/>
        <v>4</v>
      </c>
      <c r="E2327" s="4">
        <v>0.2</v>
      </c>
      <c r="F2327" s="4">
        <v>1.1161079535266965</v>
      </c>
      <c r="G2327" s="4">
        <v>0</v>
      </c>
      <c r="H2327" s="4">
        <v>0.12271672971064279</v>
      </c>
      <c r="I2327" s="4">
        <v>0.90589205179038024</v>
      </c>
    </row>
    <row r="2328" spans="1:9" x14ac:dyDescent="0.25">
      <c r="A2328" s="1">
        <f t="shared" si="147"/>
        <v>45388.916666661025</v>
      </c>
      <c r="B2328">
        <f t="shared" si="144"/>
        <v>22</v>
      </c>
      <c r="C2328">
        <f t="shared" si="145"/>
        <v>6</v>
      </c>
      <c r="D2328">
        <f t="shared" si="146"/>
        <v>4</v>
      </c>
      <c r="E2328" s="4">
        <v>0.2</v>
      </c>
      <c r="F2328" s="4">
        <v>0</v>
      </c>
      <c r="G2328" s="4">
        <v>0.12603860107169831</v>
      </c>
      <c r="H2328" s="4">
        <v>0.3497737115506</v>
      </c>
      <c r="I2328" s="4">
        <v>0.90142725230443899</v>
      </c>
    </row>
    <row r="2329" spans="1:9" x14ac:dyDescent="0.25">
      <c r="A2329" s="1">
        <f t="shared" si="147"/>
        <v>45388.95833332769</v>
      </c>
      <c r="B2329">
        <f t="shared" si="144"/>
        <v>23</v>
      </c>
      <c r="C2329">
        <f t="shared" si="145"/>
        <v>6</v>
      </c>
      <c r="D2329">
        <f t="shared" si="146"/>
        <v>4</v>
      </c>
      <c r="E2329" s="4">
        <v>0.2</v>
      </c>
      <c r="F2329" s="4">
        <v>0</v>
      </c>
      <c r="G2329" s="4">
        <v>0.23136592746744761</v>
      </c>
      <c r="H2329" s="4">
        <v>0.11442142170137733</v>
      </c>
      <c r="I2329" s="4">
        <v>0.90045290930838839</v>
      </c>
    </row>
    <row r="2330" spans="1:9" x14ac:dyDescent="0.25">
      <c r="A2330" s="1">
        <f t="shared" si="147"/>
        <v>45388.999999994354</v>
      </c>
      <c r="B2330">
        <f t="shared" si="144"/>
        <v>0</v>
      </c>
      <c r="C2330">
        <f t="shared" si="145"/>
        <v>7</v>
      </c>
      <c r="D2330">
        <f t="shared" si="146"/>
        <v>4</v>
      </c>
      <c r="E2330" s="4">
        <v>0.3</v>
      </c>
      <c r="F2330" s="4">
        <v>0.61801441794015233</v>
      </c>
      <c r="G2330" s="4">
        <v>0.32151349788784478</v>
      </c>
      <c r="H2330" s="4">
        <v>0.37188101224057268</v>
      </c>
      <c r="I2330" s="4">
        <v>0.57575110916620975</v>
      </c>
    </row>
    <row r="2331" spans="1:9" x14ac:dyDescent="0.25">
      <c r="A2331" s="1">
        <f t="shared" si="147"/>
        <v>45389.041666661018</v>
      </c>
      <c r="B2331">
        <f t="shared" si="144"/>
        <v>1</v>
      </c>
      <c r="C2331">
        <f t="shared" si="145"/>
        <v>7</v>
      </c>
      <c r="D2331">
        <f t="shared" si="146"/>
        <v>4</v>
      </c>
      <c r="E2331" s="4">
        <v>0.2</v>
      </c>
      <c r="F2331" s="4">
        <v>0</v>
      </c>
      <c r="G2331" s="4">
        <v>0.17026317308984118</v>
      </c>
      <c r="H2331" s="4">
        <v>0.3300351462513198</v>
      </c>
      <c r="I2331" s="4">
        <v>0.59626447603645383</v>
      </c>
    </row>
    <row r="2332" spans="1:9" x14ac:dyDescent="0.25">
      <c r="A2332" s="1">
        <f t="shared" si="147"/>
        <v>45389.083333327682</v>
      </c>
      <c r="B2332">
        <f t="shared" si="144"/>
        <v>2</v>
      </c>
      <c r="C2332">
        <f t="shared" si="145"/>
        <v>7</v>
      </c>
      <c r="D2332">
        <f t="shared" si="146"/>
        <v>4</v>
      </c>
      <c r="E2332" s="4">
        <v>0.2</v>
      </c>
      <c r="F2332" s="4">
        <v>0.21449400373242633</v>
      </c>
      <c r="G2332" s="4">
        <v>0.16663307186420775</v>
      </c>
      <c r="H2332" s="4">
        <v>0</v>
      </c>
      <c r="I2332" s="4">
        <v>0.59667803082293158</v>
      </c>
    </row>
    <row r="2333" spans="1:9" x14ac:dyDescent="0.25">
      <c r="A2333" s="1">
        <f t="shared" si="147"/>
        <v>45389.124999994347</v>
      </c>
      <c r="B2333">
        <f t="shared" si="144"/>
        <v>3</v>
      </c>
      <c r="C2333">
        <f t="shared" si="145"/>
        <v>7</v>
      </c>
      <c r="D2333">
        <f t="shared" si="146"/>
        <v>4</v>
      </c>
      <c r="E2333" s="4">
        <v>0.2</v>
      </c>
      <c r="F2333" s="4">
        <v>0</v>
      </c>
      <c r="G2333" s="4">
        <v>0.18947051269561219</v>
      </c>
      <c r="H2333" s="4">
        <v>0.50869633876810372</v>
      </c>
      <c r="I2333" s="4">
        <v>0.59796354422070841</v>
      </c>
    </row>
    <row r="2334" spans="1:9" x14ac:dyDescent="0.25">
      <c r="A2334" s="1">
        <f t="shared" si="147"/>
        <v>45389.166666661011</v>
      </c>
      <c r="B2334">
        <f t="shared" si="144"/>
        <v>4</v>
      </c>
      <c r="C2334">
        <f t="shared" si="145"/>
        <v>7</v>
      </c>
      <c r="D2334">
        <f t="shared" si="146"/>
        <v>4</v>
      </c>
      <c r="E2334" s="4">
        <v>0.3</v>
      </c>
      <c r="F2334" s="4">
        <v>0</v>
      </c>
      <c r="G2334" s="4">
        <v>0.76549084527499556</v>
      </c>
      <c r="H2334" s="4">
        <v>0.22434198357812346</v>
      </c>
      <c r="I2334" s="4">
        <v>0.59304969154587384</v>
      </c>
    </row>
    <row r="2335" spans="1:9" x14ac:dyDescent="0.25">
      <c r="A2335" s="1">
        <f t="shared" si="147"/>
        <v>45389.208333327675</v>
      </c>
      <c r="B2335">
        <f t="shared" si="144"/>
        <v>5</v>
      </c>
      <c r="C2335">
        <f t="shared" si="145"/>
        <v>7</v>
      </c>
      <c r="D2335">
        <f t="shared" si="146"/>
        <v>4</v>
      </c>
      <c r="E2335" s="4">
        <v>0.2</v>
      </c>
      <c r="F2335" s="4">
        <v>8.1279893364851641E-2</v>
      </c>
      <c r="G2335" s="4">
        <v>0.72973805078606202</v>
      </c>
      <c r="H2335" s="4">
        <v>0.42990150812957389</v>
      </c>
      <c r="I2335" s="4">
        <v>0.5897085285883169</v>
      </c>
    </row>
    <row r="2336" spans="1:9" x14ac:dyDescent="0.25">
      <c r="A2336" s="1">
        <f t="shared" si="147"/>
        <v>45389.249999994339</v>
      </c>
      <c r="B2336">
        <f t="shared" si="144"/>
        <v>6</v>
      </c>
      <c r="C2336">
        <f t="shared" si="145"/>
        <v>7</v>
      </c>
      <c r="D2336">
        <f t="shared" si="146"/>
        <v>4</v>
      </c>
      <c r="E2336" s="4">
        <v>0.2</v>
      </c>
      <c r="F2336" s="4">
        <v>2.4948620637083567</v>
      </c>
      <c r="G2336" s="4">
        <v>0.93052710927368487</v>
      </c>
      <c r="H2336" s="4">
        <v>0</v>
      </c>
      <c r="I2336" s="4">
        <v>0.30905850119124517</v>
      </c>
    </row>
    <row r="2337" spans="1:9" x14ac:dyDescent="0.25">
      <c r="A2337" s="1">
        <f t="shared" si="147"/>
        <v>45389.291666661004</v>
      </c>
      <c r="B2337">
        <f t="shared" si="144"/>
        <v>7</v>
      </c>
      <c r="C2337">
        <f t="shared" si="145"/>
        <v>7</v>
      </c>
      <c r="D2337">
        <f t="shared" si="146"/>
        <v>4</v>
      </c>
      <c r="E2337" s="4">
        <v>0.2</v>
      </c>
      <c r="F2337" s="4">
        <v>1.821516372905478</v>
      </c>
      <c r="G2337" s="4">
        <v>2.6378294579975008</v>
      </c>
      <c r="H2337" s="4">
        <v>0.48129613529038123</v>
      </c>
      <c r="I2337" s="4">
        <v>0.12412193928994669</v>
      </c>
    </row>
    <row r="2338" spans="1:9" x14ac:dyDescent="0.25">
      <c r="A2338" s="1">
        <f t="shared" si="147"/>
        <v>45389.333333327668</v>
      </c>
      <c r="B2338">
        <f t="shared" si="144"/>
        <v>8</v>
      </c>
      <c r="C2338">
        <f t="shared" si="145"/>
        <v>7</v>
      </c>
      <c r="D2338">
        <f t="shared" si="146"/>
        <v>4</v>
      </c>
      <c r="E2338" s="4">
        <v>0.2</v>
      </c>
      <c r="F2338" s="4">
        <v>2.5567828189569837</v>
      </c>
      <c r="G2338" s="4">
        <v>2.4249352590624977</v>
      </c>
      <c r="H2338" s="4">
        <v>0.14919186278295049</v>
      </c>
      <c r="I2338" s="4">
        <v>0.10491836416686777</v>
      </c>
    </row>
    <row r="2339" spans="1:9" x14ac:dyDescent="0.25">
      <c r="A2339" s="1">
        <f t="shared" si="147"/>
        <v>45389.374999994332</v>
      </c>
      <c r="B2339">
        <f t="shared" si="144"/>
        <v>9</v>
      </c>
      <c r="C2339">
        <f t="shared" si="145"/>
        <v>7</v>
      </c>
      <c r="D2339">
        <f t="shared" si="146"/>
        <v>4</v>
      </c>
      <c r="E2339" s="4">
        <v>0.2</v>
      </c>
      <c r="F2339" s="4">
        <v>2.3656077238612476</v>
      </c>
      <c r="G2339" s="4">
        <v>3.6719062479228919</v>
      </c>
      <c r="H2339" s="4">
        <v>0.28843943717630782</v>
      </c>
      <c r="I2339" s="4">
        <v>0.10168913899388426</v>
      </c>
    </row>
    <row r="2340" spans="1:9" x14ac:dyDescent="0.25">
      <c r="A2340" s="1">
        <f t="shared" si="147"/>
        <v>45389.416666660996</v>
      </c>
      <c r="B2340">
        <f t="shared" si="144"/>
        <v>10</v>
      </c>
      <c r="C2340">
        <f t="shared" si="145"/>
        <v>7</v>
      </c>
      <c r="D2340">
        <f t="shared" si="146"/>
        <v>4</v>
      </c>
      <c r="E2340" s="4">
        <v>0.8</v>
      </c>
      <c r="F2340" s="4">
        <v>2.208286215862397</v>
      </c>
      <c r="G2340" s="4">
        <v>3.4410410180156106</v>
      </c>
      <c r="H2340" s="4">
        <v>6.4444681772849205E-2</v>
      </c>
      <c r="I2340" s="4">
        <v>9.2688301370251233E-2</v>
      </c>
    </row>
    <row r="2341" spans="1:9" x14ac:dyDescent="0.25">
      <c r="A2341" s="1">
        <f t="shared" si="147"/>
        <v>45389.458333327661</v>
      </c>
      <c r="B2341">
        <f t="shared" si="144"/>
        <v>11</v>
      </c>
      <c r="C2341">
        <f t="shared" si="145"/>
        <v>7</v>
      </c>
      <c r="D2341">
        <f t="shared" si="146"/>
        <v>4</v>
      </c>
      <c r="E2341" s="4">
        <v>0.1</v>
      </c>
      <c r="F2341" s="4">
        <v>2.4562450159328586</v>
      </c>
      <c r="G2341" s="4">
        <v>3.073007567116671</v>
      </c>
      <c r="H2341" s="4">
        <v>0.24993266050565754</v>
      </c>
      <c r="I2341" s="4">
        <v>0.10831177468963503</v>
      </c>
    </row>
    <row r="2342" spans="1:9" x14ac:dyDescent="0.25">
      <c r="A2342" s="1">
        <f t="shared" si="147"/>
        <v>45389.499999994325</v>
      </c>
      <c r="B2342">
        <f t="shared" si="144"/>
        <v>12</v>
      </c>
      <c r="C2342">
        <f t="shared" si="145"/>
        <v>7</v>
      </c>
      <c r="D2342">
        <f t="shared" si="146"/>
        <v>4</v>
      </c>
      <c r="E2342" s="4">
        <v>0</v>
      </c>
      <c r="F2342" s="4">
        <v>3.6099785955575343</v>
      </c>
      <c r="G2342" s="4">
        <v>2.3871484597228583</v>
      </c>
      <c r="H2342" s="4">
        <v>0.16684232413874822</v>
      </c>
      <c r="I2342" s="4">
        <v>0.11942208503849455</v>
      </c>
    </row>
    <row r="2343" spans="1:9" x14ac:dyDescent="0.25">
      <c r="A2343" s="1">
        <f t="shared" si="147"/>
        <v>45389.541666660989</v>
      </c>
      <c r="B2343">
        <f t="shared" si="144"/>
        <v>13</v>
      </c>
      <c r="C2343">
        <f t="shared" si="145"/>
        <v>7</v>
      </c>
      <c r="D2343">
        <f t="shared" si="146"/>
        <v>4</v>
      </c>
      <c r="E2343" s="4">
        <v>0.1</v>
      </c>
      <c r="F2343" s="4">
        <v>2.1128538359300806</v>
      </c>
      <c r="G2343" s="4">
        <v>2.4074564428285155</v>
      </c>
      <c r="H2343" s="4">
        <v>0.74003921987293031</v>
      </c>
      <c r="I2343" s="4">
        <v>8.0172204916799938E-2</v>
      </c>
    </row>
    <row r="2344" spans="1:9" x14ac:dyDescent="0.25">
      <c r="A2344" s="1">
        <f t="shared" si="147"/>
        <v>45389.583333327653</v>
      </c>
      <c r="B2344">
        <f t="shared" si="144"/>
        <v>14</v>
      </c>
      <c r="C2344">
        <f t="shared" si="145"/>
        <v>7</v>
      </c>
      <c r="D2344">
        <f t="shared" si="146"/>
        <v>4</v>
      </c>
      <c r="E2344" s="4">
        <v>0.5</v>
      </c>
      <c r="F2344" s="4">
        <v>2.759267973256279</v>
      </c>
      <c r="G2344" s="4">
        <v>2.2249372747312899</v>
      </c>
      <c r="H2344" s="4">
        <v>0.32015584757886623</v>
      </c>
      <c r="I2344" s="4">
        <v>9.7600825346567596E-2</v>
      </c>
    </row>
    <row r="2345" spans="1:9" x14ac:dyDescent="0.25">
      <c r="A2345" s="1">
        <f t="shared" si="147"/>
        <v>45389.624999994317</v>
      </c>
      <c r="B2345">
        <f t="shared" si="144"/>
        <v>15</v>
      </c>
      <c r="C2345">
        <f t="shared" si="145"/>
        <v>7</v>
      </c>
      <c r="D2345">
        <f t="shared" si="146"/>
        <v>4</v>
      </c>
      <c r="E2345" s="4">
        <v>0.3</v>
      </c>
      <c r="F2345" s="4">
        <v>2.3644267070553444</v>
      </c>
      <c r="G2345" s="4">
        <v>2.6222383893498198</v>
      </c>
      <c r="H2345" s="4">
        <v>0.75111234740932442</v>
      </c>
      <c r="I2345" s="4">
        <v>0.11176326514658057</v>
      </c>
    </row>
    <row r="2346" spans="1:9" x14ac:dyDescent="0.25">
      <c r="A2346" s="1">
        <f t="shared" si="147"/>
        <v>45389.666666660982</v>
      </c>
      <c r="B2346">
        <f t="shared" si="144"/>
        <v>16</v>
      </c>
      <c r="C2346">
        <f t="shared" si="145"/>
        <v>7</v>
      </c>
      <c r="D2346">
        <f t="shared" si="146"/>
        <v>4</v>
      </c>
      <c r="E2346" s="4">
        <v>0.9</v>
      </c>
      <c r="F2346" s="4">
        <v>2.5418350070060107</v>
      </c>
      <c r="G2346" s="4">
        <v>3.1766278375605101</v>
      </c>
      <c r="H2346" s="4">
        <v>1.0208158611982534</v>
      </c>
      <c r="I2346" s="4">
        <v>1.2109090772478841</v>
      </c>
    </row>
    <row r="2347" spans="1:9" x14ac:dyDescent="0.25">
      <c r="A2347" s="1">
        <f t="shared" si="147"/>
        <v>45389.708333327646</v>
      </c>
      <c r="B2347">
        <f t="shared" si="144"/>
        <v>17</v>
      </c>
      <c r="C2347">
        <f t="shared" si="145"/>
        <v>7</v>
      </c>
      <c r="D2347">
        <f t="shared" si="146"/>
        <v>4</v>
      </c>
      <c r="E2347" s="4">
        <v>0.9</v>
      </c>
      <c r="F2347" s="4">
        <v>2.1849046420117664</v>
      </c>
      <c r="G2347" s="4">
        <v>3.5680281260398963</v>
      </c>
      <c r="H2347" s="4">
        <v>1.3209153042551018</v>
      </c>
      <c r="I2347" s="4">
        <v>1.4884546206282867</v>
      </c>
    </row>
    <row r="2348" spans="1:9" x14ac:dyDescent="0.25">
      <c r="A2348" s="1">
        <f t="shared" si="147"/>
        <v>45389.74999999431</v>
      </c>
      <c r="B2348">
        <f t="shared" si="144"/>
        <v>18</v>
      </c>
      <c r="C2348">
        <f t="shared" si="145"/>
        <v>7</v>
      </c>
      <c r="D2348">
        <f t="shared" si="146"/>
        <v>4</v>
      </c>
      <c r="E2348" s="4">
        <v>0.3</v>
      </c>
      <c r="F2348" s="4">
        <v>2.6098451155237097</v>
      </c>
      <c r="G2348" s="4">
        <v>3.7415055151870202</v>
      </c>
      <c r="H2348" s="4">
        <v>1.1722111241280957</v>
      </c>
      <c r="I2348" s="4">
        <v>1.1929705430000574</v>
      </c>
    </row>
    <row r="2349" spans="1:9" x14ac:dyDescent="0.25">
      <c r="A2349" s="1">
        <f t="shared" si="147"/>
        <v>45389.791666660974</v>
      </c>
      <c r="B2349">
        <f t="shared" si="144"/>
        <v>19</v>
      </c>
      <c r="C2349">
        <f t="shared" si="145"/>
        <v>7</v>
      </c>
      <c r="D2349">
        <f t="shared" si="146"/>
        <v>4</v>
      </c>
      <c r="E2349" s="4">
        <v>0.2</v>
      </c>
      <c r="F2349" s="4">
        <v>2.7790487590891568</v>
      </c>
      <c r="G2349" s="4">
        <v>1.9819156312528281</v>
      </c>
      <c r="H2349" s="4">
        <v>1.3319975590534698</v>
      </c>
      <c r="I2349" s="4">
        <v>1.1103519189701601</v>
      </c>
    </row>
    <row r="2350" spans="1:9" x14ac:dyDescent="0.25">
      <c r="A2350" s="1">
        <f t="shared" si="147"/>
        <v>45389.833333327639</v>
      </c>
      <c r="B2350">
        <f t="shared" si="144"/>
        <v>20</v>
      </c>
      <c r="C2350">
        <f t="shared" si="145"/>
        <v>7</v>
      </c>
      <c r="D2350">
        <f t="shared" si="146"/>
        <v>4</v>
      </c>
      <c r="E2350" s="4">
        <v>0.2</v>
      </c>
      <c r="F2350" s="4">
        <v>0.64061644551188557</v>
      </c>
      <c r="G2350" s="4">
        <v>1.3335065944229987</v>
      </c>
      <c r="H2350" s="4">
        <v>0.72500591060012531</v>
      </c>
      <c r="I2350" s="4">
        <v>0.90201232225627703</v>
      </c>
    </row>
    <row r="2351" spans="1:9" x14ac:dyDescent="0.25">
      <c r="A2351" s="1">
        <f t="shared" si="147"/>
        <v>45389.874999994303</v>
      </c>
      <c r="B2351">
        <f t="shared" si="144"/>
        <v>21</v>
      </c>
      <c r="C2351">
        <f t="shared" si="145"/>
        <v>7</v>
      </c>
      <c r="D2351">
        <f t="shared" si="146"/>
        <v>4</v>
      </c>
      <c r="E2351" s="4">
        <v>0.2</v>
      </c>
      <c r="F2351" s="4">
        <v>0.36548201790151658</v>
      </c>
      <c r="G2351" s="4">
        <v>0.22866178391562972</v>
      </c>
      <c r="H2351" s="4">
        <v>0.82240216651478382</v>
      </c>
      <c r="I2351" s="4">
        <v>0.88671781803446392</v>
      </c>
    </row>
    <row r="2352" spans="1:9" x14ac:dyDescent="0.25">
      <c r="A2352" s="1">
        <f t="shared" si="147"/>
        <v>45389.916666660967</v>
      </c>
      <c r="B2352">
        <f t="shared" si="144"/>
        <v>22</v>
      </c>
      <c r="C2352">
        <f t="shared" si="145"/>
        <v>7</v>
      </c>
      <c r="D2352">
        <f t="shared" si="146"/>
        <v>4</v>
      </c>
      <c r="E2352" s="4">
        <v>0.2</v>
      </c>
      <c r="F2352" s="4">
        <v>0</v>
      </c>
      <c r="G2352" s="4">
        <v>0.64224848218401664</v>
      </c>
      <c r="H2352" s="4">
        <v>0.55020611970048283</v>
      </c>
      <c r="I2352" s="4">
        <v>0.87633650563511623</v>
      </c>
    </row>
    <row r="2353" spans="1:9" x14ac:dyDescent="0.25">
      <c r="A2353" s="1">
        <f t="shared" si="147"/>
        <v>45389.958333327631</v>
      </c>
      <c r="B2353">
        <f t="shared" si="144"/>
        <v>23</v>
      </c>
      <c r="C2353">
        <f t="shared" si="145"/>
        <v>7</v>
      </c>
      <c r="D2353">
        <f t="shared" si="146"/>
        <v>4</v>
      </c>
      <c r="E2353" s="4">
        <v>0.2</v>
      </c>
      <c r="F2353" s="4">
        <v>0.62396551053926597</v>
      </c>
      <c r="G2353" s="4">
        <v>5.1495631515549145E-2</v>
      </c>
      <c r="H2353" s="4">
        <v>0.30557034687827817</v>
      </c>
      <c r="I2353" s="4">
        <v>0.88586638256647521</v>
      </c>
    </row>
    <row r="2354" spans="1:9" x14ac:dyDescent="0.25">
      <c r="A2354" s="1">
        <f t="shared" si="147"/>
        <v>45389.999999994296</v>
      </c>
      <c r="B2354">
        <f t="shared" si="144"/>
        <v>0</v>
      </c>
      <c r="C2354">
        <f t="shared" si="145"/>
        <v>8</v>
      </c>
      <c r="D2354">
        <f t="shared" si="146"/>
        <v>4</v>
      </c>
      <c r="E2354" s="4">
        <v>0.2</v>
      </c>
      <c r="F2354" s="4">
        <v>0</v>
      </c>
      <c r="G2354" s="4">
        <v>0.12403629951755576</v>
      </c>
      <c r="H2354" s="4">
        <v>0.39971536846759936</v>
      </c>
      <c r="I2354" s="4">
        <v>0.6144664359259624</v>
      </c>
    </row>
    <row r="2355" spans="1:9" x14ac:dyDescent="0.25">
      <c r="A2355" s="1">
        <f t="shared" si="147"/>
        <v>45390.04166666096</v>
      </c>
      <c r="B2355">
        <f t="shared" si="144"/>
        <v>1</v>
      </c>
      <c r="C2355">
        <f t="shared" si="145"/>
        <v>8</v>
      </c>
      <c r="D2355">
        <f t="shared" si="146"/>
        <v>4</v>
      </c>
      <c r="E2355" s="4">
        <v>0.2</v>
      </c>
      <c r="F2355" s="4">
        <v>0</v>
      </c>
      <c r="G2355" s="4">
        <v>0.13263479153163338</v>
      </c>
      <c r="H2355" s="4">
        <v>1.198791665095023</v>
      </c>
      <c r="I2355" s="4">
        <v>0.59861176061597465</v>
      </c>
    </row>
    <row r="2356" spans="1:9" x14ac:dyDescent="0.25">
      <c r="A2356" s="1">
        <f t="shared" si="147"/>
        <v>45390.083333327624</v>
      </c>
      <c r="B2356">
        <f t="shared" si="144"/>
        <v>2</v>
      </c>
      <c r="C2356">
        <f t="shared" si="145"/>
        <v>8</v>
      </c>
      <c r="D2356">
        <f t="shared" si="146"/>
        <v>4</v>
      </c>
      <c r="E2356" s="4">
        <v>0.2</v>
      </c>
      <c r="F2356" s="4">
        <v>8.9122743464685558E-2</v>
      </c>
      <c r="G2356" s="4">
        <v>0.44487572923776075</v>
      </c>
      <c r="H2356" s="4">
        <v>0</v>
      </c>
      <c r="I2356" s="4">
        <v>0.61467548340617795</v>
      </c>
    </row>
    <row r="2357" spans="1:9" x14ac:dyDescent="0.25">
      <c r="A2357" s="1">
        <f t="shared" si="147"/>
        <v>45390.124999994288</v>
      </c>
      <c r="B2357">
        <f t="shared" si="144"/>
        <v>3</v>
      </c>
      <c r="C2357">
        <f t="shared" si="145"/>
        <v>8</v>
      </c>
      <c r="D2357">
        <f t="shared" si="146"/>
        <v>4</v>
      </c>
      <c r="E2357" s="4">
        <v>0.2</v>
      </c>
      <c r="F2357" s="4">
        <v>0</v>
      </c>
      <c r="G2357" s="4">
        <v>0.66281492459831692</v>
      </c>
      <c r="H2357" s="4">
        <v>2.1081459198681096E-2</v>
      </c>
      <c r="I2357" s="4">
        <v>0.59814993162693986</v>
      </c>
    </row>
    <row r="2358" spans="1:9" x14ac:dyDescent="0.25">
      <c r="A2358" s="1">
        <f t="shared" si="147"/>
        <v>45390.166666660953</v>
      </c>
      <c r="B2358">
        <f t="shared" si="144"/>
        <v>4</v>
      </c>
      <c r="C2358">
        <f t="shared" si="145"/>
        <v>8</v>
      </c>
      <c r="D2358">
        <f t="shared" si="146"/>
        <v>4</v>
      </c>
      <c r="E2358" s="4">
        <v>0.2</v>
      </c>
      <c r="F2358" s="4">
        <v>1.6726304324528485E-2</v>
      </c>
      <c r="G2358" s="4">
        <v>0</v>
      </c>
      <c r="H2358" s="4">
        <v>0.66782946750935857</v>
      </c>
      <c r="I2358" s="4">
        <v>0.60747563834230367</v>
      </c>
    </row>
    <row r="2359" spans="1:9" x14ac:dyDescent="0.25">
      <c r="A2359" s="1">
        <f t="shared" si="147"/>
        <v>45390.208333327617</v>
      </c>
      <c r="B2359">
        <f t="shared" si="144"/>
        <v>5</v>
      </c>
      <c r="C2359">
        <f t="shared" si="145"/>
        <v>8</v>
      </c>
      <c r="D2359">
        <f t="shared" si="146"/>
        <v>4</v>
      </c>
      <c r="E2359" s="4">
        <v>0.2</v>
      </c>
      <c r="F2359" s="4">
        <v>1.7837849530768835E-2</v>
      </c>
      <c r="G2359" s="4">
        <v>0.86567648839903177</v>
      </c>
      <c r="H2359" s="4">
        <v>0.62158902596740095</v>
      </c>
      <c r="I2359" s="4">
        <v>0.61078611979630337</v>
      </c>
    </row>
    <row r="2360" spans="1:9" x14ac:dyDescent="0.25">
      <c r="A2360" s="1">
        <f t="shared" si="147"/>
        <v>45390.249999994281</v>
      </c>
      <c r="B2360">
        <f t="shared" si="144"/>
        <v>6</v>
      </c>
      <c r="C2360">
        <f t="shared" si="145"/>
        <v>8</v>
      </c>
      <c r="D2360">
        <f t="shared" si="146"/>
        <v>4</v>
      </c>
      <c r="E2360" s="4">
        <v>0.2</v>
      </c>
      <c r="F2360" s="4">
        <v>1.933710221541928</v>
      </c>
      <c r="G2360" s="4">
        <v>1.7211704825080565</v>
      </c>
      <c r="H2360" s="4">
        <v>0.18805244986196698</v>
      </c>
      <c r="I2360" s="4">
        <v>0.31349914448129279</v>
      </c>
    </row>
    <row r="2361" spans="1:9" x14ac:dyDescent="0.25">
      <c r="A2361" s="1">
        <f t="shared" si="147"/>
        <v>45390.291666660945</v>
      </c>
      <c r="B2361">
        <f t="shared" si="144"/>
        <v>7</v>
      </c>
      <c r="C2361">
        <f t="shared" si="145"/>
        <v>8</v>
      </c>
      <c r="D2361">
        <f t="shared" si="146"/>
        <v>4</v>
      </c>
      <c r="E2361" s="4">
        <v>0.2</v>
      </c>
      <c r="F2361" s="4">
        <v>3.1500530137448508</v>
      </c>
      <c r="G2361" s="4">
        <v>2.2395573679168232</v>
      </c>
      <c r="H2361" s="4">
        <v>7.666438322422657E-2</v>
      </c>
      <c r="I2361" s="4">
        <v>8.6928498503284296E-2</v>
      </c>
    </row>
    <row r="2362" spans="1:9" x14ac:dyDescent="0.25">
      <c r="A2362" s="1">
        <f t="shared" si="147"/>
        <v>45390.33333332761</v>
      </c>
      <c r="B2362">
        <f t="shared" si="144"/>
        <v>8</v>
      </c>
      <c r="C2362">
        <f t="shared" si="145"/>
        <v>8</v>
      </c>
      <c r="D2362">
        <f t="shared" si="146"/>
        <v>4</v>
      </c>
      <c r="E2362" s="4">
        <v>0.3</v>
      </c>
      <c r="F2362" s="4">
        <v>2.2592470462445058</v>
      </c>
      <c r="G2362" s="4">
        <v>3.4311834254151905</v>
      </c>
      <c r="H2362" s="4">
        <v>0.2849001713500805</v>
      </c>
      <c r="I2362" s="4">
        <v>0.10082272567990871</v>
      </c>
    </row>
    <row r="2363" spans="1:9" x14ac:dyDescent="0.25">
      <c r="A2363" s="1">
        <f t="shared" si="147"/>
        <v>45390.374999994274</v>
      </c>
      <c r="B2363">
        <f t="shared" si="144"/>
        <v>9</v>
      </c>
      <c r="C2363">
        <f t="shared" si="145"/>
        <v>8</v>
      </c>
      <c r="D2363">
        <f t="shared" si="146"/>
        <v>4</v>
      </c>
      <c r="E2363" s="4">
        <v>0.6</v>
      </c>
      <c r="F2363" s="4">
        <v>1.9763350805731308</v>
      </c>
      <c r="G2363" s="4">
        <v>3.8502709544290381</v>
      </c>
      <c r="H2363" s="4">
        <v>0.7282402780323094</v>
      </c>
      <c r="I2363" s="4">
        <v>0.10548436049150842</v>
      </c>
    </row>
    <row r="2364" spans="1:9" x14ac:dyDescent="0.25">
      <c r="A2364" s="1">
        <f t="shared" si="147"/>
        <v>45390.416666660938</v>
      </c>
      <c r="B2364">
        <f t="shared" si="144"/>
        <v>10</v>
      </c>
      <c r="C2364">
        <f t="shared" si="145"/>
        <v>8</v>
      </c>
      <c r="D2364">
        <f t="shared" si="146"/>
        <v>4</v>
      </c>
      <c r="E2364" s="4">
        <v>0.2</v>
      </c>
      <c r="F2364" s="4">
        <v>2.1381945673560145</v>
      </c>
      <c r="G2364" s="4">
        <v>2.9065313759562117</v>
      </c>
      <c r="H2364" s="4">
        <v>0.39636449883045033</v>
      </c>
      <c r="I2364" s="4">
        <v>0.10447786658429223</v>
      </c>
    </row>
    <row r="2365" spans="1:9" x14ac:dyDescent="0.25">
      <c r="A2365" s="1">
        <f t="shared" si="147"/>
        <v>45390.458333327602</v>
      </c>
      <c r="B2365">
        <f t="shared" si="144"/>
        <v>11</v>
      </c>
      <c r="C2365">
        <f t="shared" si="145"/>
        <v>8</v>
      </c>
      <c r="D2365">
        <f t="shared" si="146"/>
        <v>4</v>
      </c>
      <c r="E2365" s="4">
        <v>0.8</v>
      </c>
      <c r="F2365" s="4">
        <v>2.3897320741811634</v>
      </c>
      <c r="G2365" s="4">
        <v>3.3636863929643659</v>
      </c>
      <c r="H2365" s="4">
        <v>0.56203222139478948</v>
      </c>
      <c r="I2365" s="4">
        <v>0.10683014125012444</v>
      </c>
    </row>
    <row r="2366" spans="1:9" x14ac:dyDescent="0.25">
      <c r="A2366" s="1">
        <f t="shared" si="147"/>
        <v>45390.499999994267</v>
      </c>
      <c r="B2366">
        <f t="shared" si="144"/>
        <v>12</v>
      </c>
      <c r="C2366">
        <f t="shared" si="145"/>
        <v>8</v>
      </c>
      <c r="D2366">
        <f t="shared" si="146"/>
        <v>4</v>
      </c>
      <c r="E2366" s="4">
        <v>0.5</v>
      </c>
      <c r="F2366" s="4">
        <v>2.7374193567778251</v>
      </c>
      <c r="G2366" s="4">
        <v>2.8279531771586983</v>
      </c>
      <c r="H2366" s="4">
        <v>0.31139411512348286</v>
      </c>
      <c r="I2366" s="4">
        <v>0.10356920921609306</v>
      </c>
    </row>
    <row r="2367" spans="1:9" x14ac:dyDescent="0.25">
      <c r="A2367" s="1">
        <f t="shared" si="147"/>
        <v>45390.541666660931</v>
      </c>
      <c r="B2367">
        <f t="shared" si="144"/>
        <v>13</v>
      </c>
      <c r="C2367">
        <f t="shared" si="145"/>
        <v>8</v>
      </c>
      <c r="D2367">
        <f t="shared" si="146"/>
        <v>4</v>
      </c>
      <c r="E2367" s="4">
        <v>1</v>
      </c>
      <c r="F2367" s="4">
        <v>2.4283163291009036</v>
      </c>
      <c r="G2367" s="4">
        <v>2.5274280828963929</v>
      </c>
      <c r="H2367" s="4">
        <v>0.82415864132768779</v>
      </c>
      <c r="I2367" s="4">
        <v>0.10649919463097149</v>
      </c>
    </row>
    <row r="2368" spans="1:9" x14ac:dyDescent="0.25">
      <c r="A2368" s="1">
        <f t="shared" si="147"/>
        <v>45390.583333327595</v>
      </c>
      <c r="B2368">
        <f t="shared" si="144"/>
        <v>14</v>
      </c>
      <c r="C2368">
        <f t="shared" si="145"/>
        <v>8</v>
      </c>
      <c r="D2368">
        <f t="shared" si="146"/>
        <v>4</v>
      </c>
      <c r="E2368" s="4">
        <v>1</v>
      </c>
      <c r="F2368" s="4">
        <v>2.4338752244533266</v>
      </c>
      <c r="G2368" s="4">
        <v>2.8904761652398405</v>
      </c>
      <c r="H2368" s="4">
        <v>0.51861336151088444</v>
      </c>
      <c r="I2368" s="4">
        <v>9.64438631897232E-2</v>
      </c>
    </row>
    <row r="2369" spans="1:9" x14ac:dyDescent="0.25">
      <c r="A2369" s="1">
        <f t="shared" si="147"/>
        <v>45390.624999994259</v>
      </c>
      <c r="B2369">
        <f t="shared" si="144"/>
        <v>15</v>
      </c>
      <c r="C2369">
        <f t="shared" si="145"/>
        <v>8</v>
      </c>
      <c r="D2369">
        <f t="shared" si="146"/>
        <v>4</v>
      </c>
      <c r="E2369" s="4">
        <v>0.9</v>
      </c>
      <c r="F2369" s="4">
        <v>2.3827719181121148</v>
      </c>
      <c r="G2369" s="4">
        <v>3.0443551456604432</v>
      </c>
      <c r="H2369" s="4">
        <v>0.96425332672408792</v>
      </c>
      <c r="I2369" s="4">
        <v>8.9944560342668747E-2</v>
      </c>
    </row>
    <row r="2370" spans="1:9" x14ac:dyDescent="0.25">
      <c r="A2370" s="1">
        <f t="shared" si="147"/>
        <v>45390.666666660924</v>
      </c>
      <c r="B2370">
        <f t="shared" si="144"/>
        <v>16</v>
      </c>
      <c r="C2370">
        <f t="shared" si="145"/>
        <v>8</v>
      </c>
      <c r="D2370">
        <f t="shared" si="146"/>
        <v>4</v>
      </c>
      <c r="E2370" s="4">
        <v>0.4</v>
      </c>
      <c r="F2370" s="4">
        <v>2.2337468478902442</v>
      </c>
      <c r="G2370" s="4">
        <v>2.8732844721568718</v>
      </c>
      <c r="H2370" s="4">
        <v>1.3895075534613852</v>
      </c>
      <c r="I2370" s="4">
        <v>1.2124153215095732</v>
      </c>
    </row>
    <row r="2371" spans="1:9" x14ac:dyDescent="0.25">
      <c r="A2371" s="1">
        <f t="shared" si="147"/>
        <v>45390.708333327588</v>
      </c>
      <c r="B2371">
        <f t="shared" ref="B2371:B2434" si="148">HOUR(A2371)</f>
        <v>17</v>
      </c>
      <c r="C2371">
        <f t="shared" ref="C2371:C2434" si="149">DAY(A2371)</f>
        <v>8</v>
      </c>
      <c r="D2371">
        <f t="shared" ref="D2371:D2434" si="150">MONTH(A2371)</f>
        <v>4</v>
      </c>
      <c r="E2371" s="4">
        <v>0.2</v>
      </c>
      <c r="F2371" s="4">
        <v>2.2471705283694399</v>
      </c>
      <c r="G2371" s="4">
        <v>3.2552339729993078</v>
      </c>
      <c r="H2371" s="4">
        <v>1.9879413699065993</v>
      </c>
      <c r="I2371" s="4">
        <v>1.5027546174236424</v>
      </c>
    </row>
    <row r="2372" spans="1:9" x14ac:dyDescent="0.25">
      <c r="A2372" s="1">
        <f t="shared" ref="A2372:A2435" si="151">A2371+(1/24)</f>
        <v>45390.749999994252</v>
      </c>
      <c r="B2372">
        <f t="shared" si="148"/>
        <v>18</v>
      </c>
      <c r="C2372">
        <f t="shared" si="149"/>
        <v>8</v>
      </c>
      <c r="D2372">
        <f t="shared" si="150"/>
        <v>4</v>
      </c>
      <c r="E2372" s="4">
        <v>1.2</v>
      </c>
      <c r="F2372" s="4">
        <v>3.1002293079092893</v>
      </c>
      <c r="G2372" s="4">
        <v>3.3376135983629025</v>
      </c>
      <c r="H2372" s="4">
        <v>0.91980824242901449</v>
      </c>
      <c r="I2372" s="4">
        <v>1.2081624496150853</v>
      </c>
    </row>
    <row r="2373" spans="1:9" x14ac:dyDescent="0.25">
      <c r="A2373" s="1">
        <f t="shared" si="151"/>
        <v>45390.791666660916</v>
      </c>
      <c r="B2373">
        <f t="shared" si="148"/>
        <v>19</v>
      </c>
      <c r="C2373">
        <f t="shared" si="149"/>
        <v>8</v>
      </c>
      <c r="D2373">
        <f t="shared" si="150"/>
        <v>4</v>
      </c>
      <c r="E2373" s="4">
        <v>0.3</v>
      </c>
      <c r="F2373" s="4">
        <v>1.7926817109515945</v>
      </c>
      <c r="G2373" s="4">
        <v>2.1857064710494529</v>
      </c>
      <c r="H2373" s="4">
        <v>0.80005964984142852</v>
      </c>
      <c r="I2373" s="4">
        <v>1.0999489128317714</v>
      </c>
    </row>
    <row r="2374" spans="1:9" x14ac:dyDescent="0.25">
      <c r="A2374" s="1">
        <f t="shared" si="151"/>
        <v>45390.83333332758</v>
      </c>
      <c r="B2374">
        <f t="shared" si="148"/>
        <v>20</v>
      </c>
      <c r="C2374">
        <f t="shared" si="149"/>
        <v>8</v>
      </c>
      <c r="D2374">
        <f t="shared" si="150"/>
        <v>4</v>
      </c>
      <c r="E2374" s="4">
        <v>0.3</v>
      </c>
      <c r="F2374" s="4">
        <v>1.1158706928502251</v>
      </c>
      <c r="G2374" s="4">
        <v>1.7579192622002502</v>
      </c>
      <c r="H2374" s="4">
        <v>0.77178927500117422</v>
      </c>
      <c r="I2374" s="4">
        <v>0.90769131821220239</v>
      </c>
    </row>
    <row r="2375" spans="1:9" x14ac:dyDescent="0.25">
      <c r="A2375" s="1">
        <f t="shared" si="151"/>
        <v>45390.874999994245</v>
      </c>
      <c r="B2375">
        <f t="shared" si="148"/>
        <v>21</v>
      </c>
      <c r="C2375">
        <f t="shared" si="149"/>
        <v>8</v>
      </c>
      <c r="D2375">
        <f t="shared" si="150"/>
        <v>4</v>
      </c>
      <c r="E2375" s="4">
        <v>0.3</v>
      </c>
      <c r="F2375" s="4">
        <v>0.28016262577058537</v>
      </c>
      <c r="G2375" s="4">
        <v>6.6030851837254156E-2</v>
      </c>
      <c r="H2375" s="4">
        <v>0.49443799403715344</v>
      </c>
      <c r="I2375" s="4">
        <v>0.9042625015212965</v>
      </c>
    </row>
    <row r="2376" spans="1:9" x14ac:dyDescent="0.25">
      <c r="A2376" s="1">
        <f t="shared" si="151"/>
        <v>45390.916666660909</v>
      </c>
      <c r="B2376">
        <f t="shared" si="148"/>
        <v>22</v>
      </c>
      <c r="C2376">
        <f t="shared" si="149"/>
        <v>8</v>
      </c>
      <c r="D2376">
        <f t="shared" si="150"/>
        <v>4</v>
      </c>
      <c r="E2376" s="4">
        <v>0.3</v>
      </c>
      <c r="F2376" s="4">
        <v>0.41602414796686971</v>
      </c>
      <c r="G2376" s="4">
        <v>9.7286690064073117E-2</v>
      </c>
      <c r="H2376" s="4">
        <v>0</v>
      </c>
      <c r="I2376" s="4">
        <v>0.89779478602015539</v>
      </c>
    </row>
    <row r="2377" spans="1:9" x14ac:dyDescent="0.25">
      <c r="A2377" s="1">
        <f t="shared" si="151"/>
        <v>45390.958333327573</v>
      </c>
      <c r="B2377">
        <f t="shared" si="148"/>
        <v>23</v>
      </c>
      <c r="C2377">
        <f t="shared" si="149"/>
        <v>8</v>
      </c>
      <c r="D2377">
        <f t="shared" si="150"/>
        <v>4</v>
      </c>
      <c r="E2377" s="4">
        <v>0.3</v>
      </c>
      <c r="F2377" s="4">
        <v>0</v>
      </c>
      <c r="G2377" s="4">
        <v>0.33215311720362567</v>
      </c>
      <c r="H2377" s="4">
        <v>0</v>
      </c>
      <c r="I2377" s="4">
        <v>0.88616174638087053</v>
      </c>
    </row>
    <row r="2378" spans="1:9" x14ac:dyDescent="0.25">
      <c r="A2378" s="1">
        <f t="shared" si="151"/>
        <v>45390.999999994237</v>
      </c>
      <c r="B2378">
        <f t="shared" si="148"/>
        <v>0</v>
      </c>
      <c r="C2378">
        <f t="shared" si="149"/>
        <v>9</v>
      </c>
      <c r="D2378">
        <f t="shared" si="150"/>
        <v>4</v>
      </c>
      <c r="E2378" s="4">
        <v>0.3</v>
      </c>
      <c r="F2378" s="4">
        <v>0</v>
      </c>
      <c r="G2378" s="4">
        <v>0.24316303102744347</v>
      </c>
      <c r="H2378" s="4">
        <v>0</v>
      </c>
      <c r="I2378" s="4">
        <v>0.60970957706876805</v>
      </c>
    </row>
    <row r="2379" spans="1:9" x14ac:dyDescent="0.25">
      <c r="A2379" s="1">
        <f t="shared" si="151"/>
        <v>45391.041666660902</v>
      </c>
      <c r="B2379">
        <f t="shared" si="148"/>
        <v>1</v>
      </c>
      <c r="C2379">
        <f t="shared" si="149"/>
        <v>9</v>
      </c>
      <c r="D2379">
        <f t="shared" si="150"/>
        <v>4</v>
      </c>
      <c r="E2379" s="4">
        <v>0.2</v>
      </c>
      <c r="F2379" s="4">
        <v>0</v>
      </c>
      <c r="G2379" s="4">
        <v>0.97691016925688934</v>
      </c>
      <c r="H2379" s="4">
        <v>0.15724800688916915</v>
      </c>
      <c r="I2379" s="4">
        <v>0.60197109421225758</v>
      </c>
    </row>
    <row r="2380" spans="1:9" x14ac:dyDescent="0.25">
      <c r="A2380" s="1">
        <f t="shared" si="151"/>
        <v>45391.083333327566</v>
      </c>
      <c r="B2380">
        <f t="shared" si="148"/>
        <v>2</v>
      </c>
      <c r="C2380">
        <f t="shared" si="149"/>
        <v>9</v>
      </c>
      <c r="D2380">
        <f t="shared" si="150"/>
        <v>4</v>
      </c>
      <c r="E2380" s="4">
        <v>0.3</v>
      </c>
      <c r="F2380" s="4">
        <v>0.22529891292339882</v>
      </c>
      <c r="G2380" s="4">
        <v>0</v>
      </c>
      <c r="H2380" s="4">
        <v>0.41517942916544925</v>
      </c>
      <c r="I2380" s="4">
        <v>0.59357675666830867</v>
      </c>
    </row>
    <row r="2381" spans="1:9" x14ac:dyDescent="0.25">
      <c r="A2381" s="1">
        <f t="shared" si="151"/>
        <v>45391.12499999423</v>
      </c>
      <c r="B2381">
        <f t="shared" si="148"/>
        <v>3</v>
      </c>
      <c r="C2381">
        <f t="shared" si="149"/>
        <v>9</v>
      </c>
      <c r="D2381">
        <f t="shared" si="150"/>
        <v>4</v>
      </c>
      <c r="E2381" s="4">
        <v>0.2</v>
      </c>
      <c r="F2381" s="4">
        <v>0</v>
      </c>
      <c r="G2381" s="4">
        <v>0.24715411391682127</v>
      </c>
      <c r="H2381" s="4">
        <v>0</v>
      </c>
      <c r="I2381" s="4">
        <v>0.61387226374892712</v>
      </c>
    </row>
    <row r="2382" spans="1:9" x14ac:dyDescent="0.25">
      <c r="A2382" s="1">
        <f t="shared" si="151"/>
        <v>45391.166666660894</v>
      </c>
      <c r="B2382">
        <f t="shared" si="148"/>
        <v>4</v>
      </c>
      <c r="C2382">
        <f t="shared" si="149"/>
        <v>9</v>
      </c>
      <c r="D2382">
        <f t="shared" si="150"/>
        <v>4</v>
      </c>
      <c r="E2382" s="4">
        <v>0.3</v>
      </c>
      <c r="F2382" s="4">
        <v>2.9693856504752786E-2</v>
      </c>
      <c r="G2382" s="4">
        <v>0.36231336374219342</v>
      </c>
      <c r="H2382" s="4">
        <v>0</v>
      </c>
      <c r="I2382" s="4">
        <v>0.60469449635411543</v>
      </c>
    </row>
    <row r="2383" spans="1:9" x14ac:dyDescent="0.25">
      <c r="A2383" s="1">
        <f t="shared" si="151"/>
        <v>45391.208333327559</v>
      </c>
      <c r="B2383">
        <f t="shared" si="148"/>
        <v>5</v>
      </c>
      <c r="C2383">
        <f t="shared" si="149"/>
        <v>9</v>
      </c>
      <c r="D2383">
        <f t="shared" si="150"/>
        <v>4</v>
      </c>
      <c r="E2383" s="4">
        <v>0.3</v>
      </c>
      <c r="F2383" s="4">
        <v>0.22707655645011801</v>
      </c>
      <c r="G2383" s="4">
        <v>1.3547197776444742</v>
      </c>
      <c r="H2383" s="4">
        <v>0.35769438837186479</v>
      </c>
      <c r="I2383" s="4">
        <v>0.60472335264059907</v>
      </c>
    </row>
    <row r="2384" spans="1:9" x14ac:dyDescent="0.25">
      <c r="A2384" s="1">
        <f t="shared" si="151"/>
        <v>45391.249999994223</v>
      </c>
      <c r="B2384">
        <f t="shared" si="148"/>
        <v>6</v>
      </c>
      <c r="C2384">
        <f t="shared" si="149"/>
        <v>9</v>
      </c>
      <c r="D2384">
        <f t="shared" si="150"/>
        <v>4</v>
      </c>
      <c r="E2384" s="4">
        <v>0</v>
      </c>
      <c r="F2384" s="4">
        <v>1.3463965776916589</v>
      </c>
      <c r="G2384" s="4">
        <v>1.5365901342843591</v>
      </c>
      <c r="H2384" s="4">
        <v>7.9121390485942328E-2</v>
      </c>
      <c r="I2384" s="4">
        <v>0.28949850786978204</v>
      </c>
    </row>
    <row r="2385" spans="1:9" x14ac:dyDescent="0.25">
      <c r="A2385" s="1">
        <f t="shared" si="151"/>
        <v>45391.291666660887</v>
      </c>
      <c r="B2385">
        <f t="shared" si="148"/>
        <v>7</v>
      </c>
      <c r="C2385">
        <f t="shared" si="149"/>
        <v>9</v>
      </c>
      <c r="D2385">
        <f t="shared" si="150"/>
        <v>4</v>
      </c>
      <c r="E2385" s="4">
        <v>0</v>
      </c>
      <c r="F2385" s="4">
        <v>1.8215745682557158</v>
      </c>
      <c r="G2385" s="4">
        <v>2.7676305953046794</v>
      </c>
      <c r="H2385" s="4">
        <v>9.4277811422082317E-2</v>
      </c>
      <c r="I2385" s="4">
        <v>0.10494495925314187</v>
      </c>
    </row>
    <row r="2386" spans="1:9" x14ac:dyDescent="0.25">
      <c r="A2386" s="1">
        <f t="shared" si="151"/>
        <v>45391.333333327551</v>
      </c>
      <c r="B2386">
        <f t="shared" si="148"/>
        <v>8</v>
      </c>
      <c r="C2386">
        <f t="shared" si="149"/>
        <v>9</v>
      </c>
      <c r="D2386">
        <f t="shared" si="150"/>
        <v>4</v>
      </c>
      <c r="E2386" s="4">
        <v>0</v>
      </c>
      <c r="F2386" s="4">
        <v>1.8260172358557245</v>
      </c>
      <c r="G2386" s="4">
        <v>3.10888665585595</v>
      </c>
      <c r="H2386" s="4">
        <v>0.21636522628855409</v>
      </c>
      <c r="I2386" s="4">
        <v>0.10321189811191854</v>
      </c>
    </row>
    <row r="2387" spans="1:9" x14ac:dyDescent="0.25">
      <c r="A2387" s="1">
        <f t="shared" si="151"/>
        <v>45391.374999994216</v>
      </c>
      <c r="B2387">
        <f t="shared" si="148"/>
        <v>9</v>
      </c>
      <c r="C2387">
        <f t="shared" si="149"/>
        <v>9</v>
      </c>
      <c r="D2387">
        <f t="shared" si="150"/>
        <v>4</v>
      </c>
      <c r="E2387" s="4">
        <v>0.7</v>
      </c>
      <c r="F2387" s="4">
        <v>2.3287418039374046</v>
      </c>
      <c r="G2387" s="4">
        <v>3.2348513221932214</v>
      </c>
      <c r="H2387" s="4">
        <v>0</v>
      </c>
      <c r="I2387" s="4">
        <v>9.9532129646835957E-2</v>
      </c>
    </row>
    <row r="2388" spans="1:9" x14ac:dyDescent="0.25">
      <c r="A2388" s="1">
        <f t="shared" si="151"/>
        <v>45391.41666666088</v>
      </c>
      <c r="B2388">
        <f t="shared" si="148"/>
        <v>10</v>
      </c>
      <c r="C2388">
        <f t="shared" si="149"/>
        <v>9</v>
      </c>
      <c r="D2388">
        <f t="shared" si="150"/>
        <v>4</v>
      </c>
      <c r="E2388" s="4">
        <v>0.5</v>
      </c>
      <c r="F2388" s="4">
        <v>1.8660731456402866</v>
      </c>
      <c r="G2388" s="4">
        <v>3.4041467072505704</v>
      </c>
      <c r="H2388" s="4">
        <v>0.13771407130820809</v>
      </c>
      <c r="I2388" s="4">
        <v>9.3674310504693298E-2</v>
      </c>
    </row>
    <row r="2389" spans="1:9" x14ac:dyDescent="0.25">
      <c r="A2389" s="1">
        <f t="shared" si="151"/>
        <v>45391.458333327544</v>
      </c>
      <c r="B2389">
        <f t="shared" si="148"/>
        <v>11</v>
      </c>
      <c r="C2389">
        <f t="shared" si="149"/>
        <v>9</v>
      </c>
      <c r="D2389">
        <f t="shared" si="150"/>
        <v>4</v>
      </c>
      <c r="E2389" s="4">
        <v>1</v>
      </c>
      <c r="F2389" s="4">
        <v>2.9095390257447558</v>
      </c>
      <c r="G2389" s="4">
        <v>3.4669580724374427</v>
      </c>
      <c r="H2389" s="4">
        <v>0.21399106591584055</v>
      </c>
      <c r="I2389" s="4">
        <v>8.8804222457570192E-2</v>
      </c>
    </row>
    <row r="2390" spans="1:9" x14ac:dyDescent="0.25">
      <c r="A2390" s="1">
        <f t="shared" si="151"/>
        <v>45391.499999994208</v>
      </c>
      <c r="B2390">
        <f t="shared" si="148"/>
        <v>12</v>
      </c>
      <c r="C2390">
        <f t="shared" si="149"/>
        <v>9</v>
      </c>
      <c r="D2390">
        <f t="shared" si="150"/>
        <v>4</v>
      </c>
      <c r="E2390" s="4">
        <v>0.4</v>
      </c>
      <c r="F2390" s="4">
        <v>2.5581214424553065</v>
      </c>
      <c r="G2390" s="4">
        <v>1.7219676899151191</v>
      </c>
      <c r="H2390" s="4">
        <v>0.3306590946070232</v>
      </c>
      <c r="I2390" s="4">
        <v>0.1009321254441095</v>
      </c>
    </row>
    <row r="2391" spans="1:9" x14ac:dyDescent="0.25">
      <c r="A2391" s="1">
        <f t="shared" si="151"/>
        <v>45391.541666660873</v>
      </c>
      <c r="B2391">
        <f t="shared" si="148"/>
        <v>13</v>
      </c>
      <c r="C2391">
        <f t="shared" si="149"/>
        <v>9</v>
      </c>
      <c r="D2391">
        <f t="shared" si="150"/>
        <v>4</v>
      </c>
      <c r="E2391" s="4">
        <v>0.7</v>
      </c>
      <c r="F2391" s="4">
        <v>2.6847776070999871</v>
      </c>
      <c r="G2391" s="4">
        <v>2.0499713225678309</v>
      </c>
      <c r="H2391" s="4">
        <v>0</v>
      </c>
      <c r="I2391" s="4">
        <v>0.10913958268718164</v>
      </c>
    </row>
    <row r="2392" spans="1:9" x14ac:dyDescent="0.25">
      <c r="A2392" s="1">
        <f t="shared" si="151"/>
        <v>45391.583333327537</v>
      </c>
      <c r="B2392">
        <f t="shared" si="148"/>
        <v>14</v>
      </c>
      <c r="C2392">
        <f t="shared" si="149"/>
        <v>9</v>
      </c>
      <c r="D2392">
        <f t="shared" si="150"/>
        <v>4</v>
      </c>
      <c r="E2392" s="4">
        <v>0.5</v>
      </c>
      <c r="F2392" s="4">
        <v>3.3548595986322507</v>
      </c>
      <c r="G2392" s="4">
        <v>3.134296838386839</v>
      </c>
      <c r="H2392" s="4">
        <v>0.39990695203857879</v>
      </c>
      <c r="I2392" s="4">
        <v>9.4886363188290135E-2</v>
      </c>
    </row>
    <row r="2393" spans="1:9" x14ac:dyDescent="0.25">
      <c r="A2393" s="1">
        <f t="shared" si="151"/>
        <v>45391.624999994201</v>
      </c>
      <c r="B2393">
        <f t="shared" si="148"/>
        <v>15</v>
      </c>
      <c r="C2393">
        <f t="shared" si="149"/>
        <v>9</v>
      </c>
      <c r="D2393">
        <f t="shared" si="150"/>
        <v>4</v>
      </c>
      <c r="E2393" s="4">
        <v>2.2000000000000002</v>
      </c>
      <c r="F2393" s="4">
        <v>1.0727624913985092</v>
      </c>
      <c r="G2393" s="4">
        <v>3.2201739740172859</v>
      </c>
      <c r="H2393" s="4">
        <v>0.71845833031018702</v>
      </c>
      <c r="I2393" s="4">
        <v>8.8814853559160634E-2</v>
      </c>
    </row>
    <row r="2394" spans="1:9" x14ac:dyDescent="0.25">
      <c r="A2394" s="1">
        <f t="shared" si="151"/>
        <v>45391.666666660865</v>
      </c>
      <c r="B2394">
        <f t="shared" si="148"/>
        <v>16</v>
      </c>
      <c r="C2394">
        <f t="shared" si="149"/>
        <v>9</v>
      </c>
      <c r="D2394">
        <f t="shared" si="150"/>
        <v>4</v>
      </c>
      <c r="E2394" s="4">
        <v>0.4</v>
      </c>
      <c r="F2394" s="4">
        <v>2.6610275078503487</v>
      </c>
      <c r="G2394" s="4">
        <v>3.4859941859299841</v>
      </c>
      <c r="H2394" s="4">
        <v>1.5137101370752801</v>
      </c>
      <c r="I2394" s="4">
        <v>1.1833537716264564</v>
      </c>
    </row>
    <row r="2395" spans="1:9" x14ac:dyDescent="0.25">
      <c r="A2395" s="1">
        <f t="shared" si="151"/>
        <v>45391.70833332753</v>
      </c>
      <c r="B2395">
        <f t="shared" si="148"/>
        <v>17</v>
      </c>
      <c r="C2395">
        <f t="shared" si="149"/>
        <v>9</v>
      </c>
      <c r="D2395">
        <f t="shared" si="150"/>
        <v>4</v>
      </c>
      <c r="E2395" s="4">
        <v>1.1000000000000001</v>
      </c>
      <c r="F2395" s="4">
        <v>2.6411341352524955</v>
      </c>
      <c r="G2395" s="4">
        <v>3.4097933412673025</v>
      </c>
      <c r="H2395" s="4">
        <v>1.0103411909673297</v>
      </c>
      <c r="I2395" s="4">
        <v>1.4996091071716309</v>
      </c>
    </row>
    <row r="2396" spans="1:9" x14ac:dyDescent="0.25">
      <c r="A2396" s="1">
        <f t="shared" si="151"/>
        <v>45391.749999994194</v>
      </c>
      <c r="B2396">
        <f t="shared" si="148"/>
        <v>18</v>
      </c>
      <c r="C2396">
        <f t="shared" si="149"/>
        <v>9</v>
      </c>
      <c r="D2396">
        <f t="shared" si="150"/>
        <v>4</v>
      </c>
      <c r="E2396" s="4">
        <v>0.2</v>
      </c>
      <c r="F2396" s="4">
        <v>2.9351063366444285</v>
      </c>
      <c r="G2396" s="4">
        <v>4.3803366075164192</v>
      </c>
      <c r="H2396" s="4">
        <v>0.79303787244235258</v>
      </c>
      <c r="I2396" s="4">
        <v>1.1873628706342123</v>
      </c>
    </row>
    <row r="2397" spans="1:9" x14ac:dyDescent="0.25">
      <c r="A2397" s="1">
        <f t="shared" si="151"/>
        <v>45391.791666660858</v>
      </c>
      <c r="B2397">
        <f t="shared" si="148"/>
        <v>19</v>
      </c>
      <c r="C2397">
        <f t="shared" si="149"/>
        <v>9</v>
      </c>
      <c r="D2397">
        <f t="shared" si="150"/>
        <v>4</v>
      </c>
      <c r="E2397" s="4">
        <v>0.2</v>
      </c>
      <c r="F2397" s="4">
        <v>2.7644298335000377</v>
      </c>
      <c r="G2397" s="4">
        <v>2.2692561214163334</v>
      </c>
      <c r="H2397" s="4">
        <v>0.88741702328946959</v>
      </c>
      <c r="I2397" s="4">
        <v>1.1034300508859582</v>
      </c>
    </row>
    <row r="2398" spans="1:9" x14ac:dyDescent="0.25">
      <c r="A2398" s="1">
        <f t="shared" si="151"/>
        <v>45391.833333327522</v>
      </c>
      <c r="B2398">
        <f t="shared" si="148"/>
        <v>20</v>
      </c>
      <c r="C2398">
        <f t="shared" si="149"/>
        <v>9</v>
      </c>
      <c r="D2398">
        <f t="shared" si="150"/>
        <v>4</v>
      </c>
      <c r="E2398" s="4">
        <v>0.9</v>
      </c>
      <c r="F2398" s="4">
        <v>1.2004005343695099</v>
      </c>
      <c r="G2398" s="4">
        <v>2.675469361354998</v>
      </c>
      <c r="H2398" s="4">
        <v>1.1417715849470544</v>
      </c>
      <c r="I2398" s="4">
        <v>0.89944235082252255</v>
      </c>
    </row>
    <row r="2399" spans="1:9" x14ac:dyDescent="0.25">
      <c r="A2399" s="1">
        <f t="shared" si="151"/>
        <v>45391.874999994187</v>
      </c>
      <c r="B2399">
        <f t="shared" si="148"/>
        <v>21</v>
      </c>
      <c r="C2399">
        <f t="shared" si="149"/>
        <v>9</v>
      </c>
      <c r="D2399">
        <f t="shared" si="150"/>
        <v>4</v>
      </c>
      <c r="E2399" s="4">
        <v>0.2</v>
      </c>
      <c r="F2399" s="4">
        <v>0.89398837437499534</v>
      </c>
      <c r="G2399" s="4">
        <v>0.59594559776546108</v>
      </c>
      <c r="H2399" s="4">
        <v>0.68430585496885765</v>
      </c>
      <c r="I2399" s="4">
        <v>0.89795874894490901</v>
      </c>
    </row>
    <row r="2400" spans="1:9" x14ac:dyDescent="0.25">
      <c r="A2400" s="1">
        <f t="shared" si="151"/>
        <v>45391.916666660851</v>
      </c>
      <c r="B2400">
        <f t="shared" si="148"/>
        <v>22</v>
      </c>
      <c r="C2400">
        <f t="shared" si="149"/>
        <v>9</v>
      </c>
      <c r="D2400">
        <f t="shared" si="150"/>
        <v>4</v>
      </c>
      <c r="E2400" s="4">
        <v>0.2</v>
      </c>
      <c r="F2400" s="4">
        <v>0</v>
      </c>
      <c r="G2400" s="4">
        <v>0.43787813324772384</v>
      </c>
      <c r="H2400" s="4">
        <v>0.41338375636961411</v>
      </c>
      <c r="I2400" s="4">
        <v>0.89650963922049398</v>
      </c>
    </row>
    <row r="2401" spans="1:9" x14ac:dyDescent="0.25">
      <c r="A2401" s="1">
        <f t="shared" si="151"/>
        <v>45391.958333327515</v>
      </c>
      <c r="B2401">
        <f t="shared" si="148"/>
        <v>23</v>
      </c>
      <c r="C2401">
        <f t="shared" si="149"/>
        <v>9</v>
      </c>
      <c r="D2401">
        <f t="shared" si="150"/>
        <v>4</v>
      </c>
      <c r="E2401" s="4">
        <v>0.2</v>
      </c>
      <c r="F2401" s="4">
        <v>0</v>
      </c>
      <c r="G2401" s="4">
        <v>0.44934713512863245</v>
      </c>
      <c r="H2401" s="4">
        <v>0</v>
      </c>
      <c r="I2401" s="4">
        <v>0.898943242185686</v>
      </c>
    </row>
    <row r="2402" spans="1:9" x14ac:dyDescent="0.25">
      <c r="A2402" s="1">
        <f t="shared" si="151"/>
        <v>45391.999999994179</v>
      </c>
      <c r="B2402">
        <f t="shared" si="148"/>
        <v>0</v>
      </c>
      <c r="C2402">
        <f t="shared" si="149"/>
        <v>10</v>
      </c>
      <c r="D2402">
        <f t="shared" si="150"/>
        <v>4</v>
      </c>
      <c r="E2402" s="4">
        <v>0.2</v>
      </c>
      <c r="F2402" s="4">
        <v>0.30212678414268512</v>
      </c>
      <c r="G2402" s="4">
        <v>5.5893658321793049E-2</v>
      </c>
      <c r="H2402" s="4">
        <v>0</v>
      </c>
      <c r="I2402" s="4">
        <v>0.59741973055504494</v>
      </c>
    </row>
    <row r="2403" spans="1:9" x14ac:dyDescent="0.25">
      <c r="A2403" s="1">
        <f t="shared" si="151"/>
        <v>45392.041666660843</v>
      </c>
      <c r="B2403">
        <f t="shared" si="148"/>
        <v>1</v>
      </c>
      <c r="C2403">
        <f t="shared" si="149"/>
        <v>10</v>
      </c>
      <c r="D2403">
        <f t="shared" si="150"/>
        <v>4</v>
      </c>
      <c r="E2403" s="4">
        <v>0.2</v>
      </c>
      <c r="F2403" s="4">
        <v>0.34918127588460429</v>
      </c>
      <c r="G2403" s="4">
        <v>2.8946489792817442E-2</v>
      </c>
      <c r="H2403" s="4">
        <v>0.12426491837563232</v>
      </c>
      <c r="I2403" s="4">
        <v>0.60923680037591943</v>
      </c>
    </row>
    <row r="2404" spans="1:9" x14ac:dyDescent="0.25">
      <c r="A2404" s="1">
        <f t="shared" si="151"/>
        <v>45392.083333327508</v>
      </c>
      <c r="B2404">
        <f t="shared" si="148"/>
        <v>2</v>
      </c>
      <c r="C2404">
        <f t="shared" si="149"/>
        <v>10</v>
      </c>
      <c r="D2404">
        <f t="shared" si="150"/>
        <v>4</v>
      </c>
      <c r="E2404" s="4">
        <v>0.2</v>
      </c>
      <c r="F2404" s="4">
        <v>0.18408603106318194</v>
      </c>
      <c r="G2404" s="4">
        <v>0.36784398307920019</v>
      </c>
      <c r="H2404" s="4">
        <v>0.37503987291960983</v>
      </c>
      <c r="I2404" s="4">
        <v>0.61519399266706198</v>
      </c>
    </row>
    <row r="2405" spans="1:9" x14ac:dyDescent="0.25">
      <c r="A2405" s="1">
        <f t="shared" si="151"/>
        <v>45392.124999994172</v>
      </c>
      <c r="B2405">
        <f t="shared" si="148"/>
        <v>3</v>
      </c>
      <c r="C2405">
        <f t="shared" si="149"/>
        <v>10</v>
      </c>
      <c r="D2405">
        <f t="shared" si="150"/>
        <v>4</v>
      </c>
      <c r="E2405" s="4">
        <v>0.2</v>
      </c>
      <c r="F2405" s="4">
        <v>0.68948990087430539</v>
      </c>
      <c r="G2405" s="4">
        <v>0</v>
      </c>
      <c r="H2405" s="4">
        <v>0.22306485169426926</v>
      </c>
      <c r="I2405" s="4">
        <v>0.5887788725161901</v>
      </c>
    </row>
    <row r="2406" spans="1:9" x14ac:dyDescent="0.25">
      <c r="A2406" s="1">
        <f t="shared" si="151"/>
        <v>45392.166666660836</v>
      </c>
      <c r="B2406">
        <f t="shared" si="148"/>
        <v>4</v>
      </c>
      <c r="C2406">
        <f t="shared" si="149"/>
        <v>10</v>
      </c>
      <c r="D2406">
        <f t="shared" si="150"/>
        <v>4</v>
      </c>
      <c r="E2406" s="4">
        <v>0.2</v>
      </c>
      <c r="F2406" s="4">
        <v>0.28246428226863585</v>
      </c>
      <c r="G2406" s="4">
        <v>0.29649441901816237</v>
      </c>
      <c r="H2406" s="4">
        <v>6.577179721224452E-2</v>
      </c>
      <c r="I2406" s="4">
        <v>0.59968392156986638</v>
      </c>
    </row>
    <row r="2407" spans="1:9" x14ac:dyDescent="0.25">
      <c r="A2407" s="1">
        <f t="shared" si="151"/>
        <v>45392.2083333275</v>
      </c>
      <c r="B2407">
        <f t="shared" si="148"/>
        <v>5</v>
      </c>
      <c r="C2407">
        <f t="shared" si="149"/>
        <v>10</v>
      </c>
      <c r="D2407">
        <f t="shared" si="150"/>
        <v>4</v>
      </c>
      <c r="E2407" s="4">
        <v>0.2</v>
      </c>
      <c r="F2407" s="4">
        <v>0</v>
      </c>
      <c r="G2407" s="4">
        <v>0.50716066917242619</v>
      </c>
      <c r="H2407" s="4">
        <v>0.1171787917860099</v>
      </c>
      <c r="I2407" s="4">
        <v>0.60041317026470353</v>
      </c>
    </row>
    <row r="2408" spans="1:9" x14ac:dyDescent="0.25">
      <c r="A2408" s="1">
        <f t="shared" si="151"/>
        <v>45392.249999994165</v>
      </c>
      <c r="B2408">
        <f t="shared" si="148"/>
        <v>6</v>
      </c>
      <c r="C2408">
        <f t="shared" si="149"/>
        <v>10</v>
      </c>
      <c r="D2408">
        <f t="shared" si="150"/>
        <v>4</v>
      </c>
      <c r="E2408" s="4">
        <v>0.1</v>
      </c>
      <c r="F2408" s="4">
        <v>1.4103704013432583</v>
      </c>
      <c r="G2408" s="4">
        <v>1.4351721159587612</v>
      </c>
      <c r="H2408" s="4">
        <v>0.20055264058187036</v>
      </c>
      <c r="I2408" s="4">
        <v>0.29142495328029</v>
      </c>
    </row>
    <row r="2409" spans="1:9" x14ac:dyDescent="0.25">
      <c r="A2409" s="1">
        <f t="shared" si="151"/>
        <v>45392.291666660829</v>
      </c>
      <c r="B2409">
        <f t="shared" si="148"/>
        <v>7</v>
      </c>
      <c r="C2409">
        <f t="shared" si="149"/>
        <v>10</v>
      </c>
      <c r="D2409">
        <f t="shared" si="150"/>
        <v>4</v>
      </c>
      <c r="E2409" s="4">
        <v>0</v>
      </c>
      <c r="F2409" s="4">
        <v>1.6353073548036754</v>
      </c>
      <c r="G2409" s="4">
        <v>1.8749950641150772</v>
      </c>
      <c r="H2409" s="4">
        <v>0.22069384082112242</v>
      </c>
      <c r="I2409" s="4">
        <v>9.8430214279114789E-2</v>
      </c>
    </row>
    <row r="2410" spans="1:9" x14ac:dyDescent="0.25">
      <c r="A2410" s="1">
        <f t="shared" si="151"/>
        <v>45392.333333327493</v>
      </c>
      <c r="B2410">
        <f t="shared" si="148"/>
        <v>8</v>
      </c>
      <c r="C2410">
        <f t="shared" si="149"/>
        <v>10</v>
      </c>
      <c r="D2410">
        <f t="shared" si="150"/>
        <v>4</v>
      </c>
      <c r="E2410" s="4">
        <v>0.3</v>
      </c>
      <c r="F2410" s="4">
        <v>2.585814616122581</v>
      </c>
      <c r="G2410" s="4">
        <v>2.7614692811776744</v>
      </c>
      <c r="H2410" s="4">
        <v>0.65738311322811382</v>
      </c>
      <c r="I2410" s="4">
        <v>9.1385419082640168E-2</v>
      </c>
    </row>
    <row r="2411" spans="1:9" x14ac:dyDescent="0.25">
      <c r="A2411" s="1">
        <f t="shared" si="151"/>
        <v>45392.374999994157</v>
      </c>
      <c r="B2411">
        <f t="shared" si="148"/>
        <v>9</v>
      </c>
      <c r="C2411">
        <f t="shared" si="149"/>
        <v>10</v>
      </c>
      <c r="D2411">
        <f t="shared" si="150"/>
        <v>4</v>
      </c>
      <c r="E2411" s="4">
        <v>2.9</v>
      </c>
      <c r="F2411" s="4">
        <v>2.5769310144063624</v>
      </c>
      <c r="G2411" s="4">
        <v>3.7825174554821706</v>
      </c>
      <c r="H2411" s="4">
        <v>0</v>
      </c>
      <c r="I2411" s="4">
        <v>0.1203192965287138</v>
      </c>
    </row>
    <row r="2412" spans="1:9" x14ac:dyDescent="0.25">
      <c r="A2412" s="1">
        <f t="shared" si="151"/>
        <v>45392.416666660822</v>
      </c>
      <c r="B2412">
        <f t="shared" si="148"/>
        <v>10</v>
      </c>
      <c r="C2412">
        <f t="shared" si="149"/>
        <v>10</v>
      </c>
      <c r="D2412">
        <f t="shared" si="150"/>
        <v>4</v>
      </c>
      <c r="E2412" s="4">
        <v>0.6</v>
      </c>
      <c r="F2412" s="4">
        <v>2.5928737191866578</v>
      </c>
      <c r="G2412" s="4">
        <v>2.8262176293268602</v>
      </c>
      <c r="H2412" s="4">
        <v>0.21331923317820059</v>
      </c>
      <c r="I2412" s="4">
        <v>0.10774804844591761</v>
      </c>
    </row>
    <row r="2413" spans="1:9" x14ac:dyDescent="0.25">
      <c r="A2413" s="1">
        <f t="shared" si="151"/>
        <v>45392.458333327486</v>
      </c>
      <c r="B2413">
        <f t="shared" si="148"/>
        <v>11</v>
      </c>
      <c r="C2413">
        <f t="shared" si="149"/>
        <v>10</v>
      </c>
      <c r="D2413">
        <f t="shared" si="150"/>
        <v>4</v>
      </c>
      <c r="E2413" s="4">
        <v>0.6</v>
      </c>
      <c r="F2413" s="4">
        <v>2.3052335308278478</v>
      </c>
      <c r="G2413" s="4">
        <v>3.0013055413446232</v>
      </c>
      <c r="H2413" s="4">
        <v>0.28132648401377702</v>
      </c>
      <c r="I2413" s="4">
        <v>9.4024429782852581E-2</v>
      </c>
    </row>
    <row r="2414" spans="1:9" x14ac:dyDescent="0.25">
      <c r="A2414" s="1">
        <f t="shared" si="151"/>
        <v>45392.49999999415</v>
      </c>
      <c r="B2414">
        <f t="shared" si="148"/>
        <v>12</v>
      </c>
      <c r="C2414">
        <f t="shared" si="149"/>
        <v>10</v>
      </c>
      <c r="D2414">
        <f t="shared" si="150"/>
        <v>4</v>
      </c>
      <c r="E2414" s="4">
        <v>0.6</v>
      </c>
      <c r="F2414" s="4">
        <v>2.3313002888402634</v>
      </c>
      <c r="G2414" s="4">
        <v>2.3679741132638084</v>
      </c>
      <c r="H2414" s="4">
        <v>0.15535328707961912</v>
      </c>
      <c r="I2414" s="4">
        <v>9.5011999793847834E-2</v>
      </c>
    </row>
    <row r="2415" spans="1:9" x14ac:dyDescent="0.25">
      <c r="A2415" s="1">
        <f t="shared" si="151"/>
        <v>45392.541666660814</v>
      </c>
      <c r="B2415">
        <f t="shared" si="148"/>
        <v>13</v>
      </c>
      <c r="C2415">
        <f t="shared" si="149"/>
        <v>10</v>
      </c>
      <c r="D2415">
        <f t="shared" si="150"/>
        <v>4</v>
      </c>
      <c r="E2415" s="4">
        <v>1</v>
      </c>
      <c r="F2415" s="4">
        <v>2.1074546881707872</v>
      </c>
      <c r="G2415" s="4">
        <v>2.1902746601279022</v>
      </c>
      <c r="H2415" s="4">
        <v>0.33002492328257349</v>
      </c>
      <c r="I2415" s="4">
        <v>0.11208982403173336</v>
      </c>
    </row>
    <row r="2416" spans="1:9" x14ac:dyDescent="0.25">
      <c r="A2416" s="1">
        <f t="shared" si="151"/>
        <v>45392.583333327479</v>
      </c>
      <c r="B2416">
        <f t="shared" si="148"/>
        <v>14</v>
      </c>
      <c r="C2416">
        <f t="shared" si="149"/>
        <v>10</v>
      </c>
      <c r="D2416">
        <f t="shared" si="150"/>
        <v>4</v>
      </c>
      <c r="E2416" s="4">
        <v>0.5</v>
      </c>
      <c r="F2416" s="4">
        <v>2.5805451317627268</v>
      </c>
      <c r="G2416" s="4">
        <v>2.6982000378257993</v>
      </c>
      <c r="H2416" s="4">
        <v>0.36582010527655257</v>
      </c>
      <c r="I2416" s="4">
        <v>9.3974397657384037E-2</v>
      </c>
    </row>
    <row r="2417" spans="1:9" x14ac:dyDescent="0.25">
      <c r="A2417" s="1">
        <f t="shared" si="151"/>
        <v>45392.624999994143</v>
      </c>
      <c r="B2417">
        <f t="shared" si="148"/>
        <v>15</v>
      </c>
      <c r="C2417">
        <f t="shared" si="149"/>
        <v>10</v>
      </c>
      <c r="D2417">
        <f t="shared" si="150"/>
        <v>4</v>
      </c>
      <c r="E2417" s="4">
        <v>0.8</v>
      </c>
      <c r="F2417" s="4">
        <v>3.0662386097551004</v>
      </c>
      <c r="G2417" s="4">
        <v>3.7111467914071614</v>
      </c>
      <c r="H2417" s="4">
        <v>0.82143150649504004</v>
      </c>
      <c r="I2417" s="4">
        <v>8.3108705081784029E-2</v>
      </c>
    </row>
    <row r="2418" spans="1:9" x14ac:dyDescent="0.25">
      <c r="A2418" s="1">
        <f t="shared" si="151"/>
        <v>45392.666666660807</v>
      </c>
      <c r="B2418">
        <f t="shared" si="148"/>
        <v>16</v>
      </c>
      <c r="C2418">
        <f t="shared" si="149"/>
        <v>10</v>
      </c>
      <c r="D2418">
        <f t="shared" si="150"/>
        <v>4</v>
      </c>
      <c r="E2418" s="4">
        <v>0.3</v>
      </c>
      <c r="F2418" s="4">
        <v>2.1775471832964448</v>
      </c>
      <c r="G2418" s="4">
        <v>3.0991075411281384</v>
      </c>
      <c r="H2418" s="4">
        <v>1.2530851321275362</v>
      </c>
      <c r="I2418" s="4">
        <v>1.1820382716572482</v>
      </c>
    </row>
    <row r="2419" spans="1:9" x14ac:dyDescent="0.25">
      <c r="A2419" s="1">
        <f t="shared" si="151"/>
        <v>45392.708333327471</v>
      </c>
      <c r="B2419">
        <f t="shared" si="148"/>
        <v>17</v>
      </c>
      <c r="C2419">
        <f t="shared" si="149"/>
        <v>10</v>
      </c>
      <c r="D2419">
        <f t="shared" si="150"/>
        <v>4</v>
      </c>
      <c r="E2419" s="4">
        <v>0</v>
      </c>
      <c r="F2419" s="4">
        <v>2.3281296958992801</v>
      </c>
      <c r="G2419" s="4">
        <v>3.7162915386222659</v>
      </c>
      <c r="H2419" s="4">
        <v>2.4001732451795257</v>
      </c>
      <c r="I2419" s="4">
        <v>1.5104358568055061</v>
      </c>
    </row>
    <row r="2420" spans="1:9" x14ac:dyDescent="0.25">
      <c r="A2420" s="1">
        <f t="shared" si="151"/>
        <v>45392.749999994136</v>
      </c>
      <c r="B2420">
        <f t="shared" si="148"/>
        <v>18</v>
      </c>
      <c r="C2420">
        <f t="shared" si="149"/>
        <v>10</v>
      </c>
      <c r="D2420">
        <f t="shared" si="150"/>
        <v>4</v>
      </c>
      <c r="E2420" s="4">
        <v>1.5</v>
      </c>
      <c r="F2420" s="4">
        <v>3.1848097663126396</v>
      </c>
      <c r="G2420" s="4">
        <v>3.6528597937340646</v>
      </c>
      <c r="H2420" s="4">
        <v>1.1917848325945646</v>
      </c>
      <c r="I2420" s="4">
        <v>1.1923925013558361</v>
      </c>
    </row>
    <row r="2421" spans="1:9" x14ac:dyDescent="0.25">
      <c r="A2421" s="1">
        <f t="shared" si="151"/>
        <v>45392.7916666608</v>
      </c>
      <c r="B2421">
        <f t="shared" si="148"/>
        <v>19</v>
      </c>
      <c r="C2421">
        <f t="shared" si="149"/>
        <v>10</v>
      </c>
      <c r="D2421">
        <f t="shared" si="150"/>
        <v>4</v>
      </c>
      <c r="E2421" s="4">
        <v>0.2</v>
      </c>
      <c r="F2421" s="4">
        <v>2.7247055640061619</v>
      </c>
      <c r="G2421" s="4">
        <v>1.7397063837759885</v>
      </c>
      <c r="H2421" s="4">
        <v>1.3713026545995584</v>
      </c>
      <c r="I2421" s="4">
        <v>1.1174262209683188</v>
      </c>
    </row>
    <row r="2422" spans="1:9" x14ac:dyDescent="0.25">
      <c r="A2422" s="1">
        <f t="shared" si="151"/>
        <v>45392.833333327464</v>
      </c>
      <c r="B2422">
        <f t="shared" si="148"/>
        <v>20</v>
      </c>
      <c r="C2422">
        <f t="shared" si="149"/>
        <v>10</v>
      </c>
      <c r="D2422">
        <f t="shared" si="150"/>
        <v>4</v>
      </c>
      <c r="E2422" s="4">
        <v>0.2</v>
      </c>
      <c r="F2422" s="4">
        <v>0.76387486937346427</v>
      </c>
      <c r="G2422" s="4">
        <v>1.2583147071363696</v>
      </c>
      <c r="H2422" s="4">
        <v>1.3191426497503382</v>
      </c>
      <c r="I2422" s="4">
        <v>0.90817740248936762</v>
      </c>
    </row>
    <row r="2423" spans="1:9" x14ac:dyDescent="0.25">
      <c r="A2423" s="1">
        <f t="shared" si="151"/>
        <v>45392.874999994128</v>
      </c>
      <c r="B2423">
        <f t="shared" si="148"/>
        <v>21</v>
      </c>
      <c r="C2423">
        <f t="shared" si="149"/>
        <v>10</v>
      </c>
      <c r="D2423">
        <f t="shared" si="150"/>
        <v>4</v>
      </c>
      <c r="E2423" s="4">
        <v>0.2</v>
      </c>
      <c r="F2423" s="4">
        <v>0</v>
      </c>
      <c r="G2423" s="4">
        <v>1.0743534035224407</v>
      </c>
      <c r="H2423" s="4">
        <v>0.77168059587724258</v>
      </c>
      <c r="I2423" s="4">
        <v>0.89694274505774119</v>
      </c>
    </row>
    <row r="2424" spans="1:9" x14ac:dyDescent="0.25">
      <c r="A2424" s="1">
        <f t="shared" si="151"/>
        <v>45392.916666660793</v>
      </c>
      <c r="B2424">
        <f t="shared" si="148"/>
        <v>22</v>
      </c>
      <c r="C2424">
        <f t="shared" si="149"/>
        <v>10</v>
      </c>
      <c r="D2424">
        <f t="shared" si="150"/>
        <v>4</v>
      </c>
      <c r="E2424" s="4">
        <v>0.2</v>
      </c>
      <c r="F2424" s="4">
        <v>0.27152692973190745</v>
      </c>
      <c r="G2424" s="4">
        <v>0.22530098144640615</v>
      </c>
      <c r="H2424" s="4">
        <v>0</v>
      </c>
      <c r="I2424" s="4">
        <v>0.89520397874223656</v>
      </c>
    </row>
    <row r="2425" spans="1:9" x14ac:dyDescent="0.25">
      <c r="A2425" s="1">
        <f t="shared" si="151"/>
        <v>45392.958333327457</v>
      </c>
      <c r="B2425">
        <f t="shared" si="148"/>
        <v>23</v>
      </c>
      <c r="C2425">
        <f t="shared" si="149"/>
        <v>10</v>
      </c>
      <c r="D2425">
        <f t="shared" si="150"/>
        <v>4</v>
      </c>
      <c r="E2425" s="4">
        <v>0.2</v>
      </c>
      <c r="F2425" s="4">
        <v>0.31630274375451978</v>
      </c>
      <c r="G2425" s="4">
        <v>0.35244048474684297</v>
      </c>
      <c r="H2425" s="4">
        <v>0.49899541222905042</v>
      </c>
      <c r="I2425" s="4">
        <v>0.88754086674036248</v>
      </c>
    </row>
    <row r="2426" spans="1:9" x14ac:dyDescent="0.25">
      <c r="A2426" s="1">
        <f t="shared" si="151"/>
        <v>45392.999999994121</v>
      </c>
      <c r="B2426">
        <f t="shared" si="148"/>
        <v>0</v>
      </c>
      <c r="C2426">
        <f t="shared" si="149"/>
        <v>11</v>
      </c>
      <c r="D2426">
        <f t="shared" si="150"/>
        <v>4</v>
      </c>
      <c r="E2426" s="4">
        <v>0.2</v>
      </c>
      <c r="F2426" s="4">
        <v>0.3962729806575811</v>
      </c>
      <c r="G2426" s="4">
        <v>0.25052813562719817</v>
      </c>
      <c r="H2426" s="4">
        <v>0.19699055795946357</v>
      </c>
      <c r="I2426" s="4">
        <v>0.61164761613156182</v>
      </c>
    </row>
    <row r="2427" spans="1:9" x14ac:dyDescent="0.25">
      <c r="A2427" s="1">
        <f t="shared" si="151"/>
        <v>45393.041666660785</v>
      </c>
      <c r="B2427">
        <f t="shared" si="148"/>
        <v>1</v>
      </c>
      <c r="C2427">
        <f t="shared" si="149"/>
        <v>11</v>
      </c>
      <c r="D2427">
        <f t="shared" si="150"/>
        <v>4</v>
      </c>
      <c r="E2427" s="4">
        <v>0.2</v>
      </c>
      <c r="F2427" s="4">
        <v>0</v>
      </c>
      <c r="G2427" s="4">
        <v>0.94148745212026896</v>
      </c>
      <c r="H2427" s="4">
        <v>0</v>
      </c>
      <c r="I2427" s="4">
        <v>0.60304818466909382</v>
      </c>
    </row>
    <row r="2428" spans="1:9" x14ac:dyDescent="0.25">
      <c r="A2428" s="1">
        <f t="shared" si="151"/>
        <v>45393.08333332745</v>
      </c>
      <c r="B2428">
        <f t="shared" si="148"/>
        <v>2</v>
      </c>
      <c r="C2428">
        <f t="shared" si="149"/>
        <v>11</v>
      </c>
      <c r="D2428">
        <f t="shared" si="150"/>
        <v>4</v>
      </c>
      <c r="E2428" s="4">
        <v>0.2</v>
      </c>
      <c r="F2428" s="4">
        <v>3.1231458121687566E-3</v>
      </c>
      <c r="G2428" s="4">
        <v>0</v>
      </c>
      <c r="H2428" s="4">
        <v>0</v>
      </c>
      <c r="I2428" s="4">
        <v>0.59602968729297578</v>
      </c>
    </row>
    <row r="2429" spans="1:9" x14ac:dyDescent="0.25">
      <c r="A2429" s="1">
        <f t="shared" si="151"/>
        <v>45393.124999994114</v>
      </c>
      <c r="B2429">
        <f t="shared" si="148"/>
        <v>3</v>
      </c>
      <c r="C2429">
        <f t="shared" si="149"/>
        <v>11</v>
      </c>
      <c r="D2429">
        <f t="shared" si="150"/>
        <v>4</v>
      </c>
      <c r="E2429" s="4">
        <v>0.2</v>
      </c>
      <c r="F2429" s="4">
        <v>1.0829950227458012</v>
      </c>
      <c r="G2429" s="4">
        <v>0.32476724251087813</v>
      </c>
      <c r="H2429" s="4">
        <v>0.22664391685602991</v>
      </c>
      <c r="I2429" s="4">
        <v>0.61189711081904063</v>
      </c>
    </row>
    <row r="2430" spans="1:9" x14ac:dyDescent="0.25">
      <c r="A2430" s="1">
        <f t="shared" si="151"/>
        <v>45393.166666660778</v>
      </c>
      <c r="B2430">
        <f t="shared" si="148"/>
        <v>4</v>
      </c>
      <c r="C2430">
        <f t="shared" si="149"/>
        <v>11</v>
      </c>
      <c r="D2430">
        <f t="shared" si="150"/>
        <v>4</v>
      </c>
      <c r="E2430" s="4">
        <v>0.3</v>
      </c>
      <c r="F2430" s="4">
        <v>0</v>
      </c>
      <c r="G2430" s="4">
        <v>0</v>
      </c>
      <c r="H2430" s="4">
        <v>0</v>
      </c>
      <c r="I2430" s="4">
        <v>0.59745333679158541</v>
      </c>
    </row>
    <row r="2431" spans="1:9" x14ac:dyDescent="0.25">
      <c r="A2431" s="1">
        <f t="shared" si="151"/>
        <v>45393.208333327442</v>
      </c>
      <c r="B2431">
        <f t="shared" si="148"/>
        <v>5</v>
      </c>
      <c r="C2431">
        <f t="shared" si="149"/>
        <v>11</v>
      </c>
      <c r="D2431">
        <f t="shared" si="150"/>
        <v>4</v>
      </c>
      <c r="E2431" s="4">
        <v>0.2</v>
      </c>
      <c r="F2431" s="4">
        <v>0</v>
      </c>
      <c r="G2431" s="4">
        <v>0.71694424844296833</v>
      </c>
      <c r="H2431" s="4">
        <v>0</v>
      </c>
      <c r="I2431" s="4">
        <v>0.61422785343267594</v>
      </c>
    </row>
    <row r="2432" spans="1:9" x14ac:dyDescent="0.25">
      <c r="A2432" s="1">
        <f t="shared" si="151"/>
        <v>45393.249999994106</v>
      </c>
      <c r="B2432">
        <f t="shared" si="148"/>
        <v>6</v>
      </c>
      <c r="C2432">
        <f t="shared" si="149"/>
        <v>11</v>
      </c>
      <c r="D2432">
        <f t="shared" si="150"/>
        <v>4</v>
      </c>
      <c r="E2432" s="4">
        <v>0.2</v>
      </c>
      <c r="F2432" s="4">
        <v>2.0405585113047557</v>
      </c>
      <c r="G2432" s="4">
        <v>1.1655929948978261</v>
      </c>
      <c r="H2432" s="4">
        <v>0.2518758822258087</v>
      </c>
      <c r="I2432" s="4">
        <v>0.29683487608719239</v>
      </c>
    </row>
    <row r="2433" spans="1:9" x14ac:dyDescent="0.25">
      <c r="A2433" s="1">
        <f t="shared" si="151"/>
        <v>45393.291666660771</v>
      </c>
      <c r="B2433">
        <f t="shared" si="148"/>
        <v>7</v>
      </c>
      <c r="C2433">
        <f t="shared" si="149"/>
        <v>11</v>
      </c>
      <c r="D2433">
        <f t="shared" si="150"/>
        <v>4</v>
      </c>
      <c r="E2433" s="4">
        <v>1</v>
      </c>
      <c r="F2433" s="4">
        <v>2.0965235614768125</v>
      </c>
      <c r="G2433" s="4">
        <v>2.0163261934494678</v>
      </c>
      <c r="H2433" s="4">
        <v>1.2646484228779037E-2</v>
      </c>
      <c r="I2433" s="4">
        <v>9.5748408730066362E-2</v>
      </c>
    </row>
    <row r="2434" spans="1:9" x14ac:dyDescent="0.25">
      <c r="A2434" s="1">
        <f t="shared" si="151"/>
        <v>45393.333333327435</v>
      </c>
      <c r="B2434">
        <f t="shared" si="148"/>
        <v>8</v>
      </c>
      <c r="C2434">
        <f t="shared" si="149"/>
        <v>11</v>
      </c>
      <c r="D2434">
        <f t="shared" si="150"/>
        <v>4</v>
      </c>
      <c r="E2434" s="4">
        <v>1</v>
      </c>
      <c r="F2434" s="4">
        <v>2.6385378921353744</v>
      </c>
      <c r="G2434" s="4">
        <v>2.6209064833038704</v>
      </c>
      <c r="H2434" s="4">
        <v>0.16949708276573669</v>
      </c>
      <c r="I2434" s="4">
        <v>8.9277662107094938E-2</v>
      </c>
    </row>
    <row r="2435" spans="1:9" x14ac:dyDescent="0.25">
      <c r="A2435" s="1">
        <f t="shared" si="151"/>
        <v>45393.374999994099</v>
      </c>
      <c r="B2435">
        <f t="shared" ref="B2435:B2498" si="152">HOUR(A2435)</f>
        <v>9</v>
      </c>
      <c r="C2435">
        <f t="shared" ref="C2435:C2498" si="153">DAY(A2435)</f>
        <v>11</v>
      </c>
      <c r="D2435">
        <f t="shared" ref="D2435:D2498" si="154">MONTH(A2435)</f>
        <v>4</v>
      </c>
      <c r="E2435" s="4">
        <v>0.9</v>
      </c>
      <c r="F2435" s="4">
        <v>1.7759434446177127</v>
      </c>
      <c r="G2435" s="4">
        <v>3.7247664771188029</v>
      </c>
      <c r="H2435" s="4">
        <v>0</v>
      </c>
      <c r="I2435" s="4">
        <v>8.3924245096239275E-2</v>
      </c>
    </row>
    <row r="2436" spans="1:9" x14ac:dyDescent="0.25">
      <c r="A2436" s="1">
        <f t="shared" ref="A2436:A2499" si="155">A2435+(1/24)</f>
        <v>45393.416666660763</v>
      </c>
      <c r="B2436">
        <f t="shared" si="152"/>
        <v>10</v>
      </c>
      <c r="C2436">
        <f t="shared" si="153"/>
        <v>11</v>
      </c>
      <c r="D2436">
        <f t="shared" si="154"/>
        <v>4</v>
      </c>
      <c r="E2436" s="4">
        <v>1</v>
      </c>
      <c r="F2436" s="4">
        <v>2.8789696791555683</v>
      </c>
      <c r="G2436" s="4">
        <v>3.2776960366138086</v>
      </c>
      <c r="H2436" s="4">
        <v>0.40971507728286871</v>
      </c>
      <c r="I2436" s="4">
        <v>8.7801918336187459E-2</v>
      </c>
    </row>
    <row r="2437" spans="1:9" x14ac:dyDescent="0.25">
      <c r="A2437" s="1">
        <f t="shared" si="155"/>
        <v>45393.458333327428</v>
      </c>
      <c r="B2437">
        <f t="shared" si="152"/>
        <v>11</v>
      </c>
      <c r="C2437">
        <f t="shared" si="153"/>
        <v>11</v>
      </c>
      <c r="D2437">
        <f t="shared" si="154"/>
        <v>4</v>
      </c>
      <c r="E2437" s="4">
        <v>2</v>
      </c>
      <c r="F2437" s="4">
        <v>2.2667183767683108</v>
      </c>
      <c r="G2437" s="4">
        <v>2.93836663510162</v>
      </c>
      <c r="H2437" s="4">
        <v>0.24816820167016923</v>
      </c>
      <c r="I2437" s="4">
        <v>9.0784271043685374E-2</v>
      </c>
    </row>
    <row r="2438" spans="1:9" x14ac:dyDescent="0.25">
      <c r="A2438" s="1">
        <f t="shared" si="155"/>
        <v>45393.499999994092</v>
      </c>
      <c r="B2438">
        <f t="shared" si="152"/>
        <v>12</v>
      </c>
      <c r="C2438">
        <f t="shared" si="153"/>
        <v>11</v>
      </c>
      <c r="D2438">
        <f t="shared" si="154"/>
        <v>4</v>
      </c>
      <c r="E2438" s="4">
        <v>0.4</v>
      </c>
      <c r="F2438" s="4">
        <v>2.5566560003806904</v>
      </c>
      <c r="G2438" s="4">
        <v>2.7114073695025005</v>
      </c>
      <c r="H2438" s="4">
        <v>4.7677206656033255E-2</v>
      </c>
      <c r="I2438" s="4">
        <v>0.10631862139833489</v>
      </c>
    </row>
    <row r="2439" spans="1:9" x14ac:dyDescent="0.25">
      <c r="A2439" s="1">
        <f t="shared" si="155"/>
        <v>45393.541666660756</v>
      </c>
      <c r="B2439">
        <f t="shared" si="152"/>
        <v>13</v>
      </c>
      <c r="C2439">
        <f t="shared" si="153"/>
        <v>11</v>
      </c>
      <c r="D2439">
        <f t="shared" si="154"/>
        <v>4</v>
      </c>
      <c r="E2439" s="4">
        <v>0.8</v>
      </c>
      <c r="F2439" s="4">
        <v>2.9248232656758697</v>
      </c>
      <c r="G2439" s="4">
        <v>2.4072624921225514</v>
      </c>
      <c r="H2439" s="4">
        <v>0.81602291212571765</v>
      </c>
      <c r="I2439" s="4">
        <v>0.11198978013473244</v>
      </c>
    </row>
    <row r="2440" spans="1:9" x14ac:dyDescent="0.25">
      <c r="A2440" s="1">
        <f t="shared" si="155"/>
        <v>45393.58333332742</v>
      </c>
      <c r="B2440">
        <f t="shared" si="152"/>
        <v>14</v>
      </c>
      <c r="C2440">
        <f t="shared" si="153"/>
        <v>11</v>
      </c>
      <c r="D2440">
        <f t="shared" si="154"/>
        <v>4</v>
      </c>
      <c r="E2440" s="4">
        <v>0.5</v>
      </c>
      <c r="F2440" s="4">
        <v>3.0250086207658127</v>
      </c>
      <c r="G2440" s="4">
        <v>3.1524015879546567</v>
      </c>
      <c r="H2440" s="4">
        <v>0.28226783339084949</v>
      </c>
      <c r="I2440" s="4">
        <v>9.4982365962345078E-2</v>
      </c>
    </row>
    <row r="2441" spans="1:9" x14ac:dyDescent="0.25">
      <c r="A2441" s="1">
        <f t="shared" si="155"/>
        <v>45393.624999994085</v>
      </c>
      <c r="B2441">
        <f t="shared" si="152"/>
        <v>15</v>
      </c>
      <c r="C2441">
        <f t="shared" si="153"/>
        <v>11</v>
      </c>
      <c r="D2441">
        <f t="shared" si="154"/>
        <v>4</v>
      </c>
      <c r="E2441" s="4">
        <v>0.2</v>
      </c>
      <c r="F2441" s="4">
        <v>1.4469681453155661</v>
      </c>
      <c r="G2441" s="4">
        <v>3.1295442378213729</v>
      </c>
      <c r="H2441" s="4">
        <v>0.63424424712013772</v>
      </c>
      <c r="I2441" s="4">
        <v>0.11403620627788075</v>
      </c>
    </row>
    <row r="2442" spans="1:9" x14ac:dyDescent="0.25">
      <c r="A2442" s="1">
        <f t="shared" si="155"/>
        <v>45393.666666660749</v>
      </c>
      <c r="B2442">
        <f t="shared" si="152"/>
        <v>16</v>
      </c>
      <c r="C2442">
        <f t="shared" si="153"/>
        <v>11</v>
      </c>
      <c r="D2442">
        <f t="shared" si="154"/>
        <v>4</v>
      </c>
      <c r="E2442" s="4">
        <v>1.2</v>
      </c>
      <c r="F2442" s="4">
        <v>3.1712532373884459</v>
      </c>
      <c r="G2442" s="4">
        <v>3.1579873487247729</v>
      </c>
      <c r="H2442" s="4">
        <v>1.0257383488582184</v>
      </c>
      <c r="I2442" s="4">
        <v>1.2063230454705385</v>
      </c>
    </row>
    <row r="2443" spans="1:9" x14ac:dyDescent="0.25">
      <c r="A2443" s="1">
        <f t="shared" si="155"/>
        <v>45393.708333327413</v>
      </c>
      <c r="B2443">
        <f t="shared" si="152"/>
        <v>17</v>
      </c>
      <c r="C2443">
        <f t="shared" si="153"/>
        <v>11</v>
      </c>
      <c r="D2443">
        <f t="shared" si="154"/>
        <v>4</v>
      </c>
      <c r="E2443" s="4">
        <v>0</v>
      </c>
      <c r="F2443" s="4">
        <v>2.7464756350408122</v>
      </c>
      <c r="G2443" s="4">
        <v>2.8682958043696933</v>
      </c>
      <c r="H2443" s="4">
        <v>1.0840084082617198</v>
      </c>
      <c r="I2443" s="4">
        <v>1.4959113040159508</v>
      </c>
    </row>
    <row r="2444" spans="1:9" x14ac:dyDescent="0.25">
      <c r="A2444" s="1">
        <f t="shared" si="155"/>
        <v>45393.749999994077</v>
      </c>
      <c r="B2444">
        <f t="shared" si="152"/>
        <v>18</v>
      </c>
      <c r="C2444">
        <f t="shared" si="153"/>
        <v>11</v>
      </c>
      <c r="D2444">
        <f t="shared" si="154"/>
        <v>4</v>
      </c>
      <c r="E2444" s="4">
        <v>0.9</v>
      </c>
      <c r="F2444" s="4">
        <v>2.8521542002243323</v>
      </c>
      <c r="G2444" s="4">
        <v>3.9318394092019622</v>
      </c>
      <c r="H2444" s="4">
        <v>1.4300738152634265</v>
      </c>
      <c r="I2444" s="4">
        <v>1.1970968046228385</v>
      </c>
    </row>
    <row r="2445" spans="1:9" x14ac:dyDescent="0.25">
      <c r="A2445" s="1">
        <f t="shared" si="155"/>
        <v>45393.791666660742</v>
      </c>
      <c r="B2445">
        <f t="shared" si="152"/>
        <v>19</v>
      </c>
      <c r="C2445">
        <f t="shared" si="153"/>
        <v>11</v>
      </c>
      <c r="D2445">
        <f t="shared" si="154"/>
        <v>4</v>
      </c>
      <c r="E2445" s="4">
        <v>0.7</v>
      </c>
      <c r="F2445" s="4">
        <v>1.9417341051663075</v>
      </c>
      <c r="G2445" s="4">
        <v>2.1845744523315243</v>
      </c>
      <c r="H2445" s="4">
        <v>1.7931859156363257</v>
      </c>
      <c r="I2445" s="4">
        <v>1.0920689939426254</v>
      </c>
    </row>
    <row r="2446" spans="1:9" x14ac:dyDescent="0.25">
      <c r="A2446" s="1">
        <f t="shared" si="155"/>
        <v>45393.833333327406</v>
      </c>
      <c r="B2446">
        <f t="shared" si="152"/>
        <v>20</v>
      </c>
      <c r="C2446">
        <f t="shared" si="153"/>
        <v>11</v>
      </c>
      <c r="D2446">
        <f t="shared" si="154"/>
        <v>4</v>
      </c>
      <c r="E2446" s="4">
        <v>0.5</v>
      </c>
      <c r="F2446" s="4">
        <v>1.4128654582270346</v>
      </c>
      <c r="G2446" s="4">
        <v>1.8767416175781593</v>
      </c>
      <c r="H2446" s="4">
        <v>0.76352812148485105</v>
      </c>
      <c r="I2446" s="4">
        <v>0.89048560171192459</v>
      </c>
    </row>
    <row r="2447" spans="1:9" x14ac:dyDescent="0.25">
      <c r="A2447" s="1">
        <f t="shared" si="155"/>
        <v>45393.87499999407</v>
      </c>
      <c r="B2447">
        <f t="shared" si="152"/>
        <v>21</v>
      </c>
      <c r="C2447">
        <f t="shared" si="153"/>
        <v>11</v>
      </c>
      <c r="D2447">
        <f t="shared" si="154"/>
        <v>4</v>
      </c>
      <c r="E2447" s="4">
        <v>0.2</v>
      </c>
      <c r="F2447" s="4">
        <v>0.81463397815489924</v>
      </c>
      <c r="G2447" s="4">
        <v>0.20916097563863328</v>
      </c>
      <c r="H2447" s="4">
        <v>1.4174522680362496</v>
      </c>
      <c r="I2447" s="4">
        <v>0.90573035921930756</v>
      </c>
    </row>
    <row r="2448" spans="1:9" x14ac:dyDescent="0.25">
      <c r="A2448" s="1">
        <f t="shared" si="155"/>
        <v>45393.916666660734</v>
      </c>
      <c r="B2448">
        <f t="shared" si="152"/>
        <v>22</v>
      </c>
      <c r="C2448">
        <f t="shared" si="153"/>
        <v>11</v>
      </c>
      <c r="D2448">
        <f t="shared" si="154"/>
        <v>4</v>
      </c>
      <c r="E2448" s="4">
        <v>0.2</v>
      </c>
      <c r="F2448" s="4">
        <v>0.91340351002798603</v>
      </c>
      <c r="G2448" s="4">
        <v>0.37058139595953354</v>
      </c>
      <c r="H2448" s="4">
        <v>0.99188201037028589</v>
      </c>
      <c r="I2448" s="4">
        <v>0.89656539267368285</v>
      </c>
    </row>
    <row r="2449" spans="1:9" x14ac:dyDescent="0.25">
      <c r="A2449" s="1">
        <f t="shared" si="155"/>
        <v>45393.958333327399</v>
      </c>
      <c r="B2449">
        <f t="shared" si="152"/>
        <v>23</v>
      </c>
      <c r="C2449">
        <f t="shared" si="153"/>
        <v>11</v>
      </c>
      <c r="D2449">
        <f t="shared" si="154"/>
        <v>4</v>
      </c>
      <c r="E2449" s="4">
        <v>0.2</v>
      </c>
      <c r="F2449" s="4">
        <v>1.0531571038921186</v>
      </c>
      <c r="G2449" s="4">
        <v>0</v>
      </c>
      <c r="H2449" s="4">
        <v>0.57582623894522422</v>
      </c>
      <c r="I2449" s="4">
        <v>0.91643904453829694</v>
      </c>
    </row>
    <row r="2450" spans="1:9" x14ac:dyDescent="0.25">
      <c r="A2450" s="1">
        <f t="shared" si="155"/>
        <v>45393.999999994063</v>
      </c>
      <c r="B2450">
        <f t="shared" si="152"/>
        <v>0</v>
      </c>
      <c r="C2450">
        <f t="shared" si="153"/>
        <v>12</v>
      </c>
      <c r="D2450">
        <f t="shared" si="154"/>
        <v>4</v>
      </c>
      <c r="E2450" s="4">
        <v>0.2</v>
      </c>
      <c r="F2450" s="4">
        <v>6.8569837266876002E-2</v>
      </c>
      <c r="G2450" s="4">
        <v>0.19219211452556156</v>
      </c>
      <c r="H2450" s="4">
        <v>0</v>
      </c>
      <c r="I2450" s="4">
        <v>0.58689574684630097</v>
      </c>
    </row>
    <row r="2451" spans="1:9" x14ac:dyDescent="0.25">
      <c r="A2451" s="1">
        <f t="shared" si="155"/>
        <v>45394.041666660727</v>
      </c>
      <c r="B2451">
        <f t="shared" si="152"/>
        <v>1</v>
      </c>
      <c r="C2451">
        <f t="shared" si="153"/>
        <v>12</v>
      </c>
      <c r="D2451">
        <f t="shared" si="154"/>
        <v>4</v>
      </c>
      <c r="E2451" s="4">
        <v>0.2</v>
      </c>
      <c r="F2451" s="4">
        <v>0</v>
      </c>
      <c r="G2451" s="4">
        <v>9.5744428566294504E-3</v>
      </c>
      <c r="H2451" s="4">
        <v>0.16031955214616295</v>
      </c>
      <c r="I2451" s="4">
        <v>0.60252335803436619</v>
      </c>
    </row>
    <row r="2452" spans="1:9" x14ac:dyDescent="0.25">
      <c r="A2452" s="1">
        <f t="shared" si="155"/>
        <v>45394.083333327391</v>
      </c>
      <c r="B2452">
        <f t="shared" si="152"/>
        <v>2</v>
      </c>
      <c r="C2452">
        <f t="shared" si="153"/>
        <v>12</v>
      </c>
      <c r="D2452">
        <f t="shared" si="154"/>
        <v>4</v>
      </c>
      <c r="E2452" s="4">
        <v>0.2</v>
      </c>
      <c r="F2452" s="4">
        <v>0</v>
      </c>
      <c r="G2452" s="4">
        <v>0.62646698232992049</v>
      </c>
      <c r="H2452" s="4">
        <v>0.22498452493345561</v>
      </c>
      <c r="I2452" s="4">
        <v>0.62094138349386585</v>
      </c>
    </row>
    <row r="2453" spans="1:9" x14ac:dyDescent="0.25">
      <c r="A2453" s="1">
        <f t="shared" si="155"/>
        <v>45394.124999994056</v>
      </c>
      <c r="B2453">
        <f t="shared" si="152"/>
        <v>3</v>
      </c>
      <c r="C2453">
        <f t="shared" si="153"/>
        <v>12</v>
      </c>
      <c r="D2453">
        <f t="shared" si="154"/>
        <v>4</v>
      </c>
      <c r="E2453" s="4">
        <v>0.2</v>
      </c>
      <c r="F2453" s="4">
        <v>0</v>
      </c>
      <c r="G2453" s="4">
        <v>8.6541878636648945E-2</v>
      </c>
      <c r="H2453" s="4">
        <v>0.17608439121441929</v>
      </c>
      <c r="I2453" s="4">
        <v>0.61703614702156473</v>
      </c>
    </row>
    <row r="2454" spans="1:9" x14ac:dyDescent="0.25">
      <c r="A2454" s="1">
        <f t="shared" si="155"/>
        <v>45394.16666666072</v>
      </c>
      <c r="B2454">
        <f t="shared" si="152"/>
        <v>4</v>
      </c>
      <c r="C2454">
        <f t="shared" si="153"/>
        <v>12</v>
      </c>
      <c r="D2454">
        <f t="shared" si="154"/>
        <v>4</v>
      </c>
      <c r="E2454" s="4">
        <v>0.4</v>
      </c>
      <c r="F2454" s="4">
        <v>0</v>
      </c>
      <c r="G2454" s="4">
        <v>0.46325825437121859</v>
      </c>
      <c r="H2454" s="4">
        <v>0.44395830362315464</v>
      </c>
      <c r="I2454" s="4">
        <v>0.6017069425484991</v>
      </c>
    </row>
    <row r="2455" spans="1:9" x14ac:dyDescent="0.25">
      <c r="A2455" s="1">
        <f t="shared" si="155"/>
        <v>45394.208333327384</v>
      </c>
      <c r="B2455">
        <f t="shared" si="152"/>
        <v>5</v>
      </c>
      <c r="C2455">
        <f t="shared" si="153"/>
        <v>12</v>
      </c>
      <c r="D2455">
        <f t="shared" si="154"/>
        <v>4</v>
      </c>
      <c r="E2455" s="4">
        <v>0.2</v>
      </c>
      <c r="F2455" s="4">
        <v>0.46541599438412384</v>
      </c>
      <c r="G2455" s="4">
        <v>1.2645922001395502</v>
      </c>
      <c r="H2455" s="4">
        <v>0.40615118331222605</v>
      </c>
      <c r="I2455" s="4">
        <v>0.59088326482111198</v>
      </c>
    </row>
    <row r="2456" spans="1:9" x14ac:dyDescent="0.25">
      <c r="A2456" s="1">
        <f t="shared" si="155"/>
        <v>45394.249999994048</v>
      </c>
      <c r="B2456">
        <f t="shared" si="152"/>
        <v>6</v>
      </c>
      <c r="C2456">
        <f t="shared" si="153"/>
        <v>12</v>
      </c>
      <c r="D2456">
        <f t="shared" si="154"/>
        <v>4</v>
      </c>
      <c r="E2456" s="4">
        <v>0.2</v>
      </c>
      <c r="F2456" s="4">
        <v>1.4765742650030753</v>
      </c>
      <c r="G2456" s="4">
        <v>1.7852847964733149</v>
      </c>
      <c r="H2456" s="4">
        <v>0</v>
      </c>
      <c r="I2456" s="4">
        <v>0.29978700311377848</v>
      </c>
    </row>
    <row r="2457" spans="1:9" x14ac:dyDescent="0.25">
      <c r="A2457" s="1">
        <f t="shared" si="155"/>
        <v>45394.291666660713</v>
      </c>
      <c r="B2457">
        <f t="shared" si="152"/>
        <v>7</v>
      </c>
      <c r="C2457">
        <f t="shared" si="153"/>
        <v>12</v>
      </c>
      <c r="D2457">
        <f t="shared" si="154"/>
        <v>4</v>
      </c>
      <c r="E2457" s="4">
        <v>0</v>
      </c>
      <c r="F2457" s="4">
        <v>2.654096129031267</v>
      </c>
      <c r="G2457" s="4">
        <v>2.2261438254090633</v>
      </c>
      <c r="H2457" s="4">
        <v>3.1250530655908493E-2</v>
      </c>
      <c r="I2457" s="4">
        <v>0.10391848829763232</v>
      </c>
    </row>
    <row r="2458" spans="1:9" x14ac:dyDescent="0.25">
      <c r="A2458" s="1">
        <f t="shared" si="155"/>
        <v>45394.333333327377</v>
      </c>
      <c r="B2458">
        <f t="shared" si="152"/>
        <v>8</v>
      </c>
      <c r="C2458">
        <f t="shared" si="153"/>
        <v>12</v>
      </c>
      <c r="D2458">
        <f t="shared" si="154"/>
        <v>4</v>
      </c>
      <c r="E2458" s="4">
        <v>0.5</v>
      </c>
      <c r="F2458" s="4">
        <v>2.8631647717818791</v>
      </c>
      <c r="G2458" s="4">
        <v>3.370212427495634</v>
      </c>
      <c r="H2458" s="4">
        <v>0.14553038913297178</v>
      </c>
      <c r="I2458" s="4">
        <v>8.9469572307493223E-2</v>
      </c>
    </row>
    <row r="2459" spans="1:9" x14ac:dyDescent="0.25">
      <c r="A2459" s="1">
        <f t="shared" si="155"/>
        <v>45394.374999994041</v>
      </c>
      <c r="B2459">
        <f t="shared" si="152"/>
        <v>9</v>
      </c>
      <c r="C2459">
        <f t="shared" si="153"/>
        <v>12</v>
      </c>
      <c r="D2459">
        <f t="shared" si="154"/>
        <v>4</v>
      </c>
      <c r="E2459" s="4">
        <v>1.6</v>
      </c>
      <c r="F2459" s="4">
        <v>2.1194102903475724</v>
      </c>
      <c r="G2459" s="4">
        <v>3.9709612756749975</v>
      </c>
      <c r="H2459" s="4">
        <v>0</v>
      </c>
      <c r="I2459" s="4">
        <v>9.4320349075493498E-2</v>
      </c>
    </row>
    <row r="2460" spans="1:9" x14ac:dyDescent="0.25">
      <c r="A2460" s="1">
        <f t="shared" si="155"/>
        <v>45394.416666660705</v>
      </c>
      <c r="B2460">
        <f t="shared" si="152"/>
        <v>10</v>
      </c>
      <c r="C2460">
        <f t="shared" si="153"/>
        <v>12</v>
      </c>
      <c r="D2460">
        <f t="shared" si="154"/>
        <v>4</v>
      </c>
      <c r="E2460" s="4">
        <v>0.7</v>
      </c>
      <c r="F2460" s="4">
        <v>2.9418906596111616</v>
      </c>
      <c r="G2460" s="4">
        <v>2.8714638845445606</v>
      </c>
      <c r="H2460" s="4">
        <v>0.10091592387098006</v>
      </c>
      <c r="I2460" s="4">
        <v>0.10352780973891054</v>
      </c>
    </row>
    <row r="2461" spans="1:9" x14ac:dyDescent="0.25">
      <c r="A2461" s="1">
        <f t="shared" si="155"/>
        <v>45394.458333327369</v>
      </c>
      <c r="B2461">
        <f t="shared" si="152"/>
        <v>11</v>
      </c>
      <c r="C2461">
        <f t="shared" si="153"/>
        <v>12</v>
      </c>
      <c r="D2461">
        <f t="shared" si="154"/>
        <v>4</v>
      </c>
      <c r="E2461" s="4">
        <v>1.4</v>
      </c>
      <c r="F2461" s="4">
        <v>3.2914300394287874</v>
      </c>
      <c r="G2461" s="4">
        <v>3.2278342256879751</v>
      </c>
      <c r="H2461" s="4">
        <v>0</v>
      </c>
      <c r="I2461" s="4">
        <v>9.4578192629280189E-2</v>
      </c>
    </row>
    <row r="2462" spans="1:9" x14ac:dyDescent="0.25">
      <c r="A2462" s="1">
        <f t="shared" si="155"/>
        <v>45394.499999994034</v>
      </c>
      <c r="B2462">
        <f t="shared" si="152"/>
        <v>12</v>
      </c>
      <c r="C2462">
        <f t="shared" si="153"/>
        <v>12</v>
      </c>
      <c r="D2462">
        <f t="shared" si="154"/>
        <v>4</v>
      </c>
      <c r="E2462" s="4">
        <v>1.4</v>
      </c>
      <c r="F2462" s="4">
        <v>3.1277494850192973</v>
      </c>
      <c r="G2462" s="4">
        <v>2.6241904048429152</v>
      </c>
      <c r="H2462" s="4">
        <v>0.48688687423861565</v>
      </c>
      <c r="I2462" s="4">
        <v>0.11515031707295408</v>
      </c>
    </row>
    <row r="2463" spans="1:9" x14ac:dyDescent="0.25">
      <c r="A2463" s="1">
        <f t="shared" si="155"/>
        <v>45394.541666660698</v>
      </c>
      <c r="B2463">
        <f t="shared" si="152"/>
        <v>13</v>
      </c>
      <c r="C2463">
        <f t="shared" si="153"/>
        <v>12</v>
      </c>
      <c r="D2463">
        <f t="shared" si="154"/>
        <v>4</v>
      </c>
      <c r="E2463" s="4">
        <v>1</v>
      </c>
      <c r="F2463" s="4">
        <v>2.5289579658320624</v>
      </c>
      <c r="G2463" s="4">
        <v>2.06537065762552</v>
      </c>
      <c r="H2463" s="4">
        <v>0.22668625345823307</v>
      </c>
      <c r="I2463" s="4">
        <v>0.10139811060556846</v>
      </c>
    </row>
    <row r="2464" spans="1:9" x14ac:dyDescent="0.25">
      <c r="A2464" s="1">
        <f t="shared" si="155"/>
        <v>45394.583333327362</v>
      </c>
      <c r="B2464">
        <f t="shared" si="152"/>
        <v>14</v>
      </c>
      <c r="C2464">
        <f t="shared" si="153"/>
        <v>12</v>
      </c>
      <c r="D2464">
        <f t="shared" si="154"/>
        <v>4</v>
      </c>
      <c r="E2464" s="4">
        <v>0.5</v>
      </c>
      <c r="F2464" s="4">
        <v>2.1408405501109917</v>
      </c>
      <c r="G2464" s="4">
        <v>3.04299536033104</v>
      </c>
      <c r="H2464" s="4">
        <v>0.88634097991955862</v>
      </c>
      <c r="I2464" s="4">
        <v>0.11921864368957405</v>
      </c>
    </row>
    <row r="2465" spans="1:9" x14ac:dyDescent="0.25">
      <c r="A2465" s="1">
        <f t="shared" si="155"/>
        <v>45394.624999994026</v>
      </c>
      <c r="B2465">
        <f t="shared" si="152"/>
        <v>15</v>
      </c>
      <c r="C2465">
        <f t="shared" si="153"/>
        <v>12</v>
      </c>
      <c r="D2465">
        <f t="shared" si="154"/>
        <v>4</v>
      </c>
      <c r="E2465" s="4">
        <v>0.5</v>
      </c>
      <c r="F2465" s="4">
        <v>2.4595626012648117</v>
      </c>
      <c r="G2465" s="4">
        <v>2.6663277093354587</v>
      </c>
      <c r="H2465" s="4">
        <v>1.1094285527564929</v>
      </c>
      <c r="I2465" s="4">
        <v>8.3819840948255508E-2</v>
      </c>
    </row>
    <row r="2466" spans="1:9" x14ac:dyDescent="0.25">
      <c r="A2466" s="1">
        <f t="shared" si="155"/>
        <v>45394.666666660691</v>
      </c>
      <c r="B2466">
        <f t="shared" si="152"/>
        <v>16</v>
      </c>
      <c r="C2466">
        <f t="shared" si="153"/>
        <v>12</v>
      </c>
      <c r="D2466">
        <f t="shared" si="154"/>
        <v>4</v>
      </c>
      <c r="E2466" s="4">
        <v>0.3</v>
      </c>
      <c r="F2466" s="4">
        <v>2.2882895456908949</v>
      </c>
      <c r="G2466" s="4">
        <v>2.8185214853534872</v>
      </c>
      <c r="H2466" s="4">
        <v>1.012558251852002</v>
      </c>
      <c r="I2466" s="4">
        <v>1.2039299040667231</v>
      </c>
    </row>
    <row r="2467" spans="1:9" x14ac:dyDescent="0.25">
      <c r="A2467" s="1">
        <f t="shared" si="155"/>
        <v>45394.708333327355</v>
      </c>
      <c r="B2467">
        <f t="shared" si="152"/>
        <v>17</v>
      </c>
      <c r="C2467">
        <f t="shared" si="153"/>
        <v>12</v>
      </c>
      <c r="D2467">
        <f t="shared" si="154"/>
        <v>4</v>
      </c>
      <c r="E2467" s="4">
        <v>2</v>
      </c>
      <c r="F2467" s="4">
        <v>1.331761312195199</v>
      </c>
      <c r="G2467" s="4">
        <v>3.0731396368494401</v>
      </c>
      <c r="H2467" s="4">
        <v>1.8260146427593011</v>
      </c>
      <c r="I2467" s="4">
        <v>1.4961858719923518</v>
      </c>
    </row>
    <row r="2468" spans="1:9" x14ac:dyDescent="0.25">
      <c r="A2468" s="1">
        <f t="shared" si="155"/>
        <v>45394.749999994019</v>
      </c>
      <c r="B2468">
        <f t="shared" si="152"/>
        <v>18</v>
      </c>
      <c r="C2468">
        <f t="shared" si="153"/>
        <v>12</v>
      </c>
      <c r="D2468">
        <f t="shared" si="154"/>
        <v>4</v>
      </c>
      <c r="E2468" s="4">
        <v>0.4</v>
      </c>
      <c r="F2468" s="4">
        <v>2.9824260159476954</v>
      </c>
      <c r="G2468" s="4">
        <v>4.6198412622359353</v>
      </c>
      <c r="H2468" s="4">
        <v>1.4775332238958754</v>
      </c>
      <c r="I2468" s="4">
        <v>1.2086333789405495</v>
      </c>
    </row>
    <row r="2469" spans="1:9" x14ac:dyDescent="0.25">
      <c r="A2469" s="1">
        <f t="shared" si="155"/>
        <v>45394.791666660683</v>
      </c>
      <c r="B2469">
        <f t="shared" si="152"/>
        <v>19</v>
      </c>
      <c r="C2469">
        <f t="shared" si="153"/>
        <v>12</v>
      </c>
      <c r="D2469">
        <f t="shared" si="154"/>
        <v>4</v>
      </c>
      <c r="E2469" s="4">
        <v>0.4</v>
      </c>
      <c r="F2469" s="4">
        <v>2.9306029986700635</v>
      </c>
      <c r="G2469" s="4">
        <v>1.8360416875145344</v>
      </c>
      <c r="H2469" s="4">
        <v>1.3054856613878969</v>
      </c>
      <c r="I2469" s="4">
        <v>1.1035745399208288</v>
      </c>
    </row>
    <row r="2470" spans="1:9" x14ac:dyDescent="0.25">
      <c r="A2470" s="1">
        <f t="shared" si="155"/>
        <v>45394.833333327348</v>
      </c>
      <c r="B2470">
        <f t="shared" si="152"/>
        <v>20</v>
      </c>
      <c r="C2470">
        <f t="shared" si="153"/>
        <v>12</v>
      </c>
      <c r="D2470">
        <f t="shared" si="154"/>
        <v>4</v>
      </c>
      <c r="E2470" s="4">
        <v>0.2</v>
      </c>
      <c r="F2470" s="4">
        <v>0.34136784465237757</v>
      </c>
      <c r="G2470" s="4">
        <v>1.5714776278949705</v>
      </c>
      <c r="H2470" s="4">
        <v>0.84374351061517316</v>
      </c>
      <c r="I2470" s="4">
        <v>0.90981726207340785</v>
      </c>
    </row>
    <row r="2471" spans="1:9" x14ac:dyDescent="0.25">
      <c r="A2471" s="1">
        <f t="shared" si="155"/>
        <v>45394.874999994012</v>
      </c>
      <c r="B2471">
        <f t="shared" si="152"/>
        <v>21</v>
      </c>
      <c r="C2471">
        <f t="shared" si="153"/>
        <v>12</v>
      </c>
      <c r="D2471">
        <f t="shared" si="154"/>
        <v>4</v>
      </c>
      <c r="E2471" s="4">
        <v>0.2</v>
      </c>
      <c r="F2471" s="4">
        <v>1.1955530628490298</v>
      </c>
      <c r="G2471" s="4">
        <v>0.27191090821921327</v>
      </c>
      <c r="H2471" s="4">
        <v>0.37879002369165315</v>
      </c>
      <c r="I2471" s="4">
        <v>0.92032679346791058</v>
      </c>
    </row>
    <row r="2472" spans="1:9" x14ac:dyDescent="0.25">
      <c r="A2472" s="1">
        <f t="shared" si="155"/>
        <v>45394.916666660676</v>
      </c>
      <c r="B2472">
        <f t="shared" si="152"/>
        <v>22</v>
      </c>
      <c r="C2472">
        <f t="shared" si="153"/>
        <v>12</v>
      </c>
      <c r="D2472">
        <f t="shared" si="154"/>
        <v>4</v>
      </c>
      <c r="E2472" s="4">
        <v>0.95909000795884469</v>
      </c>
      <c r="F2472" s="4">
        <v>0.25731707441294971</v>
      </c>
      <c r="G2472" s="4">
        <v>0.45048148185346537</v>
      </c>
      <c r="H2472" s="4">
        <v>0.73911007891127167</v>
      </c>
      <c r="I2472" s="4">
        <v>0.90650880923538346</v>
      </c>
    </row>
    <row r="2473" spans="1:9" x14ac:dyDescent="0.25">
      <c r="A2473" s="1">
        <f t="shared" si="155"/>
        <v>45394.95833332734</v>
      </c>
      <c r="B2473">
        <f t="shared" si="152"/>
        <v>23</v>
      </c>
      <c r="C2473">
        <f t="shared" si="153"/>
        <v>12</v>
      </c>
      <c r="D2473">
        <f t="shared" si="154"/>
        <v>4</v>
      </c>
      <c r="E2473" s="4">
        <v>0.2</v>
      </c>
      <c r="F2473" s="4">
        <v>0.38338277129885701</v>
      </c>
      <c r="G2473" s="4">
        <v>0.40957632108572944</v>
      </c>
      <c r="H2473" s="4">
        <v>0.53691804119359121</v>
      </c>
      <c r="I2473" s="4">
        <v>0.90768816010645625</v>
      </c>
    </row>
    <row r="2474" spans="1:9" x14ac:dyDescent="0.25">
      <c r="A2474" s="1">
        <f t="shared" si="155"/>
        <v>45394.999999994005</v>
      </c>
      <c r="B2474">
        <f t="shared" si="152"/>
        <v>0</v>
      </c>
      <c r="C2474">
        <f t="shared" si="153"/>
        <v>13</v>
      </c>
      <c r="D2474">
        <f t="shared" si="154"/>
        <v>4</v>
      </c>
      <c r="E2474" s="4">
        <v>0.2</v>
      </c>
      <c r="F2474" s="4">
        <v>0.20959156075908256</v>
      </c>
      <c r="G2474" s="4">
        <v>0</v>
      </c>
      <c r="H2474" s="4">
        <v>0</v>
      </c>
      <c r="I2474" s="4">
        <v>0.58658504382871779</v>
      </c>
    </row>
    <row r="2475" spans="1:9" x14ac:dyDescent="0.25">
      <c r="A2475" s="1">
        <f t="shared" si="155"/>
        <v>45395.041666660669</v>
      </c>
      <c r="B2475">
        <f t="shared" si="152"/>
        <v>1</v>
      </c>
      <c r="C2475">
        <f t="shared" si="153"/>
        <v>13</v>
      </c>
      <c r="D2475">
        <f t="shared" si="154"/>
        <v>4</v>
      </c>
      <c r="E2475" s="4">
        <v>0.2</v>
      </c>
      <c r="F2475" s="4">
        <v>0</v>
      </c>
      <c r="G2475" s="4">
        <v>0.55722182749833393</v>
      </c>
      <c r="H2475" s="4">
        <v>0</v>
      </c>
      <c r="I2475" s="4">
        <v>0.61117211766917057</v>
      </c>
    </row>
    <row r="2476" spans="1:9" x14ac:dyDescent="0.25">
      <c r="A2476" s="1">
        <f t="shared" si="155"/>
        <v>45395.083333327333</v>
      </c>
      <c r="B2476">
        <f t="shared" si="152"/>
        <v>2</v>
      </c>
      <c r="C2476">
        <f t="shared" si="153"/>
        <v>13</v>
      </c>
      <c r="D2476">
        <f t="shared" si="154"/>
        <v>4</v>
      </c>
      <c r="E2476" s="4">
        <v>0.3</v>
      </c>
      <c r="F2476" s="4">
        <v>0.19440756210354354</v>
      </c>
      <c r="G2476" s="4">
        <v>5.2187802925863558E-2</v>
      </c>
      <c r="H2476" s="4">
        <v>0.22438305602117015</v>
      </c>
      <c r="I2476" s="4">
        <v>0.59146048789128602</v>
      </c>
    </row>
    <row r="2477" spans="1:9" x14ac:dyDescent="0.25">
      <c r="A2477" s="1">
        <f t="shared" si="155"/>
        <v>45395.124999993997</v>
      </c>
      <c r="B2477">
        <f t="shared" si="152"/>
        <v>3</v>
      </c>
      <c r="C2477">
        <f t="shared" si="153"/>
        <v>13</v>
      </c>
      <c r="D2477">
        <f t="shared" si="154"/>
        <v>4</v>
      </c>
      <c r="E2477" s="4">
        <v>0.2</v>
      </c>
      <c r="F2477" s="4">
        <v>0</v>
      </c>
      <c r="G2477" s="4">
        <v>0.22006125244500424</v>
      </c>
      <c r="H2477" s="4">
        <v>0.70326510454204327</v>
      </c>
      <c r="I2477" s="4">
        <v>0.59821965826258305</v>
      </c>
    </row>
    <row r="2478" spans="1:9" x14ac:dyDescent="0.25">
      <c r="A2478" s="1">
        <f t="shared" si="155"/>
        <v>45395.166666660662</v>
      </c>
      <c r="B2478">
        <f t="shared" si="152"/>
        <v>4</v>
      </c>
      <c r="C2478">
        <f t="shared" si="153"/>
        <v>13</v>
      </c>
      <c r="D2478">
        <f t="shared" si="154"/>
        <v>4</v>
      </c>
      <c r="E2478" s="4">
        <v>0.3</v>
      </c>
      <c r="F2478" s="4">
        <v>0.33584985028890035</v>
      </c>
      <c r="G2478" s="4">
        <v>0.67855097860628799</v>
      </c>
      <c r="H2478" s="4">
        <v>0</v>
      </c>
      <c r="I2478" s="4">
        <v>0.59528217835471797</v>
      </c>
    </row>
    <row r="2479" spans="1:9" x14ac:dyDescent="0.25">
      <c r="A2479" s="1">
        <f t="shared" si="155"/>
        <v>45395.208333327326</v>
      </c>
      <c r="B2479">
        <f t="shared" si="152"/>
        <v>5</v>
      </c>
      <c r="C2479">
        <f t="shared" si="153"/>
        <v>13</v>
      </c>
      <c r="D2479">
        <f t="shared" si="154"/>
        <v>4</v>
      </c>
      <c r="E2479" s="4">
        <v>0.2</v>
      </c>
      <c r="F2479" s="4">
        <v>0.11105107493933236</v>
      </c>
      <c r="G2479" s="4">
        <v>0.88905025390325032</v>
      </c>
      <c r="H2479" s="4">
        <v>8.2413360962962104E-2</v>
      </c>
      <c r="I2479" s="4">
        <v>0.59611777185958092</v>
      </c>
    </row>
    <row r="2480" spans="1:9" x14ac:dyDescent="0.25">
      <c r="A2480" s="1">
        <f t="shared" si="155"/>
        <v>45395.24999999399</v>
      </c>
      <c r="B2480">
        <f t="shared" si="152"/>
        <v>6</v>
      </c>
      <c r="C2480">
        <f t="shared" si="153"/>
        <v>13</v>
      </c>
      <c r="D2480">
        <f t="shared" si="154"/>
        <v>4</v>
      </c>
      <c r="E2480" s="4">
        <v>0</v>
      </c>
      <c r="F2480" s="4">
        <v>2.0684554460701148</v>
      </c>
      <c r="G2480" s="4">
        <v>1.3581078275154654</v>
      </c>
      <c r="H2480" s="4">
        <v>1.7525248215769007E-2</v>
      </c>
      <c r="I2480" s="4">
        <v>0.29365866052295136</v>
      </c>
    </row>
    <row r="2481" spans="1:9" x14ac:dyDescent="0.25">
      <c r="A2481" s="1">
        <f t="shared" si="155"/>
        <v>45395.291666660654</v>
      </c>
      <c r="B2481">
        <f t="shared" si="152"/>
        <v>7</v>
      </c>
      <c r="C2481">
        <f t="shared" si="153"/>
        <v>13</v>
      </c>
      <c r="D2481">
        <f t="shared" si="154"/>
        <v>4</v>
      </c>
      <c r="E2481" s="4">
        <v>0.5</v>
      </c>
      <c r="F2481" s="4">
        <v>2.830687791164983</v>
      </c>
      <c r="G2481" s="4">
        <v>2.6966744638133568</v>
      </c>
      <c r="H2481" s="4">
        <v>0</v>
      </c>
      <c r="I2481" s="4">
        <v>9.8591867618513462E-2</v>
      </c>
    </row>
    <row r="2482" spans="1:9" x14ac:dyDescent="0.25">
      <c r="A2482" s="1">
        <f t="shared" si="155"/>
        <v>45395.333333327319</v>
      </c>
      <c r="B2482">
        <f t="shared" si="152"/>
        <v>8</v>
      </c>
      <c r="C2482">
        <f t="shared" si="153"/>
        <v>13</v>
      </c>
      <c r="D2482">
        <f t="shared" si="154"/>
        <v>4</v>
      </c>
      <c r="E2482" s="4">
        <v>0.3</v>
      </c>
      <c r="F2482" s="4">
        <v>3.2001606634393012</v>
      </c>
      <c r="G2482" s="4">
        <v>2.945650802902934</v>
      </c>
      <c r="H2482" s="4">
        <v>0.51963387061662036</v>
      </c>
      <c r="I2482" s="4">
        <v>0.10540405410752067</v>
      </c>
    </row>
    <row r="2483" spans="1:9" x14ac:dyDescent="0.25">
      <c r="A2483" s="1">
        <f t="shared" si="155"/>
        <v>45395.374999993983</v>
      </c>
      <c r="B2483">
        <f t="shared" si="152"/>
        <v>9</v>
      </c>
      <c r="C2483">
        <f t="shared" si="153"/>
        <v>13</v>
      </c>
      <c r="D2483">
        <f t="shared" si="154"/>
        <v>4</v>
      </c>
      <c r="E2483" s="4">
        <v>0.4</v>
      </c>
      <c r="F2483" s="4">
        <v>3.103569682996655</v>
      </c>
      <c r="G2483" s="4">
        <v>3.9497714235952133</v>
      </c>
      <c r="H2483" s="4">
        <v>0.29101681198706214</v>
      </c>
      <c r="I2483" s="4">
        <v>9.5161027478380761E-2</v>
      </c>
    </row>
    <row r="2484" spans="1:9" x14ac:dyDescent="0.25">
      <c r="A2484" s="1">
        <f t="shared" si="155"/>
        <v>45395.416666660647</v>
      </c>
      <c r="B2484">
        <f t="shared" si="152"/>
        <v>10</v>
      </c>
      <c r="C2484">
        <f t="shared" si="153"/>
        <v>13</v>
      </c>
      <c r="D2484">
        <f t="shared" si="154"/>
        <v>4</v>
      </c>
      <c r="E2484" s="4">
        <v>0.8</v>
      </c>
      <c r="F2484" s="4">
        <v>1.3621237114650657</v>
      </c>
      <c r="G2484" s="4">
        <v>2.8786003815727272</v>
      </c>
      <c r="H2484" s="4">
        <v>0.54411655835015282</v>
      </c>
      <c r="I2484" s="4">
        <v>0.1068217068178141</v>
      </c>
    </row>
    <row r="2485" spans="1:9" x14ac:dyDescent="0.25">
      <c r="A2485" s="1">
        <f t="shared" si="155"/>
        <v>45395.458333327311</v>
      </c>
      <c r="B2485">
        <f t="shared" si="152"/>
        <v>11</v>
      </c>
      <c r="C2485">
        <f t="shared" si="153"/>
        <v>13</v>
      </c>
      <c r="D2485">
        <f t="shared" si="154"/>
        <v>4</v>
      </c>
      <c r="E2485" s="4">
        <v>0.7</v>
      </c>
      <c r="F2485" s="4">
        <v>2.7313854294961852</v>
      </c>
      <c r="G2485" s="4">
        <v>3.3676896245895267</v>
      </c>
      <c r="H2485" s="4">
        <v>0.24261545059104397</v>
      </c>
      <c r="I2485" s="4">
        <v>8.9492675112026826E-2</v>
      </c>
    </row>
    <row r="2486" spans="1:9" x14ac:dyDescent="0.25">
      <c r="A2486" s="1">
        <f t="shared" si="155"/>
        <v>45395.499999993976</v>
      </c>
      <c r="B2486">
        <f t="shared" si="152"/>
        <v>12</v>
      </c>
      <c r="C2486">
        <f t="shared" si="153"/>
        <v>13</v>
      </c>
      <c r="D2486">
        <f t="shared" si="154"/>
        <v>4</v>
      </c>
      <c r="E2486" s="4">
        <v>0.4</v>
      </c>
      <c r="F2486" s="4">
        <v>2.4700660164741093</v>
      </c>
      <c r="G2486" s="4">
        <v>2.3591047812749615</v>
      </c>
      <c r="H2486" s="4">
        <v>0.10174160969129428</v>
      </c>
      <c r="I2486" s="4">
        <v>9.7663847765459472E-2</v>
      </c>
    </row>
    <row r="2487" spans="1:9" x14ac:dyDescent="0.25">
      <c r="A2487" s="1">
        <f t="shared" si="155"/>
        <v>45395.54166666064</v>
      </c>
      <c r="B2487">
        <f t="shared" si="152"/>
        <v>13</v>
      </c>
      <c r="C2487">
        <f t="shared" si="153"/>
        <v>13</v>
      </c>
      <c r="D2487">
        <f t="shared" si="154"/>
        <v>4</v>
      </c>
      <c r="E2487" s="4">
        <v>0.6</v>
      </c>
      <c r="F2487" s="4">
        <v>2.5538798412961383</v>
      </c>
      <c r="G2487" s="4">
        <v>2.6606326458673015</v>
      </c>
      <c r="H2487" s="4">
        <v>8.7549619374614057E-2</v>
      </c>
      <c r="I2487" s="4">
        <v>0.11099794663091032</v>
      </c>
    </row>
    <row r="2488" spans="1:9" x14ac:dyDescent="0.25">
      <c r="A2488" s="1">
        <f t="shared" si="155"/>
        <v>45395.583333327304</v>
      </c>
      <c r="B2488">
        <f t="shared" si="152"/>
        <v>14</v>
      </c>
      <c r="C2488">
        <f t="shared" si="153"/>
        <v>13</v>
      </c>
      <c r="D2488">
        <f t="shared" si="154"/>
        <v>4</v>
      </c>
      <c r="E2488" s="4">
        <v>0</v>
      </c>
      <c r="F2488" s="4">
        <v>1.6118387613422573</v>
      </c>
      <c r="G2488" s="4">
        <v>3.1512154170752709</v>
      </c>
      <c r="H2488" s="4">
        <v>0.73626212442998495</v>
      </c>
      <c r="I2488" s="4">
        <v>0.11171340801236201</v>
      </c>
    </row>
    <row r="2489" spans="1:9" x14ac:dyDescent="0.25">
      <c r="A2489" s="1">
        <f t="shared" si="155"/>
        <v>45395.624999993968</v>
      </c>
      <c r="B2489">
        <f t="shared" si="152"/>
        <v>15</v>
      </c>
      <c r="C2489">
        <f t="shared" si="153"/>
        <v>13</v>
      </c>
      <c r="D2489">
        <f t="shared" si="154"/>
        <v>4</v>
      </c>
      <c r="E2489" s="4">
        <v>0.5</v>
      </c>
      <c r="F2489" s="4">
        <v>2.5430781801683144</v>
      </c>
      <c r="G2489" s="4">
        <v>2.4676167675073568</v>
      </c>
      <c r="H2489" s="4">
        <v>0.26972685793395734</v>
      </c>
      <c r="I2489" s="4">
        <v>9.8297027410950644E-2</v>
      </c>
    </row>
    <row r="2490" spans="1:9" x14ac:dyDescent="0.25">
      <c r="A2490" s="1">
        <f t="shared" si="155"/>
        <v>45395.666666660632</v>
      </c>
      <c r="B2490">
        <f t="shared" si="152"/>
        <v>16</v>
      </c>
      <c r="C2490">
        <f t="shared" si="153"/>
        <v>13</v>
      </c>
      <c r="D2490">
        <f t="shared" si="154"/>
        <v>4</v>
      </c>
      <c r="E2490" s="4">
        <v>1.5</v>
      </c>
      <c r="F2490" s="4">
        <v>2.5608984863479054</v>
      </c>
      <c r="G2490" s="4">
        <v>3.7776705165812965</v>
      </c>
      <c r="H2490" s="4">
        <v>1.0192329118772057</v>
      </c>
      <c r="I2490" s="4">
        <v>1.1896025649002386</v>
      </c>
    </row>
    <row r="2491" spans="1:9" x14ac:dyDescent="0.25">
      <c r="A2491" s="1">
        <f t="shared" si="155"/>
        <v>45395.708333327297</v>
      </c>
      <c r="B2491">
        <f t="shared" si="152"/>
        <v>17</v>
      </c>
      <c r="C2491">
        <f t="shared" si="153"/>
        <v>13</v>
      </c>
      <c r="D2491">
        <f t="shared" si="154"/>
        <v>4</v>
      </c>
      <c r="E2491" s="4">
        <v>0.2</v>
      </c>
      <c r="F2491" s="4">
        <v>2.7497525562673624</v>
      </c>
      <c r="G2491" s="4">
        <v>2.9890823995725868</v>
      </c>
      <c r="H2491" s="4">
        <v>1.2697585490488255</v>
      </c>
      <c r="I2491" s="4">
        <v>1.4822392049606672</v>
      </c>
    </row>
    <row r="2492" spans="1:9" x14ac:dyDescent="0.25">
      <c r="A2492" s="1">
        <f t="shared" si="155"/>
        <v>45395.749999993961</v>
      </c>
      <c r="B2492">
        <f t="shared" si="152"/>
        <v>18</v>
      </c>
      <c r="C2492">
        <f t="shared" si="153"/>
        <v>13</v>
      </c>
      <c r="D2492">
        <f t="shared" si="154"/>
        <v>4</v>
      </c>
      <c r="E2492" s="4">
        <v>0.1</v>
      </c>
      <c r="F2492" s="4">
        <v>4.3596047305539019</v>
      </c>
      <c r="G2492" s="4">
        <v>3.802332903975183</v>
      </c>
      <c r="H2492" s="4">
        <v>1.1738731916199401</v>
      </c>
      <c r="I2492" s="4">
        <v>1.1944155774874117</v>
      </c>
    </row>
    <row r="2493" spans="1:9" x14ac:dyDescent="0.25">
      <c r="A2493" s="1">
        <f t="shared" si="155"/>
        <v>45395.791666660625</v>
      </c>
      <c r="B2493">
        <f t="shared" si="152"/>
        <v>19</v>
      </c>
      <c r="C2493">
        <f t="shared" si="153"/>
        <v>13</v>
      </c>
      <c r="D2493">
        <f t="shared" si="154"/>
        <v>4</v>
      </c>
      <c r="E2493" s="4">
        <v>0.1</v>
      </c>
      <c r="F2493" s="4">
        <v>2.1597922438669408</v>
      </c>
      <c r="G2493" s="4">
        <v>2.2701298283245275</v>
      </c>
      <c r="H2493" s="4">
        <v>1.3492123129511611</v>
      </c>
      <c r="I2493" s="4">
        <v>1.1075142923457961</v>
      </c>
    </row>
    <row r="2494" spans="1:9" x14ac:dyDescent="0.25">
      <c r="A2494" s="1">
        <f t="shared" si="155"/>
        <v>45395.833333327289</v>
      </c>
      <c r="B2494">
        <f t="shared" si="152"/>
        <v>20</v>
      </c>
      <c r="C2494">
        <f t="shared" si="153"/>
        <v>13</v>
      </c>
      <c r="D2494">
        <f t="shared" si="154"/>
        <v>4</v>
      </c>
      <c r="E2494" s="4">
        <v>0.5</v>
      </c>
      <c r="F2494" s="4">
        <v>0.70664048616948116</v>
      </c>
      <c r="G2494" s="4">
        <v>1.9732227441502328</v>
      </c>
      <c r="H2494" s="4">
        <v>0.95335932570251591</v>
      </c>
      <c r="I2494" s="4">
        <v>0.90804130431749264</v>
      </c>
    </row>
    <row r="2495" spans="1:9" x14ac:dyDescent="0.25">
      <c r="A2495" s="1">
        <f t="shared" si="155"/>
        <v>45395.874999993954</v>
      </c>
      <c r="B2495">
        <f t="shared" si="152"/>
        <v>21</v>
      </c>
      <c r="C2495">
        <f t="shared" si="153"/>
        <v>13</v>
      </c>
      <c r="D2495">
        <f t="shared" si="154"/>
        <v>4</v>
      </c>
      <c r="E2495" s="4">
        <v>0.2</v>
      </c>
      <c r="F2495" s="4">
        <v>3.9990427492974323E-2</v>
      </c>
      <c r="G2495" s="4">
        <v>0.32980589656155995</v>
      </c>
      <c r="H2495" s="4">
        <v>0.53328012293860383</v>
      </c>
      <c r="I2495" s="4">
        <v>0.8991164507514573</v>
      </c>
    </row>
    <row r="2496" spans="1:9" x14ac:dyDescent="0.25">
      <c r="A2496" s="1">
        <f t="shared" si="155"/>
        <v>45395.916666660618</v>
      </c>
      <c r="B2496">
        <f t="shared" si="152"/>
        <v>22</v>
      </c>
      <c r="C2496">
        <f t="shared" si="153"/>
        <v>13</v>
      </c>
      <c r="D2496">
        <f t="shared" si="154"/>
        <v>4</v>
      </c>
      <c r="E2496" s="4">
        <v>0.2</v>
      </c>
      <c r="F2496" s="4">
        <v>3.1825449491701407E-2</v>
      </c>
      <c r="G2496" s="4">
        <v>0.54365991302864092</v>
      </c>
      <c r="H2496" s="4">
        <v>0.50670547701539503</v>
      </c>
      <c r="I2496" s="4">
        <v>0.90843549921063116</v>
      </c>
    </row>
    <row r="2497" spans="1:9" x14ac:dyDescent="0.25">
      <c r="A2497" s="1">
        <f t="shared" si="155"/>
        <v>45395.958333327282</v>
      </c>
      <c r="B2497">
        <f t="shared" si="152"/>
        <v>23</v>
      </c>
      <c r="C2497">
        <f t="shared" si="153"/>
        <v>13</v>
      </c>
      <c r="D2497">
        <f t="shared" si="154"/>
        <v>4</v>
      </c>
      <c r="E2497" s="4">
        <v>0.4</v>
      </c>
      <c r="F2497" s="4">
        <v>0.31835019804302123</v>
      </c>
      <c r="G2497" s="4">
        <v>0.53623418174947424</v>
      </c>
      <c r="H2497" s="4">
        <v>0</v>
      </c>
      <c r="I2497" s="4">
        <v>0.89907685125377057</v>
      </c>
    </row>
    <row r="2498" spans="1:9" x14ac:dyDescent="0.25">
      <c r="A2498" s="1">
        <f t="shared" si="155"/>
        <v>45395.999999993946</v>
      </c>
      <c r="B2498">
        <f t="shared" si="152"/>
        <v>0</v>
      </c>
      <c r="C2498">
        <f t="shared" si="153"/>
        <v>14</v>
      </c>
      <c r="D2498">
        <f t="shared" si="154"/>
        <v>4</v>
      </c>
      <c r="E2498" s="4">
        <v>0.2</v>
      </c>
      <c r="F2498" s="4">
        <v>1.407464468474022E-2</v>
      </c>
      <c r="G2498" s="4">
        <v>0.62701534568313222</v>
      </c>
      <c r="H2498" s="4">
        <v>0.83901265991428775</v>
      </c>
      <c r="I2498" s="4">
        <v>0.59773961329847325</v>
      </c>
    </row>
    <row r="2499" spans="1:9" x14ac:dyDescent="0.25">
      <c r="A2499" s="1">
        <f t="shared" si="155"/>
        <v>45396.041666660611</v>
      </c>
      <c r="B2499">
        <f t="shared" ref="B2499:B2562" si="156">HOUR(A2499)</f>
        <v>1</v>
      </c>
      <c r="C2499">
        <f t="shared" ref="C2499:C2562" si="157">DAY(A2499)</f>
        <v>14</v>
      </c>
      <c r="D2499">
        <f t="shared" ref="D2499:D2562" si="158">MONTH(A2499)</f>
        <v>4</v>
      </c>
      <c r="E2499" s="4">
        <v>0.2</v>
      </c>
      <c r="F2499" s="4">
        <v>0</v>
      </c>
      <c r="G2499" s="4">
        <v>0.37886152200300749</v>
      </c>
      <c r="H2499" s="4">
        <v>9.1224591398000807E-2</v>
      </c>
      <c r="I2499" s="4">
        <v>0.59346561590164959</v>
      </c>
    </row>
    <row r="2500" spans="1:9" x14ac:dyDescent="0.25">
      <c r="A2500" s="1">
        <f t="shared" ref="A2500:A2563" si="159">A2499+(1/24)</f>
        <v>45396.083333327275</v>
      </c>
      <c r="B2500">
        <f t="shared" si="156"/>
        <v>2</v>
      </c>
      <c r="C2500">
        <f t="shared" si="157"/>
        <v>14</v>
      </c>
      <c r="D2500">
        <f t="shared" si="158"/>
        <v>4</v>
      </c>
      <c r="E2500" s="4">
        <v>0.2</v>
      </c>
      <c r="F2500" s="4">
        <v>0.99468594896816931</v>
      </c>
      <c r="G2500" s="4">
        <v>0.34616809984541386</v>
      </c>
      <c r="H2500" s="4">
        <v>0</v>
      </c>
      <c r="I2500" s="4">
        <v>0.60105828192810284</v>
      </c>
    </row>
    <row r="2501" spans="1:9" x14ac:dyDescent="0.25">
      <c r="A2501" s="1">
        <f t="shared" si="159"/>
        <v>45396.124999993939</v>
      </c>
      <c r="B2501">
        <f t="shared" si="156"/>
        <v>3</v>
      </c>
      <c r="C2501">
        <f t="shared" si="157"/>
        <v>14</v>
      </c>
      <c r="D2501">
        <f t="shared" si="158"/>
        <v>4</v>
      </c>
      <c r="E2501" s="4">
        <v>0.2</v>
      </c>
      <c r="F2501" s="4">
        <v>0</v>
      </c>
      <c r="G2501" s="4">
        <v>0.19554064660475251</v>
      </c>
      <c r="H2501" s="4">
        <v>0.82186927510260444</v>
      </c>
      <c r="I2501" s="4">
        <v>0.60265850006739441</v>
      </c>
    </row>
    <row r="2502" spans="1:9" x14ac:dyDescent="0.25">
      <c r="A2502" s="1">
        <f t="shared" si="159"/>
        <v>45396.166666660603</v>
      </c>
      <c r="B2502">
        <f t="shared" si="156"/>
        <v>4</v>
      </c>
      <c r="C2502">
        <f t="shared" si="157"/>
        <v>14</v>
      </c>
      <c r="D2502">
        <f t="shared" si="158"/>
        <v>4</v>
      </c>
      <c r="E2502" s="4">
        <v>0.2</v>
      </c>
      <c r="F2502" s="4">
        <v>0</v>
      </c>
      <c r="G2502" s="4">
        <v>0</v>
      </c>
      <c r="H2502" s="4">
        <v>0.36467494291682023</v>
      </c>
      <c r="I2502" s="4">
        <v>0.59484867942294373</v>
      </c>
    </row>
    <row r="2503" spans="1:9" x14ac:dyDescent="0.25">
      <c r="A2503" s="1">
        <f t="shared" si="159"/>
        <v>45396.208333327268</v>
      </c>
      <c r="B2503">
        <f t="shared" si="156"/>
        <v>5</v>
      </c>
      <c r="C2503">
        <f t="shared" si="157"/>
        <v>14</v>
      </c>
      <c r="D2503">
        <f t="shared" si="158"/>
        <v>4</v>
      </c>
      <c r="E2503" s="4">
        <v>0.3</v>
      </c>
      <c r="F2503" s="4">
        <v>1.2900406741514041</v>
      </c>
      <c r="G2503" s="4">
        <v>0.85094611980369661</v>
      </c>
      <c r="H2503" s="4">
        <v>0.73133837642391608</v>
      </c>
      <c r="I2503" s="4">
        <v>0.59175903465125734</v>
      </c>
    </row>
    <row r="2504" spans="1:9" x14ac:dyDescent="0.25">
      <c r="A2504" s="1">
        <f t="shared" si="159"/>
        <v>45396.249999993932</v>
      </c>
      <c r="B2504">
        <f t="shared" si="156"/>
        <v>6</v>
      </c>
      <c r="C2504">
        <f t="shared" si="157"/>
        <v>14</v>
      </c>
      <c r="D2504">
        <f t="shared" si="158"/>
        <v>4</v>
      </c>
      <c r="E2504" s="4">
        <v>0.4</v>
      </c>
      <c r="F2504" s="4">
        <v>2.3558544323368773</v>
      </c>
      <c r="G2504" s="4">
        <v>1.5663751681895706</v>
      </c>
      <c r="H2504" s="4">
        <v>0</v>
      </c>
      <c r="I2504" s="4">
        <v>0.31888575401547475</v>
      </c>
    </row>
    <row r="2505" spans="1:9" x14ac:dyDescent="0.25">
      <c r="A2505" s="1">
        <f t="shared" si="159"/>
        <v>45396.291666660596</v>
      </c>
      <c r="B2505">
        <f t="shared" si="156"/>
        <v>7</v>
      </c>
      <c r="C2505">
        <f t="shared" si="157"/>
        <v>14</v>
      </c>
      <c r="D2505">
        <f t="shared" si="158"/>
        <v>4</v>
      </c>
      <c r="E2505" s="4">
        <v>0</v>
      </c>
      <c r="F2505" s="4">
        <v>3.1694839114987921</v>
      </c>
      <c r="G2505" s="4">
        <v>2.1574749838795499</v>
      </c>
      <c r="H2505" s="4">
        <v>0.18495668651884198</v>
      </c>
      <c r="I2505" s="4">
        <v>9.1307938728568613E-2</v>
      </c>
    </row>
    <row r="2506" spans="1:9" x14ac:dyDescent="0.25">
      <c r="A2506" s="1">
        <f t="shared" si="159"/>
        <v>45396.33333332726</v>
      </c>
      <c r="B2506">
        <f t="shared" si="156"/>
        <v>8</v>
      </c>
      <c r="C2506">
        <f t="shared" si="157"/>
        <v>14</v>
      </c>
      <c r="D2506">
        <f t="shared" si="158"/>
        <v>4</v>
      </c>
      <c r="E2506" s="4">
        <v>0</v>
      </c>
      <c r="F2506" s="4">
        <v>2.5694406614340308</v>
      </c>
      <c r="G2506" s="4">
        <v>2.7101711706188687</v>
      </c>
      <c r="H2506" s="4">
        <v>0</v>
      </c>
      <c r="I2506" s="4">
        <v>0.10867132323104703</v>
      </c>
    </row>
    <row r="2507" spans="1:9" x14ac:dyDescent="0.25">
      <c r="A2507" s="1">
        <f t="shared" si="159"/>
        <v>45396.374999993925</v>
      </c>
      <c r="B2507">
        <f t="shared" si="156"/>
        <v>9</v>
      </c>
      <c r="C2507">
        <f t="shared" si="157"/>
        <v>14</v>
      </c>
      <c r="D2507">
        <f t="shared" si="158"/>
        <v>4</v>
      </c>
      <c r="E2507" s="4">
        <v>0</v>
      </c>
      <c r="F2507" s="4">
        <v>1.7604705351358172</v>
      </c>
      <c r="G2507" s="4">
        <v>2.8983703945748314</v>
      </c>
      <c r="H2507" s="4">
        <v>0.67572782432195755</v>
      </c>
      <c r="I2507" s="4">
        <v>9.3908729150596629E-2</v>
      </c>
    </row>
    <row r="2508" spans="1:9" x14ac:dyDescent="0.25">
      <c r="A2508" s="1">
        <f t="shared" si="159"/>
        <v>45396.416666660589</v>
      </c>
      <c r="B2508">
        <f t="shared" si="156"/>
        <v>10</v>
      </c>
      <c r="C2508">
        <f t="shared" si="157"/>
        <v>14</v>
      </c>
      <c r="D2508">
        <f t="shared" si="158"/>
        <v>4</v>
      </c>
      <c r="E2508" s="4">
        <v>0.5</v>
      </c>
      <c r="F2508" s="4">
        <v>2.4377277603476224</v>
      </c>
      <c r="G2508" s="4">
        <v>2.8652264250342849</v>
      </c>
      <c r="H2508" s="4">
        <v>0.18588739600984625</v>
      </c>
      <c r="I2508" s="4">
        <v>9.2327369549340302E-2</v>
      </c>
    </row>
    <row r="2509" spans="1:9" x14ac:dyDescent="0.25">
      <c r="A2509" s="1">
        <f t="shared" si="159"/>
        <v>45396.458333327253</v>
      </c>
      <c r="B2509">
        <f t="shared" si="156"/>
        <v>11</v>
      </c>
      <c r="C2509">
        <f t="shared" si="157"/>
        <v>14</v>
      </c>
      <c r="D2509">
        <f t="shared" si="158"/>
        <v>4</v>
      </c>
      <c r="E2509" s="4">
        <v>0</v>
      </c>
      <c r="F2509" s="4">
        <v>3.046956350941024</v>
      </c>
      <c r="G2509" s="4">
        <v>3.1458221430080102</v>
      </c>
      <c r="H2509" s="4">
        <v>0.38231696427989348</v>
      </c>
      <c r="I2509" s="4">
        <v>9.6109338550061651E-2</v>
      </c>
    </row>
    <row r="2510" spans="1:9" x14ac:dyDescent="0.25">
      <c r="A2510" s="1">
        <f t="shared" si="159"/>
        <v>45396.499999993917</v>
      </c>
      <c r="B2510">
        <f t="shared" si="156"/>
        <v>12</v>
      </c>
      <c r="C2510">
        <f t="shared" si="157"/>
        <v>14</v>
      </c>
      <c r="D2510">
        <f t="shared" si="158"/>
        <v>4</v>
      </c>
      <c r="E2510" s="4">
        <v>0.3</v>
      </c>
      <c r="F2510" s="4">
        <v>1.9196615770742682</v>
      </c>
      <c r="G2510" s="4">
        <v>1.933534566931284</v>
      </c>
      <c r="H2510" s="4">
        <v>0</v>
      </c>
      <c r="I2510" s="4">
        <v>0.10735186027220556</v>
      </c>
    </row>
    <row r="2511" spans="1:9" x14ac:dyDescent="0.25">
      <c r="A2511" s="1">
        <f t="shared" si="159"/>
        <v>45396.541666660582</v>
      </c>
      <c r="B2511">
        <f t="shared" si="156"/>
        <v>13</v>
      </c>
      <c r="C2511">
        <f t="shared" si="157"/>
        <v>14</v>
      </c>
      <c r="D2511">
        <f t="shared" si="158"/>
        <v>4</v>
      </c>
      <c r="E2511" s="4">
        <v>0.1</v>
      </c>
      <c r="F2511" s="4">
        <v>2.3948803890929016</v>
      </c>
      <c r="G2511" s="4">
        <v>2.5652719472224774</v>
      </c>
      <c r="H2511" s="4">
        <v>0.18617992129351346</v>
      </c>
      <c r="I2511" s="4">
        <v>9.4508100815644605E-2</v>
      </c>
    </row>
    <row r="2512" spans="1:9" x14ac:dyDescent="0.25">
      <c r="A2512" s="1">
        <f t="shared" si="159"/>
        <v>45396.583333327246</v>
      </c>
      <c r="B2512">
        <f t="shared" si="156"/>
        <v>14</v>
      </c>
      <c r="C2512">
        <f t="shared" si="157"/>
        <v>14</v>
      </c>
      <c r="D2512">
        <f t="shared" si="158"/>
        <v>4</v>
      </c>
      <c r="E2512" s="4">
        <v>0.4</v>
      </c>
      <c r="F2512" s="4">
        <v>1.4139504722951999</v>
      </c>
      <c r="G2512" s="4">
        <v>3.0124167354627955</v>
      </c>
      <c r="H2512" s="4">
        <v>0.40204002533306393</v>
      </c>
      <c r="I2512" s="4">
        <v>9.391761342270466E-2</v>
      </c>
    </row>
    <row r="2513" spans="1:9" x14ac:dyDescent="0.25">
      <c r="A2513" s="1">
        <f t="shared" si="159"/>
        <v>45396.62499999391</v>
      </c>
      <c r="B2513">
        <f t="shared" si="156"/>
        <v>15</v>
      </c>
      <c r="C2513">
        <f t="shared" si="157"/>
        <v>14</v>
      </c>
      <c r="D2513">
        <f t="shared" si="158"/>
        <v>4</v>
      </c>
      <c r="E2513" s="4">
        <v>1</v>
      </c>
      <c r="F2513" s="4">
        <v>2.6372368225634149</v>
      </c>
      <c r="G2513" s="4">
        <v>3.1086019757724634</v>
      </c>
      <c r="H2513" s="4">
        <v>0.66795345704473019</v>
      </c>
      <c r="I2513" s="4">
        <v>9.3136659301526675E-2</v>
      </c>
    </row>
    <row r="2514" spans="1:9" x14ac:dyDescent="0.25">
      <c r="A2514" s="1">
        <f t="shared" si="159"/>
        <v>45396.666666660574</v>
      </c>
      <c r="B2514">
        <f t="shared" si="156"/>
        <v>16</v>
      </c>
      <c r="C2514">
        <f t="shared" si="157"/>
        <v>14</v>
      </c>
      <c r="D2514">
        <f t="shared" si="158"/>
        <v>4</v>
      </c>
      <c r="E2514" s="4">
        <v>0</v>
      </c>
      <c r="F2514" s="4">
        <v>3.0119711658808668</v>
      </c>
      <c r="G2514" s="4">
        <v>3.4472480264130327</v>
      </c>
      <c r="H2514" s="4">
        <v>0.58407742066715174</v>
      </c>
      <c r="I2514" s="4">
        <v>1.1920847598660305</v>
      </c>
    </row>
    <row r="2515" spans="1:9" x14ac:dyDescent="0.25">
      <c r="A2515" s="1">
        <f t="shared" si="159"/>
        <v>45396.708333327239</v>
      </c>
      <c r="B2515">
        <f t="shared" si="156"/>
        <v>17</v>
      </c>
      <c r="C2515">
        <f t="shared" si="157"/>
        <v>14</v>
      </c>
      <c r="D2515">
        <f t="shared" si="158"/>
        <v>4</v>
      </c>
      <c r="E2515" s="4">
        <v>0.2</v>
      </c>
      <c r="F2515" s="4">
        <v>3.1193382120100144</v>
      </c>
      <c r="G2515" s="4">
        <v>3.2314214582825445</v>
      </c>
      <c r="H2515" s="4">
        <v>1.4896285140066101</v>
      </c>
      <c r="I2515" s="4">
        <v>1.4910335789626437</v>
      </c>
    </row>
    <row r="2516" spans="1:9" x14ac:dyDescent="0.25">
      <c r="A2516" s="1">
        <f t="shared" si="159"/>
        <v>45396.749999993903</v>
      </c>
      <c r="B2516">
        <f t="shared" si="156"/>
        <v>18</v>
      </c>
      <c r="C2516">
        <f t="shared" si="157"/>
        <v>14</v>
      </c>
      <c r="D2516">
        <f t="shared" si="158"/>
        <v>4</v>
      </c>
      <c r="E2516" s="4">
        <v>1</v>
      </c>
      <c r="F2516" s="4">
        <v>2.6575446221830883</v>
      </c>
      <c r="G2516" s="4">
        <v>4.1647146431370006</v>
      </c>
      <c r="H2516" s="4">
        <v>0.91576235245718185</v>
      </c>
      <c r="I2516" s="4">
        <v>1.1941647380593323</v>
      </c>
    </row>
    <row r="2517" spans="1:9" x14ac:dyDescent="0.25">
      <c r="A2517" s="1">
        <f t="shared" si="159"/>
        <v>45396.791666660567</v>
      </c>
      <c r="B2517">
        <f t="shared" si="156"/>
        <v>19</v>
      </c>
      <c r="C2517">
        <f t="shared" si="157"/>
        <v>14</v>
      </c>
      <c r="D2517">
        <f t="shared" si="158"/>
        <v>4</v>
      </c>
      <c r="E2517" s="4">
        <v>0.6</v>
      </c>
      <c r="F2517" s="4">
        <v>3.6708381050015202</v>
      </c>
      <c r="G2517" s="4">
        <v>2.4853814712666082</v>
      </c>
      <c r="H2517" s="4">
        <v>1.1264624046465901</v>
      </c>
      <c r="I2517" s="4">
        <v>1.109715835883619</v>
      </c>
    </row>
    <row r="2518" spans="1:9" x14ac:dyDescent="0.25">
      <c r="A2518" s="1">
        <f t="shared" si="159"/>
        <v>45396.833333327231</v>
      </c>
      <c r="B2518">
        <f t="shared" si="156"/>
        <v>20</v>
      </c>
      <c r="C2518">
        <f t="shared" si="157"/>
        <v>14</v>
      </c>
      <c r="D2518">
        <f t="shared" si="158"/>
        <v>4</v>
      </c>
      <c r="E2518" s="4">
        <v>0.4</v>
      </c>
      <c r="F2518" s="4">
        <v>1.866038401412794</v>
      </c>
      <c r="G2518" s="4">
        <v>1.622672530459631</v>
      </c>
      <c r="H2518" s="4">
        <v>0.10312118483553612</v>
      </c>
      <c r="I2518" s="4">
        <v>0.90145994471247082</v>
      </c>
    </row>
    <row r="2519" spans="1:9" x14ac:dyDescent="0.25">
      <c r="A2519" s="1">
        <f t="shared" si="159"/>
        <v>45396.874999993895</v>
      </c>
      <c r="B2519">
        <f t="shared" si="156"/>
        <v>21</v>
      </c>
      <c r="C2519">
        <f t="shared" si="157"/>
        <v>14</v>
      </c>
      <c r="D2519">
        <f t="shared" si="158"/>
        <v>4</v>
      </c>
      <c r="E2519" s="4">
        <v>0.2</v>
      </c>
      <c r="F2519" s="4">
        <v>0.94567978298899913</v>
      </c>
      <c r="G2519" s="4">
        <v>0.41835436888139688</v>
      </c>
      <c r="H2519" s="4">
        <v>0.34270366256582013</v>
      </c>
      <c r="I2519" s="4">
        <v>0.924104219405259</v>
      </c>
    </row>
    <row r="2520" spans="1:9" x14ac:dyDescent="0.25">
      <c r="A2520" s="1">
        <f t="shared" si="159"/>
        <v>45396.91666666056</v>
      </c>
      <c r="B2520">
        <f t="shared" si="156"/>
        <v>22</v>
      </c>
      <c r="C2520">
        <f t="shared" si="157"/>
        <v>14</v>
      </c>
      <c r="D2520">
        <f t="shared" si="158"/>
        <v>4</v>
      </c>
      <c r="E2520" s="4">
        <v>0.2</v>
      </c>
      <c r="F2520" s="4">
        <v>8.1945780615069741E-2</v>
      </c>
      <c r="G2520" s="4">
        <v>0.23769297021282138</v>
      </c>
      <c r="H2520" s="4">
        <v>0.28759720396481336</v>
      </c>
      <c r="I2520" s="4">
        <v>0.88597491299558606</v>
      </c>
    </row>
    <row r="2521" spans="1:9" x14ac:dyDescent="0.25">
      <c r="A2521" s="1">
        <f t="shared" si="159"/>
        <v>45396.958333327224</v>
      </c>
      <c r="B2521">
        <f t="shared" si="156"/>
        <v>23</v>
      </c>
      <c r="C2521">
        <f t="shared" si="157"/>
        <v>14</v>
      </c>
      <c r="D2521">
        <f t="shared" si="158"/>
        <v>4</v>
      </c>
      <c r="E2521" s="4">
        <v>0.37062038155396937</v>
      </c>
      <c r="F2521" s="4">
        <v>0.31688317531923721</v>
      </c>
      <c r="G2521" s="4">
        <v>0</v>
      </c>
      <c r="H2521" s="4">
        <v>9.1253771921112892E-3</v>
      </c>
      <c r="I2521" s="4">
        <v>0.90766721859453237</v>
      </c>
    </row>
    <row r="2522" spans="1:9" x14ac:dyDescent="0.25">
      <c r="A2522" s="1">
        <f t="shared" si="159"/>
        <v>45396.999999993888</v>
      </c>
      <c r="B2522">
        <f t="shared" si="156"/>
        <v>0</v>
      </c>
      <c r="C2522">
        <f t="shared" si="157"/>
        <v>15</v>
      </c>
      <c r="D2522">
        <f t="shared" si="158"/>
        <v>4</v>
      </c>
      <c r="E2522" s="4">
        <v>0.58953424492831774</v>
      </c>
      <c r="F2522" s="4">
        <v>0.19979358525536178</v>
      </c>
      <c r="G2522" s="4">
        <v>0.58413711566054549</v>
      </c>
      <c r="H2522" s="4">
        <v>0</v>
      </c>
      <c r="I2522" s="4">
        <v>0.59933758964176076</v>
      </c>
    </row>
    <row r="2523" spans="1:9" x14ac:dyDescent="0.25">
      <c r="A2523" s="1">
        <f t="shared" si="159"/>
        <v>45397.041666660552</v>
      </c>
      <c r="B2523">
        <f t="shared" si="156"/>
        <v>1</v>
      </c>
      <c r="C2523">
        <f t="shared" si="157"/>
        <v>15</v>
      </c>
      <c r="D2523">
        <f t="shared" si="158"/>
        <v>4</v>
      </c>
      <c r="E2523" s="4">
        <v>0.2</v>
      </c>
      <c r="F2523" s="4">
        <v>0</v>
      </c>
      <c r="G2523" s="4">
        <v>0</v>
      </c>
      <c r="H2523" s="4">
        <v>0.26516254955660035</v>
      </c>
      <c r="I2523" s="4">
        <v>0.60027046462104416</v>
      </c>
    </row>
    <row r="2524" spans="1:9" x14ac:dyDescent="0.25">
      <c r="A2524" s="1">
        <f t="shared" si="159"/>
        <v>45397.083333327217</v>
      </c>
      <c r="B2524">
        <f t="shared" si="156"/>
        <v>2</v>
      </c>
      <c r="C2524">
        <f t="shared" si="157"/>
        <v>15</v>
      </c>
      <c r="D2524">
        <f t="shared" si="158"/>
        <v>4</v>
      </c>
      <c r="E2524" s="4">
        <v>0.2</v>
      </c>
      <c r="F2524" s="4">
        <v>0.54488310227865822</v>
      </c>
      <c r="G2524" s="4">
        <v>0.23001669004931113</v>
      </c>
      <c r="H2524" s="4">
        <v>8.420319293228451E-2</v>
      </c>
      <c r="I2524" s="4">
        <v>0.60032923250807868</v>
      </c>
    </row>
    <row r="2525" spans="1:9" x14ac:dyDescent="0.25">
      <c r="A2525" s="1">
        <f t="shared" si="159"/>
        <v>45397.124999993881</v>
      </c>
      <c r="B2525">
        <f t="shared" si="156"/>
        <v>3</v>
      </c>
      <c r="C2525">
        <f t="shared" si="157"/>
        <v>15</v>
      </c>
      <c r="D2525">
        <f t="shared" si="158"/>
        <v>4</v>
      </c>
      <c r="E2525" s="4">
        <v>0.2</v>
      </c>
      <c r="F2525" s="4">
        <v>0</v>
      </c>
      <c r="G2525" s="4">
        <v>0.20469731031157559</v>
      </c>
      <c r="H2525" s="4">
        <v>0</v>
      </c>
      <c r="I2525" s="4">
        <v>0.61206984655507157</v>
      </c>
    </row>
    <row r="2526" spans="1:9" x14ac:dyDescent="0.25">
      <c r="A2526" s="1">
        <f t="shared" si="159"/>
        <v>45397.166666660545</v>
      </c>
      <c r="B2526">
        <f t="shared" si="156"/>
        <v>4</v>
      </c>
      <c r="C2526">
        <f t="shared" si="157"/>
        <v>15</v>
      </c>
      <c r="D2526">
        <f t="shared" si="158"/>
        <v>4</v>
      </c>
      <c r="E2526" s="4">
        <v>0.3</v>
      </c>
      <c r="F2526" s="4">
        <v>0.71077903267217057</v>
      </c>
      <c r="G2526" s="4">
        <v>0.17581312170997643</v>
      </c>
      <c r="H2526" s="4">
        <v>0.26275796486922592</v>
      </c>
      <c r="I2526" s="4">
        <v>0.58714095091357554</v>
      </c>
    </row>
    <row r="2527" spans="1:9" x14ac:dyDescent="0.25">
      <c r="A2527" s="1">
        <f t="shared" si="159"/>
        <v>45397.208333327209</v>
      </c>
      <c r="B2527">
        <f t="shared" si="156"/>
        <v>5</v>
      </c>
      <c r="C2527">
        <f t="shared" si="157"/>
        <v>15</v>
      </c>
      <c r="D2527">
        <f t="shared" si="158"/>
        <v>4</v>
      </c>
      <c r="E2527" s="4">
        <v>0.2</v>
      </c>
      <c r="F2527" s="4">
        <v>0.17143375542307993</v>
      </c>
      <c r="G2527" s="4">
        <v>0.92522386223470088</v>
      </c>
      <c r="H2527" s="4">
        <v>0.18165232320762559</v>
      </c>
      <c r="I2527" s="4">
        <v>0.60040976500240428</v>
      </c>
    </row>
    <row r="2528" spans="1:9" x14ac:dyDescent="0.25">
      <c r="A2528" s="1">
        <f t="shared" si="159"/>
        <v>45397.249999993874</v>
      </c>
      <c r="B2528">
        <f t="shared" si="156"/>
        <v>6</v>
      </c>
      <c r="C2528">
        <f t="shared" si="157"/>
        <v>15</v>
      </c>
      <c r="D2528">
        <f t="shared" si="158"/>
        <v>4</v>
      </c>
      <c r="E2528" s="4">
        <v>1</v>
      </c>
      <c r="F2528" s="4">
        <v>1.3252205897440181</v>
      </c>
      <c r="G2528" s="4">
        <v>1.410097512091804</v>
      </c>
      <c r="H2528" s="4">
        <v>0.27142709921530334</v>
      </c>
      <c r="I2528" s="4">
        <v>0.30548729258593238</v>
      </c>
    </row>
    <row r="2529" spans="1:9" x14ac:dyDescent="0.25">
      <c r="A2529" s="1">
        <f t="shared" si="159"/>
        <v>45397.291666660538</v>
      </c>
      <c r="B2529">
        <f t="shared" si="156"/>
        <v>7</v>
      </c>
      <c r="C2529">
        <f t="shared" si="157"/>
        <v>15</v>
      </c>
      <c r="D2529">
        <f t="shared" si="158"/>
        <v>4</v>
      </c>
      <c r="E2529" s="4">
        <v>1</v>
      </c>
      <c r="F2529" s="4">
        <v>2.7084977855433721</v>
      </c>
      <c r="G2529" s="4">
        <v>2.4407278072763292</v>
      </c>
      <c r="H2529" s="4">
        <v>0.14039479328896848</v>
      </c>
      <c r="I2529" s="4">
        <v>8.7935161311712792E-2</v>
      </c>
    </row>
    <row r="2530" spans="1:9" x14ac:dyDescent="0.25">
      <c r="A2530" s="1">
        <f t="shared" si="159"/>
        <v>45397.333333327202</v>
      </c>
      <c r="B2530">
        <f t="shared" si="156"/>
        <v>8</v>
      </c>
      <c r="C2530">
        <f t="shared" si="157"/>
        <v>15</v>
      </c>
      <c r="D2530">
        <f t="shared" si="158"/>
        <v>4</v>
      </c>
      <c r="E2530" s="4">
        <v>0.6</v>
      </c>
      <c r="F2530" s="4">
        <v>3.1604070666605164</v>
      </c>
      <c r="G2530" s="4">
        <v>2.9798137146057866</v>
      </c>
      <c r="H2530" s="4">
        <v>0.81710401758229434</v>
      </c>
      <c r="I2530" s="4">
        <v>9.6981096647446641E-2</v>
      </c>
    </row>
    <row r="2531" spans="1:9" x14ac:dyDescent="0.25">
      <c r="A2531" s="1">
        <f t="shared" si="159"/>
        <v>45397.374999993866</v>
      </c>
      <c r="B2531">
        <f t="shared" si="156"/>
        <v>9</v>
      </c>
      <c r="C2531">
        <f t="shared" si="157"/>
        <v>15</v>
      </c>
      <c r="D2531">
        <f t="shared" si="158"/>
        <v>4</v>
      </c>
      <c r="E2531" s="4">
        <v>1.6</v>
      </c>
      <c r="F2531" s="4">
        <v>2.646221470736752</v>
      </c>
      <c r="G2531" s="4">
        <v>3.7328932989227694</v>
      </c>
      <c r="H2531" s="4">
        <v>0.24732562686523604</v>
      </c>
      <c r="I2531" s="4">
        <v>0.10017228979089964</v>
      </c>
    </row>
    <row r="2532" spans="1:9" x14ac:dyDescent="0.25">
      <c r="A2532" s="1">
        <f t="shared" si="159"/>
        <v>45397.416666660531</v>
      </c>
      <c r="B2532">
        <f t="shared" si="156"/>
        <v>10</v>
      </c>
      <c r="C2532">
        <f t="shared" si="157"/>
        <v>15</v>
      </c>
      <c r="D2532">
        <f t="shared" si="158"/>
        <v>4</v>
      </c>
      <c r="E2532" s="4">
        <v>0</v>
      </c>
      <c r="F2532" s="4">
        <v>2.5746210717420746</v>
      </c>
      <c r="G2532" s="4">
        <v>3.2586553654289343</v>
      </c>
      <c r="H2532" s="4">
        <v>0.4635120608961133</v>
      </c>
      <c r="I2532" s="4">
        <v>0.10497411646522316</v>
      </c>
    </row>
    <row r="2533" spans="1:9" x14ac:dyDescent="0.25">
      <c r="A2533" s="1">
        <f t="shared" si="159"/>
        <v>45397.458333327195</v>
      </c>
      <c r="B2533">
        <f t="shared" si="156"/>
        <v>11</v>
      </c>
      <c r="C2533">
        <f t="shared" si="157"/>
        <v>15</v>
      </c>
      <c r="D2533">
        <f t="shared" si="158"/>
        <v>4</v>
      </c>
      <c r="E2533" s="4">
        <v>0.1</v>
      </c>
      <c r="F2533" s="4">
        <v>2.7924643995721397</v>
      </c>
      <c r="G2533" s="4">
        <v>3.1227749481402087</v>
      </c>
      <c r="H2533" s="4">
        <v>0.20703775020765966</v>
      </c>
      <c r="I2533" s="4">
        <v>0.10401970989970653</v>
      </c>
    </row>
    <row r="2534" spans="1:9" x14ac:dyDescent="0.25">
      <c r="A2534" s="1">
        <f t="shared" si="159"/>
        <v>45397.499999993859</v>
      </c>
      <c r="B2534">
        <f t="shared" si="156"/>
        <v>12</v>
      </c>
      <c r="C2534">
        <f t="shared" si="157"/>
        <v>15</v>
      </c>
      <c r="D2534">
        <f t="shared" si="158"/>
        <v>4</v>
      </c>
      <c r="E2534" s="4">
        <v>0.7</v>
      </c>
      <c r="F2534" s="4">
        <v>2.2851275816084735</v>
      </c>
      <c r="G2534" s="4">
        <v>2.322761407015244</v>
      </c>
      <c r="H2534" s="4">
        <v>0.46929190824282019</v>
      </c>
      <c r="I2534" s="4">
        <v>0.10533999070235169</v>
      </c>
    </row>
    <row r="2535" spans="1:9" x14ac:dyDescent="0.25">
      <c r="A2535" s="1">
        <f t="shared" si="159"/>
        <v>45397.541666660523</v>
      </c>
      <c r="B2535">
        <f t="shared" si="156"/>
        <v>13</v>
      </c>
      <c r="C2535">
        <f t="shared" si="157"/>
        <v>15</v>
      </c>
      <c r="D2535">
        <f t="shared" si="158"/>
        <v>4</v>
      </c>
      <c r="E2535" s="4">
        <v>1.6</v>
      </c>
      <c r="F2535" s="4">
        <v>2.6760984873193836</v>
      </c>
      <c r="G2535" s="4">
        <v>2.1619305849625232</v>
      </c>
      <c r="H2535" s="4">
        <v>0</v>
      </c>
      <c r="I2535" s="4">
        <v>0.1004452271244468</v>
      </c>
    </row>
    <row r="2536" spans="1:9" x14ac:dyDescent="0.25">
      <c r="A2536" s="1">
        <f t="shared" si="159"/>
        <v>45397.583333327188</v>
      </c>
      <c r="B2536">
        <f t="shared" si="156"/>
        <v>14</v>
      </c>
      <c r="C2536">
        <f t="shared" si="157"/>
        <v>15</v>
      </c>
      <c r="D2536">
        <f t="shared" si="158"/>
        <v>4</v>
      </c>
      <c r="E2536" s="4">
        <v>0.1</v>
      </c>
      <c r="F2536" s="4">
        <v>2.9135574630135266</v>
      </c>
      <c r="G2536" s="4">
        <v>3.1761571415531296</v>
      </c>
      <c r="H2536" s="4">
        <v>0.11442775757561036</v>
      </c>
      <c r="I2536" s="4">
        <v>9.6230516359527909E-2</v>
      </c>
    </row>
    <row r="2537" spans="1:9" x14ac:dyDescent="0.25">
      <c r="A2537" s="1">
        <f t="shared" si="159"/>
        <v>45397.624999993852</v>
      </c>
      <c r="B2537">
        <f t="shared" si="156"/>
        <v>15</v>
      </c>
      <c r="C2537">
        <f t="shared" si="157"/>
        <v>15</v>
      </c>
      <c r="D2537">
        <f t="shared" si="158"/>
        <v>4</v>
      </c>
      <c r="E2537" s="4">
        <v>0.1</v>
      </c>
      <c r="F2537" s="4">
        <v>2.2443343878037672</v>
      </c>
      <c r="G2537" s="4">
        <v>2.2928063989317402</v>
      </c>
      <c r="H2537" s="4">
        <v>0.8803974764454694</v>
      </c>
      <c r="I2537" s="4">
        <v>9.0029935376932102E-2</v>
      </c>
    </row>
    <row r="2538" spans="1:9" x14ac:dyDescent="0.25">
      <c r="A2538" s="1">
        <f t="shared" si="159"/>
        <v>45397.666666660516</v>
      </c>
      <c r="B2538">
        <f t="shared" si="156"/>
        <v>16</v>
      </c>
      <c r="C2538">
        <f t="shared" si="157"/>
        <v>15</v>
      </c>
      <c r="D2538">
        <f t="shared" si="158"/>
        <v>4</v>
      </c>
      <c r="E2538" s="4">
        <v>0</v>
      </c>
      <c r="F2538" s="4">
        <v>3.1380078811658256</v>
      </c>
      <c r="G2538" s="4">
        <v>3.2977840254967097</v>
      </c>
      <c r="H2538" s="4">
        <v>1.4220224642602159</v>
      </c>
      <c r="I2538" s="4">
        <v>1.196940260083128</v>
      </c>
    </row>
    <row r="2539" spans="1:9" x14ac:dyDescent="0.25">
      <c r="A2539" s="1">
        <f t="shared" si="159"/>
        <v>45397.70833332718</v>
      </c>
      <c r="B2539">
        <f t="shared" si="156"/>
        <v>17</v>
      </c>
      <c r="C2539">
        <f t="shared" si="157"/>
        <v>15</v>
      </c>
      <c r="D2539">
        <f t="shared" si="158"/>
        <v>4</v>
      </c>
      <c r="E2539" s="4">
        <v>1.7</v>
      </c>
      <c r="F2539" s="4">
        <v>3.130316996279344</v>
      </c>
      <c r="G2539" s="4">
        <v>3.2835573524416644</v>
      </c>
      <c r="H2539" s="4">
        <v>1.7942966221138128</v>
      </c>
      <c r="I2539" s="4">
        <v>1.5024787292341937</v>
      </c>
    </row>
    <row r="2540" spans="1:9" x14ac:dyDescent="0.25">
      <c r="A2540" s="1">
        <f t="shared" si="159"/>
        <v>45397.749999993845</v>
      </c>
      <c r="B2540">
        <f t="shared" si="156"/>
        <v>18</v>
      </c>
      <c r="C2540">
        <f t="shared" si="157"/>
        <v>15</v>
      </c>
      <c r="D2540">
        <f t="shared" si="158"/>
        <v>4</v>
      </c>
      <c r="E2540" s="4">
        <v>0.9</v>
      </c>
      <c r="F2540" s="4">
        <v>2.3757327731330355</v>
      </c>
      <c r="G2540" s="4">
        <v>3.9292001200944977</v>
      </c>
      <c r="H2540" s="4">
        <v>0.94164751107843436</v>
      </c>
      <c r="I2540" s="4">
        <v>1.1994092983554732</v>
      </c>
    </row>
    <row r="2541" spans="1:9" x14ac:dyDescent="0.25">
      <c r="A2541" s="1">
        <f t="shared" si="159"/>
        <v>45397.791666660509</v>
      </c>
      <c r="B2541">
        <f t="shared" si="156"/>
        <v>19</v>
      </c>
      <c r="C2541">
        <f t="shared" si="157"/>
        <v>15</v>
      </c>
      <c r="D2541">
        <f t="shared" si="158"/>
        <v>4</v>
      </c>
      <c r="E2541" s="4">
        <v>0.8</v>
      </c>
      <c r="F2541" s="4">
        <v>2.4466171855344245</v>
      </c>
      <c r="G2541" s="4">
        <v>2.5166659699397274</v>
      </c>
      <c r="H2541" s="4">
        <v>0.73465332452818966</v>
      </c>
      <c r="I2541" s="4">
        <v>1.1162754271574795</v>
      </c>
    </row>
    <row r="2542" spans="1:9" x14ac:dyDescent="0.25">
      <c r="A2542" s="1">
        <f t="shared" si="159"/>
        <v>45397.833333327173</v>
      </c>
      <c r="B2542">
        <f t="shared" si="156"/>
        <v>20</v>
      </c>
      <c r="C2542">
        <f t="shared" si="157"/>
        <v>15</v>
      </c>
      <c r="D2542">
        <f t="shared" si="158"/>
        <v>4</v>
      </c>
      <c r="E2542" s="4">
        <v>0.2</v>
      </c>
      <c r="F2542" s="4">
        <v>0.82508043067307613</v>
      </c>
      <c r="G2542" s="4">
        <v>1.291911948653528</v>
      </c>
      <c r="H2542" s="4">
        <v>0.79624948887678626</v>
      </c>
      <c r="I2542" s="4">
        <v>0.89589823123578838</v>
      </c>
    </row>
    <row r="2543" spans="1:9" x14ac:dyDescent="0.25">
      <c r="A2543" s="1">
        <f t="shared" si="159"/>
        <v>45397.874999993837</v>
      </c>
      <c r="B2543">
        <f t="shared" si="156"/>
        <v>21</v>
      </c>
      <c r="C2543">
        <f t="shared" si="157"/>
        <v>15</v>
      </c>
      <c r="D2543">
        <f t="shared" si="158"/>
        <v>4</v>
      </c>
      <c r="E2543" s="4">
        <v>0.6</v>
      </c>
      <c r="F2543" s="4">
        <v>0.58242242857872673</v>
      </c>
      <c r="G2543" s="4">
        <v>0.66391812874787992</v>
      </c>
      <c r="H2543" s="4">
        <v>0.60161663101654328</v>
      </c>
      <c r="I2543" s="4">
        <v>0.90231949817929313</v>
      </c>
    </row>
    <row r="2544" spans="1:9" x14ac:dyDescent="0.25">
      <c r="A2544" s="1">
        <f t="shared" si="159"/>
        <v>45397.916666660502</v>
      </c>
      <c r="B2544">
        <f t="shared" si="156"/>
        <v>22</v>
      </c>
      <c r="C2544">
        <f t="shared" si="157"/>
        <v>15</v>
      </c>
      <c r="D2544">
        <f t="shared" si="158"/>
        <v>4</v>
      </c>
      <c r="E2544" s="4">
        <v>0.2</v>
      </c>
      <c r="F2544" s="4">
        <v>0</v>
      </c>
      <c r="G2544" s="4">
        <v>0.15990052042037037</v>
      </c>
      <c r="H2544" s="4">
        <v>0.41995795094433286</v>
      </c>
      <c r="I2544" s="4">
        <v>0.90385712557205389</v>
      </c>
    </row>
    <row r="2545" spans="1:9" x14ac:dyDescent="0.25">
      <c r="A2545" s="1">
        <f t="shared" si="159"/>
        <v>45397.958333327166</v>
      </c>
      <c r="B2545">
        <f t="shared" si="156"/>
        <v>23</v>
      </c>
      <c r="C2545">
        <f t="shared" si="157"/>
        <v>15</v>
      </c>
      <c r="D2545">
        <f t="shared" si="158"/>
        <v>4</v>
      </c>
      <c r="E2545" s="4">
        <v>0.2</v>
      </c>
      <c r="F2545" s="4">
        <v>0.39550135953282795</v>
      </c>
      <c r="G2545" s="4">
        <v>0.32248814576080287</v>
      </c>
      <c r="H2545" s="4">
        <v>0</v>
      </c>
      <c r="I2545" s="4">
        <v>0.88151947138246922</v>
      </c>
    </row>
    <row r="2546" spans="1:9" x14ac:dyDescent="0.25">
      <c r="A2546" s="1">
        <f t="shared" si="159"/>
        <v>45397.99999999383</v>
      </c>
      <c r="B2546">
        <f t="shared" si="156"/>
        <v>0</v>
      </c>
      <c r="C2546">
        <f t="shared" si="157"/>
        <v>16</v>
      </c>
      <c r="D2546">
        <f t="shared" si="158"/>
        <v>4</v>
      </c>
      <c r="E2546" s="4">
        <v>0.2</v>
      </c>
      <c r="F2546" s="4">
        <v>0</v>
      </c>
      <c r="G2546" s="4">
        <v>0.11234631962757752</v>
      </c>
      <c r="H2546" s="4">
        <v>0</v>
      </c>
      <c r="I2546" s="4">
        <v>0.59903860842259071</v>
      </c>
    </row>
    <row r="2547" spans="1:9" x14ac:dyDescent="0.25">
      <c r="A2547" s="1">
        <f t="shared" si="159"/>
        <v>45398.041666660494</v>
      </c>
      <c r="B2547">
        <f t="shared" si="156"/>
        <v>1</v>
      </c>
      <c r="C2547">
        <f t="shared" si="157"/>
        <v>16</v>
      </c>
      <c r="D2547">
        <f t="shared" si="158"/>
        <v>4</v>
      </c>
      <c r="E2547" s="4">
        <v>0.2</v>
      </c>
      <c r="F2547" s="4">
        <v>0.14226298179303593</v>
      </c>
      <c r="G2547" s="4">
        <v>0.15937308366605529</v>
      </c>
      <c r="H2547" s="4">
        <v>0.21719621423264271</v>
      </c>
      <c r="I2547" s="4">
        <v>0.59240426067762997</v>
      </c>
    </row>
    <row r="2548" spans="1:9" x14ac:dyDescent="0.25">
      <c r="A2548" s="1">
        <f t="shared" si="159"/>
        <v>45398.083333327158</v>
      </c>
      <c r="B2548">
        <f t="shared" si="156"/>
        <v>2</v>
      </c>
      <c r="C2548">
        <f t="shared" si="157"/>
        <v>16</v>
      </c>
      <c r="D2548">
        <f t="shared" si="158"/>
        <v>4</v>
      </c>
      <c r="E2548" s="4">
        <v>0.2</v>
      </c>
      <c r="F2548" s="4">
        <v>7.3654816329917702E-2</v>
      </c>
      <c r="G2548" s="4">
        <v>0</v>
      </c>
      <c r="H2548" s="4">
        <v>0.57533497236252296</v>
      </c>
      <c r="I2548" s="4">
        <v>0.59845810119153375</v>
      </c>
    </row>
    <row r="2549" spans="1:9" x14ac:dyDescent="0.25">
      <c r="A2549" s="1">
        <f t="shared" si="159"/>
        <v>45398.124999993823</v>
      </c>
      <c r="B2549">
        <f t="shared" si="156"/>
        <v>3</v>
      </c>
      <c r="C2549">
        <f t="shared" si="157"/>
        <v>16</v>
      </c>
      <c r="D2549">
        <f t="shared" si="158"/>
        <v>4</v>
      </c>
      <c r="E2549" s="4">
        <v>0.2</v>
      </c>
      <c r="F2549" s="4">
        <v>1.120591775624167</v>
      </c>
      <c r="G2549" s="4">
        <v>4.8618223243206138E-2</v>
      </c>
      <c r="H2549" s="4">
        <v>0</v>
      </c>
      <c r="I2549" s="4">
        <v>0.60025113982820277</v>
      </c>
    </row>
    <row r="2550" spans="1:9" x14ac:dyDescent="0.25">
      <c r="A2550" s="1">
        <f t="shared" si="159"/>
        <v>45398.166666660487</v>
      </c>
      <c r="B2550">
        <f t="shared" si="156"/>
        <v>4</v>
      </c>
      <c r="C2550">
        <f t="shared" si="157"/>
        <v>16</v>
      </c>
      <c r="D2550">
        <f t="shared" si="158"/>
        <v>4</v>
      </c>
      <c r="E2550" s="4">
        <v>0.4</v>
      </c>
      <c r="F2550" s="4">
        <v>0.3727802223799061</v>
      </c>
      <c r="G2550" s="4">
        <v>0.28140441984085984</v>
      </c>
      <c r="H2550" s="4">
        <v>0</v>
      </c>
      <c r="I2550" s="4">
        <v>0.57839699265702371</v>
      </c>
    </row>
    <row r="2551" spans="1:9" x14ac:dyDescent="0.25">
      <c r="A2551" s="1">
        <f t="shared" si="159"/>
        <v>45398.208333327151</v>
      </c>
      <c r="B2551">
        <f t="shared" si="156"/>
        <v>5</v>
      </c>
      <c r="C2551">
        <f t="shared" si="157"/>
        <v>16</v>
      </c>
      <c r="D2551">
        <f t="shared" si="158"/>
        <v>4</v>
      </c>
      <c r="E2551" s="4">
        <v>0.2</v>
      </c>
      <c r="F2551" s="4">
        <v>0.2139979995228789</v>
      </c>
      <c r="G2551" s="4">
        <v>0.8049002984785254</v>
      </c>
      <c r="H2551" s="4">
        <v>0.29623842009318163</v>
      </c>
      <c r="I2551" s="4">
        <v>0.59473006407512963</v>
      </c>
    </row>
    <row r="2552" spans="1:9" x14ac:dyDescent="0.25">
      <c r="A2552" s="1">
        <f t="shared" si="159"/>
        <v>45398.249999993815</v>
      </c>
      <c r="B2552">
        <f t="shared" si="156"/>
        <v>6</v>
      </c>
      <c r="C2552">
        <f t="shared" si="157"/>
        <v>16</v>
      </c>
      <c r="D2552">
        <f t="shared" si="158"/>
        <v>4</v>
      </c>
      <c r="E2552" s="4">
        <v>0.3</v>
      </c>
      <c r="F2552" s="4">
        <v>1.2883863074887016</v>
      </c>
      <c r="G2552" s="4">
        <v>1.3244056336504924</v>
      </c>
      <c r="H2552" s="4">
        <v>0</v>
      </c>
      <c r="I2552" s="4">
        <v>0.28365862348408077</v>
      </c>
    </row>
    <row r="2553" spans="1:9" x14ac:dyDescent="0.25">
      <c r="A2553" s="1">
        <f t="shared" si="159"/>
        <v>45398.29166666048</v>
      </c>
      <c r="B2553">
        <f t="shared" si="156"/>
        <v>7</v>
      </c>
      <c r="C2553">
        <f t="shared" si="157"/>
        <v>16</v>
      </c>
      <c r="D2553">
        <f t="shared" si="158"/>
        <v>4</v>
      </c>
      <c r="E2553" s="4">
        <v>0.9</v>
      </c>
      <c r="F2553" s="4">
        <v>1.5836653104017064</v>
      </c>
      <c r="G2553" s="4">
        <v>1.7027202654553113</v>
      </c>
      <c r="H2553" s="4">
        <v>8.368133119876886E-2</v>
      </c>
      <c r="I2553" s="4">
        <v>8.4945640623927593E-2</v>
      </c>
    </row>
    <row r="2554" spans="1:9" x14ac:dyDescent="0.25">
      <c r="A2554" s="1">
        <f t="shared" si="159"/>
        <v>45398.333333327144</v>
      </c>
      <c r="B2554">
        <f t="shared" si="156"/>
        <v>8</v>
      </c>
      <c r="C2554">
        <f t="shared" si="157"/>
        <v>16</v>
      </c>
      <c r="D2554">
        <f t="shared" si="158"/>
        <v>4</v>
      </c>
      <c r="E2554" s="4">
        <v>0.6</v>
      </c>
      <c r="F2554" s="4">
        <v>2.6562518756266229</v>
      </c>
      <c r="G2554" s="4">
        <v>2.1638639048940274</v>
      </c>
      <c r="H2554" s="4">
        <v>0.44641591125698576</v>
      </c>
      <c r="I2554" s="4">
        <v>9.7094632154762578E-2</v>
      </c>
    </row>
    <row r="2555" spans="1:9" x14ac:dyDescent="0.25">
      <c r="A2555" s="1">
        <f t="shared" si="159"/>
        <v>45398.374999993808</v>
      </c>
      <c r="B2555">
        <f t="shared" si="156"/>
        <v>9</v>
      </c>
      <c r="C2555">
        <f t="shared" si="157"/>
        <v>16</v>
      </c>
      <c r="D2555">
        <f t="shared" si="158"/>
        <v>4</v>
      </c>
      <c r="E2555" s="4">
        <v>0.4</v>
      </c>
      <c r="F2555" s="4">
        <v>2.5575522681796219</v>
      </c>
      <c r="G2555" s="4">
        <v>3.5787092089119379</v>
      </c>
      <c r="H2555" s="4">
        <v>0.47073264713040625</v>
      </c>
      <c r="I2555" s="4">
        <v>0.10617100496384273</v>
      </c>
    </row>
    <row r="2556" spans="1:9" x14ac:dyDescent="0.25">
      <c r="A2556" s="1">
        <f t="shared" si="159"/>
        <v>45398.416666660472</v>
      </c>
      <c r="B2556">
        <f t="shared" si="156"/>
        <v>10</v>
      </c>
      <c r="C2556">
        <f t="shared" si="157"/>
        <v>16</v>
      </c>
      <c r="D2556">
        <f t="shared" si="158"/>
        <v>4</v>
      </c>
      <c r="E2556" s="4">
        <v>0</v>
      </c>
      <c r="F2556" s="4">
        <v>3.1966747046482427</v>
      </c>
      <c r="G2556" s="4">
        <v>2.9820892886110246</v>
      </c>
      <c r="H2556" s="4">
        <v>0.244650590464914</v>
      </c>
      <c r="I2556" s="4">
        <v>0.10205897873536884</v>
      </c>
    </row>
    <row r="2557" spans="1:9" x14ac:dyDescent="0.25">
      <c r="A2557" s="1">
        <f t="shared" si="159"/>
        <v>45398.458333327137</v>
      </c>
      <c r="B2557">
        <f t="shared" si="156"/>
        <v>11</v>
      </c>
      <c r="C2557">
        <f t="shared" si="157"/>
        <v>16</v>
      </c>
      <c r="D2557">
        <f t="shared" si="158"/>
        <v>4</v>
      </c>
      <c r="E2557" s="4">
        <v>0.3</v>
      </c>
      <c r="F2557" s="4">
        <v>2.2918742534937402</v>
      </c>
      <c r="G2557" s="4">
        <v>3.4979526681349378</v>
      </c>
      <c r="H2557" s="4">
        <v>0.83045555510450608</v>
      </c>
      <c r="I2557" s="4">
        <v>9.4458136217299385E-2</v>
      </c>
    </row>
    <row r="2558" spans="1:9" x14ac:dyDescent="0.25">
      <c r="A2558" s="1">
        <f t="shared" si="159"/>
        <v>45398.499999993801</v>
      </c>
      <c r="B2558">
        <f t="shared" si="156"/>
        <v>12</v>
      </c>
      <c r="C2558">
        <f t="shared" si="157"/>
        <v>16</v>
      </c>
      <c r="D2558">
        <f t="shared" si="158"/>
        <v>4</v>
      </c>
      <c r="E2558" s="4">
        <v>0.4</v>
      </c>
      <c r="F2558" s="4">
        <v>2.705454982311184</v>
      </c>
      <c r="G2558" s="4">
        <v>2.7706449847968928</v>
      </c>
      <c r="H2558" s="4">
        <v>0.40962125433256613</v>
      </c>
      <c r="I2558" s="4">
        <v>9.0656953424377948E-2</v>
      </c>
    </row>
    <row r="2559" spans="1:9" x14ac:dyDescent="0.25">
      <c r="A2559" s="1">
        <f t="shared" si="159"/>
        <v>45398.541666660465</v>
      </c>
      <c r="B2559">
        <f t="shared" si="156"/>
        <v>13</v>
      </c>
      <c r="C2559">
        <f t="shared" si="157"/>
        <v>16</v>
      </c>
      <c r="D2559">
        <f t="shared" si="158"/>
        <v>4</v>
      </c>
      <c r="E2559" s="4">
        <v>0</v>
      </c>
      <c r="F2559" s="4">
        <v>2.9612512868057879</v>
      </c>
      <c r="G2559" s="4">
        <v>1.75807083920937</v>
      </c>
      <c r="H2559" s="4">
        <v>0</v>
      </c>
      <c r="I2559" s="4">
        <v>9.9907241894872531E-2</v>
      </c>
    </row>
    <row r="2560" spans="1:9" x14ac:dyDescent="0.25">
      <c r="A2560" s="1">
        <f t="shared" si="159"/>
        <v>45398.583333327129</v>
      </c>
      <c r="B2560">
        <f t="shared" si="156"/>
        <v>14</v>
      </c>
      <c r="C2560">
        <f t="shared" si="157"/>
        <v>16</v>
      </c>
      <c r="D2560">
        <f t="shared" si="158"/>
        <v>4</v>
      </c>
      <c r="E2560" s="4">
        <v>0</v>
      </c>
      <c r="F2560" s="4">
        <v>2.5705046019096911</v>
      </c>
      <c r="G2560" s="4">
        <v>2.5633438255907577</v>
      </c>
      <c r="H2560" s="4">
        <v>0.26913380967374995</v>
      </c>
      <c r="I2560" s="4">
        <v>0.10058623470614787</v>
      </c>
    </row>
    <row r="2561" spans="1:9" x14ac:dyDescent="0.25">
      <c r="A2561" s="1">
        <f t="shared" si="159"/>
        <v>45398.624999993794</v>
      </c>
      <c r="B2561">
        <f t="shared" si="156"/>
        <v>15</v>
      </c>
      <c r="C2561">
        <f t="shared" si="157"/>
        <v>16</v>
      </c>
      <c r="D2561">
        <f t="shared" si="158"/>
        <v>4</v>
      </c>
      <c r="E2561" s="4">
        <v>0.1</v>
      </c>
      <c r="F2561" s="4">
        <v>2.3137786716207427</v>
      </c>
      <c r="G2561" s="4">
        <v>2.8482104343027168</v>
      </c>
      <c r="H2561" s="4">
        <v>0.93571659513087846</v>
      </c>
      <c r="I2561" s="4">
        <v>0.10892215962754062</v>
      </c>
    </row>
    <row r="2562" spans="1:9" x14ac:dyDescent="0.25">
      <c r="A2562" s="1">
        <f t="shared" si="159"/>
        <v>45398.666666660458</v>
      </c>
      <c r="B2562">
        <f t="shared" si="156"/>
        <v>16</v>
      </c>
      <c r="C2562">
        <f t="shared" si="157"/>
        <v>16</v>
      </c>
      <c r="D2562">
        <f t="shared" si="158"/>
        <v>4</v>
      </c>
      <c r="E2562" s="4">
        <v>0.4</v>
      </c>
      <c r="F2562" s="4">
        <v>2.3178023437833706</v>
      </c>
      <c r="G2562" s="4">
        <v>2.5918876631215628</v>
      </c>
      <c r="H2562" s="4">
        <v>1.2585722739806255</v>
      </c>
      <c r="I2562" s="4">
        <v>1.1862882439149627</v>
      </c>
    </row>
    <row r="2563" spans="1:9" x14ac:dyDescent="0.25">
      <c r="A2563" s="1">
        <f t="shared" si="159"/>
        <v>45398.708333327122</v>
      </c>
      <c r="B2563">
        <f t="shared" ref="B2563:B2626" si="160">HOUR(A2563)</f>
        <v>17</v>
      </c>
      <c r="C2563">
        <f t="shared" ref="C2563:C2626" si="161">DAY(A2563)</f>
        <v>16</v>
      </c>
      <c r="D2563">
        <f t="shared" ref="D2563:D2626" si="162">MONTH(A2563)</f>
        <v>4</v>
      </c>
      <c r="E2563" s="4">
        <v>0.1</v>
      </c>
      <c r="F2563" s="4">
        <v>2.9805341934590248</v>
      </c>
      <c r="G2563" s="4">
        <v>3.0846870870367176</v>
      </c>
      <c r="H2563" s="4">
        <v>1.4734932156732161</v>
      </c>
      <c r="I2563" s="4">
        <v>1.4855717192459093</v>
      </c>
    </row>
    <row r="2564" spans="1:9" x14ac:dyDescent="0.25">
      <c r="A2564" s="1">
        <f t="shared" ref="A2564:A2627" si="163">A2563+(1/24)</f>
        <v>45398.749999993786</v>
      </c>
      <c r="B2564">
        <f t="shared" si="160"/>
        <v>18</v>
      </c>
      <c r="C2564">
        <f t="shared" si="161"/>
        <v>16</v>
      </c>
      <c r="D2564">
        <f t="shared" si="162"/>
        <v>4</v>
      </c>
      <c r="E2564" s="4">
        <v>0.4</v>
      </c>
      <c r="F2564" s="4">
        <v>3.2051734590654006</v>
      </c>
      <c r="G2564" s="4">
        <v>4.0681173154056323</v>
      </c>
      <c r="H2564" s="4">
        <v>1.0844689943773176</v>
      </c>
      <c r="I2564" s="4">
        <v>1.1891242622813727</v>
      </c>
    </row>
    <row r="2565" spans="1:9" x14ac:dyDescent="0.25">
      <c r="A2565" s="1">
        <f t="shared" si="163"/>
        <v>45398.791666660451</v>
      </c>
      <c r="B2565">
        <f t="shared" si="160"/>
        <v>19</v>
      </c>
      <c r="C2565">
        <f t="shared" si="161"/>
        <v>16</v>
      </c>
      <c r="D2565">
        <f t="shared" si="162"/>
        <v>4</v>
      </c>
      <c r="E2565" s="4">
        <v>0.64555680151183759</v>
      </c>
      <c r="F2565" s="4">
        <v>1.9030434938419019</v>
      </c>
      <c r="G2565" s="4">
        <v>2.3377333189985752</v>
      </c>
      <c r="H2565" s="4">
        <v>1.1343183409901374</v>
      </c>
      <c r="I2565" s="4">
        <v>1.0987073936148384</v>
      </c>
    </row>
    <row r="2566" spans="1:9" x14ac:dyDescent="0.25">
      <c r="A2566" s="1">
        <f t="shared" si="163"/>
        <v>45398.833333327115</v>
      </c>
      <c r="B2566">
        <f t="shared" si="160"/>
        <v>20</v>
      </c>
      <c r="C2566">
        <f t="shared" si="161"/>
        <v>16</v>
      </c>
      <c r="D2566">
        <f t="shared" si="162"/>
        <v>4</v>
      </c>
      <c r="E2566" s="4">
        <v>0.78906646068329056</v>
      </c>
      <c r="F2566" s="4">
        <v>0.94226757706291997</v>
      </c>
      <c r="G2566" s="4">
        <v>1.51977119139029</v>
      </c>
      <c r="H2566" s="4">
        <v>1.2230952650520179</v>
      </c>
      <c r="I2566" s="4">
        <v>0.89916388793087376</v>
      </c>
    </row>
    <row r="2567" spans="1:9" x14ac:dyDescent="0.25">
      <c r="A2567" s="1">
        <f t="shared" si="163"/>
        <v>45398.874999993779</v>
      </c>
      <c r="B2567">
        <f t="shared" si="160"/>
        <v>21</v>
      </c>
      <c r="C2567">
        <f t="shared" si="161"/>
        <v>16</v>
      </c>
      <c r="D2567">
        <f t="shared" si="162"/>
        <v>4</v>
      </c>
      <c r="E2567" s="4">
        <v>0.3</v>
      </c>
      <c r="F2567" s="4">
        <v>0</v>
      </c>
      <c r="G2567" s="4">
        <v>0</v>
      </c>
      <c r="H2567" s="4">
        <v>5.035757732626861E-2</v>
      </c>
      <c r="I2567" s="4">
        <v>0.91407476448145397</v>
      </c>
    </row>
    <row r="2568" spans="1:9" x14ac:dyDescent="0.25">
      <c r="A2568" s="1">
        <f t="shared" si="163"/>
        <v>45398.916666660443</v>
      </c>
      <c r="B2568">
        <f t="shared" si="160"/>
        <v>22</v>
      </c>
      <c r="C2568">
        <f t="shared" si="161"/>
        <v>16</v>
      </c>
      <c r="D2568">
        <f t="shared" si="162"/>
        <v>4</v>
      </c>
      <c r="E2568" s="4">
        <v>0.2</v>
      </c>
      <c r="F2568" s="4">
        <v>0.37803683753492701</v>
      </c>
      <c r="G2568" s="4">
        <v>0</v>
      </c>
      <c r="H2568" s="4">
        <v>0.56019108872187351</v>
      </c>
      <c r="I2568" s="4">
        <v>0.89914521687907956</v>
      </c>
    </row>
    <row r="2569" spans="1:9" x14ac:dyDescent="0.25">
      <c r="A2569" s="1">
        <f t="shared" si="163"/>
        <v>45398.958333327108</v>
      </c>
      <c r="B2569">
        <f t="shared" si="160"/>
        <v>23</v>
      </c>
      <c r="C2569">
        <f t="shared" si="161"/>
        <v>16</v>
      </c>
      <c r="D2569">
        <f t="shared" si="162"/>
        <v>4</v>
      </c>
      <c r="E2569" s="4">
        <v>0.2</v>
      </c>
      <c r="F2569" s="4">
        <v>0.3703702792145126</v>
      </c>
      <c r="G2569" s="4">
        <v>0.69214063365672895</v>
      </c>
      <c r="H2569" s="4">
        <v>0.16070643138528481</v>
      </c>
      <c r="I2569" s="4">
        <v>0.90272859705597974</v>
      </c>
    </row>
    <row r="2570" spans="1:9" x14ac:dyDescent="0.25">
      <c r="A2570" s="1">
        <f t="shared" si="163"/>
        <v>45398.999999993772</v>
      </c>
      <c r="B2570">
        <f t="shared" si="160"/>
        <v>0</v>
      </c>
      <c r="C2570">
        <f t="shared" si="161"/>
        <v>17</v>
      </c>
      <c r="D2570">
        <f t="shared" si="162"/>
        <v>4</v>
      </c>
      <c r="E2570" s="4">
        <v>0.2</v>
      </c>
      <c r="F2570" s="4">
        <v>0.69126092253972615</v>
      </c>
      <c r="G2570" s="4">
        <v>0.26377750385201654</v>
      </c>
      <c r="H2570" s="4">
        <v>0.13992193567054412</v>
      </c>
      <c r="I2570" s="4">
        <v>0.59179918585705882</v>
      </c>
    </row>
    <row r="2571" spans="1:9" x14ac:dyDescent="0.25">
      <c r="A2571" s="1">
        <f t="shared" si="163"/>
        <v>45399.041666660436</v>
      </c>
      <c r="B2571">
        <f t="shared" si="160"/>
        <v>1</v>
      </c>
      <c r="C2571">
        <f t="shared" si="161"/>
        <v>17</v>
      </c>
      <c r="D2571">
        <f t="shared" si="162"/>
        <v>4</v>
      </c>
      <c r="E2571" s="4">
        <v>0.2</v>
      </c>
      <c r="F2571" s="4">
        <v>0.61179746132908452</v>
      </c>
      <c r="G2571" s="4">
        <v>0</v>
      </c>
      <c r="H2571" s="4">
        <v>0.16827676682397349</v>
      </c>
      <c r="I2571" s="4">
        <v>0.59224703492361164</v>
      </c>
    </row>
    <row r="2572" spans="1:9" x14ac:dyDescent="0.25">
      <c r="A2572" s="1">
        <f t="shared" si="163"/>
        <v>45399.0833333271</v>
      </c>
      <c r="B2572">
        <f t="shared" si="160"/>
        <v>2</v>
      </c>
      <c r="C2572">
        <f t="shared" si="161"/>
        <v>17</v>
      </c>
      <c r="D2572">
        <f t="shared" si="162"/>
        <v>4</v>
      </c>
      <c r="E2572" s="4">
        <v>0.2</v>
      </c>
      <c r="F2572" s="4">
        <v>0.55540044771224828</v>
      </c>
      <c r="G2572" s="4">
        <v>0.24480025069959727</v>
      </c>
      <c r="H2572" s="4">
        <v>0.29575096777847565</v>
      </c>
      <c r="I2572" s="4">
        <v>0.59485704861177435</v>
      </c>
    </row>
    <row r="2573" spans="1:9" x14ac:dyDescent="0.25">
      <c r="A2573" s="1">
        <f t="shared" si="163"/>
        <v>45399.124999993765</v>
      </c>
      <c r="B2573">
        <f t="shared" si="160"/>
        <v>3</v>
      </c>
      <c r="C2573">
        <f t="shared" si="161"/>
        <v>17</v>
      </c>
      <c r="D2573">
        <f t="shared" si="162"/>
        <v>4</v>
      </c>
      <c r="E2573" s="4">
        <v>0.2</v>
      </c>
      <c r="F2573" s="4">
        <v>0</v>
      </c>
      <c r="G2573" s="4">
        <v>0.24490940435856548</v>
      </c>
      <c r="H2573" s="4">
        <v>0.44134141555212714</v>
      </c>
      <c r="I2573" s="4">
        <v>0.59190743177642902</v>
      </c>
    </row>
    <row r="2574" spans="1:9" x14ac:dyDescent="0.25">
      <c r="A2574" s="1">
        <f t="shared" si="163"/>
        <v>45399.166666660429</v>
      </c>
      <c r="B2574">
        <f t="shared" si="160"/>
        <v>4</v>
      </c>
      <c r="C2574">
        <f t="shared" si="161"/>
        <v>17</v>
      </c>
      <c r="D2574">
        <f t="shared" si="162"/>
        <v>4</v>
      </c>
      <c r="E2574" s="4">
        <v>0.2</v>
      </c>
      <c r="F2574" s="4">
        <v>0.3028050490091041</v>
      </c>
      <c r="G2574" s="4">
        <v>0.28402708180679886</v>
      </c>
      <c r="H2574" s="4">
        <v>0.15927381154250497</v>
      </c>
      <c r="I2574" s="4">
        <v>0.60039524096737562</v>
      </c>
    </row>
    <row r="2575" spans="1:9" x14ac:dyDescent="0.25">
      <c r="A2575" s="1">
        <f t="shared" si="163"/>
        <v>45399.208333327093</v>
      </c>
      <c r="B2575">
        <f t="shared" si="160"/>
        <v>5</v>
      </c>
      <c r="C2575">
        <f t="shared" si="161"/>
        <v>17</v>
      </c>
      <c r="D2575">
        <f t="shared" si="162"/>
        <v>4</v>
      </c>
      <c r="E2575" s="4">
        <v>0.2</v>
      </c>
      <c r="F2575" s="4">
        <v>0.43291485688439829</v>
      </c>
      <c r="G2575" s="4">
        <v>0.46326749016734425</v>
      </c>
      <c r="H2575" s="4">
        <v>0.26979610847926289</v>
      </c>
      <c r="I2575" s="4">
        <v>0.59268742550983511</v>
      </c>
    </row>
    <row r="2576" spans="1:9" x14ac:dyDescent="0.25">
      <c r="A2576" s="1">
        <f t="shared" si="163"/>
        <v>45399.249999993757</v>
      </c>
      <c r="B2576">
        <f t="shared" si="160"/>
        <v>6</v>
      </c>
      <c r="C2576">
        <f t="shared" si="161"/>
        <v>17</v>
      </c>
      <c r="D2576">
        <f t="shared" si="162"/>
        <v>4</v>
      </c>
      <c r="E2576" s="4">
        <v>0.2</v>
      </c>
      <c r="F2576" s="4">
        <v>2.7269553055133775</v>
      </c>
      <c r="G2576" s="4">
        <v>2.0290347590039755</v>
      </c>
      <c r="H2576" s="4">
        <v>0</v>
      </c>
      <c r="I2576" s="4">
        <v>0.29556874623910484</v>
      </c>
    </row>
    <row r="2577" spans="1:9" x14ac:dyDescent="0.25">
      <c r="A2577" s="1">
        <f t="shared" si="163"/>
        <v>45399.291666660421</v>
      </c>
      <c r="B2577">
        <f t="shared" si="160"/>
        <v>7</v>
      </c>
      <c r="C2577">
        <f t="shared" si="161"/>
        <v>17</v>
      </c>
      <c r="D2577">
        <f t="shared" si="162"/>
        <v>4</v>
      </c>
      <c r="E2577" s="4">
        <v>0.8</v>
      </c>
      <c r="F2577" s="4">
        <v>2.5720755479467021</v>
      </c>
      <c r="G2577" s="4">
        <v>2.5920993175588958</v>
      </c>
      <c r="H2577" s="4">
        <v>0</v>
      </c>
      <c r="I2577" s="4">
        <v>0.1019277936470401</v>
      </c>
    </row>
    <row r="2578" spans="1:9" x14ac:dyDescent="0.25">
      <c r="A2578" s="1">
        <f t="shared" si="163"/>
        <v>45399.333333327086</v>
      </c>
      <c r="B2578">
        <f t="shared" si="160"/>
        <v>8</v>
      </c>
      <c r="C2578">
        <f t="shared" si="161"/>
        <v>17</v>
      </c>
      <c r="D2578">
        <f t="shared" si="162"/>
        <v>4</v>
      </c>
      <c r="E2578" s="4">
        <v>0.6</v>
      </c>
      <c r="F2578" s="4">
        <v>2.2186054423244759</v>
      </c>
      <c r="G2578" s="4">
        <v>2.5711591702348517</v>
      </c>
      <c r="H2578" s="4">
        <v>0.41287704789720858</v>
      </c>
      <c r="I2578" s="4">
        <v>8.9207078197515416E-2</v>
      </c>
    </row>
    <row r="2579" spans="1:9" x14ac:dyDescent="0.25">
      <c r="A2579" s="1">
        <f t="shared" si="163"/>
        <v>45399.37499999375</v>
      </c>
      <c r="B2579">
        <f t="shared" si="160"/>
        <v>9</v>
      </c>
      <c r="C2579">
        <f t="shared" si="161"/>
        <v>17</v>
      </c>
      <c r="D2579">
        <f t="shared" si="162"/>
        <v>4</v>
      </c>
      <c r="E2579" s="4">
        <v>1</v>
      </c>
      <c r="F2579" s="4">
        <v>1.2023055381218077</v>
      </c>
      <c r="G2579" s="4">
        <v>3.244082538770297</v>
      </c>
      <c r="H2579" s="4">
        <v>2.5886054025348326E-3</v>
      </c>
      <c r="I2579" s="4">
        <v>0.10033160194726572</v>
      </c>
    </row>
    <row r="2580" spans="1:9" x14ac:dyDescent="0.25">
      <c r="A2580" s="1">
        <f t="shared" si="163"/>
        <v>45399.416666660414</v>
      </c>
      <c r="B2580">
        <f t="shared" si="160"/>
        <v>10</v>
      </c>
      <c r="C2580">
        <f t="shared" si="161"/>
        <v>17</v>
      </c>
      <c r="D2580">
        <f t="shared" si="162"/>
        <v>4</v>
      </c>
      <c r="E2580" s="4">
        <v>0.2</v>
      </c>
      <c r="F2580" s="4">
        <v>3.1335643313346426</v>
      </c>
      <c r="G2580" s="4">
        <v>2.9085952350413642</v>
      </c>
      <c r="H2580" s="4">
        <v>0.51389488540593709</v>
      </c>
      <c r="I2580" s="4">
        <v>8.3460494619933059E-2</v>
      </c>
    </row>
    <row r="2581" spans="1:9" x14ac:dyDescent="0.25">
      <c r="A2581" s="1">
        <f t="shared" si="163"/>
        <v>45399.458333327078</v>
      </c>
      <c r="B2581">
        <f t="shared" si="160"/>
        <v>11</v>
      </c>
      <c r="C2581">
        <f t="shared" si="161"/>
        <v>17</v>
      </c>
      <c r="D2581">
        <f t="shared" si="162"/>
        <v>4</v>
      </c>
      <c r="E2581" s="4">
        <v>0.6</v>
      </c>
      <c r="F2581" s="4">
        <v>1.2255160029641288</v>
      </c>
      <c r="G2581" s="4">
        <v>2.8177730495193338</v>
      </c>
      <c r="H2581" s="4">
        <v>0</v>
      </c>
      <c r="I2581" s="4">
        <v>9.6053572075881097E-2</v>
      </c>
    </row>
    <row r="2582" spans="1:9" x14ac:dyDescent="0.25">
      <c r="A2582" s="1">
        <f t="shared" si="163"/>
        <v>45399.499999993743</v>
      </c>
      <c r="B2582">
        <f t="shared" si="160"/>
        <v>12</v>
      </c>
      <c r="C2582">
        <f t="shared" si="161"/>
        <v>17</v>
      </c>
      <c r="D2582">
        <f t="shared" si="162"/>
        <v>4</v>
      </c>
      <c r="E2582" s="4">
        <v>0</v>
      </c>
      <c r="F2582" s="4">
        <v>1.7749162512421943</v>
      </c>
      <c r="G2582" s="4">
        <v>2.4043152008110087</v>
      </c>
      <c r="H2582" s="4">
        <v>0.46215586192436897</v>
      </c>
      <c r="I2582" s="4">
        <v>0.12135401538797352</v>
      </c>
    </row>
    <row r="2583" spans="1:9" x14ac:dyDescent="0.25">
      <c r="A2583" s="1">
        <f t="shared" si="163"/>
        <v>45399.541666660407</v>
      </c>
      <c r="B2583">
        <f t="shared" si="160"/>
        <v>13</v>
      </c>
      <c r="C2583">
        <f t="shared" si="161"/>
        <v>17</v>
      </c>
      <c r="D2583">
        <f t="shared" si="162"/>
        <v>4</v>
      </c>
      <c r="E2583" s="4">
        <v>0.3</v>
      </c>
      <c r="F2583" s="4">
        <v>3.317392269584738</v>
      </c>
      <c r="G2583" s="4">
        <v>2.8801256122713448</v>
      </c>
      <c r="H2583" s="4">
        <v>0.71935585708069527</v>
      </c>
      <c r="I2583" s="4">
        <v>0.11872551905375117</v>
      </c>
    </row>
    <row r="2584" spans="1:9" x14ac:dyDescent="0.25">
      <c r="A2584" s="1">
        <f t="shared" si="163"/>
        <v>45399.583333327071</v>
      </c>
      <c r="B2584">
        <f t="shared" si="160"/>
        <v>14</v>
      </c>
      <c r="C2584">
        <f t="shared" si="161"/>
        <v>17</v>
      </c>
      <c r="D2584">
        <f t="shared" si="162"/>
        <v>4</v>
      </c>
      <c r="E2584" s="4">
        <v>0.4</v>
      </c>
      <c r="F2584" s="4">
        <v>2.2396630396957846</v>
      </c>
      <c r="G2584" s="4">
        <v>2.6742684039838247</v>
      </c>
      <c r="H2584" s="4">
        <v>0.1083087768075604</v>
      </c>
      <c r="I2584" s="4">
        <v>9.3941092208091381E-2</v>
      </c>
    </row>
    <row r="2585" spans="1:9" x14ac:dyDescent="0.25">
      <c r="A2585" s="1">
        <f t="shared" si="163"/>
        <v>45399.624999993735</v>
      </c>
      <c r="B2585">
        <f t="shared" si="160"/>
        <v>15</v>
      </c>
      <c r="C2585">
        <f t="shared" si="161"/>
        <v>17</v>
      </c>
      <c r="D2585">
        <f t="shared" si="162"/>
        <v>4</v>
      </c>
      <c r="E2585" s="4">
        <v>0.8</v>
      </c>
      <c r="F2585" s="4">
        <v>2.5711814382304574</v>
      </c>
      <c r="G2585" s="4">
        <v>2.9651627791552926</v>
      </c>
      <c r="H2585" s="4">
        <v>0.57126627368471716</v>
      </c>
      <c r="I2585" s="4">
        <v>7.7975138559603599E-2</v>
      </c>
    </row>
    <row r="2586" spans="1:9" x14ac:dyDescent="0.25">
      <c r="A2586" s="1">
        <f t="shared" si="163"/>
        <v>45399.6666666604</v>
      </c>
      <c r="B2586">
        <f t="shared" si="160"/>
        <v>16</v>
      </c>
      <c r="C2586">
        <f t="shared" si="161"/>
        <v>17</v>
      </c>
      <c r="D2586">
        <f t="shared" si="162"/>
        <v>4</v>
      </c>
      <c r="E2586" s="4">
        <v>0.9</v>
      </c>
      <c r="F2586" s="4">
        <v>2.8347732033327095</v>
      </c>
      <c r="G2586" s="4">
        <v>3.1962357885365988</v>
      </c>
      <c r="H2586" s="4">
        <v>1.7134383061403859</v>
      </c>
      <c r="I2586" s="4">
        <v>1.2007998499314614</v>
      </c>
    </row>
    <row r="2587" spans="1:9" x14ac:dyDescent="0.25">
      <c r="A2587" s="1">
        <f t="shared" si="163"/>
        <v>45399.708333327064</v>
      </c>
      <c r="B2587">
        <f t="shared" si="160"/>
        <v>17</v>
      </c>
      <c r="C2587">
        <f t="shared" si="161"/>
        <v>17</v>
      </c>
      <c r="D2587">
        <f t="shared" si="162"/>
        <v>4</v>
      </c>
      <c r="E2587" s="4">
        <v>0.5</v>
      </c>
      <c r="F2587" s="4">
        <v>2.1913182627470342</v>
      </c>
      <c r="G2587" s="4">
        <v>3.6270756322696696</v>
      </c>
      <c r="H2587" s="4">
        <v>2.1128672369240631</v>
      </c>
      <c r="I2587" s="4">
        <v>1.5019129442331307</v>
      </c>
    </row>
    <row r="2588" spans="1:9" x14ac:dyDescent="0.25">
      <c r="A2588" s="1">
        <f t="shared" si="163"/>
        <v>45399.749999993728</v>
      </c>
      <c r="B2588">
        <f t="shared" si="160"/>
        <v>18</v>
      </c>
      <c r="C2588">
        <f t="shared" si="161"/>
        <v>17</v>
      </c>
      <c r="D2588">
        <f t="shared" si="162"/>
        <v>4</v>
      </c>
      <c r="E2588" s="4">
        <v>0.2</v>
      </c>
      <c r="F2588" s="4">
        <v>2.8693429340259597</v>
      </c>
      <c r="G2588" s="4">
        <v>4.5213649314629443</v>
      </c>
      <c r="H2588" s="4">
        <v>0.99883481520875961</v>
      </c>
      <c r="I2588" s="4">
        <v>1.1970350176422946</v>
      </c>
    </row>
    <row r="2589" spans="1:9" x14ac:dyDescent="0.25">
      <c r="A2589" s="1">
        <f t="shared" si="163"/>
        <v>45399.791666660392</v>
      </c>
      <c r="B2589">
        <f t="shared" si="160"/>
        <v>19</v>
      </c>
      <c r="C2589">
        <f t="shared" si="161"/>
        <v>17</v>
      </c>
      <c r="D2589">
        <f t="shared" si="162"/>
        <v>4</v>
      </c>
      <c r="E2589" s="4">
        <v>0.2</v>
      </c>
      <c r="F2589" s="4">
        <v>1.516177297344246</v>
      </c>
      <c r="G2589" s="4">
        <v>2.2772553755903067</v>
      </c>
      <c r="H2589" s="4">
        <v>1.3180800738701117</v>
      </c>
      <c r="I2589" s="4">
        <v>1.0975828361241289</v>
      </c>
    </row>
    <row r="2590" spans="1:9" x14ac:dyDescent="0.25">
      <c r="A2590" s="1">
        <f t="shared" si="163"/>
        <v>45399.833333327057</v>
      </c>
      <c r="B2590">
        <f t="shared" si="160"/>
        <v>20</v>
      </c>
      <c r="C2590">
        <f t="shared" si="161"/>
        <v>17</v>
      </c>
      <c r="D2590">
        <f t="shared" si="162"/>
        <v>4</v>
      </c>
      <c r="E2590" s="4">
        <v>0.4</v>
      </c>
      <c r="F2590" s="4">
        <v>1.5235516748381421</v>
      </c>
      <c r="G2590" s="4">
        <v>1.5447614517162569</v>
      </c>
      <c r="H2590" s="4">
        <v>0.34080523228919152</v>
      </c>
      <c r="I2590" s="4">
        <v>0.8940737933446723</v>
      </c>
    </row>
    <row r="2591" spans="1:9" x14ac:dyDescent="0.25">
      <c r="A2591" s="1">
        <f t="shared" si="163"/>
        <v>45399.874999993721</v>
      </c>
      <c r="B2591">
        <f t="shared" si="160"/>
        <v>21</v>
      </c>
      <c r="C2591">
        <f t="shared" si="161"/>
        <v>17</v>
      </c>
      <c r="D2591">
        <f t="shared" si="162"/>
        <v>4</v>
      </c>
      <c r="E2591" s="4">
        <v>0.2</v>
      </c>
      <c r="F2591" s="4">
        <v>0.64914430303710446</v>
      </c>
      <c r="G2591" s="4">
        <v>0.74375147166252775</v>
      </c>
      <c r="H2591" s="4">
        <v>0.4525538920605589</v>
      </c>
      <c r="I2591" s="4">
        <v>0.9058038583765281</v>
      </c>
    </row>
    <row r="2592" spans="1:9" x14ac:dyDescent="0.25">
      <c r="A2592" s="1">
        <f t="shared" si="163"/>
        <v>45399.916666660385</v>
      </c>
      <c r="B2592">
        <f t="shared" si="160"/>
        <v>22</v>
      </c>
      <c r="C2592">
        <f t="shared" si="161"/>
        <v>17</v>
      </c>
      <c r="D2592">
        <f t="shared" si="162"/>
        <v>4</v>
      </c>
      <c r="E2592" s="4">
        <v>0.2</v>
      </c>
      <c r="F2592" s="4">
        <v>0</v>
      </c>
      <c r="G2592" s="4">
        <v>0.48403749771570148</v>
      </c>
      <c r="H2592" s="4">
        <v>0.44828432779499755</v>
      </c>
      <c r="I2592" s="4">
        <v>0.90014505526031985</v>
      </c>
    </row>
    <row r="2593" spans="1:9" x14ac:dyDescent="0.25">
      <c r="A2593" s="1">
        <f t="shared" si="163"/>
        <v>45399.958333327049</v>
      </c>
      <c r="B2593">
        <f t="shared" si="160"/>
        <v>23</v>
      </c>
      <c r="C2593">
        <f t="shared" si="161"/>
        <v>17</v>
      </c>
      <c r="D2593">
        <f t="shared" si="162"/>
        <v>4</v>
      </c>
      <c r="E2593" s="4">
        <v>0.2</v>
      </c>
      <c r="F2593" s="4">
        <v>0</v>
      </c>
      <c r="G2593" s="4">
        <v>0.49729549021099118</v>
      </c>
      <c r="H2593" s="4">
        <v>0.50269424219877301</v>
      </c>
      <c r="I2593" s="4">
        <v>0.89658504190024235</v>
      </c>
    </row>
    <row r="2594" spans="1:9" x14ac:dyDescent="0.25">
      <c r="A2594" s="1">
        <f t="shared" si="163"/>
        <v>45399.999999993714</v>
      </c>
      <c r="B2594">
        <f t="shared" si="160"/>
        <v>0</v>
      </c>
      <c r="C2594">
        <f t="shared" si="161"/>
        <v>18</v>
      </c>
      <c r="D2594">
        <f t="shared" si="162"/>
        <v>4</v>
      </c>
      <c r="E2594" s="4">
        <v>0.2</v>
      </c>
      <c r="F2594" s="4">
        <v>0.69293320432679939</v>
      </c>
      <c r="G2594" s="4">
        <v>0</v>
      </c>
      <c r="H2594" s="4">
        <v>0.1526344086275698</v>
      </c>
      <c r="I2594" s="4">
        <v>0.60800461190402832</v>
      </c>
    </row>
    <row r="2595" spans="1:9" x14ac:dyDescent="0.25">
      <c r="A2595" s="1">
        <f t="shared" si="163"/>
        <v>45400.041666660378</v>
      </c>
      <c r="B2595">
        <f t="shared" si="160"/>
        <v>1</v>
      </c>
      <c r="C2595">
        <f t="shared" si="161"/>
        <v>18</v>
      </c>
      <c r="D2595">
        <f t="shared" si="162"/>
        <v>4</v>
      </c>
      <c r="E2595" s="4">
        <v>0.2</v>
      </c>
      <c r="F2595" s="4">
        <v>0</v>
      </c>
      <c r="G2595" s="4">
        <v>0.55825044228238219</v>
      </c>
      <c r="H2595" s="4">
        <v>0</v>
      </c>
      <c r="I2595" s="4">
        <v>0.5960347620159383</v>
      </c>
    </row>
    <row r="2596" spans="1:9" x14ac:dyDescent="0.25">
      <c r="A2596" s="1">
        <f t="shared" si="163"/>
        <v>45400.083333327042</v>
      </c>
      <c r="B2596">
        <f t="shared" si="160"/>
        <v>2</v>
      </c>
      <c r="C2596">
        <f t="shared" si="161"/>
        <v>18</v>
      </c>
      <c r="D2596">
        <f t="shared" si="162"/>
        <v>4</v>
      </c>
      <c r="E2596" s="4">
        <v>0.2</v>
      </c>
      <c r="F2596" s="4">
        <v>0.15902882243247621</v>
      </c>
      <c r="G2596" s="4">
        <v>0.1975163039106394</v>
      </c>
      <c r="H2596" s="4">
        <v>0.18512039360289892</v>
      </c>
      <c r="I2596" s="4">
        <v>0.60245512945272084</v>
      </c>
    </row>
    <row r="2597" spans="1:9" x14ac:dyDescent="0.25">
      <c r="A2597" s="1">
        <f t="shared" si="163"/>
        <v>45400.124999993706</v>
      </c>
      <c r="B2597">
        <f t="shared" si="160"/>
        <v>3</v>
      </c>
      <c r="C2597">
        <f t="shared" si="161"/>
        <v>18</v>
      </c>
      <c r="D2597">
        <f t="shared" si="162"/>
        <v>4</v>
      </c>
      <c r="E2597" s="4">
        <v>0.2</v>
      </c>
      <c r="F2597" s="4">
        <v>0</v>
      </c>
      <c r="G2597" s="4">
        <v>0.19893198613541402</v>
      </c>
      <c r="H2597" s="4">
        <v>0.50899152374636558</v>
      </c>
      <c r="I2597" s="4">
        <v>0.59496051345712386</v>
      </c>
    </row>
    <row r="2598" spans="1:9" x14ac:dyDescent="0.25">
      <c r="A2598" s="1">
        <f t="shared" si="163"/>
        <v>45400.166666660371</v>
      </c>
      <c r="B2598">
        <f t="shared" si="160"/>
        <v>4</v>
      </c>
      <c r="C2598">
        <f t="shared" si="161"/>
        <v>18</v>
      </c>
      <c r="D2598">
        <f t="shared" si="162"/>
        <v>4</v>
      </c>
      <c r="E2598" s="4">
        <v>0.2</v>
      </c>
      <c r="F2598" s="4">
        <v>9.7739367117028728E-2</v>
      </c>
      <c r="G2598" s="4">
        <v>5.3010099649643455E-2</v>
      </c>
      <c r="H2598" s="4">
        <v>5.8080856521276508E-2</v>
      </c>
      <c r="I2598" s="4">
        <v>0.59858745952825232</v>
      </c>
    </row>
    <row r="2599" spans="1:9" x14ac:dyDescent="0.25">
      <c r="A2599" s="1">
        <f t="shared" si="163"/>
        <v>45400.208333327035</v>
      </c>
      <c r="B2599">
        <f t="shared" si="160"/>
        <v>5</v>
      </c>
      <c r="C2599">
        <f t="shared" si="161"/>
        <v>18</v>
      </c>
      <c r="D2599">
        <f t="shared" si="162"/>
        <v>4</v>
      </c>
      <c r="E2599" s="4">
        <v>0.2</v>
      </c>
      <c r="F2599" s="4">
        <v>0.86886779202309983</v>
      </c>
      <c r="G2599" s="4">
        <v>0.80965217051063532</v>
      </c>
      <c r="H2599" s="4">
        <v>0</v>
      </c>
      <c r="I2599" s="4">
        <v>0.61721137814272864</v>
      </c>
    </row>
    <row r="2600" spans="1:9" x14ac:dyDescent="0.25">
      <c r="A2600" s="1">
        <f t="shared" si="163"/>
        <v>45400.249999993699</v>
      </c>
      <c r="B2600">
        <f t="shared" si="160"/>
        <v>6</v>
      </c>
      <c r="C2600">
        <f t="shared" si="161"/>
        <v>18</v>
      </c>
      <c r="D2600">
        <f t="shared" si="162"/>
        <v>4</v>
      </c>
      <c r="E2600" s="4">
        <v>0.2</v>
      </c>
      <c r="F2600" s="4">
        <v>0.72773154633443216</v>
      </c>
      <c r="G2600" s="4">
        <v>1.373296236232592</v>
      </c>
      <c r="H2600" s="4">
        <v>0</v>
      </c>
      <c r="I2600" s="4">
        <v>0.29633058918453981</v>
      </c>
    </row>
    <row r="2601" spans="1:9" x14ac:dyDescent="0.25">
      <c r="A2601" s="1">
        <f t="shared" si="163"/>
        <v>45400.291666660363</v>
      </c>
      <c r="B2601">
        <f t="shared" si="160"/>
        <v>7</v>
      </c>
      <c r="C2601">
        <f t="shared" si="161"/>
        <v>18</v>
      </c>
      <c r="D2601">
        <f t="shared" si="162"/>
        <v>4</v>
      </c>
      <c r="E2601" s="4">
        <v>1</v>
      </c>
      <c r="F2601" s="4">
        <v>1.8329126747104185</v>
      </c>
      <c r="G2601" s="4">
        <v>2.3932761601683565</v>
      </c>
      <c r="H2601" s="4">
        <v>0</v>
      </c>
      <c r="I2601" s="4">
        <v>0.11021701383521061</v>
      </c>
    </row>
    <row r="2602" spans="1:9" x14ac:dyDescent="0.25">
      <c r="A2602" s="1">
        <f t="shared" si="163"/>
        <v>45400.333333327028</v>
      </c>
      <c r="B2602">
        <f t="shared" si="160"/>
        <v>8</v>
      </c>
      <c r="C2602">
        <f t="shared" si="161"/>
        <v>18</v>
      </c>
      <c r="D2602">
        <f t="shared" si="162"/>
        <v>4</v>
      </c>
      <c r="E2602" s="4">
        <v>1.7</v>
      </c>
      <c r="F2602" s="4">
        <v>3.1365567444446336</v>
      </c>
      <c r="G2602" s="4">
        <v>3.3911005099925857</v>
      </c>
      <c r="H2602" s="4">
        <v>0.95283321010717748</v>
      </c>
      <c r="I2602" s="4">
        <v>8.1734274971306489E-2</v>
      </c>
    </row>
    <row r="2603" spans="1:9" x14ac:dyDescent="0.25">
      <c r="A2603" s="1">
        <f t="shared" si="163"/>
        <v>45400.374999993692</v>
      </c>
      <c r="B2603">
        <f t="shared" si="160"/>
        <v>9</v>
      </c>
      <c r="C2603">
        <f t="shared" si="161"/>
        <v>18</v>
      </c>
      <c r="D2603">
        <f t="shared" si="162"/>
        <v>4</v>
      </c>
      <c r="E2603" s="4">
        <v>0.5</v>
      </c>
      <c r="F2603" s="4">
        <v>2.9020754064704759</v>
      </c>
      <c r="G2603" s="4">
        <v>3.6175101985629623</v>
      </c>
      <c r="H2603" s="4">
        <v>0.31018415550849238</v>
      </c>
      <c r="I2603" s="4">
        <v>0.12653046397797987</v>
      </c>
    </row>
    <row r="2604" spans="1:9" x14ac:dyDescent="0.25">
      <c r="A2604" s="1">
        <f t="shared" si="163"/>
        <v>45400.416666660356</v>
      </c>
      <c r="B2604">
        <f t="shared" si="160"/>
        <v>10</v>
      </c>
      <c r="C2604">
        <f t="shared" si="161"/>
        <v>18</v>
      </c>
      <c r="D2604">
        <f t="shared" si="162"/>
        <v>4</v>
      </c>
      <c r="E2604" s="4">
        <v>0.7</v>
      </c>
      <c r="F2604" s="4">
        <v>2.7271650891240919</v>
      </c>
      <c r="G2604" s="4">
        <v>3.1893087862661456</v>
      </c>
      <c r="H2604" s="4">
        <v>0</v>
      </c>
      <c r="I2604" s="4">
        <v>0.10311752419926706</v>
      </c>
    </row>
    <row r="2605" spans="1:9" x14ac:dyDescent="0.25">
      <c r="A2605" s="1">
        <f t="shared" si="163"/>
        <v>45400.45833332702</v>
      </c>
      <c r="B2605">
        <f t="shared" si="160"/>
        <v>11</v>
      </c>
      <c r="C2605">
        <f t="shared" si="161"/>
        <v>18</v>
      </c>
      <c r="D2605">
        <f t="shared" si="162"/>
        <v>4</v>
      </c>
      <c r="E2605" s="4">
        <v>0</v>
      </c>
      <c r="F2605" s="4">
        <v>3.5767349438430456</v>
      </c>
      <c r="G2605" s="4">
        <v>2.9712864859976067</v>
      </c>
      <c r="H2605" s="4">
        <v>0.39904955477771559</v>
      </c>
      <c r="I2605" s="4">
        <v>0.10520309434014721</v>
      </c>
    </row>
    <row r="2606" spans="1:9" x14ac:dyDescent="0.25">
      <c r="A2606" s="1">
        <f t="shared" si="163"/>
        <v>45400.499999993684</v>
      </c>
      <c r="B2606">
        <f t="shared" si="160"/>
        <v>12</v>
      </c>
      <c r="C2606">
        <f t="shared" si="161"/>
        <v>18</v>
      </c>
      <c r="D2606">
        <f t="shared" si="162"/>
        <v>4</v>
      </c>
      <c r="E2606" s="4">
        <v>1.7</v>
      </c>
      <c r="F2606" s="4">
        <v>2.7245819781008072</v>
      </c>
      <c r="G2606" s="4">
        <v>2.2266112299779732</v>
      </c>
      <c r="H2606" s="4">
        <v>0</v>
      </c>
      <c r="I2606" s="4">
        <v>0.10935800341893506</v>
      </c>
    </row>
    <row r="2607" spans="1:9" x14ac:dyDescent="0.25">
      <c r="A2607" s="1">
        <f t="shared" si="163"/>
        <v>45400.541666660349</v>
      </c>
      <c r="B2607">
        <f t="shared" si="160"/>
        <v>13</v>
      </c>
      <c r="C2607">
        <f t="shared" si="161"/>
        <v>18</v>
      </c>
      <c r="D2607">
        <f t="shared" si="162"/>
        <v>4</v>
      </c>
      <c r="E2607" s="4">
        <v>0.3</v>
      </c>
      <c r="F2607" s="4">
        <v>2.7809878172963147</v>
      </c>
      <c r="G2607" s="4">
        <v>2.6595229737909083</v>
      </c>
      <c r="H2607" s="4">
        <v>2.8404956845287654E-2</v>
      </c>
      <c r="I2607" s="4">
        <v>0.11427493823748049</v>
      </c>
    </row>
    <row r="2608" spans="1:9" x14ac:dyDescent="0.25">
      <c r="A2608" s="1">
        <f t="shared" si="163"/>
        <v>45400.583333327013</v>
      </c>
      <c r="B2608">
        <f t="shared" si="160"/>
        <v>14</v>
      </c>
      <c r="C2608">
        <f t="shared" si="161"/>
        <v>18</v>
      </c>
      <c r="D2608">
        <f t="shared" si="162"/>
        <v>4</v>
      </c>
      <c r="E2608" s="4">
        <v>0.9</v>
      </c>
      <c r="F2608" s="4">
        <v>3.2475858442920438</v>
      </c>
      <c r="G2608" s="4">
        <v>2.855807706456142</v>
      </c>
      <c r="H2608" s="4">
        <v>0.52341381630333883</v>
      </c>
      <c r="I2608" s="4">
        <v>8.944323264693671E-2</v>
      </c>
    </row>
    <row r="2609" spans="1:9" x14ac:dyDescent="0.25">
      <c r="A2609" s="1">
        <f t="shared" si="163"/>
        <v>45400.624999993677</v>
      </c>
      <c r="B2609">
        <f t="shared" si="160"/>
        <v>15</v>
      </c>
      <c r="C2609">
        <f t="shared" si="161"/>
        <v>18</v>
      </c>
      <c r="D2609">
        <f t="shared" si="162"/>
        <v>4</v>
      </c>
      <c r="E2609" s="4">
        <v>0.5</v>
      </c>
      <c r="F2609" s="4">
        <v>2.9678427308249264</v>
      </c>
      <c r="G2609" s="4">
        <v>2.7239017287050507</v>
      </c>
      <c r="H2609" s="4">
        <v>0.63059719722964758</v>
      </c>
      <c r="I2609" s="4">
        <v>9.0773690742147722E-2</v>
      </c>
    </row>
    <row r="2610" spans="1:9" x14ac:dyDescent="0.25">
      <c r="A2610" s="1">
        <f t="shared" si="163"/>
        <v>45400.666666660341</v>
      </c>
      <c r="B2610">
        <f t="shared" si="160"/>
        <v>16</v>
      </c>
      <c r="C2610">
        <f t="shared" si="161"/>
        <v>18</v>
      </c>
      <c r="D2610">
        <f t="shared" si="162"/>
        <v>4</v>
      </c>
      <c r="E2610" s="4">
        <v>0.6</v>
      </c>
      <c r="F2610" s="4">
        <v>2.1977200978287761</v>
      </c>
      <c r="G2610" s="4">
        <v>2.9821837601055496</v>
      </c>
      <c r="H2610" s="4">
        <v>1.6781276831740306</v>
      </c>
      <c r="I2610" s="4">
        <v>1.2116219426826373</v>
      </c>
    </row>
    <row r="2611" spans="1:9" x14ac:dyDescent="0.25">
      <c r="A2611" s="1">
        <f t="shared" si="163"/>
        <v>45400.708333327006</v>
      </c>
      <c r="B2611">
        <f t="shared" si="160"/>
        <v>17</v>
      </c>
      <c r="C2611">
        <f t="shared" si="161"/>
        <v>18</v>
      </c>
      <c r="D2611">
        <f t="shared" si="162"/>
        <v>4</v>
      </c>
      <c r="E2611" s="4">
        <v>0.5</v>
      </c>
      <c r="F2611" s="4">
        <v>2.3729530039187283</v>
      </c>
      <c r="G2611" s="4">
        <v>3.3461403274505424</v>
      </c>
      <c r="H2611" s="4">
        <v>1.4329095527296205</v>
      </c>
      <c r="I2611" s="4">
        <v>1.5095383677863481</v>
      </c>
    </row>
    <row r="2612" spans="1:9" x14ac:dyDescent="0.25">
      <c r="A2612" s="1">
        <f t="shared" si="163"/>
        <v>45400.74999999367</v>
      </c>
      <c r="B2612">
        <f t="shared" si="160"/>
        <v>18</v>
      </c>
      <c r="C2612">
        <f t="shared" si="161"/>
        <v>18</v>
      </c>
      <c r="D2612">
        <f t="shared" si="162"/>
        <v>4</v>
      </c>
      <c r="E2612" s="4">
        <v>0.6</v>
      </c>
      <c r="F2612" s="4">
        <v>2.3247890927624537</v>
      </c>
      <c r="G2612" s="4">
        <v>4.0788527629873528</v>
      </c>
      <c r="H2612" s="4">
        <v>1.5753207985596187</v>
      </c>
      <c r="I2612" s="4">
        <v>1.2177385137455246</v>
      </c>
    </row>
    <row r="2613" spans="1:9" x14ac:dyDescent="0.25">
      <c r="A2613" s="1">
        <f t="shared" si="163"/>
        <v>45400.791666660334</v>
      </c>
      <c r="B2613">
        <f t="shared" si="160"/>
        <v>19</v>
      </c>
      <c r="C2613">
        <f t="shared" si="161"/>
        <v>18</v>
      </c>
      <c r="D2613">
        <f t="shared" si="162"/>
        <v>4</v>
      </c>
      <c r="E2613" s="4">
        <v>1.3</v>
      </c>
      <c r="F2613" s="4">
        <v>3.4750364909249409</v>
      </c>
      <c r="G2613" s="4">
        <v>2.1876280934071564</v>
      </c>
      <c r="H2613" s="4">
        <v>1.2859810154414428</v>
      </c>
      <c r="I2613" s="4">
        <v>1.1045006828616386</v>
      </c>
    </row>
    <row r="2614" spans="1:9" x14ac:dyDescent="0.25">
      <c r="A2614" s="1">
        <f t="shared" si="163"/>
        <v>45400.833333326998</v>
      </c>
      <c r="B2614">
        <f t="shared" si="160"/>
        <v>20</v>
      </c>
      <c r="C2614">
        <f t="shared" si="161"/>
        <v>18</v>
      </c>
      <c r="D2614">
        <f t="shared" si="162"/>
        <v>4</v>
      </c>
      <c r="E2614" s="4">
        <v>0.5</v>
      </c>
      <c r="F2614" s="4">
        <v>1.0492452901278964</v>
      </c>
      <c r="G2614" s="4">
        <v>1.4635968981461194</v>
      </c>
      <c r="H2614" s="4">
        <v>0.63404088601445463</v>
      </c>
      <c r="I2614" s="4">
        <v>0.91221771289486842</v>
      </c>
    </row>
    <row r="2615" spans="1:9" x14ac:dyDescent="0.25">
      <c r="A2615" s="1">
        <f t="shared" si="163"/>
        <v>45400.874999993663</v>
      </c>
      <c r="B2615">
        <f t="shared" si="160"/>
        <v>21</v>
      </c>
      <c r="C2615">
        <f t="shared" si="161"/>
        <v>18</v>
      </c>
      <c r="D2615">
        <f t="shared" si="162"/>
        <v>4</v>
      </c>
      <c r="E2615" s="4">
        <v>0.2</v>
      </c>
      <c r="F2615" s="4">
        <v>0.11645534249634049</v>
      </c>
      <c r="G2615" s="4">
        <v>0.67090612445449815</v>
      </c>
      <c r="H2615" s="4">
        <v>0.67371139907468525</v>
      </c>
      <c r="I2615" s="4">
        <v>0.9067962000120372</v>
      </c>
    </row>
    <row r="2616" spans="1:9" x14ac:dyDescent="0.25">
      <c r="A2616" s="1">
        <f t="shared" si="163"/>
        <v>45400.916666660327</v>
      </c>
      <c r="B2616">
        <f t="shared" si="160"/>
        <v>22</v>
      </c>
      <c r="C2616">
        <f t="shared" si="161"/>
        <v>18</v>
      </c>
      <c r="D2616">
        <f t="shared" si="162"/>
        <v>4</v>
      </c>
      <c r="E2616" s="4">
        <v>0.2</v>
      </c>
      <c r="F2616" s="4">
        <v>0.18098405890117869</v>
      </c>
      <c r="G2616" s="4">
        <v>0</v>
      </c>
      <c r="H2616" s="4">
        <v>0</v>
      </c>
      <c r="I2616" s="4">
        <v>0.89815259485598964</v>
      </c>
    </row>
    <row r="2617" spans="1:9" x14ac:dyDescent="0.25">
      <c r="A2617" s="1">
        <f t="shared" si="163"/>
        <v>45400.958333326991</v>
      </c>
      <c r="B2617">
        <f t="shared" si="160"/>
        <v>23</v>
      </c>
      <c r="C2617">
        <f t="shared" si="161"/>
        <v>18</v>
      </c>
      <c r="D2617">
        <f t="shared" si="162"/>
        <v>4</v>
      </c>
      <c r="E2617" s="4">
        <v>0.3</v>
      </c>
      <c r="F2617" s="4">
        <v>7.0731663088839394E-2</v>
      </c>
      <c r="G2617" s="4">
        <v>0.18970839532684725</v>
      </c>
      <c r="H2617" s="4">
        <v>0.48954913417564466</v>
      </c>
      <c r="I2617" s="4">
        <v>0.91337371945793866</v>
      </c>
    </row>
    <row r="2618" spans="1:9" x14ac:dyDescent="0.25">
      <c r="A2618" s="1">
        <f t="shared" si="163"/>
        <v>45400.999999993655</v>
      </c>
      <c r="B2618">
        <f t="shared" si="160"/>
        <v>0</v>
      </c>
      <c r="C2618">
        <f t="shared" si="161"/>
        <v>19</v>
      </c>
      <c r="D2618">
        <f t="shared" si="162"/>
        <v>4</v>
      </c>
      <c r="E2618" s="4">
        <v>0.2</v>
      </c>
      <c r="F2618" s="4">
        <v>9.9848236545432206E-2</v>
      </c>
      <c r="G2618" s="4">
        <v>0.4142009394042071</v>
      </c>
      <c r="H2618" s="4">
        <v>0.26761175358788591</v>
      </c>
      <c r="I2618" s="4">
        <v>0.59903979503833982</v>
      </c>
    </row>
    <row r="2619" spans="1:9" x14ac:dyDescent="0.25">
      <c r="A2619" s="1">
        <f t="shared" si="163"/>
        <v>45401.04166666032</v>
      </c>
      <c r="B2619">
        <f t="shared" si="160"/>
        <v>1</v>
      </c>
      <c r="C2619">
        <f t="shared" si="161"/>
        <v>19</v>
      </c>
      <c r="D2619">
        <f t="shared" si="162"/>
        <v>4</v>
      </c>
      <c r="E2619" s="4">
        <v>0.2</v>
      </c>
      <c r="F2619" s="4">
        <v>0</v>
      </c>
      <c r="G2619" s="4">
        <v>0</v>
      </c>
      <c r="H2619" s="4">
        <v>0</v>
      </c>
      <c r="I2619" s="4">
        <v>0.61375659450355358</v>
      </c>
    </row>
    <row r="2620" spans="1:9" x14ac:dyDescent="0.25">
      <c r="A2620" s="1">
        <f t="shared" si="163"/>
        <v>45401.083333326984</v>
      </c>
      <c r="B2620">
        <f t="shared" si="160"/>
        <v>2</v>
      </c>
      <c r="C2620">
        <f t="shared" si="161"/>
        <v>19</v>
      </c>
      <c r="D2620">
        <f t="shared" si="162"/>
        <v>4</v>
      </c>
      <c r="E2620" s="4">
        <v>0.2</v>
      </c>
      <c r="F2620" s="4">
        <v>0.66834870659781653</v>
      </c>
      <c r="G2620" s="4">
        <v>0.27788916348840348</v>
      </c>
      <c r="H2620" s="4">
        <v>0.10383685517452527</v>
      </c>
      <c r="I2620" s="4">
        <v>0.58484912311941062</v>
      </c>
    </row>
    <row r="2621" spans="1:9" x14ac:dyDescent="0.25">
      <c r="A2621" s="1">
        <f t="shared" si="163"/>
        <v>45401.124999993648</v>
      </c>
      <c r="B2621">
        <f t="shared" si="160"/>
        <v>3</v>
      </c>
      <c r="C2621">
        <f t="shared" si="161"/>
        <v>19</v>
      </c>
      <c r="D2621">
        <f t="shared" si="162"/>
        <v>4</v>
      </c>
      <c r="E2621" s="4">
        <v>0.2</v>
      </c>
      <c r="F2621" s="4">
        <v>0.14597587945275992</v>
      </c>
      <c r="G2621" s="4">
        <v>0.56426454208214283</v>
      </c>
      <c r="H2621" s="4">
        <v>0</v>
      </c>
      <c r="I2621" s="4">
        <v>0.60156365081694307</v>
      </c>
    </row>
    <row r="2622" spans="1:9" x14ac:dyDescent="0.25">
      <c r="A2622" s="1">
        <f t="shared" si="163"/>
        <v>45401.166666660312</v>
      </c>
      <c r="B2622">
        <f t="shared" si="160"/>
        <v>4</v>
      </c>
      <c r="C2622">
        <f t="shared" si="161"/>
        <v>19</v>
      </c>
      <c r="D2622">
        <f t="shared" si="162"/>
        <v>4</v>
      </c>
      <c r="E2622" s="4">
        <v>0.4</v>
      </c>
      <c r="F2622" s="4">
        <v>0</v>
      </c>
      <c r="G2622" s="4">
        <v>1.0896648631183317</v>
      </c>
      <c r="H2622" s="4">
        <v>0</v>
      </c>
      <c r="I2622" s="4">
        <v>0.59289547007411936</v>
      </c>
    </row>
    <row r="2623" spans="1:9" x14ac:dyDescent="0.25">
      <c r="A2623" s="1">
        <f t="shared" si="163"/>
        <v>45401.208333326977</v>
      </c>
      <c r="B2623">
        <f t="shared" si="160"/>
        <v>5</v>
      </c>
      <c r="C2623">
        <f t="shared" si="161"/>
        <v>19</v>
      </c>
      <c r="D2623">
        <f t="shared" si="162"/>
        <v>4</v>
      </c>
      <c r="E2623" s="4">
        <v>0.3</v>
      </c>
      <c r="F2623" s="4">
        <v>0</v>
      </c>
      <c r="G2623" s="4">
        <v>0.86474831549646147</v>
      </c>
      <c r="H2623" s="4">
        <v>0.17131254263896561</v>
      </c>
      <c r="I2623" s="4">
        <v>0.61182800906562385</v>
      </c>
    </row>
    <row r="2624" spans="1:9" x14ac:dyDescent="0.25">
      <c r="A2624" s="1">
        <f t="shared" si="163"/>
        <v>45401.249999993641</v>
      </c>
      <c r="B2624">
        <f t="shared" si="160"/>
        <v>6</v>
      </c>
      <c r="C2624">
        <f t="shared" si="161"/>
        <v>19</v>
      </c>
      <c r="D2624">
        <f t="shared" si="162"/>
        <v>4</v>
      </c>
      <c r="E2624" s="4">
        <v>0.6</v>
      </c>
      <c r="F2624" s="4">
        <v>1.9008506960895137</v>
      </c>
      <c r="G2624" s="4">
        <v>1.1830910989507213</v>
      </c>
      <c r="H2624" s="4">
        <v>0.14718549997200336</v>
      </c>
      <c r="I2624" s="4">
        <v>0.30082934345602053</v>
      </c>
    </row>
    <row r="2625" spans="1:9" x14ac:dyDescent="0.25">
      <c r="A2625" s="1">
        <f t="shared" si="163"/>
        <v>45401.291666660305</v>
      </c>
      <c r="B2625">
        <f t="shared" si="160"/>
        <v>7</v>
      </c>
      <c r="C2625">
        <f t="shared" si="161"/>
        <v>19</v>
      </c>
      <c r="D2625">
        <f t="shared" si="162"/>
        <v>4</v>
      </c>
      <c r="E2625" s="4">
        <v>0</v>
      </c>
      <c r="F2625" s="4">
        <v>2.5951419060894159</v>
      </c>
      <c r="G2625" s="4">
        <v>2.6734637103884134</v>
      </c>
      <c r="H2625" s="4">
        <v>1.2661554363158078E-4</v>
      </c>
      <c r="I2625" s="4">
        <v>0.10111198152349656</v>
      </c>
    </row>
    <row r="2626" spans="1:9" x14ac:dyDescent="0.25">
      <c r="A2626" s="1">
        <f t="shared" si="163"/>
        <v>45401.333333326969</v>
      </c>
      <c r="B2626">
        <f t="shared" si="160"/>
        <v>8</v>
      </c>
      <c r="C2626">
        <f t="shared" si="161"/>
        <v>19</v>
      </c>
      <c r="D2626">
        <f t="shared" si="162"/>
        <v>4</v>
      </c>
      <c r="E2626" s="4">
        <v>0.1</v>
      </c>
      <c r="F2626" s="4">
        <v>3.0553913727383124</v>
      </c>
      <c r="G2626" s="4">
        <v>2.6299845529443462</v>
      </c>
      <c r="H2626" s="4">
        <v>0.53312515686368966</v>
      </c>
      <c r="I2626" s="4">
        <v>8.4537626453549744E-2</v>
      </c>
    </row>
    <row r="2627" spans="1:9" x14ac:dyDescent="0.25">
      <c r="A2627" s="1">
        <f t="shared" si="163"/>
        <v>45401.374999993634</v>
      </c>
      <c r="B2627">
        <f t="shared" ref="B2627:B2690" si="164">HOUR(A2627)</f>
        <v>9</v>
      </c>
      <c r="C2627">
        <f t="shared" ref="C2627:C2690" si="165">DAY(A2627)</f>
        <v>19</v>
      </c>
      <c r="D2627">
        <f t="shared" ref="D2627:D2690" si="166">MONTH(A2627)</f>
        <v>4</v>
      </c>
      <c r="E2627" s="4">
        <v>0.2</v>
      </c>
      <c r="F2627" s="4">
        <v>2.4100333223992245</v>
      </c>
      <c r="G2627" s="4">
        <v>3.1739663289723894</v>
      </c>
      <c r="H2627" s="4">
        <v>7.1138050041541279E-2</v>
      </c>
      <c r="I2627" s="4">
        <v>9.1553726128623267E-2</v>
      </c>
    </row>
    <row r="2628" spans="1:9" x14ac:dyDescent="0.25">
      <c r="A2628" s="1">
        <f t="shared" ref="A2628:A2691" si="167">A2627+(1/24)</f>
        <v>45401.416666660298</v>
      </c>
      <c r="B2628">
        <f t="shared" si="164"/>
        <v>10</v>
      </c>
      <c r="C2628">
        <f t="shared" si="165"/>
        <v>19</v>
      </c>
      <c r="D2628">
        <f t="shared" si="166"/>
        <v>4</v>
      </c>
      <c r="E2628" s="4">
        <v>14.7</v>
      </c>
      <c r="F2628" s="4">
        <v>2.6050035321487104</v>
      </c>
      <c r="G2628" s="4">
        <v>3.0678744856174935</v>
      </c>
      <c r="H2628" s="4">
        <v>2.7159401142748452E-2</v>
      </c>
      <c r="I2628" s="4">
        <v>0.10565364673328423</v>
      </c>
    </row>
    <row r="2629" spans="1:9" x14ac:dyDescent="0.25">
      <c r="A2629" s="1">
        <f t="shared" si="167"/>
        <v>45401.458333326962</v>
      </c>
      <c r="B2629">
        <f t="shared" si="164"/>
        <v>11</v>
      </c>
      <c r="C2629">
        <f t="shared" si="165"/>
        <v>19</v>
      </c>
      <c r="D2629">
        <f t="shared" si="166"/>
        <v>4</v>
      </c>
      <c r="E2629" s="4">
        <v>0</v>
      </c>
      <c r="F2629" s="4">
        <v>2.938562479493867</v>
      </c>
      <c r="G2629" s="4">
        <v>3.0129387405213142</v>
      </c>
      <c r="H2629" s="4">
        <v>0</v>
      </c>
      <c r="I2629" s="4">
        <v>8.03665811110858E-2</v>
      </c>
    </row>
    <row r="2630" spans="1:9" x14ac:dyDescent="0.25">
      <c r="A2630" s="1">
        <f t="shared" si="167"/>
        <v>45401.499999993626</v>
      </c>
      <c r="B2630">
        <f t="shared" si="164"/>
        <v>12</v>
      </c>
      <c r="C2630">
        <f t="shared" si="165"/>
        <v>19</v>
      </c>
      <c r="D2630">
        <f t="shared" si="166"/>
        <v>4</v>
      </c>
      <c r="E2630" s="4">
        <v>1</v>
      </c>
      <c r="F2630" s="4">
        <v>2.5276227782736385</v>
      </c>
      <c r="G2630" s="4">
        <v>2.5602948884862635</v>
      </c>
      <c r="H2630" s="4">
        <v>0.32115659974078531</v>
      </c>
      <c r="I2630" s="4">
        <v>0.10782914022373226</v>
      </c>
    </row>
    <row r="2631" spans="1:9" x14ac:dyDescent="0.25">
      <c r="A2631" s="1">
        <f t="shared" si="167"/>
        <v>45401.541666660291</v>
      </c>
      <c r="B2631">
        <f t="shared" si="164"/>
        <v>13</v>
      </c>
      <c r="C2631">
        <f t="shared" si="165"/>
        <v>19</v>
      </c>
      <c r="D2631">
        <f t="shared" si="166"/>
        <v>4</v>
      </c>
      <c r="E2631" s="4">
        <v>0</v>
      </c>
      <c r="F2631" s="4">
        <v>2.7414649954982058</v>
      </c>
      <c r="G2631" s="4">
        <v>2.3689918387175051</v>
      </c>
      <c r="H2631" s="4">
        <v>0.43230189720169926</v>
      </c>
      <c r="I2631" s="4">
        <v>0.11291886915620047</v>
      </c>
    </row>
    <row r="2632" spans="1:9" x14ac:dyDescent="0.25">
      <c r="A2632" s="1">
        <f t="shared" si="167"/>
        <v>45401.583333326955</v>
      </c>
      <c r="B2632">
        <f t="shared" si="164"/>
        <v>14</v>
      </c>
      <c r="C2632">
        <f t="shared" si="165"/>
        <v>19</v>
      </c>
      <c r="D2632">
        <f t="shared" si="166"/>
        <v>4</v>
      </c>
      <c r="E2632" s="4">
        <v>1</v>
      </c>
      <c r="F2632" s="4">
        <v>3.1144090660351145</v>
      </c>
      <c r="G2632" s="4">
        <v>2.6781088099539776</v>
      </c>
      <c r="H2632" s="4">
        <v>0.30969906291719068</v>
      </c>
      <c r="I2632" s="4">
        <v>8.1477971537597671E-2</v>
      </c>
    </row>
    <row r="2633" spans="1:9" x14ac:dyDescent="0.25">
      <c r="A2633" s="1">
        <f t="shared" si="167"/>
        <v>45401.624999993619</v>
      </c>
      <c r="B2633">
        <f t="shared" si="164"/>
        <v>15</v>
      </c>
      <c r="C2633">
        <f t="shared" si="165"/>
        <v>19</v>
      </c>
      <c r="D2633">
        <f t="shared" si="166"/>
        <v>4</v>
      </c>
      <c r="E2633" s="4">
        <v>0</v>
      </c>
      <c r="F2633" s="4">
        <v>1.29846759355596</v>
      </c>
      <c r="G2633" s="4">
        <v>3.0900757153883509</v>
      </c>
      <c r="H2633" s="4">
        <v>0.73440461086474762</v>
      </c>
      <c r="I2633" s="4">
        <v>0.11340114693070689</v>
      </c>
    </row>
    <row r="2634" spans="1:9" x14ac:dyDescent="0.25">
      <c r="A2634" s="1">
        <f t="shared" si="167"/>
        <v>45401.666666660283</v>
      </c>
      <c r="B2634">
        <f t="shared" si="164"/>
        <v>16</v>
      </c>
      <c r="C2634">
        <f t="shared" si="165"/>
        <v>19</v>
      </c>
      <c r="D2634">
        <f t="shared" si="166"/>
        <v>4</v>
      </c>
      <c r="E2634" s="4">
        <v>0</v>
      </c>
      <c r="F2634" s="4">
        <v>2.1593675203079874</v>
      </c>
      <c r="G2634" s="4">
        <v>3.3555501268187027</v>
      </c>
      <c r="H2634" s="4">
        <v>1.7471630480539244</v>
      </c>
      <c r="I2634" s="4">
        <v>1.1810479320289202</v>
      </c>
    </row>
    <row r="2635" spans="1:9" x14ac:dyDescent="0.25">
      <c r="A2635" s="1">
        <f t="shared" si="167"/>
        <v>45401.708333326947</v>
      </c>
      <c r="B2635">
        <f t="shared" si="164"/>
        <v>17</v>
      </c>
      <c r="C2635">
        <f t="shared" si="165"/>
        <v>19</v>
      </c>
      <c r="D2635">
        <f t="shared" si="166"/>
        <v>4</v>
      </c>
      <c r="E2635" s="4">
        <v>0.8</v>
      </c>
      <c r="F2635" s="4">
        <v>2.4480016871923524</v>
      </c>
      <c r="G2635" s="4">
        <v>2.6506725438299985</v>
      </c>
      <c r="H2635" s="4">
        <v>1.5080581878503569</v>
      </c>
      <c r="I2635" s="4">
        <v>1.4914590390563303</v>
      </c>
    </row>
    <row r="2636" spans="1:9" x14ac:dyDescent="0.25">
      <c r="A2636" s="1">
        <f t="shared" si="167"/>
        <v>45401.749999993612</v>
      </c>
      <c r="B2636">
        <f t="shared" si="164"/>
        <v>18</v>
      </c>
      <c r="C2636">
        <f t="shared" si="165"/>
        <v>19</v>
      </c>
      <c r="D2636">
        <f t="shared" si="166"/>
        <v>4</v>
      </c>
      <c r="E2636" s="4">
        <v>1.2</v>
      </c>
      <c r="F2636" s="4">
        <v>3.3995065393475619</v>
      </c>
      <c r="G2636" s="4">
        <v>3.6304566754306649</v>
      </c>
      <c r="H2636" s="4">
        <v>1.4379087027949202</v>
      </c>
      <c r="I2636" s="4">
        <v>1.2008657865179251</v>
      </c>
    </row>
    <row r="2637" spans="1:9" x14ac:dyDescent="0.25">
      <c r="A2637" s="1">
        <f t="shared" si="167"/>
        <v>45401.791666660276</v>
      </c>
      <c r="B2637">
        <f t="shared" si="164"/>
        <v>19</v>
      </c>
      <c r="C2637">
        <f t="shared" si="165"/>
        <v>19</v>
      </c>
      <c r="D2637">
        <f t="shared" si="166"/>
        <v>4</v>
      </c>
      <c r="E2637" s="4">
        <v>0.2</v>
      </c>
      <c r="F2637" s="4">
        <v>1.616893076055069</v>
      </c>
      <c r="G2637" s="4">
        <v>1.7565406790629958</v>
      </c>
      <c r="H2637" s="4">
        <v>1.3813779794230001</v>
      </c>
      <c r="I2637" s="4">
        <v>1.1024644779264383</v>
      </c>
    </row>
    <row r="2638" spans="1:9" x14ac:dyDescent="0.25">
      <c r="A2638" s="1">
        <f t="shared" si="167"/>
        <v>45401.83333332694</v>
      </c>
      <c r="B2638">
        <f t="shared" si="164"/>
        <v>20</v>
      </c>
      <c r="C2638">
        <f t="shared" si="165"/>
        <v>19</v>
      </c>
      <c r="D2638">
        <f t="shared" si="166"/>
        <v>4</v>
      </c>
      <c r="E2638" s="4">
        <v>0.2</v>
      </c>
      <c r="F2638" s="4">
        <v>1.3217851896253958</v>
      </c>
      <c r="G2638" s="4">
        <v>1.505096009020449</v>
      </c>
      <c r="H2638" s="4">
        <v>1.6646028345179098</v>
      </c>
      <c r="I2638" s="4">
        <v>0.90214923037601336</v>
      </c>
    </row>
    <row r="2639" spans="1:9" x14ac:dyDescent="0.25">
      <c r="A2639" s="1">
        <f t="shared" si="167"/>
        <v>45401.874999993604</v>
      </c>
      <c r="B2639">
        <f t="shared" si="164"/>
        <v>21</v>
      </c>
      <c r="C2639">
        <f t="shared" si="165"/>
        <v>19</v>
      </c>
      <c r="D2639">
        <f t="shared" si="166"/>
        <v>4</v>
      </c>
      <c r="E2639" s="4">
        <v>0.3</v>
      </c>
      <c r="F2639" s="4">
        <v>0.79971868868792662</v>
      </c>
      <c r="G2639" s="4">
        <v>0</v>
      </c>
      <c r="H2639" s="4">
        <v>0.63289870085661781</v>
      </c>
      <c r="I2639" s="4">
        <v>0.91449361178722044</v>
      </c>
    </row>
    <row r="2640" spans="1:9" x14ac:dyDescent="0.25">
      <c r="A2640" s="1">
        <f t="shared" si="167"/>
        <v>45401.916666660269</v>
      </c>
      <c r="B2640">
        <f t="shared" si="164"/>
        <v>22</v>
      </c>
      <c r="C2640">
        <f t="shared" si="165"/>
        <v>19</v>
      </c>
      <c r="D2640">
        <f t="shared" si="166"/>
        <v>4</v>
      </c>
      <c r="E2640" s="4">
        <v>0.3</v>
      </c>
      <c r="F2640" s="4">
        <v>0</v>
      </c>
      <c r="G2640" s="4">
        <v>0.60797807740388454</v>
      </c>
      <c r="H2640" s="4">
        <v>0.3869278007565834</v>
      </c>
      <c r="I2640" s="4">
        <v>0.89650419004655824</v>
      </c>
    </row>
    <row r="2641" spans="1:9" x14ac:dyDescent="0.25">
      <c r="A2641" s="1">
        <f t="shared" si="167"/>
        <v>45401.958333326933</v>
      </c>
      <c r="B2641">
        <f t="shared" si="164"/>
        <v>23</v>
      </c>
      <c r="C2641">
        <f t="shared" si="165"/>
        <v>19</v>
      </c>
      <c r="D2641">
        <f t="shared" si="166"/>
        <v>4</v>
      </c>
      <c r="E2641" s="4">
        <v>0.3</v>
      </c>
      <c r="F2641" s="4">
        <v>0.28816393436013366</v>
      </c>
      <c r="G2641" s="4">
        <v>0.42280437763808737</v>
      </c>
      <c r="H2641" s="4">
        <v>0.39503472345572699</v>
      </c>
      <c r="I2641" s="4">
        <v>0.89768094917887198</v>
      </c>
    </row>
    <row r="2642" spans="1:9" x14ac:dyDescent="0.25">
      <c r="A2642" s="1">
        <f t="shared" si="167"/>
        <v>45401.999999993597</v>
      </c>
      <c r="B2642">
        <f t="shared" si="164"/>
        <v>0</v>
      </c>
      <c r="C2642">
        <f t="shared" si="165"/>
        <v>20</v>
      </c>
      <c r="D2642">
        <f t="shared" si="166"/>
        <v>4</v>
      </c>
      <c r="E2642" s="4">
        <v>0.3</v>
      </c>
      <c r="F2642" s="4">
        <v>1.2860915101842683</v>
      </c>
      <c r="G2642" s="4">
        <v>8.7453145936368742E-2</v>
      </c>
      <c r="H2642" s="4">
        <v>0.43231800878707882</v>
      </c>
      <c r="I2642" s="4">
        <v>0.61539219272156886</v>
      </c>
    </row>
    <row r="2643" spans="1:9" x14ac:dyDescent="0.25">
      <c r="A2643" s="1">
        <f t="shared" si="167"/>
        <v>45402.041666660261</v>
      </c>
      <c r="B2643">
        <f t="shared" si="164"/>
        <v>1</v>
      </c>
      <c r="C2643">
        <f t="shared" si="165"/>
        <v>20</v>
      </c>
      <c r="D2643">
        <f t="shared" si="166"/>
        <v>4</v>
      </c>
      <c r="E2643" s="4">
        <v>0.1</v>
      </c>
      <c r="F2643" s="4">
        <v>0</v>
      </c>
      <c r="G2643" s="4">
        <v>0.62279355609664711</v>
      </c>
      <c r="H2643" s="4">
        <v>0</v>
      </c>
      <c r="I2643" s="4">
        <v>0.59813224667636777</v>
      </c>
    </row>
    <row r="2644" spans="1:9" x14ac:dyDescent="0.25">
      <c r="A2644" s="1">
        <f t="shared" si="167"/>
        <v>45402.083333326926</v>
      </c>
      <c r="B2644">
        <f t="shared" si="164"/>
        <v>2</v>
      </c>
      <c r="C2644">
        <f t="shared" si="165"/>
        <v>20</v>
      </c>
      <c r="D2644">
        <f t="shared" si="166"/>
        <v>4</v>
      </c>
      <c r="E2644" s="4">
        <v>0.2</v>
      </c>
      <c r="F2644" s="4">
        <v>5.237772705570562E-3</v>
      </c>
      <c r="G2644" s="4">
        <v>0.64860151673578925</v>
      </c>
      <c r="H2644" s="4">
        <v>0.45011226014482175</v>
      </c>
      <c r="I2644" s="4">
        <v>0.60818760571673802</v>
      </c>
    </row>
    <row r="2645" spans="1:9" x14ac:dyDescent="0.25">
      <c r="A2645" s="1">
        <f t="shared" si="167"/>
        <v>45402.12499999359</v>
      </c>
      <c r="B2645">
        <f t="shared" si="164"/>
        <v>3</v>
      </c>
      <c r="C2645">
        <f t="shared" si="165"/>
        <v>20</v>
      </c>
      <c r="D2645">
        <f t="shared" si="166"/>
        <v>4</v>
      </c>
      <c r="E2645" s="4">
        <v>0.3</v>
      </c>
      <c r="F2645" s="4">
        <v>0.20378376625810432</v>
      </c>
      <c r="G2645" s="4">
        <v>0.71147397843706961</v>
      </c>
      <c r="H2645" s="4">
        <v>0.87016189386469933</v>
      </c>
      <c r="I2645" s="4">
        <v>0.61101782434756269</v>
      </c>
    </row>
    <row r="2646" spans="1:9" x14ac:dyDescent="0.25">
      <c r="A2646" s="1">
        <f t="shared" si="167"/>
        <v>45402.166666660254</v>
      </c>
      <c r="B2646">
        <f t="shared" si="164"/>
        <v>4</v>
      </c>
      <c r="C2646">
        <f t="shared" si="165"/>
        <v>20</v>
      </c>
      <c r="D2646">
        <f t="shared" si="166"/>
        <v>4</v>
      </c>
      <c r="E2646" s="4">
        <v>0.2</v>
      </c>
      <c r="F2646" s="4">
        <v>8.6108781736255594E-2</v>
      </c>
      <c r="G2646" s="4">
        <v>0.64076841930158857</v>
      </c>
      <c r="H2646" s="4">
        <v>0.48737919560876442</v>
      </c>
      <c r="I2646" s="4">
        <v>0.58261766930365388</v>
      </c>
    </row>
    <row r="2647" spans="1:9" x14ac:dyDescent="0.25">
      <c r="A2647" s="1">
        <f t="shared" si="167"/>
        <v>45402.208333326918</v>
      </c>
      <c r="B2647">
        <f t="shared" si="164"/>
        <v>5</v>
      </c>
      <c r="C2647">
        <f t="shared" si="165"/>
        <v>20</v>
      </c>
      <c r="D2647">
        <f t="shared" si="166"/>
        <v>4</v>
      </c>
      <c r="E2647" s="4">
        <v>0.2</v>
      </c>
      <c r="F2647" s="4">
        <v>0.79438511070714068</v>
      </c>
      <c r="G2647" s="4">
        <v>0.99483887530021098</v>
      </c>
      <c r="H2647" s="4">
        <v>0.38164119649267925</v>
      </c>
      <c r="I2647" s="4">
        <v>0.60524532641245099</v>
      </c>
    </row>
    <row r="2648" spans="1:9" x14ac:dyDescent="0.25">
      <c r="A2648" s="1">
        <f t="shared" si="167"/>
        <v>45402.249999993583</v>
      </c>
      <c r="B2648">
        <f t="shared" si="164"/>
        <v>6</v>
      </c>
      <c r="C2648">
        <f t="shared" si="165"/>
        <v>20</v>
      </c>
      <c r="D2648">
        <f t="shared" si="166"/>
        <v>4</v>
      </c>
      <c r="E2648" s="4">
        <v>0.3</v>
      </c>
      <c r="F2648" s="4">
        <v>1.3263984672460529</v>
      </c>
      <c r="G2648" s="4">
        <v>1.9801192571974764</v>
      </c>
      <c r="H2648" s="4">
        <v>0.4957634244287506</v>
      </c>
      <c r="I2648" s="4">
        <v>0.2993339645494324</v>
      </c>
    </row>
    <row r="2649" spans="1:9" x14ac:dyDescent="0.25">
      <c r="A2649" s="1">
        <f t="shared" si="167"/>
        <v>45402.291666660247</v>
      </c>
      <c r="B2649">
        <f t="shared" si="164"/>
        <v>7</v>
      </c>
      <c r="C2649">
        <f t="shared" si="165"/>
        <v>20</v>
      </c>
      <c r="D2649">
        <f t="shared" si="166"/>
        <v>4</v>
      </c>
      <c r="E2649" s="4">
        <v>0.3</v>
      </c>
      <c r="F2649" s="4">
        <v>1.8209325149941924</v>
      </c>
      <c r="G2649" s="4">
        <v>1.9675621603107099</v>
      </c>
      <c r="H2649" s="4">
        <v>0.65440809798078359</v>
      </c>
      <c r="I2649" s="4">
        <v>9.6561370010706929E-2</v>
      </c>
    </row>
    <row r="2650" spans="1:9" x14ac:dyDescent="0.25">
      <c r="A2650" s="1">
        <f t="shared" si="167"/>
        <v>45402.333333326911</v>
      </c>
      <c r="B2650">
        <f t="shared" si="164"/>
        <v>8</v>
      </c>
      <c r="C2650">
        <f t="shared" si="165"/>
        <v>20</v>
      </c>
      <c r="D2650">
        <f t="shared" si="166"/>
        <v>4</v>
      </c>
      <c r="E2650" s="4">
        <v>0.9</v>
      </c>
      <c r="F2650" s="4">
        <v>3.0818502123299423</v>
      </c>
      <c r="G2650" s="4">
        <v>3.3163841675025862</v>
      </c>
      <c r="H2650" s="4">
        <v>0.78016162962589775</v>
      </c>
      <c r="I2650" s="4">
        <v>0.10152239155033263</v>
      </c>
    </row>
    <row r="2651" spans="1:9" x14ac:dyDescent="0.25">
      <c r="A2651" s="1">
        <f t="shared" si="167"/>
        <v>45402.374999993575</v>
      </c>
      <c r="B2651">
        <f t="shared" si="164"/>
        <v>9</v>
      </c>
      <c r="C2651">
        <f t="shared" si="165"/>
        <v>20</v>
      </c>
      <c r="D2651">
        <f t="shared" si="166"/>
        <v>4</v>
      </c>
      <c r="E2651" s="4">
        <v>1.3</v>
      </c>
      <c r="F2651" s="4">
        <v>2.4431885934853881</v>
      </c>
      <c r="G2651" s="4">
        <v>3.5873392852038228</v>
      </c>
      <c r="H2651" s="4">
        <v>0.52940429838889991</v>
      </c>
      <c r="I2651" s="4">
        <v>9.3681832925874162E-2</v>
      </c>
    </row>
    <row r="2652" spans="1:9" x14ac:dyDescent="0.25">
      <c r="A2652" s="1">
        <f t="shared" si="167"/>
        <v>45402.41666666024</v>
      </c>
      <c r="B2652">
        <f t="shared" si="164"/>
        <v>10</v>
      </c>
      <c r="C2652">
        <f t="shared" si="165"/>
        <v>20</v>
      </c>
      <c r="D2652">
        <f t="shared" si="166"/>
        <v>4</v>
      </c>
      <c r="E2652" s="4">
        <v>2</v>
      </c>
      <c r="F2652" s="4">
        <v>3.169859416493956</v>
      </c>
      <c r="G2652" s="4">
        <v>2.8589796497913422</v>
      </c>
      <c r="H2652" s="4">
        <v>0.34252464327785587</v>
      </c>
      <c r="I2652" s="4">
        <v>0.10218968382884885</v>
      </c>
    </row>
    <row r="2653" spans="1:9" x14ac:dyDescent="0.25">
      <c r="A2653" s="1">
        <f t="shared" si="167"/>
        <v>45402.458333326904</v>
      </c>
      <c r="B2653">
        <f t="shared" si="164"/>
        <v>11</v>
      </c>
      <c r="C2653">
        <f t="shared" si="165"/>
        <v>20</v>
      </c>
      <c r="D2653">
        <f t="shared" si="166"/>
        <v>4</v>
      </c>
      <c r="E2653" s="4">
        <v>0.1</v>
      </c>
      <c r="F2653" s="4">
        <v>3.2398208406751232</v>
      </c>
      <c r="G2653" s="4">
        <v>3.2439876457133456</v>
      </c>
      <c r="H2653" s="4">
        <v>0.10122519030259444</v>
      </c>
      <c r="I2653" s="4">
        <v>9.6639726983549487E-2</v>
      </c>
    </row>
    <row r="2654" spans="1:9" x14ac:dyDescent="0.25">
      <c r="A2654" s="1">
        <f t="shared" si="167"/>
        <v>45402.499999993568</v>
      </c>
      <c r="B2654">
        <f t="shared" si="164"/>
        <v>12</v>
      </c>
      <c r="C2654">
        <f t="shared" si="165"/>
        <v>20</v>
      </c>
      <c r="D2654">
        <f t="shared" si="166"/>
        <v>4</v>
      </c>
      <c r="E2654" s="4">
        <v>1</v>
      </c>
      <c r="F2654" s="4">
        <v>1.8001734748343272</v>
      </c>
      <c r="G2654" s="4">
        <v>2.3729578970526153</v>
      </c>
      <c r="H2654" s="4">
        <v>0.38779538116207357</v>
      </c>
      <c r="I2654" s="4">
        <v>0.10778412585574386</v>
      </c>
    </row>
    <row r="2655" spans="1:9" x14ac:dyDescent="0.25">
      <c r="A2655" s="1">
        <f t="shared" si="167"/>
        <v>45402.541666660232</v>
      </c>
      <c r="B2655">
        <f t="shared" si="164"/>
        <v>13</v>
      </c>
      <c r="C2655">
        <f t="shared" si="165"/>
        <v>20</v>
      </c>
      <c r="D2655">
        <f t="shared" si="166"/>
        <v>4</v>
      </c>
      <c r="E2655" s="4">
        <v>0.5</v>
      </c>
      <c r="F2655" s="4">
        <v>3.1396305356221896</v>
      </c>
      <c r="G2655" s="4">
        <v>2.6240435736241667</v>
      </c>
      <c r="H2655" s="4">
        <v>0.54087038013494948</v>
      </c>
      <c r="I2655" s="4">
        <v>0.10093209839038289</v>
      </c>
    </row>
    <row r="2656" spans="1:9" x14ac:dyDescent="0.25">
      <c r="A2656" s="1">
        <f t="shared" si="167"/>
        <v>45402.583333326897</v>
      </c>
      <c r="B2656">
        <f t="shared" si="164"/>
        <v>14</v>
      </c>
      <c r="C2656">
        <f t="shared" si="165"/>
        <v>20</v>
      </c>
      <c r="D2656">
        <f t="shared" si="166"/>
        <v>4</v>
      </c>
      <c r="E2656" s="4">
        <v>0.4</v>
      </c>
      <c r="F2656" s="4">
        <v>3.2623868103934068</v>
      </c>
      <c r="G2656" s="4">
        <v>2.7028122841216273</v>
      </c>
      <c r="H2656" s="4">
        <v>0.94704502465797424</v>
      </c>
      <c r="I2656" s="4">
        <v>8.7591122944058103E-2</v>
      </c>
    </row>
    <row r="2657" spans="1:9" x14ac:dyDescent="0.25">
      <c r="A2657" s="1">
        <f t="shared" si="167"/>
        <v>45402.624999993561</v>
      </c>
      <c r="B2657">
        <f t="shared" si="164"/>
        <v>15</v>
      </c>
      <c r="C2657">
        <f t="shared" si="165"/>
        <v>20</v>
      </c>
      <c r="D2657">
        <f t="shared" si="166"/>
        <v>4</v>
      </c>
      <c r="E2657" s="4">
        <v>0.4</v>
      </c>
      <c r="F2657" s="4">
        <v>2.3268144784262694</v>
      </c>
      <c r="G2657" s="4">
        <v>2.6687727846023277</v>
      </c>
      <c r="H2657" s="4">
        <v>0.42156369527182297</v>
      </c>
      <c r="I2657" s="4">
        <v>0.10154378698884593</v>
      </c>
    </row>
    <row r="2658" spans="1:9" x14ac:dyDescent="0.25">
      <c r="A2658" s="1">
        <f t="shared" si="167"/>
        <v>45402.666666660225</v>
      </c>
      <c r="B2658">
        <f t="shared" si="164"/>
        <v>16</v>
      </c>
      <c r="C2658">
        <f t="shared" si="165"/>
        <v>20</v>
      </c>
      <c r="D2658">
        <f t="shared" si="166"/>
        <v>4</v>
      </c>
      <c r="E2658" s="4">
        <v>1.1000000000000001</v>
      </c>
      <c r="F2658" s="4">
        <v>1.8026112644613921</v>
      </c>
      <c r="G2658" s="4">
        <v>3.0267834988397602</v>
      </c>
      <c r="H2658" s="4">
        <v>0.8236983188838608</v>
      </c>
      <c r="I2658" s="4">
        <v>1.1901479327378208</v>
      </c>
    </row>
    <row r="2659" spans="1:9" x14ac:dyDescent="0.25">
      <c r="A2659" s="1">
        <f t="shared" si="167"/>
        <v>45402.708333326889</v>
      </c>
      <c r="B2659">
        <f t="shared" si="164"/>
        <v>17</v>
      </c>
      <c r="C2659">
        <f t="shared" si="165"/>
        <v>20</v>
      </c>
      <c r="D2659">
        <f t="shared" si="166"/>
        <v>4</v>
      </c>
      <c r="E2659" s="4">
        <v>0.2</v>
      </c>
      <c r="F2659" s="4">
        <v>2.0027957071113982</v>
      </c>
      <c r="G2659" s="4">
        <v>3.0572369013075358</v>
      </c>
      <c r="H2659" s="4">
        <v>1.7705984879517773</v>
      </c>
      <c r="I2659" s="4">
        <v>1.511156082789803</v>
      </c>
    </row>
    <row r="2660" spans="1:9" x14ac:dyDescent="0.25">
      <c r="A2660" s="1">
        <f t="shared" si="167"/>
        <v>45402.749999993554</v>
      </c>
      <c r="B2660">
        <f t="shared" si="164"/>
        <v>18</v>
      </c>
      <c r="C2660">
        <f t="shared" si="165"/>
        <v>20</v>
      </c>
      <c r="D2660">
        <f t="shared" si="166"/>
        <v>4</v>
      </c>
      <c r="E2660" s="4">
        <v>0</v>
      </c>
      <c r="F2660" s="4">
        <v>3.8190932972906761</v>
      </c>
      <c r="G2660" s="4">
        <v>3.8074053552566713</v>
      </c>
      <c r="H2660" s="4">
        <v>1.6197615743831126</v>
      </c>
      <c r="I2660" s="4">
        <v>1.1869620833937227</v>
      </c>
    </row>
    <row r="2661" spans="1:9" x14ac:dyDescent="0.25">
      <c r="A2661" s="1">
        <f t="shared" si="167"/>
        <v>45402.791666660218</v>
      </c>
      <c r="B2661">
        <f t="shared" si="164"/>
        <v>19</v>
      </c>
      <c r="C2661">
        <f t="shared" si="165"/>
        <v>20</v>
      </c>
      <c r="D2661">
        <f t="shared" si="166"/>
        <v>4</v>
      </c>
      <c r="E2661" s="4">
        <v>0</v>
      </c>
      <c r="F2661" s="4">
        <v>2.1626124422364366</v>
      </c>
      <c r="G2661" s="4">
        <v>1.4733459856608411</v>
      </c>
      <c r="H2661" s="4">
        <v>1.3505584052997721</v>
      </c>
      <c r="I2661" s="4">
        <v>1.0907020249135462</v>
      </c>
    </row>
    <row r="2662" spans="1:9" x14ac:dyDescent="0.25">
      <c r="A2662" s="1">
        <f t="shared" si="167"/>
        <v>45402.833333326882</v>
      </c>
      <c r="B2662">
        <f t="shared" si="164"/>
        <v>20</v>
      </c>
      <c r="C2662">
        <f t="shared" si="165"/>
        <v>20</v>
      </c>
      <c r="D2662">
        <f t="shared" si="166"/>
        <v>4</v>
      </c>
      <c r="E2662" s="4">
        <v>0.2</v>
      </c>
      <c r="F2662" s="4">
        <v>1.5962064560478404</v>
      </c>
      <c r="G2662" s="4">
        <v>1.0011210612009571</v>
      </c>
      <c r="H2662" s="4">
        <v>0.5090132716149508</v>
      </c>
      <c r="I2662" s="4">
        <v>0.91423295551545924</v>
      </c>
    </row>
    <row r="2663" spans="1:9" x14ac:dyDescent="0.25">
      <c r="A2663" s="1">
        <f t="shared" si="167"/>
        <v>45402.874999993546</v>
      </c>
      <c r="B2663">
        <f t="shared" si="164"/>
        <v>21</v>
      </c>
      <c r="C2663">
        <f t="shared" si="165"/>
        <v>20</v>
      </c>
      <c r="D2663">
        <f t="shared" si="166"/>
        <v>4</v>
      </c>
      <c r="E2663" s="4">
        <v>0.2</v>
      </c>
      <c r="F2663" s="4">
        <v>0.31216577772584136</v>
      </c>
      <c r="G2663" s="4">
        <v>0.35179321177614103</v>
      </c>
      <c r="H2663" s="4">
        <v>0.94175443376496637</v>
      </c>
      <c r="I2663" s="4">
        <v>0.90604787297793943</v>
      </c>
    </row>
    <row r="2664" spans="1:9" x14ac:dyDescent="0.25">
      <c r="A2664" s="1">
        <f t="shared" si="167"/>
        <v>45402.91666666021</v>
      </c>
      <c r="B2664">
        <f t="shared" si="164"/>
        <v>22</v>
      </c>
      <c r="C2664">
        <f t="shared" si="165"/>
        <v>20</v>
      </c>
      <c r="D2664">
        <f t="shared" si="166"/>
        <v>4</v>
      </c>
      <c r="E2664" s="4">
        <v>0.2</v>
      </c>
      <c r="F2664" s="4">
        <v>0.37188629589135114</v>
      </c>
      <c r="G2664" s="4">
        <v>0.52756059832382007</v>
      </c>
      <c r="H2664" s="4">
        <v>0.54121027311754</v>
      </c>
      <c r="I2664" s="4">
        <v>0.90045777684623196</v>
      </c>
    </row>
    <row r="2665" spans="1:9" x14ac:dyDescent="0.25">
      <c r="A2665" s="1">
        <f t="shared" si="167"/>
        <v>45402.958333326875</v>
      </c>
      <c r="B2665">
        <f t="shared" si="164"/>
        <v>23</v>
      </c>
      <c r="C2665">
        <f t="shared" si="165"/>
        <v>20</v>
      </c>
      <c r="D2665">
        <f t="shared" si="166"/>
        <v>4</v>
      </c>
      <c r="E2665" s="4">
        <v>0.2</v>
      </c>
      <c r="F2665" s="4">
        <v>5.348592347290404E-3</v>
      </c>
      <c r="G2665" s="4">
        <v>0.31717050249953099</v>
      </c>
      <c r="H2665" s="4">
        <v>0</v>
      </c>
      <c r="I2665" s="4">
        <v>0.89508637177395844</v>
      </c>
    </row>
    <row r="2666" spans="1:9" x14ac:dyDescent="0.25">
      <c r="A2666" s="1">
        <f t="shared" si="167"/>
        <v>45402.999999993539</v>
      </c>
      <c r="B2666">
        <f t="shared" si="164"/>
        <v>0</v>
      </c>
      <c r="C2666">
        <f t="shared" si="165"/>
        <v>21</v>
      </c>
      <c r="D2666">
        <f t="shared" si="166"/>
        <v>4</v>
      </c>
      <c r="E2666" s="4">
        <v>0.2</v>
      </c>
      <c r="F2666" s="4">
        <v>0.14952385460562045</v>
      </c>
      <c r="G2666" s="4">
        <v>0.12713652505435288</v>
      </c>
      <c r="H2666" s="4">
        <v>0.61698557087833528</v>
      </c>
      <c r="I2666" s="4">
        <v>0.58692710093882761</v>
      </c>
    </row>
    <row r="2667" spans="1:9" x14ac:dyDescent="0.25">
      <c r="A2667" s="1">
        <f t="shared" si="167"/>
        <v>45403.041666660203</v>
      </c>
      <c r="B2667">
        <f t="shared" si="164"/>
        <v>1</v>
      </c>
      <c r="C2667">
        <f t="shared" si="165"/>
        <v>21</v>
      </c>
      <c r="D2667">
        <f t="shared" si="166"/>
        <v>4</v>
      </c>
      <c r="E2667" s="4">
        <v>0.2</v>
      </c>
      <c r="F2667" s="4">
        <v>0</v>
      </c>
      <c r="G2667" s="4">
        <v>0.40111311243236919</v>
      </c>
      <c r="H2667" s="4">
        <v>5.2212533615153267E-3</v>
      </c>
      <c r="I2667" s="4">
        <v>0.60124768435689635</v>
      </c>
    </row>
    <row r="2668" spans="1:9" x14ac:dyDescent="0.25">
      <c r="A2668" s="1">
        <f t="shared" si="167"/>
        <v>45403.083333326867</v>
      </c>
      <c r="B2668">
        <f t="shared" si="164"/>
        <v>2</v>
      </c>
      <c r="C2668">
        <f t="shared" si="165"/>
        <v>21</v>
      </c>
      <c r="D2668">
        <f t="shared" si="166"/>
        <v>4</v>
      </c>
      <c r="E2668" s="4">
        <v>0.2</v>
      </c>
      <c r="F2668" s="4">
        <v>0</v>
      </c>
      <c r="G2668" s="4">
        <v>0.97100852297159834</v>
      </c>
      <c r="H2668" s="4">
        <v>0.14956381082574441</v>
      </c>
      <c r="I2668" s="4">
        <v>0.59711240121552289</v>
      </c>
    </row>
    <row r="2669" spans="1:9" x14ac:dyDescent="0.25">
      <c r="A2669" s="1">
        <f t="shared" si="167"/>
        <v>45403.124999993532</v>
      </c>
      <c r="B2669">
        <f t="shared" si="164"/>
        <v>3</v>
      </c>
      <c r="C2669">
        <f t="shared" si="165"/>
        <v>21</v>
      </c>
      <c r="D2669">
        <f t="shared" si="166"/>
        <v>4</v>
      </c>
      <c r="E2669" s="4">
        <v>0.2</v>
      </c>
      <c r="F2669" s="4">
        <v>0</v>
      </c>
      <c r="G2669" s="4">
        <v>0.49393525405245464</v>
      </c>
      <c r="H2669" s="4">
        <v>5.4342558561117471E-2</v>
      </c>
      <c r="I2669" s="4">
        <v>0.59304350314395371</v>
      </c>
    </row>
    <row r="2670" spans="1:9" x14ac:dyDescent="0.25">
      <c r="A2670" s="1">
        <f t="shared" si="167"/>
        <v>45403.166666660196</v>
      </c>
      <c r="B2670">
        <f t="shared" si="164"/>
        <v>4</v>
      </c>
      <c r="C2670">
        <f t="shared" si="165"/>
        <v>21</v>
      </c>
      <c r="D2670">
        <f t="shared" si="166"/>
        <v>4</v>
      </c>
      <c r="E2670" s="4">
        <v>0.3</v>
      </c>
      <c r="F2670" s="4">
        <v>1.0226701613588653</v>
      </c>
      <c r="G2670" s="4">
        <v>0</v>
      </c>
      <c r="H2670" s="4">
        <v>0.51465620706375503</v>
      </c>
      <c r="I2670" s="4">
        <v>0.59387563631557949</v>
      </c>
    </row>
    <row r="2671" spans="1:9" x14ac:dyDescent="0.25">
      <c r="A2671" s="1">
        <f t="shared" si="167"/>
        <v>45403.20833332686</v>
      </c>
      <c r="B2671">
        <f t="shared" si="164"/>
        <v>5</v>
      </c>
      <c r="C2671">
        <f t="shared" si="165"/>
        <v>21</v>
      </c>
      <c r="D2671">
        <f t="shared" si="166"/>
        <v>4</v>
      </c>
      <c r="E2671" s="4">
        <v>0.3</v>
      </c>
      <c r="F2671" s="4">
        <v>0</v>
      </c>
      <c r="G2671" s="4">
        <v>1.2329688398619336</v>
      </c>
      <c r="H2671" s="4">
        <v>0.19222780367489753</v>
      </c>
      <c r="I2671" s="4">
        <v>0.61762639267374431</v>
      </c>
    </row>
    <row r="2672" spans="1:9" x14ac:dyDescent="0.25">
      <c r="A2672" s="1">
        <f t="shared" si="167"/>
        <v>45403.249999993524</v>
      </c>
      <c r="B2672">
        <f t="shared" si="164"/>
        <v>6</v>
      </c>
      <c r="C2672">
        <f t="shared" si="165"/>
        <v>21</v>
      </c>
      <c r="D2672">
        <f t="shared" si="166"/>
        <v>4</v>
      </c>
      <c r="E2672" s="4">
        <v>0.2</v>
      </c>
      <c r="F2672" s="4">
        <v>2.3881559005900788</v>
      </c>
      <c r="G2672" s="4">
        <v>1.0992166896767857</v>
      </c>
      <c r="H2672" s="4">
        <v>0.17829954177020216</v>
      </c>
      <c r="I2672" s="4">
        <v>0.28464774333062048</v>
      </c>
    </row>
    <row r="2673" spans="1:9" x14ac:dyDescent="0.25">
      <c r="A2673" s="1">
        <f t="shared" si="167"/>
        <v>45403.291666660189</v>
      </c>
      <c r="B2673">
        <f t="shared" si="164"/>
        <v>7</v>
      </c>
      <c r="C2673">
        <f t="shared" si="165"/>
        <v>21</v>
      </c>
      <c r="D2673">
        <f t="shared" si="166"/>
        <v>4</v>
      </c>
      <c r="E2673" s="4">
        <v>0.3</v>
      </c>
      <c r="F2673" s="4">
        <v>2.3664693559321095</v>
      </c>
      <c r="G2673" s="4">
        <v>2.599384971782392</v>
      </c>
      <c r="H2673" s="4">
        <v>0.64108465927187019</v>
      </c>
      <c r="I2673" s="4">
        <v>0.10647468413984577</v>
      </c>
    </row>
    <row r="2674" spans="1:9" x14ac:dyDescent="0.25">
      <c r="A2674" s="1">
        <f t="shared" si="167"/>
        <v>45403.333333326853</v>
      </c>
      <c r="B2674">
        <f t="shared" si="164"/>
        <v>8</v>
      </c>
      <c r="C2674">
        <f t="shared" si="165"/>
        <v>21</v>
      </c>
      <c r="D2674">
        <f t="shared" si="166"/>
        <v>4</v>
      </c>
      <c r="E2674" s="4">
        <v>0.4</v>
      </c>
      <c r="F2674" s="4">
        <v>3.456534310382509</v>
      </c>
      <c r="G2674" s="4">
        <v>3.366592705243566</v>
      </c>
      <c r="H2674" s="4">
        <v>0.33716374520962122</v>
      </c>
      <c r="I2674" s="4">
        <v>9.0785302592788289E-2</v>
      </c>
    </row>
    <row r="2675" spans="1:9" x14ac:dyDescent="0.25">
      <c r="A2675" s="1">
        <f t="shared" si="167"/>
        <v>45403.374999993517</v>
      </c>
      <c r="B2675">
        <f t="shared" si="164"/>
        <v>9</v>
      </c>
      <c r="C2675">
        <f t="shared" si="165"/>
        <v>21</v>
      </c>
      <c r="D2675">
        <f t="shared" si="166"/>
        <v>4</v>
      </c>
      <c r="E2675" s="4">
        <v>0.3</v>
      </c>
      <c r="F2675" s="4">
        <v>2.8579934885684843</v>
      </c>
      <c r="G2675" s="4">
        <v>3.5805010082132265</v>
      </c>
      <c r="H2675" s="4">
        <v>0.19558633479357884</v>
      </c>
      <c r="I2675" s="4">
        <v>0.10459220898445284</v>
      </c>
    </row>
    <row r="2676" spans="1:9" x14ac:dyDescent="0.25">
      <c r="A2676" s="1">
        <f t="shared" si="167"/>
        <v>45403.416666660181</v>
      </c>
      <c r="B2676">
        <f t="shared" si="164"/>
        <v>10</v>
      </c>
      <c r="C2676">
        <f t="shared" si="165"/>
        <v>21</v>
      </c>
      <c r="D2676">
        <f t="shared" si="166"/>
        <v>4</v>
      </c>
      <c r="E2676" s="4">
        <v>0.2</v>
      </c>
      <c r="F2676" s="4">
        <v>3.2603925185012019</v>
      </c>
      <c r="G2676" s="4">
        <v>3.0804418505820452</v>
      </c>
      <c r="H2676" s="4">
        <v>5.556171110978203E-2</v>
      </c>
      <c r="I2676" s="4">
        <v>0.10464701257242967</v>
      </c>
    </row>
    <row r="2677" spans="1:9" x14ac:dyDescent="0.25">
      <c r="A2677" s="1">
        <f t="shared" si="167"/>
        <v>45403.458333326846</v>
      </c>
      <c r="B2677">
        <f t="shared" si="164"/>
        <v>11</v>
      </c>
      <c r="C2677">
        <f t="shared" si="165"/>
        <v>21</v>
      </c>
      <c r="D2677">
        <f t="shared" si="166"/>
        <v>4</v>
      </c>
      <c r="E2677" s="4">
        <v>0.6</v>
      </c>
      <c r="F2677" s="4">
        <v>2.657151716090699</v>
      </c>
      <c r="G2677" s="4">
        <v>2.8923657723815213</v>
      </c>
      <c r="H2677" s="4">
        <v>3.6074972184975074E-2</v>
      </c>
      <c r="I2677" s="4">
        <v>0.10683224934161722</v>
      </c>
    </row>
    <row r="2678" spans="1:9" x14ac:dyDescent="0.25">
      <c r="A2678" s="1">
        <f t="shared" si="167"/>
        <v>45403.49999999351</v>
      </c>
      <c r="B2678">
        <f t="shared" si="164"/>
        <v>12</v>
      </c>
      <c r="C2678">
        <f t="shared" si="165"/>
        <v>21</v>
      </c>
      <c r="D2678">
        <f t="shared" si="166"/>
        <v>4</v>
      </c>
      <c r="E2678" s="4">
        <v>0.3</v>
      </c>
      <c r="F2678" s="4">
        <v>3.7478653875390311</v>
      </c>
      <c r="G2678" s="4">
        <v>1.762382018715726</v>
      </c>
      <c r="H2678" s="4">
        <v>0.79872457192991342</v>
      </c>
      <c r="I2678" s="4">
        <v>8.7105960109709002E-2</v>
      </c>
    </row>
    <row r="2679" spans="1:9" x14ac:dyDescent="0.25">
      <c r="A2679" s="1">
        <f t="shared" si="167"/>
        <v>45403.541666660174</v>
      </c>
      <c r="B2679">
        <f t="shared" si="164"/>
        <v>13</v>
      </c>
      <c r="C2679">
        <f t="shared" si="165"/>
        <v>21</v>
      </c>
      <c r="D2679">
        <f t="shared" si="166"/>
        <v>4</v>
      </c>
      <c r="E2679" s="4">
        <v>0</v>
      </c>
      <c r="F2679" s="4">
        <v>2.4653833445919768</v>
      </c>
      <c r="G2679" s="4">
        <v>2.3884143278980465</v>
      </c>
      <c r="H2679" s="4">
        <v>0.18693298667042568</v>
      </c>
      <c r="I2679" s="4">
        <v>0.10160573177457696</v>
      </c>
    </row>
    <row r="2680" spans="1:9" x14ac:dyDescent="0.25">
      <c r="A2680" s="1">
        <f t="shared" si="167"/>
        <v>45403.583333326838</v>
      </c>
      <c r="B2680">
        <f t="shared" si="164"/>
        <v>14</v>
      </c>
      <c r="C2680">
        <f t="shared" si="165"/>
        <v>21</v>
      </c>
      <c r="D2680">
        <f t="shared" si="166"/>
        <v>4</v>
      </c>
      <c r="E2680" s="4">
        <v>0.9</v>
      </c>
      <c r="F2680" s="4">
        <v>2.5037950233016417</v>
      </c>
      <c r="G2680" s="4">
        <v>2.8553556118165129</v>
      </c>
      <c r="H2680" s="4">
        <v>0.50585150416582769</v>
      </c>
      <c r="I2680" s="4">
        <v>0.10304707009038989</v>
      </c>
    </row>
    <row r="2681" spans="1:9" x14ac:dyDescent="0.25">
      <c r="A2681" s="1">
        <f t="shared" si="167"/>
        <v>45403.624999993503</v>
      </c>
      <c r="B2681">
        <f t="shared" si="164"/>
        <v>15</v>
      </c>
      <c r="C2681">
        <f t="shared" si="165"/>
        <v>21</v>
      </c>
      <c r="D2681">
        <f t="shared" si="166"/>
        <v>4</v>
      </c>
      <c r="E2681" s="4">
        <v>0.8</v>
      </c>
      <c r="F2681" s="4">
        <v>2.1493198803680946</v>
      </c>
      <c r="G2681" s="4">
        <v>2.3442591430323736</v>
      </c>
      <c r="H2681" s="4">
        <v>1.3139995754758389</v>
      </c>
      <c r="I2681" s="4">
        <v>9.1840230066502285E-2</v>
      </c>
    </row>
    <row r="2682" spans="1:9" x14ac:dyDescent="0.25">
      <c r="A2682" s="1">
        <f t="shared" si="167"/>
        <v>45403.666666660167</v>
      </c>
      <c r="B2682">
        <f t="shared" si="164"/>
        <v>16</v>
      </c>
      <c r="C2682">
        <f t="shared" si="165"/>
        <v>21</v>
      </c>
      <c r="D2682">
        <f t="shared" si="166"/>
        <v>4</v>
      </c>
      <c r="E2682" s="4">
        <v>1.2</v>
      </c>
      <c r="F2682" s="4">
        <v>2.9957650269470677</v>
      </c>
      <c r="G2682" s="4">
        <v>3.1711715456485376</v>
      </c>
      <c r="H2682" s="4">
        <v>0.97230758161325914</v>
      </c>
      <c r="I2682" s="4">
        <v>1.1995134447640163</v>
      </c>
    </row>
    <row r="2683" spans="1:9" x14ac:dyDescent="0.25">
      <c r="A2683" s="1">
        <f t="shared" si="167"/>
        <v>45403.708333326831</v>
      </c>
      <c r="B2683">
        <f t="shared" si="164"/>
        <v>17</v>
      </c>
      <c r="C2683">
        <f t="shared" si="165"/>
        <v>21</v>
      </c>
      <c r="D2683">
        <f t="shared" si="166"/>
        <v>4</v>
      </c>
      <c r="E2683" s="4">
        <v>1.1000000000000001</v>
      </c>
      <c r="F2683" s="4">
        <v>2.1910282209664178</v>
      </c>
      <c r="G2683" s="4">
        <v>3.8930608361244623</v>
      </c>
      <c r="H2683" s="4">
        <v>1.3435716484972</v>
      </c>
      <c r="I2683" s="4">
        <v>1.5036708313898117</v>
      </c>
    </row>
    <row r="2684" spans="1:9" x14ac:dyDescent="0.25">
      <c r="A2684" s="1">
        <f t="shared" si="167"/>
        <v>45403.749999993495</v>
      </c>
      <c r="B2684">
        <f t="shared" si="164"/>
        <v>18</v>
      </c>
      <c r="C2684">
        <f t="shared" si="165"/>
        <v>21</v>
      </c>
      <c r="D2684">
        <f t="shared" si="166"/>
        <v>4</v>
      </c>
      <c r="E2684" s="4">
        <v>0.3</v>
      </c>
      <c r="F2684" s="4">
        <v>3.5177732026913819</v>
      </c>
      <c r="G2684" s="4">
        <v>3.4293462891246085</v>
      </c>
      <c r="H2684" s="4">
        <v>1.6922401073500168</v>
      </c>
      <c r="I2684" s="4">
        <v>1.1910340146393517</v>
      </c>
    </row>
    <row r="2685" spans="1:9" x14ac:dyDescent="0.25">
      <c r="A2685" s="1">
        <f t="shared" si="167"/>
        <v>45403.79166666016</v>
      </c>
      <c r="B2685">
        <f t="shared" si="164"/>
        <v>19</v>
      </c>
      <c r="C2685">
        <f t="shared" si="165"/>
        <v>21</v>
      </c>
      <c r="D2685">
        <f t="shared" si="166"/>
        <v>4</v>
      </c>
      <c r="E2685" s="4">
        <v>0.4</v>
      </c>
      <c r="F2685" s="4">
        <v>2.8541148410880131</v>
      </c>
      <c r="G2685" s="4">
        <v>2.2274441175332198</v>
      </c>
      <c r="H2685" s="4">
        <v>0.65250507884179831</v>
      </c>
      <c r="I2685" s="4">
        <v>1.1125072856639751</v>
      </c>
    </row>
    <row r="2686" spans="1:9" x14ac:dyDescent="0.25">
      <c r="A2686" s="1">
        <f t="shared" si="167"/>
        <v>45403.833333326824</v>
      </c>
      <c r="B2686">
        <f t="shared" si="164"/>
        <v>20</v>
      </c>
      <c r="C2686">
        <f t="shared" si="165"/>
        <v>21</v>
      </c>
      <c r="D2686">
        <f t="shared" si="166"/>
        <v>4</v>
      </c>
      <c r="E2686" s="4">
        <v>0.3</v>
      </c>
      <c r="F2686" s="4">
        <v>1.7189077324111897</v>
      </c>
      <c r="G2686" s="4">
        <v>1.3839417390888182</v>
      </c>
      <c r="H2686" s="4">
        <v>0.76669276599754288</v>
      </c>
      <c r="I2686" s="4">
        <v>0.8916299573674864</v>
      </c>
    </row>
    <row r="2687" spans="1:9" x14ac:dyDescent="0.25">
      <c r="A2687" s="1">
        <f t="shared" si="167"/>
        <v>45403.874999993488</v>
      </c>
      <c r="B2687">
        <f t="shared" si="164"/>
        <v>21</v>
      </c>
      <c r="C2687">
        <f t="shared" si="165"/>
        <v>21</v>
      </c>
      <c r="D2687">
        <f t="shared" si="166"/>
        <v>4</v>
      </c>
      <c r="E2687" s="4">
        <v>0.3</v>
      </c>
      <c r="F2687" s="4">
        <v>0.70625933793001372</v>
      </c>
      <c r="G2687" s="4">
        <v>0.46009897755850893</v>
      </c>
      <c r="H2687" s="4">
        <v>0.12096346940034985</v>
      </c>
      <c r="I2687" s="4">
        <v>0.89951071899983326</v>
      </c>
    </row>
    <row r="2688" spans="1:9" x14ac:dyDescent="0.25">
      <c r="A2688" s="1">
        <f t="shared" si="167"/>
        <v>45403.916666660152</v>
      </c>
      <c r="B2688">
        <f t="shared" si="164"/>
        <v>22</v>
      </c>
      <c r="C2688">
        <f t="shared" si="165"/>
        <v>21</v>
      </c>
      <c r="D2688">
        <f t="shared" si="166"/>
        <v>4</v>
      </c>
      <c r="E2688" s="4">
        <v>0.2</v>
      </c>
      <c r="F2688" s="4">
        <v>0</v>
      </c>
      <c r="G2688" s="4">
        <v>0.17079571425663137</v>
      </c>
      <c r="H2688" s="4">
        <v>0</v>
      </c>
      <c r="I2688" s="4">
        <v>0.89678786299582103</v>
      </c>
    </row>
    <row r="2689" spans="1:9" x14ac:dyDescent="0.25">
      <c r="A2689" s="1">
        <f t="shared" si="167"/>
        <v>45403.958333326817</v>
      </c>
      <c r="B2689">
        <f t="shared" si="164"/>
        <v>23</v>
      </c>
      <c r="C2689">
        <f t="shared" si="165"/>
        <v>21</v>
      </c>
      <c r="D2689">
        <f t="shared" si="166"/>
        <v>4</v>
      </c>
      <c r="E2689" s="4">
        <v>0.2</v>
      </c>
      <c r="F2689" s="4">
        <v>0</v>
      </c>
      <c r="G2689" s="4">
        <v>0.48615603905538546</v>
      </c>
      <c r="H2689" s="4">
        <v>0.26992932170151196</v>
      </c>
      <c r="I2689" s="4">
        <v>0.89976312464385411</v>
      </c>
    </row>
    <row r="2690" spans="1:9" x14ac:dyDescent="0.25">
      <c r="A2690" s="1">
        <f t="shared" si="167"/>
        <v>45403.999999993481</v>
      </c>
      <c r="B2690">
        <f t="shared" si="164"/>
        <v>0</v>
      </c>
      <c r="C2690">
        <f t="shared" si="165"/>
        <v>22</v>
      </c>
      <c r="D2690">
        <f t="shared" si="166"/>
        <v>4</v>
      </c>
      <c r="E2690" s="4">
        <v>0.3</v>
      </c>
      <c r="F2690" s="4">
        <v>0.40701523792101757</v>
      </c>
      <c r="G2690" s="4">
        <v>0.30770659723545846</v>
      </c>
      <c r="H2690" s="4">
        <v>0</v>
      </c>
      <c r="I2690" s="4">
        <v>0.59865169814964958</v>
      </c>
    </row>
    <row r="2691" spans="1:9" x14ac:dyDescent="0.25">
      <c r="A2691" s="1">
        <f t="shared" si="167"/>
        <v>45404.041666660145</v>
      </c>
      <c r="B2691">
        <f t="shared" ref="B2691:B2754" si="168">HOUR(A2691)</f>
        <v>1</v>
      </c>
      <c r="C2691">
        <f t="shared" ref="C2691:C2754" si="169">DAY(A2691)</f>
        <v>22</v>
      </c>
      <c r="D2691">
        <f t="shared" ref="D2691:D2754" si="170">MONTH(A2691)</f>
        <v>4</v>
      </c>
      <c r="E2691" s="4">
        <v>0.3</v>
      </c>
      <c r="F2691" s="4">
        <v>0</v>
      </c>
      <c r="G2691" s="4">
        <v>0.51764736550780932</v>
      </c>
      <c r="H2691" s="4">
        <v>0</v>
      </c>
      <c r="I2691" s="4">
        <v>0.57860113279846292</v>
      </c>
    </row>
    <row r="2692" spans="1:9" x14ac:dyDescent="0.25">
      <c r="A2692" s="1">
        <f t="shared" ref="A2692:A2755" si="171">A2691+(1/24)</f>
        <v>45404.083333326809</v>
      </c>
      <c r="B2692">
        <f t="shared" si="168"/>
        <v>2</v>
      </c>
      <c r="C2692">
        <f t="shared" si="169"/>
        <v>22</v>
      </c>
      <c r="D2692">
        <f t="shared" si="170"/>
        <v>4</v>
      </c>
      <c r="E2692" s="4">
        <v>0.3</v>
      </c>
      <c r="F2692" s="4">
        <v>0.10316704654487467</v>
      </c>
      <c r="G2692" s="4">
        <v>0.56191963507446474</v>
      </c>
      <c r="H2692" s="4">
        <v>0</v>
      </c>
      <c r="I2692" s="4">
        <v>0.59731561269481792</v>
      </c>
    </row>
    <row r="2693" spans="1:9" x14ac:dyDescent="0.25">
      <c r="A2693" s="1">
        <f t="shared" si="171"/>
        <v>45404.124999993473</v>
      </c>
      <c r="B2693">
        <f t="shared" si="168"/>
        <v>3</v>
      </c>
      <c r="C2693">
        <f t="shared" si="169"/>
        <v>22</v>
      </c>
      <c r="D2693">
        <f t="shared" si="170"/>
        <v>4</v>
      </c>
      <c r="E2693" s="4">
        <v>0.3</v>
      </c>
      <c r="F2693" s="4">
        <v>0</v>
      </c>
      <c r="G2693" s="4">
        <v>0.31353145404993593</v>
      </c>
      <c r="H2693" s="4">
        <v>0.35221376196421778</v>
      </c>
      <c r="I2693" s="4">
        <v>0.61517047048356399</v>
      </c>
    </row>
    <row r="2694" spans="1:9" x14ac:dyDescent="0.25">
      <c r="A2694" s="1">
        <f t="shared" si="171"/>
        <v>45404.166666660138</v>
      </c>
      <c r="B2694">
        <f t="shared" si="168"/>
        <v>4</v>
      </c>
      <c r="C2694">
        <f t="shared" si="169"/>
        <v>22</v>
      </c>
      <c r="D2694">
        <f t="shared" si="170"/>
        <v>4</v>
      </c>
      <c r="E2694" s="4">
        <v>0.2</v>
      </c>
      <c r="F2694" s="4">
        <v>0.20184210439855457</v>
      </c>
      <c r="G2694" s="4">
        <v>0.30801239444957107</v>
      </c>
      <c r="H2694" s="4">
        <v>0.13894172428633567</v>
      </c>
      <c r="I2694" s="4">
        <v>0.62461462891977193</v>
      </c>
    </row>
    <row r="2695" spans="1:9" x14ac:dyDescent="0.25">
      <c r="A2695" s="1">
        <f t="shared" si="171"/>
        <v>45404.208333326802</v>
      </c>
      <c r="B2695">
        <f t="shared" si="168"/>
        <v>5</v>
      </c>
      <c r="C2695">
        <f t="shared" si="169"/>
        <v>22</v>
      </c>
      <c r="D2695">
        <f t="shared" si="170"/>
        <v>4</v>
      </c>
      <c r="E2695" s="4">
        <v>0.3</v>
      </c>
      <c r="F2695" s="4">
        <v>8.6627353370399562E-3</v>
      </c>
      <c r="G2695" s="4">
        <v>0.74358309631248487</v>
      </c>
      <c r="H2695" s="4">
        <v>0.36882848187839323</v>
      </c>
      <c r="I2695" s="4">
        <v>0.58420492871156904</v>
      </c>
    </row>
    <row r="2696" spans="1:9" x14ac:dyDescent="0.25">
      <c r="A2696" s="1">
        <f t="shared" si="171"/>
        <v>45404.249999993466</v>
      </c>
      <c r="B2696">
        <f t="shared" si="168"/>
        <v>6</v>
      </c>
      <c r="C2696">
        <f t="shared" si="169"/>
        <v>22</v>
      </c>
      <c r="D2696">
        <f t="shared" si="170"/>
        <v>4</v>
      </c>
      <c r="E2696" s="4">
        <v>0</v>
      </c>
      <c r="F2696" s="4">
        <v>0.65044335494393202</v>
      </c>
      <c r="G2696" s="4">
        <v>1.4269104332907023</v>
      </c>
      <c r="H2696" s="4">
        <v>0</v>
      </c>
      <c r="I2696" s="4">
        <v>0.30388761616360882</v>
      </c>
    </row>
    <row r="2697" spans="1:9" x14ac:dyDescent="0.25">
      <c r="A2697" s="1">
        <f t="shared" si="171"/>
        <v>45404.29166666013</v>
      </c>
      <c r="B2697">
        <f t="shared" si="168"/>
        <v>7</v>
      </c>
      <c r="C2697">
        <f t="shared" si="169"/>
        <v>22</v>
      </c>
      <c r="D2697">
        <f t="shared" si="170"/>
        <v>4</v>
      </c>
      <c r="E2697" s="4">
        <v>0</v>
      </c>
      <c r="F2697" s="4">
        <v>1.9407429836054932</v>
      </c>
      <c r="G2697" s="4">
        <v>2.3729337910325854</v>
      </c>
      <c r="H2697" s="4">
        <v>0.15891376840333257</v>
      </c>
      <c r="I2697" s="4">
        <v>0.10358864305982346</v>
      </c>
    </row>
    <row r="2698" spans="1:9" x14ac:dyDescent="0.25">
      <c r="A2698" s="1">
        <f t="shared" si="171"/>
        <v>45404.333333326795</v>
      </c>
      <c r="B2698">
        <f t="shared" si="168"/>
        <v>8</v>
      </c>
      <c r="C2698">
        <f t="shared" si="169"/>
        <v>22</v>
      </c>
      <c r="D2698">
        <f t="shared" si="170"/>
        <v>4</v>
      </c>
      <c r="E2698" s="4">
        <v>0</v>
      </c>
      <c r="F2698" s="4">
        <v>3.0967421456819988</v>
      </c>
      <c r="G2698" s="4">
        <v>3.307057000538975</v>
      </c>
      <c r="H2698" s="4">
        <v>0</v>
      </c>
      <c r="I2698" s="4">
        <v>8.9602931811850292E-2</v>
      </c>
    </row>
    <row r="2699" spans="1:9" x14ac:dyDescent="0.25">
      <c r="A2699" s="1">
        <f t="shared" si="171"/>
        <v>45404.374999993459</v>
      </c>
      <c r="B2699">
        <f t="shared" si="168"/>
        <v>9</v>
      </c>
      <c r="C2699">
        <f t="shared" si="169"/>
        <v>22</v>
      </c>
      <c r="D2699">
        <f t="shared" si="170"/>
        <v>4</v>
      </c>
      <c r="E2699" s="4">
        <v>0</v>
      </c>
      <c r="F2699" s="4">
        <v>2.4321472951925287</v>
      </c>
      <c r="G2699" s="4">
        <v>3.473844803873078</v>
      </c>
      <c r="H2699" s="4">
        <v>0</v>
      </c>
      <c r="I2699" s="4">
        <v>9.0543230751799153E-2</v>
      </c>
    </row>
    <row r="2700" spans="1:9" x14ac:dyDescent="0.25">
      <c r="A2700" s="1">
        <f t="shared" si="171"/>
        <v>45404.416666660123</v>
      </c>
      <c r="B2700">
        <f t="shared" si="168"/>
        <v>10</v>
      </c>
      <c r="C2700">
        <f t="shared" si="169"/>
        <v>22</v>
      </c>
      <c r="D2700">
        <f t="shared" si="170"/>
        <v>4</v>
      </c>
      <c r="E2700" s="4">
        <v>0</v>
      </c>
      <c r="F2700" s="4">
        <v>2.8837235474660008</v>
      </c>
      <c r="G2700" s="4">
        <v>3.4512803900376006</v>
      </c>
      <c r="H2700" s="4">
        <v>0.39789585972342811</v>
      </c>
      <c r="I2700" s="4">
        <v>8.2177310124663866E-2</v>
      </c>
    </row>
    <row r="2701" spans="1:9" x14ac:dyDescent="0.25">
      <c r="A2701" s="1">
        <f t="shared" si="171"/>
        <v>45404.458333326787</v>
      </c>
      <c r="B2701">
        <f t="shared" si="168"/>
        <v>11</v>
      </c>
      <c r="C2701">
        <f t="shared" si="169"/>
        <v>22</v>
      </c>
      <c r="D2701">
        <f t="shared" si="170"/>
        <v>4</v>
      </c>
      <c r="E2701" s="4">
        <v>0</v>
      </c>
      <c r="F2701" s="4">
        <v>1.9462412267712856</v>
      </c>
      <c r="G2701" s="4">
        <v>3.2143033126621035</v>
      </c>
      <c r="H2701" s="4">
        <v>0.49115795686361907</v>
      </c>
      <c r="I2701" s="4">
        <v>9.2886158337628213E-2</v>
      </c>
    </row>
    <row r="2702" spans="1:9" x14ac:dyDescent="0.25">
      <c r="A2702" s="1">
        <f t="shared" si="171"/>
        <v>45404.499999993452</v>
      </c>
      <c r="B2702">
        <f t="shared" si="168"/>
        <v>12</v>
      </c>
      <c r="C2702">
        <f t="shared" si="169"/>
        <v>22</v>
      </c>
      <c r="D2702">
        <f t="shared" si="170"/>
        <v>4</v>
      </c>
      <c r="E2702" s="4">
        <v>1.6</v>
      </c>
      <c r="F2702" s="4">
        <v>2.7220430746271078</v>
      </c>
      <c r="G2702" s="4">
        <v>2.180984231743742</v>
      </c>
      <c r="H2702" s="4">
        <v>0</v>
      </c>
      <c r="I2702" s="4">
        <v>0.1006098086981783</v>
      </c>
    </row>
    <row r="2703" spans="1:9" x14ac:dyDescent="0.25">
      <c r="A2703" s="1">
        <f t="shared" si="171"/>
        <v>45404.541666660116</v>
      </c>
      <c r="B2703">
        <f t="shared" si="168"/>
        <v>13</v>
      </c>
      <c r="C2703">
        <f t="shared" si="169"/>
        <v>22</v>
      </c>
      <c r="D2703">
        <f t="shared" si="170"/>
        <v>4</v>
      </c>
      <c r="E2703" s="4">
        <v>1.4</v>
      </c>
      <c r="F2703" s="4">
        <v>1.4042787914568984</v>
      </c>
      <c r="G2703" s="4">
        <v>2.4290193325047227</v>
      </c>
      <c r="H2703" s="4">
        <v>0</v>
      </c>
      <c r="I2703" s="4">
        <v>7.3075879013453485E-2</v>
      </c>
    </row>
    <row r="2704" spans="1:9" x14ac:dyDescent="0.25">
      <c r="A2704" s="1">
        <f t="shared" si="171"/>
        <v>45404.58333332678</v>
      </c>
      <c r="B2704">
        <f t="shared" si="168"/>
        <v>14</v>
      </c>
      <c r="C2704">
        <f t="shared" si="169"/>
        <v>22</v>
      </c>
      <c r="D2704">
        <f t="shared" si="170"/>
        <v>4</v>
      </c>
      <c r="E2704" s="4">
        <v>1</v>
      </c>
      <c r="F2704" s="4">
        <v>2.7243061796918524</v>
      </c>
      <c r="G2704" s="4">
        <v>2.6191849917052235</v>
      </c>
      <c r="H2704" s="4">
        <v>0</v>
      </c>
      <c r="I2704" s="4">
        <v>9.7915009300039116E-2</v>
      </c>
    </row>
    <row r="2705" spans="1:9" x14ac:dyDescent="0.25">
      <c r="A2705" s="1">
        <f t="shared" si="171"/>
        <v>45404.624999993444</v>
      </c>
      <c r="B2705">
        <f t="shared" si="168"/>
        <v>15</v>
      </c>
      <c r="C2705">
        <f t="shared" si="169"/>
        <v>22</v>
      </c>
      <c r="D2705">
        <f t="shared" si="170"/>
        <v>4</v>
      </c>
      <c r="E2705" s="4">
        <v>0.2</v>
      </c>
      <c r="F2705" s="4">
        <v>1.6820024590581251</v>
      </c>
      <c r="G2705" s="4">
        <v>2.9722223568613706</v>
      </c>
      <c r="H2705" s="4">
        <v>0.93115287564116045</v>
      </c>
      <c r="I2705" s="4">
        <v>9.384989694224917E-2</v>
      </c>
    </row>
    <row r="2706" spans="1:9" x14ac:dyDescent="0.25">
      <c r="A2706" s="1">
        <f t="shared" si="171"/>
        <v>45404.666666660109</v>
      </c>
      <c r="B2706">
        <f t="shared" si="168"/>
        <v>16</v>
      </c>
      <c r="C2706">
        <f t="shared" si="169"/>
        <v>22</v>
      </c>
      <c r="D2706">
        <f t="shared" si="170"/>
        <v>4</v>
      </c>
      <c r="E2706" s="4">
        <v>0.9</v>
      </c>
      <c r="F2706" s="4">
        <v>2.3993236928311186</v>
      </c>
      <c r="G2706" s="4">
        <v>2.3277183920788631</v>
      </c>
      <c r="H2706" s="4">
        <v>0.98589057285377024</v>
      </c>
      <c r="I2706" s="4">
        <v>1.1964459209850593</v>
      </c>
    </row>
    <row r="2707" spans="1:9" x14ac:dyDescent="0.25">
      <c r="A2707" s="1">
        <f t="shared" si="171"/>
        <v>45404.708333326773</v>
      </c>
      <c r="B2707">
        <f t="shared" si="168"/>
        <v>17</v>
      </c>
      <c r="C2707">
        <f t="shared" si="169"/>
        <v>22</v>
      </c>
      <c r="D2707">
        <f t="shared" si="170"/>
        <v>4</v>
      </c>
      <c r="E2707" s="4">
        <v>0.2</v>
      </c>
      <c r="F2707" s="4">
        <v>2.5773264966602394</v>
      </c>
      <c r="G2707" s="4">
        <v>3.2563941553552991</v>
      </c>
      <c r="H2707" s="4">
        <v>1.2557139348549184</v>
      </c>
      <c r="I2707" s="4">
        <v>1.4963999129442833</v>
      </c>
    </row>
    <row r="2708" spans="1:9" x14ac:dyDescent="0.25">
      <c r="A2708" s="1">
        <f t="shared" si="171"/>
        <v>45404.749999993437</v>
      </c>
      <c r="B2708">
        <f t="shared" si="168"/>
        <v>18</v>
      </c>
      <c r="C2708">
        <f t="shared" si="169"/>
        <v>22</v>
      </c>
      <c r="D2708">
        <f t="shared" si="170"/>
        <v>4</v>
      </c>
      <c r="E2708" s="4">
        <v>0.8</v>
      </c>
      <c r="F2708" s="4">
        <v>3.4089047949768241</v>
      </c>
      <c r="G2708" s="4">
        <v>3.9466875509150139</v>
      </c>
      <c r="H2708" s="4">
        <v>1.3434261711049038</v>
      </c>
      <c r="I2708" s="4">
        <v>1.1946896154458919</v>
      </c>
    </row>
    <row r="2709" spans="1:9" x14ac:dyDescent="0.25">
      <c r="A2709" s="1">
        <f t="shared" si="171"/>
        <v>45404.791666660101</v>
      </c>
      <c r="B2709">
        <f t="shared" si="168"/>
        <v>19</v>
      </c>
      <c r="C2709">
        <f t="shared" si="169"/>
        <v>22</v>
      </c>
      <c r="D2709">
        <f t="shared" si="170"/>
        <v>4</v>
      </c>
      <c r="E2709" s="4">
        <v>0.2</v>
      </c>
      <c r="F2709" s="4">
        <v>2.5881547656972348</v>
      </c>
      <c r="G2709" s="4">
        <v>1.8265658890537679</v>
      </c>
      <c r="H2709" s="4">
        <v>1.099166693850866</v>
      </c>
      <c r="I2709" s="4">
        <v>1.1106651916833021</v>
      </c>
    </row>
    <row r="2710" spans="1:9" x14ac:dyDescent="0.25">
      <c r="A2710" s="1">
        <f t="shared" si="171"/>
        <v>45404.833333326766</v>
      </c>
      <c r="B2710">
        <f t="shared" si="168"/>
        <v>20</v>
      </c>
      <c r="C2710">
        <f t="shared" si="169"/>
        <v>22</v>
      </c>
      <c r="D2710">
        <f t="shared" si="170"/>
        <v>4</v>
      </c>
      <c r="E2710" s="4">
        <v>0.2</v>
      </c>
      <c r="F2710" s="4">
        <v>0.4897542992266869</v>
      </c>
      <c r="G2710" s="4">
        <v>1.2036995639965586</v>
      </c>
      <c r="H2710" s="4">
        <v>0.85923707650767089</v>
      </c>
      <c r="I2710" s="4">
        <v>0.88781902390459189</v>
      </c>
    </row>
    <row r="2711" spans="1:9" x14ac:dyDescent="0.25">
      <c r="A2711" s="1">
        <f t="shared" si="171"/>
        <v>45404.87499999343</v>
      </c>
      <c r="B2711">
        <f t="shared" si="168"/>
        <v>21</v>
      </c>
      <c r="C2711">
        <f t="shared" si="169"/>
        <v>22</v>
      </c>
      <c r="D2711">
        <f t="shared" si="170"/>
        <v>4</v>
      </c>
      <c r="E2711" s="4">
        <v>0.2</v>
      </c>
      <c r="F2711" s="4">
        <v>0.46228718564400406</v>
      </c>
      <c r="G2711" s="4">
        <v>5.0104698992426422E-2</v>
      </c>
      <c r="H2711" s="4">
        <v>4.5235810495639961E-2</v>
      </c>
      <c r="I2711" s="4">
        <v>0.9057008501086572</v>
      </c>
    </row>
    <row r="2712" spans="1:9" x14ac:dyDescent="0.25">
      <c r="A2712" s="1">
        <f t="shared" si="171"/>
        <v>45404.916666660094</v>
      </c>
      <c r="B2712">
        <f t="shared" si="168"/>
        <v>22</v>
      </c>
      <c r="C2712">
        <f t="shared" si="169"/>
        <v>22</v>
      </c>
      <c r="D2712">
        <f t="shared" si="170"/>
        <v>4</v>
      </c>
      <c r="E2712" s="4">
        <v>0.2</v>
      </c>
      <c r="F2712" s="4">
        <v>0</v>
      </c>
      <c r="G2712" s="4">
        <v>0.21597192456184644</v>
      </c>
      <c r="H2712" s="4">
        <v>0</v>
      </c>
      <c r="I2712" s="4">
        <v>0.89182777994473628</v>
      </c>
    </row>
    <row r="2713" spans="1:9" x14ac:dyDescent="0.25">
      <c r="A2713" s="1">
        <f t="shared" si="171"/>
        <v>45404.958333326758</v>
      </c>
      <c r="B2713">
        <f t="shared" si="168"/>
        <v>23</v>
      </c>
      <c r="C2713">
        <f t="shared" si="169"/>
        <v>22</v>
      </c>
      <c r="D2713">
        <f t="shared" si="170"/>
        <v>4</v>
      </c>
      <c r="E2713" s="4">
        <v>0.2</v>
      </c>
      <c r="F2713" s="4">
        <v>0.83870750072329603</v>
      </c>
      <c r="G2713" s="4">
        <v>0.12438354051541176</v>
      </c>
      <c r="H2713" s="4">
        <v>0.14353773312471685</v>
      </c>
      <c r="I2713" s="4">
        <v>0.88786929813621573</v>
      </c>
    </row>
    <row r="2714" spans="1:9" x14ac:dyDescent="0.25">
      <c r="A2714" s="1">
        <f t="shared" si="171"/>
        <v>45404.999999993423</v>
      </c>
      <c r="B2714">
        <f t="shared" si="168"/>
        <v>0</v>
      </c>
      <c r="C2714">
        <f t="shared" si="169"/>
        <v>23</v>
      </c>
      <c r="D2714">
        <f t="shared" si="170"/>
        <v>4</v>
      </c>
      <c r="E2714" s="4">
        <v>0.2</v>
      </c>
      <c r="F2714" s="4">
        <v>0</v>
      </c>
      <c r="G2714" s="4">
        <v>0.42944614603805115</v>
      </c>
      <c r="H2714" s="4">
        <v>0.10719247125159302</v>
      </c>
      <c r="I2714" s="4">
        <v>0.60115100961541712</v>
      </c>
    </row>
    <row r="2715" spans="1:9" x14ac:dyDescent="0.25">
      <c r="A2715" s="1">
        <f t="shared" si="171"/>
        <v>45405.041666660087</v>
      </c>
      <c r="B2715">
        <f t="shared" si="168"/>
        <v>1</v>
      </c>
      <c r="C2715">
        <f t="shared" si="169"/>
        <v>23</v>
      </c>
      <c r="D2715">
        <f t="shared" si="170"/>
        <v>4</v>
      </c>
      <c r="E2715" s="4">
        <v>0.2</v>
      </c>
      <c r="F2715" s="4">
        <v>0.72827576954579598</v>
      </c>
      <c r="G2715" s="4">
        <v>0.22912932859107965</v>
      </c>
      <c r="H2715" s="4">
        <v>0.61772755925724132</v>
      </c>
      <c r="I2715" s="4">
        <v>0.60386763138804167</v>
      </c>
    </row>
    <row r="2716" spans="1:9" x14ac:dyDescent="0.25">
      <c r="A2716" s="1">
        <f t="shared" si="171"/>
        <v>45405.083333326751</v>
      </c>
      <c r="B2716">
        <f t="shared" si="168"/>
        <v>2</v>
      </c>
      <c r="C2716">
        <f t="shared" si="169"/>
        <v>23</v>
      </c>
      <c r="D2716">
        <f t="shared" si="170"/>
        <v>4</v>
      </c>
      <c r="E2716" s="4">
        <v>0.1</v>
      </c>
      <c r="F2716" s="4">
        <v>8.2866829645284051E-2</v>
      </c>
      <c r="G2716" s="4">
        <v>0</v>
      </c>
      <c r="H2716" s="4">
        <v>0.71011167821993881</v>
      </c>
      <c r="I2716" s="4">
        <v>0.60519181391577892</v>
      </c>
    </row>
    <row r="2717" spans="1:9" x14ac:dyDescent="0.25">
      <c r="A2717" s="1">
        <f t="shared" si="171"/>
        <v>45405.124999993415</v>
      </c>
      <c r="B2717">
        <f t="shared" si="168"/>
        <v>3</v>
      </c>
      <c r="C2717">
        <f t="shared" si="169"/>
        <v>23</v>
      </c>
      <c r="D2717">
        <f t="shared" si="170"/>
        <v>4</v>
      </c>
      <c r="E2717" s="4">
        <v>0.2</v>
      </c>
      <c r="F2717" s="4">
        <v>0.52494792086668085</v>
      </c>
      <c r="G2717" s="4">
        <v>0.30908269148814438</v>
      </c>
      <c r="H2717" s="4">
        <v>0</v>
      </c>
      <c r="I2717" s="4">
        <v>0.61580003319371934</v>
      </c>
    </row>
    <row r="2718" spans="1:9" x14ac:dyDescent="0.25">
      <c r="A2718" s="1">
        <f t="shared" si="171"/>
        <v>45405.166666660079</v>
      </c>
      <c r="B2718">
        <f t="shared" si="168"/>
        <v>4</v>
      </c>
      <c r="C2718">
        <f t="shared" si="169"/>
        <v>23</v>
      </c>
      <c r="D2718">
        <f t="shared" si="170"/>
        <v>4</v>
      </c>
      <c r="E2718" s="4">
        <v>0.3</v>
      </c>
      <c r="F2718" s="4">
        <v>1.4116209110732822</v>
      </c>
      <c r="G2718" s="4">
        <v>0</v>
      </c>
      <c r="H2718" s="4">
        <v>0.71520805492336681</v>
      </c>
      <c r="I2718" s="4">
        <v>0.58014211364231594</v>
      </c>
    </row>
    <row r="2719" spans="1:9" x14ac:dyDescent="0.25">
      <c r="A2719" s="1">
        <f t="shared" si="171"/>
        <v>45405.208333326744</v>
      </c>
      <c r="B2719">
        <f t="shared" si="168"/>
        <v>5</v>
      </c>
      <c r="C2719">
        <f t="shared" si="169"/>
        <v>23</v>
      </c>
      <c r="D2719">
        <f t="shared" si="170"/>
        <v>4</v>
      </c>
      <c r="E2719" s="4">
        <v>0.2</v>
      </c>
      <c r="F2719" s="4">
        <v>0</v>
      </c>
      <c r="G2719" s="4">
        <v>0.80840428436120171</v>
      </c>
      <c r="H2719" s="4">
        <v>0.78235305242346009</v>
      </c>
      <c r="I2719" s="4">
        <v>0.59671225863865385</v>
      </c>
    </row>
    <row r="2720" spans="1:9" x14ac:dyDescent="0.25">
      <c r="A2720" s="1">
        <f t="shared" si="171"/>
        <v>45405.249999993408</v>
      </c>
      <c r="B2720">
        <f t="shared" si="168"/>
        <v>6</v>
      </c>
      <c r="C2720">
        <f t="shared" si="169"/>
        <v>23</v>
      </c>
      <c r="D2720">
        <f t="shared" si="170"/>
        <v>4</v>
      </c>
      <c r="E2720" s="4">
        <v>0</v>
      </c>
      <c r="F2720" s="4">
        <v>0.41986022174215609</v>
      </c>
      <c r="G2720" s="4">
        <v>1.0890814635029011</v>
      </c>
      <c r="H2720" s="4">
        <v>0</v>
      </c>
      <c r="I2720" s="4">
        <v>0.28094950854477391</v>
      </c>
    </row>
    <row r="2721" spans="1:9" x14ac:dyDescent="0.25">
      <c r="A2721" s="1">
        <f t="shared" si="171"/>
        <v>45405.291666660072</v>
      </c>
      <c r="B2721">
        <f t="shared" si="168"/>
        <v>7</v>
      </c>
      <c r="C2721">
        <f t="shared" si="169"/>
        <v>23</v>
      </c>
      <c r="D2721">
        <f t="shared" si="170"/>
        <v>4</v>
      </c>
      <c r="E2721" s="4">
        <v>0.4</v>
      </c>
      <c r="F2721" s="4">
        <v>3.1067323650943304</v>
      </c>
      <c r="G2721" s="4">
        <v>2.2298415477497815</v>
      </c>
      <c r="H2721" s="4">
        <v>0.22369358272065382</v>
      </c>
      <c r="I2721" s="4">
        <v>0.1053798001211816</v>
      </c>
    </row>
    <row r="2722" spans="1:9" x14ac:dyDescent="0.25">
      <c r="A2722" s="1">
        <f t="shared" si="171"/>
        <v>45405.333333326736</v>
      </c>
      <c r="B2722">
        <f t="shared" si="168"/>
        <v>8</v>
      </c>
      <c r="C2722">
        <f t="shared" si="169"/>
        <v>23</v>
      </c>
      <c r="D2722">
        <f t="shared" si="170"/>
        <v>4</v>
      </c>
      <c r="E2722" s="4">
        <v>0.4</v>
      </c>
      <c r="F2722" s="4">
        <v>3.053893671935517</v>
      </c>
      <c r="G2722" s="4">
        <v>3.1399880738865669</v>
      </c>
      <c r="H2722" s="4">
        <v>0</v>
      </c>
      <c r="I2722" s="4">
        <v>9.4850619465493724E-2</v>
      </c>
    </row>
    <row r="2723" spans="1:9" x14ac:dyDescent="0.25">
      <c r="A2723" s="1">
        <f t="shared" si="171"/>
        <v>45405.374999993401</v>
      </c>
      <c r="B2723">
        <f t="shared" si="168"/>
        <v>9</v>
      </c>
      <c r="C2723">
        <f t="shared" si="169"/>
        <v>23</v>
      </c>
      <c r="D2723">
        <f t="shared" si="170"/>
        <v>4</v>
      </c>
      <c r="E2723" s="4">
        <v>0</v>
      </c>
      <c r="F2723" s="4">
        <v>2.7861156011181492</v>
      </c>
      <c r="G2723" s="4">
        <v>3.2902279835784514</v>
      </c>
      <c r="H2723" s="4">
        <v>0.39243584582590696</v>
      </c>
      <c r="I2723" s="4">
        <v>0.11546500092294505</v>
      </c>
    </row>
    <row r="2724" spans="1:9" x14ac:dyDescent="0.25">
      <c r="A2724" s="1">
        <f t="shared" si="171"/>
        <v>45405.416666660065</v>
      </c>
      <c r="B2724">
        <f t="shared" si="168"/>
        <v>10</v>
      </c>
      <c r="C2724">
        <f t="shared" si="169"/>
        <v>23</v>
      </c>
      <c r="D2724">
        <f t="shared" si="170"/>
        <v>4</v>
      </c>
      <c r="E2724" s="4">
        <v>0.7</v>
      </c>
      <c r="F2724" s="4">
        <v>2.0576429663921267</v>
      </c>
      <c r="G2724" s="4">
        <v>3.4264689646360043</v>
      </c>
      <c r="H2724" s="4">
        <v>0.39449840084681975</v>
      </c>
      <c r="I2724" s="4">
        <v>0.10858333968604483</v>
      </c>
    </row>
    <row r="2725" spans="1:9" x14ac:dyDescent="0.25">
      <c r="A2725" s="1">
        <f t="shared" si="171"/>
        <v>45405.458333326729</v>
      </c>
      <c r="B2725">
        <f t="shared" si="168"/>
        <v>11</v>
      </c>
      <c r="C2725">
        <f t="shared" si="169"/>
        <v>23</v>
      </c>
      <c r="D2725">
        <f t="shared" si="170"/>
        <v>4</v>
      </c>
      <c r="E2725" s="4">
        <v>0.4</v>
      </c>
      <c r="F2725" s="4">
        <v>2.2838904312816077</v>
      </c>
      <c r="G2725" s="4">
        <v>2.6189816348797419</v>
      </c>
      <c r="H2725" s="4">
        <v>0.74928719988035419</v>
      </c>
      <c r="I2725" s="4">
        <v>9.6165365542945677E-2</v>
      </c>
    </row>
    <row r="2726" spans="1:9" x14ac:dyDescent="0.25">
      <c r="A2726" s="1">
        <f t="shared" si="171"/>
        <v>45405.499999993393</v>
      </c>
      <c r="B2726">
        <f t="shared" si="168"/>
        <v>12</v>
      </c>
      <c r="C2726">
        <f t="shared" si="169"/>
        <v>23</v>
      </c>
      <c r="D2726">
        <f t="shared" si="170"/>
        <v>4</v>
      </c>
      <c r="E2726" s="4">
        <v>0.3</v>
      </c>
      <c r="F2726" s="4">
        <v>2.958608139075336</v>
      </c>
      <c r="G2726" s="4">
        <v>2.0837247086369883</v>
      </c>
      <c r="H2726" s="4">
        <v>0.15182974125027873</v>
      </c>
      <c r="I2726" s="4">
        <v>0.10042185840273578</v>
      </c>
    </row>
    <row r="2727" spans="1:9" x14ac:dyDescent="0.25">
      <c r="A2727" s="1">
        <f t="shared" si="171"/>
        <v>45405.541666660058</v>
      </c>
      <c r="B2727">
        <f t="shared" si="168"/>
        <v>13</v>
      </c>
      <c r="C2727">
        <f t="shared" si="169"/>
        <v>23</v>
      </c>
      <c r="D2727">
        <f t="shared" si="170"/>
        <v>4</v>
      </c>
      <c r="E2727" s="4">
        <v>0.4</v>
      </c>
      <c r="F2727" s="4">
        <v>3.462099679010902</v>
      </c>
      <c r="G2727" s="4">
        <v>2.2442946268820823</v>
      </c>
      <c r="H2727" s="4">
        <v>0.56368521972065277</v>
      </c>
      <c r="I2727" s="4">
        <v>9.8883972352061991E-2</v>
      </c>
    </row>
    <row r="2728" spans="1:9" x14ac:dyDescent="0.25">
      <c r="A2728" s="1">
        <f t="shared" si="171"/>
        <v>45405.583333326722</v>
      </c>
      <c r="B2728">
        <f t="shared" si="168"/>
        <v>14</v>
      </c>
      <c r="C2728">
        <f t="shared" si="169"/>
        <v>23</v>
      </c>
      <c r="D2728">
        <f t="shared" si="170"/>
        <v>4</v>
      </c>
      <c r="E2728" s="4">
        <v>0.3</v>
      </c>
      <c r="F2728" s="4">
        <v>2.0546252224808259</v>
      </c>
      <c r="G2728" s="4">
        <v>2.8799668657568547</v>
      </c>
      <c r="H2728" s="4">
        <v>0.18799488182626625</v>
      </c>
      <c r="I2728" s="4">
        <v>0.1139936806627565</v>
      </c>
    </row>
    <row r="2729" spans="1:9" x14ac:dyDescent="0.25">
      <c r="A2729" s="1">
        <f t="shared" si="171"/>
        <v>45405.624999993386</v>
      </c>
      <c r="B2729">
        <f t="shared" si="168"/>
        <v>15</v>
      </c>
      <c r="C2729">
        <f t="shared" si="169"/>
        <v>23</v>
      </c>
      <c r="D2729">
        <f t="shared" si="170"/>
        <v>4</v>
      </c>
      <c r="E2729" s="4">
        <v>0.3</v>
      </c>
      <c r="F2729" s="4">
        <v>2.1286753445409263</v>
      </c>
      <c r="G2729" s="4">
        <v>3.0864378572681908</v>
      </c>
      <c r="H2729" s="4">
        <v>0.69988638355265986</v>
      </c>
      <c r="I2729" s="4">
        <v>9.9721157398151961E-2</v>
      </c>
    </row>
    <row r="2730" spans="1:9" x14ac:dyDescent="0.25">
      <c r="A2730" s="1">
        <f t="shared" si="171"/>
        <v>45405.66666666005</v>
      </c>
      <c r="B2730">
        <f t="shared" si="168"/>
        <v>16</v>
      </c>
      <c r="C2730">
        <f t="shared" si="169"/>
        <v>23</v>
      </c>
      <c r="D2730">
        <f t="shared" si="170"/>
        <v>4</v>
      </c>
      <c r="E2730" s="4">
        <v>0.2</v>
      </c>
      <c r="F2730" s="4">
        <v>2.7264601072827235</v>
      </c>
      <c r="G2730" s="4">
        <v>3.3035462600759811</v>
      </c>
      <c r="H2730" s="4">
        <v>1.7229639067166038</v>
      </c>
      <c r="I2730" s="4">
        <v>1.1844206557092065</v>
      </c>
    </row>
    <row r="2731" spans="1:9" x14ac:dyDescent="0.25">
      <c r="A2731" s="1">
        <f t="shared" si="171"/>
        <v>45405.708333326715</v>
      </c>
      <c r="B2731">
        <f t="shared" si="168"/>
        <v>17</v>
      </c>
      <c r="C2731">
        <f t="shared" si="169"/>
        <v>23</v>
      </c>
      <c r="D2731">
        <f t="shared" si="170"/>
        <v>4</v>
      </c>
      <c r="E2731" s="4">
        <v>0.1</v>
      </c>
      <c r="F2731" s="4">
        <v>2.0275070090332989</v>
      </c>
      <c r="G2731" s="4">
        <v>3.3357217797892007</v>
      </c>
      <c r="H2731" s="4">
        <v>1.9899897872159469</v>
      </c>
      <c r="I2731" s="4">
        <v>1.5045231717046519</v>
      </c>
    </row>
    <row r="2732" spans="1:9" x14ac:dyDescent="0.25">
      <c r="A2732" s="1">
        <f t="shared" si="171"/>
        <v>45405.749999993379</v>
      </c>
      <c r="B2732">
        <f t="shared" si="168"/>
        <v>18</v>
      </c>
      <c r="C2732">
        <f t="shared" si="169"/>
        <v>23</v>
      </c>
      <c r="D2732">
        <f t="shared" si="170"/>
        <v>4</v>
      </c>
      <c r="E2732" s="4">
        <v>0.2</v>
      </c>
      <c r="F2732" s="4">
        <v>2.6032446755286069</v>
      </c>
      <c r="G2732" s="4">
        <v>3.9342103731742459</v>
      </c>
      <c r="H2732" s="4">
        <v>1.1077526704886829</v>
      </c>
      <c r="I2732" s="4">
        <v>1.2034216772040247</v>
      </c>
    </row>
    <row r="2733" spans="1:9" x14ac:dyDescent="0.25">
      <c r="A2733" s="1">
        <f t="shared" si="171"/>
        <v>45405.791666660043</v>
      </c>
      <c r="B2733">
        <f t="shared" si="168"/>
        <v>19</v>
      </c>
      <c r="C2733">
        <f t="shared" si="169"/>
        <v>23</v>
      </c>
      <c r="D2733">
        <f t="shared" si="170"/>
        <v>4</v>
      </c>
      <c r="E2733" s="4">
        <v>0.2</v>
      </c>
      <c r="F2733" s="4">
        <v>2.5110984109531689</v>
      </c>
      <c r="G2733" s="4">
        <v>2.4773759725106865</v>
      </c>
      <c r="H2733" s="4">
        <v>1.1304021375843223</v>
      </c>
      <c r="I2733" s="4">
        <v>1.1003969876524036</v>
      </c>
    </row>
    <row r="2734" spans="1:9" x14ac:dyDescent="0.25">
      <c r="A2734" s="1">
        <f t="shared" si="171"/>
        <v>45405.833333326707</v>
      </c>
      <c r="B2734">
        <f t="shared" si="168"/>
        <v>20</v>
      </c>
      <c r="C2734">
        <f t="shared" si="169"/>
        <v>23</v>
      </c>
      <c r="D2734">
        <f t="shared" si="170"/>
        <v>4</v>
      </c>
      <c r="E2734" s="4">
        <v>0.2</v>
      </c>
      <c r="F2734" s="4">
        <v>0.52535453856431702</v>
      </c>
      <c r="G2734" s="4">
        <v>1.5737876288477579</v>
      </c>
      <c r="H2734" s="4">
        <v>0.72541404880005156</v>
      </c>
      <c r="I2734" s="4">
        <v>0.91480007936297481</v>
      </c>
    </row>
    <row r="2735" spans="1:9" x14ac:dyDescent="0.25">
      <c r="A2735" s="1">
        <f t="shared" si="171"/>
        <v>45405.874999993372</v>
      </c>
      <c r="B2735">
        <f t="shared" si="168"/>
        <v>21</v>
      </c>
      <c r="C2735">
        <f t="shared" si="169"/>
        <v>23</v>
      </c>
      <c r="D2735">
        <f t="shared" si="170"/>
        <v>4</v>
      </c>
      <c r="E2735" s="4">
        <v>0.2</v>
      </c>
      <c r="F2735" s="4">
        <v>0.19839692957745164</v>
      </c>
      <c r="G2735" s="4">
        <v>0.86709823355297511</v>
      </c>
      <c r="H2735" s="4">
        <v>0.64512581478645836</v>
      </c>
      <c r="I2735" s="4">
        <v>0.90361624869564749</v>
      </c>
    </row>
    <row r="2736" spans="1:9" x14ac:dyDescent="0.25">
      <c r="A2736" s="1">
        <f t="shared" si="171"/>
        <v>45405.916666660036</v>
      </c>
      <c r="B2736">
        <f t="shared" si="168"/>
        <v>22</v>
      </c>
      <c r="C2736">
        <f t="shared" si="169"/>
        <v>23</v>
      </c>
      <c r="D2736">
        <f t="shared" si="170"/>
        <v>4</v>
      </c>
      <c r="E2736" s="4">
        <v>0.2</v>
      </c>
      <c r="F2736" s="4">
        <v>0</v>
      </c>
      <c r="G2736" s="4">
        <v>0</v>
      </c>
      <c r="H2736" s="4">
        <v>0.21252598129012421</v>
      </c>
      <c r="I2736" s="4">
        <v>0.91395899142222503</v>
      </c>
    </row>
    <row r="2737" spans="1:9" x14ac:dyDescent="0.25">
      <c r="A2737" s="1">
        <f t="shared" si="171"/>
        <v>45405.9583333267</v>
      </c>
      <c r="B2737">
        <f t="shared" si="168"/>
        <v>23</v>
      </c>
      <c r="C2737">
        <f t="shared" si="169"/>
        <v>23</v>
      </c>
      <c r="D2737">
        <f t="shared" si="170"/>
        <v>4</v>
      </c>
      <c r="E2737" s="4">
        <v>0.2</v>
      </c>
      <c r="F2737" s="4">
        <v>0.1621615181197063</v>
      </c>
      <c r="G2737" s="4">
        <v>8.0335373298608959E-3</v>
      </c>
      <c r="H2737" s="4">
        <v>0</v>
      </c>
      <c r="I2737" s="4">
        <v>0.92148919460259948</v>
      </c>
    </row>
    <row r="2738" spans="1:9" x14ac:dyDescent="0.25">
      <c r="A2738" s="1">
        <f t="shared" si="171"/>
        <v>45405.999999993364</v>
      </c>
      <c r="B2738">
        <f t="shared" si="168"/>
        <v>0</v>
      </c>
      <c r="C2738">
        <f t="shared" si="169"/>
        <v>24</v>
      </c>
      <c r="D2738">
        <f t="shared" si="170"/>
        <v>4</v>
      </c>
      <c r="E2738" s="4">
        <v>0.2</v>
      </c>
      <c r="F2738" s="4">
        <v>0</v>
      </c>
      <c r="G2738" s="4">
        <v>0.50044155450405525</v>
      </c>
      <c r="H2738" s="4">
        <v>0.25333885594912015</v>
      </c>
      <c r="I2738" s="4">
        <v>0.60653743113670178</v>
      </c>
    </row>
    <row r="2739" spans="1:9" x14ac:dyDescent="0.25">
      <c r="A2739" s="1">
        <f t="shared" si="171"/>
        <v>45406.041666660029</v>
      </c>
      <c r="B2739">
        <f t="shared" si="168"/>
        <v>1</v>
      </c>
      <c r="C2739">
        <f t="shared" si="169"/>
        <v>24</v>
      </c>
      <c r="D2739">
        <f t="shared" si="170"/>
        <v>4</v>
      </c>
      <c r="E2739" s="4">
        <v>0.2</v>
      </c>
      <c r="F2739" s="4">
        <v>0</v>
      </c>
      <c r="G2739" s="4">
        <v>0.56562343870203202</v>
      </c>
      <c r="H2739" s="4">
        <v>1.821856851441564E-2</v>
      </c>
      <c r="I2739" s="4">
        <v>0.59104696293715131</v>
      </c>
    </row>
    <row r="2740" spans="1:9" x14ac:dyDescent="0.25">
      <c r="A2740" s="1">
        <f t="shared" si="171"/>
        <v>45406.083333326693</v>
      </c>
      <c r="B2740">
        <f t="shared" si="168"/>
        <v>2</v>
      </c>
      <c r="C2740">
        <f t="shared" si="169"/>
        <v>24</v>
      </c>
      <c r="D2740">
        <f t="shared" si="170"/>
        <v>4</v>
      </c>
      <c r="E2740" s="4">
        <v>0.2</v>
      </c>
      <c r="F2740" s="4">
        <v>0</v>
      </c>
      <c r="G2740" s="4">
        <v>0.73890785100239675</v>
      </c>
      <c r="H2740" s="4">
        <v>0.52945713727137433</v>
      </c>
      <c r="I2740" s="4">
        <v>0.60508590605604362</v>
      </c>
    </row>
    <row r="2741" spans="1:9" x14ac:dyDescent="0.25">
      <c r="A2741" s="1">
        <f t="shared" si="171"/>
        <v>45406.124999993357</v>
      </c>
      <c r="B2741">
        <f t="shared" si="168"/>
        <v>3</v>
      </c>
      <c r="C2741">
        <f t="shared" si="169"/>
        <v>24</v>
      </c>
      <c r="D2741">
        <f t="shared" si="170"/>
        <v>4</v>
      </c>
      <c r="E2741" s="4">
        <v>0.2</v>
      </c>
      <c r="F2741" s="4">
        <v>0</v>
      </c>
      <c r="G2741" s="4">
        <v>0.48997218575807566</v>
      </c>
      <c r="H2741" s="4">
        <v>0</v>
      </c>
      <c r="I2741" s="4">
        <v>0.6043117822427766</v>
      </c>
    </row>
    <row r="2742" spans="1:9" x14ac:dyDescent="0.25">
      <c r="A2742" s="1">
        <f t="shared" si="171"/>
        <v>45406.166666660021</v>
      </c>
      <c r="B2742">
        <f t="shared" si="168"/>
        <v>4</v>
      </c>
      <c r="C2742">
        <f t="shared" si="169"/>
        <v>24</v>
      </c>
      <c r="D2742">
        <f t="shared" si="170"/>
        <v>4</v>
      </c>
      <c r="E2742" s="4">
        <v>0.2</v>
      </c>
      <c r="F2742" s="4">
        <v>0.28195263930273406</v>
      </c>
      <c r="G2742" s="4">
        <v>0</v>
      </c>
      <c r="H2742" s="4">
        <v>0.29877062641288027</v>
      </c>
      <c r="I2742" s="4">
        <v>0.6082755072665551</v>
      </c>
    </row>
    <row r="2743" spans="1:9" x14ac:dyDescent="0.25">
      <c r="A2743" s="1">
        <f t="shared" si="171"/>
        <v>45406.208333326686</v>
      </c>
      <c r="B2743">
        <f t="shared" si="168"/>
        <v>5</v>
      </c>
      <c r="C2743">
        <f t="shared" si="169"/>
        <v>24</v>
      </c>
      <c r="D2743">
        <f t="shared" si="170"/>
        <v>4</v>
      </c>
      <c r="E2743" s="4">
        <v>0.2</v>
      </c>
      <c r="F2743" s="4">
        <v>0</v>
      </c>
      <c r="G2743" s="4">
        <v>9.7030719850409675E-2</v>
      </c>
      <c r="H2743" s="4">
        <v>0</v>
      </c>
      <c r="I2743" s="4">
        <v>0.6017279913422412</v>
      </c>
    </row>
    <row r="2744" spans="1:9" x14ac:dyDescent="0.25">
      <c r="A2744" s="1">
        <f t="shared" si="171"/>
        <v>45406.24999999335</v>
      </c>
      <c r="B2744">
        <f t="shared" si="168"/>
        <v>6</v>
      </c>
      <c r="C2744">
        <f t="shared" si="169"/>
        <v>24</v>
      </c>
      <c r="D2744">
        <f t="shared" si="170"/>
        <v>4</v>
      </c>
      <c r="E2744" s="4">
        <v>0.2</v>
      </c>
      <c r="F2744" s="4">
        <v>1.3548173378209711</v>
      </c>
      <c r="G2744" s="4">
        <v>1.0950405068818054</v>
      </c>
      <c r="H2744" s="4">
        <v>0</v>
      </c>
      <c r="I2744" s="4">
        <v>0.28758834933020044</v>
      </c>
    </row>
    <row r="2745" spans="1:9" x14ac:dyDescent="0.25">
      <c r="A2745" s="1">
        <f t="shared" si="171"/>
        <v>45406.291666660014</v>
      </c>
      <c r="B2745">
        <f t="shared" si="168"/>
        <v>7</v>
      </c>
      <c r="C2745">
        <f t="shared" si="169"/>
        <v>24</v>
      </c>
      <c r="D2745">
        <f t="shared" si="170"/>
        <v>4</v>
      </c>
      <c r="E2745" s="4">
        <v>0.2</v>
      </c>
      <c r="F2745" s="4">
        <v>1.244693947472189</v>
      </c>
      <c r="G2745" s="4">
        <v>2.1614744803552663</v>
      </c>
      <c r="H2745" s="4">
        <v>0.28605774447084592</v>
      </c>
      <c r="I2745" s="4">
        <v>9.7020780298558235E-2</v>
      </c>
    </row>
    <row r="2746" spans="1:9" x14ac:dyDescent="0.25">
      <c r="A2746" s="1">
        <f t="shared" si="171"/>
        <v>45406.333333326678</v>
      </c>
      <c r="B2746">
        <f t="shared" si="168"/>
        <v>8</v>
      </c>
      <c r="C2746">
        <f t="shared" si="169"/>
        <v>24</v>
      </c>
      <c r="D2746">
        <f t="shared" si="170"/>
        <v>4</v>
      </c>
      <c r="E2746" s="4">
        <v>0</v>
      </c>
      <c r="F2746" s="4">
        <v>2.4385549976199945</v>
      </c>
      <c r="G2746" s="4">
        <v>3.1087051388155493</v>
      </c>
      <c r="H2746" s="4">
        <v>0.46980548445196318</v>
      </c>
      <c r="I2746" s="4">
        <v>8.1065889117560713E-2</v>
      </c>
    </row>
    <row r="2747" spans="1:9" x14ac:dyDescent="0.25">
      <c r="A2747" s="1">
        <f t="shared" si="171"/>
        <v>45406.374999993342</v>
      </c>
      <c r="B2747">
        <f t="shared" si="168"/>
        <v>9</v>
      </c>
      <c r="C2747">
        <f t="shared" si="169"/>
        <v>24</v>
      </c>
      <c r="D2747">
        <f t="shared" si="170"/>
        <v>4</v>
      </c>
      <c r="E2747" s="4">
        <v>0</v>
      </c>
      <c r="F2747" s="4">
        <v>3.0655324471275511</v>
      </c>
      <c r="G2747" s="4">
        <v>3.5456121832838798</v>
      </c>
      <c r="H2747" s="4">
        <v>0</v>
      </c>
      <c r="I2747" s="4">
        <v>8.0796509654537454E-2</v>
      </c>
    </row>
    <row r="2748" spans="1:9" x14ac:dyDescent="0.25">
      <c r="A2748" s="1">
        <f t="shared" si="171"/>
        <v>45406.416666660007</v>
      </c>
      <c r="B2748">
        <f t="shared" si="168"/>
        <v>10</v>
      </c>
      <c r="C2748">
        <f t="shared" si="169"/>
        <v>24</v>
      </c>
      <c r="D2748">
        <f t="shared" si="170"/>
        <v>4</v>
      </c>
      <c r="E2748" s="4">
        <v>0.2</v>
      </c>
      <c r="F2748" s="4">
        <v>2.6152719512075286</v>
      </c>
      <c r="G2748" s="4">
        <v>2.8584587298303341</v>
      </c>
      <c r="H2748" s="4">
        <v>0.81676287755700439</v>
      </c>
      <c r="I2748" s="4">
        <v>9.9900887061800253E-2</v>
      </c>
    </row>
    <row r="2749" spans="1:9" x14ac:dyDescent="0.25">
      <c r="A2749" s="1">
        <f t="shared" si="171"/>
        <v>45406.458333326671</v>
      </c>
      <c r="B2749">
        <f t="shared" si="168"/>
        <v>11</v>
      </c>
      <c r="C2749">
        <f t="shared" si="169"/>
        <v>24</v>
      </c>
      <c r="D2749">
        <f t="shared" si="170"/>
        <v>4</v>
      </c>
      <c r="E2749" s="4">
        <v>0.5</v>
      </c>
      <c r="F2749" s="4">
        <v>2.8309257079917947</v>
      </c>
      <c r="G2749" s="4">
        <v>3.0079663876186005</v>
      </c>
      <c r="H2749" s="4">
        <v>0.88943996809554204</v>
      </c>
      <c r="I2749" s="4">
        <v>0.10021882076247157</v>
      </c>
    </row>
    <row r="2750" spans="1:9" x14ac:dyDescent="0.25">
      <c r="A2750" s="1">
        <f t="shared" si="171"/>
        <v>45406.499999993335</v>
      </c>
      <c r="B2750">
        <f t="shared" si="168"/>
        <v>12</v>
      </c>
      <c r="C2750">
        <f t="shared" si="169"/>
        <v>24</v>
      </c>
      <c r="D2750">
        <f t="shared" si="170"/>
        <v>4</v>
      </c>
      <c r="E2750" s="4">
        <v>0.4</v>
      </c>
      <c r="F2750" s="4">
        <v>3.0923554694076203</v>
      </c>
      <c r="G2750" s="4">
        <v>2.0601289878819746</v>
      </c>
      <c r="H2750" s="4">
        <v>2.7885744214825536E-2</v>
      </c>
      <c r="I2750" s="4">
        <v>0.1065451438940615</v>
      </c>
    </row>
    <row r="2751" spans="1:9" x14ac:dyDescent="0.25">
      <c r="A2751" s="1">
        <f t="shared" si="171"/>
        <v>45406.541666659999</v>
      </c>
      <c r="B2751">
        <f t="shared" si="168"/>
        <v>13</v>
      </c>
      <c r="C2751">
        <f t="shared" si="169"/>
        <v>24</v>
      </c>
      <c r="D2751">
        <f t="shared" si="170"/>
        <v>4</v>
      </c>
      <c r="E2751" s="4">
        <v>0.9</v>
      </c>
      <c r="F2751" s="4">
        <v>2.1460763593001992</v>
      </c>
      <c r="G2751" s="4">
        <v>2.547539900725452</v>
      </c>
      <c r="H2751" s="4">
        <v>0.14797676388159037</v>
      </c>
      <c r="I2751" s="4">
        <v>9.6795191125265925E-2</v>
      </c>
    </row>
    <row r="2752" spans="1:9" x14ac:dyDescent="0.25">
      <c r="A2752" s="1">
        <f t="shared" si="171"/>
        <v>45406.583333326664</v>
      </c>
      <c r="B2752">
        <f t="shared" si="168"/>
        <v>14</v>
      </c>
      <c r="C2752">
        <f t="shared" si="169"/>
        <v>24</v>
      </c>
      <c r="D2752">
        <f t="shared" si="170"/>
        <v>4</v>
      </c>
      <c r="E2752" s="4">
        <v>0</v>
      </c>
      <c r="F2752" s="4">
        <v>2.645680291543409</v>
      </c>
      <c r="G2752" s="4">
        <v>2.4299526366717266</v>
      </c>
      <c r="H2752" s="4">
        <v>0.1606737095323095</v>
      </c>
      <c r="I2752" s="4">
        <v>0.1041512702437372</v>
      </c>
    </row>
    <row r="2753" spans="1:9" x14ac:dyDescent="0.25">
      <c r="A2753" s="1">
        <f t="shared" si="171"/>
        <v>45406.624999993328</v>
      </c>
      <c r="B2753">
        <f t="shared" si="168"/>
        <v>15</v>
      </c>
      <c r="C2753">
        <f t="shared" si="169"/>
        <v>24</v>
      </c>
      <c r="D2753">
        <f t="shared" si="170"/>
        <v>4</v>
      </c>
      <c r="E2753" s="4">
        <v>0.1</v>
      </c>
      <c r="F2753" s="4">
        <v>1.8963617458891964</v>
      </c>
      <c r="G2753" s="4">
        <v>2.6638844720537733</v>
      </c>
      <c r="H2753" s="4">
        <v>1.2860906431167294</v>
      </c>
      <c r="I2753" s="4">
        <v>0.10453364747503456</v>
      </c>
    </row>
    <row r="2754" spans="1:9" x14ac:dyDescent="0.25">
      <c r="A2754" s="1">
        <f t="shared" si="171"/>
        <v>45406.666666659992</v>
      </c>
      <c r="B2754">
        <f t="shared" si="168"/>
        <v>16</v>
      </c>
      <c r="C2754">
        <f t="shared" si="169"/>
        <v>24</v>
      </c>
      <c r="D2754">
        <f t="shared" si="170"/>
        <v>4</v>
      </c>
      <c r="E2754" s="4">
        <v>0</v>
      </c>
      <c r="F2754" s="4">
        <v>2.3703201768443134</v>
      </c>
      <c r="G2754" s="4">
        <v>2.7733456685603204</v>
      </c>
      <c r="H2754" s="4">
        <v>0.97303756660886132</v>
      </c>
      <c r="I2754" s="4">
        <v>1.2077715376130751</v>
      </c>
    </row>
    <row r="2755" spans="1:9" x14ac:dyDescent="0.25">
      <c r="A2755" s="1">
        <f t="shared" si="171"/>
        <v>45406.708333326656</v>
      </c>
      <c r="B2755">
        <f t="shared" ref="B2755:B2818" si="172">HOUR(A2755)</f>
        <v>17</v>
      </c>
      <c r="C2755">
        <f t="shared" ref="C2755:C2818" si="173">DAY(A2755)</f>
        <v>24</v>
      </c>
      <c r="D2755">
        <f t="shared" ref="D2755:D2818" si="174">MONTH(A2755)</f>
        <v>4</v>
      </c>
      <c r="E2755" s="4">
        <v>0.3</v>
      </c>
      <c r="F2755" s="4">
        <v>2.6892406372212569</v>
      </c>
      <c r="G2755" s="4">
        <v>3.1591120758015374</v>
      </c>
      <c r="H2755" s="4">
        <v>1.8079555766361759</v>
      </c>
      <c r="I2755" s="4">
        <v>1.5185822282571917</v>
      </c>
    </row>
    <row r="2756" spans="1:9" x14ac:dyDescent="0.25">
      <c r="A2756" s="1">
        <f t="shared" ref="A2756:A2819" si="175">A2755+(1/24)</f>
        <v>45406.749999993321</v>
      </c>
      <c r="B2756">
        <f t="shared" si="172"/>
        <v>18</v>
      </c>
      <c r="C2756">
        <f t="shared" si="173"/>
        <v>24</v>
      </c>
      <c r="D2756">
        <f t="shared" si="174"/>
        <v>4</v>
      </c>
      <c r="E2756" s="4">
        <v>0.5</v>
      </c>
      <c r="F2756" s="4">
        <v>3.2581110941745681</v>
      </c>
      <c r="G2756" s="4">
        <v>4.0641708693825862</v>
      </c>
      <c r="H2756" s="4">
        <v>1.4681223562419994</v>
      </c>
      <c r="I2756" s="4">
        <v>1.1867083753165593</v>
      </c>
    </row>
    <row r="2757" spans="1:9" x14ac:dyDescent="0.25">
      <c r="A2757" s="1">
        <f t="shared" si="175"/>
        <v>45406.791666659985</v>
      </c>
      <c r="B2757">
        <f t="shared" si="172"/>
        <v>19</v>
      </c>
      <c r="C2757">
        <f t="shared" si="173"/>
        <v>24</v>
      </c>
      <c r="D2757">
        <f t="shared" si="174"/>
        <v>4</v>
      </c>
      <c r="E2757" s="4">
        <v>0.8</v>
      </c>
      <c r="F2757" s="4">
        <v>2.6145493255933743</v>
      </c>
      <c r="G2757" s="4">
        <v>2.0792542833478924</v>
      </c>
      <c r="H2757" s="4">
        <v>1.2749451339815709</v>
      </c>
      <c r="I2757" s="4">
        <v>1.1010844413960468</v>
      </c>
    </row>
    <row r="2758" spans="1:9" x14ac:dyDescent="0.25">
      <c r="A2758" s="1">
        <f t="shared" si="175"/>
        <v>45406.833333326649</v>
      </c>
      <c r="B2758">
        <f t="shared" si="172"/>
        <v>20</v>
      </c>
      <c r="C2758">
        <f t="shared" si="173"/>
        <v>24</v>
      </c>
      <c r="D2758">
        <f t="shared" si="174"/>
        <v>4</v>
      </c>
      <c r="E2758" s="4">
        <v>0.2</v>
      </c>
      <c r="F2758" s="4">
        <v>1.4990810318514911</v>
      </c>
      <c r="G2758" s="4">
        <v>1.8379757368883232</v>
      </c>
      <c r="H2758" s="4">
        <v>1.5492281579624252</v>
      </c>
      <c r="I2758" s="4">
        <v>0.89957629939785144</v>
      </c>
    </row>
    <row r="2759" spans="1:9" x14ac:dyDescent="0.25">
      <c r="A2759" s="1">
        <f t="shared" si="175"/>
        <v>45406.874999993313</v>
      </c>
      <c r="B2759">
        <f t="shared" si="172"/>
        <v>21</v>
      </c>
      <c r="C2759">
        <f t="shared" si="173"/>
        <v>24</v>
      </c>
      <c r="D2759">
        <f t="shared" si="174"/>
        <v>4</v>
      </c>
      <c r="E2759" s="4">
        <v>0.2</v>
      </c>
      <c r="F2759" s="4">
        <v>1.1014422205181238</v>
      </c>
      <c r="G2759" s="4">
        <v>0.69081781853804736</v>
      </c>
      <c r="H2759" s="4">
        <v>0.97416282529878084</v>
      </c>
      <c r="I2759" s="4">
        <v>0.91161620878814775</v>
      </c>
    </row>
    <row r="2760" spans="1:9" x14ac:dyDescent="0.25">
      <c r="A2760" s="1">
        <f t="shared" si="175"/>
        <v>45406.916666659978</v>
      </c>
      <c r="B2760">
        <f t="shared" si="172"/>
        <v>22</v>
      </c>
      <c r="C2760">
        <f t="shared" si="173"/>
        <v>24</v>
      </c>
      <c r="D2760">
        <f t="shared" si="174"/>
        <v>4</v>
      </c>
      <c r="E2760" s="4">
        <v>0.2</v>
      </c>
      <c r="F2760" s="4">
        <v>0.81230697954531605</v>
      </c>
      <c r="G2760" s="4">
        <v>0.30361430613775015</v>
      </c>
      <c r="H2760" s="4">
        <v>0</v>
      </c>
      <c r="I2760" s="4">
        <v>0.91936463575948368</v>
      </c>
    </row>
    <row r="2761" spans="1:9" x14ac:dyDescent="0.25">
      <c r="A2761" s="1">
        <f t="shared" si="175"/>
        <v>45406.958333326642</v>
      </c>
      <c r="B2761">
        <f t="shared" si="172"/>
        <v>23</v>
      </c>
      <c r="C2761">
        <f t="shared" si="173"/>
        <v>24</v>
      </c>
      <c r="D2761">
        <f t="shared" si="174"/>
        <v>4</v>
      </c>
      <c r="E2761" s="4">
        <v>0.2</v>
      </c>
      <c r="F2761" s="4">
        <v>0.87682223462142683</v>
      </c>
      <c r="G2761" s="4">
        <v>0.66934834110944985</v>
      </c>
      <c r="H2761" s="4">
        <v>0.13599510256785732</v>
      </c>
      <c r="I2761" s="4">
        <v>0.89263701532239337</v>
      </c>
    </row>
    <row r="2762" spans="1:9" x14ac:dyDescent="0.25">
      <c r="A2762" s="1">
        <f t="shared" si="175"/>
        <v>45406.999999993306</v>
      </c>
      <c r="B2762">
        <f t="shared" si="172"/>
        <v>0</v>
      </c>
      <c r="C2762">
        <f t="shared" si="173"/>
        <v>25</v>
      </c>
      <c r="D2762">
        <f t="shared" si="174"/>
        <v>4</v>
      </c>
      <c r="E2762" s="4">
        <v>0.2</v>
      </c>
      <c r="F2762" s="4">
        <v>0.21765759059840351</v>
      </c>
      <c r="G2762" s="4">
        <v>0.28510126346376574</v>
      </c>
      <c r="H2762" s="4">
        <v>0.38985041238276402</v>
      </c>
      <c r="I2762" s="4">
        <v>0.60021511752151435</v>
      </c>
    </row>
    <row r="2763" spans="1:9" x14ac:dyDescent="0.25">
      <c r="A2763" s="1">
        <f t="shared" si="175"/>
        <v>45407.04166665997</v>
      </c>
      <c r="B2763">
        <f t="shared" si="172"/>
        <v>1</v>
      </c>
      <c r="C2763">
        <f t="shared" si="173"/>
        <v>25</v>
      </c>
      <c r="D2763">
        <f t="shared" si="174"/>
        <v>4</v>
      </c>
      <c r="E2763" s="4">
        <v>0.2</v>
      </c>
      <c r="F2763" s="4">
        <v>0.57464924357604985</v>
      </c>
      <c r="G2763" s="4">
        <v>0.44995174043029762</v>
      </c>
      <c r="H2763" s="4">
        <v>0</v>
      </c>
      <c r="I2763" s="4">
        <v>0.59713739997219595</v>
      </c>
    </row>
    <row r="2764" spans="1:9" x14ac:dyDescent="0.25">
      <c r="A2764" s="1">
        <f t="shared" si="175"/>
        <v>45407.083333326635</v>
      </c>
      <c r="B2764">
        <f t="shared" si="172"/>
        <v>2</v>
      </c>
      <c r="C2764">
        <f t="shared" si="173"/>
        <v>25</v>
      </c>
      <c r="D2764">
        <f t="shared" si="174"/>
        <v>4</v>
      </c>
      <c r="E2764" s="4">
        <v>0.2</v>
      </c>
      <c r="F2764" s="4">
        <v>0</v>
      </c>
      <c r="G2764" s="4">
        <v>0</v>
      </c>
      <c r="H2764" s="4">
        <v>0.39385301604039258</v>
      </c>
      <c r="I2764" s="4">
        <v>0.59353638025883071</v>
      </c>
    </row>
    <row r="2765" spans="1:9" x14ac:dyDescent="0.25">
      <c r="A2765" s="1">
        <f t="shared" si="175"/>
        <v>45407.124999993299</v>
      </c>
      <c r="B2765">
        <f t="shared" si="172"/>
        <v>3</v>
      </c>
      <c r="C2765">
        <f t="shared" si="173"/>
        <v>25</v>
      </c>
      <c r="D2765">
        <f t="shared" si="174"/>
        <v>4</v>
      </c>
      <c r="E2765" s="4">
        <v>0.2</v>
      </c>
      <c r="F2765" s="4">
        <v>0.20771200856291994</v>
      </c>
      <c r="G2765" s="4">
        <v>0.58067148796738666</v>
      </c>
      <c r="H2765" s="4">
        <v>0.79534684884354734</v>
      </c>
      <c r="I2765" s="4">
        <v>0.60715947961938743</v>
      </c>
    </row>
    <row r="2766" spans="1:9" x14ac:dyDescent="0.25">
      <c r="A2766" s="1">
        <f t="shared" si="175"/>
        <v>45407.166666659963</v>
      </c>
      <c r="B2766">
        <f t="shared" si="172"/>
        <v>4</v>
      </c>
      <c r="C2766">
        <f t="shared" si="173"/>
        <v>25</v>
      </c>
      <c r="D2766">
        <f t="shared" si="174"/>
        <v>4</v>
      </c>
      <c r="E2766" s="4">
        <v>0.2</v>
      </c>
      <c r="F2766" s="4">
        <v>0</v>
      </c>
      <c r="G2766" s="4">
        <v>0</v>
      </c>
      <c r="H2766" s="4">
        <v>0.22091194905447467</v>
      </c>
      <c r="I2766" s="4">
        <v>0.60150488681158465</v>
      </c>
    </row>
    <row r="2767" spans="1:9" x14ac:dyDescent="0.25">
      <c r="A2767" s="1">
        <f t="shared" si="175"/>
        <v>45407.208333326627</v>
      </c>
      <c r="B2767">
        <f t="shared" si="172"/>
        <v>5</v>
      </c>
      <c r="C2767">
        <f t="shared" si="173"/>
        <v>25</v>
      </c>
      <c r="D2767">
        <f t="shared" si="174"/>
        <v>4</v>
      </c>
      <c r="E2767" s="4">
        <v>0.2</v>
      </c>
      <c r="F2767" s="4">
        <v>0</v>
      </c>
      <c r="G2767" s="4">
        <v>1.028072761502167</v>
      </c>
      <c r="H2767" s="4">
        <v>0</v>
      </c>
      <c r="I2767" s="4">
        <v>0.59749456457177774</v>
      </c>
    </row>
    <row r="2768" spans="1:9" x14ac:dyDescent="0.25">
      <c r="A2768" s="1">
        <f t="shared" si="175"/>
        <v>45407.249999993292</v>
      </c>
      <c r="B2768">
        <f t="shared" si="172"/>
        <v>6</v>
      </c>
      <c r="C2768">
        <f t="shared" si="173"/>
        <v>25</v>
      </c>
      <c r="D2768">
        <f t="shared" si="174"/>
        <v>4</v>
      </c>
      <c r="E2768" s="4">
        <v>0.3</v>
      </c>
      <c r="F2768" s="4">
        <v>1.079540443952113</v>
      </c>
      <c r="G2768" s="4">
        <v>1.5910260840002237</v>
      </c>
      <c r="H2768" s="4">
        <v>9.550436911686884E-2</v>
      </c>
      <c r="I2768" s="4">
        <v>0.29381961690827063</v>
      </c>
    </row>
    <row r="2769" spans="1:9" x14ac:dyDescent="0.25">
      <c r="A2769" s="1">
        <f t="shared" si="175"/>
        <v>45407.291666659956</v>
      </c>
      <c r="B2769">
        <f t="shared" si="172"/>
        <v>7</v>
      </c>
      <c r="C2769">
        <f t="shared" si="173"/>
        <v>25</v>
      </c>
      <c r="D2769">
        <f t="shared" si="174"/>
        <v>4</v>
      </c>
      <c r="E2769" s="4">
        <v>0.3</v>
      </c>
      <c r="F2769" s="4">
        <v>2.6332085631111188</v>
      </c>
      <c r="G2769" s="4">
        <v>2.148606746144738</v>
      </c>
      <c r="H2769" s="4">
        <v>0.34314638581951529</v>
      </c>
      <c r="I2769" s="4">
        <v>0.11712908397357784</v>
      </c>
    </row>
    <row r="2770" spans="1:9" x14ac:dyDescent="0.25">
      <c r="A2770" s="1">
        <f t="shared" si="175"/>
        <v>45407.33333332662</v>
      </c>
      <c r="B2770">
        <f t="shared" si="172"/>
        <v>8</v>
      </c>
      <c r="C2770">
        <f t="shared" si="173"/>
        <v>25</v>
      </c>
      <c r="D2770">
        <f t="shared" si="174"/>
        <v>4</v>
      </c>
      <c r="E2770" s="4">
        <v>0.7</v>
      </c>
      <c r="F2770" s="4">
        <v>2.7803044397399659</v>
      </c>
      <c r="G2770" s="4">
        <v>3.2542059863988579</v>
      </c>
      <c r="H2770" s="4">
        <v>0.92244300646978972</v>
      </c>
      <c r="I2770" s="4">
        <v>0.1065290114438994</v>
      </c>
    </row>
    <row r="2771" spans="1:9" x14ac:dyDescent="0.25">
      <c r="A2771" s="1">
        <f t="shared" si="175"/>
        <v>45407.374999993284</v>
      </c>
      <c r="B2771">
        <f t="shared" si="172"/>
        <v>9</v>
      </c>
      <c r="C2771">
        <f t="shared" si="173"/>
        <v>25</v>
      </c>
      <c r="D2771">
        <f t="shared" si="174"/>
        <v>4</v>
      </c>
      <c r="E2771" s="4">
        <v>0.2</v>
      </c>
      <c r="F2771" s="4">
        <v>3.1877641936822507</v>
      </c>
      <c r="G2771" s="4">
        <v>3.6604402278393873</v>
      </c>
      <c r="H2771" s="4">
        <v>0.50306434901823516</v>
      </c>
      <c r="I2771" s="4">
        <v>9.5468715208927218E-2</v>
      </c>
    </row>
    <row r="2772" spans="1:9" x14ac:dyDescent="0.25">
      <c r="A2772" s="1">
        <f t="shared" si="175"/>
        <v>45407.416666659949</v>
      </c>
      <c r="B2772">
        <f t="shared" si="172"/>
        <v>10</v>
      </c>
      <c r="C2772">
        <f t="shared" si="173"/>
        <v>25</v>
      </c>
      <c r="D2772">
        <f t="shared" si="174"/>
        <v>4</v>
      </c>
      <c r="E2772" s="4">
        <v>1.6</v>
      </c>
      <c r="F2772" s="4">
        <v>3.1964163445449869</v>
      </c>
      <c r="G2772" s="4">
        <v>2.3550213673794484</v>
      </c>
      <c r="H2772" s="4">
        <v>0.15305229400696546</v>
      </c>
      <c r="I2772" s="4">
        <v>9.7246572349715163E-2</v>
      </c>
    </row>
    <row r="2773" spans="1:9" x14ac:dyDescent="0.25">
      <c r="A2773" s="1">
        <f t="shared" si="175"/>
        <v>45407.458333326613</v>
      </c>
      <c r="B2773">
        <f t="shared" si="172"/>
        <v>11</v>
      </c>
      <c r="C2773">
        <f t="shared" si="173"/>
        <v>25</v>
      </c>
      <c r="D2773">
        <f t="shared" si="174"/>
        <v>4</v>
      </c>
      <c r="E2773" s="4">
        <v>0.4</v>
      </c>
      <c r="F2773" s="4">
        <v>3.0073850389978176</v>
      </c>
      <c r="G2773" s="4">
        <v>3.7845473207717042</v>
      </c>
      <c r="H2773" s="4">
        <v>0.27157012584797946</v>
      </c>
      <c r="I2773" s="4">
        <v>8.8317370463337694E-2</v>
      </c>
    </row>
    <row r="2774" spans="1:9" x14ac:dyDescent="0.25">
      <c r="A2774" s="1">
        <f t="shared" si="175"/>
        <v>45407.499999993277</v>
      </c>
      <c r="B2774">
        <f t="shared" si="172"/>
        <v>12</v>
      </c>
      <c r="C2774">
        <f t="shared" si="173"/>
        <v>25</v>
      </c>
      <c r="D2774">
        <f t="shared" si="174"/>
        <v>4</v>
      </c>
      <c r="E2774" s="4">
        <v>0.8</v>
      </c>
      <c r="F2774" s="4">
        <v>3.4900592385034312</v>
      </c>
      <c r="G2774" s="4">
        <v>2.2803275445355311</v>
      </c>
      <c r="H2774" s="4">
        <v>0.14798916793596578</v>
      </c>
      <c r="I2774" s="4">
        <v>0.10317174319427527</v>
      </c>
    </row>
    <row r="2775" spans="1:9" x14ac:dyDescent="0.25">
      <c r="A2775" s="1">
        <f t="shared" si="175"/>
        <v>45407.541666659941</v>
      </c>
      <c r="B2775">
        <f t="shared" si="172"/>
        <v>13</v>
      </c>
      <c r="C2775">
        <f t="shared" si="173"/>
        <v>25</v>
      </c>
      <c r="D2775">
        <f t="shared" si="174"/>
        <v>4</v>
      </c>
      <c r="E2775" s="4">
        <v>0</v>
      </c>
      <c r="F2775" s="4">
        <v>1.8648653304158025</v>
      </c>
      <c r="G2775" s="4">
        <v>2.3803125521437298</v>
      </c>
      <c r="H2775" s="4">
        <v>0.78283029076312993</v>
      </c>
      <c r="I2775" s="4">
        <v>0.1053313969404608</v>
      </c>
    </row>
    <row r="2776" spans="1:9" x14ac:dyDescent="0.25">
      <c r="A2776" s="1">
        <f t="shared" si="175"/>
        <v>45407.583333326605</v>
      </c>
      <c r="B2776">
        <f t="shared" si="172"/>
        <v>14</v>
      </c>
      <c r="C2776">
        <f t="shared" si="173"/>
        <v>25</v>
      </c>
      <c r="D2776">
        <f t="shared" si="174"/>
        <v>4</v>
      </c>
      <c r="E2776" s="4">
        <v>0</v>
      </c>
      <c r="F2776" s="4">
        <v>3.249647050973393</v>
      </c>
      <c r="G2776" s="4">
        <v>2.8789807757705721</v>
      </c>
      <c r="H2776" s="4">
        <v>0.34572039566670021</v>
      </c>
      <c r="I2776" s="4">
        <v>0.10031250119526301</v>
      </c>
    </row>
    <row r="2777" spans="1:9" x14ac:dyDescent="0.25">
      <c r="A2777" s="1">
        <f t="shared" si="175"/>
        <v>45407.62499999327</v>
      </c>
      <c r="B2777">
        <f t="shared" si="172"/>
        <v>15</v>
      </c>
      <c r="C2777">
        <f t="shared" si="173"/>
        <v>25</v>
      </c>
      <c r="D2777">
        <f t="shared" si="174"/>
        <v>4</v>
      </c>
      <c r="E2777" s="4">
        <v>0</v>
      </c>
      <c r="F2777" s="4">
        <v>2.0698199571362919</v>
      </c>
      <c r="G2777" s="4">
        <v>3.1897975395883846</v>
      </c>
      <c r="H2777" s="4">
        <v>8.6217331417124066E-2</v>
      </c>
      <c r="I2777" s="4">
        <v>0.10499623915999511</v>
      </c>
    </row>
    <row r="2778" spans="1:9" x14ac:dyDescent="0.25">
      <c r="A2778" s="1">
        <f t="shared" si="175"/>
        <v>45407.666666659934</v>
      </c>
      <c r="B2778">
        <f t="shared" si="172"/>
        <v>16</v>
      </c>
      <c r="C2778">
        <f t="shared" si="173"/>
        <v>25</v>
      </c>
      <c r="D2778">
        <f t="shared" si="174"/>
        <v>4</v>
      </c>
      <c r="E2778" s="4">
        <v>1.8</v>
      </c>
      <c r="F2778" s="4">
        <v>2.4761631016879035</v>
      </c>
      <c r="G2778" s="4">
        <v>3.2259982099891005</v>
      </c>
      <c r="H2778" s="4">
        <v>1.2850278153303651</v>
      </c>
      <c r="I2778" s="4">
        <v>1.192601181571779</v>
      </c>
    </row>
    <row r="2779" spans="1:9" x14ac:dyDescent="0.25">
      <c r="A2779" s="1">
        <f t="shared" si="175"/>
        <v>45407.708333326598</v>
      </c>
      <c r="B2779">
        <f t="shared" si="172"/>
        <v>17</v>
      </c>
      <c r="C2779">
        <f t="shared" si="173"/>
        <v>25</v>
      </c>
      <c r="D2779">
        <f t="shared" si="174"/>
        <v>4</v>
      </c>
      <c r="E2779" s="4">
        <v>0.76855192262425054</v>
      </c>
      <c r="F2779" s="4">
        <v>3.1604784076495083</v>
      </c>
      <c r="G2779" s="4">
        <v>3.885032903724555</v>
      </c>
      <c r="H2779" s="4">
        <v>1.5623181442208687</v>
      </c>
      <c r="I2779" s="4">
        <v>1.4902095748615987</v>
      </c>
    </row>
    <row r="2780" spans="1:9" x14ac:dyDescent="0.25">
      <c r="A2780" s="1">
        <f t="shared" si="175"/>
        <v>45407.749999993262</v>
      </c>
      <c r="B2780">
        <f t="shared" si="172"/>
        <v>18</v>
      </c>
      <c r="C2780">
        <f t="shared" si="173"/>
        <v>25</v>
      </c>
      <c r="D2780">
        <f t="shared" si="174"/>
        <v>4</v>
      </c>
      <c r="E2780" s="4">
        <v>0.97067000928465674</v>
      </c>
      <c r="F2780" s="4">
        <v>2.6692387651834633</v>
      </c>
      <c r="G2780" s="4">
        <v>3.9544268004255159</v>
      </c>
      <c r="H2780" s="4">
        <v>1.5889160572375887</v>
      </c>
      <c r="I2780" s="4">
        <v>1.1766116143819771</v>
      </c>
    </row>
    <row r="2781" spans="1:9" x14ac:dyDescent="0.25">
      <c r="A2781" s="1">
        <f t="shared" si="175"/>
        <v>45407.791666659927</v>
      </c>
      <c r="B2781">
        <f t="shared" si="172"/>
        <v>19</v>
      </c>
      <c r="C2781">
        <f t="shared" si="173"/>
        <v>25</v>
      </c>
      <c r="D2781">
        <f t="shared" si="174"/>
        <v>4</v>
      </c>
      <c r="E2781" s="4">
        <v>0.2</v>
      </c>
      <c r="F2781" s="4">
        <v>2.2587945645352341</v>
      </c>
      <c r="G2781" s="4">
        <v>2.1852645781297371</v>
      </c>
      <c r="H2781" s="4">
        <v>0.90266601928255064</v>
      </c>
      <c r="I2781" s="4">
        <v>1.082717290550528</v>
      </c>
    </row>
    <row r="2782" spans="1:9" x14ac:dyDescent="0.25">
      <c r="A2782" s="1">
        <f t="shared" si="175"/>
        <v>45407.833333326591</v>
      </c>
      <c r="B2782">
        <f t="shared" si="172"/>
        <v>20</v>
      </c>
      <c r="C2782">
        <f t="shared" si="173"/>
        <v>25</v>
      </c>
      <c r="D2782">
        <f t="shared" si="174"/>
        <v>4</v>
      </c>
      <c r="E2782" s="4">
        <v>0.2</v>
      </c>
      <c r="F2782" s="4">
        <v>0.50851086631764497</v>
      </c>
      <c r="G2782" s="4">
        <v>1.6540942226461099</v>
      </c>
      <c r="H2782" s="4">
        <v>0.52202984667537844</v>
      </c>
      <c r="I2782" s="4">
        <v>0.88809245595018127</v>
      </c>
    </row>
    <row r="2783" spans="1:9" x14ac:dyDescent="0.25">
      <c r="A2783" s="1">
        <f t="shared" si="175"/>
        <v>45407.874999993255</v>
      </c>
      <c r="B2783">
        <f t="shared" si="172"/>
        <v>21</v>
      </c>
      <c r="C2783">
        <f t="shared" si="173"/>
        <v>25</v>
      </c>
      <c r="D2783">
        <f t="shared" si="174"/>
        <v>4</v>
      </c>
      <c r="E2783" s="4">
        <v>0.1</v>
      </c>
      <c r="F2783" s="4">
        <v>0.61905167129156702</v>
      </c>
      <c r="G2783" s="4">
        <v>0.72570836175773157</v>
      </c>
      <c r="H2783" s="4">
        <v>0.91054295273525243</v>
      </c>
      <c r="I2783" s="4">
        <v>0.89949854382646099</v>
      </c>
    </row>
    <row r="2784" spans="1:9" x14ac:dyDescent="0.25">
      <c r="A2784" s="1">
        <f t="shared" si="175"/>
        <v>45407.916666659919</v>
      </c>
      <c r="B2784">
        <f t="shared" si="172"/>
        <v>22</v>
      </c>
      <c r="C2784">
        <f t="shared" si="173"/>
        <v>25</v>
      </c>
      <c r="D2784">
        <f t="shared" si="174"/>
        <v>4</v>
      </c>
      <c r="E2784" s="4">
        <v>0.1</v>
      </c>
      <c r="F2784" s="4">
        <v>0</v>
      </c>
      <c r="G2784" s="4">
        <v>0.48211389233392865</v>
      </c>
      <c r="H2784" s="4">
        <v>0</v>
      </c>
      <c r="I2784" s="4">
        <v>0.90238262654782475</v>
      </c>
    </row>
    <row r="2785" spans="1:9" x14ac:dyDescent="0.25">
      <c r="A2785" s="1">
        <f t="shared" si="175"/>
        <v>45407.958333326584</v>
      </c>
      <c r="B2785">
        <f t="shared" si="172"/>
        <v>23</v>
      </c>
      <c r="C2785">
        <f t="shared" si="173"/>
        <v>25</v>
      </c>
      <c r="D2785">
        <f t="shared" si="174"/>
        <v>4</v>
      </c>
      <c r="E2785" s="4">
        <v>0.2</v>
      </c>
      <c r="F2785" s="4">
        <v>0</v>
      </c>
      <c r="G2785" s="4">
        <v>0</v>
      </c>
      <c r="H2785" s="4">
        <v>0</v>
      </c>
      <c r="I2785" s="4">
        <v>0.91062521144425634</v>
      </c>
    </row>
    <row r="2786" spans="1:9" x14ac:dyDescent="0.25">
      <c r="A2786" s="1">
        <f t="shared" si="175"/>
        <v>45407.999999993248</v>
      </c>
      <c r="B2786">
        <f t="shared" si="172"/>
        <v>0</v>
      </c>
      <c r="C2786">
        <f t="shared" si="173"/>
        <v>26</v>
      </c>
      <c r="D2786">
        <f t="shared" si="174"/>
        <v>4</v>
      </c>
      <c r="E2786" s="4">
        <v>0.2</v>
      </c>
      <c r="F2786" s="4">
        <v>0.36191012580807802</v>
      </c>
      <c r="G2786" s="4">
        <v>0.1843192418196149</v>
      </c>
      <c r="H2786" s="4">
        <v>0.29408733536993642</v>
      </c>
      <c r="I2786" s="4">
        <v>0.60243009689246541</v>
      </c>
    </row>
    <row r="2787" spans="1:9" x14ac:dyDescent="0.25">
      <c r="A2787" s="1">
        <f t="shared" si="175"/>
        <v>45408.041666659912</v>
      </c>
      <c r="B2787">
        <f t="shared" si="172"/>
        <v>1</v>
      </c>
      <c r="C2787">
        <f t="shared" si="173"/>
        <v>26</v>
      </c>
      <c r="D2787">
        <f t="shared" si="174"/>
        <v>4</v>
      </c>
      <c r="E2787" s="4">
        <v>0.2</v>
      </c>
      <c r="F2787" s="4">
        <v>0</v>
      </c>
      <c r="G2787" s="4">
        <v>0.3448084481308904</v>
      </c>
      <c r="H2787" s="4">
        <v>0.15488062790669108</v>
      </c>
      <c r="I2787" s="4">
        <v>0.61096646258346154</v>
      </c>
    </row>
    <row r="2788" spans="1:9" x14ac:dyDescent="0.25">
      <c r="A2788" s="1">
        <f t="shared" si="175"/>
        <v>45408.083333326576</v>
      </c>
      <c r="B2788">
        <f t="shared" si="172"/>
        <v>2</v>
      </c>
      <c r="C2788">
        <f t="shared" si="173"/>
        <v>26</v>
      </c>
      <c r="D2788">
        <f t="shared" si="174"/>
        <v>4</v>
      </c>
      <c r="E2788" s="4">
        <v>0.2</v>
      </c>
      <c r="F2788" s="4">
        <v>0</v>
      </c>
      <c r="G2788" s="4">
        <v>0</v>
      </c>
      <c r="H2788" s="4">
        <v>8.2714229677070039E-2</v>
      </c>
      <c r="I2788" s="4">
        <v>0.59996891913946371</v>
      </c>
    </row>
    <row r="2789" spans="1:9" x14ac:dyDescent="0.25">
      <c r="A2789" s="1">
        <f t="shared" si="175"/>
        <v>45408.124999993241</v>
      </c>
      <c r="B2789">
        <f t="shared" si="172"/>
        <v>3</v>
      </c>
      <c r="C2789">
        <f t="shared" si="173"/>
        <v>26</v>
      </c>
      <c r="D2789">
        <f t="shared" si="174"/>
        <v>4</v>
      </c>
      <c r="E2789" s="4">
        <v>0.1</v>
      </c>
      <c r="F2789" s="4">
        <v>0.53995507612003835</v>
      </c>
      <c r="G2789" s="4">
        <v>0.30283318577384977</v>
      </c>
      <c r="H2789" s="4">
        <v>0.41216062890385252</v>
      </c>
      <c r="I2789" s="4">
        <v>0.5856241737164869</v>
      </c>
    </row>
    <row r="2790" spans="1:9" x14ac:dyDescent="0.25">
      <c r="A2790" s="1">
        <f t="shared" si="175"/>
        <v>45408.166666659905</v>
      </c>
      <c r="B2790">
        <f t="shared" si="172"/>
        <v>4</v>
      </c>
      <c r="C2790">
        <f t="shared" si="173"/>
        <v>26</v>
      </c>
      <c r="D2790">
        <f t="shared" si="174"/>
        <v>4</v>
      </c>
      <c r="E2790" s="4">
        <v>0.2</v>
      </c>
      <c r="F2790" s="4">
        <v>0</v>
      </c>
      <c r="G2790" s="4">
        <v>0.36331209878281395</v>
      </c>
      <c r="H2790" s="4">
        <v>0</v>
      </c>
      <c r="I2790" s="4">
        <v>0.61459331796248928</v>
      </c>
    </row>
    <row r="2791" spans="1:9" x14ac:dyDescent="0.25">
      <c r="A2791" s="1">
        <f t="shared" si="175"/>
        <v>45408.208333326569</v>
      </c>
      <c r="B2791">
        <f t="shared" si="172"/>
        <v>5</v>
      </c>
      <c r="C2791">
        <f t="shared" si="173"/>
        <v>26</v>
      </c>
      <c r="D2791">
        <f t="shared" si="174"/>
        <v>4</v>
      </c>
      <c r="E2791" s="4">
        <v>0.2</v>
      </c>
      <c r="F2791" s="4">
        <v>1.0402322563889628</v>
      </c>
      <c r="G2791" s="4">
        <v>1.6764622935754399</v>
      </c>
      <c r="H2791" s="4">
        <v>0.1879475201735398</v>
      </c>
      <c r="I2791" s="4">
        <v>0.59988886019709986</v>
      </c>
    </row>
    <row r="2792" spans="1:9" x14ac:dyDescent="0.25">
      <c r="A2792" s="1">
        <f t="shared" si="175"/>
        <v>45408.249999993233</v>
      </c>
      <c r="B2792">
        <f t="shared" si="172"/>
        <v>6</v>
      </c>
      <c r="C2792">
        <f t="shared" si="173"/>
        <v>26</v>
      </c>
      <c r="D2792">
        <f t="shared" si="174"/>
        <v>4</v>
      </c>
      <c r="E2792" s="4">
        <v>0.2</v>
      </c>
      <c r="F2792" s="4">
        <v>1.9587484988408026</v>
      </c>
      <c r="G2792" s="4">
        <v>2.1493943608828374</v>
      </c>
      <c r="H2792" s="4">
        <v>0</v>
      </c>
      <c r="I2792" s="4">
        <v>0.2985878833786933</v>
      </c>
    </row>
    <row r="2793" spans="1:9" x14ac:dyDescent="0.25">
      <c r="A2793" s="1">
        <f t="shared" si="175"/>
        <v>45408.291666659898</v>
      </c>
      <c r="B2793">
        <f t="shared" si="172"/>
        <v>7</v>
      </c>
      <c r="C2793">
        <f t="shared" si="173"/>
        <v>26</v>
      </c>
      <c r="D2793">
        <f t="shared" si="174"/>
        <v>4</v>
      </c>
      <c r="E2793" s="4">
        <v>0.6</v>
      </c>
      <c r="F2793" s="4">
        <v>3.2925806745446624</v>
      </c>
      <c r="G2793" s="4">
        <v>2.076276618338063</v>
      </c>
      <c r="H2793" s="4">
        <v>0.5257030581869655</v>
      </c>
      <c r="I2793" s="4">
        <v>9.3426802468461745E-2</v>
      </c>
    </row>
    <row r="2794" spans="1:9" x14ac:dyDescent="0.25">
      <c r="A2794" s="1">
        <f t="shared" si="175"/>
        <v>45408.333333326562</v>
      </c>
      <c r="B2794">
        <f t="shared" si="172"/>
        <v>8</v>
      </c>
      <c r="C2794">
        <f t="shared" si="173"/>
        <v>26</v>
      </c>
      <c r="D2794">
        <f t="shared" si="174"/>
        <v>4</v>
      </c>
      <c r="E2794" s="4">
        <v>0.3</v>
      </c>
      <c r="F2794" s="4">
        <v>2.3888329057366664</v>
      </c>
      <c r="G2794" s="4">
        <v>2.9008379028033793</v>
      </c>
      <c r="H2794" s="4">
        <v>0.50868690654582138</v>
      </c>
      <c r="I2794" s="4">
        <v>0.11030098387850797</v>
      </c>
    </row>
    <row r="2795" spans="1:9" x14ac:dyDescent="0.25">
      <c r="A2795" s="1">
        <f t="shared" si="175"/>
        <v>45408.374999993226</v>
      </c>
      <c r="B2795">
        <f t="shared" si="172"/>
        <v>9</v>
      </c>
      <c r="C2795">
        <f t="shared" si="173"/>
        <v>26</v>
      </c>
      <c r="D2795">
        <f t="shared" si="174"/>
        <v>4</v>
      </c>
      <c r="E2795" s="4">
        <v>0</v>
      </c>
      <c r="F2795" s="4">
        <v>2.3725847367577675</v>
      </c>
      <c r="G2795" s="4">
        <v>3.3499104016237955</v>
      </c>
      <c r="H2795" s="4">
        <v>0.17696934827551558</v>
      </c>
      <c r="I2795" s="4">
        <v>9.1749806747327051E-2</v>
      </c>
    </row>
    <row r="2796" spans="1:9" x14ac:dyDescent="0.25">
      <c r="A2796" s="1">
        <f t="shared" si="175"/>
        <v>45408.41666665989</v>
      </c>
      <c r="B2796">
        <f t="shared" si="172"/>
        <v>10</v>
      </c>
      <c r="C2796">
        <f t="shared" si="173"/>
        <v>26</v>
      </c>
      <c r="D2796">
        <f t="shared" si="174"/>
        <v>4</v>
      </c>
      <c r="E2796" s="4">
        <v>0.5</v>
      </c>
      <c r="F2796" s="4">
        <v>2.4172880338020639</v>
      </c>
      <c r="G2796" s="4">
        <v>2.9712984962586</v>
      </c>
      <c r="H2796" s="4">
        <v>0.39842929185412312</v>
      </c>
      <c r="I2796" s="4">
        <v>0.10969181359227592</v>
      </c>
    </row>
    <row r="2797" spans="1:9" x14ac:dyDescent="0.25">
      <c r="A2797" s="1">
        <f t="shared" si="175"/>
        <v>45408.458333326555</v>
      </c>
      <c r="B2797">
        <f t="shared" si="172"/>
        <v>11</v>
      </c>
      <c r="C2797">
        <f t="shared" si="173"/>
        <v>26</v>
      </c>
      <c r="D2797">
        <f t="shared" si="174"/>
        <v>4</v>
      </c>
      <c r="E2797" s="4">
        <v>1.9</v>
      </c>
      <c r="F2797" s="4">
        <v>2.7437040981081053</v>
      </c>
      <c r="G2797" s="4">
        <v>3.4877199996528772</v>
      </c>
      <c r="H2797" s="4">
        <v>0.43373959478582991</v>
      </c>
      <c r="I2797" s="4">
        <v>9.4391113724317369E-2</v>
      </c>
    </row>
    <row r="2798" spans="1:9" x14ac:dyDescent="0.25">
      <c r="A2798" s="1">
        <f t="shared" si="175"/>
        <v>45408.499999993219</v>
      </c>
      <c r="B2798">
        <f t="shared" si="172"/>
        <v>12</v>
      </c>
      <c r="C2798">
        <f t="shared" si="173"/>
        <v>26</v>
      </c>
      <c r="D2798">
        <f t="shared" si="174"/>
        <v>4</v>
      </c>
      <c r="E2798" s="4">
        <v>0.8</v>
      </c>
      <c r="F2798" s="4">
        <v>2.3236961883907115</v>
      </c>
      <c r="G2798" s="4">
        <v>2.0757411770924703</v>
      </c>
      <c r="H2798" s="4">
        <v>0.18196658276127772</v>
      </c>
      <c r="I2798" s="4">
        <v>0.10812964796775003</v>
      </c>
    </row>
    <row r="2799" spans="1:9" x14ac:dyDescent="0.25">
      <c r="A2799" s="1">
        <f t="shared" si="175"/>
        <v>45408.541666659883</v>
      </c>
      <c r="B2799">
        <f t="shared" si="172"/>
        <v>13</v>
      </c>
      <c r="C2799">
        <f t="shared" si="173"/>
        <v>26</v>
      </c>
      <c r="D2799">
        <f t="shared" si="174"/>
        <v>4</v>
      </c>
      <c r="E2799" s="4">
        <v>0</v>
      </c>
      <c r="F2799" s="4">
        <v>3.5091019396218814</v>
      </c>
      <c r="G2799" s="4">
        <v>2.2840732175162946</v>
      </c>
      <c r="H2799" s="4">
        <v>0.18795111424893801</v>
      </c>
      <c r="I2799" s="4">
        <v>0.10787285605726155</v>
      </c>
    </row>
    <row r="2800" spans="1:9" x14ac:dyDescent="0.25">
      <c r="A2800" s="1">
        <f t="shared" si="175"/>
        <v>45408.583333326547</v>
      </c>
      <c r="B2800">
        <f t="shared" si="172"/>
        <v>14</v>
      </c>
      <c r="C2800">
        <f t="shared" si="173"/>
        <v>26</v>
      </c>
      <c r="D2800">
        <f t="shared" si="174"/>
        <v>4</v>
      </c>
      <c r="E2800" s="4">
        <v>0.3</v>
      </c>
      <c r="F2800" s="4">
        <v>2.1316943643668624</v>
      </c>
      <c r="G2800" s="4">
        <v>2.483126186096654</v>
      </c>
      <c r="H2800" s="4">
        <v>0.77547717081470213</v>
      </c>
      <c r="I2800" s="4">
        <v>0.1060897593956372</v>
      </c>
    </row>
    <row r="2801" spans="1:9" x14ac:dyDescent="0.25">
      <c r="A2801" s="1">
        <f t="shared" si="175"/>
        <v>45408.624999993212</v>
      </c>
      <c r="B2801">
        <f t="shared" si="172"/>
        <v>15</v>
      </c>
      <c r="C2801">
        <f t="shared" si="173"/>
        <v>26</v>
      </c>
      <c r="D2801">
        <f t="shared" si="174"/>
        <v>4</v>
      </c>
      <c r="E2801" s="4">
        <v>0.5</v>
      </c>
      <c r="F2801" s="4">
        <v>3.4652543407579923</v>
      </c>
      <c r="G2801" s="4">
        <v>3.2246259095081546</v>
      </c>
      <c r="H2801" s="4">
        <v>0.58710849835422541</v>
      </c>
      <c r="I2801" s="4">
        <v>0.12539767135281951</v>
      </c>
    </row>
    <row r="2802" spans="1:9" x14ac:dyDescent="0.25">
      <c r="A2802" s="1">
        <f t="shared" si="175"/>
        <v>45408.666666659876</v>
      </c>
      <c r="B2802">
        <f t="shared" si="172"/>
        <v>16</v>
      </c>
      <c r="C2802">
        <f t="shared" si="173"/>
        <v>26</v>
      </c>
      <c r="D2802">
        <f t="shared" si="174"/>
        <v>4</v>
      </c>
      <c r="E2802" s="4">
        <v>0.7</v>
      </c>
      <c r="F2802" s="4">
        <v>2.2768981925867</v>
      </c>
      <c r="G2802" s="4">
        <v>2.9420775822968421</v>
      </c>
      <c r="H2802" s="4">
        <v>1.3254235747478105</v>
      </c>
      <c r="I2802" s="4">
        <v>1.2117406416898042</v>
      </c>
    </row>
    <row r="2803" spans="1:9" x14ac:dyDescent="0.25">
      <c r="A2803" s="1">
        <f t="shared" si="175"/>
        <v>45408.70833332654</v>
      </c>
      <c r="B2803">
        <f t="shared" si="172"/>
        <v>17</v>
      </c>
      <c r="C2803">
        <f t="shared" si="173"/>
        <v>26</v>
      </c>
      <c r="D2803">
        <f t="shared" si="174"/>
        <v>4</v>
      </c>
      <c r="E2803" s="4">
        <v>0.3</v>
      </c>
      <c r="F2803" s="4">
        <v>3.0014329085223612</v>
      </c>
      <c r="G2803" s="4">
        <v>3.3821057791108804</v>
      </c>
      <c r="H2803" s="4">
        <v>1.8256980225613835</v>
      </c>
      <c r="I2803" s="4">
        <v>1.5025444942569612</v>
      </c>
    </row>
    <row r="2804" spans="1:9" x14ac:dyDescent="0.25">
      <c r="A2804" s="1">
        <f t="shared" si="175"/>
        <v>45408.749999993204</v>
      </c>
      <c r="B2804">
        <f t="shared" si="172"/>
        <v>18</v>
      </c>
      <c r="C2804">
        <f t="shared" si="173"/>
        <v>26</v>
      </c>
      <c r="D2804">
        <f t="shared" si="174"/>
        <v>4</v>
      </c>
      <c r="E2804" s="4">
        <v>0.6</v>
      </c>
      <c r="F2804" s="4">
        <v>2.6823084984294607</v>
      </c>
      <c r="G2804" s="4">
        <v>3.4604491488671432</v>
      </c>
      <c r="H2804" s="4">
        <v>0.7935638352127754</v>
      </c>
      <c r="I2804" s="4">
        <v>1.2033326071574724</v>
      </c>
    </row>
    <row r="2805" spans="1:9" x14ac:dyDescent="0.25">
      <c r="A2805" s="1">
        <f t="shared" si="175"/>
        <v>45408.791666659868</v>
      </c>
      <c r="B2805">
        <f t="shared" si="172"/>
        <v>19</v>
      </c>
      <c r="C2805">
        <f t="shared" si="173"/>
        <v>26</v>
      </c>
      <c r="D2805">
        <f t="shared" si="174"/>
        <v>4</v>
      </c>
      <c r="E2805" s="4">
        <v>0.2</v>
      </c>
      <c r="F2805" s="4">
        <v>2.1073608721187398</v>
      </c>
      <c r="G2805" s="4">
        <v>1.7347505393295211</v>
      </c>
      <c r="H2805" s="4">
        <v>1.0035643918210599</v>
      </c>
      <c r="I2805" s="4">
        <v>1.0990890529689004</v>
      </c>
    </row>
    <row r="2806" spans="1:9" x14ac:dyDescent="0.25">
      <c r="A2806" s="1">
        <f t="shared" si="175"/>
        <v>45408.833333326533</v>
      </c>
      <c r="B2806">
        <f t="shared" si="172"/>
        <v>20</v>
      </c>
      <c r="C2806">
        <f t="shared" si="173"/>
        <v>26</v>
      </c>
      <c r="D2806">
        <f t="shared" si="174"/>
        <v>4</v>
      </c>
      <c r="E2806" s="4">
        <v>0.3</v>
      </c>
      <c r="F2806" s="4">
        <v>0.96423438292531916</v>
      </c>
      <c r="G2806" s="4">
        <v>1.5556043634816072</v>
      </c>
      <c r="H2806" s="4">
        <v>0.7203939338567944</v>
      </c>
      <c r="I2806" s="4">
        <v>0.90675101074242292</v>
      </c>
    </row>
    <row r="2807" spans="1:9" x14ac:dyDescent="0.25">
      <c r="A2807" s="1">
        <f t="shared" si="175"/>
        <v>45408.874999993197</v>
      </c>
      <c r="B2807">
        <f t="shared" si="172"/>
        <v>21</v>
      </c>
      <c r="C2807">
        <f t="shared" si="173"/>
        <v>26</v>
      </c>
      <c r="D2807">
        <f t="shared" si="174"/>
        <v>4</v>
      </c>
      <c r="E2807" s="4">
        <v>0.3</v>
      </c>
      <c r="F2807" s="4">
        <v>0.55806801927877481</v>
      </c>
      <c r="G2807" s="4">
        <v>0</v>
      </c>
      <c r="H2807" s="4">
        <v>0.45419489116245626</v>
      </c>
      <c r="I2807" s="4">
        <v>0.89376029108753674</v>
      </c>
    </row>
    <row r="2808" spans="1:9" x14ac:dyDescent="0.25">
      <c r="A2808" s="1">
        <f t="shared" si="175"/>
        <v>45408.916666659861</v>
      </c>
      <c r="B2808">
        <f t="shared" si="172"/>
        <v>22</v>
      </c>
      <c r="C2808">
        <f t="shared" si="173"/>
        <v>26</v>
      </c>
      <c r="D2808">
        <f t="shared" si="174"/>
        <v>4</v>
      </c>
      <c r="E2808" s="4">
        <v>0.2</v>
      </c>
      <c r="F2808" s="4">
        <v>0</v>
      </c>
      <c r="G2808" s="4">
        <v>6.9181350215276438E-2</v>
      </c>
      <c r="H2808" s="4">
        <v>0</v>
      </c>
      <c r="I2808" s="4">
        <v>0.91113742977920931</v>
      </c>
    </row>
    <row r="2809" spans="1:9" x14ac:dyDescent="0.25">
      <c r="A2809" s="1">
        <f t="shared" si="175"/>
        <v>45408.958333326525</v>
      </c>
      <c r="B2809">
        <f t="shared" si="172"/>
        <v>23</v>
      </c>
      <c r="C2809">
        <f t="shared" si="173"/>
        <v>26</v>
      </c>
      <c r="D2809">
        <f t="shared" si="174"/>
        <v>4</v>
      </c>
      <c r="E2809" s="4">
        <v>0.2</v>
      </c>
      <c r="F2809" s="4">
        <v>0</v>
      </c>
      <c r="G2809" s="4">
        <v>0.18252683918799142</v>
      </c>
      <c r="H2809" s="4">
        <v>0</v>
      </c>
      <c r="I2809" s="4">
        <v>0.89017805402385153</v>
      </c>
    </row>
    <row r="2810" spans="1:9" x14ac:dyDescent="0.25">
      <c r="A2810" s="1">
        <f t="shared" si="175"/>
        <v>45408.99999999319</v>
      </c>
      <c r="B2810">
        <f t="shared" si="172"/>
        <v>0</v>
      </c>
      <c r="C2810">
        <f t="shared" si="173"/>
        <v>27</v>
      </c>
      <c r="D2810">
        <f t="shared" si="174"/>
        <v>4</v>
      </c>
      <c r="E2810" s="4">
        <v>0.3</v>
      </c>
      <c r="F2810" s="4">
        <v>0</v>
      </c>
      <c r="G2810" s="4">
        <v>0</v>
      </c>
      <c r="H2810" s="4">
        <v>0</v>
      </c>
      <c r="I2810" s="4">
        <v>0.59474786791228695</v>
      </c>
    </row>
    <row r="2811" spans="1:9" x14ac:dyDescent="0.25">
      <c r="A2811" s="1">
        <f t="shared" si="175"/>
        <v>45409.041666659854</v>
      </c>
      <c r="B2811">
        <f t="shared" si="172"/>
        <v>1</v>
      </c>
      <c r="C2811">
        <f t="shared" si="173"/>
        <v>27</v>
      </c>
      <c r="D2811">
        <f t="shared" si="174"/>
        <v>4</v>
      </c>
      <c r="E2811" s="4">
        <v>0.3</v>
      </c>
      <c r="F2811" s="4">
        <v>0</v>
      </c>
      <c r="G2811" s="4">
        <v>0</v>
      </c>
      <c r="H2811" s="4">
        <v>0</v>
      </c>
      <c r="I2811" s="4">
        <v>0.59914034451792997</v>
      </c>
    </row>
    <row r="2812" spans="1:9" x14ac:dyDescent="0.25">
      <c r="A2812" s="1">
        <f t="shared" si="175"/>
        <v>45409.083333326518</v>
      </c>
      <c r="B2812">
        <f t="shared" si="172"/>
        <v>2</v>
      </c>
      <c r="C2812">
        <f t="shared" si="173"/>
        <v>27</v>
      </c>
      <c r="D2812">
        <f t="shared" si="174"/>
        <v>4</v>
      </c>
      <c r="E2812" s="4">
        <v>0.3</v>
      </c>
      <c r="F2812" s="4">
        <v>0.17835328363462033</v>
      </c>
      <c r="G2812" s="4">
        <v>0.32236673453716069</v>
      </c>
      <c r="H2812" s="4">
        <v>1.3189302721927115E-2</v>
      </c>
      <c r="I2812" s="4">
        <v>0.60859101507623803</v>
      </c>
    </row>
    <row r="2813" spans="1:9" x14ac:dyDescent="0.25">
      <c r="A2813" s="1">
        <f t="shared" si="175"/>
        <v>45409.124999993182</v>
      </c>
      <c r="B2813">
        <f t="shared" si="172"/>
        <v>3</v>
      </c>
      <c r="C2813">
        <f t="shared" si="173"/>
        <v>27</v>
      </c>
      <c r="D2813">
        <f t="shared" si="174"/>
        <v>4</v>
      </c>
      <c r="E2813" s="4">
        <v>0.3</v>
      </c>
      <c r="F2813" s="4">
        <v>0</v>
      </c>
      <c r="G2813" s="4">
        <v>0.20321321657447283</v>
      </c>
      <c r="H2813" s="4">
        <v>0.48855066339875619</v>
      </c>
      <c r="I2813" s="4">
        <v>0.58469123989333571</v>
      </c>
    </row>
    <row r="2814" spans="1:9" x14ac:dyDescent="0.25">
      <c r="A2814" s="1">
        <f t="shared" si="175"/>
        <v>45409.166666659847</v>
      </c>
      <c r="B2814">
        <f t="shared" si="172"/>
        <v>4</v>
      </c>
      <c r="C2814">
        <f t="shared" si="173"/>
        <v>27</v>
      </c>
      <c r="D2814">
        <f t="shared" si="174"/>
        <v>4</v>
      </c>
      <c r="E2814" s="4">
        <v>0.3</v>
      </c>
      <c r="F2814" s="4">
        <v>0</v>
      </c>
      <c r="G2814" s="4">
        <v>0.37482192158198996</v>
      </c>
      <c r="H2814" s="4">
        <v>0.50334461879783343</v>
      </c>
      <c r="I2814" s="4">
        <v>0.60451823427262397</v>
      </c>
    </row>
    <row r="2815" spans="1:9" x14ac:dyDescent="0.25">
      <c r="A2815" s="1">
        <f t="shared" si="175"/>
        <v>45409.208333326511</v>
      </c>
      <c r="B2815">
        <f t="shared" si="172"/>
        <v>5</v>
      </c>
      <c r="C2815">
        <f t="shared" si="173"/>
        <v>27</v>
      </c>
      <c r="D2815">
        <f t="shared" si="174"/>
        <v>4</v>
      </c>
      <c r="E2815" s="4">
        <v>0.3</v>
      </c>
      <c r="F2815" s="4">
        <v>0</v>
      </c>
      <c r="G2815" s="4">
        <v>1.3054960065372336</v>
      </c>
      <c r="H2815" s="4">
        <v>0.71234649495452795</v>
      </c>
      <c r="I2815" s="4">
        <v>0.59261710467591044</v>
      </c>
    </row>
    <row r="2816" spans="1:9" x14ac:dyDescent="0.25">
      <c r="A2816" s="1">
        <f t="shared" si="175"/>
        <v>45409.249999993175</v>
      </c>
      <c r="B2816">
        <f t="shared" si="172"/>
        <v>6</v>
      </c>
      <c r="C2816">
        <f t="shared" si="173"/>
        <v>27</v>
      </c>
      <c r="D2816">
        <f t="shared" si="174"/>
        <v>4</v>
      </c>
      <c r="E2816" s="4">
        <v>0</v>
      </c>
      <c r="F2816" s="4">
        <v>1.9161399436726694</v>
      </c>
      <c r="G2816" s="4">
        <v>1.1156023623302644</v>
      </c>
      <c r="H2816" s="4">
        <v>1.4283880019784173E-2</v>
      </c>
      <c r="I2816" s="4">
        <v>0.30672396170355321</v>
      </c>
    </row>
    <row r="2817" spans="1:9" x14ac:dyDescent="0.25">
      <c r="A2817" s="1">
        <f t="shared" si="175"/>
        <v>45409.291666659839</v>
      </c>
      <c r="B2817">
        <f t="shared" si="172"/>
        <v>7</v>
      </c>
      <c r="C2817">
        <f t="shared" si="173"/>
        <v>27</v>
      </c>
      <c r="D2817">
        <f t="shared" si="174"/>
        <v>4</v>
      </c>
      <c r="E2817" s="4">
        <v>0</v>
      </c>
      <c r="F2817" s="4">
        <v>2.6163177739781331</v>
      </c>
      <c r="G2817" s="4">
        <v>2.04551106643919</v>
      </c>
      <c r="H2817" s="4">
        <v>0.15311108874439636</v>
      </c>
      <c r="I2817" s="4">
        <v>9.7440804667633302E-2</v>
      </c>
    </row>
    <row r="2818" spans="1:9" x14ac:dyDescent="0.25">
      <c r="A2818" s="1">
        <f t="shared" si="175"/>
        <v>45409.333333326504</v>
      </c>
      <c r="B2818">
        <f t="shared" si="172"/>
        <v>8</v>
      </c>
      <c r="C2818">
        <f t="shared" si="173"/>
        <v>27</v>
      </c>
      <c r="D2818">
        <f t="shared" si="174"/>
        <v>4</v>
      </c>
      <c r="E2818" s="4">
        <v>0.1</v>
      </c>
      <c r="F2818" s="4">
        <v>2.1128816188973563</v>
      </c>
      <c r="G2818" s="4">
        <v>2.9515942721239607</v>
      </c>
      <c r="H2818" s="4">
        <v>0.3867899531905255</v>
      </c>
      <c r="I2818" s="4">
        <v>8.2470786619510419E-2</v>
      </c>
    </row>
    <row r="2819" spans="1:9" x14ac:dyDescent="0.25">
      <c r="A2819" s="1">
        <f t="shared" si="175"/>
        <v>45409.374999993168</v>
      </c>
      <c r="B2819">
        <f t="shared" ref="B2819:B2882" si="176">HOUR(A2819)</f>
        <v>9</v>
      </c>
      <c r="C2819">
        <f t="shared" ref="C2819:C2882" si="177">DAY(A2819)</f>
        <v>27</v>
      </c>
      <c r="D2819">
        <f t="shared" ref="D2819:D2882" si="178">MONTH(A2819)</f>
        <v>4</v>
      </c>
      <c r="E2819" s="4">
        <v>0.6</v>
      </c>
      <c r="F2819" s="4">
        <v>2.0567352236034964</v>
      </c>
      <c r="G2819" s="4">
        <v>3.6708760865129824</v>
      </c>
      <c r="H2819" s="4">
        <v>4.6946875136988558E-2</v>
      </c>
      <c r="I2819" s="4">
        <v>9.7318337131628116E-2</v>
      </c>
    </row>
    <row r="2820" spans="1:9" x14ac:dyDescent="0.25">
      <c r="A2820" s="1">
        <f t="shared" ref="A2820:A2883" si="179">A2819+(1/24)</f>
        <v>45409.416666659832</v>
      </c>
      <c r="B2820">
        <f t="shared" si="176"/>
        <v>10</v>
      </c>
      <c r="C2820">
        <f t="shared" si="177"/>
        <v>27</v>
      </c>
      <c r="D2820">
        <f t="shared" si="178"/>
        <v>4</v>
      </c>
      <c r="E2820" s="4">
        <v>0.6</v>
      </c>
      <c r="F2820" s="4">
        <v>2.9549375032057483</v>
      </c>
      <c r="G2820" s="4">
        <v>3.1023356571671821</v>
      </c>
      <c r="H2820" s="4">
        <v>0.18567902969156502</v>
      </c>
      <c r="I2820" s="4">
        <v>9.0606651643541425E-2</v>
      </c>
    </row>
    <row r="2821" spans="1:9" x14ac:dyDescent="0.25">
      <c r="A2821" s="1">
        <f t="shared" si="179"/>
        <v>45409.458333326496</v>
      </c>
      <c r="B2821">
        <f t="shared" si="176"/>
        <v>11</v>
      </c>
      <c r="C2821">
        <f t="shared" si="177"/>
        <v>27</v>
      </c>
      <c r="D2821">
        <f t="shared" si="178"/>
        <v>4</v>
      </c>
      <c r="E2821" s="4">
        <v>0.3</v>
      </c>
      <c r="F2821" s="4">
        <v>3.0515996462695885</v>
      </c>
      <c r="G2821" s="4">
        <v>2.5297687604279266</v>
      </c>
      <c r="H2821" s="4">
        <v>1.0661701567691666</v>
      </c>
      <c r="I2821" s="4">
        <v>0.10280098808416667</v>
      </c>
    </row>
    <row r="2822" spans="1:9" x14ac:dyDescent="0.25">
      <c r="A2822" s="1">
        <f t="shared" si="179"/>
        <v>45409.499999993161</v>
      </c>
      <c r="B2822">
        <f t="shared" si="176"/>
        <v>12</v>
      </c>
      <c r="C2822">
        <f t="shared" si="177"/>
        <v>27</v>
      </c>
      <c r="D2822">
        <f t="shared" si="178"/>
        <v>4</v>
      </c>
      <c r="E2822" s="4">
        <v>0.2</v>
      </c>
      <c r="F2822" s="4">
        <v>3.0147598489340566</v>
      </c>
      <c r="G2822" s="4">
        <v>2.548870313405033</v>
      </c>
      <c r="H2822" s="4">
        <v>0.46367841777890972</v>
      </c>
      <c r="I2822" s="4">
        <v>9.8319148517266558E-2</v>
      </c>
    </row>
    <row r="2823" spans="1:9" x14ac:dyDescent="0.25">
      <c r="A2823" s="1">
        <f t="shared" si="179"/>
        <v>45409.541666659825</v>
      </c>
      <c r="B2823">
        <f t="shared" si="176"/>
        <v>13</v>
      </c>
      <c r="C2823">
        <f t="shared" si="177"/>
        <v>27</v>
      </c>
      <c r="D2823">
        <f t="shared" si="178"/>
        <v>4</v>
      </c>
      <c r="E2823" s="4">
        <v>1.6</v>
      </c>
      <c r="F2823" s="4">
        <v>3.2493405818942485</v>
      </c>
      <c r="G2823" s="4">
        <v>2.539549314967124</v>
      </c>
      <c r="H2823" s="4">
        <v>0.12681439022041205</v>
      </c>
      <c r="I2823" s="4">
        <v>0.10977989288269739</v>
      </c>
    </row>
    <row r="2824" spans="1:9" x14ac:dyDescent="0.25">
      <c r="A2824" s="1">
        <f t="shared" si="179"/>
        <v>45409.583333326489</v>
      </c>
      <c r="B2824">
        <f t="shared" si="176"/>
        <v>14</v>
      </c>
      <c r="C2824">
        <f t="shared" si="177"/>
        <v>27</v>
      </c>
      <c r="D2824">
        <f t="shared" si="178"/>
        <v>4</v>
      </c>
      <c r="E2824" s="4">
        <v>0</v>
      </c>
      <c r="F2824" s="4">
        <v>2.997882614947057</v>
      </c>
      <c r="G2824" s="4">
        <v>2.6948572063928293</v>
      </c>
      <c r="H2824" s="4">
        <v>0</v>
      </c>
      <c r="I2824" s="4">
        <v>0.10771159052297317</v>
      </c>
    </row>
    <row r="2825" spans="1:9" x14ac:dyDescent="0.25">
      <c r="A2825" s="1">
        <f t="shared" si="179"/>
        <v>45409.624999993153</v>
      </c>
      <c r="B2825">
        <f t="shared" si="176"/>
        <v>15</v>
      </c>
      <c r="C2825">
        <f t="shared" si="177"/>
        <v>27</v>
      </c>
      <c r="D2825">
        <f t="shared" si="178"/>
        <v>4</v>
      </c>
      <c r="E2825" s="4">
        <v>0.3</v>
      </c>
      <c r="F2825" s="4">
        <v>2.8769624197898391</v>
      </c>
      <c r="G2825" s="4">
        <v>2.8081042416284951</v>
      </c>
      <c r="H2825" s="4">
        <v>0.51682378704450449</v>
      </c>
      <c r="I2825" s="4">
        <v>8.810295020116729E-2</v>
      </c>
    </row>
    <row r="2826" spans="1:9" x14ac:dyDescent="0.25">
      <c r="A2826" s="1">
        <f t="shared" si="179"/>
        <v>45409.666666659818</v>
      </c>
      <c r="B2826">
        <f t="shared" si="176"/>
        <v>16</v>
      </c>
      <c r="C2826">
        <f t="shared" si="177"/>
        <v>27</v>
      </c>
      <c r="D2826">
        <f t="shared" si="178"/>
        <v>4</v>
      </c>
      <c r="E2826" s="4">
        <v>0.6</v>
      </c>
      <c r="F2826" s="4">
        <v>2.9930528134667567</v>
      </c>
      <c r="G2826" s="4">
        <v>2.7159942940390649</v>
      </c>
      <c r="H2826" s="4">
        <v>0.7666405901477138</v>
      </c>
      <c r="I2826" s="4">
        <v>1.1982471701234039</v>
      </c>
    </row>
    <row r="2827" spans="1:9" x14ac:dyDescent="0.25">
      <c r="A2827" s="1">
        <f t="shared" si="179"/>
        <v>45409.708333326482</v>
      </c>
      <c r="B2827">
        <f t="shared" si="176"/>
        <v>17</v>
      </c>
      <c r="C2827">
        <f t="shared" si="177"/>
        <v>27</v>
      </c>
      <c r="D2827">
        <f t="shared" si="178"/>
        <v>4</v>
      </c>
      <c r="E2827" s="4">
        <v>0.3</v>
      </c>
      <c r="F2827" s="4">
        <v>3.30988573843837</v>
      </c>
      <c r="G2827" s="4">
        <v>3.7173319904845017</v>
      </c>
      <c r="H2827" s="4">
        <v>1.7851426674243145</v>
      </c>
      <c r="I2827" s="4">
        <v>1.5118146236923542</v>
      </c>
    </row>
    <row r="2828" spans="1:9" x14ac:dyDescent="0.25">
      <c r="A2828" s="1">
        <f t="shared" si="179"/>
        <v>45409.749999993146</v>
      </c>
      <c r="B2828">
        <f t="shared" si="176"/>
        <v>18</v>
      </c>
      <c r="C2828">
        <f t="shared" si="177"/>
        <v>27</v>
      </c>
      <c r="D2828">
        <f t="shared" si="178"/>
        <v>4</v>
      </c>
      <c r="E2828" s="4">
        <v>0.1</v>
      </c>
      <c r="F2828" s="4">
        <v>3.5154247426787446</v>
      </c>
      <c r="G2828" s="4">
        <v>3.297905121915071</v>
      </c>
      <c r="H2828" s="4">
        <v>1.175053151216368</v>
      </c>
      <c r="I2828" s="4">
        <v>1.197771496448427</v>
      </c>
    </row>
    <row r="2829" spans="1:9" x14ac:dyDescent="0.25">
      <c r="A2829" s="1">
        <f t="shared" si="179"/>
        <v>45409.79166665981</v>
      </c>
      <c r="B2829">
        <f t="shared" si="176"/>
        <v>19</v>
      </c>
      <c r="C2829">
        <f t="shared" si="177"/>
        <v>27</v>
      </c>
      <c r="D2829">
        <f t="shared" si="178"/>
        <v>4</v>
      </c>
      <c r="E2829" s="4">
        <v>0.3</v>
      </c>
      <c r="F2829" s="4">
        <v>2.0363008014667607</v>
      </c>
      <c r="G2829" s="4">
        <v>2.260933897980943</v>
      </c>
      <c r="H2829" s="4">
        <v>1.4970426491652749</v>
      </c>
      <c r="I2829" s="4">
        <v>1.1066429079112139</v>
      </c>
    </row>
    <row r="2830" spans="1:9" x14ac:dyDescent="0.25">
      <c r="A2830" s="1">
        <f t="shared" si="179"/>
        <v>45409.833333326475</v>
      </c>
      <c r="B2830">
        <f t="shared" si="176"/>
        <v>20</v>
      </c>
      <c r="C2830">
        <f t="shared" si="177"/>
        <v>27</v>
      </c>
      <c r="D2830">
        <f t="shared" si="178"/>
        <v>4</v>
      </c>
      <c r="E2830" s="4">
        <v>0.2</v>
      </c>
      <c r="F2830" s="4">
        <v>0.65409257169157509</v>
      </c>
      <c r="G2830" s="4">
        <v>1.6613537753281553</v>
      </c>
      <c r="H2830" s="4">
        <v>0.77178315929963504</v>
      </c>
      <c r="I2830" s="4">
        <v>0.88309359499036066</v>
      </c>
    </row>
    <row r="2831" spans="1:9" x14ac:dyDescent="0.25">
      <c r="A2831" s="1">
        <f t="shared" si="179"/>
        <v>45409.874999993139</v>
      </c>
      <c r="B2831">
        <f t="shared" si="176"/>
        <v>21</v>
      </c>
      <c r="C2831">
        <f t="shared" si="177"/>
        <v>27</v>
      </c>
      <c r="D2831">
        <f t="shared" si="178"/>
        <v>4</v>
      </c>
      <c r="E2831" s="4">
        <v>0.2</v>
      </c>
      <c r="F2831" s="4">
        <v>0.86118830343339203</v>
      </c>
      <c r="G2831" s="4">
        <v>2.8655707509234074E-2</v>
      </c>
      <c r="H2831" s="4">
        <v>0.75581880106511368</v>
      </c>
      <c r="I2831" s="4">
        <v>0.90880590842596498</v>
      </c>
    </row>
    <row r="2832" spans="1:9" x14ac:dyDescent="0.25">
      <c r="A2832" s="1">
        <f t="shared" si="179"/>
        <v>45409.916666659803</v>
      </c>
      <c r="B2832">
        <f t="shared" si="176"/>
        <v>22</v>
      </c>
      <c r="C2832">
        <f t="shared" si="177"/>
        <v>27</v>
      </c>
      <c r="D2832">
        <f t="shared" si="178"/>
        <v>4</v>
      </c>
      <c r="E2832" s="4">
        <v>0.1</v>
      </c>
      <c r="F2832" s="4">
        <v>0</v>
      </c>
      <c r="G2832" s="4">
        <v>5.7039889017334616E-2</v>
      </c>
      <c r="H2832" s="4">
        <v>0.77094052458428197</v>
      </c>
      <c r="I2832" s="4">
        <v>0.89802566316692745</v>
      </c>
    </row>
    <row r="2833" spans="1:9" x14ac:dyDescent="0.25">
      <c r="A2833" s="1">
        <f t="shared" si="179"/>
        <v>45409.958333326467</v>
      </c>
      <c r="B2833">
        <f t="shared" si="176"/>
        <v>23</v>
      </c>
      <c r="C2833">
        <f t="shared" si="177"/>
        <v>27</v>
      </c>
      <c r="D2833">
        <f t="shared" si="178"/>
        <v>4</v>
      </c>
      <c r="E2833" s="4">
        <v>0.2</v>
      </c>
      <c r="F2833" s="4">
        <v>0.42996417043974455</v>
      </c>
      <c r="G2833" s="4">
        <v>0.70219306341471466</v>
      </c>
      <c r="H2833" s="4">
        <v>0.47003573770293278</v>
      </c>
      <c r="I2833" s="4">
        <v>0.88595378766189636</v>
      </c>
    </row>
    <row r="2834" spans="1:9" x14ac:dyDescent="0.25">
      <c r="A2834" s="1">
        <f t="shared" si="179"/>
        <v>45409.999999993131</v>
      </c>
      <c r="B2834">
        <f t="shared" si="176"/>
        <v>0</v>
      </c>
      <c r="C2834">
        <f t="shared" si="177"/>
        <v>28</v>
      </c>
      <c r="D2834">
        <f t="shared" si="178"/>
        <v>4</v>
      </c>
      <c r="E2834" s="4">
        <v>0.2</v>
      </c>
      <c r="F2834" s="4">
        <v>0</v>
      </c>
      <c r="G2834" s="4">
        <v>0.69769853059060383</v>
      </c>
      <c r="H2834" s="4">
        <v>2.8060195388922932E-2</v>
      </c>
      <c r="I2834" s="4">
        <v>0.60628695754936512</v>
      </c>
    </row>
    <row r="2835" spans="1:9" x14ac:dyDescent="0.25">
      <c r="A2835" s="1">
        <f t="shared" si="179"/>
        <v>45410.041666659796</v>
      </c>
      <c r="B2835">
        <f t="shared" si="176"/>
        <v>1</v>
      </c>
      <c r="C2835">
        <f t="shared" si="177"/>
        <v>28</v>
      </c>
      <c r="D2835">
        <f t="shared" si="178"/>
        <v>4</v>
      </c>
      <c r="E2835" s="4">
        <v>0.2</v>
      </c>
      <c r="F2835" s="4">
        <v>0.10360921715931444</v>
      </c>
      <c r="G2835" s="4">
        <v>0</v>
      </c>
      <c r="H2835" s="4">
        <v>0.49540568525844353</v>
      </c>
      <c r="I2835" s="4">
        <v>0.58821964637563362</v>
      </c>
    </row>
    <row r="2836" spans="1:9" x14ac:dyDescent="0.25">
      <c r="A2836" s="1">
        <f t="shared" si="179"/>
        <v>45410.08333332646</v>
      </c>
      <c r="B2836">
        <f t="shared" si="176"/>
        <v>2</v>
      </c>
      <c r="C2836">
        <f t="shared" si="177"/>
        <v>28</v>
      </c>
      <c r="D2836">
        <f t="shared" si="178"/>
        <v>4</v>
      </c>
      <c r="E2836" s="4">
        <v>0.2</v>
      </c>
      <c r="F2836" s="4">
        <v>0</v>
      </c>
      <c r="G2836" s="4">
        <v>0.44057427015842898</v>
      </c>
      <c r="H2836" s="4">
        <v>0.14873193765435719</v>
      </c>
      <c r="I2836" s="4">
        <v>0.60337171874742379</v>
      </c>
    </row>
    <row r="2837" spans="1:9" x14ac:dyDescent="0.25">
      <c r="A2837" s="1">
        <f t="shared" si="179"/>
        <v>45410.124999993124</v>
      </c>
      <c r="B2837">
        <f t="shared" si="176"/>
        <v>3</v>
      </c>
      <c r="C2837">
        <f t="shared" si="177"/>
        <v>28</v>
      </c>
      <c r="D2837">
        <f t="shared" si="178"/>
        <v>4</v>
      </c>
      <c r="E2837" s="4">
        <v>0.2</v>
      </c>
      <c r="F2837" s="4">
        <v>8.2473206858771075E-3</v>
      </c>
      <c r="G2837" s="4">
        <v>2.350912314753667E-2</v>
      </c>
      <c r="H2837" s="4">
        <v>0.61200418641211252</v>
      </c>
      <c r="I2837" s="4">
        <v>0.59891174976893879</v>
      </c>
    </row>
    <row r="2838" spans="1:9" x14ac:dyDescent="0.25">
      <c r="A2838" s="1">
        <f t="shared" si="179"/>
        <v>45410.166666659788</v>
      </c>
      <c r="B2838">
        <f t="shared" si="176"/>
        <v>4</v>
      </c>
      <c r="C2838">
        <f t="shared" si="177"/>
        <v>28</v>
      </c>
      <c r="D2838">
        <f t="shared" si="178"/>
        <v>4</v>
      </c>
      <c r="E2838" s="4">
        <v>0.2</v>
      </c>
      <c r="F2838" s="4">
        <v>0.53954750334261203</v>
      </c>
      <c r="G2838" s="4">
        <v>4.4629488691497132E-2</v>
      </c>
      <c r="H2838" s="4">
        <v>0.73887593485072656</v>
      </c>
      <c r="I2838" s="4">
        <v>0.60625712687298372</v>
      </c>
    </row>
    <row r="2839" spans="1:9" x14ac:dyDescent="0.25">
      <c r="A2839" s="1">
        <f t="shared" si="179"/>
        <v>45410.208333326453</v>
      </c>
      <c r="B2839">
        <f t="shared" si="176"/>
        <v>5</v>
      </c>
      <c r="C2839">
        <f t="shared" si="177"/>
        <v>28</v>
      </c>
      <c r="D2839">
        <f t="shared" si="178"/>
        <v>4</v>
      </c>
      <c r="E2839" s="4">
        <v>0.2</v>
      </c>
      <c r="F2839" s="4">
        <v>1.0601148031137042E-2</v>
      </c>
      <c r="G2839" s="4">
        <v>0.95911005369635205</v>
      </c>
      <c r="H2839" s="4">
        <v>0.27656995191760786</v>
      </c>
      <c r="I2839" s="4">
        <v>0.61378568875919082</v>
      </c>
    </row>
    <row r="2840" spans="1:9" x14ac:dyDescent="0.25">
      <c r="A2840" s="1">
        <f t="shared" si="179"/>
        <v>45410.249999993117</v>
      </c>
      <c r="B2840">
        <f t="shared" si="176"/>
        <v>6</v>
      </c>
      <c r="C2840">
        <f t="shared" si="177"/>
        <v>28</v>
      </c>
      <c r="D2840">
        <f t="shared" si="178"/>
        <v>4</v>
      </c>
      <c r="E2840" s="4">
        <v>0.2</v>
      </c>
      <c r="F2840" s="4">
        <v>0.85638384462377426</v>
      </c>
      <c r="G2840" s="4">
        <v>1.6007690431455077</v>
      </c>
      <c r="H2840" s="4">
        <v>0</v>
      </c>
      <c r="I2840" s="4">
        <v>0.30898988672824979</v>
      </c>
    </row>
    <row r="2841" spans="1:9" x14ac:dyDescent="0.25">
      <c r="A2841" s="1">
        <f t="shared" si="179"/>
        <v>45410.291666659781</v>
      </c>
      <c r="B2841">
        <f t="shared" si="176"/>
        <v>7</v>
      </c>
      <c r="C2841">
        <f t="shared" si="177"/>
        <v>28</v>
      </c>
      <c r="D2841">
        <f t="shared" si="178"/>
        <v>4</v>
      </c>
      <c r="E2841" s="4">
        <v>0</v>
      </c>
      <c r="F2841" s="4">
        <v>1.8850502249534182</v>
      </c>
      <c r="G2841" s="4">
        <v>2.3298117252120241</v>
      </c>
      <c r="H2841" s="4">
        <v>0</v>
      </c>
      <c r="I2841" s="4">
        <v>9.532395711649605E-2</v>
      </c>
    </row>
    <row r="2842" spans="1:9" x14ac:dyDescent="0.25">
      <c r="A2842" s="1">
        <f t="shared" si="179"/>
        <v>45410.333333326445</v>
      </c>
      <c r="B2842">
        <f t="shared" si="176"/>
        <v>8</v>
      </c>
      <c r="C2842">
        <f t="shared" si="177"/>
        <v>28</v>
      </c>
      <c r="D2842">
        <f t="shared" si="178"/>
        <v>4</v>
      </c>
      <c r="E2842" s="4">
        <v>0</v>
      </c>
      <c r="F2842" s="4">
        <v>2.8890072437519465</v>
      </c>
      <c r="G2842" s="4">
        <v>2.9005388780936729</v>
      </c>
      <c r="H2842" s="4">
        <v>0</v>
      </c>
      <c r="I2842" s="4">
        <v>0.11730619349881505</v>
      </c>
    </row>
    <row r="2843" spans="1:9" x14ac:dyDescent="0.25">
      <c r="A2843" s="1">
        <f t="shared" si="179"/>
        <v>45410.37499999311</v>
      </c>
      <c r="B2843">
        <f t="shared" si="176"/>
        <v>9</v>
      </c>
      <c r="C2843">
        <f t="shared" si="177"/>
        <v>28</v>
      </c>
      <c r="D2843">
        <f t="shared" si="178"/>
        <v>4</v>
      </c>
      <c r="E2843" s="4">
        <v>0</v>
      </c>
      <c r="F2843" s="4">
        <v>2.5506745281001932</v>
      </c>
      <c r="G2843" s="4">
        <v>3.7080033102170717</v>
      </c>
      <c r="H2843" s="4">
        <v>0.35678281331614758</v>
      </c>
      <c r="I2843" s="4">
        <v>0.1038582251481439</v>
      </c>
    </row>
    <row r="2844" spans="1:9" x14ac:dyDescent="0.25">
      <c r="A2844" s="1">
        <f t="shared" si="179"/>
        <v>45410.416666659774</v>
      </c>
      <c r="B2844">
        <f t="shared" si="176"/>
        <v>10</v>
      </c>
      <c r="C2844">
        <f t="shared" si="177"/>
        <v>28</v>
      </c>
      <c r="D2844">
        <f t="shared" si="178"/>
        <v>4</v>
      </c>
      <c r="E2844" s="4">
        <v>0.2</v>
      </c>
      <c r="F2844" s="4">
        <v>2.57871886124427</v>
      </c>
      <c r="G2844" s="4">
        <v>2.8841976990335612</v>
      </c>
      <c r="H2844" s="4">
        <v>0.76789406532967841</v>
      </c>
      <c r="I2844" s="4">
        <v>9.2837805181306646E-2</v>
      </c>
    </row>
    <row r="2845" spans="1:9" x14ac:dyDescent="0.25">
      <c r="A2845" s="1">
        <f t="shared" si="179"/>
        <v>45410.458333326438</v>
      </c>
      <c r="B2845">
        <f t="shared" si="176"/>
        <v>11</v>
      </c>
      <c r="C2845">
        <f t="shared" si="177"/>
        <v>28</v>
      </c>
      <c r="D2845">
        <f t="shared" si="178"/>
        <v>4</v>
      </c>
      <c r="E2845" s="4">
        <v>0</v>
      </c>
      <c r="F2845" s="4">
        <v>3.2100611926471547</v>
      </c>
      <c r="G2845" s="4">
        <v>2.9551801789976708</v>
      </c>
      <c r="H2845" s="4">
        <v>0.16230849043625875</v>
      </c>
      <c r="I2845" s="4">
        <v>8.2291917920303742E-2</v>
      </c>
    </row>
    <row r="2846" spans="1:9" x14ac:dyDescent="0.25">
      <c r="A2846" s="1">
        <f t="shared" si="179"/>
        <v>45410.499999993102</v>
      </c>
      <c r="B2846">
        <f t="shared" si="176"/>
        <v>12</v>
      </c>
      <c r="C2846">
        <f t="shared" si="177"/>
        <v>28</v>
      </c>
      <c r="D2846">
        <f t="shared" si="178"/>
        <v>4</v>
      </c>
      <c r="E2846" s="4">
        <v>1.2</v>
      </c>
      <c r="F2846" s="4">
        <v>1.5278435757316606</v>
      </c>
      <c r="G2846" s="4">
        <v>2.6676109492905229</v>
      </c>
      <c r="H2846" s="4">
        <v>0.4798727187101583</v>
      </c>
      <c r="I2846" s="4">
        <v>0.11922197756458694</v>
      </c>
    </row>
    <row r="2847" spans="1:9" x14ac:dyDescent="0.25">
      <c r="A2847" s="1">
        <f t="shared" si="179"/>
        <v>45410.541666659767</v>
      </c>
      <c r="B2847">
        <f t="shared" si="176"/>
        <v>13</v>
      </c>
      <c r="C2847">
        <f t="shared" si="177"/>
        <v>28</v>
      </c>
      <c r="D2847">
        <f t="shared" si="178"/>
        <v>4</v>
      </c>
      <c r="E2847" s="4">
        <v>0.1</v>
      </c>
      <c r="F2847" s="4">
        <v>2.2927509078621</v>
      </c>
      <c r="G2847" s="4">
        <v>2.6188370741761102</v>
      </c>
      <c r="H2847" s="4">
        <v>0.17839076100382339</v>
      </c>
      <c r="I2847" s="4">
        <v>9.5051474284129175E-2</v>
      </c>
    </row>
    <row r="2848" spans="1:9" x14ac:dyDescent="0.25">
      <c r="A2848" s="1">
        <f t="shared" si="179"/>
        <v>45410.583333326431</v>
      </c>
      <c r="B2848">
        <f t="shared" si="176"/>
        <v>14</v>
      </c>
      <c r="C2848">
        <f t="shared" si="177"/>
        <v>28</v>
      </c>
      <c r="D2848">
        <f t="shared" si="178"/>
        <v>4</v>
      </c>
      <c r="E2848" s="4">
        <v>0.1</v>
      </c>
      <c r="F2848" s="4">
        <v>2.5829071553748522</v>
      </c>
      <c r="G2848" s="4">
        <v>3.0256160363635476</v>
      </c>
      <c r="H2848" s="4">
        <v>0.141923268714783</v>
      </c>
      <c r="I2848" s="4">
        <v>0.11232082454676269</v>
      </c>
    </row>
    <row r="2849" spans="1:9" x14ac:dyDescent="0.25">
      <c r="A2849" s="1">
        <f t="shared" si="179"/>
        <v>45410.624999993095</v>
      </c>
      <c r="B2849">
        <f t="shared" si="176"/>
        <v>15</v>
      </c>
      <c r="C2849">
        <f t="shared" si="177"/>
        <v>28</v>
      </c>
      <c r="D2849">
        <f t="shared" si="178"/>
        <v>4</v>
      </c>
      <c r="E2849" s="4">
        <v>0.6</v>
      </c>
      <c r="F2849" s="4">
        <v>2.6097884386579273</v>
      </c>
      <c r="G2849" s="4">
        <v>3.0239121828055362</v>
      </c>
      <c r="H2849" s="4">
        <v>0.74158483739185033</v>
      </c>
      <c r="I2849" s="4">
        <v>0.11704377092259563</v>
      </c>
    </row>
    <row r="2850" spans="1:9" x14ac:dyDescent="0.25">
      <c r="A2850" s="1">
        <f t="shared" si="179"/>
        <v>45410.666666659759</v>
      </c>
      <c r="B2850">
        <f t="shared" si="176"/>
        <v>16</v>
      </c>
      <c r="C2850">
        <f t="shared" si="177"/>
        <v>28</v>
      </c>
      <c r="D2850">
        <f t="shared" si="178"/>
        <v>4</v>
      </c>
      <c r="E2850" s="4">
        <v>1.3</v>
      </c>
      <c r="F2850" s="4">
        <v>2.7056474420542425</v>
      </c>
      <c r="G2850" s="4">
        <v>3.3138001655719322</v>
      </c>
      <c r="H2850" s="4">
        <v>1.3086072385891865</v>
      </c>
      <c r="I2850" s="4">
        <v>1.2099326792920009</v>
      </c>
    </row>
    <row r="2851" spans="1:9" x14ac:dyDescent="0.25">
      <c r="A2851" s="1">
        <f t="shared" si="179"/>
        <v>45410.708333326424</v>
      </c>
      <c r="B2851">
        <f t="shared" si="176"/>
        <v>17</v>
      </c>
      <c r="C2851">
        <f t="shared" si="177"/>
        <v>28</v>
      </c>
      <c r="D2851">
        <f t="shared" si="178"/>
        <v>4</v>
      </c>
      <c r="E2851" s="4">
        <v>0.4</v>
      </c>
      <c r="F2851" s="4">
        <v>3.3328033279698199</v>
      </c>
      <c r="G2851" s="4">
        <v>3.8176631593541894</v>
      </c>
      <c r="H2851" s="4">
        <v>1.6774124411333298</v>
      </c>
      <c r="I2851" s="4">
        <v>1.510838684535073</v>
      </c>
    </row>
    <row r="2852" spans="1:9" x14ac:dyDescent="0.25">
      <c r="A2852" s="1">
        <f t="shared" si="179"/>
        <v>45410.749999993088</v>
      </c>
      <c r="B2852">
        <f t="shared" si="176"/>
        <v>18</v>
      </c>
      <c r="C2852">
        <f t="shared" si="177"/>
        <v>28</v>
      </c>
      <c r="D2852">
        <f t="shared" si="178"/>
        <v>4</v>
      </c>
      <c r="E2852" s="4">
        <v>0.2</v>
      </c>
      <c r="F2852" s="4">
        <v>2.5500623046820983</v>
      </c>
      <c r="G2852" s="4">
        <v>3.4191255902115247</v>
      </c>
      <c r="H2852" s="4">
        <v>0.7173963247960472</v>
      </c>
      <c r="I2852" s="4">
        <v>1.1888143958582686</v>
      </c>
    </row>
    <row r="2853" spans="1:9" x14ac:dyDescent="0.25">
      <c r="A2853" s="1">
        <f t="shared" si="179"/>
        <v>45410.791666659752</v>
      </c>
      <c r="B2853">
        <f t="shared" si="176"/>
        <v>19</v>
      </c>
      <c r="C2853">
        <f t="shared" si="177"/>
        <v>28</v>
      </c>
      <c r="D2853">
        <f t="shared" si="178"/>
        <v>4</v>
      </c>
      <c r="E2853" s="4">
        <v>0.2</v>
      </c>
      <c r="F2853" s="4">
        <v>2.3704555418399775</v>
      </c>
      <c r="G2853" s="4">
        <v>1.6349233406307095</v>
      </c>
      <c r="H2853" s="4">
        <v>0.86895552191217795</v>
      </c>
      <c r="I2853" s="4">
        <v>1.0869482119641283</v>
      </c>
    </row>
    <row r="2854" spans="1:9" x14ac:dyDescent="0.25">
      <c r="A2854" s="1">
        <f t="shared" si="179"/>
        <v>45410.833333326416</v>
      </c>
      <c r="B2854">
        <f t="shared" si="176"/>
        <v>20</v>
      </c>
      <c r="C2854">
        <f t="shared" si="177"/>
        <v>28</v>
      </c>
      <c r="D2854">
        <f t="shared" si="178"/>
        <v>4</v>
      </c>
      <c r="E2854" s="4">
        <v>0.2</v>
      </c>
      <c r="F2854" s="4">
        <v>1.1169993581860937</v>
      </c>
      <c r="G2854" s="4">
        <v>1.6046622788523413</v>
      </c>
      <c r="H2854" s="4">
        <v>1.3310732277377113</v>
      </c>
      <c r="I2854" s="4">
        <v>0.89677173106440233</v>
      </c>
    </row>
    <row r="2855" spans="1:9" x14ac:dyDescent="0.25">
      <c r="A2855" s="1">
        <f t="shared" si="179"/>
        <v>45410.874999993081</v>
      </c>
      <c r="B2855">
        <f t="shared" si="176"/>
        <v>21</v>
      </c>
      <c r="C2855">
        <f t="shared" si="177"/>
        <v>28</v>
      </c>
      <c r="D2855">
        <f t="shared" si="178"/>
        <v>4</v>
      </c>
      <c r="E2855" s="4">
        <v>0.2</v>
      </c>
      <c r="F2855" s="4">
        <v>0.7689241777686241</v>
      </c>
      <c r="G2855" s="4">
        <v>0.49257424669328376</v>
      </c>
      <c r="H2855" s="4">
        <v>0.86130046655014569</v>
      </c>
      <c r="I2855" s="4">
        <v>0.91081060772894584</v>
      </c>
    </row>
    <row r="2856" spans="1:9" x14ac:dyDescent="0.25">
      <c r="A2856" s="1">
        <f t="shared" si="179"/>
        <v>45410.916666659745</v>
      </c>
      <c r="B2856">
        <f t="shared" si="176"/>
        <v>22</v>
      </c>
      <c r="C2856">
        <f t="shared" si="177"/>
        <v>28</v>
      </c>
      <c r="D2856">
        <f t="shared" si="178"/>
        <v>4</v>
      </c>
      <c r="E2856" s="4">
        <v>0.2</v>
      </c>
      <c r="F2856" s="4">
        <v>0</v>
      </c>
      <c r="G2856" s="4">
        <v>0.38877585027704187</v>
      </c>
      <c r="H2856" s="4">
        <v>0.75287621541050886</v>
      </c>
      <c r="I2856" s="4">
        <v>0.91972366138641515</v>
      </c>
    </row>
    <row r="2857" spans="1:9" x14ac:dyDescent="0.25">
      <c r="A2857" s="1">
        <f t="shared" si="179"/>
        <v>45410.958333326409</v>
      </c>
      <c r="B2857">
        <f t="shared" si="176"/>
        <v>23</v>
      </c>
      <c r="C2857">
        <f t="shared" si="177"/>
        <v>28</v>
      </c>
      <c r="D2857">
        <f t="shared" si="178"/>
        <v>4</v>
      </c>
      <c r="E2857" s="4">
        <v>0.2</v>
      </c>
      <c r="F2857" s="4">
        <v>0.92743436647734756</v>
      </c>
      <c r="G2857" s="4">
        <v>0.43725868412368607</v>
      </c>
      <c r="H2857" s="4">
        <v>0.89888235922803905</v>
      </c>
      <c r="I2857" s="4">
        <v>0.8895955342921219</v>
      </c>
    </row>
    <row r="2858" spans="1:9" x14ac:dyDescent="0.25">
      <c r="A2858" s="1">
        <f t="shared" si="179"/>
        <v>45410.999999993073</v>
      </c>
      <c r="B2858">
        <f t="shared" si="176"/>
        <v>0</v>
      </c>
      <c r="C2858">
        <f t="shared" si="177"/>
        <v>29</v>
      </c>
      <c r="D2858">
        <f t="shared" si="178"/>
        <v>4</v>
      </c>
      <c r="E2858" s="4">
        <v>0.2</v>
      </c>
      <c r="F2858" s="4">
        <v>0.15672687347570624</v>
      </c>
      <c r="G2858" s="4">
        <v>0.58513058993440292</v>
      </c>
      <c r="H2858" s="4">
        <v>0</v>
      </c>
      <c r="I2858" s="4">
        <v>0.59198469188858494</v>
      </c>
    </row>
    <row r="2859" spans="1:9" x14ac:dyDescent="0.25">
      <c r="A2859" s="1">
        <f t="shared" si="179"/>
        <v>45411.041666659738</v>
      </c>
      <c r="B2859">
        <f t="shared" si="176"/>
        <v>1</v>
      </c>
      <c r="C2859">
        <f t="shared" si="177"/>
        <v>29</v>
      </c>
      <c r="D2859">
        <f t="shared" si="178"/>
        <v>4</v>
      </c>
      <c r="E2859" s="4">
        <v>0.2</v>
      </c>
      <c r="F2859" s="4">
        <v>0.93613839719570158</v>
      </c>
      <c r="G2859" s="4">
        <v>0.4677786753054437</v>
      </c>
      <c r="H2859" s="4">
        <v>0.34822936065988197</v>
      </c>
      <c r="I2859" s="4">
        <v>0.61218144730111967</v>
      </c>
    </row>
    <row r="2860" spans="1:9" x14ac:dyDescent="0.25">
      <c r="A2860" s="1">
        <f t="shared" si="179"/>
        <v>45411.083333326402</v>
      </c>
      <c r="B2860">
        <f t="shared" si="176"/>
        <v>2</v>
      </c>
      <c r="C2860">
        <f t="shared" si="177"/>
        <v>29</v>
      </c>
      <c r="D2860">
        <f t="shared" si="178"/>
        <v>4</v>
      </c>
      <c r="E2860" s="4">
        <v>0.2</v>
      </c>
      <c r="F2860" s="4">
        <v>0.48328865288322831</v>
      </c>
      <c r="G2860" s="4">
        <v>0.45360335410412822</v>
      </c>
      <c r="H2860" s="4">
        <v>0.60555029768630431</v>
      </c>
      <c r="I2860" s="4">
        <v>0.59345755728275029</v>
      </c>
    </row>
    <row r="2861" spans="1:9" x14ac:dyDescent="0.25">
      <c r="A2861" s="1">
        <f t="shared" si="179"/>
        <v>45411.124999993066</v>
      </c>
      <c r="B2861">
        <f t="shared" si="176"/>
        <v>3</v>
      </c>
      <c r="C2861">
        <f t="shared" si="177"/>
        <v>29</v>
      </c>
      <c r="D2861">
        <f t="shared" si="178"/>
        <v>4</v>
      </c>
      <c r="E2861" s="4">
        <v>0.2</v>
      </c>
      <c r="F2861" s="4">
        <v>0.86152585132328485</v>
      </c>
      <c r="G2861" s="4">
        <v>0.44592389587419684</v>
      </c>
      <c r="H2861" s="4">
        <v>0.30420118933701823</v>
      </c>
      <c r="I2861" s="4">
        <v>0.58876712484180649</v>
      </c>
    </row>
    <row r="2862" spans="1:9" x14ac:dyDescent="0.25">
      <c r="A2862" s="1">
        <f t="shared" si="179"/>
        <v>45411.16666665973</v>
      </c>
      <c r="B2862">
        <f t="shared" si="176"/>
        <v>4</v>
      </c>
      <c r="C2862">
        <f t="shared" si="177"/>
        <v>29</v>
      </c>
      <c r="D2862">
        <f t="shared" si="178"/>
        <v>4</v>
      </c>
      <c r="E2862" s="4">
        <v>0.2</v>
      </c>
      <c r="F2862" s="4">
        <v>0.25248493770872343</v>
      </c>
      <c r="G2862" s="4">
        <v>0.38564194241870475</v>
      </c>
      <c r="H2862" s="4">
        <v>0</v>
      </c>
      <c r="I2862" s="4">
        <v>0.5974393725477215</v>
      </c>
    </row>
    <row r="2863" spans="1:9" x14ac:dyDescent="0.25">
      <c r="A2863" s="1">
        <f t="shared" si="179"/>
        <v>45411.208333326394</v>
      </c>
      <c r="B2863">
        <f t="shared" si="176"/>
        <v>5</v>
      </c>
      <c r="C2863">
        <f t="shared" si="177"/>
        <v>29</v>
      </c>
      <c r="D2863">
        <f t="shared" si="178"/>
        <v>4</v>
      </c>
      <c r="E2863" s="4">
        <v>0.2</v>
      </c>
      <c r="F2863" s="4">
        <v>0</v>
      </c>
      <c r="G2863" s="4">
        <v>0.34699868183042704</v>
      </c>
      <c r="H2863" s="4">
        <v>0.26962799130740811</v>
      </c>
      <c r="I2863" s="4">
        <v>0.57877861314188417</v>
      </c>
    </row>
    <row r="2864" spans="1:9" x14ac:dyDescent="0.25">
      <c r="A2864" s="1">
        <f t="shared" si="179"/>
        <v>45411.249999993059</v>
      </c>
      <c r="B2864">
        <f t="shared" si="176"/>
        <v>6</v>
      </c>
      <c r="C2864">
        <f t="shared" si="177"/>
        <v>29</v>
      </c>
      <c r="D2864">
        <f t="shared" si="178"/>
        <v>4</v>
      </c>
      <c r="E2864" s="4">
        <v>0.2</v>
      </c>
      <c r="F2864" s="4">
        <v>1.6329925472680704</v>
      </c>
      <c r="G2864" s="4">
        <v>1.6421777554169652</v>
      </c>
      <c r="H2864" s="4">
        <v>0</v>
      </c>
      <c r="I2864" s="4">
        <v>0.31087985599183837</v>
      </c>
    </row>
    <row r="2865" spans="1:9" x14ac:dyDescent="0.25">
      <c r="A2865" s="1">
        <f t="shared" si="179"/>
        <v>45411.291666659723</v>
      </c>
      <c r="B2865">
        <f t="shared" si="176"/>
        <v>7</v>
      </c>
      <c r="C2865">
        <f t="shared" si="177"/>
        <v>29</v>
      </c>
      <c r="D2865">
        <f t="shared" si="178"/>
        <v>4</v>
      </c>
      <c r="E2865" s="4">
        <v>0</v>
      </c>
      <c r="F2865" s="4">
        <v>2.8591206925267012</v>
      </c>
      <c r="G2865" s="4">
        <v>2.7448886563982011</v>
      </c>
      <c r="H2865" s="4">
        <v>0.40575254198863375</v>
      </c>
      <c r="I2865" s="4">
        <v>9.5659431765412861E-2</v>
      </c>
    </row>
    <row r="2866" spans="1:9" x14ac:dyDescent="0.25">
      <c r="A2866" s="1">
        <f t="shared" si="179"/>
        <v>45411.333333326387</v>
      </c>
      <c r="B2866">
        <f t="shared" si="176"/>
        <v>8</v>
      </c>
      <c r="C2866">
        <f t="shared" si="177"/>
        <v>29</v>
      </c>
      <c r="D2866">
        <f t="shared" si="178"/>
        <v>4</v>
      </c>
      <c r="E2866" s="4">
        <v>0.7</v>
      </c>
      <c r="F2866" s="4">
        <v>2.0274576583242183</v>
      </c>
      <c r="G2866" s="4">
        <v>3.1038703328279387</v>
      </c>
      <c r="H2866" s="4">
        <v>0.73517563759827009</v>
      </c>
      <c r="I2866" s="4">
        <v>9.246989617280979E-2</v>
      </c>
    </row>
    <row r="2867" spans="1:9" x14ac:dyDescent="0.25">
      <c r="A2867" s="1">
        <f t="shared" si="179"/>
        <v>45411.374999993051</v>
      </c>
      <c r="B2867">
        <f t="shared" si="176"/>
        <v>9</v>
      </c>
      <c r="C2867">
        <f t="shared" si="177"/>
        <v>29</v>
      </c>
      <c r="D2867">
        <f t="shared" si="178"/>
        <v>4</v>
      </c>
      <c r="E2867" s="4">
        <v>0.7</v>
      </c>
      <c r="F2867" s="4">
        <v>2.2068854941904403</v>
      </c>
      <c r="G2867" s="4">
        <v>3.5249198950577108</v>
      </c>
      <c r="H2867" s="4">
        <v>3.029987182093169E-2</v>
      </c>
      <c r="I2867" s="4">
        <v>0.11068419800995762</v>
      </c>
    </row>
    <row r="2868" spans="1:9" x14ac:dyDescent="0.25">
      <c r="A2868" s="1">
        <f t="shared" si="179"/>
        <v>45411.416666659716</v>
      </c>
      <c r="B2868">
        <f t="shared" si="176"/>
        <v>10</v>
      </c>
      <c r="C2868">
        <f t="shared" si="177"/>
        <v>29</v>
      </c>
      <c r="D2868">
        <f t="shared" si="178"/>
        <v>4</v>
      </c>
      <c r="E2868" s="4">
        <v>0.8</v>
      </c>
      <c r="F2868" s="4">
        <v>1.901033377005084</v>
      </c>
      <c r="G2868" s="4">
        <v>3.6444736986163724</v>
      </c>
      <c r="H2868" s="4">
        <v>0.73747217036013568</v>
      </c>
      <c r="I2868" s="4">
        <v>9.8846532694219641E-2</v>
      </c>
    </row>
    <row r="2869" spans="1:9" x14ac:dyDescent="0.25">
      <c r="A2869" s="1">
        <f t="shared" si="179"/>
        <v>45411.45833332638</v>
      </c>
      <c r="B2869">
        <f t="shared" si="176"/>
        <v>11</v>
      </c>
      <c r="C2869">
        <f t="shared" si="177"/>
        <v>29</v>
      </c>
      <c r="D2869">
        <f t="shared" si="178"/>
        <v>4</v>
      </c>
      <c r="E2869" s="4">
        <v>0.3</v>
      </c>
      <c r="F2869" s="4">
        <v>2.3260232953325222</v>
      </c>
      <c r="G2869" s="4">
        <v>3.1339385213435649</v>
      </c>
      <c r="H2869" s="4">
        <v>7.2188025360359315E-2</v>
      </c>
      <c r="I2869" s="4">
        <v>0.10594821726150516</v>
      </c>
    </row>
    <row r="2870" spans="1:9" x14ac:dyDescent="0.25">
      <c r="A2870" s="1">
        <f t="shared" si="179"/>
        <v>45411.499999993044</v>
      </c>
      <c r="B2870">
        <f t="shared" si="176"/>
        <v>12</v>
      </c>
      <c r="C2870">
        <f t="shared" si="177"/>
        <v>29</v>
      </c>
      <c r="D2870">
        <f t="shared" si="178"/>
        <v>4</v>
      </c>
      <c r="E2870" s="4">
        <v>3.6</v>
      </c>
      <c r="F2870" s="4">
        <v>3.0016537073213465</v>
      </c>
      <c r="G2870" s="4">
        <v>2.7925761059888567</v>
      </c>
      <c r="H2870" s="4">
        <v>0.17852600409884217</v>
      </c>
      <c r="I2870" s="4">
        <v>9.6409816137553575E-2</v>
      </c>
    </row>
    <row r="2871" spans="1:9" x14ac:dyDescent="0.25">
      <c r="A2871" s="1">
        <f t="shared" si="179"/>
        <v>45411.541666659708</v>
      </c>
      <c r="B2871">
        <f t="shared" si="176"/>
        <v>13</v>
      </c>
      <c r="C2871">
        <f t="shared" si="177"/>
        <v>29</v>
      </c>
      <c r="D2871">
        <f t="shared" si="178"/>
        <v>4</v>
      </c>
      <c r="E2871" s="4">
        <v>0</v>
      </c>
      <c r="F2871" s="4">
        <v>1.9850873557201767</v>
      </c>
      <c r="G2871" s="4">
        <v>2.4001631084329555</v>
      </c>
      <c r="H2871" s="4">
        <v>0.37507167655533474</v>
      </c>
      <c r="I2871" s="4">
        <v>9.0229217131920156E-2</v>
      </c>
    </row>
    <row r="2872" spans="1:9" x14ac:dyDescent="0.25">
      <c r="A2872" s="1">
        <f t="shared" si="179"/>
        <v>45411.583333326373</v>
      </c>
      <c r="B2872">
        <f t="shared" si="176"/>
        <v>14</v>
      </c>
      <c r="C2872">
        <f t="shared" si="177"/>
        <v>29</v>
      </c>
      <c r="D2872">
        <f t="shared" si="178"/>
        <v>4</v>
      </c>
      <c r="E2872" s="4">
        <v>0.7</v>
      </c>
      <c r="F2872" s="4">
        <v>2.4963432901622893</v>
      </c>
      <c r="G2872" s="4">
        <v>2.5544481331917863</v>
      </c>
      <c r="H2872" s="4">
        <v>0.9126720141155894</v>
      </c>
      <c r="I2872" s="4">
        <v>8.1454990453269052E-2</v>
      </c>
    </row>
    <row r="2873" spans="1:9" x14ac:dyDescent="0.25">
      <c r="A2873" s="1">
        <f t="shared" si="179"/>
        <v>45411.624999993037</v>
      </c>
      <c r="B2873">
        <f t="shared" si="176"/>
        <v>15</v>
      </c>
      <c r="C2873">
        <f t="shared" si="177"/>
        <v>29</v>
      </c>
      <c r="D2873">
        <f t="shared" si="178"/>
        <v>4</v>
      </c>
      <c r="E2873" s="4">
        <v>0.3</v>
      </c>
      <c r="F2873" s="4">
        <v>2.4602322306523696</v>
      </c>
      <c r="G2873" s="4">
        <v>2.4345955019887926</v>
      </c>
      <c r="H2873" s="4">
        <v>0.95165536446107268</v>
      </c>
      <c r="I2873" s="4">
        <v>8.530528108486414E-2</v>
      </c>
    </row>
    <row r="2874" spans="1:9" x14ac:dyDescent="0.25">
      <c r="A2874" s="1">
        <f t="shared" si="179"/>
        <v>45411.666666659701</v>
      </c>
      <c r="B2874">
        <f t="shared" si="176"/>
        <v>16</v>
      </c>
      <c r="C2874">
        <f t="shared" si="177"/>
        <v>29</v>
      </c>
      <c r="D2874">
        <f t="shared" si="178"/>
        <v>4</v>
      </c>
      <c r="E2874" s="4">
        <v>0.4</v>
      </c>
      <c r="F2874" s="4">
        <v>2.5846069385330579</v>
      </c>
      <c r="G2874" s="4">
        <v>3.6682830578429</v>
      </c>
      <c r="H2874" s="4">
        <v>1.702401618188627</v>
      </c>
      <c r="I2874" s="4">
        <v>1.1979785163295649</v>
      </c>
    </row>
    <row r="2875" spans="1:9" x14ac:dyDescent="0.25">
      <c r="A2875" s="1">
        <f t="shared" si="179"/>
        <v>45411.708333326365</v>
      </c>
      <c r="B2875">
        <f t="shared" si="176"/>
        <v>17</v>
      </c>
      <c r="C2875">
        <f t="shared" si="177"/>
        <v>29</v>
      </c>
      <c r="D2875">
        <f t="shared" si="178"/>
        <v>4</v>
      </c>
      <c r="E2875" s="4">
        <v>0.4</v>
      </c>
      <c r="F2875" s="4">
        <v>2.9688318010481618</v>
      </c>
      <c r="G2875" s="4">
        <v>2.9787422768691152</v>
      </c>
      <c r="H2875" s="4">
        <v>1.8277102235931857</v>
      </c>
      <c r="I2875" s="4">
        <v>1.5166628234618402</v>
      </c>
    </row>
    <row r="2876" spans="1:9" x14ac:dyDescent="0.25">
      <c r="A2876" s="1">
        <f t="shared" si="179"/>
        <v>45411.74999999303</v>
      </c>
      <c r="B2876">
        <f t="shared" si="176"/>
        <v>18</v>
      </c>
      <c r="C2876">
        <f t="shared" si="177"/>
        <v>29</v>
      </c>
      <c r="D2876">
        <f t="shared" si="178"/>
        <v>4</v>
      </c>
      <c r="E2876" s="4">
        <v>0.2</v>
      </c>
      <c r="F2876" s="4">
        <v>2.7454082313838222</v>
      </c>
      <c r="G2876" s="4">
        <v>3.4157413512586552</v>
      </c>
      <c r="H2876" s="4">
        <v>1.2552005556651011</v>
      </c>
      <c r="I2876" s="4">
        <v>1.1987359668956172</v>
      </c>
    </row>
    <row r="2877" spans="1:9" x14ac:dyDescent="0.25">
      <c r="A2877" s="1">
        <f t="shared" si="179"/>
        <v>45411.791666659694</v>
      </c>
      <c r="B2877">
        <f t="shared" si="176"/>
        <v>19</v>
      </c>
      <c r="C2877">
        <f t="shared" si="177"/>
        <v>29</v>
      </c>
      <c r="D2877">
        <f t="shared" si="178"/>
        <v>4</v>
      </c>
      <c r="E2877" s="4">
        <v>0.2</v>
      </c>
      <c r="F2877" s="4">
        <v>1.9988213830995831</v>
      </c>
      <c r="G2877" s="4">
        <v>2.118517587498765</v>
      </c>
      <c r="H2877" s="4">
        <v>1.1677176563740834</v>
      </c>
      <c r="I2877" s="4">
        <v>1.102774762097382</v>
      </c>
    </row>
    <row r="2878" spans="1:9" x14ac:dyDescent="0.25">
      <c r="A2878" s="1">
        <f t="shared" si="179"/>
        <v>45411.833333326358</v>
      </c>
      <c r="B2878">
        <f t="shared" si="176"/>
        <v>20</v>
      </c>
      <c r="C2878">
        <f t="shared" si="177"/>
        <v>29</v>
      </c>
      <c r="D2878">
        <f t="shared" si="178"/>
        <v>4</v>
      </c>
      <c r="E2878" s="4">
        <v>0.2</v>
      </c>
      <c r="F2878" s="4">
        <v>1.5825009357162312</v>
      </c>
      <c r="G2878" s="4">
        <v>1.3114945913884779</v>
      </c>
      <c r="H2878" s="4">
        <v>0.61986916425650596</v>
      </c>
      <c r="I2878" s="4">
        <v>0.90272116036305838</v>
      </c>
    </row>
    <row r="2879" spans="1:9" x14ac:dyDescent="0.25">
      <c r="A2879" s="1">
        <f t="shared" si="179"/>
        <v>45411.874999993022</v>
      </c>
      <c r="B2879">
        <f t="shared" si="176"/>
        <v>21</v>
      </c>
      <c r="C2879">
        <f t="shared" si="177"/>
        <v>29</v>
      </c>
      <c r="D2879">
        <f t="shared" si="178"/>
        <v>4</v>
      </c>
      <c r="E2879" s="4">
        <v>0.2</v>
      </c>
      <c r="F2879" s="4">
        <v>0.50394146147585384</v>
      </c>
      <c r="G2879" s="4">
        <v>0.69019689460171785</v>
      </c>
      <c r="H2879" s="4">
        <v>1.072124940372704E-2</v>
      </c>
      <c r="I2879" s="4">
        <v>0.89456390985391065</v>
      </c>
    </row>
    <row r="2880" spans="1:9" x14ac:dyDescent="0.25">
      <c r="A2880" s="1">
        <f t="shared" si="179"/>
        <v>45411.916666659687</v>
      </c>
      <c r="B2880">
        <f t="shared" si="176"/>
        <v>22</v>
      </c>
      <c r="C2880">
        <f t="shared" si="177"/>
        <v>29</v>
      </c>
      <c r="D2880">
        <f t="shared" si="178"/>
        <v>4</v>
      </c>
      <c r="E2880" s="4">
        <v>0.2</v>
      </c>
      <c r="F2880" s="4">
        <v>1.5290248543539517</v>
      </c>
      <c r="G2880" s="4">
        <v>0.14324894018981651</v>
      </c>
      <c r="H2880" s="4">
        <v>0</v>
      </c>
      <c r="I2880" s="4">
        <v>0.9038919982489102</v>
      </c>
    </row>
    <row r="2881" spans="1:9" x14ac:dyDescent="0.25">
      <c r="A2881" s="1">
        <f t="shared" si="179"/>
        <v>45411.958333326351</v>
      </c>
      <c r="B2881">
        <f t="shared" si="176"/>
        <v>23</v>
      </c>
      <c r="C2881">
        <f t="shared" si="177"/>
        <v>29</v>
      </c>
      <c r="D2881">
        <f t="shared" si="178"/>
        <v>4</v>
      </c>
      <c r="E2881" s="4">
        <v>0.2</v>
      </c>
      <c r="F2881" s="4">
        <v>0</v>
      </c>
      <c r="G2881" s="4">
        <v>1.0684392505981379</v>
      </c>
      <c r="H2881" s="4">
        <v>0.36345475592535947</v>
      </c>
      <c r="I2881" s="4">
        <v>0.89593976112594698</v>
      </c>
    </row>
    <row r="2882" spans="1:9" x14ac:dyDescent="0.25">
      <c r="A2882" s="1">
        <f t="shared" si="179"/>
        <v>45411.999999993015</v>
      </c>
      <c r="B2882">
        <f t="shared" si="176"/>
        <v>0</v>
      </c>
      <c r="C2882">
        <f t="shared" si="177"/>
        <v>30</v>
      </c>
      <c r="D2882">
        <f t="shared" si="178"/>
        <v>4</v>
      </c>
      <c r="E2882" s="4">
        <v>0.2</v>
      </c>
      <c r="F2882" s="4">
        <v>0.48704413776313382</v>
      </c>
      <c r="G2882" s="4">
        <v>0</v>
      </c>
      <c r="H2882" s="4">
        <v>0.3978952260707781</v>
      </c>
      <c r="I2882" s="4">
        <v>0.58578406997149923</v>
      </c>
    </row>
    <row r="2883" spans="1:9" x14ac:dyDescent="0.25">
      <c r="A2883" s="1">
        <f t="shared" si="179"/>
        <v>45412.041666659679</v>
      </c>
      <c r="B2883">
        <f t="shared" ref="B2883:B2946" si="180">HOUR(A2883)</f>
        <v>1</v>
      </c>
      <c r="C2883">
        <f t="shared" ref="C2883:C2946" si="181">DAY(A2883)</f>
        <v>30</v>
      </c>
      <c r="D2883">
        <f t="shared" ref="D2883:D2946" si="182">MONTH(A2883)</f>
        <v>4</v>
      </c>
      <c r="E2883" s="4">
        <v>0.2</v>
      </c>
      <c r="F2883" s="4">
        <v>0.34886078670116466</v>
      </c>
      <c r="G2883" s="4">
        <v>0.21567084317353863</v>
      </c>
      <c r="H2883" s="4">
        <v>3.3809659824229316E-2</v>
      </c>
      <c r="I2883" s="4">
        <v>0.59723573543659014</v>
      </c>
    </row>
    <row r="2884" spans="1:9" x14ac:dyDescent="0.25">
      <c r="A2884" s="1">
        <f t="shared" ref="A2884:A2947" si="183">A2883+(1/24)</f>
        <v>45412.083333326344</v>
      </c>
      <c r="B2884">
        <f t="shared" si="180"/>
        <v>2</v>
      </c>
      <c r="C2884">
        <f t="shared" si="181"/>
        <v>30</v>
      </c>
      <c r="D2884">
        <f t="shared" si="182"/>
        <v>4</v>
      </c>
      <c r="E2884" s="4">
        <v>0.2</v>
      </c>
      <c r="F2884" s="4">
        <v>0.53958886971489073</v>
      </c>
      <c r="G2884" s="4">
        <v>0.13789563944501879</v>
      </c>
      <c r="H2884" s="4">
        <v>0</v>
      </c>
      <c r="I2884" s="4">
        <v>0.61066607151819574</v>
      </c>
    </row>
    <row r="2885" spans="1:9" x14ac:dyDescent="0.25">
      <c r="A2885" s="1">
        <f t="shared" si="183"/>
        <v>45412.124999993008</v>
      </c>
      <c r="B2885">
        <f t="shared" si="180"/>
        <v>3</v>
      </c>
      <c r="C2885">
        <f t="shared" si="181"/>
        <v>30</v>
      </c>
      <c r="D2885">
        <f t="shared" si="182"/>
        <v>4</v>
      </c>
      <c r="E2885" s="4">
        <v>0.2</v>
      </c>
      <c r="F2885" s="4">
        <v>0.42289170419809857</v>
      </c>
      <c r="G2885" s="4">
        <v>0.10350986093344663</v>
      </c>
      <c r="H2885" s="4">
        <v>0.11614992655650246</v>
      </c>
      <c r="I2885" s="4">
        <v>0.59977926506050983</v>
      </c>
    </row>
    <row r="2886" spans="1:9" x14ac:dyDescent="0.25">
      <c r="A2886" s="1">
        <f t="shared" si="183"/>
        <v>45412.166666659672</v>
      </c>
      <c r="B2886">
        <f t="shared" si="180"/>
        <v>4</v>
      </c>
      <c r="C2886">
        <f t="shared" si="181"/>
        <v>30</v>
      </c>
      <c r="D2886">
        <f t="shared" si="182"/>
        <v>4</v>
      </c>
      <c r="E2886" s="4">
        <v>0.2</v>
      </c>
      <c r="F2886" s="4">
        <v>0</v>
      </c>
      <c r="G2886" s="4">
        <v>0.43451138733464323</v>
      </c>
      <c r="H2886" s="4">
        <v>0.50345726923525635</v>
      </c>
      <c r="I2886" s="4">
        <v>0.5994592191338457</v>
      </c>
    </row>
    <row r="2887" spans="1:9" x14ac:dyDescent="0.25">
      <c r="A2887" s="1">
        <f t="shared" si="183"/>
        <v>45412.208333326336</v>
      </c>
      <c r="B2887">
        <f t="shared" si="180"/>
        <v>5</v>
      </c>
      <c r="C2887">
        <f t="shared" si="181"/>
        <v>30</v>
      </c>
      <c r="D2887">
        <f t="shared" si="182"/>
        <v>4</v>
      </c>
      <c r="E2887" s="4">
        <v>0.2</v>
      </c>
      <c r="F2887" s="4">
        <v>0.60018372232642725</v>
      </c>
      <c r="G2887" s="4">
        <v>0.88168066620152663</v>
      </c>
      <c r="H2887" s="4">
        <v>5.417029726680353E-2</v>
      </c>
      <c r="I2887" s="4">
        <v>0.59073435236562488</v>
      </c>
    </row>
    <row r="2888" spans="1:9" x14ac:dyDescent="0.25">
      <c r="A2888" s="1">
        <f t="shared" si="183"/>
        <v>45412.249999993001</v>
      </c>
      <c r="B2888">
        <f t="shared" si="180"/>
        <v>6</v>
      </c>
      <c r="C2888">
        <f t="shared" si="181"/>
        <v>30</v>
      </c>
      <c r="D2888">
        <f t="shared" si="182"/>
        <v>4</v>
      </c>
      <c r="E2888" s="4">
        <v>0.2</v>
      </c>
      <c r="F2888" s="4">
        <v>1.3033976121089506</v>
      </c>
      <c r="G2888" s="4">
        <v>1.1249767631299763</v>
      </c>
      <c r="H2888" s="4">
        <v>0.55376044650045375</v>
      </c>
      <c r="I2888" s="4">
        <v>0.30020877422889047</v>
      </c>
    </row>
    <row r="2889" spans="1:9" x14ac:dyDescent="0.25">
      <c r="A2889" s="1">
        <f t="shared" si="183"/>
        <v>45412.291666659665</v>
      </c>
      <c r="B2889">
        <f t="shared" si="180"/>
        <v>7</v>
      </c>
      <c r="C2889">
        <f t="shared" si="181"/>
        <v>30</v>
      </c>
      <c r="D2889">
        <f t="shared" si="182"/>
        <v>4</v>
      </c>
      <c r="E2889" s="4">
        <v>0</v>
      </c>
      <c r="F2889" s="4">
        <v>1.3631209888254294</v>
      </c>
      <c r="G2889" s="4">
        <v>2.5469295442092243</v>
      </c>
      <c r="H2889" s="4">
        <v>0</v>
      </c>
      <c r="I2889" s="4">
        <v>0.10052207867296499</v>
      </c>
    </row>
    <row r="2890" spans="1:9" x14ac:dyDescent="0.25">
      <c r="A2890" s="1">
        <f t="shared" si="183"/>
        <v>45412.333333326329</v>
      </c>
      <c r="B2890">
        <f t="shared" si="180"/>
        <v>8</v>
      </c>
      <c r="C2890">
        <f t="shared" si="181"/>
        <v>30</v>
      </c>
      <c r="D2890">
        <f t="shared" si="182"/>
        <v>4</v>
      </c>
      <c r="E2890" s="4">
        <v>1.1000000000000001</v>
      </c>
      <c r="F2890" s="4">
        <v>1.9171099125367776</v>
      </c>
      <c r="G2890" s="4">
        <v>2.8748925420296518</v>
      </c>
      <c r="H2890" s="4">
        <v>0</v>
      </c>
      <c r="I2890" s="4">
        <v>9.4669210675856916E-2</v>
      </c>
    </row>
    <row r="2891" spans="1:9" x14ac:dyDescent="0.25">
      <c r="A2891" s="1">
        <f t="shared" si="183"/>
        <v>45412.374999992993</v>
      </c>
      <c r="B2891">
        <f t="shared" si="180"/>
        <v>9</v>
      </c>
      <c r="C2891">
        <f t="shared" si="181"/>
        <v>30</v>
      </c>
      <c r="D2891">
        <f t="shared" si="182"/>
        <v>4</v>
      </c>
      <c r="E2891" s="4">
        <v>2.4</v>
      </c>
      <c r="F2891" s="4">
        <v>3.2250461946037023</v>
      </c>
      <c r="G2891" s="4">
        <v>3.4256899850217466</v>
      </c>
      <c r="H2891" s="4">
        <v>0.32520106542843191</v>
      </c>
      <c r="I2891" s="4">
        <v>0.11233425037290151</v>
      </c>
    </row>
    <row r="2892" spans="1:9" x14ac:dyDescent="0.25">
      <c r="A2892" s="1">
        <f t="shared" si="183"/>
        <v>45412.416666659657</v>
      </c>
      <c r="B2892">
        <f t="shared" si="180"/>
        <v>10</v>
      </c>
      <c r="C2892">
        <f t="shared" si="181"/>
        <v>30</v>
      </c>
      <c r="D2892">
        <f t="shared" si="182"/>
        <v>4</v>
      </c>
      <c r="E2892" s="4">
        <v>1.7</v>
      </c>
      <c r="F2892" s="4">
        <v>1.9069516415857697</v>
      </c>
      <c r="G2892" s="4">
        <v>2.8468272933055774</v>
      </c>
      <c r="H2892" s="4">
        <v>4.2451928693590268E-2</v>
      </c>
      <c r="I2892" s="4">
        <v>0.10142551944318833</v>
      </c>
    </row>
    <row r="2893" spans="1:9" x14ac:dyDescent="0.25">
      <c r="A2893" s="1">
        <f t="shared" si="183"/>
        <v>45412.458333326322</v>
      </c>
      <c r="B2893">
        <f t="shared" si="180"/>
        <v>11</v>
      </c>
      <c r="C2893">
        <f t="shared" si="181"/>
        <v>30</v>
      </c>
      <c r="D2893">
        <f t="shared" si="182"/>
        <v>4</v>
      </c>
      <c r="E2893" s="4">
        <v>1.6</v>
      </c>
      <c r="F2893" s="4">
        <v>2.8554651542149143</v>
      </c>
      <c r="G2893" s="4">
        <v>3.0847834931230222</v>
      </c>
      <c r="H2893" s="4">
        <v>0.21148550480410888</v>
      </c>
      <c r="I2893" s="4">
        <v>0.11661379384442926</v>
      </c>
    </row>
    <row r="2894" spans="1:9" x14ac:dyDescent="0.25">
      <c r="A2894" s="1">
        <f t="shared" si="183"/>
        <v>45412.499999992986</v>
      </c>
      <c r="B2894">
        <f t="shared" si="180"/>
        <v>12</v>
      </c>
      <c r="C2894">
        <f t="shared" si="181"/>
        <v>30</v>
      </c>
      <c r="D2894">
        <f t="shared" si="182"/>
        <v>4</v>
      </c>
      <c r="E2894" s="4">
        <v>1.1000000000000001</v>
      </c>
      <c r="F2894" s="4">
        <v>2.2511428657640229</v>
      </c>
      <c r="G2894" s="4">
        <v>1.8003545280728459</v>
      </c>
      <c r="H2894" s="4">
        <v>0.22393454870791529</v>
      </c>
      <c r="I2894" s="4">
        <v>9.9083455503369916E-2</v>
      </c>
    </row>
    <row r="2895" spans="1:9" x14ac:dyDescent="0.25">
      <c r="A2895" s="1">
        <f t="shared" si="183"/>
        <v>45412.54166665965</v>
      </c>
      <c r="B2895">
        <f t="shared" si="180"/>
        <v>13</v>
      </c>
      <c r="C2895">
        <f t="shared" si="181"/>
        <v>30</v>
      </c>
      <c r="D2895">
        <f t="shared" si="182"/>
        <v>4</v>
      </c>
      <c r="E2895" s="4">
        <v>0.6</v>
      </c>
      <c r="F2895" s="4">
        <v>2.0761776678754722</v>
      </c>
      <c r="G2895" s="4">
        <v>2.1163693853272214</v>
      </c>
      <c r="H2895" s="4">
        <v>0.13382474103743869</v>
      </c>
      <c r="I2895" s="4">
        <v>9.7293877245149124E-2</v>
      </c>
    </row>
    <row r="2896" spans="1:9" x14ac:dyDescent="0.25">
      <c r="A2896" s="1">
        <f t="shared" si="183"/>
        <v>45412.583333326314</v>
      </c>
      <c r="B2896">
        <f t="shared" si="180"/>
        <v>14</v>
      </c>
      <c r="C2896">
        <f t="shared" si="181"/>
        <v>30</v>
      </c>
      <c r="D2896">
        <f t="shared" si="182"/>
        <v>4</v>
      </c>
      <c r="E2896" s="4">
        <v>0.7</v>
      </c>
      <c r="F2896" s="4">
        <v>2.6919266702204427</v>
      </c>
      <c r="G2896" s="4">
        <v>2.86956222512653</v>
      </c>
      <c r="H2896" s="4">
        <v>0.40590101378650451</v>
      </c>
      <c r="I2896" s="4">
        <v>9.6183864330948346E-2</v>
      </c>
    </row>
    <row r="2897" spans="1:9" x14ac:dyDescent="0.25">
      <c r="A2897" s="1">
        <f t="shared" si="183"/>
        <v>45412.624999992979</v>
      </c>
      <c r="B2897">
        <f t="shared" si="180"/>
        <v>15</v>
      </c>
      <c r="C2897">
        <f t="shared" si="181"/>
        <v>30</v>
      </c>
      <c r="D2897">
        <f t="shared" si="182"/>
        <v>4</v>
      </c>
      <c r="E2897" s="4">
        <v>1</v>
      </c>
      <c r="F2897" s="4">
        <v>2.6680431038236345</v>
      </c>
      <c r="G2897" s="4">
        <v>2.86896103315082</v>
      </c>
      <c r="H2897" s="4">
        <v>1.091723971135997</v>
      </c>
      <c r="I2897" s="4">
        <v>0.11938290826593272</v>
      </c>
    </row>
    <row r="2898" spans="1:9" x14ac:dyDescent="0.25">
      <c r="A2898" s="1">
        <f t="shared" si="183"/>
        <v>45412.666666659643</v>
      </c>
      <c r="B2898">
        <f t="shared" si="180"/>
        <v>16</v>
      </c>
      <c r="C2898">
        <f t="shared" si="181"/>
        <v>30</v>
      </c>
      <c r="D2898">
        <f t="shared" si="182"/>
        <v>4</v>
      </c>
      <c r="E2898" s="4">
        <v>1.1000000000000001</v>
      </c>
      <c r="F2898" s="4">
        <v>1.9963062713172079</v>
      </c>
      <c r="G2898" s="4">
        <v>2.9305326184220108</v>
      </c>
      <c r="H2898" s="4">
        <v>0.91681876905751125</v>
      </c>
      <c r="I2898" s="4">
        <v>1.1989967197314797</v>
      </c>
    </row>
    <row r="2899" spans="1:9" x14ac:dyDescent="0.25">
      <c r="A2899" s="1">
        <f t="shared" si="183"/>
        <v>45412.708333326307</v>
      </c>
      <c r="B2899">
        <f t="shared" si="180"/>
        <v>17</v>
      </c>
      <c r="C2899">
        <f t="shared" si="181"/>
        <v>30</v>
      </c>
      <c r="D2899">
        <f t="shared" si="182"/>
        <v>4</v>
      </c>
      <c r="E2899" s="4">
        <v>0</v>
      </c>
      <c r="F2899" s="4">
        <v>3.0131212735247512</v>
      </c>
      <c r="G2899" s="4">
        <v>3.3340018052726568</v>
      </c>
      <c r="H2899" s="4">
        <v>1.3591796515082875</v>
      </c>
      <c r="I2899" s="4">
        <v>1.4960308835429761</v>
      </c>
    </row>
    <row r="2900" spans="1:9" x14ac:dyDescent="0.25">
      <c r="A2900" s="1">
        <f t="shared" si="183"/>
        <v>45412.749999992971</v>
      </c>
      <c r="B2900">
        <f t="shared" si="180"/>
        <v>18</v>
      </c>
      <c r="C2900">
        <f t="shared" si="181"/>
        <v>30</v>
      </c>
      <c r="D2900">
        <f t="shared" si="182"/>
        <v>4</v>
      </c>
      <c r="E2900" s="4">
        <v>0.3</v>
      </c>
      <c r="F2900" s="4">
        <v>2.640799418649975</v>
      </c>
      <c r="G2900" s="4">
        <v>3.9303889009473378</v>
      </c>
      <c r="H2900" s="4">
        <v>1.1954912968512248</v>
      </c>
      <c r="I2900" s="4">
        <v>1.2235582079908975</v>
      </c>
    </row>
    <row r="2901" spans="1:9" x14ac:dyDescent="0.25">
      <c r="A2901" s="1">
        <f t="shared" si="183"/>
        <v>45412.791666659636</v>
      </c>
      <c r="B2901">
        <f t="shared" si="180"/>
        <v>19</v>
      </c>
      <c r="C2901">
        <f t="shared" si="181"/>
        <v>30</v>
      </c>
      <c r="D2901">
        <f t="shared" si="182"/>
        <v>4</v>
      </c>
      <c r="E2901" s="4">
        <v>0.1</v>
      </c>
      <c r="F2901" s="4">
        <v>2.0146020233386661</v>
      </c>
      <c r="G2901" s="4">
        <v>2.3848765374138017</v>
      </c>
      <c r="H2901" s="4">
        <v>1.1330517015187673</v>
      </c>
      <c r="I2901" s="4">
        <v>1.1207807083227668</v>
      </c>
    </row>
    <row r="2902" spans="1:9" x14ac:dyDescent="0.25">
      <c r="A2902" s="1">
        <f t="shared" si="183"/>
        <v>45412.8333333263</v>
      </c>
      <c r="B2902">
        <f t="shared" si="180"/>
        <v>20</v>
      </c>
      <c r="C2902">
        <f t="shared" si="181"/>
        <v>30</v>
      </c>
      <c r="D2902">
        <f t="shared" si="182"/>
        <v>4</v>
      </c>
      <c r="E2902" s="4">
        <v>0.2</v>
      </c>
      <c r="F2902" s="4">
        <v>0.97448666437489495</v>
      </c>
      <c r="G2902" s="4">
        <v>1.7162766524116952</v>
      </c>
      <c r="H2902" s="4">
        <v>1.0768625982573918</v>
      </c>
      <c r="I2902" s="4">
        <v>0.89240170415599984</v>
      </c>
    </row>
    <row r="2903" spans="1:9" x14ac:dyDescent="0.25">
      <c r="A2903" s="1">
        <f t="shared" si="183"/>
        <v>45412.874999992964</v>
      </c>
      <c r="B2903">
        <f t="shared" si="180"/>
        <v>21</v>
      </c>
      <c r="C2903">
        <f t="shared" si="181"/>
        <v>30</v>
      </c>
      <c r="D2903">
        <f t="shared" si="182"/>
        <v>4</v>
      </c>
      <c r="E2903" s="4">
        <v>0.2</v>
      </c>
      <c r="F2903" s="4">
        <v>0.29364350829144092</v>
      </c>
      <c r="G2903" s="4">
        <v>1.9048808794020211E-2</v>
      </c>
      <c r="H2903" s="4">
        <v>1.0644325497888318</v>
      </c>
      <c r="I2903" s="4">
        <v>0.90125906584521842</v>
      </c>
    </row>
    <row r="2904" spans="1:9" x14ac:dyDescent="0.25">
      <c r="A2904" s="1">
        <f t="shared" si="183"/>
        <v>45412.916666659628</v>
      </c>
      <c r="B2904">
        <f t="shared" si="180"/>
        <v>22</v>
      </c>
      <c r="C2904">
        <f t="shared" si="181"/>
        <v>30</v>
      </c>
      <c r="D2904">
        <f t="shared" si="182"/>
        <v>4</v>
      </c>
      <c r="E2904" s="4">
        <v>0.3</v>
      </c>
      <c r="F2904" s="4">
        <v>3.2036336351243672E-2</v>
      </c>
      <c r="G2904" s="4">
        <v>1.1314755204779148E-2</v>
      </c>
      <c r="H2904" s="4">
        <v>0.50697600369074891</v>
      </c>
      <c r="I2904" s="4">
        <v>0.89922663031769523</v>
      </c>
    </row>
    <row r="2905" spans="1:9" x14ac:dyDescent="0.25">
      <c r="A2905" s="1">
        <f t="shared" si="183"/>
        <v>45412.958333326293</v>
      </c>
      <c r="B2905">
        <f t="shared" si="180"/>
        <v>23</v>
      </c>
      <c r="C2905">
        <f t="shared" si="181"/>
        <v>30</v>
      </c>
      <c r="D2905">
        <f t="shared" si="182"/>
        <v>4</v>
      </c>
      <c r="E2905" s="4">
        <v>0.2</v>
      </c>
      <c r="F2905" s="4">
        <v>0</v>
      </c>
      <c r="G2905" s="4">
        <v>0</v>
      </c>
      <c r="H2905" s="4">
        <v>0.14032247173165704</v>
      </c>
      <c r="I2905" s="4">
        <v>0.89384152504325753</v>
      </c>
    </row>
    <row r="2906" spans="1:9" x14ac:dyDescent="0.25">
      <c r="A2906" s="1">
        <f t="shared" si="183"/>
        <v>45412.999999992957</v>
      </c>
      <c r="B2906">
        <f t="shared" si="180"/>
        <v>0</v>
      </c>
      <c r="C2906">
        <f t="shared" si="181"/>
        <v>1</v>
      </c>
      <c r="D2906">
        <f t="shared" si="182"/>
        <v>5</v>
      </c>
      <c r="E2906" s="4">
        <v>0.2</v>
      </c>
      <c r="F2906" s="4">
        <v>1.4669605589119852</v>
      </c>
      <c r="G2906" s="4">
        <v>0.71536535525668388</v>
      </c>
      <c r="H2906" s="4">
        <v>0.24257020768623383</v>
      </c>
      <c r="I2906" s="4">
        <v>0.2961289589573744</v>
      </c>
    </row>
    <row r="2907" spans="1:9" x14ac:dyDescent="0.25">
      <c r="A2907" s="1">
        <f t="shared" si="183"/>
        <v>45413.041666659621</v>
      </c>
      <c r="B2907">
        <f t="shared" si="180"/>
        <v>1</v>
      </c>
      <c r="C2907">
        <f t="shared" si="181"/>
        <v>1</v>
      </c>
      <c r="D2907">
        <f t="shared" si="182"/>
        <v>5</v>
      </c>
      <c r="E2907" s="4">
        <v>0.2</v>
      </c>
      <c r="F2907" s="4">
        <v>2.1137266166274653</v>
      </c>
      <c r="G2907" s="4">
        <v>0.58231937287841529</v>
      </c>
      <c r="H2907" s="4">
        <v>0.25845778061813157</v>
      </c>
      <c r="I2907" s="4">
        <v>0.69417817047069952</v>
      </c>
    </row>
    <row r="2908" spans="1:9" x14ac:dyDescent="0.25">
      <c r="A2908" s="1">
        <f t="shared" si="183"/>
        <v>45413.083333326285</v>
      </c>
      <c r="B2908">
        <f t="shared" si="180"/>
        <v>2</v>
      </c>
      <c r="C2908">
        <f t="shared" si="181"/>
        <v>1</v>
      </c>
      <c r="D2908">
        <f t="shared" si="182"/>
        <v>5</v>
      </c>
      <c r="E2908" s="4">
        <v>0.2</v>
      </c>
      <c r="F2908" s="4">
        <v>0</v>
      </c>
      <c r="G2908" s="4">
        <v>0.82618310134252093</v>
      </c>
      <c r="H2908" s="4">
        <v>0.17476620756168343</v>
      </c>
      <c r="I2908" s="4">
        <v>0.57162237047347553</v>
      </c>
    </row>
    <row r="2909" spans="1:9" x14ac:dyDescent="0.25">
      <c r="A2909" s="1">
        <f t="shared" si="183"/>
        <v>45413.12499999295</v>
      </c>
      <c r="B2909">
        <f t="shared" si="180"/>
        <v>3</v>
      </c>
      <c r="C2909">
        <f t="shared" si="181"/>
        <v>1</v>
      </c>
      <c r="D2909">
        <f t="shared" si="182"/>
        <v>5</v>
      </c>
      <c r="E2909" s="4">
        <v>0.4</v>
      </c>
      <c r="F2909" s="4">
        <v>0.96572878533413409</v>
      </c>
      <c r="G2909" s="4">
        <v>0.78590382378949653</v>
      </c>
      <c r="H2909" s="4">
        <v>0.25836522586619454</v>
      </c>
      <c r="I2909" s="4">
        <v>0.40904515714098821</v>
      </c>
    </row>
    <row r="2910" spans="1:9" x14ac:dyDescent="0.25">
      <c r="A2910" s="1">
        <f t="shared" si="183"/>
        <v>45413.166666659614</v>
      </c>
      <c r="B2910">
        <f t="shared" si="180"/>
        <v>4</v>
      </c>
      <c r="C2910">
        <f t="shared" si="181"/>
        <v>1</v>
      </c>
      <c r="D2910">
        <f t="shared" si="182"/>
        <v>5</v>
      </c>
      <c r="E2910" s="4">
        <v>0.5</v>
      </c>
      <c r="F2910" s="4">
        <v>0.83901557767108081</v>
      </c>
      <c r="G2910" s="4">
        <v>0.50430845983832473</v>
      </c>
      <c r="H2910" s="4">
        <v>0.24396887708671552</v>
      </c>
      <c r="I2910" s="4">
        <v>0.32460480029055255</v>
      </c>
    </row>
    <row r="2911" spans="1:9" x14ac:dyDescent="0.25">
      <c r="A2911" s="1">
        <f t="shared" si="183"/>
        <v>45413.208333326278</v>
      </c>
      <c r="B2911">
        <f t="shared" si="180"/>
        <v>5</v>
      </c>
      <c r="C2911">
        <f t="shared" si="181"/>
        <v>1</v>
      </c>
      <c r="D2911">
        <f t="shared" si="182"/>
        <v>5</v>
      </c>
      <c r="E2911" s="4">
        <v>0.2</v>
      </c>
      <c r="F2911" s="4">
        <v>1.0118182918899337</v>
      </c>
      <c r="G2911" s="4">
        <v>0.70237088542517845</v>
      </c>
      <c r="H2911" s="4">
        <v>0.2671372440116847</v>
      </c>
      <c r="I2911" s="4">
        <v>0.37230601014948267</v>
      </c>
    </row>
    <row r="2912" spans="1:9" x14ac:dyDescent="0.25">
      <c r="A2912" s="1">
        <f t="shared" si="183"/>
        <v>45413.249999992942</v>
      </c>
      <c r="B2912">
        <f t="shared" si="180"/>
        <v>6</v>
      </c>
      <c r="C2912">
        <f t="shared" si="181"/>
        <v>1</v>
      </c>
      <c r="D2912">
        <f t="shared" si="182"/>
        <v>5</v>
      </c>
      <c r="E2912" s="4">
        <v>0.3</v>
      </c>
      <c r="F2912" s="4">
        <v>2.6116653685934743</v>
      </c>
      <c r="G2912" s="4">
        <v>1.0642730891501135</v>
      </c>
      <c r="H2912" s="4">
        <v>0.17770652600155684</v>
      </c>
      <c r="I2912" s="4">
        <v>0.52108754763328347</v>
      </c>
    </row>
    <row r="2913" spans="1:9" x14ac:dyDescent="0.25">
      <c r="A2913" s="1">
        <f t="shared" si="183"/>
        <v>45413.291666659607</v>
      </c>
      <c r="B2913">
        <f t="shared" si="180"/>
        <v>7</v>
      </c>
      <c r="C2913">
        <f t="shared" si="181"/>
        <v>1</v>
      </c>
      <c r="D2913">
        <f t="shared" si="182"/>
        <v>5</v>
      </c>
      <c r="E2913" s="4">
        <v>0</v>
      </c>
      <c r="F2913" s="4">
        <v>2.3095560745208199</v>
      </c>
      <c r="G2913" s="4">
        <v>2.1330898543307821</v>
      </c>
      <c r="H2913" s="4">
        <v>0.20194564253587344</v>
      </c>
      <c r="I2913" s="4">
        <v>0.137771523709045</v>
      </c>
    </row>
    <row r="2914" spans="1:9" x14ac:dyDescent="0.25">
      <c r="A2914" s="1">
        <f t="shared" si="183"/>
        <v>45413.333333326271</v>
      </c>
      <c r="B2914">
        <f t="shared" si="180"/>
        <v>8</v>
      </c>
      <c r="C2914">
        <f t="shared" si="181"/>
        <v>1</v>
      </c>
      <c r="D2914">
        <f t="shared" si="182"/>
        <v>5</v>
      </c>
      <c r="E2914" s="4">
        <v>0</v>
      </c>
      <c r="F2914" s="4">
        <v>3.3201802179674744</v>
      </c>
      <c r="G2914" s="4">
        <v>2.4653840983699635</v>
      </c>
      <c r="H2914" s="4">
        <v>0.28680210369250358</v>
      </c>
      <c r="I2914" s="4">
        <v>0</v>
      </c>
    </row>
    <row r="2915" spans="1:9" x14ac:dyDescent="0.25">
      <c r="A2915" s="1">
        <f t="shared" si="183"/>
        <v>45413.374999992935</v>
      </c>
      <c r="B2915">
        <f t="shared" si="180"/>
        <v>9</v>
      </c>
      <c r="C2915">
        <f t="shared" si="181"/>
        <v>1</v>
      </c>
      <c r="D2915">
        <f t="shared" si="182"/>
        <v>5</v>
      </c>
      <c r="E2915" s="4">
        <v>0.1</v>
      </c>
      <c r="F2915" s="4">
        <v>4.6746209962910097</v>
      </c>
      <c r="G2915" s="4">
        <v>3.9826754740208283</v>
      </c>
      <c r="H2915" s="4">
        <v>0.11408649619956594</v>
      </c>
      <c r="I2915" s="4">
        <v>0.2710078979682109</v>
      </c>
    </row>
    <row r="2916" spans="1:9" x14ac:dyDescent="0.25">
      <c r="A2916" s="1">
        <f t="shared" si="183"/>
        <v>45413.416666659599</v>
      </c>
      <c r="B2916">
        <f t="shared" si="180"/>
        <v>10</v>
      </c>
      <c r="C2916">
        <f t="shared" si="181"/>
        <v>1</v>
      </c>
      <c r="D2916">
        <f t="shared" si="182"/>
        <v>5</v>
      </c>
      <c r="E2916" s="4">
        <v>0.3</v>
      </c>
      <c r="F2916" s="4">
        <v>3.8010860324829263</v>
      </c>
      <c r="G2916" s="4">
        <v>2.8921160619677826</v>
      </c>
      <c r="H2916" s="4">
        <v>0.33247366643375809</v>
      </c>
      <c r="I2916" s="4">
        <v>2.3050824770443901E-3</v>
      </c>
    </row>
    <row r="2917" spans="1:9" x14ac:dyDescent="0.25">
      <c r="A2917" s="1">
        <f t="shared" si="183"/>
        <v>45413.458333326264</v>
      </c>
      <c r="B2917">
        <f t="shared" si="180"/>
        <v>11</v>
      </c>
      <c r="C2917">
        <f t="shared" si="181"/>
        <v>1</v>
      </c>
      <c r="D2917">
        <f t="shared" si="182"/>
        <v>5</v>
      </c>
      <c r="E2917" s="4">
        <v>0</v>
      </c>
      <c r="F2917" s="4">
        <v>0.98007369747979212</v>
      </c>
      <c r="G2917" s="4">
        <v>2.1526773333237523</v>
      </c>
      <c r="H2917" s="4">
        <v>0.16769572754900205</v>
      </c>
      <c r="I2917" s="4">
        <v>0.37878768269836383</v>
      </c>
    </row>
    <row r="2918" spans="1:9" x14ac:dyDescent="0.25">
      <c r="A2918" s="1">
        <f t="shared" si="183"/>
        <v>45413.499999992928</v>
      </c>
      <c r="B2918">
        <f t="shared" si="180"/>
        <v>12</v>
      </c>
      <c r="C2918">
        <f t="shared" si="181"/>
        <v>1</v>
      </c>
      <c r="D2918">
        <f t="shared" si="182"/>
        <v>5</v>
      </c>
      <c r="E2918" s="4">
        <v>0.8</v>
      </c>
      <c r="F2918" s="4">
        <v>1.8832250049747872</v>
      </c>
      <c r="G2918" s="4">
        <v>3.5093775823303659</v>
      </c>
      <c r="H2918" s="4">
        <v>0.36838775617284103</v>
      </c>
      <c r="I2918" s="4">
        <v>0.1886386165335697</v>
      </c>
    </row>
    <row r="2919" spans="1:9" x14ac:dyDescent="0.25">
      <c r="A2919" s="1">
        <f t="shared" si="183"/>
        <v>45413.541666659592</v>
      </c>
      <c r="B2919">
        <f t="shared" si="180"/>
        <v>13</v>
      </c>
      <c r="C2919">
        <f t="shared" si="181"/>
        <v>1</v>
      </c>
      <c r="D2919">
        <f t="shared" si="182"/>
        <v>5</v>
      </c>
      <c r="E2919" s="4">
        <v>0.4</v>
      </c>
      <c r="F2919" s="4">
        <v>2.1787424719038531</v>
      </c>
      <c r="G2919" s="4">
        <v>2.8011700305472225</v>
      </c>
      <c r="H2919" s="4">
        <v>0.30668734654582547</v>
      </c>
      <c r="I2919" s="4">
        <v>0</v>
      </c>
    </row>
    <row r="2920" spans="1:9" x14ac:dyDescent="0.25">
      <c r="A2920" s="1">
        <f t="shared" si="183"/>
        <v>45413.583333326256</v>
      </c>
      <c r="B2920">
        <f t="shared" si="180"/>
        <v>14</v>
      </c>
      <c r="C2920">
        <f t="shared" si="181"/>
        <v>1</v>
      </c>
      <c r="D2920">
        <f t="shared" si="182"/>
        <v>5</v>
      </c>
      <c r="E2920" s="4">
        <v>0.2</v>
      </c>
      <c r="F2920" s="4">
        <v>2.9581862545900202</v>
      </c>
      <c r="G2920" s="4">
        <v>1.8615544246658655</v>
      </c>
      <c r="H2920" s="4">
        <v>0.37824987806060673</v>
      </c>
      <c r="I2920" s="4">
        <v>0.16749376617831235</v>
      </c>
    </row>
    <row r="2921" spans="1:9" x14ac:dyDescent="0.25">
      <c r="A2921" s="1">
        <f t="shared" si="183"/>
        <v>45413.62499999292</v>
      </c>
      <c r="B2921">
        <f t="shared" si="180"/>
        <v>15</v>
      </c>
      <c r="C2921">
        <f t="shared" si="181"/>
        <v>1</v>
      </c>
      <c r="D2921">
        <f t="shared" si="182"/>
        <v>5</v>
      </c>
      <c r="E2921" s="4">
        <v>0.3</v>
      </c>
      <c r="F2921" s="4">
        <v>1.4210704169490456</v>
      </c>
      <c r="G2921" s="4">
        <v>3.5296852549710618</v>
      </c>
      <c r="H2921" s="4">
        <v>0.86426961320763451</v>
      </c>
      <c r="I2921" s="4">
        <v>0</v>
      </c>
    </row>
    <row r="2922" spans="1:9" x14ac:dyDescent="0.25">
      <c r="A2922" s="1">
        <f t="shared" si="183"/>
        <v>45413.666666659585</v>
      </c>
      <c r="B2922">
        <f t="shared" si="180"/>
        <v>16</v>
      </c>
      <c r="C2922">
        <f t="shared" si="181"/>
        <v>1</v>
      </c>
      <c r="D2922">
        <f t="shared" si="182"/>
        <v>5</v>
      </c>
      <c r="E2922" s="4">
        <v>0</v>
      </c>
      <c r="F2922" s="4">
        <v>3.4600181145765481</v>
      </c>
      <c r="G2922" s="4">
        <v>2.6103588405922666</v>
      </c>
      <c r="H2922" s="4">
        <v>1.1447570187741511</v>
      </c>
      <c r="I2922" s="4">
        <v>1.1725222647021647</v>
      </c>
    </row>
    <row r="2923" spans="1:9" x14ac:dyDescent="0.25">
      <c r="A2923" s="1">
        <f t="shared" si="183"/>
        <v>45413.708333326249</v>
      </c>
      <c r="B2923">
        <f t="shared" si="180"/>
        <v>17</v>
      </c>
      <c r="C2923">
        <f t="shared" si="181"/>
        <v>1</v>
      </c>
      <c r="D2923">
        <f t="shared" si="182"/>
        <v>5</v>
      </c>
      <c r="E2923" s="4">
        <v>0.4</v>
      </c>
      <c r="F2923" s="4">
        <v>3.887498615178214</v>
      </c>
      <c r="G2923" s="4">
        <v>3.7971604664609004</v>
      </c>
      <c r="H2923" s="4">
        <v>1.5648336353215384</v>
      </c>
      <c r="I2923" s="4">
        <v>1.3032683898813657</v>
      </c>
    </row>
    <row r="2924" spans="1:9" x14ac:dyDescent="0.25">
      <c r="A2924" s="1">
        <f t="shared" si="183"/>
        <v>45413.749999992913</v>
      </c>
      <c r="B2924">
        <f t="shared" si="180"/>
        <v>18</v>
      </c>
      <c r="C2924">
        <f t="shared" si="181"/>
        <v>1</v>
      </c>
      <c r="D2924">
        <f t="shared" si="182"/>
        <v>5</v>
      </c>
      <c r="E2924" s="4">
        <v>0.2</v>
      </c>
      <c r="F2924" s="4">
        <v>4.1271856579395063</v>
      </c>
      <c r="G2924" s="4">
        <v>3.9718259573831056</v>
      </c>
      <c r="H2924" s="4">
        <v>1.3200940957168634</v>
      </c>
      <c r="I2924" s="4">
        <v>1.9163662947586857</v>
      </c>
    </row>
    <row r="2925" spans="1:9" x14ac:dyDescent="0.25">
      <c r="A2925" s="1">
        <f t="shared" si="183"/>
        <v>45413.791666659577</v>
      </c>
      <c r="B2925">
        <f t="shared" si="180"/>
        <v>19</v>
      </c>
      <c r="C2925">
        <f t="shared" si="181"/>
        <v>1</v>
      </c>
      <c r="D2925">
        <f t="shared" si="182"/>
        <v>5</v>
      </c>
      <c r="E2925" s="4">
        <v>0.7</v>
      </c>
      <c r="F2925" s="4">
        <v>1.7308534079807349</v>
      </c>
      <c r="G2925" s="4">
        <v>2.0468715939167503</v>
      </c>
      <c r="H2925" s="4">
        <v>1.0501045173142891</v>
      </c>
      <c r="I2925" s="4">
        <v>1.0522596011077385</v>
      </c>
    </row>
    <row r="2926" spans="1:9" x14ac:dyDescent="0.25">
      <c r="A2926" s="1">
        <f t="shared" si="183"/>
        <v>45413.833333326242</v>
      </c>
      <c r="B2926">
        <f t="shared" si="180"/>
        <v>20</v>
      </c>
      <c r="C2926">
        <f t="shared" si="181"/>
        <v>1</v>
      </c>
      <c r="D2926">
        <f t="shared" si="182"/>
        <v>5</v>
      </c>
      <c r="E2926" s="4">
        <v>0.2</v>
      </c>
      <c r="F2926" s="4">
        <v>1.5219643098707023</v>
      </c>
      <c r="G2926" s="4">
        <v>1.3461932340381486</v>
      </c>
      <c r="H2926" s="4">
        <v>0.78393370940337848</v>
      </c>
      <c r="I2926" s="4">
        <v>1.0870755304598967</v>
      </c>
    </row>
    <row r="2927" spans="1:9" x14ac:dyDescent="0.25">
      <c r="A2927" s="1">
        <f t="shared" si="183"/>
        <v>45413.874999992906</v>
      </c>
      <c r="B2927">
        <f t="shared" si="180"/>
        <v>21</v>
      </c>
      <c r="C2927">
        <f t="shared" si="181"/>
        <v>1</v>
      </c>
      <c r="D2927">
        <f t="shared" si="182"/>
        <v>5</v>
      </c>
      <c r="E2927" s="4">
        <v>0.2</v>
      </c>
      <c r="F2927" s="4">
        <v>0</v>
      </c>
      <c r="G2927" s="4">
        <v>0</v>
      </c>
      <c r="H2927" s="4">
        <v>0.51521923566879579</v>
      </c>
      <c r="I2927" s="4">
        <v>0.3227827216749064</v>
      </c>
    </row>
    <row r="2928" spans="1:9" x14ac:dyDescent="0.25">
      <c r="A2928" s="1">
        <f t="shared" si="183"/>
        <v>45413.91666665957</v>
      </c>
      <c r="B2928">
        <f t="shared" si="180"/>
        <v>22</v>
      </c>
      <c r="C2928">
        <f t="shared" si="181"/>
        <v>1</v>
      </c>
      <c r="D2928">
        <f t="shared" si="182"/>
        <v>5</v>
      </c>
      <c r="E2928" s="4">
        <v>0.2</v>
      </c>
      <c r="F2928" s="4">
        <v>0</v>
      </c>
      <c r="G2928" s="4">
        <v>0</v>
      </c>
      <c r="H2928" s="4">
        <v>5.0108693134404692E-3</v>
      </c>
      <c r="I2928" s="4">
        <v>0.86250187067596973</v>
      </c>
    </row>
    <row r="2929" spans="1:9" x14ac:dyDescent="0.25">
      <c r="A2929" s="1">
        <f t="shared" si="183"/>
        <v>45413.958333326234</v>
      </c>
      <c r="B2929">
        <f t="shared" si="180"/>
        <v>23</v>
      </c>
      <c r="C2929">
        <f t="shared" si="181"/>
        <v>1</v>
      </c>
      <c r="D2929">
        <f t="shared" si="182"/>
        <v>5</v>
      </c>
      <c r="E2929" s="4">
        <v>0.3</v>
      </c>
      <c r="F2929" s="4">
        <v>0</v>
      </c>
      <c r="G2929" s="4">
        <v>0.64953309568231021</v>
      </c>
      <c r="H2929" s="4">
        <v>0.20468791162668079</v>
      </c>
      <c r="I2929" s="4">
        <v>0.83553016639638411</v>
      </c>
    </row>
    <row r="2930" spans="1:9" x14ac:dyDescent="0.25">
      <c r="A2930" s="1">
        <f t="shared" si="183"/>
        <v>45413.999999992899</v>
      </c>
      <c r="B2930">
        <f t="shared" si="180"/>
        <v>0</v>
      </c>
      <c r="C2930">
        <f t="shared" si="181"/>
        <v>2</v>
      </c>
      <c r="D2930">
        <f t="shared" si="182"/>
        <v>5</v>
      </c>
      <c r="E2930" s="4">
        <v>0.2</v>
      </c>
      <c r="F2930" s="4">
        <v>0.642063999178908</v>
      </c>
      <c r="G2930" s="4">
        <v>0</v>
      </c>
      <c r="H2930" s="4">
        <v>0.24020026691604904</v>
      </c>
      <c r="I2930" s="4">
        <v>0.76385281527553839</v>
      </c>
    </row>
    <row r="2931" spans="1:9" x14ac:dyDescent="0.25">
      <c r="A2931" s="1">
        <f t="shared" si="183"/>
        <v>45414.041666659563</v>
      </c>
      <c r="B2931">
        <f t="shared" si="180"/>
        <v>1</v>
      </c>
      <c r="C2931">
        <f t="shared" si="181"/>
        <v>2</v>
      </c>
      <c r="D2931">
        <f t="shared" si="182"/>
        <v>5</v>
      </c>
      <c r="E2931" s="4">
        <v>0.2</v>
      </c>
      <c r="F2931" s="4">
        <v>2.6490600193945599E-2</v>
      </c>
      <c r="G2931" s="4">
        <v>0</v>
      </c>
      <c r="H2931" s="4">
        <v>0.32597502901474085</v>
      </c>
      <c r="I2931" s="4">
        <v>1.0834239737782085</v>
      </c>
    </row>
    <row r="2932" spans="1:9" x14ac:dyDescent="0.25">
      <c r="A2932" s="1">
        <f t="shared" si="183"/>
        <v>45414.083333326227</v>
      </c>
      <c r="B2932">
        <f t="shared" si="180"/>
        <v>2</v>
      </c>
      <c r="C2932">
        <f t="shared" si="181"/>
        <v>2</v>
      </c>
      <c r="D2932">
        <f t="shared" si="182"/>
        <v>5</v>
      </c>
      <c r="E2932" s="4">
        <v>0.2</v>
      </c>
      <c r="F2932" s="4">
        <v>0</v>
      </c>
      <c r="G2932" s="4">
        <v>1.1725404897281817</v>
      </c>
      <c r="H2932" s="4">
        <v>0.18365187973107264</v>
      </c>
      <c r="I2932" s="4">
        <v>0.41429984451366419</v>
      </c>
    </row>
    <row r="2933" spans="1:9" x14ac:dyDescent="0.25">
      <c r="A2933" s="1">
        <f t="shared" si="183"/>
        <v>45414.124999992891</v>
      </c>
      <c r="B2933">
        <f t="shared" si="180"/>
        <v>3</v>
      </c>
      <c r="C2933">
        <f t="shared" si="181"/>
        <v>2</v>
      </c>
      <c r="D2933">
        <f t="shared" si="182"/>
        <v>5</v>
      </c>
      <c r="E2933" s="4">
        <v>0.2</v>
      </c>
      <c r="F2933" s="4">
        <v>0.75673168518832479</v>
      </c>
      <c r="G2933" s="4">
        <v>0.67318642524866323</v>
      </c>
      <c r="H2933" s="4">
        <v>0.23909588444594473</v>
      </c>
      <c r="I2933" s="4">
        <v>0.23665750158985949</v>
      </c>
    </row>
    <row r="2934" spans="1:9" x14ac:dyDescent="0.25">
      <c r="A2934" s="1">
        <f t="shared" si="183"/>
        <v>45414.166666659556</v>
      </c>
      <c r="B2934">
        <f t="shared" si="180"/>
        <v>4</v>
      </c>
      <c r="C2934">
        <f t="shared" si="181"/>
        <v>2</v>
      </c>
      <c r="D2934">
        <f t="shared" si="182"/>
        <v>5</v>
      </c>
      <c r="E2934" s="4">
        <v>0.2</v>
      </c>
      <c r="F2934" s="4">
        <v>0</v>
      </c>
      <c r="G2934" s="4">
        <v>0</v>
      </c>
      <c r="H2934" s="4">
        <v>0.24899389390966961</v>
      </c>
      <c r="I2934" s="4">
        <v>0.4892519769125207</v>
      </c>
    </row>
    <row r="2935" spans="1:9" x14ac:dyDescent="0.25">
      <c r="A2935" s="1">
        <f t="shared" si="183"/>
        <v>45414.20833332622</v>
      </c>
      <c r="B2935">
        <f t="shared" si="180"/>
        <v>5</v>
      </c>
      <c r="C2935">
        <f t="shared" si="181"/>
        <v>2</v>
      </c>
      <c r="D2935">
        <f t="shared" si="182"/>
        <v>5</v>
      </c>
      <c r="E2935" s="4">
        <v>0.80669325817528159</v>
      </c>
      <c r="F2935" s="4">
        <v>0</v>
      </c>
      <c r="G2935" s="4">
        <v>0.43343563195412332</v>
      </c>
      <c r="H2935" s="4">
        <v>0.19108849118106874</v>
      </c>
      <c r="I2935" s="4">
        <v>0.21128744207679268</v>
      </c>
    </row>
    <row r="2936" spans="1:9" x14ac:dyDescent="0.25">
      <c r="A2936" s="1">
        <f t="shared" si="183"/>
        <v>45414.249999992884</v>
      </c>
      <c r="B2936">
        <f t="shared" si="180"/>
        <v>6</v>
      </c>
      <c r="C2936">
        <f t="shared" si="181"/>
        <v>2</v>
      </c>
      <c r="D2936">
        <f t="shared" si="182"/>
        <v>5</v>
      </c>
      <c r="E2936" s="4">
        <v>0.57165117332642068</v>
      </c>
      <c r="F2936" s="4">
        <v>2.0728302705958499</v>
      </c>
      <c r="G2936" s="4">
        <v>1.6151569387915286</v>
      </c>
      <c r="H2936" s="4">
        <v>0.31278541765012935</v>
      </c>
      <c r="I2936" s="4">
        <v>0.42770833825681642</v>
      </c>
    </row>
    <row r="2937" spans="1:9" x14ac:dyDescent="0.25">
      <c r="A2937" s="1">
        <f t="shared" si="183"/>
        <v>45414.291666659548</v>
      </c>
      <c r="B2937">
        <f t="shared" si="180"/>
        <v>7</v>
      </c>
      <c r="C2937">
        <f t="shared" si="181"/>
        <v>2</v>
      </c>
      <c r="D2937">
        <f t="shared" si="182"/>
        <v>5</v>
      </c>
      <c r="E2937" s="4">
        <v>0</v>
      </c>
      <c r="F2937" s="4">
        <v>2.8982710107084788</v>
      </c>
      <c r="G2937" s="4">
        <v>1.8959895586850415</v>
      </c>
      <c r="H2937" s="4">
        <v>0.24549201722873301</v>
      </c>
      <c r="I2937" s="4">
        <v>0.50999606826039467</v>
      </c>
    </row>
    <row r="2938" spans="1:9" x14ac:dyDescent="0.25">
      <c r="A2938" s="1">
        <f t="shared" si="183"/>
        <v>45414.333333326213</v>
      </c>
      <c r="B2938">
        <f t="shared" si="180"/>
        <v>8</v>
      </c>
      <c r="C2938">
        <f t="shared" si="181"/>
        <v>2</v>
      </c>
      <c r="D2938">
        <f t="shared" si="182"/>
        <v>5</v>
      </c>
      <c r="E2938" s="4">
        <v>1.8</v>
      </c>
      <c r="F2938" s="4">
        <v>1.4096582418661789</v>
      </c>
      <c r="G2938" s="4">
        <v>2.8430553175246485</v>
      </c>
      <c r="H2938" s="4">
        <v>0.37068567427965365</v>
      </c>
      <c r="I2938" s="4">
        <v>3.4394349785690365E-3</v>
      </c>
    </row>
    <row r="2939" spans="1:9" x14ac:dyDescent="0.25">
      <c r="A2939" s="1">
        <f t="shared" si="183"/>
        <v>45414.374999992877</v>
      </c>
      <c r="B2939">
        <f t="shared" si="180"/>
        <v>9</v>
      </c>
      <c r="C2939">
        <f t="shared" si="181"/>
        <v>2</v>
      </c>
      <c r="D2939">
        <f t="shared" si="182"/>
        <v>5</v>
      </c>
      <c r="E2939" s="4">
        <v>0.9</v>
      </c>
      <c r="F2939" s="4">
        <v>1.695325475801015</v>
      </c>
      <c r="G2939" s="4">
        <v>3.3349871279030818</v>
      </c>
      <c r="H2939" s="4">
        <v>0.20773907351853713</v>
      </c>
      <c r="I2939" s="4">
        <v>0</v>
      </c>
    </row>
    <row r="2940" spans="1:9" x14ac:dyDescent="0.25">
      <c r="A2940" s="1">
        <f t="shared" si="183"/>
        <v>45414.416666659541</v>
      </c>
      <c r="B2940">
        <f t="shared" si="180"/>
        <v>10</v>
      </c>
      <c r="C2940">
        <f t="shared" si="181"/>
        <v>2</v>
      </c>
      <c r="D2940">
        <f t="shared" si="182"/>
        <v>5</v>
      </c>
      <c r="E2940" s="4">
        <v>1</v>
      </c>
      <c r="F2940" s="4">
        <v>2.9392989428754221</v>
      </c>
      <c r="G2940" s="4">
        <v>3.3920746306521736</v>
      </c>
      <c r="H2940" s="4">
        <v>0.2737929976981312</v>
      </c>
      <c r="I2940" s="4">
        <v>0.54671378423792993</v>
      </c>
    </row>
    <row r="2941" spans="1:9" x14ac:dyDescent="0.25">
      <c r="A2941" s="1">
        <f t="shared" si="183"/>
        <v>45414.458333326205</v>
      </c>
      <c r="B2941">
        <f t="shared" si="180"/>
        <v>11</v>
      </c>
      <c r="C2941">
        <f t="shared" si="181"/>
        <v>2</v>
      </c>
      <c r="D2941">
        <f t="shared" si="182"/>
        <v>5</v>
      </c>
      <c r="E2941" s="4">
        <v>0.8</v>
      </c>
      <c r="F2941" s="4">
        <v>2.051451311152277</v>
      </c>
      <c r="G2941" s="4">
        <v>2.6440310965521188</v>
      </c>
      <c r="H2941" s="4">
        <v>0.43837967010258261</v>
      </c>
      <c r="I2941" s="4">
        <v>0</v>
      </c>
    </row>
    <row r="2942" spans="1:9" x14ac:dyDescent="0.25">
      <c r="A2942" s="1">
        <f t="shared" si="183"/>
        <v>45414.49999999287</v>
      </c>
      <c r="B2942">
        <f t="shared" si="180"/>
        <v>12</v>
      </c>
      <c r="C2942">
        <f t="shared" si="181"/>
        <v>2</v>
      </c>
      <c r="D2942">
        <f t="shared" si="182"/>
        <v>5</v>
      </c>
      <c r="E2942" s="4">
        <v>1.2</v>
      </c>
      <c r="F2942" s="4">
        <v>2.4050213877575897</v>
      </c>
      <c r="G2942" s="4">
        <v>2.108532321066936</v>
      </c>
      <c r="H2942" s="4">
        <v>0.29556077377613565</v>
      </c>
      <c r="I2942" s="4">
        <v>0.5095697375239534</v>
      </c>
    </row>
    <row r="2943" spans="1:9" x14ac:dyDescent="0.25">
      <c r="A2943" s="1">
        <f t="shared" si="183"/>
        <v>45414.541666659534</v>
      </c>
      <c r="B2943">
        <f t="shared" si="180"/>
        <v>13</v>
      </c>
      <c r="C2943">
        <f t="shared" si="181"/>
        <v>2</v>
      </c>
      <c r="D2943">
        <f t="shared" si="182"/>
        <v>5</v>
      </c>
      <c r="E2943" s="4">
        <v>1</v>
      </c>
      <c r="F2943" s="4">
        <v>2.2734098142692178</v>
      </c>
      <c r="G2943" s="4">
        <v>2.8925818244237709</v>
      </c>
      <c r="H2943" s="4">
        <v>0.29502544597890035</v>
      </c>
      <c r="I2943" s="4">
        <v>0.57618808551041012</v>
      </c>
    </row>
    <row r="2944" spans="1:9" x14ac:dyDescent="0.25">
      <c r="A2944" s="1">
        <f t="shared" si="183"/>
        <v>45414.583333326198</v>
      </c>
      <c r="B2944">
        <f t="shared" si="180"/>
        <v>14</v>
      </c>
      <c r="C2944">
        <f t="shared" si="181"/>
        <v>2</v>
      </c>
      <c r="D2944">
        <f t="shared" si="182"/>
        <v>5</v>
      </c>
      <c r="E2944" s="4">
        <v>2.4</v>
      </c>
      <c r="F2944" s="4">
        <v>3.2737515125522014</v>
      </c>
      <c r="G2944" s="4">
        <v>2.7264328933568405</v>
      </c>
      <c r="H2944" s="4">
        <v>0.43433293574460613</v>
      </c>
      <c r="I2944" s="4">
        <v>0</v>
      </c>
    </row>
    <row r="2945" spans="1:9" x14ac:dyDescent="0.25">
      <c r="A2945" s="1">
        <f t="shared" si="183"/>
        <v>45414.624999992862</v>
      </c>
      <c r="B2945">
        <f t="shared" si="180"/>
        <v>15</v>
      </c>
      <c r="C2945">
        <f t="shared" si="181"/>
        <v>2</v>
      </c>
      <c r="D2945">
        <f t="shared" si="182"/>
        <v>5</v>
      </c>
      <c r="E2945" s="4">
        <v>0.7</v>
      </c>
      <c r="F2945" s="4">
        <v>2.2819671526241208</v>
      </c>
      <c r="G2945" s="4">
        <v>2.8418639901159843</v>
      </c>
      <c r="H2945" s="4">
        <v>0.63590771578108884</v>
      </c>
      <c r="I2945" s="4">
        <v>0.76166487657384141</v>
      </c>
    </row>
    <row r="2946" spans="1:9" x14ac:dyDescent="0.25">
      <c r="A2946" s="1">
        <f t="shared" si="183"/>
        <v>45414.666666659527</v>
      </c>
      <c r="B2946">
        <f t="shared" si="180"/>
        <v>16</v>
      </c>
      <c r="C2946">
        <f t="shared" si="181"/>
        <v>2</v>
      </c>
      <c r="D2946">
        <f t="shared" si="182"/>
        <v>5</v>
      </c>
      <c r="E2946" s="4">
        <v>0.4</v>
      </c>
      <c r="F2946" s="4">
        <v>2.1694450536266934</v>
      </c>
      <c r="G2946" s="4">
        <v>2.4222114412410374</v>
      </c>
      <c r="H2946" s="4">
        <v>1.3569491443419062</v>
      </c>
      <c r="I2946" s="4">
        <v>0.83149535194908009</v>
      </c>
    </row>
    <row r="2947" spans="1:9" x14ac:dyDescent="0.25">
      <c r="A2947" s="1">
        <f t="shared" si="183"/>
        <v>45414.708333326191</v>
      </c>
      <c r="B2947">
        <f t="shared" ref="B2947:B3010" si="184">HOUR(A2947)</f>
        <v>17</v>
      </c>
      <c r="C2947">
        <f t="shared" ref="C2947:C3010" si="185">DAY(A2947)</f>
        <v>2</v>
      </c>
      <c r="D2947">
        <f t="shared" ref="D2947:D3010" si="186">MONTH(A2947)</f>
        <v>5</v>
      </c>
      <c r="E2947" s="4">
        <v>0.1</v>
      </c>
      <c r="F2947" s="4">
        <v>4.0468932621785703</v>
      </c>
      <c r="G2947" s="4">
        <v>2.0805018850374868</v>
      </c>
      <c r="H2947" s="4">
        <v>1.3699443059559011</v>
      </c>
      <c r="I2947" s="4">
        <v>1.6198548340484094</v>
      </c>
    </row>
    <row r="2948" spans="1:9" x14ac:dyDescent="0.25">
      <c r="A2948" s="1">
        <f t="shared" ref="A2948:A3011" si="187">A2947+(1/24)</f>
        <v>45414.749999992855</v>
      </c>
      <c r="B2948">
        <f t="shared" si="184"/>
        <v>18</v>
      </c>
      <c r="C2948">
        <f t="shared" si="185"/>
        <v>2</v>
      </c>
      <c r="D2948">
        <f t="shared" si="186"/>
        <v>5</v>
      </c>
      <c r="E2948" s="4">
        <v>1.1000000000000001</v>
      </c>
      <c r="F2948" s="4">
        <v>3.3137562832392371</v>
      </c>
      <c r="G2948" s="4">
        <v>3.5979912787770205</v>
      </c>
      <c r="H2948" s="4">
        <v>1.1829243413714816</v>
      </c>
      <c r="I2948" s="4">
        <v>1.0902024027043904</v>
      </c>
    </row>
    <row r="2949" spans="1:9" x14ac:dyDescent="0.25">
      <c r="A2949" s="1">
        <f t="shared" si="187"/>
        <v>45414.791666659519</v>
      </c>
      <c r="B2949">
        <f t="shared" si="184"/>
        <v>19</v>
      </c>
      <c r="C2949">
        <f t="shared" si="185"/>
        <v>2</v>
      </c>
      <c r="D2949">
        <f t="shared" si="186"/>
        <v>5</v>
      </c>
      <c r="E2949" s="4">
        <v>0.2</v>
      </c>
      <c r="F2949" s="4">
        <v>2.5112369099762417</v>
      </c>
      <c r="G2949" s="4">
        <v>2.1928126407386084</v>
      </c>
      <c r="H2949" s="4">
        <v>1.2044996556705054</v>
      </c>
      <c r="I2949" s="4">
        <v>0.57088826445571872</v>
      </c>
    </row>
    <row r="2950" spans="1:9" x14ac:dyDescent="0.25">
      <c r="A2950" s="1">
        <f t="shared" si="187"/>
        <v>45414.833333326183</v>
      </c>
      <c r="B2950">
        <f t="shared" si="184"/>
        <v>20</v>
      </c>
      <c r="C2950">
        <f t="shared" si="185"/>
        <v>2</v>
      </c>
      <c r="D2950">
        <f t="shared" si="186"/>
        <v>5</v>
      </c>
      <c r="E2950" s="4">
        <v>0.2</v>
      </c>
      <c r="F2950" s="4">
        <v>0.97948412369961124</v>
      </c>
      <c r="G2950" s="4">
        <v>1.1229260173508484</v>
      </c>
      <c r="H2950" s="4">
        <v>0.97212429922152566</v>
      </c>
      <c r="I2950" s="4">
        <v>0.98417543480041936</v>
      </c>
    </row>
    <row r="2951" spans="1:9" x14ac:dyDescent="0.25">
      <c r="A2951" s="1">
        <f t="shared" si="187"/>
        <v>45414.874999992848</v>
      </c>
      <c r="B2951">
        <f t="shared" si="184"/>
        <v>21</v>
      </c>
      <c r="C2951">
        <f t="shared" si="185"/>
        <v>2</v>
      </c>
      <c r="D2951">
        <f t="shared" si="186"/>
        <v>5</v>
      </c>
      <c r="E2951" s="4">
        <v>0.3</v>
      </c>
      <c r="F2951" s="4">
        <v>0.80241010587227501</v>
      </c>
      <c r="G2951" s="4">
        <v>0.22202748577252451</v>
      </c>
      <c r="H2951" s="4">
        <v>0.41892039705529127</v>
      </c>
      <c r="I2951" s="4">
        <v>1.4283930409091954</v>
      </c>
    </row>
    <row r="2952" spans="1:9" x14ac:dyDescent="0.25">
      <c r="A2952" s="1">
        <f t="shared" si="187"/>
        <v>45414.916666659512</v>
      </c>
      <c r="B2952">
        <f t="shared" si="184"/>
        <v>22</v>
      </c>
      <c r="C2952">
        <f t="shared" si="185"/>
        <v>2</v>
      </c>
      <c r="D2952">
        <f t="shared" si="186"/>
        <v>5</v>
      </c>
      <c r="E2952" s="4">
        <v>0.2</v>
      </c>
      <c r="F2952" s="4">
        <v>0.40660367950145793</v>
      </c>
      <c r="G2952" s="4">
        <v>0.36066942858369244</v>
      </c>
      <c r="H2952" s="4">
        <v>0.20627352872666976</v>
      </c>
      <c r="I2952" s="4">
        <v>1.207401306621211</v>
      </c>
    </row>
    <row r="2953" spans="1:9" x14ac:dyDescent="0.25">
      <c r="A2953" s="1">
        <f t="shared" si="187"/>
        <v>45414.958333326176</v>
      </c>
      <c r="B2953">
        <f t="shared" si="184"/>
        <v>23</v>
      </c>
      <c r="C2953">
        <f t="shared" si="185"/>
        <v>2</v>
      </c>
      <c r="D2953">
        <f t="shared" si="186"/>
        <v>5</v>
      </c>
      <c r="E2953" s="4">
        <v>0.3</v>
      </c>
      <c r="F2953" s="4">
        <v>0.23836884710374523</v>
      </c>
      <c r="G2953" s="4">
        <v>0.38215270961083059</v>
      </c>
      <c r="H2953" s="4">
        <v>0.21211446221090052</v>
      </c>
      <c r="I2953" s="4">
        <v>0.26540642932258607</v>
      </c>
    </row>
    <row r="2954" spans="1:9" x14ac:dyDescent="0.25">
      <c r="A2954" s="1">
        <f t="shared" si="187"/>
        <v>45414.99999999284</v>
      </c>
      <c r="B2954">
        <f t="shared" si="184"/>
        <v>0</v>
      </c>
      <c r="C2954">
        <f t="shared" si="185"/>
        <v>3</v>
      </c>
      <c r="D2954">
        <f t="shared" si="186"/>
        <v>5</v>
      </c>
      <c r="E2954" s="4">
        <v>0.2</v>
      </c>
      <c r="F2954" s="4">
        <v>0.10024442289457049</v>
      </c>
      <c r="G2954" s="4">
        <v>0.34324294273135392</v>
      </c>
      <c r="H2954" s="4">
        <v>0.38792907936480192</v>
      </c>
      <c r="I2954" s="4">
        <v>0.4196059991870168</v>
      </c>
    </row>
    <row r="2955" spans="1:9" x14ac:dyDescent="0.25">
      <c r="A2955" s="1">
        <f t="shared" si="187"/>
        <v>45415.041666659505</v>
      </c>
      <c r="B2955">
        <f t="shared" si="184"/>
        <v>1</v>
      </c>
      <c r="C2955">
        <f t="shared" si="185"/>
        <v>3</v>
      </c>
      <c r="D2955">
        <f t="shared" si="186"/>
        <v>5</v>
      </c>
      <c r="E2955" s="4">
        <v>0.3</v>
      </c>
      <c r="F2955" s="4">
        <v>2.3751119668705032</v>
      </c>
      <c r="G2955" s="4">
        <v>0</v>
      </c>
      <c r="H2955" s="4">
        <v>0.12033596508633931</v>
      </c>
      <c r="I2955" s="4">
        <v>1.1638644431793277</v>
      </c>
    </row>
    <row r="2956" spans="1:9" x14ac:dyDescent="0.25">
      <c r="A2956" s="1">
        <f t="shared" si="187"/>
        <v>45415.083333326169</v>
      </c>
      <c r="B2956">
        <f t="shared" si="184"/>
        <v>2</v>
      </c>
      <c r="C2956">
        <f t="shared" si="185"/>
        <v>3</v>
      </c>
      <c r="D2956">
        <f t="shared" si="186"/>
        <v>5</v>
      </c>
      <c r="E2956" s="4">
        <v>0.3</v>
      </c>
      <c r="F2956" s="4">
        <v>0</v>
      </c>
      <c r="G2956" s="4">
        <v>0.82132251458166405</v>
      </c>
      <c r="H2956" s="4">
        <v>0.32272298019796886</v>
      </c>
      <c r="I2956" s="4">
        <v>0.27906040667376747</v>
      </c>
    </row>
    <row r="2957" spans="1:9" x14ac:dyDescent="0.25">
      <c r="A2957" s="1">
        <f t="shared" si="187"/>
        <v>45415.124999992833</v>
      </c>
      <c r="B2957">
        <f t="shared" si="184"/>
        <v>3</v>
      </c>
      <c r="C2957">
        <f t="shared" si="185"/>
        <v>3</v>
      </c>
      <c r="D2957">
        <f t="shared" si="186"/>
        <v>5</v>
      </c>
      <c r="E2957" s="4">
        <v>0.3</v>
      </c>
      <c r="F2957" s="4">
        <v>0.95493726863675676</v>
      </c>
      <c r="G2957" s="4">
        <v>0.14353925179909338</v>
      </c>
      <c r="H2957" s="4">
        <v>0.20615579570863146</v>
      </c>
      <c r="I2957" s="4">
        <v>1.1944207713972768</v>
      </c>
    </row>
    <row r="2958" spans="1:9" x14ac:dyDescent="0.25">
      <c r="A2958" s="1">
        <f t="shared" si="187"/>
        <v>45415.166666659497</v>
      </c>
      <c r="B2958">
        <f t="shared" si="184"/>
        <v>4</v>
      </c>
      <c r="C2958">
        <f t="shared" si="185"/>
        <v>3</v>
      </c>
      <c r="D2958">
        <f t="shared" si="186"/>
        <v>5</v>
      </c>
      <c r="E2958" s="4">
        <v>0.3</v>
      </c>
      <c r="F2958" s="4">
        <v>0</v>
      </c>
      <c r="G2958" s="4">
        <v>0</v>
      </c>
      <c r="H2958" s="4">
        <v>0.21182318973881314</v>
      </c>
      <c r="I2958" s="4">
        <v>0.29813433191415273</v>
      </c>
    </row>
    <row r="2959" spans="1:9" x14ac:dyDescent="0.25">
      <c r="A2959" s="1">
        <f t="shared" si="187"/>
        <v>45415.208333326162</v>
      </c>
      <c r="B2959">
        <f t="shared" si="184"/>
        <v>5</v>
      </c>
      <c r="C2959">
        <f t="shared" si="185"/>
        <v>3</v>
      </c>
      <c r="D2959">
        <f t="shared" si="186"/>
        <v>5</v>
      </c>
      <c r="E2959" s="4">
        <v>0.2</v>
      </c>
      <c r="F2959" s="4">
        <v>0</v>
      </c>
      <c r="G2959" s="4">
        <v>0.62854841925887928</v>
      </c>
      <c r="H2959" s="4">
        <v>0.12211452146653906</v>
      </c>
      <c r="I2959" s="4">
        <v>0.69457733203783134</v>
      </c>
    </row>
    <row r="2960" spans="1:9" x14ac:dyDescent="0.25">
      <c r="A2960" s="1">
        <f t="shared" si="187"/>
        <v>45415.249999992826</v>
      </c>
      <c r="B2960">
        <f t="shared" si="184"/>
        <v>6</v>
      </c>
      <c r="C2960">
        <f t="shared" si="185"/>
        <v>3</v>
      </c>
      <c r="D2960">
        <f t="shared" si="186"/>
        <v>5</v>
      </c>
      <c r="E2960" s="4">
        <v>0.3</v>
      </c>
      <c r="F2960" s="4">
        <v>2.062873331730982</v>
      </c>
      <c r="G2960" s="4">
        <v>1.2497607120400112</v>
      </c>
      <c r="H2960" s="4">
        <v>0.28924822809501782</v>
      </c>
      <c r="I2960" s="4">
        <v>0</v>
      </c>
    </row>
    <row r="2961" spans="1:9" x14ac:dyDescent="0.25">
      <c r="A2961" s="1">
        <f t="shared" si="187"/>
        <v>45415.29166665949</v>
      </c>
      <c r="B2961">
        <f t="shared" si="184"/>
        <v>7</v>
      </c>
      <c r="C2961">
        <f t="shared" si="185"/>
        <v>3</v>
      </c>
      <c r="D2961">
        <f t="shared" si="186"/>
        <v>5</v>
      </c>
      <c r="E2961" s="4">
        <v>0</v>
      </c>
      <c r="F2961" s="4">
        <v>3.161279313765927</v>
      </c>
      <c r="G2961" s="4">
        <v>3.0473851699196279</v>
      </c>
      <c r="H2961" s="4">
        <v>0.25829502102332275</v>
      </c>
      <c r="I2961" s="4">
        <v>0</v>
      </c>
    </row>
    <row r="2962" spans="1:9" x14ac:dyDescent="0.25">
      <c r="A2962" s="1">
        <f t="shared" si="187"/>
        <v>45415.333333326154</v>
      </c>
      <c r="B2962">
        <f t="shared" si="184"/>
        <v>8</v>
      </c>
      <c r="C2962">
        <f t="shared" si="185"/>
        <v>3</v>
      </c>
      <c r="D2962">
        <f t="shared" si="186"/>
        <v>5</v>
      </c>
      <c r="E2962" s="4">
        <v>0</v>
      </c>
      <c r="F2962" s="4">
        <v>2.495566143482042</v>
      </c>
      <c r="G2962" s="4">
        <v>2.7362067690137595</v>
      </c>
      <c r="H2962" s="4">
        <v>0.16884531796349692</v>
      </c>
      <c r="I2962" s="4">
        <v>0.42633500485909315</v>
      </c>
    </row>
    <row r="2963" spans="1:9" x14ac:dyDescent="0.25">
      <c r="A2963" s="1">
        <f t="shared" si="187"/>
        <v>45415.374999992819</v>
      </c>
      <c r="B2963">
        <f t="shared" si="184"/>
        <v>9</v>
      </c>
      <c r="C2963">
        <f t="shared" si="185"/>
        <v>3</v>
      </c>
      <c r="D2963">
        <f t="shared" si="186"/>
        <v>5</v>
      </c>
      <c r="E2963" s="4">
        <v>0.5</v>
      </c>
      <c r="F2963" s="4">
        <v>1.9906294526870281</v>
      </c>
      <c r="G2963" s="4">
        <v>3.7015500374295418</v>
      </c>
      <c r="H2963" s="4">
        <v>0.21525166742779001</v>
      </c>
      <c r="I2963" s="4">
        <v>6.7691516793566969E-3</v>
      </c>
    </row>
    <row r="2964" spans="1:9" x14ac:dyDescent="0.25">
      <c r="A2964" s="1">
        <f t="shared" si="187"/>
        <v>45415.416666659483</v>
      </c>
      <c r="B2964">
        <f t="shared" si="184"/>
        <v>10</v>
      </c>
      <c r="C2964">
        <f t="shared" si="185"/>
        <v>3</v>
      </c>
      <c r="D2964">
        <f t="shared" si="186"/>
        <v>5</v>
      </c>
      <c r="E2964" s="4">
        <v>0.3</v>
      </c>
      <c r="F2964" s="4">
        <v>3.3393008122672807</v>
      </c>
      <c r="G2964" s="4">
        <v>3.5431205989322998</v>
      </c>
      <c r="H2964" s="4">
        <v>0.37779715935820196</v>
      </c>
      <c r="I2964" s="4">
        <v>9.5091332617075155E-2</v>
      </c>
    </row>
    <row r="2965" spans="1:9" x14ac:dyDescent="0.25">
      <c r="A2965" s="1">
        <f t="shared" si="187"/>
        <v>45415.458333326147</v>
      </c>
      <c r="B2965">
        <f t="shared" si="184"/>
        <v>11</v>
      </c>
      <c r="C2965">
        <f t="shared" si="185"/>
        <v>3</v>
      </c>
      <c r="D2965">
        <f t="shared" si="186"/>
        <v>5</v>
      </c>
      <c r="E2965" s="4">
        <v>0.8</v>
      </c>
      <c r="F2965" s="4">
        <v>1.6835464095932959</v>
      </c>
      <c r="G2965" s="4">
        <v>3.3729487176467066</v>
      </c>
      <c r="H2965" s="4">
        <v>0.27995685631223899</v>
      </c>
      <c r="I2965" s="4">
        <v>0</v>
      </c>
    </row>
    <row r="2966" spans="1:9" x14ac:dyDescent="0.25">
      <c r="A2966" s="1">
        <f t="shared" si="187"/>
        <v>45415.499999992811</v>
      </c>
      <c r="B2966">
        <f t="shared" si="184"/>
        <v>12</v>
      </c>
      <c r="C2966">
        <f t="shared" si="185"/>
        <v>3</v>
      </c>
      <c r="D2966">
        <f t="shared" si="186"/>
        <v>5</v>
      </c>
      <c r="E2966" s="4">
        <v>0.3</v>
      </c>
      <c r="F2966" s="4">
        <v>3.7881046473697131</v>
      </c>
      <c r="G2966" s="4">
        <v>2.9620603457264449</v>
      </c>
      <c r="H2966" s="4">
        <v>0.30231484702948208</v>
      </c>
      <c r="I2966" s="4">
        <v>0</v>
      </c>
    </row>
    <row r="2967" spans="1:9" x14ac:dyDescent="0.25">
      <c r="A2967" s="1">
        <f t="shared" si="187"/>
        <v>45415.541666659476</v>
      </c>
      <c r="B2967">
        <f t="shared" si="184"/>
        <v>13</v>
      </c>
      <c r="C2967">
        <f t="shared" si="185"/>
        <v>3</v>
      </c>
      <c r="D2967">
        <f t="shared" si="186"/>
        <v>5</v>
      </c>
      <c r="E2967" s="4">
        <v>0</v>
      </c>
      <c r="F2967" s="4">
        <v>2.835509625983248</v>
      </c>
      <c r="G2967" s="4">
        <v>2.7009357360882253</v>
      </c>
      <c r="H2967" s="4">
        <v>0.46702072173280956</v>
      </c>
      <c r="I2967" s="4">
        <v>0.83112745673675636</v>
      </c>
    </row>
    <row r="2968" spans="1:9" x14ac:dyDescent="0.25">
      <c r="A2968" s="1">
        <f t="shared" si="187"/>
        <v>45415.58333332614</v>
      </c>
      <c r="B2968">
        <f t="shared" si="184"/>
        <v>14</v>
      </c>
      <c r="C2968">
        <f t="shared" si="185"/>
        <v>3</v>
      </c>
      <c r="D2968">
        <f t="shared" si="186"/>
        <v>5</v>
      </c>
      <c r="E2968" s="4">
        <v>0.1</v>
      </c>
      <c r="F2968" s="4">
        <v>2.4776960926790021</v>
      </c>
      <c r="G2968" s="4">
        <v>2.9939248787762582</v>
      </c>
      <c r="H2968" s="4">
        <v>0.45384232068880581</v>
      </c>
      <c r="I2968" s="4">
        <v>0.21872483551402125</v>
      </c>
    </row>
    <row r="2969" spans="1:9" x14ac:dyDescent="0.25">
      <c r="A2969" s="1">
        <f t="shared" si="187"/>
        <v>45415.624999992804</v>
      </c>
      <c r="B2969">
        <f t="shared" si="184"/>
        <v>15</v>
      </c>
      <c r="C2969">
        <f t="shared" si="185"/>
        <v>3</v>
      </c>
      <c r="D2969">
        <f t="shared" si="186"/>
        <v>5</v>
      </c>
      <c r="E2969" s="4">
        <v>0.2</v>
      </c>
      <c r="F2969" s="4">
        <v>2.5277212615955529</v>
      </c>
      <c r="G2969" s="4">
        <v>2.9005246477597373</v>
      </c>
      <c r="H2969" s="4">
        <v>0.82842120433768118</v>
      </c>
      <c r="I2969" s="4">
        <v>0.29807226455120311</v>
      </c>
    </row>
    <row r="2970" spans="1:9" x14ac:dyDescent="0.25">
      <c r="A2970" s="1">
        <f t="shared" si="187"/>
        <v>45415.666666659468</v>
      </c>
      <c r="B2970">
        <f t="shared" si="184"/>
        <v>16</v>
      </c>
      <c r="C2970">
        <f t="shared" si="185"/>
        <v>3</v>
      </c>
      <c r="D2970">
        <f t="shared" si="186"/>
        <v>5</v>
      </c>
      <c r="E2970" s="4">
        <v>0</v>
      </c>
      <c r="F2970" s="4">
        <v>2.3789542984382361</v>
      </c>
      <c r="G2970" s="4">
        <v>3.0981946327705092</v>
      </c>
      <c r="H2970" s="4">
        <v>1.2978427032266684</v>
      </c>
      <c r="I2970" s="4">
        <v>1.6477787293014523</v>
      </c>
    </row>
    <row r="2971" spans="1:9" x14ac:dyDescent="0.25">
      <c r="A2971" s="1">
        <f t="shared" si="187"/>
        <v>45415.708333326133</v>
      </c>
      <c r="B2971">
        <f t="shared" si="184"/>
        <v>17</v>
      </c>
      <c r="C2971">
        <f t="shared" si="185"/>
        <v>3</v>
      </c>
      <c r="D2971">
        <f t="shared" si="186"/>
        <v>5</v>
      </c>
      <c r="E2971" s="4">
        <v>0.4</v>
      </c>
      <c r="F2971" s="4">
        <v>3.9374781295872285</v>
      </c>
      <c r="G2971" s="4">
        <v>3.185049926746065</v>
      </c>
      <c r="H2971" s="4">
        <v>1.6965255088605469</v>
      </c>
      <c r="I2971" s="4">
        <v>1.6631520685928503</v>
      </c>
    </row>
    <row r="2972" spans="1:9" x14ac:dyDescent="0.25">
      <c r="A2972" s="1">
        <f t="shared" si="187"/>
        <v>45415.749999992797</v>
      </c>
      <c r="B2972">
        <f t="shared" si="184"/>
        <v>18</v>
      </c>
      <c r="C2972">
        <f t="shared" si="185"/>
        <v>3</v>
      </c>
      <c r="D2972">
        <f t="shared" si="186"/>
        <v>5</v>
      </c>
      <c r="E2972" s="4">
        <v>0.5</v>
      </c>
      <c r="F2972" s="4">
        <v>2.5596086674683836</v>
      </c>
      <c r="G2972" s="4">
        <v>2.9395804886435131</v>
      </c>
      <c r="H2972" s="4">
        <v>1.2796642135958236</v>
      </c>
      <c r="I2972" s="4">
        <v>1.259035656737673</v>
      </c>
    </row>
    <row r="2973" spans="1:9" x14ac:dyDescent="0.25">
      <c r="A2973" s="1">
        <f t="shared" si="187"/>
        <v>45415.791666659461</v>
      </c>
      <c r="B2973">
        <f t="shared" si="184"/>
        <v>19</v>
      </c>
      <c r="C2973">
        <f t="shared" si="185"/>
        <v>3</v>
      </c>
      <c r="D2973">
        <f t="shared" si="186"/>
        <v>5</v>
      </c>
      <c r="E2973" s="4">
        <v>0.2</v>
      </c>
      <c r="F2973" s="4">
        <v>1.5809801324878863</v>
      </c>
      <c r="G2973" s="4">
        <v>2.2469473965774887</v>
      </c>
      <c r="H2973" s="4">
        <v>1.0259790854718682</v>
      </c>
      <c r="I2973" s="4">
        <v>0.7566059735248879</v>
      </c>
    </row>
    <row r="2974" spans="1:9" x14ac:dyDescent="0.25">
      <c r="A2974" s="1">
        <f t="shared" si="187"/>
        <v>45415.833333326125</v>
      </c>
      <c r="B2974">
        <f t="shared" si="184"/>
        <v>20</v>
      </c>
      <c r="C2974">
        <f t="shared" si="185"/>
        <v>3</v>
      </c>
      <c r="D2974">
        <f t="shared" si="186"/>
        <v>5</v>
      </c>
      <c r="E2974" s="4">
        <v>0.2</v>
      </c>
      <c r="F2974" s="4">
        <v>1.7070068510270135</v>
      </c>
      <c r="G2974" s="4">
        <v>1.3155936393407943</v>
      </c>
      <c r="H2974" s="4">
        <v>0.75959590702445889</v>
      </c>
      <c r="I2974" s="4">
        <v>1.3054321308525101</v>
      </c>
    </row>
    <row r="2975" spans="1:9" x14ac:dyDescent="0.25">
      <c r="A2975" s="1">
        <f t="shared" si="187"/>
        <v>45415.87499999279</v>
      </c>
      <c r="B2975">
        <f t="shared" si="184"/>
        <v>21</v>
      </c>
      <c r="C2975">
        <f t="shared" si="185"/>
        <v>3</v>
      </c>
      <c r="D2975">
        <f t="shared" si="186"/>
        <v>5</v>
      </c>
      <c r="E2975" s="4">
        <v>0.2</v>
      </c>
      <c r="F2975" s="4">
        <v>0.6405308606467397</v>
      </c>
      <c r="G2975" s="4">
        <v>1.1431696710527071</v>
      </c>
      <c r="H2975" s="4">
        <v>0.61884814481491779</v>
      </c>
      <c r="I2975" s="4">
        <v>0.64835388272958827</v>
      </c>
    </row>
    <row r="2976" spans="1:9" x14ac:dyDescent="0.25">
      <c r="A2976" s="1">
        <f t="shared" si="187"/>
        <v>45415.916666659454</v>
      </c>
      <c r="B2976">
        <f t="shared" si="184"/>
        <v>22</v>
      </c>
      <c r="C2976">
        <f t="shared" si="185"/>
        <v>3</v>
      </c>
      <c r="D2976">
        <f t="shared" si="186"/>
        <v>5</v>
      </c>
      <c r="E2976" s="4">
        <v>0.2</v>
      </c>
      <c r="F2976" s="4">
        <v>0</v>
      </c>
      <c r="G2976" s="4">
        <v>0</v>
      </c>
      <c r="H2976" s="4">
        <v>0.23773702921564799</v>
      </c>
      <c r="I2976" s="4">
        <v>1.2975984337991449</v>
      </c>
    </row>
    <row r="2977" spans="1:9" x14ac:dyDescent="0.25">
      <c r="A2977" s="1">
        <f t="shared" si="187"/>
        <v>45415.958333326118</v>
      </c>
      <c r="B2977">
        <f t="shared" si="184"/>
        <v>23</v>
      </c>
      <c r="C2977">
        <f t="shared" si="185"/>
        <v>3</v>
      </c>
      <c r="D2977">
        <f t="shared" si="186"/>
        <v>5</v>
      </c>
      <c r="E2977" s="4">
        <v>0.4</v>
      </c>
      <c r="F2977" s="4">
        <v>0</v>
      </c>
      <c r="G2977" s="4">
        <v>0.65957652936670419</v>
      </c>
      <c r="H2977" s="4">
        <v>0.16288380315606682</v>
      </c>
      <c r="I2977" s="4">
        <v>1.066756335307155</v>
      </c>
    </row>
    <row r="2978" spans="1:9" x14ac:dyDescent="0.25">
      <c r="A2978" s="1">
        <f t="shared" si="187"/>
        <v>45415.999999992782</v>
      </c>
      <c r="B2978">
        <f t="shared" si="184"/>
        <v>0</v>
      </c>
      <c r="C2978">
        <f t="shared" si="185"/>
        <v>4</v>
      </c>
      <c r="D2978">
        <f t="shared" si="186"/>
        <v>5</v>
      </c>
      <c r="E2978" s="4">
        <v>0.2</v>
      </c>
      <c r="F2978" s="4">
        <v>0.48623588618158242</v>
      </c>
      <c r="G2978" s="4">
        <v>0.19115680763049764</v>
      </c>
      <c r="H2978" s="4">
        <v>0.21070841983275643</v>
      </c>
      <c r="I2978" s="4">
        <v>0.70173416420611978</v>
      </c>
    </row>
    <row r="2979" spans="1:9" x14ac:dyDescent="0.25">
      <c r="A2979" s="1">
        <f t="shared" si="187"/>
        <v>45416.041666659446</v>
      </c>
      <c r="B2979">
        <f t="shared" si="184"/>
        <v>1</v>
      </c>
      <c r="C2979">
        <f t="shared" si="185"/>
        <v>4</v>
      </c>
      <c r="D2979">
        <f t="shared" si="186"/>
        <v>5</v>
      </c>
      <c r="E2979" s="4">
        <v>0.2</v>
      </c>
      <c r="F2979" s="4">
        <v>0</v>
      </c>
      <c r="G2979" s="4">
        <v>0.92199586855800009</v>
      </c>
      <c r="H2979" s="4">
        <v>0.18266810869578307</v>
      </c>
      <c r="I2979" s="4">
        <v>0.47248569180855227</v>
      </c>
    </row>
    <row r="2980" spans="1:9" x14ac:dyDescent="0.25">
      <c r="A2980" s="1">
        <f t="shared" si="187"/>
        <v>45416.083333326111</v>
      </c>
      <c r="B2980">
        <f t="shared" si="184"/>
        <v>2</v>
      </c>
      <c r="C2980">
        <f t="shared" si="185"/>
        <v>4</v>
      </c>
      <c r="D2980">
        <f t="shared" si="186"/>
        <v>5</v>
      </c>
      <c r="E2980" s="4">
        <v>0.2</v>
      </c>
      <c r="F2980" s="4">
        <v>0</v>
      </c>
      <c r="G2980" s="4">
        <v>0.61443523562881797</v>
      </c>
      <c r="H2980" s="4">
        <v>0.26624433158073485</v>
      </c>
      <c r="I2980" s="4">
        <v>0.708247723869465</v>
      </c>
    </row>
    <row r="2981" spans="1:9" x14ac:dyDescent="0.25">
      <c r="A2981" s="1">
        <f t="shared" si="187"/>
        <v>45416.124999992775</v>
      </c>
      <c r="B2981">
        <f t="shared" si="184"/>
        <v>3</v>
      </c>
      <c r="C2981">
        <f t="shared" si="185"/>
        <v>4</v>
      </c>
      <c r="D2981">
        <f t="shared" si="186"/>
        <v>5</v>
      </c>
      <c r="E2981" s="4">
        <v>0.2</v>
      </c>
      <c r="F2981" s="4">
        <v>0</v>
      </c>
      <c r="G2981" s="4">
        <v>0.25593745992395295</v>
      </c>
      <c r="H2981" s="4">
        <v>0.21737286447750581</v>
      </c>
      <c r="I2981" s="4">
        <v>0.53448152680968719</v>
      </c>
    </row>
    <row r="2982" spans="1:9" x14ac:dyDescent="0.25">
      <c r="A2982" s="1">
        <f t="shared" si="187"/>
        <v>45416.166666659439</v>
      </c>
      <c r="B2982">
        <f t="shared" si="184"/>
        <v>4</v>
      </c>
      <c r="C2982">
        <f t="shared" si="185"/>
        <v>4</v>
      </c>
      <c r="D2982">
        <f t="shared" si="186"/>
        <v>5</v>
      </c>
      <c r="E2982" s="4">
        <v>0.2</v>
      </c>
      <c r="F2982" s="4">
        <v>0</v>
      </c>
      <c r="G2982" s="4">
        <v>0</v>
      </c>
      <c r="H2982" s="4">
        <v>0.17850903981983168</v>
      </c>
      <c r="I2982" s="4">
        <v>1.0776025934270381</v>
      </c>
    </row>
    <row r="2983" spans="1:9" x14ac:dyDescent="0.25">
      <c r="A2983" s="1">
        <f t="shared" si="187"/>
        <v>45416.208333326103</v>
      </c>
      <c r="B2983">
        <f t="shared" si="184"/>
        <v>5</v>
      </c>
      <c r="C2983">
        <f t="shared" si="185"/>
        <v>4</v>
      </c>
      <c r="D2983">
        <f t="shared" si="186"/>
        <v>5</v>
      </c>
      <c r="E2983" s="4">
        <v>0.2</v>
      </c>
      <c r="F2983" s="4">
        <v>0.91939188451367593</v>
      </c>
      <c r="G2983" s="4">
        <v>0.64602958678998545</v>
      </c>
      <c r="H2983" s="4">
        <v>0.27892379869682399</v>
      </c>
      <c r="I2983" s="4">
        <v>0.81519790262172709</v>
      </c>
    </row>
    <row r="2984" spans="1:9" x14ac:dyDescent="0.25">
      <c r="A2984" s="1">
        <f t="shared" si="187"/>
        <v>45416.249999992768</v>
      </c>
      <c r="B2984">
        <f t="shared" si="184"/>
        <v>6</v>
      </c>
      <c r="C2984">
        <f t="shared" si="185"/>
        <v>4</v>
      </c>
      <c r="D2984">
        <f t="shared" si="186"/>
        <v>5</v>
      </c>
      <c r="E2984" s="4">
        <v>0.5</v>
      </c>
      <c r="F2984" s="4">
        <v>1.7809473410580678</v>
      </c>
      <c r="G2984" s="4">
        <v>1.9576977771885702</v>
      </c>
      <c r="H2984" s="4">
        <v>0.30904408971359265</v>
      </c>
      <c r="I2984" s="4">
        <v>0.12301558083172867</v>
      </c>
    </row>
    <row r="2985" spans="1:9" x14ac:dyDescent="0.25">
      <c r="A2985" s="1">
        <f t="shared" si="187"/>
        <v>45416.291666659432</v>
      </c>
      <c r="B2985">
        <f t="shared" si="184"/>
        <v>7</v>
      </c>
      <c r="C2985">
        <f t="shared" si="185"/>
        <v>4</v>
      </c>
      <c r="D2985">
        <f t="shared" si="186"/>
        <v>5</v>
      </c>
      <c r="E2985" s="4">
        <v>1.2</v>
      </c>
      <c r="F2985" s="4">
        <v>3.5818135697252442</v>
      </c>
      <c r="G2985" s="4">
        <v>1.8135608873785267</v>
      </c>
      <c r="H2985" s="4">
        <v>0.2268643899694533</v>
      </c>
      <c r="I2985" s="4">
        <v>0.10899646009040777</v>
      </c>
    </row>
    <row r="2986" spans="1:9" x14ac:dyDescent="0.25">
      <c r="A2986" s="1">
        <f t="shared" si="187"/>
        <v>45416.333333326096</v>
      </c>
      <c r="B2986">
        <f t="shared" si="184"/>
        <v>8</v>
      </c>
      <c r="C2986">
        <f t="shared" si="185"/>
        <v>4</v>
      </c>
      <c r="D2986">
        <f t="shared" si="186"/>
        <v>5</v>
      </c>
      <c r="E2986" s="4">
        <v>1</v>
      </c>
      <c r="F2986" s="4">
        <v>2.8027009929594811</v>
      </c>
      <c r="G2986" s="4">
        <v>2.6523276888906335</v>
      </c>
      <c r="H2986" s="4">
        <v>0.37430305517743934</v>
      </c>
      <c r="I2986" s="4">
        <v>0</v>
      </c>
    </row>
    <row r="2987" spans="1:9" x14ac:dyDescent="0.25">
      <c r="A2987" s="1">
        <f t="shared" si="187"/>
        <v>45416.37499999276</v>
      </c>
      <c r="B2987">
        <f t="shared" si="184"/>
        <v>9</v>
      </c>
      <c r="C2987">
        <f t="shared" si="185"/>
        <v>4</v>
      </c>
      <c r="D2987">
        <f t="shared" si="186"/>
        <v>5</v>
      </c>
      <c r="E2987" s="4">
        <v>1.1000000000000001</v>
      </c>
      <c r="F2987" s="4">
        <v>2.511881038613303</v>
      </c>
      <c r="G2987" s="4">
        <v>3.4476591327351445</v>
      </c>
      <c r="H2987" s="4">
        <v>0.2613628166540839</v>
      </c>
      <c r="I2987" s="4">
        <v>0.32751287095544362</v>
      </c>
    </row>
    <row r="2988" spans="1:9" x14ac:dyDescent="0.25">
      <c r="A2988" s="1">
        <f t="shared" si="187"/>
        <v>45416.416666659425</v>
      </c>
      <c r="B2988">
        <f t="shared" si="184"/>
        <v>10</v>
      </c>
      <c r="C2988">
        <f t="shared" si="185"/>
        <v>4</v>
      </c>
      <c r="D2988">
        <f t="shared" si="186"/>
        <v>5</v>
      </c>
      <c r="E2988" s="4">
        <v>1</v>
      </c>
      <c r="F2988" s="4">
        <v>2.9723695086236557</v>
      </c>
      <c r="G2988" s="4">
        <v>2.9150438289786988</v>
      </c>
      <c r="H2988" s="4">
        <v>0.43562774664704873</v>
      </c>
      <c r="I2988" s="4">
        <v>0</v>
      </c>
    </row>
    <row r="2989" spans="1:9" x14ac:dyDescent="0.25">
      <c r="A2989" s="1">
        <f t="shared" si="187"/>
        <v>45416.458333326089</v>
      </c>
      <c r="B2989">
        <f t="shared" si="184"/>
        <v>11</v>
      </c>
      <c r="C2989">
        <f t="shared" si="185"/>
        <v>4</v>
      </c>
      <c r="D2989">
        <f t="shared" si="186"/>
        <v>5</v>
      </c>
      <c r="E2989" s="4">
        <v>0.6</v>
      </c>
      <c r="F2989" s="4">
        <v>1.8349404399036735</v>
      </c>
      <c r="G2989" s="4">
        <v>2.2782702358971365</v>
      </c>
      <c r="H2989" s="4">
        <v>0.33196602982916418</v>
      </c>
      <c r="I2989" s="4">
        <v>0</v>
      </c>
    </row>
    <row r="2990" spans="1:9" x14ac:dyDescent="0.25">
      <c r="A2990" s="1">
        <f t="shared" si="187"/>
        <v>45416.499999992753</v>
      </c>
      <c r="B2990">
        <f t="shared" si="184"/>
        <v>12</v>
      </c>
      <c r="C2990">
        <f t="shared" si="185"/>
        <v>4</v>
      </c>
      <c r="D2990">
        <f t="shared" si="186"/>
        <v>5</v>
      </c>
      <c r="E2990" s="4">
        <v>0.2</v>
      </c>
      <c r="F2990" s="4">
        <v>3.2395115197195272</v>
      </c>
      <c r="G2990" s="4">
        <v>2.0077615121066819</v>
      </c>
      <c r="H2990" s="4">
        <v>0.27238722591623643</v>
      </c>
      <c r="I2990" s="4">
        <v>0.94176945885089014</v>
      </c>
    </row>
    <row r="2991" spans="1:9" x14ac:dyDescent="0.25">
      <c r="A2991" s="1">
        <f t="shared" si="187"/>
        <v>45416.541666659417</v>
      </c>
      <c r="B2991">
        <f t="shared" si="184"/>
        <v>13</v>
      </c>
      <c r="C2991">
        <f t="shared" si="185"/>
        <v>4</v>
      </c>
      <c r="D2991">
        <f t="shared" si="186"/>
        <v>5</v>
      </c>
      <c r="E2991" s="4">
        <v>0</v>
      </c>
      <c r="F2991" s="4">
        <v>2.2722193287480836</v>
      </c>
      <c r="G2991" s="4">
        <v>2.7632533565431512</v>
      </c>
      <c r="H2991" s="4">
        <v>0.35645451781968696</v>
      </c>
      <c r="I2991" s="4">
        <v>0.25123844684985036</v>
      </c>
    </row>
    <row r="2992" spans="1:9" x14ac:dyDescent="0.25">
      <c r="A2992" s="1">
        <f t="shared" si="187"/>
        <v>45416.583333326082</v>
      </c>
      <c r="B2992">
        <f t="shared" si="184"/>
        <v>14</v>
      </c>
      <c r="C2992">
        <f t="shared" si="185"/>
        <v>4</v>
      </c>
      <c r="D2992">
        <f t="shared" si="186"/>
        <v>5</v>
      </c>
      <c r="E2992" s="4">
        <v>0.5</v>
      </c>
      <c r="F2992" s="4">
        <v>3.3857884843440975</v>
      </c>
      <c r="G2992" s="4">
        <v>2.6745906704453186</v>
      </c>
      <c r="H2992" s="4">
        <v>0.4413188328852663</v>
      </c>
      <c r="I2992" s="4">
        <v>0.25426114824168083</v>
      </c>
    </row>
    <row r="2993" spans="1:9" x14ac:dyDescent="0.25">
      <c r="A2993" s="1">
        <f t="shared" si="187"/>
        <v>45416.624999992746</v>
      </c>
      <c r="B2993">
        <f t="shared" si="184"/>
        <v>15</v>
      </c>
      <c r="C2993">
        <f t="shared" si="185"/>
        <v>4</v>
      </c>
      <c r="D2993">
        <f t="shared" si="186"/>
        <v>5</v>
      </c>
      <c r="E2993" s="4">
        <v>0</v>
      </c>
      <c r="F2993" s="4">
        <v>3.2346820582434459</v>
      </c>
      <c r="G2993" s="4">
        <v>2.6054286710863082</v>
      </c>
      <c r="H2993" s="4">
        <v>0.64746179179377372</v>
      </c>
      <c r="I2993" s="4">
        <v>0.35933943438036353</v>
      </c>
    </row>
    <row r="2994" spans="1:9" x14ac:dyDescent="0.25">
      <c r="A2994" s="1">
        <f t="shared" si="187"/>
        <v>45416.66666665941</v>
      </c>
      <c r="B2994">
        <f t="shared" si="184"/>
        <v>16</v>
      </c>
      <c r="C2994">
        <f t="shared" si="185"/>
        <v>4</v>
      </c>
      <c r="D2994">
        <f t="shared" si="186"/>
        <v>5</v>
      </c>
      <c r="E2994" s="4">
        <v>2.2999999999999998</v>
      </c>
      <c r="F2994" s="4">
        <v>2.0030488476581967</v>
      </c>
      <c r="G2994" s="4">
        <v>3.5969944234956035</v>
      </c>
      <c r="H2994" s="4">
        <v>1.3667148498990456</v>
      </c>
      <c r="I2994" s="4">
        <v>1.0364089232793159</v>
      </c>
    </row>
    <row r="2995" spans="1:9" x14ac:dyDescent="0.25">
      <c r="A2995" s="1">
        <f t="shared" si="187"/>
        <v>45416.708333326074</v>
      </c>
      <c r="B2995">
        <f t="shared" si="184"/>
        <v>17</v>
      </c>
      <c r="C2995">
        <f t="shared" si="185"/>
        <v>4</v>
      </c>
      <c r="D2995">
        <f t="shared" si="186"/>
        <v>5</v>
      </c>
      <c r="E2995" s="4">
        <v>0.5</v>
      </c>
      <c r="F2995" s="4">
        <v>3.4240298535285056</v>
      </c>
      <c r="G2995" s="4">
        <v>3.5880168395172984</v>
      </c>
      <c r="H2995" s="4">
        <v>1.5856845701455617</v>
      </c>
      <c r="I2995" s="4">
        <v>1.2052201397291387</v>
      </c>
    </row>
    <row r="2996" spans="1:9" x14ac:dyDescent="0.25">
      <c r="A2996" s="1">
        <f t="shared" si="187"/>
        <v>45416.749999992739</v>
      </c>
      <c r="B2996">
        <f t="shared" si="184"/>
        <v>18</v>
      </c>
      <c r="C2996">
        <f t="shared" si="185"/>
        <v>4</v>
      </c>
      <c r="D2996">
        <f t="shared" si="186"/>
        <v>5</v>
      </c>
      <c r="E2996" s="4">
        <v>0.8</v>
      </c>
      <c r="F2996" s="4">
        <v>2.8797229848011434</v>
      </c>
      <c r="G2996" s="4">
        <v>3.2311602532047656</v>
      </c>
      <c r="H2996" s="4">
        <v>1.3389602576893744</v>
      </c>
      <c r="I2996" s="4">
        <v>1.0719821008542092</v>
      </c>
    </row>
    <row r="2997" spans="1:9" x14ac:dyDescent="0.25">
      <c r="A2997" s="1">
        <f t="shared" si="187"/>
        <v>45416.791666659403</v>
      </c>
      <c r="B2997">
        <f t="shared" si="184"/>
        <v>19</v>
      </c>
      <c r="C2997">
        <f t="shared" si="185"/>
        <v>4</v>
      </c>
      <c r="D2997">
        <f t="shared" si="186"/>
        <v>5</v>
      </c>
      <c r="E2997" s="4">
        <v>0.3</v>
      </c>
      <c r="F2997" s="4">
        <v>1.4618072051500108</v>
      </c>
      <c r="G2997" s="4">
        <v>2.4627568352386819</v>
      </c>
      <c r="H2997" s="4">
        <v>1.186722311092808</v>
      </c>
      <c r="I2997" s="4">
        <v>1.6620635701987012</v>
      </c>
    </row>
    <row r="2998" spans="1:9" x14ac:dyDescent="0.25">
      <c r="A2998" s="1">
        <f t="shared" si="187"/>
        <v>45416.833333326067</v>
      </c>
      <c r="B2998">
        <f t="shared" si="184"/>
        <v>20</v>
      </c>
      <c r="C2998">
        <f t="shared" si="185"/>
        <v>4</v>
      </c>
      <c r="D2998">
        <f t="shared" si="186"/>
        <v>5</v>
      </c>
      <c r="E2998" s="4">
        <v>0.2</v>
      </c>
      <c r="F2998" s="4">
        <v>1.6382216341789997</v>
      </c>
      <c r="G2998" s="4">
        <v>1.6213600110933772</v>
      </c>
      <c r="H2998" s="4">
        <v>0.83449118485923357</v>
      </c>
      <c r="I2998" s="4">
        <v>0.85510859909072667</v>
      </c>
    </row>
    <row r="2999" spans="1:9" x14ac:dyDescent="0.25">
      <c r="A2999" s="1">
        <f t="shared" si="187"/>
        <v>45416.874999992731</v>
      </c>
      <c r="B2999">
        <f t="shared" si="184"/>
        <v>21</v>
      </c>
      <c r="C2999">
        <f t="shared" si="185"/>
        <v>4</v>
      </c>
      <c r="D2999">
        <f t="shared" si="186"/>
        <v>5</v>
      </c>
      <c r="E2999" s="4">
        <v>0.2</v>
      </c>
      <c r="F2999" s="4">
        <v>0</v>
      </c>
      <c r="G2999" s="4">
        <v>5.4855107404021497E-2</v>
      </c>
      <c r="H2999" s="4">
        <v>0.43361523923636669</v>
      </c>
      <c r="I2999" s="4">
        <v>1.0417253317397352</v>
      </c>
    </row>
    <row r="3000" spans="1:9" x14ac:dyDescent="0.25">
      <c r="A3000" s="1">
        <f t="shared" si="187"/>
        <v>45416.916666659396</v>
      </c>
      <c r="B3000">
        <f t="shared" si="184"/>
        <v>22</v>
      </c>
      <c r="C3000">
        <f t="shared" si="185"/>
        <v>4</v>
      </c>
      <c r="D3000">
        <f t="shared" si="186"/>
        <v>5</v>
      </c>
      <c r="E3000" s="4">
        <v>0.2</v>
      </c>
      <c r="F3000" s="4">
        <v>0</v>
      </c>
      <c r="G3000" s="4">
        <v>0.71432389622624926</v>
      </c>
      <c r="H3000" s="4">
        <v>9.6517973302833404E-2</v>
      </c>
      <c r="I3000" s="4">
        <v>0.80311301469613683</v>
      </c>
    </row>
    <row r="3001" spans="1:9" x14ac:dyDescent="0.25">
      <c r="A3001" s="1">
        <f t="shared" si="187"/>
        <v>45416.95833332606</v>
      </c>
      <c r="B3001">
        <f t="shared" si="184"/>
        <v>23</v>
      </c>
      <c r="C3001">
        <f t="shared" si="185"/>
        <v>4</v>
      </c>
      <c r="D3001">
        <f t="shared" si="186"/>
        <v>5</v>
      </c>
      <c r="E3001" s="4">
        <v>0.2</v>
      </c>
      <c r="F3001" s="4">
        <v>0.71501269657024613</v>
      </c>
      <c r="G3001" s="4">
        <v>0</v>
      </c>
      <c r="H3001" s="4">
        <v>0.16244240009132424</v>
      </c>
      <c r="I3001" s="4">
        <v>0.28641806788974145</v>
      </c>
    </row>
    <row r="3002" spans="1:9" x14ac:dyDescent="0.25">
      <c r="A3002" s="1">
        <f t="shared" si="187"/>
        <v>45416.999999992724</v>
      </c>
      <c r="B3002">
        <f t="shared" si="184"/>
        <v>0</v>
      </c>
      <c r="C3002">
        <f t="shared" si="185"/>
        <v>5</v>
      </c>
      <c r="D3002">
        <f t="shared" si="186"/>
        <v>5</v>
      </c>
      <c r="E3002" s="4">
        <v>0.2</v>
      </c>
      <c r="F3002" s="4">
        <v>0.26701608763397755</v>
      </c>
      <c r="G3002" s="4">
        <v>0.57883020695188669</v>
      </c>
      <c r="H3002" s="4">
        <v>0.21073152672233336</v>
      </c>
      <c r="I3002" s="4">
        <v>0.9023726158736185</v>
      </c>
    </row>
    <row r="3003" spans="1:9" x14ac:dyDescent="0.25">
      <c r="A3003" s="1">
        <f t="shared" si="187"/>
        <v>45417.041666659388</v>
      </c>
      <c r="B3003">
        <f t="shared" si="184"/>
        <v>1</v>
      </c>
      <c r="C3003">
        <f t="shared" si="185"/>
        <v>5</v>
      </c>
      <c r="D3003">
        <f t="shared" si="186"/>
        <v>5</v>
      </c>
      <c r="E3003" s="4">
        <v>0.2</v>
      </c>
      <c r="F3003" s="4">
        <v>0.43844935907188076</v>
      </c>
      <c r="G3003" s="4">
        <v>0.68252144160693717</v>
      </c>
      <c r="H3003" s="4">
        <v>0.37162199263462048</v>
      </c>
      <c r="I3003" s="4">
        <v>0.60891028591918128</v>
      </c>
    </row>
    <row r="3004" spans="1:9" x14ac:dyDescent="0.25">
      <c r="A3004" s="1">
        <f t="shared" si="187"/>
        <v>45417.083333326053</v>
      </c>
      <c r="B3004">
        <f t="shared" si="184"/>
        <v>2</v>
      </c>
      <c r="C3004">
        <f t="shared" si="185"/>
        <v>5</v>
      </c>
      <c r="D3004">
        <f t="shared" si="186"/>
        <v>5</v>
      </c>
      <c r="E3004" s="4">
        <v>0.2</v>
      </c>
      <c r="F3004" s="4">
        <v>0.1312073455091553</v>
      </c>
      <c r="G3004" s="4">
        <v>0.82948317835623686</v>
      </c>
      <c r="H3004" s="4">
        <v>0.1385794891771914</v>
      </c>
      <c r="I3004" s="4">
        <v>0.24135612108705495</v>
      </c>
    </row>
    <row r="3005" spans="1:9" x14ac:dyDescent="0.25">
      <c r="A3005" s="1">
        <f t="shared" si="187"/>
        <v>45417.124999992717</v>
      </c>
      <c r="B3005">
        <f t="shared" si="184"/>
        <v>3</v>
      </c>
      <c r="C3005">
        <f t="shared" si="185"/>
        <v>5</v>
      </c>
      <c r="D3005">
        <f t="shared" si="186"/>
        <v>5</v>
      </c>
      <c r="E3005" s="4">
        <v>0.2</v>
      </c>
      <c r="F3005" s="4">
        <v>1.3451393316034754</v>
      </c>
      <c r="G3005" s="4">
        <v>0</v>
      </c>
      <c r="H3005" s="4">
        <v>0.16328011637545445</v>
      </c>
      <c r="I3005" s="4">
        <v>5.4463701358345884E-2</v>
      </c>
    </row>
    <row r="3006" spans="1:9" x14ac:dyDescent="0.25">
      <c r="A3006" s="1">
        <f t="shared" si="187"/>
        <v>45417.166666659381</v>
      </c>
      <c r="B3006">
        <f t="shared" si="184"/>
        <v>4</v>
      </c>
      <c r="C3006">
        <f t="shared" si="185"/>
        <v>5</v>
      </c>
      <c r="D3006">
        <f t="shared" si="186"/>
        <v>5</v>
      </c>
      <c r="E3006" s="4">
        <v>0.2</v>
      </c>
      <c r="F3006" s="4">
        <v>0</v>
      </c>
      <c r="G3006" s="4">
        <v>0.91869240239975447</v>
      </c>
      <c r="H3006" s="4">
        <v>0.21745196380114984</v>
      </c>
      <c r="I3006" s="4">
        <v>0.48178454220842759</v>
      </c>
    </row>
    <row r="3007" spans="1:9" x14ac:dyDescent="0.25">
      <c r="A3007" s="1">
        <f t="shared" si="187"/>
        <v>45417.208333326045</v>
      </c>
      <c r="B3007">
        <f t="shared" si="184"/>
        <v>5</v>
      </c>
      <c r="C3007">
        <f t="shared" si="185"/>
        <v>5</v>
      </c>
      <c r="D3007">
        <f t="shared" si="186"/>
        <v>5</v>
      </c>
      <c r="E3007" s="4">
        <v>0.2</v>
      </c>
      <c r="F3007" s="4">
        <v>0.79493248642568881</v>
      </c>
      <c r="G3007" s="4">
        <v>0.7871362555984579</v>
      </c>
      <c r="H3007" s="4">
        <v>0.25388089891517146</v>
      </c>
      <c r="I3007" s="4">
        <v>0.36481287977238008</v>
      </c>
    </row>
    <row r="3008" spans="1:9" x14ac:dyDescent="0.25">
      <c r="A3008" s="1">
        <f t="shared" si="187"/>
        <v>45417.249999992709</v>
      </c>
      <c r="B3008">
        <f t="shared" si="184"/>
        <v>6</v>
      </c>
      <c r="C3008">
        <f t="shared" si="185"/>
        <v>5</v>
      </c>
      <c r="D3008">
        <f t="shared" si="186"/>
        <v>5</v>
      </c>
      <c r="E3008" s="4">
        <v>0.2</v>
      </c>
      <c r="F3008" s="4">
        <v>2.2836900284068564</v>
      </c>
      <c r="G3008" s="4">
        <v>0.95781622152295331</v>
      </c>
      <c r="H3008" s="4">
        <v>0.23148239129636058</v>
      </c>
      <c r="I3008" s="4">
        <v>0.401929479356047</v>
      </c>
    </row>
    <row r="3009" spans="1:9" x14ac:dyDescent="0.25">
      <c r="A3009" s="1">
        <f t="shared" si="187"/>
        <v>45417.291666659374</v>
      </c>
      <c r="B3009">
        <f t="shared" si="184"/>
        <v>7</v>
      </c>
      <c r="C3009">
        <f t="shared" si="185"/>
        <v>5</v>
      </c>
      <c r="D3009">
        <f t="shared" si="186"/>
        <v>5</v>
      </c>
      <c r="E3009" s="4">
        <v>0.2</v>
      </c>
      <c r="F3009" s="4">
        <v>1.8561105996728295</v>
      </c>
      <c r="G3009" s="4">
        <v>2.3126097546237285</v>
      </c>
      <c r="H3009" s="4">
        <v>0.37401171468262906</v>
      </c>
      <c r="I3009" s="4">
        <v>0</v>
      </c>
    </row>
    <row r="3010" spans="1:9" x14ac:dyDescent="0.25">
      <c r="A3010" s="1">
        <f t="shared" si="187"/>
        <v>45417.333333326038</v>
      </c>
      <c r="B3010">
        <f t="shared" si="184"/>
        <v>8</v>
      </c>
      <c r="C3010">
        <f t="shared" si="185"/>
        <v>5</v>
      </c>
      <c r="D3010">
        <f t="shared" si="186"/>
        <v>5</v>
      </c>
      <c r="E3010" s="4">
        <v>0.8</v>
      </c>
      <c r="F3010" s="4">
        <v>0.7274315961682003</v>
      </c>
      <c r="G3010" s="4">
        <v>2.4343647638463812</v>
      </c>
      <c r="H3010" s="4">
        <v>0.40707436143624615</v>
      </c>
      <c r="I3010" s="4">
        <v>0.18994377044590016</v>
      </c>
    </row>
    <row r="3011" spans="1:9" x14ac:dyDescent="0.25">
      <c r="A3011" s="1">
        <f t="shared" si="187"/>
        <v>45417.374999992702</v>
      </c>
      <c r="B3011">
        <f t="shared" ref="B3011:B3074" si="188">HOUR(A3011)</f>
        <v>9</v>
      </c>
      <c r="C3011">
        <f t="shared" ref="C3011:C3074" si="189">DAY(A3011)</f>
        <v>5</v>
      </c>
      <c r="D3011">
        <f t="shared" ref="D3011:D3074" si="190">MONTH(A3011)</f>
        <v>5</v>
      </c>
      <c r="E3011" s="4">
        <v>0.9</v>
      </c>
      <c r="F3011" s="4">
        <v>1.540597109872939</v>
      </c>
      <c r="G3011" s="4">
        <v>3.6292255282866246</v>
      </c>
      <c r="H3011" s="4">
        <v>0.20794366304172446</v>
      </c>
      <c r="I3011" s="4">
        <v>0.12456458065196724</v>
      </c>
    </row>
    <row r="3012" spans="1:9" x14ac:dyDescent="0.25">
      <c r="A3012" s="1">
        <f t="shared" ref="A3012:A3075" si="191">A3011+(1/24)</f>
        <v>45417.416666659366</v>
      </c>
      <c r="B3012">
        <f t="shared" si="188"/>
        <v>10</v>
      </c>
      <c r="C3012">
        <f t="shared" si="189"/>
        <v>5</v>
      </c>
      <c r="D3012">
        <f t="shared" si="190"/>
        <v>5</v>
      </c>
      <c r="E3012" s="4">
        <v>0</v>
      </c>
      <c r="F3012" s="4">
        <v>2.4837384821969244</v>
      </c>
      <c r="G3012" s="4">
        <v>3.6756414860216484</v>
      </c>
      <c r="H3012" s="4">
        <v>0.25497435924043932</v>
      </c>
      <c r="I3012" s="4">
        <v>0.20996025575671851</v>
      </c>
    </row>
    <row r="3013" spans="1:9" x14ac:dyDescent="0.25">
      <c r="A3013" s="1">
        <f t="shared" si="191"/>
        <v>45417.458333326031</v>
      </c>
      <c r="B3013">
        <f t="shared" si="188"/>
        <v>11</v>
      </c>
      <c r="C3013">
        <f t="shared" si="189"/>
        <v>5</v>
      </c>
      <c r="D3013">
        <f t="shared" si="190"/>
        <v>5</v>
      </c>
      <c r="E3013" s="4">
        <v>0.1</v>
      </c>
      <c r="F3013" s="4">
        <v>2.9531173134006625</v>
      </c>
      <c r="G3013" s="4">
        <v>3.1498695209406828</v>
      </c>
      <c r="H3013" s="4">
        <v>7.2698524594993263E-2</v>
      </c>
      <c r="I3013" s="4">
        <v>0</v>
      </c>
    </row>
    <row r="3014" spans="1:9" x14ac:dyDescent="0.25">
      <c r="A3014" s="1">
        <f t="shared" si="191"/>
        <v>45417.499999992695</v>
      </c>
      <c r="B3014">
        <f t="shared" si="188"/>
        <v>12</v>
      </c>
      <c r="C3014">
        <f t="shared" si="189"/>
        <v>5</v>
      </c>
      <c r="D3014">
        <f t="shared" si="190"/>
        <v>5</v>
      </c>
      <c r="E3014" s="4">
        <v>1.5</v>
      </c>
      <c r="F3014" s="4">
        <v>3.7010488709876812</v>
      </c>
      <c r="G3014" s="4">
        <v>1.726811615129384</v>
      </c>
      <c r="H3014" s="4">
        <v>0.34450048623991969</v>
      </c>
      <c r="I3014" s="4">
        <v>0</v>
      </c>
    </row>
    <row r="3015" spans="1:9" x14ac:dyDescent="0.25">
      <c r="A3015" s="1">
        <f t="shared" si="191"/>
        <v>45417.541666659359</v>
      </c>
      <c r="B3015">
        <f t="shared" si="188"/>
        <v>13</v>
      </c>
      <c r="C3015">
        <f t="shared" si="189"/>
        <v>5</v>
      </c>
      <c r="D3015">
        <f t="shared" si="190"/>
        <v>5</v>
      </c>
      <c r="E3015" s="4">
        <v>0.8</v>
      </c>
      <c r="F3015" s="4">
        <v>3.9651586438953821</v>
      </c>
      <c r="G3015" s="4">
        <v>3.2381378451964222</v>
      </c>
      <c r="H3015" s="4">
        <v>0.29177029823843453</v>
      </c>
      <c r="I3015" s="4">
        <v>5.2362774727222894E-3</v>
      </c>
    </row>
    <row r="3016" spans="1:9" x14ac:dyDescent="0.25">
      <c r="A3016" s="1">
        <f t="shared" si="191"/>
        <v>45417.583333326023</v>
      </c>
      <c r="B3016">
        <f t="shared" si="188"/>
        <v>14</v>
      </c>
      <c r="C3016">
        <f t="shared" si="189"/>
        <v>5</v>
      </c>
      <c r="D3016">
        <f t="shared" si="190"/>
        <v>5</v>
      </c>
      <c r="E3016" s="4">
        <v>0</v>
      </c>
      <c r="F3016" s="4">
        <v>2.3136884170331649</v>
      </c>
      <c r="G3016" s="4">
        <v>2.8144832689020967</v>
      </c>
      <c r="H3016" s="4">
        <v>0.20794176283107238</v>
      </c>
      <c r="I3016" s="4">
        <v>2.4097407105591523E-2</v>
      </c>
    </row>
    <row r="3017" spans="1:9" x14ac:dyDescent="0.25">
      <c r="A3017" s="1">
        <f t="shared" si="191"/>
        <v>45417.624999992688</v>
      </c>
      <c r="B3017">
        <f t="shared" si="188"/>
        <v>15</v>
      </c>
      <c r="C3017">
        <f t="shared" si="189"/>
        <v>5</v>
      </c>
      <c r="D3017">
        <f t="shared" si="190"/>
        <v>5</v>
      </c>
      <c r="E3017" s="4">
        <v>0.6</v>
      </c>
      <c r="F3017" s="4">
        <v>3.3539330006908408</v>
      </c>
      <c r="G3017" s="4">
        <v>2.5685687705598537</v>
      </c>
      <c r="H3017" s="4">
        <v>1.0054046723998953</v>
      </c>
      <c r="I3017" s="4">
        <v>0</v>
      </c>
    </row>
    <row r="3018" spans="1:9" x14ac:dyDescent="0.25">
      <c r="A3018" s="1">
        <f t="shared" si="191"/>
        <v>45417.666666659352</v>
      </c>
      <c r="B3018">
        <f t="shared" si="188"/>
        <v>16</v>
      </c>
      <c r="C3018">
        <f t="shared" si="189"/>
        <v>5</v>
      </c>
      <c r="D3018">
        <f t="shared" si="190"/>
        <v>5</v>
      </c>
      <c r="E3018" s="4">
        <v>0.3</v>
      </c>
      <c r="F3018" s="4">
        <v>2.1608237408837865</v>
      </c>
      <c r="G3018" s="4">
        <v>2.9885889848555665</v>
      </c>
      <c r="H3018" s="4">
        <v>1.2585767965449282</v>
      </c>
      <c r="I3018" s="4">
        <v>0.38744049864400887</v>
      </c>
    </row>
    <row r="3019" spans="1:9" x14ac:dyDescent="0.25">
      <c r="A3019" s="1">
        <f t="shared" si="191"/>
        <v>45417.708333326016</v>
      </c>
      <c r="B3019">
        <f t="shared" si="188"/>
        <v>17</v>
      </c>
      <c r="C3019">
        <f t="shared" si="189"/>
        <v>5</v>
      </c>
      <c r="D3019">
        <f t="shared" si="190"/>
        <v>5</v>
      </c>
      <c r="E3019" s="4">
        <v>0.1</v>
      </c>
      <c r="F3019" s="4">
        <v>3.2610999056703114</v>
      </c>
      <c r="G3019" s="4">
        <v>4.4379300151579679</v>
      </c>
      <c r="H3019" s="4">
        <v>1.3746764027957576</v>
      </c>
      <c r="I3019" s="4">
        <v>1.2349052333584147</v>
      </c>
    </row>
    <row r="3020" spans="1:9" x14ac:dyDescent="0.25">
      <c r="A3020" s="1">
        <f t="shared" si="191"/>
        <v>45417.74999999268</v>
      </c>
      <c r="B3020">
        <f t="shared" si="188"/>
        <v>18</v>
      </c>
      <c r="C3020">
        <f t="shared" si="189"/>
        <v>5</v>
      </c>
      <c r="D3020">
        <f t="shared" si="190"/>
        <v>5</v>
      </c>
      <c r="E3020" s="4">
        <v>0.4</v>
      </c>
      <c r="F3020" s="4">
        <v>3.7154866508051065</v>
      </c>
      <c r="G3020" s="4">
        <v>4.2813160939991848</v>
      </c>
      <c r="H3020" s="4">
        <v>1.2806703958360288</v>
      </c>
      <c r="I3020" s="4">
        <v>1.0088260757311627</v>
      </c>
    </row>
    <row r="3021" spans="1:9" x14ac:dyDescent="0.25">
      <c r="A3021" s="1">
        <f t="shared" si="191"/>
        <v>45417.791666659345</v>
      </c>
      <c r="B3021">
        <f t="shared" si="188"/>
        <v>19</v>
      </c>
      <c r="C3021">
        <f t="shared" si="189"/>
        <v>5</v>
      </c>
      <c r="D3021">
        <f t="shared" si="190"/>
        <v>5</v>
      </c>
      <c r="E3021" s="4">
        <v>0.1</v>
      </c>
      <c r="F3021" s="4">
        <v>2.1867841628083098</v>
      </c>
      <c r="G3021" s="4">
        <v>2.7347576253189536</v>
      </c>
      <c r="H3021" s="4">
        <v>1.1115516316790681</v>
      </c>
      <c r="I3021" s="4">
        <v>1.1003978408634048</v>
      </c>
    </row>
    <row r="3022" spans="1:9" x14ac:dyDescent="0.25">
      <c r="A3022" s="1">
        <f t="shared" si="191"/>
        <v>45417.833333326009</v>
      </c>
      <c r="B3022">
        <f t="shared" si="188"/>
        <v>20</v>
      </c>
      <c r="C3022">
        <f t="shared" si="189"/>
        <v>5</v>
      </c>
      <c r="D3022">
        <f t="shared" si="190"/>
        <v>5</v>
      </c>
      <c r="E3022" s="4">
        <v>0.2</v>
      </c>
      <c r="F3022" s="4">
        <v>0.1723815718911057</v>
      </c>
      <c r="G3022" s="4">
        <v>1.9631279750824018</v>
      </c>
      <c r="H3022" s="4">
        <v>0.80758524138104537</v>
      </c>
      <c r="I3022" s="4">
        <v>0.89982116027250902</v>
      </c>
    </row>
    <row r="3023" spans="1:9" x14ac:dyDescent="0.25">
      <c r="A3023" s="1">
        <f t="shared" si="191"/>
        <v>45417.874999992673</v>
      </c>
      <c r="B3023">
        <f t="shared" si="188"/>
        <v>21</v>
      </c>
      <c r="C3023">
        <f t="shared" si="189"/>
        <v>5</v>
      </c>
      <c r="D3023">
        <f t="shared" si="190"/>
        <v>5</v>
      </c>
      <c r="E3023" s="4">
        <v>0.2</v>
      </c>
      <c r="F3023" s="4">
        <v>0</v>
      </c>
      <c r="G3023" s="4">
        <v>0.17034664221791063</v>
      </c>
      <c r="H3023" s="4">
        <v>0.4117357879088514</v>
      </c>
      <c r="I3023" s="4">
        <v>1.3668046088513501</v>
      </c>
    </row>
    <row r="3024" spans="1:9" x14ac:dyDescent="0.25">
      <c r="A3024" s="1">
        <f t="shared" si="191"/>
        <v>45417.916666659337</v>
      </c>
      <c r="B3024">
        <f t="shared" si="188"/>
        <v>22</v>
      </c>
      <c r="C3024">
        <f t="shared" si="189"/>
        <v>5</v>
      </c>
      <c r="D3024">
        <f t="shared" si="190"/>
        <v>5</v>
      </c>
      <c r="E3024" s="4">
        <v>0.2</v>
      </c>
      <c r="F3024" s="4">
        <v>0.20146196710296274</v>
      </c>
      <c r="G3024" s="4">
        <v>0</v>
      </c>
      <c r="H3024" s="4">
        <v>0.24148062489429778</v>
      </c>
      <c r="I3024" s="4">
        <v>1.1089589813500564</v>
      </c>
    </row>
    <row r="3025" spans="1:9" x14ac:dyDescent="0.25">
      <c r="A3025" s="1">
        <f t="shared" si="191"/>
        <v>45417.958333326002</v>
      </c>
      <c r="B3025">
        <f t="shared" si="188"/>
        <v>23</v>
      </c>
      <c r="C3025">
        <f t="shared" si="189"/>
        <v>5</v>
      </c>
      <c r="D3025">
        <f t="shared" si="190"/>
        <v>5</v>
      </c>
      <c r="E3025" s="4">
        <v>0.2</v>
      </c>
      <c r="F3025" s="4">
        <v>1.0888427283312978</v>
      </c>
      <c r="G3025" s="4">
        <v>0.10461607090121056</v>
      </c>
      <c r="H3025" s="4">
        <v>0.11529029792260938</v>
      </c>
      <c r="I3025" s="4">
        <v>1.4226950403334775</v>
      </c>
    </row>
    <row r="3026" spans="1:9" x14ac:dyDescent="0.25">
      <c r="A3026" s="1">
        <f t="shared" si="191"/>
        <v>45417.999999992666</v>
      </c>
      <c r="B3026">
        <f t="shared" si="188"/>
        <v>0</v>
      </c>
      <c r="C3026">
        <f t="shared" si="189"/>
        <v>6</v>
      </c>
      <c r="D3026">
        <f t="shared" si="190"/>
        <v>5</v>
      </c>
      <c r="E3026" s="4">
        <v>0.2</v>
      </c>
      <c r="F3026" s="4">
        <v>0.34655697528049256</v>
      </c>
      <c r="G3026" s="4">
        <v>0.59859445492529684</v>
      </c>
      <c r="H3026" s="4">
        <v>6.5050710055752442E-2</v>
      </c>
      <c r="I3026" s="4">
        <v>0.18332863881750072</v>
      </c>
    </row>
    <row r="3027" spans="1:9" x14ac:dyDescent="0.25">
      <c r="A3027" s="1">
        <f t="shared" si="191"/>
        <v>45418.04166665933</v>
      </c>
      <c r="B3027">
        <f t="shared" si="188"/>
        <v>1</v>
      </c>
      <c r="C3027">
        <f t="shared" si="189"/>
        <v>6</v>
      </c>
      <c r="D3027">
        <f t="shared" si="190"/>
        <v>5</v>
      </c>
      <c r="E3027" s="4">
        <v>0.2</v>
      </c>
      <c r="F3027" s="4">
        <v>0.59251560504845668</v>
      </c>
      <c r="G3027" s="4">
        <v>2.4116587560320091E-2</v>
      </c>
      <c r="H3027" s="4">
        <v>0.24384049901876956</v>
      </c>
      <c r="I3027" s="4">
        <v>1.1074798400081947</v>
      </c>
    </row>
    <row r="3028" spans="1:9" x14ac:dyDescent="0.25">
      <c r="A3028" s="1">
        <f t="shared" si="191"/>
        <v>45418.083333325994</v>
      </c>
      <c r="B3028">
        <f t="shared" si="188"/>
        <v>2</v>
      </c>
      <c r="C3028">
        <f t="shared" si="189"/>
        <v>6</v>
      </c>
      <c r="D3028">
        <f t="shared" si="190"/>
        <v>5</v>
      </c>
      <c r="E3028" s="4">
        <v>0.2</v>
      </c>
      <c r="F3028" s="4">
        <v>0</v>
      </c>
      <c r="G3028" s="4">
        <v>0</v>
      </c>
      <c r="H3028" s="4">
        <v>0.13291232414907228</v>
      </c>
      <c r="I3028" s="4">
        <v>0.46150846342168383</v>
      </c>
    </row>
    <row r="3029" spans="1:9" x14ac:dyDescent="0.25">
      <c r="A3029" s="1">
        <f t="shared" si="191"/>
        <v>45418.124999992659</v>
      </c>
      <c r="B3029">
        <f t="shared" si="188"/>
        <v>3</v>
      </c>
      <c r="C3029">
        <f t="shared" si="189"/>
        <v>6</v>
      </c>
      <c r="D3029">
        <f t="shared" si="190"/>
        <v>5</v>
      </c>
      <c r="E3029" s="4">
        <v>0.1</v>
      </c>
      <c r="F3029" s="4">
        <v>0.55307795062144915</v>
      </c>
      <c r="G3029" s="4">
        <v>0.41831443296303805</v>
      </c>
      <c r="H3029" s="4">
        <v>0.35974678780125025</v>
      </c>
      <c r="I3029" s="4">
        <v>0.9887512631036498</v>
      </c>
    </row>
    <row r="3030" spans="1:9" x14ac:dyDescent="0.25">
      <c r="A3030" s="1">
        <f t="shared" si="191"/>
        <v>45418.166666659323</v>
      </c>
      <c r="B3030">
        <f t="shared" si="188"/>
        <v>4</v>
      </c>
      <c r="C3030">
        <f t="shared" si="189"/>
        <v>6</v>
      </c>
      <c r="D3030">
        <f t="shared" si="190"/>
        <v>5</v>
      </c>
      <c r="E3030" s="4">
        <v>0.2</v>
      </c>
      <c r="F3030" s="4">
        <v>1.2422365715182457</v>
      </c>
      <c r="G3030" s="4">
        <v>0.24720523842091666</v>
      </c>
      <c r="H3030" s="4">
        <v>0.27903577989856682</v>
      </c>
      <c r="I3030" s="4">
        <v>1.0799386768537675</v>
      </c>
    </row>
    <row r="3031" spans="1:9" x14ac:dyDescent="0.25">
      <c r="A3031" s="1">
        <f t="shared" si="191"/>
        <v>45418.208333325987</v>
      </c>
      <c r="B3031">
        <f t="shared" si="188"/>
        <v>5</v>
      </c>
      <c r="C3031">
        <f t="shared" si="189"/>
        <v>6</v>
      </c>
      <c r="D3031">
        <f t="shared" si="190"/>
        <v>5</v>
      </c>
      <c r="E3031" s="4">
        <v>0.2</v>
      </c>
      <c r="F3031" s="4">
        <v>0</v>
      </c>
      <c r="G3031" s="4">
        <v>0.93591177763831923</v>
      </c>
      <c r="H3031" s="4">
        <v>0.2663551304902757</v>
      </c>
      <c r="I3031" s="4">
        <v>0.17830141368823121</v>
      </c>
    </row>
    <row r="3032" spans="1:9" x14ac:dyDescent="0.25">
      <c r="A3032" s="1">
        <f t="shared" si="191"/>
        <v>45418.249999992651</v>
      </c>
      <c r="B3032">
        <f t="shared" si="188"/>
        <v>6</v>
      </c>
      <c r="C3032">
        <f t="shared" si="189"/>
        <v>6</v>
      </c>
      <c r="D3032">
        <f t="shared" si="190"/>
        <v>5</v>
      </c>
      <c r="E3032" s="4">
        <v>0.2</v>
      </c>
      <c r="F3032" s="4">
        <v>1.8708975306484272</v>
      </c>
      <c r="G3032" s="4">
        <v>1.025702923567561</v>
      </c>
      <c r="H3032" s="4">
        <v>4.3566391776554414E-2</v>
      </c>
      <c r="I3032" s="4">
        <v>0.43886522736978306</v>
      </c>
    </row>
    <row r="3033" spans="1:9" x14ac:dyDescent="0.25">
      <c r="A3033" s="1">
        <f t="shared" si="191"/>
        <v>45418.291666659316</v>
      </c>
      <c r="B3033">
        <f t="shared" si="188"/>
        <v>7</v>
      </c>
      <c r="C3033">
        <f t="shared" si="189"/>
        <v>6</v>
      </c>
      <c r="D3033">
        <f t="shared" si="190"/>
        <v>5</v>
      </c>
      <c r="E3033" s="4">
        <v>0.7</v>
      </c>
      <c r="F3033" s="4">
        <v>2.4231080203011559</v>
      </c>
      <c r="G3033" s="4">
        <v>3.1920444600607421</v>
      </c>
      <c r="H3033" s="4">
        <v>0.23416561020481427</v>
      </c>
      <c r="I3033" s="4">
        <v>0</v>
      </c>
    </row>
    <row r="3034" spans="1:9" x14ac:dyDescent="0.25">
      <c r="A3034" s="1">
        <f t="shared" si="191"/>
        <v>45418.33333332598</v>
      </c>
      <c r="B3034">
        <f t="shared" si="188"/>
        <v>8</v>
      </c>
      <c r="C3034">
        <f t="shared" si="189"/>
        <v>6</v>
      </c>
      <c r="D3034">
        <f t="shared" si="190"/>
        <v>5</v>
      </c>
      <c r="E3034" s="4">
        <v>0.8</v>
      </c>
      <c r="F3034" s="4">
        <v>2.9525537056042914</v>
      </c>
      <c r="G3034" s="4">
        <v>2.505166679043378</v>
      </c>
      <c r="H3034" s="4">
        <v>0.34666168737861014</v>
      </c>
      <c r="I3034" s="4">
        <v>0.37042715178517904</v>
      </c>
    </row>
    <row r="3035" spans="1:9" x14ac:dyDescent="0.25">
      <c r="A3035" s="1">
        <f t="shared" si="191"/>
        <v>45418.374999992644</v>
      </c>
      <c r="B3035">
        <f t="shared" si="188"/>
        <v>9</v>
      </c>
      <c r="C3035">
        <f t="shared" si="189"/>
        <v>6</v>
      </c>
      <c r="D3035">
        <f t="shared" si="190"/>
        <v>5</v>
      </c>
      <c r="E3035" s="4">
        <v>0.9</v>
      </c>
      <c r="F3035" s="4">
        <v>2.0533922884502371</v>
      </c>
      <c r="G3035" s="4">
        <v>3.1312618707709055</v>
      </c>
      <c r="H3035" s="4">
        <v>0.21633846499470874</v>
      </c>
      <c r="I3035" s="4">
        <v>0</v>
      </c>
    </row>
    <row r="3036" spans="1:9" x14ac:dyDescent="0.25">
      <c r="A3036" s="1">
        <f t="shared" si="191"/>
        <v>45418.416666659308</v>
      </c>
      <c r="B3036">
        <f t="shared" si="188"/>
        <v>10</v>
      </c>
      <c r="C3036">
        <f t="shared" si="189"/>
        <v>6</v>
      </c>
      <c r="D3036">
        <f t="shared" si="190"/>
        <v>5</v>
      </c>
      <c r="E3036" s="4">
        <v>0.2</v>
      </c>
      <c r="F3036" s="4">
        <v>2.6708663182927013</v>
      </c>
      <c r="G3036" s="4">
        <v>2.9974873223369372</v>
      </c>
      <c r="H3036" s="4">
        <v>0.3458137072183437</v>
      </c>
      <c r="I3036" s="4">
        <v>0.40373780614002153</v>
      </c>
    </row>
    <row r="3037" spans="1:9" x14ac:dyDescent="0.25">
      <c r="A3037" s="1">
        <f t="shared" si="191"/>
        <v>45418.458333325972</v>
      </c>
      <c r="B3037">
        <f t="shared" si="188"/>
        <v>11</v>
      </c>
      <c r="C3037">
        <f t="shared" si="189"/>
        <v>6</v>
      </c>
      <c r="D3037">
        <f t="shared" si="190"/>
        <v>5</v>
      </c>
      <c r="E3037" s="4">
        <v>1.2</v>
      </c>
      <c r="F3037" s="4">
        <v>3.1438024990488831</v>
      </c>
      <c r="G3037" s="4">
        <v>3.9466883655517</v>
      </c>
      <c r="H3037" s="4">
        <v>0.32561469323674497</v>
      </c>
      <c r="I3037" s="4">
        <v>0.35753340639355324</v>
      </c>
    </row>
    <row r="3038" spans="1:9" x14ac:dyDescent="0.25">
      <c r="A3038" s="1">
        <f t="shared" si="191"/>
        <v>45418.499999992637</v>
      </c>
      <c r="B3038">
        <f t="shared" si="188"/>
        <v>12</v>
      </c>
      <c r="C3038">
        <f t="shared" si="189"/>
        <v>6</v>
      </c>
      <c r="D3038">
        <f t="shared" si="190"/>
        <v>5</v>
      </c>
      <c r="E3038" s="4">
        <v>0.7</v>
      </c>
      <c r="F3038" s="4">
        <v>2.3910320183478753</v>
      </c>
      <c r="G3038" s="4">
        <v>1.8310052363565945</v>
      </c>
      <c r="H3038" s="4">
        <v>0.2554409568325981</v>
      </c>
      <c r="I3038" s="4">
        <v>0.58433726973600508</v>
      </c>
    </row>
    <row r="3039" spans="1:9" x14ac:dyDescent="0.25">
      <c r="A3039" s="1">
        <f t="shared" si="191"/>
        <v>45418.541666659301</v>
      </c>
      <c r="B3039">
        <f t="shared" si="188"/>
        <v>13</v>
      </c>
      <c r="C3039">
        <f t="shared" si="189"/>
        <v>6</v>
      </c>
      <c r="D3039">
        <f t="shared" si="190"/>
        <v>5</v>
      </c>
      <c r="E3039" s="4">
        <v>0.5</v>
      </c>
      <c r="F3039" s="4">
        <v>2.6688583664251784</v>
      </c>
      <c r="G3039" s="4">
        <v>1.8088179661029171</v>
      </c>
      <c r="H3039" s="4">
        <v>0.33086679216129511</v>
      </c>
      <c r="I3039" s="4">
        <v>0.2157701697058281</v>
      </c>
    </row>
    <row r="3040" spans="1:9" x14ac:dyDescent="0.25">
      <c r="A3040" s="1">
        <f t="shared" si="191"/>
        <v>45418.583333325965</v>
      </c>
      <c r="B3040">
        <f t="shared" si="188"/>
        <v>14</v>
      </c>
      <c r="C3040">
        <f t="shared" si="189"/>
        <v>6</v>
      </c>
      <c r="D3040">
        <f t="shared" si="190"/>
        <v>5</v>
      </c>
      <c r="E3040" s="4">
        <v>0.3</v>
      </c>
      <c r="F3040" s="4">
        <v>2.319007279665048</v>
      </c>
      <c r="G3040" s="4">
        <v>1.4843839436531743</v>
      </c>
      <c r="H3040" s="4">
        <v>0.31289430455960737</v>
      </c>
      <c r="I3040" s="4">
        <v>0</v>
      </c>
    </row>
    <row r="3041" spans="1:9" x14ac:dyDescent="0.25">
      <c r="A3041" s="1">
        <f t="shared" si="191"/>
        <v>45418.624999992629</v>
      </c>
      <c r="B3041">
        <f t="shared" si="188"/>
        <v>15</v>
      </c>
      <c r="C3041">
        <f t="shared" si="189"/>
        <v>6</v>
      </c>
      <c r="D3041">
        <f t="shared" si="190"/>
        <v>5</v>
      </c>
      <c r="E3041" s="4">
        <v>1.1000000000000001</v>
      </c>
      <c r="F3041" s="4">
        <v>2.4786294597611467</v>
      </c>
      <c r="G3041" s="4">
        <v>3.663540652851895</v>
      </c>
      <c r="H3041" s="4">
        <v>0.81713991655759965</v>
      </c>
      <c r="I3041" s="4">
        <v>0</v>
      </c>
    </row>
    <row r="3042" spans="1:9" x14ac:dyDescent="0.25">
      <c r="A3042" s="1">
        <f t="shared" si="191"/>
        <v>45418.666666659294</v>
      </c>
      <c r="B3042">
        <f t="shared" si="188"/>
        <v>16</v>
      </c>
      <c r="C3042">
        <f t="shared" si="189"/>
        <v>6</v>
      </c>
      <c r="D3042">
        <f t="shared" si="190"/>
        <v>5</v>
      </c>
      <c r="E3042" s="4">
        <v>0.6</v>
      </c>
      <c r="F3042" s="4">
        <v>2.2193804186144028</v>
      </c>
      <c r="G3042" s="4">
        <v>3.3988055841576847</v>
      </c>
      <c r="H3042" s="4">
        <v>1.1709871187735934</v>
      </c>
      <c r="I3042" s="4">
        <v>1.1426572643540609</v>
      </c>
    </row>
    <row r="3043" spans="1:9" x14ac:dyDescent="0.25">
      <c r="A3043" s="1">
        <f t="shared" si="191"/>
        <v>45418.708333325958</v>
      </c>
      <c r="B3043">
        <f t="shared" si="188"/>
        <v>17</v>
      </c>
      <c r="C3043">
        <f t="shared" si="189"/>
        <v>6</v>
      </c>
      <c r="D3043">
        <f t="shared" si="190"/>
        <v>5</v>
      </c>
      <c r="E3043" s="4">
        <v>0.2</v>
      </c>
      <c r="F3043" s="4">
        <v>2.0416156839583559</v>
      </c>
      <c r="G3043" s="4">
        <v>3.6413552686858845</v>
      </c>
      <c r="H3043" s="4">
        <v>1.5464523405004096</v>
      </c>
      <c r="I3043" s="4">
        <v>1.4580775226446363</v>
      </c>
    </row>
    <row r="3044" spans="1:9" x14ac:dyDescent="0.25">
      <c r="A3044" s="1">
        <f t="shared" si="191"/>
        <v>45418.749999992622</v>
      </c>
      <c r="B3044">
        <f t="shared" si="188"/>
        <v>18</v>
      </c>
      <c r="C3044">
        <f t="shared" si="189"/>
        <v>6</v>
      </c>
      <c r="D3044">
        <f t="shared" si="190"/>
        <v>5</v>
      </c>
      <c r="E3044" s="4">
        <v>0.1</v>
      </c>
      <c r="F3044" s="4">
        <v>2.5288352656106214</v>
      </c>
      <c r="G3044" s="4">
        <v>4.7368343860868922</v>
      </c>
      <c r="H3044" s="4">
        <v>1.2143154249502894</v>
      </c>
      <c r="I3044" s="4">
        <v>1.2984391338208541</v>
      </c>
    </row>
    <row r="3045" spans="1:9" x14ac:dyDescent="0.25">
      <c r="A3045" s="1">
        <f t="shared" si="191"/>
        <v>45418.791666659286</v>
      </c>
      <c r="B3045">
        <f t="shared" si="188"/>
        <v>19</v>
      </c>
      <c r="C3045">
        <f t="shared" si="189"/>
        <v>6</v>
      </c>
      <c r="D3045">
        <f t="shared" si="190"/>
        <v>5</v>
      </c>
      <c r="E3045" s="4">
        <v>0.2</v>
      </c>
      <c r="F3045" s="4">
        <v>1.559214669408703</v>
      </c>
      <c r="G3045" s="4">
        <v>2.6491300554152839</v>
      </c>
      <c r="H3045" s="4">
        <v>1.2277950278781531</v>
      </c>
      <c r="I3045" s="4">
        <v>1.3381523199062397</v>
      </c>
    </row>
    <row r="3046" spans="1:9" x14ac:dyDescent="0.25">
      <c r="A3046" s="1">
        <f t="shared" si="191"/>
        <v>45418.833333325951</v>
      </c>
      <c r="B3046">
        <f t="shared" si="188"/>
        <v>20</v>
      </c>
      <c r="C3046">
        <f t="shared" si="189"/>
        <v>6</v>
      </c>
      <c r="D3046">
        <f t="shared" si="190"/>
        <v>5</v>
      </c>
      <c r="E3046" s="4">
        <v>0.2</v>
      </c>
      <c r="F3046" s="4">
        <v>1.3405078796176209</v>
      </c>
      <c r="G3046" s="4">
        <v>2.2417610645870081</v>
      </c>
      <c r="H3046" s="4">
        <v>0.80203143052257653</v>
      </c>
      <c r="I3046" s="4">
        <v>1.0110960915164406</v>
      </c>
    </row>
    <row r="3047" spans="1:9" x14ac:dyDescent="0.25">
      <c r="A3047" s="1">
        <f t="shared" si="191"/>
        <v>45418.874999992615</v>
      </c>
      <c r="B3047">
        <f t="shared" si="188"/>
        <v>21</v>
      </c>
      <c r="C3047">
        <f t="shared" si="189"/>
        <v>6</v>
      </c>
      <c r="D3047">
        <f t="shared" si="190"/>
        <v>5</v>
      </c>
      <c r="E3047" s="4">
        <v>0.2</v>
      </c>
      <c r="F3047" s="4">
        <v>0.31515585434952725</v>
      </c>
      <c r="G3047" s="4">
        <v>0.93967688728540588</v>
      </c>
      <c r="H3047" s="4">
        <v>0.33685887373477486</v>
      </c>
      <c r="I3047" s="4">
        <v>1.0039250463590694</v>
      </c>
    </row>
    <row r="3048" spans="1:9" x14ac:dyDescent="0.25">
      <c r="A3048" s="1">
        <f t="shared" si="191"/>
        <v>45418.916666659279</v>
      </c>
      <c r="B3048">
        <f t="shared" si="188"/>
        <v>22</v>
      </c>
      <c r="C3048">
        <f t="shared" si="189"/>
        <v>6</v>
      </c>
      <c r="D3048">
        <f t="shared" si="190"/>
        <v>5</v>
      </c>
      <c r="E3048" s="4">
        <v>0.2</v>
      </c>
      <c r="F3048" s="4">
        <v>1.132353232265334</v>
      </c>
      <c r="G3048" s="4">
        <v>0.26723805863428413</v>
      </c>
      <c r="H3048" s="4">
        <v>0.20408454520044844</v>
      </c>
      <c r="I3048" s="4">
        <v>0.84112979804459398</v>
      </c>
    </row>
    <row r="3049" spans="1:9" x14ac:dyDescent="0.25">
      <c r="A3049" s="1">
        <f t="shared" si="191"/>
        <v>45418.958333325943</v>
      </c>
      <c r="B3049">
        <f t="shared" si="188"/>
        <v>23</v>
      </c>
      <c r="C3049">
        <f t="shared" si="189"/>
        <v>6</v>
      </c>
      <c r="D3049">
        <f t="shared" si="190"/>
        <v>5</v>
      </c>
      <c r="E3049" s="4">
        <v>0.2</v>
      </c>
      <c r="F3049" s="4">
        <v>1.0800560150109468</v>
      </c>
      <c r="G3049" s="4">
        <v>0.97606138242624407</v>
      </c>
      <c r="H3049" s="4">
        <v>0.18203144809526042</v>
      </c>
      <c r="I3049" s="4">
        <v>1.2029849538073618</v>
      </c>
    </row>
    <row r="3050" spans="1:9" x14ac:dyDescent="0.25">
      <c r="A3050" s="1">
        <f t="shared" si="191"/>
        <v>45418.999999992608</v>
      </c>
      <c r="B3050">
        <f t="shared" si="188"/>
        <v>0</v>
      </c>
      <c r="C3050">
        <f t="shared" si="189"/>
        <v>7</v>
      </c>
      <c r="D3050">
        <f t="shared" si="190"/>
        <v>5</v>
      </c>
      <c r="E3050" s="4">
        <v>0.2</v>
      </c>
      <c r="F3050" s="4">
        <v>1.2945410006996501</v>
      </c>
      <c r="G3050" s="4">
        <v>0.32930764216689612</v>
      </c>
      <c r="H3050" s="4">
        <v>8.1841896092692823E-2</v>
      </c>
      <c r="I3050" s="4">
        <v>1.1237385582244297E-2</v>
      </c>
    </row>
    <row r="3051" spans="1:9" x14ac:dyDescent="0.25">
      <c r="A3051" s="1">
        <f t="shared" si="191"/>
        <v>45419.041666659272</v>
      </c>
      <c r="B3051">
        <f t="shared" si="188"/>
        <v>1</v>
      </c>
      <c r="C3051">
        <f t="shared" si="189"/>
        <v>7</v>
      </c>
      <c r="D3051">
        <f t="shared" si="190"/>
        <v>5</v>
      </c>
      <c r="E3051" s="4">
        <v>0.3</v>
      </c>
      <c r="F3051" s="4">
        <v>0.2243442957448144</v>
      </c>
      <c r="G3051" s="4">
        <v>0.77251012617347148</v>
      </c>
      <c r="H3051" s="4">
        <v>6.1444393339327524E-2</v>
      </c>
      <c r="I3051" s="4">
        <v>0.7322212857137681</v>
      </c>
    </row>
    <row r="3052" spans="1:9" x14ac:dyDescent="0.25">
      <c r="A3052" s="1">
        <f t="shared" si="191"/>
        <v>45419.083333325936</v>
      </c>
      <c r="B3052">
        <f t="shared" si="188"/>
        <v>2</v>
      </c>
      <c r="C3052">
        <f t="shared" si="189"/>
        <v>7</v>
      </c>
      <c r="D3052">
        <f t="shared" si="190"/>
        <v>5</v>
      </c>
      <c r="E3052" s="4">
        <v>0.2</v>
      </c>
      <c r="F3052" s="4">
        <v>0</v>
      </c>
      <c r="G3052" s="4">
        <v>0.50591525991894137</v>
      </c>
      <c r="H3052" s="4">
        <v>8.9364559275364755E-2</v>
      </c>
      <c r="I3052" s="4">
        <v>0.64722402471539042</v>
      </c>
    </row>
    <row r="3053" spans="1:9" x14ac:dyDescent="0.25">
      <c r="A3053" s="1">
        <f t="shared" si="191"/>
        <v>45419.1249999926</v>
      </c>
      <c r="B3053">
        <f t="shared" si="188"/>
        <v>3</v>
      </c>
      <c r="C3053">
        <f t="shared" si="189"/>
        <v>7</v>
      </c>
      <c r="D3053">
        <f t="shared" si="190"/>
        <v>5</v>
      </c>
      <c r="E3053" s="4">
        <v>0.2</v>
      </c>
      <c r="F3053" s="4">
        <v>0</v>
      </c>
      <c r="G3053" s="4">
        <v>0</v>
      </c>
      <c r="H3053" s="4">
        <v>0.22144458039597958</v>
      </c>
      <c r="I3053" s="4">
        <v>0.44758426894918291</v>
      </c>
    </row>
    <row r="3054" spans="1:9" x14ac:dyDescent="0.25">
      <c r="A3054" s="1">
        <f t="shared" si="191"/>
        <v>45419.166666659265</v>
      </c>
      <c r="B3054">
        <f t="shared" si="188"/>
        <v>4</v>
      </c>
      <c r="C3054">
        <f t="shared" si="189"/>
        <v>7</v>
      </c>
      <c r="D3054">
        <f t="shared" si="190"/>
        <v>5</v>
      </c>
      <c r="E3054" s="4">
        <v>0.2</v>
      </c>
      <c r="F3054" s="4">
        <v>0</v>
      </c>
      <c r="G3054" s="4">
        <v>0.87599035692289462</v>
      </c>
      <c r="H3054" s="4">
        <v>0.15242681260558771</v>
      </c>
      <c r="I3054" s="4">
        <v>0.94874817355167895</v>
      </c>
    </row>
    <row r="3055" spans="1:9" x14ac:dyDescent="0.25">
      <c r="A3055" s="1">
        <f t="shared" si="191"/>
        <v>45419.208333325929</v>
      </c>
      <c r="B3055">
        <f t="shared" si="188"/>
        <v>5</v>
      </c>
      <c r="C3055">
        <f t="shared" si="189"/>
        <v>7</v>
      </c>
      <c r="D3055">
        <f t="shared" si="190"/>
        <v>5</v>
      </c>
      <c r="E3055" s="4">
        <v>0.2</v>
      </c>
      <c r="F3055" s="4">
        <v>0</v>
      </c>
      <c r="G3055" s="4">
        <v>0.41245944324185729</v>
      </c>
      <c r="H3055" s="4">
        <v>0.24116237727140555</v>
      </c>
      <c r="I3055" s="4">
        <v>0.92620064820141712</v>
      </c>
    </row>
    <row r="3056" spans="1:9" x14ac:dyDescent="0.25">
      <c r="A3056" s="1">
        <f t="shared" si="191"/>
        <v>45419.249999992593</v>
      </c>
      <c r="B3056">
        <f t="shared" si="188"/>
        <v>6</v>
      </c>
      <c r="C3056">
        <f t="shared" si="189"/>
        <v>7</v>
      </c>
      <c r="D3056">
        <f t="shared" si="190"/>
        <v>5</v>
      </c>
      <c r="E3056" s="4">
        <v>0.2</v>
      </c>
      <c r="F3056" s="4">
        <v>0</v>
      </c>
      <c r="G3056" s="4">
        <v>1.6328466625567346</v>
      </c>
      <c r="H3056" s="4">
        <v>0.23321676382242482</v>
      </c>
      <c r="I3056" s="4">
        <v>0.23909060720002534</v>
      </c>
    </row>
    <row r="3057" spans="1:9" x14ac:dyDescent="0.25">
      <c r="A3057" s="1">
        <f t="shared" si="191"/>
        <v>45419.291666659257</v>
      </c>
      <c r="B3057">
        <f t="shared" si="188"/>
        <v>7</v>
      </c>
      <c r="C3057">
        <f t="shared" si="189"/>
        <v>7</v>
      </c>
      <c r="D3057">
        <f t="shared" si="190"/>
        <v>5</v>
      </c>
      <c r="E3057" s="4">
        <v>0.2</v>
      </c>
      <c r="F3057" s="4">
        <v>1.988225669662925</v>
      </c>
      <c r="G3057" s="4">
        <v>2.0849651777826343</v>
      </c>
      <c r="H3057" s="4">
        <v>2.0265610222302277E-2</v>
      </c>
      <c r="I3057" s="4">
        <v>0.34582741565406871</v>
      </c>
    </row>
    <row r="3058" spans="1:9" x14ac:dyDescent="0.25">
      <c r="A3058" s="1">
        <f t="shared" si="191"/>
        <v>45419.333333325922</v>
      </c>
      <c r="B3058">
        <f t="shared" si="188"/>
        <v>8</v>
      </c>
      <c r="C3058">
        <f t="shared" si="189"/>
        <v>7</v>
      </c>
      <c r="D3058">
        <f t="shared" si="190"/>
        <v>5</v>
      </c>
      <c r="E3058" s="4">
        <v>1.5</v>
      </c>
      <c r="F3058" s="4">
        <v>1.6372799985171276</v>
      </c>
      <c r="G3058" s="4">
        <v>2.1883095016792455</v>
      </c>
      <c r="H3058" s="4">
        <v>0.30737255522453888</v>
      </c>
      <c r="I3058" s="4">
        <v>0.40918198412190976</v>
      </c>
    </row>
    <row r="3059" spans="1:9" x14ac:dyDescent="0.25">
      <c r="A3059" s="1">
        <f t="shared" si="191"/>
        <v>45419.374999992586</v>
      </c>
      <c r="B3059">
        <f t="shared" si="188"/>
        <v>9</v>
      </c>
      <c r="C3059">
        <f t="shared" si="189"/>
        <v>7</v>
      </c>
      <c r="D3059">
        <f t="shared" si="190"/>
        <v>5</v>
      </c>
      <c r="E3059" s="4">
        <v>0.9</v>
      </c>
      <c r="F3059" s="4">
        <v>1.0101114350710978</v>
      </c>
      <c r="G3059" s="4">
        <v>3.3553355749852041</v>
      </c>
      <c r="H3059" s="4">
        <v>0.11899789568626974</v>
      </c>
      <c r="I3059" s="4">
        <v>0</v>
      </c>
    </row>
    <row r="3060" spans="1:9" x14ac:dyDescent="0.25">
      <c r="A3060" s="1">
        <f t="shared" si="191"/>
        <v>45419.41666665925</v>
      </c>
      <c r="B3060">
        <f t="shared" si="188"/>
        <v>10</v>
      </c>
      <c r="C3060">
        <f t="shared" si="189"/>
        <v>7</v>
      </c>
      <c r="D3060">
        <f t="shared" si="190"/>
        <v>5</v>
      </c>
      <c r="E3060" s="4">
        <v>0.7</v>
      </c>
      <c r="F3060" s="4">
        <v>3.2365919759461366</v>
      </c>
      <c r="G3060" s="4">
        <v>4.2678109301951324</v>
      </c>
      <c r="H3060" s="4">
        <v>0.28703357896225923</v>
      </c>
      <c r="I3060" s="4">
        <v>0.72132166613460125</v>
      </c>
    </row>
    <row r="3061" spans="1:9" x14ac:dyDescent="0.25">
      <c r="A3061" s="1">
        <f t="shared" si="191"/>
        <v>45419.458333325914</v>
      </c>
      <c r="B3061">
        <f t="shared" si="188"/>
        <v>11</v>
      </c>
      <c r="C3061">
        <f t="shared" si="189"/>
        <v>7</v>
      </c>
      <c r="D3061">
        <f t="shared" si="190"/>
        <v>5</v>
      </c>
      <c r="E3061" s="4">
        <v>0.9</v>
      </c>
      <c r="F3061" s="4">
        <v>1.4604989566811217</v>
      </c>
      <c r="G3061" s="4">
        <v>3.1631858764051444</v>
      </c>
      <c r="H3061" s="4">
        <v>0.31392292607060185</v>
      </c>
      <c r="I3061" s="4">
        <v>0</v>
      </c>
    </row>
    <row r="3062" spans="1:9" x14ac:dyDescent="0.25">
      <c r="A3062" s="1">
        <f t="shared" si="191"/>
        <v>45419.499999992579</v>
      </c>
      <c r="B3062">
        <f t="shared" si="188"/>
        <v>12</v>
      </c>
      <c r="C3062">
        <f t="shared" si="189"/>
        <v>7</v>
      </c>
      <c r="D3062">
        <f t="shared" si="190"/>
        <v>5</v>
      </c>
      <c r="E3062" s="4">
        <v>0.9</v>
      </c>
      <c r="F3062" s="4">
        <v>4.7282941010330326</v>
      </c>
      <c r="G3062" s="4">
        <v>1.6387381473716305</v>
      </c>
      <c r="H3062" s="4">
        <v>0.26178139083068319</v>
      </c>
      <c r="I3062" s="4">
        <v>0</v>
      </c>
    </row>
    <row r="3063" spans="1:9" x14ac:dyDescent="0.25">
      <c r="A3063" s="1">
        <f t="shared" si="191"/>
        <v>45419.541666659243</v>
      </c>
      <c r="B3063">
        <f t="shared" si="188"/>
        <v>13</v>
      </c>
      <c r="C3063">
        <f t="shared" si="189"/>
        <v>7</v>
      </c>
      <c r="D3063">
        <f t="shared" si="190"/>
        <v>5</v>
      </c>
      <c r="E3063" s="4">
        <v>0.8</v>
      </c>
      <c r="F3063" s="4">
        <v>4.8106490047683099</v>
      </c>
      <c r="G3063" s="4">
        <v>2.256638072163808</v>
      </c>
      <c r="H3063" s="4">
        <v>0.45648813808531985</v>
      </c>
      <c r="I3063" s="4">
        <v>0</v>
      </c>
    </row>
    <row r="3064" spans="1:9" x14ac:dyDescent="0.25">
      <c r="A3064" s="1">
        <f t="shared" si="191"/>
        <v>45419.583333325907</v>
      </c>
      <c r="B3064">
        <f t="shared" si="188"/>
        <v>14</v>
      </c>
      <c r="C3064">
        <f t="shared" si="189"/>
        <v>7</v>
      </c>
      <c r="D3064">
        <f t="shared" si="190"/>
        <v>5</v>
      </c>
      <c r="E3064" s="4">
        <v>0.6</v>
      </c>
      <c r="F3064" s="4">
        <v>1.0854270642948145</v>
      </c>
      <c r="G3064" s="4">
        <v>2.1046058362397275</v>
      </c>
      <c r="H3064" s="4">
        <v>0.32326307480204319</v>
      </c>
      <c r="I3064" s="4">
        <v>0.22766065496640164</v>
      </c>
    </row>
    <row r="3065" spans="1:9" x14ac:dyDescent="0.25">
      <c r="A3065" s="1">
        <f t="shared" si="191"/>
        <v>45419.624999992571</v>
      </c>
      <c r="B3065">
        <f t="shared" si="188"/>
        <v>15</v>
      </c>
      <c r="C3065">
        <f t="shared" si="189"/>
        <v>7</v>
      </c>
      <c r="D3065">
        <f t="shared" si="190"/>
        <v>5</v>
      </c>
      <c r="E3065" s="4">
        <v>0.4</v>
      </c>
      <c r="F3065" s="4">
        <v>3.9181699489068471</v>
      </c>
      <c r="G3065" s="4">
        <v>2.8670699307266445</v>
      </c>
      <c r="H3065" s="4">
        <v>0.7936497593952212</v>
      </c>
      <c r="I3065" s="4">
        <v>4.2879656591511897E-2</v>
      </c>
    </row>
    <row r="3066" spans="1:9" x14ac:dyDescent="0.25">
      <c r="A3066" s="1">
        <f t="shared" si="191"/>
        <v>45419.666666659235</v>
      </c>
      <c r="B3066">
        <f t="shared" si="188"/>
        <v>16</v>
      </c>
      <c r="C3066">
        <f t="shared" si="189"/>
        <v>7</v>
      </c>
      <c r="D3066">
        <f t="shared" si="190"/>
        <v>5</v>
      </c>
      <c r="E3066" s="4">
        <v>0</v>
      </c>
      <c r="F3066" s="4">
        <v>3.9407440988101285</v>
      </c>
      <c r="G3066" s="4">
        <v>2.6014938044824927</v>
      </c>
      <c r="H3066" s="4">
        <v>1.0543810216146352</v>
      </c>
      <c r="I3066" s="4">
        <v>0.91553648521467779</v>
      </c>
    </row>
    <row r="3067" spans="1:9" x14ac:dyDescent="0.25">
      <c r="A3067" s="1">
        <f t="shared" si="191"/>
        <v>45419.7083333259</v>
      </c>
      <c r="B3067">
        <f t="shared" si="188"/>
        <v>17</v>
      </c>
      <c r="C3067">
        <f t="shared" si="189"/>
        <v>7</v>
      </c>
      <c r="D3067">
        <f t="shared" si="190"/>
        <v>5</v>
      </c>
      <c r="E3067" s="4">
        <v>0.1</v>
      </c>
      <c r="F3067" s="4">
        <v>5.0759325758061831</v>
      </c>
      <c r="G3067" s="4">
        <v>3.6002937307745007</v>
      </c>
      <c r="H3067" s="4">
        <v>1.6324850032106328</v>
      </c>
      <c r="I3067" s="4">
        <v>1.966683629047238</v>
      </c>
    </row>
    <row r="3068" spans="1:9" x14ac:dyDescent="0.25">
      <c r="A3068" s="1">
        <f t="shared" si="191"/>
        <v>45419.749999992564</v>
      </c>
      <c r="B3068">
        <f t="shared" si="188"/>
        <v>18</v>
      </c>
      <c r="C3068">
        <f t="shared" si="189"/>
        <v>7</v>
      </c>
      <c r="D3068">
        <f t="shared" si="190"/>
        <v>5</v>
      </c>
      <c r="E3068" s="4">
        <v>0.4</v>
      </c>
      <c r="F3068" s="4">
        <v>3.5326181496710296</v>
      </c>
      <c r="G3068" s="4">
        <v>4.0294878664904461</v>
      </c>
      <c r="H3068" s="4">
        <v>1.2822759288090166</v>
      </c>
      <c r="I3068" s="4">
        <v>1.5989596516361291</v>
      </c>
    </row>
    <row r="3069" spans="1:9" x14ac:dyDescent="0.25">
      <c r="A3069" s="1">
        <f t="shared" si="191"/>
        <v>45419.791666659228</v>
      </c>
      <c r="B3069">
        <f t="shared" si="188"/>
        <v>19</v>
      </c>
      <c r="C3069">
        <f t="shared" si="189"/>
        <v>7</v>
      </c>
      <c r="D3069">
        <f t="shared" si="190"/>
        <v>5</v>
      </c>
      <c r="E3069" s="4">
        <v>0.3</v>
      </c>
      <c r="F3069" s="4">
        <v>2.1254149389825669</v>
      </c>
      <c r="G3069" s="4">
        <v>2.115629329593284</v>
      </c>
      <c r="H3069" s="4">
        <v>1.0365006751815158</v>
      </c>
      <c r="I3069" s="4">
        <v>1.1271239866546048</v>
      </c>
    </row>
    <row r="3070" spans="1:9" x14ac:dyDescent="0.25">
      <c r="A3070" s="1">
        <f t="shared" si="191"/>
        <v>45419.833333325892</v>
      </c>
      <c r="B3070">
        <f t="shared" si="188"/>
        <v>20</v>
      </c>
      <c r="C3070">
        <f t="shared" si="189"/>
        <v>7</v>
      </c>
      <c r="D3070">
        <f t="shared" si="190"/>
        <v>5</v>
      </c>
      <c r="E3070" s="4">
        <v>0.3</v>
      </c>
      <c r="F3070" s="4">
        <v>0.56712005526340692</v>
      </c>
      <c r="G3070" s="4">
        <v>1.1718805174741977</v>
      </c>
      <c r="H3070" s="4">
        <v>0.77480827277829856</v>
      </c>
      <c r="I3070" s="4">
        <v>0.87441947972076883</v>
      </c>
    </row>
    <row r="3071" spans="1:9" x14ac:dyDescent="0.25">
      <c r="A3071" s="1">
        <f t="shared" si="191"/>
        <v>45419.874999992557</v>
      </c>
      <c r="B3071">
        <f t="shared" si="188"/>
        <v>21</v>
      </c>
      <c r="C3071">
        <f t="shared" si="189"/>
        <v>7</v>
      </c>
      <c r="D3071">
        <f t="shared" si="190"/>
        <v>5</v>
      </c>
      <c r="E3071" s="4">
        <v>0.2</v>
      </c>
      <c r="F3071" s="4">
        <v>0.25870350736040404</v>
      </c>
      <c r="G3071" s="4">
        <v>0.48471288113949262</v>
      </c>
      <c r="H3071" s="4">
        <v>0.58072781013739605</v>
      </c>
      <c r="I3071" s="4">
        <v>0.93990264832658155</v>
      </c>
    </row>
    <row r="3072" spans="1:9" x14ac:dyDescent="0.25">
      <c r="A3072" s="1">
        <f t="shared" si="191"/>
        <v>45419.916666659221</v>
      </c>
      <c r="B3072">
        <f t="shared" si="188"/>
        <v>22</v>
      </c>
      <c r="C3072">
        <f t="shared" si="189"/>
        <v>7</v>
      </c>
      <c r="D3072">
        <f t="shared" si="190"/>
        <v>5</v>
      </c>
      <c r="E3072" s="4">
        <v>0.3</v>
      </c>
      <c r="F3072" s="4">
        <v>0</v>
      </c>
      <c r="G3072" s="4">
        <v>0</v>
      </c>
      <c r="H3072" s="4">
        <v>0.23958271883109916</v>
      </c>
      <c r="I3072" s="4">
        <v>0.60584631540065281</v>
      </c>
    </row>
    <row r="3073" spans="1:9" x14ac:dyDescent="0.25">
      <c r="A3073" s="1">
        <f t="shared" si="191"/>
        <v>45419.958333325885</v>
      </c>
      <c r="B3073">
        <f t="shared" si="188"/>
        <v>23</v>
      </c>
      <c r="C3073">
        <f t="shared" si="189"/>
        <v>7</v>
      </c>
      <c r="D3073">
        <f t="shared" si="190"/>
        <v>5</v>
      </c>
      <c r="E3073" s="4">
        <v>0.3</v>
      </c>
      <c r="F3073" s="4">
        <v>0.7222506694847376</v>
      </c>
      <c r="G3073" s="4">
        <v>0.40165689406181848</v>
      </c>
      <c r="H3073" s="4">
        <v>0.34070958939343554</v>
      </c>
      <c r="I3073" s="4">
        <v>1.056463551079768</v>
      </c>
    </row>
    <row r="3074" spans="1:9" x14ac:dyDescent="0.25">
      <c r="A3074" s="1">
        <f t="shared" si="191"/>
        <v>45419.999999992549</v>
      </c>
      <c r="B3074">
        <f t="shared" si="188"/>
        <v>0</v>
      </c>
      <c r="C3074">
        <f t="shared" si="189"/>
        <v>8</v>
      </c>
      <c r="D3074">
        <f t="shared" si="190"/>
        <v>5</v>
      </c>
      <c r="E3074" s="4">
        <v>0.3</v>
      </c>
      <c r="F3074" s="4">
        <v>0</v>
      </c>
      <c r="G3074" s="4">
        <v>0</v>
      </c>
      <c r="H3074" s="4">
        <v>0.19586638128585776</v>
      </c>
      <c r="I3074" s="4">
        <v>0.78814751714409981</v>
      </c>
    </row>
    <row r="3075" spans="1:9" x14ac:dyDescent="0.25">
      <c r="A3075" s="1">
        <f t="shared" si="191"/>
        <v>45420.041666659214</v>
      </c>
      <c r="B3075">
        <f t="shared" ref="B3075:B3138" si="192">HOUR(A3075)</f>
        <v>1</v>
      </c>
      <c r="C3075">
        <f t="shared" ref="C3075:C3138" si="193">DAY(A3075)</f>
        <v>8</v>
      </c>
      <c r="D3075">
        <f t="shared" ref="D3075:D3138" si="194">MONTH(A3075)</f>
        <v>5</v>
      </c>
      <c r="E3075" s="4">
        <v>0.3</v>
      </c>
      <c r="F3075" s="4">
        <v>1.0045613969961893</v>
      </c>
      <c r="G3075" s="4">
        <v>0.99793060985588311</v>
      </c>
      <c r="H3075" s="4">
        <v>0.15407313943706302</v>
      </c>
      <c r="I3075" s="4">
        <v>0.22851626282895338</v>
      </c>
    </row>
    <row r="3076" spans="1:9" x14ac:dyDescent="0.25">
      <c r="A3076" s="1">
        <f t="shared" ref="A3076:A3139" si="195">A3075+(1/24)</f>
        <v>45420.083333325878</v>
      </c>
      <c r="B3076">
        <f t="shared" si="192"/>
        <v>2</v>
      </c>
      <c r="C3076">
        <f t="shared" si="193"/>
        <v>8</v>
      </c>
      <c r="D3076">
        <f t="shared" si="194"/>
        <v>5</v>
      </c>
      <c r="E3076" s="4">
        <v>0.2</v>
      </c>
      <c r="F3076" s="4">
        <v>1.2578284990397806</v>
      </c>
      <c r="G3076" s="4">
        <v>0.35744101625103303</v>
      </c>
      <c r="H3076" s="4">
        <v>4.9755192734166565E-2</v>
      </c>
      <c r="I3076" s="4">
        <v>0.38537685077864958</v>
      </c>
    </row>
    <row r="3077" spans="1:9" x14ac:dyDescent="0.25">
      <c r="A3077" s="1">
        <f t="shared" si="195"/>
        <v>45420.124999992542</v>
      </c>
      <c r="B3077">
        <f t="shared" si="192"/>
        <v>3</v>
      </c>
      <c r="C3077">
        <f t="shared" si="193"/>
        <v>8</v>
      </c>
      <c r="D3077">
        <f t="shared" si="194"/>
        <v>5</v>
      </c>
      <c r="E3077" s="4">
        <v>0.3</v>
      </c>
      <c r="F3077" s="4">
        <v>0.39125991620757467</v>
      </c>
      <c r="G3077" s="4">
        <v>5.3166435880206142E-2</v>
      </c>
      <c r="H3077" s="4">
        <v>0.26010154768100296</v>
      </c>
      <c r="I3077" s="4">
        <v>0.92370965219883394</v>
      </c>
    </row>
    <row r="3078" spans="1:9" x14ac:dyDescent="0.25">
      <c r="A3078" s="1">
        <f t="shared" si="195"/>
        <v>45420.166666659206</v>
      </c>
      <c r="B3078">
        <f t="shared" si="192"/>
        <v>4</v>
      </c>
      <c r="C3078">
        <f t="shared" si="193"/>
        <v>8</v>
      </c>
      <c r="D3078">
        <f t="shared" si="194"/>
        <v>5</v>
      </c>
      <c r="E3078" s="4">
        <v>0.3</v>
      </c>
      <c r="F3078" s="4">
        <v>0.64842389911101783</v>
      </c>
      <c r="G3078" s="4">
        <v>0</v>
      </c>
      <c r="H3078" s="4">
        <v>0.24565040003855079</v>
      </c>
      <c r="I3078" s="4">
        <v>0.65118594946374841</v>
      </c>
    </row>
    <row r="3079" spans="1:9" x14ac:dyDescent="0.25">
      <c r="A3079" s="1">
        <f t="shared" si="195"/>
        <v>45420.208333325871</v>
      </c>
      <c r="B3079">
        <f t="shared" si="192"/>
        <v>5</v>
      </c>
      <c r="C3079">
        <f t="shared" si="193"/>
        <v>8</v>
      </c>
      <c r="D3079">
        <f t="shared" si="194"/>
        <v>5</v>
      </c>
      <c r="E3079" s="4">
        <v>0.3</v>
      </c>
      <c r="F3079" s="4">
        <v>1.4922952791714907</v>
      </c>
      <c r="G3079" s="4">
        <v>2.2473362652542468</v>
      </c>
      <c r="H3079" s="4">
        <v>1.7468344743699654E-2</v>
      </c>
      <c r="I3079" s="4">
        <v>0.91633998442455789</v>
      </c>
    </row>
    <row r="3080" spans="1:9" x14ac:dyDescent="0.25">
      <c r="A3080" s="1">
        <f t="shared" si="195"/>
        <v>45420.249999992535</v>
      </c>
      <c r="B3080">
        <f t="shared" si="192"/>
        <v>6</v>
      </c>
      <c r="C3080">
        <f t="shared" si="193"/>
        <v>8</v>
      </c>
      <c r="D3080">
        <f t="shared" si="194"/>
        <v>5</v>
      </c>
      <c r="E3080" s="4">
        <v>0</v>
      </c>
      <c r="F3080" s="4">
        <v>0.19977167440602184</v>
      </c>
      <c r="G3080" s="4">
        <v>1.3724388143806932</v>
      </c>
      <c r="H3080" s="4">
        <v>8.1294563860502822E-3</v>
      </c>
      <c r="I3080" s="4">
        <v>0.88765976041376016</v>
      </c>
    </row>
    <row r="3081" spans="1:9" x14ac:dyDescent="0.25">
      <c r="A3081" s="1">
        <f t="shared" si="195"/>
        <v>45420.291666659199</v>
      </c>
      <c r="B3081">
        <f t="shared" si="192"/>
        <v>7</v>
      </c>
      <c r="C3081">
        <f t="shared" si="193"/>
        <v>8</v>
      </c>
      <c r="D3081">
        <f t="shared" si="194"/>
        <v>5</v>
      </c>
      <c r="E3081" s="4">
        <v>0</v>
      </c>
      <c r="F3081" s="4">
        <v>2.4185497857125089</v>
      </c>
      <c r="G3081" s="4">
        <v>3.0140163135291225</v>
      </c>
      <c r="H3081" s="4">
        <v>0.34465250469035047</v>
      </c>
      <c r="I3081" s="4">
        <v>0.72482910882585971</v>
      </c>
    </row>
    <row r="3082" spans="1:9" x14ac:dyDescent="0.25">
      <c r="A3082" s="1">
        <f t="shared" si="195"/>
        <v>45420.333333325863</v>
      </c>
      <c r="B3082">
        <f t="shared" si="192"/>
        <v>8</v>
      </c>
      <c r="C3082">
        <f t="shared" si="193"/>
        <v>8</v>
      </c>
      <c r="D3082">
        <f t="shared" si="194"/>
        <v>5</v>
      </c>
      <c r="E3082" s="4">
        <v>0</v>
      </c>
      <c r="F3082" s="4">
        <v>2.7728164476251234</v>
      </c>
      <c r="G3082" s="4">
        <v>3.3793349138106077</v>
      </c>
      <c r="H3082" s="4">
        <v>0.53778040186280263</v>
      </c>
      <c r="I3082" s="4">
        <v>0.21910349066894724</v>
      </c>
    </row>
    <row r="3083" spans="1:9" x14ac:dyDescent="0.25">
      <c r="A3083" s="1">
        <f t="shared" si="195"/>
        <v>45420.374999992528</v>
      </c>
      <c r="B3083">
        <f t="shared" si="192"/>
        <v>9</v>
      </c>
      <c r="C3083">
        <f t="shared" si="193"/>
        <v>8</v>
      </c>
      <c r="D3083">
        <f t="shared" si="194"/>
        <v>5</v>
      </c>
      <c r="E3083" s="4">
        <v>0.7</v>
      </c>
      <c r="F3083" s="4">
        <v>2.7000275659856139</v>
      </c>
      <c r="G3083" s="4">
        <v>3.2569572749083373</v>
      </c>
      <c r="H3083" s="4">
        <v>0.38185754362325752</v>
      </c>
      <c r="I3083" s="4">
        <v>0</v>
      </c>
    </row>
    <row r="3084" spans="1:9" x14ac:dyDescent="0.25">
      <c r="A3084" s="1">
        <f t="shared" si="195"/>
        <v>45420.416666659192</v>
      </c>
      <c r="B3084">
        <f t="shared" si="192"/>
        <v>10</v>
      </c>
      <c r="C3084">
        <f t="shared" si="193"/>
        <v>8</v>
      </c>
      <c r="D3084">
        <f t="shared" si="194"/>
        <v>5</v>
      </c>
      <c r="E3084" s="4">
        <v>1.1000000000000001</v>
      </c>
      <c r="F3084" s="4">
        <v>1.9697627332793579</v>
      </c>
      <c r="G3084" s="4">
        <v>3.2914217468722295</v>
      </c>
      <c r="H3084" s="4">
        <v>0.25507892049405118</v>
      </c>
      <c r="I3084" s="4">
        <v>0</v>
      </c>
    </row>
    <row r="3085" spans="1:9" x14ac:dyDescent="0.25">
      <c r="A3085" s="1">
        <f t="shared" si="195"/>
        <v>45420.458333325856</v>
      </c>
      <c r="B3085">
        <f t="shared" si="192"/>
        <v>11</v>
      </c>
      <c r="C3085">
        <f t="shared" si="193"/>
        <v>8</v>
      </c>
      <c r="D3085">
        <f t="shared" si="194"/>
        <v>5</v>
      </c>
      <c r="E3085" s="4">
        <v>0.8</v>
      </c>
      <c r="F3085" s="4">
        <v>1.7180702649510238</v>
      </c>
      <c r="G3085" s="4">
        <v>2.2463104763545778</v>
      </c>
      <c r="H3085" s="4">
        <v>0.28014071677274011</v>
      </c>
      <c r="I3085" s="4">
        <v>0.14519542149070191</v>
      </c>
    </row>
    <row r="3086" spans="1:9" x14ac:dyDescent="0.25">
      <c r="A3086" s="1">
        <f t="shared" si="195"/>
        <v>45420.49999999252</v>
      </c>
      <c r="B3086">
        <f t="shared" si="192"/>
        <v>12</v>
      </c>
      <c r="C3086">
        <f t="shared" si="193"/>
        <v>8</v>
      </c>
      <c r="D3086">
        <f t="shared" si="194"/>
        <v>5</v>
      </c>
      <c r="E3086" s="4">
        <v>0.1</v>
      </c>
      <c r="F3086" s="4">
        <v>2.5280291902021124</v>
      </c>
      <c r="G3086" s="4">
        <v>1.7032197583155864</v>
      </c>
      <c r="H3086" s="4">
        <v>0.24907680257247614</v>
      </c>
      <c r="I3086" s="4">
        <v>0</v>
      </c>
    </row>
    <row r="3087" spans="1:9" x14ac:dyDescent="0.25">
      <c r="A3087" s="1">
        <f t="shared" si="195"/>
        <v>45420.541666659185</v>
      </c>
      <c r="B3087">
        <f t="shared" si="192"/>
        <v>13</v>
      </c>
      <c r="C3087">
        <f t="shared" si="193"/>
        <v>8</v>
      </c>
      <c r="D3087">
        <f t="shared" si="194"/>
        <v>5</v>
      </c>
      <c r="E3087" s="4">
        <v>0</v>
      </c>
      <c r="F3087" s="4">
        <v>2.8752224907385142</v>
      </c>
      <c r="G3087" s="4">
        <v>2.3083828794032848</v>
      </c>
      <c r="H3087" s="4">
        <v>0.21184455225269563</v>
      </c>
      <c r="I3087" s="4">
        <v>0</v>
      </c>
    </row>
    <row r="3088" spans="1:9" x14ac:dyDescent="0.25">
      <c r="A3088" s="1">
        <f t="shared" si="195"/>
        <v>45420.583333325849</v>
      </c>
      <c r="B3088">
        <f t="shared" si="192"/>
        <v>14</v>
      </c>
      <c r="C3088">
        <f t="shared" si="193"/>
        <v>8</v>
      </c>
      <c r="D3088">
        <f t="shared" si="194"/>
        <v>5</v>
      </c>
      <c r="E3088" s="4">
        <v>0.5</v>
      </c>
      <c r="F3088" s="4">
        <v>1.2937654486781274</v>
      </c>
      <c r="G3088" s="4">
        <v>3.1070642949148892</v>
      </c>
      <c r="H3088" s="4">
        <v>0.49354025687712544</v>
      </c>
      <c r="I3088" s="4">
        <v>0.68189320806414688</v>
      </c>
    </row>
    <row r="3089" spans="1:9" x14ac:dyDescent="0.25">
      <c r="A3089" s="1">
        <f t="shared" si="195"/>
        <v>45420.624999992513</v>
      </c>
      <c r="B3089">
        <f t="shared" si="192"/>
        <v>15</v>
      </c>
      <c r="C3089">
        <f t="shared" si="193"/>
        <v>8</v>
      </c>
      <c r="D3089">
        <f t="shared" si="194"/>
        <v>5</v>
      </c>
      <c r="E3089" s="4">
        <v>0.5</v>
      </c>
      <c r="F3089" s="4">
        <v>2.6097996412242379</v>
      </c>
      <c r="G3089" s="4">
        <v>2.5042067344498204</v>
      </c>
      <c r="H3089" s="4">
        <v>0.7264626911361528</v>
      </c>
      <c r="I3089" s="4">
        <v>3.9781397838816554E-2</v>
      </c>
    </row>
    <row r="3090" spans="1:9" x14ac:dyDescent="0.25">
      <c r="A3090" s="1">
        <f t="shared" si="195"/>
        <v>45420.666666659177</v>
      </c>
      <c r="B3090">
        <f t="shared" si="192"/>
        <v>16</v>
      </c>
      <c r="C3090">
        <f t="shared" si="193"/>
        <v>8</v>
      </c>
      <c r="D3090">
        <f t="shared" si="194"/>
        <v>5</v>
      </c>
      <c r="E3090" s="4">
        <v>2.2000000000000002</v>
      </c>
      <c r="F3090" s="4">
        <v>2.4800810611599022</v>
      </c>
      <c r="G3090" s="4">
        <v>2.4058485065825161</v>
      </c>
      <c r="H3090" s="4">
        <v>1.1275542070698079</v>
      </c>
      <c r="I3090" s="4">
        <v>1.3831753508913416</v>
      </c>
    </row>
    <row r="3091" spans="1:9" x14ac:dyDescent="0.25">
      <c r="A3091" s="1">
        <f t="shared" si="195"/>
        <v>45420.708333325842</v>
      </c>
      <c r="B3091">
        <f t="shared" si="192"/>
        <v>17</v>
      </c>
      <c r="C3091">
        <f t="shared" si="193"/>
        <v>8</v>
      </c>
      <c r="D3091">
        <f t="shared" si="194"/>
        <v>5</v>
      </c>
      <c r="E3091" s="4">
        <v>0</v>
      </c>
      <c r="F3091" s="4">
        <v>3.0766793724706298</v>
      </c>
      <c r="G3091" s="4">
        <v>3.7148155105613538</v>
      </c>
      <c r="H3091" s="4">
        <v>1.6084476521247153</v>
      </c>
      <c r="I3091" s="4">
        <v>1.5843522062258566</v>
      </c>
    </row>
    <row r="3092" spans="1:9" x14ac:dyDescent="0.25">
      <c r="A3092" s="1">
        <f t="shared" si="195"/>
        <v>45420.749999992506</v>
      </c>
      <c r="B3092">
        <f t="shared" si="192"/>
        <v>18</v>
      </c>
      <c r="C3092">
        <f t="shared" si="193"/>
        <v>8</v>
      </c>
      <c r="D3092">
        <f t="shared" si="194"/>
        <v>5</v>
      </c>
      <c r="E3092" s="4">
        <v>0.6</v>
      </c>
      <c r="F3092" s="4">
        <v>4.8775475045249266</v>
      </c>
      <c r="G3092" s="4">
        <v>3.6551657493910876</v>
      </c>
      <c r="H3092" s="4">
        <v>1.135283620293192</v>
      </c>
      <c r="I3092" s="4">
        <v>1.4810919307049333</v>
      </c>
    </row>
    <row r="3093" spans="1:9" x14ac:dyDescent="0.25">
      <c r="A3093" s="1">
        <f t="shared" si="195"/>
        <v>45420.79166665917</v>
      </c>
      <c r="B3093">
        <f t="shared" si="192"/>
        <v>19</v>
      </c>
      <c r="C3093">
        <f t="shared" si="193"/>
        <v>8</v>
      </c>
      <c r="D3093">
        <f t="shared" si="194"/>
        <v>5</v>
      </c>
      <c r="E3093" s="4">
        <v>1.3</v>
      </c>
      <c r="F3093" s="4">
        <v>2.1690040339987187</v>
      </c>
      <c r="G3093" s="4">
        <v>2.8935007485649109</v>
      </c>
      <c r="H3093" s="4">
        <v>1.0545532392235011</v>
      </c>
      <c r="I3093" s="4">
        <v>1.1484528158016245</v>
      </c>
    </row>
    <row r="3094" spans="1:9" x14ac:dyDescent="0.25">
      <c r="A3094" s="1">
        <f t="shared" si="195"/>
        <v>45420.833333325834</v>
      </c>
      <c r="B3094">
        <f t="shared" si="192"/>
        <v>20</v>
      </c>
      <c r="C3094">
        <f t="shared" si="193"/>
        <v>8</v>
      </c>
      <c r="D3094">
        <f t="shared" si="194"/>
        <v>5</v>
      </c>
      <c r="E3094" s="4">
        <v>0.3</v>
      </c>
      <c r="F3094" s="4">
        <v>0.39286922321045847</v>
      </c>
      <c r="G3094" s="4">
        <v>0.78533882768225816</v>
      </c>
      <c r="H3094" s="4">
        <v>0.82485376417129186</v>
      </c>
      <c r="I3094" s="4">
        <v>0.51014340191596841</v>
      </c>
    </row>
    <row r="3095" spans="1:9" x14ac:dyDescent="0.25">
      <c r="A3095" s="1">
        <f t="shared" si="195"/>
        <v>45420.874999992498</v>
      </c>
      <c r="B3095">
        <f t="shared" si="192"/>
        <v>21</v>
      </c>
      <c r="C3095">
        <f t="shared" si="193"/>
        <v>8</v>
      </c>
      <c r="D3095">
        <f t="shared" si="194"/>
        <v>5</v>
      </c>
      <c r="E3095" s="4">
        <v>0.3</v>
      </c>
      <c r="F3095" s="4">
        <v>0</v>
      </c>
      <c r="G3095" s="4">
        <v>0.68437271747463169</v>
      </c>
      <c r="H3095" s="4">
        <v>0.38875252075556699</v>
      </c>
      <c r="I3095" s="4">
        <v>1.3277424545611229</v>
      </c>
    </row>
    <row r="3096" spans="1:9" x14ac:dyDescent="0.25">
      <c r="A3096" s="1">
        <f t="shared" si="195"/>
        <v>45420.916666659163</v>
      </c>
      <c r="B3096">
        <f t="shared" si="192"/>
        <v>22</v>
      </c>
      <c r="C3096">
        <f t="shared" si="193"/>
        <v>8</v>
      </c>
      <c r="D3096">
        <f t="shared" si="194"/>
        <v>5</v>
      </c>
      <c r="E3096" s="4">
        <v>0.2</v>
      </c>
      <c r="F3096" s="4">
        <v>0.20773535072484761</v>
      </c>
      <c r="G3096" s="4">
        <v>0.18583348829689345</v>
      </c>
      <c r="H3096" s="4">
        <v>0.21824441066484479</v>
      </c>
      <c r="I3096" s="4">
        <v>0.90264743802184944</v>
      </c>
    </row>
    <row r="3097" spans="1:9" x14ac:dyDescent="0.25">
      <c r="A3097" s="1">
        <f t="shared" si="195"/>
        <v>45420.958333325827</v>
      </c>
      <c r="B3097">
        <f t="shared" si="192"/>
        <v>23</v>
      </c>
      <c r="C3097">
        <f t="shared" si="193"/>
        <v>8</v>
      </c>
      <c r="D3097">
        <f t="shared" si="194"/>
        <v>5</v>
      </c>
      <c r="E3097" s="4">
        <v>0.2</v>
      </c>
      <c r="F3097" s="4">
        <v>0</v>
      </c>
      <c r="G3097" s="4">
        <v>0.36120739503072014</v>
      </c>
      <c r="H3097" s="4">
        <v>0.37041175338254956</v>
      </c>
      <c r="I3097" s="4">
        <v>0.97808367716061972</v>
      </c>
    </row>
    <row r="3098" spans="1:9" x14ac:dyDescent="0.25">
      <c r="A3098" s="1">
        <f t="shared" si="195"/>
        <v>45420.999999992491</v>
      </c>
      <c r="B3098">
        <f t="shared" si="192"/>
        <v>0</v>
      </c>
      <c r="C3098">
        <f t="shared" si="193"/>
        <v>9</v>
      </c>
      <c r="D3098">
        <f t="shared" si="194"/>
        <v>5</v>
      </c>
      <c r="E3098" s="4">
        <v>0.2</v>
      </c>
      <c r="F3098" s="4">
        <v>1.3135125524651694</v>
      </c>
      <c r="G3098" s="4">
        <v>0.47645032526395698</v>
      </c>
      <c r="H3098" s="4">
        <v>0.18099666874427758</v>
      </c>
      <c r="I3098" s="4">
        <v>0.81272337774639303</v>
      </c>
    </row>
    <row r="3099" spans="1:9" x14ac:dyDescent="0.25">
      <c r="A3099" s="1">
        <f t="shared" si="195"/>
        <v>45421.041666659155</v>
      </c>
      <c r="B3099">
        <f t="shared" si="192"/>
        <v>1</v>
      </c>
      <c r="C3099">
        <f t="shared" si="193"/>
        <v>9</v>
      </c>
      <c r="D3099">
        <f t="shared" si="194"/>
        <v>5</v>
      </c>
      <c r="E3099" s="4">
        <v>0.2</v>
      </c>
      <c r="F3099" s="4">
        <v>0.64732543209254456</v>
      </c>
      <c r="G3099" s="4">
        <v>0</v>
      </c>
      <c r="H3099" s="4">
        <v>0.1232340630105728</v>
      </c>
      <c r="I3099" s="4">
        <v>0.33048169712703057</v>
      </c>
    </row>
    <row r="3100" spans="1:9" x14ac:dyDescent="0.25">
      <c r="A3100" s="1">
        <f t="shared" si="195"/>
        <v>45421.08333332582</v>
      </c>
      <c r="B3100">
        <f t="shared" si="192"/>
        <v>2</v>
      </c>
      <c r="C3100">
        <f t="shared" si="193"/>
        <v>9</v>
      </c>
      <c r="D3100">
        <f t="shared" si="194"/>
        <v>5</v>
      </c>
      <c r="E3100" s="4">
        <v>0.2</v>
      </c>
      <c r="F3100" s="4">
        <v>0</v>
      </c>
      <c r="G3100" s="4">
        <v>0.14061097237388476</v>
      </c>
      <c r="H3100" s="4">
        <v>0.30859848500879145</v>
      </c>
      <c r="I3100" s="4">
        <v>1.0208513198000633</v>
      </c>
    </row>
    <row r="3101" spans="1:9" x14ac:dyDescent="0.25">
      <c r="A3101" s="1">
        <f t="shared" si="195"/>
        <v>45421.124999992484</v>
      </c>
      <c r="B3101">
        <f t="shared" si="192"/>
        <v>3</v>
      </c>
      <c r="C3101">
        <f t="shared" si="193"/>
        <v>9</v>
      </c>
      <c r="D3101">
        <f t="shared" si="194"/>
        <v>5</v>
      </c>
      <c r="E3101" s="4">
        <v>0.2</v>
      </c>
      <c r="F3101" s="4">
        <v>0.83742311274402792</v>
      </c>
      <c r="G3101" s="4">
        <v>0</v>
      </c>
      <c r="H3101" s="4">
        <v>0.15175905718062202</v>
      </c>
      <c r="I3101" s="4">
        <v>1.2558056239754878</v>
      </c>
    </row>
    <row r="3102" spans="1:9" x14ac:dyDescent="0.25">
      <c r="A3102" s="1">
        <f t="shared" si="195"/>
        <v>45421.166666659148</v>
      </c>
      <c r="B3102">
        <f t="shared" si="192"/>
        <v>4</v>
      </c>
      <c r="C3102">
        <f t="shared" si="193"/>
        <v>9</v>
      </c>
      <c r="D3102">
        <f t="shared" si="194"/>
        <v>5</v>
      </c>
      <c r="E3102" s="4">
        <v>0.2</v>
      </c>
      <c r="F3102" s="4">
        <v>0.6578481741153468</v>
      </c>
      <c r="G3102" s="4">
        <v>6.123267630453938E-2</v>
      </c>
      <c r="H3102" s="4">
        <v>0.26757307439672373</v>
      </c>
      <c r="I3102" s="4">
        <v>0.36204439376431113</v>
      </c>
    </row>
    <row r="3103" spans="1:9" x14ac:dyDescent="0.25">
      <c r="A3103" s="1">
        <f t="shared" si="195"/>
        <v>45421.208333325812</v>
      </c>
      <c r="B3103">
        <f t="shared" si="192"/>
        <v>5</v>
      </c>
      <c r="C3103">
        <f t="shared" si="193"/>
        <v>9</v>
      </c>
      <c r="D3103">
        <f t="shared" si="194"/>
        <v>5</v>
      </c>
      <c r="E3103" s="4">
        <v>0.2</v>
      </c>
      <c r="F3103" s="4">
        <v>0</v>
      </c>
      <c r="G3103" s="4">
        <v>1.2897447485831606</v>
      </c>
      <c r="H3103" s="4">
        <v>1.5348701895453731E-2</v>
      </c>
      <c r="I3103" s="4">
        <v>0.24311406988824097</v>
      </c>
    </row>
    <row r="3104" spans="1:9" x14ac:dyDescent="0.25">
      <c r="A3104" s="1">
        <f t="shared" si="195"/>
        <v>45421.249999992477</v>
      </c>
      <c r="B3104">
        <f t="shared" si="192"/>
        <v>6</v>
      </c>
      <c r="C3104">
        <f t="shared" si="193"/>
        <v>9</v>
      </c>
      <c r="D3104">
        <f t="shared" si="194"/>
        <v>5</v>
      </c>
      <c r="E3104" s="4">
        <v>0.3</v>
      </c>
      <c r="F3104" s="4">
        <v>3.6982539312419247</v>
      </c>
      <c r="G3104" s="4">
        <v>1.8050246746170791</v>
      </c>
      <c r="H3104" s="4">
        <v>0.2560578766920405</v>
      </c>
      <c r="I3104" s="4">
        <v>2.1918315621936579E-2</v>
      </c>
    </row>
    <row r="3105" spans="1:9" x14ac:dyDescent="0.25">
      <c r="A3105" s="1">
        <f t="shared" si="195"/>
        <v>45421.291666659141</v>
      </c>
      <c r="B3105">
        <f t="shared" si="192"/>
        <v>7</v>
      </c>
      <c r="C3105">
        <f t="shared" si="193"/>
        <v>9</v>
      </c>
      <c r="D3105">
        <f t="shared" si="194"/>
        <v>5</v>
      </c>
      <c r="E3105" s="4">
        <v>0</v>
      </c>
      <c r="F3105" s="4">
        <v>2.5599618451458239</v>
      </c>
      <c r="G3105" s="4">
        <v>2.7370911962178299</v>
      </c>
      <c r="H3105" s="4">
        <v>0.13986413252200605</v>
      </c>
      <c r="I3105" s="4">
        <v>0</v>
      </c>
    </row>
    <row r="3106" spans="1:9" x14ac:dyDescent="0.25">
      <c r="A3106" s="1">
        <f t="shared" si="195"/>
        <v>45421.333333325805</v>
      </c>
      <c r="B3106">
        <f t="shared" si="192"/>
        <v>8</v>
      </c>
      <c r="C3106">
        <f t="shared" si="193"/>
        <v>9</v>
      </c>
      <c r="D3106">
        <f t="shared" si="194"/>
        <v>5</v>
      </c>
      <c r="E3106" s="4">
        <v>1.7</v>
      </c>
      <c r="F3106" s="4">
        <v>2.2061144879240433</v>
      </c>
      <c r="G3106" s="4">
        <v>3.0448273209505383</v>
      </c>
      <c r="H3106" s="4">
        <v>0.44182842372100123</v>
      </c>
      <c r="I3106" s="4">
        <v>0.21005094573958563</v>
      </c>
    </row>
    <row r="3107" spans="1:9" x14ac:dyDescent="0.25">
      <c r="A3107" s="1">
        <f t="shared" si="195"/>
        <v>45421.374999992469</v>
      </c>
      <c r="B3107">
        <f t="shared" si="192"/>
        <v>9</v>
      </c>
      <c r="C3107">
        <f t="shared" si="193"/>
        <v>9</v>
      </c>
      <c r="D3107">
        <f t="shared" si="194"/>
        <v>5</v>
      </c>
      <c r="E3107" s="4">
        <v>0.7</v>
      </c>
      <c r="F3107" s="4">
        <v>2.0949416189319874</v>
      </c>
      <c r="G3107" s="4">
        <v>3.5527769429014744</v>
      </c>
      <c r="H3107" s="4">
        <v>0.28671299427853253</v>
      </c>
      <c r="I3107" s="4">
        <v>6.4529801681190796E-2</v>
      </c>
    </row>
    <row r="3108" spans="1:9" x14ac:dyDescent="0.25">
      <c r="A3108" s="1">
        <f t="shared" si="195"/>
        <v>45421.416666659134</v>
      </c>
      <c r="B3108">
        <f t="shared" si="192"/>
        <v>10</v>
      </c>
      <c r="C3108">
        <f t="shared" si="193"/>
        <v>9</v>
      </c>
      <c r="D3108">
        <f t="shared" si="194"/>
        <v>5</v>
      </c>
      <c r="E3108" s="4">
        <v>0.3</v>
      </c>
      <c r="F3108" s="4">
        <v>2.1068639227177646</v>
      </c>
      <c r="G3108" s="4">
        <v>3.1499969394407508</v>
      </c>
      <c r="H3108" s="4">
        <v>0.48099633397227404</v>
      </c>
      <c r="I3108" s="4">
        <v>0.98565592088789966</v>
      </c>
    </row>
    <row r="3109" spans="1:9" x14ac:dyDescent="0.25">
      <c r="A3109" s="1">
        <f t="shared" si="195"/>
        <v>45421.458333325798</v>
      </c>
      <c r="B3109">
        <f t="shared" si="192"/>
        <v>11</v>
      </c>
      <c r="C3109">
        <f t="shared" si="193"/>
        <v>9</v>
      </c>
      <c r="D3109">
        <f t="shared" si="194"/>
        <v>5</v>
      </c>
      <c r="E3109" s="4">
        <v>1</v>
      </c>
      <c r="F3109" s="4">
        <v>1.6806885113195413</v>
      </c>
      <c r="G3109" s="4">
        <v>2.8469512053790473</v>
      </c>
      <c r="H3109" s="4">
        <v>0.21408812520806941</v>
      </c>
      <c r="I3109" s="4">
        <v>0.14516505841998756</v>
      </c>
    </row>
    <row r="3110" spans="1:9" x14ac:dyDescent="0.25">
      <c r="A3110" s="1">
        <f t="shared" si="195"/>
        <v>45421.499999992462</v>
      </c>
      <c r="B3110">
        <f t="shared" si="192"/>
        <v>12</v>
      </c>
      <c r="C3110">
        <f t="shared" si="193"/>
        <v>9</v>
      </c>
      <c r="D3110">
        <f t="shared" si="194"/>
        <v>5</v>
      </c>
      <c r="E3110" s="4">
        <v>0.4</v>
      </c>
      <c r="F3110" s="4">
        <v>3.617149945868646</v>
      </c>
      <c r="G3110" s="4">
        <v>1.6073521805852846</v>
      </c>
      <c r="H3110" s="4">
        <v>0.12952344338620123</v>
      </c>
      <c r="I3110" s="4">
        <v>0</v>
      </c>
    </row>
    <row r="3111" spans="1:9" x14ac:dyDescent="0.25">
      <c r="A3111" s="1">
        <f t="shared" si="195"/>
        <v>45421.541666659126</v>
      </c>
      <c r="B3111">
        <f t="shared" si="192"/>
        <v>13</v>
      </c>
      <c r="C3111">
        <f t="shared" si="193"/>
        <v>9</v>
      </c>
      <c r="D3111">
        <f t="shared" si="194"/>
        <v>5</v>
      </c>
      <c r="E3111" s="4">
        <v>0.6</v>
      </c>
      <c r="F3111" s="4">
        <v>2.3588495843529764</v>
      </c>
      <c r="G3111" s="4">
        <v>1.0688438415005594</v>
      </c>
      <c r="H3111" s="4">
        <v>0.15026606743216692</v>
      </c>
      <c r="I3111" s="4">
        <v>0.20231921081152329</v>
      </c>
    </row>
    <row r="3112" spans="1:9" x14ac:dyDescent="0.25">
      <c r="A3112" s="1">
        <f t="shared" si="195"/>
        <v>45421.583333325791</v>
      </c>
      <c r="B3112">
        <f t="shared" si="192"/>
        <v>14</v>
      </c>
      <c r="C3112">
        <f t="shared" si="193"/>
        <v>9</v>
      </c>
      <c r="D3112">
        <f t="shared" si="194"/>
        <v>5</v>
      </c>
      <c r="E3112" s="4">
        <v>0.1</v>
      </c>
      <c r="F3112" s="4">
        <v>1.2037016151201287</v>
      </c>
      <c r="G3112" s="4">
        <v>3.3344912798292521</v>
      </c>
      <c r="H3112" s="4">
        <v>0.32460890293346872</v>
      </c>
      <c r="I3112" s="4">
        <v>0.61687800323768127</v>
      </c>
    </row>
    <row r="3113" spans="1:9" x14ac:dyDescent="0.25">
      <c r="A3113" s="1">
        <f t="shared" si="195"/>
        <v>45421.624999992455</v>
      </c>
      <c r="B3113">
        <f t="shared" si="192"/>
        <v>15</v>
      </c>
      <c r="C3113">
        <f t="shared" si="193"/>
        <v>9</v>
      </c>
      <c r="D3113">
        <f t="shared" si="194"/>
        <v>5</v>
      </c>
      <c r="E3113" s="4">
        <v>0.3</v>
      </c>
      <c r="F3113" s="4">
        <v>2.2663319352016558</v>
      </c>
      <c r="G3113" s="4">
        <v>2.3440550708585155</v>
      </c>
      <c r="H3113" s="4">
        <v>0.83545642654143382</v>
      </c>
      <c r="I3113" s="4">
        <v>0</v>
      </c>
    </row>
    <row r="3114" spans="1:9" x14ac:dyDescent="0.25">
      <c r="A3114" s="1">
        <f t="shared" si="195"/>
        <v>45421.666666659119</v>
      </c>
      <c r="B3114">
        <f t="shared" si="192"/>
        <v>16</v>
      </c>
      <c r="C3114">
        <f t="shared" si="193"/>
        <v>9</v>
      </c>
      <c r="D3114">
        <f t="shared" si="194"/>
        <v>5</v>
      </c>
      <c r="E3114" s="4">
        <v>0.3</v>
      </c>
      <c r="F3114" s="4">
        <v>1.2086113422463671</v>
      </c>
      <c r="G3114" s="4">
        <v>3.0915913583371664</v>
      </c>
      <c r="H3114" s="4">
        <v>1.0849083009822329</v>
      </c>
      <c r="I3114" s="4">
        <v>0.93161491987641298</v>
      </c>
    </row>
    <row r="3115" spans="1:9" x14ac:dyDescent="0.25">
      <c r="A3115" s="1">
        <f t="shared" si="195"/>
        <v>45421.708333325783</v>
      </c>
      <c r="B3115">
        <f t="shared" si="192"/>
        <v>17</v>
      </c>
      <c r="C3115">
        <f t="shared" si="193"/>
        <v>9</v>
      </c>
      <c r="D3115">
        <f t="shared" si="194"/>
        <v>5</v>
      </c>
      <c r="E3115" s="4">
        <v>0.6</v>
      </c>
      <c r="F3115" s="4">
        <v>2.4019949989089335</v>
      </c>
      <c r="G3115" s="4">
        <v>3.3017766068002699</v>
      </c>
      <c r="H3115" s="4">
        <v>1.7532344518692928</v>
      </c>
      <c r="I3115" s="4">
        <v>1.7557923859378133</v>
      </c>
    </row>
    <row r="3116" spans="1:9" x14ac:dyDescent="0.25">
      <c r="A3116" s="1">
        <f t="shared" si="195"/>
        <v>45421.749999992448</v>
      </c>
      <c r="B3116">
        <f t="shared" si="192"/>
        <v>18</v>
      </c>
      <c r="C3116">
        <f t="shared" si="193"/>
        <v>9</v>
      </c>
      <c r="D3116">
        <f t="shared" si="194"/>
        <v>5</v>
      </c>
      <c r="E3116" s="4">
        <v>0.1</v>
      </c>
      <c r="F3116" s="4">
        <v>2.802916078457157</v>
      </c>
      <c r="G3116" s="4">
        <v>4.6793284872838896</v>
      </c>
      <c r="H3116" s="4">
        <v>1.2995204128677944</v>
      </c>
      <c r="I3116" s="4">
        <v>1.0977354328569409</v>
      </c>
    </row>
    <row r="3117" spans="1:9" x14ac:dyDescent="0.25">
      <c r="A3117" s="1">
        <f t="shared" si="195"/>
        <v>45421.791666659112</v>
      </c>
      <c r="B3117">
        <f t="shared" si="192"/>
        <v>19</v>
      </c>
      <c r="C3117">
        <f t="shared" si="193"/>
        <v>9</v>
      </c>
      <c r="D3117">
        <f t="shared" si="194"/>
        <v>5</v>
      </c>
      <c r="E3117" s="4">
        <v>0.2</v>
      </c>
      <c r="F3117" s="4">
        <v>2.3306482687461183</v>
      </c>
      <c r="G3117" s="4">
        <v>2.0515501600970554</v>
      </c>
      <c r="H3117" s="4">
        <v>1.093926684762025</v>
      </c>
      <c r="I3117" s="4">
        <v>1.3577224719907826</v>
      </c>
    </row>
    <row r="3118" spans="1:9" x14ac:dyDescent="0.25">
      <c r="A3118" s="1">
        <f t="shared" si="195"/>
        <v>45421.833333325776</v>
      </c>
      <c r="B3118">
        <f t="shared" si="192"/>
        <v>20</v>
      </c>
      <c r="C3118">
        <f t="shared" si="193"/>
        <v>9</v>
      </c>
      <c r="D3118">
        <f t="shared" si="194"/>
        <v>5</v>
      </c>
      <c r="E3118" s="4">
        <v>0.2</v>
      </c>
      <c r="F3118" s="4">
        <v>1.1026701297011452</v>
      </c>
      <c r="G3118" s="4">
        <v>1.2561791874527999</v>
      </c>
      <c r="H3118" s="4">
        <v>0.88017752602466581</v>
      </c>
      <c r="I3118" s="4">
        <v>1.0101843660588756</v>
      </c>
    </row>
    <row r="3119" spans="1:9" x14ac:dyDescent="0.25">
      <c r="A3119" s="1">
        <f t="shared" si="195"/>
        <v>45421.87499999244</v>
      </c>
      <c r="B3119">
        <f t="shared" si="192"/>
        <v>21</v>
      </c>
      <c r="C3119">
        <f t="shared" si="193"/>
        <v>9</v>
      </c>
      <c r="D3119">
        <f t="shared" si="194"/>
        <v>5</v>
      </c>
      <c r="E3119" s="4">
        <v>0.2</v>
      </c>
      <c r="F3119" s="4">
        <v>0</v>
      </c>
      <c r="G3119" s="4">
        <v>0.54856545318798533</v>
      </c>
      <c r="H3119" s="4">
        <v>0.58388558578901961</v>
      </c>
      <c r="I3119" s="4">
        <v>0.64878722951396739</v>
      </c>
    </row>
    <row r="3120" spans="1:9" x14ac:dyDescent="0.25">
      <c r="A3120" s="1">
        <f t="shared" si="195"/>
        <v>45421.916666659105</v>
      </c>
      <c r="B3120">
        <f t="shared" si="192"/>
        <v>22</v>
      </c>
      <c r="C3120">
        <f t="shared" si="193"/>
        <v>9</v>
      </c>
      <c r="D3120">
        <f t="shared" si="194"/>
        <v>5</v>
      </c>
      <c r="E3120" s="4">
        <v>0</v>
      </c>
      <c r="F3120" s="4">
        <v>0</v>
      </c>
      <c r="G3120" s="4">
        <v>0.88646415868385775</v>
      </c>
      <c r="H3120" s="4">
        <v>0.27637856833380314</v>
      </c>
      <c r="I3120" s="4">
        <v>0.96358204769854627</v>
      </c>
    </row>
    <row r="3121" spans="1:9" x14ac:dyDescent="0.25">
      <c r="A3121" s="1">
        <f t="shared" si="195"/>
        <v>45421.958333325769</v>
      </c>
      <c r="B3121">
        <f t="shared" si="192"/>
        <v>23</v>
      </c>
      <c r="C3121">
        <f t="shared" si="193"/>
        <v>9</v>
      </c>
      <c r="D3121">
        <f t="shared" si="194"/>
        <v>5</v>
      </c>
      <c r="E3121" s="4">
        <v>0.5</v>
      </c>
      <c r="F3121" s="4">
        <v>0</v>
      </c>
      <c r="G3121" s="4">
        <v>0.40390785008764918</v>
      </c>
      <c r="H3121" s="4">
        <v>0.27004081930865492</v>
      </c>
      <c r="I3121" s="4">
        <v>0.57482343779015321</v>
      </c>
    </row>
    <row r="3122" spans="1:9" x14ac:dyDescent="0.25">
      <c r="A3122" s="1">
        <f t="shared" si="195"/>
        <v>45421.999999992433</v>
      </c>
      <c r="B3122">
        <f t="shared" si="192"/>
        <v>0</v>
      </c>
      <c r="C3122">
        <f t="shared" si="193"/>
        <v>10</v>
      </c>
      <c r="D3122">
        <f t="shared" si="194"/>
        <v>5</v>
      </c>
      <c r="E3122" s="4">
        <v>0.2</v>
      </c>
      <c r="F3122" s="4">
        <v>0</v>
      </c>
      <c r="G3122" s="4">
        <v>0.84920027290237043</v>
      </c>
      <c r="H3122" s="4">
        <v>0.16937775773990399</v>
      </c>
      <c r="I3122" s="4">
        <v>0.45675094704209518</v>
      </c>
    </row>
    <row r="3123" spans="1:9" x14ac:dyDescent="0.25">
      <c r="A3123" s="1">
        <f t="shared" si="195"/>
        <v>45422.041666659097</v>
      </c>
      <c r="B3123">
        <f t="shared" si="192"/>
        <v>1</v>
      </c>
      <c r="C3123">
        <f t="shared" si="193"/>
        <v>10</v>
      </c>
      <c r="D3123">
        <f t="shared" si="194"/>
        <v>5</v>
      </c>
      <c r="E3123" s="4">
        <v>0.2</v>
      </c>
      <c r="F3123" s="4">
        <v>0</v>
      </c>
      <c r="G3123" s="4">
        <v>0.33223129424200215</v>
      </c>
      <c r="H3123" s="4">
        <v>0.40949781071673602</v>
      </c>
      <c r="I3123" s="4">
        <v>0.94155124815128377</v>
      </c>
    </row>
    <row r="3124" spans="1:9" x14ac:dyDescent="0.25">
      <c r="A3124" s="1">
        <f t="shared" si="195"/>
        <v>45422.083333325761</v>
      </c>
      <c r="B3124">
        <f t="shared" si="192"/>
        <v>2</v>
      </c>
      <c r="C3124">
        <f t="shared" si="193"/>
        <v>10</v>
      </c>
      <c r="D3124">
        <f t="shared" si="194"/>
        <v>5</v>
      </c>
      <c r="E3124" s="4">
        <v>0.2</v>
      </c>
      <c r="F3124" s="4">
        <v>0</v>
      </c>
      <c r="G3124" s="4">
        <v>1.2129146321168229</v>
      </c>
      <c r="H3124" s="4">
        <v>0.18740784388088816</v>
      </c>
      <c r="I3124" s="4">
        <v>0.67262384310994872</v>
      </c>
    </row>
    <row r="3125" spans="1:9" x14ac:dyDescent="0.25">
      <c r="A3125" s="1">
        <f t="shared" si="195"/>
        <v>45422.124999992426</v>
      </c>
      <c r="B3125">
        <f t="shared" si="192"/>
        <v>3</v>
      </c>
      <c r="C3125">
        <f t="shared" si="193"/>
        <v>10</v>
      </c>
      <c r="D3125">
        <f t="shared" si="194"/>
        <v>5</v>
      </c>
      <c r="E3125" s="4">
        <v>0.2</v>
      </c>
      <c r="F3125" s="4">
        <v>0</v>
      </c>
      <c r="G3125" s="4">
        <v>0</v>
      </c>
      <c r="H3125" s="4">
        <v>0.46048695299319686</v>
      </c>
      <c r="I3125" s="4">
        <v>0.95879785136028461</v>
      </c>
    </row>
    <row r="3126" spans="1:9" x14ac:dyDescent="0.25">
      <c r="A3126" s="1">
        <f t="shared" si="195"/>
        <v>45422.16666665909</v>
      </c>
      <c r="B3126">
        <f t="shared" si="192"/>
        <v>4</v>
      </c>
      <c r="C3126">
        <f t="shared" si="193"/>
        <v>10</v>
      </c>
      <c r="D3126">
        <f t="shared" si="194"/>
        <v>5</v>
      </c>
      <c r="E3126" s="4">
        <v>0.2</v>
      </c>
      <c r="F3126" s="4">
        <v>0</v>
      </c>
      <c r="G3126" s="4">
        <v>8.5706805869141589E-2</v>
      </c>
      <c r="H3126" s="4">
        <v>0.1267999056968786</v>
      </c>
      <c r="I3126" s="4">
        <v>0.29663998033619104</v>
      </c>
    </row>
    <row r="3127" spans="1:9" x14ac:dyDescent="0.25">
      <c r="A3127" s="1">
        <f t="shared" si="195"/>
        <v>45422.208333325754</v>
      </c>
      <c r="B3127">
        <f t="shared" si="192"/>
        <v>5</v>
      </c>
      <c r="C3127">
        <f t="shared" si="193"/>
        <v>10</v>
      </c>
      <c r="D3127">
        <f t="shared" si="194"/>
        <v>5</v>
      </c>
      <c r="E3127" s="4">
        <v>0.2</v>
      </c>
      <c r="F3127" s="4">
        <v>0.88393777427859099</v>
      </c>
      <c r="G3127" s="4">
        <v>0.31655655515752756</v>
      </c>
      <c r="H3127" s="4">
        <v>0.15180775866133181</v>
      </c>
      <c r="I3127" s="4">
        <v>0.58038672774914835</v>
      </c>
    </row>
    <row r="3128" spans="1:9" x14ac:dyDescent="0.25">
      <c r="A3128" s="1">
        <f t="shared" si="195"/>
        <v>45422.249999992418</v>
      </c>
      <c r="B3128">
        <f t="shared" si="192"/>
        <v>6</v>
      </c>
      <c r="C3128">
        <f t="shared" si="193"/>
        <v>10</v>
      </c>
      <c r="D3128">
        <f t="shared" si="194"/>
        <v>5</v>
      </c>
      <c r="E3128" s="4">
        <v>0.2</v>
      </c>
      <c r="F3128" s="4">
        <v>2.7418359158522989</v>
      </c>
      <c r="G3128" s="4">
        <v>1.7500224563002955</v>
      </c>
      <c r="H3128" s="4">
        <v>0.19822326608979338</v>
      </c>
      <c r="I3128" s="4">
        <v>0.5182070240572636</v>
      </c>
    </row>
    <row r="3129" spans="1:9" x14ac:dyDescent="0.25">
      <c r="A3129" s="1">
        <f t="shared" si="195"/>
        <v>45422.291666659083</v>
      </c>
      <c r="B3129">
        <f t="shared" si="192"/>
        <v>7</v>
      </c>
      <c r="C3129">
        <f t="shared" si="193"/>
        <v>10</v>
      </c>
      <c r="D3129">
        <f t="shared" si="194"/>
        <v>5</v>
      </c>
      <c r="E3129" s="4">
        <v>0.3</v>
      </c>
      <c r="F3129" s="4">
        <v>3.0464852226119135</v>
      </c>
      <c r="G3129" s="4">
        <v>2.0286801371585232</v>
      </c>
      <c r="H3129" s="4">
        <v>0.18435716442980726</v>
      </c>
      <c r="I3129" s="4">
        <v>0.21835534966347275</v>
      </c>
    </row>
    <row r="3130" spans="1:9" x14ac:dyDescent="0.25">
      <c r="A3130" s="1">
        <f t="shared" si="195"/>
        <v>45422.333333325747</v>
      </c>
      <c r="B3130">
        <f t="shared" si="192"/>
        <v>8</v>
      </c>
      <c r="C3130">
        <f t="shared" si="193"/>
        <v>10</v>
      </c>
      <c r="D3130">
        <f t="shared" si="194"/>
        <v>5</v>
      </c>
      <c r="E3130" s="4">
        <v>0.6</v>
      </c>
      <c r="F3130" s="4">
        <v>2.4321946913626578</v>
      </c>
      <c r="G3130" s="4">
        <v>2.9057706866060231</v>
      </c>
      <c r="H3130" s="4">
        <v>0.31390012412912704</v>
      </c>
      <c r="I3130" s="4">
        <v>0.38613122712137238</v>
      </c>
    </row>
    <row r="3131" spans="1:9" x14ac:dyDescent="0.25">
      <c r="A3131" s="1">
        <f t="shared" si="195"/>
        <v>45422.374999992411</v>
      </c>
      <c r="B3131">
        <f t="shared" si="192"/>
        <v>9</v>
      </c>
      <c r="C3131">
        <f t="shared" si="193"/>
        <v>10</v>
      </c>
      <c r="D3131">
        <f t="shared" si="194"/>
        <v>5</v>
      </c>
      <c r="E3131" s="4">
        <v>0.7</v>
      </c>
      <c r="F3131" s="4">
        <v>1.7847097806123</v>
      </c>
      <c r="G3131" s="4">
        <v>3.1930290488431026</v>
      </c>
      <c r="H3131" s="4">
        <v>0.29603345278796556</v>
      </c>
      <c r="I3131" s="4">
        <v>0.38916891178467139</v>
      </c>
    </row>
    <row r="3132" spans="1:9" x14ac:dyDescent="0.25">
      <c r="A3132" s="1">
        <f t="shared" si="195"/>
        <v>45422.416666659075</v>
      </c>
      <c r="B3132">
        <f t="shared" si="192"/>
        <v>10</v>
      </c>
      <c r="C3132">
        <f t="shared" si="193"/>
        <v>10</v>
      </c>
      <c r="D3132">
        <f t="shared" si="194"/>
        <v>5</v>
      </c>
      <c r="E3132" s="4">
        <v>1.6</v>
      </c>
      <c r="F3132" s="4">
        <v>2.1327091122401547</v>
      </c>
      <c r="G3132" s="4">
        <v>2.3762469243722522</v>
      </c>
      <c r="H3132" s="4">
        <v>0.21791594808392112</v>
      </c>
      <c r="I3132" s="4">
        <v>0.24671026469553475</v>
      </c>
    </row>
    <row r="3133" spans="1:9" x14ac:dyDescent="0.25">
      <c r="A3133" s="1">
        <f t="shared" si="195"/>
        <v>45422.45833332574</v>
      </c>
      <c r="B3133">
        <f t="shared" si="192"/>
        <v>11</v>
      </c>
      <c r="C3133">
        <f t="shared" si="193"/>
        <v>10</v>
      </c>
      <c r="D3133">
        <f t="shared" si="194"/>
        <v>5</v>
      </c>
      <c r="E3133" s="4">
        <v>0.6</v>
      </c>
      <c r="F3133" s="4">
        <v>1.8854710833320443</v>
      </c>
      <c r="G3133" s="4">
        <v>3.3213798286759815</v>
      </c>
      <c r="H3133" s="4">
        <v>0.26304628143441833</v>
      </c>
      <c r="I3133" s="4">
        <v>0</v>
      </c>
    </row>
    <row r="3134" spans="1:9" x14ac:dyDescent="0.25">
      <c r="A3134" s="1">
        <f t="shared" si="195"/>
        <v>45422.499999992404</v>
      </c>
      <c r="B3134">
        <f t="shared" si="192"/>
        <v>12</v>
      </c>
      <c r="C3134">
        <f t="shared" si="193"/>
        <v>10</v>
      </c>
      <c r="D3134">
        <f t="shared" si="194"/>
        <v>5</v>
      </c>
      <c r="E3134" s="4">
        <v>0.3</v>
      </c>
      <c r="F3134" s="4">
        <v>2.2627997888928961</v>
      </c>
      <c r="G3134" s="4">
        <v>2.071355461795644</v>
      </c>
      <c r="H3134" s="4">
        <v>0.36266608176039705</v>
      </c>
      <c r="I3134" s="4">
        <v>0</v>
      </c>
    </row>
    <row r="3135" spans="1:9" x14ac:dyDescent="0.25">
      <c r="A3135" s="1">
        <f t="shared" si="195"/>
        <v>45422.541666659068</v>
      </c>
      <c r="B3135">
        <f t="shared" si="192"/>
        <v>13</v>
      </c>
      <c r="C3135">
        <f t="shared" si="193"/>
        <v>10</v>
      </c>
      <c r="D3135">
        <f t="shared" si="194"/>
        <v>5</v>
      </c>
      <c r="E3135" s="4">
        <v>0.1</v>
      </c>
      <c r="F3135" s="4">
        <v>4.7015854116688978</v>
      </c>
      <c r="G3135" s="4">
        <v>2.4138292743855789</v>
      </c>
      <c r="H3135" s="4">
        <v>0.31626441873938682</v>
      </c>
      <c r="I3135" s="4">
        <v>5.9186981773521857E-2</v>
      </c>
    </row>
    <row r="3136" spans="1:9" x14ac:dyDescent="0.25">
      <c r="A3136" s="1">
        <f t="shared" si="195"/>
        <v>45422.583333325732</v>
      </c>
      <c r="B3136">
        <f t="shared" si="192"/>
        <v>14</v>
      </c>
      <c r="C3136">
        <f t="shared" si="193"/>
        <v>10</v>
      </c>
      <c r="D3136">
        <f t="shared" si="194"/>
        <v>5</v>
      </c>
      <c r="E3136" s="4">
        <v>0</v>
      </c>
      <c r="F3136" s="4">
        <v>3.7235001096930218</v>
      </c>
      <c r="G3136" s="4">
        <v>2.7208290131489363</v>
      </c>
      <c r="H3136" s="4">
        <v>0.359336644444058</v>
      </c>
      <c r="I3136" s="4">
        <v>0</v>
      </c>
    </row>
    <row r="3137" spans="1:9" x14ac:dyDescent="0.25">
      <c r="A3137" s="1">
        <f t="shared" si="195"/>
        <v>45422.624999992397</v>
      </c>
      <c r="B3137">
        <f t="shared" si="192"/>
        <v>15</v>
      </c>
      <c r="C3137">
        <f t="shared" si="193"/>
        <v>10</v>
      </c>
      <c r="D3137">
        <f t="shared" si="194"/>
        <v>5</v>
      </c>
      <c r="E3137" s="4">
        <v>1.1000000000000001</v>
      </c>
      <c r="F3137" s="4">
        <v>1.9760218430360146</v>
      </c>
      <c r="G3137" s="4">
        <v>2.9724980597613242</v>
      </c>
      <c r="H3137" s="4">
        <v>0.56515571445419299</v>
      </c>
      <c r="I3137" s="4">
        <v>0</v>
      </c>
    </row>
    <row r="3138" spans="1:9" x14ac:dyDescent="0.25">
      <c r="A3138" s="1">
        <f t="shared" si="195"/>
        <v>45422.666666659061</v>
      </c>
      <c r="B3138">
        <f t="shared" si="192"/>
        <v>16</v>
      </c>
      <c r="C3138">
        <f t="shared" si="193"/>
        <v>10</v>
      </c>
      <c r="D3138">
        <f t="shared" si="194"/>
        <v>5</v>
      </c>
      <c r="E3138" s="4">
        <v>0.1</v>
      </c>
      <c r="F3138" s="4">
        <v>2.3887695934492181</v>
      </c>
      <c r="G3138" s="4">
        <v>2.5920024109361073</v>
      </c>
      <c r="H3138" s="4">
        <v>1.2973702229004118</v>
      </c>
      <c r="I3138" s="4">
        <v>0.97362556966085689</v>
      </c>
    </row>
    <row r="3139" spans="1:9" x14ac:dyDescent="0.25">
      <c r="A3139" s="1">
        <f t="shared" si="195"/>
        <v>45422.708333325725</v>
      </c>
      <c r="B3139">
        <f t="shared" ref="B3139:B3202" si="196">HOUR(A3139)</f>
        <v>17</v>
      </c>
      <c r="C3139">
        <f t="shared" ref="C3139:C3202" si="197">DAY(A3139)</f>
        <v>10</v>
      </c>
      <c r="D3139">
        <f t="shared" ref="D3139:D3202" si="198">MONTH(A3139)</f>
        <v>5</v>
      </c>
      <c r="E3139" s="4">
        <v>0.5</v>
      </c>
      <c r="F3139" s="4">
        <v>3.8219357829763281</v>
      </c>
      <c r="G3139" s="4">
        <v>3.8246980395576533</v>
      </c>
      <c r="H3139" s="4">
        <v>1.5581260086302036</v>
      </c>
      <c r="I3139" s="4">
        <v>1.6424765353324344</v>
      </c>
    </row>
    <row r="3140" spans="1:9" x14ac:dyDescent="0.25">
      <c r="A3140" s="1">
        <f t="shared" ref="A3140:A3203" si="199">A3139+(1/24)</f>
        <v>45422.749999992389</v>
      </c>
      <c r="B3140">
        <f t="shared" si="196"/>
        <v>18</v>
      </c>
      <c r="C3140">
        <f t="shared" si="197"/>
        <v>10</v>
      </c>
      <c r="D3140">
        <f t="shared" si="198"/>
        <v>5</v>
      </c>
      <c r="E3140" s="4">
        <v>0.2</v>
      </c>
      <c r="F3140" s="4">
        <v>2.6587715931429394</v>
      </c>
      <c r="G3140" s="4">
        <v>3.5439817749314737</v>
      </c>
      <c r="H3140" s="4">
        <v>1.1920560154880102</v>
      </c>
      <c r="I3140" s="4">
        <v>1.5176376875239657</v>
      </c>
    </row>
    <row r="3141" spans="1:9" x14ac:dyDescent="0.25">
      <c r="A3141" s="1">
        <f t="shared" si="199"/>
        <v>45422.791666659054</v>
      </c>
      <c r="B3141">
        <f t="shared" si="196"/>
        <v>19</v>
      </c>
      <c r="C3141">
        <f t="shared" si="197"/>
        <v>10</v>
      </c>
      <c r="D3141">
        <f t="shared" si="198"/>
        <v>5</v>
      </c>
      <c r="E3141" s="4">
        <v>0.2</v>
      </c>
      <c r="F3141" s="4">
        <v>2.826771166149447</v>
      </c>
      <c r="G3141" s="4">
        <v>2.5592200244024075</v>
      </c>
      <c r="H3141" s="4">
        <v>1.2316439257461129</v>
      </c>
      <c r="I3141" s="4">
        <v>0.85365086050286687</v>
      </c>
    </row>
    <row r="3142" spans="1:9" x14ac:dyDescent="0.25">
      <c r="A3142" s="1">
        <f t="shared" si="199"/>
        <v>45422.833333325718</v>
      </c>
      <c r="B3142">
        <f t="shared" si="196"/>
        <v>20</v>
      </c>
      <c r="C3142">
        <f t="shared" si="197"/>
        <v>10</v>
      </c>
      <c r="D3142">
        <f t="shared" si="198"/>
        <v>5</v>
      </c>
      <c r="E3142" s="4">
        <v>0</v>
      </c>
      <c r="F3142" s="4">
        <v>0</v>
      </c>
      <c r="G3142" s="4">
        <v>1.1148125098208315</v>
      </c>
      <c r="H3142" s="4">
        <v>0.49650979090237957</v>
      </c>
      <c r="I3142" s="4">
        <v>0.74509799309733771</v>
      </c>
    </row>
    <row r="3143" spans="1:9" x14ac:dyDescent="0.25">
      <c r="A3143" s="1">
        <f t="shared" si="199"/>
        <v>45422.874999992382</v>
      </c>
      <c r="B3143">
        <f t="shared" si="196"/>
        <v>21</v>
      </c>
      <c r="C3143">
        <f t="shared" si="197"/>
        <v>10</v>
      </c>
      <c r="D3143">
        <f t="shared" si="198"/>
        <v>5</v>
      </c>
      <c r="E3143" s="4">
        <v>0.2</v>
      </c>
      <c r="F3143" s="4">
        <v>0.95734286384803324</v>
      </c>
      <c r="G3143" s="4">
        <v>0</v>
      </c>
      <c r="H3143" s="4">
        <v>0.30908696474512642</v>
      </c>
      <c r="I3143" s="4">
        <v>1.3009402460816681</v>
      </c>
    </row>
    <row r="3144" spans="1:9" x14ac:dyDescent="0.25">
      <c r="A3144" s="1">
        <f t="shared" si="199"/>
        <v>45422.916666659046</v>
      </c>
      <c r="B3144">
        <f t="shared" si="196"/>
        <v>22</v>
      </c>
      <c r="C3144">
        <f t="shared" si="197"/>
        <v>10</v>
      </c>
      <c r="D3144">
        <f t="shared" si="198"/>
        <v>5</v>
      </c>
      <c r="E3144" s="4">
        <v>0.2</v>
      </c>
      <c r="F3144" s="4">
        <v>0.4327600516835991</v>
      </c>
      <c r="G3144" s="4">
        <v>9.6825880708498346E-2</v>
      </c>
      <c r="H3144" s="4">
        <v>0.19153427155266647</v>
      </c>
      <c r="I3144" s="4">
        <v>0.80367058744663256</v>
      </c>
    </row>
    <row r="3145" spans="1:9" x14ac:dyDescent="0.25">
      <c r="A3145" s="1">
        <f t="shared" si="199"/>
        <v>45422.958333325711</v>
      </c>
      <c r="B3145">
        <f t="shared" si="196"/>
        <v>23</v>
      </c>
      <c r="C3145">
        <f t="shared" si="197"/>
        <v>10</v>
      </c>
      <c r="D3145">
        <f t="shared" si="198"/>
        <v>5</v>
      </c>
      <c r="E3145" s="4">
        <v>0.2</v>
      </c>
      <c r="F3145" s="4">
        <v>0.26469562296627108</v>
      </c>
      <c r="G3145" s="4">
        <v>0</v>
      </c>
      <c r="H3145" s="4">
        <v>0.36862970932489564</v>
      </c>
      <c r="I3145" s="4">
        <v>1.0085786616429904</v>
      </c>
    </row>
    <row r="3146" spans="1:9" x14ac:dyDescent="0.25">
      <c r="A3146" s="1">
        <f t="shared" si="199"/>
        <v>45422.999999992375</v>
      </c>
      <c r="B3146">
        <f t="shared" si="196"/>
        <v>0</v>
      </c>
      <c r="C3146">
        <f t="shared" si="197"/>
        <v>11</v>
      </c>
      <c r="D3146">
        <f t="shared" si="198"/>
        <v>5</v>
      </c>
      <c r="E3146" s="4">
        <v>0.2</v>
      </c>
      <c r="F3146" s="4">
        <v>0.74635460814447485</v>
      </c>
      <c r="G3146" s="4">
        <v>0.77828918413512937</v>
      </c>
      <c r="H3146" s="4">
        <v>4.0830882418070924E-2</v>
      </c>
      <c r="I3146" s="4">
        <v>1.31068962347814</v>
      </c>
    </row>
    <row r="3147" spans="1:9" x14ac:dyDescent="0.25">
      <c r="A3147" s="1">
        <f t="shared" si="199"/>
        <v>45423.041666659039</v>
      </c>
      <c r="B3147">
        <f t="shared" si="196"/>
        <v>1</v>
      </c>
      <c r="C3147">
        <f t="shared" si="197"/>
        <v>11</v>
      </c>
      <c r="D3147">
        <f t="shared" si="198"/>
        <v>5</v>
      </c>
      <c r="E3147" s="4">
        <v>0.2</v>
      </c>
      <c r="F3147" s="4">
        <v>6.4186996015075395E-2</v>
      </c>
      <c r="G3147" s="4">
        <v>0.27729819517447424</v>
      </c>
      <c r="H3147" s="4">
        <v>0</v>
      </c>
      <c r="I3147" s="4">
        <v>0.76577981638100578</v>
      </c>
    </row>
    <row r="3148" spans="1:9" x14ac:dyDescent="0.25">
      <c r="A3148" s="1">
        <f t="shared" si="199"/>
        <v>45423.083333325703</v>
      </c>
      <c r="B3148">
        <f t="shared" si="196"/>
        <v>2</v>
      </c>
      <c r="C3148">
        <f t="shared" si="197"/>
        <v>11</v>
      </c>
      <c r="D3148">
        <f t="shared" si="198"/>
        <v>5</v>
      </c>
      <c r="E3148" s="4">
        <v>0.2</v>
      </c>
      <c r="F3148" s="4">
        <v>0</v>
      </c>
      <c r="G3148" s="4">
        <v>0.50256091138904257</v>
      </c>
      <c r="H3148" s="4">
        <v>0.37183609214160618</v>
      </c>
      <c r="I3148" s="4">
        <v>0.64294390985743533</v>
      </c>
    </row>
    <row r="3149" spans="1:9" x14ac:dyDescent="0.25">
      <c r="A3149" s="1">
        <f t="shared" si="199"/>
        <v>45423.124999992368</v>
      </c>
      <c r="B3149">
        <f t="shared" si="196"/>
        <v>3</v>
      </c>
      <c r="C3149">
        <f t="shared" si="197"/>
        <v>11</v>
      </c>
      <c r="D3149">
        <f t="shared" si="198"/>
        <v>5</v>
      </c>
      <c r="E3149" s="4">
        <v>0.2</v>
      </c>
      <c r="F3149" s="4">
        <v>1.4764546758789396</v>
      </c>
      <c r="G3149" s="4">
        <v>0.7533450870759042</v>
      </c>
      <c r="H3149" s="4">
        <v>0.11740118563740154</v>
      </c>
      <c r="I3149" s="4">
        <v>0.16782858317149191</v>
      </c>
    </row>
    <row r="3150" spans="1:9" x14ac:dyDescent="0.25">
      <c r="A3150" s="1">
        <f t="shared" si="199"/>
        <v>45423.166666659032</v>
      </c>
      <c r="B3150">
        <f t="shared" si="196"/>
        <v>4</v>
      </c>
      <c r="C3150">
        <f t="shared" si="197"/>
        <v>11</v>
      </c>
      <c r="D3150">
        <f t="shared" si="198"/>
        <v>5</v>
      </c>
      <c r="E3150" s="4">
        <v>0.3</v>
      </c>
      <c r="F3150" s="4">
        <v>0.54702264437209469</v>
      </c>
      <c r="G3150" s="4">
        <v>0.12041441419830379</v>
      </c>
      <c r="H3150" s="4">
        <v>0.19371230836994952</v>
      </c>
      <c r="I3150" s="4">
        <v>0.85025800371871607</v>
      </c>
    </row>
    <row r="3151" spans="1:9" x14ac:dyDescent="0.25">
      <c r="A3151" s="1">
        <f t="shared" si="199"/>
        <v>45423.208333325696</v>
      </c>
      <c r="B3151">
        <f t="shared" si="196"/>
        <v>5</v>
      </c>
      <c r="C3151">
        <f t="shared" si="197"/>
        <v>11</v>
      </c>
      <c r="D3151">
        <f t="shared" si="198"/>
        <v>5</v>
      </c>
      <c r="E3151" s="4">
        <v>0.4</v>
      </c>
      <c r="F3151" s="4">
        <v>0</v>
      </c>
      <c r="G3151" s="4">
        <v>0.21941841367434745</v>
      </c>
      <c r="H3151" s="4">
        <v>0.30597949715305189</v>
      </c>
      <c r="I3151" s="4">
        <v>0.60853270438003448</v>
      </c>
    </row>
    <row r="3152" spans="1:9" x14ac:dyDescent="0.25">
      <c r="A3152" s="1">
        <f t="shared" si="199"/>
        <v>45423.24999999236</v>
      </c>
      <c r="B3152">
        <f t="shared" si="196"/>
        <v>6</v>
      </c>
      <c r="C3152">
        <f t="shared" si="197"/>
        <v>11</v>
      </c>
      <c r="D3152">
        <f t="shared" si="198"/>
        <v>5</v>
      </c>
      <c r="E3152" s="4">
        <v>0.3</v>
      </c>
      <c r="F3152" s="4">
        <v>2.3518958041366718</v>
      </c>
      <c r="G3152" s="4">
        <v>2.3711792750383553</v>
      </c>
      <c r="H3152" s="4">
        <v>0.26185464912470835</v>
      </c>
      <c r="I3152" s="4">
        <v>0</v>
      </c>
    </row>
    <row r="3153" spans="1:9" x14ac:dyDescent="0.25">
      <c r="A3153" s="1">
        <f t="shared" si="199"/>
        <v>45423.291666659024</v>
      </c>
      <c r="B3153">
        <f t="shared" si="196"/>
        <v>7</v>
      </c>
      <c r="C3153">
        <f t="shared" si="197"/>
        <v>11</v>
      </c>
      <c r="D3153">
        <f t="shared" si="198"/>
        <v>5</v>
      </c>
      <c r="E3153" s="4">
        <v>0.2</v>
      </c>
      <c r="F3153" s="4">
        <v>1.304139489367186</v>
      </c>
      <c r="G3153" s="4">
        <v>2.280066179624205</v>
      </c>
      <c r="H3153" s="4">
        <v>0</v>
      </c>
      <c r="I3153" s="4">
        <v>0.13832508011676986</v>
      </c>
    </row>
    <row r="3154" spans="1:9" x14ac:dyDescent="0.25">
      <c r="A3154" s="1">
        <f t="shared" si="199"/>
        <v>45423.333333325689</v>
      </c>
      <c r="B3154">
        <f t="shared" si="196"/>
        <v>8</v>
      </c>
      <c r="C3154">
        <f t="shared" si="197"/>
        <v>11</v>
      </c>
      <c r="D3154">
        <f t="shared" si="198"/>
        <v>5</v>
      </c>
      <c r="E3154" s="4">
        <v>0.1</v>
      </c>
      <c r="F3154" s="4">
        <v>3.6004389586270378</v>
      </c>
      <c r="G3154" s="4">
        <v>3.0910671190836165</v>
      </c>
      <c r="H3154" s="4">
        <v>0.26976801025716768</v>
      </c>
      <c r="I3154" s="4">
        <v>0.18593045988134624</v>
      </c>
    </row>
    <row r="3155" spans="1:9" x14ac:dyDescent="0.25">
      <c r="A3155" s="1">
        <f t="shared" si="199"/>
        <v>45423.374999992353</v>
      </c>
      <c r="B3155">
        <f t="shared" si="196"/>
        <v>9</v>
      </c>
      <c r="C3155">
        <f t="shared" si="197"/>
        <v>11</v>
      </c>
      <c r="D3155">
        <f t="shared" si="198"/>
        <v>5</v>
      </c>
      <c r="E3155" s="4">
        <v>0.4</v>
      </c>
      <c r="F3155" s="4">
        <v>2.9847774144850847</v>
      </c>
      <c r="G3155" s="4">
        <v>2.7108821940546077</v>
      </c>
      <c r="H3155" s="4">
        <v>0.22398018127540453</v>
      </c>
      <c r="I3155" s="4">
        <v>0</v>
      </c>
    </row>
    <row r="3156" spans="1:9" x14ac:dyDescent="0.25">
      <c r="A3156" s="1">
        <f t="shared" si="199"/>
        <v>45423.416666659017</v>
      </c>
      <c r="B3156">
        <f t="shared" si="196"/>
        <v>10</v>
      </c>
      <c r="C3156">
        <f t="shared" si="197"/>
        <v>11</v>
      </c>
      <c r="D3156">
        <f t="shared" si="198"/>
        <v>5</v>
      </c>
      <c r="E3156" s="4">
        <v>0.3</v>
      </c>
      <c r="F3156" s="4">
        <v>2.3829417545819465</v>
      </c>
      <c r="G3156" s="4">
        <v>2.8035815772339965</v>
      </c>
      <c r="H3156" s="4">
        <v>0.32861218267366055</v>
      </c>
      <c r="I3156" s="4">
        <v>0.20565112205763242</v>
      </c>
    </row>
    <row r="3157" spans="1:9" x14ac:dyDescent="0.25">
      <c r="A3157" s="1">
        <f t="shared" si="199"/>
        <v>45423.458333325681</v>
      </c>
      <c r="B3157">
        <f t="shared" si="196"/>
        <v>11</v>
      </c>
      <c r="C3157">
        <f t="shared" si="197"/>
        <v>11</v>
      </c>
      <c r="D3157">
        <f t="shared" si="198"/>
        <v>5</v>
      </c>
      <c r="E3157" s="4">
        <v>0.8</v>
      </c>
      <c r="F3157" s="4">
        <v>1.7273284365648958</v>
      </c>
      <c r="G3157" s="4">
        <v>3.8488135290922982</v>
      </c>
      <c r="H3157" s="4">
        <v>0.42609273006099119</v>
      </c>
      <c r="I3157" s="4">
        <v>0.20571001516381043</v>
      </c>
    </row>
    <row r="3158" spans="1:9" x14ac:dyDescent="0.25">
      <c r="A3158" s="1">
        <f t="shared" si="199"/>
        <v>45423.499999992346</v>
      </c>
      <c r="B3158">
        <f t="shared" si="196"/>
        <v>12</v>
      </c>
      <c r="C3158">
        <f t="shared" si="197"/>
        <v>11</v>
      </c>
      <c r="D3158">
        <f t="shared" si="198"/>
        <v>5</v>
      </c>
      <c r="E3158" s="4">
        <v>0.6</v>
      </c>
      <c r="F3158" s="4">
        <v>3.9126293222751505</v>
      </c>
      <c r="G3158" s="4">
        <v>2.2134313546305444</v>
      </c>
      <c r="H3158" s="4">
        <v>0.17288162371742097</v>
      </c>
      <c r="I3158" s="4">
        <v>0.27006027681036482</v>
      </c>
    </row>
    <row r="3159" spans="1:9" x14ac:dyDescent="0.25">
      <c r="A3159" s="1">
        <f t="shared" si="199"/>
        <v>45423.54166665901</v>
      </c>
      <c r="B3159">
        <f t="shared" si="196"/>
        <v>13</v>
      </c>
      <c r="C3159">
        <f t="shared" si="197"/>
        <v>11</v>
      </c>
      <c r="D3159">
        <f t="shared" si="198"/>
        <v>5</v>
      </c>
      <c r="E3159" s="4">
        <v>0</v>
      </c>
      <c r="F3159" s="4">
        <v>2.2912312776626806</v>
      </c>
      <c r="G3159" s="4">
        <v>2.2497989831972229</v>
      </c>
      <c r="H3159" s="4">
        <v>0.28163109618134818</v>
      </c>
      <c r="I3159" s="4">
        <v>0</v>
      </c>
    </row>
    <row r="3160" spans="1:9" x14ac:dyDescent="0.25">
      <c r="A3160" s="1">
        <f t="shared" si="199"/>
        <v>45423.583333325674</v>
      </c>
      <c r="B3160">
        <f t="shared" si="196"/>
        <v>14</v>
      </c>
      <c r="C3160">
        <f t="shared" si="197"/>
        <v>11</v>
      </c>
      <c r="D3160">
        <f t="shared" si="198"/>
        <v>5</v>
      </c>
      <c r="E3160" s="4">
        <v>0</v>
      </c>
      <c r="F3160" s="4">
        <v>2.1937521040449064</v>
      </c>
      <c r="G3160" s="4">
        <v>2.2975611782078369</v>
      </c>
      <c r="H3160" s="4">
        <v>0.35929136026905223</v>
      </c>
      <c r="I3160" s="4">
        <v>0.15162092003953156</v>
      </c>
    </row>
    <row r="3161" spans="1:9" x14ac:dyDescent="0.25">
      <c r="A3161" s="1">
        <f t="shared" si="199"/>
        <v>45423.624999992338</v>
      </c>
      <c r="B3161">
        <f t="shared" si="196"/>
        <v>15</v>
      </c>
      <c r="C3161">
        <f t="shared" si="197"/>
        <v>11</v>
      </c>
      <c r="D3161">
        <f t="shared" si="198"/>
        <v>5</v>
      </c>
      <c r="E3161" s="4">
        <v>0.1</v>
      </c>
      <c r="F3161" s="4">
        <v>3.5673182470979454</v>
      </c>
      <c r="G3161" s="4">
        <v>3.0869082579985592</v>
      </c>
      <c r="H3161" s="4">
        <v>0.70675156784294346</v>
      </c>
      <c r="I3161" s="4">
        <v>0</v>
      </c>
    </row>
    <row r="3162" spans="1:9" x14ac:dyDescent="0.25">
      <c r="A3162" s="1">
        <f t="shared" si="199"/>
        <v>45423.666666659003</v>
      </c>
      <c r="B3162">
        <f t="shared" si="196"/>
        <v>16</v>
      </c>
      <c r="C3162">
        <f t="shared" si="197"/>
        <v>11</v>
      </c>
      <c r="D3162">
        <f t="shared" si="198"/>
        <v>5</v>
      </c>
      <c r="E3162" s="4">
        <v>0.5</v>
      </c>
      <c r="F3162" s="4">
        <v>2.1132570645881734</v>
      </c>
      <c r="G3162" s="4">
        <v>3.1758536528222425</v>
      </c>
      <c r="H3162" s="4">
        <v>1.2337370287299545</v>
      </c>
      <c r="I3162" s="4">
        <v>1.4200736147160569</v>
      </c>
    </row>
    <row r="3163" spans="1:9" x14ac:dyDescent="0.25">
      <c r="A3163" s="1">
        <f t="shared" si="199"/>
        <v>45423.708333325667</v>
      </c>
      <c r="B3163">
        <f t="shared" si="196"/>
        <v>17</v>
      </c>
      <c r="C3163">
        <f t="shared" si="197"/>
        <v>11</v>
      </c>
      <c r="D3163">
        <f t="shared" si="198"/>
        <v>5</v>
      </c>
      <c r="E3163" s="4">
        <v>0.1</v>
      </c>
      <c r="F3163" s="4">
        <v>3.6326376609391642</v>
      </c>
      <c r="G3163" s="4">
        <v>3.9931472580090226</v>
      </c>
      <c r="H3163" s="4">
        <v>1.6059362293149928</v>
      </c>
      <c r="I3163" s="4">
        <v>1.3101145311186497</v>
      </c>
    </row>
    <row r="3164" spans="1:9" x14ac:dyDescent="0.25">
      <c r="A3164" s="1">
        <f t="shared" si="199"/>
        <v>45423.749999992331</v>
      </c>
      <c r="B3164">
        <f t="shared" si="196"/>
        <v>18</v>
      </c>
      <c r="C3164">
        <f t="shared" si="197"/>
        <v>11</v>
      </c>
      <c r="D3164">
        <f t="shared" si="198"/>
        <v>5</v>
      </c>
      <c r="E3164" s="4">
        <v>0.2</v>
      </c>
      <c r="F3164" s="4">
        <v>2.0358449750562619</v>
      </c>
      <c r="G3164" s="4">
        <v>3.5809307133783883</v>
      </c>
      <c r="H3164" s="4">
        <v>1.1316834721828841</v>
      </c>
      <c r="I3164" s="4">
        <v>1.0534789381151333</v>
      </c>
    </row>
    <row r="3165" spans="1:9" x14ac:dyDescent="0.25">
      <c r="A3165" s="1">
        <f t="shared" si="199"/>
        <v>45423.791666658995</v>
      </c>
      <c r="B3165">
        <f t="shared" si="196"/>
        <v>19</v>
      </c>
      <c r="C3165">
        <f t="shared" si="197"/>
        <v>11</v>
      </c>
      <c r="D3165">
        <f t="shared" si="198"/>
        <v>5</v>
      </c>
      <c r="E3165" s="4">
        <v>0.2</v>
      </c>
      <c r="F3165" s="4">
        <v>3.2065180946092435</v>
      </c>
      <c r="G3165" s="4">
        <v>1.8274742279228311</v>
      </c>
      <c r="H3165" s="4">
        <v>0.92110715874335392</v>
      </c>
      <c r="I3165" s="4">
        <v>1.2876312316092542</v>
      </c>
    </row>
    <row r="3166" spans="1:9" x14ac:dyDescent="0.25">
      <c r="A3166" s="1">
        <f t="shared" si="199"/>
        <v>45423.83333332566</v>
      </c>
      <c r="B3166">
        <f t="shared" si="196"/>
        <v>20</v>
      </c>
      <c r="C3166">
        <f t="shared" si="197"/>
        <v>11</v>
      </c>
      <c r="D3166">
        <f t="shared" si="198"/>
        <v>5</v>
      </c>
      <c r="E3166" s="4">
        <v>0.2</v>
      </c>
      <c r="F3166" s="4">
        <v>0.53677669622677993</v>
      </c>
      <c r="G3166" s="4">
        <v>1.1511905955440651</v>
      </c>
      <c r="H3166" s="4">
        <v>0.86220702733429955</v>
      </c>
      <c r="I3166" s="4">
        <v>0.85854991935379854</v>
      </c>
    </row>
    <row r="3167" spans="1:9" x14ac:dyDescent="0.25">
      <c r="A3167" s="1">
        <f t="shared" si="199"/>
        <v>45423.874999992324</v>
      </c>
      <c r="B3167">
        <f t="shared" si="196"/>
        <v>21</v>
      </c>
      <c r="C3167">
        <f t="shared" si="197"/>
        <v>11</v>
      </c>
      <c r="D3167">
        <f t="shared" si="198"/>
        <v>5</v>
      </c>
      <c r="E3167" s="4">
        <v>0.2</v>
      </c>
      <c r="F3167" s="4">
        <v>0.77740808774742864</v>
      </c>
      <c r="G3167" s="4">
        <v>0.21091434773125464</v>
      </c>
      <c r="H3167" s="4">
        <v>0.46198061824110581</v>
      </c>
      <c r="I3167" s="4">
        <v>0.20536814192000596</v>
      </c>
    </row>
    <row r="3168" spans="1:9" x14ac:dyDescent="0.25">
      <c r="A3168" s="1">
        <f t="shared" si="199"/>
        <v>45423.916666658988</v>
      </c>
      <c r="B3168">
        <f t="shared" si="196"/>
        <v>22</v>
      </c>
      <c r="C3168">
        <f t="shared" si="197"/>
        <v>11</v>
      </c>
      <c r="D3168">
        <f t="shared" si="198"/>
        <v>5</v>
      </c>
      <c r="E3168" s="4">
        <v>0.2</v>
      </c>
      <c r="F3168" s="4">
        <v>0</v>
      </c>
      <c r="G3168" s="4">
        <v>0</v>
      </c>
      <c r="H3168" s="4">
        <v>0.15928334302561542</v>
      </c>
      <c r="I3168" s="4">
        <v>0.62367370666726407</v>
      </c>
    </row>
    <row r="3169" spans="1:9" x14ac:dyDescent="0.25">
      <c r="A3169" s="1">
        <f t="shared" si="199"/>
        <v>45423.958333325652</v>
      </c>
      <c r="B3169">
        <f t="shared" si="196"/>
        <v>23</v>
      </c>
      <c r="C3169">
        <f t="shared" si="197"/>
        <v>11</v>
      </c>
      <c r="D3169">
        <f t="shared" si="198"/>
        <v>5</v>
      </c>
      <c r="E3169" s="4">
        <v>0.2</v>
      </c>
      <c r="F3169" s="4">
        <v>0.11734745653319165</v>
      </c>
      <c r="G3169" s="4">
        <v>0</v>
      </c>
      <c r="H3169" s="4">
        <v>3.0098840784527514E-2</v>
      </c>
      <c r="I3169" s="4">
        <v>1.2744902337601587</v>
      </c>
    </row>
    <row r="3170" spans="1:9" x14ac:dyDescent="0.25">
      <c r="A3170" s="1">
        <f t="shared" si="199"/>
        <v>45423.999999992317</v>
      </c>
      <c r="B3170">
        <f t="shared" si="196"/>
        <v>0</v>
      </c>
      <c r="C3170">
        <f t="shared" si="197"/>
        <v>12</v>
      </c>
      <c r="D3170">
        <f t="shared" si="198"/>
        <v>5</v>
      </c>
      <c r="E3170" s="4">
        <v>0.3</v>
      </c>
      <c r="F3170" s="4">
        <v>0</v>
      </c>
      <c r="G3170" s="4">
        <v>0.35477546852532837</v>
      </c>
      <c r="H3170" s="4">
        <v>0.17400037821247047</v>
      </c>
      <c r="I3170" s="4">
        <v>0.40699271507722939</v>
      </c>
    </row>
    <row r="3171" spans="1:9" x14ac:dyDescent="0.25">
      <c r="A3171" s="1">
        <f t="shared" si="199"/>
        <v>45424.041666658981</v>
      </c>
      <c r="B3171">
        <f t="shared" si="196"/>
        <v>1</v>
      </c>
      <c r="C3171">
        <f t="shared" si="197"/>
        <v>12</v>
      </c>
      <c r="D3171">
        <f t="shared" si="198"/>
        <v>5</v>
      </c>
      <c r="E3171" s="4">
        <v>0.2</v>
      </c>
      <c r="F3171" s="4">
        <v>0.42841509955061252</v>
      </c>
      <c r="G3171" s="4">
        <v>0.1749423327487028</v>
      </c>
      <c r="H3171" s="4">
        <v>0.14278940821946559</v>
      </c>
      <c r="I3171" s="4">
        <v>0.57924711679596819</v>
      </c>
    </row>
    <row r="3172" spans="1:9" x14ac:dyDescent="0.25">
      <c r="A3172" s="1">
        <f t="shared" si="199"/>
        <v>45424.083333325645</v>
      </c>
      <c r="B3172">
        <f t="shared" si="196"/>
        <v>2</v>
      </c>
      <c r="C3172">
        <f t="shared" si="197"/>
        <v>12</v>
      </c>
      <c r="D3172">
        <f t="shared" si="198"/>
        <v>5</v>
      </c>
      <c r="E3172" s="4">
        <v>0.2</v>
      </c>
      <c r="F3172" s="4">
        <v>0.91620781264173756</v>
      </c>
      <c r="G3172" s="4">
        <v>0</v>
      </c>
      <c r="H3172" s="4">
        <v>0.4406463554460639</v>
      </c>
      <c r="I3172" s="4">
        <v>0.71858895953015456</v>
      </c>
    </row>
    <row r="3173" spans="1:9" x14ac:dyDescent="0.25">
      <c r="A3173" s="1">
        <f t="shared" si="199"/>
        <v>45424.124999992309</v>
      </c>
      <c r="B3173">
        <f t="shared" si="196"/>
        <v>3</v>
      </c>
      <c r="C3173">
        <f t="shared" si="197"/>
        <v>12</v>
      </c>
      <c r="D3173">
        <f t="shared" si="198"/>
        <v>5</v>
      </c>
      <c r="E3173" s="4">
        <v>0.2</v>
      </c>
      <c r="F3173" s="4">
        <v>0</v>
      </c>
      <c r="G3173" s="4">
        <v>0.53648180692413183</v>
      </c>
      <c r="H3173" s="4">
        <v>6.998021396381135E-2</v>
      </c>
      <c r="I3173" s="4">
        <v>0.24057579465048035</v>
      </c>
    </row>
    <row r="3174" spans="1:9" x14ac:dyDescent="0.25">
      <c r="A3174" s="1">
        <f t="shared" si="199"/>
        <v>45424.166666658974</v>
      </c>
      <c r="B3174">
        <f t="shared" si="196"/>
        <v>4</v>
      </c>
      <c r="C3174">
        <f t="shared" si="197"/>
        <v>12</v>
      </c>
      <c r="D3174">
        <f t="shared" si="198"/>
        <v>5</v>
      </c>
      <c r="E3174" s="4">
        <v>0.2</v>
      </c>
      <c r="F3174" s="4">
        <v>0</v>
      </c>
      <c r="G3174" s="4">
        <v>0.20477609706545269</v>
      </c>
      <c r="H3174" s="4">
        <v>0.29657169092414337</v>
      </c>
      <c r="I3174" s="4">
        <v>0</v>
      </c>
    </row>
    <row r="3175" spans="1:9" x14ac:dyDescent="0.25">
      <c r="A3175" s="1">
        <f t="shared" si="199"/>
        <v>45424.208333325638</v>
      </c>
      <c r="B3175">
        <f t="shared" si="196"/>
        <v>5</v>
      </c>
      <c r="C3175">
        <f t="shared" si="197"/>
        <v>12</v>
      </c>
      <c r="D3175">
        <f t="shared" si="198"/>
        <v>5</v>
      </c>
      <c r="E3175" s="4">
        <v>1.1000000000000001</v>
      </c>
      <c r="F3175" s="4">
        <v>0.80356564072815129</v>
      </c>
      <c r="G3175" s="4">
        <v>0.91322854407863407</v>
      </c>
      <c r="H3175" s="4">
        <v>0.10801783085195205</v>
      </c>
      <c r="I3175" s="4">
        <v>0.92364308154329444</v>
      </c>
    </row>
    <row r="3176" spans="1:9" x14ac:dyDescent="0.25">
      <c r="A3176" s="1">
        <f t="shared" si="199"/>
        <v>45424.249999992302</v>
      </c>
      <c r="B3176">
        <f t="shared" si="196"/>
        <v>6</v>
      </c>
      <c r="C3176">
        <f t="shared" si="197"/>
        <v>12</v>
      </c>
      <c r="D3176">
        <f t="shared" si="198"/>
        <v>5</v>
      </c>
      <c r="E3176" s="4">
        <v>0.6</v>
      </c>
      <c r="F3176" s="4">
        <v>1.3088594650053431</v>
      </c>
      <c r="G3176" s="4">
        <v>1.236943781043752</v>
      </c>
      <c r="H3176" s="4">
        <v>0</v>
      </c>
      <c r="I3176" s="4">
        <v>0.83020851850382438</v>
      </c>
    </row>
    <row r="3177" spans="1:9" x14ac:dyDescent="0.25">
      <c r="A3177" s="1">
        <f t="shared" si="199"/>
        <v>45424.291666658966</v>
      </c>
      <c r="B3177">
        <f t="shared" si="196"/>
        <v>7</v>
      </c>
      <c r="C3177">
        <f t="shared" si="197"/>
        <v>12</v>
      </c>
      <c r="D3177">
        <f t="shared" si="198"/>
        <v>5</v>
      </c>
      <c r="E3177" s="4">
        <v>1.1000000000000001</v>
      </c>
      <c r="F3177" s="4">
        <v>1.3755849656288177</v>
      </c>
      <c r="G3177" s="4">
        <v>2.4393709604865976</v>
      </c>
      <c r="H3177" s="4">
        <v>0.2795565036782911</v>
      </c>
      <c r="I3177" s="4">
        <v>3.4568694950852227E-2</v>
      </c>
    </row>
    <row r="3178" spans="1:9" x14ac:dyDescent="0.25">
      <c r="A3178" s="1">
        <f t="shared" si="199"/>
        <v>45424.333333325631</v>
      </c>
      <c r="B3178">
        <f t="shared" si="196"/>
        <v>8</v>
      </c>
      <c r="C3178">
        <f t="shared" si="197"/>
        <v>12</v>
      </c>
      <c r="D3178">
        <f t="shared" si="198"/>
        <v>5</v>
      </c>
      <c r="E3178" s="4">
        <v>0.7</v>
      </c>
      <c r="F3178" s="4">
        <v>1.5907614560947554</v>
      </c>
      <c r="G3178" s="4">
        <v>2.8588112141273876</v>
      </c>
      <c r="H3178" s="4">
        <v>0.54406278189985646</v>
      </c>
      <c r="I3178" s="4">
        <v>0.18190726625614673</v>
      </c>
    </row>
    <row r="3179" spans="1:9" x14ac:dyDescent="0.25">
      <c r="A3179" s="1">
        <f t="shared" si="199"/>
        <v>45424.374999992295</v>
      </c>
      <c r="B3179">
        <f t="shared" si="196"/>
        <v>9</v>
      </c>
      <c r="C3179">
        <f t="shared" si="197"/>
        <v>12</v>
      </c>
      <c r="D3179">
        <f t="shared" si="198"/>
        <v>5</v>
      </c>
      <c r="E3179" s="4">
        <v>0.7</v>
      </c>
      <c r="F3179" s="4">
        <v>3.4118963572783385</v>
      </c>
      <c r="G3179" s="4">
        <v>3.0249526551556909</v>
      </c>
      <c r="H3179" s="4">
        <v>0.32868628426562108</v>
      </c>
      <c r="I3179" s="4">
        <v>0</v>
      </c>
    </row>
    <row r="3180" spans="1:9" x14ac:dyDescent="0.25">
      <c r="A3180" s="1">
        <f t="shared" si="199"/>
        <v>45424.416666658959</v>
      </c>
      <c r="B3180">
        <f t="shared" si="196"/>
        <v>10</v>
      </c>
      <c r="C3180">
        <f t="shared" si="197"/>
        <v>12</v>
      </c>
      <c r="D3180">
        <f t="shared" si="198"/>
        <v>5</v>
      </c>
      <c r="E3180" s="4">
        <v>1</v>
      </c>
      <c r="F3180" s="4">
        <v>1.7330242320669993</v>
      </c>
      <c r="G3180" s="4">
        <v>3.90560273863399</v>
      </c>
      <c r="H3180" s="4">
        <v>0.19142331040606242</v>
      </c>
      <c r="I3180" s="4">
        <v>3.340339035642817E-2</v>
      </c>
    </row>
    <row r="3181" spans="1:9" x14ac:dyDescent="0.25">
      <c r="A3181" s="1">
        <f t="shared" si="199"/>
        <v>45424.458333325623</v>
      </c>
      <c r="B3181">
        <f t="shared" si="196"/>
        <v>11</v>
      </c>
      <c r="C3181">
        <f t="shared" si="197"/>
        <v>12</v>
      </c>
      <c r="D3181">
        <f t="shared" si="198"/>
        <v>5</v>
      </c>
      <c r="E3181" s="4">
        <v>0.5</v>
      </c>
      <c r="F3181" s="4">
        <v>2.4661646547307146</v>
      </c>
      <c r="G3181" s="4">
        <v>3.7127821998927821</v>
      </c>
      <c r="H3181" s="4">
        <v>0.21521749271060364</v>
      </c>
      <c r="I3181" s="4">
        <v>0.60737785431731039</v>
      </c>
    </row>
    <row r="3182" spans="1:9" x14ac:dyDescent="0.25">
      <c r="A3182" s="1">
        <f t="shared" si="199"/>
        <v>45424.499999992287</v>
      </c>
      <c r="B3182">
        <f t="shared" si="196"/>
        <v>12</v>
      </c>
      <c r="C3182">
        <f t="shared" si="197"/>
        <v>12</v>
      </c>
      <c r="D3182">
        <f t="shared" si="198"/>
        <v>5</v>
      </c>
      <c r="E3182" s="4">
        <v>0.3</v>
      </c>
      <c r="F3182" s="4">
        <v>4.3209181844088995</v>
      </c>
      <c r="G3182" s="4">
        <v>1.8884765540460728</v>
      </c>
      <c r="H3182" s="4">
        <v>0.46291056475818915</v>
      </c>
      <c r="I3182" s="4">
        <v>0</v>
      </c>
    </row>
    <row r="3183" spans="1:9" x14ac:dyDescent="0.25">
      <c r="A3183" s="1">
        <f t="shared" si="199"/>
        <v>45424.541666658952</v>
      </c>
      <c r="B3183">
        <f t="shared" si="196"/>
        <v>13</v>
      </c>
      <c r="C3183">
        <f t="shared" si="197"/>
        <v>12</v>
      </c>
      <c r="D3183">
        <f t="shared" si="198"/>
        <v>5</v>
      </c>
      <c r="E3183" s="4">
        <v>0.1</v>
      </c>
      <c r="F3183" s="4">
        <v>1.4540088465141607</v>
      </c>
      <c r="G3183" s="4">
        <v>1.6847798060671733</v>
      </c>
      <c r="H3183" s="4">
        <v>0.34235509782067547</v>
      </c>
      <c r="I3183" s="4">
        <v>0.23996480486582217</v>
      </c>
    </row>
    <row r="3184" spans="1:9" x14ac:dyDescent="0.25">
      <c r="A3184" s="1">
        <f t="shared" si="199"/>
        <v>45424.583333325616</v>
      </c>
      <c r="B3184">
        <f t="shared" si="196"/>
        <v>14</v>
      </c>
      <c r="C3184">
        <f t="shared" si="197"/>
        <v>12</v>
      </c>
      <c r="D3184">
        <f t="shared" si="198"/>
        <v>5</v>
      </c>
      <c r="E3184" s="4">
        <v>0</v>
      </c>
      <c r="F3184" s="4">
        <v>4.3101499654613136</v>
      </c>
      <c r="G3184" s="4">
        <v>3.89111569696923</v>
      </c>
      <c r="H3184" s="4">
        <v>0.24842569973205586</v>
      </c>
      <c r="I3184" s="4">
        <v>0.11222477264350152</v>
      </c>
    </row>
    <row r="3185" spans="1:9" x14ac:dyDescent="0.25">
      <c r="A3185" s="1">
        <f t="shared" si="199"/>
        <v>45424.62499999228</v>
      </c>
      <c r="B3185">
        <f t="shared" si="196"/>
        <v>15</v>
      </c>
      <c r="C3185">
        <f t="shared" si="197"/>
        <v>12</v>
      </c>
      <c r="D3185">
        <f t="shared" si="198"/>
        <v>5</v>
      </c>
      <c r="E3185" s="4">
        <v>0.6</v>
      </c>
      <c r="F3185" s="4">
        <v>3.9076174775155952</v>
      </c>
      <c r="G3185" s="4">
        <v>2.8379815321238793</v>
      </c>
      <c r="H3185" s="4">
        <v>0.7629880400977137</v>
      </c>
      <c r="I3185" s="4">
        <v>0.33959421113225807</v>
      </c>
    </row>
    <row r="3186" spans="1:9" x14ac:dyDescent="0.25">
      <c r="A3186" s="1">
        <f t="shared" si="199"/>
        <v>45424.666666658944</v>
      </c>
      <c r="B3186">
        <f t="shared" si="196"/>
        <v>16</v>
      </c>
      <c r="C3186">
        <f t="shared" si="197"/>
        <v>12</v>
      </c>
      <c r="D3186">
        <f t="shared" si="198"/>
        <v>5</v>
      </c>
      <c r="E3186" s="4">
        <v>0.6</v>
      </c>
      <c r="F3186" s="4">
        <v>3.5815746547914511</v>
      </c>
      <c r="G3186" s="4">
        <v>2.997101337946726</v>
      </c>
      <c r="H3186" s="4">
        <v>1.2435709788573097</v>
      </c>
      <c r="I3186" s="4">
        <v>1.2442171619060709</v>
      </c>
    </row>
    <row r="3187" spans="1:9" x14ac:dyDescent="0.25">
      <c r="A3187" s="1">
        <f t="shared" si="199"/>
        <v>45424.708333325609</v>
      </c>
      <c r="B3187">
        <f t="shared" si="196"/>
        <v>17</v>
      </c>
      <c r="C3187">
        <f t="shared" si="197"/>
        <v>12</v>
      </c>
      <c r="D3187">
        <f t="shared" si="198"/>
        <v>5</v>
      </c>
      <c r="E3187" s="4">
        <v>0.9</v>
      </c>
      <c r="F3187" s="4">
        <v>3.0331649580185096</v>
      </c>
      <c r="G3187" s="4">
        <v>2.9968172274248031</v>
      </c>
      <c r="H3187" s="4">
        <v>1.5814877297560912</v>
      </c>
      <c r="I3187" s="4">
        <v>1.582523242470657</v>
      </c>
    </row>
    <row r="3188" spans="1:9" x14ac:dyDescent="0.25">
      <c r="A3188" s="1">
        <f t="shared" si="199"/>
        <v>45424.749999992273</v>
      </c>
      <c r="B3188">
        <f t="shared" si="196"/>
        <v>18</v>
      </c>
      <c r="C3188">
        <f t="shared" si="197"/>
        <v>12</v>
      </c>
      <c r="D3188">
        <f t="shared" si="198"/>
        <v>5</v>
      </c>
      <c r="E3188" s="4">
        <v>2.1</v>
      </c>
      <c r="F3188" s="4">
        <v>1.9295919302760065</v>
      </c>
      <c r="G3188" s="4">
        <v>4.1312006136084012</v>
      </c>
      <c r="H3188" s="4">
        <v>1.2900830174837741</v>
      </c>
      <c r="I3188" s="4">
        <v>1.0484181292329373</v>
      </c>
    </row>
    <row r="3189" spans="1:9" x14ac:dyDescent="0.25">
      <c r="A3189" s="1">
        <f t="shared" si="199"/>
        <v>45424.791666658937</v>
      </c>
      <c r="B3189">
        <f t="shared" si="196"/>
        <v>19</v>
      </c>
      <c r="C3189">
        <f t="shared" si="197"/>
        <v>12</v>
      </c>
      <c r="D3189">
        <f t="shared" si="198"/>
        <v>5</v>
      </c>
      <c r="E3189" s="4">
        <v>0.4</v>
      </c>
      <c r="F3189" s="4">
        <v>2.9902402036462918</v>
      </c>
      <c r="G3189" s="4">
        <v>1.7924120719772676</v>
      </c>
      <c r="H3189" s="4">
        <v>1.0762909849846281</v>
      </c>
      <c r="I3189" s="4">
        <v>1.4373954976416805</v>
      </c>
    </row>
    <row r="3190" spans="1:9" x14ac:dyDescent="0.25">
      <c r="A3190" s="1">
        <f t="shared" si="199"/>
        <v>45424.833333325601</v>
      </c>
      <c r="B3190">
        <f t="shared" si="196"/>
        <v>20</v>
      </c>
      <c r="C3190">
        <f t="shared" si="197"/>
        <v>12</v>
      </c>
      <c r="D3190">
        <f t="shared" si="198"/>
        <v>5</v>
      </c>
      <c r="E3190" s="4">
        <v>0.5</v>
      </c>
      <c r="F3190" s="4">
        <v>1.6289393610324188</v>
      </c>
      <c r="G3190" s="4">
        <v>1.7579283011629092</v>
      </c>
      <c r="H3190" s="4">
        <v>0.78344605452064631</v>
      </c>
      <c r="I3190" s="4">
        <v>0.92684985404153397</v>
      </c>
    </row>
    <row r="3191" spans="1:9" x14ac:dyDescent="0.25">
      <c r="A3191" s="1">
        <f t="shared" si="199"/>
        <v>45424.874999992266</v>
      </c>
      <c r="B3191">
        <f t="shared" si="196"/>
        <v>21</v>
      </c>
      <c r="C3191">
        <f t="shared" si="197"/>
        <v>12</v>
      </c>
      <c r="D3191">
        <f t="shared" si="198"/>
        <v>5</v>
      </c>
      <c r="E3191" s="4">
        <v>0.8</v>
      </c>
      <c r="F3191" s="4">
        <v>0.59518279666108331</v>
      </c>
      <c r="G3191" s="4">
        <v>0</v>
      </c>
      <c r="H3191" s="4">
        <v>0.46078003025288189</v>
      </c>
      <c r="I3191" s="4">
        <v>0.86440607666201852</v>
      </c>
    </row>
    <row r="3192" spans="1:9" x14ac:dyDescent="0.25">
      <c r="A3192" s="1">
        <f t="shared" si="199"/>
        <v>45424.91666665893</v>
      </c>
      <c r="B3192">
        <f t="shared" si="196"/>
        <v>22</v>
      </c>
      <c r="C3192">
        <f t="shared" si="197"/>
        <v>12</v>
      </c>
      <c r="D3192">
        <f t="shared" si="198"/>
        <v>5</v>
      </c>
      <c r="E3192" s="4">
        <v>0.8</v>
      </c>
      <c r="F3192" s="4">
        <v>0</v>
      </c>
      <c r="G3192" s="4">
        <v>0</v>
      </c>
      <c r="H3192" s="4">
        <v>0.22743512376314839</v>
      </c>
      <c r="I3192" s="4">
        <v>0.53588944584252585</v>
      </c>
    </row>
    <row r="3193" spans="1:9" x14ac:dyDescent="0.25">
      <c r="A3193" s="1">
        <f t="shared" si="199"/>
        <v>45424.958333325594</v>
      </c>
      <c r="B3193">
        <f t="shared" si="196"/>
        <v>23</v>
      </c>
      <c r="C3193">
        <f t="shared" si="197"/>
        <v>12</v>
      </c>
      <c r="D3193">
        <f t="shared" si="198"/>
        <v>5</v>
      </c>
      <c r="E3193" s="4">
        <v>0.2</v>
      </c>
      <c r="F3193" s="4">
        <v>0.19137762256319307</v>
      </c>
      <c r="G3193" s="4">
        <v>0.28464006966069533</v>
      </c>
      <c r="H3193" s="4">
        <v>0.17716372896466343</v>
      </c>
      <c r="I3193" s="4">
        <v>0.93571145377915366</v>
      </c>
    </row>
    <row r="3194" spans="1:9" x14ac:dyDescent="0.25">
      <c r="A3194" s="1">
        <f t="shared" si="199"/>
        <v>45424.999999992258</v>
      </c>
      <c r="B3194">
        <f t="shared" si="196"/>
        <v>0</v>
      </c>
      <c r="C3194">
        <f t="shared" si="197"/>
        <v>13</v>
      </c>
      <c r="D3194">
        <f t="shared" si="198"/>
        <v>5</v>
      </c>
      <c r="E3194" s="4">
        <v>0.2</v>
      </c>
      <c r="F3194" s="4">
        <v>0.67396053670890277</v>
      </c>
      <c r="G3194" s="4">
        <v>0</v>
      </c>
      <c r="H3194" s="4">
        <v>0.21387685165213066</v>
      </c>
      <c r="I3194" s="4">
        <v>0.16493349587691325</v>
      </c>
    </row>
    <row r="3195" spans="1:9" x14ac:dyDescent="0.25">
      <c r="A3195" s="1">
        <f t="shared" si="199"/>
        <v>45425.041666658923</v>
      </c>
      <c r="B3195">
        <f t="shared" si="196"/>
        <v>1</v>
      </c>
      <c r="C3195">
        <f t="shared" si="197"/>
        <v>13</v>
      </c>
      <c r="D3195">
        <f t="shared" si="198"/>
        <v>5</v>
      </c>
      <c r="E3195" s="4">
        <v>0.2</v>
      </c>
      <c r="F3195" s="4">
        <v>0.77583360833993031</v>
      </c>
      <c r="G3195" s="4">
        <v>0</v>
      </c>
      <c r="H3195" s="4">
        <v>0.27340079134292394</v>
      </c>
      <c r="I3195" s="4">
        <v>0.43351963211071354</v>
      </c>
    </row>
    <row r="3196" spans="1:9" x14ac:dyDescent="0.25">
      <c r="A3196" s="1">
        <f t="shared" si="199"/>
        <v>45425.083333325587</v>
      </c>
      <c r="B3196">
        <f t="shared" si="196"/>
        <v>2</v>
      </c>
      <c r="C3196">
        <f t="shared" si="197"/>
        <v>13</v>
      </c>
      <c r="D3196">
        <f t="shared" si="198"/>
        <v>5</v>
      </c>
      <c r="E3196" s="4">
        <v>0.2</v>
      </c>
      <c r="F3196" s="4">
        <v>0</v>
      </c>
      <c r="G3196" s="4">
        <v>0.34109664977406995</v>
      </c>
      <c r="H3196" s="4">
        <v>6.6098366106164791E-2</v>
      </c>
      <c r="I3196" s="4">
        <v>0.91590242538342737</v>
      </c>
    </row>
    <row r="3197" spans="1:9" x14ac:dyDescent="0.25">
      <c r="A3197" s="1">
        <f t="shared" si="199"/>
        <v>45425.124999992251</v>
      </c>
      <c r="B3197">
        <f t="shared" si="196"/>
        <v>3</v>
      </c>
      <c r="C3197">
        <f t="shared" si="197"/>
        <v>13</v>
      </c>
      <c r="D3197">
        <f t="shared" si="198"/>
        <v>5</v>
      </c>
      <c r="E3197" s="4">
        <v>0.2</v>
      </c>
      <c r="F3197" s="4">
        <v>0</v>
      </c>
      <c r="G3197" s="4">
        <v>0.19700597256001134</v>
      </c>
      <c r="H3197" s="4">
        <v>0.2334676524249592</v>
      </c>
      <c r="I3197" s="4">
        <v>0.72551462412128331</v>
      </c>
    </row>
    <row r="3198" spans="1:9" x14ac:dyDescent="0.25">
      <c r="A3198" s="1">
        <f t="shared" si="199"/>
        <v>45425.166666658915</v>
      </c>
      <c r="B3198">
        <f t="shared" si="196"/>
        <v>4</v>
      </c>
      <c r="C3198">
        <f t="shared" si="197"/>
        <v>13</v>
      </c>
      <c r="D3198">
        <f t="shared" si="198"/>
        <v>5</v>
      </c>
      <c r="E3198" s="4">
        <v>0.2</v>
      </c>
      <c r="F3198" s="4">
        <v>0.86649747480486994</v>
      </c>
      <c r="G3198" s="4">
        <v>0</v>
      </c>
      <c r="H3198" s="4">
        <v>0.10253341376588228</v>
      </c>
      <c r="I3198" s="4">
        <v>0.7227458679055867</v>
      </c>
    </row>
    <row r="3199" spans="1:9" x14ac:dyDescent="0.25">
      <c r="A3199" s="1">
        <f t="shared" si="199"/>
        <v>45425.20833332558</v>
      </c>
      <c r="B3199">
        <f t="shared" si="196"/>
        <v>5</v>
      </c>
      <c r="C3199">
        <f t="shared" si="197"/>
        <v>13</v>
      </c>
      <c r="D3199">
        <f t="shared" si="198"/>
        <v>5</v>
      </c>
      <c r="E3199" s="4">
        <v>0.2</v>
      </c>
      <c r="F3199" s="4">
        <v>0.76876590175142923</v>
      </c>
      <c r="G3199" s="4">
        <v>0.27784327096298578</v>
      </c>
      <c r="H3199" s="4">
        <v>0.17756355167413818</v>
      </c>
      <c r="I3199" s="4">
        <v>0.63344544372940259</v>
      </c>
    </row>
    <row r="3200" spans="1:9" x14ac:dyDescent="0.25">
      <c r="A3200" s="1">
        <f t="shared" si="199"/>
        <v>45425.249999992244</v>
      </c>
      <c r="B3200">
        <f t="shared" si="196"/>
        <v>6</v>
      </c>
      <c r="C3200">
        <f t="shared" si="197"/>
        <v>13</v>
      </c>
      <c r="D3200">
        <f t="shared" si="198"/>
        <v>5</v>
      </c>
      <c r="E3200" s="4">
        <v>0.3</v>
      </c>
      <c r="F3200" s="4">
        <v>0.2356056007564673</v>
      </c>
      <c r="G3200" s="4">
        <v>0.62272183478988219</v>
      </c>
      <c r="H3200" s="4">
        <v>0.37798060027435271</v>
      </c>
      <c r="I3200" s="4">
        <v>0.5617890952327449</v>
      </c>
    </row>
    <row r="3201" spans="1:9" x14ac:dyDescent="0.25">
      <c r="A3201" s="1">
        <f t="shared" si="199"/>
        <v>45425.291666658908</v>
      </c>
      <c r="B3201">
        <f t="shared" si="196"/>
        <v>7</v>
      </c>
      <c r="C3201">
        <f t="shared" si="197"/>
        <v>13</v>
      </c>
      <c r="D3201">
        <f t="shared" si="198"/>
        <v>5</v>
      </c>
      <c r="E3201" s="4">
        <v>2.5</v>
      </c>
      <c r="F3201" s="4">
        <v>2.3175879603756306</v>
      </c>
      <c r="G3201" s="4">
        <v>2.6804989602533675</v>
      </c>
      <c r="H3201" s="4">
        <v>0.21789824284392484</v>
      </c>
      <c r="I3201" s="4">
        <v>0.94003204712238342</v>
      </c>
    </row>
    <row r="3202" spans="1:9" x14ac:dyDescent="0.25">
      <c r="A3202" s="1">
        <f t="shared" si="199"/>
        <v>45425.333333325572</v>
      </c>
      <c r="B3202">
        <f t="shared" si="196"/>
        <v>8</v>
      </c>
      <c r="C3202">
        <f t="shared" si="197"/>
        <v>13</v>
      </c>
      <c r="D3202">
        <f t="shared" si="198"/>
        <v>5</v>
      </c>
      <c r="E3202" s="4">
        <v>0.2</v>
      </c>
      <c r="F3202" s="4">
        <v>2.7374410858632974</v>
      </c>
      <c r="G3202" s="4">
        <v>3.1910649794876731</v>
      </c>
      <c r="H3202" s="4">
        <v>0.41738166985588426</v>
      </c>
      <c r="I3202" s="4">
        <v>0.11129430625921323</v>
      </c>
    </row>
    <row r="3203" spans="1:9" x14ac:dyDescent="0.25">
      <c r="A3203" s="1">
        <f t="shared" si="199"/>
        <v>45425.374999992237</v>
      </c>
      <c r="B3203">
        <f t="shared" ref="B3203:B3266" si="200">HOUR(A3203)</f>
        <v>9</v>
      </c>
      <c r="C3203">
        <f t="shared" ref="C3203:C3266" si="201">DAY(A3203)</f>
        <v>13</v>
      </c>
      <c r="D3203">
        <f t="shared" ref="D3203:D3266" si="202">MONTH(A3203)</f>
        <v>5</v>
      </c>
      <c r="E3203" s="4">
        <v>0</v>
      </c>
      <c r="F3203" s="4">
        <v>2.9353184666106245</v>
      </c>
      <c r="G3203" s="4">
        <v>4.2711029108987466</v>
      </c>
      <c r="H3203" s="4">
        <v>0.18181941676012794</v>
      </c>
      <c r="I3203" s="4">
        <v>7.0983605959307638E-2</v>
      </c>
    </row>
    <row r="3204" spans="1:9" x14ac:dyDescent="0.25">
      <c r="A3204" s="1">
        <f t="shared" ref="A3204:A3267" si="203">A3203+(1/24)</f>
        <v>45425.416666658901</v>
      </c>
      <c r="B3204">
        <f t="shared" si="200"/>
        <v>10</v>
      </c>
      <c r="C3204">
        <f t="shared" si="201"/>
        <v>13</v>
      </c>
      <c r="D3204">
        <f t="shared" si="202"/>
        <v>5</v>
      </c>
      <c r="E3204" s="4">
        <v>0</v>
      </c>
      <c r="F3204" s="4">
        <v>3.8141780504023473</v>
      </c>
      <c r="G3204" s="4">
        <v>3.1857412299068728</v>
      </c>
      <c r="H3204" s="4">
        <v>0.36378102593962214</v>
      </c>
      <c r="I3204" s="4">
        <v>0.15556179784985216</v>
      </c>
    </row>
    <row r="3205" spans="1:9" x14ac:dyDescent="0.25">
      <c r="A3205" s="1">
        <f t="shared" si="203"/>
        <v>45425.458333325565</v>
      </c>
      <c r="B3205">
        <f t="shared" si="200"/>
        <v>11</v>
      </c>
      <c r="C3205">
        <f t="shared" si="201"/>
        <v>13</v>
      </c>
      <c r="D3205">
        <f t="shared" si="202"/>
        <v>5</v>
      </c>
      <c r="E3205" s="4">
        <v>0.2</v>
      </c>
      <c r="F3205" s="4">
        <v>3.1462555708320989</v>
      </c>
      <c r="G3205" s="4">
        <v>2.6764552427399977</v>
      </c>
      <c r="H3205" s="4">
        <v>0.32081520055646495</v>
      </c>
      <c r="I3205" s="4">
        <v>0.26783919292452441</v>
      </c>
    </row>
    <row r="3206" spans="1:9" x14ac:dyDescent="0.25">
      <c r="A3206" s="1">
        <f t="shared" si="203"/>
        <v>45425.499999992229</v>
      </c>
      <c r="B3206">
        <f t="shared" si="200"/>
        <v>12</v>
      </c>
      <c r="C3206">
        <f t="shared" si="201"/>
        <v>13</v>
      </c>
      <c r="D3206">
        <f t="shared" si="202"/>
        <v>5</v>
      </c>
      <c r="E3206" s="4">
        <v>0.9</v>
      </c>
      <c r="F3206" s="4">
        <v>3.2679325262664176</v>
      </c>
      <c r="G3206" s="4">
        <v>2.824688857394162</v>
      </c>
      <c r="H3206" s="4">
        <v>0.3787140549923716</v>
      </c>
      <c r="I3206" s="4">
        <v>6.5389046103718623E-2</v>
      </c>
    </row>
    <row r="3207" spans="1:9" x14ac:dyDescent="0.25">
      <c r="A3207" s="1">
        <f t="shared" si="203"/>
        <v>45425.541666658894</v>
      </c>
      <c r="B3207">
        <f t="shared" si="200"/>
        <v>13</v>
      </c>
      <c r="C3207">
        <f t="shared" si="201"/>
        <v>13</v>
      </c>
      <c r="D3207">
        <f t="shared" si="202"/>
        <v>5</v>
      </c>
      <c r="E3207" s="4">
        <v>0.6</v>
      </c>
      <c r="F3207" s="4">
        <v>2.0673578443228964</v>
      </c>
      <c r="G3207" s="4">
        <v>2.5658495337579783</v>
      </c>
      <c r="H3207" s="4">
        <v>0.33017432844045919</v>
      </c>
      <c r="I3207" s="4">
        <v>0.63015490721946288</v>
      </c>
    </row>
    <row r="3208" spans="1:9" x14ac:dyDescent="0.25">
      <c r="A3208" s="1">
        <f t="shared" si="203"/>
        <v>45425.583333325558</v>
      </c>
      <c r="B3208">
        <f t="shared" si="200"/>
        <v>14</v>
      </c>
      <c r="C3208">
        <f t="shared" si="201"/>
        <v>13</v>
      </c>
      <c r="D3208">
        <f t="shared" si="202"/>
        <v>5</v>
      </c>
      <c r="E3208" s="4">
        <v>0.2</v>
      </c>
      <c r="F3208" s="4">
        <v>2.0295413970675513</v>
      </c>
      <c r="G3208" s="4">
        <v>3.8849043994924064</v>
      </c>
      <c r="H3208" s="4">
        <v>0.47058196512913297</v>
      </c>
      <c r="I3208" s="4">
        <v>0.37760182657000496</v>
      </c>
    </row>
    <row r="3209" spans="1:9" x14ac:dyDescent="0.25">
      <c r="A3209" s="1">
        <f t="shared" si="203"/>
        <v>45425.624999992222</v>
      </c>
      <c r="B3209">
        <f t="shared" si="200"/>
        <v>15</v>
      </c>
      <c r="C3209">
        <f t="shared" si="201"/>
        <v>13</v>
      </c>
      <c r="D3209">
        <f t="shared" si="202"/>
        <v>5</v>
      </c>
      <c r="E3209" s="4">
        <v>0</v>
      </c>
      <c r="F3209" s="4">
        <v>4.1388244653405817</v>
      </c>
      <c r="G3209" s="4">
        <v>2.9575349177966523</v>
      </c>
      <c r="H3209" s="4">
        <v>0.79354572508850374</v>
      </c>
      <c r="I3209" s="4">
        <v>0.26079771255591772</v>
      </c>
    </row>
    <row r="3210" spans="1:9" x14ac:dyDescent="0.25">
      <c r="A3210" s="1">
        <f t="shared" si="203"/>
        <v>45425.666666658886</v>
      </c>
      <c r="B3210">
        <f t="shared" si="200"/>
        <v>16</v>
      </c>
      <c r="C3210">
        <f t="shared" si="201"/>
        <v>13</v>
      </c>
      <c r="D3210">
        <f t="shared" si="202"/>
        <v>5</v>
      </c>
      <c r="E3210" s="4">
        <v>0</v>
      </c>
      <c r="F3210" s="4">
        <v>3.2998241564123929</v>
      </c>
      <c r="G3210" s="4">
        <v>2.7283851116801112</v>
      </c>
      <c r="H3210" s="4">
        <v>1.1213052582132095</v>
      </c>
      <c r="I3210" s="4">
        <v>1.1244092648699247</v>
      </c>
    </row>
    <row r="3211" spans="1:9" x14ac:dyDescent="0.25">
      <c r="A3211" s="1">
        <f t="shared" si="203"/>
        <v>45425.70833332555</v>
      </c>
      <c r="B3211">
        <f t="shared" si="200"/>
        <v>17</v>
      </c>
      <c r="C3211">
        <f t="shared" si="201"/>
        <v>13</v>
      </c>
      <c r="D3211">
        <f t="shared" si="202"/>
        <v>5</v>
      </c>
      <c r="E3211" s="4">
        <v>0</v>
      </c>
      <c r="F3211" s="4">
        <v>3.32798511521331</v>
      </c>
      <c r="G3211" s="4">
        <v>3.4158982548932069</v>
      </c>
      <c r="H3211" s="4">
        <v>1.6591193742486896</v>
      </c>
      <c r="I3211" s="4">
        <v>1.0094113693455333</v>
      </c>
    </row>
    <row r="3212" spans="1:9" x14ac:dyDescent="0.25">
      <c r="A3212" s="1">
        <f t="shared" si="203"/>
        <v>45425.749999992215</v>
      </c>
      <c r="B3212">
        <f t="shared" si="200"/>
        <v>18</v>
      </c>
      <c r="C3212">
        <f t="shared" si="201"/>
        <v>13</v>
      </c>
      <c r="D3212">
        <f t="shared" si="202"/>
        <v>5</v>
      </c>
      <c r="E3212" s="4">
        <v>1.2</v>
      </c>
      <c r="F3212" s="4">
        <v>3.2154243993476777</v>
      </c>
      <c r="G3212" s="4">
        <v>3.7084370678198253</v>
      </c>
      <c r="H3212" s="4">
        <v>1.1592400770405518</v>
      </c>
      <c r="I3212" s="4">
        <v>1.545006012855654</v>
      </c>
    </row>
    <row r="3213" spans="1:9" x14ac:dyDescent="0.25">
      <c r="A3213" s="1">
        <f t="shared" si="203"/>
        <v>45425.791666658879</v>
      </c>
      <c r="B3213">
        <f t="shared" si="200"/>
        <v>19</v>
      </c>
      <c r="C3213">
        <f t="shared" si="201"/>
        <v>13</v>
      </c>
      <c r="D3213">
        <f t="shared" si="202"/>
        <v>5</v>
      </c>
      <c r="E3213" s="4">
        <v>1.8</v>
      </c>
      <c r="F3213" s="4">
        <v>2.04511804520582</v>
      </c>
      <c r="G3213" s="4">
        <v>2.7505648702810452</v>
      </c>
      <c r="H3213" s="4">
        <v>1.0988055920486579</v>
      </c>
      <c r="I3213" s="4">
        <v>0.81992170378593943</v>
      </c>
    </row>
    <row r="3214" spans="1:9" x14ac:dyDescent="0.25">
      <c r="A3214" s="1">
        <f t="shared" si="203"/>
        <v>45425.833333325543</v>
      </c>
      <c r="B3214">
        <f t="shared" si="200"/>
        <v>20</v>
      </c>
      <c r="C3214">
        <f t="shared" si="201"/>
        <v>13</v>
      </c>
      <c r="D3214">
        <f t="shared" si="202"/>
        <v>5</v>
      </c>
      <c r="E3214" s="4">
        <v>0.9</v>
      </c>
      <c r="F3214" s="4">
        <v>0</v>
      </c>
      <c r="G3214" s="4">
        <v>1.6080286985375238</v>
      </c>
      <c r="H3214" s="4">
        <v>0.70986087952750943</v>
      </c>
      <c r="I3214" s="4">
        <v>0.74226731667857659</v>
      </c>
    </row>
    <row r="3215" spans="1:9" x14ac:dyDescent="0.25">
      <c r="A3215" s="1">
        <f t="shared" si="203"/>
        <v>45425.874999992207</v>
      </c>
      <c r="B3215">
        <f t="shared" si="200"/>
        <v>21</v>
      </c>
      <c r="C3215">
        <f t="shared" si="201"/>
        <v>13</v>
      </c>
      <c r="D3215">
        <f t="shared" si="202"/>
        <v>5</v>
      </c>
      <c r="E3215" s="4">
        <v>0.7</v>
      </c>
      <c r="F3215" s="4">
        <v>0.28880722444983931</v>
      </c>
      <c r="G3215" s="4">
        <v>0.4617956011646932</v>
      </c>
      <c r="H3215" s="4">
        <v>0.55589966683728265</v>
      </c>
      <c r="I3215" s="4">
        <v>1.0265608080102053</v>
      </c>
    </row>
    <row r="3216" spans="1:9" x14ac:dyDescent="0.25">
      <c r="A3216" s="1">
        <f t="shared" si="203"/>
        <v>45425.916666658872</v>
      </c>
      <c r="B3216">
        <f t="shared" si="200"/>
        <v>22</v>
      </c>
      <c r="C3216">
        <f t="shared" si="201"/>
        <v>13</v>
      </c>
      <c r="D3216">
        <f t="shared" si="202"/>
        <v>5</v>
      </c>
      <c r="E3216" s="4">
        <v>0.2</v>
      </c>
      <c r="F3216" s="4">
        <v>1.4393454702836181</v>
      </c>
      <c r="G3216" s="4">
        <v>0.39141967981064318</v>
      </c>
      <c r="H3216" s="4">
        <v>0.15920785699741474</v>
      </c>
      <c r="I3216" s="4">
        <v>1.0775399470859151</v>
      </c>
    </row>
    <row r="3217" spans="1:9" x14ac:dyDescent="0.25">
      <c r="A3217" s="1">
        <f t="shared" si="203"/>
        <v>45425.958333325536</v>
      </c>
      <c r="B3217">
        <f t="shared" si="200"/>
        <v>23</v>
      </c>
      <c r="C3217">
        <f t="shared" si="201"/>
        <v>13</v>
      </c>
      <c r="D3217">
        <f t="shared" si="202"/>
        <v>5</v>
      </c>
      <c r="E3217" s="4">
        <v>0.3</v>
      </c>
      <c r="F3217" s="4">
        <v>1.0985650896165025</v>
      </c>
      <c r="G3217" s="4">
        <v>0.67045977175516636</v>
      </c>
      <c r="H3217" s="4">
        <v>0.22393853929070684</v>
      </c>
      <c r="I3217" s="4">
        <v>0.57070772262442127</v>
      </c>
    </row>
    <row r="3218" spans="1:9" x14ac:dyDescent="0.25">
      <c r="A3218" s="1">
        <f t="shared" si="203"/>
        <v>45425.9999999922</v>
      </c>
      <c r="B3218">
        <f t="shared" si="200"/>
        <v>0</v>
      </c>
      <c r="C3218">
        <f t="shared" si="201"/>
        <v>14</v>
      </c>
      <c r="D3218">
        <f t="shared" si="202"/>
        <v>5</v>
      </c>
      <c r="E3218" s="4">
        <v>0.2</v>
      </c>
      <c r="F3218" s="4">
        <v>0</v>
      </c>
      <c r="G3218" s="4">
        <v>1.1163464193315171</v>
      </c>
      <c r="H3218" s="4">
        <v>0.11420253138662936</v>
      </c>
      <c r="I3218" s="4">
        <v>0.91477061258924952</v>
      </c>
    </row>
    <row r="3219" spans="1:9" x14ac:dyDescent="0.25">
      <c r="A3219" s="1">
        <f t="shared" si="203"/>
        <v>45426.041666658864</v>
      </c>
      <c r="B3219">
        <f t="shared" si="200"/>
        <v>1</v>
      </c>
      <c r="C3219">
        <f t="shared" si="201"/>
        <v>14</v>
      </c>
      <c r="D3219">
        <f t="shared" si="202"/>
        <v>5</v>
      </c>
      <c r="E3219" s="4">
        <v>0</v>
      </c>
      <c r="F3219" s="4">
        <v>0.3950489465064736</v>
      </c>
      <c r="G3219" s="4">
        <v>1.4796957076953778</v>
      </c>
      <c r="H3219" s="4">
        <v>0.57074909820739039</v>
      </c>
      <c r="I3219" s="4">
        <v>0.653337634627981</v>
      </c>
    </row>
    <row r="3220" spans="1:9" x14ac:dyDescent="0.25">
      <c r="A3220" s="1">
        <f t="shared" si="203"/>
        <v>45426.083333325529</v>
      </c>
      <c r="B3220">
        <f t="shared" si="200"/>
        <v>2</v>
      </c>
      <c r="C3220">
        <f t="shared" si="201"/>
        <v>14</v>
      </c>
      <c r="D3220">
        <f t="shared" si="202"/>
        <v>5</v>
      </c>
      <c r="E3220" s="4">
        <v>0.2</v>
      </c>
      <c r="F3220" s="4">
        <v>0.24083463393940546</v>
      </c>
      <c r="G3220" s="4">
        <v>0.35683307509976997</v>
      </c>
      <c r="H3220" s="4">
        <v>1.882347410303048E-2</v>
      </c>
      <c r="I3220" s="4">
        <v>1.0956577074251626</v>
      </c>
    </row>
    <row r="3221" spans="1:9" x14ac:dyDescent="0.25">
      <c r="A3221" s="1">
        <f t="shared" si="203"/>
        <v>45426.124999992193</v>
      </c>
      <c r="B3221">
        <f t="shared" si="200"/>
        <v>3</v>
      </c>
      <c r="C3221">
        <f t="shared" si="201"/>
        <v>14</v>
      </c>
      <c r="D3221">
        <f t="shared" si="202"/>
        <v>5</v>
      </c>
      <c r="E3221" s="4">
        <v>0.2</v>
      </c>
      <c r="F3221" s="4">
        <v>7.6858267244963502E-2</v>
      </c>
      <c r="G3221" s="4">
        <v>0.80394088127347807</v>
      </c>
      <c r="H3221" s="4">
        <v>0.298774921804981</v>
      </c>
      <c r="I3221" s="4">
        <v>0.70676351986059771</v>
      </c>
    </row>
    <row r="3222" spans="1:9" x14ac:dyDescent="0.25">
      <c r="A3222" s="1">
        <f t="shared" si="203"/>
        <v>45426.166666658857</v>
      </c>
      <c r="B3222">
        <f t="shared" si="200"/>
        <v>4</v>
      </c>
      <c r="C3222">
        <f t="shared" si="201"/>
        <v>14</v>
      </c>
      <c r="D3222">
        <f t="shared" si="202"/>
        <v>5</v>
      </c>
      <c r="E3222" s="4">
        <v>0.2</v>
      </c>
      <c r="F3222" s="4">
        <v>0</v>
      </c>
      <c r="G3222" s="4">
        <v>0.76247233712490847</v>
      </c>
      <c r="H3222" s="4">
        <v>0.2505291132095</v>
      </c>
      <c r="I3222" s="4">
        <v>0.76027859760303296</v>
      </c>
    </row>
    <row r="3223" spans="1:9" x14ac:dyDescent="0.25">
      <c r="A3223" s="1">
        <f t="shared" si="203"/>
        <v>45426.208333325521</v>
      </c>
      <c r="B3223">
        <f t="shared" si="200"/>
        <v>5</v>
      </c>
      <c r="C3223">
        <f t="shared" si="201"/>
        <v>14</v>
      </c>
      <c r="D3223">
        <f t="shared" si="202"/>
        <v>5</v>
      </c>
      <c r="E3223" s="4">
        <v>0.1</v>
      </c>
      <c r="F3223" s="4">
        <v>1.6662453685795779</v>
      </c>
      <c r="G3223" s="4">
        <v>0.45765655285991091</v>
      </c>
      <c r="H3223" s="4">
        <v>0.10673662181312295</v>
      </c>
      <c r="I3223" s="4">
        <v>0.27329038392723815</v>
      </c>
    </row>
    <row r="3224" spans="1:9" x14ac:dyDescent="0.25">
      <c r="A3224" s="1">
        <f t="shared" si="203"/>
        <v>45426.249999992186</v>
      </c>
      <c r="B3224">
        <f t="shared" si="200"/>
        <v>6</v>
      </c>
      <c r="C3224">
        <f t="shared" si="201"/>
        <v>14</v>
      </c>
      <c r="D3224">
        <f t="shared" si="202"/>
        <v>5</v>
      </c>
      <c r="E3224" s="4">
        <v>0.2</v>
      </c>
      <c r="F3224" s="4">
        <v>2.4897538371774663</v>
      </c>
      <c r="G3224" s="4">
        <v>1.7985404458937744</v>
      </c>
      <c r="H3224" s="4">
        <v>0.36224663460742629</v>
      </c>
      <c r="I3224" s="4">
        <v>0.13981363646864461</v>
      </c>
    </row>
    <row r="3225" spans="1:9" x14ac:dyDescent="0.25">
      <c r="A3225" s="1">
        <f t="shared" si="203"/>
        <v>45426.29166665885</v>
      </c>
      <c r="B3225">
        <f t="shared" si="200"/>
        <v>7</v>
      </c>
      <c r="C3225">
        <f t="shared" si="201"/>
        <v>14</v>
      </c>
      <c r="D3225">
        <f t="shared" si="202"/>
        <v>5</v>
      </c>
      <c r="E3225" s="4">
        <v>0.2</v>
      </c>
      <c r="F3225" s="4">
        <v>1.3821465434602762</v>
      </c>
      <c r="G3225" s="4">
        <v>2.3779149735351739</v>
      </c>
      <c r="H3225" s="4">
        <v>0.24922340801108062</v>
      </c>
      <c r="I3225" s="4">
        <v>0</v>
      </c>
    </row>
    <row r="3226" spans="1:9" x14ac:dyDescent="0.25">
      <c r="A3226" s="1">
        <f t="shared" si="203"/>
        <v>45426.333333325514</v>
      </c>
      <c r="B3226">
        <f t="shared" si="200"/>
        <v>8</v>
      </c>
      <c r="C3226">
        <f t="shared" si="201"/>
        <v>14</v>
      </c>
      <c r="D3226">
        <f t="shared" si="202"/>
        <v>5</v>
      </c>
      <c r="E3226" s="4">
        <v>0</v>
      </c>
      <c r="F3226" s="4">
        <v>2.6308929969683703</v>
      </c>
      <c r="G3226" s="4">
        <v>2.8875352429686258</v>
      </c>
      <c r="H3226" s="4">
        <v>0.29788660108040349</v>
      </c>
      <c r="I3226" s="4">
        <v>0.12753708236405389</v>
      </c>
    </row>
    <row r="3227" spans="1:9" x14ac:dyDescent="0.25">
      <c r="A3227" s="1">
        <f t="shared" si="203"/>
        <v>45426.374999992178</v>
      </c>
      <c r="B3227">
        <f t="shared" si="200"/>
        <v>9</v>
      </c>
      <c r="C3227">
        <f t="shared" si="201"/>
        <v>14</v>
      </c>
      <c r="D3227">
        <f t="shared" si="202"/>
        <v>5</v>
      </c>
      <c r="E3227" s="4">
        <v>0.2</v>
      </c>
      <c r="F3227" s="4">
        <v>1.7891333534422758</v>
      </c>
      <c r="G3227" s="4">
        <v>3.724485960410898</v>
      </c>
      <c r="H3227" s="4">
        <v>0.10983979818139594</v>
      </c>
      <c r="I3227" s="4">
        <v>0.32679193022185804</v>
      </c>
    </row>
    <row r="3228" spans="1:9" x14ac:dyDescent="0.25">
      <c r="A3228" s="1">
        <f t="shared" si="203"/>
        <v>45426.416666658843</v>
      </c>
      <c r="B3228">
        <f t="shared" si="200"/>
        <v>10</v>
      </c>
      <c r="C3228">
        <f t="shared" si="201"/>
        <v>14</v>
      </c>
      <c r="D3228">
        <f t="shared" si="202"/>
        <v>5</v>
      </c>
      <c r="E3228" s="4">
        <v>0.2</v>
      </c>
      <c r="F3228" s="4">
        <v>3.0670887685758847</v>
      </c>
      <c r="G3228" s="4">
        <v>2.9117584625687662</v>
      </c>
      <c r="H3228" s="4">
        <v>0.23964820625361344</v>
      </c>
      <c r="I3228" s="4">
        <v>0</v>
      </c>
    </row>
    <row r="3229" spans="1:9" x14ac:dyDescent="0.25">
      <c r="A3229" s="1">
        <f t="shared" si="203"/>
        <v>45426.458333325507</v>
      </c>
      <c r="B3229">
        <f t="shared" si="200"/>
        <v>11</v>
      </c>
      <c r="C3229">
        <f t="shared" si="201"/>
        <v>14</v>
      </c>
      <c r="D3229">
        <f t="shared" si="202"/>
        <v>5</v>
      </c>
      <c r="E3229" s="4">
        <v>2.4</v>
      </c>
      <c r="F3229" s="4">
        <v>1.4561341394276288</v>
      </c>
      <c r="G3229" s="4">
        <v>3.6783702756923935</v>
      </c>
      <c r="H3229" s="4">
        <v>0.45987231882542928</v>
      </c>
      <c r="I3229" s="4">
        <v>0.33821439246194251</v>
      </c>
    </row>
    <row r="3230" spans="1:9" x14ac:dyDescent="0.25">
      <c r="A3230" s="1">
        <f t="shared" si="203"/>
        <v>45426.499999992171</v>
      </c>
      <c r="B3230">
        <f t="shared" si="200"/>
        <v>12</v>
      </c>
      <c r="C3230">
        <f t="shared" si="201"/>
        <v>14</v>
      </c>
      <c r="D3230">
        <f t="shared" si="202"/>
        <v>5</v>
      </c>
      <c r="E3230" s="4">
        <v>0.5</v>
      </c>
      <c r="F3230" s="4">
        <v>2.0621249868879978</v>
      </c>
      <c r="G3230" s="4">
        <v>2.661839901831919</v>
      </c>
      <c r="H3230" s="4">
        <v>0.31940114665515817</v>
      </c>
      <c r="I3230" s="4">
        <v>0</v>
      </c>
    </row>
    <row r="3231" spans="1:9" x14ac:dyDescent="0.25">
      <c r="A3231" s="1">
        <f t="shared" si="203"/>
        <v>45426.541666658835</v>
      </c>
      <c r="B3231">
        <f t="shared" si="200"/>
        <v>13</v>
      </c>
      <c r="C3231">
        <f t="shared" si="201"/>
        <v>14</v>
      </c>
      <c r="D3231">
        <f t="shared" si="202"/>
        <v>5</v>
      </c>
      <c r="E3231" s="4">
        <v>0.2</v>
      </c>
      <c r="F3231" s="4">
        <v>3.224535579759606</v>
      </c>
      <c r="G3231" s="4">
        <v>2.567491179503425</v>
      </c>
      <c r="H3231" s="4">
        <v>0.38947629976798814</v>
      </c>
      <c r="I3231" s="4">
        <v>0.33771703794037811</v>
      </c>
    </row>
    <row r="3232" spans="1:9" x14ac:dyDescent="0.25">
      <c r="A3232" s="1">
        <f t="shared" si="203"/>
        <v>45426.5833333255</v>
      </c>
      <c r="B3232">
        <f t="shared" si="200"/>
        <v>14</v>
      </c>
      <c r="C3232">
        <f t="shared" si="201"/>
        <v>14</v>
      </c>
      <c r="D3232">
        <f t="shared" si="202"/>
        <v>5</v>
      </c>
      <c r="E3232" s="4">
        <v>0.4</v>
      </c>
      <c r="F3232" s="4">
        <v>2.7805573783300317</v>
      </c>
      <c r="G3232" s="4">
        <v>3.0977564673885465</v>
      </c>
      <c r="H3232" s="4">
        <v>0.35771134668725402</v>
      </c>
      <c r="I3232" s="4">
        <v>0</v>
      </c>
    </row>
    <row r="3233" spans="1:9" x14ac:dyDescent="0.25">
      <c r="A3233" s="1">
        <f t="shared" si="203"/>
        <v>45426.624999992164</v>
      </c>
      <c r="B3233">
        <f t="shared" si="200"/>
        <v>15</v>
      </c>
      <c r="C3233">
        <f t="shared" si="201"/>
        <v>14</v>
      </c>
      <c r="D3233">
        <f t="shared" si="202"/>
        <v>5</v>
      </c>
      <c r="E3233" s="4">
        <v>0</v>
      </c>
      <c r="F3233" s="4">
        <v>4.1748285752190037</v>
      </c>
      <c r="G3233" s="4">
        <v>2.4691953381469811</v>
      </c>
      <c r="H3233" s="4">
        <v>0.7955372239239733</v>
      </c>
      <c r="I3233" s="4">
        <v>0</v>
      </c>
    </row>
    <row r="3234" spans="1:9" x14ac:dyDescent="0.25">
      <c r="A3234" s="1">
        <f t="shared" si="203"/>
        <v>45426.666666658828</v>
      </c>
      <c r="B3234">
        <f t="shared" si="200"/>
        <v>16</v>
      </c>
      <c r="C3234">
        <f t="shared" si="201"/>
        <v>14</v>
      </c>
      <c r="D3234">
        <f t="shared" si="202"/>
        <v>5</v>
      </c>
      <c r="E3234" s="4">
        <v>0</v>
      </c>
      <c r="F3234" s="4">
        <v>8.1138531802209979E-2</v>
      </c>
      <c r="G3234" s="4">
        <v>2.9119250693121823</v>
      </c>
      <c r="H3234" s="4">
        <v>1.2077633381011481</v>
      </c>
      <c r="I3234" s="4">
        <v>0.81708466543840763</v>
      </c>
    </row>
    <row r="3235" spans="1:9" x14ac:dyDescent="0.25">
      <c r="A3235" s="1">
        <f t="shared" si="203"/>
        <v>45426.708333325492</v>
      </c>
      <c r="B3235">
        <f t="shared" si="200"/>
        <v>17</v>
      </c>
      <c r="C3235">
        <f t="shared" si="201"/>
        <v>14</v>
      </c>
      <c r="D3235">
        <f t="shared" si="202"/>
        <v>5</v>
      </c>
      <c r="E3235" s="4">
        <v>0</v>
      </c>
      <c r="F3235" s="4">
        <v>4.0752857124135557</v>
      </c>
      <c r="G3235" s="4">
        <v>3.3650097868859139</v>
      </c>
      <c r="H3235" s="4">
        <v>1.653356248925149</v>
      </c>
      <c r="I3235" s="4">
        <v>1.2317466827262986</v>
      </c>
    </row>
    <row r="3236" spans="1:9" x14ac:dyDescent="0.25">
      <c r="A3236" s="1">
        <f t="shared" si="203"/>
        <v>45426.749999992157</v>
      </c>
      <c r="B3236">
        <f t="shared" si="200"/>
        <v>18</v>
      </c>
      <c r="C3236">
        <f t="shared" si="201"/>
        <v>14</v>
      </c>
      <c r="D3236">
        <f t="shared" si="202"/>
        <v>5</v>
      </c>
      <c r="E3236" s="4">
        <v>0.2</v>
      </c>
      <c r="F3236" s="4">
        <v>3.5651377866103364</v>
      </c>
      <c r="G3236" s="4">
        <v>2.9559855546706473</v>
      </c>
      <c r="H3236" s="4">
        <v>1.1680853220247953</v>
      </c>
      <c r="I3236" s="4">
        <v>1.7575640069009479</v>
      </c>
    </row>
    <row r="3237" spans="1:9" x14ac:dyDescent="0.25">
      <c r="A3237" s="1">
        <f t="shared" si="203"/>
        <v>45426.791666658821</v>
      </c>
      <c r="B3237">
        <f t="shared" si="200"/>
        <v>19</v>
      </c>
      <c r="C3237">
        <f t="shared" si="201"/>
        <v>14</v>
      </c>
      <c r="D3237">
        <f t="shared" si="202"/>
        <v>5</v>
      </c>
      <c r="E3237" s="4">
        <v>0.2</v>
      </c>
      <c r="F3237" s="4">
        <v>3.3606536169170953</v>
      </c>
      <c r="G3237" s="4">
        <v>2.2909309532327793</v>
      </c>
      <c r="H3237" s="4">
        <v>1.0491689656694596</v>
      </c>
      <c r="I3237" s="4">
        <v>1.0852013763266877</v>
      </c>
    </row>
    <row r="3238" spans="1:9" x14ac:dyDescent="0.25">
      <c r="A3238" s="1">
        <f t="shared" si="203"/>
        <v>45426.833333325485</v>
      </c>
      <c r="B3238">
        <f t="shared" si="200"/>
        <v>20</v>
      </c>
      <c r="C3238">
        <f t="shared" si="201"/>
        <v>14</v>
      </c>
      <c r="D3238">
        <f t="shared" si="202"/>
        <v>5</v>
      </c>
      <c r="E3238" s="4">
        <v>0.2</v>
      </c>
      <c r="F3238" s="4">
        <v>0</v>
      </c>
      <c r="G3238" s="4">
        <v>1.7768526096861521</v>
      </c>
      <c r="H3238" s="4">
        <v>0.94144176407310054</v>
      </c>
      <c r="I3238" s="4">
        <v>1.0313192675031349</v>
      </c>
    </row>
    <row r="3239" spans="1:9" x14ac:dyDescent="0.25">
      <c r="A3239" s="1">
        <f t="shared" si="203"/>
        <v>45426.874999992149</v>
      </c>
      <c r="B3239">
        <f t="shared" si="200"/>
        <v>21</v>
      </c>
      <c r="C3239">
        <f t="shared" si="201"/>
        <v>14</v>
      </c>
      <c r="D3239">
        <f t="shared" si="202"/>
        <v>5</v>
      </c>
      <c r="E3239" s="4">
        <v>0.2</v>
      </c>
      <c r="F3239" s="4">
        <v>0</v>
      </c>
      <c r="G3239" s="4">
        <v>8.1423824969523662E-2</v>
      </c>
      <c r="H3239" s="4">
        <v>0.37389774808314791</v>
      </c>
      <c r="I3239" s="4">
        <v>0.76555007642431872</v>
      </c>
    </row>
    <row r="3240" spans="1:9" x14ac:dyDescent="0.25">
      <c r="A3240" s="1">
        <f t="shared" si="203"/>
        <v>45426.916666658813</v>
      </c>
      <c r="B3240">
        <f t="shared" si="200"/>
        <v>22</v>
      </c>
      <c r="C3240">
        <f t="shared" si="201"/>
        <v>14</v>
      </c>
      <c r="D3240">
        <f t="shared" si="202"/>
        <v>5</v>
      </c>
      <c r="E3240" s="4">
        <v>0.2</v>
      </c>
      <c r="F3240" s="4">
        <v>0</v>
      </c>
      <c r="G3240" s="4">
        <v>0.48728034838874812</v>
      </c>
      <c r="H3240" s="4">
        <v>0.29993726237403728</v>
      </c>
      <c r="I3240" s="4">
        <v>0.66848345016422628</v>
      </c>
    </row>
    <row r="3241" spans="1:9" x14ac:dyDescent="0.25">
      <c r="A3241" s="1">
        <f t="shared" si="203"/>
        <v>45426.958333325478</v>
      </c>
      <c r="B3241">
        <f t="shared" si="200"/>
        <v>23</v>
      </c>
      <c r="C3241">
        <f t="shared" si="201"/>
        <v>14</v>
      </c>
      <c r="D3241">
        <f t="shared" si="202"/>
        <v>5</v>
      </c>
      <c r="E3241" s="4">
        <v>0.2</v>
      </c>
      <c r="F3241" s="4">
        <v>0.3182545827318789</v>
      </c>
      <c r="G3241" s="4">
        <v>0.88355745078115477</v>
      </c>
      <c r="H3241" s="4">
        <v>0.19779561464693535</v>
      </c>
      <c r="I3241" s="4">
        <v>0.65780507686021839</v>
      </c>
    </row>
    <row r="3242" spans="1:9" x14ac:dyDescent="0.25">
      <c r="A3242" s="1">
        <f t="shared" si="203"/>
        <v>45426.999999992142</v>
      </c>
      <c r="B3242">
        <f t="shared" si="200"/>
        <v>0</v>
      </c>
      <c r="C3242">
        <f t="shared" si="201"/>
        <v>15</v>
      </c>
      <c r="D3242">
        <f t="shared" si="202"/>
        <v>5</v>
      </c>
      <c r="E3242" s="4">
        <v>0.2</v>
      </c>
      <c r="F3242" s="4">
        <v>2.4096038914316234E-2</v>
      </c>
      <c r="G3242" s="4">
        <v>0.64057293791092884</v>
      </c>
      <c r="H3242" s="4">
        <v>0.14292040131571107</v>
      </c>
      <c r="I3242" s="4">
        <v>0.42052879028871426</v>
      </c>
    </row>
    <row r="3243" spans="1:9" x14ac:dyDescent="0.25">
      <c r="A3243" s="1">
        <f t="shared" si="203"/>
        <v>45427.041666658806</v>
      </c>
      <c r="B3243">
        <f t="shared" si="200"/>
        <v>1</v>
      </c>
      <c r="C3243">
        <f t="shared" si="201"/>
        <v>15</v>
      </c>
      <c r="D3243">
        <f t="shared" si="202"/>
        <v>5</v>
      </c>
      <c r="E3243" s="4">
        <v>0.2</v>
      </c>
      <c r="F3243" s="4">
        <v>1.432352767064182</v>
      </c>
      <c r="G3243" s="4">
        <v>0.44981181938613579</v>
      </c>
      <c r="H3243" s="4">
        <v>0.34550186225869406</v>
      </c>
      <c r="I3243" s="4">
        <v>0.67333502036766868</v>
      </c>
    </row>
    <row r="3244" spans="1:9" x14ac:dyDescent="0.25">
      <c r="A3244" s="1">
        <f t="shared" si="203"/>
        <v>45427.08333332547</v>
      </c>
      <c r="B3244">
        <f t="shared" si="200"/>
        <v>2</v>
      </c>
      <c r="C3244">
        <f t="shared" si="201"/>
        <v>15</v>
      </c>
      <c r="D3244">
        <f t="shared" si="202"/>
        <v>5</v>
      </c>
      <c r="E3244" s="4">
        <v>0.2</v>
      </c>
      <c r="F3244" s="4">
        <v>0.3175535390710803</v>
      </c>
      <c r="G3244" s="4">
        <v>0.91902119258630277</v>
      </c>
      <c r="H3244" s="4">
        <v>0.23294329192120231</v>
      </c>
      <c r="I3244" s="4">
        <v>0.25926430569159409</v>
      </c>
    </row>
    <row r="3245" spans="1:9" x14ac:dyDescent="0.25">
      <c r="A3245" s="1">
        <f t="shared" si="203"/>
        <v>45427.124999992135</v>
      </c>
      <c r="B3245">
        <f t="shared" si="200"/>
        <v>3</v>
      </c>
      <c r="C3245">
        <f t="shared" si="201"/>
        <v>15</v>
      </c>
      <c r="D3245">
        <f t="shared" si="202"/>
        <v>5</v>
      </c>
      <c r="E3245" s="4">
        <v>0.2</v>
      </c>
      <c r="F3245" s="4">
        <v>0</v>
      </c>
      <c r="G3245" s="4">
        <v>0.36241470572600626</v>
      </c>
      <c r="H3245" s="4">
        <v>0.23849921333934848</v>
      </c>
      <c r="I3245" s="4">
        <v>0.36492187139438936</v>
      </c>
    </row>
    <row r="3246" spans="1:9" x14ac:dyDescent="0.25">
      <c r="A3246" s="1">
        <f t="shared" si="203"/>
        <v>45427.166666658799</v>
      </c>
      <c r="B3246">
        <f t="shared" si="200"/>
        <v>4</v>
      </c>
      <c r="C3246">
        <f t="shared" si="201"/>
        <v>15</v>
      </c>
      <c r="D3246">
        <f t="shared" si="202"/>
        <v>5</v>
      </c>
      <c r="E3246" s="4">
        <v>0.2</v>
      </c>
      <c r="F3246" s="4">
        <v>0</v>
      </c>
      <c r="G3246" s="4">
        <v>1.2381271116965986</v>
      </c>
      <c r="H3246" s="4">
        <v>0.25933418675400866</v>
      </c>
      <c r="I3246" s="4">
        <v>0</v>
      </c>
    </row>
    <row r="3247" spans="1:9" x14ac:dyDescent="0.25">
      <c r="A3247" s="1">
        <f t="shared" si="203"/>
        <v>45427.208333325463</v>
      </c>
      <c r="B3247">
        <f t="shared" si="200"/>
        <v>5</v>
      </c>
      <c r="C3247">
        <f t="shared" si="201"/>
        <v>15</v>
      </c>
      <c r="D3247">
        <f t="shared" si="202"/>
        <v>5</v>
      </c>
      <c r="E3247" s="4">
        <v>0.3</v>
      </c>
      <c r="F3247" s="4">
        <v>0.16581028329301206</v>
      </c>
      <c r="G3247" s="4">
        <v>1.560938475489722</v>
      </c>
      <c r="H3247" s="4">
        <v>0.23377112377409998</v>
      </c>
      <c r="I3247" s="4">
        <v>0.7090241346649242</v>
      </c>
    </row>
    <row r="3248" spans="1:9" x14ac:dyDescent="0.25">
      <c r="A3248" s="1">
        <f t="shared" si="203"/>
        <v>45427.249999992127</v>
      </c>
      <c r="B3248">
        <f t="shared" si="200"/>
        <v>6</v>
      </c>
      <c r="C3248">
        <f t="shared" si="201"/>
        <v>15</v>
      </c>
      <c r="D3248">
        <f t="shared" si="202"/>
        <v>5</v>
      </c>
      <c r="E3248" s="4">
        <v>0.3</v>
      </c>
      <c r="F3248" s="4">
        <v>0.58790426422459341</v>
      </c>
      <c r="G3248" s="4">
        <v>1.0211954287362557</v>
      </c>
      <c r="H3248" s="4">
        <v>0.13386241111483915</v>
      </c>
      <c r="I3248" s="4">
        <v>0</v>
      </c>
    </row>
    <row r="3249" spans="1:9" x14ac:dyDescent="0.25">
      <c r="A3249" s="1">
        <f t="shared" si="203"/>
        <v>45427.291666658792</v>
      </c>
      <c r="B3249">
        <f t="shared" si="200"/>
        <v>7</v>
      </c>
      <c r="C3249">
        <f t="shared" si="201"/>
        <v>15</v>
      </c>
      <c r="D3249">
        <f t="shared" si="202"/>
        <v>5</v>
      </c>
      <c r="E3249" s="4">
        <v>0</v>
      </c>
      <c r="F3249" s="4">
        <v>2.6666005393916339</v>
      </c>
      <c r="G3249" s="4">
        <v>2.3239869765575962</v>
      </c>
      <c r="H3249" s="4">
        <v>8.2030679794347638E-2</v>
      </c>
      <c r="I3249" s="4">
        <v>0.13799778279182595</v>
      </c>
    </row>
    <row r="3250" spans="1:9" x14ac:dyDescent="0.25">
      <c r="A3250" s="1">
        <f t="shared" si="203"/>
        <v>45427.333333325456</v>
      </c>
      <c r="B3250">
        <f t="shared" si="200"/>
        <v>8</v>
      </c>
      <c r="C3250">
        <f t="shared" si="201"/>
        <v>15</v>
      </c>
      <c r="D3250">
        <f t="shared" si="202"/>
        <v>5</v>
      </c>
      <c r="E3250" s="4">
        <v>0</v>
      </c>
      <c r="F3250" s="4">
        <v>2.4938942553207197</v>
      </c>
      <c r="G3250" s="4">
        <v>2.1476845895237906</v>
      </c>
      <c r="H3250" s="4">
        <v>0.33992965575006739</v>
      </c>
      <c r="I3250" s="4">
        <v>0.26347001990036922</v>
      </c>
    </row>
    <row r="3251" spans="1:9" x14ac:dyDescent="0.25">
      <c r="A3251" s="1">
        <f t="shared" si="203"/>
        <v>45427.37499999212</v>
      </c>
      <c r="B3251">
        <f t="shared" si="200"/>
        <v>9</v>
      </c>
      <c r="C3251">
        <f t="shared" si="201"/>
        <v>15</v>
      </c>
      <c r="D3251">
        <f t="shared" si="202"/>
        <v>5</v>
      </c>
      <c r="E3251" s="4">
        <v>0</v>
      </c>
      <c r="F3251" s="4">
        <v>1.1902844970455879</v>
      </c>
      <c r="G3251" s="4">
        <v>4.3775625586315803</v>
      </c>
      <c r="H3251" s="4">
        <v>0.18440716815843733</v>
      </c>
      <c r="I3251" s="4">
        <v>0.22204836238727749</v>
      </c>
    </row>
    <row r="3252" spans="1:9" x14ac:dyDescent="0.25">
      <c r="A3252" s="1">
        <f t="shared" si="203"/>
        <v>45427.416666658784</v>
      </c>
      <c r="B3252">
        <f t="shared" si="200"/>
        <v>10</v>
      </c>
      <c r="C3252">
        <f t="shared" si="201"/>
        <v>15</v>
      </c>
      <c r="D3252">
        <f t="shared" si="202"/>
        <v>5</v>
      </c>
      <c r="E3252" s="4">
        <v>0</v>
      </c>
      <c r="F3252" s="4">
        <v>2.0481870516275213</v>
      </c>
      <c r="G3252" s="4">
        <v>3.6632288995992592</v>
      </c>
      <c r="H3252" s="4">
        <v>0.17529519480830325</v>
      </c>
      <c r="I3252" s="4">
        <v>8.149079805626766E-2</v>
      </c>
    </row>
    <row r="3253" spans="1:9" x14ac:dyDescent="0.25">
      <c r="A3253" s="1">
        <f t="shared" si="203"/>
        <v>45427.458333325449</v>
      </c>
      <c r="B3253">
        <f t="shared" si="200"/>
        <v>11</v>
      </c>
      <c r="C3253">
        <f t="shared" si="201"/>
        <v>15</v>
      </c>
      <c r="D3253">
        <f t="shared" si="202"/>
        <v>5</v>
      </c>
      <c r="E3253" s="4">
        <v>0</v>
      </c>
      <c r="F3253" s="4">
        <v>2.1884353479409415</v>
      </c>
      <c r="G3253" s="4">
        <v>3.5326264966177647</v>
      </c>
      <c r="H3253" s="4">
        <v>0.39469361469307424</v>
      </c>
      <c r="I3253" s="4">
        <v>0</v>
      </c>
    </row>
    <row r="3254" spans="1:9" x14ac:dyDescent="0.25">
      <c r="A3254" s="1">
        <f t="shared" si="203"/>
        <v>45427.499999992113</v>
      </c>
      <c r="B3254">
        <f t="shared" si="200"/>
        <v>12</v>
      </c>
      <c r="C3254">
        <f t="shared" si="201"/>
        <v>15</v>
      </c>
      <c r="D3254">
        <f t="shared" si="202"/>
        <v>5</v>
      </c>
      <c r="E3254" s="4">
        <v>0</v>
      </c>
      <c r="F3254" s="4">
        <v>2.9375970810644585</v>
      </c>
      <c r="G3254" s="4">
        <v>1.6740060667122396</v>
      </c>
      <c r="H3254" s="4">
        <v>0.24798823564945258</v>
      </c>
      <c r="I3254" s="4">
        <v>4.0784538871618384E-2</v>
      </c>
    </row>
    <row r="3255" spans="1:9" x14ac:dyDescent="0.25">
      <c r="A3255" s="1">
        <f t="shared" si="203"/>
        <v>45427.541666658777</v>
      </c>
      <c r="B3255">
        <f t="shared" si="200"/>
        <v>13</v>
      </c>
      <c r="C3255">
        <f t="shared" si="201"/>
        <v>15</v>
      </c>
      <c r="D3255">
        <f t="shared" si="202"/>
        <v>5</v>
      </c>
      <c r="E3255" s="4">
        <v>0</v>
      </c>
      <c r="F3255" s="4">
        <v>2.2453530266265003</v>
      </c>
      <c r="G3255" s="4">
        <v>2.4255089124154221</v>
      </c>
      <c r="H3255" s="4">
        <v>0.37664382392052298</v>
      </c>
      <c r="I3255" s="4">
        <v>0.31841043348175724</v>
      </c>
    </row>
    <row r="3256" spans="1:9" x14ac:dyDescent="0.25">
      <c r="A3256" s="1">
        <f t="shared" si="203"/>
        <v>45427.583333325441</v>
      </c>
      <c r="B3256">
        <f t="shared" si="200"/>
        <v>14</v>
      </c>
      <c r="C3256">
        <f t="shared" si="201"/>
        <v>15</v>
      </c>
      <c r="D3256">
        <f t="shared" si="202"/>
        <v>5</v>
      </c>
      <c r="E3256" s="4">
        <v>0</v>
      </c>
      <c r="F3256" s="4">
        <v>3.4418329505398306</v>
      </c>
      <c r="G3256" s="4">
        <v>2.5678861498404748</v>
      </c>
      <c r="H3256" s="4">
        <v>0.36047174922726105</v>
      </c>
      <c r="I3256" s="4">
        <v>0.55007257070605875</v>
      </c>
    </row>
    <row r="3257" spans="1:9" x14ac:dyDescent="0.25">
      <c r="A3257" s="1">
        <f t="shared" si="203"/>
        <v>45427.624999992106</v>
      </c>
      <c r="B3257">
        <f t="shared" si="200"/>
        <v>15</v>
      </c>
      <c r="C3257">
        <f t="shared" si="201"/>
        <v>15</v>
      </c>
      <c r="D3257">
        <f t="shared" si="202"/>
        <v>5</v>
      </c>
      <c r="E3257" s="4">
        <v>0.1</v>
      </c>
      <c r="F3257" s="4">
        <v>2.1176796571844214</v>
      </c>
      <c r="G3257" s="4">
        <v>1.7017957546955851</v>
      </c>
      <c r="H3257" s="4">
        <v>0.78511333272618122</v>
      </c>
      <c r="I3257" s="4">
        <v>0</v>
      </c>
    </row>
    <row r="3258" spans="1:9" x14ac:dyDescent="0.25">
      <c r="A3258" s="1">
        <f t="shared" si="203"/>
        <v>45427.66666665877</v>
      </c>
      <c r="B3258">
        <f t="shared" si="200"/>
        <v>16</v>
      </c>
      <c r="C3258">
        <f t="shared" si="201"/>
        <v>15</v>
      </c>
      <c r="D3258">
        <f t="shared" si="202"/>
        <v>5</v>
      </c>
      <c r="E3258" s="4">
        <v>0</v>
      </c>
      <c r="F3258" s="4">
        <v>3.0735182242223713</v>
      </c>
      <c r="G3258" s="4">
        <v>2.5668478806672539</v>
      </c>
      <c r="H3258" s="4">
        <v>1.100519875254971</v>
      </c>
      <c r="I3258" s="4">
        <v>1.6676319258133268</v>
      </c>
    </row>
    <row r="3259" spans="1:9" x14ac:dyDescent="0.25">
      <c r="A3259" s="1">
        <f t="shared" si="203"/>
        <v>45427.708333325434</v>
      </c>
      <c r="B3259">
        <f t="shared" si="200"/>
        <v>17</v>
      </c>
      <c r="C3259">
        <f t="shared" si="201"/>
        <v>15</v>
      </c>
      <c r="D3259">
        <f t="shared" si="202"/>
        <v>5</v>
      </c>
      <c r="E3259" s="4">
        <v>0.1</v>
      </c>
      <c r="F3259" s="4">
        <v>1.9072992125099919</v>
      </c>
      <c r="G3259" s="4">
        <v>3.5021203634926943</v>
      </c>
      <c r="H3259" s="4">
        <v>1.442818476979467</v>
      </c>
      <c r="I3259" s="4">
        <v>1.2536486800306847</v>
      </c>
    </row>
    <row r="3260" spans="1:9" x14ac:dyDescent="0.25">
      <c r="A3260" s="1">
        <f t="shared" si="203"/>
        <v>45427.749999992098</v>
      </c>
      <c r="B3260">
        <f t="shared" si="200"/>
        <v>18</v>
      </c>
      <c r="C3260">
        <f t="shared" si="201"/>
        <v>15</v>
      </c>
      <c r="D3260">
        <f t="shared" si="202"/>
        <v>5</v>
      </c>
      <c r="E3260" s="4">
        <v>0</v>
      </c>
      <c r="F3260" s="4">
        <v>1.3130661287573508</v>
      </c>
      <c r="G3260" s="4">
        <v>3.4906620518106042</v>
      </c>
      <c r="H3260" s="4">
        <v>1.1841285245580575</v>
      </c>
      <c r="I3260" s="4">
        <v>1.4459190381839231</v>
      </c>
    </row>
    <row r="3261" spans="1:9" x14ac:dyDescent="0.25">
      <c r="A3261" s="1">
        <f t="shared" si="203"/>
        <v>45427.791666658763</v>
      </c>
      <c r="B3261">
        <f t="shared" si="200"/>
        <v>19</v>
      </c>
      <c r="C3261">
        <f t="shared" si="201"/>
        <v>15</v>
      </c>
      <c r="D3261">
        <f t="shared" si="202"/>
        <v>5</v>
      </c>
      <c r="E3261" s="4">
        <v>0.3</v>
      </c>
      <c r="F3261" s="4">
        <v>2.2436042757345906</v>
      </c>
      <c r="G3261" s="4">
        <v>1.219216545788957</v>
      </c>
      <c r="H3261" s="4">
        <v>1.1621301536531234</v>
      </c>
      <c r="I3261" s="4">
        <v>0.74331038667741711</v>
      </c>
    </row>
    <row r="3262" spans="1:9" x14ac:dyDescent="0.25">
      <c r="A3262" s="1">
        <f t="shared" si="203"/>
        <v>45427.833333325427</v>
      </c>
      <c r="B3262">
        <f t="shared" si="200"/>
        <v>20</v>
      </c>
      <c r="C3262">
        <f t="shared" si="201"/>
        <v>15</v>
      </c>
      <c r="D3262">
        <f t="shared" si="202"/>
        <v>5</v>
      </c>
      <c r="E3262" s="4">
        <v>0.4</v>
      </c>
      <c r="F3262" s="4">
        <v>2.8528622029019051</v>
      </c>
      <c r="G3262" s="4">
        <v>1.6500348335673869</v>
      </c>
      <c r="H3262" s="4">
        <v>0.73023940787254715</v>
      </c>
      <c r="I3262" s="4">
        <v>0.80418794234917912</v>
      </c>
    </row>
    <row r="3263" spans="1:9" x14ac:dyDescent="0.25">
      <c r="A3263" s="1">
        <f t="shared" si="203"/>
        <v>45427.874999992091</v>
      </c>
      <c r="B3263">
        <f t="shared" si="200"/>
        <v>21</v>
      </c>
      <c r="C3263">
        <f t="shared" si="201"/>
        <v>15</v>
      </c>
      <c r="D3263">
        <f t="shared" si="202"/>
        <v>5</v>
      </c>
      <c r="E3263" s="4">
        <v>0.3</v>
      </c>
      <c r="F3263" s="4">
        <v>1.136638727867048</v>
      </c>
      <c r="G3263" s="4">
        <v>0.68507796155672251</v>
      </c>
      <c r="H3263" s="4">
        <v>0.52245297966630777</v>
      </c>
      <c r="I3263" s="4">
        <v>0.67720776804147009</v>
      </c>
    </row>
    <row r="3264" spans="1:9" x14ac:dyDescent="0.25">
      <c r="A3264" s="1">
        <f t="shared" si="203"/>
        <v>45427.916666658755</v>
      </c>
      <c r="B3264">
        <f t="shared" si="200"/>
        <v>22</v>
      </c>
      <c r="C3264">
        <f t="shared" si="201"/>
        <v>15</v>
      </c>
      <c r="D3264">
        <f t="shared" si="202"/>
        <v>5</v>
      </c>
      <c r="E3264" s="4">
        <v>0.3</v>
      </c>
      <c r="F3264" s="4">
        <v>0.33748159524519283</v>
      </c>
      <c r="G3264" s="4">
        <v>0.98575825199366807</v>
      </c>
      <c r="H3264" s="4">
        <v>0.3166289118667881</v>
      </c>
      <c r="I3264" s="4">
        <v>0.84534682382556858</v>
      </c>
    </row>
    <row r="3265" spans="1:9" x14ac:dyDescent="0.25">
      <c r="A3265" s="1">
        <f t="shared" si="203"/>
        <v>45427.95833332542</v>
      </c>
      <c r="B3265">
        <f t="shared" si="200"/>
        <v>23</v>
      </c>
      <c r="C3265">
        <f t="shared" si="201"/>
        <v>15</v>
      </c>
      <c r="D3265">
        <f t="shared" si="202"/>
        <v>5</v>
      </c>
      <c r="E3265" s="4">
        <v>0.3</v>
      </c>
      <c r="F3265" s="4">
        <v>0.22730114619418534</v>
      </c>
      <c r="G3265" s="4">
        <v>0.38380060829001922</v>
      </c>
      <c r="H3265" s="4">
        <v>0.15343204297575508</v>
      </c>
      <c r="I3265" s="4">
        <v>0.72399381377983518</v>
      </c>
    </row>
    <row r="3266" spans="1:9" x14ac:dyDescent="0.25">
      <c r="A3266" s="1">
        <f t="shared" si="203"/>
        <v>45427.999999992084</v>
      </c>
      <c r="B3266">
        <f t="shared" si="200"/>
        <v>0</v>
      </c>
      <c r="C3266">
        <f t="shared" si="201"/>
        <v>16</v>
      </c>
      <c r="D3266">
        <f t="shared" si="202"/>
        <v>5</v>
      </c>
      <c r="E3266" s="4">
        <v>0.3</v>
      </c>
      <c r="F3266" s="4">
        <v>0</v>
      </c>
      <c r="G3266" s="4">
        <v>0</v>
      </c>
      <c r="H3266" s="4">
        <v>6.8514093210897076E-2</v>
      </c>
      <c r="I3266" s="4">
        <v>0.81465268365750809</v>
      </c>
    </row>
    <row r="3267" spans="1:9" x14ac:dyDescent="0.25">
      <c r="A3267" s="1">
        <f t="shared" si="203"/>
        <v>45428.041666658748</v>
      </c>
      <c r="B3267">
        <f t="shared" ref="B3267:B3330" si="204">HOUR(A3267)</f>
        <v>1</v>
      </c>
      <c r="C3267">
        <f t="shared" ref="C3267:C3330" si="205">DAY(A3267)</f>
        <v>16</v>
      </c>
      <c r="D3267">
        <f t="shared" ref="D3267:D3330" si="206">MONTH(A3267)</f>
        <v>5</v>
      </c>
      <c r="E3267" s="4">
        <v>0.3</v>
      </c>
      <c r="F3267" s="4">
        <v>0.86758304007232567</v>
      </c>
      <c r="G3267" s="4">
        <v>0.49726328059957858</v>
      </c>
      <c r="H3267" s="4">
        <v>0.19808998047002174</v>
      </c>
      <c r="I3267" s="4">
        <v>0.43468806899118417</v>
      </c>
    </row>
    <row r="3268" spans="1:9" x14ac:dyDescent="0.25">
      <c r="A3268" s="1">
        <f t="shared" ref="A3268:A3331" si="207">A3267+(1/24)</f>
        <v>45428.083333325412</v>
      </c>
      <c r="B3268">
        <f t="shared" si="204"/>
        <v>2</v>
      </c>
      <c r="C3268">
        <f t="shared" si="205"/>
        <v>16</v>
      </c>
      <c r="D3268">
        <f t="shared" si="206"/>
        <v>5</v>
      </c>
      <c r="E3268" s="4">
        <v>0.3</v>
      </c>
      <c r="F3268" s="4">
        <v>0.73935260576348427</v>
      </c>
      <c r="G3268" s="4">
        <v>0</v>
      </c>
      <c r="H3268" s="4">
        <v>0.12047465304080116</v>
      </c>
      <c r="I3268" s="4">
        <v>0.46814255160641471</v>
      </c>
    </row>
    <row r="3269" spans="1:9" x14ac:dyDescent="0.25">
      <c r="A3269" s="1">
        <f t="shared" si="207"/>
        <v>45428.124999992076</v>
      </c>
      <c r="B3269">
        <f t="shared" si="204"/>
        <v>3</v>
      </c>
      <c r="C3269">
        <f t="shared" si="205"/>
        <v>16</v>
      </c>
      <c r="D3269">
        <f t="shared" si="206"/>
        <v>5</v>
      </c>
      <c r="E3269" s="4">
        <v>0.4</v>
      </c>
      <c r="F3269" s="4">
        <v>1.0495441731378665</v>
      </c>
      <c r="G3269" s="4">
        <v>0</v>
      </c>
      <c r="H3269" s="4">
        <v>9.9745448405853199E-2</v>
      </c>
      <c r="I3269" s="4">
        <v>0.48513672994187695</v>
      </c>
    </row>
    <row r="3270" spans="1:9" x14ac:dyDescent="0.25">
      <c r="A3270" s="1">
        <f t="shared" si="207"/>
        <v>45428.166666658741</v>
      </c>
      <c r="B3270">
        <f t="shared" si="204"/>
        <v>4</v>
      </c>
      <c r="C3270">
        <f t="shared" si="205"/>
        <v>16</v>
      </c>
      <c r="D3270">
        <f t="shared" si="206"/>
        <v>5</v>
      </c>
      <c r="E3270" s="4">
        <v>0.4</v>
      </c>
      <c r="F3270" s="4">
        <v>0.35052752317445918</v>
      </c>
      <c r="G3270" s="4">
        <v>6.4143402456027482E-2</v>
      </c>
      <c r="H3270" s="4">
        <v>8.3310550754475354E-2</v>
      </c>
      <c r="I3270" s="4">
        <v>0.98760746249558207</v>
      </c>
    </row>
    <row r="3271" spans="1:9" x14ac:dyDescent="0.25">
      <c r="A3271" s="1">
        <f t="shared" si="207"/>
        <v>45428.208333325405</v>
      </c>
      <c r="B3271">
        <f t="shared" si="204"/>
        <v>5</v>
      </c>
      <c r="C3271">
        <f t="shared" si="205"/>
        <v>16</v>
      </c>
      <c r="D3271">
        <f t="shared" si="206"/>
        <v>5</v>
      </c>
      <c r="E3271" s="4">
        <v>0.4</v>
      </c>
      <c r="F3271" s="4">
        <v>1.1361590066586262</v>
      </c>
      <c r="G3271" s="4">
        <v>0.35010584457541949</v>
      </c>
      <c r="H3271" s="4">
        <v>8.1636120545360055E-2</v>
      </c>
      <c r="I3271" s="4">
        <v>0.29905572321835028</v>
      </c>
    </row>
    <row r="3272" spans="1:9" x14ac:dyDescent="0.25">
      <c r="A3272" s="1">
        <f t="shared" si="207"/>
        <v>45428.249999992069</v>
      </c>
      <c r="B3272">
        <f t="shared" si="204"/>
        <v>6</v>
      </c>
      <c r="C3272">
        <f t="shared" si="205"/>
        <v>16</v>
      </c>
      <c r="D3272">
        <f t="shared" si="206"/>
        <v>5</v>
      </c>
      <c r="E3272" s="4">
        <v>0.3</v>
      </c>
      <c r="F3272" s="4">
        <v>1.0778470679982983</v>
      </c>
      <c r="G3272" s="4">
        <v>1.0377605987829754</v>
      </c>
      <c r="H3272" s="4">
        <v>0.24561604984584201</v>
      </c>
      <c r="I3272" s="4">
        <v>0</v>
      </c>
    </row>
    <row r="3273" spans="1:9" x14ac:dyDescent="0.25">
      <c r="A3273" s="1">
        <f t="shared" si="207"/>
        <v>45428.291666658733</v>
      </c>
      <c r="B3273">
        <f t="shared" si="204"/>
        <v>7</v>
      </c>
      <c r="C3273">
        <f t="shared" si="205"/>
        <v>16</v>
      </c>
      <c r="D3273">
        <f t="shared" si="206"/>
        <v>5</v>
      </c>
      <c r="E3273" s="4">
        <v>0</v>
      </c>
      <c r="F3273" s="4">
        <v>3.939047309997834</v>
      </c>
      <c r="G3273" s="4">
        <v>2.432900594549702</v>
      </c>
      <c r="H3273" s="4">
        <v>0.21007868160833471</v>
      </c>
      <c r="I3273" s="4">
        <v>0</v>
      </c>
    </row>
    <row r="3274" spans="1:9" x14ac:dyDescent="0.25">
      <c r="A3274" s="1">
        <f t="shared" si="207"/>
        <v>45428.333333325398</v>
      </c>
      <c r="B3274">
        <f t="shared" si="204"/>
        <v>8</v>
      </c>
      <c r="C3274">
        <f t="shared" si="205"/>
        <v>16</v>
      </c>
      <c r="D3274">
        <f t="shared" si="206"/>
        <v>5</v>
      </c>
      <c r="E3274" s="4">
        <v>1.1000000000000001</v>
      </c>
      <c r="F3274" s="4">
        <v>2.3906289835697896</v>
      </c>
      <c r="G3274" s="4">
        <v>2.1670580599106462</v>
      </c>
      <c r="H3274" s="4">
        <v>0.46708729651521419</v>
      </c>
      <c r="I3274" s="4">
        <v>0.41072404250933614</v>
      </c>
    </row>
    <row r="3275" spans="1:9" x14ac:dyDescent="0.25">
      <c r="A3275" s="1">
        <f t="shared" si="207"/>
        <v>45428.374999992062</v>
      </c>
      <c r="B3275">
        <f t="shared" si="204"/>
        <v>9</v>
      </c>
      <c r="C3275">
        <f t="shared" si="205"/>
        <v>16</v>
      </c>
      <c r="D3275">
        <f t="shared" si="206"/>
        <v>5</v>
      </c>
      <c r="E3275" s="4">
        <v>1.3</v>
      </c>
      <c r="F3275" s="4">
        <v>1.4269381025105343</v>
      </c>
      <c r="G3275" s="4">
        <v>3.4867482499795734</v>
      </c>
      <c r="H3275" s="4">
        <v>0.23675753006074535</v>
      </c>
      <c r="I3275" s="4">
        <v>8.2996419629271082E-2</v>
      </c>
    </row>
    <row r="3276" spans="1:9" x14ac:dyDescent="0.25">
      <c r="A3276" s="1">
        <f t="shared" si="207"/>
        <v>45428.416666658726</v>
      </c>
      <c r="B3276">
        <f t="shared" si="204"/>
        <v>10</v>
      </c>
      <c r="C3276">
        <f t="shared" si="205"/>
        <v>16</v>
      </c>
      <c r="D3276">
        <f t="shared" si="206"/>
        <v>5</v>
      </c>
      <c r="E3276" s="4">
        <v>0.2</v>
      </c>
      <c r="F3276" s="4">
        <v>2.2753490388457678</v>
      </c>
      <c r="G3276" s="4">
        <v>3.2690342839565814</v>
      </c>
      <c r="H3276" s="4">
        <v>0.35596047803826963</v>
      </c>
      <c r="I3276" s="4">
        <v>0.37544369441529379</v>
      </c>
    </row>
    <row r="3277" spans="1:9" x14ac:dyDescent="0.25">
      <c r="A3277" s="1">
        <f t="shared" si="207"/>
        <v>45428.45833332539</v>
      </c>
      <c r="B3277">
        <f t="shared" si="204"/>
        <v>11</v>
      </c>
      <c r="C3277">
        <f t="shared" si="205"/>
        <v>16</v>
      </c>
      <c r="D3277">
        <f t="shared" si="206"/>
        <v>5</v>
      </c>
      <c r="E3277" s="4">
        <v>4.2848659964987741</v>
      </c>
      <c r="F3277" s="4">
        <v>3.5393629168514344</v>
      </c>
      <c r="G3277" s="4">
        <v>2.6947396993806771</v>
      </c>
      <c r="H3277" s="4">
        <v>0.33489998672541516</v>
      </c>
      <c r="I3277" s="4">
        <v>0</v>
      </c>
    </row>
    <row r="3278" spans="1:9" x14ac:dyDescent="0.25">
      <c r="A3278" s="1">
        <f t="shared" si="207"/>
        <v>45428.499999992055</v>
      </c>
      <c r="B3278">
        <f t="shared" si="204"/>
        <v>12</v>
      </c>
      <c r="C3278">
        <f t="shared" si="205"/>
        <v>16</v>
      </c>
      <c r="D3278">
        <f t="shared" si="206"/>
        <v>5</v>
      </c>
      <c r="E3278" s="4">
        <v>1.1427208331475052</v>
      </c>
      <c r="F3278" s="4">
        <v>3.1339450123770725</v>
      </c>
      <c r="G3278" s="4">
        <v>2.8341759937960882</v>
      </c>
      <c r="H3278" s="4">
        <v>0.35660427327078914</v>
      </c>
      <c r="I3278" s="4">
        <v>0</v>
      </c>
    </row>
    <row r="3279" spans="1:9" x14ac:dyDescent="0.25">
      <c r="A3279" s="1">
        <f t="shared" si="207"/>
        <v>45428.541666658719</v>
      </c>
      <c r="B3279">
        <f t="shared" si="204"/>
        <v>13</v>
      </c>
      <c r="C3279">
        <f t="shared" si="205"/>
        <v>16</v>
      </c>
      <c r="D3279">
        <f t="shared" si="206"/>
        <v>5</v>
      </c>
      <c r="E3279" s="4">
        <v>0</v>
      </c>
      <c r="F3279" s="4">
        <v>1.6939633875911952</v>
      </c>
      <c r="G3279" s="4">
        <v>2.4296563904613384</v>
      </c>
      <c r="H3279" s="4">
        <v>0.29141487046848907</v>
      </c>
      <c r="I3279" s="4">
        <v>0</v>
      </c>
    </row>
    <row r="3280" spans="1:9" x14ac:dyDescent="0.25">
      <c r="A3280" s="1">
        <f t="shared" si="207"/>
        <v>45428.583333325383</v>
      </c>
      <c r="B3280">
        <f t="shared" si="204"/>
        <v>14</v>
      </c>
      <c r="C3280">
        <f t="shared" si="205"/>
        <v>16</v>
      </c>
      <c r="D3280">
        <f t="shared" si="206"/>
        <v>5</v>
      </c>
      <c r="E3280" s="4">
        <v>0.3</v>
      </c>
      <c r="F3280" s="4">
        <v>2.2434024975261995</v>
      </c>
      <c r="G3280" s="4">
        <v>3.4848275414290999</v>
      </c>
      <c r="H3280" s="4">
        <v>0.61857000371396353</v>
      </c>
      <c r="I3280" s="4">
        <v>0.20960838307454957</v>
      </c>
    </row>
    <row r="3281" spans="1:9" x14ac:dyDescent="0.25">
      <c r="A3281" s="1">
        <f t="shared" si="207"/>
        <v>45428.624999992047</v>
      </c>
      <c r="B3281">
        <f t="shared" si="204"/>
        <v>15</v>
      </c>
      <c r="C3281">
        <f t="shared" si="205"/>
        <v>16</v>
      </c>
      <c r="D3281">
        <f t="shared" si="206"/>
        <v>5</v>
      </c>
      <c r="E3281" s="4">
        <v>2.2999999999999998</v>
      </c>
      <c r="F3281" s="4">
        <v>3.5850001083028564</v>
      </c>
      <c r="G3281" s="4">
        <v>3.0491500979208173</v>
      </c>
      <c r="H3281" s="4">
        <v>0.77029002325975215</v>
      </c>
      <c r="I3281" s="4">
        <v>0.22139766457999155</v>
      </c>
    </row>
    <row r="3282" spans="1:9" x14ac:dyDescent="0.25">
      <c r="A3282" s="1">
        <f t="shared" si="207"/>
        <v>45428.666666658712</v>
      </c>
      <c r="B3282">
        <f t="shared" si="204"/>
        <v>16</v>
      </c>
      <c r="C3282">
        <f t="shared" si="205"/>
        <v>16</v>
      </c>
      <c r="D3282">
        <f t="shared" si="206"/>
        <v>5</v>
      </c>
      <c r="E3282" s="4">
        <v>0.5</v>
      </c>
      <c r="F3282" s="4">
        <v>2.5506423320531826</v>
      </c>
      <c r="G3282" s="4">
        <v>3.1970888384710698</v>
      </c>
      <c r="H3282" s="4">
        <v>1.1378187673643474</v>
      </c>
      <c r="I3282" s="4">
        <v>1.0964607956358163</v>
      </c>
    </row>
    <row r="3283" spans="1:9" x14ac:dyDescent="0.25">
      <c r="A3283" s="1">
        <f t="shared" si="207"/>
        <v>45428.708333325376</v>
      </c>
      <c r="B3283">
        <f t="shared" si="204"/>
        <v>17</v>
      </c>
      <c r="C3283">
        <f t="shared" si="205"/>
        <v>16</v>
      </c>
      <c r="D3283">
        <f t="shared" si="206"/>
        <v>5</v>
      </c>
      <c r="E3283" s="4">
        <v>0.50481268736358187</v>
      </c>
      <c r="F3283" s="4">
        <v>3.4675876456647634</v>
      </c>
      <c r="G3283" s="4">
        <v>4.9552111859611916</v>
      </c>
      <c r="H3283" s="4">
        <v>1.6409685700888261</v>
      </c>
      <c r="I3283" s="4">
        <v>1.2701662010538763</v>
      </c>
    </row>
    <row r="3284" spans="1:9" x14ac:dyDescent="0.25">
      <c r="A3284" s="1">
        <f t="shared" si="207"/>
        <v>45428.74999999204</v>
      </c>
      <c r="B3284">
        <f t="shared" si="204"/>
        <v>18</v>
      </c>
      <c r="C3284">
        <f t="shared" si="205"/>
        <v>16</v>
      </c>
      <c r="D3284">
        <f t="shared" si="206"/>
        <v>5</v>
      </c>
      <c r="E3284" s="4">
        <v>0.60394896987922531</v>
      </c>
      <c r="F3284" s="4">
        <v>3.3150704292247304</v>
      </c>
      <c r="G3284" s="4">
        <v>3.3166562583481514</v>
      </c>
      <c r="H3284" s="4">
        <v>1.3719218558087558</v>
      </c>
      <c r="I3284" s="4">
        <v>1.5335529912958152</v>
      </c>
    </row>
    <row r="3285" spans="1:9" x14ac:dyDescent="0.25">
      <c r="A3285" s="1">
        <f t="shared" si="207"/>
        <v>45428.791666658704</v>
      </c>
      <c r="B3285">
        <f t="shared" si="204"/>
        <v>19</v>
      </c>
      <c r="C3285">
        <f t="shared" si="205"/>
        <v>16</v>
      </c>
      <c r="D3285">
        <f t="shared" si="206"/>
        <v>5</v>
      </c>
      <c r="E3285" s="4">
        <v>0.38308997813581347</v>
      </c>
      <c r="F3285" s="4">
        <v>2.4878816866006379</v>
      </c>
      <c r="G3285" s="4">
        <v>2.2531662352300845</v>
      </c>
      <c r="H3285" s="4">
        <v>1.1382204555501554</v>
      </c>
      <c r="I3285" s="4">
        <v>0.78931921794225413</v>
      </c>
    </row>
    <row r="3286" spans="1:9" x14ac:dyDescent="0.25">
      <c r="A3286" s="1">
        <f t="shared" si="207"/>
        <v>45428.833333325369</v>
      </c>
      <c r="B3286">
        <f t="shared" si="204"/>
        <v>20</v>
      </c>
      <c r="C3286">
        <f t="shared" si="205"/>
        <v>16</v>
      </c>
      <c r="D3286">
        <f t="shared" si="206"/>
        <v>5</v>
      </c>
      <c r="E3286" s="4">
        <v>0.76757254529471908</v>
      </c>
      <c r="F3286" s="4">
        <v>0.62867223623716906</v>
      </c>
      <c r="G3286" s="4">
        <v>1.3050819472602551</v>
      </c>
      <c r="H3286" s="4">
        <v>0.86757016421498567</v>
      </c>
      <c r="I3286" s="4">
        <v>0.80593396801642581</v>
      </c>
    </row>
    <row r="3287" spans="1:9" x14ac:dyDescent="0.25">
      <c r="A3287" s="1">
        <f t="shared" si="207"/>
        <v>45428.874999992033</v>
      </c>
      <c r="B3287">
        <f t="shared" si="204"/>
        <v>21</v>
      </c>
      <c r="C3287">
        <f t="shared" si="205"/>
        <v>16</v>
      </c>
      <c r="D3287">
        <f t="shared" si="206"/>
        <v>5</v>
      </c>
      <c r="E3287" s="4">
        <v>0.45677658936851939</v>
      </c>
      <c r="F3287" s="4">
        <v>0</v>
      </c>
      <c r="G3287" s="4">
        <v>0.47413533954483938</v>
      </c>
      <c r="H3287" s="4">
        <v>0.5540837280248585</v>
      </c>
      <c r="I3287" s="4">
        <v>0.88881547358923418</v>
      </c>
    </row>
    <row r="3288" spans="1:9" x14ac:dyDescent="0.25">
      <c r="A3288" s="1">
        <f t="shared" si="207"/>
        <v>45428.916666658697</v>
      </c>
      <c r="B3288">
        <f t="shared" si="204"/>
        <v>22</v>
      </c>
      <c r="C3288">
        <f t="shared" si="205"/>
        <v>16</v>
      </c>
      <c r="D3288">
        <f t="shared" si="206"/>
        <v>5</v>
      </c>
      <c r="E3288" s="4">
        <v>0.40309084350444147</v>
      </c>
      <c r="F3288" s="4">
        <v>0.50582518992162295</v>
      </c>
      <c r="G3288" s="4">
        <v>0.7847873071760334</v>
      </c>
      <c r="H3288" s="4">
        <v>0.17728324270505488</v>
      </c>
      <c r="I3288" s="4">
        <v>0.87246268162281937</v>
      </c>
    </row>
    <row r="3289" spans="1:9" x14ac:dyDescent="0.25">
      <c r="A3289" s="1">
        <f t="shared" si="207"/>
        <v>45428.958333325361</v>
      </c>
      <c r="B3289">
        <f t="shared" si="204"/>
        <v>23</v>
      </c>
      <c r="C3289">
        <f t="shared" si="205"/>
        <v>16</v>
      </c>
      <c r="D3289">
        <f t="shared" si="206"/>
        <v>5</v>
      </c>
      <c r="E3289" s="4">
        <v>0.59692028695496913</v>
      </c>
      <c r="F3289" s="4">
        <v>0</v>
      </c>
      <c r="G3289" s="4">
        <v>8.5442948305060024E-2</v>
      </c>
      <c r="H3289" s="4">
        <v>0.24749983659046279</v>
      </c>
      <c r="I3289" s="4">
        <v>0.87453570597696006</v>
      </c>
    </row>
    <row r="3290" spans="1:9" x14ac:dyDescent="0.25">
      <c r="A3290" s="1">
        <f t="shared" si="207"/>
        <v>45428.999999992026</v>
      </c>
      <c r="B3290">
        <f t="shared" si="204"/>
        <v>0</v>
      </c>
      <c r="C3290">
        <f t="shared" si="205"/>
        <v>17</v>
      </c>
      <c r="D3290">
        <f t="shared" si="206"/>
        <v>5</v>
      </c>
      <c r="E3290" s="4">
        <v>0.52846883053695815</v>
      </c>
      <c r="F3290" s="4">
        <v>0</v>
      </c>
      <c r="G3290" s="4">
        <v>0.61014593469099387</v>
      </c>
      <c r="H3290" s="4">
        <v>0.12096604927933777</v>
      </c>
      <c r="I3290" s="4">
        <v>0.9523205347094239</v>
      </c>
    </row>
    <row r="3291" spans="1:9" x14ac:dyDescent="0.25">
      <c r="A3291" s="1">
        <f t="shared" si="207"/>
        <v>45429.04166665869</v>
      </c>
      <c r="B3291">
        <f t="shared" si="204"/>
        <v>1</v>
      </c>
      <c r="C3291">
        <f t="shared" si="205"/>
        <v>17</v>
      </c>
      <c r="D3291">
        <f t="shared" si="206"/>
        <v>5</v>
      </c>
      <c r="E3291" s="4">
        <v>0.36951525403708085</v>
      </c>
      <c r="F3291" s="4">
        <v>0.48854892669087935</v>
      </c>
      <c r="G3291" s="4">
        <v>0.72164579874847445</v>
      </c>
      <c r="H3291" s="4">
        <v>0.1670357684526606</v>
      </c>
      <c r="I3291" s="4">
        <v>0.83075922076832476</v>
      </c>
    </row>
    <row r="3292" spans="1:9" x14ac:dyDescent="0.25">
      <c r="A3292" s="1">
        <f t="shared" si="207"/>
        <v>45429.083333325354</v>
      </c>
      <c r="B3292">
        <f t="shared" si="204"/>
        <v>2</v>
      </c>
      <c r="C3292">
        <f t="shared" si="205"/>
        <v>17</v>
      </c>
      <c r="D3292">
        <f t="shared" si="206"/>
        <v>5</v>
      </c>
      <c r="E3292" s="4">
        <v>0.80038005528013978</v>
      </c>
      <c r="F3292" s="4">
        <v>0</v>
      </c>
      <c r="G3292" s="4">
        <v>0</v>
      </c>
      <c r="H3292" s="4">
        <v>0.11344228942829269</v>
      </c>
      <c r="I3292" s="4">
        <v>0.86750764277466064</v>
      </c>
    </row>
    <row r="3293" spans="1:9" x14ac:dyDescent="0.25">
      <c r="A3293" s="1">
        <f t="shared" si="207"/>
        <v>45429.124999992018</v>
      </c>
      <c r="B3293">
        <f t="shared" si="204"/>
        <v>3</v>
      </c>
      <c r="C3293">
        <f t="shared" si="205"/>
        <v>17</v>
      </c>
      <c r="D3293">
        <f t="shared" si="206"/>
        <v>5</v>
      </c>
      <c r="E3293" s="4">
        <v>0.92567576050675404</v>
      </c>
      <c r="F3293" s="4">
        <v>0</v>
      </c>
      <c r="G3293" s="4">
        <v>0</v>
      </c>
      <c r="H3293" s="4">
        <v>0.23747160632362888</v>
      </c>
      <c r="I3293" s="4">
        <v>0.88203910019868825</v>
      </c>
    </row>
    <row r="3294" spans="1:9" x14ac:dyDescent="0.25">
      <c r="A3294" s="1">
        <f t="shared" si="207"/>
        <v>45429.166666658683</v>
      </c>
      <c r="B3294">
        <f t="shared" si="204"/>
        <v>4</v>
      </c>
      <c r="C3294">
        <f t="shared" si="205"/>
        <v>17</v>
      </c>
      <c r="D3294">
        <f t="shared" si="206"/>
        <v>5</v>
      </c>
      <c r="E3294" s="4">
        <v>0.52106972425940101</v>
      </c>
      <c r="F3294" s="4">
        <v>0.34385871678587376</v>
      </c>
      <c r="G3294" s="4">
        <v>0.21794938002631797</v>
      </c>
      <c r="H3294" s="4">
        <v>0.12815775895920489</v>
      </c>
      <c r="I3294" s="4">
        <v>0.16037938848113525</v>
      </c>
    </row>
    <row r="3295" spans="1:9" x14ac:dyDescent="0.25">
      <c r="A3295" s="1">
        <f t="shared" si="207"/>
        <v>45429.208333325347</v>
      </c>
      <c r="B3295">
        <f t="shared" si="204"/>
        <v>5</v>
      </c>
      <c r="C3295">
        <f t="shared" si="205"/>
        <v>17</v>
      </c>
      <c r="D3295">
        <f t="shared" si="206"/>
        <v>5</v>
      </c>
      <c r="E3295" s="4">
        <v>0.61690030213517111</v>
      </c>
      <c r="F3295" s="4">
        <v>0</v>
      </c>
      <c r="G3295" s="4">
        <v>0</v>
      </c>
      <c r="H3295" s="4">
        <v>6.1392737408764164E-2</v>
      </c>
      <c r="I3295" s="4">
        <v>1.2178924715474659E-3</v>
      </c>
    </row>
    <row r="3296" spans="1:9" x14ac:dyDescent="0.25">
      <c r="A3296" s="1">
        <f t="shared" si="207"/>
        <v>45429.249999992011</v>
      </c>
      <c r="B3296">
        <f t="shared" si="204"/>
        <v>6</v>
      </c>
      <c r="C3296">
        <f t="shared" si="205"/>
        <v>17</v>
      </c>
      <c r="D3296">
        <f t="shared" si="206"/>
        <v>5</v>
      </c>
      <c r="E3296" s="4">
        <v>0.60795899149152532</v>
      </c>
      <c r="F3296" s="4">
        <v>1.7377604668916846</v>
      </c>
      <c r="G3296" s="4">
        <v>2.2968819588187444</v>
      </c>
      <c r="H3296" s="4">
        <v>0.39783128599602136</v>
      </c>
      <c r="I3296" s="4">
        <v>0</v>
      </c>
    </row>
    <row r="3297" spans="1:9" x14ac:dyDescent="0.25">
      <c r="A3297" s="1">
        <f t="shared" si="207"/>
        <v>45429.291666658675</v>
      </c>
      <c r="B3297">
        <f t="shared" si="204"/>
        <v>7</v>
      </c>
      <c r="C3297">
        <f t="shared" si="205"/>
        <v>17</v>
      </c>
      <c r="D3297">
        <f t="shared" si="206"/>
        <v>5</v>
      </c>
      <c r="E3297" s="4">
        <v>0.3</v>
      </c>
      <c r="F3297" s="4">
        <v>3.4033108833450383</v>
      </c>
      <c r="G3297" s="4">
        <v>2.5429669590940538</v>
      </c>
      <c r="H3297" s="4">
        <v>0.37417255593412729</v>
      </c>
      <c r="I3297" s="4">
        <v>4.4939732035334842E-2</v>
      </c>
    </row>
    <row r="3298" spans="1:9" x14ac:dyDescent="0.25">
      <c r="A3298" s="1">
        <f t="shared" si="207"/>
        <v>45429.333333325339</v>
      </c>
      <c r="B3298">
        <f t="shared" si="204"/>
        <v>8</v>
      </c>
      <c r="C3298">
        <f t="shared" si="205"/>
        <v>17</v>
      </c>
      <c r="D3298">
        <f t="shared" si="206"/>
        <v>5</v>
      </c>
      <c r="E3298" s="4">
        <v>0</v>
      </c>
      <c r="F3298" s="4">
        <v>1.9767664605040816</v>
      </c>
      <c r="G3298" s="4">
        <v>2.5094418677211223</v>
      </c>
      <c r="H3298" s="4">
        <v>0.44458544210446937</v>
      </c>
      <c r="I3298" s="4">
        <v>0</v>
      </c>
    </row>
    <row r="3299" spans="1:9" x14ac:dyDescent="0.25">
      <c r="A3299" s="1">
        <f t="shared" si="207"/>
        <v>45429.374999992004</v>
      </c>
      <c r="B3299">
        <f t="shared" si="204"/>
        <v>9</v>
      </c>
      <c r="C3299">
        <f t="shared" si="205"/>
        <v>17</v>
      </c>
      <c r="D3299">
        <f t="shared" si="206"/>
        <v>5</v>
      </c>
      <c r="E3299" s="4">
        <v>0</v>
      </c>
      <c r="F3299" s="4">
        <v>3.4860624089028365</v>
      </c>
      <c r="G3299" s="4">
        <v>3.6254814397547968</v>
      </c>
      <c r="H3299" s="4">
        <v>0</v>
      </c>
      <c r="I3299" s="4">
        <v>3.2659959841956077E-2</v>
      </c>
    </row>
    <row r="3300" spans="1:9" x14ac:dyDescent="0.25">
      <c r="A3300" s="1">
        <f t="shared" si="207"/>
        <v>45429.416666658668</v>
      </c>
      <c r="B3300">
        <f t="shared" si="204"/>
        <v>10</v>
      </c>
      <c r="C3300">
        <f t="shared" si="205"/>
        <v>17</v>
      </c>
      <c r="D3300">
        <f t="shared" si="206"/>
        <v>5</v>
      </c>
      <c r="E3300" s="4">
        <v>0</v>
      </c>
      <c r="F3300" s="4">
        <v>2.7912884252997285</v>
      </c>
      <c r="G3300" s="4">
        <v>3.2406776084149995</v>
      </c>
      <c r="H3300" s="4">
        <v>0.23573772692098605</v>
      </c>
      <c r="I3300" s="4">
        <v>0.36618299414662814</v>
      </c>
    </row>
    <row r="3301" spans="1:9" x14ac:dyDescent="0.25">
      <c r="A3301" s="1">
        <f t="shared" si="207"/>
        <v>45429.458333325332</v>
      </c>
      <c r="B3301">
        <f t="shared" si="204"/>
        <v>11</v>
      </c>
      <c r="C3301">
        <f t="shared" si="205"/>
        <v>17</v>
      </c>
      <c r="D3301">
        <f t="shared" si="206"/>
        <v>5</v>
      </c>
      <c r="E3301" s="4">
        <v>4.2148482470385984</v>
      </c>
      <c r="F3301" s="4">
        <v>2.1369368303098044</v>
      </c>
      <c r="G3301" s="4">
        <v>3.5579105510055191</v>
      </c>
      <c r="H3301" s="4">
        <v>0.34047933973025335</v>
      </c>
      <c r="I3301" s="4">
        <v>0.58767133277329331</v>
      </c>
    </row>
    <row r="3302" spans="1:9" x14ac:dyDescent="0.25">
      <c r="A3302" s="1">
        <f t="shared" si="207"/>
        <v>45429.499999991996</v>
      </c>
      <c r="B3302">
        <f t="shared" si="204"/>
        <v>12</v>
      </c>
      <c r="C3302">
        <f t="shared" si="205"/>
        <v>17</v>
      </c>
      <c r="D3302">
        <f t="shared" si="206"/>
        <v>5</v>
      </c>
      <c r="E3302" s="4">
        <v>0.89876078864832454</v>
      </c>
      <c r="F3302" s="4">
        <v>3.5373737746339948</v>
      </c>
      <c r="G3302" s="4">
        <v>1.3438432833362928</v>
      </c>
      <c r="H3302" s="4">
        <v>0.19121381499146373</v>
      </c>
      <c r="I3302" s="4">
        <v>0.27421254336413314</v>
      </c>
    </row>
    <row r="3303" spans="1:9" x14ac:dyDescent="0.25">
      <c r="A3303" s="1">
        <f t="shared" si="207"/>
        <v>45429.541666658661</v>
      </c>
      <c r="B3303">
        <f t="shared" si="204"/>
        <v>13</v>
      </c>
      <c r="C3303">
        <f t="shared" si="205"/>
        <v>17</v>
      </c>
      <c r="D3303">
        <f t="shared" si="206"/>
        <v>5</v>
      </c>
      <c r="E3303" s="4">
        <v>0.74095028743155689</v>
      </c>
      <c r="F3303" s="4">
        <v>2.9505778150240753</v>
      </c>
      <c r="G3303" s="4">
        <v>2.0699523282990921</v>
      </c>
      <c r="H3303" s="4">
        <v>0.29415683479513538</v>
      </c>
      <c r="I3303" s="4">
        <v>0</v>
      </c>
    </row>
    <row r="3304" spans="1:9" x14ac:dyDescent="0.25">
      <c r="A3304" s="1">
        <f t="shared" si="207"/>
        <v>45429.583333325325</v>
      </c>
      <c r="B3304">
        <f t="shared" si="204"/>
        <v>14</v>
      </c>
      <c r="C3304">
        <f t="shared" si="205"/>
        <v>17</v>
      </c>
      <c r="D3304">
        <f t="shared" si="206"/>
        <v>5</v>
      </c>
      <c r="E3304" s="4">
        <v>0.59519185341405623</v>
      </c>
      <c r="F3304" s="4">
        <v>2.3386559975390253</v>
      </c>
      <c r="G3304" s="4">
        <v>2.6180315196898123</v>
      </c>
      <c r="H3304" s="4">
        <v>0.15962431355071366</v>
      </c>
      <c r="I3304" s="4">
        <v>0.42917011258685933</v>
      </c>
    </row>
    <row r="3305" spans="1:9" x14ac:dyDescent="0.25">
      <c r="A3305" s="1">
        <f t="shared" si="207"/>
        <v>45429.624999991989</v>
      </c>
      <c r="B3305">
        <f t="shared" si="204"/>
        <v>15</v>
      </c>
      <c r="C3305">
        <f t="shared" si="205"/>
        <v>17</v>
      </c>
      <c r="D3305">
        <f t="shared" si="206"/>
        <v>5</v>
      </c>
      <c r="E3305" s="4">
        <v>0.72791800915323346</v>
      </c>
      <c r="F3305" s="4">
        <v>2.5845404470158613</v>
      </c>
      <c r="G3305" s="4">
        <v>2.8264564802569114</v>
      </c>
      <c r="H3305" s="4">
        <v>0.79982845703948624</v>
      </c>
      <c r="I3305" s="4">
        <v>0.54257366826881137</v>
      </c>
    </row>
    <row r="3306" spans="1:9" x14ac:dyDescent="0.25">
      <c r="A3306" s="1">
        <f t="shared" si="207"/>
        <v>45429.666666658653</v>
      </c>
      <c r="B3306">
        <f t="shared" si="204"/>
        <v>16</v>
      </c>
      <c r="C3306">
        <f t="shared" si="205"/>
        <v>17</v>
      </c>
      <c r="D3306">
        <f t="shared" si="206"/>
        <v>5</v>
      </c>
      <c r="E3306" s="4">
        <v>0.36540333679388476</v>
      </c>
      <c r="F3306" s="4">
        <v>1.6638206037261094</v>
      </c>
      <c r="G3306" s="4">
        <v>2.0909555026925535</v>
      </c>
      <c r="H3306" s="4">
        <v>1.2384811263438373</v>
      </c>
      <c r="I3306" s="4">
        <v>1.2855987422464996</v>
      </c>
    </row>
    <row r="3307" spans="1:9" x14ac:dyDescent="0.25">
      <c r="A3307" s="1">
        <f t="shared" si="207"/>
        <v>45429.708333325318</v>
      </c>
      <c r="B3307">
        <f t="shared" si="204"/>
        <v>17</v>
      </c>
      <c r="C3307">
        <f t="shared" si="205"/>
        <v>17</v>
      </c>
      <c r="D3307">
        <f t="shared" si="206"/>
        <v>5</v>
      </c>
      <c r="E3307" s="4">
        <v>0.91746686117004828</v>
      </c>
      <c r="F3307" s="4">
        <v>2.2126680746594332</v>
      </c>
      <c r="G3307" s="4">
        <v>3.5839860002495141</v>
      </c>
      <c r="H3307" s="4">
        <v>1.7207329880682078</v>
      </c>
      <c r="I3307" s="4">
        <v>1.511604013336086</v>
      </c>
    </row>
    <row r="3308" spans="1:9" x14ac:dyDescent="0.25">
      <c r="A3308" s="1">
        <f t="shared" si="207"/>
        <v>45429.749999991982</v>
      </c>
      <c r="B3308">
        <f t="shared" si="204"/>
        <v>18</v>
      </c>
      <c r="C3308">
        <f t="shared" si="205"/>
        <v>17</v>
      </c>
      <c r="D3308">
        <f t="shared" si="206"/>
        <v>5</v>
      </c>
      <c r="E3308" s="4">
        <v>0.82653448932383256</v>
      </c>
      <c r="F3308" s="4">
        <v>1.9805835368535949</v>
      </c>
      <c r="G3308" s="4">
        <v>2.8987769009395006</v>
      </c>
      <c r="H3308" s="4">
        <v>1.3370449066893195</v>
      </c>
      <c r="I3308" s="4">
        <v>1.0539813452112392</v>
      </c>
    </row>
    <row r="3309" spans="1:9" x14ac:dyDescent="0.25">
      <c r="A3309" s="1">
        <f t="shared" si="207"/>
        <v>45429.791666658646</v>
      </c>
      <c r="B3309">
        <f t="shared" si="204"/>
        <v>19</v>
      </c>
      <c r="C3309">
        <f t="shared" si="205"/>
        <v>17</v>
      </c>
      <c r="D3309">
        <f t="shared" si="206"/>
        <v>5</v>
      </c>
      <c r="E3309" s="4">
        <v>0.5978893278971279</v>
      </c>
      <c r="F3309" s="4">
        <v>3.1522680796865612</v>
      </c>
      <c r="G3309" s="4">
        <v>2.6314174144239453</v>
      </c>
      <c r="H3309" s="4">
        <v>1.0608781329131187</v>
      </c>
      <c r="I3309" s="4">
        <v>1.0549952788312984</v>
      </c>
    </row>
    <row r="3310" spans="1:9" x14ac:dyDescent="0.25">
      <c r="A3310" s="1">
        <f t="shared" si="207"/>
        <v>45429.83333332531</v>
      </c>
      <c r="B3310">
        <f t="shared" si="204"/>
        <v>20</v>
      </c>
      <c r="C3310">
        <f t="shared" si="205"/>
        <v>17</v>
      </c>
      <c r="D3310">
        <f t="shared" si="206"/>
        <v>5</v>
      </c>
      <c r="E3310" s="4">
        <v>0.52910755069731608</v>
      </c>
      <c r="F3310" s="4">
        <v>1.329625928189067</v>
      </c>
      <c r="G3310" s="4">
        <v>1.8878401022523001</v>
      </c>
      <c r="H3310" s="4">
        <v>0.75455670774670047</v>
      </c>
      <c r="I3310" s="4">
        <v>0.44665235035109629</v>
      </c>
    </row>
    <row r="3311" spans="1:9" x14ac:dyDescent="0.25">
      <c r="A3311" s="1">
        <f t="shared" si="207"/>
        <v>45429.874999991975</v>
      </c>
      <c r="B3311">
        <f t="shared" si="204"/>
        <v>21</v>
      </c>
      <c r="C3311">
        <f t="shared" si="205"/>
        <v>17</v>
      </c>
      <c r="D3311">
        <f t="shared" si="206"/>
        <v>5</v>
      </c>
      <c r="E3311" s="4">
        <v>0.58659658634915623</v>
      </c>
      <c r="F3311" s="4">
        <v>0.23199152566593206</v>
      </c>
      <c r="G3311" s="4">
        <v>0.34138209099066119</v>
      </c>
      <c r="H3311" s="4">
        <v>0.44782143301422039</v>
      </c>
      <c r="I3311" s="4">
        <v>1.1028137921460024</v>
      </c>
    </row>
    <row r="3312" spans="1:9" x14ac:dyDescent="0.25">
      <c r="A3312" s="1">
        <f t="shared" si="207"/>
        <v>45429.916666658639</v>
      </c>
      <c r="B3312">
        <f t="shared" si="204"/>
        <v>22</v>
      </c>
      <c r="C3312">
        <f t="shared" si="205"/>
        <v>17</v>
      </c>
      <c r="D3312">
        <f t="shared" si="206"/>
        <v>5</v>
      </c>
      <c r="E3312" s="4">
        <v>0.82711907473634994</v>
      </c>
      <c r="F3312" s="4">
        <v>0</v>
      </c>
      <c r="G3312" s="4">
        <v>0.56076193297208565</v>
      </c>
      <c r="H3312" s="4">
        <v>0.28136485459317528</v>
      </c>
      <c r="I3312" s="4">
        <v>0.82099664893750457</v>
      </c>
    </row>
    <row r="3313" spans="1:9" x14ac:dyDescent="0.25">
      <c r="A3313" s="1">
        <f t="shared" si="207"/>
        <v>45429.958333325303</v>
      </c>
      <c r="B3313">
        <f t="shared" si="204"/>
        <v>23</v>
      </c>
      <c r="C3313">
        <f t="shared" si="205"/>
        <v>17</v>
      </c>
      <c r="D3313">
        <f t="shared" si="206"/>
        <v>5</v>
      </c>
      <c r="E3313" s="4">
        <v>0.61122976822113551</v>
      </c>
      <c r="F3313" s="4">
        <v>0.68183807022615006</v>
      </c>
      <c r="G3313" s="4">
        <v>0.63169406032784048</v>
      </c>
      <c r="H3313" s="4">
        <v>0.27042697829303275</v>
      </c>
      <c r="I3313" s="4">
        <v>0.23340924171819033</v>
      </c>
    </row>
    <row r="3314" spans="1:9" x14ac:dyDescent="0.25">
      <c r="A3314" s="1">
        <f t="shared" si="207"/>
        <v>45429.999999991967</v>
      </c>
      <c r="B3314">
        <f t="shared" si="204"/>
        <v>0</v>
      </c>
      <c r="C3314">
        <f t="shared" si="205"/>
        <v>18</v>
      </c>
      <c r="D3314">
        <f t="shared" si="206"/>
        <v>5</v>
      </c>
      <c r="E3314" s="4">
        <v>0.45655461413326365</v>
      </c>
      <c r="F3314" s="4">
        <v>0.85753165924085284</v>
      </c>
      <c r="G3314" s="4">
        <v>0.37334252384027394</v>
      </c>
      <c r="H3314" s="4">
        <v>0.27275108842888635</v>
      </c>
      <c r="I3314" s="4">
        <v>1.0569704518904017</v>
      </c>
    </row>
    <row r="3315" spans="1:9" x14ac:dyDescent="0.25">
      <c r="A3315" s="1">
        <f t="shared" si="207"/>
        <v>45430.041666658632</v>
      </c>
      <c r="B3315">
        <f t="shared" si="204"/>
        <v>1</v>
      </c>
      <c r="C3315">
        <f t="shared" si="205"/>
        <v>18</v>
      </c>
      <c r="D3315">
        <f t="shared" si="206"/>
        <v>5</v>
      </c>
      <c r="E3315" s="4">
        <v>0.21319477427591188</v>
      </c>
      <c r="F3315" s="4">
        <v>0</v>
      </c>
      <c r="G3315" s="4">
        <v>0.23741231297634369</v>
      </c>
      <c r="H3315" s="4">
        <v>0.32900763694297347</v>
      </c>
      <c r="I3315" s="4">
        <v>0.79922260986186588</v>
      </c>
    </row>
    <row r="3316" spans="1:9" x14ac:dyDescent="0.25">
      <c r="A3316" s="1">
        <f t="shared" si="207"/>
        <v>45430.083333325296</v>
      </c>
      <c r="B3316">
        <f t="shared" si="204"/>
        <v>2</v>
      </c>
      <c r="C3316">
        <f t="shared" si="205"/>
        <v>18</v>
      </c>
      <c r="D3316">
        <f t="shared" si="206"/>
        <v>5</v>
      </c>
      <c r="E3316" s="4">
        <v>0.67835755800925912</v>
      </c>
      <c r="F3316" s="4">
        <v>0.71878260535779104</v>
      </c>
      <c r="G3316" s="4">
        <v>0</v>
      </c>
      <c r="H3316" s="4">
        <v>0.27099457275899225</v>
      </c>
      <c r="I3316" s="4">
        <v>0.50969866742777237</v>
      </c>
    </row>
    <row r="3317" spans="1:9" x14ac:dyDescent="0.25">
      <c r="A3317" s="1">
        <f t="shared" si="207"/>
        <v>45430.12499999196</v>
      </c>
      <c r="B3317">
        <f t="shared" si="204"/>
        <v>3</v>
      </c>
      <c r="C3317">
        <f t="shared" si="205"/>
        <v>18</v>
      </c>
      <c r="D3317">
        <f t="shared" si="206"/>
        <v>5</v>
      </c>
      <c r="E3317" s="4">
        <v>1.2004232212291734</v>
      </c>
      <c r="F3317" s="4">
        <v>0</v>
      </c>
      <c r="G3317" s="4">
        <v>3.4040407030215714E-2</v>
      </c>
      <c r="H3317" s="4">
        <v>0.24686214785658428</v>
      </c>
      <c r="I3317" s="4">
        <v>0.6517121426654694</v>
      </c>
    </row>
    <row r="3318" spans="1:9" x14ac:dyDescent="0.25">
      <c r="A3318" s="1">
        <f t="shared" si="207"/>
        <v>45430.166666658624</v>
      </c>
      <c r="B3318">
        <f t="shared" si="204"/>
        <v>4</v>
      </c>
      <c r="C3318">
        <f t="shared" si="205"/>
        <v>18</v>
      </c>
      <c r="D3318">
        <f t="shared" si="206"/>
        <v>5</v>
      </c>
      <c r="E3318" s="4">
        <v>0.60317070873876033</v>
      </c>
      <c r="F3318" s="4">
        <v>0.99680045636951697</v>
      </c>
      <c r="G3318" s="4">
        <v>0.83450428510725927</v>
      </c>
      <c r="H3318" s="4">
        <v>0.14888280711456314</v>
      </c>
      <c r="I3318" s="4">
        <v>0.29334855798578807</v>
      </c>
    </row>
    <row r="3319" spans="1:9" x14ac:dyDescent="0.25">
      <c r="A3319" s="1">
        <f t="shared" si="207"/>
        <v>45430.208333325289</v>
      </c>
      <c r="B3319">
        <f t="shared" si="204"/>
        <v>5</v>
      </c>
      <c r="C3319">
        <f t="shared" si="205"/>
        <v>18</v>
      </c>
      <c r="D3319">
        <f t="shared" si="206"/>
        <v>5</v>
      </c>
      <c r="E3319" s="4">
        <v>0.48591262715251016</v>
      </c>
      <c r="F3319" s="4">
        <v>0.63239586941149306</v>
      </c>
      <c r="G3319" s="4">
        <v>1.3038486078717191</v>
      </c>
      <c r="H3319" s="4">
        <v>4.4382426675120601E-2</v>
      </c>
      <c r="I3319" s="4">
        <v>0.69526370093524015</v>
      </c>
    </row>
    <row r="3320" spans="1:9" x14ac:dyDescent="0.25">
      <c r="A3320" s="1">
        <f t="shared" si="207"/>
        <v>45430.249999991953</v>
      </c>
      <c r="B3320">
        <f t="shared" si="204"/>
        <v>6</v>
      </c>
      <c r="C3320">
        <f t="shared" si="205"/>
        <v>18</v>
      </c>
      <c r="D3320">
        <f t="shared" si="206"/>
        <v>5</v>
      </c>
      <c r="E3320" s="4">
        <v>0.49621370799544717</v>
      </c>
      <c r="F3320" s="4">
        <v>0.22775746812315756</v>
      </c>
      <c r="G3320" s="4">
        <v>1.1256677995826596</v>
      </c>
      <c r="H3320" s="4">
        <v>0.18945729864167676</v>
      </c>
      <c r="I3320" s="4">
        <v>0.30810403836342426</v>
      </c>
    </row>
    <row r="3321" spans="1:9" x14ac:dyDescent="0.25">
      <c r="A3321" s="1">
        <f t="shared" si="207"/>
        <v>45430.291666658617</v>
      </c>
      <c r="B3321">
        <f t="shared" si="204"/>
        <v>7</v>
      </c>
      <c r="C3321">
        <f t="shared" si="205"/>
        <v>18</v>
      </c>
      <c r="D3321">
        <f t="shared" si="206"/>
        <v>5</v>
      </c>
      <c r="E3321" s="4">
        <v>0.87744898945751182</v>
      </c>
      <c r="F3321" s="4">
        <v>1.2950907450197044</v>
      </c>
      <c r="G3321" s="4">
        <v>1.8105998808039279</v>
      </c>
      <c r="H3321" s="4">
        <v>0.22771918715831621</v>
      </c>
      <c r="I3321" s="4">
        <v>0.43326408558449303</v>
      </c>
    </row>
    <row r="3322" spans="1:9" x14ac:dyDescent="0.25">
      <c r="A3322" s="1">
        <f t="shared" si="207"/>
        <v>45430.333333325281</v>
      </c>
      <c r="B3322">
        <f t="shared" si="204"/>
        <v>8</v>
      </c>
      <c r="C3322">
        <f t="shared" si="205"/>
        <v>18</v>
      </c>
      <c r="D3322">
        <f t="shared" si="206"/>
        <v>5</v>
      </c>
      <c r="E3322" s="4">
        <v>1.4808699019210336</v>
      </c>
      <c r="F3322" s="4">
        <v>2.0928207143504998</v>
      </c>
      <c r="G3322" s="4">
        <v>3.6120070136215996</v>
      </c>
      <c r="H3322" s="4">
        <v>0.39537588562433157</v>
      </c>
      <c r="I3322" s="4">
        <v>7.213602958284146E-3</v>
      </c>
    </row>
    <row r="3323" spans="1:9" x14ac:dyDescent="0.25">
      <c r="A3323" s="1">
        <f t="shared" si="207"/>
        <v>45430.374999991946</v>
      </c>
      <c r="B3323">
        <f t="shared" si="204"/>
        <v>9</v>
      </c>
      <c r="C3323">
        <f t="shared" si="205"/>
        <v>18</v>
      </c>
      <c r="D3323">
        <f t="shared" si="206"/>
        <v>5</v>
      </c>
      <c r="E3323" s="4">
        <v>0.7176625930439301</v>
      </c>
      <c r="F3323" s="4">
        <v>1.5899363302276406</v>
      </c>
      <c r="G3323" s="4">
        <v>3.7018420877607134</v>
      </c>
      <c r="H3323" s="4">
        <v>0.27277225124681403</v>
      </c>
      <c r="I3323" s="4">
        <v>0</v>
      </c>
    </row>
    <row r="3324" spans="1:9" x14ac:dyDescent="0.25">
      <c r="A3324" s="1">
        <f t="shared" si="207"/>
        <v>45430.41666665861</v>
      </c>
      <c r="B3324">
        <f t="shared" si="204"/>
        <v>10</v>
      </c>
      <c r="C3324">
        <f t="shared" si="205"/>
        <v>18</v>
      </c>
      <c r="D3324">
        <f t="shared" si="206"/>
        <v>5</v>
      </c>
      <c r="E3324" s="4">
        <v>0.87346360609464546</v>
      </c>
      <c r="F3324" s="4">
        <v>3.2925174675619804</v>
      </c>
      <c r="G3324" s="4">
        <v>3.5727572886591568</v>
      </c>
      <c r="H3324" s="4">
        <v>0.29749185548969392</v>
      </c>
      <c r="I3324" s="4">
        <v>0</v>
      </c>
    </row>
    <row r="3325" spans="1:9" x14ac:dyDescent="0.25">
      <c r="A3325" s="1">
        <f t="shared" si="207"/>
        <v>45430.458333325274</v>
      </c>
      <c r="B3325">
        <f t="shared" si="204"/>
        <v>11</v>
      </c>
      <c r="C3325">
        <f t="shared" si="205"/>
        <v>18</v>
      </c>
      <c r="D3325">
        <f t="shared" si="206"/>
        <v>5</v>
      </c>
      <c r="E3325" s="4">
        <v>4.4469807167666424</v>
      </c>
      <c r="F3325" s="4">
        <v>3.0293470440556503</v>
      </c>
      <c r="G3325" s="4">
        <v>3.102336915031028</v>
      </c>
      <c r="H3325" s="4">
        <v>0.329480317580299</v>
      </c>
      <c r="I3325" s="4">
        <v>0</v>
      </c>
    </row>
    <row r="3326" spans="1:9" x14ac:dyDescent="0.25">
      <c r="A3326" s="1">
        <f t="shared" si="207"/>
        <v>45430.499999991938</v>
      </c>
      <c r="B3326">
        <f t="shared" si="204"/>
        <v>12</v>
      </c>
      <c r="C3326">
        <f t="shared" si="205"/>
        <v>18</v>
      </c>
      <c r="D3326">
        <f t="shared" si="206"/>
        <v>5</v>
      </c>
      <c r="E3326" s="4">
        <v>1.2259372903944452</v>
      </c>
      <c r="F3326" s="4">
        <v>3.2773806455827508</v>
      </c>
      <c r="G3326" s="4">
        <v>2.2875395300261072</v>
      </c>
      <c r="H3326" s="4">
        <v>0.18172179202704652</v>
      </c>
      <c r="I3326" s="4">
        <v>0</v>
      </c>
    </row>
    <row r="3327" spans="1:9" x14ac:dyDescent="0.25">
      <c r="A3327" s="1">
        <f t="shared" si="207"/>
        <v>45430.541666658602</v>
      </c>
      <c r="B3327">
        <f t="shared" si="204"/>
        <v>13</v>
      </c>
      <c r="C3327">
        <f t="shared" si="205"/>
        <v>18</v>
      </c>
      <c r="D3327">
        <f t="shared" si="206"/>
        <v>5</v>
      </c>
      <c r="E3327" s="4">
        <v>1.1563378584375861</v>
      </c>
      <c r="F3327" s="4">
        <v>2.1396314552297233</v>
      </c>
      <c r="G3327" s="4">
        <v>2.5568786920620687</v>
      </c>
      <c r="H3327" s="4">
        <v>0.37552788593915171</v>
      </c>
      <c r="I3327" s="4">
        <v>0.17903543578870168</v>
      </c>
    </row>
    <row r="3328" spans="1:9" x14ac:dyDescent="0.25">
      <c r="A3328" s="1">
        <f t="shared" si="207"/>
        <v>45430.583333325267</v>
      </c>
      <c r="B3328">
        <f t="shared" si="204"/>
        <v>14</v>
      </c>
      <c r="C3328">
        <f t="shared" si="205"/>
        <v>18</v>
      </c>
      <c r="D3328">
        <f t="shared" si="206"/>
        <v>5</v>
      </c>
      <c r="E3328" s="4">
        <v>0.65340234080377202</v>
      </c>
      <c r="F3328" s="4">
        <v>2.2420083895166059</v>
      </c>
      <c r="G3328" s="4">
        <v>4.2071941517627485</v>
      </c>
      <c r="H3328" s="4">
        <v>0.36772501727936752</v>
      </c>
      <c r="I3328" s="4">
        <v>0.30619249836612389</v>
      </c>
    </row>
    <row r="3329" spans="1:9" x14ac:dyDescent="0.25">
      <c r="A3329" s="1">
        <f t="shared" si="207"/>
        <v>45430.624999991931</v>
      </c>
      <c r="B3329">
        <f t="shared" si="204"/>
        <v>15</v>
      </c>
      <c r="C3329">
        <f t="shared" si="205"/>
        <v>18</v>
      </c>
      <c r="D3329">
        <f t="shared" si="206"/>
        <v>5</v>
      </c>
      <c r="E3329" s="4">
        <v>0.73987798103849967</v>
      </c>
      <c r="F3329" s="4">
        <v>3.3733558930221657</v>
      </c>
      <c r="G3329" s="4">
        <v>1.8728138783424442</v>
      </c>
      <c r="H3329" s="4">
        <v>0.69308715030875523</v>
      </c>
      <c r="I3329" s="4">
        <v>0.483304142418569</v>
      </c>
    </row>
    <row r="3330" spans="1:9" x14ac:dyDescent="0.25">
      <c r="A3330" s="1">
        <f t="shared" si="207"/>
        <v>45430.666666658595</v>
      </c>
      <c r="B3330">
        <f t="shared" si="204"/>
        <v>16</v>
      </c>
      <c r="C3330">
        <f t="shared" si="205"/>
        <v>18</v>
      </c>
      <c r="D3330">
        <f t="shared" si="206"/>
        <v>5</v>
      </c>
      <c r="E3330" s="4">
        <v>0.78126545175059592</v>
      </c>
      <c r="F3330" s="4">
        <v>3.516980648544334</v>
      </c>
      <c r="G3330" s="4">
        <v>2.9556275040464199</v>
      </c>
      <c r="H3330" s="4">
        <v>1.1292795046835704</v>
      </c>
      <c r="I3330" s="4">
        <v>1.5378405336145673</v>
      </c>
    </row>
    <row r="3331" spans="1:9" x14ac:dyDescent="0.25">
      <c r="A3331" s="1">
        <f t="shared" si="207"/>
        <v>45430.708333325259</v>
      </c>
      <c r="B3331">
        <f t="shared" ref="B3331:B3394" si="208">HOUR(A3331)</f>
        <v>17</v>
      </c>
      <c r="C3331">
        <f t="shared" ref="C3331:C3394" si="209">DAY(A3331)</f>
        <v>18</v>
      </c>
      <c r="D3331">
        <f t="shared" ref="D3331:D3394" si="210">MONTH(A3331)</f>
        <v>5</v>
      </c>
      <c r="E3331" s="4">
        <v>0.71434536194883358</v>
      </c>
      <c r="F3331" s="4">
        <v>1.6273419882135309</v>
      </c>
      <c r="G3331" s="4">
        <v>3.3550481873751092</v>
      </c>
      <c r="H3331" s="4">
        <v>1.737559415322834</v>
      </c>
      <c r="I3331" s="4">
        <v>1.7954324018705261</v>
      </c>
    </row>
    <row r="3332" spans="1:9" x14ac:dyDescent="0.25">
      <c r="A3332" s="1">
        <f t="shared" ref="A3332:A3395" si="211">A3331+(1/24)</f>
        <v>45430.749999991924</v>
      </c>
      <c r="B3332">
        <f t="shared" si="208"/>
        <v>18</v>
      </c>
      <c r="C3332">
        <f t="shared" si="209"/>
        <v>18</v>
      </c>
      <c r="D3332">
        <f t="shared" si="210"/>
        <v>5</v>
      </c>
      <c r="E3332" s="4">
        <v>0.74266374068116847</v>
      </c>
      <c r="F3332" s="4">
        <v>3.0941281583329228</v>
      </c>
      <c r="G3332" s="4">
        <v>4.2925877337375438</v>
      </c>
      <c r="H3332" s="4">
        <v>1.1566532567562582</v>
      </c>
      <c r="I3332" s="4">
        <v>0.76264660320859523</v>
      </c>
    </row>
    <row r="3333" spans="1:9" x14ac:dyDescent="0.25">
      <c r="A3333" s="1">
        <f t="shared" si="211"/>
        <v>45430.791666658588</v>
      </c>
      <c r="B3333">
        <f t="shared" si="208"/>
        <v>19</v>
      </c>
      <c r="C3333">
        <f t="shared" si="209"/>
        <v>18</v>
      </c>
      <c r="D3333">
        <f t="shared" si="210"/>
        <v>5</v>
      </c>
      <c r="E3333" s="4">
        <v>0.57120449955599351</v>
      </c>
      <c r="F3333" s="4">
        <v>2.7665438282358537</v>
      </c>
      <c r="G3333" s="4">
        <v>2.3405583814337234</v>
      </c>
      <c r="H3333" s="4">
        <v>1.1282638826638414</v>
      </c>
      <c r="I3333" s="4">
        <v>0.96413441073898376</v>
      </c>
    </row>
    <row r="3334" spans="1:9" x14ac:dyDescent="0.25">
      <c r="A3334" s="1">
        <f t="shared" si="211"/>
        <v>45430.833333325252</v>
      </c>
      <c r="B3334">
        <f t="shared" si="208"/>
        <v>20</v>
      </c>
      <c r="C3334">
        <f t="shared" si="209"/>
        <v>18</v>
      </c>
      <c r="D3334">
        <f t="shared" si="210"/>
        <v>5</v>
      </c>
      <c r="E3334" s="4">
        <v>0.52065283875790203</v>
      </c>
      <c r="F3334" s="4">
        <v>0.54718124536029933</v>
      </c>
      <c r="G3334" s="4">
        <v>2.1819985753890156</v>
      </c>
      <c r="H3334" s="4">
        <v>0.88895413017791036</v>
      </c>
      <c r="I3334" s="4">
        <v>1.1072804651033601</v>
      </c>
    </row>
    <row r="3335" spans="1:9" x14ac:dyDescent="0.25">
      <c r="A3335" s="1">
        <f t="shared" si="211"/>
        <v>45430.874999991916</v>
      </c>
      <c r="B3335">
        <f t="shared" si="208"/>
        <v>21</v>
      </c>
      <c r="C3335">
        <f t="shared" si="209"/>
        <v>18</v>
      </c>
      <c r="D3335">
        <f t="shared" si="210"/>
        <v>5</v>
      </c>
      <c r="E3335" s="4">
        <v>0.63172715407629831</v>
      </c>
      <c r="F3335" s="4">
        <v>0.60763021700100361</v>
      </c>
      <c r="G3335" s="4">
        <v>0.42035099471054499</v>
      </c>
      <c r="H3335" s="4">
        <v>0.52760398531763919</v>
      </c>
      <c r="I3335" s="4">
        <v>0.44249483987434701</v>
      </c>
    </row>
    <row r="3336" spans="1:9" x14ac:dyDescent="0.25">
      <c r="A3336" s="1">
        <f t="shared" si="211"/>
        <v>45430.916666658581</v>
      </c>
      <c r="B3336">
        <f t="shared" si="208"/>
        <v>22</v>
      </c>
      <c r="C3336">
        <f t="shared" si="209"/>
        <v>18</v>
      </c>
      <c r="D3336">
        <f t="shared" si="210"/>
        <v>5</v>
      </c>
      <c r="E3336" s="4">
        <v>0.60711552791996792</v>
      </c>
      <c r="F3336" s="4">
        <v>7.0771431517283892E-2</v>
      </c>
      <c r="G3336" s="4">
        <v>0.60245161191913987</v>
      </c>
      <c r="H3336" s="4">
        <v>0.26429130743505858</v>
      </c>
      <c r="I3336" s="4">
        <v>0.76513817188570843</v>
      </c>
    </row>
    <row r="3337" spans="1:9" x14ac:dyDescent="0.25">
      <c r="A3337" s="1">
        <f t="shared" si="211"/>
        <v>45430.958333325245</v>
      </c>
      <c r="B3337">
        <f t="shared" si="208"/>
        <v>23</v>
      </c>
      <c r="C3337">
        <f t="shared" si="209"/>
        <v>18</v>
      </c>
      <c r="D3337">
        <f t="shared" si="210"/>
        <v>5</v>
      </c>
      <c r="E3337" s="4">
        <v>0.79520419325364056</v>
      </c>
      <c r="F3337" s="4">
        <v>4.5514859143459152E-2</v>
      </c>
      <c r="G3337" s="4">
        <v>0</v>
      </c>
      <c r="H3337" s="4">
        <v>7.3632850049042159E-2</v>
      </c>
      <c r="I3337" s="4">
        <v>1.1629520151688153</v>
      </c>
    </row>
    <row r="3338" spans="1:9" x14ac:dyDescent="0.25">
      <c r="A3338" s="1">
        <f t="shared" si="211"/>
        <v>45430.999999991909</v>
      </c>
      <c r="B3338">
        <f t="shared" si="208"/>
        <v>0</v>
      </c>
      <c r="C3338">
        <f t="shared" si="209"/>
        <v>19</v>
      </c>
      <c r="D3338">
        <f t="shared" si="210"/>
        <v>5</v>
      </c>
      <c r="E3338" s="4">
        <v>0.46910552169152719</v>
      </c>
      <c r="F3338" s="4">
        <v>2.0506409419085005</v>
      </c>
      <c r="G3338" s="4">
        <v>1.4552824863769409E-3</v>
      </c>
      <c r="H3338" s="4">
        <v>8.990417794736244E-2</v>
      </c>
      <c r="I3338" s="4">
        <v>0.48306256077125942</v>
      </c>
    </row>
    <row r="3339" spans="1:9" x14ac:dyDescent="0.25">
      <c r="A3339" s="1">
        <f t="shared" si="211"/>
        <v>45431.041666658573</v>
      </c>
      <c r="B3339">
        <f t="shared" si="208"/>
        <v>1</v>
      </c>
      <c r="C3339">
        <f t="shared" si="209"/>
        <v>19</v>
      </c>
      <c r="D3339">
        <f t="shared" si="210"/>
        <v>5</v>
      </c>
      <c r="E3339" s="4">
        <v>0.58668254735702008</v>
      </c>
      <c r="F3339" s="4">
        <v>0</v>
      </c>
      <c r="G3339" s="4">
        <v>1.0408858230266307</v>
      </c>
      <c r="H3339" s="4">
        <v>8.6205391248862048E-2</v>
      </c>
      <c r="I3339" s="4">
        <v>1.0038540108833636</v>
      </c>
    </row>
    <row r="3340" spans="1:9" x14ac:dyDescent="0.25">
      <c r="A3340" s="1">
        <f t="shared" si="211"/>
        <v>45431.083333325238</v>
      </c>
      <c r="B3340">
        <f t="shared" si="208"/>
        <v>2</v>
      </c>
      <c r="C3340">
        <f t="shared" si="209"/>
        <v>19</v>
      </c>
      <c r="D3340">
        <f t="shared" si="210"/>
        <v>5</v>
      </c>
      <c r="E3340" s="4">
        <v>0.58688318881406043</v>
      </c>
      <c r="F3340" s="4">
        <v>1.4158362293532114</v>
      </c>
      <c r="G3340" s="4">
        <v>0</v>
      </c>
      <c r="H3340" s="4">
        <v>0.20065846534644619</v>
      </c>
      <c r="I3340" s="4">
        <v>0.14620932198641146</v>
      </c>
    </row>
    <row r="3341" spans="1:9" x14ac:dyDescent="0.25">
      <c r="A3341" s="1">
        <f t="shared" si="211"/>
        <v>45431.124999991902</v>
      </c>
      <c r="B3341">
        <f t="shared" si="208"/>
        <v>3</v>
      </c>
      <c r="C3341">
        <f t="shared" si="209"/>
        <v>19</v>
      </c>
      <c r="D3341">
        <f t="shared" si="210"/>
        <v>5</v>
      </c>
      <c r="E3341" s="4">
        <v>0.90025325281540192</v>
      </c>
      <c r="F3341" s="4">
        <v>0</v>
      </c>
      <c r="G3341" s="4">
        <v>1.0597467175289088</v>
      </c>
      <c r="H3341" s="4">
        <v>0.2463447365963978</v>
      </c>
      <c r="I3341" s="4">
        <v>0.47706045731144464</v>
      </c>
    </row>
    <row r="3342" spans="1:9" x14ac:dyDescent="0.25">
      <c r="A3342" s="1">
        <f t="shared" si="211"/>
        <v>45431.166666658566</v>
      </c>
      <c r="B3342">
        <f t="shared" si="208"/>
        <v>4</v>
      </c>
      <c r="C3342">
        <f t="shared" si="209"/>
        <v>19</v>
      </c>
      <c r="D3342">
        <f t="shared" si="210"/>
        <v>5</v>
      </c>
      <c r="E3342" s="4">
        <v>0.52289514895322997</v>
      </c>
      <c r="F3342" s="4">
        <v>0.33232061871016561</v>
      </c>
      <c r="G3342" s="4">
        <v>1.5300943689862678E-2</v>
      </c>
      <c r="H3342" s="4">
        <v>8.7485015355956375E-2</v>
      </c>
      <c r="I3342" s="4">
        <v>0.35374921199924547</v>
      </c>
    </row>
    <row r="3343" spans="1:9" x14ac:dyDescent="0.25">
      <c r="A3343" s="1">
        <f t="shared" si="211"/>
        <v>45431.20833332523</v>
      </c>
      <c r="B3343">
        <f t="shared" si="208"/>
        <v>5</v>
      </c>
      <c r="C3343">
        <f t="shared" si="209"/>
        <v>19</v>
      </c>
      <c r="D3343">
        <f t="shared" si="210"/>
        <v>5</v>
      </c>
      <c r="E3343" s="4">
        <v>0.76837286599248555</v>
      </c>
      <c r="F3343" s="4">
        <v>0</v>
      </c>
      <c r="G3343" s="4">
        <v>0.73974989894254062</v>
      </c>
      <c r="H3343" s="4">
        <v>0.27382442999000323</v>
      </c>
      <c r="I3343" s="4">
        <v>0.6146977696307051</v>
      </c>
    </row>
    <row r="3344" spans="1:9" x14ac:dyDescent="0.25">
      <c r="A3344" s="1">
        <f t="shared" si="211"/>
        <v>45431.249999991895</v>
      </c>
      <c r="B3344">
        <f t="shared" si="208"/>
        <v>6</v>
      </c>
      <c r="C3344">
        <f t="shared" si="209"/>
        <v>19</v>
      </c>
      <c r="D3344">
        <f t="shared" si="210"/>
        <v>5</v>
      </c>
      <c r="E3344" s="4">
        <v>0.39527376010709603</v>
      </c>
      <c r="F3344" s="4">
        <v>1.8998523671293566</v>
      </c>
      <c r="G3344" s="4">
        <v>1.081179789943</v>
      </c>
      <c r="H3344" s="4">
        <v>0.18840664104188004</v>
      </c>
      <c r="I3344" s="4">
        <v>0.20184590839186381</v>
      </c>
    </row>
    <row r="3345" spans="1:9" x14ac:dyDescent="0.25">
      <c r="A3345" s="1">
        <f t="shared" si="211"/>
        <v>45431.291666658559</v>
      </c>
      <c r="B3345">
        <f t="shared" si="208"/>
        <v>7</v>
      </c>
      <c r="C3345">
        <f t="shared" si="209"/>
        <v>19</v>
      </c>
      <c r="D3345">
        <f t="shared" si="210"/>
        <v>5</v>
      </c>
      <c r="E3345" s="4">
        <v>1.0690758836761769</v>
      </c>
      <c r="F3345" s="4">
        <v>3.2361049881378339</v>
      </c>
      <c r="G3345" s="4">
        <v>3.2592435855848114</v>
      </c>
      <c r="H3345" s="4">
        <v>0.155867168901272</v>
      </c>
      <c r="I3345" s="4">
        <v>0.41956153798952389</v>
      </c>
    </row>
    <row r="3346" spans="1:9" x14ac:dyDescent="0.25">
      <c r="A3346" s="1">
        <f t="shared" si="211"/>
        <v>45431.333333325223</v>
      </c>
      <c r="B3346">
        <f t="shared" si="208"/>
        <v>8</v>
      </c>
      <c r="C3346">
        <f t="shared" si="209"/>
        <v>19</v>
      </c>
      <c r="D3346">
        <f t="shared" si="210"/>
        <v>5</v>
      </c>
      <c r="E3346" s="4">
        <v>1.4839752379570317</v>
      </c>
      <c r="F3346" s="4">
        <v>3.7983774663305567</v>
      </c>
      <c r="G3346" s="4">
        <v>2.3205816768908125</v>
      </c>
      <c r="H3346" s="4">
        <v>0.34026331610113081</v>
      </c>
      <c r="I3346" s="4">
        <v>5.6246331466465654E-2</v>
      </c>
    </row>
    <row r="3347" spans="1:9" x14ac:dyDescent="0.25">
      <c r="A3347" s="1">
        <f t="shared" si="211"/>
        <v>45431.374999991887</v>
      </c>
      <c r="B3347">
        <f t="shared" si="208"/>
        <v>9</v>
      </c>
      <c r="C3347">
        <f t="shared" si="209"/>
        <v>19</v>
      </c>
      <c r="D3347">
        <f t="shared" si="210"/>
        <v>5</v>
      </c>
      <c r="E3347" s="4">
        <v>0.71354800207403768</v>
      </c>
      <c r="F3347" s="4">
        <v>2.9624870056890007</v>
      </c>
      <c r="G3347" s="4">
        <v>4.1254769848101489</v>
      </c>
      <c r="H3347" s="4">
        <v>0.25847303268352695</v>
      </c>
      <c r="I3347" s="4">
        <v>0</v>
      </c>
    </row>
    <row r="3348" spans="1:9" x14ac:dyDescent="0.25">
      <c r="A3348" s="1">
        <f t="shared" si="211"/>
        <v>45431.416666658552</v>
      </c>
      <c r="B3348">
        <f t="shared" si="208"/>
        <v>10</v>
      </c>
      <c r="C3348">
        <f t="shared" si="209"/>
        <v>19</v>
      </c>
      <c r="D3348">
        <f t="shared" si="210"/>
        <v>5</v>
      </c>
      <c r="E3348" s="4">
        <v>0.95414622115899361</v>
      </c>
      <c r="F3348" s="4">
        <v>2.7510566812400334</v>
      </c>
      <c r="G3348" s="4">
        <v>3.3956412591312155</v>
      </c>
      <c r="H3348" s="4">
        <v>0.31038427396910229</v>
      </c>
      <c r="I3348" s="4">
        <v>0.42729662192924922</v>
      </c>
    </row>
    <row r="3349" spans="1:9" x14ac:dyDescent="0.25">
      <c r="A3349" s="1">
        <f t="shared" si="211"/>
        <v>45431.458333325216</v>
      </c>
      <c r="B3349">
        <f t="shared" si="208"/>
        <v>11</v>
      </c>
      <c r="C3349">
        <f t="shared" si="209"/>
        <v>19</v>
      </c>
      <c r="D3349">
        <f t="shared" si="210"/>
        <v>5</v>
      </c>
      <c r="E3349" s="4">
        <v>4.3289721892809885</v>
      </c>
      <c r="F3349" s="4">
        <v>3.8162175354373895</v>
      </c>
      <c r="G3349" s="4">
        <v>3.0923007772846351</v>
      </c>
      <c r="H3349" s="4">
        <v>0.31617783160604496</v>
      </c>
      <c r="I3349" s="4">
        <v>0</v>
      </c>
    </row>
    <row r="3350" spans="1:9" x14ac:dyDescent="0.25">
      <c r="A3350" s="1">
        <f t="shared" si="211"/>
        <v>45431.49999999188</v>
      </c>
      <c r="B3350">
        <f t="shared" si="208"/>
        <v>12</v>
      </c>
      <c r="C3350">
        <f t="shared" si="209"/>
        <v>19</v>
      </c>
      <c r="D3350">
        <f t="shared" si="210"/>
        <v>5</v>
      </c>
      <c r="E3350" s="4">
        <v>1.1118996312639366</v>
      </c>
      <c r="F3350" s="4">
        <v>0.14830926788861953</v>
      </c>
      <c r="G3350" s="4">
        <v>3.2919583444296747</v>
      </c>
      <c r="H3350" s="4">
        <v>0.16795243508035085</v>
      </c>
      <c r="I3350" s="4">
        <v>5.1732832454795818E-3</v>
      </c>
    </row>
    <row r="3351" spans="1:9" x14ac:dyDescent="0.25">
      <c r="A3351" s="1">
        <f t="shared" si="211"/>
        <v>45431.541666658544</v>
      </c>
      <c r="B3351">
        <f t="shared" si="208"/>
        <v>13</v>
      </c>
      <c r="C3351">
        <f t="shared" si="209"/>
        <v>19</v>
      </c>
      <c r="D3351">
        <f t="shared" si="210"/>
        <v>5</v>
      </c>
      <c r="E3351" s="4">
        <v>0.99583574652704177</v>
      </c>
      <c r="F3351" s="4">
        <v>0.67285396008768616</v>
      </c>
      <c r="G3351" s="4">
        <v>1.9361370294306273</v>
      </c>
      <c r="H3351" s="4">
        <v>0.25441230994361252</v>
      </c>
      <c r="I3351" s="4">
        <v>0.10496779063340188</v>
      </c>
    </row>
    <row r="3352" spans="1:9" x14ac:dyDescent="0.25">
      <c r="A3352" s="1">
        <f t="shared" si="211"/>
        <v>45431.583333325209</v>
      </c>
      <c r="B3352">
        <f t="shared" si="208"/>
        <v>14</v>
      </c>
      <c r="C3352">
        <f t="shared" si="209"/>
        <v>19</v>
      </c>
      <c r="D3352">
        <f t="shared" si="210"/>
        <v>5</v>
      </c>
      <c r="E3352" s="4">
        <v>0.58158627621431458</v>
      </c>
      <c r="F3352" s="4">
        <v>2.7222488754831753</v>
      </c>
      <c r="G3352" s="4">
        <v>1.9465460976350357</v>
      </c>
      <c r="H3352" s="4">
        <v>0.41263178557770036</v>
      </c>
      <c r="I3352" s="4">
        <v>0.61072346905061536</v>
      </c>
    </row>
    <row r="3353" spans="1:9" x14ac:dyDescent="0.25">
      <c r="A3353" s="1">
        <f t="shared" si="211"/>
        <v>45431.624999991873</v>
      </c>
      <c r="B3353">
        <f t="shared" si="208"/>
        <v>15</v>
      </c>
      <c r="C3353">
        <f t="shared" si="209"/>
        <v>19</v>
      </c>
      <c r="D3353">
        <f t="shared" si="210"/>
        <v>5</v>
      </c>
      <c r="E3353" s="4">
        <v>0.61402131883114719</v>
      </c>
      <c r="F3353" s="4">
        <v>2.8689475554530501</v>
      </c>
      <c r="G3353" s="4">
        <v>2.9600992089076428</v>
      </c>
      <c r="H3353" s="4">
        <v>0.851164113436089</v>
      </c>
      <c r="I3353" s="4">
        <v>0.12510084392277196</v>
      </c>
    </row>
    <row r="3354" spans="1:9" x14ac:dyDescent="0.25">
      <c r="A3354" s="1">
        <f t="shared" si="211"/>
        <v>45431.666666658537</v>
      </c>
      <c r="B3354">
        <f t="shared" si="208"/>
        <v>16</v>
      </c>
      <c r="C3354">
        <f t="shared" si="209"/>
        <v>19</v>
      </c>
      <c r="D3354">
        <f t="shared" si="210"/>
        <v>5</v>
      </c>
      <c r="E3354" s="4">
        <v>0.39133372569002067</v>
      </c>
      <c r="F3354" s="4">
        <v>2.5276002381821865</v>
      </c>
      <c r="G3354" s="4">
        <v>3.7734618575630838</v>
      </c>
      <c r="H3354" s="4">
        <v>1.2291455725470408</v>
      </c>
      <c r="I3354" s="4">
        <v>1.2983802571208731</v>
      </c>
    </row>
    <row r="3355" spans="1:9" x14ac:dyDescent="0.25">
      <c r="A3355" s="1">
        <f t="shared" si="211"/>
        <v>45431.708333325201</v>
      </c>
      <c r="B3355">
        <f t="shared" si="208"/>
        <v>17</v>
      </c>
      <c r="C3355">
        <f t="shared" si="209"/>
        <v>19</v>
      </c>
      <c r="D3355">
        <f t="shared" si="210"/>
        <v>5</v>
      </c>
      <c r="E3355" s="4">
        <v>0.40790387017137392</v>
      </c>
      <c r="F3355" s="4">
        <v>4.0862818229034428</v>
      </c>
      <c r="G3355" s="4">
        <v>3.4659467572834401</v>
      </c>
      <c r="H3355" s="4">
        <v>1.6096484416433485</v>
      </c>
      <c r="I3355" s="4">
        <v>1.7572412255088934</v>
      </c>
    </row>
    <row r="3356" spans="1:9" x14ac:dyDescent="0.25">
      <c r="A3356" s="1">
        <f t="shared" si="211"/>
        <v>45431.749999991865</v>
      </c>
      <c r="B3356">
        <f t="shared" si="208"/>
        <v>18</v>
      </c>
      <c r="C3356">
        <f t="shared" si="209"/>
        <v>19</v>
      </c>
      <c r="D3356">
        <f t="shared" si="210"/>
        <v>5</v>
      </c>
      <c r="E3356" s="4">
        <v>1.1694042972102261</v>
      </c>
      <c r="F3356" s="4">
        <v>5.4929034905914182</v>
      </c>
      <c r="G3356" s="4">
        <v>4.1839487308550423</v>
      </c>
      <c r="H3356" s="4">
        <v>1.1973821273257459</v>
      </c>
      <c r="I3356" s="4">
        <v>1.5475017237811481</v>
      </c>
    </row>
    <row r="3357" spans="1:9" x14ac:dyDescent="0.25">
      <c r="A3357" s="1">
        <f t="shared" si="211"/>
        <v>45431.79166665853</v>
      </c>
      <c r="B3357">
        <f t="shared" si="208"/>
        <v>19</v>
      </c>
      <c r="C3357">
        <f t="shared" si="209"/>
        <v>19</v>
      </c>
      <c r="D3357">
        <f t="shared" si="210"/>
        <v>5</v>
      </c>
      <c r="E3357" s="4">
        <v>0.51444006472021664</v>
      </c>
      <c r="F3357" s="4">
        <v>2.038271524690753</v>
      </c>
      <c r="G3357" s="4">
        <v>2.0967861158788108</v>
      </c>
      <c r="H3357" s="4">
        <v>0.87294572759789724</v>
      </c>
      <c r="I3357" s="4">
        <v>1.2212110980021553</v>
      </c>
    </row>
    <row r="3358" spans="1:9" x14ac:dyDescent="0.25">
      <c r="A3358" s="1">
        <f t="shared" si="211"/>
        <v>45431.833333325194</v>
      </c>
      <c r="B3358">
        <f t="shared" si="208"/>
        <v>20</v>
      </c>
      <c r="C3358">
        <f t="shared" si="209"/>
        <v>19</v>
      </c>
      <c r="D3358">
        <f t="shared" si="210"/>
        <v>5</v>
      </c>
      <c r="E3358" s="4">
        <v>0.4544945736262091</v>
      </c>
      <c r="F3358" s="4">
        <v>5.2870725339893676E-2</v>
      </c>
      <c r="G3358" s="4">
        <v>0.89513498022094107</v>
      </c>
      <c r="H3358" s="4">
        <v>0.92628136521529081</v>
      </c>
      <c r="I3358" s="4">
        <v>1.115020641139032</v>
      </c>
    </row>
    <row r="3359" spans="1:9" x14ac:dyDescent="0.25">
      <c r="A3359" s="1">
        <f t="shared" si="211"/>
        <v>45431.874999991858</v>
      </c>
      <c r="B3359">
        <f t="shared" si="208"/>
        <v>21</v>
      </c>
      <c r="C3359">
        <f t="shared" si="209"/>
        <v>19</v>
      </c>
      <c r="D3359">
        <f t="shared" si="210"/>
        <v>5</v>
      </c>
      <c r="E3359" s="4">
        <v>0.43492151939200674</v>
      </c>
      <c r="F3359" s="4">
        <v>0.67801040921968103</v>
      </c>
      <c r="G3359" s="4">
        <v>0.3559198731262232</v>
      </c>
      <c r="H3359" s="4">
        <v>0.5586968795174222</v>
      </c>
      <c r="I3359" s="4">
        <v>1.0123064168260747</v>
      </c>
    </row>
    <row r="3360" spans="1:9" x14ac:dyDescent="0.25">
      <c r="A3360" s="1">
        <f t="shared" si="211"/>
        <v>45431.916666658522</v>
      </c>
      <c r="B3360">
        <f t="shared" si="208"/>
        <v>22</v>
      </c>
      <c r="C3360">
        <f t="shared" si="209"/>
        <v>19</v>
      </c>
      <c r="D3360">
        <f t="shared" si="210"/>
        <v>5</v>
      </c>
      <c r="E3360" s="4">
        <v>0.78504601823265685</v>
      </c>
      <c r="F3360" s="4">
        <v>0.23355573725299644</v>
      </c>
      <c r="G3360" s="4">
        <v>0.85475323915298818</v>
      </c>
      <c r="H3360" s="4">
        <v>0</v>
      </c>
      <c r="I3360" s="4">
        <v>0.83336390896485923</v>
      </c>
    </row>
    <row r="3361" spans="1:9" x14ac:dyDescent="0.25">
      <c r="A3361" s="1">
        <f t="shared" si="211"/>
        <v>45431.958333325187</v>
      </c>
      <c r="B3361">
        <f t="shared" si="208"/>
        <v>23</v>
      </c>
      <c r="C3361">
        <f t="shared" si="209"/>
        <v>19</v>
      </c>
      <c r="D3361">
        <f t="shared" si="210"/>
        <v>5</v>
      </c>
      <c r="E3361" s="4">
        <v>0.30270883604785664</v>
      </c>
      <c r="F3361" s="4">
        <v>0.14030806242247576</v>
      </c>
      <c r="G3361" s="4">
        <v>0</v>
      </c>
      <c r="H3361" s="4">
        <v>0.15813178899842434</v>
      </c>
      <c r="I3361" s="4">
        <v>1.1302836398550757</v>
      </c>
    </row>
    <row r="3362" spans="1:9" x14ac:dyDescent="0.25">
      <c r="A3362" s="1">
        <f t="shared" si="211"/>
        <v>45431.999999991851</v>
      </c>
      <c r="B3362">
        <f t="shared" si="208"/>
        <v>0</v>
      </c>
      <c r="C3362">
        <f t="shared" si="209"/>
        <v>20</v>
      </c>
      <c r="D3362">
        <f t="shared" si="210"/>
        <v>5</v>
      </c>
      <c r="E3362" s="4">
        <v>0.34989895239768537</v>
      </c>
      <c r="F3362" s="4">
        <v>0.32789338642238497</v>
      </c>
      <c r="G3362" s="4">
        <v>1.9758780657613781</v>
      </c>
      <c r="H3362" s="4">
        <v>0.1644420920569305</v>
      </c>
      <c r="I3362" s="4">
        <v>1.0644630663274981</v>
      </c>
    </row>
    <row r="3363" spans="1:9" x14ac:dyDescent="0.25">
      <c r="A3363" s="1">
        <f t="shared" si="211"/>
        <v>45432.041666658515</v>
      </c>
      <c r="B3363">
        <f t="shared" si="208"/>
        <v>1</v>
      </c>
      <c r="C3363">
        <f t="shared" si="209"/>
        <v>20</v>
      </c>
      <c r="D3363">
        <f t="shared" si="210"/>
        <v>5</v>
      </c>
      <c r="E3363" s="4">
        <v>0.77350636458157385</v>
      </c>
      <c r="F3363" s="4">
        <v>0</v>
      </c>
      <c r="G3363" s="4">
        <v>1.2401583590073679</v>
      </c>
      <c r="H3363" s="4">
        <v>0.23330857241869532</v>
      </c>
      <c r="I3363" s="4">
        <v>0.27174366868066552</v>
      </c>
    </row>
    <row r="3364" spans="1:9" x14ac:dyDescent="0.25">
      <c r="A3364" s="1">
        <f t="shared" si="211"/>
        <v>45432.083333325179</v>
      </c>
      <c r="B3364">
        <f t="shared" si="208"/>
        <v>2</v>
      </c>
      <c r="C3364">
        <f t="shared" si="209"/>
        <v>20</v>
      </c>
      <c r="D3364">
        <f t="shared" si="210"/>
        <v>5</v>
      </c>
      <c r="E3364" s="4">
        <v>0.71590500214891861</v>
      </c>
      <c r="F3364" s="4">
        <v>0</v>
      </c>
      <c r="G3364" s="4">
        <v>1.1144154707430354E-3</v>
      </c>
      <c r="H3364" s="4">
        <v>0.16596227181990578</v>
      </c>
      <c r="I3364" s="4">
        <v>0.18047244737261514</v>
      </c>
    </row>
    <row r="3365" spans="1:9" x14ac:dyDescent="0.25">
      <c r="A3365" s="1">
        <f t="shared" si="211"/>
        <v>45432.124999991844</v>
      </c>
      <c r="B3365">
        <f t="shared" si="208"/>
        <v>3</v>
      </c>
      <c r="C3365">
        <f t="shared" si="209"/>
        <v>20</v>
      </c>
      <c r="D3365">
        <f t="shared" si="210"/>
        <v>5</v>
      </c>
      <c r="E3365" s="4">
        <v>0.99477455614909516</v>
      </c>
      <c r="F3365" s="4">
        <v>0.48332569093437971</v>
      </c>
      <c r="G3365" s="4">
        <v>0</v>
      </c>
      <c r="H3365" s="4">
        <v>0.17027602711704315</v>
      </c>
      <c r="I3365" s="4">
        <v>0.17782517761964162</v>
      </c>
    </row>
    <row r="3366" spans="1:9" x14ac:dyDescent="0.25">
      <c r="A3366" s="1">
        <f t="shared" si="211"/>
        <v>45432.166666658508</v>
      </c>
      <c r="B3366">
        <f t="shared" si="208"/>
        <v>4</v>
      </c>
      <c r="C3366">
        <f t="shared" si="209"/>
        <v>20</v>
      </c>
      <c r="D3366">
        <f t="shared" si="210"/>
        <v>5</v>
      </c>
      <c r="E3366" s="4">
        <v>0.83461600622439325</v>
      </c>
      <c r="F3366" s="4">
        <v>0</v>
      </c>
      <c r="G3366" s="4">
        <v>0.77984475697760947</v>
      </c>
      <c r="H3366" s="4">
        <v>0.14957175576394277</v>
      </c>
      <c r="I3366" s="4">
        <v>0.81156436072122973</v>
      </c>
    </row>
    <row r="3367" spans="1:9" x14ac:dyDescent="0.25">
      <c r="A3367" s="1">
        <f t="shared" si="211"/>
        <v>45432.208333325172</v>
      </c>
      <c r="B3367">
        <f t="shared" si="208"/>
        <v>5</v>
      </c>
      <c r="C3367">
        <f t="shared" si="209"/>
        <v>20</v>
      </c>
      <c r="D3367">
        <f t="shared" si="210"/>
        <v>5</v>
      </c>
      <c r="E3367" s="4">
        <v>0.85287736454039842</v>
      </c>
      <c r="F3367" s="4">
        <v>0.88755442840630994</v>
      </c>
      <c r="G3367" s="4">
        <v>1.600683194560468</v>
      </c>
      <c r="H3367" s="4">
        <v>0.38077994114520425</v>
      </c>
      <c r="I3367" s="4">
        <v>0.86492690116643112</v>
      </c>
    </row>
    <row r="3368" spans="1:9" x14ac:dyDescent="0.25">
      <c r="A3368" s="1">
        <f t="shared" si="211"/>
        <v>45432.249999991836</v>
      </c>
      <c r="B3368">
        <f t="shared" si="208"/>
        <v>6</v>
      </c>
      <c r="C3368">
        <f t="shared" si="209"/>
        <v>20</v>
      </c>
      <c r="D3368">
        <f t="shared" si="210"/>
        <v>5</v>
      </c>
      <c r="E3368" s="4">
        <v>0.43955679251697005</v>
      </c>
      <c r="F3368" s="4">
        <v>1.9191381711585431</v>
      </c>
      <c r="G3368" s="4">
        <v>1.9702831267279439</v>
      </c>
      <c r="H3368" s="4">
        <v>6.3330694986646646E-2</v>
      </c>
      <c r="I3368" s="4">
        <v>0.24487864265352394</v>
      </c>
    </row>
    <row r="3369" spans="1:9" x14ac:dyDescent="0.25">
      <c r="A3369" s="1">
        <f t="shared" si="211"/>
        <v>45432.291666658501</v>
      </c>
      <c r="B3369">
        <f t="shared" si="208"/>
        <v>7</v>
      </c>
      <c r="C3369">
        <f t="shared" si="209"/>
        <v>20</v>
      </c>
      <c r="D3369">
        <f t="shared" si="210"/>
        <v>5</v>
      </c>
      <c r="E3369" s="4">
        <v>1.1907027932700012</v>
      </c>
      <c r="F3369" s="4">
        <v>2.0718468792599904</v>
      </c>
      <c r="G3369" s="4">
        <v>1.6976094799414363</v>
      </c>
      <c r="H3369" s="4">
        <v>0.12860077177557439</v>
      </c>
      <c r="I3369" s="4">
        <v>0</v>
      </c>
    </row>
    <row r="3370" spans="1:9" x14ac:dyDescent="0.25">
      <c r="A3370" s="1">
        <f t="shared" si="211"/>
        <v>45432.333333325165</v>
      </c>
      <c r="B3370">
        <f t="shared" si="208"/>
        <v>8</v>
      </c>
      <c r="C3370">
        <f t="shared" si="209"/>
        <v>20</v>
      </c>
      <c r="D3370">
        <f t="shared" si="210"/>
        <v>5</v>
      </c>
      <c r="E3370" s="4">
        <v>1.5032529668790409</v>
      </c>
      <c r="F3370" s="4">
        <v>2.1968078048845205</v>
      </c>
      <c r="G3370" s="4">
        <v>3.8056522574406864</v>
      </c>
      <c r="H3370" s="4">
        <v>0.4673073516227419</v>
      </c>
      <c r="I3370" s="4">
        <v>0.30319388865753366</v>
      </c>
    </row>
    <row r="3371" spans="1:9" x14ac:dyDescent="0.25">
      <c r="A3371" s="1">
        <f t="shared" si="211"/>
        <v>45432.374999991829</v>
      </c>
      <c r="B3371">
        <f t="shared" si="208"/>
        <v>9</v>
      </c>
      <c r="C3371">
        <f t="shared" si="209"/>
        <v>20</v>
      </c>
      <c r="D3371">
        <f t="shared" si="210"/>
        <v>5</v>
      </c>
      <c r="E3371" s="4">
        <v>0.39088073532069256</v>
      </c>
      <c r="F3371" s="4">
        <v>3.5997425282384898</v>
      </c>
      <c r="G3371" s="4">
        <v>3.7076771331191729</v>
      </c>
      <c r="H3371" s="4">
        <v>0.27314512168919713</v>
      </c>
      <c r="I3371" s="4">
        <v>0</v>
      </c>
    </row>
    <row r="3372" spans="1:9" x14ac:dyDescent="0.25">
      <c r="A3372" s="1">
        <f t="shared" si="211"/>
        <v>45432.416666658493</v>
      </c>
      <c r="B3372">
        <f t="shared" si="208"/>
        <v>10</v>
      </c>
      <c r="C3372">
        <f t="shared" si="209"/>
        <v>20</v>
      </c>
      <c r="D3372">
        <f t="shared" si="210"/>
        <v>5</v>
      </c>
      <c r="E3372" s="4">
        <v>0.63128179750808222</v>
      </c>
      <c r="F3372" s="4">
        <v>2.0625851486580893</v>
      </c>
      <c r="G3372" s="4">
        <v>3.5049700302321751</v>
      </c>
      <c r="H3372" s="4">
        <v>0.2238809159332836</v>
      </c>
      <c r="I3372" s="4">
        <v>0.24159963055037142</v>
      </c>
    </row>
    <row r="3373" spans="1:9" x14ac:dyDescent="0.25">
      <c r="A3373" s="1">
        <f t="shared" si="211"/>
        <v>45432.458333325158</v>
      </c>
      <c r="B3373">
        <f t="shared" si="208"/>
        <v>11</v>
      </c>
      <c r="C3373">
        <f t="shared" si="209"/>
        <v>20</v>
      </c>
      <c r="D3373">
        <f t="shared" si="210"/>
        <v>5</v>
      </c>
      <c r="E3373" s="4">
        <v>4.1424040662332198</v>
      </c>
      <c r="F3373" s="4">
        <v>2.3940944616082271</v>
      </c>
      <c r="G3373" s="4">
        <v>2.3906743312068746</v>
      </c>
      <c r="H3373" s="4">
        <v>0.33208261181884119</v>
      </c>
      <c r="I3373" s="4">
        <v>0.21374931797463237</v>
      </c>
    </row>
    <row r="3374" spans="1:9" x14ac:dyDescent="0.25">
      <c r="A3374" s="1">
        <f t="shared" si="211"/>
        <v>45432.499999991822</v>
      </c>
      <c r="B3374">
        <f t="shared" si="208"/>
        <v>12</v>
      </c>
      <c r="C3374">
        <f t="shared" si="209"/>
        <v>20</v>
      </c>
      <c r="D3374">
        <f t="shared" si="210"/>
        <v>5</v>
      </c>
      <c r="E3374" s="4">
        <v>0.98620894159988615</v>
      </c>
      <c r="F3374" s="4">
        <v>1.3085208380770721</v>
      </c>
      <c r="G3374" s="4">
        <v>1.8338037824892681</v>
      </c>
      <c r="H3374" s="4">
        <v>0.30658031179303208</v>
      </c>
      <c r="I3374" s="4">
        <v>0.41029199623617785</v>
      </c>
    </row>
    <row r="3375" spans="1:9" x14ac:dyDescent="0.25">
      <c r="A3375" s="1">
        <f t="shared" si="211"/>
        <v>45432.541666658486</v>
      </c>
      <c r="B3375">
        <f t="shared" si="208"/>
        <v>13</v>
      </c>
      <c r="C3375">
        <f t="shared" si="209"/>
        <v>20</v>
      </c>
      <c r="D3375">
        <f t="shared" si="210"/>
        <v>5</v>
      </c>
      <c r="E3375" s="4">
        <v>0.65756327089045397</v>
      </c>
      <c r="F3375" s="4">
        <v>2.1146468227426274</v>
      </c>
      <c r="G3375" s="4">
        <v>2.743186752319358</v>
      </c>
      <c r="H3375" s="4">
        <v>0.28500196156417912</v>
      </c>
      <c r="I3375" s="4">
        <v>0.24484483588703337</v>
      </c>
    </row>
    <row r="3376" spans="1:9" x14ac:dyDescent="0.25">
      <c r="A3376" s="1">
        <f t="shared" si="211"/>
        <v>45432.58333332515</v>
      </c>
      <c r="B3376">
        <f t="shared" si="208"/>
        <v>14</v>
      </c>
      <c r="C3376">
        <f t="shared" si="209"/>
        <v>20</v>
      </c>
      <c r="D3376">
        <f t="shared" si="210"/>
        <v>5</v>
      </c>
      <c r="E3376" s="4">
        <v>0.54511537216821915</v>
      </c>
      <c r="F3376" s="4">
        <v>1.7294622615003568</v>
      </c>
      <c r="G3376" s="4">
        <v>3.1045251231311828</v>
      </c>
      <c r="H3376" s="4">
        <v>0.17716883509563364</v>
      </c>
      <c r="I3376" s="4">
        <v>0</v>
      </c>
    </row>
    <row r="3377" spans="1:9" x14ac:dyDescent="0.25">
      <c r="A3377" s="1">
        <f t="shared" si="211"/>
        <v>45432.624999991815</v>
      </c>
      <c r="B3377">
        <f t="shared" si="208"/>
        <v>15</v>
      </c>
      <c r="C3377">
        <f t="shared" si="209"/>
        <v>20</v>
      </c>
      <c r="D3377">
        <f t="shared" si="210"/>
        <v>5</v>
      </c>
      <c r="E3377" s="4">
        <v>0.46040713045596482</v>
      </c>
      <c r="F3377" s="4">
        <v>2.5168279783983571</v>
      </c>
      <c r="G3377" s="4">
        <v>2.2444083315118393</v>
      </c>
      <c r="H3377" s="4">
        <v>0.63060890460436159</v>
      </c>
      <c r="I3377" s="4">
        <v>0</v>
      </c>
    </row>
    <row r="3378" spans="1:9" x14ac:dyDescent="0.25">
      <c r="A3378" s="1">
        <f t="shared" si="211"/>
        <v>45432.666666658479</v>
      </c>
      <c r="B3378">
        <f t="shared" si="208"/>
        <v>16</v>
      </c>
      <c r="C3378">
        <f t="shared" si="209"/>
        <v>20</v>
      </c>
      <c r="D3378">
        <f t="shared" si="210"/>
        <v>5</v>
      </c>
      <c r="E3378" s="4">
        <v>0.29545006745280977</v>
      </c>
      <c r="F3378" s="4">
        <v>2.8915109985364542</v>
      </c>
      <c r="G3378" s="4">
        <v>2.5418251986171225</v>
      </c>
      <c r="H3378" s="4">
        <v>1.0822869945967999</v>
      </c>
      <c r="I3378" s="4">
        <v>1.0282396401417064</v>
      </c>
    </row>
    <row r="3379" spans="1:9" x14ac:dyDescent="0.25">
      <c r="A3379" s="1">
        <f t="shared" si="211"/>
        <v>45432.708333325143</v>
      </c>
      <c r="B3379">
        <f t="shared" si="208"/>
        <v>17</v>
      </c>
      <c r="C3379">
        <f t="shared" si="209"/>
        <v>20</v>
      </c>
      <c r="D3379">
        <f t="shared" si="210"/>
        <v>5</v>
      </c>
      <c r="E3379" s="4">
        <v>0.17311451786153764</v>
      </c>
      <c r="F3379" s="4">
        <v>3.6130338886684252</v>
      </c>
      <c r="G3379" s="4">
        <v>3.4560095433951612</v>
      </c>
      <c r="H3379" s="4">
        <v>1.5125920621991353</v>
      </c>
      <c r="I3379" s="4">
        <v>1.447252809426514</v>
      </c>
    </row>
    <row r="3380" spans="1:9" x14ac:dyDescent="0.25">
      <c r="A3380" s="1">
        <f t="shared" si="211"/>
        <v>45432.749999991807</v>
      </c>
      <c r="B3380">
        <f t="shared" si="208"/>
        <v>18</v>
      </c>
      <c r="C3380">
        <f t="shared" si="209"/>
        <v>20</v>
      </c>
      <c r="D3380">
        <f t="shared" si="210"/>
        <v>5</v>
      </c>
      <c r="E3380" s="4">
        <v>0.92072648826898507</v>
      </c>
      <c r="F3380" s="4">
        <v>0.98334387561779169</v>
      </c>
      <c r="G3380" s="4">
        <v>3.3420923890925902</v>
      </c>
      <c r="H3380" s="4">
        <v>1.159861074830435</v>
      </c>
      <c r="I3380" s="4">
        <v>0.93142654644192791</v>
      </c>
    </row>
    <row r="3381" spans="1:9" x14ac:dyDescent="0.25">
      <c r="A3381" s="1">
        <f t="shared" si="211"/>
        <v>45432.791666658472</v>
      </c>
      <c r="B3381">
        <f t="shared" si="208"/>
        <v>19</v>
      </c>
      <c r="C3381">
        <f t="shared" si="209"/>
        <v>20</v>
      </c>
      <c r="D3381">
        <f t="shared" si="210"/>
        <v>5</v>
      </c>
      <c r="E3381" s="4">
        <v>0.46094454099437943</v>
      </c>
      <c r="F3381" s="4">
        <v>2.2789718696123238</v>
      </c>
      <c r="G3381" s="4">
        <v>2.2924336275684229</v>
      </c>
      <c r="H3381" s="4">
        <v>1.0824880637393646</v>
      </c>
      <c r="I3381" s="4">
        <v>1.1272451981732523</v>
      </c>
    </row>
    <row r="3382" spans="1:9" x14ac:dyDescent="0.25">
      <c r="A3382" s="1">
        <f t="shared" si="211"/>
        <v>45432.833333325136</v>
      </c>
      <c r="B3382">
        <f t="shared" si="208"/>
        <v>20</v>
      </c>
      <c r="C3382">
        <f t="shared" si="209"/>
        <v>20</v>
      </c>
      <c r="D3382">
        <f t="shared" si="210"/>
        <v>5</v>
      </c>
      <c r="E3382" s="4">
        <v>0.53399489918571552</v>
      </c>
      <c r="F3382" s="4">
        <v>1.5135776888877508</v>
      </c>
      <c r="G3382" s="4">
        <v>1.5506058943800074</v>
      </c>
      <c r="H3382" s="4">
        <v>0.72877037049270366</v>
      </c>
      <c r="I3382" s="4">
        <v>0.75614387526313731</v>
      </c>
    </row>
    <row r="3383" spans="1:9" x14ac:dyDescent="0.25">
      <c r="A3383" s="1">
        <f t="shared" si="211"/>
        <v>45432.8749999918</v>
      </c>
      <c r="B3383">
        <f t="shared" si="208"/>
        <v>21</v>
      </c>
      <c r="C3383">
        <f t="shared" si="209"/>
        <v>20</v>
      </c>
      <c r="D3383">
        <f t="shared" si="210"/>
        <v>5</v>
      </c>
      <c r="E3383" s="4">
        <v>0.49423223244438813</v>
      </c>
      <c r="F3383" s="4">
        <v>0.43339093012960356</v>
      </c>
      <c r="G3383" s="4">
        <v>0.8865163226932673</v>
      </c>
      <c r="H3383" s="4">
        <v>0.40464586025481392</v>
      </c>
      <c r="I3383" s="4">
        <v>0.74779679059436388</v>
      </c>
    </row>
    <row r="3384" spans="1:9" x14ac:dyDescent="0.25">
      <c r="A3384" s="1">
        <f t="shared" si="211"/>
        <v>45432.916666658464</v>
      </c>
      <c r="B3384">
        <f t="shared" si="208"/>
        <v>22</v>
      </c>
      <c r="C3384">
        <f t="shared" si="209"/>
        <v>20</v>
      </c>
      <c r="D3384">
        <f t="shared" si="210"/>
        <v>5</v>
      </c>
      <c r="E3384" s="4">
        <v>0.83902790534359817</v>
      </c>
      <c r="F3384" s="4">
        <v>2.1840223392663005</v>
      </c>
      <c r="G3384" s="4">
        <v>0.82402281189468884</v>
      </c>
      <c r="H3384" s="4">
        <v>0.33627978239405304</v>
      </c>
      <c r="I3384" s="4">
        <v>0.89444897485040264</v>
      </c>
    </row>
    <row r="3385" spans="1:9" x14ac:dyDescent="0.25">
      <c r="A3385" s="1">
        <f t="shared" si="211"/>
        <v>45432.958333325128</v>
      </c>
      <c r="B3385">
        <f t="shared" si="208"/>
        <v>23</v>
      </c>
      <c r="C3385">
        <f t="shared" si="209"/>
        <v>20</v>
      </c>
      <c r="D3385">
        <f t="shared" si="210"/>
        <v>5</v>
      </c>
      <c r="E3385" s="4">
        <v>0.20335622801944769</v>
      </c>
      <c r="F3385" s="4">
        <v>0.94892457444253364</v>
      </c>
      <c r="G3385" s="4">
        <v>0.77865373193971399</v>
      </c>
      <c r="H3385" s="4">
        <v>0.26208343654757449</v>
      </c>
      <c r="I3385" s="4">
        <v>0.90298935754543597</v>
      </c>
    </row>
    <row r="3386" spans="1:9" x14ac:dyDescent="0.25">
      <c r="A3386" s="1">
        <f t="shared" si="211"/>
        <v>45432.999999991793</v>
      </c>
      <c r="B3386">
        <f t="shared" si="208"/>
        <v>0</v>
      </c>
      <c r="C3386">
        <f t="shared" si="209"/>
        <v>21</v>
      </c>
      <c r="D3386">
        <f t="shared" si="210"/>
        <v>5</v>
      </c>
      <c r="E3386" s="4">
        <v>0.58368698553895648</v>
      </c>
      <c r="F3386" s="4">
        <v>0</v>
      </c>
      <c r="G3386" s="4">
        <v>0.46847769290099905</v>
      </c>
      <c r="H3386" s="4">
        <v>0.27917360042426337</v>
      </c>
      <c r="I3386" s="4">
        <v>0.53852965974106959</v>
      </c>
    </row>
    <row r="3387" spans="1:9" x14ac:dyDescent="0.25">
      <c r="A3387" s="1">
        <f t="shared" si="211"/>
        <v>45433.041666658457</v>
      </c>
      <c r="B3387">
        <f t="shared" si="208"/>
        <v>1</v>
      </c>
      <c r="C3387">
        <f t="shared" si="209"/>
        <v>21</v>
      </c>
      <c r="D3387">
        <f t="shared" si="210"/>
        <v>5</v>
      </c>
      <c r="E3387" s="4">
        <v>0.66966306155989963</v>
      </c>
      <c r="F3387" s="4">
        <v>0</v>
      </c>
      <c r="G3387" s="4">
        <v>1.6148312702346381</v>
      </c>
      <c r="H3387" s="4">
        <v>0.1438486221473462</v>
      </c>
      <c r="I3387" s="4">
        <v>0.64596333088736468</v>
      </c>
    </row>
    <row r="3388" spans="1:9" x14ac:dyDescent="0.25">
      <c r="A3388" s="1">
        <f t="shared" si="211"/>
        <v>45433.083333325121</v>
      </c>
      <c r="B3388">
        <f t="shared" si="208"/>
        <v>2</v>
      </c>
      <c r="C3388">
        <f t="shared" si="209"/>
        <v>21</v>
      </c>
      <c r="D3388">
        <f t="shared" si="210"/>
        <v>5</v>
      </c>
      <c r="E3388" s="4">
        <v>0.62277608529364403</v>
      </c>
      <c r="F3388" s="4">
        <v>0</v>
      </c>
      <c r="G3388" s="4">
        <v>0</v>
      </c>
      <c r="H3388" s="4">
        <v>0.20485530344297073</v>
      </c>
      <c r="I3388" s="4">
        <v>0.3518182138387273</v>
      </c>
    </row>
    <row r="3389" spans="1:9" x14ac:dyDescent="0.25">
      <c r="A3389" s="1">
        <f t="shared" si="211"/>
        <v>45433.124999991785</v>
      </c>
      <c r="B3389">
        <f t="shared" si="208"/>
        <v>3</v>
      </c>
      <c r="C3389">
        <f t="shared" si="209"/>
        <v>21</v>
      </c>
      <c r="D3389">
        <f t="shared" si="210"/>
        <v>5</v>
      </c>
      <c r="E3389" s="4">
        <v>0.76093490538143715</v>
      </c>
      <c r="F3389" s="4">
        <v>0</v>
      </c>
      <c r="G3389" s="4">
        <v>0.56398741142976183</v>
      </c>
      <c r="H3389" s="4">
        <v>0.34384117377530338</v>
      </c>
      <c r="I3389" s="4">
        <v>3.5889858983136458E-2</v>
      </c>
    </row>
    <row r="3390" spans="1:9" x14ac:dyDescent="0.25">
      <c r="A3390" s="1">
        <f t="shared" si="211"/>
        <v>45433.16666665845</v>
      </c>
      <c r="B3390">
        <f t="shared" si="208"/>
        <v>4</v>
      </c>
      <c r="C3390">
        <f t="shared" si="209"/>
        <v>21</v>
      </c>
      <c r="D3390">
        <f t="shared" si="210"/>
        <v>5</v>
      </c>
      <c r="E3390" s="4">
        <v>0.71834408233017388</v>
      </c>
      <c r="F3390" s="4">
        <v>0</v>
      </c>
      <c r="G3390" s="4">
        <v>0</v>
      </c>
      <c r="H3390" s="4">
        <v>0</v>
      </c>
      <c r="I3390" s="4">
        <v>0.40934758830595486</v>
      </c>
    </row>
    <row r="3391" spans="1:9" x14ac:dyDescent="0.25">
      <c r="A3391" s="1">
        <f t="shared" si="211"/>
        <v>45433.208333325114</v>
      </c>
      <c r="B3391">
        <f t="shared" si="208"/>
        <v>5</v>
      </c>
      <c r="C3391">
        <f t="shared" si="209"/>
        <v>21</v>
      </c>
      <c r="D3391">
        <f t="shared" si="210"/>
        <v>5</v>
      </c>
      <c r="E3391" s="4">
        <v>0.70949427818247579</v>
      </c>
      <c r="F3391" s="4">
        <v>0</v>
      </c>
      <c r="G3391" s="4">
        <v>1.5726018744468275</v>
      </c>
      <c r="H3391" s="4">
        <v>0.10099316215919256</v>
      </c>
      <c r="I3391" s="4">
        <v>0.58388582472799488</v>
      </c>
    </row>
    <row r="3392" spans="1:9" x14ac:dyDescent="0.25">
      <c r="A3392" s="1">
        <f t="shared" si="211"/>
        <v>45433.249999991778</v>
      </c>
      <c r="B3392">
        <f t="shared" si="208"/>
        <v>6</v>
      </c>
      <c r="C3392">
        <f t="shared" si="209"/>
        <v>21</v>
      </c>
      <c r="D3392">
        <f t="shared" si="210"/>
        <v>5</v>
      </c>
      <c r="E3392" s="4">
        <v>0.50666438608487807</v>
      </c>
      <c r="F3392" s="4">
        <v>3.0430687601286035</v>
      </c>
      <c r="G3392" s="4">
        <v>2.2973573409907084</v>
      </c>
      <c r="H3392" s="4">
        <v>0.24295846684358782</v>
      </c>
      <c r="I3392" s="4">
        <v>7.2906402007375248E-2</v>
      </c>
    </row>
    <row r="3393" spans="1:9" x14ac:dyDescent="0.25">
      <c r="A3393" s="1">
        <f t="shared" si="211"/>
        <v>45433.291666658442</v>
      </c>
      <c r="B3393">
        <f t="shared" si="208"/>
        <v>7</v>
      </c>
      <c r="C3393">
        <f t="shared" si="209"/>
        <v>21</v>
      </c>
      <c r="D3393">
        <f t="shared" si="210"/>
        <v>5</v>
      </c>
      <c r="E3393" s="4">
        <v>1.1708509206100939</v>
      </c>
      <c r="F3393" s="4">
        <v>1.1629125304971211</v>
      </c>
      <c r="G3393" s="4">
        <v>2.3606576105963226</v>
      </c>
      <c r="H3393" s="4">
        <v>0.21258757607027773</v>
      </c>
      <c r="I3393" s="4">
        <v>0.99794267164167882</v>
      </c>
    </row>
    <row r="3394" spans="1:9" x14ac:dyDescent="0.25">
      <c r="A3394" s="1">
        <f t="shared" si="211"/>
        <v>45433.333333325107</v>
      </c>
      <c r="B3394">
        <f t="shared" si="208"/>
        <v>8</v>
      </c>
      <c r="C3394">
        <f t="shared" si="209"/>
        <v>21</v>
      </c>
      <c r="D3394">
        <f t="shared" si="210"/>
        <v>5</v>
      </c>
      <c r="E3394" s="4">
        <v>1.4836308550448023</v>
      </c>
      <c r="F3394" s="4">
        <v>2.6231682057180761</v>
      </c>
      <c r="G3394" s="4">
        <v>2.7375024876602398</v>
      </c>
      <c r="H3394" s="4">
        <v>0.34119173582783779</v>
      </c>
      <c r="I3394" s="4">
        <v>0.28248556702268079</v>
      </c>
    </row>
    <row r="3395" spans="1:9" x14ac:dyDescent="0.25">
      <c r="A3395" s="1">
        <f t="shared" si="211"/>
        <v>45433.374999991771</v>
      </c>
      <c r="B3395">
        <f t="shared" ref="B3395:B3458" si="212">HOUR(A3395)</f>
        <v>9</v>
      </c>
      <c r="C3395">
        <f t="shared" ref="C3395:C3458" si="213">DAY(A3395)</f>
        <v>21</v>
      </c>
      <c r="D3395">
        <f t="shared" ref="D3395:D3458" si="214">MONTH(A3395)</f>
        <v>5</v>
      </c>
      <c r="E3395" s="4">
        <v>0.36533039833135428</v>
      </c>
      <c r="F3395" s="4">
        <v>1.0639763941473444</v>
      </c>
      <c r="G3395" s="4">
        <v>3.7967308249109504</v>
      </c>
      <c r="H3395" s="4">
        <v>0.42709405618647328</v>
      </c>
      <c r="I3395" s="4">
        <v>0.16718429331266849</v>
      </c>
    </row>
    <row r="3396" spans="1:9" x14ac:dyDescent="0.25">
      <c r="A3396" s="1">
        <f t="shared" ref="A3396:A3459" si="215">A3395+(1/24)</f>
        <v>45433.416666658435</v>
      </c>
      <c r="B3396">
        <f t="shared" si="212"/>
        <v>10</v>
      </c>
      <c r="C3396">
        <f t="shared" si="213"/>
        <v>21</v>
      </c>
      <c r="D3396">
        <f t="shared" si="214"/>
        <v>5</v>
      </c>
      <c r="E3396" s="4">
        <v>0.93373940153820012</v>
      </c>
      <c r="F3396" s="4">
        <v>2.0977364271074865</v>
      </c>
      <c r="G3396" s="4">
        <v>2.832511962338502</v>
      </c>
      <c r="H3396" s="4">
        <v>0.37700645809833361</v>
      </c>
      <c r="I3396" s="4">
        <v>0.14607456803229604</v>
      </c>
    </row>
    <row r="3397" spans="1:9" x14ac:dyDescent="0.25">
      <c r="A3397" s="1">
        <f t="shared" si="215"/>
        <v>45433.458333325099</v>
      </c>
      <c r="B3397">
        <f t="shared" si="212"/>
        <v>11</v>
      </c>
      <c r="C3397">
        <f t="shared" si="213"/>
        <v>21</v>
      </c>
      <c r="D3397">
        <f t="shared" si="214"/>
        <v>5</v>
      </c>
      <c r="E3397" s="4">
        <v>4.2681468478226989</v>
      </c>
      <c r="F3397" s="4">
        <v>2.2916323064921547</v>
      </c>
      <c r="G3397" s="4">
        <v>3.9096535270035644</v>
      </c>
      <c r="H3397" s="4">
        <v>0.39818525901253421</v>
      </c>
      <c r="I3397" s="4">
        <v>0</v>
      </c>
    </row>
    <row r="3398" spans="1:9" x14ac:dyDescent="0.25">
      <c r="A3398" s="1">
        <f t="shared" si="215"/>
        <v>45433.499999991764</v>
      </c>
      <c r="B3398">
        <f t="shared" si="212"/>
        <v>12</v>
      </c>
      <c r="C3398">
        <f t="shared" si="213"/>
        <v>21</v>
      </c>
      <c r="D3398">
        <f t="shared" si="214"/>
        <v>5</v>
      </c>
      <c r="E3398" s="4">
        <v>0.89601808305789654</v>
      </c>
      <c r="F3398" s="4">
        <v>3.4175663400716711</v>
      </c>
      <c r="G3398" s="4">
        <v>1.750287917586411</v>
      </c>
      <c r="H3398" s="4">
        <v>0.27453326415935475</v>
      </c>
      <c r="I3398" s="4">
        <v>0.38322715406757291</v>
      </c>
    </row>
    <row r="3399" spans="1:9" x14ac:dyDescent="0.25">
      <c r="A3399" s="1">
        <f t="shared" si="215"/>
        <v>45433.541666658428</v>
      </c>
      <c r="B3399">
        <f t="shared" si="212"/>
        <v>13</v>
      </c>
      <c r="C3399">
        <f t="shared" si="213"/>
        <v>21</v>
      </c>
      <c r="D3399">
        <f t="shared" si="214"/>
        <v>5</v>
      </c>
      <c r="E3399" s="4">
        <v>0.95685917552919797</v>
      </c>
      <c r="F3399" s="4">
        <v>1.3649482195721165</v>
      </c>
      <c r="G3399" s="4">
        <v>2.176362454196398</v>
      </c>
      <c r="H3399" s="4">
        <v>0.29699036239961635</v>
      </c>
      <c r="I3399" s="4">
        <v>0.11795499310236274</v>
      </c>
    </row>
    <row r="3400" spans="1:9" x14ac:dyDescent="0.25">
      <c r="A3400" s="1">
        <f t="shared" si="215"/>
        <v>45433.583333325092</v>
      </c>
      <c r="B3400">
        <f t="shared" si="212"/>
        <v>14</v>
      </c>
      <c r="C3400">
        <f t="shared" si="213"/>
        <v>21</v>
      </c>
      <c r="D3400">
        <f t="shared" si="214"/>
        <v>5</v>
      </c>
      <c r="E3400" s="4">
        <v>0.30743867418503013</v>
      </c>
      <c r="F3400" s="4">
        <v>2.9942139721223464</v>
      </c>
      <c r="G3400" s="4">
        <v>1.7430581801276279</v>
      </c>
      <c r="H3400" s="4">
        <v>0.43167250151088221</v>
      </c>
      <c r="I3400" s="4">
        <v>0</v>
      </c>
    </row>
    <row r="3401" spans="1:9" x14ac:dyDescent="0.25">
      <c r="A3401" s="1">
        <f t="shared" si="215"/>
        <v>45433.624999991756</v>
      </c>
      <c r="B3401">
        <f t="shared" si="212"/>
        <v>15</v>
      </c>
      <c r="C3401">
        <f t="shared" si="213"/>
        <v>21</v>
      </c>
      <c r="D3401">
        <f t="shared" si="214"/>
        <v>5</v>
      </c>
      <c r="E3401" s="4">
        <v>0.54529430981329197</v>
      </c>
      <c r="F3401" s="4">
        <v>1.8318877982988331</v>
      </c>
      <c r="G3401" s="4">
        <v>2.9696217550208424</v>
      </c>
      <c r="H3401" s="4">
        <v>0.77039611283842691</v>
      </c>
      <c r="I3401" s="4">
        <v>0.23585134692974641</v>
      </c>
    </row>
    <row r="3402" spans="1:9" x14ac:dyDescent="0.25">
      <c r="A3402" s="1">
        <f t="shared" si="215"/>
        <v>45433.666666658421</v>
      </c>
      <c r="B3402">
        <f t="shared" si="212"/>
        <v>16</v>
      </c>
      <c r="C3402">
        <f t="shared" si="213"/>
        <v>21</v>
      </c>
      <c r="D3402">
        <f t="shared" si="214"/>
        <v>5</v>
      </c>
      <c r="E3402" s="4">
        <v>0.27791696066611549</v>
      </c>
      <c r="F3402" s="4">
        <v>2.1437741496909819</v>
      </c>
      <c r="G3402" s="4">
        <v>3.0453045273607198</v>
      </c>
      <c r="H3402" s="4">
        <v>1.1656804311805085</v>
      </c>
      <c r="I3402" s="4">
        <v>1.5163717250982727</v>
      </c>
    </row>
    <row r="3403" spans="1:9" x14ac:dyDescent="0.25">
      <c r="A3403" s="1">
        <f t="shared" si="215"/>
        <v>45433.708333325085</v>
      </c>
      <c r="B3403">
        <f t="shared" si="212"/>
        <v>17</v>
      </c>
      <c r="C3403">
        <f t="shared" si="213"/>
        <v>21</v>
      </c>
      <c r="D3403">
        <f t="shared" si="214"/>
        <v>5</v>
      </c>
      <c r="E3403" s="4">
        <v>0.64540968001229604</v>
      </c>
      <c r="F3403" s="4">
        <v>2.7642292361666252</v>
      </c>
      <c r="G3403" s="4">
        <v>3.5857750478734896</v>
      </c>
      <c r="H3403" s="4">
        <v>1.5360751839422433</v>
      </c>
      <c r="I3403" s="4">
        <v>2.0470022177170897</v>
      </c>
    </row>
    <row r="3404" spans="1:9" x14ac:dyDescent="0.25">
      <c r="A3404" s="1">
        <f t="shared" si="215"/>
        <v>45433.749999991749</v>
      </c>
      <c r="B3404">
        <f t="shared" si="212"/>
        <v>18</v>
      </c>
      <c r="C3404">
        <f t="shared" si="213"/>
        <v>21</v>
      </c>
      <c r="D3404">
        <f t="shared" si="214"/>
        <v>5</v>
      </c>
      <c r="E3404" s="4">
        <v>0.85044078943081824</v>
      </c>
      <c r="F3404" s="4">
        <v>4.6121842336810701</v>
      </c>
      <c r="G3404" s="4">
        <v>4.4775634917878957</v>
      </c>
      <c r="H3404" s="4">
        <v>1.2479249550517435</v>
      </c>
      <c r="I3404" s="4">
        <v>1.5069817985556806</v>
      </c>
    </row>
    <row r="3405" spans="1:9" x14ac:dyDescent="0.25">
      <c r="A3405" s="1">
        <f t="shared" si="215"/>
        <v>45433.791666658413</v>
      </c>
      <c r="B3405">
        <f t="shared" si="212"/>
        <v>19</v>
      </c>
      <c r="C3405">
        <f t="shared" si="213"/>
        <v>21</v>
      </c>
      <c r="D3405">
        <f t="shared" si="214"/>
        <v>5</v>
      </c>
      <c r="E3405" s="4">
        <v>0.59739682834742236</v>
      </c>
      <c r="F3405" s="4">
        <v>2.6602141450475245</v>
      </c>
      <c r="G3405" s="4">
        <v>2.463031430447673</v>
      </c>
      <c r="H3405" s="4">
        <v>0.95568212469770086</v>
      </c>
      <c r="I3405" s="4">
        <v>1.5281929510571794</v>
      </c>
    </row>
    <row r="3406" spans="1:9" x14ac:dyDescent="0.25">
      <c r="A3406" s="1">
        <f t="shared" si="215"/>
        <v>45433.833333325078</v>
      </c>
      <c r="B3406">
        <f t="shared" si="212"/>
        <v>20</v>
      </c>
      <c r="C3406">
        <f t="shared" si="213"/>
        <v>21</v>
      </c>
      <c r="D3406">
        <f t="shared" si="214"/>
        <v>5</v>
      </c>
      <c r="E3406" s="4">
        <v>0.70100530294196728</v>
      </c>
      <c r="F3406" s="4">
        <v>4.5695565633016466E-2</v>
      </c>
      <c r="G3406" s="4">
        <v>2.4283192522660206</v>
      </c>
      <c r="H3406" s="4">
        <v>0.67497460599948145</v>
      </c>
      <c r="I3406" s="4">
        <v>0.80401231710092402</v>
      </c>
    </row>
    <row r="3407" spans="1:9" x14ac:dyDescent="0.25">
      <c r="A3407" s="1">
        <f t="shared" si="215"/>
        <v>45433.874999991742</v>
      </c>
      <c r="B3407">
        <f t="shared" si="212"/>
        <v>21</v>
      </c>
      <c r="C3407">
        <f t="shared" si="213"/>
        <v>21</v>
      </c>
      <c r="D3407">
        <f t="shared" si="214"/>
        <v>5</v>
      </c>
      <c r="E3407" s="4">
        <v>0.68752457731301819</v>
      </c>
      <c r="F3407" s="4">
        <v>0.35400721256138512</v>
      </c>
      <c r="G3407" s="4">
        <v>0</v>
      </c>
      <c r="H3407" s="4">
        <v>0.4889093879541283</v>
      </c>
      <c r="I3407" s="4">
        <v>1.2041920125730303</v>
      </c>
    </row>
    <row r="3408" spans="1:9" x14ac:dyDescent="0.25">
      <c r="A3408" s="1">
        <f t="shared" si="215"/>
        <v>45433.916666658406</v>
      </c>
      <c r="B3408">
        <f t="shared" si="212"/>
        <v>22</v>
      </c>
      <c r="C3408">
        <f t="shared" si="213"/>
        <v>21</v>
      </c>
      <c r="D3408">
        <f t="shared" si="214"/>
        <v>5</v>
      </c>
      <c r="E3408" s="4">
        <v>0.89006397704254892</v>
      </c>
      <c r="F3408" s="4">
        <v>0</v>
      </c>
      <c r="G3408" s="4">
        <v>2.0334386184510334E-2</v>
      </c>
      <c r="H3408" s="4">
        <v>0.13774554774547107</v>
      </c>
      <c r="I3408" s="4">
        <v>0.97310711452404086</v>
      </c>
    </row>
    <row r="3409" spans="1:9" x14ac:dyDescent="0.25">
      <c r="A3409" s="1">
        <f t="shared" si="215"/>
        <v>45433.95833332507</v>
      </c>
      <c r="B3409">
        <f t="shared" si="212"/>
        <v>23</v>
      </c>
      <c r="C3409">
        <f t="shared" si="213"/>
        <v>21</v>
      </c>
      <c r="D3409">
        <f t="shared" si="214"/>
        <v>5</v>
      </c>
      <c r="E3409" s="4">
        <v>0.52627788528978703</v>
      </c>
      <c r="F3409" s="4">
        <v>0.676885509962734</v>
      </c>
      <c r="G3409" s="4">
        <v>0.42009295369638167</v>
      </c>
      <c r="H3409" s="4">
        <v>4.3042894631774492E-2</v>
      </c>
      <c r="I3409" s="4">
        <v>0.92680999575310719</v>
      </c>
    </row>
    <row r="3410" spans="1:9" x14ac:dyDescent="0.25">
      <c r="A3410" s="1">
        <f t="shared" si="215"/>
        <v>45433.999999991735</v>
      </c>
      <c r="B3410">
        <f t="shared" si="212"/>
        <v>0</v>
      </c>
      <c r="C3410">
        <f t="shared" si="213"/>
        <v>22</v>
      </c>
      <c r="D3410">
        <f t="shared" si="214"/>
        <v>5</v>
      </c>
      <c r="E3410" s="4">
        <v>0.44878993818962176</v>
      </c>
      <c r="F3410" s="4">
        <v>0</v>
      </c>
      <c r="G3410" s="4">
        <v>0.54844619107546144</v>
      </c>
      <c r="H3410" s="4">
        <v>0.25997605748782743</v>
      </c>
      <c r="I3410" s="4">
        <v>0.25253073228246453</v>
      </c>
    </row>
    <row r="3411" spans="1:9" x14ac:dyDescent="0.25">
      <c r="A3411" s="1">
        <f t="shared" si="215"/>
        <v>45434.041666658399</v>
      </c>
      <c r="B3411">
        <f t="shared" si="212"/>
        <v>1</v>
      </c>
      <c r="C3411">
        <f t="shared" si="213"/>
        <v>22</v>
      </c>
      <c r="D3411">
        <f t="shared" si="214"/>
        <v>5</v>
      </c>
      <c r="E3411" s="4">
        <v>0.69366443776161923</v>
      </c>
      <c r="F3411" s="4">
        <v>8.4576254149038438E-2</v>
      </c>
      <c r="G3411" s="4">
        <v>0.19824953948692392</v>
      </c>
      <c r="H3411" s="4">
        <v>0.21004589538799653</v>
      </c>
      <c r="I3411" s="4">
        <v>0.71044907015988867</v>
      </c>
    </row>
    <row r="3412" spans="1:9" x14ac:dyDescent="0.25">
      <c r="A3412" s="1">
        <f t="shared" si="215"/>
        <v>45434.083333325063</v>
      </c>
      <c r="B3412">
        <f t="shared" si="212"/>
        <v>2</v>
      </c>
      <c r="C3412">
        <f t="shared" si="213"/>
        <v>22</v>
      </c>
      <c r="D3412">
        <f t="shared" si="214"/>
        <v>5</v>
      </c>
      <c r="E3412" s="4">
        <v>0.52849694211727716</v>
      </c>
      <c r="F3412" s="4">
        <v>0.10213734638681403</v>
      </c>
      <c r="G3412" s="4">
        <v>0.19795015270526478</v>
      </c>
      <c r="H3412" s="4">
        <v>0.35412062584804105</v>
      </c>
      <c r="I3412" s="4">
        <v>0.38490764331485416</v>
      </c>
    </row>
    <row r="3413" spans="1:9" x14ac:dyDescent="0.25">
      <c r="A3413" s="1">
        <f t="shared" si="215"/>
        <v>45434.124999991727</v>
      </c>
      <c r="B3413">
        <f t="shared" si="212"/>
        <v>3</v>
      </c>
      <c r="C3413">
        <f t="shared" si="213"/>
        <v>22</v>
      </c>
      <c r="D3413">
        <f t="shared" si="214"/>
        <v>5</v>
      </c>
      <c r="E3413" s="4">
        <v>0.84458380464064742</v>
      </c>
      <c r="F3413" s="4">
        <v>0.7418607343382122</v>
      </c>
      <c r="G3413" s="4">
        <v>0</v>
      </c>
      <c r="H3413" s="4">
        <v>0.10167120016159248</v>
      </c>
      <c r="I3413" s="4">
        <v>0.33800680182497339</v>
      </c>
    </row>
    <row r="3414" spans="1:9" x14ac:dyDescent="0.25">
      <c r="A3414" s="1">
        <f t="shared" si="215"/>
        <v>45434.166666658391</v>
      </c>
      <c r="B3414">
        <f t="shared" si="212"/>
        <v>4</v>
      </c>
      <c r="C3414">
        <f t="shared" si="213"/>
        <v>22</v>
      </c>
      <c r="D3414">
        <f t="shared" si="214"/>
        <v>5</v>
      </c>
      <c r="E3414" s="4">
        <v>0.70388119508942992</v>
      </c>
      <c r="F3414" s="4">
        <v>8.5905749045606244E-2</v>
      </c>
      <c r="G3414" s="4">
        <v>0</v>
      </c>
      <c r="H3414" s="4">
        <v>0.19719597805208325</v>
      </c>
      <c r="I3414" s="4">
        <v>0.99235861586192409</v>
      </c>
    </row>
    <row r="3415" spans="1:9" x14ac:dyDescent="0.25">
      <c r="A3415" s="1">
        <f t="shared" si="215"/>
        <v>45434.208333325056</v>
      </c>
      <c r="B3415">
        <f t="shared" si="212"/>
        <v>5</v>
      </c>
      <c r="C3415">
        <f t="shared" si="213"/>
        <v>22</v>
      </c>
      <c r="D3415">
        <f t="shared" si="214"/>
        <v>5</v>
      </c>
      <c r="E3415" s="4">
        <v>0.23080702953917887</v>
      </c>
      <c r="F3415" s="4">
        <v>0</v>
      </c>
      <c r="G3415" s="4">
        <v>0.95923529957486708</v>
      </c>
      <c r="H3415" s="4">
        <v>0.23835768387336181</v>
      </c>
      <c r="I3415" s="4">
        <v>0.5398673201992249</v>
      </c>
    </row>
    <row r="3416" spans="1:9" x14ac:dyDescent="0.25">
      <c r="A3416" s="1">
        <f t="shared" si="215"/>
        <v>45434.24999999172</v>
      </c>
      <c r="B3416">
        <f t="shared" si="212"/>
        <v>6</v>
      </c>
      <c r="C3416">
        <f t="shared" si="213"/>
        <v>22</v>
      </c>
      <c r="D3416">
        <f t="shared" si="214"/>
        <v>5</v>
      </c>
      <c r="E3416" s="4">
        <v>0.7137730710312048</v>
      </c>
      <c r="F3416" s="4">
        <v>2.1145922396725028</v>
      </c>
      <c r="G3416" s="4">
        <v>2.2662286999297598</v>
      </c>
      <c r="H3416" s="4">
        <v>0.20768990432309009</v>
      </c>
      <c r="I3416" s="4">
        <v>0.59140385857725375</v>
      </c>
    </row>
    <row r="3417" spans="1:9" x14ac:dyDescent="0.25">
      <c r="A3417" s="1">
        <f t="shared" si="215"/>
        <v>45434.291666658384</v>
      </c>
      <c r="B3417">
        <f t="shared" si="212"/>
        <v>7</v>
      </c>
      <c r="C3417">
        <f t="shared" si="213"/>
        <v>22</v>
      </c>
      <c r="D3417">
        <f t="shared" si="214"/>
        <v>5</v>
      </c>
      <c r="E3417" s="4">
        <v>0.67125963347977691</v>
      </c>
      <c r="F3417" s="4">
        <v>2.5957012327022326</v>
      </c>
      <c r="G3417" s="4">
        <v>2.1220524262122997</v>
      </c>
      <c r="H3417" s="4">
        <v>2.9602536666649082E-2</v>
      </c>
      <c r="I3417" s="4">
        <v>0.21502899254597624</v>
      </c>
    </row>
    <row r="3418" spans="1:9" x14ac:dyDescent="0.25">
      <c r="A3418" s="1">
        <f t="shared" si="215"/>
        <v>45434.333333325048</v>
      </c>
      <c r="B3418">
        <f t="shared" si="212"/>
        <v>8</v>
      </c>
      <c r="C3418">
        <f t="shared" si="213"/>
        <v>22</v>
      </c>
      <c r="D3418">
        <f t="shared" si="214"/>
        <v>5</v>
      </c>
      <c r="E3418" s="4">
        <v>1.4561977870912752</v>
      </c>
      <c r="F3418" s="4">
        <v>2.1047365926941741</v>
      </c>
      <c r="G3418" s="4">
        <v>3.4457416238603891</v>
      </c>
      <c r="H3418" s="4">
        <v>0.38767825033448539</v>
      </c>
      <c r="I3418" s="4">
        <v>0.14653982702199561</v>
      </c>
    </row>
    <row r="3419" spans="1:9" x14ac:dyDescent="0.25">
      <c r="A3419" s="1">
        <f t="shared" si="215"/>
        <v>45434.374999991713</v>
      </c>
      <c r="B3419">
        <f t="shared" si="212"/>
        <v>9</v>
      </c>
      <c r="C3419">
        <f t="shared" si="213"/>
        <v>22</v>
      </c>
      <c r="D3419">
        <f t="shared" si="214"/>
        <v>5</v>
      </c>
      <c r="E3419" s="4">
        <v>0.57062514437926515</v>
      </c>
      <c r="F3419" s="4">
        <v>2.2421762901330577</v>
      </c>
      <c r="G3419" s="4">
        <v>3.5350506155585317</v>
      </c>
      <c r="H3419" s="4">
        <v>0.12901422797995407</v>
      </c>
      <c r="I3419" s="4">
        <v>0.25992399320078152</v>
      </c>
    </row>
    <row r="3420" spans="1:9" x14ac:dyDescent="0.25">
      <c r="A3420" s="1">
        <f t="shared" si="215"/>
        <v>45434.416666658377</v>
      </c>
      <c r="B3420">
        <f t="shared" si="212"/>
        <v>10</v>
      </c>
      <c r="C3420">
        <f t="shared" si="213"/>
        <v>22</v>
      </c>
      <c r="D3420">
        <f t="shared" si="214"/>
        <v>5</v>
      </c>
      <c r="E3420" s="4">
        <v>0.77545079959788965</v>
      </c>
      <c r="F3420" s="4">
        <v>1.3437446500424375</v>
      </c>
      <c r="G3420" s="4">
        <v>2.7746065142984606</v>
      </c>
      <c r="H3420" s="4">
        <v>0.42161793290614208</v>
      </c>
      <c r="I3420" s="4">
        <v>0.13317594035017499</v>
      </c>
    </row>
    <row r="3421" spans="1:9" x14ac:dyDescent="0.25">
      <c r="A3421" s="1">
        <f t="shared" si="215"/>
        <v>45434.458333325041</v>
      </c>
      <c r="B3421">
        <f t="shared" si="212"/>
        <v>11</v>
      </c>
      <c r="C3421">
        <f t="shared" si="213"/>
        <v>22</v>
      </c>
      <c r="D3421">
        <f t="shared" si="214"/>
        <v>5</v>
      </c>
      <c r="E3421" s="4">
        <v>4.5575891763252345</v>
      </c>
      <c r="F3421" s="4">
        <v>2.8218320226893292</v>
      </c>
      <c r="G3421" s="4">
        <v>3.1252420013544779</v>
      </c>
      <c r="H3421" s="4">
        <v>0.21112689171219212</v>
      </c>
      <c r="I3421" s="4">
        <v>0.1894607343430984</v>
      </c>
    </row>
    <row r="3422" spans="1:9" x14ac:dyDescent="0.25">
      <c r="A3422" s="1">
        <f t="shared" si="215"/>
        <v>45434.499999991705</v>
      </c>
      <c r="B3422">
        <f t="shared" si="212"/>
        <v>12</v>
      </c>
      <c r="C3422">
        <f t="shared" si="213"/>
        <v>22</v>
      </c>
      <c r="D3422">
        <f t="shared" si="214"/>
        <v>5</v>
      </c>
      <c r="E3422" s="4">
        <v>1.0659421394144821</v>
      </c>
      <c r="F3422" s="4">
        <v>1.0382016370625953</v>
      </c>
      <c r="G3422" s="4">
        <v>2.1359613144853857</v>
      </c>
      <c r="H3422" s="4">
        <v>0.31142763671105728</v>
      </c>
      <c r="I3422" s="4">
        <v>3.0880195576316827E-2</v>
      </c>
    </row>
    <row r="3423" spans="1:9" x14ac:dyDescent="0.25">
      <c r="A3423" s="1">
        <f t="shared" si="215"/>
        <v>45434.54166665837</v>
      </c>
      <c r="B3423">
        <f t="shared" si="212"/>
        <v>13</v>
      </c>
      <c r="C3423">
        <f t="shared" si="213"/>
        <v>22</v>
      </c>
      <c r="D3423">
        <f t="shared" si="214"/>
        <v>5</v>
      </c>
      <c r="E3423" s="4">
        <v>0.73087727422866744</v>
      </c>
      <c r="F3423" s="4">
        <v>1.644266127148728</v>
      </c>
      <c r="G3423" s="4">
        <v>1.4432611107838778</v>
      </c>
      <c r="H3423" s="4">
        <v>0.32213459572044395</v>
      </c>
      <c r="I3423" s="4">
        <v>0</v>
      </c>
    </row>
    <row r="3424" spans="1:9" x14ac:dyDescent="0.25">
      <c r="A3424" s="1">
        <f t="shared" si="215"/>
        <v>45434.583333325034</v>
      </c>
      <c r="B3424">
        <f t="shared" si="212"/>
        <v>14</v>
      </c>
      <c r="C3424">
        <f t="shared" si="213"/>
        <v>22</v>
      </c>
      <c r="D3424">
        <f t="shared" si="214"/>
        <v>5</v>
      </c>
      <c r="E3424" s="4">
        <v>0.48998449645355469</v>
      </c>
      <c r="F3424" s="4">
        <v>2.7333814632956157</v>
      </c>
      <c r="G3424" s="4">
        <v>2.4271485651914277</v>
      </c>
      <c r="H3424" s="4">
        <v>0.31324524014992727</v>
      </c>
      <c r="I3424" s="4">
        <v>0</v>
      </c>
    </row>
    <row r="3425" spans="1:9" x14ac:dyDescent="0.25">
      <c r="A3425" s="1">
        <f t="shared" si="215"/>
        <v>45434.624999991698</v>
      </c>
      <c r="B3425">
        <f t="shared" si="212"/>
        <v>15</v>
      </c>
      <c r="C3425">
        <f t="shared" si="213"/>
        <v>22</v>
      </c>
      <c r="D3425">
        <f t="shared" si="214"/>
        <v>5</v>
      </c>
      <c r="E3425" s="4">
        <v>0.67215400648765367</v>
      </c>
      <c r="F3425" s="4">
        <v>1.5264446571041868</v>
      </c>
      <c r="G3425" s="4">
        <v>3.9384175048676684</v>
      </c>
      <c r="H3425" s="4">
        <v>0.62218578572955074</v>
      </c>
      <c r="I3425" s="4">
        <v>0.15140440349442164</v>
      </c>
    </row>
    <row r="3426" spans="1:9" x14ac:dyDescent="0.25">
      <c r="A3426" s="1">
        <f t="shared" si="215"/>
        <v>45434.666666658362</v>
      </c>
      <c r="B3426">
        <f t="shared" si="212"/>
        <v>16</v>
      </c>
      <c r="C3426">
        <f t="shared" si="213"/>
        <v>22</v>
      </c>
      <c r="D3426">
        <f t="shared" si="214"/>
        <v>5</v>
      </c>
      <c r="E3426" s="4">
        <v>0.41216379627750677</v>
      </c>
      <c r="F3426" s="4">
        <v>3.4617425413734964</v>
      </c>
      <c r="G3426" s="4">
        <v>3.6473553299486556</v>
      </c>
      <c r="H3426" s="4">
        <v>1.0495921862371167</v>
      </c>
      <c r="I3426" s="4">
        <v>1.4382155775626266</v>
      </c>
    </row>
    <row r="3427" spans="1:9" x14ac:dyDescent="0.25">
      <c r="A3427" s="1">
        <f t="shared" si="215"/>
        <v>45434.708333325027</v>
      </c>
      <c r="B3427">
        <f t="shared" si="212"/>
        <v>17</v>
      </c>
      <c r="C3427">
        <f t="shared" si="213"/>
        <v>22</v>
      </c>
      <c r="D3427">
        <f t="shared" si="214"/>
        <v>5</v>
      </c>
      <c r="E3427" s="4">
        <v>0.73954473102932894</v>
      </c>
      <c r="F3427" s="4">
        <v>4.149255435893453</v>
      </c>
      <c r="G3427" s="4">
        <v>2.3816300703152367</v>
      </c>
      <c r="H3427" s="4">
        <v>1.644191865036867</v>
      </c>
      <c r="I3427" s="4">
        <v>1.3462709503477872</v>
      </c>
    </row>
    <row r="3428" spans="1:9" x14ac:dyDescent="0.25">
      <c r="A3428" s="1">
        <f t="shared" si="215"/>
        <v>45434.749999991691</v>
      </c>
      <c r="B3428">
        <f t="shared" si="212"/>
        <v>18</v>
      </c>
      <c r="C3428">
        <f t="shared" si="213"/>
        <v>22</v>
      </c>
      <c r="D3428">
        <f t="shared" si="214"/>
        <v>5</v>
      </c>
      <c r="E3428" s="4">
        <v>0.65027792684492836</v>
      </c>
      <c r="F3428" s="4">
        <v>2.8487572860727814</v>
      </c>
      <c r="G3428" s="4">
        <v>2.5084776908389239</v>
      </c>
      <c r="H3428" s="4">
        <v>1.2743839481122314</v>
      </c>
      <c r="I3428" s="4">
        <v>0.96457149122642327</v>
      </c>
    </row>
    <row r="3429" spans="1:9" x14ac:dyDescent="0.25">
      <c r="A3429" s="1">
        <f t="shared" si="215"/>
        <v>45434.791666658355</v>
      </c>
      <c r="B3429">
        <f t="shared" si="212"/>
        <v>19</v>
      </c>
      <c r="C3429">
        <f t="shared" si="213"/>
        <v>22</v>
      </c>
      <c r="D3429">
        <f t="shared" si="214"/>
        <v>5</v>
      </c>
      <c r="E3429" s="4">
        <v>0.29394008226725543</v>
      </c>
      <c r="F3429" s="4">
        <v>1.4716728708790294</v>
      </c>
      <c r="G3429" s="4">
        <v>2.7335159055041056</v>
      </c>
      <c r="H3429" s="4">
        <v>1.088390243870059</v>
      </c>
      <c r="I3429" s="4">
        <v>0.38127575480492171</v>
      </c>
    </row>
    <row r="3430" spans="1:9" x14ac:dyDescent="0.25">
      <c r="A3430" s="1">
        <f t="shared" si="215"/>
        <v>45434.833333325019</v>
      </c>
      <c r="B3430">
        <f t="shared" si="212"/>
        <v>20</v>
      </c>
      <c r="C3430">
        <f t="shared" si="213"/>
        <v>22</v>
      </c>
      <c r="D3430">
        <f t="shared" si="214"/>
        <v>5</v>
      </c>
      <c r="E3430" s="4">
        <v>0.60439231409696736</v>
      </c>
      <c r="F3430" s="4">
        <v>1.331096236696337</v>
      </c>
      <c r="G3430" s="4">
        <v>0.59171676579189858</v>
      </c>
      <c r="H3430" s="4">
        <v>0.98074213617556705</v>
      </c>
      <c r="I3430" s="4">
        <v>0.41895797225941056</v>
      </c>
    </row>
    <row r="3431" spans="1:9" x14ac:dyDescent="0.25">
      <c r="A3431" s="1">
        <f t="shared" si="215"/>
        <v>45434.874999991684</v>
      </c>
      <c r="B3431">
        <f t="shared" si="212"/>
        <v>21</v>
      </c>
      <c r="C3431">
        <f t="shared" si="213"/>
        <v>22</v>
      </c>
      <c r="D3431">
        <f t="shared" si="214"/>
        <v>5</v>
      </c>
      <c r="E3431" s="4">
        <v>0.66683544767960168</v>
      </c>
      <c r="F3431" s="4">
        <v>0.51393583286458278</v>
      </c>
      <c r="G3431" s="4">
        <v>0.55007676918317616</v>
      </c>
      <c r="H3431" s="4">
        <v>0.25847491466215011</v>
      </c>
      <c r="I3431" s="4">
        <v>0.87223967065737062</v>
      </c>
    </row>
    <row r="3432" spans="1:9" x14ac:dyDescent="0.25">
      <c r="A3432" s="1">
        <f t="shared" si="215"/>
        <v>45434.916666658348</v>
      </c>
      <c r="B3432">
        <f t="shared" si="212"/>
        <v>22</v>
      </c>
      <c r="C3432">
        <f t="shared" si="213"/>
        <v>22</v>
      </c>
      <c r="D3432">
        <f t="shared" si="214"/>
        <v>5</v>
      </c>
      <c r="E3432" s="4">
        <v>0.90443067088253715</v>
      </c>
      <c r="F3432" s="4">
        <v>0</v>
      </c>
      <c r="G3432" s="4">
        <v>0</v>
      </c>
      <c r="H3432" s="4">
        <v>0.18451366036629557</v>
      </c>
      <c r="I3432" s="4">
        <v>0.76851897932020974</v>
      </c>
    </row>
    <row r="3433" spans="1:9" x14ac:dyDescent="0.25">
      <c r="A3433" s="1">
        <f t="shared" si="215"/>
        <v>45434.958333325012</v>
      </c>
      <c r="B3433">
        <f t="shared" si="212"/>
        <v>23</v>
      </c>
      <c r="C3433">
        <f t="shared" si="213"/>
        <v>22</v>
      </c>
      <c r="D3433">
        <f t="shared" si="214"/>
        <v>5</v>
      </c>
      <c r="E3433" s="4">
        <v>0.45475513794566824</v>
      </c>
      <c r="F3433" s="4">
        <v>0</v>
      </c>
      <c r="G3433" s="4">
        <v>8.0228594516900203E-2</v>
      </c>
      <c r="H3433" s="4">
        <v>0.18765916353419781</v>
      </c>
      <c r="I3433" s="4">
        <v>0.1626838972079816</v>
      </c>
    </row>
    <row r="3434" spans="1:9" x14ac:dyDescent="0.25">
      <c r="A3434" s="1">
        <f t="shared" si="215"/>
        <v>45434.999999991676</v>
      </c>
      <c r="B3434">
        <f t="shared" si="212"/>
        <v>0</v>
      </c>
      <c r="C3434">
        <f t="shared" si="213"/>
        <v>23</v>
      </c>
      <c r="D3434">
        <f t="shared" si="214"/>
        <v>5</v>
      </c>
      <c r="E3434" s="4">
        <v>0.39908542694501503</v>
      </c>
      <c r="F3434" s="4">
        <v>0</v>
      </c>
      <c r="G3434" s="4">
        <v>0.86826143914015574</v>
      </c>
      <c r="H3434" s="4">
        <v>4.4092336233810758E-2</v>
      </c>
      <c r="I3434" s="4">
        <v>0.34153990732029993</v>
      </c>
    </row>
    <row r="3435" spans="1:9" x14ac:dyDescent="0.25">
      <c r="A3435" s="1">
        <f t="shared" si="215"/>
        <v>45435.041666658341</v>
      </c>
      <c r="B3435">
        <f t="shared" si="212"/>
        <v>1</v>
      </c>
      <c r="C3435">
        <f t="shared" si="213"/>
        <v>23</v>
      </c>
      <c r="D3435">
        <f t="shared" si="214"/>
        <v>5</v>
      </c>
      <c r="E3435" s="4">
        <v>0.54952816237653224</v>
      </c>
      <c r="F3435" s="4">
        <v>0.37370163487703145</v>
      </c>
      <c r="G3435" s="4">
        <v>0.87342250170060898</v>
      </c>
      <c r="H3435" s="4">
        <v>9.5464156782297652E-2</v>
      </c>
      <c r="I3435" s="4">
        <v>0.28985943561577193</v>
      </c>
    </row>
    <row r="3436" spans="1:9" x14ac:dyDescent="0.25">
      <c r="A3436" s="1">
        <f t="shared" si="215"/>
        <v>45435.083333325005</v>
      </c>
      <c r="B3436">
        <f t="shared" si="212"/>
        <v>2</v>
      </c>
      <c r="C3436">
        <f t="shared" si="213"/>
        <v>23</v>
      </c>
      <c r="D3436">
        <f t="shared" si="214"/>
        <v>5</v>
      </c>
      <c r="E3436" s="4">
        <v>0.75886405941025381</v>
      </c>
      <c r="F3436" s="4">
        <v>0</v>
      </c>
      <c r="G3436" s="4">
        <v>0</v>
      </c>
      <c r="H3436" s="4">
        <v>0.34992148069621526</v>
      </c>
      <c r="I3436" s="4">
        <v>0.80983121217892273</v>
      </c>
    </row>
    <row r="3437" spans="1:9" x14ac:dyDescent="0.25">
      <c r="A3437" s="1">
        <f t="shared" si="215"/>
        <v>45435.124999991669</v>
      </c>
      <c r="B3437">
        <f t="shared" si="212"/>
        <v>3</v>
      </c>
      <c r="C3437">
        <f t="shared" si="213"/>
        <v>23</v>
      </c>
      <c r="D3437">
        <f t="shared" si="214"/>
        <v>5</v>
      </c>
      <c r="E3437" s="4">
        <v>0.76600199381900125</v>
      </c>
      <c r="F3437" s="4">
        <v>0.62480684184056479</v>
      </c>
      <c r="G3437" s="4">
        <v>8.90803376049141E-2</v>
      </c>
      <c r="H3437" s="4">
        <v>7.4646421382270733E-2</v>
      </c>
      <c r="I3437" s="4">
        <v>0.33599134192518876</v>
      </c>
    </row>
    <row r="3438" spans="1:9" x14ac:dyDescent="0.25">
      <c r="A3438" s="1">
        <f t="shared" si="215"/>
        <v>45435.166666658333</v>
      </c>
      <c r="B3438">
        <f t="shared" si="212"/>
        <v>4</v>
      </c>
      <c r="C3438">
        <f t="shared" si="213"/>
        <v>23</v>
      </c>
      <c r="D3438">
        <f t="shared" si="214"/>
        <v>5</v>
      </c>
      <c r="E3438" s="4">
        <v>0.69369649635807662</v>
      </c>
      <c r="F3438" s="4">
        <v>0</v>
      </c>
      <c r="G3438" s="4">
        <v>0</v>
      </c>
      <c r="H3438" s="4">
        <v>0.28869628726681679</v>
      </c>
      <c r="I3438" s="4">
        <v>0.58382645678913059</v>
      </c>
    </row>
    <row r="3439" spans="1:9" x14ac:dyDescent="0.25">
      <c r="A3439" s="1">
        <f t="shared" si="215"/>
        <v>45435.208333324998</v>
      </c>
      <c r="B3439">
        <f t="shared" si="212"/>
        <v>5</v>
      </c>
      <c r="C3439">
        <f t="shared" si="213"/>
        <v>23</v>
      </c>
      <c r="D3439">
        <f t="shared" si="214"/>
        <v>5</v>
      </c>
      <c r="E3439" s="4">
        <v>0.43987380544804211</v>
      </c>
      <c r="F3439" s="4">
        <v>0</v>
      </c>
      <c r="G3439" s="4">
        <v>1.2125394313234228</v>
      </c>
      <c r="H3439" s="4">
        <v>0.27896481999681533</v>
      </c>
      <c r="I3439" s="4">
        <v>0.35477020453993269</v>
      </c>
    </row>
    <row r="3440" spans="1:9" x14ac:dyDescent="0.25">
      <c r="A3440" s="1">
        <f t="shared" si="215"/>
        <v>45435.249999991662</v>
      </c>
      <c r="B3440">
        <f t="shared" si="212"/>
        <v>6</v>
      </c>
      <c r="C3440">
        <f t="shared" si="213"/>
        <v>23</v>
      </c>
      <c r="D3440">
        <f t="shared" si="214"/>
        <v>5</v>
      </c>
      <c r="E3440" s="4">
        <v>0.51001605497373559</v>
      </c>
      <c r="F3440" s="4">
        <v>2.0995417331332908</v>
      </c>
      <c r="G3440" s="4">
        <v>1.9769052847576467</v>
      </c>
      <c r="H3440" s="4">
        <v>9.7900119257434207E-2</v>
      </c>
      <c r="I3440" s="4">
        <v>0</v>
      </c>
    </row>
    <row r="3441" spans="1:9" x14ac:dyDescent="0.25">
      <c r="A3441" s="1">
        <f t="shared" si="215"/>
        <v>45435.291666658326</v>
      </c>
      <c r="B3441">
        <f t="shared" si="212"/>
        <v>7</v>
      </c>
      <c r="C3441">
        <f t="shared" si="213"/>
        <v>23</v>
      </c>
      <c r="D3441">
        <f t="shared" si="214"/>
        <v>5</v>
      </c>
      <c r="E3441" s="4">
        <v>1.1043780927599576</v>
      </c>
      <c r="F3441" s="4">
        <v>1.6932202196818618</v>
      </c>
      <c r="G3441" s="4">
        <v>1.5183349621796112</v>
      </c>
      <c r="H3441" s="4">
        <v>0.23659350960003211</v>
      </c>
      <c r="I3441" s="4">
        <v>0.15678507850496765</v>
      </c>
    </row>
    <row r="3442" spans="1:9" x14ac:dyDescent="0.25">
      <c r="A3442" s="1">
        <f t="shared" si="215"/>
        <v>45435.33333332499</v>
      </c>
      <c r="B3442">
        <f t="shared" si="212"/>
        <v>8</v>
      </c>
      <c r="C3442">
        <f t="shared" si="213"/>
        <v>23</v>
      </c>
      <c r="D3442">
        <f t="shared" si="214"/>
        <v>5</v>
      </c>
      <c r="E3442" s="4">
        <v>1.4656384836724765</v>
      </c>
      <c r="F3442" s="4">
        <v>3.4249621027973429</v>
      </c>
      <c r="G3442" s="4">
        <v>2.3770774924130249</v>
      </c>
      <c r="H3442" s="4">
        <v>0.34783592075858671</v>
      </c>
      <c r="I3442" s="4">
        <v>0</v>
      </c>
    </row>
    <row r="3443" spans="1:9" x14ac:dyDescent="0.25">
      <c r="A3443" s="1">
        <f t="shared" si="215"/>
        <v>45435.374999991654</v>
      </c>
      <c r="B3443">
        <f t="shared" si="212"/>
        <v>9</v>
      </c>
      <c r="C3443">
        <f t="shared" si="213"/>
        <v>23</v>
      </c>
      <c r="D3443">
        <f t="shared" si="214"/>
        <v>5</v>
      </c>
      <c r="E3443" s="4">
        <v>0.39578256481089213</v>
      </c>
      <c r="F3443" s="4">
        <v>1.3866724732094611</v>
      </c>
      <c r="G3443" s="4">
        <v>4.1766820721058249</v>
      </c>
      <c r="H3443" s="4">
        <v>6.7484271963581755E-2</v>
      </c>
      <c r="I3443" s="4">
        <v>1.0123991346487018E-2</v>
      </c>
    </row>
    <row r="3444" spans="1:9" x14ac:dyDescent="0.25">
      <c r="A3444" s="1">
        <f t="shared" si="215"/>
        <v>45435.416666658319</v>
      </c>
      <c r="B3444">
        <f t="shared" si="212"/>
        <v>10</v>
      </c>
      <c r="C3444">
        <f t="shared" si="213"/>
        <v>23</v>
      </c>
      <c r="D3444">
        <f t="shared" si="214"/>
        <v>5</v>
      </c>
      <c r="E3444" s="4">
        <v>0.87082725874695111</v>
      </c>
      <c r="F3444" s="4">
        <v>3.8192996425233767</v>
      </c>
      <c r="G3444" s="4">
        <v>2.2074505051521518</v>
      </c>
      <c r="H3444" s="4">
        <v>0.21378765586551524</v>
      </c>
      <c r="I3444" s="4">
        <v>8.3232868122078307E-2</v>
      </c>
    </row>
    <row r="3445" spans="1:9" x14ac:dyDescent="0.25">
      <c r="A3445" s="1">
        <f t="shared" si="215"/>
        <v>45435.458333324983</v>
      </c>
      <c r="B3445">
        <f t="shared" si="212"/>
        <v>11</v>
      </c>
      <c r="C3445">
        <f t="shared" si="213"/>
        <v>23</v>
      </c>
      <c r="D3445">
        <f t="shared" si="214"/>
        <v>5</v>
      </c>
      <c r="E3445" s="4">
        <v>4.4390742499872218</v>
      </c>
      <c r="F3445" s="4">
        <v>3.1281759810068483</v>
      </c>
      <c r="G3445" s="4">
        <v>3.7012385836837742</v>
      </c>
      <c r="H3445" s="4">
        <v>0.25039542685248539</v>
      </c>
      <c r="I3445" s="4">
        <v>0</v>
      </c>
    </row>
    <row r="3446" spans="1:9" x14ac:dyDescent="0.25">
      <c r="A3446" s="1">
        <f t="shared" si="215"/>
        <v>45435.499999991647</v>
      </c>
      <c r="B3446">
        <f t="shared" si="212"/>
        <v>12</v>
      </c>
      <c r="C3446">
        <f t="shared" si="213"/>
        <v>23</v>
      </c>
      <c r="D3446">
        <f t="shared" si="214"/>
        <v>5</v>
      </c>
      <c r="E3446" s="4">
        <v>0.97946859973429423</v>
      </c>
      <c r="F3446" s="4">
        <v>1.4093882504834274</v>
      </c>
      <c r="G3446" s="4">
        <v>1.8388458791943156</v>
      </c>
      <c r="H3446" s="4">
        <v>0.35798848483046541</v>
      </c>
      <c r="I3446" s="4">
        <v>0.52742869868962006</v>
      </c>
    </row>
    <row r="3447" spans="1:9" x14ac:dyDescent="0.25">
      <c r="A3447" s="1">
        <f t="shared" si="215"/>
        <v>45435.541666658311</v>
      </c>
      <c r="B3447">
        <f t="shared" si="212"/>
        <v>13</v>
      </c>
      <c r="C3447">
        <f t="shared" si="213"/>
        <v>23</v>
      </c>
      <c r="D3447">
        <f t="shared" si="214"/>
        <v>5</v>
      </c>
      <c r="E3447" s="4">
        <v>0.89097529773192397</v>
      </c>
      <c r="F3447" s="4">
        <v>3.0758949036685657</v>
      </c>
      <c r="G3447" s="4">
        <v>2.3309413281842173</v>
      </c>
      <c r="H3447" s="4">
        <v>0.14356648032231142</v>
      </c>
      <c r="I3447" s="4">
        <v>3.6074435044560024E-2</v>
      </c>
    </row>
    <row r="3448" spans="1:9" x14ac:dyDescent="0.25">
      <c r="A3448" s="1">
        <f t="shared" si="215"/>
        <v>45435.583333324976</v>
      </c>
      <c r="B3448">
        <f t="shared" si="212"/>
        <v>14</v>
      </c>
      <c r="C3448">
        <f t="shared" si="213"/>
        <v>23</v>
      </c>
      <c r="D3448">
        <f t="shared" si="214"/>
        <v>5</v>
      </c>
      <c r="E3448" s="4">
        <v>0.39894633356012921</v>
      </c>
      <c r="F3448" s="4">
        <v>3.1541128142979318</v>
      </c>
      <c r="G3448" s="4">
        <v>2.5223506058785063</v>
      </c>
      <c r="H3448" s="4">
        <v>0.426331853154782</v>
      </c>
      <c r="I3448" s="4">
        <v>0</v>
      </c>
    </row>
    <row r="3449" spans="1:9" x14ac:dyDescent="0.25">
      <c r="A3449" s="1">
        <f t="shared" si="215"/>
        <v>45435.62499999164</v>
      </c>
      <c r="B3449">
        <f t="shared" si="212"/>
        <v>15</v>
      </c>
      <c r="C3449">
        <f t="shared" si="213"/>
        <v>23</v>
      </c>
      <c r="D3449">
        <f t="shared" si="214"/>
        <v>5</v>
      </c>
      <c r="E3449" s="4">
        <v>0.71740455339014075</v>
      </c>
      <c r="F3449" s="4">
        <v>1.7620201419339132</v>
      </c>
      <c r="G3449" s="4">
        <v>3.3246050722406428</v>
      </c>
      <c r="H3449" s="4">
        <v>0.7431606660149459</v>
      </c>
      <c r="I3449" s="4">
        <v>0.14709352568513084</v>
      </c>
    </row>
    <row r="3450" spans="1:9" x14ac:dyDescent="0.25">
      <c r="A3450" s="1">
        <f t="shared" si="215"/>
        <v>45435.666666658304</v>
      </c>
      <c r="B3450">
        <f t="shared" si="212"/>
        <v>16</v>
      </c>
      <c r="C3450">
        <f t="shared" si="213"/>
        <v>23</v>
      </c>
      <c r="D3450">
        <f t="shared" si="214"/>
        <v>5</v>
      </c>
      <c r="E3450" s="4">
        <v>0.3511043879358216</v>
      </c>
      <c r="F3450" s="4">
        <v>4.1552168753394803</v>
      </c>
      <c r="G3450" s="4">
        <v>2.6404102800798253</v>
      </c>
      <c r="H3450" s="4">
        <v>1.2225962612930661</v>
      </c>
      <c r="I3450" s="4">
        <v>1.1233455679042526</v>
      </c>
    </row>
    <row r="3451" spans="1:9" x14ac:dyDescent="0.25">
      <c r="A3451" s="1">
        <f t="shared" si="215"/>
        <v>45435.708333324968</v>
      </c>
      <c r="B3451">
        <f t="shared" si="212"/>
        <v>17</v>
      </c>
      <c r="C3451">
        <f t="shared" si="213"/>
        <v>23</v>
      </c>
      <c r="D3451">
        <f t="shared" si="214"/>
        <v>5</v>
      </c>
      <c r="E3451" s="4">
        <v>0.70806455413582781</v>
      </c>
      <c r="F3451" s="4">
        <v>3.7302199205300797</v>
      </c>
      <c r="G3451" s="4">
        <v>3.5533795713957619</v>
      </c>
      <c r="H3451" s="4">
        <v>1.7386070451353712</v>
      </c>
      <c r="I3451" s="4">
        <v>1.3182840774061906</v>
      </c>
    </row>
    <row r="3452" spans="1:9" x14ac:dyDescent="0.25">
      <c r="A3452" s="1">
        <f t="shared" si="215"/>
        <v>45435.749999991633</v>
      </c>
      <c r="B3452">
        <f t="shared" si="212"/>
        <v>18</v>
      </c>
      <c r="C3452">
        <f t="shared" si="213"/>
        <v>23</v>
      </c>
      <c r="D3452">
        <f t="shared" si="214"/>
        <v>5</v>
      </c>
      <c r="E3452" s="4">
        <v>0.86836931723376332</v>
      </c>
      <c r="F3452" s="4">
        <v>4.6971825270391809</v>
      </c>
      <c r="G3452" s="4">
        <v>4.0211218043895771</v>
      </c>
      <c r="H3452" s="4">
        <v>1.0612756296429859</v>
      </c>
      <c r="I3452" s="4">
        <v>0.82443338032990421</v>
      </c>
    </row>
    <row r="3453" spans="1:9" x14ac:dyDescent="0.25">
      <c r="A3453" s="1">
        <f t="shared" si="215"/>
        <v>45435.791666658297</v>
      </c>
      <c r="B3453">
        <f t="shared" si="212"/>
        <v>19</v>
      </c>
      <c r="C3453">
        <f t="shared" si="213"/>
        <v>23</v>
      </c>
      <c r="D3453">
        <f t="shared" si="214"/>
        <v>5</v>
      </c>
      <c r="E3453" s="4">
        <v>0.60515403357268038</v>
      </c>
      <c r="F3453" s="4">
        <v>3.069644781405696</v>
      </c>
      <c r="G3453" s="4">
        <v>2.2922191798689875</v>
      </c>
      <c r="H3453" s="4">
        <v>1.1707737199276904</v>
      </c>
      <c r="I3453" s="4">
        <v>1.109111489349186</v>
      </c>
    </row>
    <row r="3454" spans="1:9" x14ac:dyDescent="0.25">
      <c r="A3454" s="1">
        <f t="shared" si="215"/>
        <v>45435.833333324961</v>
      </c>
      <c r="B3454">
        <f t="shared" si="212"/>
        <v>20</v>
      </c>
      <c r="C3454">
        <f t="shared" si="213"/>
        <v>23</v>
      </c>
      <c r="D3454">
        <f t="shared" si="214"/>
        <v>5</v>
      </c>
      <c r="E3454" s="4">
        <v>0.44344623212461654</v>
      </c>
      <c r="F3454" s="4">
        <v>0.91413639073423281</v>
      </c>
      <c r="G3454" s="4">
        <v>1.564445998510624</v>
      </c>
      <c r="H3454" s="4">
        <v>0.70330775418778924</v>
      </c>
      <c r="I3454" s="4">
        <v>1.3473534224153239</v>
      </c>
    </row>
    <row r="3455" spans="1:9" x14ac:dyDescent="0.25">
      <c r="A3455" s="1">
        <f t="shared" si="215"/>
        <v>45435.874999991625</v>
      </c>
      <c r="B3455">
        <f t="shared" si="212"/>
        <v>21</v>
      </c>
      <c r="C3455">
        <f t="shared" si="213"/>
        <v>23</v>
      </c>
      <c r="D3455">
        <f t="shared" si="214"/>
        <v>5</v>
      </c>
      <c r="E3455" s="4">
        <v>0.69257709954346314</v>
      </c>
      <c r="F3455" s="4">
        <v>0</v>
      </c>
      <c r="G3455" s="4">
        <v>0</v>
      </c>
      <c r="H3455" s="4">
        <v>0.51535377562199991</v>
      </c>
      <c r="I3455" s="4">
        <v>0.54959436862738476</v>
      </c>
    </row>
    <row r="3456" spans="1:9" x14ac:dyDescent="0.25">
      <c r="A3456" s="1">
        <f t="shared" si="215"/>
        <v>45435.91666665829</v>
      </c>
      <c r="B3456">
        <f t="shared" si="212"/>
        <v>22</v>
      </c>
      <c r="C3456">
        <f t="shared" si="213"/>
        <v>23</v>
      </c>
      <c r="D3456">
        <f t="shared" si="214"/>
        <v>5</v>
      </c>
      <c r="E3456" s="4">
        <v>0.64764821269760842</v>
      </c>
      <c r="F3456" s="4">
        <v>2.1408284686435661</v>
      </c>
      <c r="G3456" s="4">
        <v>0.49651856451538767</v>
      </c>
      <c r="H3456" s="4">
        <v>0.24218378123439638</v>
      </c>
      <c r="I3456" s="4">
        <v>0.77744084087991139</v>
      </c>
    </row>
    <row r="3457" spans="1:9" x14ac:dyDescent="0.25">
      <c r="A3457" s="1">
        <f t="shared" si="215"/>
        <v>45435.958333324954</v>
      </c>
      <c r="B3457">
        <f t="shared" si="212"/>
        <v>23</v>
      </c>
      <c r="C3457">
        <f t="shared" si="213"/>
        <v>23</v>
      </c>
      <c r="D3457">
        <f t="shared" si="214"/>
        <v>5</v>
      </c>
      <c r="E3457" s="4">
        <v>0.44600455580260512</v>
      </c>
      <c r="F3457" s="4">
        <v>0.52845920289914461</v>
      </c>
      <c r="G3457" s="4">
        <v>0</v>
      </c>
      <c r="H3457" s="4">
        <v>0.32354036158882454</v>
      </c>
      <c r="I3457" s="4">
        <v>1.150771627477456</v>
      </c>
    </row>
    <row r="3458" spans="1:9" x14ac:dyDescent="0.25">
      <c r="A3458" s="1">
        <f t="shared" si="215"/>
        <v>45435.999999991618</v>
      </c>
      <c r="B3458">
        <f t="shared" si="212"/>
        <v>0</v>
      </c>
      <c r="C3458">
        <f t="shared" si="213"/>
        <v>24</v>
      </c>
      <c r="D3458">
        <f t="shared" si="214"/>
        <v>5</v>
      </c>
      <c r="E3458" s="4">
        <v>0.44772294025581749</v>
      </c>
      <c r="F3458" s="4">
        <v>0</v>
      </c>
      <c r="G3458" s="4">
        <v>4.4446949912725853E-2</v>
      </c>
      <c r="H3458" s="4">
        <v>0.25742778559868285</v>
      </c>
      <c r="I3458" s="4">
        <v>0.19212860562930545</v>
      </c>
    </row>
    <row r="3459" spans="1:9" x14ac:dyDescent="0.25">
      <c r="A3459" s="1">
        <f t="shared" si="215"/>
        <v>45436.041666658282</v>
      </c>
      <c r="B3459">
        <f t="shared" ref="B3459:B3522" si="216">HOUR(A3459)</f>
        <v>1</v>
      </c>
      <c r="C3459">
        <f t="shared" ref="C3459:C3522" si="217">DAY(A3459)</f>
        <v>24</v>
      </c>
      <c r="D3459">
        <f t="shared" ref="D3459:D3522" si="218">MONTH(A3459)</f>
        <v>5</v>
      </c>
      <c r="E3459" s="4">
        <v>0.34070435639970043</v>
      </c>
      <c r="F3459" s="4">
        <v>1.0714239098897509</v>
      </c>
      <c r="G3459" s="4">
        <v>0.85341948355910913</v>
      </c>
      <c r="H3459" s="4">
        <v>0.1195477568227893</v>
      </c>
      <c r="I3459" s="4">
        <v>0.89345993394063572</v>
      </c>
    </row>
    <row r="3460" spans="1:9" x14ac:dyDescent="0.25">
      <c r="A3460" s="1">
        <f t="shared" ref="A3460:A3523" si="219">A3459+(1/24)</f>
        <v>45436.083333324947</v>
      </c>
      <c r="B3460">
        <f t="shared" si="216"/>
        <v>2</v>
      </c>
      <c r="C3460">
        <f t="shared" si="217"/>
        <v>24</v>
      </c>
      <c r="D3460">
        <f t="shared" si="218"/>
        <v>5</v>
      </c>
      <c r="E3460" s="4">
        <v>1.0555948126302837</v>
      </c>
      <c r="F3460" s="4">
        <v>0.64492897425925544</v>
      </c>
      <c r="G3460" s="4">
        <v>0.72848554894254058</v>
      </c>
      <c r="H3460" s="4">
        <v>0.22810132384244206</v>
      </c>
      <c r="I3460" s="4">
        <v>0.12678288281470557</v>
      </c>
    </row>
    <row r="3461" spans="1:9" x14ac:dyDescent="0.25">
      <c r="A3461" s="1">
        <f t="shared" si="219"/>
        <v>45436.124999991611</v>
      </c>
      <c r="B3461">
        <f t="shared" si="216"/>
        <v>3</v>
      </c>
      <c r="C3461">
        <f t="shared" si="217"/>
        <v>24</v>
      </c>
      <c r="D3461">
        <f t="shared" si="218"/>
        <v>5</v>
      </c>
      <c r="E3461" s="4">
        <v>0.74553291497316754</v>
      </c>
      <c r="F3461" s="4">
        <v>0.81155751328332215</v>
      </c>
      <c r="G3461" s="4">
        <v>0.21964530034600852</v>
      </c>
      <c r="H3461" s="4">
        <v>0.24046862190942636</v>
      </c>
      <c r="I3461" s="4">
        <v>1.1619676642219412</v>
      </c>
    </row>
    <row r="3462" spans="1:9" x14ac:dyDescent="0.25">
      <c r="A3462" s="1">
        <f t="shared" si="219"/>
        <v>45436.166666658275</v>
      </c>
      <c r="B3462">
        <f t="shared" si="216"/>
        <v>4</v>
      </c>
      <c r="C3462">
        <f t="shared" si="217"/>
        <v>24</v>
      </c>
      <c r="D3462">
        <f t="shared" si="218"/>
        <v>5</v>
      </c>
      <c r="E3462" s="4">
        <v>0.41480714663603402</v>
      </c>
      <c r="F3462" s="4">
        <v>0</v>
      </c>
      <c r="G3462" s="4">
        <v>0</v>
      </c>
      <c r="H3462" s="4">
        <v>0.46895496181404955</v>
      </c>
      <c r="I3462" s="4">
        <v>0.53009815046655651</v>
      </c>
    </row>
    <row r="3463" spans="1:9" x14ac:dyDescent="0.25">
      <c r="A3463" s="1">
        <f t="shared" si="219"/>
        <v>45436.208333324939</v>
      </c>
      <c r="B3463">
        <f t="shared" si="216"/>
        <v>5</v>
      </c>
      <c r="C3463">
        <f t="shared" si="217"/>
        <v>24</v>
      </c>
      <c r="D3463">
        <f t="shared" si="218"/>
        <v>5</v>
      </c>
      <c r="E3463" s="4">
        <v>0.9281876104068143</v>
      </c>
      <c r="F3463" s="4">
        <v>0.24199578009853778</v>
      </c>
      <c r="G3463" s="4">
        <v>1.0809592908491443</v>
      </c>
      <c r="H3463" s="4">
        <v>0.17332847018688691</v>
      </c>
      <c r="I3463" s="4">
        <v>0.39200494838698108</v>
      </c>
    </row>
    <row r="3464" spans="1:9" x14ac:dyDescent="0.25">
      <c r="A3464" s="1">
        <f t="shared" si="219"/>
        <v>45436.249999991604</v>
      </c>
      <c r="B3464">
        <f t="shared" si="216"/>
        <v>6</v>
      </c>
      <c r="C3464">
        <f t="shared" si="217"/>
        <v>24</v>
      </c>
      <c r="D3464">
        <f t="shared" si="218"/>
        <v>5</v>
      </c>
      <c r="E3464" s="4">
        <v>0.40217818944438999</v>
      </c>
      <c r="F3464" s="4">
        <v>2.6275500548143667</v>
      </c>
      <c r="G3464" s="4">
        <v>0.92024796151031951</v>
      </c>
      <c r="H3464" s="4">
        <v>0.2776721505249341</v>
      </c>
      <c r="I3464" s="4">
        <v>0.35703299383453907</v>
      </c>
    </row>
    <row r="3465" spans="1:9" x14ac:dyDescent="0.25">
      <c r="A3465" s="1">
        <f t="shared" si="219"/>
        <v>45436.291666658268</v>
      </c>
      <c r="B3465">
        <f t="shared" si="216"/>
        <v>7</v>
      </c>
      <c r="C3465">
        <f t="shared" si="217"/>
        <v>24</v>
      </c>
      <c r="D3465">
        <f t="shared" si="218"/>
        <v>5</v>
      </c>
      <c r="E3465" s="4">
        <v>0.80836197358012285</v>
      </c>
      <c r="F3465" s="4">
        <v>2.1972007230186255</v>
      </c>
      <c r="G3465" s="4">
        <v>2.1156766188641853</v>
      </c>
      <c r="H3465" s="4">
        <v>0.28354250154782079</v>
      </c>
      <c r="I3465" s="4">
        <v>0.43440320121997189</v>
      </c>
    </row>
    <row r="3466" spans="1:9" x14ac:dyDescent="0.25">
      <c r="A3466" s="1">
        <f t="shared" si="219"/>
        <v>45436.333333324932</v>
      </c>
      <c r="B3466">
        <f t="shared" si="216"/>
        <v>8</v>
      </c>
      <c r="C3466">
        <f t="shared" si="217"/>
        <v>24</v>
      </c>
      <c r="D3466">
        <f t="shared" si="218"/>
        <v>5</v>
      </c>
      <c r="E3466" s="4">
        <v>1.5028980750981127</v>
      </c>
      <c r="F3466" s="4">
        <v>2.000873523739477</v>
      </c>
      <c r="G3466" s="4">
        <v>2.9650536203108202</v>
      </c>
      <c r="H3466" s="4">
        <v>0.41515686779410033</v>
      </c>
      <c r="I3466" s="4">
        <v>0</v>
      </c>
    </row>
    <row r="3467" spans="1:9" x14ac:dyDescent="0.25">
      <c r="A3467" s="1">
        <f t="shared" si="219"/>
        <v>45436.374999991596</v>
      </c>
      <c r="B3467">
        <f t="shared" si="216"/>
        <v>9</v>
      </c>
      <c r="C3467">
        <f t="shared" si="217"/>
        <v>24</v>
      </c>
      <c r="D3467">
        <f t="shared" si="218"/>
        <v>5</v>
      </c>
      <c r="E3467" s="4">
        <v>0.48276283700996309</v>
      </c>
      <c r="F3467" s="4">
        <v>1.9207985979240045</v>
      </c>
      <c r="G3467" s="4">
        <v>3.256994972725602</v>
      </c>
      <c r="H3467" s="4">
        <v>0.38157859269706723</v>
      </c>
      <c r="I3467" s="4">
        <v>0.24579205436077078</v>
      </c>
    </row>
    <row r="3468" spans="1:9" x14ac:dyDescent="0.25">
      <c r="A3468" s="1">
        <f t="shared" si="219"/>
        <v>45436.416666658261</v>
      </c>
      <c r="B3468">
        <f t="shared" si="216"/>
        <v>10</v>
      </c>
      <c r="C3468">
        <f t="shared" si="217"/>
        <v>24</v>
      </c>
      <c r="D3468">
        <f t="shared" si="218"/>
        <v>5</v>
      </c>
      <c r="E3468" s="4">
        <v>0.82673638204338684</v>
      </c>
      <c r="F3468" s="4">
        <v>2.1683564936494593</v>
      </c>
      <c r="G3468" s="4">
        <v>3.5695621007823974</v>
      </c>
      <c r="H3468" s="4">
        <v>0.12525389777088944</v>
      </c>
      <c r="I3468" s="4">
        <v>0.44776393107035295</v>
      </c>
    </row>
    <row r="3469" spans="1:9" x14ac:dyDescent="0.25">
      <c r="A3469" s="1">
        <f t="shared" si="219"/>
        <v>45436.458333324925</v>
      </c>
      <c r="B3469">
        <f t="shared" si="216"/>
        <v>11</v>
      </c>
      <c r="C3469">
        <f t="shared" si="217"/>
        <v>24</v>
      </c>
      <c r="D3469">
        <f t="shared" si="218"/>
        <v>5</v>
      </c>
      <c r="E3469" s="4">
        <v>4.5006931741489922</v>
      </c>
      <c r="F3469" s="4">
        <v>2.3240183440127997</v>
      </c>
      <c r="G3469" s="4">
        <v>2.9656710356786227</v>
      </c>
      <c r="H3469" s="4">
        <v>0.39669691886595959</v>
      </c>
      <c r="I3469" s="4">
        <v>0</v>
      </c>
    </row>
    <row r="3470" spans="1:9" x14ac:dyDescent="0.25">
      <c r="A3470" s="1">
        <f t="shared" si="219"/>
        <v>45436.499999991589</v>
      </c>
      <c r="B3470">
        <f t="shared" si="216"/>
        <v>12</v>
      </c>
      <c r="C3470">
        <f t="shared" si="217"/>
        <v>24</v>
      </c>
      <c r="D3470">
        <f t="shared" si="218"/>
        <v>5</v>
      </c>
      <c r="E3470" s="4">
        <v>0.67972953253942814</v>
      </c>
      <c r="F3470" s="4">
        <v>2.752237415977032</v>
      </c>
      <c r="G3470" s="4">
        <v>2.2467679255446154</v>
      </c>
      <c r="H3470" s="4">
        <v>0.36097565155217987</v>
      </c>
      <c r="I3470" s="4">
        <v>0</v>
      </c>
    </row>
    <row r="3471" spans="1:9" x14ac:dyDescent="0.25">
      <c r="A3471" s="1">
        <f t="shared" si="219"/>
        <v>45436.541666658253</v>
      </c>
      <c r="B3471">
        <f t="shared" si="216"/>
        <v>13</v>
      </c>
      <c r="C3471">
        <f t="shared" si="217"/>
        <v>24</v>
      </c>
      <c r="D3471">
        <f t="shared" si="218"/>
        <v>5</v>
      </c>
      <c r="E3471" s="4">
        <v>0.77170147513434317</v>
      </c>
      <c r="F3471" s="4">
        <v>1.7230548530897742</v>
      </c>
      <c r="G3471" s="4">
        <v>3.087151654606636</v>
      </c>
      <c r="H3471" s="4">
        <v>0.2856217910491185</v>
      </c>
      <c r="I3471" s="4">
        <v>0</v>
      </c>
    </row>
    <row r="3472" spans="1:9" x14ac:dyDescent="0.25">
      <c r="A3472" s="1">
        <f t="shared" si="219"/>
        <v>45436.583333324917</v>
      </c>
      <c r="B3472">
        <f t="shared" si="216"/>
        <v>14</v>
      </c>
      <c r="C3472">
        <f t="shared" si="217"/>
        <v>24</v>
      </c>
      <c r="D3472">
        <f t="shared" si="218"/>
        <v>5</v>
      </c>
      <c r="E3472" s="4">
        <v>0.47980018916925199</v>
      </c>
      <c r="F3472" s="4">
        <v>2.5366061490855647</v>
      </c>
      <c r="G3472" s="4">
        <v>2.7895053265296355</v>
      </c>
      <c r="H3472" s="4">
        <v>0.30146995002400978</v>
      </c>
      <c r="I3472" s="4">
        <v>0</v>
      </c>
    </row>
    <row r="3473" spans="1:9" x14ac:dyDescent="0.25">
      <c r="A3473" s="1">
        <f t="shared" si="219"/>
        <v>45436.624999991582</v>
      </c>
      <c r="B3473">
        <f t="shared" si="216"/>
        <v>15</v>
      </c>
      <c r="C3473">
        <f t="shared" si="217"/>
        <v>24</v>
      </c>
      <c r="D3473">
        <f t="shared" si="218"/>
        <v>5</v>
      </c>
      <c r="E3473" s="4">
        <v>0.65191974099619177</v>
      </c>
      <c r="F3473" s="4">
        <v>2.3571862715813712</v>
      </c>
      <c r="G3473" s="4">
        <v>2.3116442298198181</v>
      </c>
      <c r="H3473" s="4">
        <v>0.89817137454028495</v>
      </c>
      <c r="I3473" s="4">
        <v>0</v>
      </c>
    </row>
    <row r="3474" spans="1:9" x14ac:dyDescent="0.25">
      <c r="A3474" s="1">
        <f t="shared" si="219"/>
        <v>45436.666666658246</v>
      </c>
      <c r="B3474">
        <f t="shared" si="216"/>
        <v>16</v>
      </c>
      <c r="C3474">
        <f t="shared" si="217"/>
        <v>24</v>
      </c>
      <c r="D3474">
        <f t="shared" si="218"/>
        <v>5</v>
      </c>
      <c r="E3474" s="4">
        <v>0.40954363197441801</v>
      </c>
      <c r="F3474" s="4">
        <v>3.7636244800370156</v>
      </c>
      <c r="G3474" s="4">
        <v>2.999553078026755</v>
      </c>
      <c r="H3474" s="4">
        <v>0.9969205382618026</v>
      </c>
      <c r="I3474" s="4">
        <v>1.3707597453251572</v>
      </c>
    </row>
    <row r="3475" spans="1:9" x14ac:dyDescent="0.25">
      <c r="A3475" s="1">
        <f t="shared" si="219"/>
        <v>45436.70833332491</v>
      </c>
      <c r="B3475">
        <f t="shared" si="216"/>
        <v>17</v>
      </c>
      <c r="C3475">
        <f t="shared" si="217"/>
        <v>24</v>
      </c>
      <c r="D3475">
        <f t="shared" si="218"/>
        <v>5</v>
      </c>
      <c r="E3475" s="4">
        <v>0.5829873714897309</v>
      </c>
      <c r="F3475" s="4">
        <v>2.8172292757709494</v>
      </c>
      <c r="G3475" s="4">
        <v>3.9747182906451934</v>
      </c>
      <c r="H3475" s="4">
        <v>1.6367138256868996</v>
      </c>
      <c r="I3475" s="4">
        <v>1.7846530727238934</v>
      </c>
    </row>
    <row r="3476" spans="1:9" x14ac:dyDescent="0.25">
      <c r="A3476" s="1">
        <f t="shared" si="219"/>
        <v>45436.749999991574</v>
      </c>
      <c r="B3476">
        <f t="shared" si="216"/>
        <v>18</v>
      </c>
      <c r="C3476">
        <f t="shared" si="217"/>
        <v>24</v>
      </c>
      <c r="D3476">
        <f t="shared" si="218"/>
        <v>5</v>
      </c>
      <c r="E3476" s="4">
        <v>0.77238890363965773</v>
      </c>
      <c r="F3476" s="4">
        <v>4.1566303719465187</v>
      </c>
      <c r="G3476" s="4">
        <v>3.3983039470220664</v>
      </c>
      <c r="H3476" s="4">
        <v>1.1939976760459412</v>
      </c>
      <c r="I3476" s="4">
        <v>1.4571108018074244</v>
      </c>
    </row>
    <row r="3477" spans="1:9" x14ac:dyDescent="0.25">
      <c r="A3477" s="1">
        <f t="shared" si="219"/>
        <v>45436.791666658239</v>
      </c>
      <c r="B3477">
        <f t="shared" si="216"/>
        <v>19</v>
      </c>
      <c r="C3477">
        <f t="shared" si="217"/>
        <v>24</v>
      </c>
      <c r="D3477">
        <f t="shared" si="218"/>
        <v>5</v>
      </c>
      <c r="E3477" s="4">
        <v>0.35147050937641433</v>
      </c>
      <c r="F3477" s="4">
        <v>3.1560721759332999</v>
      </c>
      <c r="G3477" s="4">
        <v>2.635345632059833</v>
      </c>
      <c r="H3477" s="4">
        <v>1.019546150405193</v>
      </c>
      <c r="I3477" s="4">
        <v>0.94589793514385601</v>
      </c>
    </row>
    <row r="3478" spans="1:9" x14ac:dyDescent="0.25">
      <c r="A3478" s="1">
        <f t="shared" si="219"/>
        <v>45436.833333324903</v>
      </c>
      <c r="B3478">
        <f t="shared" si="216"/>
        <v>20</v>
      </c>
      <c r="C3478">
        <f t="shared" si="217"/>
        <v>24</v>
      </c>
      <c r="D3478">
        <f t="shared" si="218"/>
        <v>5</v>
      </c>
      <c r="E3478" s="4">
        <v>0.98535167184900696</v>
      </c>
      <c r="F3478" s="4">
        <v>3.3061056225710042</v>
      </c>
      <c r="G3478" s="4">
        <v>1.5145148482828752</v>
      </c>
      <c r="H3478" s="4">
        <v>0.7519245980327427</v>
      </c>
      <c r="I3478" s="4">
        <v>0.5631787597429736</v>
      </c>
    </row>
    <row r="3479" spans="1:9" x14ac:dyDescent="0.25">
      <c r="A3479" s="1">
        <f t="shared" si="219"/>
        <v>45436.874999991567</v>
      </c>
      <c r="B3479">
        <f t="shared" si="216"/>
        <v>21</v>
      </c>
      <c r="C3479">
        <f t="shared" si="217"/>
        <v>24</v>
      </c>
      <c r="D3479">
        <f t="shared" si="218"/>
        <v>5</v>
      </c>
      <c r="E3479" s="4">
        <v>0.64671421026854092</v>
      </c>
      <c r="F3479" s="4">
        <v>1.7128174490625154</v>
      </c>
      <c r="G3479" s="4">
        <v>0.14054110432348665</v>
      </c>
      <c r="H3479" s="4">
        <v>0.42311731981480727</v>
      </c>
      <c r="I3479" s="4">
        <v>1.385479940525939</v>
      </c>
    </row>
    <row r="3480" spans="1:9" x14ac:dyDescent="0.25">
      <c r="A3480" s="1">
        <f t="shared" si="219"/>
        <v>45436.916666658231</v>
      </c>
      <c r="B3480">
        <f t="shared" si="216"/>
        <v>22</v>
      </c>
      <c r="C3480">
        <f t="shared" si="217"/>
        <v>24</v>
      </c>
      <c r="D3480">
        <f t="shared" si="218"/>
        <v>5</v>
      </c>
      <c r="E3480" s="4">
        <v>0.91304931583159743</v>
      </c>
      <c r="F3480" s="4">
        <v>2.0691884920871342</v>
      </c>
      <c r="G3480" s="4">
        <v>1.1765994160581492</v>
      </c>
      <c r="H3480" s="4">
        <v>0.14923333615157758</v>
      </c>
      <c r="I3480" s="4">
        <v>0.86746110934738141</v>
      </c>
    </row>
    <row r="3481" spans="1:9" x14ac:dyDescent="0.25">
      <c r="A3481" s="1">
        <f t="shared" si="219"/>
        <v>45436.958333324896</v>
      </c>
      <c r="B3481">
        <f t="shared" si="216"/>
        <v>23</v>
      </c>
      <c r="C3481">
        <f t="shared" si="217"/>
        <v>24</v>
      </c>
      <c r="D3481">
        <f t="shared" si="218"/>
        <v>5</v>
      </c>
      <c r="E3481" s="4">
        <v>0.51470804847752516</v>
      </c>
      <c r="F3481" s="4">
        <v>0.99850154206562924</v>
      </c>
      <c r="G3481" s="4">
        <v>0.37694894783124028</v>
      </c>
      <c r="H3481" s="4">
        <v>0.24427617969062251</v>
      </c>
      <c r="I3481" s="4">
        <v>1.0306615472408023</v>
      </c>
    </row>
    <row r="3482" spans="1:9" x14ac:dyDescent="0.25">
      <c r="A3482" s="1">
        <f t="shared" si="219"/>
        <v>45436.99999999156</v>
      </c>
      <c r="B3482">
        <f t="shared" si="216"/>
        <v>0</v>
      </c>
      <c r="C3482">
        <f t="shared" si="217"/>
        <v>25</v>
      </c>
      <c r="D3482">
        <f t="shared" si="218"/>
        <v>5</v>
      </c>
      <c r="E3482" s="4">
        <v>0.32775690542913061</v>
      </c>
      <c r="F3482" s="4">
        <v>0.84547743599053093</v>
      </c>
      <c r="G3482" s="4">
        <v>0</v>
      </c>
      <c r="H3482" s="4">
        <v>0.19325408099334609</v>
      </c>
      <c r="I3482" s="4">
        <v>0.14163426886357366</v>
      </c>
    </row>
    <row r="3483" spans="1:9" x14ac:dyDescent="0.25">
      <c r="A3483" s="1">
        <f t="shared" si="219"/>
        <v>45437.041666658224</v>
      </c>
      <c r="B3483">
        <f t="shared" si="216"/>
        <v>1</v>
      </c>
      <c r="C3483">
        <f t="shared" si="217"/>
        <v>25</v>
      </c>
      <c r="D3483">
        <f t="shared" si="218"/>
        <v>5</v>
      </c>
      <c r="E3483" s="4">
        <v>0.43284993735216531</v>
      </c>
      <c r="F3483" s="4">
        <v>0</v>
      </c>
      <c r="G3483" s="4">
        <v>0.85530678808563909</v>
      </c>
      <c r="H3483" s="4">
        <v>0.18022556419708707</v>
      </c>
      <c r="I3483" s="4">
        <v>0.79008605100287432</v>
      </c>
    </row>
    <row r="3484" spans="1:9" x14ac:dyDescent="0.25">
      <c r="A3484" s="1">
        <f t="shared" si="219"/>
        <v>45437.083333324888</v>
      </c>
      <c r="B3484">
        <f t="shared" si="216"/>
        <v>2</v>
      </c>
      <c r="C3484">
        <f t="shared" si="217"/>
        <v>25</v>
      </c>
      <c r="D3484">
        <f t="shared" si="218"/>
        <v>5</v>
      </c>
      <c r="E3484" s="4">
        <v>0.66063394566930567</v>
      </c>
      <c r="F3484" s="4">
        <v>0</v>
      </c>
      <c r="G3484" s="4">
        <v>0.44367326859608713</v>
      </c>
      <c r="H3484" s="4">
        <v>0.20055891963313463</v>
      </c>
      <c r="I3484" s="4">
        <v>0.58130173014270259</v>
      </c>
    </row>
    <row r="3485" spans="1:9" x14ac:dyDescent="0.25">
      <c r="A3485" s="1">
        <f t="shared" si="219"/>
        <v>45437.124999991553</v>
      </c>
      <c r="B3485">
        <f t="shared" si="216"/>
        <v>3</v>
      </c>
      <c r="C3485">
        <f t="shared" si="217"/>
        <v>25</v>
      </c>
      <c r="D3485">
        <f t="shared" si="218"/>
        <v>5</v>
      </c>
      <c r="E3485" s="4">
        <v>0.75711751948083839</v>
      </c>
      <c r="F3485" s="4">
        <v>0.56243163539658481</v>
      </c>
      <c r="G3485" s="4">
        <v>0.14697496052418765</v>
      </c>
      <c r="H3485" s="4">
        <v>9.5492538590315174E-2</v>
      </c>
      <c r="I3485" s="4">
        <v>0.29790306067946842</v>
      </c>
    </row>
    <row r="3486" spans="1:9" x14ac:dyDescent="0.25">
      <c r="A3486" s="1">
        <f t="shared" si="219"/>
        <v>45437.166666658217</v>
      </c>
      <c r="B3486">
        <f t="shared" si="216"/>
        <v>4</v>
      </c>
      <c r="C3486">
        <f t="shared" si="217"/>
        <v>25</v>
      </c>
      <c r="D3486">
        <f t="shared" si="218"/>
        <v>5</v>
      </c>
      <c r="E3486" s="4">
        <v>0.87091041888337806</v>
      </c>
      <c r="F3486" s="4">
        <v>0</v>
      </c>
      <c r="G3486" s="4">
        <v>0.27412930385919065</v>
      </c>
      <c r="H3486" s="4">
        <v>0.25648441541364092</v>
      </c>
      <c r="I3486" s="4">
        <v>0.87650583940202687</v>
      </c>
    </row>
    <row r="3487" spans="1:9" x14ac:dyDescent="0.25">
      <c r="A3487" s="1">
        <f t="shared" si="219"/>
        <v>45437.208333324881</v>
      </c>
      <c r="B3487">
        <f t="shared" si="216"/>
        <v>5</v>
      </c>
      <c r="C3487">
        <f t="shared" si="217"/>
        <v>25</v>
      </c>
      <c r="D3487">
        <f t="shared" si="218"/>
        <v>5</v>
      </c>
      <c r="E3487" s="4">
        <v>0.50339954774918172</v>
      </c>
      <c r="F3487" s="4">
        <v>0.65107169306357271</v>
      </c>
      <c r="G3487" s="4">
        <v>0.15592756968353072</v>
      </c>
      <c r="H3487" s="4">
        <v>0.14751553806836595</v>
      </c>
      <c r="I3487" s="4">
        <v>0.2572795730707792</v>
      </c>
    </row>
    <row r="3488" spans="1:9" x14ac:dyDescent="0.25">
      <c r="A3488" s="1">
        <f t="shared" si="219"/>
        <v>45437.249999991545</v>
      </c>
      <c r="B3488">
        <f t="shared" si="216"/>
        <v>6</v>
      </c>
      <c r="C3488">
        <f t="shared" si="217"/>
        <v>25</v>
      </c>
      <c r="D3488">
        <f t="shared" si="218"/>
        <v>5</v>
      </c>
      <c r="E3488" s="4">
        <v>0.38427371424229434</v>
      </c>
      <c r="F3488" s="4">
        <v>1.752959149085962</v>
      </c>
      <c r="G3488" s="4">
        <v>0.99771686982316898</v>
      </c>
      <c r="H3488" s="4">
        <v>0.3645600441084913</v>
      </c>
      <c r="I3488" s="4">
        <v>0.5043603123713063</v>
      </c>
    </row>
    <row r="3489" spans="1:9" x14ac:dyDescent="0.25">
      <c r="A3489" s="1">
        <f t="shared" si="219"/>
        <v>45437.29166665821</v>
      </c>
      <c r="B3489">
        <f t="shared" si="216"/>
        <v>7</v>
      </c>
      <c r="C3489">
        <f t="shared" si="217"/>
        <v>25</v>
      </c>
      <c r="D3489">
        <f t="shared" si="218"/>
        <v>5</v>
      </c>
      <c r="E3489" s="4">
        <v>0.86158834685498309</v>
      </c>
      <c r="F3489" s="4">
        <v>1.9877013463427984</v>
      </c>
      <c r="G3489" s="4">
        <v>2.1444510738896083</v>
      </c>
      <c r="H3489" s="4">
        <v>0.29419037766241413</v>
      </c>
      <c r="I3489" s="4">
        <v>0.56493422495892509</v>
      </c>
    </row>
    <row r="3490" spans="1:9" x14ac:dyDescent="0.25">
      <c r="A3490" s="1">
        <f t="shared" si="219"/>
        <v>45437.333333324874</v>
      </c>
      <c r="B3490">
        <f t="shared" si="216"/>
        <v>8</v>
      </c>
      <c r="C3490">
        <f t="shared" si="217"/>
        <v>25</v>
      </c>
      <c r="D3490">
        <f t="shared" si="218"/>
        <v>5</v>
      </c>
      <c r="E3490" s="4">
        <v>1.5876447835182095</v>
      </c>
      <c r="F3490" s="4">
        <v>2.3261926696119311</v>
      </c>
      <c r="G3490" s="4">
        <v>2.4625452728809272</v>
      </c>
      <c r="H3490" s="4">
        <v>0.43876762112195866</v>
      </c>
      <c r="I3490" s="4">
        <v>0</v>
      </c>
    </row>
    <row r="3491" spans="1:9" x14ac:dyDescent="0.25">
      <c r="A3491" s="1">
        <f t="shared" si="219"/>
        <v>45437.374999991538</v>
      </c>
      <c r="B3491">
        <f t="shared" si="216"/>
        <v>9</v>
      </c>
      <c r="C3491">
        <f t="shared" si="217"/>
        <v>25</v>
      </c>
      <c r="D3491">
        <f t="shared" si="218"/>
        <v>5</v>
      </c>
      <c r="E3491" s="4">
        <v>0.58770819975936306</v>
      </c>
      <c r="F3491" s="4">
        <v>1.6188457785840151</v>
      </c>
      <c r="G3491" s="4">
        <v>4.1848000806126127</v>
      </c>
      <c r="H3491" s="4">
        <v>0.2016739478544467</v>
      </c>
      <c r="I3491" s="4">
        <v>0</v>
      </c>
    </row>
    <row r="3492" spans="1:9" x14ac:dyDescent="0.25">
      <c r="A3492" s="1">
        <f t="shared" si="219"/>
        <v>45437.416666658202</v>
      </c>
      <c r="B3492">
        <f t="shared" si="216"/>
        <v>10</v>
      </c>
      <c r="C3492">
        <f t="shared" si="217"/>
        <v>25</v>
      </c>
      <c r="D3492">
        <f t="shared" si="218"/>
        <v>5</v>
      </c>
      <c r="E3492" s="4">
        <v>0.90922238659064925</v>
      </c>
      <c r="F3492" s="4">
        <v>2.3912508468138731</v>
      </c>
      <c r="G3492" s="4">
        <v>3.362745459363131</v>
      </c>
      <c r="H3492" s="4">
        <v>0.17379672316111125</v>
      </c>
      <c r="I3492" s="4">
        <v>0.29658505533117929</v>
      </c>
    </row>
    <row r="3493" spans="1:9" x14ac:dyDescent="0.25">
      <c r="A3493" s="1">
        <f t="shared" si="219"/>
        <v>45437.458333324867</v>
      </c>
      <c r="B3493">
        <f t="shared" si="216"/>
        <v>11</v>
      </c>
      <c r="C3493">
        <f t="shared" si="217"/>
        <v>25</v>
      </c>
      <c r="D3493">
        <f t="shared" si="218"/>
        <v>5</v>
      </c>
      <c r="E3493" s="4">
        <v>4.3573923032063524</v>
      </c>
      <c r="F3493" s="4">
        <v>3.5516517781321992</v>
      </c>
      <c r="G3493" s="4">
        <v>2.2942869279535998</v>
      </c>
      <c r="H3493" s="4">
        <v>0.32300711440775903</v>
      </c>
      <c r="I3493" s="4">
        <v>0.41342457668650467</v>
      </c>
    </row>
    <row r="3494" spans="1:9" x14ac:dyDescent="0.25">
      <c r="A3494" s="1">
        <f t="shared" si="219"/>
        <v>45437.499999991531</v>
      </c>
      <c r="B3494">
        <f t="shared" si="216"/>
        <v>12</v>
      </c>
      <c r="C3494">
        <f t="shared" si="217"/>
        <v>25</v>
      </c>
      <c r="D3494">
        <f t="shared" si="218"/>
        <v>5</v>
      </c>
      <c r="E3494" s="4">
        <v>1.3523595698987347</v>
      </c>
      <c r="F3494" s="4">
        <v>2.8547337717361434</v>
      </c>
      <c r="G3494" s="4">
        <v>2.7575378049532078</v>
      </c>
      <c r="H3494" s="4">
        <v>0.41706633621785527</v>
      </c>
      <c r="I3494" s="4">
        <v>0</v>
      </c>
    </row>
    <row r="3495" spans="1:9" x14ac:dyDescent="0.25">
      <c r="A3495" s="1">
        <f t="shared" si="219"/>
        <v>45437.541666658195</v>
      </c>
      <c r="B3495">
        <f t="shared" si="216"/>
        <v>13</v>
      </c>
      <c r="C3495">
        <f t="shared" si="217"/>
        <v>25</v>
      </c>
      <c r="D3495">
        <f t="shared" si="218"/>
        <v>5</v>
      </c>
      <c r="E3495" s="4">
        <v>0.79347485733293355</v>
      </c>
      <c r="F3495" s="4">
        <v>2.9327397292072375</v>
      </c>
      <c r="G3495" s="4">
        <v>2.6295352674056627</v>
      </c>
      <c r="H3495" s="4">
        <v>0.23948035152489713</v>
      </c>
      <c r="I3495" s="4">
        <v>0.26929898727061957</v>
      </c>
    </row>
    <row r="3496" spans="1:9" x14ac:dyDescent="0.25">
      <c r="A3496" s="1">
        <f t="shared" si="219"/>
        <v>45437.583333324859</v>
      </c>
      <c r="B3496">
        <f t="shared" si="216"/>
        <v>14</v>
      </c>
      <c r="C3496">
        <f t="shared" si="217"/>
        <v>25</v>
      </c>
      <c r="D3496">
        <f t="shared" si="218"/>
        <v>5</v>
      </c>
      <c r="E3496" s="4">
        <v>0.4331826805836812</v>
      </c>
      <c r="F3496" s="4">
        <v>3.3049204442368221</v>
      </c>
      <c r="G3496" s="4">
        <v>1.7284352657001703</v>
      </c>
      <c r="H3496" s="4">
        <v>0.28414628779780099</v>
      </c>
      <c r="I3496" s="4">
        <v>0</v>
      </c>
    </row>
    <row r="3497" spans="1:9" x14ac:dyDescent="0.25">
      <c r="A3497" s="1">
        <f t="shared" si="219"/>
        <v>45437.624999991524</v>
      </c>
      <c r="B3497">
        <f t="shared" si="216"/>
        <v>15</v>
      </c>
      <c r="C3497">
        <f t="shared" si="217"/>
        <v>25</v>
      </c>
      <c r="D3497">
        <f t="shared" si="218"/>
        <v>5</v>
      </c>
      <c r="E3497" s="4">
        <v>0.56094577149959468</v>
      </c>
      <c r="F3497" s="4">
        <v>3.1110502603361896</v>
      </c>
      <c r="G3497" s="4">
        <v>3.7044272333500756</v>
      </c>
      <c r="H3497" s="4">
        <v>0.98114634464083506</v>
      </c>
      <c r="I3497" s="4">
        <v>0.3555873489258522</v>
      </c>
    </row>
    <row r="3498" spans="1:9" x14ac:dyDescent="0.25">
      <c r="A3498" s="1">
        <f t="shared" si="219"/>
        <v>45437.666666658188</v>
      </c>
      <c r="B3498">
        <f t="shared" si="216"/>
        <v>16</v>
      </c>
      <c r="C3498">
        <f t="shared" si="217"/>
        <v>25</v>
      </c>
      <c r="D3498">
        <f t="shared" si="218"/>
        <v>5</v>
      </c>
      <c r="E3498" s="4">
        <v>0.43152436787978432</v>
      </c>
      <c r="F3498" s="4">
        <v>2.1741915252404254</v>
      </c>
      <c r="G3498" s="4">
        <v>2.8228793522894042</v>
      </c>
      <c r="H3498" s="4">
        <v>1.3917972450376703</v>
      </c>
      <c r="I3498" s="4">
        <v>1.3178493975868024</v>
      </c>
    </row>
    <row r="3499" spans="1:9" x14ac:dyDescent="0.25">
      <c r="A3499" s="1">
        <f t="shared" si="219"/>
        <v>45437.708333324852</v>
      </c>
      <c r="B3499">
        <f t="shared" si="216"/>
        <v>17</v>
      </c>
      <c r="C3499">
        <f t="shared" si="217"/>
        <v>25</v>
      </c>
      <c r="D3499">
        <f t="shared" si="218"/>
        <v>5</v>
      </c>
      <c r="E3499" s="4">
        <v>0.48473992649791992</v>
      </c>
      <c r="F3499" s="4">
        <v>1.9310540715922393</v>
      </c>
      <c r="G3499" s="4">
        <v>2.7636271524825866</v>
      </c>
      <c r="H3499" s="4">
        <v>1.5188172687652577</v>
      </c>
      <c r="I3499" s="4">
        <v>1.0779528886402669</v>
      </c>
    </row>
    <row r="3500" spans="1:9" x14ac:dyDescent="0.25">
      <c r="A3500" s="1">
        <f t="shared" si="219"/>
        <v>45437.749999991516</v>
      </c>
      <c r="B3500">
        <f t="shared" si="216"/>
        <v>18</v>
      </c>
      <c r="C3500">
        <f t="shared" si="217"/>
        <v>25</v>
      </c>
      <c r="D3500">
        <f t="shared" si="218"/>
        <v>5</v>
      </c>
      <c r="E3500" s="4">
        <v>0.66138191784528244</v>
      </c>
      <c r="F3500" s="4">
        <v>3.3075158567105856</v>
      </c>
      <c r="G3500" s="4">
        <v>2.8957886238688264</v>
      </c>
      <c r="H3500" s="4">
        <v>1.0571364696746457</v>
      </c>
      <c r="I3500" s="4">
        <v>1.2354967789994862</v>
      </c>
    </row>
    <row r="3501" spans="1:9" x14ac:dyDescent="0.25">
      <c r="A3501" s="1">
        <f t="shared" si="219"/>
        <v>45437.79166665818</v>
      </c>
      <c r="B3501">
        <f t="shared" si="216"/>
        <v>19</v>
      </c>
      <c r="C3501">
        <f t="shared" si="217"/>
        <v>25</v>
      </c>
      <c r="D3501">
        <f t="shared" si="218"/>
        <v>5</v>
      </c>
      <c r="E3501" s="4">
        <v>0.50941625783208555</v>
      </c>
      <c r="F3501" s="4">
        <v>3.0759396003205577</v>
      </c>
      <c r="G3501" s="4">
        <v>1.5751127175718285</v>
      </c>
      <c r="H3501" s="4">
        <v>1.1332606286478653</v>
      </c>
      <c r="I3501" s="4">
        <v>1.1038542464080821</v>
      </c>
    </row>
    <row r="3502" spans="1:9" x14ac:dyDescent="0.25">
      <c r="A3502" s="1">
        <f t="shared" si="219"/>
        <v>45437.833333324845</v>
      </c>
      <c r="B3502">
        <f t="shared" si="216"/>
        <v>20</v>
      </c>
      <c r="C3502">
        <f t="shared" si="217"/>
        <v>25</v>
      </c>
      <c r="D3502">
        <f t="shared" si="218"/>
        <v>5</v>
      </c>
      <c r="E3502" s="4">
        <v>0.4184285459157322</v>
      </c>
      <c r="F3502" s="4">
        <v>1.1903572330210892</v>
      </c>
      <c r="G3502" s="4">
        <v>0.76055598675807379</v>
      </c>
      <c r="H3502" s="4">
        <v>0.8379790924999484</v>
      </c>
      <c r="I3502" s="4">
        <v>1.1488097696335111</v>
      </c>
    </row>
    <row r="3503" spans="1:9" x14ac:dyDescent="0.25">
      <c r="A3503" s="1">
        <f t="shared" si="219"/>
        <v>45437.874999991509</v>
      </c>
      <c r="B3503">
        <f t="shared" si="216"/>
        <v>21</v>
      </c>
      <c r="C3503">
        <f t="shared" si="217"/>
        <v>25</v>
      </c>
      <c r="D3503">
        <f t="shared" si="218"/>
        <v>5</v>
      </c>
      <c r="E3503" s="4">
        <v>0.60164780553015484</v>
      </c>
      <c r="F3503" s="4">
        <v>1.8056784116880746</v>
      </c>
      <c r="G3503" s="4">
        <v>2.8378608738639899E-2</v>
      </c>
      <c r="H3503" s="4">
        <v>0.66191291796201912</v>
      </c>
      <c r="I3503" s="4">
        <v>0.45990468897810838</v>
      </c>
    </row>
    <row r="3504" spans="1:9" x14ac:dyDescent="0.25">
      <c r="A3504" s="1">
        <f t="shared" si="219"/>
        <v>45437.916666658173</v>
      </c>
      <c r="B3504">
        <f t="shared" si="216"/>
        <v>22</v>
      </c>
      <c r="C3504">
        <f t="shared" si="217"/>
        <v>25</v>
      </c>
      <c r="D3504">
        <f t="shared" si="218"/>
        <v>5</v>
      </c>
      <c r="E3504" s="4">
        <v>0.66882693058565923</v>
      </c>
      <c r="F3504" s="4">
        <v>0</v>
      </c>
      <c r="G3504" s="4">
        <v>1.087697940838904</v>
      </c>
      <c r="H3504" s="4">
        <v>0.3454011077303718</v>
      </c>
      <c r="I3504" s="4">
        <v>0.68569688626849479</v>
      </c>
    </row>
    <row r="3505" spans="1:9" x14ac:dyDescent="0.25">
      <c r="A3505" s="1">
        <f t="shared" si="219"/>
        <v>45437.958333324837</v>
      </c>
      <c r="B3505">
        <f t="shared" si="216"/>
        <v>23</v>
      </c>
      <c r="C3505">
        <f t="shared" si="217"/>
        <v>25</v>
      </c>
      <c r="D3505">
        <f t="shared" si="218"/>
        <v>5</v>
      </c>
      <c r="E3505" s="4">
        <v>0.66844539217952614</v>
      </c>
      <c r="F3505" s="4">
        <v>0.47725288795340504</v>
      </c>
      <c r="G3505" s="4">
        <v>0</v>
      </c>
      <c r="H3505" s="4">
        <v>0.222524619806729</v>
      </c>
      <c r="I3505" s="4">
        <v>1.307277977113144</v>
      </c>
    </row>
    <row r="3506" spans="1:9" x14ac:dyDescent="0.25">
      <c r="A3506" s="1">
        <f t="shared" si="219"/>
        <v>45437.999999991502</v>
      </c>
      <c r="B3506">
        <f t="shared" si="216"/>
        <v>0</v>
      </c>
      <c r="C3506">
        <f t="shared" si="217"/>
        <v>26</v>
      </c>
      <c r="D3506">
        <f t="shared" si="218"/>
        <v>5</v>
      </c>
      <c r="E3506" s="4">
        <v>0.80448222962226335</v>
      </c>
      <c r="F3506" s="4">
        <v>9.0910874112492823E-2</v>
      </c>
      <c r="G3506" s="4">
        <v>8.8036996572452897E-2</v>
      </c>
      <c r="H3506" s="4">
        <v>6.4269490366243937E-2</v>
      </c>
      <c r="I3506" s="4">
        <v>0.49017523771752169</v>
      </c>
    </row>
    <row r="3507" spans="1:9" x14ac:dyDescent="0.25">
      <c r="A3507" s="1">
        <f t="shared" si="219"/>
        <v>45438.041666658166</v>
      </c>
      <c r="B3507">
        <f t="shared" si="216"/>
        <v>1</v>
      </c>
      <c r="C3507">
        <f t="shared" si="217"/>
        <v>26</v>
      </c>
      <c r="D3507">
        <f t="shared" si="218"/>
        <v>5</v>
      </c>
      <c r="E3507" s="4">
        <v>0.33450087141478702</v>
      </c>
      <c r="F3507" s="4">
        <v>0</v>
      </c>
      <c r="G3507" s="4">
        <v>0</v>
      </c>
      <c r="H3507" s="4">
        <v>0.20526564763936228</v>
      </c>
      <c r="I3507" s="4">
        <v>0.81999859757639104</v>
      </c>
    </row>
    <row r="3508" spans="1:9" x14ac:dyDescent="0.25">
      <c r="A3508" s="1">
        <f t="shared" si="219"/>
        <v>45438.08333332483</v>
      </c>
      <c r="B3508">
        <f t="shared" si="216"/>
        <v>2</v>
      </c>
      <c r="C3508">
        <f t="shared" si="217"/>
        <v>26</v>
      </c>
      <c r="D3508">
        <f t="shared" si="218"/>
        <v>5</v>
      </c>
      <c r="E3508" s="4">
        <v>0.83503093593771427</v>
      </c>
      <c r="F3508" s="4">
        <v>1.4809253658796169</v>
      </c>
      <c r="G3508" s="4">
        <v>0.18590907065246154</v>
      </c>
      <c r="H3508" s="4">
        <v>0.17268455775838026</v>
      </c>
      <c r="I3508" s="4">
        <v>0.83703112034379112</v>
      </c>
    </row>
    <row r="3509" spans="1:9" x14ac:dyDescent="0.25">
      <c r="A3509" s="1">
        <f t="shared" si="219"/>
        <v>45438.124999991494</v>
      </c>
      <c r="B3509">
        <f t="shared" si="216"/>
        <v>3</v>
      </c>
      <c r="C3509">
        <f t="shared" si="217"/>
        <v>26</v>
      </c>
      <c r="D3509">
        <f t="shared" si="218"/>
        <v>5</v>
      </c>
      <c r="E3509" s="4">
        <v>0.75626588743133871</v>
      </c>
      <c r="F3509" s="4">
        <v>1.37292881622299</v>
      </c>
      <c r="G3509" s="4">
        <v>0.86814128802827706</v>
      </c>
      <c r="H3509" s="4">
        <v>0.1642859504968735</v>
      </c>
      <c r="I3509" s="4">
        <v>1.1321661141578336</v>
      </c>
    </row>
    <row r="3510" spans="1:9" x14ac:dyDescent="0.25">
      <c r="A3510" s="1">
        <f t="shared" si="219"/>
        <v>45438.166666658159</v>
      </c>
      <c r="B3510">
        <f t="shared" si="216"/>
        <v>4</v>
      </c>
      <c r="C3510">
        <f t="shared" si="217"/>
        <v>26</v>
      </c>
      <c r="D3510">
        <f t="shared" si="218"/>
        <v>5</v>
      </c>
      <c r="E3510" s="4">
        <v>0.55549755128483347</v>
      </c>
      <c r="F3510" s="4">
        <v>0.83382166738979091</v>
      </c>
      <c r="G3510" s="4">
        <v>0.53093413829500991</v>
      </c>
      <c r="H3510" s="4">
        <v>0.33060557783237432</v>
      </c>
      <c r="I3510" s="4">
        <v>0.70649880648107422</v>
      </c>
    </row>
    <row r="3511" spans="1:9" x14ac:dyDescent="0.25">
      <c r="A3511" s="1">
        <f t="shared" si="219"/>
        <v>45438.208333324823</v>
      </c>
      <c r="B3511">
        <f t="shared" si="216"/>
        <v>5</v>
      </c>
      <c r="C3511">
        <f t="shared" si="217"/>
        <v>26</v>
      </c>
      <c r="D3511">
        <f t="shared" si="218"/>
        <v>5</v>
      </c>
      <c r="E3511" s="4">
        <v>0.53448022763627234</v>
      </c>
      <c r="F3511" s="4">
        <v>0.82891802465935904</v>
      </c>
      <c r="G3511" s="4">
        <v>0.37502293624037863</v>
      </c>
      <c r="H3511" s="4">
        <v>0.3403375718256213</v>
      </c>
      <c r="I3511" s="4">
        <v>0.53318088860877189</v>
      </c>
    </row>
    <row r="3512" spans="1:9" x14ac:dyDescent="0.25">
      <c r="A3512" s="1">
        <f t="shared" si="219"/>
        <v>45438.249999991487</v>
      </c>
      <c r="B3512">
        <f t="shared" si="216"/>
        <v>6</v>
      </c>
      <c r="C3512">
        <f t="shared" si="217"/>
        <v>26</v>
      </c>
      <c r="D3512">
        <f t="shared" si="218"/>
        <v>5</v>
      </c>
      <c r="E3512" s="4">
        <v>0.51337668381403179</v>
      </c>
      <c r="F3512" s="4">
        <v>1.0855429455091812</v>
      </c>
      <c r="G3512" s="4">
        <v>1.7037355303600872</v>
      </c>
      <c r="H3512" s="4">
        <v>0.20167176639282614</v>
      </c>
      <c r="I3512" s="4">
        <v>0</v>
      </c>
    </row>
    <row r="3513" spans="1:9" x14ac:dyDescent="0.25">
      <c r="A3513" s="1">
        <f t="shared" si="219"/>
        <v>45438.291666658151</v>
      </c>
      <c r="B3513">
        <f t="shared" si="216"/>
        <v>7</v>
      </c>
      <c r="C3513">
        <f t="shared" si="217"/>
        <v>26</v>
      </c>
      <c r="D3513">
        <f t="shared" si="218"/>
        <v>5</v>
      </c>
      <c r="E3513" s="4">
        <v>1.18246684138127</v>
      </c>
      <c r="F3513" s="4">
        <v>2.1710891687182139</v>
      </c>
      <c r="G3513" s="4">
        <v>2.4546141560291042</v>
      </c>
      <c r="H3513" s="4">
        <v>7.7020212435857105E-2</v>
      </c>
      <c r="I3513" s="4">
        <v>0.38785487304669697</v>
      </c>
    </row>
    <row r="3514" spans="1:9" x14ac:dyDescent="0.25">
      <c r="A3514" s="1">
        <f t="shared" si="219"/>
        <v>45438.333333324816</v>
      </c>
      <c r="B3514">
        <f t="shared" si="216"/>
        <v>8</v>
      </c>
      <c r="C3514">
        <f t="shared" si="217"/>
        <v>26</v>
      </c>
      <c r="D3514">
        <f t="shared" si="218"/>
        <v>5</v>
      </c>
      <c r="E3514" s="4">
        <v>1.4768931890624037</v>
      </c>
      <c r="F3514" s="4">
        <v>3.2115010208074555</v>
      </c>
      <c r="G3514" s="4">
        <v>3.232716868402346</v>
      </c>
      <c r="H3514" s="4">
        <v>0.21243583747944164</v>
      </c>
      <c r="I3514" s="4">
        <v>0</v>
      </c>
    </row>
    <row r="3515" spans="1:9" x14ac:dyDescent="0.25">
      <c r="A3515" s="1">
        <f t="shared" si="219"/>
        <v>45438.37499999148</v>
      </c>
      <c r="B3515">
        <f t="shared" si="216"/>
        <v>9</v>
      </c>
      <c r="C3515">
        <f t="shared" si="217"/>
        <v>26</v>
      </c>
      <c r="D3515">
        <f t="shared" si="218"/>
        <v>5</v>
      </c>
      <c r="E3515" s="4">
        <v>0.9137269678591905</v>
      </c>
      <c r="F3515" s="4">
        <v>2.653355569434531</v>
      </c>
      <c r="G3515" s="4">
        <v>2.7225229914357914</v>
      </c>
      <c r="H3515" s="4">
        <v>0.18289039160046999</v>
      </c>
      <c r="I3515" s="4">
        <v>0.26661287314983706</v>
      </c>
    </row>
    <row r="3516" spans="1:9" x14ac:dyDescent="0.25">
      <c r="A3516" s="1">
        <f t="shared" si="219"/>
        <v>45438.416666658144</v>
      </c>
      <c r="B3516">
        <f t="shared" si="216"/>
        <v>10</v>
      </c>
      <c r="C3516">
        <f t="shared" si="217"/>
        <v>26</v>
      </c>
      <c r="D3516">
        <f t="shared" si="218"/>
        <v>5</v>
      </c>
      <c r="E3516" s="4">
        <v>0.74639907621303603</v>
      </c>
      <c r="F3516" s="4">
        <v>2.6772706725135706</v>
      </c>
      <c r="G3516" s="4">
        <v>4.4277559682195813</v>
      </c>
      <c r="H3516" s="4">
        <v>0.21535604438861011</v>
      </c>
      <c r="I3516" s="4">
        <v>8.9839651202763215E-2</v>
      </c>
    </row>
    <row r="3517" spans="1:9" x14ac:dyDescent="0.25">
      <c r="A3517" s="1">
        <f t="shared" si="219"/>
        <v>45438.458333324808</v>
      </c>
      <c r="B3517">
        <f t="shared" si="216"/>
        <v>11</v>
      </c>
      <c r="C3517">
        <f t="shared" si="217"/>
        <v>26</v>
      </c>
      <c r="D3517">
        <f t="shared" si="218"/>
        <v>5</v>
      </c>
      <c r="E3517" s="4">
        <v>4.3915242519259454</v>
      </c>
      <c r="F3517" s="4">
        <v>3.0029983446659902</v>
      </c>
      <c r="G3517" s="4">
        <v>3.8430768545685456</v>
      </c>
      <c r="H3517" s="4">
        <v>0.157875538374013</v>
      </c>
      <c r="I3517" s="4">
        <v>0</v>
      </c>
    </row>
    <row r="3518" spans="1:9" x14ac:dyDescent="0.25">
      <c r="A3518" s="1">
        <f t="shared" si="219"/>
        <v>45438.499999991473</v>
      </c>
      <c r="B3518">
        <f t="shared" si="216"/>
        <v>12</v>
      </c>
      <c r="C3518">
        <f t="shared" si="217"/>
        <v>26</v>
      </c>
      <c r="D3518">
        <f t="shared" si="218"/>
        <v>5</v>
      </c>
      <c r="E3518" s="4">
        <v>1.0048549404322269</v>
      </c>
      <c r="F3518" s="4">
        <v>2.9096849465583414</v>
      </c>
      <c r="G3518" s="4">
        <v>3.0510425381284518</v>
      </c>
      <c r="H3518" s="4">
        <v>0.59597633909656578</v>
      </c>
      <c r="I3518" s="4">
        <v>0.33521755144772253</v>
      </c>
    </row>
    <row r="3519" spans="1:9" x14ac:dyDescent="0.25">
      <c r="A3519" s="1">
        <f t="shared" si="219"/>
        <v>45438.541666658137</v>
      </c>
      <c r="B3519">
        <f t="shared" si="216"/>
        <v>13</v>
      </c>
      <c r="C3519">
        <f t="shared" si="217"/>
        <v>26</v>
      </c>
      <c r="D3519">
        <f t="shared" si="218"/>
        <v>5</v>
      </c>
      <c r="E3519" s="4">
        <v>0.75434145881794534</v>
      </c>
      <c r="F3519" s="4">
        <v>2.0945169722911525</v>
      </c>
      <c r="G3519" s="4">
        <v>2.1436037959977847</v>
      </c>
      <c r="H3519" s="4">
        <v>0.31778484576884075</v>
      </c>
      <c r="I3519" s="4">
        <v>0.3492767835013455</v>
      </c>
    </row>
    <row r="3520" spans="1:9" x14ac:dyDescent="0.25">
      <c r="A3520" s="1">
        <f t="shared" si="219"/>
        <v>45438.583333324801</v>
      </c>
      <c r="B3520">
        <f t="shared" si="216"/>
        <v>14</v>
      </c>
      <c r="C3520">
        <f t="shared" si="217"/>
        <v>26</v>
      </c>
      <c r="D3520">
        <f t="shared" si="218"/>
        <v>5</v>
      </c>
      <c r="E3520" s="4">
        <v>0.51649980822652264</v>
      </c>
      <c r="F3520" s="4">
        <v>3.7364483174530578</v>
      </c>
      <c r="G3520" s="4">
        <v>2.2697060088652741</v>
      </c>
      <c r="H3520" s="4">
        <v>0.52756131194835287</v>
      </c>
      <c r="I3520" s="4">
        <v>0.26631948834772151</v>
      </c>
    </row>
    <row r="3521" spans="1:9" x14ac:dyDescent="0.25">
      <c r="A3521" s="1">
        <f t="shared" si="219"/>
        <v>45438.624999991465</v>
      </c>
      <c r="B3521">
        <f t="shared" si="216"/>
        <v>15</v>
      </c>
      <c r="C3521">
        <f t="shared" si="217"/>
        <v>26</v>
      </c>
      <c r="D3521">
        <f t="shared" si="218"/>
        <v>5</v>
      </c>
      <c r="E3521" s="4">
        <v>0.75487563067166863</v>
      </c>
      <c r="F3521" s="4">
        <v>1.4848644547445691</v>
      </c>
      <c r="G3521" s="4">
        <v>2.9561035528635919</v>
      </c>
      <c r="H3521" s="4">
        <v>0.76640878799827683</v>
      </c>
      <c r="I3521" s="4">
        <v>0.10603290236797112</v>
      </c>
    </row>
    <row r="3522" spans="1:9" x14ac:dyDescent="0.25">
      <c r="A3522" s="1">
        <f t="shared" si="219"/>
        <v>45438.66666665813</v>
      </c>
      <c r="B3522">
        <f t="shared" si="216"/>
        <v>16</v>
      </c>
      <c r="C3522">
        <f t="shared" si="217"/>
        <v>26</v>
      </c>
      <c r="D3522">
        <f t="shared" si="218"/>
        <v>5</v>
      </c>
      <c r="E3522" s="4">
        <v>0.42881820587188763</v>
      </c>
      <c r="F3522" s="4">
        <v>2.2772855248741246</v>
      </c>
      <c r="G3522" s="4">
        <v>2.8112742523549916</v>
      </c>
      <c r="H3522" s="4">
        <v>1.1657065774729602</v>
      </c>
      <c r="I3522" s="4">
        <v>1.2831734899145639</v>
      </c>
    </row>
    <row r="3523" spans="1:9" x14ac:dyDescent="0.25">
      <c r="A3523" s="1">
        <f t="shared" si="219"/>
        <v>45438.708333324794</v>
      </c>
      <c r="B3523">
        <f t="shared" ref="B3523:B3586" si="220">HOUR(A3523)</f>
        <v>17</v>
      </c>
      <c r="C3523">
        <f t="shared" ref="C3523:C3586" si="221">DAY(A3523)</f>
        <v>26</v>
      </c>
      <c r="D3523">
        <f t="shared" ref="D3523:D3586" si="222">MONTH(A3523)</f>
        <v>5</v>
      </c>
      <c r="E3523" s="4">
        <v>0.62457441349950982</v>
      </c>
      <c r="F3523" s="4">
        <v>2.9857637177878096</v>
      </c>
      <c r="G3523" s="4">
        <v>4.1725286262716823</v>
      </c>
      <c r="H3523" s="4">
        <v>1.8219351447058973</v>
      </c>
      <c r="I3523" s="4">
        <v>1.660312107875878</v>
      </c>
    </row>
    <row r="3524" spans="1:9" x14ac:dyDescent="0.25">
      <c r="A3524" s="1">
        <f t="shared" ref="A3524:A3587" si="223">A3523+(1/24)</f>
        <v>45438.749999991458</v>
      </c>
      <c r="B3524">
        <f t="shared" si="220"/>
        <v>18</v>
      </c>
      <c r="C3524">
        <f t="shared" si="221"/>
        <v>26</v>
      </c>
      <c r="D3524">
        <f t="shared" si="222"/>
        <v>5</v>
      </c>
      <c r="E3524" s="4">
        <v>0.66327335226847506</v>
      </c>
      <c r="F3524" s="4">
        <v>1.1155408881631639</v>
      </c>
      <c r="G3524" s="4">
        <v>3.4289138139514845</v>
      </c>
      <c r="H3524" s="4">
        <v>1.1956903352947492</v>
      </c>
      <c r="I3524" s="4">
        <v>0.97924834636294267</v>
      </c>
    </row>
    <row r="3525" spans="1:9" x14ac:dyDescent="0.25">
      <c r="A3525" s="1">
        <f t="shared" si="223"/>
        <v>45438.791666658122</v>
      </c>
      <c r="B3525">
        <f t="shared" si="220"/>
        <v>19</v>
      </c>
      <c r="C3525">
        <f t="shared" si="221"/>
        <v>26</v>
      </c>
      <c r="D3525">
        <f t="shared" si="222"/>
        <v>5</v>
      </c>
      <c r="E3525" s="4">
        <v>0.5454255161725059</v>
      </c>
      <c r="F3525" s="4">
        <v>0.70001554021730139</v>
      </c>
      <c r="G3525" s="4">
        <v>2.739835318819368</v>
      </c>
      <c r="H3525" s="4">
        <v>1.0711387547382243</v>
      </c>
      <c r="I3525" s="4">
        <v>0.97136186768534483</v>
      </c>
    </row>
    <row r="3526" spans="1:9" x14ac:dyDescent="0.25">
      <c r="A3526" s="1">
        <f t="shared" si="223"/>
        <v>45438.833333324787</v>
      </c>
      <c r="B3526">
        <f t="shared" si="220"/>
        <v>20</v>
      </c>
      <c r="C3526">
        <f t="shared" si="221"/>
        <v>26</v>
      </c>
      <c r="D3526">
        <f t="shared" si="222"/>
        <v>5</v>
      </c>
      <c r="E3526" s="4">
        <v>0.57735984237945326</v>
      </c>
      <c r="F3526" s="4">
        <v>1.3750639327857994</v>
      </c>
      <c r="G3526" s="4">
        <v>0.90182306775733079</v>
      </c>
      <c r="H3526" s="4">
        <v>0.76294748287643788</v>
      </c>
      <c r="I3526" s="4">
        <v>0.59826454000638651</v>
      </c>
    </row>
    <row r="3527" spans="1:9" x14ac:dyDescent="0.25">
      <c r="A3527" s="1">
        <f t="shared" si="223"/>
        <v>45438.874999991451</v>
      </c>
      <c r="B3527">
        <f t="shared" si="220"/>
        <v>21</v>
      </c>
      <c r="C3527">
        <f t="shared" si="221"/>
        <v>26</v>
      </c>
      <c r="D3527">
        <f t="shared" si="222"/>
        <v>5</v>
      </c>
      <c r="E3527" s="4">
        <v>0.66128823912359602</v>
      </c>
      <c r="F3527" s="4">
        <v>0</v>
      </c>
      <c r="G3527" s="4">
        <v>8.8554561000618481E-2</v>
      </c>
      <c r="H3527" s="4">
        <v>0.52639731772847032</v>
      </c>
      <c r="I3527" s="4">
        <v>1.0718264466564522</v>
      </c>
    </row>
    <row r="3528" spans="1:9" x14ac:dyDescent="0.25">
      <c r="A3528" s="1">
        <f t="shared" si="223"/>
        <v>45438.916666658115</v>
      </c>
      <c r="B3528">
        <f t="shared" si="220"/>
        <v>22</v>
      </c>
      <c r="C3528">
        <f t="shared" si="221"/>
        <v>26</v>
      </c>
      <c r="D3528">
        <f t="shared" si="222"/>
        <v>5</v>
      </c>
      <c r="E3528" s="4">
        <v>0.91677514109675451</v>
      </c>
      <c r="F3528" s="4">
        <v>0</v>
      </c>
      <c r="G3528" s="4">
        <v>0</v>
      </c>
      <c r="H3528" s="4">
        <v>0.25818415981695814</v>
      </c>
      <c r="I3528" s="4">
        <v>0.85082250232225121</v>
      </c>
    </row>
    <row r="3529" spans="1:9" x14ac:dyDescent="0.25">
      <c r="A3529" s="1">
        <f t="shared" si="223"/>
        <v>45438.958333324779</v>
      </c>
      <c r="B3529">
        <f t="shared" si="220"/>
        <v>23</v>
      </c>
      <c r="C3529">
        <f t="shared" si="221"/>
        <v>26</v>
      </c>
      <c r="D3529">
        <f t="shared" si="222"/>
        <v>5</v>
      </c>
      <c r="E3529" s="4">
        <v>0.66616123830681073</v>
      </c>
      <c r="F3529" s="4">
        <v>0.26128803709899628</v>
      </c>
      <c r="G3529" s="4">
        <v>0.73971554164843467</v>
      </c>
      <c r="H3529" s="4">
        <v>0.26165147494783375</v>
      </c>
      <c r="I3529" s="4">
        <v>0.5933692144249425</v>
      </c>
    </row>
    <row r="3530" spans="1:9" x14ac:dyDescent="0.25">
      <c r="A3530" s="1">
        <f t="shared" si="223"/>
        <v>45438.999999991443</v>
      </c>
      <c r="B3530">
        <f t="shared" si="220"/>
        <v>0</v>
      </c>
      <c r="C3530">
        <f t="shared" si="221"/>
        <v>27</v>
      </c>
      <c r="D3530">
        <f t="shared" si="222"/>
        <v>5</v>
      </c>
      <c r="E3530" s="4">
        <v>0.41238315771654349</v>
      </c>
      <c r="F3530" s="4">
        <v>0.1023509385823584</v>
      </c>
      <c r="G3530" s="4">
        <v>0.87754620022132657</v>
      </c>
      <c r="H3530" s="4">
        <v>0.19637165175728843</v>
      </c>
      <c r="I3530" s="4">
        <v>0.96027321181404557</v>
      </c>
    </row>
    <row r="3531" spans="1:9" x14ac:dyDescent="0.25">
      <c r="A3531" s="1">
        <f t="shared" si="223"/>
        <v>45439.041666658108</v>
      </c>
      <c r="B3531">
        <f t="shared" si="220"/>
        <v>1</v>
      </c>
      <c r="C3531">
        <f t="shared" si="221"/>
        <v>27</v>
      </c>
      <c r="D3531">
        <f t="shared" si="222"/>
        <v>5</v>
      </c>
      <c r="E3531" s="4">
        <v>0.4900727515447269</v>
      </c>
      <c r="F3531" s="4">
        <v>0</v>
      </c>
      <c r="G3531" s="4">
        <v>0.90805095552874393</v>
      </c>
      <c r="H3531" s="4">
        <v>0.25417955887042509</v>
      </c>
      <c r="I3531" s="4">
        <v>0.46799096679738733</v>
      </c>
    </row>
    <row r="3532" spans="1:9" x14ac:dyDescent="0.25">
      <c r="A3532" s="1">
        <f t="shared" si="223"/>
        <v>45439.083333324772</v>
      </c>
      <c r="B3532">
        <f t="shared" si="220"/>
        <v>2</v>
      </c>
      <c r="C3532">
        <f t="shared" si="221"/>
        <v>27</v>
      </c>
      <c r="D3532">
        <f t="shared" si="222"/>
        <v>5</v>
      </c>
      <c r="E3532" s="4">
        <v>0.74881734829781288</v>
      </c>
      <c r="F3532" s="4">
        <v>0</v>
      </c>
      <c r="G3532" s="4">
        <v>0.85595108506922246</v>
      </c>
      <c r="H3532" s="4">
        <v>0.2720572987885036</v>
      </c>
      <c r="I3532" s="4">
        <v>0.72163475178697278</v>
      </c>
    </row>
    <row r="3533" spans="1:9" x14ac:dyDescent="0.25">
      <c r="A3533" s="1">
        <f t="shared" si="223"/>
        <v>45439.124999991436</v>
      </c>
      <c r="B3533">
        <f t="shared" si="220"/>
        <v>3</v>
      </c>
      <c r="C3533">
        <f t="shared" si="221"/>
        <v>27</v>
      </c>
      <c r="D3533">
        <f t="shared" si="222"/>
        <v>5</v>
      </c>
      <c r="E3533" s="4">
        <v>0.93328936512835592</v>
      </c>
      <c r="F3533" s="4">
        <v>0.74948067107256611</v>
      </c>
      <c r="G3533" s="4">
        <v>0.33594540726646749</v>
      </c>
      <c r="H3533" s="4">
        <v>0</v>
      </c>
      <c r="I3533" s="4">
        <v>0.57627112324016749</v>
      </c>
    </row>
    <row r="3534" spans="1:9" x14ac:dyDescent="0.25">
      <c r="A3534" s="1">
        <f t="shared" si="223"/>
        <v>45439.1666666581</v>
      </c>
      <c r="B3534">
        <f t="shared" si="220"/>
        <v>4</v>
      </c>
      <c r="C3534">
        <f t="shared" si="221"/>
        <v>27</v>
      </c>
      <c r="D3534">
        <f t="shared" si="222"/>
        <v>5</v>
      </c>
      <c r="E3534" s="4">
        <v>0.44631272399904048</v>
      </c>
      <c r="F3534" s="4">
        <v>0</v>
      </c>
      <c r="G3534" s="4">
        <v>1.0202628476036091E-2</v>
      </c>
      <c r="H3534" s="4">
        <v>0.22033821034034182</v>
      </c>
      <c r="I3534" s="4">
        <v>0.54066578830175716</v>
      </c>
    </row>
    <row r="3535" spans="1:9" x14ac:dyDescent="0.25">
      <c r="A3535" s="1">
        <f t="shared" si="223"/>
        <v>45439.208333324765</v>
      </c>
      <c r="B3535">
        <f t="shared" si="220"/>
        <v>5</v>
      </c>
      <c r="C3535">
        <f t="shared" si="221"/>
        <v>27</v>
      </c>
      <c r="D3535">
        <f t="shared" si="222"/>
        <v>5</v>
      </c>
      <c r="E3535" s="4">
        <v>0.55638668363689503</v>
      </c>
      <c r="F3535" s="4">
        <v>0</v>
      </c>
      <c r="G3535" s="4">
        <v>1.1644777421815464</v>
      </c>
      <c r="H3535" s="4">
        <v>0.34183564584814297</v>
      </c>
      <c r="I3535" s="4">
        <v>0.48932484172211194</v>
      </c>
    </row>
    <row r="3536" spans="1:9" x14ac:dyDescent="0.25">
      <c r="A3536" s="1">
        <f t="shared" si="223"/>
        <v>45439.249999991429</v>
      </c>
      <c r="B3536">
        <f t="shared" si="220"/>
        <v>6</v>
      </c>
      <c r="C3536">
        <f t="shared" si="221"/>
        <v>27</v>
      </c>
      <c r="D3536">
        <f t="shared" si="222"/>
        <v>5</v>
      </c>
      <c r="E3536" s="4">
        <v>0.39449447482986427</v>
      </c>
      <c r="F3536" s="4">
        <v>3.1105761630974884</v>
      </c>
      <c r="G3536" s="4">
        <v>1.1755043968003458</v>
      </c>
      <c r="H3536" s="4">
        <v>0.10625438877122595</v>
      </c>
      <c r="I3536" s="4">
        <v>0.43199248882532532</v>
      </c>
    </row>
    <row r="3537" spans="1:9" x14ac:dyDescent="0.25">
      <c r="A3537" s="1">
        <f t="shared" si="223"/>
        <v>45439.291666658093</v>
      </c>
      <c r="B3537">
        <f t="shared" si="220"/>
        <v>7</v>
      </c>
      <c r="C3537">
        <f t="shared" si="221"/>
        <v>27</v>
      </c>
      <c r="D3537">
        <f t="shared" si="222"/>
        <v>5</v>
      </c>
      <c r="E3537" s="4">
        <v>0.99688127677658922</v>
      </c>
      <c r="F3537" s="4">
        <v>2.8246614987807335</v>
      </c>
      <c r="G3537" s="4">
        <v>2.8437635213793304</v>
      </c>
      <c r="H3537" s="4">
        <v>0.1833205970972229</v>
      </c>
      <c r="I3537" s="4">
        <v>8.2485140164507684E-2</v>
      </c>
    </row>
    <row r="3538" spans="1:9" x14ac:dyDescent="0.25">
      <c r="A3538" s="1">
        <f t="shared" si="223"/>
        <v>45439.333333324757</v>
      </c>
      <c r="B3538">
        <f t="shared" si="220"/>
        <v>8</v>
      </c>
      <c r="C3538">
        <f t="shared" si="221"/>
        <v>27</v>
      </c>
      <c r="D3538">
        <f t="shared" si="222"/>
        <v>5</v>
      </c>
      <c r="E3538" s="4">
        <v>1.4063269211935052</v>
      </c>
      <c r="F3538" s="4">
        <v>2.6269330602806082</v>
      </c>
      <c r="G3538" s="4">
        <v>3.183118716464679</v>
      </c>
      <c r="H3538" s="4">
        <v>0.4619912999509117</v>
      </c>
      <c r="I3538" s="4">
        <v>0</v>
      </c>
    </row>
    <row r="3539" spans="1:9" x14ac:dyDescent="0.25">
      <c r="A3539" s="1">
        <f t="shared" si="223"/>
        <v>45439.374999991422</v>
      </c>
      <c r="B3539">
        <f t="shared" si="220"/>
        <v>9</v>
      </c>
      <c r="C3539">
        <f t="shared" si="221"/>
        <v>27</v>
      </c>
      <c r="D3539">
        <f t="shared" si="222"/>
        <v>5</v>
      </c>
      <c r="E3539" s="4">
        <v>0.62151286867873567</v>
      </c>
      <c r="F3539" s="4">
        <v>2.7586530797265501</v>
      </c>
      <c r="G3539" s="4">
        <v>4.0625249299786601</v>
      </c>
      <c r="H3539" s="4">
        <v>1.2854788154463948E-2</v>
      </c>
      <c r="I3539" s="4">
        <v>0.25544191387333293</v>
      </c>
    </row>
    <row r="3540" spans="1:9" x14ac:dyDescent="0.25">
      <c r="A3540" s="1">
        <f t="shared" si="223"/>
        <v>45439.416666658086</v>
      </c>
      <c r="B3540">
        <f t="shared" si="220"/>
        <v>10</v>
      </c>
      <c r="C3540">
        <f t="shared" si="221"/>
        <v>27</v>
      </c>
      <c r="D3540">
        <f t="shared" si="222"/>
        <v>5</v>
      </c>
      <c r="E3540" s="4">
        <v>0.88496134219063061</v>
      </c>
      <c r="F3540" s="4">
        <v>1.6378345419163449</v>
      </c>
      <c r="G3540" s="4">
        <v>3.4862779878872598</v>
      </c>
      <c r="H3540" s="4">
        <v>0.24109939628743077</v>
      </c>
      <c r="I3540" s="4">
        <v>0.15902580044549514</v>
      </c>
    </row>
    <row r="3541" spans="1:9" x14ac:dyDescent="0.25">
      <c r="A3541" s="1">
        <f t="shared" si="223"/>
        <v>45439.45833332475</v>
      </c>
      <c r="B3541">
        <f t="shared" si="220"/>
        <v>11</v>
      </c>
      <c r="C3541">
        <f t="shared" si="221"/>
        <v>27</v>
      </c>
      <c r="D3541">
        <f t="shared" si="222"/>
        <v>5</v>
      </c>
      <c r="E3541" s="4">
        <v>4.416916140900395</v>
      </c>
      <c r="F3541" s="4">
        <v>3.5593677807877242</v>
      </c>
      <c r="G3541" s="4">
        <v>3.5849253910216059</v>
      </c>
      <c r="H3541" s="4">
        <v>0.42302890340473026</v>
      </c>
      <c r="I3541" s="4">
        <v>0</v>
      </c>
    </row>
    <row r="3542" spans="1:9" x14ac:dyDescent="0.25">
      <c r="A3542" s="1">
        <f t="shared" si="223"/>
        <v>45439.499999991414</v>
      </c>
      <c r="B3542">
        <f t="shared" si="220"/>
        <v>12</v>
      </c>
      <c r="C3542">
        <f t="shared" si="221"/>
        <v>27</v>
      </c>
      <c r="D3542">
        <f t="shared" si="222"/>
        <v>5</v>
      </c>
      <c r="E3542" s="4">
        <v>1.2178202745443085</v>
      </c>
      <c r="F3542" s="4">
        <v>3.4531298438192244</v>
      </c>
      <c r="G3542" s="4">
        <v>2.1552419313230349</v>
      </c>
      <c r="H3542" s="4">
        <v>0.38076176332940237</v>
      </c>
      <c r="I3542" s="4">
        <v>0</v>
      </c>
    </row>
    <row r="3543" spans="1:9" x14ac:dyDescent="0.25">
      <c r="A3543" s="1">
        <f t="shared" si="223"/>
        <v>45439.541666658079</v>
      </c>
      <c r="B3543">
        <f t="shared" si="220"/>
        <v>13</v>
      </c>
      <c r="C3543">
        <f t="shared" si="221"/>
        <v>27</v>
      </c>
      <c r="D3543">
        <f t="shared" si="222"/>
        <v>5</v>
      </c>
      <c r="E3543" s="4">
        <v>0.93947187603547944</v>
      </c>
      <c r="F3543" s="4">
        <v>3.8549711657267896</v>
      </c>
      <c r="G3543" s="4">
        <v>1.8473960654926533</v>
      </c>
      <c r="H3543" s="4">
        <v>0.29400914231694114</v>
      </c>
      <c r="I3543" s="4">
        <v>0.12914863814576621</v>
      </c>
    </row>
    <row r="3544" spans="1:9" x14ac:dyDescent="0.25">
      <c r="A3544" s="1">
        <f t="shared" si="223"/>
        <v>45439.583333324743</v>
      </c>
      <c r="B3544">
        <f t="shared" si="220"/>
        <v>14</v>
      </c>
      <c r="C3544">
        <f t="shared" si="221"/>
        <v>27</v>
      </c>
      <c r="D3544">
        <f t="shared" si="222"/>
        <v>5</v>
      </c>
      <c r="E3544" s="4">
        <v>0.34538381112846994</v>
      </c>
      <c r="F3544" s="4">
        <v>2.017612211443053</v>
      </c>
      <c r="G3544" s="4">
        <v>3.6852411557476383</v>
      </c>
      <c r="H3544" s="4">
        <v>0.40166431557676818</v>
      </c>
      <c r="I3544" s="4">
        <v>0.21152047232359417</v>
      </c>
    </row>
    <row r="3545" spans="1:9" x14ac:dyDescent="0.25">
      <c r="A3545" s="1">
        <f t="shared" si="223"/>
        <v>45439.624999991407</v>
      </c>
      <c r="B3545">
        <f t="shared" si="220"/>
        <v>15</v>
      </c>
      <c r="C3545">
        <f t="shared" si="221"/>
        <v>27</v>
      </c>
      <c r="D3545">
        <f t="shared" si="222"/>
        <v>5</v>
      </c>
      <c r="E3545" s="4">
        <v>0.67542448374809549</v>
      </c>
      <c r="F3545" s="4">
        <v>3.1891499873215547</v>
      </c>
      <c r="G3545" s="4">
        <v>3.0986516193227915</v>
      </c>
      <c r="H3545" s="4">
        <v>0.92329759606066741</v>
      </c>
      <c r="I3545" s="4">
        <v>0.17308345539855735</v>
      </c>
    </row>
    <row r="3546" spans="1:9" x14ac:dyDescent="0.25">
      <c r="A3546" s="1">
        <f t="shared" si="223"/>
        <v>45439.666666658071</v>
      </c>
      <c r="B3546">
        <f t="shared" si="220"/>
        <v>16</v>
      </c>
      <c r="C3546">
        <f t="shared" si="221"/>
        <v>27</v>
      </c>
      <c r="D3546">
        <f t="shared" si="222"/>
        <v>5</v>
      </c>
      <c r="E3546" s="4">
        <v>0.64128904331271874</v>
      </c>
      <c r="F3546" s="4">
        <v>2.277205276168957</v>
      </c>
      <c r="G3546" s="4">
        <v>2.603511910211644</v>
      </c>
      <c r="H3546" s="4">
        <v>1.2852751510190623</v>
      </c>
      <c r="I3546" s="4">
        <v>1.5535639636999403</v>
      </c>
    </row>
    <row r="3547" spans="1:9" x14ac:dyDescent="0.25">
      <c r="A3547" s="1">
        <f t="shared" si="223"/>
        <v>45439.708333324736</v>
      </c>
      <c r="B3547">
        <f t="shared" si="220"/>
        <v>17</v>
      </c>
      <c r="C3547">
        <f t="shared" si="221"/>
        <v>27</v>
      </c>
      <c r="D3547">
        <f t="shared" si="222"/>
        <v>5</v>
      </c>
      <c r="E3547" s="4">
        <v>0.71189217678198324</v>
      </c>
      <c r="F3547" s="4">
        <v>3.7904633456233974</v>
      </c>
      <c r="G3547" s="4">
        <v>3.4348773399949435</v>
      </c>
      <c r="H3547" s="4">
        <v>1.5572162561758593</v>
      </c>
      <c r="I3547" s="4">
        <v>1.5165967099432791</v>
      </c>
    </row>
    <row r="3548" spans="1:9" x14ac:dyDescent="0.25">
      <c r="A3548" s="1">
        <f t="shared" si="223"/>
        <v>45439.7499999914</v>
      </c>
      <c r="B3548">
        <f t="shared" si="220"/>
        <v>18</v>
      </c>
      <c r="C3548">
        <f t="shared" si="221"/>
        <v>27</v>
      </c>
      <c r="D3548">
        <f t="shared" si="222"/>
        <v>5</v>
      </c>
      <c r="E3548" s="4">
        <v>0.63158940845021672</v>
      </c>
      <c r="F3548" s="4">
        <v>2.4433865690276444</v>
      </c>
      <c r="G3548" s="4">
        <v>3.4418471548352318</v>
      </c>
      <c r="H3548" s="4">
        <v>1.0985728208641881</v>
      </c>
      <c r="I3548" s="4">
        <v>1.2523499688164075</v>
      </c>
    </row>
    <row r="3549" spans="1:9" x14ac:dyDescent="0.25">
      <c r="A3549" s="1">
        <f t="shared" si="223"/>
        <v>45439.791666658064</v>
      </c>
      <c r="B3549">
        <f t="shared" si="220"/>
        <v>19</v>
      </c>
      <c r="C3549">
        <f t="shared" si="221"/>
        <v>27</v>
      </c>
      <c r="D3549">
        <f t="shared" si="222"/>
        <v>5</v>
      </c>
      <c r="E3549" s="4">
        <v>0.56415406488076492</v>
      </c>
      <c r="F3549" s="4">
        <v>2.5776437871103859</v>
      </c>
      <c r="G3549" s="4">
        <v>2.0174082472318196</v>
      </c>
      <c r="H3549" s="4">
        <v>1.1106463156878101</v>
      </c>
      <c r="I3549" s="4">
        <v>1.1040026376633461</v>
      </c>
    </row>
    <row r="3550" spans="1:9" x14ac:dyDescent="0.25">
      <c r="A3550" s="1">
        <f t="shared" si="223"/>
        <v>45439.833333324728</v>
      </c>
      <c r="B3550">
        <f t="shared" si="220"/>
        <v>20</v>
      </c>
      <c r="C3550">
        <f t="shared" si="221"/>
        <v>27</v>
      </c>
      <c r="D3550">
        <f t="shared" si="222"/>
        <v>5</v>
      </c>
      <c r="E3550" s="4">
        <v>0.56906117045840254</v>
      </c>
      <c r="F3550" s="4">
        <v>1.5318157703025914E-2</v>
      </c>
      <c r="G3550" s="4">
        <v>2.3379528910789009</v>
      </c>
      <c r="H3550" s="4">
        <v>0.76739482731820907</v>
      </c>
      <c r="I3550" s="4">
        <v>1.0836719072413719</v>
      </c>
    </row>
    <row r="3551" spans="1:9" x14ac:dyDescent="0.25">
      <c r="A3551" s="1">
        <f t="shared" si="223"/>
        <v>45439.874999991393</v>
      </c>
      <c r="B3551">
        <f t="shared" si="220"/>
        <v>21</v>
      </c>
      <c r="C3551">
        <f t="shared" si="221"/>
        <v>27</v>
      </c>
      <c r="D3551">
        <f t="shared" si="222"/>
        <v>5</v>
      </c>
      <c r="E3551" s="4">
        <v>0.46397905127726902</v>
      </c>
      <c r="F3551" s="4">
        <v>1.8235978901121959</v>
      </c>
      <c r="G3551" s="4">
        <v>0</v>
      </c>
      <c r="H3551" s="4">
        <v>0.57748220540625561</v>
      </c>
      <c r="I3551" s="4">
        <v>0.7903047214793012</v>
      </c>
    </row>
    <row r="3552" spans="1:9" x14ac:dyDescent="0.25">
      <c r="A3552" s="1">
        <f t="shared" si="223"/>
        <v>45439.916666658057</v>
      </c>
      <c r="B3552">
        <f t="shared" si="220"/>
        <v>22</v>
      </c>
      <c r="C3552">
        <f t="shared" si="221"/>
        <v>27</v>
      </c>
      <c r="D3552">
        <f t="shared" si="222"/>
        <v>5</v>
      </c>
      <c r="E3552" s="4">
        <v>0.49709968630263085</v>
      </c>
      <c r="F3552" s="4">
        <v>0</v>
      </c>
      <c r="G3552" s="4">
        <v>0.21593131329055787</v>
      </c>
      <c r="H3552" s="4">
        <v>0.31708923613649603</v>
      </c>
      <c r="I3552" s="4">
        <v>0.97096595287203891</v>
      </c>
    </row>
    <row r="3553" spans="1:9" x14ac:dyDescent="0.25">
      <c r="A3553" s="1">
        <f t="shared" si="223"/>
        <v>45439.958333324721</v>
      </c>
      <c r="B3553">
        <f t="shared" si="220"/>
        <v>23</v>
      </c>
      <c r="C3553">
        <f t="shared" si="221"/>
        <v>27</v>
      </c>
      <c r="D3553">
        <f t="shared" si="222"/>
        <v>5</v>
      </c>
      <c r="E3553" s="4">
        <v>0.39829173315372729</v>
      </c>
      <c r="F3553" s="4">
        <v>0.37595928695168757</v>
      </c>
      <c r="G3553" s="4">
        <v>0.56241310875812001</v>
      </c>
      <c r="H3553" s="4">
        <v>4.5213905931127368E-2</v>
      </c>
      <c r="I3553" s="4">
        <v>0.75963034561904141</v>
      </c>
    </row>
    <row r="3554" spans="1:9" x14ac:dyDescent="0.25">
      <c r="A3554" s="1">
        <f t="shared" si="223"/>
        <v>45439.999999991385</v>
      </c>
      <c r="B3554">
        <f t="shared" si="220"/>
        <v>0</v>
      </c>
      <c r="C3554">
        <f t="shared" si="221"/>
        <v>28</v>
      </c>
      <c r="D3554">
        <f t="shared" si="222"/>
        <v>5</v>
      </c>
      <c r="E3554" s="4">
        <v>0.87229173100207968</v>
      </c>
      <c r="F3554" s="4">
        <v>0</v>
      </c>
      <c r="G3554" s="4">
        <v>0.25604343839468363</v>
      </c>
      <c r="H3554" s="4">
        <v>0.26000222941420353</v>
      </c>
      <c r="I3554" s="4">
        <v>0.55069903984962121</v>
      </c>
    </row>
    <row r="3555" spans="1:9" x14ac:dyDescent="0.25">
      <c r="A3555" s="1">
        <f t="shared" si="223"/>
        <v>45440.04166665805</v>
      </c>
      <c r="B3555">
        <f t="shared" si="220"/>
        <v>1</v>
      </c>
      <c r="C3555">
        <f t="shared" si="221"/>
        <v>28</v>
      </c>
      <c r="D3555">
        <f t="shared" si="222"/>
        <v>5</v>
      </c>
      <c r="E3555" s="4">
        <v>0.4415833993242384</v>
      </c>
      <c r="F3555" s="4">
        <v>2.3655431959590345</v>
      </c>
      <c r="G3555" s="4">
        <v>0.32300383676137806</v>
      </c>
      <c r="H3555" s="4">
        <v>5.6481273628975898E-2</v>
      </c>
      <c r="I3555" s="4">
        <v>1.013283253947675</v>
      </c>
    </row>
    <row r="3556" spans="1:9" x14ac:dyDescent="0.25">
      <c r="A3556" s="1">
        <f t="shared" si="223"/>
        <v>45440.083333324714</v>
      </c>
      <c r="B3556">
        <f t="shared" si="220"/>
        <v>2</v>
      </c>
      <c r="C3556">
        <f t="shared" si="221"/>
        <v>28</v>
      </c>
      <c r="D3556">
        <f t="shared" si="222"/>
        <v>5</v>
      </c>
      <c r="E3556" s="4">
        <v>0.8932281944039564</v>
      </c>
      <c r="F3556" s="4">
        <v>0</v>
      </c>
      <c r="G3556" s="4">
        <v>0</v>
      </c>
      <c r="H3556" s="4">
        <v>4.6827190890677162E-2</v>
      </c>
      <c r="I3556" s="4">
        <v>0.75885892759202456</v>
      </c>
    </row>
    <row r="3557" spans="1:9" x14ac:dyDescent="0.25">
      <c r="A3557" s="1">
        <f t="shared" si="223"/>
        <v>45440.124999991378</v>
      </c>
      <c r="B3557">
        <f t="shared" si="220"/>
        <v>3</v>
      </c>
      <c r="C3557">
        <f t="shared" si="221"/>
        <v>28</v>
      </c>
      <c r="D3557">
        <f t="shared" si="222"/>
        <v>5</v>
      </c>
      <c r="E3557" s="4">
        <v>0.8706338606625138</v>
      </c>
      <c r="F3557" s="4">
        <v>0</v>
      </c>
      <c r="G3557" s="4">
        <v>0</v>
      </c>
      <c r="H3557" s="4">
        <v>0.14841942415205012</v>
      </c>
      <c r="I3557" s="4">
        <v>1.075644841348748</v>
      </c>
    </row>
    <row r="3558" spans="1:9" x14ac:dyDescent="0.25">
      <c r="A3558" s="1">
        <f t="shared" si="223"/>
        <v>45440.166666658042</v>
      </c>
      <c r="B3558">
        <f t="shared" si="220"/>
        <v>4</v>
      </c>
      <c r="C3558">
        <f t="shared" si="221"/>
        <v>28</v>
      </c>
      <c r="D3558">
        <f t="shared" si="222"/>
        <v>5</v>
      </c>
      <c r="E3558" s="4">
        <v>0.54631671877405741</v>
      </c>
      <c r="F3558" s="4">
        <v>0.64424487039326528</v>
      </c>
      <c r="G3558" s="4">
        <v>0</v>
      </c>
      <c r="H3558" s="4">
        <v>0.36007202876747307</v>
      </c>
      <c r="I3558" s="4">
        <v>1.0484614631807923</v>
      </c>
    </row>
    <row r="3559" spans="1:9" x14ac:dyDescent="0.25">
      <c r="A3559" s="1">
        <f t="shared" si="223"/>
        <v>45440.208333324706</v>
      </c>
      <c r="B3559">
        <f t="shared" si="220"/>
        <v>5</v>
      </c>
      <c r="C3559">
        <f t="shared" si="221"/>
        <v>28</v>
      </c>
      <c r="D3559">
        <f t="shared" si="222"/>
        <v>5</v>
      </c>
      <c r="E3559" s="4">
        <v>0.68045661537215363</v>
      </c>
      <c r="F3559" s="4">
        <v>0</v>
      </c>
      <c r="G3559" s="4">
        <v>1.0192559190265049</v>
      </c>
      <c r="H3559" s="4">
        <v>0.29285429768902055</v>
      </c>
      <c r="I3559" s="4">
        <v>0.41600674784037883</v>
      </c>
    </row>
    <row r="3560" spans="1:9" x14ac:dyDescent="0.25">
      <c r="A3560" s="1">
        <f t="shared" si="223"/>
        <v>45440.249999991371</v>
      </c>
      <c r="B3560">
        <f t="shared" si="220"/>
        <v>6</v>
      </c>
      <c r="C3560">
        <f t="shared" si="221"/>
        <v>28</v>
      </c>
      <c r="D3560">
        <f t="shared" si="222"/>
        <v>5</v>
      </c>
      <c r="E3560" s="4">
        <v>0.35990539632240581</v>
      </c>
      <c r="F3560" s="4">
        <v>1.8557350338968388</v>
      </c>
      <c r="G3560" s="4">
        <v>0.67496702118961072</v>
      </c>
      <c r="H3560" s="4">
        <v>0.12292633400320351</v>
      </c>
      <c r="I3560" s="4">
        <v>0.65243668258838206</v>
      </c>
    </row>
    <row r="3561" spans="1:9" x14ac:dyDescent="0.25">
      <c r="A3561" s="1">
        <f t="shared" si="223"/>
        <v>45440.291666658035</v>
      </c>
      <c r="B3561">
        <f t="shared" si="220"/>
        <v>7</v>
      </c>
      <c r="C3561">
        <f t="shared" si="221"/>
        <v>28</v>
      </c>
      <c r="D3561">
        <f t="shared" si="222"/>
        <v>5</v>
      </c>
      <c r="E3561" s="4">
        <v>0.83232071906771832</v>
      </c>
      <c r="F3561" s="4">
        <v>2.6632124494736926</v>
      </c>
      <c r="G3561" s="4">
        <v>2.4278283805838616</v>
      </c>
      <c r="H3561" s="4">
        <v>0.16760557869156115</v>
      </c>
      <c r="I3561" s="4">
        <v>0</v>
      </c>
    </row>
    <row r="3562" spans="1:9" x14ac:dyDescent="0.25">
      <c r="A3562" s="1">
        <f t="shared" si="223"/>
        <v>45440.333333324699</v>
      </c>
      <c r="B3562">
        <f t="shared" si="220"/>
        <v>8</v>
      </c>
      <c r="C3562">
        <f t="shared" si="221"/>
        <v>28</v>
      </c>
      <c r="D3562">
        <f t="shared" si="222"/>
        <v>5</v>
      </c>
      <c r="E3562" s="4">
        <v>1.6685689233631549</v>
      </c>
      <c r="F3562" s="4">
        <v>2.9052999434293891</v>
      </c>
      <c r="G3562" s="4">
        <v>3.544680663715448</v>
      </c>
      <c r="H3562" s="4">
        <v>0.4614045448245977</v>
      </c>
      <c r="I3562" s="4">
        <v>0</v>
      </c>
    </row>
    <row r="3563" spans="1:9" x14ac:dyDescent="0.25">
      <c r="A3563" s="1">
        <f t="shared" si="223"/>
        <v>45440.374999991363</v>
      </c>
      <c r="B3563">
        <f t="shared" si="220"/>
        <v>9</v>
      </c>
      <c r="C3563">
        <f t="shared" si="221"/>
        <v>28</v>
      </c>
      <c r="D3563">
        <f t="shared" si="222"/>
        <v>5</v>
      </c>
      <c r="E3563" s="4">
        <v>0.55018529549580197</v>
      </c>
      <c r="F3563" s="4">
        <v>2.5121771800161978</v>
      </c>
      <c r="G3563" s="4">
        <v>3.5834660534340723</v>
      </c>
      <c r="H3563" s="4">
        <v>0.25285218472893678</v>
      </c>
      <c r="I3563" s="4">
        <v>0</v>
      </c>
    </row>
    <row r="3564" spans="1:9" x14ac:dyDescent="0.25">
      <c r="A3564" s="1">
        <f t="shared" si="223"/>
        <v>45440.416666658028</v>
      </c>
      <c r="B3564">
        <f t="shared" si="220"/>
        <v>10</v>
      </c>
      <c r="C3564">
        <f t="shared" si="221"/>
        <v>28</v>
      </c>
      <c r="D3564">
        <f t="shared" si="222"/>
        <v>5</v>
      </c>
      <c r="E3564" s="4">
        <v>0.97465669865187698</v>
      </c>
      <c r="F3564" s="4">
        <v>3.0313361082530728</v>
      </c>
      <c r="G3564" s="4">
        <v>2.8485953912129265</v>
      </c>
      <c r="H3564" s="4">
        <v>0.33674528593883379</v>
      </c>
      <c r="I3564" s="4">
        <v>0.52845374001952827</v>
      </c>
    </row>
    <row r="3565" spans="1:9" x14ac:dyDescent="0.25">
      <c r="A3565" s="1">
        <f t="shared" si="223"/>
        <v>45440.458333324692</v>
      </c>
      <c r="B3565">
        <f t="shared" si="220"/>
        <v>11</v>
      </c>
      <c r="C3565">
        <f t="shared" si="221"/>
        <v>28</v>
      </c>
      <c r="D3565">
        <f t="shared" si="222"/>
        <v>5</v>
      </c>
      <c r="E3565" s="4">
        <v>4.5958920239212233</v>
      </c>
      <c r="F3565" s="4">
        <v>1.1862659360157521</v>
      </c>
      <c r="G3565" s="4">
        <v>2.4577002802369807</v>
      </c>
      <c r="H3565" s="4">
        <v>0.15708522282220252</v>
      </c>
      <c r="I3565" s="4">
        <v>0</v>
      </c>
    </row>
    <row r="3566" spans="1:9" x14ac:dyDescent="0.25">
      <c r="A3566" s="1">
        <f t="shared" si="223"/>
        <v>45440.499999991356</v>
      </c>
      <c r="B3566">
        <f t="shared" si="220"/>
        <v>12</v>
      </c>
      <c r="C3566">
        <f t="shared" si="221"/>
        <v>28</v>
      </c>
      <c r="D3566">
        <f t="shared" si="222"/>
        <v>5</v>
      </c>
      <c r="E3566" s="4">
        <v>1.1947349481176994</v>
      </c>
      <c r="F3566" s="4">
        <v>1.7074446090532049</v>
      </c>
      <c r="G3566" s="4">
        <v>2.7446946567750126</v>
      </c>
      <c r="H3566" s="4">
        <v>0.49326672162991803</v>
      </c>
      <c r="I3566" s="4">
        <v>0.72827330478938723</v>
      </c>
    </row>
    <row r="3567" spans="1:9" x14ac:dyDescent="0.25">
      <c r="A3567" s="1">
        <f t="shared" si="223"/>
        <v>45440.54166665802</v>
      </c>
      <c r="B3567">
        <f t="shared" si="220"/>
        <v>13</v>
      </c>
      <c r="C3567">
        <f t="shared" si="221"/>
        <v>28</v>
      </c>
      <c r="D3567">
        <f t="shared" si="222"/>
        <v>5</v>
      </c>
      <c r="E3567" s="4">
        <v>0.75719624166857669</v>
      </c>
      <c r="F3567" s="4">
        <v>3.9392477613035313</v>
      </c>
      <c r="G3567" s="4">
        <v>2.5750229094426604</v>
      </c>
      <c r="H3567" s="4">
        <v>0.43362349714471626</v>
      </c>
      <c r="I3567" s="4">
        <v>0.26551820665789916</v>
      </c>
    </row>
    <row r="3568" spans="1:9" x14ac:dyDescent="0.25">
      <c r="A3568" s="1">
        <f t="shared" si="223"/>
        <v>45440.583333324685</v>
      </c>
      <c r="B3568">
        <f t="shared" si="220"/>
        <v>14</v>
      </c>
      <c r="C3568">
        <f t="shared" si="221"/>
        <v>28</v>
      </c>
      <c r="D3568">
        <f t="shared" si="222"/>
        <v>5</v>
      </c>
      <c r="E3568" s="4">
        <v>0.88715635839619744</v>
      </c>
      <c r="F3568" s="4">
        <v>1.1417984748130583</v>
      </c>
      <c r="G3568" s="4">
        <v>2.6606881501698982</v>
      </c>
      <c r="H3568" s="4">
        <v>0.41069271577103222</v>
      </c>
      <c r="I3568" s="4">
        <v>0</v>
      </c>
    </row>
    <row r="3569" spans="1:9" x14ac:dyDescent="0.25">
      <c r="A3569" s="1">
        <f t="shared" si="223"/>
        <v>45440.624999991349</v>
      </c>
      <c r="B3569">
        <f t="shared" si="220"/>
        <v>15</v>
      </c>
      <c r="C3569">
        <f t="shared" si="221"/>
        <v>28</v>
      </c>
      <c r="D3569">
        <f t="shared" si="222"/>
        <v>5</v>
      </c>
      <c r="E3569" s="4">
        <v>0.85389847737586866</v>
      </c>
      <c r="F3569" s="4">
        <v>3.1661784252888436</v>
      </c>
      <c r="G3569" s="4">
        <v>3.1010481158037138</v>
      </c>
      <c r="H3569" s="4">
        <v>0.8369643645240642</v>
      </c>
      <c r="I3569" s="4">
        <v>0</v>
      </c>
    </row>
    <row r="3570" spans="1:9" x14ac:dyDescent="0.25">
      <c r="A3570" s="1">
        <f t="shared" si="223"/>
        <v>45440.666666658013</v>
      </c>
      <c r="B3570">
        <f t="shared" si="220"/>
        <v>16</v>
      </c>
      <c r="C3570">
        <f t="shared" si="221"/>
        <v>28</v>
      </c>
      <c r="D3570">
        <f t="shared" si="222"/>
        <v>5</v>
      </c>
      <c r="E3570" s="4">
        <v>0.54661861665678857</v>
      </c>
      <c r="F3570" s="4">
        <v>2.2150690717931054</v>
      </c>
      <c r="G3570" s="4">
        <v>3.2257085269586376</v>
      </c>
      <c r="H3570" s="4">
        <v>1.1336369370906829</v>
      </c>
      <c r="I3570" s="4">
        <v>0.95598673420821378</v>
      </c>
    </row>
    <row r="3571" spans="1:9" x14ac:dyDescent="0.25">
      <c r="A3571" s="1">
        <f t="shared" si="223"/>
        <v>45440.708333324677</v>
      </c>
      <c r="B3571">
        <f t="shared" si="220"/>
        <v>17</v>
      </c>
      <c r="C3571">
        <f t="shared" si="221"/>
        <v>28</v>
      </c>
      <c r="D3571">
        <f t="shared" si="222"/>
        <v>5</v>
      </c>
      <c r="E3571" s="4">
        <v>0.72159640216641951</v>
      </c>
      <c r="F3571" s="4">
        <v>2.3392755890425132</v>
      </c>
      <c r="G3571" s="4">
        <v>4.3910993241470768</v>
      </c>
      <c r="H3571" s="4">
        <v>1.5557321186681579</v>
      </c>
      <c r="I3571" s="4">
        <v>1.6412305715984534</v>
      </c>
    </row>
    <row r="3572" spans="1:9" x14ac:dyDescent="0.25">
      <c r="A3572" s="1">
        <f t="shared" si="223"/>
        <v>45440.749999991342</v>
      </c>
      <c r="B3572">
        <f t="shared" si="220"/>
        <v>18</v>
      </c>
      <c r="C3572">
        <f t="shared" si="221"/>
        <v>28</v>
      </c>
      <c r="D3572">
        <f t="shared" si="222"/>
        <v>5</v>
      </c>
      <c r="E3572" s="4">
        <v>0.79431964367991614</v>
      </c>
      <c r="F3572" s="4">
        <v>2.8078028122788243</v>
      </c>
      <c r="G3572" s="4">
        <v>3.3736521941597855</v>
      </c>
      <c r="H3572" s="4">
        <v>1.3760083063391293</v>
      </c>
      <c r="I3572" s="4">
        <v>1.2376146823223502</v>
      </c>
    </row>
    <row r="3573" spans="1:9" x14ac:dyDescent="0.25">
      <c r="A3573" s="1">
        <f t="shared" si="223"/>
        <v>45440.791666658006</v>
      </c>
      <c r="B3573">
        <f t="shared" si="220"/>
        <v>19</v>
      </c>
      <c r="C3573">
        <f t="shared" si="221"/>
        <v>28</v>
      </c>
      <c r="D3573">
        <f t="shared" si="222"/>
        <v>5</v>
      </c>
      <c r="E3573" s="4">
        <v>0.98179508661653569</v>
      </c>
      <c r="F3573" s="4">
        <v>2.0105632334931816</v>
      </c>
      <c r="G3573" s="4">
        <v>2.6120804677839464</v>
      </c>
      <c r="H3573" s="4">
        <v>0.92332443859628643</v>
      </c>
      <c r="I3573" s="4">
        <v>0.90441151440931922</v>
      </c>
    </row>
    <row r="3574" spans="1:9" x14ac:dyDescent="0.25">
      <c r="A3574" s="1">
        <f t="shared" si="223"/>
        <v>45440.83333332467</v>
      </c>
      <c r="B3574">
        <f t="shared" si="220"/>
        <v>20</v>
      </c>
      <c r="C3574">
        <f t="shared" si="221"/>
        <v>28</v>
      </c>
      <c r="D3574">
        <f t="shared" si="222"/>
        <v>5</v>
      </c>
      <c r="E3574" s="4">
        <v>1.0224072591752118</v>
      </c>
      <c r="F3574" s="4">
        <v>1.6612448128809099</v>
      </c>
      <c r="G3574" s="4">
        <v>1.6584322404457894</v>
      </c>
      <c r="H3574" s="4">
        <v>0.79184097072293569</v>
      </c>
      <c r="I3574" s="4">
        <v>1.1847547776888347</v>
      </c>
    </row>
    <row r="3575" spans="1:9" x14ac:dyDescent="0.25">
      <c r="A3575" s="1">
        <f t="shared" si="223"/>
        <v>45440.874999991334</v>
      </c>
      <c r="B3575">
        <f t="shared" si="220"/>
        <v>21</v>
      </c>
      <c r="C3575">
        <f t="shared" si="221"/>
        <v>28</v>
      </c>
      <c r="D3575">
        <f t="shared" si="222"/>
        <v>5</v>
      </c>
      <c r="E3575" s="4">
        <v>0.62405190968720103</v>
      </c>
      <c r="F3575" s="4">
        <v>1.5659788846875577</v>
      </c>
      <c r="G3575" s="4">
        <v>0.30408294033318101</v>
      </c>
      <c r="H3575" s="4">
        <v>0.25140294559919762</v>
      </c>
      <c r="I3575" s="4">
        <v>0.74724643089478648</v>
      </c>
    </row>
    <row r="3576" spans="1:9" x14ac:dyDescent="0.25">
      <c r="A3576" s="1">
        <f t="shared" si="223"/>
        <v>45440.916666657999</v>
      </c>
      <c r="B3576">
        <f t="shared" si="220"/>
        <v>22</v>
      </c>
      <c r="C3576">
        <f t="shared" si="221"/>
        <v>28</v>
      </c>
      <c r="D3576">
        <f t="shared" si="222"/>
        <v>5</v>
      </c>
      <c r="E3576" s="4">
        <v>0.66473780610199995</v>
      </c>
      <c r="F3576" s="4">
        <v>0</v>
      </c>
      <c r="G3576" s="4">
        <v>0.80922884027181219</v>
      </c>
      <c r="H3576" s="4">
        <v>0.34738399227706307</v>
      </c>
      <c r="I3576" s="4">
        <v>0.7674277986619753</v>
      </c>
    </row>
    <row r="3577" spans="1:9" x14ac:dyDescent="0.25">
      <c r="A3577" s="1">
        <f t="shared" si="223"/>
        <v>45440.958333324663</v>
      </c>
      <c r="B3577">
        <f t="shared" si="220"/>
        <v>23</v>
      </c>
      <c r="C3577">
        <f t="shared" si="221"/>
        <v>28</v>
      </c>
      <c r="D3577">
        <f t="shared" si="222"/>
        <v>5</v>
      </c>
      <c r="E3577" s="4">
        <v>0.56877142269925962</v>
      </c>
      <c r="F3577" s="4">
        <v>0</v>
      </c>
      <c r="G3577" s="4">
        <v>0.38320006723027511</v>
      </c>
      <c r="H3577" s="4">
        <v>0.17796189552259195</v>
      </c>
      <c r="I3577" s="4">
        <v>1.0741500450316801</v>
      </c>
    </row>
    <row r="3578" spans="1:9" x14ac:dyDescent="0.25">
      <c r="A3578" s="1">
        <f t="shared" si="223"/>
        <v>45440.999999991327</v>
      </c>
      <c r="B3578">
        <f t="shared" si="220"/>
        <v>0</v>
      </c>
      <c r="C3578">
        <f t="shared" si="221"/>
        <v>29</v>
      </c>
      <c r="D3578">
        <f t="shared" si="222"/>
        <v>5</v>
      </c>
      <c r="E3578" s="4">
        <v>0.7004857252273502</v>
      </c>
      <c r="F3578" s="4">
        <v>4.0144176239344964E-2</v>
      </c>
      <c r="G3578" s="4">
        <v>0</v>
      </c>
      <c r="H3578" s="4">
        <v>0.15244184294827068</v>
      </c>
      <c r="I3578" s="4">
        <v>0.17824113490769861</v>
      </c>
    </row>
    <row r="3579" spans="1:9" x14ac:dyDescent="0.25">
      <c r="A3579" s="1">
        <f t="shared" si="223"/>
        <v>45441.041666657991</v>
      </c>
      <c r="B3579">
        <f t="shared" si="220"/>
        <v>1</v>
      </c>
      <c r="C3579">
        <f t="shared" si="221"/>
        <v>29</v>
      </c>
      <c r="D3579">
        <f t="shared" si="222"/>
        <v>5</v>
      </c>
      <c r="E3579" s="4">
        <v>0.79822871354560476</v>
      </c>
      <c r="F3579" s="4">
        <v>0.14003595127387908</v>
      </c>
      <c r="G3579" s="4">
        <v>0.10044055823229381</v>
      </c>
      <c r="H3579" s="4">
        <v>0.1357115875299697</v>
      </c>
      <c r="I3579" s="4">
        <v>0.71177897065107876</v>
      </c>
    </row>
    <row r="3580" spans="1:9" x14ac:dyDescent="0.25">
      <c r="A3580" s="1">
        <f t="shared" si="223"/>
        <v>45441.083333324656</v>
      </c>
      <c r="B3580">
        <f t="shared" si="220"/>
        <v>2</v>
      </c>
      <c r="C3580">
        <f t="shared" si="221"/>
        <v>29</v>
      </c>
      <c r="D3580">
        <f t="shared" si="222"/>
        <v>5</v>
      </c>
      <c r="E3580" s="4">
        <v>0.86405818344095131</v>
      </c>
      <c r="F3580" s="4">
        <v>1.3196588914579206</v>
      </c>
      <c r="G3580" s="4">
        <v>0</v>
      </c>
      <c r="H3580" s="4">
        <v>0.28074092664063199</v>
      </c>
      <c r="I3580" s="4">
        <v>0.86313203663111193</v>
      </c>
    </row>
    <row r="3581" spans="1:9" x14ac:dyDescent="0.25">
      <c r="A3581" s="1">
        <f t="shared" si="223"/>
        <v>45441.12499999132</v>
      </c>
      <c r="B3581">
        <f t="shared" si="220"/>
        <v>3</v>
      </c>
      <c r="C3581">
        <f t="shared" si="221"/>
        <v>29</v>
      </c>
      <c r="D3581">
        <f t="shared" si="222"/>
        <v>5</v>
      </c>
      <c r="E3581" s="4">
        <v>0.97768018839433668</v>
      </c>
      <c r="F3581" s="4">
        <v>0</v>
      </c>
      <c r="G3581" s="4">
        <v>0.66901331391817664</v>
      </c>
      <c r="H3581" s="4">
        <v>0.17524299444606511</v>
      </c>
      <c r="I3581" s="4">
        <v>0.36853627754093943</v>
      </c>
    </row>
    <row r="3582" spans="1:9" x14ac:dyDescent="0.25">
      <c r="A3582" s="1">
        <f t="shared" si="223"/>
        <v>45441.166666657984</v>
      </c>
      <c r="B3582">
        <f t="shared" si="220"/>
        <v>4</v>
      </c>
      <c r="C3582">
        <f t="shared" si="221"/>
        <v>29</v>
      </c>
      <c r="D3582">
        <f t="shared" si="222"/>
        <v>5</v>
      </c>
      <c r="E3582" s="4">
        <v>0.3895224352390822</v>
      </c>
      <c r="F3582" s="4">
        <v>1.2432462219700757</v>
      </c>
      <c r="G3582" s="4">
        <v>0.8941300688993763</v>
      </c>
      <c r="H3582" s="4">
        <v>0.10636012630920451</v>
      </c>
      <c r="I3582" s="4">
        <v>0.49439234708449126</v>
      </c>
    </row>
    <row r="3583" spans="1:9" x14ac:dyDescent="0.25">
      <c r="A3583" s="1">
        <f t="shared" si="223"/>
        <v>45441.208333324648</v>
      </c>
      <c r="B3583">
        <f t="shared" si="220"/>
        <v>5</v>
      </c>
      <c r="C3583">
        <f t="shared" si="221"/>
        <v>29</v>
      </c>
      <c r="D3583">
        <f t="shared" si="222"/>
        <v>5</v>
      </c>
      <c r="E3583" s="4">
        <v>0.47040619495224717</v>
      </c>
      <c r="F3583" s="4">
        <v>0</v>
      </c>
      <c r="G3583" s="4">
        <v>0.68225092560477796</v>
      </c>
      <c r="H3583" s="4">
        <v>0.41959339655349931</v>
      </c>
      <c r="I3583" s="4">
        <v>1.0637580016801746</v>
      </c>
    </row>
    <row r="3584" spans="1:9" x14ac:dyDescent="0.25">
      <c r="A3584" s="1">
        <f t="shared" si="223"/>
        <v>45441.249999991313</v>
      </c>
      <c r="B3584">
        <f t="shared" si="220"/>
        <v>6</v>
      </c>
      <c r="C3584">
        <f t="shared" si="221"/>
        <v>29</v>
      </c>
      <c r="D3584">
        <f t="shared" si="222"/>
        <v>5</v>
      </c>
      <c r="E3584" s="4">
        <v>0.34263743769601079</v>
      </c>
      <c r="F3584" s="4">
        <v>2.1598792518661609</v>
      </c>
      <c r="G3584" s="4">
        <v>1.2715944490012894</v>
      </c>
      <c r="H3584" s="4">
        <v>0.28086081835635063</v>
      </c>
      <c r="I3584" s="4">
        <v>0.43788350684479749</v>
      </c>
    </row>
    <row r="3585" spans="1:9" x14ac:dyDescent="0.25">
      <c r="A3585" s="1">
        <f t="shared" si="223"/>
        <v>45441.291666657977</v>
      </c>
      <c r="B3585">
        <f t="shared" si="220"/>
        <v>7</v>
      </c>
      <c r="C3585">
        <f t="shared" si="221"/>
        <v>29</v>
      </c>
      <c r="D3585">
        <f t="shared" si="222"/>
        <v>5</v>
      </c>
      <c r="E3585" s="4">
        <v>0.87286227162878272</v>
      </c>
      <c r="F3585" s="4">
        <v>2.1693705891588411</v>
      </c>
      <c r="G3585" s="4">
        <v>3.0289333361205166</v>
      </c>
      <c r="H3585" s="4">
        <v>0.29532831860960568</v>
      </c>
      <c r="I3585" s="4">
        <v>0.18948955066521178</v>
      </c>
    </row>
    <row r="3586" spans="1:9" x14ac:dyDescent="0.25">
      <c r="A3586" s="1">
        <f t="shared" si="223"/>
        <v>45441.333333324641</v>
      </c>
      <c r="B3586">
        <f t="shared" si="220"/>
        <v>8</v>
      </c>
      <c r="C3586">
        <f t="shared" si="221"/>
        <v>29</v>
      </c>
      <c r="D3586">
        <f t="shared" si="222"/>
        <v>5</v>
      </c>
      <c r="E3586" s="4">
        <v>1.4839788266440306</v>
      </c>
      <c r="F3586" s="4">
        <v>2.9196918658586699</v>
      </c>
      <c r="G3586" s="4">
        <v>3.1290993940052201</v>
      </c>
      <c r="H3586" s="4">
        <v>0.46243669977453472</v>
      </c>
      <c r="I3586" s="4">
        <v>0.30601278897476875</v>
      </c>
    </row>
    <row r="3587" spans="1:9" x14ac:dyDescent="0.25">
      <c r="A3587" s="1">
        <f t="shared" si="223"/>
        <v>45441.374999991305</v>
      </c>
      <c r="B3587">
        <f t="shared" ref="B3587:B3650" si="224">HOUR(A3587)</f>
        <v>9</v>
      </c>
      <c r="C3587">
        <f t="shared" ref="C3587:C3650" si="225">DAY(A3587)</f>
        <v>29</v>
      </c>
      <c r="D3587">
        <f t="shared" ref="D3587:D3650" si="226">MONTH(A3587)</f>
        <v>5</v>
      </c>
      <c r="E3587" s="4">
        <v>0.66106581648561813</v>
      </c>
      <c r="F3587" s="4">
        <v>2.2753032571928578</v>
      </c>
      <c r="G3587" s="4">
        <v>2.8215736183530318</v>
      </c>
      <c r="H3587" s="4">
        <v>0.27721876067961593</v>
      </c>
      <c r="I3587" s="4">
        <v>0</v>
      </c>
    </row>
    <row r="3588" spans="1:9" x14ac:dyDescent="0.25">
      <c r="A3588" s="1">
        <f t="shared" ref="A3588:A3651" si="227">A3587+(1/24)</f>
        <v>45441.416666657969</v>
      </c>
      <c r="B3588">
        <f t="shared" si="224"/>
        <v>10</v>
      </c>
      <c r="C3588">
        <f t="shared" si="225"/>
        <v>29</v>
      </c>
      <c r="D3588">
        <f t="shared" si="226"/>
        <v>5</v>
      </c>
      <c r="E3588" s="4">
        <v>0.92376527463172886</v>
      </c>
      <c r="F3588" s="4">
        <v>2.6225768864666552</v>
      </c>
      <c r="G3588" s="4">
        <v>3.6243185120683687</v>
      </c>
      <c r="H3588" s="4">
        <v>0.29044202682046372</v>
      </c>
      <c r="I3588" s="4">
        <v>6.191067657168204E-2</v>
      </c>
    </row>
    <row r="3589" spans="1:9" x14ac:dyDescent="0.25">
      <c r="A3589" s="1">
        <f t="shared" si="227"/>
        <v>45441.458333324634</v>
      </c>
      <c r="B3589">
        <f t="shared" si="224"/>
        <v>11</v>
      </c>
      <c r="C3589">
        <f t="shared" si="225"/>
        <v>29</v>
      </c>
      <c r="D3589">
        <f t="shared" si="226"/>
        <v>5</v>
      </c>
      <c r="E3589" s="4">
        <v>4.5811975194561816</v>
      </c>
      <c r="F3589" s="4">
        <v>3.3566806217142604</v>
      </c>
      <c r="G3589" s="4">
        <v>2.8306127304616915</v>
      </c>
      <c r="H3589" s="4">
        <v>0.20283104937065455</v>
      </c>
      <c r="I3589" s="4">
        <v>0</v>
      </c>
    </row>
    <row r="3590" spans="1:9" x14ac:dyDescent="0.25">
      <c r="A3590" s="1">
        <f t="shared" si="227"/>
        <v>45441.499999991298</v>
      </c>
      <c r="B3590">
        <f t="shared" si="224"/>
        <v>12</v>
      </c>
      <c r="C3590">
        <f t="shared" si="225"/>
        <v>29</v>
      </c>
      <c r="D3590">
        <f t="shared" si="226"/>
        <v>5</v>
      </c>
      <c r="E3590" s="4">
        <v>1.0424055883102112</v>
      </c>
      <c r="F3590" s="4">
        <v>3.0442919310125878</v>
      </c>
      <c r="G3590" s="4">
        <v>2.4697614153442027</v>
      </c>
      <c r="H3590" s="4">
        <v>0.25000146812974833</v>
      </c>
      <c r="I3590" s="4">
        <v>0.28260323006981886</v>
      </c>
    </row>
    <row r="3591" spans="1:9" x14ac:dyDescent="0.25">
      <c r="A3591" s="1">
        <f t="shared" si="227"/>
        <v>45441.541666657962</v>
      </c>
      <c r="B3591">
        <f t="shared" si="224"/>
        <v>13</v>
      </c>
      <c r="C3591">
        <f t="shared" si="225"/>
        <v>29</v>
      </c>
      <c r="D3591">
        <f t="shared" si="226"/>
        <v>5</v>
      </c>
      <c r="E3591" s="4">
        <v>0.67429827731959657</v>
      </c>
      <c r="F3591" s="4">
        <v>3.5256334112473238</v>
      </c>
      <c r="G3591" s="4">
        <v>2.1505232971676125</v>
      </c>
      <c r="H3591" s="4">
        <v>0.18232819443997411</v>
      </c>
      <c r="I3591" s="4">
        <v>0.69487390657278614</v>
      </c>
    </row>
    <row r="3592" spans="1:9" x14ac:dyDescent="0.25">
      <c r="A3592" s="1">
        <f t="shared" si="227"/>
        <v>45441.583333324626</v>
      </c>
      <c r="B3592">
        <f t="shared" si="224"/>
        <v>14</v>
      </c>
      <c r="C3592">
        <f t="shared" si="225"/>
        <v>29</v>
      </c>
      <c r="D3592">
        <f t="shared" si="226"/>
        <v>5</v>
      </c>
      <c r="E3592" s="4">
        <v>0.52375268422829457</v>
      </c>
      <c r="F3592" s="4">
        <v>2.2127130291480706</v>
      </c>
      <c r="G3592" s="4">
        <v>1.8994702147222553</v>
      </c>
      <c r="H3592" s="4">
        <v>0.49095885346897167</v>
      </c>
      <c r="I3592" s="4">
        <v>0</v>
      </c>
    </row>
    <row r="3593" spans="1:9" x14ac:dyDescent="0.25">
      <c r="A3593" s="1">
        <f t="shared" si="227"/>
        <v>45441.624999991291</v>
      </c>
      <c r="B3593">
        <f t="shared" si="224"/>
        <v>15</v>
      </c>
      <c r="C3593">
        <f t="shared" si="225"/>
        <v>29</v>
      </c>
      <c r="D3593">
        <f t="shared" si="226"/>
        <v>5</v>
      </c>
      <c r="E3593" s="4">
        <v>0.85579199792289185</v>
      </c>
      <c r="F3593" s="4">
        <v>2.4400979031624925</v>
      </c>
      <c r="G3593" s="4">
        <v>2.6350180422544156</v>
      </c>
      <c r="H3593" s="4">
        <v>0.64152656672980901</v>
      </c>
      <c r="I3593" s="4">
        <v>0.13371273411603507</v>
      </c>
    </row>
    <row r="3594" spans="1:9" x14ac:dyDescent="0.25">
      <c r="A3594" s="1">
        <f t="shared" si="227"/>
        <v>45441.666666657955</v>
      </c>
      <c r="B3594">
        <f t="shared" si="224"/>
        <v>16</v>
      </c>
      <c r="C3594">
        <f t="shared" si="225"/>
        <v>29</v>
      </c>
      <c r="D3594">
        <f t="shared" si="226"/>
        <v>5</v>
      </c>
      <c r="E3594" s="4">
        <v>0.18415223749361251</v>
      </c>
      <c r="F3594" s="4">
        <v>2.8861746804524286</v>
      </c>
      <c r="G3594" s="4">
        <v>2.6925011615287637</v>
      </c>
      <c r="H3594" s="4">
        <v>1.0862552264932892</v>
      </c>
      <c r="I3594" s="4">
        <v>1.0073433695217171</v>
      </c>
    </row>
    <row r="3595" spans="1:9" x14ac:dyDescent="0.25">
      <c r="A3595" s="1">
        <f t="shared" si="227"/>
        <v>45441.708333324619</v>
      </c>
      <c r="B3595">
        <f t="shared" si="224"/>
        <v>17</v>
      </c>
      <c r="C3595">
        <f t="shared" si="225"/>
        <v>29</v>
      </c>
      <c r="D3595">
        <f t="shared" si="226"/>
        <v>5</v>
      </c>
      <c r="E3595" s="4">
        <v>0.77117052952090293</v>
      </c>
      <c r="F3595" s="4">
        <v>2.3187223595731687</v>
      </c>
      <c r="G3595" s="4">
        <v>2.7295005026657879</v>
      </c>
      <c r="H3595" s="4">
        <v>1.7556484669422106</v>
      </c>
      <c r="I3595" s="4">
        <v>1.0881657230118795</v>
      </c>
    </row>
    <row r="3596" spans="1:9" x14ac:dyDescent="0.25">
      <c r="A3596" s="1">
        <f t="shared" si="227"/>
        <v>45441.749999991283</v>
      </c>
      <c r="B3596">
        <f t="shared" si="224"/>
        <v>18</v>
      </c>
      <c r="C3596">
        <f t="shared" si="225"/>
        <v>29</v>
      </c>
      <c r="D3596">
        <f t="shared" si="226"/>
        <v>5</v>
      </c>
      <c r="E3596" s="4">
        <v>0.63154594086815363</v>
      </c>
      <c r="F3596" s="4">
        <v>3.927178997449718</v>
      </c>
      <c r="G3596" s="4">
        <v>3.1890626120909302</v>
      </c>
      <c r="H3596" s="4">
        <v>1.1980622473621965</v>
      </c>
      <c r="I3596" s="4">
        <v>1.0623505323153526</v>
      </c>
    </row>
    <row r="3597" spans="1:9" x14ac:dyDescent="0.25">
      <c r="A3597" s="1">
        <f t="shared" si="227"/>
        <v>45441.791666657948</v>
      </c>
      <c r="B3597">
        <f t="shared" si="224"/>
        <v>19</v>
      </c>
      <c r="C3597">
        <f t="shared" si="225"/>
        <v>29</v>
      </c>
      <c r="D3597">
        <f t="shared" si="226"/>
        <v>5</v>
      </c>
      <c r="E3597" s="4">
        <v>0.59306386233723918</v>
      </c>
      <c r="F3597" s="4">
        <v>1.4181645625230881</v>
      </c>
      <c r="G3597" s="4">
        <v>1.5930508286164089</v>
      </c>
      <c r="H3597" s="4">
        <v>0.99915541852746159</v>
      </c>
      <c r="I3597" s="4">
        <v>0.78195845564229671</v>
      </c>
    </row>
    <row r="3598" spans="1:9" x14ac:dyDescent="0.25">
      <c r="A3598" s="1">
        <f t="shared" si="227"/>
        <v>45441.833333324612</v>
      </c>
      <c r="B3598">
        <f t="shared" si="224"/>
        <v>20</v>
      </c>
      <c r="C3598">
        <f t="shared" si="225"/>
        <v>29</v>
      </c>
      <c r="D3598">
        <f t="shared" si="226"/>
        <v>5</v>
      </c>
      <c r="E3598" s="4">
        <v>0.37167766477200154</v>
      </c>
      <c r="F3598" s="4">
        <v>0.85948374950689055</v>
      </c>
      <c r="G3598" s="4">
        <v>1.2326519176506952</v>
      </c>
      <c r="H3598" s="4">
        <v>0.86979244277812739</v>
      </c>
      <c r="I3598" s="4">
        <v>1.2456087787997778</v>
      </c>
    </row>
    <row r="3599" spans="1:9" x14ac:dyDescent="0.25">
      <c r="A3599" s="1">
        <f t="shared" si="227"/>
        <v>45441.874999991276</v>
      </c>
      <c r="B3599">
        <f t="shared" si="224"/>
        <v>21</v>
      </c>
      <c r="C3599">
        <f t="shared" si="225"/>
        <v>29</v>
      </c>
      <c r="D3599">
        <f t="shared" si="226"/>
        <v>5</v>
      </c>
      <c r="E3599" s="4">
        <v>0.53731188216255343</v>
      </c>
      <c r="F3599" s="4">
        <v>0.45945350121136541</v>
      </c>
      <c r="G3599" s="4">
        <v>0.97353194691400258</v>
      </c>
      <c r="H3599" s="4">
        <v>0.28994137444609858</v>
      </c>
      <c r="I3599" s="4">
        <v>0.72877506557818339</v>
      </c>
    </row>
    <row r="3600" spans="1:9" x14ac:dyDescent="0.25">
      <c r="A3600" s="1">
        <f t="shared" si="227"/>
        <v>45441.91666665794</v>
      </c>
      <c r="B3600">
        <f t="shared" si="224"/>
        <v>22</v>
      </c>
      <c r="C3600">
        <f t="shared" si="225"/>
        <v>29</v>
      </c>
      <c r="D3600">
        <f t="shared" si="226"/>
        <v>5</v>
      </c>
      <c r="E3600" s="4">
        <v>0.75241389103146805</v>
      </c>
      <c r="F3600" s="4">
        <v>0</v>
      </c>
      <c r="G3600" s="4">
        <v>0</v>
      </c>
      <c r="H3600" s="4">
        <v>0.10956772201894444</v>
      </c>
      <c r="I3600" s="4">
        <v>0.5700037176160675</v>
      </c>
    </row>
    <row r="3601" spans="1:9" x14ac:dyDescent="0.25">
      <c r="A3601" s="1">
        <f t="shared" si="227"/>
        <v>45441.958333324605</v>
      </c>
      <c r="B3601">
        <f t="shared" si="224"/>
        <v>23</v>
      </c>
      <c r="C3601">
        <f t="shared" si="225"/>
        <v>29</v>
      </c>
      <c r="D3601">
        <f t="shared" si="226"/>
        <v>5</v>
      </c>
      <c r="E3601" s="4">
        <v>0.60043616647658693</v>
      </c>
      <c r="F3601" s="4">
        <v>0</v>
      </c>
      <c r="G3601" s="4">
        <v>0.214793188423894</v>
      </c>
      <c r="H3601" s="4">
        <v>0</v>
      </c>
      <c r="I3601" s="4">
        <v>1.0194177212761188</v>
      </c>
    </row>
    <row r="3602" spans="1:9" x14ac:dyDescent="0.25">
      <c r="A3602" s="1">
        <f t="shared" si="227"/>
        <v>45441.999999991269</v>
      </c>
      <c r="B3602">
        <f t="shared" si="224"/>
        <v>0</v>
      </c>
      <c r="C3602">
        <f t="shared" si="225"/>
        <v>30</v>
      </c>
      <c r="D3602">
        <f t="shared" si="226"/>
        <v>5</v>
      </c>
      <c r="E3602" s="4">
        <v>0.64130755129730255</v>
      </c>
      <c r="F3602" s="4">
        <v>0</v>
      </c>
      <c r="G3602" s="4">
        <v>0.14617339454092174</v>
      </c>
      <c r="H3602" s="4">
        <v>0.19446744329691548</v>
      </c>
      <c r="I3602" s="4">
        <v>0.90682707001249585</v>
      </c>
    </row>
    <row r="3603" spans="1:9" x14ac:dyDescent="0.25">
      <c r="A3603" s="1">
        <f t="shared" si="227"/>
        <v>45442.041666657933</v>
      </c>
      <c r="B3603">
        <f t="shared" si="224"/>
        <v>1</v>
      </c>
      <c r="C3603">
        <f t="shared" si="225"/>
        <v>30</v>
      </c>
      <c r="D3603">
        <f t="shared" si="226"/>
        <v>5</v>
      </c>
      <c r="E3603" s="4">
        <v>0.51247630716680426</v>
      </c>
      <c r="F3603" s="4">
        <v>0</v>
      </c>
      <c r="G3603" s="4">
        <v>5.9049454833076165E-2</v>
      </c>
      <c r="H3603" s="4">
        <v>0.36980627393475574</v>
      </c>
      <c r="I3603" s="4">
        <v>0.20077705718624689</v>
      </c>
    </row>
    <row r="3604" spans="1:9" x14ac:dyDescent="0.25">
      <c r="A3604" s="1">
        <f t="shared" si="227"/>
        <v>45442.083333324597</v>
      </c>
      <c r="B3604">
        <f t="shared" si="224"/>
        <v>2</v>
      </c>
      <c r="C3604">
        <f t="shared" si="225"/>
        <v>30</v>
      </c>
      <c r="D3604">
        <f t="shared" si="226"/>
        <v>5</v>
      </c>
      <c r="E3604" s="4">
        <v>0.85656046285366982</v>
      </c>
      <c r="F3604" s="4">
        <v>0</v>
      </c>
      <c r="G3604" s="4">
        <v>0</v>
      </c>
      <c r="H3604" s="4">
        <v>0.23186071627645299</v>
      </c>
      <c r="I3604" s="4">
        <v>0.28261359794034591</v>
      </c>
    </row>
    <row r="3605" spans="1:9" x14ac:dyDescent="0.25">
      <c r="A3605" s="1">
        <f t="shared" si="227"/>
        <v>45442.124999991262</v>
      </c>
      <c r="B3605">
        <f t="shared" si="224"/>
        <v>3</v>
      </c>
      <c r="C3605">
        <f t="shared" si="225"/>
        <v>30</v>
      </c>
      <c r="D3605">
        <f t="shared" si="226"/>
        <v>5</v>
      </c>
      <c r="E3605" s="4">
        <v>0.70830443385442476</v>
      </c>
      <c r="F3605" s="4">
        <v>1.2033952772286329</v>
      </c>
      <c r="G3605" s="4">
        <v>0.63094062247985883</v>
      </c>
      <c r="H3605" s="4">
        <v>0.4779678030307899</v>
      </c>
      <c r="I3605" s="4">
        <v>0.97687632822556225</v>
      </c>
    </row>
    <row r="3606" spans="1:9" x14ac:dyDescent="0.25">
      <c r="A3606" s="1">
        <f t="shared" si="227"/>
        <v>45442.166666657926</v>
      </c>
      <c r="B3606">
        <f t="shared" si="224"/>
        <v>4</v>
      </c>
      <c r="C3606">
        <f t="shared" si="225"/>
        <v>30</v>
      </c>
      <c r="D3606">
        <f t="shared" si="226"/>
        <v>5</v>
      </c>
      <c r="E3606" s="4">
        <v>0.4391813114442068</v>
      </c>
      <c r="F3606" s="4">
        <v>0.92918610210671049</v>
      </c>
      <c r="G3606" s="4">
        <v>0</v>
      </c>
      <c r="H3606" s="4">
        <v>2.8881965538796212E-2</v>
      </c>
      <c r="I3606" s="4">
        <v>0.81603084811318261</v>
      </c>
    </row>
    <row r="3607" spans="1:9" x14ac:dyDescent="0.25">
      <c r="A3607" s="1">
        <f t="shared" si="227"/>
        <v>45442.20833332459</v>
      </c>
      <c r="B3607">
        <f t="shared" si="224"/>
        <v>5</v>
      </c>
      <c r="C3607">
        <f t="shared" si="225"/>
        <v>30</v>
      </c>
      <c r="D3607">
        <f t="shared" si="226"/>
        <v>5</v>
      </c>
      <c r="E3607" s="4">
        <v>0.71819702125168849</v>
      </c>
      <c r="F3607" s="4">
        <v>6.6701217092800608E-2</v>
      </c>
      <c r="G3607" s="4">
        <v>0</v>
      </c>
      <c r="H3607" s="4">
        <v>0.31159175837778835</v>
      </c>
      <c r="I3607" s="4">
        <v>0.17773591145967899</v>
      </c>
    </row>
    <row r="3608" spans="1:9" x14ac:dyDescent="0.25">
      <c r="A3608" s="1">
        <f t="shared" si="227"/>
        <v>45442.249999991254</v>
      </c>
      <c r="B3608">
        <f t="shared" si="224"/>
        <v>6</v>
      </c>
      <c r="C3608">
        <f t="shared" si="225"/>
        <v>30</v>
      </c>
      <c r="D3608">
        <f t="shared" si="226"/>
        <v>5</v>
      </c>
      <c r="E3608" s="4">
        <v>0.72503182067732297</v>
      </c>
      <c r="F3608" s="4">
        <v>1.026361454400325</v>
      </c>
      <c r="G3608" s="4">
        <v>2.2977008226657585</v>
      </c>
      <c r="H3608" s="4">
        <v>0.34839656959728771</v>
      </c>
      <c r="I3608" s="4">
        <v>0.37729215987711862</v>
      </c>
    </row>
    <row r="3609" spans="1:9" x14ac:dyDescent="0.25">
      <c r="A3609" s="1">
        <f t="shared" si="227"/>
        <v>45442.291666657919</v>
      </c>
      <c r="B3609">
        <f t="shared" si="224"/>
        <v>7</v>
      </c>
      <c r="C3609">
        <f t="shared" si="225"/>
        <v>30</v>
      </c>
      <c r="D3609">
        <f t="shared" si="226"/>
        <v>5</v>
      </c>
      <c r="E3609" s="4">
        <v>0.91909138479646058</v>
      </c>
      <c r="F3609" s="4">
        <v>1.090886890971599</v>
      </c>
      <c r="G3609" s="4">
        <v>1.8813960867197901</v>
      </c>
      <c r="H3609" s="4">
        <v>0.13393274790541049</v>
      </c>
      <c r="I3609" s="4">
        <v>0</v>
      </c>
    </row>
    <row r="3610" spans="1:9" x14ac:dyDescent="0.25">
      <c r="A3610" s="1">
        <f t="shared" si="227"/>
        <v>45442.333333324583</v>
      </c>
      <c r="B3610">
        <f t="shared" si="224"/>
        <v>8</v>
      </c>
      <c r="C3610">
        <f t="shared" si="225"/>
        <v>30</v>
      </c>
      <c r="D3610">
        <f t="shared" si="226"/>
        <v>5</v>
      </c>
      <c r="E3610" s="4">
        <v>1.4740643308343384</v>
      </c>
      <c r="F3610" s="4">
        <v>2.367077356605876</v>
      </c>
      <c r="G3610" s="4">
        <v>1.8522996299675347</v>
      </c>
      <c r="H3610" s="4">
        <v>0.19014140694753259</v>
      </c>
      <c r="I3610" s="4">
        <v>0.18894168075735801</v>
      </c>
    </row>
    <row r="3611" spans="1:9" x14ac:dyDescent="0.25">
      <c r="A3611" s="1">
        <f t="shared" si="227"/>
        <v>45442.374999991247</v>
      </c>
      <c r="B3611">
        <f t="shared" si="224"/>
        <v>9</v>
      </c>
      <c r="C3611">
        <f t="shared" si="225"/>
        <v>30</v>
      </c>
      <c r="D3611">
        <f t="shared" si="226"/>
        <v>5</v>
      </c>
      <c r="E3611" s="4">
        <v>0.49765829445643212</v>
      </c>
      <c r="F3611" s="4">
        <v>3.1041914508264008</v>
      </c>
      <c r="G3611" s="4">
        <v>2.7212947612568104</v>
      </c>
      <c r="H3611" s="4">
        <v>1.9217597773438566E-2</v>
      </c>
      <c r="I3611" s="4">
        <v>0.42714410711943962</v>
      </c>
    </row>
    <row r="3612" spans="1:9" x14ac:dyDescent="0.25">
      <c r="A3612" s="1">
        <f t="shared" si="227"/>
        <v>45442.416666657911</v>
      </c>
      <c r="B3612">
        <f t="shared" si="224"/>
        <v>10</v>
      </c>
      <c r="C3612">
        <f t="shared" si="225"/>
        <v>30</v>
      </c>
      <c r="D3612">
        <f t="shared" si="226"/>
        <v>5</v>
      </c>
      <c r="E3612" s="4">
        <v>0.56436519749330727</v>
      </c>
      <c r="F3612" s="4">
        <v>2.7063669662213501</v>
      </c>
      <c r="G3612" s="4">
        <v>3.6837301169934031</v>
      </c>
      <c r="H3612" s="4">
        <v>0.31112696591129724</v>
      </c>
      <c r="I3612" s="4">
        <v>0</v>
      </c>
    </row>
    <row r="3613" spans="1:9" x14ac:dyDescent="0.25">
      <c r="A3613" s="1">
        <f t="shared" si="227"/>
        <v>45442.458333324576</v>
      </c>
      <c r="B3613">
        <f t="shared" si="224"/>
        <v>11</v>
      </c>
      <c r="C3613">
        <f t="shared" si="225"/>
        <v>30</v>
      </c>
      <c r="D3613">
        <f t="shared" si="226"/>
        <v>5</v>
      </c>
      <c r="E3613" s="4">
        <v>3.9985769326947551</v>
      </c>
      <c r="F3613" s="4">
        <v>1.6411011467333214</v>
      </c>
      <c r="G3613" s="4">
        <v>3.046060851043328</v>
      </c>
      <c r="H3613" s="4">
        <v>0.29719232549015406</v>
      </c>
      <c r="I3613" s="4">
        <v>0.18838905545920895</v>
      </c>
    </row>
    <row r="3614" spans="1:9" x14ac:dyDescent="0.25">
      <c r="A3614" s="1">
        <f t="shared" si="227"/>
        <v>45442.49999999124</v>
      </c>
      <c r="B3614">
        <f t="shared" si="224"/>
        <v>12</v>
      </c>
      <c r="C3614">
        <f t="shared" si="225"/>
        <v>30</v>
      </c>
      <c r="D3614">
        <f t="shared" si="226"/>
        <v>5</v>
      </c>
      <c r="E3614" s="4">
        <v>1.0763351821688443</v>
      </c>
      <c r="F3614" s="4">
        <v>2.5680868994165142</v>
      </c>
      <c r="G3614" s="4">
        <v>2.1451556160489829</v>
      </c>
      <c r="H3614" s="4">
        <v>0.35939209299656333</v>
      </c>
      <c r="I3614" s="4">
        <v>0</v>
      </c>
    </row>
    <row r="3615" spans="1:9" x14ac:dyDescent="0.25">
      <c r="A3615" s="1">
        <f t="shared" si="227"/>
        <v>45442.541666657904</v>
      </c>
      <c r="B3615">
        <f t="shared" si="224"/>
        <v>13</v>
      </c>
      <c r="C3615">
        <f t="shared" si="225"/>
        <v>30</v>
      </c>
      <c r="D3615">
        <f t="shared" si="226"/>
        <v>5</v>
      </c>
      <c r="E3615" s="4">
        <v>0.91906780092032103</v>
      </c>
      <c r="F3615" s="4">
        <v>1.6365464531439369</v>
      </c>
      <c r="G3615" s="4">
        <v>2.495620220724728</v>
      </c>
      <c r="H3615" s="4">
        <v>0.11597744174042265</v>
      </c>
      <c r="I3615" s="4">
        <v>5.4731306860133645E-2</v>
      </c>
    </row>
    <row r="3616" spans="1:9" x14ac:dyDescent="0.25">
      <c r="A3616" s="1">
        <f t="shared" si="227"/>
        <v>45442.583333324568</v>
      </c>
      <c r="B3616">
        <f t="shared" si="224"/>
        <v>14</v>
      </c>
      <c r="C3616">
        <f t="shared" si="225"/>
        <v>30</v>
      </c>
      <c r="D3616">
        <f t="shared" si="226"/>
        <v>5</v>
      </c>
      <c r="E3616" s="4">
        <v>0.52921076445582571</v>
      </c>
      <c r="F3616" s="4">
        <v>3.5784658132737803</v>
      </c>
      <c r="G3616" s="4">
        <v>1.821832088913649</v>
      </c>
      <c r="H3616" s="4">
        <v>0.4819427242535943</v>
      </c>
      <c r="I3616" s="4">
        <v>8.7542099484569924E-3</v>
      </c>
    </row>
    <row r="3617" spans="1:9" x14ac:dyDescent="0.25">
      <c r="A3617" s="1">
        <f t="shared" si="227"/>
        <v>45442.624999991232</v>
      </c>
      <c r="B3617">
        <f t="shared" si="224"/>
        <v>15</v>
      </c>
      <c r="C3617">
        <f t="shared" si="225"/>
        <v>30</v>
      </c>
      <c r="D3617">
        <f t="shared" si="226"/>
        <v>5</v>
      </c>
      <c r="E3617" s="4">
        <v>0.29878963280125226</v>
      </c>
      <c r="F3617" s="4">
        <v>3.4329107763673568</v>
      </c>
      <c r="G3617" s="4">
        <v>4.0439783003265477</v>
      </c>
      <c r="H3617" s="4">
        <v>0.65714427107267948</v>
      </c>
      <c r="I3617" s="4">
        <v>0.33934417029383224</v>
      </c>
    </row>
    <row r="3618" spans="1:9" x14ac:dyDescent="0.25">
      <c r="A3618" s="1">
        <f t="shared" si="227"/>
        <v>45442.666666657897</v>
      </c>
      <c r="B3618">
        <f t="shared" si="224"/>
        <v>16</v>
      </c>
      <c r="C3618">
        <f t="shared" si="225"/>
        <v>30</v>
      </c>
      <c r="D3618">
        <f t="shared" si="226"/>
        <v>5</v>
      </c>
      <c r="E3618" s="4">
        <v>0.32922258321807357</v>
      </c>
      <c r="F3618" s="4">
        <v>2.9459617624761147</v>
      </c>
      <c r="G3618" s="4">
        <v>3.2616286355253328</v>
      </c>
      <c r="H3618" s="4">
        <v>1.1714984926294665</v>
      </c>
      <c r="I3618" s="4">
        <v>0.65798153957041705</v>
      </c>
    </row>
    <row r="3619" spans="1:9" x14ac:dyDescent="0.25">
      <c r="A3619" s="1">
        <f t="shared" si="227"/>
        <v>45442.708333324561</v>
      </c>
      <c r="B3619">
        <f t="shared" si="224"/>
        <v>17</v>
      </c>
      <c r="C3619">
        <f t="shared" si="225"/>
        <v>30</v>
      </c>
      <c r="D3619">
        <f t="shared" si="226"/>
        <v>5</v>
      </c>
      <c r="E3619" s="4">
        <v>0.62444385056225704</v>
      </c>
      <c r="F3619" s="4">
        <v>3.4550595781005633</v>
      </c>
      <c r="G3619" s="4">
        <v>2.7531363803982849</v>
      </c>
      <c r="H3619" s="4">
        <v>1.6249702213422266</v>
      </c>
      <c r="I3619" s="4">
        <v>1.6704415613661523</v>
      </c>
    </row>
    <row r="3620" spans="1:9" x14ac:dyDescent="0.25">
      <c r="A3620" s="1">
        <f t="shared" si="227"/>
        <v>45442.749999991225</v>
      </c>
      <c r="B3620">
        <f t="shared" si="224"/>
        <v>18</v>
      </c>
      <c r="C3620">
        <f t="shared" si="225"/>
        <v>30</v>
      </c>
      <c r="D3620">
        <f t="shared" si="226"/>
        <v>5</v>
      </c>
      <c r="E3620" s="4">
        <v>1.0217630084576987</v>
      </c>
      <c r="F3620" s="4">
        <v>2.4186184618225228</v>
      </c>
      <c r="G3620" s="4">
        <v>3.6003719585012059</v>
      </c>
      <c r="H3620" s="4">
        <v>1.1781759447134739</v>
      </c>
      <c r="I3620" s="4">
        <v>1.142997762204031</v>
      </c>
    </row>
    <row r="3621" spans="1:9" x14ac:dyDescent="0.25">
      <c r="A3621" s="1">
        <f t="shared" si="227"/>
        <v>45442.791666657889</v>
      </c>
      <c r="B3621">
        <f t="shared" si="224"/>
        <v>19</v>
      </c>
      <c r="C3621">
        <f t="shared" si="225"/>
        <v>30</v>
      </c>
      <c r="D3621">
        <f t="shared" si="226"/>
        <v>5</v>
      </c>
      <c r="E3621" s="4">
        <v>0.54788336867433352</v>
      </c>
      <c r="F3621" s="4">
        <v>2.5608490303981002</v>
      </c>
      <c r="G3621" s="4">
        <v>1.7039163163097297</v>
      </c>
      <c r="H3621" s="4">
        <v>1.126414061576565</v>
      </c>
      <c r="I3621" s="4">
        <v>1.2284994712373203</v>
      </c>
    </row>
    <row r="3622" spans="1:9" x14ac:dyDescent="0.25">
      <c r="A3622" s="1">
        <f t="shared" si="227"/>
        <v>45442.833333324554</v>
      </c>
      <c r="B3622">
        <f t="shared" si="224"/>
        <v>20</v>
      </c>
      <c r="C3622">
        <f t="shared" si="225"/>
        <v>30</v>
      </c>
      <c r="D3622">
        <f t="shared" si="226"/>
        <v>5</v>
      </c>
      <c r="E3622" s="4">
        <v>0.34426821860180301</v>
      </c>
      <c r="F3622" s="4">
        <v>1.5715983036684946</v>
      </c>
      <c r="G3622" s="4">
        <v>1.4271181942360269</v>
      </c>
      <c r="H3622" s="4">
        <v>0.72724319581047703</v>
      </c>
      <c r="I3622" s="4">
        <v>0.87753611897527017</v>
      </c>
    </row>
    <row r="3623" spans="1:9" x14ac:dyDescent="0.25">
      <c r="A3623" s="1">
        <f t="shared" si="227"/>
        <v>45442.874999991218</v>
      </c>
      <c r="B3623">
        <f t="shared" si="224"/>
        <v>21</v>
      </c>
      <c r="C3623">
        <f t="shared" si="225"/>
        <v>30</v>
      </c>
      <c r="D3623">
        <f t="shared" si="226"/>
        <v>5</v>
      </c>
      <c r="E3623" s="4">
        <v>0.62186605144641682</v>
      </c>
      <c r="F3623" s="4">
        <v>0</v>
      </c>
      <c r="G3623" s="4">
        <v>0.22239120273286156</v>
      </c>
      <c r="H3623" s="4">
        <v>0.4956462146861137</v>
      </c>
      <c r="I3623" s="4">
        <v>0.64786120795627544</v>
      </c>
    </row>
    <row r="3624" spans="1:9" x14ac:dyDescent="0.25">
      <c r="A3624" s="1">
        <f t="shared" si="227"/>
        <v>45442.916666657882</v>
      </c>
      <c r="B3624">
        <f t="shared" si="224"/>
        <v>22</v>
      </c>
      <c r="C3624">
        <f t="shared" si="225"/>
        <v>30</v>
      </c>
      <c r="D3624">
        <f t="shared" si="226"/>
        <v>5</v>
      </c>
      <c r="E3624" s="4">
        <v>1.0438616348113108</v>
      </c>
      <c r="F3624" s="4">
        <v>0</v>
      </c>
      <c r="G3624" s="4">
        <v>0.91628056477093378</v>
      </c>
      <c r="H3624" s="4">
        <v>0.28962301605219537</v>
      </c>
      <c r="I3624" s="4">
        <v>0.90234194030249226</v>
      </c>
    </row>
    <row r="3625" spans="1:9" x14ac:dyDescent="0.25">
      <c r="A3625" s="1">
        <f t="shared" si="227"/>
        <v>45442.958333324546</v>
      </c>
      <c r="B3625">
        <f t="shared" si="224"/>
        <v>23</v>
      </c>
      <c r="C3625">
        <f t="shared" si="225"/>
        <v>30</v>
      </c>
      <c r="D3625">
        <f t="shared" si="226"/>
        <v>5</v>
      </c>
      <c r="E3625" s="4">
        <v>0.43327869634601601</v>
      </c>
      <c r="F3625" s="4">
        <v>0.2355086479056904</v>
      </c>
      <c r="G3625" s="4">
        <v>2.0740882889493606E-2</v>
      </c>
      <c r="H3625" s="4">
        <v>0.11336991961175369</v>
      </c>
      <c r="I3625" s="4">
        <v>0.6379111624430307</v>
      </c>
    </row>
    <row r="3626" spans="1:9" x14ac:dyDescent="0.25">
      <c r="A3626" s="1">
        <f t="shared" si="227"/>
        <v>45442.999999991211</v>
      </c>
      <c r="B3626">
        <f t="shared" si="224"/>
        <v>0</v>
      </c>
      <c r="C3626">
        <f t="shared" si="225"/>
        <v>31</v>
      </c>
      <c r="D3626">
        <f t="shared" si="226"/>
        <v>5</v>
      </c>
      <c r="E3626" s="4">
        <v>0.51199143096290023</v>
      </c>
      <c r="F3626" s="4">
        <v>1.1245170881345667</v>
      </c>
      <c r="G3626" s="4">
        <v>0.48624906140781421</v>
      </c>
      <c r="H3626" s="4">
        <v>0.1082997698447884</v>
      </c>
      <c r="I3626" s="4">
        <v>0.65895698853948059</v>
      </c>
    </row>
    <row r="3627" spans="1:9" x14ac:dyDescent="0.25">
      <c r="A3627" s="1">
        <f t="shared" si="227"/>
        <v>45443.041666657875</v>
      </c>
      <c r="B3627">
        <f t="shared" si="224"/>
        <v>1</v>
      </c>
      <c r="C3627">
        <f t="shared" si="225"/>
        <v>31</v>
      </c>
      <c r="D3627">
        <f t="shared" si="226"/>
        <v>5</v>
      </c>
      <c r="E3627" s="4">
        <v>0.50491377362552692</v>
      </c>
      <c r="F3627" s="4">
        <v>0</v>
      </c>
      <c r="G3627" s="4">
        <v>0</v>
      </c>
      <c r="H3627" s="4">
        <v>2.4867057762882394E-2</v>
      </c>
      <c r="I3627" s="4">
        <v>0.43440852934325014</v>
      </c>
    </row>
    <row r="3628" spans="1:9" x14ac:dyDescent="0.25">
      <c r="A3628" s="1">
        <f t="shared" si="227"/>
        <v>45443.083333324539</v>
      </c>
      <c r="B3628">
        <f t="shared" si="224"/>
        <v>2</v>
      </c>
      <c r="C3628">
        <f t="shared" si="225"/>
        <v>31</v>
      </c>
      <c r="D3628">
        <f t="shared" si="226"/>
        <v>5</v>
      </c>
      <c r="E3628" s="4">
        <v>0.94803996121303113</v>
      </c>
      <c r="F3628" s="4">
        <v>1.394182916066889</v>
      </c>
      <c r="G3628" s="4">
        <v>0</v>
      </c>
      <c r="H3628" s="4">
        <v>0.28031018076148095</v>
      </c>
      <c r="I3628" s="4">
        <v>0.29568813711980818</v>
      </c>
    </row>
    <row r="3629" spans="1:9" x14ac:dyDescent="0.25">
      <c r="A3629" s="1">
        <f t="shared" si="227"/>
        <v>45443.124999991203</v>
      </c>
      <c r="B3629">
        <f t="shared" si="224"/>
        <v>3</v>
      </c>
      <c r="C3629">
        <f t="shared" si="225"/>
        <v>31</v>
      </c>
      <c r="D3629">
        <f t="shared" si="226"/>
        <v>5</v>
      </c>
      <c r="E3629" s="4">
        <v>0.77802028644106414</v>
      </c>
      <c r="F3629" s="4">
        <v>0.14377231362709073</v>
      </c>
      <c r="G3629" s="4">
        <v>0.71525854080659301</v>
      </c>
      <c r="H3629" s="4">
        <v>0.18766235581799373</v>
      </c>
      <c r="I3629" s="4">
        <v>0.22225153886524301</v>
      </c>
    </row>
    <row r="3630" spans="1:9" x14ac:dyDescent="0.25">
      <c r="A3630" s="1">
        <f t="shared" si="227"/>
        <v>45443.166666657868</v>
      </c>
      <c r="B3630">
        <f t="shared" si="224"/>
        <v>4</v>
      </c>
      <c r="C3630">
        <f t="shared" si="225"/>
        <v>31</v>
      </c>
      <c r="D3630">
        <f t="shared" si="226"/>
        <v>5</v>
      </c>
      <c r="E3630" s="4">
        <v>0.72915164602493254</v>
      </c>
      <c r="F3630" s="4">
        <v>8.1151764927427095E-3</v>
      </c>
      <c r="G3630" s="4">
        <v>3.9788694729476659E-2</v>
      </c>
      <c r="H3630" s="4">
        <v>0.15665922052070841</v>
      </c>
      <c r="I3630" s="4">
        <v>0.97802934261951568</v>
      </c>
    </row>
    <row r="3631" spans="1:9" x14ac:dyDescent="0.25">
      <c r="A3631" s="1">
        <f t="shared" si="227"/>
        <v>45443.208333324532</v>
      </c>
      <c r="B3631">
        <f t="shared" si="224"/>
        <v>5</v>
      </c>
      <c r="C3631">
        <f t="shared" si="225"/>
        <v>31</v>
      </c>
      <c r="D3631">
        <f t="shared" si="226"/>
        <v>5</v>
      </c>
      <c r="E3631" s="4">
        <v>0.56197270075282457</v>
      </c>
      <c r="F3631" s="4">
        <v>1.073571789222806</v>
      </c>
      <c r="G3631" s="4">
        <v>1.7266823909234619</v>
      </c>
      <c r="H3631" s="4">
        <v>0.20491837886617731</v>
      </c>
      <c r="I3631" s="4">
        <v>0.72672394582502409</v>
      </c>
    </row>
    <row r="3632" spans="1:9" x14ac:dyDescent="0.25">
      <c r="A3632" s="1">
        <f t="shared" si="227"/>
        <v>45443.249999991196</v>
      </c>
      <c r="B3632">
        <f t="shared" si="224"/>
        <v>6</v>
      </c>
      <c r="C3632">
        <f t="shared" si="225"/>
        <v>31</v>
      </c>
      <c r="D3632">
        <f t="shared" si="226"/>
        <v>5</v>
      </c>
      <c r="E3632" s="4">
        <v>0.48825837852355114</v>
      </c>
      <c r="F3632" s="4">
        <v>1.4572521900390503</v>
      </c>
      <c r="G3632" s="4">
        <v>1.9770402556519231</v>
      </c>
      <c r="H3632" s="4">
        <v>4.0726795046876207E-2</v>
      </c>
      <c r="I3632" s="4">
        <v>0.13283063999481876</v>
      </c>
    </row>
    <row r="3633" spans="1:9" x14ac:dyDescent="0.25">
      <c r="A3633" s="1">
        <f t="shared" si="227"/>
        <v>45443.29166665786</v>
      </c>
      <c r="B3633">
        <f t="shared" si="224"/>
        <v>7</v>
      </c>
      <c r="C3633">
        <f t="shared" si="225"/>
        <v>31</v>
      </c>
      <c r="D3633">
        <f t="shared" si="226"/>
        <v>5</v>
      </c>
      <c r="E3633" s="4">
        <v>0.99676263223583661</v>
      </c>
      <c r="F3633" s="4">
        <v>1.763189352060561</v>
      </c>
      <c r="G3633" s="4">
        <v>2.3282811298778601</v>
      </c>
      <c r="H3633" s="4">
        <v>0.24545206258976637</v>
      </c>
      <c r="I3633" s="4">
        <v>0.33468279693269698</v>
      </c>
    </row>
    <row r="3634" spans="1:9" x14ac:dyDescent="0.25">
      <c r="A3634" s="1">
        <f t="shared" si="227"/>
        <v>45443.333333324525</v>
      </c>
      <c r="B3634">
        <f t="shared" si="224"/>
        <v>8</v>
      </c>
      <c r="C3634">
        <f t="shared" si="225"/>
        <v>31</v>
      </c>
      <c r="D3634">
        <f t="shared" si="226"/>
        <v>5</v>
      </c>
      <c r="E3634" s="4">
        <v>1.4909642576202635</v>
      </c>
      <c r="F3634" s="4">
        <v>0.7819701241156809</v>
      </c>
      <c r="G3634" s="4">
        <v>3.0775994998656477</v>
      </c>
      <c r="H3634" s="4">
        <v>0.68743869133952185</v>
      </c>
      <c r="I3634" s="4">
        <v>0</v>
      </c>
    </row>
    <row r="3635" spans="1:9" x14ac:dyDescent="0.25">
      <c r="A3635" s="1">
        <f t="shared" si="227"/>
        <v>45443.374999991189</v>
      </c>
      <c r="B3635">
        <f t="shared" si="224"/>
        <v>9</v>
      </c>
      <c r="C3635">
        <f t="shared" si="225"/>
        <v>31</v>
      </c>
      <c r="D3635">
        <f t="shared" si="226"/>
        <v>5</v>
      </c>
      <c r="E3635" s="4">
        <v>0.43118859494540462</v>
      </c>
      <c r="F3635" s="4">
        <v>2.0839654878177591</v>
      </c>
      <c r="G3635" s="4">
        <v>3.6589904221935181</v>
      </c>
      <c r="H3635" s="4">
        <v>0.24537866385157803</v>
      </c>
      <c r="I3635" s="4">
        <v>0.40574741894381527</v>
      </c>
    </row>
    <row r="3636" spans="1:9" x14ac:dyDescent="0.25">
      <c r="A3636" s="1">
        <f t="shared" si="227"/>
        <v>45443.416666657853</v>
      </c>
      <c r="B3636">
        <f t="shared" si="224"/>
        <v>10</v>
      </c>
      <c r="C3636">
        <f t="shared" si="225"/>
        <v>31</v>
      </c>
      <c r="D3636">
        <f t="shared" si="226"/>
        <v>5</v>
      </c>
      <c r="E3636" s="4">
        <v>1.1154102334904896</v>
      </c>
      <c r="F3636" s="4">
        <v>3.9608565726047367</v>
      </c>
      <c r="G3636" s="4">
        <v>2.9335042248999965</v>
      </c>
      <c r="H3636" s="4">
        <v>0.27605747890748039</v>
      </c>
      <c r="I3636" s="4">
        <v>0</v>
      </c>
    </row>
    <row r="3637" spans="1:9" x14ac:dyDescent="0.25">
      <c r="A3637" s="1">
        <f t="shared" si="227"/>
        <v>45443.458333324517</v>
      </c>
      <c r="B3637">
        <f t="shared" si="224"/>
        <v>11</v>
      </c>
      <c r="C3637">
        <f t="shared" si="225"/>
        <v>31</v>
      </c>
      <c r="D3637">
        <f t="shared" si="226"/>
        <v>5</v>
      </c>
      <c r="E3637" s="4">
        <v>4.3455577899798881</v>
      </c>
      <c r="F3637" s="4">
        <v>2.6805112688734476</v>
      </c>
      <c r="G3637" s="4">
        <v>3.1441019697742494</v>
      </c>
      <c r="H3637" s="4">
        <v>0.36379324816295722</v>
      </c>
      <c r="I3637" s="4">
        <v>0.13091889743271851</v>
      </c>
    </row>
    <row r="3638" spans="1:9" x14ac:dyDescent="0.25">
      <c r="A3638" s="1">
        <f t="shared" si="227"/>
        <v>45443.499999991182</v>
      </c>
      <c r="B3638">
        <f t="shared" si="224"/>
        <v>12</v>
      </c>
      <c r="C3638">
        <f t="shared" si="225"/>
        <v>31</v>
      </c>
      <c r="D3638">
        <f t="shared" si="226"/>
        <v>5</v>
      </c>
      <c r="E3638" s="4">
        <v>1.0952428236825904</v>
      </c>
      <c r="F3638" s="4">
        <v>2.8917686689328153</v>
      </c>
      <c r="G3638" s="4">
        <v>2.490148106801195</v>
      </c>
      <c r="H3638" s="4">
        <v>3.4729628086952791E-2</v>
      </c>
      <c r="I3638" s="4">
        <v>0.29045723513069821</v>
      </c>
    </row>
    <row r="3639" spans="1:9" x14ac:dyDescent="0.25">
      <c r="A3639" s="1">
        <f t="shared" si="227"/>
        <v>45443.541666657846</v>
      </c>
      <c r="B3639">
        <f t="shared" si="224"/>
        <v>13</v>
      </c>
      <c r="C3639">
        <f t="shared" si="225"/>
        <v>31</v>
      </c>
      <c r="D3639">
        <f t="shared" si="226"/>
        <v>5</v>
      </c>
      <c r="E3639" s="4">
        <v>0.71764779674101953</v>
      </c>
      <c r="F3639" s="4">
        <v>1.7158414995499061</v>
      </c>
      <c r="G3639" s="4">
        <v>2.2048870996215508</v>
      </c>
      <c r="H3639" s="4">
        <v>0.15330837636504224</v>
      </c>
      <c r="I3639" s="4">
        <v>0.22000506584369944</v>
      </c>
    </row>
    <row r="3640" spans="1:9" x14ac:dyDescent="0.25">
      <c r="A3640" s="1">
        <f t="shared" si="227"/>
        <v>45443.58333332451</v>
      </c>
      <c r="B3640">
        <f t="shared" si="224"/>
        <v>14</v>
      </c>
      <c r="C3640">
        <f t="shared" si="225"/>
        <v>31</v>
      </c>
      <c r="D3640">
        <f t="shared" si="226"/>
        <v>5</v>
      </c>
      <c r="E3640" s="4">
        <v>0.27423629187438803</v>
      </c>
      <c r="F3640" s="4">
        <v>2.039905520265997</v>
      </c>
      <c r="G3640" s="4">
        <v>3.18733522761393</v>
      </c>
      <c r="H3640" s="4">
        <v>0.52277105489059017</v>
      </c>
      <c r="I3640" s="4">
        <v>0.19036295288661803</v>
      </c>
    </row>
    <row r="3641" spans="1:9" x14ac:dyDescent="0.25">
      <c r="A3641" s="1">
        <f t="shared" si="227"/>
        <v>45443.624999991174</v>
      </c>
      <c r="B3641">
        <f t="shared" si="224"/>
        <v>15</v>
      </c>
      <c r="C3641">
        <f t="shared" si="225"/>
        <v>31</v>
      </c>
      <c r="D3641">
        <f t="shared" si="226"/>
        <v>5</v>
      </c>
      <c r="E3641" s="4">
        <v>0.66003784837300672</v>
      </c>
      <c r="F3641" s="4">
        <v>1.7608288780323091</v>
      </c>
      <c r="G3641" s="4">
        <v>2.9373072383804923</v>
      </c>
      <c r="H3641" s="4">
        <v>0.81924855563019094</v>
      </c>
      <c r="I3641" s="4">
        <v>0.42067276332273218</v>
      </c>
    </row>
    <row r="3642" spans="1:9" x14ac:dyDescent="0.25">
      <c r="A3642" s="1">
        <f t="shared" si="227"/>
        <v>45443.666666657839</v>
      </c>
      <c r="B3642">
        <f t="shared" si="224"/>
        <v>16</v>
      </c>
      <c r="C3642">
        <f t="shared" si="225"/>
        <v>31</v>
      </c>
      <c r="D3642">
        <f t="shared" si="226"/>
        <v>5</v>
      </c>
      <c r="E3642" s="4">
        <v>0.24341100013182629</v>
      </c>
      <c r="F3642" s="4">
        <v>2.496803985722905</v>
      </c>
      <c r="G3642" s="4">
        <v>3.5586560264753455</v>
      </c>
      <c r="H3642" s="4">
        <v>1.2416457399266521</v>
      </c>
      <c r="I3642" s="4">
        <v>1.0339632681917195</v>
      </c>
    </row>
    <row r="3643" spans="1:9" x14ac:dyDescent="0.25">
      <c r="A3643" s="1">
        <f t="shared" si="227"/>
        <v>45443.708333324503</v>
      </c>
      <c r="B3643">
        <f t="shared" si="224"/>
        <v>17</v>
      </c>
      <c r="C3643">
        <f t="shared" si="225"/>
        <v>31</v>
      </c>
      <c r="D3643">
        <f t="shared" si="226"/>
        <v>5</v>
      </c>
      <c r="E3643" s="4">
        <v>0.88233760443947407</v>
      </c>
      <c r="F3643" s="4">
        <v>3.5075651284145524</v>
      </c>
      <c r="G3643" s="4">
        <v>3.4311309563093206</v>
      </c>
      <c r="H3643" s="4">
        <v>1.6517919558419363</v>
      </c>
      <c r="I3643" s="4">
        <v>0.9548386417017698</v>
      </c>
    </row>
    <row r="3644" spans="1:9" x14ac:dyDescent="0.25">
      <c r="A3644" s="1">
        <f t="shared" si="227"/>
        <v>45443.749999991167</v>
      </c>
      <c r="B3644">
        <f t="shared" si="224"/>
        <v>18</v>
      </c>
      <c r="C3644">
        <f t="shared" si="225"/>
        <v>31</v>
      </c>
      <c r="D3644">
        <f t="shared" si="226"/>
        <v>5</v>
      </c>
      <c r="E3644" s="4">
        <v>0.84982423976798249</v>
      </c>
      <c r="F3644" s="4">
        <v>3.1008718436639655</v>
      </c>
      <c r="G3644" s="4">
        <v>3.8113155729132266</v>
      </c>
      <c r="H3644" s="4">
        <v>1.2194934936478219</v>
      </c>
      <c r="I3644" s="4">
        <v>1.1239086963769933</v>
      </c>
    </row>
    <row r="3645" spans="1:9" x14ac:dyDescent="0.25">
      <c r="A3645" s="1">
        <f t="shared" si="227"/>
        <v>45443.791666657831</v>
      </c>
      <c r="B3645">
        <f t="shared" si="224"/>
        <v>19</v>
      </c>
      <c r="C3645">
        <f t="shared" si="225"/>
        <v>31</v>
      </c>
      <c r="D3645">
        <f t="shared" si="226"/>
        <v>5</v>
      </c>
      <c r="E3645" s="4">
        <v>0.5820895000417351</v>
      </c>
      <c r="F3645" s="4">
        <v>1.7946153732948886</v>
      </c>
      <c r="G3645" s="4">
        <v>3.1635658360975949</v>
      </c>
      <c r="H3645" s="4">
        <v>1.1654692282214809</v>
      </c>
      <c r="I3645" s="4">
        <v>1.1202204162088336</v>
      </c>
    </row>
    <row r="3646" spans="1:9" x14ac:dyDescent="0.25">
      <c r="A3646" s="1">
        <f t="shared" si="227"/>
        <v>45443.833333324495</v>
      </c>
      <c r="B3646">
        <f t="shared" si="224"/>
        <v>20</v>
      </c>
      <c r="C3646">
        <f t="shared" si="225"/>
        <v>31</v>
      </c>
      <c r="D3646">
        <f t="shared" si="226"/>
        <v>5</v>
      </c>
      <c r="E3646" s="4">
        <v>0.5778585885272538</v>
      </c>
      <c r="F3646" s="4">
        <v>0.61176675585889395</v>
      </c>
      <c r="G3646" s="4">
        <v>1.0602309632559415</v>
      </c>
      <c r="H3646" s="4">
        <v>0.73538717693902023</v>
      </c>
      <c r="I3646" s="4">
        <v>1.0670971778603451</v>
      </c>
    </row>
    <row r="3647" spans="1:9" x14ac:dyDescent="0.25">
      <c r="A3647" s="1">
        <f t="shared" si="227"/>
        <v>45443.87499999116</v>
      </c>
      <c r="B3647">
        <f t="shared" si="224"/>
        <v>21</v>
      </c>
      <c r="C3647">
        <f t="shared" si="225"/>
        <v>31</v>
      </c>
      <c r="D3647">
        <f t="shared" si="226"/>
        <v>5</v>
      </c>
      <c r="E3647" s="4">
        <v>0.77602650340565194</v>
      </c>
      <c r="F3647" s="4">
        <v>1.0258548005786259</v>
      </c>
      <c r="G3647" s="4">
        <v>1.0506952974026151</v>
      </c>
      <c r="H3647" s="4">
        <v>0.59568501322200984</v>
      </c>
      <c r="I3647" s="4">
        <v>0.78806931411780601</v>
      </c>
    </row>
    <row r="3648" spans="1:9" x14ac:dyDescent="0.25">
      <c r="A3648" s="1">
        <f t="shared" si="227"/>
        <v>45443.916666657824</v>
      </c>
      <c r="B3648">
        <f t="shared" si="224"/>
        <v>22</v>
      </c>
      <c r="C3648">
        <f t="shared" si="225"/>
        <v>31</v>
      </c>
      <c r="D3648">
        <f t="shared" si="226"/>
        <v>5</v>
      </c>
      <c r="E3648" s="4">
        <v>0.95080165788031712</v>
      </c>
      <c r="F3648" s="4">
        <v>0.97206255295648647</v>
      </c>
      <c r="G3648" s="4">
        <v>9.0153473792807831E-2</v>
      </c>
      <c r="H3648" s="4">
        <v>0.25796229514247149</v>
      </c>
      <c r="I3648" s="4">
        <v>1.092067925261391</v>
      </c>
    </row>
    <row r="3649" spans="1:9" x14ac:dyDescent="0.25">
      <c r="A3649" s="1">
        <f t="shared" si="227"/>
        <v>45443.958333324488</v>
      </c>
      <c r="B3649">
        <f t="shared" si="224"/>
        <v>23</v>
      </c>
      <c r="C3649">
        <f t="shared" si="225"/>
        <v>31</v>
      </c>
      <c r="D3649">
        <f t="shared" si="226"/>
        <v>5</v>
      </c>
      <c r="E3649" s="4">
        <v>0.32125705265517057</v>
      </c>
      <c r="F3649" s="4">
        <v>0</v>
      </c>
      <c r="G3649" s="4">
        <v>0.11916269957451922</v>
      </c>
      <c r="H3649" s="4">
        <v>0.12590052991515222</v>
      </c>
      <c r="I3649" s="4">
        <v>0.43235913645081825</v>
      </c>
    </row>
    <row r="3650" spans="1:9" x14ac:dyDescent="0.25">
      <c r="A3650" s="1">
        <f t="shared" si="227"/>
        <v>45443.999999991152</v>
      </c>
      <c r="B3650">
        <f t="shared" si="224"/>
        <v>0</v>
      </c>
      <c r="C3650">
        <f t="shared" si="225"/>
        <v>1</v>
      </c>
      <c r="D3650">
        <f t="shared" si="226"/>
        <v>6</v>
      </c>
      <c r="E3650" s="4">
        <v>0.51235672308609037</v>
      </c>
      <c r="F3650" s="4">
        <v>0.1928066631387389</v>
      </c>
      <c r="G3650" s="4">
        <v>0.21553715975173221</v>
      </c>
      <c r="H3650" s="4">
        <v>0.35068760550006839</v>
      </c>
      <c r="I3650" s="4">
        <v>0.60793356945237875</v>
      </c>
    </row>
    <row r="3651" spans="1:9" x14ac:dyDescent="0.25">
      <c r="A3651" s="1">
        <f t="shared" si="227"/>
        <v>45444.041666657817</v>
      </c>
      <c r="B3651">
        <f t="shared" ref="B3651:B3714" si="228">HOUR(A3651)</f>
        <v>1</v>
      </c>
      <c r="C3651">
        <f t="shared" ref="C3651:C3714" si="229">DAY(A3651)</f>
        <v>1</v>
      </c>
      <c r="D3651">
        <f t="shared" ref="D3651:D3714" si="230">MONTH(A3651)</f>
        <v>6</v>
      </c>
      <c r="E3651" s="4">
        <v>0.59084347560814943</v>
      </c>
      <c r="F3651" s="4">
        <v>6.9499064534336422E-2</v>
      </c>
      <c r="G3651" s="4">
        <v>2.1788996888879919E-2</v>
      </c>
      <c r="H3651" s="4">
        <v>0.2917738565683366</v>
      </c>
      <c r="I3651" s="4">
        <v>6.2607499987200943E-2</v>
      </c>
    </row>
    <row r="3652" spans="1:9" x14ac:dyDescent="0.25">
      <c r="A3652" s="1">
        <f t="shared" ref="A3652:A3715" si="231">A3651+(1/24)</f>
        <v>45444.083333324481</v>
      </c>
      <c r="B3652">
        <f t="shared" si="228"/>
        <v>2</v>
      </c>
      <c r="C3652">
        <f t="shared" si="229"/>
        <v>1</v>
      </c>
      <c r="D3652">
        <f t="shared" si="230"/>
        <v>6</v>
      </c>
      <c r="E3652" s="4">
        <v>0.83504177398923773</v>
      </c>
      <c r="F3652" s="4">
        <v>6.136825118244997E-2</v>
      </c>
      <c r="G3652" s="4">
        <v>0</v>
      </c>
      <c r="H3652" s="4">
        <v>5.1232663333201783E-2</v>
      </c>
      <c r="I3652" s="4">
        <v>0.77081116078496592</v>
      </c>
    </row>
    <row r="3653" spans="1:9" x14ac:dyDescent="0.25">
      <c r="A3653" s="1">
        <f t="shared" si="231"/>
        <v>45444.124999991145</v>
      </c>
      <c r="B3653">
        <f t="shared" si="228"/>
        <v>3</v>
      </c>
      <c r="C3653">
        <f t="shared" si="229"/>
        <v>1</v>
      </c>
      <c r="D3653">
        <f t="shared" si="230"/>
        <v>6</v>
      </c>
      <c r="E3653" s="4">
        <v>0.81404859867311274</v>
      </c>
      <c r="F3653" s="4">
        <v>0.22767782275391224</v>
      </c>
      <c r="G3653" s="4">
        <v>1.2272721644926259</v>
      </c>
      <c r="H3653" s="4">
        <v>0.24288938612523156</v>
      </c>
      <c r="I3653" s="4">
        <v>0.43866286045622971</v>
      </c>
    </row>
    <row r="3654" spans="1:9" x14ac:dyDescent="0.25">
      <c r="A3654" s="1">
        <f t="shared" si="231"/>
        <v>45444.166666657809</v>
      </c>
      <c r="B3654">
        <f t="shared" si="228"/>
        <v>4</v>
      </c>
      <c r="C3654">
        <f t="shared" si="229"/>
        <v>1</v>
      </c>
      <c r="D3654">
        <f t="shared" si="230"/>
        <v>6</v>
      </c>
      <c r="E3654" s="4">
        <v>0.70456556697649098</v>
      </c>
      <c r="F3654" s="4">
        <v>0.16080813854773143</v>
      </c>
      <c r="G3654" s="4">
        <v>0</v>
      </c>
      <c r="H3654" s="4">
        <v>0.22889658599071858</v>
      </c>
      <c r="I3654" s="4">
        <v>0.54833100069965024</v>
      </c>
    </row>
    <row r="3655" spans="1:9" x14ac:dyDescent="0.25">
      <c r="A3655" s="1">
        <f t="shared" si="231"/>
        <v>45444.208333324474</v>
      </c>
      <c r="B3655">
        <f t="shared" si="228"/>
        <v>5</v>
      </c>
      <c r="C3655">
        <f t="shared" si="229"/>
        <v>1</v>
      </c>
      <c r="D3655">
        <f t="shared" si="230"/>
        <v>6</v>
      </c>
      <c r="E3655" s="4">
        <v>0.47702156234276988</v>
      </c>
      <c r="F3655" s="4">
        <v>8.6037993663772919E-2</v>
      </c>
      <c r="G3655" s="4">
        <v>0.39327934095717187</v>
      </c>
      <c r="H3655" s="4">
        <v>0.29357713505009148</v>
      </c>
      <c r="I3655" s="4">
        <v>0.68347084486312792</v>
      </c>
    </row>
    <row r="3656" spans="1:9" x14ac:dyDescent="0.25">
      <c r="A3656" s="1">
        <f t="shared" si="231"/>
        <v>45444.249999991138</v>
      </c>
      <c r="B3656">
        <f t="shared" si="228"/>
        <v>6</v>
      </c>
      <c r="C3656">
        <f t="shared" si="229"/>
        <v>1</v>
      </c>
      <c r="D3656">
        <f t="shared" si="230"/>
        <v>6</v>
      </c>
      <c r="E3656" s="4">
        <v>0.47318190131947879</v>
      </c>
      <c r="F3656" s="4">
        <v>1.5261539697889355</v>
      </c>
      <c r="G3656" s="4">
        <v>2.2148441916270203</v>
      </c>
      <c r="H3656" s="4">
        <v>0.33333309228244712</v>
      </c>
      <c r="I3656" s="4">
        <v>0.17914535912838081</v>
      </c>
    </row>
    <row r="3657" spans="1:9" x14ac:dyDescent="0.25">
      <c r="A3657" s="1">
        <f t="shared" si="231"/>
        <v>45444.291666657802</v>
      </c>
      <c r="B3657">
        <f t="shared" si="228"/>
        <v>7</v>
      </c>
      <c r="C3657">
        <f t="shared" si="229"/>
        <v>1</v>
      </c>
      <c r="D3657">
        <f t="shared" si="230"/>
        <v>6</v>
      </c>
      <c r="E3657" s="4">
        <v>0.62140339294698377</v>
      </c>
      <c r="F3657" s="4">
        <v>2.1992171837692647</v>
      </c>
      <c r="G3657" s="4">
        <v>1.3555083668672403</v>
      </c>
      <c r="H3657" s="4">
        <v>0.23866923281311775</v>
      </c>
      <c r="I3657" s="4">
        <v>0</v>
      </c>
    </row>
    <row r="3658" spans="1:9" x14ac:dyDescent="0.25">
      <c r="A3658" s="1">
        <f t="shared" si="231"/>
        <v>45444.333333324466</v>
      </c>
      <c r="B3658">
        <f t="shared" si="228"/>
        <v>8</v>
      </c>
      <c r="C3658">
        <f t="shared" si="229"/>
        <v>1</v>
      </c>
      <c r="D3658">
        <f t="shared" si="230"/>
        <v>6</v>
      </c>
      <c r="E3658" s="4">
        <v>1.3722588692547797</v>
      </c>
      <c r="F3658" s="4">
        <v>2.6056727641617763</v>
      </c>
      <c r="G3658" s="4">
        <v>2.4878520381067828</v>
      </c>
      <c r="H3658" s="4">
        <v>0.65985132169839633</v>
      </c>
      <c r="I3658" s="4">
        <v>0</v>
      </c>
    </row>
    <row r="3659" spans="1:9" x14ac:dyDescent="0.25">
      <c r="A3659" s="1">
        <f t="shared" si="231"/>
        <v>45444.374999991131</v>
      </c>
      <c r="B3659">
        <f t="shared" si="228"/>
        <v>9</v>
      </c>
      <c r="C3659">
        <f t="shared" si="229"/>
        <v>1</v>
      </c>
      <c r="D3659">
        <f t="shared" si="230"/>
        <v>6</v>
      </c>
      <c r="E3659" s="4">
        <v>0.47551319238090173</v>
      </c>
      <c r="F3659" s="4">
        <v>2.4749721697720988</v>
      </c>
      <c r="G3659" s="4">
        <v>2.3815308050319786</v>
      </c>
      <c r="H3659" s="4">
        <v>0.13918808158656595</v>
      </c>
      <c r="I3659" s="4">
        <v>0.27553543584398477</v>
      </c>
    </row>
    <row r="3660" spans="1:9" x14ac:dyDescent="0.25">
      <c r="A3660" s="1">
        <f t="shared" si="231"/>
        <v>45444.416666657795</v>
      </c>
      <c r="B3660">
        <f t="shared" si="228"/>
        <v>10</v>
      </c>
      <c r="C3660">
        <f t="shared" si="229"/>
        <v>1</v>
      </c>
      <c r="D3660">
        <f t="shared" si="230"/>
        <v>6</v>
      </c>
      <c r="E3660" s="4">
        <v>0.9531150044042378</v>
      </c>
      <c r="F3660" s="4">
        <v>2.6113771042653484</v>
      </c>
      <c r="G3660" s="4">
        <v>3.0961680192034198</v>
      </c>
      <c r="H3660" s="4">
        <v>0.25498520300275235</v>
      </c>
      <c r="I3660" s="4">
        <v>0</v>
      </c>
    </row>
    <row r="3661" spans="1:9" x14ac:dyDescent="0.25">
      <c r="A3661" s="1">
        <f t="shared" si="231"/>
        <v>45444.458333324459</v>
      </c>
      <c r="B3661">
        <f t="shared" si="228"/>
        <v>11</v>
      </c>
      <c r="C3661">
        <f t="shared" si="229"/>
        <v>1</v>
      </c>
      <c r="D3661">
        <f t="shared" si="230"/>
        <v>6</v>
      </c>
      <c r="E3661" s="4">
        <v>4.5048036807233958</v>
      </c>
      <c r="F3661" s="4">
        <v>2.6705279530407875</v>
      </c>
      <c r="G3661" s="4">
        <v>2.6417400433956866</v>
      </c>
      <c r="H3661" s="4">
        <v>0.20971711663531883</v>
      </c>
      <c r="I3661" s="4">
        <v>6.9014156538655655E-2</v>
      </c>
    </row>
    <row r="3662" spans="1:9" x14ac:dyDescent="0.25">
      <c r="A3662" s="1">
        <f t="shared" si="231"/>
        <v>45444.499999991123</v>
      </c>
      <c r="B3662">
        <f t="shared" si="228"/>
        <v>12</v>
      </c>
      <c r="C3662">
        <f t="shared" si="229"/>
        <v>1</v>
      </c>
      <c r="D3662">
        <f t="shared" si="230"/>
        <v>6</v>
      </c>
      <c r="E3662" s="4">
        <v>0.96683744829615315</v>
      </c>
      <c r="F3662" s="4">
        <v>2.7690964769310527</v>
      </c>
      <c r="G3662" s="4">
        <v>2.4805065596908662</v>
      </c>
      <c r="H3662" s="4">
        <v>0.33409261896665915</v>
      </c>
      <c r="I3662" s="4">
        <v>0</v>
      </c>
    </row>
    <row r="3663" spans="1:9" x14ac:dyDescent="0.25">
      <c r="A3663" s="1">
        <f t="shared" si="231"/>
        <v>45444.541666657788</v>
      </c>
      <c r="B3663">
        <f t="shared" si="228"/>
        <v>13</v>
      </c>
      <c r="C3663">
        <f t="shared" si="229"/>
        <v>1</v>
      </c>
      <c r="D3663">
        <f t="shared" si="230"/>
        <v>6</v>
      </c>
      <c r="E3663" s="4">
        <v>0.68468277991109749</v>
      </c>
      <c r="F3663" s="4">
        <v>2.635436752723809</v>
      </c>
      <c r="G3663" s="4">
        <v>2.4314468365458972</v>
      </c>
      <c r="H3663" s="4">
        <v>0.19321936522143662</v>
      </c>
      <c r="I3663" s="4">
        <v>9.7805732826833788E-2</v>
      </c>
    </row>
    <row r="3664" spans="1:9" x14ac:dyDescent="0.25">
      <c r="A3664" s="1">
        <f t="shared" si="231"/>
        <v>45444.583333324452</v>
      </c>
      <c r="B3664">
        <f t="shared" si="228"/>
        <v>14</v>
      </c>
      <c r="C3664">
        <f t="shared" si="229"/>
        <v>1</v>
      </c>
      <c r="D3664">
        <f t="shared" si="230"/>
        <v>6</v>
      </c>
      <c r="E3664" s="4">
        <v>0.29292942149656431</v>
      </c>
      <c r="F3664" s="4">
        <v>2.6993264032460957</v>
      </c>
      <c r="G3664" s="4">
        <v>3.0995196256823858</v>
      </c>
      <c r="H3664" s="4">
        <v>0.52758009154854801</v>
      </c>
      <c r="I3664" s="4">
        <v>0.12331661429643732</v>
      </c>
    </row>
    <row r="3665" spans="1:9" x14ac:dyDescent="0.25">
      <c r="A3665" s="1">
        <f t="shared" si="231"/>
        <v>45444.624999991116</v>
      </c>
      <c r="B3665">
        <f t="shared" si="228"/>
        <v>15</v>
      </c>
      <c r="C3665">
        <f t="shared" si="229"/>
        <v>1</v>
      </c>
      <c r="D3665">
        <f t="shared" si="230"/>
        <v>6</v>
      </c>
      <c r="E3665" s="4">
        <v>0.59470717606131063</v>
      </c>
      <c r="F3665" s="4">
        <v>2.615782893481533</v>
      </c>
      <c r="G3665" s="4">
        <v>3.7787935739825453</v>
      </c>
      <c r="H3665" s="4">
        <v>0.86837373285708008</v>
      </c>
      <c r="I3665" s="4">
        <v>0</v>
      </c>
    </row>
    <row r="3666" spans="1:9" x14ac:dyDescent="0.25">
      <c r="A3666" s="1">
        <f t="shared" si="231"/>
        <v>45444.66666665778</v>
      </c>
      <c r="B3666">
        <f t="shared" si="228"/>
        <v>16</v>
      </c>
      <c r="C3666">
        <f t="shared" si="229"/>
        <v>1</v>
      </c>
      <c r="D3666">
        <f t="shared" si="230"/>
        <v>6</v>
      </c>
      <c r="E3666" s="4">
        <v>0.61904999830706697</v>
      </c>
      <c r="F3666" s="4">
        <v>2.6910219529439234</v>
      </c>
      <c r="G3666" s="4">
        <v>3.9252366267720893</v>
      </c>
      <c r="H3666" s="4">
        <v>1.071992239739501</v>
      </c>
      <c r="I3666" s="4">
        <v>0.98422936345639433</v>
      </c>
    </row>
    <row r="3667" spans="1:9" x14ac:dyDescent="0.25">
      <c r="A3667" s="1">
        <f t="shared" si="231"/>
        <v>45444.708333324445</v>
      </c>
      <c r="B3667">
        <f t="shared" si="228"/>
        <v>17</v>
      </c>
      <c r="C3667">
        <f t="shared" si="229"/>
        <v>1</v>
      </c>
      <c r="D3667">
        <f t="shared" si="230"/>
        <v>6</v>
      </c>
      <c r="E3667" s="4">
        <v>0.79568263221568225</v>
      </c>
      <c r="F3667" s="4">
        <v>2.7668505746073975</v>
      </c>
      <c r="G3667" s="4">
        <v>4.115171164033991</v>
      </c>
      <c r="H3667" s="4">
        <v>1.5511587648619432</v>
      </c>
      <c r="I3667" s="4">
        <v>2.2284877243589056</v>
      </c>
    </row>
    <row r="3668" spans="1:9" x14ac:dyDescent="0.25">
      <c r="A3668" s="1">
        <f t="shared" si="231"/>
        <v>45444.749999991109</v>
      </c>
      <c r="B3668">
        <f t="shared" si="228"/>
        <v>18</v>
      </c>
      <c r="C3668">
        <f t="shared" si="229"/>
        <v>1</v>
      </c>
      <c r="D3668">
        <f t="shared" si="230"/>
        <v>6</v>
      </c>
      <c r="E3668" s="4">
        <v>0.80482147410596472</v>
      </c>
      <c r="F3668" s="4">
        <v>3.1686578033854143</v>
      </c>
      <c r="G3668" s="4">
        <v>3.3216426140509867</v>
      </c>
      <c r="H3668" s="4">
        <v>1.2719782777364108</v>
      </c>
      <c r="I3668" s="4">
        <v>1.5382203641113843</v>
      </c>
    </row>
    <row r="3669" spans="1:9" x14ac:dyDescent="0.25">
      <c r="A3669" s="1">
        <f t="shared" si="231"/>
        <v>45444.791666657773</v>
      </c>
      <c r="B3669">
        <f t="shared" si="228"/>
        <v>19</v>
      </c>
      <c r="C3669">
        <f t="shared" si="229"/>
        <v>1</v>
      </c>
      <c r="D3669">
        <f t="shared" si="230"/>
        <v>6</v>
      </c>
      <c r="E3669" s="4">
        <v>0.61389119673752546</v>
      </c>
      <c r="F3669" s="4">
        <v>2.4036978949628351</v>
      </c>
      <c r="G3669" s="4">
        <v>2.2162219914790962</v>
      </c>
      <c r="H3669" s="4">
        <v>1.0267151369623784</v>
      </c>
      <c r="I3669" s="4">
        <v>0.9376216110909773</v>
      </c>
    </row>
    <row r="3670" spans="1:9" x14ac:dyDescent="0.25">
      <c r="A3670" s="1">
        <f t="shared" si="231"/>
        <v>45444.833333324437</v>
      </c>
      <c r="B3670">
        <f t="shared" si="228"/>
        <v>20</v>
      </c>
      <c r="C3670">
        <f t="shared" si="229"/>
        <v>1</v>
      </c>
      <c r="D3670">
        <f t="shared" si="230"/>
        <v>6</v>
      </c>
      <c r="E3670" s="4">
        <v>0.3714798493939907</v>
      </c>
      <c r="F3670" s="4">
        <v>0.972036557611478</v>
      </c>
      <c r="G3670" s="4">
        <v>0.93784590748292151</v>
      </c>
      <c r="H3670" s="4">
        <v>0.62916502582165668</v>
      </c>
      <c r="I3670" s="4">
        <v>1.0937177246858165</v>
      </c>
    </row>
    <row r="3671" spans="1:9" x14ac:dyDescent="0.25">
      <c r="A3671" s="1">
        <f t="shared" si="231"/>
        <v>45444.874999991102</v>
      </c>
      <c r="B3671">
        <f t="shared" si="228"/>
        <v>21</v>
      </c>
      <c r="C3671">
        <f t="shared" si="229"/>
        <v>1</v>
      </c>
      <c r="D3671">
        <f t="shared" si="230"/>
        <v>6</v>
      </c>
      <c r="E3671" s="4">
        <v>0.72891957233814486</v>
      </c>
      <c r="F3671" s="4">
        <v>0.33212449493314711</v>
      </c>
      <c r="G3671" s="4">
        <v>0</v>
      </c>
      <c r="H3671" s="4">
        <v>0.57620437829179172</v>
      </c>
      <c r="I3671" s="4">
        <v>1.0551598965106899</v>
      </c>
    </row>
    <row r="3672" spans="1:9" x14ac:dyDescent="0.25">
      <c r="A3672" s="1">
        <f t="shared" si="231"/>
        <v>45444.916666657766</v>
      </c>
      <c r="B3672">
        <f t="shared" si="228"/>
        <v>22</v>
      </c>
      <c r="C3672">
        <f t="shared" si="229"/>
        <v>1</v>
      </c>
      <c r="D3672">
        <f t="shared" si="230"/>
        <v>6</v>
      </c>
      <c r="E3672" s="4">
        <v>0.63628710001332212</v>
      </c>
      <c r="F3672" s="4">
        <v>0.10291254932772589</v>
      </c>
      <c r="G3672" s="4">
        <v>0.37057768441783928</v>
      </c>
      <c r="H3672" s="4">
        <v>0.13462435930628674</v>
      </c>
      <c r="I3672" s="4">
        <v>0.69186580643148721</v>
      </c>
    </row>
    <row r="3673" spans="1:9" x14ac:dyDescent="0.25">
      <c r="A3673" s="1">
        <f t="shared" si="231"/>
        <v>45444.95833332443</v>
      </c>
      <c r="B3673">
        <f t="shared" si="228"/>
        <v>23</v>
      </c>
      <c r="C3673">
        <f t="shared" si="229"/>
        <v>1</v>
      </c>
      <c r="D3673">
        <f t="shared" si="230"/>
        <v>6</v>
      </c>
      <c r="E3673" s="4">
        <v>0.70036541367349014</v>
      </c>
      <c r="F3673" s="4">
        <v>0.21692294168181489</v>
      </c>
      <c r="G3673" s="4">
        <v>0</v>
      </c>
      <c r="H3673" s="4">
        <v>0.13879174977912234</v>
      </c>
      <c r="I3673" s="4">
        <v>1.2042191832103097</v>
      </c>
    </row>
    <row r="3674" spans="1:9" x14ac:dyDescent="0.25">
      <c r="A3674" s="1">
        <f t="shared" si="231"/>
        <v>45444.999999991094</v>
      </c>
      <c r="B3674">
        <f t="shared" si="228"/>
        <v>0</v>
      </c>
      <c r="C3674">
        <f t="shared" si="229"/>
        <v>2</v>
      </c>
      <c r="D3674">
        <f t="shared" si="230"/>
        <v>6</v>
      </c>
      <c r="E3674" s="4">
        <v>0.47843780892463394</v>
      </c>
      <c r="F3674" s="4">
        <v>0.17174951219334228</v>
      </c>
      <c r="G3674" s="4">
        <v>1.3341708960383392E-2</v>
      </c>
      <c r="H3674" s="4">
        <v>0.29517397327081085</v>
      </c>
      <c r="I3674" s="4">
        <v>0.11875407050754305</v>
      </c>
    </row>
    <row r="3675" spans="1:9" x14ac:dyDescent="0.25">
      <c r="A3675" s="1">
        <f t="shared" si="231"/>
        <v>45445.041666657758</v>
      </c>
      <c r="B3675">
        <f t="shared" si="228"/>
        <v>1</v>
      </c>
      <c r="C3675">
        <f t="shared" si="229"/>
        <v>2</v>
      </c>
      <c r="D3675">
        <f t="shared" si="230"/>
        <v>6</v>
      </c>
      <c r="E3675" s="4">
        <v>0.54685255726698645</v>
      </c>
      <c r="F3675" s="4">
        <v>0.17988802038933926</v>
      </c>
      <c r="G3675" s="4">
        <v>0</v>
      </c>
      <c r="H3675" s="4">
        <v>0.2551165185381617</v>
      </c>
      <c r="I3675" s="4">
        <v>0.8388828623673581</v>
      </c>
    </row>
    <row r="3676" spans="1:9" x14ac:dyDescent="0.25">
      <c r="A3676" s="1">
        <f t="shared" si="231"/>
        <v>45445.083333324423</v>
      </c>
      <c r="B3676">
        <f t="shared" si="228"/>
        <v>2</v>
      </c>
      <c r="C3676">
        <f t="shared" si="229"/>
        <v>2</v>
      </c>
      <c r="D3676">
        <f t="shared" si="230"/>
        <v>6</v>
      </c>
      <c r="E3676" s="4">
        <v>0.43389004002270681</v>
      </c>
      <c r="F3676" s="4">
        <v>0.19958620188708695</v>
      </c>
      <c r="G3676" s="4">
        <v>0.67988016610804458</v>
      </c>
      <c r="H3676" s="4">
        <v>0.31177498813960697</v>
      </c>
      <c r="I3676" s="4">
        <v>0.95853015129780839</v>
      </c>
    </row>
    <row r="3677" spans="1:9" x14ac:dyDescent="0.25">
      <c r="A3677" s="1">
        <f t="shared" si="231"/>
        <v>45445.124999991087</v>
      </c>
      <c r="B3677">
        <f t="shared" si="228"/>
        <v>3</v>
      </c>
      <c r="C3677">
        <f t="shared" si="229"/>
        <v>2</v>
      </c>
      <c r="D3677">
        <f t="shared" si="230"/>
        <v>6</v>
      </c>
      <c r="E3677" s="4">
        <v>0.70620544593841084</v>
      </c>
      <c r="F3677" s="4">
        <v>0.30555857865824465</v>
      </c>
      <c r="G3677" s="4">
        <v>0.27523688538699859</v>
      </c>
      <c r="H3677" s="4">
        <v>0.16932281542849281</v>
      </c>
      <c r="I3677" s="4">
        <v>0.92316325493088192</v>
      </c>
    </row>
    <row r="3678" spans="1:9" x14ac:dyDescent="0.25">
      <c r="A3678" s="1">
        <f t="shared" si="231"/>
        <v>45445.166666657751</v>
      </c>
      <c r="B3678">
        <f t="shared" si="228"/>
        <v>4</v>
      </c>
      <c r="C3678">
        <f t="shared" si="229"/>
        <v>2</v>
      </c>
      <c r="D3678">
        <f t="shared" si="230"/>
        <v>6</v>
      </c>
      <c r="E3678" s="4">
        <v>0.4776064401952646</v>
      </c>
      <c r="F3678" s="4">
        <v>0.35491737717883631</v>
      </c>
      <c r="G3678" s="4">
        <v>0.80751937858680112</v>
      </c>
      <c r="H3678" s="4">
        <v>0.23160785810718601</v>
      </c>
      <c r="I3678" s="4">
        <v>0.89419281144900542</v>
      </c>
    </row>
    <row r="3679" spans="1:9" x14ac:dyDescent="0.25">
      <c r="A3679" s="1">
        <f t="shared" si="231"/>
        <v>45445.208333324415</v>
      </c>
      <c r="B3679">
        <f t="shared" si="228"/>
        <v>5</v>
      </c>
      <c r="C3679">
        <f t="shared" si="229"/>
        <v>2</v>
      </c>
      <c r="D3679">
        <f t="shared" si="230"/>
        <v>6</v>
      </c>
      <c r="E3679" s="4">
        <v>0.30325698375171584</v>
      </c>
      <c r="F3679" s="4">
        <v>0.25631215907232191</v>
      </c>
      <c r="G3679" s="4">
        <v>1.3059326647395799</v>
      </c>
      <c r="H3679" s="4">
        <v>0.16930845711458234</v>
      </c>
      <c r="I3679" s="4">
        <v>0.71800180131409641</v>
      </c>
    </row>
    <row r="3680" spans="1:9" x14ac:dyDescent="0.25">
      <c r="A3680" s="1">
        <f t="shared" si="231"/>
        <v>45445.24999999108</v>
      </c>
      <c r="B3680">
        <f t="shared" si="228"/>
        <v>6</v>
      </c>
      <c r="C3680">
        <f t="shared" si="229"/>
        <v>2</v>
      </c>
      <c r="D3680">
        <f t="shared" si="230"/>
        <v>6</v>
      </c>
      <c r="E3680" s="4">
        <v>0.22645058895112741</v>
      </c>
      <c r="F3680" s="4">
        <v>1.5623631096985844</v>
      </c>
      <c r="G3680" s="4">
        <v>2.4277861604378801</v>
      </c>
      <c r="H3680" s="4">
        <v>0.24452609538199657</v>
      </c>
      <c r="I3680" s="4">
        <v>0.390794997519674</v>
      </c>
    </row>
    <row r="3681" spans="1:9" x14ac:dyDescent="0.25">
      <c r="A3681" s="1">
        <f t="shared" si="231"/>
        <v>45445.291666657744</v>
      </c>
      <c r="B3681">
        <f t="shared" si="228"/>
        <v>7</v>
      </c>
      <c r="C3681">
        <f t="shared" si="229"/>
        <v>2</v>
      </c>
      <c r="D3681">
        <f t="shared" si="230"/>
        <v>6</v>
      </c>
      <c r="E3681" s="4">
        <v>0.77898392853788301</v>
      </c>
      <c r="F3681" s="4">
        <v>2.4030372732807384</v>
      </c>
      <c r="G3681" s="4">
        <v>2.3275484444550791</v>
      </c>
      <c r="H3681" s="4">
        <v>0.25425247666562095</v>
      </c>
      <c r="I3681" s="4">
        <v>0</v>
      </c>
    </row>
    <row r="3682" spans="1:9" x14ac:dyDescent="0.25">
      <c r="A3682" s="1">
        <f t="shared" si="231"/>
        <v>45445.333333324408</v>
      </c>
      <c r="B3682">
        <f t="shared" si="228"/>
        <v>8</v>
      </c>
      <c r="C3682">
        <f t="shared" si="229"/>
        <v>2</v>
      </c>
      <c r="D3682">
        <f t="shared" si="230"/>
        <v>6</v>
      </c>
      <c r="E3682" s="4">
        <v>1.546796744011808</v>
      </c>
      <c r="F3682" s="4">
        <v>2.5413098830786929</v>
      </c>
      <c r="G3682" s="4">
        <v>2.79677753610892</v>
      </c>
      <c r="H3682" s="4">
        <v>0.24351677803006519</v>
      </c>
      <c r="I3682" s="4">
        <v>0.38866844625723374</v>
      </c>
    </row>
    <row r="3683" spans="1:9" x14ac:dyDescent="0.25">
      <c r="A3683" s="1">
        <f t="shared" si="231"/>
        <v>45445.374999991072</v>
      </c>
      <c r="B3683">
        <f t="shared" si="228"/>
        <v>9</v>
      </c>
      <c r="C3683">
        <f t="shared" si="229"/>
        <v>2</v>
      </c>
      <c r="D3683">
        <f t="shared" si="230"/>
        <v>6</v>
      </c>
      <c r="E3683" s="4">
        <v>0.42171133559454765</v>
      </c>
      <c r="F3683" s="4">
        <v>2.583076312190971</v>
      </c>
      <c r="G3683" s="4">
        <v>4.0260619528283312</v>
      </c>
      <c r="H3683" s="4">
        <v>0.18635463446365408</v>
      </c>
      <c r="I3683" s="4">
        <v>0.4386287343228803</v>
      </c>
    </row>
    <row r="3684" spans="1:9" x14ac:dyDescent="0.25">
      <c r="A3684" s="1">
        <f t="shared" si="231"/>
        <v>45445.416666657737</v>
      </c>
      <c r="B3684">
        <f t="shared" si="228"/>
        <v>10</v>
      </c>
      <c r="C3684">
        <f t="shared" si="229"/>
        <v>2</v>
      </c>
      <c r="D3684">
        <f t="shared" si="230"/>
        <v>6</v>
      </c>
      <c r="E3684" s="4">
        <v>0.93777853663481969</v>
      </c>
      <c r="F3684" s="4">
        <v>2.573598440123368</v>
      </c>
      <c r="G3684" s="4">
        <v>3.1569577452165802</v>
      </c>
      <c r="H3684" s="4">
        <v>0.22988634021591253</v>
      </c>
      <c r="I3684" s="4">
        <v>1.8146855277241983E-2</v>
      </c>
    </row>
    <row r="3685" spans="1:9" x14ac:dyDescent="0.25">
      <c r="A3685" s="1">
        <f t="shared" si="231"/>
        <v>45445.458333324401</v>
      </c>
      <c r="B3685">
        <f t="shared" si="228"/>
        <v>11</v>
      </c>
      <c r="C3685">
        <f t="shared" si="229"/>
        <v>2</v>
      </c>
      <c r="D3685">
        <f t="shared" si="230"/>
        <v>6</v>
      </c>
      <c r="E3685" s="4">
        <v>4.6087468541615797</v>
      </c>
      <c r="F3685" s="4">
        <v>2.8698628375360209</v>
      </c>
      <c r="G3685" s="4">
        <v>2.9852693221150473</v>
      </c>
      <c r="H3685" s="4">
        <v>0.27966516597520164</v>
      </c>
      <c r="I3685" s="4">
        <v>6.1249512925103944E-3</v>
      </c>
    </row>
    <row r="3686" spans="1:9" x14ac:dyDescent="0.25">
      <c r="A3686" s="1">
        <f t="shared" si="231"/>
        <v>45445.499999991065</v>
      </c>
      <c r="B3686">
        <f t="shared" si="228"/>
        <v>12</v>
      </c>
      <c r="C3686">
        <f t="shared" si="229"/>
        <v>2</v>
      </c>
      <c r="D3686">
        <f t="shared" si="230"/>
        <v>6</v>
      </c>
      <c r="E3686" s="4">
        <v>1.0628848774041977</v>
      </c>
      <c r="F3686" s="4">
        <v>2.579497660727613</v>
      </c>
      <c r="G3686" s="4">
        <v>2.6084203738952674</v>
      </c>
      <c r="H3686" s="4">
        <v>0.31402636750711876</v>
      </c>
      <c r="I3686" s="4">
        <v>5.2467471595198885E-2</v>
      </c>
    </row>
    <row r="3687" spans="1:9" x14ac:dyDescent="0.25">
      <c r="A3687" s="1">
        <f t="shared" si="231"/>
        <v>45445.541666657729</v>
      </c>
      <c r="B3687">
        <f t="shared" si="228"/>
        <v>13</v>
      </c>
      <c r="C3687">
        <f t="shared" si="229"/>
        <v>2</v>
      </c>
      <c r="D3687">
        <f t="shared" si="230"/>
        <v>6</v>
      </c>
      <c r="E3687" s="4">
        <v>0.73139836531903168</v>
      </c>
      <c r="F3687" s="4">
        <v>2.7237250455007809</v>
      </c>
      <c r="G3687" s="4">
        <v>1.7018991939569192</v>
      </c>
      <c r="H3687" s="4">
        <v>0.22906259065972184</v>
      </c>
      <c r="I3687" s="4">
        <v>0.14908467039106327</v>
      </c>
    </row>
    <row r="3688" spans="1:9" x14ac:dyDescent="0.25">
      <c r="A3688" s="1">
        <f t="shared" si="231"/>
        <v>45445.583333324394</v>
      </c>
      <c r="B3688">
        <f t="shared" si="228"/>
        <v>14</v>
      </c>
      <c r="C3688">
        <f t="shared" si="229"/>
        <v>2</v>
      </c>
      <c r="D3688">
        <f t="shared" si="230"/>
        <v>6</v>
      </c>
      <c r="E3688" s="4">
        <v>0.34079473659343679</v>
      </c>
      <c r="F3688" s="4">
        <v>2.5055351093963152</v>
      </c>
      <c r="G3688" s="4">
        <v>3.3484143425107433</v>
      </c>
      <c r="H3688" s="4">
        <v>0.30486840980757779</v>
      </c>
      <c r="I3688" s="4">
        <v>0.47304369205339292</v>
      </c>
    </row>
    <row r="3689" spans="1:9" x14ac:dyDescent="0.25">
      <c r="A3689" s="1">
        <f t="shared" si="231"/>
        <v>45445.624999991058</v>
      </c>
      <c r="B3689">
        <f t="shared" si="228"/>
        <v>15</v>
      </c>
      <c r="C3689">
        <f t="shared" si="229"/>
        <v>2</v>
      </c>
      <c r="D3689">
        <f t="shared" si="230"/>
        <v>6</v>
      </c>
      <c r="E3689" s="4">
        <v>0.65725030567595966</v>
      </c>
      <c r="F3689" s="4">
        <v>2.5178095496198263</v>
      </c>
      <c r="G3689" s="4">
        <v>3.589811765833967</v>
      </c>
      <c r="H3689" s="4">
        <v>0.7453692688327046</v>
      </c>
      <c r="I3689" s="4">
        <v>0</v>
      </c>
    </row>
    <row r="3690" spans="1:9" x14ac:dyDescent="0.25">
      <c r="A3690" s="1">
        <f t="shared" si="231"/>
        <v>45445.666666657722</v>
      </c>
      <c r="B3690">
        <f t="shared" si="228"/>
        <v>16</v>
      </c>
      <c r="C3690">
        <f t="shared" si="229"/>
        <v>2</v>
      </c>
      <c r="D3690">
        <f t="shared" si="230"/>
        <v>6</v>
      </c>
      <c r="E3690" s="4">
        <v>0.22063429802886592</v>
      </c>
      <c r="F3690" s="4">
        <v>2.5014272965885036</v>
      </c>
      <c r="G3690" s="4">
        <v>3.7004594693740893</v>
      </c>
      <c r="H3690" s="4">
        <v>1.1180645808049787</v>
      </c>
      <c r="I3690" s="4">
        <v>1.072936974429338</v>
      </c>
    </row>
    <row r="3691" spans="1:9" x14ac:dyDescent="0.25">
      <c r="A3691" s="1">
        <f t="shared" si="231"/>
        <v>45445.708333324386</v>
      </c>
      <c r="B3691">
        <f t="shared" si="228"/>
        <v>17</v>
      </c>
      <c r="C3691">
        <f t="shared" si="229"/>
        <v>2</v>
      </c>
      <c r="D3691">
        <f t="shared" si="230"/>
        <v>6</v>
      </c>
      <c r="E3691" s="4">
        <v>1.0038941047549192</v>
      </c>
      <c r="F3691" s="4">
        <v>2.83025690462788</v>
      </c>
      <c r="G3691" s="4">
        <v>3.4562515875210726</v>
      </c>
      <c r="H3691" s="4">
        <v>1.6874919523281819</v>
      </c>
      <c r="I3691" s="4">
        <v>1.2517403173684243</v>
      </c>
    </row>
    <row r="3692" spans="1:9" x14ac:dyDescent="0.25">
      <c r="A3692" s="1">
        <f t="shared" si="231"/>
        <v>45445.749999991051</v>
      </c>
      <c r="B3692">
        <f t="shared" si="228"/>
        <v>18</v>
      </c>
      <c r="C3692">
        <f t="shared" si="229"/>
        <v>2</v>
      </c>
      <c r="D3692">
        <f t="shared" si="230"/>
        <v>6</v>
      </c>
      <c r="E3692" s="4">
        <v>0.91145761690196492</v>
      </c>
      <c r="F3692" s="4">
        <v>2.9714373789608017</v>
      </c>
      <c r="G3692" s="4">
        <v>3.7812671866618555</v>
      </c>
      <c r="H3692" s="4">
        <v>1.113415397114015</v>
      </c>
      <c r="I3692" s="4">
        <v>1.8042284749612829</v>
      </c>
    </row>
    <row r="3693" spans="1:9" x14ac:dyDescent="0.25">
      <c r="A3693" s="1">
        <f t="shared" si="231"/>
        <v>45445.791666657715</v>
      </c>
      <c r="B3693">
        <f t="shared" si="228"/>
        <v>19</v>
      </c>
      <c r="C3693">
        <f t="shared" si="229"/>
        <v>2</v>
      </c>
      <c r="D3693">
        <f t="shared" si="230"/>
        <v>6</v>
      </c>
      <c r="E3693" s="4">
        <v>0.60256386727522526</v>
      </c>
      <c r="F3693" s="4">
        <v>2.606979631190617</v>
      </c>
      <c r="G3693" s="4">
        <v>1.3688046289931561</v>
      </c>
      <c r="H3693" s="4">
        <v>1.0827949973453994</v>
      </c>
      <c r="I3693" s="4">
        <v>1.5770720693244391</v>
      </c>
    </row>
    <row r="3694" spans="1:9" x14ac:dyDescent="0.25">
      <c r="A3694" s="1">
        <f t="shared" si="231"/>
        <v>45445.833333324379</v>
      </c>
      <c r="B3694">
        <f t="shared" si="228"/>
        <v>20</v>
      </c>
      <c r="C3694">
        <f t="shared" si="229"/>
        <v>2</v>
      </c>
      <c r="D3694">
        <f t="shared" si="230"/>
        <v>6</v>
      </c>
      <c r="E3694" s="4">
        <v>0.66259545491655225</v>
      </c>
      <c r="F3694" s="4">
        <v>1.1671763305929828</v>
      </c>
      <c r="G3694" s="4">
        <v>1.697824318202366</v>
      </c>
      <c r="H3694" s="4">
        <v>0.88173037851068214</v>
      </c>
      <c r="I3694" s="4">
        <v>1.3595814102634431</v>
      </c>
    </row>
    <row r="3695" spans="1:9" x14ac:dyDescent="0.25">
      <c r="A3695" s="1">
        <f t="shared" si="231"/>
        <v>45445.874999991043</v>
      </c>
      <c r="B3695">
        <f t="shared" si="228"/>
        <v>21</v>
      </c>
      <c r="C3695">
        <f t="shared" si="229"/>
        <v>2</v>
      </c>
      <c r="D3695">
        <f t="shared" si="230"/>
        <v>6</v>
      </c>
      <c r="E3695" s="4">
        <v>0.72211475010026671</v>
      </c>
      <c r="F3695" s="4">
        <v>0.51607614894384068</v>
      </c>
      <c r="G3695" s="4">
        <v>0</v>
      </c>
      <c r="H3695" s="4">
        <v>0.31768903307667362</v>
      </c>
      <c r="I3695" s="4">
        <v>0.77006416666625987</v>
      </c>
    </row>
    <row r="3696" spans="1:9" x14ac:dyDescent="0.25">
      <c r="A3696" s="1">
        <f t="shared" si="231"/>
        <v>45445.916666657708</v>
      </c>
      <c r="B3696">
        <f t="shared" si="228"/>
        <v>22</v>
      </c>
      <c r="C3696">
        <f t="shared" si="229"/>
        <v>2</v>
      </c>
      <c r="D3696">
        <f t="shared" si="230"/>
        <v>6</v>
      </c>
      <c r="E3696" s="4">
        <v>0.92390034984383262</v>
      </c>
      <c r="F3696" s="4">
        <v>0.15657622170738625</v>
      </c>
      <c r="G3696" s="4">
        <v>0.60351358872441663</v>
      </c>
      <c r="H3696" s="4">
        <v>0.36442319217775015</v>
      </c>
      <c r="I3696" s="4">
        <v>1.0073556960245071</v>
      </c>
    </row>
    <row r="3697" spans="1:9" x14ac:dyDescent="0.25">
      <c r="A3697" s="1">
        <f t="shared" si="231"/>
        <v>45445.958333324372</v>
      </c>
      <c r="B3697">
        <f t="shared" si="228"/>
        <v>23</v>
      </c>
      <c r="C3697">
        <f t="shared" si="229"/>
        <v>2</v>
      </c>
      <c r="D3697">
        <f t="shared" si="230"/>
        <v>6</v>
      </c>
      <c r="E3697" s="4">
        <v>0.5547349245322879</v>
      </c>
      <c r="F3697" s="4">
        <v>0</v>
      </c>
      <c r="G3697" s="4">
        <v>0.76156778168052752</v>
      </c>
      <c r="H3697" s="4">
        <v>0.14829428601209338</v>
      </c>
      <c r="I3697" s="4">
        <v>0.39598811765137876</v>
      </c>
    </row>
    <row r="3698" spans="1:9" x14ac:dyDescent="0.25">
      <c r="A3698" s="1">
        <f t="shared" si="231"/>
        <v>45445.999999991036</v>
      </c>
      <c r="B3698">
        <f t="shared" si="228"/>
        <v>0</v>
      </c>
      <c r="C3698">
        <f t="shared" si="229"/>
        <v>3</v>
      </c>
      <c r="D3698">
        <f t="shared" si="230"/>
        <v>6</v>
      </c>
      <c r="E3698" s="4">
        <v>0.48129793828583867</v>
      </c>
      <c r="F3698" s="4">
        <v>0.16475668403678823</v>
      </c>
      <c r="G3698" s="4">
        <v>0</v>
      </c>
      <c r="H3698" s="4">
        <v>0.14112548223283589</v>
      </c>
      <c r="I3698" s="4">
        <v>0.34356574104830556</v>
      </c>
    </row>
    <row r="3699" spans="1:9" x14ac:dyDescent="0.25">
      <c r="A3699" s="1">
        <f t="shared" si="231"/>
        <v>45446.0416666577</v>
      </c>
      <c r="B3699">
        <f t="shared" si="228"/>
        <v>1</v>
      </c>
      <c r="C3699">
        <f t="shared" si="229"/>
        <v>3</v>
      </c>
      <c r="D3699">
        <f t="shared" si="230"/>
        <v>6</v>
      </c>
      <c r="E3699" s="4">
        <v>0.63395409063769204</v>
      </c>
      <c r="F3699" s="4">
        <v>2.7050226570843092E-2</v>
      </c>
      <c r="G3699" s="4">
        <v>1.0070819743567543</v>
      </c>
      <c r="H3699" s="4">
        <v>0.40112800100776319</v>
      </c>
      <c r="I3699" s="4">
        <v>0.52101113081613559</v>
      </c>
    </row>
    <row r="3700" spans="1:9" x14ac:dyDescent="0.25">
      <c r="A3700" s="1">
        <f t="shared" si="231"/>
        <v>45446.083333324365</v>
      </c>
      <c r="B3700">
        <f t="shared" si="228"/>
        <v>2</v>
      </c>
      <c r="C3700">
        <f t="shared" si="229"/>
        <v>3</v>
      </c>
      <c r="D3700">
        <f t="shared" si="230"/>
        <v>6</v>
      </c>
      <c r="E3700" s="4">
        <v>0.70629308953286174</v>
      </c>
      <c r="F3700" s="4">
        <v>0.21698415138323301</v>
      </c>
      <c r="G3700" s="4">
        <v>0.93784377169817423</v>
      </c>
      <c r="H3700" s="4">
        <v>0.25011772573983465</v>
      </c>
      <c r="I3700" s="4">
        <v>0.85142973165204328</v>
      </c>
    </row>
    <row r="3701" spans="1:9" x14ac:dyDescent="0.25">
      <c r="A3701" s="1">
        <f t="shared" si="231"/>
        <v>45446.124999991029</v>
      </c>
      <c r="B3701">
        <f t="shared" si="228"/>
        <v>3</v>
      </c>
      <c r="C3701">
        <f t="shared" si="229"/>
        <v>3</v>
      </c>
      <c r="D3701">
        <f t="shared" si="230"/>
        <v>6</v>
      </c>
      <c r="E3701" s="4">
        <v>0.76166041913610627</v>
      </c>
      <c r="F3701" s="4">
        <v>0.23978082420491709</v>
      </c>
      <c r="G3701" s="4">
        <v>1.160099675303957</v>
      </c>
      <c r="H3701" s="4">
        <v>0.19811666228299699</v>
      </c>
      <c r="I3701" s="4">
        <v>8.3544021942585367E-3</v>
      </c>
    </row>
    <row r="3702" spans="1:9" x14ac:dyDescent="0.25">
      <c r="A3702" s="1">
        <f t="shared" si="231"/>
        <v>45446.166666657693</v>
      </c>
      <c r="B3702">
        <f t="shared" si="228"/>
        <v>4</v>
      </c>
      <c r="C3702">
        <f t="shared" si="229"/>
        <v>3</v>
      </c>
      <c r="D3702">
        <f t="shared" si="230"/>
        <v>6</v>
      </c>
      <c r="E3702" s="4">
        <v>0.50056019901475812</v>
      </c>
      <c r="F3702" s="4">
        <v>4.9762652820857511E-2</v>
      </c>
      <c r="G3702" s="4">
        <v>0</v>
      </c>
      <c r="H3702" s="4">
        <v>0.21696903111117372</v>
      </c>
      <c r="I3702" s="4">
        <v>0.16305552313230448</v>
      </c>
    </row>
    <row r="3703" spans="1:9" x14ac:dyDescent="0.25">
      <c r="A3703" s="1">
        <f t="shared" si="231"/>
        <v>45446.208333324357</v>
      </c>
      <c r="B3703">
        <f t="shared" si="228"/>
        <v>5</v>
      </c>
      <c r="C3703">
        <f t="shared" si="229"/>
        <v>3</v>
      </c>
      <c r="D3703">
        <f t="shared" si="230"/>
        <v>6</v>
      </c>
      <c r="E3703" s="4">
        <v>0.76340628247885722</v>
      </c>
      <c r="F3703" s="4">
        <v>0.1679982382975167</v>
      </c>
      <c r="G3703" s="4">
        <v>1.0261770670266923</v>
      </c>
      <c r="H3703" s="4">
        <v>0.18399392629863157</v>
      </c>
      <c r="I3703" s="4">
        <v>0.61363261684446591</v>
      </c>
    </row>
    <row r="3704" spans="1:9" x14ac:dyDescent="0.25">
      <c r="A3704" s="1">
        <f t="shared" si="231"/>
        <v>45446.249999991021</v>
      </c>
      <c r="B3704">
        <f t="shared" si="228"/>
        <v>6</v>
      </c>
      <c r="C3704">
        <f t="shared" si="229"/>
        <v>3</v>
      </c>
      <c r="D3704">
        <f t="shared" si="230"/>
        <v>6</v>
      </c>
      <c r="E3704" s="4">
        <v>0.78982298984892174</v>
      </c>
      <c r="F3704" s="4">
        <v>1.5904402515788145</v>
      </c>
      <c r="G3704" s="4">
        <v>1.5072100650438582</v>
      </c>
      <c r="H3704" s="4">
        <v>0.28009638609124571</v>
      </c>
      <c r="I3704" s="4">
        <v>0.44872847023796669</v>
      </c>
    </row>
    <row r="3705" spans="1:9" x14ac:dyDescent="0.25">
      <c r="A3705" s="1">
        <f t="shared" si="231"/>
        <v>45446.291666657686</v>
      </c>
      <c r="B3705">
        <f t="shared" si="228"/>
        <v>7</v>
      </c>
      <c r="C3705">
        <f t="shared" si="229"/>
        <v>3</v>
      </c>
      <c r="D3705">
        <f t="shared" si="230"/>
        <v>6</v>
      </c>
      <c r="E3705" s="4">
        <v>0.59377672857490615</v>
      </c>
      <c r="F3705" s="4">
        <v>2.3723259098948732</v>
      </c>
      <c r="G3705" s="4">
        <v>2.3023337793849179</v>
      </c>
      <c r="H3705" s="4">
        <v>0.27266799880141607</v>
      </c>
      <c r="I3705" s="4">
        <v>0</v>
      </c>
    </row>
    <row r="3706" spans="1:9" x14ac:dyDescent="0.25">
      <c r="A3706" s="1">
        <f t="shared" si="231"/>
        <v>45446.33333332435</v>
      </c>
      <c r="B3706">
        <f t="shared" si="228"/>
        <v>8</v>
      </c>
      <c r="C3706">
        <f t="shared" si="229"/>
        <v>3</v>
      </c>
      <c r="D3706">
        <f t="shared" si="230"/>
        <v>6</v>
      </c>
      <c r="E3706" s="4">
        <v>1.4416720548172322</v>
      </c>
      <c r="F3706" s="4">
        <v>2.5545770113588873</v>
      </c>
      <c r="G3706" s="4">
        <v>3.5645085932090401</v>
      </c>
      <c r="H3706" s="4">
        <v>0.58589866890178666</v>
      </c>
      <c r="I3706" s="4">
        <v>0.68204937095839835</v>
      </c>
    </row>
    <row r="3707" spans="1:9" x14ac:dyDescent="0.25">
      <c r="A3707" s="1">
        <f t="shared" si="231"/>
        <v>45446.374999991014</v>
      </c>
      <c r="B3707">
        <f t="shared" si="228"/>
        <v>9</v>
      </c>
      <c r="C3707">
        <f t="shared" si="229"/>
        <v>3</v>
      </c>
      <c r="D3707">
        <f t="shared" si="230"/>
        <v>6</v>
      </c>
      <c r="E3707" s="4">
        <v>0.64302351995440521</v>
      </c>
      <c r="F3707" s="4">
        <v>2.6003577978478707</v>
      </c>
      <c r="G3707" s="4">
        <v>4.0873244447555317</v>
      </c>
      <c r="H3707" s="4">
        <v>0.12202730512318016</v>
      </c>
      <c r="I3707" s="4">
        <v>0.44322722604944398</v>
      </c>
    </row>
    <row r="3708" spans="1:9" x14ac:dyDescent="0.25">
      <c r="A3708" s="1">
        <f t="shared" si="231"/>
        <v>45446.416666657678</v>
      </c>
      <c r="B3708">
        <f t="shared" si="228"/>
        <v>10</v>
      </c>
      <c r="C3708">
        <f t="shared" si="229"/>
        <v>3</v>
      </c>
      <c r="D3708">
        <f t="shared" si="230"/>
        <v>6</v>
      </c>
      <c r="E3708" s="4">
        <v>0.76599212249506565</v>
      </c>
      <c r="F3708" s="4">
        <v>2.3778511267742508</v>
      </c>
      <c r="G3708" s="4">
        <v>3.8350223771010139</v>
      </c>
      <c r="H3708" s="4">
        <v>0.34111897405704217</v>
      </c>
      <c r="I3708" s="4">
        <v>0.22425487393821947</v>
      </c>
    </row>
    <row r="3709" spans="1:9" x14ac:dyDescent="0.25">
      <c r="A3709" s="1">
        <f t="shared" si="231"/>
        <v>45446.458333324343</v>
      </c>
      <c r="B3709">
        <f t="shared" si="228"/>
        <v>11</v>
      </c>
      <c r="C3709">
        <f t="shared" si="229"/>
        <v>3</v>
      </c>
      <c r="D3709">
        <f t="shared" si="230"/>
        <v>6</v>
      </c>
      <c r="E3709" s="4">
        <v>4.1397981694577748</v>
      </c>
      <c r="F3709" s="4">
        <v>2.595221593048719</v>
      </c>
      <c r="G3709" s="4">
        <v>3.7072746704061874</v>
      </c>
      <c r="H3709" s="4">
        <v>0.20655126467374479</v>
      </c>
      <c r="I3709" s="4">
        <v>0.35641694617972308</v>
      </c>
    </row>
    <row r="3710" spans="1:9" x14ac:dyDescent="0.25">
      <c r="A3710" s="1">
        <f t="shared" si="231"/>
        <v>45446.499999991007</v>
      </c>
      <c r="B3710">
        <f t="shared" si="228"/>
        <v>12</v>
      </c>
      <c r="C3710">
        <f t="shared" si="229"/>
        <v>3</v>
      </c>
      <c r="D3710">
        <f t="shared" si="230"/>
        <v>6</v>
      </c>
      <c r="E3710" s="4">
        <v>1.0964580868195857</v>
      </c>
      <c r="F3710" s="4">
        <v>2.5553515841076408</v>
      </c>
      <c r="G3710" s="4">
        <v>1.7130211753808067</v>
      </c>
      <c r="H3710" s="4">
        <v>0.38184519011360601</v>
      </c>
      <c r="I3710" s="4">
        <v>0</v>
      </c>
    </row>
    <row r="3711" spans="1:9" x14ac:dyDescent="0.25">
      <c r="A3711" s="1">
        <f t="shared" si="231"/>
        <v>45446.541666657671</v>
      </c>
      <c r="B3711">
        <f t="shared" si="228"/>
        <v>13</v>
      </c>
      <c r="C3711">
        <f t="shared" si="229"/>
        <v>3</v>
      </c>
      <c r="D3711">
        <f t="shared" si="230"/>
        <v>6</v>
      </c>
      <c r="E3711" s="4">
        <v>0.75849372300033646</v>
      </c>
      <c r="F3711" s="4">
        <v>2.6731019951644877</v>
      </c>
      <c r="G3711" s="4">
        <v>2.4764139586508547</v>
      </c>
      <c r="H3711" s="4">
        <v>0.32701662119128294</v>
      </c>
      <c r="I3711" s="4">
        <v>0</v>
      </c>
    </row>
    <row r="3712" spans="1:9" x14ac:dyDescent="0.25">
      <c r="A3712" s="1">
        <f t="shared" si="231"/>
        <v>45446.583333324335</v>
      </c>
      <c r="B3712">
        <f t="shared" si="228"/>
        <v>14</v>
      </c>
      <c r="C3712">
        <f t="shared" si="229"/>
        <v>3</v>
      </c>
      <c r="D3712">
        <f t="shared" si="230"/>
        <v>6</v>
      </c>
      <c r="E3712" s="4">
        <v>0.79637007099018242</v>
      </c>
      <c r="F3712" s="4">
        <v>2.5458542084419182</v>
      </c>
      <c r="G3712" s="4">
        <v>2.1353274020897706</v>
      </c>
      <c r="H3712" s="4">
        <v>0.3977296857819998</v>
      </c>
      <c r="I3712" s="4">
        <v>0.51529139623814357</v>
      </c>
    </row>
    <row r="3713" spans="1:9" x14ac:dyDescent="0.25">
      <c r="A3713" s="1">
        <f t="shared" si="231"/>
        <v>45446.624999991</v>
      </c>
      <c r="B3713">
        <f t="shared" si="228"/>
        <v>15</v>
      </c>
      <c r="C3713">
        <f t="shared" si="229"/>
        <v>3</v>
      </c>
      <c r="D3713">
        <f t="shared" si="230"/>
        <v>6</v>
      </c>
      <c r="E3713" s="4">
        <v>0.45121216094369776</v>
      </c>
      <c r="F3713" s="4">
        <v>2.7685664567431316</v>
      </c>
      <c r="G3713" s="4">
        <v>2.6376923978058904</v>
      </c>
      <c r="H3713" s="4">
        <v>0.68228856461190412</v>
      </c>
      <c r="I3713" s="4">
        <v>0</v>
      </c>
    </row>
    <row r="3714" spans="1:9" x14ac:dyDescent="0.25">
      <c r="A3714" s="1">
        <f t="shared" si="231"/>
        <v>45446.666666657664</v>
      </c>
      <c r="B3714">
        <f t="shared" si="228"/>
        <v>16</v>
      </c>
      <c r="C3714">
        <f t="shared" si="229"/>
        <v>3</v>
      </c>
      <c r="D3714">
        <f t="shared" si="230"/>
        <v>6</v>
      </c>
      <c r="E3714" s="4">
        <v>0.65719636035859219</v>
      </c>
      <c r="F3714" s="4">
        <v>2.7269057268490693</v>
      </c>
      <c r="G3714" s="4">
        <v>2.3856300129840622</v>
      </c>
      <c r="H3714" s="4">
        <v>1.4114812987359904</v>
      </c>
      <c r="I3714" s="4">
        <v>1.0894557678163577</v>
      </c>
    </row>
    <row r="3715" spans="1:9" x14ac:dyDescent="0.25">
      <c r="A3715" s="1">
        <f t="shared" si="231"/>
        <v>45446.708333324328</v>
      </c>
      <c r="B3715">
        <f t="shared" ref="B3715:B3778" si="232">HOUR(A3715)</f>
        <v>17</v>
      </c>
      <c r="C3715">
        <f t="shared" ref="C3715:C3778" si="233">DAY(A3715)</f>
        <v>3</v>
      </c>
      <c r="D3715">
        <f t="shared" ref="D3715:D3778" si="234">MONTH(A3715)</f>
        <v>6</v>
      </c>
      <c r="E3715" s="4">
        <v>0.51396600700864514</v>
      </c>
      <c r="F3715" s="4">
        <v>2.6866896158535325</v>
      </c>
      <c r="G3715" s="4">
        <v>3.6785124766898059</v>
      </c>
      <c r="H3715" s="4">
        <v>1.6843443506388029</v>
      </c>
      <c r="I3715" s="4">
        <v>1.3041046964396001</v>
      </c>
    </row>
    <row r="3716" spans="1:9" x14ac:dyDescent="0.25">
      <c r="A3716" s="1">
        <f t="shared" ref="A3716:A3779" si="235">A3715+(1/24)</f>
        <v>45446.749999990992</v>
      </c>
      <c r="B3716">
        <f t="shared" si="232"/>
        <v>18</v>
      </c>
      <c r="C3716">
        <f t="shared" si="233"/>
        <v>3</v>
      </c>
      <c r="D3716">
        <f t="shared" si="234"/>
        <v>6</v>
      </c>
      <c r="E3716" s="4">
        <v>0.76931553285542342</v>
      </c>
      <c r="F3716" s="4">
        <v>2.9301206114447447</v>
      </c>
      <c r="G3716" s="4">
        <v>3.6720235061701048</v>
      </c>
      <c r="H3716" s="4">
        <v>1.0843940740278686</v>
      </c>
      <c r="I3716" s="4">
        <v>1.2701800550780957</v>
      </c>
    </row>
    <row r="3717" spans="1:9" x14ac:dyDescent="0.25">
      <c r="A3717" s="1">
        <f t="shared" si="235"/>
        <v>45446.791666657657</v>
      </c>
      <c r="B3717">
        <f t="shared" si="232"/>
        <v>19</v>
      </c>
      <c r="C3717">
        <f t="shared" si="233"/>
        <v>3</v>
      </c>
      <c r="D3717">
        <f t="shared" si="234"/>
        <v>6</v>
      </c>
      <c r="E3717" s="4">
        <v>0.30418298118401227</v>
      </c>
      <c r="F3717" s="4">
        <v>2.4518304506601099</v>
      </c>
      <c r="G3717" s="4">
        <v>0.6488560022330514</v>
      </c>
      <c r="H3717" s="4">
        <v>0.95248024672694132</v>
      </c>
      <c r="I3717" s="4">
        <v>1.1561170971952699</v>
      </c>
    </row>
    <row r="3718" spans="1:9" x14ac:dyDescent="0.25">
      <c r="A3718" s="1">
        <f t="shared" si="235"/>
        <v>45446.833333324321</v>
      </c>
      <c r="B3718">
        <f t="shared" si="232"/>
        <v>20</v>
      </c>
      <c r="C3718">
        <f t="shared" si="233"/>
        <v>3</v>
      </c>
      <c r="D3718">
        <f t="shared" si="234"/>
        <v>6</v>
      </c>
      <c r="E3718" s="4">
        <v>0.56068993368132247</v>
      </c>
      <c r="F3718" s="4">
        <v>1.0402207324958082</v>
      </c>
      <c r="G3718" s="4">
        <v>1.0592916109161765</v>
      </c>
      <c r="H3718" s="4">
        <v>0.98218104718895527</v>
      </c>
      <c r="I3718" s="4">
        <v>1.1795110367469901</v>
      </c>
    </row>
    <row r="3719" spans="1:9" x14ac:dyDescent="0.25">
      <c r="A3719" s="1">
        <f t="shared" si="235"/>
        <v>45446.874999990985</v>
      </c>
      <c r="B3719">
        <f t="shared" si="232"/>
        <v>21</v>
      </c>
      <c r="C3719">
        <f t="shared" si="233"/>
        <v>3</v>
      </c>
      <c r="D3719">
        <f t="shared" si="234"/>
        <v>6</v>
      </c>
      <c r="E3719" s="4">
        <v>0.26783787781460805</v>
      </c>
      <c r="F3719" s="4">
        <v>0.63887715990654348</v>
      </c>
      <c r="G3719" s="4">
        <v>0.30082029292435675</v>
      </c>
      <c r="H3719" s="4">
        <v>0.56122198254492583</v>
      </c>
      <c r="I3719" s="4">
        <v>0.84120410893521624</v>
      </c>
    </row>
    <row r="3720" spans="1:9" x14ac:dyDescent="0.25">
      <c r="A3720" s="1">
        <f t="shared" si="235"/>
        <v>45446.916666657649</v>
      </c>
      <c r="B3720">
        <f t="shared" si="232"/>
        <v>22</v>
      </c>
      <c r="C3720">
        <f t="shared" si="233"/>
        <v>3</v>
      </c>
      <c r="D3720">
        <f t="shared" si="234"/>
        <v>6</v>
      </c>
      <c r="E3720" s="4">
        <v>0.9869508694403113</v>
      </c>
      <c r="F3720" s="4">
        <v>0.21941771067336879</v>
      </c>
      <c r="G3720" s="4">
        <v>0</v>
      </c>
      <c r="H3720" s="4">
        <v>0.23775209715957038</v>
      </c>
      <c r="I3720" s="4">
        <v>0.77395057104415754</v>
      </c>
    </row>
    <row r="3721" spans="1:9" x14ac:dyDescent="0.25">
      <c r="A3721" s="1">
        <f t="shared" si="235"/>
        <v>45446.958333324314</v>
      </c>
      <c r="B3721">
        <f t="shared" si="232"/>
        <v>23</v>
      </c>
      <c r="C3721">
        <f t="shared" si="233"/>
        <v>3</v>
      </c>
      <c r="D3721">
        <f t="shared" si="234"/>
        <v>6</v>
      </c>
      <c r="E3721" s="4">
        <v>0.55543037131551887</v>
      </c>
      <c r="F3721" s="4">
        <v>0</v>
      </c>
      <c r="G3721" s="4">
        <v>0.30980836009862484</v>
      </c>
      <c r="H3721" s="4">
        <v>3.6767747585138538E-2</v>
      </c>
      <c r="I3721" s="4">
        <v>0.91311162486634811</v>
      </c>
    </row>
    <row r="3722" spans="1:9" x14ac:dyDescent="0.25">
      <c r="A3722" s="1">
        <f t="shared" si="235"/>
        <v>45446.999999990978</v>
      </c>
      <c r="B3722">
        <f t="shared" si="232"/>
        <v>0</v>
      </c>
      <c r="C3722">
        <f t="shared" si="233"/>
        <v>4</v>
      </c>
      <c r="D3722">
        <f t="shared" si="234"/>
        <v>6</v>
      </c>
      <c r="E3722" s="4">
        <v>0.41103926716746531</v>
      </c>
      <c r="F3722" s="4">
        <v>0</v>
      </c>
      <c r="G3722" s="4">
        <v>0</v>
      </c>
      <c r="H3722" s="4">
        <v>0.13472676896846222</v>
      </c>
      <c r="I3722" s="4">
        <v>0.85551823725609788</v>
      </c>
    </row>
    <row r="3723" spans="1:9" x14ac:dyDescent="0.25">
      <c r="A3723" s="1">
        <f t="shared" si="235"/>
        <v>45447.041666657642</v>
      </c>
      <c r="B3723">
        <f t="shared" si="232"/>
        <v>1</v>
      </c>
      <c r="C3723">
        <f t="shared" si="233"/>
        <v>4</v>
      </c>
      <c r="D3723">
        <f t="shared" si="234"/>
        <v>6</v>
      </c>
      <c r="E3723" s="4">
        <v>0.10520882018080607</v>
      </c>
      <c r="F3723" s="4">
        <v>0</v>
      </c>
      <c r="G3723" s="4">
        <v>0.29460993198806346</v>
      </c>
      <c r="H3723" s="4">
        <v>0.15075842226402852</v>
      </c>
      <c r="I3723" s="4">
        <v>0.61194423844319235</v>
      </c>
    </row>
    <row r="3724" spans="1:9" x14ac:dyDescent="0.25">
      <c r="A3724" s="1">
        <f t="shared" si="235"/>
        <v>45447.083333324306</v>
      </c>
      <c r="B3724">
        <f t="shared" si="232"/>
        <v>2</v>
      </c>
      <c r="C3724">
        <f t="shared" si="233"/>
        <v>4</v>
      </c>
      <c r="D3724">
        <f t="shared" si="234"/>
        <v>6</v>
      </c>
      <c r="E3724" s="4">
        <v>0.66869251032079902</v>
      </c>
      <c r="F3724" s="4">
        <v>0</v>
      </c>
      <c r="G3724" s="4">
        <v>0</v>
      </c>
      <c r="H3724" s="4">
        <v>0.16525568375492858</v>
      </c>
      <c r="I3724" s="4">
        <v>0.7048719930119719</v>
      </c>
    </row>
    <row r="3725" spans="1:9" x14ac:dyDescent="0.25">
      <c r="A3725" s="1">
        <f t="shared" si="235"/>
        <v>45447.124999990971</v>
      </c>
      <c r="B3725">
        <f t="shared" si="232"/>
        <v>3</v>
      </c>
      <c r="C3725">
        <f t="shared" si="233"/>
        <v>4</v>
      </c>
      <c r="D3725">
        <f t="shared" si="234"/>
        <v>6</v>
      </c>
      <c r="E3725" s="4">
        <v>0.89824669247707334</v>
      </c>
      <c r="F3725" s="4">
        <v>0.21980728373723629</v>
      </c>
      <c r="G3725" s="4">
        <v>0.79397963899406077</v>
      </c>
      <c r="H3725" s="4">
        <v>0.10097402651182956</v>
      </c>
      <c r="I3725" s="4">
        <v>0.89627323439136086</v>
      </c>
    </row>
    <row r="3726" spans="1:9" x14ac:dyDescent="0.25">
      <c r="A3726" s="1">
        <f t="shared" si="235"/>
        <v>45447.166666657635</v>
      </c>
      <c r="B3726">
        <f t="shared" si="232"/>
        <v>4</v>
      </c>
      <c r="C3726">
        <f t="shared" si="233"/>
        <v>4</v>
      </c>
      <c r="D3726">
        <f t="shared" si="234"/>
        <v>6</v>
      </c>
      <c r="E3726" s="4">
        <v>0.65398128837993941</v>
      </c>
      <c r="F3726" s="4">
        <v>0</v>
      </c>
      <c r="G3726" s="4">
        <v>0.60895058548966952</v>
      </c>
      <c r="H3726" s="4">
        <v>0.33132445149244832</v>
      </c>
      <c r="I3726" s="4">
        <v>1.1600791487665369</v>
      </c>
    </row>
    <row r="3727" spans="1:9" x14ac:dyDescent="0.25">
      <c r="A3727" s="1">
        <f t="shared" si="235"/>
        <v>45447.208333324299</v>
      </c>
      <c r="B3727">
        <f t="shared" si="232"/>
        <v>5</v>
      </c>
      <c r="C3727">
        <f t="shared" si="233"/>
        <v>4</v>
      </c>
      <c r="D3727">
        <f t="shared" si="234"/>
        <v>6</v>
      </c>
      <c r="E3727" s="4">
        <v>0.76502272369332558</v>
      </c>
      <c r="F3727" s="4">
        <v>0.29176755233242291</v>
      </c>
      <c r="G3727" s="4">
        <v>0.48732798286079498</v>
      </c>
      <c r="H3727" s="4">
        <v>0.1424628906154525</v>
      </c>
      <c r="I3727" s="4">
        <v>0.73144210224495143</v>
      </c>
    </row>
    <row r="3728" spans="1:9" x14ac:dyDescent="0.25">
      <c r="A3728" s="1">
        <f t="shared" si="235"/>
        <v>45447.249999990963</v>
      </c>
      <c r="B3728">
        <f t="shared" si="232"/>
        <v>6</v>
      </c>
      <c r="C3728">
        <f t="shared" si="233"/>
        <v>4</v>
      </c>
      <c r="D3728">
        <f t="shared" si="234"/>
        <v>6</v>
      </c>
      <c r="E3728" s="4">
        <v>0.42626727291328625</v>
      </c>
      <c r="F3728" s="4">
        <v>1.4788986678983138</v>
      </c>
      <c r="G3728" s="4">
        <v>1.3882520576573198</v>
      </c>
      <c r="H3728" s="4">
        <v>0.15308246590018129</v>
      </c>
      <c r="I3728" s="4">
        <v>3.6900957669922851E-2</v>
      </c>
    </row>
    <row r="3729" spans="1:9" x14ac:dyDescent="0.25">
      <c r="A3729" s="1">
        <f t="shared" si="235"/>
        <v>45447.291666657628</v>
      </c>
      <c r="B3729">
        <f t="shared" si="232"/>
        <v>7</v>
      </c>
      <c r="C3729">
        <f t="shared" si="233"/>
        <v>4</v>
      </c>
      <c r="D3729">
        <f t="shared" si="234"/>
        <v>6</v>
      </c>
      <c r="E3729" s="4">
        <v>0.86150607239439503</v>
      </c>
      <c r="F3729" s="4">
        <v>2.2595383060883418</v>
      </c>
      <c r="G3729" s="4">
        <v>2.5855024961990929</v>
      </c>
      <c r="H3729" s="4">
        <v>0.15563443409565364</v>
      </c>
      <c r="I3729" s="4">
        <v>0</v>
      </c>
    </row>
    <row r="3730" spans="1:9" x14ac:dyDescent="0.25">
      <c r="A3730" s="1">
        <f t="shared" si="235"/>
        <v>45447.333333324292</v>
      </c>
      <c r="B3730">
        <f t="shared" si="232"/>
        <v>8</v>
      </c>
      <c r="C3730">
        <f t="shared" si="233"/>
        <v>4</v>
      </c>
      <c r="D3730">
        <f t="shared" si="234"/>
        <v>6</v>
      </c>
      <c r="E3730" s="4">
        <v>1.3304152714984687</v>
      </c>
      <c r="F3730" s="4">
        <v>2.4366236087574031</v>
      </c>
      <c r="G3730" s="4">
        <v>2.2886223983502076</v>
      </c>
      <c r="H3730" s="4">
        <v>0.58795483829895789</v>
      </c>
      <c r="I3730" s="4">
        <v>0.20353183687884979</v>
      </c>
    </row>
    <row r="3731" spans="1:9" x14ac:dyDescent="0.25">
      <c r="A3731" s="1">
        <f t="shared" si="235"/>
        <v>45447.374999990956</v>
      </c>
      <c r="B3731">
        <f t="shared" si="232"/>
        <v>9</v>
      </c>
      <c r="C3731">
        <f t="shared" si="233"/>
        <v>4</v>
      </c>
      <c r="D3731">
        <f t="shared" si="234"/>
        <v>6</v>
      </c>
      <c r="E3731" s="4">
        <v>0.58438133001689685</v>
      </c>
      <c r="F3731" s="4">
        <v>2.3452748775376797</v>
      </c>
      <c r="G3731" s="4">
        <v>3.5507927410694196</v>
      </c>
      <c r="H3731" s="4">
        <v>0.37151283494488369</v>
      </c>
      <c r="I3731" s="4">
        <v>0.23569393237998387</v>
      </c>
    </row>
    <row r="3732" spans="1:9" x14ac:dyDescent="0.25">
      <c r="A3732" s="1">
        <f t="shared" si="235"/>
        <v>45447.41666665762</v>
      </c>
      <c r="B3732">
        <f t="shared" si="232"/>
        <v>10</v>
      </c>
      <c r="C3732">
        <f t="shared" si="233"/>
        <v>4</v>
      </c>
      <c r="D3732">
        <f t="shared" si="234"/>
        <v>6</v>
      </c>
      <c r="E3732" s="4">
        <v>0.96374476468175496</v>
      </c>
      <c r="F3732" s="4">
        <v>2.4741802662100612</v>
      </c>
      <c r="G3732" s="4">
        <v>3.5561599669033703</v>
      </c>
      <c r="H3732" s="4">
        <v>0.30656587608899077</v>
      </c>
      <c r="I3732" s="4">
        <v>0.1434651243031454</v>
      </c>
    </row>
    <row r="3733" spans="1:9" x14ac:dyDescent="0.25">
      <c r="A3733" s="1">
        <f t="shared" si="235"/>
        <v>45447.458333324284</v>
      </c>
      <c r="B3733">
        <f t="shared" si="232"/>
        <v>11</v>
      </c>
      <c r="C3733">
        <f t="shared" si="233"/>
        <v>4</v>
      </c>
      <c r="D3733">
        <f t="shared" si="234"/>
        <v>6</v>
      </c>
      <c r="E3733" s="4">
        <v>4.3717925525901498</v>
      </c>
      <c r="F3733" s="4">
        <v>2.7591369037052287</v>
      </c>
      <c r="G3733" s="4">
        <v>2.8126556794642856</v>
      </c>
      <c r="H3733" s="4">
        <v>0.26782074121634081</v>
      </c>
      <c r="I3733" s="4">
        <v>0.18913922787779286</v>
      </c>
    </row>
    <row r="3734" spans="1:9" x14ac:dyDescent="0.25">
      <c r="A3734" s="1">
        <f t="shared" si="235"/>
        <v>45447.499999990949</v>
      </c>
      <c r="B3734">
        <f t="shared" si="232"/>
        <v>12</v>
      </c>
      <c r="C3734">
        <f t="shared" si="233"/>
        <v>4</v>
      </c>
      <c r="D3734">
        <f t="shared" si="234"/>
        <v>6</v>
      </c>
      <c r="E3734" s="4">
        <v>1.1980899514231771</v>
      </c>
      <c r="F3734" s="4">
        <v>2.6321287979553585</v>
      </c>
      <c r="G3734" s="4">
        <v>2.4263544119943212</v>
      </c>
      <c r="H3734" s="4">
        <v>0.37771830225896613</v>
      </c>
      <c r="I3734" s="4">
        <v>8.9025926549402778E-2</v>
      </c>
    </row>
    <row r="3735" spans="1:9" x14ac:dyDescent="0.25">
      <c r="A3735" s="1">
        <f t="shared" si="235"/>
        <v>45447.541666657613</v>
      </c>
      <c r="B3735">
        <f t="shared" si="232"/>
        <v>13</v>
      </c>
      <c r="C3735">
        <f t="shared" si="233"/>
        <v>4</v>
      </c>
      <c r="D3735">
        <f t="shared" si="234"/>
        <v>6</v>
      </c>
      <c r="E3735" s="4">
        <v>0.31327458014420506</v>
      </c>
      <c r="F3735" s="4">
        <v>2.6521936262316448</v>
      </c>
      <c r="G3735" s="4">
        <v>2.8004800769518301</v>
      </c>
      <c r="H3735" s="4">
        <v>0.26428451650461715</v>
      </c>
      <c r="I3735" s="4">
        <v>5.295387685231695E-2</v>
      </c>
    </row>
    <row r="3736" spans="1:9" x14ac:dyDescent="0.25">
      <c r="A3736" s="1">
        <f t="shared" si="235"/>
        <v>45447.583333324277</v>
      </c>
      <c r="B3736">
        <f t="shared" si="232"/>
        <v>14</v>
      </c>
      <c r="C3736">
        <f t="shared" si="233"/>
        <v>4</v>
      </c>
      <c r="D3736">
        <f t="shared" si="234"/>
        <v>6</v>
      </c>
      <c r="E3736" s="4">
        <v>0.50830755239367675</v>
      </c>
      <c r="F3736" s="4">
        <v>2.6844330852304306</v>
      </c>
      <c r="G3736" s="4">
        <v>3.0139197563666351</v>
      </c>
      <c r="H3736" s="4">
        <v>0.24879880063520135</v>
      </c>
      <c r="I3736" s="4">
        <v>6.4647179732504306E-2</v>
      </c>
    </row>
    <row r="3737" spans="1:9" x14ac:dyDescent="0.25">
      <c r="A3737" s="1">
        <f t="shared" si="235"/>
        <v>45447.624999990941</v>
      </c>
      <c r="B3737">
        <f t="shared" si="232"/>
        <v>15</v>
      </c>
      <c r="C3737">
        <f t="shared" si="233"/>
        <v>4</v>
      </c>
      <c r="D3737">
        <f t="shared" si="234"/>
        <v>6</v>
      </c>
      <c r="E3737" s="4">
        <v>0.885375384400099</v>
      </c>
      <c r="F3737" s="4">
        <v>2.6085966530714488</v>
      </c>
      <c r="G3737" s="4">
        <v>3.3090663313464312</v>
      </c>
      <c r="H3737" s="4">
        <v>0.71176557892196679</v>
      </c>
      <c r="I3737" s="4">
        <v>0.19016457628729205</v>
      </c>
    </row>
    <row r="3738" spans="1:9" x14ac:dyDescent="0.25">
      <c r="A3738" s="1">
        <f t="shared" si="235"/>
        <v>45447.666666657606</v>
      </c>
      <c r="B3738">
        <f t="shared" si="232"/>
        <v>16</v>
      </c>
      <c r="C3738">
        <f t="shared" si="233"/>
        <v>4</v>
      </c>
      <c r="D3738">
        <f t="shared" si="234"/>
        <v>6</v>
      </c>
      <c r="E3738" s="4">
        <v>0.2225326141531663</v>
      </c>
      <c r="F3738" s="4">
        <v>2.5267135221557639</v>
      </c>
      <c r="G3738" s="4">
        <v>2.9552129477219946</v>
      </c>
      <c r="H3738" s="4">
        <v>1.2260192174265589</v>
      </c>
      <c r="I3738" s="4">
        <v>1.3283280002605644</v>
      </c>
    </row>
    <row r="3739" spans="1:9" x14ac:dyDescent="0.25">
      <c r="A3739" s="1">
        <f t="shared" si="235"/>
        <v>45447.70833332427</v>
      </c>
      <c r="B3739">
        <f t="shared" si="232"/>
        <v>17</v>
      </c>
      <c r="C3739">
        <f t="shared" si="233"/>
        <v>4</v>
      </c>
      <c r="D3739">
        <f t="shared" si="234"/>
        <v>6</v>
      </c>
      <c r="E3739" s="4">
        <v>0.42602192044934523</v>
      </c>
      <c r="F3739" s="4">
        <v>2.8097802937664507</v>
      </c>
      <c r="G3739" s="4">
        <v>3.2369908368535705</v>
      </c>
      <c r="H3739" s="4">
        <v>1.5491826406194351</v>
      </c>
      <c r="I3739" s="4">
        <v>2.1803119850605963</v>
      </c>
    </row>
    <row r="3740" spans="1:9" x14ac:dyDescent="0.25">
      <c r="A3740" s="1">
        <f t="shared" si="235"/>
        <v>45447.749999990934</v>
      </c>
      <c r="B3740">
        <f t="shared" si="232"/>
        <v>18</v>
      </c>
      <c r="C3740">
        <f t="shared" si="233"/>
        <v>4</v>
      </c>
      <c r="D3740">
        <f t="shared" si="234"/>
        <v>6</v>
      </c>
      <c r="E3740" s="4">
        <v>0.62516493750786728</v>
      </c>
      <c r="F3740" s="4">
        <v>3.1369987234971903</v>
      </c>
      <c r="G3740" s="4">
        <v>3.8017319686201971</v>
      </c>
      <c r="H3740" s="4">
        <v>1.3350851952345117</v>
      </c>
      <c r="I3740" s="4">
        <v>0.81609087339927688</v>
      </c>
    </row>
    <row r="3741" spans="1:9" x14ac:dyDescent="0.25">
      <c r="A3741" s="1">
        <f t="shared" si="235"/>
        <v>45447.791666657598</v>
      </c>
      <c r="B3741">
        <f t="shared" si="232"/>
        <v>19</v>
      </c>
      <c r="C3741">
        <f t="shared" si="233"/>
        <v>4</v>
      </c>
      <c r="D3741">
        <f t="shared" si="234"/>
        <v>6</v>
      </c>
      <c r="E3741" s="4">
        <v>0.66948683303921452</v>
      </c>
      <c r="F3741" s="4">
        <v>2.5075001194226885</v>
      </c>
      <c r="G3741" s="4">
        <v>2.363263963266701</v>
      </c>
      <c r="H3741" s="4">
        <v>1.0944419159541587</v>
      </c>
      <c r="I3741" s="4">
        <v>1.7542089956257652</v>
      </c>
    </row>
    <row r="3742" spans="1:9" x14ac:dyDescent="0.25">
      <c r="A3742" s="1">
        <f t="shared" si="235"/>
        <v>45447.833333324263</v>
      </c>
      <c r="B3742">
        <f t="shared" si="232"/>
        <v>20</v>
      </c>
      <c r="C3742">
        <f t="shared" si="233"/>
        <v>4</v>
      </c>
      <c r="D3742">
        <f t="shared" si="234"/>
        <v>6</v>
      </c>
      <c r="E3742" s="4">
        <v>0.63496277587140437</v>
      </c>
      <c r="F3742" s="4">
        <v>1.2172205026448353</v>
      </c>
      <c r="G3742" s="4">
        <v>1.7882821201033237</v>
      </c>
      <c r="H3742" s="4">
        <v>0.73896286423835533</v>
      </c>
      <c r="I3742" s="4">
        <v>1.0079303113058038</v>
      </c>
    </row>
    <row r="3743" spans="1:9" x14ac:dyDescent="0.25">
      <c r="A3743" s="1">
        <f t="shared" si="235"/>
        <v>45447.874999990927</v>
      </c>
      <c r="B3743">
        <f t="shared" si="232"/>
        <v>21</v>
      </c>
      <c r="C3743">
        <f t="shared" si="233"/>
        <v>4</v>
      </c>
      <c r="D3743">
        <f t="shared" si="234"/>
        <v>6</v>
      </c>
      <c r="E3743" s="4">
        <v>0.79279565439012112</v>
      </c>
      <c r="F3743" s="4">
        <v>0.44045783870687333</v>
      </c>
      <c r="G3743" s="4">
        <v>0.74775100977151776</v>
      </c>
      <c r="H3743" s="4">
        <v>0.46179138288964372</v>
      </c>
      <c r="I3743" s="4">
        <v>0.78184376943624134</v>
      </c>
    </row>
    <row r="3744" spans="1:9" x14ac:dyDescent="0.25">
      <c r="A3744" s="1">
        <f t="shared" si="235"/>
        <v>45447.916666657591</v>
      </c>
      <c r="B3744">
        <f t="shared" si="232"/>
        <v>22</v>
      </c>
      <c r="C3744">
        <f t="shared" si="233"/>
        <v>4</v>
      </c>
      <c r="D3744">
        <f t="shared" si="234"/>
        <v>6</v>
      </c>
      <c r="E3744" s="4">
        <v>0.5866316648519645</v>
      </c>
      <c r="F3744" s="4">
        <v>0.30677791613701594</v>
      </c>
      <c r="G3744" s="4">
        <v>0.63553383941454578</v>
      </c>
      <c r="H3744" s="4">
        <v>0.20865778405929031</v>
      </c>
      <c r="I3744" s="4">
        <v>0.38198229535633776</v>
      </c>
    </row>
    <row r="3745" spans="1:9" x14ac:dyDescent="0.25">
      <c r="A3745" s="1">
        <f t="shared" si="235"/>
        <v>45447.958333324255</v>
      </c>
      <c r="B3745">
        <f t="shared" si="232"/>
        <v>23</v>
      </c>
      <c r="C3745">
        <f t="shared" si="233"/>
        <v>4</v>
      </c>
      <c r="D3745">
        <f t="shared" si="234"/>
        <v>6</v>
      </c>
      <c r="E3745" s="4">
        <v>0.37771503371729365</v>
      </c>
      <c r="F3745" s="4">
        <v>7.019487094340629E-2</v>
      </c>
      <c r="G3745" s="4">
        <v>0.38780885045302554</v>
      </c>
      <c r="H3745" s="4">
        <v>0.23447973099723934</v>
      </c>
      <c r="I3745" s="4">
        <v>0.98633623385058244</v>
      </c>
    </row>
    <row r="3746" spans="1:9" x14ac:dyDescent="0.25">
      <c r="A3746" s="1">
        <f t="shared" si="235"/>
        <v>45447.99999999092</v>
      </c>
      <c r="B3746">
        <f t="shared" si="232"/>
        <v>0</v>
      </c>
      <c r="C3746">
        <f t="shared" si="233"/>
        <v>5</v>
      </c>
      <c r="D3746">
        <f t="shared" si="234"/>
        <v>6</v>
      </c>
      <c r="E3746" s="4">
        <v>0.48314702272845322</v>
      </c>
      <c r="F3746" s="4">
        <v>0</v>
      </c>
      <c r="G3746" s="4">
        <v>1.0081799852719444</v>
      </c>
      <c r="H3746" s="4">
        <v>0.30004205020478969</v>
      </c>
      <c r="I3746" s="4">
        <v>5.4332195464915634E-3</v>
      </c>
    </row>
    <row r="3747" spans="1:9" x14ac:dyDescent="0.25">
      <c r="A3747" s="1">
        <f t="shared" si="235"/>
        <v>45448.041666657584</v>
      </c>
      <c r="B3747">
        <f t="shared" si="232"/>
        <v>1</v>
      </c>
      <c r="C3747">
        <f t="shared" si="233"/>
        <v>5</v>
      </c>
      <c r="D3747">
        <f t="shared" si="234"/>
        <v>6</v>
      </c>
      <c r="E3747" s="4">
        <v>0.75566638644001582</v>
      </c>
      <c r="F3747" s="4">
        <v>3.3738083207088418E-2</v>
      </c>
      <c r="G3747" s="4">
        <v>0.38431938463007109</v>
      </c>
      <c r="H3747" s="4">
        <v>0.26046993222913456</v>
      </c>
      <c r="I3747" s="4">
        <v>0.99217486942927824</v>
      </c>
    </row>
    <row r="3748" spans="1:9" x14ac:dyDescent="0.25">
      <c r="A3748" s="1">
        <f t="shared" si="235"/>
        <v>45448.083333324248</v>
      </c>
      <c r="B3748">
        <f t="shared" si="232"/>
        <v>2</v>
      </c>
      <c r="C3748">
        <f t="shared" si="233"/>
        <v>5</v>
      </c>
      <c r="D3748">
        <f t="shared" si="234"/>
        <v>6</v>
      </c>
      <c r="E3748" s="4">
        <v>0.63336552130900192</v>
      </c>
      <c r="F3748" s="4">
        <v>0.10671999428489723</v>
      </c>
      <c r="G3748" s="4">
        <v>0.59124377384853521</v>
      </c>
      <c r="H3748" s="4">
        <v>0.19064757164748886</v>
      </c>
      <c r="I3748" s="4">
        <v>0.26645755733107057</v>
      </c>
    </row>
    <row r="3749" spans="1:9" x14ac:dyDescent="0.25">
      <c r="A3749" s="1">
        <f t="shared" si="235"/>
        <v>45448.124999990912</v>
      </c>
      <c r="B3749">
        <f t="shared" si="232"/>
        <v>3</v>
      </c>
      <c r="C3749">
        <f t="shared" si="233"/>
        <v>5</v>
      </c>
      <c r="D3749">
        <f t="shared" si="234"/>
        <v>6</v>
      </c>
      <c r="E3749" s="4">
        <v>0.91254544600102494</v>
      </c>
      <c r="F3749" s="4">
        <v>0.16991351407050803</v>
      </c>
      <c r="G3749" s="4">
        <v>0</v>
      </c>
      <c r="H3749" s="4">
        <v>0.29288572149225123</v>
      </c>
      <c r="I3749" s="4">
        <v>0.69339567642355704</v>
      </c>
    </row>
    <row r="3750" spans="1:9" x14ac:dyDescent="0.25">
      <c r="A3750" s="1">
        <f t="shared" si="235"/>
        <v>45448.166666657577</v>
      </c>
      <c r="B3750">
        <f t="shared" si="232"/>
        <v>4</v>
      </c>
      <c r="C3750">
        <f t="shared" si="233"/>
        <v>5</v>
      </c>
      <c r="D3750">
        <f t="shared" si="234"/>
        <v>6</v>
      </c>
      <c r="E3750" s="4">
        <v>0.3655899152830257</v>
      </c>
      <c r="F3750" s="4">
        <v>0.45088572980177161</v>
      </c>
      <c r="G3750" s="4">
        <v>0.25533128007627148</v>
      </c>
      <c r="H3750" s="4">
        <v>0.13341627893677649</v>
      </c>
      <c r="I3750" s="4">
        <v>0.27783377608976872</v>
      </c>
    </row>
    <row r="3751" spans="1:9" x14ac:dyDescent="0.25">
      <c r="A3751" s="1">
        <f t="shared" si="235"/>
        <v>45448.208333324241</v>
      </c>
      <c r="B3751">
        <f t="shared" si="232"/>
        <v>5</v>
      </c>
      <c r="C3751">
        <f t="shared" si="233"/>
        <v>5</v>
      </c>
      <c r="D3751">
        <f t="shared" si="234"/>
        <v>6</v>
      </c>
      <c r="E3751" s="4">
        <v>0.11968532674360716</v>
      </c>
      <c r="F3751" s="4">
        <v>2.5276200033563567E-2</v>
      </c>
      <c r="G3751" s="4">
        <v>0.77389992263825536</v>
      </c>
      <c r="H3751" s="4">
        <v>0.24825275611087344</v>
      </c>
      <c r="I3751" s="4">
        <v>0.4272052795289869</v>
      </c>
    </row>
    <row r="3752" spans="1:9" x14ac:dyDescent="0.25">
      <c r="A3752" s="1">
        <f t="shared" si="235"/>
        <v>45448.249999990905</v>
      </c>
      <c r="B3752">
        <f t="shared" si="232"/>
        <v>6</v>
      </c>
      <c r="C3752">
        <f t="shared" si="233"/>
        <v>5</v>
      </c>
      <c r="D3752">
        <f t="shared" si="234"/>
        <v>6</v>
      </c>
      <c r="E3752" s="4">
        <v>0.49873718096503789</v>
      </c>
      <c r="F3752" s="4">
        <v>1.5158470751932498</v>
      </c>
      <c r="G3752" s="4">
        <v>0.90291072740564282</v>
      </c>
      <c r="H3752" s="4">
        <v>0.156198484851027</v>
      </c>
      <c r="I3752" s="4">
        <v>0.7975943615107226</v>
      </c>
    </row>
    <row r="3753" spans="1:9" x14ac:dyDescent="0.25">
      <c r="A3753" s="1">
        <f t="shared" si="235"/>
        <v>45448.291666657569</v>
      </c>
      <c r="B3753">
        <f t="shared" si="232"/>
        <v>7</v>
      </c>
      <c r="C3753">
        <f t="shared" si="233"/>
        <v>5</v>
      </c>
      <c r="D3753">
        <f t="shared" si="234"/>
        <v>6</v>
      </c>
      <c r="E3753" s="4">
        <v>0.68499184016128134</v>
      </c>
      <c r="F3753" s="4">
        <v>2.2598920173104733</v>
      </c>
      <c r="G3753" s="4">
        <v>1.9728602098806303</v>
      </c>
      <c r="H3753" s="4">
        <v>5.7500748049866574E-2</v>
      </c>
      <c r="I3753" s="4">
        <v>0</v>
      </c>
    </row>
    <row r="3754" spans="1:9" x14ac:dyDescent="0.25">
      <c r="A3754" s="1">
        <f t="shared" si="235"/>
        <v>45448.333333324234</v>
      </c>
      <c r="B3754">
        <f t="shared" si="232"/>
        <v>8</v>
      </c>
      <c r="C3754">
        <f t="shared" si="233"/>
        <v>5</v>
      </c>
      <c r="D3754">
        <f t="shared" si="234"/>
        <v>6</v>
      </c>
      <c r="E3754" s="4">
        <v>1.409752133833668</v>
      </c>
      <c r="F3754" s="4">
        <v>2.470306531117946</v>
      </c>
      <c r="G3754" s="4">
        <v>3.8583923028635465</v>
      </c>
      <c r="H3754" s="4">
        <v>0.32446077183338573</v>
      </c>
      <c r="I3754" s="4">
        <v>0</v>
      </c>
    </row>
    <row r="3755" spans="1:9" x14ac:dyDescent="0.25">
      <c r="A3755" s="1">
        <f t="shared" si="235"/>
        <v>45448.374999990898</v>
      </c>
      <c r="B3755">
        <f t="shared" si="232"/>
        <v>9</v>
      </c>
      <c r="C3755">
        <f t="shared" si="233"/>
        <v>5</v>
      </c>
      <c r="D3755">
        <f t="shared" si="234"/>
        <v>6</v>
      </c>
      <c r="E3755" s="4">
        <v>0.54919227060568188</v>
      </c>
      <c r="F3755" s="4">
        <v>2.458764447667273</v>
      </c>
      <c r="G3755" s="4">
        <v>3.7523837241550098</v>
      </c>
      <c r="H3755" s="4">
        <v>0.39610039677707587</v>
      </c>
      <c r="I3755" s="4">
        <v>0</v>
      </c>
    </row>
    <row r="3756" spans="1:9" x14ac:dyDescent="0.25">
      <c r="A3756" s="1">
        <f t="shared" si="235"/>
        <v>45448.416666657562</v>
      </c>
      <c r="B3756">
        <f t="shared" si="232"/>
        <v>10</v>
      </c>
      <c r="C3756">
        <f t="shared" si="233"/>
        <v>5</v>
      </c>
      <c r="D3756">
        <f t="shared" si="234"/>
        <v>6</v>
      </c>
      <c r="E3756" s="4">
        <v>0.94344128091414536</v>
      </c>
      <c r="F3756" s="4">
        <v>2.5210438722532853</v>
      </c>
      <c r="G3756" s="4">
        <v>2.2998903256386867</v>
      </c>
      <c r="H3756" s="4">
        <v>0.35670040557187066</v>
      </c>
      <c r="I3756" s="4">
        <v>0.21524632104971889</v>
      </c>
    </row>
    <row r="3757" spans="1:9" x14ac:dyDescent="0.25">
      <c r="A3757" s="1">
        <f t="shared" si="235"/>
        <v>45448.458333324226</v>
      </c>
      <c r="B3757">
        <f t="shared" si="232"/>
        <v>11</v>
      </c>
      <c r="C3757">
        <f t="shared" si="233"/>
        <v>5</v>
      </c>
      <c r="D3757">
        <f t="shared" si="234"/>
        <v>6</v>
      </c>
      <c r="E3757" s="4">
        <v>4.3295707607547937</v>
      </c>
      <c r="F3757" s="4">
        <v>2.5721238661429835</v>
      </c>
      <c r="G3757" s="4">
        <v>3.1151784544955987</v>
      </c>
      <c r="H3757" s="4">
        <v>0.19930031406895532</v>
      </c>
      <c r="I3757" s="4">
        <v>0.48164784681435746</v>
      </c>
    </row>
    <row r="3758" spans="1:9" x14ac:dyDescent="0.25">
      <c r="A3758" s="1">
        <f t="shared" si="235"/>
        <v>45448.499999990891</v>
      </c>
      <c r="B3758">
        <f t="shared" si="232"/>
        <v>12</v>
      </c>
      <c r="C3758">
        <f t="shared" si="233"/>
        <v>5</v>
      </c>
      <c r="D3758">
        <f t="shared" si="234"/>
        <v>6</v>
      </c>
      <c r="E3758" s="4">
        <v>0.90976629865744596</v>
      </c>
      <c r="F3758" s="4">
        <v>2.5717079559425593</v>
      </c>
      <c r="G3758" s="4">
        <v>2.0367286424090079</v>
      </c>
      <c r="H3758" s="4">
        <v>0.55300277685952859</v>
      </c>
      <c r="I3758" s="4">
        <v>0</v>
      </c>
    </row>
    <row r="3759" spans="1:9" x14ac:dyDescent="0.25">
      <c r="A3759" s="1">
        <f t="shared" si="235"/>
        <v>45448.541666657555</v>
      </c>
      <c r="B3759">
        <f t="shared" si="232"/>
        <v>13</v>
      </c>
      <c r="C3759">
        <f t="shared" si="233"/>
        <v>5</v>
      </c>
      <c r="D3759">
        <f t="shared" si="234"/>
        <v>6</v>
      </c>
      <c r="E3759" s="4">
        <v>0.9107070293005739</v>
      </c>
      <c r="F3759" s="4">
        <v>2.5136042179079996</v>
      </c>
      <c r="G3759" s="4">
        <v>2.6133515517027894</v>
      </c>
      <c r="H3759" s="4">
        <v>0.36839252487188917</v>
      </c>
      <c r="I3759" s="4">
        <v>0.38209722899963983</v>
      </c>
    </row>
    <row r="3760" spans="1:9" x14ac:dyDescent="0.25">
      <c r="A3760" s="1">
        <f t="shared" si="235"/>
        <v>45448.583333324219</v>
      </c>
      <c r="B3760">
        <f t="shared" si="232"/>
        <v>14</v>
      </c>
      <c r="C3760">
        <f t="shared" si="233"/>
        <v>5</v>
      </c>
      <c r="D3760">
        <f t="shared" si="234"/>
        <v>6</v>
      </c>
      <c r="E3760" s="4">
        <v>0.32920377367147025</v>
      </c>
      <c r="F3760" s="4">
        <v>2.6447069669497045</v>
      </c>
      <c r="G3760" s="4">
        <v>2.1224509369231681</v>
      </c>
      <c r="H3760" s="4">
        <v>0.4664755464754996</v>
      </c>
      <c r="I3760" s="4">
        <v>0.8228912610951945</v>
      </c>
    </row>
    <row r="3761" spans="1:9" x14ac:dyDescent="0.25">
      <c r="A3761" s="1">
        <f t="shared" si="235"/>
        <v>45448.624999990883</v>
      </c>
      <c r="B3761">
        <f t="shared" si="232"/>
        <v>15</v>
      </c>
      <c r="C3761">
        <f t="shared" si="233"/>
        <v>5</v>
      </c>
      <c r="D3761">
        <f t="shared" si="234"/>
        <v>6</v>
      </c>
      <c r="E3761" s="4">
        <v>0.28732282203190662</v>
      </c>
      <c r="F3761" s="4">
        <v>2.6388656050983079</v>
      </c>
      <c r="G3761" s="4">
        <v>2.9859947443348629</v>
      </c>
      <c r="H3761" s="4">
        <v>0.80136898792100264</v>
      </c>
      <c r="I3761" s="4">
        <v>8.9775531747810167E-2</v>
      </c>
    </row>
    <row r="3762" spans="1:9" x14ac:dyDescent="0.25">
      <c r="A3762" s="1">
        <f t="shared" si="235"/>
        <v>45448.666666657547</v>
      </c>
      <c r="B3762">
        <f t="shared" si="232"/>
        <v>16</v>
      </c>
      <c r="C3762">
        <f t="shared" si="233"/>
        <v>5</v>
      </c>
      <c r="D3762">
        <f t="shared" si="234"/>
        <v>6</v>
      </c>
      <c r="E3762" s="4">
        <v>0.24767315888806324</v>
      </c>
      <c r="F3762" s="4">
        <v>2.5894726835809516</v>
      </c>
      <c r="G3762" s="4">
        <v>2.8461780221246347</v>
      </c>
      <c r="H3762" s="4">
        <v>1.2693913070901888</v>
      </c>
      <c r="I3762" s="4">
        <v>1.6978392746420126</v>
      </c>
    </row>
    <row r="3763" spans="1:9" x14ac:dyDescent="0.25">
      <c r="A3763" s="1">
        <f t="shared" si="235"/>
        <v>45448.708333324212</v>
      </c>
      <c r="B3763">
        <f t="shared" si="232"/>
        <v>17</v>
      </c>
      <c r="C3763">
        <f t="shared" si="233"/>
        <v>5</v>
      </c>
      <c r="D3763">
        <f t="shared" si="234"/>
        <v>6</v>
      </c>
      <c r="E3763" s="4">
        <v>0.76527791698609005</v>
      </c>
      <c r="F3763" s="4">
        <v>2.9574862998206717</v>
      </c>
      <c r="G3763" s="4">
        <v>3.6956564965886844</v>
      </c>
      <c r="H3763" s="4">
        <v>1.3914856135036635</v>
      </c>
      <c r="I3763" s="4">
        <v>1.1354706945109805</v>
      </c>
    </row>
    <row r="3764" spans="1:9" x14ac:dyDescent="0.25">
      <c r="A3764" s="1">
        <f t="shared" si="235"/>
        <v>45448.749999990876</v>
      </c>
      <c r="B3764">
        <f t="shared" si="232"/>
        <v>18</v>
      </c>
      <c r="C3764">
        <f t="shared" si="233"/>
        <v>5</v>
      </c>
      <c r="D3764">
        <f t="shared" si="234"/>
        <v>6</v>
      </c>
      <c r="E3764" s="4">
        <v>0.70975382379003327</v>
      </c>
      <c r="F3764" s="4">
        <v>3.0243047814316006</v>
      </c>
      <c r="G3764" s="4">
        <v>3.9487430308182594</v>
      </c>
      <c r="H3764" s="4">
        <v>1.050589766597622</v>
      </c>
      <c r="I3764" s="4">
        <v>1.0882724401683967</v>
      </c>
    </row>
    <row r="3765" spans="1:9" x14ac:dyDescent="0.25">
      <c r="A3765" s="1">
        <f t="shared" si="235"/>
        <v>45448.79166665754</v>
      </c>
      <c r="B3765">
        <f t="shared" si="232"/>
        <v>19</v>
      </c>
      <c r="C3765">
        <f t="shared" si="233"/>
        <v>5</v>
      </c>
      <c r="D3765">
        <f t="shared" si="234"/>
        <v>6</v>
      </c>
      <c r="E3765" s="4">
        <v>1.828584087132834E-2</v>
      </c>
      <c r="F3765" s="4">
        <v>2.7348848133532804</v>
      </c>
      <c r="G3765" s="4">
        <v>2.1467390763875334</v>
      </c>
      <c r="H3765" s="4">
        <v>1.0772401762792343</v>
      </c>
      <c r="I3765" s="4">
        <v>0.7283991193407191</v>
      </c>
    </row>
    <row r="3766" spans="1:9" x14ac:dyDescent="0.25">
      <c r="A3766" s="1">
        <f t="shared" si="235"/>
        <v>45448.833333324204</v>
      </c>
      <c r="B3766">
        <f t="shared" si="232"/>
        <v>20</v>
      </c>
      <c r="C3766">
        <f t="shared" si="233"/>
        <v>5</v>
      </c>
      <c r="D3766">
        <f t="shared" si="234"/>
        <v>6</v>
      </c>
      <c r="E3766" s="4">
        <v>0.47133286182967005</v>
      </c>
      <c r="F3766" s="4">
        <v>1.0496566013695621</v>
      </c>
      <c r="G3766" s="4">
        <v>1.3352949362151116</v>
      </c>
      <c r="H3766" s="4">
        <v>0.70289624952014051</v>
      </c>
      <c r="I3766" s="4">
        <v>0.79808653761142956</v>
      </c>
    </row>
    <row r="3767" spans="1:9" x14ac:dyDescent="0.25">
      <c r="A3767" s="1">
        <f t="shared" si="235"/>
        <v>45448.874999990869</v>
      </c>
      <c r="B3767">
        <f t="shared" si="232"/>
        <v>21</v>
      </c>
      <c r="C3767">
        <f t="shared" si="233"/>
        <v>5</v>
      </c>
      <c r="D3767">
        <f t="shared" si="234"/>
        <v>6</v>
      </c>
      <c r="E3767" s="4">
        <v>0.8862465265111833</v>
      </c>
      <c r="F3767" s="4">
        <v>0.31504576206745005</v>
      </c>
      <c r="G3767" s="4">
        <v>0.80043946082450201</v>
      </c>
      <c r="H3767" s="4">
        <v>0.47637587614149046</v>
      </c>
      <c r="I3767" s="4">
        <v>0.93629112742728748</v>
      </c>
    </row>
    <row r="3768" spans="1:9" x14ac:dyDescent="0.25">
      <c r="A3768" s="1">
        <f t="shared" si="235"/>
        <v>45448.916666657533</v>
      </c>
      <c r="B3768">
        <f t="shared" si="232"/>
        <v>22</v>
      </c>
      <c r="C3768">
        <f t="shared" si="233"/>
        <v>5</v>
      </c>
      <c r="D3768">
        <f t="shared" si="234"/>
        <v>6</v>
      </c>
      <c r="E3768" s="4">
        <v>0.88586771413993426</v>
      </c>
      <c r="F3768" s="4">
        <v>9.5191943793753092E-2</v>
      </c>
      <c r="G3768" s="4">
        <v>0.50842122819013225</v>
      </c>
      <c r="H3768" s="4">
        <v>5.8036728523152725E-2</v>
      </c>
      <c r="I3768" s="4">
        <v>0.97469455078966982</v>
      </c>
    </row>
    <row r="3769" spans="1:9" x14ac:dyDescent="0.25">
      <c r="A3769" s="1">
        <f t="shared" si="235"/>
        <v>45448.958333324197</v>
      </c>
      <c r="B3769">
        <f t="shared" si="232"/>
        <v>23</v>
      </c>
      <c r="C3769">
        <f t="shared" si="233"/>
        <v>5</v>
      </c>
      <c r="D3769">
        <f t="shared" si="234"/>
        <v>6</v>
      </c>
      <c r="E3769" s="4">
        <v>0.56740281361299394</v>
      </c>
      <c r="F3769" s="4">
        <v>0.10898819600547127</v>
      </c>
      <c r="G3769" s="4">
        <v>0.50495675462102318</v>
      </c>
      <c r="H3769" s="4">
        <v>0.22081253598829001</v>
      </c>
      <c r="I3769" s="4">
        <v>1.1722926038266088</v>
      </c>
    </row>
    <row r="3770" spans="1:9" x14ac:dyDescent="0.25">
      <c r="A3770" s="1">
        <f t="shared" si="235"/>
        <v>45448.999999990861</v>
      </c>
      <c r="B3770">
        <f t="shared" si="232"/>
        <v>0</v>
      </c>
      <c r="C3770">
        <f t="shared" si="233"/>
        <v>6</v>
      </c>
      <c r="D3770">
        <f t="shared" si="234"/>
        <v>6</v>
      </c>
      <c r="E3770" s="4">
        <v>1.161169651410614</v>
      </c>
      <c r="F3770" s="4">
        <v>0.26011753280107486</v>
      </c>
      <c r="G3770" s="4">
        <v>0</v>
      </c>
      <c r="H3770" s="4">
        <v>0.23363774924938649</v>
      </c>
      <c r="I3770" s="4">
        <v>0.66015184512096003</v>
      </c>
    </row>
    <row r="3771" spans="1:9" x14ac:dyDescent="0.25">
      <c r="A3771" s="1">
        <f t="shared" si="235"/>
        <v>45449.041666657526</v>
      </c>
      <c r="B3771">
        <f t="shared" si="232"/>
        <v>1</v>
      </c>
      <c r="C3771">
        <f t="shared" si="233"/>
        <v>6</v>
      </c>
      <c r="D3771">
        <f t="shared" si="234"/>
        <v>6</v>
      </c>
      <c r="E3771" s="4">
        <v>0.54235769313899918</v>
      </c>
      <c r="F3771" s="4">
        <v>0.20288792726178323</v>
      </c>
      <c r="G3771" s="4">
        <v>0.91510401025857213</v>
      </c>
      <c r="H3771" s="4">
        <v>0.23584511706590014</v>
      </c>
      <c r="I3771" s="4">
        <v>0.69787276545065169</v>
      </c>
    </row>
    <row r="3772" spans="1:9" x14ac:dyDescent="0.25">
      <c r="A3772" s="1">
        <f t="shared" si="235"/>
        <v>45449.08333332419</v>
      </c>
      <c r="B3772">
        <f t="shared" si="232"/>
        <v>2</v>
      </c>
      <c r="C3772">
        <f t="shared" si="233"/>
        <v>6</v>
      </c>
      <c r="D3772">
        <f t="shared" si="234"/>
        <v>6</v>
      </c>
      <c r="E3772" s="4">
        <v>0.59733051713150476</v>
      </c>
      <c r="F3772" s="4">
        <v>0.13015665139198351</v>
      </c>
      <c r="G3772" s="4">
        <v>0.43520175707970843</v>
      </c>
      <c r="H3772" s="4">
        <v>0.22500131597668771</v>
      </c>
      <c r="I3772" s="4">
        <v>1.240891006024019</v>
      </c>
    </row>
    <row r="3773" spans="1:9" x14ac:dyDescent="0.25">
      <c r="A3773" s="1">
        <f t="shared" si="235"/>
        <v>45449.124999990854</v>
      </c>
      <c r="B3773">
        <f t="shared" si="232"/>
        <v>3</v>
      </c>
      <c r="C3773">
        <f t="shared" si="233"/>
        <v>6</v>
      </c>
      <c r="D3773">
        <f t="shared" si="234"/>
        <v>6</v>
      </c>
      <c r="E3773" s="4">
        <v>0.71255921093104246</v>
      </c>
      <c r="F3773" s="4">
        <v>0.35975621473294339</v>
      </c>
      <c r="G3773" s="4">
        <v>1.297803786772328E-2</v>
      </c>
      <c r="H3773" s="4">
        <v>0.22077553001267058</v>
      </c>
      <c r="I3773" s="4">
        <v>0.29668566087786774</v>
      </c>
    </row>
    <row r="3774" spans="1:9" x14ac:dyDescent="0.25">
      <c r="A3774" s="1">
        <f t="shared" si="235"/>
        <v>45449.166666657518</v>
      </c>
      <c r="B3774">
        <f t="shared" si="232"/>
        <v>4</v>
      </c>
      <c r="C3774">
        <f t="shared" si="233"/>
        <v>6</v>
      </c>
      <c r="D3774">
        <f t="shared" si="234"/>
        <v>6</v>
      </c>
      <c r="E3774" s="4">
        <v>0.70110770169285686</v>
      </c>
      <c r="F3774" s="4">
        <v>6.9385543816861933E-2</v>
      </c>
      <c r="G3774" s="4">
        <v>1.3284940034531909</v>
      </c>
      <c r="H3774" s="4">
        <v>8.4721943847118897E-2</v>
      </c>
      <c r="I3774" s="4">
        <v>0.13300983222930318</v>
      </c>
    </row>
    <row r="3775" spans="1:9" x14ac:dyDescent="0.25">
      <c r="A3775" s="1">
        <f t="shared" si="235"/>
        <v>45449.208333324183</v>
      </c>
      <c r="B3775">
        <f t="shared" si="232"/>
        <v>5</v>
      </c>
      <c r="C3775">
        <f t="shared" si="233"/>
        <v>6</v>
      </c>
      <c r="D3775">
        <f t="shared" si="234"/>
        <v>6</v>
      </c>
      <c r="E3775" s="4">
        <v>0.68227930843542994</v>
      </c>
      <c r="F3775" s="4">
        <v>0.11023750274791559</v>
      </c>
      <c r="G3775" s="4">
        <v>0.61665553647617255</v>
      </c>
      <c r="H3775" s="4">
        <v>0.10477413595014289</v>
      </c>
      <c r="I3775" s="4">
        <v>0.52533883050657948</v>
      </c>
    </row>
    <row r="3776" spans="1:9" x14ac:dyDescent="0.25">
      <c r="A3776" s="1">
        <f t="shared" si="235"/>
        <v>45449.249999990847</v>
      </c>
      <c r="B3776">
        <f t="shared" si="232"/>
        <v>6</v>
      </c>
      <c r="C3776">
        <f t="shared" si="233"/>
        <v>6</v>
      </c>
      <c r="D3776">
        <f t="shared" si="234"/>
        <v>6</v>
      </c>
      <c r="E3776" s="4">
        <v>0.47129467597071217</v>
      </c>
      <c r="F3776" s="4">
        <v>1.5295929994572144</v>
      </c>
      <c r="G3776" s="4">
        <v>0.9201830094154968</v>
      </c>
      <c r="H3776" s="4">
        <v>0.18485939965321066</v>
      </c>
      <c r="I3776" s="4">
        <v>0.36175784844935055</v>
      </c>
    </row>
    <row r="3777" spans="1:9" x14ac:dyDescent="0.25">
      <c r="A3777" s="1">
        <f t="shared" si="235"/>
        <v>45449.291666657511</v>
      </c>
      <c r="B3777">
        <f t="shared" si="232"/>
        <v>7</v>
      </c>
      <c r="C3777">
        <f t="shared" si="233"/>
        <v>6</v>
      </c>
      <c r="D3777">
        <f t="shared" si="234"/>
        <v>6</v>
      </c>
      <c r="E3777" s="4">
        <v>0.80154458232282211</v>
      </c>
      <c r="F3777" s="4">
        <v>2.2760031340240934</v>
      </c>
      <c r="G3777" s="4">
        <v>0.81332380651801373</v>
      </c>
      <c r="H3777" s="4">
        <v>0.22702376954382597</v>
      </c>
      <c r="I3777" s="4">
        <v>0</v>
      </c>
    </row>
    <row r="3778" spans="1:9" x14ac:dyDescent="0.25">
      <c r="A3778" s="1">
        <f t="shared" si="235"/>
        <v>45449.333333324175</v>
      </c>
      <c r="B3778">
        <f t="shared" si="232"/>
        <v>8</v>
      </c>
      <c r="C3778">
        <f t="shared" si="233"/>
        <v>6</v>
      </c>
      <c r="D3778">
        <f t="shared" si="234"/>
        <v>6</v>
      </c>
      <c r="E3778" s="4">
        <v>1.5478792531204935</v>
      </c>
      <c r="F3778" s="4">
        <v>2.4141173599446599</v>
      </c>
      <c r="G3778" s="4">
        <v>3.3043682045822416</v>
      </c>
      <c r="H3778" s="4">
        <v>0.39983581129994666</v>
      </c>
      <c r="I3778" s="4">
        <v>0.13867411458326248</v>
      </c>
    </row>
    <row r="3779" spans="1:9" x14ac:dyDescent="0.25">
      <c r="A3779" s="1">
        <f t="shared" si="235"/>
        <v>45449.37499999084</v>
      </c>
      <c r="B3779">
        <f t="shared" ref="B3779:B3842" si="236">HOUR(A3779)</f>
        <v>9</v>
      </c>
      <c r="C3779">
        <f t="shared" ref="C3779:C3842" si="237">DAY(A3779)</f>
        <v>6</v>
      </c>
      <c r="D3779">
        <f t="shared" ref="D3779:D3842" si="238">MONTH(A3779)</f>
        <v>6</v>
      </c>
      <c r="E3779" s="4">
        <v>0.23988714076813428</v>
      </c>
      <c r="F3779" s="4">
        <v>2.4956707924630703</v>
      </c>
      <c r="G3779" s="4">
        <v>2.9609904949232924</v>
      </c>
      <c r="H3779" s="4">
        <v>0.1145701245014803</v>
      </c>
      <c r="I3779" s="4">
        <v>0</v>
      </c>
    </row>
    <row r="3780" spans="1:9" x14ac:dyDescent="0.25">
      <c r="A3780" s="1">
        <f t="shared" ref="A3780:A3843" si="239">A3779+(1/24)</f>
        <v>45449.416666657504</v>
      </c>
      <c r="B3780">
        <f t="shared" si="236"/>
        <v>10</v>
      </c>
      <c r="C3780">
        <f t="shared" si="237"/>
        <v>6</v>
      </c>
      <c r="D3780">
        <f t="shared" si="238"/>
        <v>6</v>
      </c>
      <c r="E3780" s="4">
        <v>1.1199686571403067</v>
      </c>
      <c r="F3780" s="4">
        <v>2.3882152114395545</v>
      </c>
      <c r="G3780" s="4">
        <v>2.9521778959165292</v>
      </c>
      <c r="H3780" s="4">
        <v>0.24400777850562622</v>
      </c>
      <c r="I3780" s="4">
        <v>0</v>
      </c>
    </row>
    <row r="3781" spans="1:9" x14ac:dyDescent="0.25">
      <c r="A3781" s="1">
        <f t="shared" si="239"/>
        <v>45449.458333324168</v>
      </c>
      <c r="B3781">
        <f t="shared" si="236"/>
        <v>11</v>
      </c>
      <c r="C3781">
        <f t="shared" si="237"/>
        <v>6</v>
      </c>
      <c r="D3781">
        <f t="shared" si="238"/>
        <v>6</v>
      </c>
      <c r="E3781" s="4">
        <v>4.1900450457244611</v>
      </c>
      <c r="F3781" s="4">
        <v>2.7141804223617232</v>
      </c>
      <c r="G3781" s="4">
        <v>3.4022324100548915</v>
      </c>
      <c r="H3781" s="4">
        <v>0.12430282711389604</v>
      </c>
      <c r="I3781" s="4">
        <v>0.29872758420446532</v>
      </c>
    </row>
    <row r="3782" spans="1:9" x14ac:dyDescent="0.25">
      <c r="A3782" s="1">
        <f t="shared" si="239"/>
        <v>45449.499999990832</v>
      </c>
      <c r="B3782">
        <f t="shared" si="236"/>
        <v>12</v>
      </c>
      <c r="C3782">
        <f t="shared" si="237"/>
        <v>6</v>
      </c>
      <c r="D3782">
        <f t="shared" si="238"/>
        <v>6</v>
      </c>
      <c r="E3782" s="4">
        <v>1.3080551875762401</v>
      </c>
      <c r="F3782" s="4">
        <v>2.5417801207257527</v>
      </c>
      <c r="G3782" s="4">
        <v>2.85950337609522</v>
      </c>
      <c r="H3782" s="4">
        <v>0.20420054024093293</v>
      </c>
      <c r="I3782" s="4">
        <v>0.56691346447394841</v>
      </c>
    </row>
    <row r="3783" spans="1:9" x14ac:dyDescent="0.25">
      <c r="A3783" s="1">
        <f t="shared" si="239"/>
        <v>45449.541666657497</v>
      </c>
      <c r="B3783">
        <f t="shared" si="236"/>
        <v>13</v>
      </c>
      <c r="C3783">
        <f t="shared" si="237"/>
        <v>6</v>
      </c>
      <c r="D3783">
        <f t="shared" si="238"/>
        <v>6</v>
      </c>
      <c r="E3783" s="4">
        <v>1.0237801164366156</v>
      </c>
      <c r="F3783" s="4">
        <v>2.6504679115833323</v>
      </c>
      <c r="G3783" s="4">
        <v>2.4072251266459115</v>
      </c>
      <c r="H3783" s="4">
        <v>0.35897696488584141</v>
      </c>
      <c r="I3783" s="4">
        <v>0</v>
      </c>
    </row>
    <row r="3784" spans="1:9" x14ac:dyDescent="0.25">
      <c r="A3784" s="1">
        <f t="shared" si="239"/>
        <v>45449.583333324161</v>
      </c>
      <c r="B3784">
        <f t="shared" si="236"/>
        <v>14</v>
      </c>
      <c r="C3784">
        <f t="shared" si="237"/>
        <v>6</v>
      </c>
      <c r="D3784">
        <f t="shared" si="238"/>
        <v>6</v>
      </c>
      <c r="E3784" s="4">
        <v>0.52588147316566081</v>
      </c>
      <c r="F3784" s="4">
        <v>2.6554430072412805</v>
      </c>
      <c r="G3784" s="4">
        <v>4.030026095999685</v>
      </c>
      <c r="H3784" s="4">
        <v>0.42984635584735259</v>
      </c>
      <c r="I3784" s="4">
        <v>0</v>
      </c>
    </row>
    <row r="3785" spans="1:9" x14ac:dyDescent="0.25">
      <c r="A3785" s="1">
        <f t="shared" si="239"/>
        <v>45449.624999990825</v>
      </c>
      <c r="B3785">
        <f t="shared" si="236"/>
        <v>15</v>
      </c>
      <c r="C3785">
        <f t="shared" si="237"/>
        <v>6</v>
      </c>
      <c r="D3785">
        <f t="shared" si="238"/>
        <v>6</v>
      </c>
      <c r="E3785" s="4">
        <v>0.72236052517553939</v>
      </c>
      <c r="F3785" s="4">
        <v>2.6579920484425821</v>
      </c>
      <c r="G3785" s="4">
        <v>3.4271598963281256</v>
      </c>
      <c r="H3785" s="4">
        <v>0.81709156042711129</v>
      </c>
      <c r="I3785" s="4">
        <v>0</v>
      </c>
    </row>
    <row r="3786" spans="1:9" x14ac:dyDescent="0.25">
      <c r="A3786" s="1">
        <f t="shared" si="239"/>
        <v>45449.666666657489</v>
      </c>
      <c r="B3786">
        <f t="shared" si="236"/>
        <v>16</v>
      </c>
      <c r="C3786">
        <f t="shared" si="237"/>
        <v>6</v>
      </c>
      <c r="D3786">
        <f t="shared" si="238"/>
        <v>6</v>
      </c>
      <c r="E3786" s="4">
        <v>0.70623803918574612</v>
      </c>
      <c r="F3786" s="4">
        <v>2.6223886734946369</v>
      </c>
      <c r="G3786" s="4">
        <v>2.5988822378266638</v>
      </c>
      <c r="H3786" s="4">
        <v>1.1717336109132335</v>
      </c>
      <c r="I3786" s="4">
        <v>0.96609591068020972</v>
      </c>
    </row>
    <row r="3787" spans="1:9" x14ac:dyDescent="0.25">
      <c r="A3787" s="1">
        <f t="shared" si="239"/>
        <v>45449.708333324154</v>
      </c>
      <c r="B3787">
        <f t="shared" si="236"/>
        <v>17</v>
      </c>
      <c r="C3787">
        <f t="shared" si="237"/>
        <v>6</v>
      </c>
      <c r="D3787">
        <f t="shared" si="238"/>
        <v>6</v>
      </c>
      <c r="E3787" s="4">
        <v>0.6847486023463869</v>
      </c>
      <c r="F3787" s="4">
        <v>2.9302643017925658</v>
      </c>
      <c r="G3787" s="4">
        <v>3.9240094367294089</v>
      </c>
      <c r="H3787" s="4">
        <v>1.4848233106675988</v>
      </c>
      <c r="I3787" s="4">
        <v>0.93400826464668785</v>
      </c>
    </row>
    <row r="3788" spans="1:9" x14ac:dyDescent="0.25">
      <c r="A3788" s="1">
        <f t="shared" si="239"/>
        <v>45449.749999990818</v>
      </c>
      <c r="B3788">
        <f t="shared" si="236"/>
        <v>18</v>
      </c>
      <c r="C3788">
        <f t="shared" si="237"/>
        <v>6</v>
      </c>
      <c r="D3788">
        <f t="shared" si="238"/>
        <v>6</v>
      </c>
      <c r="E3788" s="4">
        <v>0.99325286007500457</v>
      </c>
      <c r="F3788" s="4">
        <v>2.8666218336425078</v>
      </c>
      <c r="G3788" s="4">
        <v>3.4203796208797614</v>
      </c>
      <c r="H3788" s="4">
        <v>1.2242493674442896</v>
      </c>
      <c r="I3788" s="4">
        <v>1.1078487734356077</v>
      </c>
    </row>
    <row r="3789" spans="1:9" x14ac:dyDescent="0.25">
      <c r="A3789" s="1">
        <f t="shared" si="239"/>
        <v>45449.791666657482</v>
      </c>
      <c r="B3789">
        <f t="shared" si="236"/>
        <v>19</v>
      </c>
      <c r="C3789">
        <f t="shared" si="237"/>
        <v>6</v>
      </c>
      <c r="D3789">
        <f t="shared" si="238"/>
        <v>6</v>
      </c>
      <c r="E3789" s="4">
        <v>0.29316339791257445</v>
      </c>
      <c r="F3789" s="4">
        <v>2.291503578411326</v>
      </c>
      <c r="G3789" s="4">
        <v>2.4686690874599551</v>
      </c>
      <c r="H3789" s="4">
        <v>1.1717463248138988</v>
      </c>
      <c r="I3789" s="4">
        <v>0.97357063145184519</v>
      </c>
    </row>
    <row r="3790" spans="1:9" x14ac:dyDescent="0.25">
      <c r="A3790" s="1">
        <f t="shared" si="239"/>
        <v>45449.833333324146</v>
      </c>
      <c r="B3790">
        <f t="shared" si="236"/>
        <v>20</v>
      </c>
      <c r="C3790">
        <f t="shared" si="237"/>
        <v>6</v>
      </c>
      <c r="D3790">
        <f t="shared" si="238"/>
        <v>6</v>
      </c>
      <c r="E3790" s="4">
        <v>0.63859830772154591</v>
      </c>
      <c r="F3790" s="4">
        <v>0.95178961079387692</v>
      </c>
      <c r="G3790" s="4">
        <v>1.1706409782619933</v>
      </c>
      <c r="H3790" s="4">
        <v>0.77554167944753982</v>
      </c>
      <c r="I3790" s="4">
        <v>0.8974515696301385</v>
      </c>
    </row>
    <row r="3791" spans="1:9" x14ac:dyDescent="0.25">
      <c r="A3791" s="1">
        <f t="shared" si="239"/>
        <v>45449.87499999081</v>
      </c>
      <c r="B3791">
        <f t="shared" si="236"/>
        <v>21</v>
      </c>
      <c r="C3791">
        <f t="shared" si="237"/>
        <v>6</v>
      </c>
      <c r="D3791">
        <f t="shared" si="238"/>
        <v>6</v>
      </c>
      <c r="E3791" s="4">
        <v>0.39095089778989561</v>
      </c>
      <c r="F3791" s="4">
        <v>0.21951591903763706</v>
      </c>
      <c r="G3791" s="4">
        <v>0.49812299258958076</v>
      </c>
      <c r="H3791" s="4">
        <v>0.48226178132293335</v>
      </c>
      <c r="I3791" s="4">
        <v>1.2925289404788141</v>
      </c>
    </row>
    <row r="3792" spans="1:9" x14ac:dyDescent="0.25">
      <c r="A3792" s="1">
        <f t="shared" si="239"/>
        <v>45449.916666657475</v>
      </c>
      <c r="B3792">
        <f t="shared" si="236"/>
        <v>22</v>
      </c>
      <c r="C3792">
        <f t="shared" si="237"/>
        <v>6</v>
      </c>
      <c r="D3792">
        <f t="shared" si="238"/>
        <v>6</v>
      </c>
      <c r="E3792" s="4">
        <v>0.59686075335656374</v>
      </c>
      <c r="F3792" s="4">
        <v>0.12835038857263692</v>
      </c>
      <c r="G3792" s="4">
        <v>0.27785010601696991</v>
      </c>
      <c r="H3792" s="4">
        <v>0.38199084220296065</v>
      </c>
      <c r="I3792" s="4">
        <v>0.75727242083477864</v>
      </c>
    </row>
    <row r="3793" spans="1:9" x14ac:dyDescent="0.25">
      <c r="A3793" s="1">
        <f t="shared" si="239"/>
        <v>45449.958333324139</v>
      </c>
      <c r="B3793">
        <f t="shared" si="236"/>
        <v>23</v>
      </c>
      <c r="C3793">
        <f t="shared" si="237"/>
        <v>6</v>
      </c>
      <c r="D3793">
        <f t="shared" si="238"/>
        <v>6</v>
      </c>
      <c r="E3793" s="4">
        <v>0.71723959340379906</v>
      </c>
      <c r="F3793" s="4">
        <v>0.20410718159170954</v>
      </c>
      <c r="G3793" s="4">
        <v>0</v>
      </c>
      <c r="H3793" s="4">
        <v>0.23946877071866507</v>
      </c>
      <c r="I3793" s="4">
        <v>0.8555344837747938</v>
      </c>
    </row>
    <row r="3794" spans="1:9" x14ac:dyDescent="0.25">
      <c r="A3794" s="1">
        <f t="shared" si="239"/>
        <v>45449.999999990803</v>
      </c>
      <c r="B3794">
        <f t="shared" si="236"/>
        <v>0</v>
      </c>
      <c r="C3794">
        <f t="shared" si="237"/>
        <v>7</v>
      </c>
      <c r="D3794">
        <f t="shared" si="238"/>
        <v>6</v>
      </c>
      <c r="E3794" s="4">
        <v>0.51257552999822575</v>
      </c>
      <c r="F3794" s="4">
        <v>0.14148585220166435</v>
      </c>
      <c r="G3794" s="4">
        <v>0</v>
      </c>
      <c r="H3794" s="4">
        <v>7.892019323356457E-2</v>
      </c>
      <c r="I3794" s="4">
        <v>0.17781287329778828</v>
      </c>
    </row>
    <row r="3795" spans="1:9" x14ac:dyDescent="0.25">
      <c r="A3795" s="1">
        <f t="shared" si="239"/>
        <v>45450.041666657467</v>
      </c>
      <c r="B3795">
        <f t="shared" si="236"/>
        <v>1</v>
      </c>
      <c r="C3795">
        <f t="shared" si="237"/>
        <v>7</v>
      </c>
      <c r="D3795">
        <f t="shared" si="238"/>
        <v>6</v>
      </c>
      <c r="E3795" s="4">
        <v>0.58033646035746245</v>
      </c>
      <c r="F3795" s="4">
        <v>0.24433374245269351</v>
      </c>
      <c r="G3795" s="4">
        <v>0.78179098711883677</v>
      </c>
      <c r="H3795" s="4">
        <v>0.16585764233586972</v>
      </c>
      <c r="I3795" s="4">
        <v>0.87047183425785057</v>
      </c>
    </row>
    <row r="3796" spans="1:9" x14ac:dyDescent="0.25">
      <c r="A3796" s="1">
        <f t="shared" si="239"/>
        <v>45450.083333324132</v>
      </c>
      <c r="B3796">
        <f t="shared" si="236"/>
        <v>2</v>
      </c>
      <c r="C3796">
        <f t="shared" si="237"/>
        <v>7</v>
      </c>
      <c r="D3796">
        <f t="shared" si="238"/>
        <v>6</v>
      </c>
      <c r="E3796" s="4">
        <v>0.88077987557595361</v>
      </c>
      <c r="F3796" s="4">
        <v>5.8343161151981841E-2</v>
      </c>
      <c r="G3796" s="4">
        <v>0</v>
      </c>
      <c r="H3796" s="4">
        <v>0.34175784433694656</v>
      </c>
      <c r="I3796" s="4">
        <v>1.1192254778135848</v>
      </c>
    </row>
    <row r="3797" spans="1:9" x14ac:dyDescent="0.25">
      <c r="A3797" s="1">
        <f t="shared" si="239"/>
        <v>45450.124999990796</v>
      </c>
      <c r="B3797">
        <f t="shared" si="236"/>
        <v>3</v>
      </c>
      <c r="C3797">
        <f t="shared" si="237"/>
        <v>7</v>
      </c>
      <c r="D3797">
        <f t="shared" si="238"/>
        <v>6</v>
      </c>
      <c r="E3797" s="4">
        <v>0.63520500169166505</v>
      </c>
      <c r="F3797" s="4">
        <v>0.15589012019782958</v>
      </c>
      <c r="G3797" s="4">
        <v>8.9234121670046712E-2</v>
      </c>
      <c r="H3797" s="4">
        <v>0.38680131624988756</v>
      </c>
      <c r="I3797" s="4">
        <v>0.60159331710407782</v>
      </c>
    </row>
    <row r="3798" spans="1:9" x14ac:dyDescent="0.25">
      <c r="A3798" s="1">
        <f t="shared" si="239"/>
        <v>45450.16666665746</v>
      </c>
      <c r="B3798">
        <f t="shared" si="236"/>
        <v>4</v>
      </c>
      <c r="C3798">
        <f t="shared" si="237"/>
        <v>7</v>
      </c>
      <c r="D3798">
        <f t="shared" si="238"/>
        <v>6</v>
      </c>
      <c r="E3798" s="4">
        <v>0.50732598936494411</v>
      </c>
      <c r="F3798" s="4">
        <v>0.20971673201933322</v>
      </c>
      <c r="G3798" s="4">
        <v>0.70761127284776104</v>
      </c>
      <c r="H3798" s="4">
        <v>0.31272242969443931</v>
      </c>
      <c r="I3798" s="4">
        <v>0.96673136578721419</v>
      </c>
    </row>
    <row r="3799" spans="1:9" x14ac:dyDescent="0.25">
      <c r="A3799" s="1">
        <f t="shared" si="239"/>
        <v>45450.208333324124</v>
      </c>
      <c r="B3799">
        <f t="shared" si="236"/>
        <v>5</v>
      </c>
      <c r="C3799">
        <f t="shared" si="237"/>
        <v>7</v>
      </c>
      <c r="D3799">
        <f t="shared" si="238"/>
        <v>6</v>
      </c>
      <c r="E3799" s="4">
        <v>0.28479556400540945</v>
      </c>
      <c r="F3799" s="4">
        <v>9.5462099817696822E-2</v>
      </c>
      <c r="G3799" s="4">
        <v>0.68804163821578146</v>
      </c>
      <c r="H3799" s="4">
        <v>0.22285267988759611</v>
      </c>
      <c r="I3799" s="4">
        <v>1.258111102003554</v>
      </c>
    </row>
    <row r="3800" spans="1:9" x14ac:dyDescent="0.25">
      <c r="A3800" s="1">
        <f t="shared" si="239"/>
        <v>45450.249999990789</v>
      </c>
      <c r="B3800">
        <f t="shared" si="236"/>
        <v>6</v>
      </c>
      <c r="C3800">
        <f t="shared" si="237"/>
        <v>7</v>
      </c>
      <c r="D3800">
        <f t="shared" si="238"/>
        <v>6</v>
      </c>
      <c r="E3800" s="4">
        <v>0.58886722564793104</v>
      </c>
      <c r="F3800" s="4">
        <v>1.5578855848863362</v>
      </c>
      <c r="G3800" s="4">
        <v>1.5889968674550952</v>
      </c>
      <c r="H3800" s="4">
        <v>0.10880588697168327</v>
      </c>
      <c r="I3800" s="4">
        <v>0.66845254482231098</v>
      </c>
    </row>
    <row r="3801" spans="1:9" x14ac:dyDescent="0.25">
      <c r="A3801" s="1">
        <f t="shared" si="239"/>
        <v>45450.291666657453</v>
      </c>
      <c r="B3801">
        <f t="shared" si="236"/>
        <v>7</v>
      </c>
      <c r="C3801">
        <f t="shared" si="237"/>
        <v>7</v>
      </c>
      <c r="D3801">
        <f t="shared" si="238"/>
        <v>6</v>
      </c>
      <c r="E3801" s="4">
        <v>0.83387663337183715</v>
      </c>
      <c r="F3801" s="4">
        <v>2.204575379912173</v>
      </c>
      <c r="G3801" s="4">
        <v>2.1135023471107495</v>
      </c>
      <c r="H3801" s="4">
        <v>0.24500019920537264</v>
      </c>
      <c r="I3801" s="4">
        <v>6.617078789402997E-2</v>
      </c>
    </row>
    <row r="3802" spans="1:9" x14ac:dyDescent="0.25">
      <c r="A3802" s="1">
        <f t="shared" si="239"/>
        <v>45450.333333324117</v>
      </c>
      <c r="B3802">
        <f t="shared" si="236"/>
        <v>8</v>
      </c>
      <c r="C3802">
        <f t="shared" si="237"/>
        <v>7</v>
      </c>
      <c r="D3802">
        <f t="shared" si="238"/>
        <v>6</v>
      </c>
      <c r="E3802" s="4">
        <v>1.8064344711892668</v>
      </c>
      <c r="F3802" s="4">
        <v>2.3258945124684884</v>
      </c>
      <c r="G3802" s="4">
        <v>2.7889878925339668</v>
      </c>
      <c r="H3802" s="4">
        <v>0.2804295314959826</v>
      </c>
      <c r="I3802" s="4">
        <v>0.74651892712660206</v>
      </c>
    </row>
    <row r="3803" spans="1:9" x14ac:dyDescent="0.25">
      <c r="A3803" s="1">
        <f t="shared" si="239"/>
        <v>45450.374999990781</v>
      </c>
      <c r="B3803">
        <f t="shared" si="236"/>
        <v>9</v>
      </c>
      <c r="C3803">
        <f t="shared" si="237"/>
        <v>7</v>
      </c>
      <c r="D3803">
        <f t="shared" si="238"/>
        <v>6</v>
      </c>
      <c r="E3803" s="4">
        <v>0.5256520784309614</v>
      </c>
      <c r="F3803" s="4">
        <v>2.6254367977954631</v>
      </c>
      <c r="G3803" s="4">
        <v>2.7902548508116922</v>
      </c>
      <c r="H3803" s="4">
        <v>0.21711867939691548</v>
      </c>
      <c r="I3803" s="4">
        <v>0</v>
      </c>
    </row>
    <row r="3804" spans="1:9" x14ac:dyDescent="0.25">
      <c r="A3804" s="1">
        <f t="shared" si="239"/>
        <v>45450.416666657446</v>
      </c>
      <c r="B3804">
        <f t="shared" si="236"/>
        <v>10</v>
      </c>
      <c r="C3804">
        <f t="shared" si="237"/>
        <v>7</v>
      </c>
      <c r="D3804">
        <f t="shared" si="238"/>
        <v>6</v>
      </c>
      <c r="E3804" s="4">
        <v>0.8278071832772389</v>
      </c>
      <c r="F3804" s="4">
        <v>2.4344307354285935</v>
      </c>
      <c r="G3804" s="4">
        <v>2.1796118763321575</v>
      </c>
      <c r="H3804" s="4">
        <v>0.31594054301848984</v>
      </c>
      <c r="I3804" s="4">
        <v>0.14369585807035018</v>
      </c>
    </row>
    <row r="3805" spans="1:9" x14ac:dyDescent="0.25">
      <c r="A3805" s="1">
        <f t="shared" si="239"/>
        <v>45450.45833332411</v>
      </c>
      <c r="B3805">
        <f t="shared" si="236"/>
        <v>11</v>
      </c>
      <c r="C3805">
        <f t="shared" si="237"/>
        <v>7</v>
      </c>
      <c r="D3805">
        <f t="shared" si="238"/>
        <v>6</v>
      </c>
      <c r="E3805" s="4">
        <v>4.5886065782472789</v>
      </c>
      <c r="F3805" s="4">
        <v>2.716511035230766</v>
      </c>
      <c r="G3805" s="4">
        <v>2.9686072903858083</v>
      </c>
      <c r="H3805" s="4">
        <v>0.28916266660093776</v>
      </c>
      <c r="I3805" s="4">
        <v>0</v>
      </c>
    </row>
    <row r="3806" spans="1:9" x14ac:dyDescent="0.25">
      <c r="A3806" s="1">
        <f t="shared" si="239"/>
        <v>45450.499999990774</v>
      </c>
      <c r="B3806">
        <f t="shared" si="236"/>
        <v>12</v>
      </c>
      <c r="C3806">
        <f t="shared" si="237"/>
        <v>7</v>
      </c>
      <c r="D3806">
        <f t="shared" si="238"/>
        <v>6</v>
      </c>
      <c r="E3806" s="4">
        <v>1.4600231446577552</v>
      </c>
      <c r="F3806" s="4">
        <v>2.5401801437599607</v>
      </c>
      <c r="G3806" s="4">
        <v>1.8973373348336697</v>
      </c>
      <c r="H3806" s="4">
        <v>0.16738413103701172</v>
      </c>
      <c r="I3806" s="4">
        <v>0</v>
      </c>
    </row>
    <row r="3807" spans="1:9" x14ac:dyDescent="0.25">
      <c r="A3807" s="1">
        <f t="shared" si="239"/>
        <v>45450.541666657438</v>
      </c>
      <c r="B3807">
        <f t="shared" si="236"/>
        <v>13</v>
      </c>
      <c r="C3807">
        <f t="shared" si="237"/>
        <v>7</v>
      </c>
      <c r="D3807">
        <f t="shared" si="238"/>
        <v>6</v>
      </c>
      <c r="E3807" s="4">
        <v>0.786987364395483</v>
      </c>
      <c r="F3807" s="4">
        <v>2.5546480109676177</v>
      </c>
      <c r="G3807" s="4">
        <v>2.6594481648899868</v>
      </c>
      <c r="H3807" s="4">
        <v>0.34287240541180719</v>
      </c>
      <c r="I3807" s="4">
        <v>7.6321449153873289E-3</v>
      </c>
    </row>
    <row r="3808" spans="1:9" x14ac:dyDescent="0.25">
      <c r="A3808" s="1">
        <f t="shared" si="239"/>
        <v>45450.583333324103</v>
      </c>
      <c r="B3808">
        <f t="shared" si="236"/>
        <v>14</v>
      </c>
      <c r="C3808">
        <f t="shared" si="237"/>
        <v>7</v>
      </c>
      <c r="D3808">
        <f t="shared" si="238"/>
        <v>6</v>
      </c>
      <c r="E3808" s="4">
        <v>0.77776507034164766</v>
      </c>
      <c r="F3808" s="4">
        <v>2.4953182085829808</v>
      </c>
      <c r="G3808" s="4">
        <v>2.8803454689329593</v>
      </c>
      <c r="H3808" s="4">
        <v>0.3566949963387267</v>
      </c>
      <c r="I3808" s="4">
        <v>0</v>
      </c>
    </row>
    <row r="3809" spans="1:9" x14ac:dyDescent="0.25">
      <c r="A3809" s="1">
        <f t="shared" si="239"/>
        <v>45450.624999990767</v>
      </c>
      <c r="B3809">
        <f t="shared" si="236"/>
        <v>15</v>
      </c>
      <c r="C3809">
        <f t="shared" si="237"/>
        <v>7</v>
      </c>
      <c r="D3809">
        <f t="shared" si="238"/>
        <v>6</v>
      </c>
      <c r="E3809" s="4">
        <v>0.58868914043748655</v>
      </c>
      <c r="F3809" s="4">
        <v>2.6092251392823091</v>
      </c>
      <c r="G3809" s="4">
        <v>2.8877899686064152</v>
      </c>
      <c r="H3809" s="4">
        <v>0.7515210878727796</v>
      </c>
      <c r="I3809" s="4">
        <v>0.27928728991729912</v>
      </c>
    </row>
    <row r="3810" spans="1:9" x14ac:dyDescent="0.25">
      <c r="A3810" s="1">
        <f t="shared" si="239"/>
        <v>45450.666666657431</v>
      </c>
      <c r="B3810">
        <f t="shared" si="236"/>
        <v>16</v>
      </c>
      <c r="C3810">
        <f t="shared" si="237"/>
        <v>7</v>
      </c>
      <c r="D3810">
        <f t="shared" si="238"/>
        <v>6</v>
      </c>
      <c r="E3810" s="4">
        <v>0.62014764590343929</v>
      </c>
      <c r="F3810" s="4">
        <v>2.7414873855590516</v>
      </c>
      <c r="G3810" s="4">
        <v>3.6934983606777001</v>
      </c>
      <c r="H3810" s="4">
        <v>1.3089228135675293</v>
      </c>
      <c r="I3810" s="4">
        <v>1.1472460797551998</v>
      </c>
    </row>
    <row r="3811" spans="1:9" x14ac:dyDescent="0.25">
      <c r="A3811" s="1">
        <f t="shared" si="239"/>
        <v>45450.708333324095</v>
      </c>
      <c r="B3811">
        <f t="shared" si="236"/>
        <v>17</v>
      </c>
      <c r="C3811">
        <f t="shared" si="237"/>
        <v>7</v>
      </c>
      <c r="D3811">
        <f t="shared" si="238"/>
        <v>6</v>
      </c>
      <c r="E3811" s="4">
        <v>0.72498395424336537</v>
      </c>
      <c r="F3811" s="4">
        <v>2.6599962809005939</v>
      </c>
      <c r="G3811" s="4">
        <v>3.6191706742988163</v>
      </c>
      <c r="H3811" s="4">
        <v>1.4462005568309615</v>
      </c>
      <c r="I3811" s="4">
        <v>1.3654041052067403</v>
      </c>
    </row>
    <row r="3812" spans="1:9" x14ac:dyDescent="0.25">
      <c r="A3812" s="1">
        <f t="shared" si="239"/>
        <v>45450.74999999076</v>
      </c>
      <c r="B3812">
        <f t="shared" si="236"/>
        <v>18</v>
      </c>
      <c r="C3812">
        <f t="shared" si="237"/>
        <v>7</v>
      </c>
      <c r="D3812">
        <f t="shared" si="238"/>
        <v>6</v>
      </c>
      <c r="E3812" s="4">
        <v>0.60427990445123281</v>
      </c>
      <c r="F3812" s="4">
        <v>3.0985963012960451</v>
      </c>
      <c r="G3812" s="4">
        <v>4.3058687345488922</v>
      </c>
      <c r="H3812" s="4">
        <v>1.2293067226877346</v>
      </c>
      <c r="I3812" s="4">
        <v>0.87942369876785331</v>
      </c>
    </row>
    <row r="3813" spans="1:9" x14ac:dyDescent="0.25">
      <c r="A3813" s="1">
        <f t="shared" si="239"/>
        <v>45450.791666657424</v>
      </c>
      <c r="B3813">
        <f t="shared" si="236"/>
        <v>19</v>
      </c>
      <c r="C3813">
        <f t="shared" si="237"/>
        <v>7</v>
      </c>
      <c r="D3813">
        <f t="shared" si="238"/>
        <v>6</v>
      </c>
      <c r="E3813" s="4">
        <v>0.61800554560477738</v>
      </c>
      <c r="F3813" s="4">
        <v>2.4941382845813136</v>
      </c>
      <c r="G3813" s="4">
        <v>1.9270160749662055</v>
      </c>
      <c r="H3813" s="4">
        <v>1.0992450053424088</v>
      </c>
      <c r="I3813" s="4">
        <v>1.2266433887404196</v>
      </c>
    </row>
    <row r="3814" spans="1:9" x14ac:dyDescent="0.25">
      <c r="A3814" s="1">
        <f t="shared" si="239"/>
        <v>45450.833333324088</v>
      </c>
      <c r="B3814">
        <f t="shared" si="236"/>
        <v>20</v>
      </c>
      <c r="C3814">
        <f t="shared" si="237"/>
        <v>7</v>
      </c>
      <c r="D3814">
        <f t="shared" si="238"/>
        <v>6</v>
      </c>
      <c r="E3814" s="4">
        <v>0.87900980161550757</v>
      </c>
      <c r="F3814" s="4">
        <v>0.98763308868941913</v>
      </c>
      <c r="G3814" s="4">
        <v>1.4062282089718672</v>
      </c>
      <c r="H3814" s="4">
        <v>0.76028918100179399</v>
      </c>
      <c r="I3814" s="4">
        <v>0.94171459774183219</v>
      </c>
    </row>
    <row r="3815" spans="1:9" x14ac:dyDescent="0.25">
      <c r="A3815" s="1">
        <f t="shared" si="239"/>
        <v>45450.874999990752</v>
      </c>
      <c r="B3815">
        <f t="shared" si="236"/>
        <v>21</v>
      </c>
      <c r="C3815">
        <f t="shared" si="237"/>
        <v>7</v>
      </c>
      <c r="D3815">
        <f t="shared" si="238"/>
        <v>6</v>
      </c>
      <c r="E3815" s="4">
        <v>0.5586530404569896</v>
      </c>
      <c r="F3815" s="4">
        <v>0.44935474596224634</v>
      </c>
      <c r="G3815" s="4">
        <v>0.1086967118975834</v>
      </c>
      <c r="H3815" s="4">
        <v>0.56637846260285107</v>
      </c>
      <c r="I3815" s="4">
        <v>1.1984808539266349</v>
      </c>
    </row>
    <row r="3816" spans="1:9" x14ac:dyDescent="0.25">
      <c r="A3816" s="1">
        <f t="shared" si="239"/>
        <v>45450.916666657416</v>
      </c>
      <c r="B3816">
        <f t="shared" si="236"/>
        <v>22</v>
      </c>
      <c r="C3816">
        <f t="shared" si="237"/>
        <v>7</v>
      </c>
      <c r="D3816">
        <f t="shared" si="238"/>
        <v>6</v>
      </c>
      <c r="E3816" s="4">
        <v>0.76964106976972735</v>
      </c>
      <c r="F3816" s="4">
        <v>0</v>
      </c>
      <c r="G3816" s="4">
        <v>0.73233757227115448</v>
      </c>
      <c r="H3816" s="4">
        <v>0.20552044618382076</v>
      </c>
      <c r="I3816" s="4">
        <v>0.99662479774577029</v>
      </c>
    </row>
    <row r="3817" spans="1:9" x14ac:dyDescent="0.25">
      <c r="A3817" s="1">
        <f t="shared" si="239"/>
        <v>45450.958333324081</v>
      </c>
      <c r="B3817">
        <f t="shared" si="236"/>
        <v>23</v>
      </c>
      <c r="C3817">
        <f t="shared" si="237"/>
        <v>7</v>
      </c>
      <c r="D3817">
        <f t="shared" si="238"/>
        <v>6</v>
      </c>
      <c r="E3817" s="4">
        <v>0.49167183072224763</v>
      </c>
      <c r="F3817" s="4">
        <v>0.16541474560509511</v>
      </c>
      <c r="G3817" s="4">
        <v>0.59435536333830064</v>
      </c>
      <c r="H3817" s="4">
        <v>2.8132300470749327E-2</v>
      </c>
      <c r="I3817" s="4">
        <v>0.97889386960259483</v>
      </c>
    </row>
    <row r="3818" spans="1:9" x14ac:dyDescent="0.25">
      <c r="A3818" s="1">
        <f t="shared" si="239"/>
        <v>45450.999999990745</v>
      </c>
      <c r="B3818">
        <f t="shared" si="236"/>
        <v>0</v>
      </c>
      <c r="C3818">
        <f t="shared" si="237"/>
        <v>8</v>
      </c>
      <c r="D3818">
        <f t="shared" si="238"/>
        <v>6</v>
      </c>
      <c r="E3818" s="4">
        <v>0.65033600471768926</v>
      </c>
      <c r="F3818" s="4">
        <v>0.12973365181232227</v>
      </c>
      <c r="G3818" s="4">
        <v>0.12864951221801266</v>
      </c>
      <c r="H3818" s="4">
        <v>0.17201306937088426</v>
      </c>
      <c r="I3818" s="4">
        <v>0.43283929489156003</v>
      </c>
    </row>
    <row r="3819" spans="1:9" x14ac:dyDescent="0.25">
      <c r="A3819" s="1">
        <f t="shared" si="239"/>
        <v>45451.041666657409</v>
      </c>
      <c r="B3819">
        <f t="shared" si="236"/>
        <v>1</v>
      </c>
      <c r="C3819">
        <f t="shared" si="237"/>
        <v>8</v>
      </c>
      <c r="D3819">
        <f t="shared" si="238"/>
        <v>6</v>
      </c>
      <c r="E3819" s="4">
        <v>0.5770202701508178</v>
      </c>
      <c r="F3819" s="4">
        <v>0.22698981309271188</v>
      </c>
      <c r="G3819" s="4">
        <v>0.51495708069645585</v>
      </c>
      <c r="H3819" s="4">
        <v>0.29194100393158384</v>
      </c>
      <c r="I3819" s="4">
        <v>0.30661777034081106</v>
      </c>
    </row>
    <row r="3820" spans="1:9" x14ac:dyDescent="0.25">
      <c r="A3820" s="1">
        <f t="shared" si="239"/>
        <v>45451.083333324073</v>
      </c>
      <c r="B3820">
        <f t="shared" si="236"/>
        <v>2</v>
      </c>
      <c r="C3820">
        <f t="shared" si="237"/>
        <v>8</v>
      </c>
      <c r="D3820">
        <f t="shared" si="238"/>
        <v>6</v>
      </c>
      <c r="E3820" s="4">
        <v>0.58609686430848995</v>
      </c>
      <c r="F3820" s="4">
        <v>0</v>
      </c>
      <c r="G3820" s="4">
        <v>0</v>
      </c>
      <c r="H3820" s="4">
        <v>0.20541569677362562</v>
      </c>
      <c r="I3820" s="4">
        <v>0.19567844856157973</v>
      </c>
    </row>
    <row r="3821" spans="1:9" x14ac:dyDescent="0.25">
      <c r="A3821" s="1">
        <f t="shared" si="239"/>
        <v>45451.124999990738</v>
      </c>
      <c r="B3821">
        <f t="shared" si="236"/>
        <v>3</v>
      </c>
      <c r="C3821">
        <f t="shared" si="237"/>
        <v>8</v>
      </c>
      <c r="D3821">
        <f t="shared" si="238"/>
        <v>6</v>
      </c>
      <c r="E3821" s="4">
        <v>0.91187483392199642</v>
      </c>
      <c r="F3821" s="4">
        <v>0.31453425406770968</v>
      </c>
      <c r="G3821" s="4">
        <v>0.30041517482873853</v>
      </c>
      <c r="H3821" s="4">
        <v>0.1916171363839213</v>
      </c>
      <c r="I3821" s="4">
        <v>8.1741200338789066E-2</v>
      </c>
    </row>
    <row r="3822" spans="1:9" x14ac:dyDescent="0.25">
      <c r="A3822" s="1">
        <f t="shared" si="239"/>
        <v>45451.166666657402</v>
      </c>
      <c r="B3822">
        <f t="shared" si="236"/>
        <v>4</v>
      </c>
      <c r="C3822">
        <f t="shared" si="237"/>
        <v>8</v>
      </c>
      <c r="D3822">
        <f t="shared" si="238"/>
        <v>6</v>
      </c>
      <c r="E3822" s="4">
        <v>0.73368493955856717</v>
      </c>
      <c r="F3822" s="4">
        <v>0.22031565905149106</v>
      </c>
      <c r="G3822" s="4">
        <v>0</v>
      </c>
      <c r="H3822" s="4">
        <v>0.32442008963244173</v>
      </c>
      <c r="I3822" s="4">
        <v>0.36513953445215191</v>
      </c>
    </row>
    <row r="3823" spans="1:9" x14ac:dyDescent="0.25">
      <c r="A3823" s="1">
        <f t="shared" si="239"/>
        <v>45451.208333324066</v>
      </c>
      <c r="B3823">
        <f t="shared" si="236"/>
        <v>5</v>
      </c>
      <c r="C3823">
        <f t="shared" si="237"/>
        <v>8</v>
      </c>
      <c r="D3823">
        <f t="shared" si="238"/>
        <v>6</v>
      </c>
      <c r="E3823" s="4">
        <v>0.61692213215738334</v>
      </c>
      <c r="F3823" s="4">
        <v>0.19397949907501785</v>
      </c>
      <c r="G3823" s="4">
        <v>1.3545531347749888</v>
      </c>
      <c r="H3823" s="4">
        <v>0.46800976606174177</v>
      </c>
      <c r="I3823" s="4">
        <v>0.12567072244412042</v>
      </c>
    </row>
    <row r="3824" spans="1:9" x14ac:dyDescent="0.25">
      <c r="A3824" s="1">
        <f t="shared" si="239"/>
        <v>45451.24999999073</v>
      </c>
      <c r="B3824">
        <f t="shared" si="236"/>
        <v>6</v>
      </c>
      <c r="C3824">
        <f t="shared" si="237"/>
        <v>8</v>
      </c>
      <c r="D3824">
        <f t="shared" si="238"/>
        <v>6</v>
      </c>
      <c r="E3824" s="4">
        <v>0.2156653614445912</v>
      </c>
      <c r="F3824" s="4">
        <v>1.6868061346714076</v>
      </c>
      <c r="G3824" s="4">
        <v>0.6941089552409434</v>
      </c>
      <c r="H3824" s="4">
        <v>0.33289776166620494</v>
      </c>
      <c r="I3824" s="4">
        <v>0.69342208985985798</v>
      </c>
    </row>
    <row r="3825" spans="1:9" x14ac:dyDescent="0.25">
      <c r="A3825" s="1">
        <f t="shared" si="239"/>
        <v>45451.291666657395</v>
      </c>
      <c r="B3825">
        <f t="shared" si="236"/>
        <v>7</v>
      </c>
      <c r="C3825">
        <f t="shared" si="237"/>
        <v>8</v>
      </c>
      <c r="D3825">
        <f t="shared" si="238"/>
        <v>6</v>
      </c>
      <c r="E3825" s="4">
        <v>0.84990666941316073</v>
      </c>
      <c r="F3825" s="4">
        <v>2.2361622398411116</v>
      </c>
      <c r="G3825" s="4">
        <v>2.032178480237663</v>
      </c>
      <c r="H3825" s="4">
        <v>0.22458864696978542</v>
      </c>
      <c r="I3825" s="4">
        <v>2.0904743230673886E-2</v>
      </c>
    </row>
    <row r="3826" spans="1:9" x14ac:dyDescent="0.25">
      <c r="A3826" s="1">
        <f t="shared" si="239"/>
        <v>45451.333333324059</v>
      </c>
      <c r="B3826">
        <f t="shared" si="236"/>
        <v>8</v>
      </c>
      <c r="C3826">
        <f t="shared" si="237"/>
        <v>8</v>
      </c>
      <c r="D3826">
        <f t="shared" si="238"/>
        <v>6</v>
      </c>
      <c r="E3826" s="4">
        <v>1.7298534685448279</v>
      </c>
      <c r="F3826" s="4">
        <v>2.4175583995010808</v>
      </c>
      <c r="G3826" s="4">
        <v>2.0482047438341349</v>
      </c>
      <c r="H3826" s="4">
        <v>0.30217464926781817</v>
      </c>
      <c r="I3826" s="4">
        <v>0</v>
      </c>
    </row>
    <row r="3827" spans="1:9" x14ac:dyDescent="0.25">
      <c r="A3827" s="1">
        <f t="shared" si="239"/>
        <v>45451.374999990723</v>
      </c>
      <c r="B3827">
        <f t="shared" si="236"/>
        <v>9</v>
      </c>
      <c r="C3827">
        <f t="shared" si="237"/>
        <v>8</v>
      </c>
      <c r="D3827">
        <f t="shared" si="238"/>
        <v>6</v>
      </c>
      <c r="E3827" s="4">
        <v>0.55954952234378164</v>
      </c>
      <c r="F3827" s="4">
        <v>2.567521320634659</v>
      </c>
      <c r="G3827" s="4">
        <v>3.4569508176145387</v>
      </c>
      <c r="H3827" s="4">
        <v>0.22721486293480728</v>
      </c>
      <c r="I3827" s="4">
        <v>0.45499335359509741</v>
      </c>
    </row>
    <row r="3828" spans="1:9" x14ac:dyDescent="0.25">
      <c r="A3828" s="1">
        <f t="shared" si="239"/>
        <v>45451.416666657387</v>
      </c>
      <c r="B3828">
        <f t="shared" si="236"/>
        <v>10</v>
      </c>
      <c r="C3828">
        <f t="shared" si="237"/>
        <v>8</v>
      </c>
      <c r="D3828">
        <f t="shared" si="238"/>
        <v>6</v>
      </c>
      <c r="E3828" s="4">
        <v>0.89369713410527929</v>
      </c>
      <c r="F3828" s="4">
        <v>2.2614293256366658</v>
      </c>
      <c r="G3828" s="4">
        <v>3.2637264185200214</v>
      </c>
      <c r="H3828" s="4">
        <v>0.18821533200832521</v>
      </c>
      <c r="I3828" s="4">
        <v>0.20796928737402015</v>
      </c>
    </row>
    <row r="3829" spans="1:9" x14ac:dyDescent="0.25">
      <c r="A3829" s="1">
        <f t="shared" si="239"/>
        <v>45451.458333324052</v>
      </c>
      <c r="B3829">
        <f t="shared" si="236"/>
        <v>11</v>
      </c>
      <c r="C3829">
        <f t="shared" si="237"/>
        <v>8</v>
      </c>
      <c r="D3829">
        <f t="shared" si="238"/>
        <v>6</v>
      </c>
      <c r="E3829" s="4">
        <v>4.6822756826097471</v>
      </c>
      <c r="F3829" s="4">
        <v>2.624488583125931</v>
      </c>
      <c r="G3829" s="4">
        <v>2.2032206321152463</v>
      </c>
      <c r="H3829" s="4">
        <v>0.45034350200128997</v>
      </c>
      <c r="I3829" s="4">
        <v>0</v>
      </c>
    </row>
    <row r="3830" spans="1:9" x14ac:dyDescent="0.25">
      <c r="A3830" s="1">
        <f t="shared" si="239"/>
        <v>45451.499999990716</v>
      </c>
      <c r="B3830">
        <f t="shared" si="236"/>
        <v>12</v>
      </c>
      <c r="C3830">
        <f t="shared" si="237"/>
        <v>8</v>
      </c>
      <c r="D3830">
        <f t="shared" si="238"/>
        <v>6</v>
      </c>
      <c r="E3830" s="4">
        <v>1.41550084310779</v>
      </c>
      <c r="F3830" s="4">
        <v>2.5715769762581</v>
      </c>
      <c r="G3830" s="4">
        <v>2.5784174087720277</v>
      </c>
      <c r="H3830" s="4">
        <v>0.31253546613865596</v>
      </c>
      <c r="I3830" s="4">
        <v>0</v>
      </c>
    </row>
    <row r="3831" spans="1:9" x14ac:dyDescent="0.25">
      <c r="A3831" s="1">
        <f t="shared" si="239"/>
        <v>45451.54166665738</v>
      </c>
      <c r="B3831">
        <f t="shared" si="236"/>
        <v>13</v>
      </c>
      <c r="C3831">
        <f t="shared" si="237"/>
        <v>8</v>
      </c>
      <c r="D3831">
        <f t="shared" si="238"/>
        <v>6</v>
      </c>
      <c r="E3831" s="4">
        <v>0.87776016133791701</v>
      </c>
      <c r="F3831" s="4">
        <v>2.6560618153532864</v>
      </c>
      <c r="G3831" s="4">
        <v>2.5636078736822658</v>
      </c>
      <c r="H3831" s="4">
        <v>0.37504021534502696</v>
      </c>
      <c r="I3831" s="4">
        <v>0</v>
      </c>
    </row>
    <row r="3832" spans="1:9" x14ac:dyDescent="0.25">
      <c r="A3832" s="1">
        <f t="shared" si="239"/>
        <v>45451.583333324044</v>
      </c>
      <c r="B3832">
        <f t="shared" si="236"/>
        <v>14</v>
      </c>
      <c r="C3832">
        <f t="shared" si="237"/>
        <v>8</v>
      </c>
      <c r="D3832">
        <f t="shared" si="238"/>
        <v>6</v>
      </c>
      <c r="E3832" s="4">
        <v>0.50058527525930241</v>
      </c>
      <c r="F3832" s="4">
        <v>2.4708941794094605</v>
      </c>
      <c r="G3832" s="4">
        <v>2.6938206138734877</v>
      </c>
      <c r="H3832" s="4">
        <v>0.38933672298003008</v>
      </c>
      <c r="I3832" s="4">
        <v>0.55458747546731024</v>
      </c>
    </row>
    <row r="3833" spans="1:9" x14ac:dyDescent="0.25">
      <c r="A3833" s="1">
        <f t="shared" si="239"/>
        <v>45451.624999990709</v>
      </c>
      <c r="B3833">
        <f t="shared" si="236"/>
        <v>15</v>
      </c>
      <c r="C3833">
        <f t="shared" si="237"/>
        <v>8</v>
      </c>
      <c r="D3833">
        <f t="shared" si="238"/>
        <v>6</v>
      </c>
      <c r="E3833" s="4">
        <v>0.53767616161009846</v>
      </c>
      <c r="F3833" s="4">
        <v>2.5406160442770105</v>
      </c>
      <c r="G3833" s="4">
        <v>3.9071031901957367</v>
      </c>
      <c r="H3833" s="4">
        <v>0.73865663513832303</v>
      </c>
      <c r="I3833" s="4">
        <v>9.7544203524611156E-3</v>
      </c>
    </row>
    <row r="3834" spans="1:9" x14ac:dyDescent="0.25">
      <c r="A3834" s="1">
        <f t="shared" si="239"/>
        <v>45451.666666657373</v>
      </c>
      <c r="B3834">
        <f t="shared" si="236"/>
        <v>16</v>
      </c>
      <c r="C3834">
        <f t="shared" si="237"/>
        <v>8</v>
      </c>
      <c r="D3834">
        <f t="shared" si="238"/>
        <v>6</v>
      </c>
      <c r="E3834" s="4">
        <v>0.17694755014193358</v>
      </c>
      <c r="F3834" s="4">
        <v>2.7481462855007273</v>
      </c>
      <c r="G3834" s="4">
        <v>3.4043325187685323</v>
      </c>
      <c r="H3834" s="4">
        <v>1.2042142764932033</v>
      </c>
      <c r="I3834" s="4">
        <v>1.2592521021085463</v>
      </c>
    </row>
    <row r="3835" spans="1:9" x14ac:dyDescent="0.25">
      <c r="A3835" s="1">
        <f t="shared" si="239"/>
        <v>45451.708333324037</v>
      </c>
      <c r="B3835">
        <f t="shared" si="236"/>
        <v>17</v>
      </c>
      <c r="C3835">
        <f t="shared" si="237"/>
        <v>8</v>
      </c>
      <c r="D3835">
        <f t="shared" si="238"/>
        <v>6</v>
      </c>
      <c r="E3835" s="4">
        <v>0.40546100979925503</v>
      </c>
      <c r="F3835" s="4">
        <v>2.884391489988519</v>
      </c>
      <c r="G3835" s="4">
        <v>3.8178533420640561</v>
      </c>
      <c r="H3835" s="4">
        <v>1.6089934746514429</v>
      </c>
      <c r="I3835" s="4">
        <v>1.8002144167315179</v>
      </c>
    </row>
    <row r="3836" spans="1:9" x14ac:dyDescent="0.25">
      <c r="A3836" s="1">
        <f t="shared" si="239"/>
        <v>45451.749999990701</v>
      </c>
      <c r="B3836">
        <f t="shared" si="236"/>
        <v>18</v>
      </c>
      <c r="C3836">
        <f t="shared" si="237"/>
        <v>8</v>
      </c>
      <c r="D3836">
        <f t="shared" si="238"/>
        <v>6</v>
      </c>
      <c r="E3836" s="4">
        <v>0.81508123189097081</v>
      </c>
      <c r="F3836" s="4">
        <v>3.1422994247659455</v>
      </c>
      <c r="G3836" s="4">
        <v>3.6187829113687693</v>
      </c>
      <c r="H3836" s="4">
        <v>1.2358242056281614</v>
      </c>
      <c r="I3836" s="4">
        <v>2.0373030104274337</v>
      </c>
    </row>
    <row r="3837" spans="1:9" x14ac:dyDescent="0.25">
      <c r="A3837" s="1">
        <f t="shared" si="239"/>
        <v>45451.791666657366</v>
      </c>
      <c r="B3837">
        <f t="shared" si="236"/>
        <v>19</v>
      </c>
      <c r="C3837">
        <f t="shared" si="237"/>
        <v>8</v>
      </c>
      <c r="D3837">
        <f t="shared" si="238"/>
        <v>6</v>
      </c>
      <c r="E3837" s="4">
        <v>0.74898564657796207</v>
      </c>
      <c r="F3837" s="4">
        <v>2.2905013696158232</v>
      </c>
      <c r="G3837" s="4">
        <v>2.2509307250138786</v>
      </c>
      <c r="H3837" s="4">
        <v>1.1314945676395445</v>
      </c>
      <c r="I3837" s="4">
        <v>1.2451927433838863</v>
      </c>
    </row>
    <row r="3838" spans="1:9" x14ac:dyDescent="0.25">
      <c r="A3838" s="1">
        <f t="shared" si="239"/>
        <v>45451.83333332403</v>
      </c>
      <c r="B3838">
        <f t="shared" si="236"/>
        <v>20</v>
      </c>
      <c r="C3838">
        <f t="shared" si="237"/>
        <v>8</v>
      </c>
      <c r="D3838">
        <f t="shared" si="238"/>
        <v>6</v>
      </c>
      <c r="E3838" s="4">
        <v>0.68141536429333871</v>
      </c>
      <c r="F3838" s="4">
        <v>1.0620724430690227</v>
      </c>
      <c r="G3838" s="4">
        <v>1.7404590383380225</v>
      </c>
      <c r="H3838" s="4">
        <v>0.88765433519726822</v>
      </c>
      <c r="I3838" s="4">
        <v>0.5066656328422231</v>
      </c>
    </row>
    <row r="3839" spans="1:9" x14ac:dyDescent="0.25">
      <c r="A3839" s="1">
        <f t="shared" si="239"/>
        <v>45451.874999990694</v>
      </c>
      <c r="B3839">
        <f t="shared" si="236"/>
        <v>21</v>
      </c>
      <c r="C3839">
        <f t="shared" si="237"/>
        <v>8</v>
      </c>
      <c r="D3839">
        <f t="shared" si="238"/>
        <v>6</v>
      </c>
      <c r="E3839" s="4">
        <v>0.51559215266848046</v>
      </c>
      <c r="F3839" s="4">
        <v>0.56695375759147637</v>
      </c>
      <c r="G3839" s="4">
        <v>0.18158869750953496</v>
      </c>
      <c r="H3839" s="4">
        <v>0.43612940787789023</v>
      </c>
      <c r="I3839" s="4">
        <v>1.0432369018907102</v>
      </c>
    </row>
    <row r="3840" spans="1:9" x14ac:dyDescent="0.25">
      <c r="A3840" s="1">
        <f t="shared" si="239"/>
        <v>45451.916666657358</v>
      </c>
      <c r="B3840">
        <f t="shared" si="236"/>
        <v>22</v>
      </c>
      <c r="C3840">
        <f t="shared" si="237"/>
        <v>8</v>
      </c>
      <c r="D3840">
        <f t="shared" si="238"/>
        <v>6</v>
      </c>
      <c r="E3840" s="4">
        <v>1.2061796192947334</v>
      </c>
      <c r="F3840" s="4">
        <v>0.18907973208274081</v>
      </c>
      <c r="G3840" s="4">
        <v>0.86227970819664468</v>
      </c>
      <c r="H3840" s="4">
        <v>0.10151410532631519</v>
      </c>
      <c r="I3840" s="4">
        <v>1.5422020584971536</v>
      </c>
    </row>
    <row r="3841" spans="1:9" x14ac:dyDescent="0.25">
      <c r="A3841" s="1">
        <f t="shared" si="239"/>
        <v>45451.958333324023</v>
      </c>
      <c r="B3841">
        <f t="shared" si="236"/>
        <v>23</v>
      </c>
      <c r="C3841">
        <f t="shared" si="237"/>
        <v>8</v>
      </c>
      <c r="D3841">
        <f t="shared" si="238"/>
        <v>6</v>
      </c>
      <c r="E3841" s="4">
        <v>0.40843103517519946</v>
      </c>
      <c r="F3841" s="4">
        <v>0</v>
      </c>
      <c r="G3841" s="4">
        <v>0</v>
      </c>
      <c r="H3841" s="4">
        <v>0.29843463346874433</v>
      </c>
      <c r="I3841" s="4">
        <v>0.92652208703086492</v>
      </c>
    </row>
    <row r="3842" spans="1:9" x14ac:dyDescent="0.25">
      <c r="A3842" s="1">
        <f t="shared" si="239"/>
        <v>45451.999999990687</v>
      </c>
      <c r="B3842">
        <f t="shared" si="236"/>
        <v>0</v>
      </c>
      <c r="C3842">
        <f t="shared" si="237"/>
        <v>9</v>
      </c>
      <c r="D3842">
        <f t="shared" si="238"/>
        <v>6</v>
      </c>
      <c r="E3842" s="4">
        <v>0.36673186681858227</v>
      </c>
      <c r="F3842" s="4">
        <v>0.12222353242454298</v>
      </c>
      <c r="G3842" s="4">
        <v>5.7466089182609786E-2</v>
      </c>
      <c r="H3842" s="4">
        <v>0.27964426308963225</v>
      </c>
      <c r="I3842" s="4">
        <v>0.4421682187642918</v>
      </c>
    </row>
    <row r="3843" spans="1:9" x14ac:dyDescent="0.25">
      <c r="A3843" s="1">
        <f t="shared" si="239"/>
        <v>45452.041666657351</v>
      </c>
      <c r="B3843">
        <f t="shared" ref="B3843:B3906" si="240">HOUR(A3843)</f>
        <v>1</v>
      </c>
      <c r="C3843">
        <f t="shared" ref="C3843:C3906" si="241">DAY(A3843)</f>
        <v>9</v>
      </c>
      <c r="D3843">
        <f t="shared" ref="D3843:D3906" si="242">MONTH(A3843)</f>
        <v>6</v>
      </c>
      <c r="E3843" s="4">
        <v>0.50540331339542288</v>
      </c>
      <c r="F3843" s="4">
        <v>0.10115410081352073</v>
      </c>
      <c r="G3843" s="4">
        <v>0.54063198518523081</v>
      </c>
      <c r="H3843" s="4">
        <v>0.23543588030242632</v>
      </c>
      <c r="I3843" s="4">
        <v>0.67353602821820457</v>
      </c>
    </row>
    <row r="3844" spans="1:9" x14ac:dyDescent="0.25">
      <c r="A3844" s="1">
        <f t="shared" ref="A3844:A3907" si="243">A3843+(1/24)</f>
        <v>45452.083333324015</v>
      </c>
      <c r="B3844">
        <f t="shared" si="240"/>
        <v>2</v>
      </c>
      <c r="C3844">
        <f t="shared" si="241"/>
        <v>9</v>
      </c>
      <c r="D3844">
        <f t="shared" si="242"/>
        <v>6</v>
      </c>
      <c r="E3844" s="4">
        <v>0.72636446889910822</v>
      </c>
      <c r="F3844" s="4">
        <v>0.17351428784392797</v>
      </c>
      <c r="G3844" s="4">
        <v>0.7452962551356006</v>
      </c>
      <c r="H3844" s="4">
        <v>0.17028541323497756</v>
      </c>
      <c r="I3844" s="4">
        <v>0.51873353779544518</v>
      </c>
    </row>
    <row r="3845" spans="1:9" x14ac:dyDescent="0.25">
      <c r="A3845" s="1">
        <f t="shared" si="243"/>
        <v>45452.124999990679</v>
      </c>
      <c r="B3845">
        <f t="shared" si="240"/>
        <v>3</v>
      </c>
      <c r="C3845">
        <f t="shared" si="241"/>
        <v>9</v>
      </c>
      <c r="D3845">
        <f t="shared" si="242"/>
        <v>6</v>
      </c>
      <c r="E3845" s="4">
        <v>0.96123115930062331</v>
      </c>
      <c r="F3845" s="4">
        <v>0.28619015569971973</v>
      </c>
      <c r="G3845" s="4">
        <v>0.11929615583645942</v>
      </c>
      <c r="H3845" s="4">
        <v>0.15198190574162743</v>
      </c>
      <c r="I3845" s="4">
        <v>7.9284437232226224E-2</v>
      </c>
    </row>
    <row r="3846" spans="1:9" x14ac:dyDescent="0.25">
      <c r="A3846" s="1">
        <f t="shared" si="243"/>
        <v>45452.166666657344</v>
      </c>
      <c r="B3846">
        <f t="shared" si="240"/>
        <v>4</v>
      </c>
      <c r="C3846">
        <f t="shared" si="241"/>
        <v>9</v>
      </c>
      <c r="D3846">
        <f t="shared" si="242"/>
        <v>6</v>
      </c>
      <c r="E3846" s="4">
        <v>0.6859244394954227</v>
      </c>
      <c r="F3846" s="4">
        <v>0.15233269608526701</v>
      </c>
      <c r="G3846" s="4">
        <v>0</v>
      </c>
      <c r="H3846" s="4">
        <v>0.14772788593206906</v>
      </c>
      <c r="I3846" s="4">
        <v>1.1567567467288038</v>
      </c>
    </row>
    <row r="3847" spans="1:9" x14ac:dyDescent="0.25">
      <c r="A3847" s="1">
        <f t="shared" si="243"/>
        <v>45452.208333324008</v>
      </c>
      <c r="B3847">
        <f t="shared" si="240"/>
        <v>5</v>
      </c>
      <c r="C3847">
        <f t="shared" si="241"/>
        <v>9</v>
      </c>
      <c r="D3847">
        <f t="shared" si="242"/>
        <v>6</v>
      </c>
      <c r="E3847" s="4">
        <v>0.6210974213991497</v>
      </c>
      <c r="F3847" s="4">
        <v>0.21100680129908286</v>
      </c>
      <c r="G3847" s="4">
        <v>0.75338187637264031</v>
      </c>
      <c r="H3847" s="4">
        <v>0.2609177474393658</v>
      </c>
      <c r="I3847" s="4">
        <v>0.11175969627487548</v>
      </c>
    </row>
    <row r="3848" spans="1:9" x14ac:dyDescent="0.25">
      <c r="A3848" s="1">
        <f t="shared" si="243"/>
        <v>45452.249999990672</v>
      </c>
      <c r="B3848">
        <f t="shared" si="240"/>
        <v>6</v>
      </c>
      <c r="C3848">
        <f t="shared" si="241"/>
        <v>9</v>
      </c>
      <c r="D3848">
        <f t="shared" si="242"/>
        <v>6</v>
      </c>
      <c r="E3848" s="4">
        <v>0.46439013817268487</v>
      </c>
      <c r="F3848" s="4">
        <v>1.6161607357034997</v>
      </c>
      <c r="G3848" s="4">
        <v>1.4982037754105797</v>
      </c>
      <c r="H3848" s="4">
        <v>0.11457838252189506</v>
      </c>
      <c r="I3848" s="4">
        <v>0</v>
      </c>
    </row>
    <row r="3849" spans="1:9" x14ac:dyDescent="0.25">
      <c r="A3849" s="1">
        <f t="shared" si="243"/>
        <v>45452.291666657336</v>
      </c>
      <c r="B3849">
        <f t="shared" si="240"/>
        <v>7</v>
      </c>
      <c r="C3849">
        <f t="shared" si="241"/>
        <v>9</v>
      </c>
      <c r="D3849">
        <f t="shared" si="242"/>
        <v>6</v>
      </c>
      <c r="E3849" s="4">
        <v>0.8862566085511715</v>
      </c>
      <c r="F3849" s="4">
        <v>2.0917630113309191</v>
      </c>
      <c r="G3849" s="4">
        <v>1.8840239735477089</v>
      </c>
      <c r="H3849" s="4">
        <v>0.27963269464986412</v>
      </c>
      <c r="I3849" s="4">
        <v>0</v>
      </c>
    </row>
    <row r="3850" spans="1:9" x14ac:dyDescent="0.25">
      <c r="A3850" s="1">
        <f t="shared" si="243"/>
        <v>45452.333333324001</v>
      </c>
      <c r="B3850">
        <f t="shared" si="240"/>
        <v>8</v>
      </c>
      <c r="C3850">
        <f t="shared" si="241"/>
        <v>9</v>
      </c>
      <c r="D3850">
        <f t="shared" si="242"/>
        <v>6</v>
      </c>
      <c r="E3850" s="4">
        <v>1.5587349785582065</v>
      </c>
      <c r="F3850" s="4">
        <v>2.5279234316454002</v>
      </c>
      <c r="G3850" s="4">
        <v>2.9199893653385702</v>
      </c>
      <c r="H3850" s="4">
        <v>0.40441025022484012</v>
      </c>
      <c r="I3850" s="4">
        <v>0</v>
      </c>
    </row>
    <row r="3851" spans="1:9" x14ac:dyDescent="0.25">
      <c r="A3851" s="1">
        <f t="shared" si="243"/>
        <v>45452.374999990665</v>
      </c>
      <c r="B3851">
        <f t="shared" si="240"/>
        <v>9</v>
      </c>
      <c r="C3851">
        <f t="shared" si="241"/>
        <v>9</v>
      </c>
      <c r="D3851">
        <f t="shared" si="242"/>
        <v>6</v>
      </c>
      <c r="E3851" s="4">
        <v>0.39667187996502418</v>
      </c>
      <c r="F3851" s="4">
        <v>2.5726419587544411</v>
      </c>
      <c r="G3851" s="4">
        <v>3.2296711630782462</v>
      </c>
      <c r="H3851" s="4">
        <v>0.15418351027527488</v>
      </c>
      <c r="I3851" s="4">
        <v>0.11420871534860071</v>
      </c>
    </row>
    <row r="3852" spans="1:9" x14ac:dyDescent="0.25">
      <c r="A3852" s="1">
        <f t="shared" si="243"/>
        <v>45452.416666657329</v>
      </c>
      <c r="B3852">
        <f t="shared" si="240"/>
        <v>10</v>
      </c>
      <c r="C3852">
        <f t="shared" si="241"/>
        <v>9</v>
      </c>
      <c r="D3852">
        <f t="shared" si="242"/>
        <v>6</v>
      </c>
      <c r="E3852" s="4">
        <v>0.93653217647632037</v>
      </c>
      <c r="F3852" s="4">
        <v>2.408969343830857</v>
      </c>
      <c r="G3852" s="4">
        <v>2.9071591927629008</v>
      </c>
      <c r="H3852" s="4">
        <v>0.17056372707005249</v>
      </c>
      <c r="I3852" s="4">
        <v>0.24178877940001389</v>
      </c>
    </row>
    <row r="3853" spans="1:9" x14ac:dyDescent="0.25">
      <c r="A3853" s="1">
        <f t="shared" si="243"/>
        <v>45452.458333323993</v>
      </c>
      <c r="B3853">
        <f t="shared" si="240"/>
        <v>11</v>
      </c>
      <c r="C3853">
        <f t="shared" si="241"/>
        <v>9</v>
      </c>
      <c r="D3853">
        <f t="shared" si="242"/>
        <v>6</v>
      </c>
      <c r="E3853" s="4">
        <v>4.2423856202254422</v>
      </c>
      <c r="F3853" s="4">
        <v>2.5578959244503965</v>
      </c>
      <c r="G3853" s="4">
        <v>3.3751722708326359</v>
      </c>
      <c r="H3853" s="4">
        <v>0.32977680136822346</v>
      </c>
      <c r="I3853" s="4">
        <v>0.34533443318710594</v>
      </c>
    </row>
    <row r="3854" spans="1:9" x14ac:dyDescent="0.25">
      <c r="A3854" s="1">
        <f t="shared" si="243"/>
        <v>45452.499999990658</v>
      </c>
      <c r="B3854">
        <f t="shared" si="240"/>
        <v>12</v>
      </c>
      <c r="C3854">
        <f t="shared" si="241"/>
        <v>9</v>
      </c>
      <c r="D3854">
        <f t="shared" si="242"/>
        <v>6</v>
      </c>
      <c r="E3854" s="4">
        <v>1.0689999915399042</v>
      </c>
      <c r="F3854" s="4">
        <v>2.6164683942999907</v>
      </c>
      <c r="G3854" s="4">
        <v>2.2646143478200647</v>
      </c>
      <c r="H3854" s="4">
        <v>0.29143946125991116</v>
      </c>
      <c r="I3854" s="4">
        <v>0.76867701740401073</v>
      </c>
    </row>
    <row r="3855" spans="1:9" x14ac:dyDescent="0.25">
      <c r="A3855" s="1">
        <f t="shared" si="243"/>
        <v>45452.541666657322</v>
      </c>
      <c r="B3855">
        <f t="shared" si="240"/>
        <v>13</v>
      </c>
      <c r="C3855">
        <f t="shared" si="241"/>
        <v>9</v>
      </c>
      <c r="D3855">
        <f t="shared" si="242"/>
        <v>6</v>
      </c>
      <c r="E3855" s="4">
        <v>0.78993543131901256</v>
      </c>
      <c r="F3855" s="4">
        <v>2.6420606725857838</v>
      </c>
      <c r="G3855" s="4">
        <v>2.9845155401137529</v>
      </c>
      <c r="H3855" s="4">
        <v>0.36935764275680055</v>
      </c>
      <c r="I3855" s="4">
        <v>0.31752411751789411</v>
      </c>
    </row>
    <row r="3856" spans="1:9" x14ac:dyDescent="0.25">
      <c r="A3856" s="1">
        <f t="shared" si="243"/>
        <v>45452.583333323986</v>
      </c>
      <c r="B3856">
        <f t="shared" si="240"/>
        <v>14</v>
      </c>
      <c r="C3856">
        <f t="shared" si="241"/>
        <v>9</v>
      </c>
      <c r="D3856">
        <f t="shared" si="242"/>
        <v>6</v>
      </c>
      <c r="E3856" s="4">
        <v>0.36576614507563998</v>
      </c>
      <c r="F3856" s="4">
        <v>2.6326304471125845</v>
      </c>
      <c r="G3856" s="4">
        <v>2.0119484932228273</v>
      </c>
      <c r="H3856" s="4">
        <v>0.34487997120772457</v>
      </c>
      <c r="I3856" s="4">
        <v>0.10201813887753321</v>
      </c>
    </row>
    <row r="3857" spans="1:9" x14ac:dyDescent="0.25">
      <c r="A3857" s="1">
        <f t="shared" si="243"/>
        <v>45452.62499999065</v>
      </c>
      <c r="B3857">
        <f t="shared" si="240"/>
        <v>15</v>
      </c>
      <c r="C3857">
        <f t="shared" si="241"/>
        <v>9</v>
      </c>
      <c r="D3857">
        <f t="shared" si="242"/>
        <v>6</v>
      </c>
      <c r="E3857" s="4">
        <v>0.26738427520194397</v>
      </c>
      <c r="F3857" s="4">
        <v>2.4676482050528525</v>
      </c>
      <c r="G3857" s="4">
        <v>2.4405341642620302</v>
      </c>
      <c r="H3857" s="4">
        <v>0.8024390373060738</v>
      </c>
      <c r="I3857" s="4">
        <v>0.23135255568842517</v>
      </c>
    </row>
    <row r="3858" spans="1:9" x14ac:dyDescent="0.25">
      <c r="A3858" s="1">
        <f t="shared" si="243"/>
        <v>45452.666666657315</v>
      </c>
      <c r="B3858">
        <f t="shared" si="240"/>
        <v>16</v>
      </c>
      <c r="C3858">
        <f t="shared" si="241"/>
        <v>9</v>
      </c>
      <c r="D3858">
        <f t="shared" si="242"/>
        <v>6</v>
      </c>
      <c r="E3858" s="4">
        <v>0.4251433447244688</v>
      </c>
      <c r="F3858" s="4">
        <v>2.6683692691314045</v>
      </c>
      <c r="G3858" s="4">
        <v>3.4672786513047003</v>
      </c>
      <c r="H3858" s="4">
        <v>1.0761722241800449</v>
      </c>
      <c r="I3858" s="4">
        <v>1.2648059590809873</v>
      </c>
    </row>
    <row r="3859" spans="1:9" x14ac:dyDescent="0.25">
      <c r="A3859" s="1">
        <f t="shared" si="243"/>
        <v>45452.708333323979</v>
      </c>
      <c r="B3859">
        <f t="shared" si="240"/>
        <v>17</v>
      </c>
      <c r="C3859">
        <f t="shared" si="241"/>
        <v>9</v>
      </c>
      <c r="D3859">
        <f t="shared" si="242"/>
        <v>6</v>
      </c>
      <c r="E3859" s="4">
        <v>0.30079718815486733</v>
      </c>
      <c r="F3859" s="4">
        <v>2.5790470050466121</v>
      </c>
      <c r="G3859" s="4">
        <v>3.6701401256069786</v>
      </c>
      <c r="H3859" s="4">
        <v>1.6646496040748371</v>
      </c>
      <c r="I3859" s="4">
        <v>1.2760473595614776</v>
      </c>
    </row>
    <row r="3860" spans="1:9" x14ac:dyDescent="0.25">
      <c r="A3860" s="1">
        <f t="shared" si="243"/>
        <v>45452.749999990643</v>
      </c>
      <c r="B3860">
        <f t="shared" si="240"/>
        <v>18</v>
      </c>
      <c r="C3860">
        <f t="shared" si="241"/>
        <v>9</v>
      </c>
      <c r="D3860">
        <f t="shared" si="242"/>
        <v>6</v>
      </c>
      <c r="E3860" s="4">
        <v>0.93695211923235899</v>
      </c>
      <c r="F3860" s="4">
        <v>3.1867539890688055</v>
      </c>
      <c r="G3860" s="4">
        <v>3.1899102619382016</v>
      </c>
      <c r="H3860" s="4">
        <v>1.2093099045107643</v>
      </c>
      <c r="I3860" s="4">
        <v>1.1746965295262786</v>
      </c>
    </row>
    <row r="3861" spans="1:9" x14ac:dyDescent="0.25">
      <c r="A3861" s="1">
        <f t="shared" si="243"/>
        <v>45452.791666657307</v>
      </c>
      <c r="B3861">
        <f t="shared" si="240"/>
        <v>19</v>
      </c>
      <c r="C3861">
        <f t="shared" si="241"/>
        <v>9</v>
      </c>
      <c r="D3861">
        <f t="shared" si="242"/>
        <v>6</v>
      </c>
      <c r="E3861" s="4">
        <v>0.61001855250610493</v>
      </c>
      <c r="F3861" s="4">
        <v>2.5660941286125705</v>
      </c>
      <c r="G3861" s="4">
        <v>2.1963740782770782</v>
      </c>
      <c r="H3861" s="4">
        <v>0.98737370614690945</v>
      </c>
      <c r="I3861" s="4">
        <v>1.8885823284084724</v>
      </c>
    </row>
    <row r="3862" spans="1:9" x14ac:dyDescent="0.25">
      <c r="A3862" s="1">
        <f t="shared" si="243"/>
        <v>45452.833333323972</v>
      </c>
      <c r="B3862">
        <f t="shared" si="240"/>
        <v>20</v>
      </c>
      <c r="C3862">
        <f t="shared" si="241"/>
        <v>9</v>
      </c>
      <c r="D3862">
        <f t="shared" si="242"/>
        <v>6</v>
      </c>
      <c r="E3862" s="4">
        <v>0.89585586849148147</v>
      </c>
      <c r="F3862" s="4">
        <v>1.0911563426160624</v>
      </c>
      <c r="G3862" s="4">
        <v>1.4037554101151495</v>
      </c>
      <c r="H3862" s="4">
        <v>0.75106542537880083</v>
      </c>
      <c r="I3862" s="4">
        <v>1.2195405401583381</v>
      </c>
    </row>
    <row r="3863" spans="1:9" x14ac:dyDescent="0.25">
      <c r="A3863" s="1">
        <f t="shared" si="243"/>
        <v>45452.874999990636</v>
      </c>
      <c r="B3863">
        <f t="shared" si="240"/>
        <v>21</v>
      </c>
      <c r="C3863">
        <f t="shared" si="241"/>
        <v>9</v>
      </c>
      <c r="D3863">
        <f t="shared" si="242"/>
        <v>6</v>
      </c>
      <c r="E3863" s="4">
        <v>0.97381976657570102</v>
      </c>
      <c r="F3863" s="4">
        <v>0.4347897435782293</v>
      </c>
      <c r="G3863" s="4">
        <v>0.1188425082478321</v>
      </c>
      <c r="H3863" s="4">
        <v>0.51407653015298582</v>
      </c>
      <c r="I3863" s="4">
        <v>0.75497324304717028</v>
      </c>
    </row>
    <row r="3864" spans="1:9" x14ac:dyDescent="0.25">
      <c r="A3864" s="1">
        <f t="shared" si="243"/>
        <v>45452.9166666573</v>
      </c>
      <c r="B3864">
        <f t="shared" si="240"/>
        <v>22</v>
      </c>
      <c r="C3864">
        <f t="shared" si="241"/>
        <v>9</v>
      </c>
      <c r="D3864">
        <f t="shared" si="242"/>
        <v>6</v>
      </c>
      <c r="E3864" s="4">
        <v>0.91715961491990472</v>
      </c>
      <c r="F3864" s="4">
        <v>0</v>
      </c>
      <c r="G3864" s="4">
        <v>0</v>
      </c>
      <c r="H3864" s="4">
        <v>0.27380568430057423</v>
      </c>
      <c r="I3864" s="4">
        <v>0.8876590614056642</v>
      </c>
    </row>
    <row r="3865" spans="1:9" x14ac:dyDescent="0.25">
      <c r="A3865" s="1">
        <f t="shared" si="243"/>
        <v>45452.958333323964</v>
      </c>
      <c r="B3865">
        <f t="shared" si="240"/>
        <v>23</v>
      </c>
      <c r="C3865">
        <f t="shared" si="241"/>
        <v>9</v>
      </c>
      <c r="D3865">
        <f t="shared" si="242"/>
        <v>6</v>
      </c>
      <c r="E3865" s="4">
        <v>0.43055360442423984</v>
      </c>
      <c r="F3865" s="4">
        <v>0.14738045401068631</v>
      </c>
      <c r="G3865" s="4">
        <v>0.11356734065808641</v>
      </c>
      <c r="H3865" s="4">
        <v>0.26306306714269168</v>
      </c>
      <c r="I3865" s="4">
        <v>0.68482165369420867</v>
      </c>
    </row>
    <row r="3866" spans="1:9" x14ac:dyDescent="0.25">
      <c r="A3866" s="1">
        <f t="shared" si="243"/>
        <v>45452.999999990629</v>
      </c>
      <c r="B3866">
        <f t="shared" si="240"/>
        <v>0</v>
      </c>
      <c r="C3866">
        <f t="shared" si="241"/>
        <v>10</v>
      </c>
      <c r="D3866">
        <f t="shared" si="242"/>
        <v>6</v>
      </c>
      <c r="E3866" s="4">
        <v>0.57119334166109581</v>
      </c>
      <c r="F3866" s="4">
        <v>2.0634359861430737E-2</v>
      </c>
      <c r="G3866" s="4">
        <v>0</v>
      </c>
      <c r="H3866" s="4">
        <v>0.36733963200982434</v>
      </c>
      <c r="I3866" s="4">
        <v>1.1224575556949623</v>
      </c>
    </row>
    <row r="3867" spans="1:9" x14ac:dyDescent="0.25">
      <c r="A3867" s="1">
        <f t="shared" si="243"/>
        <v>45453.041666657293</v>
      </c>
      <c r="B3867">
        <f t="shared" si="240"/>
        <v>1</v>
      </c>
      <c r="C3867">
        <f t="shared" si="241"/>
        <v>10</v>
      </c>
      <c r="D3867">
        <f t="shared" si="242"/>
        <v>6</v>
      </c>
      <c r="E3867" s="4">
        <v>0.58875536372565973</v>
      </c>
      <c r="F3867" s="4">
        <v>1.8890366701403566E-3</v>
      </c>
      <c r="G3867" s="4">
        <v>0.54290236700997574</v>
      </c>
      <c r="H3867" s="4">
        <v>0.29971637361518844</v>
      </c>
      <c r="I3867" s="4">
        <v>0.80262674151478086</v>
      </c>
    </row>
    <row r="3868" spans="1:9" x14ac:dyDescent="0.25">
      <c r="A3868" s="1">
        <f t="shared" si="243"/>
        <v>45453.083333323957</v>
      </c>
      <c r="B3868">
        <f t="shared" si="240"/>
        <v>2</v>
      </c>
      <c r="C3868">
        <f t="shared" si="241"/>
        <v>10</v>
      </c>
      <c r="D3868">
        <f t="shared" si="242"/>
        <v>6</v>
      </c>
      <c r="E3868" s="4">
        <v>0.74394275832896672</v>
      </c>
      <c r="F3868" s="4">
        <v>0.13587945006312266</v>
      </c>
      <c r="G3868" s="4">
        <v>0</v>
      </c>
      <c r="H3868" s="4">
        <v>0</v>
      </c>
      <c r="I3868" s="4">
        <v>0.35860469350537344</v>
      </c>
    </row>
    <row r="3869" spans="1:9" x14ac:dyDescent="0.25">
      <c r="A3869" s="1">
        <f t="shared" si="243"/>
        <v>45453.124999990621</v>
      </c>
      <c r="B3869">
        <f t="shared" si="240"/>
        <v>3</v>
      </c>
      <c r="C3869">
        <f t="shared" si="241"/>
        <v>10</v>
      </c>
      <c r="D3869">
        <f t="shared" si="242"/>
        <v>6</v>
      </c>
      <c r="E3869" s="4">
        <v>1.0747030015001924</v>
      </c>
      <c r="F3869" s="4">
        <v>9.6750748136300455E-2</v>
      </c>
      <c r="G3869" s="4">
        <v>0</v>
      </c>
      <c r="H3869" s="4">
        <v>0.24001495485662205</v>
      </c>
      <c r="I3869" s="4">
        <v>0.71754942417964329</v>
      </c>
    </row>
    <row r="3870" spans="1:9" x14ac:dyDescent="0.25">
      <c r="A3870" s="1">
        <f t="shared" si="243"/>
        <v>45453.166666657286</v>
      </c>
      <c r="B3870">
        <f t="shared" si="240"/>
        <v>4</v>
      </c>
      <c r="C3870">
        <f t="shared" si="241"/>
        <v>10</v>
      </c>
      <c r="D3870">
        <f t="shared" si="242"/>
        <v>6</v>
      </c>
      <c r="E3870" s="4">
        <v>0.48363603959212303</v>
      </c>
      <c r="F3870" s="4">
        <v>0.15666140791453192</v>
      </c>
      <c r="G3870" s="4">
        <v>1.2712740219225473</v>
      </c>
      <c r="H3870" s="4">
        <v>9.7354198108656975E-2</v>
      </c>
      <c r="I3870" s="4">
        <v>0.57654913442981537</v>
      </c>
    </row>
    <row r="3871" spans="1:9" x14ac:dyDescent="0.25">
      <c r="A3871" s="1">
        <f t="shared" si="243"/>
        <v>45453.20833332395</v>
      </c>
      <c r="B3871">
        <f t="shared" si="240"/>
        <v>5</v>
      </c>
      <c r="C3871">
        <f t="shared" si="241"/>
        <v>10</v>
      </c>
      <c r="D3871">
        <f t="shared" si="242"/>
        <v>6</v>
      </c>
      <c r="E3871" s="4">
        <v>0.44119455479422448</v>
      </c>
      <c r="F3871" s="4">
        <v>9.0685269182610023E-2</v>
      </c>
      <c r="G3871" s="4">
        <v>0.71879900402205066</v>
      </c>
      <c r="H3871" s="4">
        <v>8.8025354536612255E-2</v>
      </c>
      <c r="I3871" s="4">
        <v>0.69823114803767117</v>
      </c>
    </row>
    <row r="3872" spans="1:9" x14ac:dyDescent="0.25">
      <c r="A3872" s="1">
        <f t="shared" si="243"/>
        <v>45453.249999990614</v>
      </c>
      <c r="B3872">
        <f t="shared" si="240"/>
        <v>6</v>
      </c>
      <c r="C3872">
        <f t="shared" si="241"/>
        <v>10</v>
      </c>
      <c r="D3872">
        <f t="shared" si="242"/>
        <v>6</v>
      </c>
      <c r="E3872" s="4">
        <v>0.3018896269905269</v>
      </c>
      <c r="F3872" s="4">
        <v>1.3367916660731036</v>
      </c>
      <c r="G3872" s="4">
        <v>1.9559511487376684</v>
      </c>
      <c r="H3872" s="4">
        <v>0.20810405304670984</v>
      </c>
      <c r="I3872" s="4">
        <v>0.12332383776259859</v>
      </c>
    </row>
    <row r="3873" spans="1:9" x14ac:dyDescent="0.25">
      <c r="A3873" s="1">
        <f t="shared" si="243"/>
        <v>45453.291666657278</v>
      </c>
      <c r="B3873">
        <f t="shared" si="240"/>
        <v>7</v>
      </c>
      <c r="C3873">
        <f t="shared" si="241"/>
        <v>10</v>
      </c>
      <c r="D3873">
        <f t="shared" si="242"/>
        <v>6</v>
      </c>
      <c r="E3873" s="4">
        <v>1.0377272553892203</v>
      </c>
      <c r="F3873" s="4">
        <v>2.5302459953601626</v>
      </c>
      <c r="G3873" s="4">
        <v>2.3500793979063914</v>
      </c>
      <c r="H3873" s="4">
        <v>0.1746564777203288</v>
      </c>
      <c r="I3873" s="4">
        <v>0.19020338638667783</v>
      </c>
    </row>
    <row r="3874" spans="1:9" x14ac:dyDescent="0.25">
      <c r="A3874" s="1">
        <f t="shared" si="243"/>
        <v>45453.333333323942</v>
      </c>
      <c r="B3874">
        <f t="shared" si="240"/>
        <v>8</v>
      </c>
      <c r="C3874">
        <f t="shared" si="241"/>
        <v>10</v>
      </c>
      <c r="D3874">
        <f t="shared" si="242"/>
        <v>6</v>
      </c>
      <c r="E3874" s="4">
        <v>1.8218101648118117</v>
      </c>
      <c r="F3874" s="4">
        <v>2.5404744945236968</v>
      </c>
      <c r="G3874" s="4">
        <v>3.030397543466846</v>
      </c>
      <c r="H3874" s="4">
        <v>0.3487487593340623</v>
      </c>
      <c r="I3874" s="4">
        <v>0.26287072267720846</v>
      </c>
    </row>
    <row r="3875" spans="1:9" x14ac:dyDescent="0.25">
      <c r="A3875" s="1">
        <f t="shared" si="243"/>
        <v>45453.374999990607</v>
      </c>
      <c r="B3875">
        <f t="shared" si="240"/>
        <v>9</v>
      </c>
      <c r="C3875">
        <f t="shared" si="241"/>
        <v>10</v>
      </c>
      <c r="D3875">
        <f t="shared" si="242"/>
        <v>6</v>
      </c>
      <c r="E3875" s="4">
        <v>0.69119694752810878</v>
      </c>
      <c r="F3875" s="4">
        <v>2.4560063433524815</v>
      </c>
      <c r="G3875" s="4">
        <v>3.0974390113140182</v>
      </c>
      <c r="H3875" s="4">
        <v>0.12066449101248172</v>
      </c>
      <c r="I3875" s="4">
        <v>0.13785546149765648</v>
      </c>
    </row>
    <row r="3876" spans="1:9" x14ac:dyDescent="0.25">
      <c r="A3876" s="1">
        <f t="shared" si="243"/>
        <v>45453.416666657271</v>
      </c>
      <c r="B3876">
        <f t="shared" si="240"/>
        <v>10</v>
      </c>
      <c r="C3876">
        <f t="shared" si="241"/>
        <v>10</v>
      </c>
      <c r="D3876">
        <f t="shared" si="242"/>
        <v>6</v>
      </c>
      <c r="E3876" s="4">
        <v>1.117814143522087</v>
      </c>
      <c r="F3876" s="4">
        <v>2.5388263606575765</v>
      </c>
      <c r="G3876" s="4">
        <v>2.9564568125921404</v>
      </c>
      <c r="H3876" s="4">
        <v>0.22337263208194091</v>
      </c>
      <c r="I3876" s="4">
        <v>0</v>
      </c>
    </row>
    <row r="3877" spans="1:9" x14ac:dyDescent="0.25">
      <c r="A3877" s="1">
        <f t="shared" si="243"/>
        <v>45453.458333323935</v>
      </c>
      <c r="B3877">
        <f t="shared" si="240"/>
        <v>11</v>
      </c>
      <c r="C3877">
        <f t="shared" si="241"/>
        <v>10</v>
      </c>
      <c r="D3877">
        <f t="shared" si="242"/>
        <v>6</v>
      </c>
      <c r="E3877" s="4">
        <v>4.5194322611802074</v>
      </c>
      <c r="F3877" s="4">
        <v>2.4568388723985586</v>
      </c>
      <c r="G3877" s="4">
        <v>2.9742946608338356</v>
      </c>
      <c r="H3877" s="4">
        <v>0.25787743238014149</v>
      </c>
      <c r="I3877" s="4">
        <v>0.15430706062697208</v>
      </c>
    </row>
    <row r="3878" spans="1:9" x14ac:dyDescent="0.25">
      <c r="A3878" s="1">
        <f t="shared" si="243"/>
        <v>45453.499999990599</v>
      </c>
      <c r="B3878">
        <f t="shared" si="240"/>
        <v>12</v>
      </c>
      <c r="C3878">
        <f t="shared" si="241"/>
        <v>10</v>
      </c>
      <c r="D3878">
        <f t="shared" si="242"/>
        <v>6</v>
      </c>
      <c r="E3878" s="4">
        <v>1.0330527347860088</v>
      </c>
      <c r="F3878" s="4">
        <v>2.539362118930776</v>
      </c>
      <c r="G3878" s="4">
        <v>2.9479913862536185</v>
      </c>
      <c r="H3878" s="4">
        <v>0.25593299057823365</v>
      </c>
      <c r="I3878" s="4">
        <v>0</v>
      </c>
    </row>
    <row r="3879" spans="1:9" x14ac:dyDescent="0.25">
      <c r="A3879" s="1">
        <f t="shared" si="243"/>
        <v>45453.541666657264</v>
      </c>
      <c r="B3879">
        <f t="shared" si="240"/>
        <v>13</v>
      </c>
      <c r="C3879">
        <f t="shared" si="241"/>
        <v>10</v>
      </c>
      <c r="D3879">
        <f t="shared" si="242"/>
        <v>6</v>
      </c>
      <c r="E3879" s="4">
        <v>0.69349762986220043</v>
      </c>
      <c r="F3879" s="4">
        <v>2.5916364019194864</v>
      </c>
      <c r="G3879" s="4">
        <v>3.4063986296543516</v>
      </c>
      <c r="H3879" s="4">
        <v>0.10148895315886097</v>
      </c>
      <c r="I3879" s="4">
        <v>0.45599287737461136</v>
      </c>
    </row>
    <row r="3880" spans="1:9" x14ac:dyDescent="0.25">
      <c r="A3880" s="1">
        <f t="shared" si="243"/>
        <v>45453.583333323928</v>
      </c>
      <c r="B3880">
        <f t="shared" si="240"/>
        <v>14</v>
      </c>
      <c r="C3880">
        <f t="shared" si="241"/>
        <v>10</v>
      </c>
      <c r="D3880">
        <f t="shared" si="242"/>
        <v>6</v>
      </c>
      <c r="E3880" s="4">
        <v>0.50464935230985941</v>
      </c>
      <c r="F3880" s="4">
        <v>2.5569001846402646</v>
      </c>
      <c r="G3880" s="4">
        <v>1.97304854712236</v>
      </c>
      <c r="H3880" s="4">
        <v>0.31392454397029201</v>
      </c>
      <c r="I3880" s="4">
        <v>0.43350911680890702</v>
      </c>
    </row>
    <row r="3881" spans="1:9" x14ac:dyDescent="0.25">
      <c r="A3881" s="1">
        <f t="shared" si="243"/>
        <v>45453.624999990592</v>
      </c>
      <c r="B3881">
        <f t="shared" si="240"/>
        <v>15</v>
      </c>
      <c r="C3881">
        <f t="shared" si="241"/>
        <v>10</v>
      </c>
      <c r="D3881">
        <f t="shared" si="242"/>
        <v>6</v>
      </c>
      <c r="E3881" s="4">
        <v>0.65405260226402695</v>
      </c>
      <c r="F3881" s="4">
        <v>2.7705816470087647</v>
      </c>
      <c r="G3881" s="4">
        <v>2.6520030696185199</v>
      </c>
      <c r="H3881" s="4">
        <v>0.73062950195567433</v>
      </c>
      <c r="I3881" s="4">
        <v>6.8345226389499372E-2</v>
      </c>
    </row>
    <row r="3882" spans="1:9" x14ac:dyDescent="0.25">
      <c r="A3882" s="1">
        <f t="shared" si="243"/>
        <v>45453.666666657256</v>
      </c>
      <c r="B3882">
        <f t="shared" si="240"/>
        <v>16</v>
      </c>
      <c r="C3882">
        <f t="shared" si="241"/>
        <v>10</v>
      </c>
      <c r="D3882">
        <f t="shared" si="242"/>
        <v>6</v>
      </c>
      <c r="E3882" s="4">
        <v>0.81892050343084222</v>
      </c>
      <c r="F3882" s="4">
        <v>2.4485242474109379</v>
      </c>
      <c r="G3882" s="4">
        <v>3.4023434494840075</v>
      </c>
      <c r="H3882" s="4">
        <v>1.1088772845247155</v>
      </c>
      <c r="I3882" s="4">
        <v>1.2481941053722296</v>
      </c>
    </row>
    <row r="3883" spans="1:9" x14ac:dyDescent="0.25">
      <c r="A3883" s="1">
        <f t="shared" si="243"/>
        <v>45453.708333323921</v>
      </c>
      <c r="B3883">
        <f t="shared" si="240"/>
        <v>17</v>
      </c>
      <c r="C3883">
        <f t="shared" si="241"/>
        <v>10</v>
      </c>
      <c r="D3883">
        <f t="shared" si="242"/>
        <v>6</v>
      </c>
      <c r="E3883" s="4">
        <v>0.43598543889683161</v>
      </c>
      <c r="F3883" s="4">
        <v>2.7771761852545485</v>
      </c>
      <c r="G3883" s="4">
        <v>4.3038689960877079</v>
      </c>
      <c r="H3883" s="4">
        <v>1.544851721655653</v>
      </c>
      <c r="I3883" s="4">
        <v>1.2793300834143975</v>
      </c>
    </row>
    <row r="3884" spans="1:9" x14ac:dyDescent="0.25">
      <c r="A3884" s="1">
        <f t="shared" si="243"/>
        <v>45453.749999990585</v>
      </c>
      <c r="B3884">
        <f t="shared" si="240"/>
        <v>18</v>
      </c>
      <c r="C3884">
        <f t="shared" si="241"/>
        <v>10</v>
      </c>
      <c r="D3884">
        <f t="shared" si="242"/>
        <v>6</v>
      </c>
      <c r="E3884" s="4">
        <v>0.7475205802232292</v>
      </c>
      <c r="F3884" s="4">
        <v>3.1139923622866874</v>
      </c>
      <c r="G3884" s="4">
        <v>3.7809765770488108</v>
      </c>
      <c r="H3884" s="4">
        <v>1.2402204684112379</v>
      </c>
      <c r="I3884" s="4">
        <v>1.2877500486949875</v>
      </c>
    </row>
    <row r="3885" spans="1:9" x14ac:dyDescent="0.25">
      <c r="A3885" s="1">
        <f t="shared" si="243"/>
        <v>45453.791666657249</v>
      </c>
      <c r="B3885">
        <f t="shared" si="240"/>
        <v>19</v>
      </c>
      <c r="C3885">
        <f t="shared" si="241"/>
        <v>10</v>
      </c>
      <c r="D3885">
        <f t="shared" si="242"/>
        <v>6</v>
      </c>
      <c r="E3885" s="4">
        <v>0.50338619492435122</v>
      </c>
      <c r="F3885" s="4">
        <v>2.5152468661247305</v>
      </c>
      <c r="G3885" s="4">
        <v>2.7620377967822747</v>
      </c>
      <c r="H3885" s="4">
        <v>0.797445779552858</v>
      </c>
      <c r="I3885" s="4">
        <v>1.2441519916162092</v>
      </c>
    </row>
    <row r="3886" spans="1:9" x14ac:dyDescent="0.25">
      <c r="A3886" s="1">
        <f t="shared" si="243"/>
        <v>45453.833333323913</v>
      </c>
      <c r="B3886">
        <f t="shared" si="240"/>
        <v>20</v>
      </c>
      <c r="C3886">
        <f t="shared" si="241"/>
        <v>10</v>
      </c>
      <c r="D3886">
        <f t="shared" si="242"/>
        <v>6</v>
      </c>
      <c r="E3886" s="4">
        <v>0.81316707084405748</v>
      </c>
      <c r="F3886" s="4">
        <v>1.1377746975841785</v>
      </c>
      <c r="G3886" s="4">
        <v>1.4624001034111263</v>
      </c>
      <c r="H3886" s="4">
        <v>0.69015712922713934</v>
      </c>
      <c r="I3886" s="4">
        <v>1.086961579032925</v>
      </c>
    </row>
    <row r="3887" spans="1:9" x14ac:dyDescent="0.25">
      <c r="A3887" s="1">
        <f t="shared" si="243"/>
        <v>45453.874999990578</v>
      </c>
      <c r="B3887">
        <f t="shared" si="240"/>
        <v>21</v>
      </c>
      <c r="C3887">
        <f t="shared" si="241"/>
        <v>10</v>
      </c>
      <c r="D3887">
        <f t="shared" si="242"/>
        <v>6</v>
      </c>
      <c r="E3887" s="4">
        <v>0.89106630183855362</v>
      </c>
      <c r="F3887" s="4">
        <v>0.4075058568616246</v>
      </c>
      <c r="G3887" s="4">
        <v>0.47624189135497252</v>
      </c>
      <c r="H3887" s="4">
        <v>0.34473962715112061</v>
      </c>
      <c r="I3887" s="4">
        <v>0.62172341091380567</v>
      </c>
    </row>
    <row r="3888" spans="1:9" x14ac:dyDescent="0.25">
      <c r="A3888" s="1">
        <f t="shared" si="243"/>
        <v>45453.916666657242</v>
      </c>
      <c r="B3888">
        <f t="shared" si="240"/>
        <v>22</v>
      </c>
      <c r="C3888">
        <f t="shared" si="241"/>
        <v>10</v>
      </c>
      <c r="D3888">
        <f t="shared" si="242"/>
        <v>6</v>
      </c>
      <c r="E3888" s="4">
        <v>0.80856767484592951</v>
      </c>
      <c r="F3888" s="4">
        <v>7.3268090946838962E-2</v>
      </c>
      <c r="G3888" s="4">
        <v>0.1231541967894702</v>
      </c>
      <c r="H3888" s="4">
        <v>0.10133412631910975</v>
      </c>
      <c r="I3888" s="4">
        <v>1.0292683497161188</v>
      </c>
    </row>
    <row r="3889" spans="1:9" x14ac:dyDescent="0.25">
      <c r="A3889" s="1">
        <f t="shared" si="243"/>
        <v>45453.958333323906</v>
      </c>
      <c r="B3889">
        <f t="shared" si="240"/>
        <v>23</v>
      </c>
      <c r="C3889">
        <f t="shared" si="241"/>
        <v>10</v>
      </c>
      <c r="D3889">
        <f t="shared" si="242"/>
        <v>6</v>
      </c>
      <c r="E3889" s="4">
        <v>0.74484641856297629</v>
      </c>
      <c r="F3889" s="4">
        <v>0.12678180486676666</v>
      </c>
      <c r="G3889" s="4">
        <v>0.69836214644653138</v>
      </c>
      <c r="H3889" s="4">
        <v>0.14678355344691546</v>
      </c>
      <c r="I3889" s="4">
        <v>0.93810414552283339</v>
      </c>
    </row>
    <row r="3890" spans="1:9" x14ac:dyDescent="0.25">
      <c r="A3890" s="1">
        <f t="shared" si="243"/>
        <v>45453.99999999057</v>
      </c>
      <c r="B3890">
        <f t="shared" si="240"/>
        <v>0</v>
      </c>
      <c r="C3890">
        <f t="shared" si="241"/>
        <v>11</v>
      </c>
      <c r="D3890">
        <f t="shared" si="242"/>
        <v>6</v>
      </c>
      <c r="E3890" s="4">
        <v>4.1321573967167402E-2</v>
      </c>
      <c r="F3890" s="4">
        <v>0.12267035711664095</v>
      </c>
      <c r="G3890" s="4">
        <v>0.64231476571152302</v>
      </c>
      <c r="H3890" s="4">
        <v>0.376618407947026</v>
      </c>
      <c r="I3890" s="4">
        <v>0.87678246388649528</v>
      </c>
    </row>
    <row r="3891" spans="1:9" x14ac:dyDescent="0.25">
      <c r="A3891" s="1">
        <f t="shared" si="243"/>
        <v>45454.041666657235</v>
      </c>
      <c r="B3891">
        <f t="shared" si="240"/>
        <v>1</v>
      </c>
      <c r="C3891">
        <f t="shared" si="241"/>
        <v>11</v>
      </c>
      <c r="D3891">
        <f t="shared" si="242"/>
        <v>6</v>
      </c>
      <c r="E3891" s="4">
        <v>0.78775550588592003</v>
      </c>
      <c r="F3891" s="4">
        <v>0</v>
      </c>
      <c r="G3891" s="4">
        <v>0.18150067543188547</v>
      </c>
      <c r="H3891" s="4">
        <v>0.33842727219168123</v>
      </c>
      <c r="I3891" s="4">
        <v>0.25060404975134265</v>
      </c>
    </row>
    <row r="3892" spans="1:9" x14ac:dyDescent="0.25">
      <c r="A3892" s="1">
        <f t="shared" si="243"/>
        <v>45454.083333323899</v>
      </c>
      <c r="B3892">
        <f t="shared" si="240"/>
        <v>2</v>
      </c>
      <c r="C3892">
        <f t="shared" si="241"/>
        <v>11</v>
      </c>
      <c r="D3892">
        <f t="shared" si="242"/>
        <v>6</v>
      </c>
      <c r="E3892" s="4">
        <v>0.59262024529337065</v>
      </c>
      <c r="F3892" s="4">
        <v>0.14357847074243535</v>
      </c>
      <c r="G3892" s="4">
        <v>1.5601384883542224</v>
      </c>
      <c r="H3892" s="4">
        <v>0.16372183797734319</v>
      </c>
      <c r="I3892" s="4">
        <v>0.63520032936169202</v>
      </c>
    </row>
    <row r="3893" spans="1:9" x14ac:dyDescent="0.25">
      <c r="A3893" s="1">
        <f t="shared" si="243"/>
        <v>45454.124999990563</v>
      </c>
      <c r="B3893">
        <f t="shared" si="240"/>
        <v>3</v>
      </c>
      <c r="C3893">
        <f t="shared" si="241"/>
        <v>11</v>
      </c>
      <c r="D3893">
        <f t="shared" si="242"/>
        <v>6</v>
      </c>
      <c r="E3893" s="4">
        <v>0.58160631192662571</v>
      </c>
      <c r="F3893" s="4">
        <v>0.12500148232205333</v>
      </c>
      <c r="G3893" s="4">
        <v>0.2797033594990978</v>
      </c>
      <c r="H3893" s="4">
        <v>0.34728178292417844</v>
      </c>
      <c r="I3893" s="4">
        <v>0.27053717062348109</v>
      </c>
    </row>
    <row r="3894" spans="1:9" x14ac:dyDescent="0.25">
      <c r="A3894" s="1">
        <f t="shared" si="243"/>
        <v>45454.166666657227</v>
      </c>
      <c r="B3894">
        <f t="shared" si="240"/>
        <v>4</v>
      </c>
      <c r="C3894">
        <f t="shared" si="241"/>
        <v>11</v>
      </c>
      <c r="D3894">
        <f t="shared" si="242"/>
        <v>6</v>
      </c>
      <c r="E3894" s="4">
        <v>0.23462912285711046</v>
      </c>
      <c r="F3894" s="4">
        <v>0.19643483253355035</v>
      </c>
      <c r="G3894" s="4">
        <v>1.2465309173597554</v>
      </c>
      <c r="H3894" s="4">
        <v>0.30925726987072855</v>
      </c>
      <c r="I3894" s="4">
        <v>0.72522769800764486</v>
      </c>
    </row>
    <row r="3895" spans="1:9" x14ac:dyDescent="0.25">
      <c r="A3895" s="1">
        <f t="shared" si="243"/>
        <v>45454.208333323892</v>
      </c>
      <c r="B3895">
        <f t="shared" si="240"/>
        <v>5</v>
      </c>
      <c r="C3895">
        <f t="shared" si="241"/>
        <v>11</v>
      </c>
      <c r="D3895">
        <f t="shared" si="242"/>
        <v>6</v>
      </c>
      <c r="E3895" s="4">
        <v>0.63453022890530131</v>
      </c>
      <c r="F3895" s="4">
        <v>0.14047076104885312</v>
      </c>
      <c r="G3895" s="4">
        <v>1.2387849554754713</v>
      </c>
      <c r="H3895" s="4">
        <v>0.39092340329150232</v>
      </c>
      <c r="I3895" s="4">
        <v>0.40528533779768844</v>
      </c>
    </row>
    <row r="3896" spans="1:9" x14ac:dyDescent="0.25">
      <c r="A3896" s="1">
        <f t="shared" si="243"/>
        <v>45454.249999990556</v>
      </c>
      <c r="B3896">
        <f t="shared" si="240"/>
        <v>6</v>
      </c>
      <c r="C3896">
        <f t="shared" si="241"/>
        <v>11</v>
      </c>
      <c r="D3896">
        <f t="shared" si="242"/>
        <v>6</v>
      </c>
      <c r="E3896" s="4">
        <v>0.67910099555473435</v>
      </c>
      <c r="F3896" s="4">
        <v>1.4316687311132437</v>
      </c>
      <c r="G3896" s="4">
        <v>1.2292705532142112</v>
      </c>
      <c r="H3896" s="4">
        <v>0.19980284937843384</v>
      </c>
      <c r="I3896" s="4">
        <v>0.43835215209183354</v>
      </c>
    </row>
    <row r="3897" spans="1:9" x14ac:dyDescent="0.25">
      <c r="A3897" s="1">
        <f t="shared" si="243"/>
        <v>45454.29166665722</v>
      </c>
      <c r="B3897">
        <f t="shared" si="240"/>
        <v>7</v>
      </c>
      <c r="C3897">
        <f t="shared" si="241"/>
        <v>11</v>
      </c>
      <c r="D3897">
        <f t="shared" si="242"/>
        <v>6</v>
      </c>
      <c r="E3897" s="4">
        <v>0.96868000770235685</v>
      </c>
      <c r="F3897" s="4">
        <v>2.2031290173306926</v>
      </c>
      <c r="G3897" s="4">
        <v>1.9448461901735818</v>
      </c>
      <c r="H3897" s="4">
        <v>0.23618471913187089</v>
      </c>
      <c r="I3897" s="4">
        <v>0</v>
      </c>
    </row>
    <row r="3898" spans="1:9" x14ac:dyDescent="0.25">
      <c r="A3898" s="1">
        <f t="shared" si="243"/>
        <v>45454.333333323884</v>
      </c>
      <c r="B3898">
        <f t="shared" si="240"/>
        <v>8</v>
      </c>
      <c r="C3898">
        <f t="shared" si="241"/>
        <v>11</v>
      </c>
      <c r="D3898">
        <f t="shared" si="242"/>
        <v>6</v>
      </c>
      <c r="E3898" s="4">
        <v>1.5846455243276683</v>
      </c>
      <c r="F3898" s="4">
        <v>2.5267661601302676</v>
      </c>
      <c r="G3898" s="4">
        <v>3.500689110751475</v>
      </c>
      <c r="H3898" s="4">
        <v>0.48867240678240109</v>
      </c>
      <c r="I3898" s="4">
        <v>9.7988979779673704E-2</v>
      </c>
    </row>
    <row r="3899" spans="1:9" x14ac:dyDescent="0.25">
      <c r="A3899" s="1">
        <f t="shared" si="243"/>
        <v>45454.374999990549</v>
      </c>
      <c r="B3899">
        <f t="shared" si="240"/>
        <v>9</v>
      </c>
      <c r="C3899">
        <f t="shared" si="241"/>
        <v>11</v>
      </c>
      <c r="D3899">
        <f t="shared" si="242"/>
        <v>6</v>
      </c>
      <c r="E3899" s="4">
        <v>0.56779794981753984</v>
      </c>
      <c r="F3899" s="4">
        <v>2.4218377283079806</v>
      </c>
      <c r="G3899" s="4">
        <v>3.2078532792345653</v>
      </c>
      <c r="H3899" s="4">
        <v>0.15255743537423805</v>
      </c>
      <c r="I3899" s="4">
        <v>0</v>
      </c>
    </row>
    <row r="3900" spans="1:9" x14ac:dyDescent="0.25">
      <c r="A3900" s="1">
        <f t="shared" si="243"/>
        <v>45454.416666657213</v>
      </c>
      <c r="B3900">
        <f t="shared" si="240"/>
        <v>10</v>
      </c>
      <c r="C3900">
        <f t="shared" si="241"/>
        <v>11</v>
      </c>
      <c r="D3900">
        <f t="shared" si="242"/>
        <v>6</v>
      </c>
      <c r="E3900" s="4">
        <v>0.74164276179484212</v>
      </c>
      <c r="F3900" s="4">
        <v>2.5677859899039812</v>
      </c>
      <c r="G3900" s="4">
        <v>1.983690869050077</v>
      </c>
      <c r="H3900" s="4">
        <v>0.24788979666865521</v>
      </c>
      <c r="I3900" s="4">
        <v>0.26978914257712505</v>
      </c>
    </row>
    <row r="3901" spans="1:9" x14ac:dyDescent="0.25">
      <c r="A3901" s="1">
        <f t="shared" si="243"/>
        <v>45454.458333323877</v>
      </c>
      <c r="B3901">
        <f t="shared" si="240"/>
        <v>11</v>
      </c>
      <c r="C3901">
        <f t="shared" si="241"/>
        <v>11</v>
      </c>
      <c r="D3901">
        <f t="shared" si="242"/>
        <v>6</v>
      </c>
      <c r="E3901" s="4">
        <v>4.6447981858312453</v>
      </c>
      <c r="F3901" s="4">
        <v>2.6264415303245392</v>
      </c>
      <c r="G3901" s="4">
        <v>2.50818532361144</v>
      </c>
      <c r="H3901" s="4">
        <v>0.29740063421896024</v>
      </c>
      <c r="I3901" s="4">
        <v>0.21396011093690148</v>
      </c>
    </row>
    <row r="3902" spans="1:9" x14ac:dyDescent="0.25">
      <c r="A3902" s="1">
        <f t="shared" si="243"/>
        <v>45454.499999990541</v>
      </c>
      <c r="B3902">
        <f t="shared" si="240"/>
        <v>12</v>
      </c>
      <c r="C3902">
        <f t="shared" si="241"/>
        <v>11</v>
      </c>
      <c r="D3902">
        <f t="shared" si="242"/>
        <v>6</v>
      </c>
      <c r="E3902" s="4">
        <v>0.86606216079369913</v>
      </c>
      <c r="F3902" s="4">
        <v>2.5299591376628778</v>
      </c>
      <c r="G3902" s="4">
        <v>1.9576386352612323</v>
      </c>
      <c r="H3902" s="4">
        <v>0.26363856461897095</v>
      </c>
      <c r="I3902" s="4">
        <v>8.6488243232533152E-2</v>
      </c>
    </row>
    <row r="3903" spans="1:9" x14ac:dyDescent="0.25">
      <c r="A3903" s="1">
        <f t="shared" si="243"/>
        <v>45454.541666657205</v>
      </c>
      <c r="B3903">
        <f t="shared" si="240"/>
        <v>13</v>
      </c>
      <c r="C3903">
        <f t="shared" si="241"/>
        <v>11</v>
      </c>
      <c r="D3903">
        <f t="shared" si="242"/>
        <v>6</v>
      </c>
      <c r="E3903" s="4">
        <v>0.42248401696024218</v>
      </c>
      <c r="F3903" s="4">
        <v>2.5552824231141238</v>
      </c>
      <c r="G3903" s="4">
        <v>2.1652337172218892</v>
      </c>
      <c r="H3903" s="4">
        <v>0.24383441772257325</v>
      </c>
      <c r="I3903" s="4">
        <v>0</v>
      </c>
    </row>
    <row r="3904" spans="1:9" x14ac:dyDescent="0.25">
      <c r="A3904" s="1">
        <f t="shared" si="243"/>
        <v>45454.58333332387</v>
      </c>
      <c r="B3904">
        <f t="shared" si="240"/>
        <v>14</v>
      </c>
      <c r="C3904">
        <f t="shared" si="241"/>
        <v>11</v>
      </c>
      <c r="D3904">
        <f t="shared" si="242"/>
        <v>6</v>
      </c>
      <c r="E3904" s="4">
        <v>0.47291171131543031</v>
      </c>
      <c r="F3904" s="4">
        <v>2.6371843003506767</v>
      </c>
      <c r="G3904" s="4">
        <v>2.6409430199550847</v>
      </c>
      <c r="H3904" s="4">
        <v>0.54906888628269579</v>
      </c>
      <c r="I3904" s="4">
        <v>0</v>
      </c>
    </row>
    <row r="3905" spans="1:9" x14ac:dyDescent="0.25">
      <c r="A3905" s="1">
        <f t="shared" si="243"/>
        <v>45454.624999990534</v>
      </c>
      <c r="B3905">
        <f t="shared" si="240"/>
        <v>15</v>
      </c>
      <c r="C3905">
        <f t="shared" si="241"/>
        <v>11</v>
      </c>
      <c r="D3905">
        <f t="shared" si="242"/>
        <v>6</v>
      </c>
      <c r="E3905" s="4">
        <v>0.62077699380640328</v>
      </c>
      <c r="F3905" s="4">
        <v>2.7475609901798643</v>
      </c>
      <c r="G3905" s="4">
        <v>3.6359486987213163</v>
      </c>
      <c r="H3905" s="4">
        <v>0.84226770340440693</v>
      </c>
      <c r="I3905" s="4">
        <v>0.10867327667974436</v>
      </c>
    </row>
    <row r="3906" spans="1:9" x14ac:dyDescent="0.25">
      <c r="A3906" s="1">
        <f t="shared" si="243"/>
        <v>45454.666666657198</v>
      </c>
      <c r="B3906">
        <f t="shared" si="240"/>
        <v>16</v>
      </c>
      <c r="C3906">
        <f t="shared" si="241"/>
        <v>11</v>
      </c>
      <c r="D3906">
        <f t="shared" si="242"/>
        <v>6</v>
      </c>
      <c r="E3906" s="4">
        <v>0.40556350600964819</v>
      </c>
      <c r="F3906" s="4">
        <v>2.616817016643886</v>
      </c>
      <c r="G3906" s="4">
        <v>3.4634187402205052</v>
      </c>
      <c r="H3906" s="4">
        <v>1.3532474130845094</v>
      </c>
      <c r="I3906" s="4">
        <v>1.4369740649088651</v>
      </c>
    </row>
    <row r="3907" spans="1:9" x14ac:dyDescent="0.25">
      <c r="A3907" s="1">
        <f t="shared" si="243"/>
        <v>45454.708333323862</v>
      </c>
      <c r="B3907">
        <f t="shared" ref="B3907:B3970" si="244">HOUR(A3907)</f>
        <v>17</v>
      </c>
      <c r="C3907">
        <f t="shared" ref="C3907:C3970" si="245">DAY(A3907)</f>
        <v>11</v>
      </c>
      <c r="D3907">
        <f t="shared" ref="D3907:D3970" si="246">MONTH(A3907)</f>
        <v>6</v>
      </c>
      <c r="E3907" s="4">
        <v>0.72346420160099312</v>
      </c>
      <c r="F3907" s="4">
        <v>2.7859766139430158</v>
      </c>
      <c r="G3907" s="4">
        <v>2.844188694082737</v>
      </c>
      <c r="H3907" s="4">
        <v>1.6333689172216412</v>
      </c>
      <c r="I3907" s="4">
        <v>1.0991282654307437</v>
      </c>
    </row>
    <row r="3908" spans="1:9" x14ac:dyDescent="0.25">
      <c r="A3908" s="1">
        <f t="shared" ref="A3908:A3971" si="247">A3907+(1/24)</f>
        <v>45454.749999990527</v>
      </c>
      <c r="B3908">
        <f t="shared" si="244"/>
        <v>18</v>
      </c>
      <c r="C3908">
        <f t="shared" si="245"/>
        <v>11</v>
      </c>
      <c r="D3908">
        <f t="shared" si="246"/>
        <v>6</v>
      </c>
      <c r="E3908" s="4">
        <v>1.2682688458963263</v>
      </c>
      <c r="F3908" s="4">
        <v>2.9894056134603773</v>
      </c>
      <c r="G3908" s="4">
        <v>2.5099094104945259</v>
      </c>
      <c r="H3908" s="4">
        <v>1.2266738673234443</v>
      </c>
      <c r="I3908" s="4">
        <v>1.5084636329961334</v>
      </c>
    </row>
    <row r="3909" spans="1:9" x14ac:dyDescent="0.25">
      <c r="A3909" s="1">
        <f t="shared" si="247"/>
        <v>45454.791666657191</v>
      </c>
      <c r="B3909">
        <f t="shared" si="244"/>
        <v>19</v>
      </c>
      <c r="C3909">
        <f t="shared" si="245"/>
        <v>11</v>
      </c>
      <c r="D3909">
        <f t="shared" si="246"/>
        <v>6</v>
      </c>
      <c r="E3909" s="4">
        <v>3.4011992545166625E-2</v>
      </c>
      <c r="F3909" s="4">
        <v>2.523234371853452</v>
      </c>
      <c r="G3909" s="4">
        <v>2.1898005541931549</v>
      </c>
      <c r="H3909" s="4">
        <v>1.0910035237547473</v>
      </c>
      <c r="I3909" s="4">
        <v>1.5056970482161594</v>
      </c>
    </row>
    <row r="3910" spans="1:9" x14ac:dyDescent="0.25">
      <c r="A3910" s="1">
        <f t="shared" si="247"/>
        <v>45454.833333323855</v>
      </c>
      <c r="B3910">
        <f t="shared" si="244"/>
        <v>20</v>
      </c>
      <c r="C3910">
        <f t="shared" si="245"/>
        <v>11</v>
      </c>
      <c r="D3910">
        <f t="shared" si="246"/>
        <v>6</v>
      </c>
      <c r="E3910" s="4">
        <v>0.42677033504829343</v>
      </c>
      <c r="F3910" s="4">
        <v>1.1242192818787267</v>
      </c>
      <c r="G3910" s="4">
        <v>2.3166576082218509</v>
      </c>
      <c r="H3910" s="4">
        <v>0.69784543576998859</v>
      </c>
      <c r="I3910" s="4">
        <v>1.0334123645966888</v>
      </c>
    </row>
    <row r="3911" spans="1:9" x14ac:dyDescent="0.25">
      <c r="A3911" s="1">
        <f t="shared" si="247"/>
        <v>45454.874999990519</v>
      </c>
      <c r="B3911">
        <f t="shared" si="244"/>
        <v>21</v>
      </c>
      <c r="C3911">
        <f t="shared" si="245"/>
        <v>11</v>
      </c>
      <c r="D3911">
        <f t="shared" si="246"/>
        <v>6</v>
      </c>
      <c r="E3911" s="4">
        <v>0.53435798213800023</v>
      </c>
      <c r="F3911" s="4">
        <v>0.50191903584378506</v>
      </c>
      <c r="G3911" s="4">
        <v>0.21534814010439468</v>
      </c>
      <c r="H3911" s="4">
        <v>0.37369308598790796</v>
      </c>
      <c r="I3911" s="4">
        <v>0.82800964168101487</v>
      </c>
    </row>
    <row r="3912" spans="1:9" x14ac:dyDescent="0.25">
      <c r="A3912" s="1">
        <f t="shared" si="247"/>
        <v>45454.916666657184</v>
      </c>
      <c r="B3912">
        <f t="shared" si="244"/>
        <v>22</v>
      </c>
      <c r="C3912">
        <f t="shared" si="245"/>
        <v>11</v>
      </c>
      <c r="D3912">
        <f t="shared" si="246"/>
        <v>6</v>
      </c>
      <c r="E3912" s="4">
        <v>0.67557573250414793</v>
      </c>
      <c r="F3912" s="4">
        <v>6.55367625552188E-2</v>
      </c>
      <c r="G3912" s="4">
        <v>0</v>
      </c>
      <c r="H3912" s="4">
        <v>0.17671091933388017</v>
      </c>
      <c r="I3912" s="4">
        <v>1.4368269536712586</v>
      </c>
    </row>
    <row r="3913" spans="1:9" x14ac:dyDescent="0.25">
      <c r="A3913" s="1">
        <f t="shared" si="247"/>
        <v>45454.958333323848</v>
      </c>
      <c r="B3913">
        <f t="shared" si="244"/>
        <v>23</v>
      </c>
      <c r="C3913">
        <f t="shared" si="245"/>
        <v>11</v>
      </c>
      <c r="D3913">
        <f t="shared" si="246"/>
        <v>6</v>
      </c>
      <c r="E3913" s="4">
        <v>0.47535133011140696</v>
      </c>
      <c r="F3913" s="4">
        <v>0</v>
      </c>
      <c r="G3913" s="4">
        <v>0</v>
      </c>
      <c r="H3913" s="4">
        <v>0.19160097249420024</v>
      </c>
      <c r="I3913" s="4">
        <v>0.93367506965388747</v>
      </c>
    </row>
    <row r="3914" spans="1:9" x14ac:dyDescent="0.25">
      <c r="A3914" s="1">
        <f t="shared" si="247"/>
        <v>45454.999999990512</v>
      </c>
      <c r="B3914">
        <f t="shared" si="244"/>
        <v>0</v>
      </c>
      <c r="C3914">
        <f t="shared" si="245"/>
        <v>12</v>
      </c>
      <c r="D3914">
        <f t="shared" si="246"/>
        <v>6</v>
      </c>
      <c r="E3914" s="4">
        <v>0.81398453301065299</v>
      </c>
      <c r="F3914" s="4">
        <v>0.13478967958440755</v>
      </c>
      <c r="G3914" s="4">
        <v>0.40326065537072803</v>
      </c>
      <c r="H3914" s="4">
        <v>0.22735016100709865</v>
      </c>
      <c r="I3914" s="4">
        <v>0.40380181208179322</v>
      </c>
    </row>
    <row r="3915" spans="1:9" x14ac:dyDescent="0.25">
      <c r="A3915" s="1">
        <f t="shared" si="247"/>
        <v>45455.041666657176</v>
      </c>
      <c r="B3915">
        <f t="shared" si="244"/>
        <v>1</v>
      </c>
      <c r="C3915">
        <f t="shared" si="245"/>
        <v>12</v>
      </c>
      <c r="D3915">
        <f t="shared" si="246"/>
        <v>6</v>
      </c>
      <c r="E3915" s="4">
        <v>0.54397424003312222</v>
      </c>
      <c r="F3915" s="4">
        <v>0.15027794302093389</v>
      </c>
      <c r="G3915" s="4">
        <v>0.52334852600095694</v>
      </c>
      <c r="H3915" s="4">
        <v>0.23460536234788384</v>
      </c>
      <c r="I3915" s="4">
        <v>0.70724404402861984</v>
      </c>
    </row>
    <row r="3916" spans="1:9" x14ac:dyDescent="0.25">
      <c r="A3916" s="1">
        <f t="shared" si="247"/>
        <v>45455.083333323841</v>
      </c>
      <c r="B3916">
        <f t="shared" si="244"/>
        <v>2</v>
      </c>
      <c r="C3916">
        <f t="shared" si="245"/>
        <v>12</v>
      </c>
      <c r="D3916">
        <f t="shared" si="246"/>
        <v>6</v>
      </c>
      <c r="E3916" s="4">
        <v>0.64296804542584407</v>
      </c>
      <c r="F3916" s="4">
        <v>3.4525717225381142E-3</v>
      </c>
      <c r="G3916" s="4">
        <v>0</v>
      </c>
      <c r="H3916" s="4">
        <v>0.14521630116583192</v>
      </c>
      <c r="I3916" s="4">
        <v>0.44847981207913901</v>
      </c>
    </row>
    <row r="3917" spans="1:9" x14ac:dyDescent="0.25">
      <c r="A3917" s="1">
        <f t="shared" si="247"/>
        <v>45455.124999990505</v>
      </c>
      <c r="B3917">
        <f t="shared" si="244"/>
        <v>3</v>
      </c>
      <c r="C3917">
        <f t="shared" si="245"/>
        <v>12</v>
      </c>
      <c r="D3917">
        <f t="shared" si="246"/>
        <v>6</v>
      </c>
      <c r="E3917" s="4">
        <v>1.1416881080477059</v>
      </c>
      <c r="F3917" s="4">
        <v>0.18969419335762255</v>
      </c>
      <c r="G3917" s="4">
        <v>0.64758429368374493</v>
      </c>
      <c r="H3917" s="4">
        <v>0.19097042495054783</v>
      </c>
      <c r="I3917" s="4">
        <v>0.29336949470751977</v>
      </c>
    </row>
    <row r="3918" spans="1:9" x14ac:dyDescent="0.25">
      <c r="A3918" s="1">
        <f t="shared" si="247"/>
        <v>45455.166666657169</v>
      </c>
      <c r="B3918">
        <f t="shared" si="244"/>
        <v>4</v>
      </c>
      <c r="C3918">
        <f t="shared" si="245"/>
        <v>12</v>
      </c>
      <c r="D3918">
        <f t="shared" si="246"/>
        <v>6</v>
      </c>
      <c r="E3918" s="4">
        <v>0.70624120179639782</v>
      </c>
      <c r="F3918" s="4">
        <v>0.28943791001239028</v>
      </c>
      <c r="G3918" s="4">
        <v>0.69579219600883913</v>
      </c>
      <c r="H3918" s="4">
        <v>0.22728806489224759</v>
      </c>
      <c r="I3918" s="4">
        <v>1.18910214508759</v>
      </c>
    </row>
    <row r="3919" spans="1:9" x14ac:dyDescent="0.25">
      <c r="A3919" s="1">
        <f t="shared" si="247"/>
        <v>45455.208333323833</v>
      </c>
      <c r="B3919">
        <f t="shared" si="244"/>
        <v>5</v>
      </c>
      <c r="C3919">
        <f t="shared" si="245"/>
        <v>12</v>
      </c>
      <c r="D3919">
        <f t="shared" si="246"/>
        <v>6</v>
      </c>
      <c r="E3919" s="4">
        <v>0.63729478490246039</v>
      </c>
      <c r="F3919" s="4">
        <v>0.27356028625302264</v>
      </c>
      <c r="G3919" s="4">
        <v>0.81856763802012178</v>
      </c>
      <c r="H3919" s="4">
        <v>0.11929630528608318</v>
      </c>
      <c r="I3919" s="4">
        <v>0.35865282527847786</v>
      </c>
    </row>
    <row r="3920" spans="1:9" x14ac:dyDescent="0.25">
      <c r="A3920" s="1">
        <f t="shared" si="247"/>
        <v>45455.249999990498</v>
      </c>
      <c r="B3920">
        <f t="shared" si="244"/>
        <v>6</v>
      </c>
      <c r="C3920">
        <f t="shared" si="245"/>
        <v>12</v>
      </c>
      <c r="D3920">
        <f t="shared" si="246"/>
        <v>6</v>
      </c>
      <c r="E3920" s="4">
        <v>0.25614359518628838</v>
      </c>
      <c r="F3920" s="4">
        <v>1.5794612148214202</v>
      </c>
      <c r="G3920" s="4">
        <v>2.4937216664762509</v>
      </c>
      <c r="H3920" s="4">
        <v>0.26841361583218981</v>
      </c>
      <c r="I3920" s="4">
        <v>0.90877875872793457</v>
      </c>
    </row>
    <row r="3921" spans="1:9" x14ac:dyDescent="0.25">
      <c r="A3921" s="1">
        <f t="shared" si="247"/>
        <v>45455.291666657162</v>
      </c>
      <c r="B3921">
        <f t="shared" si="244"/>
        <v>7</v>
      </c>
      <c r="C3921">
        <f t="shared" si="245"/>
        <v>12</v>
      </c>
      <c r="D3921">
        <f t="shared" si="246"/>
        <v>6</v>
      </c>
      <c r="E3921" s="4">
        <v>0.79818111567898187</v>
      </c>
      <c r="F3921" s="4">
        <v>2.2575065021011649</v>
      </c>
      <c r="G3921" s="4">
        <v>2.2590201132853061</v>
      </c>
      <c r="H3921" s="4">
        <v>0.13894208873623387</v>
      </c>
      <c r="I3921" s="4">
        <v>0.24493571651053608</v>
      </c>
    </row>
    <row r="3922" spans="1:9" x14ac:dyDescent="0.25">
      <c r="A3922" s="1">
        <f t="shared" si="247"/>
        <v>45455.333333323826</v>
      </c>
      <c r="B3922">
        <f t="shared" si="244"/>
        <v>8</v>
      </c>
      <c r="C3922">
        <f t="shared" si="245"/>
        <v>12</v>
      </c>
      <c r="D3922">
        <f t="shared" si="246"/>
        <v>6</v>
      </c>
      <c r="E3922" s="4">
        <v>1.3167063048777432</v>
      </c>
      <c r="F3922" s="4">
        <v>2.4663255425079105</v>
      </c>
      <c r="G3922" s="4">
        <v>3.2986673660738894</v>
      </c>
      <c r="H3922" s="4">
        <v>0.54890619150212938</v>
      </c>
      <c r="I3922" s="4">
        <v>0.71118593632441274</v>
      </c>
    </row>
    <row r="3923" spans="1:9" x14ac:dyDescent="0.25">
      <c r="A3923" s="1">
        <f t="shared" si="247"/>
        <v>45455.37499999049</v>
      </c>
      <c r="B3923">
        <f t="shared" si="244"/>
        <v>9</v>
      </c>
      <c r="C3923">
        <f t="shared" si="245"/>
        <v>12</v>
      </c>
      <c r="D3923">
        <f t="shared" si="246"/>
        <v>6</v>
      </c>
      <c r="E3923" s="4">
        <v>0.76789796710549252</v>
      </c>
      <c r="F3923" s="4">
        <v>2.5944318370517925</v>
      </c>
      <c r="G3923" s="4">
        <v>3.5721328681447173</v>
      </c>
      <c r="H3923" s="4">
        <v>0.32777033773389053</v>
      </c>
      <c r="I3923" s="4">
        <v>0.11452114405700253</v>
      </c>
    </row>
    <row r="3924" spans="1:9" x14ac:dyDescent="0.25">
      <c r="A3924" s="1">
        <f t="shared" si="247"/>
        <v>45455.416666657155</v>
      </c>
      <c r="B3924">
        <f t="shared" si="244"/>
        <v>10</v>
      </c>
      <c r="C3924">
        <f t="shared" si="245"/>
        <v>12</v>
      </c>
      <c r="D3924">
        <f t="shared" si="246"/>
        <v>6</v>
      </c>
      <c r="E3924" s="4">
        <v>0.72408685462962086</v>
      </c>
      <c r="F3924" s="4">
        <v>2.6377205504897394</v>
      </c>
      <c r="G3924" s="4">
        <v>3.4838903430292221</v>
      </c>
      <c r="H3924" s="4">
        <v>0.38676891299114807</v>
      </c>
      <c r="I3924" s="4">
        <v>0.40033117008457519</v>
      </c>
    </row>
    <row r="3925" spans="1:9" x14ac:dyDescent="0.25">
      <c r="A3925" s="1">
        <f t="shared" si="247"/>
        <v>45455.458333323819</v>
      </c>
      <c r="B3925">
        <f t="shared" si="244"/>
        <v>11</v>
      </c>
      <c r="C3925">
        <f t="shared" si="245"/>
        <v>12</v>
      </c>
      <c r="D3925">
        <f t="shared" si="246"/>
        <v>6</v>
      </c>
      <c r="E3925" s="4">
        <v>4.5834380596377899</v>
      </c>
      <c r="F3925" s="4">
        <v>2.6386548751358987</v>
      </c>
      <c r="G3925" s="4">
        <v>2.64262844811297</v>
      </c>
      <c r="H3925" s="4">
        <v>0.35961591969387946</v>
      </c>
      <c r="I3925" s="4">
        <v>0.18776700225077347</v>
      </c>
    </row>
    <row r="3926" spans="1:9" x14ac:dyDescent="0.25">
      <c r="A3926" s="1">
        <f t="shared" si="247"/>
        <v>45455.499999990483</v>
      </c>
      <c r="B3926">
        <f t="shared" si="244"/>
        <v>12</v>
      </c>
      <c r="C3926">
        <f t="shared" si="245"/>
        <v>12</v>
      </c>
      <c r="D3926">
        <f t="shared" si="246"/>
        <v>6</v>
      </c>
      <c r="E3926" s="4">
        <v>0.89478020692843208</v>
      </c>
      <c r="F3926" s="4">
        <v>2.4933423390473992</v>
      </c>
      <c r="G3926" s="4">
        <v>3.1588747324876212</v>
      </c>
      <c r="H3926" s="4">
        <v>0.43842674526712277</v>
      </c>
      <c r="I3926" s="4">
        <v>0</v>
      </c>
    </row>
    <row r="3927" spans="1:9" x14ac:dyDescent="0.25">
      <c r="A3927" s="1">
        <f t="shared" si="247"/>
        <v>45455.541666657147</v>
      </c>
      <c r="B3927">
        <f t="shared" si="244"/>
        <v>13</v>
      </c>
      <c r="C3927">
        <f t="shared" si="245"/>
        <v>12</v>
      </c>
      <c r="D3927">
        <f t="shared" si="246"/>
        <v>6</v>
      </c>
      <c r="E3927" s="4">
        <v>1.1169377853496769</v>
      </c>
      <c r="F3927" s="4">
        <v>2.5992846930187832</v>
      </c>
      <c r="G3927" s="4">
        <v>2.0422929169352488</v>
      </c>
      <c r="H3927" s="4">
        <v>0.26691645684651494</v>
      </c>
      <c r="I3927" s="4">
        <v>0.80635413745737872</v>
      </c>
    </row>
    <row r="3928" spans="1:9" x14ac:dyDescent="0.25">
      <c r="A3928" s="1">
        <f t="shared" si="247"/>
        <v>45455.583333323812</v>
      </c>
      <c r="B3928">
        <f t="shared" si="244"/>
        <v>14</v>
      </c>
      <c r="C3928">
        <f t="shared" si="245"/>
        <v>12</v>
      </c>
      <c r="D3928">
        <f t="shared" si="246"/>
        <v>6</v>
      </c>
      <c r="E3928" s="4">
        <v>0.72988878022763759</v>
      </c>
      <c r="F3928" s="4">
        <v>2.7280850191579225</v>
      </c>
      <c r="G3928" s="4">
        <v>3.8480613314605843</v>
      </c>
      <c r="H3928" s="4">
        <v>0.61914887112321482</v>
      </c>
      <c r="I3928" s="4">
        <v>0</v>
      </c>
    </row>
    <row r="3929" spans="1:9" x14ac:dyDescent="0.25">
      <c r="A3929" s="1">
        <f t="shared" si="247"/>
        <v>45455.624999990476</v>
      </c>
      <c r="B3929">
        <f t="shared" si="244"/>
        <v>15</v>
      </c>
      <c r="C3929">
        <f t="shared" si="245"/>
        <v>12</v>
      </c>
      <c r="D3929">
        <f t="shared" si="246"/>
        <v>6</v>
      </c>
      <c r="E3929" s="4">
        <v>0.66270596992683439</v>
      </c>
      <c r="F3929" s="4">
        <v>2.5431793027267426</v>
      </c>
      <c r="G3929" s="4">
        <v>1.7152322327505771</v>
      </c>
      <c r="H3929" s="4">
        <v>0.72955576905645902</v>
      </c>
      <c r="I3929" s="4">
        <v>0.33109277430533535</v>
      </c>
    </row>
    <row r="3930" spans="1:9" x14ac:dyDescent="0.25">
      <c r="A3930" s="1">
        <f t="shared" si="247"/>
        <v>45455.66666665714</v>
      </c>
      <c r="B3930">
        <f t="shared" si="244"/>
        <v>16</v>
      </c>
      <c r="C3930">
        <f t="shared" si="245"/>
        <v>12</v>
      </c>
      <c r="D3930">
        <f t="shared" si="246"/>
        <v>6</v>
      </c>
      <c r="E3930" s="4">
        <v>0.18433313587707456</v>
      </c>
      <c r="F3930" s="4">
        <v>2.6805700881441568</v>
      </c>
      <c r="G3930" s="4">
        <v>3.0401993838181198</v>
      </c>
      <c r="H3930" s="4">
        <v>1.3010823221720587</v>
      </c>
      <c r="I3930" s="4">
        <v>1.29259237328105</v>
      </c>
    </row>
    <row r="3931" spans="1:9" x14ac:dyDescent="0.25">
      <c r="A3931" s="1">
        <f t="shared" si="247"/>
        <v>45455.708333323804</v>
      </c>
      <c r="B3931">
        <f t="shared" si="244"/>
        <v>17</v>
      </c>
      <c r="C3931">
        <f t="shared" si="245"/>
        <v>12</v>
      </c>
      <c r="D3931">
        <f t="shared" si="246"/>
        <v>6</v>
      </c>
      <c r="E3931" s="4">
        <v>0.94383162941629273</v>
      </c>
      <c r="F3931" s="4">
        <v>2.8285099476875684</v>
      </c>
      <c r="G3931" s="4">
        <v>3.1312304051906512</v>
      </c>
      <c r="H3931" s="4">
        <v>1.5270886775122181</v>
      </c>
      <c r="I3931" s="4">
        <v>1.2582604867774905</v>
      </c>
    </row>
    <row r="3932" spans="1:9" x14ac:dyDescent="0.25">
      <c r="A3932" s="1">
        <f t="shared" si="247"/>
        <v>45455.749999990468</v>
      </c>
      <c r="B3932">
        <f t="shared" si="244"/>
        <v>18</v>
      </c>
      <c r="C3932">
        <f t="shared" si="245"/>
        <v>12</v>
      </c>
      <c r="D3932">
        <f t="shared" si="246"/>
        <v>6</v>
      </c>
      <c r="E3932" s="4">
        <v>0.36885937143915282</v>
      </c>
      <c r="F3932" s="4">
        <v>2.9354192878041081</v>
      </c>
      <c r="G3932" s="4">
        <v>4.21580482867867</v>
      </c>
      <c r="H3932" s="4">
        <v>1.1187211450342966</v>
      </c>
      <c r="I3932" s="4">
        <v>1.3728044363308531</v>
      </c>
    </row>
    <row r="3933" spans="1:9" x14ac:dyDescent="0.25">
      <c r="A3933" s="1">
        <f t="shared" si="247"/>
        <v>45455.791666657133</v>
      </c>
      <c r="B3933">
        <f t="shared" si="244"/>
        <v>19</v>
      </c>
      <c r="C3933">
        <f t="shared" si="245"/>
        <v>12</v>
      </c>
      <c r="D3933">
        <f t="shared" si="246"/>
        <v>6</v>
      </c>
      <c r="E3933" s="4">
        <v>0.28340273759293533</v>
      </c>
      <c r="F3933" s="4">
        <v>2.6098420687172621</v>
      </c>
      <c r="G3933" s="4">
        <v>2.3017657044611841</v>
      </c>
      <c r="H3933" s="4">
        <v>1.0826831056447173</v>
      </c>
      <c r="I3933" s="4">
        <v>0.63697232691673689</v>
      </c>
    </row>
    <row r="3934" spans="1:9" x14ac:dyDescent="0.25">
      <c r="A3934" s="1">
        <f t="shared" si="247"/>
        <v>45455.833333323797</v>
      </c>
      <c r="B3934">
        <f t="shared" si="244"/>
        <v>20</v>
      </c>
      <c r="C3934">
        <f t="shared" si="245"/>
        <v>12</v>
      </c>
      <c r="D3934">
        <f t="shared" si="246"/>
        <v>6</v>
      </c>
      <c r="E3934" s="4">
        <v>0.55787828330045897</v>
      </c>
      <c r="F3934" s="4">
        <v>1.1672966055943113</v>
      </c>
      <c r="G3934" s="4">
        <v>1.1088470309202978</v>
      </c>
      <c r="H3934" s="4">
        <v>0.83052096294642042</v>
      </c>
      <c r="I3934" s="4">
        <v>0.95345602948049046</v>
      </c>
    </row>
    <row r="3935" spans="1:9" x14ac:dyDescent="0.25">
      <c r="A3935" s="1">
        <f t="shared" si="247"/>
        <v>45455.874999990461</v>
      </c>
      <c r="B3935">
        <f t="shared" si="244"/>
        <v>21</v>
      </c>
      <c r="C3935">
        <f t="shared" si="245"/>
        <v>12</v>
      </c>
      <c r="D3935">
        <f t="shared" si="246"/>
        <v>6</v>
      </c>
      <c r="E3935" s="4">
        <v>0.22962096354116279</v>
      </c>
      <c r="F3935" s="4">
        <v>0.45205208904609662</v>
      </c>
      <c r="G3935" s="4">
        <v>0.89707012448489487</v>
      </c>
      <c r="H3935" s="4">
        <v>0.53323556137627548</v>
      </c>
      <c r="I3935" s="4">
        <v>0.71218879412816194</v>
      </c>
    </row>
    <row r="3936" spans="1:9" x14ac:dyDescent="0.25">
      <c r="A3936" s="1">
        <f t="shared" si="247"/>
        <v>45455.916666657125</v>
      </c>
      <c r="B3936">
        <f t="shared" si="244"/>
        <v>22</v>
      </c>
      <c r="C3936">
        <f t="shared" si="245"/>
        <v>12</v>
      </c>
      <c r="D3936">
        <f t="shared" si="246"/>
        <v>6</v>
      </c>
      <c r="E3936" s="4">
        <v>0.70505928229396742</v>
      </c>
      <c r="F3936" s="4">
        <v>0</v>
      </c>
      <c r="G3936" s="4">
        <v>0.75177730349039895</v>
      </c>
      <c r="H3936" s="4">
        <v>0.33582991701268161</v>
      </c>
      <c r="I3936" s="4">
        <v>0.4752409993240555</v>
      </c>
    </row>
    <row r="3937" spans="1:9" x14ac:dyDescent="0.25">
      <c r="A3937" s="1">
        <f t="shared" si="247"/>
        <v>45455.95833332379</v>
      </c>
      <c r="B3937">
        <f t="shared" si="244"/>
        <v>23</v>
      </c>
      <c r="C3937">
        <f t="shared" si="245"/>
        <v>12</v>
      </c>
      <c r="D3937">
        <f t="shared" si="246"/>
        <v>6</v>
      </c>
      <c r="E3937" s="4">
        <v>0.29892319876310747</v>
      </c>
      <c r="F3937" s="4">
        <v>0.27283832165946204</v>
      </c>
      <c r="G3937" s="4">
        <v>0.24125060386462793</v>
      </c>
      <c r="H3937" s="4">
        <v>5.0654571042766022E-2</v>
      </c>
      <c r="I3937" s="4">
        <v>0.72622076811664349</v>
      </c>
    </row>
    <row r="3938" spans="1:9" x14ac:dyDescent="0.25">
      <c r="A3938" s="1">
        <f t="shared" si="247"/>
        <v>45455.999999990454</v>
      </c>
      <c r="B3938">
        <f t="shared" si="244"/>
        <v>0</v>
      </c>
      <c r="C3938">
        <f t="shared" si="245"/>
        <v>13</v>
      </c>
      <c r="D3938">
        <f t="shared" si="246"/>
        <v>6</v>
      </c>
      <c r="E3938" s="4">
        <v>0.51209256830445027</v>
      </c>
      <c r="F3938" s="4">
        <v>4.8690871755863299E-2</v>
      </c>
      <c r="G3938" s="4">
        <v>0.13087352934869137</v>
      </c>
      <c r="H3938" s="4">
        <v>0</v>
      </c>
      <c r="I3938" s="4">
        <v>0.83550893903065249</v>
      </c>
    </row>
    <row r="3939" spans="1:9" x14ac:dyDescent="0.25">
      <c r="A3939" s="1">
        <f t="shared" si="247"/>
        <v>45456.041666657118</v>
      </c>
      <c r="B3939">
        <f t="shared" si="244"/>
        <v>1</v>
      </c>
      <c r="C3939">
        <f t="shared" si="245"/>
        <v>13</v>
      </c>
      <c r="D3939">
        <f t="shared" si="246"/>
        <v>6</v>
      </c>
      <c r="E3939" s="4">
        <v>0.60561954103355853</v>
      </c>
      <c r="F3939" s="4">
        <v>7.0748638662692362E-2</v>
      </c>
      <c r="G3939" s="4">
        <v>0.22595428467232975</v>
      </c>
      <c r="H3939" s="4">
        <v>4.1652789318037592E-2</v>
      </c>
      <c r="I3939" s="4">
        <v>0.56427784327649411</v>
      </c>
    </row>
    <row r="3940" spans="1:9" x14ac:dyDescent="0.25">
      <c r="A3940" s="1">
        <f t="shared" si="247"/>
        <v>45456.083333323782</v>
      </c>
      <c r="B3940">
        <f t="shared" si="244"/>
        <v>2</v>
      </c>
      <c r="C3940">
        <f t="shared" si="245"/>
        <v>13</v>
      </c>
      <c r="D3940">
        <f t="shared" si="246"/>
        <v>6</v>
      </c>
      <c r="E3940" s="4">
        <v>1.0671346286896903</v>
      </c>
      <c r="F3940" s="4">
        <v>0</v>
      </c>
      <c r="G3940" s="4">
        <v>1.1591387959946984</v>
      </c>
      <c r="H3940" s="4">
        <v>0.24429737635950988</v>
      </c>
      <c r="I3940" s="4">
        <v>0.19831965033260435</v>
      </c>
    </row>
    <row r="3941" spans="1:9" x14ac:dyDescent="0.25">
      <c r="A3941" s="1">
        <f t="shared" si="247"/>
        <v>45456.124999990447</v>
      </c>
      <c r="B3941">
        <f t="shared" si="244"/>
        <v>3</v>
      </c>
      <c r="C3941">
        <f t="shared" si="245"/>
        <v>13</v>
      </c>
      <c r="D3941">
        <f t="shared" si="246"/>
        <v>6</v>
      </c>
      <c r="E3941" s="4">
        <v>0.5718258903882063</v>
      </c>
      <c r="F3941" s="4">
        <v>0.14888229060234426</v>
      </c>
      <c r="G3941" s="4">
        <v>0.3308212679514847</v>
      </c>
      <c r="H3941" s="4">
        <v>0.15577886646270456</v>
      </c>
      <c r="I3941" s="4">
        <v>0.56971406856561135</v>
      </c>
    </row>
    <row r="3942" spans="1:9" x14ac:dyDescent="0.25">
      <c r="A3942" s="1">
        <f t="shared" si="247"/>
        <v>45456.166666657111</v>
      </c>
      <c r="B3942">
        <f t="shared" si="244"/>
        <v>4</v>
      </c>
      <c r="C3942">
        <f t="shared" si="245"/>
        <v>13</v>
      </c>
      <c r="D3942">
        <f t="shared" si="246"/>
        <v>6</v>
      </c>
      <c r="E3942" s="4">
        <v>0.50913910846824417</v>
      </c>
      <c r="F3942" s="4">
        <v>0.1530811395552788</v>
      </c>
      <c r="G3942" s="4">
        <v>0.93231042916223417</v>
      </c>
      <c r="H3942" s="4">
        <v>0.28052906679108863</v>
      </c>
      <c r="I3942" s="4">
        <v>0.5965777106034994</v>
      </c>
    </row>
    <row r="3943" spans="1:9" x14ac:dyDescent="0.25">
      <c r="A3943" s="1">
        <f t="shared" si="247"/>
        <v>45456.208333323775</v>
      </c>
      <c r="B3943">
        <f t="shared" si="244"/>
        <v>5</v>
      </c>
      <c r="C3943">
        <f t="shared" si="245"/>
        <v>13</v>
      </c>
      <c r="D3943">
        <f t="shared" si="246"/>
        <v>6</v>
      </c>
      <c r="E3943" s="4">
        <v>0.53086400167796777</v>
      </c>
      <c r="F3943" s="4">
        <v>7.3803498618993019E-2</v>
      </c>
      <c r="G3943" s="4">
        <v>0.24545496540646505</v>
      </c>
      <c r="H3943" s="4">
        <v>0.35120510915300379</v>
      </c>
      <c r="I3943" s="4">
        <v>0.8308638277237399</v>
      </c>
    </row>
    <row r="3944" spans="1:9" x14ac:dyDescent="0.25">
      <c r="A3944" s="1">
        <f t="shared" si="247"/>
        <v>45456.249999990439</v>
      </c>
      <c r="B3944">
        <f t="shared" si="244"/>
        <v>6</v>
      </c>
      <c r="C3944">
        <f t="shared" si="245"/>
        <v>13</v>
      </c>
      <c r="D3944">
        <f t="shared" si="246"/>
        <v>6</v>
      </c>
      <c r="E3944" s="4">
        <v>0.73427625716907885</v>
      </c>
      <c r="F3944" s="4">
        <v>1.5111827815378003</v>
      </c>
      <c r="G3944" s="4">
        <v>1.80820320500598</v>
      </c>
      <c r="H3944" s="4">
        <v>9.0300905949006263E-2</v>
      </c>
      <c r="I3944" s="4">
        <v>0.62322490051057056</v>
      </c>
    </row>
    <row r="3945" spans="1:9" x14ac:dyDescent="0.25">
      <c r="A3945" s="1">
        <f t="shared" si="247"/>
        <v>45456.291666657104</v>
      </c>
      <c r="B3945">
        <f t="shared" si="244"/>
        <v>7</v>
      </c>
      <c r="C3945">
        <f t="shared" si="245"/>
        <v>13</v>
      </c>
      <c r="D3945">
        <f t="shared" si="246"/>
        <v>6</v>
      </c>
      <c r="E3945" s="4">
        <v>0.74270520779097682</v>
      </c>
      <c r="F3945" s="4">
        <v>2.2841336029745842</v>
      </c>
      <c r="G3945" s="4">
        <v>2.0314610440933865</v>
      </c>
      <c r="H3945" s="4">
        <v>0.18219789277165738</v>
      </c>
      <c r="I3945" s="4">
        <v>0</v>
      </c>
    </row>
    <row r="3946" spans="1:9" x14ac:dyDescent="0.25">
      <c r="A3946" s="1">
        <f t="shared" si="247"/>
        <v>45456.333333323768</v>
      </c>
      <c r="B3946">
        <f t="shared" si="244"/>
        <v>8</v>
      </c>
      <c r="C3946">
        <f t="shared" si="245"/>
        <v>13</v>
      </c>
      <c r="D3946">
        <f t="shared" si="246"/>
        <v>6</v>
      </c>
      <c r="E3946" s="4">
        <v>1.7958482828910509</v>
      </c>
      <c r="F3946" s="4">
        <v>2.4650961986955298</v>
      </c>
      <c r="G3946" s="4">
        <v>3.4557667370788145</v>
      </c>
      <c r="H3946" s="4">
        <v>0.17820715679335486</v>
      </c>
      <c r="I3946" s="4">
        <v>0</v>
      </c>
    </row>
    <row r="3947" spans="1:9" x14ac:dyDescent="0.25">
      <c r="A3947" s="1">
        <f t="shared" si="247"/>
        <v>45456.374999990432</v>
      </c>
      <c r="B3947">
        <f t="shared" si="244"/>
        <v>9</v>
      </c>
      <c r="C3947">
        <f t="shared" si="245"/>
        <v>13</v>
      </c>
      <c r="D3947">
        <f t="shared" si="246"/>
        <v>6</v>
      </c>
      <c r="E3947" s="4">
        <v>0.28990068546178421</v>
      </c>
      <c r="F3947" s="4">
        <v>2.464306517730174</v>
      </c>
      <c r="G3947" s="4">
        <v>3.5783552421525786</v>
      </c>
      <c r="H3947" s="4">
        <v>0</v>
      </c>
      <c r="I3947" s="4">
        <v>0</v>
      </c>
    </row>
    <row r="3948" spans="1:9" x14ac:dyDescent="0.25">
      <c r="A3948" s="1">
        <f t="shared" si="247"/>
        <v>45456.416666657096</v>
      </c>
      <c r="B3948">
        <f t="shared" si="244"/>
        <v>10</v>
      </c>
      <c r="C3948">
        <f t="shared" si="245"/>
        <v>13</v>
      </c>
      <c r="D3948">
        <f t="shared" si="246"/>
        <v>6</v>
      </c>
      <c r="E3948" s="4">
        <v>0.78072858089132213</v>
      </c>
      <c r="F3948" s="4">
        <v>2.5549873131918734</v>
      </c>
      <c r="G3948" s="4">
        <v>3.0628726095837147</v>
      </c>
      <c r="H3948" s="4">
        <v>0.37376331212639119</v>
      </c>
      <c r="I3948" s="4">
        <v>0.16550422812129215</v>
      </c>
    </row>
    <row r="3949" spans="1:9" x14ac:dyDescent="0.25">
      <c r="A3949" s="1">
        <f t="shared" si="247"/>
        <v>45456.458333323761</v>
      </c>
      <c r="B3949">
        <f t="shared" si="244"/>
        <v>11</v>
      </c>
      <c r="C3949">
        <f t="shared" si="245"/>
        <v>13</v>
      </c>
      <c r="D3949">
        <f t="shared" si="246"/>
        <v>6</v>
      </c>
      <c r="E3949" s="4">
        <v>4.343449883217577</v>
      </c>
      <c r="F3949" s="4">
        <v>2.7513526844583778</v>
      </c>
      <c r="G3949" s="4">
        <v>2.9875014075167847</v>
      </c>
      <c r="H3949" s="4">
        <v>0.25174335366272582</v>
      </c>
      <c r="I3949" s="4">
        <v>0.33232813464671584</v>
      </c>
    </row>
    <row r="3950" spans="1:9" x14ac:dyDescent="0.25">
      <c r="A3950" s="1">
        <f t="shared" si="247"/>
        <v>45456.499999990425</v>
      </c>
      <c r="B3950">
        <f t="shared" si="244"/>
        <v>12</v>
      </c>
      <c r="C3950">
        <f t="shared" si="245"/>
        <v>13</v>
      </c>
      <c r="D3950">
        <f t="shared" si="246"/>
        <v>6</v>
      </c>
      <c r="E3950" s="4">
        <v>1.2170076088276476</v>
      </c>
      <c r="F3950" s="4">
        <v>2.5279363022701218</v>
      </c>
      <c r="G3950" s="4">
        <v>2.9102884953684547</v>
      </c>
      <c r="H3950" s="4">
        <v>6.5896261745440443E-2</v>
      </c>
      <c r="I3950" s="4">
        <v>0.34697755866883151</v>
      </c>
    </row>
    <row r="3951" spans="1:9" x14ac:dyDescent="0.25">
      <c r="A3951" s="1">
        <f t="shared" si="247"/>
        <v>45456.541666657089</v>
      </c>
      <c r="B3951">
        <f t="shared" si="244"/>
        <v>13</v>
      </c>
      <c r="C3951">
        <f t="shared" si="245"/>
        <v>13</v>
      </c>
      <c r="D3951">
        <f t="shared" si="246"/>
        <v>6</v>
      </c>
      <c r="E3951" s="4">
        <v>0.97568922497032229</v>
      </c>
      <c r="F3951" s="4">
        <v>2.5305186038192637</v>
      </c>
      <c r="G3951" s="4">
        <v>2.2456918089476154</v>
      </c>
      <c r="H3951" s="4">
        <v>0.27437259169772671</v>
      </c>
      <c r="I3951" s="4">
        <v>0.1440871089147174</v>
      </c>
    </row>
    <row r="3952" spans="1:9" x14ac:dyDescent="0.25">
      <c r="A3952" s="1">
        <f t="shared" si="247"/>
        <v>45456.583333323753</v>
      </c>
      <c r="B3952">
        <f t="shared" si="244"/>
        <v>14</v>
      </c>
      <c r="C3952">
        <f t="shared" si="245"/>
        <v>13</v>
      </c>
      <c r="D3952">
        <f t="shared" si="246"/>
        <v>6</v>
      </c>
      <c r="E3952" s="4">
        <v>0.69502396214137874</v>
      </c>
      <c r="F3952" s="4">
        <v>2.5637730472668867</v>
      </c>
      <c r="G3952" s="4">
        <v>2.2589779516171085</v>
      </c>
      <c r="H3952" s="4">
        <v>0.45590118879256747</v>
      </c>
      <c r="I3952" s="4">
        <v>0.43952558573296829</v>
      </c>
    </row>
    <row r="3953" spans="1:9" x14ac:dyDescent="0.25">
      <c r="A3953" s="1">
        <f t="shared" si="247"/>
        <v>45456.624999990418</v>
      </c>
      <c r="B3953">
        <f t="shared" si="244"/>
        <v>15</v>
      </c>
      <c r="C3953">
        <f t="shared" si="245"/>
        <v>13</v>
      </c>
      <c r="D3953">
        <f t="shared" si="246"/>
        <v>6</v>
      </c>
      <c r="E3953" s="4">
        <v>0.65539027959140173</v>
      </c>
      <c r="F3953" s="4">
        <v>2.4642229263080915</v>
      </c>
      <c r="G3953" s="4">
        <v>2.3386438270042951</v>
      </c>
      <c r="H3953" s="4">
        <v>0.65469717863337318</v>
      </c>
      <c r="I3953" s="4">
        <v>0</v>
      </c>
    </row>
    <row r="3954" spans="1:9" x14ac:dyDescent="0.25">
      <c r="A3954" s="1">
        <f t="shared" si="247"/>
        <v>45456.666666657082</v>
      </c>
      <c r="B3954">
        <f t="shared" si="244"/>
        <v>16</v>
      </c>
      <c r="C3954">
        <f t="shared" si="245"/>
        <v>13</v>
      </c>
      <c r="D3954">
        <f t="shared" si="246"/>
        <v>6</v>
      </c>
      <c r="E3954" s="4">
        <v>0.982560952211883</v>
      </c>
      <c r="F3954" s="4">
        <v>2.6275759241605523</v>
      </c>
      <c r="G3954" s="4">
        <v>3.6662948251232921</v>
      </c>
      <c r="H3954" s="4">
        <v>1.2020894833073854</v>
      </c>
      <c r="I3954" s="4">
        <v>1.4656442236909262</v>
      </c>
    </row>
    <row r="3955" spans="1:9" x14ac:dyDescent="0.25">
      <c r="A3955" s="1">
        <f t="shared" si="247"/>
        <v>45456.708333323746</v>
      </c>
      <c r="B3955">
        <f t="shared" si="244"/>
        <v>17</v>
      </c>
      <c r="C3955">
        <f t="shared" si="245"/>
        <v>13</v>
      </c>
      <c r="D3955">
        <f t="shared" si="246"/>
        <v>6</v>
      </c>
      <c r="E3955" s="4">
        <v>0.71109305507601139</v>
      </c>
      <c r="F3955" s="4">
        <v>2.9613983749470103</v>
      </c>
      <c r="G3955" s="4">
        <v>4.3467277822818957</v>
      </c>
      <c r="H3955" s="4">
        <v>1.5543084350142009</v>
      </c>
      <c r="I3955" s="4">
        <v>0.99744303028165371</v>
      </c>
    </row>
    <row r="3956" spans="1:9" x14ac:dyDescent="0.25">
      <c r="A3956" s="1">
        <f t="shared" si="247"/>
        <v>45456.74999999041</v>
      </c>
      <c r="B3956">
        <f t="shared" si="244"/>
        <v>18</v>
      </c>
      <c r="C3956">
        <f t="shared" si="245"/>
        <v>13</v>
      </c>
      <c r="D3956">
        <f t="shared" si="246"/>
        <v>6</v>
      </c>
      <c r="E3956" s="4">
        <v>0.56566168775520809</v>
      </c>
      <c r="F3956" s="4">
        <v>3.1060229840945364</v>
      </c>
      <c r="G3956" s="4">
        <v>3.2880573048024537</v>
      </c>
      <c r="H3956" s="4">
        <v>1.1138889885532199</v>
      </c>
      <c r="I3956" s="4">
        <v>1.0697368674676286</v>
      </c>
    </row>
    <row r="3957" spans="1:9" x14ac:dyDescent="0.25">
      <c r="A3957" s="1">
        <f t="shared" si="247"/>
        <v>45456.791666657075</v>
      </c>
      <c r="B3957">
        <f t="shared" si="244"/>
        <v>19</v>
      </c>
      <c r="C3957">
        <f t="shared" si="245"/>
        <v>13</v>
      </c>
      <c r="D3957">
        <f t="shared" si="246"/>
        <v>6</v>
      </c>
      <c r="E3957" s="4">
        <v>0.34558448780066298</v>
      </c>
      <c r="F3957" s="4">
        <v>2.422071931231577</v>
      </c>
      <c r="G3957" s="4">
        <v>2.656702791776639</v>
      </c>
      <c r="H3957" s="4">
        <v>1.2177055961212506</v>
      </c>
      <c r="I3957" s="4">
        <v>1.5108545889245413</v>
      </c>
    </row>
    <row r="3958" spans="1:9" x14ac:dyDescent="0.25">
      <c r="A3958" s="1">
        <f t="shared" si="247"/>
        <v>45456.833333323739</v>
      </c>
      <c r="B3958">
        <f t="shared" si="244"/>
        <v>20</v>
      </c>
      <c r="C3958">
        <f t="shared" si="245"/>
        <v>13</v>
      </c>
      <c r="D3958">
        <f t="shared" si="246"/>
        <v>6</v>
      </c>
      <c r="E3958" s="4">
        <v>0.89513335413254325</v>
      </c>
      <c r="F3958" s="4">
        <v>1.2658585934608673</v>
      </c>
      <c r="G3958" s="4">
        <v>1.5083804047761211</v>
      </c>
      <c r="H3958" s="4">
        <v>0.77610426477078842</v>
      </c>
      <c r="I3958" s="4">
        <v>0.85863072395451645</v>
      </c>
    </row>
    <row r="3959" spans="1:9" x14ac:dyDescent="0.25">
      <c r="A3959" s="1">
        <f t="shared" si="247"/>
        <v>45456.874999990403</v>
      </c>
      <c r="B3959">
        <f t="shared" si="244"/>
        <v>21</v>
      </c>
      <c r="C3959">
        <f t="shared" si="245"/>
        <v>13</v>
      </c>
      <c r="D3959">
        <f t="shared" si="246"/>
        <v>6</v>
      </c>
      <c r="E3959" s="4">
        <v>0.87482079293275328</v>
      </c>
      <c r="F3959" s="4">
        <v>0.4800395104528799</v>
      </c>
      <c r="G3959" s="4">
        <v>0</v>
      </c>
      <c r="H3959" s="4">
        <v>0.48754400353906646</v>
      </c>
      <c r="I3959" s="4">
        <v>1.1337682185348674</v>
      </c>
    </row>
    <row r="3960" spans="1:9" x14ac:dyDescent="0.25">
      <c r="A3960" s="1">
        <f t="shared" si="247"/>
        <v>45456.916666657067</v>
      </c>
      <c r="B3960">
        <f t="shared" si="244"/>
        <v>22</v>
      </c>
      <c r="C3960">
        <f t="shared" si="245"/>
        <v>13</v>
      </c>
      <c r="D3960">
        <f t="shared" si="246"/>
        <v>6</v>
      </c>
      <c r="E3960" s="4">
        <v>0.7853481354456362</v>
      </c>
      <c r="F3960" s="4">
        <v>6.548204899073036E-2</v>
      </c>
      <c r="G3960" s="4">
        <v>0.33079811862581548</v>
      </c>
      <c r="H3960" s="4">
        <v>0.47468591137653593</v>
      </c>
      <c r="I3960" s="4">
        <v>0.78019415346647303</v>
      </c>
    </row>
    <row r="3961" spans="1:9" x14ac:dyDescent="0.25">
      <c r="A3961" s="1">
        <f t="shared" si="247"/>
        <v>45456.958333323731</v>
      </c>
      <c r="B3961">
        <f t="shared" si="244"/>
        <v>23</v>
      </c>
      <c r="C3961">
        <f t="shared" si="245"/>
        <v>13</v>
      </c>
      <c r="D3961">
        <f t="shared" si="246"/>
        <v>6</v>
      </c>
      <c r="E3961" s="4">
        <v>0.30937888215646514</v>
      </c>
      <c r="F3961" s="4">
        <v>0.10552882406104515</v>
      </c>
      <c r="G3961" s="4">
        <v>0</v>
      </c>
      <c r="H3961" s="4">
        <v>0.183178974345026</v>
      </c>
      <c r="I3961" s="4">
        <v>0.85521484892414945</v>
      </c>
    </row>
    <row r="3962" spans="1:9" x14ac:dyDescent="0.25">
      <c r="A3962" s="1">
        <f t="shared" si="247"/>
        <v>45456.999999990396</v>
      </c>
      <c r="B3962">
        <f t="shared" si="244"/>
        <v>0</v>
      </c>
      <c r="C3962">
        <f t="shared" si="245"/>
        <v>14</v>
      </c>
      <c r="D3962">
        <f t="shared" si="246"/>
        <v>6</v>
      </c>
      <c r="E3962" s="4">
        <v>0.28336066235372537</v>
      </c>
      <c r="F3962" s="4">
        <v>0.18534441025591394</v>
      </c>
      <c r="G3962" s="4">
        <v>0</v>
      </c>
      <c r="H3962" s="4">
        <v>0.2598067156623633</v>
      </c>
      <c r="I3962" s="4">
        <v>0.31906201082210622</v>
      </c>
    </row>
    <row r="3963" spans="1:9" x14ac:dyDescent="0.25">
      <c r="A3963" s="1">
        <f t="shared" si="247"/>
        <v>45457.04166665706</v>
      </c>
      <c r="B3963">
        <f t="shared" si="244"/>
        <v>1</v>
      </c>
      <c r="C3963">
        <f t="shared" si="245"/>
        <v>14</v>
      </c>
      <c r="D3963">
        <f t="shared" si="246"/>
        <v>6</v>
      </c>
      <c r="E3963" s="4">
        <v>0.72938940411034192</v>
      </c>
      <c r="F3963" s="4">
        <v>0.13376928573689145</v>
      </c>
      <c r="G3963" s="4">
        <v>0.34796105196899035</v>
      </c>
      <c r="H3963" s="4">
        <v>0.17301526637715853</v>
      </c>
      <c r="I3963" s="4">
        <v>0.45446444586279283</v>
      </c>
    </row>
    <row r="3964" spans="1:9" x14ac:dyDescent="0.25">
      <c r="A3964" s="1">
        <f t="shared" si="247"/>
        <v>45457.083333323724</v>
      </c>
      <c r="B3964">
        <f t="shared" si="244"/>
        <v>2</v>
      </c>
      <c r="C3964">
        <f t="shared" si="245"/>
        <v>14</v>
      </c>
      <c r="D3964">
        <f t="shared" si="246"/>
        <v>6</v>
      </c>
      <c r="E3964" s="4">
        <v>0.59604261131433223</v>
      </c>
      <c r="F3964" s="4">
        <v>0.12188031149327869</v>
      </c>
      <c r="G3964" s="4">
        <v>0.33085907010351739</v>
      </c>
      <c r="H3964" s="4">
        <v>0.20752175532321132</v>
      </c>
      <c r="I3964" s="4">
        <v>0.43975553861836542</v>
      </c>
    </row>
    <row r="3965" spans="1:9" x14ac:dyDescent="0.25">
      <c r="A3965" s="1">
        <f t="shared" si="247"/>
        <v>45457.124999990388</v>
      </c>
      <c r="B3965">
        <f t="shared" si="244"/>
        <v>3</v>
      </c>
      <c r="C3965">
        <f t="shared" si="245"/>
        <v>14</v>
      </c>
      <c r="D3965">
        <f t="shared" si="246"/>
        <v>6</v>
      </c>
      <c r="E3965" s="4">
        <v>0.95294925413547005</v>
      </c>
      <c r="F3965" s="4">
        <v>0.30322004518584295</v>
      </c>
      <c r="G3965" s="4">
        <v>0.66830717070365009</v>
      </c>
      <c r="H3965" s="4">
        <v>0.24636085873621269</v>
      </c>
      <c r="I3965" s="4">
        <v>0.4935759925549294</v>
      </c>
    </row>
    <row r="3966" spans="1:9" x14ac:dyDescent="0.25">
      <c r="A3966" s="1">
        <f t="shared" si="247"/>
        <v>45457.166666657053</v>
      </c>
      <c r="B3966">
        <f t="shared" si="244"/>
        <v>4</v>
      </c>
      <c r="C3966">
        <f t="shared" si="245"/>
        <v>14</v>
      </c>
      <c r="D3966">
        <f t="shared" si="246"/>
        <v>6</v>
      </c>
      <c r="E3966" s="4">
        <v>0.80918709347037798</v>
      </c>
      <c r="F3966" s="4">
        <v>0</v>
      </c>
      <c r="G3966" s="4">
        <v>0.92810029216565293</v>
      </c>
      <c r="H3966" s="4">
        <v>0.20937533797450089</v>
      </c>
      <c r="I3966" s="4">
        <v>0.51157268952444224</v>
      </c>
    </row>
    <row r="3967" spans="1:9" x14ac:dyDescent="0.25">
      <c r="A3967" s="1">
        <f t="shared" si="247"/>
        <v>45457.208333323717</v>
      </c>
      <c r="B3967">
        <f t="shared" si="244"/>
        <v>5</v>
      </c>
      <c r="C3967">
        <f t="shared" si="245"/>
        <v>14</v>
      </c>
      <c r="D3967">
        <f t="shared" si="246"/>
        <v>6</v>
      </c>
      <c r="E3967" s="4">
        <v>0.70579968593069142</v>
      </c>
      <c r="F3967" s="4">
        <v>0.217102548244579</v>
      </c>
      <c r="G3967" s="4">
        <v>0.92795104570330222</v>
      </c>
      <c r="H3967" s="4">
        <v>0.27622400561096699</v>
      </c>
      <c r="I3967" s="4">
        <v>0.40860139772639048</v>
      </c>
    </row>
    <row r="3968" spans="1:9" x14ac:dyDescent="0.25">
      <c r="A3968" s="1">
        <f t="shared" si="247"/>
        <v>45457.249999990381</v>
      </c>
      <c r="B3968">
        <f t="shared" si="244"/>
        <v>6</v>
      </c>
      <c r="C3968">
        <f t="shared" si="245"/>
        <v>14</v>
      </c>
      <c r="D3968">
        <f t="shared" si="246"/>
        <v>6</v>
      </c>
      <c r="E3968" s="4">
        <v>0.33365810587345462</v>
      </c>
      <c r="F3968" s="4">
        <v>1.5331719157781603</v>
      </c>
      <c r="G3968" s="4">
        <v>1.6939653798645995</v>
      </c>
      <c r="H3968" s="4">
        <v>0.26028152513497116</v>
      </c>
      <c r="I3968" s="4">
        <v>0.19539939743540685</v>
      </c>
    </row>
    <row r="3969" spans="1:9" x14ac:dyDescent="0.25">
      <c r="A3969" s="1">
        <f t="shared" si="247"/>
        <v>45457.291666657045</v>
      </c>
      <c r="B3969">
        <f t="shared" si="244"/>
        <v>7</v>
      </c>
      <c r="C3969">
        <f t="shared" si="245"/>
        <v>14</v>
      </c>
      <c r="D3969">
        <f t="shared" si="246"/>
        <v>6</v>
      </c>
      <c r="E3969" s="4">
        <v>1.090055071088976</v>
      </c>
      <c r="F3969" s="4">
        <v>2.3108605111240088</v>
      </c>
      <c r="G3969" s="4">
        <v>1.8809170238711028</v>
      </c>
      <c r="H3969" s="4">
        <v>0.16806624463021647</v>
      </c>
      <c r="I3969" s="4">
        <v>0.24055405668129456</v>
      </c>
    </row>
    <row r="3970" spans="1:9" x14ac:dyDescent="0.25">
      <c r="A3970" s="1">
        <f t="shared" si="247"/>
        <v>45457.33333332371</v>
      </c>
      <c r="B3970">
        <f t="shared" si="244"/>
        <v>8</v>
      </c>
      <c r="C3970">
        <f t="shared" si="245"/>
        <v>14</v>
      </c>
      <c r="D3970">
        <f t="shared" si="246"/>
        <v>6</v>
      </c>
      <c r="E3970" s="4">
        <v>1.5259586258654627</v>
      </c>
      <c r="F3970" s="4">
        <v>2.5287419490443233</v>
      </c>
      <c r="G3970" s="4">
        <v>3.3712374992991556</v>
      </c>
      <c r="H3970" s="4">
        <v>0.506840724890947</v>
      </c>
      <c r="I3970" s="4">
        <v>0.19553615198739763</v>
      </c>
    </row>
    <row r="3971" spans="1:9" x14ac:dyDescent="0.25">
      <c r="A3971" s="1">
        <f t="shared" si="247"/>
        <v>45457.374999990374</v>
      </c>
      <c r="B3971">
        <f t="shared" ref="B3971:B4034" si="248">HOUR(A3971)</f>
        <v>9</v>
      </c>
      <c r="C3971">
        <f t="shared" ref="C3971:C4034" si="249">DAY(A3971)</f>
        <v>14</v>
      </c>
      <c r="D3971">
        <f t="shared" ref="D3971:D4034" si="250">MONTH(A3971)</f>
        <v>6</v>
      </c>
      <c r="E3971" s="4">
        <v>0.37225838453939253</v>
      </c>
      <c r="F3971" s="4">
        <v>2.4330233421267744</v>
      </c>
      <c r="G3971" s="4">
        <v>4.1617758194741938</v>
      </c>
      <c r="H3971" s="4">
        <v>0.15435968424207577</v>
      </c>
      <c r="I3971" s="4">
        <v>0</v>
      </c>
    </row>
    <row r="3972" spans="1:9" x14ac:dyDescent="0.25">
      <c r="A3972" s="1">
        <f t="shared" ref="A3972:A4035" si="251">A3971+(1/24)</f>
        <v>45457.416666657038</v>
      </c>
      <c r="B3972">
        <f t="shared" si="248"/>
        <v>10</v>
      </c>
      <c r="C3972">
        <f t="shared" si="249"/>
        <v>14</v>
      </c>
      <c r="D3972">
        <f t="shared" si="250"/>
        <v>6</v>
      </c>
      <c r="E3972" s="4">
        <v>0.7944025370132991</v>
      </c>
      <c r="F3972" s="4">
        <v>2.4320607654949127</v>
      </c>
      <c r="G3972" s="4">
        <v>2.8030094024290912</v>
      </c>
      <c r="H3972" s="4">
        <v>0.33123026228697811</v>
      </c>
      <c r="I3972" s="4">
        <v>7.9922669636715113E-2</v>
      </c>
    </row>
    <row r="3973" spans="1:9" x14ac:dyDescent="0.25">
      <c r="A3973" s="1">
        <f t="shared" si="251"/>
        <v>45457.458333323702</v>
      </c>
      <c r="B3973">
        <f t="shared" si="248"/>
        <v>11</v>
      </c>
      <c r="C3973">
        <f t="shared" si="249"/>
        <v>14</v>
      </c>
      <c r="D3973">
        <f t="shared" si="250"/>
        <v>6</v>
      </c>
      <c r="E3973" s="4">
        <v>4.5961558610634183</v>
      </c>
      <c r="F3973" s="4">
        <v>2.8043290410635482</v>
      </c>
      <c r="G3973" s="4">
        <v>3.0318143182174073</v>
      </c>
      <c r="H3973" s="4">
        <v>0.45792538733334781</v>
      </c>
      <c r="I3973" s="4">
        <v>0</v>
      </c>
    </row>
    <row r="3974" spans="1:9" x14ac:dyDescent="0.25">
      <c r="A3974" s="1">
        <f t="shared" si="251"/>
        <v>45457.499999990367</v>
      </c>
      <c r="B3974">
        <f t="shared" si="248"/>
        <v>12</v>
      </c>
      <c r="C3974">
        <f t="shared" si="249"/>
        <v>14</v>
      </c>
      <c r="D3974">
        <f t="shared" si="250"/>
        <v>6</v>
      </c>
      <c r="E3974" s="4">
        <v>1.2071127326343605</v>
      </c>
      <c r="F3974" s="4">
        <v>2.5043745099268535</v>
      </c>
      <c r="G3974" s="4">
        <v>2.6733720174442865</v>
      </c>
      <c r="H3974" s="4">
        <v>0.2298490960051866</v>
      </c>
      <c r="I3974" s="4">
        <v>0.24691220805223235</v>
      </c>
    </row>
    <row r="3975" spans="1:9" x14ac:dyDescent="0.25">
      <c r="A3975" s="1">
        <f t="shared" si="251"/>
        <v>45457.541666657031</v>
      </c>
      <c r="B3975">
        <f t="shared" si="248"/>
        <v>13</v>
      </c>
      <c r="C3975">
        <f t="shared" si="249"/>
        <v>14</v>
      </c>
      <c r="D3975">
        <f t="shared" si="250"/>
        <v>6</v>
      </c>
      <c r="E3975" s="4">
        <v>1.0818080692221219</v>
      </c>
      <c r="F3975" s="4">
        <v>2.619038866224626</v>
      </c>
      <c r="G3975" s="4">
        <v>2.2939777392765079</v>
      </c>
      <c r="H3975" s="4">
        <v>0.1804788668888844</v>
      </c>
      <c r="I3975" s="4">
        <v>5.8974401052633206E-2</v>
      </c>
    </row>
    <row r="3976" spans="1:9" x14ac:dyDescent="0.25">
      <c r="A3976" s="1">
        <f t="shared" si="251"/>
        <v>45457.583333323695</v>
      </c>
      <c r="B3976">
        <f t="shared" si="248"/>
        <v>14</v>
      </c>
      <c r="C3976">
        <f t="shared" si="249"/>
        <v>14</v>
      </c>
      <c r="D3976">
        <f t="shared" si="250"/>
        <v>6</v>
      </c>
      <c r="E3976" s="4">
        <v>0.60084877356960931</v>
      </c>
      <c r="F3976" s="4">
        <v>2.4915076308493278</v>
      </c>
      <c r="G3976" s="4">
        <v>3.999939179223857</v>
      </c>
      <c r="H3976" s="4">
        <v>0.35947693537695813</v>
      </c>
      <c r="I3976" s="4">
        <v>0</v>
      </c>
    </row>
    <row r="3977" spans="1:9" x14ac:dyDescent="0.25">
      <c r="A3977" s="1">
        <f t="shared" si="251"/>
        <v>45457.624999990359</v>
      </c>
      <c r="B3977">
        <f t="shared" si="248"/>
        <v>15</v>
      </c>
      <c r="C3977">
        <f t="shared" si="249"/>
        <v>14</v>
      </c>
      <c r="D3977">
        <f t="shared" si="250"/>
        <v>6</v>
      </c>
      <c r="E3977" s="4">
        <v>0.36617494175834236</v>
      </c>
      <c r="F3977" s="4">
        <v>2.5550796481275557</v>
      </c>
      <c r="G3977" s="4">
        <v>2.6466619162145077</v>
      </c>
      <c r="H3977" s="4">
        <v>0.66222375144861556</v>
      </c>
      <c r="I3977" s="4">
        <v>0</v>
      </c>
    </row>
    <row r="3978" spans="1:9" x14ac:dyDescent="0.25">
      <c r="A3978" s="1">
        <f t="shared" si="251"/>
        <v>45457.666666657024</v>
      </c>
      <c r="B3978">
        <f t="shared" si="248"/>
        <v>16</v>
      </c>
      <c r="C3978">
        <f t="shared" si="249"/>
        <v>14</v>
      </c>
      <c r="D3978">
        <f t="shared" si="250"/>
        <v>6</v>
      </c>
      <c r="E3978" s="4">
        <v>0.41765900447969517</v>
      </c>
      <c r="F3978" s="4">
        <v>2.6676016290304765</v>
      </c>
      <c r="G3978" s="4">
        <v>2.8074854370795781</v>
      </c>
      <c r="H3978" s="4">
        <v>1.2604123525556146</v>
      </c>
      <c r="I3978" s="4">
        <v>1.2211631940245988</v>
      </c>
    </row>
    <row r="3979" spans="1:9" x14ac:dyDescent="0.25">
      <c r="A3979" s="1">
        <f t="shared" si="251"/>
        <v>45457.708333323688</v>
      </c>
      <c r="B3979">
        <f t="shared" si="248"/>
        <v>17</v>
      </c>
      <c r="C3979">
        <f t="shared" si="249"/>
        <v>14</v>
      </c>
      <c r="D3979">
        <f t="shared" si="250"/>
        <v>6</v>
      </c>
      <c r="E3979" s="4">
        <v>0.82760092288087528</v>
      </c>
      <c r="F3979" s="4">
        <v>2.721082080351473</v>
      </c>
      <c r="G3979" s="4">
        <v>3.5616826054561019</v>
      </c>
      <c r="H3979" s="4">
        <v>1.5784432277631444</v>
      </c>
      <c r="I3979" s="4">
        <v>1.2939491022289094</v>
      </c>
    </row>
    <row r="3980" spans="1:9" x14ac:dyDescent="0.25">
      <c r="A3980" s="1">
        <f t="shared" si="251"/>
        <v>45457.749999990352</v>
      </c>
      <c r="B3980">
        <f t="shared" si="248"/>
        <v>18</v>
      </c>
      <c r="C3980">
        <f t="shared" si="249"/>
        <v>14</v>
      </c>
      <c r="D3980">
        <f t="shared" si="250"/>
        <v>6</v>
      </c>
      <c r="E3980" s="4">
        <v>0.7432744594535815</v>
      </c>
      <c r="F3980" s="4">
        <v>2.8494214016205786</v>
      </c>
      <c r="G3980" s="4">
        <v>3.7959201996338665</v>
      </c>
      <c r="H3980" s="4">
        <v>1.1932486612385687</v>
      </c>
      <c r="I3980" s="4">
        <v>1.1695440548270002</v>
      </c>
    </row>
    <row r="3981" spans="1:9" x14ac:dyDescent="0.25">
      <c r="A3981" s="1">
        <f t="shared" si="251"/>
        <v>45457.791666657016</v>
      </c>
      <c r="B3981">
        <f t="shared" si="248"/>
        <v>19</v>
      </c>
      <c r="C3981">
        <f t="shared" si="249"/>
        <v>14</v>
      </c>
      <c r="D3981">
        <f t="shared" si="250"/>
        <v>6</v>
      </c>
      <c r="E3981" s="4">
        <v>0.17123814841488127</v>
      </c>
      <c r="F3981" s="4">
        <v>2.5381040963240946</v>
      </c>
      <c r="G3981" s="4">
        <v>1.979363718895502</v>
      </c>
      <c r="H3981" s="4">
        <v>1.1072055396489557</v>
      </c>
      <c r="I3981" s="4">
        <v>1.2605502942770324</v>
      </c>
    </row>
    <row r="3982" spans="1:9" x14ac:dyDescent="0.25">
      <c r="A3982" s="1">
        <f t="shared" si="251"/>
        <v>45457.833333323681</v>
      </c>
      <c r="B3982">
        <f t="shared" si="248"/>
        <v>20</v>
      </c>
      <c r="C3982">
        <f t="shared" si="249"/>
        <v>14</v>
      </c>
      <c r="D3982">
        <f t="shared" si="250"/>
        <v>6</v>
      </c>
      <c r="E3982" s="4">
        <v>0.84365008628860527</v>
      </c>
      <c r="F3982" s="4">
        <v>1.1205617175824834</v>
      </c>
      <c r="G3982" s="4">
        <v>2.0702518341747185</v>
      </c>
      <c r="H3982" s="4">
        <v>0.73209606130061722</v>
      </c>
      <c r="I3982" s="4">
        <v>0.49178966141711244</v>
      </c>
    </row>
    <row r="3983" spans="1:9" x14ac:dyDescent="0.25">
      <c r="A3983" s="1">
        <f t="shared" si="251"/>
        <v>45457.874999990345</v>
      </c>
      <c r="B3983">
        <f t="shared" si="248"/>
        <v>21</v>
      </c>
      <c r="C3983">
        <f t="shared" si="249"/>
        <v>14</v>
      </c>
      <c r="D3983">
        <f t="shared" si="250"/>
        <v>6</v>
      </c>
      <c r="E3983" s="4">
        <v>0.52802736688519769</v>
      </c>
      <c r="F3983" s="4">
        <v>0.54914037212150268</v>
      </c>
      <c r="G3983" s="4">
        <v>0.1113088702635458</v>
      </c>
      <c r="H3983" s="4">
        <v>0.46378982917524997</v>
      </c>
      <c r="I3983" s="4">
        <v>1.0296283913526014</v>
      </c>
    </row>
    <row r="3984" spans="1:9" x14ac:dyDescent="0.25">
      <c r="A3984" s="1">
        <f t="shared" si="251"/>
        <v>45457.916666657009</v>
      </c>
      <c r="B3984">
        <f t="shared" si="248"/>
        <v>22</v>
      </c>
      <c r="C3984">
        <f t="shared" si="249"/>
        <v>14</v>
      </c>
      <c r="D3984">
        <f t="shared" si="250"/>
        <v>6</v>
      </c>
      <c r="E3984" s="4">
        <v>0.89825684351320922</v>
      </c>
      <c r="F3984" s="4">
        <v>0.15815267588023829</v>
      </c>
      <c r="G3984" s="4">
        <v>2.6421578218176478E-2</v>
      </c>
      <c r="H3984" s="4">
        <v>0.38209709126251573</v>
      </c>
      <c r="I3984" s="4">
        <v>0.88834373672901201</v>
      </c>
    </row>
    <row r="3985" spans="1:9" x14ac:dyDescent="0.25">
      <c r="A3985" s="1">
        <f t="shared" si="251"/>
        <v>45457.958333323673</v>
      </c>
      <c r="B3985">
        <f t="shared" si="248"/>
        <v>23</v>
      </c>
      <c r="C3985">
        <f t="shared" si="249"/>
        <v>14</v>
      </c>
      <c r="D3985">
        <f t="shared" si="250"/>
        <v>6</v>
      </c>
      <c r="E3985" s="4">
        <v>0.63959751636349371</v>
      </c>
      <c r="F3985" s="4">
        <v>0.15174635455192717</v>
      </c>
      <c r="G3985" s="4">
        <v>0.89960862307619904</v>
      </c>
      <c r="H3985" s="4">
        <v>0.23805385650617586</v>
      </c>
      <c r="I3985" s="4">
        <v>0.82117708764812636</v>
      </c>
    </row>
    <row r="3986" spans="1:9" x14ac:dyDescent="0.25">
      <c r="A3986" s="1">
        <f t="shared" si="251"/>
        <v>45457.999999990338</v>
      </c>
      <c r="B3986">
        <f t="shared" si="248"/>
        <v>0</v>
      </c>
      <c r="C3986">
        <f t="shared" si="249"/>
        <v>15</v>
      </c>
      <c r="D3986">
        <f t="shared" si="250"/>
        <v>6</v>
      </c>
      <c r="E3986" s="4">
        <v>0.91681353057672177</v>
      </c>
      <c r="F3986" s="4">
        <v>1.0757528725467813E-2</v>
      </c>
      <c r="G3986" s="4">
        <v>1.0517468553648182</v>
      </c>
      <c r="H3986" s="4">
        <v>0.24922727024767427</v>
      </c>
      <c r="I3986" s="4">
        <v>0.52302426999598617</v>
      </c>
    </row>
    <row r="3987" spans="1:9" x14ac:dyDescent="0.25">
      <c r="A3987" s="1">
        <f t="shared" si="251"/>
        <v>45458.041666657002</v>
      </c>
      <c r="B3987">
        <f t="shared" si="248"/>
        <v>1</v>
      </c>
      <c r="C3987">
        <f t="shared" si="249"/>
        <v>15</v>
      </c>
      <c r="D3987">
        <f t="shared" si="250"/>
        <v>6</v>
      </c>
      <c r="E3987" s="4">
        <v>0.54960613891897525</v>
      </c>
      <c r="F3987" s="4">
        <v>0</v>
      </c>
      <c r="G3987" s="4">
        <v>2.9169658915632113E-2</v>
      </c>
      <c r="H3987" s="4">
        <v>0.16918420341711654</v>
      </c>
      <c r="I3987" s="4">
        <v>0.55307892139918602</v>
      </c>
    </row>
    <row r="3988" spans="1:9" x14ac:dyDescent="0.25">
      <c r="A3988" s="1">
        <f t="shared" si="251"/>
        <v>45458.083333323666</v>
      </c>
      <c r="B3988">
        <f t="shared" si="248"/>
        <v>2</v>
      </c>
      <c r="C3988">
        <f t="shared" si="249"/>
        <v>15</v>
      </c>
      <c r="D3988">
        <f t="shared" si="250"/>
        <v>6</v>
      </c>
      <c r="E3988" s="4">
        <v>0.81194258101619643</v>
      </c>
      <c r="F3988" s="4">
        <v>0.15160749386838426</v>
      </c>
      <c r="G3988" s="4">
        <v>0</v>
      </c>
      <c r="H3988" s="4">
        <v>0.11464132568760341</v>
      </c>
      <c r="I3988" s="4">
        <v>0</v>
      </c>
    </row>
    <row r="3989" spans="1:9" x14ac:dyDescent="0.25">
      <c r="A3989" s="1">
        <f t="shared" si="251"/>
        <v>45458.12499999033</v>
      </c>
      <c r="B3989">
        <f t="shared" si="248"/>
        <v>3</v>
      </c>
      <c r="C3989">
        <f t="shared" si="249"/>
        <v>15</v>
      </c>
      <c r="D3989">
        <f t="shared" si="250"/>
        <v>6</v>
      </c>
      <c r="E3989" s="4">
        <v>0.91828128826413957</v>
      </c>
      <c r="F3989" s="4">
        <v>9.7341747483271499E-2</v>
      </c>
      <c r="G3989" s="4">
        <v>1.1693337918675715</v>
      </c>
      <c r="H3989" s="4">
        <v>0.37407949704652821</v>
      </c>
      <c r="I3989" s="4">
        <v>0.56886084074497467</v>
      </c>
    </row>
    <row r="3990" spans="1:9" x14ac:dyDescent="0.25">
      <c r="A3990" s="1">
        <f t="shared" si="251"/>
        <v>45458.166666656994</v>
      </c>
      <c r="B3990">
        <f t="shared" si="248"/>
        <v>4</v>
      </c>
      <c r="C3990">
        <f t="shared" si="249"/>
        <v>15</v>
      </c>
      <c r="D3990">
        <f t="shared" si="250"/>
        <v>6</v>
      </c>
      <c r="E3990" s="4">
        <v>0.40972205737680856</v>
      </c>
      <c r="F3990" s="4">
        <v>0.23988476469101558</v>
      </c>
      <c r="G3990" s="4">
        <v>0.18166990515020931</v>
      </c>
      <c r="H3990" s="4">
        <v>0.26135049036513575</v>
      </c>
      <c r="I3990" s="4">
        <v>0.76577013266441329</v>
      </c>
    </row>
    <row r="3991" spans="1:9" x14ac:dyDescent="0.25">
      <c r="A3991" s="1">
        <f t="shared" si="251"/>
        <v>45458.208333323659</v>
      </c>
      <c r="B3991">
        <f t="shared" si="248"/>
        <v>5</v>
      </c>
      <c r="C3991">
        <f t="shared" si="249"/>
        <v>15</v>
      </c>
      <c r="D3991">
        <f t="shared" si="250"/>
        <v>6</v>
      </c>
      <c r="E3991" s="4">
        <v>0.60698215810857237</v>
      </c>
      <c r="F3991" s="4">
        <v>8.3870966811761122E-2</v>
      </c>
      <c r="G3991" s="4">
        <v>1.4503724949514263</v>
      </c>
      <c r="H3991" s="4">
        <v>0.28879006225657466</v>
      </c>
      <c r="I3991" s="4">
        <v>0.44442781713724394</v>
      </c>
    </row>
    <row r="3992" spans="1:9" x14ac:dyDescent="0.25">
      <c r="A3992" s="1">
        <f t="shared" si="251"/>
        <v>45458.249999990323</v>
      </c>
      <c r="B3992">
        <f t="shared" si="248"/>
        <v>6</v>
      </c>
      <c r="C3992">
        <f t="shared" si="249"/>
        <v>15</v>
      </c>
      <c r="D3992">
        <f t="shared" si="250"/>
        <v>6</v>
      </c>
      <c r="E3992" s="4">
        <v>0.46022425479628132</v>
      </c>
      <c r="F3992" s="4">
        <v>1.4394540061426169</v>
      </c>
      <c r="G3992" s="4">
        <v>0.88694105359852893</v>
      </c>
      <c r="H3992" s="4">
        <v>0.18728909333923524</v>
      </c>
      <c r="I3992" s="4">
        <v>0.4165017604334002</v>
      </c>
    </row>
    <row r="3993" spans="1:9" x14ac:dyDescent="0.25">
      <c r="A3993" s="1">
        <f t="shared" si="251"/>
        <v>45458.291666656987</v>
      </c>
      <c r="B3993">
        <f t="shared" si="248"/>
        <v>7</v>
      </c>
      <c r="C3993">
        <f t="shared" si="249"/>
        <v>15</v>
      </c>
      <c r="D3993">
        <f t="shared" si="250"/>
        <v>6</v>
      </c>
      <c r="E3993" s="4">
        <v>0.95682260907301342</v>
      </c>
      <c r="F3993" s="4">
        <v>2.2382471618312607</v>
      </c>
      <c r="G3993" s="4">
        <v>2.0286584364029214</v>
      </c>
      <c r="H3993" s="4">
        <v>0.32254374570033734</v>
      </c>
      <c r="I3993" s="4">
        <v>0</v>
      </c>
    </row>
    <row r="3994" spans="1:9" x14ac:dyDescent="0.25">
      <c r="A3994" s="1">
        <f t="shared" si="251"/>
        <v>45458.333333323651</v>
      </c>
      <c r="B3994">
        <f t="shared" si="248"/>
        <v>8</v>
      </c>
      <c r="C3994">
        <f t="shared" si="249"/>
        <v>15</v>
      </c>
      <c r="D3994">
        <f t="shared" si="250"/>
        <v>6</v>
      </c>
      <c r="E3994" s="4">
        <v>1.3735958752712829</v>
      </c>
      <c r="F3994" s="4">
        <v>2.4226593291724061</v>
      </c>
      <c r="G3994" s="4">
        <v>3.2066209589877621</v>
      </c>
      <c r="H3994" s="4">
        <v>0.35626528945184294</v>
      </c>
      <c r="I3994" s="4">
        <v>0</v>
      </c>
    </row>
    <row r="3995" spans="1:9" x14ac:dyDescent="0.25">
      <c r="A3995" s="1">
        <f t="shared" si="251"/>
        <v>45458.374999990316</v>
      </c>
      <c r="B3995">
        <f t="shared" si="248"/>
        <v>9</v>
      </c>
      <c r="C3995">
        <f t="shared" si="249"/>
        <v>15</v>
      </c>
      <c r="D3995">
        <f t="shared" si="250"/>
        <v>6</v>
      </c>
      <c r="E3995" s="4">
        <v>0.60638734376639203</v>
      </c>
      <c r="F3995" s="4">
        <v>2.5405742053029123</v>
      </c>
      <c r="G3995" s="4">
        <v>3.995021674929947</v>
      </c>
      <c r="H3995" s="4">
        <v>0.18608979318040633</v>
      </c>
      <c r="I3995" s="4">
        <v>0.33637611661938249</v>
      </c>
    </row>
    <row r="3996" spans="1:9" x14ac:dyDescent="0.25">
      <c r="A3996" s="1">
        <f t="shared" si="251"/>
        <v>45458.41666665698</v>
      </c>
      <c r="B3996">
        <f t="shared" si="248"/>
        <v>10</v>
      </c>
      <c r="C3996">
        <f t="shared" si="249"/>
        <v>15</v>
      </c>
      <c r="D3996">
        <f t="shared" si="250"/>
        <v>6</v>
      </c>
      <c r="E3996" s="4">
        <v>0.47948010338267671</v>
      </c>
      <c r="F3996" s="4">
        <v>2.5546117060347768</v>
      </c>
      <c r="G3996" s="4">
        <v>3.1429816884092867</v>
      </c>
      <c r="H3996" s="4">
        <v>0.55429348955579205</v>
      </c>
      <c r="I3996" s="4">
        <v>0.38826331091885968</v>
      </c>
    </row>
    <row r="3997" spans="1:9" x14ac:dyDescent="0.25">
      <c r="A3997" s="1">
        <f t="shared" si="251"/>
        <v>45458.458333323644</v>
      </c>
      <c r="B3997">
        <f t="shared" si="248"/>
        <v>11</v>
      </c>
      <c r="C3997">
        <f t="shared" si="249"/>
        <v>15</v>
      </c>
      <c r="D3997">
        <f t="shared" si="250"/>
        <v>6</v>
      </c>
      <c r="E3997" s="4">
        <v>4.5298622114699487</v>
      </c>
      <c r="F3997" s="4">
        <v>2.6587070515987787</v>
      </c>
      <c r="G3997" s="4">
        <v>3.169788006987543</v>
      </c>
      <c r="H3997" s="4">
        <v>0.40795416976408994</v>
      </c>
      <c r="I3997" s="4">
        <v>9.0312958894943868E-2</v>
      </c>
    </row>
    <row r="3998" spans="1:9" x14ac:dyDescent="0.25">
      <c r="A3998" s="1">
        <f t="shared" si="251"/>
        <v>45458.499999990308</v>
      </c>
      <c r="B3998">
        <f t="shared" si="248"/>
        <v>12</v>
      </c>
      <c r="C3998">
        <f t="shared" si="249"/>
        <v>15</v>
      </c>
      <c r="D3998">
        <f t="shared" si="250"/>
        <v>6</v>
      </c>
      <c r="E3998" s="4">
        <v>0.79449214438982818</v>
      </c>
      <c r="F3998" s="4">
        <v>2.6270783746273541</v>
      </c>
      <c r="G3998" s="4">
        <v>3.0014973575995674</v>
      </c>
      <c r="H3998" s="4">
        <v>0.23087258088907878</v>
      </c>
      <c r="I3998" s="4">
        <v>0.11848919983535282</v>
      </c>
    </row>
    <row r="3999" spans="1:9" x14ac:dyDescent="0.25">
      <c r="A3999" s="1">
        <f t="shared" si="251"/>
        <v>45458.541666656973</v>
      </c>
      <c r="B3999">
        <f t="shared" si="248"/>
        <v>13</v>
      </c>
      <c r="C3999">
        <f t="shared" si="249"/>
        <v>15</v>
      </c>
      <c r="D3999">
        <f t="shared" si="250"/>
        <v>6</v>
      </c>
      <c r="E3999" s="4">
        <v>0.7474389450383766</v>
      </c>
      <c r="F3999" s="4">
        <v>2.4440330393610346</v>
      </c>
      <c r="G3999" s="4">
        <v>2.5963201662466608</v>
      </c>
      <c r="H3999" s="4">
        <v>0.28842037421624134</v>
      </c>
      <c r="I3999" s="4">
        <v>4.1157200669023106E-2</v>
      </c>
    </row>
    <row r="4000" spans="1:9" x14ac:dyDescent="0.25">
      <c r="A4000" s="1">
        <f t="shared" si="251"/>
        <v>45458.583333323637</v>
      </c>
      <c r="B4000">
        <f t="shared" si="248"/>
        <v>14</v>
      </c>
      <c r="C4000">
        <f t="shared" si="249"/>
        <v>15</v>
      </c>
      <c r="D4000">
        <f t="shared" si="250"/>
        <v>6</v>
      </c>
      <c r="E4000" s="4">
        <v>0.45063290465228484</v>
      </c>
      <c r="F4000" s="4">
        <v>2.608502238295467</v>
      </c>
      <c r="G4000" s="4">
        <v>2.3469121574780334</v>
      </c>
      <c r="H4000" s="4">
        <v>0.35948277478651558</v>
      </c>
      <c r="I4000" s="4">
        <v>0.22449981691109133</v>
      </c>
    </row>
    <row r="4001" spans="1:9" x14ac:dyDescent="0.25">
      <c r="A4001" s="1">
        <f t="shared" si="251"/>
        <v>45458.624999990301</v>
      </c>
      <c r="B4001">
        <f t="shared" si="248"/>
        <v>15</v>
      </c>
      <c r="C4001">
        <f t="shared" si="249"/>
        <v>15</v>
      </c>
      <c r="D4001">
        <f t="shared" si="250"/>
        <v>6</v>
      </c>
      <c r="E4001" s="4">
        <v>0.59080931571386741</v>
      </c>
      <c r="F4001" s="4">
        <v>2.5919103960885188</v>
      </c>
      <c r="G4001" s="4">
        <v>2.3075089238530482</v>
      </c>
      <c r="H4001" s="4">
        <v>0.68417922557937338</v>
      </c>
      <c r="I4001" s="4">
        <v>0.14753736478668011</v>
      </c>
    </row>
    <row r="4002" spans="1:9" x14ac:dyDescent="0.25">
      <c r="A4002" s="1">
        <f t="shared" si="251"/>
        <v>45458.666666656965</v>
      </c>
      <c r="B4002">
        <f t="shared" si="248"/>
        <v>16</v>
      </c>
      <c r="C4002">
        <f t="shared" si="249"/>
        <v>15</v>
      </c>
      <c r="D4002">
        <f t="shared" si="250"/>
        <v>6</v>
      </c>
      <c r="E4002" s="4">
        <v>0.24209211546028744</v>
      </c>
      <c r="F4002" s="4">
        <v>2.5397729716644113</v>
      </c>
      <c r="G4002" s="4">
        <v>2.8275618448910289</v>
      </c>
      <c r="H4002" s="4">
        <v>1.0304661403510202</v>
      </c>
      <c r="I4002" s="4">
        <v>1.1261594299578543</v>
      </c>
    </row>
    <row r="4003" spans="1:9" x14ac:dyDescent="0.25">
      <c r="A4003" s="1">
        <f t="shared" si="251"/>
        <v>45458.70833332363</v>
      </c>
      <c r="B4003">
        <f t="shared" si="248"/>
        <v>17</v>
      </c>
      <c r="C4003">
        <f t="shared" si="249"/>
        <v>15</v>
      </c>
      <c r="D4003">
        <f t="shared" si="250"/>
        <v>6</v>
      </c>
      <c r="E4003" s="4">
        <v>0.57091663784212532</v>
      </c>
      <c r="F4003" s="4">
        <v>2.9409808468843321</v>
      </c>
      <c r="G4003" s="4">
        <v>3.0048086721593119</v>
      </c>
      <c r="H4003" s="4">
        <v>1.7237317060831332</v>
      </c>
      <c r="I4003" s="4">
        <v>1.4657286517054762</v>
      </c>
    </row>
    <row r="4004" spans="1:9" x14ac:dyDescent="0.25">
      <c r="A4004" s="1">
        <f t="shared" si="251"/>
        <v>45458.749999990294</v>
      </c>
      <c r="B4004">
        <f t="shared" si="248"/>
        <v>18</v>
      </c>
      <c r="C4004">
        <f t="shared" si="249"/>
        <v>15</v>
      </c>
      <c r="D4004">
        <f t="shared" si="250"/>
        <v>6</v>
      </c>
      <c r="E4004" s="4">
        <v>0.67190470463084495</v>
      </c>
      <c r="F4004" s="4">
        <v>2.9395573292212616</v>
      </c>
      <c r="G4004" s="4">
        <v>3.8446152278068042</v>
      </c>
      <c r="H4004" s="4">
        <v>1.3076168740616838</v>
      </c>
      <c r="I4004" s="4">
        <v>0.78185884530505767</v>
      </c>
    </row>
    <row r="4005" spans="1:9" x14ac:dyDescent="0.25">
      <c r="A4005" s="1">
        <f t="shared" si="251"/>
        <v>45458.791666656958</v>
      </c>
      <c r="B4005">
        <f t="shared" si="248"/>
        <v>19</v>
      </c>
      <c r="C4005">
        <f t="shared" si="249"/>
        <v>15</v>
      </c>
      <c r="D4005">
        <f t="shared" si="250"/>
        <v>6</v>
      </c>
      <c r="E4005" s="4">
        <v>0.38488324255786921</v>
      </c>
      <c r="F4005" s="4">
        <v>2.5337757270946057</v>
      </c>
      <c r="G4005" s="4">
        <v>2.1423091262069214</v>
      </c>
      <c r="H4005" s="4">
        <v>1.1470605157375222</v>
      </c>
      <c r="I4005" s="4">
        <v>1.2463438681563306</v>
      </c>
    </row>
    <row r="4006" spans="1:9" x14ac:dyDescent="0.25">
      <c r="A4006" s="1">
        <f t="shared" si="251"/>
        <v>45458.833333323622</v>
      </c>
      <c r="B4006">
        <f t="shared" si="248"/>
        <v>20</v>
      </c>
      <c r="C4006">
        <f t="shared" si="249"/>
        <v>15</v>
      </c>
      <c r="D4006">
        <f t="shared" si="250"/>
        <v>6</v>
      </c>
      <c r="E4006" s="4">
        <v>0.54103767157713512</v>
      </c>
      <c r="F4006" s="4">
        <v>0.91329899547912707</v>
      </c>
      <c r="G4006" s="4">
        <v>1.5541370605911298</v>
      </c>
      <c r="H4006" s="4">
        <v>0.76493934840307987</v>
      </c>
      <c r="I4006" s="4">
        <v>0.59858024023057677</v>
      </c>
    </row>
    <row r="4007" spans="1:9" x14ac:dyDescent="0.25">
      <c r="A4007" s="1">
        <f t="shared" si="251"/>
        <v>45458.874999990287</v>
      </c>
      <c r="B4007">
        <f t="shared" si="248"/>
        <v>21</v>
      </c>
      <c r="C4007">
        <f t="shared" si="249"/>
        <v>15</v>
      </c>
      <c r="D4007">
        <f t="shared" si="250"/>
        <v>6</v>
      </c>
      <c r="E4007" s="4">
        <v>0.83875783471441367</v>
      </c>
      <c r="F4007" s="4">
        <v>0.45920824748948891</v>
      </c>
      <c r="G4007" s="4">
        <v>1.7359364640975898</v>
      </c>
      <c r="H4007" s="4">
        <v>0.47261079510357662</v>
      </c>
      <c r="I4007" s="4">
        <v>1.0542781506117516</v>
      </c>
    </row>
    <row r="4008" spans="1:9" x14ac:dyDescent="0.25">
      <c r="A4008" s="1">
        <f t="shared" si="251"/>
        <v>45458.916666656951</v>
      </c>
      <c r="B4008">
        <f t="shared" si="248"/>
        <v>22</v>
      </c>
      <c r="C4008">
        <f t="shared" si="249"/>
        <v>15</v>
      </c>
      <c r="D4008">
        <f t="shared" si="250"/>
        <v>6</v>
      </c>
      <c r="E4008" s="4">
        <v>0.61307777165385879</v>
      </c>
      <c r="F4008" s="4">
        <v>5.5633356916122534E-2</v>
      </c>
      <c r="G4008" s="4">
        <v>0</v>
      </c>
      <c r="H4008" s="4">
        <v>0.19540603147817331</v>
      </c>
      <c r="I4008" s="4">
        <v>1.1597409286468929</v>
      </c>
    </row>
    <row r="4009" spans="1:9" x14ac:dyDescent="0.25">
      <c r="A4009" s="1">
        <f t="shared" si="251"/>
        <v>45458.958333323615</v>
      </c>
      <c r="B4009">
        <f t="shared" si="248"/>
        <v>23</v>
      </c>
      <c r="C4009">
        <f t="shared" si="249"/>
        <v>15</v>
      </c>
      <c r="D4009">
        <f t="shared" si="250"/>
        <v>6</v>
      </c>
      <c r="E4009" s="4">
        <v>0.81166665810625926</v>
      </c>
      <c r="F4009" s="4">
        <v>3.1888209492033637E-3</v>
      </c>
      <c r="G4009" s="4">
        <v>0.94020136978077762</v>
      </c>
      <c r="H4009" s="4">
        <v>5.8159148918179415E-2</v>
      </c>
      <c r="I4009" s="4">
        <v>1.4766695136439223</v>
      </c>
    </row>
    <row r="4010" spans="1:9" x14ac:dyDescent="0.25">
      <c r="A4010" s="1">
        <f t="shared" si="251"/>
        <v>45458.999999990279</v>
      </c>
      <c r="B4010">
        <f t="shared" si="248"/>
        <v>0</v>
      </c>
      <c r="C4010">
        <f t="shared" si="249"/>
        <v>16</v>
      </c>
      <c r="D4010">
        <f t="shared" si="250"/>
        <v>6</v>
      </c>
      <c r="E4010" s="4">
        <v>0.42872589772827208</v>
      </c>
      <c r="F4010" s="4">
        <v>0.29544603049549961</v>
      </c>
      <c r="G4010" s="4">
        <v>0.46516770701670607</v>
      </c>
      <c r="H4010" s="4">
        <v>0.1973520835957652</v>
      </c>
      <c r="I4010" s="4">
        <v>0.28963078694264971</v>
      </c>
    </row>
    <row r="4011" spans="1:9" x14ac:dyDescent="0.25">
      <c r="A4011" s="1">
        <f t="shared" si="251"/>
        <v>45459.041666656944</v>
      </c>
      <c r="B4011">
        <f t="shared" si="248"/>
        <v>1</v>
      </c>
      <c r="C4011">
        <f t="shared" si="249"/>
        <v>16</v>
      </c>
      <c r="D4011">
        <f t="shared" si="250"/>
        <v>6</v>
      </c>
      <c r="E4011" s="4">
        <v>0.49958714400013404</v>
      </c>
      <c r="F4011" s="4">
        <v>9.1921136719333801E-2</v>
      </c>
      <c r="G4011" s="4">
        <v>0.2975576777641149</v>
      </c>
      <c r="H4011" s="4">
        <v>0.1228456949193248</v>
      </c>
      <c r="I4011" s="4">
        <v>0.81871570284746176</v>
      </c>
    </row>
    <row r="4012" spans="1:9" x14ac:dyDescent="0.25">
      <c r="A4012" s="1">
        <f t="shared" si="251"/>
        <v>45459.083333323608</v>
      </c>
      <c r="B4012">
        <f t="shared" si="248"/>
        <v>2</v>
      </c>
      <c r="C4012">
        <f t="shared" si="249"/>
        <v>16</v>
      </c>
      <c r="D4012">
        <f t="shared" si="250"/>
        <v>6</v>
      </c>
      <c r="E4012" s="4">
        <v>0.94977302620701198</v>
      </c>
      <c r="F4012" s="4">
        <v>0.12723970832985998</v>
      </c>
      <c r="G4012" s="4">
        <v>0</v>
      </c>
      <c r="H4012" s="4">
        <v>9.2510723776767195E-2</v>
      </c>
      <c r="I4012" s="4">
        <v>0.49665858537313146</v>
      </c>
    </row>
    <row r="4013" spans="1:9" x14ac:dyDescent="0.25">
      <c r="A4013" s="1">
        <f t="shared" si="251"/>
        <v>45459.124999990272</v>
      </c>
      <c r="B4013">
        <f t="shared" si="248"/>
        <v>3</v>
      </c>
      <c r="C4013">
        <f t="shared" si="249"/>
        <v>16</v>
      </c>
      <c r="D4013">
        <f t="shared" si="250"/>
        <v>6</v>
      </c>
      <c r="E4013" s="4">
        <v>0.60885635411140049</v>
      </c>
      <c r="F4013" s="4">
        <v>0.14515427891012622</v>
      </c>
      <c r="G4013" s="4">
        <v>0.43509972193286373</v>
      </c>
      <c r="H4013" s="4">
        <v>0.19778857610182382</v>
      </c>
      <c r="I4013" s="4">
        <v>0.67884884221476915</v>
      </c>
    </row>
    <row r="4014" spans="1:9" x14ac:dyDescent="0.25">
      <c r="A4014" s="1">
        <f t="shared" si="251"/>
        <v>45459.166666656936</v>
      </c>
      <c r="B4014">
        <f t="shared" si="248"/>
        <v>4</v>
      </c>
      <c r="C4014">
        <f t="shared" si="249"/>
        <v>16</v>
      </c>
      <c r="D4014">
        <f t="shared" si="250"/>
        <v>6</v>
      </c>
      <c r="E4014" s="4">
        <v>0.56079444363426112</v>
      </c>
      <c r="F4014" s="4">
        <v>0.14926672820140938</v>
      </c>
      <c r="G4014" s="4">
        <v>1.3486236413399784</v>
      </c>
      <c r="H4014" s="4">
        <v>7.2893449462866855E-2</v>
      </c>
      <c r="I4014" s="4">
        <v>0.15543795998937004</v>
      </c>
    </row>
    <row r="4015" spans="1:9" x14ac:dyDescent="0.25">
      <c r="A4015" s="1">
        <f t="shared" si="251"/>
        <v>45459.208333323601</v>
      </c>
      <c r="B4015">
        <f t="shared" si="248"/>
        <v>5</v>
      </c>
      <c r="C4015">
        <f t="shared" si="249"/>
        <v>16</v>
      </c>
      <c r="D4015">
        <f t="shared" si="250"/>
        <v>6</v>
      </c>
      <c r="E4015" s="4">
        <v>0.58315067923583619</v>
      </c>
      <c r="F4015" s="4">
        <v>0.28128135049694697</v>
      </c>
      <c r="G4015" s="4">
        <v>1.0694644607979225</v>
      </c>
      <c r="H4015" s="4">
        <v>0.11654662969752634</v>
      </c>
      <c r="I4015" s="4">
        <v>0.39505580359176529</v>
      </c>
    </row>
    <row r="4016" spans="1:9" x14ac:dyDescent="0.25">
      <c r="A4016" s="1">
        <f t="shared" si="251"/>
        <v>45459.249999990265</v>
      </c>
      <c r="B4016">
        <f t="shared" si="248"/>
        <v>6</v>
      </c>
      <c r="C4016">
        <f t="shared" si="249"/>
        <v>16</v>
      </c>
      <c r="D4016">
        <f t="shared" si="250"/>
        <v>6</v>
      </c>
      <c r="E4016" s="4">
        <v>0.72616918063026348</v>
      </c>
      <c r="F4016" s="4">
        <v>1.5082548206899544</v>
      </c>
      <c r="G4016" s="4">
        <v>1.525408660920865</v>
      </c>
      <c r="H4016" s="4">
        <v>0.11743374966387919</v>
      </c>
      <c r="I4016" s="4">
        <v>0.11350769821975468</v>
      </c>
    </row>
    <row r="4017" spans="1:9" x14ac:dyDescent="0.25">
      <c r="A4017" s="1">
        <f t="shared" si="251"/>
        <v>45459.291666656929</v>
      </c>
      <c r="B4017">
        <f t="shared" si="248"/>
        <v>7</v>
      </c>
      <c r="C4017">
        <f t="shared" si="249"/>
        <v>16</v>
      </c>
      <c r="D4017">
        <f t="shared" si="250"/>
        <v>6</v>
      </c>
      <c r="E4017" s="4">
        <v>0.67496801369892578</v>
      </c>
      <c r="F4017" s="4">
        <v>2.3040770081575102</v>
      </c>
      <c r="G4017" s="4">
        <v>1.8253401097003674</v>
      </c>
      <c r="H4017" s="4">
        <v>0.27742444999014215</v>
      </c>
      <c r="I4017" s="4">
        <v>0.20681231006382436</v>
      </c>
    </row>
    <row r="4018" spans="1:9" x14ac:dyDescent="0.25">
      <c r="A4018" s="1">
        <f t="shared" si="251"/>
        <v>45459.333333323593</v>
      </c>
      <c r="B4018">
        <f t="shared" si="248"/>
        <v>8</v>
      </c>
      <c r="C4018">
        <f t="shared" si="249"/>
        <v>16</v>
      </c>
      <c r="D4018">
        <f t="shared" si="250"/>
        <v>6</v>
      </c>
      <c r="E4018" s="4">
        <v>1.8027781512649468</v>
      </c>
      <c r="F4018" s="4">
        <v>2.5662642898787174</v>
      </c>
      <c r="G4018" s="4">
        <v>2.7679057847602735</v>
      </c>
      <c r="H4018" s="4">
        <v>0.49989570854115101</v>
      </c>
      <c r="I4018" s="4">
        <v>7.5532004552016391E-2</v>
      </c>
    </row>
    <row r="4019" spans="1:9" x14ac:dyDescent="0.25">
      <c r="A4019" s="1">
        <f t="shared" si="251"/>
        <v>45459.374999990257</v>
      </c>
      <c r="B4019">
        <f t="shared" si="248"/>
        <v>9</v>
      </c>
      <c r="C4019">
        <f t="shared" si="249"/>
        <v>16</v>
      </c>
      <c r="D4019">
        <f t="shared" si="250"/>
        <v>6</v>
      </c>
      <c r="E4019" s="4">
        <v>0.61040912273189152</v>
      </c>
      <c r="F4019" s="4">
        <v>2.4709181828089779</v>
      </c>
      <c r="G4019" s="4">
        <v>3.5255307485840572</v>
      </c>
      <c r="H4019" s="4">
        <v>5.2019921491861382E-2</v>
      </c>
      <c r="I4019" s="4">
        <v>0</v>
      </c>
    </row>
    <row r="4020" spans="1:9" x14ac:dyDescent="0.25">
      <c r="A4020" s="1">
        <f t="shared" si="251"/>
        <v>45459.416666656922</v>
      </c>
      <c r="B4020">
        <f t="shared" si="248"/>
        <v>10</v>
      </c>
      <c r="C4020">
        <f t="shared" si="249"/>
        <v>16</v>
      </c>
      <c r="D4020">
        <f t="shared" si="250"/>
        <v>6</v>
      </c>
      <c r="E4020" s="4">
        <v>0.90776579828502801</v>
      </c>
      <c r="F4020" s="4">
        <v>2.6084956368240664</v>
      </c>
      <c r="G4020" s="4">
        <v>2.5663244449376141</v>
      </c>
      <c r="H4020" s="4">
        <v>0.32970202900686613</v>
      </c>
      <c r="I4020" s="4">
        <v>0.32909157182406568</v>
      </c>
    </row>
    <row r="4021" spans="1:9" x14ac:dyDescent="0.25">
      <c r="A4021" s="1">
        <f t="shared" si="251"/>
        <v>45459.458333323586</v>
      </c>
      <c r="B4021">
        <f t="shared" si="248"/>
        <v>11</v>
      </c>
      <c r="C4021">
        <f t="shared" si="249"/>
        <v>16</v>
      </c>
      <c r="D4021">
        <f t="shared" si="250"/>
        <v>6</v>
      </c>
      <c r="E4021" s="4">
        <v>4.5510518518589302</v>
      </c>
      <c r="F4021" s="4">
        <v>2.4223424125670943</v>
      </c>
      <c r="G4021" s="4">
        <v>2.8486658752234737</v>
      </c>
      <c r="H4021" s="4">
        <v>0.3441232814470051</v>
      </c>
      <c r="I4021" s="4">
        <v>0</v>
      </c>
    </row>
    <row r="4022" spans="1:9" x14ac:dyDescent="0.25">
      <c r="A4022" s="1">
        <f t="shared" si="251"/>
        <v>45459.49999999025</v>
      </c>
      <c r="B4022">
        <f t="shared" si="248"/>
        <v>12</v>
      </c>
      <c r="C4022">
        <f t="shared" si="249"/>
        <v>16</v>
      </c>
      <c r="D4022">
        <f t="shared" si="250"/>
        <v>6</v>
      </c>
      <c r="E4022" s="4">
        <v>0.99485962100152669</v>
      </c>
      <c r="F4022" s="4">
        <v>2.6382999766131121</v>
      </c>
      <c r="G4022" s="4">
        <v>1.5951811110553553</v>
      </c>
      <c r="H4022" s="4">
        <v>0.3213106423193875</v>
      </c>
      <c r="I4022" s="4">
        <v>0.66401433293744605</v>
      </c>
    </row>
    <row r="4023" spans="1:9" x14ac:dyDescent="0.25">
      <c r="A4023" s="1">
        <f t="shared" si="251"/>
        <v>45459.541666656914</v>
      </c>
      <c r="B4023">
        <f t="shared" si="248"/>
        <v>13</v>
      </c>
      <c r="C4023">
        <f t="shared" si="249"/>
        <v>16</v>
      </c>
      <c r="D4023">
        <f t="shared" si="250"/>
        <v>6</v>
      </c>
      <c r="E4023" s="4">
        <v>0.8688016519490851</v>
      </c>
      <c r="F4023" s="4">
        <v>2.6619798980071963</v>
      </c>
      <c r="G4023" s="4">
        <v>1.8502890514389341</v>
      </c>
      <c r="H4023" s="4">
        <v>0.40430585371392547</v>
      </c>
      <c r="I4023" s="4">
        <v>0</v>
      </c>
    </row>
    <row r="4024" spans="1:9" x14ac:dyDescent="0.25">
      <c r="A4024" s="1">
        <f t="shared" si="251"/>
        <v>45459.583333323579</v>
      </c>
      <c r="B4024">
        <f t="shared" si="248"/>
        <v>14</v>
      </c>
      <c r="C4024">
        <f t="shared" si="249"/>
        <v>16</v>
      </c>
      <c r="D4024">
        <f t="shared" si="250"/>
        <v>6</v>
      </c>
      <c r="E4024" s="4">
        <v>0.2834552966953055</v>
      </c>
      <c r="F4024" s="4">
        <v>2.4364914927894654</v>
      </c>
      <c r="G4024" s="4">
        <v>3.8732687258760885</v>
      </c>
      <c r="H4024" s="4">
        <v>0.36890557724207129</v>
      </c>
      <c r="I4024" s="4">
        <v>0</v>
      </c>
    </row>
    <row r="4025" spans="1:9" x14ac:dyDescent="0.25">
      <c r="A4025" s="1">
        <f t="shared" si="251"/>
        <v>45459.624999990243</v>
      </c>
      <c r="B4025">
        <f t="shared" si="248"/>
        <v>15</v>
      </c>
      <c r="C4025">
        <f t="shared" si="249"/>
        <v>16</v>
      </c>
      <c r="D4025">
        <f t="shared" si="250"/>
        <v>6</v>
      </c>
      <c r="E4025" s="4">
        <v>0.83577653733577206</v>
      </c>
      <c r="F4025" s="4">
        <v>2.670799214812924</v>
      </c>
      <c r="G4025" s="4">
        <v>2.8094205485837711</v>
      </c>
      <c r="H4025" s="4">
        <v>0.63658737710424229</v>
      </c>
      <c r="I4025" s="4">
        <v>3.5883514356666729E-3</v>
      </c>
    </row>
    <row r="4026" spans="1:9" x14ac:dyDescent="0.25">
      <c r="A4026" s="1">
        <f t="shared" si="251"/>
        <v>45459.666666656907</v>
      </c>
      <c r="B4026">
        <f t="shared" si="248"/>
        <v>16</v>
      </c>
      <c r="C4026">
        <f t="shared" si="249"/>
        <v>16</v>
      </c>
      <c r="D4026">
        <f t="shared" si="250"/>
        <v>6</v>
      </c>
      <c r="E4026" s="4">
        <v>0.67278879803295311</v>
      </c>
      <c r="F4026" s="4">
        <v>2.485749241900769</v>
      </c>
      <c r="G4026" s="4">
        <v>3.4647708686756471</v>
      </c>
      <c r="H4026" s="4">
        <v>1.236305669353994</v>
      </c>
      <c r="I4026" s="4">
        <v>1.8689036803326147</v>
      </c>
    </row>
    <row r="4027" spans="1:9" x14ac:dyDescent="0.25">
      <c r="A4027" s="1">
        <f t="shared" si="251"/>
        <v>45459.708333323571</v>
      </c>
      <c r="B4027">
        <f t="shared" si="248"/>
        <v>17</v>
      </c>
      <c r="C4027">
        <f t="shared" si="249"/>
        <v>16</v>
      </c>
      <c r="D4027">
        <f t="shared" si="250"/>
        <v>6</v>
      </c>
      <c r="E4027" s="4">
        <v>0.45577804535145627</v>
      </c>
      <c r="F4027" s="4">
        <v>2.8042111484082115</v>
      </c>
      <c r="G4027" s="4">
        <v>3.5667031260090338</v>
      </c>
      <c r="H4027" s="4">
        <v>1.6599038340739247</v>
      </c>
      <c r="I4027" s="4">
        <v>1.7035624671145342</v>
      </c>
    </row>
    <row r="4028" spans="1:9" x14ac:dyDescent="0.25">
      <c r="A4028" s="1">
        <f t="shared" si="251"/>
        <v>45459.749999990236</v>
      </c>
      <c r="B4028">
        <f t="shared" si="248"/>
        <v>18</v>
      </c>
      <c r="C4028">
        <f t="shared" si="249"/>
        <v>16</v>
      </c>
      <c r="D4028">
        <f t="shared" si="250"/>
        <v>6</v>
      </c>
      <c r="E4028" s="4">
        <v>0.89191212783082163</v>
      </c>
      <c r="F4028" s="4">
        <v>3.1082764330986588</v>
      </c>
      <c r="G4028" s="4">
        <v>3.4420538121591355</v>
      </c>
      <c r="H4028" s="4">
        <v>1.2235392492312365</v>
      </c>
      <c r="I4028" s="4">
        <v>1.4737110260009794</v>
      </c>
    </row>
    <row r="4029" spans="1:9" x14ac:dyDescent="0.25">
      <c r="A4029" s="1">
        <f t="shared" si="251"/>
        <v>45459.7916666569</v>
      </c>
      <c r="B4029">
        <f t="shared" si="248"/>
        <v>19</v>
      </c>
      <c r="C4029">
        <f t="shared" si="249"/>
        <v>16</v>
      </c>
      <c r="D4029">
        <f t="shared" si="250"/>
        <v>6</v>
      </c>
      <c r="E4029" s="4">
        <v>0.70209423505098922</v>
      </c>
      <c r="F4029" s="4">
        <v>2.3864608473230771</v>
      </c>
      <c r="G4029" s="4">
        <v>2.0242637190898125</v>
      </c>
      <c r="H4029" s="4">
        <v>0.84001271445952197</v>
      </c>
      <c r="I4029" s="4">
        <v>0.9828248012174674</v>
      </c>
    </row>
    <row r="4030" spans="1:9" x14ac:dyDescent="0.25">
      <c r="A4030" s="1">
        <f t="shared" si="251"/>
        <v>45459.833333323564</v>
      </c>
      <c r="B4030">
        <f t="shared" si="248"/>
        <v>20</v>
      </c>
      <c r="C4030">
        <f t="shared" si="249"/>
        <v>16</v>
      </c>
      <c r="D4030">
        <f t="shared" si="250"/>
        <v>6</v>
      </c>
      <c r="E4030" s="4">
        <v>0.57840898496432525</v>
      </c>
      <c r="F4030" s="4">
        <v>1.1434402353662469</v>
      </c>
      <c r="G4030" s="4">
        <v>1.7095943066098687</v>
      </c>
      <c r="H4030" s="4">
        <v>0.74688753907038707</v>
      </c>
      <c r="I4030" s="4">
        <v>0.87684674114580208</v>
      </c>
    </row>
    <row r="4031" spans="1:9" x14ac:dyDescent="0.25">
      <c r="A4031" s="1">
        <f t="shared" si="251"/>
        <v>45459.874999990228</v>
      </c>
      <c r="B4031">
        <f t="shared" si="248"/>
        <v>21</v>
      </c>
      <c r="C4031">
        <f t="shared" si="249"/>
        <v>16</v>
      </c>
      <c r="D4031">
        <f t="shared" si="250"/>
        <v>6</v>
      </c>
      <c r="E4031" s="4">
        <v>0.37395976464916375</v>
      </c>
      <c r="F4031" s="4">
        <v>0.52783423152802711</v>
      </c>
      <c r="G4031" s="4">
        <v>0.52405743684682993</v>
      </c>
      <c r="H4031" s="4">
        <v>0.53337875993601658</v>
      </c>
      <c r="I4031" s="4">
        <v>0.44655885251323135</v>
      </c>
    </row>
    <row r="4032" spans="1:9" x14ac:dyDescent="0.25">
      <c r="A4032" s="1">
        <f t="shared" si="251"/>
        <v>45459.916666656893</v>
      </c>
      <c r="B4032">
        <f t="shared" si="248"/>
        <v>22</v>
      </c>
      <c r="C4032">
        <f t="shared" si="249"/>
        <v>16</v>
      </c>
      <c r="D4032">
        <f t="shared" si="250"/>
        <v>6</v>
      </c>
      <c r="E4032" s="4">
        <v>0.62781948241982499</v>
      </c>
      <c r="F4032" s="4">
        <v>0.14799863139791022</v>
      </c>
      <c r="G4032" s="4">
        <v>0.20509489587421315</v>
      </c>
      <c r="H4032" s="4">
        <v>0.11464765279226656</v>
      </c>
      <c r="I4032" s="4">
        <v>0.66233480348404605</v>
      </c>
    </row>
    <row r="4033" spans="1:9" x14ac:dyDescent="0.25">
      <c r="A4033" s="1">
        <f t="shared" si="251"/>
        <v>45459.958333323557</v>
      </c>
      <c r="B4033">
        <f t="shared" si="248"/>
        <v>23</v>
      </c>
      <c r="C4033">
        <f t="shared" si="249"/>
        <v>16</v>
      </c>
      <c r="D4033">
        <f t="shared" si="250"/>
        <v>6</v>
      </c>
      <c r="E4033" s="4">
        <v>0.73234699690754368</v>
      </c>
      <c r="F4033" s="4">
        <v>0.12045377464884666</v>
      </c>
      <c r="G4033" s="4">
        <v>0.26791360382018659</v>
      </c>
      <c r="H4033" s="4">
        <v>6.1836515669118408E-2</v>
      </c>
      <c r="I4033" s="4">
        <v>0.76339336813623171</v>
      </c>
    </row>
    <row r="4034" spans="1:9" x14ac:dyDescent="0.25">
      <c r="A4034" s="1">
        <f t="shared" si="251"/>
        <v>45459.999999990221</v>
      </c>
      <c r="B4034">
        <f t="shared" si="248"/>
        <v>0</v>
      </c>
      <c r="C4034">
        <f t="shared" si="249"/>
        <v>17</v>
      </c>
      <c r="D4034">
        <f t="shared" si="250"/>
        <v>6</v>
      </c>
      <c r="E4034" s="4">
        <v>0.41567924222349523</v>
      </c>
      <c r="F4034" s="4">
        <v>0.16814344705332079</v>
      </c>
      <c r="G4034" s="4">
        <v>0.53040981681861354</v>
      </c>
      <c r="H4034" s="4">
        <v>0.32527348413363133</v>
      </c>
      <c r="I4034" s="4">
        <v>0.45365782203340826</v>
      </c>
    </row>
    <row r="4035" spans="1:9" x14ac:dyDescent="0.25">
      <c r="A4035" s="1">
        <f t="shared" si="251"/>
        <v>45460.041666656885</v>
      </c>
      <c r="B4035">
        <f t="shared" ref="B4035:B4098" si="252">HOUR(A4035)</f>
        <v>1</v>
      </c>
      <c r="C4035">
        <f t="shared" ref="C4035:C4098" si="253">DAY(A4035)</f>
        <v>17</v>
      </c>
      <c r="D4035">
        <f t="shared" ref="D4035:D4098" si="254">MONTH(A4035)</f>
        <v>6</v>
      </c>
      <c r="E4035" s="4">
        <v>0.45203298628861815</v>
      </c>
      <c r="F4035" s="4">
        <v>0.20793224240605648</v>
      </c>
      <c r="G4035" s="4">
        <v>0.14044624000149153</v>
      </c>
      <c r="H4035" s="4">
        <v>6.0418903858650119E-2</v>
      </c>
      <c r="I4035" s="4">
        <v>0.66218828475140856</v>
      </c>
    </row>
    <row r="4036" spans="1:9" x14ac:dyDescent="0.25">
      <c r="A4036" s="1">
        <f t="shared" ref="A4036:A4099" si="255">A4035+(1/24)</f>
        <v>45460.08333332355</v>
      </c>
      <c r="B4036">
        <f t="shared" si="252"/>
        <v>2</v>
      </c>
      <c r="C4036">
        <f t="shared" si="253"/>
        <v>17</v>
      </c>
      <c r="D4036">
        <f t="shared" si="254"/>
        <v>6</v>
      </c>
      <c r="E4036" s="4">
        <v>0.94599440812299962</v>
      </c>
      <c r="F4036" s="4">
        <v>0.21592827523924385</v>
      </c>
      <c r="G4036" s="4">
        <v>0.80504580005752113</v>
      </c>
      <c r="H4036" s="4">
        <v>9.3311041132040751E-2</v>
      </c>
      <c r="I4036" s="4">
        <v>0.8497810772022576</v>
      </c>
    </row>
    <row r="4037" spans="1:9" x14ac:dyDescent="0.25">
      <c r="A4037" s="1">
        <f t="shared" si="255"/>
        <v>45460.124999990214</v>
      </c>
      <c r="B4037">
        <f t="shared" si="252"/>
        <v>3</v>
      </c>
      <c r="C4037">
        <f t="shared" si="253"/>
        <v>17</v>
      </c>
      <c r="D4037">
        <f t="shared" si="254"/>
        <v>6</v>
      </c>
      <c r="E4037" s="4">
        <v>1.054464175836799</v>
      </c>
      <c r="F4037" s="4">
        <v>0.11072524311828863</v>
      </c>
      <c r="G4037" s="4">
        <v>0.56918755795878417</v>
      </c>
      <c r="H4037" s="4">
        <v>9.2333021191989301E-2</v>
      </c>
      <c r="I4037" s="4">
        <v>0.56407002734529843</v>
      </c>
    </row>
    <row r="4038" spans="1:9" x14ac:dyDescent="0.25">
      <c r="A4038" s="1">
        <f t="shared" si="255"/>
        <v>45460.166666656878</v>
      </c>
      <c r="B4038">
        <f t="shared" si="252"/>
        <v>4</v>
      </c>
      <c r="C4038">
        <f t="shared" si="253"/>
        <v>17</v>
      </c>
      <c r="D4038">
        <f t="shared" si="254"/>
        <v>6</v>
      </c>
      <c r="E4038" s="4">
        <v>0.60990323561115323</v>
      </c>
      <c r="F4038" s="4">
        <v>4.721735975714883E-2</v>
      </c>
      <c r="G4038" s="4">
        <v>0.80681528128394664</v>
      </c>
      <c r="H4038" s="4">
        <v>6.1287708586518747E-2</v>
      </c>
      <c r="I4038" s="4">
        <v>0.35097848735909654</v>
      </c>
    </row>
    <row r="4039" spans="1:9" x14ac:dyDescent="0.25">
      <c r="A4039" s="1">
        <f t="shared" si="255"/>
        <v>45460.208333323542</v>
      </c>
      <c r="B4039">
        <f t="shared" si="252"/>
        <v>5</v>
      </c>
      <c r="C4039">
        <f t="shared" si="253"/>
        <v>17</v>
      </c>
      <c r="D4039">
        <f t="shared" si="254"/>
        <v>6</v>
      </c>
      <c r="E4039" s="4">
        <v>0.61556926591879069</v>
      </c>
      <c r="F4039" s="4">
        <v>0.10914382480612281</v>
      </c>
      <c r="G4039" s="4">
        <v>1.4728901910455363</v>
      </c>
      <c r="H4039" s="4">
        <v>0.32068713956689127</v>
      </c>
      <c r="I4039" s="4">
        <v>1.119640743109479</v>
      </c>
    </row>
    <row r="4040" spans="1:9" x14ac:dyDescent="0.25">
      <c r="A4040" s="1">
        <f t="shared" si="255"/>
        <v>45460.249999990207</v>
      </c>
      <c r="B4040">
        <f t="shared" si="252"/>
        <v>6</v>
      </c>
      <c r="C4040">
        <f t="shared" si="253"/>
        <v>17</v>
      </c>
      <c r="D4040">
        <f t="shared" si="254"/>
        <v>6</v>
      </c>
      <c r="E4040" s="4">
        <v>0.32862574257549126</v>
      </c>
      <c r="F4040" s="4">
        <v>1.4264949710044532</v>
      </c>
      <c r="G4040" s="4">
        <v>1.1660204412187971</v>
      </c>
      <c r="H4040" s="4">
        <v>0.25305397789353612</v>
      </c>
      <c r="I4040" s="4">
        <v>0</v>
      </c>
    </row>
    <row r="4041" spans="1:9" x14ac:dyDescent="0.25">
      <c r="A4041" s="1">
        <f t="shared" si="255"/>
        <v>45460.291666656871</v>
      </c>
      <c r="B4041">
        <f t="shared" si="252"/>
        <v>7</v>
      </c>
      <c r="C4041">
        <f t="shared" si="253"/>
        <v>17</v>
      </c>
      <c r="D4041">
        <f t="shared" si="254"/>
        <v>6</v>
      </c>
      <c r="E4041" s="4">
        <v>0.71937013481149326</v>
      </c>
      <c r="F4041" s="4">
        <v>2.3834327648636684</v>
      </c>
      <c r="G4041" s="4">
        <v>2.5763011301090941</v>
      </c>
      <c r="H4041" s="4">
        <v>0.30073178225285546</v>
      </c>
      <c r="I4041" s="4">
        <v>0</v>
      </c>
    </row>
    <row r="4042" spans="1:9" x14ac:dyDescent="0.25">
      <c r="A4042" s="1">
        <f t="shared" si="255"/>
        <v>45460.333333323535</v>
      </c>
      <c r="B4042">
        <f t="shared" si="252"/>
        <v>8</v>
      </c>
      <c r="C4042">
        <f t="shared" si="253"/>
        <v>17</v>
      </c>
      <c r="D4042">
        <f t="shared" si="254"/>
        <v>6</v>
      </c>
      <c r="E4042" s="4">
        <v>1.8783055433160059</v>
      </c>
      <c r="F4042" s="4">
        <v>2.7247347015073826</v>
      </c>
      <c r="G4042" s="4">
        <v>3.0662127751415036</v>
      </c>
      <c r="H4042" s="4">
        <v>0.3288372123262418</v>
      </c>
      <c r="I4042" s="4">
        <v>0.74236209612051207</v>
      </c>
    </row>
    <row r="4043" spans="1:9" x14ac:dyDescent="0.25">
      <c r="A4043" s="1">
        <f t="shared" si="255"/>
        <v>45460.374999990199</v>
      </c>
      <c r="B4043">
        <f t="shared" si="252"/>
        <v>9</v>
      </c>
      <c r="C4043">
        <f t="shared" si="253"/>
        <v>17</v>
      </c>
      <c r="D4043">
        <f t="shared" si="254"/>
        <v>6</v>
      </c>
      <c r="E4043" s="4">
        <v>0.39899018312825146</v>
      </c>
      <c r="F4043" s="4">
        <v>2.5919571680486779</v>
      </c>
      <c r="G4043" s="4">
        <v>3.936591096986545</v>
      </c>
      <c r="H4043" s="4">
        <v>0.27627409376967638</v>
      </c>
      <c r="I4043" s="4">
        <v>0</v>
      </c>
    </row>
    <row r="4044" spans="1:9" x14ac:dyDescent="0.25">
      <c r="A4044" s="1">
        <f t="shared" si="255"/>
        <v>45460.416666656864</v>
      </c>
      <c r="B4044">
        <f t="shared" si="252"/>
        <v>10</v>
      </c>
      <c r="C4044">
        <f t="shared" si="253"/>
        <v>17</v>
      </c>
      <c r="D4044">
        <f t="shared" si="254"/>
        <v>6</v>
      </c>
      <c r="E4044" s="4">
        <v>0.76754952258153564</v>
      </c>
      <c r="F4044" s="4">
        <v>2.5587441945889817</v>
      </c>
      <c r="G4044" s="4">
        <v>3.4642280109429118</v>
      </c>
      <c r="H4044" s="4">
        <v>0.55811269284130915</v>
      </c>
      <c r="I4044" s="4">
        <v>5.0059253148835005E-2</v>
      </c>
    </row>
    <row r="4045" spans="1:9" x14ac:dyDescent="0.25">
      <c r="A4045" s="1">
        <f t="shared" si="255"/>
        <v>45460.458333323528</v>
      </c>
      <c r="B4045">
        <f t="shared" si="252"/>
        <v>11</v>
      </c>
      <c r="C4045">
        <f t="shared" si="253"/>
        <v>17</v>
      </c>
      <c r="D4045">
        <f t="shared" si="254"/>
        <v>6</v>
      </c>
      <c r="E4045" s="4">
        <v>4.5631844276293307</v>
      </c>
      <c r="F4045" s="4">
        <v>2.6183534908984747</v>
      </c>
      <c r="G4045" s="4">
        <v>3.2016024398906122</v>
      </c>
      <c r="H4045" s="4">
        <v>0.26054014235467038</v>
      </c>
      <c r="I4045" s="4">
        <v>0.34260699559001478</v>
      </c>
    </row>
    <row r="4046" spans="1:9" x14ac:dyDescent="0.25">
      <c r="A4046" s="1">
        <f t="shared" si="255"/>
        <v>45460.499999990192</v>
      </c>
      <c r="B4046">
        <f t="shared" si="252"/>
        <v>12</v>
      </c>
      <c r="C4046">
        <f t="shared" si="253"/>
        <v>17</v>
      </c>
      <c r="D4046">
        <f t="shared" si="254"/>
        <v>6</v>
      </c>
      <c r="E4046" s="4">
        <v>1.0504447430610435</v>
      </c>
      <c r="F4046" s="4">
        <v>2.5116728034314537</v>
      </c>
      <c r="G4046" s="4">
        <v>3.6823976621069301</v>
      </c>
      <c r="H4046" s="4">
        <v>0.4493410189401239</v>
      </c>
      <c r="I4046" s="4">
        <v>0</v>
      </c>
    </row>
    <row r="4047" spans="1:9" x14ac:dyDescent="0.25">
      <c r="A4047" s="1">
        <f t="shared" si="255"/>
        <v>45460.541666656856</v>
      </c>
      <c r="B4047">
        <f t="shared" si="252"/>
        <v>13</v>
      </c>
      <c r="C4047">
        <f t="shared" si="253"/>
        <v>17</v>
      </c>
      <c r="D4047">
        <f t="shared" si="254"/>
        <v>6</v>
      </c>
      <c r="E4047" s="4">
        <v>0.75610616373586426</v>
      </c>
      <c r="F4047" s="4">
        <v>2.5409370924096542</v>
      </c>
      <c r="G4047" s="4">
        <v>2.8570604681497684</v>
      </c>
      <c r="H4047" s="4">
        <v>0.34901502078083396</v>
      </c>
      <c r="I4047" s="4">
        <v>0</v>
      </c>
    </row>
    <row r="4048" spans="1:9" x14ac:dyDescent="0.25">
      <c r="A4048" s="1">
        <f t="shared" si="255"/>
        <v>45460.58333332352</v>
      </c>
      <c r="B4048">
        <f t="shared" si="252"/>
        <v>14</v>
      </c>
      <c r="C4048">
        <f t="shared" si="253"/>
        <v>17</v>
      </c>
      <c r="D4048">
        <f t="shared" si="254"/>
        <v>6</v>
      </c>
      <c r="E4048" s="4">
        <v>0.36811339854460312</v>
      </c>
      <c r="F4048" s="4">
        <v>2.6082849268215895</v>
      </c>
      <c r="G4048" s="4">
        <v>2.9546178386954489</v>
      </c>
      <c r="H4048" s="4">
        <v>0.37018995954469924</v>
      </c>
      <c r="I4048" s="4">
        <v>0.34215099782027542</v>
      </c>
    </row>
    <row r="4049" spans="1:9" x14ac:dyDescent="0.25">
      <c r="A4049" s="1">
        <f t="shared" si="255"/>
        <v>45460.624999990185</v>
      </c>
      <c r="B4049">
        <f t="shared" si="252"/>
        <v>15</v>
      </c>
      <c r="C4049">
        <f t="shared" si="253"/>
        <v>17</v>
      </c>
      <c r="D4049">
        <f t="shared" si="254"/>
        <v>6</v>
      </c>
      <c r="E4049" s="4">
        <v>0.77365138792758636</v>
      </c>
      <c r="F4049" s="4">
        <v>2.5990082068802218</v>
      </c>
      <c r="G4049" s="4">
        <v>2.4161855917681745</v>
      </c>
      <c r="H4049" s="4">
        <v>0.77856156848267744</v>
      </c>
      <c r="I4049" s="4">
        <v>0.27208816091209875</v>
      </c>
    </row>
    <row r="4050" spans="1:9" x14ac:dyDescent="0.25">
      <c r="A4050" s="1">
        <f t="shared" si="255"/>
        <v>45460.666666656849</v>
      </c>
      <c r="B4050">
        <f t="shared" si="252"/>
        <v>16</v>
      </c>
      <c r="C4050">
        <f t="shared" si="253"/>
        <v>17</v>
      </c>
      <c r="D4050">
        <f t="shared" si="254"/>
        <v>6</v>
      </c>
      <c r="E4050" s="4">
        <v>0.2</v>
      </c>
      <c r="F4050" s="4">
        <v>2.5295479385890935</v>
      </c>
      <c r="G4050" s="4">
        <v>3.2494069457577091</v>
      </c>
      <c r="H4050" s="4">
        <v>1.2633792871898675</v>
      </c>
      <c r="I4050" s="4">
        <v>1.3403776125743572</v>
      </c>
    </row>
    <row r="4051" spans="1:9" x14ac:dyDescent="0.25">
      <c r="A4051" s="1">
        <f t="shared" si="255"/>
        <v>45460.708333323513</v>
      </c>
      <c r="B4051">
        <f t="shared" si="252"/>
        <v>17</v>
      </c>
      <c r="C4051">
        <f t="shared" si="253"/>
        <v>17</v>
      </c>
      <c r="D4051">
        <f t="shared" si="254"/>
        <v>6</v>
      </c>
      <c r="E4051" s="4">
        <v>0</v>
      </c>
      <c r="F4051" s="4">
        <v>2.8143725243595159</v>
      </c>
      <c r="G4051" s="4">
        <v>2.8618768203944751</v>
      </c>
      <c r="H4051" s="4">
        <v>1.4120216898168152</v>
      </c>
      <c r="I4051" s="4">
        <v>1.6243267017292742</v>
      </c>
    </row>
    <row r="4052" spans="1:9" x14ac:dyDescent="0.25">
      <c r="A4052" s="1">
        <f t="shared" si="255"/>
        <v>45460.749999990177</v>
      </c>
      <c r="B4052">
        <f t="shared" si="252"/>
        <v>18</v>
      </c>
      <c r="C4052">
        <f t="shared" si="253"/>
        <v>17</v>
      </c>
      <c r="D4052">
        <f t="shared" si="254"/>
        <v>6</v>
      </c>
      <c r="E4052" s="4">
        <v>0</v>
      </c>
      <c r="F4052" s="4">
        <v>3.0223062697494218</v>
      </c>
      <c r="G4052" s="4">
        <v>3.0930270847575096</v>
      </c>
      <c r="H4052" s="4">
        <v>1.2353876170527411</v>
      </c>
      <c r="I4052" s="4">
        <v>1.4259902832289608</v>
      </c>
    </row>
    <row r="4053" spans="1:9" x14ac:dyDescent="0.25">
      <c r="A4053" s="1">
        <f t="shared" si="255"/>
        <v>45460.791666656842</v>
      </c>
      <c r="B4053">
        <f t="shared" si="252"/>
        <v>19</v>
      </c>
      <c r="C4053">
        <f t="shared" si="253"/>
        <v>17</v>
      </c>
      <c r="D4053">
        <f t="shared" si="254"/>
        <v>6</v>
      </c>
      <c r="E4053" s="4">
        <v>0</v>
      </c>
      <c r="F4053" s="4">
        <v>2.5260795498812825</v>
      </c>
      <c r="G4053" s="4">
        <v>1.8454148632602059</v>
      </c>
      <c r="H4053" s="4">
        <v>0.92807968782184058</v>
      </c>
      <c r="I4053" s="4">
        <v>0.99184954697450178</v>
      </c>
    </row>
    <row r="4054" spans="1:9" x14ac:dyDescent="0.25">
      <c r="A4054" s="1">
        <f t="shared" si="255"/>
        <v>45460.833333323506</v>
      </c>
      <c r="B4054">
        <f t="shared" si="252"/>
        <v>20</v>
      </c>
      <c r="C4054">
        <f t="shared" si="253"/>
        <v>17</v>
      </c>
      <c r="D4054">
        <f t="shared" si="254"/>
        <v>6</v>
      </c>
      <c r="E4054" s="4">
        <v>0.2</v>
      </c>
      <c r="F4054" s="4">
        <v>1.0716872958453543</v>
      </c>
      <c r="G4054" s="4">
        <v>1.7810639412887612</v>
      </c>
      <c r="H4054" s="4">
        <v>0.86259182971576831</v>
      </c>
      <c r="I4054" s="4">
        <v>1.4902940196659138</v>
      </c>
    </row>
    <row r="4055" spans="1:9" x14ac:dyDescent="0.25">
      <c r="A4055" s="1">
        <f t="shared" si="255"/>
        <v>45460.87499999017</v>
      </c>
      <c r="B4055">
        <f t="shared" si="252"/>
        <v>21</v>
      </c>
      <c r="C4055">
        <f t="shared" si="253"/>
        <v>17</v>
      </c>
      <c r="D4055">
        <f t="shared" si="254"/>
        <v>6</v>
      </c>
      <c r="E4055" s="4">
        <v>0.2</v>
      </c>
      <c r="F4055" s="4">
        <v>0.46928681757476409</v>
      </c>
      <c r="G4055" s="4">
        <v>0.52158206165046006</v>
      </c>
      <c r="H4055" s="4">
        <v>0.4422415249120778</v>
      </c>
      <c r="I4055" s="4">
        <v>0.97004613043427956</v>
      </c>
    </row>
    <row r="4056" spans="1:9" x14ac:dyDescent="0.25">
      <c r="A4056" s="1">
        <f t="shared" si="255"/>
        <v>45460.916666656834</v>
      </c>
      <c r="B4056">
        <f t="shared" si="252"/>
        <v>22</v>
      </c>
      <c r="C4056">
        <f t="shared" si="253"/>
        <v>17</v>
      </c>
      <c r="D4056">
        <f t="shared" si="254"/>
        <v>6</v>
      </c>
      <c r="E4056" s="4">
        <v>0.2</v>
      </c>
      <c r="F4056" s="4">
        <v>0.15525180987542259</v>
      </c>
      <c r="G4056" s="4">
        <v>0.4615682517648394</v>
      </c>
      <c r="H4056" s="4">
        <v>0.45721727258580103</v>
      </c>
      <c r="I4056" s="4">
        <v>0.75634891075868371</v>
      </c>
    </row>
    <row r="4057" spans="1:9" x14ac:dyDescent="0.25">
      <c r="A4057" s="1">
        <f t="shared" si="255"/>
        <v>45460.958333323499</v>
      </c>
      <c r="B4057">
        <f t="shared" si="252"/>
        <v>23</v>
      </c>
      <c r="C4057">
        <f t="shared" si="253"/>
        <v>17</v>
      </c>
      <c r="D4057">
        <f t="shared" si="254"/>
        <v>6</v>
      </c>
      <c r="E4057" s="4">
        <v>0.3</v>
      </c>
      <c r="F4057" s="4">
        <v>0.16633663621654224</v>
      </c>
      <c r="G4057" s="4">
        <v>0.38847524150572155</v>
      </c>
      <c r="H4057" s="4">
        <v>3.459010497566814E-2</v>
      </c>
      <c r="I4057" s="4">
        <v>1.0809064642184274</v>
      </c>
    </row>
    <row r="4058" spans="1:9" x14ac:dyDescent="0.25">
      <c r="A4058" s="1">
        <f t="shared" si="255"/>
        <v>45460.999999990163</v>
      </c>
      <c r="B4058">
        <f t="shared" si="252"/>
        <v>0</v>
      </c>
      <c r="C4058">
        <f t="shared" si="253"/>
        <v>18</v>
      </c>
      <c r="D4058">
        <f t="shared" si="254"/>
        <v>6</v>
      </c>
      <c r="E4058" s="4">
        <v>0.2</v>
      </c>
      <c r="F4058" s="4">
        <v>9.0474812990084821E-2</v>
      </c>
      <c r="G4058" s="4">
        <v>6.7233688322954094E-2</v>
      </c>
      <c r="H4058" s="4">
        <v>2.1866350494334164E-2</v>
      </c>
      <c r="I4058" s="4">
        <v>0.69698372613868942</v>
      </c>
    </row>
    <row r="4059" spans="1:9" x14ac:dyDescent="0.25">
      <c r="A4059" s="1">
        <f t="shared" si="255"/>
        <v>45461.041666656827</v>
      </c>
      <c r="B4059">
        <f t="shared" si="252"/>
        <v>1</v>
      </c>
      <c r="C4059">
        <f t="shared" si="253"/>
        <v>18</v>
      </c>
      <c r="D4059">
        <f t="shared" si="254"/>
        <v>6</v>
      </c>
      <c r="E4059" s="4">
        <v>0.2</v>
      </c>
      <c r="F4059" s="4">
        <v>5.3310454205223602E-2</v>
      </c>
      <c r="G4059" s="4">
        <v>0.70081836851293844</v>
      </c>
      <c r="H4059" s="4">
        <v>0.24734776926510832</v>
      </c>
      <c r="I4059" s="4">
        <v>0.75388833505069441</v>
      </c>
    </row>
    <row r="4060" spans="1:9" x14ac:dyDescent="0.25">
      <c r="A4060" s="1">
        <f t="shared" si="255"/>
        <v>45461.083333323491</v>
      </c>
      <c r="B4060">
        <f t="shared" si="252"/>
        <v>2</v>
      </c>
      <c r="C4060">
        <f t="shared" si="253"/>
        <v>18</v>
      </c>
      <c r="D4060">
        <f t="shared" si="254"/>
        <v>6</v>
      </c>
      <c r="E4060" s="4">
        <v>0.2</v>
      </c>
      <c r="F4060" s="4">
        <v>0</v>
      </c>
      <c r="G4060" s="4">
        <v>0.1438868435058453</v>
      </c>
      <c r="H4060" s="4">
        <v>6.5065730451999065E-2</v>
      </c>
      <c r="I4060" s="4">
        <v>0.29261916728089021</v>
      </c>
    </row>
    <row r="4061" spans="1:9" x14ac:dyDescent="0.25">
      <c r="A4061" s="1">
        <f t="shared" si="255"/>
        <v>45461.124999990156</v>
      </c>
      <c r="B4061">
        <f t="shared" si="252"/>
        <v>3</v>
      </c>
      <c r="C4061">
        <f t="shared" si="253"/>
        <v>18</v>
      </c>
      <c r="D4061">
        <f t="shared" si="254"/>
        <v>6</v>
      </c>
      <c r="E4061" s="4">
        <v>0.3</v>
      </c>
      <c r="F4061" s="4">
        <v>0.25914266005662862</v>
      </c>
      <c r="G4061" s="4">
        <v>6.5661182547611469E-2</v>
      </c>
      <c r="H4061" s="4">
        <v>0.30469368653447476</v>
      </c>
      <c r="I4061" s="4">
        <v>0.64439185974712265</v>
      </c>
    </row>
    <row r="4062" spans="1:9" x14ac:dyDescent="0.25">
      <c r="A4062" s="1">
        <f t="shared" si="255"/>
        <v>45461.16666665682</v>
      </c>
      <c r="B4062">
        <f t="shared" si="252"/>
        <v>4</v>
      </c>
      <c r="C4062">
        <f t="shared" si="253"/>
        <v>18</v>
      </c>
      <c r="D4062">
        <f t="shared" si="254"/>
        <v>6</v>
      </c>
      <c r="E4062" s="4">
        <v>0.2</v>
      </c>
      <c r="F4062" s="4">
        <v>0.14298286970222404</v>
      </c>
      <c r="G4062" s="4">
        <v>0.56017858471323612</v>
      </c>
      <c r="H4062" s="4">
        <v>0.17119975391390566</v>
      </c>
      <c r="I4062" s="4">
        <v>0.58091938762366491</v>
      </c>
    </row>
    <row r="4063" spans="1:9" x14ac:dyDescent="0.25">
      <c r="A4063" s="1">
        <f t="shared" si="255"/>
        <v>45461.208333323484</v>
      </c>
      <c r="B4063">
        <f t="shared" si="252"/>
        <v>5</v>
      </c>
      <c r="C4063">
        <f t="shared" si="253"/>
        <v>18</v>
      </c>
      <c r="D4063">
        <f t="shared" si="254"/>
        <v>6</v>
      </c>
      <c r="E4063" s="4">
        <v>0.2</v>
      </c>
      <c r="F4063" s="4">
        <v>0.29142836352231388</v>
      </c>
      <c r="G4063" s="4">
        <v>0.64422803303334297</v>
      </c>
      <c r="H4063" s="4">
        <v>5.071790437075771E-2</v>
      </c>
      <c r="I4063" s="4">
        <v>0.31062311125687975</v>
      </c>
    </row>
    <row r="4064" spans="1:9" x14ac:dyDescent="0.25">
      <c r="A4064" s="1">
        <f t="shared" si="255"/>
        <v>45461.249999990148</v>
      </c>
      <c r="B4064">
        <f t="shared" si="252"/>
        <v>6</v>
      </c>
      <c r="C4064">
        <f t="shared" si="253"/>
        <v>18</v>
      </c>
      <c r="D4064">
        <f t="shared" si="254"/>
        <v>6</v>
      </c>
      <c r="E4064" s="4">
        <v>0.3</v>
      </c>
      <c r="F4064" s="4">
        <v>1.3534845605948231</v>
      </c>
      <c r="G4064" s="4">
        <v>0.91033751542693464</v>
      </c>
      <c r="H4064" s="4">
        <v>0.47242898018021268</v>
      </c>
      <c r="I4064" s="4">
        <v>0.22839322847138083</v>
      </c>
    </row>
    <row r="4065" spans="1:9" x14ac:dyDescent="0.25">
      <c r="A4065" s="1">
        <f t="shared" si="255"/>
        <v>45461.291666656813</v>
      </c>
      <c r="B4065">
        <f t="shared" si="252"/>
        <v>7</v>
      </c>
      <c r="C4065">
        <f t="shared" si="253"/>
        <v>18</v>
      </c>
      <c r="D4065">
        <f t="shared" si="254"/>
        <v>6</v>
      </c>
      <c r="E4065" s="4">
        <v>0.3</v>
      </c>
      <c r="F4065" s="4">
        <v>2.3577986143248451</v>
      </c>
      <c r="G4065" s="4">
        <v>1.4269083628782155</v>
      </c>
      <c r="H4065" s="4">
        <v>0.23342741770245007</v>
      </c>
      <c r="I4065" s="4">
        <v>0</v>
      </c>
    </row>
    <row r="4066" spans="1:9" x14ac:dyDescent="0.25">
      <c r="A4066" s="1">
        <f t="shared" si="255"/>
        <v>45461.333333323477</v>
      </c>
      <c r="B4066">
        <f t="shared" si="252"/>
        <v>8</v>
      </c>
      <c r="C4066">
        <f t="shared" si="253"/>
        <v>18</v>
      </c>
      <c r="D4066">
        <f t="shared" si="254"/>
        <v>6</v>
      </c>
      <c r="E4066" s="4">
        <v>0</v>
      </c>
      <c r="F4066" s="4">
        <v>2.44632721133262</v>
      </c>
      <c r="G4066" s="4">
        <v>2.671831821170112</v>
      </c>
      <c r="H4066" s="4">
        <v>0.50874570449345935</v>
      </c>
      <c r="I4066" s="4">
        <v>0.41565405822830293</v>
      </c>
    </row>
    <row r="4067" spans="1:9" x14ac:dyDescent="0.25">
      <c r="A4067" s="1">
        <f t="shared" si="255"/>
        <v>45461.374999990141</v>
      </c>
      <c r="B4067">
        <f t="shared" si="252"/>
        <v>9</v>
      </c>
      <c r="C4067">
        <f t="shared" si="253"/>
        <v>18</v>
      </c>
      <c r="D4067">
        <f t="shared" si="254"/>
        <v>6</v>
      </c>
      <c r="E4067" s="4">
        <v>0.2</v>
      </c>
      <c r="F4067" s="4">
        <v>2.5424407643456068</v>
      </c>
      <c r="G4067" s="4">
        <v>4.2138437026078863</v>
      </c>
      <c r="H4067" s="4">
        <v>0.14687419917872491</v>
      </c>
      <c r="I4067" s="4">
        <v>0.59326623686185398</v>
      </c>
    </row>
    <row r="4068" spans="1:9" x14ac:dyDescent="0.25">
      <c r="A4068" s="1">
        <f t="shared" si="255"/>
        <v>45461.416666656805</v>
      </c>
      <c r="B4068">
        <f t="shared" si="252"/>
        <v>10</v>
      </c>
      <c r="C4068">
        <f t="shared" si="253"/>
        <v>18</v>
      </c>
      <c r="D4068">
        <f t="shared" si="254"/>
        <v>6</v>
      </c>
      <c r="E4068" s="4">
        <v>0.3</v>
      </c>
      <c r="F4068" s="4">
        <v>2.5096229205301936</v>
      </c>
      <c r="G4068" s="4">
        <v>3.7847793766128022</v>
      </c>
      <c r="H4068" s="4">
        <v>0.31896133398807569</v>
      </c>
      <c r="I4068" s="4">
        <v>0</v>
      </c>
    </row>
    <row r="4069" spans="1:9" x14ac:dyDescent="0.25">
      <c r="A4069" s="1">
        <f t="shared" si="255"/>
        <v>45461.45833332347</v>
      </c>
      <c r="B4069">
        <f t="shared" si="252"/>
        <v>11</v>
      </c>
      <c r="C4069">
        <f t="shared" si="253"/>
        <v>18</v>
      </c>
      <c r="D4069">
        <f t="shared" si="254"/>
        <v>6</v>
      </c>
      <c r="E4069" s="4">
        <v>0.3</v>
      </c>
      <c r="F4069" s="4">
        <v>2.7512656878762942</v>
      </c>
      <c r="G4069" s="4">
        <v>2.7660421239788278</v>
      </c>
      <c r="H4069" s="4">
        <v>0.32476154050591738</v>
      </c>
      <c r="I4069" s="4">
        <v>9.1028419280519968E-5</v>
      </c>
    </row>
    <row r="4070" spans="1:9" x14ac:dyDescent="0.25">
      <c r="A4070" s="1">
        <f t="shared" si="255"/>
        <v>45461.499999990134</v>
      </c>
      <c r="B4070">
        <f t="shared" si="252"/>
        <v>12</v>
      </c>
      <c r="C4070">
        <f t="shared" si="253"/>
        <v>18</v>
      </c>
      <c r="D4070">
        <f t="shared" si="254"/>
        <v>6</v>
      </c>
      <c r="E4070" s="4">
        <v>1.9</v>
      </c>
      <c r="F4070" s="4">
        <v>2.6494517338352597</v>
      </c>
      <c r="G4070" s="4">
        <v>3.2199950735148466</v>
      </c>
      <c r="H4070" s="4">
        <v>0.40622443329359903</v>
      </c>
      <c r="I4070" s="4">
        <v>0.18013613496224609</v>
      </c>
    </row>
    <row r="4071" spans="1:9" x14ac:dyDescent="0.25">
      <c r="A4071" s="1">
        <f t="shared" si="255"/>
        <v>45461.541666656798</v>
      </c>
      <c r="B4071">
        <f t="shared" si="252"/>
        <v>13</v>
      </c>
      <c r="C4071">
        <f t="shared" si="253"/>
        <v>18</v>
      </c>
      <c r="D4071">
        <f t="shared" si="254"/>
        <v>6</v>
      </c>
      <c r="E4071" s="4">
        <v>1.2</v>
      </c>
      <c r="F4071" s="4">
        <v>2.5097433726420166</v>
      </c>
      <c r="G4071" s="4">
        <v>2.5464072680254968</v>
      </c>
      <c r="H4071" s="4">
        <v>0.26064284821158756</v>
      </c>
      <c r="I4071" s="4">
        <v>0.47899584885590074</v>
      </c>
    </row>
    <row r="4072" spans="1:9" x14ac:dyDescent="0.25">
      <c r="A4072" s="1">
        <f t="shared" si="255"/>
        <v>45461.583333323462</v>
      </c>
      <c r="B4072">
        <f t="shared" si="252"/>
        <v>14</v>
      </c>
      <c r="C4072">
        <f t="shared" si="253"/>
        <v>18</v>
      </c>
      <c r="D4072">
        <f t="shared" si="254"/>
        <v>6</v>
      </c>
      <c r="E4072" s="4">
        <v>0</v>
      </c>
      <c r="F4072" s="4">
        <v>2.6646650197656356</v>
      </c>
      <c r="G4072" s="4">
        <v>2.74687406918946</v>
      </c>
      <c r="H4072" s="4">
        <v>0.52351455522742996</v>
      </c>
      <c r="I4072" s="4">
        <v>0</v>
      </c>
    </row>
    <row r="4073" spans="1:9" x14ac:dyDescent="0.25">
      <c r="A4073" s="1">
        <f t="shared" si="255"/>
        <v>45461.624999990127</v>
      </c>
      <c r="B4073">
        <f t="shared" si="252"/>
        <v>15</v>
      </c>
      <c r="C4073">
        <f t="shared" si="253"/>
        <v>18</v>
      </c>
      <c r="D4073">
        <f t="shared" si="254"/>
        <v>6</v>
      </c>
      <c r="E4073" s="4">
        <v>0</v>
      </c>
      <c r="F4073" s="4">
        <v>2.4428024006797693</v>
      </c>
      <c r="G4073" s="4">
        <v>2.7300295199303117</v>
      </c>
      <c r="H4073" s="4">
        <v>0.82779035078343444</v>
      </c>
      <c r="I4073" s="4">
        <v>0.46002301649488564</v>
      </c>
    </row>
    <row r="4074" spans="1:9" x14ac:dyDescent="0.25">
      <c r="A4074" s="1">
        <f t="shared" si="255"/>
        <v>45461.666666656791</v>
      </c>
      <c r="B4074">
        <f t="shared" si="252"/>
        <v>16</v>
      </c>
      <c r="C4074">
        <f t="shared" si="253"/>
        <v>18</v>
      </c>
      <c r="D4074">
        <f t="shared" si="254"/>
        <v>6</v>
      </c>
      <c r="E4074" s="4">
        <v>0</v>
      </c>
      <c r="F4074" s="4">
        <v>2.6163936192710282</v>
      </c>
      <c r="G4074" s="4">
        <v>3.6880797470008604</v>
      </c>
      <c r="H4074" s="4">
        <v>1.0967718516733513</v>
      </c>
      <c r="I4074" s="4">
        <v>0.90881730727653021</v>
      </c>
    </row>
    <row r="4075" spans="1:9" x14ac:dyDescent="0.25">
      <c r="A4075" s="1">
        <f t="shared" si="255"/>
        <v>45461.708333323455</v>
      </c>
      <c r="B4075">
        <f t="shared" si="252"/>
        <v>17</v>
      </c>
      <c r="C4075">
        <f t="shared" si="253"/>
        <v>18</v>
      </c>
      <c r="D4075">
        <f t="shared" si="254"/>
        <v>6</v>
      </c>
      <c r="E4075" s="4">
        <v>0</v>
      </c>
      <c r="F4075" s="4">
        <v>2.7876399650535642</v>
      </c>
      <c r="G4075" s="4">
        <v>3.2062669408525246</v>
      </c>
      <c r="H4075" s="4">
        <v>1.6437592386576974</v>
      </c>
      <c r="I4075" s="4">
        <v>1.4812586958100356</v>
      </c>
    </row>
    <row r="4076" spans="1:9" x14ac:dyDescent="0.25">
      <c r="A4076" s="1">
        <f t="shared" si="255"/>
        <v>45461.749999990119</v>
      </c>
      <c r="B4076">
        <f t="shared" si="252"/>
        <v>18</v>
      </c>
      <c r="C4076">
        <f t="shared" si="253"/>
        <v>18</v>
      </c>
      <c r="D4076">
        <f t="shared" si="254"/>
        <v>6</v>
      </c>
      <c r="E4076" s="4">
        <v>0</v>
      </c>
      <c r="F4076" s="4">
        <v>2.7731845303986553</v>
      </c>
      <c r="G4076" s="4">
        <v>3.7925925014478858</v>
      </c>
      <c r="H4076" s="4">
        <v>1.1722457309580552</v>
      </c>
      <c r="I4076" s="4">
        <v>1.014327324569253</v>
      </c>
    </row>
    <row r="4077" spans="1:9" x14ac:dyDescent="0.25">
      <c r="A4077" s="1">
        <f t="shared" si="255"/>
        <v>45461.791666656783</v>
      </c>
      <c r="B4077">
        <f t="shared" si="252"/>
        <v>19</v>
      </c>
      <c r="C4077">
        <f t="shared" si="253"/>
        <v>18</v>
      </c>
      <c r="D4077">
        <f t="shared" si="254"/>
        <v>6</v>
      </c>
      <c r="E4077" s="4">
        <v>0</v>
      </c>
      <c r="F4077" s="4">
        <v>2.5815293743188867</v>
      </c>
      <c r="G4077" s="4">
        <v>1.6437857791726005</v>
      </c>
      <c r="H4077" s="4">
        <v>1.1248232027915817</v>
      </c>
      <c r="I4077" s="4">
        <v>1.296264062116167</v>
      </c>
    </row>
    <row r="4078" spans="1:9" x14ac:dyDescent="0.25">
      <c r="A4078" s="1">
        <f t="shared" si="255"/>
        <v>45461.833333323448</v>
      </c>
      <c r="B4078">
        <f t="shared" si="252"/>
        <v>20</v>
      </c>
      <c r="C4078">
        <f t="shared" si="253"/>
        <v>18</v>
      </c>
      <c r="D4078">
        <f t="shared" si="254"/>
        <v>6</v>
      </c>
      <c r="E4078" s="4">
        <v>0</v>
      </c>
      <c r="F4078" s="4">
        <v>1.1313526893127206</v>
      </c>
      <c r="G4078" s="4">
        <v>1.6782859713473521</v>
      </c>
      <c r="H4078" s="4">
        <v>1.0003210376522425</v>
      </c>
      <c r="I4078" s="4">
        <v>0.89901606368810627</v>
      </c>
    </row>
    <row r="4079" spans="1:9" x14ac:dyDescent="0.25">
      <c r="A4079" s="1">
        <f t="shared" si="255"/>
        <v>45461.874999990112</v>
      </c>
      <c r="B4079">
        <f t="shared" si="252"/>
        <v>21</v>
      </c>
      <c r="C4079">
        <f t="shared" si="253"/>
        <v>18</v>
      </c>
      <c r="D4079">
        <f t="shared" si="254"/>
        <v>6</v>
      </c>
      <c r="E4079" s="4">
        <v>0.3</v>
      </c>
      <c r="F4079" s="4">
        <v>0.51178827769598889</v>
      </c>
      <c r="G4079" s="4">
        <v>1.1721927053271051</v>
      </c>
      <c r="H4079" s="4">
        <v>0.38657079931971389</v>
      </c>
      <c r="I4079" s="4">
        <v>1.6240597463729449</v>
      </c>
    </row>
    <row r="4080" spans="1:9" x14ac:dyDescent="0.25">
      <c r="A4080" s="1">
        <f t="shared" si="255"/>
        <v>45461.916666656776</v>
      </c>
      <c r="B4080">
        <f t="shared" si="252"/>
        <v>22</v>
      </c>
      <c r="C4080">
        <f t="shared" si="253"/>
        <v>18</v>
      </c>
      <c r="D4080">
        <f t="shared" si="254"/>
        <v>6</v>
      </c>
      <c r="E4080" s="4">
        <v>0.2</v>
      </c>
      <c r="F4080" s="4">
        <v>0.10799765284388649</v>
      </c>
      <c r="G4080" s="4">
        <v>0</v>
      </c>
      <c r="H4080" s="4">
        <v>0.27599105679221669</v>
      </c>
      <c r="I4080" s="4">
        <v>0.84982781342250713</v>
      </c>
    </row>
    <row r="4081" spans="1:9" x14ac:dyDescent="0.25">
      <c r="A4081" s="1">
        <f t="shared" si="255"/>
        <v>45461.95833332344</v>
      </c>
      <c r="B4081">
        <f t="shared" si="252"/>
        <v>23</v>
      </c>
      <c r="C4081">
        <f t="shared" si="253"/>
        <v>18</v>
      </c>
      <c r="D4081">
        <f t="shared" si="254"/>
        <v>6</v>
      </c>
      <c r="E4081" s="4">
        <v>0.3</v>
      </c>
      <c r="F4081" s="4">
        <v>0.14413631841690733</v>
      </c>
      <c r="G4081" s="4">
        <v>0.36767014349317539</v>
      </c>
      <c r="H4081" s="4">
        <v>0.15774289787181348</v>
      </c>
      <c r="I4081" s="4">
        <v>1.130177836263843</v>
      </c>
    </row>
    <row r="4082" spans="1:9" x14ac:dyDescent="0.25">
      <c r="A4082" s="1">
        <f t="shared" si="255"/>
        <v>45461.999999990105</v>
      </c>
      <c r="B4082">
        <f t="shared" si="252"/>
        <v>0</v>
      </c>
      <c r="C4082">
        <f t="shared" si="253"/>
        <v>19</v>
      </c>
      <c r="D4082">
        <f t="shared" si="254"/>
        <v>6</v>
      </c>
      <c r="E4082" s="4">
        <v>0.65470437626121214</v>
      </c>
      <c r="F4082" s="4">
        <v>0.23661298869753969</v>
      </c>
      <c r="G4082" s="4">
        <v>0.29613690466862802</v>
      </c>
      <c r="H4082" s="4">
        <v>0.35032600220878762</v>
      </c>
      <c r="I4082" s="4">
        <v>0.37280573042446075</v>
      </c>
    </row>
    <row r="4083" spans="1:9" x14ac:dyDescent="0.25">
      <c r="A4083" s="1">
        <f t="shared" si="255"/>
        <v>45462.041666656769</v>
      </c>
      <c r="B4083">
        <f t="shared" si="252"/>
        <v>1</v>
      </c>
      <c r="C4083">
        <f t="shared" si="253"/>
        <v>19</v>
      </c>
      <c r="D4083">
        <f t="shared" si="254"/>
        <v>6</v>
      </c>
      <c r="E4083" s="4">
        <v>0.67758246943684508</v>
      </c>
      <c r="F4083" s="4">
        <v>4.8606564211066842E-2</v>
      </c>
      <c r="G4083" s="4">
        <v>0.32096991636053507</v>
      </c>
      <c r="H4083" s="4">
        <v>9.2427338671761672E-3</v>
      </c>
      <c r="I4083" s="4">
        <v>0</v>
      </c>
    </row>
    <row r="4084" spans="1:9" x14ac:dyDescent="0.25">
      <c r="A4084" s="1">
        <f t="shared" si="255"/>
        <v>45462.083333323433</v>
      </c>
      <c r="B4084">
        <f t="shared" si="252"/>
        <v>2</v>
      </c>
      <c r="C4084">
        <f t="shared" si="253"/>
        <v>19</v>
      </c>
      <c r="D4084">
        <f t="shared" si="254"/>
        <v>6</v>
      </c>
      <c r="E4084" s="4">
        <v>0.99043773994826045</v>
      </c>
      <c r="F4084" s="4">
        <v>8.5988969637942378E-2</v>
      </c>
      <c r="G4084" s="4">
        <v>1.0161686445586597</v>
      </c>
      <c r="H4084" s="4">
        <v>0.22133699969861001</v>
      </c>
      <c r="I4084" s="4">
        <v>0.54840941268098775</v>
      </c>
    </row>
    <row r="4085" spans="1:9" x14ac:dyDescent="0.25">
      <c r="A4085" s="1">
        <f t="shared" si="255"/>
        <v>45462.124999990097</v>
      </c>
      <c r="B4085">
        <f t="shared" si="252"/>
        <v>3</v>
      </c>
      <c r="C4085">
        <f t="shared" si="253"/>
        <v>19</v>
      </c>
      <c r="D4085">
        <f t="shared" si="254"/>
        <v>6</v>
      </c>
      <c r="E4085" s="4">
        <v>0.3</v>
      </c>
      <c r="F4085" s="4">
        <v>0.18644229742277429</v>
      </c>
      <c r="G4085" s="4">
        <v>1.8559296801078036</v>
      </c>
      <c r="H4085" s="4">
        <v>0.23534260849820388</v>
      </c>
      <c r="I4085" s="4">
        <v>1.2830258356383273</v>
      </c>
    </row>
    <row r="4086" spans="1:9" x14ac:dyDescent="0.25">
      <c r="A4086" s="1">
        <f t="shared" si="255"/>
        <v>45462.166666656762</v>
      </c>
      <c r="B4086">
        <f t="shared" si="252"/>
        <v>4</v>
      </c>
      <c r="C4086">
        <f t="shared" si="253"/>
        <v>19</v>
      </c>
      <c r="D4086">
        <f t="shared" si="254"/>
        <v>6</v>
      </c>
      <c r="E4086" s="4">
        <v>0.2</v>
      </c>
      <c r="F4086" s="4">
        <v>0.11237797740840895</v>
      </c>
      <c r="G4086" s="4">
        <v>0.30637884121502168</v>
      </c>
      <c r="H4086" s="4">
        <v>0.19704056928446531</v>
      </c>
      <c r="I4086" s="4">
        <v>0.80608377314669377</v>
      </c>
    </row>
    <row r="4087" spans="1:9" x14ac:dyDescent="0.25">
      <c r="A4087" s="1">
        <f t="shared" si="255"/>
        <v>45462.208333323426</v>
      </c>
      <c r="B4087">
        <f t="shared" si="252"/>
        <v>5</v>
      </c>
      <c r="C4087">
        <f t="shared" si="253"/>
        <v>19</v>
      </c>
      <c r="D4087">
        <f t="shared" si="254"/>
        <v>6</v>
      </c>
      <c r="E4087" s="4">
        <v>0.3</v>
      </c>
      <c r="F4087" s="4">
        <v>0.45667601655878559</v>
      </c>
      <c r="G4087" s="4">
        <v>0.87393421104626567</v>
      </c>
      <c r="H4087" s="4">
        <v>0.18288831259022903</v>
      </c>
      <c r="I4087" s="4">
        <v>1.4597648221661064</v>
      </c>
    </row>
    <row r="4088" spans="1:9" x14ac:dyDescent="0.25">
      <c r="A4088" s="1">
        <f t="shared" si="255"/>
        <v>45462.24999999009</v>
      </c>
      <c r="B4088">
        <f t="shared" si="252"/>
        <v>6</v>
      </c>
      <c r="C4088">
        <f t="shared" si="253"/>
        <v>19</v>
      </c>
      <c r="D4088">
        <f t="shared" si="254"/>
        <v>6</v>
      </c>
      <c r="E4088" s="4">
        <v>0.2</v>
      </c>
      <c r="F4088" s="4">
        <v>1.5162060409394291</v>
      </c>
      <c r="G4088" s="4">
        <v>2.0583669085954286</v>
      </c>
      <c r="H4088" s="4">
        <v>0.10364208272020768</v>
      </c>
      <c r="I4088" s="4">
        <v>0.65565151971135183</v>
      </c>
    </row>
    <row r="4089" spans="1:9" x14ac:dyDescent="0.25">
      <c r="A4089" s="1">
        <f t="shared" si="255"/>
        <v>45462.291666656754</v>
      </c>
      <c r="B4089">
        <f t="shared" si="252"/>
        <v>7</v>
      </c>
      <c r="C4089">
        <f t="shared" si="253"/>
        <v>19</v>
      </c>
      <c r="D4089">
        <f t="shared" si="254"/>
        <v>6</v>
      </c>
      <c r="E4089" s="4">
        <v>0.2</v>
      </c>
      <c r="F4089" s="4">
        <v>2.4379230114534454</v>
      </c>
      <c r="G4089" s="4">
        <v>2.7654432233634467</v>
      </c>
      <c r="H4089" s="4">
        <v>0.18454676650921728</v>
      </c>
      <c r="I4089" s="4">
        <v>0.10647084443527204</v>
      </c>
    </row>
    <row r="4090" spans="1:9" x14ac:dyDescent="0.25">
      <c r="A4090" s="1">
        <f t="shared" si="255"/>
        <v>45462.333333323419</v>
      </c>
      <c r="B4090">
        <f t="shared" si="252"/>
        <v>8</v>
      </c>
      <c r="C4090">
        <f t="shared" si="253"/>
        <v>19</v>
      </c>
      <c r="D4090">
        <f t="shared" si="254"/>
        <v>6</v>
      </c>
      <c r="E4090" s="4">
        <v>0.4</v>
      </c>
      <c r="F4090" s="4">
        <v>2.4805772610847012</v>
      </c>
      <c r="G4090" s="4">
        <v>2.2503309853250419</v>
      </c>
      <c r="H4090" s="4">
        <v>0.49661200252765192</v>
      </c>
      <c r="I4090" s="4">
        <v>0</v>
      </c>
    </row>
    <row r="4091" spans="1:9" x14ac:dyDescent="0.25">
      <c r="A4091" s="1">
        <f t="shared" si="255"/>
        <v>45462.374999990083</v>
      </c>
      <c r="B4091">
        <f t="shared" si="252"/>
        <v>9</v>
      </c>
      <c r="C4091">
        <f t="shared" si="253"/>
        <v>19</v>
      </c>
      <c r="D4091">
        <f t="shared" si="254"/>
        <v>6</v>
      </c>
      <c r="E4091" s="4">
        <v>2.7</v>
      </c>
      <c r="F4091" s="4">
        <v>2.3875704767565358</v>
      </c>
      <c r="G4091" s="4">
        <v>3.3865673705629065</v>
      </c>
      <c r="H4091" s="4">
        <v>0.1462034047855309</v>
      </c>
      <c r="I4091" s="4">
        <v>9.4182958517796261E-3</v>
      </c>
    </row>
    <row r="4092" spans="1:9" x14ac:dyDescent="0.25">
      <c r="A4092" s="1">
        <f t="shared" si="255"/>
        <v>45462.416666656747</v>
      </c>
      <c r="B4092">
        <f t="shared" si="252"/>
        <v>10</v>
      </c>
      <c r="C4092">
        <f t="shared" si="253"/>
        <v>19</v>
      </c>
      <c r="D4092">
        <f t="shared" si="254"/>
        <v>6</v>
      </c>
      <c r="E4092" s="4">
        <v>0.8</v>
      </c>
      <c r="F4092" s="4">
        <v>2.634173233153434</v>
      </c>
      <c r="G4092" s="4">
        <v>4.4790826648001314</v>
      </c>
      <c r="H4092" s="4">
        <v>0.18336548988769535</v>
      </c>
      <c r="I4092" s="4">
        <v>0.31599699650724455</v>
      </c>
    </row>
    <row r="4093" spans="1:9" x14ac:dyDescent="0.25">
      <c r="A4093" s="1">
        <f t="shared" si="255"/>
        <v>45462.458333323411</v>
      </c>
      <c r="B4093">
        <f t="shared" si="252"/>
        <v>11</v>
      </c>
      <c r="C4093">
        <f t="shared" si="253"/>
        <v>19</v>
      </c>
      <c r="D4093">
        <f t="shared" si="254"/>
        <v>6</v>
      </c>
      <c r="E4093" s="4">
        <v>1.7</v>
      </c>
      <c r="F4093" s="4">
        <v>2.7114885796340555</v>
      </c>
      <c r="G4093" s="4">
        <v>3.5076620605454227</v>
      </c>
      <c r="H4093" s="4">
        <v>0.20648454902955207</v>
      </c>
      <c r="I4093" s="4">
        <v>0</v>
      </c>
    </row>
    <row r="4094" spans="1:9" x14ac:dyDescent="0.25">
      <c r="A4094" s="1">
        <f t="shared" si="255"/>
        <v>45462.499999990076</v>
      </c>
      <c r="B4094">
        <f t="shared" si="252"/>
        <v>12</v>
      </c>
      <c r="C4094">
        <f t="shared" si="253"/>
        <v>19</v>
      </c>
      <c r="D4094">
        <f t="shared" si="254"/>
        <v>6</v>
      </c>
      <c r="E4094" s="4">
        <v>0.2</v>
      </c>
      <c r="F4094" s="4">
        <v>2.6185028115009086</v>
      </c>
      <c r="G4094" s="4">
        <v>2.7470316388834699</v>
      </c>
      <c r="H4094" s="4">
        <v>0.47471412693671827</v>
      </c>
      <c r="I4094" s="4">
        <v>1.8794584727794592E-2</v>
      </c>
    </row>
    <row r="4095" spans="1:9" x14ac:dyDescent="0.25">
      <c r="A4095" s="1">
        <f t="shared" si="255"/>
        <v>45462.54166665674</v>
      </c>
      <c r="B4095">
        <f t="shared" si="252"/>
        <v>13</v>
      </c>
      <c r="C4095">
        <f t="shared" si="253"/>
        <v>19</v>
      </c>
      <c r="D4095">
        <f t="shared" si="254"/>
        <v>6</v>
      </c>
      <c r="E4095" s="4">
        <v>1.8</v>
      </c>
      <c r="F4095" s="4">
        <v>2.5228811634973036</v>
      </c>
      <c r="G4095" s="4">
        <v>3.2422544234577977</v>
      </c>
      <c r="H4095" s="4">
        <v>0.46676283247174999</v>
      </c>
      <c r="I4095" s="4">
        <v>0.2021399262488297</v>
      </c>
    </row>
    <row r="4096" spans="1:9" x14ac:dyDescent="0.25">
      <c r="A4096" s="1">
        <f t="shared" si="255"/>
        <v>45462.583333323404</v>
      </c>
      <c r="B4096">
        <f t="shared" si="252"/>
        <v>14</v>
      </c>
      <c r="C4096">
        <f t="shared" si="253"/>
        <v>19</v>
      </c>
      <c r="D4096">
        <f t="shared" si="254"/>
        <v>6</v>
      </c>
      <c r="E4096" s="4">
        <v>0</v>
      </c>
      <c r="F4096" s="4">
        <v>2.6294031010551313</v>
      </c>
      <c r="G4096" s="4">
        <v>2.6144745082421501</v>
      </c>
      <c r="H4096" s="4">
        <v>0.4250224089126462</v>
      </c>
      <c r="I4096" s="4">
        <v>5.6957598694172218E-2</v>
      </c>
    </row>
    <row r="4097" spans="1:9" x14ac:dyDescent="0.25">
      <c r="A4097" s="1">
        <f t="shared" si="255"/>
        <v>45462.624999990068</v>
      </c>
      <c r="B4097">
        <f t="shared" si="252"/>
        <v>15</v>
      </c>
      <c r="C4097">
        <f t="shared" si="253"/>
        <v>19</v>
      </c>
      <c r="D4097">
        <f t="shared" si="254"/>
        <v>6</v>
      </c>
      <c r="E4097" s="4">
        <v>0.47037767905829153</v>
      </c>
      <c r="F4097" s="4">
        <v>2.5694433689493179</v>
      </c>
      <c r="G4097" s="4">
        <v>2.2347159545661635</v>
      </c>
      <c r="H4097" s="4">
        <v>0.71809888675677824</v>
      </c>
      <c r="I4097" s="4">
        <v>0</v>
      </c>
    </row>
    <row r="4098" spans="1:9" x14ac:dyDescent="0.25">
      <c r="A4098" s="1">
        <f t="shared" si="255"/>
        <v>45462.666666656733</v>
      </c>
      <c r="B4098">
        <f t="shared" si="252"/>
        <v>16</v>
      </c>
      <c r="C4098">
        <f t="shared" si="253"/>
        <v>19</v>
      </c>
      <c r="D4098">
        <f t="shared" si="254"/>
        <v>6</v>
      </c>
      <c r="E4098" s="4">
        <v>0.33332205776741891</v>
      </c>
      <c r="F4098" s="4">
        <v>2.6928565517656406</v>
      </c>
      <c r="G4098" s="4">
        <v>4.1778524672950841</v>
      </c>
      <c r="H4098" s="4">
        <v>1.1782692237672245</v>
      </c>
      <c r="I4098" s="4">
        <v>0.6863913327955885</v>
      </c>
    </row>
    <row r="4099" spans="1:9" x14ac:dyDescent="0.25">
      <c r="A4099" s="1">
        <f t="shared" si="255"/>
        <v>45462.708333323397</v>
      </c>
      <c r="B4099">
        <f t="shared" ref="B4099:B4162" si="256">HOUR(A4099)</f>
        <v>17</v>
      </c>
      <c r="C4099">
        <f t="shared" ref="C4099:C4162" si="257">DAY(A4099)</f>
        <v>19</v>
      </c>
      <c r="D4099">
        <f t="shared" ref="D4099:D4162" si="258">MONTH(A4099)</f>
        <v>6</v>
      </c>
      <c r="E4099" s="4">
        <v>0.83059691920160883</v>
      </c>
      <c r="F4099" s="4">
        <v>2.741846041802575</v>
      </c>
      <c r="G4099" s="4">
        <v>3.4224670369402177</v>
      </c>
      <c r="H4099" s="4">
        <v>1.6117804301802525</v>
      </c>
      <c r="I4099" s="4">
        <v>1.8257088466178342</v>
      </c>
    </row>
    <row r="4100" spans="1:9" x14ac:dyDescent="0.25">
      <c r="A4100" s="1">
        <f t="shared" ref="A4100:A4163" si="259">A4099+(1/24)</f>
        <v>45462.749999990061</v>
      </c>
      <c r="B4100">
        <f t="shared" si="256"/>
        <v>18</v>
      </c>
      <c r="C4100">
        <f t="shared" si="257"/>
        <v>19</v>
      </c>
      <c r="D4100">
        <f t="shared" si="258"/>
        <v>6</v>
      </c>
      <c r="E4100" s="4">
        <v>0.82321367832016334</v>
      </c>
      <c r="F4100" s="4">
        <v>2.8716421351857235</v>
      </c>
      <c r="G4100" s="4">
        <v>3.7243548644968452</v>
      </c>
      <c r="H4100" s="4">
        <v>1.0931072301947773</v>
      </c>
      <c r="I4100" s="4">
        <v>1.0021975630846884</v>
      </c>
    </row>
    <row r="4101" spans="1:9" x14ac:dyDescent="0.25">
      <c r="A4101" s="1">
        <f t="shared" si="259"/>
        <v>45462.791666656725</v>
      </c>
      <c r="B4101">
        <f t="shared" si="256"/>
        <v>19</v>
      </c>
      <c r="C4101">
        <f t="shared" si="257"/>
        <v>19</v>
      </c>
      <c r="D4101">
        <f t="shared" si="258"/>
        <v>6</v>
      </c>
      <c r="E4101" s="4">
        <v>0.81765727495769347</v>
      </c>
      <c r="F4101" s="4">
        <v>2.5638755594601887</v>
      </c>
      <c r="G4101" s="4">
        <v>2.2028934696684344</v>
      </c>
      <c r="H4101" s="4">
        <v>1.1941371953324844</v>
      </c>
      <c r="I4101" s="4">
        <v>1.0538423979275249</v>
      </c>
    </row>
    <row r="4102" spans="1:9" x14ac:dyDescent="0.25">
      <c r="A4102" s="1">
        <f t="shared" si="259"/>
        <v>45462.83333332339</v>
      </c>
      <c r="B4102">
        <f t="shared" si="256"/>
        <v>20</v>
      </c>
      <c r="C4102">
        <f t="shared" si="257"/>
        <v>19</v>
      </c>
      <c r="D4102">
        <f t="shared" si="258"/>
        <v>6</v>
      </c>
      <c r="E4102" s="4">
        <v>0.79170162646175946</v>
      </c>
      <c r="F4102" s="4">
        <v>1.1661944701467244</v>
      </c>
      <c r="G4102" s="4">
        <v>2.0485900714879883</v>
      </c>
      <c r="H4102" s="4">
        <v>0.88207175021346296</v>
      </c>
      <c r="I4102" s="4">
        <v>0.75090022502709342</v>
      </c>
    </row>
    <row r="4103" spans="1:9" x14ac:dyDescent="0.25">
      <c r="A4103" s="1">
        <f t="shared" si="259"/>
        <v>45462.874999990054</v>
      </c>
      <c r="B4103">
        <f t="shared" si="256"/>
        <v>21</v>
      </c>
      <c r="C4103">
        <f t="shared" si="257"/>
        <v>19</v>
      </c>
      <c r="D4103">
        <f t="shared" si="258"/>
        <v>6</v>
      </c>
      <c r="E4103" s="4">
        <v>0.79126877348103453</v>
      </c>
      <c r="F4103" s="4">
        <v>0.52767326980545426</v>
      </c>
      <c r="G4103" s="4">
        <v>0</v>
      </c>
      <c r="H4103" s="4">
        <v>0.22146448737201013</v>
      </c>
      <c r="I4103" s="4">
        <v>1.3376363521869441</v>
      </c>
    </row>
    <row r="4104" spans="1:9" x14ac:dyDescent="0.25">
      <c r="A4104" s="1">
        <f t="shared" si="259"/>
        <v>45462.916666656718</v>
      </c>
      <c r="B4104">
        <f t="shared" si="256"/>
        <v>22</v>
      </c>
      <c r="C4104">
        <f t="shared" si="257"/>
        <v>19</v>
      </c>
      <c r="D4104">
        <f t="shared" si="258"/>
        <v>6</v>
      </c>
      <c r="E4104" s="4">
        <v>1.0080927242846274</v>
      </c>
      <c r="F4104" s="4">
        <v>0.19360546009691978</v>
      </c>
      <c r="G4104" s="4">
        <v>0.30935794036521397</v>
      </c>
      <c r="H4104" s="4">
        <v>0.16176961629926848</v>
      </c>
      <c r="I4104" s="4">
        <v>0.61895410096211001</v>
      </c>
    </row>
    <row r="4105" spans="1:9" x14ac:dyDescent="0.25">
      <c r="A4105" s="1">
        <f t="shared" si="259"/>
        <v>45462.958333323382</v>
      </c>
      <c r="B4105">
        <f t="shared" si="256"/>
        <v>23</v>
      </c>
      <c r="C4105">
        <f t="shared" si="257"/>
        <v>19</v>
      </c>
      <c r="D4105">
        <f t="shared" si="258"/>
        <v>6</v>
      </c>
      <c r="E4105" s="4">
        <v>0.63582628720733503</v>
      </c>
      <c r="F4105" s="4">
        <v>0.14552396446792051</v>
      </c>
      <c r="G4105" s="4">
        <v>0</v>
      </c>
      <c r="H4105" s="4">
        <v>0.2551766714616075</v>
      </c>
      <c r="I4105" s="4">
        <v>0.2746062882054191</v>
      </c>
    </row>
    <row r="4106" spans="1:9" x14ac:dyDescent="0.25">
      <c r="A4106" s="1">
        <f t="shared" si="259"/>
        <v>45462.999999990046</v>
      </c>
      <c r="B4106">
        <f t="shared" si="256"/>
        <v>0</v>
      </c>
      <c r="C4106">
        <f t="shared" si="257"/>
        <v>20</v>
      </c>
      <c r="D4106">
        <f t="shared" si="258"/>
        <v>6</v>
      </c>
      <c r="E4106" s="4">
        <v>0.68003457293848202</v>
      </c>
      <c r="F4106" s="4">
        <v>0.25976733240088512</v>
      </c>
      <c r="G4106" s="4">
        <v>0.83298036183602786</v>
      </c>
      <c r="H4106" s="4">
        <v>0.3918902901021466</v>
      </c>
      <c r="I4106" s="4">
        <v>0.96515652583466438</v>
      </c>
    </row>
    <row r="4107" spans="1:9" x14ac:dyDescent="0.25">
      <c r="A4107" s="1">
        <f t="shared" si="259"/>
        <v>45463.041666656711</v>
      </c>
      <c r="B4107">
        <f t="shared" si="256"/>
        <v>1</v>
      </c>
      <c r="C4107">
        <f t="shared" si="257"/>
        <v>20</v>
      </c>
      <c r="D4107">
        <f t="shared" si="258"/>
        <v>6</v>
      </c>
      <c r="E4107" s="4">
        <v>0.5793896197920041</v>
      </c>
      <c r="F4107" s="4">
        <v>8.258745864831385E-2</v>
      </c>
      <c r="G4107" s="4">
        <v>0.91371605370423037</v>
      </c>
      <c r="H4107" s="4">
        <v>0.30620716346591947</v>
      </c>
      <c r="I4107" s="4">
        <v>0.39626844635854197</v>
      </c>
    </row>
    <row r="4108" spans="1:9" x14ac:dyDescent="0.25">
      <c r="A4108" s="1">
        <f t="shared" si="259"/>
        <v>45463.083333323375</v>
      </c>
      <c r="B4108">
        <f t="shared" si="256"/>
        <v>2</v>
      </c>
      <c r="C4108">
        <f t="shared" si="257"/>
        <v>20</v>
      </c>
      <c r="D4108">
        <f t="shared" si="258"/>
        <v>6</v>
      </c>
      <c r="E4108" s="4">
        <v>0.7754899996221658</v>
      </c>
      <c r="F4108" s="4">
        <v>0.16478173637678808</v>
      </c>
      <c r="G4108" s="4">
        <v>0</v>
      </c>
      <c r="H4108" s="4">
        <v>0.37585037265218291</v>
      </c>
      <c r="I4108" s="4">
        <v>0.40391373368219885</v>
      </c>
    </row>
    <row r="4109" spans="1:9" x14ac:dyDescent="0.25">
      <c r="A4109" s="1">
        <f t="shared" si="259"/>
        <v>45463.124999990039</v>
      </c>
      <c r="B4109">
        <f t="shared" si="256"/>
        <v>3</v>
      </c>
      <c r="C4109">
        <f t="shared" si="257"/>
        <v>20</v>
      </c>
      <c r="D4109">
        <f t="shared" si="258"/>
        <v>6</v>
      </c>
      <c r="E4109" s="4">
        <v>1.1099636171877783</v>
      </c>
      <c r="F4109" s="4">
        <v>8.5304151369400782E-2</v>
      </c>
      <c r="G4109" s="4">
        <v>0</v>
      </c>
      <c r="H4109" s="4">
        <v>0.21729281044020696</v>
      </c>
      <c r="I4109" s="4">
        <v>0.38541838012165774</v>
      </c>
    </row>
    <row r="4110" spans="1:9" x14ac:dyDescent="0.25">
      <c r="A4110" s="1">
        <f t="shared" si="259"/>
        <v>45463.166666656703</v>
      </c>
      <c r="B4110">
        <f t="shared" si="256"/>
        <v>4</v>
      </c>
      <c r="C4110">
        <f t="shared" si="257"/>
        <v>20</v>
      </c>
      <c r="D4110">
        <f t="shared" si="258"/>
        <v>6</v>
      </c>
      <c r="E4110" s="4">
        <v>0.61752108815008078</v>
      </c>
      <c r="F4110" s="4">
        <v>0.25004494589544357</v>
      </c>
      <c r="G4110" s="4">
        <v>0.31822114943058893</v>
      </c>
      <c r="H4110" s="4">
        <v>0.26817059590806047</v>
      </c>
      <c r="I4110" s="4">
        <v>0.36808745688927186</v>
      </c>
    </row>
    <row r="4111" spans="1:9" x14ac:dyDescent="0.25">
      <c r="A4111" s="1">
        <f t="shared" si="259"/>
        <v>45463.208333323368</v>
      </c>
      <c r="B4111">
        <f t="shared" si="256"/>
        <v>5</v>
      </c>
      <c r="C4111">
        <f t="shared" si="257"/>
        <v>20</v>
      </c>
      <c r="D4111">
        <f t="shared" si="258"/>
        <v>6</v>
      </c>
      <c r="E4111" s="4">
        <v>0.30812742872342447</v>
      </c>
      <c r="F4111" s="4">
        <v>7.2484959533354987E-2</v>
      </c>
      <c r="G4111" s="4">
        <v>1.3616811992645708</v>
      </c>
      <c r="H4111" s="4">
        <v>0.10623025060994765</v>
      </c>
      <c r="I4111" s="4">
        <v>0.88716776592768709</v>
      </c>
    </row>
    <row r="4112" spans="1:9" x14ac:dyDescent="0.25">
      <c r="A4112" s="1">
        <f t="shared" si="259"/>
        <v>45463.249999990032</v>
      </c>
      <c r="B4112">
        <f t="shared" si="256"/>
        <v>6</v>
      </c>
      <c r="C4112">
        <f t="shared" si="257"/>
        <v>20</v>
      </c>
      <c r="D4112">
        <f t="shared" si="258"/>
        <v>6</v>
      </c>
      <c r="E4112" s="4">
        <v>0.67608568379322842</v>
      </c>
      <c r="F4112" s="4">
        <v>1.6259106275190602</v>
      </c>
      <c r="G4112" s="4">
        <v>0.63905709404581534</v>
      </c>
      <c r="H4112" s="4">
        <v>0.21361309096689807</v>
      </c>
      <c r="I4112" s="4">
        <v>0.95870747828508485</v>
      </c>
    </row>
    <row r="4113" spans="1:9" x14ac:dyDescent="0.25">
      <c r="A4113" s="1">
        <f t="shared" si="259"/>
        <v>45463.291666656696</v>
      </c>
      <c r="B4113">
        <f t="shared" si="256"/>
        <v>7</v>
      </c>
      <c r="C4113">
        <f t="shared" si="257"/>
        <v>20</v>
      </c>
      <c r="D4113">
        <f t="shared" si="258"/>
        <v>6</v>
      </c>
      <c r="E4113" s="4">
        <v>0.77155558034074678</v>
      </c>
      <c r="F4113" s="4">
        <v>2.3799379597710981</v>
      </c>
      <c r="G4113" s="4">
        <v>1.9457680658794838</v>
      </c>
      <c r="H4113" s="4">
        <v>0.3796605535329175</v>
      </c>
      <c r="I4113" s="4">
        <v>0.38322022834745517</v>
      </c>
    </row>
    <row r="4114" spans="1:9" x14ac:dyDescent="0.25">
      <c r="A4114" s="1">
        <f t="shared" si="259"/>
        <v>45463.33333332336</v>
      </c>
      <c r="B4114">
        <f t="shared" si="256"/>
        <v>8</v>
      </c>
      <c r="C4114">
        <f t="shared" si="257"/>
        <v>20</v>
      </c>
      <c r="D4114">
        <f t="shared" si="258"/>
        <v>6</v>
      </c>
      <c r="E4114" s="4">
        <v>1.1473115182839921</v>
      </c>
      <c r="F4114" s="4">
        <v>2.4960686414033502</v>
      </c>
      <c r="G4114" s="4">
        <v>2.6860998028852676</v>
      </c>
      <c r="H4114" s="4">
        <v>0.34169054341786492</v>
      </c>
      <c r="I4114" s="4">
        <v>0.34625270554096432</v>
      </c>
    </row>
    <row r="4115" spans="1:9" x14ac:dyDescent="0.25">
      <c r="A4115" s="1">
        <f t="shared" si="259"/>
        <v>45463.374999990025</v>
      </c>
      <c r="B4115">
        <f t="shared" si="256"/>
        <v>9</v>
      </c>
      <c r="C4115">
        <f t="shared" si="257"/>
        <v>20</v>
      </c>
      <c r="D4115">
        <f t="shared" si="258"/>
        <v>6</v>
      </c>
      <c r="E4115" s="4">
        <v>0.75843025998117042</v>
      </c>
      <c r="F4115" s="4">
        <v>2.4164629997340183</v>
      </c>
      <c r="G4115" s="4">
        <v>3.8816700119257517</v>
      </c>
      <c r="H4115" s="4">
        <v>0.25691058749223822</v>
      </c>
      <c r="I4115" s="4">
        <v>0.75317746122198082</v>
      </c>
    </row>
    <row r="4116" spans="1:9" x14ac:dyDescent="0.25">
      <c r="A4116" s="1">
        <f t="shared" si="259"/>
        <v>45463.416666656689</v>
      </c>
      <c r="B4116">
        <f t="shared" si="256"/>
        <v>10</v>
      </c>
      <c r="C4116">
        <f t="shared" si="257"/>
        <v>20</v>
      </c>
      <c r="D4116">
        <f t="shared" si="258"/>
        <v>6</v>
      </c>
      <c r="E4116" s="4">
        <v>0.9797538621242855</v>
      </c>
      <c r="F4116" s="4">
        <v>2.5831954934987436</v>
      </c>
      <c r="G4116" s="4">
        <v>3.0454010005191625</v>
      </c>
      <c r="H4116" s="4">
        <v>0.17724152458254688</v>
      </c>
      <c r="I4116" s="4">
        <v>0.50795038579989205</v>
      </c>
    </row>
    <row r="4117" spans="1:9" x14ac:dyDescent="0.25">
      <c r="A4117" s="1">
        <f t="shared" si="259"/>
        <v>45463.458333323353</v>
      </c>
      <c r="B4117">
        <f t="shared" si="256"/>
        <v>11</v>
      </c>
      <c r="C4117">
        <f t="shared" si="257"/>
        <v>20</v>
      </c>
      <c r="D4117">
        <f t="shared" si="258"/>
        <v>6</v>
      </c>
      <c r="E4117" s="4">
        <v>4.4351292533947051</v>
      </c>
      <c r="F4117" s="4">
        <v>2.4086863584638811</v>
      </c>
      <c r="G4117" s="4">
        <v>3.2024638270642138</v>
      </c>
      <c r="H4117" s="4">
        <v>0.42759031033753403</v>
      </c>
      <c r="I4117" s="4">
        <v>0.23748583101944631</v>
      </c>
    </row>
    <row r="4118" spans="1:9" x14ac:dyDescent="0.25">
      <c r="A4118" s="1">
        <f t="shared" si="259"/>
        <v>45463.499999990017</v>
      </c>
      <c r="B4118">
        <f t="shared" si="256"/>
        <v>12</v>
      </c>
      <c r="C4118">
        <f t="shared" si="257"/>
        <v>20</v>
      </c>
      <c r="D4118">
        <f t="shared" si="258"/>
        <v>6</v>
      </c>
      <c r="E4118" s="4">
        <v>0.95227159092648761</v>
      </c>
      <c r="F4118" s="4">
        <v>2.6028761701980478</v>
      </c>
      <c r="G4118" s="4">
        <v>2.2653223771490474</v>
      </c>
      <c r="H4118" s="4">
        <v>0.26312228186335912</v>
      </c>
      <c r="I4118" s="4">
        <v>9.0774810863328836E-2</v>
      </c>
    </row>
    <row r="4119" spans="1:9" x14ac:dyDescent="0.25">
      <c r="A4119" s="1">
        <f t="shared" si="259"/>
        <v>45463.541666656682</v>
      </c>
      <c r="B4119">
        <f t="shared" si="256"/>
        <v>13</v>
      </c>
      <c r="C4119">
        <f t="shared" si="257"/>
        <v>20</v>
      </c>
      <c r="D4119">
        <f t="shared" si="258"/>
        <v>6</v>
      </c>
      <c r="E4119" s="4">
        <v>0.73608863739627284</v>
      </c>
      <c r="F4119" s="4">
        <v>2.7126347294733608</v>
      </c>
      <c r="G4119" s="4">
        <v>2.4589987191887892</v>
      </c>
      <c r="H4119" s="4">
        <v>0.42446242958447133</v>
      </c>
      <c r="I4119" s="4">
        <v>0.31357458115203979</v>
      </c>
    </row>
    <row r="4120" spans="1:9" x14ac:dyDescent="0.25">
      <c r="A4120" s="1">
        <f t="shared" si="259"/>
        <v>45463.583333323346</v>
      </c>
      <c r="B4120">
        <f t="shared" si="256"/>
        <v>14</v>
      </c>
      <c r="C4120">
        <f t="shared" si="257"/>
        <v>20</v>
      </c>
      <c r="D4120">
        <f t="shared" si="258"/>
        <v>6</v>
      </c>
      <c r="E4120" s="4">
        <v>0.35173706096858554</v>
      </c>
      <c r="F4120" s="4">
        <v>2.4459028298672711</v>
      </c>
      <c r="G4120" s="4">
        <v>4.0994146349981202</v>
      </c>
      <c r="H4120" s="4">
        <v>0.49378730980269331</v>
      </c>
      <c r="I4120" s="4">
        <v>0.1004309004524943</v>
      </c>
    </row>
    <row r="4121" spans="1:9" x14ac:dyDescent="0.25">
      <c r="A4121" s="1">
        <f t="shared" si="259"/>
        <v>45463.62499999001</v>
      </c>
      <c r="B4121">
        <f t="shared" si="256"/>
        <v>15</v>
      </c>
      <c r="C4121">
        <f t="shared" si="257"/>
        <v>20</v>
      </c>
      <c r="D4121">
        <f t="shared" si="258"/>
        <v>6</v>
      </c>
      <c r="E4121" s="4">
        <v>1.1074676663159861</v>
      </c>
      <c r="F4121" s="4">
        <v>2.6914882516758829</v>
      </c>
      <c r="G4121" s="4">
        <v>3.2365976037069935</v>
      </c>
      <c r="H4121" s="4">
        <v>0.78804749945553687</v>
      </c>
      <c r="I4121" s="4">
        <v>0.46310727081545933</v>
      </c>
    </row>
    <row r="4122" spans="1:9" x14ac:dyDescent="0.25">
      <c r="A4122" s="1">
        <f t="shared" si="259"/>
        <v>45463.666666656674</v>
      </c>
      <c r="B4122">
        <f t="shared" si="256"/>
        <v>16</v>
      </c>
      <c r="C4122">
        <f t="shared" si="257"/>
        <v>20</v>
      </c>
      <c r="D4122">
        <f t="shared" si="258"/>
        <v>6</v>
      </c>
      <c r="E4122" s="4">
        <v>0.53102198055847916</v>
      </c>
      <c r="F4122" s="4">
        <v>2.7249535345906386</v>
      </c>
      <c r="G4122" s="4">
        <v>2.5117493915342424</v>
      </c>
      <c r="H4122" s="4">
        <v>1.3762183597757698</v>
      </c>
      <c r="I4122" s="4">
        <v>1.1845129874405567</v>
      </c>
    </row>
    <row r="4123" spans="1:9" x14ac:dyDescent="0.25">
      <c r="A4123" s="1">
        <f t="shared" si="259"/>
        <v>45463.708333323339</v>
      </c>
      <c r="B4123">
        <f t="shared" si="256"/>
        <v>17</v>
      </c>
      <c r="C4123">
        <f t="shared" si="257"/>
        <v>20</v>
      </c>
      <c r="D4123">
        <f t="shared" si="258"/>
        <v>6</v>
      </c>
      <c r="E4123" s="4">
        <v>0.69015605843168948</v>
      </c>
      <c r="F4123" s="4">
        <v>3.0272258000769732</v>
      </c>
      <c r="G4123" s="4">
        <v>4.8065086243469697</v>
      </c>
      <c r="H4123" s="4">
        <v>1.6039811627253444</v>
      </c>
      <c r="I4123" s="4">
        <v>1.5371125245245107</v>
      </c>
    </row>
    <row r="4124" spans="1:9" x14ac:dyDescent="0.25">
      <c r="A4124" s="1">
        <f t="shared" si="259"/>
        <v>45463.749999990003</v>
      </c>
      <c r="B4124">
        <f t="shared" si="256"/>
        <v>18</v>
      </c>
      <c r="C4124">
        <f t="shared" si="257"/>
        <v>20</v>
      </c>
      <c r="D4124">
        <f t="shared" si="258"/>
        <v>6</v>
      </c>
      <c r="E4124" s="4">
        <v>0.88929568421047467</v>
      </c>
      <c r="F4124" s="4">
        <v>2.9225971396389299</v>
      </c>
      <c r="G4124" s="4">
        <v>4.6389613831607983</v>
      </c>
      <c r="H4124" s="4">
        <v>1.3150444754827706</v>
      </c>
      <c r="I4124" s="4">
        <v>1.7495332772293573</v>
      </c>
    </row>
    <row r="4125" spans="1:9" x14ac:dyDescent="0.25">
      <c r="A4125" s="1">
        <f t="shared" si="259"/>
        <v>45463.791666656667</v>
      </c>
      <c r="B4125">
        <f t="shared" si="256"/>
        <v>19</v>
      </c>
      <c r="C4125">
        <f t="shared" si="257"/>
        <v>20</v>
      </c>
      <c r="D4125">
        <f t="shared" si="258"/>
        <v>6</v>
      </c>
      <c r="E4125" s="4">
        <v>0.32153560551920174</v>
      </c>
      <c r="F4125" s="4">
        <v>2.6075188362670221</v>
      </c>
      <c r="G4125" s="4">
        <v>2.3291313771818904</v>
      </c>
      <c r="H4125" s="4">
        <v>1.059609805965934</v>
      </c>
      <c r="I4125" s="4">
        <v>1.3752335069343495</v>
      </c>
    </row>
    <row r="4126" spans="1:9" x14ac:dyDescent="0.25">
      <c r="A4126" s="1">
        <f t="shared" si="259"/>
        <v>45463.833333323331</v>
      </c>
      <c r="B4126">
        <f t="shared" si="256"/>
        <v>20</v>
      </c>
      <c r="C4126">
        <f t="shared" si="257"/>
        <v>20</v>
      </c>
      <c r="D4126">
        <f t="shared" si="258"/>
        <v>6</v>
      </c>
      <c r="E4126" s="4">
        <v>0.40931809505812417</v>
      </c>
      <c r="F4126" s="4">
        <v>1.0755464483404937</v>
      </c>
      <c r="G4126" s="4">
        <v>0.32046486394930418</v>
      </c>
      <c r="H4126" s="4">
        <v>0.80704413210696024</v>
      </c>
      <c r="I4126" s="4">
        <v>0.75185673876763781</v>
      </c>
    </row>
    <row r="4127" spans="1:9" x14ac:dyDescent="0.25">
      <c r="A4127" s="1">
        <f t="shared" si="259"/>
        <v>45463.874999989996</v>
      </c>
      <c r="B4127">
        <f t="shared" si="256"/>
        <v>21</v>
      </c>
      <c r="C4127">
        <f t="shared" si="257"/>
        <v>20</v>
      </c>
      <c r="D4127">
        <f t="shared" si="258"/>
        <v>6</v>
      </c>
      <c r="E4127" s="4">
        <v>0.73012698631130069</v>
      </c>
      <c r="F4127" s="4">
        <v>0.52136014262889774</v>
      </c>
      <c r="G4127" s="4">
        <v>0.446739596656475</v>
      </c>
      <c r="H4127" s="4">
        <v>0.60033722238121423</v>
      </c>
      <c r="I4127" s="4">
        <v>0.53099939972160426</v>
      </c>
    </row>
    <row r="4128" spans="1:9" x14ac:dyDescent="0.25">
      <c r="A4128" s="1">
        <f t="shared" si="259"/>
        <v>45463.91666665666</v>
      </c>
      <c r="B4128">
        <f t="shared" si="256"/>
        <v>22</v>
      </c>
      <c r="C4128">
        <f t="shared" si="257"/>
        <v>20</v>
      </c>
      <c r="D4128">
        <f t="shared" si="258"/>
        <v>6</v>
      </c>
      <c r="E4128" s="4">
        <v>0.84457550453644625</v>
      </c>
      <c r="F4128" s="4">
        <v>0.17124631500330284</v>
      </c>
      <c r="G4128" s="4">
        <v>0.54067899460328683</v>
      </c>
      <c r="H4128" s="4">
        <v>0.17497337580005295</v>
      </c>
      <c r="I4128" s="4">
        <v>0.7104384938888163</v>
      </c>
    </row>
    <row r="4129" spans="1:9" x14ac:dyDescent="0.25">
      <c r="A4129" s="1">
        <f t="shared" si="259"/>
        <v>45463.958333323324</v>
      </c>
      <c r="B4129">
        <f t="shared" si="256"/>
        <v>23</v>
      </c>
      <c r="C4129">
        <f t="shared" si="257"/>
        <v>20</v>
      </c>
      <c r="D4129">
        <f t="shared" si="258"/>
        <v>6</v>
      </c>
      <c r="E4129" s="4">
        <v>0.5653440583645003</v>
      </c>
      <c r="F4129" s="4">
        <v>0.26853084069906724</v>
      </c>
      <c r="G4129" s="4">
        <v>0.3979588409521112</v>
      </c>
      <c r="H4129" s="4">
        <v>0.13568543613425843</v>
      </c>
      <c r="I4129" s="4">
        <v>1.0984414247360832</v>
      </c>
    </row>
    <row r="4130" spans="1:9" x14ac:dyDescent="0.25">
      <c r="A4130" s="1">
        <f t="shared" si="259"/>
        <v>45463.999999989988</v>
      </c>
      <c r="B4130">
        <f t="shared" si="256"/>
        <v>0</v>
      </c>
      <c r="C4130">
        <f t="shared" si="257"/>
        <v>21</v>
      </c>
      <c r="D4130">
        <f t="shared" si="258"/>
        <v>6</v>
      </c>
      <c r="E4130" s="4">
        <v>0.98333405206201974</v>
      </c>
      <c r="F4130" s="4">
        <v>7.3634876795735923E-2</v>
      </c>
      <c r="G4130" s="4">
        <v>0.55414235742994467</v>
      </c>
      <c r="H4130" s="4">
        <v>0.29325983582491516</v>
      </c>
      <c r="I4130" s="4">
        <v>0.63142529061752806</v>
      </c>
    </row>
    <row r="4131" spans="1:9" x14ac:dyDescent="0.25">
      <c r="A4131" s="1">
        <f t="shared" si="259"/>
        <v>45464.041666656653</v>
      </c>
      <c r="B4131">
        <f t="shared" si="256"/>
        <v>1</v>
      </c>
      <c r="C4131">
        <f t="shared" si="257"/>
        <v>21</v>
      </c>
      <c r="D4131">
        <f t="shared" si="258"/>
        <v>6</v>
      </c>
      <c r="E4131" s="4">
        <v>0.33325265395500503</v>
      </c>
      <c r="F4131" s="4">
        <v>9.2408104459601556E-2</v>
      </c>
      <c r="G4131" s="4">
        <v>1.0479168022837526</v>
      </c>
      <c r="H4131" s="4">
        <v>0.14803989980815341</v>
      </c>
      <c r="I4131" s="4">
        <v>0.9991713518773031</v>
      </c>
    </row>
    <row r="4132" spans="1:9" x14ac:dyDescent="0.25">
      <c r="A4132" s="1">
        <f t="shared" si="259"/>
        <v>45464.083333323317</v>
      </c>
      <c r="B4132">
        <f t="shared" si="256"/>
        <v>2</v>
      </c>
      <c r="C4132">
        <f t="shared" si="257"/>
        <v>21</v>
      </c>
      <c r="D4132">
        <f t="shared" si="258"/>
        <v>6</v>
      </c>
      <c r="E4132" s="4">
        <v>0.62114115270179138</v>
      </c>
      <c r="F4132" s="4">
        <v>0.15850374012802687</v>
      </c>
      <c r="G4132" s="4">
        <v>0</v>
      </c>
      <c r="H4132" s="4">
        <v>0.21103183656348662</v>
      </c>
      <c r="I4132" s="4">
        <v>0.40946737298417524</v>
      </c>
    </row>
    <row r="4133" spans="1:9" x14ac:dyDescent="0.25">
      <c r="A4133" s="1">
        <f t="shared" si="259"/>
        <v>45464.124999989981</v>
      </c>
      <c r="B4133">
        <f t="shared" si="256"/>
        <v>3</v>
      </c>
      <c r="C4133">
        <f t="shared" si="257"/>
        <v>21</v>
      </c>
      <c r="D4133">
        <f t="shared" si="258"/>
        <v>6</v>
      </c>
      <c r="E4133" s="4">
        <v>0.86775514689890387</v>
      </c>
      <c r="F4133" s="4">
        <v>0.13987396556560955</v>
      </c>
      <c r="G4133" s="4">
        <v>0.28758410720349442</v>
      </c>
      <c r="H4133" s="4">
        <v>0.17744977698534803</v>
      </c>
      <c r="I4133" s="4">
        <v>0.48462876290926399</v>
      </c>
    </row>
    <row r="4134" spans="1:9" x14ac:dyDescent="0.25">
      <c r="A4134" s="1">
        <f t="shared" si="259"/>
        <v>45464.166666656645</v>
      </c>
      <c r="B4134">
        <f t="shared" si="256"/>
        <v>4</v>
      </c>
      <c r="C4134">
        <f t="shared" si="257"/>
        <v>21</v>
      </c>
      <c r="D4134">
        <f t="shared" si="258"/>
        <v>6</v>
      </c>
      <c r="E4134" s="4">
        <v>0.42461562081386917</v>
      </c>
      <c r="F4134" s="4">
        <v>0.28081186690034493</v>
      </c>
      <c r="G4134" s="4">
        <v>0</v>
      </c>
      <c r="H4134" s="4">
        <v>0.14207388346171984</v>
      </c>
      <c r="I4134" s="4">
        <v>0.29152130436339968</v>
      </c>
    </row>
    <row r="4135" spans="1:9" x14ac:dyDescent="0.25">
      <c r="A4135" s="1">
        <f t="shared" si="259"/>
        <v>45464.208333323309</v>
      </c>
      <c r="B4135">
        <f t="shared" si="256"/>
        <v>5</v>
      </c>
      <c r="C4135">
        <f t="shared" si="257"/>
        <v>21</v>
      </c>
      <c r="D4135">
        <f t="shared" si="258"/>
        <v>6</v>
      </c>
      <c r="E4135" s="4">
        <v>0.52820259074922016</v>
      </c>
      <c r="F4135" s="4">
        <v>0.15353807590353202</v>
      </c>
      <c r="G4135" s="4">
        <v>1.2376461253990931</v>
      </c>
      <c r="H4135" s="4">
        <v>0.32872739293932618</v>
      </c>
      <c r="I4135" s="4">
        <v>0.594350590231562</v>
      </c>
    </row>
    <row r="4136" spans="1:9" x14ac:dyDescent="0.25">
      <c r="A4136" s="1">
        <f t="shared" si="259"/>
        <v>45464.249999989974</v>
      </c>
      <c r="B4136">
        <f t="shared" si="256"/>
        <v>6</v>
      </c>
      <c r="C4136">
        <f t="shared" si="257"/>
        <v>21</v>
      </c>
      <c r="D4136">
        <f t="shared" si="258"/>
        <v>6</v>
      </c>
      <c r="E4136" s="4">
        <v>0.55131784635628833</v>
      </c>
      <c r="F4136" s="4">
        <v>1.5250172847166839</v>
      </c>
      <c r="G4136" s="4">
        <v>0.61920065302427385</v>
      </c>
      <c r="H4136" s="4">
        <v>0.22447515731140522</v>
      </c>
      <c r="I4136" s="4">
        <v>0.16260539161381565</v>
      </c>
    </row>
    <row r="4137" spans="1:9" x14ac:dyDescent="0.25">
      <c r="A4137" s="1">
        <f t="shared" si="259"/>
        <v>45464.291666656638</v>
      </c>
      <c r="B4137">
        <f t="shared" si="256"/>
        <v>7</v>
      </c>
      <c r="C4137">
        <f t="shared" si="257"/>
        <v>21</v>
      </c>
      <c r="D4137">
        <f t="shared" si="258"/>
        <v>6</v>
      </c>
      <c r="E4137" s="4">
        <v>0.76980259327245681</v>
      </c>
      <c r="F4137" s="4">
        <v>2.3179669756067818</v>
      </c>
      <c r="G4137" s="4">
        <v>2.9112143105370816</v>
      </c>
      <c r="H4137" s="4">
        <v>0.21764996498901437</v>
      </c>
      <c r="I4137" s="4">
        <v>0.90863591716566572</v>
      </c>
    </row>
    <row r="4138" spans="1:9" x14ac:dyDescent="0.25">
      <c r="A4138" s="1">
        <f t="shared" si="259"/>
        <v>45464.333333323302</v>
      </c>
      <c r="B4138">
        <f t="shared" si="256"/>
        <v>8</v>
      </c>
      <c r="C4138">
        <f t="shared" si="257"/>
        <v>21</v>
      </c>
      <c r="D4138">
        <f t="shared" si="258"/>
        <v>6</v>
      </c>
      <c r="E4138" s="4">
        <v>1.6208021829570014</v>
      </c>
      <c r="F4138" s="4">
        <v>2.4701426226844436</v>
      </c>
      <c r="G4138" s="4">
        <v>3.1572638115704792</v>
      </c>
      <c r="H4138" s="4">
        <v>0.41473079617313247</v>
      </c>
      <c r="I4138" s="4">
        <v>0</v>
      </c>
    </row>
    <row r="4139" spans="1:9" x14ac:dyDescent="0.25">
      <c r="A4139" s="1">
        <f t="shared" si="259"/>
        <v>45464.374999989966</v>
      </c>
      <c r="B4139">
        <f t="shared" si="256"/>
        <v>9</v>
      </c>
      <c r="C4139">
        <f t="shared" si="257"/>
        <v>21</v>
      </c>
      <c r="D4139">
        <f t="shared" si="258"/>
        <v>6</v>
      </c>
      <c r="E4139" s="4">
        <v>0.32430495320854485</v>
      </c>
      <c r="F4139" s="4">
        <v>2.3114987499711073</v>
      </c>
      <c r="G4139" s="4">
        <v>2.6421327202068166</v>
      </c>
      <c r="H4139" s="4">
        <v>0.25752475268025526</v>
      </c>
      <c r="I4139" s="4">
        <v>0</v>
      </c>
    </row>
    <row r="4140" spans="1:9" x14ac:dyDescent="0.25">
      <c r="A4140" s="1">
        <f t="shared" si="259"/>
        <v>45464.416666656631</v>
      </c>
      <c r="B4140">
        <f t="shared" si="256"/>
        <v>10</v>
      </c>
      <c r="C4140">
        <f t="shared" si="257"/>
        <v>21</v>
      </c>
      <c r="D4140">
        <f t="shared" si="258"/>
        <v>6</v>
      </c>
      <c r="E4140" s="4">
        <v>0.8474939877378963</v>
      </c>
      <c r="F4140" s="4">
        <v>2.6363392135307855</v>
      </c>
      <c r="G4140" s="4">
        <v>2.2642701175448949</v>
      </c>
      <c r="H4140" s="4">
        <v>0.38482928645859926</v>
      </c>
      <c r="I4140" s="4">
        <v>6.3712159793927414E-2</v>
      </c>
    </row>
    <row r="4141" spans="1:9" x14ac:dyDescent="0.25">
      <c r="A4141" s="1">
        <f t="shared" si="259"/>
        <v>45464.458333323295</v>
      </c>
      <c r="B4141">
        <f t="shared" si="256"/>
        <v>11</v>
      </c>
      <c r="C4141">
        <f t="shared" si="257"/>
        <v>21</v>
      </c>
      <c r="D4141">
        <f t="shared" si="258"/>
        <v>6</v>
      </c>
      <c r="E4141" s="4">
        <v>4.3627570217216984</v>
      </c>
      <c r="F4141" s="4">
        <v>2.5351681003513855</v>
      </c>
      <c r="G4141" s="4">
        <v>2.9307253686212631</v>
      </c>
      <c r="H4141" s="4">
        <v>0.20482348240788167</v>
      </c>
      <c r="I4141" s="4">
        <v>0</v>
      </c>
    </row>
    <row r="4142" spans="1:9" x14ac:dyDescent="0.25">
      <c r="A4142" s="1">
        <f t="shared" si="259"/>
        <v>45464.499999989959</v>
      </c>
      <c r="B4142">
        <f t="shared" si="256"/>
        <v>12</v>
      </c>
      <c r="C4142">
        <f t="shared" si="257"/>
        <v>21</v>
      </c>
      <c r="D4142">
        <f t="shared" si="258"/>
        <v>6</v>
      </c>
      <c r="E4142" s="4">
        <v>1.2752041361377007</v>
      </c>
      <c r="F4142" s="4">
        <v>2.529685214358993</v>
      </c>
      <c r="G4142" s="4">
        <v>3.1448052179514563</v>
      </c>
      <c r="H4142" s="4">
        <v>0.25935155325515091</v>
      </c>
      <c r="I4142" s="4">
        <v>0</v>
      </c>
    </row>
    <row r="4143" spans="1:9" x14ac:dyDescent="0.25">
      <c r="A4143" s="1">
        <f t="shared" si="259"/>
        <v>45464.541666656623</v>
      </c>
      <c r="B4143">
        <f t="shared" si="256"/>
        <v>13</v>
      </c>
      <c r="C4143">
        <f t="shared" si="257"/>
        <v>21</v>
      </c>
      <c r="D4143">
        <f t="shared" si="258"/>
        <v>6</v>
      </c>
      <c r="E4143" s="4">
        <v>0.87153212035872241</v>
      </c>
      <c r="F4143" s="4">
        <v>2.4997276467148137</v>
      </c>
      <c r="G4143" s="4">
        <v>2.7893828814707811</v>
      </c>
      <c r="H4143" s="4">
        <v>0.32520174059320134</v>
      </c>
      <c r="I4143" s="4">
        <v>0</v>
      </c>
    </row>
    <row r="4144" spans="1:9" x14ac:dyDescent="0.25">
      <c r="A4144" s="1">
        <f t="shared" si="259"/>
        <v>45464.583333323288</v>
      </c>
      <c r="B4144">
        <f t="shared" si="256"/>
        <v>14</v>
      </c>
      <c r="C4144">
        <f t="shared" si="257"/>
        <v>21</v>
      </c>
      <c r="D4144">
        <f t="shared" si="258"/>
        <v>6</v>
      </c>
      <c r="E4144" s="4">
        <v>0.46016615859755972</v>
      </c>
      <c r="F4144" s="4">
        <v>2.5110358194716502</v>
      </c>
      <c r="G4144" s="4">
        <v>3.1934878973550358</v>
      </c>
      <c r="H4144" s="4">
        <v>0.27895608520349269</v>
      </c>
      <c r="I4144" s="4">
        <v>0</v>
      </c>
    </row>
    <row r="4145" spans="1:9" x14ac:dyDescent="0.25">
      <c r="A4145" s="1">
        <f t="shared" si="259"/>
        <v>45464.624999989952</v>
      </c>
      <c r="B4145">
        <f t="shared" si="256"/>
        <v>15</v>
      </c>
      <c r="C4145">
        <f t="shared" si="257"/>
        <v>21</v>
      </c>
      <c r="D4145">
        <f t="shared" si="258"/>
        <v>6</v>
      </c>
      <c r="E4145" s="4">
        <v>0.2</v>
      </c>
      <c r="F4145" s="4">
        <v>2.6173344619698442</v>
      </c>
      <c r="G4145" s="4">
        <v>3.7148066474218551</v>
      </c>
      <c r="H4145" s="4">
        <v>0.88538310274282561</v>
      </c>
      <c r="I4145" s="4">
        <v>0.22096068226537569</v>
      </c>
    </row>
    <row r="4146" spans="1:9" x14ac:dyDescent="0.25">
      <c r="A4146" s="1">
        <f t="shared" si="259"/>
        <v>45464.666666656616</v>
      </c>
      <c r="B4146">
        <f t="shared" si="256"/>
        <v>16</v>
      </c>
      <c r="C4146">
        <f t="shared" si="257"/>
        <v>21</v>
      </c>
      <c r="D4146">
        <f t="shared" si="258"/>
        <v>6</v>
      </c>
      <c r="E4146" s="4">
        <v>0.2</v>
      </c>
      <c r="F4146" s="4">
        <v>2.5320618565575814</v>
      </c>
      <c r="G4146" s="4">
        <v>4.11322895470565</v>
      </c>
      <c r="H4146" s="4">
        <v>1.1396687459732544</v>
      </c>
      <c r="I4146" s="4">
        <v>1.314662259803808</v>
      </c>
    </row>
    <row r="4147" spans="1:9" x14ac:dyDescent="0.25">
      <c r="A4147" s="1">
        <f t="shared" si="259"/>
        <v>45464.70833332328</v>
      </c>
      <c r="B4147">
        <f t="shared" si="256"/>
        <v>17</v>
      </c>
      <c r="C4147">
        <f t="shared" si="257"/>
        <v>21</v>
      </c>
      <c r="D4147">
        <f t="shared" si="258"/>
        <v>6</v>
      </c>
      <c r="E4147" s="4">
        <v>0.2</v>
      </c>
      <c r="F4147" s="4">
        <v>2.832932821353491</v>
      </c>
      <c r="G4147" s="4">
        <v>4.4091211461468625</v>
      </c>
      <c r="H4147" s="4">
        <v>1.4741422999459093</v>
      </c>
      <c r="I4147" s="4">
        <v>1.6772875005812096</v>
      </c>
    </row>
    <row r="4148" spans="1:9" x14ac:dyDescent="0.25">
      <c r="A4148" s="1">
        <f t="shared" si="259"/>
        <v>45464.749999989945</v>
      </c>
      <c r="B4148">
        <f t="shared" si="256"/>
        <v>18</v>
      </c>
      <c r="C4148">
        <f t="shared" si="257"/>
        <v>21</v>
      </c>
      <c r="D4148">
        <f t="shared" si="258"/>
        <v>6</v>
      </c>
      <c r="E4148" s="4">
        <v>0.2</v>
      </c>
      <c r="F4148" s="4">
        <v>3.1288036532342534</v>
      </c>
      <c r="G4148" s="4">
        <v>3.7135987990832171</v>
      </c>
      <c r="H4148" s="4">
        <v>1.2123067778401262</v>
      </c>
      <c r="I4148" s="4">
        <v>1.1749852386545054</v>
      </c>
    </row>
    <row r="4149" spans="1:9" x14ac:dyDescent="0.25">
      <c r="A4149" s="1">
        <f t="shared" si="259"/>
        <v>45464.791666656609</v>
      </c>
      <c r="B4149">
        <f t="shared" si="256"/>
        <v>19</v>
      </c>
      <c r="C4149">
        <f t="shared" si="257"/>
        <v>21</v>
      </c>
      <c r="D4149">
        <f t="shared" si="258"/>
        <v>6</v>
      </c>
      <c r="E4149" s="4">
        <v>0.2</v>
      </c>
      <c r="F4149" s="4">
        <v>2.4964782185752337</v>
      </c>
      <c r="G4149" s="4">
        <v>3.0991739966152307</v>
      </c>
      <c r="H4149" s="4">
        <v>1.1618814319958517</v>
      </c>
      <c r="I4149" s="4">
        <v>1.5094762001482713</v>
      </c>
    </row>
    <row r="4150" spans="1:9" x14ac:dyDescent="0.25">
      <c r="A4150" s="1">
        <f t="shared" si="259"/>
        <v>45464.833333323273</v>
      </c>
      <c r="B4150">
        <f t="shared" si="256"/>
        <v>20</v>
      </c>
      <c r="C4150">
        <f t="shared" si="257"/>
        <v>21</v>
      </c>
      <c r="D4150">
        <f t="shared" si="258"/>
        <v>6</v>
      </c>
      <c r="E4150" s="4">
        <v>0.3</v>
      </c>
      <c r="F4150" s="4">
        <v>1.2422380904556838</v>
      </c>
      <c r="G4150" s="4">
        <v>2.188457282594245</v>
      </c>
      <c r="H4150" s="4">
        <v>0.75464246474879038</v>
      </c>
      <c r="I4150" s="4">
        <v>0.76927558517872463</v>
      </c>
    </row>
    <row r="4151" spans="1:9" x14ac:dyDescent="0.25">
      <c r="A4151" s="1">
        <f t="shared" si="259"/>
        <v>45464.874999989937</v>
      </c>
      <c r="B4151">
        <f t="shared" si="256"/>
        <v>21</v>
      </c>
      <c r="C4151">
        <f t="shared" si="257"/>
        <v>21</v>
      </c>
      <c r="D4151">
        <f t="shared" si="258"/>
        <v>6</v>
      </c>
      <c r="E4151" s="4">
        <v>0.2</v>
      </c>
      <c r="F4151" s="4">
        <v>0.48432072291016048</v>
      </c>
      <c r="G4151" s="4">
        <v>0.36336507996507939</v>
      </c>
      <c r="H4151" s="4">
        <v>0.58825246456152269</v>
      </c>
      <c r="I4151" s="4">
        <v>1.8113259825927337</v>
      </c>
    </row>
    <row r="4152" spans="1:9" x14ac:dyDescent="0.25">
      <c r="A4152" s="1">
        <f t="shared" si="259"/>
        <v>45464.916666656602</v>
      </c>
      <c r="B4152">
        <f t="shared" si="256"/>
        <v>22</v>
      </c>
      <c r="C4152">
        <f t="shared" si="257"/>
        <v>21</v>
      </c>
      <c r="D4152">
        <f t="shared" si="258"/>
        <v>6</v>
      </c>
      <c r="E4152" s="4">
        <v>0.2</v>
      </c>
      <c r="F4152" s="4">
        <v>4.0427099672115545E-2</v>
      </c>
      <c r="G4152" s="4">
        <v>0.66130881777991057</v>
      </c>
      <c r="H4152" s="4">
        <v>0.10077722386636445</v>
      </c>
      <c r="I4152" s="4">
        <v>1.0447856505808124</v>
      </c>
    </row>
    <row r="4153" spans="1:9" x14ac:dyDescent="0.25">
      <c r="A4153" s="1">
        <f t="shared" si="259"/>
        <v>45464.958333323266</v>
      </c>
      <c r="B4153">
        <f t="shared" si="256"/>
        <v>23</v>
      </c>
      <c r="C4153">
        <f t="shared" si="257"/>
        <v>21</v>
      </c>
      <c r="D4153">
        <f t="shared" si="258"/>
        <v>6</v>
      </c>
      <c r="E4153" s="4">
        <v>0.2</v>
      </c>
      <c r="F4153" s="4">
        <v>0.1186615557919415</v>
      </c>
      <c r="G4153" s="4">
        <v>0.30995289781052426</v>
      </c>
      <c r="H4153" s="4">
        <v>0.27374697206858006</v>
      </c>
      <c r="I4153" s="4">
        <v>0.96516355744458193</v>
      </c>
    </row>
    <row r="4154" spans="1:9" x14ac:dyDescent="0.25">
      <c r="A4154" s="1">
        <f t="shared" si="259"/>
        <v>45464.99999998993</v>
      </c>
      <c r="B4154">
        <f t="shared" si="256"/>
        <v>0</v>
      </c>
      <c r="C4154">
        <f t="shared" si="257"/>
        <v>22</v>
      </c>
      <c r="D4154">
        <f t="shared" si="258"/>
        <v>6</v>
      </c>
      <c r="E4154" s="4">
        <v>0.2</v>
      </c>
      <c r="F4154" s="4">
        <v>9.810927917975143E-2</v>
      </c>
      <c r="G4154" s="4">
        <v>0</v>
      </c>
      <c r="H4154" s="4">
        <v>0.21667505129079592</v>
      </c>
      <c r="I4154" s="4">
        <v>0.15332775857244324</v>
      </c>
    </row>
    <row r="4155" spans="1:9" x14ac:dyDescent="0.25">
      <c r="A4155" s="1">
        <f t="shared" si="259"/>
        <v>45465.041666656594</v>
      </c>
      <c r="B4155">
        <f t="shared" si="256"/>
        <v>1</v>
      </c>
      <c r="C4155">
        <f t="shared" si="257"/>
        <v>22</v>
      </c>
      <c r="D4155">
        <f t="shared" si="258"/>
        <v>6</v>
      </c>
      <c r="E4155" s="4">
        <v>0.2</v>
      </c>
      <c r="F4155" s="4">
        <v>0.1633748153566221</v>
      </c>
      <c r="G4155" s="4">
        <v>0.62774583099553638</v>
      </c>
      <c r="H4155" s="4">
        <v>0.24936634082409509</v>
      </c>
      <c r="I4155" s="4">
        <v>0.4632587526332741</v>
      </c>
    </row>
    <row r="4156" spans="1:9" x14ac:dyDescent="0.25">
      <c r="A4156" s="1">
        <f t="shared" si="259"/>
        <v>45465.083333323259</v>
      </c>
      <c r="B4156">
        <f t="shared" si="256"/>
        <v>2</v>
      </c>
      <c r="C4156">
        <f t="shared" si="257"/>
        <v>22</v>
      </c>
      <c r="D4156">
        <f t="shared" si="258"/>
        <v>6</v>
      </c>
      <c r="E4156" s="4">
        <v>0.3</v>
      </c>
      <c r="F4156" s="4">
        <v>0.15059525445511124</v>
      </c>
      <c r="G4156" s="4">
        <v>0</v>
      </c>
      <c r="H4156" s="4">
        <v>0.18498885289065126</v>
      </c>
      <c r="I4156" s="4">
        <v>0.69972256540545374</v>
      </c>
    </row>
    <row r="4157" spans="1:9" x14ac:dyDescent="0.25">
      <c r="A4157" s="1">
        <f t="shared" si="259"/>
        <v>45465.124999989923</v>
      </c>
      <c r="B4157">
        <f t="shared" si="256"/>
        <v>3</v>
      </c>
      <c r="C4157">
        <f t="shared" si="257"/>
        <v>22</v>
      </c>
      <c r="D4157">
        <f t="shared" si="258"/>
        <v>6</v>
      </c>
      <c r="E4157" s="4">
        <v>0</v>
      </c>
      <c r="F4157" s="4">
        <v>0.24736846073106442</v>
      </c>
      <c r="G4157" s="4">
        <v>0.18521199760692431</v>
      </c>
      <c r="H4157" s="4">
        <v>5.2626150547506662E-2</v>
      </c>
      <c r="I4157" s="4">
        <v>0.71446502122759814</v>
      </c>
    </row>
    <row r="4158" spans="1:9" x14ac:dyDescent="0.25">
      <c r="A4158" s="1">
        <f t="shared" si="259"/>
        <v>45465.166666656587</v>
      </c>
      <c r="B4158">
        <f t="shared" si="256"/>
        <v>4</v>
      </c>
      <c r="C4158">
        <f t="shared" si="257"/>
        <v>22</v>
      </c>
      <c r="D4158">
        <f t="shared" si="258"/>
        <v>6</v>
      </c>
      <c r="E4158" s="4">
        <v>0.3</v>
      </c>
      <c r="F4158" s="4">
        <v>0.18961276430019322</v>
      </c>
      <c r="G4158" s="4">
        <v>0.29974897968650543</v>
      </c>
      <c r="H4158" s="4">
        <v>0.22002082612693954</v>
      </c>
      <c r="I4158" s="4">
        <v>0.63301025076535899</v>
      </c>
    </row>
    <row r="4159" spans="1:9" x14ac:dyDescent="0.25">
      <c r="A4159" s="1">
        <f t="shared" si="259"/>
        <v>45465.208333323251</v>
      </c>
      <c r="B4159">
        <f t="shared" si="256"/>
        <v>5</v>
      </c>
      <c r="C4159">
        <f t="shared" si="257"/>
        <v>22</v>
      </c>
      <c r="D4159">
        <f t="shared" si="258"/>
        <v>6</v>
      </c>
      <c r="E4159" s="4">
        <v>0.2</v>
      </c>
      <c r="F4159" s="4">
        <v>0.31477688498686529</v>
      </c>
      <c r="G4159" s="4">
        <v>0</v>
      </c>
      <c r="H4159" s="4">
        <v>0.19970724980365609</v>
      </c>
      <c r="I4159" s="4">
        <v>3.0934056410809485E-2</v>
      </c>
    </row>
    <row r="4160" spans="1:9" x14ac:dyDescent="0.25">
      <c r="A4160" s="1">
        <f t="shared" si="259"/>
        <v>45465.249999989916</v>
      </c>
      <c r="B4160">
        <f t="shared" si="256"/>
        <v>6</v>
      </c>
      <c r="C4160">
        <f t="shared" si="257"/>
        <v>22</v>
      </c>
      <c r="D4160">
        <f t="shared" si="258"/>
        <v>6</v>
      </c>
      <c r="E4160" s="4">
        <v>0.3</v>
      </c>
      <c r="F4160" s="4">
        <v>1.5037010264440984</v>
      </c>
      <c r="G4160" s="4">
        <v>1.1526143542380698</v>
      </c>
      <c r="H4160" s="4">
        <v>0.15972342479054821</v>
      </c>
      <c r="I4160" s="4">
        <v>1.461557016546013</v>
      </c>
    </row>
    <row r="4161" spans="1:9" x14ac:dyDescent="0.25">
      <c r="A4161" s="1">
        <f t="shared" si="259"/>
        <v>45465.29166665658</v>
      </c>
      <c r="B4161">
        <f t="shared" si="256"/>
        <v>7</v>
      </c>
      <c r="C4161">
        <f t="shared" si="257"/>
        <v>22</v>
      </c>
      <c r="D4161">
        <f t="shared" si="258"/>
        <v>6</v>
      </c>
      <c r="E4161" s="4">
        <v>0.4</v>
      </c>
      <c r="F4161" s="4">
        <v>2.302431929945306</v>
      </c>
      <c r="G4161" s="4">
        <v>1.9515587270762011</v>
      </c>
      <c r="H4161" s="4">
        <v>0.21715071237197708</v>
      </c>
      <c r="I4161" s="4">
        <v>0.66305991536630171</v>
      </c>
    </row>
    <row r="4162" spans="1:9" x14ac:dyDescent="0.25">
      <c r="A4162" s="1">
        <f t="shared" si="259"/>
        <v>45465.333333323244</v>
      </c>
      <c r="B4162">
        <f t="shared" si="256"/>
        <v>8</v>
      </c>
      <c r="C4162">
        <f t="shared" si="257"/>
        <v>22</v>
      </c>
      <c r="D4162">
        <f t="shared" si="258"/>
        <v>6</v>
      </c>
      <c r="E4162" s="4">
        <v>0.3</v>
      </c>
      <c r="F4162" s="4">
        <v>2.4950176954943135</v>
      </c>
      <c r="G4162" s="4">
        <v>2.6074107473496104</v>
      </c>
      <c r="H4162" s="4">
        <v>0.49200221893774687</v>
      </c>
      <c r="I4162" s="4">
        <v>0.2274712379414808</v>
      </c>
    </row>
    <row r="4163" spans="1:9" x14ac:dyDescent="0.25">
      <c r="A4163" s="1">
        <f t="shared" si="259"/>
        <v>45465.374999989908</v>
      </c>
      <c r="B4163">
        <f t="shared" ref="B4163:B4226" si="260">HOUR(A4163)</f>
        <v>9</v>
      </c>
      <c r="C4163">
        <f t="shared" ref="C4163:C4226" si="261">DAY(A4163)</f>
        <v>22</v>
      </c>
      <c r="D4163">
        <f t="shared" ref="D4163:D4226" si="262">MONTH(A4163)</f>
        <v>6</v>
      </c>
      <c r="E4163" s="4">
        <v>0.3</v>
      </c>
      <c r="F4163" s="4">
        <v>2.4705864497702232</v>
      </c>
      <c r="G4163" s="4">
        <v>3.0287263302162204</v>
      </c>
      <c r="H4163" s="4">
        <v>0.26714604759736388</v>
      </c>
      <c r="I4163" s="4">
        <v>0</v>
      </c>
    </row>
    <row r="4164" spans="1:9" x14ac:dyDescent="0.25">
      <c r="A4164" s="1">
        <f t="shared" ref="A4164:A4227" si="263">A4163+(1/24)</f>
        <v>45465.416666656572</v>
      </c>
      <c r="B4164">
        <f t="shared" si="260"/>
        <v>10</v>
      </c>
      <c r="C4164">
        <f t="shared" si="261"/>
        <v>22</v>
      </c>
      <c r="D4164">
        <f t="shared" si="262"/>
        <v>6</v>
      </c>
      <c r="E4164" s="4">
        <v>0.3</v>
      </c>
      <c r="F4164" s="4">
        <v>2.6311759409492859</v>
      </c>
      <c r="G4164" s="4">
        <v>3.7940849123631861</v>
      </c>
      <c r="H4164" s="4">
        <v>0.33804803819556806</v>
      </c>
      <c r="I4164" s="4">
        <v>5.0554532217598917E-2</v>
      </c>
    </row>
    <row r="4165" spans="1:9" x14ac:dyDescent="0.25">
      <c r="A4165" s="1">
        <f t="shared" si="263"/>
        <v>45465.458333323237</v>
      </c>
      <c r="B4165">
        <f t="shared" si="260"/>
        <v>11</v>
      </c>
      <c r="C4165">
        <f t="shared" si="261"/>
        <v>22</v>
      </c>
      <c r="D4165">
        <f t="shared" si="262"/>
        <v>6</v>
      </c>
      <c r="E4165" s="4">
        <v>0.2</v>
      </c>
      <c r="F4165" s="4">
        <v>2.5762478252449008</v>
      </c>
      <c r="G4165" s="4">
        <v>3.1048621864338948</v>
      </c>
      <c r="H4165" s="4">
        <v>0.43951216949534927</v>
      </c>
      <c r="I4165" s="4">
        <v>0</v>
      </c>
    </row>
    <row r="4166" spans="1:9" x14ac:dyDescent="0.25">
      <c r="A4166" s="1">
        <f t="shared" si="263"/>
        <v>45465.499999989901</v>
      </c>
      <c r="B4166">
        <f t="shared" si="260"/>
        <v>12</v>
      </c>
      <c r="C4166">
        <f t="shared" si="261"/>
        <v>22</v>
      </c>
      <c r="D4166">
        <f t="shared" si="262"/>
        <v>6</v>
      </c>
      <c r="E4166" s="4">
        <v>0.2</v>
      </c>
      <c r="F4166" s="4">
        <v>2.6270323076205888</v>
      </c>
      <c r="G4166" s="4">
        <v>2.4940436151407779</v>
      </c>
      <c r="H4166" s="4">
        <v>9.9412407327906405E-2</v>
      </c>
      <c r="I4166" s="4">
        <v>0</v>
      </c>
    </row>
    <row r="4167" spans="1:9" x14ac:dyDescent="0.25">
      <c r="A4167" s="1">
        <f t="shared" si="263"/>
        <v>45465.541666656565</v>
      </c>
      <c r="B4167">
        <f t="shared" si="260"/>
        <v>13</v>
      </c>
      <c r="C4167">
        <f t="shared" si="261"/>
        <v>22</v>
      </c>
      <c r="D4167">
        <f t="shared" si="262"/>
        <v>6</v>
      </c>
      <c r="E4167" s="4">
        <v>0.3</v>
      </c>
      <c r="F4167" s="4">
        <v>2.623290394552908</v>
      </c>
      <c r="G4167" s="4">
        <v>2.3831609232041138</v>
      </c>
      <c r="H4167" s="4">
        <v>0.35497292580863343</v>
      </c>
      <c r="I4167" s="4">
        <v>9.0434586794528399E-2</v>
      </c>
    </row>
    <row r="4168" spans="1:9" x14ac:dyDescent="0.25">
      <c r="A4168" s="1">
        <f t="shared" si="263"/>
        <v>45465.583333323229</v>
      </c>
      <c r="B4168">
        <f t="shared" si="260"/>
        <v>14</v>
      </c>
      <c r="C4168">
        <f t="shared" si="261"/>
        <v>22</v>
      </c>
      <c r="D4168">
        <f t="shared" si="262"/>
        <v>6</v>
      </c>
      <c r="E4168" s="4">
        <v>0.3</v>
      </c>
      <c r="F4168" s="4">
        <v>2.5055865919039877</v>
      </c>
      <c r="G4168" s="4">
        <v>2.4622004944229752</v>
      </c>
      <c r="H4168" s="4">
        <v>0.51464853574113945</v>
      </c>
      <c r="I4168" s="4">
        <v>0.18231467522030687</v>
      </c>
    </row>
    <row r="4169" spans="1:9" x14ac:dyDescent="0.25">
      <c r="A4169" s="1">
        <f t="shared" si="263"/>
        <v>45465.624999989894</v>
      </c>
      <c r="B4169">
        <f t="shared" si="260"/>
        <v>15</v>
      </c>
      <c r="C4169">
        <f t="shared" si="261"/>
        <v>22</v>
      </c>
      <c r="D4169">
        <f t="shared" si="262"/>
        <v>6</v>
      </c>
      <c r="E4169" s="4">
        <v>0</v>
      </c>
      <c r="F4169" s="4">
        <v>2.5025523853539666</v>
      </c>
      <c r="G4169" s="4">
        <v>2.4961984543676405</v>
      </c>
      <c r="H4169" s="4">
        <v>0.82280815108801486</v>
      </c>
      <c r="I4169" s="4">
        <v>0</v>
      </c>
    </row>
    <row r="4170" spans="1:9" x14ac:dyDescent="0.25">
      <c r="A4170" s="1">
        <f t="shared" si="263"/>
        <v>45465.666666656558</v>
      </c>
      <c r="B4170">
        <f t="shared" si="260"/>
        <v>16</v>
      </c>
      <c r="C4170">
        <f t="shared" si="261"/>
        <v>22</v>
      </c>
      <c r="D4170">
        <f t="shared" si="262"/>
        <v>6</v>
      </c>
      <c r="E4170" s="4">
        <v>0</v>
      </c>
      <c r="F4170" s="4">
        <v>2.6141766574479801</v>
      </c>
      <c r="G4170" s="4">
        <v>3.1642227082523156</v>
      </c>
      <c r="H4170" s="4">
        <v>1.3222660090452509</v>
      </c>
      <c r="I4170" s="4">
        <v>1.2659431614513805</v>
      </c>
    </row>
    <row r="4171" spans="1:9" x14ac:dyDescent="0.25">
      <c r="A4171" s="1">
        <f t="shared" si="263"/>
        <v>45465.708333323222</v>
      </c>
      <c r="B4171">
        <f t="shared" si="260"/>
        <v>17</v>
      </c>
      <c r="C4171">
        <f t="shared" si="261"/>
        <v>22</v>
      </c>
      <c r="D4171">
        <f t="shared" si="262"/>
        <v>6</v>
      </c>
      <c r="E4171" s="4">
        <v>0.2</v>
      </c>
      <c r="F4171" s="4">
        <v>2.7906543104030757</v>
      </c>
      <c r="G4171" s="4">
        <v>2.8840456099307219</v>
      </c>
      <c r="H4171" s="4">
        <v>1.4364158543681378</v>
      </c>
      <c r="I4171" s="4">
        <v>1.988657559717796</v>
      </c>
    </row>
    <row r="4172" spans="1:9" x14ac:dyDescent="0.25">
      <c r="A4172" s="1">
        <f t="shared" si="263"/>
        <v>45465.749999989886</v>
      </c>
      <c r="B4172">
        <f t="shared" si="260"/>
        <v>18</v>
      </c>
      <c r="C4172">
        <f t="shared" si="261"/>
        <v>22</v>
      </c>
      <c r="D4172">
        <f t="shared" si="262"/>
        <v>6</v>
      </c>
      <c r="E4172" s="4">
        <v>0.4</v>
      </c>
      <c r="F4172" s="4">
        <v>2.9861420316037548</v>
      </c>
      <c r="G4172" s="4">
        <v>2.7911998556453108</v>
      </c>
      <c r="H4172" s="4">
        <v>1.1987720964056274</v>
      </c>
      <c r="I4172" s="4">
        <v>1.0679245053770867</v>
      </c>
    </row>
    <row r="4173" spans="1:9" x14ac:dyDescent="0.25">
      <c r="A4173" s="1">
        <f t="shared" si="263"/>
        <v>45465.791666656551</v>
      </c>
      <c r="B4173">
        <f t="shared" si="260"/>
        <v>19</v>
      </c>
      <c r="C4173">
        <f t="shared" si="261"/>
        <v>22</v>
      </c>
      <c r="D4173">
        <f t="shared" si="262"/>
        <v>6</v>
      </c>
      <c r="E4173" s="4">
        <v>0.2</v>
      </c>
      <c r="F4173" s="4">
        <v>2.588371842759849</v>
      </c>
      <c r="G4173" s="4">
        <v>2.3668704360871651</v>
      </c>
      <c r="H4173" s="4">
        <v>1.0357902451696774</v>
      </c>
      <c r="I4173" s="4">
        <v>0.8562074845288985</v>
      </c>
    </row>
    <row r="4174" spans="1:9" x14ac:dyDescent="0.25">
      <c r="A4174" s="1">
        <f t="shared" si="263"/>
        <v>45465.833333323215</v>
      </c>
      <c r="B4174">
        <f t="shared" si="260"/>
        <v>20</v>
      </c>
      <c r="C4174">
        <f t="shared" si="261"/>
        <v>22</v>
      </c>
      <c r="D4174">
        <f t="shared" si="262"/>
        <v>6</v>
      </c>
      <c r="E4174" s="4">
        <v>0.3</v>
      </c>
      <c r="F4174" s="4">
        <v>1.1056971796790178</v>
      </c>
      <c r="G4174" s="4">
        <v>0.83217569213927078</v>
      </c>
      <c r="H4174" s="4">
        <v>0.79579189123930405</v>
      </c>
      <c r="I4174" s="4">
        <v>0.63237117566064138</v>
      </c>
    </row>
    <row r="4175" spans="1:9" x14ac:dyDescent="0.25">
      <c r="A4175" s="1">
        <f t="shared" si="263"/>
        <v>45465.874999989879</v>
      </c>
      <c r="B4175">
        <f t="shared" si="260"/>
        <v>21</v>
      </c>
      <c r="C4175">
        <f t="shared" si="261"/>
        <v>22</v>
      </c>
      <c r="D4175">
        <f t="shared" si="262"/>
        <v>6</v>
      </c>
      <c r="E4175" s="4">
        <v>0.2</v>
      </c>
      <c r="F4175" s="4">
        <v>0.55630625847754256</v>
      </c>
      <c r="G4175" s="4">
        <v>0.38972318202447642</v>
      </c>
      <c r="H4175" s="4">
        <v>0.36761402064048015</v>
      </c>
      <c r="I4175" s="4">
        <v>0.36666400140281241</v>
      </c>
    </row>
    <row r="4176" spans="1:9" x14ac:dyDescent="0.25">
      <c r="A4176" s="1">
        <f t="shared" si="263"/>
        <v>45465.916666656543</v>
      </c>
      <c r="B4176">
        <f t="shared" si="260"/>
        <v>22</v>
      </c>
      <c r="C4176">
        <f t="shared" si="261"/>
        <v>22</v>
      </c>
      <c r="D4176">
        <f t="shared" si="262"/>
        <v>6</v>
      </c>
      <c r="E4176" s="4">
        <v>0.2</v>
      </c>
      <c r="F4176" s="4">
        <v>0</v>
      </c>
      <c r="G4176" s="4">
        <v>0.18582685342257804</v>
      </c>
      <c r="H4176" s="4">
        <v>0.28088462503131123</v>
      </c>
      <c r="I4176" s="4">
        <v>0.84043185195577008</v>
      </c>
    </row>
    <row r="4177" spans="1:9" x14ac:dyDescent="0.25">
      <c r="A4177" s="1">
        <f t="shared" si="263"/>
        <v>45465.958333323208</v>
      </c>
      <c r="B4177">
        <f t="shared" si="260"/>
        <v>23</v>
      </c>
      <c r="C4177">
        <f t="shared" si="261"/>
        <v>22</v>
      </c>
      <c r="D4177">
        <f t="shared" si="262"/>
        <v>6</v>
      </c>
      <c r="E4177" s="4">
        <v>0.3</v>
      </c>
      <c r="F4177" s="4">
        <v>0</v>
      </c>
      <c r="G4177" s="4">
        <v>0.91347740183529424</v>
      </c>
      <c r="H4177" s="4">
        <v>0.20348731900286587</v>
      </c>
      <c r="I4177" s="4">
        <v>0.65176927533922457</v>
      </c>
    </row>
    <row r="4178" spans="1:9" x14ac:dyDescent="0.25">
      <c r="A4178" s="1">
        <f t="shared" si="263"/>
        <v>45465.999999989872</v>
      </c>
      <c r="B4178">
        <f t="shared" si="260"/>
        <v>0</v>
      </c>
      <c r="C4178">
        <f t="shared" si="261"/>
        <v>23</v>
      </c>
      <c r="D4178">
        <f t="shared" si="262"/>
        <v>6</v>
      </c>
      <c r="E4178" s="4">
        <v>0.3</v>
      </c>
      <c r="F4178" s="4">
        <v>8.862579133479867E-2</v>
      </c>
      <c r="G4178" s="4">
        <v>0.75389998918595524</v>
      </c>
      <c r="H4178" s="4">
        <v>5.799543662359849E-2</v>
      </c>
      <c r="I4178" s="4">
        <v>0.80380198300377381</v>
      </c>
    </row>
    <row r="4179" spans="1:9" x14ac:dyDescent="0.25">
      <c r="A4179" s="1">
        <f t="shared" si="263"/>
        <v>45466.041666656536</v>
      </c>
      <c r="B4179">
        <f t="shared" si="260"/>
        <v>1</v>
      </c>
      <c r="C4179">
        <f t="shared" si="261"/>
        <v>23</v>
      </c>
      <c r="D4179">
        <f t="shared" si="262"/>
        <v>6</v>
      </c>
      <c r="E4179" s="4">
        <v>0.3</v>
      </c>
      <c r="F4179" s="4">
        <v>5.789655803814437E-2</v>
      </c>
      <c r="G4179" s="4">
        <v>0.85932395498739211</v>
      </c>
      <c r="H4179" s="4">
        <v>0.27892954051884195</v>
      </c>
      <c r="I4179" s="4">
        <v>0.79799482967214153</v>
      </c>
    </row>
    <row r="4180" spans="1:9" x14ac:dyDescent="0.25">
      <c r="A4180" s="1">
        <f t="shared" si="263"/>
        <v>45466.0833333232</v>
      </c>
      <c r="B4180">
        <f t="shared" si="260"/>
        <v>2</v>
      </c>
      <c r="C4180">
        <f t="shared" si="261"/>
        <v>23</v>
      </c>
      <c r="D4180">
        <f t="shared" si="262"/>
        <v>6</v>
      </c>
      <c r="E4180" s="4">
        <v>0.2</v>
      </c>
      <c r="F4180" s="4">
        <v>0.20919471115670696</v>
      </c>
      <c r="G4180" s="4">
        <v>0.24211855090840351</v>
      </c>
      <c r="H4180" s="4">
        <v>0.24850239030292401</v>
      </c>
      <c r="I4180" s="4">
        <v>0.31738818154913601</v>
      </c>
    </row>
    <row r="4181" spans="1:9" x14ac:dyDescent="0.25">
      <c r="A4181" s="1">
        <f t="shared" si="263"/>
        <v>45466.124999989865</v>
      </c>
      <c r="B4181">
        <f t="shared" si="260"/>
        <v>3</v>
      </c>
      <c r="C4181">
        <f t="shared" si="261"/>
        <v>23</v>
      </c>
      <c r="D4181">
        <f t="shared" si="262"/>
        <v>6</v>
      </c>
      <c r="E4181" s="4">
        <v>0.2</v>
      </c>
      <c r="F4181" s="4">
        <v>0.24517145478048258</v>
      </c>
      <c r="G4181" s="4">
        <v>0</v>
      </c>
      <c r="H4181" s="4">
        <v>0.21925445813214767</v>
      </c>
      <c r="I4181" s="4">
        <v>0.51075241904488744</v>
      </c>
    </row>
    <row r="4182" spans="1:9" x14ac:dyDescent="0.25">
      <c r="A4182" s="1">
        <f t="shared" si="263"/>
        <v>45466.166666656529</v>
      </c>
      <c r="B4182">
        <f t="shared" si="260"/>
        <v>4</v>
      </c>
      <c r="C4182">
        <f t="shared" si="261"/>
        <v>23</v>
      </c>
      <c r="D4182">
        <f t="shared" si="262"/>
        <v>6</v>
      </c>
      <c r="E4182" s="4">
        <v>0.3</v>
      </c>
      <c r="F4182" s="4">
        <v>0.26789781768180082</v>
      </c>
      <c r="G4182" s="4">
        <v>0.2368267598888068</v>
      </c>
      <c r="H4182" s="4">
        <v>0.16268713962068845</v>
      </c>
      <c r="I4182" s="4">
        <v>0.82256915538835906</v>
      </c>
    </row>
    <row r="4183" spans="1:9" x14ac:dyDescent="0.25">
      <c r="A4183" s="1">
        <f t="shared" si="263"/>
        <v>45466.208333323193</v>
      </c>
      <c r="B4183">
        <f t="shared" si="260"/>
        <v>5</v>
      </c>
      <c r="C4183">
        <f t="shared" si="261"/>
        <v>23</v>
      </c>
      <c r="D4183">
        <f t="shared" si="262"/>
        <v>6</v>
      </c>
      <c r="E4183" s="4">
        <v>0.2</v>
      </c>
      <c r="F4183" s="4">
        <v>7.3357272744382501E-2</v>
      </c>
      <c r="G4183" s="4">
        <v>8.3251989923468162E-2</v>
      </c>
      <c r="H4183" s="4">
        <v>7.8616579832035807E-2</v>
      </c>
      <c r="I4183" s="4">
        <v>0.61691239935667164</v>
      </c>
    </row>
    <row r="4184" spans="1:9" x14ac:dyDescent="0.25">
      <c r="A4184" s="1">
        <f t="shared" si="263"/>
        <v>45466.249999989857</v>
      </c>
      <c r="B4184">
        <f t="shared" si="260"/>
        <v>6</v>
      </c>
      <c r="C4184">
        <f t="shared" si="261"/>
        <v>23</v>
      </c>
      <c r="D4184">
        <f t="shared" si="262"/>
        <v>6</v>
      </c>
      <c r="E4184" s="4">
        <v>0.3</v>
      </c>
      <c r="F4184" s="4">
        <v>1.4575812478214101</v>
      </c>
      <c r="G4184" s="4">
        <v>0.64909308376266384</v>
      </c>
      <c r="H4184" s="4">
        <v>0.15992103682433592</v>
      </c>
      <c r="I4184" s="4">
        <v>0.57150748582584376</v>
      </c>
    </row>
    <row r="4185" spans="1:9" x14ac:dyDescent="0.25">
      <c r="A4185" s="1">
        <f t="shared" si="263"/>
        <v>45466.291666656522</v>
      </c>
      <c r="B4185">
        <f t="shared" si="260"/>
        <v>7</v>
      </c>
      <c r="C4185">
        <f t="shared" si="261"/>
        <v>23</v>
      </c>
      <c r="D4185">
        <f t="shared" si="262"/>
        <v>6</v>
      </c>
      <c r="E4185" s="4">
        <v>0.3</v>
      </c>
      <c r="F4185" s="4">
        <v>2.2521484374936294</v>
      </c>
      <c r="G4185" s="4">
        <v>2.970242520279113</v>
      </c>
      <c r="H4185" s="4">
        <v>0.10577007000992394</v>
      </c>
      <c r="I4185" s="4">
        <v>7.4566717673627686E-2</v>
      </c>
    </row>
    <row r="4186" spans="1:9" x14ac:dyDescent="0.25">
      <c r="A4186" s="1">
        <f t="shared" si="263"/>
        <v>45466.333333323186</v>
      </c>
      <c r="B4186">
        <f t="shared" si="260"/>
        <v>8</v>
      </c>
      <c r="C4186">
        <f t="shared" si="261"/>
        <v>23</v>
      </c>
      <c r="D4186">
        <f t="shared" si="262"/>
        <v>6</v>
      </c>
      <c r="E4186" s="4">
        <v>0</v>
      </c>
      <c r="F4186" s="4">
        <v>2.4063233618433726</v>
      </c>
      <c r="G4186" s="4">
        <v>2.9309676367395432</v>
      </c>
      <c r="H4186" s="4">
        <v>0.57564268028895316</v>
      </c>
      <c r="I4186" s="4">
        <v>0</v>
      </c>
    </row>
    <row r="4187" spans="1:9" x14ac:dyDescent="0.25">
      <c r="A4187" s="1">
        <f t="shared" si="263"/>
        <v>45466.37499998985</v>
      </c>
      <c r="B4187">
        <f t="shared" si="260"/>
        <v>9</v>
      </c>
      <c r="C4187">
        <f t="shared" si="261"/>
        <v>23</v>
      </c>
      <c r="D4187">
        <f t="shared" si="262"/>
        <v>6</v>
      </c>
      <c r="E4187" s="4">
        <v>0.5</v>
      </c>
      <c r="F4187" s="4">
        <v>2.4397324372468168</v>
      </c>
      <c r="G4187" s="4">
        <v>2.72915092030911</v>
      </c>
      <c r="H4187" s="4">
        <v>0.28339186311371295</v>
      </c>
      <c r="I4187" s="4">
        <v>0.16569663420029268</v>
      </c>
    </row>
    <row r="4188" spans="1:9" x14ac:dyDescent="0.25">
      <c r="A4188" s="1">
        <f t="shared" si="263"/>
        <v>45466.416666656514</v>
      </c>
      <c r="B4188">
        <f t="shared" si="260"/>
        <v>10</v>
      </c>
      <c r="C4188">
        <f t="shared" si="261"/>
        <v>23</v>
      </c>
      <c r="D4188">
        <f t="shared" si="262"/>
        <v>6</v>
      </c>
      <c r="E4188" s="4">
        <v>3.3</v>
      </c>
      <c r="F4188" s="4">
        <v>2.2141357534189603</v>
      </c>
      <c r="G4188" s="4">
        <v>2.6616290085141845</v>
      </c>
      <c r="H4188" s="4">
        <v>0.18586664657903651</v>
      </c>
      <c r="I4188" s="4">
        <v>0.23177439807346317</v>
      </c>
    </row>
    <row r="4189" spans="1:9" x14ac:dyDescent="0.25">
      <c r="A4189" s="1">
        <f t="shared" si="263"/>
        <v>45466.458333323179</v>
      </c>
      <c r="B4189">
        <f t="shared" si="260"/>
        <v>11</v>
      </c>
      <c r="C4189">
        <f t="shared" si="261"/>
        <v>23</v>
      </c>
      <c r="D4189">
        <f t="shared" si="262"/>
        <v>6</v>
      </c>
      <c r="E4189" s="4">
        <v>0.2</v>
      </c>
      <c r="F4189" s="4">
        <v>2.7323041464895828</v>
      </c>
      <c r="G4189" s="4">
        <v>3.5229446786336998</v>
      </c>
      <c r="H4189" s="4">
        <v>0.29300499265825136</v>
      </c>
      <c r="I4189" s="4">
        <v>0</v>
      </c>
    </row>
    <row r="4190" spans="1:9" x14ac:dyDescent="0.25">
      <c r="A4190" s="1">
        <f t="shared" si="263"/>
        <v>45466.499999989843</v>
      </c>
      <c r="B4190">
        <f t="shared" si="260"/>
        <v>12</v>
      </c>
      <c r="C4190">
        <f t="shared" si="261"/>
        <v>23</v>
      </c>
      <c r="D4190">
        <f t="shared" si="262"/>
        <v>6</v>
      </c>
      <c r="E4190" s="4">
        <v>0.5</v>
      </c>
      <c r="F4190" s="4">
        <v>2.5691004612579551</v>
      </c>
      <c r="G4190" s="4">
        <v>2.243950874604955</v>
      </c>
      <c r="H4190" s="4">
        <v>0.35455336627886652</v>
      </c>
      <c r="I4190" s="4">
        <v>6.7618730141907002E-2</v>
      </c>
    </row>
    <row r="4191" spans="1:9" x14ac:dyDescent="0.25">
      <c r="A4191" s="1">
        <f t="shared" si="263"/>
        <v>45466.541666656507</v>
      </c>
      <c r="B4191">
        <f t="shared" si="260"/>
        <v>13</v>
      </c>
      <c r="C4191">
        <f t="shared" si="261"/>
        <v>23</v>
      </c>
      <c r="D4191">
        <f t="shared" si="262"/>
        <v>6</v>
      </c>
      <c r="E4191" s="4">
        <v>1.2</v>
      </c>
      <c r="F4191" s="4">
        <v>2.4985992326324795</v>
      </c>
      <c r="G4191" s="4">
        <v>2.6776013398327403</v>
      </c>
      <c r="H4191" s="4">
        <v>0.17346593906884614</v>
      </c>
      <c r="I4191" s="4">
        <v>0</v>
      </c>
    </row>
    <row r="4192" spans="1:9" x14ac:dyDescent="0.25">
      <c r="A4192" s="1">
        <f t="shared" si="263"/>
        <v>45466.583333323171</v>
      </c>
      <c r="B4192">
        <f t="shared" si="260"/>
        <v>14</v>
      </c>
      <c r="C4192">
        <f t="shared" si="261"/>
        <v>23</v>
      </c>
      <c r="D4192">
        <f t="shared" si="262"/>
        <v>6</v>
      </c>
      <c r="E4192" s="4">
        <v>0</v>
      </c>
      <c r="F4192" s="4">
        <v>2.6859163860399651</v>
      </c>
      <c r="G4192" s="4">
        <v>3.8257721495596231</v>
      </c>
      <c r="H4192" s="4">
        <v>0.34519636439171908</v>
      </c>
      <c r="I4192" s="4">
        <v>4.9640243004605629E-2</v>
      </c>
    </row>
    <row r="4193" spans="1:9" x14ac:dyDescent="0.25">
      <c r="A4193" s="1">
        <f t="shared" si="263"/>
        <v>45466.624999989835</v>
      </c>
      <c r="B4193">
        <f t="shared" si="260"/>
        <v>15</v>
      </c>
      <c r="C4193">
        <f t="shared" si="261"/>
        <v>23</v>
      </c>
      <c r="D4193">
        <f t="shared" si="262"/>
        <v>6</v>
      </c>
      <c r="E4193" s="4">
        <v>0.5</v>
      </c>
      <c r="F4193" s="4">
        <v>2.4510493385223588</v>
      </c>
      <c r="G4193" s="4">
        <v>2.8764300136607899</v>
      </c>
      <c r="H4193" s="4">
        <v>0.54430531610870114</v>
      </c>
      <c r="I4193" s="4">
        <v>7.5505104327232869E-2</v>
      </c>
    </row>
    <row r="4194" spans="1:9" x14ac:dyDescent="0.25">
      <c r="A4194" s="1">
        <f t="shared" si="263"/>
        <v>45466.6666666565</v>
      </c>
      <c r="B4194">
        <f t="shared" si="260"/>
        <v>16</v>
      </c>
      <c r="C4194">
        <f t="shared" si="261"/>
        <v>23</v>
      </c>
      <c r="D4194">
        <f t="shared" si="262"/>
        <v>6</v>
      </c>
      <c r="E4194" s="4">
        <v>0.2</v>
      </c>
      <c r="F4194" s="4">
        <v>2.6688329567215239</v>
      </c>
      <c r="G4194" s="4">
        <v>3.2356331338840971</v>
      </c>
      <c r="H4194" s="4">
        <v>1.2127976744196565</v>
      </c>
      <c r="I4194" s="4">
        <v>1.6064872367818221</v>
      </c>
    </row>
    <row r="4195" spans="1:9" x14ac:dyDescent="0.25">
      <c r="A4195" s="1">
        <f t="shared" si="263"/>
        <v>45466.708333323164</v>
      </c>
      <c r="B4195">
        <f t="shared" si="260"/>
        <v>17</v>
      </c>
      <c r="C4195">
        <f t="shared" si="261"/>
        <v>23</v>
      </c>
      <c r="D4195">
        <f t="shared" si="262"/>
        <v>6</v>
      </c>
      <c r="E4195" s="4">
        <v>0.1</v>
      </c>
      <c r="F4195" s="4">
        <v>2.75483421459777</v>
      </c>
      <c r="G4195" s="4">
        <v>3.3621583108137836</v>
      </c>
      <c r="H4195" s="4">
        <v>1.4986337206656029</v>
      </c>
      <c r="I4195" s="4">
        <v>1.5659205383485733</v>
      </c>
    </row>
    <row r="4196" spans="1:9" x14ac:dyDescent="0.25">
      <c r="A4196" s="1">
        <f t="shared" si="263"/>
        <v>45466.749999989828</v>
      </c>
      <c r="B4196">
        <f t="shared" si="260"/>
        <v>18</v>
      </c>
      <c r="C4196">
        <f t="shared" si="261"/>
        <v>23</v>
      </c>
      <c r="D4196">
        <f t="shared" si="262"/>
        <v>6</v>
      </c>
      <c r="E4196" s="4">
        <v>0</v>
      </c>
      <c r="F4196" s="4">
        <v>3.0553032840491636</v>
      </c>
      <c r="G4196" s="4">
        <v>4.1656350161768687</v>
      </c>
      <c r="H4196" s="4">
        <v>1.1026076542754666</v>
      </c>
      <c r="I4196" s="4">
        <v>1.4610447427829472</v>
      </c>
    </row>
    <row r="4197" spans="1:9" x14ac:dyDescent="0.25">
      <c r="A4197" s="1">
        <f t="shared" si="263"/>
        <v>45466.791666656492</v>
      </c>
      <c r="B4197">
        <f t="shared" si="260"/>
        <v>19</v>
      </c>
      <c r="C4197">
        <f t="shared" si="261"/>
        <v>23</v>
      </c>
      <c r="D4197">
        <f t="shared" si="262"/>
        <v>6</v>
      </c>
      <c r="E4197" s="4">
        <v>0.3</v>
      </c>
      <c r="F4197" s="4">
        <v>2.4760457043000401</v>
      </c>
      <c r="G4197" s="4">
        <v>1.7487693464218739</v>
      </c>
      <c r="H4197" s="4">
        <v>1.1776500052405872</v>
      </c>
      <c r="I4197" s="4">
        <v>1.3815735585023181</v>
      </c>
    </row>
    <row r="4198" spans="1:9" x14ac:dyDescent="0.25">
      <c r="A4198" s="1">
        <f t="shared" si="263"/>
        <v>45466.833333323157</v>
      </c>
      <c r="B4198">
        <f t="shared" si="260"/>
        <v>20</v>
      </c>
      <c r="C4198">
        <f t="shared" si="261"/>
        <v>23</v>
      </c>
      <c r="D4198">
        <f t="shared" si="262"/>
        <v>6</v>
      </c>
      <c r="E4198" s="4">
        <v>0.2</v>
      </c>
      <c r="F4198" s="4">
        <v>1.0462653742857175</v>
      </c>
      <c r="G4198" s="4">
        <v>1.0575423532293555</v>
      </c>
      <c r="H4198" s="4">
        <v>0.68087659034599612</v>
      </c>
      <c r="I4198" s="4">
        <v>0.81317086409395112</v>
      </c>
    </row>
    <row r="4199" spans="1:9" x14ac:dyDescent="0.25">
      <c r="A4199" s="1">
        <f t="shared" si="263"/>
        <v>45466.874999989821</v>
      </c>
      <c r="B4199">
        <f t="shared" si="260"/>
        <v>21</v>
      </c>
      <c r="C4199">
        <f t="shared" si="261"/>
        <v>23</v>
      </c>
      <c r="D4199">
        <f t="shared" si="262"/>
        <v>6</v>
      </c>
      <c r="E4199" s="4">
        <v>0.2</v>
      </c>
      <c r="F4199" s="4">
        <v>0.61574260668209813</v>
      </c>
      <c r="G4199" s="4">
        <v>0</v>
      </c>
      <c r="H4199" s="4">
        <v>0.43132344048374793</v>
      </c>
      <c r="I4199" s="4">
        <v>0.70848929902119651</v>
      </c>
    </row>
    <row r="4200" spans="1:9" x14ac:dyDescent="0.25">
      <c r="A4200" s="1">
        <f t="shared" si="263"/>
        <v>45466.916666656485</v>
      </c>
      <c r="B4200">
        <f t="shared" si="260"/>
        <v>22</v>
      </c>
      <c r="C4200">
        <f t="shared" si="261"/>
        <v>23</v>
      </c>
      <c r="D4200">
        <f t="shared" si="262"/>
        <v>6</v>
      </c>
      <c r="E4200" s="4">
        <v>0.2</v>
      </c>
      <c r="F4200" s="4">
        <v>0.2114716106250949</v>
      </c>
      <c r="G4200" s="4">
        <v>0.32211966419323612</v>
      </c>
      <c r="H4200" s="4">
        <v>0.26100034384878146</v>
      </c>
      <c r="I4200" s="4">
        <v>1.171882936986288</v>
      </c>
    </row>
    <row r="4201" spans="1:9" x14ac:dyDescent="0.25">
      <c r="A4201" s="1">
        <f t="shared" si="263"/>
        <v>45466.958333323149</v>
      </c>
      <c r="B4201">
        <f t="shared" si="260"/>
        <v>23</v>
      </c>
      <c r="C4201">
        <f t="shared" si="261"/>
        <v>23</v>
      </c>
      <c r="D4201">
        <f t="shared" si="262"/>
        <v>6</v>
      </c>
      <c r="E4201" s="4">
        <v>0.4</v>
      </c>
      <c r="F4201" s="4">
        <v>0</v>
      </c>
      <c r="G4201" s="4">
        <v>0.81912566317556168</v>
      </c>
      <c r="H4201" s="4">
        <v>0.19042638313671539</v>
      </c>
      <c r="I4201" s="4">
        <v>0.93800551871253879</v>
      </c>
    </row>
    <row r="4202" spans="1:9" x14ac:dyDescent="0.25">
      <c r="A4202" s="1">
        <f t="shared" si="263"/>
        <v>45466.999999989814</v>
      </c>
      <c r="B4202">
        <f t="shared" si="260"/>
        <v>0</v>
      </c>
      <c r="C4202">
        <f t="shared" si="261"/>
        <v>24</v>
      </c>
      <c r="D4202">
        <f t="shared" si="262"/>
        <v>6</v>
      </c>
      <c r="E4202" s="4">
        <v>0.2</v>
      </c>
      <c r="F4202" s="4">
        <v>0.14658210189734222</v>
      </c>
      <c r="G4202" s="4">
        <v>0</v>
      </c>
      <c r="H4202" s="4">
        <v>0.31947530464868007</v>
      </c>
      <c r="I4202" s="4">
        <v>0.54491089720981933</v>
      </c>
    </row>
    <row r="4203" spans="1:9" x14ac:dyDescent="0.25">
      <c r="A4203" s="1">
        <f t="shared" si="263"/>
        <v>45467.041666656478</v>
      </c>
      <c r="B4203">
        <f t="shared" si="260"/>
        <v>1</v>
      </c>
      <c r="C4203">
        <f t="shared" si="261"/>
        <v>24</v>
      </c>
      <c r="D4203">
        <f t="shared" si="262"/>
        <v>6</v>
      </c>
      <c r="E4203" s="4">
        <v>0.3</v>
      </c>
      <c r="F4203" s="4">
        <v>5.4289828994003551E-2</v>
      </c>
      <c r="G4203" s="4">
        <v>0</v>
      </c>
      <c r="H4203" s="4">
        <v>0.13180141417717112</v>
      </c>
      <c r="I4203" s="4">
        <v>6.4194549904220355E-2</v>
      </c>
    </row>
    <row r="4204" spans="1:9" x14ac:dyDescent="0.25">
      <c r="A4204" s="1">
        <f t="shared" si="263"/>
        <v>45467.083333323142</v>
      </c>
      <c r="B4204">
        <f t="shared" si="260"/>
        <v>2</v>
      </c>
      <c r="C4204">
        <f t="shared" si="261"/>
        <v>24</v>
      </c>
      <c r="D4204">
        <f t="shared" si="262"/>
        <v>6</v>
      </c>
      <c r="E4204" s="4">
        <v>0.3</v>
      </c>
      <c r="F4204" s="4">
        <v>0</v>
      </c>
      <c r="G4204" s="4">
        <v>4.7603874795004553E-2</v>
      </c>
      <c r="H4204" s="4">
        <v>0.15772055365111742</v>
      </c>
      <c r="I4204" s="4">
        <v>0.55134862600142964</v>
      </c>
    </row>
    <row r="4205" spans="1:9" x14ac:dyDescent="0.25">
      <c r="A4205" s="1">
        <f t="shared" si="263"/>
        <v>45467.124999989806</v>
      </c>
      <c r="B4205">
        <f t="shared" si="260"/>
        <v>3</v>
      </c>
      <c r="C4205">
        <f t="shared" si="261"/>
        <v>24</v>
      </c>
      <c r="D4205">
        <f t="shared" si="262"/>
        <v>6</v>
      </c>
      <c r="E4205" s="4">
        <v>0.3</v>
      </c>
      <c r="F4205" s="4">
        <v>0.1644499644262494</v>
      </c>
      <c r="G4205" s="4">
        <v>0</v>
      </c>
      <c r="H4205" s="4">
        <v>0.23892170864056214</v>
      </c>
      <c r="I4205" s="4">
        <v>0.554171304603852</v>
      </c>
    </row>
    <row r="4206" spans="1:9" x14ac:dyDescent="0.25">
      <c r="A4206" s="1">
        <f t="shared" si="263"/>
        <v>45467.166666656471</v>
      </c>
      <c r="B4206">
        <f t="shared" si="260"/>
        <v>4</v>
      </c>
      <c r="C4206">
        <f t="shared" si="261"/>
        <v>24</v>
      </c>
      <c r="D4206">
        <f t="shared" si="262"/>
        <v>6</v>
      </c>
      <c r="E4206" s="4">
        <v>0.2</v>
      </c>
      <c r="F4206" s="4">
        <v>0.21728350476187089</v>
      </c>
      <c r="G4206" s="4">
        <v>0.66113355772211069</v>
      </c>
      <c r="H4206" s="4">
        <v>0.38090579741107067</v>
      </c>
      <c r="I4206" s="4">
        <v>0.55919587093009682</v>
      </c>
    </row>
    <row r="4207" spans="1:9" x14ac:dyDescent="0.25">
      <c r="A4207" s="1">
        <f t="shared" si="263"/>
        <v>45467.208333323135</v>
      </c>
      <c r="B4207">
        <f t="shared" si="260"/>
        <v>5</v>
      </c>
      <c r="C4207">
        <f t="shared" si="261"/>
        <v>24</v>
      </c>
      <c r="D4207">
        <f t="shared" si="262"/>
        <v>6</v>
      </c>
      <c r="E4207" s="4">
        <v>0.2</v>
      </c>
      <c r="F4207" s="4">
        <v>0.11842762460772886</v>
      </c>
      <c r="G4207" s="4">
        <v>1.638699898329973</v>
      </c>
      <c r="H4207" s="4">
        <v>0.16703996176372687</v>
      </c>
      <c r="I4207" s="4">
        <v>0.58219455378036788</v>
      </c>
    </row>
    <row r="4208" spans="1:9" x14ac:dyDescent="0.25">
      <c r="A4208" s="1">
        <f t="shared" si="263"/>
        <v>45467.249999989799</v>
      </c>
      <c r="B4208">
        <f t="shared" si="260"/>
        <v>6</v>
      </c>
      <c r="C4208">
        <f t="shared" si="261"/>
        <v>24</v>
      </c>
      <c r="D4208">
        <f t="shared" si="262"/>
        <v>6</v>
      </c>
      <c r="E4208" s="4">
        <v>0.3</v>
      </c>
      <c r="F4208" s="4">
        <v>1.5940450449095986</v>
      </c>
      <c r="G4208" s="4">
        <v>1.8465988459192308</v>
      </c>
      <c r="H4208" s="4">
        <v>7.812766712964106E-2</v>
      </c>
      <c r="I4208" s="4">
        <v>0.20830996692289958</v>
      </c>
    </row>
    <row r="4209" spans="1:9" x14ac:dyDescent="0.25">
      <c r="A4209" s="1">
        <f t="shared" si="263"/>
        <v>45467.291666656463</v>
      </c>
      <c r="B4209">
        <f t="shared" si="260"/>
        <v>7</v>
      </c>
      <c r="C4209">
        <f t="shared" si="261"/>
        <v>24</v>
      </c>
      <c r="D4209">
        <f t="shared" si="262"/>
        <v>6</v>
      </c>
      <c r="E4209" s="4">
        <v>0.2</v>
      </c>
      <c r="F4209" s="4">
        <v>2.2742720443014957</v>
      </c>
      <c r="G4209" s="4">
        <v>2.3942591498151327</v>
      </c>
      <c r="H4209" s="4">
        <v>0.12075903335042631</v>
      </c>
      <c r="I4209" s="4">
        <v>0.17243574475462803</v>
      </c>
    </row>
    <row r="4210" spans="1:9" x14ac:dyDescent="0.25">
      <c r="A4210" s="1">
        <f t="shared" si="263"/>
        <v>45467.333333323128</v>
      </c>
      <c r="B4210">
        <f t="shared" si="260"/>
        <v>8</v>
      </c>
      <c r="C4210">
        <f t="shared" si="261"/>
        <v>24</v>
      </c>
      <c r="D4210">
        <f t="shared" si="262"/>
        <v>6</v>
      </c>
      <c r="E4210" s="4">
        <v>0.6</v>
      </c>
      <c r="F4210" s="4">
        <v>2.5161971581706761</v>
      </c>
      <c r="G4210" s="4">
        <v>3.515591335098962</v>
      </c>
      <c r="H4210" s="4">
        <v>0.35375413656757615</v>
      </c>
      <c r="I4210" s="4">
        <v>0</v>
      </c>
    </row>
    <row r="4211" spans="1:9" x14ac:dyDescent="0.25">
      <c r="A4211" s="1">
        <f t="shared" si="263"/>
        <v>45467.374999989792</v>
      </c>
      <c r="B4211">
        <f t="shared" si="260"/>
        <v>9</v>
      </c>
      <c r="C4211">
        <f t="shared" si="261"/>
        <v>24</v>
      </c>
      <c r="D4211">
        <f t="shared" si="262"/>
        <v>6</v>
      </c>
      <c r="E4211" s="4">
        <v>0.2</v>
      </c>
      <c r="F4211" s="4">
        <v>2.5036352505689892</v>
      </c>
      <c r="G4211" s="4">
        <v>4.2193597308501909</v>
      </c>
      <c r="H4211" s="4">
        <v>0.21063067333473925</v>
      </c>
      <c r="I4211" s="4">
        <v>0</v>
      </c>
    </row>
    <row r="4212" spans="1:9" x14ac:dyDescent="0.25">
      <c r="A4212" s="1">
        <f t="shared" si="263"/>
        <v>45467.416666656456</v>
      </c>
      <c r="B4212">
        <f t="shared" si="260"/>
        <v>10</v>
      </c>
      <c r="C4212">
        <f t="shared" si="261"/>
        <v>24</v>
      </c>
      <c r="D4212">
        <f t="shared" si="262"/>
        <v>6</v>
      </c>
      <c r="E4212" s="4">
        <v>0.1</v>
      </c>
      <c r="F4212" s="4">
        <v>2.5536202449974228</v>
      </c>
      <c r="G4212" s="4">
        <v>3.0396546060666148</v>
      </c>
      <c r="H4212" s="4">
        <v>0.27407675657739522</v>
      </c>
      <c r="I4212" s="4">
        <v>0</v>
      </c>
    </row>
    <row r="4213" spans="1:9" x14ac:dyDescent="0.25">
      <c r="A4213" s="1">
        <f t="shared" si="263"/>
        <v>45467.45833332312</v>
      </c>
      <c r="B4213">
        <f t="shared" si="260"/>
        <v>11</v>
      </c>
      <c r="C4213">
        <f t="shared" si="261"/>
        <v>24</v>
      </c>
      <c r="D4213">
        <f t="shared" si="262"/>
        <v>6</v>
      </c>
      <c r="E4213" s="4">
        <v>0</v>
      </c>
      <c r="F4213" s="4">
        <v>2.6947786097472588</v>
      </c>
      <c r="G4213" s="4">
        <v>3.3930501818585781</v>
      </c>
      <c r="H4213" s="4">
        <v>0.27334175486333584</v>
      </c>
      <c r="I4213" s="4">
        <v>8.8873358899743446E-2</v>
      </c>
    </row>
    <row r="4214" spans="1:9" x14ac:dyDescent="0.25">
      <c r="A4214" s="1">
        <f t="shared" si="263"/>
        <v>45467.499999989785</v>
      </c>
      <c r="B4214">
        <f t="shared" si="260"/>
        <v>12</v>
      </c>
      <c r="C4214">
        <f t="shared" si="261"/>
        <v>24</v>
      </c>
      <c r="D4214">
        <f t="shared" si="262"/>
        <v>6</v>
      </c>
      <c r="E4214" s="4">
        <v>3.1</v>
      </c>
      <c r="F4214" s="4">
        <v>2.6204087535961347</v>
      </c>
      <c r="G4214" s="4">
        <v>1.988405814241019</v>
      </c>
      <c r="H4214" s="4">
        <v>0.19562609671163139</v>
      </c>
      <c r="I4214" s="4">
        <v>0.14818585295558515</v>
      </c>
    </row>
    <row r="4215" spans="1:9" x14ac:dyDescent="0.25">
      <c r="A4215" s="1">
        <f t="shared" si="263"/>
        <v>45467.541666656449</v>
      </c>
      <c r="B4215">
        <f t="shared" si="260"/>
        <v>13</v>
      </c>
      <c r="C4215">
        <f t="shared" si="261"/>
        <v>24</v>
      </c>
      <c r="D4215">
        <f t="shared" si="262"/>
        <v>6</v>
      </c>
      <c r="E4215" s="4">
        <v>0</v>
      </c>
      <c r="F4215" s="4">
        <v>2.4711930084475928</v>
      </c>
      <c r="G4215" s="4">
        <v>1.8603209872973512</v>
      </c>
      <c r="H4215" s="4">
        <v>3.2559214794232849E-2</v>
      </c>
      <c r="I4215" s="4">
        <v>0.41852845197558086</v>
      </c>
    </row>
    <row r="4216" spans="1:9" x14ac:dyDescent="0.25">
      <c r="A4216" s="1">
        <f t="shared" si="263"/>
        <v>45467.583333323113</v>
      </c>
      <c r="B4216">
        <f t="shared" si="260"/>
        <v>14</v>
      </c>
      <c r="C4216">
        <f t="shared" si="261"/>
        <v>24</v>
      </c>
      <c r="D4216">
        <f t="shared" si="262"/>
        <v>6</v>
      </c>
      <c r="E4216" s="4">
        <v>0</v>
      </c>
      <c r="F4216" s="4">
        <v>2.5009157769725872</v>
      </c>
      <c r="G4216" s="4">
        <v>3.2421885228001548</v>
      </c>
      <c r="H4216" s="4">
        <v>0.23944288853622092</v>
      </c>
      <c r="I4216" s="4">
        <v>0</v>
      </c>
    </row>
    <row r="4217" spans="1:9" x14ac:dyDescent="0.25">
      <c r="A4217" s="1">
        <f t="shared" si="263"/>
        <v>45467.624999989777</v>
      </c>
      <c r="B4217">
        <f t="shared" si="260"/>
        <v>15</v>
      </c>
      <c r="C4217">
        <f t="shared" si="261"/>
        <v>24</v>
      </c>
      <c r="D4217">
        <f t="shared" si="262"/>
        <v>6</v>
      </c>
      <c r="E4217" s="4">
        <v>0</v>
      </c>
      <c r="F4217" s="4">
        <v>2.5422460868257368</v>
      </c>
      <c r="G4217" s="4">
        <v>3.2963691449077985</v>
      </c>
      <c r="H4217" s="4">
        <v>0.73314358889913922</v>
      </c>
      <c r="I4217" s="4">
        <v>0.52210722434993828</v>
      </c>
    </row>
    <row r="4218" spans="1:9" x14ac:dyDescent="0.25">
      <c r="A4218" s="1">
        <f t="shared" si="263"/>
        <v>45467.666666656442</v>
      </c>
      <c r="B4218">
        <f t="shared" si="260"/>
        <v>16</v>
      </c>
      <c r="C4218">
        <f t="shared" si="261"/>
        <v>24</v>
      </c>
      <c r="D4218">
        <f t="shared" si="262"/>
        <v>6</v>
      </c>
      <c r="E4218" s="4">
        <v>0</v>
      </c>
      <c r="F4218" s="4">
        <v>2.7011006155279706</v>
      </c>
      <c r="G4218" s="4">
        <v>2.8267357872702679</v>
      </c>
      <c r="H4218" s="4">
        <v>1.1813724241121508</v>
      </c>
      <c r="I4218" s="4">
        <v>1.1717874318485728</v>
      </c>
    </row>
    <row r="4219" spans="1:9" x14ac:dyDescent="0.25">
      <c r="A4219" s="1">
        <f t="shared" si="263"/>
        <v>45467.708333323106</v>
      </c>
      <c r="B4219">
        <f t="shared" si="260"/>
        <v>17</v>
      </c>
      <c r="C4219">
        <f t="shared" si="261"/>
        <v>24</v>
      </c>
      <c r="D4219">
        <f t="shared" si="262"/>
        <v>6</v>
      </c>
      <c r="E4219" s="4">
        <v>0</v>
      </c>
      <c r="F4219" s="4">
        <v>2.7550001006009217</v>
      </c>
      <c r="G4219" s="4">
        <v>4.0383453677866354</v>
      </c>
      <c r="H4219" s="4">
        <v>1.5705724974764548</v>
      </c>
      <c r="I4219" s="4">
        <v>1.4509200411174179</v>
      </c>
    </row>
    <row r="4220" spans="1:9" x14ac:dyDescent="0.25">
      <c r="A4220" s="1">
        <f t="shared" si="263"/>
        <v>45467.74999998977</v>
      </c>
      <c r="B4220">
        <f t="shared" si="260"/>
        <v>18</v>
      </c>
      <c r="C4220">
        <f t="shared" si="261"/>
        <v>24</v>
      </c>
      <c r="D4220">
        <f t="shared" si="262"/>
        <v>6</v>
      </c>
      <c r="E4220" s="4">
        <v>0.2</v>
      </c>
      <c r="F4220" s="4">
        <v>2.9846461432337836</v>
      </c>
      <c r="G4220" s="4">
        <v>4.0806933100489164</v>
      </c>
      <c r="H4220" s="4">
        <v>1.0817704823165848</v>
      </c>
      <c r="I4220" s="4">
        <v>0.82522123785112123</v>
      </c>
    </row>
    <row r="4221" spans="1:9" x14ac:dyDescent="0.25">
      <c r="A4221" s="1">
        <f t="shared" si="263"/>
        <v>45467.791666656434</v>
      </c>
      <c r="B4221">
        <f t="shared" si="260"/>
        <v>19</v>
      </c>
      <c r="C4221">
        <f t="shared" si="261"/>
        <v>24</v>
      </c>
      <c r="D4221">
        <f t="shared" si="262"/>
        <v>6</v>
      </c>
      <c r="E4221" s="4">
        <v>0.2</v>
      </c>
      <c r="F4221" s="4">
        <v>2.4544913565162636</v>
      </c>
      <c r="G4221" s="4">
        <v>2.9004261550793657</v>
      </c>
      <c r="H4221" s="4">
        <v>1.0758374755313569</v>
      </c>
      <c r="I4221" s="4">
        <v>0.71814838148149551</v>
      </c>
    </row>
    <row r="4222" spans="1:9" x14ac:dyDescent="0.25">
      <c r="A4222" s="1">
        <f t="shared" si="263"/>
        <v>45467.833333323098</v>
      </c>
      <c r="B4222">
        <f t="shared" si="260"/>
        <v>20</v>
      </c>
      <c r="C4222">
        <f t="shared" si="261"/>
        <v>24</v>
      </c>
      <c r="D4222">
        <f t="shared" si="262"/>
        <v>6</v>
      </c>
      <c r="E4222" s="4">
        <v>0.3</v>
      </c>
      <c r="F4222" s="4">
        <v>1.1786256051964685</v>
      </c>
      <c r="G4222" s="4">
        <v>1.3498197141622201</v>
      </c>
      <c r="H4222" s="4">
        <v>0.93445323817986703</v>
      </c>
      <c r="I4222" s="4">
        <v>1.2791474379968784</v>
      </c>
    </row>
    <row r="4223" spans="1:9" x14ac:dyDescent="0.25">
      <c r="A4223" s="1">
        <f t="shared" si="263"/>
        <v>45467.874999989763</v>
      </c>
      <c r="B4223">
        <f t="shared" si="260"/>
        <v>21</v>
      </c>
      <c r="C4223">
        <f t="shared" si="261"/>
        <v>24</v>
      </c>
      <c r="D4223">
        <f t="shared" si="262"/>
        <v>6</v>
      </c>
      <c r="E4223" s="4">
        <v>0.2</v>
      </c>
      <c r="F4223" s="4">
        <v>0.42169353404066567</v>
      </c>
      <c r="G4223" s="4">
        <v>0.55542391247212297</v>
      </c>
      <c r="H4223" s="4">
        <v>0.48685571756441659</v>
      </c>
      <c r="I4223" s="4">
        <v>1.0661845176289275</v>
      </c>
    </row>
    <row r="4224" spans="1:9" x14ac:dyDescent="0.25">
      <c r="A4224" s="1">
        <f t="shared" si="263"/>
        <v>45467.916666656427</v>
      </c>
      <c r="B4224">
        <f t="shared" si="260"/>
        <v>22</v>
      </c>
      <c r="C4224">
        <f t="shared" si="261"/>
        <v>24</v>
      </c>
      <c r="D4224">
        <f t="shared" si="262"/>
        <v>6</v>
      </c>
      <c r="E4224" s="4">
        <v>0.2</v>
      </c>
      <c r="F4224" s="4">
        <v>7.4085390843441623E-2</v>
      </c>
      <c r="G4224" s="4">
        <v>1.3700101985233915E-2</v>
      </c>
      <c r="H4224" s="4">
        <v>0.17805440274047873</v>
      </c>
      <c r="I4224" s="4">
        <v>0.73739346323437094</v>
      </c>
    </row>
    <row r="4225" spans="1:9" x14ac:dyDescent="0.25">
      <c r="A4225" s="1">
        <f t="shared" si="263"/>
        <v>45467.958333323091</v>
      </c>
      <c r="B4225">
        <f t="shared" si="260"/>
        <v>23</v>
      </c>
      <c r="C4225">
        <f t="shared" si="261"/>
        <v>24</v>
      </c>
      <c r="D4225">
        <f t="shared" si="262"/>
        <v>6</v>
      </c>
      <c r="E4225" s="4">
        <v>0.3</v>
      </c>
      <c r="F4225" s="4">
        <v>0.27445400201420767</v>
      </c>
      <c r="G4225" s="4">
        <v>0.89923931576585314</v>
      </c>
      <c r="H4225" s="4">
        <v>0</v>
      </c>
      <c r="I4225" s="4">
        <v>0.45548927659407651</v>
      </c>
    </row>
    <row r="4226" spans="1:9" x14ac:dyDescent="0.25">
      <c r="A4226" s="1">
        <f t="shared" si="263"/>
        <v>45467.999999989755</v>
      </c>
      <c r="B4226">
        <f t="shared" si="260"/>
        <v>0</v>
      </c>
      <c r="C4226">
        <f t="shared" si="261"/>
        <v>25</v>
      </c>
      <c r="D4226">
        <f t="shared" si="262"/>
        <v>6</v>
      </c>
      <c r="E4226" s="4">
        <v>0.3</v>
      </c>
      <c r="F4226" s="4">
        <v>0.19096580105233757</v>
      </c>
      <c r="G4226" s="4">
        <v>0.41251820305890352</v>
      </c>
      <c r="H4226" s="4">
        <v>0.17457296219517487</v>
      </c>
      <c r="I4226" s="4">
        <v>0.98207763776781376</v>
      </c>
    </row>
    <row r="4227" spans="1:9" x14ac:dyDescent="0.25">
      <c r="A4227" s="1">
        <f t="shared" si="263"/>
        <v>45468.04166665642</v>
      </c>
      <c r="B4227">
        <f t="shared" ref="B4227:B4290" si="264">HOUR(A4227)</f>
        <v>1</v>
      </c>
      <c r="C4227">
        <f t="shared" ref="C4227:C4290" si="265">DAY(A4227)</f>
        <v>25</v>
      </c>
      <c r="D4227">
        <f t="shared" ref="D4227:D4290" si="266">MONTH(A4227)</f>
        <v>6</v>
      </c>
      <c r="E4227" s="4">
        <v>0.2</v>
      </c>
      <c r="F4227" s="4">
        <v>0.22176497766172243</v>
      </c>
      <c r="G4227" s="4">
        <v>0.39993073626892561</v>
      </c>
      <c r="H4227" s="4">
        <v>0.19633258928427028</v>
      </c>
      <c r="I4227" s="4">
        <v>0.2576133939604035</v>
      </c>
    </row>
    <row r="4228" spans="1:9" x14ac:dyDescent="0.25">
      <c r="A4228" s="1">
        <f t="shared" ref="A4228:A4291" si="267">A4227+(1/24)</f>
        <v>45468.083333323084</v>
      </c>
      <c r="B4228">
        <f t="shared" si="264"/>
        <v>2</v>
      </c>
      <c r="C4228">
        <f t="shared" si="265"/>
        <v>25</v>
      </c>
      <c r="D4228">
        <f t="shared" si="266"/>
        <v>6</v>
      </c>
      <c r="E4228" s="4">
        <v>0.3</v>
      </c>
      <c r="F4228" s="4">
        <v>5.0478743025749728E-2</v>
      </c>
      <c r="G4228" s="4">
        <v>0.16602012087875487</v>
      </c>
      <c r="H4228" s="4">
        <v>0.19883090531867495</v>
      </c>
      <c r="I4228" s="4">
        <v>0.22163982840446139</v>
      </c>
    </row>
    <row r="4229" spans="1:9" x14ac:dyDescent="0.25">
      <c r="A4229" s="1">
        <f t="shared" si="267"/>
        <v>45468.124999989748</v>
      </c>
      <c r="B4229">
        <f t="shared" si="264"/>
        <v>3</v>
      </c>
      <c r="C4229">
        <f t="shared" si="265"/>
        <v>25</v>
      </c>
      <c r="D4229">
        <f t="shared" si="266"/>
        <v>6</v>
      </c>
      <c r="E4229" s="4">
        <v>0.2</v>
      </c>
      <c r="F4229" s="4">
        <v>0.21183025916768625</v>
      </c>
      <c r="G4229" s="4">
        <v>0.86327098259854895</v>
      </c>
      <c r="H4229" s="4">
        <v>0.17701631321716332</v>
      </c>
      <c r="I4229" s="4">
        <v>0.50917571234981784</v>
      </c>
    </row>
    <row r="4230" spans="1:9" x14ac:dyDescent="0.25">
      <c r="A4230" s="1">
        <f t="shared" si="267"/>
        <v>45468.166666656412</v>
      </c>
      <c r="B4230">
        <f t="shared" si="264"/>
        <v>4</v>
      </c>
      <c r="C4230">
        <f t="shared" si="265"/>
        <v>25</v>
      </c>
      <c r="D4230">
        <f t="shared" si="266"/>
        <v>6</v>
      </c>
      <c r="E4230" s="4">
        <v>0.2</v>
      </c>
      <c r="F4230" s="4">
        <v>0.4422796266562693</v>
      </c>
      <c r="G4230" s="4">
        <v>0.8489915867573361</v>
      </c>
      <c r="H4230" s="4">
        <v>0.10269063489645582</v>
      </c>
      <c r="I4230" s="4">
        <v>0.5866909298005778</v>
      </c>
    </row>
    <row r="4231" spans="1:9" x14ac:dyDescent="0.25">
      <c r="A4231" s="1">
        <f t="shared" si="267"/>
        <v>45468.208333323077</v>
      </c>
      <c r="B4231">
        <f t="shared" si="264"/>
        <v>5</v>
      </c>
      <c r="C4231">
        <f t="shared" si="265"/>
        <v>25</v>
      </c>
      <c r="D4231">
        <f t="shared" si="266"/>
        <v>6</v>
      </c>
      <c r="E4231" s="4">
        <v>0.3</v>
      </c>
      <c r="F4231" s="4">
        <v>0.37755620249887545</v>
      </c>
      <c r="G4231" s="4">
        <v>0.712830366433994</v>
      </c>
      <c r="H4231" s="4">
        <v>0.33258682892728908</v>
      </c>
      <c r="I4231" s="4">
        <v>0.38103590475886895</v>
      </c>
    </row>
    <row r="4232" spans="1:9" x14ac:dyDescent="0.25">
      <c r="A4232" s="1">
        <f t="shared" si="267"/>
        <v>45468.249999989741</v>
      </c>
      <c r="B4232">
        <f t="shared" si="264"/>
        <v>6</v>
      </c>
      <c r="C4232">
        <f t="shared" si="265"/>
        <v>25</v>
      </c>
      <c r="D4232">
        <f t="shared" si="266"/>
        <v>6</v>
      </c>
      <c r="E4232" s="4">
        <v>0.3</v>
      </c>
      <c r="F4232" s="4">
        <v>1.3489102380760305</v>
      </c>
      <c r="G4232" s="4">
        <v>0.90967849222842145</v>
      </c>
      <c r="H4232" s="4">
        <v>0.3181498168730979</v>
      </c>
      <c r="I4232" s="4">
        <v>0.83973969221455302</v>
      </c>
    </row>
    <row r="4233" spans="1:9" x14ac:dyDescent="0.25">
      <c r="A4233" s="1">
        <f t="shared" si="267"/>
        <v>45468.291666656405</v>
      </c>
      <c r="B4233">
        <f t="shared" si="264"/>
        <v>7</v>
      </c>
      <c r="C4233">
        <f t="shared" si="265"/>
        <v>25</v>
      </c>
      <c r="D4233">
        <f t="shared" si="266"/>
        <v>6</v>
      </c>
      <c r="E4233" s="4">
        <v>0.3</v>
      </c>
      <c r="F4233" s="4">
        <v>2.2204178389477356</v>
      </c>
      <c r="G4233" s="4">
        <v>1.6371369712705541</v>
      </c>
      <c r="H4233" s="4">
        <v>0.10518907501388564</v>
      </c>
      <c r="I4233" s="4">
        <v>0.23766463571487612</v>
      </c>
    </row>
    <row r="4234" spans="1:9" x14ac:dyDescent="0.25">
      <c r="A4234" s="1">
        <f t="shared" si="267"/>
        <v>45468.333333323069</v>
      </c>
      <c r="B4234">
        <f t="shared" si="264"/>
        <v>8</v>
      </c>
      <c r="C4234">
        <f t="shared" si="265"/>
        <v>25</v>
      </c>
      <c r="D4234">
        <f t="shared" si="266"/>
        <v>6</v>
      </c>
      <c r="E4234" s="4">
        <v>0.8</v>
      </c>
      <c r="F4234" s="4">
        <v>2.7176380314293542</v>
      </c>
      <c r="G4234" s="4">
        <v>3.3623793348399102</v>
      </c>
      <c r="H4234" s="4">
        <v>0.47696743709771755</v>
      </c>
      <c r="I4234" s="4">
        <v>0.30851327208403229</v>
      </c>
    </row>
    <row r="4235" spans="1:9" x14ac:dyDescent="0.25">
      <c r="A4235" s="1">
        <f t="shared" si="267"/>
        <v>45468.374999989734</v>
      </c>
      <c r="B4235">
        <f t="shared" si="264"/>
        <v>9</v>
      </c>
      <c r="C4235">
        <f t="shared" si="265"/>
        <v>25</v>
      </c>
      <c r="D4235">
        <f t="shared" si="266"/>
        <v>6</v>
      </c>
      <c r="E4235" s="4">
        <v>0.1</v>
      </c>
      <c r="F4235" s="4">
        <v>2.4616290421715652</v>
      </c>
      <c r="G4235" s="4">
        <v>3.5986437556076982</v>
      </c>
      <c r="H4235" s="4">
        <v>0.18675000625973753</v>
      </c>
      <c r="I4235" s="4">
        <v>0</v>
      </c>
    </row>
    <row r="4236" spans="1:9" x14ac:dyDescent="0.25">
      <c r="A4236" s="1">
        <f t="shared" si="267"/>
        <v>45468.416666656398</v>
      </c>
      <c r="B4236">
        <f t="shared" si="264"/>
        <v>10</v>
      </c>
      <c r="C4236">
        <f t="shared" si="265"/>
        <v>25</v>
      </c>
      <c r="D4236">
        <f t="shared" si="266"/>
        <v>6</v>
      </c>
      <c r="E4236" s="4">
        <v>0.4</v>
      </c>
      <c r="F4236" s="4">
        <v>2.6296109125404694</v>
      </c>
      <c r="G4236" s="4">
        <v>3.9036998433142163</v>
      </c>
      <c r="H4236" s="4">
        <v>0.25880485295322653</v>
      </c>
      <c r="I4236" s="4">
        <v>0.23288190650023208</v>
      </c>
    </row>
    <row r="4237" spans="1:9" x14ac:dyDescent="0.25">
      <c r="A4237" s="1">
        <f t="shared" si="267"/>
        <v>45468.458333323062</v>
      </c>
      <c r="B4237">
        <f t="shared" si="264"/>
        <v>11</v>
      </c>
      <c r="C4237">
        <f t="shared" si="265"/>
        <v>25</v>
      </c>
      <c r="D4237">
        <f t="shared" si="266"/>
        <v>6</v>
      </c>
      <c r="E4237" s="4">
        <v>0.5</v>
      </c>
      <c r="F4237" s="4">
        <v>2.6598220320450303</v>
      </c>
      <c r="G4237" s="4">
        <v>3.1206105233951624</v>
      </c>
      <c r="H4237" s="4">
        <v>0.2360568120385744</v>
      </c>
      <c r="I4237" s="4">
        <v>0</v>
      </c>
    </row>
    <row r="4238" spans="1:9" x14ac:dyDescent="0.25">
      <c r="A4238" s="1">
        <f t="shared" si="267"/>
        <v>45468.499999989726</v>
      </c>
      <c r="B4238">
        <f t="shared" si="264"/>
        <v>12</v>
      </c>
      <c r="C4238">
        <f t="shared" si="265"/>
        <v>25</v>
      </c>
      <c r="D4238">
        <f t="shared" si="266"/>
        <v>6</v>
      </c>
      <c r="E4238" s="4">
        <v>0.3</v>
      </c>
      <c r="F4238" s="4">
        <v>2.7407149258250438</v>
      </c>
      <c r="G4238" s="4">
        <v>2.1730198621959307</v>
      </c>
      <c r="H4238" s="4">
        <v>0.71444068376753056</v>
      </c>
      <c r="I4238" s="4">
        <v>0.51161542826339723</v>
      </c>
    </row>
    <row r="4239" spans="1:9" x14ac:dyDescent="0.25">
      <c r="A4239" s="1">
        <f t="shared" si="267"/>
        <v>45468.541666656391</v>
      </c>
      <c r="B4239">
        <f t="shared" si="264"/>
        <v>13</v>
      </c>
      <c r="C4239">
        <f t="shared" si="265"/>
        <v>25</v>
      </c>
      <c r="D4239">
        <f t="shared" si="266"/>
        <v>6</v>
      </c>
      <c r="E4239" s="4">
        <v>0.1</v>
      </c>
      <c r="F4239" s="4">
        <v>2.5007440187091792</v>
      </c>
      <c r="G4239" s="4">
        <v>1.9960610709627216</v>
      </c>
      <c r="H4239" s="4">
        <v>0.46127239236604833</v>
      </c>
      <c r="I4239" s="4">
        <v>0</v>
      </c>
    </row>
    <row r="4240" spans="1:9" x14ac:dyDescent="0.25">
      <c r="A4240" s="1">
        <f t="shared" si="267"/>
        <v>45468.583333323055</v>
      </c>
      <c r="B4240">
        <f t="shared" si="264"/>
        <v>14</v>
      </c>
      <c r="C4240">
        <f t="shared" si="265"/>
        <v>25</v>
      </c>
      <c r="D4240">
        <f t="shared" si="266"/>
        <v>6</v>
      </c>
      <c r="E4240" s="4">
        <v>0</v>
      </c>
      <c r="F4240" s="4">
        <v>2.621000736790617</v>
      </c>
      <c r="G4240" s="4">
        <v>3.6535957594457855</v>
      </c>
      <c r="H4240" s="4">
        <v>0.70961781607527619</v>
      </c>
      <c r="I4240" s="4">
        <v>0</v>
      </c>
    </row>
    <row r="4241" spans="1:9" x14ac:dyDescent="0.25">
      <c r="A4241" s="1">
        <f t="shared" si="267"/>
        <v>45468.624999989719</v>
      </c>
      <c r="B4241">
        <f t="shared" si="264"/>
        <v>15</v>
      </c>
      <c r="C4241">
        <f t="shared" si="265"/>
        <v>25</v>
      </c>
      <c r="D4241">
        <f t="shared" si="266"/>
        <v>6</v>
      </c>
      <c r="E4241" s="4">
        <v>1.4</v>
      </c>
      <c r="F4241" s="4">
        <v>2.5796775923305342</v>
      </c>
      <c r="G4241" s="4">
        <v>4.0616378598719027</v>
      </c>
      <c r="H4241" s="4">
        <v>0.73636510082712947</v>
      </c>
      <c r="I4241" s="4">
        <v>9.3524817371607658E-2</v>
      </c>
    </row>
    <row r="4242" spans="1:9" x14ac:dyDescent="0.25">
      <c r="A4242" s="1">
        <f t="shared" si="267"/>
        <v>45468.666666656383</v>
      </c>
      <c r="B4242">
        <f t="shared" si="264"/>
        <v>16</v>
      </c>
      <c r="C4242">
        <f t="shared" si="265"/>
        <v>25</v>
      </c>
      <c r="D4242">
        <f t="shared" si="266"/>
        <v>6</v>
      </c>
      <c r="E4242" s="4">
        <v>0</v>
      </c>
      <c r="F4242" s="4">
        <v>2.7475003418171733</v>
      </c>
      <c r="G4242" s="4">
        <v>3.2982660723910473</v>
      </c>
      <c r="H4242" s="4">
        <v>1.0835628074414649</v>
      </c>
      <c r="I4242" s="4">
        <v>1.4117994142845831</v>
      </c>
    </row>
    <row r="4243" spans="1:9" x14ac:dyDescent="0.25">
      <c r="A4243" s="1">
        <f t="shared" si="267"/>
        <v>45468.708333323048</v>
      </c>
      <c r="B4243">
        <f t="shared" si="264"/>
        <v>17</v>
      </c>
      <c r="C4243">
        <f t="shared" si="265"/>
        <v>25</v>
      </c>
      <c r="D4243">
        <f t="shared" si="266"/>
        <v>6</v>
      </c>
      <c r="E4243" s="4">
        <v>0</v>
      </c>
      <c r="F4243" s="4">
        <v>2.8481387858232501</v>
      </c>
      <c r="G4243" s="4">
        <v>3.9297409118529236</v>
      </c>
      <c r="H4243" s="4">
        <v>1.6582030527605232</v>
      </c>
      <c r="I4243" s="4">
        <v>1.4978906866935173</v>
      </c>
    </row>
    <row r="4244" spans="1:9" x14ac:dyDescent="0.25">
      <c r="A4244" s="1">
        <f t="shared" si="267"/>
        <v>45468.749999989712</v>
      </c>
      <c r="B4244">
        <f t="shared" si="264"/>
        <v>18</v>
      </c>
      <c r="C4244">
        <f t="shared" si="265"/>
        <v>25</v>
      </c>
      <c r="D4244">
        <f t="shared" si="266"/>
        <v>6</v>
      </c>
      <c r="E4244" s="4">
        <v>0</v>
      </c>
      <c r="F4244" s="4">
        <v>3.0505130467930397</v>
      </c>
      <c r="G4244" s="4">
        <v>4.1320306142781504</v>
      </c>
      <c r="H4244" s="4">
        <v>1.3145235417213414</v>
      </c>
      <c r="I4244" s="4">
        <v>1.6317115295286768</v>
      </c>
    </row>
    <row r="4245" spans="1:9" x14ac:dyDescent="0.25">
      <c r="A4245" s="1">
        <f t="shared" si="267"/>
        <v>45468.791666656376</v>
      </c>
      <c r="B4245">
        <f t="shared" si="264"/>
        <v>19</v>
      </c>
      <c r="C4245">
        <f t="shared" si="265"/>
        <v>25</v>
      </c>
      <c r="D4245">
        <f t="shared" si="266"/>
        <v>6</v>
      </c>
      <c r="E4245" s="4">
        <v>0</v>
      </c>
      <c r="F4245" s="4">
        <v>2.515650258361267</v>
      </c>
      <c r="G4245" s="4">
        <v>2.472689914486077</v>
      </c>
      <c r="H4245" s="4">
        <v>1.2136432260941674</v>
      </c>
      <c r="I4245" s="4">
        <v>0.64668585181136806</v>
      </c>
    </row>
    <row r="4246" spans="1:9" x14ac:dyDescent="0.25">
      <c r="A4246" s="1">
        <f t="shared" si="267"/>
        <v>45468.83333332304</v>
      </c>
      <c r="B4246">
        <f t="shared" si="264"/>
        <v>20</v>
      </c>
      <c r="C4246">
        <f t="shared" si="265"/>
        <v>25</v>
      </c>
      <c r="D4246">
        <f t="shared" si="266"/>
        <v>6</v>
      </c>
      <c r="E4246" s="4">
        <v>0.2</v>
      </c>
      <c r="F4246" s="4">
        <v>1.1525745849956908</v>
      </c>
      <c r="G4246" s="4">
        <v>1.887836432478005</v>
      </c>
      <c r="H4246" s="4">
        <v>0.99113011379509675</v>
      </c>
      <c r="I4246" s="4">
        <v>1.1440631241831221</v>
      </c>
    </row>
    <row r="4247" spans="1:9" x14ac:dyDescent="0.25">
      <c r="A4247" s="1">
        <f t="shared" si="267"/>
        <v>45468.874999989705</v>
      </c>
      <c r="B4247">
        <f t="shared" si="264"/>
        <v>21</v>
      </c>
      <c r="C4247">
        <f t="shared" si="265"/>
        <v>25</v>
      </c>
      <c r="D4247">
        <f t="shared" si="266"/>
        <v>6</v>
      </c>
      <c r="E4247" s="4">
        <v>0.2</v>
      </c>
      <c r="F4247" s="4">
        <v>0.4594073749788995</v>
      </c>
      <c r="G4247" s="4">
        <v>0</v>
      </c>
      <c r="H4247" s="4">
        <v>0.31673303402569042</v>
      </c>
      <c r="I4247" s="4">
        <v>0.85365328345052616</v>
      </c>
    </row>
    <row r="4248" spans="1:9" x14ac:dyDescent="0.25">
      <c r="A4248" s="1">
        <f t="shared" si="267"/>
        <v>45468.916666656369</v>
      </c>
      <c r="B4248">
        <f t="shared" si="264"/>
        <v>22</v>
      </c>
      <c r="C4248">
        <f t="shared" si="265"/>
        <v>25</v>
      </c>
      <c r="D4248">
        <f t="shared" si="266"/>
        <v>6</v>
      </c>
      <c r="E4248" s="4">
        <v>0.2</v>
      </c>
      <c r="F4248" s="4">
        <v>0.2029413962114463</v>
      </c>
      <c r="G4248" s="4">
        <v>0.83876316740741563</v>
      </c>
      <c r="H4248" s="4">
        <v>0.31013831277217696</v>
      </c>
      <c r="I4248" s="4">
        <v>0.72992585535046461</v>
      </c>
    </row>
    <row r="4249" spans="1:9" x14ac:dyDescent="0.25">
      <c r="A4249" s="1">
        <f t="shared" si="267"/>
        <v>45468.958333323033</v>
      </c>
      <c r="B4249">
        <f t="shared" si="264"/>
        <v>23</v>
      </c>
      <c r="C4249">
        <f t="shared" si="265"/>
        <v>25</v>
      </c>
      <c r="D4249">
        <f t="shared" si="266"/>
        <v>6</v>
      </c>
      <c r="E4249" s="4">
        <v>0.3</v>
      </c>
      <c r="F4249" s="4">
        <v>6.3800449472284457E-2</v>
      </c>
      <c r="G4249" s="4">
        <v>0.32551189411113657</v>
      </c>
      <c r="H4249" s="4">
        <v>0.21492480558633967</v>
      </c>
      <c r="I4249" s="4">
        <v>0.70748221491292385</v>
      </c>
    </row>
    <row r="4250" spans="1:9" x14ac:dyDescent="0.25">
      <c r="A4250" s="1">
        <f t="shared" si="267"/>
        <v>45468.999999989697</v>
      </c>
      <c r="B4250">
        <f t="shared" si="264"/>
        <v>0</v>
      </c>
      <c r="C4250">
        <f t="shared" si="265"/>
        <v>26</v>
      </c>
      <c r="D4250">
        <f t="shared" si="266"/>
        <v>6</v>
      </c>
      <c r="E4250" s="4">
        <v>0.3</v>
      </c>
      <c r="F4250" s="4">
        <v>0.19541174656141788</v>
      </c>
      <c r="G4250" s="4">
        <v>3.663240816234925E-2</v>
      </c>
      <c r="H4250" s="4">
        <v>0.28787909914998666</v>
      </c>
      <c r="I4250" s="4">
        <v>0.41272491028935143</v>
      </c>
    </row>
    <row r="4251" spans="1:9" x14ac:dyDescent="0.25">
      <c r="A4251" s="1">
        <f t="shared" si="267"/>
        <v>45469.041666656361</v>
      </c>
      <c r="B4251">
        <f t="shared" si="264"/>
        <v>1</v>
      </c>
      <c r="C4251">
        <f t="shared" si="265"/>
        <v>26</v>
      </c>
      <c r="D4251">
        <f t="shared" si="266"/>
        <v>6</v>
      </c>
      <c r="E4251" s="4">
        <v>0.3</v>
      </c>
      <c r="F4251" s="4">
        <v>0.12652620036597029</v>
      </c>
      <c r="G4251" s="4">
        <v>0.46802005583214246</v>
      </c>
      <c r="H4251" s="4">
        <v>0.21236576518872133</v>
      </c>
      <c r="I4251" s="4">
        <v>0.35647683060477209</v>
      </c>
    </row>
    <row r="4252" spans="1:9" x14ac:dyDescent="0.25">
      <c r="A4252" s="1">
        <f t="shared" si="267"/>
        <v>45469.083333323026</v>
      </c>
      <c r="B4252">
        <f t="shared" si="264"/>
        <v>2</v>
      </c>
      <c r="C4252">
        <f t="shared" si="265"/>
        <v>26</v>
      </c>
      <c r="D4252">
        <f t="shared" si="266"/>
        <v>6</v>
      </c>
      <c r="E4252" s="4">
        <v>0.2</v>
      </c>
      <c r="F4252" s="4">
        <v>0.10990848063291707</v>
      </c>
      <c r="G4252" s="4">
        <v>0.38796081285502276</v>
      </c>
      <c r="H4252" s="4">
        <v>0.2056366469981562</v>
      </c>
      <c r="I4252" s="4">
        <v>0.15332096607714013</v>
      </c>
    </row>
    <row r="4253" spans="1:9" x14ac:dyDescent="0.25">
      <c r="A4253" s="1">
        <f t="shared" si="267"/>
        <v>45469.12499998969</v>
      </c>
      <c r="B4253">
        <f t="shared" si="264"/>
        <v>3</v>
      </c>
      <c r="C4253">
        <f t="shared" si="265"/>
        <v>26</v>
      </c>
      <c r="D4253">
        <f t="shared" si="266"/>
        <v>6</v>
      </c>
      <c r="E4253" s="4">
        <v>0.3</v>
      </c>
      <c r="F4253" s="4">
        <v>0.29013406159855498</v>
      </c>
      <c r="G4253" s="4">
        <v>0</v>
      </c>
      <c r="H4253" s="4">
        <v>0.13054218804740375</v>
      </c>
      <c r="I4253" s="4">
        <v>0.35071976513763592</v>
      </c>
    </row>
    <row r="4254" spans="1:9" x14ac:dyDescent="0.25">
      <c r="A4254" s="1">
        <f t="shared" si="267"/>
        <v>45469.166666656354</v>
      </c>
      <c r="B4254">
        <f t="shared" si="264"/>
        <v>4</v>
      </c>
      <c r="C4254">
        <f t="shared" si="265"/>
        <v>26</v>
      </c>
      <c r="D4254">
        <f t="shared" si="266"/>
        <v>6</v>
      </c>
      <c r="E4254" s="4">
        <v>0.2</v>
      </c>
      <c r="F4254" s="4">
        <v>0.28597966307810158</v>
      </c>
      <c r="G4254" s="4">
        <v>1.0960408402141535</v>
      </c>
      <c r="H4254" s="4">
        <v>0.23816235466052757</v>
      </c>
      <c r="I4254" s="4">
        <v>0.64302237841732612</v>
      </c>
    </row>
    <row r="4255" spans="1:9" x14ac:dyDescent="0.25">
      <c r="A4255" s="1">
        <f t="shared" si="267"/>
        <v>45469.208333323018</v>
      </c>
      <c r="B4255">
        <f t="shared" si="264"/>
        <v>5</v>
      </c>
      <c r="C4255">
        <f t="shared" si="265"/>
        <v>26</v>
      </c>
      <c r="D4255">
        <f t="shared" si="266"/>
        <v>6</v>
      </c>
      <c r="E4255" s="4">
        <v>0.3</v>
      </c>
      <c r="F4255" s="4">
        <v>0.39013598477202532</v>
      </c>
      <c r="G4255" s="4">
        <v>0.59914291201636094</v>
      </c>
      <c r="H4255" s="4">
        <v>0.39191316966891354</v>
      </c>
      <c r="I4255" s="4">
        <v>0.21840058055191819</v>
      </c>
    </row>
    <row r="4256" spans="1:9" x14ac:dyDescent="0.25">
      <c r="A4256" s="1">
        <f t="shared" si="267"/>
        <v>45469.249999989683</v>
      </c>
      <c r="B4256">
        <f t="shared" si="264"/>
        <v>6</v>
      </c>
      <c r="C4256">
        <f t="shared" si="265"/>
        <v>26</v>
      </c>
      <c r="D4256">
        <f t="shared" si="266"/>
        <v>6</v>
      </c>
      <c r="E4256" s="4">
        <v>0.3</v>
      </c>
      <c r="F4256" s="4">
        <v>1.5941108583701589</v>
      </c>
      <c r="G4256" s="4">
        <v>1.7915571450870942</v>
      </c>
      <c r="H4256" s="4">
        <v>0.32318044386897943</v>
      </c>
      <c r="I4256" s="4">
        <v>0.57104720074463033</v>
      </c>
    </row>
    <row r="4257" spans="1:9" x14ac:dyDescent="0.25">
      <c r="A4257" s="1">
        <f t="shared" si="267"/>
        <v>45469.291666656347</v>
      </c>
      <c r="B4257">
        <f t="shared" si="264"/>
        <v>7</v>
      </c>
      <c r="C4257">
        <f t="shared" si="265"/>
        <v>26</v>
      </c>
      <c r="D4257">
        <f t="shared" si="266"/>
        <v>6</v>
      </c>
      <c r="E4257" s="4">
        <v>0.3</v>
      </c>
      <c r="F4257" s="4">
        <v>2.2368337112509149</v>
      </c>
      <c r="G4257" s="4">
        <v>2.1540977903368961</v>
      </c>
      <c r="H4257" s="4">
        <v>5.2033883191393876E-2</v>
      </c>
      <c r="I4257" s="4">
        <v>0.46008893172014442</v>
      </c>
    </row>
    <row r="4258" spans="1:9" x14ac:dyDescent="0.25">
      <c r="A4258" s="1">
        <f t="shared" si="267"/>
        <v>45469.333333323011</v>
      </c>
      <c r="B4258">
        <f t="shared" si="264"/>
        <v>8</v>
      </c>
      <c r="C4258">
        <f t="shared" si="265"/>
        <v>26</v>
      </c>
      <c r="D4258">
        <f t="shared" si="266"/>
        <v>6</v>
      </c>
      <c r="E4258" s="4">
        <v>0.4</v>
      </c>
      <c r="F4258" s="4">
        <v>2.4872413498841177</v>
      </c>
      <c r="G4258" s="4">
        <v>2.768591386562671</v>
      </c>
      <c r="H4258" s="4">
        <v>8.9970185350073173E-2</v>
      </c>
      <c r="I4258" s="4">
        <v>0</v>
      </c>
    </row>
    <row r="4259" spans="1:9" x14ac:dyDescent="0.25">
      <c r="A4259" s="1">
        <f t="shared" si="267"/>
        <v>45469.374999989675</v>
      </c>
      <c r="B4259">
        <f t="shared" si="264"/>
        <v>9</v>
      </c>
      <c r="C4259">
        <f t="shared" si="265"/>
        <v>26</v>
      </c>
      <c r="D4259">
        <f t="shared" si="266"/>
        <v>6</v>
      </c>
      <c r="E4259" s="4">
        <v>0.5</v>
      </c>
      <c r="F4259" s="4">
        <v>2.524142460081567</v>
      </c>
      <c r="G4259" s="4">
        <v>3.410882129849929</v>
      </c>
      <c r="H4259" s="4">
        <v>0.17487763955378269</v>
      </c>
      <c r="I4259" s="4">
        <v>0</v>
      </c>
    </row>
    <row r="4260" spans="1:9" x14ac:dyDescent="0.25">
      <c r="A4260" s="1">
        <f t="shared" si="267"/>
        <v>45469.41666665634</v>
      </c>
      <c r="B4260">
        <f t="shared" si="264"/>
        <v>10</v>
      </c>
      <c r="C4260">
        <f t="shared" si="265"/>
        <v>26</v>
      </c>
      <c r="D4260">
        <f t="shared" si="266"/>
        <v>6</v>
      </c>
      <c r="E4260" s="4">
        <v>0.4</v>
      </c>
      <c r="F4260" s="4">
        <v>2.4808439230094605</v>
      </c>
      <c r="G4260" s="4">
        <v>2.8358233963752348</v>
      </c>
      <c r="H4260" s="4">
        <v>0.42972272971768843</v>
      </c>
      <c r="I4260" s="4">
        <v>6.6363344801308927E-2</v>
      </c>
    </row>
    <row r="4261" spans="1:9" x14ac:dyDescent="0.25">
      <c r="A4261" s="1">
        <f t="shared" si="267"/>
        <v>45469.458333323004</v>
      </c>
      <c r="B4261">
        <f t="shared" si="264"/>
        <v>11</v>
      </c>
      <c r="C4261">
        <f t="shared" si="265"/>
        <v>26</v>
      </c>
      <c r="D4261">
        <f t="shared" si="266"/>
        <v>6</v>
      </c>
      <c r="E4261" s="4">
        <v>0.4</v>
      </c>
      <c r="F4261" s="4">
        <v>2.601015688284015</v>
      </c>
      <c r="G4261" s="4">
        <v>2.5467625210035845</v>
      </c>
      <c r="H4261" s="4">
        <v>0.27943177149873338</v>
      </c>
      <c r="I4261" s="4">
        <v>0</v>
      </c>
    </row>
    <row r="4262" spans="1:9" x14ac:dyDescent="0.25">
      <c r="A4262" s="1">
        <f t="shared" si="267"/>
        <v>45469.499999989668</v>
      </c>
      <c r="B4262">
        <f t="shared" si="264"/>
        <v>12</v>
      </c>
      <c r="C4262">
        <f t="shared" si="265"/>
        <v>26</v>
      </c>
      <c r="D4262">
        <f t="shared" si="266"/>
        <v>6</v>
      </c>
      <c r="E4262" s="4">
        <v>0</v>
      </c>
      <c r="F4262" s="4">
        <v>2.6741060330372135</v>
      </c>
      <c r="G4262" s="4">
        <v>2.7671480694980288</v>
      </c>
      <c r="H4262" s="4">
        <v>0.32260980234761322</v>
      </c>
      <c r="I4262" s="4">
        <v>0.73731576972388313</v>
      </c>
    </row>
    <row r="4263" spans="1:9" x14ac:dyDescent="0.25">
      <c r="A4263" s="1">
        <f t="shared" si="267"/>
        <v>45469.541666656332</v>
      </c>
      <c r="B4263">
        <f t="shared" si="264"/>
        <v>13</v>
      </c>
      <c r="C4263">
        <f t="shared" si="265"/>
        <v>26</v>
      </c>
      <c r="D4263">
        <f t="shared" si="266"/>
        <v>6</v>
      </c>
      <c r="E4263" s="4">
        <v>0</v>
      </c>
      <c r="F4263" s="4">
        <v>2.6351973038094032</v>
      </c>
      <c r="G4263" s="4">
        <v>2.2464454851166389</v>
      </c>
      <c r="H4263" s="4">
        <v>0.20406436035345332</v>
      </c>
      <c r="I4263" s="4">
        <v>0.31691749698587746</v>
      </c>
    </row>
    <row r="4264" spans="1:9" x14ac:dyDescent="0.25">
      <c r="A4264" s="1">
        <f t="shared" si="267"/>
        <v>45469.583333322997</v>
      </c>
      <c r="B4264">
        <f t="shared" si="264"/>
        <v>14</v>
      </c>
      <c r="C4264">
        <f t="shared" si="265"/>
        <v>26</v>
      </c>
      <c r="D4264">
        <f t="shared" si="266"/>
        <v>6</v>
      </c>
      <c r="E4264" s="4">
        <v>0</v>
      </c>
      <c r="F4264" s="4">
        <v>2.5296943537919447</v>
      </c>
      <c r="G4264" s="4">
        <v>3.0538443497779166</v>
      </c>
      <c r="H4264" s="4">
        <v>0.40515818373964413</v>
      </c>
      <c r="I4264" s="4">
        <v>0</v>
      </c>
    </row>
    <row r="4265" spans="1:9" x14ac:dyDescent="0.25">
      <c r="A4265" s="1">
        <f t="shared" si="267"/>
        <v>45469.624999989661</v>
      </c>
      <c r="B4265">
        <f t="shared" si="264"/>
        <v>15</v>
      </c>
      <c r="C4265">
        <f t="shared" si="265"/>
        <v>26</v>
      </c>
      <c r="D4265">
        <f t="shared" si="266"/>
        <v>6</v>
      </c>
      <c r="E4265" s="4">
        <v>0</v>
      </c>
      <c r="F4265" s="4">
        <v>2.6556556315828437</v>
      </c>
      <c r="G4265" s="4">
        <v>2.6018425081833625</v>
      </c>
      <c r="H4265" s="4">
        <v>0.78897846251363402</v>
      </c>
      <c r="I4265" s="4">
        <v>0</v>
      </c>
    </row>
    <row r="4266" spans="1:9" x14ac:dyDescent="0.25">
      <c r="A4266" s="1">
        <f t="shared" si="267"/>
        <v>45469.666666656325</v>
      </c>
      <c r="B4266">
        <f t="shared" si="264"/>
        <v>16</v>
      </c>
      <c r="C4266">
        <f t="shared" si="265"/>
        <v>26</v>
      </c>
      <c r="D4266">
        <f t="shared" si="266"/>
        <v>6</v>
      </c>
      <c r="E4266" s="4">
        <v>0</v>
      </c>
      <c r="F4266" s="4">
        <v>2.5056211538252304</v>
      </c>
      <c r="G4266" s="4">
        <v>2.7083067287163685</v>
      </c>
      <c r="H4266" s="4">
        <v>1.2840113867676923</v>
      </c>
      <c r="I4266" s="4">
        <v>1.5354229311417122</v>
      </c>
    </row>
    <row r="4267" spans="1:9" x14ac:dyDescent="0.25">
      <c r="A4267" s="1">
        <f t="shared" si="267"/>
        <v>45469.708333322989</v>
      </c>
      <c r="B4267">
        <f t="shared" si="264"/>
        <v>17</v>
      </c>
      <c r="C4267">
        <f t="shared" si="265"/>
        <v>26</v>
      </c>
      <c r="D4267">
        <f t="shared" si="266"/>
        <v>6</v>
      </c>
      <c r="E4267" s="4">
        <v>0</v>
      </c>
      <c r="F4267" s="4">
        <v>2.8024300460265326</v>
      </c>
      <c r="G4267" s="4">
        <v>3.7303071885743604</v>
      </c>
      <c r="H4267" s="4">
        <v>1.5192767455694558</v>
      </c>
      <c r="I4267" s="4">
        <v>1.4528096499617704</v>
      </c>
    </row>
    <row r="4268" spans="1:9" x14ac:dyDescent="0.25">
      <c r="A4268" s="1">
        <f t="shared" si="267"/>
        <v>45469.749999989654</v>
      </c>
      <c r="B4268">
        <f t="shared" si="264"/>
        <v>18</v>
      </c>
      <c r="C4268">
        <f t="shared" si="265"/>
        <v>26</v>
      </c>
      <c r="D4268">
        <f t="shared" si="266"/>
        <v>6</v>
      </c>
      <c r="E4268" s="4">
        <v>0.3</v>
      </c>
      <c r="F4268" s="4">
        <v>3.0065887220200138</v>
      </c>
      <c r="G4268" s="4">
        <v>3.1297398336619833</v>
      </c>
      <c r="H4268" s="4">
        <v>1.2929297384826095</v>
      </c>
      <c r="I4268" s="4">
        <v>0.97290743120609868</v>
      </c>
    </row>
    <row r="4269" spans="1:9" x14ac:dyDescent="0.25">
      <c r="A4269" s="1">
        <f t="shared" si="267"/>
        <v>45469.791666656318</v>
      </c>
      <c r="B4269">
        <f t="shared" si="264"/>
        <v>19</v>
      </c>
      <c r="C4269">
        <f t="shared" si="265"/>
        <v>26</v>
      </c>
      <c r="D4269">
        <f t="shared" si="266"/>
        <v>6</v>
      </c>
      <c r="E4269" s="4">
        <v>0.2</v>
      </c>
      <c r="F4269" s="4">
        <v>2.3085098808915956</v>
      </c>
      <c r="G4269" s="4">
        <v>2.0272520792310647</v>
      </c>
      <c r="H4269" s="4">
        <v>1.0838169610696133</v>
      </c>
      <c r="I4269" s="4">
        <v>0.95930021522718523</v>
      </c>
    </row>
    <row r="4270" spans="1:9" x14ac:dyDescent="0.25">
      <c r="A4270" s="1">
        <f t="shared" si="267"/>
        <v>45469.833333322982</v>
      </c>
      <c r="B4270">
        <f t="shared" si="264"/>
        <v>20</v>
      </c>
      <c r="C4270">
        <f t="shared" si="265"/>
        <v>26</v>
      </c>
      <c r="D4270">
        <f t="shared" si="266"/>
        <v>6</v>
      </c>
      <c r="E4270" s="4">
        <v>0.2</v>
      </c>
      <c r="F4270" s="4">
        <v>1.2189458394655854</v>
      </c>
      <c r="G4270" s="4">
        <v>2.2853148821788851</v>
      </c>
      <c r="H4270" s="4">
        <v>0.83734812515712465</v>
      </c>
      <c r="I4270" s="4">
        <v>0.6759977476071084</v>
      </c>
    </row>
    <row r="4271" spans="1:9" x14ac:dyDescent="0.25">
      <c r="A4271" s="1">
        <f t="shared" si="267"/>
        <v>45469.874999989646</v>
      </c>
      <c r="B4271">
        <f t="shared" si="264"/>
        <v>21</v>
      </c>
      <c r="C4271">
        <f t="shared" si="265"/>
        <v>26</v>
      </c>
      <c r="D4271">
        <f t="shared" si="266"/>
        <v>6</v>
      </c>
      <c r="E4271" s="4">
        <v>0.2</v>
      </c>
      <c r="F4271" s="4">
        <v>0.48028865829039558</v>
      </c>
      <c r="G4271" s="4">
        <v>0</v>
      </c>
      <c r="H4271" s="4">
        <v>0.62235948324170565</v>
      </c>
      <c r="I4271" s="4">
        <v>1.4232950989881334</v>
      </c>
    </row>
    <row r="4272" spans="1:9" x14ac:dyDescent="0.25">
      <c r="A4272" s="1">
        <f t="shared" si="267"/>
        <v>45469.916666656311</v>
      </c>
      <c r="B4272">
        <f t="shared" si="264"/>
        <v>22</v>
      </c>
      <c r="C4272">
        <f t="shared" si="265"/>
        <v>26</v>
      </c>
      <c r="D4272">
        <f t="shared" si="266"/>
        <v>6</v>
      </c>
      <c r="E4272" s="4">
        <v>0.2</v>
      </c>
      <c r="F4272" s="4">
        <v>0.17802420095330349</v>
      </c>
      <c r="G4272" s="4">
        <v>0.33781430940657298</v>
      </c>
      <c r="H4272" s="4">
        <v>7.3264391369048554E-2</v>
      </c>
      <c r="I4272" s="4">
        <v>0.73595698914919871</v>
      </c>
    </row>
    <row r="4273" spans="1:9" x14ac:dyDescent="0.25">
      <c r="A4273" s="1">
        <f t="shared" si="267"/>
        <v>45469.958333322975</v>
      </c>
      <c r="B4273">
        <f t="shared" si="264"/>
        <v>23</v>
      </c>
      <c r="C4273">
        <f t="shared" si="265"/>
        <v>26</v>
      </c>
      <c r="D4273">
        <f t="shared" si="266"/>
        <v>6</v>
      </c>
      <c r="E4273" s="4">
        <v>0.2</v>
      </c>
      <c r="F4273" s="4">
        <v>0.26856386666815246</v>
      </c>
      <c r="G4273" s="4">
        <v>0.63337379441744646</v>
      </c>
      <c r="H4273" s="4">
        <v>0.11239944188259982</v>
      </c>
      <c r="I4273" s="4">
        <v>0.83093959137066975</v>
      </c>
    </row>
    <row r="4274" spans="1:9" x14ac:dyDescent="0.25">
      <c r="A4274" s="1">
        <f t="shared" si="267"/>
        <v>45469.999999989639</v>
      </c>
      <c r="B4274">
        <f t="shared" si="264"/>
        <v>0</v>
      </c>
      <c r="C4274">
        <f t="shared" si="265"/>
        <v>27</v>
      </c>
      <c r="D4274">
        <f t="shared" si="266"/>
        <v>6</v>
      </c>
      <c r="E4274" s="4">
        <v>0.3</v>
      </c>
      <c r="F4274" s="4">
        <v>2.9448535802749573E-2</v>
      </c>
      <c r="G4274" s="4">
        <v>0</v>
      </c>
      <c r="H4274" s="4">
        <v>0.29806596468153534</v>
      </c>
      <c r="I4274" s="4">
        <v>0.46482295531025686</v>
      </c>
    </row>
    <row r="4275" spans="1:9" x14ac:dyDescent="0.25">
      <c r="A4275" s="1">
        <f t="shared" si="267"/>
        <v>45470.041666656303</v>
      </c>
      <c r="B4275">
        <f t="shared" si="264"/>
        <v>1</v>
      </c>
      <c r="C4275">
        <f t="shared" si="265"/>
        <v>27</v>
      </c>
      <c r="D4275">
        <f t="shared" si="266"/>
        <v>6</v>
      </c>
      <c r="E4275" s="4">
        <v>0.2</v>
      </c>
      <c r="F4275" s="4">
        <v>0.25592759417575872</v>
      </c>
      <c r="G4275" s="4">
        <v>0.29572950542505005</v>
      </c>
      <c r="H4275" s="4">
        <v>0.32996703595123955</v>
      </c>
      <c r="I4275" s="4">
        <v>0.59423141181344119</v>
      </c>
    </row>
    <row r="4276" spans="1:9" x14ac:dyDescent="0.25">
      <c r="A4276" s="1">
        <f t="shared" si="267"/>
        <v>45470.083333322968</v>
      </c>
      <c r="B4276">
        <f t="shared" si="264"/>
        <v>2</v>
      </c>
      <c r="C4276">
        <f t="shared" si="265"/>
        <v>27</v>
      </c>
      <c r="D4276">
        <f t="shared" si="266"/>
        <v>6</v>
      </c>
      <c r="E4276" s="4">
        <v>0.2</v>
      </c>
      <c r="F4276" s="4">
        <v>2.2052364054239923E-2</v>
      </c>
      <c r="G4276" s="4">
        <v>0.8599396193517197</v>
      </c>
      <c r="H4276" s="4">
        <v>0.26060851983244093</v>
      </c>
      <c r="I4276" s="4">
        <v>0.70623938545326526</v>
      </c>
    </row>
    <row r="4277" spans="1:9" x14ac:dyDescent="0.25">
      <c r="A4277" s="1">
        <f t="shared" si="267"/>
        <v>45470.124999989632</v>
      </c>
      <c r="B4277">
        <f t="shared" si="264"/>
        <v>3</v>
      </c>
      <c r="C4277">
        <f t="shared" si="265"/>
        <v>27</v>
      </c>
      <c r="D4277">
        <f t="shared" si="266"/>
        <v>6</v>
      </c>
      <c r="E4277" s="4">
        <v>0.2</v>
      </c>
      <c r="F4277" s="4">
        <v>3.6935587333955161E-2</v>
      </c>
      <c r="G4277" s="4">
        <v>0.52727782713711735</v>
      </c>
      <c r="H4277" s="4">
        <v>0.30139841619529301</v>
      </c>
      <c r="I4277" s="4">
        <v>0.70978420491352701</v>
      </c>
    </row>
    <row r="4278" spans="1:9" x14ac:dyDescent="0.25">
      <c r="A4278" s="1">
        <f t="shared" si="267"/>
        <v>45470.166666656296</v>
      </c>
      <c r="B4278">
        <f t="shared" si="264"/>
        <v>4</v>
      </c>
      <c r="C4278">
        <f t="shared" si="265"/>
        <v>27</v>
      </c>
      <c r="D4278">
        <f t="shared" si="266"/>
        <v>6</v>
      </c>
      <c r="E4278" s="4">
        <v>0.3</v>
      </c>
      <c r="F4278" s="4">
        <v>0.26854054950864331</v>
      </c>
      <c r="G4278" s="4">
        <v>9.2320869555611335E-2</v>
      </c>
      <c r="H4278" s="4">
        <v>0.18343833829170922</v>
      </c>
      <c r="I4278" s="4">
        <v>1.1378220001105221E-2</v>
      </c>
    </row>
    <row r="4279" spans="1:9" x14ac:dyDescent="0.25">
      <c r="A4279" s="1">
        <f t="shared" si="267"/>
        <v>45470.20833332296</v>
      </c>
      <c r="B4279">
        <f t="shared" si="264"/>
        <v>5</v>
      </c>
      <c r="C4279">
        <f t="shared" si="265"/>
        <v>27</v>
      </c>
      <c r="D4279">
        <f t="shared" si="266"/>
        <v>6</v>
      </c>
      <c r="E4279" s="4">
        <v>0.3</v>
      </c>
      <c r="F4279" s="4">
        <v>0.39099813736319616</v>
      </c>
      <c r="G4279" s="4">
        <v>0.32689780245258337</v>
      </c>
      <c r="H4279" s="4">
        <v>0.10882757019842013</v>
      </c>
      <c r="I4279" s="4">
        <v>0.35075538620889801</v>
      </c>
    </row>
    <row r="4280" spans="1:9" x14ac:dyDescent="0.25">
      <c r="A4280" s="1">
        <f t="shared" si="267"/>
        <v>45470.249999989624</v>
      </c>
      <c r="B4280">
        <f t="shared" si="264"/>
        <v>6</v>
      </c>
      <c r="C4280">
        <f t="shared" si="265"/>
        <v>27</v>
      </c>
      <c r="D4280">
        <f t="shared" si="266"/>
        <v>6</v>
      </c>
      <c r="E4280" s="4">
        <v>0.3</v>
      </c>
      <c r="F4280" s="4">
        <v>1.5750664122064701</v>
      </c>
      <c r="G4280" s="4">
        <v>1.3422390063316572</v>
      </c>
      <c r="H4280" s="4">
        <v>0.19513605059304956</v>
      </c>
      <c r="I4280" s="4">
        <v>0.79712181569904927</v>
      </c>
    </row>
    <row r="4281" spans="1:9" x14ac:dyDescent="0.25">
      <c r="A4281" s="1">
        <f t="shared" si="267"/>
        <v>45470.291666656289</v>
      </c>
      <c r="B4281">
        <f t="shared" si="264"/>
        <v>7</v>
      </c>
      <c r="C4281">
        <f t="shared" si="265"/>
        <v>27</v>
      </c>
      <c r="D4281">
        <f t="shared" si="266"/>
        <v>6</v>
      </c>
      <c r="E4281" s="4">
        <v>0</v>
      </c>
      <c r="F4281" s="4">
        <v>2.220999654987649</v>
      </c>
      <c r="G4281" s="4">
        <v>1.8543149571097202</v>
      </c>
      <c r="H4281" s="4">
        <v>0</v>
      </c>
      <c r="I4281" s="4">
        <v>0.21566629853631458</v>
      </c>
    </row>
    <row r="4282" spans="1:9" x14ac:dyDescent="0.25">
      <c r="A4282" s="1">
        <f t="shared" si="267"/>
        <v>45470.333333322953</v>
      </c>
      <c r="B4282">
        <f t="shared" si="264"/>
        <v>8</v>
      </c>
      <c r="C4282">
        <f t="shared" si="265"/>
        <v>27</v>
      </c>
      <c r="D4282">
        <f t="shared" si="266"/>
        <v>6</v>
      </c>
      <c r="E4282" s="4">
        <v>0.9</v>
      </c>
      <c r="F4282" s="4">
        <v>2.5038811235147347</v>
      </c>
      <c r="G4282" s="4">
        <v>2.8598521589979833</v>
      </c>
      <c r="H4282" s="4">
        <v>0.35043245094529951</v>
      </c>
      <c r="I4282" s="4">
        <v>0.13437904693540409</v>
      </c>
    </row>
    <row r="4283" spans="1:9" x14ac:dyDescent="0.25">
      <c r="A4283" s="1">
        <f t="shared" si="267"/>
        <v>45470.374999989617</v>
      </c>
      <c r="B4283">
        <f t="shared" si="264"/>
        <v>9</v>
      </c>
      <c r="C4283">
        <f t="shared" si="265"/>
        <v>27</v>
      </c>
      <c r="D4283">
        <f t="shared" si="266"/>
        <v>6</v>
      </c>
      <c r="E4283" s="4">
        <v>2.6</v>
      </c>
      <c r="F4283" s="4">
        <v>2.4509294081371404</v>
      </c>
      <c r="G4283" s="4">
        <v>2.0364522191985328</v>
      </c>
      <c r="H4283" s="4">
        <v>0.18111116090782342</v>
      </c>
      <c r="I4283" s="4">
        <v>0.44581810882501871</v>
      </c>
    </row>
    <row r="4284" spans="1:9" x14ac:dyDescent="0.25">
      <c r="A4284" s="1">
        <f t="shared" si="267"/>
        <v>45470.416666656281</v>
      </c>
      <c r="B4284">
        <f t="shared" si="264"/>
        <v>10</v>
      </c>
      <c r="C4284">
        <f t="shared" si="265"/>
        <v>27</v>
      </c>
      <c r="D4284">
        <f t="shared" si="266"/>
        <v>6</v>
      </c>
      <c r="E4284" s="4">
        <v>0.3</v>
      </c>
      <c r="F4284" s="4">
        <v>2.6110816161859298</v>
      </c>
      <c r="G4284" s="4">
        <v>3.4565788324922178</v>
      </c>
      <c r="H4284" s="4">
        <v>0.27893442468908147</v>
      </c>
      <c r="I4284" s="4">
        <v>0.19362243170010146</v>
      </c>
    </row>
    <row r="4285" spans="1:9" x14ac:dyDescent="0.25">
      <c r="A4285" s="1">
        <f t="shared" si="267"/>
        <v>45470.458333322946</v>
      </c>
      <c r="B4285">
        <f t="shared" si="264"/>
        <v>11</v>
      </c>
      <c r="C4285">
        <f t="shared" si="265"/>
        <v>27</v>
      </c>
      <c r="D4285">
        <f t="shared" si="266"/>
        <v>6</v>
      </c>
      <c r="E4285" s="4">
        <v>0.2</v>
      </c>
      <c r="F4285" s="4">
        <v>2.7161738809569078</v>
      </c>
      <c r="G4285" s="4">
        <v>3.5037773648679402</v>
      </c>
      <c r="H4285" s="4">
        <v>0.51720922310445583</v>
      </c>
      <c r="I4285" s="4">
        <v>5.8033163146668905E-2</v>
      </c>
    </row>
    <row r="4286" spans="1:9" x14ac:dyDescent="0.25">
      <c r="A4286" s="1">
        <f t="shared" si="267"/>
        <v>45470.49999998961</v>
      </c>
      <c r="B4286">
        <f t="shared" si="264"/>
        <v>12</v>
      </c>
      <c r="C4286">
        <f t="shared" si="265"/>
        <v>27</v>
      </c>
      <c r="D4286">
        <f t="shared" si="266"/>
        <v>6</v>
      </c>
      <c r="E4286" s="4">
        <v>0.2</v>
      </c>
      <c r="F4286" s="4">
        <v>2.6263855947279433</v>
      </c>
      <c r="G4286" s="4">
        <v>2.6599954541272282</v>
      </c>
      <c r="H4286" s="4">
        <v>0.41576144356959388</v>
      </c>
      <c r="I4286" s="4">
        <v>0</v>
      </c>
    </row>
    <row r="4287" spans="1:9" x14ac:dyDescent="0.25">
      <c r="A4287" s="1">
        <f t="shared" si="267"/>
        <v>45470.541666656274</v>
      </c>
      <c r="B4287">
        <f t="shared" si="264"/>
        <v>13</v>
      </c>
      <c r="C4287">
        <f t="shared" si="265"/>
        <v>27</v>
      </c>
      <c r="D4287">
        <f t="shared" si="266"/>
        <v>6</v>
      </c>
      <c r="E4287" s="4">
        <v>0.1</v>
      </c>
      <c r="F4287" s="4">
        <v>2.4858125205890071</v>
      </c>
      <c r="G4287" s="4">
        <v>2.3620515227902636</v>
      </c>
      <c r="H4287" s="4">
        <v>0.28887242351854897</v>
      </c>
      <c r="I4287" s="4">
        <v>0</v>
      </c>
    </row>
    <row r="4288" spans="1:9" x14ac:dyDescent="0.25">
      <c r="A4288" s="1">
        <f t="shared" si="267"/>
        <v>45470.583333322938</v>
      </c>
      <c r="B4288">
        <f t="shared" si="264"/>
        <v>14</v>
      </c>
      <c r="C4288">
        <f t="shared" si="265"/>
        <v>27</v>
      </c>
      <c r="D4288">
        <f t="shared" si="266"/>
        <v>6</v>
      </c>
      <c r="E4288" s="4">
        <v>0</v>
      </c>
      <c r="F4288" s="4">
        <v>2.4578383365312755</v>
      </c>
      <c r="G4288" s="4">
        <v>3.1345760436361902</v>
      </c>
      <c r="H4288" s="4">
        <v>0.17384100638387889</v>
      </c>
      <c r="I4288" s="4">
        <v>9.9391782025349887E-2</v>
      </c>
    </row>
    <row r="4289" spans="1:9" x14ac:dyDescent="0.25">
      <c r="A4289" s="1">
        <f t="shared" si="267"/>
        <v>45470.624999989603</v>
      </c>
      <c r="B4289">
        <f t="shared" si="264"/>
        <v>15</v>
      </c>
      <c r="C4289">
        <f t="shared" si="265"/>
        <v>27</v>
      </c>
      <c r="D4289">
        <f t="shared" si="266"/>
        <v>6</v>
      </c>
      <c r="E4289" s="4">
        <v>0</v>
      </c>
      <c r="F4289" s="4">
        <v>2.3048292416089953</v>
      </c>
      <c r="G4289" s="4">
        <v>3.4242296851540241</v>
      </c>
      <c r="H4289" s="4">
        <v>0.88303143559187558</v>
      </c>
      <c r="I4289" s="4">
        <v>0</v>
      </c>
    </row>
    <row r="4290" spans="1:9" x14ac:dyDescent="0.25">
      <c r="A4290" s="1">
        <f t="shared" si="267"/>
        <v>45470.666666656267</v>
      </c>
      <c r="B4290">
        <f t="shared" si="264"/>
        <v>16</v>
      </c>
      <c r="C4290">
        <f t="shared" si="265"/>
        <v>27</v>
      </c>
      <c r="D4290">
        <f t="shared" si="266"/>
        <v>6</v>
      </c>
      <c r="E4290" s="4">
        <v>0</v>
      </c>
      <c r="F4290" s="4">
        <v>2.6070623355251512</v>
      </c>
      <c r="G4290" s="4">
        <v>2.7008331688324887</v>
      </c>
      <c r="H4290" s="4">
        <v>1.1440276829097211</v>
      </c>
      <c r="I4290" s="4">
        <v>0.86321019291300827</v>
      </c>
    </row>
    <row r="4291" spans="1:9" x14ac:dyDescent="0.25">
      <c r="A4291" s="1">
        <f t="shared" si="267"/>
        <v>45470.708333322931</v>
      </c>
      <c r="B4291">
        <f t="shared" ref="B4291:B4354" si="268">HOUR(A4291)</f>
        <v>17</v>
      </c>
      <c r="C4291">
        <f t="shared" ref="C4291:C4354" si="269">DAY(A4291)</f>
        <v>27</v>
      </c>
      <c r="D4291">
        <f t="shared" ref="D4291:D4354" si="270">MONTH(A4291)</f>
        <v>6</v>
      </c>
      <c r="E4291" s="4">
        <v>0</v>
      </c>
      <c r="F4291" s="4">
        <v>2.9881516141752935</v>
      </c>
      <c r="G4291" s="4">
        <v>3.5609386247794417</v>
      </c>
      <c r="H4291" s="4">
        <v>1.759756802550932</v>
      </c>
      <c r="I4291" s="4">
        <v>1.959275864560561</v>
      </c>
    </row>
    <row r="4292" spans="1:9" x14ac:dyDescent="0.25">
      <c r="A4292" s="1">
        <f t="shared" ref="A4292:A4355" si="271">A4291+(1/24)</f>
        <v>45470.749999989595</v>
      </c>
      <c r="B4292">
        <f t="shared" si="268"/>
        <v>18</v>
      </c>
      <c r="C4292">
        <f t="shared" si="269"/>
        <v>27</v>
      </c>
      <c r="D4292">
        <f t="shared" si="270"/>
        <v>6</v>
      </c>
      <c r="E4292" s="4">
        <v>0</v>
      </c>
      <c r="F4292" s="4">
        <v>3.0182352762922324</v>
      </c>
      <c r="G4292" s="4">
        <v>3.9873215832747606</v>
      </c>
      <c r="H4292" s="4">
        <v>1.1244980469957342</v>
      </c>
      <c r="I4292" s="4">
        <v>1.5402543688809649</v>
      </c>
    </row>
    <row r="4293" spans="1:9" x14ac:dyDescent="0.25">
      <c r="A4293" s="1">
        <f t="shared" si="271"/>
        <v>45470.79166665626</v>
      </c>
      <c r="B4293">
        <f t="shared" si="268"/>
        <v>19</v>
      </c>
      <c r="C4293">
        <f t="shared" si="269"/>
        <v>27</v>
      </c>
      <c r="D4293">
        <f t="shared" si="270"/>
        <v>6</v>
      </c>
      <c r="E4293" s="4">
        <v>0</v>
      </c>
      <c r="F4293" s="4">
        <v>2.5558134509340613</v>
      </c>
      <c r="G4293" s="4">
        <v>1.1657953629049365</v>
      </c>
      <c r="H4293" s="4">
        <v>1.108061405285417</v>
      </c>
      <c r="I4293" s="4">
        <v>1.0966656631796992</v>
      </c>
    </row>
    <row r="4294" spans="1:9" x14ac:dyDescent="0.25">
      <c r="A4294" s="1">
        <f t="shared" si="271"/>
        <v>45470.833333322924</v>
      </c>
      <c r="B4294">
        <f t="shared" si="268"/>
        <v>20</v>
      </c>
      <c r="C4294">
        <f t="shared" si="269"/>
        <v>27</v>
      </c>
      <c r="D4294">
        <f t="shared" si="270"/>
        <v>6</v>
      </c>
      <c r="E4294" s="4">
        <v>0</v>
      </c>
      <c r="F4294" s="4">
        <v>1.1702702567422669</v>
      </c>
      <c r="G4294" s="4">
        <v>1.9401486122645015</v>
      </c>
      <c r="H4294" s="4">
        <v>0.6777056389337488</v>
      </c>
      <c r="I4294" s="4">
        <v>0.86906392215667883</v>
      </c>
    </row>
    <row r="4295" spans="1:9" x14ac:dyDescent="0.25">
      <c r="A4295" s="1">
        <f t="shared" si="271"/>
        <v>45470.874999989588</v>
      </c>
      <c r="B4295">
        <f t="shared" si="268"/>
        <v>21</v>
      </c>
      <c r="C4295">
        <f t="shared" si="269"/>
        <v>27</v>
      </c>
      <c r="D4295">
        <f t="shared" si="270"/>
        <v>6</v>
      </c>
      <c r="E4295" s="4">
        <v>0</v>
      </c>
      <c r="F4295" s="4">
        <v>0.59982445936224194</v>
      </c>
      <c r="G4295" s="4">
        <v>1.3207346658636552</v>
      </c>
      <c r="H4295" s="4">
        <v>0.49481065471971014</v>
      </c>
      <c r="I4295" s="4">
        <v>0.97550680722854954</v>
      </c>
    </row>
    <row r="4296" spans="1:9" x14ac:dyDescent="0.25">
      <c r="A4296" s="1">
        <f t="shared" si="271"/>
        <v>45470.916666656252</v>
      </c>
      <c r="B4296">
        <f t="shared" si="268"/>
        <v>22</v>
      </c>
      <c r="C4296">
        <f t="shared" si="269"/>
        <v>27</v>
      </c>
      <c r="D4296">
        <f t="shared" si="270"/>
        <v>6</v>
      </c>
      <c r="E4296" s="4">
        <v>0</v>
      </c>
      <c r="F4296" s="4">
        <v>0.11288852260772964</v>
      </c>
      <c r="G4296" s="4">
        <v>0.96767671492582985</v>
      </c>
      <c r="H4296" s="4">
        <v>0.22290981880920591</v>
      </c>
      <c r="I4296" s="4">
        <v>1.238934994411383</v>
      </c>
    </row>
    <row r="4297" spans="1:9" x14ac:dyDescent="0.25">
      <c r="A4297" s="1">
        <f t="shared" si="271"/>
        <v>45470.958333322917</v>
      </c>
      <c r="B4297">
        <f t="shared" si="268"/>
        <v>23</v>
      </c>
      <c r="C4297">
        <f t="shared" si="269"/>
        <v>27</v>
      </c>
      <c r="D4297">
        <f t="shared" si="270"/>
        <v>6</v>
      </c>
      <c r="E4297" s="4">
        <v>0</v>
      </c>
      <c r="F4297" s="4">
        <v>9.1051150031464023E-2</v>
      </c>
      <c r="G4297" s="4">
        <v>0</v>
      </c>
      <c r="H4297" s="4">
        <v>0.31399862207966633</v>
      </c>
      <c r="I4297" s="4">
        <v>0.56248537110788355</v>
      </c>
    </row>
    <row r="4298" spans="1:9" x14ac:dyDescent="0.25">
      <c r="A4298" s="1">
        <f t="shared" si="271"/>
        <v>45470.999999989581</v>
      </c>
      <c r="B4298">
        <f t="shared" si="268"/>
        <v>0</v>
      </c>
      <c r="C4298">
        <f t="shared" si="269"/>
        <v>28</v>
      </c>
      <c r="D4298">
        <f t="shared" si="270"/>
        <v>6</v>
      </c>
      <c r="E4298" s="4">
        <v>0</v>
      </c>
      <c r="F4298" s="4">
        <v>0.18835493794251926</v>
      </c>
      <c r="G4298" s="4">
        <v>0.49828005891124416</v>
      </c>
      <c r="H4298" s="4">
        <v>0.32580949334562292</v>
      </c>
      <c r="I4298" s="4">
        <v>0.69766594875216492</v>
      </c>
    </row>
    <row r="4299" spans="1:9" x14ac:dyDescent="0.25">
      <c r="A4299" s="1">
        <f t="shared" si="271"/>
        <v>45471.041666656245</v>
      </c>
      <c r="B4299">
        <f t="shared" si="268"/>
        <v>1</v>
      </c>
      <c r="C4299">
        <f t="shared" si="269"/>
        <v>28</v>
      </c>
      <c r="D4299">
        <f t="shared" si="270"/>
        <v>6</v>
      </c>
      <c r="E4299" s="4">
        <v>0</v>
      </c>
      <c r="F4299" s="4">
        <v>0.10740845739108326</v>
      </c>
      <c r="G4299" s="4">
        <v>1.3298173430363307</v>
      </c>
      <c r="H4299" s="4">
        <v>0.34072158395494789</v>
      </c>
      <c r="I4299" s="4">
        <v>0.47749314540396481</v>
      </c>
    </row>
    <row r="4300" spans="1:9" x14ac:dyDescent="0.25">
      <c r="A4300" s="1">
        <f t="shared" si="271"/>
        <v>45471.083333322909</v>
      </c>
      <c r="B4300">
        <f t="shared" si="268"/>
        <v>2</v>
      </c>
      <c r="C4300">
        <f t="shared" si="269"/>
        <v>28</v>
      </c>
      <c r="D4300">
        <f t="shared" si="270"/>
        <v>6</v>
      </c>
      <c r="E4300" s="4">
        <v>0</v>
      </c>
      <c r="F4300" s="4">
        <v>0.25174768832699579</v>
      </c>
      <c r="G4300" s="4">
        <v>0</v>
      </c>
      <c r="H4300" s="4">
        <v>0.22474761413960209</v>
      </c>
      <c r="I4300" s="4">
        <v>0.77050987456727493</v>
      </c>
    </row>
    <row r="4301" spans="1:9" x14ac:dyDescent="0.25">
      <c r="A4301" s="1">
        <f t="shared" si="271"/>
        <v>45471.124999989574</v>
      </c>
      <c r="B4301">
        <f t="shared" si="268"/>
        <v>3</v>
      </c>
      <c r="C4301">
        <f t="shared" si="269"/>
        <v>28</v>
      </c>
      <c r="D4301">
        <f t="shared" si="270"/>
        <v>6</v>
      </c>
      <c r="E4301" s="4">
        <v>0</v>
      </c>
      <c r="F4301" s="4">
        <v>7.7949760972067725E-2</v>
      </c>
      <c r="G4301" s="4">
        <v>0</v>
      </c>
      <c r="H4301" s="4">
        <v>0.10740218177693606</v>
      </c>
      <c r="I4301" s="4">
        <v>0.22285236387874802</v>
      </c>
    </row>
    <row r="4302" spans="1:9" x14ac:dyDescent="0.25">
      <c r="A4302" s="1">
        <f t="shared" si="271"/>
        <v>45471.166666656238</v>
      </c>
      <c r="B4302">
        <f t="shared" si="268"/>
        <v>4</v>
      </c>
      <c r="C4302">
        <f t="shared" si="269"/>
        <v>28</v>
      </c>
      <c r="D4302">
        <f t="shared" si="270"/>
        <v>6</v>
      </c>
      <c r="E4302" s="4">
        <v>0</v>
      </c>
      <c r="F4302" s="4">
        <v>0.13791359680101975</v>
      </c>
      <c r="G4302" s="4">
        <v>1.2835123797200132</v>
      </c>
      <c r="H4302" s="4">
        <v>0.17916913037084581</v>
      </c>
      <c r="I4302" s="4">
        <v>0.72830131450103297</v>
      </c>
    </row>
    <row r="4303" spans="1:9" x14ac:dyDescent="0.25">
      <c r="A4303" s="1">
        <f t="shared" si="271"/>
        <v>45471.208333322902</v>
      </c>
      <c r="B4303">
        <f t="shared" si="268"/>
        <v>5</v>
      </c>
      <c r="C4303">
        <f t="shared" si="269"/>
        <v>28</v>
      </c>
      <c r="D4303">
        <f t="shared" si="270"/>
        <v>6</v>
      </c>
      <c r="E4303" s="4">
        <v>0</v>
      </c>
      <c r="F4303" s="4">
        <v>0.17682218075999162</v>
      </c>
      <c r="G4303" s="4">
        <v>0.60792912490766815</v>
      </c>
      <c r="H4303" s="4">
        <v>0.10684572632630369</v>
      </c>
      <c r="I4303" s="4">
        <v>0.48913926583217404</v>
      </c>
    </row>
    <row r="4304" spans="1:9" x14ac:dyDescent="0.25">
      <c r="A4304" s="1">
        <f t="shared" si="271"/>
        <v>45471.249999989566</v>
      </c>
      <c r="B4304">
        <f t="shared" si="268"/>
        <v>6</v>
      </c>
      <c r="C4304">
        <f t="shared" si="269"/>
        <v>28</v>
      </c>
      <c r="D4304">
        <f t="shared" si="270"/>
        <v>6</v>
      </c>
      <c r="E4304" s="4">
        <v>0</v>
      </c>
      <c r="F4304" s="4">
        <v>1.4757431800226675</v>
      </c>
      <c r="G4304" s="4">
        <v>2.2264649078943259</v>
      </c>
      <c r="H4304" s="4">
        <v>0.25302399036798529</v>
      </c>
      <c r="I4304" s="4">
        <v>0.11500141279335965</v>
      </c>
    </row>
    <row r="4305" spans="1:9" x14ac:dyDescent="0.25">
      <c r="A4305" s="1">
        <f t="shared" si="271"/>
        <v>45471.291666656231</v>
      </c>
      <c r="B4305">
        <f t="shared" si="268"/>
        <v>7</v>
      </c>
      <c r="C4305">
        <f t="shared" si="269"/>
        <v>28</v>
      </c>
      <c r="D4305">
        <f t="shared" si="270"/>
        <v>6</v>
      </c>
      <c r="E4305" s="4">
        <v>0.47763549370496694</v>
      </c>
      <c r="F4305" s="4">
        <v>2.5049036761747905</v>
      </c>
      <c r="G4305" s="4">
        <v>1.5597976020901694</v>
      </c>
      <c r="H4305" s="4">
        <v>0.23149105537283546</v>
      </c>
      <c r="I4305" s="4">
        <v>0.10580327310207534</v>
      </c>
    </row>
    <row r="4306" spans="1:9" x14ac:dyDescent="0.25">
      <c r="A4306" s="1">
        <f t="shared" si="271"/>
        <v>45471.333333322895</v>
      </c>
      <c r="B4306">
        <f t="shared" si="268"/>
        <v>8</v>
      </c>
      <c r="C4306">
        <f t="shared" si="269"/>
        <v>28</v>
      </c>
      <c r="D4306">
        <f t="shared" si="270"/>
        <v>6</v>
      </c>
      <c r="E4306" s="4">
        <v>0</v>
      </c>
      <c r="F4306" s="4">
        <v>2.5548424780490824</v>
      </c>
      <c r="G4306" s="4">
        <v>3.5975727725010636</v>
      </c>
      <c r="H4306" s="4">
        <v>0.44865097170571766</v>
      </c>
      <c r="I4306" s="4">
        <v>7.2018750037808901E-2</v>
      </c>
    </row>
    <row r="4307" spans="1:9" x14ac:dyDescent="0.25">
      <c r="A4307" s="1">
        <f t="shared" si="271"/>
        <v>45471.374999989559</v>
      </c>
      <c r="B4307">
        <f t="shared" si="268"/>
        <v>9</v>
      </c>
      <c r="C4307">
        <f t="shared" si="269"/>
        <v>28</v>
      </c>
      <c r="D4307">
        <f t="shared" si="270"/>
        <v>6</v>
      </c>
      <c r="E4307" s="4">
        <v>0</v>
      </c>
      <c r="F4307" s="4">
        <v>2.6542192504716278</v>
      </c>
      <c r="G4307" s="4">
        <v>4.323007396751132</v>
      </c>
      <c r="H4307" s="4">
        <v>0.21679401593589753</v>
      </c>
      <c r="I4307" s="4">
        <v>0.25057938516787071</v>
      </c>
    </row>
    <row r="4308" spans="1:9" x14ac:dyDescent="0.25">
      <c r="A4308" s="1">
        <f t="shared" si="271"/>
        <v>45471.416666656223</v>
      </c>
      <c r="B4308">
        <f t="shared" si="268"/>
        <v>10</v>
      </c>
      <c r="C4308">
        <f t="shared" si="269"/>
        <v>28</v>
      </c>
      <c r="D4308">
        <f t="shared" si="270"/>
        <v>6</v>
      </c>
      <c r="E4308" s="4">
        <v>0</v>
      </c>
      <c r="F4308" s="4">
        <v>2.433473614943781</v>
      </c>
      <c r="G4308" s="4">
        <v>3.3551541267930283</v>
      </c>
      <c r="H4308" s="4">
        <v>0.24805755965553394</v>
      </c>
      <c r="I4308" s="4">
        <v>0.25745510112561076</v>
      </c>
    </row>
    <row r="4309" spans="1:9" x14ac:dyDescent="0.25">
      <c r="A4309" s="1">
        <f t="shared" si="271"/>
        <v>45471.458333322887</v>
      </c>
      <c r="B4309">
        <f t="shared" si="268"/>
        <v>11</v>
      </c>
      <c r="C4309">
        <f t="shared" si="269"/>
        <v>28</v>
      </c>
      <c r="D4309">
        <f t="shared" si="270"/>
        <v>6</v>
      </c>
      <c r="E4309" s="4">
        <v>0</v>
      </c>
      <c r="F4309" s="4">
        <v>2.5598096556230416</v>
      </c>
      <c r="G4309" s="4">
        <v>3.3947959957004565</v>
      </c>
      <c r="H4309" s="4">
        <v>0.41729352208147752</v>
      </c>
      <c r="I4309" s="4">
        <v>8.2872941731194638E-2</v>
      </c>
    </row>
    <row r="4310" spans="1:9" x14ac:dyDescent="0.25">
      <c r="A4310" s="1">
        <f t="shared" si="271"/>
        <v>45471.499999989552</v>
      </c>
      <c r="B4310">
        <f t="shared" si="268"/>
        <v>12</v>
      </c>
      <c r="C4310">
        <f t="shared" si="269"/>
        <v>28</v>
      </c>
      <c r="D4310">
        <f t="shared" si="270"/>
        <v>6</v>
      </c>
      <c r="E4310" s="4">
        <v>0</v>
      </c>
      <c r="F4310" s="4">
        <v>2.6440532208018248</v>
      </c>
      <c r="G4310" s="4">
        <v>2.9622574691877319</v>
      </c>
      <c r="H4310" s="4">
        <v>5.4946632363069375E-2</v>
      </c>
      <c r="I4310" s="4">
        <v>0.22685411914601789</v>
      </c>
    </row>
    <row r="4311" spans="1:9" x14ac:dyDescent="0.25">
      <c r="A4311" s="1">
        <f t="shared" si="271"/>
        <v>45471.541666656216</v>
      </c>
      <c r="B4311">
        <f t="shared" si="268"/>
        <v>13</v>
      </c>
      <c r="C4311">
        <f t="shared" si="269"/>
        <v>28</v>
      </c>
      <c r="D4311">
        <f t="shared" si="270"/>
        <v>6</v>
      </c>
      <c r="E4311" s="4">
        <v>0</v>
      </c>
      <c r="F4311" s="4">
        <v>2.594935764028913</v>
      </c>
      <c r="G4311" s="4">
        <v>1.511213222367747</v>
      </c>
      <c r="H4311" s="4">
        <v>0.38855470113566326</v>
      </c>
      <c r="I4311" s="4">
        <v>0</v>
      </c>
    </row>
    <row r="4312" spans="1:9" x14ac:dyDescent="0.25">
      <c r="A4312" s="1">
        <f t="shared" si="271"/>
        <v>45471.58333332288</v>
      </c>
      <c r="B4312">
        <f t="shared" si="268"/>
        <v>14</v>
      </c>
      <c r="C4312">
        <f t="shared" si="269"/>
        <v>28</v>
      </c>
      <c r="D4312">
        <f t="shared" si="270"/>
        <v>6</v>
      </c>
      <c r="E4312" s="4">
        <v>0</v>
      </c>
      <c r="F4312" s="4">
        <v>2.5738197399286737</v>
      </c>
      <c r="G4312" s="4">
        <v>2.9414931888339693</v>
      </c>
      <c r="H4312" s="4">
        <v>0.363503092387709</v>
      </c>
      <c r="I4312" s="4">
        <v>0.49158953463702837</v>
      </c>
    </row>
    <row r="4313" spans="1:9" x14ac:dyDescent="0.25">
      <c r="A4313" s="1">
        <f t="shared" si="271"/>
        <v>45471.624999989544</v>
      </c>
      <c r="B4313">
        <f t="shared" si="268"/>
        <v>15</v>
      </c>
      <c r="C4313">
        <f t="shared" si="269"/>
        <v>28</v>
      </c>
      <c r="D4313">
        <f t="shared" si="270"/>
        <v>6</v>
      </c>
      <c r="E4313" s="4">
        <v>0</v>
      </c>
      <c r="F4313" s="4">
        <v>2.4959782553428056</v>
      </c>
      <c r="G4313" s="4">
        <v>2.2060593364220944</v>
      </c>
      <c r="H4313" s="4">
        <v>0.79624584954942335</v>
      </c>
      <c r="I4313" s="4">
        <v>0</v>
      </c>
    </row>
    <row r="4314" spans="1:9" x14ac:dyDescent="0.25">
      <c r="A4314" s="1">
        <f t="shared" si="271"/>
        <v>45471.666666656209</v>
      </c>
      <c r="B4314">
        <f t="shared" si="268"/>
        <v>16</v>
      </c>
      <c r="C4314">
        <f t="shared" si="269"/>
        <v>28</v>
      </c>
      <c r="D4314">
        <f t="shared" si="270"/>
        <v>6</v>
      </c>
      <c r="E4314" s="4">
        <v>0</v>
      </c>
      <c r="F4314" s="4">
        <v>2.5981019888942787</v>
      </c>
      <c r="G4314" s="4">
        <v>3.0423022210122901</v>
      </c>
      <c r="H4314" s="4">
        <v>1.0302089304813056</v>
      </c>
      <c r="I4314" s="4">
        <v>1.7379784651433572</v>
      </c>
    </row>
    <row r="4315" spans="1:9" x14ac:dyDescent="0.25">
      <c r="A4315" s="1">
        <f t="shared" si="271"/>
        <v>45471.708333322873</v>
      </c>
      <c r="B4315">
        <f t="shared" si="268"/>
        <v>17</v>
      </c>
      <c r="C4315">
        <f t="shared" si="269"/>
        <v>28</v>
      </c>
      <c r="D4315">
        <f t="shared" si="270"/>
        <v>6</v>
      </c>
      <c r="E4315" s="4">
        <v>0</v>
      </c>
      <c r="F4315" s="4">
        <v>2.8719240546689204</v>
      </c>
      <c r="G4315" s="4">
        <v>2.6092351678543912</v>
      </c>
      <c r="H4315" s="4">
        <v>1.662450182428201</v>
      </c>
      <c r="I4315" s="4">
        <v>1.3793336988532094</v>
      </c>
    </row>
    <row r="4316" spans="1:9" x14ac:dyDescent="0.25">
      <c r="A4316" s="1">
        <f t="shared" si="271"/>
        <v>45471.749999989537</v>
      </c>
      <c r="B4316">
        <f t="shared" si="268"/>
        <v>18</v>
      </c>
      <c r="C4316">
        <f t="shared" si="269"/>
        <v>28</v>
      </c>
      <c r="D4316">
        <f t="shared" si="270"/>
        <v>6</v>
      </c>
      <c r="E4316" s="4">
        <v>0</v>
      </c>
      <c r="F4316" s="4">
        <v>3.1398951144665954</v>
      </c>
      <c r="G4316" s="4">
        <v>3.955758721052788</v>
      </c>
      <c r="H4316" s="4">
        <v>1.0960225977223716</v>
      </c>
      <c r="I4316" s="4">
        <v>1.0657978013196154</v>
      </c>
    </row>
    <row r="4317" spans="1:9" x14ac:dyDescent="0.25">
      <c r="A4317" s="1">
        <f t="shared" si="271"/>
        <v>45471.791666656201</v>
      </c>
      <c r="B4317">
        <f t="shared" si="268"/>
        <v>19</v>
      </c>
      <c r="C4317">
        <f t="shared" si="269"/>
        <v>28</v>
      </c>
      <c r="D4317">
        <f t="shared" si="270"/>
        <v>6</v>
      </c>
      <c r="E4317" s="4">
        <v>0</v>
      </c>
      <c r="F4317" s="4">
        <v>2.651110035668204</v>
      </c>
      <c r="G4317" s="4">
        <v>1.7832398344413578</v>
      </c>
      <c r="H4317" s="4">
        <v>1.1950499453173242</v>
      </c>
      <c r="I4317" s="4">
        <v>1.1097034035582505</v>
      </c>
    </row>
    <row r="4318" spans="1:9" x14ac:dyDescent="0.25">
      <c r="A4318" s="1">
        <f t="shared" si="271"/>
        <v>45471.833333322866</v>
      </c>
      <c r="B4318">
        <f t="shared" si="268"/>
        <v>20</v>
      </c>
      <c r="C4318">
        <f t="shared" si="269"/>
        <v>28</v>
      </c>
      <c r="D4318">
        <f t="shared" si="270"/>
        <v>6</v>
      </c>
      <c r="E4318" s="4">
        <v>0</v>
      </c>
      <c r="F4318" s="4">
        <v>1.13673403855531</v>
      </c>
      <c r="G4318" s="4">
        <v>2.2615197320333782</v>
      </c>
      <c r="H4318" s="4">
        <v>0.89434450914527619</v>
      </c>
      <c r="I4318" s="4">
        <v>0.78631390179761518</v>
      </c>
    </row>
    <row r="4319" spans="1:9" x14ac:dyDescent="0.25">
      <c r="A4319" s="1">
        <f t="shared" si="271"/>
        <v>45471.87499998953</v>
      </c>
      <c r="B4319">
        <f t="shared" si="268"/>
        <v>21</v>
      </c>
      <c r="C4319">
        <f t="shared" si="269"/>
        <v>28</v>
      </c>
      <c r="D4319">
        <f t="shared" si="270"/>
        <v>6</v>
      </c>
      <c r="E4319" s="4">
        <v>0</v>
      </c>
      <c r="F4319" s="4">
        <v>0.51094380267837858</v>
      </c>
      <c r="G4319" s="4">
        <v>6.9402107556959747E-2</v>
      </c>
      <c r="H4319" s="4">
        <v>0.47809663576396072</v>
      </c>
      <c r="I4319" s="4">
        <v>0.73702001443842158</v>
      </c>
    </row>
    <row r="4320" spans="1:9" x14ac:dyDescent="0.25">
      <c r="A4320" s="1">
        <f t="shared" si="271"/>
        <v>45471.916666656194</v>
      </c>
      <c r="B4320">
        <f t="shared" si="268"/>
        <v>22</v>
      </c>
      <c r="C4320">
        <f t="shared" si="269"/>
        <v>28</v>
      </c>
      <c r="D4320">
        <f t="shared" si="270"/>
        <v>6</v>
      </c>
      <c r="E4320" s="4">
        <v>0</v>
      </c>
      <c r="F4320" s="4">
        <v>1.9258955051807233E-2</v>
      </c>
      <c r="G4320" s="4">
        <v>0.76706002689593766</v>
      </c>
      <c r="H4320" s="4">
        <v>0.17980499154050472</v>
      </c>
      <c r="I4320" s="4">
        <v>0.58809684097483128</v>
      </c>
    </row>
    <row r="4321" spans="1:9" x14ac:dyDescent="0.25">
      <c r="A4321" s="1">
        <f t="shared" si="271"/>
        <v>45471.958333322858</v>
      </c>
      <c r="B4321">
        <f t="shared" si="268"/>
        <v>23</v>
      </c>
      <c r="C4321">
        <f t="shared" si="269"/>
        <v>28</v>
      </c>
      <c r="D4321">
        <f t="shared" si="270"/>
        <v>6</v>
      </c>
      <c r="E4321" s="4">
        <v>0.46373583809211816</v>
      </c>
      <c r="F4321" s="4">
        <v>0.11599263105969114</v>
      </c>
      <c r="G4321" s="4">
        <v>0</v>
      </c>
      <c r="H4321" s="4">
        <v>0.183002484180907</v>
      </c>
      <c r="I4321" s="4">
        <v>0.72538573085762881</v>
      </c>
    </row>
    <row r="4322" spans="1:9" x14ac:dyDescent="0.25">
      <c r="A4322" s="1">
        <f t="shared" si="271"/>
        <v>45471.999999989523</v>
      </c>
      <c r="B4322">
        <f t="shared" si="268"/>
        <v>0</v>
      </c>
      <c r="C4322">
        <f t="shared" si="269"/>
        <v>29</v>
      </c>
      <c r="D4322">
        <f t="shared" si="270"/>
        <v>6</v>
      </c>
      <c r="E4322" s="4">
        <v>0.58828619259611514</v>
      </c>
      <c r="F4322" s="4">
        <v>6.4078344391628572E-2</v>
      </c>
      <c r="G4322" s="4">
        <v>0</v>
      </c>
      <c r="H4322" s="4">
        <v>0</v>
      </c>
      <c r="I4322" s="4">
        <v>0.561614943884574</v>
      </c>
    </row>
    <row r="4323" spans="1:9" x14ac:dyDescent="0.25">
      <c r="A4323" s="1">
        <f t="shared" si="271"/>
        <v>45472.041666656187</v>
      </c>
      <c r="B4323">
        <f t="shared" si="268"/>
        <v>1</v>
      </c>
      <c r="C4323">
        <f t="shared" si="269"/>
        <v>29</v>
      </c>
      <c r="D4323">
        <f t="shared" si="270"/>
        <v>6</v>
      </c>
      <c r="E4323" s="4">
        <v>0</v>
      </c>
      <c r="F4323" s="4">
        <v>0.21516232193836682</v>
      </c>
      <c r="G4323" s="4">
        <v>0.68849490873784314</v>
      </c>
      <c r="H4323" s="4">
        <v>0.20102107944503936</v>
      </c>
      <c r="I4323" s="4">
        <v>1.0939584429730074</v>
      </c>
    </row>
    <row r="4324" spans="1:9" x14ac:dyDescent="0.25">
      <c r="A4324" s="1">
        <f t="shared" si="271"/>
        <v>45472.083333322851</v>
      </c>
      <c r="B4324">
        <f t="shared" si="268"/>
        <v>2</v>
      </c>
      <c r="C4324">
        <f t="shared" si="269"/>
        <v>29</v>
      </c>
      <c r="D4324">
        <f t="shared" si="270"/>
        <v>6</v>
      </c>
      <c r="E4324" s="4">
        <v>0</v>
      </c>
      <c r="F4324" s="4">
        <v>1.3111750561664803E-2</v>
      </c>
      <c r="G4324" s="4">
        <v>0</v>
      </c>
      <c r="H4324" s="4">
        <v>0.2105881870015715</v>
      </c>
      <c r="I4324" s="4">
        <v>0.75606707741341994</v>
      </c>
    </row>
    <row r="4325" spans="1:9" x14ac:dyDescent="0.25">
      <c r="A4325" s="1">
        <f t="shared" si="271"/>
        <v>45472.124999989515</v>
      </c>
      <c r="B4325">
        <f t="shared" si="268"/>
        <v>3</v>
      </c>
      <c r="C4325">
        <f t="shared" si="269"/>
        <v>29</v>
      </c>
      <c r="D4325">
        <f t="shared" si="270"/>
        <v>6</v>
      </c>
      <c r="E4325" s="4">
        <v>1.0296866189371221</v>
      </c>
      <c r="F4325" s="4">
        <v>0</v>
      </c>
      <c r="G4325" s="4">
        <v>0</v>
      </c>
      <c r="H4325" s="4">
        <v>0</v>
      </c>
      <c r="I4325" s="4">
        <v>0.92673187185148276</v>
      </c>
    </row>
    <row r="4326" spans="1:9" x14ac:dyDescent="0.25">
      <c r="A4326" s="1">
        <f t="shared" si="271"/>
        <v>45472.16666665618</v>
      </c>
      <c r="B4326">
        <f t="shared" si="268"/>
        <v>4</v>
      </c>
      <c r="C4326">
        <f t="shared" si="269"/>
        <v>29</v>
      </c>
      <c r="D4326">
        <f t="shared" si="270"/>
        <v>6</v>
      </c>
      <c r="E4326" s="4">
        <v>0.39447006777363169</v>
      </c>
      <c r="F4326" s="4">
        <v>0.32091157363025941</v>
      </c>
      <c r="G4326" s="4">
        <v>0</v>
      </c>
      <c r="H4326" s="4">
        <v>0.1716669406332462</v>
      </c>
      <c r="I4326" s="4">
        <v>0.9731376018015585</v>
      </c>
    </row>
    <row r="4327" spans="1:9" x14ac:dyDescent="0.25">
      <c r="A4327" s="1">
        <f t="shared" si="271"/>
        <v>45472.208333322844</v>
      </c>
      <c r="B4327">
        <f t="shared" si="268"/>
        <v>5</v>
      </c>
      <c r="C4327">
        <f t="shared" si="269"/>
        <v>29</v>
      </c>
      <c r="D4327">
        <f t="shared" si="270"/>
        <v>6</v>
      </c>
      <c r="E4327" s="4">
        <v>0</v>
      </c>
      <c r="F4327" s="4">
        <v>0</v>
      </c>
      <c r="G4327" s="4">
        <v>1.3440144715700524</v>
      </c>
      <c r="H4327" s="4">
        <v>0.1731553446018137</v>
      </c>
      <c r="I4327" s="4">
        <v>0.58315176405821301</v>
      </c>
    </row>
    <row r="4328" spans="1:9" x14ac:dyDescent="0.25">
      <c r="A4328" s="1">
        <f t="shared" si="271"/>
        <v>45472.249999989508</v>
      </c>
      <c r="B4328">
        <f t="shared" si="268"/>
        <v>6</v>
      </c>
      <c r="C4328">
        <f t="shared" si="269"/>
        <v>29</v>
      </c>
      <c r="D4328">
        <f t="shared" si="270"/>
        <v>6</v>
      </c>
      <c r="E4328" s="4">
        <v>0</v>
      </c>
      <c r="F4328" s="4">
        <v>1.4335408182076896</v>
      </c>
      <c r="G4328" s="4">
        <v>1.6638965218435264</v>
      </c>
      <c r="H4328" s="4">
        <v>0.16207077224894034</v>
      </c>
      <c r="I4328" s="4">
        <v>2.2533493580912889E-2</v>
      </c>
    </row>
    <row r="4329" spans="1:9" x14ac:dyDescent="0.25">
      <c r="A4329" s="1">
        <f t="shared" si="271"/>
        <v>45472.291666656172</v>
      </c>
      <c r="B4329">
        <f t="shared" si="268"/>
        <v>7</v>
      </c>
      <c r="C4329">
        <f t="shared" si="269"/>
        <v>29</v>
      </c>
      <c r="D4329">
        <f t="shared" si="270"/>
        <v>6</v>
      </c>
      <c r="E4329" s="4">
        <v>0</v>
      </c>
      <c r="F4329" s="4">
        <v>2.2391163403467189</v>
      </c>
      <c r="G4329" s="4">
        <v>1.9969081232424857</v>
      </c>
      <c r="H4329" s="4">
        <v>0.39615305948713075</v>
      </c>
      <c r="I4329" s="4">
        <v>0</v>
      </c>
    </row>
    <row r="4330" spans="1:9" x14ac:dyDescent="0.25">
      <c r="A4330" s="1">
        <f t="shared" si="271"/>
        <v>45472.333333322837</v>
      </c>
      <c r="B4330">
        <f t="shared" si="268"/>
        <v>8</v>
      </c>
      <c r="C4330">
        <f t="shared" si="269"/>
        <v>29</v>
      </c>
      <c r="D4330">
        <f t="shared" si="270"/>
        <v>6</v>
      </c>
      <c r="E4330" s="4">
        <v>0</v>
      </c>
      <c r="F4330" s="4">
        <v>2.4492250338823958</v>
      </c>
      <c r="G4330" s="4">
        <v>2.8873872246561585</v>
      </c>
      <c r="H4330" s="4">
        <v>0.50942173483989139</v>
      </c>
      <c r="I4330" s="4">
        <v>0</v>
      </c>
    </row>
    <row r="4331" spans="1:9" x14ac:dyDescent="0.25">
      <c r="A4331" s="1">
        <f t="shared" si="271"/>
        <v>45472.374999989501</v>
      </c>
      <c r="B4331">
        <f t="shared" si="268"/>
        <v>9</v>
      </c>
      <c r="C4331">
        <f t="shared" si="269"/>
        <v>29</v>
      </c>
      <c r="D4331">
        <f t="shared" si="270"/>
        <v>6</v>
      </c>
      <c r="E4331" s="4">
        <v>0</v>
      </c>
      <c r="F4331" s="4">
        <v>2.5588994972722294</v>
      </c>
      <c r="G4331" s="4">
        <v>3.4005204033174867</v>
      </c>
      <c r="H4331" s="4">
        <v>0.2236852470500125</v>
      </c>
      <c r="I4331" s="4">
        <v>0</v>
      </c>
    </row>
    <row r="4332" spans="1:9" x14ac:dyDescent="0.25">
      <c r="A4332" s="1">
        <f t="shared" si="271"/>
        <v>45472.416666656165</v>
      </c>
      <c r="B4332">
        <f t="shared" si="268"/>
        <v>10</v>
      </c>
      <c r="C4332">
        <f t="shared" si="269"/>
        <v>29</v>
      </c>
      <c r="D4332">
        <f t="shared" si="270"/>
        <v>6</v>
      </c>
      <c r="E4332" s="4">
        <v>0</v>
      </c>
      <c r="F4332" s="4">
        <v>2.4970371246863552</v>
      </c>
      <c r="G4332" s="4">
        <v>2.5973796815736869</v>
      </c>
      <c r="H4332" s="4">
        <v>0.2163690739080007</v>
      </c>
      <c r="I4332" s="4">
        <v>0</v>
      </c>
    </row>
    <row r="4333" spans="1:9" x14ac:dyDescent="0.25">
      <c r="A4333" s="1">
        <f t="shared" si="271"/>
        <v>45472.458333322829</v>
      </c>
      <c r="B4333">
        <f t="shared" si="268"/>
        <v>11</v>
      </c>
      <c r="C4333">
        <f t="shared" si="269"/>
        <v>29</v>
      </c>
      <c r="D4333">
        <f t="shared" si="270"/>
        <v>6</v>
      </c>
      <c r="E4333" s="4">
        <v>0</v>
      </c>
      <c r="F4333" s="4">
        <v>2.6328289638306366</v>
      </c>
      <c r="G4333" s="4">
        <v>2.5866274905607405</v>
      </c>
      <c r="H4333" s="4">
        <v>0.17783084275974553</v>
      </c>
      <c r="I4333" s="4">
        <v>0</v>
      </c>
    </row>
    <row r="4334" spans="1:9" x14ac:dyDescent="0.25">
      <c r="A4334" s="1">
        <f t="shared" si="271"/>
        <v>45472.499999989494</v>
      </c>
      <c r="B4334">
        <f t="shared" si="268"/>
        <v>12</v>
      </c>
      <c r="C4334">
        <f t="shared" si="269"/>
        <v>29</v>
      </c>
      <c r="D4334">
        <f t="shared" si="270"/>
        <v>6</v>
      </c>
      <c r="E4334" s="4">
        <v>0</v>
      </c>
      <c r="F4334" s="4">
        <v>2.6441633560890705</v>
      </c>
      <c r="G4334" s="4">
        <v>1.8206981684799386</v>
      </c>
      <c r="H4334" s="4">
        <v>0.25079812363817877</v>
      </c>
      <c r="I4334" s="4">
        <v>0</v>
      </c>
    </row>
    <row r="4335" spans="1:9" x14ac:dyDescent="0.25">
      <c r="A4335" s="1">
        <f t="shared" si="271"/>
        <v>45472.541666656158</v>
      </c>
      <c r="B4335">
        <f t="shared" si="268"/>
        <v>13</v>
      </c>
      <c r="C4335">
        <f t="shared" si="269"/>
        <v>29</v>
      </c>
      <c r="D4335">
        <f t="shared" si="270"/>
        <v>6</v>
      </c>
      <c r="E4335" s="4">
        <v>0</v>
      </c>
      <c r="F4335" s="4">
        <v>2.4151611275376137</v>
      </c>
      <c r="G4335" s="4">
        <v>2.671255609333584</v>
      </c>
      <c r="H4335" s="4">
        <v>0.2666740496969543</v>
      </c>
      <c r="I4335" s="4">
        <v>0.34350297374215832</v>
      </c>
    </row>
    <row r="4336" spans="1:9" x14ac:dyDescent="0.25">
      <c r="A4336" s="1">
        <f t="shared" si="271"/>
        <v>45472.583333322822</v>
      </c>
      <c r="B4336">
        <f t="shared" si="268"/>
        <v>14</v>
      </c>
      <c r="C4336">
        <f t="shared" si="269"/>
        <v>29</v>
      </c>
      <c r="D4336">
        <f t="shared" si="270"/>
        <v>6</v>
      </c>
      <c r="E4336" s="4">
        <v>0.5</v>
      </c>
      <c r="F4336" s="4">
        <v>2.6982178960675007</v>
      </c>
      <c r="G4336" s="4">
        <v>2.6452848162993199</v>
      </c>
      <c r="H4336" s="4">
        <v>0.62314420397322756</v>
      </c>
      <c r="I4336" s="4">
        <v>0</v>
      </c>
    </row>
    <row r="4337" spans="1:9" x14ac:dyDescent="0.25">
      <c r="A4337" s="1">
        <f t="shared" si="271"/>
        <v>45472.624999989486</v>
      </c>
      <c r="B4337">
        <f t="shared" si="268"/>
        <v>15</v>
      </c>
      <c r="C4337">
        <f t="shared" si="269"/>
        <v>29</v>
      </c>
      <c r="D4337">
        <f t="shared" si="270"/>
        <v>6</v>
      </c>
      <c r="E4337" s="4">
        <v>3.2</v>
      </c>
      <c r="F4337" s="4">
        <v>2.5411531463033521</v>
      </c>
      <c r="G4337" s="4">
        <v>3.5573547059635886</v>
      </c>
      <c r="H4337" s="4">
        <v>0.74108715494385391</v>
      </c>
      <c r="I4337" s="4">
        <v>0</v>
      </c>
    </row>
    <row r="4338" spans="1:9" x14ac:dyDescent="0.25">
      <c r="A4338" s="1">
        <f t="shared" si="271"/>
        <v>45472.66666665615</v>
      </c>
      <c r="B4338">
        <f t="shared" si="268"/>
        <v>16</v>
      </c>
      <c r="C4338">
        <f t="shared" si="269"/>
        <v>29</v>
      </c>
      <c r="D4338">
        <f t="shared" si="270"/>
        <v>6</v>
      </c>
      <c r="E4338" s="4">
        <v>1.3</v>
      </c>
      <c r="F4338" s="4">
        <v>2.5187276394065914</v>
      </c>
      <c r="G4338" s="4">
        <v>3.3819337720113949</v>
      </c>
      <c r="H4338" s="4">
        <v>1.192173082716395</v>
      </c>
      <c r="I4338" s="4">
        <v>0.46787613035318143</v>
      </c>
    </row>
    <row r="4339" spans="1:9" x14ac:dyDescent="0.25">
      <c r="A4339" s="1">
        <f t="shared" si="271"/>
        <v>45472.708333322815</v>
      </c>
      <c r="B4339">
        <f t="shared" si="268"/>
        <v>17</v>
      </c>
      <c r="C4339">
        <f t="shared" si="269"/>
        <v>29</v>
      </c>
      <c r="D4339">
        <f t="shared" si="270"/>
        <v>6</v>
      </c>
      <c r="E4339" s="4">
        <v>0</v>
      </c>
      <c r="F4339" s="4">
        <v>2.9122050064241223</v>
      </c>
      <c r="G4339" s="4">
        <v>4.9860319511676821</v>
      </c>
      <c r="H4339" s="4">
        <v>1.5148938409481847</v>
      </c>
      <c r="I4339" s="4">
        <v>0.89787388050083206</v>
      </c>
    </row>
    <row r="4340" spans="1:9" x14ac:dyDescent="0.25">
      <c r="A4340" s="1">
        <f t="shared" si="271"/>
        <v>45472.749999989479</v>
      </c>
      <c r="B4340">
        <f t="shared" si="268"/>
        <v>18</v>
      </c>
      <c r="C4340">
        <f t="shared" si="269"/>
        <v>29</v>
      </c>
      <c r="D4340">
        <f t="shared" si="270"/>
        <v>6</v>
      </c>
      <c r="E4340" s="4">
        <v>0</v>
      </c>
      <c r="F4340" s="4">
        <v>2.9866313741954671</v>
      </c>
      <c r="G4340" s="4">
        <v>3.6407262657893824</v>
      </c>
      <c r="H4340" s="4">
        <v>1.237234979499523</v>
      </c>
      <c r="I4340" s="4">
        <v>1.1257697040452921</v>
      </c>
    </row>
    <row r="4341" spans="1:9" x14ac:dyDescent="0.25">
      <c r="A4341" s="1">
        <f t="shared" si="271"/>
        <v>45472.791666656143</v>
      </c>
      <c r="B4341">
        <f t="shared" si="268"/>
        <v>19</v>
      </c>
      <c r="C4341">
        <f t="shared" si="269"/>
        <v>29</v>
      </c>
      <c r="D4341">
        <f t="shared" si="270"/>
        <v>6</v>
      </c>
      <c r="E4341" s="4">
        <v>0</v>
      </c>
      <c r="F4341" s="4">
        <v>2.5556694007225667</v>
      </c>
      <c r="G4341" s="4">
        <v>2.2709550506937424</v>
      </c>
      <c r="H4341" s="4">
        <v>0.92116756449445503</v>
      </c>
      <c r="I4341" s="4">
        <v>1.8414096060605112</v>
      </c>
    </row>
    <row r="4342" spans="1:9" x14ac:dyDescent="0.25">
      <c r="A4342" s="1">
        <f t="shared" si="271"/>
        <v>45472.833333322807</v>
      </c>
      <c r="B4342">
        <f t="shared" si="268"/>
        <v>20</v>
      </c>
      <c r="C4342">
        <f t="shared" si="269"/>
        <v>29</v>
      </c>
      <c r="D4342">
        <f t="shared" si="270"/>
        <v>6</v>
      </c>
      <c r="E4342" s="4">
        <v>0</v>
      </c>
      <c r="F4342" s="4">
        <v>1.1474888544256625</v>
      </c>
      <c r="G4342" s="4">
        <v>1.6118508715698123</v>
      </c>
      <c r="H4342" s="4">
        <v>0.87042730617970931</v>
      </c>
      <c r="I4342" s="4">
        <v>0.73438447263112638</v>
      </c>
    </row>
    <row r="4343" spans="1:9" x14ac:dyDescent="0.25">
      <c r="A4343" s="1">
        <f t="shared" si="271"/>
        <v>45472.874999989472</v>
      </c>
      <c r="B4343">
        <f t="shared" si="268"/>
        <v>21</v>
      </c>
      <c r="C4343">
        <f t="shared" si="269"/>
        <v>29</v>
      </c>
      <c r="D4343">
        <f t="shared" si="270"/>
        <v>6</v>
      </c>
      <c r="E4343" s="4">
        <v>0</v>
      </c>
      <c r="F4343" s="4">
        <v>0.52971185039027335</v>
      </c>
      <c r="G4343" s="4">
        <v>0.70017140442971981</v>
      </c>
      <c r="H4343" s="4">
        <v>0.46949908393605161</v>
      </c>
      <c r="I4343" s="4">
        <v>0.82139364209264543</v>
      </c>
    </row>
    <row r="4344" spans="1:9" x14ac:dyDescent="0.25">
      <c r="A4344" s="1">
        <f t="shared" si="271"/>
        <v>45472.916666656136</v>
      </c>
      <c r="B4344">
        <f t="shared" si="268"/>
        <v>22</v>
      </c>
      <c r="C4344">
        <f t="shared" si="269"/>
        <v>29</v>
      </c>
      <c r="D4344">
        <f t="shared" si="270"/>
        <v>6</v>
      </c>
      <c r="E4344" s="4">
        <v>0.2</v>
      </c>
      <c r="F4344" s="4">
        <v>9.5236782587115584E-2</v>
      </c>
      <c r="G4344" s="4">
        <v>0.20638128961239902</v>
      </c>
      <c r="H4344" s="4">
        <v>0.21988602321440001</v>
      </c>
      <c r="I4344" s="4">
        <v>1.067581274401715</v>
      </c>
    </row>
    <row r="4345" spans="1:9" x14ac:dyDescent="0.25">
      <c r="A4345" s="1">
        <f t="shared" si="271"/>
        <v>45472.9583333228</v>
      </c>
      <c r="B4345">
        <f t="shared" si="268"/>
        <v>23</v>
      </c>
      <c r="C4345">
        <f t="shared" si="269"/>
        <v>29</v>
      </c>
      <c r="D4345">
        <f t="shared" si="270"/>
        <v>6</v>
      </c>
      <c r="E4345" s="4">
        <v>0.2</v>
      </c>
      <c r="F4345" s="4">
        <v>0.14877171471555778</v>
      </c>
      <c r="G4345" s="4">
        <v>0.13835896989606436</v>
      </c>
      <c r="H4345" s="4">
        <v>0.32815306093501095</v>
      </c>
      <c r="I4345" s="4">
        <v>1.0232005242857776</v>
      </c>
    </row>
    <row r="4346" spans="1:9" x14ac:dyDescent="0.25">
      <c r="A4346" s="1">
        <f t="shared" si="271"/>
        <v>45472.999999989464</v>
      </c>
      <c r="B4346">
        <f t="shared" si="268"/>
        <v>0</v>
      </c>
      <c r="C4346">
        <f t="shared" si="269"/>
        <v>30</v>
      </c>
      <c r="D4346">
        <f t="shared" si="270"/>
        <v>6</v>
      </c>
      <c r="E4346" s="4">
        <v>0.2</v>
      </c>
      <c r="F4346" s="4">
        <v>0.30492361896688591</v>
      </c>
      <c r="G4346" s="4">
        <v>0.26852365213772894</v>
      </c>
      <c r="H4346" s="4">
        <v>0.23537481378690384</v>
      </c>
      <c r="I4346" s="4">
        <v>0.70355566280365389</v>
      </c>
    </row>
    <row r="4347" spans="1:9" x14ac:dyDescent="0.25">
      <c r="A4347" s="1">
        <f t="shared" si="271"/>
        <v>45473.041666656129</v>
      </c>
      <c r="B4347">
        <f t="shared" si="268"/>
        <v>1</v>
      </c>
      <c r="C4347">
        <f t="shared" si="269"/>
        <v>30</v>
      </c>
      <c r="D4347">
        <f t="shared" si="270"/>
        <v>6</v>
      </c>
      <c r="E4347" s="4">
        <v>0.2</v>
      </c>
      <c r="F4347" s="4">
        <v>1.3746905568763748E-2</v>
      </c>
      <c r="G4347" s="4">
        <v>0</v>
      </c>
      <c r="H4347" s="4">
        <v>0.14280291356242705</v>
      </c>
      <c r="I4347" s="4">
        <v>0.92668141584706576</v>
      </c>
    </row>
    <row r="4348" spans="1:9" x14ac:dyDescent="0.25">
      <c r="A4348" s="1">
        <f t="shared" si="271"/>
        <v>45473.083333322793</v>
      </c>
      <c r="B4348">
        <f t="shared" si="268"/>
        <v>2</v>
      </c>
      <c r="C4348">
        <f t="shared" si="269"/>
        <v>30</v>
      </c>
      <c r="D4348">
        <f t="shared" si="270"/>
        <v>6</v>
      </c>
      <c r="E4348" s="4">
        <v>0.2</v>
      </c>
      <c r="F4348" s="4">
        <v>0.10149970457285329</v>
      </c>
      <c r="G4348" s="4">
        <v>0.45813046030437243</v>
      </c>
      <c r="H4348" s="4">
        <v>0.20351843542646061</v>
      </c>
      <c r="I4348" s="4">
        <v>0.81706030233541971</v>
      </c>
    </row>
    <row r="4349" spans="1:9" x14ac:dyDescent="0.25">
      <c r="A4349" s="1">
        <f t="shared" si="271"/>
        <v>45473.124999989457</v>
      </c>
      <c r="B4349">
        <f t="shared" si="268"/>
        <v>3</v>
      </c>
      <c r="C4349">
        <f t="shared" si="269"/>
        <v>30</v>
      </c>
      <c r="D4349">
        <f t="shared" si="270"/>
        <v>6</v>
      </c>
      <c r="E4349" s="4">
        <v>0.2</v>
      </c>
      <c r="F4349" s="4">
        <v>0.19753426733195129</v>
      </c>
      <c r="G4349" s="4">
        <v>0.25569421322275476</v>
      </c>
      <c r="H4349" s="4">
        <v>0.1981019915332298</v>
      </c>
      <c r="I4349" s="4">
        <v>0.34625004775350093</v>
      </c>
    </row>
    <row r="4350" spans="1:9" x14ac:dyDescent="0.25">
      <c r="A4350" s="1">
        <f t="shared" si="271"/>
        <v>45473.166666656121</v>
      </c>
      <c r="B4350">
        <f t="shared" si="268"/>
        <v>4</v>
      </c>
      <c r="C4350">
        <f t="shared" si="269"/>
        <v>30</v>
      </c>
      <c r="D4350">
        <f t="shared" si="270"/>
        <v>6</v>
      </c>
      <c r="E4350" s="4">
        <v>0.2</v>
      </c>
      <c r="F4350" s="4">
        <v>0.18308709245209354</v>
      </c>
      <c r="G4350" s="4">
        <v>0.53546365274966479</v>
      </c>
      <c r="H4350" s="4">
        <v>0.21489374389947</v>
      </c>
      <c r="I4350" s="4">
        <v>0.52439257799783878</v>
      </c>
    </row>
    <row r="4351" spans="1:9" x14ac:dyDescent="0.25">
      <c r="A4351" s="1">
        <f t="shared" si="271"/>
        <v>45473.208333322786</v>
      </c>
      <c r="B4351">
        <f t="shared" si="268"/>
        <v>5</v>
      </c>
      <c r="C4351">
        <f t="shared" si="269"/>
        <v>30</v>
      </c>
      <c r="D4351">
        <f t="shared" si="270"/>
        <v>6</v>
      </c>
      <c r="E4351" s="4">
        <v>0.2</v>
      </c>
      <c r="F4351" s="4">
        <v>0</v>
      </c>
      <c r="G4351" s="4">
        <v>0.95760739068047918</v>
      </c>
      <c r="H4351" s="4">
        <v>0.12743293433346037</v>
      </c>
      <c r="I4351" s="4">
        <v>0.25395711611817923</v>
      </c>
    </row>
    <row r="4352" spans="1:9" x14ac:dyDescent="0.25">
      <c r="A4352" s="1">
        <f t="shared" si="271"/>
        <v>45473.24999998945</v>
      </c>
      <c r="B4352">
        <f t="shared" si="268"/>
        <v>6</v>
      </c>
      <c r="C4352">
        <f t="shared" si="269"/>
        <v>30</v>
      </c>
      <c r="D4352">
        <f t="shared" si="270"/>
        <v>6</v>
      </c>
      <c r="E4352" s="4">
        <v>0.2</v>
      </c>
      <c r="F4352" s="4">
        <v>1.3792515371274465</v>
      </c>
      <c r="G4352" s="4">
        <v>1.2734307403667691</v>
      </c>
      <c r="H4352" s="4">
        <v>0.25827986996924723</v>
      </c>
      <c r="I4352" s="4">
        <v>0.48492704257519903</v>
      </c>
    </row>
    <row r="4353" spans="1:9" x14ac:dyDescent="0.25">
      <c r="A4353" s="1">
        <f t="shared" si="271"/>
        <v>45473.291666656114</v>
      </c>
      <c r="B4353">
        <f t="shared" si="268"/>
        <v>7</v>
      </c>
      <c r="C4353">
        <f t="shared" si="269"/>
        <v>30</v>
      </c>
      <c r="D4353">
        <f t="shared" si="270"/>
        <v>6</v>
      </c>
      <c r="E4353" s="4">
        <v>0.2</v>
      </c>
      <c r="F4353" s="4">
        <v>2.3758685493665173</v>
      </c>
      <c r="G4353" s="4">
        <v>2.9327073330722269</v>
      </c>
      <c r="H4353" s="4">
        <v>0.13473276831752035</v>
      </c>
      <c r="I4353" s="4">
        <v>0.2392158843787556</v>
      </c>
    </row>
    <row r="4354" spans="1:9" x14ac:dyDescent="0.25">
      <c r="A4354" s="1">
        <f t="shared" si="271"/>
        <v>45473.333333322778</v>
      </c>
      <c r="B4354">
        <f t="shared" si="268"/>
        <v>8</v>
      </c>
      <c r="C4354">
        <f t="shared" si="269"/>
        <v>30</v>
      </c>
      <c r="D4354">
        <f t="shared" si="270"/>
        <v>6</v>
      </c>
      <c r="E4354" s="4">
        <v>0.1</v>
      </c>
      <c r="F4354" s="4">
        <v>2.3215974509792505</v>
      </c>
      <c r="G4354" s="4">
        <v>3.0942137927082358</v>
      </c>
      <c r="H4354" s="4">
        <v>0.63519482688307849</v>
      </c>
      <c r="I4354" s="4">
        <v>0.17067931114553003</v>
      </c>
    </row>
    <row r="4355" spans="1:9" x14ac:dyDescent="0.25">
      <c r="A4355" s="1">
        <f t="shared" si="271"/>
        <v>45473.374999989443</v>
      </c>
      <c r="B4355">
        <f t="shared" ref="B4355:B4418" si="272">HOUR(A4355)</f>
        <v>9</v>
      </c>
      <c r="C4355">
        <f t="shared" ref="C4355:C4418" si="273">DAY(A4355)</f>
        <v>30</v>
      </c>
      <c r="D4355">
        <f t="shared" ref="D4355:D4418" si="274">MONTH(A4355)</f>
        <v>6</v>
      </c>
      <c r="E4355" s="4">
        <v>0.3</v>
      </c>
      <c r="F4355" s="4">
        <v>2.5197000845498496</v>
      </c>
      <c r="G4355" s="4">
        <v>4.6476705600154009</v>
      </c>
      <c r="H4355" s="4">
        <v>3.4837780128961354E-2</v>
      </c>
      <c r="I4355" s="4">
        <v>7.2504796543282374E-2</v>
      </c>
    </row>
    <row r="4356" spans="1:9" x14ac:dyDescent="0.25">
      <c r="A4356" s="1">
        <f t="shared" ref="A4356:A4419" si="275">A4355+(1/24)</f>
        <v>45473.416666656107</v>
      </c>
      <c r="B4356">
        <f t="shared" si="272"/>
        <v>10</v>
      </c>
      <c r="C4356">
        <f t="shared" si="273"/>
        <v>30</v>
      </c>
      <c r="D4356">
        <f t="shared" si="274"/>
        <v>6</v>
      </c>
      <c r="E4356" s="4">
        <v>0.9</v>
      </c>
      <c r="F4356" s="4">
        <v>2.5378382691903383</v>
      </c>
      <c r="G4356" s="4">
        <v>2.7689069656511762</v>
      </c>
      <c r="H4356" s="4">
        <v>0.29503739780638061</v>
      </c>
      <c r="I4356" s="4">
        <v>0</v>
      </c>
    </row>
    <row r="4357" spans="1:9" x14ac:dyDescent="0.25">
      <c r="A4357" s="1">
        <f t="shared" si="275"/>
        <v>45473.458333322771</v>
      </c>
      <c r="B4357">
        <f t="shared" si="272"/>
        <v>11</v>
      </c>
      <c r="C4357">
        <f t="shared" si="273"/>
        <v>30</v>
      </c>
      <c r="D4357">
        <f t="shared" si="274"/>
        <v>6</v>
      </c>
      <c r="E4357" s="4">
        <v>0.3</v>
      </c>
      <c r="F4357" s="4">
        <v>2.5541595039331288</v>
      </c>
      <c r="G4357" s="4">
        <v>1.6713734426025313</v>
      </c>
      <c r="H4357" s="4">
        <v>0.38300434087094792</v>
      </c>
      <c r="I4357" s="4">
        <v>0</v>
      </c>
    </row>
    <row r="4358" spans="1:9" x14ac:dyDescent="0.25">
      <c r="A4358" s="1">
        <f t="shared" si="275"/>
        <v>45473.499999989435</v>
      </c>
      <c r="B4358">
        <f t="shared" si="272"/>
        <v>12</v>
      </c>
      <c r="C4358">
        <f t="shared" si="273"/>
        <v>30</v>
      </c>
      <c r="D4358">
        <f t="shared" si="274"/>
        <v>6</v>
      </c>
      <c r="E4358" s="4">
        <v>0.3</v>
      </c>
      <c r="F4358" s="4">
        <v>2.6078276529790858</v>
      </c>
      <c r="G4358" s="4">
        <v>2.6368709007027169</v>
      </c>
      <c r="H4358" s="4">
        <v>0.25991926293554862</v>
      </c>
      <c r="I4358" s="4">
        <v>0.36098842295079847</v>
      </c>
    </row>
    <row r="4359" spans="1:9" x14ac:dyDescent="0.25">
      <c r="A4359" s="1">
        <f t="shared" si="275"/>
        <v>45473.5416666561</v>
      </c>
      <c r="B4359">
        <f t="shared" si="272"/>
        <v>13</v>
      </c>
      <c r="C4359">
        <f t="shared" si="273"/>
        <v>30</v>
      </c>
      <c r="D4359">
        <f t="shared" si="274"/>
        <v>6</v>
      </c>
      <c r="E4359" s="4">
        <v>0</v>
      </c>
      <c r="F4359" s="4">
        <v>2.5791048797900591</v>
      </c>
      <c r="G4359" s="4">
        <v>1.9817778905748706</v>
      </c>
      <c r="H4359" s="4">
        <v>0.31862024238521186</v>
      </c>
      <c r="I4359" s="4">
        <v>0</v>
      </c>
    </row>
    <row r="4360" spans="1:9" x14ac:dyDescent="0.25">
      <c r="A4360" s="1">
        <f t="shared" si="275"/>
        <v>45473.583333322764</v>
      </c>
      <c r="B4360">
        <f t="shared" si="272"/>
        <v>14</v>
      </c>
      <c r="C4360">
        <f t="shared" si="273"/>
        <v>30</v>
      </c>
      <c r="D4360">
        <f t="shared" si="274"/>
        <v>6</v>
      </c>
      <c r="E4360" s="4">
        <v>0.2</v>
      </c>
      <c r="F4360" s="4">
        <v>2.6052137224557863</v>
      </c>
      <c r="G4360" s="4">
        <v>2.7243860776841626</v>
      </c>
      <c r="H4360" s="4">
        <v>0.42810527234766232</v>
      </c>
      <c r="I4360" s="4">
        <v>0</v>
      </c>
    </row>
    <row r="4361" spans="1:9" x14ac:dyDescent="0.25">
      <c r="A4361" s="1">
        <f t="shared" si="275"/>
        <v>45473.624999989428</v>
      </c>
      <c r="B4361">
        <f t="shared" si="272"/>
        <v>15</v>
      </c>
      <c r="C4361">
        <f t="shared" si="273"/>
        <v>30</v>
      </c>
      <c r="D4361">
        <f t="shared" si="274"/>
        <v>6</v>
      </c>
      <c r="E4361" s="4">
        <v>0.9</v>
      </c>
      <c r="F4361" s="4">
        <v>2.7208689894168883</v>
      </c>
      <c r="G4361" s="4">
        <v>2.0819709628008654</v>
      </c>
      <c r="H4361" s="4">
        <v>0.96882834317375144</v>
      </c>
      <c r="I4361" s="4">
        <v>0.26018494355268507</v>
      </c>
    </row>
    <row r="4362" spans="1:9" x14ac:dyDescent="0.25">
      <c r="A4362" s="1">
        <f t="shared" si="275"/>
        <v>45473.666666656092</v>
      </c>
      <c r="B4362">
        <f t="shared" si="272"/>
        <v>16</v>
      </c>
      <c r="C4362">
        <f t="shared" si="273"/>
        <v>30</v>
      </c>
      <c r="D4362">
        <f t="shared" si="274"/>
        <v>6</v>
      </c>
      <c r="E4362" s="4">
        <v>0</v>
      </c>
      <c r="F4362" s="4">
        <v>2.7059117093930487</v>
      </c>
      <c r="G4362" s="4">
        <v>2.736780701173497</v>
      </c>
      <c r="H4362" s="4">
        <v>1.0812013472671598</v>
      </c>
      <c r="I4362" s="4">
        <v>1.4091729680015364</v>
      </c>
    </row>
    <row r="4363" spans="1:9" x14ac:dyDescent="0.25">
      <c r="A4363" s="1">
        <f t="shared" si="275"/>
        <v>45473.708333322757</v>
      </c>
      <c r="B4363">
        <f t="shared" si="272"/>
        <v>17</v>
      </c>
      <c r="C4363">
        <f t="shared" si="273"/>
        <v>30</v>
      </c>
      <c r="D4363">
        <f t="shared" si="274"/>
        <v>6</v>
      </c>
      <c r="E4363" s="4">
        <v>0</v>
      </c>
      <c r="F4363" s="4">
        <v>2.7124241369246875</v>
      </c>
      <c r="G4363" s="4">
        <v>3.7101386784009645</v>
      </c>
      <c r="H4363" s="4">
        <v>1.5864982243009298</v>
      </c>
      <c r="I4363" s="4">
        <v>1.2877177189176994</v>
      </c>
    </row>
    <row r="4364" spans="1:9" x14ac:dyDescent="0.25">
      <c r="A4364" s="1">
        <f t="shared" si="275"/>
        <v>45473.749999989421</v>
      </c>
      <c r="B4364">
        <f t="shared" si="272"/>
        <v>18</v>
      </c>
      <c r="C4364">
        <f t="shared" si="273"/>
        <v>30</v>
      </c>
      <c r="D4364">
        <f t="shared" si="274"/>
        <v>6</v>
      </c>
      <c r="E4364" s="4">
        <v>3.4</v>
      </c>
      <c r="F4364" s="4">
        <v>3.0785888756130646</v>
      </c>
      <c r="G4364" s="4">
        <v>3.7865843678981927</v>
      </c>
      <c r="H4364" s="4">
        <v>1.1796076120505905</v>
      </c>
      <c r="I4364" s="4">
        <v>1.3336147253137529</v>
      </c>
    </row>
    <row r="4365" spans="1:9" x14ac:dyDescent="0.25">
      <c r="A4365" s="1">
        <f t="shared" si="275"/>
        <v>45473.791666656085</v>
      </c>
      <c r="B4365">
        <f t="shared" si="272"/>
        <v>19</v>
      </c>
      <c r="C4365">
        <f t="shared" si="273"/>
        <v>30</v>
      </c>
      <c r="D4365">
        <f t="shared" si="274"/>
        <v>6</v>
      </c>
      <c r="E4365" s="4">
        <v>0.6</v>
      </c>
      <c r="F4365" s="4">
        <v>2.4765445765153258</v>
      </c>
      <c r="G4365" s="4">
        <v>2.2181941267852778</v>
      </c>
      <c r="H4365" s="4">
        <v>1.0631922937046119</v>
      </c>
      <c r="I4365" s="4">
        <v>1.1797787308764782</v>
      </c>
    </row>
    <row r="4366" spans="1:9" x14ac:dyDescent="0.25">
      <c r="A4366" s="1">
        <f t="shared" si="275"/>
        <v>45473.833333322749</v>
      </c>
      <c r="B4366">
        <f t="shared" si="272"/>
        <v>20</v>
      </c>
      <c r="C4366">
        <f t="shared" si="273"/>
        <v>30</v>
      </c>
      <c r="D4366">
        <f t="shared" si="274"/>
        <v>6</v>
      </c>
      <c r="E4366" s="4">
        <v>0.2</v>
      </c>
      <c r="F4366" s="4">
        <v>1.1439057984008201</v>
      </c>
      <c r="G4366" s="4">
        <v>0.45955180030359966</v>
      </c>
      <c r="H4366" s="4">
        <v>0.91745724165244902</v>
      </c>
      <c r="I4366" s="4">
        <v>0.7784274278093124</v>
      </c>
    </row>
    <row r="4367" spans="1:9" x14ac:dyDescent="0.25">
      <c r="A4367" s="1">
        <f t="shared" si="275"/>
        <v>45473.874999989413</v>
      </c>
      <c r="B4367">
        <f t="shared" si="272"/>
        <v>21</v>
      </c>
      <c r="C4367">
        <f t="shared" si="273"/>
        <v>30</v>
      </c>
      <c r="D4367">
        <f t="shared" si="274"/>
        <v>6</v>
      </c>
      <c r="E4367" s="4">
        <v>0.2</v>
      </c>
      <c r="F4367" s="4">
        <v>0.28039681106111208</v>
      </c>
      <c r="G4367" s="4">
        <v>0.85289015862925743</v>
      </c>
      <c r="H4367" s="4">
        <v>0.41536321975662821</v>
      </c>
      <c r="I4367" s="4">
        <v>1.2683164476609341</v>
      </c>
    </row>
    <row r="4368" spans="1:9" x14ac:dyDescent="0.25">
      <c r="A4368" s="1">
        <f t="shared" si="275"/>
        <v>45473.916666656078</v>
      </c>
      <c r="B4368">
        <f t="shared" si="272"/>
        <v>22</v>
      </c>
      <c r="C4368">
        <f t="shared" si="273"/>
        <v>30</v>
      </c>
      <c r="D4368">
        <f t="shared" si="274"/>
        <v>6</v>
      </c>
      <c r="E4368" s="4">
        <v>0.3</v>
      </c>
      <c r="F4368" s="4">
        <v>7.5664342888482949E-2</v>
      </c>
      <c r="G4368" s="4">
        <v>0.59161015566723385</v>
      </c>
      <c r="H4368" s="4">
        <v>0.17311970161193938</v>
      </c>
      <c r="I4368" s="4">
        <v>1.4348121147576807</v>
      </c>
    </row>
    <row r="4369" spans="1:9" x14ac:dyDescent="0.25">
      <c r="A4369" s="1">
        <f t="shared" si="275"/>
        <v>45473.958333322742</v>
      </c>
      <c r="B4369">
        <f t="shared" si="272"/>
        <v>23</v>
      </c>
      <c r="C4369">
        <f t="shared" si="273"/>
        <v>30</v>
      </c>
      <c r="D4369">
        <f t="shared" si="274"/>
        <v>6</v>
      </c>
      <c r="E4369" s="4">
        <v>0.3</v>
      </c>
      <c r="F4369" s="4">
        <v>0.24125959795291271</v>
      </c>
      <c r="G4369" s="4">
        <v>0</v>
      </c>
      <c r="H4369" s="4">
        <v>0.25481481402629919</v>
      </c>
      <c r="I4369" s="4">
        <v>0.9470047195842114</v>
      </c>
    </row>
    <row r="4370" spans="1:9" x14ac:dyDescent="0.25">
      <c r="A4370" s="1">
        <f t="shared" si="275"/>
        <v>45473.999999989406</v>
      </c>
      <c r="B4370">
        <f t="shared" si="272"/>
        <v>0</v>
      </c>
      <c r="C4370">
        <f t="shared" si="273"/>
        <v>1</v>
      </c>
      <c r="D4370">
        <f t="shared" si="274"/>
        <v>7</v>
      </c>
      <c r="E4370" s="4">
        <v>0.3</v>
      </c>
      <c r="F4370" s="4">
        <v>0.15990564359308337</v>
      </c>
      <c r="G4370" s="4">
        <v>0</v>
      </c>
      <c r="H4370" s="4">
        <v>0.30530061156417998</v>
      </c>
      <c r="I4370" s="4">
        <v>0</v>
      </c>
    </row>
    <row r="4371" spans="1:9" x14ac:dyDescent="0.25">
      <c r="A4371" s="1">
        <f t="shared" si="275"/>
        <v>45474.04166665607</v>
      </c>
      <c r="B4371">
        <f t="shared" si="272"/>
        <v>1</v>
      </c>
      <c r="C4371">
        <f t="shared" si="273"/>
        <v>1</v>
      </c>
      <c r="D4371">
        <f t="shared" si="274"/>
        <v>7</v>
      </c>
      <c r="E4371" s="4">
        <v>0.2</v>
      </c>
      <c r="F4371" s="4">
        <v>0</v>
      </c>
      <c r="G4371" s="4">
        <v>1.4778915056105839</v>
      </c>
      <c r="H4371" s="4">
        <v>0.14172124733834998</v>
      </c>
      <c r="I4371" s="4">
        <v>0.92564712464382071</v>
      </c>
    </row>
    <row r="4372" spans="1:9" x14ac:dyDescent="0.25">
      <c r="A4372" s="1">
        <f t="shared" si="275"/>
        <v>45474.083333322735</v>
      </c>
      <c r="B4372">
        <f t="shared" si="272"/>
        <v>2</v>
      </c>
      <c r="C4372">
        <f t="shared" si="273"/>
        <v>1</v>
      </c>
      <c r="D4372">
        <f t="shared" si="274"/>
        <v>7</v>
      </c>
      <c r="E4372" s="4">
        <v>0.3</v>
      </c>
      <c r="F4372" s="4">
        <v>0.11284725539173912</v>
      </c>
      <c r="G4372" s="4">
        <v>1.4073774386766027</v>
      </c>
      <c r="H4372" s="4">
        <v>0.14034863520525087</v>
      </c>
      <c r="I4372" s="4">
        <v>1.0471648883183924</v>
      </c>
    </row>
    <row r="4373" spans="1:9" x14ac:dyDescent="0.25">
      <c r="A4373" s="1">
        <f t="shared" si="275"/>
        <v>45474.124999989399</v>
      </c>
      <c r="B4373">
        <f t="shared" si="272"/>
        <v>3</v>
      </c>
      <c r="C4373">
        <f t="shared" si="273"/>
        <v>1</v>
      </c>
      <c r="D4373">
        <f t="shared" si="274"/>
        <v>7</v>
      </c>
      <c r="E4373" s="4">
        <v>0.3</v>
      </c>
      <c r="F4373" s="4">
        <v>0.15541418166073853</v>
      </c>
      <c r="G4373" s="4">
        <v>1.3950377148751507</v>
      </c>
      <c r="H4373" s="4">
        <v>0.20831521625833957</v>
      </c>
      <c r="I4373" s="4">
        <v>0.70199519626255924</v>
      </c>
    </row>
    <row r="4374" spans="1:9" x14ac:dyDescent="0.25">
      <c r="A4374" s="1">
        <f t="shared" si="275"/>
        <v>45474.166666656063</v>
      </c>
      <c r="B4374">
        <f t="shared" si="272"/>
        <v>4</v>
      </c>
      <c r="C4374">
        <f t="shared" si="273"/>
        <v>1</v>
      </c>
      <c r="D4374">
        <f t="shared" si="274"/>
        <v>7</v>
      </c>
      <c r="E4374" s="4">
        <v>0.3</v>
      </c>
      <c r="F4374" s="4">
        <v>0.38798426602697089</v>
      </c>
      <c r="G4374" s="4">
        <v>2.0580378720907344E-2</v>
      </c>
      <c r="H4374" s="4">
        <v>0.27348062282003033</v>
      </c>
      <c r="I4374" s="4">
        <v>1.0022930287646148</v>
      </c>
    </row>
    <row r="4375" spans="1:9" x14ac:dyDescent="0.25">
      <c r="A4375" s="1">
        <f t="shared" si="275"/>
        <v>45474.208333322727</v>
      </c>
      <c r="B4375">
        <f t="shared" si="272"/>
        <v>5</v>
      </c>
      <c r="C4375">
        <f t="shared" si="273"/>
        <v>1</v>
      </c>
      <c r="D4375">
        <f t="shared" si="274"/>
        <v>7</v>
      </c>
      <c r="E4375" s="4">
        <v>0.3</v>
      </c>
      <c r="F4375" s="4">
        <v>0.15026878233647431</v>
      </c>
      <c r="G4375" s="4">
        <v>1.5583949922117246</v>
      </c>
      <c r="H4375" s="4">
        <v>1.1243395289756319E-2</v>
      </c>
      <c r="I4375" s="4">
        <v>0.50938119213024169</v>
      </c>
    </row>
    <row r="4376" spans="1:9" x14ac:dyDescent="0.25">
      <c r="A4376" s="1">
        <f t="shared" si="275"/>
        <v>45474.249999989392</v>
      </c>
      <c r="B4376">
        <f t="shared" si="272"/>
        <v>6</v>
      </c>
      <c r="C4376">
        <f t="shared" si="273"/>
        <v>1</v>
      </c>
      <c r="D4376">
        <f t="shared" si="274"/>
        <v>7</v>
      </c>
      <c r="E4376" s="4">
        <v>2.4</v>
      </c>
      <c r="F4376" s="4">
        <v>1.4562803918596023</v>
      </c>
      <c r="G4376" s="4">
        <v>0.87599663507374115</v>
      </c>
      <c r="H4376" s="4">
        <v>0.20074462849610408</v>
      </c>
      <c r="I4376" s="4">
        <v>0.40372386056716347</v>
      </c>
    </row>
    <row r="4377" spans="1:9" x14ac:dyDescent="0.25">
      <c r="A4377" s="1">
        <f t="shared" si="275"/>
        <v>45474.291666656056</v>
      </c>
      <c r="B4377">
        <f t="shared" si="272"/>
        <v>7</v>
      </c>
      <c r="C4377">
        <f t="shared" si="273"/>
        <v>1</v>
      </c>
      <c r="D4377">
        <f t="shared" si="274"/>
        <v>7</v>
      </c>
      <c r="E4377" s="4">
        <v>1</v>
      </c>
      <c r="F4377" s="4">
        <v>2.2345814826824792</v>
      </c>
      <c r="G4377" s="4">
        <v>1.0261307705919114</v>
      </c>
      <c r="H4377" s="4">
        <v>0.20256433137653385</v>
      </c>
      <c r="I4377" s="4">
        <v>0.41746809389106876</v>
      </c>
    </row>
    <row r="4378" spans="1:9" x14ac:dyDescent="0.25">
      <c r="A4378" s="1">
        <f t="shared" si="275"/>
        <v>45474.33333332272</v>
      </c>
      <c r="B4378">
        <f t="shared" si="272"/>
        <v>8</v>
      </c>
      <c r="C4378">
        <f t="shared" si="273"/>
        <v>1</v>
      </c>
      <c r="D4378">
        <f t="shared" si="274"/>
        <v>7</v>
      </c>
      <c r="E4378" s="4">
        <v>0.7</v>
      </c>
      <c r="F4378" s="4">
        <v>2.4910773253256897</v>
      </c>
      <c r="G4378" s="4">
        <v>4.0204188678380941</v>
      </c>
      <c r="H4378" s="4">
        <v>0.59710337365243893</v>
      </c>
      <c r="I4378" s="4">
        <v>5.9191215877233666E-2</v>
      </c>
    </row>
    <row r="4379" spans="1:9" x14ac:dyDescent="0.25">
      <c r="A4379" s="1">
        <f t="shared" si="275"/>
        <v>45474.374999989384</v>
      </c>
      <c r="B4379">
        <f t="shared" si="272"/>
        <v>9</v>
      </c>
      <c r="C4379">
        <f t="shared" si="273"/>
        <v>1</v>
      </c>
      <c r="D4379">
        <f t="shared" si="274"/>
        <v>7</v>
      </c>
      <c r="E4379" s="4">
        <v>3.6</v>
      </c>
      <c r="F4379" s="4">
        <v>2.4796659537727406</v>
      </c>
      <c r="G4379" s="4">
        <v>4.5434978494459299</v>
      </c>
      <c r="H4379" s="4">
        <v>0.17033361870377939</v>
      </c>
      <c r="I4379" s="4">
        <v>0</v>
      </c>
    </row>
    <row r="4380" spans="1:9" x14ac:dyDescent="0.25">
      <c r="A4380" s="1">
        <f t="shared" si="275"/>
        <v>45474.416666656049</v>
      </c>
      <c r="B4380">
        <f t="shared" si="272"/>
        <v>10</v>
      </c>
      <c r="C4380">
        <f t="shared" si="273"/>
        <v>1</v>
      </c>
      <c r="D4380">
        <f t="shared" si="274"/>
        <v>7</v>
      </c>
      <c r="E4380" s="4">
        <v>1.7</v>
      </c>
      <c r="F4380" s="4">
        <v>2.4595173819287424</v>
      </c>
      <c r="G4380" s="4">
        <v>4.2128857909356991</v>
      </c>
      <c r="H4380" s="4">
        <v>0.42022988025599439</v>
      </c>
      <c r="I4380" s="4">
        <v>0</v>
      </c>
    </row>
    <row r="4381" spans="1:9" x14ac:dyDescent="0.25">
      <c r="A4381" s="1">
        <f t="shared" si="275"/>
        <v>45474.458333322713</v>
      </c>
      <c r="B4381">
        <f t="shared" si="272"/>
        <v>11</v>
      </c>
      <c r="C4381">
        <f t="shared" si="273"/>
        <v>1</v>
      </c>
      <c r="D4381">
        <f t="shared" si="274"/>
        <v>7</v>
      </c>
      <c r="E4381" s="4">
        <v>3.1</v>
      </c>
      <c r="F4381" s="4">
        <v>2.7896695901212736</v>
      </c>
      <c r="G4381" s="4">
        <v>2.1424925106099879</v>
      </c>
      <c r="H4381" s="4">
        <v>0.26897772967749184</v>
      </c>
      <c r="I4381" s="4">
        <v>6.7243177962918593E-2</v>
      </c>
    </row>
    <row r="4382" spans="1:9" x14ac:dyDescent="0.25">
      <c r="A4382" s="1">
        <f t="shared" si="275"/>
        <v>45474.499999989377</v>
      </c>
      <c r="B4382">
        <f t="shared" si="272"/>
        <v>12</v>
      </c>
      <c r="C4382">
        <f t="shared" si="273"/>
        <v>1</v>
      </c>
      <c r="D4382">
        <f t="shared" si="274"/>
        <v>7</v>
      </c>
      <c r="E4382" s="4">
        <v>0</v>
      </c>
      <c r="F4382" s="4">
        <v>2.5254302947485048</v>
      </c>
      <c r="G4382" s="4">
        <v>1.4570262647139769</v>
      </c>
      <c r="H4382" s="4">
        <v>0.1121984857596954</v>
      </c>
      <c r="I4382" s="4">
        <v>0</v>
      </c>
    </row>
    <row r="4383" spans="1:9" x14ac:dyDescent="0.25">
      <c r="A4383" s="1">
        <f t="shared" si="275"/>
        <v>45474.541666656041</v>
      </c>
      <c r="B4383">
        <f t="shared" si="272"/>
        <v>13</v>
      </c>
      <c r="C4383">
        <f t="shared" si="273"/>
        <v>1</v>
      </c>
      <c r="D4383">
        <f t="shared" si="274"/>
        <v>7</v>
      </c>
      <c r="E4383" s="4">
        <v>0</v>
      </c>
      <c r="F4383" s="4">
        <v>2.4088954690812194</v>
      </c>
      <c r="G4383" s="4">
        <v>0.87777024855704111</v>
      </c>
      <c r="H4383" s="4">
        <v>0.32634634680165792</v>
      </c>
      <c r="I4383" s="4">
        <v>0.19563010806797976</v>
      </c>
    </row>
    <row r="4384" spans="1:9" x14ac:dyDescent="0.25">
      <c r="A4384" s="1">
        <f t="shared" si="275"/>
        <v>45474.583333322706</v>
      </c>
      <c r="B4384">
        <f t="shared" si="272"/>
        <v>14</v>
      </c>
      <c r="C4384">
        <f t="shared" si="273"/>
        <v>1</v>
      </c>
      <c r="D4384">
        <f t="shared" si="274"/>
        <v>7</v>
      </c>
      <c r="E4384" s="4">
        <v>0</v>
      </c>
      <c r="F4384" s="4">
        <v>2.7499709729588786</v>
      </c>
      <c r="G4384" s="4">
        <v>2.2498625366120968</v>
      </c>
      <c r="H4384" s="4">
        <v>0.37295720793410092</v>
      </c>
      <c r="I4384" s="4">
        <v>0</v>
      </c>
    </row>
    <row r="4385" spans="1:9" x14ac:dyDescent="0.25">
      <c r="A4385" s="1">
        <f t="shared" si="275"/>
        <v>45474.62499998937</v>
      </c>
      <c r="B4385">
        <f t="shared" si="272"/>
        <v>15</v>
      </c>
      <c r="C4385">
        <f t="shared" si="273"/>
        <v>1</v>
      </c>
      <c r="D4385">
        <f t="shared" si="274"/>
        <v>7</v>
      </c>
      <c r="E4385" s="4">
        <v>0</v>
      </c>
      <c r="F4385" s="4">
        <v>2.7540647438354426</v>
      </c>
      <c r="G4385" s="4">
        <v>3.0942914147952041</v>
      </c>
      <c r="H4385" s="4">
        <v>0.93324404155140228</v>
      </c>
      <c r="I4385" s="4">
        <v>0.18250250943852822</v>
      </c>
    </row>
    <row r="4386" spans="1:9" x14ac:dyDescent="0.25">
      <c r="A4386" s="1">
        <f t="shared" si="275"/>
        <v>45474.666666656034</v>
      </c>
      <c r="B4386">
        <f t="shared" si="272"/>
        <v>16</v>
      </c>
      <c r="C4386">
        <f t="shared" si="273"/>
        <v>1</v>
      </c>
      <c r="D4386">
        <f t="shared" si="274"/>
        <v>7</v>
      </c>
      <c r="E4386" s="4">
        <v>0</v>
      </c>
      <c r="F4386" s="4">
        <v>2.5473461431781805</v>
      </c>
      <c r="G4386" s="4">
        <v>1.8421365130334388</v>
      </c>
      <c r="H4386" s="4">
        <v>1.1226381547994055</v>
      </c>
      <c r="I4386" s="4">
        <v>1.6458540278431812</v>
      </c>
    </row>
    <row r="4387" spans="1:9" x14ac:dyDescent="0.25">
      <c r="A4387" s="1">
        <f t="shared" si="275"/>
        <v>45474.708333322698</v>
      </c>
      <c r="B4387">
        <f t="shared" si="272"/>
        <v>17</v>
      </c>
      <c r="C4387">
        <f t="shared" si="273"/>
        <v>1</v>
      </c>
      <c r="D4387">
        <f t="shared" si="274"/>
        <v>7</v>
      </c>
      <c r="E4387" s="4">
        <v>0</v>
      </c>
      <c r="F4387" s="4">
        <v>2.8996939728930071</v>
      </c>
      <c r="G4387" s="4">
        <v>3.7637033553887216</v>
      </c>
      <c r="H4387" s="4">
        <v>1.5473030627367335</v>
      </c>
      <c r="I4387" s="4">
        <v>1.5474287183723134</v>
      </c>
    </row>
    <row r="4388" spans="1:9" x14ac:dyDescent="0.25">
      <c r="A4388" s="1">
        <f t="shared" si="275"/>
        <v>45474.749999989363</v>
      </c>
      <c r="B4388">
        <f t="shared" si="272"/>
        <v>18</v>
      </c>
      <c r="C4388">
        <f t="shared" si="273"/>
        <v>1</v>
      </c>
      <c r="D4388">
        <f t="shared" si="274"/>
        <v>7</v>
      </c>
      <c r="E4388" s="4">
        <v>0</v>
      </c>
      <c r="F4388" s="4">
        <v>2.9472043913255943</v>
      </c>
      <c r="G4388" s="4">
        <v>2.8067605050200126</v>
      </c>
      <c r="H4388" s="4">
        <v>1.0958932287995742</v>
      </c>
      <c r="I4388" s="4">
        <v>0.80498009840352513</v>
      </c>
    </row>
    <row r="4389" spans="1:9" x14ac:dyDescent="0.25">
      <c r="A4389" s="1">
        <f t="shared" si="275"/>
        <v>45474.791666656027</v>
      </c>
      <c r="B4389">
        <f t="shared" si="272"/>
        <v>19</v>
      </c>
      <c r="C4389">
        <f t="shared" si="273"/>
        <v>1</v>
      </c>
      <c r="D4389">
        <f t="shared" si="274"/>
        <v>7</v>
      </c>
      <c r="E4389" s="4">
        <v>0</v>
      </c>
      <c r="F4389" s="4">
        <v>2.3621237140648508</v>
      </c>
      <c r="G4389" s="4">
        <v>1.3750438279149029</v>
      </c>
      <c r="H4389" s="4">
        <v>0.98048795126059651</v>
      </c>
      <c r="I4389" s="4">
        <v>0.68265526782893038</v>
      </c>
    </row>
    <row r="4390" spans="1:9" x14ac:dyDescent="0.25">
      <c r="A4390" s="1">
        <f t="shared" si="275"/>
        <v>45474.833333322691</v>
      </c>
      <c r="B4390">
        <f t="shared" si="272"/>
        <v>20</v>
      </c>
      <c r="C4390">
        <f t="shared" si="273"/>
        <v>1</v>
      </c>
      <c r="D4390">
        <f t="shared" si="274"/>
        <v>7</v>
      </c>
      <c r="E4390" s="4">
        <v>0</v>
      </c>
      <c r="F4390" s="4">
        <v>1.0826651415236723</v>
      </c>
      <c r="G4390" s="4">
        <v>1.4360455740963933</v>
      </c>
      <c r="H4390" s="4">
        <v>0.74732329023324739</v>
      </c>
      <c r="I4390" s="4">
        <v>1.1335905278043388</v>
      </c>
    </row>
    <row r="4391" spans="1:9" x14ac:dyDescent="0.25">
      <c r="A4391" s="1">
        <f t="shared" si="275"/>
        <v>45474.874999989355</v>
      </c>
      <c r="B4391">
        <f t="shared" si="272"/>
        <v>21</v>
      </c>
      <c r="C4391">
        <f t="shared" si="273"/>
        <v>1</v>
      </c>
      <c r="D4391">
        <f t="shared" si="274"/>
        <v>7</v>
      </c>
      <c r="E4391" s="4">
        <v>0</v>
      </c>
      <c r="F4391" s="4">
        <v>0.51832842773788146</v>
      </c>
      <c r="G4391" s="4">
        <v>1.6563549501131352</v>
      </c>
      <c r="H4391" s="4">
        <v>0.53494081826282858</v>
      </c>
      <c r="I4391" s="4">
        <v>0.47110233801551987</v>
      </c>
    </row>
    <row r="4392" spans="1:9" x14ac:dyDescent="0.25">
      <c r="A4392" s="1">
        <f t="shared" si="275"/>
        <v>45474.91666665602</v>
      </c>
      <c r="B4392">
        <f t="shared" si="272"/>
        <v>22</v>
      </c>
      <c r="C4392">
        <f t="shared" si="273"/>
        <v>1</v>
      </c>
      <c r="D4392">
        <f t="shared" si="274"/>
        <v>7</v>
      </c>
      <c r="E4392" s="4">
        <v>0</v>
      </c>
      <c r="F4392" s="4">
        <v>0.2385299444983712</v>
      </c>
      <c r="G4392" s="4">
        <v>0.37078936815218072</v>
      </c>
      <c r="H4392" s="4">
        <v>0.52509243467423072</v>
      </c>
      <c r="I4392" s="4">
        <v>0.92057122096349064</v>
      </c>
    </row>
    <row r="4393" spans="1:9" x14ac:dyDescent="0.25">
      <c r="A4393" s="1">
        <f t="shared" si="275"/>
        <v>45474.958333322684</v>
      </c>
      <c r="B4393">
        <f t="shared" si="272"/>
        <v>23</v>
      </c>
      <c r="C4393">
        <f t="shared" si="273"/>
        <v>1</v>
      </c>
      <c r="D4393">
        <f t="shared" si="274"/>
        <v>7</v>
      </c>
      <c r="E4393" s="4">
        <v>0</v>
      </c>
      <c r="F4393" s="4">
        <v>0.11125633511674315</v>
      </c>
      <c r="G4393" s="4">
        <v>0.20882535187169676</v>
      </c>
      <c r="H4393" s="4">
        <v>0.1258478339977559</v>
      </c>
      <c r="I4393" s="4">
        <v>0.98540185289296323</v>
      </c>
    </row>
    <row r="4394" spans="1:9" x14ac:dyDescent="0.25">
      <c r="A4394" s="1">
        <f t="shared" si="275"/>
        <v>45474.999999989348</v>
      </c>
      <c r="B4394">
        <f t="shared" si="272"/>
        <v>0</v>
      </c>
      <c r="C4394">
        <f t="shared" si="273"/>
        <v>2</v>
      </c>
      <c r="D4394">
        <f t="shared" si="274"/>
        <v>7</v>
      </c>
      <c r="E4394" s="4">
        <v>0</v>
      </c>
      <c r="F4394" s="4">
        <v>0.22940732379310036</v>
      </c>
      <c r="G4394" s="4">
        <v>0.30266878127914337</v>
      </c>
      <c r="H4394" s="4">
        <v>8.7824389335744532E-2</v>
      </c>
      <c r="I4394" s="4">
        <v>0.34223676090920979</v>
      </c>
    </row>
    <row r="4395" spans="1:9" x14ac:dyDescent="0.25">
      <c r="A4395" s="1">
        <f t="shared" si="275"/>
        <v>45475.041666656012</v>
      </c>
      <c r="B4395">
        <f t="shared" si="272"/>
        <v>1</v>
      </c>
      <c r="C4395">
        <f t="shared" si="273"/>
        <v>2</v>
      </c>
      <c r="D4395">
        <f t="shared" si="274"/>
        <v>7</v>
      </c>
      <c r="E4395" s="4">
        <v>0</v>
      </c>
      <c r="F4395" s="4">
        <v>0.19546965313603812</v>
      </c>
      <c r="G4395" s="4">
        <v>0</v>
      </c>
      <c r="H4395" s="4">
        <v>0.33774640175475507</v>
      </c>
      <c r="I4395" s="4">
        <v>0.49369736824248578</v>
      </c>
    </row>
    <row r="4396" spans="1:9" x14ac:dyDescent="0.25">
      <c r="A4396" s="1">
        <f t="shared" si="275"/>
        <v>45475.083333322676</v>
      </c>
      <c r="B4396">
        <f t="shared" si="272"/>
        <v>2</v>
      </c>
      <c r="C4396">
        <f t="shared" si="273"/>
        <v>2</v>
      </c>
      <c r="D4396">
        <f t="shared" si="274"/>
        <v>7</v>
      </c>
      <c r="E4396" s="4">
        <v>0</v>
      </c>
      <c r="F4396" s="4">
        <v>0</v>
      </c>
      <c r="G4396" s="4">
        <v>0.85409771030339532</v>
      </c>
      <c r="H4396" s="4">
        <v>0.15239522374368225</v>
      </c>
      <c r="I4396" s="4">
        <v>0.66514225165027552</v>
      </c>
    </row>
    <row r="4397" spans="1:9" x14ac:dyDescent="0.25">
      <c r="A4397" s="1">
        <f t="shared" si="275"/>
        <v>45475.124999989341</v>
      </c>
      <c r="B4397">
        <f t="shared" si="272"/>
        <v>3</v>
      </c>
      <c r="C4397">
        <f t="shared" si="273"/>
        <v>2</v>
      </c>
      <c r="D4397">
        <f t="shared" si="274"/>
        <v>7</v>
      </c>
      <c r="E4397" s="4">
        <v>0</v>
      </c>
      <c r="F4397" s="4">
        <v>0.24805062095122121</v>
      </c>
      <c r="G4397" s="4">
        <v>0</v>
      </c>
      <c r="H4397" s="4">
        <v>0.25185119194710398</v>
      </c>
      <c r="I4397" s="4">
        <v>0.57090401808208058</v>
      </c>
    </row>
    <row r="4398" spans="1:9" x14ac:dyDescent="0.25">
      <c r="A4398" s="1">
        <f t="shared" si="275"/>
        <v>45475.166666656005</v>
      </c>
      <c r="B4398">
        <f t="shared" si="272"/>
        <v>4</v>
      </c>
      <c r="C4398">
        <f t="shared" si="273"/>
        <v>2</v>
      </c>
      <c r="D4398">
        <f t="shared" si="274"/>
        <v>7</v>
      </c>
      <c r="E4398" s="4">
        <v>0</v>
      </c>
      <c r="F4398" s="4">
        <v>0.27666000542039576</v>
      </c>
      <c r="G4398" s="4">
        <v>0</v>
      </c>
      <c r="H4398" s="4">
        <v>0.1600075548533855</v>
      </c>
      <c r="I4398" s="4">
        <v>0.99935999308348766</v>
      </c>
    </row>
    <row r="4399" spans="1:9" x14ac:dyDescent="0.25">
      <c r="A4399" s="1">
        <f t="shared" si="275"/>
        <v>45475.208333322669</v>
      </c>
      <c r="B4399">
        <f t="shared" si="272"/>
        <v>5</v>
      </c>
      <c r="C4399">
        <f t="shared" si="273"/>
        <v>2</v>
      </c>
      <c r="D4399">
        <f t="shared" si="274"/>
        <v>7</v>
      </c>
      <c r="E4399" s="4">
        <v>0</v>
      </c>
      <c r="F4399" s="4">
        <v>0.246961645946146</v>
      </c>
      <c r="G4399" s="4">
        <v>2.4010184387555658</v>
      </c>
      <c r="H4399" s="4">
        <v>0.18239664915631787</v>
      </c>
      <c r="I4399" s="4">
        <v>0.72387037857762493</v>
      </c>
    </row>
    <row r="4400" spans="1:9" x14ac:dyDescent="0.25">
      <c r="A4400" s="1">
        <f t="shared" si="275"/>
        <v>45475.249999989333</v>
      </c>
      <c r="B4400">
        <f t="shared" si="272"/>
        <v>6</v>
      </c>
      <c r="C4400">
        <f t="shared" si="273"/>
        <v>2</v>
      </c>
      <c r="D4400">
        <f t="shared" si="274"/>
        <v>7</v>
      </c>
      <c r="E4400" s="4">
        <v>0</v>
      </c>
      <c r="F4400" s="4">
        <v>1.4127513338244444</v>
      </c>
      <c r="G4400" s="4">
        <v>2.2292102924241926</v>
      </c>
      <c r="H4400" s="4">
        <v>0.29123416642863831</v>
      </c>
      <c r="I4400" s="4">
        <v>7.967278253470475E-2</v>
      </c>
    </row>
    <row r="4401" spans="1:9" x14ac:dyDescent="0.25">
      <c r="A4401" s="1">
        <f t="shared" si="275"/>
        <v>45475.291666655998</v>
      </c>
      <c r="B4401">
        <f t="shared" si="272"/>
        <v>7</v>
      </c>
      <c r="C4401">
        <f t="shared" si="273"/>
        <v>2</v>
      </c>
      <c r="D4401">
        <f t="shared" si="274"/>
        <v>7</v>
      </c>
      <c r="E4401" s="4">
        <v>0</v>
      </c>
      <c r="F4401" s="4">
        <v>2.2596664503952981</v>
      </c>
      <c r="G4401" s="4">
        <v>2.8430803071362432</v>
      </c>
      <c r="H4401" s="4">
        <v>0.31933306117393745</v>
      </c>
      <c r="I4401" s="4">
        <v>0</v>
      </c>
    </row>
    <row r="4402" spans="1:9" x14ac:dyDescent="0.25">
      <c r="A4402" s="1">
        <f t="shared" si="275"/>
        <v>45475.333333322662</v>
      </c>
      <c r="B4402">
        <f t="shared" si="272"/>
        <v>8</v>
      </c>
      <c r="C4402">
        <f t="shared" si="273"/>
        <v>2</v>
      </c>
      <c r="D4402">
        <f t="shared" si="274"/>
        <v>7</v>
      </c>
      <c r="E4402" s="4">
        <v>0.9</v>
      </c>
      <c r="F4402" s="4">
        <v>2.5437305467920819</v>
      </c>
      <c r="G4402" s="4">
        <v>3.4017271345706459</v>
      </c>
      <c r="H4402" s="4">
        <v>0.37395002083965728</v>
      </c>
      <c r="I4402" s="4">
        <v>0.13915981828159701</v>
      </c>
    </row>
    <row r="4403" spans="1:9" x14ac:dyDescent="0.25">
      <c r="A4403" s="1">
        <f t="shared" si="275"/>
        <v>45475.374999989326</v>
      </c>
      <c r="B4403">
        <f t="shared" si="272"/>
        <v>9</v>
      </c>
      <c r="C4403">
        <f t="shared" si="273"/>
        <v>2</v>
      </c>
      <c r="D4403">
        <f t="shared" si="274"/>
        <v>7</v>
      </c>
      <c r="E4403" s="4">
        <v>0.8</v>
      </c>
      <c r="F4403" s="4">
        <v>2.5074249908125412</v>
      </c>
      <c r="G4403" s="4">
        <v>2.6384258181845923</v>
      </c>
      <c r="H4403" s="4">
        <v>0.18517952066972848</v>
      </c>
      <c r="I4403" s="4">
        <v>0.75163664151666187</v>
      </c>
    </row>
    <row r="4404" spans="1:9" x14ac:dyDescent="0.25">
      <c r="A4404" s="1">
        <f t="shared" si="275"/>
        <v>45475.41666665599</v>
      </c>
      <c r="B4404">
        <f t="shared" si="272"/>
        <v>10</v>
      </c>
      <c r="C4404">
        <f t="shared" si="273"/>
        <v>2</v>
      </c>
      <c r="D4404">
        <f t="shared" si="274"/>
        <v>7</v>
      </c>
      <c r="E4404" s="4">
        <v>0.6</v>
      </c>
      <c r="F4404" s="4">
        <v>2.4931250320089822</v>
      </c>
      <c r="G4404" s="4">
        <v>3.4092780279932331</v>
      </c>
      <c r="H4404" s="4">
        <v>0.28272747185396591</v>
      </c>
      <c r="I4404" s="4">
        <v>0.12226324739598175</v>
      </c>
    </row>
    <row r="4405" spans="1:9" x14ac:dyDescent="0.25">
      <c r="A4405" s="1">
        <f t="shared" si="275"/>
        <v>45475.458333322655</v>
      </c>
      <c r="B4405">
        <f t="shared" si="272"/>
        <v>11</v>
      </c>
      <c r="C4405">
        <f t="shared" si="273"/>
        <v>2</v>
      </c>
      <c r="D4405">
        <f t="shared" si="274"/>
        <v>7</v>
      </c>
      <c r="E4405" s="4">
        <v>0.2</v>
      </c>
      <c r="F4405" s="4">
        <v>2.9041086730514785</v>
      </c>
      <c r="G4405" s="4">
        <v>2.7366426523561129</v>
      </c>
      <c r="H4405" s="4">
        <v>0.33150936709945206</v>
      </c>
      <c r="I4405" s="4">
        <v>0.21121345649430473</v>
      </c>
    </row>
    <row r="4406" spans="1:9" x14ac:dyDescent="0.25">
      <c r="A4406" s="1">
        <f t="shared" si="275"/>
        <v>45475.499999989319</v>
      </c>
      <c r="B4406">
        <f t="shared" si="272"/>
        <v>12</v>
      </c>
      <c r="C4406">
        <f t="shared" si="273"/>
        <v>2</v>
      </c>
      <c r="D4406">
        <f t="shared" si="274"/>
        <v>7</v>
      </c>
      <c r="E4406" s="4">
        <v>0.1</v>
      </c>
      <c r="F4406" s="4">
        <v>2.6351003786805163</v>
      </c>
      <c r="G4406" s="4">
        <v>3.1861656322672127</v>
      </c>
      <c r="H4406" s="4">
        <v>0.50022304560784558</v>
      </c>
      <c r="I4406" s="4">
        <v>0.23732445451049519</v>
      </c>
    </row>
    <row r="4407" spans="1:9" x14ac:dyDescent="0.25">
      <c r="A4407" s="1">
        <f t="shared" si="275"/>
        <v>45475.541666655983</v>
      </c>
      <c r="B4407">
        <f t="shared" si="272"/>
        <v>13</v>
      </c>
      <c r="C4407">
        <f t="shared" si="273"/>
        <v>2</v>
      </c>
      <c r="D4407">
        <f t="shared" si="274"/>
        <v>7</v>
      </c>
      <c r="E4407" s="4">
        <v>1.1000000000000001</v>
      </c>
      <c r="F4407" s="4">
        <v>2.6683014080341638</v>
      </c>
      <c r="G4407" s="4">
        <v>2.8941186551580182</v>
      </c>
      <c r="H4407" s="4">
        <v>0.33590738857148689</v>
      </c>
      <c r="I4407" s="4">
        <v>0</v>
      </c>
    </row>
    <row r="4408" spans="1:9" x14ac:dyDescent="0.25">
      <c r="A4408" s="1">
        <f t="shared" si="275"/>
        <v>45475.583333322647</v>
      </c>
      <c r="B4408">
        <f t="shared" si="272"/>
        <v>14</v>
      </c>
      <c r="C4408">
        <f t="shared" si="273"/>
        <v>2</v>
      </c>
      <c r="D4408">
        <f t="shared" si="274"/>
        <v>7</v>
      </c>
      <c r="E4408" s="4">
        <v>0.3</v>
      </c>
      <c r="F4408" s="4">
        <v>2.5690842443247504</v>
      </c>
      <c r="G4408" s="4">
        <v>3.1744337332120129</v>
      </c>
      <c r="H4408" s="4">
        <v>0.48777060449416731</v>
      </c>
      <c r="I4408" s="4">
        <v>0</v>
      </c>
    </row>
    <row r="4409" spans="1:9" x14ac:dyDescent="0.25">
      <c r="A4409" s="1">
        <f t="shared" si="275"/>
        <v>45475.624999989312</v>
      </c>
      <c r="B4409">
        <f t="shared" si="272"/>
        <v>15</v>
      </c>
      <c r="C4409">
        <f t="shared" si="273"/>
        <v>2</v>
      </c>
      <c r="D4409">
        <f t="shared" si="274"/>
        <v>7</v>
      </c>
      <c r="E4409" s="4">
        <v>0.1</v>
      </c>
      <c r="F4409" s="4">
        <v>2.6427192587161632</v>
      </c>
      <c r="G4409" s="4">
        <v>3.6744866469473303</v>
      </c>
      <c r="H4409" s="4">
        <v>0.61624719681324525</v>
      </c>
      <c r="I4409" s="4">
        <v>0.10178029930922512</v>
      </c>
    </row>
    <row r="4410" spans="1:9" x14ac:dyDescent="0.25">
      <c r="A4410" s="1">
        <f t="shared" si="275"/>
        <v>45475.666666655976</v>
      </c>
      <c r="B4410">
        <f t="shared" si="272"/>
        <v>16</v>
      </c>
      <c r="C4410">
        <f t="shared" si="273"/>
        <v>2</v>
      </c>
      <c r="D4410">
        <f t="shared" si="274"/>
        <v>7</v>
      </c>
      <c r="E4410" s="4">
        <v>0</v>
      </c>
      <c r="F4410" s="4">
        <v>2.5372027763325122</v>
      </c>
      <c r="G4410" s="4">
        <v>2.6307132238526996</v>
      </c>
      <c r="H4410" s="4">
        <v>1.1560329189306124</v>
      </c>
      <c r="I4410" s="4">
        <v>0.67384913261235257</v>
      </c>
    </row>
    <row r="4411" spans="1:9" x14ac:dyDescent="0.25">
      <c r="A4411" s="1">
        <f t="shared" si="275"/>
        <v>45475.70833332264</v>
      </c>
      <c r="B4411">
        <f t="shared" si="272"/>
        <v>17</v>
      </c>
      <c r="C4411">
        <f t="shared" si="273"/>
        <v>2</v>
      </c>
      <c r="D4411">
        <f t="shared" si="274"/>
        <v>7</v>
      </c>
      <c r="E4411" s="4">
        <v>0</v>
      </c>
      <c r="F4411" s="4">
        <v>2.8524730193450378</v>
      </c>
      <c r="G4411" s="4">
        <v>4.237285620049672</v>
      </c>
      <c r="H4411" s="4">
        <v>1.6464966256259677</v>
      </c>
      <c r="I4411" s="4">
        <v>1.1436304527121988</v>
      </c>
    </row>
    <row r="4412" spans="1:9" x14ac:dyDescent="0.25">
      <c r="A4412" s="1">
        <f t="shared" si="275"/>
        <v>45475.749999989304</v>
      </c>
      <c r="B4412">
        <f t="shared" si="272"/>
        <v>18</v>
      </c>
      <c r="C4412">
        <f t="shared" si="273"/>
        <v>2</v>
      </c>
      <c r="D4412">
        <f t="shared" si="274"/>
        <v>7</v>
      </c>
      <c r="E4412" s="4">
        <v>0</v>
      </c>
      <c r="F4412" s="4">
        <v>2.9461976146210263</v>
      </c>
      <c r="G4412" s="4">
        <v>4.2980786734542962</v>
      </c>
      <c r="H4412" s="4">
        <v>1.1866454378490641</v>
      </c>
      <c r="I4412" s="4">
        <v>0.60029215739290198</v>
      </c>
    </row>
    <row r="4413" spans="1:9" x14ac:dyDescent="0.25">
      <c r="A4413" s="1">
        <f t="shared" si="275"/>
        <v>45475.791666655969</v>
      </c>
      <c r="B4413">
        <f t="shared" si="272"/>
        <v>19</v>
      </c>
      <c r="C4413">
        <f t="shared" si="273"/>
        <v>2</v>
      </c>
      <c r="D4413">
        <f t="shared" si="274"/>
        <v>7</v>
      </c>
      <c r="E4413" s="4">
        <v>0</v>
      </c>
      <c r="F4413" s="4">
        <v>2.4263902204077734</v>
      </c>
      <c r="G4413" s="4">
        <v>2.3420146429820385</v>
      </c>
      <c r="H4413" s="4">
        <v>0.91180698195367071</v>
      </c>
      <c r="I4413" s="4">
        <v>1.5797705306157419</v>
      </c>
    </row>
    <row r="4414" spans="1:9" x14ac:dyDescent="0.25">
      <c r="A4414" s="1">
        <f t="shared" si="275"/>
        <v>45475.833333322633</v>
      </c>
      <c r="B4414">
        <f t="shared" si="272"/>
        <v>20</v>
      </c>
      <c r="C4414">
        <f t="shared" si="273"/>
        <v>2</v>
      </c>
      <c r="D4414">
        <f t="shared" si="274"/>
        <v>7</v>
      </c>
      <c r="E4414" s="4">
        <v>0.4</v>
      </c>
      <c r="F4414" s="4">
        <v>1.0532117893637643</v>
      </c>
      <c r="G4414" s="4">
        <v>6.8188316504386393E-2</v>
      </c>
      <c r="H4414" s="4">
        <v>0.81630620732826698</v>
      </c>
      <c r="I4414" s="4">
        <v>0.69436737274262095</v>
      </c>
    </row>
    <row r="4415" spans="1:9" x14ac:dyDescent="0.25">
      <c r="A4415" s="1">
        <f t="shared" si="275"/>
        <v>45475.874999989297</v>
      </c>
      <c r="B4415">
        <f t="shared" si="272"/>
        <v>21</v>
      </c>
      <c r="C4415">
        <f t="shared" si="273"/>
        <v>2</v>
      </c>
      <c r="D4415">
        <f t="shared" si="274"/>
        <v>7</v>
      </c>
      <c r="E4415" s="4">
        <v>0.2</v>
      </c>
      <c r="F4415" s="4">
        <v>0.44085904626708988</v>
      </c>
      <c r="G4415" s="4">
        <v>0</v>
      </c>
      <c r="H4415" s="4">
        <v>0.62376113950754497</v>
      </c>
      <c r="I4415" s="4">
        <v>1.1787837847773002</v>
      </c>
    </row>
    <row r="4416" spans="1:9" x14ac:dyDescent="0.25">
      <c r="A4416" s="1">
        <f t="shared" si="275"/>
        <v>45475.916666655961</v>
      </c>
      <c r="B4416">
        <f t="shared" si="272"/>
        <v>22</v>
      </c>
      <c r="C4416">
        <f t="shared" si="273"/>
        <v>2</v>
      </c>
      <c r="D4416">
        <f t="shared" si="274"/>
        <v>7</v>
      </c>
      <c r="E4416" s="4">
        <v>0.2</v>
      </c>
      <c r="F4416" s="4">
        <v>0</v>
      </c>
      <c r="G4416" s="4">
        <v>0.81498994156399673</v>
      </c>
      <c r="H4416" s="4">
        <v>0.12481439099537381</v>
      </c>
      <c r="I4416" s="4">
        <v>0.87107178883905401</v>
      </c>
    </row>
    <row r="4417" spans="1:9" x14ac:dyDescent="0.25">
      <c r="A4417" s="1">
        <f t="shared" si="275"/>
        <v>45475.958333322626</v>
      </c>
      <c r="B4417">
        <f t="shared" si="272"/>
        <v>23</v>
      </c>
      <c r="C4417">
        <f t="shared" si="273"/>
        <v>2</v>
      </c>
      <c r="D4417">
        <f t="shared" si="274"/>
        <v>7</v>
      </c>
      <c r="E4417" s="4">
        <v>0.2</v>
      </c>
      <c r="F4417" s="4">
        <v>8.3725982633135285E-2</v>
      </c>
      <c r="G4417" s="4">
        <v>0</v>
      </c>
      <c r="H4417" s="4">
        <v>0.33450430083284904</v>
      </c>
      <c r="I4417" s="4">
        <v>0.48444801566486823</v>
      </c>
    </row>
    <row r="4418" spans="1:9" x14ac:dyDescent="0.25">
      <c r="A4418" s="1">
        <f t="shared" si="275"/>
        <v>45475.99999998929</v>
      </c>
      <c r="B4418">
        <f t="shared" si="272"/>
        <v>0</v>
      </c>
      <c r="C4418">
        <f t="shared" si="273"/>
        <v>3</v>
      </c>
      <c r="D4418">
        <f t="shared" si="274"/>
        <v>7</v>
      </c>
      <c r="E4418" s="4">
        <v>0.2</v>
      </c>
      <c r="F4418" s="4">
        <v>1.0581074726527945E-2</v>
      </c>
      <c r="G4418" s="4">
        <v>0.17033005676854093</v>
      </c>
      <c r="H4418" s="4">
        <v>0.35564345557080468</v>
      </c>
      <c r="I4418" s="4">
        <v>0.6380652766606808</v>
      </c>
    </row>
    <row r="4419" spans="1:9" x14ac:dyDescent="0.25">
      <c r="A4419" s="1">
        <f t="shared" si="275"/>
        <v>45476.041666655954</v>
      </c>
      <c r="B4419">
        <f t="shared" ref="B4419:B4482" si="276">HOUR(A4419)</f>
        <v>1</v>
      </c>
      <c r="C4419">
        <f t="shared" ref="C4419:C4482" si="277">DAY(A4419)</f>
        <v>3</v>
      </c>
      <c r="D4419">
        <f t="shared" ref="D4419:D4482" si="278">MONTH(A4419)</f>
        <v>7</v>
      </c>
      <c r="E4419" s="4">
        <v>0.2</v>
      </c>
      <c r="F4419" s="4">
        <v>0</v>
      </c>
      <c r="G4419" s="4">
        <v>0.37362289705847451</v>
      </c>
      <c r="H4419" s="4">
        <v>0.19795662923940843</v>
      </c>
      <c r="I4419" s="4">
        <v>0.84848179254751321</v>
      </c>
    </row>
    <row r="4420" spans="1:9" x14ac:dyDescent="0.25">
      <c r="A4420" s="1">
        <f t="shared" ref="A4420:A4483" si="279">A4419+(1/24)</f>
        <v>45476.083333322618</v>
      </c>
      <c r="B4420">
        <f t="shared" si="276"/>
        <v>2</v>
      </c>
      <c r="C4420">
        <f t="shared" si="277"/>
        <v>3</v>
      </c>
      <c r="D4420">
        <f t="shared" si="278"/>
        <v>7</v>
      </c>
      <c r="E4420" s="4">
        <v>0.2</v>
      </c>
      <c r="F4420" s="4">
        <v>0.21560979222486265</v>
      </c>
      <c r="G4420" s="4">
        <v>0</v>
      </c>
      <c r="H4420" s="4">
        <v>0.14205020156271958</v>
      </c>
      <c r="I4420" s="4">
        <v>1.2753494127373166</v>
      </c>
    </row>
    <row r="4421" spans="1:9" x14ac:dyDescent="0.25">
      <c r="A4421" s="1">
        <f t="shared" si="279"/>
        <v>45476.124999989283</v>
      </c>
      <c r="B4421">
        <f t="shared" si="276"/>
        <v>3</v>
      </c>
      <c r="C4421">
        <f t="shared" si="277"/>
        <v>3</v>
      </c>
      <c r="D4421">
        <f t="shared" si="278"/>
        <v>7</v>
      </c>
      <c r="E4421" s="4">
        <v>0.2</v>
      </c>
      <c r="F4421" s="4">
        <v>0.35938460408601169</v>
      </c>
      <c r="G4421" s="4">
        <v>1.2515139493233745</v>
      </c>
      <c r="H4421" s="4">
        <v>0.27451581223057403</v>
      </c>
      <c r="I4421" s="4">
        <v>0.71966060743759463</v>
      </c>
    </row>
    <row r="4422" spans="1:9" x14ac:dyDescent="0.25">
      <c r="A4422" s="1">
        <f t="shared" si="279"/>
        <v>45476.166666655947</v>
      </c>
      <c r="B4422">
        <f t="shared" si="276"/>
        <v>4</v>
      </c>
      <c r="C4422">
        <f t="shared" si="277"/>
        <v>3</v>
      </c>
      <c r="D4422">
        <f t="shared" si="278"/>
        <v>7</v>
      </c>
      <c r="E4422" s="4">
        <v>0.2</v>
      </c>
      <c r="F4422" s="4">
        <v>0.24686124649645219</v>
      </c>
      <c r="G4422" s="4">
        <v>0.29049807374655495</v>
      </c>
      <c r="H4422" s="4">
        <v>0.20345805270493972</v>
      </c>
      <c r="I4422" s="4">
        <v>0.48724731274577848</v>
      </c>
    </row>
    <row r="4423" spans="1:9" x14ac:dyDescent="0.25">
      <c r="A4423" s="1">
        <f t="shared" si="279"/>
        <v>45476.208333322611</v>
      </c>
      <c r="B4423">
        <f t="shared" si="276"/>
        <v>5</v>
      </c>
      <c r="C4423">
        <f t="shared" si="277"/>
        <v>3</v>
      </c>
      <c r="D4423">
        <f t="shared" si="278"/>
        <v>7</v>
      </c>
      <c r="E4423" s="4">
        <v>0.3</v>
      </c>
      <c r="F4423" s="4">
        <v>0.1048190080442476</v>
      </c>
      <c r="G4423" s="4">
        <v>0.80651045007843269</v>
      </c>
      <c r="H4423" s="4">
        <v>0.20353711394707924</v>
      </c>
      <c r="I4423" s="4">
        <v>0.92137751618100361</v>
      </c>
    </row>
    <row r="4424" spans="1:9" x14ac:dyDescent="0.25">
      <c r="A4424" s="1">
        <f t="shared" si="279"/>
        <v>45476.249999989275</v>
      </c>
      <c r="B4424">
        <f t="shared" si="276"/>
        <v>6</v>
      </c>
      <c r="C4424">
        <f t="shared" si="277"/>
        <v>3</v>
      </c>
      <c r="D4424">
        <f t="shared" si="278"/>
        <v>7</v>
      </c>
      <c r="E4424" s="4">
        <v>0.3</v>
      </c>
      <c r="F4424" s="4">
        <v>1.7159475951449332</v>
      </c>
      <c r="G4424" s="4">
        <v>0.79561562674553599</v>
      </c>
      <c r="H4424" s="4">
        <v>0.25776666769349504</v>
      </c>
      <c r="I4424" s="4">
        <v>0.94754500956695287</v>
      </c>
    </row>
    <row r="4425" spans="1:9" x14ac:dyDescent="0.25">
      <c r="A4425" s="1">
        <f t="shared" si="279"/>
        <v>45476.291666655939</v>
      </c>
      <c r="B4425">
        <f t="shared" si="276"/>
        <v>7</v>
      </c>
      <c r="C4425">
        <f t="shared" si="277"/>
        <v>3</v>
      </c>
      <c r="D4425">
        <f t="shared" si="278"/>
        <v>7</v>
      </c>
      <c r="E4425" s="4">
        <v>0.3</v>
      </c>
      <c r="F4425" s="4">
        <v>2.3402124993605984</v>
      </c>
      <c r="G4425" s="4">
        <v>0.59190281942143308</v>
      </c>
      <c r="H4425" s="4">
        <v>0.2553738957489412</v>
      </c>
      <c r="I4425" s="4">
        <v>0.27564620335948209</v>
      </c>
    </row>
    <row r="4426" spans="1:9" x14ac:dyDescent="0.25">
      <c r="A4426" s="1">
        <f t="shared" si="279"/>
        <v>45476.333333322604</v>
      </c>
      <c r="B4426">
        <f t="shared" si="276"/>
        <v>8</v>
      </c>
      <c r="C4426">
        <f t="shared" si="277"/>
        <v>3</v>
      </c>
      <c r="D4426">
        <f t="shared" si="278"/>
        <v>7</v>
      </c>
      <c r="E4426" s="4">
        <v>0.4</v>
      </c>
      <c r="F4426" s="4">
        <v>2.5734007910750671</v>
      </c>
      <c r="G4426" s="4">
        <v>4.8158850318836937</v>
      </c>
      <c r="H4426" s="4">
        <v>0.51915818075204534</v>
      </c>
      <c r="I4426" s="4">
        <v>0.49819373058175231</v>
      </c>
    </row>
    <row r="4427" spans="1:9" x14ac:dyDescent="0.25">
      <c r="A4427" s="1">
        <f t="shared" si="279"/>
        <v>45476.374999989268</v>
      </c>
      <c r="B4427">
        <f t="shared" si="276"/>
        <v>9</v>
      </c>
      <c r="C4427">
        <f t="shared" si="277"/>
        <v>3</v>
      </c>
      <c r="D4427">
        <f t="shared" si="278"/>
        <v>7</v>
      </c>
      <c r="E4427" s="4">
        <v>0.9</v>
      </c>
      <c r="F4427" s="4">
        <v>2.6187374163286448</v>
      </c>
      <c r="G4427" s="4">
        <v>1.8442882029329963</v>
      </c>
      <c r="H4427" s="4">
        <v>0.2909764295675264</v>
      </c>
      <c r="I4427" s="4">
        <v>0</v>
      </c>
    </row>
    <row r="4428" spans="1:9" x14ac:dyDescent="0.25">
      <c r="A4428" s="1">
        <f t="shared" si="279"/>
        <v>45476.416666655932</v>
      </c>
      <c r="B4428">
        <f t="shared" si="276"/>
        <v>10</v>
      </c>
      <c r="C4428">
        <f t="shared" si="277"/>
        <v>3</v>
      </c>
      <c r="D4428">
        <f t="shared" si="278"/>
        <v>7</v>
      </c>
      <c r="E4428" s="4">
        <v>0</v>
      </c>
      <c r="F4428" s="4">
        <v>2.5357261783134559</v>
      </c>
      <c r="G4428" s="4">
        <v>2.3639142832890272</v>
      </c>
      <c r="H4428" s="4">
        <v>0.25776679934600155</v>
      </c>
      <c r="I4428" s="4">
        <v>0.27812016506230314</v>
      </c>
    </row>
    <row r="4429" spans="1:9" x14ac:dyDescent="0.25">
      <c r="A4429" s="1">
        <f t="shared" si="279"/>
        <v>45476.458333322596</v>
      </c>
      <c r="B4429">
        <f t="shared" si="276"/>
        <v>11</v>
      </c>
      <c r="C4429">
        <f t="shared" si="277"/>
        <v>3</v>
      </c>
      <c r="D4429">
        <f t="shared" si="278"/>
        <v>7</v>
      </c>
      <c r="E4429" s="4">
        <v>0.1</v>
      </c>
      <c r="F4429" s="4">
        <v>2.854334772090064</v>
      </c>
      <c r="G4429" s="4">
        <v>3.9721277208281003</v>
      </c>
      <c r="H4429" s="4">
        <v>0.21941727597375144</v>
      </c>
      <c r="I4429" s="4">
        <v>0.26802876992462055</v>
      </c>
    </row>
    <row r="4430" spans="1:9" x14ac:dyDescent="0.25">
      <c r="A4430" s="1">
        <f t="shared" si="279"/>
        <v>45476.499999989261</v>
      </c>
      <c r="B4430">
        <f t="shared" si="276"/>
        <v>12</v>
      </c>
      <c r="C4430">
        <f t="shared" si="277"/>
        <v>3</v>
      </c>
      <c r="D4430">
        <f t="shared" si="278"/>
        <v>7</v>
      </c>
      <c r="E4430" s="4">
        <v>0.4</v>
      </c>
      <c r="F4430" s="4">
        <v>2.4032740222917797</v>
      </c>
      <c r="G4430" s="4">
        <v>1.8123357521395387</v>
      </c>
      <c r="H4430" s="4">
        <v>0.27495571345176001</v>
      </c>
      <c r="I4430" s="4">
        <v>0.1334345584816633</v>
      </c>
    </row>
    <row r="4431" spans="1:9" x14ac:dyDescent="0.25">
      <c r="A4431" s="1">
        <f t="shared" si="279"/>
        <v>45476.541666655925</v>
      </c>
      <c r="B4431">
        <f t="shared" si="276"/>
        <v>13</v>
      </c>
      <c r="C4431">
        <f t="shared" si="277"/>
        <v>3</v>
      </c>
      <c r="D4431">
        <f t="shared" si="278"/>
        <v>7</v>
      </c>
      <c r="E4431" s="4">
        <v>0</v>
      </c>
      <c r="F4431" s="4">
        <v>2.5317195621691848</v>
      </c>
      <c r="G4431" s="4">
        <v>2.4887775279218567</v>
      </c>
      <c r="H4431" s="4">
        <v>0.48035951552684314</v>
      </c>
      <c r="I4431" s="4">
        <v>0.13417908404160794</v>
      </c>
    </row>
    <row r="4432" spans="1:9" x14ac:dyDescent="0.25">
      <c r="A4432" s="1">
        <f t="shared" si="279"/>
        <v>45476.583333322589</v>
      </c>
      <c r="B4432">
        <f t="shared" si="276"/>
        <v>14</v>
      </c>
      <c r="C4432">
        <f t="shared" si="277"/>
        <v>3</v>
      </c>
      <c r="D4432">
        <f t="shared" si="278"/>
        <v>7</v>
      </c>
      <c r="E4432" s="4">
        <v>0</v>
      </c>
      <c r="F4432" s="4">
        <v>2.5084258163174558</v>
      </c>
      <c r="G4432" s="4">
        <v>3.5601412087959794</v>
      </c>
      <c r="H4432" s="4">
        <v>0.38857890989061966</v>
      </c>
      <c r="I4432" s="4">
        <v>0.16149187161846565</v>
      </c>
    </row>
    <row r="4433" spans="1:9" x14ac:dyDescent="0.25">
      <c r="A4433" s="1">
        <f t="shared" si="279"/>
        <v>45476.624999989253</v>
      </c>
      <c r="B4433">
        <f t="shared" si="276"/>
        <v>15</v>
      </c>
      <c r="C4433">
        <f t="shared" si="277"/>
        <v>3</v>
      </c>
      <c r="D4433">
        <f t="shared" si="278"/>
        <v>7</v>
      </c>
      <c r="E4433" s="4">
        <v>0.2</v>
      </c>
      <c r="F4433" s="4">
        <v>2.5608977713568515</v>
      </c>
      <c r="G4433" s="4">
        <v>3.1632372609263011</v>
      </c>
      <c r="H4433" s="4">
        <v>0.80175743876478844</v>
      </c>
      <c r="I4433" s="4">
        <v>0.10661139969097994</v>
      </c>
    </row>
    <row r="4434" spans="1:9" x14ac:dyDescent="0.25">
      <c r="A4434" s="1">
        <f t="shared" si="279"/>
        <v>45476.666666655918</v>
      </c>
      <c r="B4434">
        <f t="shared" si="276"/>
        <v>16</v>
      </c>
      <c r="C4434">
        <f t="shared" si="277"/>
        <v>3</v>
      </c>
      <c r="D4434">
        <f t="shared" si="278"/>
        <v>7</v>
      </c>
      <c r="E4434" s="4">
        <v>0</v>
      </c>
      <c r="F4434" s="4">
        <v>2.6977160789327472</v>
      </c>
      <c r="G4434" s="4">
        <v>2.5041829431020575</v>
      </c>
      <c r="H4434" s="4">
        <v>1.1606266209508429</v>
      </c>
      <c r="I4434" s="4">
        <v>1.4405770959923401</v>
      </c>
    </row>
    <row r="4435" spans="1:9" x14ac:dyDescent="0.25">
      <c r="A4435" s="1">
        <f t="shared" si="279"/>
        <v>45476.708333322582</v>
      </c>
      <c r="B4435">
        <f t="shared" si="276"/>
        <v>17</v>
      </c>
      <c r="C4435">
        <f t="shared" si="277"/>
        <v>3</v>
      </c>
      <c r="D4435">
        <f t="shared" si="278"/>
        <v>7</v>
      </c>
      <c r="E4435" s="4">
        <v>0.1</v>
      </c>
      <c r="F4435" s="4">
        <v>2.8416286113246785</v>
      </c>
      <c r="G4435" s="4">
        <v>1.6555631150482641</v>
      </c>
      <c r="H4435" s="4">
        <v>1.6188209825878808</v>
      </c>
      <c r="I4435" s="4">
        <v>1.9420388360470524</v>
      </c>
    </row>
    <row r="4436" spans="1:9" x14ac:dyDescent="0.25">
      <c r="A4436" s="1">
        <f t="shared" si="279"/>
        <v>45476.749999989246</v>
      </c>
      <c r="B4436">
        <f t="shared" si="276"/>
        <v>18</v>
      </c>
      <c r="C4436">
        <f t="shared" si="277"/>
        <v>3</v>
      </c>
      <c r="D4436">
        <f t="shared" si="278"/>
        <v>7</v>
      </c>
      <c r="E4436" s="4">
        <v>0.2</v>
      </c>
      <c r="F4436" s="4">
        <v>3.066038705412097</v>
      </c>
      <c r="G4436" s="4">
        <v>3.5222983222509492</v>
      </c>
      <c r="H4436" s="4">
        <v>1.2451295153959656</v>
      </c>
      <c r="I4436" s="4">
        <v>1.2086952191687856</v>
      </c>
    </row>
    <row r="4437" spans="1:9" x14ac:dyDescent="0.25">
      <c r="A4437" s="1">
        <f t="shared" si="279"/>
        <v>45476.79166665591</v>
      </c>
      <c r="B4437">
        <f t="shared" si="276"/>
        <v>19</v>
      </c>
      <c r="C4437">
        <f t="shared" si="277"/>
        <v>3</v>
      </c>
      <c r="D4437">
        <f t="shared" si="278"/>
        <v>7</v>
      </c>
      <c r="E4437" s="4">
        <v>0.2</v>
      </c>
      <c r="F4437" s="4">
        <v>2.5331044753809095</v>
      </c>
      <c r="G4437" s="4">
        <v>0.69786795060616269</v>
      </c>
      <c r="H4437" s="4">
        <v>1.1637785068405073</v>
      </c>
      <c r="I4437" s="4">
        <v>0.65232649862613412</v>
      </c>
    </row>
    <row r="4438" spans="1:9" x14ac:dyDescent="0.25">
      <c r="A4438" s="1">
        <f t="shared" si="279"/>
        <v>45476.833333322575</v>
      </c>
      <c r="B4438">
        <f t="shared" si="276"/>
        <v>20</v>
      </c>
      <c r="C4438">
        <f t="shared" si="277"/>
        <v>3</v>
      </c>
      <c r="D4438">
        <f t="shared" si="278"/>
        <v>7</v>
      </c>
      <c r="E4438" s="4">
        <v>0.2</v>
      </c>
      <c r="F4438" s="4">
        <v>0.96100323906842566</v>
      </c>
      <c r="G4438" s="4">
        <v>1.8684385893929123</v>
      </c>
      <c r="H4438" s="4">
        <v>0.88300635439715003</v>
      </c>
      <c r="I4438" s="4">
        <v>1.4376830934084022</v>
      </c>
    </row>
    <row r="4439" spans="1:9" x14ac:dyDescent="0.25">
      <c r="A4439" s="1">
        <f t="shared" si="279"/>
        <v>45476.874999989239</v>
      </c>
      <c r="B4439">
        <f t="shared" si="276"/>
        <v>21</v>
      </c>
      <c r="C4439">
        <f t="shared" si="277"/>
        <v>3</v>
      </c>
      <c r="D4439">
        <f t="shared" si="278"/>
        <v>7</v>
      </c>
      <c r="E4439" s="4">
        <v>0.2</v>
      </c>
      <c r="F4439" s="4">
        <v>0.44843416212028953</v>
      </c>
      <c r="G4439" s="4">
        <v>1.3206694817665894</v>
      </c>
      <c r="H4439" s="4">
        <v>0.2775111652922243</v>
      </c>
      <c r="I4439" s="4">
        <v>1.0167485009255408</v>
      </c>
    </row>
    <row r="4440" spans="1:9" x14ac:dyDescent="0.25">
      <c r="A4440" s="1">
        <f t="shared" si="279"/>
        <v>45476.916666655903</v>
      </c>
      <c r="B4440">
        <f t="shared" si="276"/>
        <v>22</v>
      </c>
      <c r="C4440">
        <f t="shared" si="277"/>
        <v>3</v>
      </c>
      <c r="D4440">
        <f t="shared" si="278"/>
        <v>7</v>
      </c>
      <c r="E4440" s="4">
        <v>0.2</v>
      </c>
      <c r="F4440" s="4">
        <v>5.1677958226659215E-2</v>
      </c>
      <c r="G4440" s="4">
        <v>0.35818576492146814</v>
      </c>
      <c r="H4440" s="4">
        <v>0</v>
      </c>
      <c r="I4440" s="4">
        <v>0.68206605133838583</v>
      </c>
    </row>
    <row r="4441" spans="1:9" x14ac:dyDescent="0.25">
      <c r="A4441" s="1">
        <f t="shared" si="279"/>
        <v>45476.958333322567</v>
      </c>
      <c r="B4441">
        <f t="shared" si="276"/>
        <v>23</v>
      </c>
      <c r="C4441">
        <f t="shared" si="277"/>
        <v>3</v>
      </c>
      <c r="D4441">
        <f t="shared" si="278"/>
        <v>7</v>
      </c>
      <c r="E4441" s="4">
        <v>0.3</v>
      </c>
      <c r="F4441" s="4">
        <v>0.17098578676759585</v>
      </c>
      <c r="G4441" s="4">
        <v>0.31981701905254567</v>
      </c>
      <c r="H4441" s="4">
        <v>0.20542426087511512</v>
      </c>
      <c r="I4441" s="4">
        <v>1.5041869734394167</v>
      </c>
    </row>
    <row r="4442" spans="1:9" x14ac:dyDescent="0.25">
      <c r="A4442" s="1">
        <f t="shared" si="279"/>
        <v>45476.999999989232</v>
      </c>
      <c r="B4442">
        <f t="shared" si="276"/>
        <v>0</v>
      </c>
      <c r="C4442">
        <f t="shared" si="277"/>
        <v>4</v>
      </c>
      <c r="D4442">
        <f t="shared" si="278"/>
        <v>7</v>
      </c>
      <c r="E4442" s="4">
        <v>0.2</v>
      </c>
      <c r="F4442" s="4">
        <v>0</v>
      </c>
      <c r="G4442" s="4">
        <v>1.4531538965797786</v>
      </c>
      <c r="H4442" s="4">
        <v>0.3520895262587006</v>
      </c>
      <c r="I4442" s="4">
        <v>0.46540756641362246</v>
      </c>
    </row>
    <row r="4443" spans="1:9" x14ac:dyDescent="0.25">
      <c r="A4443" s="1">
        <f t="shared" si="279"/>
        <v>45477.041666655896</v>
      </c>
      <c r="B4443">
        <f t="shared" si="276"/>
        <v>1</v>
      </c>
      <c r="C4443">
        <f t="shared" si="277"/>
        <v>4</v>
      </c>
      <c r="D4443">
        <f t="shared" si="278"/>
        <v>7</v>
      </c>
      <c r="E4443" s="4">
        <v>0.2</v>
      </c>
      <c r="F4443" s="4">
        <v>0.14952365294488618</v>
      </c>
      <c r="G4443" s="4">
        <v>0</v>
      </c>
      <c r="H4443" s="4">
        <v>0.2129871037527771</v>
      </c>
      <c r="I4443" s="4">
        <v>0.41944741277921926</v>
      </c>
    </row>
    <row r="4444" spans="1:9" x14ac:dyDescent="0.25">
      <c r="A4444" s="1">
        <f t="shared" si="279"/>
        <v>45477.08333332256</v>
      </c>
      <c r="B4444">
        <f t="shared" si="276"/>
        <v>2</v>
      </c>
      <c r="C4444">
        <f t="shared" si="277"/>
        <v>4</v>
      </c>
      <c r="D4444">
        <f t="shared" si="278"/>
        <v>7</v>
      </c>
      <c r="E4444" s="4">
        <v>0.3</v>
      </c>
      <c r="F4444" s="4">
        <v>0.20672272522972118</v>
      </c>
      <c r="G4444" s="4">
        <v>0.43620178376339136</v>
      </c>
      <c r="H4444" s="4">
        <v>0.13088331372602041</v>
      </c>
      <c r="I4444" s="4">
        <v>0.89643072394632139</v>
      </c>
    </row>
    <row r="4445" spans="1:9" x14ac:dyDescent="0.25">
      <c r="A4445" s="1">
        <f t="shared" si="279"/>
        <v>45477.124999989224</v>
      </c>
      <c r="B4445">
        <f t="shared" si="276"/>
        <v>3</v>
      </c>
      <c r="C4445">
        <f t="shared" si="277"/>
        <v>4</v>
      </c>
      <c r="D4445">
        <f t="shared" si="278"/>
        <v>7</v>
      </c>
      <c r="E4445" s="4">
        <v>0.4</v>
      </c>
      <c r="F4445" s="4">
        <v>0.22770836162434863</v>
      </c>
      <c r="G4445" s="4">
        <v>0.63255446077146193</v>
      </c>
      <c r="H4445" s="4">
        <v>0.18634531881293032</v>
      </c>
      <c r="I4445" s="4">
        <v>0.14473621790012664</v>
      </c>
    </row>
    <row r="4446" spans="1:9" x14ac:dyDescent="0.25">
      <c r="A4446" s="1">
        <f t="shared" si="279"/>
        <v>45477.166666655889</v>
      </c>
      <c r="B4446">
        <f t="shared" si="276"/>
        <v>4</v>
      </c>
      <c r="C4446">
        <f t="shared" si="277"/>
        <v>4</v>
      </c>
      <c r="D4446">
        <f t="shared" si="278"/>
        <v>7</v>
      </c>
      <c r="E4446" s="4">
        <v>0.2</v>
      </c>
      <c r="F4446" s="4">
        <v>0.18907525641022427</v>
      </c>
      <c r="G4446" s="4">
        <v>0</v>
      </c>
      <c r="H4446" s="4">
        <v>8.8690626809033668E-2</v>
      </c>
      <c r="I4446" s="4">
        <v>0.35075733275132431</v>
      </c>
    </row>
    <row r="4447" spans="1:9" x14ac:dyDescent="0.25">
      <c r="A4447" s="1">
        <f t="shared" si="279"/>
        <v>45477.208333322553</v>
      </c>
      <c r="B4447">
        <f t="shared" si="276"/>
        <v>5</v>
      </c>
      <c r="C4447">
        <f t="shared" si="277"/>
        <v>4</v>
      </c>
      <c r="D4447">
        <f t="shared" si="278"/>
        <v>7</v>
      </c>
      <c r="E4447" s="4">
        <v>0.2</v>
      </c>
      <c r="F4447" s="4">
        <v>0.21058005312318348</v>
      </c>
      <c r="G4447" s="4">
        <v>0</v>
      </c>
      <c r="H4447" s="4">
        <v>0.14966830227955558</v>
      </c>
      <c r="I4447" s="4">
        <v>0</v>
      </c>
    </row>
    <row r="4448" spans="1:9" x14ac:dyDescent="0.25">
      <c r="A4448" s="1">
        <f t="shared" si="279"/>
        <v>45477.249999989217</v>
      </c>
      <c r="B4448">
        <f t="shared" si="276"/>
        <v>6</v>
      </c>
      <c r="C4448">
        <f t="shared" si="277"/>
        <v>4</v>
      </c>
      <c r="D4448">
        <f t="shared" si="278"/>
        <v>7</v>
      </c>
      <c r="E4448" s="4">
        <v>0.2</v>
      </c>
      <c r="F4448" s="4">
        <v>1.4744242522138953</v>
      </c>
      <c r="G4448" s="4">
        <v>1.8567464548326493</v>
      </c>
      <c r="H4448" s="4">
        <v>0.149547900023247</v>
      </c>
      <c r="I4448" s="4">
        <v>0.42093317658713097</v>
      </c>
    </row>
    <row r="4449" spans="1:9" x14ac:dyDescent="0.25">
      <c r="A4449" s="1">
        <f t="shared" si="279"/>
        <v>45477.291666655881</v>
      </c>
      <c r="B4449">
        <f t="shared" si="276"/>
        <v>7</v>
      </c>
      <c r="C4449">
        <f t="shared" si="277"/>
        <v>4</v>
      </c>
      <c r="D4449">
        <f t="shared" si="278"/>
        <v>7</v>
      </c>
      <c r="E4449" s="4">
        <v>0</v>
      </c>
      <c r="F4449" s="4">
        <v>2.170186191130322</v>
      </c>
      <c r="G4449" s="4">
        <v>2.5851429108374959</v>
      </c>
      <c r="H4449" s="4">
        <v>0.28495116315092001</v>
      </c>
      <c r="I4449" s="4">
        <v>0</v>
      </c>
    </row>
    <row r="4450" spans="1:9" x14ac:dyDescent="0.25">
      <c r="A4450" s="1">
        <f t="shared" si="279"/>
        <v>45477.333333322546</v>
      </c>
      <c r="B4450">
        <f t="shared" si="276"/>
        <v>8</v>
      </c>
      <c r="C4450">
        <f t="shared" si="277"/>
        <v>4</v>
      </c>
      <c r="D4450">
        <f t="shared" si="278"/>
        <v>7</v>
      </c>
      <c r="E4450" s="4">
        <v>1.6</v>
      </c>
      <c r="F4450" s="4">
        <v>2.5519867623764001</v>
      </c>
      <c r="G4450" s="4">
        <v>3.8751934726371076</v>
      </c>
      <c r="H4450" s="4">
        <v>0.33172545430196981</v>
      </c>
      <c r="I4450" s="4">
        <v>0.10496519329385005</v>
      </c>
    </row>
    <row r="4451" spans="1:9" x14ac:dyDescent="0.25">
      <c r="A4451" s="1">
        <f t="shared" si="279"/>
        <v>45477.37499998921</v>
      </c>
      <c r="B4451">
        <f t="shared" si="276"/>
        <v>9</v>
      </c>
      <c r="C4451">
        <f t="shared" si="277"/>
        <v>4</v>
      </c>
      <c r="D4451">
        <f t="shared" si="278"/>
        <v>7</v>
      </c>
      <c r="E4451" s="4">
        <v>2.5</v>
      </c>
      <c r="F4451" s="4">
        <v>2.4627760314391787</v>
      </c>
      <c r="G4451" s="4">
        <v>3.721870775564402</v>
      </c>
      <c r="H4451" s="4">
        <v>0.17401191168000693</v>
      </c>
      <c r="I4451" s="4">
        <v>0.15638802011260275</v>
      </c>
    </row>
    <row r="4452" spans="1:9" x14ac:dyDescent="0.25">
      <c r="A4452" s="1">
        <f t="shared" si="279"/>
        <v>45477.416666655874</v>
      </c>
      <c r="B4452">
        <f t="shared" si="276"/>
        <v>10</v>
      </c>
      <c r="C4452">
        <f t="shared" si="277"/>
        <v>4</v>
      </c>
      <c r="D4452">
        <f t="shared" si="278"/>
        <v>7</v>
      </c>
      <c r="E4452" s="4">
        <v>1</v>
      </c>
      <c r="F4452" s="4">
        <v>2.7332404583269221</v>
      </c>
      <c r="G4452" s="4">
        <v>3.9737710914082451</v>
      </c>
      <c r="H4452" s="4">
        <v>0.34636274889249802</v>
      </c>
      <c r="I4452" s="4">
        <v>0</v>
      </c>
    </row>
    <row r="4453" spans="1:9" x14ac:dyDescent="0.25">
      <c r="A4453" s="1">
        <f t="shared" si="279"/>
        <v>45477.458333322538</v>
      </c>
      <c r="B4453">
        <f t="shared" si="276"/>
        <v>11</v>
      </c>
      <c r="C4453">
        <f t="shared" si="277"/>
        <v>4</v>
      </c>
      <c r="D4453">
        <f t="shared" si="278"/>
        <v>7</v>
      </c>
      <c r="E4453" s="4">
        <v>1.7</v>
      </c>
      <c r="F4453" s="4">
        <v>2.5334754476598023</v>
      </c>
      <c r="G4453" s="4">
        <v>3.0361444460907299</v>
      </c>
      <c r="H4453" s="4">
        <v>0.20096935416608541</v>
      </c>
      <c r="I4453" s="4">
        <v>0</v>
      </c>
    </row>
    <row r="4454" spans="1:9" x14ac:dyDescent="0.25">
      <c r="A4454" s="1">
        <f t="shared" si="279"/>
        <v>45477.499999989202</v>
      </c>
      <c r="B4454">
        <f t="shared" si="276"/>
        <v>12</v>
      </c>
      <c r="C4454">
        <f t="shared" si="277"/>
        <v>4</v>
      </c>
      <c r="D4454">
        <f t="shared" si="278"/>
        <v>7</v>
      </c>
      <c r="E4454" s="4">
        <v>3.2</v>
      </c>
      <c r="F4454" s="4">
        <v>2.6662637658906156</v>
      </c>
      <c r="G4454" s="4">
        <v>1.8814616256664491</v>
      </c>
      <c r="H4454" s="4">
        <v>0.35435271687284309</v>
      </c>
      <c r="I4454" s="4">
        <v>0.49357983033252972</v>
      </c>
    </row>
    <row r="4455" spans="1:9" x14ac:dyDescent="0.25">
      <c r="A4455" s="1">
        <f t="shared" si="279"/>
        <v>45477.541666655867</v>
      </c>
      <c r="B4455">
        <f t="shared" si="276"/>
        <v>13</v>
      </c>
      <c r="C4455">
        <f t="shared" si="277"/>
        <v>4</v>
      </c>
      <c r="D4455">
        <f t="shared" si="278"/>
        <v>7</v>
      </c>
      <c r="E4455" s="4">
        <v>0.9</v>
      </c>
      <c r="F4455" s="4">
        <v>2.7241680021070254</v>
      </c>
      <c r="G4455" s="4">
        <v>3.1766973168106465</v>
      </c>
      <c r="H4455" s="4">
        <v>0.14222624961291966</v>
      </c>
      <c r="I4455" s="4">
        <v>0</v>
      </c>
    </row>
    <row r="4456" spans="1:9" x14ac:dyDescent="0.25">
      <c r="A4456" s="1">
        <f t="shared" si="279"/>
        <v>45477.583333322531</v>
      </c>
      <c r="B4456">
        <f t="shared" si="276"/>
        <v>14</v>
      </c>
      <c r="C4456">
        <f t="shared" si="277"/>
        <v>4</v>
      </c>
      <c r="D4456">
        <f t="shared" si="278"/>
        <v>7</v>
      </c>
      <c r="E4456" s="4">
        <v>0</v>
      </c>
      <c r="F4456" s="4">
        <v>2.6493944851830471</v>
      </c>
      <c r="G4456" s="4">
        <v>3.1044084086134616</v>
      </c>
      <c r="H4456" s="4">
        <v>0.56866981779188919</v>
      </c>
      <c r="I4456" s="4">
        <v>0</v>
      </c>
    </row>
    <row r="4457" spans="1:9" x14ac:dyDescent="0.25">
      <c r="A4457" s="1">
        <f t="shared" si="279"/>
        <v>45477.624999989195</v>
      </c>
      <c r="B4457">
        <f t="shared" si="276"/>
        <v>15</v>
      </c>
      <c r="C4457">
        <f t="shared" si="277"/>
        <v>4</v>
      </c>
      <c r="D4457">
        <f t="shared" si="278"/>
        <v>7</v>
      </c>
      <c r="E4457" s="4">
        <v>0</v>
      </c>
      <c r="F4457" s="4">
        <v>2.6284803519474549</v>
      </c>
      <c r="G4457" s="4">
        <v>2.895613641555661</v>
      </c>
      <c r="H4457" s="4">
        <v>0.8393813739034689</v>
      </c>
      <c r="I4457" s="4">
        <v>0</v>
      </c>
    </row>
    <row r="4458" spans="1:9" x14ac:dyDescent="0.25">
      <c r="A4458" s="1">
        <f t="shared" si="279"/>
        <v>45477.666666655859</v>
      </c>
      <c r="B4458">
        <f t="shared" si="276"/>
        <v>16</v>
      </c>
      <c r="C4458">
        <f t="shared" si="277"/>
        <v>4</v>
      </c>
      <c r="D4458">
        <f t="shared" si="278"/>
        <v>7</v>
      </c>
      <c r="E4458" s="4">
        <v>0</v>
      </c>
      <c r="F4458" s="4">
        <v>2.681710907360626</v>
      </c>
      <c r="G4458" s="4">
        <v>3.5064818394574431</v>
      </c>
      <c r="H4458" s="4">
        <v>1.3157634766573609</v>
      </c>
      <c r="I4458" s="4">
        <v>1.77800208659153</v>
      </c>
    </row>
    <row r="4459" spans="1:9" x14ac:dyDescent="0.25">
      <c r="A4459" s="1">
        <f t="shared" si="279"/>
        <v>45477.708333322524</v>
      </c>
      <c r="B4459">
        <f t="shared" si="276"/>
        <v>17</v>
      </c>
      <c r="C4459">
        <f t="shared" si="277"/>
        <v>4</v>
      </c>
      <c r="D4459">
        <f t="shared" si="278"/>
        <v>7</v>
      </c>
      <c r="E4459" s="4">
        <v>0</v>
      </c>
      <c r="F4459" s="4">
        <v>2.828826860067382</v>
      </c>
      <c r="G4459" s="4">
        <v>4.671247513534416</v>
      </c>
      <c r="H4459" s="4">
        <v>1.5890122249892771</v>
      </c>
      <c r="I4459" s="4">
        <v>1.4738515410998647</v>
      </c>
    </row>
    <row r="4460" spans="1:9" x14ac:dyDescent="0.25">
      <c r="A4460" s="1">
        <f t="shared" si="279"/>
        <v>45477.749999989188</v>
      </c>
      <c r="B4460">
        <f t="shared" si="276"/>
        <v>18</v>
      </c>
      <c r="C4460">
        <f t="shared" si="277"/>
        <v>4</v>
      </c>
      <c r="D4460">
        <f t="shared" si="278"/>
        <v>7</v>
      </c>
      <c r="E4460" s="4">
        <v>0</v>
      </c>
      <c r="F4460" s="4">
        <v>2.9664592509934828</v>
      </c>
      <c r="G4460" s="4">
        <v>2.5041568208796869</v>
      </c>
      <c r="H4460" s="4">
        <v>1.2503427505215794</v>
      </c>
      <c r="I4460" s="4">
        <v>1.038501069554927</v>
      </c>
    </row>
    <row r="4461" spans="1:9" x14ac:dyDescent="0.25">
      <c r="A4461" s="1">
        <f t="shared" si="279"/>
        <v>45477.791666655852</v>
      </c>
      <c r="B4461">
        <f t="shared" si="276"/>
        <v>19</v>
      </c>
      <c r="C4461">
        <f t="shared" si="277"/>
        <v>4</v>
      </c>
      <c r="D4461">
        <f t="shared" si="278"/>
        <v>7</v>
      </c>
      <c r="E4461" s="4">
        <v>0</v>
      </c>
      <c r="F4461" s="4">
        <v>2.3923459447962898</v>
      </c>
      <c r="G4461" s="4">
        <v>2.8444340229171154</v>
      </c>
      <c r="H4461" s="4">
        <v>1.0476401053481759</v>
      </c>
      <c r="I4461" s="4">
        <v>1.269771115862778</v>
      </c>
    </row>
    <row r="4462" spans="1:9" x14ac:dyDescent="0.25">
      <c r="A4462" s="1">
        <f t="shared" si="279"/>
        <v>45477.833333322516</v>
      </c>
      <c r="B4462">
        <f t="shared" si="276"/>
        <v>20</v>
      </c>
      <c r="C4462">
        <f t="shared" si="277"/>
        <v>4</v>
      </c>
      <c r="D4462">
        <f t="shared" si="278"/>
        <v>7</v>
      </c>
      <c r="E4462" s="4">
        <v>0</v>
      </c>
      <c r="F4462" s="4">
        <v>1.0047259500865198</v>
      </c>
      <c r="G4462" s="4">
        <v>0.96538590011964021</v>
      </c>
      <c r="H4462" s="4">
        <v>0.81079340014280754</v>
      </c>
      <c r="I4462" s="4">
        <v>0.56745550490435459</v>
      </c>
    </row>
    <row r="4463" spans="1:9" x14ac:dyDescent="0.25">
      <c r="A4463" s="1">
        <f t="shared" si="279"/>
        <v>45477.874999989181</v>
      </c>
      <c r="B4463">
        <f t="shared" si="276"/>
        <v>21</v>
      </c>
      <c r="C4463">
        <f t="shared" si="277"/>
        <v>4</v>
      </c>
      <c r="D4463">
        <f t="shared" si="278"/>
        <v>7</v>
      </c>
      <c r="E4463" s="4">
        <v>0</v>
      </c>
      <c r="F4463" s="4">
        <v>0.50913358962497812</v>
      </c>
      <c r="G4463" s="4">
        <v>0</v>
      </c>
      <c r="H4463" s="4">
        <v>0.46176658223043587</v>
      </c>
      <c r="I4463" s="4">
        <v>0.91159809084206966</v>
      </c>
    </row>
    <row r="4464" spans="1:9" x14ac:dyDescent="0.25">
      <c r="A4464" s="1">
        <f t="shared" si="279"/>
        <v>45477.916666655845</v>
      </c>
      <c r="B4464">
        <f t="shared" si="276"/>
        <v>22</v>
      </c>
      <c r="C4464">
        <f t="shared" si="277"/>
        <v>4</v>
      </c>
      <c r="D4464">
        <f t="shared" si="278"/>
        <v>7</v>
      </c>
      <c r="E4464" s="4">
        <v>0</v>
      </c>
      <c r="F4464" s="4">
        <v>0.10250944094787338</v>
      </c>
      <c r="G4464" s="4">
        <v>1.2698378437110898</v>
      </c>
      <c r="H4464" s="4">
        <v>0.28724070729224616</v>
      </c>
      <c r="I4464" s="4">
        <v>0.96582425904297553</v>
      </c>
    </row>
    <row r="4465" spans="1:9" x14ac:dyDescent="0.25">
      <c r="A4465" s="1">
        <f t="shared" si="279"/>
        <v>45477.958333322509</v>
      </c>
      <c r="B4465">
        <f t="shared" si="276"/>
        <v>23</v>
      </c>
      <c r="C4465">
        <f t="shared" si="277"/>
        <v>4</v>
      </c>
      <c r="D4465">
        <f t="shared" si="278"/>
        <v>7</v>
      </c>
      <c r="E4465" s="4">
        <v>0</v>
      </c>
      <c r="F4465" s="4">
        <v>0.14309175520870215</v>
      </c>
      <c r="G4465" s="4">
        <v>0.88858392596759517</v>
      </c>
      <c r="H4465" s="4">
        <v>0.28964793749328471</v>
      </c>
      <c r="I4465" s="4">
        <v>0.92656876709487068</v>
      </c>
    </row>
    <row r="4466" spans="1:9" x14ac:dyDescent="0.25">
      <c r="A4466" s="1">
        <f t="shared" si="279"/>
        <v>45477.999999989173</v>
      </c>
      <c r="B4466">
        <f t="shared" si="276"/>
        <v>0</v>
      </c>
      <c r="C4466">
        <f t="shared" si="277"/>
        <v>5</v>
      </c>
      <c r="D4466">
        <f t="shared" si="278"/>
        <v>7</v>
      </c>
      <c r="E4466" s="4">
        <v>0</v>
      </c>
      <c r="F4466" s="4">
        <v>0.12742239925182633</v>
      </c>
      <c r="G4466" s="4">
        <v>1.6554049760413234</v>
      </c>
      <c r="H4466" s="4">
        <v>0.22125781506341916</v>
      </c>
      <c r="I4466" s="4">
        <v>0.66690492224902354</v>
      </c>
    </row>
    <row r="4467" spans="1:9" x14ac:dyDescent="0.25">
      <c r="A4467" s="1">
        <f t="shared" si="279"/>
        <v>45478.041666655838</v>
      </c>
      <c r="B4467">
        <f t="shared" si="276"/>
        <v>1</v>
      </c>
      <c r="C4467">
        <f t="shared" si="277"/>
        <v>5</v>
      </c>
      <c r="D4467">
        <f t="shared" si="278"/>
        <v>7</v>
      </c>
      <c r="E4467" s="4">
        <v>0</v>
      </c>
      <c r="F4467" s="4">
        <v>0.29336473997694257</v>
      </c>
      <c r="G4467" s="4">
        <v>0.1579596315999707</v>
      </c>
      <c r="H4467" s="4">
        <v>0.26907969682092636</v>
      </c>
      <c r="I4467" s="4">
        <v>0.22011151092864251</v>
      </c>
    </row>
    <row r="4468" spans="1:9" x14ac:dyDescent="0.25">
      <c r="A4468" s="1">
        <f t="shared" si="279"/>
        <v>45478.083333322502</v>
      </c>
      <c r="B4468">
        <f t="shared" si="276"/>
        <v>2</v>
      </c>
      <c r="C4468">
        <f t="shared" si="277"/>
        <v>5</v>
      </c>
      <c r="D4468">
        <f t="shared" si="278"/>
        <v>7</v>
      </c>
      <c r="E4468" s="4">
        <v>0</v>
      </c>
      <c r="F4468" s="4">
        <v>0.10621242993456458</v>
      </c>
      <c r="G4468" s="4">
        <v>0.7446515834601688</v>
      </c>
      <c r="H4468" s="4">
        <v>0.20532409879872923</v>
      </c>
      <c r="I4468" s="4">
        <v>9.5382888481591377E-2</v>
      </c>
    </row>
    <row r="4469" spans="1:9" x14ac:dyDescent="0.25">
      <c r="A4469" s="1">
        <f t="shared" si="279"/>
        <v>45478.124999989166</v>
      </c>
      <c r="B4469">
        <f t="shared" si="276"/>
        <v>3</v>
      </c>
      <c r="C4469">
        <f t="shared" si="277"/>
        <v>5</v>
      </c>
      <c r="D4469">
        <f t="shared" si="278"/>
        <v>7</v>
      </c>
      <c r="E4469" s="4">
        <v>0</v>
      </c>
      <c r="F4469" s="4">
        <v>0.16325235268440677</v>
      </c>
      <c r="G4469" s="4">
        <v>0</v>
      </c>
      <c r="H4469" s="4">
        <v>0.26410924036322858</v>
      </c>
      <c r="I4469" s="4">
        <v>0.54214741709085956</v>
      </c>
    </row>
    <row r="4470" spans="1:9" x14ac:dyDescent="0.25">
      <c r="A4470" s="1">
        <f t="shared" si="279"/>
        <v>45478.16666665583</v>
      </c>
      <c r="B4470">
        <f t="shared" si="276"/>
        <v>4</v>
      </c>
      <c r="C4470">
        <f t="shared" si="277"/>
        <v>5</v>
      </c>
      <c r="D4470">
        <f t="shared" si="278"/>
        <v>7</v>
      </c>
      <c r="E4470" s="4">
        <v>0</v>
      </c>
      <c r="F4470" s="4">
        <v>0.19237278940350533</v>
      </c>
      <c r="G4470" s="4">
        <v>0</v>
      </c>
      <c r="H4470" s="4">
        <v>0.28061821317785923</v>
      </c>
      <c r="I4470" s="4">
        <v>0.69071567643236376</v>
      </c>
    </row>
    <row r="4471" spans="1:9" x14ac:dyDescent="0.25">
      <c r="A4471" s="1">
        <f t="shared" si="279"/>
        <v>45478.208333322495</v>
      </c>
      <c r="B4471">
        <f t="shared" si="276"/>
        <v>5</v>
      </c>
      <c r="C4471">
        <f t="shared" si="277"/>
        <v>5</v>
      </c>
      <c r="D4471">
        <f t="shared" si="278"/>
        <v>7</v>
      </c>
      <c r="E4471" s="4">
        <v>0</v>
      </c>
      <c r="F4471" s="4">
        <v>0.12925752248301814</v>
      </c>
      <c r="G4471" s="4">
        <v>0</v>
      </c>
      <c r="H4471" s="4">
        <v>0.20807877002287287</v>
      </c>
      <c r="I4471" s="4">
        <v>0.77249574945990906</v>
      </c>
    </row>
    <row r="4472" spans="1:9" x14ac:dyDescent="0.25">
      <c r="A4472" s="1">
        <f t="shared" si="279"/>
        <v>45478.249999989159</v>
      </c>
      <c r="B4472">
        <f t="shared" si="276"/>
        <v>6</v>
      </c>
      <c r="C4472">
        <f t="shared" si="277"/>
        <v>5</v>
      </c>
      <c r="D4472">
        <f t="shared" si="278"/>
        <v>7</v>
      </c>
      <c r="E4472" s="4">
        <v>0</v>
      </c>
      <c r="F4472" s="4">
        <v>1.5057179774682936</v>
      </c>
      <c r="G4472" s="4">
        <v>1.7579278987598463</v>
      </c>
      <c r="H4472" s="4">
        <v>0.38290055675639012</v>
      </c>
      <c r="I4472" s="4">
        <v>0.38494845723703491</v>
      </c>
    </row>
    <row r="4473" spans="1:9" x14ac:dyDescent="0.25">
      <c r="A4473" s="1">
        <f t="shared" si="279"/>
        <v>45478.291666655823</v>
      </c>
      <c r="B4473">
        <f t="shared" si="276"/>
        <v>7</v>
      </c>
      <c r="C4473">
        <f t="shared" si="277"/>
        <v>5</v>
      </c>
      <c r="D4473">
        <f t="shared" si="278"/>
        <v>7</v>
      </c>
      <c r="E4473" s="4">
        <v>0</v>
      </c>
      <c r="F4473" s="4">
        <v>2.3473311256509457</v>
      </c>
      <c r="G4473" s="4">
        <v>1.2991165603862778</v>
      </c>
      <c r="H4473" s="4">
        <v>0.16316271742963601</v>
      </c>
      <c r="I4473" s="4">
        <v>0.32922226621303852</v>
      </c>
    </row>
    <row r="4474" spans="1:9" x14ac:dyDescent="0.25">
      <c r="A4474" s="1">
        <f t="shared" si="279"/>
        <v>45478.333333322487</v>
      </c>
      <c r="B4474">
        <f t="shared" si="276"/>
        <v>8</v>
      </c>
      <c r="C4474">
        <f t="shared" si="277"/>
        <v>5</v>
      </c>
      <c r="D4474">
        <f t="shared" si="278"/>
        <v>7</v>
      </c>
      <c r="E4474" s="4">
        <v>0</v>
      </c>
      <c r="F4474" s="4">
        <v>2.40303294736337</v>
      </c>
      <c r="G4474" s="4">
        <v>2.6678292273451452</v>
      </c>
      <c r="H4474" s="4">
        <v>0.36634848460429054</v>
      </c>
      <c r="I4474" s="4">
        <v>0.16533193674336477</v>
      </c>
    </row>
    <row r="4475" spans="1:9" x14ac:dyDescent="0.25">
      <c r="A4475" s="1">
        <f t="shared" si="279"/>
        <v>45478.374999989152</v>
      </c>
      <c r="B4475">
        <f t="shared" si="276"/>
        <v>9</v>
      </c>
      <c r="C4475">
        <f t="shared" si="277"/>
        <v>5</v>
      </c>
      <c r="D4475">
        <f t="shared" si="278"/>
        <v>7</v>
      </c>
      <c r="E4475" s="4">
        <v>0</v>
      </c>
      <c r="F4475" s="4">
        <v>2.5441893372330751</v>
      </c>
      <c r="G4475" s="4">
        <v>3.9291729438747924</v>
      </c>
      <c r="H4475" s="4">
        <v>0.21229301391817212</v>
      </c>
      <c r="I4475" s="4">
        <v>0.32164426628969989</v>
      </c>
    </row>
    <row r="4476" spans="1:9" x14ac:dyDescent="0.25">
      <c r="A4476" s="1">
        <f t="shared" si="279"/>
        <v>45478.416666655816</v>
      </c>
      <c r="B4476">
        <f t="shared" si="276"/>
        <v>10</v>
      </c>
      <c r="C4476">
        <f t="shared" si="277"/>
        <v>5</v>
      </c>
      <c r="D4476">
        <f t="shared" si="278"/>
        <v>7</v>
      </c>
      <c r="E4476" s="4">
        <v>0</v>
      </c>
      <c r="F4476" s="4">
        <v>2.3259997881901238</v>
      </c>
      <c r="G4476" s="4">
        <v>4.1771692344032578</v>
      </c>
      <c r="H4476" s="4">
        <v>0.4952241171042131</v>
      </c>
      <c r="I4476" s="4">
        <v>0.35672362077676512</v>
      </c>
    </row>
    <row r="4477" spans="1:9" x14ac:dyDescent="0.25">
      <c r="A4477" s="1">
        <f t="shared" si="279"/>
        <v>45478.45833332248</v>
      </c>
      <c r="B4477">
        <f t="shared" si="276"/>
        <v>11</v>
      </c>
      <c r="C4477">
        <f t="shared" si="277"/>
        <v>5</v>
      </c>
      <c r="D4477">
        <f t="shared" si="278"/>
        <v>7</v>
      </c>
      <c r="E4477" s="4">
        <v>0</v>
      </c>
      <c r="F4477" s="4">
        <v>2.6790206060561017</v>
      </c>
      <c r="G4477" s="4">
        <v>3.1635325826309475</v>
      </c>
      <c r="H4477" s="4">
        <v>0.230182831397163</v>
      </c>
      <c r="I4477" s="4">
        <v>0</v>
      </c>
    </row>
    <row r="4478" spans="1:9" x14ac:dyDescent="0.25">
      <c r="A4478" s="1">
        <f t="shared" si="279"/>
        <v>45478.499999989144</v>
      </c>
      <c r="B4478">
        <f t="shared" si="276"/>
        <v>12</v>
      </c>
      <c r="C4478">
        <f t="shared" si="277"/>
        <v>5</v>
      </c>
      <c r="D4478">
        <f t="shared" si="278"/>
        <v>7</v>
      </c>
      <c r="E4478" s="4">
        <v>0</v>
      </c>
      <c r="F4478" s="4">
        <v>2.4884369121366028</v>
      </c>
      <c r="G4478" s="4">
        <v>3.0987033452216965</v>
      </c>
      <c r="H4478" s="4">
        <v>0.18335648720097214</v>
      </c>
      <c r="I4478" s="4">
        <v>0.14589033885305414</v>
      </c>
    </row>
    <row r="4479" spans="1:9" x14ac:dyDescent="0.25">
      <c r="A4479" s="1">
        <f t="shared" si="279"/>
        <v>45478.541666655809</v>
      </c>
      <c r="B4479">
        <f t="shared" si="276"/>
        <v>13</v>
      </c>
      <c r="C4479">
        <f t="shared" si="277"/>
        <v>5</v>
      </c>
      <c r="D4479">
        <f t="shared" si="278"/>
        <v>7</v>
      </c>
      <c r="E4479" s="4">
        <v>0</v>
      </c>
      <c r="F4479" s="4">
        <v>2.5904614138727595</v>
      </c>
      <c r="G4479" s="4">
        <v>3.0562392218112238</v>
      </c>
      <c r="H4479" s="4">
        <v>0.43112813698110924</v>
      </c>
      <c r="I4479" s="4">
        <v>0</v>
      </c>
    </row>
    <row r="4480" spans="1:9" x14ac:dyDescent="0.25">
      <c r="A4480" s="1">
        <f t="shared" si="279"/>
        <v>45478.583333322473</v>
      </c>
      <c r="B4480">
        <f t="shared" si="276"/>
        <v>14</v>
      </c>
      <c r="C4480">
        <f t="shared" si="277"/>
        <v>5</v>
      </c>
      <c r="D4480">
        <f t="shared" si="278"/>
        <v>7</v>
      </c>
      <c r="E4480" s="4">
        <v>0</v>
      </c>
      <c r="F4480" s="4">
        <v>2.5062989529196926</v>
      </c>
      <c r="G4480" s="4">
        <v>2.7218157497315745</v>
      </c>
      <c r="H4480" s="4">
        <v>0.443558998296536</v>
      </c>
      <c r="I4480" s="4">
        <v>0.13909515644563014</v>
      </c>
    </row>
    <row r="4481" spans="1:9" x14ac:dyDescent="0.25">
      <c r="A4481" s="1">
        <f t="shared" si="279"/>
        <v>45478.624999989137</v>
      </c>
      <c r="B4481">
        <f t="shared" si="276"/>
        <v>15</v>
      </c>
      <c r="C4481">
        <f t="shared" si="277"/>
        <v>5</v>
      </c>
      <c r="D4481">
        <f t="shared" si="278"/>
        <v>7</v>
      </c>
      <c r="E4481" s="4">
        <v>0</v>
      </c>
      <c r="F4481" s="4">
        <v>2.6593146309205533</v>
      </c>
      <c r="G4481" s="4">
        <v>3.0343692513217952</v>
      </c>
      <c r="H4481" s="4">
        <v>0.81350499048374114</v>
      </c>
      <c r="I4481" s="4">
        <v>5.4075305565831025E-2</v>
      </c>
    </row>
    <row r="4482" spans="1:9" x14ac:dyDescent="0.25">
      <c r="A4482" s="1">
        <f t="shared" si="279"/>
        <v>45478.666666655801</v>
      </c>
      <c r="B4482">
        <f t="shared" si="276"/>
        <v>16</v>
      </c>
      <c r="C4482">
        <f t="shared" si="277"/>
        <v>5</v>
      </c>
      <c r="D4482">
        <f t="shared" si="278"/>
        <v>7</v>
      </c>
      <c r="E4482" s="4">
        <v>0</v>
      </c>
      <c r="F4482" s="4">
        <v>2.6596861921302022</v>
      </c>
      <c r="G4482" s="4">
        <v>3.0720249253986065</v>
      </c>
      <c r="H4482" s="4">
        <v>1.021580688942721</v>
      </c>
      <c r="I4482" s="4">
        <v>1.3436407468663292</v>
      </c>
    </row>
    <row r="4483" spans="1:9" x14ac:dyDescent="0.25">
      <c r="A4483" s="1">
        <f t="shared" si="279"/>
        <v>45478.708333322465</v>
      </c>
      <c r="B4483">
        <f t="shared" ref="B4483:B4546" si="280">HOUR(A4483)</f>
        <v>17</v>
      </c>
      <c r="C4483">
        <f t="shared" ref="C4483:C4546" si="281">DAY(A4483)</f>
        <v>5</v>
      </c>
      <c r="D4483">
        <f t="shared" ref="D4483:D4546" si="282">MONTH(A4483)</f>
        <v>7</v>
      </c>
      <c r="E4483" s="4">
        <v>0.56204875369348184</v>
      </c>
      <c r="F4483" s="4">
        <v>2.7114924903753059</v>
      </c>
      <c r="G4483" s="4">
        <v>5.8136220977117361</v>
      </c>
      <c r="H4483" s="4">
        <v>1.5276619143226224</v>
      </c>
      <c r="I4483" s="4">
        <v>1.1717659590509788</v>
      </c>
    </row>
    <row r="4484" spans="1:9" x14ac:dyDescent="0.25">
      <c r="A4484" s="1">
        <f t="shared" ref="A4484:A4547" si="283">A4483+(1/24)</f>
        <v>45478.74999998913</v>
      </c>
      <c r="B4484">
        <f t="shared" si="280"/>
        <v>18</v>
      </c>
      <c r="C4484">
        <f t="shared" si="281"/>
        <v>5</v>
      </c>
      <c r="D4484">
        <f t="shared" si="282"/>
        <v>7</v>
      </c>
      <c r="E4484" s="4">
        <v>1.0097066577038869</v>
      </c>
      <c r="F4484" s="4">
        <v>3.0395372333567141</v>
      </c>
      <c r="G4484" s="4">
        <v>3.0512954691654595</v>
      </c>
      <c r="H4484" s="4">
        <v>1.1893820347885504</v>
      </c>
      <c r="I4484" s="4">
        <v>1.2400120884232306</v>
      </c>
    </row>
    <row r="4485" spans="1:9" x14ac:dyDescent="0.25">
      <c r="A4485" s="1">
        <f t="shared" si="283"/>
        <v>45478.791666655794</v>
      </c>
      <c r="B4485">
        <f t="shared" si="280"/>
        <v>19</v>
      </c>
      <c r="C4485">
        <f t="shared" si="281"/>
        <v>5</v>
      </c>
      <c r="D4485">
        <f t="shared" si="282"/>
        <v>7</v>
      </c>
      <c r="E4485" s="4">
        <v>0.39664022511042241</v>
      </c>
      <c r="F4485" s="4">
        <v>2.4665833067555734</v>
      </c>
      <c r="G4485" s="4">
        <v>2.4564761588935804</v>
      </c>
      <c r="H4485" s="4">
        <v>1.1250329051963912</v>
      </c>
      <c r="I4485" s="4">
        <v>0.7582436950409106</v>
      </c>
    </row>
    <row r="4486" spans="1:9" x14ac:dyDescent="0.25">
      <c r="A4486" s="1">
        <f t="shared" si="283"/>
        <v>45478.833333322458</v>
      </c>
      <c r="B4486">
        <f t="shared" si="280"/>
        <v>20</v>
      </c>
      <c r="C4486">
        <f t="shared" si="281"/>
        <v>5</v>
      </c>
      <c r="D4486">
        <f t="shared" si="282"/>
        <v>7</v>
      </c>
      <c r="E4486" s="4">
        <v>0.37781270092862274</v>
      </c>
      <c r="F4486" s="4">
        <v>1.0694419231684122</v>
      </c>
      <c r="G4486" s="4">
        <v>2.2078775420826346</v>
      </c>
      <c r="H4486" s="4">
        <v>0.85137724202173104</v>
      </c>
      <c r="I4486" s="4">
        <v>0.56812667639429426</v>
      </c>
    </row>
    <row r="4487" spans="1:9" x14ac:dyDescent="0.25">
      <c r="A4487" s="1">
        <f t="shared" si="283"/>
        <v>45478.874999989122</v>
      </c>
      <c r="B4487">
        <f t="shared" si="280"/>
        <v>21</v>
      </c>
      <c r="C4487">
        <f t="shared" si="281"/>
        <v>5</v>
      </c>
      <c r="D4487">
        <f t="shared" si="282"/>
        <v>7</v>
      </c>
      <c r="E4487" s="4">
        <v>0.77639197016164996</v>
      </c>
      <c r="F4487" s="4">
        <v>0.58461997901091345</v>
      </c>
      <c r="G4487" s="4">
        <v>0.11252109930583465</v>
      </c>
      <c r="H4487" s="4">
        <v>0.50754747588934834</v>
      </c>
      <c r="I4487" s="4">
        <v>1.1750656868979952</v>
      </c>
    </row>
    <row r="4488" spans="1:9" x14ac:dyDescent="0.25">
      <c r="A4488" s="1">
        <f t="shared" si="283"/>
        <v>45478.916666655787</v>
      </c>
      <c r="B4488">
        <f t="shared" si="280"/>
        <v>22</v>
      </c>
      <c r="C4488">
        <f t="shared" si="281"/>
        <v>5</v>
      </c>
      <c r="D4488">
        <f t="shared" si="282"/>
        <v>7</v>
      </c>
      <c r="E4488" s="4">
        <v>0.84875815243058461</v>
      </c>
      <c r="F4488" s="4">
        <v>0.16083007840058358</v>
      </c>
      <c r="G4488" s="4">
        <v>6.044348581511888E-2</v>
      </c>
      <c r="H4488" s="4">
        <v>8.691569963522737E-2</v>
      </c>
      <c r="I4488" s="4">
        <v>0.84515411863732537</v>
      </c>
    </row>
    <row r="4489" spans="1:9" x14ac:dyDescent="0.25">
      <c r="A4489" s="1">
        <f t="shared" si="283"/>
        <v>45478.958333322451</v>
      </c>
      <c r="B4489">
        <f t="shared" si="280"/>
        <v>23</v>
      </c>
      <c r="C4489">
        <f t="shared" si="281"/>
        <v>5</v>
      </c>
      <c r="D4489">
        <f t="shared" si="282"/>
        <v>7</v>
      </c>
      <c r="E4489" s="4">
        <v>0.59368771621613692</v>
      </c>
      <c r="F4489" s="4">
        <v>0.12667357814750538</v>
      </c>
      <c r="G4489" s="4">
        <v>0.65507573272382991</v>
      </c>
      <c r="H4489" s="4">
        <v>7.0500685669003943E-2</v>
      </c>
      <c r="I4489" s="4">
        <v>1.1040478119327783</v>
      </c>
    </row>
    <row r="4490" spans="1:9" x14ac:dyDescent="0.25">
      <c r="A4490" s="1">
        <f t="shared" si="283"/>
        <v>45478.999999989115</v>
      </c>
      <c r="B4490">
        <f t="shared" si="280"/>
        <v>0</v>
      </c>
      <c r="C4490">
        <f t="shared" si="281"/>
        <v>6</v>
      </c>
      <c r="D4490">
        <f t="shared" si="282"/>
        <v>7</v>
      </c>
      <c r="E4490" s="4">
        <v>0.47773041061268817</v>
      </c>
      <c r="F4490" s="4">
        <v>4.1758709671983932E-2</v>
      </c>
      <c r="G4490" s="4">
        <v>0</v>
      </c>
      <c r="H4490" s="4">
        <v>0</v>
      </c>
      <c r="I4490" s="4">
        <v>0.43098680361646213</v>
      </c>
    </row>
    <row r="4491" spans="1:9" x14ac:dyDescent="0.25">
      <c r="A4491" s="1">
        <f t="shared" si="283"/>
        <v>45479.041666655779</v>
      </c>
      <c r="B4491">
        <f t="shared" si="280"/>
        <v>1</v>
      </c>
      <c r="C4491">
        <f t="shared" si="281"/>
        <v>6</v>
      </c>
      <c r="D4491">
        <f t="shared" si="282"/>
        <v>7</v>
      </c>
      <c r="E4491" s="4">
        <v>0.55620808894695251</v>
      </c>
      <c r="F4491" s="4">
        <v>0</v>
      </c>
      <c r="G4491" s="4">
        <v>0.10550589019189893</v>
      </c>
      <c r="H4491" s="4">
        <v>0.23309771914573738</v>
      </c>
      <c r="I4491" s="4">
        <v>0.24294542391096863</v>
      </c>
    </row>
    <row r="4492" spans="1:9" x14ac:dyDescent="0.25">
      <c r="A4492" s="1">
        <f t="shared" si="283"/>
        <v>45479.083333322444</v>
      </c>
      <c r="B4492">
        <f t="shared" si="280"/>
        <v>2</v>
      </c>
      <c r="C4492">
        <f t="shared" si="281"/>
        <v>6</v>
      </c>
      <c r="D4492">
        <f t="shared" si="282"/>
        <v>7</v>
      </c>
      <c r="E4492" s="4">
        <v>0.8560963667869026</v>
      </c>
      <c r="F4492" s="4">
        <v>0.18045138162186944</v>
      </c>
      <c r="G4492" s="4">
        <v>1.5280927417088879</v>
      </c>
      <c r="H4492" s="4">
        <v>0.31439017461618884</v>
      </c>
      <c r="I4492" s="4">
        <v>0.43185263505259275</v>
      </c>
    </row>
    <row r="4493" spans="1:9" x14ac:dyDescent="0.25">
      <c r="A4493" s="1">
        <f t="shared" si="283"/>
        <v>45479.124999989108</v>
      </c>
      <c r="B4493">
        <f t="shared" si="280"/>
        <v>3</v>
      </c>
      <c r="C4493">
        <f t="shared" si="281"/>
        <v>6</v>
      </c>
      <c r="D4493">
        <f t="shared" si="282"/>
        <v>7</v>
      </c>
      <c r="E4493" s="4">
        <v>0.92034358215615131</v>
      </c>
      <c r="F4493" s="4">
        <v>0.18387072307586658</v>
      </c>
      <c r="G4493" s="4">
        <v>0.54450727322355952</v>
      </c>
      <c r="H4493" s="4">
        <v>0.45211244104858428</v>
      </c>
      <c r="I4493" s="4">
        <v>0.64412062884098531</v>
      </c>
    </row>
    <row r="4494" spans="1:9" x14ac:dyDescent="0.25">
      <c r="A4494" s="1">
        <f t="shared" si="283"/>
        <v>45479.166666655772</v>
      </c>
      <c r="B4494">
        <f t="shared" si="280"/>
        <v>4</v>
      </c>
      <c r="C4494">
        <f t="shared" si="281"/>
        <v>6</v>
      </c>
      <c r="D4494">
        <f t="shared" si="282"/>
        <v>7</v>
      </c>
      <c r="E4494" s="4">
        <v>0.55940466997719251</v>
      </c>
      <c r="F4494" s="4">
        <v>0.21356262382862573</v>
      </c>
      <c r="G4494" s="4">
        <v>1.6215366977183534</v>
      </c>
      <c r="H4494" s="4">
        <v>7.5548415114146991E-2</v>
      </c>
      <c r="I4494" s="4">
        <v>0.61559938607242271</v>
      </c>
    </row>
    <row r="4495" spans="1:9" x14ac:dyDescent="0.25">
      <c r="A4495" s="1">
        <f t="shared" si="283"/>
        <v>45479.208333322436</v>
      </c>
      <c r="B4495">
        <f t="shared" si="280"/>
        <v>5</v>
      </c>
      <c r="C4495">
        <f t="shared" si="281"/>
        <v>6</v>
      </c>
      <c r="D4495">
        <f t="shared" si="282"/>
        <v>7</v>
      </c>
      <c r="E4495" s="4">
        <v>0.3</v>
      </c>
      <c r="F4495" s="4">
        <v>0.24942986392786204</v>
      </c>
      <c r="G4495" s="4">
        <v>0.43040601683708501</v>
      </c>
      <c r="H4495" s="4">
        <v>8.978901212709206E-2</v>
      </c>
      <c r="I4495" s="4">
        <v>1.0683516821516219</v>
      </c>
    </row>
    <row r="4496" spans="1:9" x14ac:dyDescent="0.25">
      <c r="A4496" s="1">
        <f t="shared" si="283"/>
        <v>45479.249999989101</v>
      </c>
      <c r="B4496">
        <f t="shared" si="280"/>
        <v>6</v>
      </c>
      <c r="C4496">
        <f t="shared" si="281"/>
        <v>6</v>
      </c>
      <c r="D4496">
        <f t="shared" si="282"/>
        <v>7</v>
      </c>
      <c r="E4496" s="4">
        <v>0.3</v>
      </c>
      <c r="F4496" s="4">
        <v>1.7170545426451169</v>
      </c>
      <c r="G4496" s="4">
        <v>2.502737270559563</v>
      </c>
      <c r="H4496" s="4">
        <v>0.22211836771700816</v>
      </c>
      <c r="I4496" s="4">
        <v>0.48322721389053414</v>
      </c>
    </row>
    <row r="4497" spans="1:9" x14ac:dyDescent="0.25">
      <c r="A4497" s="1">
        <f t="shared" si="283"/>
        <v>45479.291666655765</v>
      </c>
      <c r="B4497">
        <f t="shared" si="280"/>
        <v>7</v>
      </c>
      <c r="C4497">
        <f t="shared" si="281"/>
        <v>6</v>
      </c>
      <c r="D4497">
        <f t="shared" si="282"/>
        <v>7</v>
      </c>
      <c r="E4497" s="4">
        <v>0.3</v>
      </c>
      <c r="F4497" s="4">
        <v>2.3141519036563456</v>
      </c>
      <c r="G4497" s="4">
        <v>4.5373483891880202</v>
      </c>
      <c r="H4497" s="4">
        <v>0.19692092231490921</v>
      </c>
      <c r="I4497" s="4">
        <v>0</v>
      </c>
    </row>
    <row r="4498" spans="1:9" x14ac:dyDescent="0.25">
      <c r="A4498" s="1">
        <f t="shared" si="283"/>
        <v>45479.333333322429</v>
      </c>
      <c r="B4498">
        <f t="shared" si="280"/>
        <v>8</v>
      </c>
      <c r="C4498">
        <f t="shared" si="281"/>
        <v>6</v>
      </c>
      <c r="D4498">
        <f t="shared" si="282"/>
        <v>7</v>
      </c>
      <c r="E4498" s="4">
        <v>0.2</v>
      </c>
      <c r="F4498" s="4">
        <v>2.5938321353298317</v>
      </c>
      <c r="G4498" s="4">
        <v>3.8544170313516082</v>
      </c>
      <c r="H4498" s="4">
        <v>0.38732428637211808</v>
      </c>
      <c r="I4498" s="4">
        <v>0.14566589419576642</v>
      </c>
    </row>
    <row r="4499" spans="1:9" x14ac:dyDescent="0.25">
      <c r="A4499" s="1">
        <f t="shared" si="283"/>
        <v>45479.374999989093</v>
      </c>
      <c r="B4499">
        <f t="shared" si="280"/>
        <v>9</v>
      </c>
      <c r="C4499">
        <f t="shared" si="281"/>
        <v>6</v>
      </c>
      <c r="D4499">
        <f t="shared" si="282"/>
        <v>7</v>
      </c>
      <c r="E4499" s="4">
        <v>0.2</v>
      </c>
      <c r="F4499" s="4">
        <v>2.5803038470796338</v>
      </c>
      <c r="G4499" s="4">
        <v>4.1883809881365455</v>
      </c>
      <c r="H4499" s="4">
        <v>0.19198299555833059</v>
      </c>
      <c r="I4499" s="4">
        <v>4.6229718703531042E-2</v>
      </c>
    </row>
    <row r="4500" spans="1:9" x14ac:dyDescent="0.25">
      <c r="A4500" s="1">
        <f t="shared" si="283"/>
        <v>45479.416666655758</v>
      </c>
      <c r="B4500">
        <f t="shared" si="280"/>
        <v>10</v>
      </c>
      <c r="C4500">
        <f t="shared" si="281"/>
        <v>6</v>
      </c>
      <c r="D4500">
        <f t="shared" si="282"/>
        <v>7</v>
      </c>
      <c r="E4500" s="4">
        <v>0.2</v>
      </c>
      <c r="F4500" s="4">
        <v>2.7051140780753213</v>
      </c>
      <c r="G4500" s="4">
        <v>4.0414071950272037</v>
      </c>
      <c r="H4500" s="4">
        <v>0.41761598927283339</v>
      </c>
      <c r="I4500" s="4">
        <v>0.16325471483087034</v>
      </c>
    </row>
    <row r="4501" spans="1:9" x14ac:dyDescent="0.25">
      <c r="A4501" s="1">
        <f t="shared" si="283"/>
        <v>45479.458333322422</v>
      </c>
      <c r="B4501">
        <f t="shared" si="280"/>
        <v>11</v>
      </c>
      <c r="C4501">
        <f t="shared" si="281"/>
        <v>6</v>
      </c>
      <c r="D4501">
        <f t="shared" si="282"/>
        <v>7</v>
      </c>
      <c r="E4501" s="4">
        <v>0.3</v>
      </c>
      <c r="F4501" s="4">
        <v>2.5753828905015839</v>
      </c>
      <c r="G4501" s="4">
        <v>3.4001147185917397</v>
      </c>
      <c r="H4501" s="4">
        <v>0.26327690019829331</v>
      </c>
      <c r="I4501" s="4">
        <v>0.43710790251879816</v>
      </c>
    </row>
    <row r="4502" spans="1:9" x14ac:dyDescent="0.25">
      <c r="A4502" s="1">
        <f t="shared" si="283"/>
        <v>45479.499999989086</v>
      </c>
      <c r="B4502">
        <f t="shared" si="280"/>
        <v>12</v>
      </c>
      <c r="C4502">
        <f t="shared" si="281"/>
        <v>6</v>
      </c>
      <c r="D4502">
        <f t="shared" si="282"/>
        <v>7</v>
      </c>
      <c r="E4502" s="4">
        <v>0.8</v>
      </c>
      <c r="F4502" s="4">
        <v>2.6915696102635076</v>
      </c>
      <c r="G4502" s="4">
        <v>2.9109908721485036</v>
      </c>
      <c r="H4502" s="4">
        <v>0.16994569186989095</v>
      </c>
      <c r="I4502" s="4">
        <v>0</v>
      </c>
    </row>
    <row r="4503" spans="1:9" x14ac:dyDescent="0.25">
      <c r="A4503" s="1">
        <f t="shared" si="283"/>
        <v>45479.54166665575</v>
      </c>
      <c r="B4503">
        <f t="shared" si="280"/>
        <v>13</v>
      </c>
      <c r="C4503">
        <f t="shared" si="281"/>
        <v>6</v>
      </c>
      <c r="D4503">
        <f t="shared" si="282"/>
        <v>7</v>
      </c>
      <c r="E4503" s="4">
        <v>0.1</v>
      </c>
      <c r="F4503" s="4">
        <v>2.6061488865971185</v>
      </c>
      <c r="G4503" s="4">
        <v>3.5981396094758566</v>
      </c>
      <c r="H4503" s="4">
        <v>0.18879875556166315</v>
      </c>
      <c r="I4503" s="4">
        <v>0.47216314643338686</v>
      </c>
    </row>
    <row r="4504" spans="1:9" x14ac:dyDescent="0.25">
      <c r="A4504" s="1">
        <f t="shared" si="283"/>
        <v>45479.583333322415</v>
      </c>
      <c r="B4504">
        <f t="shared" si="280"/>
        <v>14</v>
      </c>
      <c r="C4504">
        <f t="shared" si="281"/>
        <v>6</v>
      </c>
      <c r="D4504">
        <f t="shared" si="282"/>
        <v>7</v>
      </c>
      <c r="E4504" s="4">
        <v>0.1</v>
      </c>
      <c r="F4504" s="4">
        <v>2.7903135924807541</v>
      </c>
      <c r="G4504" s="4">
        <v>2.6531659879903651</v>
      </c>
      <c r="H4504" s="4">
        <v>0.40196931753544607</v>
      </c>
      <c r="I4504" s="4">
        <v>0</v>
      </c>
    </row>
    <row r="4505" spans="1:9" x14ac:dyDescent="0.25">
      <c r="A4505" s="1">
        <f t="shared" si="283"/>
        <v>45479.624999989079</v>
      </c>
      <c r="B4505">
        <f t="shared" si="280"/>
        <v>15</v>
      </c>
      <c r="C4505">
        <f t="shared" si="281"/>
        <v>6</v>
      </c>
      <c r="D4505">
        <f t="shared" si="282"/>
        <v>7</v>
      </c>
      <c r="E4505" s="4">
        <v>0.1</v>
      </c>
      <c r="F4505" s="4">
        <v>2.5660305326634663</v>
      </c>
      <c r="G4505" s="4">
        <v>2.68656202152488</v>
      </c>
      <c r="H4505" s="4">
        <v>0.56844529054106407</v>
      </c>
      <c r="I4505" s="4">
        <v>0.34443511475344912</v>
      </c>
    </row>
    <row r="4506" spans="1:9" x14ac:dyDescent="0.25">
      <c r="A4506" s="1">
        <f t="shared" si="283"/>
        <v>45479.666666655743</v>
      </c>
      <c r="B4506">
        <f t="shared" si="280"/>
        <v>16</v>
      </c>
      <c r="C4506">
        <f t="shared" si="281"/>
        <v>6</v>
      </c>
      <c r="D4506">
        <f t="shared" si="282"/>
        <v>7</v>
      </c>
      <c r="E4506" s="4">
        <v>0.7</v>
      </c>
      <c r="F4506" s="4">
        <v>2.778830971827571</v>
      </c>
      <c r="G4506" s="4">
        <v>3.3031718778432611</v>
      </c>
      <c r="H4506" s="4">
        <v>1.0573182039759739</v>
      </c>
      <c r="I4506" s="4">
        <v>0.98384058303652988</v>
      </c>
    </row>
    <row r="4507" spans="1:9" x14ac:dyDescent="0.25">
      <c r="A4507" s="1">
        <f t="shared" si="283"/>
        <v>45479.708333322407</v>
      </c>
      <c r="B4507">
        <f t="shared" si="280"/>
        <v>17</v>
      </c>
      <c r="C4507">
        <f t="shared" si="281"/>
        <v>6</v>
      </c>
      <c r="D4507">
        <f t="shared" si="282"/>
        <v>7</v>
      </c>
      <c r="E4507" s="4">
        <v>0</v>
      </c>
      <c r="F4507" s="4">
        <v>2.8724192623808515</v>
      </c>
      <c r="G4507" s="4">
        <v>4.3935834836842993</v>
      </c>
      <c r="H4507" s="4">
        <v>1.5775346492777806</v>
      </c>
      <c r="I4507" s="4">
        <v>1.8328953192690547</v>
      </c>
    </row>
    <row r="4508" spans="1:9" x14ac:dyDescent="0.25">
      <c r="A4508" s="1">
        <f t="shared" si="283"/>
        <v>45479.749999989072</v>
      </c>
      <c r="B4508">
        <f t="shared" si="280"/>
        <v>18</v>
      </c>
      <c r="C4508">
        <f t="shared" si="281"/>
        <v>6</v>
      </c>
      <c r="D4508">
        <f t="shared" si="282"/>
        <v>7</v>
      </c>
      <c r="E4508" s="4">
        <v>0</v>
      </c>
      <c r="F4508" s="4">
        <v>3.0864047437647057</v>
      </c>
      <c r="G4508" s="4">
        <v>3.782288600260479</v>
      </c>
      <c r="H4508" s="4">
        <v>1.1408310329790599</v>
      </c>
      <c r="I4508" s="4">
        <v>1.5495192878812216</v>
      </c>
    </row>
    <row r="4509" spans="1:9" x14ac:dyDescent="0.25">
      <c r="A4509" s="1">
        <f t="shared" si="283"/>
        <v>45479.791666655736</v>
      </c>
      <c r="B4509">
        <f t="shared" si="280"/>
        <v>19</v>
      </c>
      <c r="C4509">
        <f t="shared" si="281"/>
        <v>6</v>
      </c>
      <c r="D4509">
        <f t="shared" si="282"/>
        <v>7</v>
      </c>
      <c r="E4509" s="4">
        <v>0.5</v>
      </c>
      <c r="F4509" s="4">
        <v>2.6524087461835042</v>
      </c>
      <c r="G4509" s="4">
        <v>3.0330961264492693</v>
      </c>
      <c r="H4509" s="4">
        <v>1.2775211245137521</v>
      </c>
      <c r="I4509" s="4">
        <v>1.4013761763879362</v>
      </c>
    </row>
    <row r="4510" spans="1:9" x14ac:dyDescent="0.25">
      <c r="A4510" s="1">
        <f t="shared" si="283"/>
        <v>45479.8333333224</v>
      </c>
      <c r="B4510">
        <f t="shared" si="280"/>
        <v>20</v>
      </c>
      <c r="C4510">
        <f t="shared" si="281"/>
        <v>6</v>
      </c>
      <c r="D4510">
        <f t="shared" si="282"/>
        <v>7</v>
      </c>
      <c r="E4510" s="4">
        <v>0</v>
      </c>
      <c r="F4510" s="4">
        <v>1.1055767219440658</v>
      </c>
      <c r="G4510" s="4">
        <v>2.0070793528418704</v>
      </c>
      <c r="H4510" s="4">
        <v>0.66998856083161695</v>
      </c>
      <c r="I4510" s="4">
        <v>0.97514425601856614</v>
      </c>
    </row>
    <row r="4511" spans="1:9" x14ac:dyDescent="0.25">
      <c r="A4511" s="1">
        <f t="shared" si="283"/>
        <v>45479.874999989064</v>
      </c>
      <c r="B4511">
        <f t="shared" si="280"/>
        <v>21</v>
      </c>
      <c r="C4511">
        <f t="shared" si="281"/>
        <v>6</v>
      </c>
      <c r="D4511">
        <f t="shared" si="282"/>
        <v>7</v>
      </c>
      <c r="E4511" s="4">
        <v>1.2</v>
      </c>
      <c r="F4511" s="4">
        <v>0.62146994912024667</v>
      </c>
      <c r="G4511" s="4">
        <v>0.38328978765735638</v>
      </c>
      <c r="H4511" s="4">
        <v>0.43445498187546927</v>
      </c>
      <c r="I4511" s="4">
        <v>1.0259827868671625</v>
      </c>
    </row>
    <row r="4512" spans="1:9" x14ac:dyDescent="0.25">
      <c r="A4512" s="1">
        <f t="shared" si="283"/>
        <v>45479.916666655728</v>
      </c>
      <c r="B4512">
        <f t="shared" si="280"/>
        <v>22</v>
      </c>
      <c r="C4512">
        <f t="shared" si="281"/>
        <v>6</v>
      </c>
      <c r="D4512">
        <f t="shared" si="282"/>
        <v>7</v>
      </c>
      <c r="E4512" s="4">
        <v>3.1</v>
      </c>
      <c r="F4512" s="4">
        <v>3.2904882052784287E-2</v>
      </c>
      <c r="G4512" s="4">
        <v>0.85524321883902554</v>
      </c>
      <c r="H4512" s="4">
        <v>0.13255335300526566</v>
      </c>
      <c r="I4512" s="4">
        <v>1.0460980088231828</v>
      </c>
    </row>
    <row r="4513" spans="1:9" x14ac:dyDescent="0.25">
      <c r="A4513" s="1">
        <f t="shared" si="283"/>
        <v>45479.958333322393</v>
      </c>
      <c r="B4513">
        <f t="shared" si="280"/>
        <v>23</v>
      </c>
      <c r="C4513">
        <f t="shared" si="281"/>
        <v>6</v>
      </c>
      <c r="D4513">
        <f t="shared" si="282"/>
        <v>7</v>
      </c>
      <c r="E4513" s="4">
        <v>2.5</v>
      </c>
      <c r="F4513" s="4">
        <v>3.6035384325214609E-2</v>
      </c>
      <c r="G4513" s="4">
        <v>0.41694370907406431</v>
      </c>
      <c r="H4513" s="4">
        <v>0.16047320845571078</v>
      </c>
      <c r="I4513" s="4">
        <v>1.0991160442274628</v>
      </c>
    </row>
    <row r="4514" spans="1:9" x14ac:dyDescent="0.25">
      <c r="A4514" s="1">
        <f t="shared" si="283"/>
        <v>45479.999999989057</v>
      </c>
      <c r="B4514">
        <f t="shared" si="280"/>
        <v>0</v>
      </c>
      <c r="C4514">
        <f t="shared" si="281"/>
        <v>7</v>
      </c>
      <c r="D4514">
        <f t="shared" si="282"/>
        <v>7</v>
      </c>
      <c r="E4514" s="4">
        <v>0.5</v>
      </c>
      <c r="F4514" s="4">
        <v>0.20711770797649282</v>
      </c>
      <c r="G4514" s="4">
        <v>0.11326991071453898</v>
      </c>
      <c r="H4514" s="4">
        <v>5.0696209595420927E-2</v>
      </c>
      <c r="I4514" s="4">
        <v>0.74010602337284315</v>
      </c>
    </row>
    <row r="4515" spans="1:9" x14ac:dyDescent="0.25">
      <c r="A4515" s="1">
        <f t="shared" si="283"/>
        <v>45480.041666655721</v>
      </c>
      <c r="B4515">
        <f t="shared" si="280"/>
        <v>1</v>
      </c>
      <c r="C4515">
        <f t="shared" si="281"/>
        <v>7</v>
      </c>
      <c r="D4515">
        <f t="shared" si="282"/>
        <v>7</v>
      </c>
      <c r="E4515" s="4">
        <v>1.6</v>
      </c>
      <c r="F4515" s="4">
        <v>7.9795931008994028E-2</v>
      </c>
      <c r="G4515" s="4">
        <v>0.31997684000407028</v>
      </c>
      <c r="H4515" s="4">
        <v>0.23801442401334374</v>
      </c>
      <c r="I4515" s="4">
        <v>0.51455637872025817</v>
      </c>
    </row>
    <row r="4516" spans="1:9" x14ac:dyDescent="0.25">
      <c r="A4516" s="1">
        <f t="shared" si="283"/>
        <v>45480.083333322385</v>
      </c>
      <c r="B4516">
        <f t="shared" si="280"/>
        <v>2</v>
      </c>
      <c r="C4516">
        <f t="shared" si="281"/>
        <v>7</v>
      </c>
      <c r="D4516">
        <f t="shared" si="282"/>
        <v>7</v>
      </c>
      <c r="E4516" s="4">
        <v>1.1000000000000001</v>
      </c>
      <c r="F4516" s="4">
        <v>0.21467723565560332</v>
      </c>
      <c r="G4516" s="4">
        <v>0</v>
      </c>
      <c r="H4516" s="4">
        <v>0.19323443150654163</v>
      </c>
      <c r="I4516" s="4">
        <v>0.67611339841073881</v>
      </c>
    </row>
    <row r="4517" spans="1:9" x14ac:dyDescent="0.25">
      <c r="A4517" s="1">
        <f t="shared" si="283"/>
        <v>45480.12499998905</v>
      </c>
      <c r="B4517">
        <f t="shared" si="280"/>
        <v>3</v>
      </c>
      <c r="C4517">
        <f t="shared" si="281"/>
        <v>7</v>
      </c>
      <c r="D4517">
        <f t="shared" si="282"/>
        <v>7</v>
      </c>
      <c r="E4517" s="4">
        <v>0.4</v>
      </c>
      <c r="F4517" s="4">
        <v>0.13208411654557506</v>
      </c>
      <c r="G4517" s="4">
        <v>0.29235192727277509</v>
      </c>
      <c r="H4517" s="4">
        <v>0.13037695291744492</v>
      </c>
      <c r="I4517" s="4">
        <v>0.93517760191493782</v>
      </c>
    </row>
    <row r="4518" spans="1:9" x14ac:dyDescent="0.25">
      <c r="A4518" s="1">
        <f t="shared" si="283"/>
        <v>45480.166666655714</v>
      </c>
      <c r="B4518">
        <f t="shared" si="280"/>
        <v>4</v>
      </c>
      <c r="C4518">
        <f t="shared" si="281"/>
        <v>7</v>
      </c>
      <c r="D4518">
        <f t="shared" si="282"/>
        <v>7</v>
      </c>
      <c r="E4518" s="4">
        <v>0.6</v>
      </c>
      <c r="F4518" s="4">
        <v>0.20360486935042932</v>
      </c>
      <c r="G4518" s="4">
        <v>0.72703121690305972</v>
      </c>
      <c r="H4518" s="4">
        <v>0.28259782311967352</v>
      </c>
      <c r="I4518" s="4">
        <v>0.73603249328894615</v>
      </c>
    </row>
    <row r="4519" spans="1:9" x14ac:dyDescent="0.25">
      <c r="A4519" s="1">
        <f t="shared" si="283"/>
        <v>45480.208333322378</v>
      </c>
      <c r="B4519">
        <f t="shared" si="280"/>
        <v>5</v>
      </c>
      <c r="C4519">
        <f t="shared" si="281"/>
        <v>7</v>
      </c>
      <c r="D4519">
        <f t="shared" si="282"/>
        <v>7</v>
      </c>
      <c r="E4519" s="4">
        <v>1.3</v>
      </c>
      <c r="F4519" s="4">
        <v>0.27005838165019491</v>
      </c>
      <c r="G4519" s="4">
        <v>0.6933942365269381</v>
      </c>
      <c r="H4519" s="4">
        <v>7.8662407478315571E-2</v>
      </c>
      <c r="I4519" s="4">
        <v>0.23526446640949206</v>
      </c>
    </row>
    <row r="4520" spans="1:9" x14ac:dyDescent="0.25">
      <c r="A4520" s="1">
        <f t="shared" si="283"/>
        <v>45480.249999989042</v>
      </c>
      <c r="B4520">
        <f t="shared" si="280"/>
        <v>6</v>
      </c>
      <c r="C4520">
        <f t="shared" si="281"/>
        <v>7</v>
      </c>
      <c r="D4520">
        <f t="shared" si="282"/>
        <v>7</v>
      </c>
      <c r="E4520" s="4">
        <v>0</v>
      </c>
      <c r="F4520" s="4">
        <v>1.4106741295683769</v>
      </c>
      <c r="G4520" s="4">
        <v>1.2993479436221564</v>
      </c>
      <c r="H4520" s="4">
        <v>0.2219883507571227</v>
      </c>
      <c r="I4520" s="4">
        <v>0.1638586582103729</v>
      </c>
    </row>
    <row r="4521" spans="1:9" x14ac:dyDescent="0.25">
      <c r="A4521" s="1">
        <f t="shared" si="283"/>
        <v>45480.291666655707</v>
      </c>
      <c r="B4521">
        <f t="shared" si="280"/>
        <v>7</v>
      </c>
      <c r="C4521">
        <f t="shared" si="281"/>
        <v>7</v>
      </c>
      <c r="D4521">
        <f t="shared" si="282"/>
        <v>7</v>
      </c>
      <c r="E4521" s="4">
        <v>2.6</v>
      </c>
      <c r="F4521" s="4">
        <v>2.3033779962157568</v>
      </c>
      <c r="G4521" s="4">
        <v>2.3905531520266394</v>
      </c>
      <c r="H4521" s="4">
        <v>0.27209942067377479</v>
      </c>
      <c r="I4521" s="4">
        <v>0</v>
      </c>
    </row>
    <row r="4522" spans="1:9" x14ac:dyDescent="0.25">
      <c r="A4522" s="1">
        <f t="shared" si="283"/>
        <v>45480.333333322371</v>
      </c>
      <c r="B4522">
        <f t="shared" si="280"/>
        <v>8</v>
      </c>
      <c r="C4522">
        <f t="shared" si="281"/>
        <v>7</v>
      </c>
      <c r="D4522">
        <f t="shared" si="282"/>
        <v>7</v>
      </c>
      <c r="E4522" s="4">
        <v>1</v>
      </c>
      <c r="F4522" s="4">
        <v>2.327181739083358</v>
      </c>
      <c r="G4522" s="4">
        <v>4.5515155724070091</v>
      </c>
      <c r="H4522" s="4">
        <v>0.23361065116880542</v>
      </c>
      <c r="I4522" s="4">
        <v>0</v>
      </c>
    </row>
    <row r="4523" spans="1:9" x14ac:dyDescent="0.25">
      <c r="A4523" s="1">
        <f t="shared" si="283"/>
        <v>45480.374999989035</v>
      </c>
      <c r="B4523">
        <f t="shared" si="280"/>
        <v>9</v>
      </c>
      <c r="C4523">
        <f t="shared" si="281"/>
        <v>7</v>
      </c>
      <c r="D4523">
        <f t="shared" si="282"/>
        <v>7</v>
      </c>
      <c r="E4523" s="4">
        <v>0</v>
      </c>
      <c r="F4523" s="4">
        <v>2.4148181535867019</v>
      </c>
      <c r="G4523" s="4">
        <v>3.188705246371963</v>
      </c>
      <c r="H4523" s="4">
        <v>0.13929510295517478</v>
      </c>
      <c r="I4523" s="4">
        <v>2.6285236384328808E-2</v>
      </c>
    </row>
    <row r="4524" spans="1:9" x14ac:dyDescent="0.25">
      <c r="A4524" s="1">
        <f t="shared" si="283"/>
        <v>45480.416666655699</v>
      </c>
      <c r="B4524">
        <f t="shared" si="280"/>
        <v>10</v>
      </c>
      <c r="C4524">
        <f t="shared" si="281"/>
        <v>7</v>
      </c>
      <c r="D4524">
        <f t="shared" si="282"/>
        <v>7</v>
      </c>
      <c r="E4524" s="4">
        <v>0</v>
      </c>
      <c r="F4524" s="4">
        <v>2.3647898118675079</v>
      </c>
      <c r="G4524" s="4">
        <v>3.4789036665085535</v>
      </c>
      <c r="H4524" s="4">
        <v>0.41520084087829251</v>
      </c>
      <c r="I4524" s="4">
        <v>0.57271868105901536</v>
      </c>
    </row>
    <row r="4525" spans="1:9" x14ac:dyDescent="0.25">
      <c r="A4525" s="1">
        <f t="shared" si="283"/>
        <v>45480.458333322364</v>
      </c>
      <c r="B4525">
        <f t="shared" si="280"/>
        <v>11</v>
      </c>
      <c r="C4525">
        <f t="shared" si="281"/>
        <v>7</v>
      </c>
      <c r="D4525">
        <f t="shared" si="282"/>
        <v>7</v>
      </c>
      <c r="E4525" s="4">
        <v>0</v>
      </c>
      <c r="F4525" s="4">
        <v>2.5761998388585901</v>
      </c>
      <c r="G4525" s="4">
        <v>2.4265692592645918</v>
      </c>
      <c r="H4525" s="4">
        <v>0.16311239201644231</v>
      </c>
      <c r="I4525" s="4">
        <v>0</v>
      </c>
    </row>
    <row r="4526" spans="1:9" x14ac:dyDescent="0.25">
      <c r="A4526" s="1">
        <f t="shared" si="283"/>
        <v>45480.499999989028</v>
      </c>
      <c r="B4526">
        <f t="shared" si="280"/>
        <v>12</v>
      </c>
      <c r="C4526">
        <f t="shared" si="281"/>
        <v>7</v>
      </c>
      <c r="D4526">
        <f t="shared" si="282"/>
        <v>7</v>
      </c>
      <c r="E4526" s="4">
        <v>0.3</v>
      </c>
      <c r="F4526" s="4">
        <v>2.4626555482184163</v>
      </c>
      <c r="G4526" s="4">
        <v>1.6031454100410896</v>
      </c>
      <c r="H4526" s="4">
        <v>0.28206557216533262</v>
      </c>
      <c r="I4526" s="4">
        <v>0.25566256499503714</v>
      </c>
    </row>
    <row r="4527" spans="1:9" x14ac:dyDescent="0.25">
      <c r="A4527" s="1">
        <f t="shared" si="283"/>
        <v>45480.541666655692</v>
      </c>
      <c r="B4527">
        <f t="shared" si="280"/>
        <v>13</v>
      </c>
      <c r="C4527">
        <f t="shared" si="281"/>
        <v>7</v>
      </c>
      <c r="D4527">
        <f t="shared" si="282"/>
        <v>7</v>
      </c>
      <c r="E4527" s="4">
        <v>0</v>
      </c>
      <c r="F4527" s="4">
        <v>2.7048759655530263</v>
      </c>
      <c r="G4527" s="4">
        <v>3.7925274093043129</v>
      </c>
      <c r="H4527" s="4">
        <v>0.33442543491309029</v>
      </c>
      <c r="I4527" s="4">
        <v>0.16533331001756241</v>
      </c>
    </row>
    <row r="4528" spans="1:9" x14ac:dyDescent="0.25">
      <c r="A4528" s="1">
        <f t="shared" si="283"/>
        <v>45480.583333322356</v>
      </c>
      <c r="B4528">
        <f t="shared" si="280"/>
        <v>14</v>
      </c>
      <c r="C4528">
        <f t="shared" si="281"/>
        <v>7</v>
      </c>
      <c r="D4528">
        <f t="shared" si="282"/>
        <v>7</v>
      </c>
      <c r="E4528" s="4">
        <v>2.1</v>
      </c>
      <c r="F4528" s="4">
        <v>2.6049001040753392</v>
      </c>
      <c r="G4528" s="4">
        <v>2.2934848534041885</v>
      </c>
      <c r="H4528" s="4">
        <v>0.52146695160997325</v>
      </c>
      <c r="I4528" s="4">
        <v>0.18540602904519382</v>
      </c>
    </row>
    <row r="4529" spans="1:9" x14ac:dyDescent="0.25">
      <c r="A4529" s="1">
        <f t="shared" si="283"/>
        <v>45480.624999989021</v>
      </c>
      <c r="B4529">
        <f t="shared" si="280"/>
        <v>15</v>
      </c>
      <c r="C4529">
        <f t="shared" si="281"/>
        <v>7</v>
      </c>
      <c r="D4529">
        <f t="shared" si="282"/>
        <v>7</v>
      </c>
      <c r="E4529" s="4">
        <v>1.9</v>
      </c>
      <c r="F4529" s="4">
        <v>2.660139832417463</v>
      </c>
      <c r="G4529" s="4">
        <v>1.9758376004046454</v>
      </c>
      <c r="H4529" s="4">
        <v>0.84030135905978742</v>
      </c>
      <c r="I4529" s="4">
        <v>0</v>
      </c>
    </row>
    <row r="4530" spans="1:9" x14ac:dyDescent="0.25">
      <c r="A4530" s="1">
        <f t="shared" si="283"/>
        <v>45480.666666655685</v>
      </c>
      <c r="B4530">
        <f t="shared" si="280"/>
        <v>16</v>
      </c>
      <c r="C4530">
        <f t="shared" si="281"/>
        <v>7</v>
      </c>
      <c r="D4530">
        <f t="shared" si="282"/>
        <v>7</v>
      </c>
      <c r="E4530" s="4">
        <v>0</v>
      </c>
      <c r="F4530" s="4">
        <v>2.6389338124823172</v>
      </c>
      <c r="G4530" s="4">
        <v>4.5713975771269375</v>
      </c>
      <c r="H4530" s="4">
        <v>1.2754954714912068</v>
      </c>
      <c r="I4530" s="4">
        <v>1.0653250595033998</v>
      </c>
    </row>
    <row r="4531" spans="1:9" x14ac:dyDescent="0.25">
      <c r="A4531" s="1">
        <f t="shared" si="283"/>
        <v>45480.708333322349</v>
      </c>
      <c r="B4531">
        <f t="shared" si="280"/>
        <v>17</v>
      </c>
      <c r="C4531">
        <f t="shared" si="281"/>
        <v>7</v>
      </c>
      <c r="D4531">
        <f t="shared" si="282"/>
        <v>7</v>
      </c>
      <c r="E4531" s="4">
        <v>0</v>
      </c>
      <c r="F4531" s="4">
        <v>2.7218797973232074</v>
      </c>
      <c r="G4531" s="4">
        <v>4.6162891686586427</v>
      </c>
      <c r="H4531" s="4">
        <v>1.7705093664344873</v>
      </c>
      <c r="I4531" s="4">
        <v>1.5271458042585953</v>
      </c>
    </row>
    <row r="4532" spans="1:9" x14ac:dyDescent="0.25">
      <c r="A4532" s="1">
        <f t="shared" si="283"/>
        <v>45480.749999989013</v>
      </c>
      <c r="B4532">
        <f t="shared" si="280"/>
        <v>18</v>
      </c>
      <c r="C4532">
        <f t="shared" si="281"/>
        <v>7</v>
      </c>
      <c r="D4532">
        <f t="shared" si="282"/>
        <v>7</v>
      </c>
      <c r="E4532" s="4">
        <v>0</v>
      </c>
      <c r="F4532" s="4">
        <v>3.1063786682969794</v>
      </c>
      <c r="G4532" s="4">
        <v>3.8588505950560887</v>
      </c>
      <c r="H4532" s="4">
        <v>1.1418213536469284</v>
      </c>
      <c r="I4532" s="4">
        <v>1.8091780476544543</v>
      </c>
    </row>
    <row r="4533" spans="1:9" x14ac:dyDescent="0.25">
      <c r="A4533" s="1">
        <f t="shared" si="283"/>
        <v>45480.791666655678</v>
      </c>
      <c r="B4533">
        <f t="shared" si="280"/>
        <v>19</v>
      </c>
      <c r="C4533">
        <f t="shared" si="281"/>
        <v>7</v>
      </c>
      <c r="D4533">
        <f t="shared" si="282"/>
        <v>7</v>
      </c>
      <c r="E4533" s="4">
        <v>0</v>
      </c>
      <c r="F4533" s="4">
        <v>2.5487335345832594</v>
      </c>
      <c r="G4533" s="4">
        <v>0.57278908510325799</v>
      </c>
      <c r="H4533" s="4">
        <v>1.0172689829564125</v>
      </c>
      <c r="I4533" s="4">
        <v>0.89873201114091272</v>
      </c>
    </row>
    <row r="4534" spans="1:9" x14ac:dyDescent="0.25">
      <c r="A4534" s="1">
        <f t="shared" si="283"/>
        <v>45480.833333322342</v>
      </c>
      <c r="B4534">
        <f t="shared" si="280"/>
        <v>20</v>
      </c>
      <c r="C4534">
        <f t="shared" si="281"/>
        <v>7</v>
      </c>
      <c r="D4534">
        <f t="shared" si="282"/>
        <v>7</v>
      </c>
      <c r="E4534" s="4">
        <v>0</v>
      </c>
      <c r="F4534" s="4">
        <v>1.061041705291939</v>
      </c>
      <c r="G4534" s="4">
        <v>1.269377476645364</v>
      </c>
      <c r="H4534" s="4">
        <v>0.83902755516151939</v>
      </c>
      <c r="I4534" s="4">
        <v>0.80883548933022553</v>
      </c>
    </row>
    <row r="4535" spans="1:9" x14ac:dyDescent="0.25">
      <c r="A4535" s="1">
        <f t="shared" si="283"/>
        <v>45480.874999989006</v>
      </c>
      <c r="B4535">
        <f t="shared" si="280"/>
        <v>21</v>
      </c>
      <c r="C4535">
        <f t="shared" si="281"/>
        <v>7</v>
      </c>
      <c r="D4535">
        <f t="shared" si="282"/>
        <v>7</v>
      </c>
      <c r="E4535" s="4">
        <v>0.3</v>
      </c>
      <c r="F4535" s="4">
        <v>0.53809293282763604</v>
      </c>
      <c r="G4535" s="4">
        <v>0</v>
      </c>
      <c r="H4535" s="4">
        <v>0.60964453616828207</v>
      </c>
      <c r="I4535" s="4">
        <v>1.393140166297177</v>
      </c>
    </row>
    <row r="4536" spans="1:9" x14ac:dyDescent="0.25">
      <c r="A4536" s="1">
        <f t="shared" si="283"/>
        <v>45480.91666665567</v>
      </c>
      <c r="B4536">
        <f t="shared" si="280"/>
        <v>22</v>
      </c>
      <c r="C4536">
        <f t="shared" si="281"/>
        <v>7</v>
      </c>
      <c r="D4536">
        <f t="shared" si="282"/>
        <v>7</v>
      </c>
      <c r="E4536" s="4">
        <v>0.3</v>
      </c>
      <c r="F4536" s="4">
        <v>0.22265545101690395</v>
      </c>
      <c r="G4536" s="4">
        <v>0.97006395525734113</v>
      </c>
      <c r="H4536" s="4">
        <v>0.10170481968982004</v>
      </c>
      <c r="I4536" s="4">
        <v>0.86976545151757989</v>
      </c>
    </row>
    <row r="4537" spans="1:9" x14ac:dyDescent="0.25">
      <c r="A4537" s="1">
        <f t="shared" si="283"/>
        <v>45480.958333322335</v>
      </c>
      <c r="B4537">
        <f t="shared" si="280"/>
        <v>23</v>
      </c>
      <c r="C4537">
        <f t="shared" si="281"/>
        <v>7</v>
      </c>
      <c r="D4537">
        <f t="shared" si="282"/>
        <v>7</v>
      </c>
      <c r="E4537" s="4">
        <v>0.2</v>
      </c>
      <c r="F4537" s="4">
        <v>7.4927502825904199E-2</v>
      </c>
      <c r="G4537" s="4">
        <v>0.37484053537661904</v>
      </c>
      <c r="H4537" s="4">
        <v>0.15742978291311041</v>
      </c>
      <c r="I4537" s="4">
        <v>0.93752198891621719</v>
      </c>
    </row>
    <row r="4538" spans="1:9" x14ac:dyDescent="0.25">
      <c r="A4538" s="1">
        <f t="shared" si="283"/>
        <v>45480.999999988999</v>
      </c>
      <c r="B4538">
        <f t="shared" si="280"/>
        <v>0</v>
      </c>
      <c r="C4538">
        <f t="shared" si="281"/>
        <v>8</v>
      </c>
      <c r="D4538">
        <f t="shared" si="282"/>
        <v>7</v>
      </c>
      <c r="E4538" s="4">
        <v>0.2</v>
      </c>
      <c r="F4538" s="4">
        <v>0.19680152617667421</v>
      </c>
      <c r="G4538" s="4">
        <v>0.84074576453977468</v>
      </c>
      <c r="H4538" s="4">
        <v>8.7036256774377374E-2</v>
      </c>
      <c r="I4538" s="4">
        <v>0.48388017290488078</v>
      </c>
    </row>
    <row r="4539" spans="1:9" x14ac:dyDescent="0.25">
      <c r="A4539" s="1">
        <f t="shared" si="283"/>
        <v>45481.041666655663</v>
      </c>
      <c r="B4539">
        <f t="shared" si="280"/>
        <v>1</v>
      </c>
      <c r="C4539">
        <f t="shared" si="281"/>
        <v>8</v>
      </c>
      <c r="D4539">
        <f t="shared" si="282"/>
        <v>7</v>
      </c>
      <c r="E4539" s="4">
        <v>0.2</v>
      </c>
      <c r="F4539" s="4">
        <v>0</v>
      </c>
      <c r="G4539" s="4">
        <v>0.28325040775380844</v>
      </c>
      <c r="H4539" s="4">
        <v>0.37447218862060361</v>
      </c>
      <c r="I4539" s="4">
        <v>0.94141900008282786</v>
      </c>
    </row>
    <row r="4540" spans="1:9" x14ac:dyDescent="0.25">
      <c r="A4540" s="1">
        <f t="shared" si="283"/>
        <v>45481.083333322327</v>
      </c>
      <c r="B4540">
        <f t="shared" si="280"/>
        <v>2</v>
      </c>
      <c r="C4540">
        <f t="shared" si="281"/>
        <v>8</v>
      </c>
      <c r="D4540">
        <f t="shared" si="282"/>
        <v>7</v>
      </c>
      <c r="E4540" s="4">
        <v>0.4</v>
      </c>
      <c r="F4540" s="4">
        <v>0.11940995111064724</v>
      </c>
      <c r="G4540" s="4">
        <v>0</v>
      </c>
      <c r="H4540" s="4">
        <v>0.21638241371243674</v>
      </c>
      <c r="I4540" s="4">
        <v>0.53855504889880679</v>
      </c>
    </row>
    <row r="4541" spans="1:9" x14ac:dyDescent="0.25">
      <c r="A4541" s="1">
        <f t="shared" si="283"/>
        <v>45481.124999988991</v>
      </c>
      <c r="B4541">
        <f t="shared" si="280"/>
        <v>3</v>
      </c>
      <c r="C4541">
        <f t="shared" si="281"/>
        <v>8</v>
      </c>
      <c r="D4541">
        <f t="shared" si="282"/>
        <v>7</v>
      </c>
      <c r="E4541" s="4">
        <v>0.3</v>
      </c>
      <c r="F4541" s="4">
        <v>0.11173668098276673</v>
      </c>
      <c r="G4541" s="4">
        <v>0</v>
      </c>
      <c r="H4541" s="4">
        <v>6.4458556580730714E-2</v>
      </c>
      <c r="I4541" s="4">
        <v>0.60689735048204863</v>
      </c>
    </row>
    <row r="4542" spans="1:9" x14ac:dyDescent="0.25">
      <c r="A4542" s="1">
        <f t="shared" si="283"/>
        <v>45481.166666655656</v>
      </c>
      <c r="B4542">
        <f t="shared" si="280"/>
        <v>4</v>
      </c>
      <c r="C4542">
        <f t="shared" si="281"/>
        <v>8</v>
      </c>
      <c r="D4542">
        <f t="shared" si="282"/>
        <v>7</v>
      </c>
      <c r="E4542" s="4">
        <v>0.3</v>
      </c>
      <c r="F4542" s="4">
        <v>0.10663845205262157</v>
      </c>
      <c r="G4542" s="4">
        <v>1.0748663141900912</v>
      </c>
      <c r="H4542" s="4">
        <v>0.23919959267405838</v>
      </c>
      <c r="I4542" s="4">
        <v>0.54531364462426335</v>
      </c>
    </row>
    <row r="4543" spans="1:9" x14ac:dyDescent="0.25">
      <c r="A4543" s="1">
        <f t="shared" si="283"/>
        <v>45481.20833332232</v>
      </c>
      <c r="B4543">
        <f t="shared" si="280"/>
        <v>5</v>
      </c>
      <c r="C4543">
        <f t="shared" si="281"/>
        <v>8</v>
      </c>
      <c r="D4543">
        <f t="shared" si="282"/>
        <v>7</v>
      </c>
      <c r="E4543" s="4">
        <v>0.3</v>
      </c>
      <c r="F4543" s="4">
        <v>0.19519719953986842</v>
      </c>
      <c r="G4543" s="4">
        <v>0.19731786159131037</v>
      </c>
      <c r="H4543" s="4">
        <v>0.18931864700232348</v>
      </c>
      <c r="I4543" s="4">
        <v>0.42667544865978591</v>
      </c>
    </row>
    <row r="4544" spans="1:9" x14ac:dyDescent="0.25">
      <c r="A4544" s="1">
        <f t="shared" si="283"/>
        <v>45481.249999988984</v>
      </c>
      <c r="B4544">
        <f t="shared" si="280"/>
        <v>6</v>
      </c>
      <c r="C4544">
        <f t="shared" si="281"/>
        <v>8</v>
      </c>
      <c r="D4544">
        <f t="shared" si="282"/>
        <v>7</v>
      </c>
      <c r="E4544" s="4">
        <v>0.4</v>
      </c>
      <c r="F4544" s="4">
        <v>1.6351484617405203</v>
      </c>
      <c r="G4544" s="4">
        <v>1.9479322150670169</v>
      </c>
      <c r="H4544" s="4">
        <v>0.21231530195981896</v>
      </c>
      <c r="I4544" s="4">
        <v>0.30990481247017115</v>
      </c>
    </row>
    <row r="4545" spans="1:9" x14ac:dyDescent="0.25">
      <c r="A4545" s="1">
        <f t="shared" si="283"/>
        <v>45481.291666655648</v>
      </c>
      <c r="B4545">
        <f t="shared" si="280"/>
        <v>7</v>
      </c>
      <c r="C4545">
        <f t="shared" si="281"/>
        <v>8</v>
      </c>
      <c r="D4545">
        <f t="shared" si="282"/>
        <v>7</v>
      </c>
      <c r="E4545" s="4">
        <v>0.3</v>
      </c>
      <c r="F4545" s="4">
        <v>2.2847446519629302</v>
      </c>
      <c r="G4545" s="4">
        <v>3.0626250032461124</v>
      </c>
      <c r="H4545" s="4">
        <v>0.32807256233120763</v>
      </c>
      <c r="I4545" s="4">
        <v>0.27459377347816716</v>
      </c>
    </row>
    <row r="4546" spans="1:9" x14ac:dyDescent="0.25">
      <c r="A4546" s="1">
        <f t="shared" si="283"/>
        <v>45481.333333322313</v>
      </c>
      <c r="B4546">
        <f t="shared" si="280"/>
        <v>8</v>
      </c>
      <c r="C4546">
        <f t="shared" si="281"/>
        <v>8</v>
      </c>
      <c r="D4546">
        <f t="shared" si="282"/>
        <v>7</v>
      </c>
      <c r="E4546" s="4">
        <v>1.6</v>
      </c>
      <c r="F4546" s="4">
        <v>2.5334209720417631</v>
      </c>
      <c r="G4546" s="4">
        <v>2.7476945855840715</v>
      </c>
      <c r="H4546" s="4">
        <v>0.39729269096855441</v>
      </c>
      <c r="I4546" s="4">
        <v>0</v>
      </c>
    </row>
    <row r="4547" spans="1:9" x14ac:dyDescent="0.25">
      <c r="A4547" s="1">
        <f t="shared" si="283"/>
        <v>45481.374999988977</v>
      </c>
      <c r="B4547">
        <f t="shared" ref="B4547:B4610" si="284">HOUR(A4547)</f>
        <v>9</v>
      </c>
      <c r="C4547">
        <f t="shared" ref="C4547:C4610" si="285">DAY(A4547)</f>
        <v>8</v>
      </c>
      <c r="D4547">
        <f t="shared" ref="D4547:D4610" si="286">MONTH(A4547)</f>
        <v>7</v>
      </c>
      <c r="E4547" s="4">
        <v>3.4</v>
      </c>
      <c r="F4547" s="4">
        <v>2.5831652320282772</v>
      </c>
      <c r="G4547" s="4">
        <v>4.3315833891057665</v>
      </c>
      <c r="H4547" s="4">
        <v>0.28899867859136352</v>
      </c>
      <c r="I4547" s="4">
        <v>0.14790730137516372</v>
      </c>
    </row>
    <row r="4548" spans="1:9" x14ac:dyDescent="0.25">
      <c r="A4548" s="1">
        <f t="shared" ref="A4548:A4611" si="287">A4547+(1/24)</f>
        <v>45481.416666655641</v>
      </c>
      <c r="B4548">
        <f t="shared" si="284"/>
        <v>10</v>
      </c>
      <c r="C4548">
        <f t="shared" si="285"/>
        <v>8</v>
      </c>
      <c r="D4548">
        <f t="shared" si="286"/>
        <v>7</v>
      </c>
      <c r="E4548" s="4">
        <v>0.2</v>
      </c>
      <c r="F4548" s="4">
        <v>2.6829538379359286</v>
      </c>
      <c r="G4548" s="4">
        <v>3.0812229222433021</v>
      </c>
      <c r="H4548" s="4">
        <v>0.46750560791760915</v>
      </c>
      <c r="I4548" s="4">
        <v>0.18452289803622743</v>
      </c>
    </row>
    <row r="4549" spans="1:9" x14ac:dyDescent="0.25">
      <c r="A4549" s="1">
        <f t="shared" si="287"/>
        <v>45481.458333322305</v>
      </c>
      <c r="B4549">
        <f t="shared" si="284"/>
        <v>11</v>
      </c>
      <c r="C4549">
        <f t="shared" si="285"/>
        <v>8</v>
      </c>
      <c r="D4549">
        <f t="shared" si="286"/>
        <v>7</v>
      </c>
      <c r="E4549" s="4">
        <v>0</v>
      </c>
      <c r="F4549" s="4">
        <v>2.6413694777450023</v>
      </c>
      <c r="G4549" s="4">
        <v>3.3749487002485958</v>
      </c>
      <c r="H4549" s="4">
        <v>0.34845406166459403</v>
      </c>
      <c r="I4549" s="4">
        <v>0.43222140258872177</v>
      </c>
    </row>
    <row r="4550" spans="1:9" x14ac:dyDescent="0.25">
      <c r="A4550" s="1">
        <f t="shared" si="287"/>
        <v>45481.49999998897</v>
      </c>
      <c r="B4550">
        <f t="shared" si="284"/>
        <v>12</v>
      </c>
      <c r="C4550">
        <f t="shared" si="285"/>
        <v>8</v>
      </c>
      <c r="D4550">
        <f t="shared" si="286"/>
        <v>7</v>
      </c>
      <c r="E4550" s="4">
        <v>0.1</v>
      </c>
      <c r="F4550" s="4">
        <v>2.6152731475878017</v>
      </c>
      <c r="G4550" s="4">
        <v>1.5438346808373427</v>
      </c>
      <c r="H4550" s="4">
        <v>0.30269869369818964</v>
      </c>
      <c r="I4550" s="4">
        <v>0</v>
      </c>
    </row>
    <row r="4551" spans="1:9" x14ac:dyDescent="0.25">
      <c r="A4551" s="1">
        <f t="shared" si="287"/>
        <v>45481.541666655634</v>
      </c>
      <c r="B4551">
        <f t="shared" si="284"/>
        <v>13</v>
      </c>
      <c r="C4551">
        <f t="shared" si="285"/>
        <v>8</v>
      </c>
      <c r="D4551">
        <f t="shared" si="286"/>
        <v>7</v>
      </c>
      <c r="E4551" s="4">
        <v>0</v>
      </c>
      <c r="F4551" s="4">
        <v>2.73048932817749</v>
      </c>
      <c r="G4551" s="4">
        <v>2.1603063356404664</v>
      </c>
      <c r="H4551" s="4">
        <v>0.39959591829660585</v>
      </c>
      <c r="I4551" s="4">
        <v>0.63175926669800353</v>
      </c>
    </row>
    <row r="4552" spans="1:9" x14ac:dyDescent="0.25">
      <c r="A4552" s="1">
        <f t="shared" si="287"/>
        <v>45481.583333322298</v>
      </c>
      <c r="B4552">
        <f t="shared" si="284"/>
        <v>14</v>
      </c>
      <c r="C4552">
        <f t="shared" si="285"/>
        <v>8</v>
      </c>
      <c r="D4552">
        <f t="shared" si="286"/>
        <v>7</v>
      </c>
      <c r="E4552" s="4">
        <v>0</v>
      </c>
      <c r="F4552" s="4">
        <v>2.5899270552314748</v>
      </c>
      <c r="G4552" s="4">
        <v>1.3798721288941638</v>
      </c>
      <c r="H4552" s="4">
        <v>0.31267683843541438</v>
      </c>
      <c r="I4552" s="4">
        <v>0.41848051087389204</v>
      </c>
    </row>
    <row r="4553" spans="1:9" x14ac:dyDescent="0.25">
      <c r="A4553" s="1">
        <f t="shared" si="287"/>
        <v>45481.624999988962</v>
      </c>
      <c r="B4553">
        <f t="shared" si="284"/>
        <v>15</v>
      </c>
      <c r="C4553">
        <f t="shared" si="285"/>
        <v>8</v>
      </c>
      <c r="D4553">
        <f t="shared" si="286"/>
        <v>7</v>
      </c>
      <c r="E4553" s="4">
        <v>0</v>
      </c>
      <c r="F4553" s="4">
        <v>2.6301390131426152</v>
      </c>
      <c r="G4553" s="4">
        <v>2.6603440739198652</v>
      </c>
      <c r="H4553" s="4">
        <v>0.84834152310394373</v>
      </c>
      <c r="I4553" s="4">
        <v>0</v>
      </c>
    </row>
    <row r="4554" spans="1:9" x14ac:dyDescent="0.25">
      <c r="A4554" s="1">
        <f t="shared" si="287"/>
        <v>45481.666666655627</v>
      </c>
      <c r="B4554">
        <f t="shared" si="284"/>
        <v>16</v>
      </c>
      <c r="C4554">
        <f t="shared" si="285"/>
        <v>8</v>
      </c>
      <c r="D4554">
        <f t="shared" si="286"/>
        <v>7</v>
      </c>
      <c r="E4554" s="4">
        <v>0</v>
      </c>
      <c r="F4554" s="4">
        <v>2.5978128323804044</v>
      </c>
      <c r="G4554" s="4">
        <v>2.3176210991981105</v>
      </c>
      <c r="H4554" s="4">
        <v>1.1511265393583807</v>
      </c>
      <c r="I4554" s="4">
        <v>1.4409742690897107</v>
      </c>
    </row>
    <row r="4555" spans="1:9" x14ac:dyDescent="0.25">
      <c r="A4555" s="1">
        <f t="shared" si="287"/>
        <v>45481.708333322291</v>
      </c>
      <c r="B4555">
        <f t="shared" si="284"/>
        <v>17</v>
      </c>
      <c r="C4555">
        <f t="shared" si="285"/>
        <v>8</v>
      </c>
      <c r="D4555">
        <f t="shared" si="286"/>
        <v>7</v>
      </c>
      <c r="E4555" s="4">
        <v>0</v>
      </c>
      <c r="F4555" s="4">
        <v>2.9155223819745117</v>
      </c>
      <c r="G4555" s="4">
        <v>3.6908022848089521</v>
      </c>
      <c r="H4555" s="4">
        <v>1.6720526151357917</v>
      </c>
      <c r="I4555" s="4">
        <v>1.6784965333312809</v>
      </c>
    </row>
    <row r="4556" spans="1:9" x14ac:dyDescent="0.25">
      <c r="A4556" s="1">
        <f t="shared" si="287"/>
        <v>45481.749999988955</v>
      </c>
      <c r="B4556">
        <f t="shared" si="284"/>
        <v>18</v>
      </c>
      <c r="C4556">
        <f t="shared" si="285"/>
        <v>8</v>
      </c>
      <c r="D4556">
        <f t="shared" si="286"/>
        <v>7</v>
      </c>
      <c r="E4556" s="4">
        <v>0</v>
      </c>
      <c r="F4556" s="4">
        <v>3.2064287810781464</v>
      </c>
      <c r="G4556" s="4">
        <v>3.0692684397766063</v>
      </c>
      <c r="H4556" s="4">
        <v>1.1261397428513915</v>
      </c>
      <c r="I4556" s="4">
        <v>1.0492380433770581</v>
      </c>
    </row>
    <row r="4557" spans="1:9" x14ac:dyDescent="0.25">
      <c r="A4557" s="1">
        <f t="shared" si="287"/>
        <v>45481.791666655619</v>
      </c>
      <c r="B4557">
        <f t="shared" si="284"/>
        <v>19</v>
      </c>
      <c r="C4557">
        <f t="shared" si="285"/>
        <v>8</v>
      </c>
      <c r="D4557">
        <f t="shared" si="286"/>
        <v>7</v>
      </c>
      <c r="E4557" s="4">
        <v>0</v>
      </c>
      <c r="F4557" s="4">
        <v>2.5366295660812233</v>
      </c>
      <c r="G4557" s="4">
        <v>1.7915179513522608</v>
      </c>
      <c r="H4557" s="4">
        <v>1.1497319115465858</v>
      </c>
      <c r="I4557" s="4">
        <v>1.3483672330406709</v>
      </c>
    </row>
    <row r="4558" spans="1:9" x14ac:dyDescent="0.25">
      <c r="A4558" s="1">
        <f t="shared" si="287"/>
        <v>45481.833333322284</v>
      </c>
      <c r="B4558">
        <f t="shared" si="284"/>
        <v>20</v>
      </c>
      <c r="C4558">
        <f t="shared" si="285"/>
        <v>8</v>
      </c>
      <c r="D4558">
        <f t="shared" si="286"/>
        <v>7</v>
      </c>
      <c r="E4558" s="4">
        <v>0</v>
      </c>
      <c r="F4558" s="4">
        <v>1.1991779434208159</v>
      </c>
      <c r="G4558" s="4">
        <v>2.1659016142665246</v>
      </c>
      <c r="H4558" s="4">
        <v>0.67314535156550703</v>
      </c>
      <c r="I4558" s="4">
        <v>0.89487292839935639</v>
      </c>
    </row>
    <row r="4559" spans="1:9" x14ac:dyDescent="0.25">
      <c r="A4559" s="1">
        <f t="shared" si="287"/>
        <v>45481.874999988948</v>
      </c>
      <c r="B4559">
        <f t="shared" si="284"/>
        <v>21</v>
      </c>
      <c r="C4559">
        <f t="shared" si="285"/>
        <v>8</v>
      </c>
      <c r="D4559">
        <f t="shared" si="286"/>
        <v>7</v>
      </c>
      <c r="E4559" s="4">
        <v>0</v>
      </c>
      <c r="F4559" s="4">
        <v>0.54836190796720863</v>
      </c>
      <c r="G4559" s="4">
        <v>0.55616863151437468</v>
      </c>
      <c r="H4559" s="4">
        <v>0.56678209265773571</v>
      </c>
      <c r="I4559" s="4">
        <v>1.3382340012586145</v>
      </c>
    </row>
    <row r="4560" spans="1:9" x14ac:dyDescent="0.25">
      <c r="A4560" s="1">
        <f t="shared" si="287"/>
        <v>45481.916666655612</v>
      </c>
      <c r="B4560">
        <f t="shared" si="284"/>
        <v>22</v>
      </c>
      <c r="C4560">
        <f t="shared" si="285"/>
        <v>8</v>
      </c>
      <c r="D4560">
        <f t="shared" si="286"/>
        <v>7</v>
      </c>
      <c r="E4560" s="4">
        <v>0</v>
      </c>
      <c r="F4560" s="4">
        <v>4.1455880337302679E-2</v>
      </c>
      <c r="G4560" s="4">
        <v>0</v>
      </c>
      <c r="H4560" s="4">
        <v>0.324384118129382</v>
      </c>
      <c r="I4560" s="4">
        <v>0.65619915314993227</v>
      </c>
    </row>
    <row r="4561" spans="1:9" x14ac:dyDescent="0.25">
      <c r="A4561" s="1">
        <f t="shared" si="287"/>
        <v>45481.958333322276</v>
      </c>
      <c r="B4561">
        <f t="shared" si="284"/>
        <v>23</v>
      </c>
      <c r="C4561">
        <f t="shared" si="285"/>
        <v>8</v>
      </c>
      <c r="D4561">
        <f t="shared" si="286"/>
        <v>7</v>
      </c>
      <c r="E4561" s="4">
        <v>0</v>
      </c>
      <c r="F4561" s="4">
        <v>0.1298113596967487</v>
      </c>
      <c r="G4561" s="4">
        <v>0.32744803508737202</v>
      </c>
      <c r="H4561" s="4">
        <v>0.1815655050265873</v>
      </c>
      <c r="I4561" s="4">
        <v>1.0650993199822556</v>
      </c>
    </row>
    <row r="4562" spans="1:9" x14ac:dyDescent="0.25">
      <c r="A4562" s="1">
        <f t="shared" si="287"/>
        <v>45481.999999988941</v>
      </c>
      <c r="B4562">
        <f t="shared" si="284"/>
        <v>0</v>
      </c>
      <c r="C4562">
        <f t="shared" si="285"/>
        <v>9</v>
      </c>
      <c r="D4562">
        <f t="shared" si="286"/>
        <v>7</v>
      </c>
      <c r="E4562" s="4">
        <v>0</v>
      </c>
      <c r="F4562" s="4">
        <v>0</v>
      </c>
      <c r="G4562" s="4">
        <v>0.72172571796825191</v>
      </c>
      <c r="H4562" s="4">
        <v>0.10709374837411191</v>
      </c>
      <c r="I4562" s="4">
        <v>0.6174995502468934</v>
      </c>
    </row>
    <row r="4563" spans="1:9" x14ac:dyDescent="0.25">
      <c r="A4563" s="1">
        <f t="shared" si="287"/>
        <v>45482.041666655605</v>
      </c>
      <c r="B4563">
        <f t="shared" si="284"/>
        <v>1</v>
      </c>
      <c r="C4563">
        <f t="shared" si="285"/>
        <v>9</v>
      </c>
      <c r="D4563">
        <f t="shared" si="286"/>
        <v>7</v>
      </c>
      <c r="E4563" s="4">
        <v>0</v>
      </c>
      <c r="F4563" s="4">
        <v>4.1735036676097875E-2</v>
      </c>
      <c r="G4563" s="4">
        <v>0</v>
      </c>
      <c r="H4563" s="4">
        <v>0.16058094164773917</v>
      </c>
      <c r="I4563" s="4">
        <v>0.1874627714770935</v>
      </c>
    </row>
    <row r="4564" spans="1:9" x14ac:dyDescent="0.25">
      <c r="A4564" s="1">
        <f t="shared" si="287"/>
        <v>45482.083333322269</v>
      </c>
      <c r="B4564">
        <f t="shared" si="284"/>
        <v>2</v>
      </c>
      <c r="C4564">
        <f t="shared" si="285"/>
        <v>9</v>
      </c>
      <c r="D4564">
        <f t="shared" si="286"/>
        <v>7</v>
      </c>
      <c r="E4564" s="4">
        <v>0</v>
      </c>
      <c r="F4564" s="4">
        <v>0</v>
      </c>
      <c r="G4564" s="4">
        <v>0</v>
      </c>
      <c r="H4564" s="4">
        <v>0.27969296883748573</v>
      </c>
      <c r="I4564" s="4">
        <v>0.63691405731952677</v>
      </c>
    </row>
    <row r="4565" spans="1:9" x14ac:dyDescent="0.25">
      <c r="A4565" s="1">
        <f t="shared" si="287"/>
        <v>45482.124999988933</v>
      </c>
      <c r="B4565">
        <f t="shared" si="284"/>
        <v>3</v>
      </c>
      <c r="C4565">
        <f t="shared" si="285"/>
        <v>9</v>
      </c>
      <c r="D4565">
        <f t="shared" si="286"/>
        <v>7</v>
      </c>
      <c r="E4565" s="4">
        <v>0</v>
      </c>
      <c r="F4565" s="4">
        <v>0.12126341168310815</v>
      </c>
      <c r="G4565" s="4">
        <v>0.12248763479200259</v>
      </c>
      <c r="H4565" s="4">
        <v>0.22943735909449262</v>
      </c>
      <c r="I4565" s="4">
        <v>0.53632556835651912</v>
      </c>
    </row>
    <row r="4566" spans="1:9" x14ac:dyDescent="0.25">
      <c r="A4566" s="1">
        <f t="shared" si="287"/>
        <v>45482.166666655598</v>
      </c>
      <c r="B4566">
        <f t="shared" si="284"/>
        <v>4</v>
      </c>
      <c r="C4566">
        <f t="shared" si="285"/>
        <v>9</v>
      </c>
      <c r="D4566">
        <f t="shared" si="286"/>
        <v>7</v>
      </c>
      <c r="E4566" s="4">
        <v>0</v>
      </c>
      <c r="F4566" s="4">
        <v>0.24424860314191255</v>
      </c>
      <c r="G4566" s="4">
        <v>0.87750117021494711</v>
      </c>
      <c r="H4566" s="4">
        <v>0</v>
      </c>
      <c r="I4566" s="4">
        <v>1.0531410813746951</v>
      </c>
    </row>
    <row r="4567" spans="1:9" x14ac:dyDescent="0.25">
      <c r="A4567" s="1">
        <f t="shared" si="287"/>
        <v>45482.208333322262</v>
      </c>
      <c r="B4567">
        <f t="shared" si="284"/>
        <v>5</v>
      </c>
      <c r="C4567">
        <f t="shared" si="285"/>
        <v>9</v>
      </c>
      <c r="D4567">
        <f t="shared" si="286"/>
        <v>7</v>
      </c>
      <c r="E4567" s="4">
        <v>0</v>
      </c>
      <c r="F4567" s="4">
        <v>0.32408095184601554</v>
      </c>
      <c r="G4567" s="4">
        <v>0.84508558266895684</v>
      </c>
      <c r="H4567" s="4">
        <v>0.17636572890567548</v>
      </c>
      <c r="I4567" s="4">
        <v>0.43427334085613906</v>
      </c>
    </row>
    <row r="4568" spans="1:9" x14ac:dyDescent="0.25">
      <c r="A4568" s="1">
        <f t="shared" si="287"/>
        <v>45482.249999988926</v>
      </c>
      <c r="B4568">
        <f t="shared" si="284"/>
        <v>6</v>
      </c>
      <c r="C4568">
        <f t="shared" si="285"/>
        <v>9</v>
      </c>
      <c r="D4568">
        <f t="shared" si="286"/>
        <v>7</v>
      </c>
      <c r="E4568" s="4">
        <v>0</v>
      </c>
      <c r="F4568" s="4">
        <v>1.6264968996477889</v>
      </c>
      <c r="G4568" s="4">
        <v>1.5011567426075323</v>
      </c>
      <c r="H4568" s="4">
        <v>0.1574263601701433</v>
      </c>
      <c r="I4568" s="4">
        <v>8.7113567652198493E-2</v>
      </c>
    </row>
    <row r="4569" spans="1:9" x14ac:dyDescent="0.25">
      <c r="A4569" s="1">
        <f t="shared" si="287"/>
        <v>45482.29166665559</v>
      </c>
      <c r="B4569">
        <f t="shared" si="284"/>
        <v>7</v>
      </c>
      <c r="C4569">
        <f t="shared" si="285"/>
        <v>9</v>
      </c>
      <c r="D4569">
        <f t="shared" si="286"/>
        <v>7</v>
      </c>
      <c r="E4569" s="4">
        <v>0</v>
      </c>
      <c r="F4569" s="4">
        <v>2.1038922105465252</v>
      </c>
      <c r="G4569" s="4">
        <v>2.4730848671738515</v>
      </c>
      <c r="H4569" s="4">
        <v>0.15183976028971469</v>
      </c>
      <c r="I4569" s="4">
        <v>0</v>
      </c>
    </row>
    <row r="4570" spans="1:9" x14ac:dyDescent="0.25">
      <c r="A4570" s="1">
        <f t="shared" si="287"/>
        <v>45482.333333322254</v>
      </c>
      <c r="B4570">
        <f t="shared" si="284"/>
        <v>8</v>
      </c>
      <c r="C4570">
        <f t="shared" si="285"/>
        <v>9</v>
      </c>
      <c r="D4570">
        <f t="shared" si="286"/>
        <v>7</v>
      </c>
      <c r="E4570" s="4">
        <v>0</v>
      </c>
      <c r="F4570" s="4">
        <v>2.4900146679062658</v>
      </c>
      <c r="G4570" s="4">
        <v>2.3492037262467389</v>
      </c>
      <c r="H4570" s="4">
        <v>0.39835142917112393</v>
      </c>
      <c r="I4570" s="4">
        <v>9.391090107307648E-2</v>
      </c>
    </row>
    <row r="4571" spans="1:9" x14ac:dyDescent="0.25">
      <c r="A4571" s="1">
        <f t="shared" si="287"/>
        <v>45482.374999988919</v>
      </c>
      <c r="B4571">
        <f t="shared" si="284"/>
        <v>9</v>
      </c>
      <c r="C4571">
        <f t="shared" si="285"/>
        <v>9</v>
      </c>
      <c r="D4571">
        <f t="shared" si="286"/>
        <v>7</v>
      </c>
      <c r="E4571" s="4">
        <v>0</v>
      </c>
      <c r="F4571" s="4">
        <v>2.4400393370875264</v>
      </c>
      <c r="G4571" s="4">
        <v>3.0221422283279118</v>
      </c>
      <c r="H4571" s="4">
        <v>0.44296294194618357</v>
      </c>
      <c r="I4571" s="4">
        <v>0</v>
      </c>
    </row>
    <row r="4572" spans="1:9" x14ac:dyDescent="0.25">
      <c r="A4572" s="1">
        <f t="shared" si="287"/>
        <v>45482.416666655583</v>
      </c>
      <c r="B4572">
        <f t="shared" si="284"/>
        <v>10</v>
      </c>
      <c r="C4572">
        <f t="shared" si="285"/>
        <v>9</v>
      </c>
      <c r="D4572">
        <f t="shared" si="286"/>
        <v>7</v>
      </c>
      <c r="E4572" s="4">
        <v>0</v>
      </c>
      <c r="F4572" s="4">
        <v>2.5616793635233033</v>
      </c>
      <c r="G4572" s="4">
        <v>2.9967347221247289</v>
      </c>
      <c r="H4572" s="4">
        <v>0.3975768607311625</v>
      </c>
      <c r="I4572" s="4">
        <v>0</v>
      </c>
    </row>
    <row r="4573" spans="1:9" x14ac:dyDescent="0.25">
      <c r="A4573" s="1">
        <f t="shared" si="287"/>
        <v>45482.458333322247</v>
      </c>
      <c r="B4573">
        <f t="shared" si="284"/>
        <v>11</v>
      </c>
      <c r="C4573">
        <f t="shared" si="285"/>
        <v>9</v>
      </c>
      <c r="D4573">
        <f t="shared" si="286"/>
        <v>7</v>
      </c>
      <c r="E4573" s="4">
        <v>0</v>
      </c>
      <c r="F4573" s="4">
        <v>2.7007689041992697</v>
      </c>
      <c r="G4573" s="4">
        <v>2.8992489849209662</v>
      </c>
      <c r="H4573" s="4">
        <v>0.16494040641974267</v>
      </c>
      <c r="I4573" s="4">
        <v>0.22528834475566781</v>
      </c>
    </row>
    <row r="4574" spans="1:9" x14ac:dyDescent="0.25">
      <c r="A4574" s="1">
        <f t="shared" si="287"/>
        <v>45482.499999988911</v>
      </c>
      <c r="B4574">
        <f t="shared" si="284"/>
        <v>12</v>
      </c>
      <c r="C4574">
        <f t="shared" si="285"/>
        <v>9</v>
      </c>
      <c r="D4574">
        <f t="shared" si="286"/>
        <v>7</v>
      </c>
      <c r="E4574" s="4">
        <v>0.8</v>
      </c>
      <c r="F4574" s="4">
        <v>2.6419908023403513</v>
      </c>
      <c r="G4574" s="4">
        <v>2.9761172085765049</v>
      </c>
      <c r="H4574" s="4">
        <v>0.45671890996127651</v>
      </c>
      <c r="I4574" s="4">
        <v>0</v>
      </c>
    </row>
    <row r="4575" spans="1:9" x14ac:dyDescent="0.25">
      <c r="A4575" s="1">
        <f t="shared" si="287"/>
        <v>45482.541666655576</v>
      </c>
      <c r="B4575">
        <f t="shared" si="284"/>
        <v>13</v>
      </c>
      <c r="C4575">
        <f t="shared" si="285"/>
        <v>9</v>
      </c>
      <c r="D4575">
        <f t="shared" si="286"/>
        <v>7</v>
      </c>
      <c r="E4575" s="4">
        <v>0</v>
      </c>
      <c r="F4575" s="4">
        <v>2.5545946782685545</v>
      </c>
      <c r="G4575" s="4">
        <v>2.5892485252557673</v>
      </c>
      <c r="H4575" s="4">
        <v>8.9660965335980586E-2</v>
      </c>
      <c r="I4575" s="4">
        <v>0.11522920052040875</v>
      </c>
    </row>
    <row r="4576" spans="1:9" x14ac:dyDescent="0.25">
      <c r="A4576" s="1">
        <f t="shared" si="287"/>
        <v>45482.58333332224</v>
      </c>
      <c r="B4576">
        <f t="shared" si="284"/>
        <v>14</v>
      </c>
      <c r="C4576">
        <f t="shared" si="285"/>
        <v>9</v>
      </c>
      <c r="D4576">
        <f t="shared" si="286"/>
        <v>7</v>
      </c>
      <c r="E4576" s="4">
        <v>0</v>
      </c>
      <c r="F4576" s="4">
        <v>2.5591036810927963</v>
      </c>
      <c r="G4576" s="4">
        <v>3.0649742486605889</v>
      </c>
      <c r="H4576" s="4">
        <v>0.60940817539936065</v>
      </c>
      <c r="I4576" s="4">
        <v>0.22658243425152422</v>
      </c>
    </row>
    <row r="4577" spans="1:9" x14ac:dyDescent="0.25">
      <c r="A4577" s="1">
        <f t="shared" si="287"/>
        <v>45482.624999988904</v>
      </c>
      <c r="B4577">
        <f t="shared" si="284"/>
        <v>15</v>
      </c>
      <c r="C4577">
        <f t="shared" si="285"/>
        <v>9</v>
      </c>
      <c r="D4577">
        <f t="shared" si="286"/>
        <v>7</v>
      </c>
      <c r="E4577" s="4">
        <v>0</v>
      </c>
      <c r="F4577" s="4">
        <v>2.5247733576127729</v>
      </c>
      <c r="G4577" s="4">
        <v>1.7193408587668633</v>
      </c>
      <c r="H4577" s="4">
        <v>0.79875620989467733</v>
      </c>
      <c r="I4577" s="4">
        <v>0.44703063176024971</v>
      </c>
    </row>
    <row r="4578" spans="1:9" x14ac:dyDescent="0.25">
      <c r="A4578" s="1">
        <f t="shared" si="287"/>
        <v>45482.666666655568</v>
      </c>
      <c r="B4578">
        <f t="shared" si="284"/>
        <v>16</v>
      </c>
      <c r="C4578">
        <f t="shared" si="285"/>
        <v>9</v>
      </c>
      <c r="D4578">
        <f t="shared" si="286"/>
        <v>7</v>
      </c>
      <c r="E4578" s="4">
        <v>0</v>
      </c>
      <c r="F4578" s="4">
        <v>2.506024094292056</v>
      </c>
      <c r="G4578" s="4">
        <v>4.0672556154380262</v>
      </c>
      <c r="H4578" s="4">
        <v>1.0607962518376406</v>
      </c>
      <c r="I4578" s="4">
        <v>1.094522147050683</v>
      </c>
    </row>
    <row r="4579" spans="1:9" x14ac:dyDescent="0.25">
      <c r="A4579" s="1">
        <f t="shared" si="287"/>
        <v>45482.708333322233</v>
      </c>
      <c r="B4579">
        <f t="shared" si="284"/>
        <v>17</v>
      </c>
      <c r="C4579">
        <f t="shared" si="285"/>
        <v>9</v>
      </c>
      <c r="D4579">
        <f t="shared" si="286"/>
        <v>7</v>
      </c>
      <c r="E4579" s="4">
        <v>0</v>
      </c>
      <c r="F4579" s="4">
        <v>2.8519236560367598</v>
      </c>
      <c r="G4579" s="4">
        <v>3.3692002051677714</v>
      </c>
      <c r="H4579" s="4">
        <v>1.6456730221423752</v>
      </c>
      <c r="I4579" s="4">
        <v>1.5440797407280353</v>
      </c>
    </row>
    <row r="4580" spans="1:9" x14ac:dyDescent="0.25">
      <c r="A4580" s="1">
        <f t="shared" si="287"/>
        <v>45482.749999988897</v>
      </c>
      <c r="B4580">
        <f t="shared" si="284"/>
        <v>18</v>
      </c>
      <c r="C4580">
        <f t="shared" si="285"/>
        <v>9</v>
      </c>
      <c r="D4580">
        <f t="shared" si="286"/>
        <v>7</v>
      </c>
      <c r="E4580" s="4">
        <v>0</v>
      </c>
      <c r="F4580" s="4">
        <v>3.0258695979006722</v>
      </c>
      <c r="G4580" s="4">
        <v>3.3631632959706126</v>
      </c>
      <c r="H4580" s="4">
        <v>1.3857417169162662</v>
      </c>
      <c r="I4580" s="4">
        <v>1.3861330267439838</v>
      </c>
    </row>
    <row r="4581" spans="1:9" x14ac:dyDescent="0.25">
      <c r="A4581" s="1">
        <f t="shared" si="287"/>
        <v>45482.791666655561</v>
      </c>
      <c r="B4581">
        <f t="shared" si="284"/>
        <v>19</v>
      </c>
      <c r="C4581">
        <f t="shared" si="285"/>
        <v>9</v>
      </c>
      <c r="D4581">
        <f t="shared" si="286"/>
        <v>7</v>
      </c>
      <c r="E4581" s="4">
        <v>0.2</v>
      </c>
      <c r="F4581" s="4">
        <v>2.5951160689767589</v>
      </c>
      <c r="G4581" s="4">
        <v>3.0417472191164103</v>
      </c>
      <c r="H4581" s="4">
        <v>1.3533794208442678</v>
      </c>
      <c r="I4581" s="4">
        <v>0.99786771904996574</v>
      </c>
    </row>
    <row r="4582" spans="1:9" x14ac:dyDescent="0.25">
      <c r="A4582" s="1">
        <f t="shared" si="287"/>
        <v>45482.833333322225</v>
      </c>
      <c r="B4582">
        <f t="shared" si="284"/>
        <v>20</v>
      </c>
      <c r="C4582">
        <f t="shared" si="285"/>
        <v>9</v>
      </c>
      <c r="D4582">
        <f t="shared" si="286"/>
        <v>7</v>
      </c>
      <c r="E4582" s="4">
        <v>0.3</v>
      </c>
      <c r="F4582" s="4">
        <v>1.1682246111037633</v>
      </c>
      <c r="G4582" s="4">
        <v>1.3265905302632124</v>
      </c>
      <c r="H4582" s="4">
        <v>0.82215554065216756</v>
      </c>
      <c r="I4582" s="4">
        <v>1.1243655633641099</v>
      </c>
    </row>
    <row r="4583" spans="1:9" x14ac:dyDescent="0.25">
      <c r="A4583" s="1">
        <f t="shared" si="287"/>
        <v>45482.87499998889</v>
      </c>
      <c r="B4583">
        <f t="shared" si="284"/>
        <v>21</v>
      </c>
      <c r="C4583">
        <f t="shared" si="285"/>
        <v>9</v>
      </c>
      <c r="D4583">
        <f t="shared" si="286"/>
        <v>7</v>
      </c>
      <c r="E4583" s="4">
        <v>0.3</v>
      </c>
      <c r="F4583" s="4">
        <v>0.7075318385810816</v>
      </c>
      <c r="G4583" s="4">
        <v>1.0817524086468646</v>
      </c>
      <c r="H4583" s="4">
        <v>0.46050811120783242</v>
      </c>
      <c r="I4583" s="4">
        <v>1.4247996030584917</v>
      </c>
    </row>
    <row r="4584" spans="1:9" x14ac:dyDescent="0.25">
      <c r="A4584" s="1">
        <f t="shared" si="287"/>
        <v>45482.916666655554</v>
      </c>
      <c r="B4584">
        <f t="shared" si="284"/>
        <v>22</v>
      </c>
      <c r="C4584">
        <f t="shared" si="285"/>
        <v>9</v>
      </c>
      <c r="D4584">
        <f t="shared" si="286"/>
        <v>7</v>
      </c>
      <c r="E4584" s="4">
        <v>0.3</v>
      </c>
      <c r="F4584" s="4">
        <v>6.0679097316345132E-2</v>
      </c>
      <c r="G4584" s="4">
        <v>1.0170965640568166</v>
      </c>
      <c r="H4584" s="4">
        <v>0.14834751182341713</v>
      </c>
      <c r="I4584" s="4">
        <v>1.2286082239462091</v>
      </c>
    </row>
    <row r="4585" spans="1:9" x14ac:dyDescent="0.25">
      <c r="A4585" s="1">
        <f t="shared" si="287"/>
        <v>45482.958333322218</v>
      </c>
      <c r="B4585">
        <f t="shared" si="284"/>
        <v>23</v>
      </c>
      <c r="C4585">
        <f t="shared" si="285"/>
        <v>9</v>
      </c>
      <c r="D4585">
        <f t="shared" si="286"/>
        <v>7</v>
      </c>
      <c r="E4585" s="4">
        <v>0.2</v>
      </c>
      <c r="F4585" s="4">
        <v>0.14245903963081527</v>
      </c>
      <c r="G4585" s="4">
        <v>0</v>
      </c>
      <c r="H4585" s="4">
        <v>0.1305120528693301</v>
      </c>
      <c r="I4585" s="4">
        <v>0.42564634445429839</v>
      </c>
    </row>
    <row r="4586" spans="1:9" x14ac:dyDescent="0.25">
      <c r="A4586" s="1">
        <f t="shared" si="287"/>
        <v>45482.999999988882</v>
      </c>
      <c r="B4586">
        <f t="shared" si="284"/>
        <v>0</v>
      </c>
      <c r="C4586">
        <f t="shared" si="285"/>
        <v>10</v>
      </c>
      <c r="D4586">
        <f t="shared" si="286"/>
        <v>7</v>
      </c>
      <c r="E4586" s="4">
        <v>0.3</v>
      </c>
      <c r="F4586" s="4">
        <v>0.12305343927523031</v>
      </c>
      <c r="G4586" s="4">
        <v>0</v>
      </c>
      <c r="H4586" s="4">
        <v>0.13854470532692423</v>
      </c>
      <c r="I4586" s="4">
        <v>0.90770066700217056</v>
      </c>
    </row>
    <row r="4587" spans="1:9" x14ac:dyDescent="0.25">
      <c r="A4587" s="1">
        <f t="shared" si="287"/>
        <v>45483.041666655547</v>
      </c>
      <c r="B4587">
        <f t="shared" si="284"/>
        <v>1</v>
      </c>
      <c r="C4587">
        <f t="shared" si="285"/>
        <v>10</v>
      </c>
      <c r="D4587">
        <f t="shared" si="286"/>
        <v>7</v>
      </c>
      <c r="E4587" s="4">
        <v>0.3</v>
      </c>
      <c r="F4587" s="4">
        <v>0.2531535229648299</v>
      </c>
      <c r="G4587" s="4">
        <v>1.3188251452920328</v>
      </c>
      <c r="H4587" s="4">
        <v>0.18107389357805659</v>
      </c>
      <c r="I4587" s="4">
        <v>0.67594627314086198</v>
      </c>
    </row>
    <row r="4588" spans="1:9" x14ac:dyDescent="0.25">
      <c r="A4588" s="1">
        <f t="shared" si="287"/>
        <v>45483.083333322211</v>
      </c>
      <c r="B4588">
        <f t="shared" si="284"/>
        <v>2</v>
      </c>
      <c r="C4588">
        <f t="shared" si="285"/>
        <v>10</v>
      </c>
      <c r="D4588">
        <f t="shared" si="286"/>
        <v>7</v>
      </c>
      <c r="E4588" s="4">
        <v>0.3</v>
      </c>
      <c r="F4588" s="4">
        <v>0.28778589976242341</v>
      </c>
      <c r="G4588" s="4">
        <v>0.31672374962520466</v>
      </c>
      <c r="H4588" s="4">
        <v>4.3418965108675239E-2</v>
      </c>
      <c r="I4588" s="4">
        <v>0.49882482290638086</v>
      </c>
    </row>
    <row r="4589" spans="1:9" x14ac:dyDescent="0.25">
      <c r="A4589" s="1">
        <f t="shared" si="287"/>
        <v>45483.124999988875</v>
      </c>
      <c r="B4589">
        <f t="shared" si="284"/>
        <v>3</v>
      </c>
      <c r="C4589">
        <f t="shared" si="285"/>
        <v>10</v>
      </c>
      <c r="D4589">
        <f t="shared" si="286"/>
        <v>7</v>
      </c>
      <c r="E4589" s="4">
        <v>0.3</v>
      </c>
      <c r="F4589" s="4">
        <v>4.9538744857997474E-2</v>
      </c>
      <c r="G4589" s="4">
        <v>1.0076819153581436</v>
      </c>
      <c r="H4589" s="4">
        <v>0.23793742062974821</v>
      </c>
      <c r="I4589" s="4">
        <v>0.80810694923614379</v>
      </c>
    </row>
    <row r="4590" spans="1:9" x14ac:dyDescent="0.25">
      <c r="A4590" s="1">
        <f t="shared" si="287"/>
        <v>45483.166666655539</v>
      </c>
      <c r="B4590">
        <f t="shared" si="284"/>
        <v>4</v>
      </c>
      <c r="C4590">
        <f t="shared" si="285"/>
        <v>10</v>
      </c>
      <c r="D4590">
        <f t="shared" si="286"/>
        <v>7</v>
      </c>
      <c r="E4590" s="4">
        <v>0.2</v>
      </c>
      <c r="F4590" s="4">
        <v>0.25870288595196661</v>
      </c>
      <c r="G4590" s="4">
        <v>0</v>
      </c>
      <c r="H4590" s="4">
        <v>0.25165125148806389</v>
      </c>
      <c r="I4590" s="4">
        <v>0.85141257002569237</v>
      </c>
    </row>
    <row r="4591" spans="1:9" x14ac:dyDescent="0.25">
      <c r="A4591" s="1">
        <f t="shared" si="287"/>
        <v>45483.208333322204</v>
      </c>
      <c r="B4591">
        <f t="shared" si="284"/>
        <v>5</v>
      </c>
      <c r="C4591">
        <f t="shared" si="285"/>
        <v>10</v>
      </c>
      <c r="D4591">
        <f t="shared" si="286"/>
        <v>7</v>
      </c>
      <c r="E4591" s="4">
        <v>0.3</v>
      </c>
      <c r="F4591" s="4">
        <v>0.16927055344312408</v>
      </c>
      <c r="G4591" s="4">
        <v>0.95527684614273944</v>
      </c>
      <c r="H4591" s="4">
        <v>0.11907592526127449</v>
      </c>
      <c r="I4591" s="4">
        <v>0.98587005415331452</v>
      </c>
    </row>
    <row r="4592" spans="1:9" x14ac:dyDescent="0.25">
      <c r="A4592" s="1">
        <f t="shared" si="287"/>
        <v>45483.249999988868</v>
      </c>
      <c r="B4592">
        <f t="shared" si="284"/>
        <v>6</v>
      </c>
      <c r="C4592">
        <f t="shared" si="285"/>
        <v>10</v>
      </c>
      <c r="D4592">
        <f t="shared" si="286"/>
        <v>7</v>
      </c>
      <c r="E4592" s="4">
        <v>0.3</v>
      </c>
      <c r="F4592" s="4">
        <v>1.5871966010352727</v>
      </c>
      <c r="G4592" s="4">
        <v>1.0282374449303275</v>
      </c>
      <c r="H4592" s="4">
        <v>0.21474655218554459</v>
      </c>
      <c r="I4592" s="4">
        <v>0.18179300615742799</v>
      </c>
    </row>
    <row r="4593" spans="1:9" x14ac:dyDescent="0.25">
      <c r="A4593" s="1">
        <f t="shared" si="287"/>
        <v>45483.291666655532</v>
      </c>
      <c r="B4593">
        <f t="shared" si="284"/>
        <v>7</v>
      </c>
      <c r="C4593">
        <f t="shared" si="285"/>
        <v>10</v>
      </c>
      <c r="D4593">
        <f t="shared" si="286"/>
        <v>7</v>
      </c>
      <c r="E4593" s="4">
        <v>0</v>
      </c>
      <c r="F4593" s="4">
        <v>2.3701534480800133</v>
      </c>
      <c r="G4593" s="4">
        <v>1.507813662221984</v>
      </c>
      <c r="H4593" s="4">
        <v>0.29164525746935249</v>
      </c>
      <c r="I4593" s="4">
        <v>5.0362467148985054E-2</v>
      </c>
    </row>
    <row r="4594" spans="1:9" x14ac:dyDescent="0.25">
      <c r="A4594" s="1">
        <f t="shared" si="287"/>
        <v>45483.333333322196</v>
      </c>
      <c r="B4594">
        <f t="shared" si="284"/>
        <v>8</v>
      </c>
      <c r="C4594">
        <f t="shared" si="285"/>
        <v>10</v>
      </c>
      <c r="D4594">
        <f t="shared" si="286"/>
        <v>7</v>
      </c>
      <c r="E4594" s="4">
        <v>0.5</v>
      </c>
      <c r="F4594" s="4">
        <v>2.2220758957961104</v>
      </c>
      <c r="G4594" s="4">
        <v>3.4312079858562647</v>
      </c>
      <c r="H4594" s="4">
        <v>0.1639431390570886</v>
      </c>
      <c r="I4594" s="4">
        <v>0.28597249327539098</v>
      </c>
    </row>
    <row r="4595" spans="1:9" x14ac:dyDescent="0.25">
      <c r="A4595" s="1">
        <f t="shared" si="287"/>
        <v>45483.374999988861</v>
      </c>
      <c r="B4595">
        <f t="shared" si="284"/>
        <v>9</v>
      </c>
      <c r="C4595">
        <f t="shared" si="285"/>
        <v>10</v>
      </c>
      <c r="D4595">
        <f t="shared" si="286"/>
        <v>7</v>
      </c>
      <c r="E4595" s="4">
        <v>1.8</v>
      </c>
      <c r="F4595" s="4">
        <v>2.529256103996159</v>
      </c>
      <c r="G4595" s="4">
        <v>3.102699543487685</v>
      </c>
      <c r="H4595" s="4">
        <v>0.22812813395188219</v>
      </c>
      <c r="I4595" s="4">
        <v>0</v>
      </c>
    </row>
    <row r="4596" spans="1:9" x14ac:dyDescent="0.25">
      <c r="A4596" s="1">
        <f t="shared" si="287"/>
        <v>45483.416666655525</v>
      </c>
      <c r="B4596">
        <f t="shared" si="284"/>
        <v>10</v>
      </c>
      <c r="C4596">
        <f t="shared" si="285"/>
        <v>10</v>
      </c>
      <c r="D4596">
        <f t="shared" si="286"/>
        <v>7</v>
      </c>
      <c r="E4596" s="4">
        <v>0.6</v>
      </c>
      <c r="F4596" s="4">
        <v>2.4402528545122424</v>
      </c>
      <c r="G4596" s="4">
        <v>3.346908159713617</v>
      </c>
      <c r="H4596" s="4">
        <v>0.43620492003604361</v>
      </c>
      <c r="I4596" s="4">
        <v>0</v>
      </c>
    </row>
    <row r="4597" spans="1:9" x14ac:dyDescent="0.25">
      <c r="A4597" s="1">
        <f t="shared" si="287"/>
        <v>45483.458333322189</v>
      </c>
      <c r="B4597">
        <f t="shared" si="284"/>
        <v>11</v>
      </c>
      <c r="C4597">
        <f t="shared" si="285"/>
        <v>10</v>
      </c>
      <c r="D4597">
        <f t="shared" si="286"/>
        <v>7</v>
      </c>
      <c r="E4597" s="4">
        <v>0</v>
      </c>
      <c r="F4597" s="4">
        <v>2.7177099331607559</v>
      </c>
      <c r="G4597" s="4">
        <v>2.2407281043797118</v>
      </c>
      <c r="H4597" s="4">
        <v>0.37425915952043631</v>
      </c>
      <c r="I4597" s="4">
        <v>0.20427954081860705</v>
      </c>
    </row>
    <row r="4598" spans="1:9" x14ac:dyDescent="0.25">
      <c r="A4598" s="1">
        <f t="shared" si="287"/>
        <v>45483.499999988853</v>
      </c>
      <c r="B4598">
        <f t="shared" si="284"/>
        <v>12</v>
      </c>
      <c r="C4598">
        <f t="shared" si="285"/>
        <v>10</v>
      </c>
      <c r="D4598">
        <f t="shared" si="286"/>
        <v>7</v>
      </c>
      <c r="E4598" s="4">
        <v>0</v>
      </c>
      <c r="F4598" s="4">
        <v>2.5424877028657882</v>
      </c>
      <c r="G4598" s="4">
        <v>1.8283801910912914</v>
      </c>
      <c r="H4598" s="4">
        <v>0.2687484148772214</v>
      </c>
      <c r="I4598" s="4">
        <v>0.26690121607490125</v>
      </c>
    </row>
    <row r="4599" spans="1:9" x14ac:dyDescent="0.25">
      <c r="A4599" s="1">
        <f t="shared" si="287"/>
        <v>45483.541666655517</v>
      </c>
      <c r="B4599">
        <f t="shared" si="284"/>
        <v>13</v>
      </c>
      <c r="C4599">
        <f t="shared" si="285"/>
        <v>10</v>
      </c>
      <c r="D4599">
        <f t="shared" si="286"/>
        <v>7</v>
      </c>
      <c r="E4599" s="4">
        <v>0</v>
      </c>
      <c r="F4599" s="4">
        <v>2.590550875759841</v>
      </c>
      <c r="G4599" s="4">
        <v>2.8685589377315734</v>
      </c>
      <c r="H4599" s="4">
        <v>0.13724222202528011</v>
      </c>
      <c r="I4599" s="4">
        <v>0.12743790646544093</v>
      </c>
    </row>
    <row r="4600" spans="1:9" x14ac:dyDescent="0.25">
      <c r="A4600" s="1">
        <f t="shared" si="287"/>
        <v>45483.583333322182</v>
      </c>
      <c r="B4600">
        <f t="shared" si="284"/>
        <v>14</v>
      </c>
      <c r="C4600">
        <f t="shared" si="285"/>
        <v>10</v>
      </c>
      <c r="D4600">
        <f t="shared" si="286"/>
        <v>7</v>
      </c>
      <c r="E4600" s="4">
        <v>0</v>
      </c>
      <c r="F4600" s="4">
        <v>2.8382110846850312</v>
      </c>
      <c r="G4600" s="4">
        <v>3.0854218656122301</v>
      </c>
      <c r="H4600" s="4">
        <v>0.49829515072781067</v>
      </c>
      <c r="I4600" s="4">
        <v>0.5608328741516333</v>
      </c>
    </row>
    <row r="4601" spans="1:9" x14ac:dyDescent="0.25">
      <c r="A4601" s="1">
        <f t="shared" si="287"/>
        <v>45483.624999988846</v>
      </c>
      <c r="B4601">
        <f t="shared" si="284"/>
        <v>15</v>
      </c>
      <c r="C4601">
        <f t="shared" si="285"/>
        <v>10</v>
      </c>
      <c r="D4601">
        <f t="shared" si="286"/>
        <v>7</v>
      </c>
      <c r="E4601" s="4">
        <v>0</v>
      </c>
      <c r="F4601" s="4">
        <v>2.6871456504766082</v>
      </c>
      <c r="G4601" s="4">
        <v>3.5646196249082585</v>
      </c>
      <c r="H4601" s="4">
        <v>0.6584038059904127</v>
      </c>
      <c r="I4601" s="4">
        <v>0</v>
      </c>
    </row>
    <row r="4602" spans="1:9" x14ac:dyDescent="0.25">
      <c r="A4602" s="1">
        <f t="shared" si="287"/>
        <v>45483.66666665551</v>
      </c>
      <c r="B4602">
        <f t="shared" si="284"/>
        <v>16</v>
      </c>
      <c r="C4602">
        <f t="shared" si="285"/>
        <v>10</v>
      </c>
      <c r="D4602">
        <f t="shared" si="286"/>
        <v>7</v>
      </c>
      <c r="E4602" s="4">
        <v>0</v>
      </c>
      <c r="F4602" s="4">
        <v>2.5560453460643298</v>
      </c>
      <c r="G4602" s="4">
        <v>2.5255173906152582</v>
      </c>
      <c r="H4602" s="4">
        <v>1.0654287894874939</v>
      </c>
      <c r="I4602" s="4">
        <v>0.96385699638007183</v>
      </c>
    </row>
    <row r="4603" spans="1:9" x14ac:dyDescent="0.25">
      <c r="A4603" s="1">
        <f t="shared" si="287"/>
        <v>45483.708333322174</v>
      </c>
      <c r="B4603">
        <f t="shared" si="284"/>
        <v>17</v>
      </c>
      <c r="C4603">
        <f t="shared" si="285"/>
        <v>10</v>
      </c>
      <c r="D4603">
        <f t="shared" si="286"/>
        <v>7</v>
      </c>
      <c r="E4603" s="4">
        <v>0</v>
      </c>
      <c r="F4603" s="4">
        <v>2.6598280673428212</v>
      </c>
      <c r="G4603" s="4">
        <v>4.3046492374680936</v>
      </c>
      <c r="H4603" s="4">
        <v>1.7683042690324071</v>
      </c>
      <c r="I4603" s="4">
        <v>1.992396098242559</v>
      </c>
    </row>
    <row r="4604" spans="1:9" x14ac:dyDescent="0.25">
      <c r="A4604" s="1">
        <f t="shared" si="287"/>
        <v>45483.749999988839</v>
      </c>
      <c r="B4604">
        <f t="shared" si="284"/>
        <v>18</v>
      </c>
      <c r="C4604">
        <f t="shared" si="285"/>
        <v>10</v>
      </c>
      <c r="D4604">
        <f t="shared" si="286"/>
        <v>7</v>
      </c>
      <c r="E4604" s="4">
        <v>0</v>
      </c>
      <c r="F4604" s="4">
        <v>3.1053820926238593</v>
      </c>
      <c r="G4604" s="4">
        <v>3.8205257522217009</v>
      </c>
      <c r="H4604" s="4">
        <v>1.2322502860345816</v>
      </c>
      <c r="I4604" s="4">
        <v>1.3862898879127719</v>
      </c>
    </row>
    <row r="4605" spans="1:9" x14ac:dyDescent="0.25">
      <c r="A4605" s="1">
        <f t="shared" si="287"/>
        <v>45483.791666655503</v>
      </c>
      <c r="B4605">
        <f t="shared" si="284"/>
        <v>19</v>
      </c>
      <c r="C4605">
        <f t="shared" si="285"/>
        <v>10</v>
      </c>
      <c r="D4605">
        <f t="shared" si="286"/>
        <v>7</v>
      </c>
      <c r="E4605" s="4">
        <v>0</v>
      </c>
      <c r="F4605" s="4">
        <v>2.2860915115614748</v>
      </c>
      <c r="G4605" s="4">
        <v>2.2078280267801693</v>
      </c>
      <c r="H4605" s="4">
        <v>1.186763258303694</v>
      </c>
      <c r="I4605" s="4">
        <v>1.5704047369726619</v>
      </c>
    </row>
    <row r="4606" spans="1:9" x14ac:dyDescent="0.25">
      <c r="A4606" s="1">
        <f t="shared" si="287"/>
        <v>45483.833333322167</v>
      </c>
      <c r="B4606">
        <f t="shared" si="284"/>
        <v>20</v>
      </c>
      <c r="C4606">
        <f t="shared" si="285"/>
        <v>10</v>
      </c>
      <c r="D4606">
        <f t="shared" si="286"/>
        <v>7</v>
      </c>
      <c r="E4606" s="4">
        <v>0.3</v>
      </c>
      <c r="F4606" s="4">
        <v>1.2069452024333358</v>
      </c>
      <c r="G4606" s="4">
        <v>1.0991436110756865</v>
      </c>
      <c r="H4606" s="4">
        <v>0.83479417456895122</v>
      </c>
      <c r="I4606" s="4">
        <v>0.78207551176229295</v>
      </c>
    </row>
    <row r="4607" spans="1:9" x14ac:dyDescent="0.25">
      <c r="A4607" s="1">
        <f t="shared" si="287"/>
        <v>45483.874999988831</v>
      </c>
      <c r="B4607">
        <f t="shared" si="284"/>
        <v>21</v>
      </c>
      <c r="C4607">
        <f t="shared" si="285"/>
        <v>10</v>
      </c>
      <c r="D4607">
        <f t="shared" si="286"/>
        <v>7</v>
      </c>
      <c r="E4607" s="4">
        <v>0.3</v>
      </c>
      <c r="F4607" s="4">
        <v>0.68394803549574679</v>
      </c>
      <c r="G4607" s="4">
        <v>1.0455689302638387</v>
      </c>
      <c r="H4607" s="4">
        <v>0.53253378628412906</v>
      </c>
      <c r="I4607" s="4">
        <v>0.638119729144631</v>
      </c>
    </row>
    <row r="4608" spans="1:9" x14ac:dyDescent="0.25">
      <c r="A4608" s="1">
        <f t="shared" si="287"/>
        <v>45483.916666655496</v>
      </c>
      <c r="B4608">
        <f t="shared" si="284"/>
        <v>22</v>
      </c>
      <c r="C4608">
        <f t="shared" si="285"/>
        <v>10</v>
      </c>
      <c r="D4608">
        <f t="shared" si="286"/>
        <v>7</v>
      </c>
      <c r="E4608" s="4">
        <v>0.3</v>
      </c>
      <c r="F4608" s="4">
        <v>0</v>
      </c>
      <c r="G4608" s="4">
        <v>0</v>
      </c>
      <c r="H4608" s="4">
        <v>0.35023938407753186</v>
      </c>
      <c r="I4608" s="4">
        <v>0.80546556740408404</v>
      </c>
    </row>
    <row r="4609" spans="1:9" x14ac:dyDescent="0.25">
      <c r="A4609" s="1">
        <f t="shared" si="287"/>
        <v>45483.95833332216</v>
      </c>
      <c r="B4609">
        <f t="shared" si="284"/>
        <v>23</v>
      </c>
      <c r="C4609">
        <f t="shared" si="285"/>
        <v>10</v>
      </c>
      <c r="D4609">
        <f t="shared" si="286"/>
        <v>7</v>
      </c>
      <c r="E4609" s="4">
        <v>0.3</v>
      </c>
      <c r="F4609" s="4">
        <v>6.8016157969473495E-2</v>
      </c>
      <c r="G4609" s="4">
        <v>2.0013512621536889E-2</v>
      </c>
      <c r="H4609" s="4">
        <v>0.20398973632847012</v>
      </c>
      <c r="I4609" s="4">
        <v>1.2118779866205325</v>
      </c>
    </row>
    <row r="4610" spans="1:9" x14ac:dyDescent="0.25">
      <c r="A4610" s="1">
        <f t="shared" si="287"/>
        <v>45483.999999988824</v>
      </c>
      <c r="B4610">
        <f t="shared" si="284"/>
        <v>0</v>
      </c>
      <c r="C4610">
        <f t="shared" si="285"/>
        <v>11</v>
      </c>
      <c r="D4610">
        <f t="shared" si="286"/>
        <v>7</v>
      </c>
      <c r="E4610" s="4">
        <v>0.2</v>
      </c>
      <c r="F4610" s="4">
        <v>0</v>
      </c>
      <c r="G4610" s="4">
        <v>0.3913313013361554</v>
      </c>
      <c r="H4610" s="4">
        <v>0.27988980208713232</v>
      </c>
      <c r="I4610" s="4">
        <v>1.2857005097751326</v>
      </c>
    </row>
    <row r="4611" spans="1:9" x14ac:dyDescent="0.25">
      <c r="A4611" s="1">
        <f t="shared" si="287"/>
        <v>45484.041666655488</v>
      </c>
      <c r="B4611">
        <f t="shared" ref="B4611:B4674" si="288">HOUR(A4611)</f>
        <v>1</v>
      </c>
      <c r="C4611">
        <f t="shared" ref="C4611:C4674" si="289">DAY(A4611)</f>
        <v>11</v>
      </c>
      <c r="D4611">
        <f t="shared" ref="D4611:D4674" si="290">MONTH(A4611)</f>
        <v>7</v>
      </c>
      <c r="E4611" s="4">
        <v>0.3</v>
      </c>
      <c r="F4611" s="4">
        <v>0.14822239842935483</v>
      </c>
      <c r="G4611" s="4">
        <v>0</v>
      </c>
      <c r="H4611" s="4">
        <v>0.11808266654707618</v>
      </c>
      <c r="I4611" s="4">
        <v>0.75031280402032396</v>
      </c>
    </row>
    <row r="4612" spans="1:9" x14ac:dyDescent="0.25">
      <c r="A4612" s="1">
        <f t="shared" ref="A4612:A4675" si="291">A4611+(1/24)</f>
        <v>45484.083333322153</v>
      </c>
      <c r="B4612">
        <f t="shared" si="288"/>
        <v>2</v>
      </c>
      <c r="C4612">
        <f t="shared" si="289"/>
        <v>11</v>
      </c>
      <c r="D4612">
        <f t="shared" si="290"/>
        <v>7</v>
      </c>
      <c r="E4612" s="4">
        <v>0.3</v>
      </c>
      <c r="F4612" s="4">
        <v>0.14793881392637626</v>
      </c>
      <c r="G4612" s="4">
        <v>0</v>
      </c>
      <c r="H4612" s="4">
        <v>0.23010718366945859</v>
      </c>
      <c r="I4612" s="4">
        <v>0.57949839611341714</v>
      </c>
    </row>
    <row r="4613" spans="1:9" x14ac:dyDescent="0.25">
      <c r="A4613" s="1">
        <f t="shared" si="291"/>
        <v>45484.124999988817</v>
      </c>
      <c r="B4613">
        <f t="shared" si="288"/>
        <v>3</v>
      </c>
      <c r="C4613">
        <f t="shared" si="289"/>
        <v>11</v>
      </c>
      <c r="D4613">
        <f t="shared" si="290"/>
        <v>7</v>
      </c>
      <c r="E4613" s="4">
        <v>0.2</v>
      </c>
      <c r="F4613" s="4">
        <v>0.24523787942181247</v>
      </c>
      <c r="G4613" s="4">
        <v>0.25444584446019058</v>
      </c>
      <c r="H4613" s="4">
        <v>0.1525768812394532</v>
      </c>
      <c r="I4613" s="4">
        <v>0.71380642299167107</v>
      </c>
    </row>
    <row r="4614" spans="1:9" x14ac:dyDescent="0.25">
      <c r="A4614" s="1">
        <f t="shared" si="291"/>
        <v>45484.166666655481</v>
      </c>
      <c r="B4614">
        <f t="shared" si="288"/>
        <v>4</v>
      </c>
      <c r="C4614">
        <f t="shared" si="289"/>
        <v>11</v>
      </c>
      <c r="D4614">
        <f t="shared" si="290"/>
        <v>7</v>
      </c>
      <c r="E4614" s="4">
        <v>0.2</v>
      </c>
      <c r="F4614" s="4">
        <v>0.27369343933298684</v>
      </c>
      <c r="G4614" s="4">
        <v>0.47045317260800523</v>
      </c>
      <c r="H4614" s="4">
        <v>0.32741287869723568</v>
      </c>
      <c r="I4614" s="4">
        <v>0.35223927162819541</v>
      </c>
    </row>
    <row r="4615" spans="1:9" x14ac:dyDescent="0.25">
      <c r="A4615" s="1">
        <f t="shared" si="291"/>
        <v>45484.208333322145</v>
      </c>
      <c r="B4615">
        <f t="shared" si="288"/>
        <v>5</v>
      </c>
      <c r="C4615">
        <f t="shared" si="289"/>
        <v>11</v>
      </c>
      <c r="D4615">
        <f t="shared" si="290"/>
        <v>7</v>
      </c>
      <c r="E4615" s="4">
        <v>0.2</v>
      </c>
      <c r="F4615" s="4">
        <v>0.15969561139509283</v>
      </c>
      <c r="G4615" s="4">
        <v>0</v>
      </c>
      <c r="H4615" s="4">
        <v>0.11610718592609454</v>
      </c>
      <c r="I4615" s="4">
        <v>0.67275171496486041</v>
      </c>
    </row>
    <row r="4616" spans="1:9" x14ac:dyDescent="0.25">
      <c r="A4616" s="1">
        <f t="shared" si="291"/>
        <v>45484.24999998881</v>
      </c>
      <c r="B4616">
        <f t="shared" si="288"/>
        <v>6</v>
      </c>
      <c r="C4616">
        <f t="shared" si="289"/>
        <v>11</v>
      </c>
      <c r="D4616">
        <f t="shared" si="290"/>
        <v>7</v>
      </c>
      <c r="E4616" s="4">
        <v>0.2</v>
      </c>
      <c r="F4616" s="4">
        <v>1.4981828073334575</v>
      </c>
      <c r="G4616" s="4">
        <v>1.4097597858655486</v>
      </c>
      <c r="H4616" s="4">
        <v>0.20769416866643423</v>
      </c>
      <c r="I4616" s="4">
        <v>0.85763394596777598</v>
      </c>
    </row>
    <row r="4617" spans="1:9" x14ac:dyDescent="0.25">
      <c r="A4617" s="1">
        <f t="shared" si="291"/>
        <v>45484.291666655474</v>
      </c>
      <c r="B4617">
        <f t="shared" si="288"/>
        <v>7</v>
      </c>
      <c r="C4617">
        <f t="shared" si="289"/>
        <v>11</v>
      </c>
      <c r="D4617">
        <f t="shared" si="290"/>
        <v>7</v>
      </c>
      <c r="E4617" s="4">
        <v>0.2</v>
      </c>
      <c r="F4617" s="4">
        <v>2.3150562816778697</v>
      </c>
      <c r="G4617" s="4">
        <v>1.2986867026535691</v>
      </c>
      <c r="H4617" s="4">
        <v>5.6339215338524151E-2</v>
      </c>
      <c r="I4617" s="4">
        <v>0</v>
      </c>
    </row>
    <row r="4618" spans="1:9" x14ac:dyDescent="0.25">
      <c r="A4618" s="1">
        <f t="shared" si="291"/>
        <v>45484.333333322138</v>
      </c>
      <c r="B4618">
        <f t="shared" si="288"/>
        <v>8</v>
      </c>
      <c r="C4618">
        <f t="shared" si="289"/>
        <v>11</v>
      </c>
      <c r="D4618">
        <f t="shared" si="290"/>
        <v>7</v>
      </c>
      <c r="E4618" s="4">
        <v>0.3</v>
      </c>
      <c r="F4618" s="4">
        <v>2.6154680279690226</v>
      </c>
      <c r="G4618" s="4">
        <v>1.5262358884654772</v>
      </c>
      <c r="H4618" s="4">
        <v>0.35784643800988841</v>
      </c>
      <c r="I4618" s="4">
        <v>0</v>
      </c>
    </row>
    <row r="4619" spans="1:9" x14ac:dyDescent="0.25">
      <c r="A4619" s="1">
        <f t="shared" si="291"/>
        <v>45484.374999988802</v>
      </c>
      <c r="B4619">
        <f t="shared" si="288"/>
        <v>9</v>
      </c>
      <c r="C4619">
        <f t="shared" si="289"/>
        <v>11</v>
      </c>
      <c r="D4619">
        <f t="shared" si="290"/>
        <v>7</v>
      </c>
      <c r="E4619" s="4">
        <v>0.9</v>
      </c>
      <c r="F4619" s="4">
        <v>2.245762813751599</v>
      </c>
      <c r="G4619" s="4">
        <v>3.1693546455799009</v>
      </c>
      <c r="H4619" s="4">
        <v>0.20064845781547552</v>
      </c>
      <c r="I4619" s="4">
        <v>0.17610768613719857</v>
      </c>
    </row>
    <row r="4620" spans="1:9" x14ac:dyDescent="0.25">
      <c r="A4620" s="1">
        <f t="shared" si="291"/>
        <v>45484.416666655467</v>
      </c>
      <c r="B4620">
        <f t="shared" si="288"/>
        <v>10</v>
      </c>
      <c r="C4620">
        <f t="shared" si="289"/>
        <v>11</v>
      </c>
      <c r="D4620">
        <f t="shared" si="290"/>
        <v>7</v>
      </c>
      <c r="E4620" s="4">
        <v>3.7</v>
      </c>
      <c r="F4620" s="4">
        <v>2.5215550291189182</v>
      </c>
      <c r="G4620" s="4">
        <v>1.7417097854299373</v>
      </c>
      <c r="H4620" s="4">
        <v>0.3223289893898888</v>
      </c>
      <c r="I4620" s="4">
        <v>0.52356882694945772</v>
      </c>
    </row>
    <row r="4621" spans="1:9" x14ac:dyDescent="0.25">
      <c r="A4621" s="1">
        <f t="shared" si="291"/>
        <v>45484.458333322131</v>
      </c>
      <c r="B4621">
        <f t="shared" si="288"/>
        <v>11</v>
      </c>
      <c r="C4621">
        <f t="shared" si="289"/>
        <v>11</v>
      </c>
      <c r="D4621">
        <f t="shared" si="290"/>
        <v>7</v>
      </c>
      <c r="E4621" s="4">
        <v>0.7</v>
      </c>
      <c r="F4621" s="4">
        <v>2.4983553138515218</v>
      </c>
      <c r="G4621" s="4">
        <v>3.5471469558416735</v>
      </c>
      <c r="H4621" s="4">
        <v>0.38444743179459701</v>
      </c>
      <c r="I4621" s="4">
        <v>0.35500895363403595</v>
      </c>
    </row>
    <row r="4622" spans="1:9" x14ac:dyDescent="0.25">
      <c r="A4622" s="1">
        <f t="shared" si="291"/>
        <v>45484.499999988795</v>
      </c>
      <c r="B4622">
        <f t="shared" si="288"/>
        <v>12</v>
      </c>
      <c r="C4622">
        <f t="shared" si="289"/>
        <v>11</v>
      </c>
      <c r="D4622">
        <f t="shared" si="290"/>
        <v>7</v>
      </c>
      <c r="E4622" s="4">
        <v>0.6</v>
      </c>
      <c r="F4622" s="4">
        <v>2.7398278779949314</v>
      </c>
      <c r="G4622" s="4">
        <v>3.2196321705082767</v>
      </c>
      <c r="H4622" s="4">
        <v>0.38275939931894037</v>
      </c>
      <c r="I4622" s="4">
        <v>0.13308237206504053</v>
      </c>
    </row>
    <row r="4623" spans="1:9" x14ac:dyDescent="0.25">
      <c r="A4623" s="1">
        <f t="shared" si="291"/>
        <v>45484.541666655459</v>
      </c>
      <c r="B4623">
        <f t="shared" si="288"/>
        <v>13</v>
      </c>
      <c r="C4623">
        <f t="shared" si="289"/>
        <v>11</v>
      </c>
      <c r="D4623">
        <f t="shared" si="290"/>
        <v>7</v>
      </c>
      <c r="E4623" s="4">
        <v>0.3</v>
      </c>
      <c r="F4623" s="4">
        <v>2.6428472833780696</v>
      </c>
      <c r="G4623" s="4">
        <v>1.5982205080767504</v>
      </c>
      <c r="H4623" s="4">
        <v>0.45865348430154612</v>
      </c>
      <c r="I4623" s="4">
        <v>9.2605769551759115E-2</v>
      </c>
    </row>
    <row r="4624" spans="1:9" x14ac:dyDescent="0.25">
      <c r="A4624" s="1">
        <f t="shared" si="291"/>
        <v>45484.583333322124</v>
      </c>
      <c r="B4624">
        <f t="shared" si="288"/>
        <v>14</v>
      </c>
      <c r="C4624">
        <f t="shared" si="289"/>
        <v>11</v>
      </c>
      <c r="D4624">
        <f t="shared" si="290"/>
        <v>7</v>
      </c>
      <c r="E4624" s="4">
        <v>0.2</v>
      </c>
      <c r="F4624" s="4">
        <v>2.4859614533543963</v>
      </c>
      <c r="G4624" s="4">
        <v>2.5919766604175933</v>
      </c>
      <c r="H4624" s="4">
        <v>0.35590451152732294</v>
      </c>
      <c r="I4624" s="4">
        <v>0.81074207564389322</v>
      </c>
    </row>
    <row r="4625" spans="1:9" x14ac:dyDescent="0.25">
      <c r="A4625" s="1">
        <f t="shared" si="291"/>
        <v>45484.624999988788</v>
      </c>
      <c r="B4625">
        <f t="shared" si="288"/>
        <v>15</v>
      </c>
      <c r="C4625">
        <f t="shared" si="289"/>
        <v>11</v>
      </c>
      <c r="D4625">
        <f t="shared" si="290"/>
        <v>7</v>
      </c>
      <c r="E4625" s="4">
        <v>0.2</v>
      </c>
      <c r="F4625" s="4">
        <v>2.7588557529786062</v>
      </c>
      <c r="G4625" s="4">
        <v>4.2493963316247703</v>
      </c>
      <c r="H4625" s="4">
        <v>1.0179179273801271</v>
      </c>
      <c r="I4625" s="4">
        <v>0.57650016542620686</v>
      </c>
    </row>
    <row r="4626" spans="1:9" x14ac:dyDescent="0.25">
      <c r="A4626" s="1">
        <f t="shared" si="291"/>
        <v>45484.666666655452</v>
      </c>
      <c r="B4626">
        <f t="shared" si="288"/>
        <v>16</v>
      </c>
      <c r="C4626">
        <f t="shared" si="289"/>
        <v>11</v>
      </c>
      <c r="D4626">
        <f t="shared" si="290"/>
        <v>7</v>
      </c>
      <c r="E4626" s="4">
        <v>0.2</v>
      </c>
      <c r="F4626" s="4">
        <v>2.6204738828194847</v>
      </c>
      <c r="G4626" s="4">
        <v>3.7574768962413518</v>
      </c>
      <c r="H4626" s="4">
        <v>1.1803376047378991</v>
      </c>
      <c r="I4626" s="4">
        <v>1.1633888194478423</v>
      </c>
    </row>
    <row r="4627" spans="1:9" x14ac:dyDescent="0.25">
      <c r="A4627" s="1">
        <f t="shared" si="291"/>
        <v>45484.708333322116</v>
      </c>
      <c r="B4627">
        <f t="shared" si="288"/>
        <v>17</v>
      </c>
      <c r="C4627">
        <f t="shared" si="289"/>
        <v>11</v>
      </c>
      <c r="D4627">
        <f t="shared" si="290"/>
        <v>7</v>
      </c>
      <c r="E4627" s="4">
        <v>0.2</v>
      </c>
      <c r="F4627" s="4">
        <v>2.798472426369063</v>
      </c>
      <c r="G4627" s="4">
        <v>4.8103518416256934</v>
      </c>
      <c r="H4627" s="4">
        <v>1.5113841974961228</v>
      </c>
      <c r="I4627" s="4">
        <v>1.0079777094812532</v>
      </c>
    </row>
    <row r="4628" spans="1:9" x14ac:dyDescent="0.25">
      <c r="A4628" s="1">
        <f t="shared" si="291"/>
        <v>45484.74999998878</v>
      </c>
      <c r="B4628">
        <f t="shared" si="288"/>
        <v>18</v>
      </c>
      <c r="C4628">
        <f t="shared" si="289"/>
        <v>11</v>
      </c>
      <c r="D4628">
        <f t="shared" si="290"/>
        <v>7</v>
      </c>
      <c r="E4628" s="4">
        <v>0.2</v>
      </c>
      <c r="F4628" s="4">
        <v>2.9578735589685672</v>
      </c>
      <c r="G4628" s="4">
        <v>4.4428507071531751</v>
      </c>
      <c r="H4628" s="4">
        <v>1.2926945653359652</v>
      </c>
      <c r="I4628" s="4">
        <v>0.67150446025699262</v>
      </c>
    </row>
    <row r="4629" spans="1:9" x14ac:dyDescent="0.25">
      <c r="A4629" s="1">
        <f t="shared" si="291"/>
        <v>45484.791666655445</v>
      </c>
      <c r="B4629">
        <f t="shared" si="288"/>
        <v>19</v>
      </c>
      <c r="C4629">
        <f t="shared" si="289"/>
        <v>11</v>
      </c>
      <c r="D4629">
        <f t="shared" si="290"/>
        <v>7</v>
      </c>
      <c r="E4629" s="4">
        <v>0.2</v>
      </c>
      <c r="F4629" s="4">
        <v>2.5590947895741696</v>
      </c>
      <c r="G4629" s="4">
        <v>0.44514743816731839</v>
      </c>
      <c r="H4629" s="4">
        <v>1.2286863476399594</v>
      </c>
      <c r="I4629" s="4">
        <v>1.2684876285385942</v>
      </c>
    </row>
    <row r="4630" spans="1:9" x14ac:dyDescent="0.25">
      <c r="A4630" s="1">
        <f t="shared" si="291"/>
        <v>45484.833333322109</v>
      </c>
      <c r="B4630">
        <f t="shared" si="288"/>
        <v>20</v>
      </c>
      <c r="C4630">
        <f t="shared" si="289"/>
        <v>11</v>
      </c>
      <c r="D4630">
        <f t="shared" si="290"/>
        <v>7</v>
      </c>
      <c r="E4630" s="4">
        <v>0.2</v>
      </c>
      <c r="F4630" s="4">
        <v>1.1288336402557284</v>
      </c>
      <c r="G4630" s="4">
        <v>1.3440606010988325</v>
      </c>
      <c r="H4630" s="4">
        <v>0.72790594587931512</v>
      </c>
      <c r="I4630" s="4">
        <v>1.0650634872119584</v>
      </c>
    </row>
    <row r="4631" spans="1:9" x14ac:dyDescent="0.25">
      <c r="A4631" s="1">
        <f t="shared" si="291"/>
        <v>45484.874999988773</v>
      </c>
      <c r="B4631">
        <f t="shared" si="288"/>
        <v>21</v>
      </c>
      <c r="C4631">
        <f t="shared" si="289"/>
        <v>11</v>
      </c>
      <c r="D4631">
        <f t="shared" si="290"/>
        <v>7</v>
      </c>
      <c r="E4631" s="4">
        <v>0.2</v>
      </c>
      <c r="F4631" s="4">
        <v>0.62010054248680591</v>
      </c>
      <c r="G4631" s="4">
        <v>0.13119288576121307</v>
      </c>
      <c r="H4631" s="4">
        <v>0.58128209868948666</v>
      </c>
      <c r="I4631" s="4">
        <v>0.77294379128466528</v>
      </c>
    </row>
    <row r="4632" spans="1:9" x14ac:dyDescent="0.25">
      <c r="A4632" s="1">
        <f t="shared" si="291"/>
        <v>45484.916666655437</v>
      </c>
      <c r="B4632">
        <f t="shared" si="288"/>
        <v>22</v>
      </c>
      <c r="C4632">
        <f t="shared" si="289"/>
        <v>11</v>
      </c>
      <c r="D4632">
        <f t="shared" si="290"/>
        <v>7</v>
      </c>
      <c r="E4632" s="4">
        <v>0.2</v>
      </c>
      <c r="F4632" s="4">
        <v>4.8375209433497317E-2</v>
      </c>
      <c r="G4632" s="4">
        <v>1.849356567532491</v>
      </c>
      <c r="H4632" s="4">
        <v>6.605662117949293E-2</v>
      </c>
      <c r="I4632" s="4">
        <v>1.0949880919738477</v>
      </c>
    </row>
    <row r="4633" spans="1:9" x14ac:dyDescent="0.25">
      <c r="A4633" s="1">
        <f t="shared" si="291"/>
        <v>45484.958333322102</v>
      </c>
      <c r="B4633">
        <f t="shared" si="288"/>
        <v>23</v>
      </c>
      <c r="C4633">
        <f t="shared" si="289"/>
        <v>11</v>
      </c>
      <c r="D4633">
        <f t="shared" si="290"/>
        <v>7</v>
      </c>
      <c r="E4633" s="4">
        <v>0.2</v>
      </c>
      <c r="F4633" s="4">
        <v>6.986808539704302E-2</v>
      </c>
      <c r="G4633" s="4">
        <v>0</v>
      </c>
      <c r="H4633" s="4">
        <v>0.30034784259991565</v>
      </c>
      <c r="I4633" s="4">
        <v>0.70871494436746252</v>
      </c>
    </row>
    <row r="4634" spans="1:9" x14ac:dyDescent="0.25">
      <c r="A4634" s="1">
        <f t="shared" si="291"/>
        <v>45484.999999988766</v>
      </c>
      <c r="B4634">
        <f t="shared" si="288"/>
        <v>0</v>
      </c>
      <c r="C4634">
        <f t="shared" si="289"/>
        <v>12</v>
      </c>
      <c r="D4634">
        <f t="shared" si="290"/>
        <v>7</v>
      </c>
      <c r="E4634" s="4">
        <v>0.2</v>
      </c>
      <c r="F4634" s="4">
        <v>3.7951330522541918E-2</v>
      </c>
      <c r="G4634" s="4">
        <v>0.33430079272181745</v>
      </c>
      <c r="H4634" s="4">
        <v>0.20395251337428452</v>
      </c>
      <c r="I4634" s="4">
        <v>0.45392795039610534</v>
      </c>
    </row>
    <row r="4635" spans="1:9" x14ac:dyDescent="0.25">
      <c r="A4635" s="1">
        <f t="shared" si="291"/>
        <v>45485.04166665543</v>
      </c>
      <c r="B4635">
        <f t="shared" si="288"/>
        <v>1</v>
      </c>
      <c r="C4635">
        <f t="shared" si="289"/>
        <v>12</v>
      </c>
      <c r="D4635">
        <f t="shared" si="290"/>
        <v>7</v>
      </c>
      <c r="E4635" s="4">
        <v>0.2</v>
      </c>
      <c r="F4635" s="4">
        <v>0</v>
      </c>
      <c r="G4635" s="4">
        <v>0</v>
      </c>
      <c r="H4635" s="4">
        <v>0.20857825954749398</v>
      </c>
      <c r="I4635" s="4">
        <v>1.1278519139081309</v>
      </c>
    </row>
    <row r="4636" spans="1:9" x14ac:dyDescent="0.25">
      <c r="A4636" s="1">
        <f t="shared" si="291"/>
        <v>45485.083333322094</v>
      </c>
      <c r="B4636">
        <f t="shared" si="288"/>
        <v>2</v>
      </c>
      <c r="C4636">
        <f t="shared" si="289"/>
        <v>12</v>
      </c>
      <c r="D4636">
        <f t="shared" si="290"/>
        <v>7</v>
      </c>
      <c r="E4636" s="4">
        <v>0.2</v>
      </c>
      <c r="F4636" s="4">
        <v>0</v>
      </c>
      <c r="G4636" s="4">
        <v>0.46965711375181163</v>
      </c>
      <c r="H4636" s="4">
        <v>0.25711061680530112</v>
      </c>
      <c r="I4636" s="4">
        <v>1.1241553655086138</v>
      </c>
    </row>
    <row r="4637" spans="1:9" x14ac:dyDescent="0.25">
      <c r="A4637" s="1">
        <f t="shared" si="291"/>
        <v>45485.124999988759</v>
      </c>
      <c r="B4637">
        <f t="shared" si="288"/>
        <v>3</v>
      </c>
      <c r="C4637">
        <f t="shared" si="289"/>
        <v>12</v>
      </c>
      <c r="D4637">
        <f t="shared" si="290"/>
        <v>7</v>
      </c>
      <c r="E4637" s="4">
        <v>0.3</v>
      </c>
      <c r="F4637" s="4">
        <v>9.0637049673031392E-2</v>
      </c>
      <c r="G4637" s="4">
        <v>0</v>
      </c>
      <c r="H4637" s="4">
        <v>0.19462864563921353</v>
      </c>
      <c r="I4637" s="4">
        <v>0.63567172531028293</v>
      </c>
    </row>
    <row r="4638" spans="1:9" x14ac:dyDescent="0.25">
      <c r="A4638" s="1">
        <f t="shared" si="291"/>
        <v>45485.166666655423</v>
      </c>
      <c r="B4638">
        <f t="shared" si="288"/>
        <v>4</v>
      </c>
      <c r="C4638">
        <f t="shared" si="289"/>
        <v>12</v>
      </c>
      <c r="D4638">
        <f t="shared" si="290"/>
        <v>7</v>
      </c>
      <c r="E4638" s="4">
        <v>0.2</v>
      </c>
      <c r="F4638" s="4">
        <v>0.17176936339777144</v>
      </c>
      <c r="G4638" s="4">
        <v>0</v>
      </c>
      <c r="H4638" s="4">
        <v>0.11928287609088783</v>
      </c>
      <c r="I4638" s="4">
        <v>0.40964820101909305</v>
      </c>
    </row>
    <row r="4639" spans="1:9" x14ac:dyDescent="0.25">
      <c r="A4639" s="1">
        <f t="shared" si="291"/>
        <v>45485.208333322087</v>
      </c>
      <c r="B4639">
        <f t="shared" si="288"/>
        <v>5</v>
      </c>
      <c r="C4639">
        <f t="shared" si="289"/>
        <v>12</v>
      </c>
      <c r="D4639">
        <f t="shared" si="290"/>
        <v>7</v>
      </c>
      <c r="E4639" s="4">
        <v>0.3</v>
      </c>
      <c r="F4639" s="4">
        <v>0.11533081561343933</v>
      </c>
      <c r="G4639" s="4">
        <v>2.0690082402808816</v>
      </c>
      <c r="H4639" s="4">
        <v>0.24197733179080289</v>
      </c>
      <c r="I4639" s="4">
        <v>0.28785833738109057</v>
      </c>
    </row>
    <row r="4640" spans="1:9" x14ac:dyDescent="0.25">
      <c r="A4640" s="1">
        <f t="shared" si="291"/>
        <v>45485.249999988751</v>
      </c>
      <c r="B4640">
        <f t="shared" si="288"/>
        <v>6</v>
      </c>
      <c r="C4640">
        <f t="shared" si="289"/>
        <v>12</v>
      </c>
      <c r="D4640">
        <f t="shared" si="290"/>
        <v>7</v>
      </c>
      <c r="E4640" s="4">
        <v>0.3</v>
      </c>
      <c r="F4640" s="4">
        <v>1.421997776491831</v>
      </c>
      <c r="G4640" s="4">
        <v>0.33093208090106296</v>
      </c>
      <c r="H4640" s="4">
        <v>0.3031063474893565</v>
      </c>
      <c r="I4640" s="4">
        <v>0.12814592769530875</v>
      </c>
    </row>
    <row r="4641" spans="1:9" x14ac:dyDescent="0.25">
      <c r="A4641" s="1">
        <f t="shared" si="291"/>
        <v>45485.291666655416</v>
      </c>
      <c r="B4641">
        <f t="shared" si="288"/>
        <v>7</v>
      </c>
      <c r="C4641">
        <f t="shared" si="289"/>
        <v>12</v>
      </c>
      <c r="D4641">
        <f t="shared" si="290"/>
        <v>7</v>
      </c>
      <c r="E4641" s="4">
        <v>0.3</v>
      </c>
      <c r="F4641" s="4">
        <v>1.9859589120324033</v>
      </c>
      <c r="G4641" s="4">
        <v>1.6387439424942609</v>
      </c>
      <c r="H4641" s="4">
        <v>0.18186233183702621</v>
      </c>
      <c r="I4641" s="4">
        <v>0.84686721972129786</v>
      </c>
    </row>
    <row r="4642" spans="1:9" x14ac:dyDescent="0.25">
      <c r="A4642" s="1">
        <f t="shared" si="291"/>
        <v>45485.33333332208</v>
      </c>
      <c r="B4642">
        <f t="shared" si="288"/>
        <v>8</v>
      </c>
      <c r="C4642">
        <f t="shared" si="289"/>
        <v>12</v>
      </c>
      <c r="D4642">
        <f t="shared" si="290"/>
        <v>7</v>
      </c>
      <c r="E4642" s="4">
        <v>0</v>
      </c>
      <c r="F4642" s="4">
        <v>2.6309844427910223</v>
      </c>
      <c r="G4642" s="4">
        <v>2.142530013215735</v>
      </c>
      <c r="H4642" s="4">
        <v>0.31736567797729187</v>
      </c>
      <c r="I4642" s="4">
        <v>0</v>
      </c>
    </row>
    <row r="4643" spans="1:9" x14ac:dyDescent="0.25">
      <c r="A4643" s="1">
        <f t="shared" si="291"/>
        <v>45485.374999988744</v>
      </c>
      <c r="B4643">
        <f t="shared" si="288"/>
        <v>9</v>
      </c>
      <c r="C4643">
        <f t="shared" si="289"/>
        <v>12</v>
      </c>
      <c r="D4643">
        <f t="shared" si="290"/>
        <v>7</v>
      </c>
      <c r="E4643" s="4">
        <v>0</v>
      </c>
      <c r="F4643" s="4">
        <v>2.4828820479176401</v>
      </c>
      <c r="G4643" s="4">
        <v>4.192431333745529</v>
      </c>
      <c r="H4643" s="4">
        <v>0.27454966453227331</v>
      </c>
      <c r="I4643" s="4">
        <v>0.38672701656125541</v>
      </c>
    </row>
    <row r="4644" spans="1:9" x14ac:dyDescent="0.25">
      <c r="A4644" s="1">
        <f t="shared" si="291"/>
        <v>45485.416666655408</v>
      </c>
      <c r="B4644">
        <f t="shared" si="288"/>
        <v>10</v>
      </c>
      <c r="C4644">
        <f t="shared" si="289"/>
        <v>12</v>
      </c>
      <c r="D4644">
        <f t="shared" si="290"/>
        <v>7</v>
      </c>
      <c r="E4644" s="4">
        <v>0</v>
      </c>
      <c r="F4644" s="4">
        <v>2.4264654475456968</v>
      </c>
      <c r="G4644" s="4">
        <v>1.7805436012130913</v>
      </c>
      <c r="H4644" s="4">
        <v>0.39587250114097056</v>
      </c>
      <c r="I4644" s="4">
        <v>0.6052301196391241</v>
      </c>
    </row>
    <row r="4645" spans="1:9" x14ac:dyDescent="0.25">
      <c r="A4645" s="1">
        <f t="shared" si="291"/>
        <v>45485.458333322073</v>
      </c>
      <c r="B4645">
        <f t="shared" si="288"/>
        <v>11</v>
      </c>
      <c r="C4645">
        <f t="shared" si="289"/>
        <v>12</v>
      </c>
      <c r="D4645">
        <f t="shared" si="290"/>
        <v>7</v>
      </c>
      <c r="E4645" s="4">
        <v>0</v>
      </c>
      <c r="F4645" s="4">
        <v>2.5064431229366768</v>
      </c>
      <c r="G4645" s="4">
        <v>4.4390017275297087</v>
      </c>
      <c r="H4645" s="4">
        <v>0.43033488407609072</v>
      </c>
      <c r="I4645" s="4">
        <v>0.22496387566150042</v>
      </c>
    </row>
    <row r="4646" spans="1:9" x14ac:dyDescent="0.25">
      <c r="A4646" s="1">
        <f t="shared" si="291"/>
        <v>45485.499999988737</v>
      </c>
      <c r="B4646">
        <f t="shared" si="288"/>
        <v>12</v>
      </c>
      <c r="C4646">
        <f t="shared" si="289"/>
        <v>12</v>
      </c>
      <c r="D4646">
        <f t="shared" si="290"/>
        <v>7</v>
      </c>
      <c r="E4646" s="4">
        <v>0</v>
      </c>
      <c r="F4646" s="4">
        <v>2.6121905828660719</v>
      </c>
      <c r="G4646" s="4">
        <v>2.5485241839520936</v>
      </c>
      <c r="H4646" s="4">
        <v>0.419919907400092</v>
      </c>
      <c r="I4646" s="4">
        <v>0</v>
      </c>
    </row>
    <row r="4647" spans="1:9" x14ac:dyDescent="0.25">
      <c r="A4647" s="1">
        <f t="shared" si="291"/>
        <v>45485.541666655401</v>
      </c>
      <c r="B4647">
        <f t="shared" si="288"/>
        <v>13</v>
      </c>
      <c r="C4647">
        <f t="shared" si="289"/>
        <v>12</v>
      </c>
      <c r="D4647">
        <f t="shared" si="290"/>
        <v>7</v>
      </c>
      <c r="E4647" s="4">
        <v>0</v>
      </c>
      <c r="F4647" s="4">
        <v>2.6138798059150874</v>
      </c>
      <c r="G4647" s="4">
        <v>1.0038250714163743</v>
      </c>
      <c r="H4647" s="4">
        <v>0.3986748638873</v>
      </c>
      <c r="I4647" s="4">
        <v>3.1399956554700681E-2</v>
      </c>
    </row>
    <row r="4648" spans="1:9" x14ac:dyDescent="0.25">
      <c r="A4648" s="1">
        <f t="shared" si="291"/>
        <v>45485.583333322065</v>
      </c>
      <c r="B4648">
        <f t="shared" si="288"/>
        <v>14</v>
      </c>
      <c r="C4648">
        <f t="shared" si="289"/>
        <v>12</v>
      </c>
      <c r="D4648">
        <f t="shared" si="290"/>
        <v>7</v>
      </c>
      <c r="E4648" s="4">
        <v>0</v>
      </c>
      <c r="F4648" s="4">
        <v>2.5734627941398975</v>
      </c>
      <c r="G4648" s="4">
        <v>2.0156060772705833</v>
      </c>
      <c r="H4648" s="4">
        <v>0.28094635328557493</v>
      </c>
      <c r="I4648" s="4">
        <v>0.26551803711482047</v>
      </c>
    </row>
    <row r="4649" spans="1:9" x14ac:dyDescent="0.25">
      <c r="A4649" s="1">
        <f t="shared" si="291"/>
        <v>45485.62499998873</v>
      </c>
      <c r="B4649">
        <f t="shared" si="288"/>
        <v>15</v>
      </c>
      <c r="C4649">
        <f t="shared" si="289"/>
        <v>12</v>
      </c>
      <c r="D4649">
        <f t="shared" si="290"/>
        <v>7</v>
      </c>
      <c r="E4649" s="4">
        <v>0</v>
      </c>
      <c r="F4649" s="4">
        <v>2.7565500337402433</v>
      </c>
      <c r="G4649" s="4">
        <v>3.6829833952603006</v>
      </c>
      <c r="H4649" s="4">
        <v>0.83084562723688127</v>
      </c>
      <c r="I4649" s="4">
        <v>7.9791348954494953E-2</v>
      </c>
    </row>
    <row r="4650" spans="1:9" x14ac:dyDescent="0.25">
      <c r="A4650" s="1">
        <f t="shared" si="291"/>
        <v>45485.666666655394</v>
      </c>
      <c r="B4650">
        <f t="shared" si="288"/>
        <v>16</v>
      </c>
      <c r="C4650">
        <f t="shared" si="289"/>
        <v>12</v>
      </c>
      <c r="D4650">
        <f t="shared" si="290"/>
        <v>7</v>
      </c>
      <c r="E4650" s="4">
        <v>0</v>
      </c>
      <c r="F4650" s="4">
        <v>2.4980780456190566</v>
      </c>
      <c r="G4650" s="4">
        <v>3.9583319090580007</v>
      </c>
      <c r="H4650" s="4">
        <v>1.2911196613161302</v>
      </c>
      <c r="I4650" s="4">
        <v>1.1232135516956587</v>
      </c>
    </row>
    <row r="4651" spans="1:9" x14ac:dyDescent="0.25">
      <c r="A4651" s="1">
        <f t="shared" si="291"/>
        <v>45485.708333322058</v>
      </c>
      <c r="B4651">
        <f t="shared" si="288"/>
        <v>17</v>
      </c>
      <c r="C4651">
        <f t="shared" si="289"/>
        <v>12</v>
      </c>
      <c r="D4651">
        <f t="shared" si="290"/>
        <v>7</v>
      </c>
      <c r="E4651" s="4">
        <v>0</v>
      </c>
      <c r="F4651" s="4">
        <v>2.970366615929886</v>
      </c>
      <c r="G4651" s="4">
        <v>1.7097017262944603</v>
      </c>
      <c r="H4651" s="4">
        <v>1.616731984832197</v>
      </c>
      <c r="I4651" s="4">
        <v>0.85033155135653637</v>
      </c>
    </row>
    <row r="4652" spans="1:9" x14ac:dyDescent="0.25">
      <c r="A4652" s="1">
        <f t="shared" si="291"/>
        <v>45485.749999988722</v>
      </c>
      <c r="B4652">
        <f t="shared" si="288"/>
        <v>18</v>
      </c>
      <c r="C4652">
        <f t="shared" si="289"/>
        <v>12</v>
      </c>
      <c r="D4652">
        <f t="shared" si="290"/>
        <v>7</v>
      </c>
      <c r="E4652" s="4">
        <v>0.3</v>
      </c>
      <c r="F4652" s="4">
        <v>3.0635594850689949</v>
      </c>
      <c r="G4652" s="4">
        <v>3.0497254438944226</v>
      </c>
      <c r="H4652" s="4">
        <v>1.3287669009899292</v>
      </c>
      <c r="I4652" s="4">
        <v>1.4981690741595242</v>
      </c>
    </row>
    <row r="4653" spans="1:9" x14ac:dyDescent="0.25">
      <c r="A4653" s="1">
        <f t="shared" si="291"/>
        <v>45485.791666655387</v>
      </c>
      <c r="B4653">
        <f t="shared" si="288"/>
        <v>19</v>
      </c>
      <c r="C4653">
        <f t="shared" si="289"/>
        <v>12</v>
      </c>
      <c r="D4653">
        <f t="shared" si="290"/>
        <v>7</v>
      </c>
      <c r="E4653" s="4">
        <v>0.2</v>
      </c>
      <c r="F4653" s="4">
        <v>2.4046238716989317</v>
      </c>
      <c r="G4653" s="4">
        <v>2.3273024467437504</v>
      </c>
      <c r="H4653" s="4">
        <v>1.2080069128905602</v>
      </c>
      <c r="I4653" s="4">
        <v>0.95934320417927688</v>
      </c>
    </row>
    <row r="4654" spans="1:9" x14ac:dyDescent="0.25">
      <c r="A4654" s="1">
        <f t="shared" si="291"/>
        <v>45485.833333322051</v>
      </c>
      <c r="B4654">
        <f t="shared" si="288"/>
        <v>20</v>
      </c>
      <c r="C4654">
        <f t="shared" si="289"/>
        <v>12</v>
      </c>
      <c r="D4654">
        <f t="shared" si="290"/>
        <v>7</v>
      </c>
      <c r="E4654" s="4">
        <v>0.2</v>
      </c>
      <c r="F4654" s="4">
        <v>1.0516880196477991</v>
      </c>
      <c r="G4654" s="4">
        <v>0.24299113461103872</v>
      </c>
      <c r="H4654" s="4">
        <v>0.8482198239666694</v>
      </c>
      <c r="I4654" s="4">
        <v>0.82330017869596084</v>
      </c>
    </row>
    <row r="4655" spans="1:9" x14ac:dyDescent="0.25">
      <c r="A4655" s="1">
        <f t="shared" si="291"/>
        <v>45485.874999988715</v>
      </c>
      <c r="B4655">
        <f t="shared" si="288"/>
        <v>21</v>
      </c>
      <c r="C4655">
        <f t="shared" si="289"/>
        <v>12</v>
      </c>
      <c r="D4655">
        <f t="shared" si="290"/>
        <v>7</v>
      </c>
      <c r="E4655" s="4">
        <v>0.3</v>
      </c>
      <c r="F4655" s="4">
        <v>0.36133623066772491</v>
      </c>
      <c r="G4655" s="4">
        <v>2.2751062621952118</v>
      </c>
      <c r="H4655" s="4">
        <v>0.47008641644531152</v>
      </c>
      <c r="I4655" s="4">
        <v>0.65139291442127645</v>
      </c>
    </row>
    <row r="4656" spans="1:9" x14ac:dyDescent="0.25">
      <c r="A4656" s="1">
        <f t="shared" si="291"/>
        <v>45485.916666655379</v>
      </c>
      <c r="B4656">
        <f t="shared" si="288"/>
        <v>22</v>
      </c>
      <c r="C4656">
        <f t="shared" si="289"/>
        <v>12</v>
      </c>
      <c r="D4656">
        <f t="shared" si="290"/>
        <v>7</v>
      </c>
      <c r="E4656" s="4">
        <v>0.3</v>
      </c>
      <c r="F4656" s="4">
        <v>0.23381950738802348</v>
      </c>
      <c r="G4656" s="4">
        <v>0</v>
      </c>
      <c r="H4656" s="4">
        <v>0.18439761519993284</v>
      </c>
      <c r="I4656" s="4">
        <v>0.8999970726780494</v>
      </c>
    </row>
    <row r="4657" spans="1:9" x14ac:dyDescent="0.25">
      <c r="A4657" s="1">
        <f t="shared" si="291"/>
        <v>45485.958333322043</v>
      </c>
      <c r="B4657">
        <f t="shared" si="288"/>
        <v>23</v>
      </c>
      <c r="C4657">
        <f t="shared" si="289"/>
        <v>12</v>
      </c>
      <c r="D4657">
        <f t="shared" si="290"/>
        <v>7</v>
      </c>
      <c r="E4657" s="4">
        <v>0.2</v>
      </c>
      <c r="F4657" s="4">
        <v>0</v>
      </c>
      <c r="G4657" s="4">
        <v>2.0490688717520855E-2</v>
      </c>
      <c r="H4657" s="4">
        <v>0.36659734603008548</v>
      </c>
      <c r="I4657" s="4">
        <v>1.1011578182239024</v>
      </c>
    </row>
    <row r="4658" spans="1:9" x14ac:dyDescent="0.25">
      <c r="A4658" s="1">
        <f t="shared" si="291"/>
        <v>45485.999999988708</v>
      </c>
      <c r="B4658">
        <f t="shared" si="288"/>
        <v>0</v>
      </c>
      <c r="C4658">
        <f t="shared" si="289"/>
        <v>13</v>
      </c>
      <c r="D4658">
        <f t="shared" si="290"/>
        <v>7</v>
      </c>
      <c r="E4658" s="4">
        <v>0.3</v>
      </c>
      <c r="F4658" s="4">
        <v>5.8394706496510629E-2</v>
      </c>
      <c r="G4658" s="4">
        <v>0</v>
      </c>
      <c r="H4658" s="4">
        <v>0.23459149533406151</v>
      </c>
      <c r="I4658" s="4">
        <v>0.62670358747735533</v>
      </c>
    </row>
    <row r="4659" spans="1:9" x14ac:dyDescent="0.25">
      <c r="A4659" s="1">
        <f t="shared" si="291"/>
        <v>45486.041666655372</v>
      </c>
      <c r="B4659">
        <f t="shared" si="288"/>
        <v>1</v>
      </c>
      <c r="C4659">
        <f t="shared" si="289"/>
        <v>13</v>
      </c>
      <c r="D4659">
        <f t="shared" si="290"/>
        <v>7</v>
      </c>
      <c r="E4659" s="4">
        <v>0.3</v>
      </c>
      <c r="F4659" s="4">
        <v>0</v>
      </c>
      <c r="G4659" s="4">
        <v>0</v>
      </c>
      <c r="H4659" s="4">
        <v>0.1913148156876186</v>
      </c>
      <c r="I4659" s="4">
        <v>0.6734767024752244</v>
      </c>
    </row>
    <row r="4660" spans="1:9" x14ac:dyDescent="0.25">
      <c r="A4660" s="1">
        <f t="shared" si="291"/>
        <v>45486.083333322036</v>
      </c>
      <c r="B4660">
        <f t="shared" si="288"/>
        <v>2</v>
      </c>
      <c r="C4660">
        <f t="shared" si="289"/>
        <v>13</v>
      </c>
      <c r="D4660">
        <f t="shared" si="290"/>
        <v>7</v>
      </c>
      <c r="E4660" s="4">
        <v>0.3</v>
      </c>
      <c r="F4660" s="4">
        <v>8.511513532276524E-2</v>
      </c>
      <c r="G4660" s="4">
        <v>0.83972618155846002</v>
      </c>
      <c r="H4660" s="4">
        <v>0.34161305389973173</v>
      </c>
      <c r="I4660" s="4">
        <v>8.8775903254590727E-2</v>
      </c>
    </row>
    <row r="4661" spans="1:9" x14ac:dyDescent="0.25">
      <c r="A4661" s="1">
        <f t="shared" si="291"/>
        <v>45486.1249999887</v>
      </c>
      <c r="B4661">
        <f t="shared" si="288"/>
        <v>3</v>
      </c>
      <c r="C4661">
        <f t="shared" si="289"/>
        <v>13</v>
      </c>
      <c r="D4661">
        <f t="shared" si="290"/>
        <v>7</v>
      </c>
      <c r="E4661" s="4">
        <v>0.2</v>
      </c>
      <c r="F4661" s="4">
        <v>0</v>
      </c>
      <c r="G4661" s="4">
        <v>0.49199433192007225</v>
      </c>
      <c r="H4661" s="4">
        <v>0.35563067853385344</v>
      </c>
      <c r="I4661" s="4">
        <v>1.1451517821307411</v>
      </c>
    </row>
    <row r="4662" spans="1:9" x14ac:dyDescent="0.25">
      <c r="A4662" s="1">
        <f t="shared" si="291"/>
        <v>45486.166666655365</v>
      </c>
      <c r="B4662">
        <f t="shared" si="288"/>
        <v>4</v>
      </c>
      <c r="C4662">
        <f t="shared" si="289"/>
        <v>13</v>
      </c>
      <c r="D4662">
        <f t="shared" si="290"/>
        <v>7</v>
      </c>
      <c r="E4662" s="4">
        <v>0.1</v>
      </c>
      <c r="F4662" s="4">
        <v>0.38322361779273828</v>
      </c>
      <c r="G4662" s="4">
        <v>0.17225234329501965</v>
      </c>
      <c r="H4662" s="4">
        <v>0.22852298072068747</v>
      </c>
      <c r="I4662" s="4">
        <v>0.53143174490844014</v>
      </c>
    </row>
    <row r="4663" spans="1:9" x14ac:dyDescent="0.25">
      <c r="A4663" s="1">
        <f t="shared" si="291"/>
        <v>45486.208333322029</v>
      </c>
      <c r="B4663">
        <f t="shared" si="288"/>
        <v>5</v>
      </c>
      <c r="C4663">
        <f t="shared" si="289"/>
        <v>13</v>
      </c>
      <c r="D4663">
        <f t="shared" si="290"/>
        <v>7</v>
      </c>
      <c r="E4663" s="4">
        <v>0.2</v>
      </c>
      <c r="F4663" s="4">
        <v>0.13210449688409073</v>
      </c>
      <c r="G4663" s="4">
        <v>0</v>
      </c>
      <c r="H4663" s="4">
        <v>0.36243980824972866</v>
      </c>
      <c r="I4663" s="4">
        <v>0.56073758398600182</v>
      </c>
    </row>
    <row r="4664" spans="1:9" x14ac:dyDescent="0.25">
      <c r="A4664" s="1">
        <f t="shared" si="291"/>
        <v>45486.249999988693</v>
      </c>
      <c r="B4664">
        <f t="shared" si="288"/>
        <v>6</v>
      </c>
      <c r="C4664">
        <f t="shared" si="289"/>
        <v>13</v>
      </c>
      <c r="D4664">
        <f t="shared" si="290"/>
        <v>7</v>
      </c>
      <c r="E4664" s="4">
        <v>0.3</v>
      </c>
      <c r="F4664" s="4">
        <v>1.5140714158185942</v>
      </c>
      <c r="G4664" s="4">
        <v>1.1392413671652522</v>
      </c>
      <c r="H4664" s="4">
        <v>0.30442328090277604</v>
      </c>
      <c r="I4664" s="4">
        <v>0</v>
      </c>
    </row>
    <row r="4665" spans="1:9" x14ac:dyDescent="0.25">
      <c r="A4665" s="1">
        <f t="shared" si="291"/>
        <v>45486.291666655357</v>
      </c>
      <c r="B4665">
        <f t="shared" si="288"/>
        <v>7</v>
      </c>
      <c r="C4665">
        <f t="shared" si="289"/>
        <v>13</v>
      </c>
      <c r="D4665">
        <f t="shared" si="290"/>
        <v>7</v>
      </c>
      <c r="E4665" s="4">
        <v>0.3</v>
      </c>
      <c r="F4665" s="4">
        <v>2.4663311240341783</v>
      </c>
      <c r="G4665" s="4">
        <v>2.8236755259075235</v>
      </c>
      <c r="H4665" s="4">
        <v>1.2764390210144694E-2</v>
      </c>
      <c r="I4665" s="4">
        <v>0</v>
      </c>
    </row>
    <row r="4666" spans="1:9" x14ac:dyDescent="0.25">
      <c r="A4666" s="1">
        <f t="shared" si="291"/>
        <v>45486.333333322022</v>
      </c>
      <c r="B4666">
        <f t="shared" si="288"/>
        <v>8</v>
      </c>
      <c r="C4666">
        <f t="shared" si="289"/>
        <v>13</v>
      </c>
      <c r="D4666">
        <f t="shared" si="290"/>
        <v>7</v>
      </c>
      <c r="E4666" s="4">
        <v>0.1</v>
      </c>
      <c r="F4666" s="4">
        <v>2.5117578644045602</v>
      </c>
      <c r="G4666" s="4">
        <v>3.3187039362205257</v>
      </c>
      <c r="H4666" s="4">
        <v>0.48825341759709961</v>
      </c>
      <c r="I4666" s="4">
        <v>0.63812381410790364</v>
      </c>
    </row>
    <row r="4667" spans="1:9" x14ac:dyDescent="0.25">
      <c r="A4667" s="1">
        <f t="shared" si="291"/>
        <v>45486.374999988686</v>
      </c>
      <c r="B4667">
        <f t="shared" si="288"/>
        <v>9</v>
      </c>
      <c r="C4667">
        <f t="shared" si="289"/>
        <v>13</v>
      </c>
      <c r="D4667">
        <f t="shared" si="290"/>
        <v>7</v>
      </c>
      <c r="E4667" s="4">
        <v>0</v>
      </c>
      <c r="F4667" s="4">
        <v>2.5172094123482607</v>
      </c>
      <c r="G4667" s="4">
        <v>3.5646620578608159</v>
      </c>
      <c r="H4667" s="4">
        <v>3.9582599715288103E-2</v>
      </c>
      <c r="I4667" s="4">
        <v>0.31845470260830888</v>
      </c>
    </row>
    <row r="4668" spans="1:9" x14ac:dyDescent="0.25">
      <c r="A4668" s="1">
        <f t="shared" si="291"/>
        <v>45486.41666665535</v>
      </c>
      <c r="B4668">
        <f t="shared" si="288"/>
        <v>10</v>
      </c>
      <c r="C4668">
        <f t="shared" si="289"/>
        <v>13</v>
      </c>
      <c r="D4668">
        <f t="shared" si="290"/>
        <v>7</v>
      </c>
      <c r="E4668" s="4">
        <v>0</v>
      </c>
      <c r="F4668" s="4">
        <v>2.7278117840024283</v>
      </c>
      <c r="G4668" s="4">
        <v>3.050523812470225</v>
      </c>
      <c r="H4668" s="4">
        <v>0</v>
      </c>
      <c r="I4668" s="4">
        <v>0.3537695195582562</v>
      </c>
    </row>
    <row r="4669" spans="1:9" x14ac:dyDescent="0.25">
      <c r="A4669" s="1">
        <f t="shared" si="291"/>
        <v>45486.458333322014</v>
      </c>
      <c r="B4669">
        <f t="shared" si="288"/>
        <v>11</v>
      </c>
      <c r="C4669">
        <f t="shared" si="289"/>
        <v>13</v>
      </c>
      <c r="D4669">
        <f t="shared" si="290"/>
        <v>7</v>
      </c>
      <c r="E4669" s="4">
        <v>0</v>
      </c>
      <c r="F4669" s="4">
        <v>2.8542488703588842</v>
      </c>
      <c r="G4669" s="4">
        <v>2.9253199669367373</v>
      </c>
      <c r="H4669" s="4">
        <v>0.19629790584279055</v>
      </c>
      <c r="I4669" s="4">
        <v>0.32711694004781799</v>
      </c>
    </row>
    <row r="4670" spans="1:9" x14ac:dyDescent="0.25">
      <c r="A4670" s="1">
        <f t="shared" si="291"/>
        <v>45486.499999988679</v>
      </c>
      <c r="B4670">
        <f t="shared" si="288"/>
        <v>12</v>
      </c>
      <c r="C4670">
        <f t="shared" si="289"/>
        <v>13</v>
      </c>
      <c r="D4670">
        <f t="shared" si="290"/>
        <v>7</v>
      </c>
      <c r="E4670" s="4">
        <v>0</v>
      </c>
      <c r="F4670" s="4">
        <v>2.5080474279251228</v>
      </c>
      <c r="G4670" s="4">
        <v>1.5176227255903796</v>
      </c>
      <c r="H4670" s="4">
        <v>0.25468675575989752</v>
      </c>
      <c r="I4670" s="4">
        <v>0.31454363773945654</v>
      </c>
    </row>
    <row r="4671" spans="1:9" x14ac:dyDescent="0.25">
      <c r="A4671" s="1">
        <f t="shared" si="291"/>
        <v>45486.541666655343</v>
      </c>
      <c r="B4671">
        <f t="shared" si="288"/>
        <v>13</v>
      </c>
      <c r="C4671">
        <f t="shared" si="289"/>
        <v>13</v>
      </c>
      <c r="D4671">
        <f t="shared" si="290"/>
        <v>7</v>
      </c>
      <c r="E4671" s="4">
        <v>0</v>
      </c>
      <c r="F4671" s="4">
        <v>2.5598044918811267</v>
      </c>
      <c r="G4671" s="4">
        <v>1.2308666139875999</v>
      </c>
      <c r="H4671" s="4">
        <v>0.47716187179349706</v>
      </c>
      <c r="I4671" s="4">
        <v>0</v>
      </c>
    </row>
    <row r="4672" spans="1:9" x14ac:dyDescent="0.25">
      <c r="A4672" s="1">
        <f t="shared" si="291"/>
        <v>45486.583333322007</v>
      </c>
      <c r="B4672">
        <f t="shared" si="288"/>
        <v>14</v>
      </c>
      <c r="C4672">
        <f t="shared" si="289"/>
        <v>13</v>
      </c>
      <c r="D4672">
        <f t="shared" si="290"/>
        <v>7</v>
      </c>
      <c r="E4672" s="4">
        <v>0</v>
      </c>
      <c r="F4672" s="4">
        <v>2.647195453319926</v>
      </c>
      <c r="G4672" s="4">
        <v>3.503453947557992</v>
      </c>
      <c r="H4672" s="4">
        <v>0.40758996540930775</v>
      </c>
      <c r="I4672" s="4">
        <v>0.19533509430805676</v>
      </c>
    </row>
    <row r="4673" spans="1:9" x14ac:dyDescent="0.25">
      <c r="A4673" s="1">
        <f t="shared" si="291"/>
        <v>45486.624999988671</v>
      </c>
      <c r="B4673">
        <f t="shared" si="288"/>
        <v>15</v>
      </c>
      <c r="C4673">
        <f t="shared" si="289"/>
        <v>13</v>
      </c>
      <c r="D4673">
        <f t="shared" si="290"/>
        <v>7</v>
      </c>
      <c r="E4673" s="4">
        <v>0</v>
      </c>
      <c r="F4673" s="4">
        <v>2.6149898591933756</v>
      </c>
      <c r="G4673" s="4">
        <v>2.8379310483933753</v>
      </c>
      <c r="H4673" s="4">
        <v>0.7772416237789419</v>
      </c>
      <c r="I4673" s="4">
        <v>0.25942508679890597</v>
      </c>
    </row>
    <row r="4674" spans="1:9" x14ac:dyDescent="0.25">
      <c r="A4674" s="1">
        <f t="shared" si="291"/>
        <v>45486.666666655336</v>
      </c>
      <c r="B4674">
        <f t="shared" si="288"/>
        <v>16</v>
      </c>
      <c r="C4674">
        <f t="shared" si="289"/>
        <v>13</v>
      </c>
      <c r="D4674">
        <f t="shared" si="290"/>
        <v>7</v>
      </c>
      <c r="E4674" s="4">
        <v>0</v>
      </c>
      <c r="F4674" s="4">
        <v>2.5813623049323735</v>
      </c>
      <c r="G4674" s="4">
        <v>3.0553862790507158</v>
      </c>
      <c r="H4674" s="4">
        <v>1.1084984084355849</v>
      </c>
      <c r="I4674" s="4">
        <v>1.2673182933146321</v>
      </c>
    </row>
    <row r="4675" spans="1:9" x14ac:dyDescent="0.25">
      <c r="A4675" s="1">
        <f t="shared" si="291"/>
        <v>45486.708333322</v>
      </c>
      <c r="B4675">
        <f t="shared" ref="B4675:B4738" si="292">HOUR(A4675)</f>
        <v>17</v>
      </c>
      <c r="C4675">
        <f t="shared" ref="C4675:C4738" si="293">DAY(A4675)</f>
        <v>13</v>
      </c>
      <c r="D4675">
        <f t="shared" ref="D4675:D4738" si="294">MONTH(A4675)</f>
        <v>7</v>
      </c>
      <c r="E4675" s="4">
        <v>0</v>
      </c>
      <c r="F4675" s="4">
        <v>2.9777408163554817</v>
      </c>
      <c r="G4675" s="4">
        <v>3.6561505132557741</v>
      </c>
      <c r="H4675" s="4">
        <v>1.6851893091061863</v>
      </c>
      <c r="I4675" s="4">
        <v>1.6710052930029322</v>
      </c>
    </row>
    <row r="4676" spans="1:9" x14ac:dyDescent="0.25">
      <c r="A4676" s="1">
        <f t="shared" ref="A4676:A4739" si="295">A4675+(1/24)</f>
        <v>45486.749999988664</v>
      </c>
      <c r="B4676">
        <f t="shared" si="292"/>
        <v>18</v>
      </c>
      <c r="C4676">
        <f t="shared" si="293"/>
        <v>13</v>
      </c>
      <c r="D4676">
        <f t="shared" si="294"/>
        <v>7</v>
      </c>
      <c r="E4676" s="4">
        <v>0</v>
      </c>
      <c r="F4676" s="4">
        <v>2.9767289420732523</v>
      </c>
      <c r="G4676" s="4">
        <v>4.7607896776483152</v>
      </c>
      <c r="H4676" s="4">
        <v>1.295851705970521</v>
      </c>
      <c r="I4676" s="4">
        <v>0.5761532780656603</v>
      </c>
    </row>
    <row r="4677" spans="1:9" x14ac:dyDescent="0.25">
      <c r="A4677" s="1">
        <f t="shared" si="295"/>
        <v>45486.791666655328</v>
      </c>
      <c r="B4677">
        <f t="shared" si="292"/>
        <v>19</v>
      </c>
      <c r="C4677">
        <f t="shared" si="293"/>
        <v>13</v>
      </c>
      <c r="D4677">
        <f t="shared" si="294"/>
        <v>7</v>
      </c>
      <c r="E4677" s="4">
        <v>0</v>
      </c>
      <c r="F4677" s="4">
        <v>2.5742357490981562</v>
      </c>
      <c r="G4677" s="4">
        <v>2.9955173790292173</v>
      </c>
      <c r="H4677" s="4">
        <v>1.1512927306117489</v>
      </c>
      <c r="I4677" s="4">
        <v>0.93294428493957993</v>
      </c>
    </row>
    <row r="4678" spans="1:9" x14ac:dyDescent="0.25">
      <c r="A4678" s="1">
        <f t="shared" si="295"/>
        <v>45486.833333321993</v>
      </c>
      <c r="B4678">
        <f t="shared" si="292"/>
        <v>20</v>
      </c>
      <c r="C4678">
        <f t="shared" si="293"/>
        <v>13</v>
      </c>
      <c r="D4678">
        <f t="shared" si="294"/>
        <v>7</v>
      </c>
      <c r="E4678" s="4">
        <v>0</v>
      </c>
      <c r="F4678" s="4">
        <v>1.2113870380529577</v>
      </c>
      <c r="G4678" s="4">
        <v>1.5412215464937831</v>
      </c>
      <c r="H4678" s="4">
        <v>0.82989436024625718</v>
      </c>
      <c r="I4678" s="4">
        <v>0.42872223893174066</v>
      </c>
    </row>
    <row r="4679" spans="1:9" x14ac:dyDescent="0.25">
      <c r="A4679" s="1">
        <f t="shared" si="295"/>
        <v>45486.874999988657</v>
      </c>
      <c r="B4679">
        <f t="shared" si="292"/>
        <v>21</v>
      </c>
      <c r="C4679">
        <f t="shared" si="293"/>
        <v>13</v>
      </c>
      <c r="D4679">
        <f t="shared" si="294"/>
        <v>7</v>
      </c>
      <c r="E4679" s="4">
        <v>0</v>
      </c>
      <c r="F4679" s="4">
        <v>0.68424181920864557</v>
      </c>
      <c r="G4679" s="4">
        <v>0</v>
      </c>
      <c r="H4679" s="4">
        <v>0.58045908033684857</v>
      </c>
      <c r="I4679" s="4">
        <v>0.47441697158371582</v>
      </c>
    </row>
    <row r="4680" spans="1:9" x14ac:dyDescent="0.25">
      <c r="A4680" s="1">
        <f t="shared" si="295"/>
        <v>45486.916666655321</v>
      </c>
      <c r="B4680">
        <f t="shared" si="292"/>
        <v>22</v>
      </c>
      <c r="C4680">
        <f t="shared" si="293"/>
        <v>13</v>
      </c>
      <c r="D4680">
        <f t="shared" si="294"/>
        <v>7</v>
      </c>
      <c r="E4680" s="4">
        <v>0</v>
      </c>
      <c r="F4680" s="4">
        <v>3.2301966268973664E-2</v>
      </c>
      <c r="G4680" s="4">
        <v>0</v>
      </c>
      <c r="H4680" s="4">
        <v>3.1948206728945439E-2</v>
      </c>
      <c r="I4680" s="4">
        <v>0.69715757704575132</v>
      </c>
    </row>
    <row r="4681" spans="1:9" x14ac:dyDescent="0.25">
      <c r="A4681" s="1">
        <f t="shared" si="295"/>
        <v>45486.958333321985</v>
      </c>
      <c r="B4681">
        <f t="shared" si="292"/>
        <v>23</v>
      </c>
      <c r="C4681">
        <f t="shared" si="293"/>
        <v>13</v>
      </c>
      <c r="D4681">
        <f t="shared" si="294"/>
        <v>7</v>
      </c>
      <c r="E4681" s="4">
        <v>0</v>
      </c>
      <c r="F4681" s="4">
        <v>0.22425626918137395</v>
      </c>
      <c r="G4681" s="4">
        <v>0.39118734858071003</v>
      </c>
      <c r="H4681" s="4">
        <v>0.18981976704254294</v>
      </c>
      <c r="I4681" s="4">
        <v>0.7758436276249604</v>
      </c>
    </row>
    <row r="4682" spans="1:9" x14ac:dyDescent="0.25">
      <c r="A4682" s="1">
        <f t="shared" si="295"/>
        <v>45486.99999998865</v>
      </c>
      <c r="B4682">
        <f t="shared" si="292"/>
        <v>0</v>
      </c>
      <c r="C4682">
        <f t="shared" si="293"/>
        <v>14</v>
      </c>
      <c r="D4682">
        <f t="shared" si="294"/>
        <v>7</v>
      </c>
      <c r="E4682" s="4">
        <v>0</v>
      </c>
      <c r="F4682" s="4">
        <v>0</v>
      </c>
      <c r="G4682" s="4">
        <v>0.42490758834569381</v>
      </c>
      <c r="H4682" s="4">
        <v>0.20839445358299583</v>
      </c>
      <c r="I4682" s="4">
        <v>0.43979291511543994</v>
      </c>
    </row>
    <row r="4683" spans="1:9" x14ac:dyDescent="0.25">
      <c r="A4683" s="1">
        <f t="shared" si="295"/>
        <v>45487.041666655314</v>
      </c>
      <c r="B4683">
        <f t="shared" si="292"/>
        <v>1</v>
      </c>
      <c r="C4683">
        <f t="shared" si="293"/>
        <v>14</v>
      </c>
      <c r="D4683">
        <f t="shared" si="294"/>
        <v>7</v>
      </c>
      <c r="E4683" s="4">
        <v>0</v>
      </c>
      <c r="F4683" s="4">
        <v>0</v>
      </c>
      <c r="G4683" s="4">
        <v>0.62850943545833915</v>
      </c>
      <c r="H4683" s="4">
        <v>7.2942408115433843E-2</v>
      </c>
      <c r="I4683" s="4">
        <v>1.235478857540784</v>
      </c>
    </row>
    <row r="4684" spans="1:9" x14ac:dyDescent="0.25">
      <c r="A4684" s="1">
        <f t="shared" si="295"/>
        <v>45487.083333321978</v>
      </c>
      <c r="B4684">
        <f t="shared" si="292"/>
        <v>2</v>
      </c>
      <c r="C4684">
        <f t="shared" si="293"/>
        <v>14</v>
      </c>
      <c r="D4684">
        <f t="shared" si="294"/>
        <v>7</v>
      </c>
      <c r="E4684" s="4">
        <v>0</v>
      </c>
      <c r="F4684" s="4">
        <v>8.2547768468564486E-2</v>
      </c>
      <c r="G4684" s="4">
        <v>0</v>
      </c>
      <c r="H4684" s="4">
        <v>0.15824441838943565</v>
      </c>
      <c r="I4684" s="4">
        <v>0.70739393362020486</v>
      </c>
    </row>
    <row r="4685" spans="1:9" x14ac:dyDescent="0.25">
      <c r="A4685" s="1">
        <f t="shared" si="295"/>
        <v>45487.124999988642</v>
      </c>
      <c r="B4685">
        <f t="shared" si="292"/>
        <v>3</v>
      </c>
      <c r="C4685">
        <f t="shared" si="293"/>
        <v>14</v>
      </c>
      <c r="D4685">
        <f t="shared" si="294"/>
        <v>7</v>
      </c>
      <c r="E4685" s="4">
        <v>0</v>
      </c>
      <c r="F4685" s="4">
        <v>4.5629418644754643E-2</v>
      </c>
      <c r="G4685" s="4">
        <v>0</v>
      </c>
      <c r="H4685" s="4">
        <v>0.1820424236942321</v>
      </c>
      <c r="I4685" s="4">
        <v>0.52159669872477965</v>
      </c>
    </row>
    <row r="4686" spans="1:9" x14ac:dyDescent="0.25">
      <c r="A4686" s="1">
        <f t="shared" si="295"/>
        <v>45487.166666655306</v>
      </c>
      <c r="B4686">
        <f t="shared" si="292"/>
        <v>4</v>
      </c>
      <c r="C4686">
        <f t="shared" si="293"/>
        <v>14</v>
      </c>
      <c r="D4686">
        <f t="shared" si="294"/>
        <v>7</v>
      </c>
      <c r="E4686" s="4">
        <v>0</v>
      </c>
      <c r="F4686" s="4">
        <v>0.34014474807007095</v>
      </c>
      <c r="G4686" s="4">
        <v>0</v>
      </c>
      <c r="H4686" s="4">
        <v>0.26360112047596096</v>
      </c>
      <c r="I4686" s="4">
        <v>0.77734744929683686</v>
      </c>
    </row>
    <row r="4687" spans="1:9" x14ac:dyDescent="0.25">
      <c r="A4687" s="1">
        <f t="shared" si="295"/>
        <v>45487.208333321971</v>
      </c>
      <c r="B4687">
        <f t="shared" si="292"/>
        <v>5</v>
      </c>
      <c r="C4687">
        <f t="shared" si="293"/>
        <v>14</v>
      </c>
      <c r="D4687">
        <f t="shared" si="294"/>
        <v>7</v>
      </c>
      <c r="E4687" s="4">
        <v>0</v>
      </c>
      <c r="F4687" s="4">
        <v>0.34537535780491346</v>
      </c>
      <c r="G4687" s="4">
        <v>0.7507845044315179</v>
      </c>
      <c r="H4687" s="4">
        <v>0.3670546132119572</v>
      </c>
      <c r="I4687" s="4">
        <v>1.044255188056501</v>
      </c>
    </row>
    <row r="4688" spans="1:9" x14ac:dyDescent="0.25">
      <c r="A4688" s="1">
        <f t="shared" si="295"/>
        <v>45487.249999988635</v>
      </c>
      <c r="B4688">
        <f t="shared" si="292"/>
        <v>6</v>
      </c>
      <c r="C4688">
        <f t="shared" si="293"/>
        <v>14</v>
      </c>
      <c r="D4688">
        <f t="shared" si="294"/>
        <v>7</v>
      </c>
      <c r="E4688" s="4">
        <v>0</v>
      </c>
      <c r="F4688" s="4">
        <v>1.6165558787818755</v>
      </c>
      <c r="G4688" s="4">
        <v>0.85357398357851189</v>
      </c>
      <c r="H4688" s="4">
        <v>0.13862150718330049</v>
      </c>
      <c r="I4688" s="4">
        <v>0.17788860801018053</v>
      </c>
    </row>
    <row r="4689" spans="1:9" x14ac:dyDescent="0.25">
      <c r="A4689" s="1">
        <f t="shared" si="295"/>
        <v>45487.291666655299</v>
      </c>
      <c r="B4689">
        <f t="shared" si="292"/>
        <v>7</v>
      </c>
      <c r="C4689">
        <f t="shared" si="293"/>
        <v>14</v>
      </c>
      <c r="D4689">
        <f t="shared" si="294"/>
        <v>7</v>
      </c>
      <c r="E4689" s="4">
        <v>0</v>
      </c>
      <c r="F4689" s="4">
        <v>2.3658211406397287</v>
      </c>
      <c r="G4689" s="4">
        <v>2.3332319653751217</v>
      </c>
      <c r="H4689" s="4">
        <v>0.17970774122445732</v>
      </c>
      <c r="I4689" s="4">
        <v>0</v>
      </c>
    </row>
    <row r="4690" spans="1:9" x14ac:dyDescent="0.25">
      <c r="A4690" s="1">
        <f t="shared" si="295"/>
        <v>45487.333333321963</v>
      </c>
      <c r="B4690">
        <f t="shared" si="292"/>
        <v>8</v>
      </c>
      <c r="C4690">
        <f t="shared" si="293"/>
        <v>14</v>
      </c>
      <c r="D4690">
        <f t="shared" si="294"/>
        <v>7</v>
      </c>
      <c r="E4690" s="4">
        <v>0</v>
      </c>
      <c r="F4690" s="4">
        <v>2.4786219595054555</v>
      </c>
      <c r="G4690" s="4">
        <v>4.3916331113481277</v>
      </c>
      <c r="H4690" s="4">
        <v>0.39748840594809393</v>
      </c>
      <c r="I4690" s="4">
        <v>0.20826802765644389</v>
      </c>
    </row>
    <row r="4691" spans="1:9" x14ac:dyDescent="0.25">
      <c r="A4691" s="1">
        <f t="shared" si="295"/>
        <v>45487.374999988628</v>
      </c>
      <c r="B4691">
        <f t="shared" si="292"/>
        <v>9</v>
      </c>
      <c r="C4691">
        <f t="shared" si="293"/>
        <v>14</v>
      </c>
      <c r="D4691">
        <f t="shared" si="294"/>
        <v>7</v>
      </c>
      <c r="E4691" s="4">
        <v>0.2</v>
      </c>
      <c r="F4691" s="4">
        <v>2.4603349395446177</v>
      </c>
      <c r="G4691" s="4">
        <v>4.3787192622445597</v>
      </c>
      <c r="H4691" s="4">
        <v>5.1919286090864519E-2</v>
      </c>
      <c r="I4691" s="4">
        <v>0</v>
      </c>
    </row>
    <row r="4692" spans="1:9" x14ac:dyDescent="0.25">
      <c r="A4692" s="1">
        <f t="shared" si="295"/>
        <v>45487.416666655292</v>
      </c>
      <c r="B4692">
        <f t="shared" si="292"/>
        <v>10</v>
      </c>
      <c r="C4692">
        <f t="shared" si="293"/>
        <v>14</v>
      </c>
      <c r="D4692">
        <f t="shared" si="294"/>
        <v>7</v>
      </c>
      <c r="E4692" s="4">
        <v>0.2</v>
      </c>
      <c r="F4692" s="4">
        <v>2.4180191548151009</v>
      </c>
      <c r="G4692" s="4">
        <v>4.6653357051628337</v>
      </c>
      <c r="H4692" s="4">
        <v>0.17087118258833631</v>
      </c>
      <c r="I4692" s="4">
        <v>0</v>
      </c>
    </row>
    <row r="4693" spans="1:9" x14ac:dyDescent="0.25">
      <c r="A4693" s="1">
        <f t="shared" si="295"/>
        <v>45487.458333321956</v>
      </c>
      <c r="B4693">
        <f t="shared" si="292"/>
        <v>11</v>
      </c>
      <c r="C4693">
        <f t="shared" si="293"/>
        <v>14</v>
      </c>
      <c r="D4693">
        <f t="shared" si="294"/>
        <v>7</v>
      </c>
      <c r="E4693" s="4">
        <v>0.2</v>
      </c>
      <c r="F4693" s="4">
        <v>2.621810438996417</v>
      </c>
      <c r="G4693" s="4">
        <v>2.927060843372836</v>
      </c>
      <c r="H4693" s="4">
        <v>0.44099410755274149</v>
      </c>
      <c r="I4693" s="4">
        <v>0.46305875961459919</v>
      </c>
    </row>
    <row r="4694" spans="1:9" x14ac:dyDescent="0.25">
      <c r="A4694" s="1">
        <f t="shared" si="295"/>
        <v>45487.49999998862</v>
      </c>
      <c r="B4694">
        <f t="shared" si="292"/>
        <v>12</v>
      </c>
      <c r="C4694">
        <f t="shared" si="293"/>
        <v>14</v>
      </c>
      <c r="D4694">
        <f t="shared" si="294"/>
        <v>7</v>
      </c>
      <c r="E4694" s="4">
        <v>1.4</v>
      </c>
      <c r="F4694" s="4">
        <v>2.6579391564745842</v>
      </c>
      <c r="G4694" s="4">
        <v>2.3398526028676563</v>
      </c>
      <c r="H4694" s="4">
        <v>0.32417753005191718</v>
      </c>
      <c r="I4694" s="4">
        <v>0</v>
      </c>
    </row>
    <row r="4695" spans="1:9" x14ac:dyDescent="0.25">
      <c r="A4695" s="1">
        <f t="shared" si="295"/>
        <v>45487.541666655285</v>
      </c>
      <c r="B4695">
        <f t="shared" si="292"/>
        <v>13</v>
      </c>
      <c r="C4695">
        <f t="shared" si="293"/>
        <v>14</v>
      </c>
      <c r="D4695">
        <f t="shared" si="294"/>
        <v>7</v>
      </c>
      <c r="E4695" s="4">
        <v>0.4</v>
      </c>
      <c r="F4695" s="4">
        <v>2.5335440369224314</v>
      </c>
      <c r="G4695" s="4">
        <v>2.2565537843839589</v>
      </c>
      <c r="H4695" s="4">
        <v>0.16349909288250816</v>
      </c>
      <c r="I4695" s="4">
        <v>0.34083584154958302</v>
      </c>
    </row>
    <row r="4696" spans="1:9" x14ac:dyDescent="0.25">
      <c r="A4696" s="1">
        <f t="shared" si="295"/>
        <v>45487.583333321949</v>
      </c>
      <c r="B4696">
        <f t="shared" si="292"/>
        <v>14</v>
      </c>
      <c r="C4696">
        <f t="shared" si="293"/>
        <v>14</v>
      </c>
      <c r="D4696">
        <f t="shared" si="294"/>
        <v>7</v>
      </c>
      <c r="E4696" s="4">
        <v>0.1</v>
      </c>
      <c r="F4696" s="4">
        <v>2.6891565101554864</v>
      </c>
      <c r="G4696" s="4">
        <v>2.5859346862626311</v>
      </c>
      <c r="H4696" s="4">
        <v>0.15905303996282419</v>
      </c>
      <c r="I4696" s="4">
        <v>0.14901535902948448</v>
      </c>
    </row>
    <row r="4697" spans="1:9" x14ac:dyDescent="0.25">
      <c r="A4697" s="1">
        <f t="shared" si="295"/>
        <v>45487.624999988613</v>
      </c>
      <c r="B4697">
        <f t="shared" si="292"/>
        <v>15</v>
      </c>
      <c r="C4697">
        <f t="shared" si="293"/>
        <v>14</v>
      </c>
      <c r="D4697">
        <f t="shared" si="294"/>
        <v>7</v>
      </c>
      <c r="E4697" s="4">
        <v>0.1</v>
      </c>
      <c r="F4697" s="4">
        <v>2.4855367592165245</v>
      </c>
      <c r="G4697" s="4">
        <v>4.8693213255296781</v>
      </c>
      <c r="H4697" s="4">
        <v>0.77212934414843037</v>
      </c>
      <c r="I4697" s="4">
        <v>0.8093282336749511</v>
      </c>
    </row>
    <row r="4698" spans="1:9" x14ac:dyDescent="0.25">
      <c r="A4698" s="1">
        <f t="shared" si="295"/>
        <v>45487.666666655277</v>
      </c>
      <c r="B4698">
        <f t="shared" si="292"/>
        <v>16</v>
      </c>
      <c r="C4698">
        <f t="shared" si="293"/>
        <v>14</v>
      </c>
      <c r="D4698">
        <f t="shared" si="294"/>
        <v>7</v>
      </c>
      <c r="E4698" s="4">
        <v>0</v>
      </c>
      <c r="F4698" s="4">
        <v>2.6499274847673711</v>
      </c>
      <c r="G4698" s="4">
        <v>3.3252005621328276</v>
      </c>
      <c r="H4698" s="4">
        <v>1.1147205096905337</v>
      </c>
      <c r="I4698" s="4">
        <v>1.1493894380561012</v>
      </c>
    </row>
    <row r="4699" spans="1:9" x14ac:dyDescent="0.25">
      <c r="A4699" s="1">
        <f t="shared" si="295"/>
        <v>45487.708333321942</v>
      </c>
      <c r="B4699">
        <f t="shared" si="292"/>
        <v>17</v>
      </c>
      <c r="C4699">
        <f t="shared" si="293"/>
        <v>14</v>
      </c>
      <c r="D4699">
        <f t="shared" si="294"/>
        <v>7</v>
      </c>
      <c r="E4699" s="4">
        <v>0.1</v>
      </c>
      <c r="F4699" s="4">
        <v>2.7210912623200159</v>
      </c>
      <c r="G4699" s="4">
        <v>2.9504479766240435</v>
      </c>
      <c r="H4699" s="4">
        <v>1.3673298309898638</v>
      </c>
      <c r="I4699" s="4">
        <v>1.900213653870265</v>
      </c>
    </row>
    <row r="4700" spans="1:9" x14ac:dyDescent="0.25">
      <c r="A4700" s="1">
        <f t="shared" si="295"/>
        <v>45487.749999988606</v>
      </c>
      <c r="B4700">
        <f t="shared" si="292"/>
        <v>18</v>
      </c>
      <c r="C4700">
        <f t="shared" si="293"/>
        <v>14</v>
      </c>
      <c r="D4700">
        <f t="shared" si="294"/>
        <v>7</v>
      </c>
      <c r="E4700" s="4">
        <v>0.5</v>
      </c>
      <c r="F4700" s="4">
        <v>2.903332427863599</v>
      </c>
      <c r="G4700" s="4">
        <v>3.1780658408295555</v>
      </c>
      <c r="H4700" s="4">
        <v>1.1952768111620415</v>
      </c>
      <c r="I4700" s="4">
        <v>1.1260323683844995</v>
      </c>
    </row>
    <row r="4701" spans="1:9" x14ac:dyDescent="0.25">
      <c r="A4701" s="1">
        <f t="shared" si="295"/>
        <v>45487.79166665527</v>
      </c>
      <c r="B4701">
        <f t="shared" si="292"/>
        <v>19</v>
      </c>
      <c r="C4701">
        <f t="shared" si="293"/>
        <v>14</v>
      </c>
      <c r="D4701">
        <f t="shared" si="294"/>
        <v>7</v>
      </c>
      <c r="E4701" s="4">
        <v>0.2</v>
      </c>
      <c r="F4701" s="4">
        <v>2.6160121041669058</v>
      </c>
      <c r="G4701" s="4">
        <v>2.076059843964956</v>
      </c>
      <c r="H4701" s="4">
        <v>1.1522417672006773</v>
      </c>
      <c r="I4701" s="4">
        <v>1.2059085014771727</v>
      </c>
    </row>
    <row r="4702" spans="1:9" x14ac:dyDescent="0.25">
      <c r="A4702" s="1">
        <f t="shared" si="295"/>
        <v>45487.833333321934</v>
      </c>
      <c r="B4702">
        <f t="shared" si="292"/>
        <v>20</v>
      </c>
      <c r="C4702">
        <f t="shared" si="293"/>
        <v>14</v>
      </c>
      <c r="D4702">
        <f t="shared" si="294"/>
        <v>7</v>
      </c>
      <c r="E4702" s="4">
        <v>0.2</v>
      </c>
      <c r="F4702" s="4">
        <v>1.0399954556752999</v>
      </c>
      <c r="G4702" s="4">
        <v>1.7985758110341705</v>
      </c>
      <c r="H4702" s="4">
        <v>0.65514300328089892</v>
      </c>
      <c r="I4702" s="4">
        <v>0.89856655250297524</v>
      </c>
    </row>
    <row r="4703" spans="1:9" x14ac:dyDescent="0.25">
      <c r="A4703" s="1">
        <f t="shared" si="295"/>
        <v>45487.874999988599</v>
      </c>
      <c r="B4703">
        <f t="shared" si="292"/>
        <v>21</v>
      </c>
      <c r="C4703">
        <f t="shared" si="293"/>
        <v>14</v>
      </c>
      <c r="D4703">
        <f t="shared" si="294"/>
        <v>7</v>
      </c>
      <c r="E4703" s="4">
        <v>0.2</v>
      </c>
      <c r="F4703" s="4">
        <v>0.50312740273914736</v>
      </c>
      <c r="G4703" s="4">
        <v>0.92174050706968647</v>
      </c>
      <c r="H4703" s="4">
        <v>0.56103162260928396</v>
      </c>
      <c r="I4703" s="4">
        <v>0.57111052531960105</v>
      </c>
    </row>
    <row r="4704" spans="1:9" x14ac:dyDescent="0.25">
      <c r="A4704" s="1">
        <f t="shared" si="295"/>
        <v>45487.916666655263</v>
      </c>
      <c r="B4704">
        <f t="shared" si="292"/>
        <v>22</v>
      </c>
      <c r="C4704">
        <f t="shared" si="293"/>
        <v>14</v>
      </c>
      <c r="D4704">
        <f t="shared" si="294"/>
        <v>7</v>
      </c>
      <c r="E4704" s="4">
        <v>0.1</v>
      </c>
      <c r="F4704" s="4">
        <v>9.6239737475739717E-2</v>
      </c>
      <c r="G4704" s="4">
        <v>0</v>
      </c>
      <c r="H4704" s="4">
        <v>0.29510977595621557</v>
      </c>
      <c r="I4704" s="4">
        <v>1.1961378766320996</v>
      </c>
    </row>
    <row r="4705" spans="1:9" x14ac:dyDescent="0.25">
      <c r="A4705" s="1">
        <f t="shared" si="295"/>
        <v>45487.958333321927</v>
      </c>
      <c r="B4705">
        <f t="shared" si="292"/>
        <v>23</v>
      </c>
      <c r="C4705">
        <f t="shared" si="293"/>
        <v>14</v>
      </c>
      <c r="D4705">
        <f t="shared" si="294"/>
        <v>7</v>
      </c>
      <c r="E4705" s="4">
        <v>0.2</v>
      </c>
      <c r="F4705" s="4">
        <v>0.20120125540966377</v>
      </c>
      <c r="G4705" s="4">
        <v>0</v>
      </c>
      <c r="H4705" s="4">
        <v>0.16407828978351038</v>
      </c>
      <c r="I4705" s="4">
        <v>1.1526406182981599</v>
      </c>
    </row>
    <row r="4706" spans="1:9" x14ac:dyDescent="0.25">
      <c r="A4706" s="1">
        <f t="shared" si="295"/>
        <v>45487.999999988591</v>
      </c>
      <c r="B4706">
        <f t="shared" si="292"/>
        <v>0</v>
      </c>
      <c r="C4706">
        <f t="shared" si="293"/>
        <v>15</v>
      </c>
      <c r="D4706">
        <f t="shared" si="294"/>
        <v>7</v>
      </c>
      <c r="E4706" s="4">
        <v>0.3</v>
      </c>
      <c r="F4706" s="4">
        <v>0.17948312787260928</v>
      </c>
      <c r="G4706" s="4">
        <v>0</v>
      </c>
      <c r="H4706" s="4">
        <v>0.19520347977187913</v>
      </c>
      <c r="I4706" s="4">
        <v>0.28179937466956678</v>
      </c>
    </row>
    <row r="4707" spans="1:9" x14ac:dyDescent="0.25">
      <c r="A4707" s="1">
        <f t="shared" si="295"/>
        <v>45488.041666655256</v>
      </c>
      <c r="B4707">
        <f t="shared" si="292"/>
        <v>1</v>
      </c>
      <c r="C4707">
        <f t="shared" si="293"/>
        <v>15</v>
      </c>
      <c r="D4707">
        <f t="shared" si="294"/>
        <v>7</v>
      </c>
      <c r="E4707" s="4">
        <v>0</v>
      </c>
      <c r="F4707" s="4">
        <v>0.28582834541802449</v>
      </c>
      <c r="G4707" s="4">
        <v>0.77729748591085079</v>
      </c>
      <c r="H4707" s="4">
        <v>0.10692827673675667</v>
      </c>
      <c r="I4707" s="4">
        <v>0.39827298624989271</v>
      </c>
    </row>
    <row r="4708" spans="1:9" x14ac:dyDescent="0.25">
      <c r="A4708" s="1">
        <f t="shared" si="295"/>
        <v>45488.08333332192</v>
      </c>
      <c r="B4708">
        <f t="shared" si="292"/>
        <v>2</v>
      </c>
      <c r="C4708">
        <f t="shared" si="293"/>
        <v>15</v>
      </c>
      <c r="D4708">
        <f t="shared" si="294"/>
        <v>7</v>
      </c>
      <c r="E4708" s="4">
        <v>0.2</v>
      </c>
      <c r="F4708" s="4">
        <v>0.21277932467654373</v>
      </c>
      <c r="G4708" s="4">
        <v>0</v>
      </c>
      <c r="H4708" s="4">
        <v>8.7692948833459308E-2</v>
      </c>
      <c r="I4708" s="4">
        <v>2.4038623238775703E-4</v>
      </c>
    </row>
    <row r="4709" spans="1:9" x14ac:dyDescent="0.25">
      <c r="A4709" s="1">
        <f t="shared" si="295"/>
        <v>45488.124999988584</v>
      </c>
      <c r="B4709">
        <f t="shared" si="292"/>
        <v>3</v>
      </c>
      <c r="C4709">
        <f t="shared" si="293"/>
        <v>15</v>
      </c>
      <c r="D4709">
        <f t="shared" si="294"/>
        <v>7</v>
      </c>
      <c r="E4709" s="4">
        <v>0.3</v>
      </c>
      <c r="F4709" s="4">
        <v>0</v>
      </c>
      <c r="G4709" s="4">
        <v>0</v>
      </c>
      <c r="H4709" s="4">
        <v>0.30582296744713416</v>
      </c>
      <c r="I4709" s="4">
        <v>0.3159624298821494</v>
      </c>
    </row>
    <row r="4710" spans="1:9" x14ac:dyDescent="0.25">
      <c r="A4710" s="1">
        <f t="shared" si="295"/>
        <v>45488.166666655248</v>
      </c>
      <c r="B4710">
        <f t="shared" si="292"/>
        <v>4</v>
      </c>
      <c r="C4710">
        <f t="shared" si="293"/>
        <v>15</v>
      </c>
      <c r="D4710">
        <f t="shared" si="294"/>
        <v>7</v>
      </c>
      <c r="E4710" s="4">
        <v>0.3</v>
      </c>
      <c r="F4710" s="4">
        <v>0</v>
      </c>
      <c r="G4710" s="4">
        <v>0</v>
      </c>
      <c r="H4710" s="4">
        <v>7.4361515161329717E-2</v>
      </c>
      <c r="I4710" s="4">
        <v>0.36953359249552542</v>
      </c>
    </row>
    <row r="4711" spans="1:9" x14ac:dyDescent="0.25">
      <c r="A4711" s="1">
        <f t="shared" si="295"/>
        <v>45488.208333321913</v>
      </c>
      <c r="B4711">
        <f t="shared" si="292"/>
        <v>5</v>
      </c>
      <c r="C4711">
        <f t="shared" si="293"/>
        <v>15</v>
      </c>
      <c r="D4711">
        <f t="shared" si="294"/>
        <v>7</v>
      </c>
      <c r="E4711" s="4">
        <v>0.2</v>
      </c>
      <c r="F4711" s="4">
        <v>0.2016591394452735</v>
      </c>
      <c r="G4711" s="4">
        <v>0.21487956701556676</v>
      </c>
      <c r="H4711" s="4">
        <v>0.29484976463954204</v>
      </c>
      <c r="I4711" s="4">
        <v>0.67838680696405884</v>
      </c>
    </row>
    <row r="4712" spans="1:9" x14ac:dyDescent="0.25">
      <c r="A4712" s="1">
        <f t="shared" si="295"/>
        <v>45488.249999988577</v>
      </c>
      <c r="B4712">
        <f t="shared" si="292"/>
        <v>6</v>
      </c>
      <c r="C4712">
        <f t="shared" si="293"/>
        <v>15</v>
      </c>
      <c r="D4712">
        <f t="shared" si="294"/>
        <v>7</v>
      </c>
      <c r="E4712" s="4">
        <v>0.2</v>
      </c>
      <c r="F4712" s="4">
        <v>1.6272979926296851</v>
      </c>
      <c r="G4712" s="4">
        <v>1.5625711379175695</v>
      </c>
      <c r="H4712" s="4">
        <v>0.29085207270309121</v>
      </c>
      <c r="I4712" s="4">
        <v>0.27714435351630323</v>
      </c>
    </row>
    <row r="4713" spans="1:9" x14ac:dyDescent="0.25">
      <c r="A4713" s="1">
        <f t="shared" si="295"/>
        <v>45488.291666655241</v>
      </c>
      <c r="B4713">
        <f t="shared" si="292"/>
        <v>7</v>
      </c>
      <c r="C4713">
        <f t="shared" si="293"/>
        <v>15</v>
      </c>
      <c r="D4713">
        <f t="shared" si="294"/>
        <v>7</v>
      </c>
      <c r="E4713" s="4">
        <v>0.2</v>
      </c>
      <c r="F4713" s="4">
        <v>2.2383124309962383</v>
      </c>
      <c r="G4713" s="4">
        <v>3.9535752205978869</v>
      </c>
      <c r="H4713" s="4">
        <v>0.14501785026480751</v>
      </c>
      <c r="I4713" s="4">
        <v>0.10845244695502587</v>
      </c>
    </row>
    <row r="4714" spans="1:9" x14ac:dyDescent="0.25">
      <c r="A4714" s="1">
        <f t="shared" si="295"/>
        <v>45488.333333321905</v>
      </c>
      <c r="B4714">
        <f t="shared" si="292"/>
        <v>8</v>
      </c>
      <c r="C4714">
        <f t="shared" si="293"/>
        <v>15</v>
      </c>
      <c r="D4714">
        <f t="shared" si="294"/>
        <v>7</v>
      </c>
      <c r="E4714" s="4">
        <v>0</v>
      </c>
      <c r="F4714" s="4">
        <v>2.4609877227850472</v>
      </c>
      <c r="G4714" s="4">
        <v>2.9689533628308333</v>
      </c>
      <c r="H4714" s="4">
        <v>0.40667435484556608</v>
      </c>
      <c r="I4714" s="4">
        <v>0.11475615836376893</v>
      </c>
    </row>
    <row r="4715" spans="1:9" x14ac:dyDescent="0.25">
      <c r="A4715" s="1">
        <f t="shared" si="295"/>
        <v>45488.374999988569</v>
      </c>
      <c r="B4715">
        <f t="shared" si="292"/>
        <v>9</v>
      </c>
      <c r="C4715">
        <f t="shared" si="293"/>
        <v>15</v>
      </c>
      <c r="D4715">
        <f t="shared" si="294"/>
        <v>7</v>
      </c>
      <c r="E4715" s="4">
        <v>0</v>
      </c>
      <c r="F4715" s="4">
        <v>2.475656740960849</v>
      </c>
      <c r="G4715" s="4">
        <v>4.7084097510396514</v>
      </c>
      <c r="H4715" s="4">
        <v>0.21161091769383128</v>
      </c>
      <c r="I4715" s="4">
        <v>0</v>
      </c>
    </row>
    <row r="4716" spans="1:9" x14ac:dyDescent="0.25">
      <c r="A4716" s="1">
        <f t="shared" si="295"/>
        <v>45488.416666655234</v>
      </c>
      <c r="B4716">
        <f t="shared" si="292"/>
        <v>10</v>
      </c>
      <c r="C4716">
        <f t="shared" si="293"/>
        <v>15</v>
      </c>
      <c r="D4716">
        <f t="shared" si="294"/>
        <v>7</v>
      </c>
      <c r="E4716" s="4">
        <v>0.2</v>
      </c>
      <c r="F4716" s="4">
        <v>2.5629260462178669</v>
      </c>
      <c r="G4716" s="4">
        <v>3.0469941256254889</v>
      </c>
      <c r="H4716" s="4">
        <v>0.41096864059758309</v>
      </c>
      <c r="I4716" s="4">
        <v>0.16114349919895565</v>
      </c>
    </row>
    <row r="4717" spans="1:9" x14ac:dyDescent="0.25">
      <c r="A4717" s="1">
        <f t="shared" si="295"/>
        <v>45488.458333321898</v>
      </c>
      <c r="B4717">
        <f t="shared" si="292"/>
        <v>11</v>
      </c>
      <c r="C4717">
        <f t="shared" si="293"/>
        <v>15</v>
      </c>
      <c r="D4717">
        <f t="shared" si="294"/>
        <v>7</v>
      </c>
      <c r="E4717" s="4">
        <v>0</v>
      </c>
      <c r="F4717" s="4">
        <v>2.4941945089351059</v>
      </c>
      <c r="G4717" s="4">
        <v>5.0666812029383426</v>
      </c>
      <c r="H4717" s="4">
        <v>0.41322035993324147</v>
      </c>
      <c r="I4717" s="4">
        <v>0.55198191280144382</v>
      </c>
    </row>
    <row r="4718" spans="1:9" x14ac:dyDescent="0.25">
      <c r="A4718" s="1">
        <f t="shared" si="295"/>
        <v>45488.499999988562</v>
      </c>
      <c r="B4718">
        <f t="shared" si="292"/>
        <v>12</v>
      </c>
      <c r="C4718">
        <f t="shared" si="293"/>
        <v>15</v>
      </c>
      <c r="D4718">
        <f t="shared" si="294"/>
        <v>7</v>
      </c>
      <c r="E4718" s="4">
        <v>2.7</v>
      </c>
      <c r="F4718" s="4">
        <v>2.5053464357191881</v>
      </c>
      <c r="G4718" s="4">
        <v>2.6973472257757423</v>
      </c>
      <c r="H4718" s="4">
        <v>0.32258651470089428</v>
      </c>
      <c r="I4718" s="4">
        <v>0.30776306124271247</v>
      </c>
    </row>
    <row r="4719" spans="1:9" x14ac:dyDescent="0.25">
      <c r="A4719" s="1">
        <f t="shared" si="295"/>
        <v>45488.541666655226</v>
      </c>
      <c r="B4719">
        <f t="shared" si="292"/>
        <v>13</v>
      </c>
      <c r="C4719">
        <f t="shared" si="293"/>
        <v>15</v>
      </c>
      <c r="D4719">
        <f t="shared" si="294"/>
        <v>7</v>
      </c>
      <c r="E4719" s="4">
        <v>0</v>
      </c>
      <c r="F4719" s="4">
        <v>2.5984823526967928</v>
      </c>
      <c r="G4719" s="4">
        <v>1.8500246999389018</v>
      </c>
      <c r="H4719" s="4">
        <v>0.34075522250093498</v>
      </c>
      <c r="I4719" s="4">
        <v>0.30273788406060742</v>
      </c>
    </row>
    <row r="4720" spans="1:9" x14ac:dyDescent="0.25">
      <c r="A4720" s="1">
        <f t="shared" si="295"/>
        <v>45488.583333321891</v>
      </c>
      <c r="B4720">
        <f t="shared" si="292"/>
        <v>14</v>
      </c>
      <c r="C4720">
        <f t="shared" si="293"/>
        <v>15</v>
      </c>
      <c r="D4720">
        <f t="shared" si="294"/>
        <v>7</v>
      </c>
      <c r="E4720" s="4">
        <v>0</v>
      </c>
      <c r="F4720" s="4">
        <v>2.6675854339433269</v>
      </c>
      <c r="G4720" s="4">
        <v>3.1697547413594958</v>
      </c>
      <c r="H4720" s="4">
        <v>0.49066951214918536</v>
      </c>
      <c r="I4720" s="4">
        <v>0.58101237072884393</v>
      </c>
    </row>
    <row r="4721" spans="1:9" x14ac:dyDescent="0.25">
      <c r="A4721" s="1">
        <f t="shared" si="295"/>
        <v>45488.624999988555</v>
      </c>
      <c r="B4721">
        <f t="shared" si="292"/>
        <v>15</v>
      </c>
      <c r="C4721">
        <f t="shared" si="293"/>
        <v>15</v>
      </c>
      <c r="D4721">
        <f t="shared" si="294"/>
        <v>7</v>
      </c>
      <c r="E4721" s="4">
        <v>0.74773728676579987</v>
      </c>
      <c r="F4721" s="4">
        <v>2.5698639651350881</v>
      </c>
      <c r="G4721" s="4">
        <v>3.5790827667643934</v>
      </c>
      <c r="H4721" s="4">
        <v>0.69931657585013185</v>
      </c>
      <c r="I4721" s="4">
        <v>0</v>
      </c>
    </row>
    <row r="4722" spans="1:9" x14ac:dyDescent="0.25">
      <c r="A4722" s="1">
        <f t="shared" si="295"/>
        <v>45488.666666655219</v>
      </c>
      <c r="B4722">
        <f t="shared" si="292"/>
        <v>16</v>
      </c>
      <c r="C4722">
        <f t="shared" si="293"/>
        <v>15</v>
      </c>
      <c r="D4722">
        <f t="shared" si="294"/>
        <v>7</v>
      </c>
      <c r="E4722" s="4">
        <v>0.29432599723456221</v>
      </c>
      <c r="F4722" s="4">
        <v>2.524487672584415</v>
      </c>
      <c r="G4722" s="4">
        <v>3.8019219293199251</v>
      </c>
      <c r="H4722" s="4">
        <v>1.0817813032342178</v>
      </c>
      <c r="I4722" s="4">
        <v>1.2029520571379999</v>
      </c>
    </row>
    <row r="4723" spans="1:9" x14ac:dyDescent="0.25">
      <c r="A4723" s="1">
        <f t="shared" si="295"/>
        <v>45488.708333321883</v>
      </c>
      <c r="B4723">
        <f t="shared" si="292"/>
        <v>17</v>
      </c>
      <c r="C4723">
        <f t="shared" si="293"/>
        <v>15</v>
      </c>
      <c r="D4723">
        <f t="shared" si="294"/>
        <v>7</v>
      </c>
      <c r="E4723" s="4">
        <v>0.60041286817014416</v>
      </c>
      <c r="F4723" s="4">
        <v>2.8047298847710525</v>
      </c>
      <c r="G4723" s="4">
        <v>3.4758019218512568</v>
      </c>
      <c r="H4723" s="4">
        <v>1.4161774379093244</v>
      </c>
      <c r="I4723" s="4">
        <v>1.9420860633687598</v>
      </c>
    </row>
    <row r="4724" spans="1:9" x14ac:dyDescent="0.25">
      <c r="A4724" s="1">
        <f t="shared" si="295"/>
        <v>45488.749999988548</v>
      </c>
      <c r="B4724">
        <f t="shared" si="292"/>
        <v>18</v>
      </c>
      <c r="C4724">
        <f t="shared" si="293"/>
        <v>15</v>
      </c>
      <c r="D4724">
        <f t="shared" si="294"/>
        <v>7</v>
      </c>
      <c r="E4724" s="4">
        <v>0.65229232032017515</v>
      </c>
      <c r="F4724" s="4">
        <v>2.8689189064742178</v>
      </c>
      <c r="G4724" s="4">
        <v>3.1569673200491244</v>
      </c>
      <c r="H4724" s="4">
        <v>1.3544245799023782</v>
      </c>
      <c r="I4724" s="4">
        <v>0.38037585372254312</v>
      </c>
    </row>
    <row r="4725" spans="1:9" x14ac:dyDescent="0.25">
      <c r="A4725" s="1">
        <f t="shared" si="295"/>
        <v>45488.791666655212</v>
      </c>
      <c r="B4725">
        <f t="shared" si="292"/>
        <v>19</v>
      </c>
      <c r="C4725">
        <f t="shared" si="293"/>
        <v>15</v>
      </c>
      <c r="D4725">
        <f t="shared" si="294"/>
        <v>7</v>
      </c>
      <c r="E4725" s="4">
        <v>0.63252799086955658</v>
      </c>
      <c r="F4725" s="4">
        <v>2.5551108613900713</v>
      </c>
      <c r="G4725" s="4">
        <v>3.0925483133430403</v>
      </c>
      <c r="H4725" s="4">
        <v>0.99090473177153204</v>
      </c>
      <c r="I4725" s="4">
        <v>1.4878885105232194</v>
      </c>
    </row>
    <row r="4726" spans="1:9" x14ac:dyDescent="0.25">
      <c r="A4726" s="1">
        <f t="shared" si="295"/>
        <v>45488.833333321876</v>
      </c>
      <c r="B4726">
        <f t="shared" si="292"/>
        <v>20</v>
      </c>
      <c r="C4726">
        <f t="shared" si="293"/>
        <v>15</v>
      </c>
      <c r="D4726">
        <f t="shared" si="294"/>
        <v>7</v>
      </c>
      <c r="E4726" s="4">
        <v>0.53708903157416354</v>
      </c>
      <c r="F4726" s="4">
        <v>1.1935979779193981</v>
      </c>
      <c r="G4726" s="4">
        <v>0.68026426057982736</v>
      </c>
      <c r="H4726" s="4">
        <v>0.70163156132462068</v>
      </c>
      <c r="I4726" s="4">
        <v>0.88456999612863407</v>
      </c>
    </row>
    <row r="4727" spans="1:9" x14ac:dyDescent="0.25">
      <c r="A4727" s="1">
        <f t="shared" si="295"/>
        <v>45488.87499998854</v>
      </c>
      <c r="B4727">
        <f t="shared" si="292"/>
        <v>21</v>
      </c>
      <c r="C4727">
        <f t="shared" si="293"/>
        <v>15</v>
      </c>
      <c r="D4727">
        <f t="shared" si="294"/>
        <v>7</v>
      </c>
      <c r="E4727" s="4">
        <v>1.0194547187365219</v>
      </c>
      <c r="F4727" s="4">
        <v>0.49221799603059357</v>
      </c>
      <c r="G4727" s="4">
        <v>0.63536454831479872</v>
      </c>
      <c r="H4727" s="4">
        <v>0.56552626077781309</v>
      </c>
      <c r="I4727" s="4">
        <v>0.18679270624551325</v>
      </c>
    </row>
    <row r="4728" spans="1:9" x14ac:dyDescent="0.25">
      <c r="A4728" s="1">
        <f t="shared" si="295"/>
        <v>45488.916666655205</v>
      </c>
      <c r="B4728">
        <f t="shared" si="292"/>
        <v>22</v>
      </c>
      <c r="C4728">
        <f t="shared" si="293"/>
        <v>15</v>
      </c>
      <c r="D4728">
        <f t="shared" si="294"/>
        <v>7</v>
      </c>
      <c r="E4728" s="4">
        <v>0.98244046890582537</v>
      </c>
      <c r="F4728" s="4">
        <v>0.11701042579908776</v>
      </c>
      <c r="G4728" s="4">
        <v>0.3941154336771977</v>
      </c>
      <c r="H4728" s="4">
        <v>0.32699528406511125</v>
      </c>
      <c r="I4728" s="4">
        <v>1.7254210977905702</v>
      </c>
    </row>
    <row r="4729" spans="1:9" x14ac:dyDescent="0.25">
      <c r="A4729" s="1">
        <f t="shared" si="295"/>
        <v>45488.958333321869</v>
      </c>
      <c r="B4729">
        <f t="shared" si="292"/>
        <v>23</v>
      </c>
      <c r="C4729">
        <f t="shared" si="293"/>
        <v>15</v>
      </c>
      <c r="D4729">
        <f t="shared" si="294"/>
        <v>7</v>
      </c>
      <c r="E4729" s="4">
        <v>0.51823237025169788</v>
      </c>
      <c r="F4729" s="4">
        <v>0.15951321580247496</v>
      </c>
      <c r="G4729" s="4">
        <v>0.57196448439086156</v>
      </c>
      <c r="H4729" s="4">
        <v>0.33314327814953293</v>
      </c>
      <c r="I4729" s="4">
        <v>1.0942510033008872</v>
      </c>
    </row>
    <row r="4730" spans="1:9" x14ac:dyDescent="0.25">
      <c r="A4730" s="1">
        <f t="shared" si="295"/>
        <v>45488.999999988533</v>
      </c>
      <c r="B4730">
        <f t="shared" si="292"/>
        <v>0</v>
      </c>
      <c r="C4730">
        <f t="shared" si="293"/>
        <v>16</v>
      </c>
      <c r="D4730">
        <f t="shared" si="294"/>
        <v>7</v>
      </c>
      <c r="E4730" s="4">
        <v>0.50542658120562123</v>
      </c>
      <c r="F4730" s="4">
        <v>0.15654944059018591</v>
      </c>
      <c r="G4730" s="4">
        <v>6.0633484433718354E-2</v>
      </c>
      <c r="H4730" s="4">
        <v>0.13139639134160941</v>
      </c>
      <c r="I4730" s="4">
        <v>1.1850495659613347</v>
      </c>
    </row>
    <row r="4731" spans="1:9" x14ac:dyDescent="0.25">
      <c r="A4731" s="1">
        <f t="shared" si="295"/>
        <v>45489.041666655197</v>
      </c>
      <c r="B4731">
        <f t="shared" si="292"/>
        <v>1</v>
      </c>
      <c r="C4731">
        <f t="shared" si="293"/>
        <v>16</v>
      </c>
      <c r="D4731">
        <f t="shared" si="294"/>
        <v>7</v>
      </c>
      <c r="E4731" s="4">
        <v>0.52468754365940196</v>
      </c>
      <c r="F4731" s="4">
        <v>0</v>
      </c>
      <c r="G4731" s="4">
        <v>0.87473700097035767</v>
      </c>
      <c r="H4731" s="4">
        <v>0.16832789600610545</v>
      </c>
      <c r="I4731" s="4">
        <v>0.44765354378624883</v>
      </c>
    </row>
    <row r="4732" spans="1:9" x14ac:dyDescent="0.25">
      <c r="A4732" s="1">
        <f t="shared" si="295"/>
        <v>45489.083333321862</v>
      </c>
      <c r="B4732">
        <f t="shared" si="292"/>
        <v>2</v>
      </c>
      <c r="C4732">
        <f t="shared" si="293"/>
        <v>16</v>
      </c>
      <c r="D4732">
        <f t="shared" si="294"/>
        <v>7</v>
      </c>
      <c r="E4732" s="4">
        <v>0.71210260841511597</v>
      </c>
      <c r="F4732" s="4">
        <v>0</v>
      </c>
      <c r="G4732" s="4">
        <v>0</v>
      </c>
      <c r="H4732" s="4">
        <v>0</v>
      </c>
      <c r="I4732" s="4">
        <v>0.399899468045116</v>
      </c>
    </row>
    <row r="4733" spans="1:9" x14ac:dyDescent="0.25">
      <c r="A4733" s="1">
        <f t="shared" si="295"/>
        <v>45489.124999988526</v>
      </c>
      <c r="B4733">
        <f t="shared" si="292"/>
        <v>3</v>
      </c>
      <c r="C4733">
        <f t="shared" si="293"/>
        <v>16</v>
      </c>
      <c r="D4733">
        <f t="shared" si="294"/>
        <v>7</v>
      </c>
      <c r="E4733" s="4">
        <v>0.91269366415517172</v>
      </c>
      <c r="F4733" s="4">
        <v>0.1779690994012329</v>
      </c>
      <c r="G4733" s="4">
        <v>1.3566744843170682</v>
      </c>
      <c r="H4733" s="4">
        <v>0.12924090677316974</v>
      </c>
      <c r="I4733" s="4">
        <v>1.3093702363483921</v>
      </c>
    </row>
    <row r="4734" spans="1:9" x14ac:dyDescent="0.25">
      <c r="A4734" s="1">
        <f t="shared" si="295"/>
        <v>45489.16666665519</v>
      </c>
      <c r="B4734">
        <f t="shared" si="292"/>
        <v>4</v>
      </c>
      <c r="C4734">
        <f t="shared" si="293"/>
        <v>16</v>
      </c>
      <c r="D4734">
        <f t="shared" si="294"/>
        <v>7</v>
      </c>
      <c r="E4734" s="4">
        <v>0.476411001901202</v>
      </c>
      <c r="F4734" s="4">
        <v>0.27944657179550647</v>
      </c>
      <c r="G4734" s="4">
        <v>0.33903662436720661</v>
      </c>
      <c r="H4734" s="4">
        <v>0.17512571024318271</v>
      </c>
      <c r="I4734" s="4">
        <v>0.71597118457450015</v>
      </c>
    </row>
    <row r="4735" spans="1:9" x14ac:dyDescent="0.25">
      <c r="A4735" s="1">
        <f t="shared" si="295"/>
        <v>45489.208333321854</v>
      </c>
      <c r="B4735">
        <f t="shared" si="292"/>
        <v>5</v>
      </c>
      <c r="C4735">
        <f t="shared" si="293"/>
        <v>16</v>
      </c>
      <c r="D4735">
        <f t="shared" si="294"/>
        <v>7</v>
      </c>
      <c r="E4735" s="4">
        <v>0.67818163475654414</v>
      </c>
      <c r="F4735" s="4">
        <v>0.25317956865068525</v>
      </c>
      <c r="G4735" s="4">
        <v>0.37759936907287184</v>
      </c>
      <c r="H4735" s="4">
        <v>0.17551816288646521</v>
      </c>
      <c r="I4735" s="4">
        <v>1.0038817603760746</v>
      </c>
    </row>
    <row r="4736" spans="1:9" x14ac:dyDescent="0.25">
      <c r="A4736" s="1">
        <f t="shared" si="295"/>
        <v>45489.249999988519</v>
      </c>
      <c r="B4736">
        <f t="shared" si="292"/>
        <v>6</v>
      </c>
      <c r="C4736">
        <f t="shared" si="293"/>
        <v>16</v>
      </c>
      <c r="D4736">
        <f t="shared" si="294"/>
        <v>7</v>
      </c>
      <c r="E4736" s="4">
        <v>0.53364654102866382</v>
      </c>
      <c r="F4736" s="4">
        <v>1.5945209775352218</v>
      </c>
      <c r="G4736" s="4">
        <v>0.86626271518957643</v>
      </c>
      <c r="H4736" s="4">
        <v>0.20768327960585778</v>
      </c>
      <c r="I4736" s="4">
        <v>0.43098435425002657</v>
      </c>
    </row>
    <row r="4737" spans="1:9" x14ac:dyDescent="0.25">
      <c r="A4737" s="1">
        <f t="shared" si="295"/>
        <v>45489.291666655183</v>
      </c>
      <c r="B4737">
        <f t="shared" si="292"/>
        <v>7</v>
      </c>
      <c r="C4737">
        <f t="shared" si="293"/>
        <v>16</v>
      </c>
      <c r="D4737">
        <f t="shared" si="294"/>
        <v>7</v>
      </c>
      <c r="E4737" s="4">
        <v>0.9788797793398416</v>
      </c>
      <c r="F4737" s="4">
        <v>2.2012015753159484</v>
      </c>
      <c r="G4737" s="4">
        <v>2.2222010414995381</v>
      </c>
      <c r="H4737" s="4">
        <v>0.28877307952205239</v>
      </c>
      <c r="I4737" s="4">
        <v>0</v>
      </c>
    </row>
    <row r="4738" spans="1:9" x14ac:dyDescent="0.25">
      <c r="A4738" s="1">
        <f t="shared" si="295"/>
        <v>45489.333333321847</v>
      </c>
      <c r="B4738">
        <f t="shared" si="292"/>
        <v>8</v>
      </c>
      <c r="C4738">
        <f t="shared" si="293"/>
        <v>16</v>
      </c>
      <c r="D4738">
        <f t="shared" si="294"/>
        <v>7</v>
      </c>
      <c r="E4738" s="4">
        <v>2.9</v>
      </c>
      <c r="F4738" s="4">
        <v>2.4824914768506141</v>
      </c>
      <c r="G4738" s="4">
        <v>3.564185575035971</v>
      </c>
      <c r="H4738" s="4">
        <v>0.37509409386060322</v>
      </c>
      <c r="I4738" s="4">
        <v>0.10186335594400769</v>
      </c>
    </row>
    <row r="4739" spans="1:9" x14ac:dyDescent="0.25">
      <c r="A4739" s="1">
        <f t="shared" si="295"/>
        <v>45489.374999988511</v>
      </c>
      <c r="B4739">
        <f t="shared" ref="B4739:B4802" si="296">HOUR(A4739)</f>
        <v>9</v>
      </c>
      <c r="C4739">
        <f t="shared" ref="C4739:C4802" si="297">DAY(A4739)</f>
        <v>16</v>
      </c>
      <c r="D4739">
        <f t="shared" ref="D4739:D4802" si="298">MONTH(A4739)</f>
        <v>7</v>
      </c>
      <c r="E4739" s="4">
        <v>0.3</v>
      </c>
      <c r="F4739" s="4">
        <v>2.5947950544957377</v>
      </c>
      <c r="G4739" s="4">
        <v>3.0340226207087513</v>
      </c>
      <c r="H4739" s="4">
        <v>0.20608387007663498</v>
      </c>
      <c r="I4739" s="4">
        <v>9.714133492563351E-2</v>
      </c>
    </row>
    <row r="4740" spans="1:9" x14ac:dyDescent="0.25">
      <c r="A4740" s="1">
        <f t="shared" ref="A4740:A4803" si="299">A4739+(1/24)</f>
        <v>45489.416666655176</v>
      </c>
      <c r="B4740">
        <f t="shared" si="296"/>
        <v>10</v>
      </c>
      <c r="C4740">
        <f t="shared" si="297"/>
        <v>16</v>
      </c>
      <c r="D4740">
        <f t="shared" si="298"/>
        <v>7</v>
      </c>
      <c r="E4740" s="4">
        <v>1.5</v>
      </c>
      <c r="F4740" s="4">
        <v>2.5115016804831676</v>
      </c>
      <c r="G4740" s="4">
        <v>3.685980920986256</v>
      </c>
      <c r="H4740" s="4">
        <v>0.14135662957133466</v>
      </c>
      <c r="I4740" s="4">
        <v>0.40699713367800883</v>
      </c>
    </row>
    <row r="4741" spans="1:9" x14ac:dyDescent="0.25">
      <c r="A4741" s="1">
        <f t="shared" si="299"/>
        <v>45489.45833332184</v>
      </c>
      <c r="B4741">
        <f t="shared" si="296"/>
        <v>11</v>
      </c>
      <c r="C4741">
        <f t="shared" si="297"/>
        <v>16</v>
      </c>
      <c r="D4741">
        <f t="shared" si="298"/>
        <v>7</v>
      </c>
      <c r="E4741" s="4">
        <v>0.2</v>
      </c>
      <c r="F4741" s="4">
        <v>2.5704685303862478</v>
      </c>
      <c r="G4741" s="4">
        <v>2.4446079949132518</v>
      </c>
      <c r="H4741" s="4">
        <v>0.17149294461453832</v>
      </c>
      <c r="I4741" s="4">
        <v>0.21724022023306772</v>
      </c>
    </row>
    <row r="4742" spans="1:9" x14ac:dyDescent="0.25">
      <c r="A4742" s="1">
        <f t="shared" si="299"/>
        <v>45489.499999988504</v>
      </c>
      <c r="B4742">
        <f t="shared" si="296"/>
        <v>12</v>
      </c>
      <c r="C4742">
        <f t="shared" si="297"/>
        <v>16</v>
      </c>
      <c r="D4742">
        <f t="shared" si="298"/>
        <v>7</v>
      </c>
      <c r="E4742" s="4">
        <v>0.8</v>
      </c>
      <c r="F4742" s="4">
        <v>2.7742594466020081</v>
      </c>
      <c r="G4742" s="4">
        <v>3.5785544905446711</v>
      </c>
      <c r="H4742" s="4">
        <v>0.28343174372127766</v>
      </c>
      <c r="I4742" s="4">
        <v>0.11661983599660147</v>
      </c>
    </row>
    <row r="4743" spans="1:9" x14ac:dyDescent="0.25">
      <c r="A4743" s="1">
        <f t="shared" si="299"/>
        <v>45489.541666655168</v>
      </c>
      <c r="B4743">
        <f t="shared" si="296"/>
        <v>13</v>
      </c>
      <c r="C4743">
        <f t="shared" si="297"/>
        <v>16</v>
      </c>
      <c r="D4743">
        <f t="shared" si="298"/>
        <v>7</v>
      </c>
      <c r="E4743" s="4">
        <v>0</v>
      </c>
      <c r="F4743" s="4">
        <v>2.6600049702684223</v>
      </c>
      <c r="G4743" s="4">
        <v>3.9583054088759284</v>
      </c>
      <c r="H4743" s="4">
        <v>0.20630687678269299</v>
      </c>
      <c r="I4743" s="4">
        <v>0</v>
      </c>
    </row>
    <row r="4744" spans="1:9" x14ac:dyDescent="0.25">
      <c r="A4744" s="1">
        <f t="shared" si="299"/>
        <v>45489.583333321832</v>
      </c>
      <c r="B4744">
        <f t="shared" si="296"/>
        <v>14</v>
      </c>
      <c r="C4744">
        <f t="shared" si="297"/>
        <v>16</v>
      </c>
      <c r="D4744">
        <f t="shared" si="298"/>
        <v>7</v>
      </c>
      <c r="E4744" s="4">
        <v>3.3</v>
      </c>
      <c r="F4744" s="4">
        <v>2.526081855640574</v>
      </c>
      <c r="G4744" s="4">
        <v>4.0851972983286435</v>
      </c>
      <c r="H4744" s="4">
        <v>0.32519710944178148</v>
      </c>
      <c r="I4744" s="4">
        <v>0.11857629662095456</v>
      </c>
    </row>
    <row r="4745" spans="1:9" x14ac:dyDescent="0.25">
      <c r="A4745" s="1">
        <f t="shared" si="299"/>
        <v>45489.624999988497</v>
      </c>
      <c r="B4745">
        <f t="shared" si="296"/>
        <v>15</v>
      </c>
      <c r="C4745">
        <f t="shared" si="297"/>
        <v>16</v>
      </c>
      <c r="D4745">
        <f t="shared" si="298"/>
        <v>7</v>
      </c>
      <c r="E4745" s="4">
        <v>0</v>
      </c>
      <c r="F4745" s="4">
        <v>2.6259605995922342</v>
      </c>
      <c r="G4745" s="4">
        <v>3.3248926338700198</v>
      </c>
      <c r="H4745" s="4">
        <v>0.76234072738188619</v>
      </c>
      <c r="I4745" s="4">
        <v>0</v>
      </c>
    </row>
    <row r="4746" spans="1:9" x14ac:dyDescent="0.25">
      <c r="A4746" s="1">
        <f t="shared" si="299"/>
        <v>45489.666666655161</v>
      </c>
      <c r="B4746">
        <f t="shared" si="296"/>
        <v>16</v>
      </c>
      <c r="C4746">
        <f t="shared" si="297"/>
        <v>16</v>
      </c>
      <c r="D4746">
        <f t="shared" si="298"/>
        <v>7</v>
      </c>
      <c r="E4746" s="4">
        <v>0</v>
      </c>
      <c r="F4746" s="4">
        <v>2.4834661747008853</v>
      </c>
      <c r="G4746" s="4">
        <v>2.8921278360917682</v>
      </c>
      <c r="H4746" s="4">
        <v>1.2436260102763981</v>
      </c>
      <c r="I4746" s="4">
        <v>1.2227911643162084</v>
      </c>
    </row>
    <row r="4747" spans="1:9" x14ac:dyDescent="0.25">
      <c r="A4747" s="1">
        <f t="shared" si="299"/>
        <v>45489.708333321825</v>
      </c>
      <c r="B4747">
        <f t="shared" si="296"/>
        <v>17</v>
      </c>
      <c r="C4747">
        <f t="shared" si="297"/>
        <v>16</v>
      </c>
      <c r="D4747">
        <f t="shared" si="298"/>
        <v>7</v>
      </c>
      <c r="E4747" s="4">
        <v>0</v>
      </c>
      <c r="F4747" s="4">
        <v>2.9788456470865805</v>
      </c>
      <c r="G4747" s="4">
        <v>2.5578594895606765</v>
      </c>
      <c r="H4747" s="4">
        <v>1.6447074048159882</v>
      </c>
      <c r="I4747" s="4">
        <v>1.4607088599768625</v>
      </c>
    </row>
    <row r="4748" spans="1:9" x14ac:dyDescent="0.25">
      <c r="A4748" s="1">
        <f t="shared" si="299"/>
        <v>45489.749999988489</v>
      </c>
      <c r="B4748">
        <f t="shared" si="296"/>
        <v>18</v>
      </c>
      <c r="C4748">
        <f t="shared" si="297"/>
        <v>16</v>
      </c>
      <c r="D4748">
        <f t="shared" si="298"/>
        <v>7</v>
      </c>
      <c r="E4748" s="4">
        <v>0.2</v>
      </c>
      <c r="F4748" s="4">
        <v>3.0115016663421876</v>
      </c>
      <c r="G4748" s="4">
        <v>3.7422517231204151</v>
      </c>
      <c r="H4748" s="4">
        <v>1.1796156912629114</v>
      </c>
      <c r="I4748" s="4">
        <v>1.7000568849422253</v>
      </c>
    </row>
    <row r="4749" spans="1:9" x14ac:dyDescent="0.25">
      <c r="A4749" s="1">
        <f t="shared" si="299"/>
        <v>45489.791666655154</v>
      </c>
      <c r="B4749">
        <f t="shared" si="296"/>
        <v>19</v>
      </c>
      <c r="C4749">
        <f t="shared" si="297"/>
        <v>16</v>
      </c>
      <c r="D4749">
        <f t="shared" si="298"/>
        <v>7</v>
      </c>
      <c r="E4749" s="4">
        <v>0.3</v>
      </c>
      <c r="F4749" s="4">
        <v>2.5577305118292735</v>
      </c>
      <c r="G4749" s="4">
        <v>3.9847020329236305</v>
      </c>
      <c r="H4749" s="4">
        <v>1.1363927442764346</v>
      </c>
      <c r="I4749" s="4">
        <v>1.4788694844700141</v>
      </c>
    </row>
    <row r="4750" spans="1:9" x14ac:dyDescent="0.25">
      <c r="A4750" s="1">
        <f t="shared" si="299"/>
        <v>45489.833333321818</v>
      </c>
      <c r="B4750">
        <f t="shared" si="296"/>
        <v>20</v>
      </c>
      <c r="C4750">
        <f t="shared" si="297"/>
        <v>16</v>
      </c>
      <c r="D4750">
        <f t="shared" si="298"/>
        <v>7</v>
      </c>
      <c r="E4750" s="4">
        <v>0.2</v>
      </c>
      <c r="F4750" s="4">
        <v>1.1043289483276062</v>
      </c>
      <c r="G4750" s="4">
        <v>0.41846983669227278</v>
      </c>
      <c r="H4750" s="4">
        <v>0.76317703981587071</v>
      </c>
      <c r="I4750" s="4">
        <v>0.83727871990917746</v>
      </c>
    </row>
    <row r="4751" spans="1:9" x14ac:dyDescent="0.25">
      <c r="A4751" s="1">
        <f t="shared" si="299"/>
        <v>45489.874999988482</v>
      </c>
      <c r="B4751">
        <f t="shared" si="296"/>
        <v>21</v>
      </c>
      <c r="C4751">
        <f t="shared" si="297"/>
        <v>16</v>
      </c>
      <c r="D4751">
        <f t="shared" si="298"/>
        <v>7</v>
      </c>
      <c r="E4751" s="4">
        <v>0.2</v>
      </c>
      <c r="F4751" s="4">
        <v>0.50310139816816835</v>
      </c>
      <c r="G4751" s="4">
        <v>2.0445958021236312</v>
      </c>
      <c r="H4751" s="4">
        <v>0.64129273125251895</v>
      </c>
      <c r="I4751" s="4">
        <v>0.66214829737653214</v>
      </c>
    </row>
    <row r="4752" spans="1:9" x14ac:dyDescent="0.25">
      <c r="A4752" s="1">
        <f t="shared" si="299"/>
        <v>45489.916666655146</v>
      </c>
      <c r="B4752">
        <f t="shared" si="296"/>
        <v>22</v>
      </c>
      <c r="C4752">
        <f t="shared" si="297"/>
        <v>16</v>
      </c>
      <c r="D4752">
        <f t="shared" si="298"/>
        <v>7</v>
      </c>
      <c r="E4752" s="4">
        <v>0.2</v>
      </c>
      <c r="F4752" s="4">
        <v>0.25385738902739141</v>
      </c>
      <c r="G4752" s="4">
        <v>1.0945671891749689</v>
      </c>
      <c r="H4752" s="4">
        <v>0.21369566910725038</v>
      </c>
      <c r="I4752" s="4">
        <v>0.85456117497937389</v>
      </c>
    </row>
    <row r="4753" spans="1:9" x14ac:dyDescent="0.25">
      <c r="A4753" s="1">
        <f t="shared" si="299"/>
        <v>45489.958333321811</v>
      </c>
      <c r="B4753">
        <f t="shared" si="296"/>
        <v>23</v>
      </c>
      <c r="C4753">
        <f t="shared" si="297"/>
        <v>16</v>
      </c>
      <c r="D4753">
        <f t="shared" si="298"/>
        <v>7</v>
      </c>
      <c r="E4753" s="4">
        <v>0.2</v>
      </c>
      <c r="F4753" s="4">
        <v>1.5460274057409185E-3</v>
      </c>
      <c r="G4753" s="4">
        <v>0.32032736481763319</v>
      </c>
      <c r="H4753" s="4">
        <v>0.28456497622013904</v>
      </c>
      <c r="I4753" s="4">
        <v>0.8989960785426877</v>
      </c>
    </row>
    <row r="4754" spans="1:9" x14ac:dyDescent="0.25">
      <c r="A4754" s="1">
        <f t="shared" si="299"/>
        <v>45489.999999988475</v>
      </c>
      <c r="B4754">
        <f t="shared" si="296"/>
        <v>0</v>
      </c>
      <c r="C4754">
        <f t="shared" si="297"/>
        <v>17</v>
      </c>
      <c r="D4754">
        <f t="shared" si="298"/>
        <v>7</v>
      </c>
      <c r="E4754" s="4">
        <v>0.2</v>
      </c>
      <c r="F4754" s="4">
        <v>0.14022782912353213</v>
      </c>
      <c r="G4754" s="4">
        <v>1.0901031163666075</v>
      </c>
      <c r="H4754" s="4">
        <v>0.11114030521969584</v>
      </c>
      <c r="I4754" s="4">
        <v>1.0181069110719254</v>
      </c>
    </row>
    <row r="4755" spans="1:9" x14ac:dyDescent="0.25">
      <c r="A4755" s="1">
        <f t="shared" si="299"/>
        <v>45490.041666655139</v>
      </c>
      <c r="B4755">
        <f t="shared" si="296"/>
        <v>1</v>
      </c>
      <c r="C4755">
        <f t="shared" si="297"/>
        <v>17</v>
      </c>
      <c r="D4755">
        <f t="shared" si="298"/>
        <v>7</v>
      </c>
      <c r="E4755" s="4">
        <v>0.2</v>
      </c>
      <c r="F4755" s="4">
        <v>0.15934163130366472</v>
      </c>
      <c r="G4755" s="4">
        <v>1.748450407460741</v>
      </c>
      <c r="H4755" s="4">
        <v>0.21393495410315722</v>
      </c>
      <c r="I4755" s="4">
        <v>0.8481258122294757</v>
      </c>
    </row>
    <row r="4756" spans="1:9" x14ac:dyDescent="0.25">
      <c r="A4756" s="1">
        <f t="shared" si="299"/>
        <v>45490.083333321803</v>
      </c>
      <c r="B4756">
        <f t="shared" si="296"/>
        <v>2</v>
      </c>
      <c r="C4756">
        <f t="shared" si="297"/>
        <v>17</v>
      </c>
      <c r="D4756">
        <f t="shared" si="298"/>
        <v>7</v>
      </c>
      <c r="E4756" s="4">
        <v>0.3</v>
      </c>
      <c r="F4756" s="4">
        <v>0</v>
      </c>
      <c r="G4756" s="4">
        <v>1.6050214680758821</v>
      </c>
      <c r="H4756" s="4">
        <v>0.3299825411388187</v>
      </c>
      <c r="I4756" s="4">
        <v>0.44279554627764495</v>
      </c>
    </row>
    <row r="4757" spans="1:9" x14ac:dyDescent="0.25">
      <c r="A4757" s="1">
        <f t="shared" si="299"/>
        <v>45490.124999988468</v>
      </c>
      <c r="B4757">
        <f t="shared" si="296"/>
        <v>3</v>
      </c>
      <c r="C4757">
        <f t="shared" si="297"/>
        <v>17</v>
      </c>
      <c r="D4757">
        <f t="shared" si="298"/>
        <v>7</v>
      </c>
      <c r="E4757" s="4">
        <v>0.2</v>
      </c>
      <c r="F4757" s="4">
        <v>0.42239756098178272</v>
      </c>
      <c r="G4757" s="4">
        <v>1.8291665442119154</v>
      </c>
      <c r="H4757" s="4">
        <v>0.23207335912613281</v>
      </c>
      <c r="I4757" s="4">
        <v>1.0284626187550989</v>
      </c>
    </row>
    <row r="4758" spans="1:9" x14ac:dyDescent="0.25">
      <c r="A4758" s="1">
        <f t="shared" si="299"/>
        <v>45490.166666655132</v>
      </c>
      <c r="B4758">
        <f t="shared" si="296"/>
        <v>4</v>
      </c>
      <c r="C4758">
        <f t="shared" si="297"/>
        <v>17</v>
      </c>
      <c r="D4758">
        <f t="shared" si="298"/>
        <v>7</v>
      </c>
      <c r="E4758" s="4">
        <v>0.3</v>
      </c>
      <c r="F4758" s="4">
        <v>0.15966432527050065</v>
      </c>
      <c r="G4758" s="4">
        <v>0</v>
      </c>
      <c r="H4758" s="4">
        <v>0.23319639142117951</v>
      </c>
      <c r="I4758" s="4">
        <v>0.64400902833115836</v>
      </c>
    </row>
    <row r="4759" spans="1:9" x14ac:dyDescent="0.25">
      <c r="A4759" s="1">
        <f t="shared" si="299"/>
        <v>45490.208333321796</v>
      </c>
      <c r="B4759">
        <f t="shared" si="296"/>
        <v>5</v>
      </c>
      <c r="C4759">
        <f t="shared" si="297"/>
        <v>17</v>
      </c>
      <c r="D4759">
        <f t="shared" si="298"/>
        <v>7</v>
      </c>
      <c r="E4759" s="4">
        <v>0.3</v>
      </c>
      <c r="F4759" s="4">
        <v>1.3974348779239032E-3</v>
      </c>
      <c r="G4759" s="4">
        <v>0.46694677713682725</v>
      </c>
      <c r="H4759" s="4">
        <v>0.1993651359458474</v>
      </c>
      <c r="I4759" s="4">
        <v>1.0582411471525832</v>
      </c>
    </row>
    <row r="4760" spans="1:9" x14ac:dyDescent="0.25">
      <c r="A4760" s="1">
        <f t="shared" si="299"/>
        <v>45490.24999998846</v>
      </c>
      <c r="B4760">
        <f t="shared" si="296"/>
        <v>6</v>
      </c>
      <c r="C4760">
        <f t="shared" si="297"/>
        <v>17</v>
      </c>
      <c r="D4760">
        <f t="shared" si="298"/>
        <v>7</v>
      </c>
      <c r="E4760" s="4">
        <v>0.3</v>
      </c>
      <c r="F4760" s="4">
        <v>1.4228428655360152</v>
      </c>
      <c r="G4760" s="4">
        <v>2.0250127882074462</v>
      </c>
      <c r="H4760" s="4">
        <v>0.11281493588861943</v>
      </c>
      <c r="I4760" s="4">
        <v>0.29778219451238697</v>
      </c>
    </row>
    <row r="4761" spans="1:9" x14ac:dyDescent="0.25">
      <c r="A4761" s="1">
        <f t="shared" si="299"/>
        <v>45490.291666655125</v>
      </c>
      <c r="B4761">
        <f t="shared" si="296"/>
        <v>7</v>
      </c>
      <c r="C4761">
        <f t="shared" si="297"/>
        <v>17</v>
      </c>
      <c r="D4761">
        <f t="shared" si="298"/>
        <v>7</v>
      </c>
      <c r="E4761" s="4">
        <v>0</v>
      </c>
      <c r="F4761" s="4">
        <v>2.3102321708181539</v>
      </c>
      <c r="G4761" s="4">
        <v>1.3028764206174168</v>
      </c>
      <c r="H4761" s="4">
        <v>0.23618246276928928</v>
      </c>
      <c r="I4761" s="4">
        <v>0.18493174178756544</v>
      </c>
    </row>
    <row r="4762" spans="1:9" x14ac:dyDescent="0.25">
      <c r="A4762" s="1">
        <f t="shared" si="299"/>
        <v>45490.333333321789</v>
      </c>
      <c r="B4762">
        <f t="shared" si="296"/>
        <v>8</v>
      </c>
      <c r="C4762">
        <f t="shared" si="297"/>
        <v>17</v>
      </c>
      <c r="D4762">
        <f t="shared" si="298"/>
        <v>7</v>
      </c>
      <c r="E4762" s="4">
        <v>0</v>
      </c>
      <c r="F4762" s="4">
        <v>2.5927897367682835</v>
      </c>
      <c r="G4762" s="4">
        <v>3.4684833612479671</v>
      </c>
      <c r="H4762" s="4">
        <v>0.48261215507414013</v>
      </c>
      <c r="I4762" s="4">
        <v>0</v>
      </c>
    </row>
    <row r="4763" spans="1:9" x14ac:dyDescent="0.25">
      <c r="A4763" s="1">
        <f t="shared" si="299"/>
        <v>45490.374999988453</v>
      </c>
      <c r="B4763">
        <f t="shared" si="296"/>
        <v>9</v>
      </c>
      <c r="C4763">
        <f t="shared" si="297"/>
        <v>17</v>
      </c>
      <c r="D4763">
        <f t="shared" si="298"/>
        <v>7</v>
      </c>
      <c r="E4763" s="4">
        <v>1.2</v>
      </c>
      <c r="F4763" s="4">
        <v>2.4202731083140492</v>
      </c>
      <c r="G4763" s="4">
        <v>2.607865140443371</v>
      </c>
      <c r="H4763" s="4">
        <v>0.30621596494658726</v>
      </c>
      <c r="I4763" s="4">
        <v>0.2140194670260579</v>
      </c>
    </row>
    <row r="4764" spans="1:9" x14ac:dyDescent="0.25">
      <c r="A4764" s="1">
        <f t="shared" si="299"/>
        <v>45490.416666655117</v>
      </c>
      <c r="B4764">
        <f t="shared" si="296"/>
        <v>10</v>
      </c>
      <c r="C4764">
        <f t="shared" si="297"/>
        <v>17</v>
      </c>
      <c r="D4764">
        <f t="shared" si="298"/>
        <v>7</v>
      </c>
      <c r="E4764" s="4">
        <v>0.8</v>
      </c>
      <c r="F4764" s="4">
        <v>2.6563761237495886</v>
      </c>
      <c r="G4764" s="4">
        <v>3.3113170013152828</v>
      </c>
      <c r="H4764" s="4">
        <v>0.20528806045550585</v>
      </c>
      <c r="I4764" s="4">
        <v>0.17588477521014056</v>
      </c>
    </row>
    <row r="4765" spans="1:9" x14ac:dyDescent="0.25">
      <c r="A4765" s="1">
        <f t="shared" si="299"/>
        <v>45490.458333321782</v>
      </c>
      <c r="B4765">
        <f t="shared" si="296"/>
        <v>11</v>
      </c>
      <c r="C4765">
        <f t="shared" si="297"/>
        <v>17</v>
      </c>
      <c r="D4765">
        <f t="shared" si="298"/>
        <v>7</v>
      </c>
      <c r="E4765" s="4">
        <v>0</v>
      </c>
      <c r="F4765" s="4">
        <v>2.474719061324862</v>
      </c>
      <c r="G4765" s="4">
        <v>2.7991808368462152</v>
      </c>
      <c r="H4765" s="4">
        <v>0.26146947274801868</v>
      </c>
      <c r="I4765" s="4">
        <v>0.19389531151434811</v>
      </c>
    </row>
    <row r="4766" spans="1:9" x14ac:dyDescent="0.25">
      <c r="A4766" s="1">
        <f t="shared" si="299"/>
        <v>45490.499999988446</v>
      </c>
      <c r="B4766">
        <f t="shared" si="296"/>
        <v>12</v>
      </c>
      <c r="C4766">
        <f t="shared" si="297"/>
        <v>17</v>
      </c>
      <c r="D4766">
        <f t="shared" si="298"/>
        <v>7</v>
      </c>
      <c r="E4766" s="4">
        <v>0.3</v>
      </c>
      <c r="F4766" s="4">
        <v>2.5256555164316192</v>
      </c>
      <c r="G4766" s="4">
        <v>2.793578118550553</v>
      </c>
      <c r="H4766" s="4">
        <v>0.35384257464881791</v>
      </c>
      <c r="I4766" s="4">
        <v>0</v>
      </c>
    </row>
    <row r="4767" spans="1:9" x14ac:dyDescent="0.25">
      <c r="A4767" s="1">
        <f t="shared" si="299"/>
        <v>45490.54166665511</v>
      </c>
      <c r="B4767">
        <f t="shared" si="296"/>
        <v>13</v>
      </c>
      <c r="C4767">
        <f t="shared" si="297"/>
        <v>17</v>
      </c>
      <c r="D4767">
        <f t="shared" si="298"/>
        <v>7</v>
      </c>
      <c r="E4767" s="4">
        <v>0.6</v>
      </c>
      <c r="F4767" s="4">
        <v>2.6614147012624949</v>
      </c>
      <c r="G4767" s="4">
        <v>2.3346350484470362</v>
      </c>
      <c r="H4767" s="4">
        <v>0.15738651366384163</v>
      </c>
      <c r="I4767" s="4">
        <v>0.11626827009647393</v>
      </c>
    </row>
    <row r="4768" spans="1:9" x14ac:dyDescent="0.25">
      <c r="A4768" s="1">
        <f t="shared" si="299"/>
        <v>45490.583333321774</v>
      </c>
      <c r="B4768">
        <f t="shared" si="296"/>
        <v>14</v>
      </c>
      <c r="C4768">
        <f t="shared" si="297"/>
        <v>17</v>
      </c>
      <c r="D4768">
        <f t="shared" si="298"/>
        <v>7</v>
      </c>
      <c r="E4768" s="4">
        <v>0</v>
      </c>
      <c r="F4768" s="4">
        <v>2.6122860898420184</v>
      </c>
      <c r="G4768" s="4">
        <v>2.4124020611701238</v>
      </c>
      <c r="H4768" s="4">
        <v>0.3900399941704264</v>
      </c>
      <c r="I4768" s="4">
        <v>0.38616058816206489</v>
      </c>
    </row>
    <row r="4769" spans="1:9" x14ac:dyDescent="0.25">
      <c r="A4769" s="1">
        <f t="shared" si="299"/>
        <v>45490.624999988439</v>
      </c>
      <c r="B4769">
        <f t="shared" si="296"/>
        <v>15</v>
      </c>
      <c r="C4769">
        <f t="shared" si="297"/>
        <v>17</v>
      </c>
      <c r="D4769">
        <f t="shared" si="298"/>
        <v>7</v>
      </c>
      <c r="E4769" s="4">
        <v>0</v>
      </c>
      <c r="F4769" s="4">
        <v>2.4771694988418367</v>
      </c>
      <c r="G4769" s="4">
        <v>2.2447149351763018</v>
      </c>
      <c r="H4769" s="4">
        <v>0.67917710070492898</v>
      </c>
      <c r="I4769" s="4">
        <v>0.35304031268472957</v>
      </c>
    </row>
    <row r="4770" spans="1:9" x14ac:dyDescent="0.25">
      <c r="A4770" s="1">
        <f t="shared" si="299"/>
        <v>45490.666666655103</v>
      </c>
      <c r="B4770">
        <f t="shared" si="296"/>
        <v>16</v>
      </c>
      <c r="C4770">
        <f t="shared" si="297"/>
        <v>17</v>
      </c>
      <c r="D4770">
        <f t="shared" si="298"/>
        <v>7</v>
      </c>
      <c r="E4770" s="4">
        <v>0</v>
      </c>
      <c r="F4770" s="4">
        <v>2.5692702172668054</v>
      </c>
      <c r="G4770" s="4">
        <v>3.0357073085961432</v>
      </c>
      <c r="H4770" s="4">
        <v>1.16947207099769</v>
      </c>
      <c r="I4770" s="4">
        <v>1.2011578416567541</v>
      </c>
    </row>
    <row r="4771" spans="1:9" x14ac:dyDescent="0.25">
      <c r="A4771" s="1">
        <f t="shared" si="299"/>
        <v>45490.708333321767</v>
      </c>
      <c r="B4771">
        <f t="shared" si="296"/>
        <v>17</v>
      </c>
      <c r="C4771">
        <f t="shared" si="297"/>
        <v>17</v>
      </c>
      <c r="D4771">
        <f t="shared" si="298"/>
        <v>7</v>
      </c>
      <c r="E4771" s="4">
        <v>0</v>
      </c>
      <c r="F4771" s="4">
        <v>2.7901652537397084</v>
      </c>
      <c r="G4771" s="4">
        <v>2.7536952775098658</v>
      </c>
      <c r="H4771" s="4">
        <v>1.7002122358996175</v>
      </c>
      <c r="I4771" s="4">
        <v>1.6640478585465486</v>
      </c>
    </row>
    <row r="4772" spans="1:9" x14ac:dyDescent="0.25">
      <c r="A4772" s="1">
        <f t="shared" si="299"/>
        <v>45490.749999988431</v>
      </c>
      <c r="B4772">
        <f t="shared" si="296"/>
        <v>18</v>
      </c>
      <c r="C4772">
        <f t="shared" si="297"/>
        <v>17</v>
      </c>
      <c r="D4772">
        <f t="shared" si="298"/>
        <v>7</v>
      </c>
      <c r="E4772" s="4">
        <v>0</v>
      </c>
      <c r="F4772" s="4">
        <v>2.9087254653641552</v>
      </c>
      <c r="G4772" s="4">
        <v>4.435176069482937</v>
      </c>
      <c r="H4772" s="4">
        <v>1.2525422280769665</v>
      </c>
      <c r="I4772" s="4">
        <v>1.3034641921356971</v>
      </c>
    </row>
    <row r="4773" spans="1:9" x14ac:dyDescent="0.25">
      <c r="A4773" s="1">
        <f t="shared" si="299"/>
        <v>45490.791666655095</v>
      </c>
      <c r="B4773">
        <f t="shared" si="296"/>
        <v>19</v>
      </c>
      <c r="C4773">
        <f t="shared" si="297"/>
        <v>17</v>
      </c>
      <c r="D4773">
        <f t="shared" si="298"/>
        <v>7</v>
      </c>
      <c r="E4773" s="4">
        <v>0.2</v>
      </c>
      <c r="F4773" s="4">
        <v>2.4478347145596202</v>
      </c>
      <c r="G4773" s="4">
        <v>0.25278093983256555</v>
      </c>
      <c r="H4773" s="4">
        <v>1.0690070271825076</v>
      </c>
      <c r="I4773" s="4">
        <v>0.93851529709175741</v>
      </c>
    </row>
    <row r="4774" spans="1:9" x14ac:dyDescent="0.25">
      <c r="A4774" s="1">
        <f t="shared" si="299"/>
        <v>45490.83333332176</v>
      </c>
      <c r="B4774">
        <f t="shared" si="296"/>
        <v>20</v>
      </c>
      <c r="C4774">
        <f t="shared" si="297"/>
        <v>17</v>
      </c>
      <c r="D4774">
        <f t="shared" si="298"/>
        <v>7</v>
      </c>
      <c r="E4774" s="4">
        <v>0.2</v>
      </c>
      <c r="F4774" s="4">
        <v>1.0605059142735547</v>
      </c>
      <c r="G4774" s="4">
        <v>2.0950835036795077</v>
      </c>
      <c r="H4774" s="4">
        <v>0.89039241861893748</v>
      </c>
      <c r="I4774" s="4">
        <v>1.7980406793699812</v>
      </c>
    </row>
    <row r="4775" spans="1:9" x14ac:dyDescent="0.25">
      <c r="A4775" s="1">
        <f t="shared" si="299"/>
        <v>45490.874999988424</v>
      </c>
      <c r="B4775">
        <f t="shared" si="296"/>
        <v>21</v>
      </c>
      <c r="C4775">
        <f t="shared" si="297"/>
        <v>17</v>
      </c>
      <c r="D4775">
        <f t="shared" si="298"/>
        <v>7</v>
      </c>
      <c r="E4775" s="4">
        <v>0.2</v>
      </c>
      <c r="F4775" s="4">
        <v>0.50553167929305864</v>
      </c>
      <c r="G4775" s="4">
        <v>0</v>
      </c>
      <c r="H4775" s="4">
        <v>0.55899628252806866</v>
      </c>
      <c r="I4775" s="4">
        <v>1.003655539596404</v>
      </c>
    </row>
    <row r="4776" spans="1:9" x14ac:dyDescent="0.25">
      <c r="A4776" s="1">
        <f t="shared" si="299"/>
        <v>45490.916666655088</v>
      </c>
      <c r="B4776">
        <f t="shared" si="296"/>
        <v>22</v>
      </c>
      <c r="C4776">
        <f t="shared" si="297"/>
        <v>17</v>
      </c>
      <c r="D4776">
        <f t="shared" si="298"/>
        <v>7</v>
      </c>
      <c r="E4776" s="4">
        <v>0.2</v>
      </c>
      <c r="F4776" s="4">
        <v>3.4566953163936667E-2</v>
      </c>
      <c r="G4776" s="4">
        <v>0.4129495425697175</v>
      </c>
      <c r="H4776" s="4">
        <v>8.1327074978401373E-2</v>
      </c>
      <c r="I4776" s="4">
        <v>1.1253916937912631</v>
      </c>
    </row>
    <row r="4777" spans="1:9" x14ac:dyDescent="0.25">
      <c r="A4777" s="1">
        <f t="shared" si="299"/>
        <v>45490.958333321752</v>
      </c>
      <c r="B4777">
        <f t="shared" si="296"/>
        <v>23</v>
      </c>
      <c r="C4777">
        <f t="shared" si="297"/>
        <v>17</v>
      </c>
      <c r="D4777">
        <f t="shared" si="298"/>
        <v>7</v>
      </c>
      <c r="E4777" s="4">
        <v>0.2</v>
      </c>
      <c r="F4777" s="4">
        <v>2.4591751173468512E-2</v>
      </c>
      <c r="G4777" s="4">
        <v>0.14012216498861374</v>
      </c>
      <c r="H4777" s="4">
        <v>0.16319720979752567</v>
      </c>
      <c r="I4777" s="4">
        <v>1.2284689241891491</v>
      </c>
    </row>
    <row r="4778" spans="1:9" x14ac:dyDescent="0.25">
      <c r="A4778" s="1">
        <f t="shared" si="299"/>
        <v>45490.999999988417</v>
      </c>
      <c r="B4778">
        <f t="shared" si="296"/>
        <v>0</v>
      </c>
      <c r="C4778">
        <f t="shared" si="297"/>
        <v>18</v>
      </c>
      <c r="D4778">
        <f t="shared" si="298"/>
        <v>7</v>
      </c>
      <c r="E4778" s="4">
        <v>0.2</v>
      </c>
      <c r="F4778" s="4">
        <v>0.15505986882823469</v>
      </c>
      <c r="G4778" s="4">
        <v>0.75111213063827542</v>
      </c>
      <c r="H4778" s="4">
        <v>0.20856467364254347</v>
      </c>
      <c r="I4778" s="4">
        <v>0.35834977042075145</v>
      </c>
    </row>
    <row r="4779" spans="1:9" x14ac:dyDescent="0.25">
      <c r="A4779" s="1">
        <f t="shared" si="299"/>
        <v>45491.041666655081</v>
      </c>
      <c r="B4779">
        <f t="shared" si="296"/>
        <v>1</v>
      </c>
      <c r="C4779">
        <f t="shared" si="297"/>
        <v>18</v>
      </c>
      <c r="D4779">
        <f t="shared" si="298"/>
        <v>7</v>
      </c>
      <c r="E4779" s="4">
        <v>0.3</v>
      </c>
      <c r="F4779" s="4">
        <v>2.3996387663267615E-2</v>
      </c>
      <c r="G4779" s="4">
        <v>0</v>
      </c>
      <c r="H4779" s="4">
        <v>0.24319928821716824</v>
      </c>
      <c r="I4779" s="4">
        <v>0.4082695949029217</v>
      </c>
    </row>
    <row r="4780" spans="1:9" x14ac:dyDescent="0.25">
      <c r="A4780" s="1">
        <f t="shared" si="299"/>
        <v>45491.083333321745</v>
      </c>
      <c r="B4780">
        <f t="shared" si="296"/>
        <v>2</v>
      </c>
      <c r="C4780">
        <f t="shared" si="297"/>
        <v>18</v>
      </c>
      <c r="D4780">
        <f t="shared" si="298"/>
        <v>7</v>
      </c>
      <c r="E4780" s="4">
        <v>0.3</v>
      </c>
      <c r="F4780" s="4">
        <v>0</v>
      </c>
      <c r="G4780" s="4">
        <v>0.52995315248798636</v>
      </c>
      <c r="H4780" s="4">
        <v>9.317931048164102E-2</v>
      </c>
      <c r="I4780" s="4">
        <v>0.72314295827988362</v>
      </c>
    </row>
    <row r="4781" spans="1:9" x14ac:dyDescent="0.25">
      <c r="A4781" s="1">
        <f t="shared" si="299"/>
        <v>45491.124999988409</v>
      </c>
      <c r="B4781">
        <f t="shared" si="296"/>
        <v>3</v>
      </c>
      <c r="C4781">
        <f t="shared" si="297"/>
        <v>18</v>
      </c>
      <c r="D4781">
        <f t="shared" si="298"/>
        <v>7</v>
      </c>
      <c r="E4781" s="4">
        <v>0.3</v>
      </c>
      <c r="F4781" s="4">
        <v>0.22871726739404477</v>
      </c>
      <c r="G4781" s="4">
        <v>2.0762101252088518</v>
      </c>
      <c r="H4781" s="4">
        <v>0.34494879287716496</v>
      </c>
      <c r="I4781" s="4">
        <v>0.64168205522135646</v>
      </c>
    </row>
    <row r="4782" spans="1:9" x14ac:dyDescent="0.25">
      <c r="A4782" s="1">
        <f t="shared" si="299"/>
        <v>45491.166666655074</v>
      </c>
      <c r="B4782">
        <f t="shared" si="296"/>
        <v>4</v>
      </c>
      <c r="C4782">
        <f t="shared" si="297"/>
        <v>18</v>
      </c>
      <c r="D4782">
        <f t="shared" si="298"/>
        <v>7</v>
      </c>
      <c r="E4782" s="4">
        <v>0.3</v>
      </c>
      <c r="F4782" s="4">
        <v>0.15312955037551718</v>
      </c>
      <c r="G4782" s="4">
        <v>4.1313709992164216E-2</v>
      </c>
      <c r="H4782" s="4">
        <v>0.38585773356469644</v>
      </c>
      <c r="I4782" s="4">
        <v>0.6899301249161488</v>
      </c>
    </row>
    <row r="4783" spans="1:9" x14ac:dyDescent="0.25">
      <c r="A4783" s="1">
        <f t="shared" si="299"/>
        <v>45491.208333321738</v>
      </c>
      <c r="B4783">
        <f t="shared" si="296"/>
        <v>5</v>
      </c>
      <c r="C4783">
        <f t="shared" si="297"/>
        <v>18</v>
      </c>
      <c r="D4783">
        <f t="shared" si="298"/>
        <v>7</v>
      </c>
      <c r="E4783" s="4">
        <v>0.3</v>
      </c>
      <c r="F4783" s="4">
        <v>0.25356454900927239</v>
      </c>
      <c r="G4783" s="4">
        <v>0</v>
      </c>
      <c r="H4783" s="4">
        <v>0.14554704042844141</v>
      </c>
      <c r="I4783" s="4">
        <v>0.90677414970761494</v>
      </c>
    </row>
    <row r="4784" spans="1:9" x14ac:dyDescent="0.25">
      <c r="A4784" s="1">
        <f t="shared" si="299"/>
        <v>45491.249999988402</v>
      </c>
      <c r="B4784">
        <f t="shared" si="296"/>
        <v>6</v>
      </c>
      <c r="C4784">
        <f t="shared" si="297"/>
        <v>18</v>
      </c>
      <c r="D4784">
        <f t="shared" si="298"/>
        <v>7</v>
      </c>
      <c r="E4784" s="4">
        <v>0.3</v>
      </c>
      <c r="F4784" s="4">
        <v>1.4812676100752524</v>
      </c>
      <c r="G4784" s="4">
        <v>1.6962281427080041</v>
      </c>
      <c r="H4784" s="4">
        <v>0.23840720361994194</v>
      </c>
      <c r="I4784" s="4">
        <v>0.26845421937980429</v>
      </c>
    </row>
    <row r="4785" spans="1:9" x14ac:dyDescent="0.25">
      <c r="A4785" s="1">
        <f t="shared" si="299"/>
        <v>45491.291666655066</v>
      </c>
      <c r="B4785">
        <f t="shared" si="296"/>
        <v>7</v>
      </c>
      <c r="C4785">
        <f t="shared" si="297"/>
        <v>18</v>
      </c>
      <c r="D4785">
        <f t="shared" si="298"/>
        <v>7</v>
      </c>
      <c r="E4785" s="4">
        <v>0.3</v>
      </c>
      <c r="F4785" s="4">
        <v>2.372548801817318</v>
      </c>
      <c r="G4785" s="4">
        <v>3.692619884052367</v>
      </c>
      <c r="H4785" s="4">
        <v>0.15517706694892686</v>
      </c>
      <c r="I4785" s="4">
        <v>0</v>
      </c>
    </row>
    <row r="4786" spans="1:9" x14ac:dyDescent="0.25">
      <c r="A4786" s="1">
        <f t="shared" si="299"/>
        <v>45491.333333321731</v>
      </c>
      <c r="B4786">
        <f t="shared" si="296"/>
        <v>8</v>
      </c>
      <c r="C4786">
        <f t="shared" si="297"/>
        <v>18</v>
      </c>
      <c r="D4786">
        <f t="shared" si="298"/>
        <v>7</v>
      </c>
      <c r="E4786" s="4">
        <v>0.2</v>
      </c>
      <c r="F4786" s="4">
        <v>2.2889668434242401</v>
      </c>
      <c r="G4786" s="4">
        <v>3.5588888360701749</v>
      </c>
      <c r="H4786" s="4">
        <v>0.26392586501304494</v>
      </c>
      <c r="I4786" s="4">
        <v>0.15525002482201303</v>
      </c>
    </row>
    <row r="4787" spans="1:9" x14ac:dyDescent="0.25">
      <c r="A4787" s="1">
        <f t="shared" si="299"/>
        <v>45491.374999988395</v>
      </c>
      <c r="B4787">
        <f t="shared" si="296"/>
        <v>9</v>
      </c>
      <c r="C4787">
        <f t="shared" si="297"/>
        <v>18</v>
      </c>
      <c r="D4787">
        <f t="shared" si="298"/>
        <v>7</v>
      </c>
      <c r="E4787" s="4">
        <v>0.8</v>
      </c>
      <c r="F4787" s="4">
        <v>2.5644358022631875</v>
      </c>
      <c r="G4787" s="4">
        <v>2.4825941939343155</v>
      </c>
      <c r="H4787" s="4">
        <v>7.6627895357131423E-2</v>
      </c>
      <c r="I4787" s="4">
        <v>9.6727380308055458E-2</v>
      </c>
    </row>
    <row r="4788" spans="1:9" x14ac:dyDescent="0.25">
      <c r="A4788" s="1">
        <f t="shared" si="299"/>
        <v>45491.416666655059</v>
      </c>
      <c r="B4788">
        <f t="shared" si="296"/>
        <v>10</v>
      </c>
      <c r="C4788">
        <f t="shared" si="297"/>
        <v>18</v>
      </c>
      <c r="D4788">
        <f t="shared" si="298"/>
        <v>7</v>
      </c>
      <c r="E4788" s="4">
        <v>1.1000000000000001</v>
      </c>
      <c r="F4788" s="4">
        <v>2.5507835259793601</v>
      </c>
      <c r="G4788" s="4">
        <v>3.7030126292557997</v>
      </c>
      <c r="H4788" s="4">
        <v>0.36738012184782282</v>
      </c>
      <c r="I4788" s="4">
        <v>0.32340922097553892</v>
      </c>
    </row>
    <row r="4789" spans="1:9" x14ac:dyDescent="0.25">
      <c r="A4789" s="1">
        <f t="shared" si="299"/>
        <v>45491.458333321723</v>
      </c>
      <c r="B4789">
        <f t="shared" si="296"/>
        <v>11</v>
      </c>
      <c r="C4789">
        <f t="shared" si="297"/>
        <v>18</v>
      </c>
      <c r="D4789">
        <f t="shared" si="298"/>
        <v>7</v>
      </c>
      <c r="E4789" s="4">
        <v>0.9</v>
      </c>
      <c r="F4789" s="4">
        <v>2.7669128702444379</v>
      </c>
      <c r="G4789" s="4">
        <v>2.492561333363843</v>
      </c>
      <c r="H4789" s="4">
        <v>0.52044580425397702</v>
      </c>
      <c r="I4789" s="4">
        <v>0.38773334242168822</v>
      </c>
    </row>
    <row r="4790" spans="1:9" x14ac:dyDescent="0.25">
      <c r="A4790" s="1">
        <f t="shared" si="299"/>
        <v>45491.499999988388</v>
      </c>
      <c r="B4790">
        <f t="shared" si="296"/>
        <v>12</v>
      </c>
      <c r="C4790">
        <f t="shared" si="297"/>
        <v>18</v>
      </c>
      <c r="D4790">
        <f t="shared" si="298"/>
        <v>7</v>
      </c>
      <c r="E4790" s="4">
        <v>0</v>
      </c>
      <c r="F4790" s="4">
        <v>2.5898806218349693</v>
      </c>
      <c r="G4790" s="4">
        <v>1.9957469519109878</v>
      </c>
      <c r="H4790" s="4">
        <v>0.2412350387282875</v>
      </c>
      <c r="I4790" s="4">
        <v>1.0688114141329155E-2</v>
      </c>
    </row>
    <row r="4791" spans="1:9" x14ac:dyDescent="0.25">
      <c r="A4791" s="1">
        <f t="shared" si="299"/>
        <v>45491.541666655052</v>
      </c>
      <c r="B4791">
        <f t="shared" si="296"/>
        <v>13</v>
      </c>
      <c r="C4791">
        <f t="shared" si="297"/>
        <v>18</v>
      </c>
      <c r="D4791">
        <f t="shared" si="298"/>
        <v>7</v>
      </c>
      <c r="E4791" s="4">
        <v>0</v>
      </c>
      <c r="F4791" s="4">
        <v>2.417095416938694</v>
      </c>
      <c r="G4791" s="4">
        <v>3.275474349946216</v>
      </c>
      <c r="H4791" s="4">
        <v>0.19856090747964877</v>
      </c>
      <c r="I4791" s="4">
        <v>0.45046175373440001</v>
      </c>
    </row>
    <row r="4792" spans="1:9" x14ac:dyDescent="0.25">
      <c r="A4792" s="1">
        <f t="shared" si="299"/>
        <v>45491.583333321716</v>
      </c>
      <c r="B4792">
        <f t="shared" si="296"/>
        <v>14</v>
      </c>
      <c r="C4792">
        <f t="shared" si="297"/>
        <v>18</v>
      </c>
      <c r="D4792">
        <f t="shared" si="298"/>
        <v>7</v>
      </c>
      <c r="E4792" s="4">
        <v>0</v>
      </c>
      <c r="F4792" s="4">
        <v>2.5800726859492329</v>
      </c>
      <c r="G4792" s="4">
        <v>3.265850592621693</v>
      </c>
      <c r="H4792" s="4">
        <v>0.52671846462133742</v>
      </c>
      <c r="I4792" s="4">
        <v>0</v>
      </c>
    </row>
    <row r="4793" spans="1:9" x14ac:dyDescent="0.25">
      <c r="A4793" s="1">
        <f t="shared" si="299"/>
        <v>45491.62499998838</v>
      </c>
      <c r="B4793">
        <f t="shared" si="296"/>
        <v>15</v>
      </c>
      <c r="C4793">
        <f t="shared" si="297"/>
        <v>18</v>
      </c>
      <c r="D4793">
        <f t="shared" si="298"/>
        <v>7</v>
      </c>
      <c r="E4793" s="4">
        <v>0</v>
      </c>
      <c r="F4793" s="4">
        <v>2.6565253148296981</v>
      </c>
      <c r="G4793" s="4">
        <v>2.0838645642051055</v>
      </c>
      <c r="H4793" s="4">
        <v>0.72523236323343176</v>
      </c>
      <c r="I4793" s="4">
        <v>0.40685211673666977</v>
      </c>
    </row>
    <row r="4794" spans="1:9" x14ac:dyDescent="0.25">
      <c r="A4794" s="1">
        <f t="shared" si="299"/>
        <v>45491.666666655045</v>
      </c>
      <c r="B4794">
        <f t="shared" si="296"/>
        <v>16</v>
      </c>
      <c r="C4794">
        <f t="shared" si="297"/>
        <v>18</v>
      </c>
      <c r="D4794">
        <f t="shared" si="298"/>
        <v>7</v>
      </c>
      <c r="E4794" s="4">
        <v>0</v>
      </c>
      <c r="F4794" s="4">
        <v>2.6323044159367628</v>
      </c>
      <c r="G4794" s="4">
        <v>2.8966286273235498</v>
      </c>
      <c r="H4794" s="4">
        <v>1.2597017330290092</v>
      </c>
      <c r="I4794" s="4">
        <v>1.2953869909139262</v>
      </c>
    </row>
    <row r="4795" spans="1:9" x14ac:dyDescent="0.25">
      <c r="A4795" s="1">
        <f t="shared" si="299"/>
        <v>45491.708333321709</v>
      </c>
      <c r="B4795">
        <f t="shared" si="296"/>
        <v>17</v>
      </c>
      <c r="C4795">
        <f t="shared" si="297"/>
        <v>18</v>
      </c>
      <c r="D4795">
        <f t="shared" si="298"/>
        <v>7</v>
      </c>
      <c r="E4795" s="4">
        <v>0</v>
      </c>
      <c r="F4795" s="4">
        <v>2.7485568393886073</v>
      </c>
      <c r="G4795" s="4">
        <v>4.1253678166541521</v>
      </c>
      <c r="H4795" s="4">
        <v>1.6166398404263393</v>
      </c>
      <c r="I4795" s="4">
        <v>1.5965181963490258</v>
      </c>
    </row>
    <row r="4796" spans="1:9" x14ac:dyDescent="0.25">
      <c r="A4796" s="1">
        <f t="shared" si="299"/>
        <v>45491.749999988373</v>
      </c>
      <c r="B4796">
        <f t="shared" si="296"/>
        <v>18</v>
      </c>
      <c r="C4796">
        <f t="shared" si="297"/>
        <v>18</v>
      </c>
      <c r="D4796">
        <f t="shared" si="298"/>
        <v>7</v>
      </c>
      <c r="E4796" s="4">
        <v>0</v>
      </c>
      <c r="F4796" s="4">
        <v>2.9014197873917777</v>
      </c>
      <c r="G4796" s="4">
        <v>3.4911815633139276</v>
      </c>
      <c r="H4796" s="4">
        <v>1.1733549132680074</v>
      </c>
      <c r="I4796" s="4">
        <v>1.2403155857194195</v>
      </c>
    </row>
    <row r="4797" spans="1:9" x14ac:dyDescent="0.25">
      <c r="A4797" s="1">
        <f t="shared" si="299"/>
        <v>45491.791666655037</v>
      </c>
      <c r="B4797">
        <f t="shared" si="296"/>
        <v>19</v>
      </c>
      <c r="C4797">
        <f t="shared" si="297"/>
        <v>18</v>
      </c>
      <c r="D4797">
        <f t="shared" si="298"/>
        <v>7</v>
      </c>
      <c r="E4797" s="4">
        <v>0.3</v>
      </c>
      <c r="F4797" s="4">
        <v>2.6111703327963549</v>
      </c>
      <c r="G4797" s="4">
        <v>2.2261741848775558</v>
      </c>
      <c r="H4797" s="4">
        <v>1.1242106706352311</v>
      </c>
      <c r="I4797" s="4">
        <v>1.1138204588715606</v>
      </c>
    </row>
    <row r="4798" spans="1:9" x14ac:dyDescent="0.25">
      <c r="A4798" s="1">
        <f t="shared" si="299"/>
        <v>45491.833333321702</v>
      </c>
      <c r="B4798">
        <f t="shared" si="296"/>
        <v>20</v>
      </c>
      <c r="C4798">
        <f t="shared" si="297"/>
        <v>18</v>
      </c>
      <c r="D4798">
        <f t="shared" si="298"/>
        <v>7</v>
      </c>
      <c r="E4798" s="4">
        <v>0.2</v>
      </c>
      <c r="F4798" s="4">
        <v>1.2445842938240643</v>
      </c>
      <c r="G4798" s="4">
        <v>0.91990789749934554</v>
      </c>
      <c r="H4798" s="4">
        <v>0.71844400366615868</v>
      </c>
      <c r="I4798" s="4">
        <v>1.0392562671788697</v>
      </c>
    </row>
    <row r="4799" spans="1:9" x14ac:dyDescent="0.25">
      <c r="A4799" s="1">
        <f t="shared" si="299"/>
        <v>45491.874999988366</v>
      </c>
      <c r="B4799">
        <f t="shared" si="296"/>
        <v>21</v>
      </c>
      <c r="C4799">
        <f t="shared" si="297"/>
        <v>18</v>
      </c>
      <c r="D4799">
        <f t="shared" si="298"/>
        <v>7</v>
      </c>
      <c r="E4799" s="4">
        <v>0.2</v>
      </c>
      <c r="F4799" s="4">
        <v>0.45161233603494533</v>
      </c>
      <c r="G4799" s="4">
        <v>0.65743685540332963</v>
      </c>
      <c r="H4799" s="4">
        <v>0.72145097274754788</v>
      </c>
      <c r="I4799" s="4">
        <v>1.34598075620709</v>
      </c>
    </row>
    <row r="4800" spans="1:9" x14ac:dyDescent="0.25">
      <c r="A4800" s="1">
        <f t="shared" si="299"/>
        <v>45491.91666665503</v>
      </c>
      <c r="B4800">
        <f t="shared" si="296"/>
        <v>22</v>
      </c>
      <c r="C4800">
        <f t="shared" si="297"/>
        <v>18</v>
      </c>
      <c r="D4800">
        <f t="shared" si="298"/>
        <v>7</v>
      </c>
      <c r="E4800" s="4">
        <v>0.2</v>
      </c>
      <c r="F4800" s="4">
        <v>0</v>
      </c>
      <c r="G4800" s="4">
        <v>0</v>
      </c>
      <c r="H4800" s="4">
        <v>0.34398845507707509</v>
      </c>
      <c r="I4800" s="4">
        <v>1.1905802337106979</v>
      </c>
    </row>
    <row r="4801" spans="1:9" x14ac:dyDescent="0.25">
      <c r="A4801" s="1">
        <f t="shared" si="299"/>
        <v>45491.958333321694</v>
      </c>
      <c r="B4801">
        <f t="shared" si="296"/>
        <v>23</v>
      </c>
      <c r="C4801">
        <f t="shared" si="297"/>
        <v>18</v>
      </c>
      <c r="D4801">
        <f t="shared" si="298"/>
        <v>7</v>
      </c>
      <c r="E4801" s="4">
        <v>0.2</v>
      </c>
      <c r="F4801" s="4">
        <v>0.12667214548046976</v>
      </c>
      <c r="G4801" s="4">
        <v>1.6456413185654439</v>
      </c>
      <c r="H4801" s="4">
        <v>0.30223136522702587</v>
      </c>
      <c r="I4801" s="4">
        <v>1.0884220233119013</v>
      </c>
    </row>
    <row r="4802" spans="1:9" x14ac:dyDescent="0.25">
      <c r="A4802" s="1">
        <f t="shared" si="299"/>
        <v>45491.999999988358</v>
      </c>
      <c r="B4802">
        <f t="shared" si="296"/>
        <v>0</v>
      </c>
      <c r="C4802">
        <f t="shared" si="297"/>
        <v>19</v>
      </c>
      <c r="D4802">
        <f t="shared" si="298"/>
        <v>7</v>
      </c>
      <c r="E4802" s="4">
        <v>0.2</v>
      </c>
      <c r="F4802" s="4">
        <v>0</v>
      </c>
      <c r="G4802" s="4">
        <v>7.8285598122738054E-2</v>
      </c>
      <c r="H4802" s="4">
        <v>0.3964207334398907</v>
      </c>
      <c r="I4802" s="4">
        <v>0.56698427887801417</v>
      </c>
    </row>
    <row r="4803" spans="1:9" x14ac:dyDescent="0.25">
      <c r="A4803" s="1">
        <f t="shared" si="299"/>
        <v>45492.041666655023</v>
      </c>
      <c r="B4803">
        <f t="shared" ref="B4803:B4866" si="300">HOUR(A4803)</f>
        <v>1</v>
      </c>
      <c r="C4803">
        <f t="shared" ref="C4803:C4866" si="301">DAY(A4803)</f>
        <v>19</v>
      </c>
      <c r="D4803">
        <f t="shared" ref="D4803:D4866" si="302">MONTH(A4803)</f>
        <v>7</v>
      </c>
      <c r="E4803" s="4">
        <v>0.2</v>
      </c>
      <c r="F4803" s="4">
        <v>0.16903271564168315</v>
      </c>
      <c r="G4803" s="4">
        <v>0</v>
      </c>
      <c r="H4803" s="4">
        <v>0.12423107173725571</v>
      </c>
      <c r="I4803" s="4">
        <v>0.76140448686409001</v>
      </c>
    </row>
    <row r="4804" spans="1:9" x14ac:dyDescent="0.25">
      <c r="A4804" s="1">
        <f t="shared" ref="A4804:A4867" si="303">A4803+(1/24)</f>
        <v>45492.083333321687</v>
      </c>
      <c r="B4804">
        <f t="shared" si="300"/>
        <v>2</v>
      </c>
      <c r="C4804">
        <f t="shared" si="301"/>
        <v>19</v>
      </c>
      <c r="D4804">
        <f t="shared" si="302"/>
        <v>7</v>
      </c>
      <c r="E4804" s="4">
        <v>0.3</v>
      </c>
      <c r="F4804" s="4">
        <v>7.6748805176366536E-2</v>
      </c>
      <c r="G4804" s="4">
        <v>0.8963307161187215</v>
      </c>
      <c r="H4804" s="4">
        <v>0.30071863165918178</v>
      </c>
      <c r="I4804" s="4">
        <v>1.1877154700673964</v>
      </c>
    </row>
    <row r="4805" spans="1:9" x14ac:dyDescent="0.25">
      <c r="A4805" s="1">
        <f t="shared" si="303"/>
        <v>45492.124999988351</v>
      </c>
      <c r="B4805">
        <f t="shared" si="300"/>
        <v>3</v>
      </c>
      <c r="C4805">
        <f t="shared" si="301"/>
        <v>19</v>
      </c>
      <c r="D4805">
        <f t="shared" si="302"/>
        <v>7</v>
      </c>
      <c r="E4805" s="4">
        <v>0.3</v>
      </c>
      <c r="F4805" s="4">
        <v>0.31766158400023681</v>
      </c>
      <c r="G4805" s="4">
        <v>0</v>
      </c>
      <c r="H4805" s="4">
        <v>0.31113202130030915</v>
      </c>
      <c r="I4805" s="4">
        <v>0.13925995072770148</v>
      </c>
    </row>
    <row r="4806" spans="1:9" x14ac:dyDescent="0.25">
      <c r="A4806" s="1">
        <f t="shared" si="303"/>
        <v>45492.166666655015</v>
      </c>
      <c r="B4806">
        <f t="shared" si="300"/>
        <v>4</v>
      </c>
      <c r="C4806">
        <f t="shared" si="301"/>
        <v>19</v>
      </c>
      <c r="D4806">
        <f t="shared" si="302"/>
        <v>7</v>
      </c>
      <c r="E4806" s="4">
        <v>0.3</v>
      </c>
      <c r="F4806" s="4">
        <v>0.23282381558611948</v>
      </c>
      <c r="G4806" s="4">
        <v>0.20858382089824157</v>
      </c>
      <c r="H4806" s="4">
        <v>0.22980452663887072</v>
      </c>
      <c r="I4806" s="4">
        <v>0.19165869871669117</v>
      </c>
    </row>
    <row r="4807" spans="1:9" x14ac:dyDescent="0.25">
      <c r="A4807" s="1">
        <f t="shared" si="303"/>
        <v>45492.20833332168</v>
      </c>
      <c r="B4807">
        <f t="shared" si="300"/>
        <v>5</v>
      </c>
      <c r="C4807">
        <f t="shared" si="301"/>
        <v>19</v>
      </c>
      <c r="D4807">
        <f t="shared" si="302"/>
        <v>7</v>
      </c>
      <c r="E4807" s="4">
        <v>0.2</v>
      </c>
      <c r="F4807" s="4">
        <v>0.24172484231382016</v>
      </c>
      <c r="G4807" s="4">
        <v>1.3413092748337543</v>
      </c>
      <c r="H4807" s="4">
        <v>0.18064046998764474</v>
      </c>
      <c r="I4807" s="4">
        <v>1.1801306064038022</v>
      </c>
    </row>
    <row r="4808" spans="1:9" x14ac:dyDescent="0.25">
      <c r="A4808" s="1">
        <f t="shared" si="303"/>
        <v>45492.249999988344</v>
      </c>
      <c r="B4808">
        <f t="shared" si="300"/>
        <v>6</v>
      </c>
      <c r="C4808">
        <f t="shared" si="301"/>
        <v>19</v>
      </c>
      <c r="D4808">
        <f t="shared" si="302"/>
        <v>7</v>
      </c>
      <c r="E4808" s="4">
        <v>0.3</v>
      </c>
      <c r="F4808" s="4">
        <v>1.6065195018526397</v>
      </c>
      <c r="G4808" s="4">
        <v>2.3086590265320579</v>
      </c>
      <c r="H4808" s="4">
        <v>5.3257948402235494E-2</v>
      </c>
      <c r="I4808" s="4">
        <v>0.35446624973955387</v>
      </c>
    </row>
    <row r="4809" spans="1:9" x14ac:dyDescent="0.25">
      <c r="A4809" s="1">
        <f t="shared" si="303"/>
        <v>45492.291666655008</v>
      </c>
      <c r="B4809">
        <f t="shared" si="300"/>
        <v>7</v>
      </c>
      <c r="C4809">
        <f t="shared" si="301"/>
        <v>19</v>
      </c>
      <c r="D4809">
        <f t="shared" si="302"/>
        <v>7</v>
      </c>
      <c r="E4809" s="4">
        <v>0.2</v>
      </c>
      <c r="F4809" s="4">
        <v>2.174049278185759</v>
      </c>
      <c r="G4809" s="4">
        <v>2.6121686108735798</v>
      </c>
      <c r="H4809" s="4">
        <v>0.19699026182138896</v>
      </c>
      <c r="I4809" s="4">
        <v>0.15214791366520702</v>
      </c>
    </row>
    <row r="4810" spans="1:9" x14ac:dyDescent="0.25">
      <c r="A4810" s="1">
        <f t="shared" si="303"/>
        <v>45492.333333321672</v>
      </c>
      <c r="B4810">
        <f t="shared" si="300"/>
        <v>8</v>
      </c>
      <c r="C4810">
        <f t="shared" si="301"/>
        <v>19</v>
      </c>
      <c r="D4810">
        <f t="shared" si="302"/>
        <v>7</v>
      </c>
      <c r="E4810" s="4">
        <v>0.2</v>
      </c>
      <c r="F4810" s="4">
        <v>2.5223452301868261</v>
      </c>
      <c r="G4810" s="4">
        <v>3.5334086096459005</v>
      </c>
      <c r="H4810" s="4">
        <v>0.31053883969038831</v>
      </c>
      <c r="I4810" s="4">
        <v>0.13094595473659298</v>
      </c>
    </row>
    <row r="4811" spans="1:9" x14ac:dyDescent="0.25">
      <c r="A4811" s="1">
        <f t="shared" si="303"/>
        <v>45492.374999988337</v>
      </c>
      <c r="B4811">
        <f t="shared" si="300"/>
        <v>9</v>
      </c>
      <c r="C4811">
        <f t="shared" si="301"/>
        <v>19</v>
      </c>
      <c r="D4811">
        <f t="shared" si="302"/>
        <v>7</v>
      </c>
      <c r="E4811" s="4">
        <v>0.2</v>
      </c>
      <c r="F4811" s="4">
        <v>2.5070660368153015</v>
      </c>
      <c r="G4811" s="4">
        <v>3.308785246353966</v>
      </c>
      <c r="H4811" s="4">
        <v>0.10210055369176756</v>
      </c>
      <c r="I4811" s="4">
        <v>0</v>
      </c>
    </row>
    <row r="4812" spans="1:9" x14ac:dyDescent="0.25">
      <c r="A4812" s="1">
        <f t="shared" si="303"/>
        <v>45492.416666655001</v>
      </c>
      <c r="B4812">
        <f t="shared" si="300"/>
        <v>10</v>
      </c>
      <c r="C4812">
        <f t="shared" si="301"/>
        <v>19</v>
      </c>
      <c r="D4812">
        <f t="shared" si="302"/>
        <v>7</v>
      </c>
      <c r="E4812" s="4">
        <v>0.3</v>
      </c>
      <c r="F4812" s="4">
        <v>2.5232029822641877</v>
      </c>
      <c r="G4812" s="4">
        <v>3.5851356427202679</v>
      </c>
      <c r="H4812" s="4">
        <v>0.47471125830052369</v>
      </c>
      <c r="I4812" s="4">
        <v>0.20555660467163681</v>
      </c>
    </row>
    <row r="4813" spans="1:9" x14ac:dyDescent="0.25">
      <c r="A4813" s="1">
        <f t="shared" si="303"/>
        <v>45492.458333321665</v>
      </c>
      <c r="B4813">
        <f t="shared" si="300"/>
        <v>11</v>
      </c>
      <c r="C4813">
        <f t="shared" si="301"/>
        <v>19</v>
      </c>
      <c r="D4813">
        <f t="shared" si="302"/>
        <v>7</v>
      </c>
      <c r="E4813" s="4">
        <v>0.3</v>
      </c>
      <c r="F4813" s="4">
        <v>2.6949427150676852</v>
      </c>
      <c r="G4813" s="4">
        <v>3.873751165822743</v>
      </c>
      <c r="H4813" s="4">
        <v>0.19544040341859853</v>
      </c>
      <c r="I4813" s="4">
        <v>0</v>
      </c>
    </row>
    <row r="4814" spans="1:9" x14ac:dyDescent="0.25">
      <c r="A4814" s="1">
        <f t="shared" si="303"/>
        <v>45492.499999988329</v>
      </c>
      <c r="B4814">
        <f t="shared" si="300"/>
        <v>12</v>
      </c>
      <c r="C4814">
        <f t="shared" si="301"/>
        <v>19</v>
      </c>
      <c r="D4814">
        <f t="shared" si="302"/>
        <v>7</v>
      </c>
      <c r="E4814" s="4">
        <v>0.2</v>
      </c>
      <c r="F4814" s="4">
        <v>2.68030042337366</v>
      </c>
      <c r="G4814" s="4">
        <v>3.4745886610123407</v>
      </c>
      <c r="H4814" s="4">
        <v>0.30472456580771035</v>
      </c>
      <c r="I4814" s="4">
        <v>0.33440753301537851</v>
      </c>
    </row>
    <row r="4815" spans="1:9" x14ac:dyDescent="0.25">
      <c r="A4815" s="1">
        <f t="shared" si="303"/>
        <v>45492.541666654994</v>
      </c>
      <c r="B4815">
        <f t="shared" si="300"/>
        <v>13</v>
      </c>
      <c r="C4815">
        <f t="shared" si="301"/>
        <v>19</v>
      </c>
      <c r="D4815">
        <f t="shared" si="302"/>
        <v>7</v>
      </c>
      <c r="E4815" s="4">
        <v>0.2</v>
      </c>
      <c r="F4815" s="4">
        <v>2.5493204067160864</v>
      </c>
      <c r="G4815" s="4">
        <v>2.1656431650899286</v>
      </c>
      <c r="H4815" s="4">
        <v>0.29472060752815543</v>
      </c>
      <c r="I4815" s="4">
        <v>0.62115216085644154</v>
      </c>
    </row>
    <row r="4816" spans="1:9" x14ac:dyDescent="0.25">
      <c r="A4816" s="1">
        <f t="shared" si="303"/>
        <v>45492.583333321658</v>
      </c>
      <c r="B4816">
        <f t="shared" si="300"/>
        <v>14</v>
      </c>
      <c r="C4816">
        <f t="shared" si="301"/>
        <v>19</v>
      </c>
      <c r="D4816">
        <f t="shared" si="302"/>
        <v>7</v>
      </c>
      <c r="E4816" s="4">
        <v>0.2</v>
      </c>
      <c r="F4816" s="4">
        <v>2.6418129136247557</v>
      </c>
      <c r="G4816" s="4">
        <v>2.936742262039445</v>
      </c>
      <c r="H4816" s="4">
        <v>0.45707297102022043</v>
      </c>
      <c r="I4816" s="4">
        <v>0.43709984850069217</v>
      </c>
    </row>
    <row r="4817" spans="1:9" x14ac:dyDescent="0.25">
      <c r="A4817" s="1">
        <f t="shared" si="303"/>
        <v>45492.624999988322</v>
      </c>
      <c r="B4817">
        <f t="shared" si="300"/>
        <v>15</v>
      </c>
      <c r="C4817">
        <f t="shared" si="301"/>
        <v>19</v>
      </c>
      <c r="D4817">
        <f t="shared" si="302"/>
        <v>7</v>
      </c>
      <c r="E4817" s="4">
        <v>0.3</v>
      </c>
      <c r="F4817" s="4">
        <v>2.6641368148881912</v>
      </c>
      <c r="G4817" s="4">
        <v>3.3007472212086517</v>
      </c>
      <c r="H4817" s="4">
        <v>0.98778139305199697</v>
      </c>
      <c r="I4817" s="4">
        <v>0.15832121629238152</v>
      </c>
    </row>
    <row r="4818" spans="1:9" x14ac:dyDescent="0.25">
      <c r="A4818" s="1">
        <f t="shared" si="303"/>
        <v>45492.666666654986</v>
      </c>
      <c r="B4818">
        <f t="shared" si="300"/>
        <v>16</v>
      </c>
      <c r="C4818">
        <f t="shared" si="301"/>
        <v>19</v>
      </c>
      <c r="D4818">
        <f t="shared" si="302"/>
        <v>7</v>
      </c>
      <c r="E4818" s="4">
        <v>0.2</v>
      </c>
      <c r="F4818" s="4">
        <v>2.6610471879986228</v>
      </c>
      <c r="G4818" s="4">
        <v>1.960494194867757</v>
      </c>
      <c r="H4818" s="4">
        <v>1.1966767853247742</v>
      </c>
      <c r="I4818" s="4">
        <v>0.69967093540594416</v>
      </c>
    </row>
    <row r="4819" spans="1:9" x14ac:dyDescent="0.25">
      <c r="A4819" s="1">
        <f t="shared" si="303"/>
        <v>45492.708333321651</v>
      </c>
      <c r="B4819">
        <f t="shared" si="300"/>
        <v>17</v>
      </c>
      <c r="C4819">
        <f t="shared" si="301"/>
        <v>19</v>
      </c>
      <c r="D4819">
        <f t="shared" si="302"/>
        <v>7</v>
      </c>
      <c r="E4819" s="4">
        <v>0.2</v>
      </c>
      <c r="F4819" s="4">
        <v>2.7060450185607903</v>
      </c>
      <c r="G4819" s="4">
        <v>3.3526116029921171</v>
      </c>
      <c r="H4819" s="4">
        <v>1.4960261877560204</v>
      </c>
      <c r="I4819" s="4">
        <v>2.03764823078071</v>
      </c>
    </row>
    <row r="4820" spans="1:9" x14ac:dyDescent="0.25">
      <c r="A4820" s="1">
        <f t="shared" si="303"/>
        <v>45492.749999988315</v>
      </c>
      <c r="B4820">
        <f t="shared" si="300"/>
        <v>18</v>
      </c>
      <c r="C4820">
        <f t="shared" si="301"/>
        <v>19</v>
      </c>
      <c r="D4820">
        <f t="shared" si="302"/>
        <v>7</v>
      </c>
      <c r="E4820" s="4">
        <v>0.2</v>
      </c>
      <c r="F4820" s="4">
        <v>2.9608859972107044</v>
      </c>
      <c r="G4820" s="4">
        <v>4.0713385548659042</v>
      </c>
      <c r="H4820" s="4">
        <v>1.2785196110281254</v>
      </c>
      <c r="I4820" s="4">
        <v>0.88899634617548573</v>
      </c>
    </row>
    <row r="4821" spans="1:9" x14ac:dyDescent="0.25">
      <c r="A4821" s="1">
        <f t="shared" si="303"/>
        <v>45492.791666654979</v>
      </c>
      <c r="B4821">
        <f t="shared" si="300"/>
        <v>19</v>
      </c>
      <c r="C4821">
        <f t="shared" si="301"/>
        <v>19</v>
      </c>
      <c r="D4821">
        <f t="shared" si="302"/>
        <v>7</v>
      </c>
      <c r="E4821" s="4">
        <v>0.2</v>
      </c>
      <c r="F4821" s="4">
        <v>2.360978830514886</v>
      </c>
      <c r="G4821" s="4">
        <v>0.19225589859244541</v>
      </c>
      <c r="H4821" s="4">
        <v>1.0131661045486184</v>
      </c>
      <c r="I4821" s="4">
        <v>1.2393690238730009</v>
      </c>
    </row>
    <row r="4822" spans="1:9" x14ac:dyDescent="0.25">
      <c r="A4822" s="1">
        <f t="shared" si="303"/>
        <v>45492.833333321643</v>
      </c>
      <c r="B4822">
        <f t="shared" si="300"/>
        <v>20</v>
      </c>
      <c r="C4822">
        <f t="shared" si="301"/>
        <v>19</v>
      </c>
      <c r="D4822">
        <f t="shared" si="302"/>
        <v>7</v>
      </c>
      <c r="E4822" s="4">
        <v>0.2</v>
      </c>
      <c r="F4822" s="4">
        <v>0.92726063460375996</v>
      </c>
      <c r="G4822" s="4">
        <v>0.63048278599872754</v>
      </c>
      <c r="H4822" s="4">
        <v>0.79242386642411333</v>
      </c>
      <c r="I4822" s="4">
        <v>0.73841549742620372</v>
      </c>
    </row>
    <row r="4823" spans="1:9" x14ac:dyDescent="0.25">
      <c r="A4823" s="1">
        <f t="shared" si="303"/>
        <v>45492.874999988308</v>
      </c>
      <c r="B4823">
        <f t="shared" si="300"/>
        <v>21</v>
      </c>
      <c r="C4823">
        <f t="shared" si="301"/>
        <v>19</v>
      </c>
      <c r="D4823">
        <f t="shared" si="302"/>
        <v>7</v>
      </c>
      <c r="E4823" s="4">
        <v>0.2</v>
      </c>
      <c r="F4823" s="4">
        <v>0.56940736503483058</v>
      </c>
      <c r="G4823" s="4">
        <v>0</v>
      </c>
      <c r="H4823" s="4">
        <v>0.63128466205474809</v>
      </c>
      <c r="I4823" s="4">
        <v>0.94892937066627725</v>
      </c>
    </row>
    <row r="4824" spans="1:9" x14ac:dyDescent="0.25">
      <c r="A4824" s="1">
        <f t="shared" si="303"/>
        <v>45492.916666654972</v>
      </c>
      <c r="B4824">
        <f t="shared" si="300"/>
        <v>22</v>
      </c>
      <c r="C4824">
        <f t="shared" si="301"/>
        <v>19</v>
      </c>
      <c r="D4824">
        <f t="shared" si="302"/>
        <v>7</v>
      </c>
      <c r="E4824" s="4">
        <v>0.2</v>
      </c>
      <c r="F4824" s="4">
        <v>0.2206671057093188</v>
      </c>
      <c r="G4824" s="4">
        <v>0.59262393145146508</v>
      </c>
      <c r="H4824" s="4">
        <v>0.39202513361115232</v>
      </c>
      <c r="I4824" s="4">
        <v>0.45208406724023809</v>
      </c>
    </row>
    <row r="4825" spans="1:9" x14ac:dyDescent="0.25">
      <c r="A4825" s="1">
        <f t="shared" si="303"/>
        <v>45492.958333321636</v>
      </c>
      <c r="B4825">
        <f t="shared" si="300"/>
        <v>23</v>
      </c>
      <c r="C4825">
        <f t="shared" si="301"/>
        <v>19</v>
      </c>
      <c r="D4825">
        <f t="shared" si="302"/>
        <v>7</v>
      </c>
      <c r="E4825" s="4">
        <v>0.2</v>
      </c>
      <c r="F4825" s="4">
        <v>4.7627879313606951E-2</v>
      </c>
      <c r="G4825" s="4">
        <v>0.80833115001353906</v>
      </c>
      <c r="H4825" s="4">
        <v>0.1619570920772542</v>
      </c>
      <c r="I4825" s="4">
        <v>0.53646207157237336</v>
      </c>
    </row>
    <row r="4826" spans="1:9" x14ac:dyDescent="0.25">
      <c r="A4826" s="1">
        <f t="shared" si="303"/>
        <v>45492.9999999883</v>
      </c>
      <c r="B4826">
        <f t="shared" si="300"/>
        <v>0</v>
      </c>
      <c r="C4826">
        <f t="shared" si="301"/>
        <v>20</v>
      </c>
      <c r="D4826">
        <f t="shared" si="302"/>
        <v>7</v>
      </c>
      <c r="E4826" s="4">
        <v>0.2</v>
      </c>
      <c r="F4826" s="4">
        <v>0.15607214040473857</v>
      </c>
      <c r="G4826" s="4">
        <v>1.0485850767779032</v>
      </c>
      <c r="H4826" s="4">
        <v>0.23057813699297225</v>
      </c>
      <c r="I4826" s="4">
        <v>0.45244306006963197</v>
      </c>
    </row>
    <row r="4827" spans="1:9" x14ac:dyDescent="0.25">
      <c r="A4827" s="1">
        <f t="shared" si="303"/>
        <v>45493.041666654965</v>
      </c>
      <c r="B4827">
        <f t="shared" si="300"/>
        <v>1</v>
      </c>
      <c r="C4827">
        <f t="shared" si="301"/>
        <v>20</v>
      </c>
      <c r="D4827">
        <f t="shared" si="302"/>
        <v>7</v>
      </c>
      <c r="E4827" s="4">
        <v>0.4</v>
      </c>
      <c r="F4827" s="4">
        <v>0.19770910291335575</v>
      </c>
      <c r="G4827" s="4">
        <v>0</v>
      </c>
      <c r="H4827" s="4">
        <v>0.18932286549058516</v>
      </c>
      <c r="I4827" s="4">
        <v>0.26357618518822695</v>
      </c>
    </row>
    <row r="4828" spans="1:9" x14ac:dyDescent="0.25">
      <c r="A4828" s="1">
        <f t="shared" si="303"/>
        <v>45493.083333321629</v>
      </c>
      <c r="B4828">
        <f t="shared" si="300"/>
        <v>2</v>
      </c>
      <c r="C4828">
        <f t="shared" si="301"/>
        <v>20</v>
      </c>
      <c r="D4828">
        <f t="shared" si="302"/>
        <v>7</v>
      </c>
      <c r="E4828" s="4">
        <v>0.3</v>
      </c>
      <c r="F4828" s="4">
        <v>0.11108398364451941</v>
      </c>
      <c r="G4828" s="4">
        <v>0.33297870261224083</v>
      </c>
      <c r="H4828" s="4">
        <v>2.3924482636841105E-2</v>
      </c>
      <c r="I4828" s="4">
        <v>0.89778247226274654</v>
      </c>
    </row>
    <row r="4829" spans="1:9" x14ac:dyDescent="0.25">
      <c r="A4829" s="1">
        <f t="shared" si="303"/>
        <v>45493.124999988293</v>
      </c>
      <c r="B4829">
        <f t="shared" si="300"/>
        <v>3</v>
      </c>
      <c r="C4829">
        <f t="shared" si="301"/>
        <v>20</v>
      </c>
      <c r="D4829">
        <f t="shared" si="302"/>
        <v>7</v>
      </c>
      <c r="E4829" s="4">
        <v>0.2</v>
      </c>
      <c r="F4829" s="4">
        <v>0.24717875897444075</v>
      </c>
      <c r="G4829" s="4">
        <v>0</v>
      </c>
      <c r="H4829" s="4">
        <v>0.24707085591466993</v>
      </c>
      <c r="I4829" s="4">
        <v>0.47881930264252542</v>
      </c>
    </row>
    <row r="4830" spans="1:9" x14ac:dyDescent="0.25">
      <c r="A4830" s="1">
        <f t="shared" si="303"/>
        <v>45493.166666654957</v>
      </c>
      <c r="B4830">
        <f t="shared" si="300"/>
        <v>4</v>
      </c>
      <c r="C4830">
        <f t="shared" si="301"/>
        <v>20</v>
      </c>
      <c r="D4830">
        <f t="shared" si="302"/>
        <v>7</v>
      </c>
      <c r="E4830" s="4">
        <v>0.3</v>
      </c>
      <c r="F4830" s="4">
        <v>0.25792281891698299</v>
      </c>
      <c r="G4830" s="4">
        <v>0</v>
      </c>
      <c r="H4830" s="4">
        <v>0.23739733905317409</v>
      </c>
      <c r="I4830" s="4">
        <v>0.60585752276017091</v>
      </c>
    </row>
    <row r="4831" spans="1:9" x14ac:dyDescent="0.25">
      <c r="A4831" s="1">
        <f t="shared" si="303"/>
        <v>45493.208333321621</v>
      </c>
      <c r="B4831">
        <f t="shared" si="300"/>
        <v>5</v>
      </c>
      <c r="C4831">
        <f t="shared" si="301"/>
        <v>20</v>
      </c>
      <c r="D4831">
        <f t="shared" si="302"/>
        <v>7</v>
      </c>
      <c r="E4831" s="4">
        <v>0.3</v>
      </c>
      <c r="F4831" s="4">
        <v>0.17659424475628091</v>
      </c>
      <c r="G4831" s="4">
        <v>0</v>
      </c>
      <c r="H4831" s="4">
        <v>9.6191984128046665E-2</v>
      </c>
      <c r="I4831" s="4">
        <v>0.27530889805829395</v>
      </c>
    </row>
    <row r="4832" spans="1:9" x14ac:dyDescent="0.25">
      <c r="A4832" s="1">
        <f t="shared" si="303"/>
        <v>45493.249999988286</v>
      </c>
      <c r="B4832">
        <f t="shared" si="300"/>
        <v>6</v>
      </c>
      <c r="C4832">
        <f t="shared" si="301"/>
        <v>20</v>
      </c>
      <c r="D4832">
        <f t="shared" si="302"/>
        <v>7</v>
      </c>
      <c r="E4832" s="4">
        <v>0.3</v>
      </c>
      <c r="F4832" s="4">
        <v>1.4871946157772526</v>
      </c>
      <c r="G4832" s="4">
        <v>1.3405795899206892</v>
      </c>
      <c r="H4832" s="4">
        <v>0</v>
      </c>
      <c r="I4832" s="4">
        <v>1.3047633393576774</v>
      </c>
    </row>
    <row r="4833" spans="1:9" x14ac:dyDescent="0.25">
      <c r="A4833" s="1">
        <f t="shared" si="303"/>
        <v>45493.29166665495</v>
      </c>
      <c r="B4833">
        <f t="shared" si="300"/>
        <v>7</v>
      </c>
      <c r="C4833">
        <f t="shared" si="301"/>
        <v>20</v>
      </c>
      <c r="D4833">
        <f t="shared" si="302"/>
        <v>7</v>
      </c>
      <c r="E4833" s="4">
        <v>0.4</v>
      </c>
      <c r="F4833" s="4">
        <v>2.2185576716246862</v>
      </c>
      <c r="G4833" s="4">
        <v>2.5475311808501306</v>
      </c>
      <c r="H4833" s="4">
        <v>0.19982638128946553</v>
      </c>
      <c r="I4833" s="4">
        <v>4.6061501537644288E-2</v>
      </c>
    </row>
    <row r="4834" spans="1:9" x14ac:dyDescent="0.25">
      <c r="A4834" s="1">
        <f t="shared" si="303"/>
        <v>45493.333333321614</v>
      </c>
      <c r="B4834">
        <f t="shared" si="300"/>
        <v>8</v>
      </c>
      <c r="C4834">
        <f t="shared" si="301"/>
        <v>20</v>
      </c>
      <c r="D4834">
        <f t="shared" si="302"/>
        <v>7</v>
      </c>
      <c r="E4834" s="4">
        <v>0.3</v>
      </c>
      <c r="F4834" s="4">
        <v>2.6706913770888137</v>
      </c>
      <c r="G4834" s="4">
        <v>2.6684048034428702</v>
      </c>
      <c r="H4834" s="4">
        <v>0.50794768195260587</v>
      </c>
      <c r="I4834" s="4">
        <v>0</v>
      </c>
    </row>
    <row r="4835" spans="1:9" x14ac:dyDescent="0.25">
      <c r="A4835" s="1">
        <f t="shared" si="303"/>
        <v>45493.374999988278</v>
      </c>
      <c r="B4835">
        <f t="shared" si="300"/>
        <v>9</v>
      </c>
      <c r="C4835">
        <f t="shared" si="301"/>
        <v>20</v>
      </c>
      <c r="D4835">
        <f t="shared" si="302"/>
        <v>7</v>
      </c>
      <c r="E4835" s="4">
        <v>0.3</v>
      </c>
      <c r="F4835" s="4">
        <v>2.4965374391079025</v>
      </c>
      <c r="G4835" s="4">
        <v>3.8039163182420523</v>
      </c>
      <c r="H4835" s="4">
        <v>0.25067437313825747</v>
      </c>
      <c r="I4835" s="4">
        <v>0</v>
      </c>
    </row>
    <row r="4836" spans="1:9" x14ac:dyDescent="0.25">
      <c r="A4836" s="1">
        <f t="shared" si="303"/>
        <v>45493.416666654943</v>
      </c>
      <c r="B4836">
        <f t="shared" si="300"/>
        <v>10</v>
      </c>
      <c r="C4836">
        <f t="shared" si="301"/>
        <v>20</v>
      </c>
      <c r="D4836">
        <f t="shared" si="302"/>
        <v>7</v>
      </c>
      <c r="E4836" s="4">
        <v>0</v>
      </c>
      <c r="F4836" s="4">
        <v>2.3774910009695653</v>
      </c>
      <c r="G4836" s="4">
        <v>2.5102681151577522</v>
      </c>
      <c r="H4836" s="4">
        <v>0.31579198421980054</v>
      </c>
      <c r="I4836" s="4">
        <v>0.16743468782514515</v>
      </c>
    </row>
    <row r="4837" spans="1:9" x14ac:dyDescent="0.25">
      <c r="A4837" s="1">
        <f t="shared" si="303"/>
        <v>45493.458333321607</v>
      </c>
      <c r="B4837">
        <f t="shared" si="300"/>
        <v>11</v>
      </c>
      <c r="C4837">
        <f t="shared" si="301"/>
        <v>20</v>
      </c>
      <c r="D4837">
        <f t="shared" si="302"/>
        <v>7</v>
      </c>
      <c r="E4837" s="4">
        <v>0</v>
      </c>
      <c r="F4837" s="4">
        <v>2.7145068888997548</v>
      </c>
      <c r="G4837" s="4">
        <v>3.1878548879272079</v>
      </c>
      <c r="H4837" s="4">
        <v>0.34025472143555846</v>
      </c>
      <c r="I4837" s="4">
        <v>0</v>
      </c>
    </row>
    <row r="4838" spans="1:9" x14ac:dyDescent="0.25">
      <c r="A4838" s="1">
        <f t="shared" si="303"/>
        <v>45493.499999988271</v>
      </c>
      <c r="B4838">
        <f t="shared" si="300"/>
        <v>12</v>
      </c>
      <c r="C4838">
        <f t="shared" si="301"/>
        <v>20</v>
      </c>
      <c r="D4838">
        <f t="shared" si="302"/>
        <v>7</v>
      </c>
      <c r="E4838" s="4">
        <v>0</v>
      </c>
      <c r="F4838" s="4">
        <v>2.638218638355514</v>
      </c>
      <c r="G4838" s="4">
        <v>2.4873472975525153</v>
      </c>
      <c r="H4838" s="4">
        <v>0.13815946510046168</v>
      </c>
      <c r="I4838" s="4">
        <v>0.38263057452011051</v>
      </c>
    </row>
    <row r="4839" spans="1:9" x14ac:dyDescent="0.25">
      <c r="A4839" s="1">
        <f t="shared" si="303"/>
        <v>45493.541666654935</v>
      </c>
      <c r="B4839">
        <f t="shared" si="300"/>
        <v>13</v>
      </c>
      <c r="C4839">
        <f t="shared" si="301"/>
        <v>20</v>
      </c>
      <c r="D4839">
        <f t="shared" si="302"/>
        <v>7</v>
      </c>
      <c r="E4839" s="4">
        <v>0</v>
      </c>
      <c r="F4839" s="4">
        <v>2.662768694607637</v>
      </c>
      <c r="G4839" s="4">
        <v>1.8342853967018549</v>
      </c>
      <c r="H4839" s="4">
        <v>0.26203362357606502</v>
      </c>
      <c r="I4839" s="4">
        <v>0.11924144688757476</v>
      </c>
    </row>
    <row r="4840" spans="1:9" x14ac:dyDescent="0.25">
      <c r="A4840" s="1">
        <f t="shared" si="303"/>
        <v>45493.5833333216</v>
      </c>
      <c r="B4840">
        <f t="shared" si="300"/>
        <v>14</v>
      </c>
      <c r="C4840">
        <f t="shared" si="301"/>
        <v>20</v>
      </c>
      <c r="D4840">
        <f t="shared" si="302"/>
        <v>7</v>
      </c>
      <c r="E4840" s="4">
        <v>0</v>
      </c>
      <c r="F4840" s="4">
        <v>2.70824416869314</v>
      </c>
      <c r="G4840" s="4">
        <v>2.389592805770457</v>
      </c>
      <c r="H4840" s="4">
        <v>0.33312880508211196</v>
      </c>
      <c r="I4840" s="4">
        <v>5.0876982532750276E-3</v>
      </c>
    </row>
    <row r="4841" spans="1:9" x14ac:dyDescent="0.25">
      <c r="A4841" s="1">
        <f t="shared" si="303"/>
        <v>45493.624999988264</v>
      </c>
      <c r="B4841">
        <f t="shared" si="300"/>
        <v>15</v>
      </c>
      <c r="C4841">
        <f t="shared" si="301"/>
        <v>20</v>
      </c>
      <c r="D4841">
        <f t="shared" si="302"/>
        <v>7</v>
      </c>
      <c r="E4841" s="4">
        <v>0</v>
      </c>
      <c r="F4841" s="4">
        <v>2.5771384341143659</v>
      </c>
      <c r="G4841" s="4">
        <v>2.8774873157239163</v>
      </c>
      <c r="H4841" s="4">
        <v>0.8335600413191433</v>
      </c>
      <c r="I4841" s="4">
        <v>0.62836300294939718</v>
      </c>
    </row>
    <row r="4842" spans="1:9" x14ac:dyDescent="0.25">
      <c r="A4842" s="1">
        <f t="shared" si="303"/>
        <v>45493.666666654928</v>
      </c>
      <c r="B4842">
        <f t="shared" si="300"/>
        <v>16</v>
      </c>
      <c r="C4842">
        <f t="shared" si="301"/>
        <v>20</v>
      </c>
      <c r="D4842">
        <f t="shared" si="302"/>
        <v>7</v>
      </c>
      <c r="E4842" s="4">
        <v>0</v>
      </c>
      <c r="F4842" s="4">
        <v>2.5999407773705405</v>
      </c>
      <c r="G4842" s="4">
        <v>3.7381812077380214</v>
      </c>
      <c r="H4842" s="4">
        <v>1.2950887389713017</v>
      </c>
      <c r="I4842" s="4">
        <v>0.93695585601355069</v>
      </c>
    </row>
    <row r="4843" spans="1:9" x14ac:dyDescent="0.25">
      <c r="A4843" s="1">
        <f t="shared" si="303"/>
        <v>45493.708333321592</v>
      </c>
      <c r="B4843">
        <f t="shared" si="300"/>
        <v>17</v>
      </c>
      <c r="C4843">
        <f t="shared" si="301"/>
        <v>20</v>
      </c>
      <c r="D4843">
        <f t="shared" si="302"/>
        <v>7</v>
      </c>
      <c r="E4843" s="4">
        <v>0</v>
      </c>
      <c r="F4843" s="4">
        <v>2.8681875629597302</v>
      </c>
      <c r="G4843" s="4">
        <v>5.1040022137661705</v>
      </c>
      <c r="H4843" s="4">
        <v>1.6664782720582725</v>
      </c>
      <c r="I4843" s="4">
        <v>1.959902135236101</v>
      </c>
    </row>
    <row r="4844" spans="1:9" x14ac:dyDescent="0.25">
      <c r="A4844" s="1">
        <f t="shared" si="303"/>
        <v>45493.749999988257</v>
      </c>
      <c r="B4844">
        <f t="shared" si="300"/>
        <v>18</v>
      </c>
      <c r="C4844">
        <f t="shared" si="301"/>
        <v>20</v>
      </c>
      <c r="D4844">
        <f t="shared" si="302"/>
        <v>7</v>
      </c>
      <c r="E4844" s="4">
        <v>0</v>
      </c>
      <c r="F4844" s="4">
        <v>2.9960827740903033</v>
      </c>
      <c r="G4844" s="4">
        <v>4.3777445959331054</v>
      </c>
      <c r="H4844" s="4">
        <v>1.0117359629221687</v>
      </c>
      <c r="I4844" s="4">
        <v>1.7856730066111548</v>
      </c>
    </row>
    <row r="4845" spans="1:9" x14ac:dyDescent="0.25">
      <c r="A4845" s="1">
        <f t="shared" si="303"/>
        <v>45493.791666654921</v>
      </c>
      <c r="B4845">
        <f t="shared" si="300"/>
        <v>19</v>
      </c>
      <c r="C4845">
        <f t="shared" si="301"/>
        <v>20</v>
      </c>
      <c r="D4845">
        <f t="shared" si="302"/>
        <v>7</v>
      </c>
      <c r="E4845" s="4">
        <v>0</v>
      </c>
      <c r="F4845" s="4">
        <v>2.3980210808764943</v>
      </c>
      <c r="G4845" s="4">
        <v>2.7632848829221919</v>
      </c>
      <c r="H4845" s="4">
        <v>1.2284716605811179</v>
      </c>
      <c r="I4845" s="4">
        <v>1.1817997370178448</v>
      </c>
    </row>
    <row r="4846" spans="1:9" x14ac:dyDescent="0.25">
      <c r="A4846" s="1">
        <f t="shared" si="303"/>
        <v>45493.833333321585</v>
      </c>
      <c r="B4846">
        <f t="shared" si="300"/>
        <v>20</v>
      </c>
      <c r="C4846">
        <f t="shared" si="301"/>
        <v>20</v>
      </c>
      <c r="D4846">
        <f t="shared" si="302"/>
        <v>7</v>
      </c>
      <c r="E4846" s="4">
        <v>0.2</v>
      </c>
      <c r="F4846" s="4">
        <v>1.0108850776440721</v>
      </c>
      <c r="G4846" s="4">
        <v>0.64638403478312012</v>
      </c>
      <c r="H4846" s="4">
        <v>0.87880620719806846</v>
      </c>
      <c r="I4846" s="4">
        <v>0.66673173888770987</v>
      </c>
    </row>
    <row r="4847" spans="1:9" x14ac:dyDescent="0.25">
      <c r="A4847" s="1">
        <f t="shared" si="303"/>
        <v>45493.874999988249</v>
      </c>
      <c r="B4847">
        <f t="shared" si="300"/>
        <v>21</v>
      </c>
      <c r="C4847">
        <f t="shared" si="301"/>
        <v>20</v>
      </c>
      <c r="D4847">
        <f t="shared" si="302"/>
        <v>7</v>
      </c>
      <c r="E4847" s="4">
        <v>0.3</v>
      </c>
      <c r="F4847" s="4">
        <v>0.55644005215986325</v>
      </c>
      <c r="G4847" s="4">
        <v>0</v>
      </c>
      <c r="H4847" s="4">
        <v>0.65800059919533227</v>
      </c>
      <c r="I4847" s="4">
        <v>0.55565157969503898</v>
      </c>
    </row>
    <row r="4848" spans="1:9" x14ac:dyDescent="0.25">
      <c r="A4848" s="1">
        <f t="shared" si="303"/>
        <v>45493.916666654914</v>
      </c>
      <c r="B4848">
        <f t="shared" si="300"/>
        <v>22</v>
      </c>
      <c r="C4848">
        <f t="shared" si="301"/>
        <v>20</v>
      </c>
      <c r="D4848">
        <f t="shared" si="302"/>
        <v>7</v>
      </c>
      <c r="E4848" s="4">
        <v>0.3</v>
      </c>
      <c r="F4848" s="4">
        <v>0</v>
      </c>
      <c r="G4848" s="4">
        <v>0.75694619442586419</v>
      </c>
      <c r="H4848" s="4">
        <v>0.14533313857428129</v>
      </c>
      <c r="I4848" s="4">
        <v>0.95482752142863481</v>
      </c>
    </row>
    <row r="4849" spans="1:9" x14ac:dyDescent="0.25">
      <c r="A4849" s="1">
        <f t="shared" si="303"/>
        <v>45493.958333321578</v>
      </c>
      <c r="B4849">
        <f t="shared" si="300"/>
        <v>23</v>
      </c>
      <c r="C4849">
        <f t="shared" si="301"/>
        <v>20</v>
      </c>
      <c r="D4849">
        <f t="shared" si="302"/>
        <v>7</v>
      </c>
      <c r="E4849" s="4">
        <v>0.2</v>
      </c>
      <c r="F4849" s="4">
        <v>0.20985924225758817</v>
      </c>
      <c r="G4849" s="4">
        <v>0</v>
      </c>
      <c r="H4849" s="4">
        <v>1.7313315966751203E-2</v>
      </c>
      <c r="I4849" s="4">
        <v>1.0268922473203133</v>
      </c>
    </row>
    <row r="4850" spans="1:9" x14ac:dyDescent="0.25">
      <c r="A4850" s="1">
        <f t="shared" si="303"/>
        <v>45493.999999988242</v>
      </c>
      <c r="B4850">
        <f t="shared" si="300"/>
        <v>0</v>
      </c>
      <c r="C4850">
        <f t="shared" si="301"/>
        <v>21</v>
      </c>
      <c r="D4850">
        <f t="shared" si="302"/>
        <v>7</v>
      </c>
      <c r="E4850" s="4">
        <v>0.2</v>
      </c>
      <c r="F4850" s="4">
        <v>4.5551654208664707E-2</v>
      </c>
      <c r="G4850" s="4">
        <v>0</v>
      </c>
      <c r="H4850" s="4">
        <v>0.21028015768234146</v>
      </c>
      <c r="I4850" s="4">
        <v>0.50155559658974358</v>
      </c>
    </row>
    <row r="4851" spans="1:9" x14ac:dyDescent="0.25">
      <c r="A4851" s="1">
        <f t="shared" si="303"/>
        <v>45494.041666654906</v>
      </c>
      <c r="B4851">
        <f t="shared" si="300"/>
        <v>1</v>
      </c>
      <c r="C4851">
        <f t="shared" si="301"/>
        <v>21</v>
      </c>
      <c r="D4851">
        <f t="shared" si="302"/>
        <v>7</v>
      </c>
      <c r="E4851" s="4">
        <v>0.2</v>
      </c>
      <c r="F4851" s="4">
        <v>0.11526784310227242</v>
      </c>
      <c r="G4851" s="4">
        <v>1.0652379813058552</v>
      </c>
      <c r="H4851" s="4">
        <v>0.31571026765826993</v>
      </c>
      <c r="I4851" s="4">
        <v>0.52805262972523426</v>
      </c>
    </row>
    <row r="4852" spans="1:9" x14ac:dyDescent="0.25">
      <c r="A4852" s="1">
        <f t="shared" si="303"/>
        <v>45494.083333321571</v>
      </c>
      <c r="B4852">
        <f t="shared" si="300"/>
        <v>2</v>
      </c>
      <c r="C4852">
        <f t="shared" si="301"/>
        <v>21</v>
      </c>
      <c r="D4852">
        <f t="shared" si="302"/>
        <v>7</v>
      </c>
      <c r="E4852" s="4">
        <v>0.3</v>
      </c>
      <c r="F4852" s="4">
        <v>0.17328974757221033</v>
      </c>
      <c r="G4852" s="4">
        <v>0</v>
      </c>
      <c r="H4852" s="4">
        <v>0.29689682884914192</v>
      </c>
      <c r="I4852" s="4">
        <v>0.23180281790771246</v>
      </c>
    </row>
    <row r="4853" spans="1:9" x14ac:dyDescent="0.25">
      <c r="A4853" s="1">
        <f t="shared" si="303"/>
        <v>45494.124999988235</v>
      </c>
      <c r="B4853">
        <f t="shared" si="300"/>
        <v>3</v>
      </c>
      <c r="C4853">
        <f t="shared" si="301"/>
        <v>21</v>
      </c>
      <c r="D4853">
        <f t="shared" si="302"/>
        <v>7</v>
      </c>
      <c r="E4853" s="4">
        <v>0.2</v>
      </c>
      <c r="F4853" s="4">
        <v>0.23617296482032724</v>
      </c>
      <c r="G4853" s="4">
        <v>0</v>
      </c>
      <c r="H4853" s="4">
        <v>0.1906308464983566</v>
      </c>
      <c r="I4853" s="4">
        <v>0.34695373758687903</v>
      </c>
    </row>
    <row r="4854" spans="1:9" x14ac:dyDescent="0.25">
      <c r="A4854" s="1">
        <f t="shared" si="303"/>
        <v>45494.166666654899</v>
      </c>
      <c r="B4854">
        <f t="shared" si="300"/>
        <v>4</v>
      </c>
      <c r="C4854">
        <f t="shared" si="301"/>
        <v>21</v>
      </c>
      <c r="D4854">
        <f t="shared" si="302"/>
        <v>7</v>
      </c>
      <c r="E4854" s="4">
        <v>0.2</v>
      </c>
      <c r="F4854" s="4">
        <v>0.26819376405401513</v>
      </c>
      <c r="G4854" s="4">
        <v>2.0839695157723757</v>
      </c>
      <c r="H4854" s="4">
        <v>9.4076276516633084E-2</v>
      </c>
      <c r="I4854" s="4">
        <v>0.63159456057878105</v>
      </c>
    </row>
    <row r="4855" spans="1:9" x14ac:dyDescent="0.25">
      <c r="A4855" s="1">
        <f t="shared" si="303"/>
        <v>45494.208333321563</v>
      </c>
      <c r="B4855">
        <f t="shared" si="300"/>
        <v>5</v>
      </c>
      <c r="C4855">
        <f t="shared" si="301"/>
        <v>21</v>
      </c>
      <c r="D4855">
        <f t="shared" si="302"/>
        <v>7</v>
      </c>
      <c r="E4855" s="4">
        <v>0.3</v>
      </c>
      <c r="F4855" s="4">
        <v>0</v>
      </c>
      <c r="G4855" s="4">
        <v>1.9608049115580775</v>
      </c>
      <c r="H4855" s="4">
        <v>0.20051484080912108</v>
      </c>
      <c r="I4855" s="4">
        <v>0.72254098444842008</v>
      </c>
    </row>
    <row r="4856" spans="1:9" x14ac:dyDescent="0.25">
      <c r="A4856" s="1">
        <f t="shared" si="303"/>
        <v>45494.249999988228</v>
      </c>
      <c r="B4856">
        <f t="shared" si="300"/>
        <v>6</v>
      </c>
      <c r="C4856">
        <f t="shared" si="301"/>
        <v>21</v>
      </c>
      <c r="D4856">
        <f t="shared" si="302"/>
        <v>7</v>
      </c>
      <c r="E4856" s="4">
        <v>0.2</v>
      </c>
      <c r="F4856" s="4">
        <v>1.5992273573252345</v>
      </c>
      <c r="G4856" s="4">
        <v>2.2236754063559099</v>
      </c>
      <c r="H4856" s="4">
        <v>0.19627224435739829</v>
      </c>
      <c r="I4856" s="4">
        <v>0</v>
      </c>
    </row>
    <row r="4857" spans="1:9" x14ac:dyDescent="0.25">
      <c r="A4857" s="1">
        <f t="shared" si="303"/>
        <v>45494.291666654892</v>
      </c>
      <c r="B4857">
        <f t="shared" si="300"/>
        <v>7</v>
      </c>
      <c r="C4857">
        <f t="shared" si="301"/>
        <v>21</v>
      </c>
      <c r="D4857">
        <f t="shared" si="302"/>
        <v>7</v>
      </c>
      <c r="E4857" s="4">
        <v>0.2</v>
      </c>
      <c r="F4857" s="4">
        <v>2.2781684516436815</v>
      </c>
      <c r="G4857" s="4">
        <v>1.3988062116647009</v>
      </c>
      <c r="H4857" s="4">
        <v>0.23716354414397042</v>
      </c>
      <c r="I4857" s="4">
        <v>0</v>
      </c>
    </row>
    <row r="4858" spans="1:9" x14ac:dyDescent="0.25">
      <c r="A4858" s="1">
        <f t="shared" si="303"/>
        <v>45494.333333321556</v>
      </c>
      <c r="B4858">
        <f t="shared" si="300"/>
        <v>8</v>
      </c>
      <c r="C4858">
        <f t="shared" si="301"/>
        <v>21</v>
      </c>
      <c r="D4858">
        <f t="shared" si="302"/>
        <v>7</v>
      </c>
      <c r="E4858" s="4">
        <v>0</v>
      </c>
      <c r="F4858" s="4">
        <v>2.6819374297976726</v>
      </c>
      <c r="G4858" s="4">
        <v>2.390237337529201</v>
      </c>
      <c r="H4858" s="4">
        <v>0.34150512469266248</v>
      </c>
      <c r="I4858" s="4">
        <v>0.43152054708105947</v>
      </c>
    </row>
    <row r="4859" spans="1:9" x14ac:dyDescent="0.25">
      <c r="A4859" s="1">
        <f t="shared" si="303"/>
        <v>45494.37499998822</v>
      </c>
      <c r="B4859">
        <f t="shared" si="300"/>
        <v>9</v>
      </c>
      <c r="C4859">
        <f t="shared" si="301"/>
        <v>21</v>
      </c>
      <c r="D4859">
        <f t="shared" si="302"/>
        <v>7</v>
      </c>
      <c r="E4859" s="4">
        <v>0.6</v>
      </c>
      <c r="F4859" s="4">
        <v>2.4698419457681866</v>
      </c>
      <c r="G4859" s="4">
        <v>2.1588556391309961</v>
      </c>
      <c r="H4859" s="4">
        <v>0.21265600853056846</v>
      </c>
      <c r="I4859" s="4">
        <v>0</v>
      </c>
    </row>
    <row r="4860" spans="1:9" x14ac:dyDescent="0.25">
      <c r="A4860" s="1">
        <f t="shared" si="303"/>
        <v>45494.416666654884</v>
      </c>
      <c r="B4860">
        <f t="shared" si="300"/>
        <v>10</v>
      </c>
      <c r="C4860">
        <f t="shared" si="301"/>
        <v>21</v>
      </c>
      <c r="D4860">
        <f t="shared" si="302"/>
        <v>7</v>
      </c>
      <c r="E4860" s="4">
        <v>0.2</v>
      </c>
      <c r="F4860" s="4">
        <v>2.6722403574511908</v>
      </c>
      <c r="G4860" s="4">
        <v>1.6273987769604608</v>
      </c>
      <c r="H4860" s="4">
        <v>0.28103579100670079</v>
      </c>
      <c r="I4860" s="4">
        <v>0.26856006702481072</v>
      </c>
    </row>
    <row r="4861" spans="1:9" x14ac:dyDescent="0.25">
      <c r="A4861" s="1">
        <f t="shared" si="303"/>
        <v>45494.458333321549</v>
      </c>
      <c r="B4861">
        <f t="shared" si="300"/>
        <v>11</v>
      </c>
      <c r="C4861">
        <f t="shared" si="301"/>
        <v>21</v>
      </c>
      <c r="D4861">
        <f t="shared" si="302"/>
        <v>7</v>
      </c>
      <c r="E4861" s="4">
        <v>0</v>
      </c>
      <c r="F4861" s="4">
        <v>2.4341847470001072</v>
      </c>
      <c r="G4861" s="4">
        <v>2.6386598504071892</v>
      </c>
      <c r="H4861" s="4">
        <v>0.24666952521311228</v>
      </c>
      <c r="I4861" s="4">
        <v>0.12638841729916137</v>
      </c>
    </row>
    <row r="4862" spans="1:9" x14ac:dyDescent="0.25">
      <c r="A4862" s="1">
        <f t="shared" si="303"/>
        <v>45494.499999988213</v>
      </c>
      <c r="B4862">
        <f t="shared" si="300"/>
        <v>12</v>
      </c>
      <c r="C4862">
        <f t="shared" si="301"/>
        <v>21</v>
      </c>
      <c r="D4862">
        <f t="shared" si="302"/>
        <v>7</v>
      </c>
      <c r="E4862" s="4">
        <v>0.5</v>
      </c>
      <c r="F4862" s="4">
        <v>2.5815621930005426</v>
      </c>
      <c r="G4862" s="4">
        <v>2.4059248020069539</v>
      </c>
      <c r="H4862" s="4">
        <v>0.49795834261020278</v>
      </c>
      <c r="I4862" s="4">
        <v>0.55919332706715386</v>
      </c>
    </row>
    <row r="4863" spans="1:9" x14ac:dyDescent="0.25">
      <c r="A4863" s="1">
        <f t="shared" si="303"/>
        <v>45494.541666654877</v>
      </c>
      <c r="B4863">
        <f t="shared" si="300"/>
        <v>13</v>
      </c>
      <c r="C4863">
        <f t="shared" si="301"/>
        <v>21</v>
      </c>
      <c r="D4863">
        <f t="shared" si="302"/>
        <v>7</v>
      </c>
      <c r="E4863" s="4">
        <v>0</v>
      </c>
      <c r="F4863" s="4">
        <v>2.7110014173882839</v>
      </c>
      <c r="G4863" s="4">
        <v>2.0642005308310161</v>
      </c>
      <c r="H4863" s="4">
        <v>0.17301776560123946</v>
      </c>
      <c r="I4863" s="4">
        <v>0</v>
      </c>
    </row>
    <row r="4864" spans="1:9" x14ac:dyDescent="0.25">
      <c r="A4864" s="1">
        <f t="shared" si="303"/>
        <v>45494.583333321541</v>
      </c>
      <c r="B4864">
        <f t="shared" si="300"/>
        <v>14</v>
      </c>
      <c r="C4864">
        <f t="shared" si="301"/>
        <v>21</v>
      </c>
      <c r="D4864">
        <f t="shared" si="302"/>
        <v>7</v>
      </c>
      <c r="E4864" s="4">
        <v>0</v>
      </c>
      <c r="F4864" s="4">
        <v>2.5777381525213858</v>
      </c>
      <c r="G4864" s="4">
        <v>4.0471189398358796</v>
      </c>
      <c r="H4864" s="4">
        <v>0.45488776752402538</v>
      </c>
      <c r="I4864" s="4">
        <v>0</v>
      </c>
    </row>
    <row r="4865" spans="1:9" x14ac:dyDescent="0.25">
      <c r="A4865" s="1">
        <f t="shared" si="303"/>
        <v>45494.624999988206</v>
      </c>
      <c r="B4865">
        <f t="shared" si="300"/>
        <v>15</v>
      </c>
      <c r="C4865">
        <f t="shared" si="301"/>
        <v>21</v>
      </c>
      <c r="D4865">
        <f t="shared" si="302"/>
        <v>7</v>
      </c>
      <c r="E4865" s="4">
        <v>0</v>
      </c>
      <c r="F4865" s="4">
        <v>2.5416823110437807</v>
      </c>
      <c r="G4865" s="4">
        <v>1.9303928147831615</v>
      </c>
      <c r="H4865" s="4">
        <v>0.59804457432541025</v>
      </c>
      <c r="I4865" s="4">
        <v>0.52557440398713995</v>
      </c>
    </row>
    <row r="4866" spans="1:9" x14ac:dyDescent="0.25">
      <c r="A4866" s="1">
        <f t="shared" si="303"/>
        <v>45494.66666665487</v>
      </c>
      <c r="B4866">
        <f t="shared" si="300"/>
        <v>16</v>
      </c>
      <c r="C4866">
        <f t="shared" si="301"/>
        <v>21</v>
      </c>
      <c r="D4866">
        <f t="shared" si="302"/>
        <v>7</v>
      </c>
      <c r="E4866" s="4">
        <v>0</v>
      </c>
      <c r="F4866" s="4">
        <v>2.5741635300276853</v>
      </c>
      <c r="G4866" s="4">
        <v>3.6616214296983749</v>
      </c>
      <c r="H4866" s="4">
        <v>1.3148953031849338</v>
      </c>
      <c r="I4866" s="4">
        <v>0.89042482204806894</v>
      </c>
    </row>
    <row r="4867" spans="1:9" x14ac:dyDescent="0.25">
      <c r="A4867" s="1">
        <f t="shared" si="303"/>
        <v>45494.708333321534</v>
      </c>
      <c r="B4867">
        <f t="shared" ref="B4867:B4930" si="304">HOUR(A4867)</f>
        <v>17</v>
      </c>
      <c r="C4867">
        <f t="shared" ref="C4867:C4930" si="305">DAY(A4867)</f>
        <v>21</v>
      </c>
      <c r="D4867">
        <f t="shared" ref="D4867:D4930" si="306">MONTH(A4867)</f>
        <v>7</v>
      </c>
      <c r="E4867" s="4">
        <v>0</v>
      </c>
      <c r="F4867" s="4">
        <v>2.8902626584528712</v>
      </c>
      <c r="G4867" s="4">
        <v>3.4464040007101771</v>
      </c>
      <c r="H4867" s="4">
        <v>1.4948256473927937</v>
      </c>
      <c r="I4867" s="4">
        <v>1.9111404089762147</v>
      </c>
    </row>
    <row r="4868" spans="1:9" x14ac:dyDescent="0.25">
      <c r="A4868" s="1">
        <f t="shared" ref="A4868:A4931" si="307">A4867+(1/24)</f>
        <v>45494.749999988198</v>
      </c>
      <c r="B4868">
        <f t="shared" si="304"/>
        <v>18</v>
      </c>
      <c r="C4868">
        <f t="shared" si="305"/>
        <v>21</v>
      </c>
      <c r="D4868">
        <f t="shared" si="306"/>
        <v>7</v>
      </c>
      <c r="E4868" s="4">
        <v>0</v>
      </c>
      <c r="F4868" s="4">
        <v>2.8883490091128059</v>
      </c>
      <c r="G4868" s="4">
        <v>4.6741883311134247</v>
      </c>
      <c r="H4868" s="4">
        <v>1.1312353068947083</v>
      </c>
      <c r="I4868" s="4">
        <v>1.2168689337564178</v>
      </c>
    </row>
    <row r="4869" spans="1:9" x14ac:dyDescent="0.25">
      <c r="A4869" s="1">
        <f t="shared" si="307"/>
        <v>45494.791666654863</v>
      </c>
      <c r="B4869">
        <f t="shared" si="304"/>
        <v>19</v>
      </c>
      <c r="C4869">
        <f t="shared" si="305"/>
        <v>21</v>
      </c>
      <c r="D4869">
        <f t="shared" si="306"/>
        <v>7</v>
      </c>
      <c r="E4869" s="4">
        <v>0</v>
      </c>
      <c r="F4869" s="4">
        <v>2.6139592971924674</v>
      </c>
      <c r="G4869" s="4">
        <v>2.140231164591949</v>
      </c>
      <c r="H4869" s="4">
        <v>0.96806621465860598</v>
      </c>
      <c r="I4869" s="4">
        <v>1.062072323557224</v>
      </c>
    </row>
    <row r="4870" spans="1:9" x14ac:dyDescent="0.25">
      <c r="A4870" s="1">
        <f t="shared" si="307"/>
        <v>45494.833333321527</v>
      </c>
      <c r="B4870">
        <f t="shared" si="304"/>
        <v>20</v>
      </c>
      <c r="C4870">
        <f t="shared" si="305"/>
        <v>21</v>
      </c>
      <c r="D4870">
        <f t="shared" si="306"/>
        <v>7</v>
      </c>
      <c r="E4870" s="4">
        <v>0.2</v>
      </c>
      <c r="F4870" s="4">
        <v>1.1518842633093695</v>
      </c>
      <c r="G4870" s="4">
        <v>1.4876538585775019</v>
      </c>
      <c r="H4870" s="4">
        <v>1.0261822672943954</v>
      </c>
      <c r="I4870" s="4">
        <v>0.35672534760583485</v>
      </c>
    </row>
    <row r="4871" spans="1:9" x14ac:dyDescent="0.25">
      <c r="A4871" s="1">
        <f t="shared" si="307"/>
        <v>45494.874999988191</v>
      </c>
      <c r="B4871">
        <f t="shared" si="304"/>
        <v>21</v>
      </c>
      <c r="C4871">
        <f t="shared" si="305"/>
        <v>21</v>
      </c>
      <c r="D4871">
        <f t="shared" si="306"/>
        <v>7</v>
      </c>
      <c r="E4871" s="4">
        <v>0.2</v>
      </c>
      <c r="F4871" s="4">
        <v>0.43213051156154875</v>
      </c>
      <c r="G4871" s="4">
        <v>9.1698698239240595E-2</v>
      </c>
      <c r="H4871" s="4">
        <v>0.54993726670045262</v>
      </c>
      <c r="I4871" s="4">
        <v>0.9430882880173902</v>
      </c>
    </row>
    <row r="4872" spans="1:9" x14ac:dyDescent="0.25">
      <c r="A4872" s="1">
        <f t="shared" si="307"/>
        <v>45494.916666654855</v>
      </c>
      <c r="B4872">
        <f t="shared" si="304"/>
        <v>22</v>
      </c>
      <c r="C4872">
        <f t="shared" si="305"/>
        <v>21</v>
      </c>
      <c r="D4872">
        <f t="shared" si="306"/>
        <v>7</v>
      </c>
      <c r="E4872" s="4">
        <v>0.2</v>
      </c>
      <c r="F4872" s="4">
        <v>3.3419962102153755E-2</v>
      </c>
      <c r="G4872" s="4">
        <v>0.52422104789003088</v>
      </c>
      <c r="H4872" s="4">
        <v>0.3171538735785735</v>
      </c>
      <c r="I4872" s="4">
        <v>0.99616403379592078</v>
      </c>
    </row>
    <row r="4873" spans="1:9" x14ac:dyDescent="0.25">
      <c r="A4873" s="1">
        <f t="shared" si="307"/>
        <v>45494.95833332152</v>
      </c>
      <c r="B4873">
        <f t="shared" si="304"/>
        <v>23</v>
      </c>
      <c r="C4873">
        <f t="shared" si="305"/>
        <v>21</v>
      </c>
      <c r="D4873">
        <f t="shared" si="306"/>
        <v>7</v>
      </c>
      <c r="E4873" s="4">
        <v>0.2</v>
      </c>
      <c r="F4873" s="4">
        <v>0</v>
      </c>
      <c r="G4873" s="4">
        <v>0.16168301527287621</v>
      </c>
      <c r="H4873" s="4">
        <v>0.23349000851003529</v>
      </c>
      <c r="I4873" s="4">
        <v>0.73278004999344404</v>
      </c>
    </row>
    <row r="4874" spans="1:9" x14ac:dyDescent="0.25">
      <c r="A4874" s="1">
        <f t="shared" si="307"/>
        <v>45494.999999988184</v>
      </c>
      <c r="B4874">
        <f t="shared" si="304"/>
        <v>0</v>
      </c>
      <c r="C4874">
        <f t="shared" si="305"/>
        <v>22</v>
      </c>
      <c r="D4874">
        <f t="shared" si="306"/>
        <v>7</v>
      </c>
      <c r="E4874" s="4">
        <v>0.3</v>
      </c>
      <c r="F4874" s="4">
        <v>0.25260110006838388</v>
      </c>
      <c r="G4874" s="4">
        <v>0.65145275006955172</v>
      </c>
      <c r="H4874" s="4">
        <v>6.4224309761686249E-2</v>
      </c>
      <c r="I4874" s="4">
        <v>0.84215393367461455</v>
      </c>
    </row>
    <row r="4875" spans="1:9" x14ac:dyDescent="0.25">
      <c r="A4875" s="1">
        <f t="shared" si="307"/>
        <v>45495.041666654848</v>
      </c>
      <c r="B4875">
        <f t="shared" si="304"/>
        <v>1</v>
      </c>
      <c r="C4875">
        <f t="shared" si="305"/>
        <v>22</v>
      </c>
      <c r="D4875">
        <f t="shared" si="306"/>
        <v>7</v>
      </c>
      <c r="E4875" s="4">
        <v>0.2</v>
      </c>
      <c r="F4875" s="4">
        <v>6.3464683182343218E-2</v>
      </c>
      <c r="G4875" s="4">
        <v>0.60729420977441406</v>
      </c>
      <c r="H4875" s="4">
        <v>0.26094921183759995</v>
      </c>
      <c r="I4875" s="4">
        <v>0.44128159775355602</v>
      </c>
    </row>
    <row r="4876" spans="1:9" x14ac:dyDescent="0.25">
      <c r="A4876" s="1">
        <f t="shared" si="307"/>
        <v>45495.083333321512</v>
      </c>
      <c r="B4876">
        <f t="shared" si="304"/>
        <v>2</v>
      </c>
      <c r="C4876">
        <f t="shared" si="305"/>
        <v>22</v>
      </c>
      <c r="D4876">
        <f t="shared" si="306"/>
        <v>7</v>
      </c>
      <c r="E4876" s="4">
        <v>0.2</v>
      </c>
      <c r="F4876" s="4">
        <v>4.3822192482868616E-2</v>
      </c>
      <c r="G4876" s="4">
        <v>0.84256674146611488</v>
      </c>
      <c r="H4876" s="4">
        <v>0.21349745362719283</v>
      </c>
      <c r="I4876" s="4">
        <v>0.66990339381678232</v>
      </c>
    </row>
    <row r="4877" spans="1:9" x14ac:dyDescent="0.25">
      <c r="A4877" s="1">
        <f t="shared" si="307"/>
        <v>45495.124999988177</v>
      </c>
      <c r="B4877">
        <f t="shared" si="304"/>
        <v>3</v>
      </c>
      <c r="C4877">
        <f t="shared" si="305"/>
        <v>22</v>
      </c>
      <c r="D4877">
        <f t="shared" si="306"/>
        <v>7</v>
      </c>
      <c r="E4877" s="4">
        <v>0.2</v>
      </c>
      <c r="F4877" s="4">
        <v>0.21813780822895473</v>
      </c>
      <c r="G4877" s="4">
        <v>0.25235476077301927</v>
      </c>
      <c r="H4877" s="4">
        <v>0.21571256401400501</v>
      </c>
      <c r="I4877" s="4">
        <v>0</v>
      </c>
    </row>
    <row r="4878" spans="1:9" x14ac:dyDescent="0.25">
      <c r="A4878" s="1">
        <f t="shared" si="307"/>
        <v>45495.166666654841</v>
      </c>
      <c r="B4878">
        <f t="shared" si="304"/>
        <v>4</v>
      </c>
      <c r="C4878">
        <f t="shared" si="305"/>
        <v>22</v>
      </c>
      <c r="D4878">
        <f t="shared" si="306"/>
        <v>7</v>
      </c>
      <c r="E4878" s="4">
        <v>0.2</v>
      </c>
      <c r="F4878" s="4">
        <v>0.40245312888765916</v>
      </c>
      <c r="G4878" s="4">
        <v>0.92951798568835731</v>
      </c>
      <c r="H4878" s="4">
        <v>0.17674623136941101</v>
      </c>
      <c r="I4878" s="4">
        <v>0.94996280533563893</v>
      </c>
    </row>
    <row r="4879" spans="1:9" x14ac:dyDescent="0.25">
      <c r="A4879" s="1">
        <f t="shared" si="307"/>
        <v>45495.208333321505</v>
      </c>
      <c r="B4879">
        <f t="shared" si="304"/>
        <v>5</v>
      </c>
      <c r="C4879">
        <f t="shared" si="305"/>
        <v>22</v>
      </c>
      <c r="D4879">
        <f t="shared" si="306"/>
        <v>7</v>
      </c>
      <c r="E4879" s="4">
        <v>0.3</v>
      </c>
      <c r="F4879" s="4">
        <v>0.31442626538371499</v>
      </c>
      <c r="G4879" s="4">
        <v>0.63008043396410907</v>
      </c>
      <c r="H4879" s="4">
        <v>0.32704604007618338</v>
      </c>
      <c r="I4879" s="4">
        <v>0.82622418583933066</v>
      </c>
    </row>
    <row r="4880" spans="1:9" x14ac:dyDescent="0.25">
      <c r="A4880" s="1">
        <f t="shared" si="307"/>
        <v>45495.249999988169</v>
      </c>
      <c r="B4880">
        <f t="shared" si="304"/>
        <v>6</v>
      </c>
      <c r="C4880">
        <f t="shared" si="305"/>
        <v>22</v>
      </c>
      <c r="D4880">
        <f t="shared" si="306"/>
        <v>7</v>
      </c>
      <c r="E4880" s="4">
        <v>0.2</v>
      </c>
      <c r="F4880" s="4">
        <v>1.4065205520197819</v>
      </c>
      <c r="G4880" s="4">
        <v>1.9820702746765804</v>
      </c>
      <c r="H4880" s="4">
        <v>0.39621333423286303</v>
      </c>
      <c r="I4880" s="4">
        <v>0.16240056875777029</v>
      </c>
    </row>
    <row r="4881" spans="1:9" x14ac:dyDescent="0.25">
      <c r="A4881" s="1">
        <f t="shared" si="307"/>
        <v>45495.291666654834</v>
      </c>
      <c r="B4881">
        <f t="shared" si="304"/>
        <v>7</v>
      </c>
      <c r="C4881">
        <f t="shared" si="305"/>
        <v>22</v>
      </c>
      <c r="D4881">
        <f t="shared" si="306"/>
        <v>7</v>
      </c>
      <c r="E4881" s="4">
        <v>0.2</v>
      </c>
      <c r="F4881" s="4">
        <v>2.2264234942600996</v>
      </c>
      <c r="G4881" s="4">
        <v>1.7156876041349787</v>
      </c>
      <c r="H4881" s="4">
        <v>0.11679032101470982</v>
      </c>
      <c r="I4881" s="4">
        <v>0.59720625142967043</v>
      </c>
    </row>
    <row r="4882" spans="1:9" x14ac:dyDescent="0.25">
      <c r="A4882" s="1">
        <f t="shared" si="307"/>
        <v>45495.333333321498</v>
      </c>
      <c r="B4882">
        <f t="shared" si="304"/>
        <v>8</v>
      </c>
      <c r="C4882">
        <f t="shared" si="305"/>
        <v>22</v>
      </c>
      <c r="D4882">
        <f t="shared" si="306"/>
        <v>7</v>
      </c>
      <c r="E4882" s="4">
        <v>0</v>
      </c>
      <c r="F4882" s="4">
        <v>2.4701743096091944</v>
      </c>
      <c r="G4882" s="4">
        <v>3.4912824547505013</v>
      </c>
      <c r="H4882" s="4">
        <v>0.48732732692682179</v>
      </c>
      <c r="I4882" s="4">
        <v>0</v>
      </c>
    </row>
    <row r="4883" spans="1:9" x14ac:dyDescent="0.25">
      <c r="A4883" s="1">
        <f t="shared" si="307"/>
        <v>45495.374999988162</v>
      </c>
      <c r="B4883">
        <f t="shared" si="304"/>
        <v>9</v>
      </c>
      <c r="C4883">
        <f t="shared" si="305"/>
        <v>22</v>
      </c>
      <c r="D4883">
        <f t="shared" si="306"/>
        <v>7</v>
      </c>
      <c r="E4883" s="4">
        <v>0.9</v>
      </c>
      <c r="F4883" s="4">
        <v>2.5537455614540958</v>
      </c>
      <c r="G4883" s="4">
        <v>4.0584730513777547</v>
      </c>
      <c r="H4883" s="4">
        <v>0.3869580557052677</v>
      </c>
      <c r="I4883" s="4">
        <v>7.8215645158441496E-2</v>
      </c>
    </row>
    <row r="4884" spans="1:9" x14ac:dyDescent="0.25">
      <c r="A4884" s="1">
        <f t="shared" si="307"/>
        <v>45495.416666654826</v>
      </c>
      <c r="B4884">
        <f t="shared" si="304"/>
        <v>10</v>
      </c>
      <c r="C4884">
        <f t="shared" si="305"/>
        <v>22</v>
      </c>
      <c r="D4884">
        <f t="shared" si="306"/>
        <v>7</v>
      </c>
      <c r="E4884" s="4">
        <v>0.7</v>
      </c>
      <c r="F4884" s="4">
        <v>2.3508639583004856</v>
      </c>
      <c r="G4884" s="4">
        <v>4.0230565267117102</v>
      </c>
      <c r="H4884" s="4">
        <v>0.32624756600301641</v>
      </c>
      <c r="I4884" s="4">
        <v>0.18137924144091422</v>
      </c>
    </row>
    <row r="4885" spans="1:9" x14ac:dyDescent="0.25">
      <c r="A4885" s="1">
        <f t="shared" si="307"/>
        <v>45495.45833332149</v>
      </c>
      <c r="B4885">
        <f t="shared" si="304"/>
        <v>11</v>
      </c>
      <c r="C4885">
        <f t="shared" si="305"/>
        <v>22</v>
      </c>
      <c r="D4885">
        <f t="shared" si="306"/>
        <v>7</v>
      </c>
      <c r="E4885" s="4">
        <v>0.3</v>
      </c>
      <c r="F4885" s="4">
        <v>2.5697683287143587</v>
      </c>
      <c r="G4885" s="4">
        <v>2.3536515685443122</v>
      </c>
      <c r="H4885" s="4">
        <v>0.36738822487878836</v>
      </c>
      <c r="I4885" s="4">
        <v>0</v>
      </c>
    </row>
    <row r="4886" spans="1:9" x14ac:dyDescent="0.25">
      <c r="A4886" s="1">
        <f t="shared" si="307"/>
        <v>45495.499999988155</v>
      </c>
      <c r="B4886">
        <f t="shared" si="304"/>
        <v>12</v>
      </c>
      <c r="C4886">
        <f t="shared" si="305"/>
        <v>22</v>
      </c>
      <c r="D4886">
        <f t="shared" si="306"/>
        <v>7</v>
      </c>
      <c r="E4886" s="4">
        <v>0</v>
      </c>
      <c r="F4886" s="4">
        <v>2.5604388451220972</v>
      </c>
      <c r="G4886" s="4">
        <v>3.9381792366183896</v>
      </c>
      <c r="H4886" s="4">
        <v>0.21965579635034083</v>
      </c>
      <c r="I4886" s="4">
        <v>0.12932841115293289</v>
      </c>
    </row>
    <row r="4887" spans="1:9" x14ac:dyDescent="0.25">
      <c r="A4887" s="1">
        <f t="shared" si="307"/>
        <v>45495.541666654819</v>
      </c>
      <c r="B4887">
        <f t="shared" si="304"/>
        <v>13</v>
      </c>
      <c r="C4887">
        <f t="shared" si="305"/>
        <v>22</v>
      </c>
      <c r="D4887">
        <f t="shared" si="306"/>
        <v>7</v>
      </c>
      <c r="E4887" s="4">
        <v>0</v>
      </c>
      <c r="F4887" s="4">
        <v>2.6920007038516673</v>
      </c>
      <c r="G4887" s="4">
        <v>0.92580353633807966</v>
      </c>
      <c r="H4887" s="4">
        <v>0.44219599713211544</v>
      </c>
      <c r="I4887" s="4">
        <v>0.326800279313049</v>
      </c>
    </row>
    <row r="4888" spans="1:9" x14ac:dyDescent="0.25">
      <c r="A4888" s="1">
        <f t="shared" si="307"/>
        <v>45495.583333321483</v>
      </c>
      <c r="B4888">
        <f t="shared" si="304"/>
        <v>14</v>
      </c>
      <c r="C4888">
        <f t="shared" si="305"/>
        <v>22</v>
      </c>
      <c r="D4888">
        <f t="shared" si="306"/>
        <v>7</v>
      </c>
      <c r="E4888" s="4">
        <v>0</v>
      </c>
      <c r="F4888" s="4">
        <v>2.4182808899188584</v>
      </c>
      <c r="G4888" s="4">
        <v>3.1163077299509472</v>
      </c>
      <c r="H4888" s="4">
        <v>0.62561541961258638</v>
      </c>
      <c r="I4888" s="4">
        <v>1.2060302099640277E-2</v>
      </c>
    </row>
    <row r="4889" spans="1:9" x14ac:dyDescent="0.25">
      <c r="A4889" s="1">
        <f t="shared" si="307"/>
        <v>45495.624999988147</v>
      </c>
      <c r="B4889">
        <f t="shared" si="304"/>
        <v>15</v>
      </c>
      <c r="C4889">
        <f t="shared" si="305"/>
        <v>22</v>
      </c>
      <c r="D4889">
        <f t="shared" si="306"/>
        <v>7</v>
      </c>
      <c r="E4889" s="4">
        <v>0</v>
      </c>
      <c r="F4889" s="4">
        <v>2.4977052720870838</v>
      </c>
      <c r="G4889" s="4">
        <v>2.1293446678644741</v>
      </c>
      <c r="H4889" s="4">
        <v>0.79958132493839595</v>
      </c>
      <c r="I4889" s="4">
        <v>0.32731790451193499</v>
      </c>
    </row>
    <row r="4890" spans="1:9" x14ac:dyDescent="0.25">
      <c r="A4890" s="1">
        <f t="shared" si="307"/>
        <v>45495.666666654812</v>
      </c>
      <c r="B4890">
        <f t="shared" si="304"/>
        <v>16</v>
      </c>
      <c r="C4890">
        <f t="shared" si="305"/>
        <v>22</v>
      </c>
      <c r="D4890">
        <f t="shared" si="306"/>
        <v>7</v>
      </c>
      <c r="E4890" s="4">
        <v>0</v>
      </c>
      <c r="F4890" s="4">
        <v>2.4244262995709205</v>
      </c>
      <c r="G4890" s="4">
        <v>3.1128698891068844</v>
      </c>
      <c r="H4890" s="4">
        <v>1.2416921273581749</v>
      </c>
      <c r="I4890" s="4">
        <v>1.641051742366507</v>
      </c>
    </row>
    <row r="4891" spans="1:9" x14ac:dyDescent="0.25">
      <c r="A4891" s="1">
        <f t="shared" si="307"/>
        <v>45495.708333321476</v>
      </c>
      <c r="B4891">
        <f t="shared" si="304"/>
        <v>17</v>
      </c>
      <c r="C4891">
        <f t="shared" si="305"/>
        <v>22</v>
      </c>
      <c r="D4891">
        <f t="shared" si="306"/>
        <v>7</v>
      </c>
      <c r="E4891" s="4">
        <v>0</v>
      </c>
      <c r="F4891" s="4">
        <v>2.8589013262135454</v>
      </c>
      <c r="G4891" s="4">
        <v>2.3539038211130063</v>
      </c>
      <c r="H4891" s="4">
        <v>1.6533071113875593</v>
      </c>
      <c r="I4891" s="4">
        <v>1.8014087681831497</v>
      </c>
    </row>
    <row r="4892" spans="1:9" x14ac:dyDescent="0.25">
      <c r="A4892" s="1">
        <f t="shared" si="307"/>
        <v>45495.74999998814</v>
      </c>
      <c r="B4892">
        <f t="shared" si="304"/>
        <v>18</v>
      </c>
      <c r="C4892">
        <f t="shared" si="305"/>
        <v>22</v>
      </c>
      <c r="D4892">
        <f t="shared" si="306"/>
        <v>7</v>
      </c>
      <c r="E4892" s="4">
        <v>0</v>
      </c>
      <c r="F4892" s="4">
        <v>2.961266204410137</v>
      </c>
      <c r="G4892" s="4">
        <v>3.9703272539075467</v>
      </c>
      <c r="H4892" s="4">
        <v>1.0962785369141108</v>
      </c>
      <c r="I4892" s="4">
        <v>0.98915947111996583</v>
      </c>
    </row>
    <row r="4893" spans="1:9" x14ac:dyDescent="0.25">
      <c r="A4893" s="1">
        <f t="shared" si="307"/>
        <v>45495.791666654804</v>
      </c>
      <c r="B4893">
        <f t="shared" si="304"/>
        <v>19</v>
      </c>
      <c r="C4893">
        <f t="shared" si="305"/>
        <v>22</v>
      </c>
      <c r="D4893">
        <f t="shared" si="306"/>
        <v>7</v>
      </c>
      <c r="E4893" s="4">
        <v>0.2</v>
      </c>
      <c r="F4893" s="4">
        <v>2.4513081139417623</v>
      </c>
      <c r="G4893" s="4">
        <v>2.9099412333214487</v>
      </c>
      <c r="H4893" s="4">
        <v>1.1932451670938222</v>
      </c>
      <c r="I4893" s="4">
        <v>1.3170841724257913</v>
      </c>
    </row>
    <row r="4894" spans="1:9" x14ac:dyDescent="0.25">
      <c r="A4894" s="1">
        <f t="shared" si="307"/>
        <v>45495.833333321469</v>
      </c>
      <c r="B4894">
        <f t="shared" si="304"/>
        <v>20</v>
      </c>
      <c r="C4894">
        <f t="shared" si="305"/>
        <v>22</v>
      </c>
      <c r="D4894">
        <f t="shared" si="306"/>
        <v>7</v>
      </c>
      <c r="E4894" s="4">
        <v>0.2</v>
      </c>
      <c r="F4894" s="4">
        <v>1.1125077971698505</v>
      </c>
      <c r="G4894" s="4">
        <v>0.6721185041965535</v>
      </c>
      <c r="H4894" s="4">
        <v>0.94773004397002159</v>
      </c>
      <c r="I4894" s="4">
        <v>0.57059779979007086</v>
      </c>
    </row>
    <row r="4895" spans="1:9" x14ac:dyDescent="0.25">
      <c r="A4895" s="1">
        <f t="shared" si="307"/>
        <v>45495.874999988133</v>
      </c>
      <c r="B4895">
        <f t="shared" si="304"/>
        <v>21</v>
      </c>
      <c r="C4895">
        <f t="shared" si="305"/>
        <v>22</v>
      </c>
      <c r="D4895">
        <f t="shared" si="306"/>
        <v>7</v>
      </c>
      <c r="E4895" s="4">
        <v>0.2</v>
      </c>
      <c r="F4895" s="4">
        <v>0.58859009420504382</v>
      </c>
      <c r="G4895" s="4">
        <v>0.16346393559386155</v>
      </c>
      <c r="H4895" s="4">
        <v>0.36876492009664064</v>
      </c>
      <c r="I4895" s="4">
        <v>1.1889020992869046</v>
      </c>
    </row>
    <row r="4896" spans="1:9" x14ac:dyDescent="0.25">
      <c r="A4896" s="1">
        <f t="shared" si="307"/>
        <v>45495.916666654797</v>
      </c>
      <c r="B4896">
        <f t="shared" si="304"/>
        <v>22</v>
      </c>
      <c r="C4896">
        <f t="shared" si="305"/>
        <v>22</v>
      </c>
      <c r="D4896">
        <f t="shared" si="306"/>
        <v>7</v>
      </c>
      <c r="E4896" s="4">
        <v>0.4</v>
      </c>
      <c r="F4896" s="4">
        <v>0.18539323116938528</v>
      </c>
      <c r="G4896" s="4">
        <v>1.1850207499084855</v>
      </c>
      <c r="H4896" s="4">
        <v>9.066548947426048E-2</v>
      </c>
      <c r="I4896" s="4">
        <v>0.76304709622163869</v>
      </c>
    </row>
    <row r="4897" spans="1:9" x14ac:dyDescent="0.25">
      <c r="A4897" s="1">
        <f t="shared" si="307"/>
        <v>45495.958333321461</v>
      </c>
      <c r="B4897">
        <f t="shared" si="304"/>
        <v>23</v>
      </c>
      <c r="C4897">
        <f t="shared" si="305"/>
        <v>22</v>
      </c>
      <c r="D4897">
        <f t="shared" si="306"/>
        <v>7</v>
      </c>
      <c r="E4897" s="4">
        <v>0.3</v>
      </c>
      <c r="F4897" s="4">
        <v>0.15604663402183003</v>
      </c>
      <c r="G4897" s="4">
        <v>1.3385948971026314</v>
      </c>
      <c r="H4897" s="4">
        <v>0.1282459469348497</v>
      </c>
      <c r="I4897" s="4">
        <v>1.5855146656640262</v>
      </c>
    </row>
    <row r="4898" spans="1:9" x14ac:dyDescent="0.25">
      <c r="A4898" s="1">
        <f t="shared" si="307"/>
        <v>45495.999999988126</v>
      </c>
      <c r="B4898">
        <f t="shared" si="304"/>
        <v>0</v>
      </c>
      <c r="C4898">
        <f t="shared" si="305"/>
        <v>23</v>
      </c>
      <c r="D4898">
        <f t="shared" si="306"/>
        <v>7</v>
      </c>
      <c r="E4898" s="4">
        <v>0.3</v>
      </c>
      <c r="F4898" s="4">
        <v>0.15507732933727522</v>
      </c>
      <c r="G4898" s="4">
        <v>0</v>
      </c>
      <c r="H4898" s="4">
        <v>0.14180262478705818</v>
      </c>
      <c r="I4898" s="4">
        <v>1.0845620053406615</v>
      </c>
    </row>
    <row r="4899" spans="1:9" x14ac:dyDescent="0.25">
      <c r="A4899" s="1">
        <f t="shared" si="307"/>
        <v>45496.04166665479</v>
      </c>
      <c r="B4899">
        <f t="shared" si="304"/>
        <v>1</v>
      </c>
      <c r="C4899">
        <f t="shared" si="305"/>
        <v>23</v>
      </c>
      <c r="D4899">
        <f t="shared" si="306"/>
        <v>7</v>
      </c>
      <c r="E4899" s="4">
        <v>0.3</v>
      </c>
      <c r="F4899" s="4">
        <v>0</v>
      </c>
      <c r="G4899" s="4">
        <v>0</v>
      </c>
      <c r="H4899" s="4">
        <v>0.27053582613356081</v>
      </c>
      <c r="I4899" s="4">
        <v>0.71210362868041011</v>
      </c>
    </row>
    <row r="4900" spans="1:9" x14ac:dyDescent="0.25">
      <c r="A4900" s="1">
        <f t="shared" si="307"/>
        <v>45496.083333321454</v>
      </c>
      <c r="B4900">
        <f t="shared" si="304"/>
        <v>2</v>
      </c>
      <c r="C4900">
        <f t="shared" si="305"/>
        <v>23</v>
      </c>
      <c r="D4900">
        <f t="shared" si="306"/>
        <v>7</v>
      </c>
      <c r="E4900" s="4">
        <v>0.2</v>
      </c>
      <c r="F4900" s="4">
        <v>3.8548411857923098E-2</v>
      </c>
      <c r="G4900" s="4">
        <v>0</v>
      </c>
      <c r="H4900" s="4">
        <v>0.15607120725615509</v>
      </c>
      <c r="I4900" s="4">
        <v>0.78192893690858178</v>
      </c>
    </row>
    <row r="4901" spans="1:9" x14ac:dyDescent="0.25">
      <c r="A4901" s="1">
        <f t="shared" si="307"/>
        <v>45496.124999988118</v>
      </c>
      <c r="B4901">
        <f t="shared" si="304"/>
        <v>3</v>
      </c>
      <c r="C4901">
        <f t="shared" si="305"/>
        <v>23</v>
      </c>
      <c r="D4901">
        <f t="shared" si="306"/>
        <v>7</v>
      </c>
      <c r="E4901" s="4">
        <v>0.3</v>
      </c>
      <c r="F4901" s="4">
        <v>0.29910560000554409</v>
      </c>
      <c r="G4901" s="4">
        <v>0</v>
      </c>
      <c r="H4901" s="4">
        <v>0.32893583783218538</v>
      </c>
      <c r="I4901" s="4">
        <v>0.43414790838271305</v>
      </c>
    </row>
    <row r="4902" spans="1:9" x14ac:dyDescent="0.25">
      <c r="A4902" s="1">
        <f t="shared" si="307"/>
        <v>45496.166666654783</v>
      </c>
      <c r="B4902">
        <f t="shared" si="304"/>
        <v>4</v>
      </c>
      <c r="C4902">
        <f t="shared" si="305"/>
        <v>23</v>
      </c>
      <c r="D4902">
        <f t="shared" si="306"/>
        <v>7</v>
      </c>
      <c r="E4902" s="4">
        <v>0.3</v>
      </c>
      <c r="F4902" s="4">
        <v>0.20867559705891503</v>
      </c>
      <c r="G4902" s="4">
        <v>0</v>
      </c>
      <c r="H4902" s="4">
        <v>9.048637548142191E-2</v>
      </c>
      <c r="I4902" s="4">
        <v>0.8483307113290055</v>
      </c>
    </row>
    <row r="4903" spans="1:9" x14ac:dyDescent="0.25">
      <c r="A4903" s="1">
        <f t="shared" si="307"/>
        <v>45496.208333321447</v>
      </c>
      <c r="B4903">
        <f t="shared" si="304"/>
        <v>5</v>
      </c>
      <c r="C4903">
        <f t="shared" si="305"/>
        <v>23</v>
      </c>
      <c r="D4903">
        <f t="shared" si="306"/>
        <v>7</v>
      </c>
      <c r="E4903" s="4">
        <v>0.3</v>
      </c>
      <c r="F4903" s="4">
        <v>0.21572412260350868</v>
      </c>
      <c r="G4903" s="4">
        <v>1.6504378188078543</v>
      </c>
      <c r="H4903" s="4">
        <v>8.7588285009340044E-2</v>
      </c>
      <c r="I4903" s="4">
        <v>0.80129973389395492</v>
      </c>
    </row>
    <row r="4904" spans="1:9" x14ac:dyDescent="0.25">
      <c r="A4904" s="1">
        <f t="shared" si="307"/>
        <v>45496.249999988111</v>
      </c>
      <c r="B4904">
        <f t="shared" si="304"/>
        <v>6</v>
      </c>
      <c r="C4904">
        <f t="shared" si="305"/>
        <v>23</v>
      </c>
      <c r="D4904">
        <f t="shared" si="306"/>
        <v>7</v>
      </c>
      <c r="E4904" s="4">
        <v>0.3</v>
      </c>
      <c r="F4904" s="4">
        <v>1.5690992829296955</v>
      </c>
      <c r="G4904" s="4">
        <v>2.2243293279708567</v>
      </c>
      <c r="H4904" s="4">
        <v>0.3823782022119665</v>
      </c>
      <c r="I4904" s="4">
        <v>0.30612879649421321</v>
      </c>
    </row>
    <row r="4905" spans="1:9" x14ac:dyDescent="0.25">
      <c r="A4905" s="1">
        <f t="shared" si="307"/>
        <v>45496.291666654775</v>
      </c>
      <c r="B4905">
        <f t="shared" si="304"/>
        <v>7</v>
      </c>
      <c r="C4905">
        <f t="shared" si="305"/>
        <v>23</v>
      </c>
      <c r="D4905">
        <f t="shared" si="306"/>
        <v>7</v>
      </c>
      <c r="E4905" s="4">
        <v>0.3</v>
      </c>
      <c r="F4905" s="4">
        <v>2.4835501347349314</v>
      </c>
      <c r="G4905" s="4">
        <v>1.843097592846386</v>
      </c>
      <c r="H4905" s="4">
        <v>1.0616276088039056E-2</v>
      </c>
      <c r="I4905" s="4">
        <v>0.3761523430117838</v>
      </c>
    </row>
    <row r="4906" spans="1:9" x14ac:dyDescent="0.25">
      <c r="A4906" s="1">
        <f t="shared" si="307"/>
        <v>45496.33333332144</v>
      </c>
      <c r="B4906">
        <f t="shared" si="304"/>
        <v>8</v>
      </c>
      <c r="C4906">
        <f t="shared" si="305"/>
        <v>23</v>
      </c>
      <c r="D4906">
        <f t="shared" si="306"/>
        <v>7</v>
      </c>
      <c r="E4906" s="4">
        <v>0</v>
      </c>
      <c r="F4906" s="4">
        <v>2.5394724336817567</v>
      </c>
      <c r="G4906" s="4">
        <v>2.8039420601806331</v>
      </c>
      <c r="H4906" s="4">
        <v>0.35728094825270146</v>
      </c>
      <c r="I4906" s="4">
        <v>0</v>
      </c>
    </row>
    <row r="4907" spans="1:9" x14ac:dyDescent="0.25">
      <c r="A4907" s="1">
        <f t="shared" si="307"/>
        <v>45496.374999988104</v>
      </c>
      <c r="B4907">
        <f t="shared" si="304"/>
        <v>9</v>
      </c>
      <c r="C4907">
        <f t="shared" si="305"/>
        <v>23</v>
      </c>
      <c r="D4907">
        <f t="shared" si="306"/>
        <v>7</v>
      </c>
      <c r="E4907" s="4">
        <v>0</v>
      </c>
      <c r="F4907" s="4">
        <v>2.6473387552904768</v>
      </c>
      <c r="G4907" s="4">
        <v>2.5517444765979884</v>
      </c>
      <c r="H4907" s="4">
        <v>0.13691559470678943</v>
      </c>
      <c r="I4907" s="4">
        <v>0.55935801179408473</v>
      </c>
    </row>
    <row r="4908" spans="1:9" x14ac:dyDescent="0.25">
      <c r="A4908" s="1">
        <f t="shared" si="307"/>
        <v>45496.416666654768</v>
      </c>
      <c r="B4908">
        <f t="shared" si="304"/>
        <v>10</v>
      </c>
      <c r="C4908">
        <f t="shared" si="305"/>
        <v>23</v>
      </c>
      <c r="D4908">
        <f t="shared" si="306"/>
        <v>7</v>
      </c>
      <c r="E4908" s="4">
        <v>0</v>
      </c>
      <c r="F4908" s="4">
        <v>2.405330099136092</v>
      </c>
      <c r="G4908" s="4">
        <v>2.512527072263091</v>
      </c>
      <c r="H4908" s="4">
        <v>0.24399730197916636</v>
      </c>
      <c r="I4908" s="4">
        <v>0.22684082413374917</v>
      </c>
    </row>
    <row r="4909" spans="1:9" x14ac:dyDescent="0.25">
      <c r="A4909" s="1">
        <f t="shared" si="307"/>
        <v>45496.458333321432</v>
      </c>
      <c r="B4909">
        <f t="shared" si="304"/>
        <v>11</v>
      </c>
      <c r="C4909">
        <f t="shared" si="305"/>
        <v>23</v>
      </c>
      <c r="D4909">
        <f t="shared" si="306"/>
        <v>7</v>
      </c>
      <c r="E4909" s="4">
        <v>0</v>
      </c>
      <c r="F4909" s="4">
        <v>2.7507817332161233</v>
      </c>
      <c r="G4909" s="4">
        <v>3.1196387015886398</v>
      </c>
      <c r="H4909" s="4">
        <v>0.41171165502765072</v>
      </c>
      <c r="I4909" s="4">
        <v>0</v>
      </c>
    </row>
    <row r="4910" spans="1:9" x14ac:dyDescent="0.25">
      <c r="A4910" s="1">
        <f t="shared" si="307"/>
        <v>45496.499999988097</v>
      </c>
      <c r="B4910">
        <f t="shared" si="304"/>
        <v>12</v>
      </c>
      <c r="C4910">
        <f t="shared" si="305"/>
        <v>23</v>
      </c>
      <c r="D4910">
        <f t="shared" si="306"/>
        <v>7</v>
      </c>
      <c r="E4910" s="4">
        <v>0</v>
      </c>
      <c r="F4910" s="4">
        <v>2.6314976573014093</v>
      </c>
      <c r="G4910" s="4">
        <v>2.2964242351397059</v>
      </c>
      <c r="H4910" s="4">
        <v>0.43305348929609322</v>
      </c>
      <c r="I4910" s="4">
        <v>0.2655678748892118</v>
      </c>
    </row>
    <row r="4911" spans="1:9" x14ac:dyDescent="0.25">
      <c r="A4911" s="1">
        <f t="shared" si="307"/>
        <v>45496.541666654761</v>
      </c>
      <c r="B4911">
        <f t="shared" si="304"/>
        <v>13</v>
      </c>
      <c r="C4911">
        <f t="shared" si="305"/>
        <v>23</v>
      </c>
      <c r="D4911">
        <f t="shared" si="306"/>
        <v>7</v>
      </c>
      <c r="E4911" s="4">
        <v>2.8</v>
      </c>
      <c r="F4911" s="4">
        <v>2.5650261140551773</v>
      </c>
      <c r="G4911" s="4">
        <v>2.6287735660901976</v>
      </c>
      <c r="H4911" s="4">
        <v>0.32215823186798409</v>
      </c>
      <c r="I4911" s="4">
        <v>0</v>
      </c>
    </row>
    <row r="4912" spans="1:9" x14ac:dyDescent="0.25">
      <c r="A4912" s="1">
        <f t="shared" si="307"/>
        <v>45496.583333321425</v>
      </c>
      <c r="B4912">
        <f t="shared" si="304"/>
        <v>14</v>
      </c>
      <c r="C4912">
        <f t="shared" si="305"/>
        <v>23</v>
      </c>
      <c r="D4912">
        <f t="shared" si="306"/>
        <v>7</v>
      </c>
      <c r="E4912" s="4">
        <v>2</v>
      </c>
      <c r="F4912" s="4">
        <v>2.791166884442092</v>
      </c>
      <c r="G4912" s="4">
        <v>1.8067871793083889</v>
      </c>
      <c r="H4912" s="4">
        <v>0.45398683081489533</v>
      </c>
      <c r="I4912" s="4">
        <v>0.2292991973573115</v>
      </c>
    </row>
    <row r="4913" spans="1:9" x14ac:dyDescent="0.25">
      <c r="A4913" s="1">
        <f t="shared" si="307"/>
        <v>45496.624999988089</v>
      </c>
      <c r="B4913">
        <f t="shared" si="304"/>
        <v>15</v>
      </c>
      <c r="C4913">
        <f t="shared" si="305"/>
        <v>23</v>
      </c>
      <c r="D4913">
        <f t="shared" si="306"/>
        <v>7</v>
      </c>
      <c r="E4913" s="4">
        <v>0.1</v>
      </c>
      <c r="F4913" s="4">
        <v>2.6356134679651855</v>
      </c>
      <c r="G4913" s="4">
        <v>0.93618334816173654</v>
      </c>
      <c r="H4913" s="4">
        <v>0.7423595915117388</v>
      </c>
      <c r="I4913" s="4">
        <v>0.35932229261926785</v>
      </c>
    </row>
    <row r="4914" spans="1:9" x14ac:dyDescent="0.25">
      <c r="A4914" s="1">
        <f t="shared" si="307"/>
        <v>45496.666666654753</v>
      </c>
      <c r="B4914">
        <f t="shared" si="304"/>
        <v>16</v>
      </c>
      <c r="C4914">
        <f t="shared" si="305"/>
        <v>23</v>
      </c>
      <c r="D4914">
        <f t="shared" si="306"/>
        <v>7</v>
      </c>
      <c r="E4914" s="4">
        <v>0</v>
      </c>
      <c r="F4914" s="4">
        <v>2.6982806459058581</v>
      </c>
      <c r="G4914" s="4">
        <v>4.4826893626306257</v>
      </c>
      <c r="H4914" s="4">
        <v>1.2396677828723628</v>
      </c>
      <c r="I4914" s="4">
        <v>1.0437197615933367</v>
      </c>
    </row>
    <row r="4915" spans="1:9" x14ac:dyDescent="0.25">
      <c r="A4915" s="1">
        <f t="shared" si="307"/>
        <v>45496.708333321418</v>
      </c>
      <c r="B4915">
        <f t="shared" si="304"/>
        <v>17</v>
      </c>
      <c r="C4915">
        <f t="shared" si="305"/>
        <v>23</v>
      </c>
      <c r="D4915">
        <f t="shared" si="306"/>
        <v>7</v>
      </c>
      <c r="E4915" s="4">
        <v>0</v>
      </c>
      <c r="F4915" s="4">
        <v>2.7530450144057932</v>
      </c>
      <c r="G4915" s="4">
        <v>4.082997469000186</v>
      </c>
      <c r="H4915" s="4">
        <v>1.6625473971060378</v>
      </c>
      <c r="I4915" s="4">
        <v>1.2805983185924099</v>
      </c>
    </row>
    <row r="4916" spans="1:9" x14ac:dyDescent="0.25">
      <c r="A4916" s="1">
        <f t="shared" si="307"/>
        <v>45496.749999988082</v>
      </c>
      <c r="B4916">
        <f t="shared" si="304"/>
        <v>18</v>
      </c>
      <c r="C4916">
        <f t="shared" si="305"/>
        <v>23</v>
      </c>
      <c r="D4916">
        <f t="shared" si="306"/>
        <v>7</v>
      </c>
      <c r="E4916" s="4">
        <v>0</v>
      </c>
      <c r="F4916" s="4">
        <v>3.0824509210950062</v>
      </c>
      <c r="G4916" s="4">
        <v>2.7569778381802461</v>
      </c>
      <c r="H4916" s="4">
        <v>1.3185089745227909</v>
      </c>
      <c r="I4916" s="4">
        <v>1.3832818623026324</v>
      </c>
    </row>
    <row r="4917" spans="1:9" x14ac:dyDescent="0.25">
      <c r="A4917" s="1">
        <f t="shared" si="307"/>
        <v>45496.791666654746</v>
      </c>
      <c r="B4917">
        <f t="shared" si="304"/>
        <v>19</v>
      </c>
      <c r="C4917">
        <f t="shared" si="305"/>
        <v>23</v>
      </c>
      <c r="D4917">
        <f t="shared" si="306"/>
        <v>7</v>
      </c>
      <c r="E4917" s="4">
        <v>0</v>
      </c>
      <c r="F4917" s="4">
        <v>2.5012550902892356</v>
      </c>
      <c r="G4917" s="4">
        <v>2.0064902964550995</v>
      </c>
      <c r="H4917" s="4">
        <v>1.1160733504389948</v>
      </c>
      <c r="I4917" s="4">
        <v>1.1967411873780081</v>
      </c>
    </row>
    <row r="4918" spans="1:9" x14ac:dyDescent="0.25">
      <c r="A4918" s="1">
        <f t="shared" si="307"/>
        <v>45496.83333332141</v>
      </c>
      <c r="B4918">
        <f t="shared" si="304"/>
        <v>20</v>
      </c>
      <c r="C4918">
        <f t="shared" si="305"/>
        <v>23</v>
      </c>
      <c r="D4918">
        <f t="shared" si="306"/>
        <v>7</v>
      </c>
      <c r="E4918" s="4">
        <v>0.3</v>
      </c>
      <c r="F4918" s="4">
        <v>1.2973092464274512</v>
      </c>
      <c r="G4918" s="4">
        <v>1.9173422302750773</v>
      </c>
      <c r="H4918" s="4">
        <v>0.79376254987574402</v>
      </c>
      <c r="I4918" s="4">
        <v>0.94286216731166661</v>
      </c>
    </row>
    <row r="4919" spans="1:9" x14ac:dyDescent="0.25">
      <c r="A4919" s="1">
        <f t="shared" si="307"/>
        <v>45496.874999988075</v>
      </c>
      <c r="B4919">
        <f t="shared" si="304"/>
        <v>21</v>
      </c>
      <c r="C4919">
        <f t="shared" si="305"/>
        <v>23</v>
      </c>
      <c r="D4919">
        <f t="shared" si="306"/>
        <v>7</v>
      </c>
      <c r="E4919" s="4">
        <v>0.2</v>
      </c>
      <c r="F4919" s="4">
        <v>0.54099938600984099</v>
      </c>
      <c r="G4919" s="4">
        <v>0.86403355376678181</v>
      </c>
      <c r="H4919" s="4">
        <v>0.31904184278815007</v>
      </c>
      <c r="I4919" s="4">
        <v>0.29915644209397219</v>
      </c>
    </row>
    <row r="4920" spans="1:9" x14ac:dyDescent="0.25">
      <c r="A4920" s="1">
        <f t="shared" si="307"/>
        <v>45496.916666654739</v>
      </c>
      <c r="B4920">
        <f t="shared" si="304"/>
        <v>22</v>
      </c>
      <c r="C4920">
        <f t="shared" si="305"/>
        <v>23</v>
      </c>
      <c r="D4920">
        <f t="shared" si="306"/>
        <v>7</v>
      </c>
      <c r="E4920" s="4">
        <v>0.2</v>
      </c>
      <c r="F4920" s="4">
        <v>0</v>
      </c>
      <c r="G4920" s="4">
        <v>0.85655992084776078</v>
      </c>
      <c r="H4920" s="4">
        <v>0.35890935395172846</v>
      </c>
      <c r="I4920" s="4">
        <v>0.55779428302777112</v>
      </c>
    </row>
    <row r="4921" spans="1:9" x14ac:dyDescent="0.25">
      <c r="A4921" s="1">
        <f t="shared" si="307"/>
        <v>45496.958333321403</v>
      </c>
      <c r="B4921">
        <f t="shared" si="304"/>
        <v>23</v>
      </c>
      <c r="C4921">
        <f t="shared" si="305"/>
        <v>23</v>
      </c>
      <c r="D4921">
        <f t="shared" si="306"/>
        <v>7</v>
      </c>
      <c r="E4921" s="4">
        <v>0.2</v>
      </c>
      <c r="F4921" s="4">
        <v>5.3895716967216109E-2</v>
      </c>
      <c r="G4921" s="4">
        <v>0</v>
      </c>
      <c r="H4921" s="4">
        <v>0.2036579756472057</v>
      </c>
      <c r="I4921" s="4">
        <v>1.322841430140506</v>
      </c>
    </row>
    <row r="4922" spans="1:9" x14ac:dyDescent="0.25">
      <c r="A4922" s="1">
        <f t="shared" si="307"/>
        <v>45496.999999988067</v>
      </c>
      <c r="B4922">
        <f t="shared" si="304"/>
        <v>0</v>
      </c>
      <c r="C4922">
        <f t="shared" si="305"/>
        <v>24</v>
      </c>
      <c r="D4922">
        <f t="shared" si="306"/>
        <v>7</v>
      </c>
      <c r="E4922" s="4">
        <v>0.3</v>
      </c>
      <c r="F4922" s="4">
        <v>0.20911501656847487</v>
      </c>
      <c r="G4922" s="4">
        <v>0.24020453326282312</v>
      </c>
      <c r="H4922" s="4">
        <v>0.30210790316120473</v>
      </c>
      <c r="I4922" s="4">
        <v>0.2487413870641384</v>
      </c>
    </row>
    <row r="4923" spans="1:9" x14ac:dyDescent="0.25">
      <c r="A4923" s="1">
        <f t="shared" si="307"/>
        <v>45497.041666654732</v>
      </c>
      <c r="B4923">
        <f t="shared" si="304"/>
        <v>1</v>
      </c>
      <c r="C4923">
        <f t="shared" si="305"/>
        <v>24</v>
      </c>
      <c r="D4923">
        <f t="shared" si="306"/>
        <v>7</v>
      </c>
      <c r="E4923" s="4">
        <v>0.3</v>
      </c>
      <c r="F4923" s="4">
        <v>0.11117406020190927</v>
      </c>
      <c r="G4923" s="4">
        <v>1.3527762972169419</v>
      </c>
      <c r="H4923" s="4">
        <v>0.1076202737771431</v>
      </c>
      <c r="I4923" s="4">
        <v>0.37716163775832706</v>
      </c>
    </row>
    <row r="4924" spans="1:9" x14ac:dyDescent="0.25">
      <c r="A4924" s="1">
        <f t="shared" si="307"/>
        <v>45497.083333321396</v>
      </c>
      <c r="B4924">
        <f t="shared" si="304"/>
        <v>2</v>
      </c>
      <c r="C4924">
        <f t="shared" si="305"/>
        <v>24</v>
      </c>
      <c r="D4924">
        <f t="shared" si="306"/>
        <v>7</v>
      </c>
      <c r="E4924" s="4">
        <v>0.3</v>
      </c>
      <c r="F4924" s="4">
        <v>5.2947175055394043E-2</v>
      </c>
      <c r="G4924" s="4">
        <v>1.0249429548029925</v>
      </c>
      <c r="H4924" s="4">
        <v>0.35238012307061101</v>
      </c>
      <c r="I4924" s="4">
        <v>0.95437416137975362</v>
      </c>
    </row>
    <row r="4925" spans="1:9" x14ac:dyDescent="0.25">
      <c r="A4925" s="1">
        <f t="shared" si="307"/>
        <v>45497.12499998806</v>
      </c>
      <c r="B4925">
        <f t="shared" si="304"/>
        <v>3</v>
      </c>
      <c r="C4925">
        <f t="shared" si="305"/>
        <v>24</v>
      </c>
      <c r="D4925">
        <f t="shared" si="306"/>
        <v>7</v>
      </c>
      <c r="E4925" s="4">
        <v>0.3</v>
      </c>
      <c r="F4925" s="4">
        <v>0.3346710840399314</v>
      </c>
      <c r="G4925" s="4">
        <v>1.5266710725753614</v>
      </c>
      <c r="H4925" s="4">
        <v>7.1642839591495117E-2</v>
      </c>
      <c r="I4925" s="4">
        <v>1.0124943586459212</v>
      </c>
    </row>
    <row r="4926" spans="1:9" x14ac:dyDescent="0.25">
      <c r="A4926" s="1">
        <f t="shared" si="307"/>
        <v>45497.166666654724</v>
      </c>
      <c r="B4926">
        <f t="shared" si="304"/>
        <v>4</v>
      </c>
      <c r="C4926">
        <f t="shared" si="305"/>
        <v>24</v>
      </c>
      <c r="D4926">
        <f t="shared" si="306"/>
        <v>7</v>
      </c>
      <c r="E4926" s="4">
        <v>0.3</v>
      </c>
      <c r="F4926" s="4">
        <v>7.1107437981461658E-2</v>
      </c>
      <c r="G4926" s="4">
        <v>0</v>
      </c>
      <c r="H4926" s="4">
        <v>0.41931859572734342</v>
      </c>
      <c r="I4926" s="4">
        <v>1.2157394004559734</v>
      </c>
    </row>
    <row r="4927" spans="1:9" x14ac:dyDescent="0.25">
      <c r="A4927" s="1">
        <f t="shared" si="307"/>
        <v>45497.208333321389</v>
      </c>
      <c r="B4927">
        <f t="shared" si="304"/>
        <v>5</v>
      </c>
      <c r="C4927">
        <f t="shared" si="305"/>
        <v>24</v>
      </c>
      <c r="D4927">
        <f t="shared" si="306"/>
        <v>7</v>
      </c>
      <c r="E4927" s="4">
        <v>0.2</v>
      </c>
      <c r="F4927" s="4">
        <v>7.0632341947432037E-2</v>
      </c>
      <c r="G4927" s="4">
        <v>0.21054996262944192</v>
      </c>
      <c r="H4927" s="4">
        <v>0.25589598059649338</v>
      </c>
      <c r="I4927" s="4">
        <v>0.94330836964454423</v>
      </c>
    </row>
    <row r="4928" spans="1:9" x14ac:dyDescent="0.25">
      <c r="A4928" s="1">
        <f t="shared" si="307"/>
        <v>45497.249999988053</v>
      </c>
      <c r="B4928">
        <f t="shared" si="304"/>
        <v>6</v>
      </c>
      <c r="C4928">
        <f t="shared" si="305"/>
        <v>24</v>
      </c>
      <c r="D4928">
        <f t="shared" si="306"/>
        <v>7</v>
      </c>
      <c r="E4928" s="4">
        <v>0.4</v>
      </c>
      <c r="F4928" s="4">
        <v>1.4752409795528454</v>
      </c>
      <c r="G4928" s="4">
        <v>0.42473004041210838</v>
      </c>
      <c r="H4928" s="4">
        <v>0.39512651895616091</v>
      </c>
      <c r="I4928" s="4">
        <v>0.63175110315893812</v>
      </c>
    </row>
    <row r="4929" spans="1:9" x14ac:dyDescent="0.25">
      <c r="A4929" s="1">
        <f t="shared" si="307"/>
        <v>45497.291666654717</v>
      </c>
      <c r="B4929">
        <f t="shared" si="304"/>
        <v>7</v>
      </c>
      <c r="C4929">
        <f t="shared" si="305"/>
        <v>24</v>
      </c>
      <c r="D4929">
        <f t="shared" si="306"/>
        <v>7</v>
      </c>
      <c r="E4929" s="4">
        <v>0.3</v>
      </c>
      <c r="F4929" s="4">
        <v>2.1576626645806631</v>
      </c>
      <c r="G4929" s="4">
        <v>3.3679813986484701</v>
      </c>
      <c r="H4929" s="4">
        <v>0.30823768402885621</v>
      </c>
      <c r="I4929" s="4">
        <v>0.26311744570715656</v>
      </c>
    </row>
    <row r="4930" spans="1:9" x14ac:dyDescent="0.25">
      <c r="A4930" s="1">
        <f t="shared" si="307"/>
        <v>45497.333333321381</v>
      </c>
      <c r="B4930">
        <f t="shared" si="304"/>
        <v>8</v>
      </c>
      <c r="C4930">
        <f t="shared" si="305"/>
        <v>24</v>
      </c>
      <c r="D4930">
        <f t="shared" si="306"/>
        <v>7</v>
      </c>
      <c r="E4930" s="4">
        <v>0.2</v>
      </c>
      <c r="F4930" s="4">
        <v>2.5243074871563862</v>
      </c>
      <c r="G4930" s="4">
        <v>3.1631189683409802</v>
      </c>
      <c r="H4930" s="4">
        <v>0.24885946216609456</v>
      </c>
      <c r="I4930" s="4">
        <v>2.7846029027173189E-2</v>
      </c>
    </row>
    <row r="4931" spans="1:9" x14ac:dyDescent="0.25">
      <c r="A4931" s="1">
        <f t="shared" si="307"/>
        <v>45497.374999988046</v>
      </c>
      <c r="B4931">
        <f t="shared" ref="B4931:B4994" si="308">HOUR(A4931)</f>
        <v>9</v>
      </c>
      <c r="C4931">
        <f t="shared" ref="C4931:C4994" si="309">DAY(A4931)</f>
        <v>24</v>
      </c>
      <c r="D4931">
        <f t="shared" ref="D4931:D4994" si="310">MONTH(A4931)</f>
        <v>7</v>
      </c>
      <c r="E4931" s="4">
        <v>0.5</v>
      </c>
      <c r="F4931" s="4">
        <v>2.4269731731610551</v>
      </c>
      <c r="G4931" s="4">
        <v>2.6722188038944692</v>
      </c>
      <c r="H4931" s="4">
        <v>0.1792320919322673</v>
      </c>
      <c r="I4931" s="4">
        <v>0</v>
      </c>
    </row>
    <row r="4932" spans="1:9" x14ac:dyDescent="0.25">
      <c r="A4932" s="1">
        <f t="shared" ref="A4932:A4995" si="311">A4931+(1/24)</f>
        <v>45497.41666665471</v>
      </c>
      <c r="B4932">
        <f t="shared" si="308"/>
        <v>10</v>
      </c>
      <c r="C4932">
        <f t="shared" si="309"/>
        <v>24</v>
      </c>
      <c r="D4932">
        <f t="shared" si="310"/>
        <v>7</v>
      </c>
      <c r="E4932" s="4">
        <v>0</v>
      </c>
      <c r="F4932" s="4">
        <v>2.3331182585695509</v>
      </c>
      <c r="G4932" s="4">
        <v>3.1989803215770682</v>
      </c>
      <c r="H4932" s="4">
        <v>0.26132128754012141</v>
      </c>
      <c r="I4932" s="4">
        <v>0.12208910504899551</v>
      </c>
    </row>
    <row r="4933" spans="1:9" x14ac:dyDescent="0.25">
      <c r="A4933" s="1">
        <f t="shared" si="311"/>
        <v>45497.458333321374</v>
      </c>
      <c r="B4933">
        <f t="shared" si="308"/>
        <v>11</v>
      </c>
      <c r="C4933">
        <f t="shared" si="309"/>
        <v>24</v>
      </c>
      <c r="D4933">
        <f t="shared" si="310"/>
        <v>7</v>
      </c>
      <c r="E4933" s="4">
        <v>0.2</v>
      </c>
      <c r="F4933" s="4">
        <v>2.4561925726009366</v>
      </c>
      <c r="G4933" s="4">
        <v>2.6277659463975738</v>
      </c>
      <c r="H4933" s="4">
        <v>0.12460936553997079</v>
      </c>
      <c r="I4933" s="4">
        <v>0.35775013072389517</v>
      </c>
    </row>
    <row r="4934" spans="1:9" x14ac:dyDescent="0.25">
      <c r="A4934" s="1">
        <f t="shared" si="311"/>
        <v>45497.499999988038</v>
      </c>
      <c r="B4934">
        <f t="shared" si="308"/>
        <v>12</v>
      </c>
      <c r="C4934">
        <f t="shared" si="309"/>
        <v>24</v>
      </c>
      <c r="D4934">
        <f t="shared" si="310"/>
        <v>7</v>
      </c>
      <c r="E4934" s="4">
        <v>2.6</v>
      </c>
      <c r="F4934" s="4">
        <v>2.722765675613636</v>
      </c>
      <c r="G4934" s="4">
        <v>3.4840603388481339</v>
      </c>
      <c r="H4934" s="4">
        <v>0.14697565478177979</v>
      </c>
      <c r="I4934" s="4">
        <v>0</v>
      </c>
    </row>
    <row r="4935" spans="1:9" x14ac:dyDescent="0.25">
      <c r="A4935" s="1">
        <f t="shared" si="311"/>
        <v>45497.541666654703</v>
      </c>
      <c r="B4935">
        <f t="shared" si="308"/>
        <v>13</v>
      </c>
      <c r="C4935">
        <f t="shared" si="309"/>
        <v>24</v>
      </c>
      <c r="D4935">
        <f t="shared" si="310"/>
        <v>7</v>
      </c>
      <c r="E4935" s="4">
        <v>0</v>
      </c>
      <c r="F4935" s="4">
        <v>2.4925360772044445</v>
      </c>
      <c r="G4935" s="4">
        <v>1.6308103557286655</v>
      </c>
      <c r="H4935" s="4">
        <v>0.27649593893189839</v>
      </c>
      <c r="I4935" s="4">
        <v>0.38544194738517024</v>
      </c>
    </row>
    <row r="4936" spans="1:9" x14ac:dyDescent="0.25">
      <c r="A4936" s="1">
        <f t="shared" si="311"/>
        <v>45497.583333321367</v>
      </c>
      <c r="B4936">
        <f t="shared" si="308"/>
        <v>14</v>
      </c>
      <c r="C4936">
        <f t="shared" si="309"/>
        <v>24</v>
      </c>
      <c r="D4936">
        <f t="shared" si="310"/>
        <v>7</v>
      </c>
      <c r="E4936" s="4">
        <v>0.7</v>
      </c>
      <c r="F4936" s="4">
        <v>2.6639524266948791</v>
      </c>
      <c r="G4936" s="4">
        <v>2.9866153650128053</v>
      </c>
      <c r="H4936" s="4">
        <v>0.2649821208195583</v>
      </c>
      <c r="I4936" s="4">
        <v>0</v>
      </c>
    </row>
    <row r="4937" spans="1:9" x14ac:dyDescent="0.25">
      <c r="A4937" s="1">
        <f t="shared" si="311"/>
        <v>45497.624999988031</v>
      </c>
      <c r="B4937">
        <f t="shared" si="308"/>
        <v>15</v>
      </c>
      <c r="C4937">
        <f t="shared" si="309"/>
        <v>24</v>
      </c>
      <c r="D4937">
        <f t="shared" si="310"/>
        <v>7</v>
      </c>
      <c r="E4937" s="4">
        <v>0.1</v>
      </c>
      <c r="F4937" s="4">
        <v>2.6047316988656934</v>
      </c>
      <c r="G4937" s="4">
        <v>2.5145101061988884</v>
      </c>
      <c r="H4937" s="4">
        <v>0.67558534724676911</v>
      </c>
      <c r="I4937" s="4">
        <v>0.24431948750610816</v>
      </c>
    </row>
    <row r="4938" spans="1:9" x14ac:dyDescent="0.25">
      <c r="A4938" s="1">
        <f t="shared" si="311"/>
        <v>45497.666666654695</v>
      </c>
      <c r="B4938">
        <f t="shared" si="308"/>
        <v>16</v>
      </c>
      <c r="C4938">
        <f t="shared" si="309"/>
        <v>24</v>
      </c>
      <c r="D4938">
        <f t="shared" si="310"/>
        <v>7</v>
      </c>
      <c r="E4938" s="4">
        <v>2.6</v>
      </c>
      <c r="F4938" s="4">
        <v>2.5264712230204349</v>
      </c>
      <c r="G4938" s="4">
        <v>3.659240989580006</v>
      </c>
      <c r="H4938" s="4">
        <v>1.2208334879707274</v>
      </c>
      <c r="I4938" s="4">
        <v>1.7361226351492647</v>
      </c>
    </row>
    <row r="4939" spans="1:9" x14ac:dyDescent="0.25">
      <c r="A4939" s="1">
        <f t="shared" si="311"/>
        <v>45497.70833332136</v>
      </c>
      <c r="B4939">
        <f t="shared" si="308"/>
        <v>17</v>
      </c>
      <c r="C4939">
        <f t="shared" si="309"/>
        <v>24</v>
      </c>
      <c r="D4939">
        <f t="shared" si="310"/>
        <v>7</v>
      </c>
      <c r="E4939" s="4">
        <v>0.1</v>
      </c>
      <c r="F4939" s="4">
        <v>2.7063732290772045</v>
      </c>
      <c r="G4939" s="4">
        <v>4.710031216407792</v>
      </c>
      <c r="H4939" s="4">
        <v>1.5441961447108241</v>
      </c>
      <c r="I4939" s="4">
        <v>1.3633731661105228</v>
      </c>
    </row>
    <row r="4940" spans="1:9" x14ac:dyDescent="0.25">
      <c r="A4940" s="1">
        <f t="shared" si="311"/>
        <v>45497.749999988024</v>
      </c>
      <c r="B4940">
        <f t="shared" si="308"/>
        <v>18</v>
      </c>
      <c r="C4940">
        <f t="shared" si="309"/>
        <v>24</v>
      </c>
      <c r="D4940">
        <f t="shared" si="310"/>
        <v>7</v>
      </c>
      <c r="E4940" s="4">
        <v>0.1</v>
      </c>
      <c r="F4940" s="4">
        <v>3.0315115878958179</v>
      </c>
      <c r="G4940" s="4">
        <v>4.6656643588539408</v>
      </c>
      <c r="H4940" s="4">
        <v>1.3135595620277793</v>
      </c>
      <c r="I4940" s="4">
        <v>1.4479553075888529</v>
      </c>
    </row>
    <row r="4941" spans="1:9" x14ac:dyDescent="0.25">
      <c r="A4941" s="1">
        <f t="shared" si="311"/>
        <v>45497.791666654688</v>
      </c>
      <c r="B4941">
        <f t="shared" si="308"/>
        <v>19</v>
      </c>
      <c r="C4941">
        <f t="shared" si="309"/>
        <v>24</v>
      </c>
      <c r="D4941">
        <f t="shared" si="310"/>
        <v>7</v>
      </c>
      <c r="E4941" s="4">
        <v>0.7</v>
      </c>
      <c r="F4941" s="4">
        <v>2.6301046773270036</v>
      </c>
      <c r="G4941" s="4">
        <v>1.3747319152351025</v>
      </c>
      <c r="H4941" s="4">
        <v>1.1495473431697059</v>
      </c>
      <c r="I4941" s="4">
        <v>0.96652873063963052</v>
      </c>
    </row>
    <row r="4942" spans="1:9" x14ac:dyDescent="0.25">
      <c r="A4942" s="1">
        <f t="shared" si="311"/>
        <v>45497.833333321352</v>
      </c>
      <c r="B4942">
        <f t="shared" si="308"/>
        <v>20</v>
      </c>
      <c r="C4942">
        <f t="shared" si="309"/>
        <v>24</v>
      </c>
      <c r="D4942">
        <f t="shared" si="310"/>
        <v>7</v>
      </c>
      <c r="E4942" s="4">
        <v>0.1</v>
      </c>
      <c r="F4942" s="4">
        <v>1.0766181411826943</v>
      </c>
      <c r="G4942" s="4">
        <v>0</v>
      </c>
      <c r="H4942" s="4">
        <v>0.61961555934989487</v>
      </c>
      <c r="I4942" s="4">
        <v>0.95982040303272109</v>
      </c>
    </row>
    <row r="4943" spans="1:9" x14ac:dyDescent="0.25">
      <c r="A4943" s="1">
        <f t="shared" si="311"/>
        <v>45497.874999988016</v>
      </c>
      <c r="B4943">
        <f t="shared" si="308"/>
        <v>21</v>
      </c>
      <c r="C4943">
        <f t="shared" si="309"/>
        <v>24</v>
      </c>
      <c r="D4943">
        <f t="shared" si="310"/>
        <v>7</v>
      </c>
      <c r="E4943" s="4">
        <v>0.3</v>
      </c>
      <c r="F4943" s="4">
        <v>0.56427924646481398</v>
      </c>
      <c r="G4943" s="4">
        <v>0.48426893381940206</v>
      </c>
      <c r="H4943" s="4">
        <v>0.34633808683529221</v>
      </c>
      <c r="I4943" s="4">
        <v>0.83220048179460038</v>
      </c>
    </row>
    <row r="4944" spans="1:9" x14ac:dyDescent="0.25">
      <c r="A4944" s="1">
        <f t="shared" si="311"/>
        <v>45497.916666654681</v>
      </c>
      <c r="B4944">
        <f t="shared" si="308"/>
        <v>22</v>
      </c>
      <c r="C4944">
        <f t="shared" si="309"/>
        <v>24</v>
      </c>
      <c r="D4944">
        <f t="shared" si="310"/>
        <v>7</v>
      </c>
      <c r="E4944" s="4">
        <v>0.3</v>
      </c>
      <c r="F4944" s="4">
        <v>0.14603783095907832</v>
      </c>
      <c r="G4944" s="4">
        <v>0</v>
      </c>
      <c r="H4944" s="4">
        <v>0.32696223225397258</v>
      </c>
      <c r="I4944" s="4">
        <v>1.1012851532438384</v>
      </c>
    </row>
    <row r="4945" spans="1:9" x14ac:dyDescent="0.25">
      <c r="A4945" s="1">
        <f t="shared" si="311"/>
        <v>45497.958333321345</v>
      </c>
      <c r="B4945">
        <f t="shared" si="308"/>
        <v>23</v>
      </c>
      <c r="C4945">
        <f t="shared" si="309"/>
        <v>24</v>
      </c>
      <c r="D4945">
        <f t="shared" si="310"/>
        <v>7</v>
      </c>
      <c r="E4945" s="4">
        <v>0.2</v>
      </c>
      <c r="F4945" s="4">
        <v>5.3682209486822091E-2</v>
      </c>
      <c r="G4945" s="4">
        <v>5.3203163689405586E-2</v>
      </c>
      <c r="H4945" s="4">
        <v>0.34359639591927094</v>
      </c>
      <c r="I4945" s="4">
        <v>0.74076222730885555</v>
      </c>
    </row>
    <row r="4946" spans="1:9" x14ac:dyDescent="0.25">
      <c r="A4946" s="1">
        <f t="shared" si="311"/>
        <v>45497.999999988009</v>
      </c>
      <c r="B4946">
        <f t="shared" si="308"/>
        <v>0</v>
      </c>
      <c r="C4946">
        <f t="shared" si="309"/>
        <v>25</v>
      </c>
      <c r="D4946">
        <f t="shared" si="310"/>
        <v>7</v>
      </c>
      <c r="E4946" s="4">
        <v>0.3</v>
      </c>
      <c r="F4946" s="4">
        <v>8.7636574686660612E-2</v>
      </c>
      <c r="G4946" s="4">
        <v>0.31602840167801605</v>
      </c>
      <c r="H4946" s="4">
        <v>0.16677996980063764</v>
      </c>
      <c r="I4946" s="4">
        <v>0.46292403230151979</v>
      </c>
    </row>
    <row r="4947" spans="1:9" x14ac:dyDescent="0.25">
      <c r="A4947" s="1">
        <f t="shared" si="311"/>
        <v>45498.041666654673</v>
      </c>
      <c r="B4947">
        <f t="shared" si="308"/>
        <v>1</v>
      </c>
      <c r="C4947">
        <f t="shared" si="309"/>
        <v>25</v>
      </c>
      <c r="D4947">
        <f t="shared" si="310"/>
        <v>7</v>
      </c>
      <c r="E4947" s="4">
        <v>0.3</v>
      </c>
      <c r="F4947" s="4">
        <v>4.7419197340468233E-2</v>
      </c>
      <c r="G4947" s="4">
        <v>0</v>
      </c>
      <c r="H4947" s="4">
        <v>0.16047180018308835</v>
      </c>
      <c r="I4947" s="4">
        <v>0.47445223659753177</v>
      </c>
    </row>
    <row r="4948" spans="1:9" x14ac:dyDescent="0.25">
      <c r="A4948" s="1">
        <f t="shared" si="311"/>
        <v>45498.083333321338</v>
      </c>
      <c r="B4948">
        <f t="shared" si="308"/>
        <v>2</v>
      </c>
      <c r="C4948">
        <f t="shared" si="309"/>
        <v>25</v>
      </c>
      <c r="D4948">
        <f t="shared" si="310"/>
        <v>7</v>
      </c>
      <c r="E4948" s="4">
        <v>0.3</v>
      </c>
      <c r="F4948" s="4">
        <v>3.9024163858992801E-2</v>
      </c>
      <c r="G4948" s="4">
        <v>0.65846610274353889</v>
      </c>
      <c r="H4948" s="4">
        <v>0.22948095665138912</v>
      </c>
      <c r="I4948" s="4">
        <v>0.99533540031244216</v>
      </c>
    </row>
    <row r="4949" spans="1:9" x14ac:dyDescent="0.25">
      <c r="A4949" s="1">
        <f t="shared" si="311"/>
        <v>45498.124999988002</v>
      </c>
      <c r="B4949">
        <f t="shared" si="308"/>
        <v>3</v>
      </c>
      <c r="C4949">
        <f t="shared" si="309"/>
        <v>25</v>
      </c>
      <c r="D4949">
        <f t="shared" si="310"/>
        <v>7</v>
      </c>
      <c r="E4949" s="4">
        <v>0.3</v>
      </c>
      <c r="F4949" s="4">
        <v>0.39604356538254715</v>
      </c>
      <c r="G4949" s="4">
        <v>0</v>
      </c>
      <c r="H4949" s="4">
        <v>0.14319443365680964</v>
      </c>
      <c r="I4949" s="4">
        <v>0.3349026145801694</v>
      </c>
    </row>
    <row r="4950" spans="1:9" x14ac:dyDescent="0.25">
      <c r="A4950" s="1">
        <f t="shared" si="311"/>
        <v>45498.166666654666</v>
      </c>
      <c r="B4950">
        <f t="shared" si="308"/>
        <v>4</v>
      </c>
      <c r="C4950">
        <f t="shared" si="309"/>
        <v>25</v>
      </c>
      <c r="D4950">
        <f t="shared" si="310"/>
        <v>7</v>
      </c>
      <c r="E4950" s="4">
        <v>0.3</v>
      </c>
      <c r="F4950" s="4">
        <v>0.13746636025261547</v>
      </c>
      <c r="G4950" s="4">
        <v>0.60574991974047632</v>
      </c>
      <c r="H4950" s="4">
        <v>0.13356996071051463</v>
      </c>
      <c r="I4950" s="4">
        <v>0.87740573655365761</v>
      </c>
    </row>
    <row r="4951" spans="1:9" x14ac:dyDescent="0.25">
      <c r="A4951" s="1">
        <f t="shared" si="311"/>
        <v>45498.20833332133</v>
      </c>
      <c r="B4951">
        <f t="shared" si="308"/>
        <v>5</v>
      </c>
      <c r="C4951">
        <f t="shared" si="309"/>
        <v>25</v>
      </c>
      <c r="D4951">
        <f t="shared" si="310"/>
        <v>7</v>
      </c>
      <c r="E4951" s="4">
        <v>0.3</v>
      </c>
      <c r="F4951" s="4">
        <v>0.39314681273897323</v>
      </c>
      <c r="G4951" s="4">
        <v>1.9066807171527675</v>
      </c>
      <c r="H4951" s="4">
        <v>0.30918420141220065</v>
      </c>
      <c r="I4951" s="4">
        <v>0.70866727788862127</v>
      </c>
    </row>
    <row r="4952" spans="1:9" x14ac:dyDescent="0.25">
      <c r="A4952" s="1">
        <f t="shared" si="311"/>
        <v>45498.249999987995</v>
      </c>
      <c r="B4952">
        <f t="shared" si="308"/>
        <v>6</v>
      </c>
      <c r="C4952">
        <f t="shared" si="309"/>
        <v>25</v>
      </c>
      <c r="D4952">
        <f t="shared" si="310"/>
        <v>7</v>
      </c>
      <c r="E4952" s="4">
        <v>0.3</v>
      </c>
      <c r="F4952" s="4">
        <v>1.4689414309637996</v>
      </c>
      <c r="G4952" s="4">
        <v>1.1827699654252468</v>
      </c>
      <c r="H4952" s="4">
        <v>0.10656779915992509</v>
      </c>
      <c r="I4952" s="4">
        <v>0</v>
      </c>
    </row>
    <row r="4953" spans="1:9" x14ac:dyDescent="0.25">
      <c r="A4953" s="1">
        <f t="shared" si="311"/>
        <v>45498.291666654659</v>
      </c>
      <c r="B4953">
        <f t="shared" si="308"/>
        <v>7</v>
      </c>
      <c r="C4953">
        <f t="shared" si="309"/>
        <v>25</v>
      </c>
      <c r="D4953">
        <f t="shared" si="310"/>
        <v>7</v>
      </c>
      <c r="E4953" s="4">
        <v>0</v>
      </c>
      <c r="F4953" s="4">
        <v>2.232705228763824</v>
      </c>
      <c r="G4953" s="4">
        <v>3.4002656295992351</v>
      </c>
      <c r="H4953" s="4">
        <v>0.22511385020190852</v>
      </c>
      <c r="I4953" s="4">
        <v>0.10227904259739107</v>
      </c>
    </row>
    <row r="4954" spans="1:9" x14ac:dyDescent="0.25">
      <c r="A4954" s="1">
        <f t="shared" si="311"/>
        <v>45498.333333321323</v>
      </c>
      <c r="B4954">
        <f t="shared" si="308"/>
        <v>8</v>
      </c>
      <c r="C4954">
        <f t="shared" si="309"/>
        <v>25</v>
      </c>
      <c r="D4954">
        <f t="shared" si="310"/>
        <v>7</v>
      </c>
      <c r="E4954" s="4">
        <v>0</v>
      </c>
      <c r="F4954" s="4">
        <v>2.5530333595302612</v>
      </c>
      <c r="G4954" s="4">
        <v>2.0289065218871416</v>
      </c>
      <c r="H4954" s="4">
        <v>0.46293100170598195</v>
      </c>
      <c r="I4954" s="4">
        <v>0.36347331577533948</v>
      </c>
    </row>
    <row r="4955" spans="1:9" x14ac:dyDescent="0.25">
      <c r="A4955" s="1">
        <f t="shared" si="311"/>
        <v>45498.374999987987</v>
      </c>
      <c r="B4955">
        <f t="shared" si="308"/>
        <v>9</v>
      </c>
      <c r="C4955">
        <f t="shared" si="309"/>
        <v>25</v>
      </c>
      <c r="D4955">
        <f t="shared" si="310"/>
        <v>7</v>
      </c>
      <c r="E4955" s="4">
        <v>1.3</v>
      </c>
      <c r="F4955" s="4">
        <v>2.4819720966689203</v>
      </c>
      <c r="G4955" s="4">
        <v>3.6620547629946341</v>
      </c>
      <c r="H4955" s="4">
        <v>0.13327634865964688</v>
      </c>
      <c r="I4955" s="4">
        <v>2.327853555905228E-2</v>
      </c>
    </row>
    <row r="4956" spans="1:9" x14ac:dyDescent="0.25">
      <c r="A4956" s="1">
        <f t="shared" si="311"/>
        <v>45498.416666654652</v>
      </c>
      <c r="B4956">
        <f t="shared" si="308"/>
        <v>10</v>
      </c>
      <c r="C4956">
        <f t="shared" si="309"/>
        <v>25</v>
      </c>
      <c r="D4956">
        <f t="shared" si="310"/>
        <v>7</v>
      </c>
      <c r="E4956" s="4">
        <v>0.5</v>
      </c>
      <c r="F4956" s="4">
        <v>2.3324229656223241</v>
      </c>
      <c r="G4956" s="4">
        <v>2.9708466705343324</v>
      </c>
      <c r="H4956" s="4">
        <v>0.33156693329973441</v>
      </c>
      <c r="I4956" s="4">
        <v>7.7789131488982116E-2</v>
      </c>
    </row>
    <row r="4957" spans="1:9" x14ac:dyDescent="0.25">
      <c r="A4957" s="1">
        <f t="shared" si="311"/>
        <v>45498.458333321316</v>
      </c>
      <c r="B4957">
        <f t="shared" si="308"/>
        <v>11</v>
      </c>
      <c r="C4957">
        <f t="shared" si="309"/>
        <v>25</v>
      </c>
      <c r="D4957">
        <f t="shared" si="310"/>
        <v>7</v>
      </c>
      <c r="E4957" s="4">
        <v>2.1</v>
      </c>
      <c r="F4957" s="4">
        <v>2.8903448137714443</v>
      </c>
      <c r="G4957" s="4">
        <v>2.3943529262591206</v>
      </c>
      <c r="H4957" s="4">
        <v>0.16482371989149766</v>
      </c>
      <c r="I4957" s="4">
        <v>0</v>
      </c>
    </row>
    <row r="4958" spans="1:9" x14ac:dyDescent="0.25">
      <c r="A4958" s="1">
        <f t="shared" si="311"/>
        <v>45498.49999998798</v>
      </c>
      <c r="B4958">
        <f t="shared" si="308"/>
        <v>12</v>
      </c>
      <c r="C4958">
        <f t="shared" si="309"/>
        <v>25</v>
      </c>
      <c r="D4958">
        <f t="shared" si="310"/>
        <v>7</v>
      </c>
      <c r="E4958" s="4">
        <v>0.5</v>
      </c>
      <c r="F4958" s="4">
        <v>2.5280940869435611</v>
      </c>
      <c r="G4958" s="4">
        <v>1.5224879934406135</v>
      </c>
      <c r="H4958" s="4">
        <v>0.49016206217588043</v>
      </c>
      <c r="I4958" s="4">
        <v>3.4230483741713419E-2</v>
      </c>
    </row>
    <row r="4959" spans="1:9" x14ac:dyDescent="0.25">
      <c r="A4959" s="1">
        <f t="shared" si="311"/>
        <v>45498.541666654644</v>
      </c>
      <c r="B4959">
        <f t="shared" si="308"/>
        <v>13</v>
      </c>
      <c r="C4959">
        <f t="shared" si="309"/>
        <v>25</v>
      </c>
      <c r="D4959">
        <f t="shared" si="310"/>
        <v>7</v>
      </c>
      <c r="E4959" s="4">
        <v>0.3</v>
      </c>
      <c r="F4959" s="4">
        <v>2.641639754633538</v>
      </c>
      <c r="G4959" s="4">
        <v>1.2989209120722058</v>
      </c>
      <c r="H4959" s="4">
        <v>0.14810084242118424</v>
      </c>
      <c r="I4959" s="4">
        <v>4.8764006963025429E-2</v>
      </c>
    </row>
    <row r="4960" spans="1:9" x14ac:dyDescent="0.25">
      <c r="A4960" s="1">
        <f t="shared" si="311"/>
        <v>45498.583333321309</v>
      </c>
      <c r="B4960">
        <f t="shared" si="308"/>
        <v>14</v>
      </c>
      <c r="C4960">
        <f t="shared" si="309"/>
        <v>25</v>
      </c>
      <c r="D4960">
        <f t="shared" si="310"/>
        <v>7</v>
      </c>
      <c r="E4960" s="4">
        <v>0</v>
      </c>
      <c r="F4960" s="4">
        <v>2.418494883313616</v>
      </c>
      <c r="G4960" s="4">
        <v>3.5750817773546801</v>
      </c>
      <c r="H4960" s="4">
        <v>0.44428451048390338</v>
      </c>
      <c r="I4960" s="4">
        <v>0.35880062457363293</v>
      </c>
    </row>
    <row r="4961" spans="1:9" x14ac:dyDescent="0.25">
      <c r="A4961" s="1">
        <f t="shared" si="311"/>
        <v>45498.624999987973</v>
      </c>
      <c r="B4961">
        <f t="shared" si="308"/>
        <v>15</v>
      </c>
      <c r="C4961">
        <f t="shared" si="309"/>
        <v>25</v>
      </c>
      <c r="D4961">
        <f t="shared" si="310"/>
        <v>7</v>
      </c>
      <c r="E4961" s="4">
        <v>0</v>
      </c>
      <c r="F4961" s="4">
        <v>2.8142655167329633</v>
      </c>
      <c r="G4961" s="4">
        <v>1.8074497090640158</v>
      </c>
      <c r="H4961" s="4">
        <v>0.76116460118463236</v>
      </c>
      <c r="I4961" s="4">
        <v>0</v>
      </c>
    </row>
    <row r="4962" spans="1:9" x14ac:dyDescent="0.25">
      <c r="A4962" s="1">
        <f t="shared" si="311"/>
        <v>45498.666666654637</v>
      </c>
      <c r="B4962">
        <f t="shared" si="308"/>
        <v>16</v>
      </c>
      <c r="C4962">
        <f t="shared" si="309"/>
        <v>25</v>
      </c>
      <c r="D4962">
        <f t="shared" si="310"/>
        <v>7</v>
      </c>
      <c r="E4962" s="4">
        <v>0</v>
      </c>
      <c r="F4962" s="4">
        <v>2.6317669241502601</v>
      </c>
      <c r="G4962" s="4">
        <v>3.0356100335265612</v>
      </c>
      <c r="H4962" s="4">
        <v>1.2766671715261502</v>
      </c>
      <c r="I4962" s="4">
        <v>1.839487290799811</v>
      </c>
    </row>
    <row r="4963" spans="1:9" x14ac:dyDescent="0.25">
      <c r="A4963" s="1">
        <f t="shared" si="311"/>
        <v>45498.708333321301</v>
      </c>
      <c r="B4963">
        <f t="shared" si="308"/>
        <v>17</v>
      </c>
      <c r="C4963">
        <f t="shared" si="309"/>
        <v>25</v>
      </c>
      <c r="D4963">
        <f t="shared" si="310"/>
        <v>7</v>
      </c>
      <c r="E4963" s="4">
        <v>0</v>
      </c>
      <c r="F4963" s="4">
        <v>2.885254530049735</v>
      </c>
      <c r="G4963" s="4">
        <v>3.0770069553475268</v>
      </c>
      <c r="H4963" s="4">
        <v>1.6203995535216369</v>
      </c>
      <c r="I4963" s="4">
        <v>1.6334174785502342</v>
      </c>
    </row>
    <row r="4964" spans="1:9" x14ac:dyDescent="0.25">
      <c r="A4964" s="1">
        <f t="shared" si="311"/>
        <v>45498.749999987966</v>
      </c>
      <c r="B4964">
        <f t="shared" si="308"/>
        <v>18</v>
      </c>
      <c r="C4964">
        <f t="shared" si="309"/>
        <v>25</v>
      </c>
      <c r="D4964">
        <f t="shared" si="310"/>
        <v>7</v>
      </c>
      <c r="E4964" s="4">
        <v>0</v>
      </c>
      <c r="F4964" s="4">
        <v>3.0953906011668737</v>
      </c>
      <c r="G4964" s="4">
        <v>4.3582073782138133</v>
      </c>
      <c r="H4964" s="4">
        <v>1.1343674189720454</v>
      </c>
      <c r="I4964" s="4">
        <v>1.2514786836017238</v>
      </c>
    </row>
    <row r="4965" spans="1:9" x14ac:dyDescent="0.25">
      <c r="A4965" s="1">
        <f t="shared" si="311"/>
        <v>45498.79166665463</v>
      </c>
      <c r="B4965">
        <f t="shared" si="308"/>
        <v>19</v>
      </c>
      <c r="C4965">
        <f t="shared" si="309"/>
        <v>25</v>
      </c>
      <c r="D4965">
        <f t="shared" si="310"/>
        <v>7</v>
      </c>
      <c r="E4965" s="4">
        <v>0</v>
      </c>
      <c r="F4965" s="4">
        <v>2.5600869246293545</v>
      </c>
      <c r="G4965" s="4">
        <v>3.6001200801051016</v>
      </c>
      <c r="H4965" s="4">
        <v>1.1307927561102988</v>
      </c>
      <c r="I4965" s="4">
        <v>0.93794404252061314</v>
      </c>
    </row>
    <row r="4966" spans="1:9" x14ac:dyDescent="0.25">
      <c r="A4966" s="1">
        <f t="shared" si="311"/>
        <v>45498.833333321294</v>
      </c>
      <c r="B4966">
        <f t="shared" si="308"/>
        <v>20</v>
      </c>
      <c r="C4966">
        <f t="shared" si="309"/>
        <v>25</v>
      </c>
      <c r="D4966">
        <f t="shared" si="310"/>
        <v>7</v>
      </c>
      <c r="E4966" s="4">
        <v>0.3</v>
      </c>
      <c r="F4966" s="4">
        <v>1.3862908320419722</v>
      </c>
      <c r="G4966" s="4">
        <v>1.5963572039078604</v>
      </c>
      <c r="H4966" s="4">
        <v>0.7688994188595446</v>
      </c>
      <c r="I4966" s="4">
        <v>0.57063854217581667</v>
      </c>
    </row>
    <row r="4967" spans="1:9" x14ac:dyDescent="0.25">
      <c r="A4967" s="1">
        <f t="shared" si="311"/>
        <v>45498.874999987958</v>
      </c>
      <c r="B4967">
        <f t="shared" si="308"/>
        <v>21</v>
      </c>
      <c r="C4967">
        <f t="shared" si="309"/>
        <v>25</v>
      </c>
      <c r="D4967">
        <f t="shared" si="310"/>
        <v>7</v>
      </c>
      <c r="E4967" s="4">
        <v>0.3</v>
      </c>
      <c r="F4967" s="4">
        <v>0.4000394310619575</v>
      </c>
      <c r="G4967" s="4">
        <v>1.6322075815261292</v>
      </c>
      <c r="H4967" s="4">
        <v>0.54745262659775973</v>
      </c>
      <c r="I4967" s="4">
        <v>1.1566830954328489</v>
      </c>
    </row>
    <row r="4968" spans="1:9" x14ac:dyDescent="0.25">
      <c r="A4968" s="1">
        <f t="shared" si="311"/>
        <v>45498.916666654623</v>
      </c>
      <c r="B4968">
        <f t="shared" si="308"/>
        <v>22</v>
      </c>
      <c r="C4968">
        <f t="shared" si="309"/>
        <v>25</v>
      </c>
      <c r="D4968">
        <f t="shared" si="310"/>
        <v>7</v>
      </c>
      <c r="E4968" s="4">
        <v>0.2</v>
      </c>
      <c r="F4968" s="4">
        <v>9.4579966119286041E-2</v>
      </c>
      <c r="G4968" s="4">
        <v>8.5621665305952221E-2</v>
      </c>
      <c r="H4968" s="4">
        <v>0.20424517616184154</v>
      </c>
      <c r="I4968" s="4">
        <v>0.63011936030921767</v>
      </c>
    </row>
    <row r="4969" spans="1:9" x14ac:dyDescent="0.25">
      <c r="A4969" s="1">
        <f t="shared" si="311"/>
        <v>45498.958333321287</v>
      </c>
      <c r="B4969">
        <f t="shared" si="308"/>
        <v>23</v>
      </c>
      <c r="C4969">
        <f t="shared" si="309"/>
        <v>25</v>
      </c>
      <c r="D4969">
        <f t="shared" si="310"/>
        <v>7</v>
      </c>
      <c r="E4969" s="4">
        <v>0.2</v>
      </c>
      <c r="F4969" s="4">
        <v>5.5551844401671345E-2</v>
      </c>
      <c r="G4969" s="4">
        <v>0.20207924297787089</v>
      </c>
      <c r="H4969" s="4">
        <v>0.12945777779941364</v>
      </c>
      <c r="I4969" s="4">
        <v>1.2943796612841079</v>
      </c>
    </row>
    <row r="4970" spans="1:9" x14ac:dyDescent="0.25">
      <c r="A4970" s="1">
        <f t="shared" si="311"/>
        <v>45498.999999987951</v>
      </c>
      <c r="B4970">
        <f t="shared" si="308"/>
        <v>0</v>
      </c>
      <c r="C4970">
        <f t="shared" si="309"/>
        <v>26</v>
      </c>
      <c r="D4970">
        <f t="shared" si="310"/>
        <v>7</v>
      </c>
      <c r="E4970" s="4">
        <v>0.3</v>
      </c>
      <c r="F4970" s="4">
        <v>7.2150300125862543E-2</v>
      </c>
      <c r="G4970" s="4">
        <v>1.7990263996771581</v>
      </c>
      <c r="H4970" s="4">
        <v>0.16243896030032179</v>
      </c>
      <c r="I4970" s="4">
        <v>0.69538286348917266</v>
      </c>
    </row>
    <row r="4971" spans="1:9" x14ac:dyDescent="0.25">
      <c r="A4971" s="1">
        <f t="shared" si="311"/>
        <v>45499.041666654615</v>
      </c>
      <c r="B4971">
        <f t="shared" si="308"/>
        <v>1</v>
      </c>
      <c r="C4971">
        <f t="shared" si="309"/>
        <v>26</v>
      </c>
      <c r="D4971">
        <f t="shared" si="310"/>
        <v>7</v>
      </c>
      <c r="E4971" s="4">
        <v>0.2</v>
      </c>
      <c r="F4971" s="4">
        <v>0.13677675048597815</v>
      </c>
      <c r="G4971" s="4">
        <v>0</v>
      </c>
      <c r="H4971" s="4">
        <v>0.12000648093592345</v>
      </c>
      <c r="I4971" s="4">
        <v>0.69429899755258606</v>
      </c>
    </row>
    <row r="4972" spans="1:9" x14ac:dyDescent="0.25">
      <c r="A4972" s="1">
        <f t="shared" si="311"/>
        <v>45499.083333321279</v>
      </c>
      <c r="B4972">
        <f t="shared" si="308"/>
        <v>2</v>
      </c>
      <c r="C4972">
        <f t="shared" si="309"/>
        <v>26</v>
      </c>
      <c r="D4972">
        <f t="shared" si="310"/>
        <v>7</v>
      </c>
      <c r="E4972" s="4">
        <v>0.2</v>
      </c>
      <c r="F4972" s="4">
        <v>0.12187601440559523</v>
      </c>
      <c r="G4972" s="4">
        <v>0</v>
      </c>
      <c r="H4972" s="4">
        <v>0.14027500775093399</v>
      </c>
      <c r="I4972" s="4">
        <v>0.66220614317390392</v>
      </c>
    </row>
    <row r="4973" spans="1:9" x14ac:dyDescent="0.25">
      <c r="A4973" s="1">
        <f t="shared" si="311"/>
        <v>45499.124999987944</v>
      </c>
      <c r="B4973">
        <f t="shared" si="308"/>
        <v>3</v>
      </c>
      <c r="C4973">
        <f t="shared" si="309"/>
        <v>26</v>
      </c>
      <c r="D4973">
        <f t="shared" si="310"/>
        <v>7</v>
      </c>
      <c r="E4973" s="4">
        <v>0.2</v>
      </c>
      <c r="F4973" s="4">
        <v>0.28649080417660605</v>
      </c>
      <c r="G4973" s="4">
        <v>0.80061314284281293</v>
      </c>
      <c r="H4973" s="4">
        <v>6.2059668843624405E-2</v>
      </c>
      <c r="I4973" s="4">
        <v>1.0341629589959787</v>
      </c>
    </row>
    <row r="4974" spans="1:9" x14ac:dyDescent="0.25">
      <c r="A4974" s="1">
        <f t="shared" si="311"/>
        <v>45499.166666654608</v>
      </c>
      <c r="B4974">
        <f t="shared" si="308"/>
        <v>4</v>
      </c>
      <c r="C4974">
        <f t="shared" si="309"/>
        <v>26</v>
      </c>
      <c r="D4974">
        <f t="shared" si="310"/>
        <v>7</v>
      </c>
      <c r="E4974" s="4">
        <v>0.4</v>
      </c>
      <c r="F4974" s="4">
        <v>0.10811193184606076</v>
      </c>
      <c r="G4974" s="4">
        <v>1.0506428520895057</v>
      </c>
      <c r="H4974" s="4">
        <v>0.11644760294896754</v>
      </c>
      <c r="I4974" s="4">
        <v>0.84552580499554941</v>
      </c>
    </row>
    <row r="4975" spans="1:9" x14ac:dyDescent="0.25">
      <c r="A4975" s="1">
        <f t="shared" si="311"/>
        <v>45499.208333321272</v>
      </c>
      <c r="B4975">
        <f t="shared" si="308"/>
        <v>5</v>
      </c>
      <c r="C4975">
        <f t="shared" si="309"/>
        <v>26</v>
      </c>
      <c r="D4975">
        <f t="shared" si="310"/>
        <v>7</v>
      </c>
      <c r="E4975" s="4">
        <v>0.2</v>
      </c>
      <c r="F4975" s="4">
        <v>0.15562365524142591</v>
      </c>
      <c r="G4975" s="4">
        <v>1.0022205025091049</v>
      </c>
      <c r="H4975" s="4">
        <v>9.0139529519187911E-2</v>
      </c>
      <c r="I4975" s="4">
        <v>0.86795471352298492</v>
      </c>
    </row>
    <row r="4976" spans="1:9" x14ac:dyDescent="0.25">
      <c r="A4976" s="1">
        <f t="shared" si="311"/>
        <v>45499.249999987936</v>
      </c>
      <c r="B4976">
        <f t="shared" si="308"/>
        <v>6</v>
      </c>
      <c r="C4976">
        <f t="shared" si="309"/>
        <v>26</v>
      </c>
      <c r="D4976">
        <f t="shared" si="310"/>
        <v>7</v>
      </c>
      <c r="E4976" s="4">
        <v>0.3</v>
      </c>
      <c r="F4976" s="4">
        <v>1.7802005067435407</v>
      </c>
      <c r="G4976" s="4">
        <v>2.3174005343298942</v>
      </c>
      <c r="H4976" s="4">
        <v>0.17239044943278159</v>
      </c>
      <c r="I4976" s="4">
        <v>0</v>
      </c>
    </row>
    <row r="4977" spans="1:9" x14ac:dyDescent="0.25">
      <c r="A4977" s="1">
        <f t="shared" si="311"/>
        <v>45499.291666654601</v>
      </c>
      <c r="B4977">
        <f t="shared" si="308"/>
        <v>7</v>
      </c>
      <c r="C4977">
        <f t="shared" si="309"/>
        <v>26</v>
      </c>
      <c r="D4977">
        <f t="shared" si="310"/>
        <v>7</v>
      </c>
      <c r="E4977" s="4">
        <v>0.3</v>
      </c>
      <c r="F4977" s="4">
        <v>2.1130277143875409</v>
      </c>
      <c r="G4977" s="4">
        <v>3.0939151406579479</v>
      </c>
      <c r="H4977" s="4">
        <v>0.24127962757003768</v>
      </c>
      <c r="I4977" s="4">
        <v>2.2882263290402674E-2</v>
      </c>
    </row>
    <row r="4978" spans="1:9" x14ac:dyDescent="0.25">
      <c r="A4978" s="1">
        <f t="shared" si="311"/>
        <v>45499.333333321265</v>
      </c>
      <c r="B4978">
        <f t="shared" si="308"/>
        <v>8</v>
      </c>
      <c r="C4978">
        <f t="shared" si="309"/>
        <v>26</v>
      </c>
      <c r="D4978">
        <f t="shared" si="310"/>
        <v>7</v>
      </c>
      <c r="E4978" s="4">
        <v>0</v>
      </c>
      <c r="F4978" s="4">
        <v>2.5907495463898811</v>
      </c>
      <c r="G4978" s="4">
        <v>4.0060142925411357</v>
      </c>
      <c r="H4978" s="4">
        <v>0.34556088652315514</v>
      </c>
      <c r="I4978" s="4">
        <v>0.14104203880929583</v>
      </c>
    </row>
    <row r="4979" spans="1:9" x14ac:dyDescent="0.25">
      <c r="A4979" s="1">
        <f t="shared" si="311"/>
        <v>45499.374999987929</v>
      </c>
      <c r="B4979">
        <f t="shared" si="308"/>
        <v>9</v>
      </c>
      <c r="C4979">
        <f t="shared" si="309"/>
        <v>26</v>
      </c>
      <c r="D4979">
        <f t="shared" si="310"/>
        <v>7</v>
      </c>
      <c r="E4979" s="4">
        <v>0</v>
      </c>
      <c r="F4979" s="4">
        <v>2.6277749319119539</v>
      </c>
      <c r="G4979" s="4">
        <v>4.5402048685140546</v>
      </c>
      <c r="H4979" s="4">
        <v>0.14558506702545224</v>
      </c>
      <c r="I4979" s="4">
        <v>0.18734908706719663</v>
      </c>
    </row>
    <row r="4980" spans="1:9" x14ac:dyDescent="0.25">
      <c r="A4980" s="1">
        <f t="shared" si="311"/>
        <v>45499.416666654593</v>
      </c>
      <c r="B4980">
        <f t="shared" si="308"/>
        <v>10</v>
      </c>
      <c r="C4980">
        <f t="shared" si="309"/>
        <v>26</v>
      </c>
      <c r="D4980">
        <f t="shared" si="310"/>
        <v>7</v>
      </c>
      <c r="E4980" s="4">
        <v>0</v>
      </c>
      <c r="F4980" s="4">
        <v>2.5320974139251557</v>
      </c>
      <c r="G4980" s="4">
        <v>3.8281305312953942</v>
      </c>
      <c r="H4980" s="4">
        <v>0.41778286954246591</v>
      </c>
      <c r="I4980" s="4">
        <v>0.20632166227566945</v>
      </c>
    </row>
    <row r="4981" spans="1:9" x14ac:dyDescent="0.25">
      <c r="A4981" s="1">
        <f t="shared" si="311"/>
        <v>45499.458333321258</v>
      </c>
      <c r="B4981">
        <f t="shared" si="308"/>
        <v>11</v>
      </c>
      <c r="C4981">
        <f t="shared" si="309"/>
        <v>26</v>
      </c>
      <c r="D4981">
        <f t="shared" si="310"/>
        <v>7</v>
      </c>
      <c r="E4981" s="4">
        <v>0</v>
      </c>
      <c r="F4981" s="4">
        <v>2.7205349037184527</v>
      </c>
      <c r="G4981" s="4">
        <v>3.2282007196779179</v>
      </c>
      <c r="H4981" s="4">
        <v>0.27740653118333641</v>
      </c>
      <c r="I4981" s="4">
        <v>0.71286361257302544</v>
      </c>
    </row>
    <row r="4982" spans="1:9" x14ac:dyDescent="0.25">
      <c r="A4982" s="1">
        <f t="shared" si="311"/>
        <v>45499.499999987922</v>
      </c>
      <c r="B4982">
        <f t="shared" si="308"/>
        <v>12</v>
      </c>
      <c r="C4982">
        <f t="shared" si="309"/>
        <v>26</v>
      </c>
      <c r="D4982">
        <f t="shared" si="310"/>
        <v>7</v>
      </c>
      <c r="E4982" s="4">
        <v>0</v>
      </c>
      <c r="F4982" s="4">
        <v>2.5207617789369801</v>
      </c>
      <c r="G4982" s="4">
        <v>1.1053991192369155</v>
      </c>
      <c r="H4982" s="4">
        <v>0.33558857021972538</v>
      </c>
      <c r="I4982" s="4">
        <v>0.38397742810730351</v>
      </c>
    </row>
    <row r="4983" spans="1:9" x14ac:dyDescent="0.25">
      <c r="A4983" s="1">
        <f t="shared" si="311"/>
        <v>45499.541666654586</v>
      </c>
      <c r="B4983">
        <f t="shared" si="308"/>
        <v>13</v>
      </c>
      <c r="C4983">
        <f t="shared" si="309"/>
        <v>26</v>
      </c>
      <c r="D4983">
        <f t="shared" si="310"/>
        <v>7</v>
      </c>
      <c r="E4983" s="4">
        <v>0</v>
      </c>
      <c r="F4983" s="4">
        <v>2.4959246095526253</v>
      </c>
      <c r="G4983" s="4">
        <v>2.6748903369183941</v>
      </c>
      <c r="H4983" s="4">
        <v>0.45561794614087003</v>
      </c>
      <c r="I4983" s="4">
        <v>0</v>
      </c>
    </row>
    <row r="4984" spans="1:9" x14ac:dyDescent="0.25">
      <c r="A4984" s="1">
        <f t="shared" si="311"/>
        <v>45499.58333332125</v>
      </c>
      <c r="B4984">
        <f t="shared" si="308"/>
        <v>14</v>
      </c>
      <c r="C4984">
        <f t="shared" si="309"/>
        <v>26</v>
      </c>
      <c r="D4984">
        <f t="shared" si="310"/>
        <v>7</v>
      </c>
      <c r="E4984" s="4">
        <v>0</v>
      </c>
      <c r="F4984" s="4">
        <v>2.4949273912742953</v>
      </c>
      <c r="G4984" s="4">
        <v>1.0724440169388734</v>
      </c>
      <c r="H4984" s="4">
        <v>0.36987657671086382</v>
      </c>
      <c r="I4984" s="4">
        <v>0</v>
      </c>
    </row>
    <row r="4985" spans="1:9" x14ac:dyDescent="0.25">
      <c r="A4985" s="1">
        <f t="shared" si="311"/>
        <v>45499.624999987915</v>
      </c>
      <c r="B4985">
        <f t="shared" si="308"/>
        <v>15</v>
      </c>
      <c r="C4985">
        <f t="shared" si="309"/>
        <v>26</v>
      </c>
      <c r="D4985">
        <f t="shared" si="310"/>
        <v>7</v>
      </c>
      <c r="E4985" s="4">
        <v>0</v>
      </c>
      <c r="F4985" s="4">
        <v>2.5683472814188208</v>
      </c>
      <c r="G4985" s="4">
        <v>2.3043935134548117</v>
      </c>
      <c r="H4985" s="4">
        <v>0.84015458874976789</v>
      </c>
      <c r="I4985" s="4">
        <v>0</v>
      </c>
    </row>
    <row r="4986" spans="1:9" x14ac:dyDescent="0.25">
      <c r="A4986" s="1">
        <f t="shared" si="311"/>
        <v>45499.666666654579</v>
      </c>
      <c r="B4986">
        <f t="shared" si="308"/>
        <v>16</v>
      </c>
      <c r="C4986">
        <f t="shared" si="309"/>
        <v>26</v>
      </c>
      <c r="D4986">
        <f t="shared" si="310"/>
        <v>7</v>
      </c>
      <c r="E4986" s="4">
        <v>0</v>
      </c>
      <c r="F4986" s="4">
        <v>2.6076892025394987</v>
      </c>
      <c r="G4986" s="4">
        <v>3.1395686864751751</v>
      </c>
      <c r="H4986" s="4">
        <v>1.15637800399807</v>
      </c>
      <c r="I4986" s="4">
        <v>1.1452867461901866</v>
      </c>
    </row>
    <row r="4987" spans="1:9" x14ac:dyDescent="0.25">
      <c r="A4987" s="1">
        <f t="shared" si="311"/>
        <v>45499.708333321243</v>
      </c>
      <c r="B4987">
        <f t="shared" si="308"/>
        <v>17</v>
      </c>
      <c r="C4987">
        <f t="shared" si="309"/>
        <v>26</v>
      </c>
      <c r="D4987">
        <f t="shared" si="310"/>
        <v>7</v>
      </c>
      <c r="E4987" s="4">
        <v>0.1</v>
      </c>
      <c r="F4987" s="4">
        <v>2.8652338518418041</v>
      </c>
      <c r="G4987" s="4">
        <v>3.5755322922443438</v>
      </c>
      <c r="H4987" s="4">
        <v>1.5870545097198454</v>
      </c>
      <c r="I4987" s="4">
        <v>1.0258882930051032</v>
      </c>
    </row>
    <row r="4988" spans="1:9" x14ac:dyDescent="0.25">
      <c r="A4988" s="1">
        <f t="shared" si="311"/>
        <v>45499.749999987907</v>
      </c>
      <c r="B4988">
        <f t="shared" si="308"/>
        <v>18</v>
      </c>
      <c r="C4988">
        <f t="shared" si="309"/>
        <v>26</v>
      </c>
      <c r="D4988">
        <f t="shared" si="310"/>
        <v>7</v>
      </c>
      <c r="E4988" s="4">
        <v>0</v>
      </c>
      <c r="F4988" s="4">
        <v>3.0545896373734509</v>
      </c>
      <c r="G4988" s="4">
        <v>4.0310836746128382</v>
      </c>
      <c r="H4988" s="4">
        <v>1.2805940075041895</v>
      </c>
      <c r="I4988" s="4">
        <v>1.4333853898142903</v>
      </c>
    </row>
    <row r="4989" spans="1:9" x14ac:dyDescent="0.25">
      <c r="A4989" s="1">
        <f t="shared" si="311"/>
        <v>45499.791666654572</v>
      </c>
      <c r="B4989">
        <f t="shared" si="308"/>
        <v>19</v>
      </c>
      <c r="C4989">
        <f t="shared" si="309"/>
        <v>26</v>
      </c>
      <c r="D4989">
        <f t="shared" si="310"/>
        <v>7</v>
      </c>
      <c r="E4989" s="4">
        <v>0</v>
      </c>
      <c r="F4989" s="4">
        <v>2.5262099851536668</v>
      </c>
      <c r="G4989" s="4">
        <v>2.0908844287069308</v>
      </c>
      <c r="H4989" s="4">
        <v>1.0859539721661988</v>
      </c>
      <c r="I4989" s="4">
        <v>0.85664575195347048</v>
      </c>
    </row>
    <row r="4990" spans="1:9" x14ac:dyDescent="0.25">
      <c r="A4990" s="1">
        <f t="shared" si="311"/>
        <v>45499.833333321236</v>
      </c>
      <c r="B4990">
        <f t="shared" si="308"/>
        <v>20</v>
      </c>
      <c r="C4990">
        <f t="shared" si="309"/>
        <v>26</v>
      </c>
      <c r="D4990">
        <f t="shared" si="310"/>
        <v>7</v>
      </c>
      <c r="E4990" s="4">
        <v>0.9</v>
      </c>
      <c r="F4990" s="4">
        <v>0.93483339161690959</v>
      </c>
      <c r="G4990" s="4">
        <v>3.0583516479886979</v>
      </c>
      <c r="H4990" s="4">
        <v>0.96723055431774863</v>
      </c>
      <c r="I4990" s="4">
        <v>1.0025662126074155</v>
      </c>
    </row>
    <row r="4991" spans="1:9" x14ac:dyDescent="0.25">
      <c r="A4991" s="1">
        <f t="shared" si="311"/>
        <v>45499.8749999879</v>
      </c>
      <c r="B4991">
        <f t="shared" si="308"/>
        <v>21</v>
      </c>
      <c r="C4991">
        <f t="shared" si="309"/>
        <v>26</v>
      </c>
      <c r="D4991">
        <f t="shared" si="310"/>
        <v>7</v>
      </c>
      <c r="E4991" s="4">
        <v>0.3</v>
      </c>
      <c r="F4991" s="4">
        <v>0.65719957432038711</v>
      </c>
      <c r="G4991" s="4">
        <v>1.1469269520752063</v>
      </c>
      <c r="H4991" s="4">
        <v>0.44503638723613004</v>
      </c>
      <c r="I4991" s="4">
        <v>0.68437219725025666</v>
      </c>
    </row>
    <row r="4992" spans="1:9" x14ac:dyDescent="0.25">
      <c r="A4992" s="1">
        <f t="shared" si="311"/>
        <v>45499.916666654564</v>
      </c>
      <c r="B4992">
        <f t="shared" si="308"/>
        <v>22</v>
      </c>
      <c r="C4992">
        <f t="shared" si="309"/>
        <v>26</v>
      </c>
      <c r="D4992">
        <f t="shared" si="310"/>
        <v>7</v>
      </c>
      <c r="E4992" s="4">
        <v>0.5</v>
      </c>
      <c r="F4992" s="4">
        <v>0</v>
      </c>
      <c r="G4992" s="4">
        <v>0</v>
      </c>
      <c r="H4992" s="4">
        <v>0.21573063839199841</v>
      </c>
      <c r="I4992" s="4">
        <v>1.3680250532880138</v>
      </c>
    </row>
    <row r="4993" spans="1:9" x14ac:dyDescent="0.25">
      <c r="A4993" s="1">
        <f t="shared" si="311"/>
        <v>45499.958333321229</v>
      </c>
      <c r="B4993">
        <f t="shared" si="308"/>
        <v>23</v>
      </c>
      <c r="C4993">
        <f t="shared" si="309"/>
        <v>26</v>
      </c>
      <c r="D4993">
        <f t="shared" si="310"/>
        <v>7</v>
      </c>
      <c r="E4993" s="4">
        <v>0.6</v>
      </c>
      <c r="F4993" s="4">
        <v>5.1878179206469761E-2</v>
      </c>
      <c r="G4993" s="4">
        <v>0.52607453916723901</v>
      </c>
      <c r="H4993" s="4">
        <v>0.2675714852587544</v>
      </c>
      <c r="I4993" s="4">
        <v>0.31703435081562037</v>
      </c>
    </row>
    <row r="4994" spans="1:9" x14ac:dyDescent="0.25">
      <c r="A4994" s="1">
        <f t="shared" si="311"/>
        <v>45499.999999987893</v>
      </c>
      <c r="B4994">
        <f t="shared" si="308"/>
        <v>0</v>
      </c>
      <c r="C4994">
        <f t="shared" si="309"/>
        <v>27</v>
      </c>
      <c r="D4994">
        <f t="shared" si="310"/>
        <v>7</v>
      </c>
      <c r="E4994" s="4">
        <v>1</v>
      </c>
      <c r="F4994" s="4">
        <v>6.7792606523661203E-2</v>
      </c>
      <c r="G4994" s="4">
        <v>0</v>
      </c>
      <c r="H4994" s="4">
        <v>0.2997688292169019</v>
      </c>
      <c r="I4994" s="4">
        <v>0.9420220145946907</v>
      </c>
    </row>
    <row r="4995" spans="1:9" x14ac:dyDescent="0.25">
      <c r="A4995" s="1">
        <f t="shared" si="311"/>
        <v>45500.041666654557</v>
      </c>
      <c r="B4995">
        <f t="shared" ref="B4995:B5058" si="312">HOUR(A4995)</f>
        <v>1</v>
      </c>
      <c r="C4995">
        <f t="shared" ref="C4995:C5058" si="313">DAY(A4995)</f>
        <v>27</v>
      </c>
      <c r="D4995">
        <f t="shared" ref="D4995:D5058" si="314">MONTH(A4995)</f>
        <v>7</v>
      </c>
      <c r="E4995" s="4">
        <v>1.4</v>
      </c>
      <c r="F4995" s="4">
        <v>0.13778764273409794</v>
      </c>
      <c r="G4995" s="4">
        <v>1.6014074118821815</v>
      </c>
      <c r="H4995" s="4">
        <v>0.15162841847448832</v>
      </c>
      <c r="I4995" s="4">
        <v>0.64540225107812832</v>
      </c>
    </row>
    <row r="4996" spans="1:9" x14ac:dyDescent="0.25">
      <c r="A4996" s="1">
        <f t="shared" ref="A4996:A5059" si="315">A4995+(1/24)</f>
        <v>45500.083333321221</v>
      </c>
      <c r="B4996">
        <f t="shared" si="312"/>
        <v>2</v>
      </c>
      <c r="C4996">
        <f t="shared" si="313"/>
        <v>27</v>
      </c>
      <c r="D4996">
        <f t="shared" si="314"/>
        <v>7</v>
      </c>
      <c r="E4996" s="4">
        <v>0.6</v>
      </c>
      <c r="F4996" s="4">
        <v>0</v>
      </c>
      <c r="G4996" s="4">
        <v>0</v>
      </c>
      <c r="H4996" s="4">
        <v>7.330016990020724E-2</v>
      </c>
      <c r="I4996" s="4">
        <v>0.50832481279682307</v>
      </c>
    </row>
    <row r="4997" spans="1:9" x14ac:dyDescent="0.25">
      <c r="A4997" s="1">
        <f t="shared" si="315"/>
        <v>45500.124999987886</v>
      </c>
      <c r="B4997">
        <f t="shared" si="312"/>
        <v>3</v>
      </c>
      <c r="C4997">
        <f t="shared" si="313"/>
        <v>27</v>
      </c>
      <c r="D4997">
        <f t="shared" si="314"/>
        <v>7</v>
      </c>
      <c r="E4997" s="4">
        <v>0.3</v>
      </c>
      <c r="F4997" s="4">
        <v>9.8377801674722709E-2</v>
      </c>
      <c r="G4997" s="4">
        <v>1.4382764444196479</v>
      </c>
      <c r="H4997" s="4">
        <v>0.17257495570990025</v>
      </c>
      <c r="I4997" s="4">
        <v>0.21424797631571657</v>
      </c>
    </row>
    <row r="4998" spans="1:9" x14ac:dyDescent="0.25">
      <c r="A4998" s="1">
        <f t="shared" si="315"/>
        <v>45500.16666665455</v>
      </c>
      <c r="B4998">
        <f t="shared" si="312"/>
        <v>4</v>
      </c>
      <c r="C4998">
        <f t="shared" si="313"/>
        <v>27</v>
      </c>
      <c r="D4998">
        <f t="shared" si="314"/>
        <v>7</v>
      </c>
      <c r="E4998" s="4">
        <v>0.7</v>
      </c>
      <c r="F4998" s="4">
        <v>0.15864832025242465</v>
      </c>
      <c r="G4998" s="4">
        <v>1.437296018046214</v>
      </c>
      <c r="H4998" s="4">
        <v>0.20276732013906718</v>
      </c>
      <c r="I4998" s="4">
        <v>0.8126337722681054</v>
      </c>
    </row>
    <row r="4999" spans="1:9" x14ac:dyDescent="0.25">
      <c r="A4999" s="1">
        <f t="shared" si="315"/>
        <v>45500.208333321214</v>
      </c>
      <c r="B4999">
        <f t="shared" si="312"/>
        <v>5</v>
      </c>
      <c r="C4999">
        <f t="shared" si="313"/>
        <v>27</v>
      </c>
      <c r="D4999">
        <f t="shared" si="314"/>
        <v>7</v>
      </c>
      <c r="E4999" s="4">
        <v>0</v>
      </c>
      <c r="F4999" s="4">
        <v>0.17599243405496606</v>
      </c>
      <c r="G4999" s="4">
        <v>1.3413853232985231</v>
      </c>
      <c r="H4999" s="4">
        <v>0.28221492285460026</v>
      </c>
      <c r="I4999" s="4">
        <v>0.26086144741284401</v>
      </c>
    </row>
    <row r="5000" spans="1:9" x14ac:dyDescent="0.25">
      <c r="A5000" s="1">
        <f t="shared" si="315"/>
        <v>45500.249999987878</v>
      </c>
      <c r="B5000">
        <f t="shared" si="312"/>
        <v>6</v>
      </c>
      <c r="C5000">
        <f t="shared" si="313"/>
        <v>27</v>
      </c>
      <c r="D5000">
        <f t="shared" si="314"/>
        <v>7</v>
      </c>
      <c r="E5000" s="4">
        <v>0.1</v>
      </c>
      <c r="F5000" s="4">
        <v>1.4312633413556166</v>
      </c>
      <c r="G5000" s="4">
        <v>2.1463797834421992</v>
      </c>
      <c r="H5000" s="4">
        <v>0.1889302224148616</v>
      </c>
      <c r="I5000" s="4">
        <v>4.7274493128905082E-2</v>
      </c>
    </row>
    <row r="5001" spans="1:9" x14ac:dyDescent="0.25">
      <c r="A5001" s="1">
        <f t="shared" si="315"/>
        <v>45500.291666654542</v>
      </c>
      <c r="B5001">
        <f t="shared" si="312"/>
        <v>7</v>
      </c>
      <c r="C5001">
        <f t="shared" si="313"/>
        <v>27</v>
      </c>
      <c r="D5001">
        <f t="shared" si="314"/>
        <v>7</v>
      </c>
      <c r="E5001" s="4">
        <v>0</v>
      </c>
      <c r="F5001" s="4">
        <v>2.2028227471661519</v>
      </c>
      <c r="G5001" s="4">
        <v>1.3167338072627843</v>
      </c>
      <c r="H5001" s="4">
        <v>0.11446795555124671</v>
      </c>
      <c r="I5001" s="4">
        <v>0.60585442267511502</v>
      </c>
    </row>
    <row r="5002" spans="1:9" x14ac:dyDescent="0.25">
      <c r="A5002" s="1">
        <f t="shared" si="315"/>
        <v>45500.333333321207</v>
      </c>
      <c r="B5002">
        <f t="shared" si="312"/>
        <v>8</v>
      </c>
      <c r="C5002">
        <f t="shared" si="313"/>
        <v>27</v>
      </c>
      <c r="D5002">
        <f t="shared" si="314"/>
        <v>7</v>
      </c>
      <c r="E5002" s="4">
        <v>0</v>
      </c>
      <c r="F5002" s="4">
        <v>2.5716539892074675</v>
      </c>
      <c r="G5002" s="4">
        <v>3.0954593696030628</v>
      </c>
      <c r="H5002" s="4">
        <v>0.4987560367317766</v>
      </c>
      <c r="I5002" s="4">
        <v>0.52446929373924589</v>
      </c>
    </row>
    <row r="5003" spans="1:9" x14ac:dyDescent="0.25">
      <c r="A5003" s="1">
        <f t="shared" si="315"/>
        <v>45500.374999987871</v>
      </c>
      <c r="B5003">
        <f t="shared" si="312"/>
        <v>9</v>
      </c>
      <c r="C5003">
        <f t="shared" si="313"/>
        <v>27</v>
      </c>
      <c r="D5003">
        <f t="shared" si="314"/>
        <v>7</v>
      </c>
      <c r="E5003" s="4">
        <v>0</v>
      </c>
      <c r="F5003" s="4">
        <v>2.3491698750999448</v>
      </c>
      <c r="G5003" s="4">
        <v>3.9249057798622182</v>
      </c>
      <c r="H5003" s="4">
        <v>0</v>
      </c>
      <c r="I5003" s="4">
        <v>0</v>
      </c>
    </row>
    <row r="5004" spans="1:9" x14ac:dyDescent="0.25">
      <c r="A5004" s="1">
        <f t="shared" si="315"/>
        <v>45500.416666654535</v>
      </c>
      <c r="B5004">
        <f t="shared" si="312"/>
        <v>10</v>
      </c>
      <c r="C5004">
        <f t="shared" si="313"/>
        <v>27</v>
      </c>
      <c r="D5004">
        <f t="shared" si="314"/>
        <v>7</v>
      </c>
      <c r="E5004" s="4">
        <v>0</v>
      </c>
      <c r="F5004" s="4">
        <v>2.5520756474695965</v>
      </c>
      <c r="G5004" s="4">
        <v>2.0680729036984724</v>
      </c>
      <c r="H5004" s="4">
        <v>0.30149665876526471</v>
      </c>
      <c r="I5004" s="4">
        <v>0.48374321052075964</v>
      </c>
    </row>
    <row r="5005" spans="1:9" x14ac:dyDescent="0.25">
      <c r="A5005" s="1">
        <f t="shared" si="315"/>
        <v>45500.458333321199</v>
      </c>
      <c r="B5005">
        <f t="shared" si="312"/>
        <v>11</v>
      </c>
      <c r="C5005">
        <f t="shared" si="313"/>
        <v>27</v>
      </c>
      <c r="D5005">
        <f t="shared" si="314"/>
        <v>7</v>
      </c>
      <c r="E5005" s="4">
        <v>0</v>
      </c>
      <c r="F5005" s="4">
        <v>2.5628717249893027</v>
      </c>
      <c r="G5005" s="4">
        <v>2.3207115615700769</v>
      </c>
      <c r="H5005" s="4">
        <v>0.47387878754756735</v>
      </c>
      <c r="I5005" s="4">
        <v>0.73762229127940571</v>
      </c>
    </row>
    <row r="5006" spans="1:9" x14ac:dyDescent="0.25">
      <c r="A5006" s="1">
        <f t="shared" si="315"/>
        <v>45500.499999987864</v>
      </c>
      <c r="B5006">
        <f t="shared" si="312"/>
        <v>12</v>
      </c>
      <c r="C5006">
        <f t="shared" si="313"/>
        <v>27</v>
      </c>
      <c r="D5006">
        <f t="shared" si="314"/>
        <v>7</v>
      </c>
      <c r="E5006" s="4">
        <v>0</v>
      </c>
      <c r="F5006" s="4">
        <v>2.6488496925677274</v>
      </c>
      <c r="G5006" s="4">
        <v>2.5164686120582647</v>
      </c>
      <c r="H5006" s="4">
        <v>0.20884255303458199</v>
      </c>
      <c r="I5006" s="4">
        <v>0.4210796740350069</v>
      </c>
    </row>
    <row r="5007" spans="1:9" x14ac:dyDescent="0.25">
      <c r="A5007" s="1">
        <f t="shared" si="315"/>
        <v>45500.541666654528</v>
      </c>
      <c r="B5007">
        <f t="shared" si="312"/>
        <v>13</v>
      </c>
      <c r="C5007">
        <f t="shared" si="313"/>
        <v>27</v>
      </c>
      <c r="D5007">
        <f t="shared" si="314"/>
        <v>7</v>
      </c>
      <c r="E5007" s="4">
        <v>0</v>
      </c>
      <c r="F5007" s="4">
        <v>2.6785720138386986</v>
      </c>
      <c r="G5007" s="4">
        <v>3.1546866897780617</v>
      </c>
      <c r="H5007" s="4">
        <v>0.30523905878800356</v>
      </c>
      <c r="I5007" s="4">
        <v>0</v>
      </c>
    </row>
    <row r="5008" spans="1:9" x14ac:dyDescent="0.25">
      <c r="A5008" s="1">
        <f t="shared" si="315"/>
        <v>45500.583333321192</v>
      </c>
      <c r="B5008">
        <f t="shared" si="312"/>
        <v>14</v>
      </c>
      <c r="C5008">
        <f t="shared" si="313"/>
        <v>27</v>
      </c>
      <c r="D5008">
        <f t="shared" si="314"/>
        <v>7</v>
      </c>
      <c r="E5008" s="4">
        <v>0</v>
      </c>
      <c r="F5008" s="4">
        <v>2.5633387143304338</v>
      </c>
      <c r="G5008" s="4">
        <v>1.6177083902383675</v>
      </c>
      <c r="H5008" s="4">
        <v>0.35918753366899059</v>
      </c>
      <c r="I5008" s="4">
        <v>0</v>
      </c>
    </row>
    <row r="5009" spans="1:9" x14ac:dyDescent="0.25">
      <c r="A5009" s="1">
        <f t="shared" si="315"/>
        <v>45500.624999987856</v>
      </c>
      <c r="B5009">
        <f t="shared" si="312"/>
        <v>15</v>
      </c>
      <c r="C5009">
        <f t="shared" si="313"/>
        <v>27</v>
      </c>
      <c r="D5009">
        <f t="shared" si="314"/>
        <v>7</v>
      </c>
      <c r="E5009" s="4">
        <v>0</v>
      </c>
      <c r="F5009" s="4">
        <v>2.3904185586122413</v>
      </c>
      <c r="G5009" s="4">
        <v>4.012279977697621</v>
      </c>
      <c r="H5009" s="4">
        <v>0.82610974611734289</v>
      </c>
      <c r="I5009" s="4">
        <v>0</v>
      </c>
    </row>
    <row r="5010" spans="1:9" x14ac:dyDescent="0.25">
      <c r="A5010" s="1">
        <f t="shared" si="315"/>
        <v>45500.666666654521</v>
      </c>
      <c r="B5010">
        <f t="shared" si="312"/>
        <v>16</v>
      </c>
      <c r="C5010">
        <f t="shared" si="313"/>
        <v>27</v>
      </c>
      <c r="D5010">
        <f t="shared" si="314"/>
        <v>7</v>
      </c>
      <c r="E5010" s="4">
        <v>0</v>
      </c>
      <c r="F5010" s="4">
        <v>2.6932083693847182</v>
      </c>
      <c r="G5010" s="4">
        <v>2.9074443294113785</v>
      </c>
      <c r="H5010" s="4">
        <v>1.1665892495648544</v>
      </c>
      <c r="I5010" s="4">
        <v>1.1552879830003675</v>
      </c>
    </row>
    <row r="5011" spans="1:9" x14ac:dyDescent="0.25">
      <c r="A5011" s="1">
        <f t="shared" si="315"/>
        <v>45500.708333321185</v>
      </c>
      <c r="B5011">
        <f t="shared" si="312"/>
        <v>17</v>
      </c>
      <c r="C5011">
        <f t="shared" si="313"/>
        <v>27</v>
      </c>
      <c r="D5011">
        <f t="shared" si="314"/>
        <v>7</v>
      </c>
      <c r="E5011" s="4">
        <v>0</v>
      </c>
      <c r="F5011" s="4">
        <v>2.7580663681463289</v>
      </c>
      <c r="G5011" s="4">
        <v>3.6185657091572541</v>
      </c>
      <c r="H5011" s="4">
        <v>1.5544556333102788</v>
      </c>
      <c r="I5011" s="4">
        <v>1.3693726231122212</v>
      </c>
    </row>
    <row r="5012" spans="1:9" x14ac:dyDescent="0.25">
      <c r="A5012" s="1">
        <f t="shared" si="315"/>
        <v>45500.749999987849</v>
      </c>
      <c r="B5012">
        <f t="shared" si="312"/>
        <v>18</v>
      </c>
      <c r="C5012">
        <f t="shared" si="313"/>
        <v>27</v>
      </c>
      <c r="D5012">
        <f t="shared" si="314"/>
        <v>7</v>
      </c>
      <c r="E5012" s="4">
        <v>0</v>
      </c>
      <c r="F5012" s="4">
        <v>3.008240065470082</v>
      </c>
      <c r="G5012" s="4">
        <v>4.2636380708404271</v>
      </c>
      <c r="H5012" s="4">
        <v>1.1482023989199754</v>
      </c>
      <c r="I5012" s="4">
        <v>1.0335791696617478</v>
      </c>
    </row>
    <row r="5013" spans="1:9" x14ac:dyDescent="0.25">
      <c r="A5013" s="1">
        <f t="shared" si="315"/>
        <v>45500.791666654513</v>
      </c>
      <c r="B5013">
        <f t="shared" si="312"/>
        <v>19</v>
      </c>
      <c r="C5013">
        <f t="shared" si="313"/>
        <v>27</v>
      </c>
      <c r="D5013">
        <f t="shared" si="314"/>
        <v>7</v>
      </c>
      <c r="E5013" s="4">
        <v>0.2</v>
      </c>
      <c r="F5013" s="4">
        <v>2.5423118950715544</v>
      </c>
      <c r="G5013" s="4">
        <v>1.9639368578327669</v>
      </c>
      <c r="H5013" s="4">
        <v>1.0250634490691641</v>
      </c>
      <c r="I5013" s="4">
        <v>1.0135122199832256</v>
      </c>
    </row>
    <row r="5014" spans="1:9" x14ac:dyDescent="0.25">
      <c r="A5014" s="1">
        <f t="shared" si="315"/>
        <v>45500.833333321178</v>
      </c>
      <c r="B5014">
        <f t="shared" si="312"/>
        <v>20</v>
      </c>
      <c r="C5014">
        <f t="shared" si="313"/>
        <v>27</v>
      </c>
      <c r="D5014">
        <f t="shared" si="314"/>
        <v>7</v>
      </c>
      <c r="E5014" s="4">
        <v>0.3</v>
      </c>
      <c r="F5014" s="4">
        <v>1.2017915640623946</v>
      </c>
      <c r="G5014" s="4">
        <v>0.82200046637831359</v>
      </c>
      <c r="H5014" s="4">
        <v>0.69520024067133213</v>
      </c>
      <c r="I5014" s="4">
        <v>1.2101476427699231</v>
      </c>
    </row>
    <row r="5015" spans="1:9" x14ac:dyDescent="0.25">
      <c r="A5015" s="1">
        <f t="shared" si="315"/>
        <v>45500.874999987842</v>
      </c>
      <c r="B5015">
        <f t="shared" si="312"/>
        <v>21</v>
      </c>
      <c r="C5015">
        <f t="shared" si="313"/>
        <v>27</v>
      </c>
      <c r="D5015">
        <f t="shared" si="314"/>
        <v>7</v>
      </c>
      <c r="E5015" s="4">
        <v>0.2</v>
      </c>
      <c r="F5015" s="4">
        <v>0.52946956067735962</v>
      </c>
      <c r="G5015" s="4">
        <v>1.8555862219291765</v>
      </c>
      <c r="H5015" s="4">
        <v>0.51574607391156513</v>
      </c>
      <c r="I5015" s="4">
        <v>0.78731350552652479</v>
      </c>
    </row>
    <row r="5016" spans="1:9" x14ac:dyDescent="0.25">
      <c r="A5016" s="1">
        <f t="shared" si="315"/>
        <v>45500.916666654506</v>
      </c>
      <c r="B5016">
        <f t="shared" si="312"/>
        <v>22</v>
      </c>
      <c r="C5016">
        <f t="shared" si="313"/>
        <v>27</v>
      </c>
      <c r="D5016">
        <f t="shared" si="314"/>
        <v>7</v>
      </c>
      <c r="E5016" s="4">
        <v>0.2</v>
      </c>
      <c r="F5016" s="4">
        <v>4.9645719852039097E-2</v>
      </c>
      <c r="G5016" s="4">
        <v>0.22826641933816894</v>
      </c>
      <c r="H5016" s="4">
        <v>0.27575571101647722</v>
      </c>
      <c r="I5016" s="4">
        <v>0.99181740663431295</v>
      </c>
    </row>
    <row r="5017" spans="1:9" x14ac:dyDescent="0.25">
      <c r="A5017" s="1">
        <f t="shared" si="315"/>
        <v>45500.95833332117</v>
      </c>
      <c r="B5017">
        <f t="shared" si="312"/>
        <v>23</v>
      </c>
      <c r="C5017">
        <f t="shared" si="313"/>
        <v>27</v>
      </c>
      <c r="D5017">
        <f t="shared" si="314"/>
        <v>7</v>
      </c>
      <c r="E5017" s="4">
        <v>0.2</v>
      </c>
      <c r="F5017" s="4">
        <v>9.7915064961387216E-2</v>
      </c>
      <c r="G5017" s="4">
        <v>0</v>
      </c>
      <c r="H5017" s="4">
        <v>0.12477802512248903</v>
      </c>
      <c r="I5017" s="4">
        <v>1.2690339281180394</v>
      </c>
    </row>
    <row r="5018" spans="1:9" x14ac:dyDescent="0.25">
      <c r="A5018" s="1">
        <f t="shared" si="315"/>
        <v>45500.999999987835</v>
      </c>
      <c r="B5018">
        <f t="shared" si="312"/>
        <v>0</v>
      </c>
      <c r="C5018">
        <f t="shared" si="313"/>
        <v>28</v>
      </c>
      <c r="D5018">
        <f t="shared" si="314"/>
        <v>7</v>
      </c>
      <c r="E5018" s="4">
        <v>0.2</v>
      </c>
      <c r="F5018" s="4">
        <v>0.15393446632577948</v>
      </c>
      <c r="G5018" s="4">
        <v>0.85820570251258621</v>
      </c>
      <c r="H5018" s="4">
        <v>6.1620865588492113E-2</v>
      </c>
      <c r="I5018" s="4">
        <v>1.4318790020329613</v>
      </c>
    </row>
    <row r="5019" spans="1:9" x14ac:dyDescent="0.25">
      <c r="A5019" s="1">
        <f t="shared" si="315"/>
        <v>45501.041666654499</v>
      </c>
      <c r="B5019">
        <f t="shared" si="312"/>
        <v>1</v>
      </c>
      <c r="C5019">
        <f t="shared" si="313"/>
        <v>28</v>
      </c>
      <c r="D5019">
        <f t="shared" si="314"/>
        <v>7</v>
      </c>
      <c r="E5019" s="4">
        <v>0.2</v>
      </c>
      <c r="F5019" s="4">
        <v>0</v>
      </c>
      <c r="G5019" s="4">
        <v>0</v>
      </c>
      <c r="H5019" s="4">
        <v>0.15261158088989166</v>
      </c>
      <c r="I5019" s="4">
        <v>0.48080405123355918</v>
      </c>
    </row>
    <row r="5020" spans="1:9" x14ac:dyDescent="0.25">
      <c r="A5020" s="1">
        <f t="shared" si="315"/>
        <v>45501.083333321163</v>
      </c>
      <c r="B5020">
        <f t="shared" si="312"/>
        <v>2</v>
      </c>
      <c r="C5020">
        <f t="shared" si="313"/>
        <v>28</v>
      </c>
      <c r="D5020">
        <f t="shared" si="314"/>
        <v>7</v>
      </c>
      <c r="E5020" s="4">
        <v>0.2</v>
      </c>
      <c r="F5020" s="4">
        <v>4.7802210513818527E-2</v>
      </c>
      <c r="G5020" s="4">
        <v>0</v>
      </c>
      <c r="H5020" s="4">
        <v>0.27953318237807845</v>
      </c>
      <c r="I5020" s="4">
        <v>0.76934006808060706</v>
      </c>
    </row>
    <row r="5021" spans="1:9" x14ac:dyDescent="0.25">
      <c r="A5021" s="1">
        <f t="shared" si="315"/>
        <v>45501.124999987827</v>
      </c>
      <c r="B5021">
        <f t="shared" si="312"/>
        <v>3</v>
      </c>
      <c r="C5021">
        <f t="shared" si="313"/>
        <v>28</v>
      </c>
      <c r="D5021">
        <f t="shared" si="314"/>
        <v>7</v>
      </c>
      <c r="E5021" s="4">
        <v>0.3</v>
      </c>
      <c r="F5021" s="4">
        <v>0.28924061457689948</v>
      </c>
      <c r="G5021" s="4">
        <v>3.3704046369030016E-2</v>
      </c>
      <c r="H5021" s="4">
        <v>0.10278766211429023</v>
      </c>
      <c r="I5021" s="4">
        <v>0.60159734303367962</v>
      </c>
    </row>
    <row r="5022" spans="1:9" x14ac:dyDescent="0.25">
      <c r="A5022" s="1">
        <f t="shared" si="315"/>
        <v>45501.166666654492</v>
      </c>
      <c r="B5022">
        <f t="shared" si="312"/>
        <v>4</v>
      </c>
      <c r="C5022">
        <f t="shared" si="313"/>
        <v>28</v>
      </c>
      <c r="D5022">
        <f t="shared" si="314"/>
        <v>7</v>
      </c>
      <c r="E5022" s="4">
        <v>0.2</v>
      </c>
      <c r="F5022" s="4">
        <v>0.25333575513265588</v>
      </c>
      <c r="G5022" s="4">
        <v>1.9995508749112887</v>
      </c>
      <c r="H5022" s="4">
        <v>0.18867583898594031</v>
      </c>
      <c r="I5022" s="4">
        <v>0.6288158822618386</v>
      </c>
    </row>
    <row r="5023" spans="1:9" x14ac:dyDescent="0.25">
      <c r="A5023" s="1">
        <f t="shared" si="315"/>
        <v>45501.208333321156</v>
      </c>
      <c r="B5023">
        <f t="shared" si="312"/>
        <v>5</v>
      </c>
      <c r="C5023">
        <f t="shared" si="313"/>
        <v>28</v>
      </c>
      <c r="D5023">
        <f t="shared" si="314"/>
        <v>7</v>
      </c>
      <c r="E5023" s="4">
        <v>0.2</v>
      </c>
      <c r="F5023" s="4">
        <v>0.2016379033076077</v>
      </c>
      <c r="G5023" s="4">
        <v>0</v>
      </c>
      <c r="H5023" s="4">
        <v>0.302254577812962</v>
      </c>
      <c r="I5023" s="4">
        <v>0.7248367089658172</v>
      </c>
    </row>
    <row r="5024" spans="1:9" x14ac:dyDescent="0.25">
      <c r="A5024" s="1">
        <f t="shared" si="315"/>
        <v>45501.24999998782</v>
      </c>
      <c r="B5024">
        <f t="shared" si="312"/>
        <v>6</v>
      </c>
      <c r="C5024">
        <f t="shared" si="313"/>
        <v>28</v>
      </c>
      <c r="D5024">
        <f t="shared" si="314"/>
        <v>7</v>
      </c>
      <c r="E5024" s="4">
        <v>0.2</v>
      </c>
      <c r="F5024" s="4">
        <v>1.5845490006460969</v>
      </c>
      <c r="G5024" s="4">
        <v>0.85307160201452015</v>
      </c>
      <c r="H5024" s="4">
        <v>0.10813262516610922</v>
      </c>
      <c r="I5024" s="4">
        <v>0.37272882484610559</v>
      </c>
    </row>
    <row r="5025" spans="1:9" x14ac:dyDescent="0.25">
      <c r="A5025" s="1">
        <f t="shared" si="315"/>
        <v>45501.291666654484</v>
      </c>
      <c r="B5025">
        <f t="shared" si="312"/>
        <v>7</v>
      </c>
      <c r="C5025">
        <f t="shared" si="313"/>
        <v>28</v>
      </c>
      <c r="D5025">
        <f t="shared" si="314"/>
        <v>7</v>
      </c>
      <c r="E5025" s="4">
        <v>0.2</v>
      </c>
      <c r="F5025" s="4">
        <v>2.1945391616413259</v>
      </c>
      <c r="G5025" s="4">
        <v>1.3317586843587801</v>
      </c>
      <c r="H5025" s="4">
        <v>0.25070454905403639</v>
      </c>
      <c r="I5025" s="4">
        <v>0</v>
      </c>
    </row>
    <row r="5026" spans="1:9" x14ac:dyDescent="0.25">
      <c r="A5026" s="1">
        <f t="shared" si="315"/>
        <v>45501.333333321149</v>
      </c>
      <c r="B5026">
        <f t="shared" si="312"/>
        <v>8</v>
      </c>
      <c r="C5026">
        <f t="shared" si="313"/>
        <v>28</v>
      </c>
      <c r="D5026">
        <f t="shared" si="314"/>
        <v>7</v>
      </c>
      <c r="E5026" s="4">
        <v>0.2</v>
      </c>
      <c r="F5026" s="4">
        <v>2.5968007236894701</v>
      </c>
      <c r="G5026" s="4">
        <v>3.2496078965972708</v>
      </c>
      <c r="H5026" s="4">
        <v>0.4261818585264342</v>
      </c>
      <c r="I5026" s="4">
        <v>0</v>
      </c>
    </row>
    <row r="5027" spans="1:9" x14ac:dyDescent="0.25">
      <c r="A5027" s="1">
        <f t="shared" si="315"/>
        <v>45501.374999987813</v>
      </c>
      <c r="B5027">
        <f t="shared" si="312"/>
        <v>9</v>
      </c>
      <c r="C5027">
        <f t="shared" si="313"/>
        <v>28</v>
      </c>
      <c r="D5027">
        <f t="shared" si="314"/>
        <v>7</v>
      </c>
      <c r="E5027" s="4">
        <v>0.2</v>
      </c>
      <c r="F5027" s="4">
        <v>2.6331017760879654</v>
      </c>
      <c r="G5027" s="4">
        <v>3.3874784597589604</v>
      </c>
      <c r="H5027" s="4">
        <v>0.33009519180601921</v>
      </c>
      <c r="I5027" s="4">
        <v>0</v>
      </c>
    </row>
    <row r="5028" spans="1:9" x14ac:dyDescent="0.25">
      <c r="A5028" s="1">
        <f t="shared" si="315"/>
        <v>45501.416666654477</v>
      </c>
      <c r="B5028">
        <f t="shared" si="312"/>
        <v>10</v>
      </c>
      <c r="C5028">
        <f t="shared" si="313"/>
        <v>28</v>
      </c>
      <c r="D5028">
        <f t="shared" si="314"/>
        <v>7</v>
      </c>
      <c r="E5028" s="4">
        <v>0.2</v>
      </c>
      <c r="F5028" s="4">
        <v>2.7174650769091535</v>
      </c>
      <c r="G5028" s="4">
        <v>2.4429888967074871</v>
      </c>
      <c r="H5028" s="4">
        <v>0.37225454830101751</v>
      </c>
      <c r="I5028" s="4">
        <v>0</v>
      </c>
    </row>
    <row r="5029" spans="1:9" x14ac:dyDescent="0.25">
      <c r="A5029" s="1">
        <f t="shared" si="315"/>
        <v>45501.458333321141</v>
      </c>
      <c r="B5029">
        <f t="shared" si="312"/>
        <v>11</v>
      </c>
      <c r="C5029">
        <f t="shared" si="313"/>
        <v>28</v>
      </c>
      <c r="D5029">
        <f t="shared" si="314"/>
        <v>7</v>
      </c>
      <c r="E5029" s="4">
        <v>0.3</v>
      </c>
      <c r="F5029" s="4">
        <v>2.6004704829436749</v>
      </c>
      <c r="G5029" s="4">
        <v>3.6998299041346976</v>
      </c>
      <c r="H5029" s="4">
        <v>0.34061650807509702</v>
      </c>
      <c r="I5029" s="4">
        <v>0.46544412538457203</v>
      </c>
    </row>
    <row r="5030" spans="1:9" x14ac:dyDescent="0.25">
      <c r="A5030" s="1">
        <f t="shared" si="315"/>
        <v>45501.499999987805</v>
      </c>
      <c r="B5030">
        <f t="shared" si="312"/>
        <v>12</v>
      </c>
      <c r="C5030">
        <f t="shared" si="313"/>
        <v>28</v>
      </c>
      <c r="D5030">
        <f t="shared" si="314"/>
        <v>7</v>
      </c>
      <c r="E5030" s="4">
        <v>0</v>
      </c>
      <c r="F5030" s="4">
        <v>2.7179532513958549</v>
      </c>
      <c r="G5030" s="4">
        <v>2.155412707009372</v>
      </c>
      <c r="H5030" s="4">
        <v>0.28977579936777126</v>
      </c>
      <c r="I5030" s="4">
        <v>0</v>
      </c>
    </row>
    <row r="5031" spans="1:9" x14ac:dyDescent="0.25">
      <c r="A5031" s="1">
        <f t="shared" si="315"/>
        <v>45501.54166665447</v>
      </c>
      <c r="B5031">
        <f t="shared" si="312"/>
        <v>13</v>
      </c>
      <c r="C5031">
        <f t="shared" si="313"/>
        <v>28</v>
      </c>
      <c r="D5031">
        <f t="shared" si="314"/>
        <v>7</v>
      </c>
      <c r="E5031" s="4">
        <v>0</v>
      </c>
      <c r="F5031" s="4">
        <v>2.7076837924972676</v>
      </c>
      <c r="G5031" s="4">
        <v>3.5758008375264181</v>
      </c>
      <c r="H5031" s="4">
        <v>8.1175316238761785E-2</v>
      </c>
      <c r="I5031" s="4">
        <v>0.29165698514711141</v>
      </c>
    </row>
    <row r="5032" spans="1:9" x14ac:dyDescent="0.25">
      <c r="A5032" s="1">
        <f t="shared" si="315"/>
        <v>45501.583333321134</v>
      </c>
      <c r="B5032">
        <f t="shared" si="312"/>
        <v>14</v>
      </c>
      <c r="C5032">
        <f t="shared" si="313"/>
        <v>28</v>
      </c>
      <c r="D5032">
        <f t="shared" si="314"/>
        <v>7</v>
      </c>
      <c r="E5032" s="4">
        <v>0</v>
      </c>
      <c r="F5032" s="4">
        <v>2.5358053847417721</v>
      </c>
      <c r="G5032" s="4">
        <v>1.9415283691999825</v>
      </c>
      <c r="H5032" s="4">
        <v>0.53528237245358778</v>
      </c>
      <c r="I5032" s="4">
        <v>0</v>
      </c>
    </row>
    <row r="5033" spans="1:9" x14ac:dyDescent="0.25">
      <c r="A5033" s="1">
        <f t="shared" si="315"/>
        <v>45501.624999987798</v>
      </c>
      <c r="B5033">
        <f t="shared" si="312"/>
        <v>15</v>
      </c>
      <c r="C5033">
        <f t="shared" si="313"/>
        <v>28</v>
      </c>
      <c r="D5033">
        <f t="shared" si="314"/>
        <v>7</v>
      </c>
      <c r="E5033" s="4">
        <v>0</v>
      </c>
      <c r="F5033" s="4">
        <v>2.5977690237494411</v>
      </c>
      <c r="G5033" s="4">
        <v>4.1077251828058809</v>
      </c>
      <c r="H5033" s="4">
        <v>0.73977718061674835</v>
      </c>
      <c r="I5033" s="4">
        <v>0.54831669531571992</v>
      </c>
    </row>
    <row r="5034" spans="1:9" x14ac:dyDescent="0.25">
      <c r="A5034" s="1">
        <f t="shared" si="315"/>
        <v>45501.666666654462</v>
      </c>
      <c r="B5034">
        <f t="shared" si="312"/>
        <v>16</v>
      </c>
      <c r="C5034">
        <f t="shared" si="313"/>
        <v>28</v>
      </c>
      <c r="D5034">
        <f t="shared" si="314"/>
        <v>7</v>
      </c>
      <c r="E5034" s="4">
        <v>0</v>
      </c>
      <c r="F5034" s="4">
        <v>2.5284935656685361</v>
      </c>
      <c r="G5034" s="4">
        <v>3.3142756412316015</v>
      </c>
      <c r="H5034" s="4">
        <v>1.1993432164258808</v>
      </c>
      <c r="I5034" s="4">
        <v>0.63105796142136084</v>
      </c>
    </row>
    <row r="5035" spans="1:9" x14ac:dyDescent="0.25">
      <c r="A5035" s="1">
        <f t="shared" si="315"/>
        <v>45501.708333321127</v>
      </c>
      <c r="B5035">
        <f t="shared" si="312"/>
        <v>17</v>
      </c>
      <c r="C5035">
        <f t="shared" si="313"/>
        <v>28</v>
      </c>
      <c r="D5035">
        <f t="shared" si="314"/>
        <v>7</v>
      </c>
      <c r="E5035" s="4">
        <v>0</v>
      </c>
      <c r="F5035" s="4">
        <v>2.8639165112522411</v>
      </c>
      <c r="G5035" s="4">
        <v>2.6681924904795178</v>
      </c>
      <c r="H5035" s="4">
        <v>1.6782424769873499</v>
      </c>
      <c r="I5035" s="4">
        <v>1.4535537012756719</v>
      </c>
    </row>
    <row r="5036" spans="1:9" x14ac:dyDescent="0.25">
      <c r="A5036" s="1">
        <f t="shared" si="315"/>
        <v>45501.749999987791</v>
      </c>
      <c r="B5036">
        <f t="shared" si="312"/>
        <v>18</v>
      </c>
      <c r="C5036">
        <f t="shared" si="313"/>
        <v>28</v>
      </c>
      <c r="D5036">
        <f t="shared" si="314"/>
        <v>7</v>
      </c>
      <c r="E5036" s="4">
        <v>0</v>
      </c>
      <c r="F5036" s="4">
        <v>2.9557769783766012</v>
      </c>
      <c r="G5036" s="4">
        <v>3.4185704346073589</v>
      </c>
      <c r="H5036" s="4">
        <v>1.2485008915952709</v>
      </c>
      <c r="I5036" s="4">
        <v>1.5968758367891378</v>
      </c>
    </row>
    <row r="5037" spans="1:9" x14ac:dyDescent="0.25">
      <c r="A5037" s="1">
        <f t="shared" si="315"/>
        <v>45501.791666654455</v>
      </c>
      <c r="B5037">
        <f t="shared" si="312"/>
        <v>19</v>
      </c>
      <c r="C5037">
        <f t="shared" si="313"/>
        <v>28</v>
      </c>
      <c r="D5037">
        <f t="shared" si="314"/>
        <v>7</v>
      </c>
      <c r="E5037" s="4">
        <v>0.2</v>
      </c>
      <c r="F5037" s="4">
        <v>2.721374960005571</v>
      </c>
      <c r="G5037" s="4">
        <v>1.6779170650635507</v>
      </c>
      <c r="H5037" s="4">
        <v>1.1073627668897805</v>
      </c>
      <c r="I5037" s="4">
        <v>1.2144206771293502</v>
      </c>
    </row>
    <row r="5038" spans="1:9" x14ac:dyDescent="0.25">
      <c r="A5038" s="1">
        <f t="shared" si="315"/>
        <v>45501.833333321119</v>
      </c>
      <c r="B5038">
        <f t="shared" si="312"/>
        <v>20</v>
      </c>
      <c r="C5038">
        <f t="shared" si="313"/>
        <v>28</v>
      </c>
      <c r="D5038">
        <f t="shared" si="314"/>
        <v>7</v>
      </c>
      <c r="E5038" s="4">
        <v>0.2</v>
      </c>
      <c r="F5038" s="4">
        <v>1.3192283245747543</v>
      </c>
      <c r="G5038" s="4">
        <v>1.4471798513666605</v>
      </c>
      <c r="H5038" s="4">
        <v>0.77544659162701379</v>
      </c>
      <c r="I5038" s="4">
        <v>0.88817513435255713</v>
      </c>
    </row>
    <row r="5039" spans="1:9" x14ac:dyDescent="0.25">
      <c r="A5039" s="1">
        <f t="shared" si="315"/>
        <v>45501.874999987784</v>
      </c>
      <c r="B5039">
        <f t="shared" si="312"/>
        <v>21</v>
      </c>
      <c r="C5039">
        <f t="shared" si="313"/>
        <v>28</v>
      </c>
      <c r="D5039">
        <f t="shared" si="314"/>
        <v>7</v>
      </c>
      <c r="E5039" s="4">
        <v>0.3</v>
      </c>
      <c r="F5039" s="4">
        <v>0.5390449784376099</v>
      </c>
      <c r="G5039" s="4">
        <v>1.6843981534769528</v>
      </c>
      <c r="H5039" s="4">
        <v>0.6163179288637628</v>
      </c>
      <c r="I5039" s="4">
        <v>0.75128259137440601</v>
      </c>
    </row>
    <row r="5040" spans="1:9" x14ac:dyDescent="0.25">
      <c r="A5040" s="1">
        <f t="shared" si="315"/>
        <v>45501.916666654448</v>
      </c>
      <c r="B5040">
        <f t="shared" si="312"/>
        <v>22</v>
      </c>
      <c r="C5040">
        <f t="shared" si="313"/>
        <v>28</v>
      </c>
      <c r="D5040">
        <f t="shared" si="314"/>
        <v>7</v>
      </c>
      <c r="E5040" s="4">
        <v>0.2</v>
      </c>
      <c r="F5040" s="4">
        <v>0</v>
      </c>
      <c r="G5040" s="4">
        <v>1.7949944434856657</v>
      </c>
      <c r="H5040" s="4">
        <v>0.28194007878061678</v>
      </c>
      <c r="I5040" s="4">
        <v>1.2056803955912394</v>
      </c>
    </row>
    <row r="5041" spans="1:9" x14ac:dyDescent="0.25">
      <c r="A5041" s="1">
        <f t="shared" si="315"/>
        <v>45501.958333321112</v>
      </c>
      <c r="B5041">
        <f t="shared" si="312"/>
        <v>23</v>
      </c>
      <c r="C5041">
        <f t="shared" si="313"/>
        <v>28</v>
      </c>
      <c r="D5041">
        <f t="shared" si="314"/>
        <v>7</v>
      </c>
      <c r="E5041" s="4">
        <v>0.2</v>
      </c>
      <c r="F5041" s="4">
        <v>0.1565588213614961</v>
      </c>
      <c r="G5041" s="4">
        <v>0</v>
      </c>
      <c r="H5041" s="4">
        <v>4.2205613381352564E-2</v>
      </c>
      <c r="I5041" s="4">
        <v>1.1943915680463757</v>
      </c>
    </row>
    <row r="5042" spans="1:9" x14ac:dyDescent="0.25">
      <c r="A5042" s="1">
        <f t="shared" si="315"/>
        <v>45501.999999987776</v>
      </c>
      <c r="B5042">
        <f t="shared" si="312"/>
        <v>0</v>
      </c>
      <c r="C5042">
        <f t="shared" si="313"/>
        <v>29</v>
      </c>
      <c r="D5042">
        <f t="shared" si="314"/>
        <v>7</v>
      </c>
      <c r="E5042" s="4">
        <v>0.4</v>
      </c>
      <c r="F5042" s="4">
        <v>7.8980085165226865E-2</v>
      </c>
      <c r="G5042" s="4">
        <v>0.36645724159894766</v>
      </c>
      <c r="H5042" s="4">
        <v>0.23259557922718488</v>
      </c>
      <c r="I5042" s="4">
        <v>0.83300908104073978</v>
      </c>
    </row>
    <row r="5043" spans="1:9" x14ac:dyDescent="0.25">
      <c r="A5043" s="1">
        <f t="shared" si="315"/>
        <v>45502.041666654441</v>
      </c>
      <c r="B5043">
        <f t="shared" si="312"/>
        <v>1</v>
      </c>
      <c r="C5043">
        <f t="shared" si="313"/>
        <v>29</v>
      </c>
      <c r="D5043">
        <f t="shared" si="314"/>
        <v>7</v>
      </c>
      <c r="E5043" s="4">
        <v>0.3</v>
      </c>
      <c r="F5043" s="4">
        <v>0.18010367976363534</v>
      </c>
      <c r="G5043" s="4">
        <v>1.372029616568271</v>
      </c>
      <c r="H5043" s="4">
        <v>0.21516714020257943</v>
      </c>
      <c r="I5043" s="4">
        <v>0.10072194734283291</v>
      </c>
    </row>
    <row r="5044" spans="1:9" x14ac:dyDescent="0.25">
      <c r="A5044" s="1">
        <f t="shared" si="315"/>
        <v>45502.083333321105</v>
      </c>
      <c r="B5044">
        <f t="shared" si="312"/>
        <v>2</v>
      </c>
      <c r="C5044">
        <f t="shared" si="313"/>
        <v>29</v>
      </c>
      <c r="D5044">
        <f t="shared" si="314"/>
        <v>7</v>
      </c>
      <c r="E5044" s="4">
        <v>0.2</v>
      </c>
      <c r="F5044" s="4">
        <v>3.344830807939396E-2</v>
      </c>
      <c r="G5044" s="4">
        <v>0</v>
      </c>
      <c r="H5044" s="4">
        <v>8.5062096692940542E-2</v>
      </c>
      <c r="I5044" s="4">
        <v>0.40961137201078501</v>
      </c>
    </row>
    <row r="5045" spans="1:9" x14ac:dyDescent="0.25">
      <c r="A5045" s="1">
        <f t="shared" si="315"/>
        <v>45502.124999987769</v>
      </c>
      <c r="B5045">
        <f t="shared" si="312"/>
        <v>3</v>
      </c>
      <c r="C5045">
        <f t="shared" si="313"/>
        <v>29</v>
      </c>
      <c r="D5045">
        <f t="shared" si="314"/>
        <v>7</v>
      </c>
      <c r="E5045" s="4">
        <v>0.2</v>
      </c>
      <c r="F5045" s="4">
        <v>0.2620233883733728</v>
      </c>
      <c r="G5045" s="4">
        <v>0.51703749288944911</v>
      </c>
      <c r="H5045" s="4">
        <v>6.6662243956690209E-2</v>
      </c>
      <c r="I5045" s="4">
        <v>0.29393146609517368</v>
      </c>
    </row>
    <row r="5046" spans="1:9" x14ac:dyDescent="0.25">
      <c r="A5046" s="1">
        <f t="shared" si="315"/>
        <v>45502.166666654433</v>
      </c>
      <c r="B5046">
        <f t="shared" si="312"/>
        <v>4</v>
      </c>
      <c r="C5046">
        <f t="shared" si="313"/>
        <v>29</v>
      </c>
      <c r="D5046">
        <f t="shared" si="314"/>
        <v>7</v>
      </c>
      <c r="E5046" s="4">
        <v>0.3</v>
      </c>
      <c r="F5046" s="4">
        <v>9.1527348682048953E-2</v>
      </c>
      <c r="G5046" s="4">
        <v>0</v>
      </c>
      <c r="H5046" s="4">
        <v>0.15283082916873483</v>
      </c>
      <c r="I5046" s="4">
        <v>1.0535233592178004</v>
      </c>
    </row>
    <row r="5047" spans="1:9" x14ac:dyDescent="0.25">
      <c r="A5047" s="1">
        <f t="shared" si="315"/>
        <v>45502.208333321098</v>
      </c>
      <c r="B5047">
        <f t="shared" si="312"/>
        <v>5</v>
      </c>
      <c r="C5047">
        <f t="shared" si="313"/>
        <v>29</v>
      </c>
      <c r="D5047">
        <f t="shared" si="314"/>
        <v>7</v>
      </c>
      <c r="E5047" s="4">
        <v>0.3</v>
      </c>
      <c r="F5047" s="4">
        <v>0.26025284241503532</v>
      </c>
      <c r="G5047" s="4">
        <v>0.41786102706073508</v>
      </c>
      <c r="H5047" s="4">
        <v>2.3597172101875147E-2</v>
      </c>
      <c r="I5047" s="4">
        <v>0.73291090355147559</v>
      </c>
    </row>
    <row r="5048" spans="1:9" x14ac:dyDescent="0.25">
      <c r="A5048" s="1">
        <f t="shared" si="315"/>
        <v>45502.249999987762</v>
      </c>
      <c r="B5048">
        <f t="shared" si="312"/>
        <v>6</v>
      </c>
      <c r="C5048">
        <f t="shared" si="313"/>
        <v>29</v>
      </c>
      <c r="D5048">
        <f t="shared" si="314"/>
        <v>7</v>
      </c>
      <c r="E5048" s="4">
        <v>0.3</v>
      </c>
      <c r="F5048" s="4">
        <v>1.5096805661607273</v>
      </c>
      <c r="G5048" s="4">
        <v>1.7225702749341258</v>
      </c>
      <c r="H5048" s="4">
        <v>0.2827580382398836</v>
      </c>
      <c r="I5048" s="4">
        <v>0.61810412974900009</v>
      </c>
    </row>
    <row r="5049" spans="1:9" x14ac:dyDescent="0.25">
      <c r="A5049" s="1">
        <f t="shared" si="315"/>
        <v>45502.291666654426</v>
      </c>
      <c r="B5049">
        <f t="shared" si="312"/>
        <v>7</v>
      </c>
      <c r="C5049">
        <f t="shared" si="313"/>
        <v>29</v>
      </c>
      <c r="D5049">
        <f t="shared" si="314"/>
        <v>7</v>
      </c>
      <c r="E5049" s="4">
        <v>0.3</v>
      </c>
      <c r="F5049" s="4">
        <v>2.3782392571185995</v>
      </c>
      <c r="G5049" s="4">
        <v>1.7660752992411033</v>
      </c>
      <c r="H5049" s="4">
        <v>0.1957246665676699</v>
      </c>
      <c r="I5049" s="4">
        <v>0</v>
      </c>
    </row>
    <row r="5050" spans="1:9" x14ac:dyDescent="0.25">
      <c r="A5050" s="1">
        <f t="shared" si="315"/>
        <v>45502.33333332109</v>
      </c>
      <c r="B5050">
        <f t="shared" si="312"/>
        <v>8</v>
      </c>
      <c r="C5050">
        <f t="shared" si="313"/>
        <v>29</v>
      </c>
      <c r="D5050">
        <f t="shared" si="314"/>
        <v>7</v>
      </c>
      <c r="E5050" s="4">
        <v>0.3</v>
      </c>
      <c r="F5050" s="4">
        <v>2.5102013938205809</v>
      </c>
      <c r="G5050" s="4">
        <v>1.75370104695894</v>
      </c>
      <c r="H5050" s="4">
        <v>0.4229991773016496</v>
      </c>
      <c r="I5050" s="4">
        <v>0</v>
      </c>
    </row>
    <row r="5051" spans="1:9" x14ac:dyDescent="0.25">
      <c r="A5051" s="1">
        <f t="shared" si="315"/>
        <v>45502.374999987755</v>
      </c>
      <c r="B5051">
        <f t="shared" si="312"/>
        <v>9</v>
      </c>
      <c r="C5051">
        <f t="shared" si="313"/>
        <v>29</v>
      </c>
      <c r="D5051">
        <f t="shared" si="314"/>
        <v>7</v>
      </c>
      <c r="E5051" s="4">
        <v>0.3</v>
      </c>
      <c r="F5051" s="4">
        <v>2.3118600922788524</v>
      </c>
      <c r="G5051" s="4">
        <v>4.3761444125743862</v>
      </c>
      <c r="H5051" s="4">
        <v>0.15058465347298625</v>
      </c>
      <c r="I5051" s="4">
        <v>0</v>
      </c>
    </row>
    <row r="5052" spans="1:9" x14ac:dyDescent="0.25">
      <c r="A5052" s="1">
        <f t="shared" si="315"/>
        <v>45502.416666654419</v>
      </c>
      <c r="B5052">
        <f t="shared" si="312"/>
        <v>10</v>
      </c>
      <c r="C5052">
        <f t="shared" si="313"/>
        <v>29</v>
      </c>
      <c r="D5052">
        <f t="shared" si="314"/>
        <v>7</v>
      </c>
      <c r="E5052" s="4">
        <v>0.3</v>
      </c>
      <c r="F5052" s="4">
        <v>2.4788456868625843</v>
      </c>
      <c r="G5052" s="4">
        <v>2.623564053714655</v>
      </c>
      <c r="H5052" s="4">
        <v>0.46879755608441281</v>
      </c>
      <c r="I5052" s="4">
        <v>0</v>
      </c>
    </row>
    <row r="5053" spans="1:9" x14ac:dyDescent="0.25">
      <c r="A5053" s="1">
        <f t="shared" si="315"/>
        <v>45502.458333321083</v>
      </c>
      <c r="B5053">
        <f t="shared" si="312"/>
        <v>11</v>
      </c>
      <c r="C5053">
        <f t="shared" si="313"/>
        <v>29</v>
      </c>
      <c r="D5053">
        <f t="shared" si="314"/>
        <v>7</v>
      </c>
      <c r="E5053" s="4">
        <v>0.3</v>
      </c>
      <c r="F5053" s="4">
        <v>2.7139632139521623</v>
      </c>
      <c r="G5053" s="4">
        <v>3.138707041589512</v>
      </c>
      <c r="H5053" s="4">
        <v>0.27855090491273576</v>
      </c>
      <c r="I5053" s="4">
        <v>0.46632121810678762</v>
      </c>
    </row>
    <row r="5054" spans="1:9" x14ac:dyDescent="0.25">
      <c r="A5054" s="1">
        <f t="shared" si="315"/>
        <v>45502.499999987747</v>
      </c>
      <c r="B5054">
        <f t="shared" si="312"/>
        <v>12</v>
      </c>
      <c r="C5054">
        <f t="shared" si="313"/>
        <v>29</v>
      </c>
      <c r="D5054">
        <f t="shared" si="314"/>
        <v>7</v>
      </c>
      <c r="E5054" s="4">
        <v>0.4</v>
      </c>
      <c r="F5054" s="4">
        <v>2.7311498470828752</v>
      </c>
      <c r="G5054" s="4">
        <v>2.780852848090376</v>
      </c>
      <c r="H5054" s="4">
        <v>0.11936885787312004</v>
      </c>
      <c r="I5054" s="4">
        <v>0</v>
      </c>
    </row>
    <row r="5055" spans="1:9" x14ac:dyDescent="0.25">
      <c r="A5055" s="1">
        <f t="shared" si="315"/>
        <v>45502.541666654412</v>
      </c>
      <c r="B5055">
        <f t="shared" si="312"/>
        <v>13</v>
      </c>
      <c r="C5055">
        <f t="shared" si="313"/>
        <v>29</v>
      </c>
      <c r="D5055">
        <f t="shared" si="314"/>
        <v>7</v>
      </c>
      <c r="E5055" s="4">
        <v>0</v>
      </c>
      <c r="F5055" s="4">
        <v>2.5311439138150531</v>
      </c>
      <c r="G5055" s="4">
        <v>3.2296464721711979</v>
      </c>
      <c r="H5055" s="4">
        <v>0.2358716622284226</v>
      </c>
      <c r="I5055" s="4">
        <v>0.4954395695504914</v>
      </c>
    </row>
    <row r="5056" spans="1:9" x14ac:dyDescent="0.25">
      <c r="A5056" s="1">
        <f t="shared" si="315"/>
        <v>45502.583333321076</v>
      </c>
      <c r="B5056">
        <f t="shared" si="312"/>
        <v>14</v>
      </c>
      <c r="C5056">
        <f t="shared" si="313"/>
        <v>29</v>
      </c>
      <c r="D5056">
        <f t="shared" si="314"/>
        <v>7</v>
      </c>
      <c r="E5056" s="4">
        <v>0.4</v>
      </c>
      <c r="F5056" s="4">
        <v>2.5900866893884205</v>
      </c>
      <c r="G5056" s="4">
        <v>2.7193139661372401</v>
      </c>
      <c r="H5056" s="4">
        <v>0.48430701053864184</v>
      </c>
      <c r="I5056" s="4">
        <v>0</v>
      </c>
    </row>
    <row r="5057" spans="1:9" x14ac:dyDescent="0.25">
      <c r="A5057" s="1">
        <f t="shared" si="315"/>
        <v>45502.62499998774</v>
      </c>
      <c r="B5057">
        <f t="shared" si="312"/>
        <v>15</v>
      </c>
      <c r="C5057">
        <f t="shared" si="313"/>
        <v>29</v>
      </c>
      <c r="D5057">
        <f t="shared" si="314"/>
        <v>7</v>
      </c>
      <c r="E5057" s="4">
        <v>0.3</v>
      </c>
      <c r="F5057" s="4">
        <v>2.6495710025378889</v>
      </c>
      <c r="G5057" s="4">
        <v>1.0477330400019549</v>
      </c>
      <c r="H5057" s="4">
        <v>0.7368144625614268</v>
      </c>
      <c r="I5057" s="4">
        <v>7.2070598297289568E-2</v>
      </c>
    </row>
    <row r="5058" spans="1:9" x14ac:dyDescent="0.25">
      <c r="A5058" s="1">
        <f t="shared" si="315"/>
        <v>45502.666666654404</v>
      </c>
      <c r="B5058">
        <f t="shared" si="312"/>
        <v>16</v>
      </c>
      <c r="C5058">
        <f t="shared" si="313"/>
        <v>29</v>
      </c>
      <c r="D5058">
        <f t="shared" si="314"/>
        <v>7</v>
      </c>
      <c r="E5058" s="4">
        <v>0.3</v>
      </c>
      <c r="F5058" s="4">
        <v>2.5338988674462999</v>
      </c>
      <c r="G5058" s="4">
        <v>3.4181215002937675</v>
      </c>
      <c r="H5058" s="4">
        <v>1.1996578701197973</v>
      </c>
      <c r="I5058" s="4">
        <v>0.93059964924037786</v>
      </c>
    </row>
    <row r="5059" spans="1:9" x14ac:dyDescent="0.25">
      <c r="A5059" s="1">
        <f t="shared" si="315"/>
        <v>45502.708333321068</v>
      </c>
      <c r="B5059">
        <f t="shared" ref="B5059:B5122" si="316">HOUR(A5059)</f>
        <v>17</v>
      </c>
      <c r="C5059">
        <f t="shared" ref="C5059:C5122" si="317">DAY(A5059)</f>
        <v>29</v>
      </c>
      <c r="D5059">
        <f t="shared" ref="D5059:D5122" si="318">MONTH(A5059)</f>
        <v>7</v>
      </c>
      <c r="E5059" s="4">
        <v>0.3</v>
      </c>
      <c r="F5059" s="4">
        <v>2.7189589363972613</v>
      </c>
      <c r="G5059" s="4">
        <v>2.4880574062153298</v>
      </c>
      <c r="H5059" s="4">
        <v>1.5589711492105531</v>
      </c>
      <c r="I5059" s="4">
        <v>2.0724428715007335</v>
      </c>
    </row>
    <row r="5060" spans="1:9" x14ac:dyDescent="0.25">
      <c r="A5060" s="1">
        <f t="shared" ref="A5060:A5123" si="319">A5059+(1/24)</f>
        <v>45502.749999987733</v>
      </c>
      <c r="B5060">
        <f t="shared" si="316"/>
        <v>18</v>
      </c>
      <c r="C5060">
        <f t="shared" si="317"/>
        <v>29</v>
      </c>
      <c r="D5060">
        <f t="shared" si="318"/>
        <v>7</v>
      </c>
      <c r="E5060" s="4">
        <v>0.2</v>
      </c>
      <c r="F5060" s="4">
        <v>3.0241001698292109</v>
      </c>
      <c r="G5060" s="4">
        <v>5.6418239207469076</v>
      </c>
      <c r="H5060" s="4">
        <v>1.3039824893234415</v>
      </c>
      <c r="I5060" s="4">
        <v>0.75144256830811607</v>
      </c>
    </row>
    <row r="5061" spans="1:9" x14ac:dyDescent="0.25">
      <c r="A5061" s="1">
        <f t="shared" si="319"/>
        <v>45502.791666654397</v>
      </c>
      <c r="B5061">
        <f t="shared" si="316"/>
        <v>19</v>
      </c>
      <c r="C5061">
        <f t="shared" si="317"/>
        <v>29</v>
      </c>
      <c r="D5061">
        <f t="shared" si="318"/>
        <v>7</v>
      </c>
      <c r="E5061" s="4">
        <v>0.2</v>
      </c>
      <c r="F5061" s="4">
        <v>2.6157249744882796</v>
      </c>
      <c r="G5061" s="4">
        <v>0.79721527024640482</v>
      </c>
      <c r="H5061" s="4">
        <v>1.1704824896088919</v>
      </c>
      <c r="I5061" s="4">
        <v>1.040865712800533</v>
      </c>
    </row>
    <row r="5062" spans="1:9" x14ac:dyDescent="0.25">
      <c r="A5062" s="1">
        <f t="shared" si="319"/>
        <v>45502.833333321061</v>
      </c>
      <c r="B5062">
        <f t="shared" si="316"/>
        <v>20</v>
      </c>
      <c r="C5062">
        <f t="shared" si="317"/>
        <v>29</v>
      </c>
      <c r="D5062">
        <f t="shared" si="318"/>
        <v>7</v>
      </c>
      <c r="E5062" s="4">
        <v>0.2</v>
      </c>
      <c r="F5062" s="4">
        <v>1.2428204287389697</v>
      </c>
      <c r="G5062" s="4">
        <v>0.78965117819462505</v>
      </c>
      <c r="H5062" s="4">
        <v>0.95899507537695827</v>
      </c>
      <c r="I5062" s="4">
        <v>1.3019898715799607</v>
      </c>
    </row>
    <row r="5063" spans="1:9" x14ac:dyDescent="0.25">
      <c r="A5063" s="1">
        <f t="shared" si="319"/>
        <v>45502.874999987725</v>
      </c>
      <c r="B5063">
        <f t="shared" si="316"/>
        <v>21</v>
      </c>
      <c r="C5063">
        <f t="shared" si="317"/>
        <v>29</v>
      </c>
      <c r="D5063">
        <f t="shared" si="318"/>
        <v>7</v>
      </c>
      <c r="E5063" s="4">
        <v>0.3</v>
      </c>
      <c r="F5063" s="4">
        <v>0.45392946209672153</v>
      </c>
      <c r="G5063" s="4">
        <v>0</v>
      </c>
      <c r="H5063" s="4">
        <v>0.41882983233479509</v>
      </c>
      <c r="I5063" s="4">
        <v>1.2939865329347566</v>
      </c>
    </row>
    <row r="5064" spans="1:9" x14ac:dyDescent="0.25">
      <c r="A5064" s="1">
        <f t="shared" si="319"/>
        <v>45502.91666665439</v>
      </c>
      <c r="B5064">
        <f t="shared" si="316"/>
        <v>22</v>
      </c>
      <c r="C5064">
        <f t="shared" si="317"/>
        <v>29</v>
      </c>
      <c r="D5064">
        <f t="shared" si="318"/>
        <v>7</v>
      </c>
      <c r="E5064" s="4">
        <v>0.3</v>
      </c>
      <c r="F5064" s="4">
        <v>5.0798797340139562E-2</v>
      </c>
      <c r="G5064" s="4">
        <v>0.86139994165329936</v>
      </c>
      <c r="H5064" s="4">
        <v>0.36377285139827109</v>
      </c>
      <c r="I5064" s="4">
        <v>1.0975088414410894</v>
      </c>
    </row>
    <row r="5065" spans="1:9" x14ac:dyDescent="0.25">
      <c r="A5065" s="1">
        <f t="shared" si="319"/>
        <v>45502.958333321054</v>
      </c>
      <c r="B5065">
        <f t="shared" si="316"/>
        <v>23</v>
      </c>
      <c r="C5065">
        <f t="shared" si="317"/>
        <v>29</v>
      </c>
      <c r="D5065">
        <f t="shared" si="318"/>
        <v>7</v>
      </c>
      <c r="E5065" s="4">
        <v>0.2</v>
      </c>
      <c r="F5065" s="4">
        <v>4.193813826368431E-2</v>
      </c>
      <c r="G5065" s="4">
        <v>0</v>
      </c>
      <c r="H5065" s="4">
        <v>0.12738155733638662</v>
      </c>
      <c r="I5065" s="4">
        <v>0.45435868341680424</v>
      </c>
    </row>
    <row r="5066" spans="1:9" x14ac:dyDescent="0.25">
      <c r="A5066" s="1">
        <f t="shared" si="319"/>
        <v>45502.999999987718</v>
      </c>
      <c r="B5066">
        <f t="shared" si="316"/>
        <v>0</v>
      </c>
      <c r="C5066">
        <f t="shared" si="317"/>
        <v>30</v>
      </c>
      <c r="D5066">
        <f t="shared" si="318"/>
        <v>7</v>
      </c>
      <c r="E5066" s="4">
        <v>0.2</v>
      </c>
      <c r="F5066" s="4">
        <v>4.727845474327759E-2</v>
      </c>
      <c r="G5066" s="4">
        <v>0.44767612675145407</v>
      </c>
      <c r="H5066" s="4">
        <v>0.32699274437087683</v>
      </c>
      <c r="I5066" s="4">
        <v>0.42308979194946122</v>
      </c>
    </row>
    <row r="5067" spans="1:9" x14ac:dyDescent="0.25">
      <c r="A5067" s="1">
        <f t="shared" si="319"/>
        <v>45503.041666654382</v>
      </c>
      <c r="B5067">
        <f t="shared" si="316"/>
        <v>1</v>
      </c>
      <c r="C5067">
        <f t="shared" si="317"/>
        <v>30</v>
      </c>
      <c r="D5067">
        <f t="shared" si="318"/>
        <v>7</v>
      </c>
      <c r="E5067" s="4">
        <v>0.2</v>
      </c>
      <c r="F5067" s="4">
        <v>2.2135816608021414E-2</v>
      </c>
      <c r="G5067" s="4">
        <v>0.32708876224652883</v>
      </c>
      <c r="H5067" s="4">
        <v>4.9625369871816177E-2</v>
      </c>
      <c r="I5067" s="4">
        <v>1.1347004177843929</v>
      </c>
    </row>
    <row r="5068" spans="1:9" x14ac:dyDescent="0.25">
      <c r="A5068" s="1">
        <f t="shared" si="319"/>
        <v>45503.083333321047</v>
      </c>
      <c r="B5068">
        <f t="shared" si="316"/>
        <v>2</v>
      </c>
      <c r="C5068">
        <f t="shared" si="317"/>
        <v>30</v>
      </c>
      <c r="D5068">
        <f t="shared" si="318"/>
        <v>7</v>
      </c>
      <c r="E5068" s="4">
        <v>0.3</v>
      </c>
      <c r="F5068" s="4">
        <v>0</v>
      </c>
      <c r="G5068" s="4">
        <v>1.6404121230976763</v>
      </c>
      <c r="H5068" s="4">
        <v>0.21994975358145064</v>
      </c>
      <c r="I5068" s="4">
        <v>1.0433762799748649</v>
      </c>
    </row>
    <row r="5069" spans="1:9" x14ac:dyDescent="0.25">
      <c r="A5069" s="1">
        <f t="shared" si="319"/>
        <v>45503.124999987711</v>
      </c>
      <c r="B5069">
        <f t="shared" si="316"/>
        <v>3</v>
      </c>
      <c r="C5069">
        <f t="shared" si="317"/>
        <v>30</v>
      </c>
      <c r="D5069">
        <f t="shared" si="318"/>
        <v>7</v>
      </c>
      <c r="E5069" s="4">
        <v>0.3</v>
      </c>
      <c r="F5069" s="4">
        <v>5.801348243948698E-2</v>
      </c>
      <c r="G5069" s="4">
        <v>0.97785230744579987</v>
      </c>
      <c r="H5069" s="4">
        <v>0.15210046357751683</v>
      </c>
      <c r="I5069" s="4">
        <v>0.41810031739872411</v>
      </c>
    </row>
    <row r="5070" spans="1:9" x14ac:dyDescent="0.25">
      <c r="A5070" s="1">
        <f t="shared" si="319"/>
        <v>45503.166666654375</v>
      </c>
      <c r="B5070">
        <f t="shared" si="316"/>
        <v>4</v>
      </c>
      <c r="C5070">
        <f t="shared" si="317"/>
        <v>30</v>
      </c>
      <c r="D5070">
        <f t="shared" si="318"/>
        <v>7</v>
      </c>
      <c r="E5070" s="4">
        <v>0.2</v>
      </c>
      <c r="F5070" s="4">
        <v>5.1667713717812841E-2</v>
      </c>
      <c r="G5070" s="4">
        <v>1.1002038191639083</v>
      </c>
      <c r="H5070" s="4">
        <v>0.13648538929715001</v>
      </c>
      <c r="I5070" s="4">
        <v>0.65918188213706086</v>
      </c>
    </row>
    <row r="5071" spans="1:9" x14ac:dyDescent="0.25">
      <c r="A5071" s="1">
        <f t="shared" si="319"/>
        <v>45503.208333321039</v>
      </c>
      <c r="B5071">
        <f t="shared" si="316"/>
        <v>5</v>
      </c>
      <c r="C5071">
        <f t="shared" si="317"/>
        <v>30</v>
      </c>
      <c r="D5071">
        <f t="shared" si="318"/>
        <v>7</v>
      </c>
      <c r="E5071" s="4">
        <v>0.3</v>
      </c>
      <c r="F5071" s="4">
        <v>0.2462984307715487</v>
      </c>
      <c r="G5071" s="4">
        <v>0.72776918824057413</v>
      </c>
      <c r="H5071" s="4">
        <v>0.19082151703287001</v>
      </c>
      <c r="I5071" s="4">
        <v>0.50834369746786534</v>
      </c>
    </row>
    <row r="5072" spans="1:9" x14ac:dyDescent="0.25">
      <c r="A5072" s="1">
        <f t="shared" si="319"/>
        <v>45503.249999987704</v>
      </c>
      <c r="B5072">
        <f t="shared" si="316"/>
        <v>6</v>
      </c>
      <c r="C5072">
        <f t="shared" si="317"/>
        <v>30</v>
      </c>
      <c r="D5072">
        <f t="shared" si="318"/>
        <v>7</v>
      </c>
      <c r="E5072" s="4">
        <v>0.2</v>
      </c>
      <c r="F5072" s="4">
        <v>1.5381755044547019</v>
      </c>
      <c r="G5072" s="4">
        <v>2.1037483257040841</v>
      </c>
      <c r="H5072" s="4">
        <v>0.1978342833714008</v>
      </c>
      <c r="I5072" s="4">
        <v>0.33813710383628404</v>
      </c>
    </row>
    <row r="5073" spans="1:9" x14ac:dyDescent="0.25">
      <c r="A5073" s="1">
        <f t="shared" si="319"/>
        <v>45503.291666654368</v>
      </c>
      <c r="B5073">
        <f t="shared" si="316"/>
        <v>7</v>
      </c>
      <c r="C5073">
        <f t="shared" si="317"/>
        <v>30</v>
      </c>
      <c r="D5073">
        <f t="shared" si="318"/>
        <v>7</v>
      </c>
      <c r="E5073" s="4">
        <v>0.3</v>
      </c>
      <c r="F5073" s="4">
        <v>2.199186681666661</v>
      </c>
      <c r="G5073" s="4">
        <v>1.250961447835881</v>
      </c>
      <c r="H5073" s="4">
        <v>0.36385858144966049</v>
      </c>
      <c r="I5073" s="4">
        <v>0.4130526034805504</v>
      </c>
    </row>
    <row r="5074" spans="1:9" x14ac:dyDescent="0.25">
      <c r="A5074" s="1">
        <f t="shared" si="319"/>
        <v>45503.333333321032</v>
      </c>
      <c r="B5074">
        <f t="shared" si="316"/>
        <v>8</v>
      </c>
      <c r="C5074">
        <f t="shared" si="317"/>
        <v>30</v>
      </c>
      <c r="D5074">
        <f t="shared" si="318"/>
        <v>7</v>
      </c>
      <c r="E5074" s="4">
        <v>0.4</v>
      </c>
      <c r="F5074" s="4">
        <v>2.4856843030219338</v>
      </c>
      <c r="G5074" s="4">
        <v>2.5613794685489322</v>
      </c>
      <c r="H5074" s="4">
        <v>0.58044433350600366</v>
      </c>
      <c r="I5074" s="4">
        <v>0.22346776910350802</v>
      </c>
    </row>
    <row r="5075" spans="1:9" x14ac:dyDescent="0.25">
      <c r="A5075" s="1">
        <f t="shared" si="319"/>
        <v>45503.374999987696</v>
      </c>
      <c r="B5075">
        <f t="shared" si="316"/>
        <v>9</v>
      </c>
      <c r="C5075">
        <f t="shared" si="317"/>
        <v>30</v>
      </c>
      <c r="D5075">
        <f t="shared" si="318"/>
        <v>7</v>
      </c>
      <c r="E5075" s="4">
        <v>0.4</v>
      </c>
      <c r="F5075" s="4">
        <v>2.4195644710442581</v>
      </c>
      <c r="G5075" s="4">
        <v>2.8044569631850389</v>
      </c>
      <c r="H5075" s="4">
        <v>0.3242272420966677</v>
      </c>
      <c r="I5075" s="4">
        <v>4.6407098575548866E-2</v>
      </c>
    </row>
    <row r="5076" spans="1:9" x14ac:dyDescent="0.25">
      <c r="A5076" s="1">
        <f t="shared" si="319"/>
        <v>45503.416666654361</v>
      </c>
      <c r="B5076">
        <f t="shared" si="316"/>
        <v>10</v>
      </c>
      <c r="C5076">
        <f t="shared" si="317"/>
        <v>30</v>
      </c>
      <c r="D5076">
        <f t="shared" si="318"/>
        <v>7</v>
      </c>
      <c r="E5076" s="4">
        <v>0.3</v>
      </c>
      <c r="F5076" s="4">
        <v>2.4574269270096609</v>
      </c>
      <c r="G5076" s="4">
        <v>3.3380237412459</v>
      </c>
      <c r="H5076" s="4">
        <v>0.52262270074815653</v>
      </c>
      <c r="I5076" s="4">
        <v>4.0923393968908893E-2</v>
      </c>
    </row>
    <row r="5077" spans="1:9" x14ac:dyDescent="0.25">
      <c r="A5077" s="1">
        <f t="shared" si="319"/>
        <v>45503.458333321025</v>
      </c>
      <c r="B5077">
        <f t="shared" si="316"/>
        <v>11</v>
      </c>
      <c r="C5077">
        <f t="shared" si="317"/>
        <v>30</v>
      </c>
      <c r="D5077">
        <f t="shared" si="318"/>
        <v>7</v>
      </c>
      <c r="E5077" s="4">
        <v>0.3</v>
      </c>
      <c r="F5077" s="4">
        <v>2.5324632051951319</v>
      </c>
      <c r="G5077" s="4">
        <v>2.3694794330398192</v>
      </c>
      <c r="H5077" s="4">
        <v>0.30862793578809428</v>
      </c>
      <c r="I5077" s="4">
        <v>0.4969424100396197</v>
      </c>
    </row>
    <row r="5078" spans="1:9" x14ac:dyDescent="0.25">
      <c r="A5078" s="1">
        <f t="shared" si="319"/>
        <v>45503.499999987689</v>
      </c>
      <c r="B5078">
        <f t="shared" si="316"/>
        <v>12</v>
      </c>
      <c r="C5078">
        <f t="shared" si="317"/>
        <v>30</v>
      </c>
      <c r="D5078">
        <f t="shared" si="318"/>
        <v>7</v>
      </c>
      <c r="E5078" s="4">
        <v>0.2</v>
      </c>
      <c r="F5078" s="4">
        <v>2.5050297000394441</v>
      </c>
      <c r="G5078" s="4">
        <v>1.1754856452272333</v>
      </c>
      <c r="H5078" s="4">
        <v>0.21234873370339497</v>
      </c>
      <c r="I5078" s="4">
        <v>0.19563070594653176</v>
      </c>
    </row>
    <row r="5079" spans="1:9" x14ac:dyDescent="0.25">
      <c r="A5079" s="1">
        <f t="shared" si="319"/>
        <v>45503.541666654353</v>
      </c>
      <c r="B5079">
        <f t="shared" si="316"/>
        <v>13</v>
      </c>
      <c r="C5079">
        <f t="shared" si="317"/>
        <v>30</v>
      </c>
      <c r="D5079">
        <f t="shared" si="318"/>
        <v>7</v>
      </c>
      <c r="E5079" s="4">
        <v>0.2</v>
      </c>
      <c r="F5079" s="4">
        <v>2.5187861155552027</v>
      </c>
      <c r="G5079" s="4">
        <v>3.7561990687114548</v>
      </c>
      <c r="H5079" s="4">
        <v>0.23145280286404352</v>
      </c>
      <c r="I5079" s="4">
        <v>0</v>
      </c>
    </row>
    <row r="5080" spans="1:9" x14ac:dyDescent="0.25">
      <c r="A5080" s="1">
        <f t="shared" si="319"/>
        <v>45503.583333321018</v>
      </c>
      <c r="B5080">
        <f t="shared" si="316"/>
        <v>14</v>
      </c>
      <c r="C5080">
        <f t="shared" si="317"/>
        <v>30</v>
      </c>
      <c r="D5080">
        <f t="shared" si="318"/>
        <v>7</v>
      </c>
      <c r="E5080" s="4">
        <v>0.2</v>
      </c>
      <c r="F5080" s="4">
        <v>2.5278113797894597</v>
      </c>
      <c r="G5080" s="4">
        <v>3.0564639309648745</v>
      </c>
      <c r="H5080" s="4">
        <v>0.40942711340902327</v>
      </c>
      <c r="I5080" s="4">
        <v>0.15914381313031828</v>
      </c>
    </row>
    <row r="5081" spans="1:9" x14ac:dyDescent="0.25">
      <c r="A5081" s="1">
        <f t="shared" si="319"/>
        <v>45503.624999987682</v>
      </c>
      <c r="B5081">
        <f t="shared" si="316"/>
        <v>15</v>
      </c>
      <c r="C5081">
        <f t="shared" si="317"/>
        <v>30</v>
      </c>
      <c r="D5081">
        <f t="shared" si="318"/>
        <v>7</v>
      </c>
      <c r="E5081" s="4">
        <v>0.2</v>
      </c>
      <c r="F5081" s="4">
        <v>2.8625897503902511</v>
      </c>
      <c r="G5081" s="4">
        <v>2.3044767204027563</v>
      </c>
      <c r="H5081" s="4">
        <v>0.84093232042687915</v>
      </c>
      <c r="I5081" s="4">
        <v>0</v>
      </c>
    </row>
    <row r="5082" spans="1:9" x14ac:dyDescent="0.25">
      <c r="A5082" s="1">
        <f t="shared" si="319"/>
        <v>45503.666666654346</v>
      </c>
      <c r="B5082">
        <f t="shared" si="316"/>
        <v>16</v>
      </c>
      <c r="C5082">
        <f t="shared" si="317"/>
        <v>30</v>
      </c>
      <c r="D5082">
        <f t="shared" si="318"/>
        <v>7</v>
      </c>
      <c r="E5082" s="4">
        <v>0.2</v>
      </c>
      <c r="F5082" s="4">
        <v>2.63383974135979</v>
      </c>
      <c r="G5082" s="4">
        <v>3.4241882827613059</v>
      </c>
      <c r="H5082" s="4">
        <v>1.228042322274693</v>
      </c>
      <c r="I5082" s="4">
        <v>0.73172979420287732</v>
      </c>
    </row>
    <row r="5083" spans="1:9" x14ac:dyDescent="0.25">
      <c r="A5083" s="1">
        <f t="shared" si="319"/>
        <v>45503.70833332101</v>
      </c>
      <c r="B5083">
        <f t="shared" si="316"/>
        <v>17</v>
      </c>
      <c r="C5083">
        <f t="shared" si="317"/>
        <v>30</v>
      </c>
      <c r="D5083">
        <f t="shared" si="318"/>
        <v>7</v>
      </c>
      <c r="E5083" s="4">
        <v>0.2</v>
      </c>
      <c r="F5083" s="4">
        <v>2.776542676721284</v>
      </c>
      <c r="G5083" s="4">
        <v>4.4321837080614497</v>
      </c>
      <c r="H5083" s="4">
        <v>1.8797526882527924</v>
      </c>
      <c r="I5083" s="4">
        <v>1.2789780604112311</v>
      </c>
    </row>
    <row r="5084" spans="1:9" x14ac:dyDescent="0.25">
      <c r="A5084" s="1">
        <f t="shared" si="319"/>
        <v>45503.749999987675</v>
      </c>
      <c r="B5084">
        <f t="shared" si="316"/>
        <v>18</v>
      </c>
      <c r="C5084">
        <f t="shared" si="317"/>
        <v>30</v>
      </c>
      <c r="D5084">
        <f t="shared" si="318"/>
        <v>7</v>
      </c>
      <c r="E5084" s="4">
        <v>0.2</v>
      </c>
      <c r="F5084" s="4">
        <v>2.9453132931021777</v>
      </c>
      <c r="G5084" s="4">
        <v>3.9038576606283169</v>
      </c>
      <c r="H5084" s="4">
        <v>1.1070775617242445</v>
      </c>
      <c r="I5084" s="4">
        <v>1.1721150408857799</v>
      </c>
    </row>
    <row r="5085" spans="1:9" x14ac:dyDescent="0.25">
      <c r="A5085" s="1">
        <f t="shared" si="319"/>
        <v>45503.791666654339</v>
      </c>
      <c r="B5085">
        <f t="shared" si="316"/>
        <v>19</v>
      </c>
      <c r="C5085">
        <f t="shared" si="317"/>
        <v>30</v>
      </c>
      <c r="D5085">
        <f t="shared" si="318"/>
        <v>7</v>
      </c>
      <c r="E5085" s="4">
        <v>0.2</v>
      </c>
      <c r="F5085" s="4">
        <v>2.665345551880868</v>
      </c>
      <c r="G5085" s="4">
        <v>1.6572271945742321</v>
      </c>
      <c r="H5085" s="4">
        <v>1.0893005975756342</v>
      </c>
      <c r="I5085" s="4">
        <v>1.2642553047324043</v>
      </c>
    </row>
    <row r="5086" spans="1:9" x14ac:dyDescent="0.25">
      <c r="A5086" s="1">
        <f t="shared" si="319"/>
        <v>45503.833333321003</v>
      </c>
      <c r="B5086">
        <f t="shared" si="316"/>
        <v>20</v>
      </c>
      <c r="C5086">
        <f t="shared" si="317"/>
        <v>30</v>
      </c>
      <c r="D5086">
        <f t="shared" si="318"/>
        <v>7</v>
      </c>
      <c r="E5086" s="4">
        <v>0.2</v>
      </c>
      <c r="F5086" s="4">
        <v>1.0173468199061737</v>
      </c>
      <c r="G5086" s="4">
        <v>0.8541324957838673</v>
      </c>
      <c r="H5086" s="4">
        <v>0.86974839414331429</v>
      </c>
      <c r="I5086" s="4">
        <v>0.86725262036784379</v>
      </c>
    </row>
    <row r="5087" spans="1:9" x14ac:dyDescent="0.25">
      <c r="A5087" s="1">
        <f t="shared" si="319"/>
        <v>45503.874999987667</v>
      </c>
      <c r="B5087">
        <f t="shared" si="316"/>
        <v>21</v>
      </c>
      <c r="C5087">
        <f t="shared" si="317"/>
        <v>30</v>
      </c>
      <c r="D5087">
        <f t="shared" si="318"/>
        <v>7</v>
      </c>
      <c r="E5087" s="4">
        <v>0.3</v>
      </c>
      <c r="F5087" s="4">
        <v>0.47540346412822149</v>
      </c>
      <c r="G5087" s="4">
        <v>0.74303205933324912</v>
      </c>
      <c r="H5087" s="4">
        <v>0.39430813231823386</v>
      </c>
      <c r="I5087" s="4">
        <v>1.0005734101270192</v>
      </c>
    </row>
    <row r="5088" spans="1:9" x14ac:dyDescent="0.25">
      <c r="A5088" s="1">
        <f t="shared" si="319"/>
        <v>45503.916666654331</v>
      </c>
      <c r="B5088">
        <f t="shared" si="316"/>
        <v>22</v>
      </c>
      <c r="C5088">
        <f t="shared" si="317"/>
        <v>30</v>
      </c>
      <c r="D5088">
        <f t="shared" si="318"/>
        <v>7</v>
      </c>
      <c r="E5088" s="4">
        <v>0.1</v>
      </c>
      <c r="F5088" s="4">
        <v>5.0756119501413677E-2</v>
      </c>
      <c r="G5088" s="4">
        <v>0</v>
      </c>
      <c r="H5088" s="4">
        <v>0.11126730867264348</v>
      </c>
      <c r="I5088" s="4">
        <v>0.88494184156250077</v>
      </c>
    </row>
    <row r="5089" spans="1:9" x14ac:dyDescent="0.25">
      <c r="A5089" s="1">
        <f t="shared" si="319"/>
        <v>45503.958333320996</v>
      </c>
      <c r="B5089">
        <f t="shared" si="316"/>
        <v>23</v>
      </c>
      <c r="C5089">
        <f t="shared" si="317"/>
        <v>30</v>
      </c>
      <c r="D5089">
        <f t="shared" si="318"/>
        <v>7</v>
      </c>
      <c r="E5089" s="4">
        <v>0.3</v>
      </c>
      <c r="F5089" s="4">
        <v>0.14008873460546212</v>
      </c>
      <c r="G5089" s="4">
        <v>0.66585073627828284</v>
      </c>
      <c r="H5089" s="4">
        <v>7.5466497005134081E-2</v>
      </c>
      <c r="I5089" s="4">
        <v>0.97911879522091771</v>
      </c>
    </row>
    <row r="5090" spans="1:9" x14ac:dyDescent="0.25">
      <c r="A5090" s="1">
        <f t="shared" si="319"/>
        <v>45503.99999998766</v>
      </c>
      <c r="B5090">
        <f t="shared" si="316"/>
        <v>0</v>
      </c>
      <c r="C5090">
        <f t="shared" si="317"/>
        <v>31</v>
      </c>
      <c r="D5090">
        <f t="shared" si="318"/>
        <v>7</v>
      </c>
      <c r="E5090" s="4">
        <v>0.3</v>
      </c>
      <c r="F5090" s="4">
        <v>0.22695044521779201</v>
      </c>
      <c r="G5090" s="4">
        <v>0.91863371432474206</v>
      </c>
      <c r="H5090" s="4">
        <v>0.25379429547759369</v>
      </c>
      <c r="I5090" s="4">
        <v>0.65249824311654847</v>
      </c>
    </row>
    <row r="5091" spans="1:9" x14ac:dyDescent="0.25">
      <c r="A5091" s="1">
        <f t="shared" si="319"/>
        <v>45504.041666654324</v>
      </c>
      <c r="B5091">
        <f t="shared" si="316"/>
        <v>1</v>
      </c>
      <c r="C5091">
        <f t="shared" si="317"/>
        <v>31</v>
      </c>
      <c r="D5091">
        <f t="shared" si="318"/>
        <v>7</v>
      </c>
      <c r="E5091" s="4">
        <v>0.3</v>
      </c>
      <c r="F5091" s="4">
        <v>0.20387236963656469</v>
      </c>
      <c r="G5091" s="4">
        <v>0.4169844735463627</v>
      </c>
      <c r="H5091" s="4">
        <v>0.23363464577286827</v>
      </c>
      <c r="I5091" s="4">
        <v>0.8736066192725922</v>
      </c>
    </row>
    <row r="5092" spans="1:9" x14ac:dyDescent="0.25">
      <c r="A5092" s="1">
        <f t="shared" si="319"/>
        <v>45504.083333320988</v>
      </c>
      <c r="B5092">
        <f t="shared" si="316"/>
        <v>2</v>
      </c>
      <c r="C5092">
        <f t="shared" si="317"/>
        <v>31</v>
      </c>
      <c r="D5092">
        <f t="shared" si="318"/>
        <v>7</v>
      </c>
      <c r="E5092" s="4">
        <v>0.2</v>
      </c>
      <c r="F5092" s="4">
        <v>0</v>
      </c>
      <c r="G5092" s="4">
        <v>0.54995562996957181</v>
      </c>
      <c r="H5092" s="4">
        <v>0.32011054949077655</v>
      </c>
      <c r="I5092" s="4">
        <v>0.56633595845436313</v>
      </c>
    </row>
    <row r="5093" spans="1:9" x14ac:dyDescent="0.25">
      <c r="A5093" s="1">
        <f t="shared" si="319"/>
        <v>45504.124999987653</v>
      </c>
      <c r="B5093">
        <f t="shared" si="316"/>
        <v>3</v>
      </c>
      <c r="C5093">
        <f t="shared" si="317"/>
        <v>31</v>
      </c>
      <c r="D5093">
        <f t="shared" si="318"/>
        <v>7</v>
      </c>
      <c r="E5093" s="4">
        <v>0.3</v>
      </c>
      <c r="F5093" s="4">
        <v>0.23703404543202211</v>
      </c>
      <c r="G5093" s="4">
        <v>0.27768375736883028</v>
      </c>
      <c r="H5093" s="4">
        <v>0.28171725230388756</v>
      </c>
      <c r="I5093" s="4">
        <v>3.4812695472664745E-2</v>
      </c>
    </row>
    <row r="5094" spans="1:9" x14ac:dyDescent="0.25">
      <c r="A5094" s="1">
        <f t="shared" si="319"/>
        <v>45504.166666654317</v>
      </c>
      <c r="B5094">
        <f t="shared" si="316"/>
        <v>4</v>
      </c>
      <c r="C5094">
        <f t="shared" si="317"/>
        <v>31</v>
      </c>
      <c r="D5094">
        <f t="shared" si="318"/>
        <v>7</v>
      </c>
      <c r="E5094" s="4">
        <v>0.2</v>
      </c>
      <c r="F5094" s="4">
        <v>0.18530416021034429</v>
      </c>
      <c r="G5094" s="4">
        <v>0.51750940778414023</v>
      </c>
      <c r="H5094" s="4">
        <v>0.27386290569003052</v>
      </c>
      <c r="I5094" s="4">
        <v>0.35765443108415829</v>
      </c>
    </row>
    <row r="5095" spans="1:9" x14ac:dyDescent="0.25">
      <c r="A5095" s="1">
        <f t="shared" si="319"/>
        <v>45504.208333320981</v>
      </c>
      <c r="B5095">
        <f t="shared" si="316"/>
        <v>5</v>
      </c>
      <c r="C5095">
        <f t="shared" si="317"/>
        <v>31</v>
      </c>
      <c r="D5095">
        <f t="shared" si="318"/>
        <v>7</v>
      </c>
      <c r="E5095" s="4">
        <v>0.3</v>
      </c>
      <c r="F5095" s="4">
        <v>0.2402493860741956</v>
      </c>
      <c r="G5095" s="4">
        <v>0</v>
      </c>
      <c r="H5095" s="4">
        <v>0.25855569826951785</v>
      </c>
      <c r="I5095" s="4">
        <v>0.75798269133400564</v>
      </c>
    </row>
    <row r="5096" spans="1:9" x14ac:dyDescent="0.25">
      <c r="A5096" s="1">
        <f t="shared" si="319"/>
        <v>45504.249999987645</v>
      </c>
      <c r="B5096">
        <f t="shared" si="316"/>
        <v>6</v>
      </c>
      <c r="C5096">
        <f t="shared" si="317"/>
        <v>31</v>
      </c>
      <c r="D5096">
        <f t="shared" si="318"/>
        <v>7</v>
      </c>
      <c r="E5096" s="4">
        <v>0.3</v>
      </c>
      <c r="F5096" s="4">
        <v>1.4867466778384391</v>
      </c>
      <c r="G5096" s="4">
        <v>2.1021929820919163</v>
      </c>
      <c r="H5096" s="4">
        <v>0.18842951059174345</v>
      </c>
      <c r="I5096" s="4">
        <v>0.15736853912856302</v>
      </c>
    </row>
    <row r="5097" spans="1:9" x14ac:dyDescent="0.25">
      <c r="A5097" s="1">
        <f t="shared" si="319"/>
        <v>45504.29166665431</v>
      </c>
      <c r="B5097">
        <f t="shared" si="316"/>
        <v>7</v>
      </c>
      <c r="C5097">
        <f t="shared" si="317"/>
        <v>31</v>
      </c>
      <c r="D5097">
        <f t="shared" si="318"/>
        <v>7</v>
      </c>
      <c r="E5097" s="4">
        <v>0.2</v>
      </c>
      <c r="F5097" s="4">
        <v>2.2063519681353729</v>
      </c>
      <c r="G5097" s="4">
        <v>1.6449207023070924</v>
      </c>
      <c r="H5097" s="4">
        <v>0.20466070200694278</v>
      </c>
      <c r="I5097" s="4">
        <v>0.46947674507974679</v>
      </c>
    </row>
    <row r="5098" spans="1:9" x14ac:dyDescent="0.25">
      <c r="A5098" s="1">
        <f t="shared" si="319"/>
        <v>45504.333333320974</v>
      </c>
      <c r="B5098">
        <f t="shared" si="316"/>
        <v>8</v>
      </c>
      <c r="C5098">
        <f t="shared" si="317"/>
        <v>31</v>
      </c>
      <c r="D5098">
        <f t="shared" si="318"/>
        <v>7</v>
      </c>
      <c r="E5098" s="4">
        <v>0.3</v>
      </c>
      <c r="F5098" s="4">
        <v>2.4724509754223676</v>
      </c>
      <c r="G5098" s="4">
        <v>4.8689367044492728</v>
      </c>
      <c r="H5098" s="4">
        <v>0.39813738137198573</v>
      </c>
      <c r="I5098" s="4">
        <v>0.49246749537376011</v>
      </c>
    </row>
    <row r="5099" spans="1:9" x14ac:dyDescent="0.25">
      <c r="A5099" s="1">
        <f t="shared" si="319"/>
        <v>45504.374999987638</v>
      </c>
      <c r="B5099">
        <f t="shared" si="316"/>
        <v>9</v>
      </c>
      <c r="C5099">
        <f t="shared" si="317"/>
        <v>31</v>
      </c>
      <c r="D5099">
        <f t="shared" si="318"/>
        <v>7</v>
      </c>
      <c r="E5099" s="4">
        <v>0</v>
      </c>
      <c r="F5099" s="4">
        <v>2.5295636293206636</v>
      </c>
      <c r="G5099" s="4">
        <v>4.7606853029573459</v>
      </c>
      <c r="H5099" s="4">
        <v>0.18123551010677427</v>
      </c>
      <c r="I5099" s="4">
        <v>2.7751413259301236E-2</v>
      </c>
    </row>
    <row r="5100" spans="1:9" x14ac:dyDescent="0.25">
      <c r="A5100" s="1">
        <f t="shared" si="319"/>
        <v>45504.416666654302</v>
      </c>
      <c r="B5100">
        <f t="shared" si="316"/>
        <v>10</v>
      </c>
      <c r="C5100">
        <f t="shared" si="317"/>
        <v>31</v>
      </c>
      <c r="D5100">
        <f t="shared" si="318"/>
        <v>7</v>
      </c>
      <c r="E5100" s="4">
        <v>0</v>
      </c>
      <c r="F5100" s="4">
        <v>2.4563377931242147</v>
      </c>
      <c r="G5100" s="4">
        <v>3.0232763433570975</v>
      </c>
      <c r="H5100" s="4">
        <v>0.3684762671263403</v>
      </c>
      <c r="I5100" s="4">
        <v>0.5349635590442271</v>
      </c>
    </row>
    <row r="5101" spans="1:9" x14ac:dyDescent="0.25">
      <c r="A5101" s="1">
        <f t="shared" si="319"/>
        <v>45504.458333320967</v>
      </c>
      <c r="B5101">
        <f t="shared" si="316"/>
        <v>11</v>
      </c>
      <c r="C5101">
        <f t="shared" si="317"/>
        <v>31</v>
      </c>
      <c r="D5101">
        <f t="shared" si="318"/>
        <v>7</v>
      </c>
      <c r="E5101" s="4">
        <v>0</v>
      </c>
      <c r="F5101" s="4">
        <v>2.5308732917871155</v>
      </c>
      <c r="G5101" s="4">
        <v>2.3950567141682084</v>
      </c>
      <c r="H5101" s="4">
        <v>0.1623943185407962</v>
      </c>
      <c r="I5101" s="4">
        <v>0</v>
      </c>
    </row>
    <row r="5102" spans="1:9" x14ac:dyDescent="0.25">
      <c r="A5102" s="1">
        <f t="shared" si="319"/>
        <v>45504.499999987631</v>
      </c>
      <c r="B5102">
        <f t="shared" si="316"/>
        <v>12</v>
      </c>
      <c r="C5102">
        <f t="shared" si="317"/>
        <v>31</v>
      </c>
      <c r="D5102">
        <f t="shared" si="318"/>
        <v>7</v>
      </c>
      <c r="E5102" s="4">
        <v>0</v>
      </c>
      <c r="F5102" s="4">
        <v>2.5174890308674627</v>
      </c>
      <c r="G5102" s="4">
        <v>1.6970712393177547</v>
      </c>
      <c r="H5102" s="4">
        <v>0.24118327787856839</v>
      </c>
      <c r="I5102" s="4">
        <v>0.36915869725647932</v>
      </c>
    </row>
    <row r="5103" spans="1:9" x14ac:dyDescent="0.25">
      <c r="A5103" s="1">
        <f t="shared" si="319"/>
        <v>45504.541666654295</v>
      </c>
      <c r="B5103">
        <f t="shared" si="316"/>
        <v>13</v>
      </c>
      <c r="C5103">
        <f t="shared" si="317"/>
        <v>31</v>
      </c>
      <c r="D5103">
        <f t="shared" si="318"/>
        <v>7</v>
      </c>
      <c r="E5103" s="4">
        <v>0</v>
      </c>
      <c r="F5103" s="4">
        <v>2.7393829392593734</v>
      </c>
      <c r="G5103" s="4">
        <v>1.0014859908878413</v>
      </c>
      <c r="H5103" s="4">
        <v>0.34324072764299712</v>
      </c>
      <c r="I5103" s="4">
        <v>0.18410140205343101</v>
      </c>
    </row>
    <row r="5104" spans="1:9" x14ac:dyDescent="0.25">
      <c r="A5104" s="1">
        <f t="shared" si="319"/>
        <v>45504.583333320959</v>
      </c>
      <c r="B5104">
        <f t="shared" si="316"/>
        <v>14</v>
      </c>
      <c r="C5104">
        <f t="shared" si="317"/>
        <v>31</v>
      </c>
      <c r="D5104">
        <f t="shared" si="318"/>
        <v>7</v>
      </c>
      <c r="E5104" s="4">
        <v>0</v>
      </c>
      <c r="F5104" s="4">
        <v>2.7171849045307042</v>
      </c>
      <c r="G5104" s="4">
        <v>3.4112247529687454</v>
      </c>
      <c r="H5104" s="4">
        <v>0.55128474011300943</v>
      </c>
      <c r="I5104" s="4">
        <v>0.3584869414766535</v>
      </c>
    </row>
    <row r="5105" spans="1:9" x14ac:dyDescent="0.25">
      <c r="A5105" s="1">
        <f t="shared" si="319"/>
        <v>45504.624999987624</v>
      </c>
      <c r="B5105">
        <f t="shared" si="316"/>
        <v>15</v>
      </c>
      <c r="C5105">
        <f t="shared" si="317"/>
        <v>31</v>
      </c>
      <c r="D5105">
        <f t="shared" si="318"/>
        <v>7</v>
      </c>
      <c r="E5105" s="4">
        <v>0</v>
      </c>
      <c r="F5105" s="4">
        <v>2.5247756552741452</v>
      </c>
      <c r="G5105" s="4">
        <v>1.4388246972671181</v>
      </c>
      <c r="H5105" s="4">
        <v>0.77200942298804809</v>
      </c>
      <c r="I5105" s="4">
        <v>0.1734742656839541</v>
      </c>
    </row>
    <row r="5106" spans="1:9" x14ac:dyDescent="0.25">
      <c r="A5106" s="1">
        <f t="shared" si="319"/>
        <v>45504.666666654288</v>
      </c>
      <c r="B5106">
        <f t="shared" si="316"/>
        <v>16</v>
      </c>
      <c r="C5106">
        <f t="shared" si="317"/>
        <v>31</v>
      </c>
      <c r="D5106">
        <f t="shared" si="318"/>
        <v>7</v>
      </c>
      <c r="E5106" s="4">
        <v>0</v>
      </c>
      <c r="F5106" s="4">
        <v>2.7315470781343811</v>
      </c>
      <c r="G5106" s="4">
        <v>2.9156253972998152</v>
      </c>
      <c r="H5106" s="4">
        <v>1.0773801118787598</v>
      </c>
      <c r="I5106" s="4">
        <v>1.6495975361608974</v>
      </c>
    </row>
    <row r="5107" spans="1:9" x14ac:dyDescent="0.25">
      <c r="A5107" s="1">
        <f t="shared" si="319"/>
        <v>45504.708333320952</v>
      </c>
      <c r="B5107">
        <f t="shared" si="316"/>
        <v>17</v>
      </c>
      <c r="C5107">
        <f t="shared" si="317"/>
        <v>31</v>
      </c>
      <c r="D5107">
        <f t="shared" si="318"/>
        <v>7</v>
      </c>
      <c r="E5107" s="4">
        <v>0</v>
      </c>
      <c r="F5107" s="4">
        <v>2.9782391860447577</v>
      </c>
      <c r="G5107" s="4">
        <v>3.904967213643971</v>
      </c>
      <c r="H5107" s="4">
        <v>1.5326123033788903</v>
      </c>
      <c r="I5107" s="4">
        <v>1.5566999361969032</v>
      </c>
    </row>
    <row r="5108" spans="1:9" x14ac:dyDescent="0.25">
      <c r="A5108" s="1">
        <f t="shared" si="319"/>
        <v>45504.749999987616</v>
      </c>
      <c r="B5108">
        <f t="shared" si="316"/>
        <v>18</v>
      </c>
      <c r="C5108">
        <f t="shared" si="317"/>
        <v>31</v>
      </c>
      <c r="D5108">
        <f t="shared" si="318"/>
        <v>7</v>
      </c>
      <c r="E5108" s="4">
        <v>0</v>
      </c>
      <c r="F5108" s="4">
        <v>3.0814636912297502</v>
      </c>
      <c r="G5108" s="4">
        <v>3.8858293381673104</v>
      </c>
      <c r="H5108" s="4">
        <v>1.2991412778463678</v>
      </c>
      <c r="I5108" s="4">
        <v>0.90541553470649005</v>
      </c>
    </row>
    <row r="5109" spans="1:9" x14ac:dyDescent="0.25">
      <c r="A5109" s="1">
        <f t="shared" si="319"/>
        <v>45504.791666654281</v>
      </c>
      <c r="B5109">
        <f t="shared" si="316"/>
        <v>19</v>
      </c>
      <c r="C5109">
        <f t="shared" si="317"/>
        <v>31</v>
      </c>
      <c r="D5109">
        <f t="shared" si="318"/>
        <v>7</v>
      </c>
      <c r="E5109" s="4">
        <v>0.1</v>
      </c>
      <c r="F5109" s="4">
        <v>2.4643081805825862</v>
      </c>
      <c r="G5109" s="4">
        <v>0.38645567716447715</v>
      </c>
      <c r="H5109" s="4">
        <v>1.2162423579068322</v>
      </c>
      <c r="I5109" s="4">
        <v>1.1619207209355147</v>
      </c>
    </row>
    <row r="5110" spans="1:9" x14ac:dyDescent="0.25">
      <c r="A5110" s="1">
        <f t="shared" si="319"/>
        <v>45504.833333320945</v>
      </c>
      <c r="B5110">
        <f t="shared" si="316"/>
        <v>20</v>
      </c>
      <c r="C5110">
        <f t="shared" si="317"/>
        <v>31</v>
      </c>
      <c r="D5110">
        <f t="shared" si="318"/>
        <v>7</v>
      </c>
      <c r="E5110" s="4">
        <v>0</v>
      </c>
      <c r="F5110" s="4">
        <v>1.1436881754725343</v>
      </c>
      <c r="G5110" s="4">
        <v>1.8286679678029416</v>
      </c>
      <c r="H5110" s="4">
        <v>0.71866200527249546</v>
      </c>
      <c r="I5110" s="4">
        <v>1.094452514433367</v>
      </c>
    </row>
    <row r="5111" spans="1:9" x14ac:dyDescent="0.25">
      <c r="A5111" s="1">
        <f t="shared" si="319"/>
        <v>45504.874999987609</v>
      </c>
      <c r="B5111">
        <f t="shared" si="316"/>
        <v>21</v>
      </c>
      <c r="C5111">
        <f t="shared" si="317"/>
        <v>31</v>
      </c>
      <c r="D5111">
        <f t="shared" si="318"/>
        <v>7</v>
      </c>
      <c r="E5111" s="4">
        <v>0.3</v>
      </c>
      <c r="F5111" s="4">
        <v>0.44430089186234117</v>
      </c>
      <c r="G5111" s="4">
        <v>1.2812061880021925</v>
      </c>
      <c r="H5111" s="4">
        <v>0.52966387914910584</v>
      </c>
      <c r="I5111" s="4">
        <v>0.72632748417208848</v>
      </c>
    </row>
    <row r="5112" spans="1:9" x14ac:dyDescent="0.25">
      <c r="A5112" s="1">
        <f t="shared" si="319"/>
        <v>45504.916666654273</v>
      </c>
      <c r="B5112">
        <f t="shared" si="316"/>
        <v>22</v>
      </c>
      <c r="C5112">
        <f t="shared" si="317"/>
        <v>31</v>
      </c>
      <c r="D5112">
        <f t="shared" si="318"/>
        <v>7</v>
      </c>
      <c r="E5112" s="4">
        <v>0.2</v>
      </c>
      <c r="F5112" s="4">
        <v>0.19046805667599612</v>
      </c>
      <c r="G5112" s="4">
        <v>0.62205611927116222</v>
      </c>
      <c r="H5112" s="4">
        <v>0.10789647728817324</v>
      </c>
      <c r="I5112" s="4">
        <v>0.9994986631160736</v>
      </c>
    </row>
    <row r="5113" spans="1:9" x14ac:dyDescent="0.25">
      <c r="A5113" s="1">
        <f t="shared" si="319"/>
        <v>45504.958333320938</v>
      </c>
      <c r="B5113">
        <f t="shared" si="316"/>
        <v>23</v>
      </c>
      <c r="C5113">
        <f t="shared" si="317"/>
        <v>31</v>
      </c>
      <c r="D5113">
        <f t="shared" si="318"/>
        <v>7</v>
      </c>
      <c r="E5113" s="4">
        <v>0.4</v>
      </c>
      <c r="F5113" s="4">
        <v>4.4987982523679304E-3</v>
      </c>
      <c r="G5113" s="4">
        <v>1.1641146356805712</v>
      </c>
      <c r="H5113" s="4">
        <v>0.17802531917540057</v>
      </c>
      <c r="I5113" s="4">
        <v>0.99559959118461672</v>
      </c>
    </row>
    <row r="5114" spans="1:9" x14ac:dyDescent="0.25">
      <c r="A5114" s="1">
        <f t="shared" si="319"/>
        <v>45504.999999987602</v>
      </c>
      <c r="B5114">
        <f t="shared" si="316"/>
        <v>0</v>
      </c>
      <c r="C5114">
        <f t="shared" si="317"/>
        <v>1</v>
      </c>
      <c r="D5114">
        <f t="shared" si="318"/>
        <v>8</v>
      </c>
      <c r="E5114" s="4">
        <v>0.3</v>
      </c>
      <c r="F5114" s="4">
        <v>6.0117555490346308E-3</v>
      </c>
      <c r="G5114" s="4">
        <v>0</v>
      </c>
      <c r="H5114" s="4">
        <v>0.2864926265996709</v>
      </c>
      <c r="I5114" s="4">
        <v>0.60387505824605481</v>
      </c>
    </row>
    <row r="5115" spans="1:9" x14ac:dyDescent="0.25">
      <c r="A5115" s="1">
        <f t="shared" si="319"/>
        <v>45505.041666654266</v>
      </c>
      <c r="B5115">
        <f t="shared" si="316"/>
        <v>1</v>
      </c>
      <c r="C5115">
        <f t="shared" si="317"/>
        <v>1</v>
      </c>
      <c r="D5115">
        <f t="shared" si="318"/>
        <v>8</v>
      </c>
      <c r="E5115" s="4">
        <v>0.2</v>
      </c>
      <c r="F5115" s="4">
        <v>0.14558816136022448</v>
      </c>
      <c r="G5115" s="4">
        <v>1.018464128422327</v>
      </c>
      <c r="H5115" s="4">
        <v>0.15841032465653021</v>
      </c>
      <c r="I5115" s="4">
        <v>0.59814823062732725</v>
      </c>
    </row>
    <row r="5116" spans="1:9" x14ac:dyDescent="0.25">
      <c r="A5116" s="1">
        <f t="shared" si="319"/>
        <v>45505.08333332093</v>
      </c>
      <c r="B5116">
        <f t="shared" si="316"/>
        <v>2</v>
      </c>
      <c r="C5116">
        <f t="shared" si="317"/>
        <v>1</v>
      </c>
      <c r="D5116">
        <f t="shared" si="318"/>
        <v>8</v>
      </c>
      <c r="E5116" s="4">
        <v>0.1</v>
      </c>
      <c r="F5116" s="4">
        <v>0</v>
      </c>
      <c r="G5116" s="4">
        <v>0</v>
      </c>
      <c r="H5116" s="4">
        <v>0.31919129263629142</v>
      </c>
      <c r="I5116" s="4">
        <v>0.5912415254869724</v>
      </c>
    </row>
    <row r="5117" spans="1:9" x14ac:dyDescent="0.25">
      <c r="A5117" s="1">
        <f t="shared" si="319"/>
        <v>45505.124999987594</v>
      </c>
      <c r="B5117">
        <f t="shared" si="316"/>
        <v>3</v>
      </c>
      <c r="C5117">
        <f t="shared" si="317"/>
        <v>1</v>
      </c>
      <c r="D5117">
        <f t="shared" si="318"/>
        <v>8</v>
      </c>
      <c r="E5117" s="4">
        <v>0.3</v>
      </c>
      <c r="F5117" s="4">
        <v>0.35201353182127748</v>
      </c>
      <c r="G5117" s="4">
        <v>0.88794170563343178</v>
      </c>
      <c r="H5117" s="4">
        <v>4.6648066600236737E-2</v>
      </c>
      <c r="I5117" s="4">
        <v>0.60942057354307599</v>
      </c>
    </row>
    <row r="5118" spans="1:9" x14ac:dyDescent="0.25">
      <c r="A5118" s="1">
        <f t="shared" si="319"/>
        <v>45505.166666654259</v>
      </c>
      <c r="B5118">
        <f t="shared" si="316"/>
        <v>4</v>
      </c>
      <c r="C5118">
        <f t="shared" si="317"/>
        <v>1</v>
      </c>
      <c r="D5118">
        <f t="shared" si="318"/>
        <v>8</v>
      </c>
      <c r="E5118" s="4">
        <v>0.2</v>
      </c>
      <c r="F5118" s="4">
        <v>0.17416198453261433</v>
      </c>
      <c r="G5118" s="4">
        <v>0</v>
      </c>
      <c r="H5118" s="4">
        <v>0.14105908478657431</v>
      </c>
      <c r="I5118" s="4">
        <v>0.59430654762270085</v>
      </c>
    </row>
    <row r="5119" spans="1:9" x14ac:dyDescent="0.25">
      <c r="A5119" s="1">
        <f t="shared" si="319"/>
        <v>45505.208333320923</v>
      </c>
      <c r="B5119">
        <f t="shared" si="316"/>
        <v>5</v>
      </c>
      <c r="C5119">
        <f t="shared" si="317"/>
        <v>1</v>
      </c>
      <c r="D5119">
        <f t="shared" si="318"/>
        <v>8</v>
      </c>
      <c r="E5119" s="4">
        <v>0</v>
      </c>
      <c r="F5119" s="4">
        <v>0.21219219135405484</v>
      </c>
      <c r="G5119" s="4">
        <v>1.4935284797027517</v>
      </c>
      <c r="H5119" s="4">
        <v>0.22686619816904449</v>
      </c>
      <c r="I5119" s="4">
        <v>0.60468223671512167</v>
      </c>
    </row>
    <row r="5120" spans="1:9" x14ac:dyDescent="0.25">
      <c r="A5120" s="1">
        <f t="shared" si="319"/>
        <v>45505.249999987587</v>
      </c>
      <c r="B5120">
        <f t="shared" si="316"/>
        <v>6</v>
      </c>
      <c r="C5120">
        <f t="shared" si="317"/>
        <v>1</v>
      </c>
      <c r="D5120">
        <f t="shared" si="318"/>
        <v>8</v>
      </c>
      <c r="E5120" s="4">
        <v>0.2</v>
      </c>
      <c r="F5120" s="4">
        <v>1.2947977319184094</v>
      </c>
      <c r="G5120" s="4">
        <v>1.1828958529367988</v>
      </c>
      <c r="H5120" s="4">
        <v>0.11101285880002414</v>
      </c>
      <c r="I5120" s="4">
        <v>0.31165366221546237</v>
      </c>
    </row>
    <row r="5121" spans="1:9" x14ac:dyDescent="0.25">
      <c r="A5121" s="1">
        <f t="shared" si="319"/>
        <v>45505.291666654251</v>
      </c>
      <c r="B5121">
        <f t="shared" si="316"/>
        <v>7</v>
      </c>
      <c r="C5121">
        <f t="shared" si="317"/>
        <v>1</v>
      </c>
      <c r="D5121">
        <f t="shared" si="318"/>
        <v>8</v>
      </c>
      <c r="E5121" s="4">
        <v>0.3</v>
      </c>
      <c r="F5121" s="4">
        <v>2.3335542755487233</v>
      </c>
      <c r="G5121" s="4">
        <v>1.8473937736638777</v>
      </c>
      <c r="H5121" s="4">
        <v>0.22973419677518336</v>
      </c>
      <c r="I5121" s="4">
        <v>0.10735934476607584</v>
      </c>
    </row>
    <row r="5122" spans="1:9" x14ac:dyDescent="0.25">
      <c r="A5122" s="1">
        <f t="shared" si="319"/>
        <v>45505.333333320916</v>
      </c>
      <c r="B5122">
        <f t="shared" si="316"/>
        <v>8</v>
      </c>
      <c r="C5122">
        <f t="shared" si="317"/>
        <v>1</v>
      </c>
      <c r="D5122">
        <f t="shared" si="318"/>
        <v>8</v>
      </c>
      <c r="E5122" s="4">
        <v>0</v>
      </c>
      <c r="F5122" s="4">
        <v>2.3065123439160162</v>
      </c>
      <c r="G5122" s="4">
        <v>2.4804911563918779</v>
      </c>
      <c r="H5122" s="4">
        <v>0.33237137015600327</v>
      </c>
      <c r="I5122" s="4">
        <v>8.9114470790494324E-2</v>
      </c>
    </row>
    <row r="5123" spans="1:9" x14ac:dyDescent="0.25">
      <c r="A5123" s="1">
        <f t="shared" si="319"/>
        <v>45505.37499998758</v>
      </c>
      <c r="B5123">
        <f t="shared" ref="B5123:B5186" si="320">HOUR(A5123)</f>
        <v>9</v>
      </c>
      <c r="C5123">
        <f t="shared" ref="C5123:C5186" si="321">DAY(A5123)</f>
        <v>1</v>
      </c>
      <c r="D5123">
        <f t="shared" ref="D5123:D5186" si="322">MONTH(A5123)</f>
        <v>8</v>
      </c>
      <c r="E5123" s="4">
        <v>0.2</v>
      </c>
      <c r="F5123" s="4">
        <v>2.5171389005556772</v>
      </c>
      <c r="G5123" s="4">
        <v>3.5044560157425759</v>
      </c>
      <c r="H5123" s="4">
        <v>0.13271133587587222</v>
      </c>
      <c r="I5123" s="4">
        <v>9.9488959389452417E-2</v>
      </c>
    </row>
    <row r="5124" spans="1:9" x14ac:dyDescent="0.25">
      <c r="A5124" s="1">
        <f t="shared" ref="A5124:A5187" si="323">A5123+(1/24)</f>
        <v>45505.416666654244</v>
      </c>
      <c r="B5124">
        <f t="shared" si="320"/>
        <v>10</v>
      </c>
      <c r="C5124">
        <f t="shared" si="321"/>
        <v>1</v>
      </c>
      <c r="D5124">
        <f t="shared" si="322"/>
        <v>8</v>
      </c>
      <c r="E5124" s="4">
        <v>1</v>
      </c>
      <c r="F5124" s="4">
        <v>2.4111723547515806</v>
      </c>
      <c r="G5124" s="4">
        <v>2.9864908282346962</v>
      </c>
      <c r="H5124" s="4">
        <v>0.25505138349213485</v>
      </c>
      <c r="I5124" s="4">
        <v>9.0445494003423443E-2</v>
      </c>
    </row>
    <row r="5125" spans="1:9" x14ac:dyDescent="0.25">
      <c r="A5125" s="1">
        <f t="shared" si="323"/>
        <v>45505.458333320908</v>
      </c>
      <c r="B5125">
        <f t="shared" si="320"/>
        <v>11</v>
      </c>
      <c r="C5125">
        <f t="shared" si="321"/>
        <v>1</v>
      </c>
      <c r="D5125">
        <f t="shared" si="322"/>
        <v>8</v>
      </c>
      <c r="E5125" s="4">
        <v>0.3</v>
      </c>
      <c r="F5125" s="4">
        <v>2.6344739553729144</v>
      </c>
      <c r="G5125" s="4">
        <v>3.5392242864548966</v>
      </c>
      <c r="H5125" s="4">
        <v>2.3867788504288501E-2</v>
      </c>
      <c r="I5125" s="4">
        <v>0.10696959176490177</v>
      </c>
    </row>
    <row r="5126" spans="1:9" x14ac:dyDescent="0.25">
      <c r="A5126" s="1">
        <f t="shared" si="323"/>
        <v>45505.499999987573</v>
      </c>
      <c r="B5126">
        <f t="shared" si="320"/>
        <v>12</v>
      </c>
      <c r="C5126">
        <f t="shared" si="321"/>
        <v>1</v>
      </c>
      <c r="D5126">
        <f t="shared" si="322"/>
        <v>8</v>
      </c>
      <c r="E5126" s="4">
        <v>0</v>
      </c>
      <c r="F5126" s="4">
        <v>2.68453764068407</v>
      </c>
      <c r="G5126" s="4">
        <v>2.5504804457047303</v>
      </c>
      <c r="H5126" s="4">
        <v>0.30295122821711529</v>
      </c>
      <c r="I5126" s="4">
        <v>8.5921966674905315E-2</v>
      </c>
    </row>
    <row r="5127" spans="1:9" x14ac:dyDescent="0.25">
      <c r="A5127" s="1">
        <f t="shared" si="323"/>
        <v>45505.541666654237</v>
      </c>
      <c r="B5127">
        <f t="shared" si="320"/>
        <v>13</v>
      </c>
      <c r="C5127">
        <f t="shared" si="321"/>
        <v>1</v>
      </c>
      <c r="D5127">
        <f t="shared" si="322"/>
        <v>8</v>
      </c>
      <c r="E5127" s="4">
        <v>0</v>
      </c>
      <c r="F5127" s="4">
        <v>2.5381153255433131</v>
      </c>
      <c r="G5127" s="4">
        <v>1.235327413650056</v>
      </c>
      <c r="H5127" s="4">
        <v>3.406059368863068E-2</v>
      </c>
      <c r="I5127" s="4">
        <v>9.9133539002411938E-2</v>
      </c>
    </row>
    <row r="5128" spans="1:9" x14ac:dyDescent="0.25">
      <c r="A5128" s="1">
        <f t="shared" si="323"/>
        <v>45505.583333320901</v>
      </c>
      <c r="B5128">
        <f t="shared" si="320"/>
        <v>14</v>
      </c>
      <c r="C5128">
        <f t="shared" si="321"/>
        <v>1</v>
      </c>
      <c r="D5128">
        <f t="shared" si="322"/>
        <v>8</v>
      </c>
      <c r="E5128" s="4">
        <v>0</v>
      </c>
      <c r="F5128" s="4">
        <v>2.6007842263240395</v>
      </c>
      <c r="G5128" s="4">
        <v>2.6682322601060888</v>
      </c>
      <c r="H5128" s="4">
        <v>0.3862167093260237</v>
      </c>
      <c r="I5128" s="4">
        <v>0.10639831784692405</v>
      </c>
    </row>
    <row r="5129" spans="1:9" x14ac:dyDescent="0.25">
      <c r="A5129" s="1">
        <f t="shared" si="323"/>
        <v>45505.624999987565</v>
      </c>
      <c r="B5129">
        <f t="shared" si="320"/>
        <v>15</v>
      </c>
      <c r="C5129">
        <f t="shared" si="321"/>
        <v>1</v>
      </c>
      <c r="D5129">
        <f t="shared" si="322"/>
        <v>8</v>
      </c>
      <c r="E5129" s="4">
        <v>0</v>
      </c>
      <c r="F5129" s="4">
        <v>2.4700259691543858</v>
      </c>
      <c r="G5129" s="4">
        <v>3.7827549248004164</v>
      </c>
      <c r="H5129" s="4">
        <v>0.71707859253952166</v>
      </c>
      <c r="I5129" s="4">
        <v>0.10798544143493556</v>
      </c>
    </row>
    <row r="5130" spans="1:9" x14ac:dyDescent="0.25">
      <c r="A5130" s="1">
        <f t="shared" si="323"/>
        <v>45505.66666665423</v>
      </c>
      <c r="B5130">
        <f t="shared" si="320"/>
        <v>16</v>
      </c>
      <c r="C5130">
        <f t="shared" si="321"/>
        <v>1</v>
      </c>
      <c r="D5130">
        <f t="shared" si="322"/>
        <v>8</v>
      </c>
      <c r="E5130" s="4">
        <v>0</v>
      </c>
      <c r="F5130" s="4">
        <v>2.723733583940577</v>
      </c>
      <c r="G5130" s="4">
        <v>2.5428020074186373</v>
      </c>
      <c r="H5130" s="4">
        <v>1.1340213718574705</v>
      </c>
      <c r="I5130" s="4">
        <v>1.2045552566632816</v>
      </c>
    </row>
    <row r="5131" spans="1:9" x14ac:dyDescent="0.25">
      <c r="A5131" s="1">
        <f t="shared" si="323"/>
        <v>45505.708333320894</v>
      </c>
      <c r="B5131">
        <f t="shared" si="320"/>
        <v>17</v>
      </c>
      <c r="C5131">
        <f t="shared" si="321"/>
        <v>1</v>
      </c>
      <c r="D5131">
        <f t="shared" si="322"/>
        <v>8</v>
      </c>
      <c r="E5131" s="4">
        <v>0</v>
      </c>
      <c r="F5131" s="4">
        <v>2.5530714410625119</v>
      </c>
      <c r="G5131" s="4">
        <v>2.4811858453656512</v>
      </c>
      <c r="H5131" s="4">
        <v>1.6047775793643535</v>
      </c>
      <c r="I5131" s="4">
        <v>1.4860823744804683</v>
      </c>
    </row>
    <row r="5132" spans="1:9" x14ac:dyDescent="0.25">
      <c r="A5132" s="1">
        <f t="shared" si="323"/>
        <v>45505.749999987558</v>
      </c>
      <c r="B5132">
        <f t="shared" si="320"/>
        <v>18</v>
      </c>
      <c r="C5132">
        <f t="shared" si="321"/>
        <v>1</v>
      </c>
      <c r="D5132">
        <f t="shared" si="322"/>
        <v>8</v>
      </c>
      <c r="E5132" s="4">
        <v>0</v>
      </c>
      <c r="F5132" s="4">
        <v>3.1000800617262159</v>
      </c>
      <c r="G5132" s="4">
        <v>4.9429445125534306</v>
      </c>
      <c r="H5132" s="4">
        <v>1.0618860451094618</v>
      </c>
      <c r="I5132" s="4">
        <v>1.2210076091644038</v>
      </c>
    </row>
    <row r="5133" spans="1:9" x14ac:dyDescent="0.25">
      <c r="A5133" s="1">
        <f t="shared" si="323"/>
        <v>45505.791666654222</v>
      </c>
      <c r="B5133">
        <f t="shared" si="320"/>
        <v>19</v>
      </c>
      <c r="C5133">
        <f t="shared" si="321"/>
        <v>1</v>
      </c>
      <c r="D5133">
        <f t="shared" si="322"/>
        <v>8</v>
      </c>
      <c r="E5133" s="4">
        <v>0</v>
      </c>
      <c r="F5133" s="4">
        <v>2.4969520194103136</v>
      </c>
      <c r="G5133" s="4">
        <v>1.7082441714250909</v>
      </c>
      <c r="H5133" s="4">
        <v>0.97293013199229317</v>
      </c>
      <c r="I5133" s="4">
        <v>1.1097117973574497</v>
      </c>
    </row>
    <row r="5134" spans="1:9" x14ac:dyDescent="0.25">
      <c r="A5134" s="1">
        <f t="shared" si="323"/>
        <v>45505.833333320887</v>
      </c>
      <c r="B5134">
        <f t="shared" si="320"/>
        <v>20</v>
      </c>
      <c r="C5134">
        <f t="shared" si="321"/>
        <v>1</v>
      </c>
      <c r="D5134">
        <f t="shared" si="322"/>
        <v>8</v>
      </c>
      <c r="E5134" s="4">
        <v>0</v>
      </c>
      <c r="F5134" s="4">
        <v>1.1191800606331834</v>
      </c>
      <c r="G5134" s="4">
        <v>0</v>
      </c>
      <c r="H5134" s="4">
        <v>0.60904063392144914</v>
      </c>
      <c r="I5134" s="4">
        <v>0.89593710296537643</v>
      </c>
    </row>
    <row r="5135" spans="1:9" x14ac:dyDescent="0.25">
      <c r="A5135" s="1">
        <f t="shared" si="323"/>
        <v>45505.874999987551</v>
      </c>
      <c r="B5135">
        <f t="shared" si="320"/>
        <v>21</v>
      </c>
      <c r="C5135">
        <f t="shared" si="321"/>
        <v>1</v>
      </c>
      <c r="D5135">
        <f t="shared" si="322"/>
        <v>8</v>
      </c>
      <c r="E5135" s="4">
        <v>0</v>
      </c>
      <c r="F5135" s="4">
        <v>0.57947972275282622</v>
      </c>
      <c r="G5135" s="4">
        <v>0.72645755849164306</v>
      </c>
      <c r="H5135" s="4">
        <v>0.62817366667057284</v>
      </c>
      <c r="I5135" s="4">
        <v>0.89458058536969898</v>
      </c>
    </row>
    <row r="5136" spans="1:9" x14ac:dyDescent="0.25">
      <c r="A5136" s="1">
        <f t="shared" si="323"/>
        <v>45505.916666654215</v>
      </c>
      <c r="B5136">
        <f t="shared" si="320"/>
        <v>22</v>
      </c>
      <c r="C5136">
        <f t="shared" si="321"/>
        <v>1</v>
      </c>
      <c r="D5136">
        <f t="shared" si="322"/>
        <v>8</v>
      </c>
      <c r="E5136" s="4">
        <v>0</v>
      </c>
      <c r="F5136" s="4">
        <v>0</v>
      </c>
      <c r="G5136" s="4">
        <v>0.44534516381148231</v>
      </c>
      <c r="H5136" s="4">
        <v>0.25018096776135335</v>
      </c>
      <c r="I5136" s="4">
        <v>0.87499574966911164</v>
      </c>
    </row>
    <row r="5137" spans="1:9" x14ac:dyDescent="0.25">
      <c r="A5137" s="1">
        <f t="shared" si="323"/>
        <v>45505.958333320879</v>
      </c>
      <c r="B5137">
        <f t="shared" si="320"/>
        <v>23</v>
      </c>
      <c r="C5137">
        <f t="shared" si="321"/>
        <v>1</v>
      </c>
      <c r="D5137">
        <f t="shared" si="322"/>
        <v>8</v>
      </c>
      <c r="E5137" s="4">
        <v>0</v>
      </c>
      <c r="F5137" s="4">
        <v>0</v>
      </c>
      <c r="G5137" s="4">
        <v>0.22786680877466281</v>
      </c>
      <c r="H5137" s="4">
        <v>0.35021716689084248</v>
      </c>
      <c r="I5137" s="4">
        <v>0.89305919692449232</v>
      </c>
    </row>
    <row r="5138" spans="1:9" x14ac:dyDescent="0.25">
      <c r="A5138" s="1">
        <f t="shared" si="323"/>
        <v>45505.999999987544</v>
      </c>
      <c r="B5138">
        <f t="shared" si="320"/>
        <v>0</v>
      </c>
      <c r="C5138">
        <f t="shared" si="321"/>
        <v>2</v>
      </c>
      <c r="D5138">
        <f t="shared" si="322"/>
        <v>8</v>
      </c>
      <c r="E5138" s="4">
        <v>0</v>
      </c>
      <c r="F5138" s="4">
        <v>8.7540212099910947E-2</v>
      </c>
      <c r="G5138" s="4">
        <v>0.4767955543026241</v>
      </c>
      <c r="H5138" s="4">
        <v>0.28204204946252659</v>
      </c>
      <c r="I5138" s="4">
        <v>0.59979263074173517</v>
      </c>
    </row>
    <row r="5139" spans="1:9" x14ac:dyDescent="0.25">
      <c r="A5139" s="1">
        <f t="shared" si="323"/>
        <v>45506.041666654208</v>
      </c>
      <c r="B5139">
        <f t="shared" si="320"/>
        <v>1</v>
      </c>
      <c r="C5139">
        <f t="shared" si="321"/>
        <v>2</v>
      </c>
      <c r="D5139">
        <f t="shared" si="322"/>
        <v>8</v>
      </c>
      <c r="E5139" s="4">
        <v>0</v>
      </c>
      <c r="F5139" s="4">
        <v>4.2968297142032465E-2</v>
      </c>
      <c r="G5139" s="4">
        <v>0</v>
      </c>
      <c r="H5139" s="4">
        <v>0.2339686490211253</v>
      </c>
      <c r="I5139" s="4">
        <v>0.59263365819001623</v>
      </c>
    </row>
    <row r="5140" spans="1:9" x14ac:dyDescent="0.25">
      <c r="A5140" s="1">
        <f t="shared" si="323"/>
        <v>45506.083333320872</v>
      </c>
      <c r="B5140">
        <f t="shared" si="320"/>
        <v>2</v>
      </c>
      <c r="C5140">
        <f t="shared" si="321"/>
        <v>2</v>
      </c>
      <c r="D5140">
        <f t="shared" si="322"/>
        <v>8</v>
      </c>
      <c r="E5140" s="4">
        <v>0</v>
      </c>
      <c r="F5140" s="4">
        <v>8.9587454101150835E-2</v>
      </c>
      <c r="G5140" s="4">
        <v>0.79157692969058258</v>
      </c>
      <c r="H5140" s="4">
        <v>0.22002653286855969</v>
      </c>
      <c r="I5140" s="4">
        <v>0.6119151535617432</v>
      </c>
    </row>
    <row r="5141" spans="1:9" x14ac:dyDescent="0.25">
      <c r="A5141" s="1">
        <f t="shared" si="323"/>
        <v>45506.124999987536</v>
      </c>
      <c r="B5141">
        <f t="shared" si="320"/>
        <v>3</v>
      </c>
      <c r="C5141">
        <f t="shared" si="321"/>
        <v>2</v>
      </c>
      <c r="D5141">
        <f t="shared" si="322"/>
        <v>8</v>
      </c>
      <c r="E5141" s="4">
        <v>0</v>
      </c>
      <c r="F5141" s="4">
        <v>0.22026885110359956</v>
      </c>
      <c r="G5141" s="4">
        <v>0.51684059073552391</v>
      </c>
      <c r="H5141" s="4">
        <v>0.1641951462111953</v>
      </c>
      <c r="I5141" s="4">
        <v>0.61657234877091571</v>
      </c>
    </row>
    <row r="5142" spans="1:9" x14ac:dyDescent="0.25">
      <c r="A5142" s="1">
        <f t="shared" si="323"/>
        <v>45506.166666654201</v>
      </c>
      <c r="B5142">
        <f t="shared" si="320"/>
        <v>4</v>
      </c>
      <c r="C5142">
        <f t="shared" si="321"/>
        <v>2</v>
      </c>
      <c r="D5142">
        <f t="shared" si="322"/>
        <v>8</v>
      </c>
      <c r="E5142" s="4">
        <v>0</v>
      </c>
      <c r="F5142" s="4">
        <v>0.19657750525539019</v>
      </c>
      <c r="G5142" s="4">
        <v>1.1943768391973335</v>
      </c>
      <c r="H5142" s="4">
        <v>0.20130073745135391</v>
      </c>
      <c r="I5142" s="4">
        <v>0.62079018140087028</v>
      </c>
    </row>
    <row r="5143" spans="1:9" x14ac:dyDescent="0.25">
      <c r="A5143" s="1">
        <f t="shared" si="323"/>
        <v>45506.208333320865</v>
      </c>
      <c r="B5143">
        <f t="shared" si="320"/>
        <v>5</v>
      </c>
      <c r="C5143">
        <f t="shared" si="321"/>
        <v>2</v>
      </c>
      <c r="D5143">
        <f t="shared" si="322"/>
        <v>8</v>
      </c>
      <c r="E5143" s="4">
        <v>0</v>
      </c>
      <c r="F5143" s="4">
        <v>0.27814090859976176</v>
      </c>
      <c r="G5143" s="4">
        <v>0.23896427506274143</v>
      </c>
      <c r="H5143" s="4">
        <v>0.15918597912623739</v>
      </c>
      <c r="I5143" s="4">
        <v>0.5990308592678989</v>
      </c>
    </row>
    <row r="5144" spans="1:9" x14ac:dyDescent="0.25">
      <c r="A5144" s="1">
        <f t="shared" si="323"/>
        <v>45506.249999987529</v>
      </c>
      <c r="B5144">
        <f t="shared" si="320"/>
        <v>6</v>
      </c>
      <c r="C5144">
        <f t="shared" si="321"/>
        <v>2</v>
      </c>
      <c r="D5144">
        <f t="shared" si="322"/>
        <v>8</v>
      </c>
      <c r="E5144" s="4">
        <v>0</v>
      </c>
      <c r="F5144" s="4">
        <v>1.5251757611239503</v>
      </c>
      <c r="G5144" s="4">
        <v>0.13493693592717304</v>
      </c>
      <c r="H5144" s="4">
        <v>0.19704761674891835</v>
      </c>
      <c r="I5144" s="4">
        <v>0.29123848950104897</v>
      </c>
    </row>
    <row r="5145" spans="1:9" x14ac:dyDescent="0.25">
      <c r="A5145" s="1">
        <f t="shared" si="323"/>
        <v>45506.291666654193</v>
      </c>
      <c r="B5145">
        <f t="shared" si="320"/>
        <v>7</v>
      </c>
      <c r="C5145">
        <f t="shared" si="321"/>
        <v>2</v>
      </c>
      <c r="D5145">
        <f t="shared" si="322"/>
        <v>8</v>
      </c>
      <c r="E5145" s="4">
        <v>0</v>
      </c>
      <c r="F5145" s="4">
        <v>2.3744652302016904</v>
      </c>
      <c r="G5145" s="4">
        <v>1.0632468586602737</v>
      </c>
      <c r="H5145" s="4">
        <v>0.23474726740765947</v>
      </c>
      <c r="I5145" s="4">
        <v>0.10220717959655724</v>
      </c>
    </row>
    <row r="5146" spans="1:9" x14ac:dyDescent="0.25">
      <c r="A5146" s="1">
        <f t="shared" si="323"/>
        <v>45506.333333320857</v>
      </c>
      <c r="B5146">
        <f t="shared" si="320"/>
        <v>8</v>
      </c>
      <c r="C5146">
        <f t="shared" si="321"/>
        <v>2</v>
      </c>
      <c r="D5146">
        <f t="shared" si="322"/>
        <v>8</v>
      </c>
      <c r="E5146" s="4">
        <v>0</v>
      </c>
      <c r="F5146" s="4">
        <v>2.4799220913585285</v>
      </c>
      <c r="G5146" s="4">
        <v>4.313055358761682</v>
      </c>
      <c r="H5146" s="4">
        <v>0.31055936933109274</v>
      </c>
      <c r="I5146" s="4">
        <v>0.10697799160827776</v>
      </c>
    </row>
    <row r="5147" spans="1:9" x14ac:dyDescent="0.25">
      <c r="A5147" s="1">
        <f t="shared" si="323"/>
        <v>45506.374999987522</v>
      </c>
      <c r="B5147">
        <f t="shared" si="320"/>
        <v>9</v>
      </c>
      <c r="C5147">
        <f t="shared" si="321"/>
        <v>2</v>
      </c>
      <c r="D5147">
        <f t="shared" si="322"/>
        <v>8</v>
      </c>
      <c r="E5147" s="4">
        <v>0</v>
      </c>
      <c r="F5147" s="4">
        <v>2.6482957161383389</v>
      </c>
      <c r="G5147" s="4">
        <v>4.0110798552007845</v>
      </c>
      <c r="H5147" s="4">
        <v>0.37393881170686577</v>
      </c>
      <c r="I5147" s="4">
        <v>9.1194094406993553E-2</v>
      </c>
    </row>
    <row r="5148" spans="1:9" x14ac:dyDescent="0.25">
      <c r="A5148" s="1">
        <f t="shared" si="323"/>
        <v>45506.416666654186</v>
      </c>
      <c r="B5148">
        <f t="shared" si="320"/>
        <v>10</v>
      </c>
      <c r="C5148">
        <f t="shared" si="321"/>
        <v>2</v>
      </c>
      <c r="D5148">
        <f t="shared" si="322"/>
        <v>8</v>
      </c>
      <c r="E5148" s="4">
        <v>0</v>
      </c>
      <c r="F5148" s="4">
        <v>2.5153539180865625</v>
      </c>
      <c r="G5148" s="4">
        <v>2.8466829869249852</v>
      </c>
      <c r="H5148" s="4">
        <v>0.49301254587502452</v>
      </c>
      <c r="I5148" s="4">
        <v>0.10594105727137373</v>
      </c>
    </row>
    <row r="5149" spans="1:9" x14ac:dyDescent="0.25">
      <c r="A5149" s="1">
        <f t="shared" si="323"/>
        <v>45506.45833332085</v>
      </c>
      <c r="B5149">
        <f t="shared" si="320"/>
        <v>11</v>
      </c>
      <c r="C5149">
        <f t="shared" si="321"/>
        <v>2</v>
      </c>
      <c r="D5149">
        <f t="shared" si="322"/>
        <v>8</v>
      </c>
      <c r="E5149" s="4">
        <v>0</v>
      </c>
      <c r="F5149" s="4">
        <v>2.5750969221634179</v>
      </c>
      <c r="G5149" s="4">
        <v>4.4169091566243308</v>
      </c>
      <c r="H5149" s="4">
        <v>0.27370417064276059</v>
      </c>
      <c r="I5149" s="4">
        <v>0.10828079554722149</v>
      </c>
    </row>
    <row r="5150" spans="1:9" x14ac:dyDescent="0.25">
      <c r="A5150" s="1">
        <f t="shared" si="323"/>
        <v>45506.499999987514</v>
      </c>
      <c r="B5150">
        <f t="shared" si="320"/>
        <v>12</v>
      </c>
      <c r="C5150">
        <f t="shared" si="321"/>
        <v>2</v>
      </c>
      <c r="D5150">
        <f t="shared" si="322"/>
        <v>8</v>
      </c>
      <c r="E5150" s="4">
        <v>0</v>
      </c>
      <c r="F5150" s="4">
        <v>2.5287687728277244</v>
      </c>
      <c r="G5150" s="4">
        <v>1.3463635205078635</v>
      </c>
      <c r="H5150" s="4">
        <v>0.15986133605006325</v>
      </c>
      <c r="I5150" s="4">
        <v>8.7432435866424685E-2</v>
      </c>
    </row>
    <row r="5151" spans="1:9" x14ac:dyDescent="0.25">
      <c r="A5151" s="1">
        <f t="shared" si="323"/>
        <v>45506.541666654179</v>
      </c>
      <c r="B5151">
        <f t="shared" si="320"/>
        <v>13</v>
      </c>
      <c r="C5151">
        <f t="shared" si="321"/>
        <v>2</v>
      </c>
      <c r="D5151">
        <f t="shared" si="322"/>
        <v>8</v>
      </c>
      <c r="E5151" s="4">
        <v>0</v>
      </c>
      <c r="F5151" s="4">
        <v>2.7645390859412817</v>
      </c>
      <c r="G5151" s="4">
        <v>2.8683431051485169</v>
      </c>
      <c r="H5151" s="4">
        <v>0.23966103524860755</v>
      </c>
      <c r="I5151" s="4">
        <v>0.12178423640846876</v>
      </c>
    </row>
    <row r="5152" spans="1:9" x14ac:dyDescent="0.25">
      <c r="A5152" s="1">
        <f t="shared" si="323"/>
        <v>45506.583333320843</v>
      </c>
      <c r="B5152">
        <f t="shared" si="320"/>
        <v>14</v>
      </c>
      <c r="C5152">
        <f t="shared" si="321"/>
        <v>2</v>
      </c>
      <c r="D5152">
        <f t="shared" si="322"/>
        <v>8</v>
      </c>
      <c r="E5152" s="4">
        <v>0</v>
      </c>
      <c r="F5152" s="4">
        <v>2.5624827306025799</v>
      </c>
      <c r="G5152" s="4">
        <v>3.0822285651628709</v>
      </c>
      <c r="H5152" s="4">
        <v>0.51024960390558871</v>
      </c>
      <c r="I5152" s="4">
        <v>9.3199485590763312E-2</v>
      </c>
    </row>
    <row r="5153" spans="1:9" x14ac:dyDescent="0.25">
      <c r="A5153" s="1">
        <f t="shared" si="323"/>
        <v>45506.624999987507</v>
      </c>
      <c r="B5153">
        <f t="shared" si="320"/>
        <v>15</v>
      </c>
      <c r="C5153">
        <f t="shared" si="321"/>
        <v>2</v>
      </c>
      <c r="D5153">
        <f t="shared" si="322"/>
        <v>8</v>
      </c>
      <c r="E5153" s="4">
        <v>0</v>
      </c>
      <c r="F5153" s="4">
        <v>2.6260669011076629</v>
      </c>
      <c r="G5153" s="4">
        <v>3.7108771170569503</v>
      </c>
      <c r="H5153" s="4">
        <v>0.6749520337021927</v>
      </c>
      <c r="I5153" s="4">
        <v>8.4771273364270344E-2</v>
      </c>
    </row>
    <row r="5154" spans="1:9" x14ac:dyDescent="0.25">
      <c r="A5154" s="1">
        <f t="shared" si="323"/>
        <v>45506.666666654171</v>
      </c>
      <c r="B5154">
        <f t="shared" si="320"/>
        <v>16</v>
      </c>
      <c r="C5154">
        <f t="shared" si="321"/>
        <v>2</v>
      </c>
      <c r="D5154">
        <f t="shared" si="322"/>
        <v>8</v>
      </c>
      <c r="E5154" s="4">
        <v>0</v>
      </c>
      <c r="F5154" s="4">
        <v>2.6127200668227535</v>
      </c>
      <c r="G5154" s="4">
        <v>4.1688865439762219</v>
      </c>
      <c r="H5154" s="4">
        <v>1.1572233933532063</v>
      </c>
      <c r="I5154" s="4">
        <v>1.1964286865877678</v>
      </c>
    </row>
    <row r="5155" spans="1:9" x14ac:dyDescent="0.25">
      <c r="A5155" s="1">
        <f t="shared" si="323"/>
        <v>45506.708333320836</v>
      </c>
      <c r="B5155">
        <f t="shared" si="320"/>
        <v>17</v>
      </c>
      <c r="C5155">
        <f t="shared" si="321"/>
        <v>2</v>
      </c>
      <c r="D5155">
        <f t="shared" si="322"/>
        <v>8</v>
      </c>
      <c r="E5155" s="4">
        <v>0</v>
      </c>
      <c r="F5155" s="4">
        <v>2.9475992000795048</v>
      </c>
      <c r="G5155" s="4">
        <v>3.5473398092324144</v>
      </c>
      <c r="H5155" s="4">
        <v>1.5283388523732659</v>
      </c>
      <c r="I5155" s="4">
        <v>1.4836226345527819</v>
      </c>
    </row>
    <row r="5156" spans="1:9" x14ac:dyDescent="0.25">
      <c r="A5156" s="1">
        <f t="shared" si="323"/>
        <v>45506.7499999875</v>
      </c>
      <c r="B5156">
        <f t="shared" si="320"/>
        <v>18</v>
      </c>
      <c r="C5156">
        <f t="shared" si="321"/>
        <v>2</v>
      </c>
      <c r="D5156">
        <f t="shared" si="322"/>
        <v>8</v>
      </c>
      <c r="E5156" s="4">
        <v>0</v>
      </c>
      <c r="F5156" s="4">
        <v>2.9086382009738205</v>
      </c>
      <c r="G5156" s="4">
        <v>3.9137757148661039</v>
      </c>
      <c r="H5156" s="4">
        <v>1.1315530585411175</v>
      </c>
      <c r="I5156" s="4">
        <v>1.1944462103008724</v>
      </c>
    </row>
    <row r="5157" spans="1:9" x14ac:dyDescent="0.25">
      <c r="A5157" s="1">
        <f t="shared" si="323"/>
        <v>45506.791666654164</v>
      </c>
      <c r="B5157">
        <f t="shared" si="320"/>
        <v>19</v>
      </c>
      <c r="C5157">
        <f t="shared" si="321"/>
        <v>2</v>
      </c>
      <c r="D5157">
        <f t="shared" si="322"/>
        <v>8</v>
      </c>
      <c r="E5157" s="4">
        <v>0</v>
      </c>
      <c r="F5157" s="4">
        <v>2.4154810299686873</v>
      </c>
      <c r="G5157" s="4">
        <v>2.6202705451495421</v>
      </c>
      <c r="H5157" s="4">
        <v>1.0971444635650205</v>
      </c>
      <c r="I5157" s="4">
        <v>1.087727263408659</v>
      </c>
    </row>
    <row r="5158" spans="1:9" x14ac:dyDescent="0.25">
      <c r="A5158" s="1">
        <f t="shared" si="323"/>
        <v>45506.833333320828</v>
      </c>
      <c r="B5158">
        <f t="shared" si="320"/>
        <v>20</v>
      </c>
      <c r="C5158">
        <f t="shared" si="321"/>
        <v>2</v>
      </c>
      <c r="D5158">
        <f t="shared" si="322"/>
        <v>8</v>
      </c>
      <c r="E5158" s="4">
        <v>0</v>
      </c>
      <c r="F5158" s="4">
        <v>1.008932430670197</v>
      </c>
      <c r="G5158" s="4">
        <v>3.0363857550419202</v>
      </c>
      <c r="H5158" s="4">
        <v>0.62907570855027972</v>
      </c>
      <c r="I5158" s="4">
        <v>0.90863753935243152</v>
      </c>
    </row>
    <row r="5159" spans="1:9" x14ac:dyDescent="0.25">
      <c r="A5159" s="1">
        <f t="shared" si="323"/>
        <v>45506.874999987493</v>
      </c>
      <c r="B5159">
        <f t="shared" si="320"/>
        <v>21</v>
      </c>
      <c r="C5159">
        <f t="shared" si="321"/>
        <v>2</v>
      </c>
      <c r="D5159">
        <f t="shared" si="322"/>
        <v>8</v>
      </c>
      <c r="E5159" s="4">
        <v>0</v>
      </c>
      <c r="F5159" s="4">
        <v>0.68678445901516261</v>
      </c>
      <c r="G5159" s="4">
        <v>1.015982431071262</v>
      </c>
      <c r="H5159" s="4">
        <v>0.41122799937940785</v>
      </c>
      <c r="I5159" s="4">
        <v>0.91282587816075811</v>
      </c>
    </row>
    <row r="5160" spans="1:9" x14ac:dyDescent="0.25">
      <c r="A5160" s="1">
        <f t="shared" si="323"/>
        <v>45506.916666654157</v>
      </c>
      <c r="B5160">
        <f t="shared" si="320"/>
        <v>22</v>
      </c>
      <c r="C5160">
        <f t="shared" si="321"/>
        <v>2</v>
      </c>
      <c r="D5160">
        <f t="shared" si="322"/>
        <v>8</v>
      </c>
      <c r="E5160" s="4">
        <v>0</v>
      </c>
      <c r="F5160" s="4">
        <v>0.34951357172699571</v>
      </c>
      <c r="G5160" s="4">
        <v>0.8934384315909234</v>
      </c>
      <c r="H5160" s="4">
        <v>0.18360930924320315</v>
      </c>
      <c r="I5160" s="4">
        <v>0.90698702395756692</v>
      </c>
    </row>
    <row r="5161" spans="1:9" x14ac:dyDescent="0.25">
      <c r="A5161" s="1">
        <f t="shared" si="323"/>
        <v>45506.958333320821</v>
      </c>
      <c r="B5161">
        <f t="shared" si="320"/>
        <v>23</v>
      </c>
      <c r="C5161">
        <f t="shared" si="321"/>
        <v>2</v>
      </c>
      <c r="D5161">
        <f t="shared" si="322"/>
        <v>8</v>
      </c>
      <c r="E5161" s="4">
        <v>0</v>
      </c>
      <c r="F5161" s="4">
        <v>0.13541758853151536</v>
      </c>
      <c r="G5161" s="4">
        <v>0</v>
      </c>
      <c r="H5161" s="4">
        <v>0.14004972740588548</v>
      </c>
      <c r="I5161" s="4">
        <v>0.88443426361722366</v>
      </c>
    </row>
    <row r="5162" spans="1:9" x14ac:dyDescent="0.25">
      <c r="A5162" s="1">
        <f t="shared" si="323"/>
        <v>45506.999999987485</v>
      </c>
      <c r="B5162">
        <f t="shared" si="320"/>
        <v>0</v>
      </c>
      <c r="C5162">
        <f t="shared" si="321"/>
        <v>3</v>
      </c>
      <c r="D5162">
        <f t="shared" si="322"/>
        <v>8</v>
      </c>
      <c r="E5162" s="4">
        <v>0.1</v>
      </c>
      <c r="F5162" s="4">
        <v>5.0166464661467083E-2</v>
      </c>
      <c r="G5162" s="4">
        <v>0</v>
      </c>
      <c r="H5162" s="4">
        <v>0.19687294436359021</v>
      </c>
      <c r="I5162" s="4">
        <v>0.60030409259340622</v>
      </c>
    </row>
    <row r="5163" spans="1:9" x14ac:dyDescent="0.25">
      <c r="A5163" s="1">
        <f t="shared" si="323"/>
        <v>45507.04166665415</v>
      </c>
      <c r="B5163">
        <f t="shared" si="320"/>
        <v>1</v>
      </c>
      <c r="C5163">
        <f t="shared" si="321"/>
        <v>3</v>
      </c>
      <c r="D5163">
        <f t="shared" si="322"/>
        <v>8</v>
      </c>
      <c r="E5163" s="4">
        <v>0</v>
      </c>
      <c r="F5163" s="4">
        <v>0</v>
      </c>
      <c r="G5163" s="4">
        <v>1.4443697872190855</v>
      </c>
      <c r="H5163" s="4">
        <v>7.053398116638232E-2</v>
      </c>
      <c r="I5163" s="4">
        <v>0.58607786164447395</v>
      </c>
    </row>
    <row r="5164" spans="1:9" x14ac:dyDescent="0.25">
      <c r="A5164" s="1">
        <f t="shared" si="323"/>
        <v>45507.083333320814</v>
      </c>
      <c r="B5164">
        <f t="shared" si="320"/>
        <v>2</v>
      </c>
      <c r="C5164">
        <f t="shared" si="321"/>
        <v>3</v>
      </c>
      <c r="D5164">
        <f t="shared" si="322"/>
        <v>8</v>
      </c>
      <c r="E5164" s="4">
        <v>0</v>
      </c>
      <c r="F5164" s="4">
        <v>0.11569097082177707</v>
      </c>
      <c r="G5164" s="4">
        <v>0.44314716508141128</v>
      </c>
      <c r="H5164" s="4">
        <v>0.26649581119581695</v>
      </c>
      <c r="I5164" s="4">
        <v>0.60376775287016393</v>
      </c>
    </row>
    <row r="5165" spans="1:9" x14ac:dyDescent="0.25">
      <c r="A5165" s="1">
        <f t="shared" si="323"/>
        <v>45507.124999987478</v>
      </c>
      <c r="B5165">
        <f t="shared" si="320"/>
        <v>3</v>
      </c>
      <c r="C5165">
        <f t="shared" si="321"/>
        <v>3</v>
      </c>
      <c r="D5165">
        <f t="shared" si="322"/>
        <v>8</v>
      </c>
      <c r="E5165" s="4">
        <v>0</v>
      </c>
      <c r="F5165" s="4">
        <v>0.1046175949092821</v>
      </c>
      <c r="G5165" s="4">
        <v>0.29216759044746815</v>
      </c>
      <c r="H5165" s="4">
        <v>0.18094096160317452</v>
      </c>
      <c r="I5165" s="4">
        <v>0.60002144980431515</v>
      </c>
    </row>
    <row r="5166" spans="1:9" x14ac:dyDescent="0.25">
      <c r="A5166" s="1">
        <f t="shared" si="323"/>
        <v>45507.166666654142</v>
      </c>
      <c r="B5166">
        <f t="shared" si="320"/>
        <v>4</v>
      </c>
      <c r="C5166">
        <f t="shared" si="321"/>
        <v>3</v>
      </c>
      <c r="D5166">
        <f t="shared" si="322"/>
        <v>8</v>
      </c>
      <c r="E5166" s="4">
        <v>0</v>
      </c>
      <c r="F5166" s="4">
        <v>0.18535539154682307</v>
      </c>
      <c r="G5166" s="4">
        <v>0.95694902592600584</v>
      </c>
      <c r="H5166" s="4">
        <v>0.31727134037848648</v>
      </c>
      <c r="I5166" s="4">
        <v>0.5933208760189318</v>
      </c>
    </row>
    <row r="5167" spans="1:9" x14ac:dyDescent="0.25">
      <c r="A5167" s="1">
        <f t="shared" si="323"/>
        <v>45507.208333320807</v>
      </c>
      <c r="B5167">
        <f t="shared" si="320"/>
        <v>5</v>
      </c>
      <c r="C5167">
        <f t="shared" si="321"/>
        <v>3</v>
      </c>
      <c r="D5167">
        <f t="shared" si="322"/>
        <v>8</v>
      </c>
      <c r="E5167" s="4">
        <v>0</v>
      </c>
      <c r="F5167" s="4">
        <v>0</v>
      </c>
      <c r="G5167" s="4">
        <v>0.9290112820427221</v>
      </c>
      <c r="H5167" s="4">
        <v>0.25697914492652391</v>
      </c>
      <c r="I5167" s="4">
        <v>0.61263534057016289</v>
      </c>
    </row>
    <row r="5168" spans="1:9" x14ac:dyDescent="0.25">
      <c r="A5168" s="1">
        <f t="shared" si="323"/>
        <v>45507.249999987471</v>
      </c>
      <c r="B5168">
        <f t="shared" si="320"/>
        <v>6</v>
      </c>
      <c r="C5168">
        <f t="shared" si="321"/>
        <v>3</v>
      </c>
      <c r="D5168">
        <f t="shared" si="322"/>
        <v>8</v>
      </c>
      <c r="E5168" s="4">
        <v>0</v>
      </c>
      <c r="F5168" s="4">
        <v>1.3402782878063315</v>
      </c>
      <c r="G5168" s="4">
        <v>1.4265172210807313</v>
      </c>
      <c r="H5168" s="4">
        <v>0.1724664101367463</v>
      </c>
      <c r="I5168" s="4">
        <v>0.29131138440244436</v>
      </c>
    </row>
    <row r="5169" spans="1:9" x14ac:dyDescent="0.25">
      <c r="A5169" s="1">
        <f t="shared" si="323"/>
        <v>45507.291666654135</v>
      </c>
      <c r="B5169">
        <f t="shared" si="320"/>
        <v>7</v>
      </c>
      <c r="C5169">
        <f t="shared" si="321"/>
        <v>3</v>
      </c>
      <c r="D5169">
        <f t="shared" si="322"/>
        <v>8</v>
      </c>
      <c r="E5169" s="4">
        <v>0</v>
      </c>
      <c r="F5169" s="4">
        <v>2.171543086758243</v>
      </c>
      <c r="G5169" s="4">
        <v>3.4209021424112471</v>
      </c>
      <c r="H5169" s="4">
        <v>0.23425275266101483</v>
      </c>
      <c r="I5169" s="4">
        <v>0.1043573235192983</v>
      </c>
    </row>
    <row r="5170" spans="1:9" x14ac:dyDescent="0.25">
      <c r="A5170" s="1">
        <f t="shared" si="323"/>
        <v>45507.333333320799</v>
      </c>
      <c r="B5170">
        <f t="shared" si="320"/>
        <v>8</v>
      </c>
      <c r="C5170">
        <f t="shared" si="321"/>
        <v>3</v>
      </c>
      <c r="D5170">
        <f t="shared" si="322"/>
        <v>8</v>
      </c>
      <c r="E5170" s="4">
        <v>0</v>
      </c>
      <c r="F5170" s="4">
        <v>2.4488467938592975</v>
      </c>
      <c r="G5170" s="4">
        <v>3.7397334686202912</v>
      </c>
      <c r="H5170" s="4">
        <v>0.41998426998563326</v>
      </c>
      <c r="I5170" s="4">
        <v>9.8655627986859798E-2</v>
      </c>
    </row>
    <row r="5171" spans="1:9" x14ac:dyDescent="0.25">
      <c r="A5171" s="1">
        <f t="shared" si="323"/>
        <v>45507.374999987464</v>
      </c>
      <c r="B5171">
        <f t="shared" si="320"/>
        <v>9</v>
      </c>
      <c r="C5171">
        <f t="shared" si="321"/>
        <v>3</v>
      </c>
      <c r="D5171">
        <f t="shared" si="322"/>
        <v>8</v>
      </c>
      <c r="E5171" s="4">
        <v>0</v>
      </c>
      <c r="F5171" s="4">
        <v>2.2885328065603852</v>
      </c>
      <c r="G5171" s="4">
        <v>4.0788066767903697</v>
      </c>
      <c r="H5171" s="4">
        <v>8.5266897328454772E-2</v>
      </c>
      <c r="I5171" s="4">
        <v>9.6571262323295368E-2</v>
      </c>
    </row>
    <row r="5172" spans="1:9" x14ac:dyDescent="0.25">
      <c r="A5172" s="1">
        <f t="shared" si="323"/>
        <v>45507.416666654128</v>
      </c>
      <c r="B5172">
        <f t="shared" si="320"/>
        <v>10</v>
      </c>
      <c r="C5172">
        <f t="shared" si="321"/>
        <v>3</v>
      </c>
      <c r="D5172">
        <f t="shared" si="322"/>
        <v>8</v>
      </c>
      <c r="E5172" s="4">
        <v>0</v>
      </c>
      <c r="F5172" s="4">
        <v>2.503324927845465</v>
      </c>
      <c r="G5172" s="4">
        <v>3.0425436193353343</v>
      </c>
      <c r="H5172" s="4">
        <v>0.28443589967287947</v>
      </c>
      <c r="I5172" s="4">
        <v>9.9574628195953696E-2</v>
      </c>
    </row>
    <row r="5173" spans="1:9" x14ac:dyDescent="0.25">
      <c r="A5173" s="1">
        <f t="shared" si="323"/>
        <v>45507.458333320792</v>
      </c>
      <c r="B5173">
        <f t="shared" si="320"/>
        <v>11</v>
      </c>
      <c r="C5173">
        <f t="shared" si="321"/>
        <v>3</v>
      </c>
      <c r="D5173">
        <f t="shared" si="322"/>
        <v>8</v>
      </c>
      <c r="E5173" s="4">
        <v>0</v>
      </c>
      <c r="F5173" s="4">
        <v>2.6237130017588175</v>
      </c>
      <c r="G5173" s="4">
        <v>2.7008563312984077</v>
      </c>
      <c r="H5173" s="4">
        <v>0.38809128685717226</v>
      </c>
      <c r="I5173" s="4">
        <v>0.10894252894734213</v>
      </c>
    </row>
    <row r="5174" spans="1:9" x14ac:dyDescent="0.25">
      <c r="A5174" s="1">
        <f t="shared" si="323"/>
        <v>45507.499999987456</v>
      </c>
      <c r="B5174">
        <f t="shared" si="320"/>
        <v>12</v>
      </c>
      <c r="C5174">
        <f t="shared" si="321"/>
        <v>3</v>
      </c>
      <c r="D5174">
        <f t="shared" si="322"/>
        <v>8</v>
      </c>
      <c r="E5174" s="4">
        <v>0</v>
      </c>
      <c r="F5174" s="4">
        <v>2.5680280875675843</v>
      </c>
      <c r="G5174" s="4">
        <v>2.5242341123251189</v>
      </c>
      <c r="H5174" s="4">
        <v>0.24613537421256015</v>
      </c>
      <c r="I5174" s="4">
        <v>9.8100384468845822E-2</v>
      </c>
    </row>
    <row r="5175" spans="1:9" x14ac:dyDescent="0.25">
      <c r="A5175" s="1">
        <f t="shared" si="323"/>
        <v>45507.54166665412</v>
      </c>
      <c r="B5175">
        <f t="shared" si="320"/>
        <v>13</v>
      </c>
      <c r="C5175">
        <f t="shared" si="321"/>
        <v>3</v>
      </c>
      <c r="D5175">
        <f t="shared" si="322"/>
        <v>8</v>
      </c>
      <c r="E5175" s="4">
        <v>0</v>
      </c>
      <c r="F5175" s="4">
        <v>2.7328327176022831</v>
      </c>
      <c r="G5175" s="4">
        <v>3.4140099666383437</v>
      </c>
      <c r="H5175" s="4">
        <v>0.13447293664168364</v>
      </c>
      <c r="I5175" s="4">
        <v>0.10167763094350529</v>
      </c>
    </row>
    <row r="5176" spans="1:9" x14ac:dyDescent="0.25">
      <c r="A5176" s="1">
        <f t="shared" si="323"/>
        <v>45507.583333320785</v>
      </c>
      <c r="B5176">
        <f t="shared" si="320"/>
        <v>14</v>
      </c>
      <c r="C5176">
        <f t="shared" si="321"/>
        <v>3</v>
      </c>
      <c r="D5176">
        <f t="shared" si="322"/>
        <v>8</v>
      </c>
      <c r="E5176" s="4">
        <v>0</v>
      </c>
      <c r="F5176" s="4">
        <v>2.620017357492046</v>
      </c>
      <c r="G5176" s="4">
        <v>2.5008783211412986</v>
      </c>
      <c r="H5176" s="4">
        <v>0.37961603367188668</v>
      </c>
      <c r="I5176" s="4">
        <v>0.10905802380784799</v>
      </c>
    </row>
    <row r="5177" spans="1:9" x14ac:dyDescent="0.25">
      <c r="A5177" s="1">
        <f t="shared" si="323"/>
        <v>45507.624999987449</v>
      </c>
      <c r="B5177">
        <f t="shared" si="320"/>
        <v>15</v>
      </c>
      <c r="C5177">
        <f t="shared" si="321"/>
        <v>3</v>
      </c>
      <c r="D5177">
        <f t="shared" si="322"/>
        <v>8</v>
      </c>
      <c r="E5177" s="4">
        <v>0</v>
      </c>
      <c r="F5177" s="4">
        <v>2.6730617480088075</v>
      </c>
      <c r="G5177" s="4">
        <v>2.5252288206033375</v>
      </c>
      <c r="H5177" s="4">
        <v>0.761245562468718</v>
      </c>
      <c r="I5177" s="4">
        <v>0.10358663029311684</v>
      </c>
    </row>
    <row r="5178" spans="1:9" x14ac:dyDescent="0.25">
      <c r="A5178" s="1">
        <f t="shared" si="323"/>
        <v>45507.666666654113</v>
      </c>
      <c r="B5178">
        <f t="shared" si="320"/>
        <v>16</v>
      </c>
      <c r="C5178">
        <f t="shared" si="321"/>
        <v>3</v>
      </c>
      <c r="D5178">
        <f t="shared" si="322"/>
        <v>8</v>
      </c>
      <c r="E5178" s="4">
        <v>0</v>
      </c>
      <c r="F5178" s="4">
        <v>2.4533764592413183</v>
      </c>
      <c r="G5178" s="4">
        <v>2.057907572207518</v>
      </c>
      <c r="H5178" s="4">
        <v>1.4170221588886782</v>
      </c>
      <c r="I5178" s="4">
        <v>1.1956642578307259</v>
      </c>
    </row>
    <row r="5179" spans="1:9" x14ac:dyDescent="0.25">
      <c r="A5179" s="1">
        <f t="shared" si="323"/>
        <v>45507.708333320777</v>
      </c>
      <c r="B5179">
        <f t="shared" si="320"/>
        <v>17</v>
      </c>
      <c r="C5179">
        <f t="shared" si="321"/>
        <v>3</v>
      </c>
      <c r="D5179">
        <f t="shared" si="322"/>
        <v>8</v>
      </c>
      <c r="E5179" s="4">
        <v>0</v>
      </c>
      <c r="F5179" s="4">
        <v>2.7616736097581454</v>
      </c>
      <c r="G5179" s="4">
        <v>2.607546988576237</v>
      </c>
      <c r="H5179" s="4">
        <v>1.6101665996313734</v>
      </c>
      <c r="I5179" s="4">
        <v>1.5112632281123826</v>
      </c>
    </row>
    <row r="5180" spans="1:9" x14ac:dyDescent="0.25">
      <c r="A5180" s="1">
        <f t="shared" si="323"/>
        <v>45507.749999987442</v>
      </c>
      <c r="B5180">
        <f t="shared" si="320"/>
        <v>18</v>
      </c>
      <c r="C5180">
        <f t="shared" si="321"/>
        <v>3</v>
      </c>
      <c r="D5180">
        <f t="shared" si="322"/>
        <v>8</v>
      </c>
      <c r="E5180" s="4">
        <v>0</v>
      </c>
      <c r="F5180" s="4">
        <v>3.111277079933866</v>
      </c>
      <c r="G5180" s="4">
        <v>4.5012000193908257</v>
      </c>
      <c r="H5180" s="4">
        <v>1.2310050396011811</v>
      </c>
      <c r="I5180" s="4">
        <v>1.2057716378169023</v>
      </c>
    </row>
    <row r="5181" spans="1:9" x14ac:dyDescent="0.25">
      <c r="A5181" s="1">
        <f t="shared" si="323"/>
        <v>45507.791666654106</v>
      </c>
      <c r="B5181">
        <f t="shared" si="320"/>
        <v>19</v>
      </c>
      <c r="C5181">
        <f t="shared" si="321"/>
        <v>3</v>
      </c>
      <c r="D5181">
        <f t="shared" si="322"/>
        <v>8</v>
      </c>
      <c r="E5181" s="4">
        <v>0</v>
      </c>
      <c r="F5181" s="4">
        <v>2.5062665457965432</v>
      </c>
      <c r="G5181" s="4">
        <v>1.7315830195735038</v>
      </c>
      <c r="H5181" s="4">
        <v>1.0632611722867813</v>
      </c>
      <c r="I5181" s="4">
        <v>1.0807109340048324</v>
      </c>
    </row>
    <row r="5182" spans="1:9" x14ac:dyDescent="0.25">
      <c r="A5182" s="1">
        <f t="shared" si="323"/>
        <v>45507.83333332077</v>
      </c>
      <c r="B5182">
        <f t="shared" si="320"/>
        <v>20</v>
      </c>
      <c r="C5182">
        <f t="shared" si="321"/>
        <v>3</v>
      </c>
      <c r="D5182">
        <f t="shared" si="322"/>
        <v>8</v>
      </c>
      <c r="E5182" s="4">
        <v>0</v>
      </c>
      <c r="F5182" s="4">
        <v>1.1707037420637385</v>
      </c>
      <c r="G5182" s="4">
        <v>3.0396635042733244</v>
      </c>
      <c r="H5182" s="4">
        <v>0.96506310532291528</v>
      </c>
      <c r="I5182" s="4">
        <v>0.89814914755007891</v>
      </c>
    </row>
    <row r="5183" spans="1:9" x14ac:dyDescent="0.25">
      <c r="A5183" s="1">
        <f t="shared" si="323"/>
        <v>45507.874999987434</v>
      </c>
      <c r="B5183">
        <f t="shared" si="320"/>
        <v>21</v>
      </c>
      <c r="C5183">
        <f t="shared" si="321"/>
        <v>3</v>
      </c>
      <c r="D5183">
        <f t="shared" si="322"/>
        <v>8</v>
      </c>
      <c r="E5183" s="4">
        <v>0</v>
      </c>
      <c r="F5183" s="4">
        <v>0.61594376417892838</v>
      </c>
      <c r="G5183" s="4">
        <v>0</v>
      </c>
      <c r="H5183" s="4">
        <v>0.46437218807698072</v>
      </c>
      <c r="I5183" s="4">
        <v>0.89231943917645362</v>
      </c>
    </row>
    <row r="5184" spans="1:9" x14ac:dyDescent="0.25">
      <c r="A5184" s="1">
        <f t="shared" si="323"/>
        <v>45507.916666654099</v>
      </c>
      <c r="B5184">
        <f t="shared" si="320"/>
        <v>22</v>
      </c>
      <c r="C5184">
        <f t="shared" si="321"/>
        <v>3</v>
      </c>
      <c r="D5184">
        <f t="shared" si="322"/>
        <v>8</v>
      </c>
      <c r="E5184" s="4">
        <v>0</v>
      </c>
      <c r="F5184" s="4">
        <v>0.1883145889690106</v>
      </c>
      <c r="G5184" s="4">
        <v>0</v>
      </c>
      <c r="H5184" s="4">
        <v>0.30177128017491434</v>
      </c>
      <c r="I5184" s="4">
        <v>0.89533873314657353</v>
      </c>
    </row>
    <row r="5185" spans="1:9" x14ac:dyDescent="0.25">
      <c r="A5185" s="1">
        <f t="shared" si="323"/>
        <v>45507.958333320763</v>
      </c>
      <c r="B5185">
        <f t="shared" si="320"/>
        <v>23</v>
      </c>
      <c r="C5185">
        <f t="shared" si="321"/>
        <v>3</v>
      </c>
      <c r="D5185">
        <f t="shared" si="322"/>
        <v>8</v>
      </c>
      <c r="E5185" s="4">
        <v>0</v>
      </c>
      <c r="F5185" s="4">
        <v>0.19776771407972155</v>
      </c>
      <c r="G5185" s="4">
        <v>0</v>
      </c>
      <c r="H5185" s="4">
        <v>0.22347144722404921</v>
      </c>
      <c r="I5185" s="4">
        <v>0.89948717935711442</v>
      </c>
    </row>
    <row r="5186" spans="1:9" x14ac:dyDescent="0.25">
      <c r="A5186" s="1">
        <f t="shared" si="323"/>
        <v>45507.999999987427</v>
      </c>
      <c r="B5186">
        <f t="shared" si="320"/>
        <v>0</v>
      </c>
      <c r="C5186">
        <f t="shared" si="321"/>
        <v>4</v>
      </c>
      <c r="D5186">
        <f t="shared" si="322"/>
        <v>8</v>
      </c>
      <c r="E5186" s="4">
        <v>0</v>
      </c>
      <c r="F5186" s="4">
        <v>0.21839387422666351</v>
      </c>
      <c r="G5186" s="4">
        <v>0</v>
      </c>
      <c r="H5186" s="4">
        <v>0.1327995225999237</v>
      </c>
      <c r="I5186" s="4">
        <v>0.61206904012588248</v>
      </c>
    </row>
    <row r="5187" spans="1:9" x14ac:dyDescent="0.25">
      <c r="A5187" s="1">
        <f t="shared" si="323"/>
        <v>45508.041666654091</v>
      </c>
      <c r="B5187">
        <f t="shared" ref="B5187:B5250" si="324">HOUR(A5187)</f>
        <v>1</v>
      </c>
      <c r="C5187">
        <f t="shared" ref="C5187:C5250" si="325">DAY(A5187)</f>
        <v>4</v>
      </c>
      <c r="D5187">
        <f t="shared" ref="D5187:D5250" si="326">MONTH(A5187)</f>
        <v>8</v>
      </c>
      <c r="E5187" s="4">
        <v>0</v>
      </c>
      <c r="F5187" s="4">
        <v>0.26804458990611602</v>
      </c>
      <c r="G5187" s="4">
        <v>0.27902765404951252</v>
      </c>
      <c r="H5187" s="4">
        <v>6.1115314890675343E-2</v>
      </c>
      <c r="I5187" s="4">
        <v>0.59548101141423371</v>
      </c>
    </row>
    <row r="5188" spans="1:9" x14ac:dyDescent="0.25">
      <c r="A5188" s="1">
        <f t="shared" ref="A5188:A5251" si="327">A5187+(1/24)</f>
        <v>45508.083333320756</v>
      </c>
      <c r="B5188">
        <f t="shared" si="324"/>
        <v>2</v>
      </c>
      <c r="C5188">
        <f t="shared" si="325"/>
        <v>4</v>
      </c>
      <c r="D5188">
        <f t="shared" si="326"/>
        <v>8</v>
      </c>
      <c r="E5188" s="4">
        <v>0</v>
      </c>
      <c r="F5188" s="4">
        <v>1.3151944130614712E-2</v>
      </c>
      <c r="G5188" s="4">
        <v>8.7966352244341933E-2</v>
      </c>
      <c r="H5188" s="4">
        <v>0.12486345519708712</v>
      </c>
      <c r="I5188" s="4">
        <v>0.60004313870989612</v>
      </c>
    </row>
    <row r="5189" spans="1:9" x14ac:dyDescent="0.25">
      <c r="A5189" s="1">
        <f t="shared" si="327"/>
        <v>45508.12499998742</v>
      </c>
      <c r="B5189">
        <f t="shared" si="324"/>
        <v>3</v>
      </c>
      <c r="C5189">
        <f t="shared" si="325"/>
        <v>4</v>
      </c>
      <c r="D5189">
        <f t="shared" si="326"/>
        <v>8</v>
      </c>
      <c r="E5189" s="4">
        <v>0</v>
      </c>
      <c r="F5189" s="4">
        <v>9.5886918303060537E-2</v>
      </c>
      <c r="G5189" s="4">
        <v>0.38891250812017186</v>
      </c>
      <c r="H5189" s="4">
        <v>0.14546627699454498</v>
      </c>
      <c r="I5189" s="4">
        <v>0.61592417877981465</v>
      </c>
    </row>
    <row r="5190" spans="1:9" x14ac:dyDescent="0.25">
      <c r="A5190" s="1">
        <f t="shared" si="327"/>
        <v>45508.166666654084</v>
      </c>
      <c r="B5190">
        <f t="shared" si="324"/>
        <v>4</v>
      </c>
      <c r="C5190">
        <f t="shared" si="325"/>
        <v>4</v>
      </c>
      <c r="D5190">
        <f t="shared" si="326"/>
        <v>8</v>
      </c>
      <c r="E5190" s="4">
        <v>0</v>
      </c>
      <c r="F5190" s="4">
        <v>0.28903212902701358</v>
      </c>
      <c r="G5190" s="4">
        <v>0.99288172536310393</v>
      </c>
      <c r="H5190" s="4">
        <v>4.9099126056228459E-2</v>
      </c>
      <c r="I5190" s="4">
        <v>0.59491568359367786</v>
      </c>
    </row>
    <row r="5191" spans="1:9" x14ac:dyDescent="0.25">
      <c r="A5191" s="1">
        <f t="shared" si="327"/>
        <v>45508.208333320748</v>
      </c>
      <c r="B5191">
        <f t="shared" si="324"/>
        <v>5</v>
      </c>
      <c r="C5191">
        <f t="shared" si="325"/>
        <v>4</v>
      </c>
      <c r="D5191">
        <f t="shared" si="326"/>
        <v>8</v>
      </c>
      <c r="E5191" s="4">
        <v>0</v>
      </c>
      <c r="F5191" s="4">
        <v>0.20534805618788984</v>
      </c>
      <c r="G5191" s="4">
        <v>0.63020583210892123</v>
      </c>
      <c r="H5191" s="4">
        <v>0.28638157344840642</v>
      </c>
      <c r="I5191" s="4">
        <v>0.59114361420201489</v>
      </c>
    </row>
    <row r="5192" spans="1:9" x14ac:dyDescent="0.25">
      <c r="A5192" s="1">
        <f t="shared" si="327"/>
        <v>45508.249999987413</v>
      </c>
      <c r="B5192">
        <f t="shared" si="324"/>
        <v>6</v>
      </c>
      <c r="C5192">
        <f t="shared" si="325"/>
        <v>4</v>
      </c>
      <c r="D5192">
        <f t="shared" si="326"/>
        <v>8</v>
      </c>
      <c r="E5192" s="4">
        <v>0</v>
      </c>
      <c r="F5192" s="4">
        <v>1.5059354937251181</v>
      </c>
      <c r="G5192" s="4">
        <v>1.0603620170031018</v>
      </c>
      <c r="H5192" s="4">
        <v>0.33173875042682294</v>
      </c>
      <c r="I5192" s="4">
        <v>0.30749633868101772</v>
      </c>
    </row>
    <row r="5193" spans="1:9" x14ac:dyDescent="0.25">
      <c r="A5193" s="1">
        <f t="shared" si="327"/>
        <v>45508.291666654077</v>
      </c>
      <c r="B5193">
        <f t="shared" si="324"/>
        <v>7</v>
      </c>
      <c r="C5193">
        <f t="shared" si="325"/>
        <v>4</v>
      </c>
      <c r="D5193">
        <f t="shared" si="326"/>
        <v>8</v>
      </c>
      <c r="E5193" s="4">
        <v>0</v>
      </c>
      <c r="F5193" s="4">
        <v>2.4154268726938102</v>
      </c>
      <c r="G5193" s="4">
        <v>2.5819710515035061</v>
      </c>
      <c r="H5193" s="4">
        <v>0.12284614554118939</v>
      </c>
      <c r="I5193" s="4">
        <v>0.10494687150983739</v>
      </c>
    </row>
    <row r="5194" spans="1:9" x14ac:dyDescent="0.25">
      <c r="A5194" s="1">
        <f t="shared" si="327"/>
        <v>45508.333333320741</v>
      </c>
      <c r="B5194">
        <f t="shared" si="324"/>
        <v>8</v>
      </c>
      <c r="C5194">
        <f t="shared" si="325"/>
        <v>4</v>
      </c>
      <c r="D5194">
        <f t="shared" si="326"/>
        <v>8</v>
      </c>
      <c r="E5194" s="4">
        <v>0</v>
      </c>
      <c r="F5194" s="4">
        <v>2.4372691543794924</v>
      </c>
      <c r="G5194" s="4">
        <v>3.0617896481814388</v>
      </c>
      <c r="H5194" s="4">
        <v>0.37076160536607877</v>
      </c>
      <c r="I5194" s="4">
        <v>8.5124820155048575E-2</v>
      </c>
    </row>
    <row r="5195" spans="1:9" x14ac:dyDescent="0.25">
      <c r="A5195" s="1">
        <f t="shared" si="327"/>
        <v>45508.374999987405</v>
      </c>
      <c r="B5195">
        <f t="shared" si="324"/>
        <v>9</v>
      </c>
      <c r="C5195">
        <f t="shared" si="325"/>
        <v>4</v>
      </c>
      <c r="D5195">
        <f t="shared" si="326"/>
        <v>8</v>
      </c>
      <c r="E5195" s="4">
        <v>2.7</v>
      </c>
      <c r="F5195" s="4">
        <v>2.4412539598348917</v>
      </c>
      <c r="G5195" s="4">
        <v>4.4274303923554976</v>
      </c>
      <c r="H5195" s="4">
        <v>0.22147406483866677</v>
      </c>
      <c r="I5195" s="4">
        <v>9.7866303462435453E-2</v>
      </c>
    </row>
    <row r="5196" spans="1:9" x14ac:dyDescent="0.25">
      <c r="A5196" s="1">
        <f t="shared" si="327"/>
        <v>45508.41666665407</v>
      </c>
      <c r="B5196">
        <f t="shared" si="324"/>
        <v>10</v>
      </c>
      <c r="C5196">
        <f t="shared" si="325"/>
        <v>4</v>
      </c>
      <c r="D5196">
        <f t="shared" si="326"/>
        <v>8</v>
      </c>
      <c r="E5196" s="4">
        <v>0.7</v>
      </c>
      <c r="F5196" s="4">
        <v>2.4122018605303377</v>
      </c>
      <c r="G5196" s="4">
        <v>3.8282064006853815</v>
      </c>
      <c r="H5196" s="4">
        <v>0.4741884720611147</v>
      </c>
      <c r="I5196" s="4">
        <v>0.10166593992662706</v>
      </c>
    </row>
    <row r="5197" spans="1:9" x14ac:dyDescent="0.25">
      <c r="A5197" s="1">
        <f t="shared" si="327"/>
        <v>45508.458333320734</v>
      </c>
      <c r="B5197">
        <f t="shared" si="324"/>
        <v>11</v>
      </c>
      <c r="C5197">
        <f t="shared" si="325"/>
        <v>4</v>
      </c>
      <c r="D5197">
        <f t="shared" si="326"/>
        <v>8</v>
      </c>
      <c r="E5197" s="4">
        <v>1.3</v>
      </c>
      <c r="F5197" s="4">
        <v>2.5675132970242718</v>
      </c>
      <c r="G5197" s="4">
        <v>3.6691260996163488</v>
      </c>
      <c r="H5197" s="4">
        <v>0.32377419733996937</v>
      </c>
      <c r="I5197" s="4">
        <v>9.7526724449223889E-2</v>
      </c>
    </row>
    <row r="5198" spans="1:9" x14ac:dyDescent="0.25">
      <c r="A5198" s="1">
        <f t="shared" si="327"/>
        <v>45508.499999987398</v>
      </c>
      <c r="B5198">
        <f t="shared" si="324"/>
        <v>12</v>
      </c>
      <c r="C5198">
        <f t="shared" si="325"/>
        <v>4</v>
      </c>
      <c r="D5198">
        <f t="shared" si="326"/>
        <v>8</v>
      </c>
      <c r="E5198" s="4">
        <v>0</v>
      </c>
      <c r="F5198" s="4">
        <v>2.5839126499855536</v>
      </c>
      <c r="G5198" s="4">
        <v>2.1561193934664753</v>
      </c>
      <c r="H5198" s="4">
        <v>0.45126936915381333</v>
      </c>
      <c r="I5198" s="4">
        <v>0.1003166792857153</v>
      </c>
    </row>
    <row r="5199" spans="1:9" x14ac:dyDescent="0.25">
      <c r="A5199" s="1">
        <f t="shared" si="327"/>
        <v>45508.541666654062</v>
      </c>
      <c r="B5199">
        <f t="shared" si="324"/>
        <v>13</v>
      </c>
      <c r="C5199">
        <f t="shared" si="325"/>
        <v>4</v>
      </c>
      <c r="D5199">
        <f t="shared" si="326"/>
        <v>8</v>
      </c>
      <c r="E5199" s="4">
        <v>0.4</v>
      </c>
      <c r="F5199" s="4">
        <v>2.6728803154053464</v>
      </c>
      <c r="G5199" s="4">
        <v>2.5374994767134482</v>
      </c>
      <c r="H5199" s="4">
        <v>0.34804465249072652</v>
      </c>
      <c r="I5199" s="4">
        <v>9.9660516554753262E-2</v>
      </c>
    </row>
    <row r="5200" spans="1:9" x14ac:dyDescent="0.25">
      <c r="A5200" s="1">
        <f t="shared" si="327"/>
        <v>45508.583333320727</v>
      </c>
      <c r="B5200">
        <f t="shared" si="324"/>
        <v>14</v>
      </c>
      <c r="C5200">
        <f t="shared" si="325"/>
        <v>4</v>
      </c>
      <c r="D5200">
        <f t="shared" si="326"/>
        <v>8</v>
      </c>
      <c r="E5200" s="4">
        <v>0</v>
      </c>
      <c r="F5200" s="4">
        <v>2.5058406234794304</v>
      </c>
      <c r="G5200" s="4">
        <v>2.8774081931405022</v>
      </c>
      <c r="H5200" s="4">
        <v>0.2944917227528549</v>
      </c>
      <c r="I5200" s="4">
        <v>9.5446603690164084E-2</v>
      </c>
    </row>
    <row r="5201" spans="1:9" x14ac:dyDescent="0.25">
      <c r="A5201" s="1">
        <f t="shared" si="327"/>
        <v>45508.624999987391</v>
      </c>
      <c r="B5201">
        <f t="shared" si="324"/>
        <v>15</v>
      </c>
      <c r="C5201">
        <f t="shared" si="325"/>
        <v>4</v>
      </c>
      <c r="D5201">
        <f t="shared" si="326"/>
        <v>8</v>
      </c>
      <c r="E5201" s="4">
        <v>0</v>
      </c>
      <c r="F5201" s="4">
        <v>2.6243175326008976</v>
      </c>
      <c r="G5201" s="4">
        <v>1.861552402778029</v>
      </c>
      <c r="H5201" s="4">
        <v>0.80017332325796575</v>
      </c>
      <c r="I5201" s="4">
        <v>0.10121128413925674</v>
      </c>
    </row>
    <row r="5202" spans="1:9" x14ac:dyDescent="0.25">
      <c r="A5202" s="1">
        <f t="shared" si="327"/>
        <v>45508.666666654055</v>
      </c>
      <c r="B5202">
        <f t="shared" si="324"/>
        <v>16</v>
      </c>
      <c r="C5202">
        <f t="shared" si="325"/>
        <v>4</v>
      </c>
      <c r="D5202">
        <f t="shared" si="326"/>
        <v>8</v>
      </c>
      <c r="E5202" s="4">
        <v>0</v>
      </c>
      <c r="F5202" s="4">
        <v>2.6580903449608098</v>
      </c>
      <c r="G5202" s="4">
        <v>3.8327767390626084</v>
      </c>
      <c r="H5202" s="4">
        <v>1.3069185848197638</v>
      </c>
      <c r="I5202" s="4">
        <v>1.1953739782535613</v>
      </c>
    </row>
    <row r="5203" spans="1:9" x14ac:dyDescent="0.25">
      <c r="A5203" s="1">
        <f t="shared" si="327"/>
        <v>45508.708333320719</v>
      </c>
      <c r="B5203">
        <f t="shared" si="324"/>
        <v>17</v>
      </c>
      <c r="C5203">
        <f t="shared" si="325"/>
        <v>4</v>
      </c>
      <c r="D5203">
        <f t="shared" si="326"/>
        <v>8</v>
      </c>
      <c r="E5203" s="4">
        <v>0</v>
      </c>
      <c r="F5203" s="4">
        <v>2.8210703354958175</v>
      </c>
      <c r="G5203" s="4">
        <v>3.8948044860884319</v>
      </c>
      <c r="H5203" s="4">
        <v>1.529860429708086</v>
      </c>
      <c r="I5203" s="4">
        <v>1.4969341775182641</v>
      </c>
    </row>
    <row r="5204" spans="1:9" x14ac:dyDescent="0.25">
      <c r="A5204" s="1">
        <f t="shared" si="327"/>
        <v>45508.749999987383</v>
      </c>
      <c r="B5204">
        <f t="shared" si="324"/>
        <v>18</v>
      </c>
      <c r="C5204">
        <f t="shared" si="325"/>
        <v>4</v>
      </c>
      <c r="D5204">
        <f t="shared" si="326"/>
        <v>8</v>
      </c>
      <c r="E5204" s="4">
        <v>0</v>
      </c>
      <c r="F5204" s="4">
        <v>2.9098852728827058</v>
      </c>
      <c r="G5204" s="4">
        <v>4.2763349536408191</v>
      </c>
      <c r="H5204" s="4">
        <v>1.3737315888076036</v>
      </c>
      <c r="I5204" s="4">
        <v>1.1981625000689657</v>
      </c>
    </row>
    <row r="5205" spans="1:9" x14ac:dyDescent="0.25">
      <c r="A5205" s="1">
        <f t="shared" si="327"/>
        <v>45508.791666654048</v>
      </c>
      <c r="B5205">
        <f t="shared" si="324"/>
        <v>19</v>
      </c>
      <c r="C5205">
        <f t="shared" si="325"/>
        <v>4</v>
      </c>
      <c r="D5205">
        <f t="shared" si="326"/>
        <v>8</v>
      </c>
      <c r="E5205" s="4">
        <v>0</v>
      </c>
      <c r="F5205" s="4">
        <v>2.3516859225611793</v>
      </c>
      <c r="G5205" s="4">
        <v>1.4119759011225148</v>
      </c>
      <c r="H5205" s="4">
        <v>0.80310918242416929</v>
      </c>
      <c r="I5205" s="4">
        <v>1.0939340542903855</v>
      </c>
    </row>
    <row r="5206" spans="1:9" x14ac:dyDescent="0.25">
      <c r="A5206" s="1">
        <f t="shared" si="327"/>
        <v>45508.833333320712</v>
      </c>
      <c r="B5206">
        <f t="shared" si="324"/>
        <v>20</v>
      </c>
      <c r="C5206">
        <f t="shared" si="325"/>
        <v>4</v>
      </c>
      <c r="D5206">
        <f t="shared" si="326"/>
        <v>8</v>
      </c>
      <c r="E5206" s="4">
        <v>0</v>
      </c>
      <c r="F5206" s="4">
        <v>1.0453752827530876</v>
      </c>
      <c r="G5206" s="4">
        <v>2.4564881787983399</v>
      </c>
      <c r="H5206" s="4">
        <v>0.77254499903860674</v>
      </c>
      <c r="I5206" s="4">
        <v>0.90954056250500881</v>
      </c>
    </row>
    <row r="5207" spans="1:9" x14ac:dyDescent="0.25">
      <c r="A5207" s="1">
        <f t="shared" si="327"/>
        <v>45508.874999987376</v>
      </c>
      <c r="B5207">
        <f t="shared" si="324"/>
        <v>21</v>
      </c>
      <c r="C5207">
        <f t="shared" si="325"/>
        <v>4</v>
      </c>
      <c r="D5207">
        <f t="shared" si="326"/>
        <v>8</v>
      </c>
      <c r="E5207" s="4">
        <v>0</v>
      </c>
      <c r="F5207" s="4">
        <v>0.53381404895024986</v>
      </c>
      <c r="G5207" s="4">
        <v>1.3061042036164547</v>
      </c>
      <c r="H5207" s="4">
        <v>0.41623547843683045</v>
      </c>
      <c r="I5207" s="4">
        <v>0.90488704830477595</v>
      </c>
    </row>
    <row r="5208" spans="1:9" x14ac:dyDescent="0.25">
      <c r="A5208" s="1">
        <f t="shared" si="327"/>
        <v>45508.91666665404</v>
      </c>
      <c r="B5208">
        <f t="shared" si="324"/>
        <v>22</v>
      </c>
      <c r="C5208">
        <f t="shared" si="325"/>
        <v>4</v>
      </c>
      <c r="D5208">
        <f t="shared" si="326"/>
        <v>8</v>
      </c>
      <c r="E5208" s="4">
        <v>0</v>
      </c>
      <c r="F5208" s="4">
        <v>0.17320261604488857</v>
      </c>
      <c r="G5208" s="4">
        <v>0.75602088081633323</v>
      </c>
      <c r="H5208" s="4">
        <v>6.6906426403072539E-2</v>
      </c>
      <c r="I5208" s="4">
        <v>0.90460413417263297</v>
      </c>
    </row>
    <row r="5209" spans="1:9" x14ac:dyDescent="0.25">
      <c r="A5209" s="1">
        <f t="shared" si="327"/>
        <v>45508.958333320705</v>
      </c>
      <c r="B5209">
        <f t="shared" si="324"/>
        <v>23</v>
      </c>
      <c r="C5209">
        <f t="shared" si="325"/>
        <v>4</v>
      </c>
      <c r="D5209">
        <f t="shared" si="326"/>
        <v>8</v>
      </c>
      <c r="E5209" s="4">
        <v>0</v>
      </c>
      <c r="F5209" s="4">
        <v>0.13808168786574684</v>
      </c>
      <c r="G5209" s="4">
        <v>0</v>
      </c>
      <c r="H5209" s="4">
        <v>0.12033096488612796</v>
      </c>
      <c r="I5209" s="4">
        <v>0.90156784194523709</v>
      </c>
    </row>
    <row r="5210" spans="1:9" x14ac:dyDescent="0.25">
      <c r="A5210" s="1">
        <f t="shared" si="327"/>
        <v>45508.999999987369</v>
      </c>
      <c r="B5210">
        <f t="shared" si="324"/>
        <v>0</v>
      </c>
      <c r="C5210">
        <f t="shared" si="325"/>
        <v>5</v>
      </c>
      <c r="D5210">
        <f t="shared" si="326"/>
        <v>8</v>
      </c>
      <c r="E5210" s="4">
        <v>0</v>
      </c>
      <c r="F5210" s="4">
        <v>0.20176609565525649</v>
      </c>
      <c r="G5210" s="4">
        <v>0.1895788113910124</v>
      </c>
      <c r="H5210" s="4">
        <v>0.18385049109134372</v>
      </c>
      <c r="I5210" s="4">
        <v>0.59152337597516835</v>
      </c>
    </row>
    <row r="5211" spans="1:9" x14ac:dyDescent="0.25">
      <c r="A5211" s="1">
        <f t="shared" si="327"/>
        <v>45509.041666654033</v>
      </c>
      <c r="B5211">
        <f t="shared" si="324"/>
        <v>1</v>
      </c>
      <c r="C5211">
        <f t="shared" si="325"/>
        <v>5</v>
      </c>
      <c r="D5211">
        <f t="shared" si="326"/>
        <v>8</v>
      </c>
      <c r="E5211" s="4">
        <v>0</v>
      </c>
      <c r="F5211" s="4">
        <v>7.6629399798338937E-2</v>
      </c>
      <c r="G5211" s="4">
        <v>0</v>
      </c>
      <c r="H5211" s="4">
        <v>0.33028443478902436</v>
      </c>
      <c r="I5211" s="4">
        <v>0.60026762915110998</v>
      </c>
    </row>
    <row r="5212" spans="1:9" x14ac:dyDescent="0.25">
      <c r="A5212" s="1">
        <f t="shared" si="327"/>
        <v>45509.083333320697</v>
      </c>
      <c r="B5212">
        <f t="shared" si="324"/>
        <v>2</v>
      </c>
      <c r="C5212">
        <f t="shared" si="325"/>
        <v>5</v>
      </c>
      <c r="D5212">
        <f t="shared" si="326"/>
        <v>8</v>
      </c>
      <c r="E5212" s="4">
        <v>0</v>
      </c>
      <c r="F5212" s="4">
        <v>1.5168532192845682E-2</v>
      </c>
      <c r="G5212" s="4">
        <v>0.23220982256831052</v>
      </c>
      <c r="H5212" s="4">
        <v>0.23693564463411293</v>
      </c>
      <c r="I5212" s="4">
        <v>0.61006039920181032</v>
      </c>
    </row>
    <row r="5213" spans="1:9" x14ac:dyDescent="0.25">
      <c r="A5213" s="1">
        <f t="shared" si="327"/>
        <v>45509.124999987362</v>
      </c>
      <c r="B5213">
        <f t="shared" si="324"/>
        <v>3</v>
      </c>
      <c r="C5213">
        <f t="shared" si="325"/>
        <v>5</v>
      </c>
      <c r="D5213">
        <f t="shared" si="326"/>
        <v>8</v>
      </c>
      <c r="E5213" s="4">
        <v>0</v>
      </c>
      <c r="F5213" s="4">
        <v>0.13228341087667417</v>
      </c>
      <c r="G5213" s="4">
        <v>0.37738878839554146</v>
      </c>
      <c r="H5213" s="4">
        <v>9.9395824417948947E-2</v>
      </c>
      <c r="I5213" s="4">
        <v>0.59253192999596549</v>
      </c>
    </row>
    <row r="5214" spans="1:9" x14ac:dyDescent="0.25">
      <c r="A5214" s="1">
        <f t="shared" si="327"/>
        <v>45509.166666654026</v>
      </c>
      <c r="B5214">
        <f t="shared" si="324"/>
        <v>4</v>
      </c>
      <c r="C5214">
        <f t="shared" si="325"/>
        <v>5</v>
      </c>
      <c r="D5214">
        <f t="shared" si="326"/>
        <v>8</v>
      </c>
      <c r="E5214" s="4">
        <v>0</v>
      </c>
      <c r="F5214" s="4">
        <v>0.23555362330242532</v>
      </c>
      <c r="G5214" s="4">
        <v>6.8654085428577261E-2</v>
      </c>
      <c r="H5214" s="4">
        <v>0.20546276906075644</v>
      </c>
      <c r="I5214" s="4">
        <v>0.60602394796055448</v>
      </c>
    </row>
    <row r="5215" spans="1:9" x14ac:dyDescent="0.25">
      <c r="A5215" s="1">
        <f t="shared" si="327"/>
        <v>45509.20833332069</v>
      </c>
      <c r="B5215">
        <f t="shared" si="324"/>
        <v>5</v>
      </c>
      <c r="C5215">
        <f t="shared" si="325"/>
        <v>5</v>
      </c>
      <c r="D5215">
        <f t="shared" si="326"/>
        <v>8</v>
      </c>
      <c r="E5215" s="4">
        <v>0</v>
      </c>
      <c r="F5215" s="4">
        <v>7.6921927026828041E-2</v>
      </c>
      <c r="G5215" s="4">
        <v>0.76121779087691777</v>
      </c>
      <c r="H5215" s="4">
        <v>0.22564454200572198</v>
      </c>
      <c r="I5215" s="4">
        <v>0.60003807200872439</v>
      </c>
    </row>
    <row r="5216" spans="1:9" x14ac:dyDescent="0.25">
      <c r="A5216" s="1">
        <f t="shared" si="327"/>
        <v>45509.249999987354</v>
      </c>
      <c r="B5216">
        <f t="shared" si="324"/>
        <v>6</v>
      </c>
      <c r="C5216">
        <f t="shared" si="325"/>
        <v>5</v>
      </c>
      <c r="D5216">
        <f t="shared" si="326"/>
        <v>8</v>
      </c>
      <c r="E5216" s="4">
        <v>0</v>
      </c>
      <c r="F5216" s="4">
        <v>1.5013937590232518</v>
      </c>
      <c r="G5216" s="4">
        <v>1.270475067774768</v>
      </c>
      <c r="H5216" s="4">
        <v>0.20120805103693384</v>
      </c>
      <c r="I5216" s="4">
        <v>0.30552077100550246</v>
      </c>
    </row>
    <row r="5217" spans="1:9" x14ac:dyDescent="0.25">
      <c r="A5217" s="1">
        <f t="shared" si="327"/>
        <v>45509.291666654019</v>
      </c>
      <c r="B5217">
        <f t="shared" si="324"/>
        <v>7</v>
      </c>
      <c r="C5217">
        <f t="shared" si="325"/>
        <v>5</v>
      </c>
      <c r="D5217">
        <f t="shared" si="326"/>
        <v>8</v>
      </c>
      <c r="E5217" s="4">
        <v>0</v>
      </c>
      <c r="F5217" s="4">
        <v>2.4877921014138979</v>
      </c>
      <c r="G5217" s="4">
        <v>2.6051778209789074</v>
      </c>
      <c r="H5217" s="4">
        <v>0.17599169729344877</v>
      </c>
      <c r="I5217" s="4">
        <v>0.11036443030900224</v>
      </c>
    </row>
    <row r="5218" spans="1:9" x14ac:dyDescent="0.25">
      <c r="A5218" s="1">
        <f t="shared" si="327"/>
        <v>45509.333333320683</v>
      </c>
      <c r="B5218">
        <f t="shared" si="324"/>
        <v>8</v>
      </c>
      <c r="C5218">
        <f t="shared" si="325"/>
        <v>5</v>
      </c>
      <c r="D5218">
        <f t="shared" si="326"/>
        <v>8</v>
      </c>
      <c r="E5218" s="4">
        <v>0</v>
      </c>
      <c r="F5218" s="4">
        <v>2.4760605085468281</v>
      </c>
      <c r="G5218" s="4">
        <v>3.773001274718363</v>
      </c>
      <c r="H5218" s="4">
        <v>0.24871573660265753</v>
      </c>
      <c r="I5218" s="4">
        <v>7.4542557125186676E-2</v>
      </c>
    </row>
    <row r="5219" spans="1:9" x14ac:dyDescent="0.25">
      <c r="A5219" s="1">
        <f t="shared" si="327"/>
        <v>45509.374999987347</v>
      </c>
      <c r="B5219">
        <f t="shared" si="324"/>
        <v>9</v>
      </c>
      <c r="C5219">
        <f t="shared" si="325"/>
        <v>5</v>
      </c>
      <c r="D5219">
        <f t="shared" si="326"/>
        <v>8</v>
      </c>
      <c r="E5219" s="4">
        <v>0</v>
      </c>
      <c r="F5219" s="4">
        <v>2.5351240382746631</v>
      </c>
      <c r="G5219" s="4">
        <v>4.3763076913337349</v>
      </c>
      <c r="H5219" s="4">
        <v>0.13237027802032358</v>
      </c>
      <c r="I5219" s="4">
        <v>9.1833038175769696E-2</v>
      </c>
    </row>
    <row r="5220" spans="1:9" x14ac:dyDescent="0.25">
      <c r="A5220" s="1">
        <f t="shared" si="327"/>
        <v>45509.416666654011</v>
      </c>
      <c r="B5220">
        <f t="shared" si="324"/>
        <v>10</v>
      </c>
      <c r="C5220">
        <f t="shared" si="325"/>
        <v>5</v>
      </c>
      <c r="D5220">
        <f t="shared" si="326"/>
        <v>8</v>
      </c>
      <c r="E5220" s="4">
        <v>0</v>
      </c>
      <c r="F5220" s="4">
        <v>2.5605602655752522</v>
      </c>
      <c r="G5220" s="4">
        <v>3.1936638870137481</v>
      </c>
      <c r="H5220" s="4">
        <v>0.17056497424893766</v>
      </c>
      <c r="I5220" s="4">
        <v>0.10574510888133498</v>
      </c>
    </row>
    <row r="5221" spans="1:9" x14ac:dyDescent="0.25">
      <c r="A5221" s="1">
        <f t="shared" si="327"/>
        <v>45509.458333320676</v>
      </c>
      <c r="B5221">
        <f t="shared" si="324"/>
        <v>11</v>
      </c>
      <c r="C5221">
        <f t="shared" si="325"/>
        <v>5</v>
      </c>
      <c r="D5221">
        <f t="shared" si="326"/>
        <v>8</v>
      </c>
      <c r="E5221" s="4">
        <v>0</v>
      </c>
      <c r="F5221" s="4">
        <v>2.5792219247035839</v>
      </c>
      <c r="G5221" s="4">
        <v>1.962285896948829</v>
      </c>
      <c r="H5221" s="4">
        <v>0.46657198962819613</v>
      </c>
      <c r="I5221" s="4">
        <v>0.10534622841964521</v>
      </c>
    </row>
    <row r="5222" spans="1:9" x14ac:dyDescent="0.25">
      <c r="A5222" s="1">
        <f t="shared" si="327"/>
        <v>45509.49999998734</v>
      </c>
      <c r="B5222">
        <f t="shared" si="324"/>
        <v>12</v>
      </c>
      <c r="C5222">
        <f t="shared" si="325"/>
        <v>5</v>
      </c>
      <c r="D5222">
        <f t="shared" si="326"/>
        <v>8</v>
      </c>
      <c r="E5222" s="4">
        <v>0</v>
      </c>
      <c r="F5222" s="4">
        <v>2.7190705256346184</v>
      </c>
      <c r="G5222" s="4">
        <v>3.4672957826815423</v>
      </c>
      <c r="H5222" s="4">
        <v>0.23154731967994224</v>
      </c>
      <c r="I5222" s="4">
        <v>0.10887468431713937</v>
      </c>
    </row>
    <row r="5223" spans="1:9" x14ac:dyDescent="0.25">
      <c r="A5223" s="1">
        <f t="shared" si="327"/>
        <v>45509.541666654004</v>
      </c>
      <c r="B5223">
        <f t="shared" si="324"/>
        <v>13</v>
      </c>
      <c r="C5223">
        <f t="shared" si="325"/>
        <v>5</v>
      </c>
      <c r="D5223">
        <f t="shared" si="326"/>
        <v>8</v>
      </c>
      <c r="E5223" s="4">
        <v>0</v>
      </c>
      <c r="F5223" s="4">
        <v>2.6784774099798105</v>
      </c>
      <c r="G5223" s="4">
        <v>3.2383659963514777</v>
      </c>
      <c r="H5223" s="4">
        <v>0.33079424761238779</v>
      </c>
      <c r="I5223" s="4">
        <v>9.9580690023305329E-2</v>
      </c>
    </row>
    <row r="5224" spans="1:9" x14ac:dyDescent="0.25">
      <c r="A5224" s="1">
        <f t="shared" si="327"/>
        <v>45509.583333320668</v>
      </c>
      <c r="B5224">
        <f t="shared" si="324"/>
        <v>14</v>
      </c>
      <c r="C5224">
        <f t="shared" si="325"/>
        <v>5</v>
      </c>
      <c r="D5224">
        <f t="shared" si="326"/>
        <v>8</v>
      </c>
      <c r="E5224" s="4">
        <v>0</v>
      </c>
      <c r="F5224" s="4">
        <v>2.728020064979447</v>
      </c>
      <c r="G5224" s="4">
        <v>3.2977376618769956</v>
      </c>
      <c r="H5224" s="4">
        <v>0.56101869752307565</v>
      </c>
      <c r="I5224" s="4">
        <v>0.11559076099619948</v>
      </c>
    </row>
    <row r="5225" spans="1:9" x14ac:dyDescent="0.25">
      <c r="A5225" s="1">
        <f t="shared" si="327"/>
        <v>45509.624999987333</v>
      </c>
      <c r="B5225">
        <f t="shared" si="324"/>
        <v>15</v>
      </c>
      <c r="C5225">
        <f t="shared" si="325"/>
        <v>5</v>
      </c>
      <c r="D5225">
        <f t="shared" si="326"/>
        <v>8</v>
      </c>
      <c r="E5225" s="4">
        <v>0</v>
      </c>
      <c r="F5225" s="4">
        <v>2.5106668413791051</v>
      </c>
      <c r="G5225" s="4">
        <v>4.9454235200184584</v>
      </c>
      <c r="H5225" s="4">
        <v>0.68709476229107924</v>
      </c>
      <c r="I5225" s="4">
        <v>9.5468775041641973E-2</v>
      </c>
    </row>
    <row r="5226" spans="1:9" x14ac:dyDescent="0.25">
      <c r="A5226" s="1">
        <f t="shared" si="327"/>
        <v>45509.666666653997</v>
      </c>
      <c r="B5226">
        <f t="shared" si="324"/>
        <v>16</v>
      </c>
      <c r="C5226">
        <f t="shared" si="325"/>
        <v>5</v>
      </c>
      <c r="D5226">
        <f t="shared" si="326"/>
        <v>8</v>
      </c>
      <c r="E5226" s="4">
        <v>0</v>
      </c>
      <c r="F5226" s="4">
        <v>2.594666753576397</v>
      </c>
      <c r="G5226" s="4">
        <v>3.2725358243308253</v>
      </c>
      <c r="H5226" s="4">
        <v>1.3038598006741353</v>
      </c>
      <c r="I5226" s="4">
        <v>1.1698910069975266</v>
      </c>
    </row>
    <row r="5227" spans="1:9" x14ac:dyDescent="0.25">
      <c r="A5227" s="1">
        <f t="shared" si="327"/>
        <v>45509.708333320661</v>
      </c>
      <c r="B5227">
        <f t="shared" si="324"/>
        <v>17</v>
      </c>
      <c r="C5227">
        <f t="shared" si="325"/>
        <v>5</v>
      </c>
      <c r="D5227">
        <f t="shared" si="326"/>
        <v>8</v>
      </c>
      <c r="E5227" s="4">
        <v>0</v>
      </c>
      <c r="F5227" s="4">
        <v>2.8201593770837619</v>
      </c>
      <c r="G5227" s="4">
        <v>3.1409922413630857</v>
      </c>
      <c r="H5227" s="4">
        <v>1.6738014586445213</v>
      </c>
      <c r="I5227" s="4">
        <v>1.4943083659066494</v>
      </c>
    </row>
    <row r="5228" spans="1:9" x14ac:dyDescent="0.25">
      <c r="A5228" s="1">
        <f t="shared" si="327"/>
        <v>45509.749999987325</v>
      </c>
      <c r="B5228">
        <f t="shared" si="324"/>
        <v>18</v>
      </c>
      <c r="C5228">
        <f t="shared" si="325"/>
        <v>5</v>
      </c>
      <c r="D5228">
        <f t="shared" si="326"/>
        <v>8</v>
      </c>
      <c r="E5228" s="4">
        <v>0</v>
      </c>
      <c r="F5228" s="4">
        <v>2.9609539516560885</v>
      </c>
      <c r="G5228" s="4">
        <v>3.0343333284791099</v>
      </c>
      <c r="H5228" s="4">
        <v>1.096759357841093</v>
      </c>
      <c r="I5228" s="4">
        <v>1.1885126083386564</v>
      </c>
    </row>
    <row r="5229" spans="1:9" x14ac:dyDescent="0.25">
      <c r="A5229" s="1">
        <f t="shared" si="327"/>
        <v>45509.79166665399</v>
      </c>
      <c r="B5229">
        <f t="shared" si="324"/>
        <v>19</v>
      </c>
      <c r="C5229">
        <f t="shared" si="325"/>
        <v>5</v>
      </c>
      <c r="D5229">
        <f t="shared" si="326"/>
        <v>8</v>
      </c>
      <c r="E5229" s="4">
        <v>0</v>
      </c>
      <c r="F5229" s="4">
        <v>2.2508525843516014</v>
      </c>
      <c r="G5229" s="4">
        <v>2.3288708944569412</v>
      </c>
      <c r="H5229" s="4">
        <v>1.2429027730739572</v>
      </c>
      <c r="I5229" s="4">
        <v>1.1066083647105074</v>
      </c>
    </row>
    <row r="5230" spans="1:9" x14ac:dyDescent="0.25">
      <c r="A5230" s="1">
        <f t="shared" si="327"/>
        <v>45509.833333320654</v>
      </c>
      <c r="B5230">
        <f t="shared" si="324"/>
        <v>20</v>
      </c>
      <c r="C5230">
        <f t="shared" si="325"/>
        <v>5</v>
      </c>
      <c r="D5230">
        <f t="shared" si="326"/>
        <v>8</v>
      </c>
      <c r="E5230" s="4">
        <v>0</v>
      </c>
      <c r="F5230" s="4">
        <v>1.0317614184359301</v>
      </c>
      <c r="G5230" s="4">
        <v>0.73600307853657532</v>
      </c>
      <c r="H5230" s="4">
        <v>0.82667041027033616</v>
      </c>
      <c r="I5230" s="4">
        <v>0.89660188774277239</v>
      </c>
    </row>
    <row r="5231" spans="1:9" x14ac:dyDescent="0.25">
      <c r="A5231" s="1">
        <f t="shared" si="327"/>
        <v>45509.874999987318</v>
      </c>
      <c r="B5231">
        <f t="shared" si="324"/>
        <v>21</v>
      </c>
      <c r="C5231">
        <f t="shared" si="325"/>
        <v>5</v>
      </c>
      <c r="D5231">
        <f t="shared" si="326"/>
        <v>8</v>
      </c>
      <c r="E5231" s="4">
        <v>0.2</v>
      </c>
      <c r="F5231" s="4">
        <v>0.43584994733621008</v>
      </c>
      <c r="G5231" s="4">
        <v>1.3421084848352429</v>
      </c>
      <c r="H5231" s="4">
        <v>0.48926740953149733</v>
      </c>
      <c r="I5231" s="4">
        <v>0.89352418837081127</v>
      </c>
    </row>
    <row r="5232" spans="1:9" x14ac:dyDescent="0.25">
      <c r="A5232" s="1">
        <f t="shared" si="327"/>
        <v>45509.916666653982</v>
      </c>
      <c r="B5232">
        <f t="shared" si="324"/>
        <v>22</v>
      </c>
      <c r="C5232">
        <f t="shared" si="325"/>
        <v>5</v>
      </c>
      <c r="D5232">
        <f t="shared" si="326"/>
        <v>8</v>
      </c>
      <c r="E5232" s="4">
        <v>0.2</v>
      </c>
      <c r="F5232" s="4">
        <v>0.15723144222733321</v>
      </c>
      <c r="G5232" s="4">
        <v>0.27111250690726985</v>
      </c>
      <c r="H5232" s="4">
        <v>0.21449825456396365</v>
      </c>
      <c r="I5232" s="4">
        <v>0.90205193733794808</v>
      </c>
    </row>
    <row r="5233" spans="1:9" x14ac:dyDescent="0.25">
      <c r="A5233" s="1">
        <f t="shared" si="327"/>
        <v>45509.958333320646</v>
      </c>
      <c r="B5233">
        <f t="shared" si="324"/>
        <v>23</v>
      </c>
      <c r="C5233">
        <f t="shared" si="325"/>
        <v>5</v>
      </c>
      <c r="D5233">
        <f t="shared" si="326"/>
        <v>8</v>
      </c>
      <c r="E5233" s="4">
        <v>0.2</v>
      </c>
      <c r="F5233" s="4">
        <v>2.5182576543131274E-4</v>
      </c>
      <c r="G5233" s="4">
        <v>1.6948791555531251</v>
      </c>
      <c r="H5233" s="4">
        <v>9.0585392226963338E-2</v>
      </c>
      <c r="I5233" s="4">
        <v>0.88530384958655617</v>
      </c>
    </row>
    <row r="5234" spans="1:9" x14ac:dyDescent="0.25">
      <c r="A5234" s="1">
        <f t="shared" si="327"/>
        <v>45509.999999987311</v>
      </c>
      <c r="B5234">
        <f t="shared" si="324"/>
        <v>0</v>
      </c>
      <c r="C5234">
        <f t="shared" si="325"/>
        <v>6</v>
      </c>
      <c r="D5234">
        <f t="shared" si="326"/>
        <v>8</v>
      </c>
      <c r="E5234" s="4">
        <v>0.2</v>
      </c>
      <c r="F5234" s="4">
        <v>0</v>
      </c>
      <c r="G5234" s="4">
        <v>0</v>
      </c>
      <c r="H5234" s="4">
        <v>0.11900697365957626</v>
      </c>
      <c r="I5234" s="4">
        <v>0.5968295244847045</v>
      </c>
    </row>
    <row r="5235" spans="1:9" x14ac:dyDescent="0.25">
      <c r="A5235" s="1">
        <f t="shared" si="327"/>
        <v>45510.041666653975</v>
      </c>
      <c r="B5235">
        <f t="shared" si="324"/>
        <v>1</v>
      </c>
      <c r="C5235">
        <f t="shared" si="325"/>
        <v>6</v>
      </c>
      <c r="D5235">
        <f t="shared" si="326"/>
        <v>8</v>
      </c>
      <c r="E5235" s="4">
        <v>0.3</v>
      </c>
      <c r="F5235" s="4">
        <v>0.2008037204350468</v>
      </c>
      <c r="G5235" s="4">
        <v>0</v>
      </c>
      <c r="H5235" s="4">
        <v>7.1469175477394647E-2</v>
      </c>
      <c r="I5235" s="4">
        <v>0.60237290900642049</v>
      </c>
    </row>
    <row r="5236" spans="1:9" x14ac:dyDescent="0.25">
      <c r="A5236" s="1">
        <f t="shared" si="327"/>
        <v>45510.083333320639</v>
      </c>
      <c r="B5236">
        <f t="shared" si="324"/>
        <v>2</v>
      </c>
      <c r="C5236">
        <f t="shared" si="325"/>
        <v>6</v>
      </c>
      <c r="D5236">
        <f t="shared" si="326"/>
        <v>8</v>
      </c>
      <c r="E5236" s="4">
        <v>0.2</v>
      </c>
      <c r="F5236" s="4">
        <v>0.1632948823184644</v>
      </c>
      <c r="G5236" s="4">
        <v>0</v>
      </c>
      <c r="H5236" s="4">
        <v>0.22067912904253639</v>
      </c>
      <c r="I5236" s="4">
        <v>0.59659760683530982</v>
      </c>
    </row>
    <row r="5237" spans="1:9" x14ac:dyDescent="0.25">
      <c r="A5237" s="1">
        <f t="shared" si="327"/>
        <v>45510.124999987303</v>
      </c>
      <c r="B5237">
        <f t="shared" si="324"/>
        <v>3</v>
      </c>
      <c r="C5237">
        <f t="shared" si="325"/>
        <v>6</v>
      </c>
      <c r="D5237">
        <f t="shared" si="326"/>
        <v>8</v>
      </c>
      <c r="E5237" s="4">
        <v>0.3</v>
      </c>
      <c r="F5237" s="4">
        <v>6.9194320941189769E-2</v>
      </c>
      <c r="G5237" s="4">
        <v>0.32788281529478364</v>
      </c>
      <c r="H5237" s="4">
        <v>0.30634251688819852</v>
      </c>
      <c r="I5237" s="4">
        <v>0.60593071902631357</v>
      </c>
    </row>
    <row r="5238" spans="1:9" x14ac:dyDescent="0.25">
      <c r="A5238" s="1">
        <f t="shared" si="327"/>
        <v>45510.166666653968</v>
      </c>
      <c r="B5238">
        <f t="shared" si="324"/>
        <v>4</v>
      </c>
      <c r="C5238">
        <f t="shared" si="325"/>
        <v>6</v>
      </c>
      <c r="D5238">
        <f t="shared" si="326"/>
        <v>8</v>
      </c>
      <c r="E5238" s="4">
        <v>0.3</v>
      </c>
      <c r="F5238" s="4">
        <v>0.28390109207344688</v>
      </c>
      <c r="G5238" s="4">
        <v>0</v>
      </c>
      <c r="H5238" s="4">
        <v>0.14869306847661434</v>
      </c>
      <c r="I5238" s="4">
        <v>0.59856120432239257</v>
      </c>
    </row>
    <row r="5239" spans="1:9" x14ac:dyDescent="0.25">
      <c r="A5239" s="1">
        <f t="shared" si="327"/>
        <v>45510.208333320632</v>
      </c>
      <c r="B5239">
        <f t="shared" si="324"/>
        <v>5</v>
      </c>
      <c r="C5239">
        <f t="shared" si="325"/>
        <v>6</v>
      </c>
      <c r="D5239">
        <f t="shared" si="326"/>
        <v>8</v>
      </c>
      <c r="E5239" s="4">
        <v>0.2</v>
      </c>
      <c r="F5239" s="4">
        <v>0.389774496374105</v>
      </c>
      <c r="G5239" s="4">
        <v>1.7840229443322344</v>
      </c>
      <c r="H5239" s="4">
        <v>0</v>
      </c>
      <c r="I5239" s="4">
        <v>0.59960959944657388</v>
      </c>
    </row>
    <row r="5240" spans="1:9" x14ac:dyDescent="0.25">
      <c r="A5240" s="1">
        <f t="shared" si="327"/>
        <v>45510.249999987296</v>
      </c>
      <c r="B5240">
        <f t="shared" si="324"/>
        <v>6</v>
      </c>
      <c r="C5240">
        <f t="shared" si="325"/>
        <v>6</v>
      </c>
      <c r="D5240">
        <f t="shared" si="326"/>
        <v>8</v>
      </c>
      <c r="E5240" s="4">
        <v>0.2</v>
      </c>
      <c r="F5240" s="4">
        <v>1.1920228132919557</v>
      </c>
      <c r="G5240" s="4">
        <v>3.0151489945796484</v>
      </c>
      <c r="H5240" s="4">
        <v>0.12073821248543312</v>
      </c>
      <c r="I5240" s="4">
        <v>0.31641678803431039</v>
      </c>
    </row>
    <row r="5241" spans="1:9" x14ac:dyDescent="0.25">
      <c r="A5241" s="1">
        <f t="shared" si="327"/>
        <v>45510.29166665396</v>
      </c>
      <c r="B5241">
        <f t="shared" si="324"/>
        <v>7</v>
      </c>
      <c r="C5241">
        <f t="shared" si="325"/>
        <v>6</v>
      </c>
      <c r="D5241">
        <f t="shared" si="326"/>
        <v>8</v>
      </c>
      <c r="E5241" s="4">
        <v>0.2</v>
      </c>
      <c r="F5241" s="4">
        <v>2.2967235958413057</v>
      </c>
      <c r="G5241" s="4">
        <v>2.0259163689721325</v>
      </c>
      <c r="H5241" s="4">
        <v>6.8113075608029705E-2</v>
      </c>
      <c r="I5241" s="4">
        <v>9.1754685490419582E-2</v>
      </c>
    </row>
    <row r="5242" spans="1:9" x14ac:dyDescent="0.25">
      <c r="A5242" s="1">
        <f t="shared" si="327"/>
        <v>45510.333333320625</v>
      </c>
      <c r="B5242">
        <f t="shared" si="324"/>
        <v>8</v>
      </c>
      <c r="C5242">
        <f t="shared" si="325"/>
        <v>6</v>
      </c>
      <c r="D5242">
        <f t="shared" si="326"/>
        <v>8</v>
      </c>
      <c r="E5242" s="4">
        <v>0.2</v>
      </c>
      <c r="F5242" s="4">
        <v>2.5388129358394158</v>
      </c>
      <c r="G5242" s="4">
        <v>2.6752515458566366</v>
      </c>
      <c r="H5242" s="4">
        <v>0.57827051365289794</v>
      </c>
      <c r="I5242" s="4">
        <v>9.8563306681414803E-2</v>
      </c>
    </row>
    <row r="5243" spans="1:9" x14ac:dyDescent="0.25">
      <c r="A5243" s="1">
        <f t="shared" si="327"/>
        <v>45510.374999987289</v>
      </c>
      <c r="B5243">
        <f t="shared" si="324"/>
        <v>9</v>
      </c>
      <c r="C5243">
        <f t="shared" si="325"/>
        <v>6</v>
      </c>
      <c r="D5243">
        <f t="shared" si="326"/>
        <v>8</v>
      </c>
      <c r="E5243" s="4">
        <v>0.3</v>
      </c>
      <c r="F5243" s="4">
        <v>2.5885989937407259</v>
      </c>
      <c r="G5243" s="4">
        <v>2.9531908852519355</v>
      </c>
      <c r="H5243" s="4">
        <v>0.23166032482573271</v>
      </c>
      <c r="I5243" s="4">
        <v>0.103752783920734</v>
      </c>
    </row>
    <row r="5244" spans="1:9" x14ac:dyDescent="0.25">
      <c r="A5244" s="1">
        <f t="shared" si="327"/>
        <v>45510.416666653953</v>
      </c>
      <c r="B5244">
        <f t="shared" si="324"/>
        <v>10</v>
      </c>
      <c r="C5244">
        <f t="shared" si="325"/>
        <v>6</v>
      </c>
      <c r="D5244">
        <f t="shared" si="326"/>
        <v>8</v>
      </c>
      <c r="E5244" s="4">
        <v>0</v>
      </c>
      <c r="F5244" s="4">
        <v>2.4640041391237619</v>
      </c>
      <c r="G5244" s="4">
        <v>3.2200611752258461</v>
      </c>
      <c r="H5244" s="4">
        <v>0.11460288821823439</v>
      </c>
      <c r="I5244" s="4">
        <v>9.6034337983033152E-2</v>
      </c>
    </row>
    <row r="5245" spans="1:9" x14ac:dyDescent="0.25">
      <c r="A5245" s="1">
        <f t="shared" si="327"/>
        <v>45510.458333320617</v>
      </c>
      <c r="B5245">
        <f t="shared" si="324"/>
        <v>11</v>
      </c>
      <c r="C5245">
        <f t="shared" si="325"/>
        <v>6</v>
      </c>
      <c r="D5245">
        <f t="shared" si="326"/>
        <v>8</v>
      </c>
      <c r="E5245" s="4">
        <v>0</v>
      </c>
      <c r="F5245" s="4">
        <v>2.7114035794198532</v>
      </c>
      <c r="G5245" s="4">
        <v>2.2097738592520066</v>
      </c>
      <c r="H5245" s="4">
        <v>0.32345713681494892</v>
      </c>
      <c r="I5245" s="4">
        <v>8.9015205991810648E-2</v>
      </c>
    </row>
    <row r="5246" spans="1:9" x14ac:dyDescent="0.25">
      <c r="A5246" s="1">
        <f t="shared" si="327"/>
        <v>45510.499999987282</v>
      </c>
      <c r="B5246">
        <f t="shared" si="324"/>
        <v>12</v>
      </c>
      <c r="C5246">
        <f t="shared" si="325"/>
        <v>6</v>
      </c>
      <c r="D5246">
        <f t="shared" si="326"/>
        <v>8</v>
      </c>
      <c r="E5246" s="4">
        <v>0</v>
      </c>
      <c r="F5246" s="4">
        <v>2.6465035370004335</v>
      </c>
      <c r="G5246" s="4">
        <v>2.6693347126963238</v>
      </c>
      <c r="H5246" s="4">
        <v>0.35144722560241848</v>
      </c>
      <c r="I5246" s="4">
        <v>9.8234996053517293E-2</v>
      </c>
    </row>
    <row r="5247" spans="1:9" x14ac:dyDescent="0.25">
      <c r="A5247" s="1">
        <f t="shared" si="327"/>
        <v>45510.541666653946</v>
      </c>
      <c r="B5247">
        <f t="shared" si="324"/>
        <v>13</v>
      </c>
      <c r="C5247">
        <f t="shared" si="325"/>
        <v>6</v>
      </c>
      <c r="D5247">
        <f t="shared" si="326"/>
        <v>8</v>
      </c>
      <c r="E5247" s="4">
        <v>0</v>
      </c>
      <c r="F5247" s="4">
        <v>2.6237416467150614</v>
      </c>
      <c r="G5247" s="4">
        <v>2.6917604408764744</v>
      </c>
      <c r="H5247" s="4">
        <v>0.34379610050177056</v>
      </c>
      <c r="I5247" s="4">
        <v>8.2056499653571507E-2</v>
      </c>
    </row>
    <row r="5248" spans="1:9" x14ac:dyDescent="0.25">
      <c r="A5248" s="1">
        <f t="shared" si="327"/>
        <v>45510.58333332061</v>
      </c>
      <c r="B5248">
        <f t="shared" si="324"/>
        <v>14</v>
      </c>
      <c r="C5248">
        <f t="shared" si="325"/>
        <v>6</v>
      </c>
      <c r="D5248">
        <f t="shared" si="326"/>
        <v>8</v>
      </c>
      <c r="E5248" s="4">
        <v>0</v>
      </c>
      <c r="F5248" s="4">
        <v>2.6883920744393195</v>
      </c>
      <c r="G5248" s="4">
        <v>1.5305662515072593</v>
      </c>
      <c r="H5248" s="4">
        <v>0.57459667079525334</v>
      </c>
      <c r="I5248" s="4">
        <v>0.10622653113561671</v>
      </c>
    </row>
    <row r="5249" spans="1:9" x14ac:dyDescent="0.25">
      <c r="A5249" s="1">
        <f t="shared" si="327"/>
        <v>45510.624999987274</v>
      </c>
      <c r="B5249">
        <f t="shared" si="324"/>
        <v>15</v>
      </c>
      <c r="C5249">
        <f t="shared" si="325"/>
        <v>6</v>
      </c>
      <c r="D5249">
        <f t="shared" si="326"/>
        <v>8</v>
      </c>
      <c r="E5249" s="4">
        <v>0</v>
      </c>
      <c r="F5249" s="4">
        <v>2.6021627740739062</v>
      </c>
      <c r="G5249" s="4">
        <v>2.9303613018365802</v>
      </c>
      <c r="H5249" s="4">
        <v>0.79638338676667841</v>
      </c>
      <c r="I5249" s="4">
        <v>9.3072510715094967E-2</v>
      </c>
    </row>
    <row r="5250" spans="1:9" x14ac:dyDescent="0.25">
      <c r="A5250" s="1">
        <f t="shared" si="327"/>
        <v>45510.666666653939</v>
      </c>
      <c r="B5250">
        <f t="shared" si="324"/>
        <v>16</v>
      </c>
      <c r="C5250">
        <f t="shared" si="325"/>
        <v>6</v>
      </c>
      <c r="D5250">
        <f t="shared" si="326"/>
        <v>8</v>
      </c>
      <c r="E5250" s="4">
        <v>0</v>
      </c>
      <c r="F5250" s="4">
        <v>2.6153795530052033</v>
      </c>
      <c r="G5250" s="4">
        <v>2.9897877420634851</v>
      </c>
      <c r="H5250" s="4">
        <v>1.0624532088310048</v>
      </c>
      <c r="I5250" s="4">
        <v>1.2006739832330175</v>
      </c>
    </row>
    <row r="5251" spans="1:9" x14ac:dyDescent="0.25">
      <c r="A5251" s="1">
        <f t="shared" si="327"/>
        <v>45510.708333320603</v>
      </c>
      <c r="B5251">
        <f t="shared" ref="B5251:B5314" si="328">HOUR(A5251)</f>
        <v>17</v>
      </c>
      <c r="C5251">
        <f t="shared" ref="C5251:C5314" si="329">DAY(A5251)</f>
        <v>6</v>
      </c>
      <c r="D5251">
        <f t="shared" ref="D5251:D5314" si="330">MONTH(A5251)</f>
        <v>8</v>
      </c>
      <c r="E5251" s="4">
        <v>0</v>
      </c>
      <c r="F5251" s="4">
        <v>2.7631947730901212</v>
      </c>
      <c r="G5251" s="4">
        <v>3.0172363282909087</v>
      </c>
      <c r="H5251" s="4">
        <v>1.5673024289332778</v>
      </c>
      <c r="I5251" s="4">
        <v>1.5058903019540681</v>
      </c>
    </row>
    <row r="5252" spans="1:9" x14ac:dyDescent="0.25">
      <c r="A5252" s="1">
        <f t="shared" ref="A5252:A5315" si="331">A5251+(1/24)</f>
        <v>45510.749999987267</v>
      </c>
      <c r="B5252">
        <f t="shared" si="328"/>
        <v>18</v>
      </c>
      <c r="C5252">
        <f t="shared" si="329"/>
        <v>6</v>
      </c>
      <c r="D5252">
        <f t="shared" si="330"/>
        <v>8</v>
      </c>
      <c r="E5252" s="4">
        <v>0</v>
      </c>
      <c r="F5252" s="4">
        <v>2.9909894236946837</v>
      </c>
      <c r="G5252" s="4">
        <v>3.666722403052721</v>
      </c>
      <c r="H5252" s="4">
        <v>1.3025002312173823</v>
      </c>
      <c r="I5252" s="4">
        <v>1.2049610776348012</v>
      </c>
    </row>
    <row r="5253" spans="1:9" x14ac:dyDescent="0.25">
      <c r="A5253" s="1">
        <f t="shared" si="331"/>
        <v>45510.791666653931</v>
      </c>
      <c r="B5253">
        <f t="shared" si="328"/>
        <v>19</v>
      </c>
      <c r="C5253">
        <f t="shared" si="329"/>
        <v>6</v>
      </c>
      <c r="D5253">
        <f t="shared" si="330"/>
        <v>8</v>
      </c>
      <c r="E5253" s="4">
        <v>0</v>
      </c>
      <c r="F5253" s="4">
        <v>2.4854388921916879</v>
      </c>
      <c r="G5253" s="4">
        <v>1.1879217610310691</v>
      </c>
      <c r="H5253" s="4">
        <v>0.99237596558129937</v>
      </c>
      <c r="I5253" s="4">
        <v>1.1025999498809427</v>
      </c>
    </row>
    <row r="5254" spans="1:9" x14ac:dyDescent="0.25">
      <c r="A5254" s="1">
        <f t="shared" si="331"/>
        <v>45510.833333320596</v>
      </c>
      <c r="B5254">
        <f t="shared" si="328"/>
        <v>20</v>
      </c>
      <c r="C5254">
        <f t="shared" si="329"/>
        <v>6</v>
      </c>
      <c r="D5254">
        <f t="shared" si="330"/>
        <v>8</v>
      </c>
      <c r="E5254" s="4">
        <v>0.2</v>
      </c>
      <c r="F5254" s="4">
        <v>1.0985688704391789</v>
      </c>
      <c r="G5254" s="4">
        <v>1.5985073830677499</v>
      </c>
      <c r="H5254" s="4">
        <v>0.84097558044113452</v>
      </c>
      <c r="I5254" s="4">
        <v>0.89612741636163973</v>
      </c>
    </row>
    <row r="5255" spans="1:9" x14ac:dyDescent="0.25">
      <c r="A5255" s="1">
        <f t="shared" si="331"/>
        <v>45510.87499998726</v>
      </c>
      <c r="B5255">
        <f t="shared" si="328"/>
        <v>21</v>
      </c>
      <c r="C5255">
        <f t="shared" si="329"/>
        <v>6</v>
      </c>
      <c r="D5255">
        <f t="shared" si="330"/>
        <v>8</v>
      </c>
      <c r="E5255" s="4">
        <v>0.2</v>
      </c>
      <c r="F5255" s="4">
        <v>0.60145104328017196</v>
      </c>
      <c r="G5255" s="4">
        <v>1.046603603497632</v>
      </c>
      <c r="H5255" s="4">
        <v>0.59946095313232428</v>
      </c>
      <c r="I5255" s="4">
        <v>0.89419849741951551</v>
      </c>
    </row>
    <row r="5256" spans="1:9" x14ac:dyDescent="0.25">
      <c r="A5256" s="1">
        <f t="shared" si="331"/>
        <v>45510.916666653924</v>
      </c>
      <c r="B5256">
        <f t="shared" si="328"/>
        <v>22</v>
      </c>
      <c r="C5256">
        <f t="shared" si="329"/>
        <v>6</v>
      </c>
      <c r="D5256">
        <f t="shared" si="330"/>
        <v>8</v>
      </c>
      <c r="E5256" s="4">
        <v>0.2</v>
      </c>
      <c r="F5256" s="4">
        <v>0</v>
      </c>
      <c r="G5256" s="4">
        <v>9.5846056099522486E-2</v>
      </c>
      <c r="H5256" s="4">
        <v>0.34903541379839753</v>
      </c>
      <c r="I5256" s="4">
        <v>0.90439850840421177</v>
      </c>
    </row>
    <row r="5257" spans="1:9" x14ac:dyDescent="0.25">
      <c r="A5257" s="1">
        <f t="shared" si="331"/>
        <v>45510.958333320588</v>
      </c>
      <c r="B5257">
        <f t="shared" si="328"/>
        <v>23</v>
      </c>
      <c r="C5257">
        <f t="shared" si="329"/>
        <v>6</v>
      </c>
      <c r="D5257">
        <f t="shared" si="330"/>
        <v>8</v>
      </c>
      <c r="E5257" s="4">
        <v>0.3</v>
      </c>
      <c r="F5257" s="4">
        <v>7.5474779789041602E-2</v>
      </c>
      <c r="G5257" s="4">
        <v>0.8228314714095204</v>
      </c>
      <c r="H5257" s="4">
        <v>0.17787755567291305</v>
      </c>
      <c r="I5257" s="4">
        <v>0.90790305022472839</v>
      </c>
    </row>
    <row r="5258" spans="1:9" x14ac:dyDescent="0.25">
      <c r="A5258" s="1">
        <f t="shared" si="331"/>
        <v>45510.999999987253</v>
      </c>
      <c r="B5258">
        <f t="shared" si="328"/>
        <v>0</v>
      </c>
      <c r="C5258">
        <f t="shared" si="329"/>
        <v>7</v>
      </c>
      <c r="D5258">
        <f t="shared" si="330"/>
        <v>8</v>
      </c>
      <c r="E5258" s="4">
        <v>0.2</v>
      </c>
      <c r="F5258" s="4">
        <v>0</v>
      </c>
      <c r="G5258" s="4">
        <v>0</v>
      </c>
      <c r="H5258" s="4">
        <v>0.24232844978136625</v>
      </c>
      <c r="I5258" s="4">
        <v>0.59696569808138755</v>
      </c>
    </row>
    <row r="5259" spans="1:9" x14ac:dyDescent="0.25">
      <c r="A5259" s="1">
        <f t="shared" si="331"/>
        <v>45511.041666653917</v>
      </c>
      <c r="B5259">
        <f t="shared" si="328"/>
        <v>1</v>
      </c>
      <c r="C5259">
        <f t="shared" si="329"/>
        <v>7</v>
      </c>
      <c r="D5259">
        <f t="shared" si="330"/>
        <v>8</v>
      </c>
      <c r="E5259" s="4">
        <v>0.2</v>
      </c>
      <c r="F5259" s="4">
        <v>0</v>
      </c>
      <c r="G5259" s="4">
        <v>0.43956882927549379</v>
      </c>
      <c r="H5259" s="4">
        <v>0.21462646193704044</v>
      </c>
      <c r="I5259" s="4">
        <v>0.58216300893634498</v>
      </c>
    </row>
    <row r="5260" spans="1:9" x14ac:dyDescent="0.25">
      <c r="A5260" s="1">
        <f t="shared" si="331"/>
        <v>45511.083333320581</v>
      </c>
      <c r="B5260">
        <f t="shared" si="328"/>
        <v>2</v>
      </c>
      <c r="C5260">
        <f t="shared" si="329"/>
        <v>7</v>
      </c>
      <c r="D5260">
        <f t="shared" si="330"/>
        <v>8</v>
      </c>
      <c r="E5260" s="4">
        <v>0.3</v>
      </c>
      <c r="F5260" s="4">
        <v>5.8835565154217964E-2</v>
      </c>
      <c r="G5260" s="4">
        <v>0.33348415975930989</v>
      </c>
      <c r="H5260" s="4">
        <v>2.8465065621044644E-2</v>
      </c>
      <c r="I5260" s="4">
        <v>0.60252976338113973</v>
      </c>
    </row>
    <row r="5261" spans="1:9" x14ac:dyDescent="0.25">
      <c r="A5261" s="1">
        <f t="shared" si="331"/>
        <v>45511.124999987245</v>
      </c>
      <c r="B5261">
        <f t="shared" si="328"/>
        <v>3</v>
      </c>
      <c r="C5261">
        <f t="shared" si="329"/>
        <v>7</v>
      </c>
      <c r="D5261">
        <f t="shared" si="330"/>
        <v>8</v>
      </c>
      <c r="E5261" s="4">
        <v>0.4</v>
      </c>
      <c r="F5261" s="4">
        <v>0.30648420426368722</v>
      </c>
      <c r="G5261" s="4">
        <v>0</v>
      </c>
      <c r="H5261" s="4">
        <v>7.6500567133806319E-2</v>
      </c>
      <c r="I5261" s="4">
        <v>0.6166400141232683</v>
      </c>
    </row>
    <row r="5262" spans="1:9" x14ac:dyDescent="0.25">
      <c r="A5262" s="1">
        <f t="shared" si="331"/>
        <v>45511.166666653909</v>
      </c>
      <c r="B5262">
        <f t="shared" si="328"/>
        <v>4</v>
      </c>
      <c r="C5262">
        <f t="shared" si="329"/>
        <v>7</v>
      </c>
      <c r="D5262">
        <f t="shared" si="330"/>
        <v>8</v>
      </c>
      <c r="E5262" s="4">
        <v>0.2</v>
      </c>
      <c r="F5262" s="4">
        <v>0.21084012297671437</v>
      </c>
      <c r="G5262" s="4">
        <v>1.2070497621083429</v>
      </c>
      <c r="H5262" s="4">
        <v>2.328354572665739E-2</v>
      </c>
      <c r="I5262" s="4">
        <v>0.60403830134155689</v>
      </c>
    </row>
    <row r="5263" spans="1:9" x14ac:dyDescent="0.25">
      <c r="A5263" s="1">
        <f t="shared" si="331"/>
        <v>45511.208333320574</v>
      </c>
      <c r="B5263">
        <f t="shared" si="328"/>
        <v>5</v>
      </c>
      <c r="C5263">
        <f t="shared" si="329"/>
        <v>7</v>
      </c>
      <c r="D5263">
        <f t="shared" si="330"/>
        <v>8</v>
      </c>
      <c r="E5263" s="4">
        <v>0.3</v>
      </c>
      <c r="F5263" s="4">
        <v>0.23171604757367664</v>
      </c>
      <c r="G5263" s="4">
        <v>1.2164145158929911</v>
      </c>
      <c r="H5263" s="4">
        <v>0.20815959691568117</v>
      </c>
      <c r="I5263" s="4">
        <v>0.59791445041272906</v>
      </c>
    </row>
    <row r="5264" spans="1:9" x14ac:dyDescent="0.25">
      <c r="A5264" s="1">
        <f t="shared" si="331"/>
        <v>45511.249999987238</v>
      </c>
      <c r="B5264">
        <f t="shared" si="328"/>
        <v>6</v>
      </c>
      <c r="C5264">
        <f t="shared" si="329"/>
        <v>7</v>
      </c>
      <c r="D5264">
        <f t="shared" si="330"/>
        <v>8</v>
      </c>
      <c r="E5264" s="4">
        <v>0.3</v>
      </c>
      <c r="F5264" s="4">
        <v>1.4332132138906124</v>
      </c>
      <c r="G5264" s="4">
        <v>2.1651536420717443</v>
      </c>
      <c r="H5264" s="4">
        <v>0.29945214503587958</v>
      </c>
      <c r="I5264" s="4">
        <v>0.30684218913137234</v>
      </c>
    </row>
    <row r="5265" spans="1:9" x14ac:dyDescent="0.25">
      <c r="A5265" s="1">
        <f t="shared" si="331"/>
        <v>45511.291666653902</v>
      </c>
      <c r="B5265">
        <f t="shared" si="328"/>
        <v>7</v>
      </c>
      <c r="C5265">
        <f t="shared" si="329"/>
        <v>7</v>
      </c>
      <c r="D5265">
        <f t="shared" si="330"/>
        <v>8</v>
      </c>
      <c r="E5265" s="4">
        <v>0.2</v>
      </c>
      <c r="F5265" s="4">
        <v>2.2598081621801693</v>
      </c>
      <c r="G5265" s="4">
        <v>2.0375657419291127</v>
      </c>
      <c r="H5265" s="4">
        <v>0.15540175661390765</v>
      </c>
      <c r="I5265" s="4">
        <v>9.8545846203559079E-2</v>
      </c>
    </row>
    <row r="5266" spans="1:9" x14ac:dyDescent="0.25">
      <c r="A5266" s="1">
        <f t="shared" si="331"/>
        <v>45511.333333320566</v>
      </c>
      <c r="B5266">
        <f t="shared" si="328"/>
        <v>8</v>
      </c>
      <c r="C5266">
        <f t="shared" si="329"/>
        <v>7</v>
      </c>
      <c r="D5266">
        <f t="shared" si="330"/>
        <v>8</v>
      </c>
      <c r="E5266" s="4">
        <v>0.2</v>
      </c>
      <c r="F5266" s="4">
        <v>2.4256861008381692</v>
      </c>
      <c r="G5266" s="4">
        <v>3.6456513989879453</v>
      </c>
      <c r="H5266" s="4">
        <v>0.51537043877883293</v>
      </c>
      <c r="I5266" s="4">
        <v>0.11062412640860206</v>
      </c>
    </row>
    <row r="5267" spans="1:9" x14ac:dyDescent="0.25">
      <c r="A5267" s="1">
        <f t="shared" si="331"/>
        <v>45511.374999987231</v>
      </c>
      <c r="B5267">
        <f t="shared" si="328"/>
        <v>9</v>
      </c>
      <c r="C5267">
        <f t="shared" si="329"/>
        <v>7</v>
      </c>
      <c r="D5267">
        <f t="shared" si="330"/>
        <v>8</v>
      </c>
      <c r="E5267" s="4">
        <v>0.3</v>
      </c>
      <c r="F5267" s="4">
        <v>2.4482784199073673</v>
      </c>
      <c r="G5267" s="4">
        <v>2.9201801722036707</v>
      </c>
      <c r="H5267" s="4">
        <v>0.24314425331501274</v>
      </c>
      <c r="I5267" s="4">
        <v>8.7431685312225352E-2</v>
      </c>
    </row>
    <row r="5268" spans="1:9" x14ac:dyDescent="0.25">
      <c r="A5268" s="1">
        <f t="shared" si="331"/>
        <v>45511.416666653895</v>
      </c>
      <c r="B5268">
        <f t="shared" si="328"/>
        <v>10</v>
      </c>
      <c r="C5268">
        <f t="shared" si="329"/>
        <v>7</v>
      </c>
      <c r="D5268">
        <f t="shared" si="330"/>
        <v>8</v>
      </c>
      <c r="E5268" s="4">
        <v>0.2</v>
      </c>
      <c r="F5268" s="4">
        <v>2.370793922162497</v>
      </c>
      <c r="G5268" s="4">
        <v>2.6599965007348754</v>
      </c>
      <c r="H5268" s="4">
        <v>0.29900267462063357</v>
      </c>
      <c r="I5268" s="4">
        <v>9.9943985877816055E-2</v>
      </c>
    </row>
    <row r="5269" spans="1:9" x14ac:dyDescent="0.25">
      <c r="A5269" s="1">
        <f t="shared" si="331"/>
        <v>45511.458333320559</v>
      </c>
      <c r="B5269">
        <f t="shared" si="328"/>
        <v>11</v>
      </c>
      <c r="C5269">
        <f t="shared" si="329"/>
        <v>7</v>
      </c>
      <c r="D5269">
        <f t="shared" si="330"/>
        <v>8</v>
      </c>
      <c r="E5269" s="4">
        <v>0.2</v>
      </c>
      <c r="F5269" s="4">
        <v>2.5819633995429085</v>
      </c>
      <c r="G5269" s="4">
        <v>1.7843981169583605</v>
      </c>
      <c r="H5269" s="4">
        <v>0.37703884676872873</v>
      </c>
      <c r="I5269" s="4">
        <v>9.1014920608753616E-2</v>
      </c>
    </row>
    <row r="5270" spans="1:9" x14ac:dyDescent="0.25">
      <c r="A5270" s="1">
        <f t="shared" si="331"/>
        <v>45511.499999987223</v>
      </c>
      <c r="B5270">
        <f t="shared" si="328"/>
        <v>12</v>
      </c>
      <c r="C5270">
        <f t="shared" si="329"/>
        <v>7</v>
      </c>
      <c r="D5270">
        <f t="shared" si="330"/>
        <v>8</v>
      </c>
      <c r="E5270" s="4">
        <v>0.2</v>
      </c>
      <c r="F5270" s="4">
        <v>2.5936738842772495</v>
      </c>
      <c r="G5270" s="4">
        <v>3.1961412787393373</v>
      </c>
      <c r="H5270" s="4">
        <v>0.43529587346068593</v>
      </c>
      <c r="I5270" s="4">
        <v>0.10015871334147931</v>
      </c>
    </row>
    <row r="5271" spans="1:9" x14ac:dyDescent="0.25">
      <c r="A5271" s="1">
        <f t="shared" si="331"/>
        <v>45511.541666653888</v>
      </c>
      <c r="B5271">
        <f t="shared" si="328"/>
        <v>13</v>
      </c>
      <c r="C5271">
        <f t="shared" si="329"/>
        <v>7</v>
      </c>
      <c r="D5271">
        <f t="shared" si="330"/>
        <v>8</v>
      </c>
      <c r="E5271" s="4">
        <v>0.2</v>
      </c>
      <c r="F5271" s="4">
        <v>2.541793290217313</v>
      </c>
      <c r="G5271" s="4">
        <v>3.3564442786918853</v>
      </c>
      <c r="H5271" s="4">
        <v>0.49554380213189131</v>
      </c>
      <c r="I5271" s="4">
        <v>0.10110812100802576</v>
      </c>
    </row>
    <row r="5272" spans="1:9" x14ac:dyDescent="0.25">
      <c r="A5272" s="1">
        <f t="shared" si="331"/>
        <v>45511.583333320552</v>
      </c>
      <c r="B5272">
        <f t="shared" si="328"/>
        <v>14</v>
      </c>
      <c r="C5272">
        <f t="shared" si="329"/>
        <v>7</v>
      </c>
      <c r="D5272">
        <f t="shared" si="330"/>
        <v>8</v>
      </c>
      <c r="E5272" s="4">
        <v>0.3</v>
      </c>
      <c r="F5272" s="4">
        <v>2.5994543907477006</v>
      </c>
      <c r="G5272" s="4">
        <v>3.636675712776603</v>
      </c>
      <c r="H5272" s="4">
        <v>0.51973175921529691</v>
      </c>
      <c r="I5272" s="4">
        <v>0.11582253799349297</v>
      </c>
    </row>
    <row r="5273" spans="1:9" x14ac:dyDescent="0.25">
      <c r="A5273" s="1">
        <f t="shared" si="331"/>
        <v>45511.624999987216</v>
      </c>
      <c r="B5273">
        <f t="shared" si="328"/>
        <v>15</v>
      </c>
      <c r="C5273">
        <f t="shared" si="329"/>
        <v>7</v>
      </c>
      <c r="D5273">
        <f t="shared" si="330"/>
        <v>8</v>
      </c>
      <c r="E5273" s="4">
        <v>0.2</v>
      </c>
      <c r="F5273" s="4">
        <v>2.7051584323188207</v>
      </c>
      <c r="G5273" s="4">
        <v>3.1629974342168357</v>
      </c>
      <c r="H5273" s="4">
        <v>0.73882023245949557</v>
      </c>
      <c r="I5273" s="4">
        <v>9.6593195611655719E-2</v>
      </c>
    </row>
    <row r="5274" spans="1:9" x14ac:dyDescent="0.25">
      <c r="A5274" s="1">
        <f t="shared" si="331"/>
        <v>45511.66666665388</v>
      </c>
      <c r="B5274">
        <f t="shared" si="328"/>
        <v>16</v>
      </c>
      <c r="C5274">
        <f t="shared" si="329"/>
        <v>7</v>
      </c>
      <c r="D5274">
        <f t="shared" si="330"/>
        <v>8</v>
      </c>
      <c r="E5274" s="4">
        <v>0.3</v>
      </c>
      <c r="F5274" s="4">
        <v>2.5038338338653627</v>
      </c>
      <c r="G5274" s="4">
        <v>3.87443113134072</v>
      </c>
      <c r="H5274" s="4">
        <v>1.3848299474202286</v>
      </c>
      <c r="I5274" s="4">
        <v>1.2002998643447345</v>
      </c>
    </row>
    <row r="5275" spans="1:9" x14ac:dyDescent="0.25">
      <c r="A5275" s="1">
        <f t="shared" si="331"/>
        <v>45511.708333320545</v>
      </c>
      <c r="B5275">
        <f t="shared" si="328"/>
        <v>17</v>
      </c>
      <c r="C5275">
        <f t="shared" si="329"/>
        <v>7</v>
      </c>
      <c r="D5275">
        <f t="shared" si="330"/>
        <v>8</v>
      </c>
      <c r="E5275" s="4">
        <v>0</v>
      </c>
      <c r="F5275" s="4">
        <v>2.8923225901994227</v>
      </c>
      <c r="G5275" s="4">
        <v>3.7926380392027776</v>
      </c>
      <c r="H5275" s="4">
        <v>1.5815187860849904</v>
      </c>
      <c r="I5275" s="4">
        <v>1.5013223828139723</v>
      </c>
    </row>
    <row r="5276" spans="1:9" x14ac:dyDescent="0.25">
      <c r="A5276" s="1">
        <f t="shared" si="331"/>
        <v>45511.749999987209</v>
      </c>
      <c r="B5276">
        <f t="shared" si="328"/>
        <v>18</v>
      </c>
      <c r="C5276">
        <f t="shared" si="329"/>
        <v>7</v>
      </c>
      <c r="D5276">
        <f t="shared" si="330"/>
        <v>8</v>
      </c>
      <c r="E5276" s="4">
        <v>0.3</v>
      </c>
      <c r="F5276" s="4">
        <v>3.1225422948524129</v>
      </c>
      <c r="G5276" s="4">
        <v>3.5719606593786115</v>
      </c>
      <c r="H5276" s="4">
        <v>1.2552024059372617</v>
      </c>
      <c r="I5276" s="4">
        <v>1.2005574285706562</v>
      </c>
    </row>
    <row r="5277" spans="1:9" x14ac:dyDescent="0.25">
      <c r="A5277" s="1">
        <f t="shared" si="331"/>
        <v>45511.791666653873</v>
      </c>
      <c r="B5277">
        <f t="shared" si="328"/>
        <v>19</v>
      </c>
      <c r="C5277">
        <f t="shared" si="329"/>
        <v>7</v>
      </c>
      <c r="D5277">
        <f t="shared" si="330"/>
        <v>8</v>
      </c>
      <c r="E5277" s="4">
        <v>0.3</v>
      </c>
      <c r="F5277" s="4">
        <v>2.5947341878907983</v>
      </c>
      <c r="G5277" s="4">
        <v>1.4614483962402967</v>
      </c>
      <c r="H5277" s="4">
        <v>1.2244530247921621</v>
      </c>
      <c r="I5277" s="4">
        <v>1.0920504634181418</v>
      </c>
    </row>
    <row r="5278" spans="1:9" x14ac:dyDescent="0.25">
      <c r="A5278" s="1">
        <f t="shared" si="331"/>
        <v>45511.833333320537</v>
      </c>
      <c r="B5278">
        <f t="shared" si="328"/>
        <v>20</v>
      </c>
      <c r="C5278">
        <f t="shared" si="329"/>
        <v>7</v>
      </c>
      <c r="D5278">
        <f t="shared" si="330"/>
        <v>8</v>
      </c>
      <c r="E5278" s="4">
        <v>0.2</v>
      </c>
      <c r="F5278" s="4">
        <v>1.0407779543151936</v>
      </c>
      <c r="G5278" s="4">
        <v>2.025115288735917</v>
      </c>
      <c r="H5278" s="4">
        <v>1.0404894467146271</v>
      </c>
      <c r="I5278" s="4">
        <v>0.90995759105477092</v>
      </c>
    </row>
    <row r="5279" spans="1:9" x14ac:dyDescent="0.25">
      <c r="A5279" s="1">
        <f t="shared" si="331"/>
        <v>45511.874999987202</v>
      </c>
      <c r="B5279">
        <f t="shared" si="328"/>
        <v>21</v>
      </c>
      <c r="C5279">
        <f t="shared" si="329"/>
        <v>7</v>
      </c>
      <c r="D5279">
        <f t="shared" si="330"/>
        <v>8</v>
      </c>
      <c r="E5279" s="4">
        <v>0</v>
      </c>
      <c r="F5279" s="4">
        <v>0.33353677864966291</v>
      </c>
      <c r="G5279" s="4">
        <v>0.13062692558863481</v>
      </c>
      <c r="H5279" s="4">
        <v>0.30977787914546806</v>
      </c>
      <c r="I5279" s="4">
        <v>0.93061907485973139</v>
      </c>
    </row>
    <row r="5280" spans="1:9" x14ac:dyDescent="0.25">
      <c r="A5280" s="1">
        <f t="shared" si="331"/>
        <v>45511.916666653866</v>
      </c>
      <c r="B5280">
        <f t="shared" si="328"/>
        <v>22</v>
      </c>
      <c r="C5280">
        <f t="shared" si="329"/>
        <v>7</v>
      </c>
      <c r="D5280">
        <f t="shared" si="330"/>
        <v>8</v>
      </c>
      <c r="E5280" s="4">
        <v>0.2</v>
      </c>
      <c r="F5280" s="4">
        <v>0.13430868736601292</v>
      </c>
      <c r="G5280" s="4">
        <v>0</v>
      </c>
      <c r="H5280" s="4">
        <v>0.26975589198582295</v>
      </c>
      <c r="I5280" s="4">
        <v>0.91595671607754869</v>
      </c>
    </row>
    <row r="5281" spans="1:9" x14ac:dyDescent="0.25">
      <c r="A5281" s="1">
        <f t="shared" si="331"/>
        <v>45511.95833332053</v>
      </c>
      <c r="B5281">
        <f t="shared" si="328"/>
        <v>23</v>
      </c>
      <c r="C5281">
        <f t="shared" si="329"/>
        <v>7</v>
      </c>
      <c r="D5281">
        <f t="shared" si="330"/>
        <v>8</v>
      </c>
      <c r="E5281" s="4">
        <v>0.2</v>
      </c>
      <c r="F5281" s="4">
        <v>0.1218575342432284</v>
      </c>
      <c r="G5281" s="4">
        <v>0</v>
      </c>
      <c r="H5281" s="4">
        <v>8.0370051941881016E-2</v>
      </c>
      <c r="I5281" s="4">
        <v>0.90994485368017075</v>
      </c>
    </row>
    <row r="5282" spans="1:9" x14ac:dyDescent="0.25">
      <c r="A5282" s="1">
        <f t="shared" si="331"/>
        <v>45511.999999987194</v>
      </c>
      <c r="B5282">
        <f t="shared" si="328"/>
        <v>0</v>
      </c>
      <c r="C5282">
        <f t="shared" si="329"/>
        <v>8</v>
      </c>
      <c r="D5282">
        <f t="shared" si="330"/>
        <v>8</v>
      </c>
      <c r="E5282" s="4">
        <v>0.2</v>
      </c>
      <c r="F5282" s="4">
        <v>0.1655695830748683</v>
      </c>
      <c r="G5282" s="4">
        <v>0.46454966563108574</v>
      </c>
      <c r="H5282" s="4">
        <v>0.14875786192284096</v>
      </c>
      <c r="I5282" s="4">
        <v>0.59862401485284777</v>
      </c>
    </row>
    <row r="5283" spans="1:9" x14ac:dyDescent="0.25">
      <c r="A5283" s="1">
        <f t="shared" si="331"/>
        <v>45512.041666653859</v>
      </c>
      <c r="B5283">
        <f t="shared" si="328"/>
        <v>1</v>
      </c>
      <c r="C5283">
        <f t="shared" si="329"/>
        <v>8</v>
      </c>
      <c r="D5283">
        <f t="shared" si="330"/>
        <v>8</v>
      </c>
      <c r="E5283" s="4">
        <v>0.2</v>
      </c>
      <c r="F5283" s="4">
        <v>0</v>
      </c>
      <c r="G5283" s="4">
        <v>0</v>
      </c>
      <c r="H5283" s="4">
        <v>0.19291580856969379</v>
      </c>
      <c r="I5283" s="4">
        <v>0.58968661660733401</v>
      </c>
    </row>
    <row r="5284" spans="1:9" x14ac:dyDescent="0.25">
      <c r="A5284" s="1">
        <f t="shared" si="331"/>
        <v>45512.083333320523</v>
      </c>
      <c r="B5284">
        <f t="shared" si="328"/>
        <v>2</v>
      </c>
      <c r="C5284">
        <f t="shared" si="329"/>
        <v>8</v>
      </c>
      <c r="D5284">
        <f t="shared" si="330"/>
        <v>8</v>
      </c>
      <c r="E5284" s="4">
        <v>0.2</v>
      </c>
      <c r="F5284" s="4">
        <v>5.0874679809113803E-2</v>
      </c>
      <c r="G5284" s="4">
        <v>0</v>
      </c>
      <c r="H5284" s="4">
        <v>0.4286336119365135</v>
      </c>
      <c r="I5284" s="4">
        <v>0.59888860077032291</v>
      </c>
    </row>
    <row r="5285" spans="1:9" x14ac:dyDescent="0.25">
      <c r="A5285" s="1">
        <f t="shared" si="331"/>
        <v>45512.124999987187</v>
      </c>
      <c r="B5285">
        <f t="shared" si="328"/>
        <v>3</v>
      </c>
      <c r="C5285">
        <f t="shared" si="329"/>
        <v>8</v>
      </c>
      <c r="D5285">
        <f t="shared" si="330"/>
        <v>8</v>
      </c>
      <c r="E5285" s="4">
        <v>0.2</v>
      </c>
      <c r="F5285" s="4">
        <v>4.6643069212516486E-2</v>
      </c>
      <c r="G5285" s="4">
        <v>0</v>
      </c>
      <c r="H5285" s="4">
        <v>5.2720695090594322E-2</v>
      </c>
      <c r="I5285" s="4">
        <v>0.58792295451456755</v>
      </c>
    </row>
    <row r="5286" spans="1:9" x14ac:dyDescent="0.25">
      <c r="A5286" s="1">
        <f t="shared" si="331"/>
        <v>45512.166666653851</v>
      </c>
      <c r="B5286">
        <f t="shared" si="328"/>
        <v>4</v>
      </c>
      <c r="C5286">
        <f t="shared" si="329"/>
        <v>8</v>
      </c>
      <c r="D5286">
        <f t="shared" si="330"/>
        <v>8</v>
      </c>
      <c r="E5286" s="4">
        <v>0.3</v>
      </c>
      <c r="F5286" s="4">
        <v>0.19741573768060919</v>
      </c>
      <c r="G5286" s="4">
        <v>0</v>
      </c>
      <c r="H5286" s="4">
        <v>0.20948570259264518</v>
      </c>
      <c r="I5286" s="4">
        <v>0.60119317853860121</v>
      </c>
    </row>
    <row r="5287" spans="1:9" x14ac:dyDescent="0.25">
      <c r="A5287" s="1">
        <f t="shared" si="331"/>
        <v>45512.208333320516</v>
      </c>
      <c r="B5287">
        <f t="shared" si="328"/>
        <v>5</v>
      </c>
      <c r="C5287">
        <f t="shared" si="329"/>
        <v>8</v>
      </c>
      <c r="D5287">
        <f t="shared" si="330"/>
        <v>8</v>
      </c>
      <c r="E5287" s="4">
        <v>0.4</v>
      </c>
      <c r="F5287" s="4">
        <v>0.1914719953528955</v>
      </c>
      <c r="G5287" s="4">
        <v>0.14553364504492294</v>
      </c>
      <c r="H5287" s="4">
        <v>0.13070826572454594</v>
      </c>
      <c r="I5287" s="4">
        <v>0.58270182959986205</v>
      </c>
    </row>
    <row r="5288" spans="1:9" x14ac:dyDescent="0.25">
      <c r="A5288" s="1">
        <f t="shared" si="331"/>
        <v>45512.24999998718</v>
      </c>
      <c r="B5288">
        <f t="shared" si="328"/>
        <v>6</v>
      </c>
      <c r="C5288">
        <f t="shared" si="329"/>
        <v>8</v>
      </c>
      <c r="D5288">
        <f t="shared" si="330"/>
        <v>8</v>
      </c>
      <c r="E5288" s="4">
        <v>0.3</v>
      </c>
      <c r="F5288" s="4">
        <v>1.3993540733640817</v>
      </c>
      <c r="G5288" s="4">
        <v>1.085016110107476</v>
      </c>
      <c r="H5288" s="4">
        <v>0.44425867747122244</v>
      </c>
      <c r="I5288" s="4">
        <v>0.30265789768170265</v>
      </c>
    </row>
    <row r="5289" spans="1:9" x14ac:dyDescent="0.25">
      <c r="A5289" s="1">
        <f t="shared" si="331"/>
        <v>45512.291666653844</v>
      </c>
      <c r="B5289">
        <f t="shared" si="328"/>
        <v>7</v>
      </c>
      <c r="C5289">
        <f t="shared" si="329"/>
        <v>8</v>
      </c>
      <c r="D5289">
        <f t="shared" si="330"/>
        <v>8</v>
      </c>
      <c r="E5289" s="4">
        <v>0.2</v>
      </c>
      <c r="F5289" s="4">
        <v>2.2250318888499869</v>
      </c>
      <c r="G5289" s="4">
        <v>2.1265362927797868</v>
      </c>
      <c r="H5289" s="4">
        <v>0.14122040358232374</v>
      </c>
      <c r="I5289" s="4">
        <v>0.11281353622620593</v>
      </c>
    </row>
    <row r="5290" spans="1:9" x14ac:dyDescent="0.25">
      <c r="A5290" s="1">
        <f t="shared" si="331"/>
        <v>45512.333333320508</v>
      </c>
      <c r="B5290">
        <f t="shared" si="328"/>
        <v>8</v>
      </c>
      <c r="C5290">
        <f t="shared" si="329"/>
        <v>8</v>
      </c>
      <c r="D5290">
        <f t="shared" si="330"/>
        <v>8</v>
      </c>
      <c r="E5290" s="4">
        <v>0.2</v>
      </c>
      <c r="F5290" s="4">
        <v>2.3633388617553939</v>
      </c>
      <c r="G5290" s="4">
        <v>3.9873267988064933</v>
      </c>
      <c r="H5290" s="4">
        <v>0.6056806874322449</v>
      </c>
      <c r="I5290" s="4">
        <v>8.7671962691132713E-2</v>
      </c>
    </row>
    <row r="5291" spans="1:9" x14ac:dyDescent="0.25">
      <c r="A5291" s="1">
        <f t="shared" si="331"/>
        <v>45512.374999987172</v>
      </c>
      <c r="B5291">
        <f t="shared" si="328"/>
        <v>9</v>
      </c>
      <c r="C5291">
        <f t="shared" si="329"/>
        <v>8</v>
      </c>
      <c r="D5291">
        <f t="shared" si="330"/>
        <v>8</v>
      </c>
      <c r="E5291" s="4">
        <v>0</v>
      </c>
      <c r="F5291" s="4">
        <v>2.4339616381680491</v>
      </c>
      <c r="G5291" s="4">
        <v>2.7691079037518014</v>
      </c>
      <c r="H5291" s="4">
        <v>0.27611235847442839</v>
      </c>
      <c r="I5291" s="4">
        <v>0.11576881849611553</v>
      </c>
    </row>
    <row r="5292" spans="1:9" x14ac:dyDescent="0.25">
      <c r="A5292" s="1">
        <f t="shared" si="331"/>
        <v>45512.416666653837</v>
      </c>
      <c r="B5292">
        <f t="shared" si="328"/>
        <v>10</v>
      </c>
      <c r="C5292">
        <f t="shared" si="329"/>
        <v>8</v>
      </c>
      <c r="D5292">
        <f t="shared" si="330"/>
        <v>8</v>
      </c>
      <c r="E5292" s="4">
        <v>0</v>
      </c>
      <c r="F5292" s="4">
        <v>2.3554868812927796</v>
      </c>
      <c r="G5292" s="4">
        <v>3.0835418042881315</v>
      </c>
      <c r="H5292" s="4">
        <v>0.42322628266616419</v>
      </c>
      <c r="I5292" s="4">
        <v>0.10808411787812031</v>
      </c>
    </row>
    <row r="5293" spans="1:9" x14ac:dyDescent="0.25">
      <c r="A5293" s="1">
        <f t="shared" si="331"/>
        <v>45512.458333320501</v>
      </c>
      <c r="B5293">
        <f t="shared" si="328"/>
        <v>11</v>
      </c>
      <c r="C5293">
        <f t="shared" si="329"/>
        <v>8</v>
      </c>
      <c r="D5293">
        <f t="shared" si="330"/>
        <v>8</v>
      </c>
      <c r="E5293" s="4">
        <v>0</v>
      </c>
      <c r="F5293" s="4">
        <v>2.6315561650205965</v>
      </c>
      <c r="G5293" s="4">
        <v>2.2881322248836646</v>
      </c>
      <c r="H5293" s="4">
        <v>0.31064486067962122</v>
      </c>
      <c r="I5293" s="4">
        <v>0.12483335538652744</v>
      </c>
    </row>
    <row r="5294" spans="1:9" x14ac:dyDescent="0.25">
      <c r="A5294" s="1">
        <f t="shared" si="331"/>
        <v>45512.499999987165</v>
      </c>
      <c r="B5294">
        <f t="shared" si="328"/>
        <v>12</v>
      </c>
      <c r="C5294">
        <f t="shared" si="329"/>
        <v>8</v>
      </c>
      <c r="D5294">
        <f t="shared" si="330"/>
        <v>8</v>
      </c>
      <c r="E5294" s="4">
        <v>0</v>
      </c>
      <c r="F5294" s="4">
        <v>2.3744586547213133</v>
      </c>
      <c r="G5294" s="4">
        <v>2.4420555326904294</v>
      </c>
      <c r="H5294" s="4">
        <v>0.32756851177973278</v>
      </c>
      <c r="I5294" s="4">
        <v>0.10467459332972945</v>
      </c>
    </row>
    <row r="5295" spans="1:9" x14ac:dyDescent="0.25">
      <c r="A5295" s="1">
        <f t="shared" si="331"/>
        <v>45512.541666653829</v>
      </c>
      <c r="B5295">
        <f t="shared" si="328"/>
        <v>13</v>
      </c>
      <c r="C5295">
        <f t="shared" si="329"/>
        <v>8</v>
      </c>
      <c r="D5295">
        <f t="shared" si="330"/>
        <v>8</v>
      </c>
      <c r="E5295" s="4">
        <v>0</v>
      </c>
      <c r="F5295" s="4">
        <v>2.5194376000148959</v>
      </c>
      <c r="G5295" s="4">
        <v>2.2631713570662306</v>
      </c>
      <c r="H5295" s="4">
        <v>0.22586789991242751</v>
      </c>
      <c r="I5295" s="4">
        <v>9.9074924204844303E-2</v>
      </c>
    </row>
    <row r="5296" spans="1:9" x14ac:dyDescent="0.25">
      <c r="A5296" s="1">
        <f t="shared" si="331"/>
        <v>45512.583333320494</v>
      </c>
      <c r="B5296">
        <f t="shared" si="328"/>
        <v>14</v>
      </c>
      <c r="C5296">
        <f t="shared" si="329"/>
        <v>8</v>
      </c>
      <c r="D5296">
        <f t="shared" si="330"/>
        <v>8</v>
      </c>
      <c r="E5296" s="4">
        <v>0</v>
      </c>
      <c r="F5296" s="4">
        <v>2.6520013767330295</v>
      </c>
      <c r="G5296" s="4">
        <v>2.941112076913071</v>
      </c>
      <c r="H5296" s="4">
        <v>0.38941080210583812</v>
      </c>
      <c r="I5296" s="4">
        <v>9.4137252581292435E-2</v>
      </c>
    </row>
    <row r="5297" spans="1:9" x14ac:dyDescent="0.25">
      <c r="A5297" s="1">
        <f t="shared" si="331"/>
        <v>45512.624999987158</v>
      </c>
      <c r="B5297">
        <f t="shared" si="328"/>
        <v>15</v>
      </c>
      <c r="C5297">
        <f t="shared" si="329"/>
        <v>8</v>
      </c>
      <c r="D5297">
        <f t="shared" si="330"/>
        <v>8</v>
      </c>
      <c r="E5297" s="4">
        <v>0</v>
      </c>
      <c r="F5297" s="4">
        <v>2.5355624567246897</v>
      </c>
      <c r="G5297" s="4">
        <v>2.6634132419660519</v>
      </c>
      <c r="H5297" s="4">
        <v>0.78681524428515981</v>
      </c>
      <c r="I5297" s="4">
        <v>9.9838423468428403E-2</v>
      </c>
    </row>
    <row r="5298" spans="1:9" x14ac:dyDescent="0.25">
      <c r="A5298" s="1">
        <f t="shared" si="331"/>
        <v>45512.666666653822</v>
      </c>
      <c r="B5298">
        <f t="shared" si="328"/>
        <v>16</v>
      </c>
      <c r="C5298">
        <f t="shared" si="329"/>
        <v>8</v>
      </c>
      <c r="D5298">
        <f t="shared" si="330"/>
        <v>8</v>
      </c>
      <c r="E5298" s="4">
        <v>0</v>
      </c>
      <c r="F5298" s="4">
        <v>2.513490509736231</v>
      </c>
      <c r="G5298" s="4">
        <v>2.9619986184581046</v>
      </c>
      <c r="H5298" s="4">
        <v>1.0983958328583974</v>
      </c>
      <c r="I5298" s="4">
        <v>1.2148188341964046</v>
      </c>
    </row>
    <row r="5299" spans="1:9" x14ac:dyDescent="0.25">
      <c r="A5299" s="1">
        <f t="shared" si="331"/>
        <v>45512.708333320486</v>
      </c>
      <c r="B5299">
        <f t="shared" si="328"/>
        <v>17</v>
      </c>
      <c r="C5299">
        <f t="shared" si="329"/>
        <v>8</v>
      </c>
      <c r="D5299">
        <f t="shared" si="330"/>
        <v>8</v>
      </c>
      <c r="E5299" s="4">
        <v>0</v>
      </c>
      <c r="F5299" s="4">
        <v>2.6640455334600128</v>
      </c>
      <c r="G5299" s="4">
        <v>4.2352402995289014</v>
      </c>
      <c r="H5299" s="4">
        <v>1.5781379378170524</v>
      </c>
      <c r="I5299" s="4">
        <v>1.499741048322293</v>
      </c>
    </row>
    <row r="5300" spans="1:9" x14ac:dyDescent="0.25">
      <c r="A5300" s="1">
        <f t="shared" si="331"/>
        <v>45512.749999987151</v>
      </c>
      <c r="B5300">
        <f t="shared" si="328"/>
        <v>18</v>
      </c>
      <c r="C5300">
        <f t="shared" si="329"/>
        <v>8</v>
      </c>
      <c r="D5300">
        <f t="shared" si="330"/>
        <v>8</v>
      </c>
      <c r="E5300" s="4">
        <v>0</v>
      </c>
      <c r="F5300" s="4">
        <v>2.9784507710023105</v>
      </c>
      <c r="G5300" s="4">
        <v>5.7137029439221401</v>
      </c>
      <c r="H5300" s="4">
        <v>1.0607968061908921</v>
      </c>
      <c r="I5300" s="4">
        <v>1.2019879867507217</v>
      </c>
    </row>
    <row r="5301" spans="1:9" x14ac:dyDescent="0.25">
      <c r="A5301" s="1">
        <f t="shared" si="331"/>
        <v>45512.791666653815</v>
      </c>
      <c r="B5301">
        <f t="shared" si="328"/>
        <v>19</v>
      </c>
      <c r="C5301">
        <f t="shared" si="329"/>
        <v>8</v>
      </c>
      <c r="D5301">
        <f t="shared" si="330"/>
        <v>8</v>
      </c>
      <c r="E5301" s="4">
        <v>0</v>
      </c>
      <c r="F5301" s="4">
        <v>2.4101761269763307</v>
      </c>
      <c r="G5301" s="4">
        <v>2.9122031954865597</v>
      </c>
      <c r="H5301" s="4">
        <v>1.0992256041247164</v>
      </c>
      <c r="I5301" s="4">
        <v>1.0995452577731688</v>
      </c>
    </row>
    <row r="5302" spans="1:9" x14ac:dyDescent="0.25">
      <c r="A5302" s="1">
        <f t="shared" si="331"/>
        <v>45512.833333320479</v>
      </c>
      <c r="B5302">
        <f t="shared" si="328"/>
        <v>20</v>
      </c>
      <c r="C5302">
        <f t="shared" si="329"/>
        <v>8</v>
      </c>
      <c r="D5302">
        <f t="shared" si="330"/>
        <v>8</v>
      </c>
      <c r="E5302" s="4">
        <v>0.2</v>
      </c>
      <c r="F5302" s="4">
        <v>1.0695420410941678</v>
      </c>
      <c r="G5302" s="4">
        <v>3.3200124747821018</v>
      </c>
      <c r="H5302" s="4">
        <v>0.54213107953841422</v>
      </c>
      <c r="I5302" s="4">
        <v>0.90975443475250983</v>
      </c>
    </row>
    <row r="5303" spans="1:9" x14ac:dyDescent="0.25">
      <c r="A5303" s="1">
        <f t="shared" si="331"/>
        <v>45512.874999987143</v>
      </c>
      <c r="B5303">
        <f t="shared" si="328"/>
        <v>21</v>
      </c>
      <c r="C5303">
        <f t="shared" si="329"/>
        <v>8</v>
      </c>
      <c r="D5303">
        <f t="shared" si="330"/>
        <v>8</v>
      </c>
      <c r="E5303" s="4">
        <v>0.3</v>
      </c>
      <c r="F5303" s="4">
        <v>0.30902105487812398</v>
      </c>
      <c r="G5303" s="4">
        <v>0.36462144240217353</v>
      </c>
      <c r="H5303" s="4">
        <v>0.47432195650285619</v>
      </c>
      <c r="I5303" s="4">
        <v>0.91778441205097627</v>
      </c>
    </row>
    <row r="5304" spans="1:9" x14ac:dyDescent="0.25">
      <c r="A5304" s="1">
        <f t="shared" si="331"/>
        <v>45512.916666653808</v>
      </c>
      <c r="B5304">
        <f t="shared" si="328"/>
        <v>22</v>
      </c>
      <c r="C5304">
        <f t="shared" si="329"/>
        <v>8</v>
      </c>
      <c r="D5304">
        <f t="shared" si="330"/>
        <v>8</v>
      </c>
      <c r="E5304" s="4">
        <v>0.2</v>
      </c>
      <c r="F5304" s="4">
        <v>0.14317884862411742</v>
      </c>
      <c r="G5304" s="4">
        <v>0.14893078691023681</v>
      </c>
      <c r="H5304" s="4">
        <v>0.16144069717745674</v>
      </c>
      <c r="I5304" s="4">
        <v>0.9232515538666437</v>
      </c>
    </row>
    <row r="5305" spans="1:9" x14ac:dyDescent="0.25">
      <c r="A5305" s="1">
        <f t="shared" si="331"/>
        <v>45512.958333320472</v>
      </c>
      <c r="B5305">
        <f t="shared" si="328"/>
        <v>23</v>
      </c>
      <c r="C5305">
        <f t="shared" si="329"/>
        <v>8</v>
      </c>
      <c r="D5305">
        <f t="shared" si="330"/>
        <v>8</v>
      </c>
      <c r="E5305" s="4">
        <v>0.2</v>
      </c>
      <c r="F5305" s="4">
        <v>0.12502044527993836</v>
      </c>
      <c r="G5305" s="4">
        <v>0.50401913081483163</v>
      </c>
      <c r="H5305" s="4">
        <v>5.2313024512192136E-2</v>
      </c>
      <c r="I5305" s="4">
        <v>0.89961353846386527</v>
      </c>
    </row>
    <row r="5306" spans="1:9" x14ac:dyDescent="0.25">
      <c r="A5306" s="1">
        <f t="shared" si="331"/>
        <v>45512.999999987136</v>
      </c>
      <c r="B5306">
        <f t="shared" si="328"/>
        <v>0</v>
      </c>
      <c r="C5306">
        <f t="shared" si="329"/>
        <v>9</v>
      </c>
      <c r="D5306">
        <f t="shared" si="330"/>
        <v>8</v>
      </c>
      <c r="E5306" s="4">
        <v>0.2</v>
      </c>
      <c r="F5306" s="4">
        <v>0.2779926396144885</v>
      </c>
      <c r="G5306" s="4">
        <v>0.55551972828674867</v>
      </c>
      <c r="H5306" s="4">
        <v>0.20932697702257452</v>
      </c>
      <c r="I5306" s="4">
        <v>0.59788823542759595</v>
      </c>
    </row>
    <row r="5307" spans="1:9" x14ac:dyDescent="0.25">
      <c r="A5307" s="1">
        <f t="shared" si="331"/>
        <v>45513.0416666538</v>
      </c>
      <c r="B5307">
        <f t="shared" si="328"/>
        <v>1</v>
      </c>
      <c r="C5307">
        <f t="shared" si="329"/>
        <v>9</v>
      </c>
      <c r="D5307">
        <f t="shared" si="330"/>
        <v>8</v>
      </c>
      <c r="E5307" s="4">
        <v>0.2</v>
      </c>
      <c r="F5307" s="4">
        <v>6.9740309534989997E-2</v>
      </c>
      <c r="G5307" s="4">
        <v>0</v>
      </c>
      <c r="H5307" s="4">
        <v>0.3072986536566944</v>
      </c>
      <c r="I5307" s="4">
        <v>0.6026375718760042</v>
      </c>
    </row>
    <row r="5308" spans="1:9" x14ac:dyDescent="0.25">
      <c r="A5308" s="1">
        <f t="shared" si="331"/>
        <v>45513.083333320465</v>
      </c>
      <c r="B5308">
        <f t="shared" si="328"/>
        <v>2</v>
      </c>
      <c r="C5308">
        <f t="shared" si="329"/>
        <v>9</v>
      </c>
      <c r="D5308">
        <f t="shared" si="330"/>
        <v>8</v>
      </c>
      <c r="E5308" s="4">
        <v>0.2</v>
      </c>
      <c r="F5308" s="4">
        <v>2.5090618541480855E-2</v>
      </c>
      <c r="G5308" s="4">
        <v>0.83568403589976148</v>
      </c>
      <c r="H5308" s="4">
        <v>0.21178248998582927</v>
      </c>
      <c r="I5308" s="4">
        <v>0.60468622308203346</v>
      </c>
    </row>
    <row r="5309" spans="1:9" x14ac:dyDescent="0.25">
      <c r="A5309" s="1">
        <f t="shared" si="331"/>
        <v>45513.124999987129</v>
      </c>
      <c r="B5309">
        <f t="shared" si="328"/>
        <v>3</v>
      </c>
      <c r="C5309">
        <f t="shared" si="329"/>
        <v>9</v>
      </c>
      <c r="D5309">
        <f t="shared" si="330"/>
        <v>8</v>
      </c>
      <c r="E5309" s="4">
        <v>0.2</v>
      </c>
      <c r="F5309" s="4">
        <v>0.15865084548019351</v>
      </c>
      <c r="G5309" s="4">
        <v>0.19155087323985792</v>
      </c>
      <c r="H5309" s="4">
        <v>9.2743086692934851E-2</v>
      </c>
      <c r="I5309" s="4">
        <v>0.59962649630398424</v>
      </c>
    </row>
    <row r="5310" spans="1:9" x14ac:dyDescent="0.25">
      <c r="A5310" s="1">
        <f t="shared" si="331"/>
        <v>45513.166666653793</v>
      </c>
      <c r="B5310">
        <f t="shared" si="328"/>
        <v>4</v>
      </c>
      <c r="C5310">
        <f t="shared" si="329"/>
        <v>9</v>
      </c>
      <c r="D5310">
        <f t="shared" si="330"/>
        <v>8</v>
      </c>
      <c r="E5310" s="4">
        <v>0.2</v>
      </c>
      <c r="F5310" s="4">
        <v>0.10249927320972037</v>
      </c>
      <c r="G5310" s="4">
        <v>0.55533743486807341</v>
      </c>
      <c r="H5310" s="4">
        <v>0.18771032470835386</v>
      </c>
      <c r="I5310" s="4">
        <v>0.59275145458603962</v>
      </c>
    </row>
    <row r="5311" spans="1:9" x14ac:dyDescent="0.25">
      <c r="A5311" s="1">
        <f t="shared" si="331"/>
        <v>45513.208333320457</v>
      </c>
      <c r="B5311">
        <f t="shared" si="328"/>
        <v>5</v>
      </c>
      <c r="C5311">
        <f t="shared" si="329"/>
        <v>9</v>
      </c>
      <c r="D5311">
        <f t="shared" si="330"/>
        <v>8</v>
      </c>
      <c r="E5311" s="4">
        <v>0.3</v>
      </c>
      <c r="F5311" s="4">
        <v>0.15873761829553068</v>
      </c>
      <c r="G5311" s="4">
        <v>0.35773542095217503</v>
      </c>
      <c r="H5311" s="4">
        <v>0.23479770787485554</v>
      </c>
      <c r="I5311" s="4">
        <v>0.6053828493284048</v>
      </c>
    </row>
    <row r="5312" spans="1:9" x14ac:dyDescent="0.25">
      <c r="A5312" s="1">
        <f t="shared" si="331"/>
        <v>45513.249999987122</v>
      </c>
      <c r="B5312">
        <f t="shared" si="328"/>
        <v>6</v>
      </c>
      <c r="C5312">
        <f t="shared" si="329"/>
        <v>9</v>
      </c>
      <c r="D5312">
        <f t="shared" si="330"/>
        <v>8</v>
      </c>
      <c r="E5312" s="4">
        <v>0.2</v>
      </c>
      <c r="F5312" s="4">
        <v>1.522592499468187</v>
      </c>
      <c r="G5312" s="4">
        <v>0.74920496196782116</v>
      </c>
      <c r="H5312" s="4">
        <v>0.27936389628820979</v>
      </c>
      <c r="I5312" s="4">
        <v>0.28887134490451039</v>
      </c>
    </row>
    <row r="5313" spans="1:9" x14ac:dyDescent="0.25">
      <c r="A5313" s="1">
        <f t="shared" si="331"/>
        <v>45513.291666653786</v>
      </c>
      <c r="B5313">
        <f t="shared" si="328"/>
        <v>7</v>
      </c>
      <c r="C5313">
        <f t="shared" si="329"/>
        <v>9</v>
      </c>
      <c r="D5313">
        <f t="shared" si="330"/>
        <v>8</v>
      </c>
      <c r="E5313" s="4">
        <v>0.3</v>
      </c>
      <c r="F5313" s="4">
        <v>2.2441488095456563</v>
      </c>
      <c r="G5313" s="4">
        <v>1.3424573278446235</v>
      </c>
      <c r="H5313" s="4">
        <v>0.25992593372114875</v>
      </c>
      <c r="I5313" s="4">
        <v>0.11093067512469393</v>
      </c>
    </row>
    <row r="5314" spans="1:9" x14ac:dyDescent="0.25">
      <c r="A5314" s="1">
        <f t="shared" si="331"/>
        <v>45513.33333332045</v>
      </c>
      <c r="B5314">
        <f t="shared" si="328"/>
        <v>8</v>
      </c>
      <c r="C5314">
        <f t="shared" si="329"/>
        <v>9</v>
      </c>
      <c r="D5314">
        <f t="shared" si="330"/>
        <v>8</v>
      </c>
      <c r="E5314" s="4">
        <v>0.3</v>
      </c>
      <c r="F5314" s="4">
        <v>2.6493062676808283</v>
      </c>
      <c r="G5314" s="4">
        <v>3.7067580303908079</v>
      </c>
      <c r="H5314" s="4">
        <v>0.48311409338044536</v>
      </c>
      <c r="I5314" s="4">
        <v>0.10251188559038034</v>
      </c>
    </row>
    <row r="5315" spans="1:9" x14ac:dyDescent="0.25">
      <c r="A5315" s="1">
        <f t="shared" si="331"/>
        <v>45513.374999987114</v>
      </c>
      <c r="B5315">
        <f t="shared" ref="B5315:B5378" si="332">HOUR(A5315)</f>
        <v>9</v>
      </c>
      <c r="C5315">
        <f t="shared" ref="C5315:C5378" si="333">DAY(A5315)</f>
        <v>9</v>
      </c>
      <c r="D5315">
        <f t="shared" ref="D5315:D5378" si="334">MONTH(A5315)</f>
        <v>8</v>
      </c>
      <c r="E5315" s="4">
        <v>0.2</v>
      </c>
      <c r="F5315" s="4">
        <v>2.5753429491148214</v>
      </c>
      <c r="G5315" s="4">
        <v>3.0368295960250835</v>
      </c>
      <c r="H5315" s="4">
        <v>0.18977934034305963</v>
      </c>
      <c r="I5315" s="4">
        <v>0.1156618826820895</v>
      </c>
    </row>
    <row r="5316" spans="1:9" x14ac:dyDescent="0.25">
      <c r="A5316" s="1">
        <f t="shared" ref="A5316:A5379" si="335">A5315+(1/24)</f>
        <v>45513.416666653779</v>
      </c>
      <c r="B5316">
        <f t="shared" si="332"/>
        <v>10</v>
      </c>
      <c r="C5316">
        <f t="shared" si="333"/>
        <v>9</v>
      </c>
      <c r="D5316">
        <f t="shared" si="334"/>
        <v>8</v>
      </c>
      <c r="E5316" s="4">
        <v>0.2</v>
      </c>
      <c r="F5316" s="4">
        <v>2.5066469052108018</v>
      </c>
      <c r="G5316" s="4">
        <v>2.8267059719111081</v>
      </c>
      <c r="H5316" s="4">
        <v>0.29300666086971205</v>
      </c>
      <c r="I5316" s="4">
        <v>8.8950999146412385E-2</v>
      </c>
    </row>
    <row r="5317" spans="1:9" x14ac:dyDescent="0.25">
      <c r="A5317" s="1">
        <f t="shared" si="335"/>
        <v>45513.458333320443</v>
      </c>
      <c r="B5317">
        <f t="shared" si="332"/>
        <v>11</v>
      </c>
      <c r="C5317">
        <f t="shared" si="333"/>
        <v>9</v>
      </c>
      <c r="D5317">
        <f t="shared" si="334"/>
        <v>8</v>
      </c>
      <c r="E5317" s="4">
        <v>0.3</v>
      </c>
      <c r="F5317" s="4">
        <v>2.6292290164181593</v>
      </c>
      <c r="G5317" s="4">
        <v>2.6555718139809077</v>
      </c>
      <c r="H5317" s="4">
        <v>0.5351945735122432</v>
      </c>
      <c r="I5317" s="4">
        <v>0.10883023834707549</v>
      </c>
    </row>
    <row r="5318" spans="1:9" x14ac:dyDescent="0.25">
      <c r="A5318" s="1">
        <f t="shared" si="335"/>
        <v>45513.499999987107</v>
      </c>
      <c r="B5318">
        <f t="shared" si="332"/>
        <v>12</v>
      </c>
      <c r="C5318">
        <f t="shared" si="333"/>
        <v>9</v>
      </c>
      <c r="D5318">
        <f t="shared" si="334"/>
        <v>8</v>
      </c>
      <c r="E5318" s="4">
        <v>0.2</v>
      </c>
      <c r="F5318" s="4">
        <v>2.6386446931500589</v>
      </c>
      <c r="G5318" s="4">
        <v>3.1073439906387397</v>
      </c>
      <c r="H5318" s="4">
        <v>0.29646579147712743</v>
      </c>
      <c r="I5318" s="4">
        <v>9.9172665886533617E-2</v>
      </c>
    </row>
    <row r="5319" spans="1:9" x14ac:dyDescent="0.25">
      <c r="A5319" s="1">
        <f t="shared" si="335"/>
        <v>45513.541666653771</v>
      </c>
      <c r="B5319">
        <f t="shared" si="332"/>
        <v>13</v>
      </c>
      <c r="C5319">
        <f t="shared" si="333"/>
        <v>9</v>
      </c>
      <c r="D5319">
        <f t="shared" si="334"/>
        <v>8</v>
      </c>
      <c r="E5319" s="4">
        <v>0.2</v>
      </c>
      <c r="F5319" s="4">
        <v>2.6085574463466057</v>
      </c>
      <c r="G5319" s="4">
        <v>2.9264032749895659</v>
      </c>
      <c r="H5319" s="4">
        <v>0.45354455910858654</v>
      </c>
      <c r="I5319" s="4">
        <v>9.8412965132778779E-2</v>
      </c>
    </row>
    <row r="5320" spans="1:9" x14ac:dyDescent="0.25">
      <c r="A5320" s="1">
        <f t="shared" si="335"/>
        <v>45513.583333320435</v>
      </c>
      <c r="B5320">
        <f t="shared" si="332"/>
        <v>14</v>
      </c>
      <c r="C5320">
        <f t="shared" si="333"/>
        <v>9</v>
      </c>
      <c r="D5320">
        <f t="shared" si="334"/>
        <v>8</v>
      </c>
      <c r="E5320" s="4">
        <v>0.2</v>
      </c>
      <c r="F5320" s="4">
        <v>2.4326149355339739</v>
      </c>
      <c r="G5320" s="4">
        <v>2.5787226161074699</v>
      </c>
      <c r="H5320" s="4">
        <v>0.56529342357462786</v>
      </c>
      <c r="I5320" s="4">
        <v>9.2024059090120652E-2</v>
      </c>
    </row>
    <row r="5321" spans="1:9" x14ac:dyDescent="0.25">
      <c r="A5321" s="1">
        <f t="shared" si="335"/>
        <v>45513.6249999871</v>
      </c>
      <c r="B5321">
        <f t="shared" si="332"/>
        <v>15</v>
      </c>
      <c r="C5321">
        <f t="shared" si="333"/>
        <v>9</v>
      </c>
      <c r="D5321">
        <f t="shared" si="334"/>
        <v>8</v>
      </c>
      <c r="E5321" s="4">
        <v>0.2</v>
      </c>
      <c r="F5321" s="4">
        <v>2.5953995600341453</v>
      </c>
      <c r="G5321" s="4">
        <v>2.5913117330866844</v>
      </c>
      <c r="H5321" s="4">
        <v>0.88386115194865322</v>
      </c>
      <c r="I5321" s="4">
        <v>9.5768077284446085E-2</v>
      </c>
    </row>
    <row r="5322" spans="1:9" x14ac:dyDescent="0.25">
      <c r="A5322" s="1">
        <f t="shared" si="335"/>
        <v>45513.666666653764</v>
      </c>
      <c r="B5322">
        <f t="shared" si="332"/>
        <v>16</v>
      </c>
      <c r="C5322">
        <f t="shared" si="333"/>
        <v>9</v>
      </c>
      <c r="D5322">
        <f t="shared" si="334"/>
        <v>8</v>
      </c>
      <c r="E5322" s="4">
        <v>0.4</v>
      </c>
      <c r="F5322" s="4">
        <v>2.8461187183001089</v>
      </c>
      <c r="G5322" s="4">
        <v>4.2649729670661305</v>
      </c>
      <c r="H5322" s="4">
        <v>1.0420204198055318</v>
      </c>
      <c r="I5322" s="4">
        <v>1.2122819072988138</v>
      </c>
    </row>
    <row r="5323" spans="1:9" x14ac:dyDescent="0.25">
      <c r="A5323" s="1">
        <f t="shared" si="335"/>
        <v>45513.708333320428</v>
      </c>
      <c r="B5323">
        <f t="shared" si="332"/>
        <v>17</v>
      </c>
      <c r="C5323">
        <f t="shared" si="333"/>
        <v>9</v>
      </c>
      <c r="D5323">
        <f t="shared" si="334"/>
        <v>8</v>
      </c>
      <c r="E5323" s="4">
        <v>0.2</v>
      </c>
      <c r="F5323" s="4">
        <v>2.7712403926919951</v>
      </c>
      <c r="G5323" s="4">
        <v>3.6892872756129074</v>
      </c>
      <c r="H5323" s="4">
        <v>1.5679725489460503</v>
      </c>
      <c r="I5323" s="4">
        <v>1.4960937942831127</v>
      </c>
    </row>
    <row r="5324" spans="1:9" x14ac:dyDescent="0.25">
      <c r="A5324" s="1">
        <f t="shared" si="335"/>
        <v>45513.749999987092</v>
      </c>
      <c r="B5324">
        <f t="shared" si="332"/>
        <v>18</v>
      </c>
      <c r="C5324">
        <f t="shared" si="333"/>
        <v>9</v>
      </c>
      <c r="D5324">
        <f t="shared" si="334"/>
        <v>8</v>
      </c>
      <c r="E5324" s="4">
        <v>0.2</v>
      </c>
      <c r="F5324" s="4">
        <v>2.9592726518853105</v>
      </c>
      <c r="G5324" s="4">
        <v>3.087384904593979</v>
      </c>
      <c r="H5324" s="4">
        <v>1.271377782755704</v>
      </c>
      <c r="I5324" s="4">
        <v>1.211343965994486</v>
      </c>
    </row>
    <row r="5325" spans="1:9" x14ac:dyDescent="0.25">
      <c r="A5325" s="1">
        <f t="shared" si="335"/>
        <v>45513.791666653757</v>
      </c>
      <c r="B5325">
        <f t="shared" si="332"/>
        <v>19</v>
      </c>
      <c r="C5325">
        <f t="shared" si="333"/>
        <v>9</v>
      </c>
      <c r="D5325">
        <f t="shared" si="334"/>
        <v>8</v>
      </c>
      <c r="E5325" s="4">
        <v>0.2</v>
      </c>
      <c r="F5325" s="4">
        <v>2.4530182802100131</v>
      </c>
      <c r="G5325" s="4">
        <v>2.6655659102589726</v>
      </c>
      <c r="H5325" s="4">
        <v>0.95146307664938268</v>
      </c>
      <c r="I5325" s="4">
        <v>1.1002199789710418</v>
      </c>
    </row>
    <row r="5326" spans="1:9" x14ac:dyDescent="0.25">
      <c r="A5326" s="1">
        <f t="shared" si="335"/>
        <v>45513.833333320421</v>
      </c>
      <c r="B5326">
        <f t="shared" si="332"/>
        <v>20</v>
      </c>
      <c r="C5326">
        <f t="shared" si="333"/>
        <v>9</v>
      </c>
      <c r="D5326">
        <f t="shared" si="334"/>
        <v>8</v>
      </c>
      <c r="E5326" s="4">
        <v>0.2</v>
      </c>
      <c r="F5326" s="4">
        <v>1.0975151720449257</v>
      </c>
      <c r="G5326" s="4">
        <v>2.0724965098975887</v>
      </c>
      <c r="H5326" s="4">
        <v>0.88866360653154031</v>
      </c>
      <c r="I5326" s="4">
        <v>0.88687657373472084</v>
      </c>
    </row>
    <row r="5327" spans="1:9" x14ac:dyDescent="0.25">
      <c r="A5327" s="1">
        <f t="shared" si="335"/>
        <v>45513.874999987085</v>
      </c>
      <c r="B5327">
        <f t="shared" si="332"/>
        <v>21</v>
      </c>
      <c r="C5327">
        <f t="shared" si="333"/>
        <v>9</v>
      </c>
      <c r="D5327">
        <f t="shared" si="334"/>
        <v>8</v>
      </c>
      <c r="E5327" s="4">
        <v>0</v>
      </c>
      <c r="F5327" s="4">
        <v>0.54442360096918108</v>
      </c>
      <c r="G5327" s="4">
        <v>1.1144425177883963</v>
      </c>
      <c r="H5327" s="4">
        <v>0.56469534518722653</v>
      </c>
      <c r="I5327" s="4">
        <v>0.90203019392485195</v>
      </c>
    </row>
    <row r="5328" spans="1:9" x14ac:dyDescent="0.25">
      <c r="A5328" s="1">
        <f t="shared" si="335"/>
        <v>45513.916666653749</v>
      </c>
      <c r="B5328">
        <f t="shared" si="332"/>
        <v>22</v>
      </c>
      <c r="C5328">
        <f t="shared" si="333"/>
        <v>9</v>
      </c>
      <c r="D5328">
        <f t="shared" si="334"/>
        <v>8</v>
      </c>
      <c r="E5328" s="4">
        <v>0.2</v>
      </c>
      <c r="F5328" s="4">
        <v>0.10091488190751444</v>
      </c>
      <c r="G5328" s="4">
        <v>0.42076715385372648</v>
      </c>
      <c r="H5328" s="4">
        <v>5.0936875972284551E-2</v>
      </c>
      <c r="I5328" s="4">
        <v>0.89512082617532063</v>
      </c>
    </row>
    <row r="5329" spans="1:9" x14ac:dyDescent="0.25">
      <c r="A5329" s="1">
        <f t="shared" si="335"/>
        <v>45513.958333320414</v>
      </c>
      <c r="B5329">
        <f t="shared" si="332"/>
        <v>23</v>
      </c>
      <c r="C5329">
        <f t="shared" si="333"/>
        <v>9</v>
      </c>
      <c r="D5329">
        <f t="shared" si="334"/>
        <v>8</v>
      </c>
      <c r="E5329" s="4">
        <v>0.2</v>
      </c>
      <c r="F5329" s="4">
        <v>0.22487289382359377</v>
      </c>
      <c r="G5329" s="4">
        <v>0.37625407225084584</v>
      </c>
      <c r="H5329" s="4">
        <v>0.31555550243815172</v>
      </c>
      <c r="I5329" s="4">
        <v>0.90304323648748963</v>
      </c>
    </row>
    <row r="5330" spans="1:9" x14ac:dyDescent="0.25">
      <c r="A5330" s="1">
        <f t="shared" si="335"/>
        <v>45513.999999987078</v>
      </c>
      <c r="B5330">
        <f t="shared" si="332"/>
        <v>0</v>
      </c>
      <c r="C5330">
        <f t="shared" si="333"/>
        <v>10</v>
      </c>
      <c r="D5330">
        <f t="shared" si="334"/>
        <v>8</v>
      </c>
      <c r="E5330" s="4">
        <v>0.4</v>
      </c>
      <c r="F5330" s="4">
        <v>9.6774474136187463E-2</v>
      </c>
      <c r="G5330" s="4">
        <v>0.64105053865589756</v>
      </c>
      <c r="H5330" s="4">
        <v>0.17784389311140841</v>
      </c>
      <c r="I5330" s="4">
        <v>0.60914536617560255</v>
      </c>
    </row>
    <row r="5331" spans="1:9" x14ac:dyDescent="0.25">
      <c r="A5331" s="1">
        <f t="shared" si="335"/>
        <v>45514.041666653742</v>
      </c>
      <c r="B5331">
        <f t="shared" si="332"/>
        <v>1</v>
      </c>
      <c r="C5331">
        <f t="shared" si="333"/>
        <v>10</v>
      </c>
      <c r="D5331">
        <f t="shared" si="334"/>
        <v>8</v>
      </c>
      <c r="E5331" s="4">
        <v>0.3</v>
      </c>
      <c r="F5331" s="4">
        <v>2.2738108600238963E-2</v>
      </c>
      <c r="G5331" s="4">
        <v>0.19906127716310565</v>
      </c>
      <c r="H5331" s="4">
        <v>0.15034331726560007</v>
      </c>
      <c r="I5331" s="4">
        <v>0.59533579959082217</v>
      </c>
    </row>
    <row r="5332" spans="1:9" x14ac:dyDescent="0.25">
      <c r="A5332" s="1">
        <f t="shared" si="335"/>
        <v>45514.083333320406</v>
      </c>
      <c r="B5332">
        <f t="shared" si="332"/>
        <v>2</v>
      </c>
      <c r="C5332">
        <f t="shared" si="333"/>
        <v>10</v>
      </c>
      <c r="D5332">
        <f t="shared" si="334"/>
        <v>8</v>
      </c>
      <c r="E5332" s="4">
        <v>0.2</v>
      </c>
      <c r="F5332" s="4">
        <v>0.10511440165847369</v>
      </c>
      <c r="G5332" s="4">
        <v>0.89378181746638008</v>
      </c>
      <c r="H5332" s="4">
        <v>0.15142789538333623</v>
      </c>
      <c r="I5332" s="4">
        <v>0.58769530931996061</v>
      </c>
    </row>
    <row r="5333" spans="1:9" x14ac:dyDescent="0.25">
      <c r="A5333" s="1">
        <f t="shared" si="335"/>
        <v>45514.124999987071</v>
      </c>
      <c r="B5333">
        <f t="shared" si="332"/>
        <v>3</v>
      </c>
      <c r="C5333">
        <f t="shared" si="333"/>
        <v>10</v>
      </c>
      <c r="D5333">
        <f t="shared" si="334"/>
        <v>8</v>
      </c>
      <c r="E5333" s="4">
        <v>0.3</v>
      </c>
      <c r="F5333" s="4">
        <v>0.21812775887670874</v>
      </c>
      <c r="G5333" s="4">
        <v>0.55449502607670254</v>
      </c>
      <c r="H5333" s="4">
        <v>0.41315385145452638</v>
      </c>
      <c r="I5333" s="4">
        <v>0.58835009157704321</v>
      </c>
    </row>
    <row r="5334" spans="1:9" x14ac:dyDescent="0.25">
      <c r="A5334" s="1">
        <f t="shared" si="335"/>
        <v>45514.166666653735</v>
      </c>
      <c r="B5334">
        <f t="shared" si="332"/>
        <v>4</v>
      </c>
      <c r="C5334">
        <f t="shared" si="333"/>
        <v>10</v>
      </c>
      <c r="D5334">
        <f t="shared" si="334"/>
        <v>8</v>
      </c>
      <c r="E5334" s="4">
        <v>0.3</v>
      </c>
      <c r="F5334" s="4">
        <v>0.19124191309167662</v>
      </c>
      <c r="G5334" s="4">
        <v>0</v>
      </c>
      <c r="H5334" s="4">
        <v>0.13952817893199315</v>
      </c>
      <c r="I5334" s="4">
        <v>0.60196283061038658</v>
      </c>
    </row>
    <row r="5335" spans="1:9" x14ac:dyDescent="0.25">
      <c r="A5335" s="1">
        <f t="shared" si="335"/>
        <v>45514.208333320399</v>
      </c>
      <c r="B5335">
        <f t="shared" si="332"/>
        <v>5</v>
      </c>
      <c r="C5335">
        <f t="shared" si="333"/>
        <v>10</v>
      </c>
      <c r="D5335">
        <f t="shared" si="334"/>
        <v>8</v>
      </c>
      <c r="E5335" s="4">
        <v>0.2</v>
      </c>
      <c r="F5335" s="4">
        <v>0.11035889181891624</v>
      </c>
      <c r="G5335" s="4">
        <v>1.1124269076141431</v>
      </c>
      <c r="H5335" s="4">
        <v>0.12568054505193779</v>
      </c>
      <c r="I5335" s="4">
        <v>0.6110448120801697</v>
      </c>
    </row>
    <row r="5336" spans="1:9" x14ac:dyDescent="0.25">
      <c r="A5336" s="1">
        <f t="shared" si="335"/>
        <v>45514.249999987063</v>
      </c>
      <c r="B5336">
        <f t="shared" si="332"/>
        <v>6</v>
      </c>
      <c r="C5336">
        <f t="shared" si="333"/>
        <v>10</v>
      </c>
      <c r="D5336">
        <f t="shared" si="334"/>
        <v>8</v>
      </c>
      <c r="E5336" s="4">
        <v>0.2</v>
      </c>
      <c r="F5336" s="4">
        <v>1.4803467490286633</v>
      </c>
      <c r="G5336" s="4">
        <v>1.8134239314046434</v>
      </c>
      <c r="H5336" s="4">
        <v>0.17744821683447035</v>
      </c>
      <c r="I5336" s="4">
        <v>0.30502825198128847</v>
      </c>
    </row>
    <row r="5337" spans="1:9" x14ac:dyDescent="0.25">
      <c r="A5337" s="1">
        <f t="shared" si="335"/>
        <v>45514.291666653728</v>
      </c>
      <c r="B5337">
        <f t="shared" si="332"/>
        <v>7</v>
      </c>
      <c r="C5337">
        <f t="shared" si="333"/>
        <v>10</v>
      </c>
      <c r="D5337">
        <f t="shared" si="334"/>
        <v>8</v>
      </c>
      <c r="E5337" s="4">
        <v>0</v>
      </c>
      <c r="F5337" s="4">
        <v>2.2357499715909044</v>
      </c>
      <c r="G5337" s="4">
        <v>2.5964916286705577</v>
      </c>
      <c r="H5337" s="4">
        <v>0.16102218227144313</v>
      </c>
      <c r="I5337" s="4">
        <v>9.339766791855561E-2</v>
      </c>
    </row>
    <row r="5338" spans="1:9" x14ac:dyDescent="0.25">
      <c r="A5338" s="1">
        <f t="shared" si="335"/>
        <v>45514.333333320392</v>
      </c>
      <c r="B5338">
        <f t="shared" si="332"/>
        <v>8</v>
      </c>
      <c r="C5338">
        <f t="shared" si="333"/>
        <v>10</v>
      </c>
      <c r="D5338">
        <f t="shared" si="334"/>
        <v>8</v>
      </c>
      <c r="E5338" s="4">
        <v>0</v>
      </c>
      <c r="F5338" s="4">
        <v>2.4393660578656928</v>
      </c>
      <c r="G5338" s="4">
        <v>4.857080833406803</v>
      </c>
      <c r="H5338" s="4">
        <v>0.4906144908280381</v>
      </c>
      <c r="I5338" s="4">
        <v>9.7241923302557209E-2</v>
      </c>
    </row>
    <row r="5339" spans="1:9" x14ac:dyDescent="0.25">
      <c r="A5339" s="1">
        <f t="shared" si="335"/>
        <v>45514.374999987056</v>
      </c>
      <c r="B5339">
        <f t="shared" si="332"/>
        <v>9</v>
      </c>
      <c r="C5339">
        <f t="shared" si="333"/>
        <v>10</v>
      </c>
      <c r="D5339">
        <f t="shared" si="334"/>
        <v>8</v>
      </c>
      <c r="E5339" s="4">
        <v>0</v>
      </c>
      <c r="F5339" s="4">
        <v>2.2967403435643114</v>
      </c>
      <c r="G5339" s="4">
        <v>2.6087272733801852</v>
      </c>
      <c r="H5339" s="4">
        <v>0.13280478402553142</v>
      </c>
      <c r="I5339" s="4">
        <v>0.10019039135351347</v>
      </c>
    </row>
    <row r="5340" spans="1:9" x14ac:dyDescent="0.25">
      <c r="A5340" s="1">
        <f t="shared" si="335"/>
        <v>45514.41666665372</v>
      </c>
      <c r="B5340">
        <f t="shared" si="332"/>
        <v>10</v>
      </c>
      <c r="C5340">
        <f t="shared" si="333"/>
        <v>10</v>
      </c>
      <c r="D5340">
        <f t="shared" si="334"/>
        <v>8</v>
      </c>
      <c r="E5340" s="4">
        <v>0</v>
      </c>
      <c r="F5340" s="4">
        <v>2.5852923048061407</v>
      </c>
      <c r="G5340" s="4">
        <v>4.0390953671374632</v>
      </c>
      <c r="H5340" s="4">
        <v>0.2129505101914905</v>
      </c>
      <c r="I5340" s="4">
        <v>8.0360792914792423E-2</v>
      </c>
    </row>
    <row r="5341" spans="1:9" x14ac:dyDescent="0.25">
      <c r="A5341" s="1">
        <f t="shared" si="335"/>
        <v>45514.458333320385</v>
      </c>
      <c r="B5341">
        <f t="shared" si="332"/>
        <v>11</v>
      </c>
      <c r="C5341">
        <f t="shared" si="333"/>
        <v>10</v>
      </c>
      <c r="D5341">
        <f t="shared" si="334"/>
        <v>8</v>
      </c>
      <c r="E5341" s="4">
        <v>0</v>
      </c>
      <c r="F5341" s="4">
        <v>2.6215724412695538</v>
      </c>
      <c r="G5341" s="4">
        <v>2.5643752993462239</v>
      </c>
      <c r="H5341" s="4">
        <v>0.36934625415683298</v>
      </c>
      <c r="I5341" s="4">
        <v>9.9049855457539693E-2</v>
      </c>
    </row>
    <row r="5342" spans="1:9" x14ac:dyDescent="0.25">
      <c r="A5342" s="1">
        <f t="shared" si="335"/>
        <v>45514.499999987049</v>
      </c>
      <c r="B5342">
        <f t="shared" si="332"/>
        <v>12</v>
      </c>
      <c r="C5342">
        <f t="shared" si="333"/>
        <v>10</v>
      </c>
      <c r="D5342">
        <f t="shared" si="334"/>
        <v>8</v>
      </c>
      <c r="E5342" s="4">
        <v>0</v>
      </c>
      <c r="F5342" s="4">
        <v>2.6132315970217084</v>
      </c>
      <c r="G5342" s="4">
        <v>4.003903821545352</v>
      </c>
      <c r="H5342" s="4">
        <v>0.34004229351311049</v>
      </c>
      <c r="I5342" s="4">
        <v>8.9996731749249007E-2</v>
      </c>
    </row>
    <row r="5343" spans="1:9" x14ac:dyDescent="0.25">
      <c r="A5343" s="1">
        <f t="shared" si="335"/>
        <v>45514.541666653713</v>
      </c>
      <c r="B5343">
        <f t="shared" si="332"/>
        <v>13</v>
      </c>
      <c r="C5343">
        <f t="shared" si="333"/>
        <v>10</v>
      </c>
      <c r="D5343">
        <f t="shared" si="334"/>
        <v>8</v>
      </c>
      <c r="E5343" s="4">
        <v>0</v>
      </c>
      <c r="F5343" s="4">
        <v>2.5981350641424128</v>
      </c>
      <c r="G5343" s="4">
        <v>3.0619695079154137</v>
      </c>
      <c r="H5343" s="4">
        <v>0.13842446115548937</v>
      </c>
      <c r="I5343" s="4">
        <v>8.9176691500305202E-2</v>
      </c>
    </row>
    <row r="5344" spans="1:9" x14ac:dyDescent="0.25">
      <c r="A5344" s="1">
        <f t="shared" si="335"/>
        <v>45514.583333320377</v>
      </c>
      <c r="B5344">
        <f t="shared" si="332"/>
        <v>14</v>
      </c>
      <c r="C5344">
        <f t="shared" si="333"/>
        <v>10</v>
      </c>
      <c r="D5344">
        <f t="shared" si="334"/>
        <v>8</v>
      </c>
      <c r="E5344" s="4">
        <v>0</v>
      </c>
      <c r="F5344" s="4">
        <v>2.4983253713255822</v>
      </c>
      <c r="G5344" s="4">
        <v>2.1512804712358635</v>
      </c>
      <c r="H5344" s="4">
        <v>0.37781941332203933</v>
      </c>
      <c r="I5344" s="4">
        <v>8.7537351372752301E-2</v>
      </c>
    </row>
    <row r="5345" spans="1:9" x14ac:dyDescent="0.25">
      <c r="A5345" s="1">
        <f t="shared" si="335"/>
        <v>45514.624999987042</v>
      </c>
      <c r="B5345">
        <f t="shared" si="332"/>
        <v>15</v>
      </c>
      <c r="C5345">
        <f t="shared" si="333"/>
        <v>10</v>
      </c>
      <c r="D5345">
        <f t="shared" si="334"/>
        <v>8</v>
      </c>
      <c r="E5345" s="4">
        <v>0</v>
      </c>
      <c r="F5345" s="4">
        <v>2.6460570719917071</v>
      </c>
      <c r="G5345" s="4">
        <v>3.1453341665883094</v>
      </c>
      <c r="H5345" s="4">
        <v>0.83816304862817625</v>
      </c>
      <c r="I5345" s="4">
        <v>0.10476084006493762</v>
      </c>
    </row>
    <row r="5346" spans="1:9" x14ac:dyDescent="0.25">
      <c r="A5346" s="1">
        <f t="shared" si="335"/>
        <v>45514.666666653706</v>
      </c>
      <c r="B5346">
        <f t="shared" si="332"/>
        <v>16</v>
      </c>
      <c r="C5346">
        <f t="shared" si="333"/>
        <v>10</v>
      </c>
      <c r="D5346">
        <f t="shared" si="334"/>
        <v>8</v>
      </c>
      <c r="E5346" s="4">
        <v>0</v>
      </c>
      <c r="F5346" s="4">
        <v>2.6169662976684793</v>
      </c>
      <c r="G5346" s="4">
        <v>4.2192377023406893</v>
      </c>
      <c r="H5346" s="4">
        <v>1.3694439856121612</v>
      </c>
      <c r="I5346" s="4">
        <v>1.1969953014311163</v>
      </c>
    </row>
    <row r="5347" spans="1:9" x14ac:dyDescent="0.25">
      <c r="A5347" s="1">
        <f t="shared" si="335"/>
        <v>45514.70833332037</v>
      </c>
      <c r="B5347">
        <f t="shared" si="332"/>
        <v>17</v>
      </c>
      <c r="C5347">
        <f t="shared" si="333"/>
        <v>10</v>
      </c>
      <c r="D5347">
        <f t="shared" si="334"/>
        <v>8</v>
      </c>
      <c r="E5347" s="4">
        <v>0</v>
      </c>
      <c r="F5347" s="4">
        <v>2.7476987774821278</v>
      </c>
      <c r="G5347" s="4">
        <v>2.6275895487838823</v>
      </c>
      <c r="H5347" s="4">
        <v>1.6418301397277622</v>
      </c>
      <c r="I5347" s="4">
        <v>1.4882875541262637</v>
      </c>
    </row>
    <row r="5348" spans="1:9" x14ac:dyDescent="0.25">
      <c r="A5348" s="1">
        <f t="shared" si="335"/>
        <v>45514.749999987034</v>
      </c>
      <c r="B5348">
        <f t="shared" si="332"/>
        <v>18</v>
      </c>
      <c r="C5348">
        <f t="shared" si="333"/>
        <v>10</v>
      </c>
      <c r="D5348">
        <f t="shared" si="334"/>
        <v>8</v>
      </c>
      <c r="E5348" s="4">
        <v>0</v>
      </c>
      <c r="F5348" s="4">
        <v>3.0185040786637494</v>
      </c>
      <c r="G5348" s="4">
        <v>4.1004845168426671</v>
      </c>
      <c r="H5348" s="4">
        <v>1.2935574129728706</v>
      </c>
      <c r="I5348" s="4">
        <v>1.2056719364338495</v>
      </c>
    </row>
    <row r="5349" spans="1:9" x14ac:dyDescent="0.25">
      <c r="A5349" s="1">
        <f t="shared" si="335"/>
        <v>45514.791666653698</v>
      </c>
      <c r="B5349">
        <f t="shared" si="332"/>
        <v>19</v>
      </c>
      <c r="C5349">
        <f t="shared" si="333"/>
        <v>10</v>
      </c>
      <c r="D5349">
        <f t="shared" si="334"/>
        <v>8</v>
      </c>
      <c r="E5349" s="4">
        <v>0</v>
      </c>
      <c r="F5349" s="4">
        <v>2.457880553817112</v>
      </c>
      <c r="G5349" s="4">
        <v>2.2893807205074568</v>
      </c>
      <c r="H5349" s="4">
        <v>1.0092813849590061</v>
      </c>
      <c r="I5349" s="4">
        <v>1.0961562877541222</v>
      </c>
    </row>
    <row r="5350" spans="1:9" x14ac:dyDescent="0.25">
      <c r="A5350" s="1">
        <f t="shared" si="335"/>
        <v>45514.833333320363</v>
      </c>
      <c r="B5350">
        <f t="shared" si="332"/>
        <v>20</v>
      </c>
      <c r="C5350">
        <f t="shared" si="333"/>
        <v>10</v>
      </c>
      <c r="D5350">
        <f t="shared" si="334"/>
        <v>8</v>
      </c>
      <c r="E5350" s="4">
        <v>0</v>
      </c>
      <c r="F5350" s="4">
        <v>1.1210348358521782</v>
      </c>
      <c r="G5350" s="4">
        <v>0.63737393508327744</v>
      </c>
      <c r="H5350" s="4">
        <v>0.83596898941196207</v>
      </c>
      <c r="I5350" s="4">
        <v>0.894446998320377</v>
      </c>
    </row>
    <row r="5351" spans="1:9" x14ac:dyDescent="0.25">
      <c r="A5351" s="1">
        <f t="shared" si="335"/>
        <v>45514.874999987027</v>
      </c>
      <c r="B5351">
        <f t="shared" si="332"/>
        <v>21</v>
      </c>
      <c r="C5351">
        <f t="shared" si="333"/>
        <v>10</v>
      </c>
      <c r="D5351">
        <f t="shared" si="334"/>
        <v>8</v>
      </c>
      <c r="E5351" s="4">
        <v>0.3</v>
      </c>
      <c r="F5351" s="4">
        <v>0.43511287347716288</v>
      </c>
      <c r="G5351" s="4">
        <v>5.194423354875316E-2</v>
      </c>
      <c r="H5351" s="4">
        <v>0.3794214848044955</v>
      </c>
      <c r="I5351" s="4">
        <v>0.89612113726756681</v>
      </c>
    </row>
    <row r="5352" spans="1:9" x14ac:dyDescent="0.25">
      <c r="A5352" s="1">
        <f t="shared" si="335"/>
        <v>45514.916666653691</v>
      </c>
      <c r="B5352">
        <f t="shared" si="332"/>
        <v>22</v>
      </c>
      <c r="C5352">
        <f t="shared" si="333"/>
        <v>10</v>
      </c>
      <c r="D5352">
        <f t="shared" si="334"/>
        <v>8</v>
      </c>
      <c r="E5352" s="4">
        <v>0.2</v>
      </c>
      <c r="F5352" s="4">
        <v>0.19524869219312119</v>
      </c>
      <c r="G5352" s="4">
        <v>0.78517791311294138</v>
      </c>
      <c r="H5352" s="4">
        <v>0.23052008879916505</v>
      </c>
      <c r="I5352" s="4">
        <v>0.88847379934673898</v>
      </c>
    </row>
    <row r="5353" spans="1:9" x14ac:dyDescent="0.25">
      <c r="A5353" s="1">
        <f t="shared" si="335"/>
        <v>45514.958333320355</v>
      </c>
      <c r="B5353">
        <f t="shared" si="332"/>
        <v>23</v>
      </c>
      <c r="C5353">
        <f t="shared" si="333"/>
        <v>10</v>
      </c>
      <c r="D5353">
        <f t="shared" si="334"/>
        <v>8</v>
      </c>
      <c r="E5353" s="4">
        <v>0.2</v>
      </c>
      <c r="F5353" s="4">
        <v>0.23039518211667206</v>
      </c>
      <c r="G5353" s="4">
        <v>1.7817298225708411</v>
      </c>
      <c r="H5353" s="4">
        <v>0.21176139020712947</v>
      </c>
      <c r="I5353" s="4">
        <v>0.89614465919658959</v>
      </c>
    </row>
    <row r="5354" spans="1:9" x14ac:dyDescent="0.25">
      <c r="A5354" s="1">
        <f t="shared" si="335"/>
        <v>45514.99999998702</v>
      </c>
      <c r="B5354">
        <f t="shared" si="332"/>
        <v>0</v>
      </c>
      <c r="C5354">
        <f t="shared" si="333"/>
        <v>11</v>
      </c>
      <c r="D5354">
        <f t="shared" si="334"/>
        <v>8</v>
      </c>
      <c r="E5354" s="4">
        <v>0.2</v>
      </c>
      <c r="F5354" s="4">
        <v>0</v>
      </c>
      <c r="G5354" s="4">
        <v>0.30881542159319908</v>
      </c>
      <c r="H5354" s="4">
        <v>0.24031334925940293</v>
      </c>
      <c r="I5354" s="4">
        <v>0.62111150852027708</v>
      </c>
    </row>
    <row r="5355" spans="1:9" x14ac:dyDescent="0.25">
      <c r="A5355" s="1">
        <f t="shared" si="335"/>
        <v>45515.041666653684</v>
      </c>
      <c r="B5355">
        <f t="shared" si="332"/>
        <v>1</v>
      </c>
      <c r="C5355">
        <f t="shared" si="333"/>
        <v>11</v>
      </c>
      <c r="D5355">
        <f t="shared" si="334"/>
        <v>8</v>
      </c>
      <c r="E5355" s="4">
        <v>0.2</v>
      </c>
      <c r="F5355" s="4">
        <v>7.519562107067361E-2</v>
      </c>
      <c r="G5355" s="4">
        <v>1.5248792423106838</v>
      </c>
      <c r="H5355" s="4">
        <v>0.20342784451814971</v>
      </c>
      <c r="I5355" s="4">
        <v>0.6034568149611198</v>
      </c>
    </row>
    <row r="5356" spans="1:9" x14ac:dyDescent="0.25">
      <c r="A5356" s="1">
        <f t="shared" si="335"/>
        <v>45515.083333320348</v>
      </c>
      <c r="B5356">
        <f t="shared" si="332"/>
        <v>2</v>
      </c>
      <c r="C5356">
        <f t="shared" si="333"/>
        <v>11</v>
      </c>
      <c r="D5356">
        <f t="shared" si="334"/>
        <v>8</v>
      </c>
      <c r="E5356" s="4">
        <v>0.2</v>
      </c>
      <c r="F5356" s="4">
        <v>0.10369024531762394</v>
      </c>
      <c r="G5356" s="4">
        <v>2.0232056716992668</v>
      </c>
      <c r="H5356" s="4">
        <v>0.20014382241304465</v>
      </c>
      <c r="I5356" s="4">
        <v>0.59830043864249915</v>
      </c>
    </row>
    <row r="5357" spans="1:9" x14ac:dyDescent="0.25">
      <c r="A5357" s="1">
        <f t="shared" si="335"/>
        <v>45515.124999987012</v>
      </c>
      <c r="B5357">
        <f t="shared" si="332"/>
        <v>3</v>
      </c>
      <c r="C5357">
        <f t="shared" si="333"/>
        <v>11</v>
      </c>
      <c r="D5357">
        <f t="shared" si="334"/>
        <v>8</v>
      </c>
      <c r="E5357" s="4">
        <v>0.3</v>
      </c>
      <c r="F5357" s="4">
        <v>0.20098596120100723</v>
      </c>
      <c r="G5357" s="4">
        <v>0</v>
      </c>
      <c r="H5357" s="4">
        <v>0.14178962499436765</v>
      </c>
      <c r="I5357" s="4">
        <v>0.60251599829951874</v>
      </c>
    </row>
    <row r="5358" spans="1:9" x14ac:dyDescent="0.25">
      <c r="A5358" s="1">
        <f t="shared" si="335"/>
        <v>45515.166666653677</v>
      </c>
      <c r="B5358">
        <f t="shared" si="332"/>
        <v>4</v>
      </c>
      <c r="C5358">
        <f t="shared" si="333"/>
        <v>11</v>
      </c>
      <c r="D5358">
        <f t="shared" si="334"/>
        <v>8</v>
      </c>
      <c r="E5358" s="4">
        <v>0.3</v>
      </c>
      <c r="F5358" s="4">
        <v>0.2892811069569321</v>
      </c>
      <c r="G5358" s="4">
        <v>4.1179838602290131E-2</v>
      </c>
      <c r="H5358" s="4">
        <v>0.31712783511691117</v>
      </c>
      <c r="I5358" s="4">
        <v>0.59912780637484586</v>
      </c>
    </row>
    <row r="5359" spans="1:9" x14ac:dyDescent="0.25">
      <c r="A5359" s="1">
        <f t="shared" si="335"/>
        <v>45515.208333320341</v>
      </c>
      <c r="B5359">
        <f t="shared" si="332"/>
        <v>5</v>
      </c>
      <c r="C5359">
        <f t="shared" si="333"/>
        <v>11</v>
      </c>
      <c r="D5359">
        <f t="shared" si="334"/>
        <v>8</v>
      </c>
      <c r="E5359" s="4">
        <v>0.3</v>
      </c>
      <c r="F5359" s="4">
        <v>0.16902458469904283</v>
      </c>
      <c r="G5359" s="4">
        <v>0.38296753618214008</v>
      </c>
      <c r="H5359" s="4">
        <v>0.11801185556059279</v>
      </c>
      <c r="I5359" s="4">
        <v>0.59877633399066521</v>
      </c>
    </row>
    <row r="5360" spans="1:9" x14ac:dyDescent="0.25">
      <c r="A5360" s="1">
        <f t="shared" si="335"/>
        <v>45515.249999987005</v>
      </c>
      <c r="B5360">
        <f t="shared" si="332"/>
        <v>6</v>
      </c>
      <c r="C5360">
        <f t="shared" si="333"/>
        <v>11</v>
      </c>
      <c r="D5360">
        <f t="shared" si="334"/>
        <v>8</v>
      </c>
      <c r="E5360" s="4">
        <v>0.3</v>
      </c>
      <c r="F5360" s="4">
        <v>1.5112968390492902</v>
      </c>
      <c r="G5360" s="4">
        <v>2.2590313566810609</v>
      </c>
      <c r="H5360" s="4">
        <v>0.18840006925360833</v>
      </c>
      <c r="I5360" s="4">
        <v>0.3030685314253872</v>
      </c>
    </row>
    <row r="5361" spans="1:9" x14ac:dyDescent="0.25">
      <c r="A5361" s="1">
        <f t="shared" si="335"/>
        <v>45515.291666653669</v>
      </c>
      <c r="B5361">
        <f t="shared" si="332"/>
        <v>7</v>
      </c>
      <c r="C5361">
        <f t="shared" si="333"/>
        <v>11</v>
      </c>
      <c r="D5361">
        <f t="shared" si="334"/>
        <v>8</v>
      </c>
      <c r="E5361" s="4">
        <v>0.3</v>
      </c>
      <c r="F5361" s="4">
        <v>2.2224473667680957</v>
      </c>
      <c r="G5361" s="4">
        <v>2.1228731974755766</v>
      </c>
      <c r="H5361" s="4">
        <v>0.44348880636192489</v>
      </c>
      <c r="I5361" s="4">
        <v>0.11118798274441993</v>
      </c>
    </row>
    <row r="5362" spans="1:9" x14ac:dyDescent="0.25">
      <c r="A5362" s="1">
        <f t="shared" si="335"/>
        <v>45515.333333320334</v>
      </c>
      <c r="B5362">
        <f t="shared" si="332"/>
        <v>8</v>
      </c>
      <c r="C5362">
        <f t="shared" si="333"/>
        <v>11</v>
      </c>
      <c r="D5362">
        <f t="shared" si="334"/>
        <v>8</v>
      </c>
      <c r="E5362" s="4">
        <v>0.3</v>
      </c>
      <c r="F5362" s="4">
        <v>2.4953723031169011</v>
      </c>
      <c r="G5362" s="4">
        <v>3.25254653515898</v>
      </c>
      <c r="H5362" s="4">
        <v>0.51754424895131368</v>
      </c>
      <c r="I5362" s="4">
        <v>7.9367627869572105E-2</v>
      </c>
    </row>
    <row r="5363" spans="1:9" x14ac:dyDescent="0.25">
      <c r="A5363" s="1">
        <f t="shared" si="335"/>
        <v>45515.374999986998</v>
      </c>
      <c r="B5363">
        <f t="shared" si="332"/>
        <v>9</v>
      </c>
      <c r="C5363">
        <f t="shared" si="333"/>
        <v>11</v>
      </c>
      <c r="D5363">
        <f t="shared" si="334"/>
        <v>8</v>
      </c>
      <c r="E5363" s="4">
        <v>0</v>
      </c>
      <c r="F5363" s="4">
        <v>2.3275031303308054</v>
      </c>
      <c r="G5363" s="4">
        <v>3.4281894529435979</v>
      </c>
      <c r="H5363" s="4">
        <v>0.12749260246546085</v>
      </c>
      <c r="I5363" s="4">
        <v>8.5812850814822914E-2</v>
      </c>
    </row>
    <row r="5364" spans="1:9" x14ac:dyDescent="0.25">
      <c r="A5364" s="1">
        <f t="shared" si="335"/>
        <v>45515.416666653662</v>
      </c>
      <c r="B5364">
        <f t="shared" si="332"/>
        <v>10</v>
      </c>
      <c r="C5364">
        <f t="shared" si="333"/>
        <v>11</v>
      </c>
      <c r="D5364">
        <f t="shared" si="334"/>
        <v>8</v>
      </c>
      <c r="E5364" s="4">
        <v>0</v>
      </c>
      <c r="F5364" s="4">
        <v>2.5548684216486994</v>
      </c>
      <c r="G5364" s="4">
        <v>4.1509708032384927</v>
      </c>
      <c r="H5364" s="4">
        <v>0.3467836149821199</v>
      </c>
      <c r="I5364" s="4">
        <v>9.4153663573181973E-2</v>
      </c>
    </row>
    <row r="5365" spans="1:9" x14ac:dyDescent="0.25">
      <c r="A5365" s="1">
        <f t="shared" si="335"/>
        <v>45515.458333320326</v>
      </c>
      <c r="B5365">
        <f t="shared" si="332"/>
        <v>11</v>
      </c>
      <c r="C5365">
        <f t="shared" si="333"/>
        <v>11</v>
      </c>
      <c r="D5365">
        <f t="shared" si="334"/>
        <v>8</v>
      </c>
      <c r="E5365" s="4">
        <v>0</v>
      </c>
      <c r="F5365" s="4">
        <v>2.5445521300348011</v>
      </c>
      <c r="G5365" s="4">
        <v>5.3166928793797137</v>
      </c>
      <c r="H5365" s="4">
        <v>0.21668318566892653</v>
      </c>
      <c r="I5365" s="4">
        <v>0.12489112072792451</v>
      </c>
    </row>
    <row r="5366" spans="1:9" x14ac:dyDescent="0.25">
      <c r="A5366" s="1">
        <f t="shared" si="335"/>
        <v>45515.499999986991</v>
      </c>
      <c r="B5366">
        <f t="shared" si="332"/>
        <v>12</v>
      </c>
      <c r="C5366">
        <f t="shared" si="333"/>
        <v>11</v>
      </c>
      <c r="D5366">
        <f t="shared" si="334"/>
        <v>8</v>
      </c>
      <c r="E5366" s="4">
        <v>0</v>
      </c>
      <c r="F5366" s="4">
        <v>2.3812830340736708</v>
      </c>
      <c r="G5366" s="4">
        <v>2.2862268163982478</v>
      </c>
      <c r="H5366" s="4">
        <v>0.33614156692122787</v>
      </c>
      <c r="I5366" s="4">
        <v>0.1045468200639713</v>
      </c>
    </row>
    <row r="5367" spans="1:9" x14ac:dyDescent="0.25">
      <c r="A5367" s="1">
        <f t="shared" si="335"/>
        <v>45515.541666653655</v>
      </c>
      <c r="B5367">
        <f t="shared" si="332"/>
        <v>13</v>
      </c>
      <c r="C5367">
        <f t="shared" si="333"/>
        <v>11</v>
      </c>
      <c r="D5367">
        <f t="shared" si="334"/>
        <v>8</v>
      </c>
      <c r="E5367" s="4">
        <v>0</v>
      </c>
      <c r="F5367" s="4">
        <v>2.5381795240836684</v>
      </c>
      <c r="G5367" s="4">
        <v>2.8008648672615233</v>
      </c>
      <c r="H5367" s="4">
        <v>0.36013736458001017</v>
      </c>
      <c r="I5367" s="4">
        <v>0.10477177135709023</v>
      </c>
    </row>
    <row r="5368" spans="1:9" x14ac:dyDescent="0.25">
      <c r="A5368" s="1">
        <f t="shared" si="335"/>
        <v>45515.583333320319</v>
      </c>
      <c r="B5368">
        <f t="shared" si="332"/>
        <v>14</v>
      </c>
      <c r="C5368">
        <f t="shared" si="333"/>
        <v>11</v>
      </c>
      <c r="D5368">
        <f t="shared" si="334"/>
        <v>8</v>
      </c>
      <c r="E5368" s="4">
        <v>0</v>
      </c>
      <c r="F5368" s="4">
        <v>2.766570591573724</v>
      </c>
      <c r="G5368" s="4">
        <v>1.8001163999410617</v>
      </c>
      <c r="H5368" s="4">
        <v>0.360162133437464</v>
      </c>
      <c r="I5368" s="4">
        <v>0.10779635263408879</v>
      </c>
    </row>
    <row r="5369" spans="1:9" x14ac:dyDescent="0.25">
      <c r="A5369" s="1">
        <f t="shared" si="335"/>
        <v>45515.624999986983</v>
      </c>
      <c r="B5369">
        <f t="shared" si="332"/>
        <v>15</v>
      </c>
      <c r="C5369">
        <f t="shared" si="333"/>
        <v>11</v>
      </c>
      <c r="D5369">
        <f t="shared" si="334"/>
        <v>8</v>
      </c>
      <c r="E5369" s="4">
        <v>0</v>
      </c>
      <c r="F5369" s="4">
        <v>2.6288727041924607</v>
      </c>
      <c r="G5369" s="4">
        <v>2.7489271623053368</v>
      </c>
      <c r="H5369" s="4">
        <v>0.81967808238268181</v>
      </c>
      <c r="I5369" s="4">
        <v>0.10917538405056079</v>
      </c>
    </row>
    <row r="5370" spans="1:9" x14ac:dyDescent="0.25">
      <c r="A5370" s="1">
        <f t="shared" si="335"/>
        <v>45515.666666653648</v>
      </c>
      <c r="B5370">
        <f t="shared" si="332"/>
        <v>16</v>
      </c>
      <c r="C5370">
        <f t="shared" si="333"/>
        <v>11</v>
      </c>
      <c r="D5370">
        <f t="shared" si="334"/>
        <v>8</v>
      </c>
      <c r="E5370" s="4">
        <v>0</v>
      </c>
      <c r="F5370" s="4">
        <v>2.4528399298052217</v>
      </c>
      <c r="G5370" s="4">
        <v>3.3880209355066389</v>
      </c>
      <c r="H5370" s="4">
        <v>1.1907499741125913</v>
      </c>
      <c r="I5370" s="4">
        <v>1.1953816040380791</v>
      </c>
    </row>
    <row r="5371" spans="1:9" x14ac:dyDescent="0.25">
      <c r="A5371" s="1">
        <f t="shared" si="335"/>
        <v>45515.708333320312</v>
      </c>
      <c r="B5371">
        <f t="shared" si="332"/>
        <v>17</v>
      </c>
      <c r="C5371">
        <f t="shared" si="333"/>
        <v>11</v>
      </c>
      <c r="D5371">
        <f t="shared" si="334"/>
        <v>8</v>
      </c>
      <c r="E5371" s="4">
        <v>0</v>
      </c>
      <c r="F5371" s="4">
        <v>2.7855414518390691</v>
      </c>
      <c r="G5371" s="4">
        <v>5.1714323169398488</v>
      </c>
      <c r="H5371" s="4">
        <v>1.5133614511456568</v>
      </c>
      <c r="I5371" s="4">
        <v>1.4909305303290281</v>
      </c>
    </row>
    <row r="5372" spans="1:9" x14ac:dyDescent="0.25">
      <c r="A5372" s="1">
        <f t="shared" si="335"/>
        <v>45515.749999986976</v>
      </c>
      <c r="B5372">
        <f t="shared" si="332"/>
        <v>18</v>
      </c>
      <c r="C5372">
        <f t="shared" si="333"/>
        <v>11</v>
      </c>
      <c r="D5372">
        <f t="shared" si="334"/>
        <v>8</v>
      </c>
      <c r="E5372" s="4">
        <v>0.2</v>
      </c>
      <c r="F5372" s="4">
        <v>2.9521688066360956</v>
      </c>
      <c r="G5372" s="4">
        <v>3.7665486101775967</v>
      </c>
      <c r="H5372" s="4">
        <v>1.2950174535103058</v>
      </c>
      <c r="I5372" s="4">
        <v>1.1885418359015159</v>
      </c>
    </row>
    <row r="5373" spans="1:9" x14ac:dyDescent="0.25">
      <c r="A5373" s="1">
        <f t="shared" si="335"/>
        <v>45515.79166665364</v>
      </c>
      <c r="B5373">
        <f t="shared" si="332"/>
        <v>19</v>
      </c>
      <c r="C5373">
        <f t="shared" si="333"/>
        <v>11</v>
      </c>
      <c r="D5373">
        <f t="shared" si="334"/>
        <v>8</v>
      </c>
      <c r="E5373" s="4">
        <v>0.2</v>
      </c>
      <c r="F5373" s="4">
        <v>2.4895664103506308</v>
      </c>
      <c r="G5373" s="4">
        <v>1.0169608784861424</v>
      </c>
      <c r="H5373" s="4">
        <v>1.048225268721463</v>
      </c>
      <c r="I5373" s="4">
        <v>1.0972052406327004</v>
      </c>
    </row>
    <row r="5374" spans="1:9" x14ac:dyDescent="0.25">
      <c r="A5374" s="1">
        <f t="shared" si="335"/>
        <v>45515.833333320305</v>
      </c>
      <c r="B5374">
        <f t="shared" si="332"/>
        <v>20</v>
      </c>
      <c r="C5374">
        <f t="shared" si="333"/>
        <v>11</v>
      </c>
      <c r="D5374">
        <f t="shared" si="334"/>
        <v>8</v>
      </c>
      <c r="E5374" s="4">
        <v>0.2</v>
      </c>
      <c r="F5374" s="4">
        <v>1.1023748957729333</v>
      </c>
      <c r="G5374" s="4">
        <v>1.0716943303320448</v>
      </c>
      <c r="H5374" s="4">
        <v>0.9013455140859814</v>
      </c>
      <c r="I5374" s="4">
        <v>0.92077640317033771</v>
      </c>
    </row>
    <row r="5375" spans="1:9" x14ac:dyDescent="0.25">
      <c r="A5375" s="1">
        <f t="shared" si="335"/>
        <v>45515.874999986969</v>
      </c>
      <c r="B5375">
        <f t="shared" si="332"/>
        <v>21</v>
      </c>
      <c r="C5375">
        <f t="shared" si="333"/>
        <v>11</v>
      </c>
      <c r="D5375">
        <f t="shared" si="334"/>
        <v>8</v>
      </c>
      <c r="E5375" s="4">
        <v>0.2</v>
      </c>
      <c r="F5375" s="4">
        <v>0.45522613665881795</v>
      </c>
      <c r="G5375" s="4">
        <v>0.47475647355807715</v>
      </c>
      <c r="H5375" s="4">
        <v>0.43180846245900462</v>
      </c>
      <c r="I5375" s="4">
        <v>0.89244164514438629</v>
      </c>
    </row>
    <row r="5376" spans="1:9" x14ac:dyDescent="0.25">
      <c r="A5376" s="1">
        <f t="shared" si="335"/>
        <v>45515.916666653633</v>
      </c>
      <c r="B5376">
        <f t="shared" si="332"/>
        <v>22</v>
      </c>
      <c r="C5376">
        <f t="shared" si="333"/>
        <v>11</v>
      </c>
      <c r="D5376">
        <f t="shared" si="334"/>
        <v>8</v>
      </c>
      <c r="E5376" s="4">
        <v>0.3</v>
      </c>
      <c r="F5376" s="4">
        <v>0</v>
      </c>
      <c r="G5376" s="4">
        <v>0</v>
      </c>
      <c r="H5376" s="4">
        <v>0.1266609297805284</v>
      </c>
      <c r="I5376" s="4">
        <v>0.89663233557114141</v>
      </c>
    </row>
    <row r="5377" spans="1:9" x14ac:dyDescent="0.25">
      <c r="A5377" s="1">
        <f t="shared" si="335"/>
        <v>45515.958333320297</v>
      </c>
      <c r="B5377">
        <f t="shared" si="332"/>
        <v>23</v>
      </c>
      <c r="C5377">
        <f t="shared" si="333"/>
        <v>11</v>
      </c>
      <c r="D5377">
        <f t="shared" si="334"/>
        <v>8</v>
      </c>
      <c r="E5377" s="4">
        <v>0.2</v>
      </c>
      <c r="F5377" s="4">
        <v>0</v>
      </c>
      <c r="G5377" s="4">
        <v>1.0689312932769359</v>
      </c>
      <c r="H5377" s="4">
        <v>0.19864577440772624</v>
      </c>
      <c r="I5377" s="4">
        <v>0.90585602542479204</v>
      </c>
    </row>
    <row r="5378" spans="1:9" x14ac:dyDescent="0.25">
      <c r="A5378" s="1">
        <f t="shared" si="335"/>
        <v>45515.999999986961</v>
      </c>
      <c r="B5378">
        <f t="shared" si="332"/>
        <v>0</v>
      </c>
      <c r="C5378">
        <f t="shared" si="333"/>
        <v>12</v>
      </c>
      <c r="D5378">
        <f t="shared" si="334"/>
        <v>8</v>
      </c>
      <c r="E5378" s="4">
        <v>0.2</v>
      </c>
      <c r="F5378" s="4">
        <v>1.717279977391882E-2</v>
      </c>
      <c r="G5378" s="4">
        <v>0.58750512084529372</v>
      </c>
      <c r="H5378" s="4">
        <v>0.3036693959233614</v>
      </c>
      <c r="I5378" s="4">
        <v>0.60060191908811222</v>
      </c>
    </row>
    <row r="5379" spans="1:9" x14ac:dyDescent="0.25">
      <c r="A5379" s="1">
        <f t="shared" si="335"/>
        <v>45516.041666653626</v>
      </c>
      <c r="B5379">
        <f t="shared" ref="B5379:B5442" si="336">HOUR(A5379)</f>
        <v>1</v>
      </c>
      <c r="C5379">
        <f t="shared" ref="C5379:C5442" si="337">DAY(A5379)</f>
        <v>12</v>
      </c>
      <c r="D5379">
        <f t="shared" ref="D5379:D5442" si="338">MONTH(A5379)</f>
        <v>8</v>
      </c>
      <c r="E5379" s="4">
        <v>0.2</v>
      </c>
      <c r="F5379" s="4">
        <v>2.4767644334416125E-2</v>
      </c>
      <c r="G5379" s="4">
        <v>0.80754013149335946</v>
      </c>
      <c r="H5379" s="4">
        <v>0.35439701283869368</v>
      </c>
      <c r="I5379" s="4">
        <v>0.60646860654566159</v>
      </c>
    </row>
    <row r="5380" spans="1:9" x14ac:dyDescent="0.25">
      <c r="A5380" s="1">
        <f t="shared" ref="A5380:A5443" si="339">A5379+(1/24)</f>
        <v>45516.08333332029</v>
      </c>
      <c r="B5380">
        <f t="shared" si="336"/>
        <v>2</v>
      </c>
      <c r="C5380">
        <f t="shared" si="337"/>
        <v>12</v>
      </c>
      <c r="D5380">
        <f t="shared" si="338"/>
        <v>8</v>
      </c>
      <c r="E5380" s="4">
        <v>0.2</v>
      </c>
      <c r="F5380" s="4">
        <v>0.19672718717134069</v>
      </c>
      <c r="G5380" s="4">
        <v>0</v>
      </c>
      <c r="H5380" s="4">
        <v>0.30782201571272638</v>
      </c>
      <c r="I5380" s="4">
        <v>0.60755520664274132</v>
      </c>
    </row>
    <row r="5381" spans="1:9" x14ac:dyDescent="0.25">
      <c r="A5381" s="1">
        <f t="shared" si="339"/>
        <v>45516.124999986954</v>
      </c>
      <c r="B5381">
        <f t="shared" si="336"/>
        <v>3</v>
      </c>
      <c r="C5381">
        <f t="shared" si="337"/>
        <v>12</v>
      </c>
      <c r="D5381">
        <f t="shared" si="338"/>
        <v>8</v>
      </c>
      <c r="E5381" s="4">
        <v>0.2</v>
      </c>
      <c r="F5381" s="4">
        <v>0</v>
      </c>
      <c r="G5381" s="4">
        <v>0.18417025480749855</v>
      </c>
      <c r="H5381" s="4">
        <v>0.13703814355538474</v>
      </c>
      <c r="I5381" s="4">
        <v>0.620077235309896</v>
      </c>
    </row>
    <row r="5382" spans="1:9" x14ac:dyDescent="0.25">
      <c r="A5382" s="1">
        <f t="shared" si="339"/>
        <v>45516.166666653618</v>
      </c>
      <c r="B5382">
        <f t="shared" si="336"/>
        <v>4</v>
      </c>
      <c r="C5382">
        <f t="shared" si="337"/>
        <v>12</v>
      </c>
      <c r="D5382">
        <f t="shared" si="338"/>
        <v>8</v>
      </c>
      <c r="E5382" s="4">
        <v>0.3</v>
      </c>
      <c r="F5382" s="4">
        <v>0.29286548442182625</v>
      </c>
      <c r="G5382" s="4">
        <v>0</v>
      </c>
      <c r="H5382" s="4">
        <v>0.18113707526476391</v>
      </c>
      <c r="I5382" s="4">
        <v>0.60006573572608057</v>
      </c>
    </row>
    <row r="5383" spans="1:9" x14ac:dyDescent="0.25">
      <c r="A5383" s="1">
        <f t="shared" si="339"/>
        <v>45516.208333320283</v>
      </c>
      <c r="B5383">
        <f t="shared" si="336"/>
        <v>5</v>
      </c>
      <c r="C5383">
        <f t="shared" si="337"/>
        <v>12</v>
      </c>
      <c r="D5383">
        <f t="shared" si="338"/>
        <v>8</v>
      </c>
      <c r="E5383" s="4">
        <v>0.2</v>
      </c>
      <c r="F5383" s="4">
        <v>0.15069161523342714</v>
      </c>
      <c r="G5383" s="4">
        <v>0</v>
      </c>
      <c r="H5383" s="4">
        <v>0.21515486184993371</v>
      </c>
      <c r="I5383" s="4">
        <v>0.60251909939173676</v>
      </c>
    </row>
    <row r="5384" spans="1:9" x14ac:dyDescent="0.25">
      <c r="A5384" s="1">
        <f t="shared" si="339"/>
        <v>45516.249999986947</v>
      </c>
      <c r="B5384">
        <f t="shared" si="336"/>
        <v>6</v>
      </c>
      <c r="C5384">
        <f t="shared" si="337"/>
        <v>12</v>
      </c>
      <c r="D5384">
        <f t="shared" si="338"/>
        <v>8</v>
      </c>
      <c r="E5384" s="4">
        <v>0.2</v>
      </c>
      <c r="F5384" s="4">
        <v>1.4998514824132796</v>
      </c>
      <c r="G5384" s="4">
        <v>1.4770837021850878</v>
      </c>
      <c r="H5384" s="4">
        <v>0.3153370338163185</v>
      </c>
      <c r="I5384" s="4">
        <v>0.27152134323874449</v>
      </c>
    </row>
    <row r="5385" spans="1:9" x14ac:dyDescent="0.25">
      <c r="A5385" s="1">
        <f t="shared" si="339"/>
        <v>45516.291666653611</v>
      </c>
      <c r="B5385">
        <f t="shared" si="336"/>
        <v>7</v>
      </c>
      <c r="C5385">
        <f t="shared" si="337"/>
        <v>12</v>
      </c>
      <c r="D5385">
        <f t="shared" si="338"/>
        <v>8</v>
      </c>
      <c r="E5385" s="4">
        <v>0.2</v>
      </c>
      <c r="F5385" s="4">
        <v>2.181736628555341</v>
      </c>
      <c r="G5385" s="4">
        <v>0.87741537369391187</v>
      </c>
      <c r="H5385" s="4">
        <v>9.7528724294600355E-2</v>
      </c>
      <c r="I5385" s="4">
        <v>0.10837187564489868</v>
      </c>
    </row>
    <row r="5386" spans="1:9" x14ac:dyDescent="0.25">
      <c r="A5386" s="1">
        <f t="shared" si="339"/>
        <v>45516.333333320275</v>
      </c>
      <c r="B5386">
        <f t="shared" si="336"/>
        <v>8</v>
      </c>
      <c r="C5386">
        <f t="shared" si="337"/>
        <v>12</v>
      </c>
      <c r="D5386">
        <f t="shared" si="338"/>
        <v>8</v>
      </c>
      <c r="E5386" s="4">
        <v>0</v>
      </c>
      <c r="F5386" s="4">
        <v>2.5134584154839379</v>
      </c>
      <c r="G5386" s="4">
        <v>4.6659496555359175</v>
      </c>
      <c r="H5386" s="4">
        <v>0.31958646375011329</v>
      </c>
      <c r="I5386" s="4">
        <v>0.11493640042482857</v>
      </c>
    </row>
    <row r="5387" spans="1:9" x14ac:dyDescent="0.25">
      <c r="A5387" s="1">
        <f t="shared" si="339"/>
        <v>45516.37499998694</v>
      </c>
      <c r="B5387">
        <f t="shared" si="336"/>
        <v>9</v>
      </c>
      <c r="C5387">
        <f t="shared" si="337"/>
        <v>12</v>
      </c>
      <c r="D5387">
        <f t="shared" si="338"/>
        <v>8</v>
      </c>
      <c r="E5387" s="4">
        <v>0</v>
      </c>
      <c r="F5387" s="4">
        <v>2.6263468968747032</v>
      </c>
      <c r="G5387" s="4">
        <v>2.9504668365825815</v>
      </c>
      <c r="H5387" s="4">
        <v>0.2482412631183562</v>
      </c>
      <c r="I5387" s="4">
        <v>0.11319140838605761</v>
      </c>
    </row>
    <row r="5388" spans="1:9" x14ac:dyDescent="0.25">
      <c r="A5388" s="1">
        <f t="shared" si="339"/>
        <v>45516.416666653604</v>
      </c>
      <c r="B5388">
        <f t="shared" si="336"/>
        <v>10</v>
      </c>
      <c r="C5388">
        <f t="shared" si="337"/>
        <v>12</v>
      </c>
      <c r="D5388">
        <f t="shared" si="338"/>
        <v>8</v>
      </c>
      <c r="E5388" s="4">
        <v>0</v>
      </c>
      <c r="F5388" s="4">
        <v>2.4255315878801817</v>
      </c>
      <c r="G5388" s="4">
        <v>3.19906136884026</v>
      </c>
      <c r="H5388" s="4">
        <v>0.31549468944995751</v>
      </c>
      <c r="I5388" s="4">
        <v>0.10642296190958271</v>
      </c>
    </row>
    <row r="5389" spans="1:9" x14ac:dyDescent="0.25">
      <c r="A5389" s="1">
        <f t="shared" si="339"/>
        <v>45516.458333320268</v>
      </c>
      <c r="B5389">
        <f t="shared" si="336"/>
        <v>11</v>
      </c>
      <c r="C5389">
        <f t="shared" si="337"/>
        <v>12</v>
      </c>
      <c r="D5389">
        <f t="shared" si="338"/>
        <v>8</v>
      </c>
      <c r="E5389" s="4">
        <v>0</v>
      </c>
      <c r="F5389" s="4">
        <v>2.6193134076797957</v>
      </c>
      <c r="G5389" s="4">
        <v>2.5171532273278725</v>
      </c>
      <c r="H5389" s="4">
        <v>0.35708056270620442</v>
      </c>
      <c r="I5389" s="4">
        <v>0.10777745709667383</v>
      </c>
    </row>
    <row r="5390" spans="1:9" x14ac:dyDescent="0.25">
      <c r="A5390" s="1">
        <f t="shared" si="339"/>
        <v>45516.499999986932</v>
      </c>
      <c r="B5390">
        <f t="shared" si="336"/>
        <v>12</v>
      </c>
      <c r="C5390">
        <f t="shared" si="337"/>
        <v>12</v>
      </c>
      <c r="D5390">
        <f t="shared" si="338"/>
        <v>8</v>
      </c>
      <c r="E5390" s="4">
        <v>0</v>
      </c>
      <c r="F5390" s="4">
        <v>2.6552294165757124</v>
      </c>
      <c r="G5390" s="4">
        <v>3.2839474303577449</v>
      </c>
      <c r="H5390" s="4">
        <v>0.26973949875352038</v>
      </c>
      <c r="I5390" s="4">
        <v>7.8884682873557321E-2</v>
      </c>
    </row>
    <row r="5391" spans="1:9" x14ac:dyDescent="0.25">
      <c r="A5391" s="1">
        <f t="shared" si="339"/>
        <v>45516.541666653597</v>
      </c>
      <c r="B5391">
        <f t="shared" si="336"/>
        <v>13</v>
      </c>
      <c r="C5391">
        <f t="shared" si="337"/>
        <v>12</v>
      </c>
      <c r="D5391">
        <f t="shared" si="338"/>
        <v>8</v>
      </c>
      <c r="E5391" s="4">
        <v>0</v>
      </c>
      <c r="F5391" s="4">
        <v>2.5457918303503981</v>
      </c>
      <c r="G5391" s="4">
        <v>1.5848449781068115</v>
      </c>
      <c r="H5391" s="4">
        <v>0.33427923657996483</v>
      </c>
      <c r="I5391" s="4">
        <v>9.2858338035803401E-2</v>
      </c>
    </row>
    <row r="5392" spans="1:9" x14ac:dyDescent="0.25">
      <c r="A5392" s="1">
        <f t="shared" si="339"/>
        <v>45516.583333320261</v>
      </c>
      <c r="B5392">
        <f t="shared" si="336"/>
        <v>14</v>
      </c>
      <c r="C5392">
        <f t="shared" si="337"/>
        <v>12</v>
      </c>
      <c r="D5392">
        <f t="shared" si="338"/>
        <v>8</v>
      </c>
      <c r="E5392" s="4">
        <v>0</v>
      </c>
      <c r="F5392" s="4">
        <v>2.4350765856721965</v>
      </c>
      <c r="G5392" s="4">
        <v>3.3810411755782512</v>
      </c>
      <c r="H5392" s="4">
        <v>0.41534851705444698</v>
      </c>
      <c r="I5392" s="4">
        <v>0.10103986126800638</v>
      </c>
    </row>
    <row r="5393" spans="1:9" x14ac:dyDescent="0.25">
      <c r="A5393" s="1">
        <f t="shared" si="339"/>
        <v>45516.624999986925</v>
      </c>
      <c r="B5393">
        <f t="shared" si="336"/>
        <v>15</v>
      </c>
      <c r="C5393">
        <f t="shared" si="337"/>
        <v>12</v>
      </c>
      <c r="D5393">
        <f t="shared" si="338"/>
        <v>8</v>
      </c>
      <c r="E5393" s="4">
        <v>0</v>
      </c>
      <c r="F5393" s="4">
        <v>2.441340990791836</v>
      </c>
      <c r="G5393" s="4">
        <v>3.4528903358529774</v>
      </c>
      <c r="H5393" s="4">
        <v>0.93068438593152658</v>
      </c>
      <c r="I5393" s="4">
        <v>9.6201496715177928E-2</v>
      </c>
    </row>
    <row r="5394" spans="1:9" x14ac:dyDescent="0.25">
      <c r="A5394" s="1">
        <f t="shared" si="339"/>
        <v>45516.666666653589</v>
      </c>
      <c r="B5394">
        <f t="shared" si="336"/>
        <v>16</v>
      </c>
      <c r="C5394">
        <f t="shared" si="337"/>
        <v>12</v>
      </c>
      <c r="D5394">
        <f t="shared" si="338"/>
        <v>8</v>
      </c>
      <c r="E5394" s="4">
        <v>0</v>
      </c>
      <c r="F5394" s="4">
        <v>2.4420541633142432</v>
      </c>
      <c r="G5394" s="4">
        <v>2.32988387935232</v>
      </c>
      <c r="H5394" s="4">
        <v>1.1425699585660685</v>
      </c>
      <c r="I5394" s="4">
        <v>1.1957351350871708</v>
      </c>
    </row>
    <row r="5395" spans="1:9" x14ac:dyDescent="0.25">
      <c r="A5395" s="1">
        <f t="shared" si="339"/>
        <v>45516.708333320254</v>
      </c>
      <c r="B5395">
        <f t="shared" si="336"/>
        <v>17</v>
      </c>
      <c r="C5395">
        <f t="shared" si="337"/>
        <v>12</v>
      </c>
      <c r="D5395">
        <f t="shared" si="338"/>
        <v>8</v>
      </c>
      <c r="E5395" s="4">
        <v>0</v>
      </c>
      <c r="F5395" s="4">
        <v>2.8051194784837135</v>
      </c>
      <c r="G5395" s="4">
        <v>4.6804631890750699</v>
      </c>
      <c r="H5395" s="4">
        <v>1.514901273352669</v>
      </c>
      <c r="I5395" s="4">
        <v>1.4756012271824757</v>
      </c>
    </row>
    <row r="5396" spans="1:9" x14ac:dyDescent="0.25">
      <c r="A5396" s="1">
        <f t="shared" si="339"/>
        <v>45516.749999986918</v>
      </c>
      <c r="B5396">
        <f t="shared" si="336"/>
        <v>18</v>
      </c>
      <c r="C5396">
        <f t="shared" si="337"/>
        <v>12</v>
      </c>
      <c r="D5396">
        <f t="shared" si="338"/>
        <v>8</v>
      </c>
      <c r="E5396" s="4">
        <v>0</v>
      </c>
      <c r="F5396" s="4">
        <v>2.9551894810829564</v>
      </c>
      <c r="G5396" s="4">
        <v>5.6521322577115685</v>
      </c>
      <c r="H5396" s="4">
        <v>1.2073890391322359</v>
      </c>
      <c r="I5396" s="4">
        <v>1.2003752263223144</v>
      </c>
    </row>
    <row r="5397" spans="1:9" x14ac:dyDescent="0.25">
      <c r="A5397" s="1">
        <f t="shared" si="339"/>
        <v>45516.791666653582</v>
      </c>
      <c r="B5397">
        <f t="shared" si="336"/>
        <v>19</v>
      </c>
      <c r="C5397">
        <f t="shared" si="337"/>
        <v>12</v>
      </c>
      <c r="D5397">
        <f t="shared" si="338"/>
        <v>8</v>
      </c>
      <c r="E5397" s="4">
        <v>0</v>
      </c>
      <c r="F5397" s="4">
        <v>2.4817092096437245</v>
      </c>
      <c r="G5397" s="4">
        <v>1.0329724205550064</v>
      </c>
      <c r="H5397" s="4">
        <v>0.9663097399691517</v>
      </c>
      <c r="I5397" s="4">
        <v>1.0980610604972056</v>
      </c>
    </row>
    <row r="5398" spans="1:9" x14ac:dyDescent="0.25">
      <c r="A5398" s="1">
        <f t="shared" si="339"/>
        <v>45516.833333320246</v>
      </c>
      <c r="B5398">
        <f t="shared" si="336"/>
        <v>20</v>
      </c>
      <c r="C5398">
        <f t="shared" si="337"/>
        <v>12</v>
      </c>
      <c r="D5398">
        <f t="shared" si="338"/>
        <v>8</v>
      </c>
      <c r="E5398" s="4">
        <v>0</v>
      </c>
      <c r="F5398" s="4">
        <v>0.80355338974700063</v>
      </c>
      <c r="G5398" s="4">
        <v>1.1559428162829763</v>
      </c>
      <c r="H5398" s="4">
        <v>0.50391835004078889</v>
      </c>
      <c r="I5398" s="4">
        <v>0.90303969693910735</v>
      </c>
    </row>
    <row r="5399" spans="1:9" x14ac:dyDescent="0.25">
      <c r="A5399" s="1">
        <f t="shared" si="339"/>
        <v>45516.874999986911</v>
      </c>
      <c r="B5399">
        <f t="shared" si="336"/>
        <v>21</v>
      </c>
      <c r="C5399">
        <f t="shared" si="337"/>
        <v>12</v>
      </c>
      <c r="D5399">
        <f t="shared" si="338"/>
        <v>8</v>
      </c>
      <c r="E5399" s="4">
        <v>0.3</v>
      </c>
      <c r="F5399" s="4">
        <v>0.49764611870890696</v>
      </c>
      <c r="G5399" s="4">
        <v>1.0352958384440791</v>
      </c>
      <c r="H5399" s="4">
        <v>0.35751137262742461</v>
      </c>
      <c r="I5399" s="4">
        <v>0.89052263710100743</v>
      </c>
    </row>
    <row r="5400" spans="1:9" x14ac:dyDescent="0.25">
      <c r="A5400" s="1">
        <f t="shared" si="339"/>
        <v>45516.916666653575</v>
      </c>
      <c r="B5400">
        <f t="shared" si="336"/>
        <v>22</v>
      </c>
      <c r="C5400">
        <f t="shared" si="337"/>
        <v>12</v>
      </c>
      <c r="D5400">
        <f t="shared" si="338"/>
        <v>8</v>
      </c>
      <c r="E5400" s="4">
        <v>0.2</v>
      </c>
      <c r="F5400" s="4">
        <v>4.2009646546467154E-2</v>
      </c>
      <c r="G5400" s="4">
        <v>1.5355564210598158</v>
      </c>
      <c r="H5400" s="4">
        <v>0.30508090189953724</v>
      </c>
      <c r="I5400" s="4">
        <v>0.89590874299672307</v>
      </c>
    </row>
    <row r="5401" spans="1:9" x14ac:dyDescent="0.25">
      <c r="A5401" s="1">
        <f t="shared" si="339"/>
        <v>45516.958333320239</v>
      </c>
      <c r="B5401">
        <f t="shared" si="336"/>
        <v>23</v>
      </c>
      <c r="C5401">
        <f t="shared" si="337"/>
        <v>12</v>
      </c>
      <c r="D5401">
        <f t="shared" si="338"/>
        <v>8</v>
      </c>
      <c r="E5401" s="4">
        <v>0.2</v>
      </c>
      <c r="F5401" s="4">
        <v>8.1819964159515965E-2</v>
      </c>
      <c r="G5401" s="4">
        <v>1.2284088674520819</v>
      </c>
      <c r="H5401" s="4">
        <v>0.20928847074925447</v>
      </c>
      <c r="I5401" s="4">
        <v>0.89217973580300358</v>
      </c>
    </row>
    <row r="5402" spans="1:9" x14ac:dyDescent="0.25">
      <c r="A5402" s="1">
        <f t="shared" si="339"/>
        <v>45516.999999986903</v>
      </c>
      <c r="B5402">
        <f t="shared" si="336"/>
        <v>0</v>
      </c>
      <c r="C5402">
        <f t="shared" si="337"/>
        <v>13</v>
      </c>
      <c r="D5402">
        <f t="shared" si="338"/>
        <v>8</v>
      </c>
      <c r="E5402" s="4">
        <v>0.3</v>
      </c>
      <c r="F5402" s="4">
        <v>8.2263862979165214E-2</v>
      </c>
      <c r="G5402" s="4">
        <v>1.4822615793633447</v>
      </c>
      <c r="H5402" s="4">
        <v>0.13288576100241362</v>
      </c>
      <c r="I5402" s="4">
        <v>0.60587227772029517</v>
      </c>
    </row>
    <row r="5403" spans="1:9" x14ac:dyDescent="0.25">
      <c r="A5403" s="1">
        <f t="shared" si="339"/>
        <v>45517.041666653568</v>
      </c>
      <c r="B5403">
        <f t="shared" si="336"/>
        <v>1</v>
      </c>
      <c r="C5403">
        <f t="shared" si="337"/>
        <v>13</v>
      </c>
      <c r="D5403">
        <f t="shared" si="338"/>
        <v>8</v>
      </c>
      <c r="E5403" s="4">
        <v>0.2</v>
      </c>
      <c r="F5403" s="4">
        <v>0.30004370997008789</v>
      </c>
      <c r="G5403" s="4">
        <v>1.8712474406883153</v>
      </c>
      <c r="H5403" s="4">
        <v>0.16525616741344773</v>
      </c>
      <c r="I5403" s="4">
        <v>0.5883828219400129</v>
      </c>
    </row>
    <row r="5404" spans="1:9" x14ac:dyDescent="0.25">
      <c r="A5404" s="1">
        <f t="shared" si="339"/>
        <v>45517.083333320232</v>
      </c>
      <c r="B5404">
        <f t="shared" si="336"/>
        <v>2</v>
      </c>
      <c r="C5404">
        <f t="shared" si="337"/>
        <v>13</v>
      </c>
      <c r="D5404">
        <f t="shared" si="338"/>
        <v>8</v>
      </c>
      <c r="E5404" s="4">
        <v>0.2</v>
      </c>
      <c r="F5404" s="4">
        <v>4.7845257302286538E-2</v>
      </c>
      <c r="G5404" s="4">
        <v>0</v>
      </c>
      <c r="H5404" s="4">
        <v>0.27089855666938711</v>
      </c>
      <c r="I5404" s="4">
        <v>0.5879781423430207</v>
      </c>
    </row>
    <row r="5405" spans="1:9" x14ac:dyDescent="0.25">
      <c r="A5405" s="1">
        <f t="shared" si="339"/>
        <v>45517.124999986896</v>
      </c>
      <c r="B5405">
        <f t="shared" si="336"/>
        <v>3</v>
      </c>
      <c r="C5405">
        <f t="shared" si="337"/>
        <v>13</v>
      </c>
      <c r="D5405">
        <f t="shared" si="338"/>
        <v>8</v>
      </c>
      <c r="E5405" s="4">
        <v>0.2</v>
      </c>
      <c r="F5405" s="4">
        <v>0.30456927383594401</v>
      </c>
      <c r="G5405" s="4">
        <v>0.46362585370409792</v>
      </c>
      <c r="H5405" s="4">
        <v>0.20277420100320276</v>
      </c>
      <c r="I5405" s="4">
        <v>0.59109728026567554</v>
      </c>
    </row>
    <row r="5406" spans="1:9" x14ac:dyDescent="0.25">
      <c r="A5406" s="1">
        <f t="shared" si="339"/>
        <v>45517.16666665356</v>
      </c>
      <c r="B5406">
        <f t="shared" si="336"/>
        <v>4</v>
      </c>
      <c r="C5406">
        <f t="shared" si="337"/>
        <v>13</v>
      </c>
      <c r="D5406">
        <f t="shared" si="338"/>
        <v>8</v>
      </c>
      <c r="E5406" s="4">
        <v>0.2</v>
      </c>
      <c r="F5406" s="4">
        <v>0.12225494800451948</v>
      </c>
      <c r="G5406" s="4">
        <v>0</v>
      </c>
      <c r="H5406" s="4">
        <v>0.30047998679543697</v>
      </c>
      <c r="I5406" s="4">
        <v>0.59644788309731511</v>
      </c>
    </row>
    <row r="5407" spans="1:9" x14ac:dyDescent="0.25">
      <c r="A5407" s="1">
        <f t="shared" si="339"/>
        <v>45517.208333320224</v>
      </c>
      <c r="B5407">
        <f t="shared" si="336"/>
        <v>5</v>
      </c>
      <c r="C5407">
        <f t="shared" si="337"/>
        <v>13</v>
      </c>
      <c r="D5407">
        <f t="shared" si="338"/>
        <v>8</v>
      </c>
      <c r="E5407" s="4">
        <v>0.3</v>
      </c>
      <c r="F5407" s="4">
        <v>0.27102452670947158</v>
      </c>
      <c r="G5407" s="4">
        <v>0</v>
      </c>
      <c r="H5407" s="4">
        <v>7.2324887377911179E-2</v>
      </c>
      <c r="I5407" s="4">
        <v>0.58076067928260011</v>
      </c>
    </row>
    <row r="5408" spans="1:9" x14ac:dyDescent="0.25">
      <c r="A5408" s="1">
        <f t="shared" si="339"/>
        <v>45517.249999986889</v>
      </c>
      <c r="B5408">
        <f t="shared" si="336"/>
        <v>6</v>
      </c>
      <c r="C5408">
        <f t="shared" si="337"/>
        <v>13</v>
      </c>
      <c r="D5408">
        <f t="shared" si="338"/>
        <v>8</v>
      </c>
      <c r="E5408" s="4">
        <v>0.3</v>
      </c>
      <c r="F5408" s="4">
        <v>1.6233418076669066</v>
      </c>
      <c r="G5408" s="4">
        <v>1.182772515429551</v>
      </c>
      <c r="H5408" s="4">
        <v>0.27817464170954298</v>
      </c>
      <c r="I5408" s="4">
        <v>0.2988429612357591</v>
      </c>
    </row>
    <row r="5409" spans="1:9" x14ac:dyDescent="0.25">
      <c r="A5409" s="1">
        <f t="shared" si="339"/>
        <v>45517.291666653553</v>
      </c>
      <c r="B5409">
        <f t="shared" si="336"/>
        <v>7</v>
      </c>
      <c r="C5409">
        <f t="shared" si="337"/>
        <v>13</v>
      </c>
      <c r="D5409">
        <f t="shared" si="338"/>
        <v>8</v>
      </c>
      <c r="E5409" s="4">
        <v>0.2</v>
      </c>
      <c r="F5409" s="4">
        <v>2.3485961494244281</v>
      </c>
      <c r="G5409" s="4">
        <v>0.6591047462274735</v>
      </c>
      <c r="H5409" s="4">
        <v>0.12238221549022718</v>
      </c>
      <c r="I5409" s="4">
        <v>0.10304756287279077</v>
      </c>
    </row>
    <row r="5410" spans="1:9" x14ac:dyDescent="0.25">
      <c r="A5410" s="1">
        <f t="shared" si="339"/>
        <v>45517.333333320217</v>
      </c>
      <c r="B5410">
        <f t="shared" si="336"/>
        <v>8</v>
      </c>
      <c r="C5410">
        <f t="shared" si="337"/>
        <v>13</v>
      </c>
      <c r="D5410">
        <f t="shared" si="338"/>
        <v>8</v>
      </c>
      <c r="E5410" s="4">
        <v>0</v>
      </c>
      <c r="F5410" s="4">
        <v>2.4351249943290667</v>
      </c>
      <c r="G5410" s="4">
        <v>2.3517336835057994</v>
      </c>
      <c r="H5410" s="4">
        <v>0.10923739313816216</v>
      </c>
      <c r="I5410" s="4">
        <v>0.10096259270191375</v>
      </c>
    </row>
    <row r="5411" spans="1:9" x14ac:dyDescent="0.25">
      <c r="A5411" s="1">
        <f t="shared" si="339"/>
        <v>45517.374999986881</v>
      </c>
      <c r="B5411">
        <f t="shared" si="336"/>
        <v>9</v>
      </c>
      <c r="C5411">
        <f t="shared" si="337"/>
        <v>13</v>
      </c>
      <c r="D5411">
        <f t="shared" si="338"/>
        <v>8</v>
      </c>
      <c r="E5411" s="4">
        <v>0</v>
      </c>
      <c r="F5411" s="4">
        <v>2.6115536596587483</v>
      </c>
      <c r="G5411" s="4">
        <v>2.0228032898882473</v>
      </c>
      <c r="H5411" s="4">
        <v>9.4732636490284072E-2</v>
      </c>
      <c r="I5411" s="4">
        <v>8.6004047993039984E-2</v>
      </c>
    </row>
    <row r="5412" spans="1:9" x14ac:dyDescent="0.25">
      <c r="A5412" s="1">
        <f t="shared" si="339"/>
        <v>45517.416666653546</v>
      </c>
      <c r="B5412">
        <f t="shared" si="336"/>
        <v>10</v>
      </c>
      <c r="C5412">
        <f t="shared" si="337"/>
        <v>13</v>
      </c>
      <c r="D5412">
        <f t="shared" si="338"/>
        <v>8</v>
      </c>
      <c r="E5412" s="4">
        <v>0</v>
      </c>
      <c r="F5412" s="4">
        <v>2.4220818103707984</v>
      </c>
      <c r="G5412" s="4">
        <v>3.4510351463358493</v>
      </c>
      <c r="H5412" s="4">
        <v>0.3458689045559844</v>
      </c>
      <c r="I5412" s="4">
        <v>8.4449774701885597E-2</v>
      </c>
    </row>
    <row r="5413" spans="1:9" x14ac:dyDescent="0.25">
      <c r="A5413" s="1">
        <f t="shared" si="339"/>
        <v>45517.45833332021</v>
      </c>
      <c r="B5413">
        <f t="shared" si="336"/>
        <v>11</v>
      </c>
      <c r="C5413">
        <f t="shared" si="337"/>
        <v>13</v>
      </c>
      <c r="D5413">
        <f t="shared" si="338"/>
        <v>8</v>
      </c>
      <c r="E5413" s="4">
        <v>0</v>
      </c>
      <c r="F5413" s="4">
        <v>2.5988501887291249</v>
      </c>
      <c r="G5413" s="4">
        <v>4.1723175152145622</v>
      </c>
      <c r="H5413" s="4">
        <v>0.21423040838577839</v>
      </c>
      <c r="I5413" s="4">
        <v>9.967399257153281E-2</v>
      </c>
    </row>
    <row r="5414" spans="1:9" x14ac:dyDescent="0.25">
      <c r="A5414" s="1">
        <f t="shared" si="339"/>
        <v>45517.499999986874</v>
      </c>
      <c r="B5414">
        <f t="shared" si="336"/>
        <v>12</v>
      </c>
      <c r="C5414">
        <f t="shared" si="337"/>
        <v>13</v>
      </c>
      <c r="D5414">
        <f t="shared" si="338"/>
        <v>8</v>
      </c>
      <c r="E5414" s="4">
        <v>0</v>
      </c>
      <c r="F5414" s="4">
        <v>2.6419175862618931</v>
      </c>
      <c r="G5414" s="4">
        <v>3.4271562701336582</v>
      </c>
      <c r="H5414" s="4">
        <v>0.33447724234950083</v>
      </c>
      <c r="I5414" s="4">
        <v>9.5709734832413837E-2</v>
      </c>
    </row>
    <row r="5415" spans="1:9" x14ac:dyDescent="0.25">
      <c r="A5415" s="1">
        <f t="shared" si="339"/>
        <v>45517.541666653538</v>
      </c>
      <c r="B5415">
        <f t="shared" si="336"/>
        <v>13</v>
      </c>
      <c r="C5415">
        <f t="shared" si="337"/>
        <v>13</v>
      </c>
      <c r="D5415">
        <f t="shared" si="338"/>
        <v>8</v>
      </c>
      <c r="E5415" s="4">
        <v>0</v>
      </c>
      <c r="F5415" s="4">
        <v>2.5800416879315966</v>
      </c>
      <c r="G5415" s="4">
        <v>1.6026679595815243</v>
      </c>
      <c r="H5415" s="4">
        <v>0.39765216754375249</v>
      </c>
      <c r="I5415" s="4">
        <v>8.5098807087461786E-2</v>
      </c>
    </row>
    <row r="5416" spans="1:9" x14ac:dyDescent="0.25">
      <c r="A5416" s="1">
        <f t="shared" si="339"/>
        <v>45517.583333320203</v>
      </c>
      <c r="B5416">
        <f t="shared" si="336"/>
        <v>14</v>
      </c>
      <c r="C5416">
        <f t="shared" si="337"/>
        <v>13</v>
      </c>
      <c r="D5416">
        <f t="shared" si="338"/>
        <v>8</v>
      </c>
      <c r="E5416" s="4">
        <v>0</v>
      </c>
      <c r="F5416" s="4">
        <v>2.4819165814982362</v>
      </c>
      <c r="G5416" s="4">
        <v>3.0393690994790901</v>
      </c>
      <c r="H5416" s="4">
        <v>0.33506612673781172</v>
      </c>
      <c r="I5416" s="4">
        <v>0.10096063066176235</v>
      </c>
    </row>
    <row r="5417" spans="1:9" x14ac:dyDescent="0.25">
      <c r="A5417" s="1">
        <f t="shared" si="339"/>
        <v>45517.624999986867</v>
      </c>
      <c r="B5417">
        <f t="shared" si="336"/>
        <v>15</v>
      </c>
      <c r="C5417">
        <f t="shared" si="337"/>
        <v>13</v>
      </c>
      <c r="D5417">
        <f t="shared" si="338"/>
        <v>8</v>
      </c>
      <c r="E5417" s="4">
        <v>0</v>
      </c>
      <c r="F5417" s="4">
        <v>2.6945809961597336</v>
      </c>
      <c r="G5417" s="4">
        <v>2.1875250739382706</v>
      </c>
      <c r="H5417" s="4">
        <v>0.75909288412184373</v>
      </c>
      <c r="I5417" s="4">
        <v>8.9406477365096271E-2</v>
      </c>
    </row>
    <row r="5418" spans="1:9" x14ac:dyDescent="0.25">
      <c r="A5418" s="1">
        <f t="shared" si="339"/>
        <v>45517.666666653531</v>
      </c>
      <c r="B5418">
        <f t="shared" si="336"/>
        <v>16</v>
      </c>
      <c r="C5418">
        <f t="shared" si="337"/>
        <v>13</v>
      </c>
      <c r="D5418">
        <f t="shared" si="338"/>
        <v>8</v>
      </c>
      <c r="E5418" s="4">
        <v>0</v>
      </c>
      <c r="F5418" s="4">
        <v>2.7255174740258501</v>
      </c>
      <c r="G5418" s="4">
        <v>3.4175082986068848</v>
      </c>
      <c r="H5418" s="4">
        <v>1.2771952507721172</v>
      </c>
      <c r="I5418" s="4">
        <v>1.1859022163124076</v>
      </c>
    </row>
    <row r="5419" spans="1:9" x14ac:dyDescent="0.25">
      <c r="A5419" s="1">
        <f t="shared" si="339"/>
        <v>45517.708333320195</v>
      </c>
      <c r="B5419">
        <f t="shared" si="336"/>
        <v>17</v>
      </c>
      <c r="C5419">
        <f t="shared" si="337"/>
        <v>13</v>
      </c>
      <c r="D5419">
        <f t="shared" si="338"/>
        <v>8</v>
      </c>
      <c r="E5419" s="4">
        <v>0</v>
      </c>
      <c r="F5419" s="4">
        <v>2.8837728023566043</v>
      </c>
      <c r="G5419" s="4">
        <v>3.2759301508206073</v>
      </c>
      <c r="H5419" s="4">
        <v>1.5883092182016245</v>
      </c>
      <c r="I5419" s="4">
        <v>1.5104760792023226</v>
      </c>
    </row>
    <row r="5420" spans="1:9" x14ac:dyDescent="0.25">
      <c r="A5420" s="1">
        <f t="shared" si="339"/>
        <v>45517.74999998686</v>
      </c>
      <c r="B5420">
        <f t="shared" si="336"/>
        <v>18</v>
      </c>
      <c r="C5420">
        <f t="shared" si="337"/>
        <v>13</v>
      </c>
      <c r="D5420">
        <f t="shared" si="338"/>
        <v>8</v>
      </c>
      <c r="E5420" s="4">
        <v>0</v>
      </c>
      <c r="F5420" s="4">
        <v>3.0361488781350032</v>
      </c>
      <c r="G5420" s="4">
        <v>3.5964368295877254</v>
      </c>
      <c r="H5420" s="4">
        <v>1.106150641467571</v>
      </c>
      <c r="I5420" s="4">
        <v>1.1884791588359327</v>
      </c>
    </row>
    <row r="5421" spans="1:9" x14ac:dyDescent="0.25">
      <c r="A5421" s="1">
        <f t="shared" si="339"/>
        <v>45517.791666653524</v>
      </c>
      <c r="B5421">
        <f t="shared" si="336"/>
        <v>19</v>
      </c>
      <c r="C5421">
        <f t="shared" si="337"/>
        <v>13</v>
      </c>
      <c r="D5421">
        <f t="shared" si="338"/>
        <v>8</v>
      </c>
      <c r="E5421" s="4">
        <v>0</v>
      </c>
      <c r="F5421" s="4">
        <v>2.628934541988003</v>
      </c>
      <c r="G5421" s="4">
        <v>1.9845071274896326</v>
      </c>
      <c r="H5421" s="4">
        <v>1.2538826924590256</v>
      </c>
      <c r="I5421" s="4">
        <v>1.0984849158859777</v>
      </c>
    </row>
    <row r="5422" spans="1:9" x14ac:dyDescent="0.25">
      <c r="A5422" s="1">
        <f t="shared" si="339"/>
        <v>45517.833333320188</v>
      </c>
      <c r="B5422">
        <f t="shared" si="336"/>
        <v>20</v>
      </c>
      <c r="C5422">
        <f t="shared" si="337"/>
        <v>13</v>
      </c>
      <c r="D5422">
        <f t="shared" si="338"/>
        <v>8</v>
      </c>
      <c r="E5422" s="4">
        <v>0</v>
      </c>
      <c r="F5422" s="4">
        <v>1.0410675658990605</v>
      </c>
      <c r="G5422" s="4">
        <v>2.0741672086066143</v>
      </c>
      <c r="H5422" s="4">
        <v>1.0201768898701511</v>
      </c>
      <c r="I5422" s="4">
        <v>0.90742439624189375</v>
      </c>
    </row>
    <row r="5423" spans="1:9" x14ac:dyDescent="0.25">
      <c r="A5423" s="1">
        <f t="shared" si="339"/>
        <v>45517.874999986852</v>
      </c>
      <c r="B5423">
        <f t="shared" si="336"/>
        <v>21</v>
      </c>
      <c r="C5423">
        <f t="shared" si="337"/>
        <v>13</v>
      </c>
      <c r="D5423">
        <f t="shared" si="338"/>
        <v>8</v>
      </c>
      <c r="E5423" s="4">
        <v>0.1</v>
      </c>
      <c r="F5423" s="4">
        <v>0.48792719476809415</v>
      </c>
      <c r="G5423" s="4">
        <v>0.22455337025693176</v>
      </c>
      <c r="H5423" s="4">
        <v>0.46449253169961574</v>
      </c>
      <c r="I5423" s="4">
        <v>0.90830384162484135</v>
      </c>
    </row>
    <row r="5424" spans="1:9" x14ac:dyDescent="0.25">
      <c r="A5424" s="1">
        <f t="shared" si="339"/>
        <v>45517.916666653517</v>
      </c>
      <c r="B5424">
        <f t="shared" si="336"/>
        <v>22</v>
      </c>
      <c r="C5424">
        <f t="shared" si="337"/>
        <v>13</v>
      </c>
      <c r="D5424">
        <f t="shared" si="338"/>
        <v>8</v>
      </c>
      <c r="E5424" s="4">
        <v>0</v>
      </c>
      <c r="F5424" s="4">
        <v>9.0919213855237407E-3</v>
      </c>
      <c r="G5424" s="4">
        <v>0.95712473462201042</v>
      </c>
      <c r="H5424" s="4">
        <v>0.25314536670420568</v>
      </c>
      <c r="I5424" s="4">
        <v>0.90460254242032412</v>
      </c>
    </row>
    <row r="5425" spans="1:9" x14ac:dyDescent="0.25">
      <c r="A5425" s="1">
        <f t="shared" si="339"/>
        <v>45517.958333320181</v>
      </c>
      <c r="B5425">
        <f t="shared" si="336"/>
        <v>23</v>
      </c>
      <c r="C5425">
        <f t="shared" si="337"/>
        <v>13</v>
      </c>
      <c r="D5425">
        <f t="shared" si="338"/>
        <v>8</v>
      </c>
      <c r="E5425" s="4">
        <v>0</v>
      </c>
      <c r="F5425" s="4">
        <v>0</v>
      </c>
      <c r="G5425" s="4">
        <v>0</v>
      </c>
      <c r="H5425" s="4">
        <v>0.22531729185449251</v>
      </c>
      <c r="I5425" s="4">
        <v>0.91197176243299516</v>
      </c>
    </row>
    <row r="5426" spans="1:9" x14ac:dyDescent="0.25">
      <c r="A5426" s="1">
        <f t="shared" si="339"/>
        <v>45517.999999986845</v>
      </c>
      <c r="B5426">
        <f t="shared" si="336"/>
        <v>0</v>
      </c>
      <c r="C5426">
        <f t="shared" si="337"/>
        <v>14</v>
      </c>
      <c r="D5426">
        <f t="shared" si="338"/>
        <v>8</v>
      </c>
      <c r="E5426" s="4">
        <v>0</v>
      </c>
      <c r="F5426" s="4">
        <v>0.21378209669219594</v>
      </c>
      <c r="G5426" s="4">
        <v>0.75993250977785998</v>
      </c>
      <c r="H5426" s="4">
        <v>0.17437626072512388</v>
      </c>
      <c r="I5426" s="4">
        <v>0.60114730438973307</v>
      </c>
    </row>
    <row r="5427" spans="1:9" x14ac:dyDescent="0.25">
      <c r="A5427" s="1">
        <f t="shared" si="339"/>
        <v>45518.041666653509</v>
      </c>
      <c r="B5427">
        <f t="shared" si="336"/>
        <v>1</v>
      </c>
      <c r="C5427">
        <f t="shared" si="337"/>
        <v>14</v>
      </c>
      <c r="D5427">
        <f t="shared" si="338"/>
        <v>8</v>
      </c>
      <c r="E5427" s="4">
        <v>0</v>
      </c>
      <c r="F5427" s="4">
        <v>0</v>
      </c>
      <c r="G5427" s="4">
        <v>0</v>
      </c>
      <c r="H5427" s="4">
        <v>0.20794760516758623</v>
      </c>
      <c r="I5427" s="4">
        <v>0.60754722318756649</v>
      </c>
    </row>
    <row r="5428" spans="1:9" x14ac:dyDescent="0.25">
      <c r="A5428" s="1">
        <f t="shared" si="339"/>
        <v>45518.083333320174</v>
      </c>
      <c r="B5428">
        <f t="shared" si="336"/>
        <v>2</v>
      </c>
      <c r="C5428">
        <f t="shared" si="337"/>
        <v>14</v>
      </c>
      <c r="D5428">
        <f t="shared" si="338"/>
        <v>8</v>
      </c>
      <c r="E5428" s="4">
        <v>0</v>
      </c>
      <c r="F5428" s="4">
        <v>0.18856487218283219</v>
      </c>
      <c r="G5428" s="4">
        <v>1.0517751420491914</v>
      </c>
      <c r="H5428" s="4">
        <v>0.14701605849835264</v>
      </c>
      <c r="I5428" s="4">
        <v>0.59461587344591793</v>
      </c>
    </row>
    <row r="5429" spans="1:9" x14ac:dyDescent="0.25">
      <c r="A5429" s="1">
        <f t="shared" si="339"/>
        <v>45518.124999986838</v>
      </c>
      <c r="B5429">
        <f t="shared" si="336"/>
        <v>3</v>
      </c>
      <c r="C5429">
        <f t="shared" si="337"/>
        <v>14</v>
      </c>
      <c r="D5429">
        <f t="shared" si="338"/>
        <v>8</v>
      </c>
      <c r="E5429" s="4">
        <v>0</v>
      </c>
      <c r="F5429" s="4">
        <v>0.20221426735727033</v>
      </c>
      <c r="G5429" s="4">
        <v>0</v>
      </c>
      <c r="H5429" s="4">
        <v>0.2058585913221439</v>
      </c>
      <c r="I5429" s="4">
        <v>0.60896525192127637</v>
      </c>
    </row>
    <row r="5430" spans="1:9" x14ac:dyDescent="0.25">
      <c r="A5430" s="1">
        <f t="shared" si="339"/>
        <v>45518.166666653502</v>
      </c>
      <c r="B5430">
        <f t="shared" si="336"/>
        <v>4</v>
      </c>
      <c r="C5430">
        <f t="shared" si="337"/>
        <v>14</v>
      </c>
      <c r="D5430">
        <f t="shared" si="338"/>
        <v>8</v>
      </c>
      <c r="E5430" s="4">
        <v>0</v>
      </c>
      <c r="F5430" s="4">
        <v>0.13817743196408905</v>
      </c>
      <c r="G5430" s="4">
        <v>0.76685671551078238</v>
      </c>
      <c r="H5430" s="4">
        <v>0.12497921493261076</v>
      </c>
      <c r="I5430" s="4">
        <v>0.61706286495944862</v>
      </c>
    </row>
    <row r="5431" spans="1:9" x14ac:dyDescent="0.25">
      <c r="A5431" s="1">
        <f t="shared" si="339"/>
        <v>45518.208333320166</v>
      </c>
      <c r="B5431">
        <f t="shared" si="336"/>
        <v>5</v>
      </c>
      <c r="C5431">
        <f t="shared" si="337"/>
        <v>14</v>
      </c>
      <c r="D5431">
        <f t="shared" si="338"/>
        <v>8</v>
      </c>
      <c r="E5431" s="4">
        <v>0</v>
      </c>
      <c r="F5431" s="4">
        <v>6.2308702653048526E-2</v>
      </c>
      <c r="G5431" s="4">
        <v>1.1261105378386929</v>
      </c>
      <c r="H5431" s="4">
        <v>0.19516100883548776</v>
      </c>
      <c r="I5431" s="4">
        <v>0.62312715091626936</v>
      </c>
    </row>
    <row r="5432" spans="1:9" x14ac:dyDescent="0.25">
      <c r="A5432" s="1">
        <f t="shared" si="339"/>
        <v>45518.249999986831</v>
      </c>
      <c r="B5432">
        <f t="shared" si="336"/>
        <v>6</v>
      </c>
      <c r="C5432">
        <f t="shared" si="337"/>
        <v>14</v>
      </c>
      <c r="D5432">
        <f t="shared" si="338"/>
        <v>8</v>
      </c>
      <c r="E5432" s="4">
        <v>0</v>
      </c>
      <c r="F5432" s="4">
        <v>1.5520294659088567</v>
      </c>
      <c r="G5432" s="4">
        <v>1.6183129656505577</v>
      </c>
      <c r="H5432" s="4">
        <v>0.16218667821432139</v>
      </c>
      <c r="I5432" s="4">
        <v>0.29111677543574555</v>
      </c>
    </row>
    <row r="5433" spans="1:9" x14ac:dyDescent="0.25">
      <c r="A5433" s="1">
        <f t="shared" si="339"/>
        <v>45518.291666653495</v>
      </c>
      <c r="B5433">
        <f t="shared" si="336"/>
        <v>7</v>
      </c>
      <c r="C5433">
        <f t="shared" si="337"/>
        <v>14</v>
      </c>
      <c r="D5433">
        <f t="shared" si="338"/>
        <v>8</v>
      </c>
      <c r="E5433" s="4">
        <v>0</v>
      </c>
      <c r="F5433" s="4">
        <v>2.3604431809806665</v>
      </c>
      <c r="G5433" s="4">
        <v>2.7049241632149341</v>
      </c>
      <c r="H5433" s="4">
        <v>0.24508398769499673</v>
      </c>
      <c r="I5433" s="4">
        <v>9.7458635827009948E-2</v>
      </c>
    </row>
    <row r="5434" spans="1:9" x14ac:dyDescent="0.25">
      <c r="A5434" s="1">
        <f t="shared" si="339"/>
        <v>45518.333333320159</v>
      </c>
      <c r="B5434">
        <f t="shared" si="336"/>
        <v>8</v>
      </c>
      <c r="C5434">
        <f t="shared" si="337"/>
        <v>14</v>
      </c>
      <c r="D5434">
        <f t="shared" si="338"/>
        <v>8</v>
      </c>
      <c r="E5434" s="4">
        <v>0</v>
      </c>
      <c r="F5434" s="4">
        <v>2.608666161715123</v>
      </c>
      <c r="G5434" s="4">
        <v>1.63241812125296</v>
      </c>
      <c r="H5434" s="4">
        <v>0.31220306632644496</v>
      </c>
      <c r="I5434" s="4">
        <v>0.10114083076451713</v>
      </c>
    </row>
    <row r="5435" spans="1:9" x14ac:dyDescent="0.25">
      <c r="A5435" s="1">
        <f t="shared" si="339"/>
        <v>45518.374999986823</v>
      </c>
      <c r="B5435">
        <f t="shared" si="336"/>
        <v>9</v>
      </c>
      <c r="C5435">
        <f t="shared" si="337"/>
        <v>14</v>
      </c>
      <c r="D5435">
        <f t="shared" si="338"/>
        <v>8</v>
      </c>
      <c r="E5435" s="4">
        <v>0</v>
      </c>
      <c r="F5435" s="4">
        <v>2.4743583511948022</v>
      </c>
      <c r="G5435" s="4">
        <v>4.1911717634746326</v>
      </c>
      <c r="H5435" s="4">
        <v>0.19968491457591095</v>
      </c>
      <c r="I5435" s="4">
        <v>0.1153569228153091</v>
      </c>
    </row>
    <row r="5436" spans="1:9" x14ac:dyDescent="0.25">
      <c r="A5436" s="1">
        <f t="shared" si="339"/>
        <v>45518.416666653487</v>
      </c>
      <c r="B5436">
        <f t="shared" si="336"/>
        <v>10</v>
      </c>
      <c r="C5436">
        <f t="shared" si="337"/>
        <v>14</v>
      </c>
      <c r="D5436">
        <f t="shared" si="338"/>
        <v>8</v>
      </c>
      <c r="E5436" s="4">
        <v>0</v>
      </c>
      <c r="F5436" s="4">
        <v>2.6020983810012206</v>
      </c>
      <c r="G5436" s="4">
        <v>3.4087160124231177</v>
      </c>
      <c r="H5436" s="4">
        <v>0.14462030371428522</v>
      </c>
      <c r="I5436" s="4">
        <v>9.3760125860610222E-2</v>
      </c>
    </row>
    <row r="5437" spans="1:9" x14ac:dyDescent="0.25">
      <c r="A5437" s="1">
        <f t="shared" si="339"/>
        <v>45518.458333320152</v>
      </c>
      <c r="B5437">
        <f t="shared" si="336"/>
        <v>11</v>
      </c>
      <c r="C5437">
        <f t="shared" si="337"/>
        <v>14</v>
      </c>
      <c r="D5437">
        <f t="shared" si="338"/>
        <v>8</v>
      </c>
      <c r="E5437" s="4">
        <v>0</v>
      </c>
      <c r="F5437" s="4">
        <v>2.5940658301682453</v>
      </c>
      <c r="G5437" s="4">
        <v>1.577244977800542</v>
      </c>
      <c r="H5437" s="4">
        <v>9.6153039295534648E-2</v>
      </c>
      <c r="I5437" s="4">
        <v>9.2262254085710704E-2</v>
      </c>
    </row>
    <row r="5438" spans="1:9" x14ac:dyDescent="0.25">
      <c r="A5438" s="1">
        <f t="shared" si="339"/>
        <v>45518.499999986816</v>
      </c>
      <c r="B5438">
        <f t="shared" si="336"/>
        <v>12</v>
      </c>
      <c r="C5438">
        <f t="shared" si="337"/>
        <v>14</v>
      </c>
      <c r="D5438">
        <f t="shared" si="338"/>
        <v>8</v>
      </c>
      <c r="E5438" s="4">
        <v>0</v>
      </c>
      <c r="F5438" s="4">
        <v>2.6322811672800253</v>
      </c>
      <c r="G5438" s="4">
        <v>2.6633320667082905</v>
      </c>
      <c r="H5438" s="4">
        <v>0.15195790131892134</v>
      </c>
      <c r="I5438" s="4">
        <v>0.10134416677165475</v>
      </c>
    </row>
    <row r="5439" spans="1:9" x14ac:dyDescent="0.25">
      <c r="A5439" s="1">
        <f t="shared" si="339"/>
        <v>45518.54166665348</v>
      </c>
      <c r="B5439">
        <f t="shared" si="336"/>
        <v>13</v>
      </c>
      <c r="C5439">
        <f t="shared" si="337"/>
        <v>14</v>
      </c>
      <c r="D5439">
        <f t="shared" si="338"/>
        <v>8</v>
      </c>
      <c r="E5439" s="4">
        <v>0</v>
      </c>
      <c r="F5439" s="4">
        <v>2.6396559745928028</v>
      </c>
      <c r="G5439" s="4">
        <v>1.4842475252844531</v>
      </c>
      <c r="H5439" s="4">
        <v>0.32393754326550273</v>
      </c>
      <c r="I5439" s="4">
        <v>9.6307165782599707E-2</v>
      </c>
    </row>
    <row r="5440" spans="1:9" x14ac:dyDescent="0.25">
      <c r="A5440" s="1">
        <f t="shared" si="339"/>
        <v>45518.583333320144</v>
      </c>
      <c r="B5440">
        <f t="shared" si="336"/>
        <v>14</v>
      </c>
      <c r="C5440">
        <f t="shared" si="337"/>
        <v>14</v>
      </c>
      <c r="D5440">
        <f t="shared" si="338"/>
        <v>8</v>
      </c>
      <c r="E5440" s="4">
        <v>0</v>
      </c>
      <c r="F5440" s="4">
        <v>2.6081859343806224</v>
      </c>
      <c r="G5440" s="4">
        <v>2.1312664999411957</v>
      </c>
      <c r="H5440" s="4">
        <v>0.28448661948585663</v>
      </c>
      <c r="I5440" s="4">
        <v>0.10396694768494841</v>
      </c>
    </row>
    <row r="5441" spans="1:9" x14ac:dyDescent="0.25">
      <c r="A5441" s="1">
        <f t="shared" si="339"/>
        <v>45518.624999986809</v>
      </c>
      <c r="B5441">
        <f t="shared" si="336"/>
        <v>15</v>
      </c>
      <c r="C5441">
        <f t="shared" si="337"/>
        <v>14</v>
      </c>
      <c r="D5441">
        <f t="shared" si="338"/>
        <v>8</v>
      </c>
      <c r="E5441" s="4">
        <v>0</v>
      </c>
      <c r="F5441" s="4">
        <v>2.6600456599046116</v>
      </c>
      <c r="G5441" s="4">
        <v>2.0020530561122687</v>
      </c>
      <c r="H5441" s="4">
        <v>0.76619130059228535</v>
      </c>
      <c r="I5441" s="4">
        <v>0.1049634316413766</v>
      </c>
    </row>
    <row r="5442" spans="1:9" x14ac:dyDescent="0.25">
      <c r="A5442" s="1">
        <f t="shared" si="339"/>
        <v>45518.666666653473</v>
      </c>
      <c r="B5442">
        <f t="shared" si="336"/>
        <v>16</v>
      </c>
      <c r="C5442">
        <f t="shared" si="337"/>
        <v>14</v>
      </c>
      <c r="D5442">
        <f t="shared" si="338"/>
        <v>8</v>
      </c>
      <c r="E5442" s="4">
        <v>0</v>
      </c>
      <c r="F5442" s="4">
        <v>2.7048261323035439</v>
      </c>
      <c r="G5442" s="4">
        <v>3.0257117057514828</v>
      </c>
      <c r="H5442" s="4">
        <v>1.3802039947680957</v>
      </c>
      <c r="I5442" s="4">
        <v>1.1899818490161704</v>
      </c>
    </row>
    <row r="5443" spans="1:9" x14ac:dyDescent="0.25">
      <c r="A5443" s="1">
        <f t="shared" si="339"/>
        <v>45518.708333320137</v>
      </c>
      <c r="B5443">
        <f t="shared" ref="B5443:B5506" si="340">HOUR(A5443)</f>
        <v>17</v>
      </c>
      <c r="C5443">
        <f t="shared" ref="C5443:C5506" si="341">DAY(A5443)</f>
        <v>14</v>
      </c>
      <c r="D5443">
        <f t="shared" ref="D5443:D5506" si="342">MONTH(A5443)</f>
        <v>8</v>
      </c>
      <c r="E5443" s="4">
        <v>0</v>
      </c>
      <c r="F5443" s="4">
        <v>2.8862158254812487</v>
      </c>
      <c r="G5443" s="4">
        <v>3.7273781709019485</v>
      </c>
      <c r="H5443" s="4">
        <v>1.6360921093096039</v>
      </c>
      <c r="I5443" s="4">
        <v>1.4957528804054601</v>
      </c>
    </row>
    <row r="5444" spans="1:9" x14ac:dyDescent="0.25">
      <c r="A5444" s="1">
        <f t="shared" ref="A5444:A5507" si="343">A5443+(1/24)</f>
        <v>45518.749999986801</v>
      </c>
      <c r="B5444">
        <f t="shared" si="340"/>
        <v>18</v>
      </c>
      <c r="C5444">
        <f t="shared" si="341"/>
        <v>14</v>
      </c>
      <c r="D5444">
        <f t="shared" si="342"/>
        <v>8</v>
      </c>
      <c r="E5444" s="4">
        <v>0</v>
      </c>
      <c r="F5444" s="4">
        <v>3.1425428727949543</v>
      </c>
      <c r="G5444" s="4">
        <v>2.9568097776421833</v>
      </c>
      <c r="H5444" s="4">
        <v>1.0620433946902341</v>
      </c>
      <c r="I5444" s="4">
        <v>1.2090978876333465</v>
      </c>
    </row>
    <row r="5445" spans="1:9" x14ac:dyDescent="0.25">
      <c r="A5445" s="1">
        <f t="shared" si="343"/>
        <v>45518.791666653466</v>
      </c>
      <c r="B5445">
        <f t="shared" si="340"/>
        <v>19</v>
      </c>
      <c r="C5445">
        <f t="shared" si="341"/>
        <v>14</v>
      </c>
      <c r="D5445">
        <f t="shared" si="342"/>
        <v>8</v>
      </c>
      <c r="E5445" s="4">
        <v>0</v>
      </c>
      <c r="F5445" s="4">
        <v>2.5813682983093598</v>
      </c>
      <c r="G5445" s="4">
        <v>0.87330499116413529</v>
      </c>
      <c r="H5445" s="4">
        <v>1.2706099186341535</v>
      </c>
      <c r="I5445" s="4">
        <v>1.0919444427250125</v>
      </c>
    </row>
    <row r="5446" spans="1:9" x14ac:dyDescent="0.25">
      <c r="A5446" s="1">
        <f t="shared" si="343"/>
        <v>45518.83333332013</v>
      </c>
      <c r="B5446">
        <f t="shared" si="340"/>
        <v>20</v>
      </c>
      <c r="C5446">
        <f t="shared" si="341"/>
        <v>14</v>
      </c>
      <c r="D5446">
        <f t="shared" si="342"/>
        <v>8</v>
      </c>
      <c r="E5446" s="4">
        <v>0</v>
      </c>
      <c r="F5446" s="4">
        <v>1.1617316990371886</v>
      </c>
      <c r="G5446" s="4">
        <v>2.0964398880048285</v>
      </c>
      <c r="H5446" s="4">
        <v>0.65341145627092456</v>
      </c>
      <c r="I5446" s="4">
        <v>0.90501368148355033</v>
      </c>
    </row>
    <row r="5447" spans="1:9" x14ac:dyDescent="0.25">
      <c r="A5447" s="1">
        <f t="shared" si="343"/>
        <v>45518.874999986794</v>
      </c>
      <c r="B5447">
        <f t="shared" si="340"/>
        <v>21</v>
      </c>
      <c r="C5447">
        <f t="shared" si="341"/>
        <v>14</v>
      </c>
      <c r="D5447">
        <f t="shared" si="342"/>
        <v>8</v>
      </c>
      <c r="E5447" s="4">
        <v>0</v>
      </c>
      <c r="F5447" s="4">
        <v>0.50560314846454124</v>
      </c>
      <c r="G5447" s="4">
        <v>2.1668246447431101</v>
      </c>
      <c r="H5447" s="4">
        <v>0.2979763736040848</v>
      </c>
      <c r="I5447" s="4">
        <v>0.90056708024212095</v>
      </c>
    </row>
    <row r="5448" spans="1:9" x14ac:dyDescent="0.25">
      <c r="A5448" s="1">
        <f t="shared" si="343"/>
        <v>45518.916666653458</v>
      </c>
      <c r="B5448">
        <f t="shared" si="340"/>
        <v>22</v>
      </c>
      <c r="C5448">
        <f t="shared" si="341"/>
        <v>14</v>
      </c>
      <c r="D5448">
        <f t="shared" si="342"/>
        <v>8</v>
      </c>
      <c r="E5448" s="4">
        <v>0</v>
      </c>
      <c r="F5448" s="4">
        <v>0.26442613971399842</v>
      </c>
      <c r="G5448" s="4">
        <v>0</v>
      </c>
      <c r="H5448" s="4">
        <v>4.606103327360489E-2</v>
      </c>
      <c r="I5448" s="4">
        <v>0.90721862350001603</v>
      </c>
    </row>
    <row r="5449" spans="1:9" x14ac:dyDescent="0.25">
      <c r="A5449" s="1">
        <f t="shared" si="343"/>
        <v>45518.958333320123</v>
      </c>
      <c r="B5449">
        <f t="shared" si="340"/>
        <v>23</v>
      </c>
      <c r="C5449">
        <f t="shared" si="341"/>
        <v>14</v>
      </c>
      <c r="D5449">
        <f t="shared" si="342"/>
        <v>8</v>
      </c>
      <c r="E5449" s="4">
        <v>0</v>
      </c>
      <c r="F5449" s="4">
        <v>6.3524259893085688E-2</v>
      </c>
      <c r="G5449" s="4">
        <v>0.41687396237461577</v>
      </c>
      <c r="H5449" s="4">
        <v>0.2202231558457271</v>
      </c>
      <c r="I5449" s="4">
        <v>0.89258939241168966</v>
      </c>
    </row>
    <row r="5450" spans="1:9" x14ac:dyDescent="0.25">
      <c r="A5450" s="1">
        <f t="shared" si="343"/>
        <v>45518.999999986787</v>
      </c>
      <c r="B5450">
        <f t="shared" si="340"/>
        <v>0</v>
      </c>
      <c r="C5450">
        <f t="shared" si="341"/>
        <v>15</v>
      </c>
      <c r="D5450">
        <f t="shared" si="342"/>
        <v>8</v>
      </c>
      <c r="E5450" s="4">
        <v>0</v>
      </c>
      <c r="F5450" s="4">
        <v>0</v>
      </c>
      <c r="G5450" s="4">
        <v>0.84593540025346559</v>
      </c>
      <c r="H5450" s="4">
        <v>0.39260978941665431</v>
      </c>
      <c r="I5450" s="4">
        <v>0.60310066036945387</v>
      </c>
    </row>
    <row r="5451" spans="1:9" x14ac:dyDescent="0.25">
      <c r="A5451" s="1">
        <f t="shared" si="343"/>
        <v>45519.041666653451</v>
      </c>
      <c r="B5451">
        <f t="shared" si="340"/>
        <v>1</v>
      </c>
      <c r="C5451">
        <f t="shared" si="341"/>
        <v>15</v>
      </c>
      <c r="D5451">
        <f t="shared" si="342"/>
        <v>8</v>
      </c>
      <c r="E5451" s="4">
        <v>0</v>
      </c>
      <c r="F5451" s="4">
        <v>2.2814056381900538E-2</v>
      </c>
      <c r="G5451" s="4">
        <v>1.0024964704013406</v>
      </c>
      <c r="H5451" s="4">
        <v>6.2989801679583013E-2</v>
      </c>
      <c r="I5451" s="4">
        <v>0.59988908994022172</v>
      </c>
    </row>
    <row r="5452" spans="1:9" x14ac:dyDescent="0.25">
      <c r="A5452" s="1">
        <f t="shared" si="343"/>
        <v>45519.083333320115</v>
      </c>
      <c r="B5452">
        <f t="shared" si="340"/>
        <v>2</v>
      </c>
      <c r="C5452">
        <f t="shared" si="341"/>
        <v>15</v>
      </c>
      <c r="D5452">
        <f t="shared" si="342"/>
        <v>8</v>
      </c>
      <c r="E5452" s="4">
        <v>0</v>
      </c>
      <c r="F5452" s="4">
        <v>3.0694902896799922E-2</v>
      </c>
      <c r="G5452" s="4">
        <v>0</v>
      </c>
      <c r="H5452" s="4">
        <v>0.22087038161022399</v>
      </c>
      <c r="I5452" s="4">
        <v>0.60233001350831805</v>
      </c>
    </row>
    <row r="5453" spans="1:9" x14ac:dyDescent="0.25">
      <c r="A5453" s="1">
        <f t="shared" si="343"/>
        <v>45519.12499998678</v>
      </c>
      <c r="B5453">
        <f t="shared" si="340"/>
        <v>3</v>
      </c>
      <c r="C5453">
        <f t="shared" si="341"/>
        <v>15</v>
      </c>
      <c r="D5453">
        <f t="shared" si="342"/>
        <v>8</v>
      </c>
      <c r="E5453" s="4">
        <v>0</v>
      </c>
      <c r="F5453" s="4">
        <v>0.27717466283455788</v>
      </c>
      <c r="G5453" s="4">
        <v>1.0565153462626728</v>
      </c>
      <c r="H5453" s="4">
        <v>0.20926837367721449</v>
      </c>
      <c r="I5453" s="4">
        <v>0.58441430586523457</v>
      </c>
    </row>
    <row r="5454" spans="1:9" x14ac:dyDescent="0.25">
      <c r="A5454" s="1">
        <f t="shared" si="343"/>
        <v>45519.166666653444</v>
      </c>
      <c r="B5454">
        <f t="shared" si="340"/>
        <v>4</v>
      </c>
      <c r="C5454">
        <f t="shared" si="341"/>
        <v>15</v>
      </c>
      <c r="D5454">
        <f t="shared" si="342"/>
        <v>8</v>
      </c>
      <c r="E5454" s="4">
        <v>0</v>
      </c>
      <c r="F5454" s="4">
        <v>0</v>
      </c>
      <c r="G5454" s="4">
        <v>1.239173089161193</v>
      </c>
      <c r="H5454" s="4">
        <v>5.1265127605518657E-2</v>
      </c>
      <c r="I5454" s="4">
        <v>0.58693437828172978</v>
      </c>
    </row>
    <row r="5455" spans="1:9" x14ac:dyDescent="0.25">
      <c r="A5455" s="1">
        <f t="shared" si="343"/>
        <v>45519.208333320108</v>
      </c>
      <c r="B5455">
        <f t="shared" si="340"/>
        <v>5</v>
      </c>
      <c r="C5455">
        <f t="shared" si="341"/>
        <v>15</v>
      </c>
      <c r="D5455">
        <f t="shared" si="342"/>
        <v>8</v>
      </c>
      <c r="E5455" s="4">
        <v>0</v>
      </c>
      <c r="F5455" s="4">
        <v>6.9190381431041809E-2</v>
      </c>
      <c r="G5455" s="4">
        <v>0.81985062368441519</v>
      </c>
      <c r="H5455" s="4">
        <v>0.42286108724252064</v>
      </c>
      <c r="I5455" s="4">
        <v>0.59408738949423401</v>
      </c>
    </row>
    <row r="5456" spans="1:9" x14ac:dyDescent="0.25">
      <c r="A5456" s="1">
        <f t="shared" si="343"/>
        <v>45519.249999986772</v>
      </c>
      <c r="B5456">
        <f t="shared" si="340"/>
        <v>6</v>
      </c>
      <c r="C5456">
        <f t="shared" si="341"/>
        <v>15</v>
      </c>
      <c r="D5456">
        <f t="shared" si="342"/>
        <v>8</v>
      </c>
      <c r="E5456" s="4">
        <v>0</v>
      </c>
      <c r="F5456" s="4">
        <v>1.4164953665771318</v>
      </c>
      <c r="G5456" s="4">
        <v>2.6507936987920475</v>
      </c>
      <c r="H5456" s="4">
        <v>0.20250410422825918</v>
      </c>
      <c r="I5456" s="4">
        <v>0.29628530695402638</v>
      </c>
    </row>
    <row r="5457" spans="1:9" x14ac:dyDescent="0.25">
      <c r="A5457" s="1">
        <f t="shared" si="343"/>
        <v>45519.291666653437</v>
      </c>
      <c r="B5457">
        <f t="shared" si="340"/>
        <v>7</v>
      </c>
      <c r="C5457">
        <f t="shared" si="341"/>
        <v>15</v>
      </c>
      <c r="D5457">
        <f t="shared" si="342"/>
        <v>8</v>
      </c>
      <c r="E5457" s="4">
        <v>0</v>
      </c>
      <c r="F5457" s="4">
        <v>2.4336252162768384</v>
      </c>
      <c r="G5457" s="4">
        <v>2.4969992335672622</v>
      </c>
      <c r="H5457" s="4">
        <v>0.41887079914514685</v>
      </c>
      <c r="I5457" s="4">
        <v>8.3780367847933246E-2</v>
      </c>
    </row>
    <row r="5458" spans="1:9" x14ac:dyDescent="0.25">
      <c r="A5458" s="1">
        <f t="shared" si="343"/>
        <v>45519.333333320101</v>
      </c>
      <c r="B5458">
        <f t="shared" si="340"/>
        <v>8</v>
      </c>
      <c r="C5458">
        <f t="shared" si="341"/>
        <v>15</v>
      </c>
      <c r="D5458">
        <f t="shared" si="342"/>
        <v>8</v>
      </c>
      <c r="E5458" s="4">
        <v>0</v>
      </c>
      <c r="F5458" s="4">
        <v>2.3304983952961034</v>
      </c>
      <c r="G5458" s="4">
        <v>2.6840135422365523</v>
      </c>
      <c r="H5458" s="4">
        <v>0.39510010568444104</v>
      </c>
      <c r="I5458" s="4">
        <v>9.1915146952955495E-2</v>
      </c>
    </row>
    <row r="5459" spans="1:9" x14ac:dyDescent="0.25">
      <c r="A5459" s="1">
        <f t="shared" si="343"/>
        <v>45519.374999986765</v>
      </c>
      <c r="B5459">
        <f t="shared" si="340"/>
        <v>9</v>
      </c>
      <c r="C5459">
        <f t="shared" si="341"/>
        <v>15</v>
      </c>
      <c r="D5459">
        <f t="shared" si="342"/>
        <v>8</v>
      </c>
      <c r="E5459" s="4">
        <v>0</v>
      </c>
      <c r="F5459" s="4">
        <v>2.402200597589411</v>
      </c>
      <c r="G5459" s="4">
        <v>3.7506627215666759</v>
      </c>
      <c r="H5459" s="4">
        <v>0.13809820020261382</v>
      </c>
      <c r="I5459" s="4">
        <v>9.593984950671014E-2</v>
      </c>
    </row>
    <row r="5460" spans="1:9" x14ac:dyDescent="0.25">
      <c r="A5460" s="1">
        <f t="shared" si="343"/>
        <v>45519.416666653429</v>
      </c>
      <c r="B5460">
        <f t="shared" si="340"/>
        <v>10</v>
      </c>
      <c r="C5460">
        <f t="shared" si="341"/>
        <v>15</v>
      </c>
      <c r="D5460">
        <f t="shared" si="342"/>
        <v>8</v>
      </c>
      <c r="E5460" s="4">
        <v>0.1</v>
      </c>
      <c r="F5460" s="4">
        <v>2.5527480838454681</v>
      </c>
      <c r="G5460" s="4">
        <v>3.6744635025891221</v>
      </c>
      <c r="H5460" s="4">
        <v>0.30149105743941723</v>
      </c>
      <c r="I5460" s="4">
        <v>9.5122089055870176E-2</v>
      </c>
    </row>
    <row r="5461" spans="1:9" x14ac:dyDescent="0.25">
      <c r="A5461" s="1">
        <f t="shared" si="343"/>
        <v>45519.458333320094</v>
      </c>
      <c r="B5461">
        <f t="shared" si="340"/>
        <v>11</v>
      </c>
      <c r="C5461">
        <f t="shared" si="341"/>
        <v>15</v>
      </c>
      <c r="D5461">
        <f t="shared" si="342"/>
        <v>8</v>
      </c>
      <c r="E5461" s="4">
        <v>0</v>
      </c>
      <c r="F5461" s="4">
        <v>2.65587843287893</v>
      </c>
      <c r="G5461" s="4">
        <v>2.5182023883133207</v>
      </c>
      <c r="H5461" s="4">
        <v>0.2877335082917743</v>
      </c>
      <c r="I5461" s="4">
        <v>8.9410243242732015E-2</v>
      </c>
    </row>
    <row r="5462" spans="1:9" x14ac:dyDescent="0.25">
      <c r="A5462" s="1">
        <f t="shared" si="343"/>
        <v>45519.499999986758</v>
      </c>
      <c r="B5462">
        <f t="shared" si="340"/>
        <v>12</v>
      </c>
      <c r="C5462">
        <f t="shared" si="341"/>
        <v>15</v>
      </c>
      <c r="D5462">
        <f t="shared" si="342"/>
        <v>8</v>
      </c>
      <c r="E5462" s="4">
        <v>0.4</v>
      </c>
      <c r="F5462" s="4">
        <v>2.7766649627404196</v>
      </c>
      <c r="G5462" s="4">
        <v>1.660486850990738</v>
      </c>
      <c r="H5462" s="4">
        <v>0.30323923861468538</v>
      </c>
      <c r="I5462" s="4">
        <v>9.5558447194034918E-2</v>
      </c>
    </row>
    <row r="5463" spans="1:9" x14ac:dyDescent="0.25">
      <c r="A5463" s="1">
        <f t="shared" si="343"/>
        <v>45519.541666653422</v>
      </c>
      <c r="B5463">
        <f t="shared" si="340"/>
        <v>13</v>
      </c>
      <c r="C5463">
        <f t="shared" si="341"/>
        <v>15</v>
      </c>
      <c r="D5463">
        <f t="shared" si="342"/>
        <v>8</v>
      </c>
      <c r="E5463" s="4">
        <v>0.4</v>
      </c>
      <c r="F5463" s="4">
        <v>2.6600275235401276</v>
      </c>
      <c r="G5463" s="4">
        <v>2.4236179255523957</v>
      </c>
      <c r="H5463" s="4">
        <v>0.31363058364444252</v>
      </c>
      <c r="I5463" s="4">
        <v>9.26394874100058E-2</v>
      </c>
    </row>
    <row r="5464" spans="1:9" x14ac:dyDescent="0.25">
      <c r="A5464" s="1">
        <f t="shared" si="343"/>
        <v>45519.583333320086</v>
      </c>
      <c r="B5464">
        <f t="shared" si="340"/>
        <v>14</v>
      </c>
      <c r="C5464">
        <f t="shared" si="341"/>
        <v>15</v>
      </c>
      <c r="D5464">
        <f t="shared" si="342"/>
        <v>8</v>
      </c>
      <c r="E5464" s="4">
        <v>1</v>
      </c>
      <c r="F5464" s="4">
        <v>2.3557099397302022</v>
      </c>
      <c r="G5464" s="4">
        <v>2.7518618896830573</v>
      </c>
      <c r="H5464" s="4">
        <v>0.46228874628732441</v>
      </c>
      <c r="I5464" s="4">
        <v>9.39077319368474E-2</v>
      </c>
    </row>
    <row r="5465" spans="1:9" x14ac:dyDescent="0.25">
      <c r="A5465" s="1">
        <f t="shared" si="343"/>
        <v>45519.62499998675</v>
      </c>
      <c r="B5465">
        <f t="shared" si="340"/>
        <v>15</v>
      </c>
      <c r="C5465">
        <f t="shared" si="341"/>
        <v>15</v>
      </c>
      <c r="D5465">
        <f t="shared" si="342"/>
        <v>8</v>
      </c>
      <c r="E5465" s="4">
        <v>0</v>
      </c>
      <c r="F5465" s="4">
        <v>2.6382759636218411</v>
      </c>
      <c r="G5465" s="4">
        <v>3.9526501064923591</v>
      </c>
      <c r="H5465" s="4">
        <v>0.67174251323439338</v>
      </c>
      <c r="I5465" s="4">
        <v>8.3438076357308794E-2</v>
      </c>
    </row>
    <row r="5466" spans="1:9" x14ac:dyDescent="0.25">
      <c r="A5466" s="1">
        <f t="shared" si="343"/>
        <v>45519.666666653415</v>
      </c>
      <c r="B5466">
        <f t="shared" si="340"/>
        <v>16</v>
      </c>
      <c r="C5466">
        <f t="shared" si="341"/>
        <v>15</v>
      </c>
      <c r="D5466">
        <f t="shared" si="342"/>
        <v>8</v>
      </c>
      <c r="E5466" s="4">
        <v>0</v>
      </c>
      <c r="F5466" s="4">
        <v>2.8984289827163243</v>
      </c>
      <c r="G5466" s="4">
        <v>2.9376749863009533</v>
      </c>
      <c r="H5466" s="4">
        <v>1.2159318817732019</v>
      </c>
      <c r="I5466" s="4">
        <v>1.2017731949501993</v>
      </c>
    </row>
    <row r="5467" spans="1:9" x14ac:dyDescent="0.25">
      <c r="A5467" s="1">
        <f t="shared" si="343"/>
        <v>45519.708333320079</v>
      </c>
      <c r="B5467">
        <f t="shared" si="340"/>
        <v>17</v>
      </c>
      <c r="C5467">
        <f t="shared" si="341"/>
        <v>15</v>
      </c>
      <c r="D5467">
        <f t="shared" si="342"/>
        <v>8</v>
      </c>
      <c r="E5467" s="4">
        <v>1.3</v>
      </c>
      <c r="F5467" s="4">
        <v>2.7519974590468657</v>
      </c>
      <c r="G5467" s="4">
        <v>4.7946676212232493</v>
      </c>
      <c r="H5467" s="4">
        <v>1.637596909631915</v>
      </c>
      <c r="I5467" s="4">
        <v>1.5041081164487236</v>
      </c>
    </row>
    <row r="5468" spans="1:9" x14ac:dyDescent="0.25">
      <c r="A5468" s="1">
        <f t="shared" si="343"/>
        <v>45519.749999986743</v>
      </c>
      <c r="B5468">
        <f t="shared" si="340"/>
        <v>18</v>
      </c>
      <c r="C5468">
        <f t="shared" si="341"/>
        <v>15</v>
      </c>
      <c r="D5468">
        <f t="shared" si="342"/>
        <v>8</v>
      </c>
      <c r="E5468" s="4">
        <v>0.2</v>
      </c>
      <c r="F5468" s="4">
        <v>3.0782091065987038</v>
      </c>
      <c r="G5468" s="4">
        <v>3.3954227511048254</v>
      </c>
      <c r="H5468" s="4">
        <v>1.2230882042121887</v>
      </c>
      <c r="I5468" s="4">
        <v>1.2044283413071815</v>
      </c>
    </row>
    <row r="5469" spans="1:9" x14ac:dyDescent="0.25">
      <c r="A5469" s="1">
        <f t="shared" si="343"/>
        <v>45519.791666653407</v>
      </c>
      <c r="B5469">
        <f t="shared" si="340"/>
        <v>19</v>
      </c>
      <c r="C5469">
        <f t="shared" si="341"/>
        <v>15</v>
      </c>
      <c r="D5469">
        <f t="shared" si="342"/>
        <v>8</v>
      </c>
      <c r="E5469" s="4">
        <v>0.2</v>
      </c>
      <c r="F5469" s="4">
        <v>2.48167219987549</v>
      </c>
      <c r="G5469" s="4">
        <v>0.54713727382074895</v>
      </c>
      <c r="H5469" s="4">
        <v>0.93191979627998256</v>
      </c>
      <c r="I5469" s="4">
        <v>1.1069283085092818</v>
      </c>
    </row>
    <row r="5470" spans="1:9" x14ac:dyDescent="0.25">
      <c r="A5470" s="1">
        <f t="shared" si="343"/>
        <v>45519.833333320072</v>
      </c>
      <c r="B5470">
        <f t="shared" si="340"/>
        <v>20</v>
      </c>
      <c r="C5470">
        <f t="shared" si="341"/>
        <v>15</v>
      </c>
      <c r="D5470">
        <f t="shared" si="342"/>
        <v>8</v>
      </c>
      <c r="E5470" s="4">
        <v>0.3</v>
      </c>
      <c r="F5470" s="4">
        <v>1.0132545558475758</v>
      </c>
      <c r="G5470" s="4">
        <v>1.9475040564492305</v>
      </c>
      <c r="H5470" s="4">
        <v>0.7438601899278624</v>
      </c>
      <c r="I5470" s="4">
        <v>0.88913859039825349</v>
      </c>
    </row>
    <row r="5471" spans="1:9" x14ac:dyDescent="0.25">
      <c r="A5471" s="1">
        <f t="shared" si="343"/>
        <v>45519.874999986736</v>
      </c>
      <c r="B5471">
        <f t="shared" si="340"/>
        <v>21</v>
      </c>
      <c r="C5471">
        <f t="shared" si="341"/>
        <v>15</v>
      </c>
      <c r="D5471">
        <f t="shared" si="342"/>
        <v>8</v>
      </c>
      <c r="E5471" s="4">
        <v>0.2</v>
      </c>
      <c r="F5471" s="4">
        <v>0.30327168260494675</v>
      </c>
      <c r="G5471" s="4">
        <v>0.58166649937247195</v>
      </c>
      <c r="H5471" s="4">
        <v>0.63260219086550928</v>
      </c>
      <c r="I5471" s="4">
        <v>0.89621988009629527</v>
      </c>
    </row>
    <row r="5472" spans="1:9" x14ac:dyDescent="0.25">
      <c r="A5472" s="1">
        <f t="shared" si="343"/>
        <v>45519.9166666534</v>
      </c>
      <c r="B5472">
        <f t="shared" si="340"/>
        <v>22</v>
      </c>
      <c r="C5472">
        <f t="shared" si="341"/>
        <v>15</v>
      </c>
      <c r="D5472">
        <f t="shared" si="342"/>
        <v>8</v>
      </c>
      <c r="E5472" s="4">
        <v>0.2</v>
      </c>
      <c r="F5472" s="4">
        <v>0.21282629190246471</v>
      </c>
      <c r="G5472" s="4">
        <v>1.4938679735071603</v>
      </c>
      <c r="H5472" s="4">
        <v>0.14287663433568121</v>
      </c>
      <c r="I5472" s="4">
        <v>0.90146022571452922</v>
      </c>
    </row>
    <row r="5473" spans="1:9" x14ac:dyDescent="0.25">
      <c r="A5473" s="1">
        <f t="shared" si="343"/>
        <v>45519.958333320064</v>
      </c>
      <c r="B5473">
        <f t="shared" si="340"/>
        <v>23</v>
      </c>
      <c r="C5473">
        <f t="shared" si="341"/>
        <v>15</v>
      </c>
      <c r="D5473">
        <f t="shared" si="342"/>
        <v>8</v>
      </c>
      <c r="E5473" s="4">
        <v>0.2</v>
      </c>
      <c r="F5473" s="4">
        <v>0.10898977312622132</v>
      </c>
      <c r="G5473" s="4">
        <v>0.98618804292403617</v>
      </c>
      <c r="H5473" s="4">
        <v>0.1223367487400021</v>
      </c>
      <c r="I5473" s="4">
        <v>0.90697790833454117</v>
      </c>
    </row>
    <row r="5474" spans="1:9" x14ac:dyDescent="0.25">
      <c r="A5474" s="1">
        <f t="shared" si="343"/>
        <v>45519.999999986729</v>
      </c>
      <c r="B5474">
        <f t="shared" si="340"/>
        <v>0</v>
      </c>
      <c r="C5474">
        <f t="shared" si="341"/>
        <v>16</v>
      </c>
      <c r="D5474">
        <f t="shared" si="342"/>
        <v>8</v>
      </c>
      <c r="E5474" s="4">
        <v>0.2</v>
      </c>
      <c r="F5474" s="4">
        <v>0.10602060513753384</v>
      </c>
      <c r="G5474" s="4">
        <v>0</v>
      </c>
      <c r="H5474" s="4">
        <v>0.2137856283664637</v>
      </c>
      <c r="I5474" s="4">
        <v>0.60703304491005283</v>
      </c>
    </row>
    <row r="5475" spans="1:9" x14ac:dyDescent="0.25">
      <c r="A5475" s="1">
        <f t="shared" si="343"/>
        <v>45520.041666653393</v>
      </c>
      <c r="B5475">
        <f t="shared" si="340"/>
        <v>1</v>
      </c>
      <c r="C5475">
        <f t="shared" si="341"/>
        <v>16</v>
      </c>
      <c r="D5475">
        <f t="shared" si="342"/>
        <v>8</v>
      </c>
      <c r="E5475" s="4">
        <v>0.2</v>
      </c>
      <c r="F5475" s="4">
        <v>0</v>
      </c>
      <c r="G5475" s="4">
        <v>0</v>
      </c>
      <c r="H5475" s="4">
        <v>0.24605498718575705</v>
      </c>
      <c r="I5475" s="4">
        <v>0.59987913045413799</v>
      </c>
    </row>
    <row r="5476" spans="1:9" x14ac:dyDescent="0.25">
      <c r="A5476" s="1">
        <f t="shared" si="343"/>
        <v>45520.083333320057</v>
      </c>
      <c r="B5476">
        <f t="shared" si="340"/>
        <v>2</v>
      </c>
      <c r="C5476">
        <f t="shared" si="341"/>
        <v>16</v>
      </c>
      <c r="D5476">
        <f t="shared" si="342"/>
        <v>8</v>
      </c>
      <c r="E5476" s="4">
        <v>0.3</v>
      </c>
      <c r="F5476" s="4">
        <v>9.5657740981411291E-2</v>
      </c>
      <c r="G5476" s="4">
        <v>1.0518360489536465</v>
      </c>
      <c r="H5476" s="4">
        <v>9.0508859059068719E-2</v>
      </c>
      <c r="I5476" s="4">
        <v>0.61068870203669701</v>
      </c>
    </row>
    <row r="5477" spans="1:9" x14ac:dyDescent="0.25">
      <c r="A5477" s="1">
        <f t="shared" si="343"/>
        <v>45520.124999986721</v>
      </c>
      <c r="B5477">
        <f t="shared" si="340"/>
        <v>3</v>
      </c>
      <c r="C5477">
        <f t="shared" si="341"/>
        <v>16</v>
      </c>
      <c r="D5477">
        <f t="shared" si="342"/>
        <v>8</v>
      </c>
      <c r="E5477" s="4">
        <v>0.2</v>
      </c>
      <c r="F5477" s="4">
        <v>0.35908485921784772</v>
      </c>
      <c r="G5477" s="4">
        <v>2.5130132166963415E-2</v>
      </c>
      <c r="H5477" s="4">
        <v>0.21751605120510745</v>
      </c>
      <c r="I5477" s="4">
        <v>0.59107946970002545</v>
      </c>
    </row>
    <row r="5478" spans="1:9" x14ac:dyDescent="0.25">
      <c r="A5478" s="1">
        <f t="shared" si="343"/>
        <v>45520.166666653386</v>
      </c>
      <c r="B5478">
        <f t="shared" si="340"/>
        <v>4</v>
      </c>
      <c r="C5478">
        <f t="shared" si="341"/>
        <v>16</v>
      </c>
      <c r="D5478">
        <f t="shared" si="342"/>
        <v>8</v>
      </c>
      <c r="E5478" s="4">
        <v>0.2</v>
      </c>
      <c r="F5478" s="4">
        <v>0.14820747313577493</v>
      </c>
      <c r="G5478" s="4">
        <v>0.88024150474640628</v>
      </c>
      <c r="H5478" s="4">
        <v>0.11692965041620404</v>
      </c>
      <c r="I5478" s="4">
        <v>0.59268238520585259</v>
      </c>
    </row>
    <row r="5479" spans="1:9" x14ac:dyDescent="0.25">
      <c r="A5479" s="1">
        <f t="shared" si="343"/>
        <v>45520.20833332005</v>
      </c>
      <c r="B5479">
        <f t="shared" si="340"/>
        <v>5</v>
      </c>
      <c r="C5479">
        <f t="shared" si="341"/>
        <v>16</v>
      </c>
      <c r="D5479">
        <f t="shared" si="342"/>
        <v>8</v>
      </c>
      <c r="E5479" s="4">
        <v>0.2</v>
      </c>
      <c r="F5479" s="4">
        <v>0.1875060783468894</v>
      </c>
      <c r="G5479" s="4">
        <v>0.20418503898134832</v>
      </c>
      <c r="H5479" s="4">
        <v>0.3186450684907442</v>
      </c>
      <c r="I5479" s="4">
        <v>0.59488363908129527</v>
      </c>
    </row>
    <row r="5480" spans="1:9" x14ac:dyDescent="0.25">
      <c r="A5480" s="1">
        <f t="shared" si="343"/>
        <v>45520.249999986714</v>
      </c>
      <c r="B5480">
        <f t="shared" si="340"/>
        <v>6</v>
      </c>
      <c r="C5480">
        <f t="shared" si="341"/>
        <v>16</v>
      </c>
      <c r="D5480">
        <f t="shared" si="342"/>
        <v>8</v>
      </c>
      <c r="E5480" s="4">
        <v>0</v>
      </c>
      <c r="F5480" s="4">
        <v>1.3195223492478161</v>
      </c>
      <c r="G5480" s="4">
        <v>1.598864883827432</v>
      </c>
      <c r="H5480" s="4">
        <v>0.15495229341748862</v>
      </c>
      <c r="I5480" s="4">
        <v>0.30699663730542165</v>
      </c>
    </row>
    <row r="5481" spans="1:9" x14ac:dyDescent="0.25">
      <c r="A5481" s="1">
        <f t="shared" si="343"/>
        <v>45520.291666653378</v>
      </c>
      <c r="B5481">
        <f t="shared" si="340"/>
        <v>7</v>
      </c>
      <c r="C5481">
        <f t="shared" si="341"/>
        <v>16</v>
      </c>
      <c r="D5481">
        <f t="shared" si="342"/>
        <v>8</v>
      </c>
      <c r="E5481" s="4">
        <v>0.2</v>
      </c>
      <c r="F5481" s="4">
        <v>2.3430499623146144</v>
      </c>
      <c r="G5481" s="4">
        <v>1.7203305111638436</v>
      </c>
      <c r="H5481" s="4">
        <v>0.18356985951244878</v>
      </c>
      <c r="I5481" s="4">
        <v>0.11419478695972761</v>
      </c>
    </row>
    <row r="5482" spans="1:9" x14ac:dyDescent="0.25">
      <c r="A5482" s="1">
        <f t="shared" si="343"/>
        <v>45520.333333320043</v>
      </c>
      <c r="B5482">
        <f t="shared" si="340"/>
        <v>8</v>
      </c>
      <c r="C5482">
        <f t="shared" si="341"/>
        <v>16</v>
      </c>
      <c r="D5482">
        <f t="shared" si="342"/>
        <v>8</v>
      </c>
      <c r="E5482" s="4">
        <v>0.4</v>
      </c>
      <c r="F5482" s="4">
        <v>2.6314308438267204</v>
      </c>
      <c r="G5482" s="4">
        <v>4.4018709464228198</v>
      </c>
      <c r="H5482" s="4">
        <v>0.1474573376148971</v>
      </c>
      <c r="I5482" s="4">
        <v>0.10078488546243151</v>
      </c>
    </row>
    <row r="5483" spans="1:9" x14ac:dyDescent="0.25">
      <c r="A5483" s="1">
        <f t="shared" si="343"/>
        <v>45520.374999986707</v>
      </c>
      <c r="B5483">
        <f t="shared" si="340"/>
        <v>9</v>
      </c>
      <c r="C5483">
        <f t="shared" si="341"/>
        <v>16</v>
      </c>
      <c r="D5483">
        <f t="shared" si="342"/>
        <v>8</v>
      </c>
      <c r="E5483" s="4">
        <v>0.2</v>
      </c>
      <c r="F5483" s="4">
        <v>2.4021217234048313</v>
      </c>
      <c r="G5483" s="4">
        <v>4.5913555561438457</v>
      </c>
      <c r="H5483" s="4">
        <v>0.30995608376972089</v>
      </c>
      <c r="I5483" s="4">
        <v>0.10025393544615993</v>
      </c>
    </row>
    <row r="5484" spans="1:9" x14ac:dyDescent="0.25">
      <c r="A5484" s="1">
        <f t="shared" si="343"/>
        <v>45520.416666653371</v>
      </c>
      <c r="B5484">
        <f t="shared" si="340"/>
        <v>10</v>
      </c>
      <c r="C5484">
        <f t="shared" si="341"/>
        <v>16</v>
      </c>
      <c r="D5484">
        <f t="shared" si="342"/>
        <v>8</v>
      </c>
      <c r="E5484" s="4">
        <v>0.2</v>
      </c>
      <c r="F5484" s="4">
        <v>2.3474621240131901</v>
      </c>
      <c r="G5484" s="4">
        <v>2.5865938294603472</v>
      </c>
      <c r="H5484" s="4">
        <v>0.2259767620764993</v>
      </c>
      <c r="I5484" s="4">
        <v>0.11340023829223612</v>
      </c>
    </row>
    <row r="5485" spans="1:9" x14ac:dyDescent="0.25">
      <c r="A5485" s="1">
        <f t="shared" si="343"/>
        <v>45520.458333320035</v>
      </c>
      <c r="B5485">
        <f t="shared" si="340"/>
        <v>11</v>
      </c>
      <c r="C5485">
        <f t="shared" si="341"/>
        <v>16</v>
      </c>
      <c r="D5485">
        <f t="shared" si="342"/>
        <v>8</v>
      </c>
      <c r="E5485" s="4">
        <v>0.2</v>
      </c>
      <c r="F5485" s="4">
        <v>2.5578931973790815</v>
      </c>
      <c r="G5485" s="4">
        <v>5.2978185670075799</v>
      </c>
      <c r="H5485" s="4">
        <v>0.34196033539674481</v>
      </c>
      <c r="I5485" s="4">
        <v>0.10651670972091261</v>
      </c>
    </row>
    <row r="5486" spans="1:9" x14ac:dyDescent="0.25">
      <c r="A5486" s="1">
        <f t="shared" si="343"/>
        <v>45520.4999999867</v>
      </c>
      <c r="B5486">
        <f t="shared" si="340"/>
        <v>12</v>
      </c>
      <c r="C5486">
        <f t="shared" si="341"/>
        <v>16</v>
      </c>
      <c r="D5486">
        <f t="shared" si="342"/>
        <v>8</v>
      </c>
      <c r="E5486" s="4">
        <v>0.2</v>
      </c>
      <c r="F5486" s="4">
        <v>2.5226165036299295</v>
      </c>
      <c r="G5486" s="4">
        <v>1.8399669397465785</v>
      </c>
      <c r="H5486" s="4">
        <v>0.3419209752050042</v>
      </c>
      <c r="I5486" s="4">
        <v>9.0570002973547586E-2</v>
      </c>
    </row>
    <row r="5487" spans="1:9" x14ac:dyDescent="0.25">
      <c r="A5487" s="1">
        <f t="shared" si="343"/>
        <v>45520.541666653364</v>
      </c>
      <c r="B5487">
        <f t="shared" si="340"/>
        <v>13</v>
      </c>
      <c r="C5487">
        <f t="shared" si="341"/>
        <v>16</v>
      </c>
      <c r="D5487">
        <f t="shared" si="342"/>
        <v>8</v>
      </c>
      <c r="E5487" s="4">
        <v>0.2</v>
      </c>
      <c r="F5487" s="4">
        <v>2.4225047185564943</v>
      </c>
      <c r="G5487" s="4">
        <v>3.4497474946172151</v>
      </c>
      <c r="H5487" s="4">
        <v>0.35408613123555527</v>
      </c>
      <c r="I5487" s="4">
        <v>9.813625740662138E-2</v>
      </c>
    </row>
    <row r="5488" spans="1:9" x14ac:dyDescent="0.25">
      <c r="A5488" s="1">
        <f t="shared" si="343"/>
        <v>45520.583333320028</v>
      </c>
      <c r="B5488">
        <f t="shared" si="340"/>
        <v>14</v>
      </c>
      <c r="C5488">
        <f t="shared" si="341"/>
        <v>16</v>
      </c>
      <c r="D5488">
        <f t="shared" si="342"/>
        <v>8</v>
      </c>
      <c r="E5488" s="4">
        <v>0.2</v>
      </c>
      <c r="F5488" s="4">
        <v>2.6286372714043087</v>
      </c>
      <c r="G5488" s="4">
        <v>1.7920611013897816</v>
      </c>
      <c r="H5488" s="4">
        <v>0.48398486812438679</v>
      </c>
      <c r="I5488" s="4">
        <v>8.7600675111639645E-2</v>
      </c>
    </row>
    <row r="5489" spans="1:9" x14ac:dyDescent="0.25">
      <c r="A5489" s="1">
        <f t="shared" si="343"/>
        <v>45520.624999986692</v>
      </c>
      <c r="B5489">
        <f t="shared" si="340"/>
        <v>15</v>
      </c>
      <c r="C5489">
        <f t="shared" si="341"/>
        <v>16</v>
      </c>
      <c r="D5489">
        <f t="shared" si="342"/>
        <v>8</v>
      </c>
      <c r="E5489" s="4">
        <v>0.2</v>
      </c>
      <c r="F5489" s="4">
        <v>2.7199399812481029</v>
      </c>
      <c r="G5489" s="4">
        <v>1.8831079539655893</v>
      </c>
      <c r="H5489" s="4">
        <v>0.86353810837786893</v>
      </c>
      <c r="I5489" s="4">
        <v>0.11255276676733712</v>
      </c>
    </row>
    <row r="5490" spans="1:9" x14ac:dyDescent="0.25">
      <c r="A5490" s="1">
        <f t="shared" si="343"/>
        <v>45520.666666653357</v>
      </c>
      <c r="B5490">
        <f t="shared" si="340"/>
        <v>16</v>
      </c>
      <c r="C5490">
        <f t="shared" si="341"/>
        <v>16</v>
      </c>
      <c r="D5490">
        <f t="shared" si="342"/>
        <v>8</v>
      </c>
      <c r="E5490" s="4">
        <v>0.1</v>
      </c>
      <c r="F5490" s="4">
        <v>2.5912973311438678</v>
      </c>
      <c r="G5490" s="4">
        <v>2.6242389877698233</v>
      </c>
      <c r="H5490" s="4">
        <v>1.2834347293574595</v>
      </c>
      <c r="I5490" s="4">
        <v>1.1798349963144645</v>
      </c>
    </row>
    <row r="5491" spans="1:9" x14ac:dyDescent="0.25">
      <c r="A5491" s="1">
        <f t="shared" si="343"/>
        <v>45520.708333320021</v>
      </c>
      <c r="B5491">
        <f t="shared" si="340"/>
        <v>17</v>
      </c>
      <c r="C5491">
        <f t="shared" si="341"/>
        <v>16</v>
      </c>
      <c r="D5491">
        <f t="shared" si="342"/>
        <v>8</v>
      </c>
      <c r="E5491" s="4">
        <v>0.2</v>
      </c>
      <c r="F5491" s="4">
        <v>2.8538885915763017</v>
      </c>
      <c r="G5491" s="4">
        <v>3.8251441308850529</v>
      </c>
      <c r="H5491" s="4">
        <v>1.5896626179735662</v>
      </c>
      <c r="I5491" s="4">
        <v>1.509679870051875</v>
      </c>
    </row>
    <row r="5492" spans="1:9" x14ac:dyDescent="0.25">
      <c r="A5492" s="1">
        <f t="shared" si="343"/>
        <v>45520.749999986685</v>
      </c>
      <c r="B5492">
        <f t="shared" si="340"/>
        <v>18</v>
      </c>
      <c r="C5492">
        <f t="shared" si="341"/>
        <v>16</v>
      </c>
      <c r="D5492">
        <f t="shared" si="342"/>
        <v>8</v>
      </c>
      <c r="E5492" s="4">
        <v>0.2</v>
      </c>
      <c r="F5492" s="4">
        <v>2.9050032175018927</v>
      </c>
      <c r="G5492" s="4">
        <v>4.5243206627382913</v>
      </c>
      <c r="H5492" s="4">
        <v>1.1489736374540533</v>
      </c>
      <c r="I5492" s="4">
        <v>1.2045799022763595</v>
      </c>
    </row>
    <row r="5493" spans="1:9" x14ac:dyDescent="0.25">
      <c r="A5493" s="1">
        <f t="shared" si="343"/>
        <v>45520.791666653349</v>
      </c>
      <c r="B5493">
        <f t="shared" si="340"/>
        <v>19</v>
      </c>
      <c r="C5493">
        <f t="shared" si="341"/>
        <v>16</v>
      </c>
      <c r="D5493">
        <f t="shared" si="342"/>
        <v>8</v>
      </c>
      <c r="E5493" s="4">
        <v>0.2</v>
      </c>
      <c r="F5493" s="4">
        <v>2.2923747920629611</v>
      </c>
      <c r="G5493" s="4">
        <v>1.6010103717460493</v>
      </c>
      <c r="H5493" s="4">
        <v>0.9217776126415822</v>
      </c>
      <c r="I5493" s="4">
        <v>1.0882066382584568</v>
      </c>
    </row>
    <row r="5494" spans="1:9" x14ac:dyDescent="0.25">
      <c r="A5494" s="1">
        <f t="shared" si="343"/>
        <v>45520.833333320013</v>
      </c>
      <c r="B5494">
        <f t="shared" si="340"/>
        <v>20</v>
      </c>
      <c r="C5494">
        <f t="shared" si="341"/>
        <v>16</v>
      </c>
      <c r="D5494">
        <f t="shared" si="342"/>
        <v>8</v>
      </c>
      <c r="E5494" s="4">
        <v>0.2</v>
      </c>
      <c r="F5494" s="4">
        <v>1.0598853387135234</v>
      </c>
      <c r="G5494" s="4">
        <v>1.1984248144659646</v>
      </c>
      <c r="H5494" s="4">
        <v>0.87632325426485469</v>
      </c>
      <c r="I5494" s="4">
        <v>0.90019053405004901</v>
      </c>
    </row>
    <row r="5495" spans="1:9" x14ac:dyDescent="0.25">
      <c r="A5495" s="1">
        <f t="shared" si="343"/>
        <v>45520.874999986678</v>
      </c>
      <c r="B5495">
        <f t="shared" si="340"/>
        <v>21</v>
      </c>
      <c r="C5495">
        <f t="shared" si="341"/>
        <v>16</v>
      </c>
      <c r="D5495">
        <f t="shared" si="342"/>
        <v>8</v>
      </c>
      <c r="E5495" s="4">
        <v>0.2</v>
      </c>
      <c r="F5495" s="4">
        <v>0.47471372502091957</v>
      </c>
      <c r="G5495" s="4">
        <v>0.90221073938605301</v>
      </c>
      <c r="H5495" s="4">
        <v>0.32258205054880051</v>
      </c>
      <c r="I5495" s="4">
        <v>0.90870231760369991</v>
      </c>
    </row>
    <row r="5496" spans="1:9" x14ac:dyDescent="0.25">
      <c r="A5496" s="1">
        <f t="shared" si="343"/>
        <v>45520.916666653342</v>
      </c>
      <c r="B5496">
        <f t="shared" si="340"/>
        <v>22</v>
      </c>
      <c r="C5496">
        <f t="shared" si="341"/>
        <v>16</v>
      </c>
      <c r="D5496">
        <f t="shared" si="342"/>
        <v>8</v>
      </c>
      <c r="E5496" s="4">
        <v>0.2</v>
      </c>
      <c r="F5496" s="4">
        <v>0.18304090983511823</v>
      </c>
      <c r="G5496" s="4">
        <v>0</v>
      </c>
      <c r="H5496" s="4">
        <v>3.399551446886831E-2</v>
      </c>
      <c r="I5496" s="4">
        <v>0.9132849775679811</v>
      </c>
    </row>
    <row r="5497" spans="1:9" x14ac:dyDescent="0.25">
      <c r="A5497" s="1">
        <f t="shared" si="343"/>
        <v>45520.958333320006</v>
      </c>
      <c r="B5497">
        <f t="shared" si="340"/>
        <v>23</v>
      </c>
      <c r="C5497">
        <f t="shared" si="341"/>
        <v>16</v>
      </c>
      <c r="D5497">
        <f t="shared" si="342"/>
        <v>8</v>
      </c>
      <c r="E5497" s="4">
        <v>0.2</v>
      </c>
      <c r="F5497" s="4">
        <v>0.13083425857351369</v>
      </c>
      <c r="G5497" s="4">
        <v>1.2008608155150589</v>
      </c>
      <c r="H5497" s="4">
        <v>0.19619914597311269</v>
      </c>
      <c r="I5497" s="4">
        <v>0.88449161125967835</v>
      </c>
    </row>
    <row r="5498" spans="1:9" x14ac:dyDescent="0.25">
      <c r="A5498" s="1">
        <f t="shared" si="343"/>
        <v>45520.99999998667</v>
      </c>
      <c r="B5498">
        <f t="shared" si="340"/>
        <v>0</v>
      </c>
      <c r="C5498">
        <f t="shared" si="341"/>
        <v>17</v>
      </c>
      <c r="D5498">
        <f t="shared" si="342"/>
        <v>8</v>
      </c>
      <c r="E5498" s="4">
        <v>0.2</v>
      </c>
      <c r="F5498" s="4">
        <v>7.9394916173694707E-2</v>
      </c>
      <c r="G5498" s="4">
        <v>0.39475628298755161</v>
      </c>
      <c r="H5498" s="4">
        <v>0.17286000196307411</v>
      </c>
      <c r="I5498" s="4">
        <v>0.60048636729566385</v>
      </c>
    </row>
    <row r="5499" spans="1:9" x14ac:dyDescent="0.25">
      <c r="A5499" s="1">
        <f t="shared" si="343"/>
        <v>45521.041666653335</v>
      </c>
      <c r="B5499">
        <f t="shared" si="340"/>
        <v>1</v>
      </c>
      <c r="C5499">
        <f t="shared" si="341"/>
        <v>17</v>
      </c>
      <c r="D5499">
        <f t="shared" si="342"/>
        <v>8</v>
      </c>
      <c r="E5499" s="4">
        <v>0.2</v>
      </c>
      <c r="F5499" s="4">
        <v>0.14502004921704933</v>
      </c>
      <c r="G5499" s="4">
        <v>0</v>
      </c>
      <c r="H5499" s="4">
        <v>0.20697924893327324</v>
      </c>
      <c r="I5499" s="4">
        <v>0.61044885217618627</v>
      </c>
    </row>
    <row r="5500" spans="1:9" x14ac:dyDescent="0.25">
      <c r="A5500" s="1">
        <f t="shared" si="343"/>
        <v>45521.083333319999</v>
      </c>
      <c r="B5500">
        <f t="shared" si="340"/>
        <v>2</v>
      </c>
      <c r="C5500">
        <f t="shared" si="341"/>
        <v>17</v>
      </c>
      <c r="D5500">
        <f t="shared" si="342"/>
        <v>8</v>
      </c>
      <c r="E5500" s="4">
        <v>0.2</v>
      </c>
      <c r="F5500" s="4">
        <v>0.12123203456033761</v>
      </c>
      <c r="G5500" s="4">
        <v>0</v>
      </c>
      <c r="H5500" s="4">
        <v>0.23410732869487216</v>
      </c>
      <c r="I5500" s="4">
        <v>0.60005363931288103</v>
      </c>
    </row>
    <row r="5501" spans="1:9" x14ac:dyDescent="0.25">
      <c r="A5501" s="1">
        <f t="shared" si="343"/>
        <v>45521.124999986663</v>
      </c>
      <c r="B5501">
        <f t="shared" si="340"/>
        <v>3</v>
      </c>
      <c r="C5501">
        <f t="shared" si="341"/>
        <v>17</v>
      </c>
      <c r="D5501">
        <f t="shared" si="342"/>
        <v>8</v>
      </c>
      <c r="E5501" s="4">
        <v>0.3</v>
      </c>
      <c r="F5501" s="4">
        <v>0.28670180413561508</v>
      </c>
      <c r="G5501" s="4">
        <v>0.93771970491784029</v>
      </c>
      <c r="H5501" s="4">
        <v>0.23328359531998966</v>
      </c>
      <c r="I5501" s="4">
        <v>0.57978451766905637</v>
      </c>
    </row>
    <row r="5502" spans="1:9" x14ac:dyDescent="0.25">
      <c r="A5502" s="1">
        <f t="shared" si="343"/>
        <v>45521.166666653327</v>
      </c>
      <c r="B5502">
        <f t="shared" si="340"/>
        <v>4</v>
      </c>
      <c r="C5502">
        <f t="shared" si="341"/>
        <v>17</v>
      </c>
      <c r="D5502">
        <f t="shared" si="342"/>
        <v>8</v>
      </c>
      <c r="E5502" s="4">
        <v>0.2</v>
      </c>
      <c r="F5502" s="4">
        <v>0.2616818666051669</v>
      </c>
      <c r="G5502" s="4">
        <v>9.1340113444169424E-2</v>
      </c>
      <c r="H5502" s="4">
        <v>0.21695308405410946</v>
      </c>
      <c r="I5502" s="4">
        <v>0.58399505579895228</v>
      </c>
    </row>
    <row r="5503" spans="1:9" x14ac:dyDescent="0.25">
      <c r="A5503" s="1">
        <f t="shared" si="343"/>
        <v>45521.208333319992</v>
      </c>
      <c r="B5503">
        <f t="shared" si="340"/>
        <v>5</v>
      </c>
      <c r="C5503">
        <f t="shared" si="341"/>
        <v>17</v>
      </c>
      <c r="D5503">
        <f t="shared" si="342"/>
        <v>8</v>
      </c>
      <c r="E5503" s="4">
        <v>0.3</v>
      </c>
      <c r="F5503" s="4">
        <v>0.16485656924506381</v>
      </c>
      <c r="G5503" s="4">
        <v>1.8969412307732081</v>
      </c>
      <c r="H5503" s="4">
        <v>0.14772319688420887</v>
      </c>
      <c r="I5503" s="4">
        <v>0.58797926317184568</v>
      </c>
    </row>
    <row r="5504" spans="1:9" x14ac:dyDescent="0.25">
      <c r="A5504" s="1">
        <f t="shared" si="343"/>
        <v>45521.249999986656</v>
      </c>
      <c r="B5504">
        <f t="shared" si="340"/>
        <v>6</v>
      </c>
      <c r="C5504">
        <f t="shared" si="341"/>
        <v>17</v>
      </c>
      <c r="D5504">
        <f t="shared" si="342"/>
        <v>8</v>
      </c>
      <c r="E5504" s="4">
        <v>0.2</v>
      </c>
      <c r="F5504" s="4">
        <v>1.3393586001553768</v>
      </c>
      <c r="G5504" s="4">
        <v>1.1601018728780423</v>
      </c>
      <c r="H5504" s="4">
        <v>0.19796366934078627</v>
      </c>
      <c r="I5504" s="4">
        <v>0.29258056162074841</v>
      </c>
    </row>
    <row r="5505" spans="1:9" x14ac:dyDescent="0.25">
      <c r="A5505" s="1">
        <f t="shared" si="343"/>
        <v>45521.29166665332</v>
      </c>
      <c r="B5505">
        <f t="shared" si="340"/>
        <v>7</v>
      </c>
      <c r="C5505">
        <f t="shared" si="341"/>
        <v>17</v>
      </c>
      <c r="D5505">
        <f t="shared" si="342"/>
        <v>8</v>
      </c>
      <c r="E5505" s="4">
        <v>0.3</v>
      </c>
      <c r="F5505" s="4">
        <v>2.4184492422681445</v>
      </c>
      <c r="G5505" s="4">
        <v>3.6486323114255046</v>
      </c>
      <c r="H5505" s="4">
        <v>0.19334196090122391</v>
      </c>
      <c r="I5505" s="4">
        <v>9.8996240807669833E-2</v>
      </c>
    </row>
    <row r="5506" spans="1:9" x14ac:dyDescent="0.25">
      <c r="A5506" s="1">
        <f t="shared" si="343"/>
        <v>45521.333333319984</v>
      </c>
      <c r="B5506">
        <f t="shared" si="340"/>
        <v>8</v>
      </c>
      <c r="C5506">
        <f t="shared" si="341"/>
        <v>17</v>
      </c>
      <c r="D5506">
        <f t="shared" si="342"/>
        <v>8</v>
      </c>
      <c r="E5506" s="4">
        <v>0</v>
      </c>
      <c r="F5506" s="4">
        <v>2.5646109003827577</v>
      </c>
      <c r="G5506" s="4">
        <v>3.1800836727247477</v>
      </c>
      <c r="H5506" s="4">
        <v>0.38458531768150372</v>
      </c>
      <c r="I5506" s="4">
        <v>0.11512038400957618</v>
      </c>
    </row>
    <row r="5507" spans="1:9" x14ac:dyDescent="0.25">
      <c r="A5507" s="1">
        <f t="shared" si="343"/>
        <v>45521.374999986649</v>
      </c>
      <c r="B5507">
        <f t="shared" ref="B5507:B5570" si="344">HOUR(A5507)</f>
        <v>9</v>
      </c>
      <c r="C5507">
        <f t="shared" ref="C5507:C5570" si="345">DAY(A5507)</f>
        <v>17</v>
      </c>
      <c r="D5507">
        <f t="shared" ref="D5507:D5570" si="346">MONTH(A5507)</f>
        <v>8</v>
      </c>
      <c r="E5507" s="4">
        <v>0</v>
      </c>
      <c r="F5507" s="4">
        <v>2.4383877242028551</v>
      </c>
      <c r="G5507" s="4">
        <v>3.8786899704890363</v>
      </c>
      <c r="H5507" s="4">
        <v>0.25313118534889723</v>
      </c>
      <c r="I5507" s="4">
        <v>0.1041588017811006</v>
      </c>
    </row>
    <row r="5508" spans="1:9" x14ac:dyDescent="0.25">
      <c r="A5508" s="1">
        <f t="shared" ref="A5508:A5571" si="347">A5507+(1/24)</f>
        <v>45521.416666653313</v>
      </c>
      <c r="B5508">
        <f t="shared" si="344"/>
        <v>10</v>
      </c>
      <c r="C5508">
        <f t="shared" si="345"/>
        <v>17</v>
      </c>
      <c r="D5508">
        <f t="shared" si="346"/>
        <v>8</v>
      </c>
      <c r="E5508" s="4">
        <v>0</v>
      </c>
      <c r="F5508" s="4">
        <v>2.3390685895777201</v>
      </c>
      <c r="G5508" s="4">
        <v>3.5744625253956848</v>
      </c>
      <c r="H5508" s="4">
        <v>0.22935531023318317</v>
      </c>
      <c r="I5508" s="4">
        <v>0.10312189848430856</v>
      </c>
    </row>
    <row r="5509" spans="1:9" x14ac:dyDescent="0.25">
      <c r="A5509" s="1">
        <f t="shared" si="347"/>
        <v>45521.458333319977</v>
      </c>
      <c r="B5509">
        <f t="shared" si="344"/>
        <v>11</v>
      </c>
      <c r="C5509">
        <f t="shared" si="345"/>
        <v>17</v>
      </c>
      <c r="D5509">
        <f t="shared" si="346"/>
        <v>8</v>
      </c>
      <c r="E5509" s="4">
        <v>0</v>
      </c>
      <c r="F5509" s="4">
        <v>2.4428569800091982</v>
      </c>
      <c r="G5509" s="4">
        <v>3.0420909119647144</v>
      </c>
      <c r="H5509" s="4">
        <v>0.24505106347833494</v>
      </c>
      <c r="I5509" s="4">
        <v>9.5693433689964719E-2</v>
      </c>
    </row>
    <row r="5510" spans="1:9" x14ac:dyDescent="0.25">
      <c r="A5510" s="1">
        <f t="shared" si="347"/>
        <v>45521.499999986641</v>
      </c>
      <c r="B5510">
        <f t="shared" si="344"/>
        <v>12</v>
      </c>
      <c r="C5510">
        <f t="shared" si="345"/>
        <v>17</v>
      </c>
      <c r="D5510">
        <f t="shared" si="346"/>
        <v>8</v>
      </c>
      <c r="E5510" s="4">
        <v>0</v>
      </c>
      <c r="F5510" s="4">
        <v>2.5604151273354336</v>
      </c>
      <c r="G5510" s="4">
        <v>2.5916487785517912</v>
      </c>
      <c r="H5510" s="4">
        <v>0.26306183650746401</v>
      </c>
      <c r="I5510" s="4">
        <v>0.11095990205342923</v>
      </c>
    </row>
    <row r="5511" spans="1:9" x14ac:dyDescent="0.25">
      <c r="A5511" s="1">
        <f t="shared" si="347"/>
        <v>45521.541666653306</v>
      </c>
      <c r="B5511">
        <f t="shared" si="344"/>
        <v>13</v>
      </c>
      <c r="C5511">
        <f t="shared" si="345"/>
        <v>17</v>
      </c>
      <c r="D5511">
        <f t="shared" si="346"/>
        <v>8</v>
      </c>
      <c r="E5511" s="4">
        <v>0</v>
      </c>
      <c r="F5511" s="4">
        <v>2.6535992826995516</v>
      </c>
      <c r="G5511" s="4">
        <v>2.5617534493659515</v>
      </c>
      <c r="H5511" s="4">
        <v>0.30371734042081111</v>
      </c>
      <c r="I5511" s="4">
        <v>9.7262301850499791E-2</v>
      </c>
    </row>
    <row r="5512" spans="1:9" x14ac:dyDescent="0.25">
      <c r="A5512" s="1">
        <f t="shared" si="347"/>
        <v>45521.58333331997</v>
      </c>
      <c r="B5512">
        <f t="shared" si="344"/>
        <v>14</v>
      </c>
      <c r="C5512">
        <f t="shared" si="345"/>
        <v>17</v>
      </c>
      <c r="D5512">
        <f t="shared" si="346"/>
        <v>8</v>
      </c>
      <c r="E5512" s="4">
        <v>0.6</v>
      </c>
      <c r="F5512" s="4">
        <v>2.7050758826216184</v>
      </c>
      <c r="G5512" s="4">
        <v>2.9615358236479912</v>
      </c>
      <c r="H5512" s="4">
        <v>0.37392937834448386</v>
      </c>
      <c r="I5512" s="4">
        <v>0.10550305024423411</v>
      </c>
    </row>
    <row r="5513" spans="1:9" x14ac:dyDescent="0.25">
      <c r="A5513" s="1">
        <f t="shared" si="347"/>
        <v>45521.624999986634</v>
      </c>
      <c r="B5513">
        <f t="shared" si="344"/>
        <v>15</v>
      </c>
      <c r="C5513">
        <f t="shared" si="345"/>
        <v>17</v>
      </c>
      <c r="D5513">
        <f t="shared" si="346"/>
        <v>8</v>
      </c>
      <c r="E5513" s="4">
        <v>0.6</v>
      </c>
      <c r="F5513" s="4">
        <v>2.5183877700782866</v>
      </c>
      <c r="G5513" s="4">
        <v>2.1635689390747812</v>
      </c>
      <c r="H5513" s="4">
        <v>0.54715529545976715</v>
      </c>
      <c r="I5513" s="4">
        <v>0.11274701999616718</v>
      </c>
    </row>
    <row r="5514" spans="1:9" x14ac:dyDescent="0.25">
      <c r="A5514" s="1">
        <f t="shared" si="347"/>
        <v>45521.666666653298</v>
      </c>
      <c r="B5514">
        <f t="shared" si="344"/>
        <v>16</v>
      </c>
      <c r="C5514">
        <f t="shared" si="345"/>
        <v>17</v>
      </c>
      <c r="D5514">
        <f t="shared" si="346"/>
        <v>8</v>
      </c>
      <c r="E5514" s="4">
        <v>0.5</v>
      </c>
      <c r="F5514" s="4">
        <v>2.576347067219714</v>
      </c>
      <c r="G5514" s="4">
        <v>3.2201447314189617</v>
      </c>
      <c r="H5514" s="4">
        <v>1.3019763113010068</v>
      </c>
      <c r="I5514" s="4">
        <v>1.1963617186466942</v>
      </c>
    </row>
    <row r="5515" spans="1:9" x14ac:dyDescent="0.25">
      <c r="A5515" s="1">
        <f t="shared" si="347"/>
        <v>45521.708333319963</v>
      </c>
      <c r="B5515">
        <f t="shared" si="344"/>
        <v>17</v>
      </c>
      <c r="C5515">
        <f t="shared" si="345"/>
        <v>17</v>
      </c>
      <c r="D5515">
        <f t="shared" si="346"/>
        <v>8</v>
      </c>
      <c r="E5515" s="4">
        <v>0.7</v>
      </c>
      <c r="F5515" s="4">
        <v>2.7171172617191131</v>
      </c>
      <c r="G5515" s="4">
        <v>3.1338227615464898</v>
      </c>
      <c r="H5515" s="4">
        <v>1.53532795630601</v>
      </c>
      <c r="I5515" s="4">
        <v>1.4938604391568768</v>
      </c>
    </row>
    <row r="5516" spans="1:9" x14ac:dyDescent="0.25">
      <c r="A5516" s="1">
        <f t="shared" si="347"/>
        <v>45521.749999986627</v>
      </c>
      <c r="B5516">
        <f t="shared" si="344"/>
        <v>18</v>
      </c>
      <c r="C5516">
        <f t="shared" si="345"/>
        <v>17</v>
      </c>
      <c r="D5516">
        <f t="shared" si="346"/>
        <v>8</v>
      </c>
      <c r="E5516" s="4">
        <v>0.4</v>
      </c>
      <c r="F5516" s="4">
        <v>2.9634246798282233</v>
      </c>
      <c r="G5516" s="4">
        <v>3.3769147256188101</v>
      </c>
      <c r="H5516" s="4">
        <v>1.3234031456060136</v>
      </c>
      <c r="I5516" s="4">
        <v>1.2176635119473775</v>
      </c>
    </row>
    <row r="5517" spans="1:9" x14ac:dyDescent="0.25">
      <c r="A5517" s="1">
        <f t="shared" si="347"/>
        <v>45521.791666653291</v>
      </c>
      <c r="B5517">
        <f t="shared" si="344"/>
        <v>19</v>
      </c>
      <c r="C5517">
        <f t="shared" si="345"/>
        <v>17</v>
      </c>
      <c r="D5517">
        <f t="shared" si="346"/>
        <v>8</v>
      </c>
      <c r="E5517" s="4">
        <v>0.2</v>
      </c>
      <c r="F5517" s="4">
        <v>2.5759405566709455</v>
      </c>
      <c r="G5517" s="4">
        <v>2.7647656452570009</v>
      </c>
      <c r="H5517" s="4">
        <v>1.0461182399167801</v>
      </c>
      <c r="I5517" s="4">
        <v>1.0891936133102749</v>
      </c>
    </row>
    <row r="5518" spans="1:9" x14ac:dyDescent="0.25">
      <c r="A5518" s="1">
        <f t="shared" si="347"/>
        <v>45521.833333319955</v>
      </c>
      <c r="B5518">
        <f t="shared" si="344"/>
        <v>20</v>
      </c>
      <c r="C5518">
        <f t="shared" si="345"/>
        <v>17</v>
      </c>
      <c r="D5518">
        <f t="shared" si="346"/>
        <v>8</v>
      </c>
      <c r="E5518" s="4">
        <v>0.2</v>
      </c>
      <c r="F5518" s="4">
        <v>0.9224368926383355</v>
      </c>
      <c r="G5518" s="4">
        <v>1.8575524941500916</v>
      </c>
      <c r="H5518" s="4">
        <v>0.92193224103492522</v>
      </c>
      <c r="I5518" s="4">
        <v>0.90079384128039297</v>
      </c>
    </row>
    <row r="5519" spans="1:9" x14ac:dyDescent="0.25">
      <c r="A5519" s="1">
        <f t="shared" si="347"/>
        <v>45521.87499998662</v>
      </c>
      <c r="B5519">
        <f t="shared" si="344"/>
        <v>21</v>
      </c>
      <c r="C5519">
        <f t="shared" si="345"/>
        <v>17</v>
      </c>
      <c r="D5519">
        <f t="shared" si="346"/>
        <v>8</v>
      </c>
      <c r="E5519" s="4">
        <v>0.2</v>
      </c>
      <c r="F5519" s="4">
        <v>0.35338266638957672</v>
      </c>
      <c r="G5519" s="4">
        <v>0</v>
      </c>
      <c r="H5519" s="4">
        <v>0.52574845496008127</v>
      </c>
      <c r="I5519" s="4">
        <v>0.89927741029467645</v>
      </c>
    </row>
    <row r="5520" spans="1:9" x14ac:dyDescent="0.25">
      <c r="A5520" s="1">
        <f t="shared" si="347"/>
        <v>45521.916666653284</v>
      </c>
      <c r="B5520">
        <f t="shared" si="344"/>
        <v>22</v>
      </c>
      <c r="C5520">
        <f t="shared" si="345"/>
        <v>17</v>
      </c>
      <c r="D5520">
        <f t="shared" si="346"/>
        <v>8</v>
      </c>
      <c r="E5520" s="4">
        <v>0.2</v>
      </c>
      <c r="F5520" s="4">
        <v>0.12002517993137948</v>
      </c>
      <c r="G5520" s="4">
        <v>0</v>
      </c>
      <c r="H5520" s="4">
        <v>0.18582986216975991</v>
      </c>
      <c r="I5520" s="4">
        <v>0.90981963425960077</v>
      </c>
    </row>
    <row r="5521" spans="1:9" x14ac:dyDescent="0.25">
      <c r="A5521" s="1">
        <f t="shared" si="347"/>
        <v>45521.958333319948</v>
      </c>
      <c r="B5521">
        <f t="shared" si="344"/>
        <v>23</v>
      </c>
      <c r="C5521">
        <f t="shared" si="345"/>
        <v>17</v>
      </c>
      <c r="D5521">
        <f t="shared" si="346"/>
        <v>8</v>
      </c>
      <c r="E5521" s="4">
        <v>0.2</v>
      </c>
      <c r="F5521" s="4">
        <v>3.6912290024414748E-2</v>
      </c>
      <c r="G5521" s="4">
        <v>0</v>
      </c>
      <c r="H5521" s="4">
        <v>0</v>
      </c>
      <c r="I5521" s="4">
        <v>0.88978033977853765</v>
      </c>
    </row>
    <row r="5522" spans="1:9" x14ac:dyDescent="0.25">
      <c r="A5522" s="1">
        <f t="shared" si="347"/>
        <v>45521.999999986612</v>
      </c>
      <c r="B5522">
        <f t="shared" si="344"/>
        <v>0</v>
      </c>
      <c r="C5522">
        <f t="shared" si="345"/>
        <v>18</v>
      </c>
      <c r="D5522">
        <f t="shared" si="346"/>
        <v>8</v>
      </c>
      <c r="E5522" s="4">
        <v>0.2</v>
      </c>
      <c r="F5522" s="4">
        <v>6.3855837788616393E-2</v>
      </c>
      <c r="G5522" s="4">
        <v>1.5225214268175713</v>
      </c>
      <c r="H5522" s="4">
        <v>0.15147194410919196</v>
      </c>
      <c r="I5522" s="4">
        <v>0.59594747061845776</v>
      </c>
    </row>
    <row r="5523" spans="1:9" x14ac:dyDescent="0.25">
      <c r="A5523" s="1">
        <f t="shared" si="347"/>
        <v>45522.041666653276</v>
      </c>
      <c r="B5523">
        <f t="shared" si="344"/>
        <v>1</v>
      </c>
      <c r="C5523">
        <f t="shared" si="345"/>
        <v>18</v>
      </c>
      <c r="D5523">
        <f t="shared" si="346"/>
        <v>8</v>
      </c>
      <c r="E5523" s="4">
        <v>0.2</v>
      </c>
      <c r="F5523" s="4">
        <v>0.10974179650916911</v>
      </c>
      <c r="G5523" s="4">
        <v>0.52114824103807666</v>
      </c>
      <c r="H5523" s="4">
        <v>0.23756401901156515</v>
      </c>
      <c r="I5523" s="4">
        <v>0.59818554527167389</v>
      </c>
    </row>
    <row r="5524" spans="1:9" x14ac:dyDescent="0.25">
      <c r="A5524" s="1">
        <f t="shared" si="347"/>
        <v>45522.083333319941</v>
      </c>
      <c r="B5524">
        <f t="shared" si="344"/>
        <v>2</v>
      </c>
      <c r="C5524">
        <f t="shared" si="345"/>
        <v>18</v>
      </c>
      <c r="D5524">
        <f t="shared" si="346"/>
        <v>8</v>
      </c>
      <c r="E5524" s="4">
        <v>0.3</v>
      </c>
      <c r="F5524" s="4">
        <v>0.14125040739691505</v>
      </c>
      <c r="G5524" s="4">
        <v>0.50470709511272849</v>
      </c>
      <c r="H5524" s="4">
        <v>0.15194777318791283</v>
      </c>
      <c r="I5524" s="4">
        <v>0.61153492657442199</v>
      </c>
    </row>
    <row r="5525" spans="1:9" x14ac:dyDescent="0.25">
      <c r="A5525" s="1">
        <f t="shared" si="347"/>
        <v>45522.124999986605</v>
      </c>
      <c r="B5525">
        <f t="shared" si="344"/>
        <v>3</v>
      </c>
      <c r="C5525">
        <f t="shared" si="345"/>
        <v>18</v>
      </c>
      <c r="D5525">
        <f t="shared" si="346"/>
        <v>8</v>
      </c>
      <c r="E5525" s="4">
        <v>0.2</v>
      </c>
      <c r="F5525" s="4">
        <v>0.15271282209718248</v>
      </c>
      <c r="G5525" s="4">
        <v>0</v>
      </c>
      <c r="H5525" s="4">
        <v>0.10219625380229598</v>
      </c>
      <c r="I5525" s="4">
        <v>0.60380082760956877</v>
      </c>
    </row>
    <row r="5526" spans="1:9" x14ac:dyDescent="0.25">
      <c r="A5526" s="1">
        <f t="shared" si="347"/>
        <v>45522.166666653269</v>
      </c>
      <c r="B5526">
        <f t="shared" si="344"/>
        <v>4</v>
      </c>
      <c r="C5526">
        <f t="shared" si="345"/>
        <v>18</v>
      </c>
      <c r="D5526">
        <f t="shared" si="346"/>
        <v>8</v>
      </c>
      <c r="E5526" s="4">
        <v>0.3</v>
      </c>
      <c r="F5526" s="4">
        <v>8.7165204033805121E-2</v>
      </c>
      <c r="G5526" s="4">
        <v>0.27160522288532768</v>
      </c>
      <c r="H5526" s="4">
        <v>0.16273881327941278</v>
      </c>
      <c r="I5526" s="4">
        <v>0.58798012405845523</v>
      </c>
    </row>
    <row r="5527" spans="1:9" x14ac:dyDescent="0.25">
      <c r="A5527" s="1">
        <f t="shared" si="347"/>
        <v>45522.208333319933</v>
      </c>
      <c r="B5527">
        <f t="shared" si="344"/>
        <v>5</v>
      </c>
      <c r="C5527">
        <f t="shared" si="345"/>
        <v>18</v>
      </c>
      <c r="D5527">
        <f t="shared" si="346"/>
        <v>8</v>
      </c>
      <c r="E5527" s="4">
        <v>0.3</v>
      </c>
      <c r="F5527" s="4">
        <v>0.36024101594517027</v>
      </c>
      <c r="G5527" s="4">
        <v>1.2747443555456697</v>
      </c>
      <c r="H5527" s="4">
        <v>0.2014966080727921</v>
      </c>
      <c r="I5527" s="4">
        <v>0.59774202136549226</v>
      </c>
    </row>
    <row r="5528" spans="1:9" x14ac:dyDescent="0.25">
      <c r="A5528" s="1">
        <f t="shared" si="347"/>
        <v>45522.249999986598</v>
      </c>
      <c r="B5528">
        <f t="shared" si="344"/>
        <v>6</v>
      </c>
      <c r="C5528">
        <f t="shared" si="345"/>
        <v>18</v>
      </c>
      <c r="D5528">
        <f t="shared" si="346"/>
        <v>8</v>
      </c>
      <c r="E5528" s="4">
        <v>0.2</v>
      </c>
      <c r="F5528" s="4">
        <v>1.2253428042963048</v>
      </c>
      <c r="G5528" s="4">
        <v>1.5713269451462344</v>
      </c>
      <c r="H5528" s="4">
        <v>0.29198464989360062</v>
      </c>
      <c r="I5528" s="4">
        <v>0.28239034575259164</v>
      </c>
    </row>
    <row r="5529" spans="1:9" x14ac:dyDescent="0.25">
      <c r="A5529" s="1">
        <f t="shared" si="347"/>
        <v>45522.291666653262</v>
      </c>
      <c r="B5529">
        <f t="shared" si="344"/>
        <v>7</v>
      </c>
      <c r="C5529">
        <f t="shared" si="345"/>
        <v>18</v>
      </c>
      <c r="D5529">
        <f t="shared" si="346"/>
        <v>8</v>
      </c>
      <c r="E5529" s="4">
        <v>0.2</v>
      </c>
      <c r="F5529" s="4">
        <v>2.2380369371800057</v>
      </c>
      <c r="G5529" s="4">
        <v>3.0274888448845316</v>
      </c>
      <c r="H5529" s="4">
        <v>2.3102886305921833E-2</v>
      </c>
      <c r="I5529" s="4">
        <v>0.10758333207451219</v>
      </c>
    </row>
    <row r="5530" spans="1:9" x14ac:dyDescent="0.25">
      <c r="A5530" s="1">
        <f t="shared" si="347"/>
        <v>45522.333333319926</v>
      </c>
      <c r="B5530">
        <f t="shared" si="344"/>
        <v>8</v>
      </c>
      <c r="C5530">
        <f t="shared" si="345"/>
        <v>18</v>
      </c>
      <c r="D5530">
        <f t="shared" si="346"/>
        <v>8</v>
      </c>
      <c r="E5530" s="4">
        <v>0.2</v>
      </c>
      <c r="F5530" s="4">
        <v>2.4965719085563371</v>
      </c>
      <c r="G5530" s="4">
        <v>2.7700343788443131</v>
      </c>
      <c r="H5530" s="4">
        <v>0.34296602896573436</v>
      </c>
      <c r="I5530" s="4">
        <v>7.5094978109524674E-2</v>
      </c>
    </row>
    <row r="5531" spans="1:9" x14ac:dyDescent="0.25">
      <c r="A5531" s="1">
        <f t="shared" si="347"/>
        <v>45522.37499998659</v>
      </c>
      <c r="B5531">
        <f t="shared" si="344"/>
        <v>9</v>
      </c>
      <c r="C5531">
        <f t="shared" si="345"/>
        <v>18</v>
      </c>
      <c r="D5531">
        <f t="shared" si="346"/>
        <v>8</v>
      </c>
      <c r="E5531" s="4">
        <v>0.2</v>
      </c>
      <c r="F5531" s="4">
        <v>2.4620552253583203</v>
      </c>
      <c r="G5531" s="4">
        <v>2.1401918185858388</v>
      </c>
      <c r="H5531" s="4">
        <v>0.32885007288258183</v>
      </c>
      <c r="I5531" s="4">
        <v>0.10149380918299244</v>
      </c>
    </row>
    <row r="5532" spans="1:9" x14ac:dyDescent="0.25">
      <c r="A5532" s="1">
        <f t="shared" si="347"/>
        <v>45522.416666653255</v>
      </c>
      <c r="B5532">
        <f t="shared" si="344"/>
        <v>10</v>
      </c>
      <c r="C5532">
        <f t="shared" si="345"/>
        <v>18</v>
      </c>
      <c r="D5532">
        <f t="shared" si="346"/>
        <v>8</v>
      </c>
      <c r="E5532" s="4">
        <v>0.2</v>
      </c>
      <c r="F5532" s="4">
        <v>2.5057988462752339</v>
      </c>
      <c r="G5532" s="4">
        <v>0.65685045610460868</v>
      </c>
      <c r="H5532" s="4">
        <v>0.31562897551856733</v>
      </c>
      <c r="I5532" s="4">
        <v>0.10018279653973768</v>
      </c>
    </row>
    <row r="5533" spans="1:9" x14ac:dyDescent="0.25">
      <c r="A5533" s="1">
        <f t="shared" si="347"/>
        <v>45522.458333319919</v>
      </c>
      <c r="B5533">
        <f t="shared" si="344"/>
        <v>11</v>
      </c>
      <c r="C5533">
        <f t="shared" si="345"/>
        <v>18</v>
      </c>
      <c r="D5533">
        <f t="shared" si="346"/>
        <v>8</v>
      </c>
      <c r="E5533" s="4">
        <v>0</v>
      </c>
      <c r="F5533" s="4">
        <v>2.4752103134562895</v>
      </c>
      <c r="G5533" s="4">
        <v>3.6208692021215283</v>
      </c>
      <c r="H5533" s="4">
        <v>0.17072572509827413</v>
      </c>
      <c r="I5533" s="4">
        <v>0.10645712010189488</v>
      </c>
    </row>
    <row r="5534" spans="1:9" x14ac:dyDescent="0.25">
      <c r="A5534" s="1">
        <f t="shared" si="347"/>
        <v>45522.499999986583</v>
      </c>
      <c r="B5534">
        <f t="shared" si="344"/>
        <v>12</v>
      </c>
      <c r="C5534">
        <f t="shared" si="345"/>
        <v>18</v>
      </c>
      <c r="D5534">
        <f t="shared" si="346"/>
        <v>8</v>
      </c>
      <c r="E5534" s="4">
        <v>0</v>
      </c>
      <c r="F5534" s="4">
        <v>2.5381159492253089</v>
      </c>
      <c r="G5534" s="4">
        <v>2.0462228392906536</v>
      </c>
      <c r="H5534" s="4">
        <v>0.33890538180616259</v>
      </c>
      <c r="I5534" s="4">
        <v>0.10875305111687376</v>
      </c>
    </row>
    <row r="5535" spans="1:9" x14ac:dyDescent="0.25">
      <c r="A5535" s="1">
        <f t="shared" si="347"/>
        <v>45522.541666653247</v>
      </c>
      <c r="B5535">
        <f t="shared" si="344"/>
        <v>13</v>
      </c>
      <c r="C5535">
        <f t="shared" si="345"/>
        <v>18</v>
      </c>
      <c r="D5535">
        <f t="shared" si="346"/>
        <v>8</v>
      </c>
      <c r="E5535" s="4">
        <v>0</v>
      </c>
      <c r="F5535" s="4">
        <v>2.5240326885984086</v>
      </c>
      <c r="G5535" s="4">
        <v>2.3090590120590666</v>
      </c>
      <c r="H5535" s="4">
        <v>0.26129349704418214</v>
      </c>
      <c r="I5535" s="4">
        <v>0.10999926313307848</v>
      </c>
    </row>
    <row r="5536" spans="1:9" x14ac:dyDescent="0.25">
      <c r="A5536" s="1">
        <f t="shared" si="347"/>
        <v>45522.583333319912</v>
      </c>
      <c r="B5536">
        <f t="shared" si="344"/>
        <v>14</v>
      </c>
      <c r="C5536">
        <f t="shared" si="345"/>
        <v>18</v>
      </c>
      <c r="D5536">
        <f t="shared" si="346"/>
        <v>8</v>
      </c>
      <c r="E5536" s="4">
        <v>0</v>
      </c>
      <c r="F5536" s="4">
        <v>2.7103641451900424</v>
      </c>
      <c r="G5536" s="4">
        <v>1.9698053449834507</v>
      </c>
      <c r="H5536" s="4">
        <v>0.54675816061997307</v>
      </c>
      <c r="I5536" s="4">
        <v>0.11771183230327027</v>
      </c>
    </row>
    <row r="5537" spans="1:9" x14ac:dyDescent="0.25">
      <c r="A5537" s="1">
        <f t="shared" si="347"/>
        <v>45522.624999986576</v>
      </c>
      <c r="B5537">
        <f t="shared" si="344"/>
        <v>15</v>
      </c>
      <c r="C5537">
        <f t="shared" si="345"/>
        <v>18</v>
      </c>
      <c r="D5537">
        <f t="shared" si="346"/>
        <v>8</v>
      </c>
      <c r="E5537" s="4">
        <v>0</v>
      </c>
      <c r="F5537" s="4">
        <v>2.5225281406759392</v>
      </c>
      <c r="G5537" s="4">
        <v>3.1917278521239876</v>
      </c>
      <c r="H5537" s="4">
        <v>0.76292597372101911</v>
      </c>
      <c r="I5537" s="4">
        <v>0.11523435673001292</v>
      </c>
    </row>
    <row r="5538" spans="1:9" x14ac:dyDescent="0.25">
      <c r="A5538" s="1">
        <f t="shared" si="347"/>
        <v>45522.66666665324</v>
      </c>
      <c r="B5538">
        <f t="shared" si="344"/>
        <v>16</v>
      </c>
      <c r="C5538">
        <f t="shared" si="345"/>
        <v>18</v>
      </c>
      <c r="D5538">
        <f t="shared" si="346"/>
        <v>8</v>
      </c>
      <c r="E5538" s="4">
        <v>0</v>
      </c>
      <c r="F5538" s="4">
        <v>2.4434687028787727</v>
      </c>
      <c r="G5538" s="4">
        <v>3.2073930207094872</v>
      </c>
      <c r="H5538" s="4">
        <v>1.2914328245962392</v>
      </c>
      <c r="I5538" s="4">
        <v>1.2101826958799027</v>
      </c>
    </row>
    <row r="5539" spans="1:9" x14ac:dyDescent="0.25">
      <c r="A5539" s="1">
        <f t="shared" si="347"/>
        <v>45522.708333319904</v>
      </c>
      <c r="B5539">
        <f t="shared" si="344"/>
        <v>17</v>
      </c>
      <c r="C5539">
        <f t="shared" si="345"/>
        <v>18</v>
      </c>
      <c r="D5539">
        <f t="shared" si="346"/>
        <v>8</v>
      </c>
      <c r="E5539" s="4">
        <v>0</v>
      </c>
      <c r="F5539" s="4">
        <v>2.7970623887037132</v>
      </c>
      <c r="G5539" s="4">
        <v>3.4270271974374378</v>
      </c>
      <c r="H5539" s="4">
        <v>1.667633740362364</v>
      </c>
      <c r="I5539" s="4">
        <v>1.4865533015927062</v>
      </c>
    </row>
    <row r="5540" spans="1:9" x14ac:dyDescent="0.25">
      <c r="A5540" s="1">
        <f t="shared" si="347"/>
        <v>45522.749999986569</v>
      </c>
      <c r="B5540">
        <f t="shared" si="344"/>
        <v>18</v>
      </c>
      <c r="C5540">
        <f t="shared" si="345"/>
        <v>18</v>
      </c>
      <c r="D5540">
        <f t="shared" si="346"/>
        <v>8</v>
      </c>
      <c r="E5540" s="4">
        <v>0</v>
      </c>
      <c r="F5540" s="4">
        <v>2.9505152229533915</v>
      </c>
      <c r="G5540" s="4">
        <v>2.7323444393696343</v>
      </c>
      <c r="H5540" s="4">
        <v>1.06974993955394</v>
      </c>
      <c r="I5540" s="4">
        <v>1.1985578937677579</v>
      </c>
    </row>
    <row r="5541" spans="1:9" x14ac:dyDescent="0.25">
      <c r="A5541" s="1">
        <f t="shared" si="347"/>
        <v>45522.791666653233</v>
      </c>
      <c r="B5541">
        <f t="shared" si="344"/>
        <v>19</v>
      </c>
      <c r="C5541">
        <f t="shared" si="345"/>
        <v>18</v>
      </c>
      <c r="D5541">
        <f t="shared" si="346"/>
        <v>8</v>
      </c>
      <c r="E5541" s="4">
        <v>0</v>
      </c>
      <c r="F5541" s="4">
        <v>2.6012135915303092</v>
      </c>
      <c r="G5541" s="4">
        <v>2.6391740384744993</v>
      </c>
      <c r="H5541" s="4">
        <v>1.2492877974269139</v>
      </c>
      <c r="I5541" s="4">
        <v>1.1000906645103765</v>
      </c>
    </row>
    <row r="5542" spans="1:9" x14ac:dyDescent="0.25">
      <c r="A5542" s="1">
        <f t="shared" si="347"/>
        <v>45522.833333319897</v>
      </c>
      <c r="B5542">
        <f t="shared" si="344"/>
        <v>20</v>
      </c>
      <c r="C5542">
        <f t="shared" si="345"/>
        <v>18</v>
      </c>
      <c r="D5542">
        <f t="shared" si="346"/>
        <v>8</v>
      </c>
      <c r="E5542" s="4">
        <v>0.2</v>
      </c>
      <c r="F5542" s="4">
        <v>1.1347504654672884</v>
      </c>
      <c r="G5542" s="4">
        <v>1.1582674833453153</v>
      </c>
      <c r="H5542" s="4">
        <v>0.61075292916097601</v>
      </c>
      <c r="I5542" s="4">
        <v>0.9053623450297823</v>
      </c>
    </row>
    <row r="5543" spans="1:9" x14ac:dyDescent="0.25">
      <c r="A5543" s="1">
        <f t="shared" si="347"/>
        <v>45522.874999986561</v>
      </c>
      <c r="B5543">
        <f t="shared" si="344"/>
        <v>21</v>
      </c>
      <c r="C5543">
        <f t="shared" si="345"/>
        <v>18</v>
      </c>
      <c r="D5543">
        <f t="shared" si="346"/>
        <v>8</v>
      </c>
      <c r="E5543" s="4">
        <v>0.2</v>
      </c>
      <c r="F5543" s="4">
        <v>0.45566326756362058</v>
      </c>
      <c r="G5543" s="4">
        <v>0.5655291562689706</v>
      </c>
      <c r="H5543" s="4">
        <v>0.47610911468588069</v>
      </c>
      <c r="I5543" s="4">
        <v>0.91511740757253102</v>
      </c>
    </row>
    <row r="5544" spans="1:9" x14ac:dyDescent="0.25">
      <c r="A5544" s="1">
        <f t="shared" si="347"/>
        <v>45522.916666653226</v>
      </c>
      <c r="B5544">
        <f t="shared" si="344"/>
        <v>22</v>
      </c>
      <c r="C5544">
        <f t="shared" si="345"/>
        <v>18</v>
      </c>
      <c r="D5544">
        <f t="shared" si="346"/>
        <v>8</v>
      </c>
      <c r="E5544" s="4">
        <v>0.3</v>
      </c>
      <c r="F5544" s="4">
        <v>3.1651363022399237E-2</v>
      </c>
      <c r="G5544" s="4">
        <v>1.0438326031505121</v>
      </c>
      <c r="H5544" s="4">
        <v>0.11718651554757667</v>
      </c>
      <c r="I5544" s="4">
        <v>0.88791378044409208</v>
      </c>
    </row>
    <row r="5545" spans="1:9" x14ac:dyDescent="0.25">
      <c r="A5545" s="1">
        <f t="shared" si="347"/>
        <v>45522.95833331989</v>
      </c>
      <c r="B5545">
        <f t="shared" si="344"/>
        <v>23</v>
      </c>
      <c r="C5545">
        <f t="shared" si="345"/>
        <v>18</v>
      </c>
      <c r="D5545">
        <f t="shared" si="346"/>
        <v>8</v>
      </c>
      <c r="E5545" s="4">
        <v>0.2</v>
      </c>
      <c r="F5545" s="4">
        <v>0.16357863814931917</v>
      </c>
      <c r="G5545" s="4">
        <v>0</v>
      </c>
      <c r="H5545" s="4">
        <v>0.24467406294410957</v>
      </c>
      <c r="I5545" s="4">
        <v>0.90706811807554599</v>
      </c>
    </row>
    <row r="5546" spans="1:9" x14ac:dyDescent="0.25">
      <c r="A5546" s="1">
        <f t="shared" si="347"/>
        <v>45522.999999986554</v>
      </c>
      <c r="B5546">
        <f t="shared" si="344"/>
        <v>0</v>
      </c>
      <c r="C5546">
        <f t="shared" si="345"/>
        <v>19</v>
      </c>
      <c r="D5546">
        <f t="shared" si="346"/>
        <v>8</v>
      </c>
      <c r="E5546" s="4">
        <v>0.4</v>
      </c>
      <c r="F5546" s="4">
        <v>5.3710529685783957E-2</v>
      </c>
      <c r="G5546" s="4">
        <v>0</v>
      </c>
      <c r="H5546" s="4">
        <v>0.3042514474834222</v>
      </c>
      <c r="I5546" s="4">
        <v>0.58494759748018621</v>
      </c>
    </row>
    <row r="5547" spans="1:9" x14ac:dyDescent="0.25">
      <c r="A5547" s="1">
        <f t="shared" si="347"/>
        <v>45523.041666653218</v>
      </c>
      <c r="B5547">
        <f t="shared" si="344"/>
        <v>1</v>
      </c>
      <c r="C5547">
        <f t="shared" si="345"/>
        <v>19</v>
      </c>
      <c r="D5547">
        <f t="shared" si="346"/>
        <v>8</v>
      </c>
      <c r="E5547" s="4">
        <v>0.2</v>
      </c>
      <c r="F5547" s="4">
        <v>6.4288689286139053E-2</v>
      </c>
      <c r="G5547" s="4">
        <v>0</v>
      </c>
      <c r="H5547" s="4">
        <v>0.13357502195791887</v>
      </c>
      <c r="I5547" s="4">
        <v>0.58111232355569842</v>
      </c>
    </row>
    <row r="5548" spans="1:9" x14ac:dyDescent="0.25">
      <c r="A5548" s="1">
        <f t="shared" si="347"/>
        <v>45523.083333319883</v>
      </c>
      <c r="B5548">
        <f t="shared" si="344"/>
        <v>2</v>
      </c>
      <c r="C5548">
        <f t="shared" si="345"/>
        <v>19</v>
      </c>
      <c r="D5548">
        <f t="shared" si="346"/>
        <v>8</v>
      </c>
      <c r="E5548" s="4">
        <v>0.2</v>
      </c>
      <c r="F5548" s="4">
        <v>0.1397207045080065</v>
      </c>
      <c r="G5548" s="4">
        <v>0.46902937523677135</v>
      </c>
      <c r="H5548" s="4">
        <v>0</v>
      </c>
      <c r="I5548" s="4">
        <v>0.6042518859056436</v>
      </c>
    </row>
    <row r="5549" spans="1:9" x14ac:dyDescent="0.25">
      <c r="A5549" s="1">
        <f t="shared" si="347"/>
        <v>45523.124999986547</v>
      </c>
      <c r="B5549">
        <f t="shared" si="344"/>
        <v>3</v>
      </c>
      <c r="C5549">
        <f t="shared" si="345"/>
        <v>19</v>
      </c>
      <c r="D5549">
        <f t="shared" si="346"/>
        <v>8</v>
      </c>
      <c r="E5549" s="4">
        <v>0.2</v>
      </c>
      <c r="F5549" s="4">
        <v>9.3992926726298998E-2</v>
      </c>
      <c r="G5549" s="4">
        <v>0</v>
      </c>
      <c r="H5549" s="4">
        <v>0.40726084925176653</v>
      </c>
      <c r="I5549" s="4">
        <v>0.5950717541126036</v>
      </c>
    </row>
    <row r="5550" spans="1:9" x14ac:dyDescent="0.25">
      <c r="A5550" s="1">
        <f t="shared" si="347"/>
        <v>45523.166666653211</v>
      </c>
      <c r="B5550">
        <f t="shared" si="344"/>
        <v>4</v>
      </c>
      <c r="C5550">
        <f t="shared" si="345"/>
        <v>19</v>
      </c>
      <c r="D5550">
        <f t="shared" si="346"/>
        <v>8</v>
      </c>
      <c r="E5550" s="4">
        <v>0.2</v>
      </c>
      <c r="F5550" s="4">
        <v>0.27535552185770928</v>
      </c>
      <c r="G5550" s="4">
        <v>0.31788550484245276</v>
      </c>
      <c r="H5550" s="4">
        <v>0.25063176690709454</v>
      </c>
      <c r="I5550" s="4">
        <v>0.61525622601654995</v>
      </c>
    </row>
    <row r="5551" spans="1:9" x14ac:dyDescent="0.25">
      <c r="A5551" s="1">
        <f t="shared" si="347"/>
        <v>45523.208333319875</v>
      </c>
      <c r="B5551">
        <f t="shared" si="344"/>
        <v>5</v>
      </c>
      <c r="C5551">
        <f t="shared" si="345"/>
        <v>19</v>
      </c>
      <c r="D5551">
        <f t="shared" si="346"/>
        <v>8</v>
      </c>
      <c r="E5551" s="4">
        <v>0.5</v>
      </c>
      <c r="F5551" s="4">
        <v>6.1954590497768552E-2</v>
      </c>
      <c r="G5551" s="4">
        <v>1.2660346977964152</v>
      </c>
      <c r="H5551" s="4">
        <v>4.1188321531220651E-2</v>
      </c>
      <c r="I5551" s="4">
        <v>0.59788872810671945</v>
      </c>
    </row>
    <row r="5552" spans="1:9" x14ac:dyDescent="0.25">
      <c r="A5552" s="1">
        <f t="shared" si="347"/>
        <v>45523.249999986539</v>
      </c>
      <c r="B5552">
        <f t="shared" si="344"/>
        <v>6</v>
      </c>
      <c r="C5552">
        <f t="shared" si="345"/>
        <v>19</v>
      </c>
      <c r="D5552">
        <f t="shared" si="346"/>
        <v>8</v>
      </c>
      <c r="E5552" s="4">
        <v>0.2</v>
      </c>
      <c r="F5552" s="4">
        <v>1.4624945673741563</v>
      </c>
      <c r="G5552" s="4">
        <v>2.8185246623464266</v>
      </c>
      <c r="H5552" s="4">
        <v>0.32025725695542379</v>
      </c>
      <c r="I5552" s="4">
        <v>0.2968931336031162</v>
      </c>
    </row>
    <row r="5553" spans="1:9" x14ac:dyDescent="0.25">
      <c r="A5553" s="1">
        <f t="shared" si="347"/>
        <v>45523.291666653204</v>
      </c>
      <c r="B5553">
        <f t="shared" si="344"/>
        <v>7</v>
      </c>
      <c r="C5553">
        <f t="shared" si="345"/>
        <v>19</v>
      </c>
      <c r="D5553">
        <f t="shared" si="346"/>
        <v>8</v>
      </c>
      <c r="E5553" s="4">
        <v>0</v>
      </c>
      <c r="F5553" s="4">
        <v>2.4229273913072911</v>
      </c>
      <c r="G5553" s="4">
        <v>0.5493823421366697</v>
      </c>
      <c r="H5553" s="4">
        <v>0.21772272941200244</v>
      </c>
      <c r="I5553" s="4">
        <v>0.12925394018627442</v>
      </c>
    </row>
    <row r="5554" spans="1:9" x14ac:dyDescent="0.25">
      <c r="A5554" s="1">
        <f t="shared" si="347"/>
        <v>45523.333333319868</v>
      </c>
      <c r="B5554">
        <f t="shared" si="344"/>
        <v>8</v>
      </c>
      <c r="C5554">
        <f t="shared" si="345"/>
        <v>19</v>
      </c>
      <c r="D5554">
        <f t="shared" si="346"/>
        <v>8</v>
      </c>
      <c r="E5554" s="4">
        <v>0</v>
      </c>
      <c r="F5554" s="4">
        <v>2.3405402090249585</v>
      </c>
      <c r="G5554" s="4">
        <v>3.0294103471997178</v>
      </c>
      <c r="H5554" s="4">
        <v>0.22539357193883292</v>
      </c>
      <c r="I5554" s="4">
        <v>9.2126021744490125E-2</v>
      </c>
    </row>
    <row r="5555" spans="1:9" x14ac:dyDescent="0.25">
      <c r="A5555" s="1">
        <f t="shared" si="347"/>
        <v>45523.374999986532</v>
      </c>
      <c r="B5555">
        <f t="shared" si="344"/>
        <v>9</v>
      </c>
      <c r="C5555">
        <f t="shared" si="345"/>
        <v>19</v>
      </c>
      <c r="D5555">
        <f t="shared" si="346"/>
        <v>8</v>
      </c>
      <c r="E5555" s="4">
        <v>0</v>
      </c>
      <c r="F5555" s="4">
        <v>2.3783630812287884</v>
      </c>
      <c r="G5555" s="4">
        <v>5.2747352664386478</v>
      </c>
      <c r="H5555" s="4">
        <v>0.1842187173772791</v>
      </c>
      <c r="I5555" s="4">
        <v>0.11381651797873722</v>
      </c>
    </row>
    <row r="5556" spans="1:9" x14ac:dyDescent="0.25">
      <c r="A5556" s="1">
        <f t="shared" si="347"/>
        <v>45523.416666653196</v>
      </c>
      <c r="B5556">
        <f t="shared" si="344"/>
        <v>10</v>
      </c>
      <c r="C5556">
        <f t="shared" si="345"/>
        <v>19</v>
      </c>
      <c r="D5556">
        <f t="shared" si="346"/>
        <v>8</v>
      </c>
      <c r="E5556" s="4">
        <v>0</v>
      </c>
      <c r="F5556" s="4">
        <v>2.3476683005825185</v>
      </c>
      <c r="G5556" s="4">
        <v>1.4413999419339991</v>
      </c>
      <c r="H5556" s="4">
        <v>0.16146181776421881</v>
      </c>
      <c r="I5556" s="4">
        <v>8.6314901847541883E-2</v>
      </c>
    </row>
    <row r="5557" spans="1:9" x14ac:dyDescent="0.25">
      <c r="A5557" s="1">
        <f t="shared" si="347"/>
        <v>45523.458333319861</v>
      </c>
      <c r="B5557">
        <f t="shared" si="344"/>
        <v>11</v>
      </c>
      <c r="C5557">
        <f t="shared" si="345"/>
        <v>19</v>
      </c>
      <c r="D5557">
        <f t="shared" si="346"/>
        <v>8</v>
      </c>
      <c r="E5557" s="4">
        <v>0.4</v>
      </c>
      <c r="F5557" s="4">
        <v>2.2954596253090864</v>
      </c>
      <c r="G5557" s="4">
        <v>3.7258872215940193</v>
      </c>
      <c r="H5557" s="4">
        <v>0.39863713694053282</v>
      </c>
      <c r="I5557" s="4">
        <v>9.512940314644E-2</v>
      </c>
    </row>
    <row r="5558" spans="1:9" x14ac:dyDescent="0.25">
      <c r="A5558" s="1">
        <f t="shared" si="347"/>
        <v>45523.499999986525</v>
      </c>
      <c r="B5558">
        <f t="shared" si="344"/>
        <v>12</v>
      </c>
      <c r="C5558">
        <f t="shared" si="345"/>
        <v>19</v>
      </c>
      <c r="D5558">
        <f t="shared" si="346"/>
        <v>8</v>
      </c>
      <c r="E5558" s="4">
        <v>0.1</v>
      </c>
      <c r="F5558" s="4">
        <v>2.5653836805187011</v>
      </c>
      <c r="G5558" s="4">
        <v>2.0555687604704254</v>
      </c>
      <c r="H5558" s="4">
        <v>0.22584731797127394</v>
      </c>
      <c r="I5558" s="4">
        <v>8.7802144935825055E-2</v>
      </c>
    </row>
    <row r="5559" spans="1:9" x14ac:dyDescent="0.25">
      <c r="A5559" s="1">
        <f t="shared" si="347"/>
        <v>45523.541666653189</v>
      </c>
      <c r="B5559">
        <f t="shared" si="344"/>
        <v>13</v>
      </c>
      <c r="C5559">
        <f t="shared" si="345"/>
        <v>19</v>
      </c>
      <c r="D5559">
        <f t="shared" si="346"/>
        <v>8</v>
      </c>
      <c r="E5559" s="4">
        <v>1.6</v>
      </c>
      <c r="F5559" s="4">
        <v>2.6428851410274188</v>
      </c>
      <c r="G5559" s="4">
        <v>2.9441378671177514</v>
      </c>
      <c r="H5559" s="4">
        <v>0.32167963806240935</v>
      </c>
      <c r="I5559" s="4">
        <v>0.11178334146211849</v>
      </c>
    </row>
    <row r="5560" spans="1:9" x14ac:dyDescent="0.25">
      <c r="A5560" s="1">
        <f t="shared" si="347"/>
        <v>45523.583333319853</v>
      </c>
      <c r="B5560">
        <f t="shared" si="344"/>
        <v>14</v>
      </c>
      <c r="C5560">
        <f t="shared" si="345"/>
        <v>19</v>
      </c>
      <c r="D5560">
        <f t="shared" si="346"/>
        <v>8</v>
      </c>
      <c r="E5560" s="4">
        <v>0.3</v>
      </c>
      <c r="F5560" s="4">
        <v>2.593009783076778</v>
      </c>
      <c r="G5560" s="4">
        <v>2.4417812673227082</v>
      </c>
      <c r="H5560" s="4">
        <v>0.36365506367371625</v>
      </c>
      <c r="I5560" s="4">
        <v>9.5858945474293397E-2</v>
      </c>
    </row>
    <row r="5561" spans="1:9" x14ac:dyDescent="0.25">
      <c r="A5561" s="1">
        <f t="shared" si="347"/>
        <v>45523.624999986518</v>
      </c>
      <c r="B5561">
        <f t="shared" si="344"/>
        <v>15</v>
      </c>
      <c r="C5561">
        <f t="shared" si="345"/>
        <v>19</v>
      </c>
      <c r="D5561">
        <f t="shared" si="346"/>
        <v>8</v>
      </c>
      <c r="E5561" s="4">
        <v>0</v>
      </c>
      <c r="F5561" s="4">
        <v>2.5563910294009942</v>
      </c>
      <c r="G5561" s="4">
        <v>2.7073976711814827</v>
      </c>
      <c r="H5561" s="4">
        <v>0.84820726446427619</v>
      </c>
      <c r="I5561" s="4">
        <v>9.7533859676467466E-2</v>
      </c>
    </row>
    <row r="5562" spans="1:9" x14ac:dyDescent="0.25">
      <c r="A5562" s="1">
        <f t="shared" si="347"/>
        <v>45523.666666653182</v>
      </c>
      <c r="B5562">
        <f t="shared" si="344"/>
        <v>16</v>
      </c>
      <c r="C5562">
        <f t="shared" si="345"/>
        <v>19</v>
      </c>
      <c r="D5562">
        <f t="shared" si="346"/>
        <v>8</v>
      </c>
      <c r="E5562" s="4">
        <v>2.6</v>
      </c>
      <c r="F5562" s="4">
        <v>2.5916060744629847</v>
      </c>
      <c r="G5562" s="4">
        <v>2.2281679109304418</v>
      </c>
      <c r="H5562" s="4">
        <v>1.2677837863385764</v>
      </c>
      <c r="I5562" s="4">
        <v>1.1921634886479511</v>
      </c>
    </row>
    <row r="5563" spans="1:9" x14ac:dyDescent="0.25">
      <c r="A5563" s="1">
        <f t="shared" si="347"/>
        <v>45523.708333319846</v>
      </c>
      <c r="B5563">
        <f t="shared" si="344"/>
        <v>17</v>
      </c>
      <c r="C5563">
        <f t="shared" si="345"/>
        <v>19</v>
      </c>
      <c r="D5563">
        <f t="shared" si="346"/>
        <v>8</v>
      </c>
      <c r="E5563" s="4">
        <v>0.5</v>
      </c>
      <c r="F5563" s="4">
        <v>2.745574494191044</v>
      </c>
      <c r="G5563" s="4">
        <v>4.8366633543215949</v>
      </c>
      <c r="H5563" s="4">
        <v>1.6750741572889802</v>
      </c>
      <c r="I5563" s="4">
        <v>1.4845078316797322</v>
      </c>
    </row>
    <row r="5564" spans="1:9" x14ac:dyDescent="0.25">
      <c r="A5564" s="1">
        <f t="shared" si="347"/>
        <v>45523.74999998651</v>
      </c>
      <c r="B5564">
        <f t="shared" si="344"/>
        <v>18</v>
      </c>
      <c r="C5564">
        <f t="shared" si="345"/>
        <v>19</v>
      </c>
      <c r="D5564">
        <f t="shared" si="346"/>
        <v>8</v>
      </c>
      <c r="E5564" s="4">
        <v>0.1</v>
      </c>
      <c r="F5564" s="4">
        <v>3.1466782604334065</v>
      </c>
      <c r="G5564" s="4">
        <v>3.2424265421888943</v>
      </c>
      <c r="H5564" s="4">
        <v>1.1227865811694779</v>
      </c>
      <c r="I5564" s="4">
        <v>1.2175433768612323</v>
      </c>
    </row>
    <row r="5565" spans="1:9" x14ac:dyDescent="0.25">
      <c r="A5565" s="1">
        <f t="shared" si="347"/>
        <v>45523.791666653175</v>
      </c>
      <c r="B5565">
        <f t="shared" si="344"/>
        <v>19</v>
      </c>
      <c r="C5565">
        <f t="shared" si="345"/>
        <v>19</v>
      </c>
      <c r="D5565">
        <f t="shared" si="346"/>
        <v>8</v>
      </c>
      <c r="E5565" s="4">
        <v>1.9</v>
      </c>
      <c r="F5565" s="4">
        <v>2.6956435220388055</v>
      </c>
      <c r="G5565" s="4">
        <v>1.1418168864250635</v>
      </c>
      <c r="H5565" s="4">
        <v>1.099583372699783</v>
      </c>
      <c r="I5565" s="4">
        <v>1.0968986116320747</v>
      </c>
    </row>
    <row r="5566" spans="1:9" x14ac:dyDescent="0.25">
      <c r="A5566" s="1">
        <f t="shared" si="347"/>
        <v>45523.833333319839</v>
      </c>
      <c r="B5566">
        <f t="shared" si="344"/>
        <v>20</v>
      </c>
      <c r="C5566">
        <f t="shared" si="345"/>
        <v>19</v>
      </c>
      <c r="D5566">
        <f t="shared" si="346"/>
        <v>8</v>
      </c>
      <c r="E5566" s="4">
        <v>0.2</v>
      </c>
      <c r="F5566" s="4">
        <v>0.99350280484362063</v>
      </c>
      <c r="G5566" s="4">
        <v>1.0696463853805303</v>
      </c>
      <c r="H5566" s="4">
        <v>0.74175412006806019</v>
      </c>
      <c r="I5566" s="4">
        <v>0.9158353865352683</v>
      </c>
    </row>
    <row r="5567" spans="1:9" x14ac:dyDescent="0.25">
      <c r="A5567" s="1">
        <f t="shared" si="347"/>
        <v>45523.874999986503</v>
      </c>
      <c r="B5567">
        <f t="shared" si="344"/>
        <v>21</v>
      </c>
      <c r="C5567">
        <f t="shared" si="345"/>
        <v>19</v>
      </c>
      <c r="D5567">
        <f t="shared" si="346"/>
        <v>8</v>
      </c>
      <c r="E5567" s="4">
        <v>0.2</v>
      </c>
      <c r="F5567" s="4">
        <v>0.48504828249289433</v>
      </c>
      <c r="G5567" s="4">
        <v>0.37516765339783886</v>
      </c>
      <c r="H5567" s="4">
        <v>0.48191278047975622</v>
      </c>
      <c r="I5567" s="4">
        <v>0.88694448164646789</v>
      </c>
    </row>
    <row r="5568" spans="1:9" x14ac:dyDescent="0.25">
      <c r="A5568" s="1">
        <f t="shared" si="347"/>
        <v>45523.916666653167</v>
      </c>
      <c r="B5568">
        <f t="shared" si="344"/>
        <v>22</v>
      </c>
      <c r="C5568">
        <f t="shared" si="345"/>
        <v>19</v>
      </c>
      <c r="D5568">
        <f t="shared" si="346"/>
        <v>8</v>
      </c>
      <c r="E5568" s="4">
        <v>0.2</v>
      </c>
      <c r="F5568" s="4">
        <v>0.21005791626805476</v>
      </c>
      <c r="G5568" s="4">
        <v>1.5429305025256024E-2</v>
      </c>
      <c r="H5568" s="4">
        <v>0.27119922103228283</v>
      </c>
      <c r="I5568" s="4">
        <v>0.91616020489587791</v>
      </c>
    </row>
    <row r="5569" spans="1:9" x14ac:dyDescent="0.25">
      <c r="A5569" s="1">
        <f t="shared" si="347"/>
        <v>45523.958333319832</v>
      </c>
      <c r="B5569">
        <f t="shared" si="344"/>
        <v>23</v>
      </c>
      <c r="C5569">
        <f t="shared" si="345"/>
        <v>19</v>
      </c>
      <c r="D5569">
        <f t="shared" si="346"/>
        <v>8</v>
      </c>
      <c r="E5569" s="4">
        <v>0.2</v>
      </c>
      <c r="F5569" s="4">
        <v>0.17067888620129396</v>
      </c>
      <c r="G5569" s="4">
        <v>0.93034703134037344</v>
      </c>
      <c r="H5569" s="4">
        <v>0.3502915235055124</v>
      </c>
      <c r="I5569" s="4">
        <v>0.93318147345036151</v>
      </c>
    </row>
    <row r="5570" spans="1:9" x14ac:dyDescent="0.25">
      <c r="A5570" s="1">
        <f t="shared" si="347"/>
        <v>45523.999999986496</v>
      </c>
      <c r="B5570">
        <f t="shared" si="344"/>
        <v>0</v>
      </c>
      <c r="C5570">
        <f t="shared" si="345"/>
        <v>20</v>
      </c>
      <c r="D5570">
        <f t="shared" si="346"/>
        <v>8</v>
      </c>
      <c r="E5570" s="4">
        <v>0.2</v>
      </c>
      <c r="F5570" s="4">
        <v>4.8785576060482387E-2</v>
      </c>
      <c r="G5570" s="4">
        <v>0</v>
      </c>
      <c r="H5570" s="4">
        <v>0.29788312817569612</v>
      </c>
      <c r="I5570" s="4">
        <v>0.59835829802720386</v>
      </c>
    </row>
    <row r="5571" spans="1:9" x14ac:dyDescent="0.25">
      <c r="A5571" s="1">
        <f t="shared" si="347"/>
        <v>45524.04166665316</v>
      </c>
      <c r="B5571">
        <f t="shared" ref="B5571:B5634" si="348">HOUR(A5571)</f>
        <v>1</v>
      </c>
      <c r="C5571">
        <f t="shared" ref="C5571:C5634" si="349">DAY(A5571)</f>
        <v>20</v>
      </c>
      <c r="D5571">
        <f t="shared" ref="D5571:D5634" si="350">MONTH(A5571)</f>
        <v>8</v>
      </c>
      <c r="E5571" s="4">
        <v>0.2</v>
      </c>
      <c r="F5571" s="4">
        <v>5.9993172262661411E-2</v>
      </c>
      <c r="G5571" s="4">
        <v>0</v>
      </c>
      <c r="H5571" s="4">
        <v>0.10477132605761508</v>
      </c>
      <c r="I5571" s="4">
        <v>0.58995542610231566</v>
      </c>
    </row>
    <row r="5572" spans="1:9" x14ac:dyDescent="0.25">
      <c r="A5572" s="1">
        <f t="shared" ref="A5572:A5635" si="351">A5571+(1/24)</f>
        <v>45524.083333319824</v>
      </c>
      <c r="B5572">
        <f t="shared" si="348"/>
        <v>2</v>
      </c>
      <c r="C5572">
        <f t="shared" si="349"/>
        <v>20</v>
      </c>
      <c r="D5572">
        <f t="shared" si="350"/>
        <v>8</v>
      </c>
      <c r="E5572" s="4">
        <v>0.2</v>
      </c>
      <c r="F5572" s="4">
        <v>0.28455402479002612</v>
      </c>
      <c r="G5572" s="4">
        <v>0.46364498866728637</v>
      </c>
      <c r="H5572" s="4">
        <v>0.24018644905764977</v>
      </c>
      <c r="I5572" s="4">
        <v>0.57903352736912894</v>
      </c>
    </row>
    <row r="5573" spans="1:9" x14ac:dyDescent="0.25">
      <c r="A5573" s="1">
        <f t="shared" si="351"/>
        <v>45524.124999986489</v>
      </c>
      <c r="B5573">
        <f t="shared" si="348"/>
        <v>3</v>
      </c>
      <c r="C5573">
        <f t="shared" si="349"/>
        <v>20</v>
      </c>
      <c r="D5573">
        <f t="shared" si="350"/>
        <v>8</v>
      </c>
      <c r="E5573" s="4">
        <v>0.2</v>
      </c>
      <c r="F5573" s="4">
        <v>0.13471484110261192</v>
      </c>
      <c r="G5573" s="4">
        <v>0.17134606635915481</v>
      </c>
      <c r="H5573" s="4">
        <v>0.43918522080654876</v>
      </c>
      <c r="I5573" s="4">
        <v>0.59157431099573676</v>
      </c>
    </row>
    <row r="5574" spans="1:9" x14ac:dyDescent="0.25">
      <c r="A5574" s="1">
        <f t="shared" si="351"/>
        <v>45524.166666653153</v>
      </c>
      <c r="B5574">
        <f t="shared" si="348"/>
        <v>4</v>
      </c>
      <c r="C5574">
        <f t="shared" si="349"/>
        <v>20</v>
      </c>
      <c r="D5574">
        <f t="shared" si="350"/>
        <v>8</v>
      </c>
      <c r="E5574" s="4">
        <v>0.2</v>
      </c>
      <c r="F5574" s="4">
        <v>0.24475955730720531</v>
      </c>
      <c r="G5574" s="4">
        <v>0.50697561885492026</v>
      </c>
      <c r="H5574" s="4">
        <v>0.37016990812800299</v>
      </c>
      <c r="I5574" s="4">
        <v>0.59459243883971313</v>
      </c>
    </row>
    <row r="5575" spans="1:9" x14ac:dyDescent="0.25">
      <c r="A5575" s="1">
        <f t="shared" si="351"/>
        <v>45524.208333319817</v>
      </c>
      <c r="B5575">
        <f t="shared" si="348"/>
        <v>5</v>
      </c>
      <c r="C5575">
        <f t="shared" si="349"/>
        <v>20</v>
      </c>
      <c r="D5575">
        <f t="shared" si="350"/>
        <v>8</v>
      </c>
      <c r="E5575" s="4">
        <v>0.2</v>
      </c>
      <c r="F5575" s="4">
        <v>0.39290830843885044</v>
      </c>
      <c r="G5575" s="4">
        <v>0.89560464278919272</v>
      </c>
      <c r="H5575" s="4">
        <v>0.2275517456929379</v>
      </c>
      <c r="I5575" s="4">
        <v>0.58747528010788186</v>
      </c>
    </row>
    <row r="5576" spans="1:9" x14ac:dyDescent="0.25">
      <c r="A5576" s="1">
        <f t="shared" si="351"/>
        <v>45524.249999986481</v>
      </c>
      <c r="B5576">
        <f t="shared" si="348"/>
        <v>6</v>
      </c>
      <c r="C5576">
        <f t="shared" si="349"/>
        <v>20</v>
      </c>
      <c r="D5576">
        <f t="shared" si="350"/>
        <v>8</v>
      </c>
      <c r="E5576" s="4">
        <v>0.1</v>
      </c>
      <c r="F5576" s="4">
        <v>1.4527751222705636</v>
      </c>
      <c r="G5576" s="4">
        <v>1.4793287269545363</v>
      </c>
      <c r="H5576" s="4">
        <v>0.38582478800502168</v>
      </c>
      <c r="I5576" s="4">
        <v>0.30019166881839227</v>
      </c>
    </row>
    <row r="5577" spans="1:9" x14ac:dyDescent="0.25">
      <c r="A5577" s="1">
        <f t="shared" si="351"/>
        <v>45524.291666653146</v>
      </c>
      <c r="B5577">
        <f t="shared" si="348"/>
        <v>7</v>
      </c>
      <c r="C5577">
        <f t="shared" si="349"/>
        <v>20</v>
      </c>
      <c r="D5577">
        <f t="shared" si="350"/>
        <v>8</v>
      </c>
      <c r="E5577" s="4">
        <v>0.2</v>
      </c>
      <c r="F5577" s="4">
        <v>2.1476421367012573</v>
      </c>
      <c r="G5577" s="4">
        <v>3.1423064977127417</v>
      </c>
      <c r="H5577" s="4">
        <v>0.3476472990377274</v>
      </c>
      <c r="I5577" s="4">
        <v>8.3359858518678193E-2</v>
      </c>
    </row>
    <row r="5578" spans="1:9" x14ac:dyDescent="0.25">
      <c r="A5578" s="1">
        <f t="shared" si="351"/>
        <v>45524.33333331981</v>
      </c>
      <c r="B5578">
        <f t="shared" si="348"/>
        <v>8</v>
      </c>
      <c r="C5578">
        <f t="shared" si="349"/>
        <v>20</v>
      </c>
      <c r="D5578">
        <f t="shared" si="350"/>
        <v>8</v>
      </c>
      <c r="E5578" s="4">
        <v>0.3</v>
      </c>
      <c r="F5578" s="4">
        <v>2.558387041143249</v>
      </c>
      <c r="G5578" s="4">
        <v>3.9162514029261626</v>
      </c>
      <c r="H5578" s="4">
        <v>0.22576381307261356</v>
      </c>
      <c r="I5578" s="4">
        <v>0.11311008158038413</v>
      </c>
    </row>
    <row r="5579" spans="1:9" x14ac:dyDescent="0.25">
      <c r="A5579" s="1">
        <f t="shared" si="351"/>
        <v>45524.374999986474</v>
      </c>
      <c r="B5579">
        <f t="shared" si="348"/>
        <v>9</v>
      </c>
      <c r="C5579">
        <f t="shared" si="349"/>
        <v>20</v>
      </c>
      <c r="D5579">
        <f t="shared" si="350"/>
        <v>8</v>
      </c>
      <c r="E5579" s="4">
        <v>0</v>
      </c>
      <c r="F5579" s="4">
        <v>2.4588995534075058</v>
      </c>
      <c r="G5579" s="4">
        <v>2.9730901392632174</v>
      </c>
      <c r="H5579" s="4">
        <v>4.2631133433722934E-2</v>
      </c>
      <c r="I5579" s="4">
        <v>0.11827866300742762</v>
      </c>
    </row>
    <row r="5580" spans="1:9" x14ac:dyDescent="0.25">
      <c r="A5580" s="1">
        <f t="shared" si="351"/>
        <v>45524.416666653138</v>
      </c>
      <c r="B5580">
        <f t="shared" si="348"/>
        <v>10</v>
      </c>
      <c r="C5580">
        <f t="shared" si="349"/>
        <v>20</v>
      </c>
      <c r="D5580">
        <f t="shared" si="350"/>
        <v>8</v>
      </c>
      <c r="E5580" s="4">
        <v>0</v>
      </c>
      <c r="F5580" s="4">
        <v>2.4164424604593879</v>
      </c>
      <c r="G5580" s="4">
        <v>3.7272436935324991</v>
      </c>
      <c r="H5580" s="4">
        <v>0.44067091057267949</v>
      </c>
      <c r="I5580" s="4">
        <v>0.10630561895263224</v>
      </c>
    </row>
    <row r="5581" spans="1:9" x14ac:dyDescent="0.25">
      <c r="A5581" s="1">
        <f t="shared" si="351"/>
        <v>45524.458333319802</v>
      </c>
      <c r="B5581">
        <f t="shared" si="348"/>
        <v>11</v>
      </c>
      <c r="C5581">
        <f t="shared" si="349"/>
        <v>20</v>
      </c>
      <c r="D5581">
        <f t="shared" si="350"/>
        <v>8</v>
      </c>
      <c r="E5581" s="4">
        <v>0</v>
      </c>
      <c r="F5581" s="4">
        <v>2.5436438850992125</v>
      </c>
      <c r="G5581" s="4">
        <v>3.712336317976396</v>
      </c>
      <c r="H5581" s="4">
        <v>0.12436063486274709</v>
      </c>
      <c r="I5581" s="4">
        <v>9.2190910915275676E-2</v>
      </c>
    </row>
    <row r="5582" spans="1:9" x14ac:dyDescent="0.25">
      <c r="A5582" s="1">
        <f t="shared" si="351"/>
        <v>45524.499999986467</v>
      </c>
      <c r="B5582">
        <f t="shared" si="348"/>
        <v>12</v>
      </c>
      <c r="C5582">
        <f t="shared" si="349"/>
        <v>20</v>
      </c>
      <c r="D5582">
        <f t="shared" si="350"/>
        <v>8</v>
      </c>
      <c r="E5582" s="4">
        <v>0</v>
      </c>
      <c r="F5582" s="4">
        <v>2.612692897662507</v>
      </c>
      <c r="G5582" s="4">
        <v>2.5672108120107859</v>
      </c>
      <c r="H5582" s="4">
        <v>0.24230518404912554</v>
      </c>
      <c r="I5582" s="4">
        <v>8.8103275525121941E-2</v>
      </c>
    </row>
    <row r="5583" spans="1:9" x14ac:dyDescent="0.25">
      <c r="A5583" s="1">
        <f t="shared" si="351"/>
        <v>45524.541666653131</v>
      </c>
      <c r="B5583">
        <f t="shared" si="348"/>
        <v>13</v>
      </c>
      <c r="C5583">
        <f t="shared" si="349"/>
        <v>20</v>
      </c>
      <c r="D5583">
        <f t="shared" si="350"/>
        <v>8</v>
      </c>
      <c r="E5583" s="4">
        <v>0</v>
      </c>
      <c r="F5583" s="4">
        <v>2.6025228332934525</v>
      </c>
      <c r="G5583" s="4">
        <v>3.6266498555195219</v>
      </c>
      <c r="H5583" s="4">
        <v>0.30846153838070411</v>
      </c>
      <c r="I5583" s="4">
        <v>0.10340676484424344</v>
      </c>
    </row>
    <row r="5584" spans="1:9" x14ac:dyDescent="0.25">
      <c r="A5584" s="1">
        <f t="shared" si="351"/>
        <v>45524.583333319795</v>
      </c>
      <c r="B5584">
        <f t="shared" si="348"/>
        <v>14</v>
      </c>
      <c r="C5584">
        <f t="shared" si="349"/>
        <v>20</v>
      </c>
      <c r="D5584">
        <f t="shared" si="350"/>
        <v>8</v>
      </c>
      <c r="E5584" s="4">
        <v>0</v>
      </c>
      <c r="F5584" s="4">
        <v>2.4635770272254049</v>
      </c>
      <c r="G5584" s="4">
        <v>3.0531650455963333</v>
      </c>
      <c r="H5584" s="4">
        <v>0.34491265969412183</v>
      </c>
      <c r="I5584" s="4">
        <v>9.8023438986792791E-2</v>
      </c>
    </row>
    <row r="5585" spans="1:9" x14ac:dyDescent="0.25">
      <c r="A5585" s="1">
        <f t="shared" si="351"/>
        <v>45524.624999986459</v>
      </c>
      <c r="B5585">
        <f t="shared" si="348"/>
        <v>15</v>
      </c>
      <c r="C5585">
        <f t="shared" si="349"/>
        <v>20</v>
      </c>
      <c r="D5585">
        <f t="shared" si="350"/>
        <v>8</v>
      </c>
      <c r="E5585" s="4">
        <v>0</v>
      </c>
      <c r="F5585" s="4">
        <v>2.5400730962875775</v>
      </c>
      <c r="G5585" s="4">
        <v>3.636324895965287</v>
      </c>
      <c r="H5585" s="4">
        <v>0.50476336675799161</v>
      </c>
      <c r="I5585" s="4">
        <v>9.9722883019017799E-2</v>
      </c>
    </row>
    <row r="5586" spans="1:9" x14ac:dyDescent="0.25">
      <c r="A5586" s="1">
        <f t="shared" si="351"/>
        <v>45524.666666653124</v>
      </c>
      <c r="B5586">
        <f t="shared" si="348"/>
        <v>16</v>
      </c>
      <c r="C5586">
        <f t="shared" si="349"/>
        <v>20</v>
      </c>
      <c r="D5586">
        <f t="shared" si="350"/>
        <v>8</v>
      </c>
      <c r="E5586" s="4">
        <v>0</v>
      </c>
      <c r="F5586" s="4">
        <v>2.6295229948423811</v>
      </c>
      <c r="G5586" s="4">
        <v>2.5553622220395291</v>
      </c>
      <c r="H5586" s="4">
        <v>1.3179309760209732</v>
      </c>
      <c r="I5586" s="4">
        <v>1.1991902332423154</v>
      </c>
    </row>
    <row r="5587" spans="1:9" x14ac:dyDescent="0.25">
      <c r="A5587" s="1">
        <f t="shared" si="351"/>
        <v>45524.708333319788</v>
      </c>
      <c r="B5587">
        <f t="shared" si="348"/>
        <v>17</v>
      </c>
      <c r="C5587">
        <f t="shared" si="349"/>
        <v>20</v>
      </c>
      <c r="D5587">
        <f t="shared" si="350"/>
        <v>8</v>
      </c>
      <c r="E5587" s="4">
        <v>0</v>
      </c>
      <c r="F5587" s="4">
        <v>2.7276013941469364</v>
      </c>
      <c r="G5587" s="4">
        <v>3.4688390150748152</v>
      </c>
      <c r="H5587" s="4">
        <v>1.7179891047946665</v>
      </c>
      <c r="I5587" s="4">
        <v>1.496318499612239</v>
      </c>
    </row>
    <row r="5588" spans="1:9" x14ac:dyDescent="0.25">
      <c r="A5588" s="1">
        <f t="shared" si="351"/>
        <v>45524.749999986452</v>
      </c>
      <c r="B5588">
        <f t="shared" si="348"/>
        <v>18</v>
      </c>
      <c r="C5588">
        <f t="shared" si="349"/>
        <v>20</v>
      </c>
      <c r="D5588">
        <f t="shared" si="350"/>
        <v>8</v>
      </c>
      <c r="E5588" s="4">
        <v>0</v>
      </c>
      <c r="F5588" s="4">
        <v>3.111636869744637</v>
      </c>
      <c r="G5588" s="4">
        <v>4.1895383537998487</v>
      </c>
      <c r="H5588" s="4">
        <v>1.1356779693390928</v>
      </c>
      <c r="I5588" s="4">
        <v>1.1899757395879496</v>
      </c>
    </row>
    <row r="5589" spans="1:9" x14ac:dyDescent="0.25">
      <c r="A5589" s="1">
        <f t="shared" si="351"/>
        <v>45524.791666653116</v>
      </c>
      <c r="B5589">
        <f t="shared" si="348"/>
        <v>19</v>
      </c>
      <c r="C5589">
        <f t="shared" si="349"/>
        <v>20</v>
      </c>
      <c r="D5589">
        <f t="shared" si="350"/>
        <v>8</v>
      </c>
      <c r="E5589" s="4">
        <v>0</v>
      </c>
      <c r="F5589" s="4">
        <v>2.5246646144666789</v>
      </c>
      <c r="G5589" s="4">
        <v>1.3558119003723152</v>
      </c>
      <c r="H5589" s="4">
        <v>1.0654265635744489</v>
      </c>
      <c r="I5589" s="4">
        <v>1.0959017483515532</v>
      </c>
    </row>
    <row r="5590" spans="1:9" x14ac:dyDescent="0.25">
      <c r="A5590" s="1">
        <f t="shared" si="351"/>
        <v>45524.833333319781</v>
      </c>
      <c r="B5590">
        <f t="shared" si="348"/>
        <v>20</v>
      </c>
      <c r="C5590">
        <f t="shared" si="349"/>
        <v>20</v>
      </c>
      <c r="D5590">
        <f t="shared" si="350"/>
        <v>8</v>
      </c>
      <c r="E5590" s="4">
        <v>0.2</v>
      </c>
      <c r="F5590" s="4">
        <v>0.93318807077720434</v>
      </c>
      <c r="G5590" s="4">
        <v>3.7805770787131818</v>
      </c>
      <c r="H5590" s="4">
        <v>0.81583110339495879</v>
      </c>
      <c r="I5590" s="4">
        <v>0.91601227687901932</v>
      </c>
    </row>
    <row r="5591" spans="1:9" x14ac:dyDescent="0.25">
      <c r="A5591" s="1">
        <f t="shared" si="351"/>
        <v>45524.874999986445</v>
      </c>
      <c r="B5591">
        <f t="shared" si="348"/>
        <v>21</v>
      </c>
      <c r="C5591">
        <f t="shared" si="349"/>
        <v>20</v>
      </c>
      <c r="D5591">
        <f t="shared" si="350"/>
        <v>8</v>
      </c>
      <c r="E5591" s="4">
        <v>0.2</v>
      </c>
      <c r="F5591" s="4">
        <v>0.44270668142145553</v>
      </c>
      <c r="G5591" s="4">
        <v>0</v>
      </c>
      <c r="H5591" s="4">
        <v>0.58301888139094526</v>
      </c>
      <c r="I5591" s="4">
        <v>0.90016897332899093</v>
      </c>
    </row>
    <row r="5592" spans="1:9" x14ac:dyDescent="0.25">
      <c r="A5592" s="1">
        <f t="shared" si="351"/>
        <v>45524.916666653109</v>
      </c>
      <c r="B5592">
        <f t="shared" si="348"/>
        <v>22</v>
      </c>
      <c r="C5592">
        <f t="shared" si="349"/>
        <v>20</v>
      </c>
      <c r="D5592">
        <f t="shared" si="350"/>
        <v>8</v>
      </c>
      <c r="E5592" s="4">
        <v>0.2</v>
      </c>
      <c r="F5592" s="4">
        <v>0.16570371137122339</v>
      </c>
      <c r="G5592" s="4">
        <v>3.1545634678671108E-2</v>
      </c>
      <c r="H5592" s="4">
        <v>0.44680630009001976</v>
      </c>
      <c r="I5592" s="4">
        <v>0.8958702059943614</v>
      </c>
    </row>
    <row r="5593" spans="1:9" x14ac:dyDescent="0.25">
      <c r="A5593" s="1">
        <f t="shared" si="351"/>
        <v>45524.958333319773</v>
      </c>
      <c r="B5593">
        <f t="shared" si="348"/>
        <v>23</v>
      </c>
      <c r="C5593">
        <f t="shared" si="349"/>
        <v>20</v>
      </c>
      <c r="D5593">
        <f t="shared" si="350"/>
        <v>8</v>
      </c>
      <c r="E5593" s="4">
        <v>0.3</v>
      </c>
      <c r="F5593" s="4">
        <v>0.16251536663568711</v>
      </c>
      <c r="G5593" s="4">
        <v>0</v>
      </c>
      <c r="H5593" s="4">
        <v>0.22676491511405217</v>
      </c>
      <c r="I5593" s="4">
        <v>0.90224844548275862</v>
      </c>
    </row>
    <row r="5594" spans="1:9" x14ac:dyDescent="0.25">
      <c r="A5594" s="1">
        <f t="shared" si="351"/>
        <v>45524.999999986438</v>
      </c>
      <c r="B5594">
        <f t="shared" si="348"/>
        <v>0</v>
      </c>
      <c r="C5594">
        <f t="shared" si="349"/>
        <v>21</v>
      </c>
      <c r="D5594">
        <f t="shared" si="350"/>
        <v>8</v>
      </c>
      <c r="E5594" s="4">
        <v>0.2</v>
      </c>
      <c r="F5594" s="4">
        <v>6.5290722669833046E-2</v>
      </c>
      <c r="G5594" s="4">
        <v>0.27405427974947988</v>
      </c>
      <c r="H5594" s="4">
        <v>0.23297727815979735</v>
      </c>
      <c r="I5594" s="4">
        <v>0.60084632187043741</v>
      </c>
    </row>
    <row r="5595" spans="1:9" x14ac:dyDescent="0.25">
      <c r="A5595" s="1">
        <f t="shared" si="351"/>
        <v>45525.041666653102</v>
      </c>
      <c r="B5595">
        <f t="shared" si="348"/>
        <v>1</v>
      </c>
      <c r="C5595">
        <f t="shared" si="349"/>
        <v>21</v>
      </c>
      <c r="D5595">
        <f t="shared" si="350"/>
        <v>8</v>
      </c>
      <c r="E5595" s="4">
        <v>0.3</v>
      </c>
      <c r="F5595" s="4">
        <v>0.102689038454266</v>
      </c>
      <c r="G5595" s="4">
        <v>0</v>
      </c>
      <c r="H5595" s="4">
        <v>0.10721718475860455</v>
      </c>
      <c r="I5595" s="4">
        <v>0.60256430086066137</v>
      </c>
    </row>
    <row r="5596" spans="1:9" x14ac:dyDescent="0.25">
      <c r="A5596" s="1">
        <f t="shared" si="351"/>
        <v>45525.083333319766</v>
      </c>
      <c r="B5596">
        <f t="shared" si="348"/>
        <v>2</v>
      </c>
      <c r="C5596">
        <f t="shared" si="349"/>
        <v>21</v>
      </c>
      <c r="D5596">
        <f t="shared" si="350"/>
        <v>8</v>
      </c>
      <c r="E5596" s="4">
        <v>0.2</v>
      </c>
      <c r="F5596" s="4">
        <v>0.21122998894727263</v>
      </c>
      <c r="G5596" s="4">
        <v>0</v>
      </c>
      <c r="H5596" s="4">
        <v>0.26106415562279706</v>
      </c>
      <c r="I5596" s="4">
        <v>0.58941777992006494</v>
      </c>
    </row>
    <row r="5597" spans="1:9" x14ac:dyDescent="0.25">
      <c r="A5597" s="1">
        <f t="shared" si="351"/>
        <v>45525.12499998643</v>
      </c>
      <c r="B5597">
        <f t="shared" si="348"/>
        <v>3</v>
      </c>
      <c r="C5597">
        <f t="shared" si="349"/>
        <v>21</v>
      </c>
      <c r="D5597">
        <f t="shared" si="350"/>
        <v>8</v>
      </c>
      <c r="E5597" s="4">
        <v>0.2</v>
      </c>
      <c r="F5597" s="4">
        <v>0.20401315159245473</v>
      </c>
      <c r="G5597" s="4">
        <v>0</v>
      </c>
      <c r="H5597" s="4">
        <v>0.23826996939922371</v>
      </c>
      <c r="I5597" s="4">
        <v>0.59867714612498812</v>
      </c>
    </row>
    <row r="5598" spans="1:9" x14ac:dyDescent="0.25">
      <c r="A5598" s="1">
        <f t="shared" si="351"/>
        <v>45525.166666653095</v>
      </c>
      <c r="B5598">
        <f t="shared" si="348"/>
        <v>4</v>
      </c>
      <c r="C5598">
        <f t="shared" si="349"/>
        <v>21</v>
      </c>
      <c r="D5598">
        <f t="shared" si="350"/>
        <v>8</v>
      </c>
      <c r="E5598" s="4">
        <v>0.2</v>
      </c>
      <c r="F5598" s="4">
        <v>0.13472002913469719</v>
      </c>
      <c r="G5598" s="4">
        <v>0</v>
      </c>
      <c r="H5598" s="4">
        <v>0.30384977315722439</v>
      </c>
      <c r="I5598" s="4">
        <v>0.61936878750365443</v>
      </c>
    </row>
    <row r="5599" spans="1:9" x14ac:dyDescent="0.25">
      <c r="A5599" s="1">
        <f t="shared" si="351"/>
        <v>45525.208333319759</v>
      </c>
      <c r="B5599">
        <f t="shared" si="348"/>
        <v>5</v>
      </c>
      <c r="C5599">
        <f t="shared" si="349"/>
        <v>21</v>
      </c>
      <c r="D5599">
        <f t="shared" si="350"/>
        <v>8</v>
      </c>
      <c r="E5599" s="4">
        <v>0.2</v>
      </c>
      <c r="F5599" s="4">
        <v>6.1309538500074146E-2</v>
      </c>
      <c r="G5599" s="4">
        <v>1.594950230718631</v>
      </c>
      <c r="H5599" s="4">
        <v>0.12958932000710116</v>
      </c>
      <c r="I5599" s="4">
        <v>0.58726741488556056</v>
      </c>
    </row>
    <row r="5600" spans="1:9" x14ac:dyDescent="0.25">
      <c r="A5600" s="1">
        <f t="shared" si="351"/>
        <v>45525.249999986423</v>
      </c>
      <c r="B5600">
        <f t="shared" si="348"/>
        <v>6</v>
      </c>
      <c r="C5600">
        <f t="shared" si="349"/>
        <v>21</v>
      </c>
      <c r="D5600">
        <f t="shared" si="350"/>
        <v>8</v>
      </c>
      <c r="E5600" s="4">
        <v>0.3</v>
      </c>
      <c r="F5600" s="4">
        <v>1.5112081145861638</v>
      </c>
      <c r="G5600" s="4">
        <v>0.95448140659688363</v>
      </c>
      <c r="H5600" s="4">
        <v>0.28247678661734538</v>
      </c>
      <c r="I5600" s="4">
        <v>0.30002806496711321</v>
      </c>
    </row>
    <row r="5601" spans="1:9" x14ac:dyDescent="0.25">
      <c r="A5601" s="1">
        <f t="shared" si="351"/>
        <v>45525.291666653087</v>
      </c>
      <c r="B5601">
        <f t="shared" si="348"/>
        <v>7</v>
      </c>
      <c r="C5601">
        <f t="shared" si="349"/>
        <v>21</v>
      </c>
      <c r="D5601">
        <f t="shared" si="350"/>
        <v>8</v>
      </c>
      <c r="E5601" s="4">
        <v>0.2</v>
      </c>
      <c r="F5601" s="4">
        <v>2.2437729770588106</v>
      </c>
      <c r="G5601" s="4">
        <v>2.5161600936718296</v>
      </c>
      <c r="H5601" s="4">
        <v>0.20032408547729796</v>
      </c>
      <c r="I5601" s="4">
        <v>0.10524670274876982</v>
      </c>
    </row>
    <row r="5602" spans="1:9" x14ac:dyDescent="0.25">
      <c r="A5602" s="1">
        <f t="shared" si="351"/>
        <v>45525.333333319752</v>
      </c>
      <c r="B5602">
        <f t="shared" si="348"/>
        <v>8</v>
      </c>
      <c r="C5602">
        <f t="shared" si="349"/>
        <v>21</v>
      </c>
      <c r="D5602">
        <f t="shared" si="350"/>
        <v>8</v>
      </c>
      <c r="E5602" s="4">
        <v>0</v>
      </c>
      <c r="F5602" s="4">
        <v>2.4831664002960627</v>
      </c>
      <c r="G5602" s="4">
        <v>3.1107089418794205</v>
      </c>
      <c r="H5602" s="4">
        <v>0.45769281015127339</v>
      </c>
      <c r="I5602" s="4">
        <v>0.10168338056320471</v>
      </c>
    </row>
    <row r="5603" spans="1:9" x14ac:dyDescent="0.25">
      <c r="A5603" s="1">
        <f t="shared" si="351"/>
        <v>45525.374999986416</v>
      </c>
      <c r="B5603">
        <f t="shared" si="348"/>
        <v>9</v>
      </c>
      <c r="C5603">
        <f t="shared" si="349"/>
        <v>21</v>
      </c>
      <c r="D5603">
        <f t="shared" si="350"/>
        <v>8</v>
      </c>
      <c r="E5603" s="4">
        <v>0</v>
      </c>
      <c r="F5603" s="4">
        <v>2.468692588834636</v>
      </c>
      <c r="G5603" s="4">
        <v>2.3051011030471704</v>
      </c>
      <c r="H5603" s="4">
        <v>0.33083334940643433</v>
      </c>
      <c r="I5603" s="4">
        <v>8.541267083203638E-2</v>
      </c>
    </row>
    <row r="5604" spans="1:9" x14ac:dyDescent="0.25">
      <c r="A5604" s="1">
        <f t="shared" si="351"/>
        <v>45525.41666665308</v>
      </c>
      <c r="B5604">
        <f t="shared" si="348"/>
        <v>10</v>
      </c>
      <c r="C5604">
        <f t="shared" si="349"/>
        <v>21</v>
      </c>
      <c r="D5604">
        <f t="shared" si="350"/>
        <v>8</v>
      </c>
      <c r="E5604" s="4">
        <v>0</v>
      </c>
      <c r="F5604" s="4">
        <v>2.4851271082332267</v>
      </c>
      <c r="G5604" s="4">
        <v>2.103459248519266</v>
      </c>
      <c r="H5604" s="4">
        <v>0.44266674891637509</v>
      </c>
      <c r="I5604" s="4">
        <v>0.10049565577532503</v>
      </c>
    </row>
    <row r="5605" spans="1:9" x14ac:dyDescent="0.25">
      <c r="A5605" s="1">
        <f t="shared" si="351"/>
        <v>45525.458333319744</v>
      </c>
      <c r="B5605">
        <f t="shared" si="348"/>
        <v>11</v>
      </c>
      <c r="C5605">
        <f t="shared" si="349"/>
        <v>21</v>
      </c>
      <c r="D5605">
        <f t="shared" si="350"/>
        <v>8</v>
      </c>
      <c r="E5605" s="4">
        <v>0</v>
      </c>
      <c r="F5605" s="4">
        <v>2.7032150869725609</v>
      </c>
      <c r="G5605" s="4">
        <v>4.0949054612096436</v>
      </c>
      <c r="H5605" s="4">
        <v>0.17291741916954309</v>
      </c>
      <c r="I5605" s="4">
        <v>8.0364969001560579E-2</v>
      </c>
    </row>
    <row r="5606" spans="1:9" x14ac:dyDescent="0.25">
      <c r="A5606" s="1">
        <f t="shared" si="351"/>
        <v>45525.499999986409</v>
      </c>
      <c r="B5606">
        <f t="shared" si="348"/>
        <v>12</v>
      </c>
      <c r="C5606">
        <f t="shared" si="349"/>
        <v>21</v>
      </c>
      <c r="D5606">
        <f t="shared" si="350"/>
        <v>8</v>
      </c>
      <c r="E5606" s="4">
        <v>0</v>
      </c>
      <c r="F5606" s="4">
        <v>2.6307199327772213</v>
      </c>
      <c r="G5606" s="4">
        <v>1.1420278535708106</v>
      </c>
      <c r="H5606" s="4">
        <v>0.24022315665602484</v>
      </c>
      <c r="I5606" s="4">
        <v>0.10146639722118857</v>
      </c>
    </row>
    <row r="5607" spans="1:9" x14ac:dyDescent="0.25">
      <c r="A5607" s="1">
        <f t="shared" si="351"/>
        <v>45525.541666653073</v>
      </c>
      <c r="B5607">
        <f t="shared" si="348"/>
        <v>13</v>
      </c>
      <c r="C5607">
        <f t="shared" si="349"/>
        <v>21</v>
      </c>
      <c r="D5607">
        <f t="shared" si="350"/>
        <v>8</v>
      </c>
      <c r="E5607" s="4">
        <v>0</v>
      </c>
      <c r="F5607" s="4">
        <v>2.4768646263646796</v>
      </c>
      <c r="G5607" s="4">
        <v>1.8271343756097391</v>
      </c>
      <c r="H5607" s="4">
        <v>0.32397142609895963</v>
      </c>
      <c r="I5607" s="4">
        <v>0.10169793620300221</v>
      </c>
    </row>
    <row r="5608" spans="1:9" x14ac:dyDescent="0.25">
      <c r="A5608" s="1">
        <f t="shared" si="351"/>
        <v>45525.583333319737</v>
      </c>
      <c r="B5608">
        <f t="shared" si="348"/>
        <v>14</v>
      </c>
      <c r="C5608">
        <f t="shared" si="349"/>
        <v>21</v>
      </c>
      <c r="D5608">
        <f t="shared" si="350"/>
        <v>8</v>
      </c>
      <c r="E5608" s="4">
        <v>0</v>
      </c>
      <c r="F5608" s="4">
        <v>2.4427870776456388</v>
      </c>
      <c r="G5608" s="4">
        <v>2.2608802668195831</v>
      </c>
      <c r="H5608" s="4">
        <v>0.49426437954884689</v>
      </c>
      <c r="I5608" s="4">
        <v>0.10843349620338075</v>
      </c>
    </row>
    <row r="5609" spans="1:9" x14ac:dyDescent="0.25">
      <c r="A5609" s="1">
        <f t="shared" si="351"/>
        <v>45525.624999986401</v>
      </c>
      <c r="B5609">
        <f t="shared" si="348"/>
        <v>15</v>
      </c>
      <c r="C5609">
        <f t="shared" si="349"/>
        <v>21</v>
      </c>
      <c r="D5609">
        <f t="shared" si="350"/>
        <v>8</v>
      </c>
      <c r="E5609" s="4">
        <v>0</v>
      </c>
      <c r="F5609" s="4">
        <v>2.487549166095044</v>
      </c>
      <c r="G5609" s="4">
        <v>2.9744289018210885</v>
      </c>
      <c r="H5609" s="4">
        <v>0.68059293691356515</v>
      </c>
      <c r="I5609" s="4">
        <v>9.6774768503800401E-2</v>
      </c>
    </row>
    <row r="5610" spans="1:9" x14ac:dyDescent="0.25">
      <c r="A5610" s="1">
        <f t="shared" si="351"/>
        <v>45525.666666653065</v>
      </c>
      <c r="B5610">
        <f t="shared" si="348"/>
        <v>16</v>
      </c>
      <c r="C5610">
        <f t="shared" si="349"/>
        <v>21</v>
      </c>
      <c r="D5610">
        <f t="shared" si="350"/>
        <v>8</v>
      </c>
      <c r="E5610" s="4">
        <v>0</v>
      </c>
      <c r="F5610" s="4">
        <v>2.4588525800824756</v>
      </c>
      <c r="G5610" s="4">
        <v>2.768764118704409</v>
      </c>
      <c r="H5610" s="4">
        <v>1.2198146409991688</v>
      </c>
      <c r="I5610" s="4">
        <v>1.2047239039573303</v>
      </c>
    </row>
    <row r="5611" spans="1:9" x14ac:dyDescent="0.25">
      <c r="A5611" s="1">
        <f t="shared" si="351"/>
        <v>45525.70833331973</v>
      </c>
      <c r="B5611">
        <f t="shared" si="348"/>
        <v>17</v>
      </c>
      <c r="C5611">
        <f t="shared" si="349"/>
        <v>21</v>
      </c>
      <c r="D5611">
        <f t="shared" si="350"/>
        <v>8</v>
      </c>
      <c r="E5611" s="4">
        <v>0</v>
      </c>
      <c r="F5611" s="4">
        <v>2.8043969457090667</v>
      </c>
      <c r="G5611" s="4">
        <v>3.4950781235311674</v>
      </c>
      <c r="H5611" s="4">
        <v>1.6771129173395607</v>
      </c>
      <c r="I5611" s="4">
        <v>1.5129604903760892</v>
      </c>
    </row>
    <row r="5612" spans="1:9" x14ac:dyDescent="0.25">
      <c r="A5612" s="1">
        <f t="shared" si="351"/>
        <v>45525.749999986394</v>
      </c>
      <c r="B5612">
        <f t="shared" si="348"/>
        <v>18</v>
      </c>
      <c r="C5612">
        <f t="shared" si="349"/>
        <v>21</v>
      </c>
      <c r="D5612">
        <f t="shared" si="350"/>
        <v>8</v>
      </c>
      <c r="E5612" s="4">
        <v>0</v>
      </c>
      <c r="F5612" s="4">
        <v>2.875424805839919</v>
      </c>
      <c r="G5612" s="4">
        <v>3.291380315413158</v>
      </c>
      <c r="H5612" s="4">
        <v>1.146436162493663</v>
      </c>
      <c r="I5612" s="4">
        <v>1.1990264767552281</v>
      </c>
    </row>
    <row r="5613" spans="1:9" x14ac:dyDescent="0.25">
      <c r="A5613" s="1">
        <f t="shared" si="351"/>
        <v>45525.791666653058</v>
      </c>
      <c r="B5613">
        <f t="shared" si="348"/>
        <v>19</v>
      </c>
      <c r="C5613">
        <f t="shared" si="349"/>
        <v>21</v>
      </c>
      <c r="D5613">
        <f t="shared" si="350"/>
        <v>8</v>
      </c>
      <c r="E5613" s="4">
        <v>0.2</v>
      </c>
      <c r="F5613" s="4">
        <v>2.3731871854338955</v>
      </c>
      <c r="G5613" s="4">
        <v>3.3526663801465371</v>
      </c>
      <c r="H5613" s="4">
        <v>1.1660998434219565</v>
      </c>
      <c r="I5613" s="4">
        <v>1.1044833718744562</v>
      </c>
    </row>
    <row r="5614" spans="1:9" x14ac:dyDescent="0.25">
      <c r="A5614" s="1">
        <f t="shared" si="351"/>
        <v>45525.833333319722</v>
      </c>
      <c r="B5614">
        <f t="shared" si="348"/>
        <v>20</v>
      </c>
      <c r="C5614">
        <f t="shared" si="349"/>
        <v>21</v>
      </c>
      <c r="D5614">
        <f t="shared" si="350"/>
        <v>8</v>
      </c>
      <c r="E5614" s="4">
        <v>0.2</v>
      </c>
      <c r="F5614" s="4">
        <v>1.1894421269867654</v>
      </c>
      <c r="G5614" s="4">
        <v>1.3287499652593779</v>
      </c>
      <c r="H5614" s="4">
        <v>0.8725320782242233</v>
      </c>
      <c r="I5614" s="4">
        <v>0.89221919166125563</v>
      </c>
    </row>
    <row r="5615" spans="1:9" x14ac:dyDescent="0.25">
      <c r="A5615" s="1">
        <f t="shared" si="351"/>
        <v>45525.874999986387</v>
      </c>
      <c r="B5615">
        <f t="shared" si="348"/>
        <v>21</v>
      </c>
      <c r="C5615">
        <f t="shared" si="349"/>
        <v>21</v>
      </c>
      <c r="D5615">
        <f t="shared" si="350"/>
        <v>8</v>
      </c>
      <c r="E5615" s="4">
        <v>0.2</v>
      </c>
      <c r="F5615" s="4">
        <v>0.49220279916682269</v>
      </c>
      <c r="G5615" s="4">
        <v>0</v>
      </c>
      <c r="H5615" s="4">
        <v>0.46884949018970223</v>
      </c>
      <c r="I5615" s="4">
        <v>0.89168788789039088</v>
      </c>
    </row>
    <row r="5616" spans="1:9" x14ac:dyDescent="0.25">
      <c r="A5616" s="1">
        <f t="shared" si="351"/>
        <v>45525.916666653051</v>
      </c>
      <c r="B5616">
        <f t="shared" si="348"/>
        <v>22</v>
      </c>
      <c r="C5616">
        <f t="shared" si="349"/>
        <v>21</v>
      </c>
      <c r="D5616">
        <f t="shared" si="350"/>
        <v>8</v>
      </c>
      <c r="E5616" s="4">
        <v>0.2</v>
      </c>
      <c r="F5616" s="4">
        <v>0.28506832682862859</v>
      </c>
      <c r="G5616" s="4">
        <v>0</v>
      </c>
      <c r="H5616" s="4">
        <v>0.12910178892881174</v>
      </c>
      <c r="I5616" s="4">
        <v>0.89895004785258337</v>
      </c>
    </row>
    <row r="5617" spans="1:9" x14ac:dyDescent="0.25">
      <c r="A5617" s="1">
        <f t="shared" si="351"/>
        <v>45525.958333319715</v>
      </c>
      <c r="B5617">
        <f t="shared" si="348"/>
        <v>23</v>
      </c>
      <c r="C5617">
        <f t="shared" si="349"/>
        <v>21</v>
      </c>
      <c r="D5617">
        <f t="shared" si="350"/>
        <v>8</v>
      </c>
      <c r="E5617" s="4">
        <v>0.2</v>
      </c>
      <c r="F5617" s="4">
        <v>0</v>
      </c>
      <c r="G5617" s="4">
        <v>0</v>
      </c>
      <c r="H5617" s="4">
        <v>0.12515221874352572</v>
      </c>
      <c r="I5617" s="4">
        <v>0.90342084855907445</v>
      </c>
    </row>
    <row r="5618" spans="1:9" x14ac:dyDescent="0.25">
      <c r="A5618" s="1">
        <f t="shared" si="351"/>
        <v>45525.999999986379</v>
      </c>
      <c r="B5618">
        <f t="shared" si="348"/>
        <v>0</v>
      </c>
      <c r="C5618">
        <f t="shared" si="349"/>
        <v>22</v>
      </c>
      <c r="D5618">
        <f t="shared" si="350"/>
        <v>8</v>
      </c>
      <c r="E5618" s="4">
        <v>0.2</v>
      </c>
      <c r="F5618" s="4">
        <v>1.3158316531631145E-2</v>
      </c>
      <c r="G5618" s="4">
        <v>0.33369900719581252</v>
      </c>
      <c r="H5618" s="4">
        <v>0.31329034122021915</v>
      </c>
      <c r="I5618" s="4">
        <v>0.59484010589929681</v>
      </c>
    </row>
    <row r="5619" spans="1:9" x14ac:dyDescent="0.25">
      <c r="A5619" s="1">
        <f t="shared" si="351"/>
        <v>45526.041666653044</v>
      </c>
      <c r="B5619">
        <f t="shared" si="348"/>
        <v>1</v>
      </c>
      <c r="C5619">
        <f t="shared" si="349"/>
        <v>22</v>
      </c>
      <c r="D5619">
        <f t="shared" si="350"/>
        <v>8</v>
      </c>
      <c r="E5619" s="4">
        <v>0.2</v>
      </c>
      <c r="F5619" s="4">
        <v>3.4075452407151527E-2</v>
      </c>
      <c r="G5619" s="4">
        <v>0</v>
      </c>
      <c r="H5619" s="4">
        <v>0.12443763345276623</v>
      </c>
      <c r="I5619" s="4">
        <v>0.6004471247684624</v>
      </c>
    </row>
    <row r="5620" spans="1:9" x14ac:dyDescent="0.25">
      <c r="A5620" s="1">
        <f t="shared" si="351"/>
        <v>45526.083333319708</v>
      </c>
      <c r="B5620">
        <f t="shared" si="348"/>
        <v>2</v>
      </c>
      <c r="C5620">
        <f t="shared" si="349"/>
        <v>22</v>
      </c>
      <c r="D5620">
        <f t="shared" si="350"/>
        <v>8</v>
      </c>
      <c r="E5620" s="4">
        <v>0.2</v>
      </c>
      <c r="F5620" s="4">
        <v>0.12311389950149614</v>
      </c>
      <c r="G5620" s="4">
        <v>0</v>
      </c>
      <c r="H5620" s="4">
        <v>0.34546590401781252</v>
      </c>
      <c r="I5620" s="4">
        <v>0.60602818477794629</v>
      </c>
    </row>
    <row r="5621" spans="1:9" x14ac:dyDescent="0.25">
      <c r="A5621" s="1">
        <f t="shared" si="351"/>
        <v>45526.124999986372</v>
      </c>
      <c r="B5621">
        <f t="shared" si="348"/>
        <v>3</v>
      </c>
      <c r="C5621">
        <f t="shared" si="349"/>
        <v>22</v>
      </c>
      <c r="D5621">
        <f t="shared" si="350"/>
        <v>8</v>
      </c>
      <c r="E5621" s="4">
        <v>0.2</v>
      </c>
      <c r="F5621" s="4">
        <v>0.12579566845334661</v>
      </c>
      <c r="G5621" s="4">
        <v>1.1333302130218765</v>
      </c>
      <c r="H5621" s="4">
        <v>6.265146892870041E-2</v>
      </c>
      <c r="I5621" s="4">
        <v>0.60297937903932997</v>
      </c>
    </row>
    <row r="5622" spans="1:9" x14ac:dyDescent="0.25">
      <c r="A5622" s="1">
        <f t="shared" si="351"/>
        <v>45526.166666653036</v>
      </c>
      <c r="B5622">
        <f t="shared" si="348"/>
        <v>4</v>
      </c>
      <c r="C5622">
        <f t="shared" si="349"/>
        <v>22</v>
      </c>
      <c r="D5622">
        <f t="shared" si="350"/>
        <v>8</v>
      </c>
      <c r="E5622" s="4">
        <v>0.2</v>
      </c>
      <c r="F5622" s="4">
        <v>0.10111772459667276</v>
      </c>
      <c r="G5622" s="4">
        <v>0.56915231516604392</v>
      </c>
      <c r="H5622" s="4">
        <v>0.18562362795668036</v>
      </c>
      <c r="I5622" s="4">
        <v>0.5951150132956049</v>
      </c>
    </row>
    <row r="5623" spans="1:9" x14ac:dyDescent="0.25">
      <c r="A5623" s="1">
        <f t="shared" si="351"/>
        <v>45526.208333319701</v>
      </c>
      <c r="B5623">
        <f t="shared" si="348"/>
        <v>5</v>
      </c>
      <c r="C5623">
        <f t="shared" si="349"/>
        <v>22</v>
      </c>
      <c r="D5623">
        <f t="shared" si="350"/>
        <v>8</v>
      </c>
      <c r="E5623" s="4">
        <v>0.3</v>
      </c>
      <c r="F5623" s="4">
        <v>0.2934765675992797</v>
      </c>
      <c r="G5623" s="4">
        <v>0</v>
      </c>
      <c r="H5623" s="4">
        <v>0.24551308030923638</v>
      </c>
      <c r="I5623" s="4">
        <v>0.593717163961065</v>
      </c>
    </row>
    <row r="5624" spans="1:9" x14ac:dyDescent="0.25">
      <c r="A5624" s="1">
        <f t="shared" si="351"/>
        <v>45526.249999986365</v>
      </c>
      <c r="B5624">
        <f t="shared" si="348"/>
        <v>6</v>
      </c>
      <c r="C5624">
        <f t="shared" si="349"/>
        <v>22</v>
      </c>
      <c r="D5624">
        <f t="shared" si="350"/>
        <v>8</v>
      </c>
      <c r="E5624" s="4">
        <v>0.2</v>
      </c>
      <c r="F5624" s="4">
        <v>1.537743157608132</v>
      </c>
      <c r="G5624" s="4">
        <v>1.5007267785332365</v>
      </c>
      <c r="H5624" s="4">
        <v>0.1628750850127457</v>
      </c>
      <c r="I5624" s="4">
        <v>0.30153264104725097</v>
      </c>
    </row>
    <row r="5625" spans="1:9" x14ac:dyDescent="0.25">
      <c r="A5625" s="1">
        <f t="shared" si="351"/>
        <v>45526.291666653029</v>
      </c>
      <c r="B5625">
        <f t="shared" si="348"/>
        <v>7</v>
      </c>
      <c r="C5625">
        <f t="shared" si="349"/>
        <v>22</v>
      </c>
      <c r="D5625">
        <f t="shared" si="350"/>
        <v>8</v>
      </c>
      <c r="E5625" s="4">
        <v>0.2</v>
      </c>
      <c r="F5625" s="4">
        <v>2.4204028517372782</v>
      </c>
      <c r="G5625" s="4">
        <v>1.5127096239776914</v>
      </c>
      <c r="H5625" s="4">
        <v>0.26713619350610973</v>
      </c>
      <c r="I5625" s="4">
        <v>0.10466085079953938</v>
      </c>
    </row>
    <row r="5626" spans="1:9" x14ac:dyDescent="0.25">
      <c r="A5626" s="1">
        <f t="shared" si="351"/>
        <v>45526.333333319693</v>
      </c>
      <c r="B5626">
        <f t="shared" si="348"/>
        <v>8</v>
      </c>
      <c r="C5626">
        <f t="shared" si="349"/>
        <v>22</v>
      </c>
      <c r="D5626">
        <f t="shared" si="350"/>
        <v>8</v>
      </c>
      <c r="E5626" s="4">
        <v>0</v>
      </c>
      <c r="F5626" s="4">
        <v>2.3992970433687546</v>
      </c>
      <c r="G5626" s="4">
        <v>2.1500263405580231</v>
      </c>
      <c r="H5626" s="4">
        <v>0.52278441493458605</v>
      </c>
      <c r="I5626" s="4">
        <v>8.1668896889146678E-2</v>
      </c>
    </row>
    <row r="5627" spans="1:9" x14ac:dyDescent="0.25">
      <c r="A5627" s="1">
        <f t="shared" si="351"/>
        <v>45526.374999986358</v>
      </c>
      <c r="B5627">
        <f t="shared" si="348"/>
        <v>9</v>
      </c>
      <c r="C5627">
        <f t="shared" si="349"/>
        <v>22</v>
      </c>
      <c r="D5627">
        <f t="shared" si="350"/>
        <v>8</v>
      </c>
      <c r="E5627" s="4">
        <v>0</v>
      </c>
      <c r="F5627" s="4">
        <v>2.5420934749344282</v>
      </c>
      <c r="G5627" s="4">
        <v>3.2761500427070982</v>
      </c>
      <c r="H5627" s="4">
        <v>0.28004823434029719</v>
      </c>
      <c r="I5627" s="4">
        <v>9.423170905265936E-2</v>
      </c>
    </row>
    <row r="5628" spans="1:9" x14ac:dyDescent="0.25">
      <c r="A5628" s="1">
        <f t="shared" si="351"/>
        <v>45526.416666653022</v>
      </c>
      <c r="B5628">
        <f t="shared" si="348"/>
        <v>10</v>
      </c>
      <c r="C5628">
        <f t="shared" si="349"/>
        <v>22</v>
      </c>
      <c r="D5628">
        <f t="shared" si="350"/>
        <v>8</v>
      </c>
      <c r="E5628" s="4">
        <v>0</v>
      </c>
      <c r="F5628" s="4">
        <v>2.5303475218942477</v>
      </c>
      <c r="G5628" s="4">
        <v>2.7667358383246521</v>
      </c>
      <c r="H5628" s="4">
        <v>0.29233224751996423</v>
      </c>
      <c r="I5628" s="4">
        <v>8.9430027049963515E-2</v>
      </c>
    </row>
    <row r="5629" spans="1:9" x14ac:dyDescent="0.25">
      <c r="A5629" s="1">
        <f t="shared" si="351"/>
        <v>45526.458333319686</v>
      </c>
      <c r="B5629">
        <f t="shared" si="348"/>
        <v>11</v>
      </c>
      <c r="C5629">
        <f t="shared" si="349"/>
        <v>22</v>
      </c>
      <c r="D5629">
        <f t="shared" si="350"/>
        <v>8</v>
      </c>
      <c r="E5629" s="4">
        <v>0</v>
      </c>
      <c r="F5629" s="4">
        <v>2.5227862677050719</v>
      </c>
      <c r="G5629" s="4">
        <v>1.2666379698649521</v>
      </c>
      <c r="H5629" s="4">
        <v>0.31819081739719546</v>
      </c>
      <c r="I5629" s="4">
        <v>9.8876096948703682E-2</v>
      </c>
    </row>
    <row r="5630" spans="1:9" x14ac:dyDescent="0.25">
      <c r="A5630" s="1">
        <f t="shared" si="351"/>
        <v>45526.49999998635</v>
      </c>
      <c r="B5630">
        <f t="shared" si="348"/>
        <v>12</v>
      </c>
      <c r="C5630">
        <f t="shared" si="349"/>
        <v>22</v>
      </c>
      <c r="D5630">
        <f t="shared" si="350"/>
        <v>8</v>
      </c>
      <c r="E5630" s="4">
        <v>0</v>
      </c>
      <c r="F5630" s="4">
        <v>2.5271535556619433</v>
      </c>
      <c r="G5630" s="4">
        <v>2.4238142253362134</v>
      </c>
      <c r="H5630" s="4">
        <v>0.30301787456226709</v>
      </c>
      <c r="I5630" s="4">
        <v>0.11182636431839851</v>
      </c>
    </row>
    <row r="5631" spans="1:9" x14ac:dyDescent="0.25">
      <c r="A5631" s="1">
        <f t="shared" si="351"/>
        <v>45526.541666653015</v>
      </c>
      <c r="B5631">
        <f t="shared" si="348"/>
        <v>13</v>
      </c>
      <c r="C5631">
        <f t="shared" si="349"/>
        <v>22</v>
      </c>
      <c r="D5631">
        <f t="shared" si="350"/>
        <v>8</v>
      </c>
      <c r="E5631" s="4">
        <v>0</v>
      </c>
      <c r="F5631" s="4">
        <v>2.4770391444626885</v>
      </c>
      <c r="G5631" s="4">
        <v>2.6337686618942255</v>
      </c>
      <c r="H5631" s="4">
        <v>0.28025950176804881</v>
      </c>
      <c r="I5631" s="4">
        <v>8.9570023570272467E-2</v>
      </c>
    </row>
    <row r="5632" spans="1:9" x14ac:dyDescent="0.25">
      <c r="A5632" s="1">
        <f t="shared" si="351"/>
        <v>45526.583333319679</v>
      </c>
      <c r="B5632">
        <f t="shared" si="348"/>
        <v>14</v>
      </c>
      <c r="C5632">
        <f t="shared" si="349"/>
        <v>22</v>
      </c>
      <c r="D5632">
        <f t="shared" si="350"/>
        <v>8</v>
      </c>
      <c r="E5632" s="4">
        <v>0</v>
      </c>
      <c r="F5632" s="4">
        <v>2.4722147072236584</v>
      </c>
      <c r="G5632" s="4">
        <v>2.3304340719003789</v>
      </c>
      <c r="H5632" s="4">
        <v>0.39835199074146277</v>
      </c>
      <c r="I5632" s="4">
        <v>8.8025531308720956E-2</v>
      </c>
    </row>
    <row r="5633" spans="1:9" x14ac:dyDescent="0.25">
      <c r="A5633" s="1">
        <f t="shared" si="351"/>
        <v>45526.624999986343</v>
      </c>
      <c r="B5633">
        <f t="shared" si="348"/>
        <v>15</v>
      </c>
      <c r="C5633">
        <f t="shared" si="349"/>
        <v>22</v>
      </c>
      <c r="D5633">
        <f t="shared" si="350"/>
        <v>8</v>
      </c>
      <c r="E5633" s="4">
        <v>0</v>
      </c>
      <c r="F5633" s="4">
        <v>2.6155966750002402</v>
      </c>
      <c r="G5633" s="4">
        <v>3.2028212031831758</v>
      </c>
      <c r="H5633" s="4">
        <v>0.82695009052546031</v>
      </c>
      <c r="I5633" s="4">
        <v>7.6325262910067776E-2</v>
      </c>
    </row>
    <row r="5634" spans="1:9" x14ac:dyDescent="0.25">
      <c r="A5634" s="1">
        <f t="shared" si="351"/>
        <v>45526.666666653007</v>
      </c>
      <c r="B5634">
        <f t="shared" si="348"/>
        <v>16</v>
      </c>
      <c r="C5634">
        <f t="shared" si="349"/>
        <v>22</v>
      </c>
      <c r="D5634">
        <f t="shared" si="350"/>
        <v>8</v>
      </c>
      <c r="E5634" s="4">
        <v>0</v>
      </c>
      <c r="F5634" s="4">
        <v>2.5996352216334349</v>
      </c>
      <c r="G5634" s="4">
        <v>3.2489967243942481</v>
      </c>
      <c r="H5634" s="4">
        <v>1.1270639960321167</v>
      </c>
      <c r="I5634" s="4">
        <v>1.1998665860845599</v>
      </c>
    </row>
    <row r="5635" spans="1:9" x14ac:dyDescent="0.25">
      <c r="A5635" s="1">
        <f t="shared" si="351"/>
        <v>45526.708333319672</v>
      </c>
      <c r="B5635">
        <f t="shared" ref="B5635:B5698" si="352">HOUR(A5635)</f>
        <v>17</v>
      </c>
      <c r="C5635">
        <f t="shared" ref="C5635:C5698" si="353">DAY(A5635)</f>
        <v>22</v>
      </c>
      <c r="D5635">
        <f t="shared" ref="D5635:D5698" si="354">MONTH(A5635)</f>
        <v>8</v>
      </c>
      <c r="E5635" s="4">
        <v>0</v>
      </c>
      <c r="F5635" s="4">
        <v>2.847321193584921</v>
      </c>
      <c r="G5635" s="4">
        <v>3.4296215649913373</v>
      </c>
      <c r="H5635" s="4">
        <v>1.5543244392012585</v>
      </c>
      <c r="I5635" s="4">
        <v>1.4881782853406071</v>
      </c>
    </row>
    <row r="5636" spans="1:9" x14ac:dyDescent="0.25">
      <c r="A5636" s="1">
        <f t="shared" ref="A5636:A5699" si="355">A5635+(1/24)</f>
        <v>45526.749999986336</v>
      </c>
      <c r="B5636">
        <f t="shared" si="352"/>
        <v>18</v>
      </c>
      <c r="C5636">
        <f t="shared" si="353"/>
        <v>22</v>
      </c>
      <c r="D5636">
        <f t="shared" si="354"/>
        <v>8</v>
      </c>
      <c r="E5636" s="4">
        <v>0</v>
      </c>
      <c r="F5636" s="4">
        <v>3.0245533938343412</v>
      </c>
      <c r="G5636" s="4">
        <v>3.0364838030832089</v>
      </c>
      <c r="H5636" s="4">
        <v>1.1553280805949817</v>
      </c>
      <c r="I5636" s="4">
        <v>1.2102739002383438</v>
      </c>
    </row>
    <row r="5637" spans="1:9" x14ac:dyDescent="0.25">
      <c r="A5637" s="1">
        <f t="shared" si="355"/>
        <v>45526.791666653</v>
      </c>
      <c r="B5637">
        <f t="shared" si="352"/>
        <v>19</v>
      </c>
      <c r="C5637">
        <f t="shared" si="353"/>
        <v>22</v>
      </c>
      <c r="D5637">
        <f t="shared" si="354"/>
        <v>8</v>
      </c>
      <c r="E5637" s="4">
        <v>0</v>
      </c>
      <c r="F5637" s="4">
        <v>2.5255133338278641</v>
      </c>
      <c r="G5637" s="4">
        <v>3.8924169698452715</v>
      </c>
      <c r="H5637" s="4">
        <v>0.90138290142376043</v>
      </c>
      <c r="I5637" s="4">
        <v>1.1017373004624829</v>
      </c>
    </row>
    <row r="5638" spans="1:9" x14ac:dyDescent="0.25">
      <c r="A5638" s="1">
        <f t="shared" si="355"/>
        <v>45526.833333319664</v>
      </c>
      <c r="B5638">
        <f t="shared" si="352"/>
        <v>20</v>
      </c>
      <c r="C5638">
        <f t="shared" si="353"/>
        <v>22</v>
      </c>
      <c r="D5638">
        <f t="shared" si="354"/>
        <v>8</v>
      </c>
      <c r="E5638" s="4">
        <v>0.2</v>
      </c>
      <c r="F5638" s="4">
        <v>1.2820185034846061</v>
      </c>
      <c r="G5638" s="4">
        <v>0.22085358408250233</v>
      </c>
      <c r="H5638" s="4">
        <v>0.82464033244094959</v>
      </c>
      <c r="I5638" s="4">
        <v>0.89057493582755465</v>
      </c>
    </row>
    <row r="5639" spans="1:9" x14ac:dyDescent="0.25">
      <c r="A5639" s="1">
        <f t="shared" si="355"/>
        <v>45526.874999986328</v>
      </c>
      <c r="B5639">
        <f t="shared" si="352"/>
        <v>21</v>
      </c>
      <c r="C5639">
        <f t="shared" si="353"/>
        <v>22</v>
      </c>
      <c r="D5639">
        <f t="shared" si="354"/>
        <v>8</v>
      </c>
      <c r="E5639" s="4">
        <v>0.2</v>
      </c>
      <c r="F5639" s="4">
        <v>0.53676253848281796</v>
      </c>
      <c r="G5639" s="4">
        <v>0</v>
      </c>
      <c r="H5639" s="4">
        <v>0.40447500427761096</v>
      </c>
      <c r="I5639" s="4">
        <v>0.90164212343988126</v>
      </c>
    </row>
    <row r="5640" spans="1:9" x14ac:dyDescent="0.25">
      <c r="A5640" s="1">
        <f t="shared" si="355"/>
        <v>45526.916666652993</v>
      </c>
      <c r="B5640">
        <f t="shared" si="352"/>
        <v>22</v>
      </c>
      <c r="C5640">
        <f t="shared" si="353"/>
        <v>22</v>
      </c>
      <c r="D5640">
        <f t="shared" si="354"/>
        <v>8</v>
      </c>
      <c r="E5640" s="4">
        <v>0.2</v>
      </c>
      <c r="F5640" s="4">
        <v>9.4272504983165001E-2</v>
      </c>
      <c r="G5640" s="4">
        <v>1.5278138865730304</v>
      </c>
      <c r="H5640" s="4">
        <v>0.37756672983406181</v>
      </c>
      <c r="I5640" s="4">
        <v>0.91412207209724616</v>
      </c>
    </row>
    <row r="5641" spans="1:9" x14ac:dyDescent="0.25">
      <c r="A5641" s="1">
        <f t="shared" si="355"/>
        <v>45526.958333319657</v>
      </c>
      <c r="B5641">
        <f t="shared" si="352"/>
        <v>23</v>
      </c>
      <c r="C5641">
        <f t="shared" si="353"/>
        <v>22</v>
      </c>
      <c r="D5641">
        <f t="shared" si="354"/>
        <v>8</v>
      </c>
      <c r="E5641" s="4">
        <v>0.2</v>
      </c>
      <c r="F5641" s="4">
        <v>2.600433360735499E-2</v>
      </c>
      <c r="G5641" s="4">
        <v>0.24563642394961996</v>
      </c>
      <c r="H5641" s="4">
        <v>8.1525748219865274E-2</v>
      </c>
      <c r="I5641" s="4">
        <v>0.90289864324669322</v>
      </c>
    </row>
    <row r="5642" spans="1:9" x14ac:dyDescent="0.25">
      <c r="A5642" s="1">
        <f t="shared" si="355"/>
        <v>45526.999999986321</v>
      </c>
      <c r="B5642">
        <f t="shared" si="352"/>
        <v>0</v>
      </c>
      <c r="C5642">
        <f t="shared" si="353"/>
        <v>23</v>
      </c>
      <c r="D5642">
        <f t="shared" si="354"/>
        <v>8</v>
      </c>
      <c r="E5642" s="4">
        <v>0.2</v>
      </c>
      <c r="F5642" s="4">
        <v>1.7416827275249999E-2</v>
      </c>
      <c r="G5642" s="4">
        <v>1.3851058161393381</v>
      </c>
      <c r="H5642" s="4">
        <v>0.23812436007647936</v>
      </c>
      <c r="I5642" s="4">
        <v>0.59586863464096207</v>
      </c>
    </row>
    <row r="5643" spans="1:9" x14ac:dyDescent="0.25">
      <c r="A5643" s="1">
        <f t="shared" si="355"/>
        <v>45527.041666652985</v>
      </c>
      <c r="B5643">
        <f t="shared" si="352"/>
        <v>1</v>
      </c>
      <c r="C5643">
        <f t="shared" si="353"/>
        <v>23</v>
      </c>
      <c r="D5643">
        <f t="shared" si="354"/>
        <v>8</v>
      </c>
      <c r="E5643" s="4">
        <v>0.2</v>
      </c>
      <c r="F5643" s="4">
        <v>0.32830688649608036</v>
      </c>
      <c r="G5643" s="4">
        <v>1.4695447110913404</v>
      </c>
      <c r="H5643" s="4">
        <v>0.15961959781851845</v>
      </c>
      <c r="I5643" s="4">
        <v>0.60813028157789584</v>
      </c>
    </row>
    <row r="5644" spans="1:9" x14ac:dyDescent="0.25">
      <c r="A5644" s="1">
        <f t="shared" si="355"/>
        <v>45527.08333331965</v>
      </c>
      <c r="B5644">
        <f t="shared" si="352"/>
        <v>2</v>
      </c>
      <c r="C5644">
        <f t="shared" si="353"/>
        <v>23</v>
      </c>
      <c r="D5644">
        <f t="shared" si="354"/>
        <v>8</v>
      </c>
      <c r="E5644" s="4">
        <v>0.2</v>
      </c>
      <c r="F5644" s="4">
        <v>0.31304507296522077</v>
      </c>
      <c r="G5644" s="4">
        <v>0.32615540346185951</v>
      </c>
      <c r="H5644" s="4">
        <v>6.9298003199896957E-2</v>
      </c>
      <c r="I5644" s="4">
        <v>0.6093821437453274</v>
      </c>
    </row>
    <row r="5645" spans="1:9" x14ac:dyDescent="0.25">
      <c r="A5645" s="1">
        <f t="shared" si="355"/>
        <v>45527.124999986314</v>
      </c>
      <c r="B5645">
        <f t="shared" si="352"/>
        <v>3</v>
      </c>
      <c r="C5645">
        <f t="shared" si="353"/>
        <v>23</v>
      </c>
      <c r="D5645">
        <f t="shared" si="354"/>
        <v>8</v>
      </c>
      <c r="E5645" s="4">
        <v>0.2</v>
      </c>
      <c r="F5645" s="4">
        <v>0.10669277529550363</v>
      </c>
      <c r="G5645" s="4">
        <v>0.3254769479378255</v>
      </c>
      <c r="H5645" s="4">
        <v>0.24412840563746363</v>
      </c>
      <c r="I5645" s="4">
        <v>0.60259454502745224</v>
      </c>
    </row>
    <row r="5646" spans="1:9" x14ac:dyDescent="0.25">
      <c r="A5646" s="1">
        <f t="shared" si="355"/>
        <v>45527.166666652978</v>
      </c>
      <c r="B5646">
        <f t="shared" si="352"/>
        <v>4</v>
      </c>
      <c r="C5646">
        <f t="shared" si="353"/>
        <v>23</v>
      </c>
      <c r="D5646">
        <f t="shared" si="354"/>
        <v>8</v>
      </c>
      <c r="E5646" s="4">
        <v>0.2</v>
      </c>
      <c r="F5646" s="4">
        <v>8.3684723669821409E-2</v>
      </c>
      <c r="G5646" s="4">
        <v>0.36175059271144849</v>
      </c>
      <c r="H5646" s="4">
        <v>0.17665612476054712</v>
      </c>
      <c r="I5646" s="4">
        <v>0.60417559126848841</v>
      </c>
    </row>
    <row r="5647" spans="1:9" x14ac:dyDescent="0.25">
      <c r="A5647" s="1">
        <f t="shared" si="355"/>
        <v>45527.208333319642</v>
      </c>
      <c r="B5647">
        <f t="shared" si="352"/>
        <v>5</v>
      </c>
      <c r="C5647">
        <f t="shared" si="353"/>
        <v>23</v>
      </c>
      <c r="D5647">
        <f t="shared" si="354"/>
        <v>8</v>
      </c>
      <c r="E5647" s="4">
        <v>0.3</v>
      </c>
      <c r="F5647" s="4">
        <v>0.22314664657044142</v>
      </c>
      <c r="G5647" s="4">
        <v>1.608283375847753</v>
      </c>
      <c r="H5647" s="4">
        <v>0.14900254265732191</v>
      </c>
      <c r="I5647" s="4">
        <v>0.59011896651814377</v>
      </c>
    </row>
    <row r="5648" spans="1:9" x14ac:dyDescent="0.25">
      <c r="A5648" s="1">
        <f t="shared" si="355"/>
        <v>45527.249999986307</v>
      </c>
      <c r="B5648">
        <f t="shared" si="352"/>
        <v>6</v>
      </c>
      <c r="C5648">
        <f t="shared" si="353"/>
        <v>23</v>
      </c>
      <c r="D5648">
        <f t="shared" si="354"/>
        <v>8</v>
      </c>
      <c r="E5648" s="4">
        <v>0.3</v>
      </c>
      <c r="F5648" s="4">
        <v>1.6797763708502427</v>
      </c>
      <c r="G5648" s="4">
        <v>0.32638370655846338</v>
      </c>
      <c r="H5648" s="4">
        <v>7.8020926798772372E-2</v>
      </c>
      <c r="I5648" s="4">
        <v>0.30756014557562833</v>
      </c>
    </row>
    <row r="5649" spans="1:9" x14ac:dyDescent="0.25">
      <c r="A5649" s="1">
        <f t="shared" si="355"/>
        <v>45527.291666652971</v>
      </c>
      <c r="B5649">
        <f t="shared" si="352"/>
        <v>7</v>
      </c>
      <c r="C5649">
        <f t="shared" si="353"/>
        <v>23</v>
      </c>
      <c r="D5649">
        <f t="shared" si="354"/>
        <v>8</v>
      </c>
      <c r="E5649" s="4">
        <v>0</v>
      </c>
      <c r="F5649" s="4">
        <v>2.4903483353108951</v>
      </c>
      <c r="G5649" s="4">
        <v>2.4580707862100657</v>
      </c>
      <c r="H5649" s="4">
        <v>0.12479753902169703</v>
      </c>
      <c r="I5649" s="4">
        <v>8.9688792936319081E-2</v>
      </c>
    </row>
    <row r="5650" spans="1:9" x14ac:dyDescent="0.25">
      <c r="A5650" s="1">
        <f t="shared" si="355"/>
        <v>45527.333333319635</v>
      </c>
      <c r="B5650">
        <f t="shared" si="352"/>
        <v>8</v>
      </c>
      <c r="C5650">
        <f t="shared" si="353"/>
        <v>23</v>
      </c>
      <c r="D5650">
        <f t="shared" si="354"/>
        <v>8</v>
      </c>
      <c r="E5650" s="4">
        <v>0</v>
      </c>
      <c r="F5650" s="4">
        <v>2.5250975350271254</v>
      </c>
      <c r="G5650" s="4">
        <v>3.8253478400969372</v>
      </c>
      <c r="H5650" s="4">
        <v>0.42125580215484931</v>
      </c>
      <c r="I5650" s="4">
        <v>9.1767472882051518E-2</v>
      </c>
    </row>
    <row r="5651" spans="1:9" x14ac:dyDescent="0.25">
      <c r="A5651" s="1">
        <f t="shared" si="355"/>
        <v>45527.374999986299</v>
      </c>
      <c r="B5651">
        <f t="shared" si="352"/>
        <v>9</v>
      </c>
      <c r="C5651">
        <f t="shared" si="353"/>
        <v>23</v>
      </c>
      <c r="D5651">
        <f t="shared" si="354"/>
        <v>8</v>
      </c>
      <c r="E5651" s="4">
        <v>0</v>
      </c>
      <c r="F5651" s="4">
        <v>2.4752272113574745</v>
      </c>
      <c r="G5651" s="4">
        <v>4.2200330840130533</v>
      </c>
      <c r="H5651" s="4">
        <v>0.31278541323834247</v>
      </c>
      <c r="I5651" s="4">
        <v>9.7732705454631211E-2</v>
      </c>
    </row>
    <row r="5652" spans="1:9" x14ac:dyDescent="0.25">
      <c r="A5652" s="1">
        <f t="shared" si="355"/>
        <v>45527.416666652964</v>
      </c>
      <c r="B5652">
        <f t="shared" si="352"/>
        <v>10</v>
      </c>
      <c r="C5652">
        <f t="shared" si="353"/>
        <v>23</v>
      </c>
      <c r="D5652">
        <f t="shared" si="354"/>
        <v>8</v>
      </c>
      <c r="E5652" s="4">
        <v>0</v>
      </c>
      <c r="F5652" s="4">
        <v>2.3876416564228888</v>
      </c>
      <c r="G5652" s="4">
        <v>3.6381292531982927</v>
      </c>
      <c r="H5652" s="4">
        <v>0.34450981426368771</v>
      </c>
      <c r="I5652" s="4">
        <v>0.11172760512384794</v>
      </c>
    </row>
    <row r="5653" spans="1:9" x14ac:dyDescent="0.25">
      <c r="A5653" s="1">
        <f t="shared" si="355"/>
        <v>45527.458333319628</v>
      </c>
      <c r="B5653">
        <f t="shared" si="352"/>
        <v>11</v>
      </c>
      <c r="C5653">
        <f t="shared" si="353"/>
        <v>23</v>
      </c>
      <c r="D5653">
        <f t="shared" si="354"/>
        <v>8</v>
      </c>
      <c r="E5653" s="4">
        <v>0.3</v>
      </c>
      <c r="F5653" s="4">
        <v>2.5415618993259987</v>
      </c>
      <c r="G5653" s="4">
        <v>2.9806519338477622</v>
      </c>
      <c r="H5653" s="4">
        <v>0.33868424933525093</v>
      </c>
      <c r="I5653" s="4">
        <v>0.1019906042449311</v>
      </c>
    </row>
    <row r="5654" spans="1:9" x14ac:dyDescent="0.25">
      <c r="A5654" s="1">
        <f t="shared" si="355"/>
        <v>45527.499999986292</v>
      </c>
      <c r="B5654">
        <f t="shared" si="352"/>
        <v>12</v>
      </c>
      <c r="C5654">
        <f t="shared" si="353"/>
        <v>23</v>
      </c>
      <c r="D5654">
        <f t="shared" si="354"/>
        <v>8</v>
      </c>
      <c r="E5654" s="4">
        <v>0.4</v>
      </c>
      <c r="F5654" s="4">
        <v>2.4769938020981819</v>
      </c>
      <c r="G5654" s="4">
        <v>2.380291252910232</v>
      </c>
      <c r="H5654" s="4">
        <v>0.20142959211486039</v>
      </c>
      <c r="I5654" s="4">
        <v>8.9586142155191131E-2</v>
      </c>
    </row>
    <row r="5655" spans="1:9" x14ac:dyDescent="0.25">
      <c r="A5655" s="1">
        <f t="shared" si="355"/>
        <v>45527.541666652956</v>
      </c>
      <c r="B5655">
        <f t="shared" si="352"/>
        <v>13</v>
      </c>
      <c r="C5655">
        <f t="shared" si="353"/>
        <v>23</v>
      </c>
      <c r="D5655">
        <f t="shared" si="354"/>
        <v>8</v>
      </c>
      <c r="E5655" s="4">
        <v>0.3</v>
      </c>
      <c r="F5655" s="4">
        <v>2.632093087570611</v>
      </c>
      <c r="G5655" s="4">
        <v>2.0554939759665407</v>
      </c>
      <c r="H5655" s="4">
        <v>0.2799481692364032</v>
      </c>
      <c r="I5655" s="4">
        <v>0.1075754179549135</v>
      </c>
    </row>
    <row r="5656" spans="1:9" x14ac:dyDescent="0.25">
      <c r="A5656" s="1">
        <f t="shared" si="355"/>
        <v>45527.583333319621</v>
      </c>
      <c r="B5656">
        <f t="shared" si="352"/>
        <v>14</v>
      </c>
      <c r="C5656">
        <f t="shared" si="353"/>
        <v>23</v>
      </c>
      <c r="D5656">
        <f t="shared" si="354"/>
        <v>8</v>
      </c>
      <c r="E5656" s="4">
        <v>0</v>
      </c>
      <c r="F5656" s="4">
        <v>2.4718564062049473</v>
      </c>
      <c r="G5656" s="4">
        <v>3.0214112757854932</v>
      </c>
      <c r="H5656" s="4">
        <v>0.49506354556955762</v>
      </c>
      <c r="I5656" s="4">
        <v>9.8522768330414068E-2</v>
      </c>
    </row>
    <row r="5657" spans="1:9" x14ac:dyDescent="0.25">
      <c r="A5657" s="1">
        <f t="shared" si="355"/>
        <v>45527.624999986285</v>
      </c>
      <c r="B5657">
        <f t="shared" si="352"/>
        <v>15</v>
      </c>
      <c r="C5657">
        <f t="shared" si="353"/>
        <v>23</v>
      </c>
      <c r="D5657">
        <f t="shared" si="354"/>
        <v>8</v>
      </c>
      <c r="E5657" s="4">
        <v>0</v>
      </c>
      <c r="F5657" s="4">
        <v>2.4189495769520684</v>
      </c>
      <c r="G5657" s="4">
        <v>1.942883107469394</v>
      </c>
      <c r="H5657" s="4">
        <v>0.7753678683712022</v>
      </c>
      <c r="I5657" s="4">
        <v>0.10262734172424262</v>
      </c>
    </row>
    <row r="5658" spans="1:9" x14ac:dyDescent="0.25">
      <c r="A5658" s="1">
        <f t="shared" si="355"/>
        <v>45527.666666652949</v>
      </c>
      <c r="B5658">
        <f t="shared" si="352"/>
        <v>16</v>
      </c>
      <c r="C5658">
        <f t="shared" si="353"/>
        <v>23</v>
      </c>
      <c r="D5658">
        <f t="shared" si="354"/>
        <v>8</v>
      </c>
      <c r="E5658" s="4">
        <v>0</v>
      </c>
      <c r="F5658" s="4">
        <v>2.5687515034233415</v>
      </c>
      <c r="G5658" s="4">
        <v>4.3393914850388473</v>
      </c>
      <c r="H5658" s="4">
        <v>1.2466975622638241</v>
      </c>
      <c r="I5658" s="4">
        <v>1.1865963808084088</v>
      </c>
    </row>
    <row r="5659" spans="1:9" x14ac:dyDescent="0.25">
      <c r="A5659" s="1">
        <f t="shared" si="355"/>
        <v>45527.708333319613</v>
      </c>
      <c r="B5659">
        <f t="shared" si="352"/>
        <v>17</v>
      </c>
      <c r="C5659">
        <f t="shared" si="353"/>
        <v>23</v>
      </c>
      <c r="D5659">
        <f t="shared" si="354"/>
        <v>8</v>
      </c>
      <c r="E5659" s="4">
        <v>0</v>
      </c>
      <c r="F5659" s="4">
        <v>2.779769022025119</v>
      </c>
      <c r="G5659" s="4">
        <v>3.3415685627675953</v>
      </c>
      <c r="H5659" s="4">
        <v>1.539535672829212</v>
      </c>
      <c r="I5659" s="4">
        <v>1.515915136573285</v>
      </c>
    </row>
    <row r="5660" spans="1:9" x14ac:dyDescent="0.25">
      <c r="A5660" s="1">
        <f t="shared" si="355"/>
        <v>45527.749999986278</v>
      </c>
      <c r="B5660">
        <f t="shared" si="352"/>
        <v>18</v>
      </c>
      <c r="C5660">
        <f t="shared" si="353"/>
        <v>23</v>
      </c>
      <c r="D5660">
        <f t="shared" si="354"/>
        <v>8</v>
      </c>
      <c r="E5660" s="4">
        <v>0</v>
      </c>
      <c r="F5660" s="4">
        <v>3.0688483142680125</v>
      </c>
      <c r="G5660" s="4">
        <v>5.0237569252371781</v>
      </c>
      <c r="H5660" s="4">
        <v>1.107066816258125</v>
      </c>
      <c r="I5660" s="4">
        <v>1.1900941497946171</v>
      </c>
    </row>
    <row r="5661" spans="1:9" x14ac:dyDescent="0.25">
      <c r="A5661" s="1">
        <f t="shared" si="355"/>
        <v>45527.791666652942</v>
      </c>
      <c r="B5661">
        <f t="shared" si="352"/>
        <v>19</v>
      </c>
      <c r="C5661">
        <f t="shared" si="353"/>
        <v>23</v>
      </c>
      <c r="D5661">
        <f t="shared" si="354"/>
        <v>8</v>
      </c>
      <c r="E5661" s="4">
        <v>0</v>
      </c>
      <c r="F5661" s="4">
        <v>2.4689142290535293</v>
      </c>
      <c r="G5661" s="4">
        <v>0.74492810961876388</v>
      </c>
      <c r="H5661" s="4">
        <v>1.1331602877826588</v>
      </c>
      <c r="I5661" s="4">
        <v>1.1006976557362727</v>
      </c>
    </row>
    <row r="5662" spans="1:9" x14ac:dyDescent="0.25">
      <c r="A5662" s="1">
        <f t="shared" si="355"/>
        <v>45527.833333319606</v>
      </c>
      <c r="B5662">
        <f t="shared" si="352"/>
        <v>20</v>
      </c>
      <c r="C5662">
        <f t="shared" si="353"/>
        <v>23</v>
      </c>
      <c r="D5662">
        <f t="shared" si="354"/>
        <v>8</v>
      </c>
      <c r="E5662" s="4">
        <v>0</v>
      </c>
      <c r="F5662" s="4">
        <v>1.0637981816868016</v>
      </c>
      <c r="G5662" s="4">
        <v>1.4290741405893708</v>
      </c>
      <c r="H5662" s="4">
        <v>0.74631997334031952</v>
      </c>
      <c r="I5662" s="4">
        <v>0.90340958212545597</v>
      </c>
    </row>
    <row r="5663" spans="1:9" x14ac:dyDescent="0.25">
      <c r="A5663" s="1">
        <f t="shared" si="355"/>
        <v>45527.87499998627</v>
      </c>
      <c r="B5663">
        <f t="shared" si="352"/>
        <v>21</v>
      </c>
      <c r="C5663">
        <f t="shared" si="353"/>
        <v>23</v>
      </c>
      <c r="D5663">
        <f t="shared" si="354"/>
        <v>8</v>
      </c>
      <c r="E5663" s="4">
        <v>0.2</v>
      </c>
      <c r="F5663" s="4">
        <v>0.3661697847887001</v>
      </c>
      <c r="G5663" s="4">
        <v>0.72298588038964806</v>
      </c>
      <c r="H5663" s="4">
        <v>0.34742930595907795</v>
      </c>
      <c r="I5663" s="4">
        <v>0.88597988244460024</v>
      </c>
    </row>
    <row r="5664" spans="1:9" x14ac:dyDescent="0.25">
      <c r="A5664" s="1">
        <f t="shared" si="355"/>
        <v>45527.916666652935</v>
      </c>
      <c r="B5664">
        <f t="shared" si="352"/>
        <v>22</v>
      </c>
      <c r="C5664">
        <f t="shared" si="353"/>
        <v>23</v>
      </c>
      <c r="D5664">
        <f t="shared" si="354"/>
        <v>8</v>
      </c>
      <c r="E5664" s="4">
        <v>0.3</v>
      </c>
      <c r="F5664" s="4">
        <v>2.8365350609774465E-3</v>
      </c>
      <c r="G5664" s="4">
        <v>0</v>
      </c>
      <c r="H5664" s="4">
        <v>0.29325978540844966</v>
      </c>
      <c r="I5664" s="4">
        <v>0.90190689638765886</v>
      </c>
    </row>
    <row r="5665" spans="1:9" x14ac:dyDescent="0.25">
      <c r="A5665" s="1">
        <f t="shared" si="355"/>
        <v>45527.958333319599</v>
      </c>
      <c r="B5665">
        <f t="shared" si="352"/>
        <v>23</v>
      </c>
      <c r="C5665">
        <f t="shared" si="353"/>
        <v>23</v>
      </c>
      <c r="D5665">
        <f t="shared" si="354"/>
        <v>8</v>
      </c>
      <c r="E5665" s="4">
        <v>0.2</v>
      </c>
      <c r="F5665" s="4">
        <v>0.11503668003127181</v>
      </c>
      <c r="G5665" s="4">
        <v>0</v>
      </c>
      <c r="H5665" s="4">
        <v>0.16892796338891128</v>
      </c>
      <c r="I5665" s="4">
        <v>0.90633308765914289</v>
      </c>
    </row>
    <row r="5666" spans="1:9" x14ac:dyDescent="0.25">
      <c r="A5666" s="1">
        <f t="shared" si="355"/>
        <v>45527.999999986263</v>
      </c>
      <c r="B5666">
        <f t="shared" si="352"/>
        <v>0</v>
      </c>
      <c r="C5666">
        <f t="shared" si="353"/>
        <v>24</v>
      </c>
      <c r="D5666">
        <f t="shared" si="354"/>
        <v>8</v>
      </c>
      <c r="E5666" s="4">
        <v>0.2</v>
      </c>
      <c r="F5666" s="4">
        <v>0.14914471679690267</v>
      </c>
      <c r="G5666" s="4">
        <v>0</v>
      </c>
      <c r="H5666" s="4">
        <v>6.5449233232691223E-2</v>
      </c>
      <c r="I5666" s="4">
        <v>0.60508232895978531</v>
      </c>
    </row>
    <row r="5667" spans="1:9" x14ac:dyDescent="0.25">
      <c r="A5667" s="1">
        <f t="shared" si="355"/>
        <v>45528.041666652927</v>
      </c>
      <c r="B5667">
        <f t="shared" si="352"/>
        <v>1</v>
      </c>
      <c r="C5667">
        <f t="shared" si="353"/>
        <v>24</v>
      </c>
      <c r="D5667">
        <f t="shared" si="354"/>
        <v>8</v>
      </c>
      <c r="E5667" s="4">
        <v>0.2</v>
      </c>
      <c r="F5667" s="4">
        <v>8.9572000846235525E-2</v>
      </c>
      <c r="G5667" s="4">
        <v>0</v>
      </c>
      <c r="H5667" s="4">
        <v>0.1505329727165538</v>
      </c>
      <c r="I5667" s="4">
        <v>0.60714669806721433</v>
      </c>
    </row>
    <row r="5668" spans="1:9" x14ac:dyDescent="0.25">
      <c r="A5668" s="1">
        <f t="shared" si="355"/>
        <v>45528.083333319591</v>
      </c>
      <c r="B5668">
        <f t="shared" si="352"/>
        <v>2</v>
      </c>
      <c r="C5668">
        <f t="shared" si="353"/>
        <v>24</v>
      </c>
      <c r="D5668">
        <f t="shared" si="354"/>
        <v>8</v>
      </c>
      <c r="E5668" s="4">
        <v>0.3</v>
      </c>
      <c r="F5668" s="4">
        <v>0.21268133839911185</v>
      </c>
      <c r="G5668" s="4">
        <v>1.7756260067129415</v>
      </c>
      <c r="H5668" s="4">
        <v>0.21955367214760813</v>
      </c>
      <c r="I5668" s="4">
        <v>0.61232077396507878</v>
      </c>
    </row>
    <row r="5669" spans="1:9" x14ac:dyDescent="0.25">
      <c r="A5669" s="1">
        <f t="shared" si="355"/>
        <v>45528.124999986256</v>
      </c>
      <c r="B5669">
        <f t="shared" si="352"/>
        <v>3</v>
      </c>
      <c r="C5669">
        <f t="shared" si="353"/>
        <v>24</v>
      </c>
      <c r="D5669">
        <f t="shared" si="354"/>
        <v>8</v>
      </c>
      <c r="E5669" s="4">
        <v>0.2</v>
      </c>
      <c r="F5669" s="4">
        <v>0.31858364450368537</v>
      </c>
      <c r="G5669" s="4">
        <v>0</v>
      </c>
      <c r="H5669" s="4">
        <v>0.29441516885572844</v>
      </c>
      <c r="I5669" s="4">
        <v>0.60258675309106879</v>
      </c>
    </row>
    <row r="5670" spans="1:9" x14ac:dyDescent="0.25">
      <c r="A5670" s="1">
        <f t="shared" si="355"/>
        <v>45528.16666665292</v>
      </c>
      <c r="B5670">
        <f t="shared" si="352"/>
        <v>4</v>
      </c>
      <c r="C5670">
        <f t="shared" si="353"/>
        <v>24</v>
      </c>
      <c r="D5670">
        <f t="shared" si="354"/>
        <v>8</v>
      </c>
      <c r="E5670" s="4">
        <v>0.2</v>
      </c>
      <c r="F5670" s="4">
        <v>0.24849983814570456</v>
      </c>
      <c r="G5670" s="4">
        <v>1.0848915492041249</v>
      </c>
      <c r="H5670" s="4">
        <v>0.32004181900911632</v>
      </c>
      <c r="I5670" s="4">
        <v>0.604010512125152</v>
      </c>
    </row>
    <row r="5671" spans="1:9" x14ac:dyDescent="0.25">
      <c r="A5671" s="1">
        <f t="shared" si="355"/>
        <v>45528.208333319584</v>
      </c>
      <c r="B5671">
        <f t="shared" si="352"/>
        <v>5</v>
      </c>
      <c r="C5671">
        <f t="shared" si="353"/>
        <v>24</v>
      </c>
      <c r="D5671">
        <f t="shared" si="354"/>
        <v>8</v>
      </c>
      <c r="E5671" s="4">
        <v>0.3</v>
      </c>
      <c r="F5671" s="4">
        <v>0.27017752647403859</v>
      </c>
      <c r="G5671" s="4">
        <v>0.75347846223177573</v>
      </c>
      <c r="H5671" s="4">
        <v>0.1076051129626544</v>
      </c>
      <c r="I5671" s="4">
        <v>0.60574363361179029</v>
      </c>
    </row>
    <row r="5672" spans="1:9" x14ac:dyDescent="0.25">
      <c r="A5672" s="1">
        <f t="shared" si="355"/>
        <v>45528.249999986248</v>
      </c>
      <c r="B5672">
        <f t="shared" si="352"/>
        <v>6</v>
      </c>
      <c r="C5672">
        <f t="shared" si="353"/>
        <v>24</v>
      </c>
      <c r="D5672">
        <f t="shared" si="354"/>
        <v>8</v>
      </c>
      <c r="E5672" s="4">
        <v>0.2</v>
      </c>
      <c r="F5672" s="4">
        <v>1.4203075593721015</v>
      </c>
      <c r="G5672" s="4">
        <v>0.72920324463409614</v>
      </c>
      <c r="H5672" s="4">
        <v>0.19450832699567802</v>
      </c>
      <c r="I5672" s="4">
        <v>0.29626898240783156</v>
      </c>
    </row>
    <row r="5673" spans="1:9" x14ac:dyDescent="0.25">
      <c r="A5673" s="1">
        <f t="shared" si="355"/>
        <v>45528.291666652913</v>
      </c>
      <c r="B5673">
        <f t="shared" si="352"/>
        <v>7</v>
      </c>
      <c r="C5673">
        <f t="shared" si="353"/>
        <v>24</v>
      </c>
      <c r="D5673">
        <f t="shared" si="354"/>
        <v>8</v>
      </c>
      <c r="E5673" s="4">
        <v>0</v>
      </c>
      <c r="F5673" s="4">
        <v>2.4417282304779411</v>
      </c>
      <c r="G5673" s="4">
        <v>2.8317949311866575</v>
      </c>
      <c r="H5673" s="4">
        <v>0.12605335934319584</v>
      </c>
      <c r="I5673" s="4">
        <v>9.6891781072402872E-2</v>
      </c>
    </row>
    <row r="5674" spans="1:9" x14ac:dyDescent="0.25">
      <c r="A5674" s="1">
        <f t="shared" si="355"/>
        <v>45528.333333319577</v>
      </c>
      <c r="B5674">
        <f t="shared" si="352"/>
        <v>8</v>
      </c>
      <c r="C5674">
        <f t="shared" si="353"/>
        <v>24</v>
      </c>
      <c r="D5674">
        <f t="shared" si="354"/>
        <v>8</v>
      </c>
      <c r="E5674" s="4">
        <v>0</v>
      </c>
      <c r="F5674" s="4">
        <v>2.5187247968172648</v>
      </c>
      <c r="G5674" s="4">
        <v>2.5192998316064634</v>
      </c>
      <c r="H5674" s="4">
        <v>0.46595797704342634</v>
      </c>
      <c r="I5674" s="4">
        <v>9.3827178349725843E-2</v>
      </c>
    </row>
    <row r="5675" spans="1:9" x14ac:dyDescent="0.25">
      <c r="A5675" s="1">
        <f t="shared" si="355"/>
        <v>45528.374999986241</v>
      </c>
      <c r="B5675">
        <f t="shared" si="352"/>
        <v>9</v>
      </c>
      <c r="C5675">
        <f t="shared" si="353"/>
        <v>24</v>
      </c>
      <c r="D5675">
        <f t="shared" si="354"/>
        <v>8</v>
      </c>
      <c r="E5675" s="4">
        <v>0</v>
      </c>
      <c r="F5675" s="4">
        <v>2.5276758078261476</v>
      </c>
      <c r="G5675" s="4">
        <v>4.2126604349921166</v>
      </c>
      <c r="H5675" s="4">
        <v>0.28682063984587858</v>
      </c>
      <c r="I5675" s="4">
        <v>0.10101058122087762</v>
      </c>
    </row>
    <row r="5676" spans="1:9" x14ac:dyDescent="0.25">
      <c r="A5676" s="1">
        <f t="shared" si="355"/>
        <v>45528.416666652905</v>
      </c>
      <c r="B5676">
        <f t="shared" si="352"/>
        <v>10</v>
      </c>
      <c r="C5676">
        <f t="shared" si="353"/>
        <v>24</v>
      </c>
      <c r="D5676">
        <f t="shared" si="354"/>
        <v>8</v>
      </c>
      <c r="E5676" s="4">
        <v>0</v>
      </c>
      <c r="F5676" s="4">
        <v>2.5144713414172455</v>
      </c>
      <c r="G5676" s="4">
        <v>3.6824215836896119</v>
      </c>
      <c r="H5676" s="4">
        <v>0.32662946815821281</v>
      </c>
      <c r="I5676" s="4">
        <v>8.6416043180989985E-2</v>
      </c>
    </row>
    <row r="5677" spans="1:9" x14ac:dyDescent="0.25">
      <c r="A5677" s="1">
        <f t="shared" si="355"/>
        <v>45528.45833331957</v>
      </c>
      <c r="B5677">
        <f t="shared" si="352"/>
        <v>11</v>
      </c>
      <c r="C5677">
        <f t="shared" si="353"/>
        <v>24</v>
      </c>
      <c r="D5677">
        <f t="shared" si="354"/>
        <v>8</v>
      </c>
      <c r="E5677" s="4">
        <v>0</v>
      </c>
      <c r="F5677" s="4">
        <v>2.5210656994260097</v>
      </c>
      <c r="G5677" s="4">
        <v>2.1495734607971806</v>
      </c>
      <c r="H5677" s="4">
        <v>0.46270363728811853</v>
      </c>
      <c r="I5677" s="4">
        <v>0.1086615166762795</v>
      </c>
    </row>
    <row r="5678" spans="1:9" x14ac:dyDescent="0.25">
      <c r="A5678" s="1">
        <f t="shared" si="355"/>
        <v>45528.499999986234</v>
      </c>
      <c r="B5678">
        <f t="shared" si="352"/>
        <v>12</v>
      </c>
      <c r="C5678">
        <f t="shared" si="353"/>
        <v>24</v>
      </c>
      <c r="D5678">
        <f t="shared" si="354"/>
        <v>8</v>
      </c>
      <c r="E5678" s="4">
        <v>1.8</v>
      </c>
      <c r="F5678" s="4">
        <v>2.637232031695695</v>
      </c>
      <c r="G5678" s="4">
        <v>0.13889184129651699</v>
      </c>
      <c r="H5678" s="4">
        <v>0.11641896879466188</v>
      </c>
      <c r="I5678" s="4">
        <v>9.2070465801758525E-2</v>
      </c>
    </row>
    <row r="5679" spans="1:9" x14ac:dyDescent="0.25">
      <c r="A5679" s="1">
        <f t="shared" si="355"/>
        <v>45528.541666652898</v>
      </c>
      <c r="B5679">
        <f t="shared" si="352"/>
        <v>13</v>
      </c>
      <c r="C5679">
        <f t="shared" si="353"/>
        <v>24</v>
      </c>
      <c r="D5679">
        <f t="shared" si="354"/>
        <v>8</v>
      </c>
      <c r="E5679" s="4">
        <v>0.1</v>
      </c>
      <c r="F5679" s="4">
        <v>2.6291151696820845</v>
      </c>
      <c r="G5679" s="4">
        <v>3.323385441359366</v>
      </c>
      <c r="H5679" s="4">
        <v>0.17244086477295179</v>
      </c>
      <c r="I5679" s="4">
        <v>9.222633443927189E-2</v>
      </c>
    </row>
    <row r="5680" spans="1:9" x14ac:dyDescent="0.25">
      <c r="A5680" s="1">
        <f t="shared" si="355"/>
        <v>45528.583333319562</v>
      </c>
      <c r="B5680">
        <f t="shared" si="352"/>
        <v>14</v>
      </c>
      <c r="C5680">
        <f t="shared" si="353"/>
        <v>24</v>
      </c>
      <c r="D5680">
        <f t="shared" si="354"/>
        <v>8</v>
      </c>
      <c r="E5680" s="4">
        <v>0.8</v>
      </c>
      <c r="F5680" s="4">
        <v>2.6224947786714141</v>
      </c>
      <c r="G5680" s="4">
        <v>2.6632433213670135</v>
      </c>
      <c r="H5680" s="4">
        <v>0.52934043366642736</v>
      </c>
      <c r="I5680" s="4">
        <v>9.0424829256419093E-2</v>
      </c>
    </row>
    <row r="5681" spans="1:9" x14ac:dyDescent="0.25">
      <c r="A5681" s="1">
        <f t="shared" si="355"/>
        <v>45528.624999986227</v>
      </c>
      <c r="B5681">
        <f t="shared" si="352"/>
        <v>15</v>
      </c>
      <c r="C5681">
        <f t="shared" si="353"/>
        <v>24</v>
      </c>
      <c r="D5681">
        <f t="shared" si="354"/>
        <v>8</v>
      </c>
      <c r="E5681" s="4">
        <v>0.8</v>
      </c>
      <c r="F5681" s="4">
        <v>2.764516589804638</v>
      </c>
      <c r="G5681" s="4">
        <v>2.850229184398954</v>
      </c>
      <c r="H5681" s="4">
        <v>0.76810444792046562</v>
      </c>
      <c r="I5681" s="4">
        <v>0.10715350286649906</v>
      </c>
    </row>
    <row r="5682" spans="1:9" x14ac:dyDescent="0.25">
      <c r="A5682" s="1">
        <f t="shared" si="355"/>
        <v>45528.666666652891</v>
      </c>
      <c r="B5682">
        <f t="shared" si="352"/>
        <v>16</v>
      </c>
      <c r="C5682">
        <f t="shared" si="353"/>
        <v>24</v>
      </c>
      <c r="D5682">
        <f t="shared" si="354"/>
        <v>8</v>
      </c>
      <c r="E5682" s="4">
        <v>0</v>
      </c>
      <c r="F5682" s="4">
        <v>2.5399126304788284</v>
      </c>
      <c r="G5682" s="4">
        <v>3.1725101941755982</v>
      </c>
      <c r="H5682" s="4">
        <v>1.1457916174188967</v>
      </c>
      <c r="I5682" s="4">
        <v>1.2036959555172531</v>
      </c>
    </row>
    <row r="5683" spans="1:9" x14ac:dyDescent="0.25">
      <c r="A5683" s="1">
        <f t="shared" si="355"/>
        <v>45528.708333319555</v>
      </c>
      <c r="B5683">
        <f t="shared" si="352"/>
        <v>17</v>
      </c>
      <c r="C5683">
        <f t="shared" si="353"/>
        <v>24</v>
      </c>
      <c r="D5683">
        <f t="shared" si="354"/>
        <v>8</v>
      </c>
      <c r="E5683" s="4">
        <v>0</v>
      </c>
      <c r="F5683" s="4">
        <v>2.8096884107721896</v>
      </c>
      <c r="G5683" s="4">
        <v>3.8312984985234637</v>
      </c>
      <c r="H5683" s="4">
        <v>1.5659572793637679</v>
      </c>
      <c r="I5683" s="4">
        <v>1.4993911344058843</v>
      </c>
    </row>
    <row r="5684" spans="1:9" x14ac:dyDescent="0.25">
      <c r="A5684" s="1">
        <f t="shared" si="355"/>
        <v>45528.749999986219</v>
      </c>
      <c r="B5684">
        <f t="shared" si="352"/>
        <v>18</v>
      </c>
      <c r="C5684">
        <f t="shared" si="353"/>
        <v>24</v>
      </c>
      <c r="D5684">
        <f t="shared" si="354"/>
        <v>8</v>
      </c>
      <c r="E5684" s="4">
        <v>0</v>
      </c>
      <c r="F5684" s="4">
        <v>2.9940628292309786</v>
      </c>
      <c r="G5684" s="4">
        <v>2.3802870579246576</v>
      </c>
      <c r="H5684" s="4">
        <v>1.2213660540950391</v>
      </c>
      <c r="I5684" s="4">
        <v>1.1883922885500251</v>
      </c>
    </row>
    <row r="5685" spans="1:9" x14ac:dyDescent="0.25">
      <c r="A5685" s="1">
        <f t="shared" si="355"/>
        <v>45528.791666652884</v>
      </c>
      <c r="B5685">
        <f t="shared" si="352"/>
        <v>19</v>
      </c>
      <c r="C5685">
        <f t="shared" si="353"/>
        <v>24</v>
      </c>
      <c r="D5685">
        <f t="shared" si="354"/>
        <v>8</v>
      </c>
      <c r="E5685" s="4">
        <v>0.2</v>
      </c>
      <c r="F5685" s="4">
        <v>2.6653589410847589</v>
      </c>
      <c r="G5685" s="4">
        <v>1.6865507924258551</v>
      </c>
      <c r="H5685" s="4">
        <v>0.98020890881069211</v>
      </c>
      <c r="I5685" s="4">
        <v>1.1159437715567295</v>
      </c>
    </row>
    <row r="5686" spans="1:9" x14ac:dyDescent="0.25">
      <c r="A5686" s="1">
        <f t="shared" si="355"/>
        <v>45528.833333319548</v>
      </c>
      <c r="B5686">
        <f t="shared" si="352"/>
        <v>20</v>
      </c>
      <c r="C5686">
        <f t="shared" si="353"/>
        <v>24</v>
      </c>
      <c r="D5686">
        <f t="shared" si="354"/>
        <v>8</v>
      </c>
      <c r="E5686" s="4">
        <v>0.2</v>
      </c>
      <c r="F5686" s="4">
        <v>0.97853101074694226</v>
      </c>
      <c r="G5686" s="4">
        <v>0.87471418920596877</v>
      </c>
      <c r="H5686" s="4">
        <v>0.79524850493390931</v>
      </c>
      <c r="I5686" s="4">
        <v>0.89945489904951503</v>
      </c>
    </row>
    <row r="5687" spans="1:9" x14ac:dyDescent="0.25">
      <c r="A5687" s="1">
        <f t="shared" si="355"/>
        <v>45528.874999986212</v>
      </c>
      <c r="B5687">
        <f t="shared" si="352"/>
        <v>21</v>
      </c>
      <c r="C5687">
        <f t="shared" si="353"/>
        <v>24</v>
      </c>
      <c r="D5687">
        <f t="shared" si="354"/>
        <v>8</v>
      </c>
      <c r="E5687" s="4">
        <v>0.3</v>
      </c>
      <c r="F5687" s="4">
        <v>0.4241992364991366</v>
      </c>
      <c r="G5687" s="4">
        <v>0</v>
      </c>
      <c r="H5687" s="4">
        <v>0.51472562089288909</v>
      </c>
      <c r="I5687" s="4">
        <v>0.89672402729950251</v>
      </c>
    </row>
    <row r="5688" spans="1:9" x14ac:dyDescent="0.25">
      <c r="A5688" s="1">
        <f t="shared" si="355"/>
        <v>45528.916666652876</v>
      </c>
      <c r="B5688">
        <f t="shared" si="352"/>
        <v>22</v>
      </c>
      <c r="C5688">
        <f t="shared" si="353"/>
        <v>24</v>
      </c>
      <c r="D5688">
        <f t="shared" si="354"/>
        <v>8</v>
      </c>
      <c r="E5688" s="4">
        <v>0.2</v>
      </c>
      <c r="F5688" s="4">
        <v>0.14650188975702472</v>
      </c>
      <c r="G5688" s="4">
        <v>0</v>
      </c>
      <c r="H5688" s="4">
        <v>5.4605131048952538E-2</v>
      </c>
      <c r="I5688" s="4">
        <v>0.90380845308163626</v>
      </c>
    </row>
    <row r="5689" spans="1:9" x14ac:dyDescent="0.25">
      <c r="A5689" s="1">
        <f t="shared" si="355"/>
        <v>45528.958333319541</v>
      </c>
      <c r="B5689">
        <f t="shared" si="352"/>
        <v>23</v>
      </c>
      <c r="C5689">
        <f t="shared" si="353"/>
        <v>24</v>
      </c>
      <c r="D5689">
        <f t="shared" si="354"/>
        <v>8</v>
      </c>
      <c r="E5689" s="4">
        <v>0.2</v>
      </c>
      <c r="F5689" s="4">
        <v>0</v>
      </c>
      <c r="G5689" s="4">
        <v>0</v>
      </c>
      <c r="H5689" s="4">
        <v>0.30538659021896225</v>
      </c>
      <c r="I5689" s="4">
        <v>0.89942189535486672</v>
      </c>
    </row>
    <row r="5690" spans="1:9" x14ac:dyDescent="0.25">
      <c r="A5690" s="1">
        <f t="shared" si="355"/>
        <v>45528.999999986205</v>
      </c>
      <c r="B5690">
        <f t="shared" si="352"/>
        <v>0</v>
      </c>
      <c r="C5690">
        <f t="shared" si="353"/>
        <v>25</v>
      </c>
      <c r="D5690">
        <f t="shared" si="354"/>
        <v>8</v>
      </c>
      <c r="E5690" s="4">
        <v>0.2</v>
      </c>
      <c r="F5690" s="4">
        <v>0.11456816266360306</v>
      </c>
      <c r="G5690" s="4">
        <v>0</v>
      </c>
      <c r="H5690" s="4">
        <v>0.13619086779294737</v>
      </c>
      <c r="I5690" s="4">
        <v>0.59629534831391906</v>
      </c>
    </row>
    <row r="5691" spans="1:9" x14ac:dyDescent="0.25">
      <c r="A5691" s="1">
        <f t="shared" si="355"/>
        <v>45529.041666652869</v>
      </c>
      <c r="B5691">
        <f t="shared" si="352"/>
        <v>1</v>
      </c>
      <c r="C5691">
        <f t="shared" si="353"/>
        <v>25</v>
      </c>
      <c r="D5691">
        <f t="shared" si="354"/>
        <v>8</v>
      </c>
      <c r="E5691" s="4">
        <v>0.1</v>
      </c>
      <c r="F5691" s="4">
        <v>0.1942715518477503</v>
      </c>
      <c r="G5691" s="4">
        <v>0</v>
      </c>
      <c r="H5691" s="4">
        <v>0.22821919916392269</v>
      </c>
      <c r="I5691" s="4">
        <v>0.60079209149217538</v>
      </c>
    </row>
    <row r="5692" spans="1:9" x14ac:dyDescent="0.25">
      <c r="A5692" s="1">
        <f t="shared" si="355"/>
        <v>45529.083333319533</v>
      </c>
      <c r="B5692">
        <f t="shared" si="352"/>
        <v>2</v>
      </c>
      <c r="C5692">
        <f t="shared" si="353"/>
        <v>25</v>
      </c>
      <c r="D5692">
        <f t="shared" si="354"/>
        <v>8</v>
      </c>
      <c r="E5692" s="4">
        <v>0.2</v>
      </c>
      <c r="F5692" s="4">
        <v>0.15159548508790513</v>
      </c>
      <c r="G5692" s="4">
        <v>0</v>
      </c>
      <c r="H5692" s="4">
        <v>0.30673993750805739</v>
      </c>
      <c r="I5692" s="4">
        <v>0.59687951681360762</v>
      </c>
    </row>
    <row r="5693" spans="1:9" x14ac:dyDescent="0.25">
      <c r="A5693" s="1">
        <f t="shared" si="355"/>
        <v>45529.124999986198</v>
      </c>
      <c r="B5693">
        <f t="shared" si="352"/>
        <v>3</v>
      </c>
      <c r="C5693">
        <f t="shared" si="353"/>
        <v>25</v>
      </c>
      <c r="D5693">
        <f t="shared" si="354"/>
        <v>8</v>
      </c>
      <c r="E5693" s="4">
        <v>0.3</v>
      </c>
      <c r="F5693" s="4">
        <v>0.1070411720852518</v>
      </c>
      <c r="G5693" s="4">
        <v>0</v>
      </c>
      <c r="H5693" s="4">
        <v>5.3249163387258991E-2</v>
      </c>
      <c r="I5693" s="4">
        <v>0.60254251567915607</v>
      </c>
    </row>
    <row r="5694" spans="1:9" x14ac:dyDescent="0.25">
      <c r="A5694" s="1">
        <f t="shared" si="355"/>
        <v>45529.166666652862</v>
      </c>
      <c r="B5694">
        <f t="shared" si="352"/>
        <v>4</v>
      </c>
      <c r="C5694">
        <f t="shared" si="353"/>
        <v>25</v>
      </c>
      <c r="D5694">
        <f t="shared" si="354"/>
        <v>8</v>
      </c>
      <c r="E5694" s="4">
        <v>0.2</v>
      </c>
      <c r="F5694" s="4">
        <v>0.16561867799375923</v>
      </c>
      <c r="G5694" s="4">
        <v>0</v>
      </c>
      <c r="H5694" s="4">
        <v>0.41329435146161697</v>
      </c>
      <c r="I5694" s="4">
        <v>0.6003560052451562</v>
      </c>
    </row>
    <row r="5695" spans="1:9" x14ac:dyDescent="0.25">
      <c r="A5695" s="1">
        <f t="shared" si="355"/>
        <v>45529.208333319526</v>
      </c>
      <c r="B5695">
        <f t="shared" si="352"/>
        <v>5</v>
      </c>
      <c r="C5695">
        <f t="shared" si="353"/>
        <v>25</v>
      </c>
      <c r="D5695">
        <f t="shared" si="354"/>
        <v>8</v>
      </c>
      <c r="E5695" s="4">
        <v>0.2</v>
      </c>
      <c r="F5695" s="4">
        <v>5.7542250585796678E-2</v>
      </c>
      <c r="G5695" s="4">
        <v>1.2696738887201415</v>
      </c>
      <c r="H5695" s="4">
        <v>0.41217142636796122</v>
      </c>
      <c r="I5695" s="4">
        <v>0.5786043359318912</v>
      </c>
    </row>
    <row r="5696" spans="1:9" x14ac:dyDescent="0.25">
      <c r="A5696" s="1">
        <f t="shared" si="355"/>
        <v>45529.24999998619</v>
      </c>
      <c r="B5696">
        <f t="shared" si="352"/>
        <v>6</v>
      </c>
      <c r="C5696">
        <f t="shared" si="353"/>
        <v>25</v>
      </c>
      <c r="D5696">
        <f t="shared" si="354"/>
        <v>8</v>
      </c>
      <c r="E5696" s="4">
        <v>0.2</v>
      </c>
      <c r="F5696" s="4">
        <v>1.6899838382359123</v>
      </c>
      <c r="G5696" s="4">
        <v>1.0091567601043108</v>
      </c>
      <c r="H5696" s="4">
        <v>0</v>
      </c>
      <c r="I5696" s="4">
        <v>0.31584512501695616</v>
      </c>
    </row>
    <row r="5697" spans="1:9" x14ac:dyDescent="0.25">
      <c r="A5697" s="1">
        <f t="shared" si="355"/>
        <v>45529.291666652854</v>
      </c>
      <c r="B5697">
        <f t="shared" si="352"/>
        <v>7</v>
      </c>
      <c r="C5697">
        <f t="shared" si="353"/>
        <v>25</v>
      </c>
      <c r="D5697">
        <f t="shared" si="354"/>
        <v>8</v>
      </c>
      <c r="E5697" s="4">
        <v>0</v>
      </c>
      <c r="F5697" s="4">
        <v>2.1662918298505724</v>
      </c>
      <c r="G5697" s="4">
        <v>3.678004484176427</v>
      </c>
      <c r="H5697" s="4">
        <v>7.4349881175339305E-3</v>
      </c>
      <c r="I5697" s="4">
        <v>9.7684250735243394E-2</v>
      </c>
    </row>
    <row r="5698" spans="1:9" x14ac:dyDescent="0.25">
      <c r="A5698" s="1">
        <f t="shared" si="355"/>
        <v>45529.333333319519</v>
      </c>
      <c r="B5698">
        <f t="shared" si="352"/>
        <v>8</v>
      </c>
      <c r="C5698">
        <f t="shared" si="353"/>
        <v>25</v>
      </c>
      <c r="D5698">
        <f t="shared" si="354"/>
        <v>8</v>
      </c>
      <c r="E5698" s="4">
        <v>0</v>
      </c>
      <c r="F5698" s="4">
        <v>2.3651751096999143</v>
      </c>
      <c r="G5698" s="4">
        <v>2.4932557263589654</v>
      </c>
      <c r="H5698" s="4">
        <v>0.43455008058124872</v>
      </c>
      <c r="I5698" s="4">
        <v>0.10933013192589158</v>
      </c>
    </row>
    <row r="5699" spans="1:9" x14ac:dyDescent="0.25">
      <c r="A5699" s="1">
        <f t="shared" si="355"/>
        <v>45529.374999986183</v>
      </c>
      <c r="B5699">
        <f t="shared" ref="B5699:B5762" si="356">HOUR(A5699)</f>
        <v>9</v>
      </c>
      <c r="C5699">
        <f t="shared" ref="C5699:C5762" si="357">DAY(A5699)</f>
        <v>25</v>
      </c>
      <c r="D5699">
        <f t="shared" ref="D5699:D5762" si="358">MONTH(A5699)</f>
        <v>8</v>
      </c>
      <c r="E5699" s="4">
        <v>0</v>
      </c>
      <c r="F5699" s="4">
        <v>2.4617238700248407</v>
      </c>
      <c r="G5699" s="4">
        <v>4.2921539677949081</v>
      </c>
      <c r="H5699" s="4">
        <v>0.21601953120349465</v>
      </c>
      <c r="I5699" s="4">
        <v>0.1157079201493718</v>
      </c>
    </row>
    <row r="5700" spans="1:9" x14ac:dyDescent="0.25">
      <c r="A5700" s="1">
        <f t="shared" ref="A5700:A5763" si="359">A5699+(1/24)</f>
        <v>45529.416666652847</v>
      </c>
      <c r="B5700">
        <f t="shared" si="356"/>
        <v>10</v>
      </c>
      <c r="C5700">
        <f t="shared" si="357"/>
        <v>25</v>
      </c>
      <c r="D5700">
        <f t="shared" si="358"/>
        <v>8</v>
      </c>
      <c r="E5700" s="4">
        <v>0</v>
      </c>
      <c r="F5700" s="4">
        <v>2.6245992718031825</v>
      </c>
      <c r="G5700" s="4">
        <v>2.7250729947442336</v>
      </c>
      <c r="H5700" s="4">
        <v>0.34547399708938864</v>
      </c>
      <c r="I5700" s="4">
        <v>0.10084097197283587</v>
      </c>
    </row>
    <row r="5701" spans="1:9" x14ac:dyDescent="0.25">
      <c r="A5701" s="1">
        <f t="shared" si="359"/>
        <v>45529.458333319511</v>
      </c>
      <c r="B5701">
        <f t="shared" si="356"/>
        <v>11</v>
      </c>
      <c r="C5701">
        <f t="shared" si="357"/>
        <v>25</v>
      </c>
      <c r="D5701">
        <f t="shared" si="358"/>
        <v>8</v>
      </c>
      <c r="E5701" s="4">
        <v>0</v>
      </c>
      <c r="F5701" s="4">
        <v>2.5667635944875657</v>
      </c>
      <c r="G5701" s="4">
        <v>2.8131151382456014</v>
      </c>
      <c r="H5701" s="4">
        <v>0.20650718376352989</v>
      </c>
      <c r="I5701" s="4">
        <v>9.8110586202499475E-2</v>
      </c>
    </row>
    <row r="5702" spans="1:9" x14ac:dyDescent="0.25">
      <c r="A5702" s="1">
        <f t="shared" si="359"/>
        <v>45529.499999986176</v>
      </c>
      <c r="B5702">
        <f t="shared" si="356"/>
        <v>12</v>
      </c>
      <c r="C5702">
        <f t="shared" si="357"/>
        <v>25</v>
      </c>
      <c r="D5702">
        <f t="shared" si="358"/>
        <v>8</v>
      </c>
      <c r="E5702" s="4">
        <v>0</v>
      </c>
      <c r="F5702" s="4">
        <v>2.6335036994368894</v>
      </c>
      <c r="G5702" s="4">
        <v>2.4405744661259248</v>
      </c>
      <c r="H5702" s="4">
        <v>0.39544739853325156</v>
      </c>
      <c r="I5702" s="4">
        <v>9.9009195906527014E-2</v>
      </c>
    </row>
    <row r="5703" spans="1:9" x14ac:dyDescent="0.25">
      <c r="A5703" s="1">
        <f t="shared" si="359"/>
        <v>45529.54166665284</v>
      </c>
      <c r="B5703">
        <f t="shared" si="356"/>
        <v>13</v>
      </c>
      <c r="C5703">
        <f t="shared" si="357"/>
        <v>25</v>
      </c>
      <c r="D5703">
        <f t="shared" si="358"/>
        <v>8</v>
      </c>
      <c r="E5703" s="4">
        <v>0</v>
      </c>
      <c r="F5703" s="4">
        <v>2.6489761600470358</v>
      </c>
      <c r="G5703" s="4">
        <v>2.6647094344840068</v>
      </c>
      <c r="H5703" s="4">
        <v>0.29557995818529648</v>
      </c>
      <c r="I5703" s="4">
        <v>8.8503768859541268E-2</v>
      </c>
    </row>
    <row r="5704" spans="1:9" x14ac:dyDescent="0.25">
      <c r="A5704" s="1">
        <f t="shared" si="359"/>
        <v>45529.583333319504</v>
      </c>
      <c r="B5704">
        <f t="shared" si="356"/>
        <v>14</v>
      </c>
      <c r="C5704">
        <f t="shared" si="357"/>
        <v>25</v>
      </c>
      <c r="D5704">
        <f t="shared" si="358"/>
        <v>8</v>
      </c>
      <c r="E5704" s="4">
        <v>0</v>
      </c>
      <c r="F5704" s="4">
        <v>2.6884834069507879</v>
      </c>
      <c r="G5704" s="4">
        <v>4.4877639913479728</v>
      </c>
      <c r="H5704" s="4">
        <v>0.40563928769781737</v>
      </c>
      <c r="I5704" s="4">
        <v>9.8602262949142164E-2</v>
      </c>
    </row>
    <row r="5705" spans="1:9" x14ac:dyDescent="0.25">
      <c r="A5705" s="1">
        <f t="shared" si="359"/>
        <v>45529.624999986168</v>
      </c>
      <c r="B5705">
        <f t="shared" si="356"/>
        <v>15</v>
      </c>
      <c r="C5705">
        <f t="shared" si="357"/>
        <v>25</v>
      </c>
      <c r="D5705">
        <f t="shared" si="358"/>
        <v>8</v>
      </c>
      <c r="E5705" s="4">
        <v>0</v>
      </c>
      <c r="F5705" s="4">
        <v>2.7332332700008872</v>
      </c>
      <c r="G5705" s="4">
        <v>3.4793758485522601</v>
      </c>
      <c r="H5705" s="4">
        <v>0.67472395358411896</v>
      </c>
      <c r="I5705" s="4">
        <v>0.1064185783548497</v>
      </c>
    </row>
    <row r="5706" spans="1:9" x14ac:dyDescent="0.25">
      <c r="A5706" s="1">
        <f t="shared" si="359"/>
        <v>45529.666666652833</v>
      </c>
      <c r="B5706">
        <f t="shared" si="356"/>
        <v>16</v>
      </c>
      <c r="C5706">
        <f t="shared" si="357"/>
        <v>25</v>
      </c>
      <c r="D5706">
        <f t="shared" si="358"/>
        <v>8</v>
      </c>
      <c r="E5706" s="4">
        <v>0</v>
      </c>
      <c r="F5706" s="4">
        <v>2.4336113708149312</v>
      </c>
      <c r="G5706" s="4">
        <v>1.6935053368086426</v>
      </c>
      <c r="H5706" s="4">
        <v>1.1055170566861421</v>
      </c>
      <c r="I5706" s="4">
        <v>1.2069096722673909</v>
      </c>
    </row>
    <row r="5707" spans="1:9" x14ac:dyDescent="0.25">
      <c r="A5707" s="1">
        <f t="shared" si="359"/>
        <v>45529.708333319497</v>
      </c>
      <c r="B5707">
        <f t="shared" si="356"/>
        <v>17</v>
      </c>
      <c r="C5707">
        <f t="shared" si="357"/>
        <v>25</v>
      </c>
      <c r="D5707">
        <f t="shared" si="358"/>
        <v>8</v>
      </c>
      <c r="E5707" s="4">
        <v>0</v>
      </c>
      <c r="F5707" s="4">
        <v>3.0669468454520112</v>
      </c>
      <c r="G5707" s="4">
        <v>2.5260659576096236</v>
      </c>
      <c r="H5707" s="4">
        <v>1.6631678058515635</v>
      </c>
      <c r="I5707" s="4">
        <v>1.520204727225807</v>
      </c>
    </row>
    <row r="5708" spans="1:9" x14ac:dyDescent="0.25">
      <c r="A5708" s="1">
        <f t="shared" si="359"/>
        <v>45529.749999986161</v>
      </c>
      <c r="B5708">
        <f t="shared" si="356"/>
        <v>18</v>
      </c>
      <c r="C5708">
        <f t="shared" si="357"/>
        <v>25</v>
      </c>
      <c r="D5708">
        <f t="shared" si="358"/>
        <v>8</v>
      </c>
      <c r="E5708" s="4">
        <v>0</v>
      </c>
      <c r="F5708" s="4">
        <v>2.9847343755935771</v>
      </c>
      <c r="G5708" s="4">
        <v>4.5433911440361303</v>
      </c>
      <c r="H5708" s="4">
        <v>1.2201926302275414</v>
      </c>
      <c r="I5708" s="4">
        <v>1.2031243075947931</v>
      </c>
    </row>
    <row r="5709" spans="1:9" x14ac:dyDescent="0.25">
      <c r="A5709" s="1">
        <f t="shared" si="359"/>
        <v>45529.791666652825</v>
      </c>
      <c r="B5709">
        <f t="shared" si="356"/>
        <v>19</v>
      </c>
      <c r="C5709">
        <f t="shared" si="357"/>
        <v>25</v>
      </c>
      <c r="D5709">
        <f t="shared" si="358"/>
        <v>8</v>
      </c>
      <c r="E5709" s="4">
        <v>0</v>
      </c>
      <c r="F5709" s="4">
        <v>2.5885852065370094</v>
      </c>
      <c r="G5709" s="4">
        <v>1.5437576796158652</v>
      </c>
      <c r="H5709" s="4">
        <v>1.1563859779554413</v>
      </c>
      <c r="I5709" s="4">
        <v>1.1050151744865619</v>
      </c>
    </row>
    <row r="5710" spans="1:9" x14ac:dyDescent="0.25">
      <c r="A5710" s="1">
        <f t="shared" si="359"/>
        <v>45529.83333331949</v>
      </c>
      <c r="B5710">
        <f t="shared" si="356"/>
        <v>20</v>
      </c>
      <c r="C5710">
        <f t="shared" si="357"/>
        <v>25</v>
      </c>
      <c r="D5710">
        <f t="shared" si="358"/>
        <v>8</v>
      </c>
      <c r="E5710" s="4">
        <v>0.2</v>
      </c>
      <c r="F5710" s="4">
        <v>1.0742662360026662</v>
      </c>
      <c r="G5710" s="4">
        <v>1.6330001207673861</v>
      </c>
      <c r="H5710" s="4">
        <v>0.98381189762363974</v>
      </c>
      <c r="I5710" s="4">
        <v>0.88401113941453124</v>
      </c>
    </row>
    <row r="5711" spans="1:9" x14ac:dyDescent="0.25">
      <c r="A5711" s="1">
        <f t="shared" si="359"/>
        <v>45529.874999986154</v>
      </c>
      <c r="B5711">
        <f t="shared" si="356"/>
        <v>21</v>
      </c>
      <c r="C5711">
        <f t="shared" si="357"/>
        <v>25</v>
      </c>
      <c r="D5711">
        <f t="shared" si="358"/>
        <v>8</v>
      </c>
      <c r="E5711" s="4">
        <v>0.2</v>
      </c>
      <c r="F5711" s="4">
        <v>0.4791620497288745</v>
      </c>
      <c r="G5711" s="4">
        <v>0</v>
      </c>
      <c r="H5711" s="4">
        <v>0.40334948624378936</v>
      </c>
      <c r="I5711" s="4">
        <v>0.90208882624249609</v>
      </c>
    </row>
    <row r="5712" spans="1:9" x14ac:dyDescent="0.25">
      <c r="A5712" s="1">
        <f t="shared" si="359"/>
        <v>45529.916666652818</v>
      </c>
      <c r="B5712">
        <f t="shared" si="356"/>
        <v>22</v>
      </c>
      <c r="C5712">
        <f t="shared" si="357"/>
        <v>25</v>
      </c>
      <c r="D5712">
        <f t="shared" si="358"/>
        <v>8</v>
      </c>
      <c r="E5712" s="4">
        <v>0.2</v>
      </c>
      <c r="F5712" s="4">
        <v>0.23294600866055745</v>
      </c>
      <c r="G5712" s="4">
        <v>4.0656773743876218E-3</v>
      </c>
      <c r="H5712" s="4">
        <v>0.24193729883990822</v>
      </c>
      <c r="I5712" s="4">
        <v>0.89390070186745763</v>
      </c>
    </row>
    <row r="5713" spans="1:9" x14ac:dyDescent="0.25">
      <c r="A5713" s="1">
        <f t="shared" si="359"/>
        <v>45529.958333319482</v>
      </c>
      <c r="B5713">
        <f t="shared" si="356"/>
        <v>23</v>
      </c>
      <c r="C5713">
        <f t="shared" si="357"/>
        <v>25</v>
      </c>
      <c r="D5713">
        <f t="shared" si="358"/>
        <v>8</v>
      </c>
      <c r="E5713" s="4">
        <v>0.2</v>
      </c>
      <c r="F5713" s="4">
        <v>0.14883594853808094</v>
      </c>
      <c r="G5713" s="4">
        <v>1.0740778089976024</v>
      </c>
      <c r="H5713" s="4">
        <v>4.5793330754604344E-3</v>
      </c>
      <c r="I5713" s="4">
        <v>0.91009117030717623</v>
      </c>
    </row>
    <row r="5714" spans="1:9" x14ac:dyDescent="0.25">
      <c r="A5714" s="1">
        <f t="shared" si="359"/>
        <v>45529.999999986147</v>
      </c>
      <c r="B5714">
        <f t="shared" si="356"/>
        <v>0</v>
      </c>
      <c r="C5714">
        <f t="shared" si="357"/>
        <v>26</v>
      </c>
      <c r="D5714">
        <f t="shared" si="358"/>
        <v>8</v>
      </c>
      <c r="E5714" s="4">
        <v>0.2</v>
      </c>
      <c r="F5714" s="4">
        <v>0.31683501919226409</v>
      </c>
      <c r="G5714" s="4">
        <v>0</v>
      </c>
      <c r="H5714" s="4">
        <v>0.18571484047324882</v>
      </c>
      <c r="I5714" s="4">
        <v>0.60249560910745548</v>
      </c>
    </row>
    <row r="5715" spans="1:9" x14ac:dyDescent="0.25">
      <c r="A5715" s="1">
        <f t="shared" si="359"/>
        <v>45530.041666652811</v>
      </c>
      <c r="B5715">
        <f t="shared" si="356"/>
        <v>1</v>
      </c>
      <c r="C5715">
        <f t="shared" si="357"/>
        <v>26</v>
      </c>
      <c r="D5715">
        <f t="shared" si="358"/>
        <v>8</v>
      </c>
      <c r="E5715" s="4">
        <v>0.2</v>
      </c>
      <c r="F5715" s="4">
        <v>0</v>
      </c>
      <c r="G5715" s="4">
        <v>1.0284442068009649</v>
      </c>
      <c r="H5715" s="4">
        <v>0.15155898119287389</v>
      </c>
      <c r="I5715" s="4">
        <v>0.60379967635330223</v>
      </c>
    </row>
    <row r="5716" spans="1:9" x14ac:dyDescent="0.25">
      <c r="A5716" s="1">
        <f t="shared" si="359"/>
        <v>45530.083333319475</v>
      </c>
      <c r="B5716">
        <f t="shared" si="356"/>
        <v>2</v>
      </c>
      <c r="C5716">
        <f t="shared" si="357"/>
        <v>26</v>
      </c>
      <c r="D5716">
        <f t="shared" si="358"/>
        <v>8</v>
      </c>
      <c r="E5716" s="4">
        <v>0.2</v>
      </c>
      <c r="F5716" s="4">
        <v>0.14892366045071934</v>
      </c>
      <c r="G5716" s="4">
        <v>0.46900150865610973</v>
      </c>
      <c r="H5716" s="4">
        <v>0.1382283220663465</v>
      </c>
      <c r="I5716" s="4">
        <v>0.60203686342069962</v>
      </c>
    </row>
    <row r="5717" spans="1:9" x14ac:dyDescent="0.25">
      <c r="A5717" s="1">
        <f t="shared" si="359"/>
        <v>45530.124999986139</v>
      </c>
      <c r="B5717">
        <f t="shared" si="356"/>
        <v>3</v>
      </c>
      <c r="C5717">
        <f t="shared" si="357"/>
        <v>26</v>
      </c>
      <c r="D5717">
        <f t="shared" si="358"/>
        <v>8</v>
      </c>
      <c r="E5717" s="4">
        <v>0.2</v>
      </c>
      <c r="F5717" s="4">
        <v>0.27670939424664387</v>
      </c>
      <c r="G5717" s="4">
        <v>0.12988446281092075</v>
      </c>
      <c r="H5717" s="4">
        <v>0.30114380770561977</v>
      </c>
      <c r="I5717" s="4">
        <v>0.60659473769676719</v>
      </c>
    </row>
    <row r="5718" spans="1:9" x14ac:dyDescent="0.25">
      <c r="A5718" s="1">
        <f t="shared" si="359"/>
        <v>45530.166666652804</v>
      </c>
      <c r="B5718">
        <f t="shared" si="356"/>
        <v>4</v>
      </c>
      <c r="C5718">
        <f t="shared" si="357"/>
        <v>26</v>
      </c>
      <c r="D5718">
        <f t="shared" si="358"/>
        <v>8</v>
      </c>
      <c r="E5718" s="4">
        <v>0.3</v>
      </c>
      <c r="F5718" s="4">
        <v>0.23923602840640756</v>
      </c>
      <c r="G5718" s="4">
        <v>0.74570235873712054</v>
      </c>
      <c r="H5718" s="4">
        <v>0.13093626320881491</v>
      </c>
      <c r="I5718" s="4">
        <v>0.59915450517642677</v>
      </c>
    </row>
    <row r="5719" spans="1:9" x14ac:dyDescent="0.25">
      <c r="A5719" s="1">
        <f t="shared" si="359"/>
        <v>45530.208333319468</v>
      </c>
      <c r="B5719">
        <f t="shared" si="356"/>
        <v>5</v>
      </c>
      <c r="C5719">
        <f t="shared" si="357"/>
        <v>26</v>
      </c>
      <c r="D5719">
        <f t="shared" si="358"/>
        <v>8</v>
      </c>
      <c r="E5719" s="4">
        <v>0.3</v>
      </c>
      <c r="F5719" s="4">
        <v>0.23511466346378995</v>
      </c>
      <c r="G5719" s="4">
        <v>0.9722113670717244</v>
      </c>
      <c r="H5719" s="4">
        <v>5.9761504205360416E-2</v>
      </c>
      <c r="I5719" s="4">
        <v>0.57327890408058746</v>
      </c>
    </row>
    <row r="5720" spans="1:9" x14ac:dyDescent="0.25">
      <c r="A5720" s="1">
        <f t="shared" si="359"/>
        <v>45530.249999986132</v>
      </c>
      <c r="B5720">
        <f t="shared" si="356"/>
        <v>6</v>
      </c>
      <c r="C5720">
        <f t="shared" si="357"/>
        <v>26</v>
      </c>
      <c r="D5720">
        <f t="shared" si="358"/>
        <v>8</v>
      </c>
      <c r="E5720" s="4">
        <v>0.3</v>
      </c>
      <c r="F5720" s="4">
        <v>1.5458593621641663</v>
      </c>
      <c r="G5720" s="4">
        <v>2.427350998506201</v>
      </c>
      <c r="H5720" s="4">
        <v>0.21716602058913287</v>
      </c>
      <c r="I5720" s="4">
        <v>0.29092982730532552</v>
      </c>
    </row>
    <row r="5721" spans="1:9" x14ac:dyDescent="0.25">
      <c r="A5721" s="1">
        <f t="shared" si="359"/>
        <v>45530.291666652796</v>
      </c>
      <c r="B5721">
        <f t="shared" si="356"/>
        <v>7</v>
      </c>
      <c r="C5721">
        <f t="shared" si="357"/>
        <v>26</v>
      </c>
      <c r="D5721">
        <f t="shared" si="358"/>
        <v>8</v>
      </c>
      <c r="E5721" s="4">
        <v>0.5</v>
      </c>
      <c r="F5721" s="4">
        <v>2.259311443005743</v>
      </c>
      <c r="G5721" s="4">
        <v>2.1284278095979912</v>
      </c>
      <c r="H5721" s="4">
        <v>0.29686205738212768</v>
      </c>
      <c r="I5721" s="4">
        <v>9.4469073677298968E-2</v>
      </c>
    </row>
    <row r="5722" spans="1:9" x14ac:dyDescent="0.25">
      <c r="A5722" s="1">
        <f t="shared" si="359"/>
        <v>45530.333333319461</v>
      </c>
      <c r="B5722">
        <f t="shared" si="356"/>
        <v>8</v>
      </c>
      <c r="C5722">
        <f t="shared" si="357"/>
        <v>26</v>
      </c>
      <c r="D5722">
        <f t="shared" si="358"/>
        <v>8</v>
      </c>
      <c r="E5722" s="4">
        <v>0.2</v>
      </c>
      <c r="F5722" s="4">
        <v>2.4636269834876132</v>
      </c>
      <c r="G5722" s="4">
        <v>4.1860121362590554</v>
      </c>
      <c r="H5722" s="4">
        <v>0.29243897782989081</v>
      </c>
      <c r="I5722" s="4">
        <v>0.10235176989748129</v>
      </c>
    </row>
    <row r="5723" spans="1:9" x14ac:dyDescent="0.25">
      <c r="A5723" s="1">
        <f t="shared" si="359"/>
        <v>45530.374999986125</v>
      </c>
      <c r="B5723">
        <f t="shared" si="356"/>
        <v>9</v>
      </c>
      <c r="C5723">
        <f t="shared" si="357"/>
        <v>26</v>
      </c>
      <c r="D5723">
        <f t="shared" si="358"/>
        <v>8</v>
      </c>
      <c r="E5723" s="4">
        <v>0.2</v>
      </c>
      <c r="F5723" s="4">
        <v>2.5927554721848995</v>
      </c>
      <c r="G5723" s="4">
        <v>4.1771995197373863</v>
      </c>
      <c r="H5723" s="4">
        <v>0.1270997089277566</v>
      </c>
      <c r="I5723" s="4">
        <v>0.11083060416740136</v>
      </c>
    </row>
    <row r="5724" spans="1:9" x14ac:dyDescent="0.25">
      <c r="A5724" s="1">
        <f t="shared" si="359"/>
        <v>45530.416666652789</v>
      </c>
      <c r="B5724">
        <f t="shared" si="356"/>
        <v>10</v>
      </c>
      <c r="C5724">
        <f t="shared" si="357"/>
        <v>26</v>
      </c>
      <c r="D5724">
        <f t="shared" si="358"/>
        <v>8</v>
      </c>
      <c r="E5724" s="4">
        <v>0</v>
      </c>
      <c r="F5724" s="4">
        <v>2.5182136051118911</v>
      </c>
      <c r="G5724" s="4">
        <v>1.7683520771688224</v>
      </c>
      <c r="H5724" s="4">
        <v>0.34047377361653358</v>
      </c>
      <c r="I5724" s="4">
        <v>0.10268988586571795</v>
      </c>
    </row>
    <row r="5725" spans="1:9" x14ac:dyDescent="0.25">
      <c r="A5725" s="1">
        <f t="shared" si="359"/>
        <v>45530.458333319453</v>
      </c>
      <c r="B5725">
        <f t="shared" si="356"/>
        <v>11</v>
      </c>
      <c r="C5725">
        <f t="shared" si="357"/>
        <v>26</v>
      </c>
      <c r="D5725">
        <f t="shared" si="358"/>
        <v>8</v>
      </c>
      <c r="E5725" s="4">
        <v>0</v>
      </c>
      <c r="F5725" s="4">
        <v>2.4900448729286899</v>
      </c>
      <c r="G5725" s="4">
        <v>3.4314173044223262</v>
      </c>
      <c r="H5725" s="4">
        <v>0.2866096779791224</v>
      </c>
      <c r="I5725" s="4">
        <v>9.8298547087977944E-2</v>
      </c>
    </row>
    <row r="5726" spans="1:9" x14ac:dyDescent="0.25">
      <c r="A5726" s="1">
        <f t="shared" si="359"/>
        <v>45530.499999986117</v>
      </c>
      <c r="B5726">
        <f t="shared" si="356"/>
        <v>12</v>
      </c>
      <c r="C5726">
        <f t="shared" si="357"/>
        <v>26</v>
      </c>
      <c r="D5726">
        <f t="shared" si="358"/>
        <v>8</v>
      </c>
      <c r="E5726" s="4">
        <v>0</v>
      </c>
      <c r="F5726" s="4">
        <v>2.3802273655418973</v>
      </c>
      <c r="G5726" s="4">
        <v>3.5080791317264253</v>
      </c>
      <c r="H5726" s="4">
        <v>0.22786000092249589</v>
      </c>
      <c r="I5726" s="4">
        <v>8.9222524538133008E-2</v>
      </c>
    </row>
    <row r="5727" spans="1:9" x14ac:dyDescent="0.25">
      <c r="A5727" s="1">
        <f t="shared" si="359"/>
        <v>45530.541666652782</v>
      </c>
      <c r="B5727">
        <f t="shared" si="356"/>
        <v>13</v>
      </c>
      <c r="C5727">
        <f t="shared" si="357"/>
        <v>26</v>
      </c>
      <c r="D5727">
        <f t="shared" si="358"/>
        <v>8</v>
      </c>
      <c r="E5727" s="4">
        <v>0</v>
      </c>
      <c r="F5727" s="4">
        <v>2.4324258752330259</v>
      </c>
      <c r="G5727" s="4">
        <v>3.313932095783477</v>
      </c>
      <c r="H5727" s="4">
        <v>0.34832618980681285</v>
      </c>
      <c r="I5727" s="4">
        <v>0.10923975252603353</v>
      </c>
    </row>
    <row r="5728" spans="1:9" x14ac:dyDescent="0.25">
      <c r="A5728" s="1">
        <f t="shared" si="359"/>
        <v>45530.583333319446</v>
      </c>
      <c r="B5728">
        <f t="shared" si="356"/>
        <v>14</v>
      </c>
      <c r="C5728">
        <f t="shared" si="357"/>
        <v>26</v>
      </c>
      <c r="D5728">
        <f t="shared" si="358"/>
        <v>8</v>
      </c>
      <c r="E5728" s="4">
        <v>0</v>
      </c>
      <c r="F5728" s="4">
        <v>2.5160942890158013</v>
      </c>
      <c r="G5728" s="4">
        <v>3.5243554460331392</v>
      </c>
      <c r="H5728" s="4">
        <v>0.47134070296354402</v>
      </c>
      <c r="I5728" s="4">
        <v>0.10431060199176749</v>
      </c>
    </row>
    <row r="5729" spans="1:9" x14ac:dyDescent="0.25">
      <c r="A5729" s="1">
        <f t="shared" si="359"/>
        <v>45530.62499998611</v>
      </c>
      <c r="B5729">
        <f t="shared" si="356"/>
        <v>15</v>
      </c>
      <c r="C5729">
        <f t="shared" si="357"/>
        <v>26</v>
      </c>
      <c r="D5729">
        <f t="shared" si="358"/>
        <v>8</v>
      </c>
      <c r="E5729" s="4">
        <v>0</v>
      </c>
      <c r="F5729" s="4">
        <v>2.5784418654055914</v>
      </c>
      <c r="G5729" s="4">
        <v>2.8458785123386501</v>
      </c>
      <c r="H5729" s="4">
        <v>0.93839997151100407</v>
      </c>
      <c r="I5729" s="4">
        <v>8.6222955887025818E-2</v>
      </c>
    </row>
    <row r="5730" spans="1:9" x14ac:dyDescent="0.25">
      <c r="A5730" s="1">
        <f t="shared" si="359"/>
        <v>45530.666666652774</v>
      </c>
      <c r="B5730">
        <f t="shared" si="356"/>
        <v>16</v>
      </c>
      <c r="C5730">
        <f t="shared" si="357"/>
        <v>26</v>
      </c>
      <c r="D5730">
        <f t="shared" si="358"/>
        <v>8</v>
      </c>
      <c r="E5730" s="4">
        <v>0</v>
      </c>
      <c r="F5730" s="4">
        <v>2.5485059341498064</v>
      </c>
      <c r="G5730" s="4">
        <v>3.1763222125799886</v>
      </c>
      <c r="H5730" s="4">
        <v>1.2461469269647061</v>
      </c>
      <c r="I5730" s="4">
        <v>1.2138090243709558</v>
      </c>
    </row>
    <row r="5731" spans="1:9" x14ac:dyDescent="0.25">
      <c r="A5731" s="1">
        <f t="shared" si="359"/>
        <v>45530.708333319439</v>
      </c>
      <c r="B5731">
        <f t="shared" si="356"/>
        <v>17</v>
      </c>
      <c r="C5731">
        <f t="shared" si="357"/>
        <v>26</v>
      </c>
      <c r="D5731">
        <f t="shared" si="358"/>
        <v>8</v>
      </c>
      <c r="E5731" s="4">
        <v>0</v>
      </c>
      <c r="F5731" s="4">
        <v>2.7662026140332601</v>
      </c>
      <c r="G5731" s="4">
        <v>3.5489163059172211</v>
      </c>
      <c r="H5731" s="4">
        <v>1.534789803424466</v>
      </c>
      <c r="I5731" s="4">
        <v>1.4841316349644935</v>
      </c>
    </row>
    <row r="5732" spans="1:9" x14ac:dyDescent="0.25">
      <c r="A5732" s="1">
        <f t="shared" si="359"/>
        <v>45530.749999986103</v>
      </c>
      <c r="B5732">
        <f t="shared" si="356"/>
        <v>18</v>
      </c>
      <c r="C5732">
        <f t="shared" si="357"/>
        <v>26</v>
      </c>
      <c r="D5732">
        <f t="shared" si="358"/>
        <v>8</v>
      </c>
      <c r="E5732" s="4">
        <v>0</v>
      </c>
      <c r="F5732" s="4">
        <v>2.9041074735134522</v>
      </c>
      <c r="G5732" s="4">
        <v>4.3372427220573577</v>
      </c>
      <c r="H5732" s="4">
        <v>1.1063077461414867</v>
      </c>
      <c r="I5732" s="4">
        <v>1.1924948400136748</v>
      </c>
    </row>
    <row r="5733" spans="1:9" x14ac:dyDescent="0.25">
      <c r="A5733" s="1">
        <f t="shared" si="359"/>
        <v>45530.791666652767</v>
      </c>
      <c r="B5733">
        <f t="shared" si="356"/>
        <v>19</v>
      </c>
      <c r="C5733">
        <f t="shared" si="357"/>
        <v>26</v>
      </c>
      <c r="D5733">
        <f t="shared" si="358"/>
        <v>8</v>
      </c>
      <c r="E5733" s="4">
        <v>0</v>
      </c>
      <c r="F5733" s="4">
        <v>2.7322834644421738</v>
      </c>
      <c r="G5733" s="4">
        <v>2.0478232530334037</v>
      </c>
      <c r="H5733" s="4">
        <v>1.2097110770235902</v>
      </c>
      <c r="I5733" s="4">
        <v>1.1070659675262413</v>
      </c>
    </row>
    <row r="5734" spans="1:9" x14ac:dyDescent="0.25">
      <c r="A5734" s="1">
        <f t="shared" si="359"/>
        <v>45530.833333319431</v>
      </c>
      <c r="B5734">
        <f t="shared" si="356"/>
        <v>20</v>
      </c>
      <c r="C5734">
        <f t="shared" si="357"/>
        <v>26</v>
      </c>
      <c r="D5734">
        <f t="shared" si="358"/>
        <v>8</v>
      </c>
      <c r="E5734" s="4">
        <v>0</v>
      </c>
      <c r="F5734" s="4">
        <v>1.1536845970054959</v>
      </c>
      <c r="G5734" s="4">
        <v>1.3154693468481435</v>
      </c>
      <c r="H5734" s="4">
        <v>0.90305028576182667</v>
      </c>
      <c r="I5734" s="4">
        <v>0.87585305608368447</v>
      </c>
    </row>
    <row r="5735" spans="1:9" x14ac:dyDescent="0.25">
      <c r="A5735" s="1">
        <f t="shared" si="359"/>
        <v>45530.874999986096</v>
      </c>
      <c r="B5735">
        <f t="shared" si="356"/>
        <v>21</v>
      </c>
      <c r="C5735">
        <f t="shared" si="357"/>
        <v>26</v>
      </c>
      <c r="D5735">
        <f t="shared" si="358"/>
        <v>8</v>
      </c>
      <c r="E5735" s="4">
        <v>0</v>
      </c>
      <c r="F5735" s="4">
        <v>0.45687483803159279</v>
      </c>
      <c r="G5735" s="4">
        <v>0.40025275609187544</v>
      </c>
      <c r="H5735" s="4">
        <v>0.59932558107356892</v>
      </c>
      <c r="I5735" s="4">
        <v>0.90234798479734157</v>
      </c>
    </row>
    <row r="5736" spans="1:9" x14ac:dyDescent="0.25">
      <c r="A5736" s="1">
        <f t="shared" si="359"/>
        <v>45530.91666665276</v>
      </c>
      <c r="B5736">
        <f t="shared" si="356"/>
        <v>22</v>
      </c>
      <c r="C5736">
        <f t="shared" si="357"/>
        <v>26</v>
      </c>
      <c r="D5736">
        <f t="shared" si="358"/>
        <v>8</v>
      </c>
      <c r="E5736" s="4">
        <v>0</v>
      </c>
      <c r="F5736" s="4">
        <v>0</v>
      </c>
      <c r="G5736" s="4">
        <v>0</v>
      </c>
      <c r="H5736" s="4">
        <v>0.42485826722843156</v>
      </c>
      <c r="I5736" s="4">
        <v>0.89452656711113632</v>
      </c>
    </row>
    <row r="5737" spans="1:9" x14ac:dyDescent="0.25">
      <c r="A5737" s="1">
        <f t="shared" si="359"/>
        <v>45530.958333319424</v>
      </c>
      <c r="B5737">
        <f t="shared" si="356"/>
        <v>23</v>
      </c>
      <c r="C5737">
        <f t="shared" si="357"/>
        <v>26</v>
      </c>
      <c r="D5737">
        <f t="shared" si="358"/>
        <v>8</v>
      </c>
      <c r="E5737" s="4">
        <v>0</v>
      </c>
      <c r="F5737" s="4">
        <v>5.7432822520342708E-3</v>
      </c>
      <c r="G5737" s="4">
        <v>0</v>
      </c>
      <c r="H5737" s="4">
        <v>0.17392222194146534</v>
      </c>
      <c r="I5737" s="4">
        <v>0.90231802585405096</v>
      </c>
    </row>
    <row r="5738" spans="1:9" x14ac:dyDescent="0.25">
      <c r="A5738" s="1">
        <f t="shared" si="359"/>
        <v>45530.999999986088</v>
      </c>
      <c r="B5738">
        <f t="shared" si="356"/>
        <v>0</v>
      </c>
      <c r="C5738">
        <f t="shared" si="357"/>
        <v>27</v>
      </c>
      <c r="D5738">
        <f t="shared" si="358"/>
        <v>8</v>
      </c>
      <c r="E5738" s="4">
        <v>0</v>
      </c>
      <c r="F5738" s="4">
        <v>2.6472966857848987E-2</v>
      </c>
      <c r="G5738" s="4">
        <v>0</v>
      </c>
      <c r="H5738" s="4">
        <v>0.15073922153587849</v>
      </c>
      <c r="I5738" s="4">
        <v>0.60298113629160466</v>
      </c>
    </row>
    <row r="5739" spans="1:9" x14ac:dyDescent="0.25">
      <c r="A5739" s="1">
        <f t="shared" si="359"/>
        <v>45531.041666652753</v>
      </c>
      <c r="B5739">
        <f t="shared" si="356"/>
        <v>1</v>
      </c>
      <c r="C5739">
        <f t="shared" si="357"/>
        <v>27</v>
      </c>
      <c r="D5739">
        <f t="shared" si="358"/>
        <v>8</v>
      </c>
      <c r="E5739" s="4">
        <v>0</v>
      </c>
      <c r="F5739" s="4">
        <v>9.8325038482593108E-2</v>
      </c>
      <c r="G5739" s="4">
        <v>0.18573567471740982</v>
      </c>
      <c r="H5739" s="4">
        <v>0.16836763120939455</v>
      </c>
      <c r="I5739" s="4">
        <v>0.59641831929385469</v>
      </c>
    </row>
    <row r="5740" spans="1:9" x14ac:dyDescent="0.25">
      <c r="A5740" s="1">
        <f t="shared" si="359"/>
        <v>45531.083333319417</v>
      </c>
      <c r="B5740">
        <f t="shared" si="356"/>
        <v>2</v>
      </c>
      <c r="C5740">
        <f t="shared" si="357"/>
        <v>27</v>
      </c>
      <c r="D5740">
        <f t="shared" si="358"/>
        <v>8</v>
      </c>
      <c r="E5740" s="4">
        <v>0</v>
      </c>
      <c r="F5740" s="4">
        <v>5.3818173936848311E-2</v>
      </c>
      <c r="G5740" s="4">
        <v>0.35805529122922797</v>
      </c>
      <c r="H5740" s="4">
        <v>0.15897229023585674</v>
      </c>
      <c r="I5740" s="4">
        <v>0.59484792392909591</v>
      </c>
    </row>
    <row r="5741" spans="1:9" x14ac:dyDescent="0.25">
      <c r="A5741" s="1">
        <f t="shared" si="359"/>
        <v>45531.124999986081</v>
      </c>
      <c r="B5741">
        <f t="shared" si="356"/>
        <v>3</v>
      </c>
      <c r="C5741">
        <f t="shared" si="357"/>
        <v>27</v>
      </c>
      <c r="D5741">
        <f t="shared" si="358"/>
        <v>8</v>
      </c>
      <c r="E5741" s="4">
        <v>0</v>
      </c>
      <c r="F5741" s="4">
        <v>0.24047894129565653</v>
      </c>
      <c r="G5741" s="4">
        <v>0.17008380163813069</v>
      </c>
      <c r="H5741" s="4">
        <v>0.31090920671077527</v>
      </c>
      <c r="I5741" s="4">
        <v>0.60353307021930958</v>
      </c>
    </row>
    <row r="5742" spans="1:9" x14ac:dyDescent="0.25">
      <c r="A5742" s="1">
        <f t="shared" si="359"/>
        <v>45531.166666652745</v>
      </c>
      <c r="B5742">
        <f t="shared" si="356"/>
        <v>4</v>
      </c>
      <c r="C5742">
        <f t="shared" si="357"/>
        <v>27</v>
      </c>
      <c r="D5742">
        <f t="shared" si="358"/>
        <v>8</v>
      </c>
      <c r="E5742" s="4">
        <v>0</v>
      </c>
      <c r="F5742" s="4">
        <v>0.27225199909092074</v>
      </c>
      <c r="G5742" s="4">
        <v>0</v>
      </c>
      <c r="H5742" s="4">
        <v>0.26176250793554667</v>
      </c>
      <c r="I5742" s="4">
        <v>0.61898407707148073</v>
      </c>
    </row>
    <row r="5743" spans="1:9" x14ac:dyDescent="0.25">
      <c r="A5743" s="1">
        <f t="shared" si="359"/>
        <v>45531.20833331941</v>
      </c>
      <c r="B5743">
        <f t="shared" si="356"/>
        <v>5</v>
      </c>
      <c r="C5743">
        <f t="shared" si="357"/>
        <v>27</v>
      </c>
      <c r="D5743">
        <f t="shared" si="358"/>
        <v>8</v>
      </c>
      <c r="E5743" s="4">
        <v>0</v>
      </c>
      <c r="F5743" s="4">
        <v>0.28390220055931381</v>
      </c>
      <c r="G5743" s="4">
        <v>0</v>
      </c>
      <c r="H5743" s="4">
        <v>7.2538897834480753E-2</v>
      </c>
      <c r="I5743" s="4">
        <v>0.59364510321076958</v>
      </c>
    </row>
    <row r="5744" spans="1:9" x14ac:dyDescent="0.25">
      <c r="A5744" s="1">
        <f t="shared" si="359"/>
        <v>45531.249999986074</v>
      </c>
      <c r="B5744">
        <f t="shared" si="356"/>
        <v>6</v>
      </c>
      <c r="C5744">
        <f t="shared" si="357"/>
        <v>27</v>
      </c>
      <c r="D5744">
        <f t="shared" si="358"/>
        <v>8</v>
      </c>
      <c r="E5744" s="4">
        <v>0</v>
      </c>
      <c r="F5744" s="4">
        <v>1.3276348416818931</v>
      </c>
      <c r="G5744" s="4">
        <v>0.60271415820793905</v>
      </c>
      <c r="H5744" s="4">
        <v>0.16309948934886306</v>
      </c>
      <c r="I5744" s="4">
        <v>0.30563357105898536</v>
      </c>
    </row>
    <row r="5745" spans="1:9" x14ac:dyDescent="0.25">
      <c r="A5745" s="1">
        <f t="shared" si="359"/>
        <v>45531.291666652738</v>
      </c>
      <c r="B5745">
        <f t="shared" si="356"/>
        <v>7</v>
      </c>
      <c r="C5745">
        <f t="shared" si="357"/>
        <v>27</v>
      </c>
      <c r="D5745">
        <f t="shared" si="358"/>
        <v>8</v>
      </c>
      <c r="E5745" s="4">
        <v>0</v>
      </c>
      <c r="F5745" s="4">
        <v>2.3741661385387403</v>
      </c>
      <c r="G5745" s="4">
        <v>3.404121336560046</v>
      </c>
      <c r="H5745" s="4">
        <v>0.21550553967571562</v>
      </c>
      <c r="I5745" s="4">
        <v>9.2565524067886346E-2</v>
      </c>
    </row>
    <row r="5746" spans="1:9" x14ac:dyDescent="0.25">
      <c r="A5746" s="1">
        <f t="shared" si="359"/>
        <v>45531.333333319402</v>
      </c>
      <c r="B5746">
        <f t="shared" si="356"/>
        <v>8</v>
      </c>
      <c r="C5746">
        <f t="shared" si="357"/>
        <v>27</v>
      </c>
      <c r="D5746">
        <f t="shared" si="358"/>
        <v>8</v>
      </c>
      <c r="E5746" s="4">
        <v>0</v>
      </c>
      <c r="F5746" s="4">
        <v>2.5231644666034625</v>
      </c>
      <c r="G5746" s="4">
        <v>2.7648085574911585</v>
      </c>
      <c r="H5746" s="4">
        <v>0.26779197913270281</v>
      </c>
      <c r="I5746" s="4">
        <v>9.722320801896471E-2</v>
      </c>
    </row>
    <row r="5747" spans="1:9" x14ac:dyDescent="0.25">
      <c r="A5747" s="1">
        <f t="shared" si="359"/>
        <v>45531.374999986067</v>
      </c>
      <c r="B5747">
        <f t="shared" si="356"/>
        <v>9</v>
      </c>
      <c r="C5747">
        <f t="shared" si="357"/>
        <v>27</v>
      </c>
      <c r="D5747">
        <f t="shared" si="358"/>
        <v>8</v>
      </c>
      <c r="E5747" s="4">
        <v>0</v>
      </c>
      <c r="F5747" s="4">
        <v>2.5004533056531373</v>
      </c>
      <c r="G5747" s="4">
        <v>3.7784190350423721</v>
      </c>
      <c r="H5747" s="4">
        <v>0.19505662209618188</v>
      </c>
      <c r="I5747" s="4">
        <v>8.7120767022985726E-2</v>
      </c>
    </row>
    <row r="5748" spans="1:9" x14ac:dyDescent="0.25">
      <c r="A5748" s="1">
        <f t="shared" si="359"/>
        <v>45531.416666652731</v>
      </c>
      <c r="B5748">
        <f t="shared" si="356"/>
        <v>10</v>
      </c>
      <c r="C5748">
        <f t="shared" si="357"/>
        <v>27</v>
      </c>
      <c r="D5748">
        <f t="shared" si="358"/>
        <v>8</v>
      </c>
      <c r="E5748" s="4">
        <v>0</v>
      </c>
      <c r="F5748" s="4">
        <v>2.3841095139878532</v>
      </c>
      <c r="G5748" s="4">
        <v>3.68127590189961</v>
      </c>
      <c r="H5748" s="4">
        <v>0.31399353474698011</v>
      </c>
      <c r="I5748" s="4">
        <v>9.8556943687799076E-2</v>
      </c>
    </row>
    <row r="5749" spans="1:9" x14ac:dyDescent="0.25">
      <c r="A5749" s="1">
        <f t="shared" si="359"/>
        <v>45531.458333319395</v>
      </c>
      <c r="B5749">
        <f t="shared" si="356"/>
        <v>11</v>
      </c>
      <c r="C5749">
        <f t="shared" si="357"/>
        <v>27</v>
      </c>
      <c r="D5749">
        <f t="shared" si="358"/>
        <v>8</v>
      </c>
      <c r="E5749" s="4">
        <v>0</v>
      </c>
      <c r="F5749" s="4">
        <v>2.620165562145095</v>
      </c>
      <c r="G5749" s="4">
        <v>4.6084648403875255</v>
      </c>
      <c r="H5749" s="4">
        <v>0.4052989829943674</v>
      </c>
      <c r="I5749" s="4">
        <v>8.3298894148087457E-2</v>
      </c>
    </row>
    <row r="5750" spans="1:9" x14ac:dyDescent="0.25">
      <c r="A5750" s="1">
        <f t="shared" si="359"/>
        <v>45531.499999986059</v>
      </c>
      <c r="B5750">
        <f t="shared" si="356"/>
        <v>12</v>
      </c>
      <c r="C5750">
        <f t="shared" si="357"/>
        <v>27</v>
      </c>
      <c r="D5750">
        <f t="shared" si="358"/>
        <v>8</v>
      </c>
      <c r="E5750" s="4">
        <v>0</v>
      </c>
      <c r="F5750" s="4">
        <v>2.7200291779236232</v>
      </c>
      <c r="G5750" s="4">
        <v>2.2370838087443445</v>
      </c>
      <c r="H5750" s="4">
        <v>0.36701128299616131</v>
      </c>
      <c r="I5750" s="4">
        <v>0.10834361530047358</v>
      </c>
    </row>
    <row r="5751" spans="1:9" x14ac:dyDescent="0.25">
      <c r="A5751" s="1">
        <f t="shared" si="359"/>
        <v>45531.541666652724</v>
      </c>
      <c r="B5751">
        <f t="shared" si="356"/>
        <v>13</v>
      </c>
      <c r="C5751">
        <f t="shared" si="357"/>
        <v>27</v>
      </c>
      <c r="D5751">
        <f t="shared" si="358"/>
        <v>8</v>
      </c>
      <c r="E5751" s="4">
        <v>0</v>
      </c>
      <c r="F5751" s="4">
        <v>2.6744851449908755</v>
      </c>
      <c r="G5751" s="4">
        <v>1.2560561886753916</v>
      </c>
      <c r="H5751" s="4">
        <v>0.23442055141265172</v>
      </c>
      <c r="I5751" s="4">
        <v>9.3569090527915996E-2</v>
      </c>
    </row>
    <row r="5752" spans="1:9" x14ac:dyDescent="0.25">
      <c r="A5752" s="1">
        <f t="shared" si="359"/>
        <v>45531.583333319388</v>
      </c>
      <c r="B5752">
        <f t="shared" si="356"/>
        <v>14</v>
      </c>
      <c r="C5752">
        <f t="shared" si="357"/>
        <v>27</v>
      </c>
      <c r="D5752">
        <f t="shared" si="358"/>
        <v>8</v>
      </c>
      <c r="E5752" s="4">
        <v>0</v>
      </c>
      <c r="F5752" s="4">
        <v>2.6475782519255926</v>
      </c>
      <c r="G5752" s="4">
        <v>2.383258209396045</v>
      </c>
      <c r="H5752" s="4">
        <v>0.48904656330927027</v>
      </c>
      <c r="I5752" s="4">
        <v>0.10429157773354177</v>
      </c>
    </row>
    <row r="5753" spans="1:9" x14ac:dyDescent="0.25">
      <c r="A5753" s="1">
        <f t="shared" si="359"/>
        <v>45531.624999986052</v>
      </c>
      <c r="B5753">
        <f t="shared" si="356"/>
        <v>15</v>
      </c>
      <c r="C5753">
        <f t="shared" si="357"/>
        <v>27</v>
      </c>
      <c r="D5753">
        <f t="shared" si="358"/>
        <v>8</v>
      </c>
      <c r="E5753" s="4">
        <v>0</v>
      </c>
      <c r="F5753" s="4">
        <v>2.697072971492982</v>
      </c>
      <c r="G5753" s="4">
        <v>2.0703433825757269</v>
      </c>
      <c r="H5753" s="4">
        <v>0.71368587628297675</v>
      </c>
      <c r="I5753" s="4">
        <v>9.3202118128495007E-2</v>
      </c>
    </row>
    <row r="5754" spans="1:9" x14ac:dyDescent="0.25">
      <c r="A5754" s="1">
        <f t="shared" si="359"/>
        <v>45531.666666652716</v>
      </c>
      <c r="B5754">
        <f t="shared" si="356"/>
        <v>16</v>
      </c>
      <c r="C5754">
        <f t="shared" si="357"/>
        <v>27</v>
      </c>
      <c r="D5754">
        <f t="shared" si="358"/>
        <v>8</v>
      </c>
      <c r="E5754" s="4">
        <v>0</v>
      </c>
      <c r="F5754" s="4">
        <v>2.548135056305596</v>
      </c>
      <c r="G5754" s="4">
        <v>3.1628846296562578</v>
      </c>
      <c r="H5754" s="4">
        <v>1.2414566103345934</v>
      </c>
      <c r="I5754" s="4">
        <v>1.1968948006805658</v>
      </c>
    </row>
    <row r="5755" spans="1:9" x14ac:dyDescent="0.25">
      <c r="A5755" s="1">
        <f t="shared" si="359"/>
        <v>45531.70833331938</v>
      </c>
      <c r="B5755">
        <f t="shared" si="356"/>
        <v>17</v>
      </c>
      <c r="C5755">
        <f t="shared" si="357"/>
        <v>27</v>
      </c>
      <c r="D5755">
        <f t="shared" si="358"/>
        <v>8</v>
      </c>
      <c r="E5755" s="4">
        <v>0</v>
      </c>
      <c r="F5755" s="4">
        <v>2.8600905196229731</v>
      </c>
      <c r="G5755" s="4">
        <v>3.0506788299763796</v>
      </c>
      <c r="H5755" s="4">
        <v>1.4774595832074529</v>
      </c>
      <c r="I5755" s="4">
        <v>1.488811924874325</v>
      </c>
    </row>
    <row r="5756" spans="1:9" x14ac:dyDescent="0.25">
      <c r="A5756" s="1">
        <f t="shared" si="359"/>
        <v>45531.749999986045</v>
      </c>
      <c r="B5756">
        <f t="shared" si="356"/>
        <v>18</v>
      </c>
      <c r="C5756">
        <f t="shared" si="357"/>
        <v>27</v>
      </c>
      <c r="D5756">
        <f t="shared" si="358"/>
        <v>8</v>
      </c>
      <c r="E5756" s="4">
        <v>0</v>
      </c>
      <c r="F5756" s="4">
        <v>3.0277044891813891</v>
      </c>
      <c r="G5756" s="4">
        <v>3.5383938468930842</v>
      </c>
      <c r="H5756" s="4">
        <v>1.080594313900217</v>
      </c>
      <c r="I5756" s="4">
        <v>1.2031879517250672</v>
      </c>
    </row>
    <row r="5757" spans="1:9" x14ac:dyDescent="0.25">
      <c r="A5757" s="1">
        <f t="shared" si="359"/>
        <v>45531.791666652709</v>
      </c>
      <c r="B5757">
        <f t="shared" si="356"/>
        <v>19</v>
      </c>
      <c r="C5757">
        <f t="shared" si="357"/>
        <v>27</v>
      </c>
      <c r="D5757">
        <f t="shared" si="358"/>
        <v>8</v>
      </c>
      <c r="E5757" s="4">
        <v>0</v>
      </c>
      <c r="F5757" s="4">
        <v>2.4191007686541726</v>
      </c>
      <c r="G5757" s="4">
        <v>1.9383481505240672</v>
      </c>
      <c r="H5757" s="4">
        <v>1.1163922191398843</v>
      </c>
      <c r="I5757" s="4">
        <v>1.1095868962895377</v>
      </c>
    </row>
    <row r="5758" spans="1:9" x14ac:dyDescent="0.25">
      <c r="A5758" s="1">
        <f t="shared" si="359"/>
        <v>45531.833333319373</v>
      </c>
      <c r="B5758">
        <f t="shared" si="356"/>
        <v>20</v>
      </c>
      <c r="C5758">
        <f t="shared" si="357"/>
        <v>27</v>
      </c>
      <c r="D5758">
        <f t="shared" si="358"/>
        <v>8</v>
      </c>
      <c r="E5758" s="4">
        <v>0</v>
      </c>
      <c r="F5758" s="4">
        <v>1.0471930341772673</v>
      </c>
      <c r="G5758" s="4">
        <v>0.97090923922222705</v>
      </c>
      <c r="H5758" s="4">
        <v>0.71220658366158829</v>
      </c>
      <c r="I5758" s="4">
        <v>0.9059689785987981</v>
      </c>
    </row>
    <row r="5759" spans="1:9" x14ac:dyDescent="0.25">
      <c r="A5759" s="1">
        <f t="shared" si="359"/>
        <v>45531.874999986037</v>
      </c>
      <c r="B5759">
        <f t="shared" si="356"/>
        <v>21</v>
      </c>
      <c r="C5759">
        <f t="shared" si="357"/>
        <v>27</v>
      </c>
      <c r="D5759">
        <f t="shared" si="358"/>
        <v>8</v>
      </c>
      <c r="E5759" s="4">
        <v>0.2</v>
      </c>
      <c r="F5759" s="4">
        <v>0.55529924260388275</v>
      </c>
      <c r="G5759" s="4">
        <v>0</v>
      </c>
      <c r="H5759" s="4">
        <v>0.62923062608961811</v>
      </c>
      <c r="I5759" s="4">
        <v>0.90068738250893043</v>
      </c>
    </row>
    <row r="5760" spans="1:9" x14ac:dyDescent="0.25">
      <c r="A5760" s="1">
        <f t="shared" si="359"/>
        <v>45531.916666652702</v>
      </c>
      <c r="B5760">
        <f t="shared" si="356"/>
        <v>22</v>
      </c>
      <c r="C5760">
        <f t="shared" si="357"/>
        <v>27</v>
      </c>
      <c r="D5760">
        <f t="shared" si="358"/>
        <v>8</v>
      </c>
      <c r="E5760" s="4">
        <v>0.2</v>
      </c>
      <c r="F5760" s="4">
        <v>1.8798818347273288E-2</v>
      </c>
      <c r="G5760" s="4">
        <v>0</v>
      </c>
      <c r="H5760" s="4">
        <v>0.23625778155869173</v>
      </c>
      <c r="I5760" s="4">
        <v>0.89143133183287082</v>
      </c>
    </row>
    <row r="5761" spans="1:9" x14ac:dyDescent="0.25">
      <c r="A5761" s="1">
        <f t="shared" si="359"/>
        <v>45531.958333319366</v>
      </c>
      <c r="B5761">
        <f t="shared" si="356"/>
        <v>23</v>
      </c>
      <c r="C5761">
        <f t="shared" si="357"/>
        <v>27</v>
      </c>
      <c r="D5761">
        <f t="shared" si="358"/>
        <v>8</v>
      </c>
      <c r="E5761" s="4">
        <v>0.2</v>
      </c>
      <c r="F5761" s="4">
        <v>0</v>
      </c>
      <c r="G5761" s="4">
        <v>0</v>
      </c>
      <c r="H5761" s="4">
        <v>0.10887562258464746</v>
      </c>
      <c r="I5761" s="4">
        <v>0.91180463209456908</v>
      </c>
    </row>
    <row r="5762" spans="1:9" x14ac:dyDescent="0.25">
      <c r="A5762" s="1">
        <f t="shared" si="359"/>
        <v>45531.99999998603</v>
      </c>
      <c r="B5762">
        <f t="shared" si="356"/>
        <v>0</v>
      </c>
      <c r="C5762">
        <f t="shared" si="357"/>
        <v>28</v>
      </c>
      <c r="D5762">
        <f t="shared" si="358"/>
        <v>8</v>
      </c>
      <c r="E5762" s="4">
        <v>0.3</v>
      </c>
      <c r="F5762" s="4">
        <v>0.10606928057920145</v>
      </c>
      <c r="G5762" s="4">
        <v>0</v>
      </c>
      <c r="H5762" s="4">
        <v>0.23826096255707055</v>
      </c>
      <c r="I5762" s="4">
        <v>0.60086999154363874</v>
      </c>
    </row>
    <row r="5763" spans="1:9" x14ac:dyDescent="0.25">
      <c r="A5763" s="1">
        <f t="shared" si="359"/>
        <v>45532.041666652694</v>
      </c>
      <c r="B5763">
        <f t="shared" ref="B5763:B5826" si="360">HOUR(A5763)</f>
        <v>1</v>
      </c>
      <c r="C5763">
        <f t="shared" ref="C5763:C5826" si="361">DAY(A5763)</f>
        <v>28</v>
      </c>
      <c r="D5763">
        <f t="shared" ref="D5763:D5826" si="362">MONTH(A5763)</f>
        <v>8</v>
      </c>
      <c r="E5763" s="4">
        <v>0.3</v>
      </c>
      <c r="F5763" s="4">
        <v>6.2691214563682068E-2</v>
      </c>
      <c r="G5763" s="4">
        <v>7.2371456343083118E-2</v>
      </c>
      <c r="H5763" s="4">
        <v>0.150831837739198</v>
      </c>
      <c r="I5763" s="4">
        <v>0.60768922421078764</v>
      </c>
    </row>
    <row r="5764" spans="1:9" x14ac:dyDescent="0.25">
      <c r="A5764" s="1">
        <f t="shared" ref="A5764:A5827" si="363">A5763+(1/24)</f>
        <v>45532.083333319359</v>
      </c>
      <c r="B5764">
        <f t="shared" si="360"/>
        <v>2</v>
      </c>
      <c r="C5764">
        <f t="shared" si="361"/>
        <v>28</v>
      </c>
      <c r="D5764">
        <f t="shared" si="362"/>
        <v>8</v>
      </c>
      <c r="E5764" s="4">
        <v>0.2</v>
      </c>
      <c r="F5764" s="4">
        <v>0.105759708853915</v>
      </c>
      <c r="G5764" s="4">
        <v>1.2380958353555416</v>
      </c>
      <c r="H5764" s="4">
        <v>0.20814907258473511</v>
      </c>
      <c r="I5764" s="4">
        <v>0.59227206143151068</v>
      </c>
    </row>
    <row r="5765" spans="1:9" x14ac:dyDescent="0.25">
      <c r="A5765" s="1">
        <f t="shared" si="363"/>
        <v>45532.124999986023</v>
      </c>
      <c r="B5765">
        <f t="shared" si="360"/>
        <v>3</v>
      </c>
      <c r="C5765">
        <f t="shared" si="361"/>
        <v>28</v>
      </c>
      <c r="D5765">
        <f t="shared" si="362"/>
        <v>8</v>
      </c>
      <c r="E5765" s="4">
        <v>0.2</v>
      </c>
      <c r="F5765" s="4">
        <v>8.3646361292425669E-2</v>
      </c>
      <c r="G5765" s="4">
        <v>0.76358361018113385</v>
      </c>
      <c r="H5765" s="4">
        <v>0.27418088850805</v>
      </c>
      <c r="I5765" s="4">
        <v>0.60584955512112437</v>
      </c>
    </row>
    <row r="5766" spans="1:9" x14ac:dyDescent="0.25">
      <c r="A5766" s="1">
        <f t="shared" si="363"/>
        <v>45532.166666652687</v>
      </c>
      <c r="B5766">
        <f t="shared" si="360"/>
        <v>4</v>
      </c>
      <c r="C5766">
        <f t="shared" si="361"/>
        <v>28</v>
      </c>
      <c r="D5766">
        <f t="shared" si="362"/>
        <v>8</v>
      </c>
      <c r="E5766" s="4">
        <v>0.3</v>
      </c>
      <c r="F5766" s="4">
        <v>0.15245807527772415</v>
      </c>
      <c r="G5766" s="4">
        <v>1.6696499450160946</v>
      </c>
      <c r="H5766" s="4">
        <v>0.22338625035793994</v>
      </c>
      <c r="I5766" s="4">
        <v>0.59989961850374762</v>
      </c>
    </row>
    <row r="5767" spans="1:9" x14ac:dyDescent="0.25">
      <c r="A5767" s="1">
        <f t="shared" si="363"/>
        <v>45532.208333319351</v>
      </c>
      <c r="B5767">
        <f t="shared" si="360"/>
        <v>5</v>
      </c>
      <c r="C5767">
        <f t="shared" si="361"/>
        <v>28</v>
      </c>
      <c r="D5767">
        <f t="shared" si="362"/>
        <v>8</v>
      </c>
      <c r="E5767" s="4">
        <v>0.3</v>
      </c>
      <c r="F5767" s="4">
        <v>0.40622867353339209</v>
      </c>
      <c r="G5767" s="4">
        <v>0.46803635700336732</v>
      </c>
      <c r="H5767" s="4">
        <v>0.20717344935481738</v>
      </c>
      <c r="I5767" s="4">
        <v>0.61919396716044472</v>
      </c>
    </row>
    <row r="5768" spans="1:9" x14ac:dyDescent="0.25">
      <c r="A5768" s="1">
        <f t="shared" si="363"/>
        <v>45532.249999986016</v>
      </c>
      <c r="B5768">
        <f t="shared" si="360"/>
        <v>6</v>
      </c>
      <c r="C5768">
        <f t="shared" si="361"/>
        <v>28</v>
      </c>
      <c r="D5768">
        <f t="shared" si="362"/>
        <v>8</v>
      </c>
      <c r="E5768" s="4">
        <v>0.2</v>
      </c>
      <c r="F5768" s="4">
        <v>1.6302136155504847</v>
      </c>
      <c r="G5768" s="4">
        <v>1.9858981971391065</v>
      </c>
      <c r="H5768" s="4">
        <v>0.24477184476778413</v>
      </c>
      <c r="I5768" s="4">
        <v>0.30842302322209736</v>
      </c>
    </row>
    <row r="5769" spans="1:9" x14ac:dyDescent="0.25">
      <c r="A5769" s="1">
        <f t="shared" si="363"/>
        <v>45532.29166665268</v>
      </c>
      <c r="B5769">
        <f t="shared" si="360"/>
        <v>7</v>
      </c>
      <c r="C5769">
        <f t="shared" si="361"/>
        <v>28</v>
      </c>
      <c r="D5769">
        <f t="shared" si="362"/>
        <v>8</v>
      </c>
      <c r="E5769" s="4">
        <v>0.2</v>
      </c>
      <c r="F5769" s="4">
        <v>2.3104896721801484</v>
      </c>
      <c r="G5769" s="4">
        <v>1.8569070261131968</v>
      </c>
      <c r="H5769" s="4">
        <v>0.38855908970185005</v>
      </c>
      <c r="I5769" s="4">
        <v>9.3467088100549295E-2</v>
      </c>
    </row>
    <row r="5770" spans="1:9" x14ac:dyDescent="0.25">
      <c r="A5770" s="1">
        <f t="shared" si="363"/>
        <v>45532.333333319344</v>
      </c>
      <c r="B5770">
        <f t="shared" si="360"/>
        <v>8</v>
      </c>
      <c r="C5770">
        <f t="shared" si="361"/>
        <v>28</v>
      </c>
      <c r="D5770">
        <f t="shared" si="362"/>
        <v>8</v>
      </c>
      <c r="E5770" s="4">
        <v>0</v>
      </c>
      <c r="F5770" s="4">
        <v>2.4257735412062904</v>
      </c>
      <c r="G5770" s="4">
        <v>2.333043891963428</v>
      </c>
      <c r="H5770" s="4">
        <v>0.29877743578576854</v>
      </c>
      <c r="I5770" s="4">
        <v>9.6191404463590119E-2</v>
      </c>
    </row>
    <row r="5771" spans="1:9" x14ac:dyDescent="0.25">
      <c r="A5771" s="1">
        <f t="shared" si="363"/>
        <v>45532.374999986008</v>
      </c>
      <c r="B5771">
        <f t="shared" si="360"/>
        <v>9</v>
      </c>
      <c r="C5771">
        <f t="shared" si="361"/>
        <v>28</v>
      </c>
      <c r="D5771">
        <f t="shared" si="362"/>
        <v>8</v>
      </c>
      <c r="E5771" s="4">
        <v>0</v>
      </c>
      <c r="F5771" s="4">
        <v>2.5409075303399016</v>
      </c>
      <c r="G5771" s="4">
        <v>3.7934300730168262</v>
      </c>
      <c r="H5771" s="4">
        <v>0.22907072476482948</v>
      </c>
      <c r="I5771" s="4">
        <v>9.7555202518150738E-2</v>
      </c>
    </row>
    <row r="5772" spans="1:9" x14ac:dyDescent="0.25">
      <c r="A5772" s="1">
        <f t="shared" si="363"/>
        <v>45532.416666652673</v>
      </c>
      <c r="B5772">
        <f t="shared" si="360"/>
        <v>10</v>
      </c>
      <c r="C5772">
        <f t="shared" si="361"/>
        <v>28</v>
      </c>
      <c r="D5772">
        <f t="shared" si="362"/>
        <v>8</v>
      </c>
      <c r="E5772" s="4">
        <v>0</v>
      </c>
      <c r="F5772" s="4">
        <v>2.4752790268829976</v>
      </c>
      <c r="G5772" s="4">
        <v>3.1943094199106894</v>
      </c>
      <c r="H5772" s="4">
        <v>0.36107191975111441</v>
      </c>
      <c r="I5772" s="4">
        <v>9.7882088288855099E-2</v>
      </c>
    </row>
    <row r="5773" spans="1:9" x14ac:dyDescent="0.25">
      <c r="A5773" s="1">
        <f t="shared" si="363"/>
        <v>45532.458333319337</v>
      </c>
      <c r="B5773">
        <f t="shared" si="360"/>
        <v>11</v>
      </c>
      <c r="C5773">
        <f t="shared" si="361"/>
        <v>28</v>
      </c>
      <c r="D5773">
        <f t="shared" si="362"/>
        <v>8</v>
      </c>
      <c r="E5773" s="4">
        <v>4.4707413778969611</v>
      </c>
      <c r="F5773" s="4">
        <v>2.7175113739609373</v>
      </c>
      <c r="G5773" s="4">
        <v>2.849055644902323</v>
      </c>
      <c r="H5773" s="4">
        <v>0.20998356458474571</v>
      </c>
      <c r="I5773" s="4">
        <v>0.10374213281712226</v>
      </c>
    </row>
    <row r="5774" spans="1:9" x14ac:dyDescent="0.25">
      <c r="A5774" s="1">
        <f t="shared" si="363"/>
        <v>45532.499999986001</v>
      </c>
      <c r="B5774">
        <f t="shared" si="360"/>
        <v>12</v>
      </c>
      <c r="C5774">
        <f t="shared" si="361"/>
        <v>28</v>
      </c>
      <c r="D5774">
        <f t="shared" si="362"/>
        <v>8</v>
      </c>
      <c r="E5774" s="4">
        <v>0.97415355832769135</v>
      </c>
      <c r="F5774" s="4">
        <v>2.621797600929118</v>
      </c>
      <c r="G5774" s="4">
        <v>2.955001341852884</v>
      </c>
      <c r="H5774" s="4">
        <v>0.34140969389668158</v>
      </c>
      <c r="I5774" s="4">
        <v>0.10429565531388212</v>
      </c>
    </row>
    <row r="5775" spans="1:9" x14ac:dyDescent="0.25">
      <c r="A5775" s="1">
        <f t="shared" si="363"/>
        <v>45532.541666652665</v>
      </c>
      <c r="B5775">
        <f t="shared" si="360"/>
        <v>13</v>
      </c>
      <c r="C5775">
        <f t="shared" si="361"/>
        <v>28</v>
      </c>
      <c r="D5775">
        <f t="shared" si="362"/>
        <v>8</v>
      </c>
      <c r="E5775" s="4">
        <v>0.91628374012012082</v>
      </c>
      <c r="F5775" s="4">
        <v>2.5805848534989022</v>
      </c>
      <c r="G5775" s="4">
        <v>2.1805583412225968</v>
      </c>
      <c r="H5775" s="4">
        <v>0.35001495304996488</v>
      </c>
      <c r="I5775" s="4">
        <v>9.7463696815378031E-2</v>
      </c>
    </row>
    <row r="5776" spans="1:9" x14ac:dyDescent="0.25">
      <c r="A5776" s="1">
        <f t="shared" si="363"/>
        <v>45532.58333331933</v>
      </c>
      <c r="B5776">
        <f t="shared" si="360"/>
        <v>14</v>
      </c>
      <c r="C5776">
        <f t="shared" si="361"/>
        <v>28</v>
      </c>
      <c r="D5776">
        <f t="shared" si="362"/>
        <v>8</v>
      </c>
      <c r="E5776" s="4">
        <v>0.4615776671566309</v>
      </c>
      <c r="F5776" s="4">
        <v>2.6404722542029577</v>
      </c>
      <c r="G5776" s="4">
        <v>2.2907750810238201</v>
      </c>
      <c r="H5776" s="4">
        <v>0.36547583728548599</v>
      </c>
      <c r="I5776" s="4">
        <v>0.10024760375464241</v>
      </c>
    </row>
    <row r="5777" spans="1:9" x14ac:dyDescent="0.25">
      <c r="A5777" s="1">
        <f t="shared" si="363"/>
        <v>45532.624999985994</v>
      </c>
      <c r="B5777">
        <f t="shared" si="360"/>
        <v>15</v>
      </c>
      <c r="C5777">
        <f t="shared" si="361"/>
        <v>28</v>
      </c>
      <c r="D5777">
        <f t="shared" si="362"/>
        <v>8</v>
      </c>
      <c r="E5777" s="4">
        <v>0.51019225594244766</v>
      </c>
      <c r="F5777" s="4">
        <v>2.5262529517020615</v>
      </c>
      <c r="G5777" s="4">
        <v>2.6921040617399674</v>
      </c>
      <c r="H5777" s="4">
        <v>0.90574301943395352</v>
      </c>
      <c r="I5777" s="4">
        <v>0.10464749500762351</v>
      </c>
    </row>
    <row r="5778" spans="1:9" x14ac:dyDescent="0.25">
      <c r="A5778" s="1">
        <f t="shared" si="363"/>
        <v>45532.666666652658</v>
      </c>
      <c r="B5778">
        <f t="shared" si="360"/>
        <v>16</v>
      </c>
      <c r="C5778">
        <f t="shared" si="361"/>
        <v>28</v>
      </c>
      <c r="D5778">
        <f t="shared" si="362"/>
        <v>8</v>
      </c>
      <c r="E5778" s="4">
        <v>0.31287857223364374</v>
      </c>
      <c r="F5778" s="4">
        <v>2.5295449956976657</v>
      </c>
      <c r="G5778" s="4">
        <v>2.1489797995266713</v>
      </c>
      <c r="H5778" s="4">
        <v>1.1379134319224296</v>
      </c>
      <c r="I5778" s="4">
        <v>1.2181430443234438</v>
      </c>
    </row>
    <row r="5779" spans="1:9" x14ac:dyDescent="0.25">
      <c r="A5779" s="1">
        <f t="shared" si="363"/>
        <v>45532.708333319322</v>
      </c>
      <c r="B5779">
        <f t="shared" si="360"/>
        <v>17</v>
      </c>
      <c r="C5779">
        <f t="shared" si="361"/>
        <v>28</v>
      </c>
      <c r="D5779">
        <f t="shared" si="362"/>
        <v>8</v>
      </c>
      <c r="E5779" s="4">
        <v>0.69890045812814361</v>
      </c>
      <c r="F5779" s="4">
        <v>2.8018490593882461</v>
      </c>
      <c r="G5779" s="4">
        <v>3.5192685405661721</v>
      </c>
      <c r="H5779" s="4">
        <v>1.6219877800670146</v>
      </c>
      <c r="I5779" s="4">
        <v>1.5006064870540399</v>
      </c>
    </row>
    <row r="5780" spans="1:9" x14ac:dyDescent="0.25">
      <c r="A5780" s="1">
        <f t="shared" si="363"/>
        <v>45532.749999985987</v>
      </c>
      <c r="B5780">
        <f t="shared" si="360"/>
        <v>18</v>
      </c>
      <c r="C5780">
        <f t="shared" si="361"/>
        <v>28</v>
      </c>
      <c r="D5780">
        <f t="shared" si="362"/>
        <v>8</v>
      </c>
      <c r="E5780" s="4">
        <v>0.80384332827286475</v>
      </c>
      <c r="F5780" s="4">
        <v>2.8415431481000426</v>
      </c>
      <c r="G5780" s="4">
        <v>3.4086145278463214</v>
      </c>
      <c r="H5780" s="4">
        <v>1.1914831053046762</v>
      </c>
      <c r="I5780" s="4">
        <v>1.1945799944651625</v>
      </c>
    </row>
    <row r="5781" spans="1:9" x14ac:dyDescent="0.25">
      <c r="A5781" s="1">
        <f t="shared" si="363"/>
        <v>45532.791666652651</v>
      </c>
      <c r="B5781">
        <f t="shared" si="360"/>
        <v>19</v>
      </c>
      <c r="C5781">
        <f t="shared" si="361"/>
        <v>28</v>
      </c>
      <c r="D5781">
        <f t="shared" si="362"/>
        <v>8</v>
      </c>
      <c r="E5781" s="4">
        <v>0.49281106762224508</v>
      </c>
      <c r="F5781" s="4">
        <v>2.5109349178972113</v>
      </c>
      <c r="G5781" s="4">
        <v>2.4559472223996273</v>
      </c>
      <c r="H5781" s="4">
        <v>1.1749991728371429</v>
      </c>
      <c r="I5781" s="4">
        <v>1.0880814450638927</v>
      </c>
    </row>
    <row r="5782" spans="1:9" x14ac:dyDescent="0.25">
      <c r="A5782" s="1">
        <f t="shared" si="363"/>
        <v>45532.833333319315</v>
      </c>
      <c r="B5782">
        <f t="shared" si="360"/>
        <v>20</v>
      </c>
      <c r="C5782">
        <f t="shared" si="361"/>
        <v>28</v>
      </c>
      <c r="D5782">
        <f t="shared" si="362"/>
        <v>8</v>
      </c>
      <c r="E5782" s="4">
        <v>0.64215511853555085</v>
      </c>
      <c r="F5782" s="4">
        <v>1.2220232721353945</v>
      </c>
      <c r="G5782" s="4">
        <v>1.352930598001246</v>
      </c>
      <c r="H5782" s="4">
        <v>0.96006827846513287</v>
      </c>
      <c r="I5782" s="4">
        <v>0.90282882295047384</v>
      </c>
    </row>
    <row r="5783" spans="1:9" x14ac:dyDescent="0.25">
      <c r="A5783" s="1">
        <f t="shared" si="363"/>
        <v>45532.874999985979</v>
      </c>
      <c r="B5783">
        <f t="shared" si="360"/>
        <v>21</v>
      </c>
      <c r="C5783">
        <f t="shared" si="361"/>
        <v>28</v>
      </c>
      <c r="D5783">
        <f t="shared" si="362"/>
        <v>8</v>
      </c>
      <c r="E5783" s="4">
        <v>0.65095400188649566</v>
      </c>
      <c r="F5783" s="4">
        <v>0.35513096822274959</v>
      </c>
      <c r="G5783" s="4">
        <v>0</v>
      </c>
      <c r="H5783" s="4">
        <v>0.40538307527931372</v>
      </c>
      <c r="I5783" s="4">
        <v>0.91861581451428143</v>
      </c>
    </row>
    <row r="5784" spans="1:9" x14ac:dyDescent="0.25">
      <c r="A5784" s="1">
        <f t="shared" si="363"/>
        <v>45532.916666652643</v>
      </c>
      <c r="B5784">
        <f t="shared" si="360"/>
        <v>22</v>
      </c>
      <c r="C5784">
        <f t="shared" si="361"/>
        <v>28</v>
      </c>
      <c r="D5784">
        <f t="shared" si="362"/>
        <v>8</v>
      </c>
      <c r="E5784" s="4">
        <v>0.80371599897184431</v>
      </c>
      <c r="F5784" s="4">
        <v>0.11261262944587357</v>
      </c>
      <c r="G5784" s="4">
        <v>0.90711063326317953</v>
      </c>
      <c r="H5784" s="4">
        <v>0.37533128291933615</v>
      </c>
      <c r="I5784" s="4">
        <v>0.89107870252254662</v>
      </c>
    </row>
    <row r="5785" spans="1:9" x14ac:dyDescent="0.25">
      <c r="A5785" s="1">
        <f t="shared" si="363"/>
        <v>45532.958333319308</v>
      </c>
      <c r="B5785">
        <f t="shared" si="360"/>
        <v>23</v>
      </c>
      <c r="C5785">
        <f t="shared" si="361"/>
        <v>28</v>
      </c>
      <c r="D5785">
        <f t="shared" si="362"/>
        <v>8</v>
      </c>
      <c r="E5785" s="4">
        <v>0.46933895854978191</v>
      </c>
      <c r="F5785" s="4">
        <v>0.14114581878536764</v>
      </c>
      <c r="G5785" s="4">
        <v>0.29103886048366762</v>
      </c>
      <c r="H5785" s="4">
        <v>8.8664083083145287E-2</v>
      </c>
      <c r="I5785" s="4">
        <v>0.90364007078881448</v>
      </c>
    </row>
    <row r="5786" spans="1:9" x14ac:dyDescent="0.25">
      <c r="A5786" s="1">
        <f t="shared" si="363"/>
        <v>45532.999999985972</v>
      </c>
      <c r="B5786">
        <f t="shared" si="360"/>
        <v>0</v>
      </c>
      <c r="C5786">
        <f t="shared" si="361"/>
        <v>29</v>
      </c>
      <c r="D5786">
        <f t="shared" si="362"/>
        <v>8</v>
      </c>
      <c r="E5786" s="4">
        <v>0.45820991663993532</v>
      </c>
      <c r="F5786" s="4">
        <v>0.15207830412489792</v>
      </c>
      <c r="G5786" s="4">
        <v>0</v>
      </c>
      <c r="H5786" s="4">
        <v>0.14851519463304946</v>
      </c>
      <c r="I5786" s="4">
        <v>0.57865200985364429</v>
      </c>
    </row>
    <row r="5787" spans="1:9" x14ac:dyDescent="0.25">
      <c r="A5787" s="1">
        <f t="shared" si="363"/>
        <v>45533.041666652636</v>
      </c>
      <c r="B5787">
        <f t="shared" si="360"/>
        <v>1</v>
      </c>
      <c r="C5787">
        <f t="shared" si="361"/>
        <v>29</v>
      </c>
      <c r="D5787">
        <f t="shared" si="362"/>
        <v>8</v>
      </c>
      <c r="E5787" s="4">
        <v>0.47629054061270382</v>
      </c>
      <c r="F5787" s="4">
        <v>0.17861611626628005</v>
      </c>
      <c r="G5787" s="4">
        <v>0</v>
      </c>
      <c r="H5787" s="4">
        <v>0.29735552488392747</v>
      </c>
      <c r="I5787" s="4">
        <v>0.59496345357836067</v>
      </c>
    </row>
    <row r="5788" spans="1:9" x14ac:dyDescent="0.25">
      <c r="A5788" s="1">
        <f t="shared" si="363"/>
        <v>45533.0833333193</v>
      </c>
      <c r="B5788">
        <f t="shared" si="360"/>
        <v>2</v>
      </c>
      <c r="C5788">
        <f t="shared" si="361"/>
        <v>29</v>
      </c>
      <c r="D5788">
        <f t="shared" si="362"/>
        <v>8</v>
      </c>
      <c r="E5788" s="4">
        <v>0.73741339852594701</v>
      </c>
      <c r="F5788" s="4">
        <v>0.15659374176471133</v>
      </c>
      <c r="G5788" s="4">
        <v>1.3894676907543599</v>
      </c>
      <c r="H5788" s="4">
        <v>0.21137744415427415</v>
      </c>
      <c r="I5788" s="4">
        <v>0.60670132222804496</v>
      </c>
    </row>
    <row r="5789" spans="1:9" x14ac:dyDescent="0.25">
      <c r="A5789" s="1">
        <f t="shared" si="363"/>
        <v>45533.124999985965</v>
      </c>
      <c r="B5789">
        <f t="shared" si="360"/>
        <v>3</v>
      </c>
      <c r="C5789">
        <f t="shared" si="361"/>
        <v>29</v>
      </c>
      <c r="D5789">
        <f t="shared" si="362"/>
        <v>8</v>
      </c>
      <c r="E5789" s="4">
        <v>0.97246115144956202</v>
      </c>
      <c r="F5789" s="4">
        <v>0.1158471481948367</v>
      </c>
      <c r="G5789" s="4">
        <v>0.83704237345300303</v>
      </c>
      <c r="H5789" s="4">
        <v>0.17693746142582739</v>
      </c>
      <c r="I5789" s="4">
        <v>0.60219448699651668</v>
      </c>
    </row>
    <row r="5790" spans="1:9" x14ac:dyDescent="0.25">
      <c r="A5790" s="1">
        <f t="shared" si="363"/>
        <v>45533.166666652629</v>
      </c>
      <c r="B5790">
        <f t="shared" si="360"/>
        <v>4</v>
      </c>
      <c r="C5790">
        <f t="shared" si="361"/>
        <v>29</v>
      </c>
      <c r="D5790">
        <f t="shared" si="362"/>
        <v>8</v>
      </c>
      <c r="E5790" s="4">
        <v>0.55848988950269762</v>
      </c>
      <c r="F5790" s="4">
        <v>0.17247224983964293</v>
      </c>
      <c r="G5790" s="4">
        <v>0</v>
      </c>
      <c r="H5790" s="4">
        <v>0.25723197115880714</v>
      </c>
      <c r="I5790" s="4">
        <v>0.58486789307233278</v>
      </c>
    </row>
    <row r="5791" spans="1:9" x14ac:dyDescent="0.25">
      <c r="A5791" s="1">
        <f t="shared" si="363"/>
        <v>45533.208333319293</v>
      </c>
      <c r="B5791">
        <f t="shared" si="360"/>
        <v>5</v>
      </c>
      <c r="C5791">
        <f t="shared" si="361"/>
        <v>29</v>
      </c>
      <c r="D5791">
        <f t="shared" si="362"/>
        <v>8</v>
      </c>
      <c r="E5791" s="4">
        <v>0.55259275025270738</v>
      </c>
      <c r="F5791" s="4">
        <v>0.12141955364096367</v>
      </c>
      <c r="G5791" s="4">
        <v>0.53434605833095095</v>
      </c>
      <c r="H5791" s="4">
        <v>0.41706531528963092</v>
      </c>
      <c r="I5791" s="4">
        <v>0.60451290971490212</v>
      </c>
    </row>
    <row r="5792" spans="1:9" x14ac:dyDescent="0.25">
      <c r="A5792" s="1">
        <f t="shared" si="363"/>
        <v>45533.249999985957</v>
      </c>
      <c r="B5792">
        <f t="shared" si="360"/>
        <v>6</v>
      </c>
      <c r="C5792">
        <f t="shared" si="361"/>
        <v>29</v>
      </c>
      <c r="D5792">
        <f t="shared" si="362"/>
        <v>8</v>
      </c>
      <c r="E5792" s="4">
        <v>0.52049938183006139</v>
      </c>
      <c r="F5792" s="4">
        <v>1.5764099997249201</v>
      </c>
      <c r="G5792" s="4">
        <v>1.2594866447094724</v>
      </c>
      <c r="H5792" s="4">
        <v>0.38247047527445471</v>
      </c>
      <c r="I5792" s="4">
        <v>0.29657124981475891</v>
      </c>
    </row>
    <row r="5793" spans="1:9" x14ac:dyDescent="0.25">
      <c r="A5793" s="1">
        <f t="shared" si="363"/>
        <v>45533.291666652622</v>
      </c>
      <c r="B5793">
        <f t="shared" si="360"/>
        <v>7</v>
      </c>
      <c r="C5793">
        <f t="shared" si="361"/>
        <v>29</v>
      </c>
      <c r="D5793">
        <f t="shared" si="362"/>
        <v>8</v>
      </c>
      <c r="E5793" s="4">
        <v>0.87705005939331115</v>
      </c>
      <c r="F5793" s="4">
        <v>2.3604148531214264</v>
      </c>
      <c r="G5793" s="4">
        <v>2.5384750529472906</v>
      </c>
      <c r="H5793" s="4">
        <v>0.17448170267576904</v>
      </c>
      <c r="I5793" s="4">
        <v>9.6669536603646092E-2</v>
      </c>
    </row>
    <row r="5794" spans="1:9" x14ac:dyDescent="0.25">
      <c r="A5794" s="1">
        <f t="shared" si="363"/>
        <v>45533.333333319286</v>
      </c>
      <c r="B5794">
        <f t="shared" si="360"/>
        <v>8</v>
      </c>
      <c r="C5794">
        <f t="shared" si="361"/>
        <v>29</v>
      </c>
      <c r="D5794">
        <f t="shared" si="362"/>
        <v>8</v>
      </c>
      <c r="E5794" s="4">
        <v>1.4967152240844446</v>
      </c>
      <c r="F5794" s="4">
        <v>2.4748604708724091</v>
      </c>
      <c r="G5794" s="4">
        <v>3.7839869416596956</v>
      </c>
      <c r="H5794" s="4">
        <v>0.25458615316453137</v>
      </c>
      <c r="I5794" s="4">
        <v>0.11574479805386804</v>
      </c>
    </row>
    <row r="5795" spans="1:9" x14ac:dyDescent="0.25">
      <c r="A5795" s="1">
        <f t="shared" si="363"/>
        <v>45533.37499998595</v>
      </c>
      <c r="B5795">
        <f t="shared" si="360"/>
        <v>9</v>
      </c>
      <c r="C5795">
        <f t="shared" si="361"/>
        <v>29</v>
      </c>
      <c r="D5795">
        <f t="shared" si="362"/>
        <v>8</v>
      </c>
      <c r="E5795" s="4">
        <v>0</v>
      </c>
      <c r="F5795" s="4">
        <v>2.5195559546464392</v>
      </c>
      <c r="G5795" s="4">
        <v>2.9996130367633871</v>
      </c>
      <c r="H5795" s="4">
        <v>0.16253750386892601</v>
      </c>
      <c r="I5795" s="4">
        <v>9.7699001877724068E-2</v>
      </c>
    </row>
    <row r="5796" spans="1:9" x14ac:dyDescent="0.25">
      <c r="A5796" s="1">
        <f t="shared" si="363"/>
        <v>45533.416666652614</v>
      </c>
      <c r="B5796">
        <f t="shared" si="360"/>
        <v>10</v>
      </c>
      <c r="C5796">
        <f t="shared" si="361"/>
        <v>29</v>
      </c>
      <c r="D5796">
        <f t="shared" si="362"/>
        <v>8</v>
      </c>
      <c r="E5796" s="4">
        <v>0</v>
      </c>
      <c r="F5796" s="4">
        <v>2.3996825791916629</v>
      </c>
      <c r="G5796" s="4">
        <v>2.7766581056697341</v>
      </c>
      <c r="H5796" s="4">
        <v>0.45537466596454867</v>
      </c>
      <c r="I5796" s="4">
        <v>8.9820521703202441E-2</v>
      </c>
    </row>
    <row r="5797" spans="1:9" x14ac:dyDescent="0.25">
      <c r="A5797" s="1">
        <f t="shared" si="363"/>
        <v>45533.458333319279</v>
      </c>
      <c r="B5797">
        <f t="shared" si="360"/>
        <v>11</v>
      </c>
      <c r="C5797">
        <f t="shared" si="361"/>
        <v>29</v>
      </c>
      <c r="D5797">
        <f t="shared" si="362"/>
        <v>8</v>
      </c>
      <c r="E5797" s="4">
        <v>0</v>
      </c>
      <c r="F5797" s="4">
        <v>2.5088343386261798</v>
      </c>
      <c r="G5797" s="4">
        <v>2.4562226859768868</v>
      </c>
      <c r="H5797" s="4">
        <v>0.1116792656409227</v>
      </c>
      <c r="I5797" s="4">
        <v>9.5067784474054465E-2</v>
      </c>
    </row>
    <row r="5798" spans="1:9" x14ac:dyDescent="0.25">
      <c r="A5798" s="1">
        <f t="shared" si="363"/>
        <v>45533.499999985943</v>
      </c>
      <c r="B5798">
        <f t="shared" si="360"/>
        <v>12</v>
      </c>
      <c r="C5798">
        <f t="shared" si="361"/>
        <v>29</v>
      </c>
      <c r="D5798">
        <f t="shared" si="362"/>
        <v>8</v>
      </c>
      <c r="E5798" s="4">
        <v>0</v>
      </c>
      <c r="F5798" s="4">
        <v>2.5722185058413261</v>
      </c>
      <c r="G5798" s="4">
        <v>1.8948446664183654</v>
      </c>
      <c r="H5798" s="4">
        <v>0.49453121348102813</v>
      </c>
      <c r="I5798" s="4">
        <v>9.1907102778128871E-2</v>
      </c>
    </row>
    <row r="5799" spans="1:9" x14ac:dyDescent="0.25">
      <c r="A5799" s="1">
        <f t="shared" si="363"/>
        <v>45533.541666652607</v>
      </c>
      <c r="B5799">
        <f t="shared" si="360"/>
        <v>13</v>
      </c>
      <c r="C5799">
        <f t="shared" si="361"/>
        <v>29</v>
      </c>
      <c r="D5799">
        <f t="shared" si="362"/>
        <v>8</v>
      </c>
      <c r="E5799" s="4">
        <v>0</v>
      </c>
      <c r="F5799" s="4">
        <v>2.5020456370064021</v>
      </c>
      <c r="G5799" s="4">
        <v>2.687384775555314</v>
      </c>
      <c r="H5799" s="4">
        <v>0.19429884050409643</v>
      </c>
      <c r="I5799" s="4">
        <v>0.10649639229359145</v>
      </c>
    </row>
    <row r="5800" spans="1:9" x14ac:dyDescent="0.25">
      <c r="A5800" s="1">
        <f t="shared" si="363"/>
        <v>45533.583333319271</v>
      </c>
      <c r="B5800">
        <f t="shared" si="360"/>
        <v>14</v>
      </c>
      <c r="C5800">
        <f t="shared" si="361"/>
        <v>29</v>
      </c>
      <c r="D5800">
        <f t="shared" si="362"/>
        <v>8</v>
      </c>
      <c r="E5800" s="4">
        <v>0</v>
      </c>
      <c r="F5800" s="4">
        <v>2.5509693248105902</v>
      </c>
      <c r="G5800" s="4">
        <v>3.2218126120832333</v>
      </c>
      <c r="H5800" s="4">
        <v>0.36880600364247335</v>
      </c>
      <c r="I5800" s="4">
        <v>0.10102189655875805</v>
      </c>
    </row>
    <row r="5801" spans="1:9" x14ac:dyDescent="0.25">
      <c r="A5801" s="1">
        <f t="shared" si="363"/>
        <v>45533.624999985936</v>
      </c>
      <c r="B5801">
        <f t="shared" si="360"/>
        <v>15</v>
      </c>
      <c r="C5801">
        <f t="shared" si="361"/>
        <v>29</v>
      </c>
      <c r="D5801">
        <f t="shared" si="362"/>
        <v>8</v>
      </c>
      <c r="E5801" s="4">
        <v>0</v>
      </c>
      <c r="F5801" s="4">
        <v>2.4443024964538198</v>
      </c>
      <c r="G5801" s="4">
        <v>2.3520182605139923</v>
      </c>
      <c r="H5801" s="4">
        <v>0.61655608567523079</v>
      </c>
      <c r="I5801" s="4">
        <v>0.11520446885581799</v>
      </c>
    </row>
    <row r="5802" spans="1:9" x14ac:dyDescent="0.25">
      <c r="A5802" s="1">
        <f t="shared" si="363"/>
        <v>45533.6666666526</v>
      </c>
      <c r="B5802">
        <f t="shared" si="360"/>
        <v>16</v>
      </c>
      <c r="C5802">
        <f t="shared" si="361"/>
        <v>29</v>
      </c>
      <c r="D5802">
        <f t="shared" si="362"/>
        <v>8</v>
      </c>
      <c r="E5802" s="4">
        <v>0</v>
      </c>
      <c r="F5802" s="4">
        <v>2.5650438414728036</v>
      </c>
      <c r="G5802" s="4">
        <v>2.6384774544068073</v>
      </c>
      <c r="H5802" s="4">
        <v>1.0388815970470775</v>
      </c>
      <c r="I5802" s="4">
        <v>1.2024514564609814</v>
      </c>
    </row>
    <row r="5803" spans="1:9" x14ac:dyDescent="0.25">
      <c r="A5803" s="1">
        <f t="shared" si="363"/>
        <v>45533.708333319264</v>
      </c>
      <c r="B5803">
        <f t="shared" si="360"/>
        <v>17</v>
      </c>
      <c r="C5803">
        <f t="shared" si="361"/>
        <v>29</v>
      </c>
      <c r="D5803">
        <f t="shared" si="362"/>
        <v>8</v>
      </c>
      <c r="E5803" s="4">
        <v>0</v>
      </c>
      <c r="F5803" s="4">
        <v>2.8110719206137356</v>
      </c>
      <c r="G5803" s="4">
        <v>3.5818638931058939</v>
      </c>
      <c r="H5803" s="4">
        <v>1.575369593348205</v>
      </c>
      <c r="I5803" s="4">
        <v>1.4978401878417871</v>
      </c>
    </row>
    <row r="5804" spans="1:9" x14ac:dyDescent="0.25">
      <c r="A5804" s="1">
        <f t="shared" si="363"/>
        <v>45533.749999985928</v>
      </c>
      <c r="B5804">
        <f t="shared" si="360"/>
        <v>18</v>
      </c>
      <c r="C5804">
        <f t="shared" si="361"/>
        <v>29</v>
      </c>
      <c r="D5804">
        <f t="shared" si="362"/>
        <v>8</v>
      </c>
      <c r="E5804" s="4">
        <v>0</v>
      </c>
      <c r="F5804" s="4">
        <v>2.8384304140585024</v>
      </c>
      <c r="G5804" s="4">
        <v>4.1068018865089497</v>
      </c>
      <c r="H5804" s="4">
        <v>1.2193558380170391</v>
      </c>
      <c r="I5804" s="4">
        <v>1.1871921875450713</v>
      </c>
    </row>
    <row r="5805" spans="1:9" x14ac:dyDescent="0.25">
      <c r="A5805" s="1">
        <f t="shared" si="363"/>
        <v>45533.791666652593</v>
      </c>
      <c r="B5805">
        <f t="shared" si="360"/>
        <v>19</v>
      </c>
      <c r="C5805">
        <f t="shared" si="361"/>
        <v>29</v>
      </c>
      <c r="D5805">
        <f t="shared" si="362"/>
        <v>8</v>
      </c>
      <c r="E5805" s="4">
        <v>0</v>
      </c>
      <c r="F5805" s="4">
        <v>2.5119574973912457</v>
      </c>
      <c r="G5805" s="4">
        <v>3.0696532386416475</v>
      </c>
      <c r="H5805" s="4">
        <v>1.0322322671452606</v>
      </c>
      <c r="I5805" s="4">
        <v>1.0995058488742491</v>
      </c>
    </row>
    <row r="5806" spans="1:9" x14ac:dyDescent="0.25">
      <c r="A5806" s="1">
        <f t="shared" si="363"/>
        <v>45533.833333319257</v>
      </c>
      <c r="B5806">
        <f t="shared" si="360"/>
        <v>20</v>
      </c>
      <c r="C5806">
        <f t="shared" si="361"/>
        <v>29</v>
      </c>
      <c r="D5806">
        <f t="shared" si="362"/>
        <v>8</v>
      </c>
      <c r="E5806" s="4">
        <v>0</v>
      </c>
      <c r="F5806" s="4">
        <v>1.0075859890861445</v>
      </c>
      <c r="G5806" s="4">
        <v>1.2190326080874836</v>
      </c>
      <c r="H5806" s="4">
        <v>0.71946266700301442</v>
      </c>
      <c r="I5806" s="4">
        <v>0.89883015956214951</v>
      </c>
    </row>
    <row r="5807" spans="1:9" x14ac:dyDescent="0.25">
      <c r="A5807" s="1">
        <f t="shared" si="363"/>
        <v>45533.874999985921</v>
      </c>
      <c r="B5807">
        <f t="shared" si="360"/>
        <v>21</v>
      </c>
      <c r="C5807">
        <f t="shared" si="361"/>
        <v>29</v>
      </c>
      <c r="D5807">
        <f t="shared" si="362"/>
        <v>8</v>
      </c>
      <c r="E5807" s="4">
        <v>0</v>
      </c>
      <c r="F5807" s="4">
        <v>0.2237101804039397</v>
      </c>
      <c r="G5807" s="4">
        <v>0.63949987805904318</v>
      </c>
      <c r="H5807" s="4">
        <v>0.58298389536388007</v>
      </c>
      <c r="I5807" s="4">
        <v>0.9179616795091371</v>
      </c>
    </row>
    <row r="5808" spans="1:9" x14ac:dyDescent="0.25">
      <c r="A5808" s="1">
        <f t="shared" si="363"/>
        <v>45533.916666652585</v>
      </c>
      <c r="B5808">
        <f t="shared" si="360"/>
        <v>22</v>
      </c>
      <c r="C5808">
        <f t="shared" si="361"/>
        <v>29</v>
      </c>
      <c r="D5808">
        <f t="shared" si="362"/>
        <v>8</v>
      </c>
      <c r="E5808" s="4">
        <v>0</v>
      </c>
      <c r="F5808" s="4">
        <v>0.22178193187843895</v>
      </c>
      <c r="G5808" s="4">
        <v>0</v>
      </c>
      <c r="H5808" s="4">
        <v>0.18634797140323697</v>
      </c>
      <c r="I5808" s="4">
        <v>0.89147132189470391</v>
      </c>
    </row>
    <row r="5809" spans="1:9" x14ac:dyDescent="0.25">
      <c r="A5809" s="1">
        <f t="shared" si="363"/>
        <v>45533.95833331925</v>
      </c>
      <c r="B5809">
        <f t="shared" si="360"/>
        <v>23</v>
      </c>
      <c r="C5809">
        <f t="shared" si="361"/>
        <v>29</v>
      </c>
      <c r="D5809">
        <f t="shared" si="362"/>
        <v>8</v>
      </c>
      <c r="E5809" s="4">
        <v>0</v>
      </c>
      <c r="F5809" s="4">
        <v>0.16490257944517106</v>
      </c>
      <c r="G5809" s="4">
        <v>1.8110292417946674</v>
      </c>
      <c r="H5809" s="4">
        <v>0.39557080186765309</v>
      </c>
      <c r="I5809" s="4">
        <v>0.89249282667726115</v>
      </c>
    </row>
    <row r="5810" spans="1:9" x14ac:dyDescent="0.25">
      <c r="A5810" s="1">
        <f t="shared" si="363"/>
        <v>45533.999999985914</v>
      </c>
      <c r="B5810">
        <f t="shared" si="360"/>
        <v>0</v>
      </c>
      <c r="C5810">
        <f t="shared" si="361"/>
        <v>30</v>
      </c>
      <c r="D5810">
        <f t="shared" si="362"/>
        <v>8</v>
      </c>
      <c r="E5810" s="4">
        <v>0</v>
      </c>
      <c r="F5810" s="4">
        <v>6.7464304575857892E-2</v>
      </c>
      <c r="G5810" s="4">
        <v>0.65142001853520148</v>
      </c>
      <c r="H5810" s="4">
        <v>0.28404073727202028</v>
      </c>
      <c r="I5810" s="4">
        <v>0.60254325423329602</v>
      </c>
    </row>
    <row r="5811" spans="1:9" x14ac:dyDescent="0.25">
      <c r="A5811" s="1">
        <f t="shared" si="363"/>
        <v>45534.041666652578</v>
      </c>
      <c r="B5811">
        <f t="shared" si="360"/>
        <v>1</v>
      </c>
      <c r="C5811">
        <f t="shared" si="361"/>
        <v>30</v>
      </c>
      <c r="D5811">
        <f t="shared" si="362"/>
        <v>8</v>
      </c>
      <c r="E5811" s="4">
        <v>0</v>
      </c>
      <c r="F5811" s="4">
        <v>0.16831544281412539</v>
      </c>
      <c r="G5811" s="4">
        <v>1.3496074235601698</v>
      </c>
      <c r="H5811" s="4">
        <v>0.17320412505818827</v>
      </c>
      <c r="I5811" s="4">
        <v>0.59191272257674321</v>
      </c>
    </row>
    <row r="5812" spans="1:9" x14ac:dyDescent="0.25">
      <c r="A5812" s="1">
        <f t="shared" si="363"/>
        <v>45534.083333319242</v>
      </c>
      <c r="B5812">
        <f t="shared" si="360"/>
        <v>2</v>
      </c>
      <c r="C5812">
        <f t="shared" si="361"/>
        <v>30</v>
      </c>
      <c r="D5812">
        <f t="shared" si="362"/>
        <v>8</v>
      </c>
      <c r="E5812" s="4">
        <v>0</v>
      </c>
      <c r="F5812" s="4">
        <v>0.12845432222569517</v>
      </c>
      <c r="G5812" s="4">
        <v>0</v>
      </c>
      <c r="H5812" s="4">
        <v>0.22185274863363177</v>
      </c>
      <c r="I5812" s="4">
        <v>0.6156141597927749</v>
      </c>
    </row>
    <row r="5813" spans="1:9" x14ac:dyDescent="0.25">
      <c r="A5813" s="1">
        <f t="shared" si="363"/>
        <v>45534.124999985906</v>
      </c>
      <c r="B5813">
        <f t="shared" si="360"/>
        <v>3</v>
      </c>
      <c r="C5813">
        <f t="shared" si="361"/>
        <v>30</v>
      </c>
      <c r="D5813">
        <f t="shared" si="362"/>
        <v>8</v>
      </c>
      <c r="E5813" s="4">
        <v>0.89374283969562629</v>
      </c>
      <c r="F5813" s="4">
        <v>0.16145385402901521</v>
      </c>
      <c r="G5813" s="4">
        <v>0.85854767828749012</v>
      </c>
      <c r="H5813" s="4">
        <v>0.23500201622675163</v>
      </c>
      <c r="I5813" s="4">
        <v>0.6036473489085874</v>
      </c>
    </row>
    <row r="5814" spans="1:9" x14ac:dyDescent="0.25">
      <c r="A5814" s="1">
        <f t="shared" si="363"/>
        <v>45534.166666652571</v>
      </c>
      <c r="B5814">
        <f t="shared" si="360"/>
        <v>4</v>
      </c>
      <c r="C5814">
        <f t="shared" si="361"/>
        <v>30</v>
      </c>
      <c r="D5814">
        <f t="shared" si="362"/>
        <v>8</v>
      </c>
      <c r="E5814" s="4">
        <v>0.55018927638671733</v>
      </c>
      <c r="F5814" s="4">
        <v>0.36924604966049163</v>
      </c>
      <c r="G5814" s="4">
        <v>1.262859040942236</v>
      </c>
      <c r="H5814" s="4">
        <v>0.2737991924014046</v>
      </c>
      <c r="I5814" s="4">
        <v>0.60182758837269013</v>
      </c>
    </row>
    <row r="5815" spans="1:9" x14ac:dyDescent="0.25">
      <c r="A5815" s="1">
        <f t="shared" si="363"/>
        <v>45534.208333319235</v>
      </c>
      <c r="B5815">
        <f t="shared" si="360"/>
        <v>5</v>
      </c>
      <c r="C5815">
        <f t="shared" si="361"/>
        <v>30</v>
      </c>
      <c r="D5815">
        <f t="shared" si="362"/>
        <v>8</v>
      </c>
      <c r="E5815" s="4">
        <v>0.6056799282565829</v>
      </c>
      <c r="F5815" s="4">
        <v>0.23446118489175788</v>
      </c>
      <c r="G5815" s="4">
        <v>1.5826593968723028</v>
      </c>
      <c r="H5815" s="4">
        <v>0.25470180472952719</v>
      </c>
      <c r="I5815" s="4">
        <v>0.60010661639134744</v>
      </c>
    </row>
    <row r="5816" spans="1:9" x14ac:dyDescent="0.25">
      <c r="A5816" s="1">
        <f t="shared" si="363"/>
        <v>45534.249999985899</v>
      </c>
      <c r="B5816">
        <f t="shared" si="360"/>
        <v>6</v>
      </c>
      <c r="C5816">
        <f t="shared" si="361"/>
        <v>30</v>
      </c>
      <c r="D5816">
        <f t="shared" si="362"/>
        <v>8</v>
      </c>
      <c r="E5816" s="4">
        <v>0.50250602921262821</v>
      </c>
      <c r="F5816" s="4">
        <v>1.442233470162106</v>
      </c>
      <c r="G5816" s="4">
        <v>2.0343114857422848</v>
      </c>
      <c r="H5816" s="4">
        <v>0.31549736849147947</v>
      </c>
      <c r="I5816" s="4">
        <v>0.30555718082484867</v>
      </c>
    </row>
    <row r="5817" spans="1:9" x14ac:dyDescent="0.25">
      <c r="A5817" s="1">
        <f t="shared" si="363"/>
        <v>45534.291666652563</v>
      </c>
      <c r="B5817">
        <f t="shared" si="360"/>
        <v>7</v>
      </c>
      <c r="C5817">
        <f t="shared" si="361"/>
        <v>30</v>
      </c>
      <c r="D5817">
        <f t="shared" si="362"/>
        <v>8</v>
      </c>
      <c r="E5817" s="4">
        <v>0</v>
      </c>
      <c r="F5817" s="4">
        <v>2.269883539981628</v>
      </c>
      <c r="G5817" s="4">
        <v>2.369056527651737</v>
      </c>
      <c r="H5817" s="4">
        <v>0.3793977627404943</v>
      </c>
      <c r="I5817" s="4">
        <v>9.2424702239873507E-2</v>
      </c>
    </row>
    <row r="5818" spans="1:9" x14ac:dyDescent="0.25">
      <c r="A5818" s="1">
        <f t="shared" si="363"/>
        <v>45534.333333319228</v>
      </c>
      <c r="B5818">
        <f t="shared" si="360"/>
        <v>8</v>
      </c>
      <c r="C5818">
        <f t="shared" si="361"/>
        <v>30</v>
      </c>
      <c r="D5818">
        <f t="shared" si="362"/>
        <v>8</v>
      </c>
      <c r="E5818" s="4">
        <v>0</v>
      </c>
      <c r="F5818" s="4">
        <v>2.5782150926610576</v>
      </c>
      <c r="G5818" s="4">
        <v>3.5138312895234378</v>
      </c>
      <c r="H5818" s="4">
        <v>0.3089870278440936</v>
      </c>
      <c r="I5818" s="4">
        <v>0.10503009064074358</v>
      </c>
    </row>
    <row r="5819" spans="1:9" x14ac:dyDescent="0.25">
      <c r="A5819" s="1">
        <f t="shared" si="363"/>
        <v>45534.374999985892</v>
      </c>
      <c r="B5819">
        <f t="shared" si="360"/>
        <v>9</v>
      </c>
      <c r="C5819">
        <f t="shared" si="361"/>
        <v>30</v>
      </c>
      <c r="D5819">
        <f t="shared" si="362"/>
        <v>8</v>
      </c>
      <c r="E5819" s="4">
        <v>0</v>
      </c>
      <c r="F5819" s="4">
        <v>2.5646801821819247</v>
      </c>
      <c r="G5819" s="4">
        <v>4.356969215633141</v>
      </c>
      <c r="H5819" s="4">
        <v>0.24531583029304624</v>
      </c>
      <c r="I5819" s="4">
        <v>0.11027694096370308</v>
      </c>
    </row>
    <row r="5820" spans="1:9" x14ac:dyDescent="0.25">
      <c r="A5820" s="1">
        <f t="shared" si="363"/>
        <v>45534.416666652556</v>
      </c>
      <c r="B5820">
        <f t="shared" si="360"/>
        <v>10</v>
      </c>
      <c r="C5820">
        <f t="shared" si="361"/>
        <v>30</v>
      </c>
      <c r="D5820">
        <f t="shared" si="362"/>
        <v>8</v>
      </c>
      <c r="E5820" s="4">
        <v>0</v>
      </c>
      <c r="F5820" s="4">
        <v>2.5221930415892295</v>
      </c>
      <c r="G5820" s="4">
        <v>2.280609551668956</v>
      </c>
      <c r="H5820" s="4">
        <v>0.19060085297930729</v>
      </c>
      <c r="I5820" s="4">
        <v>0.10258349826690653</v>
      </c>
    </row>
    <row r="5821" spans="1:9" x14ac:dyDescent="0.25">
      <c r="A5821" s="1">
        <f t="shared" si="363"/>
        <v>45534.45833331922</v>
      </c>
      <c r="B5821">
        <f t="shared" si="360"/>
        <v>11</v>
      </c>
      <c r="C5821">
        <f t="shared" si="361"/>
        <v>30</v>
      </c>
      <c r="D5821">
        <f t="shared" si="362"/>
        <v>8</v>
      </c>
      <c r="E5821" s="4">
        <v>0</v>
      </c>
      <c r="F5821" s="4">
        <v>2.7918135960678816</v>
      </c>
      <c r="G5821" s="4">
        <v>2.7772832415427686</v>
      </c>
      <c r="H5821" s="4">
        <v>0.17181609200729642</v>
      </c>
      <c r="I5821" s="4">
        <v>9.1542050966933117E-2</v>
      </c>
    </row>
    <row r="5822" spans="1:9" x14ac:dyDescent="0.25">
      <c r="A5822" s="1">
        <f t="shared" si="363"/>
        <v>45534.499999985885</v>
      </c>
      <c r="B5822">
        <f t="shared" si="360"/>
        <v>12</v>
      </c>
      <c r="C5822">
        <f t="shared" si="361"/>
        <v>30</v>
      </c>
      <c r="D5822">
        <f t="shared" si="362"/>
        <v>8</v>
      </c>
      <c r="E5822" s="4">
        <v>0</v>
      </c>
      <c r="F5822" s="4">
        <v>2.5306994469440993</v>
      </c>
      <c r="G5822" s="4">
        <v>0.75553653613391925</v>
      </c>
      <c r="H5822" s="4">
        <v>0.24380038319111241</v>
      </c>
      <c r="I5822" s="4">
        <v>0.11449909571848647</v>
      </c>
    </row>
    <row r="5823" spans="1:9" x14ac:dyDescent="0.25">
      <c r="A5823" s="1">
        <f t="shared" si="363"/>
        <v>45534.541666652549</v>
      </c>
      <c r="B5823">
        <f t="shared" si="360"/>
        <v>13</v>
      </c>
      <c r="C5823">
        <f t="shared" si="361"/>
        <v>30</v>
      </c>
      <c r="D5823">
        <f t="shared" si="362"/>
        <v>8</v>
      </c>
      <c r="E5823" s="4">
        <v>0</v>
      </c>
      <c r="F5823" s="4">
        <v>2.7224990332929826</v>
      </c>
      <c r="G5823" s="4">
        <v>3.0539683872475729</v>
      </c>
      <c r="H5823" s="4">
        <v>0.46903074014355928</v>
      </c>
      <c r="I5823" s="4">
        <v>8.5122777430632096E-2</v>
      </c>
    </row>
    <row r="5824" spans="1:9" x14ac:dyDescent="0.25">
      <c r="A5824" s="1">
        <f t="shared" si="363"/>
        <v>45534.583333319213</v>
      </c>
      <c r="B5824">
        <f t="shared" si="360"/>
        <v>14</v>
      </c>
      <c r="C5824">
        <f t="shared" si="361"/>
        <v>30</v>
      </c>
      <c r="D5824">
        <f t="shared" si="362"/>
        <v>8</v>
      </c>
      <c r="E5824" s="4">
        <v>0</v>
      </c>
      <c r="F5824" s="4">
        <v>2.4392331623874366</v>
      </c>
      <c r="G5824" s="4">
        <v>1.9414329361036768</v>
      </c>
      <c r="H5824" s="4">
        <v>0.36949923030753301</v>
      </c>
      <c r="I5824" s="4">
        <v>0.10669614334525106</v>
      </c>
    </row>
    <row r="5825" spans="1:9" x14ac:dyDescent="0.25">
      <c r="A5825" s="1">
        <f t="shared" si="363"/>
        <v>45534.624999985877</v>
      </c>
      <c r="B5825">
        <f t="shared" si="360"/>
        <v>15</v>
      </c>
      <c r="C5825">
        <f t="shared" si="361"/>
        <v>30</v>
      </c>
      <c r="D5825">
        <f t="shared" si="362"/>
        <v>8</v>
      </c>
      <c r="E5825" s="4">
        <v>0.577516297037443</v>
      </c>
      <c r="F5825" s="4">
        <v>2.6531370469127995</v>
      </c>
      <c r="G5825" s="4">
        <v>2.6963293410825964</v>
      </c>
      <c r="H5825" s="4">
        <v>0.86677786747286301</v>
      </c>
      <c r="I5825" s="4">
        <v>8.642462675335473E-2</v>
      </c>
    </row>
    <row r="5826" spans="1:9" x14ac:dyDescent="0.25">
      <c r="A5826" s="1">
        <f t="shared" si="363"/>
        <v>45534.666666652542</v>
      </c>
      <c r="B5826">
        <f t="shared" si="360"/>
        <v>16</v>
      </c>
      <c r="C5826">
        <f t="shared" si="361"/>
        <v>30</v>
      </c>
      <c r="D5826">
        <f t="shared" si="362"/>
        <v>8</v>
      </c>
      <c r="E5826" s="4">
        <v>0.40032225148383155</v>
      </c>
      <c r="F5826" s="4">
        <v>2.4159107643238249</v>
      </c>
      <c r="G5826" s="4">
        <v>4.3332176829548157</v>
      </c>
      <c r="H5826" s="4">
        <v>1.2608842961523963</v>
      </c>
      <c r="I5826" s="4">
        <v>1.2100006247710358</v>
      </c>
    </row>
    <row r="5827" spans="1:9" x14ac:dyDescent="0.25">
      <c r="A5827" s="1">
        <f t="shared" si="363"/>
        <v>45534.708333319206</v>
      </c>
      <c r="B5827">
        <f t="shared" ref="B5827:B5890" si="364">HOUR(A5827)</f>
        <v>17</v>
      </c>
      <c r="C5827">
        <f t="shared" ref="C5827:C5890" si="365">DAY(A5827)</f>
        <v>30</v>
      </c>
      <c r="D5827">
        <f t="shared" ref="D5827:D5890" si="366">MONTH(A5827)</f>
        <v>8</v>
      </c>
      <c r="E5827" s="4">
        <v>0.67212439244702393</v>
      </c>
      <c r="F5827" s="4">
        <v>2.8839561479552556</v>
      </c>
      <c r="G5827" s="4">
        <v>3.6461713216551677</v>
      </c>
      <c r="H5827" s="4">
        <v>1.6812679514143505</v>
      </c>
      <c r="I5827" s="4">
        <v>1.4979258233215675</v>
      </c>
    </row>
    <row r="5828" spans="1:9" x14ac:dyDescent="0.25">
      <c r="A5828" s="1">
        <f t="shared" ref="A5828:A5891" si="367">A5827+(1/24)</f>
        <v>45534.74999998587</v>
      </c>
      <c r="B5828">
        <f t="shared" si="364"/>
        <v>18</v>
      </c>
      <c r="C5828">
        <f t="shared" si="365"/>
        <v>30</v>
      </c>
      <c r="D5828">
        <f t="shared" si="366"/>
        <v>8</v>
      </c>
      <c r="E5828" s="4">
        <v>0.81569680448954152</v>
      </c>
      <c r="F5828" s="4">
        <v>2.9899540606286594</v>
      </c>
      <c r="G5828" s="4">
        <v>2.1391555885942868</v>
      </c>
      <c r="H5828" s="4">
        <v>1.2101810853549051</v>
      </c>
      <c r="I5828" s="4">
        <v>1.1935569785562976</v>
      </c>
    </row>
    <row r="5829" spans="1:9" x14ac:dyDescent="0.25">
      <c r="A5829" s="1">
        <f t="shared" si="367"/>
        <v>45534.791666652534</v>
      </c>
      <c r="B5829">
        <f t="shared" si="364"/>
        <v>19</v>
      </c>
      <c r="C5829">
        <f t="shared" si="365"/>
        <v>30</v>
      </c>
      <c r="D5829">
        <f t="shared" si="366"/>
        <v>8</v>
      </c>
      <c r="E5829" s="4">
        <v>0.47929812051967596</v>
      </c>
      <c r="F5829" s="4">
        <v>2.6418267580055894</v>
      </c>
      <c r="G5829" s="4">
        <v>0.96811109466366729</v>
      </c>
      <c r="H5829" s="4">
        <v>1.0583468542827803</v>
      </c>
      <c r="I5829" s="4">
        <v>1.1090505960255741</v>
      </c>
    </row>
    <row r="5830" spans="1:9" x14ac:dyDescent="0.25">
      <c r="A5830" s="1">
        <f t="shared" si="367"/>
        <v>45534.833333319199</v>
      </c>
      <c r="B5830">
        <f t="shared" si="364"/>
        <v>20</v>
      </c>
      <c r="C5830">
        <f t="shared" si="365"/>
        <v>30</v>
      </c>
      <c r="D5830">
        <f t="shared" si="366"/>
        <v>8</v>
      </c>
      <c r="E5830" s="4">
        <v>0.65203555161961768</v>
      </c>
      <c r="F5830" s="4">
        <v>1.0819467809141765</v>
      </c>
      <c r="G5830" s="4">
        <v>1.1266892302469973</v>
      </c>
      <c r="H5830" s="4">
        <v>1.0480698569679692</v>
      </c>
      <c r="I5830" s="4">
        <v>0.89575085216775108</v>
      </c>
    </row>
    <row r="5831" spans="1:9" x14ac:dyDescent="0.25">
      <c r="A5831" s="1">
        <f t="shared" si="367"/>
        <v>45534.874999985863</v>
      </c>
      <c r="B5831">
        <f t="shared" si="364"/>
        <v>21</v>
      </c>
      <c r="C5831">
        <f t="shared" si="365"/>
        <v>30</v>
      </c>
      <c r="D5831">
        <f t="shared" si="366"/>
        <v>8</v>
      </c>
      <c r="E5831" s="4">
        <v>0.62669876357499155</v>
      </c>
      <c r="F5831" s="4">
        <v>0.67352730425122675</v>
      </c>
      <c r="G5831" s="4">
        <v>0</v>
      </c>
      <c r="H5831" s="4">
        <v>0.53020941893921159</v>
      </c>
      <c r="I5831" s="4">
        <v>0.9105923844311592</v>
      </c>
    </row>
    <row r="5832" spans="1:9" x14ac:dyDescent="0.25">
      <c r="A5832" s="1">
        <f t="shared" si="367"/>
        <v>45534.916666652527</v>
      </c>
      <c r="B5832">
        <f t="shared" si="364"/>
        <v>22</v>
      </c>
      <c r="C5832">
        <f t="shared" si="365"/>
        <v>30</v>
      </c>
      <c r="D5832">
        <f t="shared" si="366"/>
        <v>8</v>
      </c>
      <c r="E5832" s="4">
        <v>0.80843969525653625</v>
      </c>
      <c r="F5832" s="4">
        <v>6.900537929232041E-2</v>
      </c>
      <c r="G5832" s="4">
        <v>0</v>
      </c>
      <c r="H5832" s="4">
        <v>0.19489860144412191</v>
      </c>
      <c r="I5832" s="4">
        <v>0.90357930295734035</v>
      </c>
    </row>
    <row r="5833" spans="1:9" x14ac:dyDescent="0.25">
      <c r="A5833" s="1">
        <f t="shared" si="367"/>
        <v>45534.958333319191</v>
      </c>
      <c r="B5833">
        <f t="shared" si="364"/>
        <v>23</v>
      </c>
      <c r="C5833">
        <f t="shared" si="365"/>
        <v>30</v>
      </c>
      <c r="D5833">
        <f t="shared" si="366"/>
        <v>8</v>
      </c>
      <c r="E5833" s="4">
        <v>0.49098432213726867</v>
      </c>
      <c r="F5833" s="4">
        <v>3.7145974813485777E-2</v>
      </c>
      <c r="G5833" s="4">
        <v>0</v>
      </c>
      <c r="H5833" s="4">
        <v>8.419947517129521E-2</v>
      </c>
      <c r="I5833" s="4">
        <v>0.89987439235457012</v>
      </c>
    </row>
    <row r="5834" spans="1:9" x14ac:dyDescent="0.25">
      <c r="A5834" s="1">
        <f t="shared" si="367"/>
        <v>45534.999999985856</v>
      </c>
      <c r="B5834">
        <f t="shared" si="364"/>
        <v>0</v>
      </c>
      <c r="C5834">
        <f t="shared" si="365"/>
        <v>31</v>
      </c>
      <c r="D5834">
        <f t="shared" si="366"/>
        <v>8</v>
      </c>
      <c r="E5834" s="4">
        <v>0.44391930723482959</v>
      </c>
      <c r="F5834" s="4">
        <v>0</v>
      </c>
      <c r="G5834" s="4">
        <v>0</v>
      </c>
      <c r="H5834" s="4">
        <v>0.24578334044729133</v>
      </c>
      <c r="I5834" s="4">
        <v>0.60006535743199318</v>
      </c>
    </row>
    <row r="5835" spans="1:9" x14ac:dyDescent="0.25">
      <c r="A5835" s="1">
        <f t="shared" si="367"/>
        <v>45535.04166665252</v>
      </c>
      <c r="B5835">
        <f t="shared" si="364"/>
        <v>1</v>
      </c>
      <c r="C5835">
        <f t="shared" si="365"/>
        <v>31</v>
      </c>
      <c r="D5835">
        <f t="shared" si="366"/>
        <v>8</v>
      </c>
      <c r="E5835" s="4">
        <v>0.57431576052621924</v>
      </c>
      <c r="F5835" s="4">
        <v>0</v>
      </c>
      <c r="G5835" s="4">
        <v>0.38118534790215247</v>
      </c>
      <c r="H5835" s="4">
        <v>0.20733980735182117</v>
      </c>
      <c r="I5835" s="4">
        <v>0.60278778650171438</v>
      </c>
    </row>
    <row r="5836" spans="1:9" x14ac:dyDescent="0.25">
      <c r="A5836" s="1">
        <f t="shared" si="367"/>
        <v>45535.083333319184</v>
      </c>
      <c r="B5836">
        <f t="shared" si="364"/>
        <v>2</v>
      </c>
      <c r="C5836">
        <f t="shared" si="365"/>
        <v>31</v>
      </c>
      <c r="D5836">
        <f t="shared" si="366"/>
        <v>8</v>
      </c>
      <c r="E5836" s="4">
        <v>0.76642696137777166</v>
      </c>
      <c r="F5836" s="4">
        <v>1.5409040617526959E-3</v>
      </c>
      <c r="G5836" s="4">
        <v>0.71756191960071591</v>
      </c>
      <c r="H5836" s="4">
        <v>0.27264456998136044</v>
      </c>
      <c r="I5836" s="4">
        <v>0.58640240411269295</v>
      </c>
    </row>
    <row r="5837" spans="1:9" x14ac:dyDescent="0.25">
      <c r="A5837" s="1">
        <f t="shared" si="367"/>
        <v>45535.124999985848</v>
      </c>
      <c r="B5837">
        <f t="shared" si="364"/>
        <v>3</v>
      </c>
      <c r="C5837">
        <f t="shared" si="365"/>
        <v>31</v>
      </c>
      <c r="D5837">
        <f t="shared" si="366"/>
        <v>8</v>
      </c>
      <c r="E5837" s="4">
        <v>0.92852322208690097</v>
      </c>
      <c r="F5837" s="4">
        <v>0.36812830551554526</v>
      </c>
      <c r="G5837" s="4">
        <v>1.3557810538873118</v>
      </c>
      <c r="H5837" s="4">
        <v>0.23443540573363367</v>
      </c>
      <c r="I5837" s="4">
        <v>0.59583079702719322</v>
      </c>
    </row>
    <row r="5838" spans="1:9" x14ac:dyDescent="0.25">
      <c r="A5838" s="1">
        <f t="shared" si="367"/>
        <v>45535.166666652513</v>
      </c>
      <c r="B5838">
        <f t="shared" si="364"/>
        <v>4</v>
      </c>
      <c r="C5838">
        <f t="shared" si="365"/>
        <v>31</v>
      </c>
      <c r="D5838">
        <f t="shared" si="366"/>
        <v>8</v>
      </c>
      <c r="E5838" s="4">
        <v>0.49933337418126367</v>
      </c>
      <c r="F5838" s="4">
        <v>8.8483862112162359E-2</v>
      </c>
      <c r="G5838" s="4">
        <v>1.14890079238599</v>
      </c>
      <c r="H5838" s="4">
        <v>0.21606243038919987</v>
      </c>
      <c r="I5838" s="4">
        <v>0.59581190530092765</v>
      </c>
    </row>
    <row r="5839" spans="1:9" x14ac:dyDescent="0.25">
      <c r="A5839" s="1">
        <f t="shared" si="367"/>
        <v>45535.208333319177</v>
      </c>
      <c r="B5839">
        <f t="shared" si="364"/>
        <v>5</v>
      </c>
      <c r="C5839">
        <f t="shared" si="365"/>
        <v>31</v>
      </c>
      <c r="D5839">
        <f t="shared" si="366"/>
        <v>8</v>
      </c>
      <c r="E5839" s="4">
        <v>0.54993120497427461</v>
      </c>
      <c r="F5839" s="4">
        <v>0.34610359498411403</v>
      </c>
      <c r="G5839" s="4">
        <v>0.53880746154511694</v>
      </c>
      <c r="H5839" s="4">
        <v>0.25924635400535673</v>
      </c>
      <c r="I5839" s="4">
        <v>0.58468994206555347</v>
      </c>
    </row>
    <row r="5840" spans="1:9" x14ac:dyDescent="0.25">
      <c r="A5840" s="1">
        <f t="shared" si="367"/>
        <v>45535.249999985841</v>
      </c>
      <c r="B5840">
        <f t="shared" si="364"/>
        <v>6</v>
      </c>
      <c r="C5840">
        <f t="shared" si="365"/>
        <v>31</v>
      </c>
      <c r="D5840">
        <f t="shared" si="366"/>
        <v>8</v>
      </c>
      <c r="E5840" s="4">
        <v>0.52608706585182785</v>
      </c>
      <c r="F5840" s="4">
        <v>1.4829271639614265</v>
      </c>
      <c r="G5840" s="4">
        <v>1.8730694087653619</v>
      </c>
      <c r="H5840" s="4">
        <v>0.21166560997162737</v>
      </c>
      <c r="I5840" s="4">
        <v>0.27769069520535095</v>
      </c>
    </row>
    <row r="5841" spans="1:9" x14ac:dyDescent="0.25">
      <c r="A5841" s="1">
        <f t="shared" si="367"/>
        <v>45535.291666652505</v>
      </c>
      <c r="B5841">
        <f t="shared" si="364"/>
        <v>7</v>
      </c>
      <c r="C5841">
        <f t="shared" si="365"/>
        <v>31</v>
      </c>
      <c r="D5841">
        <f t="shared" si="366"/>
        <v>8</v>
      </c>
      <c r="E5841" s="4">
        <v>0.85152368443280657</v>
      </c>
      <c r="F5841" s="4">
        <v>2.2670702569240344</v>
      </c>
      <c r="G5841" s="4">
        <v>2.5331958226020728</v>
      </c>
      <c r="H5841" s="4">
        <v>0.20678632144451714</v>
      </c>
      <c r="I5841" s="4">
        <v>8.5405221692854874E-2</v>
      </c>
    </row>
    <row r="5842" spans="1:9" x14ac:dyDescent="0.25">
      <c r="A5842" s="1">
        <f t="shared" si="367"/>
        <v>45535.333333319169</v>
      </c>
      <c r="B5842">
        <f t="shared" si="364"/>
        <v>8</v>
      </c>
      <c r="C5842">
        <f t="shared" si="365"/>
        <v>31</v>
      </c>
      <c r="D5842">
        <f t="shared" si="366"/>
        <v>8</v>
      </c>
      <c r="E5842" s="4">
        <v>1.4800735035848207</v>
      </c>
      <c r="F5842" s="4">
        <v>2.632562961406109</v>
      </c>
      <c r="G5842" s="4">
        <v>3.1479228034814066</v>
      </c>
      <c r="H5842" s="4">
        <v>0.30783832404999628</v>
      </c>
      <c r="I5842" s="4">
        <v>0.11281208074400256</v>
      </c>
    </row>
    <row r="5843" spans="1:9" x14ac:dyDescent="0.25">
      <c r="A5843" s="1">
        <f t="shared" si="367"/>
        <v>45535.374999985834</v>
      </c>
      <c r="B5843">
        <f t="shared" si="364"/>
        <v>9</v>
      </c>
      <c r="C5843">
        <f t="shared" si="365"/>
        <v>31</v>
      </c>
      <c r="D5843">
        <f t="shared" si="366"/>
        <v>8</v>
      </c>
      <c r="E5843" s="4">
        <v>0.5694546099338863</v>
      </c>
      <c r="F5843" s="4">
        <v>2.4619745793443415</v>
      </c>
      <c r="G5843" s="4">
        <v>3.1367513022411249</v>
      </c>
      <c r="H5843" s="4">
        <v>0.27790125179065517</v>
      </c>
      <c r="I5843" s="4">
        <v>9.7557583367340966E-2</v>
      </c>
    </row>
    <row r="5844" spans="1:9" x14ac:dyDescent="0.25">
      <c r="A5844" s="1">
        <f t="shared" si="367"/>
        <v>45535.416666652498</v>
      </c>
      <c r="B5844">
        <f t="shared" si="364"/>
        <v>10</v>
      </c>
      <c r="C5844">
        <f t="shared" si="365"/>
        <v>31</v>
      </c>
      <c r="D5844">
        <f t="shared" si="366"/>
        <v>8</v>
      </c>
      <c r="E5844" s="4">
        <v>0.95195406179123565</v>
      </c>
      <c r="F5844" s="4">
        <v>2.5353717810446277</v>
      </c>
      <c r="G5844" s="4">
        <v>3.1390569751043262</v>
      </c>
      <c r="H5844" s="4">
        <v>0.43674290588893006</v>
      </c>
      <c r="I5844" s="4">
        <v>0.11611315889029271</v>
      </c>
    </row>
    <row r="5845" spans="1:9" x14ac:dyDescent="0.25">
      <c r="A5845" s="1">
        <f t="shared" si="367"/>
        <v>45535.458333319162</v>
      </c>
      <c r="B5845">
        <f t="shared" si="364"/>
        <v>11</v>
      </c>
      <c r="C5845">
        <f t="shared" si="365"/>
        <v>31</v>
      </c>
      <c r="D5845">
        <f t="shared" si="366"/>
        <v>8</v>
      </c>
      <c r="E5845" s="4">
        <v>4.4895428278605634</v>
      </c>
      <c r="F5845" s="4">
        <v>2.4761919552974985</v>
      </c>
      <c r="G5845" s="4">
        <v>2.2713706547795307</v>
      </c>
      <c r="H5845" s="4">
        <v>0.41998134000654891</v>
      </c>
      <c r="I5845" s="4">
        <v>0.10712117836252968</v>
      </c>
    </row>
    <row r="5846" spans="1:9" x14ac:dyDescent="0.25">
      <c r="A5846" s="1">
        <f t="shared" si="367"/>
        <v>45535.499999985826</v>
      </c>
      <c r="B5846">
        <f t="shared" si="364"/>
        <v>12</v>
      </c>
      <c r="C5846">
        <f t="shared" si="365"/>
        <v>31</v>
      </c>
      <c r="D5846">
        <f t="shared" si="366"/>
        <v>8</v>
      </c>
      <c r="E5846" s="4">
        <v>0.96104141825644351</v>
      </c>
      <c r="F5846" s="4">
        <v>2.7087017085765561</v>
      </c>
      <c r="G5846" s="4">
        <v>2.9044094296116389</v>
      </c>
      <c r="H5846" s="4">
        <v>0.32046115637562966</v>
      </c>
      <c r="I5846" s="4">
        <v>9.8990808850980619E-2</v>
      </c>
    </row>
    <row r="5847" spans="1:9" x14ac:dyDescent="0.25">
      <c r="A5847" s="1">
        <f t="shared" si="367"/>
        <v>45535.541666652491</v>
      </c>
      <c r="B5847">
        <f t="shared" si="364"/>
        <v>13</v>
      </c>
      <c r="C5847">
        <f t="shared" si="365"/>
        <v>31</v>
      </c>
      <c r="D5847">
        <f t="shared" si="366"/>
        <v>8</v>
      </c>
      <c r="E5847" s="4">
        <v>0.81152897879635877</v>
      </c>
      <c r="F5847" s="4">
        <v>2.2453192036184442</v>
      </c>
      <c r="G5847" s="4">
        <v>2.6769930409396072</v>
      </c>
      <c r="H5847" s="4">
        <v>0.41629622265104038</v>
      </c>
      <c r="I5847" s="4">
        <v>8.8513194175915147E-2</v>
      </c>
    </row>
    <row r="5848" spans="1:9" x14ac:dyDescent="0.25">
      <c r="A5848" s="1">
        <f t="shared" si="367"/>
        <v>45535.583333319155</v>
      </c>
      <c r="B5848">
        <f t="shared" si="364"/>
        <v>14</v>
      </c>
      <c r="C5848">
        <f t="shared" si="365"/>
        <v>31</v>
      </c>
      <c r="D5848">
        <f t="shared" si="366"/>
        <v>8</v>
      </c>
      <c r="E5848" s="4">
        <v>0.492942080918086</v>
      </c>
      <c r="F5848" s="4">
        <v>2.6311291325082498</v>
      </c>
      <c r="G5848" s="4">
        <v>2.6855197985835404</v>
      </c>
      <c r="H5848" s="4">
        <v>0.42494039292973446</v>
      </c>
      <c r="I5848" s="4">
        <v>9.4480962274626309E-2</v>
      </c>
    </row>
    <row r="5849" spans="1:9" x14ac:dyDescent="0.25">
      <c r="A5849" s="1">
        <f t="shared" si="367"/>
        <v>45535.624999985819</v>
      </c>
      <c r="B5849">
        <f t="shared" si="364"/>
        <v>15</v>
      </c>
      <c r="C5849">
        <f t="shared" si="365"/>
        <v>31</v>
      </c>
      <c r="D5849">
        <f t="shared" si="366"/>
        <v>8</v>
      </c>
      <c r="E5849" s="4">
        <v>0.59625295061705919</v>
      </c>
      <c r="F5849" s="4">
        <v>2.6472482723284374</v>
      </c>
      <c r="G5849" s="4">
        <v>2.5562644466745068</v>
      </c>
      <c r="H5849" s="4">
        <v>0.92100365067585432</v>
      </c>
      <c r="I5849" s="4">
        <v>9.8705292716871604E-2</v>
      </c>
    </row>
    <row r="5850" spans="1:9" x14ac:dyDescent="0.25">
      <c r="A5850" s="1">
        <f t="shared" si="367"/>
        <v>45535.666666652483</v>
      </c>
      <c r="B5850">
        <f t="shared" si="364"/>
        <v>16</v>
      </c>
      <c r="C5850">
        <f t="shared" si="365"/>
        <v>31</v>
      </c>
      <c r="D5850">
        <f t="shared" si="366"/>
        <v>8</v>
      </c>
      <c r="E5850" s="4">
        <v>0.4599662715606746</v>
      </c>
      <c r="F5850" s="4">
        <v>2.5344287219236281</v>
      </c>
      <c r="G5850" s="4">
        <v>2.0088757294872899</v>
      </c>
      <c r="H5850" s="4">
        <v>1.2481101964996097</v>
      </c>
      <c r="I5850" s="4">
        <v>1.1871030755559278</v>
      </c>
    </row>
    <row r="5851" spans="1:9" x14ac:dyDescent="0.25">
      <c r="A5851" s="1">
        <f t="shared" si="367"/>
        <v>45535.708333319148</v>
      </c>
      <c r="B5851">
        <f t="shared" si="364"/>
        <v>17</v>
      </c>
      <c r="C5851">
        <f t="shared" si="365"/>
        <v>31</v>
      </c>
      <c r="D5851">
        <f t="shared" si="366"/>
        <v>8</v>
      </c>
      <c r="E5851" s="4">
        <v>0.64406064054201428</v>
      </c>
      <c r="F5851" s="4">
        <v>2.7172668466681054</v>
      </c>
      <c r="G5851" s="4">
        <v>4.1984109590150993</v>
      </c>
      <c r="H5851" s="4">
        <v>1.682208072709326</v>
      </c>
      <c r="I5851" s="4">
        <v>1.5052012909577235</v>
      </c>
    </row>
    <row r="5852" spans="1:9" x14ac:dyDescent="0.25">
      <c r="A5852" s="1">
        <f t="shared" si="367"/>
        <v>45535.749999985812</v>
      </c>
      <c r="B5852">
        <f t="shared" si="364"/>
        <v>18</v>
      </c>
      <c r="C5852">
        <f t="shared" si="365"/>
        <v>31</v>
      </c>
      <c r="D5852">
        <f t="shared" si="366"/>
        <v>8</v>
      </c>
      <c r="E5852" s="4">
        <v>0.81745486694865499</v>
      </c>
      <c r="F5852" s="4">
        <v>2.9539598066851145</v>
      </c>
      <c r="G5852" s="4">
        <v>2.9455900793808825</v>
      </c>
      <c r="H5852" s="4">
        <v>1.2619732918963216</v>
      </c>
      <c r="I5852" s="4">
        <v>1.198453299718143</v>
      </c>
    </row>
    <row r="5853" spans="1:9" x14ac:dyDescent="0.25">
      <c r="A5853" s="1">
        <f t="shared" si="367"/>
        <v>45535.791666652476</v>
      </c>
      <c r="B5853">
        <f t="shared" si="364"/>
        <v>19</v>
      </c>
      <c r="C5853">
        <f t="shared" si="365"/>
        <v>31</v>
      </c>
      <c r="D5853">
        <f t="shared" si="366"/>
        <v>8</v>
      </c>
      <c r="E5853" s="4">
        <v>0.586374578013518</v>
      </c>
      <c r="F5853" s="4">
        <v>2.5123320160179237</v>
      </c>
      <c r="G5853" s="4">
        <v>1.1517378571923054</v>
      </c>
      <c r="H5853" s="4">
        <v>1.1872582946468095</v>
      </c>
      <c r="I5853" s="4">
        <v>1.1032942534930399</v>
      </c>
    </row>
    <row r="5854" spans="1:9" x14ac:dyDescent="0.25">
      <c r="A5854" s="1">
        <f t="shared" si="367"/>
        <v>45535.83333331914</v>
      </c>
      <c r="B5854">
        <f t="shared" si="364"/>
        <v>20</v>
      </c>
      <c r="C5854">
        <f t="shared" si="365"/>
        <v>31</v>
      </c>
      <c r="D5854">
        <f t="shared" si="366"/>
        <v>8</v>
      </c>
      <c r="E5854" s="4">
        <v>0.57389283507872613</v>
      </c>
      <c r="F5854" s="4">
        <v>1.1403369259248357</v>
      </c>
      <c r="G5854" s="4">
        <v>0.69779440429881467</v>
      </c>
      <c r="H5854" s="4">
        <v>0.79407881974110628</v>
      </c>
      <c r="I5854" s="4">
        <v>0.89086322596606171</v>
      </c>
    </row>
    <row r="5855" spans="1:9" x14ac:dyDescent="0.25">
      <c r="A5855" s="1">
        <f t="shared" si="367"/>
        <v>45535.874999985805</v>
      </c>
      <c r="B5855">
        <f t="shared" si="364"/>
        <v>21</v>
      </c>
      <c r="C5855">
        <f t="shared" si="365"/>
        <v>31</v>
      </c>
      <c r="D5855">
        <f t="shared" si="366"/>
        <v>8</v>
      </c>
      <c r="E5855" s="4">
        <v>0.61909256228219878</v>
      </c>
      <c r="F5855" s="4">
        <v>0.42401665583557607</v>
      </c>
      <c r="G5855" s="4">
        <v>0</v>
      </c>
      <c r="H5855" s="4">
        <v>0.49777948031072494</v>
      </c>
      <c r="I5855" s="4">
        <v>0.90524389351410905</v>
      </c>
    </row>
    <row r="5856" spans="1:9" x14ac:dyDescent="0.25">
      <c r="A5856" s="1">
        <f t="shared" si="367"/>
        <v>45535.916666652469</v>
      </c>
      <c r="B5856">
        <f t="shared" si="364"/>
        <v>22</v>
      </c>
      <c r="C5856">
        <f t="shared" si="365"/>
        <v>31</v>
      </c>
      <c r="D5856">
        <f t="shared" si="366"/>
        <v>8</v>
      </c>
      <c r="E5856" s="4">
        <v>0.90066668526406446</v>
      </c>
      <c r="F5856" s="4">
        <v>0</v>
      </c>
      <c r="G5856" s="4">
        <v>0</v>
      </c>
      <c r="H5856" s="4">
        <v>0.20777379300460302</v>
      </c>
      <c r="I5856" s="4">
        <v>0.89140302471132804</v>
      </c>
    </row>
    <row r="5857" spans="1:9" x14ac:dyDescent="0.25">
      <c r="A5857" s="1">
        <f t="shared" si="367"/>
        <v>45535.958333319133</v>
      </c>
      <c r="B5857">
        <f t="shared" si="364"/>
        <v>23</v>
      </c>
      <c r="C5857">
        <f t="shared" si="365"/>
        <v>31</v>
      </c>
      <c r="D5857">
        <f t="shared" si="366"/>
        <v>8</v>
      </c>
      <c r="E5857" s="4">
        <v>0.50320431620466155</v>
      </c>
      <c r="F5857" s="4">
        <v>3.6219551576212747E-2</v>
      </c>
      <c r="G5857" s="4">
        <v>0.34471077770349257</v>
      </c>
      <c r="H5857" s="4">
        <v>2.1479218728526484E-2</v>
      </c>
      <c r="I5857" s="4">
        <v>0.89862709812683372</v>
      </c>
    </row>
    <row r="5858" spans="1:9" x14ac:dyDescent="0.25">
      <c r="A5858" s="1">
        <f t="shared" si="367"/>
        <v>45535.999999985797</v>
      </c>
      <c r="B5858">
        <f t="shared" si="364"/>
        <v>0</v>
      </c>
      <c r="C5858">
        <f t="shared" si="365"/>
        <v>1</v>
      </c>
      <c r="D5858">
        <f t="shared" si="366"/>
        <v>9</v>
      </c>
      <c r="E5858" s="4">
        <v>0.43995766354860116</v>
      </c>
      <c r="F5858" s="4">
        <v>0.3806955309395379</v>
      </c>
      <c r="G5858" s="4">
        <v>0.22797642661872297</v>
      </c>
      <c r="H5858" s="4">
        <v>9.4343580380624903E-2</v>
      </c>
      <c r="I5858" s="4">
        <v>0.59813848463989627</v>
      </c>
    </row>
    <row r="5859" spans="1:9" x14ac:dyDescent="0.25">
      <c r="A5859" s="1">
        <f t="shared" si="367"/>
        <v>45536.041666652462</v>
      </c>
      <c r="B5859">
        <f t="shared" si="364"/>
        <v>1</v>
      </c>
      <c r="C5859">
        <f t="shared" si="365"/>
        <v>1</v>
      </c>
      <c r="D5859">
        <f t="shared" si="366"/>
        <v>9</v>
      </c>
      <c r="E5859" s="4">
        <v>0.2</v>
      </c>
      <c r="F5859" s="4">
        <v>0.21318578387205434</v>
      </c>
      <c r="G5859" s="4">
        <v>0.24581041845152543</v>
      </c>
      <c r="H5859" s="4">
        <v>0.21650341738746867</v>
      </c>
      <c r="I5859" s="4">
        <v>0.6021775110926505</v>
      </c>
    </row>
    <row r="5860" spans="1:9" x14ac:dyDescent="0.25">
      <c r="A5860" s="1">
        <f t="shared" si="367"/>
        <v>45536.083333319126</v>
      </c>
      <c r="B5860">
        <f t="shared" si="364"/>
        <v>2</v>
      </c>
      <c r="C5860">
        <f t="shared" si="365"/>
        <v>1</v>
      </c>
      <c r="D5860">
        <f t="shared" si="366"/>
        <v>9</v>
      </c>
      <c r="E5860" s="4">
        <v>0.4</v>
      </c>
      <c r="F5860" s="4">
        <v>0.6264284000942012</v>
      </c>
      <c r="G5860" s="4">
        <v>0.18340423845601767</v>
      </c>
      <c r="H5860" s="4">
        <v>0.16313775369794115</v>
      </c>
      <c r="I5860" s="4">
        <v>0.59510070197003684</v>
      </c>
    </row>
    <row r="5861" spans="1:9" x14ac:dyDescent="0.25">
      <c r="A5861" s="1">
        <f t="shared" si="367"/>
        <v>45536.12499998579</v>
      </c>
      <c r="B5861">
        <f t="shared" si="364"/>
        <v>3</v>
      </c>
      <c r="C5861">
        <f t="shared" si="365"/>
        <v>1</v>
      </c>
      <c r="D5861">
        <f t="shared" si="366"/>
        <v>9</v>
      </c>
      <c r="E5861" s="4">
        <v>0.2</v>
      </c>
      <c r="F5861" s="4">
        <v>0.78045176268172978</v>
      </c>
      <c r="G5861" s="4">
        <v>0</v>
      </c>
      <c r="H5861" s="4">
        <v>0.17532090488318125</v>
      </c>
      <c r="I5861" s="4">
        <v>0.6138076387276763</v>
      </c>
    </row>
    <row r="5862" spans="1:9" x14ac:dyDescent="0.25">
      <c r="A5862" s="1">
        <f t="shared" si="367"/>
        <v>45536.166666652454</v>
      </c>
      <c r="B5862">
        <f t="shared" si="364"/>
        <v>4</v>
      </c>
      <c r="C5862">
        <f t="shared" si="365"/>
        <v>1</v>
      </c>
      <c r="D5862">
        <f t="shared" si="366"/>
        <v>9</v>
      </c>
      <c r="E5862" s="4">
        <v>0.3</v>
      </c>
      <c r="F5862" s="4">
        <v>0.1940589583164537</v>
      </c>
      <c r="G5862" s="4">
        <v>0.42365048036284142</v>
      </c>
      <c r="H5862" s="4">
        <v>0.17332646186280298</v>
      </c>
      <c r="I5862" s="4">
        <v>0.59700679614046781</v>
      </c>
    </row>
    <row r="5863" spans="1:9" x14ac:dyDescent="0.25">
      <c r="A5863" s="1">
        <f t="shared" si="367"/>
        <v>45536.208333319119</v>
      </c>
      <c r="B5863">
        <f t="shared" si="364"/>
        <v>5</v>
      </c>
      <c r="C5863">
        <f t="shared" si="365"/>
        <v>1</v>
      </c>
      <c r="D5863">
        <f t="shared" si="366"/>
        <v>9</v>
      </c>
      <c r="E5863" s="4">
        <v>0.2</v>
      </c>
      <c r="F5863" s="4">
        <v>0.39989736316949637</v>
      </c>
      <c r="G5863" s="4">
        <v>0.74177548056113152</v>
      </c>
      <c r="H5863" s="4">
        <v>5.657948031253876E-2</v>
      </c>
      <c r="I5863" s="4">
        <v>0.58633233229511939</v>
      </c>
    </row>
    <row r="5864" spans="1:9" x14ac:dyDescent="0.25">
      <c r="A5864" s="1">
        <f t="shared" si="367"/>
        <v>45536.249999985783</v>
      </c>
      <c r="B5864">
        <f t="shared" si="364"/>
        <v>6</v>
      </c>
      <c r="C5864">
        <f t="shared" si="365"/>
        <v>1</v>
      </c>
      <c r="D5864">
        <f t="shared" si="366"/>
        <v>9</v>
      </c>
      <c r="E5864" s="4">
        <v>0.4</v>
      </c>
      <c r="F5864" s="4">
        <v>1.0942566498709314</v>
      </c>
      <c r="G5864" s="4">
        <v>1.4410312688838558</v>
      </c>
      <c r="H5864" s="4">
        <v>0.22131899210337086</v>
      </c>
      <c r="I5864" s="4">
        <v>0.2975596285161331</v>
      </c>
    </row>
    <row r="5865" spans="1:9" x14ac:dyDescent="0.25">
      <c r="A5865" s="1">
        <f t="shared" si="367"/>
        <v>45536.291666652447</v>
      </c>
      <c r="B5865">
        <f t="shared" si="364"/>
        <v>7</v>
      </c>
      <c r="C5865">
        <f t="shared" si="365"/>
        <v>1</v>
      </c>
      <c r="D5865">
        <f t="shared" si="366"/>
        <v>9</v>
      </c>
      <c r="E5865" s="4">
        <v>0</v>
      </c>
      <c r="F5865" s="4">
        <v>2.2125218127447668</v>
      </c>
      <c r="G5865" s="4">
        <v>2.5544608353383214</v>
      </c>
      <c r="H5865" s="4">
        <v>0.35317242820163552</v>
      </c>
      <c r="I5865" s="4">
        <v>0.10897439624711186</v>
      </c>
    </row>
    <row r="5866" spans="1:9" x14ac:dyDescent="0.25">
      <c r="A5866" s="1">
        <f t="shared" si="367"/>
        <v>45536.333333319111</v>
      </c>
      <c r="B5866">
        <f t="shared" si="364"/>
        <v>8</v>
      </c>
      <c r="C5866">
        <f t="shared" si="365"/>
        <v>1</v>
      </c>
      <c r="D5866">
        <f t="shared" si="366"/>
        <v>9</v>
      </c>
      <c r="E5866" s="4">
        <v>0</v>
      </c>
      <c r="F5866" s="4">
        <v>1.9457534652788717</v>
      </c>
      <c r="G5866" s="4">
        <v>3.3937868588154774</v>
      </c>
      <c r="H5866" s="4">
        <v>0.39621488417008727</v>
      </c>
      <c r="I5866" s="4">
        <v>9.5837976844846143E-2</v>
      </c>
    </row>
    <row r="5867" spans="1:9" x14ac:dyDescent="0.25">
      <c r="A5867" s="1">
        <f t="shared" si="367"/>
        <v>45536.374999985776</v>
      </c>
      <c r="B5867">
        <f t="shared" si="364"/>
        <v>9</v>
      </c>
      <c r="C5867">
        <f t="shared" si="365"/>
        <v>1</v>
      </c>
      <c r="D5867">
        <f t="shared" si="366"/>
        <v>9</v>
      </c>
      <c r="E5867" s="4">
        <v>0</v>
      </c>
      <c r="F5867" s="4">
        <v>2.1012323863166751</v>
      </c>
      <c r="G5867" s="4">
        <v>3.5997262775370111</v>
      </c>
      <c r="H5867" s="4">
        <v>0.18116843985712427</v>
      </c>
      <c r="I5867" s="4">
        <v>0.100578646671976</v>
      </c>
    </row>
    <row r="5868" spans="1:9" x14ac:dyDescent="0.25">
      <c r="A5868" s="1">
        <f t="shared" si="367"/>
        <v>45536.41666665244</v>
      </c>
      <c r="B5868">
        <f t="shared" si="364"/>
        <v>10</v>
      </c>
      <c r="C5868">
        <f t="shared" si="365"/>
        <v>1</v>
      </c>
      <c r="D5868">
        <f t="shared" si="366"/>
        <v>9</v>
      </c>
      <c r="E5868" s="4">
        <v>0</v>
      </c>
      <c r="F5868" s="4">
        <v>2.9295899389213891</v>
      </c>
      <c r="G5868" s="4">
        <v>2.9879105113155937</v>
      </c>
      <c r="H5868" s="4">
        <v>0.27876364689386246</v>
      </c>
      <c r="I5868" s="4">
        <v>0.11498124090299504</v>
      </c>
    </row>
    <row r="5869" spans="1:9" x14ac:dyDescent="0.25">
      <c r="A5869" s="1">
        <f t="shared" si="367"/>
        <v>45536.458333319104</v>
      </c>
      <c r="B5869">
        <f t="shared" si="364"/>
        <v>11</v>
      </c>
      <c r="C5869">
        <f t="shared" si="365"/>
        <v>1</v>
      </c>
      <c r="D5869">
        <f t="shared" si="366"/>
        <v>9</v>
      </c>
      <c r="E5869" s="4">
        <v>0</v>
      </c>
      <c r="F5869" s="4">
        <v>3.0692690869372754</v>
      </c>
      <c r="G5869" s="4">
        <v>3.2472953113738234</v>
      </c>
      <c r="H5869" s="4">
        <v>0.18956820854174866</v>
      </c>
      <c r="I5869" s="4">
        <v>8.8711486484544647E-2</v>
      </c>
    </row>
    <row r="5870" spans="1:9" x14ac:dyDescent="0.25">
      <c r="A5870" s="1">
        <f t="shared" si="367"/>
        <v>45536.499999985768</v>
      </c>
      <c r="B5870">
        <f t="shared" si="364"/>
        <v>12</v>
      </c>
      <c r="C5870">
        <f t="shared" si="365"/>
        <v>1</v>
      </c>
      <c r="D5870">
        <f t="shared" si="366"/>
        <v>9</v>
      </c>
      <c r="E5870" s="4">
        <v>0</v>
      </c>
      <c r="F5870" s="4">
        <v>2.1659456447101553</v>
      </c>
      <c r="G5870" s="4">
        <v>2.0329545227567336</v>
      </c>
      <c r="H5870" s="4">
        <v>0.2556511320031154</v>
      </c>
      <c r="I5870" s="4">
        <v>8.9876811836222897E-2</v>
      </c>
    </row>
    <row r="5871" spans="1:9" x14ac:dyDescent="0.25">
      <c r="A5871" s="1">
        <f t="shared" si="367"/>
        <v>45536.541666652432</v>
      </c>
      <c r="B5871">
        <f t="shared" si="364"/>
        <v>13</v>
      </c>
      <c r="C5871">
        <f t="shared" si="365"/>
        <v>1</v>
      </c>
      <c r="D5871">
        <f t="shared" si="366"/>
        <v>9</v>
      </c>
      <c r="E5871" s="4">
        <v>0</v>
      </c>
      <c r="F5871" s="4">
        <v>2.8557819479242839</v>
      </c>
      <c r="G5871" s="4">
        <v>2.5700106706946624</v>
      </c>
      <c r="H5871" s="4">
        <v>0.2443355718190578</v>
      </c>
      <c r="I5871" s="4">
        <v>9.500919847704585E-2</v>
      </c>
    </row>
    <row r="5872" spans="1:9" x14ac:dyDescent="0.25">
      <c r="A5872" s="1">
        <f t="shared" si="367"/>
        <v>45536.583333319097</v>
      </c>
      <c r="B5872">
        <f t="shared" si="364"/>
        <v>14</v>
      </c>
      <c r="C5872">
        <f t="shared" si="365"/>
        <v>1</v>
      </c>
      <c r="D5872">
        <f t="shared" si="366"/>
        <v>9</v>
      </c>
      <c r="E5872" s="4">
        <v>0</v>
      </c>
      <c r="F5872" s="4">
        <v>2.8384126747271665</v>
      </c>
      <c r="G5872" s="4">
        <v>2.8422046703326345</v>
      </c>
      <c r="H5872" s="4">
        <v>0.52463473549182793</v>
      </c>
      <c r="I5872" s="4">
        <v>0.10241830453231887</v>
      </c>
    </row>
    <row r="5873" spans="1:9" x14ac:dyDescent="0.25">
      <c r="A5873" s="1">
        <f t="shared" si="367"/>
        <v>45536.624999985761</v>
      </c>
      <c r="B5873">
        <f t="shared" si="364"/>
        <v>15</v>
      </c>
      <c r="C5873">
        <f t="shared" si="365"/>
        <v>1</v>
      </c>
      <c r="D5873">
        <f t="shared" si="366"/>
        <v>9</v>
      </c>
      <c r="E5873" s="4">
        <v>0</v>
      </c>
      <c r="F5873" s="4">
        <v>2.9474955952920903</v>
      </c>
      <c r="G5873" s="4">
        <v>2.794884200460436</v>
      </c>
      <c r="H5873" s="4">
        <v>0.84095152370744497</v>
      </c>
      <c r="I5873" s="4">
        <v>0.10251467585490555</v>
      </c>
    </row>
    <row r="5874" spans="1:9" x14ac:dyDescent="0.25">
      <c r="A5874" s="1">
        <f t="shared" si="367"/>
        <v>45536.666666652425</v>
      </c>
      <c r="B5874">
        <f t="shared" si="364"/>
        <v>16</v>
      </c>
      <c r="C5874">
        <f t="shared" si="365"/>
        <v>1</v>
      </c>
      <c r="D5874">
        <f t="shared" si="366"/>
        <v>9</v>
      </c>
      <c r="E5874" s="4">
        <v>0</v>
      </c>
      <c r="F5874" s="4">
        <v>2.6723143144064143</v>
      </c>
      <c r="G5874" s="4">
        <v>3.1975747195722373</v>
      </c>
      <c r="H5874" s="4">
        <v>1.1019114834132397</v>
      </c>
      <c r="I5874" s="4">
        <v>1.198560168820282</v>
      </c>
    </row>
    <row r="5875" spans="1:9" x14ac:dyDescent="0.25">
      <c r="A5875" s="1">
        <f t="shared" si="367"/>
        <v>45536.708333319089</v>
      </c>
      <c r="B5875">
        <f t="shared" si="364"/>
        <v>17</v>
      </c>
      <c r="C5875">
        <f t="shared" si="365"/>
        <v>1</v>
      </c>
      <c r="D5875">
        <f t="shared" si="366"/>
        <v>9</v>
      </c>
      <c r="E5875" s="4">
        <v>0</v>
      </c>
      <c r="F5875" s="4">
        <v>3.1277889686405138</v>
      </c>
      <c r="G5875" s="4">
        <v>3.6756777836457095</v>
      </c>
      <c r="H5875" s="4">
        <v>1.5495978483194663</v>
      </c>
      <c r="I5875" s="4">
        <v>1.4944810649271691</v>
      </c>
    </row>
    <row r="5876" spans="1:9" x14ac:dyDescent="0.25">
      <c r="A5876" s="1">
        <f t="shared" si="367"/>
        <v>45536.749999985754</v>
      </c>
      <c r="B5876">
        <f t="shared" si="364"/>
        <v>18</v>
      </c>
      <c r="C5876">
        <f t="shared" si="365"/>
        <v>1</v>
      </c>
      <c r="D5876">
        <f t="shared" si="366"/>
        <v>9</v>
      </c>
      <c r="E5876" s="4">
        <v>0</v>
      </c>
      <c r="F5876" s="4">
        <v>2.6376982718754221</v>
      </c>
      <c r="G5876" s="4">
        <v>3.5360251176044271</v>
      </c>
      <c r="H5876" s="4">
        <v>1.2748199958746709</v>
      </c>
      <c r="I5876" s="4">
        <v>1.2105312603482115</v>
      </c>
    </row>
    <row r="5877" spans="1:9" x14ac:dyDescent="0.25">
      <c r="A5877" s="1">
        <f t="shared" si="367"/>
        <v>45536.791666652418</v>
      </c>
      <c r="B5877">
        <f t="shared" si="364"/>
        <v>19</v>
      </c>
      <c r="C5877">
        <f t="shared" si="365"/>
        <v>1</v>
      </c>
      <c r="D5877">
        <f t="shared" si="366"/>
        <v>9</v>
      </c>
      <c r="E5877" s="4">
        <v>0</v>
      </c>
      <c r="F5877" s="4">
        <v>2.4641914788620296</v>
      </c>
      <c r="G5877" s="4">
        <v>2.0278308822118949</v>
      </c>
      <c r="H5877" s="4">
        <v>1.1049197256254402</v>
      </c>
      <c r="I5877" s="4">
        <v>1.1055796784275165</v>
      </c>
    </row>
    <row r="5878" spans="1:9" x14ac:dyDescent="0.25">
      <c r="A5878" s="1">
        <f t="shared" si="367"/>
        <v>45536.833333319082</v>
      </c>
      <c r="B5878">
        <f t="shared" si="364"/>
        <v>20</v>
      </c>
      <c r="C5878">
        <f t="shared" si="365"/>
        <v>1</v>
      </c>
      <c r="D5878">
        <f t="shared" si="366"/>
        <v>9</v>
      </c>
      <c r="E5878" s="4">
        <v>0</v>
      </c>
      <c r="F5878" s="4">
        <v>0.4688736892479588</v>
      </c>
      <c r="G5878" s="4">
        <v>1.4231928914991592</v>
      </c>
      <c r="H5878" s="4">
        <v>0.86659879723041766</v>
      </c>
      <c r="I5878" s="4">
        <v>0.89286941478273585</v>
      </c>
    </row>
    <row r="5879" spans="1:9" x14ac:dyDescent="0.25">
      <c r="A5879" s="1">
        <f t="shared" si="367"/>
        <v>45536.874999985746</v>
      </c>
      <c r="B5879">
        <f t="shared" si="364"/>
        <v>21</v>
      </c>
      <c r="C5879">
        <f t="shared" si="365"/>
        <v>1</v>
      </c>
      <c r="D5879">
        <f t="shared" si="366"/>
        <v>9</v>
      </c>
      <c r="E5879" s="4">
        <v>0.2</v>
      </c>
      <c r="F5879" s="4">
        <v>0.69880256446518529</v>
      </c>
      <c r="G5879" s="4">
        <v>0.46770790311079535</v>
      </c>
      <c r="H5879" s="4">
        <v>0.49925286950393721</v>
      </c>
      <c r="I5879" s="4">
        <v>0.89763481335070994</v>
      </c>
    </row>
    <row r="5880" spans="1:9" x14ac:dyDescent="0.25">
      <c r="A5880" s="1">
        <f t="shared" si="367"/>
        <v>45536.916666652411</v>
      </c>
      <c r="B5880">
        <f t="shared" si="364"/>
        <v>22</v>
      </c>
      <c r="C5880">
        <f t="shared" si="365"/>
        <v>1</v>
      </c>
      <c r="D5880">
        <f t="shared" si="366"/>
        <v>9</v>
      </c>
      <c r="E5880" s="4">
        <v>0</v>
      </c>
      <c r="F5880" s="4">
        <v>0.52574480527715539</v>
      </c>
      <c r="G5880" s="4">
        <v>0.35227627309765619</v>
      </c>
      <c r="H5880" s="4">
        <v>0.1879926714768877</v>
      </c>
      <c r="I5880" s="4">
        <v>0.90918069140191438</v>
      </c>
    </row>
    <row r="5881" spans="1:9" x14ac:dyDescent="0.25">
      <c r="A5881" s="1">
        <f t="shared" si="367"/>
        <v>45536.958333319075</v>
      </c>
      <c r="B5881">
        <f t="shared" si="364"/>
        <v>23</v>
      </c>
      <c r="C5881">
        <f t="shared" si="365"/>
        <v>1</v>
      </c>
      <c r="D5881">
        <f t="shared" si="366"/>
        <v>9</v>
      </c>
      <c r="E5881" s="4">
        <v>0.3</v>
      </c>
      <c r="F5881" s="4">
        <v>0.36122603265246001</v>
      </c>
      <c r="G5881" s="4">
        <v>0.49020423865707474</v>
      </c>
      <c r="H5881" s="4">
        <v>0.29996944190348412</v>
      </c>
      <c r="I5881" s="4">
        <v>0.8922225121799614</v>
      </c>
    </row>
    <row r="5882" spans="1:9" x14ac:dyDescent="0.25">
      <c r="A5882" s="1">
        <f t="shared" si="367"/>
        <v>45536.999999985739</v>
      </c>
      <c r="B5882">
        <f t="shared" si="364"/>
        <v>0</v>
      </c>
      <c r="C5882">
        <f t="shared" si="365"/>
        <v>2</v>
      </c>
      <c r="D5882">
        <f t="shared" si="366"/>
        <v>9</v>
      </c>
      <c r="E5882" s="4">
        <v>0.2</v>
      </c>
      <c r="F5882" s="4">
        <v>0.21729517398959991</v>
      </c>
      <c r="G5882" s="4">
        <v>0.37510425787022594</v>
      </c>
      <c r="H5882" s="4">
        <v>0.18552150860959843</v>
      </c>
      <c r="I5882" s="4">
        <v>0.59907495534848665</v>
      </c>
    </row>
    <row r="5883" spans="1:9" x14ac:dyDescent="0.25">
      <c r="A5883" s="1">
        <f t="shared" si="367"/>
        <v>45537.041666652403</v>
      </c>
      <c r="B5883">
        <f t="shared" si="364"/>
        <v>1</v>
      </c>
      <c r="C5883">
        <f t="shared" si="365"/>
        <v>2</v>
      </c>
      <c r="D5883">
        <f t="shared" si="366"/>
        <v>9</v>
      </c>
      <c r="E5883" s="4">
        <v>0.2</v>
      </c>
      <c r="F5883" s="4">
        <v>0</v>
      </c>
      <c r="G5883" s="4">
        <v>0.20905969598544938</v>
      </c>
      <c r="H5883" s="4">
        <v>0.14842889824688885</v>
      </c>
      <c r="I5883" s="4">
        <v>0.60887850705366975</v>
      </c>
    </row>
    <row r="5884" spans="1:9" x14ac:dyDescent="0.25">
      <c r="A5884" s="1">
        <f t="shared" si="367"/>
        <v>45537.083333319068</v>
      </c>
      <c r="B5884">
        <f t="shared" si="364"/>
        <v>2</v>
      </c>
      <c r="C5884">
        <f t="shared" si="365"/>
        <v>2</v>
      </c>
      <c r="D5884">
        <f t="shared" si="366"/>
        <v>9</v>
      </c>
      <c r="E5884" s="4">
        <v>0.3</v>
      </c>
      <c r="F5884" s="4">
        <v>0</v>
      </c>
      <c r="G5884" s="4">
        <v>0.32841742668491003</v>
      </c>
      <c r="H5884" s="4">
        <v>0.21374252936357879</v>
      </c>
      <c r="I5884" s="4">
        <v>0.59996672646808058</v>
      </c>
    </row>
    <row r="5885" spans="1:9" x14ac:dyDescent="0.25">
      <c r="A5885" s="1">
        <f t="shared" si="367"/>
        <v>45537.124999985732</v>
      </c>
      <c r="B5885">
        <f t="shared" si="364"/>
        <v>3</v>
      </c>
      <c r="C5885">
        <f t="shared" si="365"/>
        <v>2</v>
      </c>
      <c r="D5885">
        <f t="shared" si="366"/>
        <v>9</v>
      </c>
      <c r="E5885" s="4">
        <v>0.3</v>
      </c>
      <c r="F5885" s="4">
        <v>0</v>
      </c>
      <c r="G5885" s="4">
        <v>0.34945794391596363</v>
      </c>
      <c r="H5885" s="4">
        <v>0.31335669276252148</v>
      </c>
      <c r="I5885" s="4">
        <v>0.59875716477564767</v>
      </c>
    </row>
    <row r="5886" spans="1:9" x14ac:dyDescent="0.25">
      <c r="A5886" s="1">
        <f t="shared" si="367"/>
        <v>45537.166666652396</v>
      </c>
      <c r="B5886">
        <f t="shared" si="364"/>
        <v>4</v>
      </c>
      <c r="C5886">
        <f t="shared" si="365"/>
        <v>2</v>
      </c>
      <c r="D5886">
        <f t="shared" si="366"/>
        <v>9</v>
      </c>
      <c r="E5886" s="4">
        <v>0.3</v>
      </c>
      <c r="F5886" s="4">
        <v>0.16638102882458028</v>
      </c>
      <c r="G5886" s="4">
        <v>0.43313831570095618</v>
      </c>
      <c r="H5886" s="4">
        <v>0.28297513167775173</v>
      </c>
      <c r="I5886" s="4">
        <v>0.60187924007433735</v>
      </c>
    </row>
    <row r="5887" spans="1:9" x14ac:dyDescent="0.25">
      <c r="A5887" s="1">
        <f t="shared" si="367"/>
        <v>45537.20833331906</v>
      </c>
      <c r="B5887">
        <f t="shared" si="364"/>
        <v>5</v>
      </c>
      <c r="C5887">
        <f t="shared" si="365"/>
        <v>2</v>
      </c>
      <c r="D5887">
        <f t="shared" si="366"/>
        <v>9</v>
      </c>
      <c r="E5887" s="4">
        <v>0.2</v>
      </c>
      <c r="F5887" s="4">
        <v>0.13978806335568861</v>
      </c>
      <c r="G5887" s="4">
        <v>0.84364742871164899</v>
      </c>
      <c r="H5887" s="4">
        <v>8.3567420824908117E-2</v>
      </c>
      <c r="I5887" s="4">
        <v>0.60238369211599352</v>
      </c>
    </row>
    <row r="5888" spans="1:9" x14ac:dyDescent="0.25">
      <c r="A5888" s="1">
        <f t="shared" si="367"/>
        <v>45537.249999985725</v>
      </c>
      <c r="B5888">
        <f t="shared" si="364"/>
        <v>6</v>
      </c>
      <c r="C5888">
        <f t="shared" si="365"/>
        <v>2</v>
      </c>
      <c r="D5888">
        <f t="shared" si="366"/>
        <v>9</v>
      </c>
      <c r="E5888" s="4">
        <v>0.2</v>
      </c>
      <c r="F5888" s="4">
        <v>1.631378448331517</v>
      </c>
      <c r="G5888" s="4">
        <v>1.4559598257723929</v>
      </c>
      <c r="H5888" s="4">
        <v>0.26022254571192993</v>
      </c>
      <c r="I5888" s="4">
        <v>0.28875295968895126</v>
      </c>
    </row>
    <row r="5889" spans="1:9" x14ac:dyDescent="0.25">
      <c r="A5889" s="1">
        <f t="shared" si="367"/>
        <v>45537.291666652389</v>
      </c>
      <c r="B5889">
        <f t="shared" si="364"/>
        <v>7</v>
      </c>
      <c r="C5889">
        <f t="shared" si="365"/>
        <v>2</v>
      </c>
      <c r="D5889">
        <f t="shared" si="366"/>
        <v>9</v>
      </c>
      <c r="E5889" s="4">
        <v>0</v>
      </c>
      <c r="F5889" s="4">
        <v>2.3175043092887311</v>
      </c>
      <c r="G5889" s="4">
        <v>2.3852969489470932</v>
      </c>
      <c r="H5889" s="4">
        <v>0.24340856728777299</v>
      </c>
      <c r="I5889" s="4">
        <v>0.10409291106187321</v>
      </c>
    </row>
    <row r="5890" spans="1:9" x14ac:dyDescent="0.25">
      <c r="A5890" s="1">
        <f t="shared" si="367"/>
        <v>45537.333333319053</v>
      </c>
      <c r="B5890">
        <f t="shared" si="364"/>
        <v>8</v>
      </c>
      <c r="C5890">
        <f t="shared" si="365"/>
        <v>2</v>
      </c>
      <c r="D5890">
        <f t="shared" si="366"/>
        <v>9</v>
      </c>
      <c r="E5890" s="4">
        <v>0</v>
      </c>
      <c r="F5890" s="4">
        <v>2.3251011125265837</v>
      </c>
      <c r="G5890" s="4">
        <v>2.9908927193447172</v>
      </c>
      <c r="H5890" s="4">
        <v>0.58823776386330384</v>
      </c>
      <c r="I5890" s="4">
        <v>9.2158997223064823E-2</v>
      </c>
    </row>
    <row r="5891" spans="1:9" x14ac:dyDescent="0.25">
      <c r="A5891" s="1">
        <f t="shared" si="367"/>
        <v>45537.374999985717</v>
      </c>
      <c r="B5891">
        <f t="shared" ref="B5891:B5954" si="368">HOUR(A5891)</f>
        <v>9</v>
      </c>
      <c r="C5891">
        <f t="shared" ref="C5891:C5954" si="369">DAY(A5891)</f>
        <v>2</v>
      </c>
      <c r="D5891">
        <f t="shared" ref="D5891:D5954" si="370">MONTH(A5891)</f>
        <v>9</v>
      </c>
      <c r="E5891" s="4">
        <v>0</v>
      </c>
      <c r="F5891" s="4">
        <v>1.9602538579174136</v>
      </c>
      <c r="G5891" s="4">
        <v>3.4704674804479567</v>
      </c>
      <c r="H5891" s="4">
        <v>0.35693331466204475</v>
      </c>
      <c r="I5891" s="4">
        <v>9.5568839202456832E-2</v>
      </c>
    </row>
    <row r="5892" spans="1:9" x14ac:dyDescent="0.25">
      <c r="A5892" s="1">
        <f t="shared" ref="A5892:A5955" si="371">A5891+(1/24)</f>
        <v>45537.416666652382</v>
      </c>
      <c r="B5892">
        <f t="shared" si="368"/>
        <v>10</v>
      </c>
      <c r="C5892">
        <f t="shared" si="369"/>
        <v>2</v>
      </c>
      <c r="D5892">
        <f t="shared" si="370"/>
        <v>9</v>
      </c>
      <c r="E5892" s="4">
        <v>0</v>
      </c>
      <c r="F5892" s="4">
        <v>2.1327393984436362</v>
      </c>
      <c r="G5892" s="4">
        <v>3.3553900690629272</v>
      </c>
      <c r="H5892" s="4">
        <v>0.28320610900445387</v>
      </c>
      <c r="I5892" s="4">
        <v>0.11466012853609629</v>
      </c>
    </row>
    <row r="5893" spans="1:9" x14ac:dyDescent="0.25">
      <c r="A5893" s="1">
        <f t="shared" si="371"/>
        <v>45537.458333319046</v>
      </c>
      <c r="B5893">
        <f t="shared" si="368"/>
        <v>11</v>
      </c>
      <c r="C5893">
        <f t="shared" si="369"/>
        <v>2</v>
      </c>
      <c r="D5893">
        <f t="shared" si="370"/>
        <v>9</v>
      </c>
      <c r="E5893" s="4">
        <v>0</v>
      </c>
      <c r="F5893" s="4">
        <v>3.0898067435947869</v>
      </c>
      <c r="G5893" s="4">
        <v>3.1751379230256105</v>
      </c>
      <c r="H5893" s="4">
        <v>0.3624320005397994</v>
      </c>
      <c r="I5893" s="4">
        <v>9.5272539392076555E-2</v>
      </c>
    </row>
    <row r="5894" spans="1:9" x14ac:dyDescent="0.25">
      <c r="A5894" s="1">
        <f t="shared" si="371"/>
        <v>45537.49999998571</v>
      </c>
      <c r="B5894">
        <f t="shared" si="368"/>
        <v>12</v>
      </c>
      <c r="C5894">
        <f t="shared" si="369"/>
        <v>2</v>
      </c>
      <c r="D5894">
        <f t="shared" si="370"/>
        <v>9</v>
      </c>
      <c r="E5894" s="4">
        <v>0</v>
      </c>
      <c r="F5894" s="4">
        <v>3.125461566239327</v>
      </c>
      <c r="G5894" s="4">
        <v>2.3904849845304454</v>
      </c>
      <c r="H5894" s="4">
        <v>0.37598385413397017</v>
      </c>
      <c r="I5894" s="4">
        <v>9.5711138919103309E-2</v>
      </c>
    </row>
    <row r="5895" spans="1:9" x14ac:dyDescent="0.25">
      <c r="A5895" s="1">
        <f t="shared" si="371"/>
        <v>45537.541666652374</v>
      </c>
      <c r="B5895">
        <f t="shared" si="368"/>
        <v>13</v>
      </c>
      <c r="C5895">
        <f t="shared" si="369"/>
        <v>2</v>
      </c>
      <c r="D5895">
        <f t="shared" si="370"/>
        <v>9</v>
      </c>
      <c r="E5895" s="4">
        <v>0.84683137519401497</v>
      </c>
      <c r="F5895" s="4">
        <v>2.9873458007974922</v>
      </c>
      <c r="G5895" s="4">
        <v>2.2697535577899179</v>
      </c>
      <c r="H5895" s="4">
        <v>0.24825320200292089</v>
      </c>
      <c r="I5895" s="4">
        <v>9.3354956520669094E-2</v>
      </c>
    </row>
    <row r="5896" spans="1:9" x14ac:dyDescent="0.25">
      <c r="A5896" s="1">
        <f t="shared" si="371"/>
        <v>45537.583333319039</v>
      </c>
      <c r="B5896">
        <f t="shared" si="368"/>
        <v>14</v>
      </c>
      <c r="C5896">
        <f t="shared" si="369"/>
        <v>2</v>
      </c>
      <c r="D5896">
        <f t="shared" si="370"/>
        <v>9</v>
      </c>
      <c r="E5896" s="4">
        <v>0.4033932394812777</v>
      </c>
      <c r="F5896" s="4">
        <v>2.6099818024152492</v>
      </c>
      <c r="G5896" s="4">
        <v>2.5724930745080083</v>
      </c>
      <c r="H5896" s="4">
        <v>0.33906960043682827</v>
      </c>
      <c r="I5896" s="4">
        <v>0.10282555237004709</v>
      </c>
    </row>
    <row r="5897" spans="1:9" x14ac:dyDescent="0.25">
      <c r="A5897" s="1">
        <f t="shared" si="371"/>
        <v>45537.624999985703</v>
      </c>
      <c r="B5897">
        <f t="shared" si="368"/>
        <v>15</v>
      </c>
      <c r="C5897">
        <f t="shared" si="369"/>
        <v>2</v>
      </c>
      <c r="D5897">
        <f t="shared" si="370"/>
        <v>9</v>
      </c>
      <c r="E5897" s="4">
        <v>0</v>
      </c>
      <c r="F5897" s="4">
        <v>1.9673553887148449</v>
      </c>
      <c r="G5897" s="4">
        <v>2.5988860492642369</v>
      </c>
      <c r="H5897" s="4">
        <v>0.65226104683031561</v>
      </c>
      <c r="I5897" s="4">
        <v>9.6047042220085269E-2</v>
      </c>
    </row>
    <row r="5898" spans="1:9" x14ac:dyDescent="0.25">
      <c r="A5898" s="1">
        <f t="shared" si="371"/>
        <v>45537.666666652367</v>
      </c>
      <c r="B5898">
        <f t="shared" si="368"/>
        <v>16</v>
      </c>
      <c r="C5898">
        <f t="shared" si="369"/>
        <v>2</v>
      </c>
      <c r="D5898">
        <f t="shared" si="370"/>
        <v>9</v>
      </c>
      <c r="E5898" s="4">
        <v>0</v>
      </c>
      <c r="F5898" s="4">
        <v>2.0564325043908465</v>
      </c>
      <c r="G5898" s="4">
        <v>3.0464421552356109</v>
      </c>
      <c r="H5898" s="4">
        <v>1.2778115508332022</v>
      </c>
      <c r="I5898" s="4">
        <v>1.2134517451299436</v>
      </c>
    </row>
    <row r="5899" spans="1:9" x14ac:dyDescent="0.25">
      <c r="A5899" s="1">
        <f t="shared" si="371"/>
        <v>45537.708333319031</v>
      </c>
      <c r="B5899">
        <f t="shared" si="368"/>
        <v>17</v>
      </c>
      <c r="C5899">
        <f t="shared" si="369"/>
        <v>2</v>
      </c>
      <c r="D5899">
        <f t="shared" si="370"/>
        <v>9</v>
      </c>
      <c r="E5899" s="4">
        <v>0</v>
      </c>
      <c r="F5899" s="4">
        <v>3.4759468777452978</v>
      </c>
      <c r="G5899" s="4">
        <v>3.7524197710412457</v>
      </c>
      <c r="H5899" s="4">
        <v>1.4326582314233192</v>
      </c>
      <c r="I5899" s="4">
        <v>1.4999597357195229</v>
      </c>
    </row>
    <row r="5900" spans="1:9" x14ac:dyDescent="0.25">
      <c r="A5900" s="1">
        <f t="shared" si="371"/>
        <v>45537.749999985695</v>
      </c>
      <c r="B5900">
        <f t="shared" si="368"/>
        <v>18</v>
      </c>
      <c r="C5900">
        <f t="shared" si="369"/>
        <v>2</v>
      </c>
      <c r="D5900">
        <f t="shared" si="370"/>
        <v>9</v>
      </c>
      <c r="E5900" s="4">
        <v>0</v>
      </c>
      <c r="F5900" s="4">
        <v>2.7989548129143911</v>
      </c>
      <c r="G5900" s="4">
        <v>3.7251438412766169</v>
      </c>
      <c r="H5900" s="4">
        <v>1.2815691257023245</v>
      </c>
      <c r="I5900" s="4">
        <v>1.2101165073464837</v>
      </c>
    </row>
    <row r="5901" spans="1:9" x14ac:dyDescent="0.25">
      <c r="A5901" s="1">
        <f t="shared" si="371"/>
        <v>45537.79166665236</v>
      </c>
      <c r="B5901">
        <f t="shared" si="368"/>
        <v>19</v>
      </c>
      <c r="C5901">
        <f t="shared" si="369"/>
        <v>2</v>
      </c>
      <c r="D5901">
        <f t="shared" si="370"/>
        <v>9</v>
      </c>
      <c r="E5901" s="4">
        <v>0</v>
      </c>
      <c r="F5901" s="4">
        <v>3.2138552670431966</v>
      </c>
      <c r="G5901" s="4">
        <v>1.8915822332837353</v>
      </c>
      <c r="H5901" s="4">
        <v>1.2128665493165411</v>
      </c>
      <c r="I5901" s="4">
        <v>1.0947452829389952</v>
      </c>
    </row>
    <row r="5902" spans="1:9" x14ac:dyDescent="0.25">
      <c r="A5902" s="1">
        <f t="shared" si="371"/>
        <v>45537.833333319024</v>
      </c>
      <c r="B5902">
        <f t="shared" si="368"/>
        <v>20</v>
      </c>
      <c r="C5902">
        <f t="shared" si="369"/>
        <v>2</v>
      </c>
      <c r="D5902">
        <f t="shared" si="370"/>
        <v>9</v>
      </c>
      <c r="E5902" s="4">
        <v>0.2</v>
      </c>
      <c r="F5902" s="4">
        <v>1.8482776415469193</v>
      </c>
      <c r="G5902" s="4">
        <v>1.8558642529285361</v>
      </c>
      <c r="H5902" s="4">
        <v>0.73092281344112708</v>
      </c>
      <c r="I5902" s="4">
        <v>0.8952136523172578</v>
      </c>
    </row>
    <row r="5903" spans="1:9" x14ac:dyDescent="0.25">
      <c r="A5903" s="1">
        <f t="shared" si="371"/>
        <v>45537.874999985688</v>
      </c>
      <c r="B5903">
        <f t="shared" si="368"/>
        <v>21</v>
      </c>
      <c r="C5903">
        <f t="shared" si="369"/>
        <v>2</v>
      </c>
      <c r="D5903">
        <f t="shared" si="370"/>
        <v>9</v>
      </c>
      <c r="E5903" s="4">
        <v>0.2</v>
      </c>
      <c r="F5903" s="4">
        <v>0.63129561433265347</v>
      </c>
      <c r="G5903" s="4">
        <v>7.5395553984970776E-2</v>
      </c>
      <c r="H5903" s="4">
        <v>0.40277055177726212</v>
      </c>
      <c r="I5903" s="4">
        <v>0.91126520630323049</v>
      </c>
    </row>
    <row r="5904" spans="1:9" x14ac:dyDescent="0.25">
      <c r="A5904" s="1">
        <f t="shared" si="371"/>
        <v>45537.916666652352</v>
      </c>
      <c r="B5904">
        <f t="shared" si="368"/>
        <v>22</v>
      </c>
      <c r="C5904">
        <f t="shared" si="369"/>
        <v>2</v>
      </c>
      <c r="D5904">
        <f t="shared" si="370"/>
        <v>9</v>
      </c>
      <c r="E5904" s="4">
        <v>0.2</v>
      </c>
      <c r="F5904" s="4">
        <v>0</v>
      </c>
      <c r="G5904" s="4">
        <v>0.11022534042020551</v>
      </c>
      <c r="H5904" s="4">
        <v>0.25820232356654288</v>
      </c>
      <c r="I5904" s="4">
        <v>0.88896826990437572</v>
      </c>
    </row>
    <row r="5905" spans="1:9" x14ac:dyDescent="0.25">
      <c r="A5905" s="1">
        <f t="shared" si="371"/>
        <v>45537.958333319017</v>
      </c>
      <c r="B5905">
        <f t="shared" si="368"/>
        <v>23</v>
      </c>
      <c r="C5905">
        <f t="shared" si="369"/>
        <v>2</v>
      </c>
      <c r="D5905">
        <f t="shared" si="370"/>
        <v>9</v>
      </c>
      <c r="E5905" s="4">
        <v>0.2</v>
      </c>
      <c r="F5905" s="4">
        <v>0</v>
      </c>
      <c r="G5905" s="4">
        <v>0.77420636158173384</v>
      </c>
      <c r="H5905" s="4">
        <v>0.20529021088428775</v>
      </c>
      <c r="I5905" s="4">
        <v>0.90133330916194609</v>
      </c>
    </row>
    <row r="5906" spans="1:9" x14ac:dyDescent="0.25">
      <c r="A5906" s="1">
        <f t="shared" si="371"/>
        <v>45537.999999985681</v>
      </c>
      <c r="B5906">
        <f t="shared" si="368"/>
        <v>0</v>
      </c>
      <c r="C5906">
        <f t="shared" si="369"/>
        <v>3</v>
      </c>
      <c r="D5906">
        <f t="shared" si="370"/>
        <v>9</v>
      </c>
      <c r="E5906" s="4">
        <v>0.2</v>
      </c>
      <c r="F5906" s="4">
        <v>1.0922171600390023</v>
      </c>
      <c r="G5906" s="4">
        <v>0.30627741990510027</v>
      </c>
      <c r="H5906" s="4">
        <v>0</v>
      </c>
      <c r="I5906" s="4">
        <v>0.6139859715083702</v>
      </c>
    </row>
    <row r="5907" spans="1:9" x14ac:dyDescent="0.25">
      <c r="A5907" s="1">
        <f t="shared" si="371"/>
        <v>45538.041666652345</v>
      </c>
      <c r="B5907">
        <f t="shared" si="368"/>
        <v>1</v>
      </c>
      <c r="C5907">
        <f t="shared" si="369"/>
        <v>3</v>
      </c>
      <c r="D5907">
        <f t="shared" si="370"/>
        <v>9</v>
      </c>
      <c r="E5907" s="4">
        <v>0.2</v>
      </c>
      <c r="F5907" s="4">
        <v>0.20546887403860603</v>
      </c>
      <c r="G5907" s="4">
        <v>0</v>
      </c>
      <c r="H5907" s="4">
        <v>0.12791878434482909</v>
      </c>
      <c r="I5907" s="4">
        <v>0.60859562401847711</v>
      </c>
    </row>
    <row r="5908" spans="1:9" x14ac:dyDescent="0.25">
      <c r="A5908" s="1">
        <f t="shared" si="371"/>
        <v>45538.083333319009</v>
      </c>
      <c r="B5908">
        <f t="shared" si="368"/>
        <v>2</v>
      </c>
      <c r="C5908">
        <f t="shared" si="369"/>
        <v>3</v>
      </c>
      <c r="D5908">
        <f t="shared" si="370"/>
        <v>9</v>
      </c>
      <c r="E5908" s="4">
        <v>0.2</v>
      </c>
      <c r="F5908" s="4">
        <v>0.28621657247321036</v>
      </c>
      <c r="G5908" s="4">
        <v>3.1645289894819184E-2</v>
      </c>
      <c r="H5908" s="4">
        <v>0.21921731599308064</v>
      </c>
      <c r="I5908" s="4">
        <v>0.58470224991111797</v>
      </c>
    </row>
    <row r="5909" spans="1:9" x14ac:dyDescent="0.25">
      <c r="A5909" s="1">
        <f t="shared" si="371"/>
        <v>45538.124999985674</v>
      </c>
      <c r="B5909">
        <f t="shared" si="368"/>
        <v>3</v>
      </c>
      <c r="C5909">
        <f t="shared" si="369"/>
        <v>3</v>
      </c>
      <c r="D5909">
        <f t="shared" si="370"/>
        <v>9</v>
      </c>
      <c r="E5909" s="4">
        <v>0.2</v>
      </c>
      <c r="F5909" s="4">
        <v>0</v>
      </c>
      <c r="G5909" s="4">
        <v>0.73544149177568086</v>
      </c>
      <c r="H5909" s="4">
        <v>0.1414330878813839</v>
      </c>
      <c r="I5909" s="4">
        <v>0.59296761951290322</v>
      </c>
    </row>
    <row r="5910" spans="1:9" x14ac:dyDescent="0.25">
      <c r="A5910" s="1">
        <f t="shared" si="371"/>
        <v>45538.166666652338</v>
      </c>
      <c r="B5910">
        <f t="shared" si="368"/>
        <v>4</v>
      </c>
      <c r="C5910">
        <f t="shared" si="369"/>
        <v>3</v>
      </c>
      <c r="D5910">
        <f t="shared" si="370"/>
        <v>9</v>
      </c>
      <c r="E5910" s="4">
        <v>0.2</v>
      </c>
      <c r="F5910" s="4">
        <v>0.93983784963064099</v>
      </c>
      <c r="G5910" s="4">
        <v>0.38573822911680133</v>
      </c>
      <c r="H5910" s="4">
        <v>0.22859278153146539</v>
      </c>
      <c r="I5910" s="4">
        <v>0.59735644098893315</v>
      </c>
    </row>
    <row r="5911" spans="1:9" x14ac:dyDescent="0.25">
      <c r="A5911" s="1">
        <f t="shared" si="371"/>
        <v>45538.208333319002</v>
      </c>
      <c r="B5911">
        <f t="shared" si="368"/>
        <v>5</v>
      </c>
      <c r="C5911">
        <f t="shared" si="369"/>
        <v>3</v>
      </c>
      <c r="D5911">
        <f t="shared" si="370"/>
        <v>9</v>
      </c>
      <c r="E5911" s="4">
        <v>0.3</v>
      </c>
      <c r="F5911" s="4">
        <v>1.0336557611903532</v>
      </c>
      <c r="G5911" s="4">
        <v>0.92219215841639501</v>
      </c>
      <c r="H5911" s="4">
        <v>5.5945142944745591E-2</v>
      </c>
      <c r="I5911" s="4">
        <v>0.60243498538794904</v>
      </c>
    </row>
    <row r="5912" spans="1:9" x14ac:dyDescent="0.25">
      <c r="A5912" s="1">
        <f t="shared" si="371"/>
        <v>45538.249999985666</v>
      </c>
      <c r="B5912">
        <f t="shared" si="368"/>
        <v>6</v>
      </c>
      <c r="C5912">
        <f t="shared" si="369"/>
        <v>3</v>
      </c>
      <c r="D5912">
        <f t="shared" si="370"/>
        <v>9</v>
      </c>
      <c r="E5912" s="4">
        <v>0.2</v>
      </c>
      <c r="F5912" s="4">
        <v>2.2754387695891136</v>
      </c>
      <c r="G5912" s="4">
        <v>1.3209138886522274</v>
      </c>
      <c r="H5912" s="4">
        <v>0.10893659262596579</v>
      </c>
      <c r="I5912" s="4">
        <v>0.281138758272234</v>
      </c>
    </row>
    <row r="5913" spans="1:9" x14ac:dyDescent="0.25">
      <c r="A5913" s="1">
        <f t="shared" si="371"/>
        <v>45538.291666652331</v>
      </c>
      <c r="B5913">
        <f t="shared" si="368"/>
        <v>7</v>
      </c>
      <c r="C5913">
        <f t="shared" si="369"/>
        <v>3</v>
      </c>
      <c r="D5913">
        <f t="shared" si="370"/>
        <v>9</v>
      </c>
      <c r="E5913" s="4">
        <v>0</v>
      </c>
      <c r="F5913" s="4">
        <v>1.7482456747011206</v>
      </c>
      <c r="G5913" s="4">
        <v>2.371582451737817</v>
      </c>
      <c r="H5913" s="4">
        <v>0.37300300597618186</v>
      </c>
      <c r="I5913" s="4">
        <v>9.3629551612959411E-2</v>
      </c>
    </row>
    <row r="5914" spans="1:9" x14ac:dyDescent="0.25">
      <c r="A5914" s="1">
        <f t="shared" si="371"/>
        <v>45538.333333318995</v>
      </c>
      <c r="B5914">
        <f t="shared" si="368"/>
        <v>8</v>
      </c>
      <c r="C5914">
        <f t="shared" si="369"/>
        <v>3</v>
      </c>
      <c r="D5914">
        <f t="shared" si="370"/>
        <v>9</v>
      </c>
      <c r="E5914" s="4">
        <v>0</v>
      </c>
      <c r="F5914" s="4">
        <v>2.5509909964754325</v>
      </c>
      <c r="G5914" s="4">
        <v>2.8318099837411683</v>
      </c>
      <c r="H5914" s="4">
        <v>0.37344645067950843</v>
      </c>
      <c r="I5914" s="4">
        <v>9.6530963108843099E-2</v>
      </c>
    </row>
    <row r="5915" spans="1:9" x14ac:dyDescent="0.25">
      <c r="A5915" s="1">
        <f t="shared" si="371"/>
        <v>45538.374999985659</v>
      </c>
      <c r="B5915">
        <f t="shared" si="368"/>
        <v>9</v>
      </c>
      <c r="C5915">
        <f t="shared" si="369"/>
        <v>3</v>
      </c>
      <c r="D5915">
        <f t="shared" si="370"/>
        <v>9</v>
      </c>
      <c r="E5915" s="4">
        <v>0</v>
      </c>
      <c r="F5915" s="4">
        <v>2.4360010400550296</v>
      </c>
      <c r="G5915" s="4">
        <v>3.449957201265796</v>
      </c>
      <c r="H5915" s="4">
        <v>0.34054043111613769</v>
      </c>
      <c r="I5915" s="4">
        <v>8.9755785097173774E-2</v>
      </c>
    </row>
    <row r="5916" spans="1:9" x14ac:dyDescent="0.25">
      <c r="A5916" s="1">
        <f t="shared" si="371"/>
        <v>45538.416666652323</v>
      </c>
      <c r="B5916">
        <f t="shared" si="368"/>
        <v>10</v>
      </c>
      <c r="C5916">
        <f t="shared" si="369"/>
        <v>3</v>
      </c>
      <c r="D5916">
        <f t="shared" si="370"/>
        <v>9</v>
      </c>
      <c r="E5916" s="4">
        <v>0</v>
      </c>
      <c r="F5916" s="4">
        <v>2.5615276560103801</v>
      </c>
      <c r="G5916" s="4">
        <v>3.2139830902094011</v>
      </c>
      <c r="H5916" s="4">
        <v>0.41240520600271002</v>
      </c>
      <c r="I5916" s="4">
        <v>0.10497084693878064</v>
      </c>
    </row>
    <row r="5917" spans="1:9" x14ac:dyDescent="0.25">
      <c r="A5917" s="1">
        <f t="shared" si="371"/>
        <v>45538.458333318988</v>
      </c>
      <c r="B5917">
        <f t="shared" si="368"/>
        <v>11</v>
      </c>
      <c r="C5917">
        <f t="shared" si="369"/>
        <v>3</v>
      </c>
      <c r="D5917">
        <f t="shared" si="370"/>
        <v>9</v>
      </c>
      <c r="E5917" s="4">
        <v>0</v>
      </c>
      <c r="F5917" s="4">
        <v>2.9257903733044235</v>
      </c>
      <c r="G5917" s="4">
        <v>3.0893997234876389</v>
      </c>
      <c r="H5917" s="4">
        <v>0.34487880280735556</v>
      </c>
      <c r="I5917" s="4">
        <v>0.132188074076734</v>
      </c>
    </row>
    <row r="5918" spans="1:9" x14ac:dyDescent="0.25">
      <c r="A5918" s="1">
        <f t="shared" si="371"/>
        <v>45538.499999985652</v>
      </c>
      <c r="B5918">
        <f t="shared" si="368"/>
        <v>12</v>
      </c>
      <c r="C5918">
        <f t="shared" si="369"/>
        <v>3</v>
      </c>
      <c r="D5918">
        <f t="shared" si="370"/>
        <v>9</v>
      </c>
      <c r="E5918" s="4">
        <v>0</v>
      </c>
      <c r="F5918" s="4">
        <v>2.9785005624546415</v>
      </c>
      <c r="G5918" s="4">
        <v>2.5363879065387929</v>
      </c>
      <c r="H5918" s="4">
        <v>0.33787541611033312</v>
      </c>
      <c r="I5918" s="4">
        <v>0.10407350595540654</v>
      </c>
    </row>
    <row r="5919" spans="1:9" x14ac:dyDescent="0.25">
      <c r="A5919" s="1">
        <f t="shared" si="371"/>
        <v>45538.541666652316</v>
      </c>
      <c r="B5919">
        <f t="shared" si="368"/>
        <v>13</v>
      </c>
      <c r="C5919">
        <f t="shared" si="369"/>
        <v>3</v>
      </c>
      <c r="D5919">
        <f t="shared" si="370"/>
        <v>9</v>
      </c>
      <c r="E5919" s="4">
        <v>0</v>
      </c>
      <c r="F5919" s="4">
        <v>2.8204101679552678</v>
      </c>
      <c r="G5919" s="4">
        <v>2.5029796939178617</v>
      </c>
      <c r="H5919" s="4">
        <v>0.22042477745492828</v>
      </c>
      <c r="I5919" s="4">
        <v>0.10268521790555266</v>
      </c>
    </row>
    <row r="5920" spans="1:9" x14ac:dyDescent="0.25">
      <c r="A5920" s="1">
        <f t="shared" si="371"/>
        <v>45538.58333331898</v>
      </c>
      <c r="B5920">
        <f t="shared" si="368"/>
        <v>14</v>
      </c>
      <c r="C5920">
        <f t="shared" si="369"/>
        <v>3</v>
      </c>
      <c r="D5920">
        <f t="shared" si="370"/>
        <v>9</v>
      </c>
      <c r="E5920" s="4">
        <v>0</v>
      </c>
      <c r="F5920" s="4">
        <v>2.4167883475895482</v>
      </c>
      <c r="G5920" s="4">
        <v>2.7050056416234161</v>
      </c>
      <c r="H5920" s="4">
        <v>0.5004370113153328</v>
      </c>
      <c r="I5920" s="4">
        <v>0.11136464157221768</v>
      </c>
    </row>
    <row r="5921" spans="1:9" x14ac:dyDescent="0.25">
      <c r="A5921" s="1">
        <f t="shared" si="371"/>
        <v>45538.624999985645</v>
      </c>
      <c r="B5921">
        <f t="shared" si="368"/>
        <v>15</v>
      </c>
      <c r="C5921">
        <f t="shared" si="369"/>
        <v>3</v>
      </c>
      <c r="D5921">
        <f t="shared" si="370"/>
        <v>9</v>
      </c>
      <c r="E5921" s="4">
        <v>0</v>
      </c>
      <c r="F5921" s="4">
        <v>2.1946028144836585</v>
      </c>
      <c r="G5921" s="4">
        <v>3.013970353884984</v>
      </c>
      <c r="H5921" s="4">
        <v>0.76497372823446175</v>
      </c>
      <c r="I5921" s="4">
        <v>8.6238402850907198E-2</v>
      </c>
    </row>
    <row r="5922" spans="1:9" x14ac:dyDescent="0.25">
      <c r="A5922" s="1">
        <f t="shared" si="371"/>
        <v>45538.666666652309</v>
      </c>
      <c r="B5922">
        <f t="shared" si="368"/>
        <v>16</v>
      </c>
      <c r="C5922">
        <f t="shared" si="369"/>
        <v>3</v>
      </c>
      <c r="D5922">
        <f t="shared" si="370"/>
        <v>9</v>
      </c>
      <c r="E5922" s="4">
        <v>0</v>
      </c>
      <c r="F5922" s="4">
        <v>1.7386186726393396</v>
      </c>
      <c r="G5922" s="4">
        <v>2.7030003959614395</v>
      </c>
      <c r="H5922" s="4">
        <v>1.1002719583082878</v>
      </c>
      <c r="I5922" s="4">
        <v>1.1931202810500925</v>
      </c>
    </row>
    <row r="5923" spans="1:9" x14ac:dyDescent="0.25">
      <c r="A5923" s="1">
        <f t="shared" si="371"/>
        <v>45538.708333318973</v>
      </c>
      <c r="B5923">
        <f t="shared" si="368"/>
        <v>17</v>
      </c>
      <c r="C5923">
        <f t="shared" si="369"/>
        <v>3</v>
      </c>
      <c r="D5923">
        <f t="shared" si="370"/>
        <v>9</v>
      </c>
      <c r="E5923" s="4">
        <v>0</v>
      </c>
      <c r="F5923" s="4">
        <v>2.6457084024064716</v>
      </c>
      <c r="G5923" s="4">
        <v>3.5164202287345403</v>
      </c>
      <c r="H5923" s="4">
        <v>1.743660937252731</v>
      </c>
      <c r="I5923" s="4">
        <v>1.508215602150192</v>
      </c>
    </row>
    <row r="5924" spans="1:9" x14ac:dyDescent="0.25">
      <c r="A5924" s="1">
        <f t="shared" si="371"/>
        <v>45538.749999985637</v>
      </c>
      <c r="B5924">
        <f t="shared" si="368"/>
        <v>18</v>
      </c>
      <c r="C5924">
        <f t="shared" si="369"/>
        <v>3</v>
      </c>
      <c r="D5924">
        <f t="shared" si="370"/>
        <v>9</v>
      </c>
      <c r="E5924" s="4">
        <v>0</v>
      </c>
      <c r="F5924" s="4">
        <v>3.9587153886367625</v>
      </c>
      <c r="G5924" s="4">
        <v>3.9416472678687553</v>
      </c>
      <c r="H5924" s="4">
        <v>1.2820060010797443</v>
      </c>
      <c r="I5924" s="4">
        <v>1.207327977397801</v>
      </c>
    </row>
    <row r="5925" spans="1:9" x14ac:dyDescent="0.25">
      <c r="A5925" s="1">
        <f t="shared" si="371"/>
        <v>45538.791666652302</v>
      </c>
      <c r="B5925">
        <f t="shared" si="368"/>
        <v>19</v>
      </c>
      <c r="C5925">
        <f t="shared" si="369"/>
        <v>3</v>
      </c>
      <c r="D5925">
        <f t="shared" si="370"/>
        <v>9</v>
      </c>
      <c r="E5925" s="4">
        <v>0</v>
      </c>
      <c r="F5925" s="4">
        <v>1.8856026678001727</v>
      </c>
      <c r="G5925" s="4">
        <v>1.9468735394924399</v>
      </c>
      <c r="H5925" s="4">
        <v>1.2186497517813693</v>
      </c>
      <c r="I5925" s="4">
        <v>1.0972620994346927</v>
      </c>
    </row>
    <row r="5926" spans="1:9" x14ac:dyDescent="0.25">
      <c r="A5926" s="1">
        <f t="shared" si="371"/>
        <v>45538.833333318966</v>
      </c>
      <c r="B5926">
        <f t="shared" si="368"/>
        <v>20</v>
      </c>
      <c r="C5926">
        <f t="shared" si="369"/>
        <v>3</v>
      </c>
      <c r="D5926">
        <f t="shared" si="370"/>
        <v>9</v>
      </c>
      <c r="E5926" s="4">
        <v>0.4</v>
      </c>
      <c r="F5926" s="4">
        <v>1.6945060497564035</v>
      </c>
      <c r="G5926" s="4">
        <v>1.3795799087964373</v>
      </c>
      <c r="H5926" s="4">
        <v>0.81429192718727117</v>
      </c>
      <c r="I5926" s="4">
        <v>0.89477891115806629</v>
      </c>
    </row>
    <row r="5927" spans="1:9" x14ac:dyDescent="0.25">
      <c r="A5927" s="1">
        <f t="shared" si="371"/>
        <v>45538.87499998563</v>
      </c>
      <c r="B5927">
        <f t="shared" si="368"/>
        <v>21</v>
      </c>
      <c r="C5927">
        <f t="shared" si="369"/>
        <v>3</v>
      </c>
      <c r="D5927">
        <f t="shared" si="370"/>
        <v>9</v>
      </c>
      <c r="E5927" s="4">
        <v>0.3</v>
      </c>
      <c r="F5927" s="4">
        <v>1.0311996989835168</v>
      </c>
      <c r="G5927" s="4">
        <v>0.35769544487686572</v>
      </c>
      <c r="H5927" s="4">
        <v>0.54209623364467019</v>
      </c>
      <c r="I5927" s="4">
        <v>0.89759065326478205</v>
      </c>
    </row>
    <row r="5928" spans="1:9" x14ac:dyDescent="0.25">
      <c r="A5928" s="1">
        <f t="shared" si="371"/>
        <v>45538.916666652294</v>
      </c>
      <c r="B5928">
        <f t="shared" si="368"/>
        <v>22</v>
      </c>
      <c r="C5928">
        <f t="shared" si="369"/>
        <v>3</v>
      </c>
      <c r="D5928">
        <f t="shared" si="370"/>
        <v>9</v>
      </c>
      <c r="E5928" s="4">
        <v>0.2</v>
      </c>
      <c r="F5928" s="4">
        <v>1.1257517460136026</v>
      </c>
      <c r="G5928" s="4">
        <v>0.34303609731666401</v>
      </c>
      <c r="H5928" s="4">
        <v>0.25438689763338751</v>
      </c>
      <c r="I5928" s="4">
        <v>0.88778866669360934</v>
      </c>
    </row>
    <row r="5929" spans="1:9" x14ac:dyDescent="0.25">
      <c r="A5929" s="1">
        <f t="shared" si="371"/>
        <v>45538.958333318958</v>
      </c>
      <c r="B5929">
        <f t="shared" si="368"/>
        <v>23</v>
      </c>
      <c r="C5929">
        <f t="shared" si="369"/>
        <v>3</v>
      </c>
      <c r="D5929">
        <f t="shared" si="370"/>
        <v>9</v>
      </c>
      <c r="E5929" s="4">
        <v>0.2</v>
      </c>
      <c r="F5929" s="4">
        <v>6.7318257241018822E-2</v>
      </c>
      <c r="G5929" s="4">
        <v>0.41809030314167323</v>
      </c>
      <c r="H5929" s="4">
        <v>0.20264512838837823</v>
      </c>
      <c r="I5929" s="4">
        <v>0.90065829924164043</v>
      </c>
    </row>
    <row r="5930" spans="1:9" x14ac:dyDescent="0.25">
      <c r="A5930" s="1">
        <f t="shared" si="371"/>
        <v>45538.999999985623</v>
      </c>
      <c r="B5930">
        <f t="shared" si="368"/>
        <v>0</v>
      </c>
      <c r="C5930">
        <f t="shared" si="369"/>
        <v>4</v>
      </c>
      <c r="D5930">
        <f t="shared" si="370"/>
        <v>9</v>
      </c>
      <c r="E5930" s="4">
        <v>0.2</v>
      </c>
      <c r="F5930" s="4">
        <v>0</v>
      </c>
      <c r="G5930" s="4">
        <v>0.38244104600661188</v>
      </c>
      <c r="H5930" s="4">
        <v>0.12361145282939594</v>
      </c>
      <c r="I5930" s="4">
        <v>0.58765029027918314</v>
      </c>
    </row>
    <row r="5931" spans="1:9" x14ac:dyDescent="0.25">
      <c r="A5931" s="1">
        <f t="shared" si="371"/>
        <v>45539.041666652287</v>
      </c>
      <c r="B5931">
        <f t="shared" si="368"/>
        <v>1</v>
      </c>
      <c r="C5931">
        <f t="shared" si="369"/>
        <v>4</v>
      </c>
      <c r="D5931">
        <f t="shared" si="370"/>
        <v>9</v>
      </c>
      <c r="E5931" s="4">
        <v>0.2</v>
      </c>
      <c r="F5931" s="4">
        <v>0</v>
      </c>
      <c r="G5931" s="4">
        <v>0.34265030508399819</v>
      </c>
      <c r="H5931" s="4">
        <v>0.23634231325970806</v>
      </c>
      <c r="I5931" s="4">
        <v>0.5946765240354166</v>
      </c>
    </row>
    <row r="5932" spans="1:9" x14ac:dyDescent="0.25">
      <c r="A5932" s="1">
        <f t="shared" si="371"/>
        <v>45539.083333318951</v>
      </c>
      <c r="B5932">
        <f t="shared" si="368"/>
        <v>2</v>
      </c>
      <c r="C5932">
        <f t="shared" si="369"/>
        <v>4</v>
      </c>
      <c r="D5932">
        <f t="shared" si="370"/>
        <v>9</v>
      </c>
      <c r="E5932" s="4">
        <v>0.2</v>
      </c>
      <c r="F5932" s="4">
        <v>0.16718312420375231</v>
      </c>
      <c r="G5932" s="4">
        <v>0.102163386028645</v>
      </c>
      <c r="H5932" s="4">
        <v>0.28097256205364518</v>
      </c>
      <c r="I5932" s="4">
        <v>0.60070610172668693</v>
      </c>
    </row>
    <row r="5933" spans="1:9" x14ac:dyDescent="0.25">
      <c r="A5933" s="1">
        <f t="shared" si="371"/>
        <v>45539.124999985615</v>
      </c>
      <c r="B5933">
        <f t="shared" si="368"/>
        <v>3</v>
      </c>
      <c r="C5933">
        <f t="shared" si="369"/>
        <v>4</v>
      </c>
      <c r="D5933">
        <f t="shared" si="370"/>
        <v>9</v>
      </c>
      <c r="E5933" s="4">
        <v>0.2</v>
      </c>
      <c r="F5933" s="4">
        <v>0.53282852869895136</v>
      </c>
      <c r="G5933" s="4">
        <v>0.25129355125727287</v>
      </c>
      <c r="H5933" s="4">
        <v>0.11866282071737244</v>
      </c>
      <c r="I5933" s="4">
        <v>0.60075639307961604</v>
      </c>
    </row>
    <row r="5934" spans="1:9" x14ac:dyDescent="0.25">
      <c r="A5934" s="1">
        <f t="shared" si="371"/>
        <v>45539.16666665228</v>
      </c>
      <c r="B5934">
        <f t="shared" si="368"/>
        <v>4</v>
      </c>
      <c r="C5934">
        <f t="shared" si="369"/>
        <v>4</v>
      </c>
      <c r="D5934">
        <f t="shared" si="370"/>
        <v>9</v>
      </c>
      <c r="E5934" s="4">
        <v>0.2</v>
      </c>
      <c r="F5934" s="4">
        <v>0</v>
      </c>
      <c r="G5934" s="4">
        <v>4.4093450001936318E-4</v>
      </c>
      <c r="H5934" s="4">
        <v>0.12892434907520461</v>
      </c>
      <c r="I5934" s="4">
        <v>0.60028877759073629</v>
      </c>
    </row>
    <row r="5935" spans="1:9" x14ac:dyDescent="0.25">
      <c r="A5935" s="1">
        <f t="shared" si="371"/>
        <v>45539.208333318944</v>
      </c>
      <c r="B5935">
        <f t="shared" si="368"/>
        <v>5</v>
      </c>
      <c r="C5935">
        <f t="shared" si="369"/>
        <v>4</v>
      </c>
      <c r="D5935">
        <f t="shared" si="370"/>
        <v>9</v>
      </c>
      <c r="E5935" s="4">
        <v>0.2</v>
      </c>
      <c r="F5935" s="4">
        <v>0.36704899764105903</v>
      </c>
      <c r="G5935" s="4">
        <v>0.92178099630632282</v>
      </c>
      <c r="H5935" s="4">
        <v>0.13372294617115604</v>
      </c>
      <c r="I5935" s="4">
        <v>0.61159904058526993</v>
      </c>
    </row>
    <row r="5936" spans="1:9" x14ac:dyDescent="0.25">
      <c r="A5936" s="1">
        <f t="shared" si="371"/>
        <v>45539.249999985608</v>
      </c>
      <c r="B5936">
        <f t="shared" si="368"/>
        <v>6</v>
      </c>
      <c r="C5936">
        <f t="shared" si="369"/>
        <v>4</v>
      </c>
      <c r="D5936">
        <f t="shared" si="370"/>
        <v>9</v>
      </c>
      <c r="E5936" s="4">
        <v>0.2</v>
      </c>
      <c r="F5936" s="4">
        <v>0.71924345023176206</v>
      </c>
      <c r="G5936" s="4">
        <v>1.3424230297308817</v>
      </c>
      <c r="H5936" s="4">
        <v>0.15134656047497511</v>
      </c>
      <c r="I5936" s="4">
        <v>0.30124338705855858</v>
      </c>
    </row>
    <row r="5937" spans="1:9" x14ac:dyDescent="0.25">
      <c r="A5937" s="1">
        <f t="shared" si="371"/>
        <v>45539.291666652272</v>
      </c>
      <c r="B5937">
        <f t="shared" si="368"/>
        <v>7</v>
      </c>
      <c r="C5937">
        <f t="shared" si="369"/>
        <v>4</v>
      </c>
      <c r="D5937">
        <f t="shared" si="370"/>
        <v>9</v>
      </c>
      <c r="E5937" s="4">
        <v>0.2</v>
      </c>
      <c r="F5937" s="4">
        <v>1.8434580845186941</v>
      </c>
      <c r="G5937" s="4">
        <v>2.48507933483189</v>
      </c>
      <c r="H5937" s="4">
        <v>0.20924494855585646</v>
      </c>
      <c r="I5937" s="4">
        <v>0.10209257552218384</v>
      </c>
    </row>
    <row r="5938" spans="1:9" x14ac:dyDescent="0.25">
      <c r="A5938" s="1">
        <f t="shared" si="371"/>
        <v>45539.333333318937</v>
      </c>
      <c r="B5938">
        <f t="shared" si="368"/>
        <v>8</v>
      </c>
      <c r="C5938">
        <f t="shared" si="369"/>
        <v>4</v>
      </c>
      <c r="D5938">
        <f t="shared" si="370"/>
        <v>9</v>
      </c>
      <c r="E5938" s="4">
        <v>0.3</v>
      </c>
      <c r="F5938" s="4">
        <v>3.2383502500591859</v>
      </c>
      <c r="G5938" s="4">
        <v>3.141545879544887</v>
      </c>
      <c r="H5938" s="4">
        <v>0.4363053162583963</v>
      </c>
      <c r="I5938" s="4">
        <v>8.4897032460758012E-2</v>
      </c>
    </row>
    <row r="5939" spans="1:9" x14ac:dyDescent="0.25">
      <c r="A5939" s="1">
        <f t="shared" si="371"/>
        <v>45539.374999985601</v>
      </c>
      <c r="B5939">
        <f t="shared" si="368"/>
        <v>9</v>
      </c>
      <c r="C5939">
        <f t="shared" si="369"/>
        <v>4</v>
      </c>
      <c r="D5939">
        <f t="shared" si="370"/>
        <v>9</v>
      </c>
      <c r="E5939" s="4">
        <v>0.4</v>
      </c>
      <c r="F5939" s="4">
        <v>1.7776188200399221</v>
      </c>
      <c r="G5939" s="4">
        <v>3.2565905378978237</v>
      </c>
      <c r="H5939" s="4">
        <v>0.13131105822244837</v>
      </c>
      <c r="I5939" s="4">
        <v>8.8091401427444802E-2</v>
      </c>
    </row>
    <row r="5940" spans="1:9" x14ac:dyDescent="0.25">
      <c r="A5940" s="1">
        <f t="shared" si="371"/>
        <v>45539.416666652265</v>
      </c>
      <c r="B5940">
        <f t="shared" si="368"/>
        <v>10</v>
      </c>
      <c r="C5940">
        <f t="shared" si="369"/>
        <v>4</v>
      </c>
      <c r="D5940">
        <f t="shared" si="370"/>
        <v>9</v>
      </c>
      <c r="E5940" s="4">
        <v>0.3</v>
      </c>
      <c r="F5940" s="4">
        <v>1.5452056985793967</v>
      </c>
      <c r="G5940" s="4">
        <v>3.297135873137139</v>
      </c>
      <c r="H5940" s="4">
        <v>0.31800556620066545</v>
      </c>
      <c r="I5940" s="4">
        <v>0.10071430355859828</v>
      </c>
    </row>
    <row r="5941" spans="1:9" x14ac:dyDescent="0.25">
      <c r="A5941" s="1">
        <f t="shared" si="371"/>
        <v>45539.458333318929</v>
      </c>
      <c r="B5941">
        <f t="shared" si="368"/>
        <v>11</v>
      </c>
      <c r="C5941">
        <f t="shared" si="369"/>
        <v>4</v>
      </c>
      <c r="D5941">
        <f t="shared" si="370"/>
        <v>9</v>
      </c>
      <c r="E5941" s="4">
        <v>0.2</v>
      </c>
      <c r="F5941" s="4">
        <v>3.396393734958254</v>
      </c>
      <c r="G5941" s="4">
        <v>3.195832412274791</v>
      </c>
      <c r="H5941" s="4">
        <v>0.30499490658933187</v>
      </c>
      <c r="I5941" s="4">
        <v>9.7333464584056451E-2</v>
      </c>
    </row>
    <row r="5942" spans="1:9" x14ac:dyDescent="0.25">
      <c r="A5942" s="1">
        <f t="shared" si="371"/>
        <v>45539.499999985594</v>
      </c>
      <c r="B5942">
        <f t="shared" si="368"/>
        <v>12</v>
      </c>
      <c r="C5942">
        <f t="shared" si="369"/>
        <v>4</v>
      </c>
      <c r="D5942">
        <f t="shared" si="370"/>
        <v>9</v>
      </c>
      <c r="E5942" s="4">
        <v>0.2</v>
      </c>
      <c r="F5942" s="4">
        <v>2.4620973845617198</v>
      </c>
      <c r="G5942" s="4">
        <v>2.7822514606840145</v>
      </c>
      <c r="H5942" s="4">
        <v>0.32304301316853362</v>
      </c>
      <c r="I5942" s="4">
        <v>8.4447992160943189E-2</v>
      </c>
    </row>
    <row r="5943" spans="1:9" x14ac:dyDescent="0.25">
      <c r="A5943" s="1">
        <f t="shared" si="371"/>
        <v>45539.541666652258</v>
      </c>
      <c r="B5943">
        <f t="shared" si="368"/>
        <v>13</v>
      </c>
      <c r="C5943">
        <f t="shared" si="369"/>
        <v>4</v>
      </c>
      <c r="D5943">
        <f t="shared" si="370"/>
        <v>9</v>
      </c>
      <c r="E5943" s="4">
        <v>0.3</v>
      </c>
      <c r="F5943" s="4">
        <v>1.9633824629031222</v>
      </c>
      <c r="G5943" s="4">
        <v>2.3833209254562511</v>
      </c>
      <c r="H5943" s="4">
        <v>0.23402878862012066</v>
      </c>
      <c r="I5943" s="4">
        <v>0.10956614311562457</v>
      </c>
    </row>
    <row r="5944" spans="1:9" x14ac:dyDescent="0.25">
      <c r="A5944" s="1">
        <f t="shared" si="371"/>
        <v>45539.583333318922</v>
      </c>
      <c r="B5944">
        <f t="shared" si="368"/>
        <v>14</v>
      </c>
      <c r="C5944">
        <f t="shared" si="369"/>
        <v>4</v>
      </c>
      <c r="D5944">
        <f t="shared" si="370"/>
        <v>9</v>
      </c>
      <c r="E5944" s="4">
        <v>0</v>
      </c>
      <c r="F5944" s="4">
        <v>2.1318995776471867</v>
      </c>
      <c r="G5944" s="4">
        <v>2.9004801135849294</v>
      </c>
      <c r="H5944" s="4">
        <v>0.3840740584265373</v>
      </c>
      <c r="I5944" s="4">
        <v>0.10171511892319697</v>
      </c>
    </row>
    <row r="5945" spans="1:9" x14ac:dyDescent="0.25">
      <c r="A5945" s="1">
        <f t="shared" si="371"/>
        <v>45539.624999985586</v>
      </c>
      <c r="B5945">
        <f t="shared" si="368"/>
        <v>15</v>
      </c>
      <c r="C5945">
        <f t="shared" si="369"/>
        <v>4</v>
      </c>
      <c r="D5945">
        <f t="shared" si="370"/>
        <v>9</v>
      </c>
      <c r="E5945" s="4">
        <v>0</v>
      </c>
      <c r="F5945" s="4">
        <v>2.7707299566418606</v>
      </c>
      <c r="G5945" s="4">
        <v>2.963721316896041</v>
      </c>
      <c r="H5945" s="4">
        <v>0.87692024959209536</v>
      </c>
      <c r="I5945" s="4">
        <v>9.1504297108274346E-2</v>
      </c>
    </row>
    <row r="5946" spans="1:9" x14ac:dyDescent="0.25">
      <c r="A5946" s="1">
        <f t="shared" si="371"/>
        <v>45539.666666652251</v>
      </c>
      <c r="B5946">
        <f t="shared" si="368"/>
        <v>16</v>
      </c>
      <c r="C5946">
        <f t="shared" si="369"/>
        <v>4</v>
      </c>
      <c r="D5946">
        <f t="shared" si="370"/>
        <v>9</v>
      </c>
      <c r="E5946" s="4">
        <v>0</v>
      </c>
      <c r="F5946" s="4">
        <v>3.0407686107659573</v>
      </c>
      <c r="G5946" s="4">
        <v>3.1163260597857989</v>
      </c>
      <c r="H5946" s="4">
        <v>1.1512405550637883</v>
      </c>
      <c r="I5946" s="4">
        <v>1.1963640052111928</v>
      </c>
    </row>
    <row r="5947" spans="1:9" x14ac:dyDescent="0.25">
      <c r="A5947" s="1">
        <f t="shared" si="371"/>
        <v>45539.708333318915</v>
      </c>
      <c r="B5947">
        <f t="shared" si="368"/>
        <v>17</v>
      </c>
      <c r="C5947">
        <f t="shared" si="369"/>
        <v>4</v>
      </c>
      <c r="D5947">
        <f t="shared" si="370"/>
        <v>9</v>
      </c>
      <c r="E5947" s="4">
        <v>0</v>
      </c>
      <c r="F5947" s="4">
        <v>2.2179222751288545</v>
      </c>
      <c r="G5947" s="4">
        <v>3.585791955203641</v>
      </c>
      <c r="H5947" s="4">
        <v>1.5184083809004318</v>
      </c>
      <c r="I5947" s="4">
        <v>1.4928971727413729</v>
      </c>
    </row>
    <row r="5948" spans="1:9" x14ac:dyDescent="0.25">
      <c r="A5948" s="1">
        <f t="shared" si="371"/>
        <v>45539.749999985579</v>
      </c>
      <c r="B5948">
        <f t="shared" si="368"/>
        <v>18</v>
      </c>
      <c r="C5948">
        <f t="shared" si="369"/>
        <v>4</v>
      </c>
      <c r="D5948">
        <f t="shared" si="370"/>
        <v>9</v>
      </c>
      <c r="E5948" s="4">
        <v>0</v>
      </c>
      <c r="F5948" s="4">
        <v>2.8685838781018473</v>
      </c>
      <c r="G5948" s="4">
        <v>4.0070901188285601</v>
      </c>
      <c r="H5948" s="4">
        <v>1.2428688118001492</v>
      </c>
      <c r="I5948" s="4">
        <v>1.1941143188068082</v>
      </c>
    </row>
    <row r="5949" spans="1:9" x14ac:dyDescent="0.25">
      <c r="A5949" s="1">
        <f t="shared" si="371"/>
        <v>45539.791666652243</v>
      </c>
      <c r="B5949">
        <f t="shared" si="368"/>
        <v>19</v>
      </c>
      <c r="C5949">
        <f t="shared" si="369"/>
        <v>4</v>
      </c>
      <c r="D5949">
        <f t="shared" si="370"/>
        <v>9</v>
      </c>
      <c r="E5949" s="4">
        <v>0</v>
      </c>
      <c r="F5949" s="4">
        <v>2.0961237697228827</v>
      </c>
      <c r="G5949" s="4">
        <v>1.9201544739381502</v>
      </c>
      <c r="H5949" s="4">
        <v>1.0091756411888131</v>
      </c>
      <c r="I5949" s="4">
        <v>1.0962364887911615</v>
      </c>
    </row>
    <row r="5950" spans="1:9" x14ac:dyDescent="0.25">
      <c r="A5950" s="1">
        <f t="shared" si="371"/>
        <v>45539.833333318908</v>
      </c>
      <c r="B5950">
        <f t="shared" si="368"/>
        <v>20</v>
      </c>
      <c r="C5950">
        <f t="shared" si="369"/>
        <v>4</v>
      </c>
      <c r="D5950">
        <f t="shared" si="370"/>
        <v>9</v>
      </c>
      <c r="E5950" s="4">
        <v>0.2</v>
      </c>
      <c r="F5950" s="4">
        <v>1.1965067944213157</v>
      </c>
      <c r="G5950" s="4">
        <v>1.9249000178941755</v>
      </c>
      <c r="H5950" s="4">
        <v>0.8997968973101389</v>
      </c>
      <c r="I5950" s="4">
        <v>0.87423250006226794</v>
      </c>
    </row>
    <row r="5951" spans="1:9" x14ac:dyDescent="0.25">
      <c r="A5951" s="1">
        <f t="shared" si="371"/>
        <v>45539.874999985572</v>
      </c>
      <c r="B5951">
        <f t="shared" si="368"/>
        <v>21</v>
      </c>
      <c r="C5951">
        <f t="shared" si="369"/>
        <v>4</v>
      </c>
      <c r="D5951">
        <f t="shared" si="370"/>
        <v>9</v>
      </c>
      <c r="E5951" s="4">
        <v>0.2</v>
      </c>
      <c r="F5951" s="4">
        <v>0</v>
      </c>
      <c r="G5951" s="4">
        <v>0.69370137714665825</v>
      </c>
      <c r="H5951" s="4">
        <v>0.6243973976684789</v>
      </c>
      <c r="I5951" s="4">
        <v>0.90264806862931157</v>
      </c>
    </row>
    <row r="5952" spans="1:9" x14ac:dyDescent="0.25">
      <c r="A5952" s="1">
        <f t="shared" si="371"/>
        <v>45539.916666652236</v>
      </c>
      <c r="B5952">
        <f t="shared" si="368"/>
        <v>22</v>
      </c>
      <c r="C5952">
        <f t="shared" si="369"/>
        <v>4</v>
      </c>
      <c r="D5952">
        <f t="shared" si="370"/>
        <v>9</v>
      </c>
      <c r="E5952" s="4">
        <v>0.2</v>
      </c>
      <c r="F5952" s="4">
        <v>0.26986022421681977</v>
      </c>
      <c r="G5952" s="4">
        <v>0.36789484722532606</v>
      </c>
      <c r="H5952" s="4">
        <v>0.35222628578530651</v>
      </c>
      <c r="I5952" s="4">
        <v>0.8869674262086783</v>
      </c>
    </row>
    <row r="5953" spans="1:9" x14ac:dyDescent="0.25">
      <c r="A5953" s="1">
        <f t="shared" si="371"/>
        <v>45539.9583333189</v>
      </c>
      <c r="B5953">
        <f t="shared" si="368"/>
        <v>23</v>
      </c>
      <c r="C5953">
        <f t="shared" si="369"/>
        <v>4</v>
      </c>
      <c r="D5953">
        <f t="shared" si="370"/>
        <v>9</v>
      </c>
      <c r="E5953" s="4">
        <v>0.2</v>
      </c>
      <c r="F5953" s="4">
        <v>0</v>
      </c>
      <c r="G5953" s="4">
        <v>0.13919365115919269</v>
      </c>
      <c r="H5953" s="4">
        <v>0.22781402307561646</v>
      </c>
      <c r="I5953" s="4">
        <v>0.9023332283485902</v>
      </c>
    </row>
    <row r="5954" spans="1:9" x14ac:dyDescent="0.25">
      <c r="A5954" s="1">
        <f t="shared" si="371"/>
        <v>45539.999999985565</v>
      </c>
      <c r="B5954">
        <f t="shared" si="368"/>
        <v>0</v>
      </c>
      <c r="C5954">
        <f t="shared" si="369"/>
        <v>5</v>
      </c>
      <c r="D5954">
        <f t="shared" si="370"/>
        <v>9</v>
      </c>
      <c r="E5954" s="4">
        <v>0.4</v>
      </c>
      <c r="F5954" s="4">
        <v>0.25613246775130971</v>
      </c>
      <c r="G5954" s="4">
        <v>0.24852161817636342</v>
      </c>
      <c r="H5954" s="4">
        <v>0.3741158398014528</v>
      </c>
      <c r="I5954" s="4">
        <v>0.58204845693173646</v>
      </c>
    </row>
    <row r="5955" spans="1:9" x14ac:dyDescent="0.25">
      <c r="A5955" s="1">
        <f t="shared" si="371"/>
        <v>45540.041666652229</v>
      </c>
      <c r="B5955">
        <f t="shared" ref="B5955:B6018" si="372">HOUR(A5955)</f>
        <v>1</v>
      </c>
      <c r="C5955">
        <f t="shared" ref="C5955:C6018" si="373">DAY(A5955)</f>
        <v>5</v>
      </c>
      <c r="D5955">
        <f t="shared" ref="D5955:D6018" si="374">MONTH(A5955)</f>
        <v>9</v>
      </c>
      <c r="E5955" s="4">
        <v>0.2</v>
      </c>
      <c r="F5955" s="4">
        <v>0.5999799381158496</v>
      </c>
      <c r="G5955" s="4">
        <v>0.21237079519064478</v>
      </c>
      <c r="H5955" s="4">
        <v>0.34502461885140001</v>
      </c>
      <c r="I5955" s="4">
        <v>0.58378831718272051</v>
      </c>
    </row>
    <row r="5956" spans="1:9" x14ac:dyDescent="0.25">
      <c r="A5956" s="1">
        <f t="shared" ref="A5956:A6019" si="375">A5955+(1/24)</f>
        <v>45540.083333318893</v>
      </c>
      <c r="B5956">
        <f t="shared" si="372"/>
        <v>2</v>
      </c>
      <c r="C5956">
        <f t="shared" si="373"/>
        <v>5</v>
      </c>
      <c r="D5956">
        <f t="shared" si="374"/>
        <v>9</v>
      </c>
      <c r="E5956" s="4">
        <v>0.2</v>
      </c>
      <c r="F5956" s="4">
        <v>0</v>
      </c>
      <c r="G5956" s="4">
        <v>0.59721632642244538</v>
      </c>
      <c r="H5956" s="4">
        <v>0.10469211765531244</v>
      </c>
      <c r="I5956" s="4">
        <v>0.59761615560986547</v>
      </c>
    </row>
    <row r="5957" spans="1:9" x14ac:dyDescent="0.25">
      <c r="A5957" s="1">
        <f t="shared" si="375"/>
        <v>45540.124999985557</v>
      </c>
      <c r="B5957">
        <f t="shared" si="372"/>
        <v>3</v>
      </c>
      <c r="C5957">
        <f t="shared" si="373"/>
        <v>5</v>
      </c>
      <c r="D5957">
        <f t="shared" si="374"/>
        <v>9</v>
      </c>
      <c r="E5957" s="4">
        <v>0.3</v>
      </c>
      <c r="F5957" s="4">
        <v>0</v>
      </c>
      <c r="G5957" s="4">
        <v>0.27536862994259897</v>
      </c>
      <c r="H5957" s="4">
        <v>0.23187816797112157</v>
      </c>
      <c r="I5957" s="4">
        <v>0.59199467384205984</v>
      </c>
    </row>
    <row r="5958" spans="1:9" x14ac:dyDescent="0.25">
      <c r="A5958" s="1">
        <f t="shared" si="375"/>
        <v>45540.166666652221</v>
      </c>
      <c r="B5958">
        <f t="shared" si="372"/>
        <v>4</v>
      </c>
      <c r="C5958">
        <f t="shared" si="373"/>
        <v>5</v>
      </c>
      <c r="D5958">
        <f t="shared" si="374"/>
        <v>9</v>
      </c>
      <c r="E5958" s="4">
        <v>0.3</v>
      </c>
      <c r="F5958" s="4">
        <v>0.42307701558344513</v>
      </c>
      <c r="G5958" s="4">
        <v>4.9206443429571922E-2</v>
      </c>
      <c r="H5958" s="4">
        <v>0.27345205852750237</v>
      </c>
      <c r="I5958" s="4">
        <v>0.60583277585070394</v>
      </c>
    </row>
    <row r="5959" spans="1:9" x14ac:dyDescent="0.25">
      <c r="A5959" s="1">
        <f t="shared" si="375"/>
        <v>45540.208333318886</v>
      </c>
      <c r="B5959">
        <f t="shared" si="372"/>
        <v>5</v>
      </c>
      <c r="C5959">
        <f t="shared" si="373"/>
        <v>5</v>
      </c>
      <c r="D5959">
        <f t="shared" si="374"/>
        <v>9</v>
      </c>
      <c r="E5959" s="4">
        <v>0.2</v>
      </c>
      <c r="F5959" s="4">
        <v>0</v>
      </c>
      <c r="G5959" s="4">
        <v>0.70170936280885299</v>
      </c>
      <c r="H5959" s="4">
        <v>0.17392582733803991</v>
      </c>
      <c r="I5959" s="4">
        <v>0.61206710968540856</v>
      </c>
    </row>
    <row r="5960" spans="1:9" x14ac:dyDescent="0.25">
      <c r="A5960" s="1">
        <f t="shared" si="375"/>
        <v>45540.24999998555</v>
      </c>
      <c r="B5960">
        <f t="shared" si="372"/>
        <v>6</v>
      </c>
      <c r="C5960">
        <f t="shared" si="373"/>
        <v>5</v>
      </c>
      <c r="D5960">
        <f t="shared" si="374"/>
        <v>9</v>
      </c>
      <c r="E5960" s="4">
        <v>0</v>
      </c>
      <c r="F5960" s="4">
        <v>1.648710016726838</v>
      </c>
      <c r="G5960" s="4">
        <v>1.4061278583662093</v>
      </c>
      <c r="H5960" s="4">
        <v>0.18850462909821253</v>
      </c>
      <c r="I5960" s="4">
        <v>0.29610290436728087</v>
      </c>
    </row>
    <row r="5961" spans="1:9" x14ac:dyDescent="0.25">
      <c r="A5961" s="1">
        <f t="shared" si="375"/>
        <v>45540.291666652214</v>
      </c>
      <c r="B5961">
        <f t="shared" si="372"/>
        <v>7</v>
      </c>
      <c r="C5961">
        <f t="shared" si="373"/>
        <v>5</v>
      </c>
      <c r="D5961">
        <f t="shared" si="374"/>
        <v>9</v>
      </c>
      <c r="E5961" s="4">
        <v>0</v>
      </c>
      <c r="F5961" s="4">
        <v>2.0238593967105061</v>
      </c>
      <c r="G5961" s="4">
        <v>2.0296188694880395</v>
      </c>
      <c r="H5961" s="4">
        <v>9.0174143654927208E-3</v>
      </c>
      <c r="I5961" s="4">
        <v>0.10124967853342036</v>
      </c>
    </row>
    <row r="5962" spans="1:9" x14ac:dyDescent="0.25">
      <c r="A5962" s="1">
        <f t="shared" si="375"/>
        <v>45540.333333318878</v>
      </c>
      <c r="B5962">
        <f t="shared" si="372"/>
        <v>8</v>
      </c>
      <c r="C5962">
        <f t="shared" si="373"/>
        <v>5</v>
      </c>
      <c r="D5962">
        <f t="shared" si="374"/>
        <v>9</v>
      </c>
      <c r="E5962" s="4">
        <v>0</v>
      </c>
      <c r="F5962" s="4">
        <v>2.1211519711735813</v>
      </c>
      <c r="G5962" s="4">
        <v>2.8382841113956285</v>
      </c>
      <c r="H5962" s="4">
        <v>0.35081292949169046</v>
      </c>
      <c r="I5962" s="4">
        <v>0.11338161970623259</v>
      </c>
    </row>
    <row r="5963" spans="1:9" x14ac:dyDescent="0.25">
      <c r="A5963" s="1">
        <f t="shared" si="375"/>
        <v>45540.374999985543</v>
      </c>
      <c r="B5963">
        <f t="shared" si="372"/>
        <v>9</v>
      </c>
      <c r="C5963">
        <f t="shared" si="373"/>
        <v>5</v>
      </c>
      <c r="D5963">
        <f t="shared" si="374"/>
        <v>9</v>
      </c>
      <c r="E5963" s="4">
        <v>0</v>
      </c>
      <c r="F5963" s="4">
        <v>3.1672857545582911</v>
      </c>
      <c r="G5963" s="4">
        <v>3.4907606016359183</v>
      </c>
      <c r="H5963" s="4">
        <v>0.25536562916497352</v>
      </c>
      <c r="I5963" s="4">
        <v>0.11709811243399719</v>
      </c>
    </row>
    <row r="5964" spans="1:9" x14ac:dyDescent="0.25">
      <c r="A5964" s="1">
        <f t="shared" si="375"/>
        <v>45540.416666652207</v>
      </c>
      <c r="B5964">
        <f t="shared" si="372"/>
        <v>10</v>
      </c>
      <c r="C5964">
        <f t="shared" si="373"/>
        <v>5</v>
      </c>
      <c r="D5964">
        <f t="shared" si="374"/>
        <v>9</v>
      </c>
      <c r="E5964" s="4">
        <v>0</v>
      </c>
      <c r="F5964" s="4">
        <v>1.2780430967657632</v>
      </c>
      <c r="G5964" s="4">
        <v>3.3456498872644489</v>
      </c>
      <c r="H5964" s="4">
        <v>0.18972622945102752</v>
      </c>
      <c r="I5964" s="4">
        <v>0.10216563789589077</v>
      </c>
    </row>
    <row r="5965" spans="1:9" x14ac:dyDescent="0.25">
      <c r="A5965" s="1">
        <f t="shared" si="375"/>
        <v>45540.458333318871</v>
      </c>
      <c r="B5965">
        <f t="shared" si="372"/>
        <v>11</v>
      </c>
      <c r="C5965">
        <f t="shared" si="373"/>
        <v>5</v>
      </c>
      <c r="D5965">
        <f t="shared" si="374"/>
        <v>9</v>
      </c>
      <c r="E5965" s="4">
        <v>0</v>
      </c>
      <c r="F5965" s="4">
        <v>2.7069276096765638</v>
      </c>
      <c r="G5965" s="4">
        <v>3.1412943110099474</v>
      </c>
      <c r="H5965" s="4">
        <v>0.36733042898172513</v>
      </c>
      <c r="I5965" s="4">
        <v>0.10052169000550874</v>
      </c>
    </row>
    <row r="5966" spans="1:9" x14ac:dyDescent="0.25">
      <c r="A5966" s="1">
        <f t="shared" si="375"/>
        <v>45540.499999985535</v>
      </c>
      <c r="B5966">
        <f t="shared" si="372"/>
        <v>12</v>
      </c>
      <c r="C5966">
        <f t="shared" si="373"/>
        <v>5</v>
      </c>
      <c r="D5966">
        <f t="shared" si="374"/>
        <v>9</v>
      </c>
      <c r="E5966" s="4">
        <v>0</v>
      </c>
      <c r="F5966" s="4">
        <v>1.902168222153201</v>
      </c>
      <c r="G5966" s="4">
        <v>2.3109513654283997</v>
      </c>
      <c r="H5966" s="4">
        <v>0.46057100587499716</v>
      </c>
      <c r="I5966" s="4">
        <v>0.10274029846968645</v>
      </c>
    </row>
    <row r="5967" spans="1:9" x14ac:dyDescent="0.25">
      <c r="A5967" s="1">
        <f t="shared" si="375"/>
        <v>45540.5416666522</v>
      </c>
      <c r="B5967">
        <f t="shared" si="372"/>
        <v>13</v>
      </c>
      <c r="C5967">
        <f t="shared" si="373"/>
        <v>5</v>
      </c>
      <c r="D5967">
        <f t="shared" si="374"/>
        <v>9</v>
      </c>
      <c r="E5967" s="4">
        <v>0</v>
      </c>
      <c r="F5967" s="4">
        <v>3.0632470236210527</v>
      </c>
      <c r="G5967" s="4">
        <v>2.4639821906405031</v>
      </c>
      <c r="H5967" s="4">
        <v>0.3091076524937908</v>
      </c>
      <c r="I5967" s="4">
        <v>0.12067050692246661</v>
      </c>
    </row>
    <row r="5968" spans="1:9" x14ac:dyDescent="0.25">
      <c r="A5968" s="1">
        <f t="shared" si="375"/>
        <v>45540.583333318864</v>
      </c>
      <c r="B5968">
        <f t="shared" si="372"/>
        <v>14</v>
      </c>
      <c r="C5968">
        <f t="shared" si="373"/>
        <v>5</v>
      </c>
      <c r="D5968">
        <f t="shared" si="374"/>
        <v>9</v>
      </c>
      <c r="E5968" s="4">
        <v>0</v>
      </c>
      <c r="F5968" s="4">
        <v>2.5922257498247236</v>
      </c>
      <c r="G5968" s="4">
        <v>2.8558450337564651</v>
      </c>
      <c r="H5968" s="4">
        <v>0.59628830215159234</v>
      </c>
      <c r="I5968" s="4">
        <v>0.10990401853230665</v>
      </c>
    </row>
    <row r="5969" spans="1:9" x14ac:dyDescent="0.25">
      <c r="A5969" s="1">
        <f t="shared" si="375"/>
        <v>45540.624999985528</v>
      </c>
      <c r="B5969">
        <f t="shared" si="372"/>
        <v>15</v>
      </c>
      <c r="C5969">
        <f t="shared" si="373"/>
        <v>5</v>
      </c>
      <c r="D5969">
        <f t="shared" si="374"/>
        <v>9</v>
      </c>
      <c r="E5969" s="4">
        <v>0</v>
      </c>
      <c r="F5969" s="4">
        <v>2.7483917047048121</v>
      </c>
      <c r="G5969" s="4">
        <v>2.6382472188388215</v>
      </c>
      <c r="H5969" s="4">
        <v>0.72404026892078133</v>
      </c>
      <c r="I5969" s="4">
        <v>0.10728120699953164</v>
      </c>
    </row>
    <row r="5970" spans="1:9" x14ac:dyDescent="0.25">
      <c r="A5970" s="1">
        <f t="shared" si="375"/>
        <v>45540.666666652192</v>
      </c>
      <c r="B5970">
        <f t="shared" si="372"/>
        <v>16</v>
      </c>
      <c r="C5970">
        <f t="shared" si="373"/>
        <v>5</v>
      </c>
      <c r="D5970">
        <f t="shared" si="374"/>
        <v>9</v>
      </c>
      <c r="E5970" s="4">
        <v>0</v>
      </c>
      <c r="F5970" s="4">
        <v>2.8943895268247934</v>
      </c>
      <c r="G5970" s="4">
        <v>2.9888236794502991</v>
      </c>
      <c r="H5970" s="4">
        <v>1.3786662223333785</v>
      </c>
      <c r="I5970" s="4">
        <v>1.2000344027474694</v>
      </c>
    </row>
    <row r="5971" spans="1:9" x14ac:dyDescent="0.25">
      <c r="A5971" s="1">
        <f t="shared" si="375"/>
        <v>45540.708333318857</v>
      </c>
      <c r="B5971">
        <f t="shared" si="372"/>
        <v>17</v>
      </c>
      <c r="C5971">
        <f t="shared" si="373"/>
        <v>5</v>
      </c>
      <c r="D5971">
        <f t="shared" si="374"/>
        <v>9</v>
      </c>
      <c r="E5971" s="4">
        <v>0</v>
      </c>
      <c r="F5971" s="4">
        <v>2.9561387247590383</v>
      </c>
      <c r="G5971" s="4">
        <v>3.5697515645668698</v>
      </c>
      <c r="H5971" s="4">
        <v>1.6632073090979742</v>
      </c>
      <c r="I5971" s="4">
        <v>1.5097547357837446</v>
      </c>
    </row>
    <row r="5972" spans="1:9" x14ac:dyDescent="0.25">
      <c r="A5972" s="1">
        <f t="shared" si="375"/>
        <v>45540.749999985521</v>
      </c>
      <c r="B5972">
        <f t="shared" si="372"/>
        <v>18</v>
      </c>
      <c r="C5972">
        <f t="shared" si="373"/>
        <v>5</v>
      </c>
      <c r="D5972">
        <f t="shared" si="374"/>
        <v>9</v>
      </c>
      <c r="E5972" s="4">
        <v>0</v>
      </c>
      <c r="F5972" s="4">
        <v>3.1642211694650877</v>
      </c>
      <c r="G5972" s="4">
        <v>3.7666607499531199</v>
      </c>
      <c r="H5972" s="4">
        <v>1.3637702844817849</v>
      </c>
      <c r="I5972" s="4">
        <v>1.1958946134598063</v>
      </c>
    </row>
    <row r="5973" spans="1:9" x14ac:dyDescent="0.25">
      <c r="A5973" s="1">
        <f t="shared" si="375"/>
        <v>45540.791666652185</v>
      </c>
      <c r="B5973">
        <f t="shared" si="372"/>
        <v>19</v>
      </c>
      <c r="C5973">
        <f t="shared" si="373"/>
        <v>5</v>
      </c>
      <c r="D5973">
        <f t="shared" si="374"/>
        <v>9</v>
      </c>
      <c r="E5973" s="4">
        <v>0.2</v>
      </c>
      <c r="F5973" s="4">
        <v>2.1045242826244093</v>
      </c>
      <c r="G5973" s="4">
        <v>2.1863339726449134</v>
      </c>
      <c r="H5973" s="4">
        <v>1.0814090484368155</v>
      </c>
      <c r="I5973" s="4">
        <v>1.0856801559315419</v>
      </c>
    </row>
    <row r="5974" spans="1:9" x14ac:dyDescent="0.25">
      <c r="A5974" s="1">
        <f t="shared" si="375"/>
        <v>45540.833333318849</v>
      </c>
      <c r="B5974">
        <f t="shared" si="372"/>
        <v>20</v>
      </c>
      <c r="C5974">
        <f t="shared" si="373"/>
        <v>5</v>
      </c>
      <c r="D5974">
        <f t="shared" si="374"/>
        <v>9</v>
      </c>
      <c r="E5974" s="4">
        <v>0.2</v>
      </c>
      <c r="F5974" s="4">
        <v>0.42885170229739522</v>
      </c>
      <c r="G5974" s="4">
        <v>1.5995490916615238</v>
      </c>
      <c r="H5974" s="4">
        <v>0.77276348127308303</v>
      </c>
      <c r="I5974" s="4">
        <v>0.9063106836147542</v>
      </c>
    </row>
    <row r="5975" spans="1:9" x14ac:dyDescent="0.25">
      <c r="A5975" s="1">
        <f t="shared" si="375"/>
        <v>45540.874999985514</v>
      </c>
      <c r="B5975">
        <f t="shared" si="372"/>
        <v>21</v>
      </c>
      <c r="C5975">
        <f t="shared" si="373"/>
        <v>5</v>
      </c>
      <c r="D5975">
        <f t="shared" si="374"/>
        <v>9</v>
      </c>
      <c r="E5975" s="4">
        <v>0.2</v>
      </c>
      <c r="F5975" s="4">
        <v>0.75926295078965245</v>
      </c>
      <c r="G5975" s="4">
        <v>0.26592362372283962</v>
      </c>
      <c r="H5975" s="4">
        <v>0.27465111605757525</v>
      </c>
      <c r="I5975" s="4">
        <v>0.89603969120542892</v>
      </c>
    </row>
    <row r="5976" spans="1:9" x14ac:dyDescent="0.25">
      <c r="A5976" s="1">
        <f t="shared" si="375"/>
        <v>45540.916666652178</v>
      </c>
      <c r="B5976">
        <f t="shared" si="372"/>
        <v>22</v>
      </c>
      <c r="C5976">
        <f t="shared" si="373"/>
        <v>5</v>
      </c>
      <c r="D5976">
        <f t="shared" si="374"/>
        <v>9</v>
      </c>
      <c r="E5976" s="4">
        <v>0.2</v>
      </c>
      <c r="F5976" s="4">
        <v>0.21419214653705065</v>
      </c>
      <c r="G5976" s="4">
        <v>0.31627582417184025</v>
      </c>
      <c r="H5976" s="4">
        <v>4.7786235531790788E-2</v>
      </c>
      <c r="I5976" s="4">
        <v>0.9011974345217777</v>
      </c>
    </row>
    <row r="5977" spans="1:9" x14ac:dyDescent="0.25">
      <c r="A5977" s="1">
        <f t="shared" si="375"/>
        <v>45540.958333318842</v>
      </c>
      <c r="B5977">
        <f t="shared" si="372"/>
        <v>23</v>
      </c>
      <c r="C5977">
        <f t="shared" si="373"/>
        <v>5</v>
      </c>
      <c r="D5977">
        <f t="shared" si="374"/>
        <v>9</v>
      </c>
      <c r="E5977" s="4">
        <v>0.2</v>
      </c>
      <c r="F5977" s="4">
        <v>0.43201680611105397</v>
      </c>
      <c r="G5977" s="4">
        <v>0.33982220042752381</v>
      </c>
      <c r="H5977" s="4">
        <v>0.23961250379305093</v>
      </c>
      <c r="I5977" s="4">
        <v>0.89561873944086556</v>
      </c>
    </row>
    <row r="5978" spans="1:9" x14ac:dyDescent="0.25">
      <c r="A5978" s="1">
        <f t="shared" si="375"/>
        <v>45540.999999985506</v>
      </c>
      <c r="B5978">
        <f t="shared" si="372"/>
        <v>0</v>
      </c>
      <c r="C5978">
        <f t="shared" si="373"/>
        <v>6</v>
      </c>
      <c r="D5978">
        <f t="shared" si="374"/>
        <v>9</v>
      </c>
      <c r="E5978" s="4">
        <v>0.2</v>
      </c>
      <c r="F5978" s="4">
        <v>0</v>
      </c>
      <c r="G5978" s="4">
        <v>0.35264853078273545</v>
      </c>
      <c r="H5978" s="4">
        <v>7.864468456648295E-2</v>
      </c>
      <c r="I5978" s="4">
        <v>0.60635465028437108</v>
      </c>
    </row>
    <row r="5979" spans="1:9" x14ac:dyDescent="0.25">
      <c r="A5979" s="1">
        <f t="shared" si="375"/>
        <v>45541.041666652171</v>
      </c>
      <c r="B5979">
        <f t="shared" si="372"/>
        <v>1</v>
      </c>
      <c r="C5979">
        <f t="shared" si="373"/>
        <v>6</v>
      </c>
      <c r="D5979">
        <f t="shared" si="374"/>
        <v>9</v>
      </c>
      <c r="E5979" s="4">
        <v>0.2</v>
      </c>
      <c r="F5979" s="4">
        <v>0.15759363308775667</v>
      </c>
      <c r="G5979" s="4">
        <v>0.20206500746838307</v>
      </c>
      <c r="H5979" s="4">
        <v>0.14319219680568432</v>
      </c>
      <c r="I5979" s="4">
        <v>0.6015191780432263</v>
      </c>
    </row>
    <row r="5980" spans="1:9" x14ac:dyDescent="0.25">
      <c r="A5980" s="1">
        <f t="shared" si="375"/>
        <v>45541.083333318835</v>
      </c>
      <c r="B5980">
        <f t="shared" si="372"/>
        <v>2</v>
      </c>
      <c r="C5980">
        <f t="shared" si="373"/>
        <v>6</v>
      </c>
      <c r="D5980">
        <f t="shared" si="374"/>
        <v>9</v>
      </c>
      <c r="E5980" s="4">
        <v>0.3</v>
      </c>
      <c r="F5980" s="4">
        <v>0.74086849151793155</v>
      </c>
      <c r="G5980" s="4">
        <v>7.636143158527553E-2</v>
      </c>
      <c r="H5980" s="4">
        <v>0.13929258341569886</v>
      </c>
      <c r="I5980" s="4">
        <v>0.59901967009794543</v>
      </c>
    </row>
    <row r="5981" spans="1:9" x14ac:dyDescent="0.25">
      <c r="A5981" s="1">
        <f t="shared" si="375"/>
        <v>45541.124999985499</v>
      </c>
      <c r="B5981">
        <f t="shared" si="372"/>
        <v>3</v>
      </c>
      <c r="C5981">
        <f t="shared" si="373"/>
        <v>6</v>
      </c>
      <c r="D5981">
        <f t="shared" si="374"/>
        <v>9</v>
      </c>
      <c r="E5981" s="4">
        <v>0.2</v>
      </c>
      <c r="F5981" s="4">
        <v>0</v>
      </c>
      <c r="G5981" s="4">
        <v>0.12063626838453442</v>
      </c>
      <c r="H5981" s="4">
        <v>6.1827036518015632E-2</v>
      </c>
      <c r="I5981" s="4">
        <v>0.59919371115497955</v>
      </c>
    </row>
    <row r="5982" spans="1:9" x14ac:dyDescent="0.25">
      <c r="A5982" s="1">
        <f t="shared" si="375"/>
        <v>45541.166666652163</v>
      </c>
      <c r="B5982">
        <f t="shared" si="372"/>
        <v>4</v>
      </c>
      <c r="C5982">
        <f t="shared" si="373"/>
        <v>6</v>
      </c>
      <c r="D5982">
        <f t="shared" si="374"/>
        <v>9</v>
      </c>
      <c r="E5982" s="4">
        <v>0.2</v>
      </c>
      <c r="F5982" s="4">
        <v>0.52632603388799049</v>
      </c>
      <c r="G5982" s="4">
        <v>0.29659713120392989</v>
      </c>
      <c r="H5982" s="4">
        <v>0.3674758176772448</v>
      </c>
      <c r="I5982" s="4">
        <v>0.61878233008165073</v>
      </c>
    </row>
    <row r="5983" spans="1:9" x14ac:dyDescent="0.25">
      <c r="A5983" s="1">
        <f t="shared" si="375"/>
        <v>45541.208333318827</v>
      </c>
      <c r="B5983">
        <f t="shared" si="372"/>
        <v>5</v>
      </c>
      <c r="C5983">
        <f t="shared" si="373"/>
        <v>6</v>
      </c>
      <c r="D5983">
        <f t="shared" si="374"/>
        <v>9</v>
      </c>
      <c r="E5983" s="4">
        <v>0.2</v>
      </c>
      <c r="F5983" s="4">
        <v>0.91738352342742835</v>
      </c>
      <c r="G5983" s="4">
        <v>0.84125594301722717</v>
      </c>
      <c r="H5983" s="4">
        <v>0.26252042109036955</v>
      </c>
      <c r="I5983" s="4">
        <v>0.60753505832748478</v>
      </c>
    </row>
    <row r="5984" spans="1:9" x14ac:dyDescent="0.25">
      <c r="A5984" s="1">
        <f t="shared" si="375"/>
        <v>45541.249999985492</v>
      </c>
      <c r="B5984">
        <f t="shared" si="372"/>
        <v>6</v>
      </c>
      <c r="C5984">
        <f t="shared" si="373"/>
        <v>6</v>
      </c>
      <c r="D5984">
        <f t="shared" si="374"/>
        <v>9</v>
      </c>
      <c r="E5984" s="4">
        <v>0.2</v>
      </c>
      <c r="F5984" s="4">
        <v>1.1504699928937274</v>
      </c>
      <c r="G5984" s="4">
        <v>1.5896074345092686</v>
      </c>
      <c r="H5984" s="4">
        <v>0.22327100109222334</v>
      </c>
      <c r="I5984" s="4">
        <v>0.31069043091075543</v>
      </c>
    </row>
    <row r="5985" spans="1:9" x14ac:dyDescent="0.25">
      <c r="A5985" s="1">
        <f t="shared" si="375"/>
        <v>45541.291666652156</v>
      </c>
      <c r="B5985">
        <f t="shared" si="372"/>
        <v>7</v>
      </c>
      <c r="C5985">
        <f t="shared" si="373"/>
        <v>6</v>
      </c>
      <c r="D5985">
        <f t="shared" si="374"/>
        <v>9</v>
      </c>
      <c r="E5985" s="4">
        <v>0.3</v>
      </c>
      <c r="F5985" s="4">
        <v>2.3855521804441615</v>
      </c>
      <c r="G5985" s="4">
        <v>2.3162674832426364</v>
      </c>
      <c r="H5985" s="4">
        <v>0.3332146629063098</v>
      </c>
      <c r="I5985" s="4">
        <v>0.10406670688830941</v>
      </c>
    </row>
    <row r="5986" spans="1:9" x14ac:dyDescent="0.25">
      <c r="A5986" s="1">
        <f t="shared" si="375"/>
        <v>45541.33333331882</v>
      </c>
      <c r="B5986">
        <f t="shared" si="372"/>
        <v>8</v>
      </c>
      <c r="C5986">
        <f t="shared" si="373"/>
        <v>6</v>
      </c>
      <c r="D5986">
        <f t="shared" si="374"/>
        <v>9</v>
      </c>
      <c r="E5986" s="4">
        <v>0.2</v>
      </c>
      <c r="F5986" s="4">
        <v>2.6921021091484896</v>
      </c>
      <c r="G5986" s="4">
        <v>2.9636400806208525</v>
      </c>
      <c r="H5986" s="4">
        <v>0.4765172189543061</v>
      </c>
      <c r="I5986" s="4">
        <v>8.8490611734575106E-2</v>
      </c>
    </row>
    <row r="5987" spans="1:9" x14ac:dyDescent="0.25">
      <c r="A5987" s="1">
        <f t="shared" si="375"/>
        <v>45541.374999985484</v>
      </c>
      <c r="B5987">
        <f t="shared" si="372"/>
        <v>9</v>
      </c>
      <c r="C5987">
        <f t="shared" si="373"/>
        <v>6</v>
      </c>
      <c r="D5987">
        <f t="shared" si="374"/>
        <v>9</v>
      </c>
      <c r="E5987" s="4">
        <v>0</v>
      </c>
      <c r="F5987" s="4">
        <v>2.5803126668486565</v>
      </c>
      <c r="G5987" s="4">
        <v>3.1920432187678127</v>
      </c>
      <c r="H5987" s="4">
        <v>4.5160696998779976E-2</v>
      </c>
      <c r="I5987" s="4">
        <v>0.11994035006392384</v>
      </c>
    </row>
    <row r="5988" spans="1:9" x14ac:dyDescent="0.25">
      <c r="A5988" s="1">
        <f t="shared" si="375"/>
        <v>45541.416666652149</v>
      </c>
      <c r="B5988">
        <f t="shared" si="372"/>
        <v>10</v>
      </c>
      <c r="C5988">
        <f t="shared" si="373"/>
        <v>6</v>
      </c>
      <c r="D5988">
        <f t="shared" si="374"/>
        <v>9</v>
      </c>
      <c r="E5988" s="4">
        <v>0</v>
      </c>
      <c r="F5988" s="4">
        <v>2.196976331884041</v>
      </c>
      <c r="G5988" s="4">
        <v>3.3051295978693682</v>
      </c>
      <c r="H5988" s="4">
        <v>0.34834365937475648</v>
      </c>
      <c r="I5988" s="4">
        <v>0.10441901821114437</v>
      </c>
    </row>
    <row r="5989" spans="1:9" x14ac:dyDescent="0.25">
      <c r="A5989" s="1">
        <f t="shared" si="375"/>
        <v>45541.458333318813</v>
      </c>
      <c r="B5989">
        <f t="shared" si="372"/>
        <v>11</v>
      </c>
      <c r="C5989">
        <f t="shared" si="373"/>
        <v>6</v>
      </c>
      <c r="D5989">
        <f t="shared" si="374"/>
        <v>9</v>
      </c>
      <c r="E5989" s="4">
        <v>0</v>
      </c>
      <c r="F5989" s="4">
        <v>3.2832441698510899</v>
      </c>
      <c r="G5989" s="4">
        <v>3.2737059902079415</v>
      </c>
      <c r="H5989" s="4">
        <v>0.38981662358134606</v>
      </c>
      <c r="I5989" s="4">
        <v>0.10041999744179739</v>
      </c>
    </row>
    <row r="5990" spans="1:9" x14ac:dyDescent="0.25">
      <c r="A5990" s="1">
        <f t="shared" si="375"/>
        <v>45541.499999985477</v>
      </c>
      <c r="B5990">
        <f t="shared" si="372"/>
        <v>12</v>
      </c>
      <c r="C5990">
        <f t="shared" si="373"/>
        <v>6</v>
      </c>
      <c r="D5990">
        <f t="shared" si="374"/>
        <v>9</v>
      </c>
      <c r="E5990" s="4">
        <v>0</v>
      </c>
      <c r="F5990" s="4">
        <v>2.56332585026394</v>
      </c>
      <c r="G5990" s="4">
        <v>2.2649203250544123</v>
      </c>
      <c r="H5990" s="4">
        <v>0.23163834927349702</v>
      </c>
      <c r="I5990" s="4">
        <v>0.12174430047208162</v>
      </c>
    </row>
    <row r="5991" spans="1:9" x14ac:dyDescent="0.25">
      <c r="A5991" s="1">
        <f t="shared" si="375"/>
        <v>45541.541666652141</v>
      </c>
      <c r="B5991">
        <f t="shared" si="372"/>
        <v>13</v>
      </c>
      <c r="C5991">
        <f t="shared" si="373"/>
        <v>6</v>
      </c>
      <c r="D5991">
        <f t="shared" si="374"/>
        <v>9</v>
      </c>
      <c r="E5991" s="4">
        <v>0</v>
      </c>
      <c r="F5991" s="4">
        <v>2.4225785729080136</v>
      </c>
      <c r="G5991" s="4">
        <v>2.397717892178163</v>
      </c>
      <c r="H5991" s="4">
        <v>0.39919256648268164</v>
      </c>
      <c r="I5991" s="4">
        <v>0.10523790873834628</v>
      </c>
    </row>
    <row r="5992" spans="1:9" x14ac:dyDescent="0.25">
      <c r="A5992" s="1">
        <f t="shared" si="375"/>
        <v>45541.583333318806</v>
      </c>
      <c r="B5992">
        <f t="shared" si="372"/>
        <v>14</v>
      </c>
      <c r="C5992">
        <f t="shared" si="373"/>
        <v>6</v>
      </c>
      <c r="D5992">
        <f t="shared" si="374"/>
        <v>9</v>
      </c>
      <c r="E5992" s="4">
        <v>0</v>
      </c>
      <c r="F5992" s="4">
        <v>2.0517745951167488</v>
      </c>
      <c r="G5992" s="4">
        <v>2.7528012195942084</v>
      </c>
      <c r="H5992" s="4">
        <v>0.39955421080895198</v>
      </c>
      <c r="I5992" s="4">
        <v>9.9150509606531156E-2</v>
      </c>
    </row>
    <row r="5993" spans="1:9" x14ac:dyDescent="0.25">
      <c r="A5993" s="1">
        <f t="shared" si="375"/>
        <v>45541.62499998547</v>
      </c>
      <c r="B5993">
        <f t="shared" si="372"/>
        <v>15</v>
      </c>
      <c r="C5993">
        <f t="shared" si="373"/>
        <v>6</v>
      </c>
      <c r="D5993">
        <f t="shared" si="374"/>
        <v>9</v>
      </c>
      <c r="E5993" s="4">
        <v>0</v>
      </c>
      <c r="F5993" s="4">
        <v>3.1324518526271459</v>
      </c>
      <c r="G5993" s="4">
        <v>3.0038135744350729</v>
      </c>
      <c r="H5993" s="4">
        <v>0.75723743685898937</v>
      </c>
      <c r="I5993" s="4">
        <v>9.9597142960119942E-2</v>
      </c>
    </row>
    <row r="5994" spans="1:9" x14ac:dyDescent="0.25">
      <c r="A5994" s="1">
        <f t="shared" si="375"/>
        <v>45541.666666652134</v>
      </c>
      <c r="B5994">
        <f t="shared" si="372"/>
        <v>16</v>
      </c>
      <c r="C5994">
        <f t="shared" si="373"/>
        <v>6</v>
      </c>
      <c r="D5994">
        <f t="shared" si="374"/>
        <v>9</v>
      </c>
      <c r="E5994" s="4">
        <v>0</v>
      </c>
      <c r="F5994" s="4">
        <v>2.7840703417149246</v>
      </c>
      <c r="G5994" s="4">
        <v>3.1116595171360286</v>
      </c>
      <c r="H5994" s="4">
        <v>1.0259515097516416</v>
      </c>
      <c r="I5994" s="4">
        <v>1.2048213770751202</v>
      </c>
    </row>
    <row r="5995" spans="1:9" x14ac:dyDescent="0.25">
      <c r="A5995" s="1">
        <f t="shared" si="375"/>
        <v>45541.708333318798</v>
      </c>
      <c r="B5995">
        <f t="shared" si="372"/>
        <v>17</v>
      </c>
      <c r="C5995">
        <f t="shared" si="373"/>
        <v>6</v>
      </c>
      <c r="D5995">
        <f t="shared" si="374"/>
        <v>9</v>
      </c>
      <c r="E5995" s="4">
        <v>0</v>
      </c>
      <c r="F5995" s="4">
        <v>2.3407192435864279</v>
      </c>
      <c r="G5995" s="4">
        <v>3.6659811384445313</v>
      </c>
      <c r="H5995" s="4">
        <v>1.5227384650791393</v>
      </c>
      <c r="I5995" s="4">
        <v>1.5043172781839533</v>
      </c>
    </row>
    <row r="5996" spans="1:9" x14ac:dyDescent="0.25">
      <c r="A5996" s="1">
        <f t="shared" si="375"/>
        <v>45541.749999985463</v>
      </c>
      <c r="B5996">
        <f t="shared" si="372"/>
        <v>18</v>
      </c>
      <c r="C5996">
        <f t="shared" si="373"/>
        <v>6</v>
      </c>
      <c r="D5996">
        <f t="shared" si="374"/>
        <v>9</v>
      </c>
      <c r="E5996" s="4">
        <v>0</v>
      </c>
      <c r="F5996" s="4">
        <v>3.1934254419811472</v>
      </c>
      <c r="G5996" s="4">
        <v>3.8482542238776087</v>
      </c>
      <c r="H5996" s="4">
        <v>1.3429251273638483</v>
      </c>
      <c r="I5996" s="4">
        <v>1.1977387989881607</v>
      </c>
    </row>
    <row r="5997" spans="1:9" x14ac:dyDescent="0.25">
      <c r="A5997" s="1">
        <f t="shared" si="375"/>
        <v>45541.791666652127</v>
      </c>
      <c r="B5997">
        <f t="shared" si="372"/>
        <v>19</v>
      </c>
      <c r="C5997">
        <f t="shared" si="373"/>
        <v>6</v>
      </c>
      <c r="D5997">
        <f t="shared" si="374"/>
        <v>9</v>
      </c>
      <c r="E5997" s="4">
        <v>0.2</v>
      </c>
      <c r="F5997" s="4">
        <v>3.0426559468952572</v>
      </c>
      <c r="G5997" s="4">
        <v>2.2578893190511775</v>
      </c>
      <c r="H5997" s="4">
        <v>1.0922398757162675</v>
      </c>
      <c r="I5997" s="4">
        <v>1.124160032959775</v>
      </c>
    </row>
    <row r="5998" spans="1:9" x14ac:dyDescent="0.25">
      <c r="A5998" s="1">
        <f t="shared" si="375"/>
        <v>45541.833333318791</v>
      </c>
      <c r="B5998">
        <f t="shared" si="372"/>
        <v>20</v>
      </c>
      <c r="C5998">
        <f t="shared" si="373"/>
        <v>6</v>
      </c>
      <c r="D5998">
        <f t="shared" si="374"/>
        <v>9</v>
      </c>
      <c r="E5998" s="4">
        <v>0.2</v>
      </c>
      <c r="F5998" s="4">
        <v>1.4514657620030293</v>
      </c>
      <c r="G5998" s="4">
        <v>1.3287809195440718</v>
      </c>
      <c r="H5998" s="4">
        <v>0.82239778149536302</v>
      </c>
      <c r="I5998" s="4">
        <v>0.88342327889530259</v>
      </c>
    </row>
    <row r="5999" spans="1:9" x14ac:dyDescent="0.25">
      <c r="A5999" s="1">
        <f t="shared" si="375"/>
        <v>45541.874999985455</v>
      </c>
      <c r="B5999">
        <f t="shared" si="372"/>
        <v>21</v>
      </c>
      <c r="C5999">
        <f t="shared" si="373"/>
        <v>6</v>
      </c>
      <c r="D5999">
        <f t="shared" si="374"/>
        <v>9</v>
      </c>
      <c r="E5999" s="4">
        <v>0.2</v>
      </c>
      <c r="F5999" s="4">
        <v>0.44931081219109004</v>
      </c>
      <c r="G5999" s="4">
        <v>0.43291308164027875</v>
      </c>
      <c r="H5999" s="4">
        <v>0.2889367469580989</v>
      </c>
      <c r="I5999" s="4">
        <v>0.89927641604274033</v>
      </c>
    </row>
    <row r="6000" spans="1:9" x14ac:dyDescent="0.25">
      <c r="A6000" s="1">
        <f t="shared" si="375"/>
        <v>45541.91666665212</v>
      </c>
      <c r="B6000">
        <f t="shared" si="372"/>
        <v>22</v>
      </c>
      <c r="C6000">
        <f t="shared" si="373"/>
        <v>6</v>
      </c>
      <c r="D6000">
        <f t="shared" si="374"/>
        <v>9</v>
      </c>
      <c r="E6000" s="4">
        <v>0.2</v>
      </c>
      <c r="F6000" s="4">
        <v>0</v>
      </c>
      <c r="G6000" s="4">
        <v>0.36262517445883319</v>
      </c>
      <c r="H6000" s="4">
        <v>0.19934518904399032</v>
      </c>
      <c r="I6000" s="4">
        <v>0.90331734516116968</v>
      </c>
    </row>
    <row r="6001" spans="1:9" x14ac:dyDescent="0.25">
      <c r="A6001" s="1">
        <f t="shared" si="375"/>
        <v>45541.958333318784</v>
      </c>
      <c r="B6001">
        <f t="shared" si="372"/>
        <v>23</v>
      </c>
      <c r="C6001">
        <f t="shared" si="373"/>
        <v>6</v>
      </c>
      <c r="D6001">
        <f t="shared" si="374"/>
        <v>9</v>
      </c>
      <c r="E6001" s="4">
        <v>0.2</v>
      </c>
      <c r="F6001" s="4">
        <v>0</v>
      </c>
      <c r="G6001" s="4">
        <v>0.41387842668490626</v>
      </c>
      <c r="H6001" s="4">
        <v>0.24747689163507736</v>
      </c>
      <c r="I6001" s="4">
        <v>0.89386807285138714</v>
      </c>
    </row>
    <row r="6002" spans="1:9" x14ac:dyDescent="0.25">
      <c r="A6002" s="1">
        <f t="shared" si="375"/>
        <v>45541.999999985448</v>
      </c>
      <c r="B6002">
        <f t="shared" si="372"/>
        <v>0</v>
      </c>
      <c r="C6002">
        <f t="shared" si="373"/>
        <v>7</v>
      </c>
      <c r="D6002">
        <f t="shared" si="374"/>
        <v>9</v>
      </c>
      <c r="E6002" s="4">
        <v>0.2</v>
      </c>
      <c r="F6002" s="4">
        <v>0.25787508520545366</v>
      </c>
      <c r="G6002" s="4">
        <v>0.4358451149730842</v>
      </c>
      <c r="H6002" s="4">
        <v>0.14998596250284316</v>
      </c>
      <c r="I6002" s="4">
        <v>0.60203116697499226</v>
      </c>
    </row>
    <row r="6003" spans="1:9" x14ac:dyDescent="0.25">
      <c r="A6003" s="1">
        <f t="shared" si="375"/>
        <v>45542.041666652112</v>
      </c>
      <c r="B6003">
        <f t="shared" si="372"/>
        <v>1</v>
      </c>
      <c r="C6003">
        <f t="shared" si="373"/>
        <v>7</v>
      </c>
      <c r="D6003">
        <f t="shared" si="374"/>
        <v>9</v>
      </c>
      <c r="E6003" s="4">
        <v>0.2</v>
      </c>
      <c r="F6003" s="4">
        <v>0</v>
      </c>
      <c r="G6003" s="4">
        <v>0.2212634076900776</v>
      </c>
      <c r="H6003" s="4">
        <v>8.1841743575643319E-2</v>
      </c>
      <c r="I6003" s="4">
        <v>0.60701274864617949</v>
      </c>
    </row>
    <row r="6004" spans="1:9" x14ac:dyDescent="0.25">
      <c r="A6004" s="1">
        <f t="shared" si="375"/>
        <v>45542.083333318777</v>
      </c>
      <c r="B6004">
        <f t="shared" si="372"/>
        <v>2</v>
      </c>
      <c r="C6004">
        <f t="shared" si="373"/>
        <v>7</v>
      </c>
      <c r="D6004">
        <f t="shared" si="374"/>
        <v>9</v>
      </c>
      <c r="E6004" s="4">
        <v>0.2</v>
      </c>
      <c r="F6004" s="4">
        <v>0.7242130551248589</v>
      </c>
      <c r="G6004" s="4">
        <v>0.11776906191157793</v>
      </c>
      <c r="H6004" s="4">
        <v>0.15170626385001856</v>
      </c>
      <c r="I6004" s="4">
        <v>0.60392983307462478</v>
      </c>
    </row>
    <row r="6005" spans="1:9" x14ac:dyDescent="0.25">
      <c r="A6005" s="1">
        <f t="shared" si="375"/>
        <v>45542.124999985441</v>
      </c>
      <c r="B6005">
        <f t="shared" si="372"/>
        <v>3</v>
      </c>
      <c r="C6005">
        <f t="shared" si="373"/>
        <v>7</v>
      </c>
      <c r="D6005">
        <f t="shared" si="374"/>
        <v>9</v>
      </c>
      <c r="E6005" s="4">
        <v>0.2</v>
      </c>
      <c r="F6005" s="4">
        <v>0.21745438597748748</v>
      </c>
      <c r="G6005" s="4">
        <v>0.45612084080586718</v>
      </c>
      <c r="H6005" s="4">
        <v>0.22802535952194869</v>
      </c>
      <c r="I6005" s="4">
        <v>0.58988439271049831</v>
      </c>
    </row>
    <row r="6006" spans="1:9" x14ac:dyDescent="0.25">
      <c r="A6006" s="1">
        <f t="shared" si="375"/>
        <v>45542.166666652105</v>
      </c>
      <c r="B6006">
        <f t="shared" si="372"/>
        <v>4</v>
      </c>
      <c r="C6006">
        <f t="shared" si="373"/>
        <v>7</v>
      </c>
      <c r="D6006">
        <f t="shared" si="374"/>
        <v>9</v>
      </c>
      <c r="E6006" s="4">
        <v>0.3</v>
      </c>
      <c r="F6006" s="4">
        <v>0.93411807430286675</v>
      </c>
      <c r="G6006" s="4">
        <v>0</v>
      </c>
      <c r="H6006" s="4">
        <v>0.18025017001041066</v>
      </c>
      <c r="I6006" s="4">
        <v>0.59599476795311379</v>
      </c>
    </row>
    <row r="6007" spans="1:9" x14ac:dyDescent="0.25">
      <c r="A6007" s="1">
        <f t="shared" si="375"/>
        <v>45542.208333318769</v>
      </c>
      <c r="B6007">
        <f t="shared" si="372"/>
        <v>5</v>
      </c>
      <c r="C6007">
        <f t="shared" si="373"/>
        <v>7</v>
      </c>
      <c r="D6007">
        <f t="shared" si="374"/>
        <v>9</v>
      </c>
      <c r="E6007" s="4">
        <v>0.2</v>
      </c>
      <c r="F6007" s="4">
        <v>0</v>
      </c>
      <c r="G6007" s="4">
        <v>0.65075908752799316</v>
      </c>
      <c r="H6007" s="4">
        <v>8.0937082992919601E-2</v>
      </c>
      <c r="I6007" s="4">
        <v>0.60840643572521724</v>
      </c>
    </row>
    <row r="6008" spans="1:9" x14ac:dyDescent="0.25">
      <c r="A6008" s="1">
        <f t="shared" si="375"/>
        <v>45542.249999985434</v>
      </c>
      <c r="B6008">
        <f t="shared" si="372"/>
        <v>6</v>
      </c>
      <c r="C6008">
        <f t="shared" si="373"/>
        <v>7</v>
      </c>
      <c r="D6008">
        <f t="shared" si="374"/>
        <v>9</v>
      </c>
      <c r="E6008" s="4">
        <v>0.2</v>
      </c>
      <c r="F6008" s="4">
        <v>2.5233458692803081</v>
      </c>
      <c r="G6008" s="4">
        <v>1.6139362113662064</v>
      </c>
      <c r="H6008" s="4">
        <v>0.30726147619682626</v>
      </c>
      <c r="I6008" s="4">
        <v>0.30739054699685825</v>
      </c>
    </row>
    <row r="6009" spans="1:9" x14ac:dyDescent="0.25">
      <c r="A6009" s="1">
        <f t="shared" si="375"/>
        <v>45542.291666652098</v>
      </c>
      <c r="B6009">
        <f t="shared" si="372"/>
        <v>7</v>
      </c>
      <c r="C6009">
        <f t="shared" si="373"/>
        <v>7</v>
      </c>
      <c r="D6009">
        <f t="shared" si="374"/>
        <v>9</v>
      </c>
      <c r="E6009" s="4">
        <v>0.2</v>
      </c>
      <c r="F6009" s="4">
        <v>2.6238518254986691</v>
      </c>
      <c r="G6009" s="4">
        <v>2.2833116946337544</v>
      </c>
      <c r="H6009" s="4">
        <v>0.1449693648614899</v>
      </c>
      <c r="I6009" s="4">
        <v>8.3797714510455978E-2</v>
      </c>
    </row>
    <row r="6010" spans="1:9" x14ac:dyDescent="0.25">
      <c r="A6010" s="1">
        <f t="shared" si="375"/>
        <v>45542.333333318762</v>
      </c>
      <c r="B6010">
        <f t="shared" si="372"/>
        <v>8</v>
      </c>
      <c r="C6010">
        <f t="shared" si="373"/>
        <v>7</v>
      </c>
      <c r="D6010">
        <f t="shared" si="374"/>
        <v>9</v>
      </c>
      <c r="E6010" s="4">
        <v>0.3</v>
      </c>
      <c r="F6010" s="4">
        <v>2.2002748321197401</v>
      </c>
      <c r="G6010" s="4">
        <v>3.1806694996950426</v>
      </c>
      <c r="H6010" s="4">
        <v>0.22782060229421455</v>
      </c>
      <c r="I6010" s="4">
        <v>9.6609013331675736E-2</v>
      </c>
    </row>
    <row r="6011" spans="1:9" x14ac:dyDescent="0.25">
      <c r="A6011" s="1">
        <f t="shared" si="375"/>
        <v>45542.374999985426</v>
      </c>
      <c r="B6011">
        <f t="shared" si="372"/>
        <v>9</v>
      </c>
      <c r="C6011">
        <f t="shared" si="373"/>
        <v>7</v>
      </c>
      <c r="D6011">
        <f t="shared" si="374"/>
        <v>9</v>
      </c>
      <c r="E6011" s="4">
        <v>0.2</v>
      </c>
      <c r="F6011" s="4">
        <v>1.7121190070210446</v>
      </c>
      <c r="G6011" s="4">
        <v>3.8393314681718307</v>
      </c>
      <c r="H6011" s="4">
        <v>0.33059383537508213</v>
      </c>
      <c r="I6011" s="4">
        <v>0.1176898390760413</v>
      </c>
    </row>
    <row r="6012" spans="1:9" x14ac:dyDescent="0.25">
      <c r="A6012" s="1">
        <f t="shared" si="375"/>
        <v>45542.41666665209</v>
      </c>
      <c r="B6012">
        <f t="shared" si="372"/>
        <v>10</v>
      </c>
      <c r="C6012">
        <f t="shared" si="373"/>
        <v>7</v>
      </c>
      <c r="D6012">
        <f t="shared" si="374"/>
        <v>9</v>
      </c>
      <c r="E6012" s="4">
        <v>0.2</v>
      </c>
      <c r="F6012" s="4">
        <v>3.1720295678243629</v>
      </c>
      <c r="G6012" s="4">
        <v>3.1587644594890341</v>
      </c>
      <c r="H6012" s="4">
        <v>0.2291319675175556</v>
      </c>
      <c r="I6012" s="4">
        <v>9.8886689158161845E-2</v>
      </c>
    </row>
    <row r="6013" spans="1:9" x14ac:dyDescent="0.25">
      <c r="A6013" s="1">
        <f t="shared" si="375"/>
        <v>45542.458333318755</v>
      </c>
      <c r="B6013">
        <f t="shared" si="372"/>
        <v>11</v>
      </c>
      <c r="C6013">
        <f t="shared" si="373"/>
        <v>7</v>
      </c>
      <c r="D6013">
        <f t="shared" si="374"/>
        <v>9</v>
      </c>
      <c r="E6013" s="4">
        <v>0</v>
      </c>
      <c r="F6013" s="4">
        <v>2.56772538236521</v>
      </c>
      <c r="G6013" s="4">
        <v>3.1054091118007499</v>
      </c>
      <c r="H6013" s="4">
        <v>0.19243604219560712</v>
      </c>
      <c r="I6013" s="4">
        <v>0.11079855048915904</v>
      </c>
    </row>
    <row r="6014" spans="1:9" x14ac:dyDescent="0.25">
      <c r="A6014" s="1">
        <f t="shared" si="375"/>
        <v>45542.499999985419</v>
      </c>
      <c r="B6014">
        <f t="shared" si="372"/>
        <v>12</v>
      </c>
      <c r="C6014">
        <f t="shared" si="373"/>
        <v>7</v>
      </c>
      <c r="D6014">
        <f t="shared" si="374"/>
        <v>9</v>
      </c>
      <c r="E6014" s="4">
        <v>0</v>
      </c>
      <c r="F6014" s="4">
        <v>2.6311246038252256</v>
      </c>
      <c r="G6014" s="4">
        <v>2.3972334153959403</v>
      </c>
      <c r="H6014" s="4">
        <v>9.480572720754285E-2</v>
      </c>
      <c r="I6014" s="4">
        <v>0.10551448974454394</v>
      </c>
    </row>
    <row r="6015" spans="1:9" x14ac:dyDescent="0.25">
      <c r="A6015" s="1">
        <f t="shared" si="375"/>
        <v>45542.541666652083</v>
      </c>
      <c r="B6015">
        <f t="shared" si="372"/>
        <v>13</v>
      </c>
      <c r="C6015">
        <f t="shared" si="373"/>
        <v>7</v>
      </c>
      <c r="D6015">
        <f t="shared" si="374"/>
        <v>9</v>
      </c>
      <c r="E6015" s="4">
        <v>0</v>
      </c>
      <c r="F6015" s="4">
        <v>3.7541194137009608</v>
      </c>
      <c r="G6015" s="4">
        <v>2.0790003322234782</v>
      </c>
      <c r="H6015" s="4">
        <v>0.17024334537925995</v>
      </c>
      <c r="I6015" s="4">
        <v>0.11141663780055452</v>
      </c>
    </row>
    <row r="6016" spans="1:9" x14ac:dyDescent="0.25">
      <c r="A6016" s="1">
        <f t="shared" si="375"/>
        <v>45542.583333318747</v>
      </c>
      <c r="B6016">
        <f t="shared" si="372"/>
        <v>14</v>
      </c>
      <c r="C6016">
        <f t="shared" si="373"/>
        <v>7</v>
      </c>
      <c r="D6016">
        <f t="shared" si="374"/>
        <v>9</v>
      </c>
      <c r="E6016" s="4">
        <v>0</v>
      </c>
      <c r="F6016" s="4">
        <v>1.8665735097374094</v>
      </c>
      <c r="G6016" s="4">
        <v>2.9728582921680138</v>
      </c>
      <c r="H6016" s="4">
        <v>0.26880966504992088</v>
      </c>
      <c r="I6016" s="4">
        <v>8.6324970549948782E-2</v>
      </c>
    </row>
    <row r="6017" spans="1:9" x14ac:dyDescent="0.25">
      <c r="A6017" s="1">
        <f t="shared" si="375"/>
        <v>45542.624999985412</v>
      </c>
      <c r="B6017">
        <f t="shared" si="372"/>
        <v>15</v>
      </c>
      <c r="C6017">
        <f t="shared" si="373"/>
        <v>7</v>
      </c>
      <c r="D6017">
        <f t="shared" si="374"/>
        <v>9</v>
      </c>
      <c r="E6017" s="4">
        <v>0</v>
      </c>
      <c r="F6017" s="4">
        <v>2.7576291600022929</v>
      </c>
      <c r="G6017" s="4">
        <v>2.8121839155878221</v>
      </c>
      <c r="H6017" s="4">
        <v>0.83332539458715549</v>
      </c>
      <c r="I6017" s="4">
        <v>0.10841176795442597</v>
      </c>
    </row>
    <row r="6018" spans="1:9" x14ac:dyDescent="0.25">
      <c r="A6018" s="1">
        <f t="shared" si="375"/>
        <v>45542.666666652076</v>
      </c>
      <c r="B6018">
        <f t="shared" si="372"/>
        <v>16</v>
      </c>
      <c r="C6018">
        <f t="shared" si="373"/>
        <v>7</v>
      </c>
      <c r="D6018">
        <f t="shared" si="374"/>
        <v>9</v>
      </c>
      <c r="E6018" s="4">
        <v>0</v>
      </c>
      <c r="F6018" s="4">
        <v>2.4399470968727099</v>
      </c>
      <c r="G6018" s="4">
        <v>2.9578748214379589</v>
      </c>
      <c r="H6018" s="4">
        <v>1.2388627555943235</v>
      </c>
      <c r="I6018" s="4">
        <v>1.2200156710679892</v>
      </c>
    </row>
    <row r="6019" spans="1:9" x14ac:dyDescent="0.25">
      <c r="A6019" s="1">
        <f t="shared" si="375"/>
        <v>45542.70833331874</v>
      </c>
      <c r="B6019">
        <f t="shared" ref="B6019:B6082" si="376">HOUR(A6019)</f>
        <v>17</v>
      </c>
      <c r="C6019">
        <f t="shared" ref="C6019:C6082" si="377">DAY(A6019)</f>
        <v>7</v>
      </c>
      <c r="D6019">
        <f t="shared" ref="D6019:D6082" si="378">MONTH(A6019)</f>
        <v>9</v>
      </c>
      <c r="E6019" s="4">
        <v>0</v>
      </c>
      <c r="F6019" s="4">
        <v>2.8609678879818694</v>
      </c>
      <c r="G6019" s="4">
        <v>3.7721238923656784</v>
      </c>
      <c r="H6019" s="4">
        <v>1.6798792591409133</v>
      </c>
      <c r="I6019" s="4">
        <v>1.4954088843991507</v>
      </c>
    </row>
    <row r="6020" spans="1:9" x14ac:dyDescent="0.25">
      <c r="A6020" s="1">
        <f t="shared" ref="A6020:A6083" si="379">A6019+(1/24)</f>
        <v>45542.749999985404</v>
      </c>
      <c r="B6020">
        <f t="shared" si="376"/>
        <v>18</v>
      </c>
      <c r="C6020">
        <f t="shared" si="377"/>
        <v>7</v>
      </c>
      <c r="D6020">
        <f t="shared" si="378"/>
        <v>9</v>
      </c>
      <c r="E6020" s="4">
        <v>0.3</v>
      </c>
      <c r="F6020" s="4">
        <v>3.5394539905701121</v>
      </c>
      <c r="G6020" s="4">
        <v>3.639426781836673</v>
      </c>
      <c r="H6020" s="4">
        <v>0.97210967208090626</v>
      </c>
      <c r="I6020" s="4">
        <v>1.2106444037252841</v>
      </c>
    </row>
    <row r="6021" spans="1:9" x14ac:dyDescent="0.25">
      <c r="A6021" s="1">
        <f t="shared" si="379"/>
        <v>45542.791666652069</v>
      </c>
      <c r="B6021">
        <f t="shared" si="376"/>
        <v>19</v>
      </c>
      <c r="C6021">
        <f t="shared" si="377"/>
        <v>7</v>
      </c>
      <c r="D6021">
        <f t="shared" si="378"/>
        <v>9</v>
      </c>
      <c r="E6021" s="4">
        <v>0.2</v>
      </c>
      <c r="F6021" s="4">
        <v>1.676898997812029</v>
      </c>
      <c r="G6021" s="4">
        <v>2.4629028174689003</v>
      </c>
      <c r="H6021" s="4">
        <v>1.1352751597182369</v>
      </c>
      <c r="I6021" s="4">
        <v>1.1090993976782055</v>
      </c>
    </row>
    <row r="6022" spans="1:9" x14ac:dyDescent="0.25">
      <c r="A6022" s="1">
        <f t="shared" si="379"/>
        <v>45542.833333318733</v>
      </c>
      <c r="B6022">
        <f t="shared" si="376"/>
        <v>20</v>
      </c>
      <c r="C6022">
        <f t="shared" si="377"/>
        <v>7</v>
      </c>
      <c r="D6022">
        <f t="shared" si="378"/>
        <v>9</v>
      </c>
      <c r="E6022" s="4">
        <v>0.2</v>
      </c>
      <c r="F6022" s="4">
        <v>1.0625156753185803</v>
      </c>
      <c r="G6022" s="4">
        <v>1.457001564536339</v>
      </c>
      <c r="H6022" s="4">
        <v>0.82374369304670914</v>
      </c>
      <c r="I6022" s="4">
        <v>0.89734857696607806</v>
      </c>
    </row>
    <row r="6023" spans="1:9" x14ac:dyDescent="0.25">
      <c r="A6023" s="1">
        <f t="shared" si="379"/>
        <v>45542.874999985397</v>
      </c>
      <c r="B6023">
        <f t="shared" si="376"/>
        <v>21</v>
      </c>
      <c r="C6023">
        <f t="shared" si="377"/>
        <v>7</v>
      </c>
      <c r="D6023">
        <f t="shared" si="378"/>
        <v>9</v>
      </c>
      <c r="E6023" s="4">
        <v>0.2</v>
      </c>
      <c r="F6023" s="4">
        <v>0.66158895207814405</v>
      </c>
      <c r="G6023" s="4">
        <v>0.41119448465325115</v>
      </c>
      <c r="H6023" s="4">
        <v>0.36164006026221834</v>
      </c>
      <c r="I6023" s="4">
        <v>0.91051032401588605</v>
      </c>
    </row>
    <row r="6024" spans="1:9" x14ac:dyDescent="0.25">
      <c r="A6024" s="1">
        <f t="shared" si="379"/>
        <v>45542.916666652061</v>
      </c>
      <c r="B6024">
        <f t="shared" si="376"/>
        <v>22</v>
      </c>
      <c r="C6024">
        <f t="shared" si="377"/>
        <v>7</v>
      </c>
      <c r="D6024">
        <f t="shared" si="378"/>
        <v>9</v>
      </c>
      <c r="E6024" s="4">
        <v>0.2</v>
      </c>
      <c r="F6024" s="4">
        <v>1.3443226817265246</v>
      </c>
      <c r="G6024" s="4">
        <v>0.21964584306158752</v>
      </c>
      <c r="H6024" s="4">
        <v>0.13511680760412811</v>
      </c>
      <c r="I6024" s="4">
        <v>0.90073237475155654</v>
      </c>
    </row>
    <row r="6025" spans="1:9" x14ac:dyDescent="0.25">
      <c r="A6025" s="1">
        <f t="shared" si="379"/>
        <v>45542.958333318726</v>
      </c>
      <c r="B6025">
        <f t="shared" si="376"/>
        <v>23</v>
      </c>
      <c r="C6025">
        <f t="shared" si="377"/>
        <v>7</v>
      </c>
      <c r="D6025">
        <f t="shared" si="378"/>
        <v>9</v>
      </c>
      <c r="E6025" s="4">
        <v>0.2</v>
      </c>
      <c r="F6025" s="4">
        <v>0</v>
      </c>
      <c r="G6025" s="4">
        <v>0.53751408703857251</v>
      </c>
      <c r="H6025" s="4">
        <v>0.35867516225693863</v>
      </c>
      <c r="I6025" s="4">
        <v>0.90543309580115583</v>
      </c>
    </row>
    <row r="6026" spans="1:9" x14ac:dyDescent="0.25">
      <c r="A6026" s="1">
        <f t="shared" si="379"/>
        <v>45542.99999998539</v>
      </c>
      <c r="B6026">
        <f t="shared" si="376"/>
        <v>0</v>
      </c>
      <c r="C6026">
        <f t="shared" si="377"/>
        <v>8</v>
      </c>
      <c r="D6026">
        <f t="shared" si="378"/>
        <v>9</v>
      </c>
      <c r="E6026" s="4">
        <v>0.3</v>
      </c>
      <c r="F6026" s="4">
        <v>0</v>
      </c>
      <c r="G6026" s="4">
        <v>0</v>
      </c>
      <c r="H6026" s="4">
        <v>0.32137905922174886</v>
      </c>
      <c r="I6026" s="4">
        <v>0.6032242436420534</v>
      </c>
    </row>
    <row r="6027" spans="1:9" x14ac:dyDescent="0.25">
      <c r="A6027" s="1">
        <f t="shared" si="379"/>
        <v>45543.041666652054</v>
      </c>
      <c r="B6027">
        <f t="shared" si="376"/>
        <v>1</v>
      </c>
      <c r="C6027">
        <f t="shared" si="377"/>
        <v>8</v>
      </c>
      <c r="D6027">
        <f t="shared" si="378"/>
        <v>9</v>
      </c>
      <c r="E6027" s="4">
        <v>0.2</v>
      </c>
      <c r="F6027" s="4">
        <v>0.49334706515347515</v>
      </c>
      <c r="G6027" s="4">
        <v>0.27025356180423399</v>
      </c>
      <c r="H6027" s="4">
        <v>0.16744407964568708</v>
      </c>
      <c r="I6027" s="4">
        <v>0.59784491184119859</v>
      </c>
    </row>
    <row r="6028" spans="1:9" x14ac:dyDescent="0.25">
      <c r="A6028" s="1">
        <f t="shared" si="379"/>
        <v>45543.083333318718</v>
      </c>
      <c r="B6028">
        <f t="shared" si="376"/>
        <v>2</v>
      </c>
      <c r="C6028">
        <f t="shared" si="377"/>
        <v>8</v>
      </c>
      <c r="D6028">
        <f t="shared" si="378"/>
        <v>9</v>
      </c>
      <c r="E6028" s="4">
        <v>0.3</v>
      </c>
      <c r="F6028" s="4">
        <v>0</v>
      </c>
      <c r="G6028" s="4">
        <v>0.39045039648943031</v>
      </c>
      <c r="H6028" s="4">
        <v>0</v>
      </c>
      <c r="I6028" s="4">
        <v>0.59451281985464188</v>
      </c>
    </row>
    <row r="6029" spans="1:9" x14ac:dyDescent="0.25">
      <c r="A6029" s="1">
        <f t="shared" si="379"/>
        <v>45543.124999985383</v>
      </c>
      <c r="B6029">
        <f t="shared" si="376"/>
        <v>3</v>
      </c>
      <c r="C6029">
        <f t="shared" si="377"/>
        <v>8</v>
      </c>
      <c r="D6029">
        <f t="shared" si="378"/>
        <v>9</v>
      </c>
      <c r="E6029" s="4">
        <v>0.3</v>
      </c>
      <c r="F6029" s="4">
        <v>1.0278972380915092</v>
      </c>
      <c r="G6029" s="4">
        <v>0.21982770297301596</v>
      </c>
      <c r="H6029" s="4">
        <v>0.19183043765027818</v>
      </c>
      <c r="I6029" s="4">
        <v>0.61531846922335354</v>
      </c>
    </row>
    <row r="6030" spans="1:9" x14ac:dyDescent="0.25">
      <c r="A6030" s="1">
        <f t="shared" si="379"/>
        <v>45543.166666652047</v>
      </c>
      <c r="B6030">
        <f t="shared" si="376"/>
        <v>4</v>
      </c>
      <c r="C6030">
        <f t="shared" si="377"/>
        <v>8</v>
      </c>
      <c r="D6030">
        <f t="shared" si="378"/>
        <v>9</v>
      </c>
      <c r="E6030" s="4">
        <v>0.3</v>
      </c>
      <c r="F6030" s="4">
        <v>1.2076754360998476E-2</v>
      </c>
      <c r="G6030" s="4">
        <v>0.3120992487105187</v>
      </c>
      <c r="H6030" s="4">
        <v>0.30821625113935336</v>
      </c>
      <c r="I6030" s="4">
        <v>0.5940638703699862</v>
      </c>
    </row>
    <row r="6031" spans="1:9" x14ac:dyDescent="0.25">
      <c r="A6031" s="1">
        <f t="shared" si="379"/>
        <v>45543.208333318711</v>
      </c>
      <c r="B6031">
        <f t="shared" si="376"/>
        <v>5</v>
      </c>
      <c r="C6031">
        <f t="shared" si="377"/>
        <v>8</v>
      </c>
      <c r="D6031">
        <f t="shared" si="378"/>
        <v>9</v>
      </c>
      <c r="E6031" s="4">
        <v>0.3</v>
      </c>
      <c r="F6031" s="4">
        <v>0</v>
      </c>
      <c r="G6031" s="4">
        <v>0.62375721656623351</v>
      </c>
      <c r="H6031" s="4">
        <v>0.14433662737535805</v>
      </c>
      <c r="I6031" s="4">
        <v>0.58394082120996649</v>
      </c>
    </row>
    <row r="6032" spans="1:9" x14ac:dyDescent="0.25">
      <c r="A6032" s="1">
        <f t="shared" si="379"/>
        <v>45543.249999985375</v>
      </c>
      <c r="B6032">
        <f t="shared" si="376"/>
        <v>6</v>
      </c>
      <c r="C6032">
        <f t="shared" si="377"/>
        <v>8</v>
      </c>
      <c r="D6032">
        <f t="shared" si="378"/>
        <v>9</v>
      </c>
      <c r="E6032" s="4">
        <v>0</v>
      </c>
      <c r="F6032" s="4">
        <v>2.1305009423498498</v>
      </c>
      <c r="G6032" s="4">
        <v>1.4001130978045411</v>
      </c>
      <c r="H6032" s="4">
        <v>0.31238161733002745</v>
      </c>
      <c r="I6032" s="4">
        <v>0.30024588277506586</v>
      </c>
    </row>
    <row r="6033" spans="1:9" x14ac:dyDescent="0.25">
      <c r="A6033" s="1">
        <f t="shared" si="379"/>
        <v>45543.29166665204</v>
      </c>
      <c r="B6033">
        <f t="shared" si="376"/>
        <v>7</v>
      </c>
      <c r="C6033">
        <f t="shared" si="377"/>
        <v>8</v>
      </c>
      <c r="D6033">
        <f t="shared" si="378"/>
        <v>9</v>
      </c>
      <c r="E6033" s="4">
        <v>0</v>
      </c>
      <c r="F6033" s="4">
        <v>1.8322409062971283</v>
      </c>
      <c r="G6033" s="4">
        <v>2.5581157208056395</v>
      </c>
      <c r="H6033" s="4">
        <v>0.20531679317586973</v>
      </c>
      <c r="I6033" s="4">
        <v>8.6024311993389876E-2</v>
      </c>
    </row>
    <row r="6034" spans="1:9" x14ac:dyDescent="0.25">
      <c r="A6034" s="1">
        <f t="shared" si="379"/>
        <v>45543.333333318704</v>
      </c>
      <c r="B6034">
        <f t="shared" si="376"/>
        <v>8</v>
      </c>
      <c r="C6034">
        <f t="shared" si="377"/>
        <v>8</v>
      </c>
      <c r="D6034">
        <f t="shared" si="378"/>
        <v>9</v>
      </c>
      <c r="E6034" s="4">
        <v>0</v>
      </c>
      <c r="F6034" s="4">
        <v>1.8204311877359691</v>
      </c>
      <c r="G6034" s="4">
        <v>2.6982456445753678</v>
      </c>
      <c r="H6034" s="4">
        <v>0.45618495051265395</v>
      </c>
      <c r="I6034" s="4">
        <v>9.8457516880099613E-2</v>
      </c>
    </row>
    <row r="6035" spans="1:9" x14ac:dyDescent="0.25">
      <c r="A6035" s="1">
        <f t="shared" si="379"/>
        <v>45543.374999985368</v>
      </c>
      <c r="B6035">
        <f t="shared" si="376"/>
        <v>9</v>
      </c>
      <c r="C6035">
        <f t="shared" si="377"/>
        <v>8</v>
      </c>
      <c r="D6035">
        <f t="shared" si="378"/>
        <v>9</v>
      </c>
      <c r="E6035" s="4">
        <v>0</v>
      </c>
      <c r="F6035" s="4">
        <v>2.2249678475835188</v>
      </c>
      <c r="G6035" s="4">
        <v>3.3778923406753618</v>
      </c>
      <c r="H6035" s="4">
        <v>0.11897423792223925</v>
      </c>
      <c r="I6035" s="4">
        <v>9.147480664409402E-2</v>
      </c>
    </row>
    <row r="6036" spans="1:9" x14ac:dyDescent="0.25">
      <c r="A6036" s="1">
        <f t="shared" si="379"/>
        <v>45543.416666652032</v>
      </c>
      <c r="B6036">
        <f t="shared" si="376"/>
        <v>10</v>
      </c>
      <c r="C6036">
        <f t="shared" si="377"/>
        <v>8</v>
      </c>
      <c r="D6036">
        <f t="shared" si="378"/>
        <v>9</v>
      </c>
      <c r="E6036" s="4">
        <v>0</v>
      </c>
      <c r="F6036" s="4">
        <v>1.6411266967041134</v>
      </c>
      <c r="G6036" s="4">
        <v>3.0550781444252513</v>
      </c>
      <c r="H6036" s="4">
        <v>0.30237408564736806</v>
      </c>
      <c r="I6036" s="4">
        <v>7.8774437432676703E-2</v>
      </c>
    </row>
    <row r="6037" spans="1:9" x14ac:dyDescent="0.25">
      <c r="A6037" s="1">
        <f t="shared" si="379"/>
        <v>45543.458333318697</v>
      </c>
      <c r="B6037">
        <f t="shared" si="376"/>
        <v>11</v>
      </c>
      <c r="C6037">
        <f t="shared" si="377"/>
        <v>8</v>
      </c>
      <c r="D6037">
        <f t="shared" si="378"/>
        <v>9</v>
      </c>
      <c r="E6037" s="4">
        <v>0</v>
      </c>
      <c r="F6037" s="4">
        <v>2.1213494166020839</v>
      </c>
      <c r="G6037" s="4">
        <v>3.1279759319485203</v>
      </c>
      <c r="H6037" s="4">
        <v>0.24223078983066182</v>
      </c>
      <c r="I6037" s="4">
        <v>9.7951980216450865E-2</v>
      </c>
    </row>
    <row r="6038" spans="1:9" x14ac:dyDescent="0.25">
      <c r="A6038" s="1">
        <f t="shared" si="379"/>
        <v>45543.499999985361</v>
      </c>
      <c r="B6038">
        <f t="shared" si="376"/>
        <v>12</v>
      </c>
      <c r="C6038">
        <f t="shared" si="377"/>
        <v>8</v>
      </c>
      <c r="D6038">
        <f t="shared" si="378"/>
        <v>9</v>
      </c>
      <c r="E6038" s="4">
        <v>0</v>
      </c>
      <c r="F6038" s="4">
        <v>3.3267152116032452</v>
      </c>
      <c r="G6038" s="4">
        <v>2.3638729089192227</v>
      </c>
      <c r="H6038" s="4">
        <v>0.2283918595481953</v>
      </c>
      <c r="I6038" s="4">
        <v>0.10656908671972573</v>
      </c>
    </row>
    <row r="6039" spans="1:9" x14ac:dyDescent="0.25">
      <c r="A6039" s="1">
        <f t="shared" si="379"/>
        <v>45543.541666652025</v>
      </c>
      <c r="B6039">
        <f t="shared" si="376"/>
        <v>13</v>
      </c>
      <c r="C6039">
        <f t="shared" si="377"/>
        <v>8</v>
      </c>
      <c r="D6039">
        <f t="shared" si="378"/>
        <v>9</v>
      </c>
      <c r="E6039" s="4">
        <v>0</v>
      </c>
      <c r="F6039" s="4">
        <v>3.1828261943157807</v>
      </c>
      <c r="G6039" s="4">
        <v>2.4718637811273831</v>
      </c>
      <c r="H6039" s="4">
        <v>0.38754155425334191</v>
      </c>
      <c r="I6039" s="4">
        <v>9.5870447500126035E-2</v>
      </c>
    </row>
    <row r="6040" spans="1:9" x14ac:dyDescent="0.25">
      <c r="A6040" s="1">
        <f t="shared" si="379"/>
        <v>45543.583333318689</v>
      </c>
      <c r="B6040">
        <f t="shared" si="376"/>
        <v>14</v>
      </c>
      <c r="C6040">
        <f t="shared" si="377"/>
        <v>8</v>
      </c>
      <c r="D6040">
        <f t="shared" si="378"/>
        <v>9</v>
      </c>
      <c r="E6040" s="4">
        <v>0</v>
      </c>
      <c r="F6040" s="4">
        <v>2.5183157660048758</v>
      </c>
      <c r="G6040" s="4">
        <v>2.7436401844459377</v>
      </c>
      <c r="H6040" s="4">
        <v>0.43438952182595941</v>
      </c>
      <c r="I6040" s="4">
        <v>0.10454271189192013</v>
      </c>
    </row>
    <row r="6041" spans="1:9" x14ac:dyDescent="0.25">
      <c r="A6041" s="1">
        <f t="shared" si="379"/>
        <v>45543.624999985353</v>
      </c>
      <c r="B6041">
        <f t="shared" si="376"/>
        <v>15</v>
      </c>
      <c r="C6041">
        <f t="shared" si="377"/>
        <v>8</v>
      </c>
      <c r="D6041">
        <f t="shared" si="378"/>
        <v>9</v>
      </c>
      <c r="E6041" s="4">
        <v>0</v>
      </c>
      <c r="F6041" s="4">
        <v>2.7951816822654743</v>
      </c>
      <c r="G6041" s="4">
        <v>2.94612079636258</v>
      </c>
      <c r="H6041" s="4">
        <v>0.71190409460334192</v>
      </c>
      <c r="I6041" s="4">
        <v>8.5722047108940436E-2</v>
      </c>
    </row>
    <row r="6042" spans="1:9" x14ac:dyDescent="0.25">
      <c r="A6042" s="1">
        <f t="shared" si="379"/>
        <v>45543.666666652018</v>
      </c>
      <c r="B6042">
        <f t="shared" si="376"/>
        <v>16</v>
      </c>
      <c r="C6042">
        <f t="shared" si="377"/>
        <v>8</v>
      </c>
      <c r="D6042">
        <f t="shared" si="378"/>
        <v>9</v>
      </c>
      <c r="E6042" s="4">
        <v>0</v>
      </c>
      <c r="F6042" s="4">
        <v>2.5740522333146671</v>
      </c>
      <c r="G6042" s="4">
        <v>3.3662263765025786</v>
      </c>
      <c r="H6042" s="4">
        <v>1.3693773249455123</v>
      </c>
      <c r="I6042" s="4">
        <v>1.2073121215817901</v>
      </c>
    </row>
    <row r="6043" spans="1:9" x14ac:dyDescent="0.25">
      <c r="A6043" s="1">
        <f t="shared" si="379"/>
        <v>45543.708333318682</v>
      </c>
      <c r="B6043">
        <f t="shared" si="376"/>
        <v>17</v>
      </c>
      <c r="C6043">
        <f t="shared" si="377"/>
        <v>8</v>
      </c>
      <c r="D6043">
        <f t="shared" si="378"/>
        <v>9</v>
      </c>
      <c r="E6043" s="4">
        <v>0</v>
      </c>
      <c r="F6043" s="4">
        <v>3.2481116864970314</v>
      </c>
      <c r="G6043" s="4">
        <v>3.4306832974096606</v>
      </c>
      <c r="H6043" s="4">
        <v>1.5993684310482035</v>
      </c>
      <c r="I6043" s="4">
        <v>1.5061075554572616</v>
      </c>
    </row>
    <row r="6044" spans="1:9" x14ac:dyDescent="0.25">
      <c r="A6044" s="1">
        <f t="shared" si="379"/>
        <v>45543.749999985346</v>
      </c>
      <c r="B6044">
        <f t="shared" si="376"/>
        <v>18</v>
      </c>
      <c r="C6044">
        <f t="shared" si="377"/>
        <v>8</v>
      </c>
      <c r="D6044">
        <f t="shared" si="378"/>
        <v>9</v>
      </c>
      <c r="E6044" s="4">
        <v>0.3</v>
      </c>
      <c r="F6044" s="4">
        <v>3.464620420436793</v>
      </c>
      <c r="G6044" s="4">
        <v>3.9029489463158091</v>
      </c>
      <c r="H6044" s="4">
        <v>1.3063509001297149</v>
      </c>
      <c r="I6044" s="4">
        <v>1.221571764912772</v>
      </c>
    </row>
    <row r="6045" spans="1:9" x14ac:dyDescent="0.25">
      <c r="A6045" s="1">
        <f t="shared" si="379"/>
        <v>45543.79166665201</v>
      </c>
      <c r="B6045">
        <f t="shared" si="376"/>
        <v>19</v>
      </c>
      <c r="C6045">
        <f t="shared" si="377"/>
        <v>8</v>
      </c>
      <c r="D6045">
        <f t="shared" si="378"/>
        <v>9</v>
      </c>
      <c r="E6045" s="4">
        <v>0.7</v>
      </c>
      <c r="F6045" s="4">
        <v>2.031486895497185</v>
      </c>
      <c r="G6045" s="4">
        <v>2.1659682199472376</v>
      </c>
      <c r="H6045" s="4">
        <v>1.2156579925747435</v>
      </c>
      <c r="I6045" s="4">
        <v>1.1184335094706037</v>
      </c>
    </row>
    <row r="6046" spans="1:9" x14ac:dyDescent="0.25">
      <c r="A6046" s="1">
        <f t="shared" si="379"/>
        <v>45543.833333318675</v>
      </c>
      <c r="B6046">
        <f t="shared" si="376"/>
        <v>20</v>
      </c>
      <c r="C6046">
        <f t="shared" si="377"/>
        <v>8</v>
      </c>
      <c r="D6046">
        <f t="shared" si="378"/>
        <v>9</v>
      </c>
      <c r="E6046" s="4">
        <v>0.2</v>
      </c>
      <c r="F6046" s="4">
        <v>1.3019055146796592</v>
      </c>
      <c r="G6046" s="4">
        <v>1.4164349291698395</v>
      </c>
      <c r="H6046" s="4">
        <v>0.7763631660706426</v>
      </c>
      <c r="I6046" s="4">
        <v>0.89595861794832066</v>
      </c>
    </row>
    <row r="6047" spans="1:9" x14ac:dyDescent="0.25">
      <c r="A6047" s="1">
        <f t="shared" si="379"/>
        <v>45543.874999985339</v>
      </c>
      <c r="B6047">
        <f t="shared" si="376"/>
        <v>21</v>
      </c>
      <c r="C6047">
        <f t="shared" si="377"/>
        <v>8</v>
      </c>
      <c r="D6047">
        <f t="shared" si="378"/>
        <v>9</v>
      </c>
      <c r="E6047" s="4">
        <v>0.2</v>
      </c>
      <c r="F6047" s="4">
        <v>0.8139171976511731</v>
      </c>
      <c r="G6047" s="4">
        <v>5.6129945328405373E-2</v>
      </c>
      <c r="H6047" s="4">
        <v>0.52815492830150634</v>
      </c>
      <c r="I6047" s="4">
        <v>0.90533124789184083</v>
      </c>
    </row>
    <row r="6048" spans="1:9" x14ac:dyDescent="0.25">
      <c r="A6048" s="1">
        <f t="shared" si="379"/>
        <v>45543.916666652003</v>
      </c>
      <c r="B6048">
        <f t="shared" si="376"/>
        <v>22</v>
      </c>
      <c r="C6048">
        <f t="shared" si="377"/>
        <v>8</v>
      </c>
      <c r="D6048">
        <f t="shared" si="378"/>
        <v>9</v>
      </c>
      <c r="E6048" s="4">
        <v>0.3</v>
      </c>
      <c r="F6048" s="4">
        <v>3.0505262438650496E-2</v>
      </c>
      <c r="G6048" s="4">
        <v>0.17373637159639715</v>
      </c>
      <c r="H6048" s="4">
        <v>0.1118264021978542</v>
      </c>
      <c r="I6048" s="4">
        <v>0.90307029082585721</v>
      </c>
    </row>
    <row r="6049" spans="1:9" x14ac:dyDescent="0.25">
      <c r="A6049" s="1">
        <f t="shared" si="379"/>
        <v>45543.958333318667</v>
      </c>
      <c r="B6049">
        <f t="shared" si="376"/>
        <v>23</v>
      </c>
      <c r="C6049">
        <f t="shared" si="377"/>
        <v>8</v>
      </c>
      <c r="D6049">
        <f t="shared" si="378"/>
        <v>9</v>
      </c>
      <c r="E6049" s="4">
        <v>0.1</v>
      </c>
      <c r="F6049" s="4">
        <v>0.6503303651339466</v>
      </c>
      <c r="G6049" s="4">
        <v>0.22623979729321303</v>
      </c>
      <c r="H6049" s="4">
        <v>0.37464782954508369</v>
      </c>
      <c r="I6049" s="4">
        <v>0.89795083797358244</v>
      </c>
    </row>
    <row r="6050" spans="1:9" x14ac:dyDescent="0.25">
      <c r="A6050" s="1">
        <f t="shared" si="379"/>
        <v>45543.999999985332</v>
      </c>
      <c r="B6050">
        <f t="shared" si="376"/>
        <v>0</v>
      </c>
      <c r="C6050">
        <f t="shared" si="377"/>
        <v>9</v>
      </c>
      <c r="D6050">
        <f t="shared" si="378"/>
        <v>9</v>
      </c>
      <c r="E6050" s="4">
        <v>0.3</v>
      </c>
      <c r="F6050" s="4">
        <v>0</v>
      </c>
      <c r="G6050" s="4">
        <v>0.35083558493232281</v>
      </c>
      <c r="H6050" s="4">
        <v>0.32464638548653746</v>
      </c>
      <c r="I6050" s="4">
        <v>0.5962985549734795</v>
      </c>
    </row>
    <row r="6051" spans="1:9" x14ac:dyDescent="0.25">
      <c r="A6051" s="1">
        <f t="shared" si="379"/>
        <v>45544.041666651996</v>
      </c>
      <c r="B6051">
        <f t="shared" si="376"/>
        <v>1</v>
      </c>
      <c r="C6051">
        <f t="shared" si="377"/>
        <v>9</v>
      </c>
      <c r="D6051">
        <f t="shared" si="378"/>
        <v>9</v>
      </c>
      <c r="E6051" s="4">
        <v>0.2</v>
      </c>
      <c r="F6051" s="4">
        <v>0</v>
      </c>
      <c r="G6051" s="4">
        <v>0.43185878542021289</v>
      </c>
      <c r="H6051" s="4">
        <v>0.26519764172158461</v>
      </c>
      <c r="I6051" s="4">
        <v>0.59546210992187021</v>
      </c>
    </row>
    <row r="6052" spans="1:9" x14ac:dyDescent="0.25">
      <c r="A6052" s="1">
        <f t="shared" si="379"/>
        <v>45544.08333331866</v>
      </c>
      <c r="B6052">
        <f t="shared" si="376"/>
        <v>2</v>
      </c>
      <c r="C6052">
        <f t="shared" si="377"/>
        <v>9</v>
      </c>
      <c r="D6052">
        <f t="shared" si="378"/>
        <v>9</v>
      </c>
      <c r="E6052" s="4">
        <v>0.2</v>
      </c>
      <c r="F6052" s="4">
        <v>0</v>
      </c>
      <c r="G6052" s="4">
        <v>0.33191417875050377</v>
      </c>
      <c r="H6052" s="4">
        <v>0.36665875852538238</v>
      </c>
      <c r="I6052" s="4">
        <v>0.62484123264328073</v>
      </c>
    </row>
    <row r="6053" spans="1:9" x14ac:dyDescent="0.25">
      <c r="A6053" s="1">
        <f t="shared" si="379"/>
        <v>45544.124999985324</v>
      </c>
      <c r="B6053">
        <f t="shared" si="376"/>
        <v>3</v>
      </c>
      <c r="C6053">
        <f t="shared" si="377"/>
        <v>9</v>
      </c>
      <c r="D6053">
        <f t="shared" si="378"/>
        <v>9</v>
      </c>
      <c r="E6053" s="4">
        <v>0.2</v>
      </c>
      <c r="F6053" s="4">
        <v>0.32116316432226349</v>
      </c>
      <c r="G6053" s="4">
        <v>0.51318842914233798</v>
      </c>
      <c r="H6053" s="4">
        <v>0.2230291988022684</v>
      </c>
      <c r="I6053" s="4">
        <v>0.59304486660807221</v>
      </c>
    </row>
    <row r="6054" spans="1:9" x14ac:dyDescent="0.25">
      <c r="A6054" s="1">
        <f t="shared" si="379"/>
        <v>45544.166666651989</v>
      </c>
      <c r="B6054">
        <f t="shared" si="376"/>
        <v>4</v>
      </c>
      <c r="C6054">
        <f t="shared" si="377"/>
        <v>9</v>
      </c>
      <c r="D6054">
        <f t="shared" si="378"/>
        <v>9</v>
      </c>
      <c r="E6054" s="4">
        <v>0.2</v>
      </c>
      <c r="F6054" s="4">
        <v>0.47564698515750498</v>
      </c>
      <c r="G6054" s="4">
        <v>0.59058041855575305</v>
      </c>
      <c r="H6054" s="4">
        <v>0.18611357929956299</v>
      </c>
      <c r="I6054" s="4">
        <v>0.60495493110684417</v>
      </c>
    </row>
    <row r="6055" spans="1:9" x14ac:dyDescent="0.25">
      <c r="A6055" s="1">
        <f t="shared" si="379"/>
        <v>45544.208333318653</v>
      </c>
      <c r="B6055">
        <f t="shared" si="376"/>
        <v>5</v>
      </c>
      <c r="C6055">
        <f t="shared" si="377"/>
        <v>9</v>
      </c>
      <c r="D6055">
        <f t="shared" si="378"/>
        <v>9</v>
      </c>
      <c r="E6055" s="4">
        <v>0.3</v>
      </c>
      <c r="F6055" s="4">
        <v>0.48653442518204665</v>
      </c>
      <c r="G6055" s="4">
        <v>0.61663550719382032</v>
      </c>
      <c r="H6055" s="4">
        <v>0.29814762852597121</v>
      </c>
      <c r="I6055" s="4">
        <v>0.58983551781719679</v>
      </c>
    </row>
    <row r="6056" spans="1:9" x14ac:dyDescent="0.25">
      <c r="A6056" s="1">
        <f t="shared" si="379"/>
        <v>45544.249999985317</v>
      </c>
      <c r="B6056">
        <f t="shared" si="376"/>
        <v>6</v>
      </c>
      <c r="C6056">
        <f t="shared" si="377"/>
        <v>9</v>
      </c>
      <c r="D6056">
        <f t="shared" si="378"/>
        <v>9</v>
      </c>
      <c r="E6056" s="4">
        <v>0</v>
      </c>
      <c r="F6056" s="4">
        <v>0.44278217608705273</v>
      </c>
      <c r="G6056" s="4">
        <v>1.521106941528044</v>
      </c>
      <c r="H6056" s="4">
        <v>0.16164693346821318</v>
      </c>
      <c r="I6056" s="4">
        <v>0.29370168080782699</v>
      </c>
    </row>
    <row r="6057" spans="1:9" x14ac:dyDescent="0.25">
      <c r="A6057" s="1">
        <f t="shared" si="379"/>
        <v>45544.291666651981</v>
      </c>
      <c r="B6057">
        <f t="shared" si="376"/>
        <v>7</v>
      </c>
      <c r="C6057">
        <f t="shared" si="377"/>
        <v>9</v>
      </c>
      <c r="D6057">
        <f t="shared" si="378"/>
        <v>9</v>
      </c>
      <c r="E6057" s="4">
        <v>0</v>
      </c>
      <c r="F6057" s="4">
        <v>2.1813977169852494</v>
      </c>
      <c r="G6057" s="4">
        <v>2.5937239634905618</v>
      </c>
      <c r="H6057" s="4">
        <v>0.14911900598495098</v>
      </c>
      <c r="I6057" s="4">
        <v>7.8599548881701689E-2</v>
      </c>
    </row>
    <row r="6058" spans="1:9" x14ac:dyDescent="0.25">
      <c r="A6058" s="1">
        <f t="shared" si="379"/>
        <v>45544.333333318646</v>
      </c>
      <c r="B6058">
        <f t="shared" si="376"/>
        <v>8</v>
      </c>
      <c r="C6058">
        <f t="shared" si="377"/>
        <v>9</v>
      </c>
      <c r="D6058">
        <f t="shared" si="378"/>
        <v>9</v>
      </c>
      <c r="E6058" s="4">
        <v>0</v>
      </c>
      <c r="F6058" s="4">
        <v>2.707216626024135</v>
      </c>
      <c r="G6058" s="4">
        <v>2.8516317423992787</v>
      </c>
      <c r="H6058" s="4">
        <v>0.37135339494610592</v>
      </c>
      <c r="I6058" s="4">
        <v>8.9910508657770172E-2</v>
      </c>
    </row>
    <row r="6059" spans="1:9" x14ac:dyDescent="0.25">
      <c r="A6059" s="1">
        <f t="shared" si="379"/>
        <v>45544.37499998531</v>
      </c>
      <c r="B6059">
        <f t="shared" si="376"/>
        <v>9</v>
      </c>
      <c r="C6059">
        <f t="shared" si="377"/>
        <v>9</v>
      </c>
      <c r="D6059">
        <f t="shared" si="378"/>
        <v>9</v>
      </c>
      <c r="E6059" s="4">
        <v>0</v>
      </c>
      <c r="F6059" s="4">
        <v>2.8397999284012183</v>
      </c>
      <c r="G6059" s="4">
        <v>3.37300936384983</v>
      </c>
      <c r="H6059" s="4">
        <v>0.3634830720495707</v>
      </c>
      <c r="I6059" s="4">
        <v>0.10263629128721627</v>
      </c>
    </row>
    <row r="6060" spans="1:9" x14ac:dyDescent="0.25">
      <c r="A6060" s="1">
        <f t="shared" si="379"/>
        <v>45544.416666651974</v>
      </c>
      <c r="B6060">
        <f t="shared" si="376"/>
        <v>10</v>
      </c>
      <c r="C6060">
        <f t="shared" si="377"/>
        <v>9</v>
      </c>
      <c r="D6060">
        <f t="shared" si="378"/>
        <v>9</v>
      </c>
      <c r="E6060" s="4">
        <v>2.7</v>
      </c>
      <c r="F6060" s="4">
        <v>2.885333545235218</v>
      </c>
      <c r="G6060" s="4">
        <v>2.9905501708487963</v>
      </c>
      <c r="H6060" s="4">
        <v>0.37007555713250195</v>
      </c>
      <c r="I6060" s="4">
        <v>8.7551535344045292E-2</v>
      </c>
    </row>
    <row r="6061" spans="1:9" x14ac:dyDescent="0.25">
      <c r="A6061" s="1">
        <f t="shared" si="379"/>
        <v>45544.458333318638</v>
      </c>
      <c r="B6061">
        <f t="shared" si="376"/>
        <v>11</v>
      </c>
      <c r="C6061">
        <f t="shared" si="377"/>
        <v>9</v>
      </c>
      <c r="D6061">
        <f t="shared" si="378"/>
        <v>9</v>
      </c>
      <c r="E6061" s="4">
        <v>0.2</v>
      </c>
      <c r="F6061" s="4">
        <v>2.7506685182934971</v>
      </c>
      <c r="G6061" s="4">
        <v>3.3852974388094701</v>
      </c>
      <c r="H6061" s="4">
        <v>0.33523171630103732</v>
      </c>
      <c r="I6061" s="4">
        <v>0.10815704092100809</v>
      </c>
    </row>
    <row r="6062" spans="1:9" x14ac:dyDescent="0.25">
      <c r="A6062" s="1">
        <f t="shared" si="379"/>
        <v>45544.499999985303</v>
      </c>
      <c r="B6062">
        <f t="shared" si="376"/>
        <v>12</v>
      </c>
      <c r="C6062">
        <f t="shared" si="377"/>
        <v>9</v>
      </c>
      <c r="D6062">
        <f t="shared" si="378"/>
        <v>9</v>
      </c>
      <c r="E6062" s="4">
        <v>0</v>
      </c>
      <c r="F6062" s="4">
        <v>2.0216206212010071</v>
      </c>
      <c r="G6062" s="4">
        <v>2.4918429696228621</v>
      </c>
      <c r="H6062" s="4">
        <v>0.35377418420224782</v>
      </c>
      <c r="I6062" s="4">
        <v>8.8697305522112538E-2</v>
      </c>
    </row>
    <row r="6063" spans="1:9" x14ac:dyDescent="0.25">
      <c r="A6063" s="1">
        <f t="shared" si="379"/>
        <v>45544.541666651967</v>
      </c>
      <c r="B6063">
        <f t="shared" si="376"/>
        <v>13</v>
      </c>
      <c r="C6063">
        <f t="shared" si="377"/>
        <v>9</v>
      </c>
      <c r="D6063">
        <f t="shared" si="378"/>
        <v>9</v>
      </c>
      <c r="E6063" s="4">
        <v>0.4</v>
      </c>
      <c r="F6063" s="4">
        <v>3.1384114742520812</v>
      </c>
      <c r="G6063" s="4">
        <v>2.1709798671974481</v>
      </c>
      <c r="H6063" s="4">
        <v>0.19661292140731212</v>
      </c>
      <c r="I6063" s="4">
        <v>8.9208422297150244E-2</v>
      </c>
    </row>
    <row r="6064" spans="1:9" x14ac:dyDescent="0.25">
      <c r="A6064" s="1">
        <f t="shared" si="379"/>
        <v>45544.583333318631</v>
      </c>
      <c r="B6064">
        <f t="shared" si="376"/>
        <v>14</v>
      </c>
      <c r="C6064">
        <f t="shared" si="377"/>
        <v>9</v>
      </c>
      <c r="D6064">
        <f t="shared" si="378"/>
        <v>9</v>
      </c>
      <c r="E6064" s="4">
        <v>0.2</v>
      </c>
      <c r="F6064" s="4">
        <v>3.0343153011953636</v>
      </c>
      <c r="G6064" s="4">
        <v>2.8956816428312515</v>
      </c>
      <c r="H6064" s="4">
        <v>0.48889175504601534</v>
      </c>
      <c r="I6064" s="4">
        <v>0.10060027914727572</v>
      </c>
    </row>
    <row r="6065" spans="1:9" x14ac:dyDescent="0.25">
      <c r="A6065" s="1">
        <f t="shared" si="379"/>
        <v>45544.624999985295</v>
      </c>
      <c r="B6065">
        <f t="shared" si="376"/>
        <v>15</v>
      </c>
      <c r="C6065">
        <f t="shared" si="377"/>
        <v>9</v>
      </c>
      <c r="D6065">
        <f t="shared" si="378"/>
        <v>9</v>
      </c>
      <c r="E6065" s="4">
        <v>0</v>
      </c>
      <c r="F6065" s="4">
        <v>3.4639844135312519</v>
      </c>
      <c r="G6065" s="4">
        <v>2.9507850640841395</v>
      </c>
      <c r="H6065" s="4">
        <v>0.71881471873957015</v>
      </c>
      <c r="I6065" s="4">
        <v>0.10538890515859692</v>
      </c>
    </row>
    <row r="6066" spans="1:9" x14ac:dyDescent="0.25">
      <c r="A6066" s="1">
        <f t="shared" si="379"/>
        <v>45544.66666665196</v>
      </c>
      <c r="B6066">
        <f t="shared" si="376"/>
        <v>16</v>
      </c>
      <c r="C6066">
        <f t="shared" si="377"/>
        <v>9</v>
      </c>
      <c r="D6066">
        <f t="shared" si="378"/>
        <v>9</v>
      </c>
      <c r="E6066" s="4">
        <v>0.1</v>
      </c>
      <c r="F6066" s="4">
        <v>2.2630023259030834</v>
      </c>
      <c r="G6066" s="4">
        <v>3.263375589394486</v>
      </c>
      <c r="H6066" s="4">
        <v>1.2103003665611802</v>
      </c>
      <c r="I6066" s="4">
        <v>1.2072485114112743</v>
      </c>
    </row>
    <row r="6067" spans="1:9" x14ac:dyDescent="0.25">
      <c r="A6067" s="1">
        <f t="shared" si="379"/>
        <v>45544.708333318624</v>
      </c>
      <c r="B6067">
        <f t="shared" si="376"/>
        <v>17</v>
      </c>
      <c r="C6067">
        <f t="shared" si="377"/>
        <v>9</v>
      </c>
      <c r="D6067">
        <f t="shared" si="378"/>
        <v>9</v>
      </c>
      <c r="E6067" s="4">
        <v>2.9</v>
      </c>
      <c r="F6067" s="4">
        <v>2.7418153400266672</v>
      </c>
      <c r="G6067" s="4">
        <v>3.229781595152807</v>
      </c>
      <c r="H6067" s="4">
        <v>1.6350208211681907</v>
      </c>
      <c r="I6067" s="4">
        <v>1.4834168208606295</v>
      </c>
    </row>
    <row r="6068" spans="1:9" x14ac:dyDescent="0.25">
      <c r="A6068" s="1">
        <f t="shared" si="379"/>
        <v>45544.749999985288</v>
      </c>
      <c r="B6068">
        <f t="shared" si="376"/>
        <v>18</v>
      </c>
      <c r="C6068">
        <f t="shared" si="377"/>
        <v>9</v>
      </c>
      <c r="D6068">
        <f t="shared" si="378"/>
        <v>9</v>
      </c>
      <c r="E6068" s="4">
        <v>0.7</v>
      </c>
      <c r="F6068" s="4">
        <v>2.9459470742656628</v>
      </c>
      <c r="G6068" s="4">
        <v>3.762897910904464</v>
      </c>
      <c r="H6068" s="4">
        <v>1.1605476049308208</v>
      </c>
      <c r="I6068" s="4">
        <v>1.210414111513314</v>
      </c>
    </row>
    <row r="6069" spans="1:9" x14ac:dyDescent="0.25">
      <c r="A6069" s="1">
        <f t="shared" si="379"/>
        <v>45544.791666651952</v>
      </c>
      <c r="B6069">
        <f t="shared" si="376"/>
        <v>19</v>
      </c>
      <c r="C6069">
        <f t="shared" si="377"/>
        <v>9</v>
      </c>
      <c r="D6069">
        <f t="shared" si="378"/>
        <v>9</v>
      </c>
      <c r="E6069" s="4">
        <v>0.7</v>
      </c>
      <c r="F6069" s="4">
        <v>2.2903503749985972</v>
      </c>
      <c r="G6069" s="4">
        <v>2.0273240370158203</v>
      </c>
      <c r="H6069" s="4">
        <v>1.0977107257244376</v>
      </c>
      <c r="I6069" s="4">
        <v>1.081053297426821</v>
      </c>
    </row>
    <row r="6070" spans="1:9" x14ac:dyDescent="0.25">
      <c r="A6070" s="1">
        <f t="shared" si="379"/>
        <v>45544.833333318616</v>
      </c>
      <c r="B6070">
        <f t="shared" si="376"/>
        <v>20</v>
      </c>
      <c r="C6070">
        <f t="shared" si="377"/>
        <v>9</v>
      </c>
      <c r="D6070">
        <f t="shared" si="378"/>
        <v>9</v>
      </c>
      <c r="E6070" s="4">
        <v>0.8</v>
      </c>
      <c r="F6070" s="4">
        <v>2.0314019587222845</v>
      </c>
      <c r="G6070" s="4">
        <v>1.2248102020404408</v>
      </c>
      <c r="H6070" s="4">
        <v>0.60919652351517584</v>
      </c>
      <c r="I6070" s="4">
        <v>0.905946214744622</v>
      </c>
    </row>
    <row r="6071" spans="1:9" x14ac:dyDescent="0.25">
      <c r="A6071" s="1">
        <f t="shared" si="379"/>
        <v>45544.874999985281</v>
      </c>
      <c r="B6071">
        <f t="shared" si="376"/>
        <v>21</v>
      </c>
      <c r="C6071">
        <f t="shared" si="377"/>
        <v>9</v>
      </c>
      <c r="D6071">
        <f t="shared" si="378"/>
        <v>9</v>
      </c>
      <c r="E6071" s="4">
        <v>0.2</v>
      </c>
      <c r="F6071" s="4">
        <v>0.98301221530661476</v>
      </c>
      <c r="G6071" s="4">
        <v>0.49082299822749637</v>
      </c>
      <c r="H6071" s="4">
        <v>0.39799866062889272</v>
      </c>
      <c r="I6071" s="4">
        <v>0.88501552883722501</v>
      </c>
    </row>
    <row r="6072" spans="1:9" x14ac:dyDescent="0.25">
      <c r="A6072" s="1">
        <f t="shared" si="379"/>
        <v>45544.916666651945</v>
      </c>
      <c r="B6072">
        <f t="shared" si="376"/>
        <v>22</v>
      </c>
      <c r="C6072">
        <f t="shared" si="377"/>
        <v>9</v>
      </c>
      <c r="D6072">
        <f t="shared" si="378"/>
        <v>9</v>
      </c>
      <c r="E6072" s="4">
        <v>0.2</v>
      </c>
      <c r="F6072" s="4">
        <v>0.72973165331295875</v>
      </c>
      <c r="G6072" s="4">
        <v>0.54426349064368418</v>
      </c>
      <c r="H6072" s="4">
        <v>0.2116358555632665</v>
      </c>
      <c r="I6072" s="4">
        <v>0.8957477626023671</v>
      </c>
    </row>
    <row r="6073" spans="1:9" x14ac:dyDescent="0.25">
      <c r="A6073" s="1">
        <f t="shared" si="379"/>
        <v>45544.958333318609</v>
      </c>
      <c r="B6073">
        <f t="shared" si="376"/>
        <v>23</v>
      </c>
      <c r="C6073">
        <f t="shared" si="377"/>
        <v>9</v>
      </c>
      <c r="D6073">
        <f t="shared" si="378"/>
        <v>9</v>
      </c>
      <c r="E6073" s="4">
        <v>0.2</v>
      </c>
      <c r="F6073" s="4">
        <v>0.42322780837565555</v>
      </c>
      <c r="G6073" s="4">
        <v>0.46033070685721117</v>
      </c>
      <c r="H6073" s="4">
        <v>0.24445644860752594</v>
      </c>
      <c r="I6073" s="4">
        <v>0.90328729690274745</v>
      </c>
    </row>
    <row r="6074" spans="1:9" x14ac:dyDescent="0.25">
      <c r="A6074" s="1">
        <f t="shared" si="379"/>
        <v>45544.999999985273</v>
      </c>
      <c r="B6074">
        <f t="shared" si="376"/>
        <v>0</v>
      </c>
      <c r="C6074">
        <f t="shared" si="377"/>
        <v>10</v>
      </c>
      <c r="D6074">
        <f t="shared" si="378"/>
        <v>9</v>
      </c>
      <c r="E6074" s="4">
        <v>0.2</v>
      </c>
      <c r="F6074" s="4">
        <v>0.54515452762214001</v>
      </c>
      <c r="G6074" s="4">
        <v>0.39161953900969382</v>
      </c>
      <c r="H6074" s="4">
        <v>0.10984094887986018</v>
      </c>
      <c r="I6074" s="4">
        <v>0.60821835222680032</v>
      </c>
    </row>
    <row r="6075" spans="1:9" x14ac:dyDescent="0.25">
      <c r="A6075" s="1">
        <f t="shared" si="379"/>
        <v>45545.041666651938</v>
      </c>
      <c r="B6075">
        <f t="shared" si="376"/>
        <v>1</v>
      </c>
      <c r="C6075">
        <f t="shared" si="377"/>
        <v>10</v>
      </c>
      <c r="D6075">
        <f t="shared" si="378"/>
        <v>9</v>
      </c>
      <c r="E6075" s="4">
        <v>0.2</v>
      </c>
      <c r="F6075" s="4">
        <v>0</v>
      </c>
      <c r="G6075" s="4">
        <v>0.31261169587458415</v>
      </c>
      <c r="H6075" s="4">
        <v>0.11619260798048008</v>
      </c>
      <c r="I6075" s="4">
        <v>0.60683304275703487</v>
      </c>
    </row>
    <row r="6076" spans="1:9" x14ac:dyDescent="0.25">
      <c r="A6076" s="1">
        <f t="shared" si="379"/>
        <v>45545.083333318602</v>
      </c>
      <c r="B6076">
        <f t="shared" si="376"/>
        <v>2</v>
      </c>
      <c r="C6076">
        <f t="shared" si="377"/>
        <v>10</v>
      </c>
      <c r="D6076">
        <f t="shared" si="378"/>
        <v>9</v>
      </c>
      <c r="E6076" s="4">
        <v>0.2</v>
      </c>
      <c r="F6076" s="4">
        <v>0.83585797596574729</v>
      </c>
      <c r="G6076" s="4">
        <v>4.2471684424556899E-2</v>
      </c>
      <c r="H6076" s="4">
        <v>0.20651145700457443</v>
      </c>
      <c r="I6076" s="4">
        <v>0.6132905246943956</v>
      </c>
    </row>
    <row r="6077" spans="1:9" x14ac:dyDescent="0.25">
      <c r="A6077" s="1">
        <f t="shared" si="379"/>
        <v>45545.124999985266</v>
      </c>
      <c r="B6077">
        <f t="shared" si="376"/>
        <v>3</v>
      </c>
      <c r="C6077">
        <f t="shared" si="377"/>
        <v>10</v>
      </c>
      <c r="D6077">
        <f t="shared" si="378"/>
        <v>9</v>
      </c>
      <c r="E6077" s="4">
        <v>0.2</v>
      </c>
      <c r="F6077" s="4">
        <v>0</v>
      </c>
      <c r="G6077" s="4">
        <v>0.18365030811231836</v>
      </c>
      <c r="H6077" s="4">
        <v>0.38293311063783148</v>
      </c>
      <c r="I6077" s="4">
        <v>0.59415694427447585</v>
      </c>
    </row>
    <row r="6078" spans="1:9" x14ac:dyDescent="0.25">
      <c r="A6078" s="1">
        <f t="shared" si="379"/>
        <v>45545.16666665193</v>
      </c>
      <c r="B6078">
        <f t="shared" si="376"/>
        <v>4</v>
      </c>
      <c r="C6078">
        <f t="shared" si="377"/>
        <v>10</v>
      </c>
      <c r="D6078">
        <f t="shared" si="378"/>
        <v>9</v>
      </c>
      <c r="E6078" s="4">
        <v>0.3</v>
      </c>
      <c r="F6078" s="4">
        <v>0</v>
      </c>
      <c r="G6078" s="4">
        <v>0.58575614530504738</v>
      </c>
      <c r="H6078" s="4">
        <v>0.20691957816965895</v>
      </c>
      <c r="I6078" s="4">
        <v>0.59800302092985402</v>
      </c>
    </row>
    <row r="6079" spans="1:9" x14ac:dyDescent="0.25">
      <c r="A6079" s="1">
        <f t="shared" si="379"/>
        <v>45545.208333318595</v>
      </c>
      <c r="B6079">
        <f t="shared" si="376"/>
        <v>5</v>
      </c>
      <c r="C6079">
        <f t="shared" si="377"/>
        <v>10</v>
      </c>
      <c r="D6079">
        <f t="shared" si="378"/>
        <v>9</v>
      </c>
      <c r="E6079" s="4">
        <v>0.2</v>
      </c>
      <c r="F6079" s="4">
        <v>0</v>
      </c>
      <c r="G6079" s="4">
        <v>1.031670859652472</v>
      </c>
      <c r="H6079" s="4">
        <v>0.14808644656909659</v>
      </c>
      <c r="I6079" s="4">
        <v>0.58796010112998465</v>
      </c>
    </row>
    <row r="6080" spans="1:9" x14ac:dyDescent="0.25">
      <c r="A6080" s="1">
        <f t="shared" si="379"/>
        <v>45545.249999985259</v>
      </c>
      <c r="B6080">
        <f t="shared" si="376"/>
        <v>6</v>
      </c>
      <c r="C6080">
        <f t="shared" si="377"/>
        <v>10</v>
      </c>
      <c r="D6080">
        <f t="shared" si="378"/>
        <v>9</v>
      </c>
      <c r="E6080" s="4">
        <v>0.2</v>
      </c>
      <c r="F6080" s="4">
        <v>1.5800968079131272</v>
      </c>
      <c r="G6080" s="4">
        <v>1.7355786244204721</v>
      </c>
      <c r="H6080" s="4">
        <v>0</v>
      </c>
      <c r="I6080" s="4">
        <v>0.29017721171184946</v>
      </c>
    </row>
    <row r="6081" spans="1:9" x14ac:dyDescent="0.25">
      <c r="A6081" s="1">
        <f t="shared" si="379"/>
        <v>45545.291666651923</v>
      </c>
      <c r="B6081">
        <f t="shared" si="376"/>
        <v>7</v>
      </c>
      <c r="C6081">
        <f t="shared" si="377"/>
        <v>10</v>
      </c>
      <c r="D6081">
        <f t="shared" si="378"/>
        <v>9</v>
      </c>
      <c r="E6081" s="4">
        <v>0</v>
      </c>
      <c r="F6081" s="4">
        <v>1.8347766829373171</v>
      </c>
      <c r="G6081" s="4">
        <v>2.3251060422972274</v>
      </c>
      <c r="H6081" s="4">
        <v>0.36783279349157394</v>
      </c>
      <c r="I6081" s="4">
        <v>0.10114255883558666</v>
      </c>
    </row>
    <row r="6082" spans="1:9" x14ac:dyDescent="0.25">
      <c r="A6082" s="1">
        <f t="shared" si="379"/>
        <v>45545.333333318587</v>
      </c>
      <c r="B6082">
        <f t="shared" si="376"/>
        <v>8</v>
      </c>
      <c r="C6082">
        <f t="shared" si="377"/>
        <v>10</v>
      </c>
      <c r="D6082">
        <f t="shared" si="378"/>
        <v>9</v>
      </c>
      <c r="E6082" s="4">
        <v>0</v>
      </c>
      <c r="F6082" s="4">
        <v>2.169528407648218</v>
      </c>
      <c r="G6082" s="4">
        <v>2.4899508296403123</v>
      </c>
      <c r="H6082" s="4">
        <v>0.47550361483386827</v>
      </c>
      <c r="I6082" s="4">
        <v>8.5520530485724833E-2</v>
      </c>
    </row>
    <row r="6083" spans="1:9" x14ac:dyDescent="0.25">
      <c r="A6083" s="1">
        <f t="shared" si="379"/>
        <v>45545.374999985252</v>
      </c>
      <c r="B6083">
        <f t="shared" ref="B6083:B6146" si="380">HOUR(A6083)</f>
        <v>9</v>
      </c>
      <c r="C6083">
        <f t="shared" ref="C6083:C6146" si="381">DAY(A6083)</f>
        <v>10</v>
      </c>
      <c r="D6083">
        <f t="shared" ref="D6083:D6146" si="382">MONTH(A6083)</f>
        <v>9</v>
      </c>
      <c r="E6083" s="4">
        <v>0</v>
      </c>
      <c r="F6083" s="4">
        <v>2.1146125245929213</v>
      </c>
      <c r="G6083" s="4">
        <v>3.5641054044799039</v>
      </c>
      <c r="H6083" s="4">
        <v>0.29625575815262506</v>
      </c>
      <c r="I6083" s="4">
        <v>0.12688407018737186</v>
      </c>
    </row>
    <row r="6084" spans="1:9" x14ac:dyDescent="0.25">
      <c r="A6084" s="1">
        <f t="shared" ref="A6084:A6147" si="383">A6083+(1/24)</f>
        <v>45545.416666651916</v>
      </c>
      <c r="B6084">
        <f t="shared" si="380"/>
        <v>10</v>
      </c>
      <c r="C6084">
        <f t="shared" si="381"/>
        <v>10</v>
      </c>
      <c r="D6084">
        <f t="shared" si="382"/>
        <v>9</v>
      </c>
      <c r="E6084" s="4">
        <v>0</v>
      </c>
      <c r="F6084" s="4">
        <v>2.9988417251957902</v>
      </c>
      <c r="G6084" s="4">
        <v>3.2557535334139405</v>
      </c>
      <c r="H6084" s="4">
        <v>0.26592763012426618</v>
      </c>
      <c r="I6084" s="4">
        <v>0.11487119332376136</v>
      </c>
    </row>
    <row r="6085" spans="1:9" x14ac:dyDescent="0.25">
      <c r="A6085" s="1">
        <f t="shared" si="383"/>
        <v>45545.45833331858</v>
      </c>
      <c r="B6085">
        <f t="shared" si="380"/>
        <v>11</v>
      </c>
      <c r="C6085">
        <f t="shared" si="381"/>
        <v>10</v>
      </c>
      <c r="D6085">
        <f t="shared" si="382"/>
        <v>9</v>
      </c>
      <c r="E6085" s="4">
        <v>0</v>
      </c>
      <c r="F6085" s="4">
        <v>2.0882297208936476</v>
      </c>
      <c r="G6085" s="4">
        <v>3.038423070169519</v>
      </c>
      <c r="H6085" s="4">
        <v>0.19453591220747296</v>
      </c>
      <c r="I6085" s="4">
        <v>0.10704101046994317</v>
      </c>
    </row>
    <row r="6086" spans="1:9" x14ac:dyDescent="0.25">
      <c r="A6086" s="1">
        <f t="shared" si="383"/>
        <v>45545.499999985244</v>
      </c>
      <c r="B6086">
        <f t="shared" si="380"/>
        <v>12</v>
      </c>
      <c r="C6086">
        <f t="shared" si="381"/>
        <v>10</v>
      </c>
      <c r="D6086">
        <f t="shared" si="382"/>
        <v>9</v>
      </c>
      <c r="E6086" s="4">
        <v>0</v>
      </c>
      <c r="F6086" s="4">
        <v>2.3266616076135072</v>
      </c>
      <c r="G6086" s="4">
        <v>2.1817097418118645</v>
      </c>
      <c r="H6086" s="4">
        <v>0.35071642203392789</v>
      </c>
      <c r="I6086" s="4">
        <v>9.3960258473620856E-2</v>
      </c>
    </row>
    <row r="6087" spans="1:9" x14ac:dyDescent="0.25">
      <c r="A6087" s="1">
        <f t="shared" si="383"/>
        <v>45545.541666651909</v>
      </c>
      <c r="B6087">
        <f t="shared" si="380"/>
        <v>13</v>
      </c>
      <c r="C6087">
        <f t="shared" si="381"/>
        <v>10</v>
      </c>
      <c r="D6087">
        <f t="shared" si="382"/>
        <v>9</v>
      </c>
      <c r="E6087" s="4">
        <v>0</v>
      </c>
      <c r="F6087" s="4">
        <v>2.3152468953399974</v>
      </c>
      <c r="G6087" s="4">
        <v>2.287325589270587</v>
      </c>
      <c r="H6087" s="4">
        <v>0.21271128031636977</v>
      </c>
      <c r="I6087" s="4">
        <v>0.10073803077521709</v>
      </c>
    </row>
    <row r="6088" spans="1:9" x14ac:dyDescent="0.25">
      <c r="A6088" s="1">
        <f t="shared" si="383"/>
        <v>45545.583333318573</v>
      </c>
      <c r="B6088">
        <f t="shared" si="380"/>
        <v>14</v>
      </c>
      <c r="C6088">
        <f t="shared" si="381"/>
        <v>10</v>
      </c>
      <c r="D6088">
        <f t="shared" si="382"/>
        <v>9</v>
      </c>
      <c r="E6088" s="4">
        <v>0</v>
      </c>
      <c r="F6088" s="4">
        <v>3.0473507402945277</v>
      </c>
      <c r="G6088" s="4">
        <v>2.3201408597654534</v>
      </c>
      <c r="H6088" s="4">
        <v>0.35048072844106537</v>
      </c>
      <c r="I6088" s="4">
        <v>9.1176398703598643E-2</v>
      </c>
    </row>
    <row r="6089" spans="1:9" x14ac:dyDescent="0.25">
      <c r="A6089" s="1">
        <f t="shared" si="383"/>
        <v>45545.624999985237</v>
      </c>
      <c r="B6089">
        <f t="shared" si="380"/>
        <v>15</v>
      </c>
      <c r="C6089">
        <f t="shared" si="381"/>
        <v>10</v>
      </c>
      <c r="D6089">
        <f t="shared" si="382"/>
        <v>9</v>
      </c>
      <c r="E6089" s="4">
        <v>0</v>
      </c>
      <c r="F6089" s="4">
        <v>3.1142587335001477</v>
      </c>
      <c r="G6089" s="4">
        <v>2.5385874007967444</v>
      </c>
      <c r="H6089" s="4">
        <v>0.74756987386865648</v>
      </c>
      <c r="I6089" s="4">
        <v>7.7352548706681332E-2</v>
      </c>
    </row>
    <row r="6090" spans="1:9" x14ac:dyDescent="0.25">
      <c r="A6090" s="1">
        <f t="shared" si="383"/>
        <v>45545.666666651901</v>
      </c>
      <c r="B6090">
        <f t="shared" si="380"/>
        <v>16</v>
      </c>
      <c r="C6090">
        <f t="shared" si="381"/>
        <v>10</v>
      </c>
      <c r="D6090">
        <f t="shared" si="382"/>
        <v>9</v>
      </c>
      <c r="E6090" s="4">
        <v>0</v>
      </c>
      <c r="F6090" s="4">
        <v>2.4616518787462245</v>
      </c>
      <c r="G6090" s="4">
        <v>2.7256714414978656</v>
      </c>
      <c r="H6090" s="4">
        <v>1.0807064088013862</v>
      </c>
      <c r="I6090" s="4">
        <v>1.210964626631158</v>
      </c>
    </row>
    <row r="6091" spans="1:9" x14ac:dyDescent="0.25">
      <c r="A6091" s="1">
        <f t="shared" si="383"/>
        <v>45545.708333318566</v>
      </c>
      <c r="B6091">
        <f t="shared" si="380"/>
        <v>17</v>
      </c>
      <c r="C6091">
        <f t="shared" si="381"/>
        <v>10</v>
      </c>
      <c r="D6091">
        <f t="shared" si="382"/>
        <v>9</v>
      </c>
      <c r="E6091" s="4">
        <v>0.77535454898416512</v>
      </c>
      <c r="F6091" s="4">
        <v>2.3611895830545597</v>
      </c>
      <c r="G6091" s="4">
        <v>3.6600588982378364</v>
      </c>
      <c r="H6091" s="4">
        <v>1.6749316884720269</v>
      </c>
      <c r="I6091" s="4">
        <v>1.49924843157399</v>
      </c>
    </row>
    <row r="6092" spans="1:9" x14ac:dyDescent="0.25">
      <c r="A6092" s="1">
        <f t="shared" si="383"/>
        <v>45545.74999998523</v>
      </c>
      <c r="B6092">
        <f t="shared" si="380"/>
        <v>18</v>
      </c>
      <c r="C6092">
        <f t="shared" si="381"/>
        <v>10</v>
      </c>
      <c r="D6092">
        <f t="shared" si="382"/>
        <v>9</v>
      </c>
      <c r="E6092" s="4">
        <v>0.77083830280035281</v>
      </c>
      <c r="F6092" s="4">
        <v>2.5520835077619748</v>
      </c>
      <c r="G6092" s="4">
        <v>3.9336446098712998</v>
      </c>
      <c r="H6092" s="4">
        <v>1.1236474492505075</v>
      </c>
      <c r="I6092" s="4">
        <v>1.1896321387642912</v>
      </c>
    </row>
    <row r="6093" spans="1:9" x14ac:dyDescent="0.25">
      <c r="A6093" s="1">
        <f t="shared" si="383"/>
        <v>45545.791666651894</v>
      </c>
      <c r="B6093">
        <f t="shared" si="380"/>
        <v>19</v>
      </c>
      <c r="C6093">
        <f t="shared" si="381"/>
        <v>10</v>
      </c>
      <c r="D6093">
        <f t="shared" si="382"/>
        <v>9</v>
      </c>
      <c r="E6093" s="4">
        <v>0.4747189270968129</v>
      </c>
      <c r="F6093" s="4">
        <v>2.1430712383152573</v>
      </c>
      <c r="G6093" s="4">
        <v>2.0765597741599748</v>
      </c>
      <c r="H6093" s="4">
        <v>1.1542045917185597</v>
      </c>
      <c r="I6093" s="4">
        <v>1.1106002327031625</v>
      </c>
    </row>
    <row r="6094" spans="1:9" x14ac:dyDescent="0.25">
      <c r="A6094" s="1">
        <f t="shared" si="383"/>
        <v>45545.833333318558</v>
      </c>
      <c r="B6094">
        <f t="shared" si="380"/>
        <v>20</v>
      </c>
      <c r="C6094">
        <f t="shared" si="381"/>
        <v>10</v>
      </c>
      <c r="D6094">
        <f t="shared" si="382"/>
        <v>9</v>
      </c>
      <c r="E6094" s="4">
        <v>0.75449186191846274</v>
      </c>
      <c r="F6094" s="4">
        <v>1.1495069822120363</v>
      </c>
      <c r="G6094" s="4">
        <v>1.6245400086827615</v>
      </c>
      <c r="H6094" s="4">
        <v>0.88085988872455945</v>
      </c>
      <c r="I6094" s="4">
        <v>0.91054206704607199</v>
      </c>
    </row>
    <row r="6095" spans="1:9" x14ac:dyDescent="0.25">
      <c r="A6095" s="1">
        <f t="shared" si="383"/>
        <v>45545.874999985223</v>
      </c>
      <c r="B6095">
        <f t="shared" si="380"/>
        <v>21</v>
      </c>
      <c r="C6095">
        <f t="shared" si="381"/>
        <v>10</v>
      </c>
      <c r="D6095">
        <f t="shared" si="382"/>
        <v>9</v>
      </c>
      <c r="E6095" s="4">
        <v>0.68807507078012775</v>
      </c>
      <c r="F6095" s="4">
        <v>1.5628567658542811</v>
      </c>
      <c r="G6095" s="4">
        <v>0.5277524404885523</v>
      </c>
      <c r="H6095" s="4">
        <v>0.41728619615662094</v>
      </c>
      <c r="I6095" s="4">
        <v>0.90387829385026452</v>
      </c>
    </row>
    <row r="6096" spans="1:9" x14ac:dyDescent="0.25">
      <c r="A6096" s="1">
        <f t="shared" si="383"/>
        <v>45545.916666651887</v>
      </c>
      <c r="B6096">
        <f t="shared" si="380"/>
        <v>22</v>
      </c>
      <c r="C6096">
        <f t="shared" si="381"/>
        <v>10</v>
      </c>
      <c r="D6096">
        <f t="shared" si="382"/>
        <v>9</v>
      </c>
      <c r="E6096" s="4">
        <v>0.69714749961652522</v>
      </c>
      <c r="F6096" s="4">
        <v>0.36585451054438367</v>
      </c>
      <c r="G6096" s="4">
        <v>0.52659782153793078</v>
      </c>
      <c r="H6096" s="4">
        <v>3.9217077347643292E-2</v>
      </c>
      <c r="I6096" s="4">
        <v>0.89449493230486554</v>
      </c>
    </row>
    <row r="6097" spans="1:9" x14ac:dyDescent="0.25">
      <c r="A6097" s="1">
        <f t="shared" si="383"/>
        <v>45545.958333318551</v>
      </c>
      <c r="B6097">
        <f t="shared" si="380"/>
        <v>23</v>
      </c>
      <c r="C6097">
        <f t="shared" si="381"/>
        <v>10</v>
      </c>
      <c r="D6097">
        <f t="shared" si="382"/>
        <v>9</v>
      </c>
      <c r="E6097" s="4">
        <v>0.49900667007165728</v>
      </c>
      <c r="F6097" s="4">
        <v>0</v>
      </c>
      <c r="G6097" s="4">
        <v>0.2352042836492706</v>
      </c>
      <c r="H6097" s="4">
        <v>0.23311932271401478</v>
      </c>
      <c r="I6097" s="4">
        <v>0.89144569351891956</v>
      </c>
    </row>
    <row r="6098" spans="1:9" x14ac:dyDescent="0.25">
      <c r="A6098" s="1">
        <f t="shared" si="383"/>
        <v>45545.999999985215</v>
      </c>
      <c r="B6098">
        <f t="shared" si="380"/>
        <v>0</v>
      </c>
      <c r="C6098">
        <f t="shared" si="381"/>
        <v>11</v>
      </c>
      <c r="D6098">
        <f t="shared" si="382"/>
        <v>9</v>
      </c>
      <c r="E6098" s="4">
        <v>0.49041784691311352</v>
      </c>
      <c r="F6098" s="4">
        <v>0</v>
      </c>
      <c r="G6098" s="4">
        <v>0.42005184662234896</v>
      </c>
      <c r="H6098" s="4">
        <v>0.23908422545526664</v>
      </c>
      <c r="I6098" s="4">
        <v>0.59489482943008465</v>
      </c>
    </row>
    <row r="6099" spans="1:9" x14ac:dyDescent="0.25">
      <c r="A6099" s="1">
        <f t="shared" si="383"/>
        <v>45546.041666651879</v>
      </c>
      <c r="B6099">
        <f t="shared" si="380"/>
        <v>1</v>
      </c>
      <c r="C6099">
        <f t="shared" si="381"/>
        <v>11</v>
      </c>
      <c r="D6099">
        <f t="shared" si="382"/>
        <v>9</v>
      </c>
      <c r="E6099" s="4">
        <v>0.61606001908469676</v>
      </c>
      <c r="F6099" s="4">
        <v>0.27974278977623257</v>
      </c>
      <c r="G6099" s="4">
        <v>0.43658792166303734</v>
      </c>
      <c r="H6099" s="4">
        <v>0.23041129586644021</v>
      </c>
      <c r="I6099" s="4">
        <v>0.58595259171959313</v>
      </c>
    </row>
    <row r="6100" spans="1:9" x14ac:dyDescent="0.25">
      <c r="A6100" s="1">
        <f t="shared" si="383"/>
        <v>45546.083333318544</v>
      </c>
      <c r="B6100">
        <f t="shared" si="380"/>
        <v>2</v>
      </c>
      <c r="C6100">
        <f t="shared" si="381"/>
        <v>11</v>
      </c>
      <c r="D6100">
        <f t="shared" si="382"/>
        <v>9</v>
      </c>
      <c r="E6100" s="4">
        <v>0.6716850874680258</v>
      </c>
      <c r="F6100" s="4">
        <v>0.88630095163647615</v>
      </c>
      <c r="G6100" s="4">
        <v>0.38483138973887193</v>
      </c>
      <c r="H6100" s="4">
        <v>0.32285265334858632</v>
      </c>
      <c r="I6100" s="4">
        <v>0.59430616547528636</v>
      </c>
    </row>
    <row r="6101" spans="1:9" x14ac:dyDescent="0.25">
      <c r="A6101" s="1">
        <f t="shared" si="383"/>
        <v>45546.124999985208</v>
      </c>
      <c r="B6101">
        <f t="shared" si="380"/>
        <v>3</v>
      </c>
      <c r="C6101">
        <f t="shared" si="381"/>
        <v>11</v>
      </c>
      <c r="D6101">
        <f t="shared" si="382"/>
        <v>9</v>
      </c>
      <c r="E6101" s="4">
        <v>1.0882790151053725</v>
      </c>
      <c r="F6101" s="4">
        <v>0.55455339533554782</v>
      </c>
      <c r="G6101" s="4">
        <v>0.25574981744077896</v>
      </c>
      <c r="H6101" s="4">
        <v>0.30816819662820499</v>
      </c>
      <c r="I6101" s="4">
        <v>0.60443977789861625</v>
      </c>
    </row>
    <row r="6102" spans="1:9" x14ac:dyDescent="0.25">
      <c r="A6102" s="1">
        <f t="shared" si="383"/>
        <v>45546.166666651872</v>
      </c>
      <c r="B6102">
        <f t="shared" si="380"/>
        <v>4</v>
      </c>
      <c r="C6102">
        <f t="shared" si="381"/>
        <v>11</v>
      </c>
      <c r="D6102">
        <f t="shared" si="382"/>
        <v>9</v>
      </c>
      <c r="E6102" s="4">
        <v>0.41879144435107374</v>
      </c>
      <c r="F6102" s="4">
        <v>0.53589683152801582</v>
      </c>
      <c r="G6102" s="4">
        <v>0.38135035555087554</v>
      </c>
      <c r="H6102" s="4">
        <v>0.1239804323180114</v>
      </c>
      <c r="I6102" s="4">
        <v>0.60574488226364409</v>
      </c>
    </row>
    <row r="6103" spans="1:9" x14ac:dyDescent="0.25">
      <c r="A6103" s="1">
        <f t="shared" si="383"/>
        <v>45546.208333318536</v>
      </c>
      <c r="B6103">
        <f t="shared" si="380"/>
        <v>5</v>
      </c>
      <c r="C6103">
        <f t="shared" si="381"/>
        <v>11</v>
      </c>
      <c r="D6103">
        <f t="shared" si="382"/>
        <v>9</v>
      </c>
      <c r="E6103" s="4">
        <v>0.54977027867489103</v>
      </c>
      <c r="F6103" s="4">
        <v>1.4464707885934985E-2</v>
      </c>
      <c r="G6103" s="4">
        <v>0.69086262640460827</v>
      </c>
      <c r="H6103" s="4">
        <v>0.20367117072464172</v>
      </c>
      <c r="I6103" s="4">
        <v>0.58375905657299965</v>
      </c>
    </row>
    <row r="6104" spans="1:9" x14ac:dyDescent="0.25">
      <c r="A6104" s="1">
        <f t="shared" si="383"/>
        <v>45546.249999985201</v>
      </c>
      <c r="B6104">
        <f t="shared" si="380"/>
        <v>6</v>
      </c>
      <c r="C6104">
        <f t="shared" si="381"/>
        <v>11</v>
      </c>
      <c r="D6104">
        <f t="shared" si="382"/>
        <v>9</v>
      </c>
      <c r="E6104" s="4">
        <v>0.52858742254020086</v>
      </c>
      <c r="F6104" s="4">
        <v>2.0243053422456736</v>
      </c>
      <c r="G6104" s="4">
        <v>1.9142319379235528</v>
      </c>
      <c r="H6104" s="4">
        <v>0.3764584366580635</v>
      </c>
      <c r="I6104" s="4">
        <v>0.29978919151942296</v>
      </c>
    </row>
    <row r="6105" spans="1:9" x14ac:dyDescent="0.25">
      <c r="A6105" s="1">
        <f t="shared" si="383"/>
        <v>45546.291666651865</v>
      </c>
      <c r="B6105">
        <f t="shared" si="380"/>
        <v>7</v>
      </c>
      <c r="C6105">
        <f t="shared" si="381"/>
        <v>11</v>
      </c>
      <c r="D6105">
        <f t="shared" si="382"/>
        <v>9</v>
      </c>
      <c r="E6105" s="4">
        <v>0.92708696942692936</v>
      </c>
      <c r="F6105" s="4">
        <v>2.6755725833591208</v>
      </c>
      <c r="G6105" s="4">
        <v>2.3930326415837966</v>
      </c>
      <c r="H6105" s="4">
        <v>9.1718207069861057E-2</v>
      </c>
      <c r="I6105" s="4">
        <v>9.2520434538099341E-2</v>
      </c>
    </row>
    <row r="6106" spans="1:9" x14ac:dyDescent="0.25">
      <c r="A6106" s="1">
        <f t="shared" si="383"/>
        <v>45546.333333318529</v>
      </c>
      <c r="B6106">
        <f t="shared" si="380"/>
        <v>8</v>
      </c>
      <c r="C6106">
        <f t="shared" si="381"/>
        <v>11</v>
      </c>
      <c r="D6106">
        <f t="shared" si="382"/>
        <v>9</v>
      </c>
      <c r="E6106" s="4">
        <v>1.5791790750169428</v>
      </c>
      <c r="F6106" s="4">
        <v>3.2435925475188943</v>
      </c>
      <c r="G6106" s="4">
        <v>3.0745997515790826</v>
      </c>
      <c r="H6106" s="4">
        <v>0.3363082249716724</v>
      </c>
      <c r="I6106" s="4">
        <v>9.3969048876452285E-2</v>
      </c>
    </row>
    <row r="6107" spans="1:9" x14ac:dyDescent="0.25">
      <c r="A6107" s="1">
        <f t="shared" si="383"/>
        <v>45546.374999985193</v>
      </c>
      <c r="B6107">
        <f t="shared" si="380"/>
        <v>9</v>
      </c>
      <c r="C6107">
        <f t="shared" si="381"/>
        <v>11</v>
      </c>
      <c r="D6107">
        <f t="shared" si="382"/>
        <v>9</v>
      </c>
      <c r="E6107" s="4">
        <v>0.69113638865281901</v>
      </c>
      <c r="F6107" s="4">
        <v>2.5969171509143023</v>
      </c>
      <c r="G6107" s="4">
        <v>3.5426033450970293</v>
      </c>
      <c r="H6107" s="4">
        <v>0.31001537496778003</v>
      </c>
      <c r="I6107" s="4">
        <v>9.3959137440828622E-2</v>
      </c>
    </row>
    <row r="6108" spans="1:9" x14ac:dyDescent="0.25">
      <c r="A6108" s="1">
        <f t="shared" si="383"/>
        <v>45546.416666651858</v>
      </c>
      <c r="B6108">
        <f t="shared" si="380"/>
        <v>10</v>
      </c>
      <c r="C6108">
        <f t="shared" si="381"/>
        <v>11</v>
      </c>
      <c r="D6108">
        <f t="shared" si="382"/>
        <v>9</v>
      </c>
      <c r="E6108" s="4">
        <v>0.87820210206616089</v>
      </c>
      <c r="F6108" s="4">
        <v>3.2055431912639194</v>
      </c>
      <c r="G6108" s="4">
        <v>3.0002281010410572</v>
      </c>
      <c r="H6108" s="4">
        <v>0.19590308174894411</v>
      </c>
      <c r="I6108" s="4">
        <v>9.6842344386688081E-2</v>
      </c>
    </row>
    <row r="6109" spans="1:9" x14ac:dyDescent="0.25">
      <c r="A6109" s="1">
        <f t="shared" si="383"/>
        <v>45546.458333318522</v>
      </c>
      <c r="B6109">
        <f t="shared" si="380"/>
        <v>11</v>
      </c>
      <c r="C6109">
        <f t="shared" si="381"/>
        <v>11</v>
      </c>
      <c r="D6109">
        <f t="shared" si="382"/>
        <v>9</v>
      </c>
      <c r="E6109" s="4">
        <v>4.5148617379825886</v>
      </c>
      <c r="F6109" s="4">
        <v>2.0232377731368114</v>
      </c>
      <c r="G6109" s="4">
        <v>3.1908810590689209</v>
      </c>
      <c r="H6109" s="4">
        <v>0.37440125634707494</v>
      </c>
      <c r="I6109" s="4">
        <v>0.10766569808914532</v>
      </c>
    </row>
    <row r="6110" spans="1:9" x14ac:dyDescent="0.25">
      <c r="A6110" s="1">
        <f t="shared" si="383"/>
        <v>45546.499999985186</v>
      </c>
      <c r="B6110">
        <f t="shared" si="380"/>
        <v>12</v>
      </c>
      <c r="C6110">
        <f t="shared" si="381"/>
        <v>11</v>
      </c>
      <c r="D6110">
        <f t="shared" si="382"/>
        <v>9</v>
      </c>
      <c r="E6110" s="4">
        <v>0.99100356890870134</v>
      </c>
      <c r="F6110" s="4">
        <v>2.9576167837384029</v>
      </c>
      <c r="G6110" s="4">
        <v>2.3733100928761308</v>
      </c>
      <c r="H6110" s="4">
        <v>0.31822306893462177</v>
      </c>
      <c r="I6110" s="4">
        <v>9.723092204672594E-2</v>
      </c>
    </row>
    <row r="6111" spans="1:9" x14ac:dyDescent="0.25">
      <c r="A6111" s="1">
        <f t="shared" si="383"/>
        <v>45546.54166665185</v>
      </c>
      <c r="B6111">
        <f t="shared" si="380"/>
        <v>13</v>
      </c>
      <c r="C6111">
        <f t="shared" si="381"/>
        <v>11</v>
      </c>
      <c r="D6111">
        <f t="shared" si="382"/>
        <v>9</v>
      </c>
      <c r="E6111" s="4">
        <v>0.75681073404322508</v>
      </c>
      <c r="F6111" s="4">
        <v>2.0777438699186943</v>
      </c>
      <c r="G6111" s="4">
        <v>2.644372967355118</v>
      </c>
      <c r="H6111" s="4">
        <v>0.25040214773848096</v>
      </c>
      <c r="I6111" s="4">
        <v>0.10663614373101304</v>
      </c>
    </row>
    <row r="6112" spans="1:9" x14ac:dyDescent="0.25">
      <c r="A6112" s="1">
        <f t="shared" si="383"/>
        <v>45546.583333318515</v>
      </c>
      <c r="B6112">
        <f t="shared" si="380"/>
        <v>14</v>
      </c>
      <c r="C6112">
        <f t="shared" si="381"/>
        <v>11</v>
      </c>
      <c r="D6112">
        <f t="shared" si="382"/>
        <v>9</v>
      </c>
      <c r="E6112" s="4">
        <v>0.30184927378737747</v>
      </c>
      <c r="F6112" s="4">
        <v>1.7542104364593625</v>
      </c>
      <c r="G6112" s="4">
        <v>2.6862216704177202</v>
      </c>
      <c r="H6112" s="4">
        <v>0.47735471205734253</v>
      </c>
      <c r="I6112" s="4">
        <v>8.7473161963253845E-2</v>
      </c>
    </row>
    <row r="6113" spans="1:9" x14ac:dyDescent="0.25">
      <c r="A6113" s="1">
        <f t="shared" si="383"/>
        <v>45546.624999985179</v>
      </c>
      <c r="B6113">
        <f t="shared" si="380"/>
        <v>15</v>
      </c>
      <c r="C6113">
        <f t="shared" si="381"/>
        <v>11</v>
      </c>
      <c r="D6113">
        <f t="shared" si="382"/>
        <v>9</v>
      </c>
      <c r="E6113" s="4">
        <v>0.60207206674842628</v>
      </c>
      <c r="F6113" s="4">
        <v>3.0117130593172323</v>
      </c>
      <c r="G6113" s="4">
        <v>3.0966068485771823</v>
      </c>
      <c r="H6113" s="4">
        <v>0.96832365804044029</v>
      </c>
      <c r="I6113" s="4">
        <v>0.10551121476188351</v>
      </c>
    </row>
    <row r="6114" spans="1:9" x14ac:dyDescent="0.25">
      <c r="A6114" s="1">
        <f t="shared" si="383"/>
        <v>45546.666666651843</v>
      </c>
      <c r="B6114">
        <f t="shared" si="380"/>
        <v>16</v>
      </c>
      <c r="C6114">
        <f t="shared" si="381"/>
        <v>11</v>
      </c>
      <c r="D6114">
        <f t="shared" si="382"/>
        <v>9</v>
      </c>
      <c r="E6114" s="4">
        <v>0.31815813454863184</v>
      </c>
      <c r="F6114" s="4">
        <v>2.5956064106723229</v>
      </c>
      <c r="G6114" s="4">
        <v>3.1770241340904559</v>
      </c>
      <c r="H6114" s="4">
        <v>1.2207708825347532</v>
      </c>
      <c r="I6114" s="4">
        <v>1.218009405187312</v>
      </c>
    </row>
    <row r="6115" spans="1:9" x14ac:dyDescent="0.25">
      <c r="A6115" s="1">
        <f t="shared" si="383"/>
        <v>45546.708333318507</v>
      </c>
      <c r="B6115">
        <f t="shared" si="380"/>
        <v>17</v>
      </c>
      <c r="C6115">
        <f t="shared" si="381"/>
        <v>11</v>
      </c>
      <c r="D6115">
        <f t="shared" si="382"/>
        <v>9</v>
      </c>
      <c r="E6115" s="4">
        <v>0.69578814519419607</v>
      </c>
      <c r="F6115" s="4">
        <v>3.393320761041029</v>
      </c>
      <c r="G6115" s="4">
        <v>3.5827802140774105</v>
      </c>
      <c r="H6115" s="4">
        <v>1.6719218463394465</v>
      </c>
      <c r="I6115" s="4">
        <v>1.5049292225918383</v>
      </c>
    </row>
    <row r="6116" spans="1:9" x14ac:dyDescent="0.25">
      <c r="A6116" s="1">
        <f t="shared" si="383"/>
        <v>45546.749999985172</v>
      </c>
      <c r="B6116">
        <f t="shared" si="380"/>
        <v>18</v>
      </c>
      <c r="C6116">
        <f t="shared" si="381"/>
        <v>11</v>
      </c>
      <c r="D6116">
        <f t="shared" si="382"/>
        <v>9</v>
      </c>
      <c r="E6116" s="4">
        <v>0.86098616427561991</v>
      </c>
      <c r="F6116" s="4">
        <v>3.7027138425295663</v>
      </c>
      <c r="G6116" s="4">
        <v>4.0328977268392618</v>
      </c>
      <c r="H6116" s="4">
        <v>1.3822183220104749</v>
      </c>
      <c r="I6116" s="4">
        <v>1.197778712959723</v>
      </c>
    </row>
    <row r="6117" spans="1:9" x14ac:dyDescent="0.25">
      <c r="A6117" s="1">
        <f t="shared" si="383"/>
        <v>45546.791666651836</v>
      </c>
      <c r="B6117">
        <f t="shared" si="380"/>
        <v>19</v>
      </c>
      <c r="C6117">
        <f t="shared" si="381"/>
        <v>11</v>
      </c>
      <c r="D6117">
        <f t="shared" si="382"/>
        <v>9</v>
      </c>
      <c r="E6117" s="4">
        <v>0.5299967392889291</v>
      </c>
      <c r="F6117" s="4">
        <v>2.5337980079504199</v>
      </c>
      <c r="G6117" s="4">
        <v>1.9254490759462399</v>
      </c>
      <c r="H6117" s="4">
        <v>1.1318954742146583</v>
      </c>
      <c r="I6117" s="4">
        <v>1.0920450538377915</v>
      </c>
    </row>
    <row r="6118" spans="1:9" x14ac:dyDescent="0.25">
      <c r="A6118" s="1">
        <f t="shared" si="383"/>
        <v>45546.8333333185</v>
      </c>
      <c r="B6118">
        <f t="shared" si="380"/>
        <v>20</v>
      </c>
      <c r="C6118">
        <f t="shared" si="381"/>
        <v>11</v>
      </c>
      <c r="D6118">
        <f t="shared" si="382"/>
        <v>9</v>
      </c>
      <c r="E6118" s="4">
        <v>0.74184087079144001</v>
      </c>
      <c r="F6118" s="4">
        <v>1.5521846728945385</v>
      </c>
      <c r="G6118" s="4">
        <v>1.5563179026216145</v>
      </c>
      <c r="H6118" s="4">
        <v>0.77876934340116111</v>
      </c>
      <c r="I6118" s="4">
        <v>0.90717096977978706</v>
      </c>
    </row>
    <row r="6119" spans="1:9" x14ac:dyDescent="0.25">
      <c r="A6119" s="1">
        <f t="shared" si="383"/>
        <v>45546.874999985164</v>
      </c>
      <c r="B6119">
        <f t="shared" si="380"/>
        <v>21</v>
      </c>
      <c r="C6119">
        <f t="shared" si="381"/>
        <v>11</v>
      </c>
      <c r="D6119">
        <f t="shared" si="382"/>
        <v>9</v>
      </c>
      <c r="E6119" s="4">
        <v>0.509520981256115</v>
      </c>
      <c r="F6119" s="4">
        <v>0.40751396993675826</v>
      </c>
      <c r="G6119" s="4">
        <v>0.42338986512534288</v>
      </c>
      <c r="H6119" s="4">
        <v>0.32466923068577436</v>
      </c>
      <c r="I6119" s="4">
        <v>0.88310894013644303</v>
      </c>
    </row>
    <row r="6120" spans="1:9" x14ac:dyDescent="0.25">
      <c r="A6120" s="1">
        <f t="shared" si="383"/>
        <v>45546.916666651829</v>
      </c>
      <c r="B6120">
        <f t="shared" si="380"/>
        <v>22</v>
      </c>
      <c r="C6120">
        <f t="shared" si="381"/>
        <v>11</v>
      </c>
      <c r="D6120">
        <f t="shared" si="382"/>
        <v>9</v>
      </c>
      <c r="E6120" s="4">
        <v>0.87633928259127314</v>
      </c>
      <c r="F6120" s="4">
        <v>0</v>
      </c>
      <c r="G6120" s="4">
        <v>0.30826333547109974</v>
      </c>
      <c r="H6120" s="4">
        <v>0.11380225769934518</v>
      </c>
      <c r="I6120" s="4">
        <v>0.90390360783587798</v>
      </c>
    </row>
    <row r="6121" spans="1:9" x14ac:dyDescent="0.25">
      <c r="A6121" s="1">
        <f t="shared" si="383"/>
        <v>45546.958333318493</v>
      </c>
      <c r="B6121">
        <f t="shared" si="380"/>
        <v>23</v>
      </c>
      <c r="C6121">
        <f t="shared" si="381"/>
        <v>11</v>
      </c>
      <c r="D6121">
        <f t="shared" si="382"/>
        <v>9</v>
      </c>
      <c r="E6121" s="4">
        <v>0.2</v>
      </c>
      <c r="F6121" s="4">
        <v>0</v>
      </c>
      <c r="G6121" s="4">
        <v>0.57362626127409488</v>
      </c>
      <c r="H6121" s="4">
        <v>0.29174462716335076</v>
      </c>
      <c r="I6121" s="4">
        <v>0.88862197551405264</v>
      </c>
    </row>
    <row r="6122" spans="1:9" x14ac:dyDescent="0.25">
      <c r="A6122" s="1">
        <f t="shared" si="383"/>
        <v>45546.999999985157</v>
      </c>
      <c r="B6122">
        <f t="shared" si="380"/>
        <v>0</v>
      </c>
      <c r="C6122">
        <f t="shared" si="381"/>
        <v>12</v>
      </c>
      <c r="D6122">
        <f t="shared" si="382"/>
        <v>9</v>
      </c>
      <c r="E6122" s="4">
        <v>0.2</v>
      </c>
      <c r="F6122" s="4">
        <v>3.652598111981098E-2</v>
      </c>
      <c r="G6122" s="4">
        <v>0.29986370397957696</v>
      </c>
      <c r="H6122" s="4">
        <v>0.18155174998287352</v>
      </c>
      <c r="I6122" s="4">
        <v>0.61591156382086953</v>
      </c>
    </row>
    <row r="6123" spans="1:9" x14ac:dyDescent="0.25">
      <c r="A6123" s="1">
        <f t="shared" si="383"/>
        <v>45547.041666651821</v>
      </c>
      <c r="B6123">
        <f t="shared" si="380"/>
        <v>1</v>
      </c>
      <c r="C6123">
        <f t="shared" si="381"/>
        <v>12</v>
      </c>
      <c r="D6123">
        <f t="shared" si="382"/>
        <v>9</v>
      </c>
      <c r="E6123" s="4">
        <v>0.3</v>
      </c>
      <c r="F6123" s="4">
        <v>0.16663697874276504</v>
      </c>
      <c r="G6123" s="4">
        <v>0.20053770073347044</v>
      </c>
      <c r="H6123" s="4">
        <v>0.31050209313282462</v>
      </c>
      <c r="I6123" s="4">
        <v>0.59411534350009643</v>
      </c>
    </row>
    <row r="6124" spans="1:9" x14ac:dyDescent="0.25">
      <c r="A6124" s="1">
        <f t="shared" si="383"/>
        <v>45547.083333318486</v>
      </c>
      <c r="B6124">
        <f t="shared" si="380"/>
        <v>2</v>
      </c>
      <c r="C6124">
        <f t="shared" si="381"/>
        <v>12</v>
      </c>
      <c r="D6124">
        <f t="shared" si="382"/>
        <v>9</v>
      </c>
      <c r="E6124" s="4">
        <v>0.2</v>
      </c>
      <c r="F6124" s="4">
        <v>0</v>
      </c>
      <c r="G6124" s="4">
        <v>0.3999085791006044</v>
      </c>
      <c r="H6124" s="4">
        <v>0.30633449139025093</v>
      </c>
      <c r="I6124" s="4">
        <v>0.58186583702636419</v>
      </c>
    </row>
    <row r="6125" spans="1:9" x14ac:dyDescent="0.25">
      <c r="A6125" s="1">
        <f t="shared" si="383"/>
        <v>45547.12499998515</v>
      </c>
      <c r="B6125">
        <f t="shared" si="380"/>
        <v>3</v>
      </c>
      <c r="C6125">
        <f t="shared" si="381"/>
        <v>12</v>
      </c>
      <c r="D6125">
        <f t="shared" si="382"/>
        <v>9</v>
      </c>
      <c r="E6125" s="4">
        <v>0.2</v>
      </c>
      <c r="F6125" s="4">
        <v>0</v>
      </c>
      <c r="G6125" s="4">
        <v>0.25774226204435752</v>
      </c>
      <c r="H6125" s="4">
        <v>0.22690466745361496</v>
      </c>
      <c r="I6125" s="4">
        <v>0.59290308553569449</v>
      </c>
    </row>
    <row r="6126" spans="1:9" x14ac:dyDescent="0.25">
      <c r="A6126" s="1">
        <f t="shared" si="383"/>
        <v>45547.166666651814</v>
      </c>
      <c r="B6126">
        <f t="shared" si="380"/>
        <v>4</v>
      </c>
      <c r="C6126">
        <f t="shared" si="381"/>
        <v>12</v>
      </c>
      <c r="D6126">
        <f t="shared" si="382"/>
        <v>9</v>
      </c>
      <c r="E6126" s="4">
        <v>0.3</v>
      </c>
      <c r="F6126" s="4">
        <v>8.3753880432500663E-2</v>
      </c>
      <c r="G6126" s="4">
        <v>0.52722785325431021</v>
      </c>
      <c r="H6126" s="4">
        <v>0.2329536158095456</v>
      </c>
      <c r="I6126" s="4">
        <v>0.58878664994414842</v>
      </c>
    </row>
    <row r="6127" spans="1:9" x14ac:dyDescent="0.25">
      <c r="A6127" s="1">
        <f t="shared" si="383"/>
        <v>45547.208333318478</v>
      </c>
      <c r="B6127">
        <f t="shared" si="380"/>
        <v>5</v>
      </c>
      <c r="C6127">
        <f t="shared" si="381"/>
        <v>12</v>
      </c>
      <c r="D6127">
        <f t="shared" si="382"/>
        <v>9</v>
      </c>
      <c r="E6127" s="4">
        <v>0.3</v>
      </c>
      <c r="F6127" s="4">
        <v>0</v>
      </c>
      <c r="G6127" s="4">
        <v>0.76438606064133241</v>
      </c>
      <c r="H6127" s="4">
        <v>0.2348472121873118</v>
      </c>
      <c r="I6127" s="4">
        <v>0.58810069819971955</v>
      </c>
    </row>
    <row r="6128" spans="1:9" x14ac:dyDescent="0.25">
      <c r="A6128" s="1">
        <f t="shared" si="383"/>
        <v>45547.249999985142</v>
      </c>
      <c r="B6128">
        <f t="shared" si="380"/>
        <v>6</v>
      </c>
      <c r="C6128">
        <f t="shared" si="381"/>
        <v>12</v>
      </c>
      <c r="D6128">
        <f t="shared" si="382"/>
        <v>9</v>
      </c>
      <c r="E6128" s="4">
        <v>0.3</v>
      </c>
      <c r="F6128" s="4">
        <v>1.2872090654041624</v>
      </c>
      <c r="G6128" s="4">
        <v>1.5314944481524686</v>
      </c>
      <c r="H6128" s="4">
        <v>0.26392324640401332</v>
      </c>
      <c r="I6128" s="4">
        <v>0.28593142009767791</v>
      </c>
    </row>
    <row r="6129" spans="1:9" x14ac:dyDescent="0.25">
      <c r="A6129" s="1">
        <f t="shared" si="383"/>
        <v>45547.291666651807</v>
      </c>
      <c r="B6129">
        <f t="shared" si="380"/>
        <v>7</v>
      </c>
      <c r="C6129">
        <f t="shared" si="381"/>
        <v>12</v>
      </c>
      <c r="D6129">
        <f t="shared" si="382"/>
        <v>9</v>
      </c>
      <c r="E6129" s="4">
        <v>0.5</v>
      </c>
      <c r="F6129" s="4">
        <v>1.67898971077451</v>
      </c>
      <c r="G6129" s="4">
        <v>2.5292679132077551</v>
      </c>
      <c r="H6129" s="4">
        <v>3.8969385826522263E-2</v>
      </c>
      <c r="I6129" s="4">
        <v>0.10239371069323461</v>
      </c>
    </row>
    <row r="6130" spans="1:9" x14ac:dyDescent="0.25">
      <c r="A6130" s="1">
        <f t="shared" si="383"/>
        <v>45547.333333318471</v>
      </c>
      <c r="B6130">
        <f t="shared" si="380"/>
        <v>8</v>
      </c>
      <c r="C6130">
        <f t="shared" si="381"/>
        <v>12</v>
      </c>
      <c r="D6130">
        <f t="shared" si="382"/>
        <v>9</v>
      </c>
      <c r="E6130" s="4">
        <v>0</v>
      </c>
      <c r="F6130" s="4">
        <v>2.3159181489567136</v>
      </c>
      <c r="G6130" s="4">
        <v>2.7298372968026938</v>
      </c>
      <c r="H6130" s="4">
        <v>0.37999324427616127</v>
      </c>
      <c r="I6130" s="4">
        <v>0.10913833619791989</v>
      </c>
    </row>
    <row r="6131" spans="1:9" x14ac:dyDescent="0.25">
      <c r="A6131" s="1">
        <f t="shared" si="383"/>
        <v>45547.374999985135</v>
      </c>
      <c r="B6131">
        <f t="shared" si="380"/>
        <v>9</v>
      </c>
      <c r="C6131">
        <f t="shared" si="381"/>
        <v>12</v>
      </c>
      <c r="D6131">
        <f t="shared" si="382"/>
        <v>9</v>
      </c>
      <c r="E6131" s="4">
        <v>0</v>
      </c>
      <c r="F6131" s="4">
        <v>3.5799167152431139</v>
      </c>
      <c r="G6131" s="4">
        <v>3.5651794833023964</v>
      </c>
      <c r="H6131" s="4">
        <v>4.8414228889642474E-2</v>
      </c>
      <c r="I6131" s="4">
        <v>0.10253599022012867</v>
      </c>
    </row>
    <row r="6132" spans="1:9" x14ac:dyDescent="0.25">
      <c r="A6132" s="1">
        <f t="shared" si="383"/>
        <v>45547.416666651799</v>
      </c>
      <c r="B6132">
        <f t="shared" si="380"/>
        <v>10</v>
      </c>
      <c r="C6132">
        <f t="shared" si="381"/>
        <v>12</v>
      </c>
      <c r="D6132">
        <f t="shared" si="382"/>
        <v>9</v>
      </c>
      <c r="E6132" s="4">
        <v>0</v>
      </c>
      <c r="F6132" s="4">
        <v>2.1585938868576768</v>
      </c>
      <c r="G6132" s="4">
        <v>3.2431189861894878</v>
      </c>
      <c r="H6132" s="4">
        <v>0.43714053491369148</v>
      </c>
      <c r="I6132" s="4">
        <v>8.8966513705098019E-2</v>
      </c>
    </row>
    <row r="6133" spans="1:9" x14ac:dyDescent="0.25">
      <c r="A6133" s="1">
        <f t="shared" si="383"/>
        <v>45547.458333318464</v>
      </c>
      <c r="B6133">
        <f t="shared" si="380"/>
        <v>11</v>
      </c>
      <c r="C6133">
        <f t="shared" si="381"/>
        <v>12</v>
      </c>
      <c r="D6133">
        <f t="shared" si="382"/>
        <v>9</v>
      </c>
      <c r="E6133" s="4">
        <v>0.3</v>
      </c>
      <c r="F6133" s="4">
        <v>2.9149564285238347</v>
      </c>
      <c r="G6133" s="4">
        <v>3.1439138221849814</v>
      </c>
      <c r="H6133" s="4">
        <v>8.0306156106785959E-2</v>
      </c>
      <c r="I6133" s="4">
        <v>0.10453871264366972</v>
      </c>
    </row>
    <row r="6134" spans="1:9" x14ac:dyDescent="0.25">
      <c r="A6134" s="1">
        <f t="shared" si="383"/>
        <v>45547.499999985128</v>
      </c>
      <c r="B6134">
        <f t="shared" si="380"/>
        <v>12</v>
      </c>
      <c r="C6134">
        <f t="shared" si="381"/>
        <v>12</v>
      </c>
      <c r="D6134">
        <f t="shared" si="382"/>
        <v>9</v>
      </c>
      <c r="E6134" s="4">
        <v>0.3</v>
      </c>
      <c r="F6134" s="4">
        <v>2.2257929126153133</v>
      </c>
      <c r="G6134" s="4">
        <v>2.5657415666731436</v>
      </c>
      <c r="H6134" s="4">
        <v>0.20716507898816555</v>
      </c>
      <c r="I6134" s="4">
        <v>9.630214443747652E-2</v>
      </c>
    </row>
    <row r="6135" spans="1:9" x14ac:dyDescent="0.25">
      <c r="A6135" s="1">
        <f t="shared" si="383"/>
        <v>45547.541666651792</v>
      </c>
      <c r="B6135">
        <f t="shared" si="380"/>
        <v>13</v>
      </c>
      <c r="C6135">
        <f t="shared" si="381"/>
        <v>12</v>
      </c>
      <c r="D6135">
        <f t="shared" si="382"/>
        <v>9</v>
      </c>
      <c r="E6135" s="4">
        <v>0</v>
      </c>
      <c r="F6135" s="4">
        <v>2.5528912455294046</v>
      </c>
      <c r="G6135" s="4">
        <v>2.3249827848785922</v>
      </c>
      <c r="H6135" s="4">
        <v>0.33378485978446715</v>
      </c>
      <c r="I6135" s="4">
        <v>9.6248676701156249E-2</v>
      </c>
    </row>
    <row r="6136" spans="1:9" x14ac:dyDescent="0.25">
      <c r="A6136" s="1">
        <f t="shared" si="383"/>
        <v>45547.583333318456</v>
      </c>
      <c r="B6136">
        <f t="shared" si="380"/>
        <v>14</v>
      </c>
      <c r="C6136">
        <f t="shared" si="381"/>
        <v>12</v>
      </c>
      <c r="D6136">
        <f t="shared" si="382"/>
        <v>9</v>
      </c>
      <c r="E6136" s="4">
        <v>0</v>
      </c>
      <c r="F6136" s="4">
        <v>2.6856535788093394</v>
      </c>
      <c r="G6136" s="4">
        <v>2.8324576200834874</v>
      </c>
      <c r="H6136" s="4">
        <v>0.45917487045923017</v>
      </c>
      <c r="I6136" s="4">
        <v>9.674954829467472E-2</v>
      </c>
    </row>
    <row r="6137" spans="1:9" x14ac:dyDescent="0.25">
      <c r="A6137" s="1">
        <f t="shared" si="383"/>
        <v>45547.624999985121</v>
      </c>
      <c r="B6137">
        <f t="shared" si="380"/>
        <v>15</v>
      </c>
      <c r="C6137">
        <f t="shared" si="381"/>
        <v>12</v>
      </c>
      <c r="D6137">
        <f t="shared" si="382"/>
        <v>9</v>
      </c>
      <c r="E6137" s="4">
        <v>0</v>
      </c>
      <c r="F6137" s="4">
        <v>1.8695895509383291</v>
      </c>
      <c r="G6137" s="4">
        <v>2.7890390039369253</v>
      </c>
      <c r="H6137" s="4">
        <v>0.81147091190866372</v>
      </c>
      <c r="I6137" s="4">
        <v>0.11181951321677666</v>
      </c>
    </row>
    <row r="6138" spans="1:9" x14ac:dyDescent="0.25">
      <c r="A6138" s="1">
        <f t="shared" si="383"/>
        <v>45547.666666651785</v>
      </c>
      <c r="B6138">
        <f t="shared" si="380"/>
        <v>16</v>
      </c>
      <c r="C6138">
        <f t="shared" si="381"/>
        <v>12</v>
      </c>
      <c r="D6138">
        <f t="shared" si="382"/>
        <v>9</v>
      </c>
      <c r="E6138" s="4">
        <v>0</v>
      </c>
      <c r="F6138" s="4">
        <v>3.3710511485632781</v>
      </c>
      <c r="G6138" s="4">
        <v>3.1530395533405335</v>
      </c>
      <c r="H6138" s="4">
        <v>1.1983689668596069</v>
      </c>
      <c r="I6138" s="4">
        <v>1.2085060823485039</v>
      </c>
    </row>
    <row r="6139" spans="1:9" x14ac:dyDescent="0.25">
      <c r="A6139" s="1">
        <f t="shared" si="383"/>
        <v>45547.708333318449</v>
      </c>
      <c r="B6139">
        <f t="shared" si="380"/>
        <v>17</v>
      </c>
      <c r="C6139">
        <f t="shared" si="381"/>
        <v>12</v>
      </c>
      <c r="D6139">
        <f t="shared" si="382"/>
        <v>9</v>
      </c>
      <c r="E6139" s="4">
        <v>0</v>
      </c>
      <c r="F6139" s="4">
        <v>3.5738413277523726</v>
      </c>
      <c r="G6139" s="4">
        <v>3.4966703534050865</v>
      </c>
      <c r="H6139" s="4">
        <v>1.599956974272382</v>
      </c>
      <c r="I6139" s="4">
        <v>1.4898586257391384</v>
      </c>
    </row>
    <row r="6140" spans="1:9" x14ac:dyDescent="0.25">
      <c r="A6140" s="1">
        <f t="shared" si="383"/>
        <v>45547.749999985113</v>
      </c>
      <c r="B6140">
        <f t="shared" si="380"/>
        <v>18</v>
      </c>
      <c r="C6140">
        <f t="shared" si="381"/>
        <v>12</v>
      </c>
      <c r="D6140">
        <f t="shared" si="382"/>
        <v>9</v>
      </c>
      <c r="E6140" s="4">
        <v>0</v>
      </c>
      <c r="F6140" s="4">
        <v>3.3041396967469767</v>
      </c>
      <c r="G6140" s="4">
        <v>3.7628917447514239</v>
      </c>
      <c r="H6140" s="4">
        <v>1.2129302233858972</v>
      </c>
      <c r="I6140" s="4">
        <v>1.2050667643999247</v>
      </c>
    </row>
    <row r="6141" spans="1:9" x14ac:dyDescent="0.25">
      <c r="A6141" s="1">
        <f t="shared" si="383"/>
        <v>45547.791666651778</v>
      </c>
      <c r="B6141">
        <f t="shared" si="380"/>
        <v>19</v>
      </c>
      <c r="C6141">
        <f t="shared" si="381"/>
        <v>12</v>
      </c>
      <c r="D6141">
        <f t="shared" si="382"/>
        <v>9</v>
      </c>
      <c r="E6141" s="4">
        <v>0.1</v>
      </c>
      <c r="F6141" s="4">
        <v>2.4369955998057993</v>
      </c>
      <c r="G6141" s="4">
        <v>2.5199512384138458</v>
      </c>
      <c r="H6141" s="4">
        <v>1.1214234591264709</v>
      </c>
      <c r="I6141" s="4">
        <v>1.1006915888257822</v>
      </c>
    </row>
    <row r="6142" spans="1:9" x14ac:dyDescent="0.25">
      <c r="A6142" s="1">
        <f t="shared" si="383"/>
        <v>45547.833333318442</v>
      </c>
      <c r="B6142">
        <f t="shared" si="380"/>
        <v>20</v>
      </c>
      <c r="C6142">
        <f t="shared" si="381"/>
        <v>12</v>
      </c>
      <c r="D6142">
        <f t="shared" si="382"/>
        <v>9</v>
      </c>
      <c r="E6142" s="4">
        <v>0.2</v>
      </c>
      <c r="F6142" s="4">
        <v>0.87332376191174566</v>
      </c>
      <c r="G6142" s="4">
        <v>1.5047159171822977</v>
      </c>
      <c r="H6142" s="4">
        <v>0.71871615445651149</v>
      </c>
      <c r="I6142" s="4">
        <v>0.89767644453688555</v>
      </c>
    </row>
    <row r="6143" spans="1:9" x14ac:dyDescent="0.25">
      <c r="A6143" s="1">
        <f t="shared" si="383"/>
        <v>45547.874999985106</v>
      </c>
      <c r="B6143">
        <f t="shared" si="380"/>
        <v>21</v>
      </c>
      <c r="C6143">
        <f t="shared" si="381"/>
        <v>12</v>
      </c>
      <c r="D6143">
        <f t="shared" si="382"/>
        <v>9</v>
      </c>
      <c r="E6143" s="4">
        <v>0.2</v>
      </c>
      <c r="F6143" s="4">
        <v>1.1564136632142987</v>
      </c>
      <c r="G6143" s="4">
        <v>0.42211247196296536</v>
      </c>
      <c r="H6143" s="4">
        <v>0.54942237744772848</v>
      </c>
      <c r="I6143" s="4">
        <v>0.88433607182978535</v>
      </c>
    </row>
    <row r="6144" spans="1:9" x14ac:dyDescent="0.25">
      <c r="A6144" s="1">
        <f t="shared" si="383"/>
        <v>45547.91666665177</v>
      </c>
      <c r="B6144">
        <f t="shared" si="380"/>
        <v>22</v>
      </c>
      <c r="C6144">
        <f t="shared" si="381"/>
        <v>12</v>
      </c>
      <c r="D6144">
        <f t="shared" si="382"/>
        <v>9</v>
      </c>
      <c r="E6144" s="4">
        <v>0.2</v>
      </c>
      <c r="F6144" s="4">
        <v>0.11906541213381788</v>
      </c>
      <c r="G6144" s="4">
        <v>0.31318692273901177</v>
      </c>
      <c r="H6144" s="4">
        <v>4.5322892050372626E-2</v>
      </c>
      <c r="I6144" s="4">
        <v>0.89769317166459228</v>
      </c>
    </row>
    <row r="6145" spans="1:9" x14ac:dyDescent="0.25">
      <c r="A6145" s="1">
        <f t="shared" si="383"/>
        <v>45547.958333318435</v>
      </c>
      <c r="B6145">
        <f t="shared" si="380"/>
        <v>23</v>
      </c>
      <c r="C6145">
        <f t="shared" si="381"/>
        <v>12</v>
      </c>
      <c r="D6145">
        <f t="shared" si="382"/>
        <v>9</v>
      </c>
      <c r="E6145" s="4">
        <v>0.2</v>
      </c>
      <c r="F6145" s="4">
        <v>0</v>
      </c>
      <c r="G6145" s="4">
        <v>0.35989050187470406</v>
      </c>
      <c r="H6145" s="4">
        <v>0.30202309462721533</v>
      </c>
      <c r="I6145" s="4">
        <v>0.88412702607051952</v>
      </c>
    </row>
    <row r="6146" spans="1:9" x14ac:dyDescent="0.25">
      <c r="A6146" s="1">
        <f t="shared" si="383"/>
        <v>45547.999999985099</v>
      </c>
      <c r="B6146">
        <f t="shared" si="380"/>
        <v>0</v>
      </c>
      <c r="C6146">
        <f t="shared" si="381"/>
        <v>13</v>
      </c>
      <c r="D6146">
        <f t="shared" si="382"/>
        <v>9</v>
      </c>
      <c r="E6146" s="4">
        <v>0.2</v>
      </c>
      <c r="F6146" s="4">
        <v>0.1672809442326961</v>
      </c>
      <c r="G6146" s="4">
        <v>0.20177769594639189</v>
      </c>
      <c r="H6146" s="4">
        <v>0.25867448990764769</v>
      </c>
      <c r="I6146" s="4">
        <v>0.5781701230528189</v>
      </c>
    </row>
    <row r="6147" spans="1:9" x14ac:dyDescent="0.25">
      <c r="A6147" s="1">
        <f t="shared" si="383"/>
        <v>45548.041666651763</v>
      </c>
      <c r="B6147">
        <f t="shared" ref="B6147:B6210" si="384">HOUR(A6147)</f>
        <v>1</v>
      </c>
      <c r="C6147">
        <f t="shared" ref="C6147:C6210" si="385">DAY(A6147)</f>
        <v>13</v>
      </c>
      <c r="D6147">
        <f t="shared" ref="D6147:D6210" si="386">MONTH(A6147)</f>
        <v>9</v>
      </c>
      <c r="E6147" s="4">
        <v>0.2</v>
      </c>
      <c r="F6147" s="4">
        <v>0.21807403482020316</v>
      </c>
      <c r="G6147" s="4">
        <v>0.38125356014829614</v>
      </c>
      <c r="H6147" s="4">
        <v>0.17772014247231555</v>
      </c>
      <c r="I6147" s="4">
        <v>0.60743418400943971</v>
      </c>
    </row>
    <row r="6148" spans="1:9" x14ac:dyDescent="0.25">
      <c r="A6148" s="1">
        <f t="shared" ref="A6148:A6211" si="387">A6147+(1/24)</f>
        <v>45548.083333318427</v>
      </c>
      <c r="B6148">
        <f t="shared" si="384"/>
        <v>2</v>
      </c>
      <c r="C6148">
        <f t="shared" si="385"/>
        <v>13</v>
      </c>
      <c r="D6148">
        <f t="shared" si="386"/>
        <v>9</v>
      </c>
      <c r="E6148" s="4">
        <v>0.2</v>
      </c>
      <c r="F6148" s="4">
        <v>0.30946727199803298</v>
      </c>
      <c r="G6148" s="4">
        <v>0.38895397799853432</v>
      </c>
      <c r="H6148" s="4">
        <v>0.21672649519615525</v>
      </c>
      <c r="I6148" s="4">
        <v>0.58723654536697778</v>
      </c>
    </row>
    <row r="6149" spans="1:9" x14ac:dyDescent="0.25">
      <c r="A6149" s="1">
        <f t="shared" si="387"/>
        <v>45548.124999985092</v>
      </c>
      <c r="B6149">
        <f t="shared" si="384"/>
        <v>3</v>
      </c>
      <c r="C6149">
        <f t="shared" si="385"/>
        <v>13</v>
      </c>
      <c r="D6149">
        <f t="shared" si="386"/>
        <v>9</v>
      </c>
      <c r="E6149" s="4">
        <v>0.2</v>
      </c>
      <c r="F6149" s="4">
        <v>0</v>
      </c>
      <c r="G6149" s="4">
        <v>0.32392001157251299</v>
      </c>
      <c r="H6149" s="4">
        <v>0.14261861952974705</v>
      </c>
      <c r="I6149" s="4">
        <v>0.6102205912963159</v>
      </c>
    </row>
    <row r="6150" spans="1:9" x14ac:dyDescent="0.25">
      <c r="A6150" s="1">
        <f t="shared" si="387"/>
        <v>45548.166666651756</v>
      </c>
      <c r="B6150">
        <f t="shared" si="384"/>
        <v>4</v>
      </c>
      <c r="C6150">
        <f t="shared" si="385"/>
        <v>13</v>
      </c>
      <c r="D6150">
        <f t="shared" si="386"/>
        <v>9</v>
      </c>
      <c r="E6150" s="4">
        <v>0.2</v>
      </c>
      <c r="F6150" s="4">
        <v>8.4604945988694474E-2</v>
      </c>
      <c r="G6150" s="4">
        <v>0.38087530840988071</v>
      </c>
      <c r="H6150" s="4">
        <v>0.11355155389404739</v>
      </c>
      <c r="I6150" s="4">
        <v>0.59763023308880681</v>
      </c>
    </row>
    <row r="6151" spans="1:9" x14ac:dyDescent="0.25">
      <c r="A6151" s="1">
        <f t="shared" si="387"/>
        <v>45548.20833331842</v>
      </c>
      <c r="B6151">
        <f t="shared" si="384"/>
        <v>5</v>
      </c>
      <c r="C6151">
        <f t="shared" si="385"/>
        <v>13</v>
      </c>
      <c r="D6151">
        <f t="shared" si="386"/>
        <v>9</v>
      </c>
      <c r="E6151" s="4">
        <v>0.2</v>
      </c>
      <c r="F6151" s="4">
        <v>5.476351648891134E-2</v>
      </c>
      <c r="G6151" s="4">
        <v>0.89821219290292442</v>
      </c>
      <c r="H6151" s="4">
        <v>0.13397359572669215</v>
      </c>
      <c r="I6151" s="4">
        <v>0.59570989362598481</v>
      </c>
    </row>
    <row r="6152" spans="1:9" x14ac:dyDescent="0.25">
      <c r="A6152" s="1">
        <f t="shared" si="387"/>
        <v>45548.249999985084</v>
      </c>
      <c r="B6152">
        <f t="shared" si="384"/>
        <v>6</v>
      </c>
      <c r="C6152">
        <f t="shared" si="385"/>
        <v>13</v>
      </c>
      <c r="D6152">
        <f t="shared" si="386"/>
        <v>9</v>
      </c>
      <c r="E6152" s="4">
        <v>0</v>
      </c>
      <c r="F6152" s="4">
        <v>1.5673078218868046</v>
      </c>
      <c r="G6152" s="4">
        <v>1.4888447410738566</v>
      </c>
      <c r="H6152" s="4">
        <v>0.24426062418709954</v>
      </c>
      <c r="I6152" s="4">
        <v>0.29940796521917634</v>
      </c>
    </row>
    <row r="6153" spans="1:9" x14ac:dyDescent="0.25">
      <c r="A6153" s="1">
        <f t="shared" si="387"/>
        <v>45548.291666651749</v>
      </c>
      <c r="B6153">
        <f t="shared" si="384"/>
        <v>7</v>
      </c>
      <c r="C6153">
        <f t="shared" si="385"/>
        <v>13</v>
      </c>
      <c r="D6153">
        <f t="shared" si="386"/>
        <v>9</v>
      </c>
      <c r="E6153" s="4">
        <v>0</v>
      </c>
      <c r="F6153" s="4">
        <v>1.9334963350103243</v>
      </c>
      <c r="G6153" s="4">
        <v>2.6835108099900027</v>
      </c>
      <c r="H6153" s="4">
        <v>3.8755954999878689E-2</v>
      </c>
      <c r="I6153" s="4">
        <v>0.10061611408576861</v>
      </c>
    </row>
    <row r="6154" spans="1:9" x14ac:dyDescent="0.25">
      <c r="A6154" s="1">
        <f t="shared" si="387"/>
        <v>45548.333333318413</v>
      </c>
      <c r="B6154">
        <f t="shared" si="384"/>
        <v>8</v>
      </c>
      <c r="C6154">
        <f t="shared" si="385"/>
        <v>13</v>
      </c>
      <c r="D6154">
        <f t="shared" si="386"/>
        <v>9</v>
      </c>
      <c r="E6154" s="4">
        <v>0</v>
      </c>
      <c r="F6154" s="4">
        <v>2.2321521116650018</v>
      </c>
      <c r="G6154" s="4">
        <v>3.1703779883208174</v>
      </c>
      <c r="H6154" s="4">
        <v>0.50768355989248004</v>
      </c>
      <c r="I6154" s="4">
        <v>9.6460995319624598E-2</v>
      </c>
    </row>
    <row r="6155" spans="1:9" x14ac:dyDescent="0.25">
      <c r="A6155" s="1">
        <f t="shared" si="387"/>
        <v>45548.374999985077</v>
      </c>
      <c r="B6155">
        <f t="shared" si="384"/>
        <v>9</v>
      </c>
      <c r="C6155">
        <f t="shared" si="385"/>
        <v>13</v>
      </c>
      <c r="D6155">
        <f t="shared" si="386"/>
        <v>9</v>
      </c>
      <c r="E6155" s="4">
        <v>0</v>
      </c>
      <c r="F6155" s="4">
        <v>2.8479491101155778</v>
      </c>
      <c r="G6155" s="4">
        <v>3.4373308360173502</v>
      </c>
      <c r="H6155" s="4">
        <v>7.8701268341838243E-2</v>
      </c>
      <c r="I6155" s="4">
        <v>0.11127140357353521</v>
      </c>
    </row>
    <row r="6156" spans="1:9" x14ac:dyDescent="0.25">
      <c r="A6156" s="1">
        <f t="shared" si="387"/>
        <v>45548.416666651741</v>
      </c>
      <c r="B6156">
        <f t="shared" si="384"/>
        <v>10</v>
      </c>
      <c r="C6156">
        <f t="shared" si="385"/>
        <v>13</v>
      </c>
      <c r="D6156">
        <f t="shared" si="386"/>
        <v>9</v>
      </c>
      <c r="E6156" s="4">
        <v>0</v>
      </c>
      <c r="F6156" s="4">
        <v>1.8395647245213116</v>
      </c>
      <c r="G6156" s="4">
        <v>3.4750124809606344</v>
      </c>
      <c r="H6156" s="4">
        <v>0.32212850199357457</v>
      </c>
      <c r="I6156" s="4">
        <v>9.5485861058937985E-2</v>
      </c>
    </row>
    <row r="6157" spans="1:9" x14ac:dyDescent="0.25">
      <c r="A6157" s="1">
        <f t="shared" si="387"/>
        <v>45548.458333318405</v>
      </c>
      <c r="B6157">
        <f t="shared" si="384"/>
        <v>11</v>
      </c>
      <c r="C6157">
        <f t="shared" si="385"/>
        <v>13</v>
      </c>
      <c r="D6157">
        <f t="shared" si="386"/>
        <v>9</v>
      </c>
      <c r="E6157" s="4">
        <v>0</v>
      </c>
      <c r="F6157" s="4">
        <v>2.2622876144625472</v>
      </c>
      <c r="G6157" s="4">
        <v>2.9809243176655333</v>
      </c>
      <c r="H6157" s="4">
        <v>0.33530011023656037</v>
      </c>
      <c r="I6157" s="4">
        <v>0.1059747572717193</v>
      </c>
    </row>
    <row r="6158" spans="1:9" x14ac:dyDescent="0.25">
      <c r="A6158" s="1">
        <f t="shared" si="387"/>
        <v>45548.49999998507</v>
      </c>
      <c r="B6158">
        <f t="shared" si="384"/>
        <v>12</v>
      </c>
      <c r="C6158">
        <f t="shared" si="385"/>
        <v>13</v>
      </c>
      <c r="D6158">
        <f t="shared" si="386"/>
        <v>9</v>
      </c>
      <c r="E6158" s="4">
        <v>0</v>
      </c>
      <c r="F6158" s="4">
        <v>2.5921614661115391</v>
      </c>
      <c r="G6158" s="4">
        <v>2.7537655893451971</v>
      </c>
      <c r="H6158" s="4">
        <v>0.21480082913679865</v>
      </c>
      <c r="I6158" s="4">
        <v>0.10037191155844319</v>
      </c>
    </row>
    <row r="6159" spans="1:9" x14ac:dyDescent="0.25">
      <c r="A6159" s="1">
        <f t="shared" si="387"/>
        <v>45548.541666651734</v>
      </c>
      <c r="B6159">
        <f t="shared" si="384"/>
        <v>13</v>
      </c>
      <c r="C6159">
        <f t="shared" si="385"/>
        <v>13</v>
      </c>
      <c r="D6159">
        <f t="shared" si="386"/>
        <v>9</v>
      </c>
      <c r="E6159" s="4">
        <v>0</v>
      </c>
      <c r="F6159" s="4">
        <v>2.1896110533052133</v>
      </c>
      <c r="G6159" s="4">
        <v>2.6645477050887516</v>
      </c>
      <c r="H6159" s="4">
        <v>0.20260419761372828</v>
      </c>
      <c r="I6159" s="4">
        <v>0.11100184366898787</v>
      </c>
    </row>
    <row r="6160" spans="1:9" x14ac:dyDescent="0.25">
      <c r="A6160" s="1">
        <f t="shared" si="387"/>
        <v>45548.583333318398</v>
      </c>
      <c r="B6160">
        <f t="shared" si="384"/>
        <v>14</v>
      </c>
      <c r="C6160">
        <f t="shared" si="385"/>
        <v>13</v>
      </c>
      <c r="D6160">
        <f t="shared" si="386"/>
        <v>9</v>
      </c>
      <c r="E6160" s="4">
        <v>0</v>
      </c>
      <c r="F6160" s="4">
        <v>1.6643599758610328</v>
      </c>
      <c r="G6160" s="4">
        <v>2.8364914177809606</v>
      </c>
      <c r="H6160" s="4">
        <v>0.47195952584801282</v>
      </c>
      <c r="I6160" s="4">
        <v>0.10690628195080717</v>
      </c>
    </row>
    <row r="6161" spans="1:9" x14ac:dyDescent="0.25">
      <c r="A6161" s="1">
        <f t="shared" si="387"/>
        <v>45548.624999985062</v>
      </c>
      <c r="B6161">
        <f t="shared" si="384"/>
        <v>15</v>
      </c>
      <c r="C6161">
        <f t="shared" si="385"/>
        <v>13</v>
      </c>
      <c r="D6161">
        <f t="shared" si="386"/>
        <v>9</v>
      </c>
      <c r="E6161" s="4">
        <v>0</v>
      </c>
      <c r="F6161" s="4">
        <v>2.6984299381393821</v>
      </c>
      <c r="G6161" s="4">
        <v>2.7356541103639689</v>
      </c>
      <c r="H6161" s="4">
        <v>0.6030561456960688</v>
      </c>
      <c r="I6161" s="4">
        <v>9.0014889149586427E-2</v>
      </c>
    </row>
    <row r="6162" spans="1:9" x14ac:dyDescent="0.25">
      <c r="A6162" s="1">
        <f t="shared" si="387"/>
        <v>45548.666666651727</v>
      </c>
      <c r="B6162">
        <f t="shared" si="384"/>
        <v>16</v>
      </c>
      <c r="C6162">
        <f t="shared" si="385"/>
        <v>13</v>
      </c>
      <c r="D6162">
        <f t="shared" si="386"/>
        <v>9</v>
      </c>
      <c r="E6162" s="4">
        <v>0</v>
      </c>
      <c r="F6162" s="4">
        <v>2.0461644723509522</v>
      </c>
      <c r="G6162" s="4">
        <v>3.7384913612240638</v>
      </c>
      <c r="H6162" s="4">
        <v>1.181439049456575</v>
      </c>
      <c r="I6162" s="4">
        <v>1.1914323542212286</v>
      </c>
    </row>
    <row r="6163" spans="1:9" x14ac:dyDescent="0.25">
      <c r="A6163" s="1">
        <f t="shared" si="387"/>
        <v>45548.708333318391</v>
      </c>
      <c r="B6163">
        <f t="shared" si="384"/>
        <v>17</v>
      </c>
      <c r="C6163">
        <f t="shared" si="385"/>
        <v>13</v>
      </c>
      <c r="D6163">
        <f t="shared" si="386"/>
        <v>9</v>
      </c>
      <c r="E6163" s="4">
        <v>0</v>
      </c>
      <c r="F6163" s="4">
        <v>2.3011457881753108</v>
      </c>
      <c r="G6163" s="4">
        <v>3.4823053612577528</v>
      </c>
      <c r="H6163" s="4">
        <v>1.7024214815754621</v>
      </c>
      <c r="I6163" s="4">
        <v>1.5150009317133519</v>
      </c>
    </row>
    <row r="6164" spans="1:9" x14ac:dyDescent="0.25">
      <c r="A6164" s="1">
        <f t="shared" si="387"/>
        <v>45548.749999985055</v>
      </c>
      <c r="B6164">
        <f t="shared" si="384"/>
        <v>18</v>
      </c>
      <c r="C6164">
        <f t="shared" si="385"/>
        <v>13</v>
      </c>
      <c r="D6164">
        <f t="shared" si="386"/>
        <v>9</v>
      </c>
      <c r="E6164" s="4">
        <v>0</v>
      </c>
      <c r="F6164" s="4">
        <v>2.7601790946965297</v>
      </c>
      <c r="G6164" s="4">
        <v>3.8101881852606176</v>
      </c>
      <c r="H6164" s="4">
        <v>1.2754681927694298</v>
      </c>
      <c r="I6164" s="4">
        <v>1.1938818144598378</v>
      </c>
    </row>
    <row r="6165" spans="1:9" x14ac:dyDescent="0.25">
      <c r="A6165" s="1">
        <f t="shared" si="387"/>
        <v>45548.791666651719</v>
      </c>
      <c r="B6165">
        <f t="shared" si="384"/>
        <v>19</v>
      </c>
      <c r="C6165">
        <f t="shared" si="385"/>
        <v>13</v>
      </c>
      <c r="D6165">
        <f t="shared" si="386"/>
        <v>9</v>
      </c>
      <c r="E6165" s="4">
        <v>0.2</v>
      </c>
      <c r="F6165" s="4">
        <v>2.0868992861711746</v>
      </c>
      <c r="G6165" s="4">
        <v>2.2309854354387517</v>
      </c>
      <c r="H6165" s="4">
        <v>1.2462794436612707</v>
      </c>
      <c r="I6165" s="4">
        <v>1.0860392299103974</v>
      </c>
    </row>
    <row r="6166" spans="1:9" x14ac:dyDescent="0.25">
      <c r="A6166" s="1">
        <f t="shared" si="387"/>
        <v>45548.833333318384</v>
      </c>
      <c r="B6166">
        <f t="shared" si="384"/>
        <v>20</v>
      </c>
      <c r="C6166">
        <f t="shared" si="385"/>
        <v>13</v>
      </c>
      <c r="D6166">
        <f t="shared" si="386"/>
        <v>9</v>
      </c>
      <c r="E6166" s="4">
        <v>0.2</v>
      </c>
      <c r="F6166" s="4">
        <v>0.600186048923536</v>
      </c>
      <c r="G6166" s="4">
        <v>1.4933729899706116</v>
      </c>
      <c r="H6166" s="4">
        <v>0.96099203191720661</v>
      </c>
      <c r="I6166" s="4">
        <v>0.9113479977632295</v>
      </c>
    </row>
    <row r="6167" spans="1:9" x14ac:dyDescent="0.25">
      <c r="A6167" s="1">
        <f t="shared" si="387"/>
        <v>45548.874999985048</v>
      </c>
      <c r="B6167">
        <f t="shared" si="384"/>
        <v>21</v>
      </c>
      <c r="C6167">
        <f t="shared" si="385"/>
        <v>13</v>
      </c>
      <c r="D6167">
        <f t="shared" si="386"/>
        <v>9</v>
      </c>
      <c r="E6167" s="4">
        <v>0.2</v>
      </c>
      <c r="F6167" s="4">
        <v>0.95317659854208259</v>
      </c>
      <c r="G6167" s="4">
        <v>0.16144159385274814</v>
      </c>
      <c r="H6167" s="4">
        <v>0.63079116507151467</v>
      </c>
      <c r="I6167" s="4">
        <v>0.89185328749399284</v>
      </c>
    </row>
    <row r="6168" spans="1:9" x14ac:dyDescent="0.25">
      <c r="A6168" s="1">
        <f t="shared" si="387"/>
        <v>45548.916666651712</v>
      </c>
      <c r="B6168">
        <f t="shared" si="384"/>
        <v>22</v>
      </c>
      <c r="C6168">
        <f t="shared" si="385"/>
        <v>13</v>
      </c>
      <c r="D6168">
        <f t="shared" si="386"/>
        <v>9</v>
      </c>
      <c r="E6168" s="4">
        <v>0.4</v>
      </c>
      <c r="F6168" s="4">
        <v>0</v>
      </c>
      <c r="G6168" s="4">
        <v>0.23160214739297996</v>
      </c>
      <c r="H6168" s="4">
        <v>0.12475167577241827</v>
      </c>
      <c r="I6168" s="4">
        <v>0.8891489820970937</v>
      </c>
    </row>
    <row r="6169" spans="1:9" x14ac:dyDescent="0.25">
      <c r="A6169" s="1">
        <f t="shared" si="387"/>
        <v>45548.958333318376</v>
      </c>
      <c r="B6169">
        <f t="shared" si="384"/>
        <v>23</v>
      </c>
      <c r="C6169">
        <f t="shared" si="385"/>
        <v>13</v>
      </c>
      <c r="D6169">
        <f t="shared" si="386"/>
        <v>9</v>
      </c>
      <c r="E6169" s="4">
        <v>0.2</v>
      </c>
      <c r="F6169" s="4">
        <v>0.56951834978275073</v>
      </c>
      <c r="G6169" s="4">
        <v>0.56037545302745484</v>
      </c>
      <c r="H6169" s="4">
        <v>0.29363113125918577</v>
      </c>
      <c r="I6169" s="4">
        <v>0.90662489850435746</v>
      </c>
    </row>
    <row r="6170" spans="1:9" x14ac:dyDescent="0.25">
      <c r="A6170" s="1">
        <f t="shared" si="387"/>
        <v>45548.999999985041</v>
      </c>
      <c r="B6170">
        <f t="shared" si="384"/>
        <v>0</v>
      </c>
      <c r="C6170">
        <f t="shared" si="385"/>
        <v>14</v>
      </c>
      <c r="D6170">
        <f t="shared" si="386"/>
        <v>9</v>
      </c>
      <c r="E6170" s="4">
        <v>0.4</v>
      </c>
      <c r="F6170" s="4">
        <v>0</v>
      </c>
      <c r="G6170" s="4">
        <v>0.36686355123008663</v>
      </c>
      <c r="H6170" s="4">
        <v>0.28627216671624417</v>
      </c>
      <c r="I6170" s="4">
        <v>0.59777880783567339</v>
      </c>
    </row>
    <row r="6171" spans="1:9" x14ac:dyDescent="0.25">
      <c r="A6171" s="1">
        <f t="shared" si="387"/>
        <v>45549.041666651705</v>
      </c>
      <c r="B6171">
        <f t="shared" si="384"/>
        <v>1</v>
      </c>
      <c r="C6171">
        <f t="shared" si="385"/>
        <v>14</v>
      </c>
      <c r="D6171">
        <f t="shared" si="386"/>
        <v>9</v>
      </c>
      <c r="E6171" s="4">
        <v>0.2</v>
      </c>
      <c r="F6171" s="4">
        <v>0</v>
      </c>
      <c r="G6171" s="4">
        <v>0.36349458124967182</v>
      </c>
      <c r="H6171" s="4">
        <v>0.2378833340730426</v>
      </c>
      <c r="I6171" s="4">
        <v>0.59504505263259255</v>
      </c>
    </row>
    <row r="6172" spans="1:9" x14ac:dyDescent="0.25">
      <c r="A6172" s="1">
        <f t="shared" si="387"/>
        <v>45549.083333318369</v>
      </c>
      <c r="B6172">
        <f t="shared" si="384"/>
        <v>2</v>
      </c>
      <c r="C6172">
        <f t="shared" si="385"/>
        <v>14</v>
      </c>
      <c r="D6172">
        <f t="shared" si="386"/>
        <v>9</v>
      </c>
      <c r="E6172" s="4">
        <v>0.2</v>
      </c>
      <c r="F6172" s="4">
        <v>0.49694300580669504</v>
      </c>
      <c r="G6172" s="4">
        <v>0.29746551399585991</v>
      </c>
      <c r="H6172" s="4">
        <v>0.12614562903955134</v>
      </c>
      <c r="I6172" s="4">
        <v>0.59339424532387897</v>
      </c>
    </row>
    <row r="6173" spans="1:9" x14ac:dyDescent="0.25">
      <c r="A6173" s="1">
        <f t="shared" si="387"/>
        <v>45549.124999985033</v>
      </c>
      <c r="B6173">
        <f t="shared" si="384"/>
        <v>3</v>
      </c>
      <c r="C6173">
        <f t="shared" si="385"/>
        <v>14</v>
      </c>
      <c r="D6173">
        <f t="shared" si="386"/>
        <v>9</v>
      </c>
      <c r="E6173" s="4">
        <v>0.3</v>
      </c>
      <c r="F6173" s="4">
        <v>0.90389062287023036</v>
      </c>
      <c r="G6173" s="4">
        <v>0.32588767729140983</v>
      </c>
      <c r="H6173" s="4">
        <v>0.4741759351373992</v>
      </c>
      <c r="I6173" s="4">
        <v>0.60653226914506875</v>
      </c>
    </row>
    <row r="6174" spans="1:9" x14ac:dyDescent="0.25">
      <c r="A6174" s="1">
        <f t="shared" si="387"/>
        <v>45549.166666651698</v>
      </c>
      <c r="B6174">
        <f t="shared" si="384"/>
        <v>4</v>
      </c>
      <c r="C6174">
        <f t="shared" si="385"/>
        <v>14</v>
      </c>
      <c r="D6174">
        <f t="shared" si="386"/>
        <v>9</v>
      </c>
      <c r="E6174" s="4">
        <v>0.2</v>
      </c>
      <c r="F6174" s="4">
        <v>0.13936935001859649</v>
      </c>
      <c r="G6174" s="4">
        <v>6.6794218648161874E-2</v>
      </c>
      <c r="H6174" s="4">
        <v>0.14954770964308614</v>
      </c>
      <c r="I6174" s="4">
        <v>0.59621840155153438</v>
      </c>
    </row>
    <row r="6175" spans="1:9" x14ac:dyDescent="0.25">
      <c r="A6175" s="1">
        <f t="shared" si="387"/>
        <v>45549.208333318362</v>
      </c>
      <c r="B6175">
        <f t="shared" si="384"/>
        <v>5</v>
      </c>
      <c r="C6175">
        <f t="shared" si="385"/>
        <v>14</v>
      </c>
      <c r="D6175">
        <f t="shared" si="386"/>
        <v>9</v>
      </c>
      <c r="E6175" s="4">
        <v>0.2</v>
      </c>
      <c r="F6175" s="4">
        <v>0.79179414496523126</v>
      </c>
      <c r="G6175" s="4">
        <v>0.92736189982796924</v>
      </c>
      <c r="H6175" s="4">
        <v>0.31865986246517725</v>
      </c>
      <c r="I6175" s="4">
        <v>0.59066894834301209</v>
      </c>
    </row>
    <row r="6176" spans="1:9" x14ac:dyDescent="0.25">
      <c r="A6176" s="1">
        <f t="shared" si="387"/>
        <v>45549.249999985026</v>
      </c>
      <c r="B6176">
        <f t="shared" si="384"/>
        <v>6</v>
      </c>
      <c r="C6176">
        <f t="shared" si="385"/>
        <v>14</v>
      </c>
      <c r="D6176">
        <f t="shared" si="386"/>
        <v>9</v>
      </c>
      <c r="E6176" s="4">
        <v>0.2</v>
      </c>
      <c r="F6176" s="4">
        <v>1.5758939317077407</v>
      </c>
      <c r="G6176" s="4">
        <v>1.1637652601235522</v>
      </c>
      <c r="H6176" s="4">
        <v>0</v>
      </c>
      <c r="I6176" s="4">
        <v>0.30434711283366783</v>
      </c>
    </row>
    <row r="6177" spans="1:9" x14ac:dyDescent="0.25">
      <c r="A6177" s="1">
        <f t="shared" si="387"/>
        <v>45549.29166665169</v>
      </c>
      <c r="B6177">
        <f t="shared" si="384"/>
        <v>7</v>
      </c>
      <c r="C6177">
        <f t="shared" si="385"/>
        <v>14</v>
      </c>
      <c r="D6177">
        <f t="shared" si="386"/>
        <v>9</v>
      </c>
      <c r="E6177" s="4">
        <v>0.4</v>
      </c>
      <c r="F6177" s="4">
        <v>1.9394880639135645</v>
      </c>
      <c r="G6177" s="4">
        <v>2.4944704939808431</v>
      </c>
      <c r="H6177" s="4">
        <v>0.31310514072202078</v>
      </c>
      <c r="I6177" s="4">
        <v>0.10628616885336184</v>
      </c>
    </row>
    <row r="6178" spans="1:9" x14ac:dyDescent="0.25">
      <c r="A6178" s="1">
        <f t="shared" si="387"/>
        <v>45549.333333318355</v>
      </c>
      <c r="B6178">
        <f t="shared" si="384"/>
        <v>8</v>
      </c>
      <c r="C6178">
        <f t="shared" si="385"/>
        <v>14</v>
      </c>
      <c r="D6178">
        <f t="shared" si="386"/>
        <v>9</v>
      </c>
      <c r="E6178" s="4">
        <v>0.2</v>
      </c>
      <c r="F6178" s="4">
        <v>2.5029890274846114</v>
      </c>
      <c r="G6178" s="4">
        <v>2.947015008067615</v>
      </c>
      <c r="H6178" s="4">
        <v>0.64063535988163556</v>
      </c>
      <c r="I6178" s="4">
        <v>9.373721190075221E-2</v>
      </c>
    </row>
    <row r="6179" spans="1:9" x14ac:dyDescent="0.25">
      <c r="A6179" s="1">
        <f t="shared" si="387"/>
        <v>45549.374999985019</v>
      </c>
      <c r="B6179">
        <f t="shared" si="384"/>
        <v>9</v>
      </c>
      <c r="C6179">
        <f t="shared" si="385"/>
        <v>14</v>
      </c>
      <c r="D6179">
        <f t="shared" si="386"/>
        <v>9</v>
      </c>
      <c r="E6179" s="4">
        <v>0.4</v>
      </c>
      <c r="F6179" s="4">
        <v>2.6321922389585173</v>
      </c>
      <c r="G6179" s="4">
        <v>3.2264596439548856</v>
      </c>
      <c r="H6179" s="4">
        <v>0.20389984393799476</v>
      </c>
      <c r="I6179" s="4">
        <v>0.10654696892046525</v>
      </c>
    </row>
    <row r="6180" spans="1:9" x14ac:dyDescent="0.25">
      <c r="A6180" s="1">
        <f t="shared" si="387"/>
        <v>45549.416666651683</v>
      </c>
      <c r="B6180">
        <f t="shared" si="384"/>
        <v>10</v>
      </c>
      <c r="C6180">
        <f t="shared" si="385"/>
        <v>14</v>
      </c>
      <c r="D6180">
        <f t="shared" si="386"/>
        <v>9</v>
      </c>
      <c r="E6180" s="4">
        <v>0</v>
      </c>
      <c r="F6180" s="4">
        <v>1.4471690445514835</v>
      </c>
      <c r="G6180" s="4">
        <v>3.1719566794920753</v>
      </c>
      <c r="H6180" s="4">
        <v>0.35905337371477136</v>
      </c>
      <c r="I6180" s="4">
        <v>0.10056178736070627</v>
      </c>
    </row>
    <row r="6181" spans="1:9" x14ac:dyDescent="0.25">
      <c r="A6181" s="1">
        <f t="shared" si="387"/>
        <v>45549.458333318347</v>
      </c>
      <c r="B6181">
        <f t="shared" si="384"/>
        <v>11</v>
      </c>
      <c r="C6181">
        <f t="shared" si="385"/>
        <v>14</v>
      </c>
      <c r="D6181">
        <f t="shared" si="386"/>
        <v>9</v>
      </c>
      <c r="E6181" s="4">
        <v>0</v>
      </c>
      <c r="F6181" s="4">
        <v>2.290128074621518</v>
      </c>
      <c r="G6181" s="4">
        <v>3.4373362354489583</v>
      </c>
      <c r="H6181" s="4">
        <v>0.18424721571507918</v>
      </c>
      <c r="I6181" s="4">
        <v>0.10361259303105397</v>
      </c>
    </row>
    <row r="6182" spans="1:9" x14ac:dyDescent="0.25">
      <c r="A6182" s="1">
        <f t="shared" si="387"/>
        <v>45549.499999985012</v>
      </c>
      <c r="B6182">
        <f t="shared" si="384"/>
        <v>12</v>
      </c>
      <c r="C6182">
        <f t="shared" si="385"/>
        <v>14</v>
      </c>
      <c r="D6182">
        <f t="shared" si="386"/>
        <v>9</v>
      </c>
      <c r="E6182" s="4">
        <v>0</v>
      </c>
      <c r="F6182" s="4">
        <v>3.3967272658879542</v>
      </c>
      <c r="G6182" s="4">
        <v>2.4275652007813577</v>
      </c>
      <c r="H6182" s="4">
        <v>0.39940665007814596</v>
      </c>
      <c r="I6182" s="4">
        <v>9.37941038611914E-2</v>
      </c>
    </row>
    <row r="6183" spans="1:9" x14ac:dyDescent="0.25">
      <c r="A6183" s="1">
        <f t="shared" si="387"/>
        <v>45549.541666651676</v>
      </c>
      <c r="B6183">
        <f t="shared" si="384"/>
        <v>13</v>
      </c>
      <c r="C6183">
        <f t="shared" si="385"/>
        <v>14</v>
      </c>
      <c r="D6183">
        <f t="shared" si="386"/>
        <v>9</v>
      </c>
      <c r="E6183" s="4">
        <v>0</v>
      </c>
      <c r="F6183" s="4">
        <v>2.342827319385981</v>
      </c>
      <c r="G6183" s="4">
        <v>2.4961078535670898</v>
      </c>
      <c r="H6183" s="4">
        <v>0.23636916493763072</v>
      </c>
      <c r="I6183" s="4">
        <v>0.112673109220721</v>
      </c>
    </row>
    <row r="6184" spans="1:9" x14ac:dyDescent="0.25">
      <c r="A6184" s="1">
        <f t="shared" si="387"/>
        <v>45549.58333331834</v>
      </c>
      <c r="B6184">
        <f t="shared" si="384"/>
        <v>14</v>
      </c>
      <c r="C6184">
        <f t="shared" si="385"/>
        <v>14</v>
      </c>
      <c r="D6184">
        <f t="shared" si="386"/>
        <v>9</v>
      </c>
      <c r="E6184" s="4">
        <v>0.3</v>
      </c>
      <c r="F6184" s="4">
        <v>3.4049178494967087</v>
      </c>
      <c r="G6184" s="4">
        <v>2.7712020808956255</v>
      </c>
      <c r="H6184" s="4">
        <v>0.49591984208599277</v>
      </c>
      <c r="I6184" s="4">
        <v>0.10712240493728709</v>
      </c>
    </row>
    <row r="6185" spans="1:9" x14ac:dyDescent="0.25">
      <c r="A6185" s="1">
        <f t="shared" si="387"/>
        <v>45549.624999985004</v>
      </c>
      <c r="B6185">
        <f t="shared" si="384"/>
        <v>15</v>
      </c>
      <c r="C6185">
        <f t="shared" si="385"/>
        <v>14</v>
      </c>
      <c r="D6185">
        <f t="shared" si="386"/>
        <v>9</v>
      </c>
      <c r="E6185" s="4">
        <v>0.2</v>
      </c>
      <c r="F6185" s="4">
        <v>2.8412774763947852</v>
      </c>
      <c r="G6185" s="4">
        <v>3.1650704942779893</v>
      </c>
      <c r="H6185" s="4">
        <v>0.85292309580339254</v>
      </c>
      <c r="I6185" s="4">
        <v>9.9708105442884401E-2</v>
      </c>
    </row>
    <row r="6186" spans="1:9" x14ac:dyDescent="0.25">
      <c r="A6186" s="1">
        <f t="shared" si="387"/>
        <v>45549.666666651668</v>
      </c>
      <c r="B6186">
        <f t="shared" si="384"/>
        <v>16</v>
      </c>
      <c r="C6186">
        <f t="shared" si="385"/>
        <v>14</v>
      </c>
      <c r="D6186">
        <f t="shared" si="386"/>
        <v>9</v>
      </c>
      <c r="E6186" s="4">
        <v>1.9</v>
      </c>
      <c r="F6186" s="4">
        <v>2.4876938386673402</v>
      </c>
      <c r="G6186" s="4">
        <v>2.6083333238723725</v>
      </c>
      <c r="H6186" s="4">
        <v>1.2398775113714093</v>
      </c>
      <c r="I6186" s="4">
        <v>1.1824455602463526</v>
      </c>
    </row>
    <row r="6187" spans="1:9" x14ac:dyDescent="0.25">
      <c r="A6187" s="1">
        <f t="shared" si="387"/>
        <v>45549.708333318333</v>
      </c>
      <c r="B6187">
        <f t="shared" si="384"/>
        <v>17</v>
      </c>
      <c r="C6187">
        <f t="shared" si="385"/>
        <v>14</v>
      </c>
      <c r="D6187">
        <f t="shared" si="386"/>
        <v>9</v>
      </c>
      <c r="E6187" s="4">
        <v>0.1</v>
      </c>
      <c r="F6187" s="4">
        <v>2.8778311336220503</v>
      </c>
      <c r="G6187" s="4">
        <v>3.3273838175680499</v>
      </c>
      <c r="H6187" s="4">
        <v>1.6276046345749102</v>
      </c>
      <c r="I6187" s="4">
        <v>1.5028094081024996</v>
      </c>
    </row>
    <row r="6188" spans="1:9" x14ac:dyDescent="0.25">
      <c r="A6188" s="1">
        <f t="shared" si="387"/>
        <v>45549.749999984997</v>
      </c>
      <c r="B6188">
        <f t="shared" si="384"/>
        <v>18</v>
      </c>
      <c r="C6188">
        <f t="shared" si="385"/>
        <v>14</v>
      </c>
      <c r="D6188">
        <f t="shared" si="386"/>
        <v>9</v>
      </c>
      <c r="E6188" s="4">
        <v>0</v>
      </c>
      <c r="F6188" s="4">
        <v>3.2055605156707498</v>
      </c>
      <c r="G6188" s="4">
        <v>3.9692600539570715</v>
      </c>
      <c r="H6188" s="4">
        <v>1.0133270931494713</v>
      </c>
      <c r="I6188" s="4">
        <v>1.2066108833281233</v>
      </c>
    </row>
    <row r="6189" spans="1:9" x14ac:dyDescent="0.25">
      <c r="A6189" s="1">
        <f t="shared" si="387"/>
        <v>45549.791666651661</v>
      </c>
      <c r="B6189">
        <f t="shared" si="384"/>
        <v>19</v>
      </c>
      <c r="C6189">
        <f t="shared" si="385"/>
        <v>14</v>
      </c>
      <c r="D6189">
        <f t="shared" si="386"/>
        <v>9</v>
      </c>
      <c r="E6189" s="4">
        <v>0.2</v>
      </c>
      <c r="F6189" s="4">
        <v>2.4745349265015131</v>
      </c>
      <c r="G6189" s="4">
        <v>2.1919360564651216</v>
      </c>
      <c r="H6189" s="4">
        <v>1.044297521828343</v>
      </c>
      <c r="I6189" s="4">
        <v>1.0998197667353604</v>
      </c>
    </row>
    <row r="6190" spans="1:9" x14ac:dyDescent="0.25">
      <c r="A6190" s="1">
        <f t="shared" si="387"/>
        <v>45549.833333318325</v>
      </c>
      <c r="B6190">
        <f t="shared" si="384"/>
        <v>20</v>
      </c>
      <c r="C6190">
        <f t="shared" si="385"/>
        <v>14</v>
      </c>
      <c r="D6190">
        <f t="shared" si="386"/>
        <v>9</v>
      </c>
      <c r="E6190" s="4">
        <v>0.2</v>
      </c>
      <c r="F6190" s="4">
        <v>0.80216269651156979</v>
      </c>
      <c r="G6190" s="4">
        <v>1.8696861003758425</v>
      </c>
      <c r="H6190" s="4">
        <v>0.69053098429332183</v>
      </c>
      <c r="I6190" s="4">
        <v>0.90223753392721384</v>
      </c>
    </row>
    <row r="6191" spans="1:9" x14ac:dyDescent="0.25">
      <c r="A6191" s="1">
        <f t="shared" si="387"/>
        <v>45549.87499998499</v>
      </c>
      <c r="B6191">
        <f t="shared" si="384"/>
        <v>21</v>
      </c>
      <c r="C6191">
        <f t="shared" si="385"/>
        <v>14</v>
      </c>
      <c r="D6191">
        <f t="shared" si="386"/>
        <v>9</v>
      </c>
      <c r="E6191" s="4">
        <v>0.2</v>
      </c>
      <c r="F6191" s="4">
        <v>0</v>
      </c>
      <c r="G6191" s="4">
        <v>0.35314610315564199</v>
      </c>
      <c r="H6191" s="4">
        <v>0.48207669939536246</v>
      </c>
      <c r="I6191" s="4">
        <v>0.89757923535356621</v>
      </c>
    </row>
    <row r="6192" spans="1:9" x14ac:dyDescent="0.25">
      <c r="A6192" s="1">
        <f t="shared" si="387"/>
        <v>45549.916666651654</v>
      </c>
      <c r="B6192">
        <f t="shared" si="384"/>
        <v>22</v>
      </c>
      <c r="C6192">
        <f t="shared" si="385"/>
        <v>14</v>
      </c>
      <c r="D6192">
        <f t="shared" si="386"/>
        <v>9</v>
      </c>
      <c r="E6192" s="4">
        <v>0.2</v>
      </c>
      <c r="F6192" s="4">
        <v>0</v>
      </c>
      <c r="G6192" s="4">
        <v>0.34123164182736432</v>
      </c>
      <c r="H6192" s="4">
        <v>0.51226063275787492</v>
      </c>
      <c r="I6192" s="4">
        <v>0.91202019866485906</v>
      </c>
    </row>
    <row r="6193" spans="1:9" x14ac:dyDescent="0.25">
      <c r="A6193" s="1">
        <f t="shared" si="387"/>
        <v>45549.958333318318</v>
      </c>
      <c r="B6193">
        <f t="shared" si="384"/>
        <v>23</v>
      </c>
      <c r="C6193">
        <f t="shared" si="385"/>
        <v>14</v>
      </c>
      <c r="D6193">
        <f t="shared" si="386"/>
        <v>9</v>
      </c>
      <c r="E6193" s="4">
        <v>0.2</v>
      </c>
      <c r="F6193" s="4">
        <v>0</v>
      </c>
      <c r="G6193" s="4">
        <v>6.1904207309194603E-2</v>
      </c>
      <c r="H6193" s="4">
        <v>0.1676941099260362</v>
      </c>
      <c r="I6193" s="4">
        <v>0.88134744617581662</v>
      </c>
    </row>
    <row r="6194" spans="1:9" x14ac:dyDescent="0.25">
      <c r="A6194" s="1">
        <f t="shared" si="387"/>
        <v>45549.999999984982</v>
      </c>
      <c r="B6194">
        <f t="shared" si="384"/>
        <v>0</v>
      </c>
      <c r="C6194">
        <f t="shared" si="385"/>
        <v>15</v>
      </c>
      <c r="D6194">
        <f t="shared" si="386"/>
        <v>9</v>
      </c>
      <c r="E6194" s="4">
        <v>0.2</v>
      </c>
      <c r="F6194" s="4">
        <v>0.3561898520531166</v>
      </c>
      <c r="G6194" s="4">
        <v>0.38726196046738709</v>
      </c>
      <c r="H6194" s="4">
        <v>0.26829063209426207</v>
      </c>
      <c r="I6194" s="4">
        <v>0.59360205537908584</v>
      </c>
    </row>
    <row r="6195" spans="1:9" x14ac:dyDescent="0.25">
      <c r="A6195" s="1">
        <f t="shared" si="387"/>
        <v>45550.041666651647</v>
      </c>
      <c r="B6195">
        <f t="shared" si="384"/>
        <v>1</v>
      </c>
      <c r="C6195">
        <f t="shared" si="385"/>
        <v>15</v>
      </c>
      <c r="D6195">
        <f t="shared" si="386"/>
        <v>9</v>
      </c>
      <c r="E6195" s="4">
        <v>0.2</v>
      </c>
      <c r="F6195" s="4">
        <v>0.34270828067266612</v>
      </c>
      <c r="G6195" s="4">
        <v>0</v>
      </c>
      <c r="H6195" s="4">
        <v>0.1769895521371429</v>
      </c>
      <c r="I6195" s="4">
        <v>0.61133094591735659</v>
      </c>
    </row>
    <row r="6196" spans="1:9" x14ac:dyDescent="0.25">
      <c r="A6196" s="1">
        <f t="shared" si="387"/>
        <v>45550.083333318311</v>
      </c>
      <c r="B6196">
        <f t="shared" si="384"/>
        <v>2</v>
      </c>
      <c r="C6196">
        <f t="shared" si="385"/>
        <v>15</v>
      </c>
      <c r="D6196">
        <f t="shared" si="386"/>
        <v>9</v>
      </c>
      <c r="E6196" s="4">
        <v>0.2</v>
      </c>
      <c r="F6196" s="4">
        <v>0</v>
      </c>
      <c r="G6196" s="4">
        <v>0.11022224636732497</v>
      </c>
      <c r="H6196" s="4">
        <v>0.26491081058017485</v>
      </c>
      <c r="I6196" s="4">
        <v>0.60141042174522008</v>
      </c>
    </row>
    <row r="6197" spans="1:9" x14ac:dyDescent="0.25">
      <c r="A6197" s="1">
        <f t="shared" si="387"/>
        <v>45550.124999984975</v>
      </c>
      <c r="B6197">
        <f t="shared" si="384"/>
        <v>3</v>
      </c>
      <c r="C6197">
        <f t="shared" si="385"/>
        <v>15</v>
      </c>
      <c r="D6197">
        <f t="shared" si="386"/>
        <v>9</v>
      </c>
      <c r="E6197" s="4">
        <v>0.1</v>
      </c>
      <c r="F6197" s="4">
        <v>1.1673676992866107</v>
      </c>
      <c r="G6197" s="4">
        <v>0.4604818738072205</v>
      </c>
      <c r="H6197" s="4">
        <v>0.49182157170334073</v>
      </c>
      <c r="I6197" s="4">
        <v>0.57983123454647134</v>
      </c>
    </row>
    <row r="6198" spans="1:9" x14ac:dyDescent="0.25">
      <c r="A6198" s="1">
        <f t="shared" si="387"/>
        <v>45550.166666651639</v>
      </c>
      <c r="B6198">
        <f t="shared" si="384"/>
        <v>4</v>
      </c>
      <c r="C6198">
        <f t="shared" si="385"/>
        <v>15</v>
      </c>
      <c r="D6198">
        <f t="shared" si="386"/>
        <v>9</v>
      </c>
      <c r="E6198" s="4">
        <v>0.2</v>
      </c>
      <c r="F6198" s="4">
        <v>8.6646595997801945E-2</v>
      </c>
      <c r="G6198" s="4">
        <v>0.22566446919016123</v>
      </c>
      <c r="H6198" s="4">
        <v>0.38082483572187514</v>
      </c>
      <c r="I6198" s="4">
        <v>0.6071627754394856</v>
      </c>
    </row>
    <row r="6199" spans="1:9" x14ac:dyDescent="0.25">
      <c r="A6199" s="1">
        <f t="shared" si="387"/>
        <v>45550.208333318304</v>
      </c>
      <c r="B6199">
        <f t="shared" si="384"/>
        <v>5</v>
      </c>
      <c r="C6199">
        <f t="shared" si="385"/>
        <v>15</v>
      </c>
      <c r="D6199">
        <f t="shared" si="386"/>
        <v>9</v>
      </c>
      <c r="E6199" s="4">
        <v>0.3</v>
      </c>
      <c r="F6199" s="4">
        <v>0.56550695974308751</v>
      </c>
      <c r="G6199" s="4">
        <v>0.8921960522611162</v>
      </c>
      <c r="H6199" s="4">
        <v>0.1420358563656379</v>
      </c>
      <c r="I6199" s="4">
        <v>0.5829646977471542</v>
      </c>
    </row>
    <row r="6200" spans="1:9" x14ac:dyDescent="0.25">
      <c r="A6200" s="1">
        <f t="shared" si="387"/>
        <v>45550.249999984968</v>
      </c>
      <c r="B6200">
        <f t="shared" si="384"/>
        <v>6</v>
      </c>
      <c r="C6200">
        <f t="shared" si="385"/>
        <v>15</v>
      </c>
      <c r="D6200">
        <f t="shared" si="386"/>
        <v>9</v>
      </c>
      <c r="E6200" s="4">
        <v>0.2</v>
      </c>
      <c r="F6200" s="4">
        <v>1.1956496635548854</v>
      </c>
      <c r="G6200" s="4">
        <v>1.8825665809482048</v>
      </c>
      <c r="H6200" s="4">
        <v>0.21271658678492242</v>
      </c>
      <c r="I6200" s="4">
        <v>0.29611416118613798</v>
      </c>
    </row>
    <row r="6201" spans="1:9" x14ac:dyDescent="0.25">
      <c r="A6201" s="1">
        <f t="shared" si="387"/>
        <v>45550.291666651632</v>
      </c>
      <c r="B6201">
        <f t="shared" si="384"/>
        <v>7</v>
      </c>
      <c r="C6201">
        <f t="shared" si="385"/>
        <v>15</v>
      </c>
      <c r="D6201">
        <f t="shared" si="386"/>
        <v>9</v>
      </c>
      <c r="E6201" s="4">
        <v>2.8</v>
      </c>
      <c r="F6201" s="4">
        <v>3.0094088824517482</v>
      </c>
      <c r="G6201" s="4">
        <v>2.333360890403799</v>
      </c>
      <c r="H6201" s="4">
        <v>0.10026135057717739</v>
      </c>
      <c r="I6201" s="4">
        <v>0.11238775754190868</v>
      </c>
    </row>
    <row r="6202" spans="1:9" x14ac:dyDescent="0.25">
      <c r="A6202" s="1">
        <f t="shared" si="387"/>
        <v>45550.333333318296</v>
      </c>
      <c r="B6202">
        <f t="shared" si="384"/>
        <v>8</v>
      </c>
      <c r="C6202">
        <f t="shared" si="385"/>
        <v>15</v>
      </c>
      <c r="D6202">
        <f t="shared" si="386"/>
        <v>9</v>
      </c>
      <c r="E6202" s="4">
        <v>0.5</v>
      </c>
      <c r="F6202" s="4">
        <v>2.0107369843653191</v>
      </c>
      <c r="G6202" s="4">
        <v>3.0978490365426268</v>
      </c>
      <c r="H6202" s="4">
        <v>0.61495912126143304</v>
      </c>
      <c r="I6202" s="4">
        <v>0.1053169392148583</v>
      </c>
    </row>
    <row r="6203" spans="1:9" x14ac:dyDescent="0.25">
      <c r="A6203" s="1">
        <f t="shared" si="387"/>
        <v>45550.374999984961</v>
      </c>
      <c r="B6203">
        <f t="shared" si="384"/>
        <v>9</v>
      </c>
      <c r="C6203">
        <f t="shared" si="385"/>
        <v>15</v>
      </c>
      <c r="D6203">
        <f t="shared" si="386"/>
        <v>9</v>
      </c>
      <c r="E6203" s="4">
        <v>0</v>
      </c>
      <c r="F6203" s="4">
        <v>2.5596186742609888</v>
      </c>
      <c r="G6203" s="4">
        <v>3.4038645791734461</v>
      </c>
      <c r="H6203" s="4">
        <v>0.23512915167685763</v>
      </c>
      <c r="I6203" s="4">
        <v>8.5385775586024615E-2</v>
      </c>
    </row>
    <row r="6204" spans="1:9" x14ac:dyDescent="0.25">
      <c r="A6204" s="1">
        <f t="shared" si="387"/>
        <v>45550.416666651625</v>
      </c>
      <c r="B6204">
        <f t="shared" si="384"/>
        <v>10</v>
      </c>
      <c r="C6204">
        <f t="shared" si="385"/>
        <v>15</v>
      </c>
      <c r="D6204">
        <f t="shared" si="386"/>
        <v>9</v>
      </c>
      <c r="E6204" s="4">
        <v>0</v>
      </c>
      <c r="F6204" s="4">
        <v>2.7569533902129688</v>
      </c>
      <c r="G6204" s="4">
        <v>3.0710260342504143</v>
      </c>
      <c r="H6204" s="4">
        <v>0.41887558815644682</v>
      </c>
      <c r="I6204" s="4">
        <v>8.3112232790613805E-2</v>
      </c>
    </row>
    <row r="6205" spans="1:9" x14ac:dyDescent="0.25">
      <c r="A6205" s="1">
        <f t="shared" si="387"/>
        <v>45550.458333318289</v>
      </c>
      <c r="B6205">
        <f t="shared" si="384"/>
        <v>11</v>
      </c>
      <c r="C6205">
        <f t="shared" si="385"/>
        <v>15</v>
      </c>
      <c r="D6205">
        <f t="shared" si="386"/>
        <v>9</v>
      </c>
      <c r="E6205" s="4">
        <v>0</v>
      </c>
      <c r="F6205" s="4">
        <v>2.9576075026453603</v>
      </c>
      <c r="G6205" s="4">
        <v>3.3501107937833519</v>
      </c>
      <c r="H6205" s="4">
        <v>0.27807422304963958</v>
      </c>
      <c r="I6205" s="4">
        <v>0.11760357166128776</v>
      </c>
    </row>
    <row r="6206" spans="1:9" x14ac:dyDescent="0.25">
      <c r="A6206" s="1">
        <f t="shared" si="387"/>
        <v>45550.499999984953</v>
      </c>
      <c r="B6206">
        <f t="shared" si="384"/>
        <v>12</v>
      </c>
      <c r="C6206">
        <f t="shared" si="385"/>
        <v>15</v>
      </c>
      <c r="D6206">
        <f t="shared" si="386"/>
        <v>9</v>
      </c>
      <c r="E6206" s="4">
        <v>0</v>
      </c>
      <c r="F6206" s="4">
        <v>2.6380110472922556</v>
      </c>
      <c r="G6206" s="4">
        <v>2.42193736958599</v>
      </c>
      <c r="H6206" s="4">
        <v>0.32730100074979801</v>
      </c>
      <c r="I6206" s="4">
        <v>0.10555494595564913</v>
      </c>
    </row>
    <row r="6207" spans="1:9" x14ac:dyDescent="0.25">
      <c r="A6207" s="1">
        <f t="shared" si="387"/>
        <v>45550.541666651618</v>
      </c>
      <c r="B6207">
        <f t="shared" si="384"/>
        <v>13</v>
      </c>
      <c r="C6207">
        <f t="shared" si="385"/>
        <v>15</v>
      </c>
      <c r="D6207">
        <f t="shared" si="386"/>
        <v>9</v>
      </c>
      <c r="E6207" s="4">
        <v>0</v>
      </c>
      <c r="F6207" s="4">
        <v>2.442445632932098</v>
      </c>
      <c r="G6207" s="4">
        <v>2.2380797525350977</v>
      </c>
      <c r="H6207" s="4">
        <v>0.22857419801397288</v>
      </c>
      <c r="I6207" s="4">
        <v>9.7189846596491256E-2</v>
      </c>
    </row>
    <row r="6208" spans="1:9" x14ac:dyDescent="0.25">
      <c r="A6208" s="1">
        <f t="shared" si="387"/>
        <v>45550.583333318282</v>
      </c>
      <c r="B6208">
        <f t="shared" si="384"/>
        <v>14</v>
      </c>
      <c r="C6208">
        <f t="shared" si="385"/>
        <v>15</v>
      </c>
      <c r="D6208">
        <f t="shared" si="386"/>
        <v>9</v>
      </c>
      <c r="E6208" s="4">
        <v>0</v>
      </c>
      <c r="F6208" s="4">
        <v>2.3146335064376937</v>
      </c>
      <c r="G6208" s="4">
        <v>2.4052098783909828</v>
      </c>
      <c r="H6208" s="4">
        <v>0.32741624254125906</v>
      </c>
      <c r="I6208" s="4">
        <v>0.10623472700601323</v>
      </c>
    </row>
    <row r="6209" spans="1:9" x14ac:dyDescent="0.25">
      <c r="A6209" s="1">
        <f t="shared" si="387"/>
        <v>45550.624999984946</v>
      </c>
      <c r="B6209">
        <f t="shared" si="384"/>
        <v>15</v>
      </c>
      <c r="C6209">
        <f t="shared" si="385"/>
        <v>15</v>
      </c>
      <c r="D6209">
        <f t="shared" si="386"/>
        <v>9</v>
      </c>
      <c r="E6209" s="4">
        <v>0</v>
      </c>
      <c r="F6209" s="4">
        <v>3.529469675526749</v>
      </c>
      <c r="G6209" s="4">
        <v>3.0060311026429258</v>
      </c>
      <c r="H6209" s="4">
        <v>0.70735682686247259</v>
      </c>
      <c r="I6209" s="4">
        <v>9.4321706729304969E-2</v>
      </c>
    </row>
    <row r="6210" spans="1:9" x14ac:dyDescent="0.25">
      <c r="A6210" s="1">
        <f t="shared" si="387"/>
        <v>45550.66666665161</v>
      </c>
      <c r="B6210">
        <f t="shared" si="384"/>
        <v>16</v>
      </c>
      <c r="C6210">
        <f t="shared" si="385"/>
        <v>15</v>
      </c>
      <c r="D6210">
        <f t="shared" si="386"/>
        <v>9</v>
      </c>
      <c r="E6210" s="4">
        <v>0</v>
      </c>
      <c r="F6210" s="4">
        <v>2.470010754810982</v>
      </c>
      <c r="G6210" s="4">
        <v>2.8598358369845971</v>
      </c>
      <c r="H6210" s="4">
        <v>1.0306322800694594</v>
      </c>
      <c r="I6210" s="4">
        <v>1.1805234304753234</v>
      </c>
    </row>
    <row r="6211" spans="1:9" x14ac:dyDescent="0.25">
      <c r="A6211" s="1">
        <f t="shared" si="387"/>
        <v>45550.708333318275</v>
      </c>
      <c r="B6211">
        <f t="shared" ref="B6211:B6274" si="388">HOUR(A6211)</f>
        <v>17</v>
      </c>
      <c r="C6211">
        <f t="shared" ref="C6211:C6274" si="389">DAY(A6211)</f>
        <v>15</v>
      </c>
      <c r="D6211">
        <f t="shared" ref="D6211:D6274" si="390">MONTH(A6211)</f>
        <v>9</v>
      </c>
      <c r="E6211" s="4">
        <v>0</v>
      </c>
      <c r="F6211" s="4">
        <v>1.9780912288631658</v>
      </c>
      <c r="G6211" s="4">
        <v>3.6647181907314641</v>
      </c>
      <c r="H6211" s="4">
        <v>1.6392274653171968</v>
      </c>
      <c r="I6211" s="4">
        <v>1.4944095779523849</v>
      </c>
    </row>
    <row r="6212" spans="1:9" x14ac:dyDescent="0.25">
      <c r="A6212" s="1">
        <f t="shared" ref="A6212:A6275" si="391">A6211+(1/24)</f>
        <v>45550.749999984939</v>
      </c>
      <c r="B6212">
        <f t="shared" si="388"/>
        <v>18</v>
      </c>
      <c r="C6212">
        <f t="shared" si="389"/>
        <v>15</v>
      </c>
      <c r="D6212">
        <f t="shared" si="390"/>
        <v>9</v>
      </c>
      <c r="E6212" s="4">
        <v>0</v>
      </c>
      <c r="F6212" s="4">
        <v>3.5475948748017068</v>
      </c>
      <c r="G6212" s="4">
        <v>3.7625086263126404</v>
      </c>
      <c r="H6212" s="4">
        <v>1.1784291506469895</v>
      </c>
      <c r="I6212" s="4">
        <v>1.201235368577914</v>
      </c>
    </row>
    <row r="6213" spans="1:9" x14ac:dyDescent="0.25">
      <c r="A6213" s="1">
        <f t="shared" si="391"/>
        <v>45550.791666651603</v>
      </c>
      <c r="B6213">
        <f t="shared" si="388"/>
        <v>19</v>
      </c>
      <c r="C6213">
        <f t="shared" si="389"/>
        <v>15</v>
      </c>
      <c r="D6213">
        <f t="shared" si="390"/>
        <v>9</v>
      </c>
      <c r="E6213" s="4">
        <v>0.59591265837614438</v>
      </c>
      <c r="F6213" s="4">
        <v>1.8494391862119546</v>
      </c>
      <c r="G6213" s="4">
        <v>2.2044642040173805</v>
      </c>
      <c r="H6213" s="4">
        <v>1.2076740834277491</v>
      </c>
      <c r="I6213" s="4">
        <v>1.1106117231859396</v>
      </c>
    </row>
    <row r="6214" spans="1:9" x14ac:dyDescent="0.25">
      <c r="A6214" s="1">
        <f t="shared" si="391"/>
        <v>45550.833333318267</v>
      </c>
      <c r="B6214">
        <f t="shared" si="388"/>
        <v>20</v>
      </c>
      <c r="C6214">
        <f t="shared" si="389"/>
        <v>15</v>
      </c>
      <c r="D6214">
        <f t="shared" si="390"/>
        <v>9</v>
      </c>
      <c r="E6214" s="4">
        <v>0</v>
      </c>
      <c r="F6214" s="4">
        <v>0.32912984835898795</v>
      </c>
      <c r="G6214" s="4">
        <v>1.4970798784886985</v>
      </c>
      <c r="H6214" s="4">
        <v>0.63514911436869204</v>
      </c>
      <c r="I6214" s="4">
        <v>0.89354825539954574</v>
      </c>
    </row>
    <row r="6215" spans="1:9" x14ac:dyDescent="0.25">
      <c r="A6215" s="1">
        <f t="shared" si="391"/>
        <v>45550.874999984931</v>
      </c>
      <c r="B6215">
        <f t="shared" si="388"/>
        <v>21</v>
      </c>
      <c r="C6215">
        <f t="shared" si="389"/>
        <v>15</v>
      </c>
      <c r="D6215">
        <f t="shared" si="390"/>
        <v>9</v>
      </c>
      <c r="E6215" s="4">
        <v>0</v>
      </c>
      <c r="F6215" s="4">
        <v>0.57486700648609945</v>
      </c>
      <c r="G6215" s="4">
        <v>0.46369285410980365</v>
      </c>
      <c r="H6215" s="4">
        <v>0.56796713791256825</v>
      </c>
      <c r="I6215" s="4">
        <v>0.90391066143772769</v>
      </c>
    </row>
    <row r="6216" spans="1:9" x14ac:dyDescent="0.25">
      <c r="A6216" s="1">
        <f t="shared" si="391"/>
        <v>45550.916666651596</v>
      </c>
      <c r="B6216">
        <f t="shared" si="388"/>
        <v>22</v>
      </c>
      <c r="C6216">
        <f t="shared" si="389"/>
        <v>15</v>
      </c>
      <c r="D6216">
        <f t="shared" si="390"/>
        <v>9</v>
      </c>
      <c r="E6216" s="4">
        <v>0</v>
      </c>
      <c r="F6216" s="4">
        <v>0.59356434757138221</v>
      </c>
      <c r="G6216" s="4">
        <v>0.39639552944681439</v>
      </c>
      <c r="H6216" s="4">
        <v>0.16898485363679844</v>
      </c>
      <c r="I6216" s="4">
        <v>0.87634072187416812</v>
      </c>
    </row>
    <row r="6217" spans="1:9" x14ac:dyDescent="0.25">
      <c r="A6217" s="1">
        <f t="shared" si="391"/>
        <v>45550.95833331826</v>
      </c>
      <c r="B6217">
        <f t="shared" si="388"/>
        <v>23</v>
      </c>
      <c r="C6217">
        <f t="shared" si="389"/>
        <v>15</v>
      </c>
      <c r="D6217">
        <f t="shared" si="390"/>
        <v>9</v>
      </c>
      <c r="E6217" s="4">
        <v>0</v>
      </c>
      <c r="F6217" s="4">
        <v>0</v>
      </c>
      <c r="G6217" s="4">
        <v>0.22351649246180169</v>
      </c>
      <c r="H6217" s="4">
        <v>0.28541434915410435</v>
      </c>
      <c r="I6217" s="4">
        <v>0.88702882585204901</v>
      </c>
    </row>
    <row r="6218" spans="1:9" x14ac:dyDescent="0.25">
      <c r="A6218" s="1">
        <f t="shared" si="391"/>
        <v>45550.999999984924</v>
      </c>
      <c r="B6218">
        <f t="shared" si="388"/>
        <v>0</v>
      </c>
      <c r="C6218">
        <f t="shared" si="389"/>
        <v>16</v>
      </c>
      <c r="D6218">
        <f t="shared" si="390"/>
        <v>9</v>
      </c>
      <c r="E6218" s="4">
        <v>0</v>
      </c>
      <c r="F6218" s="4">
        <v>0</v>
      </c>
      <c r="G6218" s="4">
        <v>0.24376757044778827</v>
      </c>
      <c r="H6218" s="4">
        <v>0.21481637647544988</v>
      </c>
      <c r="I6218" s="4">
        <v>0.58901869156033781</v>
      </c>
    </row>
    <row r="6219" spans="1:9" x14ac:dyDescent="0.25">
      <c r="A6219" s="1">
        <f t="shared" si="391"/>
        <v>45551.041666651588</v>
      </c>
      <c r="B6219">
        <f t="shared" si="388"/>
        <v>1</v>
      </c>
      <c r="C6219">
        <f t="shared" si="389"/>
        <v>16</v>
      </c>
      <c r="D6219">
        <f t="shared" si="390"/>
        <v>9</v>
      </c>
      <c r="E6219" s="4">
        <v>0</v>
      </c>
      <c r="F6219" s="4">
        <v>5.3993444592278964E-2</v>
      </c>
      <c r="G6219" s="4">
        <v>0.55735181767658482</v>
      </c>
      <c r="H6219" s="4">
        <v>0.21834760050699675</v>
      </c>
      <c r="I6219" s="4">
        <v>0.58871318845843079</v>
      </c>
    </row>
    <row r="6220" spans="1:9" x14ac:dyDescent="0.25">
      <c r="A6220" s="1">
        <f t="shared" si="391"/>
        <v>45551.083333318253</v>
      </c>
      <c r="B6220">
        <f t="shared" si="388"/>
        <v>2</v>
      </c>
      <c r="C6220">
        <f t="shared" si="389"/>
        <v>16</v>
      </c>
      <c r="D6220">
        <f t="shared" si="390"/>
        <v>9</v>
      </c>
      <c r="E6220" s="4">
        <v>0</v>
      </c>
      <c r="F6220" s="4">
        <v>0.93041418870115977</v>
      </c>
      <c r="G6220" s="4">
        <v>0.67956444497674162</v>
      </c>
      <c r="H6220" s="4">
        <v>0.25081400660594966</v>
      </c>
      <c r="I6220" s="4">
        <v>0.60089716074217536</v>
      </c>
    </row>
    <row r="6221" spans="1:9" x14ac:dyDescent="0.25">
      <c r="A6221" s="1">
        <f t="shared" si="391"/>
        <v>45551.124999984917</v>
      </c>
      <c r="B6221">
        <f t="shared" si="388"/>
        <v>3</v>
      </c>
      <c r="C6221">
        <f t="shared" si="389"/>
        <v>16</v>
      </c>
      <c r="D6221">
        <f t="shared" si="390"/>
        <v>9</v>
      </c>
      <c r="E6221" s="4">
        <v>0</v>
      </c>
      <c r="F6221" s="4">
        <v>5.3158261329795564E-2</v>
      </c>
      <c r="G6221" s="4">
        <v>0.20084106177154876</v>
      </c>
      <c r="H6221" s="4">
        <v>0.16861800537748245</v>
      </c>
      <c r="I6221" s="4">
        <v>0.59878264337843445</v>
      </c>
    </row>
    <row r="6222" spans="1:9" x14ac:dyDescent="0.25">
      <c r="A6222" s="1">
        <f t="shared" si="391"/>
        <v>45551.166666651581</v>
      </c>
      <c r="B6222">
        <f t="shared" si="388"/>
        <v>4</v>
      </c>
      <c r="C6222">
        <f t="shared" si="389"/>
        <v>16</v>
      </c>
      <c r="D6222">
        <f t="shared" si="390"/>
        <v>9</v>
      </c>
      <c r="E6222" s="4">
        <v>0</v>
      </c>
      <c r="F6222" s="4">
        <v>0.16779199189367067</v>
      </c>
      <c r="G6222" s="4">
        <v>6.9521274875868927E-2</v>
      </c>
      <c r="H6222" s="4">
        <v>0</v>
      </c>
      <c r="I6222" s="4">
        <v>0.58872658385613263</v>
      </c>
    </row>
    <row r="6223" spans="1:9" x14ac:dyDescent="0.25">
      <c r="A6223" s="1">
        <f t="shared" si="391"/>
        <v>45551.208333318245</v>
      </c>
      <c r="B6223">
        <f t="shared" si="388"/>
        <v>5</v>
      </c>
      <c r="C6223">
        <f t="shared" si="389"/>
        <v>16</v>
      </c>
      <c r="D6223">
        <f t="shared" si="390"/>
        <v>9</v>
      </c>
      <c r="E6223" s="4">
        <v>0</v>
      </c>
      <c r="F6223" s="4">
        <v>0</v>
      </c>
      <c r="G6223" s="4">
        <v>0.94790016321475379</v>
      </c>
      <c r="H6223" s="4">
        <v>0.30271067449099892</v>
      </c>
      <c r="I6223" s="4">
        <v>0.60501651811072565</v>
      </c>
    </row>
    <row r="6224" spans="1:9" x14ac:dyDescent="0.25">
      <c r="A6224" s="1">
        <f t="shared" si="391"/>
        <v>45551.24999998491</v>
      </c>
      <c r="B6224">
        <f t="shared" si="388"/>
        <v>6</v>
      </c>
      <c r="C6224">
        <f t="shared" si="389"/>
        <v>16</v>
      </c>
      <c r="D6224">
        <f t="shared" si="390"/>
        <v>9</v>
      </c>
      <c r="E6224" s="4">
        <v>0</v>
      </c>
      <c r="F6224" s="4">
        <v>1.6116952944500602</v>
      </c>
      <c r="G6224" s="4">
        <v>1.6802401651417758</v>
      </c>
      <c r="H6224" s="4">
        <v>8.0705057393758287E-2</v>
      </c>
      <c r="I6224" s="4">
        <v>0.31782914439941434</v>
      </c>
    </row>
    <row r="6225" spans="1:9" x14ac:dyDescent="0.25">
      <c r="A6225" s="1">
        <f t="shared" si="391"/>
        <v>45551.291666651574</v>
      </c>
      <c r="B6225">
        <f t="shared" si="388"/>
        <v>7</v>
      </c>
      <c r="C6225">
        <f t="shared" si="389"/>
        <v>16</v>
      </c>
      <c r="D6225">
        <f t="shared" si="390"/>
        <v>9</v>
      </c>
      <c r="E6225" s="4">
        <v>0</v>
      </c>
      <c r="F6225" s="4">
        <v>2.6406101855651922</v>
      </c>
      <c r="G6225" s="4">
        <v>2.0985479139649477</v>
      </c>
      <c r="H6225" s="4">
        <v>0.2857814104376788</v>
      </c>
      <c r="I6225" s="4">
        <v>0.10334827356266794</v>
      </c>
    </row>
    <row r="6226" spans="1:9" x14ac:dyDescent="0.25">
      <c r="A6226" s="1">
        <f t="shared" si="391"/>
        <v>45551.333333318238</v>
      </c>
      <c r="B6226">
        <f t="shared" si="388"/>
        <v>8</v>
      </c>
      <c r="C6226">
        <f t="shared" si="389"/>
        <v>16</v>
      </c>
      <c r="D6226">
        <f t="shared" si="390"/>
        <v>9</v>
      </c>
      <c r="E6226" s="4">
        <v>0</v>
      </c>
      <c r="F6226" s="4">
        <v>2.2925115672848619</v>
      </c>
      <c r="G6226" s="4">
        <v>3.054796260075348</v>
      </c>
      <c r="H6226" s="4">
        <v>0.30858081077085786</v>
      </c>
      <c r="I6226" s="4">
        <v>9.5993200100707804E-2</v>
      </c>
    </row>
    <row r="6227" spans="1:9" x14ac:dyDescent="0.25">
      <c r="A6227" s="1">
        <f t="shared" si="391"/>
        <v>45551.374999984902</v>
      </c>
      <c r="B6227">
        <f t="shared" si="388"/>
        <v>9</v>
      </c>
      <c r="C6227">
        <f t="shared" si="389"/>
        <v>16</v>
      </c>
      <c r="D6227">
        <f t="shared" si="390"/>
        <v>9</v>
      </c>
      <c r="E6227" s="4">
        <v>2.8</v>
      </c>
      <c r="F6227" s="4">
        <v>3.0688383965990407</v>
      </c>
      <c r="G6227" s="4">
        <v>3.5284460379769755</v>
      </c>
      <c r="H6227" s="4">
        <v>0.14664550828574388</v>
      </c>
      <c r="I6227" s="4">
        <v>9.5985384439345303E-2</v>
      </c>
    </row>
    <row r="6228" spans="1:9" x14ac:dyDescent="0.25">
      <c r="A6228" s="1">
        <f t="shared" si="391"/>
        <v>45551.416666651567</v>
      </c>
      <c r="B6228">
        <f t="shared" si="388"/>
        <v>10</v>
      </c>
      <c r="C6228">
        <f t="shared" si="389"/>
        <v>16</v>
      </c>
      <c r="D6228">
        <f t="shared" si="390"/>
        <v>9</v>
      </c>
      <c r="E6228" s="4">
        <v>1</v>
      </c>
      <c r="F6228" s="4">
        <v>3.4989221330865901</v>
      </c>
      <c r="G6228" s="4">
        <v>3.0261283670208439</v>
      </c>
      <c r="H6228" s="4">
        <v>0.30002631440917493</v>
      </c>
      <c r="I6228" s="4">
        <v>9.5696996072251989E-2</v>
      </c>
    </row>
    <row r="6229" spans="1:9" x14ac:dyDescent="0.25">
      <c r="A6229" s="1">
        <f t="shared" si="391"/>
        <v>45551.458333318231</v>
      </c>
      <c r="B6229">
        <f t="shared" si="388"/>
        <v>11</v>
      </c>
      <c r="C6229">
        <f t="shared" si="389"/>
        <v>16</v>
      </c>
      <c r="D6229">
        <f t="shared" si="390"/>
        <v>9</v>
      </c>
      <c r="E6229" s="4">
        <v>0.5</v>
      </c>
      <c r="F6229" s="4">
        <v>2.8892941327989705</v>
      </c>
      <c r="G6229" s="4">
        <v>3.312131368676547</v>
      </c>
      <c r="H6229" s="4">
        <v>9.6692230051944578E-2</v>
      </c>
      <c r="I6229" s="4">
        <v>9.403776945862205E-2</v>
      </c>
    </row>
    <row r="6230" spans="1:9" x14ac:dyDescent="0.25">
      <c r="A6230" s="1">
        <f t="shared" si="391"/>
        <v>45551.499999984895</v>
      </c>
      <c r="B6230">
        <f t="shared" si="388"/>
        <v>12</v>
      </c>
      <c r="C6230">
        <f t="shared" si="389"/>
        <v>16</v>
      </c>
      <c r="D6230">
        <f t="shared" si="390"/>
        <v>9</v>
      </c>
      <c r="E6230" s="4">
        <v>0.2</v>
      </c>
      <c r="F6230" s="4">
        <v>2.6957293379157763</v>
      </c>
      <c r="G6230" s="4">
        <v>2.2594507413179481</v>
      </c>
      <c r="H6230" s="4">
        <v>0.29393247904759306</v>
      </c>
      <c r="I6230" s="4">
        <v>0.10378446224583643</v>
      </c>
    </row>
    <row r="6231" spans="1:9" x14ac:dyDescent="0.25">
      <c r="A6231" s="1">
        <f t="shared" si="391"/>
        <v>45551.541666651559</v>
      </c>
      <c r="B6231">
        <f t="shared" si="388"/>
        <v>13</v>
      </c>
      <c r="C6231">
        <f t="shared" si="389"/>
        <v>16</v>
      </c>
      <c r="D6231">
        <f t="shared" si="390"/>
        <v>9</v>
      </c>
      <c r="E6231" s="4">
        <v>0.2</v>
      </c>
      <c r="F6231" s="4">
        <v>3.0822166701248737</v>
      </c>
      <c r="G6231" s="4">
        <v>2.8937452235166794</v>
      </c>
      <c r="H6231" s="4">
        <v>0.29932734267850997</v>
      </c>
      <c r="I6231" s="4">
        <v>0.13548308892603644</v>
      </c>
    </row>
    <row r="6232" spans="1:9" x14ac:dyDescent="0.25">
      <c r="A6232" s="1">
        <f t="shared" si="391"/>
        <v>45551.583333318224</v>
      </c>
      <c r="B6232">
        <f t="shared" si="388"/>
        <v>14</v>
      </c>
      <c r="C6232">
        <f t="shared" si="389"/>
        <v>16</v>
      </c>
      <c r="D6232">
        <f t="shared" si="390"/>
        <v>9</v>
      </c>
      <c r="E6232" s="4">
        <v>0</v>
      </c>
      <c r="F6232" s="4">
        <v>3.2220334130709984</v>
      </c>
      <c r="G6232" s="4">
        <v>2.6232593912614335</v>
      </c>
      <c r="H6232" s="4">
        <v>0.26113144869286703</v>
      </c>
      <c r="I6232" s="4">
        <v>0.11216436979735918</v>
      </c>
    </row>
    <row r="6233" spans="1:9" x14ac:dyDescent="0.25">
      <c r="A6233" s="1">
        <f t="shared" si="391"/>
        <v>45551.624999984888</v>
      </c>
      <c r="B6233">
        <f t="shared" si="388"/>
        <v>15</v>
      </c>
      <c r="C6233">
        <f t="shared" si="389"/>
        <v>16</v>
      </c>
      <c r="D6233">
        <f t="shared" si="390"/>
        <v>9</v>
      </c>
      <c r="E6233" s="4">
        <v>0</v>
      </c>
      <c r="F6233" s="4">
        <v>2.7066456896436577</v>
      </c>
      <c r="G6233" s="4">
        <v>2.7856808491780178</v>
      </c>
      <c r="H6233" s="4">
        <v>0.87513195509299657</v>
      </c>
      <c r="I6233" s="4">
        <v>8.1832999587919231E-2</v>
      </c>
    </row>
    <row r="6234" spans="1:9" x14ac:dyDescent="0.25">
      <c r="A6234" s="1">
        <f t="shared" si="391"/>
        <v>45551.666666651552</v>
      </c>
      <c r="B6234">
        <f t="shared" si="388"/>
        <v>16</v>
      </c>
      <c r="C6234">
        <f t="shared" si="389"/>
        <v>16</v>
      </c>
      <c r="D6234">
        <f t="shared" si="390"/>
        <v>9</v>
      </c>
      <c r="E6234" s="4">
        <v>0</v>
      </c>
      <c r="F6234" s="4">
        <v>3.7541827098816452</v>
      </c>
      <c r="G6234" s="4">
        <v>3.2356630894876446</v>
      </c>
      <c r="H6234" s="4">
        <v>1.1091343162594898</v>
      </c>
      <c r="I6234" s="4">
        <v>1.2076214415316053</v>
      </c>
    </row>
    <row r="6235" spans="1:9" x14ac:dyDescent="0.25">
      <c r="A6235" s="1">
        <f t="shared" si="391"/>
        <v>45551.708333318216</v>
      </c>
      <c r="B6235">
        <f t="shared" si="388"/>
        <v>17</v>
      </c>
      <c r="C6235">
        <f t="shared" si="389"/>
        <v>16</v>
      </c>
      <c r="D6235">
        <f t="shared" si="390"/>
        <v>9</v>
      </c>
      <c r="E6235" s="4">
        <v>0</v>
      </c>
      <c r="F6235" s="4">
        <v>2.778253508886054</v>
      </c>
      <c r="G6235" s="4">
        <v>3.6287296376333145</v>
      </c>
      <c r="H6235" s="4">
        <v>1.6199577637706852</v>
      </c>
      <c r="I6235" s="4">
        <v>1.5018302566541664</v>
      </c>
    </row>
    <row r="6236" spans="1:9" x14ac:dyDescent="0.25">
      <c r="A6236" s="1">
        <f t="shared" si="391"/>
        <v>45551.749999984881</v>
      </c>
      <c r="B6236">
        <f t="shared" si="388"/>
        <v>18</v>
      </c>
      <c r="C6236">
        <f t="shared" si="389"/>
        <v>16</v>
      </c>
      <c r="D6236">
        <f t="shared" si="390"/>
        <v>9</v>
      </c>
      <c r="E6236" s="4">
        <v>0</v>
      </c>
      <c r="F6236" s="4">
        <v>3.0014400958113256</v>
      </c>
      <c r="G6236" s="4">
        <v>3.682983266505957</v>
      </c>
      <c r="H6236" s="4">
        <v>1.4477613413375643</v>
      </c>
      <c r="I6236" s="4">
        <v>1.2142839150366325</v>
      </c>
    </row>
    <row r="6237" spans="1:9" x14ac:dyDescent="0.25">
      <c r="A6237" s="1">
        <f t="shared" si="391"/>
        <v>45551.791666651545</v>
      </c>
      <c r="B6237">
        <f t="shared" si="388"/>
        <v>19</v>
      </c>
      <c r="C6237">
        <f t="shared" si="389"/>
        <v>16</v>
      </c>
      <c r="D6237">
        <f t="shared" si="390"/>
        <v>9</v>
      </c>
      <c r="E6237" s="4">
        <v>0</v>
      </c>
      <c r="F6237" s="4">
        <v>2.8341063090905001</v>
      </c>
      <c r="G6237" s="4">
        <v>2.0146721123983635</v>
      </c>
      <c r="H6237" s="4">
        <v>1.2235978693500906</v>
      </c>
      <c r="I6237" s="4">
        <v>1.1074251012506799</v>
      </c>
    </row>
    <row r="6238" spans="1:9" x14ac:dyDescent="0.25">
      <c r="A6238" s="1">
        <f t="shared" si="391"/>
        <v>45551.833333318209</v>
      </c>
      <c r="B6238">
        <f t="shared" si="388"/>
        <v>20</v>
      </c>
      <c r="C6238">
        <f t="shared" si="389"/>
        <v>16</v>
      </c>
      <c r="D6238">
        <f t="shared" si="390"/>
        <v>9</v>
      </c>
      <c r="E6238" s="4">
        <v>0</v>
      </c>
      <c r="F6238" s="4">
        <v>0.84583443531711144</v>
      </c>
      <c r="G6238" s="4">
        <v>1.2180215790464703</v>
      </c>
      <c r="H6238" s="4">
        <v>0.97699534205801664</v>
      </c>
      <c r="I6238" s="4">
        <v>0.91227367683851357</v>
      </c>
    </row>
    <row r="6239" spans="1:9" x14ac:dyDescent="0.25">
      <c r="A6239" s="1">
        <f t="shared" si="391"/>
        <v>45551.874999984873</v>
      </c>
      <c r="B6239">
        <f t="shared" si="388"/>
        <v>21</v>
      </c>
      <c r="C6239">
        <f t="shared" si="389"/>
        <v>16</v>
      </c>
      <c r="D6239">
        <f t="shared" si="390"/>
        <v>9</v>
      </c>
      <c r="E6239" s="4">
        <v>0</v>
      </c>
      <c r="F6239" s="4">
        <v>0.8471114168129571</v>
      </c>
      <c r="G6239" s="4">
        <v>0.11736652349443549</v>
      </c>
      <c r="H6239" s="4">
        <v>0.50854252271614875</v>
      </c>
      <c r="I6239" s="4">
        <v>0.90158693257759392</v>
      </c>
    </row>
    <row r="6240" spans="1:9" x14ac:dyDescent="0.25">
      <c r="A6240" s="1">
        <f t="shared" si="391"/>
        <v>45551.916666651538</v>
      </c>
      <c r="B6240">
        <f t="shared" si="388"/>
        <v>22</v>
      </c>
      <c r="C6240">
        <f t="shared" si="389"/>
        <v>16</v>
      </c>
      <c r="D6240">
        <f t="shared" si="390"/>
        <v>9</v>
      </c>
      <c r="E6240" s="4">
        <v>0</v>
      </c>
      <c r="F6240" s="4">
        <v>0.8208717656490444</v>
      </c>
      <c r="G6240" s="4">
        <v>0.42008893962717109</v>
      </c>
      <c r="H6240" s="4">
        <v>0.18606831247809527</v>
      </c>
      <c r="I6240" s="4">
        <v>0.88894866602206124</v>
      </c>
    </row>
    <row r="6241" spans="1:9" x14ac:dyDescent="0.25">
      <c r="A6241" s="1">
        <f t="shared" si="391"/>
        <v>45551.958333318202</v>
      </c>
      <c r="B6241">
        <f t="shared" si="388"/>
        <v>23</v>
      </c>
      <c r="C6241">
        <f t="shared" si="389"/>
        <v>16</v>
      </c>
      <c r="D6241">
        <f t="shared" si="390"/>
        <v>9</v>
      </c>
      <c r="E6241" s="4">
        <v>0</v>
      </c>
      <c r="F6241" s="4">
        <v>0.5211793681625726</v>
      </c>
      <c r="G6241" s="4">
        <v>0.1979663760999521</v>
      </c>
      <c r="H6241" s="4">
        <v>7.6138628302838796E-2</v>
      </c>
      <c r="I6241" s="4">
        <v>0.89739132047800407</v>
      </c>
    </row>
    <row r="6242" spans="1:9" x14ac:dyDescent="0.25">
      <c r="A6242" s="1">
        <f t="shared" si="391"/>
        <v>45551.999999984866</v>
      </c>
      <c r="B6242">
        <f t="shared" si="388"/>
        <v>0</v>
      </c>
      <c r="C6242">
        <f t="shared" si="389"/>
        <v>17</v>
      </c>
      <c r="D6242">
        <f t="shared" si="390"/>
        <v>9</v>
      </c>
      <c r="E6242" s="4">
        <v>0</v>
      </c>
      <c r="F6242" s="4">
        <v>0</v>
      </c>
      <c r="G6242" s="4">
        <v>0.35062889904461336</v>
      </c>
      <c r="H6242" s="4">
        <v>5.4176894071163301E-2</v>
      </c>
      <c r="I6242" s="4">
        <v>0.6020113663269453</v>
      </c>
    </row>
    <row r="6243" spans="1:9" x14ac:dyDescent="0.25">
      <c r="A6243" s="1">
        <f t="shared" si="391"/>
        <v>45552.04166665153</v>
      </c>
      <c r="B6243">
        <f t="shared" si="388"/>
        <v>1</v>
      </c>
      <c r="C6243">
        <f t="shared" si="389"/>
        <v>17</v>
      </c>
      <c r="D6243">
        <f t="shared" si="390"/>
        <v>9</v>
      </c>
      <c r="E6243" s="4">
        <v>0</v>
      </c>
      <c r="F6243" s="4">
        <v>0.2600341895069338</v>
      </c>
      <c r="G6243" s="4">
        <v>0.41908971256560112</v>
      </c>
      <c r="H6243" s="4">
        <v>0.27607604639354494</v>
      </c>
      <c r="I6243" s="4">
        <v>0.60406572872397313</v>
      </c>
    </row>
    <row r="6244" spans="1:9" x14ac:dyDescent="0.25">
      <c r="A6244" s="1">
        <f t="shared" si="391"/>
        <v>45552.083333318194</v>
      </c>
      <c r="B6244">
        <f t="shared" si="388"/>
        <v>2</v>
      </c>
      <c r="C6244">
        <f t="shared" si="389"/>
        <v>17</v>
      </c>
      <c r="D6244">
        <f t="shared" si="390"/>
        <v>9</v>
      </c>
      <c r="E6244" s="4">
        <v>0</v>
      </c>
      <c r="F6244" s="4">
        <v>1.7223594092414501E-2</v>
      </c>
      <c r="G6244" s="4">
        <v>0.52944596993617588</v>
      </c>
      <c r="H6244" s="4">
        <v>0.24899978786933558</v>
      </c>
      <c r="I6244" s="4">
        <v>0.60905969158915019</v>
      </c>
    </row>
    <row r="6245" spans="1:9" x14ac:dyDescent="0.25">
      <c r="A6245" s="1">
        <f t="shared" si="391"/>
        <v>45552.124999984859</v>
      </c>
      <c r="B6245">
        <f t="shared" si="388"/>
        <v>3</v>
      </c>
      <c r="C6245">
        <f t="shared" si="389"/>
        <v>17</v>
      </c>
      <c r="D6245">
        <f t="shared" si="390"/>
        <v>9</v>
      </c>
      <c r="E6245" s="4">
        <v>0</v>
      </c>
      <c r="F6245" s="4">
        <v>0.1491997032150873</v>
      </c>
      <c r="G6245" s="4">
        <v>0.6044143649371112</v>
      </c>
      <c r="H6245" s="4">
        <v>0.11079292353754505</v>
      </c>
      <c r="I6245" s="4">
        <v>0.60153101071852655</v>
      </c>
    </row>
    <row r="6246" spans="1:9" x14ac:dyDescent="0.25">
      <c r="A6246" s="1">
        <f t="shared" si="391"/>
        <v>45552.166666651523</v>
      </c>
      <c r="B6246">
        <f t="shared" si="388"/>
        <v>4</v>
      </c>
      <c r="C6246">
        <f t="shared" si="389"/>
        <v>17</v>
      </c>
      <c r="D6246">
        <f t="shared" si="390"/>
        <v>9</v>
      </c>
      <c r="E6246" s="4">
        <v>0</v>
      </c>
      <c r="F6246" s="4">
        <v>0</v>
      </c>
      <c r="G6246" s="4">
        <v>0.14073054587139761</v>
      </c>
      <c r="H6246" s="4">
        <v>0.1930728256819568</v>
      </c>
      <c r="I6246" s="4">
        <v>0.58232499569403817</v>
      </c>
    </row>
    <row r="6247" spans="1:9" x14ac:dyDescent="0.25">
      <c r="A6247" s="1">
        <f t="shared" si="391"/>
        <v>45552.208333318187</v>
      </c>
      <c r="B6247">
        <f t="shared" si="388"/>
        <v>5</v>
      </c>
      <c r="C6247">
        <f t="shared" si="389"/>
        <v>17</v>
      </c>
      <c r="D6247">
        <f t="shared" si="390"/>
        <v>9</v>
      </c>
      <c r="E6247" s="4">
        <v>0</v>
      </c>
      <c r="F6247" s="4">
        <v>0.26697950851402552</v>
      </c>
      <c r="G6247" s="4">
        <v>0.92222451255257298</v>
      </c>
      <c r="H6247" s="4">
        <v>4.4970390512183267E-2</v>
      </c>
      <c r="I6247" s="4">
        <v>0.5992989211599733</v>
      </c>
    </row>
    <row r="6248" spans="1:9" x14ac:dyDescent="0.25">
      <c r="A6248" s="1">
        <f t="shared" si="391"/>
        <v>45552.249999984851</v>
      </c>
      <c r="B6248">
        <f t="shared" si="388"/>
        <v>6</v>
      </c>
      <c r="C6248">
        <f t="shared" si="389"/>
        <v>17</v>
      </c>
      <c r="D6248">
        <f t="shared" si="390"/>
        <v>9</v>
      </c>
      <c r="E6248" s="4">
        <v>0</v>
      </c>
      <c r="F6248" s="4">
        <v>0.41860445780401734</v>
      </c>
      <c r="G6248" s="4">
        <v>1.5466254155287675</v>
      </c>
      <c r="H6248" s="4">
        <v>0.18272079698749949</v>
      </c>
      <c r="I6248" s="4">
        <v>0.29216976440160464</v>
      </c>
    </row>
    <row r="6249" spans="1:9" x14ac:dyDescent="0.25">
      <c r="A6249" s="1">
        <f t="shared" si="391"/>
        <v>45552.291666651516</v>
      </c>
      <c r="B6249">
        <f t="shared" si="388"/>
        <v>7</v>
      </c>
      <c r="C6249">
        <f t="shared" si="389"/>
        <v>17</v>
      </c>
      <c r="D6249">
        <f t="shared" si="390"/>
        <v>9</v>
      </c>
      <c r="E6249" s="4">
        <v>0</v>
      </c>
      <c r="F6249" s="4">
        <v>1.5411056752629753</v>
      </c>
      <c r="G6249" s="4">
        <v>2.556979124778282</v>
      </c>
      <c r="H6249" s="4">
        <v>0.12188767607865238</v>
      </c>
      <c r="I6249" s="4">
        <v>0.10345987098701168</v>
      </c>
    </row>
    <row r="6250" spans="1:9" x14ac:dyDescent="0.25">
      <c r="A6250" s="1">
        <f t="shared" si="391"/>
        <v>45552.33333331818</v>
      </c>
      <c r="B6250">
        <f t="shared" si="388"/>
        <v>8</v>
      </c>
      <c r="C6250">
        <f t="shared" si="389"/>
        <v>17</v>
      </c>
      <c r="D6250">
        <f t="shared" si="390"/>
        <v>9</v>
      </c>
      <c r="E6250" s="4">
        <v>1.4852343547029199</v>
      </c>
      <c r="F6250" s="4">
        <v>3.304051700889195</v>
      </c>
      <c r="G6250" s="4">
        <v>3.163022332685975</v>
      </c>
      <c r="H6250" s="4">
        <v>0.2011898687557877</v>
      </c>
      <c r="I6250" s="4">
        <v>0.1062567818792286</v>
      </c>
    </row>
    <row r="6251" spans="1:9" x14ac:dyDescent="0.25">
      <c r="A6251" s="1">
        <f t="shared" si="391"/>
        <v>45552.374999984844</v>
      </c>
      <c r="B6251">
        <f t="shared" si="388"/>
        <v>9</v>
      </c>
      <c r="C6251">
        <f t="shared" si="389"/>
        <v>17</v>
      </c>
      <c r="D6251">
        <f t="shared" si="390"/>
        <v>9</v>
      </c>
      <c r="E6251" s="4">
        <v>0.50485974278629164</v>
      </c>
      <c r="F6251" s="4">
        <v>2.743388844423253</v>
      </c>
      <c r="G6251" s="4">
        <v>3.656136378672775</v>
      </c>
      <c r="H6251" s="4">
        <v>0.141113614013542</v>
      </c>
      <c r="I6251" s="4">
        <v>0.10167511000410769</v>
      </c>
    </row>
    <row r="6252" spans="1:9" x14ac:dyDescent="0.25">
      <c r="A6252" s="1">
        <f t="shared" si="391"/>
        <v>45552.416666651508</v>
      </c>
      <c r="B6252">
        <f t="shared" si="388"/>
        <v>10</v>
      </c>
      <c r="C6252">
        <f t="shared" si="389"/>
        <v>17</v>
      </c>
      <c r="D6252">
        <f t="shared" si="390"/>
        <v>9</v>
      </c>
      <c r="E6252" s="4">
        <v>1.0235683914061899</v>
      </c>
      <c r="F6252" s="4">
        <v>2.6236349496583533</v>
      </c>
      <c r="G6252" s="4">
        <v>3.4728454604682395</v>
      </c>
      <c r="H6252" s="4">
        <v>0.34020944180591095</v>
      </c>
      <c r="I6252" s="4">
        <v>8.422799421536134E-2</v>
      </c>
    </row>
    <row r="6253" spans="1:9" x14ac:dyDescent="0.25">
      <c r="A6253" s="1">
        <f t="shared" si="391"/>
        <v>45552.458333318173</v>
      </c>
      <c r="B6253">
        <f t="shared" si="388"/>
        <v>11</v>
      </c>
      <c r="C6253">
        <f t="shared" si="389"/>
        <v>17</v>
      </c>
      <c r="D6253">
        <f t="shared" si="390"/>
        <v>9</v>
      </c>
      <c r="E6253" s="4">
        <v>4.3776019722107442</v>
      </c>
      <c r="F6253" s="4">
        <v>2.2219694907436724</v>
      </c>
      <c r="G6253" s="4">
        <v>3.3967009198353177</v>
      </c>
      <c r="H6253" s="4">
        <v>0.2197290339711449</v>
      </c>
      <c r="I6253" s="4">
        <v>7.4857313743937448E-2</v>
      </c>
    </row>
    <row r="6254" spans="1:9" x14ac:dyDescent="0.25">
      <c r="A6254" s="1">
        <f t="shared" si="391"/>
        <v>45552.499999984837</v>
      </c>
      <c r="B6254">
        <f t="shared" si="388"/>
        <v>12</v>
      </c>
      <c r="C6254">
        <f t="shared" si="389"/>
        <v>17</v>
      </c>
      <c r="D6254">
        <f t="shared" si="390"/>
        <v>9</v>
      </c>
      <c r="E6254" s="4">
        <v>0.4</v>
      </c>
      <c r="F6254" s="4">
        <v>1.6940516042998475</v>
      </c>
      <c r="G6254" s="4">
        <v>2.5491007428140251</v>
      </c>
      <c r="H6254" s="4">
        <v>0.32880400435643303</v>
      </c>
      <c r="I6254" s="4">
        <v>8.5733730924016149E-2</v>
      </c>
    </row>
    <row r="6255" spans="1:9" x14ac:dyDescent="0.25">
      <c r="A6255" s="1">
        <f t="shared" si="391"/>
        <v>45552.541666651501</v>
      </c>
      <c r="B6255">
        <f t="shared" si="388"/>
        <v>13</v>
      </c>
      <c r="C6255">
        <f t="shared" si="389"/>
        <v>17</v>
      </c>
      <c r="D6255">
        <f t="shared" si="390"/>
        <v>9</v>
      </c>
      <c r="E6255" s="4">
        <v>0.3</v>
      </c>
      <c r="F6255" s="4">
        <v>2.7232348474666099</v>
      </c>
      <c r="G6255" s="4">
        <v>2.5603251796804276</v>
      </c>
      <c r="H6255" s="4">
        <v>0.28824811546716078</v>
      </c>
      <c r="I6255" s="4">
        <v>0.11095847908918932</v>
      </c>
    </row>
    <row r="6256" spans="1:9" x14ac:dyDescent="0.25">
      <c r="A6256" s="1">
        <f t="shared" si="391"/>
        <v>45552.583333318165</v>
      </c>
      <c r="B6256">
        <f t="shared" si="388"/>
        <v>14</v>
      </c>
      <c r="C6256">
        <f t="shared" si="389"/>
        <v>17</v>
      </c>
      <c r="D6256">
        <f t="shared" si="390"/>
        <v>9</v>
      </c>
      <c r="E6256" s="4">
        <v>0.4</v>
      </c>
      <c r="F6256" s="4">
        <v>2.6735532156763222</v>
      </c>
      <c r="G6256" s="4">
        <v>3.097272681849021</v>
      </c>
      <c r="H6256" s="4">
        <v>0.46856816579994165</v>
      </c>
      <c r="I6256" s="4">
        <v>0.10109327842109422</v>
      </c>
    </row>
    <row r="6257" spans="1:9" x14ac:dyDescent="0.25">
      <c r="A6257" s="1">
        <f t="shared" si="391"/>
        <v>45552.62499998483</v>
      </c>
      <c r="B6257">
        <f t="shared" si="388"/>
        <v>15</v>
      </c>
      <c r="C6257">
        <f t="shared" si="389"/>
        <v>17</v>
      </c>
      <c r="D6257">
        <f t="shared" si="390"/>
        <v>9</v>
      </c>
      <c r="E6257" s="4">
        <v>0.3</v>
      </c>
      <c r="F6257" s="4">
        <v>2.1888257475125821</v>
      </c>
      <c r="G6257" s="4">
        <v>3.1450102324142728</v>
      </c>
      <c r="H6257" s="4">
        <v>0.74567364980361361</v>
      </c>
      <c r="I6257" s="4">
        <v>0.10687434320368931</v>
      </c>
    </row>
    <row r="6258" spans="1:9" x14ac:dyDescent="0.25">
      <c r="A6258" s="1">
        <f t="shared" si="391"/>
        <v>45552.666666651494</v>
      </c>
      <c r="B6258">
        <f t="shared" si="388"/>
        <v>16</v>
      </c>
      <c r="C6258">
        <f t="shared" si="389"/>
        <v>17</v>
      </c>
      <c r="D6258">
        <f t="shared" si="390"/>
        <v>9</v>
      </c>
      <c r="E6258" s="4">
        <v>0.8</v>
      </c>
      <c r="F6258" s="4">
        <v>2.5052455013954473</v>
      </c>
      <c r="G6258" s="4">
        <v>2.9205938001901499</v>
      </c>
      <c r="H6258" s="4">
        <v>1.3067608050114647</v>
      </c>
      <c r="I6258" s="4">
        <v>1.1945529074855514</v>
      </c>
    </row>
    <row r="6259" spans="1:9" x14ac:dyDescent="0.25">
      <c r="A6259" s="1">
        <f t="shared" si="391"/>
        <v>45552.708333318158</v>
      </c>
      <c r="B6259">
        <f t="shared" si="388"/>
        <v>17</v>
      </c>
      <c r="C6259">
        <f t="shared" si="389"/>
        <v>17</v>
      </c>
      <c r="D6259">
        <f t="shared" si="390"/>
        <v>9</v>
      </c>
      <c r="E6259" s="4">
        <v>0</v>
      </c>
      <c r="F6259" s="4">
        <v>3.5470851643194541</v>
      </c>
      <c r="G6259" s="4">
        <v>3.660301018519359</v>
      </c>
      <c r="H6259" s="4">
        <v>1.494395195259538</v>
      </c>
      <c r="I6259" s="4">
        <v>1.5123488619650298</v>
      </c>
    </row>
    <row r="6260" spans="1:9" x14ac:dyDescent="0.25">
      <c r="A6260" s="1">
        <f t="shared" si="391"/>
        <v>45552.749999984822</v>
      </c>
      <c r="B6260">
        <f t="shared" si="388"/>
        <v>18</v>
      </c>
      <c r="C6260">
        <f t="shared" si="389"/>
        <v>17</v>
      </c>
      <c r="D6260">
        <f t="shared" si="390"/>
        <v>9</v>
      </c>
      <c r="E6260" s="4">
        <v>0</v>
      </c>
      <c r="F6260" s="4">
        <v>2.4523388453912602</v>
      </c>
      <c r="G6260" s="4">
        <v>3.876991042637191</v>
      </c>
      <c r="H6260" s="4">
        <v>1.1582719143666984</v>
      </c>
      <c r="I6260" s="4">
        <v>1.1978495172129024</v>
      </c>
    </row>
    <row r="6261" spans="1:9" x14ac:dyDescent="0.25">
      <c r="A6261" s="1">
        <f t="shared" si="391"/>
        <v>45552.791666651487</v>
      </c>
      <c r="B6261">
        <f t="shared" si="388"/>
        <v>19</v>
      </c>
      <c r="C6261">
        <f t="shared" si="389"/>
        <v>17</v>
      </c>
      <c r="D6261">
        <f t="shared" si="390"/>
        <v>9</v>
      </c>
      <c r="E6261" s="4">
        <v>0.2</v>
      </c>
      <c r="F6261" s="4">
        <v>3.4049252838350776</v>
      </c>
      <c r="G6261" s="4">
        <v>2.4284717195104513</v>
      </c>
      <c r="H6261" s="4">
        <v>1.2353407093690183</v>
      </c>
      <c r="I6261" s="4">
        <v>1.1023031697490482</v>
      </c>
    </row>
    <row r="6262" spans="1:9" x14ac:dyDescent="0.25">
      <c r="A6262" s="1">
        <f t="shared" si="391"/>
        <v>45552.833333318151</v>
      </c>
      <c r="B6262">
        <f t="shared" si="388"/>
        <v>20</v>
      </c>
      <c r="C6262">
        <f t="shared" si="389"/>
        <v>17</v>
      </c>
      <c r="D6262">
        <f t="shared" si="390"/>
        <v>9</v>
      </c>
      <c r="E6262" s="4">
        <v>0.2</v>
      </c>
      <c r="F6262" s="4">
        <v>1.3189444521181128</v>
      </c>
      <c r="G6262" s="4">
        <v>1.6500761849008427</v>
      </c>
      <c r="H6262" s="4">
        <v>0.87460536519082788</v>
      </c>
      <c r="I6262" s="4">
        <v>0.89412082975395601</v>
      </c>
    </row>
    <row r="6263" spans="1:9" x14ac:dyDescent="0.25">
      <c r="A6263" s="1">
        <f t="shared" si="391"/>
        <v>45552.874999984815</v>
      </c>
      <c r="B6263">
        <f t="shared" si="388"/>
        <v>21</v>
      </c>
      <c r="C6263">
        <f t="shared" si="389"/>
        <v>17</v>
      </c>
      <c r="D6263">
        <f t="shared" si="390"/>
        <v>9</v>
      </c>
      <c r="E6263" s="4">
        <v>0.2</v>
      </c>
      <c r="F6263" s="4">
        <v>0.55690263286837138</v>
      </c>
      <c r="G6263" s="4">
        <v>0.31195074716262211</v>
      </c>
      <c r="H6263" s="4">
        <v>0.55505185990237915</v>
      </c>
      <c r="I6263" s="4">
        <v>0.87731090284674296</v>
      </c>
    </row>
    <row r="6264" spans="1:9" x14ac:dyDescent="0.25">
      <c r="A6264" s="1">
        <f t="shared" si="391"/>
        <v>45552.916666651479</v>
      </c>
      <c r="B6264">
        <f t="shared" si="388"/>
        <v>22</v>
      </c>
      <c r="C6264">
        <f t="shared" si="389"/>
        <v>17</v>
      </c>
      <c r="D6264">
        <f t="shared" si="390"/>
        <v>9</v>
      </c>
      <c r="E6264" s="4">
        <v>0.3</v>
      </c>
      <c r="F6264" s="4">
        <v>0</v>
      </c>
      <c r="G6264" s="4">
        <v>0.63996668008337898</v>
      </c>
      <c r="H6264" s="4">
        <v>0.10931356735393594</v>
      </c>
      <c r="I6264" s="4">
        <v>0.88685989657114084</v>
      </c>
    </row>
    <row r="6265" spans="1:9" x14ac:dyDescent="0.25">
      <c r="A6265" s="1">
        <f t="shared" si="391"/>
        <v>45552.958333318144</v>
      </c>
      <c r="B6265">
        <f t="shared" si="388"/>
        <v>23</v>
      </c>
      <c r="C6265">
        <f t="shared" si="389"/>
        <v>17</v>
      </c>
      <c r="D6265">
        <f t="shared" si="390"/>
        <v>9</v>
      </c>
      <c r="E6265" s="4">
        <v>0.2</v>
      </c>
      <c r="F6265" s="4">
        <v>0</v>
      </c>
      <c r="G6265" s="4">
        <v>0.49267887972221625</v>
      </c>
      <c r="H6265" s="4">
        <v>0.16596976128719268</v>
      </c>
      <c r="I6265" s="4">
        <v>0.89017399759907345</v>
      </c>
    </row>
    <row r="6266" spans="1:9" x14ac:dyDescent="0.25">
      <c r="A6266" s="1">
        <f t="shared" si="391"/>
        <v>45552.999999984808</v>
      </c>
      <c r="B6266">
        <f t="shared" si="388"/>
        <v>0</v>
      </c>
      <c r="C6266">
        <f t="shared" si="389"/>
        <v>18</v>
      </c>
      <c r="D6266">
        <f t="shared" si="390"/>
        <v>9</v>
      </c>
      <c r="E6266" s="4">
        <v>0.2</v>
      </c>
      <c r="F6266" s="4">
        <v>1.9852409583575523E-2</v>
      </c>
      <c r="G6266" s="4">
        <v>0.33079633274893794</v>
      </c>
      <c r="H6266" s="4">
        <v>0.27779867793254087</v>
      </c>
      <c r="I6266" s="4">
        <v>0.58687379355266778</v>
      </c>
    </row>
    <row r="6267" spans="1:9" x14ac:dyDescent="0.25">
      <c r="A6267" s="1">
        <f t="shared" si="391"/>
        <v>45553.041666651472</v>
      </c>
      <c r="B6267">
        <f t="shared" si="388"/>
        <v>1</v>
      </c>
      <c r="C6267">
        <f t="shared" si="389"/>
        <v>18</v>
      </c>
      <c r="D6267">
        <f t="shared" si="390"/>
        <v>9</v>
      </c>
      <c r="E6267" s="4">
        <v>0.2</v>
      </c>
      <c r="F6267" s="4">
        <v>0</v>
      </c>
      <c r="G6267" s="4">
        <v>0.2769586614000567</v>
      </c>
      <c r="H6267" s="4">
        <v>0.16032078647825332</v>
      </c>
      <c r="I6267" s="4">
        <v>0.5924902728334559</v>
      </c>
    </row>
    <row r="6268" spans="1:9" x14ac:dyDescent="0.25">
      <c r="A6268" s="1">
        <f t="shared" si="391"/>
        <v>45553.083333318136</v>
      </c>
      <c r="B6268">
        <f t="shared" si="388"/>
        <v>2</v>
      </c>
      <c r="C6268">
        <f t="shared" si="389"/>
        <v>18</v>
      </c>
      <c r="D6268">
        <f t="shared" si="390"/>
        <v>9</v>
      </c>
      <c r="E6268" s="4">
        <v>0.3</v>
      </c>
      <c r="F6268" s="4">
        <v>0.16465854924688084</v>
      </c>
      <c r="G6268" s="4">
        <v>0.27615176528068419</v>
      </c>
      <c r="H6268" s="4">
        <v>0.39861775129647614</v>
      </c>
      <c r="I6268" s="4">
        <v>0.6109960168446299</v>
      </c>
    </row>
    <row r="6269" spans="1:9" x14ac:dyDescent="0.25">
      <c r="A6269" s="1">
        <f t="shared" si="391"/>
        <v>45553.124999984801</v>
      </c>
      <c r="B6269">
        <f t="shared" si="388"/>
        <v>3</v>
      </c>
      <c r="C6269">
        <f t="shared" si="389"/>
        <v>18</v>
      </c>
      <c r="D6269">
        <f t="shared" si="390"/>
        <v>9</v>
      </c>
      <c r="E6269" s="4">
        <v>0.2</v>
      </c>
      <c r="F6269" s="4">
        <v>0.75918521109337367</v>
      </c>
      <c r="G6269" s="4">
        <v>0.37681694128063026</v>
      </c>
      <c r="H6269" s="4">
        <v>0.13725779994853468</v>
      </c>
      <c r="I6269" s="4">
        <v>0.61050227997090933</v>
      </c>
    </row>
    <row r="6270" spans="1:9" x14ac:dyDescent="0.25">
      <c r="A6270" s="1">
        <f t="shared" si="391"/>
        <v>45553.166666651465</v>
      </c>
      <c r="B6270">
        <f t="shared" si="388"/>
        <v>4</v>
      </c>
      <c r="C6270">
        <f t="shared" si="389"/>
        <v>18</v>
      </c>
      <c r="D6270">
        <f t="shared" si="390"/>
        <v>9</v>
      </c>
      <c r="E6270" s="4">
        <v>0.4</v>
      </c>
      <c r="F6270" s="4">
        <v>0</v>
      </c>
      <c r="G6270" s="4">
        <v>0.14168972042096478</v>
      </c>
      <c r="H6270" s="4">
        <v>0.13967808472292284</v>
      </c>
      <c r="I6270" s="4">
        <v>0.58640887234438643</v>
      </c>
    </row>
    <row r="6271" spans="1:9" x14ac:dyDescent="0.25">
      <c r="A6271" s="1">
        <f t="shared" si="391"/>
        <v>45553.208333318129</v>
      </c>
      <c r="B6271">
        <f t="shared" si="388"/>
        <v>5</v>
      </c>
      <c r="C6271">
        <f t="shared" si="389"/>
        <v>18</v>
      </c>
      <c r="D6271">
        <f t="shared" si="390"/>
        <v>9</v>
      </c>
      <c r="E6271" s="4">
        <v>0.3</v>
      </c>
      <c r="F6271" s="4">
        <v>0.79407735273871771</v>
      </c>
      <c r="G6271" s="4">
        <v>0.5492082164706098</v>
      </c>
      <c r="H6271" s="4">
        <v>0.25999021494620295</v>
      </c>
      <c r="I6271" s="4">
        <v>0.58574036497272952</v>
      </c>
    </row>
    <row r="6272" spans="1:9" x14ac:dyDescent="0.25">
      <c r="A6272" s="1">
        <f t="shared" si="391"/>
        <v>45553.249999984793</v>
      </c>
      <c r="B6272">
        <f t="shared" si="388"/>
        <v>6</v>
      </c>
      <c r="C6272">
        <f t="shared" si="389"/>
        <v>18</v>
      </c>
      <c r="D6272">
        <f t="shared" si="390"/>
        <v>9</v>
      </c>
      <c r="E6272" s="4">
        <v>0.3</v>
      </c>
      <c r="F6272" s="4">
        <v>1.317134834699637</v>
      </c>
      <c r="G6272" s="4">
        <v>1.4635272229014569</v>
      </c>
      <c r="H6272" s="4">
        <v>0.12114053532989673</v>
      </c>
      <c r="I6272" s="4">
        <v>0.30897547438623219</v>
      </c>
    </row>
    <row r="6273" spans="1:9" x14ac:dyDescent="0.25">
      <c r="A6273" s="1">
        <f t="shared" si="391"/>
        <v>45553.291666651457</v>
      </c>
      <c r="B6273">
        <f t="shared" si="388"/>
        <v>7</v>
      </c>
      <c r="C6273">
        <f t="shared" si="389"/>
        <v>18</v>
      </c>
      <c r="D6273">
        <f t="shared" si="390"/>
        <v>9</v>
      </c>
      <c r="E6273" s="4">
        <v>0</v>
      </c>
      <c r="F6273" s="4">
        <v>2.0814877458009842</v>
      </c>
      <c r="G6273" s="4">
        <v>2.4373557189690374</v>
      </c>
      <c r="H6273" s="4">
        <v>0.16018763847486961</v>
      </c>
      <c r="I6273" s="4">
        <v>0.12150349235646125</v>
      </c>
    </row>
    <row r="6274" spans="1:9" x14ac:dyDescent="0.25">
      <c r="A6274" s="1">
        <f t="shared" si="391"/>
        <v>45553.333333318122</v>
      </c>
      <c r="B6274">
        <f t="shared" si="388"/>
        <v>8</v>
      </c>
      <c r="C6274">
        <f t="shared" si="389"/>
        <v>18</v>
      </c>
      <c r="D6274">
        <f t="shared" si="390"/>
        <v>9</v>
      </c>
      <c r="E6274" s="4">
        <v>0.5</v>
      </c>
      <c r="F6274" s="4">
        <v>2.4330134256925664</v>
      </c>
      <c r="G6274" s="4">
        <v>3.0570891674811365</v>
      </c>
      <c r="H6274" s="4">
        <v>0.38679066220588154</v>
      </c>
      <c r="I6274" s="4">
        <v>0.1191939246420914</v>
      </c>
    </row>
    <row r="6275" spans="1:9" x14ac:dyDescent="0.25">
      <c r="A6275" s="1">
        <f t="shared" si="391"/>
        <v>45553.374999984786</v>
      </c>
      <c r="B6275">
        <f t="shared" ref="B6275:B6338" si="392">HOUR(A6275)</f>
        <v>9</v>
      </c>
      <c r="C6275">
        <f t="shared" ref="C6275:C6338" si="393">DAY(A6275)</f>
        <v>18</v>
      </c>
      <c r="D6275">
        <f t="shared" ref="D6275:D6338" si="394">MONTH(A6275)</f>
        <v>9</v>
      </c>
      <c r="E6275" s="4">
        <v>0</v>
      </c>
      <c r="F6275" s="4">
        <v>2.0410208574590731</v>
      </c>
      <c r="G6275" s="4">
        <v>3.2497462596148305</v>
      </c>
      <c r="H6275" s="4">
        <v>0.12728897742695883</v>
      </c>
      <c r="I6275" s="4">
        <v>9.8899204941530677E-2</v>
      </c>
    </row>
    <row r="6276" spans="1:9" x14ac:dyDescent="0.25">
      <c r="A6276" s="1">
        <f t="shared" ref="A6276:A6339" si="395">A6275+(1/24)</f>
        <v>45553.41666665145</v>
      </c>
      <c r="B6276">
        <f t="shared" si="392"/>
        <v>10</v>
      </c>
      <c r="C6276">
        <f t="shared" si="393"/>
        <v>18</v>
      </c>
      <c r="D6276">
        <f t="shared" si="394"/>
        <v>9</v>
      </c>
      <c r="E6276" s="4">
        <v>0.3</v>
      </c>
      <c r="F6276" s="4">
        <v>3.2013780179749682</v>
      </c>
      <c r="G6276" s="4">
        <v>2.9343214179208954</v>
      </c>
      <c r="H6276" s="4">
        <v>0.29956631902646297</v>
      </c>
      <c r="I6276" s="4">
        <v>0.10307846630458879</v>
      </c>
    </row>
    <row r="6277" spans="1:9" x14ac:dyDescent="0.25">
      <c r="A6277" s="1">
        <f t="shared" si="395"/>
        <v>45553.458333318114</v>
      </c>
      <c r="B6277">
        <f t="shared" si="392"/>
        <v>11</v>
      </c>
      <c r="C6277">
        <f t="shared" si="393"/>
        <v>18</v>
      </c>
      <c r="D6277">
        <f t="shared" si="394"/>
        <v>9</v>
      </c>
      <c r="E6277" s="4">
        <v>3</v>
      </c>
      <c r="F6277" s="4">
        <v>2.5494639690476353</v>
      </c>
      <c r="G6277" s="4">
        <v>3.4710394216959664</v>
      </c>
      <c r="H6277" s="4">
        <v>0.49181409603350013</v>
      </c>
      <c r="I6277" s="4">
        <v>0.10389178424071552</v>
      </c>
    </row>
    <row r="6278" spans="1:9" x14ac:dyDescent="0.25">
      <c r="A6278" s="1">
        <f t="shared" si="395"/>
        <v>45553.499999984779</v>
      </c>
      <c r="B6278">
        <f t="shared" si="392"/>
        <v>12</v>
      </c>
      <c r="C6278">
        <f t="shared" si="393"/>
        <v>18</v>
      </c>
      <c r="D6278">
        <f t="shared" si="394"/>
        <v>9</v>
      </c>
      <c r="E6278" s="4">
        <v>0</v>
      </c>
      <c r="F6278" s="4">
        <v>1.6937887285841113</v>
      </c>
      <c r="G6278" s="4">
        <v>2.6822259622722009</v>
      </c>
      <c r="H6278" s="4">
        <v>0.32866676706793091</v>
      </c>
      <c r="I6278" s="4">
        <v>0.10304188028043548</v>
      </c>
    </row>
    <row r="6279" spans="1:9" x14ac:dyDescent="0.25">
      <c r="A6279" s="1">
        <f t="shared" si="395"/>
        <v>45553.541666651443</v>
      </c>
      <c r="B6279">
        <f t="shared" si="392"/>
        <v>13</v>
      </c>
      <c r="C6279">
        <f t="shared" si="393"/>
        <v>18</v>
      </c>
      <c r="D6279">
        <f t="shared" si="394"/>
        <v>9</v>
      </c>
      <c r="E6279" s="4">
        <v>1.5</v>
      </c>
      <c r="F6279" s="4">
        <v>1.921915774263335</v>
      </c>
      <c r="G6279" s="4">
        <v>2.3987453280983915</v>
      </c>
      <c r="H6279" s="4">
        <v>0.29461276188696833</v>
      </c>
      <c r="I6279" s="4">
        <v>0.10259082402055837</v>
      </c>
    </row>
    <row r="6280" spans="1:9" x14ac:dyDescent="0.25">
      <c r="A6280" s="1">
        <f t="shared" si="395"/>
        <v>45553.583333318107</v>
      </c>
      <c r="B6280">
        <f t="shared" si="392"/>
        <v>14</v>
      </c>
      <c r="C6280">
        <f t="shared" si="393"/>
        <v>18</v>
      </c>
      <c r="D6280">
        <f t="shared" si="394"/>
        <v>9</v>
      </c>
      <c r="E6280" s="4">
        <v>0.1</v>
      </c>
      <c r="F6280" s="4">
        <v>2.0525837057836833</v>
      </c>
      <c r="G6280" s="4">
        <v>2.8212933111498932</v>
      </c>
      <c r="H6280" s="4">
        <v>0.60855092847462433</v>
      </c>
      <c r="I6280" s="4">
        <v>9.6237008178577305E-2</v>
      </c>
    </row>
    <row r="6281" spans="1:9" x14ac:dyDescent="0.25">
      <c r="A6281" s="1">
        <f t="shared" si="395"/>
        <v>45553.624999984771</v>
      </c>
      <c r="B6281">
        <f t="shared" si="392"/>
        <v>15</v>
      </c>
      <c r="C6281">
        <f t="shared" si="393"/>
        <v>18</v>
      </c>
      <c r="D6281">
        <f t="shared" si="394"/>
        <v>9</v>
      </c>
      <c r="E6281" s="4">
        <v>0</v>
      </c>
      <c r="F6281" s="4">
        <v>2.0193441605660238</v>
      </c>
      <c r="G6281" s="4">
        <v>2.6773791002650396</v>
      </c>
      <c r="H6281" s="4">
        <v>0.77251803875738967</v>
      </c>
      <c r="I6281" s="4">
        <v>0.10861736746174468</v>
      </c>
    </row>
    <row r="6282" spans="1:9" x14ac:dyDescent="0.25">
      <c r="A6282" s="1">
        <f t="shared" si="395"/>
        <v>45553.666666651436</v>
      </c>
      <c r="B6282">
        <f t="shared" si="392"/>
        <v>16</v>
      </c>
      <c r="C6282">
        <f t="shared" si="393"/>
        <v>18</v>
      </c>
      <c r="D6282">
        <f t="shared" si="394"/>
        <v>9</v>
      </c>
      <c r="E6282" s="4">
        <v>0</v>
      </c>
      <c r="F6282" s="4">
        <v>2.5460264704969768</v>
      </c>
      <c r="G6282" s="4">
        <v>3.2630057106286183</v>
      </c>
      <c r="H6282" s="4">
        <v>1.1731841353064809</v>
      </c>
      <c r="I6282" s="4">
        <v>1.19816213567818</v>
      </c>
    </row>
    <row r="6283" spans="1:9" x14ac:dyDescent="0.25">
      <c r="A6283" s="1">
        <f t="shared" si="395"/>
        <v>45553.7083333181</v>
      </c>
      <c r="B6283">
        <f t="shared" si="392"/>
        <v>17</v>
      </c>
      <c r="C6283">
        <f t="shared" si="393"/>
        <v>18</v>
      </c>
      <c r="D6283">
        <f t="shared" si="394"/>
        <v>9</v>
      </c>
      <c r="E6283" s="4">
        <v>0</v>
      </c>
      <c r="F6283" s="4">
        <v>2.9304370148338656</v>
      </c>
      <c r="G6283" s="4">
        <v>3.2890631469908747</v>
      </c>
      <c r="H6283" s="4">
        <v>1.7047589251453115</v>
      </c>
      <c r="I6283" s="4">
        <v>1.5060576497654714</v>
      </c>
    </row>
    <row r="6284" spans="1:9" x14ac:dyDescent="0.25">
      <c r="A6284" s="1">
        <f t="shared" si="395"/>
        <v>45553.749999984764</v>
      </c>
      <c r="B6284">
        <f t="shared" si="392"/>
        <v>18</v>
      </c>
      <c r="C6284">
        <f t="shared" si="393"/>
        <v>18</v>
      </c>
      <c r="D6284">
        <f t="shared" si="394"/>
        <v>9</v>
      </c>
      <c r="E6284" s="4">
        <v>0</v>
      </c>
      <c r="F6284" s="4">
        <v>1.9859137436302452</v>
      </c>
      <c r="G6284" s="4">
        <v>3.7848132539735913</v>
      </c>
      <c r="H6284" s="4">
        <v>1.1606798750035237</v>
      </c>
      <c r="I6284" s="4">
        <v>1.1993302236215355</v>
      </c>
    </row>
    <row r="6285" spans="1:9" x14ac:dyDescent="0.25">
      <c r="A6285" s="1">
        <f t="shared" si="395"/>
        <v>45553.791666651428</v>
      </c>
      <c r="B6285">
        <f t="shared" si="392"/>
        <v>19</v>
      </c>
      <c r="C6285">
        <f t="shared" si="393"/>
        <v>18</v>
      </c>
      <c r="D6285">
        <f t="shared" si="394"/>
        <v>9</v>
      </c>
      <c r="E6285" s="4">
        <v>0.2</v>
      </c>
      <c r="F6285" s="4">
        <v>2.0365085824804874</v>
      </c>
      <c r="G6285" s="4">
        <v>2.0124211532414273</v>
      </c>
      <c r="H6285" s="4">
        <v>1.0333035761493585</v>
      </c>
      <c r="I6285" s="4">
        <v>1.0985162855371522</v>
      </c>
    </row>
    <row r="6286" spans="1:9" x14ac:dyDescent="0.25">
      <c r="A6286" s="1">
        <f t="shared" si="395"/>
        <v>45553.833333318093</v>
      </c>
      <c r="B6286">
        <f t="shared" si="392"/>
        <v>20</v>
      </c>
      <c r="C6286">
        <f t="shared" si="393"/>
        <v>18</v>
      </c>
      <c r="D6286">
        <f t="shared" si="394"/>
        <v>9</v>
      </c>
      <c r="E6286" s="4">
        <v>0.4</v>
      </c>
      <c r="F6286" s="4">
        <v>1.1037532634168221</v>
      </c>
      <c r="G6286" s="4">
        <v>1.7294808425949892</v>
      </c>
      <c r="H6286" s="4">
        <v>0.7379015522490513</v>
      </c>
      <c r="I6286" s="4">
        <v>0.90281664488571378</v>
      </c>
    </row>
    <row r="6287" spans="1:9" x14ac:dyDescent="0.25">
      <c r="A6287" s="1">
        <f t="shared" si="395"/>
        <v>45553.874999984757</v>
      </c>
      <c r="B6287">
        <f t="shared" si="392"/>
        <v>21</v>
      </c>
      <c r="C6287">
        <f t="shared" si="393"/>
        <v>18</v>
      </c>
      <c r="D6287">
        <f t="shared" si="394"/>
        <v>9</v>
      </c>
      <c r="E6287" s="4">
        <v>0.2</v>
      </c>
      <c r="F6287" s="4">
        <v>0.11459414644294474</v>
      </c>
      <c r="G6287" s="4">
        <v>0.15475044822016049</v>
      </c>
      <c r="H6287" s="4">
        <v>0.46349860831173956</v>
      </c>
      <c r="I6287" s="4">
        <v>0.88668512392592569</v>
      </c>
    </row>
    <row r="6288" spans="1:9" x14ac:dyDescent="0.25">
      <c r="A6288" s="1">
        <f t="shared" si="395"/>
        <v>45553.916666651421</v>
      </c>
      <c r="B6288">
        <f t="shared" si="392"/>
        <v>22</v>
      </c>
      <c r="C6288">
        <f t="shared" si="393"/>
        <v>18</v>
      </c>
      <c r="D6288">
        <f t="shared" si="394"/>
        <v>9</v>
      </c>
      <c r="E6288" s="4">
        <v>0.2</v>
      </c>
      <c r="F6288" s="4">
        <v>4.3096103731050717E-2</v>
      </c>
      <c r="G6288" s="4">
        <v>0.12224558344739275</v>
      </c>
      <c r="H6288" s="4">
        <v>0.26123818929540754</v>
      </c>
      <c r="I6288" s="4">
        <v>0.90783744926032206</v>
      </c>
    </row>
    <row r="6289" spans="1:9" x14ac:dyDescent="0.25">
      <c r="A6289" s="1">
        <f t="shared" si="395"/>
        <v>45553.958333318085</v>
      </c>
      <c r="B6289">
        <f t="shared" si="392"/>
        <v>23</v>
      </c>
      <c r="C6289">
        <f t="shared" si="393"/>
        <v>18</v>
      </c>
      <c r="D6289">
        <f t="shared" si="394"/>
        <v>9</v>
      </c>
      <c r="E6289" s="4">
        <v>0.4</v>
      </c>
      <c r="F6289" s="4">
        <v>8.8992159493192516E-2</v>
      </c>
      <c r="G6289" s="4">
        <v>0.43639493096724713</v>
      </c>
      <c r="H6289" s="4">
        <v>0.37711499780632385</v>
      </c>
      <c r="I6289" s="4">
        <v>0.89943065058547134</v>
      </c>
    </row>
    <row r="6290" spans="1:9" x14ac:dyDescent="0.25">
      <c r="A6290" s="1">
        <f t="shared" si="395"/>
        <v>45553.99999998475</v>
      </c>
      <c r="B6290">
        <f t="shared" si="392"/>
        <v>0</v>
      </c>
      <c r="C6290">
        <f t="shared" si="393"/>
        <v>19</v>
      </c>
      <c r="D6290">
        <f t="shared" si="394"/>
        <v>9</v>
      </c>
      <c r="E6290" s="4">
        <v>0.2</v>
      </c>
      <c r="F6290" s="4">
        <v>0.13349567154912242</v>
      </c>
      <c r="G6290" s="4">
        <v>0.16440384877566602</v>
      </c>
      <c r="H6290" s="4">
        <v>0.27915269901787282</v>
      </c>
      <c r="I6290" s="4">
        <v>0.59885481137251051</v>
      </c>
    </row>
    <row r="6291" spans="1:9" x14ac:dyDescent="0.25">
      <c r="A6291" s="1">
        <f t="shared" si="395"/>
        <v>45554.041666651414</v>
      </c>
      <c r="B6291">
        <f t="shared" si="392"/>
        <v>1</v>
      </c>
      <c r="C6291">
        <f t="shared" si="393"/>
        <v>19</v>
      </c>
      <c r="D6291">
        <f t="shared" si="394"/>
        <v>9</v>
      </c>
      <c r="E6291" s="4">
        <v>0.2</v>
      </c>
      <c r="F6291" s="4">
        <v>0</v>
      </c>
      <c r="G6291" s="4">
        <v>9.1638565474765593E-2</v>
      </c>
      <c r="H6291" s="4">
        <v>0.13941467457868181</v>
      </c>
      <c r="I6291" s="4">
        <v>0.59494815669678314</v>
      </c>
    </row>
    <row r="6292" spans="1:9" x14ac:dyDescent="0.25">
      <c r="A6292" s="1">
        <f t="shared" si="395"/>
        <v>45554.083333318078</v>
      </c>
      <c r="B6292">
        <f t="shared" si="392"/>
        <v>2</v>
      </c>
      <c r="C6292">
        <f t="shared" si="393"/>
        <v>19</v>
      </c>
      <c r="D6292">
        <f t="shared" si="394"/>
        <v>9</v>
      </c>
      <c r="E6292" s="4">
        <v>0.2</v>
      </c>
      <c r="F6292" s="4">
        <v>0</v>
      </c>
      <c r="G6292" s="4">
        <v>0.1126662368079604</v>
      </c>
      <c r="H6292" s="4">
        <v>0.18454947389925908</v>
      </c>
      <c r="I6292" s="4">
        <v>0.61185583671441002</v>
      </c>
    </row>
    <row r="6293" spans="1:9" x14ac:dyDescent="0.25">
      <c r="A6293" s="1">
        <f t="shared" si="395"/>
        <v>45554.124999984742</v>
      </c>
      <c r="B6293">
        <f t="shared" si="392"/>
        <v>3</v>
      </c>
      <c r="C6293">
        <f t="shared" si="393"/>
        <v>19</v>
      </c>
      <c r="D6293">
        <f t="shared" si="394"/>
        <v>9</v>
      </c>
      <c r="E6293" s="4">
        <v>0.2</v>
      </c>
      <c r="F6293" s="4">
        <v>0</v>
      </c>
      <c r="G6293" s="4">
        <v>0.33198013587970854</v>
      </c>
      <c r="H6293" s="4">
        <v>0.394719025475744</v>
      </c>
      <c r="I6293" s="4">
        <v>0.59257965452749439</v>
      </c>
    </row>
    <row r="6294" spans="1:9" x14ac:dyDescent="0.25">
      <c r="A6294" s="1">
        <f t="shared" si="395"/>
        <v>45554.166666651407</v>
      </c>
      <c r="B6294">
        <f t="shared" si="392"/>
        <v>4</v>
      </c>
      <c r="C6294">
        <f t="shared" si="393"/>
        <v>19</v>
      </c>
      <c r="D6294">
        <f t="shared" si="394"/>
        <v>9</v>
      </c>
      <c r="E6294" s="4">
        <v>0</v>
      </c>
      <c r="F6294" s="4">
        <v>0.2471315382072852</v>
      </c>
      <c r="G6294" s="4">
        <v>0.7281589611428283</v>
      </c>
      <c r="H6294" s="4">
        <v>0.24734027319359725</v>
      </c>
      <c r="I6294" s="4">
        <v>0.59715363123263865</v>
      </c>
    </row>
    <row r="6295" spans="1:9" x14ac:dyDescent="0.25">
      <c r="A6295" s="1">
        <f t="shared" si="395"/>
        <v>45554.208333318071</v>
      </c>
      <c r="B6295">
        <f t="shared" si="392"/>
        <v>5</v>
      </c>
      <c r="C6295">
        <f t="shared" si="393"/>
        <v>19</v>
      </c>
      <c r="D6295">
        <f t="shared" si="394"/>
        <v>9</v>
      </c>
      <c r="E6295" s="4">
        <v>0.3</v>
      </c>
      <c r="F6295" s="4">
        <v>0.20794606145583358</v>
      </c>
      <c r="G6295" s="4">
        <v>0.97641917174432047</v>
      </c>
      <c r="H6295" s="4">
        <v>0.31588516960644009</v>
      </c>
      <c r="I6295" s="4">
        <v>0.60366462021187905</v>
      </c>
    </row>
    <row r="6296" spans="1:9" x14ac:dyDescent="0.25">
      <c r="A6296" s="1">
        <f t="shared" si="395"/>
        <v>45554.249999984735</v>
      </c>
      <c r="B6296">
        <f t="shared" si="392"/>
        <v>6</v>
      </c>
      <c r="C6296">
        <f t="shared" si="393"/>
        <v>19</v>
      </c>
      <c r="D6296">
        <f t="shared" si="394"/>
        <v>9</v>
      </c>
      <c r="E6296" s="4">
        <v>0.2</v>
      </c>
      <c r="F6296" s="4">
        <v>1.8043953539326305</v>
      </c>
      <c r="G6296" s="4">
        <v>1.8250505728648563</v>
      </c>
      <c r="H6296" s="4">
        <v>0.10556624269293587</v>
      </c>
      <c r="I6296" s="4">
        <v>0.2904430279420005</v>
      </c>
    </row>
    <row r="6297" spans="1:9" x14ac:dyDescent="0.25">
      <c r="A6297" s="1">
        <f t="shared" si="395"/>
        <v>45554.291666651399</v>
      </c>
      <c r="B6297">
        <f t="shared" si="392"/>
        <v>7</v>
      </c>
      <c r="C6297">
        <f t="shared" si="393"/>
        <v>19</v>
      </c>
      <c r="D6297">
        <f t="shared" si="394"/>
        <v>9</v>
      </c>
      <c r="E6297" s="4">
        <v>0.2</v>
      </c>
      <c r="F6297" s="4">
        <v>2.7094492335396949</v>
      </c>
      <c r="G6297" s="4">
        <v>2.0811451790687956</v>
      </c>
      <c r="H6297" s="4">
        <v>0.21112671923462278</v>
      </c>
      <c r="I6297" s="4">
        <v>0.10571750244532041</v>
      </c>
    </row>
    <row r="6298" spans="1:9" x14ac:dyDescent="0.25">
      <c r="A6298" s="1">
        <f t="shared" si="395"/>
        <v>45554.333333318064</v>
      </c>
      <c r="B6298">
        <f t="shared" si="392"/>
        <v>8</v>
      </c>
      <c r="C6298">
        <f t="shared" si="393"/>
        <v>19</v>
      </c>
      <c r="D6298">
        <f t="shared" si="394"/>
        <v>9</v>
      </c>
      <c r="E6298" s="4">
        <v>0.7</v>
      </c>
      <c r="F6298" s="4">
        <v>1.6050156837854601</v>
      </c>
      <c r="G6298" s="4">
        <v>2.8744814038666942</v>
      </c>
      <c r="H6298" s="4">
        <v>0.43028016502251737</v>
      </c>
      <c r="I6298" s="4">
        <v>9.3705342825380469E-2</v>
      </c>
    </row>
    <row r="6299" spans="1:9" x14ac:dyDescent="0.25">
      <c r="A6299" s="1">
        <f t="shared" si="395"/>
        <v>45554.374999984728</v>
      </c>
      <c r="B6299">
        <f t="shared" si="392"/>
        <v>9</v>
      </c>
      <c r="C6299">
        <f t="shared" si="393"/>
        <v>19</v>
      </c>
      <c r="D6299">
        <f t="shared" si="394"/>
        <v>9</v>
      </c>
      <c r="E6299" s="4">
        <v>3.1</v>
      </c>
      <c r="F6299" s="4">
        <v>2.8045096624013612</v>
      </c>
      <c r="G6299" s="4">
        <v>3.9016721779833534</v>
      </c>
      <c r="H6299" s="4">
        <v>0.10449121848676823</v>
      </c>
      <c r="I6299" s="4">
        <v>0.11656950855927264</v>
      </c>
    </row>
    <row r="6300" spans="1:9" x14ac:dyDescent="0.25">
      <c r="A6300" s="1">
        <f t="shared" si="395"/>
        <v>45554.416666651392</v>
      </c>
      <c r="B6300">
        <f t="shared" si="392"/>
        <v>10</v>
      </c>
      <c r="C6300">
        <f t="shared" si="393"/>
        <v>19</v>
      </c>
      <c r="D6300">
        <f t="shared" si="394"/>
        <v>9</v>
      </c>
      <c r="E6300" s="4">
        <v>2.4</v>
      </c>
      <c r="F6300" s="4">
        <v>2.3811069585915328</v>
      </c>
      <c r="G6300" s="4">
        <v>3.542384673497855</v>
      </c>
      <c r="H6300" s="4">
        <v>0.20148272877379358</v>
      </c>
      <c r="I6300" s="4">
        <v>9.9889744724487237E-2</v>
      </c>
    </row>
    <row r="6301" spans="1:9" x14ac:dyDescent="0.25">
      <c r="A6301" s="1">
        <f t="shared" si="395"/>
        <v>45554.458333318056</v>
      </c>
      <c r="B6301">
        <f t="shared" si="392"/>
        <v>11</v>
      </c>
      <c r="C6301">
        <f t="shared" si="393"/>
        <v>19</v>
      </c>
      <c r="D6301">
        <f t="shared" si="394"/>
        <v>9</v>
      </c>
      <c r="E6301" s="4">
        <v>0.1</v>
      </c>
      <c r="F6301" s="4">
        <v>2.911576773774176</v>
      </c>
      <c r="G6301" s="4">
        <v>2.9271627784732477</v>
      </c>
      <c r="H6301" s="4">
        <v>0.28592082146948145</v>
      </c>
      <c r="I6301" s="4">
        <v>0.10682210373036949</v>
      </c>
    </row>
    <row r="6302" spans="1:9" x14ac:dyDescent="0.25">
      <c r="A6302" s="1">
        <f t="shared" si="395"/>
        <v>45554.49999998472</v>
      </c>
      <c r="B6302">
        <f t="shared" si="392"/>
        <v>12</v>
      </c>
      <c r="C6302">
        <f t="shared" si="393"/>
        <v>19</v>
      </c>
      <c r="D6302">
        <f t="shared" si="394"/>
        <v>9</v>
      </c>
      <c r="E6302" s="4">
        <v>0.4</v>
      </c>
      <c r="F6302" s="4">
        <v>2.9559976794401752</v>
      </c>
      <c r="G6302" s="4">
        <v>2.1675909172242882</v>
      </c>
      <c r="H6302" s="4">
        <v>0.36327828494419723</v>
      </c>
      <c r="I6302" s="4">
        <v>9.1286187347184508E-2</v>
      </c>
    </row>
    <row r="6303" spans="1:9" x14ac:dyDescent="0.25">
      <c r="A6303" s="1">
        <f t="shared" si="395"/>
        <v>45554.541666651385</v>
      </c>
      <c r="B6303">
        <f t="shared" si="392"/>
        <v>13</v>
      </c>
      <c r="C6303">
        <f t="shared" si="393"/>
        <v>19</v>
      </c>
      <c r="D6303">
        <f t="shared" si="394"/>
        <v>9</v>
      </c>
      <c r="E6303" s="4">
        <v>0</v>
      </c>
      <c r="F6303" s="4">
        <v>3.1257438773217303</v>
      </c>
      <c r="G6303" s="4">
        <v>2.4821052654159437</v>
      </c>
      <c r="H6303" s="4">
        <v>0.37064347011659154</v>
      </c>
      <c r="I6303" s="4">
        <v>9.2565348610077744E-2</v>
      </c>
    </row>
    <row r="6304" spans="1:9" x14ac:dyDescent="0.25">
      <c r="A6304" s="1">
        <f t="shared" si="395"/>
        <v>45554.583333318049</v>
      </c>
      <c r="B6304">
        <f t="shared" si="392"/>
        <v>14</v>
      </c>
      <c r="C6304">
        <f t="shared" si="393"/>
        <v>19</v>
      </c>
      <c r="D6304">
        <f t="shared" si="394"/>
        <v>9</v>
      </c>
      <c r="E6304" s="4">
        <v>0</v>
      </c>
      <c r="F6304" s="4">
        <v>1.9253770222024615</v>
      </c>
      <c r="G6304" s="4">
        <v>2.3869543954693198</v>
      </c>
      <c r="H6304" s="4">
        <v>0.43904510633391564</v>
      </c>
      <c r="I6304" s="4">
        <v>0.11131788952329616</v>
      </c>
    </row>
    <row r="6305" spans="1:9" x14ac:dyDescent="0.25">
      <c r="A6305" s="1">
        <f t="shared" si="395"/>
        <v>45554.624999984713</v>
      </c>
      <c r="B6305">
        <f t="shared" si="392"/>
        <v>15</v>
      </c>
      <c r="C6305">
        <f t="shared" si="393"/>
        <v>19</v>
      </c>
      <c r="D6305">
        <f t="shared" si="394"/>
        <v>9</v>
      </c>
      <c r="E6305" s="4">
        <v>0</v>
      </c>
      <c r="F6305" s="4">
        <v>2.7167996644104213</v>
      </c>
      <c r="G6305" s="4">
        <v>2.7009032581148502</v>
      </c>
      <c r="H6305" s="4">
        <v>0.71493327389355621</v>
      </c>
      <c r="I6305" s="4">
        <v>0.11402771823225073</v>
      </c>
    </row>
    <row r="6306" spans="1:9" x14ac:dyDescent="0.25">
      <c r="A6306" s="1">
        <f t="shared" si="395"/>
        <v>45554.666666651377</v>
      </c>
      <c r="B6306">
        <f t="shared" si="392"/>
        <v>16</v>
      </c>
      <c r="C6306">
        <f t="shared" si="393"/>
        <v>19</v>
      </c>
      <c r="D6306">
        <f t="shared" si="394"/>
        <v>9</v>
      </c>
      <c r="E6306" s="4">
        <v>0</v>
      </c>
      <c r="F6306" s="4">
        <v>2.9038796411928098</v>
      </c>
      <c r="G6306" s="4">
        <v>2.9397873243451746</v>
      </c>
      <c r="H6306" s="4">
        <v>1.2283341042014027</v>
      </c>
      <c r="I6306" s="4">
        <v>1.2023275837266842</v>
      </c>
    </row>
    <row r="6307" spans="1:9" x14ac:dyDescent="0.25">
      <c r="A6307" s="1">
        <f t="shared" si="395"/>
        <v>45554.708333318042</v>
      </c>
      <c r="B6307">
        <f t="shared" si="392"/>
        <v>17</v>
      </c>
      <c r="C6307">
        <f t="shared" si="393"/>
        <v>19</v>
      </c>
      <c r="D6307">
        <f t="shared" si="394"/>
        <v>9</v>
      </c>
      <c r="E6307" s="4">
        <v>0</v>
      </c>
      <c r="F6307" s="4">
        <v>1.8579598750196045</v>
      </c>
      <c r="G6307" s="4">
        <v>3.6336694258761959</v>
      </c>
      <c r="H6307" s="4">
        <v>1.531014335006192</v>
      </c>
      <c r="I6307" s="4">
        <v>1.4985324051374058</v>
      </c>
    </row>
    <row r="6308" spans="1:9" x14ac:dyDescent="0.25">
      <c r="A6308" s="1">
        <f t="shared" si="395"/>
        <v>45554.749999984706</v>
      </c>
      <c r="B6308">
        <f t="shared" si="392"/>
        <v>18</v>
      </c>
      <c r="C6308">
        <f t="shared" si="393"/>
        <v>19</v>
      </c>
      <c r="D6308">
        <f t="shared" si="394"/>
        <v>9</v>
      </c>
      <c r="E6308" s="4">
        <v>0.75407031765750765</v>
      </c>
      <c r="F6308" s="4">
        <v>3.5585533322680618</v>
      </c>
      <c r="G6308" s="4">
        <v>3.6597758921176005</v>
      </c>
      <c r="H6308" s="4">
        <v>1.3455962848513545</v>
      </c>
      <c r="I6308" s="4">
        <v>1.1932314802806312</v>
      </c>
    </row>
    <row r="6309" spans="1:9" x14ac:dyDescent="0.25">
      <c r="A6309" s="1">
        <f t="shared" si="395"/>
        <v>45554.79166665137</v>
      </c>
      <c r="B6309">
        <f t="shared" si="392"/>
        <v>19</v>
      </c>
      <c r="C6309">
        <f t="shared" si="393"/>
        <v>19</v>
      </c>
      <c r="D6309">
        <f t="shared" si="394"/>
        <v>9</v>
      </c>
      <c r="E6309" s="4">
        <v>0.44622953783865782</v>
      </c>
      <c r="F6309" s="4">
        <v>2.8420026272369339</v>
      </c>
      <c r="G6309" s="4">
        <v>2.1844293149510223</v>
      </c>
      <c r="H6309" s="4">
        <v>1.2230192765416823</v>
      </c>
      <c r="I6309" s="4">
        <v>1.0966467400971149</v>
      </c>
    </row>
    <row r="6310" spans="1:9" x14ac:dyDescent="0.25">
      <c r="A6310" s="1">
        <f t="shared" si="395"/>
        <v>45554.833333318034</v>
      </c>
      <c r="B6310">
        <f t="shared" si="392"/>
        <v>20</v>
      </c>
      <c r="C6310">
        <f t="shared" si="393"/>
        <v>19</v>
      </c>
      <c r="D6310">
        <f t="shared" si="394"/>
        <v>9</v>
      </c>
      <c r="E6310" s="4">
        <v>0.54525112660935793</v>
      </c>
      <c r="F6310" s="4">
        <v>0.86927911730528606</v>
      </c>
      <c r="G6310" s="4">
        <v>1.4935324439304523</v>
      </c>
      <c r="H6310" s="4">
        <v>0.81821526061904171</v>
      </c>
      <c r="I6310" s="4">
        <v>0.91122159811711001</v>
      </c>
    </row>
    <row r="6311" spans="1:9" x14ac:dyDescent="0.25">
      <c r="A6311" s="1">
        <f t="shared" si="395"/>
        <v>45554.874999984699</v>
      </c>
      <c r="B6311">
        <f t="shared" si="392"/>
        <v>21</v>
      </c>
      <c r="C6311">
        <f t="shared" si="393"/>
        <v>19</v>
      </c>
      <c r="D6311">
        <f t="shared" si="394"/>
        <v>9</v>
      </c>
      <c r="E6311" s="4">
        <v>0.60191471241999217</v>
      </c>
      <c r="F6311" s="4">
        <v>0.27008525209286954</v>
      </c>
      <c r="G6311" s="4">
        <v>0.19945993066976953</v>
      </c>
      <c r="H6311" s="4">
        <v>0.54260638756919366</v>
      </c>
      <c r="I6311" s="4">
        <v>0.91292644647773935</v>
      </c>
    </row>
    <row r="6312" spans="1:9" x14ac:dyDescent="0.25">
      <c r="A6312" s="1">
        <f t="shared" si="395"/>
        <v>45554.916666651363</v>
      </c>
      <c r="B6312">
        <f t="shared" si="392"/>
        <v>22</v>
      </c>
      <c r="C6312">
        <f t="shared" si="393"/>
        <v>19</v>
      </c>
      <c r="D6312">
        <f t="shared" si="394"/>
        <v>9</v>
      </c>
      <c r="E6312" s="4">
        <v>0.80718603165826996</v>
      </c>
      <c r="F6312" s="4">
        <v>0.38852103665723714</v>
      </c>
      <c r="G6312" s="4">
        <v>0.5176352531719316</v>
      </c>
      <c r="H6312" s="4">
        <v>0.10639137496024101</v>
      </c>
      <c r="I6312" s="4">
        <v>0.89758190994178444</v>
      </c>
    </row>
    <row r="6313" spans="1:9" x14ac:dyDescent="0.25">
      <c r="A6313" s="1">
        <f t="shared" si="395"/>
        <v>45554.958333318027</v>
      </c>
      <c r="B6313">
        <f t="shared" si="392"/>
        <v>23</v>
      </c>
      <c r="C6313">
        <f t="shared" si="393"/>
        <v>19</v>
      </c>
      <c r="D6313">
        <f t="shared" si="394"/>
        <v>9</v>
      </c>
      <c r="E6313" s="4">
        <v>0.41650287834576483</v>
      </c>
      <c r="F6313" s="4">
        <v>0.21243653990942094</v>
      </c>
      <c r="G6313" s="4">
        <v>0.13533403370342853</v>
      </c>
      <c r="H6313" s="4">
        <v>0.18820380118891047</v>
      </c>
      <c r="I6313" s="4">
        <v>0.9026155736059569</v>
      </c>
    </row>
    <row r="6314" spans="1:9" x14ac:dyDescent="0.25">
      <c r="A6314" s="1">
        <f t="shared" si="395"/>
        <v>45554.999999984691</v>
      </c>
      <c r="B6314">
        <f t="shared" si="392"/>
        <v>0</v>
      </c>
      <c r="C6314">
        <f t="shared" si="393"/>
        <v>20</v>
      </c>
      <c r="D6314">
        <f t="shared" si="394"/>
        <v>9</v>
      </c>
      <c r="E6314" s="4">
        <v>0.46788831650113016</v>
      </c>
      <c r="F6314" s="4">
        <v>0.11012025348963486</v>
      </c>
      <c r="G6314" s="4">
        <v>0.12803007463664212</v>
      </c>
      <c r="H6314" s="4">
        <v>0.1637569423487473</v>
      </c>
      <c r="I6314" s="4">
        <v>0.60473210762878726</v>
      </c>
    </row>
    <row r="6315" spans="1:9" x14ac:dyDescent="0.25">
      <c r="A6315" s="1">
        <f t="shared" si="395"/>
        <v>45555.041666651356</v>
      </c>
      <c r="B6315">
        <f t="shared" si="392"/>
        <v>1</v>
      </c>
      <c r="C6315">
        <f t="shared" si="393"/>
        <v>20</v>
      </c>
      <c r="D6315">
        <f t="shared" si="394"/>
        <v>9</v>
      </c>
      <c r="E6315" s="4">
        <v>0.41388198180832292</v>
      </c>
      <c r="F6315" s="4">
        <v>0.80430535649411161</v>
      </c>
      <c r="G6315" s="4">
        <v>0.22432796431267582</v>
      </c>
      <c r="H6315" s="4">
        <v>0.11774753050218961</v>
      </c>
      <c r="I6315" s="4">
        <v>0.5934265190451018</v>
      </c>
    </row>
    <row r="6316" spans="1:9" x14ac:dyDescent="0.25">
      <c r="A6316" s="1">
        <f t="shared" si="395"/>
        <v>45555.08333331802</v>
      </c>
      <c r="B6316">
        <f t="shared" si="392"/>
        <v>2</v>
      </c>
      <c r="C6316">
        <f t="shared" si="393"/>
        <v>20</v>
      </c>
      <c r="D6316">
        <f t="shared" si="394"/>
        <v>9</v>
      </c>
      <c r="E6316" s="4">
        <v>0.77317275081875569</v>
      </c>
      <c r="F6316" s="4">
        <v>1.4094879198007226E-2</v>
      </c>
      <c r="G6316" s="4">
        <v>0.34899539805498597</v>
      </c>
      <c r="H6316" s="4">
        <v>0.2312817270363926</v>
      </c>
      <c r="I6316" s="4">
        <v>0.61053488876154938</v>
      </c>
    </row>
    <row r="6317" spans="1:9" x14ac:dyDescent="0.25">
      <c r="A6317" s="1">
        <f t="shared" si="395"/>
        <v>45555.124999984684</v>
      </c>
      <c r="B6317">
        <f t="shared" si="392"/>
        <v>3</v>
      </c>
      <c r="C6317">
        <f t="shared" si="393"/>
        <v>20</v>
      </c>
      <c r="D6317">
        <f t="shared" si="394"/>
        <v>9</v>
      </c>
      <c r="E6317" s="4">
        <v>0.93237791456326879</v>
      </c>
      <c r="F6317" s="4">
        <v>0.4458573975288897</v>
      </c>
      <c r="G6317" s="4">
        <v>0.20361276873408052</v>
      </c>
      <c r="H6317" s="4">
        <v>0.24101883940721963</v>
      </c>
      <c r="I6317" s="4">
        <v>0.6113504035276377</v>
      </c>
    </row>
    <row r="6318" spans="1:9" x14ac:dyDescent="0.25">
      <c r="A6318" s="1">
        <f t="shared" si="395"/>
        <v>45555.166666651348</v>
      </c>
      <c r="B6318">
        <f t="shared" si="392"/>
        <v>4</v>
      </c>
      <c r="C6318">
        <f t="shared" si="393"/>
        <v>20</v>
      </c>
      <c r="D6318">
        <f t="shared" si="394"/>
        <v>9</v>
      </c>
      <c r="E6318" s="4">
        <v>0.34713483605299628</v>
      </c>
      <c r="F6318" s="4">
        <v>0</v>
      </c>
      <c r="G6318" s="4">
        <v>0.39525616223892229</v>
      </c>
      <c r="H6318" s="4">
        <v>3.6205658831552912E-2</v>
      </c>
      <c r="I6318" s="4">
        <v>0.60448394547165818</v>
      </c>
    </row>
    <row r="6319" spans="1:9" x14ac:dyDescent="0.25">
      <c r="A6319" s="1">
        <f t="shared" si="395"/>
        <v>45555.208333318013</v>
      </c>
      <c r="B6319">
        <f t="shared" si="392"/>
        <v>5</v>
      </c>
      <c r="C6319">
        <f t="shared" si="393"/>
        <v>20</v>
      </c>
      <c r="D6319">
        <f t="shared" si="394"/>
        <v>9</v>
      </c>
      <c r="E6319" s="4">
        <v>0.5640884750940518</v>
      </c>
      <c r="F6319" s="4">
        <v>0.70916431638974942</v>
      </c>
      <c r="G6319" s="4">
        <v>0.99591880189169613</v>
      </c>
      <c r="H6319" s="4">
        <v>4.9085316474216462E-2</v>
      </c>
      <c r="I6319" s="4">
        <v>0.59797822680389445</v>
      </c>
    </row>
    <row r="6320" spans="1:9" x14ac:dyDescent="0.25">
      <c r="A6320" s="1">
        <f t="shared" si="395"/>
        <v>45555.249999984677</v>
      </c>
      <c r="B6320">
        <f t="shared" si="392"/>
        <v>6</v>
      </c>
      <c r="C6320">
        <f t="shared" si="393"/>
        <v>20</v>
      </c>
      <c r="D6320">
        <f t="shared" si="394"/>
        <v>9</v>
      </c>
      <c r="E6320" s="4">
        <v>0.46883908177804801</v>
      </c>
      <c r="F6320" s="4">
        <v>1.5957239096252542</v>
      </c>
      <c r="G6320" s="4">
        <v>1.4475919768216228</v>
      </c>
      <c r="H6320" s="4">
        <v>0.23523386066672861</v>
      </c>
      <c r="I6320" s="4">
        <v>0.29904863110091268</v>
      </c>
    </row>
    <row r="6321" spans="1:9" x14ac:dyDescent="0.25">
      <c r="A6321" s="1">
        <f t="shared" si="395"/>
        <v>45555.291666651341</v>
      </c>
      <c r="B6321">
        <f t="shared" si="392"/>
        <v>7</v>
      </c>
      <c r="C6321">
        <f t="shared" si="393"/>
        <v>20</v>
      </c>
      <c r="D6321">
        <f t="shared" si="394"/>
        <v>9</v>
      </c>
      <c r="E6321" s="4">
        <v>0.91152311432989164</v>
      </c>
      <c r="F6321" s="4">
        <v>2.0132634239246516</v>
      </c>
      <c r="G6321" s="4">
        <v>2.6301085436420841</v>
      </c>
      <c r="H6321" s="4">
        <v>0.21081661092887</v>
      </c>
      <c r="I6321" s="4">
        <v>8.5214242705262247E-2</v>
      </c>
    </row>
    <row r="6322" spans="1:9" x14ac:dyDescent="0.25">
      <c r="A6322" s="1">
        <f t="shared" si="395"/>
        <v>45555.333333318005</v>
      </c>
      <c r="B6322">
        <f t="shared" si="392"/>
        <v>8</v>
      </c>
      <c r="C6322">
        <f t="shared" si="393"/>
        <v>20</v>
      </c>
      <c r="D6322">
        <f t="shared" si="394"/>
        <v>9</v>
      </c>
      <c r="E6322" s="4">
        <v>1.543153760388724</v>
      </c>
      <c r="F6322" s="4">
        <v>2.5671028033605561</v>
      </c>
      <c r="G6322" s="4">
        <v>2.9527790178740778</v>
      </c>
      <c r="H6322" s="4">
        <v>0.26164672421677104</v>
      </c>
      <c r="I6322" s="4">
        <v>9.8255881047216928E-2</v>
      </c>
    </row>
    <row r="6323" spans="1:9" x14ac:dyDescent="0.25">
      <c r="A6323" s="1">
        <f t="shared" si="395"/>
        <v>45555.37499998467</v>
      </c>
      <c r="B6323">
        <f t="shared" si="392"/>
        <v>9</v>
      </c>
      <c r="C6323">
        <f t="shared" si="393"/>
        <v>20</v>
      </c>
      <c r="D6323">
        <f t="shared" si="394"/>
        <v>9</v>
      </c>
      <c r="E6323" s="4">
        <v>0.58342844978369179</v>
      </c>
      <c r="F6323" s="4">
        <v>2.9965831815201196</v>
      </c>
      <c r="G6323" s="4">
        <v>3.2968976212413814</v>
      </c>
      <c r="H6323" s="4">
        <v>0.31456283680280661</v>
      </c>
      <c r="I6323" s="4">
        <v>9.8969685004526534E-2</v>
      </c>
    </row>
    <row r="6324" spans="1:9" x14ac:dyDescent="0.25">
      <c r="A6324" s="1">
        <f t="shared" si="395"/>
        <v>45555.416666651334</v>
      </c>
      <c r="B6324">
        <f t="shared" si="392"/>
        <v>10</v>
      </c>
      <c r="C6324">
        <f t="shared" si="393"/>
        <v>20</v>
      </c>
      <c r="D6324">
        <f t="shared" si="394"/>
        <v>9</v>
      </c>
      <c r="E6324" s="4">
        <v>0.77651991297512268</v>
      </c>
      <c r="F6324" s="4">
        <v>1.7206345731632091</v>
      </c>
      <c r="G6324" s="4">
        <v>3.2425794202293194</v>
      </c>
      <c r="H6324" s="4">
        <v>0.41417915986804721</v>
      </c>
      <c r="I6324" s="4">
        <v>8.7669876206717123E-2</v>
      </c>
    </row>
    <row r="6325" spans="1:9" x14ac:dyDescent="0.25">
      <c r="A6325" s="1">
        <f t="shared" si="395"/>
        <v>45555.458333317998</v>
      </c>
      <c r="B6325">
        <f t="shared" si="392"/>
        <v>11</v>
      </c>
      <c r="C6325">
        <f t="shared" si="393"/>
        <v>20</v>
      </c>
      <c r="D6325">
        <f t="shared" si="394"/>
        <v>9</v>
      </c>
      <c r="E6325" s="4">
        <v>4.4647596846507884</v>
      </c>
      <c r="F6325" s="4">
        <v>2.5136823697138522</v>
      </c>
      <c r="G6325" s="4">
        <v>2.8924708977156386</v>
      </c>
      <c r="H6325" s="4">
        <v>0.29390854937540589</v>
      </c>
      <c r="I6325" s="4">
        <v>8.5173048214349095E-2</v>
      </c>
    </row>
    <row r="6326" spans="1:9" x14ac:dyDescent="0.25">
      <c r="A6326" s="1">
        <f t="shared" si="395"/>
        <v>45555.499999984662</v>
      </c>
      <c r="B6326">
        <f t="shared" si="392"/>
        <v>12</v>
      </c>
      <c r="C6326">
        <f t="shared" si="393"/>
        <v>20</v>
      </c>
      <c r="D6326">
        <f t="shared" si="394"/>
        <v>9</v>
      </c>
      <c r="E6326" s="4">
        <v>1.033475010668508</v>
      </c>
      <c r="F6326" s="4">
        <v>3.0683997600832558</v>
      </c>
      <c r="G6326" s="4">
        <v>2.0841656324340074</v>
      </c>
      <c r="H6326" s="4">
        <v>0.29490235383659674</v>
      </c>
      <c r="I6326" s="4">
        <v>0.10077156338243892</v>
      </c>
    </row>
    <row r="6327" spans="1:9" x14ac:dyDescent="0.25">
      <c r="A6327" s="1">
        <f t="shared" si="395"/>
        <v>45555.541666651327</v>
      </c>
      <c r="B6327">
        <f t="shared" si="392"/>
        <v>13</v>
      </c>
      <c r="C6327">
        <f t="shared" si="393"/>
        <v>20</v>
      </c>
      <c r="D6327">
        <f t="shared" si="394"/>
        <v>9</v>
      </c>
      <c r="E6327" s="4">
        <v>0.82746344448080522</v>
      </c>
      <c r="F6327" s="4">
        <v>1.8994257934188492</v>
      </c>
      <c r="G6327" s="4">
        <v>2.2887620928006931</v>
      </c>
      <c r="H6327" s="4">
        <v>0.26997007839440623</v>
      </c>
      <c r="I6327" s="4">
        <v>0.10837387500269752</v>
      </c>
    </row>
    <row r="6328" spans="1:9" x14ac:dyDescent="0.25">
      <c r="A6328" s="1">
        <f t="shared" si="395"/>
        <v>45555.583333317991</v>
      </c>
      <c r="B6328">
        <f t="shared" si="392"/>
        <v>14</v>
      </c>
      <c r="C6328">
        <f t="shared" si="393"/>
        <v>20</v>
      </c>
      <c r="D6328">
        <f t="shared" si="394"/>
        <v>9</v>
      </c>
      <c r="E6328" s="4">
        <v>0.69596252187226915</v>
      </c>
      <c r="F6328" s="4">
        <v>2.4075821255398329</v>
      </c>
      <c r="G6328" s="4">
        <v>2.6991411256466362</v>
      </c>
      <c r="H6328" s="4">
        <v>0.38333194293957151</v>
      </c>
      <c r="I6328" s="4">
        <v>0.10637324603382534</v>
      </c>
    </row>
    <row r="6329" spans="1:9" x14ac:dyDescent="0.25">
      <c r="A6329" s="1">
        <f t="shared" si="395"/>
        <v>45555.624999984655</v>
      </c>
      <c r="B6329">
        <f t="shared" si="392"/>
        <v>15</v>
      </c>
      <c r="C6329">
        <f t="shared" si="393"/>
        <v>20</v>
      </c>
      <c r="D6329">
        <f t="shared" si="394"/>
        <v>9</v>
      </c>
      <c r="E6329" s="4">
        <v>0.3970295942944731</v>
      </c>
      <c r="F6329" s="4">
        <v>2.5644921076429057</v>
      </c>
      <c r="G6329" s="4">
        <v>2.8259962561060643</v>
      </c>
      <c r="H6329" s="4">
        <v>0.85265590954947035</v>
      </c>
      <c r="I6329" s="4">
        <v>0.10082116121971467</v>
      </c>
    </row>
    <row r="6330" spans="1:9" x14ac:dyDescent="0.25">
      <c r="A6330" s="1">
        <f t="shared" si="395"/>
        <v>45555.666666651319</v>
      </c>
      <c r="B6330">
        <f t="shared" si="392"/>
        <v>16</v>
      </c>
      <c r="C6330">
        <f t="shared" si="393"/>
        <v>20</v>
      </c>
      <c r="D6330">
        <f t="shared" si="394"/>
        <v>9</v>
      </c>
      <c r="E6330" s="4">
        <v>0.23567927808231459</v>
      </c>
      <c r="F6330" s="4">
        <v>2.4886129858210579</v>
      </c>
      <c r="G6330" s="4">
        <v>3.1043630844145191</v>
      </c>
      <c r="H6330" s="4">
        <v>1.1793137750766747</v>
      </c>
      <c r="I6330" s="4">
        <v>1.199293022504363</v>
      </c>
    </row>
    <row r="6331" spans="1:9" x14ac:dyDescent="0.25">
      <c r="A6331" s="1">
        <f t="shared" si="395"/>
        <v>45555.708333317983</v>
      </c>
      <c r="B6331">
        <f t="shared" si="392"/>
        <v>17</v>
      </c>
      <c r="C6331">
        <f t="shared" si="393"/>
        <v>20</v>
      </c>
      <c r="D6331">
        <f t="shared" si="394"/>
        <v>9</v>
      </c>
      <c r="E6331" s="4">
        <v>0.75533751651691883</v>
      </c>
      <c r="F6331" s="4">
        <v>3.5712332903846651</v>
      </c>
      <c r="G6331" s="4">
        <v>3.4685337361128763</v>
      </c>
      <c r="H6331" s="4">
        <v>1.6487421376565268</v>
      </c>
      <c r="I6331" s="4">
        <v>1.496584241943355</v>
      </c>
    </row>
    <row r="6332" spans="1:9" x14ac:dyDescent="0.25">
      <c r="A6332" s="1">
        <f t="shared" si="395"/>
        <v>45555.749999984648</v>
      </c>
      <c r="B6332">
        <f t="shared" si="392"/>
        <v>18</v>
      </c>
      <c r="C6332">
        <f t="shared" si="393"/>
        <v>20</v>
      </c>
      <c r="D6332">
        <f t="shared" si="394"/>
        <v>9</v>
      </c>
      <c r="E6332" s="4">
        <v>0.82685009314731372</v>
      </c>
      <c r="F6332" s="4">
        <v>3.4722088547657055</v>
      </c>
      <c r="G6332" s="4">
        <v>3.4570343443938087</v>
      </c>
      <c r="H6332" s="4">
        <v>1.1966471518906936</v>
      </c>
      <c r="I6332" s="4">
        <v>1.1805040950769512</v>
      </c>
    </row>
    <row r="6333" spans="1:9" x14ac:dyDescent="0.25">
      <c r="A6333" s="1">
        <f t="shared" si="395"/>
        <v>45555.791666651312</v>
      </c>
      <c r="B6333">
        <f t="shared" si="392"/>
        <v>19</v>
      </c>
      <c r="C6333">
        <f t="shared" si="393"/>
        <v>20</v>
      </c>
      <c r="D6333">
        <f t="shared" si="394"/>
        <v>9</v>
      </c>
      <c r="E6333" s="4">
        <v>0.51388683153543846</v>
      </c>
      <c r="F6333" s="4">
        <v>2.3836089782395971</v>
      </c>
      <c r="G6333" s="4">
        <v>2.0249163398453294</v>
      </c>
      <c r="H6333" s="4">
        <v>1.1417973546292639</v>
      </c>
      <c r="I6333" s="4">
        <v>1.1046850670873314</v>
      </c>
    </row>
    <row r="6334" spans="1:9" x14ac:dyDescent="0.25">
      <c r="A6334" s="1">
        <f t="shared" si="395"/>
        <v>45555.833333317976</v>
      </c>
      <c r="B6334">
        <f t="shared" si="392"/>
        <v>20</v>
      </c>
      <c r="C6334">
        <f t="shared" si="393"/>
        <v>20</v>
      </c>
      <c r="D6334">
        <f t="shared" si="394"/>
        <v>9</v>
      </c>
      <c r="E6334" s="4">
        <v>0.58024887731817876</v>
      </c>
      <c r="F6334" s="4">
        <v>0.3093097276563227</v>
      </c>
      <c r="G6334" s="4">
        <v>1.3127262446172563</v>
      </c>
      <c r="H6334" s="4">
        <v>0.84941192285682421</v>
      </c>
      <c r="I6334" s="4">
        <v>0.90574575105059296</v>
      </c>
    </row>
    <row r="6335" spans="1:9" x14ac:dyDescent="0.25">
      <c r="A6335" s="1">
        <f t="shared" si="395"/>
        <v>45555.87499998464</v>
      </c>
      <c r="B6335">
        <f t="shared" si="392"/>
        <v>21</v>
      </c>
      <c r="C6335">
        <f t="shared" si="393"/>
        <v>20</v>
      </c>
      <c r="D6335">
        <f t="shared" si="394"/>
        <v>9</v>
      </c>
      <c r="E6335" s="4">
        <v>0.76846427313982524</v>
      </c>
      <c r="F6335" s="4">
        <v>0.94023099606086913</v>
      </c>
      <c r="G6335" s="4">
        <v>0.48837276053717404</v>
      </c>
      <c r="H6335" s="4">
        <v>0.62065415785904754</v>
      </c>
      <c r="I6335" s="4">
        <v>0.9119645414086317</v>
      </c>
    </row>
    <row r="6336" spans="1:9" x14ac:dyDescent="0.25">
      <c r="A6336" s="1">
        <f t="shared" si="395"/>
        <v>45555.916666651305</v>
      </c>
      <c r="B6336">
        <f t="shared" si="392"/>
        <v>22</v>
      </c>
      <c r="C6336">
        <f t="shared" si="393"/>
        <v>20</v>
      </c>
      <c r="D6336">
        <f t="shared" si="394"/>
        <v>9</v>
      </c>
      <c r="E6336" s="4">
        <v>0.74202696093288401</v>
      </c>
      <c r="F6336" s="4">
        <v>0</v>
      </c>
      <c r="G6336" s="4">
        <v>0.14798440732528179</v>
      </c>
      <c r="H6336" s="4">
        <v>0.26829795730099226</v>
      </c>
      <c r="I6336" s="4">
        <v>0.89714121654606116</v>
      </c>
    </row>
    <row r="6337" spans="1:9" x14ac:dyDescent="0.25">
      <c r="A6337" s="1">
        <f t="shared" si="395"/>
        <v>45555.958333317969</v>
      </c>
      <c r="B6337">
        <f t="shared" si="392"/>
        <v>23</v>
      </c>
      <c r="C6337">
        <f t="shared" si="393"/>
        <v>20</v>
      </c>
      <c r="D6337">
        <f t="shared" si="394"/>
        <v>9</v>
      </c>
      <c r="E6337" s="4">
        <v>0.62652731547243701</v>
      </c>
      <c r="F6337" s="4">
        <v>0</v>
      </c>
      <c r="G6337" s="4">
        <v>0.31460935803640133</v>
      </c>
      <c r="H6337" s="4">
        <v>0.10236486539685448</v>
      </c>
      <c r="I6337" s="4">
        <v>0.89401572967977339</v>
      </c>
    </row>
    <row r="6338" spans="1:9" x14ac:dyDescent="0.25">
      <c r="A6338" s="1">
        <f t="shared" si="395"/>
        <v>45555.999999984633</v>
      </c>
      <c r="B6338">
        <f t="shared" si="392"/>
        <v>0</v>
      </c>
      <c r="C6338">
        <f t="shared" si="393"/>
        <v>21</v>
      </c>
      <c r="D6338">
        <f t="shared" si="394"/>
        <v>9</v>
      </c>
      <c r="E6338" s="4">
        <v>0.44130981169032946</v>
      </c>
      <c r="F6338" s="4">
        <v>0.14718423980575907</v>
      </c>
      <c r="G6338" s="4">
        <v>0.42458290199959969</v>
      </c>
      <c r="H6338" s="4">
        <v>0.3201356216620867</v>
      </c>
      <c r="I6338" s="4">
        <v>0.59742171854409387</v>
      </c>
    </row>
    <row r="6339" spans="1:9" x14ac:dyDescent="0.25">
      <c r="A6339" s="1">
        <f t="shared" si="395"/>
        <v>45556.041666651297</v>
      </c>
      <c r="B6339">
        <f t="shared" ref="B6339:B6402" si="396">HOUR(A6339)</f>
        <v>1</v>
      </c>
      <c r="C6339">
        <f t="shared" ref="C6339:C6402" si="397">DAY(A6339)</f>
        <v>21</v>
      </c>
      <c r="D6339">
        <f t="shared" ref="D6339:D6402" si="398">MONTH(A6339)</f>
        <v>9</v>
      </c>
      <c r="E6339" s="4">
        <v>0.43442020358604638</v>
      </c>
      <c r="F6339" s="4">
        <v>0</v>
      </c>
      <c r="G6339" s="4">
        <v>0.31229399110219669</v>
      </c>
      <c r="H6339" s="4">
        <v>0.15814321265589443</v>
      </c>
      <c r="I6339" s="4">
        <v>0.59424925118574068</v>
      </c>
    </row>
    <row r="6340" spans="1:9" x14ac:dyDescent="0.25">
      <c r="A6340" s="1">
        <f t="shared" ref="A6340:A6403" si="399">A6339+(1/24)</f>
        <v>45556.083333317962</v>
      </c>
      <c r="B6340">
        <f t="shared" si="396"/>
        <v>2</v>
      </c>
      <c r="C6340">
        <f t="shared" si="397"/>
        <v>21</v>
      </c>
      <c r="D6340">
        <f t="shared" si="398"/>
        <v>9</v>
      </c>
      <c r="E6340" s="4">
        <v>0.84946777424603792</v>
      </c>
      <c r="F6340" s="4">
        <v>4.5133760955183587E-2</v>
      </c>
      <c r="G6340" s="4">
        <v>8.9063841746811145E-2</v>
      </c>
      <c r="H6340" s="4">
        <v>0.26244498121095372</v>
      </c>
      <c r="I6340" s="4">
        <v>0.59459990015067676</v>
      </c>
    </row>
    <row r="6341" spans="1:9" x14ac:dyDescent="0.25">
      <c r="A6341" s="1">
        <f t="shared" si="399"/>
        <v>45556.124999984626</v>
      </c>
      <c r="B6341">
        <f t="shared" si="396"/>
        <v>3</v>
      </c>
      <c r="C6341">
        <f t="shared" si="397"/>
        <v>21</v>
      </c>
      <c r="D6341">
        <f t="shared" si="398"/>
        <v>9</v>
      </c>
      <c r="E6341" s="4">
        <v>0.92017659295212029</v>
      </c>
      <c r="F6341" s="4">
        <v>0</v>
      </c>
      <c r="G6341" s="4">
        <v>0.40961648023021929</v>
      </c>
      <c r="H6341" s="4">
        <v>0.12900118143974981</v>
      </c>
      <c r="I6341" s="4">
        <v>0.60527394748937069</v>
      </c>
    </row>
    <row r="6342" spans="1:9" x14ac:dyDescent="0.25">
      <c r="A6342" s="1">
        <f t="shared" si="399"/>
        <v>45556.16666665129</v>
      </c>
      <c r="B6342">
        <f t="shared" si="396"/>
        <v>4</v>
      </c>
      <c r="C6342">
        <f t="shared" si="397"/>
        <v>21</v>
      </c>
      <c r="D6342">
        <f t="shared" si="398"/>
        <v>9</v>
      </c>
      <c r="E6342" s="4">
        <v>0.50418810553243765</v>
      </c>
      <c r="F6342" s="4">
        <v>0.57101218411639632</v>
      </c>
      <c r="G6342" s="4">
        <v>0.28134527875356335</v>
      </c>
      <c r="H6342" s="4">
        <v>0.26726486703161551</v>
      </c>
      <c r="I6342" s="4">
        <v>0.59760645336197837</v>
      </c>
    </row>
    <row r="6343" spans="1:9" x14ac:dyDescent="0.25">
      <c r="A6343" s="1">
        <f t="shared" si="399"/>
        <v>45556.208333317954</v>
      </c>
      <c r="B6343">
        <f t="shared" si="396"/>
        <v>5</v>
      </c>
      <c r="C6343">
        <f t="shared" si="397"/>
        <v>21</v>
      </c>
      <c r="D6343">
        <f t="shared" si="398"/>
        <v>9</v>
      </c>
      <c r="E6343" s="4">
        <v>0.73130535780689787</v>
      </c>
      <c r="F6343" s="4">
        <v>0.92762467190442055</v>
      </c>
      <c r="G6343" s="4">
        <v>0.74085692710559092</v>
      </c>
      <c r="H6343" s="4">
        <v>0.10041502813735922</v>
      </c>
      <c r="I6343" s="4">
        <v>0.61823996089885636</v>
      </c>
    </row>
    <row r="6344" spans="1:9" x14ac:dyDescent="0.25">
      <c r="A6344" s="1">
        <f t="shared" si="399"/>
        <v>45556.249999984619</v>
      </c>
      <c r="B6344">
        <f t="shared" si="396"/>
        <v>6</v>
      </c>
      <c r="C6344">
        <f t="shared" si="397"/>
        <v>21</v>
      </c>
      <c r="D6344">
        <f t="shared" si="398"/>
        <v>9</v>
      </c>
      <c r="E6344" s="4">
        <v>0.41889117754780575</v>
      </c>
      <c r="F6344" s="4">
        <v>1.0023162396317464</v>
      </c>
      <c r="G6344" s="4">
        <v>1.3301767850579622</v>
      </c>
      <c r="H6344" s="4">
        <v>0.15548042444764884</v>
      </c>
      <c r="I6344" s="4">
        <v>0.29135891832153293</v>
      </c>
    </row>
    <row r="6345" spans="1:9" x14ac:dyDescent="0.25">
      <c r="A6345" s="1">
        <f t="shared" si="399"/>
        <v>45556.291666651283</v>
      </c>
      <c r="B6345">
        <f t="shared" si="396"/>
        <v>7</v>
      </c>
      <c r="C6345">
        <f t="shared" si="397"/>
        <v>21</v>
      </c>
      <c r="D6345">
        <f t="shared" si="398"/>
        <v>9</v>
      </c>
      <c r="E6345" s="4">
        <v>0.76982836239216823</v>
      </c>
      <c r="F6345" s="4">
        <v>0.8555544672373967</v>
      </c>
      <c r="G6345" s="4">
        <v>2.3336008173170897</v>
      </c>
      <c r="H6345" s="4">
        <v>0.18781277856637002</v>
      </c>
      <c r="I6345" s="4">
        <v>8.5834305656496981E-2</v>
      </c>
    </row>
    <row r="6346" spans="1:9" x14ac:dyDescent="0.25">
      <c r="A6346" s="1">
        <f t="shared" si="399"/>
        <v>45556.333333317947</v>
      </c>
      <c r="B6346">
        <f t="shared" si="396"/>
        <v>8</v>
      </c>
      <c r="C6346">
        <f t="shared" si="397"/>
        <v>21</v>
      </c>
      <c r="D6346">
        <f t="shared" si="398"/>
        <v>9</v>
      </c>
      <c r="E6346" s="4">
        <v>1.4841738099577877</v>
      </c>
      <c r="F6346" s="4">
        <v>2.4249387880180961</v>
      </c>
      <c r="G6346" s="4">
        <v>2.5077225616576633</v>
      </c>
      <c r="H6346" s="4">
        <v>0.42297274862411605</v>
      </c>
      <c r="I6346" s="4">
        <v>0.10211139952369669</v>
      </c>
    </row>
    <row r="6347" spans="1:9" x14ac:dyDescent="0.25">
      <c r="A6347" s="1">
        <f t="shared" si="399"/>
        <v>45556.374999984611</v>
      </c>
      <c r="B6347">
        <f t="shared" si="396"/>
        <v>9</v>
      </c>
      <c r="C6347">
        <f t="shared" si="397"/>
        <v>21</v>
      </c>
      <c r="D6347">
        <f t="shared" si="398"/>
        <v>9</v>
      </c>
      <c r="E6347" s="4">
        <v>0.46136185974965876</v>
      </c>
      <c r="F6347" s="4">
        <v>2.3140580937606394</v>
      </c>
      <c r="G6347" s="4">
        <v>3.3632607236481831</v>
      </c>
      <c r="H6347" s="4">
        <v>0.1003519950095596</v>
      </c>
      <c r="I6347" s="4">
        <v>0.10455954037755671</v>
      </c>
    </row>
    <row r="6348" spans="1:9" x14ac:dyDescent="0.25">
      <c r="A6348" s="1">
        <f t="shared" si="399"/>
        <v>45556.416666651276</v>
      </c>
      <c r="B6348">
        <f t="shared" si="396"/>
        <v>10</v>
      </c>
      <c r="C6348">
        <f t="shared" si="397"/>
        <v>21</v>
      </c>
      <c r="D6348">
        <f t="shared" si="398"/>
        <v>9</v>
      </c>
      <c r="E6348" s="4">
        <v>0.90735120242228395</v>
      </c>
      <c r="F6348" s="4">
        <v>2.1261644286051213</v>
      </c>
      <c r="G6348" s="4">
        <v>3.3796303628328825</v>
      </c>
      <c r="H6348" s="4">
        <v>0.2668331755848849</v>
      </c>
      <c r="I6348" s="4">
        <v>0.10127928668875726</v>
      </c>
    </row>
    <row r="6349" spans="1:9" x14ac:dyDescent="0.25">
      <c r="A6349" s="1">
        <f t="shared" si="399"/>
        <v>45556.45833331794</v>
      </c>
      <c r="B6349">
        <f t="shared" si="396"/>
        <v>11</v>
      </c>
      <c r="C6349">
        <f t="shared" si="397"/>
        <v>21</v>
      </c>
      <c r="D6349">
        <f t="shared" si="398"/>
        <v>9</v>
      </c>
      <c r="E6349" s="4">
        <v>4.4848005501130057</v>
      </c>
      <c r="F6349" s="4">
        <v>2.6387611636191224</v>
      </c>
      <c r="G6349" s="4">
        <v>3.0170467606725926</v>
      </c>
      <c r="H6349" s="4">
        <v>0.49245080860450885</v>
      </c>
      <c r="I6349" s="4">
        <v>8.6258574779194602E-2</v>
      </c>
    </row>
    <row r="6350" spans="1:9" x14ac:dyDescent="0.25">
      <c r="A6350" s="1">
        <f t="shared" si="399"/>
        <v>45556.499999984604</v>
      </c>
      <c r="B6350">
        <f t="shared" si="396"/>
        <v>12</v>
      </c>
      <c r="C6350">
        <f t="shared" si="397"/>
        <v>21</v>
      </c>
      <c r="D6350">
        <f t="shared" si="398"/>
        <v>9</v>
      </c>
      <c r="E6350" s="4">
        <v>1.0675475282343887</v>
      </c>
      <c r="F6350" s="4">
        <v>2.4973491654601458</v>
      </c>
      <c r="G6350" s="4">
        <v>2.5695854785152461</v>
      </c>
      <c r="H6350" s="4">
        <v>0.20244335015667603</v>
      </c>
      <c r="I6350" s="4">
        <v>9.2494346909342065E-2</v>
      </c>
    </row>
    <row r="6351" spans="1:9" x14ac:dyDescent="0.25">
      <c r="A6351" s="1">
        <f t="shared" si="399"/>
        <v>45556.541666651268</v>
      </c>
      <c r="B6351">
        <f t="shared" si="396"/>
        <v>13</v>
      </c>
      <c r="C6351">
        <f t="shared" si="397"/>
        <v>21</v>
      </c>
      <c r="D6351">
        <f t="shared" si="398"/>
        <v>9</v>
      </c>
      <c r="E6351" s="4">
        <v>1.0070644993830147</v>
      </c>
      <c r="F6351" s="4">
        <v>3.3543256992020325</v>
      </c>
      <c r="G6351" s="4">
        <v>2.8085501671507704</v>
      </c>
      <c r="H6351" s="4">
        <v>0.40665167181941525</v>
      </c>
      <c r="I6351" s="4">
        <v>0.11469688033884008</v>
      </c>
    </row>
    <row r="6352" spans="1:9" x14ac:dyDescent="0.25">
      <c r="A6352" s="1">
        <f t="shared" si="399"/>
        <v>45556.583333317933</v>
      </c>
      <c r="B6352">
        <f t="shared" si="396"/>
        <v>14</v>
      </c>
      <c r="C6352">
        <f t="shared" si="397"/>
        <v>21</v>
      </c>
      <c r="D6352">
        <f t="shared" si="398"/>
        <v>9</v>
      </c>
      <c r="E6352" s="4">
        <v>0.6358561743620923</v>
      </c>
      <c r="F6352" s="4">
        <v>2.2439693047902831</v>
      </c>
      <c r="G6352" s="4">
        <v>2.6385582471981421</v>
      </c>
      <c r="H6352" s="4">
        <v>0.53113445526662317</v>
      </c>
      <c r="I6352" s="4">
        <v>0.1100675759391111</v>
      </c>
    </row>
    <row r="6353" spans="1:9" x14ac:dyDescent="0.25">
      <c r="A6353" s="1">
        <f t="shared" si="399"/>
        <v>45556.624999984597</v>
      </c>
      <c r="B6353">
        <f t="shared" si="396"/>
        <v>15</v>
      </c>
      <c r="C6353">
        <f t="shared" si="397"/>
        <v>21</v>
      </c>
      <c r="D6353">
        <f t="shared" si="398"/>
        <v>9</v>
      </c>
      <c r="E6353" s="4">
        <v>0.61403622650600198</v>
      </c>
      <c r="F6353" s="4">
        <v>2.010857855832862</v>
      </c>
      <c r="G6353" s="4">
        <v>2.8977251068958112</v>
      </c>
      <c r="H6353" s="4">
        <v>0.63167253141195223</v>
      </c>
      <c r="I6353" s="4">
        <v>9.1174766635650578E-2</v>
      </c>
    </row>
    <row r="6354" spans="1:9" x14ac:dyDescent="0.25">
      <c r="A6354" s="1">
        <f t="shared" si="399"/>
        <v>45556.666666651261</v>
      </c>
      <c r="B6354">
        <f t="shared" si="396"/>
        <v>16</v>
      </c>
      <c r="C6354">
        <f t="shared" si="397"/>
        <v>21</v>
      </c>
      <c r="D6354">
        <f t="shared" si="398"/>
        <v>9</v>
      </c>
      <c r="E6354" s="4">
        <v>0.28783192944022706</v>
      </c>
      <c r="F6354" s="4">
        <v>1.972768179456224</v>
      </c>
      <c r="G6354" s="4">
        <v>2.7167343956594583</v>
      </c>
      <c r="H6354" s="4">
        <v>1.086785759105368</v>
      </c>
      <c r="I6354" s="4">
        <v>1.1839353966581505</v>
      </c>
    </row>
    <row r="6355" spans="1:9" x14ac:dyDescent="0.25">
      <c r="A6355" s="1">
        <f t="shared" si="399"/>
        <v>45556.708333317925</v>
      </c>
      <c r="B6355">
        <f t="shared" si="396"/>
        <v>17</v>
      </c>
      <c r="C6355">
        <f t="shared" si="397"/>
        <v>21</v>
      </c>
      <c r="D6355">
        <f t="shared" si="398"/>
        <v>9</v>
      </c>
      <c r="E6355" s="4">
        <v>0.64009364973810867</v>
      </c>
      <c r="F6355" s="4">
        <v>2.0914334364190985</v>
      </c>
      <c r="G6355" s="4">
        <v>3.3643497519140091</v>
      </c>
      <c r="H6355" s="4">
        <v>1.591096352626963</v>
      </c>
      <c r="I6355" s="4">
        <v>1.5093072681425539</v>
      </c>
    </row>
    <row r="6356" spans="1:9" x14ac:dyDescent="0.25">
      <c r="A6356" s="1">
        <f t="shared" si="399"/>
        <v>45556.74999998459</v>
      </c>
      <c r="B6356">
        <f t="shared" si="396"/>
        <v>18</v>
      </c>
      <c r="C6356">
        <f t="shared" si="397"/>
        <v>21</v>
      </c>
      <c r="D6356">
        <f t="shared" si="398"/>
        <v>9</v>
      </c>
      <c r="E6356" s="4">
        <v>0.2</v>
      </c>
      <c r="F6356" s="4">
        <v>2.7280076513076223</v>
      </c>
      <c r="G6356" s="4">
        <v>3.9538008964136329</v>
      </c>
      <c r="H6356" s="4">
        <v>1.201441654157877</v>
      </c>
      <c r="I6356" s="4">
        <v>1.1928211326013198</v>
      </c>
    </row>
    <row r="6357" spans="1:9" x14ac:dyDescent="0.25">
      <c r="A6357" s="1">
        <f t="shared" si="399"/>
        <v>45556.791666651254</v>
      </c>
      <c r="B6357">
        <f t="shared" si="396"/>
        <v>19</v>
      </c>
      <c r="C6357">
        <f t="shared" si="397"/>
        <v>21</v>
      </c>
      <c r="D6357">
        <f t="shared" si="398"/>
        <v>9</v>
      </c>
      <c r="E6357" s="4">
        <v>0.2</v>
      </c>
      <c r="F6357" s="4">
        <v>3.026991981855518</v>
      </c>
      <c r="G6357" s="4">
        <v>2.0304438446567126</v>
      </c>
      <c r="H6357" s="4">
        <v>1.1247224945751786</v>
      </c>
      <c r="I6357" s="4">
        <v>1.1065405490262274</v>
      </c>
    </row>
    <row r="6358" spans="1:9" x14ac:dyDescent="0.25">
      <c r="A6358" s="1">
        <f t="shared" si="399"/>
        <v>45556.833333317918</v>
      </c>
      <c r="B6358">
        <f t="shared" si="396"/>
        <v>20</v>
      </c>
      <c r="C6358">
        <f t="shared" si="397"/>
        <v>21</v>
      </c>
      <c r="D6358">
        <f t="shared" si="398"/>
        <v>9</v>
      </c>
      <c r="E6358" s="4">
        <v>0.2</v>
      </c>
      <c r="F6358" s="4">
        <v>1.5714781318921314</v>
      </c>
      <c r="G6358" s="4">
        <v>1.1975174576625742</v>
      </c>
      <c r="H6358" s="4">
        <v>0.8135166012629913</v>
      </c>
      <c r="I6358" s="4">
        <v>0.899819084741454</v>
      </c>
    </row>
    <row r="6359" spans="1:9" x14ac:dyDescent="0.25">
      <c r="A6359" s="1">
        <f t="shared" si="399"/>
        <v>45556.874999984582</v>
      </c>
      <c r="B6359">
        <f t="shared" si="396"/>
        <v>21</v>
      </c>
      <c r="C6359">
        <f t="shared" si="397"/>
        <v>21</v>
      </c>
      <c r="D6359">
        <f t="shared" si="398"/>
        <v>9</v>
      </c>
      <c r="E6359" s="4">
        <v>0.2</v>
      </c>
      <c r="F6359" s="4">
        <v>9.1625733582429758E-2</v>
      </c>
      <c r="G6359" s="4">
        <v>0.26682449269809383</v>
      </c>
      <c r="H6359" s="4">
        <v>0.43820831510602931</v>
      </c>
      <c r="I6359" s="4">
        <v>0.91880634073364853</v>
      </c>
    </row>
    <row r="6360" spans="1:9" x14ac:dyDescent="0.25">
      <c r="A6360" s="1">
        <f t="shared" si="399"/>
        <v>45556.916666651246</v>
      </c>
      <c r="B6360">
        <f t="shared" si="396"/>
        <v>22</v>
      </c>
      <c r="C6360">
        <f t="shared" si="397"/>
        <v>21</v>
      </c>
      <c r="D6360">
        <f t="shared" si="398"/>
        <v>9</v>
      </c>
      <c r="E6360" s="4">
        <v>0.2</v>
      </c>
      <c r="F6360" s="4">
        <v>0.35430365959860954</v>
      </c>
      <c r="G6360" s="4">
        <v>0.23527416052444744</v>
      </c>
      <c r="H6360" s="4">
        <v>0.19623680889719031</v>
      </c>
      <c r="I6360" s="4">
        <v>0.88664226398388746</v>
      </c>
    </row>
    <row r="6361" spans="1:9" x14ac:dyDescent="0.25">
      <c r="A6361" s="1">
        <f t="shared" si="399"/>
        <v>45556.958333317911</v>
      </c>
      <c r="B6361">
        <f t="shared" si="396"/>
        <v>23</v>
      </c>
      <c r="C6361">
        <f t="shared" si="397"/>
        <v>21</v>
      </c>
      <c r="D6361">
        <f t="shared" si="398"/>
        <v>9</v>
      </c>
      <c r="E6361" s="4">
        <v>0.3</v>
      </c>
      <c r="F6361" s="4">
        <v>0</v>
      </c>
      <c r="G6361" s="4">
        <v>0.38241543596468885</v>
      </c>
      <c r="H6361" s="4">
        <v>0.20727920278830325</v>
      </c>
      <c r="I6361" s="4">
        <v>0.90791222470737409</v>
      </c>
    </row>
    <row r="6362" spans="1:9" x14ac:dyDescent="0.25">
      <c r="A6362" s="1">
        <f t="shared" si="399"/>
        <v>45556.999999984575</v>
      </c>
      <c r="B6362">
        <f t="shared" si="396"/>
        <v>0</v>
      </c>
      <c r="C6362">
        <f t="shared" si="397"/>
        <v>22</v>
      </c>
      <c r="D6362">
        <f t="shared" si="398"/>
        <v>9</v>
      </c>
      <c r="E6362" s="4">
        <v>0.2</v>
      </c>
      <c r="F6362" s="4">
        <v>0.28088755670197579</v>
      </c>
      <c r="G6362" s="4">
        <v>0.15327351466028036</v>
      </c>
      <c r="H6362" s="4">
        <v>0.12402757822892597</v>
      </c>
      <c r="I6362" s="4">
        <v>0.62334798994211205</v>
      </c>
    </row>
    <row r="6363" spans="1:9" x14ac:dyDescent="0.25">
      <c r="A6363" s="1">
        <f t="shared" si="399"/>
        <v>45557.041666651239</v>
      </c>
      <c r="B6363">
        <f t="shared" si="396"/>
        <v>1</v>
      </c>
      <c r="C6363">
        <f t="shared" si="397"/>
        <v>22</v>
      </c>
      <c r="D6363">
        <f t="shared" si="398"/>
        <v>9</v>
      </c>
      <c r="E6363" s="4">
        <v>0.2</v>
      </c>
      <c r="F6363" s="4">
        <v>0</v>
      </c>
      <c r="G6363" s="4">
        <v>0.23155459035433501</v>
      </c>
      <c r="H6363" s="4">
        <v>0.11628793077714811</v>
      </c>
      <c r="I6363" s="4">
        <v>0.60684740339374132</v>
      </c>
    </row>
    <row r="6364" spans="1:9" x14ac:dyDescent="0.25">
      <c r="A6364" s="1">
        <f t="shared" si="399"/>
        <v>45557.083333317903</v>
      </c>
      <c r="B6364">
        <f t="shared" si="396"/>
        <v>2</v>
      </c>
      <c r="C6364">
        <f t="shared" si="397"/>
        <v>22</v>
      </c>
      <c r="D6364">
        <f t="shared" si="398"/>
        <v>9</v>
      </c>
      <c r="E6364" s="4">
        <v>0.2</v>
      </c>
      <c r="F6364" s="4">
        <v>0.48696656015079709</v>
      </c>
      <c r="G6364" s="4">
        <v>9.6091125572731667E-2</v>
      </c>
      <c r="H6364" s="4">
        <v>0.12051326042001542</v>
      </c>
      <c r="I6364" s="4">
        <v>0.58961669589667998</v>
      </c>
    </row>
    <row r="6365" spans="1:9" x14ac:dyDescent="0.25">
      <c r="A6365" s="1">
        <f t="shared" si="399"/>
        <v>45557.124999984568</v>
      </c>
      <c r="B6365">
        <f t="shared" si="396"/>
        <v>3</v>
      </c>
      <c r="C6365">
        <f t="shared" si="397"/>
        <v>22</v>
      </c>
      <c r="D6365">
        <f t="shared" si="398"/>
        <v>9</v>
      </c>
      <c r="E6365" s="4">
        <v>0.2</v>
      </c>
      <c r="F6365" s="4">
        <v>0</v>
      </c>
      <c r="G6365" s="4">
        <v>0.46053383053277824</v>
      </c>
      <c r="H6365" s="4">
        <v>9.4705644807812142E-2</v>
      </c>
      <c r="I6365" s="4">
        <v>0.60293624050987316</v>
      </c>
    </row>
    <row r="6366" spans="1:9" x14ac:dyDescent="0.25">
      <c r="A6366" s="1">
        <f t="shared" si="399"/>
        <v>45557.166666651232</v>
      </c>
      <c r="B6366">
        <f t="shared" si="396"/>
        <v>4</v>
      </c>
      <c r="C6366">
        <f t="shared" si="397"/>
        <v>22</v>
      </c>
      <c r="D6366">
        <f t="shared" si="398"/>
        <v>9</v>
      </c>
      <c r="E6366" s="4">
        <v>0.2</v>
      </c>
      <c r="F6366" s="4">
        <v>0.78627977643660163</v>
      </c>
      <c r="G6366" s="4">
        <v>0.43625642351853366</v>
      </c>
      <c r="H6366" s="4">
        <v>0.21584301161478206</v>
      </c>
      <c r="I6366" s="4">
        <v>0.59681921270562766</v>
      </c>
    </row>
    <row r="6367" spans="1:9" x14ac:dyDescent="0.25">
      <c r="A6367" s="1">
        <f t="shared" si="399"/>
        <v>45557.208333317896</v>
      </c>
      <c r="B6367">
        <f t="shared" si="396"/>
        <v>5</v>
      </c>
      <c r="C6367">
        <f t="shared" si="397"/>
        <v>22</v>
      </c>
      <c r="D6367">
        <f t="shared" si="398"/>
        <v>9</v>
      </c>
      <c r="E6367" s="4">
        <v>0.2</v>
      </c>
      <c r="F6367" s="4">
        <v>0.61765365023071683</v>
      </c>
      <c r="G6367" s="4">
        <v>0.57426949306201458</v>
      </c>
      <c r="H6367" s="4">
        <v>0.2342262721611158</v>
      </c>
      <c r="I6367" s="4">
        <v>0.61008235172485603</v>
      </c>
    </row>
    <row r="6368" spans="1:9" x14ac:dyDescent="0.25">
      <c r="A6368" s="1">
        <f t="shared" si="399"/>
        <v>45557.24999998456</v>
      </c>
      <c r="B6368">
        <f t="shared" si="396"/>
        <v>6</v>
      </c>
      <c r="C6368">
        <f t="shared" si="397"/>
        <v>22</v>
      </c>
      <c r="D6368">
        <f t="shared" si="398"/>
        <v>9</v>
      </c>
      <c r="E6368" s="4">
        <v>0.2</v>
      </c>
      <c r="F6368" s="4">
        <v>2.1635859041468359</v>
      </c>
      <c r="G6368" s="4">
        <v>1.8271631574869089</v>
      </c>
      <c r="H6368" s="4">
        <v>0.12271179067511076</v>
      </c>
      <c r="I6368" s="4">
        <v>0.29742227156679535</v>
      </c>
    </row>
    <row r="6369" spans="1:9" x14ac:dyDescent="0.25">
      <c r="A6369" s="1">
        <f t="shared" si="399"/>
        <v>45557.291666651225</v>
      </c>
      <c r="B6369">
        <f t="shared" si="396"/>
        <v>7</v>
      </c>
      <c r="C6369">
        <f t="shared" si="397"/>
        <v>22</v>
      </c>
      <c r="D6369">
        <f t="shared" si="398"/>
        <v>9</v>
      </c>
      <c r="E6369" s="4">
        <v>0.3</v>
      </c>
      <c r="F6369" s="4">
        <v>2.1084635452691889</v>
      </c>
      <c r="G6369" s="4">
        <v>2.4394879518749777</v>
      </c>
      <c r="H6369" s="4">
        <v>0.29991115447760702</v>
      </c>
      <c r="I6369" s="4">
        <v>8.9251545487817163E-2</v>
      </c>
    </row>
    <row r="6370" spans="1:9" x14ac:dyDescent="0.25">
      <c r="A6370" s="1">
        <f t="shared" si="399"/>
        <v>45557.333333317889</v>
      </c>
      <c r="B6370">
        <f t="shared" si="396"/>
        <v>8</v>
      </c>
      <c r="C6370">
        <f t="shared" si="397"/>
        <v>22</v>
      </c>
      <c r="D6370">
        <f t="shared" si="398"/>
        <v>9</v>
      </c>
      <c r="E6370" s="4">
        <v>0</v>
      </c>
      <c r="F6370" s="4">
        <v>2.590830289458995</v>
      </c>
      <c r="G6370" s="4">
        <v>2.9929160050829289</v>
      </c>
      <c r="H6370" s="4">
        <v>0.32636477038195805</v>
      </c>
      <c r="I6370" s="4">
        <v>8.0426531851206809E-2</v>
      </c>
    </row>
    <row r="6371" spans="1:9" x14ac:dyDescent="0.25">
      <c r="A6371" s="1">
        <f t="shared" si="399"/>
        <v>45557.374999984553</v>
      </c>
      <c r="B6371">
        <f t="shared" si="396"/>
        <v>9</v>
      </c>
      <c r="C6371">
        <f t="shared" si="397"/>
        <v>22</v>
      </c>
      <c r="D6371">
        <f t="shared" si="398"/>
        <v>9</v>
      </c>
      <c r="E6371" s="4">
        <v>0</v>
      </c>
      <c r="F6371" s="4">
        <v>1.9542516834251278</v>
      </c>
      <c r="G6371" s="4">
        <v>3.7286482985327285</v>
      </c>
      <c r="H6371" s="4">
        <v>0.16681511826480366</v>
      </c>
      <c r="I6371" s="4">
        <v>0.10485792194339301</v>
      </c>
    </row>
    <row r="6372" spans="1:9" x14ac:dyDescent="0.25">
      <c r="A6372" s="1">
        <f t="shared" si="399"/>
        <v>45557.416666651217</v>
      </c>
      <c r="B6372">
        <f t="shared" si="396"/>
        <v>10</v>
      </c>
      <c r="C6372">
        <f t="shared" si="397"/>
        <v>22</v>
      </c>
      <c r="D6372">
        <f t="shared" si="398"/>
        <v>9</v>
      </c>
      <c r="E6372" s="4">
        <v>0.4</v>
      </c>
      <c r="F6372" s="4">
        <v>2.8006072788520533</v>
      </c>
      <c r="G6372" s="4">
        <v>3.1777885818270084</v>
      </c>
      <c r="H6372" s="4">
        <v>0.36825055063574402</v>
      </c>
      <c r="I6372" s="4">
        <v>0.10049011856387231</v>
      </c>
    </row>
    <row r="6373" spans="1:9" x14ac:dyDescent="0.25">
      <c r="A6373" s="1">
        <f t="shared" si="399"/>
        <v>45557.458333317882</v>
      </c>
      <c r="B6373">
        <f t="shared" si="396"/>
        <v>11</v>
      </c>
      <c r="C6373">
        <f t="shared" si="397"/>
        <v>22</v>
      </c>
      <c r="D6373">
        <f t="shared" si="398"/>
        <v>9</v>
      </c>
      <c r="E6373" s="4">
        <v>0</v>
      </c>
      <c r="F6373" s="4">
        <v>1.8843047813330343</v>
      </c>
      <c r="G6373" s="4">
        <v>3.0835293907700652</v>
      </c>
      <c r="H6373" s="4">
        <v>0.28773148528557352</v>
      </c>
      <c r="I6373" s="4">
        <v>0.10525351829412941</v>
      </c>
    </row>
    <row r="6374" spans="1:9" x14ac:dyDescent="0.25">
      <c r="A6374" s="1">
        <f t="shared" si="399"/>
        <v>45557.499999984546</v>
      </c>
      <c r="B6374">
        <f t="shared" si="396"/>
        <v>12</v>
      </c>
      <c r="C6374">
        <f t="shared" si="397"/>
        <v>22</v>
      </c>
      <c r="D6374">
        <f t="shared" si="398"/>
        <v>9</v>
      </c>
      <c r="E6374" s="4">
        <v>0.5</v>
      </c>
      <c r="F6374" s="4">
        <v>2.1086936167200001</v>
      </c>
      <c r="G6374" s="4">
        <v>2.5069374375897655</v>
      </c>
      <c r="H6374" s="4">
        <v>0.41278595062205348</v>
      </c>
      <c r="I6374" s="4">
        <v>0.10359037983720912</v>
      </c>
    </row>
    <row r="6375" spans="1:9" x14ac:dyDescent="0.25">
      <c r="A6375" s="1">
        <f t="shared" si="399"/>
        <v>45557.54166665121</v>
      </c>
      <c r="B6375">
        <f t="shared" si="396"/>
        <v>13</v>
      </c>
      <c r="C6375">
        <f t="shared" si="397"/>
        <v>22</v>
      </c>
      <c r="D6375">
        <f t="shared" si="398"/>
        <v>9</v>
      </c>
      <c r="E6375" s="4">
        <v>0.3</v>
      </c>
      <c r="F6375" s="4">
        <v>2.8365676057667129</v>
      </c>
      <c r="G6375" s="4">
        <v>2.2133908376646163</v>
      </c>
      <c r="H6375" s="4">
        <v>0.48363884871891616</v>
      </c>
      <c r="I6375" s="4">
        <v>9.2595864972471437E-2</v>
      </c>
    </row>
    <row r="6376" spans="1:9" x14ac:dyDescent="0.25">
      <c r="A6376" s="1">
        <f t="shared" si="399"/>
        <v>45557.583333317874</v>
      </c>
      <c r="B6376">
        <f t="shared" si="396"/>
        <v>14</v>
      </c>
      <c r="C6376">
        <f t="shared" si="397"/>
        <v>22</v>
      </c>
      <c r="D6376">
        <f t="shared" si="398"/>
        <v>9</v>
      </c>
      <c r="E6376" s="4">
        <v>0.2</v>
      </c>
      <c r="F6376" s="4">
        <v>3.3556981877328318</v>
      </c>
      <c r="G6376" s="4">
        <v>2.8568156822739414</v>
      </c>
      <c r="H6376" s="4">
        <v>0.42063122675090681</v>
      </c>
      <c r="I6376" s="4">
        <v>0.11305913107578697</v>
      </c>
    </row>
    <row r="6377" spans="1:9" x14ac:dyDescent="0.25">
      <c r="A6377" s="1">
        <f t="shared" si="399"/>
        <v>45557.624999984539</v>
      </c>
      <c r="B6377">
        <f t="shared" si="396"/>
        <v>15</v>
      </c>
      <c r="C6377">
        <f t="shared" si="397"/>
        <v>22</v>
      </c>
      <c r="D6377">
        <f t="shared" si="398"/>
        <v>9</v>
      </c>
      <c r="E6377" s="4">
        <v>0.3</v>
      </c>
      <c r="F6377" s="4">
        <v>1.8416187340088892</v>
      </c>
      <c r="G6377" s="4">
        <v>3.2496745227148676</v>
      </c>
      <c r="H6377" s="4">
        <v>0.72786212223980884</v>
      </c>
      <c r="I6377" s="4">
        <v>8.987924087258109E-2</v>
      </c>
    </row>
    <row r="6378" spans="1:9" x14ac:dyDescent="0.25">
      <c r="A6378" s="1">
        <f t="shared" si="399"/>
        <v>45557.666666651203</v>
      </c>
      <c r="B6378">
        <f t="shared" si="396"/>
        <v>16</v>
      </c>
      <c r="C6378">
        <f t="shared" si="397"/>
        <v>22</v>
      </c>
      <c r="D6378">
        <f t="shared" si="398"/>
        <v>9</v>
      </c>
      <c r="E6378" s="4">
        <v>3.3</v>
      </c>
      <c r="F6378" s="4">
        <v>3.0276336755056001</v>
      </c>
      <c r="G6378" s="4">
        <v>2.8998686898177932</v>
      </c>
      <c r="H6378" s="4">
        <v>1.0261712024953644</v>
      </c>
      <c r="I6378" s="4">
        <v>1.2167313665758213</v>
      </c>
    </row>
    <row r="6379" spans="1:9" x14ac:dyDescent="0.25">
      <c r="A6379" s="1">
        <f t="shared" si="399"/>
        <v>45557.708333317867</v>
      </c>
      <c r="B6379">
        <f t="shared" si="396"/>
        <v>17</v>
      </c>
      <c r="C6379">
        <f t="shared" si="397"/>
        <v>22</v>
      </c>
      <c r="D6379">
        <f t="shared" si="398"/>
        <v>9</v>
      </c>
      <c r="E6379" s="4">
        <v>0.2</v>
      </c>
      <c r="F6379" s="4">
        <v>3.4336873972331388</v>
      </c>
      <c r="G6379" s="4">
        <v>3.4498006788464046</v>
      </c>
      <c r="H6379" s="4">
        <v>1.6922620154041368</v>
      </c>
      <c r="I6379" s="4">
        <v>1.4850949085080158</v>
      </c>
    </row>
    <row r="6380" spans="1:9" x14ac:dyDescent="0.25">
      <c r="A6380" s="1">
        <f t="shared" si="399"/>
        <v>45557.749999984531</v>
      </c>
      <c r="B6380">
        <f t="shared" si="396"/>
        <v>18</v>
      </c>
      <c r="C6380">
        <f t="shared" si="397"/>
        <v>22</v>
      </c>
      <c r="D6380">
        <f t="shared" si="398"/>
        <v>9</v>
      </c>
      <c r="E6380" s="4">
        <v>0</v>
      </c>
      <c r="F6380" s="4">
        <v>3.0071820497120743</v>
      </c>
      <c r="G6380" s="4">
        <v>3.9880086478157555</v>
      </c>
      <c r="H6380" s="4">
        <v>1.2970072869202145</v>
      </c>
      <c r="I6380" s="4">
        <v>1.1870951639344351</v>
      </c>
    </row>
    <row r="6381" spans="1:9" x14ac:dyDescent="0.25">
      <c r="A6381" s="1">
        <f t="shared" si="399"/>
        <v>45557.791666651196</v>
      </c>
      <c r="B6381">
        <f t="shared" si="396"/>
        <v>19</v>
      </c>
      <c r="C6381">
        <f t="shared" si="397"/>
        <v>22</v>
      </c>
      <c r="D6381">
        <f t="shared" si="398"/>
        <v>9</v>
      </c>
      <c r="E6381" s="4">
        <v>0</v>
      </c>
      <c r="F6381" s="4">
        <v>2.2834467694216749</v>
      </c>
      <c r="G6381" s="4">
        <v>2.1723874376028487</v>
      </c>
      <c r="H6381" s="4">
        <v>1.0288213397212693</v>
      </c>
      <c r="I6381" s="4">
        <v>1.1047656113079767</v>
      </c>
    </row>
    <row r="6382" spans="1:9" x14ac:dyDescent="0.25">
      <c r="A6382" s="1">
        <f t="shared" si="399"/>
        <v>45557.83333331786</v>
      </c>
      <c r="B6382">
        <f t="shared" si="396"/>
        <v>20</v>
      </c>
      <c r="C6382">
        <f t="shared" si="397"/>
        <v>22</v>
      </c>
      <c r="D6382">
        <f t="shared" si="398"/>
        <v>9</v>
      </c>
      <c r="E6382" s="4">
        <v>0</v>
      </c>
      <c r="F6382" s="4">
        <v>0.97880009475294727</v>
      </c>
      <c r="G6382" s="4">
        <v>1.414524723748356</v>
      </c>
      <c r="H6382" s="4">
        <v>0.77503626633425493</v>
      </c>
      <c r="I6382" s="4">
        <v>0.89941122191577816</v>
      </c>
    </row>
    <row r="6383" spans="1:9" x14ac:dyDescent="0.25">
      <c r="A6383" s="1">
        <f t="shared" si="399"/>
        <v>45557.874999984524</v>
      </c>
      <c r="B6383">
        <f t="shared" si="396"/>
        <v>21</v>
      </c>
      <c r="C6383">
        <f t="shared" si="397"/>
        <v>22</v>
      </c>
      <c r="D6383">
        <f t="shared" si="398"/>
        <v>9</v>
      </c>
      <c r="E6383" s="4">
        <v>0.2</v>
      </c>
      <c r="F6383" s="4">
        <v>0</v>
      </c>
      <c r="G6383" s="4">
        <v>0.53625681935666702</v>
      </c>
      <c r="H6383" s="4">
        <v>0.5732411286933603</v>
      </c>
      <c r="I6383" s="4">
        <v>0.89618478340890317</v>
      </c>
    </row>
    <row r="6384" spans="1:9" x14ac:dyDescent="0.25">
      <c r="A6384" s="1">
        <f t="shared" si="399"/>
        <v>45557.916666651188</v>
      </c>
      <c r="B6384">
        <f t="shared" si="396"/>
        <v>22</v>
      </c>
      <c r="C6384">
        <f t="shared" si="397"/>
        <v>22</v>
      </c>
      <c r="D6384">
        <f t="shared" si="398"/>
        <v>9</v>
      </c>
      <c r="E6384" s="4">
        <v>0.2</v>
      </c>
      <c r="F6384" s="4">
        <v>0.83361030850263429</v>
      </c>
      <c r="G6384" s="4">
        <v>0.25924429487859785</v>
      </c>
      <c r="H6384" s="4">
        <v>8.8716212897131594E-2</v>
      </c>
      <c r="I6384" s="4">
        <v>0.89285913982103904</v>
      </c>
    </row>
    <row r="6385" spans="1:9" x14ac:dyDescent="0.25">
      <c r="A6385" s="1">
        <f t="shared" si="399"/>
        <v>45557.958333317853</v>
      </c>
      <c r="B6385">
        <f t="shared" si="396"/>
        <v>23</v>
      </c>
      <c r="C6385">
        <f t="shared" si="397"/>
        <v>22</v>
      </c>
      <c r="D6385">
        <f t="shared" si="398"/>
        <v>9</v>
      </c>
      <c r="E6385" s="4">
        <v>0.2</v>
      </c>
      <c r="F6385" s="4">
        <v>1.4049698811502614E-2</v>
      </c>
      <c r="G6385" s="4">
        <v>0.14554338988962584</v>
      </c>
      <c r="H6385" s="4">
        <v>0.15659390284068925</v>
      </c>
      <c r="I6385" s="4">
        <v>0.88490440162114159</v>
      </c>
    </row>
    <row r="6386" spans="1:9" x14ac:dyDescent="0.25">
      <c r="A6386" s="1">
        <f t="shared" si="399"/>
        <v>45557.999999984517</v>
      </c>
      <c r="B6386">
        <f t="shared" si="396"/>
        <v>0</v>
      </c>
      <c r="C6386">
        <f t="shared" si="397"/>
        <v>23</v>
      </c>
      <c r="D6386">
        <f t="shared" si="398"/>
        <v>9</v>
      </c>
      <c r="E6386" s="4">
        <v>0.2</v>
      </c>
      <c r="F6386" s="4">
        <v>0.88758652644139846</v>
      </c>
      <c r="G6386" s="4">
        <v>0.12509216985373589</v>
      </c>
      <c r="H6386" s="4">
        <v>4.6698650392508784E-2</v>
      </c>
      <c r="I6386" s="4">
        <v>0.60884756369072479</v>
      </c>
    </row>
    <row r="6387" spans="1:9" x14ac:dyDescent="0.25">
      <c r="A6387" s="1">
        <f t="shared" si="399"/>
        <v>45558.041666651181</v>
      </c>
      <c r="B6387">
        <f t="shared" si="396"/>
        <v>1</v>
      </c>
      <c r="C6387">
        <f t="shared" si="397"/>
        <v>23</v>
      </c>
      <c r="D6387">
        <f t="shared" si="398"/>
        <v>9</v>
      </c>
      <c r="E6387" s="4">
        <v>0.2</v>
      </c>
      <c r="F6387" s="4">
        <v>0.15713252905388217</v>
      </c>
      <c r="G6387" s="4">
        <v>0.33859944281184523</v>
      </c>
      <c r="H6387" s="4">
        <v>0.14551097439570421</v>
      </c>
      <c r="I6387" s="4">
        <v>0.60364919292134189</v>
      </c>
    </row>
    <row r="6388" spans="1:9" x14ac:dyDescent="0.25">
      <c r="A6388" s="1">
        <f t="shared" si="399"/>
        <v>45558.083333317845</v>
      </c>
      <c r="B6388">
        <f t="shared" si="396"/>
        <v>2</v>
      </c>
      <c r="C6388">
        <f t="shared" si="397"/>
        <v>23</v>
      </c>
      <c r="D6388">
        <f t="shared" si="398"/>
        <v>9</v>
      </c>
      <c r="E6388" s="4">
        <v>0.2</v>
      </c>
      <c r="F6388" s="4">
        <v>0</v>
      </c>
      <c r="G6388" s="4">
        <v>0.43766987519432943</v>
      </c>
      <c r="H6388" s="4">
        <v>0.32260165349752362</v>
      </c>
      <c r="I6388" s="4">
        <v>0.58207313636949665</v>
      </c>
    </row>
    <row r="6389" spans="1:9" x14ac:dyDescent="0.25">
      <c r="A6389" s="1">
        <f t="shared" si="399"/>
        <v>45558.124999984509</v>
      </c>
      <c r="B6389">
        <f t="shared" si="396"/>
        <v>3</v>
      </c>
      <c r="C6389">
        <f t="shared" si="397"/>
        <v>23</v>
      </c>
      <c r="D6389">
        <f t="shared" si="398"/>
        <v>9</v>
      </c>
      <c r="E6389" s="4">
        <v>0.2</v>
      </c>
      <c r="F6389" s="4">
        <v>0.26653595952082382</v>
      </c>
      <c r="G6389" s="4">
        <v>0.11932176841058456</v>
      </c>
      <c r="H6389" s="4">
        <v>0.38538896655471855</v>
      </c>
      <c r="I6389" s="4">
        <v>0.59050441352272576</v>
      </c>
    </row>
    <row r="6390" spans="1:9" x14ac:dyDescent="0.25">
      <c r="A6390" s="1">
        <f t="shared" si="399"/>
        <v>45558.166666651174</v>
      </c>
      <c r="B6390">
        <f t="shared" si="396"/>
        <v>4</v>
      </c>
      <c r="C6390">
        <f t="shared" si="397"/>
        <v>23</v>
      </c>
      <c r="D6390">
        <f t="shared" si="398"/>
        <v>9</v>
      </c>
      <c r="E6390" s="4">
        <v>0.2</v>
      </c>
      <c r="F6390" s="4">
        <v>0</v>
      </c>
      <c r="G6390" s="4">
        <v>0.13383904968890789</v>
      </c>
      <c r="H6390" s="4">
        <v>0.18072424103191961</v>
      </c>
      <c r="I6390" s="4">
        <v>0.59617288454469042</v>
      </c>
    </row>
    <row r="6391" spans="1:9" x14ac:dyDescent="0.25">
      <c r="A6391" s="1">
        <f t="shared" si="399"/>
        <v>45558.208333317838</v>
      </c>
      <c r="B6391">
        <f t="shared" si="396"/>
        <v>5</v>
      </c>
      <c r="C6391">
        <f t="shared" si="397"/>
        <v>23</v>
      </c>
      <c r="D6391">
        <f t="shared" si="398"/>
        <v>9</v>
      </c>
      <c r="E6391" s="4">
        <v>0.2</v>
      </c>
      <c r="F6391" s="4">
        <v>0.47922346678597716</v>
      </c>
      <c r="G6391" s="4">
        <v>1.2008296327177905</v>
      </c>
      <c r="H6391" s="4">
        <v>0.24193061333199761</v>
      </c>
      <c r="I6391" s="4">
        <v>0.60533628534108874</v>
      </c>
    </row>
    <row r="6392" spans="1:9" x14ac:dyDescent="0.25">
      <c r="A6392" s="1">
        <f t="shared" si="399"/>
        <v>45558.249999984502</v>
      </c>
      <c r="B6392">
        <f t="shared" si="396"/>
        <v>6</v>
      </c>
      <c r="C6392">
        <f t="shared" si="397"/>
        <v>23</v>
      </c>
      <c r="D6392">
        <f t="shared" si="398"/>
        <v>9</v>
      </c>
      <c r="E6392" s="4">
        <v>0</v>
      </c>
      <c r="F6392" s="4">
        <v>1.0312887856893189</v>
      </c>
      <c r="G6392" s="4">
        <v>1.1225890059974035</v>
      </c>
      <c r="H6392" s="4">
        <v>0.35155318478848718</v>
      </c>
      <c r="I6392" s="4">
        <v>0.30260761019891158</v>
      </c>
    </row>
    <row r="6393" spans="1:9" x14ac:dyDescent="0.25">
      <c r="A6393" s="1">
        <f t="shared" si="399"/>
        <v>45558.291666651166</v>
      </c>
      <c r="B6393">
        <f t="shared" si="396"/>
        <v>7</v>
      </c>
      <c r="C6393">
        <f t="shared" si="397"/>
        <v>23</v>
      </c>
      <c r="D6393">
        <f t="shared" si="398"/>
        <v>9</v>
      </c>
      <c r="E6393" s="4">
        <v>0</v>
      </c>
      <c r="F6393" s="4">
        <v>1.9668265739321502</v>
      </c>
      <c r="G6393" s="4">
        <v>2.3727886085619785</v>
      </c>
      <c r="H6393" s="4">
        <v>0.25335776044166408</v>
      </c>
      <c r="I6393" s="4">
        <v>8.6973424917634032E-2</v>
      </c>
    </row>
    <row r="6394" spans="1:9" x14ac:dyDescent="0.25">
      <c r="A6394" s="1">
        <f t="shared" si="399"/>
        <v>45558.333333317831</v>
      </c>
      <c r="B6394">
        <f t="shared" si="396"/>
        <v>8</v>
      </c>
      <c r="C6394">
        <f t="shared" si="397"/>
        <v>23</v>
      </c>
      <c r="D6394">
        <f t="shared" si="398"/>
        <v>9</v>
      </c>
      <c r="E6394" s="4">
        <v>0.3</v>
      </c>
      <c r="F6394" s="4">
        <v>2.6342340769559325</v>
      </c>
      <c r="G6394" s="4">
        <v>3.0941374870950793</v>
      </c>
      <c r="H6394" s="4">
        <v>0.45937904771382693</v>
      </c>
      <c r="I6394" s="4">
        <v>9.791614458778318E-2</v>
      </c>
    </row>
    <row r="6395" spans="1:9" x14ac:dyDescent="0.25">
      <c r="A6395" s="1">
        <f t="shared" si="399"/>
        <v>45558.374999984495</v>
      </c>
      <c r="B6395">
        <f t="shared" si="396"/>
        <v>9</v>
      </c>
      <c r="C6395">
        <f t="shared" si="397"/>
        <v>23</v>
      </c>
      <c r="D6395">
        <f t="shared" si="398"/>
        <v>9</v>
      </c>
      <c r="E6395" s="4">
        <v>0</v>
      </c>
      <c r="F6395" s="4">
        <v>2.7035695211142725</v>
      </c>
      <c r="G6395" s="4">
        <v>3.5440173953500622</v>
      </c>
      <c r="H6395" s="4">
        <v>0.1725791982798891</v>
      </c>
      <c r="I6395" s="4">
        <v>8.40788668301065E-2</v>
      </c>
    </row>
    <row r="6396" spans="1:9" x14ac:dyDescent="0.25">
      <c r="A6396" s="1">
        <f t="shared" si="399"/>
        <v>45558.416666651159</v>
      </c>
      <c r="B6396">
        <f t="shared" si="396"/>
        <v>10</v>
      </c>
      <c r="C6396">
        <f t="shared" si="397"/>
        <v>23</v>
      </c>
      <c r="D6396">
        <f t="shared" si="398"/>
        <v>9</v>
      </c>
      <c r="E6396" s="4">
        <v>0</v>
      </c>
      <c r="F6396" s="4">
        <v>2.881289610381272</v>
      </c>
      <c r="G6396" s="4">
        <v>3.5108366473424502</v>
      </c>
      <c r="H6396" s="4">
        <v>0.3017019065448156</v>
      </c>
      <c r="I6396" s="4">
        <v>0.10342132268958984</v>
      </c>
    </row>
    <row r="6397" spans="1:9" x14ac:dyDescent="0.25">
      <c r="A6397" s="1">
        <f t="shared" si="399"/>
        <v>45558.458333317823</v>
      </c>
      <c r="B6397">
        <f t="shared" si="396"/>
        <v>11</v>
      </c>
      <c r="C6397">
        <f t="shared" si="397"/>
        <v>23</v>
      </c>
      <c r="D6397">
        <f t="shared" si="398"/>
        <v>9</v>
      </c>
      <c r="E6397" s="4">
        <v>0</v>
      </c>
      <c r="F6397" s="4">
        <v>2.1695280433713728</v>
      </c>
      <c r="G6397" s="4">
        <v>3.1189936101559002</v>
      </c>
      <c r="H6397" s="4">
        <v>0.25117269020687771</v>
      </c>
      <c r="I6397" s="4">
        <v>0.10916405382028065</v>
      </c>
    </row>
    <row r="6398" spans="1:9" x14ac:dyDescent="0.25">
      <c r="A6398" s="1">
        <f t="shared" si="399"/>
        <v>45558.499999984488</v>
      </c>
      <c r="B6398">
        <f t="shared" si="396"/>
        <v>12</v>
      </c>
      <c r="C6398">
        <f t="shared" si="397"/>
        <v>23</v>
      </c>
      <c r="D6398">
        <f t="shared" si="398"/>
        <v>9</v>
      </c>
      <c r="E6398" s="4">
        <v>0.4</v>
      </c>
      <c r="F6398" s="4">
        <v>3.2956419177796406</v>
      </c>
      <c r="G6398" s="4">
        <v>3.0044999535153454</v>
      </c>
      <c r="H6398" s="4">
        <v>0.35360891493019575</v>
      </c>
      <c r="I6398" s="4">
        <v>0.10358857447704319</v>
      </c>
    </row>
    <row r="6399" spans="1:9" x14ac:dyDescent="0.25">
      <c r="A6399" s="1">
        <f t="shared" si="399"/>
        <v>45558.541666651152</v>
      </c>
      <c r="B6399">
        <f t="shared" si="396"/>
        <v>13</v>
      </c>
      <c r="C6399">
        <f t="shared" si="397"/>
        <v>23</v>
      </c>
      <c r="D6399">
        <f t="shared" si="398"/>
        <v>9</v>
      </c>
      <c r="E6399" s="4">
        <v>2.8</v>
      </c>
      <c r="F6399" s="4">
        <v>3.3498943505173404</v>
      </c>
      <c r="G6399" s="4">
        <v>2.4929935420456144</v>
      </c>
      <c r="H6399" s="4">
        <v>0.34807702433810689</v>
      </c>
      <c r="I6399" s="4">
        <v>0.10338913264440137</v>
      </c>
    </row>
    <row r="6400" spans="1:9" x14ac:dyDescent="0.25">
      <c r="A6400" s="1">
        <f t="shared" si="399"/>
        <v>45558.583333317816</v>
      </c>
      <c r="B6400">
        <f t="shared" si="396"/>
        <v>14</v>
      </c>
      <c r="C6400">
        <f t="shared" si="397"/>
        <v>23</v>
      </c>
      <c r="D6400">
        <f t="shared" si="398"/>
        <v>9</v>
      </c>
      <c r="E6400" s="4">
        <v>0</v>
      </c>
      <c r="F6400" s="4">
        <v>2.1036243174529439</v>
      </c>
      <c r="G6400" s="4">
        <v>3.007027708545353</v>
      </c>
      <c r="H6400" s="4">
        <v>0.16210397402021132</v>
      </c>
      <c r="I6400" s="4">
        <v>8.8208824339167116E-2</v>
      </c>
    </row>
    <row r="6401" spans="1:9" x14ac:dyDescent="0.25">
      <c r="A6401" s="1">
        <f t="shared" si="399"/>
        <v>45558.62499998448</v>
      </c>
      <c r="B6401">
        <f t="shared" si="396"/>
        <v>15</v>
      </c>
      <c r="C6401">
        <f t="shared" si="397"/>
        <v>23</v>
      </c>
      <c r="D6401">
        <f t="shared" si="398"/>
        <v>9</v>
      </c>
      <c r="E6401" s="4">
        <v>0.7</v>
      </c>
      <c r="F6401" s="4">
        <v>1.7585042945720226</v>
      </c>
      <c r="G6401" s="4">
        <v>2.8994966753827587</v>
      </c>
      <c r="H6401" s="4">
        <v>0.90781562540324079</v>
      </c>
      <c r="I6401" s="4">
        <v>0.11676284600562832</v>
      </c>
    </row>
    <row r="6402" spans="1:9" x14ac:dyDescent="0.25">
      <c r="A6402" s="1">
        <f t="shared" si="399"/>
        <v>45558.666666651145</v>
      </c>
      <c r="B6402">
        <f t="shared" si="396"/>
        <v>16</v>
      </c>
      <c r="C6402">
        <f t="shared" si="397"/>
        <v>23</v>
      </c>
      <c r="D6402">
        <f t="shared" si="398"/>
        <v>9</v>
      </c>
      <c r="E6402" s="4">
        <v>0</v>
      </c>
      <c r="F6402" s="4">
        <v>2.6551158886186714</v>
      </c>
      <c r="G6402" s="4">
        <v>2.9356136906753352</v>
      </c>
      <c r="H6402" s="4">
        <v>1.3013933946110599</v>
      </c>
      <c r="I6402" s="4">
        <v>1.1927917240127088</v>
      </c>
    </row>
    <row r="6403" spans="1:9" x14ac:dyDescent="0.25">
      <c r="A6403" s="1">
        <f t="shared" si="399"/>
        <v>45558.708333317809</v>
      </c>
      <c r="B6403">
        <f t="shared" ref="B6403:B6466" si="400">HOUR(A6403)</f>
        <v>17</v>
      </c>
      <c r="C6403">
        <f t="shared" ref="C6403:C6466" si="401">DAY(A6403)</f>
        <v>23</v>
      </c>
      <c r="D6403">
        <f t="shared" ref="D6403:D6466" si="402">MONTH(A6403)</f>
        <v>9</v>
      </c>
      <c r="E6403" s="4">
        <v>0</v>
      </c>
      <c r="F6403" s="4">
        <v>2.650978455417528</v>
      </c>
      <c r="G6403" s="4">
        <v>3.3415348632846178</v>
      </c>
      <c r="H6403" s="4">
        <v>1.5604702208662256</v>
      </c>
      <c r="I6403" s="4">
        <v>1.5075621065064622</v>
      </c>
    </row>
    <row r="6404" spans="1:9" x14ac:dyDescent="0.25">
      <c r="A6404" s="1">
        <f t="shared" ref="A6404:A6467" si="403">A6403+(1/24)</f>
        <v>45558.749999984473</v>
      </c>
      <c r="B6404">
        <f t="shared" si="400"/>
        <v>18</v>
      </c>
      <c r="C6404">
        <f t="shared" si="401"/>
        <v>23</v>
      </c>
      <c r="D6404">
        <f t="shared" si="402"/>
        <v>9</v>
      </c>
      <c r="E6404" s="4">
        <v>0</v>
      </c>
      <c r="F6404" s="4">
        <v>2.9274695752954334</v>
      </c>
      <c r="G6404" s="4">
        <v>3.6256946668050514</v>
      </c>
      <c r="H6404" s="4">
        <v>0.96675028509941963</v>
      </c>
      <c r="I6404" s="4">
        <v>1.190603587830942</v>
      </c>
    </row>
    <row r="6405" spans="1:9" x14ac:dyDescent="0.25">
      <c r="A6405" s="1">
        <f t="shared" si="403"/>
        <v>45558.791666651137</v>
      </c>
      <c r="B6405">
        <f t="shared" si="400"/>
        <v>19</v>
      </c>
      <c r="C6405">
        <f t="shared" si="401"/>
        <v>23</v>
      </c>
      <c r="D6405">
        <f t="shared" si="402"/>
        <v>9</v>
      </c>
      <c r="E6405" s="4">
        <v>0.7</v>
      </c>
      <c r="F6405" s="4">
        <v>2.0840465287715304</v>
      </c>
      <c r="G6405" s="4">
        <v>2.109241015394014</v>
      </c>
      <c r="H6405" s="4">
        <v>1.0903065328104962</v>
      </c>
      <c r="I6405" s="4">
        <v>1.0918855498451245</v>
      </c>
    </row>
    <row r="6406" spans="1:9" x14ac:dyDescent="0.25">
      <c r="A6406" s="1">
        <f t="shared" si="403"/>
        <v>45558.833333317802</v>
      </c>
      <c r="B6406">
        <f t="shared" si="400"/>
        <v>20</v>
      </c>
      <c r="C6406">
        <f t="shared" si="401"/>
        <v>23</v>
      </c>
      <c r="D6406">
        <f t="shared" si="402"/>
        <v>9</v>
      </c>
      <c r="E6406" s="4">
        <v>0.8</v>
      </c>
      <c r="F6406" s="4">
        <v>0.37536005077774137</v>
      </c>
      <c r="G6406" s="4">
        <v>1.2679143829050061</v>
      </c>
      <c r="H6406" s="4">
        <v>0.77181593211952915</v>
      </c>
      <c r="I6406" s="4">
        <v>0.90435828678623975</v>
      </c>
    </row>
    <row r="6407" spans="1:9" x14ac:dyDescent="0.25">
      <c r="A6407" s="1">
        <f t="shared" si="403"/>
        <v>45558.874999984466</v>
      </c>
      <c r="B6407">
        <f t="shared" si="400"/>
        <v>21</v>
      </c>
      <c r="C6407">
        <f t="shared" si="401"/>
        <v>23</v>
      </c>
      <c r="D6407">
        <f t="shared" si="402"/>
        <v>9</v>
      </c>
      <c r="E6407" s="4">
        <v>0.8</v>
      </c>
      <c r="F6407" s="4">
        <v>0.44010860014664321</v>
      </c>
      <c r="G6407" s="4">
        <v>0.16637325739055275</v>
      </c>
      <c r="H6407" s="4">
        <v>0.52574541307123024</v>
      </c>
      <c r="I6407" s="4">
        <v>0.91112509074458636</v>
      </c>
    </row>
    <row r="6408" spans="1:9" x14ac:dyDescent="0.25">
      <c r="A6408" s="1">
        <f t="shared" si="403"/>
        <v>45558.91666665113</v>
      </c>
      <c r="B6408">
        <f t="shared" si="400"/>
        <v>22</v>
      </c>
      <c r="C6408">
        <f t="shared" si="401"/>
        <v>23</v>
      </c>
      <c r="D6408">
        <f t="shared" si="402"/>
        <v>9</v>
      </c>
      <c r="E6408" s="4">
        <v>0.8</v>
      </c>
      <c r="F6408" s="4">
        <v>0.11282409500783949</v>
      </c>
      <c r="G6408" s="4">
        <v>0.51689024151391405</v>
      </c>
      <c r="H6408" s="4">
        <v>0.23728310912213801</v>
      </c>
      <c r="I6408" s="4">
        <v>0.89500923661617671</v>
      </c>
    </row>
    <row r="6409" spans="1:9" x14ac:dyDescent="0.25">
      <c r="A6409" s="1">
        <f t="shared" si="403"/>
        <v>45558.958333317794</v>
      </c>
      <c r="B6409">
        <f t="shared" si="400"/>
        <v>23</v>
      </c>
      <c r="C6409">
        <f t="shared" si="401"/>
        <v>23</v>
      </c>
      <c r="D6409">
        <f t="shared" si="402"/>
        <v>9</v>
      </c>
      <c r="E6409" s="4">
        <v>0.7</v>
      </c>
      <c r="F6409" s="4">
        <v>0</v>
      </c>
      <c r="G6409" s="4">
        <v>0.30496538262677547</v>
      </c>
      <c r="H6409" s="4">
        <v>0.24072775762076776</v>
      </c>
      <c r="I6409" s="4">
        <v>0.91179701950763814</v>
      </c>
    </row>
    <row r="6410" spans="1:9" x14ac:dyDescent="0.25">
      <c r="A6410" s="1">
        <f t="shared" si="403"/>
        <v>45558.999999984459</v>
      </c>
      <c r="B6410">
        <f t="shared" si="400"/>
        <v>0</v>
      </c>
      <c r="C6410">
        <f t="shared" si="401"/>
        <v>24</v>
      </c>
      <c r="D6410">
        <f t="shared" si="402"/>
        <v>9</v>
      </c>
      <c r="E6410" s="4">
        <v>0.8</v>
      </c>
      <c r="F6410" s="4">
        <v>0.33775245272997745</v>
      </c>
      <c r="G6410" s="4">
        <v>0.24972921693017811</v>
      </c>
      <c r="H6410" s="4">
        <v>0.24095381792851606</v>
      </c>
      <c r="I6410" s="4">
        <v>0.6004547173318534</v>
      </c>
    </row>
    <row r="6411" spans="1:9" x14ac:dyDescent="0.25">
      <c r="A6411" s="1">
        <f t="shared" si="403"/>
        <v>45559.041666651123</v>
      </c>
      <c r="B6411">
        <f t="shared" si="400"/>
        <v>1</v>
      </c>
      <c r="C6411">
        <f t="shared" si="401"/>
        <v>24</v>
      </c>
      <c r="D6411">
        <f t="shared" si="402"/>
        <v>9</v>
      </c>
      <c r="E6411" s="4">
        <v>0.8</v>
      </c>
      <c r="F6411" s="4">
        <v>0.74632826513882267</v>
      </c>
      <c r="G6411" s="4">
        <v>0.50679320838566722</v>
      </c>
      <c r="H6411" s="4">
        <v>6.3599579999151973E-2</v>
      </c>
      <c r="I6411" s="4">
        <v>0.60939519688623067</v>
      </c>
    </row>
    <row r="6412" spans="1:9" x14ac:dyDescent="0.25">
      <c r="A6412" s="1">
        <f t="shared" si="403"/>
        <v>45559.083333317787</v>
      </c>
      <c r="B6412">
        <f t="shared" si="400"/>
        <v>2</v>
      </c>
      <c r="C6412">
        <f t="shared" si="401"/>
        <v>24</v>
      </c>
      <c r="D6412">
        <f t="shared" si="402"/>
        <v>9</v>
      </c>
      <c r="E6412" s="4">
        <v>0.8</v>
      </c>
      <c r="F6412" s="4">
        <v>0.12459012976559333</v>
      </c>
      <c r="G6412" s="4">
        <v>8.0658832895573324E-2</v>
      </c>
      <c r="H6412" s="4">
        <v>0.20519729522817595</v>
      </c>
      <c r="I6412" s="4">
        <v>0.60532622757484911</v>
      </c>
    </row>
    <row r="6413" spans="1:9" x14ac:dyDescent="0.25">
      <c r="A6413" s="1">
        <f t="shared" si="403"/>
        <v>45559.124999984451</v>
      </c>
      <c r="B6413">
        <f t="shared" si="400"/>
        <v>3</v>
      </c>
      <c r="C6413">
        <f t="shared" si="401"/>
        <v>24</v>
      </c>
      <c r="D6413">
        <f t="shared" si="402"/>
        <v>9</v>
      </c>
      <c r="E6413" s="4">
        <v>0.7</v>
      </c>
      <c r="F6413" s="4">
        <v>0.48788183259510276</v>
      </c>
      <c r="G6413" s="4">
        <v>6.247783733690776E-2</v>
      </c>
      <c r="H6413" s="4">
        <v>0.13690538065441735</v>
      </c>
      <c r="I6413" s="4">
        <v>0.60372716196976073</v>
      </c>
    </row>
    <row r="6414" spans="1:9" x14ac:dyDescent="0.25">
      <c r="A6414" s="1">
        <f t="shared" si="403"/>
        <v>45559.166666651116</v>
      </c>
      <c r="B6414">
        <f t="shared" si="400"/>
        <v>4</v>
      </c>
      <c r="C6414">
        <f t="shared" si="401"/>
        <v>24</v>
      </c>
      <c r="D6414">
        <f t="shared" si="402"/>
        <v>9</v>
      </c>
      <c r="E6414" s="4">
        <v>0.7</v>
      </c>
      <c r="F6414" s="4">
        <v>0</v>
      </c>
      <c r="G6414" s="4">
        <v>9.0973323915617077E-2</v>
      </c>
      <c r="H6414" s="4">
        <v>0.19936631440306302</v>
      </c>
      <c r="I6414" s="4">
        <v>0.60469917748548763</v>
      </c>
    </row>
    <row r="6415" spans="1:9" x14ac:dyDescent="0.25">
      <c r="A6415" s="1">
        <f t="shared" si="403"/>
        <v>45559.20833331778</v>
      </c>
      <c r="B6415">
        <f t="shared" si="400"/>
        <v>5</v>
      </c>
      <c r="C6415">
        <f t="shared" si="401"/>
        <v>24</v>
      </c>
      <c r="D6415">
        <f t="shared" si="402"/>
        <v>9</v>
      </c>
      <c r="E6415" s="4">
        <v>0.8</v>
      </c>
      <c r="F6415" s="4">
        <v>0.75508733507799031</v>
      </c>
      <c r="G6415" s="4">
        <v>0.98138047543985574</v>
      </c>
      <c r="H6415" s="4">
        <v>0.20525027968092235</v>
      </c>
      <c r="I6415" s="4">
        <v>0.59782894336070713</v>
      </c>
    </row>
    <row r="6416" spans="1:9" x14ac:dyDescent="0.25">
      <c r="A6416" s="1">
        <f t="shared" si="403"/>
        <v>45559.249999984444</v>
      </c>
      <c r="B6416">
        <f t="shared" si="400"/>
        <v>6</v>
      </c>
      <c r="C6416">
        <f t="shared" si="401"/>
        <v>24</v>
      </c>
      <c r="D6416">
        <f t="shared" si="402"/>
        <v>9</v>
      </c>
      <c r="E6416" s="4">
        <v>0</v>
      </c>
      <c r="F6416" s="4">
        <v>1.4731531971614973</v>
      </c>
      <c r="G6416" s="4">
        <v>1.5859833408311834</v>
      </c>
      <c r="H6416" s="4">
        <v>0.28590047136527924</v>
      </c>
      <c r="I6416" s="4">
        <v>0.30863799618534227</v>
      </c>
    </row>
    <row r="6417" spans="1:9" x14ac:dyDescent="0.25">
      <c r="A6417" s="1">
        <f t="shared" si="403"/>
        <v>45559.291666651108</v>
      </c>
      <c r="B6417">
        <f t="shared" si="400"/>
        <v>7</v>
      </c>
      <c r="C6417">
        <f t="shared" si="401"/>
        <v>24</v>
      </c>
      <c r="D6417">
        <f t="shared" si="402"/>
        <v>9</v>
      </c>
      <c r="E6417" s="4">
        <v>0</v>
      </c>
      <c r="F6417" s="4">
        <v>1.9263061111148305</v>
      </c>
      <c r="G6417" s="4">
        <v>2.5824983065682772</v>
      </c>
      <c r="H6417" s="4">
        <v>0</v>
      </c>
      <c r="I6417" s="4">
        <v>7.5896039606249563E-2</v>
      </c>
    </row>
    <row r="6418" spans="1:9" x14ac:dyDescent="0.25">
      <c r="A6418" s="1">
        <f t="shared" si="403"/>
        <v>45559.333333317772</v>
      </c>
      <c r="B6418">
        <f t="shared" si="400"/>
        <v>8</v>
      </c>
      <c r="C6418">
        <f t="shared" si="401"/>
        <v>24</v>
      </c>
      <c r="D6418">
        <f t="shared" si="402"/>
        <v>9</v>
      </c>
      <c r="E6418" s="4">
        <v>0</v>
      </c>
      <c r="F6418" s="4">
        <v>2.2960954710550365</v>
      </c>
      <c r="G6418" s="4">
        <v>2.4244241995969982</v>
      </c>
      <c r="H6418" s="4">
        <v>0.32690736324092795</v>
      </c>
      <c r="I6418" s="4">
        <v>8.4623568846430505E-2</v>
      </c>
    </row>
    <row r="6419" spans="1:9" x14ac:dyDescent="0.25">
      <c r="A6419" s="1">
        <f t="shared" si="403"/>
        <v>45559.374999984437</v>
      </c>
      <c r="B6419">
        <f t="shared" si="400"/>
        <v>9</v>
      </c>
      <c r="C6419">
        <f t="shared" si="401"/>
        <v>24</v>
      </c>
      <c r="D6419">
        <f t="shared" si="402"/>
        <v>9</v>
      </c>
      <c r="E6419" s="4">
        <v>0</v>
      </c>
      <c r="F6419" s="4">
        <v>2.9948139087600425</v>
      </c>
      <c r="G6419" s="4">
        <v>3.4832445930201459</v>
      </c>
      <c r="H6419" s="4">
        <v>0.23951018316218148</v>
      </c>
      <c r="I6419" s="4">
        <v>0.11413217017996073</v>
      </c>
    </row>
    <row r="6420" spans="1:9" x14ac:dyDescent="0.25">
      <c r="A6420" s="1">
        <f t="shared" si="403"/>
        <v>45559.416666651101</v>
      </c>
      <c r="B6420">
        <f t="shared" si="400"/>
        <v>10</v>
      </c>
      <c r="C6420">
        <f t="shared" si="401"/>
        <v>24</v>
      </c>
      <c r="D6420">
        <f t="shared" si="402"/>
        <v>9</v>
      </c>
      <c r="E6420" s="4">
        <v>0</v>
      </c>
      <c r="F6420" s="4">
        <v>2.1816464595520024</v>
      </c>
      <c r="G6420" s="4">
        <v>3.5243949002060004</v>
      </c>
      <c r="H6420" s="4">
        <v>0.44193051260393656</v>
      </c>
      <c r="I6420" s="4">
        <v>9.5386663151649412E-2</v>
      </c>
    </row>
    <row r="6421" spans="1:9" x14ac:dyDescent="0.25">
      <c r="A6421" s="1">
        <f t="shared" si="403"/>
        <v>45559.458333317765</v>
      </c>
      <c r="B6421">
        <f t="shared" si="400"/>
        <v>11</v>
      </c>
      <c r="C6421">
        <f t="shared" si="401"/>
        <v>24</v>
      </c>
      <c r="D6421">
        <f t="shared" si="402"/>
        <v>9</v>
      </c>
      <c r="E6421" s="4">
        <v>0.4</v>
      </c>
      <c r="F6421" s="4">
        <v>3.1071506227340495</v>
      </c>
      <c r="G6421" s="4">
        <v>3.0203074672580525</v>
      </c>
      <c r="H6421" s="4">
        <v>0.18925957550998346</v>
      </c>
      <c r="I6421" s="4">
        <v>0.10605587574696233</v>
      </c>
    </row>
    <row r="6422" spans="1:9" x14ac:dyDescent="0.25">
      <c r="A6422" s="1">
        <f t="shared" si="403"/>
        <v>45559.499999984429</v>
      </c>
      <c r="B6422">
        <f t="shared" si="400"/>
        <v>12</v>
      </c>
      <c r="C6422">
        <f t="shared" si="401"/>
        <v>24</v>
      </c>
      <c r="D6422">
        <f t="shared" si="402"/>
        <v>9</v>
      </c>
      <c r="E6422" s="4">
        <v>0.4</v>
      </c>
      <c r="F6422" s="4">
        <v>2.6674043633493154</v>
      </c>
      <c r="G6422" s="4">
        <v>2.1620228772159384</v>
      </c>
      <c r="H6422" s="4">
        <v>0.37233861032751869</v>
      </c>
      <c r="I6422" s="4">
        <v>0.10237631202917462</v>
      </c>
    </row>
    <row r="6423" spans="1:9" x14ac:dyDescent="0.25">
      <c r="A6423" s="1">
        <f t="shared" si="403"/>
        <v>45559.541666651094</v>
      </c>
      <c r="B6423">
        <f t="shared" si="400"/>
        <v>13</v>
      </c>
      <c r="C6423">
        <f t="shared" si="401"/>
        <v>24</v>
      </c>
      <c r="D6423">
        <f t="shared" si="402"/>
        <v>9</v>
      </c>
      <c r="E6423" s="4">
        <v>0.8</v>
      </c>
      <c r="F6423" s="4">
        <v>3.0365293014835517</v>
      </c>
      <c r="G6423" s="4">
        <v>2.8623045454621368</v>
      </c>
      <c r="H6423" s="4">
        <v>0.26882278884490796</v>
      </c>
      <c r="I6423" s="4">
        <v>0.11278159236182832</v>
      </c>
    </row>
    <row r="6424" spans="1:9" x14ac:dyDescent="0.25">
      <c r="A6424" s="1">
        <f t="shared" si="403"/>
        <v>45559.583333317758</v>
      </c>
      <c r="B6424">
        <f t="shared" si="400"/>
        <v>14</v>
      </c>
      <c r="C6424">
        <f t="shared" si="401"/>
        <v>24</v>
      </c>
      <c r="D6424">
        <f t="shared" si="402"/>
        <v>9</v>
      </c>
      <c r="E6424" s="4">
        <v>0.8</v>
      </c>
      <c r="F6424" s="4">
        <v>2.7817970650577091</v>
      </c>
      <c r="G6424" s="4">
        <v>2.5333759528805979</v>
      </c>
      <c r="H6424" s="4">
        <v>0.37466765052168943</v>
      </c>
      <c r="I6424" s="4">
        <v>0.1224427159334108</v>
      </c>
    </row>
    <row r="6425" spans="1:9" x14ac:dyDescent="0.25">
      <c r="A6425" s="1">
        <f t="shared" si="403"/>
        <v>45559.624999984422</v>
      </c>
      <c r="B6425">
        <f t="shared" si="400"/>
        <v>15</v>
      </c>
      <c r="C6425">
        <f t="shared" si="401"/>
        <v>24</v>
      </c>
      <c r="D6425">
        <f t="shared" si="402"/>
        <v>9</v>
      </c>
      <c r="E6425" s="4">
        <v>0.4</v>
      </c>
      <c r="F6425" s="4">
        <v>2.8315197987448255</v>
      </c>
      <c r="G6425" s="4">
        <v>2.9064966293625445</v>
      </c>
      <c r="H6425" s="4">
        <v>0.88513862421834344</v>
      </c>
      <c r="I6425" s="4">
        <v>9.980317667541197E-2</v>
      </c>
    </row>
    <row r="6426" spans="1:9" x14ac:dyDescent="0.25">
      <c r="A6426" s="1">
        <f t="shared" si="403"/>
        <v>45559.666666651086</v>
      </c>
      <c r="B6426">
        <f t="shared" si="400"/>
        <v>16</v>
      </c>
      <c r="C6426">
        <f t="shared" si="401"/>
        <v>24</v>
      </c>
      <c r="D6426">
        <f t="shared" si="402"/>
        <v>9</v>
      </c>
      <c r="E6426" s="4">
        <v>0</v>
      </c>
      <c r="F6426" s="4">
        <v>3.145365800837967</v>
      </c>
      <c r="G6426" s="4">
        <v>3.2054903703973165</v>
      </c>
      <c r="H6426" s="4">
        <v>1.2693369409436692</v>
      </c>
      <c r="I6426" s="4">
        <v>1.1927254911774754</v>
      </c>
    </row>
    <row r="6427" spans="1:9" x14ac:dyDescent="0.25">
      <c r="A6427" s="1">
        <f t="shared" si="403"/>
        <v>45559.708333317751</v>
      </c>
      <c r="B6427">
        <f t="shared" si="400"/>
        <v>17</v>
      </c>
      <c r="C6427">
        <f t="shared" si="401"/>
        <v>24</v>
      </c>
      <c r="D6427">
        <f t="shared" si="402"/>
        <v>9</v>
      </c>
      <c r="E6427" s="4">
        <v>0</v>
      </c>
      <c r="F6427" s="4">
        <v>2.2880810663752609</v>
      </c>
      <c r="G6427" s="4">
        <v>3.3733681881262889</v>
      </c>
      <c r="H6427" s="4">
        <v>1.5931431059222765</v>
      </c>
      <c r="I6427" s="4">
        <v>1.5233127554363068</v>
      </c>
    </row>
    <row r="6428" spans="1:9" x14ac:dyDescent="0.25">
      <c r="A6428" s="1">
        <f t="shared" si="403"/>
        <v>45559.749999984415</v>
      </c>
      <c r="B6428">
        <f t="shared" si="400"/>
        <v>18</v>
      </c>
      <c r="C6428">
        <f t="shared" si="401"/>
        <v>24</v>
      </c>
      <c r="D6428">
        <f t="shared" si="402"/>
        <v>9</v>
      </c>
      <c r="E6428" s="4">
        <v>0</v>
      </c>
      <c r="F6428" s="4">
        <v>3.3925794611695981</v>
      </c>
      <c r="G6428" s="4">
        <v>4.0409005515504575</v>
      </c>
      <c r="H6428" s="4">
        <v>1.0827609620049059</v>
      </c>
      <c r="I6428" s="4">
        <v>1.1991543224461587</v>
      </c>
    </row>
    <row r="6429" spans="1:9" x14ac:dyDescent="0.25">
      <c r="A6429" s="1">
        <f t="shared" si="403"/>
        <v>45559.791666651079</v>
      </c>
      <c r="B6429">
        <f t="shared" si="400"/>
        <v>19</v>
      </c>
      <c r="C6429">
        <f t="shared" si="401"/>
        <v>24</v>
      </c>
      <c r="D6429">
        <f t="shared" si="402"/>
        <v>9</v>
      </c>
      <c r="E6429" s="4">
        <v>0.2</v>
      </c>
      <c r="F6429" s="4">
        <v>2.2236180884346819</v>
      </c>
      <c r="G6429" s="4">
        <v>2.1182629192919489</v>
      </c>
      <c r="H6429" s="4">
        <v>0.88782393616170663</v>
      </c>
      <c r="I6429" s="4">
        <v>1.0916836187318011</v>
      </c>
    </row>
    <row r="6430" spans="1:9" x14ac:dyDescent="0.25">
      <c r="A6430" s="1">
        <f t="shared" si="403"/>
        <v>45559.833333317743</v>
      </c>
      <c r="B6430">
        <f t="shared" si="400"/>
        <v>20</v>
      </c>
      <c r="C6430">
        <f t="shared" si="401"/>
        <v>24</v>
      </c>
      <c r="D6430">
        <f t="shared" si="402"/>
        <v>9</v>
      </c>
      <c r="E6430" s="4">
        <v>0.3</v>
      </c>
      <c r="F6430" s="4">
        <v>1.7242855682470184</v>
      </c>
      <c r="G6430" s="4">
        <v>1.3714087577208991</v>
      </c>
      <c r="H6430" s="4">
        <v>0.83165691827225718</v>
      </c>
      <c r="I6430" s="4">
        <v>0.90558644546749667</v>
      </c>
    </row>
    <row r="6431" spans="1:9" x14ac:dyDescent="0.25">
      <c r="A6431" s="1">
        <f t="shared" si="403"/>
        <v>45559.874999984408</v>
      </c>
      <c r="B6431">
        <f t="shared" si="400"/>
        <v>21</v>
      </c>
      <c r="C6431">
        <f t="shared" si="401"/>
        <v>24</v>
      </c>
      <c r="D6431">
        <f t="shared" si="402"/>
        <v>9</v>
      </c>
      <c r="E6431" s="4">
        <v>0.2</v>
      </c>
      <c r="F6431" s="4">
        <v>1.2019758195489465</v>
      </c>
      <c r="G6431" s="4">
        <v>0.52265842801070794</v>
      </c>
      <c r="H6431" s="4">
        <v>0.56464217637129277</v>
      </c>
      <c r="I6431" s="4">
        <v>0.9091155784111572</v>
      </c>
    </row>
    <row r="6432" spans="1:9" x14ac:dyDescent="0.25">
      <c r="A6432" s="1">
        <f t="shared" si="403"/>
        <v>45559.916666651072</v>
      </c>
      <c r="B6432">
        <f t="shared" si="400"/>
        <v>22</v>
      </c>
      <c r="C6432">
        <f t="shared" si="401"/>
        <v>24</v>
      </c>
      <c r="D6432">
        <f t="shared" si="402"/>
        <v>9</v>
      </c>
      <c r="E6432" s="4">
        <v>0.2</v>
      </c>
      <c r="F6432" s="4">
        <v>0.12789445966552657</v>
      </c>
      <c r="G6432" s="4">
        <v>0.4464094368781949</v>
      </c>
      <c r="H6432" s="4">
        <v>0.17442067026752223</v>
      </c>
      <c r="I6432" s="4">
        <v>0.89632146116810618</v>
      </c>
    </row>
    <row r="6433" spans="1:9" x14ac:dyDescent="0.25">
      <c r="A6433" s="1">
        <f t="shared" si="403"/>
        <v>45559.958333317736</v>
      </c>
      <c r="B6433">
        <f t="shared" si="400"/>
        <v>23</v>
      </c>
      <c r="C6433">
        <f t="shared" si="401"/>
        <v>24</v>
      </c>
      <c r="D6433">
        <f t="shared" si="402"/>
        <v>9</v>
      </c>
      <c r="E6433" s="4">
        <v>0.3</v>
      </c>
      <c r="F6433" s="4">
        <v>0</v>
      </c>
      <c r="G6433" s="4">
        <v>0.26891869027891235</v>
      </c>
      <c r="H6433" s="4">
        <v>0.25064321746887835</v>
      </c>
      <c r="I6433" s="4">
        <v>0.90975375159388217</v>
      </c>
    </row>
    <row r="6434" spans="1:9" x14ac:dyDescent="0.25">
      <c r="A6434" s="1">
        <f t="shared" si="403"/>
        <v>45559.9999999844</v>
      </c>
      <c r="B6434">
        <f t="shared" si="400"/>
        <v>0</v>
      </c>
      <c r="C6434">
        <f t="shared" si="401"/>
        <v>25</v>
      </c>
      <c r="D6434">
        <f t="shared" si="402"/>
        <v>9</v>
      </c>
      <c r="E6434" s="4">
        <v>0.2</v>
      </c>
      <c r="F6434" s="4">
        <v>0.75710838813779469</v>
      </c>
      <c r="G6434" s="4">
        <v>0.25561775940651849</v>
      </c>
      <c r="H6434" s="4">
        <v>0.15361347982461548</v>
      </c>
      <c r="I6434" s="4">
        <v>0.58802922625336562</v>
      </c>
    </row>
    <row r="6435" spans="1:9" x14ac:dyDescent="0.25">
      <c r="A6435" s="1">
        <f t="shared" si="403"/>
        <v>45560.041666651065</v>
      </c>
      <c r="B6435">
        <f t="shared" si="400"/>
        <v>1</v>
      </c>
      <c r="C6435">
        <f t="shared" si="401"/>
        <v>25</v>
      </c>
      <c r="D6435">
        <f t="shared" si="402"/>
        <v>9</v>
      </c>
      <c r="E6435" s="4">
        <v>0.2</v>
      </c>
      <c r="F6435" s="4">
        <v>0.65921778115821061</v>
      </c>
      <c r="G6435" s="4">
        <v>0.43897485531306146</v>
      </c>
      <c r="H6435" s="4">
        <v>2.8877088216704261E-2</v>
      </c>
      <c r="I6435" s="4">
        <v>0.60991624628739993</v>
      </c>
    </row>
    <row r="6436" spans="1:9" x14ac:dyDescent="0.25">
      <c r="A6436" s="1">
        <f t="shared" si="403"/>
        <v>45560.083333317729</v>
      </c>
      <c r="B6436">
        <f t="shared" si="400"/>
        <v>2</v>
      </c>
      <c r="C6436">
        <f t="shared" si="401"/>
        <v>25</v>
      </c>
      <c r="D6436">
        <f t="shared" si="402"/>
        <v>9</v>
      </c>
      <c r="E6436" s="4">
        <v>0.2</v>
      </c>
      <c r="F6436" s="4">
        <v>0</v>
      </c>
      <c r="G6436" s="4">
        <v>0.24322836839389675</v>
      </c>
      <c r="H6436" s="4">
        <v>0.24219401095209594</v>
      </c>
      <c r="I6436" s="4">
        <v>0.60302394825389227</v>
      </c>
    </row>
    <row r="6437" spans="1:9" x14ac:dyDescent="0.25">
      <c r="A6437" s="1">
        <f t="shared" si="403"/>
        <v>45560.124999984393</v>
      </c>
      <c r="B6437">
        <f t="shared" si="400"/>
        <v>3</v>
      </c>
      <c r="C6437">
        <f t="shared" si="401"/>
        <v>25</v>
      </c>
      <c r="D6437">
        <f t="shared" si="402"/>
        <v>9</v>
      </c>
      <c r="E6437" s="4">
        <v>0.2</v>
      </c>
      <c r="F6437" s="4">
        <v>0.52300308339742707</v>
      </c>
      <c r="G6437" s="4">
        <v>0.30230084464771273</v>
      </c>
      <c r="H6437" s="4">
        <v>0.2314632490338755</v>
      </c>
      <c r="I6437" s="4">
        <v>0.60038069999985355</v>
      </c>
    </row>
    <row r="6438" spans="1:9" x14ac:dyDescent="0.25">
      <c r="A6438" s="1">
        <f t="shared" si="403"/>
        <v>45560.166666651057</v>
      </c>
      <c r="B6438">
        <f t="shared" si="400"/>
        <v>4</v>
      </c>
      <c r="C6438">
        <f t="shared" si="401"/>
        <v>25</v>
      </c>
      <c r="D6438">
        <f t="shared" si="402"/>
        <v>9</v>
      </c>
      <c r="E6438" s="4">
        <v>0.3</v>
      </c>
      <c r="F6438" s="4">
        <v>8.7660937623274246E-2</v>
      </c>
      <c r="G6438" s="4">
        <v>7.2984057400212243E-2</v>
      </c>
      <c r="H6438" s="4">
        <v>0.14455094527857021</v>
      </c>
      <c r="I6438" s="4">
        <v>0.58801958008726385</v>
      </c>
    </row>
    <row r="6439" spans="1:9" x14ac:dyDescent="0.25">
      <c r="A6439" s="1">
        <f t="shared" si="403"/>
        <v>45560.208333317722</v>
      </c>
      <c r="B6439">
        <f t="shared" si="400"/>
        <v>5</v>
      </c>
      <c r="C6439">
        <f t="shared" si="401"/>
        <v>25</v>
      </c>
      <c r="D6439">
        <f t="shared" si="402"/>
        <v>9</v>
      </c>
      <c r="E6439" s="4">
        <v>0.3</v>
      </c>
      <c r="F6439" s="4">
        <v>0</v>
      </c>
      <c r="G6439" s="4">
        <v>1.1586185387490935</v>
      </c>
      <c r="H6439" s="4">
        <v>0.2228395867921964</v>
      </c>
      <c r="I6439" s="4">
        <v>0.59175388657088368</v>
      </c>
    </row>
    <row r="6440" spans="1:9" x14ac:dyDescent="0.25">
      <c r="A6440" s="1">
        <f t="shared" si="403"/>
        <v>45560.249999984386</v>
      </c>
      <c r="B6440">
        <f t="shared" si="400"/>
        <v>6</v>
      </c>
      <c r="C6440">
        <f t="shared" si="401"/>
        <v>25</v>
      </c>
      <c r="D6440">
        <f t="shared" si="402"/>
        <v>9</v>
      </c>
      <c r="E6440" s="4">
        <v>0.2</v>
      </c>
      <c r="F6440" s="4">
        <v>1.5256076232268478</v>
      </c>
      <c r="G6440" s="4">
        <v>1.2587884269901708</v>
      </c>
      <c r="H6440" s="4">
        <v>0.15489425358493292</v>
      </c>
      <c r="I6440" s="4">
        <v>0.28764871821077359</v>
      </c>
    </row>
    <row r="6441" spans="1:9" x14ac:dyDescent="0.25">
      <c r="A6441" s="1">
        <f t="shared" si="403"/>
        <v>45560.29166665105</v>
      </c>
      <c r="B6441">
        <f t="shared" si="400"/>
        <v>7</v>
      </c>
      <c r="C6441">
        <f t="shared" si="401"/>
        <v>25</v>
      </c>
      <c r="D6441">
        <f t="shared" si="402"/>
        <v>9</v>
      </c>
      <c r="E6441" s="4">
        <v>0</v>
      </c>
      <c r="F6441" s="4">
        <v>2.2188326201820856</v>
      </c>
      <c r="G6441" s="4">
        <v>2.7378382657691178</v>
      </c>
      <c r="H6441" s="4">
        <v>9.4929360581154865E-2</v>
      </c>
      <c r="I6441" s="4">
        <v>0.11027284286312412</v>
      </c>
    </row>
    <row r="6442" spans="1:9" x14ac:dyDescent="0.25">
      <c r="A6442" s="1">
        <f t="shared" si="403"/>
        <v>45560.333333317714</v>
      </c>
      <c r="B6442">
        <f t="shared" si="400"/>
        <v>8</v>
      </c>
      <c r="C6442">
        <f t="shared" si="401"/>
        <v>25</v>
      </c>
      <c r="D6442">
        <f t="shared" si="402"/>
        <v>9</v>
      </c>
      <c r="E6442" s="4">
        <v>3.8</v>
      </c>
      <c r="F6442" s="4">
        <v>3.0753777072309267</v>
      </c>
      <c r="G6442" s="4">
        <v>3.3555797053884344</v>
      </c>
      <c r="H6442" s="4">
        <v>0.32076388242838227</v>
      </c>
      <c r="I6442" s="4">
        <v>0.10344192883306914</v>
      </c>
    </row>
    <row r="6443" spans="1:9" x14ac:dyDescent="0.25">
      <c r="A6443" s="1">
        <f t="shared" si="403"/>
        <v>45560.374999984379</v>
      </c>
      <c r="B6443">
        <f t="shared" si="400"/>
        <v>9</v>
      </c>
      <c r="C6443">
        <f t="shared" si="401"/>
        <v>25</v>
      </c>
      <c r="D6443">
        <f t="shared" si="402"/>
        <v>9</v>
      </c>
      <c r="E6443" s="4">
        <v>0.2</v>
      </c>
      <c r="F6443" s="4">
        <v>2.7078484846130149</v>
      </c>
      <c r="G6443" s="4">
        <v>3.495840941077804</v>
      </c>
      <c r="H6443" s="4">
        <v>0.16676060543747978</v>
      </c>
      <c r="I6443" s="4">
        <v>0.11007968823815148</v>
      </c>
    </row>
    <row r="6444" spans="1:9" x14ac:dyDescent="0.25">
      <c r="A6444" s="1">
        <f t="shared" si="403"/>
        <v>45560.416666651043</v>
      </c>
      <c r="B6444">
        <f t="shared" si="400"/>
        <v>10</v>
      </c>
      <c r="C6444">
        <f t="shared" si="401"/>
        <v>25</v>
      </c>
      <c r="D6444">
        <f t="shared" si="402"/>
        <v>9</v>
      </c>
      <c r="E6444" s="4">
        <v>0.8</v>
      </c>
      <c r="F6444" s="4">
        <v>1.9435140523498509</v>
      </c>
      <c r="G6444" s="4">
        <v>3.0543685151600406</v>
      </c>
      <c r="H6444" s="4">
        <v>0.31071254601970694</v>
      </c>
      <c r="I6444" s="4">
        <v>8.5379938206292222E-2</v>
      </c>
    </row>
    <row r="6445" spans="1:9" x14ac:dyDescent="0.25">
      <c r="A6445" s="1">
        <f t="shared" si="403"/>
        <v>45560.458333317707</v>
      </c>
      <c r="B6445">
        <f t="shared" si="400"/>
        <v>11</v>
      </c>
      <c r="C6445">
        <f t="shared" si="401"/>
        <v>25</v>
      </c>
      <c r="D6445">
        <f t="shared" si="402"/>
        <v>9</v>
      </c>
      <c r="E6445" s="4">
        <v>0.1</v>
      </c>
      <c r="F6445" s="4">
        <v>2.418531879999672</v>
      </c>
      <c r="G6445" s="4">
        <v>2.8773810172570613</v>
      </c>
      <c r="H6445" s="4">
        <v>0.23425371112869448</v>
      </c>
      <c r="I6445" s="4">
        <v>0.103524081919376</v>
      </c>
    </row>
    <row r="6446" spans="1:9" x14ac:dyDescent="0.25">
      <c r="A6446" s="1">
        <f t="shared" si="403"/>
        <v>45560.499999984371</v>
      </c>
      <c r="B6446">
        <f t="shared" si="400"/>
        <v>12</v>
      </c>
      <c r="C6446">
        <f t="shared" si="401"/>
        <v>25</v>
      </c>
      <c r="D6446">
        <f t="shared" si="402"/>
        <v>9</v>
      </c>
      <c r="E6446" s="4">
        <v>0.1</v>
      </c>
      <c r="F6446" s="4">
        <v>2.6781915805076344</v>
      </c>
      <c r="G6446" s="4">
        <v>2.4489285889463415</v>
      </c>
      <c r="H6446" s="4">
        <v>0.14134881741886712</v>
      </c>
      <c r="I6446" s="4">
        <v>0.12120782205747227</v>
      </c>
    </row>
    <row r="6447" spans="1:9" x14ac:dyDescent="0.25">
      <c r="A6447" s="1">
        <f t="shared" si="403"/>
        <v>45560.541666651035</v>
      </c>
      <c r="B6447">
        <f t="shared" si="400"/>
        <v>13</v>
      </c>
      <c r="C6447">
        <f t="shared" si="401"/>
        <v>25</v>
      </c>
      <c r="D6447">
        <f t="shared" si="402"/>
        <v>9</v>
      </c>
      <c r="E6447" s="4">
        <v>0.1</v>
      </c>
      <c r="F6447" s="4">
        <v>2.2899339692462752</v>
      </c>
      <c r="G6447" s="4">
        <v>2.1544960370340283</v>
      </c>
      <c r="H6447" s="4">
        <v>0.236343730559467</v>
      </c>
      <c r="I6447" s="4">
        <v>8.5564917046640765E-2</v>
      </c>
    </row>
    <row r="6448" spans="1:9" x14ac:dyDescent="0.25">
      <c r="A6448" s="1">
        <f t="shared" si="403"/>
        <v>45560.5833333177</v>
      </c>
      <c r="B6448">
        <f t="shared" si="400"/>
        <v>14</v>
      </c>
      <c r="C6448">
        <f t="shared" si="401"/>
        <v>25</v>
      </c>
      <c r="D6448">
        <f t="shared" si="402"/>
        <v>9</v>
      </c>
      <c r="E6448" s="4">
        <v>1.2</v>
      </c>
      <c r="F6448" s="4">
        <v>2.3357401019666848</v>
      </c>
      <c r="G6448" s="4">
        <v>3.1421254698698711</v>
      </c>
      <c r="H6448" s="4">
        <v>0.44780548075737814</v>
      </c>
      <c r="I6448" s="4">
        <v>9.8561983293316072E-2</v>
      </c>
    </row>
    <row r="6449" spans="1:9" x14ac:dyDescent="0.25">
      <c r="A6449" s="1">
        <f t="shared" si="403"/>
        <v>45560.624999984364</v>
      </c>
      <c r="B6449">
        <f t="shared" si="400"/>
        <v>15</v>
      </c>
      <c r="C6449">
        <f t="shared" si="401"/>
        <v>25</v>
      </c>
      <c r="D6449">
        <f t="shared" si="402"/>
        <v>9</v>
      </c>
      <c r="E6449" s="4">
        <v>0</v>
      </c>
      <c r="F6449" s="4">
        <v>2.8337367280551731</v>
      </c>
      <c r="G6449" s="4">
        <v>2.8276207542689726</v>
      </c>
      <c r="H6449" s="4">
        <v>0.78421021596145868</v>
      </c>
      <c r="I6449" s="4">
        <v>0.10488705322763274</v>
      </c>
    </row>
    <row r="6450" spans="1:9" x14ac:dyDescent="0.25">
      <c r="A6450" s="1">
        <f t="shared" si="403"/>
        <v>45560.666666651028</v>
      </c>
      <c r="B6450">
        <f t="shared" si="400"/>
        <v>16</v>
      </c>
      <c r="C6450">
        <f t="shared" si="401"/>
        <v>25</v>
      </c>
      <c r="D6450">
        <f t="shared" si="402"/>
        <v>9</v>
      </c>
      <c r="E6450" s="4">
        <v>0.1</v>
      </c>
      <c r="F6450" s="4">
        <v>2.5587084213524043</v>
      </c>
      <c r="G6450" s="4">
        <v>2.9003565680433834</v>
      </c>
      <c r="H6450" s="4">
        <v>1.2072757330362207</v>
      </c>
      <c r="I6450" s="4">
        <v>1.1951949040485126</v>
      </c>
    </row>
    <row r="6451" spans="1:9" x14ac:dyDescent="0.25">
      <c r="A6451" s="1">
        <f t="shared" si="403"/>
        <v>45560.708333317692</v>
      </c>
      <c r="B6451">
        <f t="shared" si="400"/>
        <v>17</v>
      </c>
      <c r="C6451">
        <f t="shared" si="401"/>
        <v>25</v>
      </c>
      <c r="D6451">
        <f t="shared" si="402"/>
        <v>9</v>
      </c>
      <c r="E6451" s="4">
        <v>0</v>
      </c>
      <c r="F6451" s="4">
        <v>3.723191099316598</v>
      </c>
      <c r="G6451" s="4">
        <v>3.9376448847066521</v>
      </c>
      <c r="H6451" s="4">
        <v>1.6096907446150099</v>
      </c>
      <c r="I6451" s="4">
        <v>1.4983331458098195</v>
      </c>
    </row>
    <row r="6452" spans="1:9" x14ac:dyDescent="0.25">
      <c r="A6452" s="1">
        <f t="shared" si="403"/>
        <v>45560.749999984357</v>
      </c>
      <c r="B6452">
        <f t="shared" si="400"/>
        <v>18</v>
      </c>
      <c r="C6452">
        <f t="shared" si="401"/>
        <v>25</v>
      </c>
      <c r="D6452">
        <f t="shared" si="402"/>
        <v>9</v>
      </c>
      <c r="E6452" s="4">
        <v>0</v>
      </c>
      <c r="F6452" s="4">
        <v>3.0798221762192406</v>
      </c>
      <c r="G6452" s="4">
        <v>3.8063468277832402</v>
      </c>
      <c r="H6452" s="4">
        <v>1.094209820909398</v>
      </c>
      <c r="I6452" s="4">
        <v>1.1964118189921316</v>
      </c>
    </row>
    <row r="6453" spans="1:9" x14ac:dyDescent="0.25">
      <c r="A6453" s="1">
        <f t="shared" si="403"/>
        <v>45560.791666651021</v>
      </c>
      <c r="B6453">
        <f t="shared" si="400"/>
        <v>19</v>
      </c>
      <c r="C6453">
        <f t="shared" si="401"/>
        <v>25</v>
      </c>
      <c r="D6453">
        <f t="shared" si="402"/>
        <v>9</v>
      </c>
      <c r="E6453" s="4">
        <v>0.2</v>
      </c>
      <c r="F6453" s="4">
        <v>1.9477356459262107</v>
      </c>
      <c r="G6453" s="4">
        <v>2.3780521051773942</v>
      </c>
      <c r="H6453" s="4">
        <v>1.2635581887778908</v>
      </c>
      <c r="I6453" s="4">
        <v>1.0963675739631877</v>
      </c>
    </row>
    <row r="6454" spans="1:9" x14ac:dyDescent="0.25">
      <c r="A6454" s="1">
        <f t="shared" si="403"/>
        <v>45560.833333317685</v>
      </c>
      <c r="B6454">
        <f t="shared" si="400"/>
        <v>20</v>
      </c>
      <c r="C6454">
        <f t="shared" si="401"/>
        <v>25</v>
      </c>
      <c r="D6454">
        <f t="shared" si="402"/>
        <v>9</v>
      </c>
      <c r="E6454" s="4">
        <v>0.3</v>
      </c>
      <c r="F6454" s="4">
        <v>0.41556499507391031</v>
      </c>
      <c r="G6454" s="4">
        <v>1.61911974205395</v>
      </c>
      <c r="H6454" s="4">
        <v>1.0224261974921842</v>
      </c>
      <c r="I6454" s="4">
        <v>0.88912976119502041</v>
      </c>
    </row>
    <row r="6455" spans="1:9" x14ac:dyDescent="0.25">
      <c r="A6455" s="1">
        <f t="shared" si="403"/>
        <v>45560.874999984349</v>
      </c>
      <c r="B6455">
        <f t="shared" si="400"/>
        <v>21</v>
      </c>
      <c r="C6455">
        <f t="shared" si="401"/>
        <v>25</v>
      </c>
      <c r="D6455">
        <f t="shared" si="402"/>
        <v>9</v>
      </c>
      <c r="E6455" s="4">
        <v>0.2</v>
      </c>
      <c r="F6455" s="4">
        <v>0.85643034123902406</v>
      </c>
      <c r="G6455" s="4">
        <v>0.25979842345020526</v>
      </c>
      <c r="H6455" s="4">
        <v>0.57313887645412054</v>
      </c>
      <c r="I6455" s="4">
        <v>0.90340499997590928</v>
      </c>
    </row>
    <row r="6456" spans="1:9" x14ac:dyDescent="0.25">
      <c r="A6456" s="1">
        <f t="shared" si="403"/>
        <v>45560.916666651014</v>
      </c>
      <c r="B6456">
        <f t="shared" si="400"/>
        <v>22</v>
      </c>
      <c r="C6456">
        <f t="shared" si="401"/>
        <v>25</v>
      </c>
      <c r="D6456">
        <f t="shared" si="402"/>
        <v>9</v>
      </c>
      <c r="E6456" s="4">
        <v>0.4</v>
      </c>
      <c r="F6456" s="4">
        <v>0.16916568705553758</v>
      </c>
      <c r="G6456" s="4">
        <v>0.35786198405233438</v>
      </c>
      <c r="H6456" s="4">
        <v>0.18332914038939799</v>
      </c>
      <c r="I6456" s="4">
        <v>0.8959022543571965</v>
      </c>
    </row>
    <row r="6457" spans="1:9" x14ac:dyDescent="0.25">
      <c r="A6457" s="1">
        <f t="shared" si="403"/>
        <v>45560.958333317678</v>
      </c>
      <c r="B6457">
        <f t="shared" si="400"/>
        <v>23</v>
      </c>
      <c r="C6457">
        <f t="shared" si="401"/>
        <v>25</v>
      </c>
      <c r="D6457">
        <f t="shared" si="402"/>
        <v>9</v>
      </c>
      <c r="E6457" s="4">
        <v>0.2</v>
      </c>
      <c r="F6457" s="4">
        <v>0.63627575648752388</v>
      </c>
      <c r="G6457" s="4">
        <v>0.17716996497880372</v>
      </c>
      <c r="H6457" s="4">
        <v>0.12432331206477222</v>
      </c>
      <c r="I6457" s="4">
        <v>0.90259518690470453</v>
      </c>
    </row>
    <row r="6458" spans="1:9" x14ac:dyDescent="0.25">
      <c r="A6458" s="1">
        <f t="shared" si="403"/>
        <v>45560.999999984342</v>
      </c>
      <c r="B6458">
        <f t="shared" si="400"/>
        <v>0</v>
      </c>
      <c r="C6458">
        <f t="shared" si="401"/>
        <v>26</v>
      </c>
      <c r="D6458">
        <f t="shared" si="402"/>
        <v>9</v>
      </c>
      <c r="E6458" s="4">
        <v>0.3</v>
      </c>
      <c r="F6458" s="4">
        <v>0.48617057359393645</v>
      </c>
      <c r="G6458" s="4">
        <v>0.3849701112354012</v>
      </c>
      <c r="H6458" s="4">
        <v>0.22787146342516795</v>
      </c>
      <c r="I6458" s="4">
        <v>0.58651021040511198</v>
      </c>
    </row>
    <row r="6459" spans="1:9" x14ac:dyDescent="0.25">
      <c r="A6459" s="1">
        <f t="shared" si="403"/>
        <v>45561.041666651006</v>
      </c>
      <c r="B6459">
        <f t="shared" si="400"/>
        <v>1</v>
      </c>
      <c r="C6459">
        <f t="shared" si="401"/>
        <v>26</v>
      </c>
      <c r="D6459">
        <f t="shared" si="402"/>
        <v>9</v>
      </c>
      <c r="E6459" s="4">
        <v>0.2</v>
      </c>
      <c r="F6459" s="4">
        <v>0</v>
      </c>
      <c r="G6459" s="4">
        <v>0.45560242154840813</v>
      </c>
      <c r="H6459" s="4">
        <v>0.31644247591713642</v>
      </c>
      <c r="I6459" s="4">
        <v>0.60334153458188389</v>
      </c>
    </row>
    <row r="6460" spans="1:9" x14ac:dyDescent="0.25">
      <c r="A6460" s="1">
        <f t="shared" si="403"/>
        <v>45561.083333317671</v>
      </c>
      <c r="B6460">
        <f t="shared" si="400"/>
        <v>2</v>
      </c>
      <c r="C6460">
        <f t="shared" si="401"/>
        <v>26</v>
      </c>
      <c r="D6460">
        <f t="shared" si="402"/>
        <v>9</v>
      </c>
      <c r="E6460" s="4">
        <v>0.2</v>
      </c>
      <c r="F6460" s="4">
        <v>0</v>
      </c>
      <c r="G6460" s="4">
        <v>6.4665284446175364E-2</v>
      </c>
      <c r="H6460" s="4">
        <v>0.33845130729809936</v>
      </c>
      <c r="I6460" s="4">
        <v>0.59295958701420026</v>
      </c>
    </row>
    <row r="6461" spans="1:9" x14ac:dyDescent="0.25">
      <c r="A6461" s="1">
        <f t="shared" si="403"/>
        <v>45561.124999984335</v>
      </c>
      <c r="B6461">
        <f t="shared" si="400"/>
        <v>3</v>
      </c>
      <c r="C6461">
        <f t="shared" si="401"/>
        <v>26</v>
      </c>
      <c r="D6461">
        <f t="shared" si="402"/>
        <v>9</v>
      </c>
      <c r="E6461" s="4">
        <v>0.2</v>
      </c>
      <c r="F6461" s="4">
        <v>0</v>
      </c>
      <c r="G6461" s="4">
        <v>0.1877951400440539</v>
      </c>
      <c r="H6461" s="4">
        <v>4.5970783547127692E-2</v>
      </c>
      <c r="I6461" s="4">
        <v>0.60180570220867757</v>
      </c>
    </row>
    <row r="6462" spans="1:9" x14ac:dyDescent="0.25">
      <c r="A6462" s="1">
        <f t="shared" si="403"/>
        <v>45561.166666650999</v>
      </c>
      <c r="B6462">
        <f t="shared" si="400"/>
        <v>4</v>
      </c>
      <c r="C6462">
        <f t="shared" si="401"/>
        <v>26</v>
      </c>
      <c r="D6462">
        <f t="shared" si="402"/>
        <v>9</v>
      </c>
      <c r="E6462" s="4">
        <v>0.2</v>
      </c>
      <c r="F6462" s="4">
        <v>0.63680358298184991</v>
      </c>
      <c r="G6462" s="4">
        <v>0.17910015203328472</v>
      </c>
      <c r="H6462" s="4">
        <v>0.24184600094601155</v>
      </c>
      <c r="I6462" s="4">
        <v>0.60760352816686769</v>
      </c>
    </row>
    <row r="6463" spans="1:9" x14ac:dyDescent="0.25">
      <c r="A6463" s="1">
        <f t="shared" si="403"/>
        <v>45561.208333317663</v>
      </c>
      <c r="B6463">
        <f t="shared" si="400"/>
        <v>5</v>
      </c>
      <c r="C6463">
        <f t="shared" si="401"/>
        <v>26</v>
      </c>
      <c r="D6463">
        <f t="shared" si="402"/>
        <v>9</v>
      </c>
      <c r="E6463" s="4">
        <v>0.3</v>
      </c>
      <c r="F6463" s="4">
        <v>0</v>
      </c>
      <c r="G6463" s="4">
        <v>0.78517243173445261</v>
      </c>
      <c r="H6463" s="4">
        <v>0.19916066813006489</v>
      </c>
      <c r="I6463" s="4">
        <v>0.59640508553343363</v>
      </c>
    </row>
    <row r="6464" spans="1:9" x14ac:dyDescent="0.25">
      <c r="A6464" s="1">
        <f t="shared" si="403"/>
        <v>45561.249999984328</v>
      </c>
      <c r="B6464">
        <f t="shared" si="400"/>
        <v>6</v>
      </c>
      <c r="C6464">
        <f t="shared" si="401"/>
        <v>26</v>
      </c>
      <c r="D6464">
        <f t="shared" si="402"/>
        <v>9</v>
      </c>
      <c r="E6464" s="4">
        <v>0.2</v>
      </c>
      <c r="F6464" s="4">
        <v>1.7897570174722608</v>
      </c>
      <c r="G6464" s="4">
        <v>1.8440365922808768</v>
      </c>
      <c r="H6464" s="4">
        <v>0</v>
      </c>
      <c r="I6464" s="4">
        <v>0.30538281957974944</v>
      </c>
    </row>
    <row r="6465" spans="1:9" x14ac:dyDescent="0.25">
      <c r="A6465" s="1">
        <f t="shared" si="403"/>
        <v>45561.291666650992</v>
      </c>
      <c r="B6465">
        <f t="shared" si="400"/>
        <v>7</v>
      </c>
      <c r="C6465">
        <f t="shared" si="401"/>
        <v>26</v>
      </c>
      <c r="D6465">
        <f t="shared" si="402"/>
        <v>9</v>
      </c>
      <c r="E6465" s="4">
        <v>0.2</v>
      </c>
      <c r="F6465" s="4">
        <v>2.6871572993446877</v>
      </c>
      <c r="G6465" s="4">
        <v>2.4786526030191736</v>
      </c>
      <c r="H6465" s="4">
        <v>0.33649268691474932</v>
      </c>
      <c r="I6465" s="4">
        <v>0.10192771275208587</v>
      </c>
    </row>
    <row r="6466" spans="1:9" x14ac:dyDescent="0.25">
      <c r="A6466" s="1">
        <f t="shared" si="403"/>
        <v>45561.333333317656</v>
      </c>
      <c r="B6466">
        <f t="shared" si="400"/>
        <v>8</v>
      </c>
      <c r="C6466">
        <f t="shared" si="401"/>
        <v>26</v>
      </c>
      <c r="D6466">
        <f t="shared" si="402"/>
        <v>9</v>
      </c>
      <c r="E6466" s="4">
        <v>0</v>
      </c>
      <c r="F6466" s="4">
        <v>2.1963877940585572</v>
      </c>
      <c r="G6466" s="4">
        <v>3.1588461431914379</v>
      </c>
      <c r="H6466" s="4">
        <v>0.35113027431093852</v>
      </c>
      <c r="I6466" s="4">
        <v>9.7477022107959055E-2</v>
      </c>
    </row>
    <row r="6467" spans="1:9" x14ac:dyDescent="0.25">
      <c r="A6467" s="1">
        <f t="shared" si="403"/>
        <v>45561.37499998432</v>
      </c>
      <c r="B6467">
        <f t="shared" ref="B6467:B6530" si="404">HOUR(A6467)</f>
        <v>9</v>
      </c>
      <c r="C6467">
        <f t="shared" ref="C6467:C6530" si="405">DAY(A6467)</f>
        <v>26</v>
      </c>
      <c r="D6467">
        <f t="shared" ref="D6467:D6530" si="406">MONTH(A6467)</f>
        <v>9</v>
      </c>
      <c r="E6467" s="4">
        <v>0</v>
      </c>
      <c r="F6467" s="4">
        <v>2.4883406346700676</v>
      </c>
      <c r="G6467" s="4">
        <v>3.5570517440687066</v>
      </c>
      <c r="H6467" s="4">
        <v>0.16465847464711492</v>
      </c>
      <c r="I6467" s="4">
        <v>8.4509264507224416E-2</v>
      </c>
    </row>
    <row r="6468" spans="1:9" x14ac:dyDescent="0.25">
      <c r="A6468" s="1">
        <f t="shared" ref="A6468:A6531" si="407">A6467+(1/24)</f>
        <v>45561.416666650985</v>
      </c>
      <c r="B6468">
        <f t="shared" si="404"/>
        <v>10</v>
      </c>
      <c r="C6468">
        <f t="shared" si="405"/>
        <v>26</v>
      </c>
      <c r="D6468">
        <f t="shared" si="406"/>
        <v>9</v>
      </c>
      <c r="E6468" s="4">
        <v>0</v>
      </c>
      <c r="F6468" s="4">
        <v>2.6169136122456176</v>
      </c>
      <c r="G6468" s="4">
        <v>3.2004654615542698</v>
      </c>
      <c r="H6468" s="4">
        <v>0.31432313517597638</v>
      </c>
      <c r="I6468" s="4">
        <v>9.4504309790885893E-2</v>
      </c>
    </row>
    <row r="6469" spans="1:9" x14ac:dyDescent="0.25">
      <c r="A6469" s="1">
        <f t="shared" si="407"/>
        <v>45561.458333317649</v>
      </c>
      <c r="B6469">
        <f t="shared" si="404"/>
        <v>11</v>
      </c>
      <c r="C6469">
        <f t="shared" si="405"/>
        <v>26</v>
      </c>
      <c r="D6469">
        <f t="shared" si="406"/>
        <v>9</v>
      </c>
      <c r="E6469" s="4">
        <v>0</v>
      </c>
      <c r="F6469" s="4">
        <v>1.8998939071738383</v>
      </c>
      <c r="G6469" s="4">
        <v>3.087790953364109</v>
      </c>
      <c r="H6469" s="4">
        <v>0.37225864903904293</v>
      </c>
      <c r="I6469" s="4">
        <v>9.1554580900157626E-2</v>
      </c>
    </row>
    <row r="6470" spans="1:9" x14ac:dyDescent="0.25">
      <c r="A6470" s="1">
        <f t="shared" si="407"/>
        <v>45561.499999984313</v>
      </c>
      <c r="B6470">
        <f t="shared" si="404"/>
        <v>12</v>
      </c>
      <c r="C6470">
        <f t="shared" si="405"/>
        <v>26</v>
      </c>
      <c r="D6470">
        <f t="shared" si="406"/>
        <v>9</v>
      </c>
      <c r="E6470" s="4">
        <v>2.5</v>
      </c>
      <c r="F6470" s="4">
        <v>3.0129297615760002</v>
      </c>
      <c r="G6470" s="4">
        <v>2.5951522449900835</v>
      </c>
      <c r="H6470" s="4">
        <v>0.19569106864795077</v>
      </c>
      <c r="I6470" s="4">
        <v>9.4666540398896631E-2</v>
      </c>
    </row>
    <row r="6471" spans="1:9" x14ac:dyDescent="0.25">
      <c r="A6471" s="1">
        <f t="shared" si="407"/>
        <v>45561.541666650977</v>
      </c>
      <c r="B6471">
        <f t="shared" si="404"/>
        <v>13</v>
      </c>
      <c r="C6471">
        <f t="shared" si="405"/>
        <v>26</v>
      </c>
      <c r="D6471">
        <f t="shared" si="406"/>
        <v>9</v>
      </c>
      <c r="E6471" s="4">
        <v>0.3</v>
      </c>
      <c r="F6471" s="4">
        <v>2.8620386913859672</v>
      </c>
      <c r="G6471" s="4">
        <v>1.9566760570241069</v>
      </c>
      <c r="H6471" s="4">
        <v>0.4172757871015495</v>
      </c>
      <c r="I6471" s="4">
        <v>8.8573789981737427E-2</v>
      </c>
    </row>
    <row r="6472" spans="1:9" x14ac:dyDescent="0.25">
      <c r="A6472" s="1">
        <f t="shared" si="407"/>
        <v>45561.583333317642</v>
      </c>
      <c r="B6472">
        <f t="shared" si="404"/>
        <v>14</v>
      </c>
      <c r="C6472">
        <f t="shared" si="405"/>
        <v>26</v>
      </c>
      <c r="D6472">
        <f t="shared" si="406"/>
        <v>9</v>
      </c>
      <c r="E6472" s="4">
        <v>0</v>
      </c>
      <c r="F6472" s="4">
        <v>2.7553526630150111</v>
      </c>
      <c r="G6472" s="4">
        <v>2.5449126179930488</v>
      </c>
      <c r="H6472" s="4">
        <v>0.51615763417060023</v>
      </c>
      <c r="I6472" s="4">
        <v>9.4164074279142404E-2</v>
      </c>
    </row>
    <row r="6473" spans="1:9" x14ac:dyDescent="0.25">
      <c r="A6473" s="1">
        <f t="shared" si="407"/>
        <v>45561.624999984306</v>
      </c>
      <c r="B6473">
        <f t="shared" si="404"/>
        <v>15</v>
      </c>
      <c r="C6473">
        <f t="shared" si="405"/>
        <v>26</v>
      </c>
      <c r="D6473">
        <f t="shared" si="406"/>
        <v>9</v>
      </c>
      <c r="E6473" s="4">
        <v>0.7</v>
      </c>
      <c r="F6473" s="4">
        <v>3.2325337488213393</v>
      </c>
      <c r="G6473" s="4">
        <v>2.7281273443430605</v>
      </c>
      <c r="H6473" s="4">
        <v>0.87770104104729407</v>
      </c>
      <c r="I6473" s="4">
        <v>9.3676820476039147E-2</v>
      </c>
    </row>
    <row r="6474" spans="1:9" x14ac:dyDescent="0.25">
      <c r="A6474" s="1">
        <f t="shared" si="407"/>
        <v>45561.66666665097</v>
      </c>
      <c r="B6474">
        <f t="shared" si="404"/>
        <v>16</v>
      </c>
      <c r="C6474">
        <f t="shared" si="405"/>
        <v>26</v>
      </c>
      <c r="D6474">
        <f t="shared" si="406"/>
        <v>9</v>
      </c>
      <c r="E6474" s="4">
        <v>2.4</v>
      </c>
      <c r="F6474" s="4">
        <v>2.1124968155978632</v>
      </c>
      <c r="G6474" s="4">
        <v>3.3030384452992547</v>
      </c>
      <c r="H6474" s="4">
        <v>1.2113094709334988</v>
      </c>
      <c r="I6474" s="4">
        <v>1.2067892431783294</v>
      </c>
    </row>
    <row r="6475" spans="1:9" x14ac:dyDescent="0.25">
      <c r="A6475" s="1">
        <f t="shared" si="407"/>
        <v>45561.708333317634</v>
      </c>
      <c r="B6475">
        <f t="shared" si="404"/>
        <v>17</v>
      </c>
      <c r="C6475">
        <f t="shared" si="405"/>
        <v>26</v>
      </c>
      <c r="D6475">
        <f t="shared" si="406"/>
        <v>9</v>
      </c>
      <c r="E6475" s="4">
        <v>0</v>
      </c>
      <c r="F6475" s="4">
        <v>1.6005955577901134</v>
      </c>
      <c r="G6475" s="4">
        <v>3.8251566320750547</v>
      </c>
      <c r="H6475" s="4">
        <v>1.5239229634538984</v>
      </c>
      <c r="I6475" s="4">
        <v>1.5225763978687092</v>
      </c>
    </row>
    <row r="6476" spans="1:9" x14ac:dyDescent="0.25">
      <c r="A6476" s="1">
        <f t="shared" si="407"/>
        <v>45561.749999984298</v>
      </c>
      <c r="B6476">
        <f t="shared" si="404"/>
        <v>18</v>
      </c>
      <c r="C6476">
        <f t="shared" si="405"/>
        <v>26</v>
      </c>
      <c r="D6476">
        <f t="shared" si="406"/>
        <v>9</v>
      </c>
      <c r="E6476" s="4">
        <v>1.9</v>
      </c>
      <c r="F6476" s="4">
        <v>3.1312511185739575</v>
      </c>
      <c r="G6476" s="4">
        <v>3.7729980007866599</v>
      </c>
      <c r="H6476" s="4">
        <v>1.4032098827381381</v>
      </c>
      <c r="I6476" s="4">
        <v>1.1940256706704102</v>
      </c>
    </row>
    <row r="6477" spans="1:9" x14ac:dyDescent="0.25">
      <c r="A6477" s="1">
        <f t="shared" si="407"/>
        <v>45561.791666650963</v>
      </c>
      <c r="B6477">
        <f t="shared" si="404"/>
        <v>19</v>
      </c>
      <c r="C6477">
        <f t="shared" si="405"/>
        <v>26</v>
      </c>
      <c r="D6477">
        <f t="shared" si="406"/>
        <v>9</v>
      </c>
      <c r="E6477" s="4">
        <v>0.2</v>
      </c>
      <c r="F6477" s="4">
        <v>1.7832742993418351</v>
      </c>
      <c r="G6477" s="4">
        <v>1.8467359766449407</v>
      </c>
      <c r="H6477" s="4">
        <v>1.1910456665115914</v>
      </c>
      <c r="I6477" s="4">
        <v>1.1076858652730748</v>
      </c>
    </row>
    <row r="6478" spans="1:9" x14ac:dyDescent="0.25">
      <c r="A6478" s="1">
        <f t="shared" si="407"/>
        <v>45561.833333317627</v>
      </c>
      <c r="B6478">
        <f t="shared" si="404"/>
        <v>20</v>
      </c>
      <c r="C6478">
        <f t="shared" si="405"/>
        <v>26</v>
      </c>
      <c r="D6478">
        <f t="shared" si="406"/>
        <v>9</v>
      </c>
      <c r="E6478" s="4">
        <v>0.2</v>
      </c>
      <c r="F6478" s="4">
        <v>1.3163474253247962</v>
      </c>
      <c r="G6478" s="4">
        <v>1.2403000827429158</v>
      </c>
      <c r="H6478" s="4">
        <v>0.77594267191447952</v>
      </c>
      <c r="I6478" s="4">
        <v>0.89117652087800781</v>
      </c>
    </row>
    <row r="6479" spans="1:9" x14ac:dyDescent="0.25">
      <c r="A6479" s="1">
        <f t="shared" si="407"/>
        <v>45561.874999984291</v>
      </c>
      <c r="B6479">
        <f t="shared" si="404"/>
        <v>21</v>
      </c>
      <c r="C6479">
        <f t="shared" si="405"/>
        <v>26</v>
      </c>
      <c r="D6479">
        <f t="shared" si="406"/>
        <v>9</v>
      </c>
      <c r="E6479" s="4">
        <v>0.2</v>
      </c>
      <c r="F6479" s="4">
        <v>0.31963445312924288</v>
      </c>
      <c r="G6479" s="4">
        <v>0.34063052629443835</v>
      </c>
      <c r="H6479" s="4">
        <v>0.47603448404790139</v>
      </c>
      <c r="I6479" s="4">
        <v>0.89845167682840099</v>
      </c>
    </row>
    <row r="6480" spans="1:9" x14ac:dyDescent="0.25">
      <c r="A6480" s="1">
        <f t="shared" si="407"/>
        <v>45561.916666650955</v>
      </c>
      <c r="B6480">
        <f t="shared" si="404"/>
        <v>22</v>
      </c>
      <c r="C6480">
        <f t="shared" si="405"/>
        <v>26</v>
      </c>
      <c r="D6480">
        <f t="shared" si="406"/>
        <v>9</v>
      </c>
      <c r="E6480" s="4">
        <v>0.2</v>
      </c>
      <c r="F6480" s="4">
        <v>0</v>
      </c>
      <c r="G6480" s="4">
        <v>0.58143408793951146</v>
      </c>
      <c r="H6480" s="4">
        <v>0.22968285810387312</v>
      </c>
      <c r="I6480" s="4">
        <v>0.89430872235834191</v>
      </c>
    </row>
    <row r="6481" spans="1:9" x14ac:dyDescent="0.25">
      <c r="A6481" s="1">
        <f t="shared" si="407"/>
        <v>45561.95833331762</v>
      </c>
      <c r="B6481">
        <f t="shared" si="404"/>
        <v>23</v>
      </c>
      <c r="C6481">
        <f t="shared" si="405"/>
        <v>26</v>
      </c>
      <c r="D6481">
        <f t="shared" si="406"/>
        <v>9</v>
      </c>
      <c r="E6481" s="4">
        <v>0.2</v>
      </c>
      <c r="F6481" s="4">
        <v>0</v>
      </c>
      <c r="G6481" s="4">
        <v>0.44445982172720389</v>
      </c>
      <c r="H6481" s="4">
        <v>0.32630971363095929</v>
      </c>
      <c r="I6481" s="4">
        <v>0.90537497980093196</v>
      </c>
    </row>
    <row r="6482" spans="1:9" x14ac:dyDescent="0.25">
      <c r="A6482" s="1">
        <f t="shared" si="407"/>
        <v>45561.999999984284</v>
      </c>
      <c r="B6482">
        <f t="shared" si="404"/>
        <v>0</v>
      </c>
      <c r="C6482">
        <f t="shared" si="405"/>
        <v>27</v>
      </c>
      <c r="D6482">
        <f t="shared" si="406"/>
        <v>9</v>
      </c>
      <c r="E6482" s="4">
        <v>0.3</v>
      </c>
      <c r="F6482" s="4">
        <v>0</v>
      </c>
      <c r="G6482" s="4">
        <v>0.16663675856058816</v>
      </c>
      <c r="H6482" s="4">
        <v>0.25424437146937795</v>
      </c>
      <c r="I6482" s="4">
        <v>0.58875994286938116</v>
      </c>
    </row>
    <row r="6483" spans="1:9" x14ac:dyDescent="0.25">
      <c r="A6483" s="1">
        <f t="shared" si="407"/>
        <v>45562.041666650948</v>
      </c>
      <c r="B6483">
        <f t="shared" si="404"/>
        <v>1</v>
      </c>
      <c r="C6483">
        <f t="shared" si="405"/>
        <v>27</v>
      </c>
      <c r="D6483">
        <f t="shared" si="406"/>
        <v>9</v>
      </c>
      <c r="E6483" s="4">
        <v>0.3</v>
      </c>
      <c r="F6483" s="4">
        <v>0</v>
      </c>
      <c r="G6483" s="4">
        <v>0.23821259896966335</v>
      </c>
      <c r="H6483" s="4">
        <v>4.9012745273206704E-2</v>
      </c>
      <c r="I6483" s="4">
        <v>0.60598773442137432</v>
      </c>
    </row>
    <row r="6484" spans="1:9" x14ac:dyDescent="0.25">
      <c r="A6484" s="1">
        <f t="shared" si="407"/>
        <v>45562.083333317612</v>
      </c>
      <c r="B6484">
        <f t="shared" si="404"/>
        <v>2</v>
      </c>
      <c r="C6484">
        <f t="shared" si="405"/>
        <v>27</v>
      </c>
      <c r="D6484">
        <f t="shared" si="406"/>
        <v>9</v>
      </c>
      <c r="E6484" s="4">
        <v>0.2</v>
      </c>
      <c r="F6484" s="4">
        <v>0.36489353850072803</v>
      </c>
      <c r="G6484" s="4">
        <v>0.55614371212475966</v>
      </c>
      <c r="H6484" s="4">
        <v>0.40186856140603189</v>
      </c>
      <c r="I6484" s="4">
        <v>0.58496494945095046</v>
      </c>
    </row>
    <row r="6485" spans="1:9" x14ac:dyDescent="0.25">
      <c r="A6485" s="1">
        <f t="shared" si="407"/>
        <v>45562.124999984277</v>
      </c>
      <c r="B6485">
        <f t="shared" si="404"/>
        <v>3</v>
      </c>
      <c r="C6485">
        <f t="shared" si="405"/>
        <v>27</v>
      </c>
      <c r="D6485">
        <f t="shared" si="406"/>
        <v>9</v>
      </c>
      <c r="E6485" s="4">
        <v>0.2</v>
      </c>
      <c r="F6485" s="4">
        <v>0</v>
      </c>
      <c r="G6485" s="4">
        <v>0.61535253374433951</v>
      </c>
      <c r="H6485" s="4">
        <v>0.29297934617256033</v>
      </c>
      <c r="I6485" s="4">
        <v>0.5987155403506319</v>
      </c>
    </row>
    <row r="6486" spans="1:9" x14ac:dyDescent="0.25">
      <c r="A6486" s="1">
        <f t="shared" si="407"/>
        <v>45562.166666650941</v>
      </c>
      <c r="B6486">
        <f t="shared" si="404"/>
        <v>4</v>
      </c>
      <c r="C6486">
        <f t="shared" si="405"/>
        <v>27</v>
      </c>
      <c r="D6486">
        <f t="shared" si="406"/>
        <v>9</v>
      </c>
      <c r="E6486" s="4">
        <v>0.2</v>
      </c>
      <c r="F6486" s="4">
        <v>1.2293040638053496</v>
      </c>
      <c r="G6486" s="4">
        <v>0.4540925083332239</v>
      </c>
      <c r="H6486" s="4">
        <v>0.10554540814177048</v>
      </c>
      <c r="I6486" s="4">
        <v>0.60587045123303618</v>
      </c>
    </row>
    <row r="6487" spans="1:9" x14ac:dyDescent="0.25">
      <c r="A6487" s="1">
        <f t="shared" si="407"/>
        <v>45562.208333317605</v>
      </c>
      <c r="B6487">
        <f t="shared" si="404"/>
        <v>5</v>
      </c>
      <c r="C6487">
        <f t="shared" si="405"/>
        <v>27</v>
      </c>
      <c r="D6487">
        <f t="shared" si="406"/>
        <v>9</v>
      </c>
      <c r="E6487" s="4">
        <v>0.3</v>
      </c>
      <c r="F6487" s="4">
        <v>0.5806635503672628</v>
      </c>
      <c r="G6487" s="4">
        <v>0.80574790746365132</v>
      </c>
      <c r="H6487" s="4">
        <v>0.26332240516170663</v>
      </c>
      <c r="I6487" s="4">
        <v>0.59434393856782253</v>
      </c>
    </row>
    <row r="6488" spans="1:9" x14ac:dyDescent="0.25">
      <c r="A6488" s="1">
        <f t="shared" si="407"/>
        <v>45562.249999984269</v>
      </c>
      <c r="B6488">
        <f t="shared" si="404"/>
        <v>6</v>
      </c>
      <c r="C6488">
        <f t="shared" si="405"/>
        <v>27</v>
      </c>
      <c r="D6488">
        <f t="shared" si="406"/>
        <v>9</v>
      </c>
      <c r="E6488" s="4">
        <v>0.2</v>
      </c>
      <c r="F6488" s="4">
        <v>1.4896165053629273</v>
      </c>
      <c r="G6488" s="4">
        <v>1.3576778422967961</v>
      </c>
      <c r="H6488" s="4">
        <v>0.399977763654984</v>
      </c>
      <c r="I6488" s="4">
        <v>0.30661337303142849</v>
      </c>
    </row>
    <row r="6489" spans="1:9" x14ac:dyDescent="0.25">
      <c r="A6489" s="1">
        <f t="shared" si="407"/>
        <v>45562.291666650934</v>
      </c>
      <c r="B6489">
        <f t="shared" si="404"/>
        <v>7</v>
      </c>
      <c r="C6489">
        <f t="shared" si="405"/>
        <v>27</v>
      </c>
      <c r="D6489">
        <f t="shared" si="406"/>
        <v>9</v>
      </c>
      <c r="E6489" s="4">
        <v>0.2</v>
      </c>
      <c r="F6489" s="4">
        <v>1.2770651854358035</v>
      </c>
      <c r="G6489" s="4">
        <v>2.6241508283220143</v>
      </c>
      <c r="H6489" s="4">
        <v>0.13965495937802111</v>
      </c>
      <c r="I6489" s="4">
        <v>0.10382842248615183</v>
      </c>
    </row>
    <row r="6490" spans="1:9" x14ac:dyDescent="0.25">
      <c r="A6490" s="1">
        <f t="shared" si="407"/>
        <v>45562.333333317598</v>
      </c>
      <c r="B6490">
        <f t="shared" si="404"/>
        <v>8</v>
      </c>
      <c r="C6490">
        <f t="shared" si="405"/>
        <v>27</v>
      </c>
      <c r="D6490">
        <f t="shared" si="406"/>
        <v>9</v>
      </c>
      <c r="E6490" s="4">
        <v>0.4</v>
      </c>
      <c r="F6490" s="4">
        <v>1.9524915922551398</v>
      </c>
      <c r="G6490" s="4">
        <v>2.9398333541436505</v>
      </c>
      <c r="H6490" s="4">
        <v>0.431174763055443</v>
      </c>
      <c r="I6490" s="4">
        <v>8.9710550302262715E-2</v>
      </c>
    </row>
    <row r="6491" spans="1:9" x14ac:dyDescent="0.25">
      <c r="A6491" s="1">
        <f t="shared" si="407"/>
        <v>45562.374999984262</v>
      </c>
      <c r="B6491">
        <f t="shared" si="404"/>
        <v>9</v>
      </c>
      <c r="C6491">
        <f t="shared" si="405"/>
        <v>27</v>
      </c>
      <c r="D6491">
        <f t="shared" si="406"/>
        <v>9</v>
      </c>
      <c r="E6491" s="4">
        <v>0.3</v>
      </c>
      <c r="F6491" s="4">
        <v>1.550460005619589</v>
      </c>
      <c r="G6491" s="4">
        <v>3.4725447624827339</v>
      </c>
      <c r="H6491" s="4">
        <v>0</v>
      </c>
      <c r="I6491" s="4">
        <v>0.10971813879600319</v>
      </c>
    </row>
    <row r="6492" spans="1:9" x14ac:dyDescent="0.25">
      <c r="A6492" s="1">
        <f t="shared" si="407"/>
        <v>45562.416666650926</v>
      </c>
      <c r="B6492">
        <f t="shared" si="404"/>
        <v>10</v>
      </c>
      <c r="C6492">
        <f t="shared" si="405"/>
        <v>27</v>
      </c>
      <c r="D6492">
        <f t="shared" si="406"/>
        <v>9</v>
      </c>
      <c r="E6492" s="4">
        <v>0.3</v>
      </c>
      <c r="F6492" s="4">
        <v>3.0290636485168356</v>
      </c>
      <c r="G6492" s="4">
        <v>3.1906062115400604</v>
      </c>
      <c r="H6492" s="4">
        <v>0.36087470898102436</v>
      </c>
      <c r="I6492" s="4">
        <v>0.10200395004194727</v>
      </c>
    </row>
    <row r="6493" spans="1:9" x14ac:dyDescent="0.25">
      <c r="A6493" s="1">
        <f t="shared" si="407"/>
        <v>45562.458333317591</v>
      </c>
      <c r="B6493">
        <f t="shared" si="404"/>
        <v>11</v>
      </c>
      <c r="C6493">
        <f t="shared" si="405"/>
        <v>27</v>
      </c>
      <c r="D6493">
        <f t="shared" si="406"/>
        <v>9</v>
      </c>
      <c r="E6493" s="4">
        <v>0.2</v>
      </c>
      <c r="F6493" s="4">
        <v>2.0345695166051794</v>
      </c>
      <c r="G6493" s="4">
        <v>3.1454459609256693</v>
      </c>
      <c r="H6493" s="4">
        <v>0.3552896236693186</v>
      </c>
      <c r="I6493" s="4">
        <v>0.11124060594875769</v>
      </c>
    </row>
    <row r="6494" spans="1:9" x14ac:dyDescent="0.25">
      <c r="A6494" s="1">
        <f t="shared" si="407"/>
        <v>45562.499999984255</v>
      </c>
      <c r="B6494">
        <f t="shared" si="404"/>
        <v>12</v>
      </c>
      <c r="C6494">
        <f t="shared" si="405"/>
        <v>27</v>
      </c>
      <c r="D6494">
        <f t="shared" si="406"/>
        <v>9</v>
      </c>
      <c r="E6494" s="4">
        <v>0.2</v>
      </c>
      <c r="F6494" s="4">
        <v>1.9803490889378361</v>
      </c>
      <c r="G6494" s="4">
        <v>2.1562486198781077</v>
      </c>
      <c r="H6494" s="4">
        <v>0.37555780922575549</v>
      </c>
      <c r="I6494" s="4">
        <v>9.2907404947057168E-2</v>
      </c>
    </row>
    <row r="6495" spans="1:9" x14ac:dyDescent="0.25">
      <c r="A6495" s="1">
        <f t="shared" si="407"/>
        <v>45562.541666650919</v>
      </c>
      <c r="B6495">
        <f t="shared" si="404"/>
        <v>13</v>
      </c>
      <c r="C6495">
        <f t="shared" si="405"/>
        <v>27</v>
      </c>
      <c r="D6495">
        <f t="shared" si="406"/>
        <v>9</v>
      </c>
      <c r="E6495" s="4">
        <v>0.2</v>
      </c>
      <c r="F6495" s="4">
        <v>2.8780645949068466</v>
      </c>
      <c r="G6495" s="4">
        <v>2.3138473501412817</v>
      </c>
      <c r="H6495" s="4">
        <v>0.31163215963404134</v>
      </c>
      <c r="I6495" s="4">
        <v>0.10769030515540902</v>
      </c>
    </row>
    <row r="6496" spans="1:9" x14ac:dyDescent="0.25">
      <c r="A6496" s="1">
        <f t="shared" si="407"/>
        <v>45562.583333317583</v>
      </c>
      <c r="B6496">
        <f t="shared" si="404"/>
        <v>14</v>
      </c>
      <c r="C6496">
        <f t="shared" si="405"/>
        <v>27</v>
      </c>
      <c r="D6496">
        <f t="shared" si="406"/>
        <v>9</v>
      </c>
      <c r="E6496" s="4">
        <v>0.2</v>
      </c>
      <c r="F6496" s="4">
        <v>2.0952637214990006</v>
      </c>
      <c r="G6496" s="4">
        <v>2.6088132098654091</v>
      </c>
      <c r="H6496" s="4">
        <v>0.44985985178191662</v>
      </c>
      <c r="I6496" s="4">
        <v>0.10686612239601276</v>
      </c>
    </row>
    <row r="6497" spans="1:9" x14ac:dyDescent="0.25">
      <c r="A6497" s="1">
        <f t="shared" si="407"/>
        <v>45562.624999984248</v>
      </c>
      <c r="B6497">
        <f t="shared" si="404"/>
        <v>15</v>
      </c>
      <c r="C6497">
        <f t="shared" si="405"/>
        <v>27</v>
      </c>
      <c r="D6497">
        <f t="shared" si="406"/>
        <v>9</v>
      </c>
      <c r="E6497" s="4">
        <v>0.2</v>
      </c>
      <c r="F6497" s="4">
        <v>2.9882249327392909</v>
      </c>
      <c r="G6497" s="4">
        <v>2.7385722184679815</v>
      </c>
      <c r="H6497" s="4">
        <v>0.70920267997945374</v>
      </c>
      <c r="I6497" s="4">
        <v>0.10478442158570442</v>
      </c>
    </row>
    <row r="6498" spans="1:9" x14ac:dyDescent="0.25">
      <c r="A6498" s="1">
        <f t="shared" si="407"/>
        <v>45562.666666650912</v>
      </c>
      <c r="B6498">
        <f t="shared" si="404"/>
        <v>16</v>
      </c>
      <c r="C6498">
        <f t="shared" si="405"/>
        <v>27</v>
      </c>
      <c r="D6498">
        <f t="shared" si="406"/>
        <v>9</v>
      </c>
      <c r="E6498" s="4">
        <v>0.2</v>
      </c>
      <c r="F6498" s="4">
        <v>2.5670183223076242</v>
      </c>
      <c r="G6498" s="4">
        <v>2.8407961734518121</v>
      </c>
      <c r="H6498" s="4">
        <v>1.165774952249848</v>
      </c>
      <c r="I6498" s="4">
        <v>1.2169948416147045</v>
      </c>
    </row>
    <row r="6499" spans="1:9" x14ac:dyDescent="0.25">
      <c r="A6499" s="1">
        <f t="shared" si="407"/>
        <v>45562.708333317576</v>
      </c>
      <c r="B6499">
        <f t="shared" si="404"/>
        <v>17</v>
      </c>
      <c r="C6499">
        <f t="shared" si="405"/>
        <v>27</v>
      </c>
      <c r="D6499">
        <f t="shared" si="406"/>
        <v>9</v>
      </c>
      <c r="E6499" s="4">
        <v>0.2</v>
      </c>
      <c r="F6499" s="4">
        <v>1.2474466143016443</v>
      </c>
      <c r="G6499" s="4">
        <v>3.4030635284332189</v>
      </c>
      <c r="H6499" s="4">
        <v>1.6102262655346435</v>
      </c>
      <c r="I6499" s="4">
        <v>1.5158266630914017</v>
      </c>
    </row>
    <row r="6500" spans="1:9" x14ac:dyDescent="0.25">
      <c r="A6500" s="1">
        <f t="shared" si="407"/>
        <v>45562.74999998424</v>
      </c>
      <c r="B6500">
        <f t="shared" si="404"/>
        <v>18</v>
      </c>
      <c r="C6500">
        <f t="shared" si="405"/>
        <v>27</v>
      </c>
      <c r="D6500">
        <f t="shared" si="406"/>
        <v>9</v>
      </c>
      <c r="E6500" s="4">
        <v>0.1</v>
      </c>
      <c r="F6500" s="4">
        <v>3.0127301571035718</v>
      </c>
      <c r="G6500" s="4">
        <v>3.7844658890419201</v>
      </c>
      <c r="H6500" s="4">
        <v>1.278563311826423</v>
      </c>
      <c r="I6500" s="4">
        <v>1.2051705653674101</v>
      </c>
    </row>
    <row r="6501" spans="1:9" x14ac:dyDescent="0.25">
      <c r="A6501" s="1">
        <f t="shared" si="407"/>
        <v>45562.791666650905</v>
      </c>
      <c r="B6501">
        <f t="shared" si="404"/>
        <v>19</v>
      </c>
      <c r="C6501">
        <f t="shared" si="405"/>
        <v>27</v>
      </c>
      <c r="D6501">
        <f t="shared" si="406"/>
        <v>9</v>
      </c>
      <c r="E6501" s="4">
        <v>0.2</v>
      </c>
      <c r="F6501" s="4">
        <v>2.6563638696705869</v>
      </c>
      <c r="G6501" s="4">
        <v>2.4317379216671475</v>
      </c>
      <c r="H6501" s="4">
        <v>1.1417056808330854</v>
      </c>
      <c r="I6501" s="4">
        <v>1.0882951793313709</v>
      </c>
    </row>
    <row r="6502" spans="1:9" x14ac:dyDescent="0.25">
      <c r="A6502" s="1">
        <f t="shared" si="407"/>
        <v>45562.833333317569</v>
      </c>
      <c r="B6502">
        <f t="shared" si="404"/>
        <v>20</v>
      </c>
      <c r="C6502">
        <f t="shared" si="405"/>
        <v>27</v>
      </c>
      <c r="D6502">
        <f t="shared" si="406"/>
        <v>9</v>
      </c>
      <c r="E6502" s="4">
        <v>0.2</v>
      </c>
      <c r="F6502" s="4">
        <v>1.3641181092049544</v>
      </c>
      <c r="G6502" s="4">
        <v>1.7780347883848779</v>
      </c>
      <c r="H6502" s="4">
        <v>0.81601783786671112</v>
      </c>
      <c r="I6502" s="4">
        <v>0.9075259582600963</v>
      </c>
    </row>
    <row r="6503" spans="1:9" x14ac:dyDescent="0.25">
      <c r="A6503" s="1">
        <f t="shared" si="407"/>
        <v>45562.874999984233</v>
      </c>
      <c r="B6503">
        <f t="shared" si="404"/>
        <v>21</v>
      </c>
      <c r="C6503">
        <f t="shared" si="405"/>
        <v>27</v>
      </c>
      <c r="D6503">
        <f t="shared" si="406"/>
        <v>9</v>
      </c>
      <c r="E6503" s="4">
        <v>0.1</v>
      </c>
      <c r="F6503" s="4">
        <v>0.6342060409868322</v>
      </c>
      <c r="G6503" s="4">
        <v>0.43544289335311481</v>
      </c>
      <c r="H6503" s="4">
        <v>0.48220325606623476</v>
      </c>
      <c r="I6503" s="4">
        <v>0.9034809308902757</v>
      </c>
    </row>
    <row r="6504" spans="1:9" x14ac:dyDescent="0.25">
      <c r="A6504" s="1">
        <f t="shared" si="407"/>
        <v>45562.916666650897</v>
      </c>
      <c r="B6504">
        <f t="shared" si="404"/>
        <v>22</v>
      </c>
      <c r="C6504">
        <f t="shared" si="405"/>
        <v>27</v>
      </c>
      <c r="D6504">
        <f t="shared" si="406"/>
        <v>9</v>
      </c>
      <c r="E6504" s="4">
        <v>0.2</v>
      </c>
      <c r="F6504" s="4">
        <v>0.31004224992023632</v>
      </c>
      <c r="G6504" s="4">
        <v>0.40305014792888616</v>
      </c>
      <c r="H6504" s="4">
        <v>0.27758442967453562</v>
      </c>
      <c r="I6504" s="4">
        <v>0.90166994389265898</v>
      </c>
    </row>
    <row r="6505" spans="1:9" x14ac:dyDescent="0.25">
      <c r="A6505" s="1">
        <f t="shared" si="407"/>
        <v>45562.958333317561</v>
      </c>
      <c r="B6505">
        <f t="shared" si="404"/>
        <v>23</v>
      </c>
      <c r="C6505">
        <f t="shared" si="405"/>
        <v>27</v>
      </c>
      <c r="D6505">
        <f t="shared" si="406"/>
        <v>9</v>
      </c>
      <c r="E6505" s="4">
        <v>0.2</v>
      </c>
      <c r="F6505" s="4">
        <v>1.3096189268001508</v>
      </c>
      <c r="G6505" s="4">
        <v>0.55310739304479006</v>
      </c>
      <c r="H6505" s="4">
        <v>6.0413092637251337E-2</v>
      </c>
      <c r="I6505" s="4">
        <v>0.89928753172917852</v>
      </c>
    </row>
    <row r="6506" spans="1:9" x14ac:dyDescent="0.25">
      <c r="A6506" s="1">
        <f t="shared" si="407"/>
        <v>45562.999999984226</v>
      </c>
      <c r="B6506">
        <f t="shared" si="404"/>
        <v>0</v>
      </c>
      <c r="C6506">
        <f t="shared" si="405"/>
        <v>28</v>
      </c>
      <c r="D6506">
        <f t="shared" si="406"/>
        <v>9</v>
      </c>
      <c r="E6506" s="4">
        <v>0.2</v>
      </c>
      <c r="F6506" s="4">
        <v>0</v>
      </c>
      <c r="G6506" s="4">
        <v>0.11792905289862687</v>
      </c>
      <c r="H6506" s="4">
        <v>0.1623069997454894</v>
      </c>
      <c r="I6506" s="4">
        <v>0.60939196945790963</v>
      </c>
    </row>
    <row r="6507" spans="1:9" x14ac:dyDescent="0.25">
      <c r="A6507" s="1">
        <f t="shared" si="407"/>
        <v>45563.04166665089</v>
      </c>
      <c r="B6507">
        <f t="shared" si="404"/>
        <v>1</v>
      </c>
      <c r="C6507">
        <f t="shared" si="405"/>
        <v>28</v>
      </c>
      <c r="D6507">
        <f t="shared" si="406"/>
        <v>9</v>
      </c>
      <c r="E6507" s="4">
        <v>0.2</v>
      </c>
      <c r="F6507" s="4">
        <v>0</v>
      </c>
      <c r="G6507" s="4">
        <v>0.34856925500096214</v>
      </c>
      <c r="H6507" s="4">
        <v>0.16097272529994275</v>
      </c>
      <c r="I6507" s="4">
        <v>0.58833177540386128</v>
      </c>
    </row>
    <row r="6508" spans="1:9" x14ac:dyDescent="0.25">
      <c r="A6508" s="1">
        <f t="shared" si="407"/>
        <v>45563.083333317554</v>
      </c>
      <c r="B6508">
        <f t="shared" si="404"/>
        <v>2</v>
      </c>
      <c r="C6508">
        <f t="shared" si="405"/>
        <v>28</v>
      </c>
      <c r="D6508">
        <f t="shared" si="406"/>
        <v>9</v>
      </c>
      <c r="E6508" s="4">
        <v>0.2</v>
      </c>
      <c r="F6508" s="4">
        <v>0.43447304757950145</v>
      </c>
      <c r="G6508" s="4">
        <v>0.26379344404187705</v>
      </c>
      <c r="H6508" s="4">
        <v>0.21755370156529247</v>
      </c>
      <c r="I6508" s="4">
        <v>0.59529373427752252</v>
      </c>
    </row>
    <row r="6509" spans="1:9" x14ac:dyDescent="0.25">
      <c r="A6509" s="1">
        <f t="shared" si="407"/>
        <v>45563.124999984218</v>
      </c>
      <c r="B6509">
        <f t="shared" si="404"/>
        <v>3</v>
      </c>
      <c r="C6509">
        <f t="shared" si="405"/>
        <v>28</v>
      </c>
      <c r="D6509">
        <f t="shared" si="406"/>
        <v>9</v>
      </c>
      <c r="E6509" s="4">
        <v>0.2</v>
      </c>
      <c r="F6509" s="4">
        <v>0.61120263520927276</v>
      </c>
      <c r="G6509" s="4">
        <v>0.35594390815723487</v>
      </c>
      <c r="H6509" s="4">
        <v>0.23763994491047985</v>
      </c>
      <c r="I6509" s="4">
        <v>0.60457931772861584</v>
      </c>
    </row>
    <row r="6510" spans="1:9" x14ac:dyDescent="0.25">
      <c r="A6510" s="1">
        <f t="shared" si="407"/>
        <v>45563.166666650883</v>
      </c>
      <c r="B6510">
        <f t="shared" si="404"/>
        <v>4</v>
      </c>
      <c r="C6510">
        <f t="shared" si="405"/>
        <v>28</v>
      </c>
      <c r="D6510">
        <f t="shared" si="406"/>
        <v>9</v>
      </c>
      <c r="E6510" s="4">
        <v>0.2</v>
      </c>
      <c r="F6510" s="4">
        <v>0</v>
      </c>
      <c r="G6510" s="4">
        <v>0.27514745634996257</v>
      </c>
      <c r="H6510" s="4">
        <v>0.18895226527527156</v>
      </c>
      <c r="I6510" s="4">
        <v>0.58918233923486218</v>
      </c>
    </row>
    <row r="6511" spans="1:9" x14ac:dyDescent="0.25">
      <c r="A6511" s="1">
        <f t="shared" si="407"/>
        <v>45563.208333317547</v>
      </c>
      <c r="B6511">
        <f t="shared" si="404"/>
        <v>5</v>
      </c>
      <c r="C6511">
        <f t="shared" si="405"/>
        <v>28</v>
      </c>
      <c r="D6511">
        <f t="shared" si="406"/>
        <v>9</v>
      </c>
      <c r="E6511" s="4">
        <v>0.2</v>
      </c>
      <c r="F6511" s="4">
        <v>0.96577012070223534</v>
      </c>
      <c r="G6511" s="4">
        <v>1.030695289367169</v>
      </c>
      <c r="H6511" s="4">
        <v>0.10279035061915485</v>
      </c>
      <c r="I6511" s="4">
        <v>0.60665617641667291</v>
      </c>
    </row>
    <row r="6512" spans="1:9" x14ac:dyDescent="0.25">
      <c r="A6512" s="1">
        <f t="shared" si="407"/>
        <v>45563.249999984211</v>
      </c>
      <c r="B6512">
        <f t="shared" si="404"/>
        <v>6</v>
      </c>
      <c r="C6512">
        <f t="shared" si="405"/>
        <v>28</v>
      </c>
      <c r="D6512">
        <f t="shared" si="406"/>
        <v>9</v>
      </c>
      <c r="E6512" s="4">
        <v>0.2</v>
      </c>
      <c r="F6512" s="4">
        <v>2.1041632219569952</v>
      </c>
      <c r="G6512" s="4">
        <v>1.4008682222257822</v>
      </c>
      <c r="H6512" s="4">
        <v>0</v>
      </c>
      <c r="I6512" s="4">
        <v>0.29071865936021501</v>
      </c>
    </row>
    <row r="6513" spans="1:9" x14ac:dyDescent="0.25">
      <c r="A6513" s="1">
        <f t="shared" si="407"/>
        <v>45563.291666650875</v>
      </c>
      <c r="B6513">
        <f t="shared" si="404"/>
        <v>7</v>
      </c>
      <c r="C6513">
        <f t="shared" si="405"/>
        <v>28</v>
      </c>
      <c r="D6513">
        <f t="shared" si="406"/>
        <v>9</v>
      </c>
      <c r="E6513" s="4">
        <v>0</v>
      </c>
      <c r="F6513" s="4">
        <v>1.7627564984763457</v>
      </c>
      <c r="G6513" s="4">
        <v>2.4379894781550671</v>
      </c>
      <c r="H6513" s="4">
        <v>0.27012314636223145</v>
      </c>
      <c r="I6513" s="4">
        <v>8.7873095960254791E-2</v>
      </c>
    </row>
    <row r="6514" spans="1:9" x14ac:dyDescent="0.25">
      <c r="A6514" s="1">
        <f t="shared" si="407"/>
        <v>45563.33333331754</v>
      </c>
      <c r="B6514">
        <f t="shared" si="404"/>
        <v>8</v>
      </c>
      <c r="C6514">
        <f t="shared" si="405"/>
        <v>28</v>
      </c>
      <c r="D6514">
        <f t="shared" si="406"/>
        <v>9</v>
      </c>
      <c r="E6514" s="4">
        <v>0</v>
      </c>
      <c r="F6514" s="4">
        <v>2.5231390340454305</v>
      </c>
      <c r="G6514" s="4">
        <v>3.0826328909094247</v>
      </c>
      <c r="H6514" s="4">
        <v>0.38704875206523381</v>
      </c>
      <c r="I6514" s="4">
        <v>9.0274767601268763E-2</v>
      </c>
    </row>
    <row r="6515" spans="1:9" x14ac:dyDescent="0.25">
      <c r="A6515" s="1">
        <f t="shared" si="407"/>
        <v>45563.374999984204</v>
      </c>
      <c r="B6515">
        <f t="shared" si="404"/>
        <v>9</v>
      </c>
      <c r="C6515">
        <f t="shared" si="405"/>
        <v>28</v>
      </c>
      <c r="D6515">
        <f t="shared" si="406"/>
        <v>9</v>
      </c>
      <c r="E6515" s="4">
        <v>0</v>
      </c>
      <c r="F6515" s="4">
        <v>2.591925706840509</v>
      </c>
      <c r="G6515" s="4">
        <v>3.1945747063947256</v>
      </c>
      <c r="H6515" s="4">
        <v>0.31071354211088753</v>
      </c>
      <c r="I6515" s="4">
        <v>9.1720300559669801E-2</v>
      </c>
    </row>
    <row r="6516" spans="1:9" x14ac:dyDescent="0.25">
      <c r="A6516" s="1">
        <f t="shared" si="407"/>
        <v>45563.416666650868</v>
      </c>
      <c r="B6516">
        <f t="shared" si="404"/>
        <v>10</v>
      </c>
      <c r="C6516">
        <f t="shared" si="405"/>
        <v>28</v>
      </c>
      <c r="D6516">
        <f t="shared" si="406"/>
        <v>9</v>
      </c>
      <c r="E6516" s="4">
        <v>0</v>
      </c>
      <c r="F6516" s="4">
        <v>4.4154171258420698</v>
      </c>
      <c r="G6516" s="4">
        <v>3.2407822533578332</v>
      </c>
      <c r="H6516" s="4">
        <v>0.2488636461177029</v>
      </c>
      <c r="I6516" s="4">
        <v>0.10137940069618674</v>
      </c>
    </row>
    <row r="6517" spans="1:9" x14ac:dyDescent="0.25">
      <c r="A6517" s="1">
        <f t="shared" si="407"/>
        <v>45563.458333317532</v>
      </c>
      <c r="B6517">
        <f t="shared" si="404"/>
        <v>11</v>
      </c>
      <c r="C6517">
        <f t="shared" si="405"/>
        <v>28</v>
      </c>
      <c r="D6517">
        <f t="shared" si="406"/>
        <v>9</v>
      </c>
      <c r="E6517" s="4">
        <v>0</v>
      </c>
      <c r="F6517" s="4">
        <v>1.7516173174482335</v>
      </c>
      <c r="G6517" s="4">
        <v>2.796450478557607</v>
      </c>
      <c r="H6517" s="4">
        <v>0.25186226782697541</v>
      </c>
      <c r="I6517" s="4">
        <v>9.86670932620725E-2</v>
      </c>
    </row>
    <row r="6518" spans="1:9" x14ac:dyDescent="0.25">
      <c r="A6518" s="1">
        <f t="shared" si="407"/>
        <v>45563.499999984197</v>
      </c>
      <c r="B6518">
        <f t="shared" si="404"/>
        <v>12</v>
      </c>
      <c r="C6518">
        <f t="shared" si="405"/>
        <v>28</v>
      </c>
      <c r="D6518">
        <f t="shared" si="406"/>
        <v>9</v>
      </c>
      <c r="E6518" s="4">
        <v>0</v>
      </c>
      <c r="F6518" s="4">
        <v>3.2136177461084774</v>
      </c>
      <c r="G6518" s="4">
        <v>2.4885744553035871</v>
      </c>
      <c r="H6518" s="4">
        <v>0.35109086854589117</v>
      </c>
      <c r="I6518" s="4">
        <v>0.10636349279936748</v>
      </c>
    </row>
    <row r="6519" spans="1:9" x14ac:dyDescent="0.25">
      <c r="A6519" s="1">
        <f t="shared" si="407"/>
        <v>45563.541666650861</v>
      </c>
      <c r="B6519">
        <f t="shared" si="404"/>
        <v>13</v>
      </c>
      <c r="C6519">
        <f t="shared" si="405"/>
        <v>28</v>
      </c>
      <c r="D6519">
        <f t="shared" si="406"/>
        <v>9</v>
      </c>
      <c r="E6519" s="4">
        <v>0</v>
      </c>
      <c r="F6519" s="4">
        <v>1.7261765871942147</v>
      </c>
      <c r="G6519" s="4">
        <v>2.4548420504536126</v>
      </c>
      <c r="H6519" s="4">
        <v>0.27517448443213155</v>
      </c>
      <c r="I6519" s="4">
        <v>0.10936138742524637</v>
      </c>
    </row>
    <row r="6520" spans="1:9" x14ac:dyDescent="0.25">
      <c r="A6520" s="1">
        <f t="shared" si="407"/>
        <v>45563.583333317525</v>
      </c>
      <c r="B6520">
        <f t="shared" si="404"/>
        <v>14</v>
      </c>
      <c r="C6520">
        <f t="shared" si="405"/>
        <v>28</v>
      </c>
      <c r="D6520">
        <f t="shared" si="406"/>
        <v>9</v>
      </c>
      <c r="E6520" s="4">
        <v>0</v>
      </c>
      <c r="F6520" s="4">
        <v>2.0754336501329327</v>
      </c>
      <c r="G6520" s="4">
        <v>2.678355877866172</v>
      </c>
      <c r="H6520" s="4">
        <v>0.43719803627167519</v>
      </c>
      <c r="I6520" s="4">
        <v>9.6676181495298857E-2</v>
      </c>
    </row>
    <row r="6521" spans="1:9" x14ac:dyDescent="0.25">
      <c r="A6521" s="1">
        <f t="shared" si="407"/>
        <v>45563.624999984189</v>
      </c>
      <c r="B6521">
        <f t="shared" si="404"/>
        <v>15</v>
      </c>
      <c r="C6521">
        <f t="shared" si="405"/>
        <v>28</v>
      </c>
      <c r="D6521">
        <f t="shared" si="406"/>
        <v>9</v>
      </c>
      <c r="E6521" s="4">
        <v>0.3</v>
      </c>
      <c r="F6521" s="4">
        <v>2.9577859832403619</v>
      </c>
      <c r="G6521" s="4">
        <v>3.0654181349621501</v>
      </c>
      <c r="H6521" s="4">
        <v>0.79505487511808837</v>
      </c>
      <c r="I6521" s="4">
        <v>0.11652597781575341</v>
      </c>
    </row>
    <row r="6522" spans="1:9" x14ac:dyDescent="0.25">
      <c r="A6522" s="1">
        <f t="shared" si="407"/>
        <v>45563.666666650854</v>
      </c>
      <c r="B6522">
        <f t="shared" si="404"/>
        <v>16</v>
      </c>
      <c r="C6522">
        <f t="shared" si="405"/>
        <v>28</v>
      </c>
      <c r="D6522">
        <f t="shared" si="406"/>
        <v>9</v>
      </c>
      <c r="E6522" s="4">
        <v>2.7</v>
      </c>
      <c r="F6522" s="4">
        <v>2.0045614616967771</v>
      </c>
      <c r="G6522" s="4">
        <v>2.9712989856742791</v>
      </c>
      <c r="H6522" s="4">
        <v>1.1509490732625884</v>
      </c>
      <c r="I6522" s="4">
        <v>1.2063882807684327</v>
      </c>
    </row>
    <row r="6523" spans="1:9" x14ac:dyDescent="0.25">
      <c r="A6523" s="1">
        <f t="shared" si="407"/>
        <v>45563.708333317518</v>
      </c>
      <c r="B6523">
        <f t="shared" si="404"/>
        <v>17</v>
      </c>
      <c r="C6523">
        <f t="shared" si="405"/>
        <v>28</v>
      </c>
      <c r="D6523">
        <f t="shared" si="406"/>
        <v>9</v>
      </c>
      <c r="E6523" s="4">
        <v>0.2</v>
      </c>
      <c r="F6523" s="4">
        <v>3.2022366511306459</v>
      </c>
      <c r="G6523" s="4">
        <v>3.5422271618107843</v>
      </c>
      <c r="H6523" s="4">
        <v>1.5560804932748444</v>
      </c>
      <c r="I6523" s="4">
        <v>1.4838020693895242</v>
      </c>
    </row>
    <row r="6524" spans="1:9" x14ac:dyDescent="0.25">
      <c r="A6524" s="1">
        <f t="shared" si="407"/>
        <v>45563.749999984182</v>
      </c>
      <c r="B6524">
        <f t="shared" si="404"/>
        <v>18</v>
      </c>
      <c r="C6524">
        <f t="shared" si="405"/>
        <v>28</v>
      </c>
      <c r="D6524">
        <f t="shared" si="406"/>
        <v>9</v>
      </c>
      <c r="E6524" s="4">
        <v>0</v>
      </c>
      <c r="F6524" s="4">
        <v>1.9346418696706102</v>
      </c>
      <c r="G6524" s="4">
        <v>3.6797937657969664</v>
      </c>
      <c r="H6524" s="4">
        <v>1.3618920104517092</v>
      </c>
      <c r="I6524" s="4">
        <v>1.1874003286908668</v>
      </c>
    </row>
    <row r="6525" spans="1:9" x14ac:dyDescent="0.25">
      <c r="A6525" s="1">
        <f t="shared" si="407"/>
        <v>45563.791666650846</v>
      </c>
      <c r="B6525">
        <f t="shared" si="404"/>
        <v>19</v>
      </c>
      <c r="C6525">
        <f t="shared" si="405"/>
        <v>28</v>
      </c>
      <c r="D6525">
        <f t="shared" si="406"/>
        <v>9</v>
      </c>
      <c r="E6525" s="4">
        <v>0.2</v>
      </c>
      <c r="F6525" s="4">
        <v>2.2641224558695732</v>
      </c>
      <c r="G6525" s="4">
        <v>2.1730009481135388</v>
      </c>
      <c r="H6525" s="4">
        <v>1.0554411195276527</v>
      </c>
      <c r="I6525" s="4">
        <v>1.0895509910105767</v>
      </c>
    </row>
    <row r="6526" spans="1:9" x14ac:dyDescent="0.25">
      <c r="A6526" s="1">
        <f t="shared" si="407"/>
        <v>45563.833333317511</v>
      </c>
      <c r="B6526">
        <f t="shared" si="404"/>
        <v>20</v>
      </c>
      <c r="C6526">
        <f t="shared" si="405"/>
        <v>28</v>
      </c>
      <c r="D6526">
        <f t="shared" si="406"/>
        <v>9</v>
      </c>
      <c r="E6526" s="4">
        <v>0.2</v>
      </c>
      <c r="F6526" s="4">
        <v>1.8508223227963527</v>
      </c>
      <c r="G6526" s="4">
        <v>1.4127934989326163</v>
      </c>
      <c r="H6526" s="4">
        <v>0.65823192355622862</v>
      </c>
      <c r="I6526" s="4">
        <v>0.89821135939994834</v>
      </c>
    </row>
    <row r="6527" spans="1:9" x14ac:dyDescent="0.25">
      <c r="A6527" s="1">
        <f t="shared" si="407"/>
        <v>45563.874999984175</v>
      </c>
      <c r="B6527">
        <f t="shared" si="404"/>
        <v>21</v>
      </c>
      <c r="C6527">
        <f t="shared" si="405"/>
        <v>28</v>
      </c>
      <c r="D6527">
        <f t="shared" si="406"/>
        <v>9</v>
      </c>
      <c r="E6527" s="4">
        <v>0.2</v>
      </c>
      <c r="F6527" s="4">
        <v>0.72751647975155187</v>
      </c>
      <c r="G6527" s="4">
        <v>0.79936176072595666</v>
      </c>
      <c r="H6527" s="4">
        <v>0.61538655674471932</v>
      </c>
      <c r="I6527" s="4">
        <v>0.90052520185184359</v>
      </c>
    </row>
    <row r="6528" spans="1:9" x14ac:dyDescent="0.25">
      <c r="A6528" s="1">
        <f t="shared" si="407"/>
        <v>45563.916666650839</v>
      </c>
      <c r="B6528">
        <f t="shared" si="404"/>
        <v>22</v>
      </c>
      <c r="C6528">
        <f t="shared" si="405"/>
        <v>28</v>
      </c>
      <c r="D6528">
        <f t="shared" si="406"/>
        <v>9</v>
      </c>
      <c r="E6528" s="4">
        <v>0.2</v>
      </c>
      <c r="F6528" s="4">
        <v>0</v>
      </c>
      <c r="G6528" s="4">
        <v>0.13919370053413968</v>
      </c>
      <c r="H6528" s="4">
        <v>0.25437110570898969</v>
      </c>
      <c r="I6528" s="4">
        <v>0.90123985238610727</v>
      </c>
    </row>
    <row r="6529" spans="1:9" x14ac:dyDescent="0.25">
      <c r="A6529" s="1">
        <f t="shared" si="407"/>
        <v>45563.958333317503</v>
      </c>
      <c r="B6529">
        <f t="shared" si="404"/>
        <v>23</v>
      </c>
      <c r="C6529">
        <f t="shared" si="405"/>
        <v>28</v>
      </c>
      <c r="D6529">
        <f t="shared" si="406"/>
        <v>9</v>
      </c>
      <c r="E6529" s="4">
        <v>0.2</v>
      </c>
      <c r="F6529" s="4">
        <v>0</v>
      </c>
      <c r="G6529" s="4">
        <v>0.25978088822761103</v>
      </c>
      <c r="H6529" s="4">
        <v>0.33471853499106641</v>
      </c>
      <c r="I6529" s="4">
        <v>0.91660723810238487</v>
      </c>
    </row>
    <row r="6530" spans="1:9" x14ac:dyDescent="0.25">
      <c r="A6530" s="1">
        <f t="shared" si="407"/>
        <v>45563.999999984168</v>
      </c>
      <c r="B6530">
        <f t="shared" si="404"/>
        <v>0</v>
      </c>
      <c r="C6530">
        <f t="shared" si="405"/>
        <v>29</v>
      </c>
      <c r="D6530">
        <f t="shared" si="406"/>
        <v>9</v>
      </c>
      <c r="E6530" s="4">
        <v>0.2</v>
      </c>
      <c r="F6530" s="4">
        <v>0.47328894970401703</v>
      </c>
      <c r="G6530" s="4">
        <v>0.32471386828571019</v>
      </c>
      <c r="H6530" s="4">
        <v>0.27697034776341928</v>
      </c>
      <c r="I6530" s="4">
        <v>0.61720199934386644</v>
      </c>
    </row>
    <row r="6531" spans="1:9" x14ac:dyDescent="0.25">
      <c r="A6531" s="1">
        <f t="shared" si="407"/>
        <v>45564.041666650832</v>
      </c>
      <c r="B6531">
        <f t="shared" ref="B6531:B6594" si="408">HOUR(A6531)</f>
        <v>1</v>
      </c>
      <c r="C6531">
        <f t="shared" ref="C6531:C6594" si="409">DAY(A6531)</f>
        <v>29</v>
      </c>
      <c r="D6531">
        <f t="shared" ref="D6531:D6594" si="410">MONTH(A6531)</f>
        <v>9</v>
      </c>
      <c r="E6531" s="4">
        <v>0.2</v>
      </c>
      <c r="F6531" s="4">
        <v>0</v>
      </c>
      <c r="G6531" s="4">
        <v>3.169804054276415E-3</v>
      </c>
      <c r="H6531" s="4">
        <v>0.13413988896502954</v>
      </c>
      <c r="I6531" s="4">
        <v>0.61311155695051311</v>
      </c>
    </row>
    <row r="6532" spans="1:9" x14ac:dyDescent="0.25">
      <c r="A6532" s="1">
        <f t="shared" ref="A6532:A6595" si="411">A6531+(1/24)</f>
        <v>45564.083333317496</v>
      </c>
      <c r="B6532">
        <f t="shared" si="408"/>
        <v>2</v>
      </c>
      <c r="C6532">
        <f t="shared" si="409"/>
        <v>29</v>
      </c>
      <c r="D6532">
        <f t="shared" si="410"/>
        <v>9</v>
      </c>
      <c r="E6532" s="4">
        <v>0.2</v>
      </c>
      <c r="F6532" s="4">
        <v>0</v>
      </c>
      <c r="G6532" s="4">
        <v>0.21971948390495416</v>
      </c>
      <c r="H6532" s="4">
        <v>6.434105542356644E-2</v>
      </c>
      <c r="I6532" s="4">
        <v>0.59924944130781377</v>
      </c>
    </row>
    <row r="6533" spans="1:9" x14ac:dyDescent="0.25">
      <c r="A6533" s="1">
        <f t="shared" si="411"/>
        <v>45564.12499998416</v>
      </c>
      <c r="B6533">
        <f t="shared" si="408"/>
        <v>3</v>
      </c>
      <c r="C6533">
        <f t="shared" si="409"/>
        <v>29</v>
      </c>
      <c r="D6533">
        <f t="shared" si="410"/>
        <v>9</v>
      </c>
      <c r="E6533" s="4">
        <v>0.2</v>
      </c>
      <c r="F6533" s="4">
        <v>0.27852809779430487</v>
      </c>
      <c r="G6533" s="4">
        <v>0.22847581036016393</v>
      </c>
      <c r="H6533" s="4">
        <v>0.32760792157344854</v>
      </c>
      <c r="I6533" s="4">
        <v>0.6020269253588979</v>
      </c>
    </row>
    <row r="6534" spans="1:9" x14ac:dyDescent="0.25">
      <c r="A6534" s="1">
        <f t="shared" si="411"/>
        <v>45564.166666650824</v>
      </c>
      <c r="B6534">
        <f t="shared" si="408"/>
        <v>4</v>
      </c>
      <c r="C6534">
        <f t="shared" si="409"/>
        <v>29</v>
      </c>
      <c r="D6534">
        <f t="shared" si="410"/>
        <v>9</v>
      </c>
      <c r="E6534" s="4">
        <v>0.2</v>
      </c>
      <c r="F6534" s="4">
        <v>0.42325794649684395</v>
      </c>
      <c r="G6534" s="4">
        <v>0.34604558770949329</v>
      </c>
      <c r="H6534" s="4">
        <v>0.1333508629876326</v>
      </c>
      <c r="I6534" s="4">
        <v>0.60445860805752727</v>
      </c>
    </row>
    <row r="6535" spans="1:9" x14ac:dyDescent="0.25">
      <c r="A6535" s="1">
        <f t="shared" si="411"/>
        <v>45564.208333317489</v>
      </c>
      <c r="B6535">
        <f t="shared" si="408"/>
        <v>5</v>
      </c>
      <c r="C6535">
        <f t="shared" si="409"/>
        <v>29</v>
      </c>
      <c r="D6535">
        <f t="shared" si="410"/>
        <v>9</v>
      </c>
      <c r="E6535" s="4">
        <v>0.2</v>
      </c>
      <c r="F6535" s="4">
        <v>0.62895293326027568</v>
      </c>
      <c r="G6535" s="4">
        <v>1.4036839118928355</v>
      </c>
      <c r="H6535" s="4">
        <v>7.9561735209299572E-2</v>
      </c>
      <c r="I6535" s="4">
        <v>0.60712534961575393</v>
      </c>
    </row>
    <row r="6536" spans="1:9" x14ac:dyDescent="0.25">
      <c r="A6536" s="1">
        <f t="shared" si="411"/>
        <v>45564.249999984153</v>
      </c>
      <c r="B6536">
        <f t="shared" si="408"/>
        <v>6</v>
      </c>
      <c r="C6536">
        <f t="shared" si="409"/>
        <v>29</v>
      </c>
      <c r="D6536">
        <f t="shared" si="410"/>
        <v>9</v>
      </c>
      <c r="E6536" s="4">
        <v>0.2</v>
      </c>
      <c r="F6536" s="4">
        <v>1.9015887737866894</v>
      </c>
      <c r="G6536" s="4">
        <v>1.4076563819279653</v>
      </c>
      <c r="H6536" s="4">
        <v>0.12506599405199453</v>
      </c>
      <c r="I6536" s="4">
        <v>0.31486772489954634</v>
      </c>
    </row>
    <row r="6537" spans="1:9" x14ac:dyDescent="0.25">
      <c r="A6537" s="1">
        <f t="shared" si="411"/>
        <v>45564.291666650817</v>
      </c>
      <c r="B6537">
        <f t="shared" si="408"/>
        <v>7</v>
      </c>
      <c r="C6537">
        <f t="shared" si="409"/>
        <v>29</v>
      </c>
      <c r="D6537">
        <f t="shared" si="410"/>
        <v>9</v>
      </c>
      <c r="E6537" s="4">
        <v>0.2</v>
      </c>
      <c r="F6537" s="4">
        <v>2.6640312380856122</v>
      </c>
      <c r="G6537" s="4">
        <v>1.9126371460784048</v>
      </c>
      <c r="H6537" s="4">
        <v>0.26509226864461866</v>
      </c>
      <c r="I6537" s="4">
        <v>0.1108942344286752</v>
      </c>
    </row>
    <row r="6538" spans="1:9" x14ac:dyDescent="0.25">
      <c r="A6538" s="1">
        <f t="shared" si="411"/>
        <v>45564.333333317481</v>
      </c>
      <c r="B6538">
        <f t="shared" si="408"/>
        <v>8</v>
      </c>
      <c r="C6538">
        <f t="shared" si="409"/>
        <v>29</v>
      </c>
      <c r="D6538">
        <f t="shared" si="410"/>
        <v>9</v>
      </c>
      <c r="E6538" s="4">
        <v>0.2</v>
      </c>
      <c r="F6538" s="4">
        <v>2.2432507564196178</v>
      </c>
      <c r="G6538" s="4">
        <v>3.0735642799876559</v>
      </c>
      <c r="H6538" s="4">
        <v>0.36376223224829418</v>
      </c>
      <c r="I6538" s="4">
        <v>0.10144020979404975</v>
      </c>
    </row>
    <row r="6539" spans="1:9" x14ac:dyDescent="0.25">
      <c r="A6539" s="1">
        <f t="shared" si="411"/>
        <v>45564.374999984146</v>
      </c>
      <c r="B6539">
        <f t="shared" si="408"/>
        <v>9</v>
      </c>
      <c r="C6539">
        <f t="shared" si="409"/>
        <v>29</v>
      </c>
      <c r="D6539">
        <f t="shared" si="410"/>
        <v>9</v>
      </c>
      <c r="E6539" s="4">
        <v>0</v>
      </c>
      <c r="F6539" s="4">
        <v>2.1865416652300431</v>
      </c>
      <c r="G6539" s="4">
        <v>3.5130502989177721</v>
      </c>
      <c r="H6539" s="4">
        <v>1.8407776839454215E-2</v>
      </c>
      <c r="I6539" s="4">
        <v>7.8904844146289205E-2</v>
      </c>
    </row>
    <row r="6540" spans="1:9" x14ac:dyDescent="0.25">
      <c r="A6540" s="1">
        <f t="shared" si="411"/>
        <v>45564.41666665081</v>
      </c>
      <c r="B6540">
        <f t="shared" si="408"/>
        <v>10</v>
      </c>
      <c r="C6540">
        <f t="shared" si="409"/>
        <v>29</v>
      </c>
      <c r="D6540">
        <f t="shared" si="410"/>
        <v>9</v>
      </c>
      <c r="E6540" s="4">
        <v>0</v>
      </c>
      <c r="F6540" s="4">
        <v>3.1606576689815573</v>
      </c>
      <c r="G6540" s="4">
        <v>3.0953682912671101</v>
      </c>
      <c r="H6540" s="4">
        <v>0.60510396401158029</v>
      </c>
      <c r="I6540" s="4">
        <v>8.59477344748555E-2</v>
      </c>
    </row>
    <row r="6541" spans="1:9" x14ac:dyDescent="0.25">
      <c r="A6541" s="1">
        <f t="shared" si="411"/>
        <v>45564.458333317474</v>
      </c>
      <c r="B6541">
        <f t="shared" si="408"/>
        <v>11</v>
      </c>
      <c r="C6541">
        <f t="shared" si="409"/>
        <v>29</v>
      </c>
      <c r="D6541">
        <f t="shared" si="410"/>
        <v>9</v>
      </c>
      <c r="E6541" s="4">
        <v>0</v>
      </c>
      <c r="F6541" s="4">
        <v>2.2872010918337629</v>
      </c>
      <c r="G6541" s="4">
        <v>3.1478338263896495</v>
      </c>
      <c r="H6541" s="4">
        <v>0.43144893724720979</v>
      </c>
      <c r="I6541" s="4">
        <v>0.11611657750846971</v>
      </c>
    </row>
    <row r="6542" spans="1:9" x14ac:dyDescent="0.25">
      <c r="A6542" s="1">
        <f t="shared" si="411"/>
        <v>45564.499999984138</v>
      </c>
      <c r="B6542">
        <f t="shared" si="408"/>
        <v>12</v>
      </c>
      <c r="C6542">
        <f t="shared" si="409"/>
        <v>29</v>
      </c>
      <c r="D6542">
        <f t="shared" si="410"/>
        <v>9</v>
      </c>
      <c r="E6542" s="4">
        <v>0.4</v>
      </c>
      <c r="F6542" s="4">
        <v>3.2007232455124131</v>
      </c>
      <c r="G6542" s="4">
        <v>2.3102132923035805</v>
      </c>
      <c r="H6542" s="4">
        <v>0.38580504544414551</v>
      </c>
      <c r="I6542" s="4">
        <v>9.652834983319869E-2</v>
      </c>
    </row>
    <row r="6543" spans="1:9" x14ac:dyDescent="0.25">
      <c r="A6543" s="1">
        <f t="shared" si="411"/>
        <v>45564.541666650803</v>
      </c>
      <c r="B6543">
        <f t="shared" si="408"/>
        <v>13</v>
      </c>
      <c r="C6543">
        <f t="shared" si="409"/>
        <v>29</v>
      </c>
      <c r="D6543">
        <f t="shared" si="410"/>
        <v>9</v>
      </c>
      <c r="E6543" s="4">
        <v>1.7</v>
      </c>
      <c r="F6543" s="4">
        <v>2.7923419116250283</v>
      </c>
      <c r="G6543" s="4">
        <v>2.4459797133065155</v>
      </c>
      <c r="H6543" s="4">
        <v>0.25689504988539902</v>
      </c>
      <c r="I6543" s="4">
        <v>8.481627350744228E-2</v>
      </c>
    </row>
    <row r="6544" spans="1:9" x14ac:dyDescent="0.25">
      <c r="A6544" s="1">
        <f t="shared" si="411"/>
        <v>45564.583333317467</v>
      </c>
      <c r="B6544">
        <f t="shared" si="408"/>
        <v>14</v>
      </c>
      <c r="C6544">
        <f t="shared" si="409"/>
        <v>29</v>
      </c>
      <c r="D6544">
        <f t="shared" si="410"/>
        <v>9</v>
      </c>
      <c r="E6544" s="4">
        <v>0</v>
      </c>
      <c r="F6544" s="4">
        <v>2.5487545659527986</v>
      </c>
      <c r="G6544" s="4">
        <v>3.0030332446206121</v>
      </c>
      <c r="H6544" s="4">
        <v>0.31906909102924474</v>
      </c>
      <c r="I6544" s="4">
        <v>8.4029569156067407E-2</v>
      </c>
    </row>
    <row r="6545" spans="1:9" x14ac:dyDescent="0.25">
      <c r="A6545" s="1">
        <f t="shared" si="411"/>
        <v>45564.624999984131</v>
      </c>
      <c r="B6545">
        <f t="shared" si="408"/>
        <v>15</v>
      </c>
      <c r="C6545">
        <f t="shared" si="409"/>
        <v>29</v>
      </c>
      <c r="D6545">
        <f t="shared" si="410"/>
        <v>9</v>
      </c>
      <c r="E6545" s="4">
        <v>0</v>
      </c>
      <c r="F6545" s="4">
        <v>2.5349579335834105</v>
      </c>
      <c r="G6545" s="4">
        <v>3.0271093820450758</v>
      </c>
      <c r="H6545" s="4">
        <v>0.78910066612205898</v>
      </c>
      <c r="I6545" s="4">
        <v>9.0187598457471901E-2</v>
      </c>
    </row>
    <row r="6546" spans="1:9" x14ac:dyDescent="0.25">
      <c r="A6546" s="1">
        <f t="shared" si="411"/>
        <v>45564.666666650795</v>
      </c>
      <c r="B6546">
        <f t="shared" si="408"/>
        <v>16</v>
      </c>
      <c r="C6546">
        <f t="shared" si="409"/>
        <v>29</v>
      </c>
      <c r="D6546">
        <f t="shared" si="410"/>
        <v>9</v>
      </c>
      <c r="E6546" s="4">
        <v>0</v>
      </c>
      <c r="F6546" s="4">
        <v>2.908465901427566</v>
      </c>
      <c r="G6546" s="4">
        <v>2.8239985415153694</v>
      </c>
      <c r="H6546" s="4">
        <v>1.0699834524847853</v>
      </c>
      <c r="I6546" s="4">
        <v>1.2067697792670293</v>
      </c>
    </row>
    <row r="6547" spans="1:9" x14ac:dyDescent="0.25">
      <c r="A6547" s="1">
        <f t="shared" si="411"/>
        <v>45564.70833331746</v>
      </c>
      <c r="B6547">
        <f t="shared" si="408"/>
        <v>17</v>
      </c>
      <c r="C6547">
        <f t="shared" si="409"/>
        <v>29</v>
      </c>
      <c r="D6547">
        <f t="shared" si="410"/>
        <v>9</v>
      </c>
      <c r="E6547" s="4">
        <v>0</v>
      </c>
      <c r="F6547" s="4">
        <v>2.9847429268880123</v>
      </c>
      <c r="G6547" s="4">
        <v>3.526402669257366</v>
      </c>
      <c r="H6547" s="4">
        <v>1.6798443736276796</v>
      </c>
      <c r="I6547" s="4">
        <v>1.4932392181192751</v>
      </c>
    </row>
    <row r="6548" spans="1:9" x14ac:dyDescent="0.25">
      <c r="A6548" s="1">
        <f t="shared" si="411"/>
        <v>45564.749999984124</v>
      </c>
      <c r="B6548">
        <f t="shared" si="408"/>
        <v>18</v>
      </c>
      <c r="C6548">
        <f t="shared" si="409"/>
        <v>29</v>
      </c>
      <c r="D6548">
        <f t="shared" si="410"/>
        <v>9</v>
      </c>
      <c r="E6548" s="4">
        <v>0</v>
      </c>
      <c r="F6548" s="4">
        <v>3.2823181799979531</v>
      </c>
      <c r="G6548" s="4">
        <v>3.726901530286693</v>
      </c>
      <c r="H6548" s="4">
        <v>1.3210579513784935</v>
      </c>
      <c r="I6548" s="4">
        <v>1.204316121375439</v>
      </c>
    </row>
    <row r="6549" spans="1:9" x14ac:dyDescent="0.25">
      <c r="A6549" s="1">
        <f t="shared" si="411"/>
        <v>45564.791666650788</v>
      </c>
      <c r="B6549">
        <f t="shared" si="408"/>
        <v>19</v>
      </c>
      <c r="C6549">
        <f t="shared" si="409"/>
        <v>29</v>
      </c>
      <c r="D6549">
        <f t="shared" si="410"/>
        <v>9</v>
      </c>
      <c r="E6549" s="4">
        <v>0.3</v>
      </c>
      <c r="F6549" s="4">
        <v>3.1330601260036568</v>
      </c>
      <c r="G6549" s="4">
        <v>2.0571722431835346</v>
      </c>
      <c r="H6549" s="4">
        <v>1.1471055053928383</v>
      </c>
      <c r="I6549" s="4">
        <v>1.1082513141771537</v>
      </c>
    </row>
    <row r="6550" spans="1:9" x14ac:dyDescent="0.25">
      <c r="A6550" s="1">
        <f t="shared" si="411"/>
        <v>45564.833333317452</v>
      </c>
      <c r="B6550">
        <f t="shared" si="408"/>
        <v>20</v>
      </c>
      <c r="C6550">
        <f t="shared" si="409"/>
        <v>29</v>
      </c>
      <c r="D6550">
        <f t="shared" si="410"/>
        <v>9</v>
      </c>
      <c r="E6550" s="4">
        <v>0.2</v>
      </c>
      <c r="F6550" s="4">
        <v>1.4497307181181358</v>
      </c>
      <c r="G6550" s="4">
        <v>1.7011219668007251</v>
      </c>
      <c r="H6550" s="4">
        <v>0.89649672475789177</v>
      </c>
      <c r="I6550" s="4">
        <v>0.89310445922521364</v>
      </c>
    </row>
    <row r="6551" spans="1:9" x14ac:dyDescent="0.25">
      <c r="A6551" s="1">
        <f t="shared" si="411"/>
        <v>45564.874999984117</v>
      </c>
      <c r="B6551">
        <f t="shared" si="408"/>
        <v>21</v>
      </c>
      <c r="C6551">
        <f t="shared" si="409"/>
        <v>29</v>
      </c>
      <c r="D6551">
        <f t="shared" si="410"/>
        <v>9</v>
      </c>
      <c r="E6551" s="4">
        <v>0.2</v>
      </c>
      <c r="F6551" s="4">
        <v>0.71815531589602366</v>
      </c>
      <c r="G6551" s="4">
        <v>0.17915234030543414</v>
      </c>
      <c r="H6551" s="4">
        <v>0.54459008520129848</v>
      </c>
      <c r="I6551" s="4">
        <v>0.89871947198457858</v>
      </c>
    </row>
    <row r="6552" spans="1:9" x14ac:dyDescent="0.25">
      <c r="A6552" s="1">
        <f t="shared" si="411"/>
        <v>45564.916666650781</v>
      </c>
      <c r="B6552">
        <f t="shared" si="408"/>
        <v>22</v>
      </c>
      <c r="C6552">
        <f t="shared" si="409"/>
        <v>29</v>
      </c>
      <c r="D6552">
        <f t="shared" si="410"/>
        <v>9</v>
      </c>
      <c r="E6552" s="4">
        <v>0.2</v>
      </c>
      <c r="F6552" s="4">
        <v>0</v>
      </c>
      <c r="G6552" s="4">
        <v>0.50652502854198567</v>
      </c>
      <c r="H6552" s="4">
        <v>0.17614340168018777</v>
      </c>
      <c r="I6552" s="4">
        <v>0.89569892609414281</v>
      </c>
    </row>
    <row r="6553" spans="1:9" x14ac:dyDescent="0.25">
      <c r="A6553" s="1">
        <f t="shared" si="411"/>
        <v>45564.958333317445</v>
      </c>
      <c r="B6553">
        <f t="shared" si="408"/>
        <v>23</v>
      </c>
      <c r="C6553">
        <f t="shared" si="409"/>
        <v>29</v>
      </c>
      <c r="D6553">
        <f t="shared" si="410"/>
        <v>9</v>
      </c>
      <c r="E6553" s="4">
        <v>0.2</v>
      </c>
      <c r="F6553" s="4">
        <v>0</v>
      </c>
      <c r="G6553" s="4">
        <v>0.32610402933212446</v>
      </c>
      <c r="H6553" s="4">
        <v>0.16277231862684799</v>
      </c>
      <c r="I6553" s="4">
        <v>0.90099684715472583</v>
      </c>
    </row>
    <row r="6554" spans="1:9" x14ac:dyDescent="0.25">
      <c r="A6554" s="1">
        <f t="shared" si="411"/>
        <v>45564.999999984109</v>
      </c>
      <c r="B6554">
        <f t="shared" si="408"/>
        <v>0</v>
      </c>
      <c r="C6554">
        <f t="shared" si="409"/>
        <v>30</v>
      </c>
      <c r="D6554">
        <f t="shared" si="410"/>
        <v>9</v>
      </c>
      <c r="E6554" s="4">
        <v>0.2</v>
      </c>
      <c r="F6554" s="4">
        <v>0</v>
      </c>
      <c r="G6554" s="4">
        <v>0.34641431839356907</v>
      </c>
      <c r="H6554" s="4">
        <v>0.26867017194749038</v>
      </c>
      <c r="I6554" s="4">
        <v>0.59685091283807112</v>
      </c>
    </row>
    <row r="6555" spans="1:9" x14ac:dyDescent="0.25">
      <c r="A6555" s="1">
        <f t="shared" si="411"/>
        <v>45565.041666650774</v>
      </c>
      <c r="B6555">
        <f t="shared" si="408"/>
        <v>1</v>
      </c>
      <c r="C6555">
        <f t="shared" si="409"/>
        <v>30</v>
      </c>
      <c r="D6555">
        <f t="shared" si="410"/>
        <v>9</v>
      </c>
      <c r="E6555" s="4">
        <v>0.2</v>
      </c>
      <c r="F6555" s="4">
        <v>0</v>
      </c>
      <c r="G6555" s="4">
        <v>0.41275281685430509</v>
      </c>
      <c r="H6555" s="4">
        <v>0.24965505963417037</v>
      </c>
      <c r="I6555" s="4">
        <v>0.57645344412198396</v>
      </c>
    </row>
    <row r="6556" spans="1:9" x14ac:dyDescent="0.25">
      <c r="A6556" s="1">
        <f t="shared" si="411"/>
        <v>45565.083333317438</v>
      </c>
      <c r="B6556">
        <f t="shared" si="408"/>
        <v>2</v>
      </c>
      <c r="C6556">
        <f t="shared" si="409"/>
        <v>30</v>
      </c>
      <c r="D6556">
        <f t="shared" si="410"/>
        <v>9</v>
      </c>
      <c r="E6556" s="4">
        <v>0.2</v>
      </c>
      <c r="F6556" s="4">
        <v>0.17550031140366557</v>
      </c>
      <c r="G6556" s="4">
        <v>0.46840163158728859</v>
      </c>
      <c r="H6556" s="4">
        <v>0.17224389496588169</v>
      </c>
      <c r="I6556" s="4">
        <v>0.59734299587966055</v>
      </c>
    </row>
    <row r="6557" spans="1:9" x14ac:dyDescent="0.25">
      <c r="A6557" s="1">
        <f t="shared" si="411"/>
        <v>45565.124999984102</v>
      </c>
      <c r="B6557">
        <f t="shared" si="408"/>
        <v>3</v>
      </c>
      <c r="C6557">
        <f t="shared" si="409"/>
        <v>30</v>
      </c>
      <c r="D6557">
        <f t="shared" si="410"/>
        <v>9</v>
      </c>
      <c r="E6557" s="4">
        <v>0.2</v>
      </c>
      <c r="F6557" s="4">
        <v>0.8589049105037867</v>
      </c>
      <c r="G6557" s="4">
        <v>0.37662454097743425</v>
      </c>
      <c r="H6557" s="4">
        <v>0.3782654381111083</v>
      </c>
      <c r="I6557" s="4">
        <v>0.59114761376529834</v>
      </c>
    </row>
    <row r="6558" spans="1:9" x14ac:dyDescent="0.25">
      <c r="A6558" s="1">
        <f t="shared" si="411"/>
        <v>45565.166666650766</v>
      </c>
      <c r="B6558">
        <f t="shared" si="408"/>
        <v>4</v>
      </c>
      <c r="C6558">
        <f t="shared" si="409"/>
        <v>30</v>
      </c>
      <c r="D6558">
        <f t="shared" si="410"/>
        <v>9</v>
      </c>
      <c r="E6558" s="4">
        <v>0.3</v>
      </c>
      <c r="F6558" s="4">
        <v>0.90836090871337949</v>
      </c>
      <c r="G6558" s="4">
        <v>0.48396471709498939</v>
      </c>
      <c r="H6558" s="4">
        <v>0.15639336551989841</v>
      </c>
      <c r="I6558" s="4">
        <v>0.58846559257612097</v>
      </c>
    </row>
    <row r="6559" spans="1:9" x14ac:dyDescent="0.25">
      <c r="A6559" s="1">
        <f t="shared" si="411"/>
        <v>45565.208333317431</v>
      </c>
      <c r="B6559">
        <f t="shared" si="408"/>
        <v>5</v>
      </c>
      <c r="C6559">
        <f t="shared" si="409"/>
        <v>30</v>
      </c>
      <c r="D6559">
        <f t="shared" si="410"/>
        <v>9</v>
      </c>
      <c r="E6559" s="4">
        <v>0.2</v>
      </c>
      <c r="F6559" s="4">
        <v>1.0015080338562845</v>
      </c>
      <c r="G6559" s="4">
        <v>1.0343450221191437</v>
      </c>
      <c r="H6559" s="4">
        <v>0.14250094555007148</v>
      </c>
      <c r="I6559" s="4">
        <v>0.59186402046182363</v>
      </c>
    </row>
    <row r="6560" spans="1:9" x14ac:dyDescent="0.25">
      <c r="A6560" s="1">
        <f t="shared" si="411"/>
        <v>45565.249999984095</v>
      </c>
      <c r="B6560">
        <f t="shared" si="408"/>
        <v>6</v>
      </c>
      <c r="C6560">
        <f t="shared" si="409"/>
        <v>30</v>
      </c>
      <c r="D6560">
        <f t="shared" si="410"/>
        <v>9</v>
      </c>
      <c r="E6560" s="4">
        <v>0.2</v>
      </c>
      <c r="F6560" s="4">
        <v>1.2752787853712237</v>
      </c>
      <c r="G6560" s="4">
        <v>1.494653010599003</v>
      </c>
      <c r="H6560" s="4">
        <v>0.22963909864179702</v>
      </c>
      <c r="I6560" s="4">
        <v>0.29347701865919312</v>
      </c>
    </row>
    <row r="6561" spans="1:9" x14ac:dyDescent="0.25">
      <c r="A6561" s="1">
        <f t="shared" si="411"/>
        <v>45565.291666650759</v>
      </c>
      <c r="B6561">
        <f t="shared" si="408"/>
        <v>7</v>
      </c>
      <c r="C6561">
        <f t="shared" si="409"/>
        <v>30</v>
      </c>
      <c r="D6561">
        <f t="shared" si="410"/>
        <v>9</v>
      </c>
      <c r="E6561" s="4">
        <v>0.2</v>
      </c>
      <c r="F6561" s="4">
        <v>2.2813648520262189</v>
      </c>
      <c r="G6561" s="4">
        <v>1.971642270203652</v>
      </c>
      <c r="H6561" s="4">
        <v>0.11540950307335412</v>
      </c>
      <c r="I6561" s="4">
        <v>8.6222928188815162E-2</v>
      </c>
    </row>
    <row r="6562" spans="1:9" x14ac:dyDescent="0.25">
      <c r="A6562" s="1">
        <f t="shared" si="411"/>
        <v>45565.333333317423</v>
      </c>
      <c r="B6562">
        <f t="shared" si="408"/>
        <v>8</v>
      </c>
      <c r="C6562">
        <f t="shared" si="409"/>
        <v>30</v>
      </c>
      <c r="D6562">
        <f t="shared" si="410"/>
        <v>9</v>
      </c>
      <c r="E6562" s="4">
        <v>0.2</v>
      </c>
      <c r="F6562" s="4">
        <v>2.4316793314452307</v>
      </c>
      <c r="G6562" s="4">
        <v>3.1139055997545877</v>
      </c>
      <c r="H6562" s="4">
        <v>0.51279825561806247</v>
      </c>
      <c r="I6562" s="4">
        <v>0.10206253986020444</v>
      </c>
    </row>
    <row r="6563" spans="1:9" x14ac:dyDescent="0.25">
      <c r="A6563" s="1">
        <f t="shared" si="411"/>
        <v>45565.374999984087</v>
      </c>
      <c r="B6563">
        <f t="shared" si="408"/>
        <v>9</v>
      </c>
      <c r="C6563">
        <f t="shared" si="409"/>
        <v>30</v>
      </c>
      <c r="D6563">
        <f t="shared" si="410"/>
        <v>9</v>
      </c>
      <c r="E6563" s="4">
        <v>0.6</v>
      </c>
      <c r="F6563" s="4">
        <v>2.9653795794761497</v>
      </c>
      <c r="G6563" s="4">
        <v>3.2792093246506324</v>
      </c>
      <c r="H6563" s="4">
        <v>0.23393741493371029</v>
      </c>
      <c r="I6563" s="4">
        <v>0.10596146094916767</v>
      </c>
    </row>
    <row r="6564" spans="1:9" x14ac:dyDescent="0.25">
      <c r="A6564" s="1">
        <f t="shared" si="411"/>
        <v>45565.416666650752</v>
      </c>
      <c r="B6564">
        <f t="shared" si="408"/>
        <v>10</v>
      </c>
      <c r="C6564">
        <f t="shared" si="409"/>
        <v>30</v>
      </c>
      <c r="D6564">
        <f t="shared" si="410"/>
        <v>9</v>
      </c>
      <c r="E6564" s="4">
        <v>0.6</v>
      </c>
      <c r="F6564" s="4">
        <v>1.8434749048378243</v>
      </c>
      <c r="G6564" s="4">
        <v>3.4183492196403829</v>
      </c>
      <c r="H6564" s="4">
        <v>0.28497010999928746</v>
      </c>
      <c r="I6564" s="4">
        <v>9.4296222518307549E-2</v>
      </c>
    </row>
    <row r="6565" spans="1:9" x14ac:dyDescent="0.25">
      <c r="A6565" s="1">
        <f t="shared" si="411"/>
        <v>45565.458333317416</v>
      </c>
      <c r="B6565">
        <f t="shared" si="408"/>
        <v>11</v>
      </c>
      <c r="C6565">
        <f t="shared" si="409"/>
        <v>30</v>
      </c>
      <c r="D6565">
        <f t="shared" si="410"/>
        <v>9</v>
      </c>
      <c r="E6565" s="4">
        <v>0.6</v>
      </c>
      <c r="F6565" s="4">
        <v>3.1422168527304812</v>
      </c>
      <c r="G6565" s="4">
        <v>3.29955384267185</v>
      </c>
      <c r="H6565" s="4">
        <v>0.19926577065022605</v>
      </c>
      <c r="I6565" s="4">
        <v>9.3640267240671662E-2</v>
      </c>
    </row>
    <row r="6566" spans="1:9" x14ac:dyDescent="0.25">
      <c r="A6566" s="1">
        <f t="shared" si="411"/>
        <v>45565.49999998408</v>
      </c>
      <c r="B6566">
        <f t="shared" si="408"/>
        <v>12</v>
      </c>
      <c r="C6566">
        <f t="shared" si="409"/>
        <v>30</v>
      </c>
      <c r="D6566">
        <f t="shared" si="410"/>
        <v>9</v>
      </c>
      <c r="E6566" s="4">
        <v>0</v>
      </c>
      <c r="F6566" s="4">
        <v>3.1467090364822496</v>
      </c>
      <c r="G6566" s="4">
        <v>2.5314732046582904</v>
      </c>
      <c r="H6566" s="4">
        <v>0.26469997120914962</v>
      </c>
      <c r="I6566" s="4">
        <v>0.10599982217991498</v>
      </c>
    </row>
    <row r="6567" spans="1:9" x14ac:dyDescent="0.25">
      <c r="A6567" s="1">
        <f t="shared" si="411"/>
        <v>45565.541666650744</v>
      </c>
      <c r="B6567">
        <f t="shared" si="408"/>
        <v>13</v>
      </c>
      <c r="C6567">
        <f t="shared" si="409"/>
        <v>30</v>
      </c>
      <c r="D6567">
        <f t="shared" si="410"/>
        <v>9</v>
      </c>
      <c r="E6567" s="4">
        <v>0.8</v>
      </c>
      <c r="F6567" s="4">
        <v>2.1876514194921866</v>
      </c>
      <c r="G6567" s="4">
        <v>2.4181576487513468</v>
      </c>
      <c r="H6567" s="4">
        <v>0.27679137916522567</v>
      </c>
      <c r="I6567" s="4">
        <v>8.0086758731858054E-2</v>
      </c>
    </row>
    <row r="6568" spans="1:9" x14ac:dyDescent="0.25">
      <c r="A6568" s="1">
        <f t="shared" si="411"/>
        <v>45565.583333317409</v>
      </c>
      <c r="B6568">
        <f t="shared" si="408"/>
        <v>14</v>
      </c>
      <c r="C6568">
        <f t="shared" si="409"/>
        <v>30</v>
      </c>
      <c r="D6568">
        <f t="shared" si="410"/>
        <v>9</v>
      </c>
      <c r="E6568" s="4">
        <v>0.2</v>
      </c>
      <c r="F6568" s="4">
        <v>2.929319088797556</v>
      </c>
      <c r="G6568" s="4">
        <v>3.0225870851812235</v>
      </c>
      <c r="H6568" s="4">
        <v>0.35447350398367133</v>
      </c>
      <c r="I6568" s="4">
        <v>9.1824141368933479E-2</v>
      </c>
    </row>
    <row r="6569" spans="1:9" x14ac:dyDescent="0.25">
      <c r="A6569" s="1">
        <f t="shared" si="411"/>
        <v>45565.624999984073</v>
      </c>
      <c r="B6569">
        <f t="shared" si="408"/>
        <v>15</v>
      </c>
      <c r="C6569">
        <f t="shared" si="409"/>
        <v>30</v>
      </c>
      <c r="D6569">
        <f t="shared" si="410"/>
        <v>9</v>
      </c>
      <c r="E6569" s="4">
        <v>0.5</v>
      </c>
      <c r="F6569" s="4">
        <v>2.9488928271089287</v>
      </c>
      <c r="G6569" s="4">
        <v>2.9474120681041072</v>
      </c>
      <c r="H6569" s="4">
        <v>0.64464413647811103</v>
      </c>
      <c r="I6569" s="4">
        <v>0.10465307747538963</v>
      </c>
    </row>
    <row r="6570" spans="1:9" x14ac:dyDescent="0.25">
      <c r="A6570" s="1">
        <f t="shared" si="411"/>
        <v>45565.666666650737</v>
      </c>
      <c r="B6570">
        <f t="shared" si="408"/>
        <v>16</v>
      </c>
      <c r="C6570">
        <f t="shared" si="409"/>
        <v>30</v>
      </c>
      <c r="D6570">
        <f t="shared" si="410"/>
        <v>9</v>
      </c>
      <c r="E6570" s="4">
        <v>2.5</v>
      </c>
      <c r="F6570" s="4">
        <v>2.7202297384963168</v>
      </c>
      <c r="G6570" s="4">
        <v>2.8925939616904932</v>
      </c>
      <c r="H6570" s="4">
        <v>1.1642724918641019</v>
      </c>
      <c r="I6570" s="4">
        <v>1.2151586808534394</v>
      </c>
    </row>
    <row r="6571" spans="1:9" x14ac:dyDescent="0.25">
      <c r="A6571" s="1">
        <f t="shared" si="411"/>
        <v>45565.708333317401</v>
      </c>
      <c r="B6571">
        <f t="shared" si="408"/>
        <v>17</v>
      </c>
      <c r="C6571">
        <f t="shared" si="409"/>
        <v>30</v>
      </c>
      <c r="D6571">
        <f t="shared" si="410"/>
        <v>9</v>
      </c>
      <c r="E6571" s="4">
        <v>0.3</v>
      </c>
      <c r="F6571" s="4">
        <v>3.1943662952280643</v>
      </c>
      <c r="G6571" s="4">
        <v>3.692885914442622</v>
      </c>
      <c r="H6571" s="4">
        <v>1.7387718565927375</v>
      </c>
      <c r="I6571" s="4">
        <v>1.5102696811942389</v>
      </c>
    </row>
    <row r="6572" spans="1:9" x14ac:dyDescent="0.25">
      <c r="A6572" s="1">
        <f t="shared" si="411"/>
        <v>45565.749999984066</v>
      </c>
      <c r="B6572">
        <f t="shared" si="408"/>
        <v>18</v>
      </c>
      <c r="C6572">
        <f t="shared" si="409"/>
        <v>30</v>
      </c>
      <c r="D6572">
        <f t="shared" si="410"/>
        <v>9</v>
      </c>
      <c r="E6572" s="4">
        <v>0.2</v>
      </c>
      <c r="F6572" s="4">
        <v>3.3745558631529118</v>
      </c>
      <c r="G6572" s="4">
        <v>3.4884522010755212</v>
      </c>
      <c r="H6572" s="4">
        <v>1.1765072456411132</v>
      </c>
      <c r="I6572" s="4">
        <v>1.1745517216262991</v>
      </c>
    </row>
    <row r="6573" spans="1:9" x14ac:dyDescent="0.25">
      <c r="A6573" s="1">
        <f t="shared" si="411"/>
        <v>45565.79166665073</v>
      </c>
      <c r="B6573">
        <f t="shared" si="408"/>
        <v>19</v>
      </c>
      <c r="C6573">
        <f t="shared" si="409"/>
        <v>30</v>
      </c>
      <c r="D6573">
        <f t="shared" si="410"/>
        <v>9</v>
      </c>
      <c r="E6573" s="4">
        <v>0.2</v>
      </c>
      <c r="F6573" s="4">
        <v>2.026138919449326</v>
      </c>
      <c r="G6573" s="4">
        <v>2.0329126578079633</v>
      </c>
      <c r="H6573" s="4">
        <v>1.0177448774910112</v>
      </c>
      <c r="I6573" s="4">
        <v>1.1052363507173937</v>
      </c>
    </row>
    <row r="6574" spans="1:9" x14ac:dyDescent="0.25">
      <c r="A6574" s="1">
        <f t="shared" si="411"/>
        <v>45565.833333317394</v>
      </c>
      <c r="B6574">
        <f t="shared" si="408"/>
        <v>20</v>
      </c>
      <c r="C6574">
        <f t="shared" si="409"/>
        <v>30</v>
      </c>
      <c r="D6574">
        <f t="shared" si="410"/>
        <v>9</v>
      </c>
      <c r="E6574" s="4">
        <v>0.2</v>
      </c>
      <c r="F6574" s="4">
        <v>1.0864345124672468</v>
      </c>
      <c r="G6574" s="4">
        <v>1.5598035343258925</v>
      </c>
      <c r="H6574" s="4">
        <v>0.59992211901595871</v>
      </c>
      <c r="I6574" s="4">
        <v>0.90427226486426282</v>
      </c>
    </row>
    <row r="6575" spans="1:9" x14ac:dyDescent="0.25">
      <c r="A6575" s="1">
        <f t="shared" si="411"/>
        <v>45565.874999984058</v>
      </c>
      <c r="B6575">
        <f t="shared" si="408"/>
        <v>21</v>
      </c>
      <c r="C6575">
        <f t="shared" si="409"/>
        <v>30</v>
      </c>
      <c r="D6575">
        <f t="shared" si="410"/>
        <v>9</v>
      </c>
      <c r="E6575" s="4">
        <v>0.2</v>
      </c>
      <c r="F6575" s="4">
        <v>0.23047351187416604</v>
      </c>
      <c r="G6575" s="4">
        <v>0.3213904389645082</v>
      </c>
      <c r="H6575" s="4">
        <v>0.5665706334210866</v>
      </c>
      <c r="I6575" s="4">
        <v>0.89603061815785889</v>
      </c>
    </row>
    <row r="6576" spans="1:9" x14ac:dyDescent="0.25">
      <c r="A6576" s="1">
        <f t="shared" si="411"/>
        <v>45565.916666650723</v>
      </c>
      <c r="B6576">
        <f t="shared" si="408"/>
        <v>22</v>
      </c>
      <c r="C6576">
        <f t="shared" si="409"/>
        <v>30</v>
      </c>
      <c r="D6576">
        <f t="shared" si="410"/>
        <v>9</v>
      </c>
      <c r="E6576" s="4">
        <v>0.2</v>
      </c>
      <c r="F6576" s="4">
        <v>0</v>
      </c>
      <c r="G6576" s="4">
        <v>0.22943430932750153</v>
      </c>
      <c r="H6576" s="4">
        <v>0.29870028474036237</v>
      </c>
      <c r="I6576" s="4">
        <v>0.90027953906959735</v>
      </c>
    </row>
    <row r="6577" spans="1:9" x14ac:dyDescent="0.25">
      <c r="A6577" s="1">
        <f t="shared" si="411"/>
        <v>45565.958333317387</v>
      </c>
      <c r="B6577">
        <f t="shared" si="408"/>
        <v>23</v>
      </c>
      <c r="C6577">
        <f t="shared" si="409"/>
        <v>30</v>
      </c>
      <c r="D6577">
        <f t="shared" si="410"/>
        <v>9</v>
      </c>
      <c r="E6577" s="4">
        <v>0.2</v>
      </c>
      <c r="F6577" s="4">
        <v>0</v>
      </c>
      <c r="G6577" s="4">
        <v>0.15316636021642449</v>
      </c>
      <c r="H6577" s="4">
        <v>0.10086958277355673</v>
      </c>
      <c r="I6577" s="4">
        <v>0.90215019601780044</v>
      </c>
    </row>
    <row r="6578" spans="1:9" x14ac:dyDescent="0.25">
      <c r="A6578" s="1">
        <f t="shared" si="411"/>
        <v>45565.999999984051</v>
      </c>
      <c r="B6578">
        <f t="shared" si="408"/>
        <v>0</v>
      </c>
      <c r="C6578">
        <f t="shared" si="409"/>
        <v>1</v>
      </c>
      <c r="D6578">
        <f t="shared" si="410"/>
        <v>10</v>
      </c>
      <c r="E6578" s="4">
        <v>0.2</v>
      </c>
      <c r="F6578" s="4">
        <v>0.1807308314558714</v>
      </c>
      <c r="G6578" s="4">
        <v>0.36601637346359578</v>
      </c>
      <c r="H6578" s="4">
        <v>0.17022665729088307</v>
      </c>
      <c r="I6578" s="4">
        <v>0.6008033855638476</v>
      </c>
    </row>
    <row r="6579" spans="1:9" x14ac:dyDescent="0.25">
      <c r="A6579" s="1">
        <f t="shared" si="411"/>
        <v>45566.041666650715</v>
      </c>
      <c r="B6579">
        <f t="shared" si="408"/>
        <v>1</v>
      </c>
      <c r="C6579">
        <f t="shared" si="409"/>
        <v>1</v>
      </c>
      <c r="D6579">
        <f t="shared" si="410"/>
        <v>10</v>
      </c>
      <c r="E6579" s="4">
        <v>0.2</v>
      </c>
      <c r="F6579" s="4">
        <v>0.17740326648015836</v>
      </c>
      <c r="G6579" s="4">
        <v>0.22259658411934347</v>
      </c>
      <c r="H6579" s="4">
        <v>5.5120753948990631E-2</v>
      </c>
      <c r="I6579" s="4">
        <v>0.5861176014626106</v>
      </c>
    </row>
    <row r="6580" spans="1:9" x14ac:dyDescent="0.25">
      <c r="A6580" s="1">
        <f t="shared" si="411"/>
        <v>45566.08333331738</v>
      </c>
      <c r="B6580">
        <f t="shared" si="408"/>
        <v>2</v>
      </c>
      <c r="C6580">
        <f t="shared" si="409"/>
        <v>1</v>
      </c>
      <c r="D6580">
        <f t="shared" si="410"/>
        <v>10</v>
      </c>
      <c r="E6580" s="4">
        <v>0.2</v>
      </c>
      <c r="F6580" s="4">
        <v>1.0870036530423415</v>
      </c>
      <c r="G6580" s="4">
        <v>6.7472792600756504E-2</v>
      </c>
      <c r="H6580" s="4">
        <v>0.14362560588418474</v>
      </c>
      <c r="I6580" s="4">
        <v>0.59679719304553613</v>
      </c>
    </row>
    <row r="6581" spans="1:9" x14ac:dyDescent="0.25">
      <c r="A6581" s="1">
        <f t="shared" si="411"/>
        <v>45566.124999984044</v>
      </c>
      <c r="B6581">
        <f t="shared" si="408"/>
        <v>3</v>
      </c>
      <c r="C6581">
        <f t="shared" si="409"/>
        <v>1</v>
      </c>
      <c r="D6581">
        <f t="shared" si="410"/>
        <v>10</v>
      </c>
      <c r="E6581" s="4">
        <v>0.2</v>
      </c>
      <c r="F6581" s="4">
        <v>0.8496845232524799</v>
      </c>
      <c r="G6581" s="4">
        <v>0.22224539982962277</v>
      </c>
      <c r="H6581" s="4">
        <v>0.13141316300647671</v>
      </c>
      <c r="I6581" s="4">
        <v>0.61223092094778342</v>
      </c>
    </row>
    <row r="6582" spans="1:9" x14ac:dyDescent="0.25">
      <c r="A6582" s="1">
        <f t="shared" si="411"/>
        <v>45566.166666650708</v>
      </c>
      <c r="B6582">
        <f t="shared" si="408"/>
        <v>4</v>
      </c>
      <c r="C6582">
        <f t="shared" si="409"/>
        <v>1</v>
      </c>
      <c r="D6582">
        <f t="shared" si="410"/>
        <v>10</v>
      </c>
      <c r="E6582" s="4">
        <v>0.2</v>
      </c>
      <c r="F6582" s="4">
        <v>0</v>
      </c>
      <c r="G6582" s="4">
        <v>0.4526231847841018</v>
      </c>
      <c r="H6582" s="4">
        <v>0.21142943060924271</v>
      </c>
      <c r="I6582" s="4">
        <v>0.58960151044944809</v>
      </c>
    </row>
    <row r="6583" spans="1:9" x14ac:dyDescent="0.25">
      <c r="A6583" s="1">
        <f t="shared" si="411"/>
        <v>45566.208333317372</v>
      </c>
      <c r="B6583">
        <f t="shared" si="408"/>
        <v>5</v>
      </c>
      <c r="C6583">
        <f t="shared" si="409"/>
        <v>1</v>
      </c>
      <c r="D6583">
        <f t="shared" si="410"/>
        <v>10</v>
      </c>
      <c r="E6583" s="4">
        <v>0.2</v>
      </c>
      <c r="F6583" s="4">
        <v>0</v>
      </c>
      <c r="G6583" s="4">
        <v>0.89747457111768092</v>
      </c>
      <c r="H6583" s="4">
        <v>0.14961354049384898</v>
      </c>
      <c r="I6583" s="4">
        <v>0.60802981065298256</v>
      </c>
    </row>
    <row r="6584" spans="1:9" x14ac:dyDescent="0.25">
      <c r="A6584" s="1">
        <f t="shared" si="411"/>
        <v>45566.249999984037</v>
      </c>
      <c r="B6584">
        <f t="shared" si="408"/>
        <v>6</v>
      </c>
      <c r="C6584">
        <f t="shared" si="409"/>
        <v>1</v>
      </c>
      <c r="D6584">
        <f t="shared" si="410"/>
        <v>10</v>
      </c>
      <c r="E6584" s="4">
        <v>0.2</v>
      </c>
      <c r="F6584" s="4">
        <v>1.1087582420526012</v>
      </c>
      <c r="G6584" s="4">
        <v>1.2315408857545103</v>
      </c>
      <c r="H6584" s="4">
        <v>0.38037898791565949</v>
      </c>
      <c r="I6584" s="4">
        <v>0.31623352539004385</v>
      </c>
    </row>
    <row r="6585" spans="1:9" x14ac:dyDescent="0.25">
      <c r="A6585" s="1">
        <f t="shared" si="411"/>
        <v>45566.291666650701</v>
      </c>
      <c r="B6585">
        <f t="shared" si="408"/>
        <v>7</v>
      </c>
      <c r="C6585">
        <f t="shared" si="409"/>
        <v>1</v>
      </c>
      <c r="D6585">
        <f t="shared" si="410"/>
        <v>10</v>
      </c>
      <c r="E6585" s="4">
        <v>0.2</v>
      </c>
      <c r="F6585" s="4">
        <v>0.99578903913631645</v>
      </c>
      <c r="G6585" s="4">
        <v>2.3774143910947041</v>
      </c>
      <c r="H6585" s="4">
        <v>5.4367661730085198E-2</v>
      </c>
      <c r="I6585" s="4">
        <v>8.7652303302732548E-2</v>
      </c>
    </row>
    <row r="6586" spans="1:9" x14ac:dyDescent="0.25">
      <c r="A6586" s="1">
        <f t="shared" si="411"/>
        <v>45566.333333317365</v>
      </c>
      <c r="B6586">
        <f t="shared" si="408"/>
        <v>8</v>
      </c>
      <c r="C6586">
        <f t="shared" si="409"/>
        <v>1</v>
      </c>
      <c r="D6586">
        <f t="shared" si="410"/>
        <v>10</v>
      </c>
      <c r="E6586" s="4">
        <v>0.2</v>
      </c>
      <c r="F6586" s="4">
        <v>1.5864392279489321</v>
      </c>
      <c r="G6586" s="4">
        <v>2.8523352889218003</v>
      </c>
      <c r="H6586" s="4">
        <v>0.44381141945794889</v>
      </c>
      <c r="I6586" s="4">
        <v>0.10260137873251879</v>
      </c>
    </row>
    <row r="6587" spans="1:9" x14ac:dyDescent="0.25">
      <c r="A6587" s="1">
        <f t="shared" si="411"/>
        <v>45566.374999984029</v>
      </c>
      <c r="B6587">
        <f t="shared" si="408"/>
        <v>9</v>
      </c>
      <c r="C6587">
        <f t="shared" si="409"/>
        <v>1</v>
      </c>
      <c r="D6587">
        <f t="shared" si="410"/>
        <v>10</v>
      </c>
      <c r="E6587" s="4">
        <v>0.8</v>
      </c>
      <c r="F6587" s="4">
        <v>2.5540273375495279</v>
      </c>
      <c r="G6587" s="4">
        <v>3.3507674868204322</v>
      </c>
      <c r="H6587" s="4">
        <v>0.10661808268434667</v>
      </c>
      <c r="I6587" s="4">
        <v>9.4267893438658962E-2</v>
      </c>
    </row>
    <row r="6588" spans="1:9" x14ac:dyDescent="0.25">
      <c r="A6588" s="1">
        <f t="shared" si="411"/>
        <v>45566.416666650694</v>
      </c>
      <c r="B6588">
        <f t="shared" si="408"/>
        <v>10</v>
      </c>
      <c r="C6588">
        <f t="shared" si="409"/>
        <v>1</v>
      </c>
      <c r="D6588">
        <f t="shared" si="410"/>
        <v>10</v>
      </c>
      <c r="E6588" s="4">
        <v>0.5</v>
      </c>
      <c r="F6588" s="4">
        <v>3.8194007199598952</v>
      </c>
      <c r="G6588" s="4">
        <v>3.2199385021591764</v>
      </c>
      <c r="H6588" s="4">
        <v>0.13905388772260255</v>
      </c>
      <c r="I6588" s="4">
        <v>0.10241284438073882</v>
      </c>
    </row>
    <row r="6589" spans="1:9" x14ac:dyDescent="0.25">
      <c r="A6589" s="1">
        <f t="shared" si="411"/>
        <v>45566.458333317358</v>
      </c>
      <c r="B6589">
        <f t="shared" si="408"/>
        <v>11</v>
      </c>
      <c r="C6589">
        <f t="shared" si="409"/>
        <v>1</v>
      </c>
      <c r="D6589">
        <f t="shared" si="410"/>
        <v>10</v>
      </c>
      <c r="E6589" s="4">
        <v>0.7</v>
      </c>
      <c r="F6589" s="4">
        <v>2.3621544078513184</v>
      </c>
      <c r="G6589" s="4">
        <v>3.1679469190467837</v>
      </c>
      <c r="H6589" s="4">
        <v>0.49026353004733303</v>
      </c>
      <c r="I6589" s="4">
        <v>8.7739025340847376E-2</v>
      </c>
    </row>
    <row r="6590" spans="1:9" x14ac:dyDescent="0.25">
      <c r="A6590" s="1">
        <f t="shared" si="411"/>
        <v>45566.499999984022</v>
      </c>
      <c r="B6590">
        <f t="shared" si="408"/>
        <v>12</v>
      </c>
      <c r="C6590">
        <f t="shared" si="409"/>
        <v>1</v>
      </c>
      <c r="D6590">
        <f t="shared" si="410"/>
        <v>10</v>
      </c>
      <c r="E6590" s="4">
        <v>0.3</v>
      </c>
      <c r="F6590" s="4">
        <v>2.8009150606395861</v>
      </c>
      <c r="G6590" s="4">
        <v>2.4346439152870896</v>
      </c>
      <c r="H6590" s="4">
        <v>0.24735922170964061</v>
      </c>
      <c r="I6590" s="4">
        <v>9.0657354496757631E-2</v>
      </c>
    </row>
    <row r="6591" spans="1:9" x14ac:dyDescent="0.25">
      <c r="A6591" s="1">
        <f t="shared" si="411"/>
        <v>45566.541666650686</v>
      </c>
      <c r="B6591">
        <f t="shared" si="408"/>
        <v>13</v>
      </c>
      <c r="C6591">
        <f t="shared" si="409"/>
        <v>1</v>
      </c>
      <c r="D6591">
        <f t="shared" si="410"/>
        <v>10</v>
      </c>
      <c r="E6591" s="4">
        <v>0.4</v>
      </c>
      <c r="F6591" s="4">
        <v>3.3586278056077585</v>
      </c>
      <c r="G6591" s="4">
        <v>2.395334719070028</v>
      </c>
      <c r="H6591" s="4">
        <v>3.7429217985284868E-2</v>
      </c>
      <c r="I6591" s="4">
        <v>9.6806854729103858E-2</v>
      </c>
    </row>
    <row r="6592" spans="1:9" x14ac:dyDescent="0.25">
      <c r="A6592" s="1">
        <f t="shared" si="411"/>
        <v>45566.58333331735</v>
      </c>
      <c r="B6592">
        <f t="shared" si="408"/>
        <v>14</v>
      </c>
      <c r="C6592">
        <f t="shared" si="409"/>
        <v>1</v>
      </c>
      <c r="D6592">
        <f t="shared" si="410"/>
        <v>10</v>
      </c>
      <c r="E6592" s="4">
        <v>0</v>
      </c>
      <c r="F6592" s="4">
        <v>1.9456554742924097</v>
      </c>
      <c r="G6592" s="4">
        <v>2.8218555693622798</v>
      </c>
      <c r="H6592" s="4">
        <v>0.17235309794366271</v>
      </c>
      <c r="I6592" s="4">
        <v>8.8315283661553182E-2</v>
      </c>
    </row>
    <row r="6593" spans="1:9" x14ac:dyDescent="0.25">
      <c r="A6593" s="1">
        <f t="shared" si="411"/>
        <v>45566.624999984015</v>
      </c>
      <c r="B6593">
        <f t="shared" si="408"/>
        <v>15</v>
      </c>
      <c r="C6593">
        <f t="shared" si="409"/>
        <v>1</v>
      </c>
      <c r="D6593">
        <f t="shared" si="410"/>
        <v>10</v>
      </c>
      <c r="E6593" s="4">
        <v>0.4</v>
      </c>
      <c r="F6593" s="4">
        <v>2.8168044364216849</v>
      </c>
      <c r="G6593" s="4">
        <v>3.0063924270899425</v>
      </c>
      <c r="H6593" s="4">
        <v>0.84921670585906661</v>
      </c>
      <c r="I6593" s="4">
        <v>9.5936915081161839E-2</v>
      </c>
    </row>
    <row r="6594" spans="1:9" x14ac:dyDescent="0.25">
      <c r="A6594" s="1">
        <f t="shared" si="411"/>
        <v>45566.666666650679</v>
      </c>
      <c r="B6594">
        <f t="shared" si="408"/>
        <v>16</v>
      </c>
      <c r="C6594">
        <f t="shared" si="409"/>
        <v>1</v>
      </c>
      <c r="D6594">
        <f t="shared" si="410"/>
        <v>10</v>
      </c>
      <c r="E6594" s="4">
        <v>1.1000000000000001</v>
      </c>
      <c r="F6594" s="4">
        <v>2.3771953165539799</v>
      </c>
      <c r="G6594" s="4">
        <v>2.9388217592807466</v>
      </c>
      <c r="H6594" s="4">
        <v>1.1043254827682649</v>
      </c>
      <c r="I6594" s="4">
        <v>1.1911074036453184</v>
      </c>
    </row>
    <row r="6595" spans="1:9" x14ac:dyDescent="0.25">
      <c r="A6595" s="1">
        <f t="shared" si="411"/>
        <v>45566.708333317343</v>
      </c>
      <c r="B6595">
        <f t="shared" ref="B6595:B6658" si="412">HOUR(A6595)</f>
        <v>17</v>
      </c>
      <c r="C6595">
        <f t="shared" ref="C6595:C6658" si="413">DAY(A6595)</f>
        <v>1</v>
      </c>
      <c r="D6595">
        <f t="shared" ref="D6595:D6658" si="414">MONTH(A6595)</f>
        <v>10</v>
      </c>
      <c r="E6595" s="4">
        <v>1.4</v>
      </c>
      <c r="F6595" s="4">
        <v>2.7960594577239313</v>
      </c>
      <c r="G6595" s="4">
        <v>3.4321852127094603</v>
      </c>
      <c r="H6595" s="4">
        <v>1.5985584522870517</v>
      </c>
      <c r="I6595" s="4">
        <v>1.4913052003375826</v>
      </c>
    </row>
    <row r="6596" spans="1:9" x14ac:dyDescent="0.25">
      <c r="A6596" s="1">
        <f t="shared" ref="A6596:A6659" si="415">A6595+(1/24)</f>
        <v>45566.749999984007</v>
      </c>
      <c r="B6596">
        <f t="shared" si="412"/>
        <v>18</v>
      </c>
      <c r="C6596">
        <f t="shared" si="413"/>
        <v>1</v>
      </c>
      <c r="D6596">
        <f t="shared" si="414"/>
        <v>10</v>
      </c>
      <c r="E6596" s="4">
        <v>2.2999999999999998</v>
      </c>
      <c r="F6596" s="4">
        <v>1.978438077398827</v>
      </c>
      <c r="G6596" s="4">
        <v>3.7930372556319591</v>
      </c>
      <c r="H6596" s="4">
        <v>1.2459539403261815</v>
      </c>
      <c r="I6596" s="4">
        <v>1.1947362609523793</v>
      </c>
    </row>
    <row r="6597" spans="1:9" x14ac:dyDescent="0.25">
      <c r="A6597" s="1">
        <f t="shared" si="415"/>
        <v>45566.791666650672</v>
      </c>
      <c r="B6597">
        <f t="shared" si="412"/>
        <v>19</v>
      </c>
      <c r="C6597">
        <f t="shared" si="413"/>
        <v>1</v>
      </c>
      <c r="D6597">
        <f t="shared" si="414"/>
        <v>10</v>
      </c>
      <c r="E6597" s="4">
        <v>0.4</v>
      </c>
      <c r="F6597" s="4">
        <v>2.067049469455065</v>
      </c>
      <c r="G6597" s="4">
        <v>2.1999267072797792</v>
      </c>
      <c r="H6597" s="4">
        <v>1.1291188150794236</v>
      </c>
      <c r="I6597" s="4">
        <v>1.0896616119071196</v>
      </c>
    </row>
    <row r="6598" spans="1:9" x14ac:dyDescent="0.25">
      <c r="A6598" s="1">
        <f t="shared" si="415"/>
        <v>45566.833333317336</v>
      </c>
      <c r="B6598">
        <f t="shared" si="412"/>
        <v>20</v>
      </c>
      <c r="C6598">
        <f t="shared" si="413"/>
        <v>1</v>
      </c>
      <c r="D6598">
        <f t="shared" si="414"/>
        <v>10</v>
      </c>
      <c r="E6598" s="4">
        <v>0.4</v>
      </c>
      <c r="F6598" s="4">
        <v>0.6844679360444248</v>
      </c>
      <c r="G6598" s="4">
        <v>1.5675937915140243</v>
      </c>
      <c r="H6598" s="4">
        <v>0.81179423526917938</v>
      </c>
      <c r="I6598" s="4">
        <v>0.91219966931171492</v>
      </c>
    </row>
    <row r="6599" spans="1:9" x14ac:dyDescent="0.25">
      <c r="A6599" s="1">
        <f t="shared" si="415"/>
        <v>45566.874999984</v>
      </c>
      <c r="B6599">
        <f t="shared" si="412"/>
        <v>21</v>
      </c>
      <c r="C6599">
        <f t="shared" si="413"/>
        <v>1</v>
      </c>
      <c r="D6599">
        <f t="shared" si="414"/>
        <v>10</v>
      </c>
      <c r="E6599" s="4">
        <v>0.3</v>
      </c>
      <c r="F6599" s="4">
        <v>1.3516878837909911</v>
      </c>
      <c r="G6599" s="4">
        <v>0.2081380873267982</v>
      </c>
      <c r="H6599" s="4">
        <v>0.53012598528787069</v>
      </c>
      <c r="I6599" s="4">
        <v>0.91207278288137839</v>
      </c>
    </row>
    <row r="6600" spans="1:9" x14ac:dyDescent="0.25">
      <c r="A6600" s="1">
        <f t="shared" si="415"/>
        <v>45566.916666650664</v>
      </c>
      <c r="B6600">
        <f t="shared" si="412"/>
        <v>22</v>
      </c>
      <c r="C6600">
        <f t="shared" si="413"/>
        <v>1</v>
      </c>
      <c r="D6600">
        <f t="shared" si="414"/>
        <v>10</v>
      </c>
      <c r="E6600" s="4">
        <v>0.2</v>
      </c>
      <c r="F6600" s="4">
        <v>0</v>
      </c>
      <c r="G6600" s="4">
        <v>0.33516325151156573</v>
      </c>
      <c r="H6600" s="4">
        <v>4.5037726902533132E-2</v>
      </c>
      <c r="I6600" s="4">
        <v>0.91684359817154892</v>
      </c>
    </row>
    <row r="6601" spans="1:9" x14ac:dyDescent="0.25">
      <c r="A6601" s="1">
        <f t="shared" si="415"/>
        <v>45566.958333317329</v>
      </c>
      <c r="B6601">
        <f t="shared" si="412"/>
        <v>23</v>
      </c>
      <c r="C6601">
        <f t="shared" si="413"/>
        <v>1</v>
      </c>
      <c r="D6601">
        <f t="shared" si="414"/>
        <v>10</v>
      </c>
      <c r="E6601" s="4">
        <v>0.2</v>
      </c>
      <c r="F6601" s="4">
        <v>0</v>
      </c>
      <c r="G6601" s="4">
        <v>0.36072324206635525</v>
      </c>
      <c r="H6601" s="4">
        <v>0.22308484074229223</v>
      </c>
      <c r="I6601" s="4">
        <v>0.89805041364108273</v>
      </c>
    </row>
    <row r="6602" spans="1:9" x14ac:dyDescent="0.25">
      <c r="A6602" s="1">
        <f t="shared" si="415"/>
        <v>45566.999999983993</v>
      </c>
      <c r="B6602">
        <f t="shared" si="412"/>
        <v>0</v>
      </c>
      <c r="C6602">
        <f t="shared" si="413"/>
        <v>2</v>
      </c>
      <c r="D6602">
        <f t="shared" si="414"/>
        <v>10</v>
      </c>
      <c r="E6602" s="4">
        <v>0.2</v>
      </c>
      <c r="F6602" s="4">
        <v>0</v>
      </c>
      <c r="G6602" s="4">
        <v>0.32210482109153693</v>
      </c>
      <c r="H6602" s="4">
        <v>9.3495387950955605E-2</v>
      </c>
      <c r="I6602" s="4">
        <v>0.5786916899587321</v>
      </c>
    </row>
    <row r="6603" spans="1:9" x14ac:dyDescent="0.25">
      <c r="A6603" s="1">
        <f t="shared" si="415"/>
        <v>45567.041666650657</v>
      </c>
      <c r="B6603">
        <f t="shared" si="412"/>
        <v>1</v>
      </c>
      <c r="C6603">
        <f t="shared" si="413"/>
        <v>2</v>
      </c>
      <c r="D6603">
        <f t="shared" si="414"/>
        <v>10</v>
      </c>
      <c r="E6603" s="4">
        <v>0.3</v>
      </c>
      <c r="F6603" s="4">
        <v>0</v>
      </c>
      <c r="G6603" s="4">
        <v>0.33566007023488476</v>
      </c>
      <c r="H6603" s="4">
        <v>0.20352184311794205</v>
      </c>
      <c r="I6603" s="4">
        <v>0.58373535399966148</v>
      </c>
    </row>
    <row r="6604" spans="1:9" x14ac:dyDescent="0.25">
      <c r="A6604" s="1">
        <f t="shared" si="415"/>
        <v>45567.083333317321</v>
      </c>
      <c r="B6604">
        <f t="shared" si="412"/>
        <v>2</v>
      </c>
      <c r="C6604">
        <f t="shared" si="413"/>
        <v>2</v>
      </c>
      <c r="D6604">
        <f t="shared" si="414"/>
        <v>10</v>
      </c>
      <c r="E6604" s="4">
        <v>0.3</v>
      </c>
      <c r="F6604" s="4">
        <v>0</v>
      </c>
      <c r="G6604" s="4">
        <v>0.33732525231895411</v>
      </c>
      <c r="H6604" s="4">
        <v>0.24477153954499659</v>
      </c>
      <c r="I6604" s="4">
        <v>0.59804654631979448</v>
      </c>
    </row>
    <row r="6605" spans="1:9" x14ac:dyDescent="0.25">
      <c r="A6605" s="1">
        <f t="shared" si="415"/>
        <v>45567.124999983986</v>
      </c>
      <c r="B6605">
        <f t="shared" si="412"/>
        <v>3</v>
      </c>
      <c r="C6605">
        <f t="shared" si="413"/>
        <v>2</v>
      </c>
      <c r="D6605">
        <f t="shared" si="414"/>
        <v>10</v>
      </c>
      <c r="E6605" s="4">
        <v>0.3</v>
      </c>
      <c r="F6605" s="4">
        <v>0.56533484365763775</v>
      </c>
      <c r="G6605" s="4">
        <v>0.21471032231132331</v>
      </c>
      <c r="H6605" s="4">
        <v>0.25326399667851429</v>
      </c>
      <c r="I6605" s="4">
        <v>0.594137762046833</v>
      </c>
    </row>
    <row r="6606" spans="1:9" x14ac:dyDescent="0.25">
      <c r="A6606" s="1">
        <f t="shared" si="415"/>
        <v>45567.16666665065</v>
      </c>
      <c r="B6606">
        <f t="shared" si="412"/>
        <v>4</v>
      </c>
      <c r="C6606">
        <f t="shared" si="413"/>
        <v>2</v>
      </c>
      <c r="D6606">
        <f t="shared" si="414"/>
        <v>10</v>
      </c>
      <c r="E6606" s="4">
        <v>0.2</v>
      </c>
      <c r="F6606" s="4">
        <v>0</v>
      </c>
      <c r="G6606" s="4">
        <v>0.34832887173162802</v>
      </c>
      <c r="H6606" s="4">
        <v>0.3678686459778116</v>
      </c>
      <c r="I6606" s="4">
        <v>0.59421484139452807</v>
      </c>
    </row>
    <row r="6607" spans="1:9" x14ac:dyDescent="0.25">
      <c r="A6607" s="1">
        <f t="shared" si="415"/>
        <v>45567.208333317314</v>
      </c>
      <c r="B6607">
        <f t="shared" si="412"/>
        <v>5</v>
      </c>
      <c r="C6607">
        <f t="shared" si="413"/>
        <v>2</v>
      </c>
      <c r="D6607">
        <f t="shared" si="414"/>
        <v>10</v>
      </c>
      <c r="E6607" s="4">
        <v>0.3</v>
      </c>
      <c r="F6607" s="4">
        <v>0.54474325595307116</v>
      </c>
      <c r="G6607" s="4">
        <v>0.96312002773560013</v>
      </c>
      <c r="H6607" s="4">
        <v>0</v>
      </c>
      <c r="I6607" s="4">
        <v>0.59451253079469768</v>
      </c>
    </row>
    <row r="6608" spans="1:9" x14ac:dyDescent="0.25">
      <c r="A6608" s="1">
        <f t="shared" si="415"/>
        <v>45567.249999983978</v>
      </c>
      <c r="B6608">
        <f t="shared" si="412"/>
        <v>6</v>
      </c>
      <c r="C6608">
        <f t="shared" si="413"/>
        <v>2</v>
      </c>
      <c r="D6608">
        <f t="shared" si="414"/>
        <v>10</v>
      </c>
      <c r="E6608" s="4">
        <v>0</v>
      </c>
      <c r="F6608" s="4">
        <v>1.4556099782151219</v>
      </c>
      <c r="G6608" s="4">
        <v>1.4752391015296724</v>
      </c>
      <c r="H6608" s="4">
        <v>0.18151937735672971</v>
      </c>
      <c r="I6608" s="4">
        <v>0.30168189705150378</v>
      </c>
    </row>
    <row r="6609" spans="1:9" x14ac:dyDescent="0.25">
      <c r="A6609" s="1">
        <f t="shared" si="415"/>
        <v>45567.291666650643</v>
      </c>
      <c r="B6609">
        <f t="shared" si="412"/>
        <v>7</v>
      </c>
      <c r="C6609">
        <f t="shared" si="413"/>
        <v>2</v>
      </c>
      <c r="D6609">
        <f t="shared" si="414"/>
        <v>10</v>
      </c>
      <c r="E6609" s="4">
        <v>0</v>
      </c>
      <c r="F6609" s="4">
        <v>3.5964036582110568</v>
      </c>
      <c r="G6609" s="4">
        <v>2.3315723708283151</v>
      </c>
      <c r="H6609" s="4">
        <v>0.24891470702141444</v>
      </c>
      <c r="I6609" s="4">
        <v>7.8962044238142112E-2</v>
      </c>
    </row>
    <row r="6610" spans="1:9" x14ac:dyDescent="0.25">
      <c r="A6610" s="1">
        <f t="shared" si="415"/>
        <v>45567.333333317307</v>
      </c>
      <c r="B6610">
        <f t="shared" si="412"/>
        <v>8</v>
      </c>
      <c r="C6610">
        <f t="shared" si="413"/>
        <v>2</v>
      </c>
      <c r="D6610">
        <f t="shared" si="414"/>
        <v>10</v>
      </c>
      <c r="E6610" s="4">
        <v>0</v>
      </c>
      <c r="F6610" s="4">
        <v>1.652113963692484</v>
      </c>
      <c r="G6610" s="4">
        <v>2.8334471360183175</v>
      </c>
      <c r="H6610" s="4">
        <v>0.36442656800714501</v>
      </c>
      <c r="I6610" s="4">
        <v>0.10222394122696074</v>
      </c>
    </row>
    <row r="6611" spans="1:9" x14ac:dyDescent="0.25">
      <c r="A6611" s="1">
        <f t="shared" si="415"/>
        <v>45567.374999983971</v>
      </c>
      <c r="B6611">
        <f t="shared" si="412"/>
        <v>9</v>
      </c>
      <c r="C6611">
        <f t="shared" si="413"/>
        <v>2</v>
      </c>
      <c r="D6611">
        <f t="shared" si="414"/>
        <v>10</v>
      </c>
      <c r="E6611" s="4">
        <v>0.1</v>
      </c>
      <c r="F6611" s="4">
        <v>1.9780205142574618</v>
      </c>
      <c r="G6611" s="4">
        <v>3.5583414095320705</v>
      </c>
      <c r="H6611" s="4">
        <v>1.6757246443172419E-2</v>
      </c>
      <c r="I6611" s="4">
        <v>8.3050267151282317E-2</v>
      </c>
    </row>
    <row r="6612" spans="1:9" x14ac:dyDescent="0.25">
      <c r="A6612" s="1">
        <f t="shared" si="415"/>
        <v>45567.416666650635</v>
      </c>
      <c r="B6612">
        <f t="shared" si="412"/>
        <v>10</v>
      </c>
      <c r="C6612">
        <f t="shared" si="413"/>
        <v>2</v>
      </c>
      <c r="D6612">
        <f t="shared" si="414"/>
        <v>10</v>
      </c>
      <c r="E6612" s="4">
        <v>0.4</v>
      </c>
      <c r="F6612" s="4">
        <v>2.3356787811717017</v>
      </c>
      <c r="G6612" s="4">
        <v>3.1841190157836503</v>
      </c>
      <c r="H6612" s="4">
        <v>0.40481013379757352</v>
      </c>
      <c r="I6612" s="4">
        <v>0.10387032107155401</v>
      </c>
    </row>
    <row r="6613" spans="1:9" x14ac:dyDescent="0.25">
      <c r="A6613" s="1">
        <f t="shared" si="415"/>
        <v>45567.4583333173</v>
      </c>
      <c r="B6613">
        <f t="shared" si="412"/>
        <v>11</v>
      </c>
      <c r="C6613">
        <f t="shared" si="413"/>
        <v>2</v>
      </c>
      <c r="D6613">
        <f t="shared" si="414"/>
        <v>10</v>
      </c>
      <c r="E6613" s="4">
        <v>0.2</v>
      </c>
      <c r="F6613" s="4">
        <v>2.2278802600946439</v>
      </c>
      <c r="G6613" s="4">
        <v>3.0418624637663987</v>
      </c>
      <c r="H6613" s="4">
        <v>0.10823676287494582</v>
      </c>
      <c r="I6613" s="4">
        <v>0.10684239904610479</v>
      </c>
    </row>
    <row r="6614" spans="1:9" x14ac:dyDescent="0.25">
      <c r="A6614" s="1">
        <f t="shared" si="415"/>
        <v>45567.499999983964</v>
      </c>
      <c r="B6614">
        <f t="shared" si="412"/>
        <v>12</v>
      </c>
      <c r="C6614">
        <f t="shared" si="413"/>
        <v>2</v>
      </c>
      <c r="D6614">
        <f t="shared" si="414"/>
        <v>10</v>
      </c>
      <c r="E6614" s="4">
        <v>0.8</v>
      </c>
      <c r="F6614" s="4">
        <v>2.9147319759597239</v>
      </c>
      <c r="G6614" s="4">
        <v>2.3604183275861428</v>
      </c>
      <c r="H6614" s="4">
        <v>0.18398261059591128</v>
      </c>
      <c r="I6614" s="4">
        <v>0.10723831659105008</v>
      </c>
    </row>
    <row r="6615" spans="1:9" x14ac:dyDescent="0.25">
      <c r="A6615" s="1">
        <f t="shared" si="415"/>
        <v>45567.541666650628</v>
      </c>
      <c r="B6615">
        <f t="shared" si="412"/>
        <v>13</v>
      </c>
      <c r="C6615">
        <f t="shared" si="413"/>
        <v>2</v>
      </c>
      <c r="D6615">
        <f t="shared" si="414"/>
        <v>10</v>
      </c>
      <c r="E6615" s="4">
        <v>0.1</v>
      </c>
      <c r="F6615" s="4">
        <v>2.4409774596245164</v>
      </c>
      <c r="G6615" s="4">
        <v>2.390082733222282</v>
      </c>
      <c r="H6615" s="4">
        <v>0.26061513652183355</v>
      </c>
      <c r="I6615" s="4">
        <v>8.1653418563018193E-2</v>
      </c>
    </row>
    <row r="6616" spans="1:9" x14ac:dyDescent="0.25">
      <c r="A6616" s="1">
        <f t="shared" si="415"/>
        <v>45567.583333317292</v>
      </c>
      <c r="B6616">
        <f t="shared" si="412"/>
        <v>14</v>
      </c>
      <c r="C6616">
        <f t="shared" si="413"/>
        <v>2</v>
      </c>
      <c r="D6616">
        <f t="shared" si="414"/>
        <v>10</v>
      </c>
      <c r="E6616" s="4">
        <v>1</v>
      </c>
      <c r="F6616" s="4">
        <v>2.2799293352018131</v>
      </c>
      <c r="G6616" s="4">
        <v>2.8354152976100169</v>
      </c>
      <c r="H6616" s="4">
        <v>0.47441706360868452</v>
      </c>
      <c r="I6616" s="4">
        <v>9.4222323519443082E-2</v>
      </c>
    </row>
    <row r="6617" spans="1:9" x14ac:dyDescent="0.25">
      <c r="A6617" s="1">
        <f t="shared" si="415"/>
        <v>45567.624999983957</v>
      </c>
      <c r="B6617">
        <f t="shared" si="412"/>
        <v>15</v>
      </c>
      <c r="C6617">
        <f t="shared" si="413"/>
        <v>2</v>
      </c>
      <c r="D6617">
        <f t="shared" si="414"/>
        <v>10</v>
      </c>
      <c r="E6617" s="4">
        <v>0</v>
      </c>
      <c r="F6617" s="4">
        <v>2.7355123384024091</v>
      </c>
      <c r="G6617" s="4">
        <v>2.9109212341213642</v>
      </c>
      <c r="H6617" s="4">
        <v>0.7409852300696087</v>
      </c>
      <c r="I6617" s="4">
        <v>0.10000708687710402</v>
      </c>
    </row>
    <row r="6618" spans="1:9" x14ac:dyDescent="0.25">
      <c r="A6618" s="1">
        <f t="shared" si="415"/>
        <v>45567.666666650621</v>
      </c>
      <c r="B6618">
        <f t="shared" si="412"/>
        <v>16</v>
      </c>
      <c r="C6618">
        <f t="shared" si="413"/>
        <v>2</v>
      </c>
      <c r="D6618">
        <f t="shared" si="414"/>
        <v>10</v>
      </c>
      <c r="E6618" s="4">
        <v>0</v>
      </c>
      <c r="F6618" s="4">
        <v>1.6672332879213898</v>
      </c>
      <c r="G6618" s="4">
        <v>3.0022789148439135</v>
      </c>
      <c r="H6618" s="4">
        <v>1.1917027774133666</v>
      </c>
      <c r="I6618" s="4">
        <v>1.2008395396339493</v>
      </c>
    </row>
    <row r="6619" spans="1:9" x14ac:dyDescent="0.25">
      <c r="A6619" s="1">
        <f t="shared" si="415"/>
        <v>45567.708333317285</v>
      </c>
      <c r="B6619">
        <f t="shared" si="412"/>
        <v>17</v>
      </c>
      <c r="C6619">
        <f t="shared" si="413"/>
        <v>2</v>
      </c>
      <c r="D6619">
        <f t="shared" si="414"/>
        <v>10</v>
      </c>
      <c r="E6619" s="4">
        <v>0</v>
      </c>
      <c r="F6619" s="4">
        <v>3.0622312714288635</v>
      </c>
      <c r="G6619" s="4">
        <v>3.445137992938303</v>
      </c>
      <c r="H6619" s="4">
        <v>1.7680961197527636</v>
      </c>
      <c r="I6619" s="4">
        <v>1.5088905259875354</v>
      </c>
    </row>
    <row r="6620" spans="1:9" x14ac:dyDescent="0.25">
      <c r="A6620" s="1">
        <f t="shared" si="415"/>
        <v>45567.749999983949</v>
      </c>
      <c r="B6620">
        <f t="shared" si="412"/>
        <v>18</v>
      </c>
      <c r="C6620">
        <f t="shared" si="413"/>
        <v>2</v>
      </c>
      <c r="D6620">
        <f t="shared" si="414"/>
        <v>10</v>
      </c>
      <c r="E6620" s="4">
        <v>2.4</v>
      </c>
      <c r="F6620" s="4">
        <v>3.2459996100962458</v>
      </c>
      <c r="G6620" s="4">
        <v>3.8795316902251709</v>
      </c>
      <c r="H6620" s="4">
        <v>1.1514442279853658</v>
      </c>
      <c r="I6620" s="4">
        <v>1.2086464203796392</v>
      </c>
    </row>
    <row r="6621" spans="1:9" x14ac:dyDescent="0.25">
      <c r="A6621" s="1">
        <f t="shared" si="415"/>
        <v>45567.791666650613</v>
      </c>
      <c r="B6621">
        <f t="shared" si="412"/>
        <v>19</v>
      </c>
      <c r="C6621">
        <f t="shared" si="413"/>
        <v>2</v>
      </c>
      <c r="D6621">
        <f t="shared" si="414"/>
        <v>10</v>
      </c>
      <c r="E6621" s="4">
        <v>0.7</v>
      </c>
      <c r="F6621" s="4">
        <v>2.1900474066322619</v>
      </c>
      <c r="G6621" s="4">
        <v>2.1072668004176585</v>
      </c>
      <c r="H6621" s="4">
        <v>1.0578590453999801</v>
      </c>
      <c r="I6621" s="4">
        <v>1.0970675077763525</v>
      </c>
    </row>
    <row r="6622" spans="1:9" x14ac:dyDescent="0.25">
      <c r="A6622" s="1">
        <f t="shared" si="415"/>
        <v>45567.833333317278</v>
      </c>
      <c r="B6622">
        <f t="shared" si="412"/>
        <v>20</v>
      </c>
      <c r="C6622">
        <f t="shared" si="413"/>
        <v>2</v>
      </c>
      <c r="D6622">
        <f t="shared" si="414"/>
        <v>10</v>
      </c>
      <c r="E6622" s="4">
        <v>0.7</v>
      </c>
      <c r="F6622" s="4">
        <v>1.3135809563286491</v>
      </c>
      <c r="G6622" s="4">
        <v>1.4486012219051341</v>
      </c>
      <c r="H6622" s="4">
        <v>0.92567068400472463</v>
      </c>
      <c r="I6622" s="4">
        <v>0.89631877386723147</v>
      </c>
    </row>
    <row r="6623" spans="1:9" x14ac:dyDescent="0.25">
      <c r="A6623" s="1">
        <f t="shared" si="415"/>
        <v>45567.874999983942</v>
      </c>
      <c r="B6623">
        <f t="shared" si="412"/>
        <v>21</v>
      </c>
      <c r="C6623">
        <f t="shared" si="413"/>
        <v>2</v>
      </c>
      <c r="D6623">
        <f t="shared" si="414"/>
        <v>10</v>
      </c>
      <c r="E6623" s="4">
        <v>2.6</v>
      </c>
      <c r="F6623" s="4">
        <v>1.2646257462111796</v>
      </c>
      <c r="G6623" s="4">
        <v>0.44413927585692414</v>
      </c>
      <c r="H6623" s="4">
        <v>0.58511347087108745</v>
      </c>
      <c r="I6623" s="4">
        <v>0.88532743418542481</v>
      </c>
    </row>
    <row r="6624" spans="1:9" x14ac:dyDescent="0.25">
      <c r="A6624" s="1">
        <f t="shared" si="415"/>
        <v>45567.916666650606</v>
      </c>
      <c r="B6624">
        <f t="shared" si="412"/>
        <v>22</v>
      </c>
      <c r="C6624">
        <f t="shared" si="413"/>
        <v>2</v>
      </c>
      <c r="D6624">
        <f t="shared" si="414"/>
        <v>10</v>
      </c>
      <c r="E6624" s="4">
        <v>0.5</v>
      </c>
      <c r="F6624" s="4">
        <v>0.34153935508032029</v>
      </c>
      <c r="G6624" s="4">
        <v>0.28501005806300844</v>
      </c>
      <c r="H6624" s="4">
        <v>0.27399709036088832</v>
      </c>
      <c r="I6624" s="4">
        <v>0.90310507488288905</v>
      </c>
    </row>
    <row r="6625" spans="1:9" x14ac:dyDescent="0.25">
      <c r="A6625" s="1">
        <f t="shared" si="415"/>
        <v>45567.95833331727</v>
      </c>
      <c r="B6625">
        <f t="shared" si="412"/>
        <v>23</v>
      </c>
      <c r="C6625">
        <f t="shared" si="413"/>
        <v>2</v>
      </c>
      <c r="D6625">
        <f t="shared" si="414"/>
        <v>10</v>
      </c>
      <c r="E6625" s="4">
        <v>2.5</v>
      </c>
      <c r="F6625" s="4">
        <v>0</v>
      </c>
      <c r="G6625" s="4">
        <v>0.27166413106722592</v>
      </c>
      <c r="H6625" s="4">
        <v>0.21525792580563569</v>
      </c>
      <c r="I6625" s="4">
        <v>0.90794477819698449</v>
      </c>
    </row>
    <row r="6626" spans="1:9" x14ac:dyDescent="0.25">
      <c r="A6626" s="1">
        <f t="shared" si="415"/>
        <v>45567.999999983935</v>
      </c>
      <c r="B6626">
        <f t="shared" si="412"/>
        <v>0</v>
      </c>
      <c r="C6626">
        <f t="shared" si="413"/>
        <v>3</v>
      </c>
      <c r="D6626">
        <f t="shared" si="414"/>
        <v>10</v>
      </c>
      <c r="E6626" s="4">
        <v>0.6</v>
      </c>
      <c r="F6626" s="4">
        <v>0.1443037780508229</v>
      </c>
      <c r="G6626" s="4">
        <v>0.26593737651132848</v>
      </c>
      <c r="H6626" s="4">
        <v>0.10715807851454537</v>
      </c>
      <c r="I6626" s="4">
        <v>0.60389176920525167</v>
      </c>
    </row>
    <row r="6627" spans="1:9" x14ac:dyDescent="0.25">
      <c r="A6627" s="1">
        <f t="shared" si="415"/>
        <v>45568.041666650599</v>
      </c>
      <c r="B6627">
        <f t="shared" si="412"/>
        <v>1</v>
      </c>
      <c r="C6627">
        <f t="shared" si="413"/>
        <v>3</v>
      </c>
      <c r="D6627">
        <f t="shared" si="414"/>
        <v>10</v>
      </c>
      <c r="E6627" s="4">
        <v>0.6</v>
      </c>
      <c r="F6627" s="4">
        <v>0.34822354069114347</v>
      </c>
      <c r="G6627" s="4">
        <v>0.34823953749409192</v>
      </c>
      <c r="H6627" s="4">
        <v>0.30447017133239496</v>
      </c>
      <c r="I6627" s="4">
        <v>0.593968494051338</v>
      </c>
    </row>
    <row r="6628" spans="1:9" x14ac:dyDescent="0.25">
      <c r="A6628" s="1">
        <f t="shared" si="415"/>
        <v>45568.083333317263</v>
      </c>
      <c r="B6628">
        <f t="shared" si="412"/>
        <v>2</v>
      </c>
      <c r="C6628">
        <f t="shared" si="413"/>
        <v>3</v>
      </c>
      <c r="D6628">
        <f t="shared" si="414"/>
        <v>10</v>
      </c>
      <c r="E6628" s="4">
        <v>0.6</v>
      </c>
      <c r="F6628" s="4">
        <v>0.47758449076614207</v>
      </c>
      <c r="G6628" s="4">
        <v>0.30521684895047646</v>
      </c>
      <c r="H6628" s="4">
        <v>0.15531021085693927</v>
      </c>
      <c r="I6628" s="4">
        <v>0.60133569236882356</v>
      </c>
    </row>
    <row r="6629" spans="1:9" x14ac:dyDescent="0.25">
      <c r="A6629" s="1">
        <f t="shared" si="415"/>
        <v>45568.124999983927</v>
      </c>
      <c r="B6629">
        <f t="shared" si="412"/>
        <v>3</v>
      </c>
      <c r="C6629">
        <f t="shared" si="413"/>
        <v>3</v>
      </c>
      <c r="D6629">
        <f t="shared" si="414"/>
        <v>10</v>
      </c>
      <c r="E6629" s="4">
        <v>1</v>
      </c>
      <c r="F6629" s="4">
        <v>0</v>
      </c>
      <c r="G6629" s="4">
        <v>0.28587459951916028</v>
      </c>
      <c r="H6629" s="4">
        <v>0.37602139287871406</v>
      </c>
      <c r="I6629" s="4">
        <v>0.59531789307524674</v>
      </c>
    </row>
    <row r="6630" spans="1:9" x14ac:dyDescent="0.25">
      <c r="A6630" s="1">
        <f t="shared" si="415"/>
        <v>45568.166666650592</v>
      </c>
      <c r="B6630">
        <f t="shared" si="412"/>
        <v>4</v>
      </c>
      <c r="C6630">
        <f t="shared" si="413"/>
        <v>3</v>
      </c>
      <c r="D6630">
        <f t="shared" si="414"/>
        <v>10</v>
      </c>
      <c r="E6630" s="4">
        <v>2.1</v>
      </c>
      <c r="F6630" s="4">
        <v>0</v>
      </c>
      <c r="G6630" s="4">
        <v>0.29225088239275948</v>
      </c>
      <c r="H6630" s="4">
        <v>0.19072329580094435</v>
      </c>
      <c r="I6630" s="4">
        <v>0.60479442139204864</v>
      </c>
    </row>
    <row r="6631" spans="1:9" x14ac:dyDescent="0.25">
      <c r="A6631" s="1">
        <f t="shared" si="415"/>
        <v>45568.208333317256</v>
      </c>
      <c r="B6631">
        <f t="shared" si="412"/>
        <v>5</v>
      </c>
      <c r="C6631">
        <f t="shared" si="413"/>
        <v>3</v>
      </c>
      <c r="D6631">
        <f t="shared" si="414"/>
        <v>10</v>
      </c>
      <c r="E6631" s="4">
        <v>0.1</v>
      </c>
      <c r="F6631" s="4">
        <v>0</v>
      </c>
      <c r="G6631" s="4">
        <v>0.82226905165738884</v>
      </c>
      <c r="H6631" s="4">
        <v>0.13101122156832495</v>
      </c>
      <c r="I6631" s="4">
        <v>0.59956070951471019</v>
      </c>
    </row>
    <row r="6632" spans="1:9" x14ac:dyDescent="0.25">
      <c r="A6632" s="1">
        <f t="shared" si="415"/>
        <v>45568.24999998392</v>
      </c>
      <c r="B6632">
        <f t="shared" si="412"/>
        <v>6</v>
      </c>
      <c r="C6632">
        <f t="shared" si="413"/>
        <v>3</v>
      </c>
      <c r="D6632">
        <f t="shared" si="414"/>
        <v>10</v>
      </c>
      <c r="E6632" s="4">
        <v>0.3</v>
      </c>
      <c r="F6632" s="4">
        <v>0.85588596590755162</v>
      </c>
      <c r="G6632" s="4">
        <v>1.5059723555155979</v>
      </c>
      <c r="H6632" s="4">
        <v>0.29504845716649797</v>
      </c>
      <c r="I6632" s="4">
        <v>0.31708637865041744</v>
      </c>
    </row>
    <row r="6633" spans="1:9" x14ac:dyDescent="0.25">
      <c r="A6633" s="1">
        <f t="shared" si="415"/>
        <v>45568.291666650584</v>
      </c>
      <c r="B6633">
        <f t="shared" si="412"/>
        <v>7</v>
      </c>
      <c r="C6633">
        <f t="shared" si="413"/>
        <v>3</v>
      </c>
      <c r="D6633">
        <f t="shared" si="414"/>
        <v>10</v>
      </c>
      <c r="E6633" s="4">
        <v>0</v>
      </c>
      <c r="F6633" s="4">
        <v>3.3566363871031886</v>
      </c>
      <c r="G6633" s="4">
        <v>2.2093183876803968</v>
      </c>
      <c r="H6633" s="4">
        <v>0.16282058364234692</v>
      </c>
      <c r="I6633" s="4">
        <v>0.11093541595327536</v>
      </c>
    </row>
    <row r="6634" spans="1:9" x14ac:dyDescent="0.25">
      <c r="A6634" s="1">
        <f t="shared" si="415"/>
        <v>45568.333333317249</v>
      </c>
      <c r="B6634">
        <f t="shared" si="412"/>
        <v>8</v>
      </c>
      <c r="C6634">
        <f t="shared" si="413"/>
        <v>3</v>
      </c>
      <c r="D6634">
        <f t="shared" si="414"/>
        <v>10</v>
      </c>
      <c r="E6634" s="4">
        <v>0</v>
      </c>
      <c r="F6634" s="4">
        <v>3.0292187672995938</v>
      </c>
      <c r="G6634" s="4">
        <v>3.1893975024420027</v>
      </c>
      <c r="H6634" s="4">
        <v>0.45764756209476004</v>
      </c>
      <c r="I6634" s="4">
        <v>9.6172342129772062E-2</v>
      </c>
    </row>
    <row r="6635" spans="1:9" x14ac:dyDescent="0.25">
      <c r="A6635" s="1">
        <f t="shared" si="415"/>
        <v>45568.374999983913</v>
      </c>
      <c r="B6635">
        <f t="shared" si="412"/>
        <v>9</v>
      </c>
      <c r="C6635">
        <f t="shared" si="413"/>
        <v>3</v>
      </c>
      <c r="D6635">
        <f t="shared" si="414"/>
        <v>10</v>
      </c>
      <c r="E6635" s="4">
        <v>1.3</v>
      </c>
      <c r="F6635" s="4">
        <v>2.7243878156012551</v>
      </c>
      <c r="G6635" s="4">
        <v>3.410738296379173</v>
      </c>
      <c r="H6635" s="4">
        <v>0.20425953354288318</v>
      </c>
      <c r="I6635" s="4">
        <v>0.1067175255452656</v>
      </c>
    </row>
    <row r="6636" spans="1:9" x14ac:dyDescent="0.25">
      <c r="A6636" s="1">
        <f t="shared" si="415"/>
        <v>45568.416666650577</v>
      </c>
      <c r="B6636">
        <f t="shared" si="412"/>
        <v>10</v>
      </c>
      <c r="C6636">
        <f t="shared" si="413"/>
        <v>3</v>
      </c>
      <c r="D6636">
        <f t="shared" si="414"/>
        <v>10</v>
      </c>
      <c r="E6636" s="4">
        <v>0</v>
      </c>
      <c r="F6636" s="4">
        <v>2.0070965327673749</v>
      </c>
      <c r="G6636" s="4">
        <v>3.0799020072013428</v>
      </c>
      <c r="H6636" s="4">
        <v>0.44353228322133265</v>
      </c>
      <c r="I6636" s="4">
        <v>7.9055054610002728E-2</v>
      </c>
    </row>
    <row r="6637" spans="1:9" x14ac:dyDescent="0.25">
      <c r="A6637" s="1">
        <f t="shared" si="415"/>
        <v>45568.458333317241</v>
      </c>
      <c r="B6637">
        <f t="shared" si="412"/>
        <v>11</v>
      </c>
      <c r="C6637">
        <f t="shared" si="413"/>
        <v>3</v>
      </c>
      <c r="D6637">
        <f t="shared" si="414"/>
        <v>10</v>
      </c>
      <c r="E6637" s="4">
        <v>0</v>
      </c>
      <c r="F6637" s="4">
        <v>3.69583321412287</v>
      </c>
      <c r="G6637" s="4">
        <v>3.0284844300293985</v>
      </c>
      <c r="H6637" s="4">
        <v>0.44803754092918191</v>
      </c>
      <c r="I6637" s="4">
        <v>0.10263882440527261</v>
      </c>
    </row>
    <row r="6638" spans="1:9" x14ac:dyDescent="0.25">
      <c r="A6638" s="1">
        <f t="shared" si="415"/>
        <v>45568.499999983906</v>
      </c>
      <c r="B6638">
        <f t="shared" si="412"/>
        <v>12</v>
      </c>
      <c r="C6638">
        <f t="shared" si="413"/>
        <v>3</v>
      </c>
      <c r="D6638">
        <f t="shared" si="414"/>
        <v>10</v>
      </c>
      <c r="E6638" s="4">
        <v>0.6</v>
      </c>
      <c r="F6638" s="4">
        <v>2.0419043272515651</v>
      </c>
      <c r="G6638" s="4">
        <v>2.2985653579334371</v>
      </c>
      <c r="H6638" s="4">
        <v>0.21843418177078955</v>
      </c>
      <c r="I6638" s="4">
        <v>0.1010379925196488</v>
      </c>
    </row>
    <row r="6639" spans="1:9" x14ac:dyDescent="0.25">
      <c r="A6639" s="1">
        <f t="shared" si="415"/>
        <v>45568.54166665057</v>
      </c>
      <c r="B6639">
        <f t="shared" si="412"/>
        <v>13</v>
      </c>
      <c r="C6639">
        <f t="shared" si="413"/>
        <v>3</v>
      </c>
      <c r="D6639">
        <f t="shared" si="414"/>
        <v>10</v>
      </c>
      <c r="E6639" s="4">
        <v>0.1</v>
      </c>
      <c r="F6639" s="4">
        <v>2.5639628935744687</v>
      </c>
      <c r="G6639" s="4">
        <v>2.4237966415496466</v>
      </c>
      <c r="H6639" s="4">
        <v>0.28253416260841557</v>
      </c>
      <c r="I6639" s="4">
        <v>0.10288717323677231</v>
      </c>
    </row>
    <row r="6640" spans="1:9" x14ac:dyDescent="0.25">
      <c r="A6640" s="1">
        <f t="shared" si="415"/>
        <v>45568.583333317234</v>
      </c>
      <c r="B6640">
        <f t="shared" si="412"/>
        <v>14</v>
      </c>
      <c r="C6640">
        <f t="shared" si="413"/>
        <v>3</v>
      </c>
      <c r="D6640">
        <f t="shared" si="414"/>
        <v>10</v>
      </c>
      <c r="E6640" s="4">
        <v>0.2</v>
      </c>
      <c r="F6640" s="4">
        <v>2.5762159547396117</v>
      </c>
      <c r="G6640" s="4">
        <v>2.9742104003230714</v>
      </c>
      <c r="H6640" s="4">
        <v>0.43782000613270233</v>
      </c>
      <c r="I6640" s="4">
        <v>9.352946516873227E-2</v>
      </c>
    </row>
    <row r="6641" spans="1:9" x14ac:dyDescent="0.25">
      <c r="A6641" s="1">
        <f t="shared" si="415"/>
        <v>45568.624999983898</v>
      </c>
      <c r="B6641">
        <f t="shared" si="412"/>
        <v>15</v>
      </c>
      <c r="C6641">
        <f t="shared" si="413"/>
        <v>3</v>
      </c>
      <c r="D6641">
        <f t="shared" si="414"/>
        <v>10</v>
      </c>
      <c r="E6641" s="4">
        <v>0</v>
      </c>
      <c r="F6641" s="4">
        <v>3.0517336354551041</v>
      </c>
      <c r="G6641" s="4">
        <v>3.0849330317922248</v>
      </c>
      <c r="H6641" s="4">
        <v>0.89774817560375941</v>
      </c>
      <c r="I6641" s="4">
        <v>0.10752764810608159</v>
      </c>
    </row>
    <row r="6642" spans="1:9" x14ac:dyDescent="0.25">
      <c r="A6642" s="1">
        <f t="shared" si="415"/>
        <v>45568.666666650563</v>
      </c>
      <c r="B6642">
        <f t="shared" si="412"/>
        <v>16</v>
      </c>
      <c r="C6642">
        <f t="shared" si="413"/>
        <v>3</v>
      </c>
      <c r="D6642">
        <f t="shared" si="414"/>
        <v>10</v>
      </c>
      <c r="E6642" s="4">
        <v>0.1</v>
      </c>
      <c r="F6642" s="4">
        <v>2.8015157025555864</v>
      </c>
      <c r="G6642" s="4">
        <v>2.8513120818100925</v>
      </c>
      <c r="H6642" s="4">
        <v>1.2337182372453388</v>
      </c>
      <c r="I6642" s="4">
        <v>1.1863014998527424</v>
      </c>
    </row>
    <row r="6643" spans="1:9" x14ac:dyDescent="0.25">
      <c r="A6643" s="1">
        <f t="shared" si="415"/>
        <v>45568.708333317227</v>
      </c>
      <c r="B6643">
        <f t="shared" si="412"/>
        <v>17</v>
      </c>
      <c r="C6643">
        <f t="shared" si="413"/>
        <v>3</v>
      </c>
      <c r="D6643">
        <f t="shared" si="414"/>
        <v>10</v>
      </c>
      <c r="E6643" s="4">
        <v>0.1</v>
      </c>
      <c r="F6643" s="4">
        <v>3.612142280028154</v>
      </c>
      <c r="G6643" s="4">
        <v>3.4071892851132159</v>
      </c>
      <c r="H6643" s="4">
        <v>1.560895892597383</v>
      </c>
      <c r="I6643" s="4">
        <v>1.487190793627853</v>
      </c>
    </row>
    <row r="6644" spans="1:9" x14ac:dyDescent="0.25">
      <c r="A6644" s="1">
        <f t="shared" si="415"/>
        <v>45568.749999983891</v>
      </c>
      <c r="B6644">
        <f t="shared" si="412"/>
        <v>18</v>
      </c>
      <c r="C6644">
        <f t="shared" si="413"/>
        <v>3</v>
      </c>
      <c r="D6644">
        <f t="shared" si="414"/>
        <v>10</v>
      </c>
      <c r="E6644" s="4">
        <v>0.3</v>
      </c>
      <c r="F6644" s="4">
        <v>2.5188097202783304</v>
      </c>
      <c r="G6644" s="4">
        <v>3.7063508288307849</v>
      </c>
      <c r="H6644" s="4">
        <v>1.2295041228673815</v>
      </c>
      <c r="I6644" s="4">
        <v>1.2051782590029281</v>
      </c>
    </row>
    <row r="6645" spans="1:9" x14ac:dyDescent="0.25">
      <c r="A6645" s="1">
        <f t="shared" si="415"/>
        <v>45568.791666650555</v>
      </c>
      <c r="B6645">
        <f t="shared" si="412"/>
        <v>19</v>
      </c>
      <c r="C6645">
        <f t="shared" si="413"/>
        <v>3</v>
      </c>
      <c r="D6645">
        <f t="shared" si="414"/>
        <v>10</v>
      </c>
      <c r="E6645" s="4">
        <v>1.7</v>
      </c>
      <c r="F6645" s="4">
        <v>2.0398436094629693</v>
      </c>
      <c r="G6645" s="4">
        <v>2.2350536394491383</v>
      </c>
      <c r="H6645" s="4">
        <v>1.1758504854535301</v>
      </c>
      <c r="I6645" s="4">
        <v>1.0946914483298591</v>
      </c>
    </row>
    <row r="6646" spans="1:9" x14ac:dyDescent="0.25">
      <c r="A6646" s="1">
        <f t="shared" si="415"/>
        <v>45568.83333331722</v>
      </c>
      <c r="B6646">
        <f t="shared" si="412"/>
        <v>20</v>
      </c>
      <c r="C6646">
        <f t="shared" si="413"/>
        <v>3</v>
      </c>
      <c r="D6646">
        <f t="shared" si="414"/>
        <v>10</v>
      </c>
      <c r="E6646" s="4">
        <v>0</v>
      </c>
      <c r="F6646" s="4">
        <v>0.80055132407263763</v>
      </c>
      <c r="G6646" s="4">
        <v>1.4681447529977378</v>
      </c>
      <c r="H6646" s="4">
        <v>0.63811524047883994</v>
      </c>
      <c r="I6646" s="4">
        <v>0.87557940082426233</v>
      </c>
    </row>
    <row r="6647" spans="1:9" x14ac:dyDescent="0.25">
      <c r="A6647" s="1">
        <f t="shared" si="415"/>
        <v>45568.874999983884</v>
      </c>
      <c r="B6647">
        <f t="shared" si="412"/>
        <v>21</v>
      </c>
      <c r="C6647">
        <f t="shared" si="413"/>
        <v>3</v>
      </c>
      <c r="D6647">
        <f t="shared" si="414"/>
        <v>10</v>
      </c>
      <c r="E6647" s="4">
        <v>0.3</v>
      </c>
      <c r="F6647" s="4">
        <v>0</v>
      </c>
      <c r="G6647" s="4">
        <v>0.62008936948307358</v>
      </c>
      <c r="H6647" s="4">
        <v>0.43107535960426996</v>
      </c>
      <c r="I6647" s="4">
        <v>0.89662355966016838</v>
      </c>
    </row>
    <row r="6648" spans="1:9" x14ac:dyDescent="0.25">
      <c r="A6648" s="1">
        <f t="shared" si="415"/>
        <v>45568.916666650548</v>
      </c>
      <c r="B6648">
        <f t="shared" si="412"/>
        <v>22</v>
      </c>
      <c r="C6648">
        <f t="shared" si="413"/>
        <v>3</v>
      </c>
      <c r="D6648">
        <f t="shared" si="414"/>
        <v>10</v>
      </c>
      <c r="E6648" s="4">
        <v>1.9</v>
      </c>
      <c r="F6648" s="4">
        <v>0</v>
      </c>
      <c r="G6648" s="4">
        <v>7.6778337248816164E-2</v>
      </c>
      <c r="H6648" s="4">
        <v>0.27971076952223572</v>
      </c>
      <c r="I6648" s="4">
        <v>0.89528841777851498</v>
      </c>
    </row>
    <row r="6649" spans="1:9" x14ac:dyDescent="0.25">
      <c r="A6649" s="1">
        <f t="shared" si="415"/>
        <v>45568.958333317212</v>
      </c>
      <c r="B6649">
        <f t="shared" si="412"/>
        <v>23</v>
      </c>
      <c r="C6649">
        <f t="shared" si="413"/>
        <v>3</v>
      </c>
      <c r="D6649">
        <f t="shared" si="414"/>
        <v>10</v>
      </c>
      <c r="E6649" s="4">
        <v>2</v>
      </c>
      <c r="F6649" s="4">
        <v>1.5696890219629063</v>
      </c>
      <c r="G6649" s="4">
        <v>0.35745485890670625</v>
      </c>
      <c r="H6649" s="4">
        <v>0.15672909744475438</v>
      </c>
      <c r="I6649" s="4">
        <v>0.90382662774213895</v>
      </c>
    </row>
    <row r="6650" spans="1:9" x14ac:dyDescent="0.25">
      <c r="A6650" s="1">
        <f t="shared" si="415"/>
        <v>45568.999999983876</v>
      </c>
      <c r="B6650">
        <f t="shared" si="412"/>
        <v>0</v>
      </c>
      <c r="C6650">
        <f t="shared" si="413"/>
        <v>4</v>
      </c>
      <c r="D6650">
        <f t="shared" si="414"/>
        <v>10</v>
      </c>
      <c r="E6650" s="4">
        <v>1</v>
      </c>
      <c r="F6650" s="4">
        <v>0.68177691446035371</v>
      </c>
      <c r="G6650" s="4">
        <v>0.45595854313786016</v>
      </c>
      <c r="H6650" s="4">
        <v>0</v>
      </c>
      <c r="I6650" s="4">
        <v>0.61301366368759991</v>
      </c>
    </row>
    <row r="6651" spans="1:9" x14ac:dyDescent="0.25">
      <c r="A6651" s="1">
        <f t="shared" si="415"/>
        <v>45569.041666650541</v>
      </c>
      <c r="B6651">
        <f t="shared" si="412"/>
        <v>1</v>
      </c>
      <c r="C6651">
        <f t="shared" si="413"/>
        <v>4</v>
      </c>
      <c r="D6651">
        <f t="shared" si="414"/>
        <v>10</v>
      </c>
      <c r="E6651" s="4">
        <v>2</v>
      </c>
      <c r="F6651" s="4">
        <v>0.75825009553552813</v>
      </c>
      <c r="G6651" s="4">
        <v>0.27381841065113027</v>
      </c>
      <c r="H6651" s="4">
        <v>0.16061486390328139</v>
      </c>
      <c r="I6651" s="4">
        <v>0.59631944875765763</v>
      </c>
    </row>
    <row r="6652" spans="1:9" x14ac:dyDescent="0.25">
      <c r="A6652" s="1">
        <f t="shared" si="415"/>
        <v>45569.083333317205</v>
      </c>
      <c r="B6652">
        <f t="shared" si="412"/>
        <v>2</v>
      </c>
      <c r="C6652">
        <f t="shared" si="413"/>
        <v>4</v>
      </c>
      <c r="D6652">
        <f t="shared" si="414"/>
        <v>10</v>
      </c>
      <c r="E6652" s="4">
        <v>1.2</v>
      </c>
      <c r="F6652" s="4">
        <v>0</v>
      </c>
      <c r="G6652" s="4">
        <v>0.33724647861542756</v>
      </c>
      <c r="H6652" s="4">
        <v>0.38041530556616049</v>
      </c>
      <c r="I6652" s="4">
        <v>0.59209035437300628</v>
      </c>
    </row>
    <row r="6653" spans="1:9" x14ac:dyDescent="0.25">
      <c r="A6653" s="1">
        <f t="shared" si="415"/>
        <v>45569.124999983869</v>
      </c>
      <c r="B6653">
        <f t="shared" si="412"/>
        <v>3</v>
      </c>
      <c r="C6653">
        <f t="shared" si="413"/>
        <v>4</v>
      </c>
      <c r="D6653">
        <f t="shared" si="414"/>
        <v>10</v>
      </c>
      <c r="E6653" s="4">
        <v>2.6</v>
      </c>
      <c r="F6653" s="4">
        <v>0.34592512750966875</v>
      </c>
      <c r="G6653" s="4">
        <v>0.48471578647598168</v>
      </c>
      <c r="H6653" s="4">
        <v>0.36288005374402332</v>
      </c>
      <c r="I6653" s="4">
        <v>0.61183179203883764</v>
      </c>
    </row>
    <row r="6654" spans="1:9" x14ac:dyDescent="0.25">
      <c r="A6654" s="1">
        <f t="shared" si="415"/>
        <v>45569.166666650533</v>
      </c>
      <c r="B6654">
        <f t="shared" si="412"/>
        <v>4</v>
      </c>
      <c r="C6654">
        <f t="shared" si="413"/>
        <v>4</v>
      </c>
      <c r="D6654">
        <f t="shared" si="414"/>
        <v>10</v>
      </c>
      <c r="E6654" s="4">
        <v>1.6</v>
      </c>
      <c r="F6654" s="4">
        <v>0.66173451054911892</v>
      </c>
      <c r="G6654" s="4">
        <v>0.18790236653527437</v>
      </c>
      <c r="H6654" s="4">
        <v>0.33017460987971536</v>
      </c>
      <c r="I6654" s="4">
        <v>0.59508290941191311</v>
      </c>
    </row>
    <row r="6655" spans="1:9" x14ac:dyDescent="0.25">
      <c r="A6655" s="1">
        <f t="shared" si="415"/>
        <v>45569.208333317198</v>
      </c>
      <c r="B6655">
        <f t="shared" si="412"/>
        <v>5</v>
      </c>
      <c r="C6655">
        <f t="shared" si="413"/>
        <v>4</v>
      </c>
      <c r="D6655">
        <f t="shared" si="414"/>
        <v>10</v>
      </c>
      <c r="E6655" s="4">
        <v>1.1000000000000001</v>
      </c>
      <c r="F6655" s="4">
        <v>0.66181704392774554</v>
      </c>
      <c r="G6655" s="4">
        <v>0.76223223838032528</v>
      </c>
      <c r="H6655" s="4">
        <v>0.30075256049371274</v>
      </c>
      <c r="I6655" s="4">
        <v>0.60827237944068246</v>
      </c>
    </row>
    <row r="6656" spans="1:9" x14ac:dyDescent="0.25">
      <c r="A6656" s="1">
        <f t="shared" si="415"/>
        <v>45569.249999983862</v>
      </c>
      <c r="B6656">
        <f t="shared" si="412"/>
        <v>6</v>
      </c>
      <c r="C6656">
        <f t="shared" si="413"/>
        <v>4</v>
      </c>
      <c r="D6656">
        <f t="shared" si="414"/>
        <v>10</v>
      </c>
      <c r="E6656" s="4">
        <v>1.4</v>
      </c>
      <c r="F6656" s="4">
        <v>2.3035093787149781</v>
      </c>
      <c r="G6656" s="4">
        <v>1.4920584287121681</v>
      </c>
      <c r="H6656" s="4">
        <v>7.9302803219352375E-2</v>
      </c>
      <c r="I6656" s="4">
        <v>0.31739669923768427</v>
      </c>
    </row>
    <row r="6657" spans="1:9" x14ac:dyDescent="0.25">
      <c r="A6657" s="1">
        <f t="shared" si="415"/>
        <v>45569.291666650526</v>
      </c>
      <c r="B6657">
        <f t="shared" si="412"/>
        <v>7</v>
      </c>
      <c r="C6657">
        <f t="shared" si="413"/>
        <v>4</v>
      </c>
      <c r="D6657">
        <f t="shared" si="414"/>
        <v>10</v>
      </c>
      <c r="E6657" s="4">
        <v>3.3</v>
      </c>
      <c r="F6657" s="4">
        <v>2.0021143474670007</v>
      </c>
      <c r="G6657" s="4">
        <v>2.3055921686246523</v>
      </c>
      <c r="H6657" s="4">
        <v>0.13951577768116438</v>
      </c>
      <c r="I6657" s="4">
        <v>9.2826592001922087E-2</v>
      </c>
    </row>
    <row r="6658" spans="1:9" x14ac:dyDescent="0.25">
      <c r="A6658" s="1">
        <f t="shared" si="415"/>
        <v>45569.33333331719</v>
      </c>
      <c r="B6658">
        <f t="shared" si="412"/>
        <v>8</v>
      </c>
      <c r="C6658">
        <f t="shared" si="413"/>
        <v>4</v>
      </c>
      <c r="D6658">
        <f t="shared" si="414"/>
        <v>10</v>
      </c>
      <c r="E6658" s="4">
        <v>1.3521056482148484</v>
      </c>
      <c r="F6658" s="4">
        <v>1.9607797766150434</v>
      </c>
      <c r="G6658" s="4">
        <v>2.9931186354602541</v>
      </c>
      <c r="H6658" s="4">
        <v>0.50071326034811814</v>
      </c>
      <c r="I6658" s="4">
        <v>0.10387834140597614</v>
      </c>
    </row>
    <row r="6659" spans="1:9" x14ac:dyDescent="0.25">
      <c r="A6659" s="1">
        <f t="shared" si="415"/>
        <v>45569.374999983855</v>
      </c>
      <c r="B6659">
        <f t="shared" ref="B6659:B6722" si="416">HOUR(A6659)</f>
        <v>9</v>
      </c>
      <c r="C6659">
        <f t="shared" ref="C6659:C6722" si="417">DAY(A6659)</f>
        <v>4</v>
      </c>
      <c r="D6659">
        <f t="shared" ref="D6659:D6722" si="418">MONTH(A6659)</f>
        <v>10</v>
      </c>
      <c r="E6659" s="4">
        <v>0.32420390076630984</v>
      </c>
      <c r="F6659" s="4">
        <v>1.5979552838102005</v>
      </c>
      <c r="G6659" s="4">
        <v>3.4329649844404382</v>
      </c>
      <c r="H6659" s="4">
        <v>0.17708904708176065</v>
      </c>
      <c r="I6659" s="4">
        <v>9.5309127544168995E-2</v>
      </c>
    </row>
    <row r="6660" spans="1:9" x14ac:dyDescent="0.25">
      <c r="A6660" s="1">
        <f t="shared" ref="A6660:A6723" si="419">A6659+(1/24)</f>
        <v>45569.416666650519</v>
      </c>
      <c r="B6660">
        <f t="shared" si="416"/>
        <v>10</v>
      </c>
      <c r="C6660">
        <f t="shared" si="417"/>
        <v>4</v>
      </c>
      <c r="D6660">
        <f t="shared" si="418"/>
        <v>10</v>
      </c>
      <c r="E6660" s="4">
        <v>1.1787725449149282</v>
      </c>
      <c r="F6660" s="4">
        <v>2.2567697608291728</v>
      </c>
      <c r="G6660" s="4">
        <v>3.3866527922206155</v>
      </c>
      <c r="H6660" s="4">
        <v>0.26308672886485818</v>
      </c>
      <c r="I6660" s="4">
        <v>9.0597439335324062E-2</v>
      </c>
    </row>
    <row r="6661" spans="1:9" x14ac:dyDescent="0.25">
      <c r="A6661" s="1">
        <f t="shared" si="419"/>
        <v>45569.458333317183</v>
      </c>
      <c r="B6661">
        <f t="shared" si="416"/>
        <v>11</v>
      </c>
      <c r="C6661">
        <f t="shared" si="417"/>
        <v>4</v>
      </c>
      <c r="D6661">
        <f t="shared" si="418"/>
        <v>10</v>
      </c>
      <c r="E6661" s="4">
        <v>4.3412974631339498</v>
      </c>
      <c r="F6661" s="4">
        <v>3.0190101261534652</v>
      </c>
      <c r="G6661" s="4">
        <v>3.206847000003505</v>
      </c>
      <c r="H6661" s="4">
        <v>0.36292994458527761</v>
      </c>
      <c r="I6661" s="4">
        <v>0.11258658499512159</v>
      </c>
    </row>
    <row r="6662" spans="1:9" x14ac:dyDescent="0.25">
      <c r="A6662" s="1">
        <f t="shared" si="419"/>
        <v>45569.499999983847</v>
      </c>
      <c r="B6662">
        <f t="shared" si="416"/>
        <v>12</v>
      </c>
      <c r="C6662">
        <f t="shared" si="417"/>
        <v>4</v>
      </c>
      <c r="D6662">
        <f t="shared" si="418"/>
        <v>10</v>
      </c>
      <c r="E6662" s="4">
        <v>0.7857785793366544</v>
      </c>
      <c r="F6662" s="4">
        <v>2.5068964580803033</v>
      </c>
      <c r="G6662" s="4">
        <v>2.3865329494840481</v>
      </c>
      <c r="H6662" s="4">
        <v>0.35953460114702018</v>
      </c>
      <c r="I6662" s="4">
        <v>9.1238899741701768E-2</v>
      </c>
    </row>
    <row r="6663" spans="1:9" x14ac:dyDescent="0.25">
      <c r="A6663" s="1">
        <f t="shared" si="419"/>
        <v>45569.541666650512</v>
      </c>
      <c r="B6663">
        <f t="shared" si="416"/>
        <v>13</v>
      </c>
      <c r="C6663">
        <f t="shared" si="417"/>
        <v>4</v>
      </c>
      <c r="D6663">
        <f t="shared" si="418"/>
        <v>10</v>
      </c>
      <c r="E6663" s="4">
        <v>0.87330795008687534</v>
      </c>
      <c r="F6663" s="4">
        <v>2.5501931117876362</v>
      </c>
      <c r="G6663" s="4">
        <v>2.4693695082070706</v>
      </c>
      <c r="H6663" s="4">
        <v>0.24666718946029087</v>
      </c>
      <c r="I6663" s="4">
        <v>9.7153446415780387E-2</v>
      </c>
    </row>
    <row r="6664" spans="1:9" x14ac:dyDescent="0.25">
      <c r="A6664" s="1">
        <f t="shared" si="419"/>
        <v>45569.583333317176</v>
      </c>
      <c r="B6664">
        <f t="shared" si="416"/>
        <v>14</v>
      </c>
      <c r="C6664">
        <f t="shared" si="417"/>
        <v>4</v>
      </c>
      <c r="D6664">
        <f t="shared" si="418"/>
        <v>10</v>
      </c>
      <c r="E6664" s="4">
        <v>0.49888479828975385</v>
      </c>
      <c r="F6664" s="4">
        <v>3.4163213720669057</v>
      </c>
      <c r="G6664" s="4">
        <v>2.7086740248080172</v>
      </c>
      <c r="H6664" s="4">
        <v>0.335199058201127</v>
      </c>
      <c r="I6664" s="4">
        <v>0.10489313614633129</v>
      </c>
    </row>
    <row r="6665" spans="1:9" x14ac:dyDescent="0.25">
      <c r="A6665" s="1">
        <f t="shared" si="419"/>
        <v>45569.62499998384</v>
      </c>
      <c r="B6665">
        <f t="shared" si="416"/>
        <v>15</v>
      </c>
      <c r="C6665">
        <f t="shared" si="417"/>
        <v>4</v>
      </c>
      <c r="D6665">
        <f t="shared" si="418"/>
        <v>10</v>
      </c>
      <c r="E6665" s="4">
        <v>0.60897658668957444</v>
      </c>
      <c r="F6665" s="4">
        <v>1.5159258242403484</v>
      </c>
      <c r="G6665" s="4">
        <v>2.7167317879080617</v>
      </c>
      <c r="H6665" s="4">
        <v>0.76530072196014398</v>
      </c>
      <c r="I6665" s="4">
        <v>0.11329516513365305</v>
      </c>
    </row>
    <row r="6666" spans="1:9" x14ac:dyDescent="0.25">
      <c r="A6666" s="1">
        <f t="shared" si="419"/>
        <v>45569.666666650504</v>
      </c>
      <c r="B6666">
        <f t="shared" si="416"/>
        <v>16</v>
      </c>
      <c r="C6666">
        <f t="shared" si="417"/>
        <v>4</v>
      </c>
      <c r="D6666">
        <f t="shared" si="418"/>
        <v>10</v>
      </c>
      <c r="E6666" s="4">
        <v>0.45157661704393082</v>
      </c>
      <c r="F6666" s="4">
        <v>2.1793632914833987</v>
      </c>
      <c r="G6666" s="4">
        <v>3.0380190760700625</v>
      </c>
      <c r="H6666" s="4">
        <v>1.2750911232210336</v>
      </c>
      <c r="I6666" s="4">
        <v>1.1913437495966273</v>
      </c>
    </row>
    <row r="6667" spans="1:9" x14ac:dyDescent="0.25">
      <c r="A6667" s="1">
        <f t="shared" si="419"/>
        <v>45569.708333317169</v>
      </c>
      <c r="B6667">
        <f t="shared" si="416"/>
        <v>17</v>
      </c>
      <c r="C6667">
        <f t="shared" si="417"/>
        <v>4</v>
      </c>
      <c r="D6667">
        <f t="shared" si="418"/>
        <v>10</v>
      </c>
      <c r="E6667" s="4">
        <v>0.74039170718720426</v>
      </c>
      <c r="F6667" s="4">
        <v>1.6102812056792635</v>
      </c>
      <c r="G6667" s="4">
        <v>3.4552174840189287</v>
      </c>
      <c r="H6667" s="4">
        <v>1.6383277502043605</v>
      </c>
      <c r="I6667" s="4">
        <v>1.4997101111726669</v>
      </c>
    </row>
    <row r="6668" spans="1:9" x14ac:dyDescent="0.25">
      <c r="A6668" s="1">
        <f t="shared" si="419"/>
        <v>45569.749999983833</v>
      </c>
      <c r="B6668">
        <f t="shared" si="416"/>
        <v>18</v>
      </c>
      <c r="C6668">
        <f t="shared" si="417"/>
        <v>4</v>
      </c>
      <c r="D6668">
        <f t="shared" si="418"/>
        <v>10</v>
      </c>
      <c r="E6668" s="4">
        <v>0.85124390333034283</v>
      </c>
      <c r="F6668" s="4">
        <v>2.2670347336825625</v>
      </c>
      <c r="G6668" s="4">
        <v>3.6754631463867784</v>
      </c>
      <c r="H6668" s="4">
        <v>1.4050491010181392</v>
      </c>
      <c r="I6668" s="4">
        <v>1.2144615411408959</v>
      </c>
    </row>
    <row r="6669" spans="1:9" x14ac:dyDescent="0.25">
      <c r="A6669" s="1">
        <f t="shared" si="419"/>
        <v>45569.791666650497</v>
      </c>
      <c r="B6669">
        <f t="shared" si="416"/>
        <v>19</v>
      </c>
      <c r="C6669">
        <f t="shared" si="417"/>
        <v>4</v>
      </c>
      <c r="D6669">
        <f t="shared" si="418"/>
        <v>10</v>
      </c>
      <c r="E6669" s="4">
        <v>0.53048200068656159</v>
      </c>
      <c r="F6669" s="4">
        <v>2.1694044917286104</v>
      </c>
      <c r="G6669" s="4">
        <v>2.3099987310571226</v>
      </c>
      <c r="H6669" s="4">
        <v>1.0282778464730602</v>
      </c>
      <c r="I6669" s="4">
        <v>1.1001919490573004</v>
      </c>
    </row>
    <row r="6670" spans="1:9" x14ac:dyDescent="0.25">
      <c r="A6670" s="1">
        <f t="shared" si="419"/>
        <v>45569.833333317161</v>
      </c>
      <c r="B6670">
        <f t="shared" si="416"/>
        <v>20</v>
      </c>
      <c r="C6670">
        <f t="shared" si="417"/>
        <v>4</v>
      </c>
      <c r="D6670">
        <f t="shared" si="418"/>
        <v>10</v>
      </c>
      <c r="E6670" s="4">
        <v>0.3356911043501547</v>
      </c>
      <c r="F6670" s="4">
        <v>2.2364549212315694</v>
      </c>
      <c r="G6670" s="4">
        <v>1.4750352291976692</v>
      </c>
      <c r="H6670" s="4">
        <v>0.68305995777147821</v>
      </c>
      <c r="I6670" s="4">
        <v>0.90794757359994549</v>
      </c>
    </row>
    <row r="6671" spans="1:9" x14ac:dyDescent="0.25">
      <c r="A6671" s="1">
        <f t="shared" si="419"/>
        <v>45569.874999983826</v>
      </c>
      <c r="B6671">
        <f t="shared" si="416"/>
        <v>21</v>
      </c>
      <c r="C6671">
        <f t="shared" si="417"/>
        <v>4</v>
      </c>
      <c r="D6671">
        <f t="shared" si="418"/>
        <v>10</v>
      </c>
      <c r="E6671" s="4">
        <v>0.66686733943823429</v>
      </c>
      <c r="F6671" s="4">
        <v>0.23159243246901645</v>
      </c>
      <c r="G6671" s="4">
        <v>0.42081816948695572</v>
      </c>
      <c r="H6671" s="4">
        <v>0.48551620537092666</v>
      </c>
      <c r="I6671" s="4">
        <v>0.91958556345006903</v>
      </c>
    </row>
    <row r="6672" spans="1:9" x14ac:dyDescent="0.25">
      <c r="A6672" s="1">
        <f t="shared" si="419"/>
        <v>45569.91666665049</v>
      </c>
      <c r="B6672">
        <f t="shared" si="416"/>
        <v>22</v>
      </c>
      <c r="C6672">
        <f t="shared" si="417"/>
        <v>4</v>
      </c>
      <c r="D6672">
        <f t="shared" si="418"/>
        <v>10</v>
      </c>
      <c r="E6672" s="4">
        <v>0.73590703674773272</v>
      </c>
      <c r="F6672" s="4">
        <v>0</v>
      </c>
      <c r="G6672" s="4">
        <v>0.25655695312287657</v>
      </c>
      <c r="H6672" s="4">
        <v>0.22299775237507091</v>
      </c>
      <c r="I6672" s="4">
        <v>0.88876908459209836</v>
      </c>
    </row>
    <row r="6673" spans="1:9" x14ac:dyDescent="0.25">
      <c r="A6673" s="1">
        <f t="shared" si="419"/>
        <v>45569.958333317154</v>
      </c>
      <c r="B6673">
        <f t="shared" si="416"/>
        <v>23</v>
      </c>
      <c r="C6673">
        <f t="shared" si="417"/>
        <v>4</v>
      </c>
      <c r="D6673">
        <f t="shared" si="418"/>
        <v>10</v>
      </c>
      <c r="E6673" s="4">
        <v>0.56112191179635873</v>
      </c>
      <c r="F6673" s="4">
        <v>0.16930044034538994</v>
      </c>
      <c r="G6673" s="4">
        <v>0.28219475245559328</v>
      </c>
      <c r="H6673" s="4">
        <v>0.12511834368213171</v>
      </c>
      <c r="I6673" s="4">
        <v>0.89379786472127121</v>
      </c>
    </row>
    <row r="6674" spans="1:9" x14ac:dyDescent="0.25">
      <c r="A6674" s="1">
        <f t="shared" si="419"/>
        <v>45569.999999983818</v>
      </c>
      <c r="B6674">
        <f t="shared" si="416"/>
        <v>0</v>
      </c>
      <c r="C6674">
        <f t="shared" si="417"/>
        <v>5</v>
      </c>
      <c r="D6674">
        <f t="shared" si="418"/>
        <v>10</v>
      </c>
      <c r="E6674" s="4">
        <v>0.61322611038146169</v>
      </c>
      <c r="F6674" s="4">
        <v>0</v>
      </c>
      <c r="G6674" s="4">
        <v>0.10516088531332374</v>
      </c>
      <c r="H6674" s="4">
        <v>7.3696755810255671E-2</v>
      </c>
      <c r="I6674" s="4">
        <v>0.59869705678838558</v>
      </c>
    </row>
    <row r="6675" spans="1:9" x14ac:dyDescent="0.25">
      <c r="A6675" s="1">
        <f t="shared" si="419"/>
        <v>45570.041666650483</v>
      </c>
      <c r="B6675">
        <f t="shared" si="416"/>
        <v>1</v>
      </c>
      <c r="C6675">
        <f t="shared" si="417"/>
        <v>5</v>
      </c>
      <c r="D6675">
        <f t="shared" si="418"/>
        <v>10</v>
      </c>
      <c r="E6675" s="4">
        <v>0.51189246851271875</v>
      </c>
      <c r="F6675" s="4">
        <v>0</v>
      </c>
      <c r="G6675" s="4">
        <v>0.34695581713728729</v>
      </c>
      <c r="H6675" s="4">
        <v>0.15551392994655353</v>
      </c>
      <c r="I6675" s="4">
        <v>0.6102068029401464</v>
      </c>
    </row>
    <row r="6676" spans="1:9" x14ac:dyDescent="0.25">
      <c r="A6676" s="1">
        <f t="shared" si="419"/>
        <v>45570.083333317147</v>
      </c>
      <c r="B6676">
        <f t="shared" si="416"/>
        <v>2</v>
      </c>
      <c r="C6676">
        <f t="shared" si="417"/>
        <v>5</v>
      </c>
      <c r="D6676">
        <f t="shared" si="418"/>
        <v>10</v>
      </c>
      <c r="E6676" s="4">
        <v>0.99806982598502381</v>
      </c>
      <c r="F6676" s="4">
        <v>0</v>
      </c>
      <c r="G6676" s="4">
        <v>0.25362431745228792</v>
      </c>
      <c r="H6676" s="4">
        <v>0.13602788226464774</v>
      </c>
      <c r="I6676" s="4">
        <v>0.61620120630915176</v>
      </c>
    </row>
    <row r="6677" spans="1:9" x14ac:dyDescent="0.25">
      <c r="A6677" s="1">
        <f t="shared" si="419"/>
        <v>45570.124999983811</v>
      </c>
      <c r="B6677">
        <f t="shared" si="416"/>
        <v>3</v>
      </c>
      <c r="C6677">
        <f t="shared" si="417"/>
        <v>5</v>
      </c>
      <c r="D6677">
        <f t="shared" si="418"/>
        <v>10</v>
      </c>
      <c r="E6677" s="4">
        <v>0.88193922852117956</v>
      </c>
      <c r="F6677" s="4">
        <v>0.61098914871604415</v>
      </c>
      <c r="G6677" s="4">
        <v>0.40228320347992585</v>
      </c>
      <c r="H6677" s="4">
        <v>9.35827074782319E-2</v>
      </c>
      <c r="I6677" s="4">
        <v>0.59658431551533797</v>
      </c>
    </row>
    <row r="6678" spans="1:9" x14ac:dyDescent="0.25">
      <c r="A6678" s="1">
        <f t="shared" si="419"/>
        <v>45570.166666650475</v>
      </c>
      <c r="B6678">
        <f t="shared" si="416"/>
        <v>4</v>
      </c>
      <c r="C6678">
        <f t="shared" si="417"/>
        <v>5</v>
      </c>
      <c r="D6678">
        <f t="shared" si="418"/>
        <v>10</v>
      </c>
      <c r="E6678" s="4">
        <v>0.55301995507092583</v>
      </c>
      <c r="F6678" s="4">
        <v>0.37759021550710342</v>
      </c>
      <c r="G6678" s="4">
        <v>0.44806980651406125</v>
      </c>
      <c r="H6678" s="4">
        <v>0.42374224395699489</v>
      </c>
      <c r="I6678" s="4">
        <v>0.60166724124452153</v>
      </c>
    </row>
    <row r="6679" spans="1:9" x14ac:dyDescent="0.25">
      <c r="A6679" s="1">
        <f t="shared" si="419"/>
        <v>45570.208333317139</v>
      </c>
      <c r="B6679">
        <f t="shared" si="416"/>
        <v>5</v>
      </c>
      <c r="C6679">
        <f t="shared" si="417"/>
        <v>5</v>
      </c>
      <c r="D6679">
        <f t="shared" si="418"/>
        <v>10</v>
      </c>
      <c r="E6679" s="4">
        <v>0.37869884558123718</v>
      </c>
      <c r="F6679" s="4">
        <v>0.80046175363094285</v>
      </c>
      <c r="G6679" s="4">
        <v>0.97911405113155336</v>
      </c>
      <c r="H6679" s="4">
        <v>0.12798617563881368</v>
      </c>
      <c r="I6679" s="4">
        <v>0.62205265906563623</v>
      </c>
    </row>
    <row r="6680" spans="1:9" x14ac:dyDescent="0.25">
      <c r="A6680" s="1">
        <f t="shared" si="419"/>
        <v>45570.249999983804</v>
      </c>
      <c r="B6680">
        <f t="shared" si="416"/>
        <v>6</v>
      </c>
      <c r="C6680">
        <f t="shared" si="417"/>
        <v>5</v>
      </c>
      <c r="D6680">
        <f t="shared" si="418"/>
        <v>10</v>
      </c>
      <c r="E6680" s="4">
        <v>0.33945753606802465</v>
      </c>
      <c r="F6680" s="4">
        <v>0.93879545388907026</v>
      </c>
      <c r="G6680" s="4">
        <v>1.440627950847241</v>
      </c>
      <c r="H6680" s="4">
        <v>0.23494687113385337</v>
      </c>
      <c r="I6680" s="4">
        <v>0.29944166819944945</v>
      </c>
    </row>
    <row r="6681" spans="1:9" x14ac:dyDescent="0.25">
      <c r="A6681" s="1">
        <f t="shared" si="419"/>
        <v>45570.291666650468</v>
      </c>
      <c r="B6681">
        <f t="shared" si="416"/>
        <v>7</v>
      </c>
      <c r="C6681">
        <f t="shared" si="417"/>
        <v>5</v>
      </c>
      <c r="D6681">
        <f t="shared" si="418"/>
        <v>10</v>
      </c>
      <c r="E6681" s="4">
        <v>0.93695458973396351</v>
      </c>
      <c r="F6681" s="4">
        <v>2.5019781365228186</v>
      </c>
      <c r="G6681" s="4">
        <v>2.4844693135955471</v>
      </c>
      <c r="H6681" s="4">
        <v>0.16898298842854878</v>
      </c>
      <c r="I6681" s="4">
        <v>9.860094603308861E-2</v>
      </c>
    </row>
    <row r="6682" spans="1:9" x14ac:dyDescent="0.25">
      <c r="A6682" s="1">
        <f t="shared" si="419"/>
        <v>45570.333333317132</v>
      </c>
      <c r="B6682">
        <f t="shared" si="416"/>
        <v>8</v>
      </c>
      <c r="C6682">
        <f t="shared" si="417"/>
        <v>5</v>
      </c>
      <c r="D6682">
        <f t="shared" si="418"/>
        <v>10</v>
      </c>
      <c r="E6682" s="4">
        <v>1.5896917561460628</v>
      </c>
      <c r="F6682" s="4">
        <v>2.233997177377129</v>
      </c>
      <c r="G6682" s="4">
        <v>2.9689330757567629</v>
      </c>
      <c r="H6682" s="4">
        <v>0.41146351866385666</v>
      </c>
      <c r="I6682" s="4">
        <v>9.5489454664768741E-2</v>
      </c>
    </row>
    <row r="6683" spans="1:9" x14ac:dyDescent="0.25">
      <c r="A6683" s="1">
        <f t="shared" si="419"/>
        <v>45570.374999983796</v>
      </c>
      <c r="B6683">
        <f t="shared" si="416"/>
        <v>9</v>
      </c>
      <c r="C6683">
        <f t="shared" si="417"/>
        <v>5</v>
      </c>
      <c r="D6683">
        <f t="shared" si="418"/>
        <v>10</v>
      </c>
      <c r="E6683" s="4">
        <v>0.54965160319634643</v>
      </c>
      <c r="F6683" s="4">
        <v>3.1157284597808692</v>
      </c>
      <c r="G6683" s="4">
        <v>3.6098622166769503</v>
      </c>
      <c r="H6683" s="4">
        <v>0.257318862284239</v>
      </c>
      <c r="I6683" s="4">
        <v>9.2593156057385495E-2</v>
      </c>
    </row>
    <row r="6684" spans="1:9" x14ac:dyDescent="0.25">
      <c r="A6684" s="1">
        <f t="shared" si="419"/>
        <v>45570.416666650461</v>
      </c>
      <c r="B6684">
        <f t="shared" si="416"/>
        <v>10</v>
      </c>
      <c r="C6684">
        <f t="shared" si="417"/>
        <v>5</v>
      </c>
      <c r="D6684">
        <f t="shared" si="418"/>
        <v>10</v>
      </c>
      <c r="E6684" s="4">
        <v>0.97380125554135599</v>
      </c>
      <c r="F6684" s="4">
        <v>3.1907136626692258</v>
      </c>
      <c r="G6684" s="4">
        <v>3.2416001071858522</v>
      </c>
      <c r="H6684" s="4">
        <v>0.2436107811030109</v>
      </c>
      <c r="I6684" s="4">
        <v>9.9467007802852586E-2</v>
      </c>
    </row>
    <row r="6685" spans="1:9" x14ac:dyDescent="0.25">
      <c r="A6685" s="1">
        <f t="shared" si="419"/>
        <v>45570.458333317125</v>
      </c>
      <c r="B6685">
        <f t="shared" si="416"/>
        <v>11</v>
      </c>
      <c r="C6685">
        <f t="shared" si="417"/>
        <v>5</v>
      </c>
      <c r="D6685">
        <f t="shared" si="418"/>
        <v>10</v>
      </c>
      <c r="E6685" s="4">
        <v>4.4475511602170101</v>
      </c>
      <c r="F6685" s="4">
        <v>1.7814527372844551</v>
      </c>
      <c r="G6685" s="4">
        <v>3.0945458159809798</v>
      </c>
      <c r="H6685" s="4">
        <v>0.31174870715336672</v>
      </c>
      <c r="I6685" s="4">
        <v>0.11564729943847625</v>
      </c>
    </row>
    <row r="6686" spans="1:9" x14ac:dyDescent="0.25">
      <c r="A6686" s="1">
        <f t="shared" si="419"/>
        <v>45570.499999983789</v>
      </c>
      <c r="B6686">
        <f t="shared" si="416"/>
        <v>12</v>
      </c>
      <c r="C6686">
        <f t="shared" si="417"/>
        <v>5</v>
      </c>
      <c r="D6686">
        <f t="shared" si="418"/>
        <v>10</v>
      </c>
      <c r="E6686" s="4">
        <v>1.1528344514208209</v>
      </c>
      <c r="F6686" s="4">
        <v>3.8066619855097779</v>
      </c>
      <c r="G6686" s="4">
        <v>2.3325280150200633</v>
      </c>
      <c r="H6686" s="4">
        <v>0.30471837242070698</v>
      </c>
      <c r="I6686" s="4">
        <v>8.8432929725478601E-2</v>
      </c>
    </row>
    <row r="6687" spans="1:9" x14ac:dyDescent="0.25">
      <c r="A6687" s="1">
        <f t="shared" si="419"/>
        <v>45570.541666650453</v>
      </c>
      <c r="B6687">
        <f t="shared" si="416"/>
        <v>13</v>
      </c>
      <c r="C6687">
        <f t="shared" si="417"/>
        <v>5</v>
      </c>
      <c r="D6687">
        <f t="shared" si="418"/>
        <v>10</v>
      </c>
      <c r="E6687" s="4">
        <v>0.87413937836789302</v>
      </c>
      <c r="F6687" s="4">
        <v>3.0275122885699965</v>
      </c>
      <c r="G6687" s="4">
        <v>2.6736890378654685</v>
      </c>
      <c r="H6687" s="4">
        <v>0.42485309805323795</v>
      </c>
      <c r="I6687" s="4">
        <v>9.2439170879544549E-2</v>
      </c>
    </row>
    <row r="6688" spans="1:9" x14ac:dyDescent="0.25">
      <c r="A6688" s="1">
        <f t="shared" si="419"/>
        <v>45570.583333317118</v>
      </c>
      <c r="B6688">
        <f t="shared" si="416"/>
        <v>14</v>
      </c>
      <c r="C6688">
        <f t="shared" si="417"/>
        <v>5</v>
      </c>
      <c r="D6688">
        <f t="shared" si="418"/>
        <v>10</v>
      </c>
      <c r="E6688" s="4">
        <v>0.42144975211928493</v>
      </c>
      <c r="F6688" s="4">
        <v>2.2442223186494852</v>
      </c>
      <c r="G6688" s="4">
        <v>2.9434925171448429</v>
      </c>
      <c r="H6688" s="4">
        <v>0.31870050763552638</v>
      </c>
      <c r="I6688" s="4">
        <v>0.10434931961959691</v>
      </c>
    </row>
    <row r="6689" spans="1:9" x14ac:dyDescent="0.25">
      <c r="A6689" s="1">
        <f t="shared" si="419"/>
        <v>45570.624999983782</v>
      </c>
      <c r="B6689">
        <f t="shared" si="416"/>
        <v>15</v>
      </c>
      <c r="C6689">
        <f t="shared" si="417"/>
        <v>5</v>
      </c>
      <c r="D6689">
        <f t="shared" si="418"/>
        <v>10</v>
      </c>
      <c r="E6689" s="4">
        <v>0.46127044359319569</v>
      </c>
      <c r="F6689" s="4">
        <v>2.3087915859320427</v>
      </c>
      <c r="G6689" s="4">
        <v>2.8954332078659446</v>
      </c>
      <c r="H6689" s="4">
        <v>0.84788047549808887</v>
      </c>
      <c r="I6689" s="4">
        <v>0.1028977988936295</v>
      </c>
    </row>
    <row r="6690" spans="1:9" x14ac:dyDescent="0.25">
      <c r="A6690" s="1">
        <f t="shared" si="419"/>
        <v>45570.666666650446</v>
      </c>
      <c r="B6690">
        <f t="shared" si="416"/>
        <v>16</v>
      </c>
      <c r="C6690">
        <f t="shared" si="417"/>
        <v>5</v>
      </c>
      <c r="D6690">
        <f t="shared" si="418"/>
        <v>10</v>
      </c>
      <c r="E6690" s="4">
        <v>0.42923335324142137</v>
      </c>
      <c r="F6690" s="4">
        <v>1.7498269327936837</v>
      </c>
      <c r="G6690" s="4">
        <v>3.0226278555998829</v>
      </c>
      <c r="H6690" s="4">
        <v>1.2108691302277199</v>
      </c>
      <c r="I6690" s="4">
        <v>1.1934916592949103</v>
      </c>
    </row>
    <row r="6691" spans="1:9" x14ac:dyDescent="0.25">
      <c r="A6691" s="1">
        <f t="shared" si="419"/>
        <v>45570.70833331711</v>
      </c>
      <c r="B6691">
        <f t="shared" si="416"/>
        <v>17</v>
      </c>
      <c r="C6691">
        <f t="shared" si="417"/>
        <v>5</v>
      </c>
      <c r="D6691">
        <f t="shared" si="418"/>
        <v>10</v>
      </c>
      <c r="E6691" s="4">
        <v>0.80890978472582509</v>
      </c>
      <c r="F6691" s="4">
        <v>3.0260911311882803</v>
      </c>
      <c r="G6691" s="4">
        <v>3.3647919965394362</v>
      </c>
      <c r="H6691" s="4">
        <v>1.5732222563995133</v>
      </c>
      <c r="I6691" s="4">
        <v>1.5019823450033236</v>
      </c>
    </row>
    <row r="6692" spans="1:9" x14ac:dyDescent="0.25">
      <c r="A6692" s="1">
        <f t="shared" si="419"/>
        <v>45570.749999983775</v>
      </c>
      <c r="B6692">
        <f t="shared" si="416"/>
        <v>18</v>
      </c>
      <c r="C6692">
        <f t="shared" si="417"/>
        <v>5</v>
      </c>
      <c r="D6692">
        <f t="shared" si="418"/>
        <v>10</v>
      </c>
      <c r="E6692" s="4">
        <v>0.95969017515315447</v>
      </c>
      <c r="F6692" s="4">
        <v>1.9794864369672829</v>
      </c>
      <c r="G6692" s="4">
        <v>3.9936065252337269</v>
      </c>
      <c r="H6692" s="4">
        <v>1.1669424256986125</v>
      </c>
      <c r="I6692" s="4">
        <v>1.2066066948156473</v>
      </c>
    </row>
    <row r="6693" spans="1:9" x14ac:dyDescent="0.25">
      <c r="A6693" s="1">
        <f t="shared" si="419"/>
        <v>45570.791666650439</v>
      </c>
      <c r="B6693">
        <f t="shared" si="416"/>
        <v>19</v>
      </c>
      <c r="C6693">
        <f t="shared" si="417"/>
        <v>5</v>
      </c>
      <c r="D6693">
        <f t="shared" si="418"/>
        <v>10</v>
      </c>
      <c r="E6693" s="4">
        <v>0.48594570198101589</v>
      </c>
      <c r="F6693" s="4">
        <v>1.5148219733242454</v>
      </c>
      <c r="G6693" s="4">
        <v>2.2159192248835482</v>
      </c>
      <c r="H6693" s="4">
        <v>1.1475349184910095</v>
      </c>
      <c r="I6693" s="4">
        <v>1.0961584798281818</v>
      </c>
    </row>
    <row r="6694" spans="1:9" x14ac:dyDescent="0.25">
      <c r="A6694" s="1">
        <f t="shared" si="419"/>
        <v>45570.833333317103</v>
      </c>
      <c r="B6694">
        <f t="shared" si="416"/>
        <v>20</v>
      </c>
      <c r="C6694">
        <f t="shared" si="417"/>
        <v>5</v>
      </c>
      <c r="D6694">
        <f t="shared" si="418"/>
        <v>10</v>
      </c>
      <c r="E6694" s="4">
        <v>0.23771926471909799</v>
      </c>
      <c r="F6694" s="4">
        <v>1.2801964957670646</v>
      </c>
      <c r="G6694" s="4">
        <v>1.2152459039666255</v>
      </c>
      <c r="H6694" s="4">
        <v>0.83391087998472657</v>
      </c>
      <c r="I6694" s="4">
        <v>0.90459108685545409</v>
      </c>
    </row>
    <row r="6695" spans="1:9" x14ac:dyDescent="0.25">
      <c r="A6695" s="1">
        <f t="shared" si="419"/>
        <v>45570.874999983767</v>
      </c>
      <c r="B6695">
        <f t="shared" si="416"/>
        <v>21</v>
      </c>
      <c r="C6695">
        <f t="shared" si="417"/>
        <v>5</v>
      </c>
      <c r="D6695">
        <f t="shared" si="418"/>
        <v>10</v>
      </c>
      <c r="E6695" s="4">
        <v>0.65522421030134192</v>
      </c>
      <c r="F6695" s="4">
        <v>0</v>
      </c>
      <c r="G6695" s="4">
        <v>0.35589911980772521</v>
      </c>
      <c r="H6695" s="4">
        <v>0.41660863461476755</v>
      </c>
      <c r="I6695" s="4">
        <v>0.90925465466539568</v>
      </c>
    </row>
    <row r="6696" spans="1:9" x14ac:dyDescent="0.25">
      <c r="A6696" s="1">
        <f t="shared" si="419"/>
        <v>45570.916666650432</v>
      </c>
      <c r="B6696">
        <f t="shared" si="416"/>
        <v>22</v>
      </c>
      <c r="C6696">
        <f t="shared" si="417"/>
        <v>5</v>
      </c>
      <c r="D6696">
        <f t="shared" si="418"/>
        <v>10</v>
      </c>
      <c r="E6696" s="4">
        <v>0.79412002820978056</v>
      </c>
      <c r="F6696" s="4">
        <v>0.70248883636574322</v>
      </c>
      <c r="G6696" s="4">
        <v>0.22656366582094947</v>
      </c>
      <c r="H6696" s="4">
        <v>0.26420206561767856</v>
      </c>
      <c r="I6696" s="4">
        <v>0.90014580237965014</v>
      </c>
    </row>
    <row r="6697" spans="1:9" x14ac:dyDescent="0.25">
      <c r="A6697" s="1">
        <f t="shared" si="419"/>
        <v>45570.958333317096</v>
      </c>
      <c r="B6697">
        <f t="shared" si="416"/>
        <v>23</v>
      </c>
      <c r="C6697">
        <f t="shared" si="417"/>
        <v>5</v>
      </c>
      <c r="D6697">
        <f t="shared" si="418"/>
        <v>10</v>
      </c>
      <c r="E6697" s="4">
        <v>0.48914948193357743</v>
      </c>
      <c r="F6697" s="4">
        <v>0</v>
      </c>
      <c r="G6697" s="4">
        <v>0.39688221195119361</v>
      </c>
      <c r="H6697" s="4">
        <v>0.10714726327947033</v>
      </c>
      <c r="I6697" s="4">
        <v>0.92098905212674331</v>
      </c>
    </row>
    <row r="6698" spans="1:9" x14ac:dyDescent="0.25">
      <c r="A6698" s="1">
        <f t="shared" si="419"/>
        <v>45570.99999998376</v>
      </c>
      <c r="B6698">
        <f t="shared" si="416"/>
        <v>0</v>
      </c>
      <c r="C6698">
        <f t="shared" si="417"/>
        <v>6</v>
      </c>
      <c r="D6698">
        <f t="shared" si="418"/>
        <v>10</v>
      </c>
      <c r="E6698" s="4">
        <v>0.5100305649867144</v>
      </c>
      <c r="F6698" s="4">
        <v>0</v>
      </c>
      <c r="G6698" s="4">
        <v>0.23413092266387298</v>
      </c>
      <c r="H6698" s="4">
        <v>0.17694552667725472</v>
      </c>
      <c r="I6698" s="4">
        <v>0.59796792047085623</v>
      </c>
    </row>
    <row r="6699" spans="1:9" x14ac:dyDescent="0.25">
      <c r="A6699" s="1">
        <f t="shared" si="419"/>
        <v>45571.041666650424</v>
      </c>
      <c r="B6699">
        <f t="shared" si="416"/>
        <v>1</v>
      </c>
      <c r="C6699">
        <f t="shared" si="417"/>
        <v>6</v>
      </c>
      <c r="D6699">
        <f t="shared" si="418"/>
        <v>10</v>
      </c>
      <c r="E6699" s="4">
        <v>0.2061109122686885</v>
      </c>
      <c r="F6699" s="4">
        <v>0.88750710372666342</v>
      </c>
      <c r="G6699" s="4">
        <v>0.40311052224424865</v>
      </c>
      <c r="H6699" s="4">
        <v>4.2416682032550251E-2</v>
      </c>
      <c r="I6699" s="4">
        <v>0.59910645754589131</v>
      </c>
    </row>
    <row r="6700" spans="1:9" x14ac:dyDescent="0.25">
      <c r="A6700" s="1">
        <f t="shared" si="419"/>
        <v>45571.083333317089</v>
      </c>
      <c r="B6700">
        <f t="shared" si="416"/>
        <v>2</v>
      </c>
      <c r="C6700">
        <f t="shared" si="417"/>
        <v>6</v>
      </c>
      <c r="D6700">
        <f t="shared" si="418"/>
        <v>10</v>
      </c>
      <c r="E6700" s="4">
        <v>0.76347233937443426</v>
      </c>
      <c r="F6700" s="4">
        <v>0.25622485653260685</v>
      </c>
      <c r="G6700" s="4">
        <v>0.350324579421673</v>
      </c>
      <c r="H6700" s="4">
        <v>0.38778048082225303</v>
      </c>
      <c r="I6700" s="4">
        <v>0.60017292484445572</v>
      </c>
    </row>
    <row r="6701" spans="1:9" x14ac:dyDescent="0.25">
      <c r="A6701" s="1">
        <f t="shared" si="419"/>
        <v>45571.124999983753</v>
      </c>
      <c r="B6701">
        <f t="shared" si="416"/>
        <v>3</v>
      </c>
      <c r="C6701">
        <f t="shared" si="417"/>
        <v>6</v>
      </c>
      <c r="D6701">
        <f t="shared" si="418"/>
        <v>10</v>
      </c>
      <c r="E6701" s="4">
        <v>0.86584836279331123</v>
      </c>
      <c r="F6701" s="4">
        <v>0.10543334307612046</v>
      </c>
      <c r="G6701" s="4">
        <v>0.43474806771190511</v>
      </c>
      <c r="H6701" s="4">
        <v>9.0655979902681982E-2</v>
      </c>
      <c r="I6701" s="4">
        <v>0.60288667224888892</v>
      </c>
    </row>
    <row r="6702" spans="1:9" x14ac:dyDescent="0.25">
      <c r="A6702" s="1">
        <f t="shared" si="419"/>
        <v>45571.166666650417</v>
      </c>
      <c r="B6702">
        <f t="shared" si="416"/>
        <v>4</v>
      </c>
      <c r="C6702">
        <f t="shared" si="417"/>
        <v>6</v>
      </c>
      <c r="D6702">
        <f t="shared" si="418"/>
        <v>10</v>
      </c>
      <c r="E6702" s="4">
        <v>0.26658733884128188</v>
      </c>
      <c r="F6702" s="4">
        <v>0.31856043924480226</v>
      </c>
      <c r="G6702" s="4">
        <v>0.20564995201538633</v>
      </c>
      <c r="H6702" s="4">
        <v>4.9381469571217751E-2</v>
      </c>
      <c r="I6702" s="4">
        <v>0.59698372334067329</v>
      </c>
    </row>
    <row r="6703" spans="1:9" x14ac:dyDescent="0.25">
      <c r="A6703" s="1">
        <f t="shared" si="419"/>
        <v>45571.208333317081</v>
      </c>
      <c r="B6703">
        <f t="shared" si="416"/>
        <v>5</v>
      </c>
      <c r="C6703">
        <f t="shared" si="417"/>
        <v>6</v>
      </c>
      <c r="D6703">
        <f t="shared" si="418"/>
        <v>10</v>
      </c>
      <c r="E6703" s="4">
        <v>0.6063320339896705</v>
      </c>
      <c r="F6703" s="4">
        <v>5.3753300454794845E-2</v>
      </c>
      <c r="G6703" s="4">
        <v>0.76101480174987768</v>
      </c>
      <c r="H6703" s="4">
        <v>6.9394757748446945E-2</v>
      </c>
      <c r="I6703" s="4">
        <v>0.58393529452744497</v>
      </c>
    </row>
    <row r="6704" spans="1:9" x14ac:dyDescent="0.25">
      <c r="A6704" s="1">
        <f t="shared" si="419"/>
        <v>45571.249999983746</v>
      </c>
      <c r="B6704">
        <f t="shared" si="416"/>
        <v>6</v>
      </c>
      <c r="C6704">
        <f t="shared" si="417"/>
        <v>6</v>
      </c>
      <c r="D6704">
        <f t="shared" si="418"/>
        <v>10</v>
      </c>
      <c r="E6704" s="4">
        <v>0.6570101685331412</v>
      </c>
      <c r="F6704" s="4">
        <v>1.4345945543642289</v>
      </c>
      <c r="G6704" s="4">
        <v>1.5568952709446544</v>
      </c>
      <c r="H6704" s="4">
        <v>0</v>
      </c>
      <c r="I6704" s="4">
        <v>0.28248269159943212</v>
      </c>
    </row>
    <row r="6705" spans="1:9" x14ac:dyDescent="0.25">
      <c r="A6705" s="1">
        <f t="shared" si="419"/>
        <v>45571.29166665041</v>
      </c>
      <c r="B6705">
        <f t="shared" si="416"/>
        <v>7</v>
      </c>
      <c r="C6705">
        <f t="shared" si="417"/>
        <v>6</v>
      </c>
      <c r="D6705">
        <f t="shared" si="418"/>
        <v>10</v>
      </c>
      <c r="E6705" s="4">
        <v>1.0230362046844255</v>
      </c>
      <c r="F6705" s="4">
        <v>3.031923076691045</v>
      </c>
      <c r="G6705" s="4">
        <v>2.2571047897625145</v>
      </c>
      <c r="H6705" s="4">
        <v>0.29566106550991156</v>
      </c>
      <c r="I6705" s="4">
        <v>9.6345185150353951E-2</v>
      </c>
    </row>
    <row r="6706" spans="1:9" x14ac:dyDescent="0.25">
      <c r="A6706" s="1">
        <f t="shared" si="419"/>
        <v>45571.333333317074</v>
      </c>
      <c r="B6706">
        <f t="shared" si="416"/>
        <v>8</v>
      </c>
      <c r="C6706">
        <f t="shared" si="417"/>
        <v>6</v>
      </c>
      <c r="D6706">
        <f t="shared" si="418"/>
        <v>10</v>
      </c>
      <c r="E6706" s="4">
        <v>0</v>
      </c>
      <c r="F6706" s="4">
        <v>2.5347191378902418</v>
      </c>
      <c r="G6706" s="4">
        <v>3.0534055033370651</v>
      </c>
      <c r="H6706" s="4">
        <v>0.32827382584943643</v>
      </c>
      <c r="I6706" s="4">
        <v>9.7378969046513178E-2</v>
      </c>
    </row>
    <row r="6707" spans="1:9" x14ac:dyDescent="0.25">
      <c r="A6707" s="1">
        <f t="shared" si="419"/>
        <v>45571.374999983738</v>
      </c>
      <c r="B6707">
        <f t="shared" si="416"/>
        <v>9</v>
      </c>
      <c r="C6707">
        <f t="shared" si="417"/>
        <v>6</v>
      </c>
      <c r="D6707">
        <f t="shared" si="418"/>
        <v>10</v>
      </c>
      <c r="E6707" s="4">
        <v>0</v>
      </c>
      <c r="F6707" s="4">
        <v>3.6421338830220833</v>
      </c>
      <c r="G6707" s="4">
        <v>3.5327552399853794</v>
      </c>
      <c r="H6707" s="4">
        <v>0.40401897747473492</v>
      </c>
      <c r="I6707" s="4">
        <v>0.10441464971029515</v>
      </c>
    </row>
    <row r="6708" spans="1:9" x14ac:dyDescent="0.25">
      <c r="A6708" s="1">
        <f t="shared" si="419"/>
        <v>45571.416666650402</v>
      </c>
      <c r="B6708">
        <f t="shared" si="416"/>
        <v>10</v>
      </c>
      <c r="C6708">
        <f t="shared" si="417"/>
        <v>6</v>
      </c>
      <c r="D6708">
        <f t="shared" si="418"/>
        <v>10</v>
      </c>
      <c r="E6708" s="4">
        <v>3.1</v>
      </c>
      <c r="F6708" s="4">
        <v>2.4518073044839994</v>
      </c>
      <c r="G6708" s="4">
        <v>3.264242964947508</v>
      </c>
      <c r="H6708" s="4">
        <v>0.27363306101848844</v>
      </c>
      <c r="I6708" s="4">
        <v>0.10388426049142684</v>
      </c>
    </row>
    <row r="6709" spans="1:9" x14ac:dyDescent="0.25">
      <c r="A6709" s="1">
        <f t="shared" si="419"/>
        <v>45571.458333317067</v>
      </c>
      <c r="B6709">
        <f t="shared" si="416"/>
        <v>11</v>
      </c>
      <c r="C6709">
        <f t="shared" si="417"/>
        <v>6</v>
      </c>
      <c r="D6709">
        <f t="shared" si="418"/>
        <v>10</v>
      </c>
      <c r="E6709" s="4">
        <v>1.7</v>
      </c>
      <c r="F6709" s="4">
        <v>3.2934590822718084</v>
      </c>
      <c r="G6709" s="4">
        <v>3.3675351199480787</v>
      </c>
      <c r="H6709" s="4">
        <v>0.30611227785315775</v>
      </c>
      <c r="I6709" s="4">
        <v>0.10930980547000628</v>
      </c>
    </row>
    <row r="6710" spans="1:9" x14ac:dyDescent="0.25">
      <c r="A6710" s="1">
        <f t="shared" si="419"/>
        <v>45571.499999983731</v>
      </c>
      <c r="B6710">
        <f t="shared" si="416"/>
        <v>12</v>
      </c>
      <c r="C6710">
        <f t="shared" si="417"/>
        <v>6</v>
      </c>
      <c r="D6710">
        <f t="shared" si="418"/>
        <v>10</v>
      </c>
      <c r="E6710" s="4">
        <v>0</v>
      </c>
      <c r="F6710" s="4">
        <v>2.6973360436094103</v>
      </c>
      <c r="G6710" s="4">
        <v>2.3837819709652042</v>
      </c>
      <c r="H6710" s="4">
        <v>9.7187706515158345E-2</v>
      </c>
      <c r="I6710" s="4">
        <v>0.10075873107644895</v>
      </c>
    </row>
    <row r="6711" spans="1:9" x14ac:dyDescent="0.25">
      <c r="A6711" s="1">
        <f t="shared" si="419"/>
        <v>45571.541666650395</v>
      </c>
      <c r="B6711">
        <f t="shared" si="416"/>
        <v>13</v>
      </c>
      <c r="C6711">
        <f t="shared" si="417"/>
        <v>6</v>
      </c>
      <c r="D6711">
        <f t="shared" si="418"/>
        <v>10</v>
      </c>
      <c r="E6711" s="4">
        <v>0.5</v>
      </c>
      <c r="F6711" s="4">
        <v>3.1956905088615399</v>
      </c>
      <c r="G6711" s="4">
        <v>2.404763045595105</v>
      </c>
      <c r="H6711" s="4">
        <v>0.26061046641419333</v>
      </c>
      <c r="I6711" s="4">
        <v>8.6658016202915897E-2</v>
      </c>
    </row>
    <row r="6712" spans="1:9" x14ac:dyDescent="0.25">
      <c r="A6712" s="1">
        <f t="shared" si="419"/>
        <v>45571.583333317059</v>
      </c>
      <c r="B6712">
        <f t="shared" si="416"/>
        <v>14</v>
      </c>
      <c r="C6712">
        <f t="shared" si="417"/>
        <v>6</v>
      </c>
      <c r="D6712">
        <f t="shared" si="418"/>
        <v>10</v>
      </c>
      <c r="E6712" s="4">
        <v>0.9</v>
      </c>
      <c r="F6712" s="4">
        <v>2.383005582510199</v>
      </c>
      <c r="G6712" s="4">
        <v>2.8544271659271074</v>
      </c>
      <c r="H6712" s="4">
        <v>0.54956830523230227</v>
      </c>
      <c r="I6712" s="4">
        <v>0.10613919438609665</v>
      </c>
    </row>
    <row r="6713" spans="1:9" x14ac:dyDescent="0.25">
      <c r="A6713" s="1">
        <f t="shared" si="419"/>
        <v>45571.624999983724</v>
      </c>
      <c r="B6713">
        <f t="shared" si="416"/>
        <v>15</v>
      </c>
      <c r="C6713">
        <f t="shared" si="417"/>
        <v>6</v>
      </c>
      <c r="D6713">
        <f t="shared" si="418"/>
        <v>10</v>
      </c>
      <c r="E6713" s="4">
        <v>2.4</v>
      </c>
      <c r="F6713" s="4">
        <v>2.067054345254427</v>
      </c>
      <c r="G6713" s="4">
        <v>2.8471791047888027</v>
      </c>
      <c r="H6713" s="4">
        <v>0.79768570905647562</v>
      </c>
      <c r="I6713" s="4">
        <v>0.10044664593744458</v>
      </c>
    </row>
    <row r="6714" spans="1:9" x14ac:dyDescent="0.25">
      <c r="A6714" s="1">
        <f t="shared" si="419"/>
        <v>45571.666666650388</v>
      </c>
      <c r="B6714">
        <f t="shared" si="416"/>
        <v>16</v>
      </c>
      <c r="C6714">
        <f t="shared" si="417"/>
        <v>6</v>
      </c>
      <c r="D6714">
        <f t="shared" si="418"/>
        <v>10</v>
      </c>
      <c r="E6714" s="4">
        <v>0</v>
      </c>
      <c r="F6714" s="4">
        <v>2.3217542903593431</v>
      </c>
      <c r="G6714" s="4">
        <v>3.3545253002688851</v>
      </c>
      <c r="H6714" s="4">
        <v>1.0783218857202896</v>
      </c>
      <c r="I6714" s="4">
        <v>1.1930936403352412</v>
      </c>
    </row>
    <row r="6715" spans="1:9" x14ac:dyDescent="0.25">
      <c r="A6715" s="1">
        <f t="shared" si="419"/>
        <v>45571.708333317052</v>
      </c>
      <c r="B6715">
        <f t="shared" si="416"/>
        <v>17</v>
      </c>
      <c r="C6715">
        <f t="shared" si="417"/>
        <v>6</v>
      </c>
      <c r="D6715">
        <f t="shared" si="418"/>
        <v>10</v>
      </c>
      <c r="E6715" s="4">
        <v>0</v>
      </c>
      <c r="F6715" s="4">
        <v>2.7969833377470321</v>
      </c>
      <c r="G6715" s="4">
        <v>3.421213258705865</v>
      </c>
      <c r="H6715" s="4">
        <v>1.6348354604244144</v>
      </c>
      <c r="I6715" s="4">
        <v>1.4965757812884273</v>
      </c>
    </row>
    <row r="6716" spans="1:9" x14ac:dyDescent="0.25">
      <c r="A6716" s="1">
        <f t="shared" si="419"/>
        <v>45571.749999983716</v>
      </c>
      <c r="B6716">
        <f t="shared" si="416"/>
        <v>18</v>
      </c>
      <c r="C6716">
        <f t="shared" si="417"/>
        <v>6</v>
      </c>
      <c r="D6716">
        <f t="shared" si="418"/>
        <v>10</v>
      </c>
      <c r="E6716" s="4">
        <v>0</v>
      </c>
      <c r="F6716" s="4">
        <v>3.0283348782734483</v>
      </c>
      <c r="G6716" s="4">
        <v>3.9085403160950616</v>
      </c>
      <c r="H6716" s="4">
        <v>1.2526909624854616</v>
      </c>
      <c r="I6716" s="4">
        <v>1.1947185731600474</v>
      </c>
    </row>
    <row r="6717" spans="1:9" x14ac:dyDescent="0.25">
      <c r="A6717" s="1">
        <f t="shared" si="419"/>
        <v>45571.791666650381</v>
      </c>
      <c r="B6717">
        <f t="shared" si="416"/>
        <v>19</v>
      </c>
      <c r="C6717">
        <f t="shared" si="417"/>
        <v>6</v>
      </c>
      <c r="D6717">
        <f t="shared" si="418"/>
        <v>10</v>
      </c>
      <c r="E6717" s="4">
        <v>1.2</v>
      </c>
      <c r="F6717" s="4">
        <v>2.1598035929925445</v>
      </c>
      <c r="G6717" s="4">
        <v>2.1257652399395663</v>
      </c>
      <c r="H6717" s="4">
        <v>1.015354911306612</v>
      </c>
      <c r="I6717" s="4">
        <v>1.0877427939681357</v>
      </c>
    </row>
    <row r="6718" spans="1:9" x14ac:dyDescent="0.25">
      <c r="A6718" s="1">
        <f t="shared" si="419"/>
        <v>45571.833333317045</v>
      </c>
      <c r="B6718">
        <f t="shared" si="416"/>
        <v>20</v>
      </c>
      <c r="C6718">
        <f t="shared" si="417"/>
        <v>6</v>
      </c>
      <c r="D6718">
        <f t="shared" si="418"/>
        <v>10</v>
      </c>
      <c r="E6718" s="4">
        <v>0.3</v>
      </c>
      <c r="F6718" s="4">
        <v>1.3174922717888837</v>
      </c>
      <c r="G6718" s="4">
        <v>1.3969211297845974</v>
      </c>
      <c r="H6718" s="4">
        <v>0.75643759605335348</v>
      </c>
      <c r="I6718" s="4">
        <v>0.89572205403963812</v>
      </c>
    </row>
    <row r="6719" spans="1:9" x14ac:dyDescent="0.25">
      <c r="A6719" s="1">
        <f t="shared" si="419"/>
        <v>45571.874999983709</v>
      </c>
      <c r="B6719">
        <f t="shared" si="416"/>
        <v>21</v>
      </c>
      <c r="C6719">
        <f t="shared" si="417"/>
        <v>6</v>
      </c>
      <c r="D6719">
        <f t="shared" si="418"/>
        <v>10</v>
      </c>
      <c r="E6719" s="4">
        <v>0.6</v>
      </c>
      <c r="F6719" s="4">
        <v>0.86470585997545379</v>
      </c>
      <c r="G6719" s="4">
        <v>0.45961711006378125</v>
      </c>
      <c r="H6719" s="4">
        <v>0.60661000499550832</v>
      </c>
      <c r="I6719" s="4">
        <v>0.88586128998021463</v>
      </c>
    </row>
    <row r="6720" spans="1:9" x14ac:dyDescent="0.25">
      <c r="A6720" s="1">
        <f t="shared" si="419"/>
        <v>45571.916666650373</v>
      </c>
      <c r="B6720">
        <f t="shared" si="416"/>
        <v>22</v>
      </c>
      <c r="C6720">
        <f t="shared" si="417"/>
        <v>6</v>
      </c>
      <c r="D6720">
        <f t="shared" si="418"/>
        <v>10</v>
      </c>
      <c r="E6720" s="4">
        <v>0.7</v>
      </c>
      <c r="F6720" s="4">
        <v>0</v>
      </c>
      <c r="G6720" s="4">
        <v>0.47704454003443619</v>
      </c>
      <c r="H6720" s="4">
        <v>0.21617633136437747</v>
      </c>
      <c r="I6720" s="4">
        <v>0.89860111466745984</v>
      </c>
    </row>
    <row r="6721" spans="1:9" x14ac:dyDescent="0.25">
      <c r="A6721" s="1">
        <f t="shared" si="419"/>
        <v>45571.958333317038</v>
      </c>
      <c r="B6721">
        <f t="shared" si="416"/>
        <v>23</v>
      </c>
      <c r="C6721">
        <f t="shared" si="417"/>
        <v>6</v>
      </c>
      <c r="D6721">
        <f t="shared" si="418"/>
        <v>10</v>
      </c>
      <c r="E6721" s="4">
        <v>0</v>
      </c>
      <c r="F6721" s="4">
        <v>0.81103274030568884</v>
      </c>
      <c r="G6721" s="4">
        <v>0.21318680285614444</v>
      </c>
      <c r="H6721" s="4">
        <v>0.26522563067776872</v>
      </c>
      <c r="I6721" s="4">
        <v>0.90709962172407554</v>
      </c>
    </row>
    <row r="6722" spans="1:9" x14ac:dyDescent="0.25">
      <c r="A6722" s="1">
        <f t="shared" si="419"/>
        <v>45571.999999983702</v>
      </c>
      <c r="B6722">
        <f t="shared" si="416"/>
        <v>0</v>
      </c>
      <c r="C6722">
        <f t="shared" si="417"/>
        <v>7</v>
      </c>
      <c r="D6722">
        <f t="shared" si="418"/>
        <v>10</v>
      </c>
      <c r="E6722" s="4">
        <v>0.3</v>
      </c>
      <c r="F6722" s="4">
        <v>0.47104565369736329</v>
      </c>
      <c r="G6722" s="4">
        <v>0.10823145652155322</v>
      </c>
      <c r="H6722" s="4">
        <v>0.22444008639477975</v>
      </c>
      <c r="I6722" s="4">
        <v>0.61845823919769094</v>
      </c>
    </row>
    <row r="6723" spans="1:9" x14ac:dyDescent="0.25">
      <c r="A6723" s="1">
        <f t="shared" si="419"/>
        <v>45572.041666650366</v>
      </c>
      <c r="B6723">
        <f t="shared" ref="B6723:B6786" si="420">HOUR(A6723)</f>
        <v>1</v>
      </c>
      <c r="C6723">
        <f t="shared" ref="C6723:C6786" si="421">DAY(A6723)</f>
        <v>7</v>
      </c>
      <c r="D6723">
        <f t="shared" ref="D6723:D6786" si="422">MONTH(A6723)</f>
        <v>10</v>
      </c>
      <c r="E6723" s="4">
        <v>2.4</v>
      </c>
      <c r="F6723" s="4">
        <v>0</v>
      </c>
      <c r="G6723" s="4">
        <v>0.21577672571207951</v>
      </c>
      <c r="H6723" s="4">
        <v>0.26417166032725919</v>
      </c>
      <c r="I6723" s="4">
        <v>0.60077804041074512</v>
      </c>
    </row>
    <row r="6724" spans="1:9" x14ac:dyDescent="0.25">
      <c r="A6724" s="1">
        <f t="shared" ref="A6724:A6787" si="423">A6723+(1/24)</f>
        <v>45572.08333331703</v>
      </c>
      <c r="B6724">
        <f t="shared" si="420"/>
        <v>2</v>
      </c>
      <c r="C6724">
        <f t="shared" si="421"/>
        <v>7</v>
      </c>
      <c r="D6724">
        <f t="shared" si="422"/>
        <v>10</v>
      </c>
      <c r="E6724" s="4">
        <v>0.5</v>
      </c>
      <c r="F6724" s="4">
        <v>0.99438880045334688</v>
      </c>
      <c r="G6724" s="4">
        <v>0.39211248009795019</v>
      </c>
      <c r="H6724" s="4">
        <v>0.23174321197302533</v>
      </c>
      <c r="I6724" s="4">
        <v>0.59560774824856577</v>
      </c>
    </row>
    <row r="6725" spans="1:9" x14ac:dyDescent="0.25">
      <c r="A6725" s="1">
        <f t="shared" si="423"/>
        <v>45572.124999983695</v>
      </c>
      <c r="B6725">
        <f t="shared" si="420"/>
        <v>3</v>
      </c>
      <c r="C6725">
        <f t="shared" si="421"/>
        <v>7</v>
      </c>
      <c r="D6725">
        <f t="shared" si="422"/>
        <v>10</v>
      </c>
      <c r="E6725" s="4">
        <v>0</v>
      </c>
      <c r="F6725" s="4">
        <v>0</v>
      </c>
      <c r="G6725" s="4">
        <v>0.21405035331936612</v>
      </c>
      <c r="H6725" s="4">
        <v>0.12868521681302669</v>
      </c>
      <c r="I6725" s="4">
        <v>0.60796458739167936</v>
      </c>
    </row>
    <row r="6726" spans="1:9" x14ac:dyDescent="0.25">
      <c r="A6726" s="1">
        <f t="shared" si="423"/>
        <v>45572.166666650359</v>
      </c>
      <c r="B6726">
        <f t="shared" si="420"/>
        <v>4</v>
      </c>
      <c r="C6726">
        <f t="shared" si="421"/>
        <v>7</v>
      </c>
      <c r="D6726">
        <f t="shared" si="422"/>
        <v>10</v>
      </c>
      <c r="E6726" s="4">
        <v>0.6</v>
      </c>
      <c r="F6726" s="4">
        <v>0.17607668043754066</v>
      </c>
      <c r="G6726" s="4">
        <v>0.18409645114465492</v>
      </c>
      <c r="H6726" s="4">
        <v>0.24355368112534592</v>
      </c>
      <c r="I6726" s="4">
        <v>0.61292747777553491</v>
      </c>
    </row>
    <row r="6727" spans="1:9" x14ac:dyDescent="0.25">
      <c r="A6727" s="1">
        <f t="shared" si="423"/>
        <v>45572.208333317023</v>
      </c>
      <c r="B6727">
        <f t="shared" si="420"/>
        <v>5</v>
      </c>
      <c r="C6727">
        <f t="shared" si="421"/>
        <v>7</v>
      </c>
      <c r="D6727">
        <f t="shared" si="422"/>
        <v>10</v>
      </c>
      <c r="E6727" s="4">
        <v>0.7</v>
      </c>
      <c r="F6727" s="4">
        <v>0.35649796270093448</v>
      </c>
      <c r="G6727" s="4">
        <v>0.91778449218485469</v>
      </c>
      <c r="H6727" s="4">
        <v>0.14212501823724169</v>
      </c>
      <c r="I6727" s="4">
        <v>0.59775751861952131</v>
      </c>
    </row>
    <row r="6728" spans="1:9" x14ac:dyDescent="0.25">
      <c r="A6728" s="1">
        <f t="shared" si="423"/>
        <v>45572.249999983687</v>
      </c>
      <c r="B6728">
        <f t="shared" si="420"/>
        <v>6</v>
      </c>
      <c r="C6728">
        <f t="shared" si="421"/>
        <v>7</v>
      </c>
      <c r="D6728">
        <f t="shared" si="422"/>
        <v>10</v>
      </c>
      <c r="E6728" s="4">
        <v>0.8</v>
      </c>
      <c r="F6728" s="4">
        <v>1.6993427628015056</v>
      </c>
      <c r="G6728" s="4">
        <v>1.5660688334870896</v>
      </c>
      <c r="H6728" s="4">
        <v>6.4318276863945922E-2</v>
      </c>
      <c r="I6728" s="4">
        <v>0.28977015586335236</v>
      </c>
    </row>
    <row r="6729" spans="1:9" x14ac:dyDescent="0.25">
      <c r="A6729" s="1">
        <f t="shared" si="423"/>
        <v>45572.291666650352</v>
      </c>
      <c r="B6729">
        <f t="shared" si="420"/>
        <v>7</v>
      </c>
      <c r="C6729">
        <f t="shared" si="421"/>
        <v>7</v>
      </c>
      <c r="D6729">
        <f t="shared" si="422"/>
        <v>10</v>
      </c>
      <c r="E6729" s="4">
        <v>0.2</v>
      </c>
      <c r="F6729" s="4">
        <v>1.3632836973003677</v>
      </c>
      <c r="G6729" s="4">
        <v>2.3278223988245106</v>
      </c>
      <c r="H6729" s="4">
        <v>0.13527888353712814</v>
      </c>
      <c r="I6729" s="4">
        <v>0.11019378661925135</v>
      </c>
    </row>
    <row r="6730" spans="1:9" x14ac:dyDescent="0.25">
      <c r="A6730" s="1">
        <f t="shared" si="423"/>
        <v>45572.333333317016</v>
      </c>
      <c r="B6730">
        <f t="shared" si="420"/>
        <v>8</v>
      </c>
      <c r="C6730">
        <f t="shared" si="421"/>
        <v>7</v>
      </c>
      <c r="D6730">
        <f t="shared" si="422"/>
        <v>10</v>
      </c>
      <c r="E6730" s="4">
        <v>3.7</v>
      </c>
      <c r="F6730" s="4">
        <v>1.9425511509668152</v>
      </c>
      <c r="G6730" s="4">
        <v>2.9393762313850802</v>
      </c>
      <c r="H6730" s="4">
        <v>0.2633867444830551</v>
      </c>
      <c r="I6730" s="4">
        <v>9.6004040441507621E-2</v>
      </c>
    </row>
    <row r="6731" spans="1:9" x14ac:dyDescent="0.25">
      <c r="A6731" s="1">
        <f t="shared" si="423"/>
        <v>45572.37499998368</v>
      </c>
      <c r="B6731">
        <f t="shared" si="420"/>
        <v>9</v>
      </c>
      <c r="C6731">
        <f t="shared" si="421"/>
        <v>7</v>
      </c>
      <c r="D6731">
        <f t="shared" si="422"/>
        <v>10</v>
      </c>
      <c r="E6731" s="4">
        <v>3.4</v>
      </c>
      <c r="F6731" s="4">
        <v>1.9764080432851114</v>
      </c>
      <c r="G6731" s="4">
        <v>3.472453362435298</v>
      </c>
      <c r="H6731" s="4">
        <v>8.0996118618484908E-2</v>
      </c>
      <c r="I6731" s="4">
        <v>9.1942058223078785E-2</v>
      </c>
    </row>
    <row r="6732" spans="1:9" x14ac:dyDescent="0.25">
      <c r="A6732" s="1">
        <f t="shared" si="423"/>
        <v>45572.416666650344</v>
      </c>
      <c r="B6732">
        <f t="shared" si="420"/>
        <v>10</v>
      </c>
      <c r="C6732">
        <f t="shared" si="421"/>
        <v>7</v>
      </c>
      <c r="D6732">
        <f t="shared" si="422"/>
        <v>10</v>
      </c>
      <c r="E6732" s="4">
        <v>0.9</v>
      </c>
      <c r="F6732" s="4">
        <v>3.3610278049947184</v>
      </c>
      <c r="G6732" s="4">
        <v>3.0585393750147536</v>
      </c>
      <c r="H6732" s="4">
        <v>0.30361033398746406</v>
      </c>
      <c r="I6732" s="4">
        <v>0.10012322696415436</v>
      </c>
    </row>
    <row r="6733" spans="1:9" x14ac:dyDescent="0.25">
      <c r="A6733" s="1">
        <f t="shared" si="423"/>
        <v>45572.458333317009</v>
      </c>
      <c r="B6733">
        <f t="shared" si="420"/>
        <v>11</v>
      </c>
      <c r="C6733">
        <f t="shared" si="421"/>
        <v>7</v>
      </c>
      <c r="D6733">
        <f t="shared" si="422"/>
        <v>10</v>
      </c>
      <c r="E6733" s="4">
        <v>0.1</v>
      </c>
      <c r="F6733" s="4">
        <v>2.8950222676548041</v>
      </c>
      <c r="G6733" s="4">
        <v>3.0560912103689581</v>
      </c>
      <c r="H6733" s="4">
        <v>0.51348156411379242</v>
      </c>
      <c r="I6733" s="4">
        <v>0.11575744941678977</v>
      </c>
    </row>
    <row r="6734" spans="1:9" x14ac:dyDescent="0.25">
      <c r="A6734" s="1">
        <f t="shared" si="423"/>
        <v>45572.499999983673</v>
      </c>
      <c r="B6734">
        <f t="shared" si="420"/>
        <v>12</v>
      </c>
      <c r="C6734">
        <f t="shared" si="421"/>
        <v>7</v>
      </c>
      <c r="D6734">
        <f t="shared" si="422"/>
        <v>10</v>
      </c>
      <c r="E6734" s="4">
        <v>0</v>
      </c>
      <c r="F6734" s="4">
        <v>2.5084968900131801</v>
      </c>
      <c r="G6734" s="4">
        <v>2.4527054480750761</v>
      </c>
      <c r="H6734" s="4">
        <v>0.22346259686098441</v>
      </c>
      <c r="I6734" s="4">
        <v>0.10624485166214576</v>
      </c>
    </row>
    <row r="6735" spans="1:9" x14ac:dyDescent="0.25">
      <c r="A6735" s="1">
        <f t="shared" si="423"/>
        <v>45572.541666650337</v>
      </c>
      <c r="B6735">
        <f t="shared" si="420"/>
        <v>13</v>
      </c>
      <c r="C6735">
        <f t="shared" si="421"/>
        <v>7</v>
      </c>
      <c r="D6735">
        <f t="shared" si="422"/>
        <v>10</v>
      </c>
      <c r="E6735" s="4">
        <v>0.6</v>
      </c>
      <c r="F6735" s="4">
        <v>2.4863400267232256</v>
      </c>
      <c r="G6735" s="4">
        <v>2.6145710793318475</v>
      </c>
      <c r="H6735" s="4">
        <v>0.20782384911289917</v>
      </c>
      <c r="I6735" s="4">
        <v>0.11209935535908609</v>
      </c>
    </row>
    <row r="6736" spans="1:9" x14ac:dyDescent="0.25">
      <c r="A6736" s="1">
        <f t="shared" si="423"/>
        <v>45572.583333317001</v>
      </c>
      <c r="B6736">
        <f t="shared" si="420"/>
        <v>14</v>
      </c>
      <c r="C6736">
        <f t="shared" si="421"/>
        <v>7</v>
      </c>
      <c r="D6736">
        <f t="shared" si="422"/>
        <v>10</v>
      </c>
      <c r="E6736" s="4">
        <v>1.1000000000000001</v>
      </c>
      <c r="F6736" s="4">
        <v>3.0829942840699216</v>
      </c>
      <c r="G6736" s="4">
        <v>2.82225557393408</v>
      </c>
      <c r="H6736" s="4">
        <v>0.31728515160211612</v>
      </c>
      <c r="I6736" s="4">
        <v>9.4294453329882677E-2</v>
      </c>
    </row>
    <row r="6737" spans="1:9" x14ac:dyDescent="0.25">
      <c r="A6737" s="1">
        <f t="shared" si="423"/>
        <v>45572.624999983665</v>
      </c>
      <c r="B6737">
        <f t="shared" si="420"/>
        <v>15</v>
      </c>
      <c r="C6737">
        <f t="shared" si="421"/>
        <v>7</v>
      </c>
      <c r="D6737">
        <f t="shared" si="422"/>
        <v>10</v>
      </c>
      <c r="E6737" s="4">
        <v>0.1</v>
      </c>
      <c r="F6737" s="4">
        <v>3.2665636391484738</v>
      </c>
      <c r="G6737" s="4">
        <v>2.8755564214213831</v>
      </c>
      <c r="H6737" s="4">
        <v>0.8440131972254199</v>
      </c>
      <c r="I6737" s="4">
        <v>9.4823615014828236E-2</v>
      </c>
    </row>
    <row r="6738" spans="1:9" x14ac:dyDescent="0.25">
      <c r="A6738" s="1">
        <f t="shared" si="423"/>
        <v>45572.66666665033</v>
      </c>
      <c r="B6738">
        <f t="shared" si="420"/>
        <v>16</v>
      </c>
      <c r="C6738">
        <f t="shared" si="421"/>
        <v>7</v>
      </c>
      <c r="D6738">
        <f t="shared" si="422"/>
        <v>10</v>
      </c>
      <c r="E6738" s="4">
        <v>0.2</v>
      </c>
      <c r="F6738" s="4">
        <v>2.7949183019569737</v>
      </c>
      <c r="G6738" s="4">
        <v>3.2388383141176784</v>
      </c>
      <c r="H6738" s="4">
        <v>1.0341769267702268</v>
      </c>
      <c r="I6738" s="4">
        <v>1.2053128775657393</v>
      </c>
    </row>
    <row r="6739" spans="1:9" x14ac:dyDescent="0.25">
      <c r="A6739" s="1">
        <f t="shared" si="423"/>
        <v>45572.708333316994</v>
      </c>
      <c r="B6739">
        <f t="shared" si="420"/>
        <v>17</v>
      </c>
      <c r="C6739">
        <f t="shared" si="421"/>
        <v>7</v>
      </c>
      <c r="D6739">
        <f t="shared" si="422"/>
        <v>10</v>
      </c>
      <c r="E6739" s="4">
        <v>1.7</v>
      </c>
      <c r="F6739" s="4">
        <v>3.4326191445475107</v>
      </c>
      <c r="G6739" s="4">
        <v>3.53880181009229</v>
      </c>
      <c r="H6739" s="4">
        <v>1.6589715092938166</v>
      </c>
      <c r="I6739" s="4">
        <v>1.5106532954257519</v>
      </c>
    </row>
    <row r="6740" spans="1:9" x14ac:dyDescent="0.25">
      <c r="A6740" s="1">
        <f t="shared" si="423"/>
        <v>45572.749999983658</v>
      </c>
      <c r="B6740">
        <f t="shared" si="420"/>
        <v>18</v>
      </c>
      <c r="C6740">
        <f t="shared" si="421"/>
        <v>7</v>
      </c>
      <c r="D6740">
        <f t="shared" si="422"/>
        <v>10</v>
      </c>
      <c r="E6740" s="4">
        <v>0</v>
      </c>
      <c r="F6740" s="4">
        <v>3.9245686522123751</v>
      </c>
      <c r="G6740" s="4">
        <v>3.6569103065572155</v>
      </c>
      <c r="H6740" s="4">
        <v>1.1547926824624755</v>
      </c>
      <c r="I6740" s="4">
        <v>1.1956196088899211</v>
      </c>
    </row>
    <row r="6741" spans="1:9" x14ac:dyDescent="0.25">
      <c r="A6741" s="1">
        <f t="shared" si="423"/>
        <v>45572.791666650322</v>
      </c>
      <c r="B6741">
        <f t="shared" si="420"/>
        <v>19</v>
      </c>
      <c r="C6741">
        <f t="shared" si="421"/>
        <v>7</v>
      </c>
      <c r="D6741">
        <f t="shared" si="422"/>
        <v>10</v>
      </c>
      <c r="E6741" s="4">
        <v>0</v>
      </c>
      <c r="F6741" s="4">
        <v>2.4261845852951107</v>
      </c>
      <c r="G6741" s="4">
        <v>2.2994862126933051</v>
      </c>
      <c r="H6741" s="4">
        <v>1.216037592249037</v>
      </c>
      <c r="I6741" s="4">
        <v>1.1007656464518143</v>
      </c>
    </row>
    <row r="6742" spans="1:9" x14ac:dyDescent="0.25">
      <c r="A6742" s="1">
        <f t="shared" si="423"/>
        <v>45572.833333316987</v>
      </c>
      <c r="B6742">
        <f t="shared" si="420"/>
        <v>20</v>
      </c>
      <c r="C6742">
        <f t="shared" si="421"/>
        <v>7</v>
      </c>
      <c r="D6742">
        <f t="shared" si="422"/>
        <v>10</v>
      </c>
      <c r="E6742" s="4">
        <v>0.5</v>
      </c>
      <c r="F6742" s="4">
        <v>2.1476513129332755</v>
      </c>
      <c r="G6742" s="4">
        <v>1.6472705518416173</v>
      </c>
      <c r="H6742" s="4">
        <v>0.83478651115010538</v>
      </c>
      <c r="I6742" s="4">
        <v>0.89382025318347336</v>
      </c>
    </row>
    <row r="6743" spans="1:9" x14ac:dyDescent="0.25">
      <c r="A6743" s="1">
        <f t="shared" si="423"/>
        <v>45572.874999983651</v>
      </c>
      <c r="B6743">
        <f t="shared" si="420"/>
        <v>21</v>
      </c>
      <c r="C6743">
        <f t="shared" si="421"/>
        <v>7</v>
      </c>
      <c r="D6743">
        <f t="shared" si="422"/>
        <v>10</v>
      </c>
      <c r="E6743" s="4">
        <v>0.5</v>
      </c>
      <c r="F6743" s="4">
        <v>0.24066737370386654</v>
      </c>
      <c r="G6743" s="4">
        <v>0.43635303899831485</v>
      </c>
      <c r="H6743" s="4">
        <v>0.55430655794863737</v>
      </c>
      <c r="I6743" s="4">
        <v>0.89886137074981209</v>
      </c>
    </row>
    <row r="6744" spans="1:9" x14ac:dyDescent="0.25">
      <c r="A6744" s="1">
        <f t="shared" si="423"/>
        <v>45572.916666650315</v>
      </c>
      <c r="B6744">
        <f t="shared" si="420"/>
        <v>22</v>
      </c>
      <c r="C6744">
        <f t="shared" si="421"/>
        <v>7</v>
      </c>
      <c r="D6744">
        <f t="shared" si="422"/>
        <v>10</v>
      </c>
      <c r="E6744" s="4">
        <v>0.6</v>
      </c>
      <c r="F6744" s="4">
        <v>0.42723977584107786</v>
      </c>
      <c r="G6744" s="4">
        <v>0.39474918531675934</v>
      </c>
      <c r="H6744" s="4">
        <v>0.32314751430909971</v>
      </c>
      <c r="I6744" s="4">
        <v>0.91718601072525741</v>
      </c>
    </row>
    <row r="6745" spans="1:9" x14ac:dyDescent="0.25">
      <c r="A6745" s="1">
        <f t="shared" si="423"/>
        <v>45572.958333316979</v>
      </c>
      <c r="B6745">
        <f t="shared" si="420"/>
        <v>23</v>
      </c>
      <c r="C6745">
        <f t="shared" si="421"/>
        <v>7</v>
      </c>
      <c r="D6745">
        <f t="shared" si="422"/>
        <v>10</v>
      </c>
      <c r="E6745" s="4">
        <v>0</v>
      </c>
      <c r="F6745" s="4">
        <v>0</v>
      </c>
      <c r="G6745" s="4">
        <v>0.3620486507551311</v>
      </c>
      <c r="H6745" s="4">
        <v>7.9281006566606249E-2</v>
      </c>
      <c r="I6745" s="4">
        <v>0.89377466796869531</v>
      </c>
    </row>
    <row r="6746" spans="1:9" x14ac:dyDescent="0.25">
      <c r="A6746" s="1">
        <f t="shared" si="423"/>
        <v>45572.999999983644</v>
      </c>
      <c r="B6746">
        <f t="shared" si="420"/>
        <v>0</v>
      </c>
      <c r="C6746">
        <f t="shared" si="421"/>
        <v>8</v>
      </c>
      <c r="D6746">
        <f t="shared" si="422"/>
        <v>10</v>
      </c>
      <c r="E6746" s="4">
        <v>0.8</v>
      </c>
      <c r="F6746" s="4">
        <v>0</v>
      </c>
      <c r="G6746" s="4">
        <v>0.21166599538219893</v>
      </c>
      <c r="H6746" s="4">
        <v>0.19610933620167212</v>
      </c>
      <c r="I6746" s="4">
        <v>0.59151490833435094</v>
      </c>
    </row>
    <row r="6747" spans="1:9" x14ac:dyDescent="0.25">
      <c r="A6747" s="1">
        <f t="shared" si="423"/>
        <v>45573.041666650308</v>
      </c>
      <c r="B6747">
        <f t="shared" si="420"/>
        <v>1</v>
      </c>
      <c r="C6747">
        <f t="shared" si="421"/>
        <v>8</v>
      </c>
      <c r="D6747">
        <f t="shared" si="422"/>
        <v>10</v>
      </c>
      <c r="E6747" s="4">
        <v>0.7</v>
      </c>
      <c r="F6747" s="4">
        <v>1.2217553647204904</v>
      </c>
      <c r="G6747" s="4">
        <v>0.33523249948620171</v>
      </c>
      <c r="H6747" s="4">
        <v>0.21033494572568753</v>
      </c>
      <c r="I6747" s="4">
        <v>0.57850302331779124</v>
      </c>
    </row>
    <row r="6748" spans="1:9" x14ac:dyDescent="0.25">
      <c r="A6748" s="1">
        <f t="shared" si="423"/>
        <v>45573.083333316972</v>
      </c>
      <c r="B6748">
        <f t="shared" si="420"/>
        <v>2</v>
      </c>
      <c r="C6748">
        <f t="shared" si="421"/>
        <v>8</v>
      </c>
      <c r="D6748">
        <f t="shared" si="422"/>
        <v>10</v>
      </c>
      <c r="E6748" s="4">
        <v>0.4</v>
      </c>
      <c r="F6748" s="4">
        <v>0</v>
      </c>
      <c r="G6748" s="4">
        <v>0.2783863997747148</v>
      </c>
      <c r="H6748" s="4">
        <v>0.29780010407030044</v>
      </c>
      <c r="I6748" s="4">
        <v>0.59506007220263113</v>
      </c>
    </row>
    <row r="6749" spans="1:9" x14ac:dyDescent="0.25">
      <c r="A6749" s="1">
        <f t="shared" si="423"/>
        <v>45573.124999983636</v>
      </c>
      <c r="B6749">
        <f t="shared" si="420"/>
        <v>3</v>
      </c>
      <c r="C6749">
        <f t="shared" si="421"/>
        <v>8</v>
      </c>
      <c r="D6749">
        <f t="shared" si="422"/>
        <v>10</v>
      </c>
      <c r="E6749" s="4">
        <v>0.4</v>
      </c>
      <c r="F6749" s="4">
        <v>0</v>
      </c>
      <c r="G6749" s="4">
        <v>0.43762798139317938</v>
      </c>
      <c r="H6749" s="4">
        <v>0.22183084295785707</v>
      </c>
      <c r="I6749" s="4">
        <v>0.60520555170915857</v>
      </c>
    </row>
    <row r="6750" spans="1:9" x14ac:dyDescent="0.25">
      <c r="A6750" s="1">
        <f t="shared" si="423"/>
        <v>45573.166666650301</v>
      </c>
      <c r="B6750">
        <f t="shared" si="420"/>
        <v>4</v>
      </c>
      <c r="C6750">
        <f t="shared" si="421"/>
        <v>8</v>
      </c>
      <c r="D6750">
        <f t="shared" si="422"/>
        <v>10</v>
      </c>
      <c r="E6750" s="4">
        <v>0.6</v>
      </c>
      <c r="F6750" s="4">
        <v>0.14063341454771677</v>
      </c>
      <c r="G6750" s="4">
        <v>0.24631327450043014</v>
      </c>
      <c r="H6750" s="4">
        <v>0.18909894471294492</v>
      </c>
      <c r="I6750" s="4">
        <v>0.59693201220568648</v>
      </c>
    </row>
    <row r="6751" spans="1:9" x14ac:dyDescent="0.25">
      <c r="A6751" s="1">
        <f t="shared" si="423"/>
        <v>45573.208333316965</v>
      </c>
      <c r="B6751">
        <f t="shared" si="420"/>
        <v>5</v>
      </c>
      <c r="C6751">
        <f t="shared" si="421"/>
        <v>8</v>
      </c>
      <c r="D6751">
        <f t="shared" si="422"/>
        <v>10</v>
      </c>
      <c r="E6751" s="4">
        <v>0.7</v>
      </c>
      <c r="F6751" s="4">
        <v>0</v>
      </c>
      <c r="G6751" s="4">
        <v>0.75813731767993764</v>
      </c>
      <c r="H6751" s="4">
        <v>0.2624898290544736</v>
      </c>
      <c r="I6751" s="4">
        <v>0.59682610870555297</v>
      </c>
    </row>
    <row r="6752" spans="1:9" x14ac:dyDescent="0.25">
      <c r="A6752" s="1">
        <f t="shared" si="423"/>
        <v>45573.249999983629</v>
      </c>
      <c r="B6752">
        <f t="shared" si="420"/>
        <v>6</v>
      </c>
      <c r="C6752">
        <f t="shared" si="421"/>
        <v>8</v>
      </c>
      <c r="D6752">
        <f t="shared" si="422"/>
        <v>10</v>
      </c>
      <c r="E6752" s="4">
        <v>2.9</v>
      </c>
      <c r="F6752" s="4">
        <v>1.1338041491073458</v>
      </c>
      <c r="G6752" s="4">
        <v>1.5902253805826332</v>
      </c>
      <c r="H6752" s="4">
        <v>0</v>
      </c>
      <c r="I6752" s="4">
        <v>0.31050094086152125</v>
      </c>
    </row>
    <row r="6753" spans="1:9" x14ac:dyDescent="0.25">
      <c r="A6753" s="1">
        <f t="shared" si="423"/>
        <v>45573.291666650293</v>
      </c>
      <c r="B6753">
        <f t="shared" si="420"/>
        <v>7</v>
      </c>
      <c r="C6753">
        <f t="shared" si="421"/>
        <v>8</v>
      </c>
      <c r="D6753">
        <f t="shared" si="422"/>
        <v>10</v>
      </c>
      <c r="E6753" s="4">
        <v>0</v>
      </c>
      <c r="F6753" s="4">
        <v>2.1410868061949042</v>
      </c>
      <c r="G6753" s="4">
        <v>2.2379545218305652</v>
      </c>
      <c r="H6753" s="4">
        <v>0.26508899038235001</v>
      </c>
      <c r="I6753" s="4">
        <v>0.10551945853411368</v>
      </c>
    </row>
    <row r="6754" spans="1:9" x14ac:dyDescent="0.25">
      <c r="A6754" s="1">
        <f t="shared" si="423"/>
        <v>45573.333333316958</v>
      </c>
      <c r="B6754">
        <f t="shared" si="420"/>
        <v>8</v>
      </c>
      <c r="C6754">
        <f t="shared" si="421"/>
        <v>8</v>
      </c>
      <c r="D6754">
        <f t="shared" si="422"/>
        <v>10</v>
      </c>
      <c r="E6754" s="4">
        <v>0.4</v>
      </c>
      <c r="F6754" s="4">
        <v>3.1297491646866908</v>
      </c>
      <c r="G6754" s="4">
        <v>3.0400493741337202</v>
      </c>
      <c r="H6754" s="4">
        <v>0.5958483711173298</v>
      </c>
      <c r="I6754" s="4">
        <v>0.10912617175452817</v>
      </c>
    </row>
    <row r="6755" spans="1:9" x14ac:dyDescent="0.25">
      <c r="A6755" s="1">
        <f t="shared" si="423"/>
        <v>45573.374999983622</v>
      </c>
      <c r="B6755">
        <f t="shared" si="420"/>
        <v>9</v>
      </c>
      <c r="C6755">
        <f t="shared" si="421"/>
        <v>8</v>
      </c>
      <c r="D6755">
        <f t="shared" si="422"/>
        <v>10</v>
      </c>
      <c r="E6755" s="4">
        <v>0.5</v>
      </c>
      <c r="F6755" s="4">
        <v>0.20669184285468534</v>
      </c>
      <c r="G6755" s="4">
        <v>3.5198048034047624</v>
      </c>
      <c r="H6755" s="4">
        <v>0.15635740339943546</v>
      </c>
      <c r="I6755" s="4">
        <v>0.11649300790353105</v>
      </c>
    </row>
    <row r="6756" spans="1:9" x14ac:dyDescent="0.25">
      <c r="A6756" s="1">
        <f t="shared" si="423"/>
        <v>45573.416666650286</v>
      </c>
      <c r="B6756">
        <f t="shared" si="420"/>
        <v>10</v>
      </c>
      <c r="C6756">
        <f t="shared" si="421"/>
        <v>8</v>
      </c>
      <c r="D6756">
        <f t="shared" si="422"/>
        <v>10</v>
      </c>
      <c r="E6756" s="4">
        <v>0.96779083197233462</v>
      </c>
      <c r="F6756" s="4">
        <v>2.8172483698918747</v>
      </c>
      <c r="G6756" s="4">
        <v>3.1838669090523197</v>
      </c>
      <c r="H6756" s="4">
        <v>0.28498060572496631</v>
      </c>
      <c r="I6756" s="4">
        <v>0.10475761789833898</v>
      </c>
    </row>
    <row r="6757" spans="1:9" x14ac:dyDescent="0.25">
      <c r="A6757" s="1">
        <f t="shared" si="423"/>
        <v>45573.45833331695</v>
      </c>
      <c r="B6757">
        <f t="shared" si="420"/>
        <v>11</v>
      </c>
      <c r="C6757">
        <f t="shared" si="421"/>
        <v>8</v>
      </c>
      <c r="D6757">
        <f t="shared" si="422"/>
        <v>10</v>
      </c>
      <c r="E6757" s="4">
        <v>4.2105279978472936</v>
      </c>
      <c r="F6757" s="4">
        <v>1.6583817426130205</v>
      </c>
      <c r="G6757" s="4">
        <v>3.079418759409672</v>
      </c>
      <c r="H6757" s="4">
        <v>0.15744553942891648</v>
      </c>
      <c r="I6757" s="4">
        <v>8.8248981062353016E-2</v>
      </c>
    </row>
    <row r="6758" spans="1:9" x14ac:dyDescent="0.25">
      <c r="A6758" s="1">
        <f t="shared" si="423"/>
        <v>45573.499999983615</v>
      </c>
      <c r="B6758">
        <f t="shared" si="420"/>
        <v>12</v>
      </c>
      <c r="C6758">
        <f t="shared" si="421"/>
        <v>8</v>
      </c>
      <c r="D6758">
        <f t="shared" si="422"/>
        <v>10</v>
      </c>
      <c r="E6758" s="4">
        <v>0.68864991550222188</v>
      </c>
      <c r="F6758" s="4">
        <v>1.9826594881463957</v>
      </c>
      <c r="G6758" s="4">
        <v>2.3883378079862636</v>
      </c>
      <c r="H6758" s="4">
        <v>0.34291472861242839</v>
      </c>
      <c r="I6758" s="4">
        <v>0.10651924415144513</v>
      </c>
    </row>
    <row r="6759" spans="1:9" x14ac:dyDescent="0.25">
      <c r="A6759" s="1">
        <f t="shared" si="423"/>
        <v>45573.541666650279</v>
      </c>
      <c r="B6759">
        <f t="shared" si="420"/>
        <v>13</v>
      </c>
      <c r="C6759">
        <f t="shared" si="421"/>
        <v>8</v>
      </c>
      <c r="D6759">
        <f t="shared" si="422"/>
        <v>10</v>
      </c>
      <c r="E6759" s="4">
        <v>0.81219607884511136</v>
      </c>
      <c r="F6759" s="4">
        <v>2.4744737461693442</v>
      </c>
      <c r="G6759" s="4">
        <v>2.4452829490594086</v>
      </c>
      <c r="H6759" s="4">
        <v>0.2862373436820585</v>
      </c>
      <c r="I6759" s="4">
        <v>0.1064069984943472</v>
      </c>
    </row>
    <row r="6760" spans="1:9" x14ac:dyDescent="0.25">
      <c r="A6760" s="1">
        <f t="shared" si="423"/>
        <v>45573.583333316943</v>
      </c>
      <c r="B6760">
        <f t="shared" si="420"/>
        <v>14</v>
      </c>
      <c r="C6760">
        <f t="shared" si="421"/>
        <v>8</v>
      </c>
      <c r="D6760">
        <f t="shared" si="422"/>
        <v>10</v>
      </c>
      <c r="E6760" s="4">
        <v>0.3</v>
      </c>
      <c r="F6760" s="4">
        <v>1.9379597228963561</v>
      </c>
      <c r="G6760" s="4">
        <v>2.9016996403654471</v>
      </c>
      <c r="H6760" s="4">
        <v>0.31381230980150104</v>
      </c>
      <c r="I6760" s="4">
        <v>8.9845378694718911E-2</v>
      </c>
    </row>
    <row r="6761" spans="1:9" x14ac:dyDescent="0.25">
      <c r="A6761" s="1">
        <f t="shared" si="423"/>
        <v>45573.624999983607</v>
      </c>
      <c r="B6761">
        <f t="shared" si="420"/>
        <v>15</v>
      </c>
      <c r="C6761">
        <f t="shared" si="421"/>
        <v>8</v>
      </c>
      <c r="D6761">
        <f t="shared" si="422"/>
        <v>10</v>
      </c>
      <c r="E6761" s="4">
        <v>0.3</v>
      </c>
      <c r="F6761" s="4">
        <v>2.4310706747829425</v>
      </c>
      <c r="G6761" s="4">
        <v>2.8947579501083607</v>
      </c>
      <c r="H6761" s="4">
        <v>0.73411227803237233</v>
      </c>
      <c r="I6761" s="4">
        <v>9.986661400194273E-2</v>
      </c>
    </row>
    <row r="6762" spans="1:9" x14ac:dyDescent="0.25">
      <c r="A6762" s="1">
        <f t="shared" si="423"/>
        <v>45573.666666650272</v>
      </c>
      <c r="B6762">
        <f t="shared" si="420"/>
        <v>16</v>
      </c>
      <c r="C6762">
        <f t="shared" si="421"/>
        <v>8</v>
      </c>
      <c r="D6762">
        <f t="shared" si="422"/>
        <v>10</v>
      </c>
      <c r="E6762" s="4">
        <v>0.3</v>
      </c>
      <c r="F6762" s="4">
        <v>1.9561928803527651</v>
      </c>
      <c r="G6762" s="4">
        <v>3.1903945796073856</v>
      </c>
      <c r="H6762" s="4">
        <v>1.2670824911063479</v>
      </c>
      <c r="I6762" s="4">
        <v>1.2060006253407067</v>
      </c>
    </row>
    <row r="6763" spans="1:9" x14ac:dyDescent="0.25">
      <c r="A6763" s="1">
        <f t="shared" si="423"/>
        <v>45573.708333316936</v>
      </c>
      <c r="B6763">
        <f t="shared" si="420"/>
        <v>17</v>
      </c>
      <c r="C6763">
        <f t="shared" si="421"/>
        <v>8</v>
      </c>
      <c r="D6763">
        <f t="shared" si="422"/>
        <v>10</v>
      </c>
      <c r="E6763" s="4">
        <v>0.3</v>
      </c>
      <c r="F6763" s="4">
        <v>2.116659821031285</v>
      </c>
      <c r="G6763" s="4">
        <v>3.5685188917673045</v>
      </c>
      <c r="H6763" s="4">
        <v>1.7155137383075219</v>
      </c>
      <c r="I6763" s="4">
        <v>1.5155645997020011</v>
      </c>
    </row>
    <row r="6764" spans="1:9" x14ac:dyDescent="0.25">
      <c r="A6764" s="1">
        <f t="shared" si="423"/>
        <v>45573.7499999836</v>
      </c>
      <c r="B6764">
        <f t="shared" si="420"/>
        <v>18</v>
      </c>
      <c r="C6764">
        <f t="shared" si="421"/>
        <v>8</v>
      </c>
      <c r="D6764">
        <f t="shared" si="422"/>
        <v>10</v>
      </c>
      <c r="E6764" s="4">
        <v>0.1</v>
      </c>
      <c r="F6764" s="4">
        <v>2.9195782139563038</v>
      </c>
      <c r="G6764" s="4">
        <v>3.9002020910490685</v>
      </c>
      <c r="H6764" s="4">
        <v>1.2174012890478176</v>
      </c>
      <c r="I6764" s="4">
        <v>1.1976748925375404</v>
      </c>
    </row>
    <row r="6765" spans="1:9" x14ac:dyDescent="0.25">
      <c r="A6765" s="1">
        <f t="shared" si="423"/>
        <v>45573.791666650264</v>
      </c>
      <c r="B6765">
        <f t="shared" si="420"/>
        <v>19</v>
      </c>
      <c r="C6765">
        <f t="shared" si="421"/>
        <v>8</v>
      </c>
      <c r="D6765">
        <f t="shared" si="422"/>
        <v>10</v>
      </c>
      <c r="E6765" s="4">
        <v>0.5</v>
      </c>
      <c r="F6765" s="4">
        <v>2.8488740846065195</v>
      </c>
      <c r="G6765" s="4">
        <v>2.294320566234751</v>
      </c>
      <c r="H6765" s="4">
        <v>1.0585657854096211</v>
      </c>
      <c r="I6765" s="4">
        <v>1.0952049530080157</v>
      </c>
    </row>
    <row r="6766" spans="1:9" x14ac:dyDescent="0.25">
      <c r="A6766" s="1">
        <f t="shared" si="423"/>
        <v>45573.833333316928</v>
      </c>
      <c r="B6766">
        <f t="shared" si="420"/>
        <v>20</v>
      </c>
      <c r="C6766">
        <f t="shared" si="421"/>
        <v>8</v>
      </c>
      <c r="D6766">
        <f t="shared" si="422"/>
        <v>10</v>
      </c>
      <c r="E6766" s="4">
        <v>0.6</v>
      </c>
      <c r="F6766" s="4">
        <v>1.8677509348718879</v>
      </c>
      <c r="G6766" s="4">
        <v>1.6228875597537891</v>
      </c>
      <c r="H6766" s="4">
        <v>0.73014476533726436</v>
      </c>
      <c r="I6766" s="4">
        <v>0.87080971731185419</v>
      </c>
    </row>
    <row r="6767" spans="1:9" x14ac:dyDescent="0.25">
      <c r="A6767" s="1">
        <f t="shared" si="423"/>
        <v>45573.874999983593</v>
      </c>
      <c r="B6767">
        <f t="shared" si="420"/>
        <v>21</v>
      </c>
      <c r="C6767">
        <f t="shared" si="421"/>
        <v>8</v>
      </c>
      <c r="D6767">
        <f t="shared" si="422"/>
        <v>10</v>
      </c>
      <c r="E6767" s="4">
        <v>0.1</v>
      </c>
      <c r="F6767" s="4">
        <v>0.28477514295257145</v>
      </c>
      <c r="G6767" s="4">
        <v>0.34513280830751958</v>
      </c>
      <c r="H6767" s="4">
        <v>0.63887489552755039</v>
      </c>
      <c r="I6767" s="4">
        <v>0.90838318063125578</v>
      </c>
    </row>
    <row r="6768" spans="1:9" x14ac:dyDescent="0.25">
      <c r="A6768" s="1">
        <f t="shared" si="423"/>
        <v>45573.916666650257</v>
      </c>
      <c r="B6768">
        <f t="shared" si="420"/>
        <v>22</v>
      </c>
      <c r="C6768">
        <f t="shared" si="421"/>
        <v>8</v>
      </c>
      <c r="D6768">
        <f t="shared" si="422"/>
        <v>10</v>
      </c>
      <c r="E6768" s="4">
        <v>0.6</v>
      </c>
      <c r="F6768" s="4">
        <v>0.95583360298693154</v>
      </c>
      <c r="G6768" s="4">
        <v>0.32135705259063679</v>
      </c>
      <c r="H6768" s="4">
        <v>0.1294952617763695</v>
      </c>
      <c r="I6768" s="4">
        <v>0.89567804321908884</v>
      </c>
    </row>
    <row r="6769" spans="1:9" x14ac:dyDescent="0.25">
      <c r="A6769" s="1">
        <f t="shared" si="423"/>
        <v>45573.958333316921</v>
      </c>
      <c r="B6769">
        <f t="shared" si="420"/>
        <v>23</v>
      </c>
      <c r="C6769">
        <f t="shared" si="421"/>
        <v>8</v>
      </c>
      <c r="D6769">
        <f t="shared" si="422"/>
        <v>10</v>
      </c>
      <c r="E6769" s="4">
        <v>2.5</v>
      </c>
      <c r="F6769" s="4">
        <v>0</v>
      </c>
      <c r="G6769" s="4">
        <v>0.14855692627558667</v>
      </c>
      <c r="H6769" s="4">
        <v>0.26652076290360532</v>
      </c>
      <c r="I6769" s="4">
        <v>0.90665352295313983</v>
      </c>
    </row>
    <row r="6770" spans="1:9" x14ac:dyDescent="0.25">
      <c r="A6770" s="1">
        <f t="shared" si="423"/>
        <v>45573.999999983585</v>
      </c>
      <c r="B6770">
        <f t="shared" si="420"/>
        <v>0</v>
      </c>
      <c r="C6770">
        <f t="shared" si="421"/>
        <v>9</v>
      </c>
      <c r="D6770">
        <f t="shared" si="422"/>
        <v>10</v>
      </c>
      <c r="E6770" s="4">
        <v>0.6</v>
      </c>
      <c r="F6770" s="4">
        <v>0.96221243938046674</v>
      </c>
      <c r="G6770" s="4">
        <v>0.24769968568229381</v>
      </c>
      <c r="H6770" s="4">
        <v>0.1865038501127215</v>
      </c>
      <c r="I6770" s="4">
        <v>0.58096045268442731</v>
      </c>
    </row>
    <row r="6771" spans="1:9" x14ac:dyDescent="0.25">
      <c r="A6771" s="1">
        <f t="shared" si="423"/>
        <v>45574.04166665025</v>
      </c>
      <c r="B6771">
        <f t="shared" si="420"/>
        <v>1</v>
      </c>
      <c r="C6771">
        <f t="shared" si="421"/>
        <v>9</v>
      </c>
      <c r="D6771">
        <f t="shared" si="422"/>
        <v>10</v>
      </c>
      <c r="E6771" s="4">
        <v>0.7</v>
      </c>
      <c r="F6771" s="4">
        <v>0.89446827477386892</v>
      </c>
      <c r="G6771" s="4">
        <v>0.30357082176104344</v>
      </c>
      <c r="H6771" s="4">
        <v>0.1846508526898045</v>
      </c>
      <c r="I6771" s="4">
        <v>0.61995496836079911</v>
      </c>
    </row>
    <row r="6772" spans="1:9" x14ac:dyDescent="0.25">
      <c r="A6772" s="1">
        <f t="shared" si="423"/>
        <v>45574.083333316914</v>
      </c>
      <c r="B6772">
        <f t="shared" si="420"/>
        <v>2</v>
      </c>
      <c r="C6772">
        <f t="shared" si="421"/>
        <v>9</v>
      </c>
      <c r="D6772">
        <f t="shared" si="422"/>
        <v>10</v>
      </c>
      <c r="E6772" s="4">
        <v>0</v>
      </c>
      <c r="F6772" s="4">
        <v>0</v>
      </c>
      <c r="G6772" s="4">
        <v>0.22259308193195126</v>
      </c>
      <c r="H6772" s="4">
        <v>0.21623697393226646</v>
      </c>
      <c r="I6772" s="4">
        <v>0.61010351169806265</v>
      </c>
    </row>
    <row r="6773" spans="1:9" x14ac:dyDescent="0.25">
      <c r="A6773" s="1">
        <f t="shared" si="423"/>
        <v>45574.124999983578</v>
      </c>
      <c r="B6773">
        <f t="shared" si="420"/>
        <v>3</v>
      </c>
      <c r="C6773">
        <f t="shared" si="421"/>
        <v>9</v>
      </c>
      <c r="D6773">
        <f t="shared" si="422"/>
        <v>10</v>
      </c>
      <c r="E6773" s="4">
        <v>0.6</v>
      </c>
      <c r="F6773" s="4">
        <v>0.45697901172023464</v>
      </c>
      <c r="G6773" s="4">
        <v>0.38756735703711115</v>
      </c>
      <c r="H6773" s="4">
        <v>0.26901201147691384</v>
      </c>
      <c r="I6773" s="4">
        <v>0.60685387664013291</v>
      </c>
    </row>
    <row r="6774" spans="1:9" x14ac:dyDescent="0.25">
      <c r="A6774" s="1">
        <f t="shared" si="423"/>
        <v>45574.166666650242</v>
      </c>
      <c r="B6774">
        <f t="shared" si="420"/>
        <v>4</v>
      </c>
      <c r="C6774">
        <f t="shared" si="421"/>
        <v>9</v>
      </c>
      <c r="D6774">
        <f t="shared" si="422"/>
        <v>10</v>
      </c>
      <c r="E6774" s="4">
        <v>0.5</v>
      </c>
      <c r="F6774" s="4">
        <v>0</v>
      </c>
      <c r="G6774" s="4">
        <v>0.39066715792990558</v>
      </c>
      <c r="H6774" s="4">
        <v>0.34049023356735353</v>
      </c>
      <c r="I6774" s="4">
        <v>0.59660332521017156</v>
      </c>
    </row>
    <row r="6775" spans="1:9" x14ac:dyDescent="0.25">
      <c r="A6775" s="1">
        <f t="shared" si="423"/>
        <v>45574.208333316907</v>
      </c>
      <c r="B6775">
        <f t="shared" si="420"/>
        <v>5</v>
      </c>
      <c r="C6775">
        <f t="shared" si="421"/>
        <v>9</v>
      </c>
      <c r="D6775">
        <f t="shared" si="422"/>
        <v>10</v>
      </c>
      <c r="E6775" s="4">
        <v>0.4</v>
      </c>
      <c r="F6775" s="4">
        <v>0.34614085701665731</v>
      </c>
      <c r="G6775" s="4">
        <v>0.96025127540130795</v>
      </c>
      <c r="H6775" s="4">
        <v>0.26040238657390447</v>
      </c>
      <c r="I6775" s="4">
        <v>0.60442212656741334</v>
      </c>
    </row>
    <row r="6776" spans="1:9" x14ac:dyDescent="0.25">
      <c r="A6776" s="1">
        <f t="shared" si="423"/>
        <v>45574.249999983571</v>
      </c>
      <c r="B6776">
        <f t="shared" si="420"/>
        <v>6</v>
      </c>
      <c r="C6776">
        <f t="shared" si="421"/>
        <v>9</v>
      </c>
      <c r="D6776">
        <f t="shared" si="422"/>
        <v>10</v>
      </c>
      <c r="E6776" s="4">
        <v>0</v>
      </c>
      <c r="F6776" s="4">
        <v>1.3575791087807383</v>
      </c>
      <c r="G6776" s="4">
        <v>1.404328923697078</v>
      </c>
      <c r="H6776" s="4">
        <v>0.1741417578601136</v>
      </c>
      <c r="I6776" s="4">
        <v>0.2910025650014183</v>
      </c>
    </row>
    <row r="6777" spans="1:9" x14ac:dyDescent="0.25">
      <c r="A6777" s="1">
        <f t="shared" si="423"/>
        <v>45574.291666650235</v>
      </c>
      <c r="B6777">
        <f t="shared" si="420"/>
        <v>7</v>
      </c>
      <c r="C6777">
        <f t="shared" si="421"/>
        <v>9</v>
      </c>
      <c r="D6777">
        <f t="shared" si="422"/>
        <v>10</v>
      </c>
      <c r="E6777" s="4">
        <v>0</v>
      </c>
      <c r="F6777" s="4">
        <v>2.0443434447775841</v>
      </c>
      <c r="G6777" s="4">
        <v>2.245341405463984</v>
      </c>
      <c r="H6777" s="4">
        <v>0.11313005313713885</v>
      </c>
      <c r="I6777" s="4">
        <v>0.121050770594339</v>
      </c>
    </row>
    <row r="6778" spans="1:9" x14ac:dyDescent="0.25">
      <c r="A6778" s="1">
        <f t="shared" si="423"/>
        <v>45574.333333316899</v>
      </c>
      <c r="B6778">
        <f t="shared" si="420"/>
        <v>8</v>
      </c>
      <c r="C6778">
        <f t="shared" si="421"/>
        <v>9</v>
      </c>
      <c r="D6778">
        <f t="shared" si="422"/>
        <v>10</v>
      </c>
      <c r="E6778" s="4">
        <v>0.3</v>
      </c>
      <c r="F6778" s="4">
        <v>1.9646418546919526</v>
      </c>
      <c r="G6778" s="4">
        <v>2.971867522909482</v>
      </c>
      <c r="H6778" s="4">
        <v>0.21019340821079843</v>
      </c>
      <c r="I6778" s="4">
        <v>9.4972958316344988E-2</v>
      </c>
    </row>
    <row r="6779" spans="1:9" x14ac:dyDescent="0.25">
      <c r="A6779" s="1">
        <f t="shared" si="423"/>
        <v>45574.374999983564</v>
      </c>
      <c r="B6779">
        <f t="shared" si="420"/>
        <v>9</v>
      </c>
      <c r="C6779">
        <f t="shared" si="421"/>
        <v>9</v>
      </c>
      <c r="D6779">
        <f t="shared" si="422"/>
        <v>10</v>
      </c>
      <c r="E6779" s="4">
        <v>0.7</v>
      </c>
      <c r="F6779" s="4">
        <v>2.1044724335918925</v>
      </c>
      <c r="G6779" s="4">
        <v>3.4701670450931923</v>
      </c>
      <c r="H6779" s="4">
        <v>0.34624717016170836</v>
      </c>
      <c r="I6779" s="4">
        <v>9.5871022614042414E-2</v>
      </c>
    </row>
    <row r="6780" spans="1:9" x14ac:dyDescent="0.25">
      <c r="A6780" s="1">
        <f t="shared" si="423"/>
        <v>45574.416666650228</v>
      </c>
      <c r="B6780">
        <f t="shared" si="420"/>
        <v>10</v>
      </c>
      <c r="C6780">
        <f t="shared" si="421"/>
        <v>9</v>
      </c>
      <c r="D6780">
        <f t="shared" si="422"/>
        <v>10</v>
      </c>
      <c r="E6780" s="4">
        <v>0.7</v>
      </c>
      <c r="F6780" s="4">
        <v>3.2680474630611904</v>
      </c>
      <c r="G6780" s="4">
        <v>3.0977929387071326</v>
      </c>
      <c r="H6780" s="4">
        <v>0.2738134155933587</v>
      </c>
      <c r="I6780" s="4">
        <v>0.10944467526138654</v>
      </c>
    </row>
    <row r="6781" spans="1:9" x14ac:dyDescent="0.25">
      <c r="A6781" s="1">
        <f t="shared" si="423"/>
        <v>45574.458333316892</v>
      </c>
      <c r="B6781">
        <f t="shared" si="420"/>
        <v>11</v>
      </c>
      <c r="C6781">
        <f t="shared" si="421"/>
        <v>9</v>
      </c>
      <c r="D6781">
        <f t="shared" si="422"/>
        <v>10</v>
      </c>
      <c r="E6781" s="4">
        <v>0.2</v>
      </c>
      <c r="F6781" s="4">
        <v>3.3479119327171776</v>
      </c>
      <c r="G6781" s="4">
        <v>2.9874095896579416</v>
      </c>
      <c r="H6781" s="4">
        <v>0.15037178451101083</v>
      </c>
      <c r="I6781" s="4">
        <v>0.10709599644859613</v>
      </c>
    </row>
    <row r="6782" spans="1:9" x14ac:dyDescent="0.25">
      <c r="A6782" s="1">
        <f t="shared" si="423"/>
        <v>45574.499999983556</v>
      </c>
      <c r="B6782">
        <f t="shared" si="420"/>
        <v>12</v>
      </c>
      <c r="C6782">
        <f t="shared" si="421"/>
        <v>9</v>
      </c>
      <c r="D6782">
        <f t="shared" si="422"/>
        <v>10</v>
      </c>
      <c r="E6782" s="4">
        <v>0</v>
      </c>
      <c r="F6782" s="4">
        <v>1.1975459467988863</v>
      </c>
      <c r="G6782" s="4">
        <v>2.617353628373607</v>
      </c>
      <c r="H6782" s="4">
        <v>0.30525677344173813</v>
      </c>
      <c r="I6782" s="4">
        <v>0.11587293092429124</v>
      </c>
    </row>
    <row r="6783" spans="1:9" x14ac:dyDescent="0.25">
      <c r="A6783" s="1">
        <f t="shared" si="423"/>
        <v>45574.541666650221</v>
      </c>
      <c r="B6783">
        <f t="shared" si="420"/>
        <v>13</v>
      </c>
      <c r="C6783">
        <f t="shared" si="421"/>
        <v>9</v>
      </c>
      <c r="D6783">
        <f t="shared" si="422"/>
        <v>10</v>
      </c>
      <c r="E6783" s="4">
        <v>0</v>
      </c>
      <c r="F6783" s="4">
        <v>2.9524479770112837</v>
      </c>
      <c r="G6783" s="4">
        <v>2.3817443201519461</v>
      </c>
      <c r="H6783" s="4">
        <v>0.33181639649072153</v>
      </c>
      <c r="I6783" s="4">
        <v>9.4583338360502811E-2</v>
      </c>
    </row>
    <row r="6784" spans="1:9" x14ac:dyDescent="0.25">
      <c r="A6784" s="1">
        <f t="shared" si="423"/>
        <v>45574.583333316885</v>
      </c>
      <c r="B6784">
        <f t="shared" si="420"/>
        <v>14</v>
      </c>
      <c r="C6784">
        <f t="shared" si="421"/>
        <v>9</v>
      </c>
      <c r="D6784">
        <f t="shared" si="422"/>
        <v>10</v>
      </c>
      <c r="E6784" s="4">
        <v>0</v>
      </c>
      <c r="F6784" s="4">
        <v>3.7292733298481906</v>
      </c>
      <c r="G6784" s="4">
        <v>2.6700956198420633</v>
      </c>
      <c r="H6784" s="4">
        <v>0.62425907489957988</v>
      </c>
      <c r="I6784" s="4">
        <v>0.10767823343424199</v>
      </c>
    </row>
    <row r="6785" spans="1:9" x14ac:dyDescent="0.25">
      <c r="A6785" s="1">
        <f t="shared" si="423"/>
        <v>45574.624999983549</v>
      </c>
      <c r="B6785">
        <f t="shared" si="420"/>
        <v>15</v>
      </c>
      <c r="C6785">
        <f t="shared" si="421"/>
        <v>9</v>
      </c>
      <c r="D6785">
        <f t="shared" si="422"/>
        <v>10</v>
      </c>
      <c r="E6785" s="4">
        <v>0</v>
      </c>
      <c r="F6785" s="4">
        <v>2.2973254474952336</v>
      </c>
      <c r="G6785" s="4">
        <v>2.9680300953278547</v>
      </c>
      <c r="H6785" s="4">
        <v>0.80005418475644352</v>
      </c>
      <c r="I6785" s="4">
        <v>0.1008409908467037</v>
      </c>
    </row>
    <row r="6786" spans="1:9" x14ac:dyDescent="0.25">
      <c r="A6786" s="1">
        <f t="shared" si="423"/>
        <v>45574.666666650213</v>
      </c>
      <c r="B6786">
        <f t="shared" si="420"/>
        <v>16</v>
      </c>
      <c r="C6786">
        <f t="shared" si="421"/>
        <v>9</v>
      </c>
      <c r="D6786">
        <f t="shared" si="422"/>
        <v>10</v>
      </c>
      <c r="E6786" s="4">
        <v>0.7</v>
      </c>
      <c r="F6786" s="4">
        <v>2.2458837655988351</v>
      </c>
      <c r="G6786" s="4">
        <v>2.8380860369021912</v>
      </c>
      <c r="H6786" s="4">
        <v>1.2213443074045325</v>
      </c>
      <c r="I6786" s="4">
        <v>1.1962175472203367</v>
      </c>
    </row>
    <row r="6787" spans="1:9" x14ac:dyDescent="0.25">
      <c r="A6787" s="1">
        <f t="shared" si="423"/>
        <v>45574.708333316878</v>
      </c>
      <c r="B6787">
        <f t="shared" ref="B6787:B6850" si="424">HOUR(A6787)</f>
        <v>17</v>
      </c>
      <c r="C6787">
        <f t="shared" ref="C6787:C6850" si="425">DAY(A6787)</f>
        <v>9</v>
      </c>
      <c r="D6787">
        <f t="shared" ref="D6787:D6850" si="426">MONTH(A6787)</f>
        <v>10</v>
      </c>
      <c r="E6787" s="4">
        <v>0.7</v>
      </c>
      <c r="F6787" s="4">
        <v>2.860945652466194</v>
      </c>
      <c r="G6787" s="4">
        <v>3.6280852106503207</v>
      </c>
      <c r="H6787" s="4">
        <v>1.6515470815803646</v>
      </c>
      <c r="I6787" s="4">
        <v>1.4969002690057127</v>
      </c>
    </row>
    <row r="6788" spans="1:9" x14ac:dyDescent="0.25">
      <c r="A6788" s="1">
        <f t="shared" ref="A6788:A6851" si="427">A6787+(1/24)</f>
        <v>45574.749999983542</v>
      </c>
      <c r="B6788">
        <f t="shared" si="424"/>
        <v>18</v>
      </c>
      <c r="C6788">
        <f t="shared" si="425"/>
        <v>9</v>
      </c>
      <c r="D6788">
        <f t="shared" si="426"/>
        <v>10</v>
      </c>
      <c r="E6788" s="4">
        <v>0.1</v>
      </c>
      <c r="F6788" s="4">
        <v>2.9742325927767523</v>
      </c>
      <c r="G6788" s="4">
        <v>3.6137157629913448</v>
      </c>
      <c r="H6788" s="4">
        <v>1.111688887083826</v>
      </c>
      <c r="I6788" s="4">
        <v>1.1923181269029339</v>
      </c>
    </row>
    <row r="6789" spans="1:9" x14ac:dyDescent="0.25">
      <c r="A6789" s="1">
        <f t="shared" si="427"/>
        <v>45574.791666650206</v>
      </c>
      <c r="B6789">
        <f t="shared" si="424"/>
        <v>19</v>
      </c>
      <c r="C6789">
        <f t="shared" si="425"/>
        <v>9</v>
      </c>
      <c r="D6789">
        <f t="shared" si="426"/>
        <v>10</v>
      </c>
      <c r="E6789" s="4">
        <v>0.2</v>
      </c>
      <c r="F6789" s="4">
        <v>2.6409612871535049</v>
      </c>
      <c r="G6789" s="4">
        <v>2.1582185404403877</v>
      </c>
      <c r="H6789" s="4">
        <v>0.97520079399181381</v>
      </c>
      <c r="I6789" s="4">
        <v>1.0863131617082682</v>
      </c>
    </row>
    <row r="6790" spans="1:9" x14ac:dyDescent="0.25">
      <c r="A6790" s="1">
        <f t="shared" si="427"/>
        <v>45574.83333331687</v>
      </c>
      <c r="B6790">
        <f t="shared" si="424"/>
        <v>20</v>
      </c>
      <c r="C6790">
        <f t="shared" si="425"/>
        <v>9</v>
      </c>
      <c r="D6790">
        <f t="shared" si="426"/>
        <v>10</v>
      </c>
      <c r="E6790" s="4">
        <v>0.2</v>
      </c>
      <c r="F6790" s="4">
        <v>2.0900473504295567</v>
      </c>
      <c r="G6790" s="4">
        <v>1.5048943542031497</v>
      </c>
      <c r="H6790" s="4">
        <v>0.82591292348923229</v>
      </c>
      <c r="I6790" s="4">
        <v>0.89146620861251125</v>
      </c>
    </row>
    <row r="6791" spans="1:9" x14ac:dyDescent="0.25">
      <c r="A6791" s="1">
        <f t="shared" si="427"/>
        <v>45574.874999983535</v>
      </c>
      <c r="B6791">
        <f t="shared" si="424"/>
        <v>21</v>
      </c>
      <c r="C6791">
        <f t="shared" si="425"/>
        <v>9</v>
      </c>
      <c r="D6791">
        <f t="shared" si="426"/>
        <v>10</v>
      </c>
      <c r="E6791" s="4">
        <v>0.2</v>
      </c>
      <c r="F6791" s="4">
        <v>1.4661651731841197E-2</v>
      </c>
      <c r="G6791" s="4">
        <v>0.42636084958228737</v>
      </c>
      <c r="H6791" s="4">
        <v>0.6019648466535481</v>
      </c>
      <c r="I6791" s="4">
        <v>0.89761571290548792</v>
      </c>
    </row>
    <row r="6792" spans="1:9" x14ac:dyDescent="0.25">
      <c r="A6792" s="1">
        <f t="shared" si="427"/>
        <v>45574.916666650199</v>
      </c>
      <c r="B6792">
        <f t="shared" si="424"/>
        <v>22</v>
      </c>
      <c r="C6792">
        <f t="shared" si="425"/>
        <v>9</v>
      </c>
      <c r="D6792">
        <f t="shared" si="426"/>
        <v>10</v>
      </c>
      <c r="E6792" s="4">
        <v>0.2</v>
      </c>
      <c r="F6792" s="4">
        <v>2.4702864855425277E-2</v>
      </c>
      <c r="G6792" s="4">
        <v>0.38987557851374827</v>
      </c>
      <c r="H6792" s="4">
        <v>0.24368589027764587</v>
      </c>
      <c r="I6792" s="4">
        <v>0.89869222843255625</v>
      </c>
    </row>
    <row r="6793" spans="1:9" x14ac:dyDescent="0.25">
      <c r="A6793" s="1">
        <f t="shared" si="427"/>
        <v>45574.958333316863</v>
      </c>
      <c r="B6793">
        <f t="shared" si="424"/>
        <v>23</v>
      </c>
      <c r="C6793">
        <f t="shared" si="425"/>
        <v>9</v>
      </c>
      <c r="D6793">
        <f t="shared" si="426"/>
        <v>10</v>
      </c>
      <c r="E6793" s="4">
        <v>0.2</v>
      </c>
      <c r="F6793" s="4">
        <v>0.4436150671449548</v>
      </c>
      <c r="G6793" s="4">
        <v>0.20514772112260524</v>
      </c>
      <c r="H6793" s="4">
        <v>0.23450092650110091</v>
      </c>
      <c r="I6793" s="4">
        <v>0.90802693798248402</v>
      </c>
    </row>
    <row r="6794" spans="1:9" x14ac:dyDescent="0.25">
      <c r="A6794" s="1">
        <f t="shared" si="427"/>
        <v>45574.999999983527</v>
      </c>
      <c r="B6794">
        <f t="shared" si="424"/>
        <v>0</v>
      </c>
      <c r="C6794">
        <f t="shared" si="425"/>
        <v>10</v>
      </c>
      <c r="D6794">
        <f t="shared" si="426"/>
        <v>10</v>
      </c>
      <c r="E6794" s="4">
        <v>0.2</v>
      </c>
      <c r="F6794" s="4">
        <v>0</v>
      </c>
      <c r="G6794" s="4">
        <v>1.4327624460289012E-2</v>
      </c>
      <c r="H6794" s="4">
        <v>0.26490169675864433</v>
      </c>
      <c r="I6794" s="4">
        <v>0.61189371688293337</v>
      </c>
    </row>
    <row r="6795" spans="1:9" x14ac:dyDescent="0.25">
      <c r="A6795" s="1">
        <f t="shared" si="427"/>
        <v>45575.041666650191</v>
      </c>
      <c r="B6795">
        <f t="shared" si="424"/>
        <v>1</v>
      </c>
      <c r="C6795">
        <f t="shared" si="425"/>
        <v>10</v>
      </c>
      <c r="D6795">
        <f t="shared" si="426"/>
        <v>10</v>
      </c>
      <c r="E6795" s="4">
        <v>0.2</v>
      </c>
      <c r="F6795" s="4">
        <v>0</v>
      </c>
      <c r="G6795" s="4">
        <v>0.22382438661725129</v>
      </c>
      <c r="H6795" s="4">
        <v>0.27423750791603341</v>
      </c>
      <c r="I6795" s="4">
        <v>0.59412725360331553</v>
      </c>
    </row>
    <row r="6796" spans="1:9" x14ac:dyDescent="0.25">
      <c r="A6796" s="1">
        <f t="shared" si="427"/>
        <v>45575.083333316856</v>
      </c>
      <c r="B6796">
        <f t="shared" si="424"/>
        <v>2</v>
      </c>
      <c r="C6796">
        <f t="shared" si="425"/>
        <v>10</v>
      </c>
      <c r="D6796">
        <f t="shared" si="426"/>
        <v>10</v>
      </c>
      <c r="E6796" s="4">
        <v>0.2</v>
      </c>
      <c r="F6796" s="4">
        <v>0.60938598225168306</v>
      </c>
      <c r="G6796" s="4">
        <v>0.24473374898525083</v>
      </c>
      <c r="H6796" s="4">
        <v>9.5260965936263431E-2</v>
      </c>
      <c r="I6796" s="4">
        <v>0.58196304940330379</v>
      </c>
    </row>
    <row r="6797" spans="1:9" x14ac:dyDescent="0.25">
      <c r="A6797" s="1">
        <f t="shared" si="427"/>
        <v>45575.12499998352</v>
      </c>
      <c r="B6797">
        <f t="shared" si="424"/>
        <v>3</v>
      </c>
      <c r="C6797">
        <f t="shared" si="425"/>
        <v>10</v>
      </c>
      <c r="D6797">
        <f t="shared" si="426"/>
        <v>10</v>
      </c>
      <c r="E6797" s="4">
        <v>0.2</v>
      </c>
      <c r="F6797" s="4">
        <v>0.1177595261541081</v>
      </c>
      <c r="G6797" s="4">
        <v>0.26646074406027909</v>
      </c>
      <c r="H6797" s="4">
        <v>0.229638018100907</v>
      </c>
      <c r="I6797" s="4">
        <v>0.59314938581386301</v>
      </c>
    </row>
    <row r="6798" spans="1:9" x14ac:dyDescent="0.25">
      <c r="A6798" s="1">
        <f t="shared" si="427"/>
        <v>45575.166666650184</v>
      </c>
      <c r="B6798">
        <f t="shared" si="424"/>
        <v>4</v>
      </c>
      <c r="C6798">
        <f t="shared" si="425"/>
        <v>10</v>
      </c>
      <c r="D6798">
        <f t="shared" si="426"/>
        <v>10</v>
      </c>
      <c r="E6798" s="4">
        <v>0.2</v>
      </c>
      <c r="F6798" s="4">
        <v>1.1315892712823707</v>
      </c>
      <c r="G6798" s="4">
        <v>0.1654192574119433</v>
      </c>
      <c r="H6798" s="4">
        <v>0.19051814495503339</v>
      </c>
      <c r="I6798" s="4">
        <v>0.61798547265602655</v>
      </c>
    </row>
    <row r="6799" spans="1:9" x14ac:dyDescent="0.25">
      <c r="A6799" s="1">
        <f t="shared" si="427"/>
        <v>45575.208333316848</v>
      </c>
      <c r="B6799">
        <f t="shared" si="424"/>
        <v>5</v>
      </c>
      <c r="C6799">
        <f t="shared" si="425"/>
        <v>10</v>
      </c>
      <c r="D6799">
        <f t="shared" si="426"/>
        <v>10</v>
      </c>
      <c r="E6799" s="4">
        <v>0.2</v>
      </c>
      <c r="F6799" s="4">
        <v>0.60461579228996076</v>
      </c>
      <c r="G6799" s="4">
        <v>0.80711457207495363</v>
      </c>
      <c r="H6799" s="4">
        <v>8.1961941163496338E-2</v>
      </c>
      <c r="I6799" s="4">
        <v>0.60417875655631192</v>
      </c>
    </row>
    <row r="6800" spans="1:9" x14ac:dyDescent="0.25">
      <c r="A6800" s="1">
        <f t="shared" si="427"/>
        <v>45575.249999983513</v>
      </c>
      <c r="B6800">
        <f t="shared" si="424"/>
        <v>6</v>
      </c>
      <c r="C6800">
        <f t="shared" si="425"/>
        <v>10</v>
      </c>
      <c r="D6800">
        <f t="shared" si="426"/>
        <v>10</v>
      </c>
      <c r="E6800" s="4">
        <v>0</v>
      </c>
      <c r="F6800" s="4">
        <v>1.953641198961775</v>
      </c>
      <c r="G6800" s="4">
        <v>1.5184815196363959</v>
      </c>
      <c r="H6800" s="4">
        <v>0.20642727054590004</v>
      </c>
      <c r="I6800" s="4">
        <v>0.29597870620061428</v>
      </c>
    </row>
    <row r="6801" spans="1:9" x14ac:dyDescent="0.25">
      <c r="A6801" s="1">
        <f t="shared" si="427"/>
        <v>45575.291666650177</v>
      </c>
      <c r="B6801">
        <f t="shared" si="424"/>
        <v>7</v>
      </c>
      <c r="C6801">
        <f t="shared" si="425"/>
        <v>10</v>
      </c>
      <c r="D6801">
        <f t="shared" si="426"/>
        <v>10</v>
      </c>
      <c r="E6801" s="4">
        <v>0</v>
      </c>
      <c r="F6801" s="4">
        <v>2.4595337110767437</v>
      </c>
      <c r="G6801" s="4">
        <v>2.2712360993892959</v>
      </c>
      <c r="H6801" s="4">
        <v>0.19256350211668233</v>
      </c>
      <c r="I6801" s="4">
        <v>0.10244962205455095</v>
      </c>
    </row>
    <row r="6802" spans="1:9" x14ac:dyDescent="0.25">
      <c r="A6802" s="1">
        <f t="shared" si="427"/>
        <v>45575.333333316841</v>
      </c>
      <c r="B6802">
        <f t="shared" si="424"/>
        <v>8</v>
      </c>
      <c r="C6802">
        <f t="shared" si="425"/>
        <v>10</v>
      </c>
      <c r="D6802">
        <f t="shared" si="426"/>
        <v>10</v>
      </c>
      <c r="E6802" s="4">
        <v>0</v>
      </c>
      <c r="F6802" s="4">
        <v>2.4988806972150863</v>
      </c>
      <c r="G6802" s="4">
        <v>3.1352726046452193</v>
      </c>
      <c r="H6802" s="4">
        <v>0.40990525995771382</v>
      </c>
      <c r="I6802" s="4">
        <v>9.153432155167647E-2</v>
      </c>
    </row>
    <row r="6803" spans="1:9" x14ac:dyDescent="0.25">
      <c r="A6803" s="1">
        <f t="shared" si="427"/>
        <v>45575.374999983505</v>
      </c>
      <c r="B6803">
        <f t="shared" si="424"/>
        <v>9</v>
      </c>
      <c r="C6803">
        <f t="shared" si="425"/>
        <v>10</v>
      </c>
      <c r="D6803">
        <f t="shared" si="426"/>
        <v>10</v>
      </c>
      <c r="E6803" s="4">
        <v>0</v>
      </c>
      <c r="F6803" s="4">
        <v>1.2433421141184038</v>
      </c>
      <c r="G6803" s="4">
        <v>3.345943080181482</v>
      </c>
      <c r="H6803" s="4">
        <v>0.14639323686506567</v>
      </c>
      <c r="I6803" s="4">
        <v>7.7445621244475737E-2</v>
      </c>
    </row>
    <row r="6804" spans="1:9" x14ac:dyDescent="0.25">
      <c r="A6804" s="1">
        <f t="shared" si="427"/>
        <v>45575.41666665017</v>
      </c>
      <c r="B6804">
        <f t="shared" si="424"/>
        <v>10</v>
      </c>
      <c r="C6804">
        <f t="shared" si="425"/>
        <v>10</v>
      </c>
      <c r="D6804">
        <f t="shared" si="426"/>
        <v>10</v>
      </c>
      <c r="E6804" s="4">
        <v>0.2</v>
      </c>
      <c r="F6804" s="4">
        <v>2.4624742308336645</v>
      </c>
      <c r="G6804" s="4">
        <v>3.2256061303899499</v>
      </c>
      <c r="H6804" s="4">
        <v>0.16471284487794338</v>
      </c>
      <c r="I6804" s="4">
        <v>0.10325421732987081</v>
      </c>
    </row>
    <row r="6805" spans="1:9" x14ac:dyDescent="0.25">
      <c r="A6805" s="1">
        <f t="shared" si="427"/>
        <v>45575.458333316834</v>
      </c>
      <c r="B6805">
        <f t="shared" si="424"/>
        <v>11</v>
      </c>
      <c r="C6805">
        <f t="shared" si="425"/>
        <v>10</v>
      </c>
      <c r="D6805">
        <f t="shared" si="426"/>
        <v>10</v>
      </c>
      <c r="E6805" s="4">
        <v>0</v>
      </c>
      <c r="F6805" s="4">
        <v>2.6232805602618208</v>
      </c>
      <c r="G6805" s="4">
        <v>3.1507154342621777</v>
      </c>
      <c r="H6805" s="4">
        <v>0.29940183416567451</v>
      </c>
      <c r="I6805" s="4">
        <v>0.10549443503182626</v>
      </c>
    </row>
    <row r="6806" spans="1:9" x14ac:dyDescent="0.25">
      <c r="A6806" s="1">
        <f t="shared" si="427"/>
        <v>45575.499999983498</v>
      </c>
      <c r="B6806">
        <f t="shared" si="424"/>
        <v>12</v>
      </c>
      <c r="C6806">
        <f t="shared" si="425"/>
        <v>10</v>
      </c>
      <c r="D6806">
        <f t="shared" si="426"/>
        <v>10</v>
      </c>
      <c r="E6806" s="4">
        <v>0.1</v>
      </c>
      <c r="F6806" s="4">
        <v>2.2284807282956201</v>
      </c>
      <c r="G6806" s="4">
        <v>2.491064895280402</v>
      </c>
      <c r="H6806" s="4">
        <v>0.24085376966469715</v>
      </c>
      <c r="I6806" s="4">
        <v>9.1287545126745973E-2</v>
      </c>
    </row>
    <row r="6807" spans="1:9" x14ac:dyDescent="0.25">
      <c r="A6807" s="1">
        <f t="shared" si="427"/>
        <v>45575.541666650162</v>
      </c>
      <c r="B6807">
        <f t="shared" si="424"/>
        <v>13</v>
      </c>
      <c r="C6807">
        <f t="shared" si="425"/>
        <v>10</v>
      </c>
      <c r="D6807">
        <f t="shared" si="426"/>
        <v>10</v>
      </c>
      <c r="E6807" s="4">
        <v>0.8</v>
      </c>
      <c r="F6807" s="4">
        <v>2.0687204014083949</v>
      </c>
      <c r="G6807" s="4">
        <v>2.2798189287603754</v>
      </c>
      <c r="H6807" s="4">
        <v>0.30626247052102851</v>
      </c>
      <c r="I6807" s="4">
        <v>8.5818636634718892E-2</v>
      </c>
    </row>
    <row r="6808" spans="1:9" x14ac:dyDescent="0.25">
      <c r="A6808" s="1">
        <f t="shared" si="427"/>
        <v>45575.583333316827</v>
      </c>
      <c r="B6808">
        <f t="shared" si="424"/>
        <v>14</v>
      </c>
      <c r="C6808">
        <f t="shared" si="425"/>
        <v>10</v>
      </c>
      <c r="D6808">
        <f t="shared" si="426"/>
        <v>10</v>
      </c>
      <c r="E6808" s="4">
        <v>0</v>
      </c>
      <c r="F6808" s="4">
        <v>3.4367751072220942</v>
      </c>
      <c r="G6808" s="4">
        <v>2.9486372634809768</v>
      </c>
      <c r="H6808" s="4">
        <v>0.44080607530877852</v>
      </c>
      <c r="I6808" s="4">
        <v>0.11225548713789553</v>
      </c>
    </row>
    <row r="6809" spans="1:9" x14ac:dyDescent="0.25">
      <c r="A6809" s="1">
        <f t="shared" si="427"/>
        <v>45575.624999983491</v>
      </c>
      <c r="B6809">
        <f t="shared" si="424"/>
        <v>15</v>
      </c>
      <c r="C6809">
        <f t="shared" si="425"/>
        <v>10</v>
      </c>
      <c r="D6809">
        <f t="shared" si="426"/>
        <v>10</v>
      </c>
      <c r="E6809" s="4">
        <v>0</v>
      </c>
      <c r="F6809" s="4">
        <v>2.3064439460466333</v>
      </c>
      <c r="G6809" s="4">
        <v>2.9440626187346903</v>
      </c>
      <c r="H6809" s="4">
        <v>0.64346695935719678</v>
      </c>
      <c r="I6809" s="4">
        <v>9.3406661494234267E-2</v>
      </c>
    </row>
    <row r="6810" spans="1:9" x14ac:dyDescent="0.25">
      <c r="A6810" s="1">
        <f t="shared" si="427"/>
        <v>45575.666666650155</v>
      </c>
      <c r="B6810">
        <f t="shared" si="424"/>
        <v>16</v>
      </c>
      <c r="C6810">
        <f t="shared" si="425"/>
        <v>10</v>
      </c>
      <c r="D6810">
        <f t="shared" si="426"/>
        <v>10</v>
      </c>
      <c r="E6810" s="4">
        <v>0</v>
      </c>
      <c r="F6810" s="4">
        <v>2.1447101328566256</v>
      </c>
      <c r="G6810" s="4">
        <v>3.014840227662845</v>
      </c>
      <c r="H6810" s="4">
        <v>1.1741439175532635</v>
      </c>
      <c r="I6810" s="4">
        <v>1.2075936025707337</v>
      </c>
    </row>
    <row r="6811" spans="1:9" x14ac:dyDescent="0.25">
      <c r="A6811" s="1">
        <f t="shared" si="427"/>
        <v>45575.708333316819</v>
      </c>
      <c r="B6811">
        <f t="shared" si="424"/>
        <v>17</v>
      </c>
      <c r="C6811">
        <f t="shared" si="425"/>
        <v>10</v>
      </c>
      <c r="D6811">
        <f t="shared" si="426"/>
        <v>10</v>
      </c>
      <c r="E6811" s="4">
        <v>0</v>
      </c>
      <c r="F6811" s="4">
        <v>2.8395970057530344</v>
      </c>
      <c r="G6811" s="4">
        <v>3.3340079258004458</v>
      </c>
      <c r="H6811" s="4">
        <v>1.3872890089911749</v>
      </c>
      <c r="I6811" s="4">
        <v>1.4890787798086522</v>
      </c>
    </row>
    <row r="6812" spans="1:9" x14ac:dyDescent="0.25">
      <c r="A6812" s="1">
        <f t="shared" si="427"/>
        <v>45575.749999983484</v>
      </c>
      <c r="B6812">
        <f t="shared" si="424"/>
        <v>18</v>
      </c>
      <c r="C6812">
        <f t="shared" si="425"/>
        <v>10</v>
      </c>
      <c r="D6812">
        <f t="shared" si="426"/>
        <v>10</v>
      </c>
      <c r="E6812" s="4">
        <v>0</v>
      </c>
      <c r="F6812" s="4">
        <v>3.7538589632422981</v>
      </c>
      <c r="G6812" s="4">
        <v>3.8187525720429947</v>
      </c>
      <c r="H6812" s="4">
        <v>1.1612476671227419</v>
      </c>
      <c r="I6812" s="4">
        <v>1.2007765384732851</v>
      </c>
    </row>
    <row r="6813" spans="1:9" x14ac:dyDescent="0.25">
      <c r="A6813" s="1">
        <f t="shared" si="427"/>
        <v>45575.791666650148</v>
      </c>
      <c r="B6813">
        <f t="shared" si="424"/>
        <v>19</v>
      </c>
      <c r="C6813">
        <f t="shared" si="425"/>
        <v>10</v>
      </c>
      <c r="D6813">
        <f t="shared" si="426"/>
        <v>10</v>
      </c>
      <c r="E6813" s="4">
        <v>3.5</v>
      </c>
      <c r="F6813" s="4">
        <v>2.5941722126774436</v>
      </c>
      <c r="G6813" s="4">
        <v>2.0800091858440886</v>
      </c>
      <c r="H6813" s="4">
        <v>1.1610031827532237</v>
      </c>
      <c r="I6813" s="4">
        <v>1.0993674407705212</v>
      </c>
    </row>
    <row r="6814" spans="1:9" x14ac:dyDescent="0.25">
      <c r="A6814" s="1">
        <f t="shared" si="427"/>
        <v>45575.833333316812</v>
      </c>
      <c r="B6814">
        <f t="shared" si="424"/>
        <v>20</v>
      </c>
      <c r="C6814">
        <f t="shared" si="425"/>
        <v>10</v>
      </c>
      <c r="D6814">
        <f t="shared" si="426"/>
        <v>10</v>
      </c>
      <c r="E6814" s="4">
        <v>1.9</v>
      </c>
      <c r="F6814" s="4">
        <v>1.2899139190730893</v>
      </c>
      <c r="G6814" s="4">
        <v>1.3070738659940611</v>
      </c>
      <c r="H6814" s="4">
        <v>0.77491711309469702</v>
      </c>
      <c r="I6814" s="4">
        <v>0.91411650155847224</v>
      </c>
    </row>
    <row r="6815" spans="1:9" x14ac:dyDescent="0.25">
      <c r="A6815" s="1">
        <f t="shared" si="427"/>
        <v>45575.874999983476</v>
      </c>
      <c r="B6815">
        <f t="shared" si="424"/>
        <v>21</v>
      </c>
      <c r="C6815">
        <f t="shared" si="425"/>
        <v>10</v>
      </c>
      <c r="D6815">
        <f t="shared" si="426"/>
        <v>10</v>
      </c>
      <c r="E6815" s="4">
        <v>2.1</v>
      </c>
      <c r="F6815" s="4">
        <v>0.87510216871004043</v>
      </c>
      <c r="G6815" s="4">
        <v>0.47055309374455967</v>
      </c>
      <c r="H6815" s="4">
        <v>0.57598282552417457</v>
      </c>
      <c r="I6815" s="4">
        <v>0.91476726665613095</v>
      </c>
    </row>
    <row r="6816" spans="1:9" x14ac:dyDescent="0.25">
      <c r="A6816" s="1">
        <f t="shared" si="427"/>
        <v>45575.916666650141</v>
      </c>
      <c r="B6816">
        <f t="shared" si="424"/>
        <v>22</v>
      </c>
      <c r="C6816">
        <f t="shared" si="425"/>
        <v>10</v>
      </c>
      <c r="D6816">
        <f t="shared" si="426"/>
        <v>10</v>
      </c>
      <c r="E6816" s="4">
        <v>0.7</v>
      </c>
      <c r="F6816" s="4">
        <v>0</v>
      </c>
      <c r="G6816" s="4">
        <v>0.27195615805877371</v>
      </c>
      <c r="H6816" s="4">
        <v>0.21937048751872462</v>
      </c>
      <c r="I6816" s="4">
        <v>0.90994802673856356</v>
      </c>
    </row>
    <row r="6817" spans="1:9" x14ac:dyDescent="0.25">
      <c r="A6817" s="1">
        <f t="shared" si="427"/>
        <v>45575.958333316805</v>
      </c>
      <c r="B6817">
        <f t="shared" si="424"/>
        <v>23</v>
      </c>
      <c r="C6817">
        <f t="shared" si="425"/>
        <v>10</v>
      </c>
      <c r="D6817">
        <f t="shared" si="426"/>
        <v>10</v>
      </c>
      <c r="E6817" s="4">
        <v>0</v>
      </c>
      <c r="F6817" s="4">
        <v>1.1719560421705999</v>
      </c>
      <c r="G6817" s="4">
        <v>0.15496742394093235</v>
      </c>
      <c r="H6817" s="4">
        <v>0.15277854566019808</v>
      </c>
      <c r="I6817" s="4">
        <v>0.894394314590779</v>
      </c>
    </row>
    <row r="6818" spans="1:9" x14ac:dyDescent="0.25">
      <c r="A6818" s="1">
        <f t="shared" si="427"/>
        <v>45575.999999983469</v>
      </c>
      <c r="B6818">
        <f t="shared" si="424"/>
        <v>0</v>
      </c>
      <c r="C6818">
        <f t="shared" si="425"/>
        <v>11</v>
      </c>
      <c r="D6818">
        <f t="shared" si="426"/>
        <v>10</v>
      </c>
      <c r="E6818" s="4">
        <v>0</v>
      </c>
      <c r="F6818" s="4">
        <v>1.0713613849111077</v>
      </c>
      <c r="G6818" s="4">
        <v>0.29011679092866932</v>
      </c>
      <c r="H6818" s="4">
        <v>0.2438879318780707</v>
      </c>
      <c r="I6818" s="4">
        <v>0.59688038515962138</v>
      </c>
    </row>
    <row r="6819" spans="1:9" x14ac:dyDescent="0.25">
      <c r="A6819" s="1">
        <f t="shared" si="427"/>
        <v>45576.041666650133</v>
      </c>
      <c r="B6819">
        <f t="shared" si="424"/>
        <v>1</v>
      </c>
      <c r="C6819">
        <f t="shared" si="425"/>
        <v>11</v>
      </c>
      <c r="D6819">
        <f t="shared" si="426"/>
        <v>10</v>
      </c>
      <c r="E6819" s="4">
        <v>2.9</v>
      </c>
      <c r="F6819" s="4">
        <v>0</v>
      </c>
      <c r="G6819" s="4">
        <v>0.35045424491022903</v>
      </c>
      <c r="H6819" s="4">
        <v>0.26820331689967747</v>
      </c>
      <c r="I6819" s="4">
        <v>0.59214261775299137</v>
      </c>
    </row>
    <row r="6820" spans="1:9" x14ac:dyDescent="0.25">
      <c r="A6820" s="1">
        <f t="shared" si="427"/>
        <v>45576.083333316798</v>
      </c>
      <c r="B6820">
        <f t="shared" si="424"/>
        <v>2</v>
      </c>
      <c r="C6820">
        <f t="shared" si="425"/>
        <v>11</v>
      </c>
      <c r="D6820">
        <f t="shared" si="426"/>
        <v>10</v>
      </c>
      <c r="E6820" s="4">
        <v>0.6</v>
      </c>
      <c r="F6820" s="4">
        <v>0</v>
      </c>
      <c r="G6820" s="4">
        <v>0.32468196212765349</v>
      </c>
      <c r="H6820" s="4">
        <v>0.21558851640907012</v>
      </c>
      <c r="I6820" s="4">
        <v>0.60629134958355468</v>
      </c>
    </row>
    <row r="6821" spans="1:9" x14ac:dyDescent="0.25">
      <c r="A6821" s="1">
        <f t="shared" si="427"/>
        <v>45576.124999983462</v>
      </c>
      <c r="B6821">
        <f t="shared" si="424"/>
        <v>3</v>
      </c>
      <c r="C6821">
        <f t="shared" si="425"/>
        <v>11</v>
      </c>
      <c r="D6821">
        <f t="shared" si="426"/>
        <v>10</v>
      </c>
      <c r="E6821" s="4">
        <v>2.6</v>
      </c>
      <c r="F6821" s="4">
        <v>1.357122929169047</v>
      </c>
      <c r="G6821" s="4">
        <v>0.31272536556697561</v>
      </c>
      <c r="H6821" s="4">
        <v>0.2072404051257685</v>
      </c>
      <c r="I6821" s="4">
        <v>0.59254384837226504</v>
      </c>
    </row>
    <row r="6822" spans="1:9" x14ac:dyDescent="0.25">
      <c r="A6822" s="1">
        <f t="shared" si="427"/>
        <v>45576.166666650126</v>
      </c>
      <c r="B6822">
        <f t="shared" si="424"/>
        <v>4</v>
      </c>
      <c r="C6822">
        <f t="shared" si="425"/>
        <v>11</v>
      </c>
      <c r="D6822">
        <f t="shared" si="426"/>
        <v>10</v>
      </c>
      <c r="E6822" s="4">
        <v>0.5</v>
      </c>
      <c r="F6822" s="4">
        <v>0</v>
      </c>
      <c r="G6822" s="4">
        <v>0.43154485459975633</v>
      </c>
      <c r="H6822" s="4">
        <v>8.7632264016145642E-2</v>
      </c>
      <c r="I6822" s="4">
        <v>0.60830893699151223</v>
      </c>
    </row>
    <row r="6823" spans="1:9" x14ac:dyDescent="0.25">
      <c r="A6823" s="1">
        <f t="shared" si="427"/>
        <v>45576.20833331679</v>
      </c>
      <c r="B6823">
        <f t="shared" si="424"/>
        <v>5</v>
      </c>
      <c r="C6823">
        <f t="shared" si="425"/>
        <v>11</v>
      </c>
      <c r="D6823">
        <f t="shared" si="426"/>
        <v>10</v>
      </c>
      <c r="E6823" s="4">
        <v>0</v>
      </c>
      <c r="F6823" s="4">
        <v>0.56527279014874199</v>
      </c>
      <c r="G6823" s="4">
        <v>0.84609645210875706</v>
      </c>
      <c r="H6823" s="4">
        <v>0.28553106866490291</v>
      </c>
      <c r="I6823" s="4">
        <v>0.59757555574908372</v>
      </c>
    </row>
    <row r="6824" spans="1:9" x14ac:dyDescent="0.25">
      <c r="A6824" s="1">
        <f t="shared" si="427"/>
        <v>45576.249999983454</v>
      </c>
      <c r="B6824">
        <f t="shared" si="424"/>
        <v>6</v>
      </c>
      <c r="C6824">
        <f t="shared" si="425"/>
        <v>11</v>
      </c>
      <c r="D6824">
        <f t="shared" si="426"/>
        <v>10</v>
      </c>
      <c r="E6824" s="4">
        <v>1.2</v>
      </c>
      <c r="F6824" s="4">
        <v>1.7545965490037998</v>
      </c>
      <c r="G6824" s="4">
        <v>1.5187156871432368</v>
      </c>
      <c r="H6824" s="4">
        <v>0.1525108546349945</v>
      </c>
      <c r="I6824" s="4">
        <v>0.28893258942929839</v>
      </c>
    </row>
    <row r="6825" spans="1:9" x14ac:dyDescent="0.25">
      <c r="A6825" s="1">
        <f t="shared" si="427"/>
        <v>45576.291666650119</v>
      </c>
      <c r="B6825">
        <f t="shared" si="424"/>
        <v>7</v>
      </c>
      <c r="C6825">
        <f t="shared" si="425"/>
        <v>11</v>
      </c>
      <c r="D6825">
        <f t="shared" si="426"/>
        <v>10</v>
      </c>
      <c r="E6825" s="4">
        <v>0</v>
      </c>
      <c r="F6825" s="4">
        <v>2.3499096733789768</v>
      </c>
      <c r="G6825" s="4">
        <v>2.4304236063630289</v>
      </c>
      <c r="H6825" s="4">
        <v>6.1001166392268602E-2</v>
      </c>
      <c r="I6825" s="4">
        <v>0.1121644577590224</v>
      </c>
    </row>
    <row r="6826" spans="1:9" x14ac:dyDescent="0.25">
      <c r="A6826" s="1">
        <f t="shared" si="427"/>
        <v>45576.333333316783</v>
      </c>
      <c r="B6826">
        <f t="shared" si="424"/>
        <v>8</v>
      </c>
      <c r="C6826">
        <f t="shared" si="425"/>
        <v>11</v>
      </c>
      <c r="D6826">
        <f t="shared" si="426"/>
        <v>10</v>
      </c>
      <c r="E6826" s="4">
        <v>0</v>
      </c>
      <c r="F6826" s="4">
        <v>1.9382958987397563</v>
      </c>
      <c r="G6826" s="4">
        <v>2.9931204362668469</v>
      </c>
      <c r="H6826" s="4">
        <v>0.3340048095211825</v>
      </c>
      <c r="I6826" s="4">
        <v>0.10178683315168856</v>
      </c>
    </row>
    <row r="6827" spans="1:9" x14ac:dyDescent="0.25">
      <c r="A6827" s="1">
        <f t="shared" si="427"/>
        <v>45576.374999983447</v>
      </c>
      <c r="B6827">
        <f t="shared" si="424"/>
        <v>9</v>
      </c>
      <c r="C6827">
        <f t="shared" si="425"/>
        <v>11</v>
      </c>
      <c r="D6827">
        <f t="shared" si="426"/>
        <v>10</v>
      </c>
      <c r="E6827" s="4">
        <v>0</v>
      </c>
      <c r="F6827" s="4">
        <v>2.3213624647171778</v>
      </c>
      <c r="G6827" s="4">
        <v>3.5655547883339809</v>
      </c>
      <c r="H6827" s="4">
        <v>0.34427867683357027</v>
      </c>
      <c r="I6827" s="4">
        <v>9.2615859653798538E-2</v>
      </c>
    </row>
    <row r="6828" spans="1:9" x14ac:dyDescent="0.25">
      <c r="A6828" s="1">
        <f t="shared" si="427"/>
        <v>45576.416666650111</v>
      </c>
      <c r="B6828">
        <f t="shared" si="424"/>
        <v>10</v>
      </c>
      <c r="C6828">
        <f t="shared" si="425"/>
        <v>11</v>
      </c>
      <c r="D6828">
        <f t="shared" si="426"/>
        <v>10</v>
      </c>
      <c r="E6828" s="4">
        <v>0</v>
      </c>
      <c r="F6828" s="4">
        <v>1.9211670508774104</v>
      </c>
      <c r="G6828" s="4">
        <v>3.1845821402664103</v>
      </c>
      <c r="H6828" s="4">
        <v>0.26932495480871788</v>
      </c>
      <c r="I6828" s="4">
        <v>0.10729647228092912</v>
      </c>
    </row>
    <row r="6829" spans="1:9" x14ac:dyDescent="0.25">
      <c r="A6829" s="1">
        <f t="shared" si="427"/>
        <v>45576.458333316776</v>
      </c>
      <c r="B6829">
        <f t="shared" si="424"/>
        <v>11</v>
      </c>
      <c r="C6829">
        <f t="shared" si="425"/>
        <v>11</v>
      </c>
      <c r="D6829">
        <f t="shared" si="426"/>
        <v>10</v>
      </c>
      <c r="E6829" s="4">
        <v>1.5</v>
      </c>
      <c r="F6829" s="4">
        <v>2.7338587531401166</v>
      </c>
      <c r="G6829" s="4">
        <v>3.0064011997501519</v>
      </c>
      <c r="H6829" s="4">
        <v>0.17988490284406092</v>
      </c>
      <c r="I6829" s="4">
        <v>0.11357086158099264</v>
      </c>
    </row>
    <row r="6830" spans="1:9" x14ac:dyDescent="0.25">
      <c r="A6830" s="1">
        <f t="shared" si="427"/>
        <v>45576.49999998344</v>
      </c>
      <c r="B6830">
        <f t="shared" si="424"/>
        <v>12</v>
      </c>
      <c r="C6830">
        <f t="shared" si="425"/>
        <v>11</v>
      </c>
      <c r="D6830">
        <f t="shared" si="426"/>
        <v>10</v>
      </c>
      <c r="E6830" s="4">
        <v>0</v>
      </c>
      <c r="F6830" s="4">
        <v>3.3207600589912536</v>
      </c>
      <c r="G6830" s="4">
        <v>2.3437064451129483</v>
      </c>
      <c r="H6830" s="4">
        <v>0.37424794091776592</v>
      </c>
      <c r="I6830" s="4">
        <v>9.6187968226065915E-2</v>
      </c>
    </row>
    <row r="6831" spans="1:9" x14ac:dyDescent="0.25">
      <c r="A6831" s="1">
        <f t="shared" si="427"/>
        <v>45576.541666650104</v>
      </c>
      <c r="B6831">
        <f t="shared" si="424"/>
        <v>13</v>
      </c>
      <c r="C6831">
        <f t="shared" si="425"/>
        <v>11</v>
      </c>
      <c r="D6831">
        <f t="shared" si="426"/>
        <v>10</v>
      </c>
      <c r="E6831" s="4">
        <v>0</v>
      </c>
      <c r="F6831" s="4">
        <v>2.5666093160592496</v>
      </c>
      <c r="G6831" s="4">
        <v>2.3373855627397351</v>
      </c>
      <c r="H6831" s="4">
        <v>0.24845939648971882</v>
      </c>
      <c r="I6831" s="4">
        <v>0.10245683756471537</v>
      </c>
    </row>
    <row r="6832" spans="1:9" x14ac:dyDescent="0.25">
      <c r="A6832" s="1">
        <f t="shared" si="427"/>
        <v>45576.583333316768</v>
      </c>
      <c r="B6832">
        <f t="shared" si="424"/>
        <v>14</v>
      </c>
      <c r="C6832">
        <f t="shared" si="425"/>
        <v>11</v>
      </c>
      <c r="D6832">
        <f t="shared" si="426"/>
        <v>10</v>
      </c>
      <c r="E6832" s="4">
        <v>0</v>
      </c>
      <c r="F6832" s="4">
        <v>2.7183072493118137</v>
      </c>
      <c r="G6832" s="4">
        <v>2.9094417582218046</v>
      </c>
      <c r="H6832" s="4">
        <v>0.24038365270606069</v>
      </c>
      <c r="I6832" s="4">
        <v>8.7916384476001086E-2</v>
      </c>
    </row>
    <row r="6833" spans="1:9" x14ac:dyDescent="0.25">
      <c r="A6833" s="1">
        <f t="shared" si="427"/>
        <v>45576.624999983433</v>
      </c>
      <c r="B6833">
        <f t="shared" si="424"/>
        <v>15</v>
      </c>
      <c r="C6833">
        <f t="shared" si="425"/>
        <v>11</v>
      </c>
      <c r="D6833">
        <f t="shared" si="426"/>
        <v>10</v>
      </c>
      <c r="E6833" s="4">
        <v>0</v>
      </c>
      <c r="F6833" s="4">
        <v>1.0843057245792471</v>
      </c>
      <c r="G6833" s="4">
        <v>2.7878136220411069</v>
      </c>
      <c r="H6833" s="4">
        <v>0.8594885105780472</v>
      </c>
      <c r="I6833" s="4">
        <v>0.1021499858744135</v>
      </c>
    </row>
    <row r="6834" spans="1:9" x14ac:dyDescent="0.25">
      <c r="A6834" s="1">
        <f t="shared" si="427"/>
        <v>45576.666666650097</v>
      </c>
      <c r="B6834">
        <f t="shared" si="424"/>
        <v>16</v>
      </c>
      <c r="C6834">
        <f t="shared" si="425"/>
        <v>11</v>
      </c>
      <c r="D6834">
        <f t="shared" si="426"/>
        <v>10</v>
      </c>
      <c r="E6834" s="4">
        <v>0</v>
      </c>
      <c r="F6834" s="4">
        <v>2.8715222020515259</v>
      </c>
      <c r="G6834" s="4">
        <v>3.2023532998985051</v>
      </c>
      <c r="H6834" s="4">
        <v>1.0670890502229509</v>
      </c>
      <c r="I6834" s="4">
        <v>1.2007510224296472</v>
      </c>
    </row>
    <row r="6835" spans="1:9" x14ac:dyDescent="0.25">
      <c r="A6835" s="1">
        <f t="shared" si="427"/>
        <v>45576.708333316761</v>
      </c>
      <c r="B6835">
        <f t="shared" si="424"/>
        <v>17</v>
      </c>
      <c r="C6835">
        <f t="shared" si="425"/>
        <v>11</v>
      </c>
      <c r="D6835">
        <f t="shared" si="426"/>
        <v>10</v>
      </c>
      <c r="E6835" s="4">
        <v>0</v>
      </c>
      <c r="F6835" s="4">
        <v>2.9849865530183961</v>
      </c>
      <c r="G6835" s="4">
        <v>3.497565587751625</v>
      </c>
      <c r="H6835" s="4">
        <v>1.4844597245506344</v>
      </c>
      <c r="I6835" s="4">
        <v>1.4986553586681286</v>
      </c>
    </row>
    <row r="6836" spans="1:9" x14ac:dyDescent="0.25">
      <c r="A6836" s="1">
        <f t="shared" si="427"/>
        <v>45576.749999983425</v>
      </c>
      <c r="B6836">
        <f t="shared" si="424"/>
        <v>18</v>
      </c>
      <c r="C6836">
        <f t="shared" si="425"/>
        <v>11</v>
      </c>
      <c r="D6836">
        <f t="shared" si="426"/>
        <v>10</v>
      </c>
      <c r="E6836" s="4">
        <v>0.2</v>
      </c>
      <c r="F6836" s="4">
        <v>2.8277551997663242</v>
      </c>
      <c r="G6836" s="4">
        <v>3.7347722275337123</v>
      </c>
      <c r="H6836" s="4">
        <v>1.1355085822586677</v>
      </c>
      <c r="I6836" s="4">
        <v>1.2097290194947337</v>
      </c>
    </row>
    <row r="6837" spans="1:9" x14ac:dyDescent="0.25">
      <c r="A6837" s="1">
        <f t="shared" si="427"/>
        <v>45576.79166665009</v>
      </c>
      <c r="B6837">
        <f t="shared" si="424"/>
        <v>19</v>
      </c>
      <c r="C6837">
        <f t="shared" si="425"/>
        <v>11</v>
      </c>
      <c r="D6837">
        <f t="shared" si="426"/>
        <v>10</v>
      </c>
      <c r="E6837" s="4">
        <v>0.2</v>
      </c>
      <c r="F6837" s="4">
        <v>1.8380705616524518</v>
      </c>
      <c r="G6837" s="4">
        <v>2.1454766338058207</v>
      </c>
      <c r="H6837" s="4">
        <v>1.0234408080491779</v>
      </c>
      <c r="I6837" s="4">
        <v>1.0889172609763054</v>
      </c>
    </row>
    <row r="6838" spans="1:9" x14ac:dyDescent="0.25">
      <c r="A6838" s="1">
        <f t="shared" si="427"/>
        <v>45576.833333316754</v>
      </c>
      <c r="B6838">
        <f t="shared" si="424"/>
        <v>20</v>
      </c>
      <c r="C6838">
        <f t="shared" si="425"/>
        <v>11</v>
      </c>
      <c r="D6838">
        <f t="shared" si="426"/>
        <v>10</v>
      </c>
      <c r="E6838" s="4">
        <v>0.2</v>
      </c>
      <c r="F6838" s="4">
        <v>1.3519106188345145</v>
      </c>
      <c r="G6838" s="4">
        <v>1.2958079226772068</v>
      </c>
      <c r="H6838" s="4">
        <v>0.70415473170450238</v>
      </c>
      <c r="I6838" s="4">
        <v>0.88843798410548747</v>
      </c>
    </row>
    <row r="6839" spans="1:9" x14ac:dyDescent="0.25">
      <c r="A6839" s="1">
        <f t="shared" si="427"/>
        <v>45576.874999983418</v>
      </c>
      <c r="B6839">
        <f t="shared" si="424"/>
        <v>21</v>
      </c>
      <c r="C6839">
        <f t="shared" si="425"/>
        <v>11</v>
      </c>
      <c r="D6839">
        <f t="shared" si="426"/>
        <v>10</v>
      </c>
      <c r="E6839" s="4">
        <v>0.2</v>
      </c>
      <c r="F6839" s="4">
        <v>0.92778280740484931</v>
      </c>
      <c r="G6839" s="4">
        <v>0.30022397366126269</v>
      </c>
      <c r="H6839" s="4">
        <v>0.4142916430239616</v>
      </c>
      <c r="I6839" s="4">
        <v>0.89235335032059127</v>
      </c>
    </row>
    <row r="6840" spans="1:9" x14ac:dyDescent="0.25">
      <c r="A6840" s="1">
        <f t="shared" si="427"/>
        <v>45576.916666650082</v>
      </c>
      <c r="B6840">
        <f t="shared" si="424"/>
        <v>22</v>
      </c>
      <c r="C6840">
        <f t="shared" si="425"/>
        <v>11</v>
      </c>
      <c r="D6840">
        <f t="shared" si="426"/>
        <v>10</v>
      </c>
      <c r="E6840" s="4">
        <v>0.2</v>
      </c>
      <c r="F6840" s="4">
        <v>1.1383467485506185</v>
      </c>
      <c r="G6840" s="4">
        <v>9.2395496999916671E-2</v>
      </c>
      <c r="H6840" s="4">
        <v>0.141080130643013</v>
      </c>
      <c r="I6840" s="4">
        <v>0.89765239177217926</v>
      </c>
    </row>
    <row r="6841" spans="1:9" x14ac:dyDescent="0.25">
      <c r="A6841" s="1">
        <f t="shared" si="427"/>
        <v>45576.958333316747</v>
      </c>
      <c r="B6841">
        <f t="shared" si="424"/>
        <v>23</v>
      </c>
      <c r="C6841">
        <f t="shared" si="425"/>
        <v>11</v>
      </c>
      <c r="D6841">
        <f t="shared" si="426"/>
        <v>10</v>
      </c>
      <c r="E6841" s="4">
        <v>0.2</v>
      </c>
      <c r="F6841" s="4">
        <v>0</v>
      </c>
      <c r="G6841" s="4">
        <v>0.28436793601217286</v>
      </c>
      <c r="H6841" s="4">
        <v>0.27679152630121423</v>
      </c>
      <c r="I6841" s="4">
        <v>0.90885603242401236</v>
      </c>
    </row>
    <row r="6842" spans="1:9" x14ac:dyDescent="0.25">
      <c r="A6842" s="1">
        <f t="shared" si="427"/>
        <v>45576.999999983411</v>
      </c>
      <c r="B6842">
        <f t="shared" si="424"/>
        <v>0</v>
      </c>
      <c r="C6842">
        <f t="shared" si="425"/>
        <v>12</v>
      </c>
      <c r="D6842">
        <f t="shared" si="426"/>
        <v>10</v>
      </c>
      <c r="E6842" s="4">
        <v>0.2</v>
      </c>
      <c r="F6842" s="4">
        <v>0.29586605836742508</v>
      </c>
      <c r="G6842" s="4">
        <v>0.42596591034196041</v>
      </c>
      <c r="H6842" s="4">
        <v>0.22202666064093185</v>
      </c>
      <c r="I6842" s="4">
        <v>0.60528634554112548</v>
      </c>
    </row>
    <row r="6843" spans="1:9" x14ac:dyDescent="0.25">
      <c r="A6843" s="1">
        <f t="shared" si="427"/>
        <v>45577.041666650075</v>
      </c>
      <c r="B6843">
        <f t="shared" si="424"/>
        <v>1</v>
      </c>
      <c r="C6843">
        <f t="shared" si="425"/>
        <v>12</v>
      </c>
      <c r="D6843">
        <f t="shared" si="426"/>
        <v>10</v>
      </c>
      <c r="E6843" s="4">
        <v>0.2</v>
      </c>
      <c r="F6843" s="4">
        <v>0.22427838476054313</v>
      </c>
      <c r="G6843" s="4">
        <v>0.36722419446233373</v>
      </c>
      <c r="H6843" s="4">
        <v>0.23781428843221725</v>
      </c>
      <c r="I6843" s="4">
        <v>0.60277147957973831</v>
      </c>
    </row>
    <row r="6844" spans="1:9" x14ac:dyDescent="0.25">
      <c r="A6844" s="1">
        <f t="shared" si="427"/>
        <v>45577.083333316739</v>
      </c>
      <c r="B6844">
        <f t="shared" si="424"/>
        <v>2</v>
      </c>
      <c r="C6844">
        <f t="shared" si="425"/>
        <v>12</v>
      </c>
      <c r="D6844">
        <f t="shared" si="426"/>
        <v>10</v>
      </c>
      <c r="E6844" s="4">
        <v>0.2</v>
      </c>
      <c r="F6844" s="4">
        <v>0</v>
      </c>
      <c r="G6844" s="4">
        <v>0.34803582014071249</v>
      </c>
      <c r="H6844" s="4">
        <v>0.26733939572652099</v>
      </c>
      <c r="I6844" s="4">
        <v>0.60485753480409721</v>
      </c>
    </row>
    <row r="6845" spans="1:9" x14ac:dyDescent="0.25">
      <c r="A6845" s="1">
        <f t="shared" si="427"/>
        <v>45577.124999983404</v>
      </c>
      <c r="B6845">
        <f t="shared" si="424"/>
        <v>3</v>
      </c>
      <c r="C6845">
        <f t="shared" si="425"/>
        <v>12</v>
      </c>
      <c r="D6845">
        <f t="shared" si="426"/>
        <v>10</v>
      </c>
      <c r="E6845" s="4">
        <v>0.2</v>
      </c>
      <c r="F6845" s="4">
        <v>0.42353323665829817</v>
      </c>
      <c r="G6845" s="4">
        <v>0.40530688289155087</v>
      </c>
      <c r="H6845" s="4">
        <v>0.25153650047375553</v>
      </c>
      <c r="I6845" s="4">
        <v>0.59757307306312157</v>
      </c>
    </row>
    <row r="6846" spans="1:9" x14ac:dyDescent="0.25">
      <c r="A6846" s="1">
        <f t="shared" si="427"/>
        <v>45577.166666650068</v>
      </c>
      <c r="B6846">
        <f t="shared" si="424"/>
        <v>4</v>
      </c>
      <c r="C6846">
        <f t="shared" si="425"/>
        <v>12</v>
      </c>
      <c r="D6846">
        <f t="shared" si="426"/>
        <v>10</v>
      </c>
      <c r="E6846" s="4">
        <v>0.2</v>
      </c>
      <c r="F6846" s="4">
        <v>2.8663613338374833E-2</v>
      </c>
      <c r="G6846" s="4">
        <v>0.36029128966539792</v>
      </c>
      <c r="H6846" s="4">
        <v>0.16426250752064189</v>
      </c>
      <c r="I6846" s="4">
        <v>0.58997586018450832</v>
      </c>
    </row>
    <row r="6847" spans="1:9" x14ac:dyDescent="0.25">
      <c r="A6847" s="1">
        <f t="shared" si="427"/>
        <v>45577.208333316732</v>
      </c>
      <c r="B6847">
        <f t="shared" si="424"/>
        <v>5</v>
      </c>
      <c r="C6847">
        <f t="shared" si="425"/>
        <v>12</v>
      </c>
      <c r="D6847">
        <f t="shared" si="426"/>
        <v>10</v>
      </c>
      <c r="E6847" s="4">
        <v>0.2</v>
      </c>
      <c r="F6847" s="4">
        <v>0</v>
      </c>
      <c r="G6847" s="4">
        <v>0.95071480896054517</v>
      </c>
      <c r="H6847" s="4">
        <v>0.1947327184920439</v>
      </c>
      <c r="I6847" s="4">
        <v>0.594057859322215</v>
      </c>
    </row>
    <row r="6848" spans="1:9" x14ac:dyDescent="0.25">
      <c r="A6848" s="1">
        <f t="shared" si="427"/>
        <v>45577.249999983396</v>
      </c>
      <c r="B6848">
        <f t="shared" si="424"/>
        <v>6</v>
      </c>
      <c r="C6848">
        <f t="shared" si="425"/>
        <v>12</v>
      </c>
      <c r="D6848">
        <f t="shared" si="426"/>
        <v>10</v>
      </c>
      <c r="E6848" s="4">
        <v>0.2</v>
      </c>
      <c r="F6848" s="4">
        <v>1.0377591395893346</v>
      </c>
      <c r="G6848" s="4">
        <v>1.6220795286352998</v>
      </c>
      <c r="H6848" s="4">
        <v>0.15766888006579277</v>
      </c>
      <c r="I6848" s="4">
        <v>0.31799510385099794</v>
      </c>
    </row>
    <row r="6849" spans="1:9" x14ac:dyDescent="0.25">
      <c r="A6849" s="1">
        <f t="shared" si="427"/>
        <v>45577.291666650061</v>
      </c>
      <c r="B6849">
        <f t="shared" si="424"/>
        <v>7</v>
      </c>
      <c r="C6849">
        <f t="shared" si="425"/>
        <v>12</v>
      </c>
      <c r="D6849">
        <f t="shared" si="426"/>
        <v>10</v>
      </c>
      <c r="E6849" s="4">
        <v>0.2</v>
      </c>
      <c r="F6849" s="4">
        <v>1.7292889994375944</v>
      </c>
      <c r="G6849" s="4">
        <v>2.1731615770614541</v>
      </c>
      <c r="H6849" s="4">
        <v>0.25979740220882519</v>
      </c>
      <c r="I6849" s="4">
        <v>8.8866456214648962E-2</v>
      </c>
    </row>
    <row r="6850" spans="1:9" x14ac:dyDescent="0.25">
      <c r="A6850" s="1">
        <f t="shared" si="427"/>
        <v>45577.333333316725</v>
      </c>
      <c r="B6850">
        <f t="shared" si="424"/>
        <v>8</v>
      </c>
      <c r="C6850">
        <f t="shared" si="425"/>
        <v>12</v>
      </c>
      <c r="D6850">
        <f t="shared" si="426"/>
        <v>10</v>
      </c>
      <c r="E6850" s="4">
        <v>0.2</v>
      </c>
      <c r="F6850" s="4">
        <v>1.4874153123514033</v>
      </c>
      <c r="G6850" s="4">
        <v>3.1704033004455203</v>
      </c>
      <c r="H6850" s="4">
        <v>0.62617156545130226</v>
      </c>
      <c r="I6850" s="4">
        <v>8.9867821982183793E-2</v>
      </c>
    </row>
    <row r="6851" spans="1:9" x14ac:dyDescent="0.25">
      <c r="A6851" s="1">
        <f t="shared" si="427"/>
        <v>45577.374999983389</v>
      </c>
      <c r="B6851">
        <f t="shared" ref="B6851:B6914" si="428">HOUR(A6851)</f>
        <v>9</v>
      </c>
      <c r="C6851">
        <f t="shared" ref="C6851:C6914" si="429">DAY(A6851)</f>
        <v>12</v>
      </c>
      <c r="D6851">
        <f t="shared" ref="D6851:D6914" si="430">MONTH(A6851)</f>
        <v>10</v>
      </c>
      <c r="E6851" s="4">
        <v>0.2</v>
      </c>
      <c r="F6851" s="4">
        <v>2.2773367242208162</v>
      </c>
      <c r="G6851" s="4">
        <v>3.4098188891044012</v>
      </c>
      <c r="H6851" s="4">
        <v>0.1539730890534235</v>
      </c>
      <c r="I6851" s="4">
        <v>0.1035010318480627</v>
      </c>
    </row>
    <row r="6852" spans="1:9" x14ac:dyDescent="0.25">
      <c r="A6852" s="1">
        <f t="shared" ref="A6852:A6915" si="431">A6851+(1/24)</f>
        <v>45577.416666650053</v>
      </c>
      <c r="B6852">
        <f t="shared" si="428"/>
        <v>10</v>
      </c>
      <c r="C6852">
        <f t="shared" si="429"/>
        <v>12</v>
      </c>
      <c r="D6852">
        <f t="shared" si="430"/>
        <v>10</v>
      </c>
      <c r="E6852" s="4">
        <v>0.2</v>
      </c>
      <c r="F6852" s="4">
        <v>2.5976415582965058</v>
      </c>
      <c r="G6852" s="4">
        <v>3.2617187621449375</v>
      </c>
      <c r="H6852" s="4">
        <v>0.35607329372598018</v>
      </c>
      <c r="I6852" s="4">
        <v>9.7030557365632486E-2</v>
      </c>
    </row>
    <row r="6853" spans="1:9" x14ac:dyDescent="0.25">
      <c r="A6853" s="1">
        <f t="shared" si="431"/>
        <v>45577.458333316717</v>
      </c>
      <c r="B6853">
        <f t="shared" si="428"/>
        <v>11</v>
      </c>
      <c r="C6853">
        <f t="shared" si="429"/>
        <v>12</v>
      </c>
      <c r="D6853">
        <f t="shared" si="430"/>
        <v>10</v>
      </c>
      <c r="E6853" s="4">
        <v>0.7</v>
      </c>
      <c r="F6853" s="4">
        <v>2.3105420892922806</v>
      </c>
      <c r="G6853" s="4">
        <v>3.082027252420537</v>
      </c>
      <c r="H6853" s="4">
        <v>0.41250026391059247</v>
      </c>
      <c r="I6853" s="4">
        <v>0.10297464309934017</v>
      </c>
    </row>
    <row r="6854" spans="1:9" x14ac:dyDescent="0.25">
      <c r="A6854" s="1">
        <f t="shared" si="431"/>
        <v>45577.499999983382</v>
      </c>
      <c r="B6854">
        <f t="shared" si="428"/>
        <v>12</v>
      </c>
      <c r="C6854">
        <f t="shared" si="429"/>
        <v>12</v>
      </c>
      <c r="D6854">
        <f t="shared" si="430"/>
        <v>10</v>
      </c>
      <c r="E6854" s="4">
        <v>0.1</v>
      </c>
      <c r="F6854" s="4">
        <v>3.1760505504344967</v>
      </c>
      <c r="G6854" s="4">
        <v>2.4049589400780924</v>
      </c>
      <c r="H6854" s="4">
        <v>0.36216242398882825</v>
      </c>
      <c r="I6854" s="4">
        <v>0.11031426715525079</v>
      </c>
    </row>
    <row r="6855" spans="1:9" x14ac:dyDescent="0.25">
      <c r="A6855" s="1">
        <f t="shared" si="431"/>
        <v>45577.541666650046</v>
      </c>
      <c r="B6855">
        <f t="shared" si="428"/>
        <v>13</v>
      </c>
      <c r="C6855">
        <f t="shared" si="429"/>
        <v>12</v>
      </c>
      <c r="D6855">
        <f t="shared" si="430"/>
        <v>10</v>
      </c>
      <c r="E6855" s="4">
        <v>0.4</v>
      </c>
      <c r="F6855" s="4">
        <v>2.709749624172165</v>
      </c>
      <c r="G6855" s="4">
        <v>2.4902014087055977</v>
      </c>
      <c r="H6855" s="4">
        <v>0.29971922068821949</v>
      </c>
      <c r="I6855" s="4">
        <v>0.10723982872111967</v>
      </c>
    </row>
    <row r="6856" spans="1:9" x14ac:dyDescent="0.25">
      <c r="A6856" s="1">
        <f t="shared" si="431"/>
        <v>45577.58333331671</v>
      </c>
      <c r="B6856">
        <f t="shared" si="428"/>
        <v>14</v>
      </c>
      <c r="C6856">
        <f t="shared" si="429"/>
        <v>12</v>
      </c>
      <c r="D6856">
        <f t="shared" si="430"/>
        <v>10</v>
      </c>
      <c r="E6856" s="4">
        <v>0</v>
      </c>
      <c r="F6856" s="4">
        <v>1.7664786663216065</v>
      </c>
      <c r="G6856" s="4">
        <v>2.7586616992060238</v>
      </c>
      <c r="H6856" s="4">
        <v>0.33399722057573911</v>
      </c>
      <c r="I6856" s="4">
        <v>8.9463631854188042E-2</v>
      </c>
    </row>
    <row r="6857" spans="1:9" x14ac:dyDescent="0.25">
      <c r="A6857" s="1">
        <f t="shared" si="431"/>
        <v>45577.624999983374</v>
      </c>
      <c r="B6857">
        <f t="shared" si="428"/>
        <v>15</v>
      </c>
      <c r="C6857">
        <f t="shared" si="429"/>
        <v>12</v>
      </c>
      <c r="D6857">
        <f t="shared" si="430"/>
        <v>10</v>
      </c>
      <c r="E6857" s="4">
        <v>0</v>
      </c>
      <c r="F6857" s="4">
        <v>2.8092831778512202</v>
      </c>
      <c r="G6857" s="4">
        <v>2.9069145856781717</v>
      </c>
      <c r="H6857" s="4">
        <v>1.0029149919642497</v>
      </c>
      <c r="I6857" s="4">
        <v>0.10718721267196159</v>
      </c>
    </row>
    <row r="6858" spans="1:9" x14ac:dyDescent="0.25">
      <c r="A6858" s="1">
        <f t="shared" si="431"/>
        <v>45577.666666650039</v>
      </c>
      <c r="B6858">
        <f t="shared" si="428"/>
        <v>16</v>
      </c>
      <c r="C6858">
        <f t="shared" si="429"/>
        <v>12</v>
      </c>
      <c r="D6858">
        <f t="shared" si="430"/>
        <v>10</v>
      </c>
      <c r="E6858" s="4">
        <v>0.7</v>
      </c>
      <c r="F6858" s="4">
        <v>2.584963423759167</v>
      </c>
      <c r="G6858" s="4">
        <v>2.963165881821789</v>
      </c>
      <c r="H6858" s="4">
        <v>1.3380496739301244</v>
      </c>
      <c r="I6858" s="4">
        <v>1.2073693447170379</v>
      </c>
    </row>
    <row r="6859" spans="1:9" x14ac:dyDescent="0.25">
      <c r="A6859" s="1">
        <f t="shared" si="431"/>
        <v>45577.708333316703</v>
      </c>
      <c r="B6859">
        <f t="shared" si="428"/>
        <v>17</v>
      </c>
      <c r="C6859">
        <f t="shared" si="429"/>
        <v>12</v>
      </c>
      <c r="D6859">
        <f t="shared" si="430"/>
        <v>10</v>
      </c>
      <c r="E6859" s="4">
        <v>2.1</v>
      </c>
      <c r="F6859" s="4">
        <v>2.6937951012906844</v>
      </c>
      <c r="G6859" s="4">
        <v>3.4805795607169498</v>
      </c>
      <c r="H6859" s="4">
        <v>1.5817479421991414</v>
      </c>
      <c r="I6859" s="4">
        <v>1.5129651350232776</v>
      </c>
    </row>
    <row r="6860" spans="1:9" x14ac:dyDescent="0.25">
      <c r="A6860" s="1">
        <f t="shared" si="431"/>
        <v>45577.749999983367</v>
      </c>
      <c r="B6860">
        <f t="shared" si="428"/>
        <v>18</v>
      </c>
      <c r="C6860">
        <f t="shared" si="429"/>
        <v>12</v>
      </c>
      <c r="D6860">
        <f t="shared" si="430"/>
        <v>10</v>
      </c>
      <c r="E6860" s="4">
        <v>0.8</v>
      </c>
      <c r="F6860" s="4">
        <v>3.3087823888026975</v>
      </c>
      <c r="G6860" s="4">
        <v>3.8295357296432937</v>
      </c>
      <c r="H6860" s="4">
        <v>1.2722021529693432</v>
      </c>
      <c r="I6860" s="4">
        <v>1.2023393212280746</v>
      </c>
    </row>
    <row r="6861" spans="1:9" x14ac:dyDescent="0.25">
      <c r="A6861" s="1">
        <f t="shared" si="431"/>
        <v>45577.791666650031</v>
      </c>
      <c r="B6861">
        <f t="shared" si="428"/>
        <v>19</v>
      </c>
      <c r="C6861">
        <f t="shared" si="429"/>
        <v>12</v>
      </c>
      <c r="D6861">
        <f t="shared" si="430"/>
        <v>10</v>
      </c>
      <c r="E6861" s="4">
        <v>0.7</v>
      </c>
      <c r="F6861" s="4">
        <v>2.0637515458295841</v>
      </c>
      <c r="G6861" s="4">
        <v>2.0466948944806562</v>
      </c>
      <c r="H6861" s="4">
        <v>0.97458287204764804</v>
      </c>
      <c r="I6861" s="4">
        <v>1.1048576949969655</v>
      </c>
    </row>
    <row r="6862" spans="1:9" x14ac:dyDescent="0.25">
      <c r="A6862" s="1">
        <f t="shared" si="431"/>
        <v>45577.833333316696</v>
      </c>
      <c r="B6862">
        <f t="shared" si="428"/>
        <v>20</v>
      </c>
      <c r="C6862">
        <f t="shared" si="429"/>
        <v>12</v>
      </c>
      <c r="D6862">
        <f t="shared" si="430"/>
        <v>10</v>
      </c>
      <c r="E6862" s="4">
        <v>0.7</v>
      </c>
      <c r="F6862" s="4">
        <v>2.2989491689711623</v>
      </c>
      <c r="G6862" s="4">
        <v>1.5453155527284246</v>
      </c>
      <c r="H6862" s="4">
        <v>0.75748941436477168</v>
      </c>
      <c r="I6862" s="4">
        <v>0.90724399714953918</v>
      </c>
    </row>
    <row r="6863" spans="1:9" x14ac:dyDescent="0.25">
      <c r="A6863" s="1">
        <f t="shared" si="431"/>
        <v>45577.87499998336</v>
      </c>
      <c r="B6863">
        <f t="shared" si="428"/>
        <v>21</v>
      </c>
      <c r="C6863">
        <f t="shared" si="429"/>
        <v>12</v>
      </c>
      <c r="D6863">
        <f t="shared" si="430"/>
        <v>10</v>
      </c>
      <c r="E6863" s="4">
        <v>0.8</v>
      </c>
      <c r="F6863" s="4">
        <v>1.4455679365732963</v>
      </c>
      <c r="G6863" s="4">
        <v>0.38132226307823003</v>
      </c>
      <c r="H6863" s="4">
        <v>0.46829071990157267</v>
      </c>
      <c r="I6863" s="4">
        <v>0.89953001340296834</v>
      </c>
    </row>
    <row r="6864" spans="1:9" x14ac:dyDescent="0.25">
      <c r="A6864" s="1">
        <f t="shared" si="431"/>
        <v>45577.916666650024</v>
      </c>
      <c r="B6864">
        <f t="shared" si="428"/>
        <v>22</v>
      </c>
      <c r="C6864">
        <f t="shared" si="429"/>
        <v>12</v>
      </c>
      <c r="D6864">
        <f t="shared" si="430"/>
        <v>10</v>
      </c>
      <c r="E6864" s="4">
        <v>0.7</v>
      </c>
      <c r="F6864" s="4">
        <v>0</v>
      </c>
      <c r="G6864" s="4">
        <v>0.35963182883033501</v>
      </c>
      <c r="H6864" s="4">
        <v>0.41420576521738461</v>
      </c>
      <c r="I6864" s="4">
        <v>0.88996300381760429</v>
      </c>
    </row>
    <row r="6865" spans="1:9" x14ac:dyDescent="0.25">
      <c r="A6865" s="1">
        <f t="shared" si="431"/>
        <v>45577.958333316688</v>
      </c>
      <c r="B6865">
        <f t="shared" si="428"/>
        <v>23</v>
      </c>
      <c r="C6865">
        <f t="shared" si="429"/>
        <v>12</v>
      </c>
      <c r="D6865">
        <f t="shared" si="430"/>
        <v>10</v>
      </c>
      <c r="E6865" s="4">
        <v>0.7</v>
      </c>
      <c r="F6865" s="4">
        <v>0</v>
      </c>
      <c r="G6865" s="4">
        <v>0.26378160361176056</v>
      </c>
      <c r="H6865" s="4">
        <v>0.333189733433504</v>
      </c>
      <c r="I6865" s="4">
        <v>0.89263218286087942</v>
      </c>
    </row>
    <row r="6866" spans="1:9" x14ac:dyDescent="0.25">
      <c r="A6866" s="1">
        <f t="shared" si="431"/>
        <v>45577.999999983353</v>
      </c>
      <c r="B6866">
        <f t="shared" si="428"/>
        <v>0</v>
      </c>
      <c r="C6866">
        <f t="shared" si="429"/>
        <v>13</v>
      </c>
      <c r="D6866">
        <f t="shared" si="430"/>
        <v>10</v>
      </c>
      <c r="E6866" s="4">
        <v>0.8</v>
      </c>
      <c r="F6866" s="4">
        <v>0</v>
      </c>
      <c r="G6866" s="4">
        <v>0.21279466634944627</v>
      </c>
      <c r="H6866" s="4">
        <v>0.32490401096334759</v>
      </c>
      <c r="I6866" s="4">
        <v>0.59775658353362593</v>
      </c>
    </row>
    <row r="6867" spans="1:9" x14ac:dyDescent="0.25">
      <c r="A6867" s="1">
        <f t="shared" si="431"/>
        <v>45578.041666650017</v>
      </c>
      <c r="B6867">
        <f t="shared" si="428"/>
        <v>1</v>
      </c>
      <c r="C6867">
        <f t="shared" si="429"/>
        <v>13</v>
      </c>
      <c r="D6867">
        <f t="shared" si="430"/>
        <v>10</v>
      </c>
      <c r="E6867" s="4">
        <v>0.7</v>
      </c>
      <c r="F6867" s="4">
        <v>0</v>
      </c>
      <c r="G6867" s="4">
        <v>0.42287656223187364</v>
      </c>
      <c r="H6867" s="4">
        <v>0.10339084346430148</v>
      </c>
      <c r="I6867" s="4">
        <v>0.59233946985056474</v>
      </c>
    </row>
    <row r="6868" spans="1:9" x14ac:dyDescent="0.25">
      <c r="A6868" s="1">
        <f t="shared" si="431"/>
        <v>45578.083333316681</v>
      </c>
      <c r="B6868">
        <f t="shared" si="428"/>
        <v>2</v>
      </c>
      <c r="C6868">
        <f t="shared" si="429"/>
        <v>13</v>
      </c>
      <c r="D6868">
        <f t="shared" si="430"/>
        <v>10</v>
      </c>
      <c r="E6868" s="4">
        <v>0.7</v>
      </c>
      <c r="F6868" s="4">
        <v>0</v>
      </c>
      <c r="G6868" s="4">
        <v>0.21342870409962994</v>
      </c>
      <c r="H6868" s="4">
        <v>0.15886740437903266</v>
      </c>
      <c r="I6868" s="4">
        <v>0.60504388939722731</v>
      </c>
    </row>
    <row r="6869" spans="1:9" x14ac:dyDescent="0.25">
      <c r="A6869" s="1">
        <f t="shared" si="431"/>
        <v>45578.124999983345</v>
      </c>
      <c r="B6869">
        <f t="shared" si="428"/>
        <v>3</v>
      </c>
      <c r="C6869">
        <f t="shared" si="429"/>
        <v>13</v>
      </c>
      <c r="D6869">
        <f t="shared" si="430"/>
        <v>10</v>
      </c>
      <c r="E6869" s="4">
        <v>0.7</v>
      </c>
      <c r="F6869" s="4">
        <v>0.7846999622803541</v>
      </c>
      <c r="G6869" s="4">
        <v>0.31115723493646619</v>
      </c>
      <c r="H6869" s="4">
        <v>0.13581879930001423</v>
      </c>
      <c r="I6869" s="4">
        <v>0.59639749429602895</v>
      </c>
    </row>
    <row r="6870" spans="1:9" x14ac:dyDescent="0.25">
      <c r="A6870" s="1">
        <f t="shared" si="431"/>
        <v>45578.16666665001</v>
      </c>
      <c r="B6870">
        <f t="shared" si="428"/>
        <v>4</v>
      </c>
      <c r="C6870">
        <f t="shared" si="429"/>
        <v>13</v>
      </c>
      <c r="D6870">
        <f t="shared" si="430"/>
        <v>10</v>
      </c>
      <c r="E6870" s="4">
        <v>0.7</v>
      </c>
      <c r="F6870" s="4">
        <v>0</v>
      </c>
      <c r="G6870" s="4">
        <v>0.26200912463110637</v>
      </c>
      <c r="H6870" s="4">
        <v>9.8565900300512252E-2</v>
      </c>
      <c r="I6870" s="4">
        <v>0.61132182152757664</v>
      </c>
    </row>
    <row r="6871" spans="1:9" x14ac:dyDescent="0.25">
      <c r="A6871" s="1">
        <f t="shared" si="431"/>
        <v>45578.208333316674</v>
      </c>
      <c r="B6871">
        <f t="shared" si="428"/>
        <v>5</v>
      </c>
      <c r="C6871">
        <f t="shared" si="429"/>
        <v>13</v>
      </c>
      <c r="D6871">
        <f t="shared" si="430"/>
        <v>10</v>
      </c>
      <c r="E6871" s="4">
        <v>0.7</v>
      </c>
      <c r="F6871" s="4">
        <v>0.24563384170253388</v>
      </c>
      <c r="G6871" s="4">
        <v>0.7130846837990541</v>
      </c>
      <c r="H6871" s="4">
        <v>0.33461154756167677</v>
      </c>
      <c r="I6871" s="4">
        <v>0.61341598119309804</v>
      </c>
    </row>
    <row r="6872" spans="1:9" x14ac:dyDescent="0.25">
      <c r="A6872" s="1">
        <f t="shared" si="431"/>
        <v>45578.249999983338</v>
      </c>
      <c r="B6872">
        <f t="shared" si="428"/>
        <v>6</v>
      </c>
      <c r="C6872">
        <f t="shared" si="429"/>
        <v>13</v>
      </c>
      <c r="D6872">
        <f t="shared" si="430"/>
        <v>10</v>
      </c>
      <c r="E6872" s="4">
        <v>0.7</v>
      </c>
      <c r="F6872" s="4">
        <v>1.5790506709400605</v>
      </c>
      <c r="G6872" s="4">
        <v>1.6217040516575536</v>
      </c>
      <c r="H6872" s="4">
        <v>8.2592391044941371E-2</v>
      </c>
      <c r="I6872" s="4">
        <v>0.31975524614879897</v>
      </c>
    </row>
    <row r="6873" spans="1:9" x14ac:dyDescent="0.25">
      <c r="A6873" s="1">
        <f t="shared" si="431"/>
        <v>45578.291666650002</v>
      </c>
      <c r="B6873">
        <f t="shared" si="428"/>
        <v>7</v>
      </c>
      <c r="C6873">
        <f t="shared" si="429"/>
        <v>13</v>
      </c>
      <c r="D6873">
        <f t="shared" si="430"/>
        <v>10</v>
      </c>
      <c r="E6873" s="4">
        <v>0</v>
      </c>
      <c r="F6873" s="4">
        <v>3.0670219354962835</v>
      </c>
      <c r="G6873" s="4">
        <v>2.1781569680595281</v>
      </c>
      <c r="H6873" s="4">
        <v>0.30726802545516274</v>
      </c>
      <c r="I6873" s="4">
        <v>9.3931989044905947E-2</v>
      </c>
    </row>
    <row r="6874" spans="1:9" x14ac:dyDescent="0.25">
      <c r="A6874" s="1">
        <f t="shared" si="431"/>
        <v>45578.333333316667</v>
      </c>
      <c r="B6874">
        <f t="shared" si="428"/>
        <v>8</v>
      </c>
      <c r="C6874">
        <f t="shared" si="429"/>
        <v>13</v>
      </c>
      <c r="D6874">
        <f t="shared" si="430"/>
        <v>10</v>
      </c>
      <c r="E6874" s="4">
        <v>0</v>
      </c>
      <c r="F6874" s="4">
        <v>2.8652127562705072</v>
      </c>
      <c r="G6874" s="4">
        <v>3.0752063011496094</v>
      </c>
      <c r="H6874" s="4">
        <v>0.38896378647987867</v>
      </c>
      <c r="I6874" s="4">
        <v>0.10186675407096232</v>
      </c>
    </row>
    <row r="6875" spans="1:9" x14ac:dyDescent="0.25">
      <c r="A6875" s="1">
        <f t="shared" si="431"/>
        <v>45578.374999983331</v>
      </c>
      <c r="B6875">
        <f t="shared" si="428"/>
        <v>9</v>
      </c>
      <c r="C6875">
        <f t="shared" si="429"/>
        <v>13</v>
      </c>
      <c r="D6875">
        <f t="shared" si="430"/>
        <v>10</v>
      </c>
      <c r="E6875" s="4">
        <v>0</v>
      </c>
      <c r="F6875" s="4">
        <v>2.6090598662456626</v>
      </c>
      <c r="G6875" s="4">
        <v>3.4595718965798725</v>
      </c>
      <c r="H6875" s="4">
        <v>0.21270594111288565</v>
      </c>
      <c r="I6875" s="4">
        <v>0.10571777475594013</v>
      </c>
    </row>
    <row r="6876" spans="1:9" x14ac:dyDescent="0.25">
      <c r="A6876" s="1">
        <f t="shared" si="431"/>
        <v>45578.416666649995</v>
      </c>
      <c r="B6876">
        <f t="shared" si="428"/>
        <v>10</v>
      </c>
      <c r="C6876">
        <f t="shared" si="429"/>
        <v>13</v>
      </c>
      <c r="D6876">
        <f t="shared" si="430"/>
        <v>10</v>
      </c>
      <c r="E6876" s="4">
        <v>0.3</v>
      </c>
      <c r="F6876" s="4">
        <v>3.0254429956242346</v>
      </c>
      <c r="G6876" s="4">
        <v>3.2829851306054003</v>
      </c>
      <c r="H6876" s="4">
        <v>0.20482220644381172</v>
      </c>
      <c r="I6876" s="4">
        <v>9.4239849303248913E-2</v>
      </c>
    </row>
    <row r="6877" spans="1:9" x14ac:dyDescent="0.25">
      <c r="A6877" s="1">
        <f t="shared" si="431"/>
        <v>45578.458333316659</v>
      </c>
      <c r="B6877">
        <f t="shared" si="428"/>
        <v>11</v>
      </c>
      <c r="C6877">
        <f t="shared" si="429"/>
        <v>13</v>
      </c>
      <c r="D6877">
        <f t="shared" si="430"/>
        <v>10</v>
      </c>
      <c r="E6877" s="4">
        <v>0</v>
      </c>
      <c r="F6877" s="4">
        <v>2.4572958661802224</v>
      </c>
      <c r="G6877" s="4">
        <v>3.1947138352897566</v>
      </c>
      <c r="H6877" s="4">
        <v>0.42508570988064115</v>
      </c>
      <c r="I6877" s="4">
        <v>0.1025748813920854</v>
      </c>
    </row>
    <row r="6878" spans="1:9" x14ac:dyDescent="0.25">
      <c r="A6878" s="1">
        <f t="shared" si="431"/>
        <v>45578.499999983324</v>
      </c>
      <c r="B6878">
        <f t="shared" si="428"/>
        <v>12</v>
      </c>
      <c r="C6878">
        <f t="shared" si="429"/>
        <v>13</v>
      </c>
      <c r="D6878">
        <f t="shared" si="430"/>
        <v>10</v>
      </c>
      <c r="E6878" s="4">
        <v>1.5</v>
      </c>
      <c r="F6878" s="4">
        <v>2.9450478713647898</v>
      </c>
      <c r="G6878" s="4">
        <v>2.4566968585272004</v>
      </c>
      <c r="H6878" s="4">
        <v>0.21473012672909136</v>
      </c>
      <c r="I6878" s="4">
        <v>7.3897296403554885E-2</v>
      </c>
    </row>
    <row r="6879" spans="1:9" x14ac:dyDescent="0.25">
      <c r="A6879" s="1">
        <f t="shared" si="431"/>
        <v>45578.541666649988</v>
      </c>
      <c r="B6879">
        <f t="shared" si="428"/>
        <v>13</v>
      </c>
      <c r="C6879">
        <f t="shared" si="429"/>
        <v>13</v>
      </c>
      <c r="D6879">
        <f t="shared" si="430"/>
        <v>10</v>
      </c>
      <c r="E6879" s="4">
        <v>0.1</v>
      </c>
      <c r="F6879" s="4">
        <v>2.3655095600569536</v>
      </c>
      <c r="G6879" s="4">
        <v>2.5203630468148779</v>
      </c>
      <c r="H6879" s="4">
        <v>0.34799963331750938</v>
      </c>
      <c r="I6879" s="4">
        <v>9.0190446175259592E-2</v>
      </c>
    </row>
    <row r="6880" spans="1:9" x14ac:dyDescent="0.25">
      <c r="A6880" s="1">
        <f t="shared" si="431"/>
        <v>45578.583333316652</v>
      </c>
      <c r="B6880">
        <f t="shared" si="428"/>
        <v>14</v>
      </c>
      <c r="C6880">
        <f t="shared" si="429"/>
        <v>13</v>
      </c>
      <c r="D6880">
        <f t="shared" si="430"/>
        <v>10</v>
      </c>
      <c r="E6880" s="4">
        <v>0.4</v>
      </c>
      <c r="F6880" s="4">
        <v>2.2236674674253725</v>
      </c>
      <c r="G6880" s="4">
        <v>2.9877382692213938</v>
      </c>
      <c r="H6880" s="4">
        <v>0.4686942645582387</v>
      </c>
      <c r="I6880" s="4">
        <v>9.1741137033517092E-2</v>
      </c>
    </row>
    <row r="6881" spans="1:9" x14ac:dyDescent="0.25">
      <c r="A6881" s="1">
        <f t="shared" si="431"/>
        <v>45578.624999983316</v>
      </c>
      <c r="B6881">
        <f t="shared" si="428"/>
        <v>15</v>
      </c>
      <c r="C6881">
        <f t="shared" si="429"/>
        <v>13</v>
      </c>
      <c r="D6881">
        <f t="shared" si="430"/>
        <v>10</v>
      </c>
      <c r="E6881" s="4">
        <v>0</v>
      </c>
      <c r="F6881" s="4">
        <v>2.8488229359794501</v>
      </c>
      <c r="G6881" s="4">
        <v>2.9038737253423981</v>
      </c>
      <c r="H6881" s="4">
        <v>0.86644973005257597</v>
      </c>
      <c r="I6881" s="4">
        <v>0.10148846772001792</v>
      </c>
    </row>
    <row r="6882" spans="1:9" x14ac:dyDescent="0.25">
      <c r="A6882" s="1">
        <f t="shared" si="431"/>
        <v>45578.66666664998</v>
      </c>
      <c r="B6882">
        <f t="shared" si="428"/>
        <v>16</v>
      </c>
      <c r="C6882">
        <f t="shared" si="429"/>
        <v>13</v>
      </c>
      <c r="D6882">
        <f t="shared" si="430"/>
        <v>10</v>
      </c>
      <c r="E6882" s="4">
        <v>0.2</v>
      </c>
      <c r="F6882" s="4">
        <v>2.5144001520601007</v>
      </c>
      <c r="G6882" s="4">
        <v>3.1991898180640126</v>
      </c>
      <c r="H6882" s="4">
        <v>1.3539555433251655</v>
      </c>
      <c r="I6882" s="4">
        <v>1.1790540798058489</v>
      </c>
    </row>
    <row r="6883" spans="1:9" x14ac:dyDescent="0.25">
      <c r="A6883" s="1">
        <f t="shared" si="431"/>
        <v>45578.708333316645</v>
      </c>
      <c r="B6883">
        <f t="shared" si="428"/>
        <v>17</v>
      </c>
      <c r="C6883">
        <f t="shared" si="429"/>
        <v>13</v>
      </c>
      <c r="D6883">
        <f t="shared" si="430"/>
        <v>10</v>
      </c>
      <c r="E6883" s="4">
        <v>0.2</v>
      </c>
      <c r="F6883" s="4">
        <v>2.6823777162581655</v>
      </c>
      <c r="G6883" s="4">
        <v>3.2520173390521969</v>
      </c>
      <c r="H6883" s="4">
        <v>1.5197493447215802</v>
      </c>
      <c r="I6883" s="4">
        <v>1.4913150276432656</v>
      </c>
    </row>
    <row r="6884" spans="1:9" x14ac:dyDescent="0.25">
      <c r="A6884" s="1">
        <f t="shared" si="431"/>
        <v>45578.749999983309</v>
      </c>
      <c r="B6884">
        <f t="shared" si="428"/>
        <v>18</v>
      </c>
      <c r="C6884">
        <f t="shared" si="429"/>
        <v>13</v>
      </c>
      <c r="D6884">
        <f t="shared" si="430"/>
        <v>10</v>
      </c>
      <c r="E6884" s="4">
        <v>0.3</v>
      </c>
      <c r="F6884" s="4">
        <v>3.2372871070341938</v>
      </c>
      <c r="G6884" s="4">
        <v>3.8181345345271738</v>
      </c>
      <c r="H6884" s="4">
        <v>1.0160772618090559</v>
      </c>
      <c r="I6884" s="4">
        <v>1.2083384954257117</v>
      </c>
    </row>
    <row r="6885" spans="1:9" x14ac:dyDescent="0.25">
      <c r="A6885" s="1">
        <f t="shared" si="431"/>
        <v>45578.791666649973</v>
      </c>
      <c r="B6885">
        <f t="shared" si="428"/>
        <v>19</v>
      </c>
      <c r="C6885">
        <f t="shared" si="429"/>
        <v>13</v>
      </c>
      <c r="D6885">
        <f t="shared" si="430"/>
        <v>10</v>
      </c>
      <c r="E6885" s="4">
        <v>0.9</v>
      </c>
      <c r="F6885" s="4">
        <v>2.6830807836102988</v>
      </c>
      <c r="G6885" s="4">
        <v>1.9625778103669651</v>
      </c>
      <c r="H6885" s="4">
        <v>1.1536182986387047</v>
      </c>
      <c r="I6885" s="4">
        <v>1.0831467408971895</v>
      </c>
    </row>
    <row r="6886" spans="1:9" x14ac:dyDescent="0.25">
      <c r="A6886" s="1">
        <f t="shared" si="431"/>
        <v>45578.833333316637</v>
      </c>
      <c r="B6886">
        <f t="shared" si="428"/>
        <v>20</v>
      </c>
      <c r="C6886">
        <f t="shared" si="429"/>
        <v>13</v>
      </c>
      <c r="D6886">
        <f t="shared" si="430"/>
        <v>10</v>
      </c>
      <c r="E6886" s="4">
        <v>0.9</v>
      </c>
      <c r="F6886" s="4">
        <v>1.835319225286892</v>
      </c>
      <c r="G6886" s="4">
        <v>1.6689928165239749</v>
      </c>
      <c r="H6886" s="4">
        <v>0.64771445088708612</v>
      </c>
      <c r="I6886" s="4">
        <v>0.9115181675651477</v>
      </c>
    </row>
    <row r="6887" spans="1:9" x14ac:dyDescent="0.25">
      <c r="A6887" s="1">
        <f t="shared" si="431"/>
        <v>45578.874999983302</v>
      </c>
      <c r="B6887">
        <f t="shared" si="428"/>
        <v>21</v>
      </c>
      <c r="C6887">
        <f t="shared" si="429"/>
        <v>13</v>
      </c>
      <c r="D6887">
        <f t="shared" si="430"/>
        <v>10</v>
      </c>
      <c r="E6887" s="4">
        <v>2.6</v>
      </c>
      <c r="F6887" s="4">
        <v>0.66601741077402077</v>
      </c>
      <c r="G6887" s="4">
        <v>0.3430938749411932</v>
      </c>
      <c r="H6887" s="4">
        <v>0.50676163805739605</v>
      </c>
      <c r="I6887" s="4">
        <v>0.89205632480574271</v>
      </c>
    </row>
    <row r="6888" spans="1:9" x14ac:dyDescent="0.25">
      <c r="A6888" s="1">
        <f t="shared" si="431"/>
        <v>45578.916666649966</v>
      </c>
      <c r="B6888">
        <f t="shared" si="428"/>
        <v>22</v>
      </c>
      <c r="C6888">
        <f t="shared" si="429"/>
        <v>13</v>
      </c>
      <c r="D6888">
        <f t="shared" si="430"/>
        <v>10</v>
      </c>
      <c r="E6888" s="4">
        <v>0.7</v>
      </c>
      <c r="F6888" s="4">
        <v>1.6077786218611911</v>
      </c>
      <c r="G6888" s="4">
        <v>0.39951020400806025</v>
      </c>
      <c r="H6888" s="4">
        <v>0.24052945318262675</v>
      </c>
      <c r="I6888" s="4">
        <v>0.87801646998026839</v>
      </c>
    </row>
    <row r="6889" spans="1:9" x14ac:dyDescent="0.25">
      <c r="A6889" s="1">
        <f t="shared" si="431"/>
        <v>45578.95833331663</v>
      </c>
      <c r="B6889">
        <f t="shared" si="428"/>
        <v>23</v>
      </c>
      <c r="C6889">
        <f t="shared" si="429"/>
        <v>13</v>
      </c>
      <c r="D6889">
        <f t="shared" si="430"/>
        <v>10</v>
      </c>
      <c r="E6889" s="4">
        <v>0.8</v>
      </c>
      <c r="F6889" s="4">
        <v>0</v>
      </c>
      <c r="G6889" s="4">
        <v>0.29559155206122645</v>
      </c>
      <c r="H6889" s="4">
        <v>0.19033089819744703</v>
      </c>
      <c r="I6889" s="4">
        <v>0.89856306771868066</v>
      </c>
    </row>
    <row r="6890" spans="1:9" x14ac:dyDescent="0.25">
      <c r="A6890" s="1">
        <f t="shared" si="431"/>
        <v>45578.999999983294</v>
      </c>
      <c r="B6890">
        <f t="shared" si="428"/>
        <v>0</v>
      </c>
      <c r="C6890">
        <f t="shared" si="429"/>
        <v>14</v>
      </c>
      <c r="D6890">
        <f t="shared" si="430"/>
        <v>10</v>
      </c>
      <c r="E6890" s="4">
        <v>1.1000000000000001</v>
      </c>
      <c r="F6890" s="4">
        <v>1.2479967538470462</v>
      </c>
      <c r="G6890" s="4">
        <v>0.28841349811419847</v>
      </c>
      <c r="H6890" s="4">
        <v>0.28902565817924891</v>
      </c>
      <c r="I6890" s="4">
        <v>0.60973226804462943</v>
      </c>
    </row>
    <row r="6891" spans="1:9" x14ac:dyDescent="0.25">
      <c r="A6891" s="1">
        <f t="shared" si="431"/>
        <v>45579.041666649959</v>
      </c>
      <c r="B6891">
        <f t="shared" si="428"/>
        <v>1</v>
      </c>
      <c r="C6891">
        <f t="shared" si="429"/>
        <v>14</v>
      </c>
      <c r="D6891">
        <f t="shared" si="430"/>
        <v>10</v>
      </c>
      <c r="E6891" s="4">
        <v>0.5</v>
      </c>
      <c r="F6891" s="4">
        <v>0</v>
      </c>
      <c r="G6891" s="4">
        <v>0.31225734183357146</v>
      </c>
      <c r="H6891" s="4">
        <v>0.12836196646383027</v>
      </c>
      <c r="I6891" s="4">
        <v>0.60926828790839904</v>
      </c>
    </row>
    <row r="6892" spans="1:9" x14ac:dyDescent="0.25">
      <c r="A6892" s="1">
        <f t="shared" si="431"/>
        <v>45579.083333316623</v>
      </c>
      <c r="B6892">
        <f t="shared" si="428"/>
        <v>2</v>
      </c>
      <c r="C6892">
        <f t="shared" si="429"/>
        <v>14</v>
      </c>
      <c r="D6892">
        <f t="shared" si="430"/>
        <v>10</v>
      </c>
      <c r="E6892" s="4">
        <v>0.4</v>
      </c>
      <c r="F6892" s="4">
        <v>3.7400073625152089E-2</v>
      </c>
      <c r="G6892" s="4">
        <v>0.10530934056320684</v>
      </c>
      <c r="H6892" s="4">
        <v>0.26387023421150413</v>
      </c>
      <c r="I6892" s="4">
        <v>0.58975675460274268</v>
      </c>
    </row>
    <row r="6893" spans="1:9" x14ac:dyDescent="0.25">
      <c r="A6893" s="1">
        <f t="shared" si="431"/>
        <v>45579.124999983287</v>
      </c>
      <c r="B6893">
        <f t="shared" si="428"/>
        <v>3</v>
      </c>
      <c r="C6893">
        <f t="shared" si="429"/>
        <v>14</v>
      </c>
      <c r="D6893">
        <f t="shared" si="430"/>
        <v>10</v>
      </c>
      <c r="E6893" s="4">
        <v>2.7</v>
      </c>
      <c r="F6893" s="4">
        <v>0.43876906538724142</v>
      </c>
      <c r="G6893" s="4">
        <v>0.29404456505215598</v>
      </c>
      <c r="H6893" s="4">
        <v>0.13581132047302608</v>
      </c>
      <c r="I6893" s="4">
        <v>0.61940574991731001</v>
      </c>
    </row>
    <row r="6894" spans="1:9" x14ac:dyDescent="0.25">
      <c r="A6894" s="1">
        <f t="shared" si="431"/>
        <v>45579.166666649951</v>
      </c>
      <c r="B6894">
        <f t="shared" si="428"/>
        <v>4</v>
      </c>
      <c r="C6894">
        <f t="shared" si="429"/>
        <v>14</v>
      </c>
      <c r="D6894">
        <f t="shared" si="430"/>
        <v>10</v>
      </c>
      <c r="E6894" s="4">
        <v>0.8</v>
      </c>
      <c r="F6894" s="4">
        <v>0.74676240340809064</v>
      </c>
      <c r="G6894" s="4">
        <v>0.38044240577050592</v>
      </c>
      <c r="H6894" s="4">
        <v>0.30358694300251182</v>
      </c>
      <c r="I6894" s="4">
        <v>0.59234217201289507</v>
      </c>
    </row>
    <row r="6895" spans="1:9" x14ac:dyDescent="0.25">
      <c r="A6895" s="1">
        <f t="shared" si="431"/>
        <v>45579.208333316616</v>
      </c>
      <c r="B6895">
        <f t="shared" si="428"/>
        <v>5</v>
      </c>
      <c r="C6895">
        <f t="shared" si="429"/>
        <v>14</v>
      </c>
      <c r="D6895">
        <f t="shared" si="430"/>
        <v>10</v>
      </c>
      <c r="E6895" s="4">
        <v>0.6</v>
      </c>
      <c r="F6895" s="4">
        <v>0</v>
      </c>
      <c r="G6895" s="4">
        <v>0.90878717175519774</v>
      </c>
      <c r="H6895" s="4">
        <v>7.0522299106564407E-2</v>
      </c>
      <c r="I6895" s="4">
        <v>0.60582094680956156</v>
      </c>
    </row>
    <row r="6896" spans="1:9" x14ac:dyDescent="0.25">
      <c r="A6896" s="1">
        <f t="shared" si="431"/>
        <v>45579.24999998328</v>
      </c>
      <c r="B6896">
        <f t="shared" si="428"/>
        <v>6</v>
      </c>
      <c r="C6896">
        <f t="shared" si="429"/>
        <v>14</v>
      </c>
      <c r="D6896">
        <f t="shared" si="430"/>
        <v>10</v>
      </c>
      <c r="E6896" s="4">
        <v>0</v>
      </c>
      <c r="F6896" s="4">
        <v>1.3325723264740343</v>
      </c>
      <c r="G6896" s="4">
        <v>1.5318661836215954</v>
      </c>
      <c r="H6896" s="4">
        <v>0.30084429475879593</v>
      </c>
      <c r="I6896" s="4">
        <v>0.31014809378312885</v>
      </c>
    </row>
    <row r="6897" spans="1:9" x14ac:dyDescent="0.25">
      <c r="A6897" s="1">
        <f t="shared" si="431"/>
        <v>45579.291666649944</v>
      </c>
      <c r="B6897">
        <f t="shared" si="428"/>
        <v>7</v>
      </c>
      <c r="C6897">
        <f t="shared" si="429"/>
        <v>14</v>
      </c>
      <c r="D6897">
        <f t="shared" si="430"/>
        <v>10</v>
      </c>
      <c r="E6897" s="4">
        <v>0</v>
      </c>
      <c r="F6897" s="4">
        <v>2.3502551438732477</v>
      </c>
      <c r="G6897" s="4">
        <v>2.4860105998363764</v>
      </c>
      <c r="H6897" s="4">
        <v>0.14864635567050105</v>
      </c>
      <c r="I6897" s="4">
        <v>8.0844980164653329E-2</v>
      </c>
    </row>
    <row r="6898" spans="1:9" x14ac:dyDescent="0.25">
      <c r="A6898" s="1">
        <f t="shared" si="431"/>
        <v>45579.333333316608</v>
      </c>
      <c r="B6898">
        <f t="shared" si="428"/>
        <v>8</v>
      </c>
      <c r="C6898">
        <f t="shared" si="429"/>
        <v>14</v>
      </c>
      <c r="D6898">
        <f t="shared" si="430"/>
        <v>10</v>
      </c>
      <c r="E6898" s="4">
        <v>0</v>
      </c>
      <c r="F6898" s="4">
        <v>3.1035731210917428</v>
      </c>
      <c r="G6898" s="4">
        <v>2.9913343671992361</v>
      </c>
      <c r="H6898" s="4">
        <v>0.21429462227267965</v>
      </c>
      <c r="I6898" s="4">
        <v>9.1630325439420998E-2</v>
      </c>
    </row>
    <row r="6899" spans="1:9" x14ac:dyDescent="0.25">
      <c r="A6899" s="1">
        <f t="shared" si="431"/>
        <v>45579.374999983273</v>
      </c>
      <c r="B6899">
        <f t="shared" si="428"/>
        <v>9</v>
      </c>
      <c r="C6899">
        <f t="shared" si="429"/>
        <v>14</v>
      </c>
      <c r="D6899">
        <f t="shared" si="430"/>
        <v>10</v>
      </c>
      <c r="E6899" s="4">
        <v>0</v>
      </c>
      <c r="F6899" s="4">
        <v>1.8563037888662932</v>
      </c>
      <c r="G6899" s="4">
        <v>3.2989549693931646</v>
      </c>
      <c r="H6899" s="4">
        <v>0.16129422630164855</v>
      </c>
      <c r="I6899" s="4">
        <v>9.6642951763817861E-2</v>
      </c>
    </row>
    <row r="6900" spans="1:9" x14ac:dyDescent="0.25">
      <c r="A6900" s="1">
        <f t="shared" si="431"/>
        <v>45579.416666649937</v>
      </c>
      <c r="B6900">
        <f t="shared" si="428"/>
        <v>10</v>
      </c>
      <c r="C6900">
        <f t="shared" si="429"/>
        <v>14</v>
      </c>
      <c r="D6900">
        <f t="shared" si="430"/>
        <v>10</v>
      </c>
      <c r="E6900" s="4">
        <v>2.4</v>
      </c>
      <c r="F6900" s="4">
        <v>2.3522986122184579</v>
      </c>
      <c r="G6900" s="4">
        <v>3.0783725572326026</v>
      </c>
      <c r="H6900" s="4">
        <v>0.58965008749477943</v>
      </c>
      <c r="I6900" s="4">
        <v>8.1174752787354892E-2</v>
      </c>
    </row>
    <row r="6901" spans="1:9" x14ac:dyDescent="0.25">
      <c r="A6901" s="1">
        <f t="shared" si="431"/>
        <v>45579.458333316601</v>
      </c>
      <c r="B6901">
        <f t="shared" si="428"/>
        <v>11</v>
      </c>
      <c r="C6901">
        <f t="shared" si="429"/>
        <v>14</v>
      </c>
      <c r="D6901">
        <f t="shared" si="430"/>
        <v>10</v>
      </c>
      <c r="E6901" s="4">
        <v>0.9</v>
      </c>
      <c r="F6901" s="4">
        <v>3.0586695858398398</v>
      </c>
      <c r="G6901" s="4">
        <v>3.100118403337258</v>
      </c>
      <c r="H6901" s="4">
        <v>0.52116828575148111</v>
      </c>
      <c r="I6901" s="4">
        <v>0.1143904518036765</v>
      </c>
    </row>
    <row r="6902" spans="1:9" x14ac:dyDescent="0.25">
      <c r="A6902" s="1">
        <f t="shared" si="431"/>
        <v>45579.499999983265</v>
      </c>
      <c r="B6902">
        <f t="shared" si="428"/>
        <v>12</v>
      </c>
      <c r="C6902">
        <f t="shared" si="429"/>
        <v>14</v>
      </c>
      <c r="D6902">
        <f t="shared" si="430"/>
        <v>10</v>
      </c>
      <c r="E6902" s="4">
        <v>1.3</v>
      </c>
      <c r="F6902" s="4">
        <v>2.5631548438251159</v>
      </c>
      <c r="G6902" s="4">
        <v>2.3194242912431369</v>
      </c>
      <c r="H6902" s="4">
        <v>0.30776890280064012</v>
      </c>
      <c r="I6902" s="4">
        <v>0.11140165272072111</v>
      </c>
    </row>
    <row r="6903" spans="1:9" x14ac:dyDescent="0.25">
      <c r="A6903" s="1">
        <f t="shared" si="431"/>
        <v>45579.54166664993</v>
      </c>
      <c r="B6903">
        <f t="shared" si="428"/>
        <v>13</v>
      </c>
      <c r="C6903">
        <f t="shared" si="429"/>
        <v>14</v>
      </c>
      <c r="D6903">
        <f t="shared" si="430"/>
        <v>10</v>
      </c>
      <c r="E6903" s="4">
        <v>0.8</v>
      </c>
      <c r="F6903" s="4">
        <v>2.7464054294048026</v>
      </c>
      <c r="G6903" s="4">
        <v>2.4338629891501609</v>
      </c>
      <c r="H6903" s="4">
        <v>0.42576137528788116</v>
      </c>
      <c r="I6903" s="4">
        <v>9.3489333191541901E-2</v>
      </c>
    </row>
    <row r="6904" spans="1:9" x14ac:dyDescent="0.25">
      <c r="A6904" s="1">
        <f t="shared" si="431"/>
        <v>45579.583333316594</v>
      </c>
      <c r="B6904">
        <f t="shared" si="428"/>
        <v>14</v>
      </c>
      <c r="C6904">
        <f t="shared" si="429"/>
        <v>14</v>
      </c>
      <c r="D6904">
        <f t="shared" si="430"/>
        <v>10</v>
      </c>
      <c r="E6904" s="4">
        <v>0</v>
      </c>
      <c r="F6904" s="4">
        <v>2.5628580433718779</v>
      </c>
      <c r="G6904" s="4">
        <v>2.7452252682334262</v>
      </c>
      <c r="H6904" s="4">
        <v>0.1592238329169724</v>
      </c>
      <c r="I6904" s="4">
        <v>9.4862079463618354E-2</v>
      </c>
    </row>
    <row r="6905" spans="1:9" x14ac:dyDescent="0.25">
      <c r="A6905" s="1">
        <f t="shared" si="431"/>
        <v>45579.624999983258</v>
      </c>
      <c r="B6905">
        <f t="shared" si="428"/>
        <v>15</v>
      </c>
      <c r="C6905">
        <f t="shared" si="429"/>
        <v>14</v>
      </c>
      <c r="D6905">
        <f t="shared" si="430"/>
        <v>10</v>
      </c>
      <c r="E6905" s="4">
        <v>0</v>
      </c>
      <c r="F6905" s="4">
        <v>3.5745525435040513</v>
      </c>
      <c r="G6905" s="4">
        <v>2.9905690686162063</v>
      </c>
      <c r="H6905" s="4">
        <v>0.7321532462983753</v>
      </c>
      <c r="I6905" s="4">
        <v>9.1037919933385114E-2</v>
      </c>
    </row>
    <row r="6906" spans="1:9" x14ac:dyDescent="0.25">
      <c r="A6906" s="1">
        <f t="shared" si="431"/>
        <v>45579.666666649922</v>
      </c>
      <c r="B6906">
        <f t="shared" si="428"/>
        <v>16</v>
      </c>
      <c r="C6906">
        <f t="shared" si="429"/>
        <v>14</v>
      </c>
      <c r="D6906">
        <f t="shared" si="430"/>
        <v>10</v>
      </c>
      <c r="E6906" s="4">
        <v>0</v>
      </c>
      <c r="F6906" s="4">
        <v>2.2696556604399714</v>
      </c>
      <c r="G6906" s="4">
        <v>3.3706036592580464</v>
      </c>
      <c r="H6906" s="4">
        <v>1.0423610565886885</v>
      </c>
      <c r="I6906" s="4">
        <v>1.20670709603656</v>
      </c>
    </row>
    <row r="6907" spans="1:9" x14ac:dyDescent="0.25">
      <c r="A6907" s="1">
        <f t="shared" si="431"/>
        <v>45579.708333316587</v>
      </c>
      <c r="B6907">
        <f t="shared" si="428"/>
        <v>17</v>
      </c>
      <c r="C6907">
        <f t="shared" si="429"/>
        <v>14</v>
      </c>
      <c r="D6907">
        <f t="shared" si="430"/>
        <v>10</v>
      </c>
      <c r="E6907" s="4">
        <v>0</v>
      </c>
      <c r="F6907" s="4">
        <v>2.2552763382183865</v>
      </c>
      <c r="G6907" s="4">
        <v>3.6245238157685358</v>
      </c>
      <c r="H6907" s="4">
        <v>1.4631634234876869</v>
      </c>
      <c r="I6907" s="4">
        <v>1.4811597410861761</v>
      </c>
    </row>
    <row r="6908" spans="1:9" x14ac:dyDescent="0.25">
      <c r="A6908" s="1">
        <f t="shared" si="431"/>
        <v>45579.749999983251</v>
      </c>
      <c r="B6908">
        <f t="shared" si="428"/>
        <v>18</v>
      </c>
      <c r="C6908">
        <f t="shared" si="429"/>
        <v>14</v>
      </c>
      <c r="D6908">
        <f t="shared" si="430"/>
        <v>10</v>
      </c>
      <c r="E6908" s="4">
        <v>0</v>
      </c>
      <c r="F6908" s="4">
        <v>3.2824365612671396</v>
      </c>
      <c r="G6908" s="4">
        <v>3.8377586785896534</v>
      </c>
      <c r="H6908" s="4">
        <v>1.325235954025723</v>
      </c>
      <c r="I6908" s="4">
        <v>1.2063593466123395</v>
      </c>
    </row>
    <row r="6909" spans="1:9" x14ac:dyDescent="0.25">
      <c r="A6909" s="1">
        <f t="shared" si="431"/>
        <v>45579.791666649915</v>
      </c>
      <c r="B6909">
        <f t="shared" si="428"/>
        <v>19</v>
      </c>
      <c r="C6909">
        <f t="shared" si="429"/>
        <v>14</v>
      </c>
      <c r="D6909">
        <f t="shared" si="430"/>
        <v>10</v>
      </c>
      <c r="E6909" s="4">
        <v>0.6</v>
      </c>
      <c r="F6909" s="4">
        <v>2.4981356372180055</v>
      </c>
      <c r="G6909" s="4">
        <v>1.9982986020972364</v>
      </c>
      <c r="H6909" s="4">
        <v>1.357562071799604</v>
      </c>
      <c r="I6909" s="4">
        <v>1.0845488909480954</v>
      </c>
    </row>
    <row r="6910" spans="1:9" x14ac:dyDescent="0.25">
      <c r="A6910" s="1">
        <f t="shared" si="431"/>
        <v>45579.833333316579</v>
      </c>
      <c r="B6910">
        <f t="shared" si="428"/>
        <v>20</v>
      </c>
      <c r="C6910">
        <f t="shared" si="429"/>
        <v>14</v>
      </c>
      <c r="D6910">
        <f t="shared" si="430"/>
        <v>10</v>
      </c>
      <c r="E6910" s="4">
        <v>0.5</v>
      </c>
      <c r="F6910" s="4">
        <v>1.6952460842143913</v>
      </c>
      <c r="G6910" s="4">
        <v>1.5241012428376637</v>
      </c>
      <c r="H6910" s="4">
        <v>0.8015463196018725</v>
      </c>
      <c r="I6910" s="4">
        <v>0.90372121522876347</v>
      </c>
    </row>
    <row r="6911" spans="1:9" x14ac:dyDescent="0.25">
      <c r="A6911" s="1">
        <f t="shared" si="431"/>
        <v>45579.874999983243</v>
      </c>
      <c r="B6911">
        <f t="shared" si="428"/>
        <v>21</v>
      </c>
      <c r="C6911">
        <f t="shared" si="429"/>
        <v>14</v>
      </c>
      <c r="D6911">
        <f t="shared" si="430"/>
        <v>10</v>
      </c>
      <c r="E6911" s="4">
        <v>0.9</v>
      </c>
      <c r="F6911" s="4">
        <v>0.24783044940634952</v>
      </c>
      <c r="G6911" s="4">
        <v>0.31758381088612953</v>
      </c>
      <c r="H6911" s="4">
        <v>0.36812493531672708</v>
      </c>
      <c r="I6911" s="4">
        <v>0.89941698354153155</v>
      </c>
    </row>
    <row r="6912" spans="1:9" x14ac:dyDescent="0.25">
      <c r="A6912" s="1">
        <f t="shared" si="431"/>
        <v>45579.916666649908</v>
      </c>
      <c r="B6912">
        <f t="shared" si="428"/>
        <v>22</v>
      </c>
      <c r="C6912">
        <f t="shared" si="429"/>
        <v>14</v>
      </c>
      <c r="D6912">
        <f t="shared" si="430"/>
        <v>10</v>
      </c>
      <c r="E6912" s="4">
        <v>0</v>
      </c>
      <c r="F6912" s="4">
        <v>0.58104976475574688</v>
      </c>
      <c r="G6912" s="4">
        <v>0.15336839587765497</v>
      </c>
      <c r="H6912" s="4">
        <v>0.20077364844666645</v>
      </c>
      <c r="I6912" s="4">
        <v>0.87533787199185031</v>
      </c>
    </row>
    <row r="6913" spans="1:9" x14ac:dyDescent="0.25">
      <c r="A6913" s="1">
        <f t="shared" si="431"/>
        <v>45579.958333316572</v>
      </c>
      <c r="B6913">
        <f t="shared" si="428"/>
        <v>23</v>
      </c>
      <c r="C6913">
        <f t="shared" si="429"/>
        <v>14</v>
      </c>
      <c r="D6913">
        <f t="shared" si="430"/>
        <v>10</v>
      </c>
      <c r="E6913" s="4">
        <v>0</v>
      </c>
      <c r="F6913" s="4">
        <v>0</v>
      </c>
      <c r="G6913" s="4">
        <v>0.26914696552357159</v>
      </c>
      <c r="H6913" s="4">
        <v>0.11684435535998841</v>
      </c>
      <c r="I6913" s="4">
        <v>0.88445670856898462</v>
      </c>
    </row>
    <row r="6914" spans="1:9" x14ac:dyDescent="0.25">
      <c r="A6914" s="1">
        <f t="shared" si="431"/>
        <v>45579.999999983236</v>
      </c>
      <c r="B6914">
        <f t="shared" si="428"/>
        <v>0</v>
      </c>
      <c r="C6914">
        <f t="shared" si="429"/>
        <v>15</v>
      </c>
      <c r="D6914">
        <f t="shared" si="430"/>
        <v>10</v>
      </c>
      <c r="E6914" s="4">
        <v>1.5</v>
      </c>
      <c r="F6914" s="4">
        <v>0.27686314954279972</v>
      </c>
      <c r="G6914" s="4">
        <v>0.30077641580739406</v>
      </c>
      <c r="H6914" s="4">
        <v>0.2478743710210588</v>
      </c>
      <c r="I6914" s="4">
        <v>0.5972867611892847</v>
      </c>
    </row>
    <row r="6915" spans="1:9" x14ac:dyDescent="0.25">
      <c r="A6915" s="1">
        <f t="shared" si="431"/>
        <v>45580.0416666499</v>
      </c>
      <c r="B6915">
        <f t="shared" ref="B6915:B6978" si="432">HOUR(A6915)</f>
        <v>1</v>
      </c>
      <c r="C6915">
        <f t="shared" ref="C6915:C6978" si="433">DAY(A6915)</f>
        <v>15</v>
      </c>
      <c r="D6915">
        <f t="shared" ref="D6915:D6978" si="434">MONTH(A6915)</f>
        <v>10</v>
      </c>
      <c r="E6915" s="4">
        <v>0.6</v>
      </c>
      <c r="F6915" s="4">
        <v>1.2259474259695273</v>
      </c>
      <c r="G6915" s="4">
        <v>0.23818855090468286</v>
      </c>
      <c r="H6915" s="4">
        <v>0.31733796534922898</v>
      </c>
      <c r="I6915" s="4">
        <v>0.61010574254024186</v>
      </c>
    </row>
    <row r="6916" spans="1:9" x14ac:dyDescent="0.25">
      <c r="A6916" s="1">
        <f t="shared" ref="A6916:A6979" si="435">A6915+(1/24)</f>
        <v>45580.083333316565</v>
      </c>
      <c r="B6916">
        <f t="shared" si="432"/>
        <v>2</v>
      </c>
      <c r="C6916">
        <f t="shared" si="433"/>
        <v>15</v>
      </c>
      <c r="D6916">
        <f t="shared" si="434"/>
        <v>10</v>
      </c>
      <c r="E6916" s="4">
        <v>0.5</v>
      </c>
      <c r="F6916" s="4">
        <v>0.13081904102956421</v>
      </c>
      <c r="G6916" s="4">
        <v>0.1494541723835249</v>
      </c>
      <c r="H6916" s="4">
        <v>0.38054899007227511</v>
      </c>
      <c r="I6916" s="4">
        <v>0.61941398807485681</v>
      </c>
    </row>
    <row r="6917" spans="1:9" x14ac:dyDescent="0.25">
      <c r="A6917" s="1">
        <f t="shared" si="435"/>
        <v>45580.124999983229</v>
      </c>
      <c r="B6917">
        <f t="shared" si="432"/>
        <v>3</v>
      </c>
      <c r="C6917">
        <f t="shared" si="433"/>
        <v>15</v>
      </c>
      <c r="D6917">
        <f t="shared" si="434"/>
        <v>10</v>
      </c>
      <c r="E6917" s="4">
        <v>0.7</v>
      </c>
      <c r="F6917" s="4">
        <v>1.6455311024684025</v>
      </c>
      <c r="G6917" s="4">
        <v>0.23149191078635706</v>
      </c>
      <c r="H6917" s="4">
        <v>0.15255841758967542</v>
      </c>
      <c r="I6917" s="4">
        <v>0.58883789275242393</v>
      </c>
    </row>
    <row r="6918" spans="1:9" x14ac:dyDescent="0.25">
      <c r="A6918" s="1">
        <f t="shared" si="435"/>
        <v>45580.166666649893</v>
      </c>
      <c r="B6918">
        <f t="shared" si="432"/>
        <v>4</v>
      </c>
      <c r="C6918">
        <f t="shared" si="433"/>
        <v>15</v>
      </c>
      <c r="D6918">
        <f t="shared" si="434"/>
        <v>10</v>
      </c>
      <c r="E6918" s="4">
        <v>0.7</v>
      </c>
      <c r="F6918" s="4">
        <v>0</v>
      </c>
      <c r="G6918" s="4">
        <v>0.23029365036621649</v>
      </c>
      <c r="H6918" s="4">
        <v>0.31386099105173271</v>
      </c>
      <c r="I6918" s="4">
        <v>0.60071989785498925</v>
      </c>
    </row>
    <row r="6919" spans="1:9" x14ac:dyDescent="0.25">
      <c r="A6919" s="1">
        <f t="shared" si="435"/>
        <v>45580.208333316557</v>
      </c>
      <c r="B6919">
        <f t="shared" si="432"/>
        <v>5</v>
      </c>
      <c r="C6919">
        <f t="shared" si="433"/>
        <v>15</v>
      </c>
      <c r="D6919">
        <f t="shared" si="434"/>
        <v>10</v>
      </c>
      <c r="E6919" s="4">
        <v>0.5</v>
      </c>
      <c r="F6919" s="4">
        <v>0.81351959678933761</v>
      </c>
      <c r="G6919" s="4">
        <v>0.889295667417071</v>
      </c>
      <c r="H6919" s="4">
        <v>0.25101158595255202</v>
      </c>
      <c r="I6919" s="4">
        <v>0.58401577030461238</v>
      </c>
    </row>
    <row r="6920" spans="1:9" x14ac:dyDescent="0.25">
      <c r="A6920" s="1">
        <f t="shared" si="435"/>
        <v>45580.249999983222</v>
      </c>
      <c r="B6920">
        <f t="shared" si="432"/>
        <v>6</v>
      </c>
      <c r="C6920">
        <f t="shared" si="433"/>
        <v>15</v>
      </c>
      <c r="D6920">
        <f t="shared" si="434"/>
        <v>10</v>
      </c>
      <c r="E6920" s="4">
        <v>0</v>
      </c>
      <c r="F6920" s="4">
        <v>1.2209242516703056</v>
      </c>
      <c r="G6920" s="4">
        <v>1.5070128983328226</v>
      </c>
      <c r="H6920" s="4">
        <v>0.17296749589103944</v>
      </c>
      <c r="I6920" s="4">
        <v>0.31494910779440588</v>
      </c>
    </row>
    <row r="6921" spans="1:9" x14ac:dyDescent="0.25">
      <c r="A6921" s="1">
        <f t="shared" si="435"/>
        <v>45580.291666649886</v>
      </c>
      <c r="B6921">
        <f t="shared" si="432"/>
        <v>7</v>
      </c>
      <c r="C6921">
        <f t="shared" si="433"/>
        <v>15</v>
      </c>
      <c r="D6921">
        <f t="shared" si="434"/>
        <v>10</v>
      </c>
      <c r="E6921" s="4">
        <v>0</v>
      </c>
      <c r="F6921" s="4">
        <v>2.4565739392329839</v>
      </c>
      <c r="G6921" s="4">
        <v>2.3444677733406727</v>
      </c>
      <c r="H6921" s="4">
        <v>0.11462694839617205</v>
      </c>
      <c r="I6921" s="4">
        <v>0.10008639452509589</v>
      </c>
    </row>
    <row r="6922" spans="1:9" x14ac:dyDescent="0.25">
      <c r="A6922" s="1">
        <f t="shared" si="435"/>
        <v>45580.33333331655</v>
      </c>
      <c r="B6922">
        <f t="shared" si="432"/>
        <v>8</v>
      </c>
      <c r="C6922">
        <f t="shared" si="433"/>
        <v>15</v>
      </c>
      <c r="D6922">
        <f t="shared" si="434"/>
        <v>10</v>
      </c>
      <c r="E6922" s="4">
        <v>0</v>
      </c>
      <c r="F6922" s="4">
        <v>3.3585002833065207</v>
      </c>
      <c r="G6922" s="4">
        <v>3.0434070189777387</v>
      </c>
      <c r="H6922" s="4">
        <v>0.32102995307257742</v>
      </c>
      <c r="I6922" s="4">
        <v>0.1037913682818537</v>
      </c>
    </row>
    <row r="6923" spans="1:9" x14ac:dyDescent="0.25">
      <c r="A6923" s="1">
        <f t="shared" si="435"/>
        <v>45580.374999983214</v>
      </c>
      <c r="B6923">
        <f t="shared" si="432"/>
        <v>9</v>
      </c>
      <c r="C6923">
        <f t="shared" si="433"/>
        <v>15</v>
      </c>
      <c r="D6923">
        <f t="shared" si="434"/>
        <v>10</v>
      </c>
      <c r="E6923" s="4">
        <v>0</v>
      </c>
      <c r="F6923" s="4">
        <v>2.4197253020405767</v>
      </c>
      <c r="G6923" s="4">
        <v>3.3761617251195184</v>
      </c>
      <c r="H6923" s="4">
        <v>0.12086538640222125</v>
      </c>
      <c r="I6923" s="4">
        <v>9.9638978217298418E-2</v>
      </c>
    </row>
    <row r="6924" spans="1:9" x14ac:dyDescent="0.25">
      <c r="A6924" s="1">
        <f t="shared" si="435"/>
        <v>45580.416666649879</v>
      </c>
      <c r="B6924">
        <f t="shared" si="432"/>
        <v>10</v>
      </c>
      <c r="C6924">
        <f t="shared" si="433"/>
        <v>15</v>
      </c>
      <c r="D6924">
        <f t="shared" si="434"/>
        <v>10</v>
      </c>
      <c r="E6924" s="4">
        <v>0.4</v>
      </c>
      <c r="F6924" s="4">
        <v>2.1658071712545683</v>
      </c>
      <c r="G6924" s="4">
        <v>3.1367101916734068</v>
      </c>
      <c r="H6924" s="4">
        <v>0.43130544419250338</v>
      </c>
      <c r="I6924" s="4">
        <v>0.11053769215569792</v>
      </c>
    </row>
    <row r="6925" spans="1:9" x14ac:dyDescent="0.25">
      <c r="A6925" s="1">
        <f t="shared" si="435"/>
        <v>45580.458333316543</v>
      </c>
      <c r="B6925">
        <f t="shared" si="432"/>
        <v>11</v>
      </c>
      <c r="C6925">
        <f t="shared" si="433"/>
        <v>15</v>
      </c>
      <c r="D6925">
        <f t="shared" si="434"/>
        <v>10</v>
      </c>
      <c r="E6925" s="4">
        <v>0.1</v>
      </c>
      <c r="F6925" s="4">
        <v>2.1719240928323789</v>
      </c>
      <c r="G6925" s="4">
        <v>3.1536889219668298</v>
      </c>
      <c r="H6925" s="4">
        <v>0.32381298790849494</v>
      </c>
      <c r="I6925" s="4">
        <v>0.10247002337299843</v>
      </c>
    </row>
    <row r="6926" spans="1:9" x14ac:dyDescent="0.25">
      <c r="A6926" s="1">
        <f t="shared" si="435"/>
        <v>45580.499999983207</v>
      </c>
      <c r="B6926">
        <f t="shared" si="432"/>
        <v>12</v>
      </c>
      <c r="C6926">
        <f t="shared" si="433"/>
        <v>15</v>
      </c>
      <c r="D6926">
        <f t="shared" si="434"/>
        <v>10</v>
      </c>
      <c r="E6926" s="4">
        <v>0.3</v>
      </c>
      <c r="F6926" s="4">
        <v>4.0939617589647703</v>
      </c>
      <c r="G6926" s="4">
        <v>2.315846610006866</v>
      </c>
      <c r="H6926" s="4">
        <v>0.26632712042619927</v>
      </c>
      <c r="I6926" s="4">
        <v>0.12298000181886803</v>
      </c>
    </row>
    <row r="6927" spans="1:9" x14ac:dyDescent="0.25">
      <c r="A6927" s="1">
        <f t="shared" si="435"/>
        <v>45580.541666649871</v>
      </c>
      <c r="B6927">
        <f t="shared" si="432"/>
        <v>13</v>
      </c>
      <c r="C6927">
        <f t="shared" si="433"/>
        <v>15</v>
      </c>
      <c r="D6927">
        <f t="shared" si="434"/>
        <v>10</v>
      </c>
      <c r="E6927" s="4">
        <v>0</v>
      </c>
      <c r="F6927" s="4">
        <v>2.9791833132639414</v>
      </c>
      <c r="G6927" s="4">
        <v>2.4667238948502916</v>
      </c>
      <c r="H6927" s="4">
        <v>0.18579813121759961</v>
      </c>
      <c r="I6927" s="4">
        <v>0.1049153851603231</v>
      </c>
    </row>
    <row r="6928" spans="1:9" x14ac:dyDescent="0.25">
      <c r="A6928" s="1">
        <f t="shared" si="435"/>
        <v>45580.583333316536</v>
      </c>
      <c r="B6928">
        <f t="shared" si="432"/>
        <v>14</v>
      </c>
      <c r="C6928">
        <f t="shared" si="433"/>
        <v>15</v>
      </c>
      <c r="D6928">
        <f t="shared" si="434"/>
        <v>10</v>
      </c>
      <c r="E6928" s="4">
        <v>0</v>
      </c>
      <c r="F6928" s="4">
        <v>2.5005254733731301</v>
      </c>
      <c r="G6928" s="4">
        <v>2.792612047137359</v>
      </c>
      <c r="H6928" s="4">
        <v>0.36769909808212081</v>
      </c>
      <c r="I6928" s="4">
        <v>0.10586752997161596</v>
      </c>
    </row>
    <row r="6929" spans="1:9" x14ac:dyDescent="0.25">
      <c r="A6929" s="1">
        <f t="shared" si="435"/>
        <v>45580.6249999832</v>
      </c>
      <c r="B6929">
        <f t="shared" si="432"/>
        <v>15</v>
      </c>
      <c r="C6929">
        <f t="shared" si="433"/>
        <v>15</v>
      </c>
      <c r="D6929">
        <f t="shared" si="434"/>
        <v>10</v>
      </c>
      <c r="E6929" s="4">
        <v>2.4</v>
      </c>
      <c r="F6929" s="4">
        <v>2.5580845184861603</v>
      </c>
      <c r="G6929" s="4">
        <v>3.0247216052908219</v>
      </c>
      <c r="H6929" s="4">
        <v>0.58415528883975554</v>
      </c>
      <c r="I6929" s="4">
        <v>0.10346308743970332</v>
      </c>
    </row>
    <row r="6930" spans="1:9" x14ac:dyDescent="0.25">
      <c r="A6930" s="1">
        <f t="shared" si="435"/>
        <v>45580.666666649864</v>
      </c>
      <c r="B6930">
        <f t="shared" si="432"/>
        <v>16</v>
      </c>
      <c r="C6930">
        <f t="shared" si="433"/>
        <v>15</v>
      </c>
      <c r="D6930">
        <f t="shared" si="434"/>
        <v>10</v>
      </c>
      <c r="E6930" s="4">
        <v>0</v>
      </c>
      <c r="F6930" s="4">
        <v>2.8573582279058543</v>
      </c>
      <c r="G6930" s="4">
        <v>3.1818280093545135</v>
      </c>
      <c r="H6930" s="4">
        <v>1.2992951761907872</v>
      </c>
      <c r="I6930" s="4">
        <v>1.1866005333602807</v>
      </c>
    </row>
    <row r="6931" spans="1:9" x14ac:dyDescent="0.25">
      <c r="A6931" s="1">
        <f t="shared" si="435"/>
        <v>45580.708333316528</v>
      </c>
      <c r="B6931">
        <f t="shared" si="432"/>
        <v>17</v>
      </c>
      <c r="C6931">
        <f t="shared" si="433"/>
        <v>15</v>
      </c>
      <c r="D6931">
        <f t="shared" si="434"/>
        <v>10</v>
      </c>
      <c r="E6931" s="4">
        <v>0.5</v>
      </c>
      <c r="F6931" s="4">
        <v>2.3358800282478329</v>
      </c>
      <c r="G6931" s="4">
        <v>3.4790536244026091</v>
      </c>
      <c r="H6931" s="4">
        <v>1.5782578180365228</v>
      </c>
      <c r="I6931" s="4">
        <v>1.5030895378352065</v>
      </c>
    </row>
    <row r="6932" spans="1:9" x14ac:dyDescent="0.25">
      <c r="A6932" s="1">
        <f t="shared" si="435"/>
        <v>45580.749999983193</v>
      </c>
      <c r="B6932">
        <f t="shared" si="432"/>
        <v>18</v>
      </c>
      <c r="C6932">
        <f t="shared" si="433"/>
        <v>15</v>
      </c>
      <c r="D6932">
        <f t="shared" si="434"/>
        <v>10</v>
      </c>
      <c r="E6932" s="4">
        <v>1.9</v>
      </c>
      <c r="F6932" s="4">
        <v>4.1773006114524645</v>
      </c>
      <c r="G6932" s="4">
        <v>3.662936710332017</v>
      </c>
      <c r="H6932" s="4">
        <v>1.2011583002450779</v>
      </c>
      <c r="I6932" s="4">
        <v>1.2002958158351296</v>
      </c>
    </row>
    <row r="6933" spans="1:9" x14ac:dyDescent="0.25">
      <c r="A6933" s="1">
        <f t="shared" si="435"/>
        <v>45580.791666649857</v>
      </c>
      <c r="B6933">
        <f t="shared" si="432"/>
        <v>19</v>
      </c>
      <c r="C6933">
        <f t="shared" si="433"/>
        <v>15</v>
      </c>
      <c r="D6933">
        <f t="shared" si="434"/>
        <v>10</v>
      </c>
      <c r="E6933" s="4">
        <v>0.9</v>
      </c>
      <c r="F6933" s="4">
        <v>2.0434749214714349</v>
      </c>
      <c r="G6933" s="4">
        <v>2.097649409094545</v>
      </c>
      <c r="H6933" s="4">
        <v>0.99336116032837207</v>
      </c>
      <c r="I6933" s="4">
        <v>1.0993337109813781</v>
      </c>
    </row>
    <row r="6934" spans="1:9" x14ac:dyDescent="0.25">
      <c r="A6934" s="1">
        <f t="shared" si="435"/>
        <v>45580.833333316521</v>
      </c>
      <c r="B6934">
        <f t="shared" si="432"/>
        <v>20</v>
      </c>
      <c r="C6934">
        <f t="shared" si="433"/>
        <v>15</v>
      </c>
      <c r="D6934">
        <f t="shared" si="434"/>
        <v>10</v>
      </c>
      <c r="E6934" s="4">
        <v>2.8</v>
      </c>
      <c r="F6934" s="4">
        <v>1.2348554119691728</v>
      </c>
      <c r="G6934" s="4">
        <v>1.4660104960919784</v>
      </c>
      <c r="H6934" s="4">
        <v>0.80265792003038372</v>
      </c>
      <c r="I6934" s="4">
        <v>0.90495413753184695</v>
      </c>
    </row>
    <row r="6935" spans="1:9" x14ac:dyDescent="0.25">
      <c r="A6935" s="1">
        <f t="shared" si="435"/>
        <v>45580.874999983185</v>
      </c>
      <c r="B6935">
        <f t="shared" si="432"/>
        <v>21</v>
      </c>
      <c r="C6935">
        <f t="shared" si="433"/>
        <v>15</v>
      </c>
      <c r="D6935">
        <f t="shared" si="434"/>
        <v>10</v>
      </c>
      <c r="E6935" s="4">
        <v>1.3</v>
      </c>
      <c r="F6935" s="4">
        <v>0.69265646105834644</v>
      </c>
      <c r="G6935" s="4">
        <v>0.41342788887504556</v>
      </c>
      <c r="H6935" s="4">
        <v>0.22375559840960596</v>
      </c>
      <c r="I6935" s="4">
        <v>0.88808504996326543</v>
      </c>
    </row>
    <row r="6936" spans="1:9" x14ac:dyDescent="0.25">
      <c r="A6936" s="1">
        <f t="shared" si="435"/>
        <v>45580.91666664985</v>
      </c>
      <c r="B6936">
        <f t="shared" si="432"/>
        <v>22</v>
      </c>
      <c r="C6936">
        <f t="shared" si="433"/>
        <v>15</v>
      </c>
      <c r="D6936">
        <f t="shared" si="434"/>
        <v>10</v>
      </c>
      <c r="E6936" s="4">
        <v>0</v>
      </c>
      <c r="F6936" s="4">
        <v>0.36619773142505041</v>
      </c>
      <c r="G6936" s="4">
        <v>0.28524848359550048</v>
      </c>
      <c r="H6936" s="4">
        <v>0.11007476393588607</v>
      </c>
      <c r="I6936" s="4">
        <v>0.90665828071522425</v>
      </c>
    </row>
    <row r="6937" spans="1:9" x14ac:dyDescent="0.25">
      <c r="A6937" s="1">
        <f t="shared" si="435"/>
        <v>45580.958333316514</v>
      </c>
      <c r="B6937">
        <f t="shared" si="432"/>
        <v>23</v>
      </c>
      <c r="C6937">
        <f t="shared" si="433"/>
        <v>15</v>
      </c>
      <c r="D6937">
        <f t="shared" si="434"/>
        <v>10</v>
      </c>
      <c r="E6937" s="4">
        <v>0</v>
      </c>
      <c r="F6937" s="4">
        <v>0</v>
      </c>
      <c r="G6937" s="4">
        <v>0.21533572623575986</v>
      </c>
      <c r="H6937" s="4">
        <v>0.3011629461673534</v>
      </c>
      <c r="I6937" s="4">
        <v>0.89143323429236054</v>
      </c>
    </row>
    <row r="6938" spans="1:9" x14ac:dyDescent="0.25">
      <c r="A6938" s="1">
        <f t="shared" si="435"/>
        <v>45580.999999983178</v>
      </c>
      <c r="B6938">
        <f t="shared" si="432"/>
        <v>0</v>
      </c>
      <c r="C6938">
        <f t="shared" si="433"/>
        <v>16</v>
      </c>
      <c r="D6938">
        <f t="shared" si="434"/>
        <v>10</v>
      </c>
      <c r="E6938" s="4">
        <v>1.1000000000000001</v>
      </c>
      <c r="F6938" s="4">
        <v>0.65903843922524041</v>
      </c>
      <c r="G6938" s="4">
        <v>0.10417399088366722</v>
      </c>
      <c r="H6938" s="4">
        <v>0.21024033386802174</v>
      </c>
      <c r="I6938" s="4">
        <v>0.60335509030233614</v>
      </c>
    </row>
    <row r="6939" spans="1:9" x14ac:dyDescent="0.25">
      <c r="A6939" s="1">
        <f t="shared" si="435"/>
        <v>45581.041666649842</v>
      </c>
      <c r="B6939">
        <f t="shared" si="432"/>
        <v>1</v>
      </c>
      <c r="C6939">
        <f t="shared" si="433"/>
        <v>16</v>
      </c>
      <c r="D6939">
        <f t="shared" si="434"/>
        <v>10</v>
      </c>
      <c r="E6939" s="4">
        <v>0.9</v>
      </c>
      <c r="F6939" s="4">
        <v>0</v>
      </c>
      <c r="G6939" s="4">
        <v>0.2572918701439435</v>
      </c>
      <c r="H6939" s="4">
        <v>0.21139732822457727</v>
      </c>
      <c r="I6939" s="4">
        <v>0.6048076532013571</v>
      </c>
    </row>
    <row r="6940" spans="1:9" x14ac:dyDescent="0.25">
      <c r="A6940" s="1">
        <f t="shared" si="435"/>
        <v>45581.083333316506</v>
      </c>
      <c r="B6940">
        <f t="shared" si="432"/>
        <v>2</v>
      </c>
      <c r="C6940">
        <f t="shared" si="433"/>
        <v>16</v>
      </c>
      <c r="D6940">
        <f t="shared" si="434"/>
        <v>10</v>
      </c>
      <c r="E6940" s="4">
        <v>0.5</v>
      </c>
      <c r="F6940" s="4">
        <v>0</v>
      </c>
      <c r="G6940" s="4">
        <v>0.30210547066303106</v>
      </c>
      <c r="H6940" s="4">
        <v>0.22937293818648574</v>
      </c>
      <c r="I6940" s="4">
        <v>0.58699318387833577</v>
      </c>
    </row>
    <row r="6941" spans="1:9" x14ac:dyDescent="0.25">
      <c r="A6941" s="1">
        <f t="shared" si="435"/>
        <v>45581.124999983171</v>
      </c>
      <c r="B6941">
        <f t="shared" si="432"/>
        <v>3</v>
      </c>
      <c r="C6941">
        <f t="shared" si="433"/>
        <v>16</v>
      </c>
      <c r="D6941">
        <f t="shared" si="434"/>
        <v>10</v>
      </c>
      <c r="E6941" s="4">
        <v>0</v>
      </c>
      <c r="F6941" s="4">
        <v>0.61619187587075597</v>
      </c>
      <c r="G6941" s="4">
        <v>0.50262956202280296</v>
      </c>
      <c r="H6941" s="4">
        <v>0.14593405290052858</v>
      </c>
      <c r="I6941" s="4">
        <v>0.58611466029713577</v>
      </c>
    </row>
    <row r="6942" spans="1:9" x14ac:dyDescent="0.25">
      <c r="A6942" s="1">
        <f t="shared" si="435"/>
        <v>45581.166666649835</v>
      </c>
      <c r="B6942">
        <f t="shared" si="432"/>
        <v>4</v>
      </c>
      <c r="C6942">
        <f t="shared" si="433"/>
        <v>16</v>
      </c>
      <c r="D6942">
        <f t="shared" si="434"/>
        <v>10</v>
      </c>
      <c r="E6942" s="4">
        <v>0</v>
      </c>
      <c r="F6942" s="4">
        <v>0.36932694306809588</v>
      </c>
      <c r="G6942" s="4">
        <v>0.12072173043698392</v>
      </c>
      <c r="H6942" s="4">
        <v>0.33312268789759897</v>
      </c>
      <c r="I6942" s="4">
        <v>0.5831544968991309</v>
      </c>
    </row>
    <row r="6943" spans="1:9" x14ac:dyDescent="0.25">
      <c r="A6943" s="1">
        <f t="shared" si="435"/>
        <v>45581.208333316499</v>
      </c>
      <c r="B6943">
        <f t="shared" si="432"/>
        <v>5</v>
      </c>
      <c r="C6943">
        <f t="shared" si="433"/>
        <v>16</v>
      </c>
      <c r="D6943">
        <f t="shared" si="434"/>
        <v>10</v>
      </c>
      <c r="E6943" s="4">
        <v>1</v>
      </c>
      <c r="F6943" s="4">
        <v>4.8747665965040071E-2</v>
      </c>
      <c r="G6943" s="4">
        <v>0.91608016923611502</v>
      </c>
      <c r="H6943" s="4">
        <v>8.0343624835661098E-2</v>
      </c>
      <c r="I6943" s="4">
        <v>0.59954734461722081</v>
      </c>
    </row>
    <row r="6944" spans="1:9" x14ac:dyDescent="0.25">
      <c r="A6944" s="1">
        <f t="shared" si="435"/>
        <v>45581.249999983163</v>
      </c>
      <c r="B6944">
        <f t="shared" si="432"/>
        <v>6</v>
      </c>
      <c r="C6944">
        <f t="shared" si="433"/>
        <v>16</v>
      </c>
      <c r="D6944">
        <f t="shared" si="434"/>
        <v>10</v>
      </c>
      <c r="E6944" s="4">
        <v>0</v>
      </c>
      <c r="F6944" s="4">
        <v>0.85914788324378244</v>
      </c>
      <c r="G6944" s="4">
        <v>1.5434630259792961</v>
      </c>
      <c r="H6944" s="4">
        <v>0.21249472533362682</v>
      </c>
      <c r="I6944" s="4">
        <v>0.30742926231075002</v>
      </c>
    </row>
    <row r="6945" spans="1:9" x14ac:dyDescent="0.25">
      <c r="A6945" s="1">
        <f t="shared" si="435"/>
        <v>45581.291666649828</v>
      </c>
      <c r="B6945">
        <f t="shared" si="432"/>
        <v>7</v>
      </c>
      <c r="C6945">
        <f t="shared" si="433"/>
        <v>16</v>
      </c>
      <c r="D6945">
        <f t="shared" si="434"/>
        <v>10</v>
      </c>
      <c r="E6945" s="4">
        <v>2.2999999999999998</v>
      </c>
      <c r="F6945" s="4">
        <v>2.1127456062992103</v>
      </c>
      <c r="G6945" s="4">
        <v>2.3787636157625416</v>
      </c>
      <c r="H6945" s="4">
        <v>0.26870512204434494</v>
      </c>
      <c r="I6945" s="4">
        <v>9.4609071438425327E-2</v>
      </c>
    </row>
    <row r="6946" spans="1:9" x14ac:dyDescent="0.25">
      <c r="A6946" s="1">
        <f t="shared" si="435"/>
        <v>45581.333333316492</v>
      </c>
      <c r="B6946">
        <f t="shared" si="432"/>
        <v>8</v>
      </c>
      <c r="C6946">
        <f t="shared" si="433"/>
        <v>16</v>
      </c>
      <c r="D6946">
        <f t="shared" si="434"/>
        <v>10</v>
      </c>
      <c r="E6946" s="4">
        <v>0</v>
      </c>
      <c r="F6946" s="4">
        <v>2.2499603489001578</v>
      </c>
      <c r="G6946" s="4">
        <v>3.1326131109719229</v>
      </c>
      <c r="H6946" s="4">
        <v>0.39096526376887619</v>
      </c>
      <c r="I6946" s="4">
        <v>9.3662146368714644E-2</v>
      </c>
    </row>
    <row r="6947" spans="1:9" x14ac:dyDescent="0.25">
      <c r="A6947" s="1">
        <f t="shared" si="435"/>
        <v>45581.374999983156</v>
      </c>
      <c r="B6947">
        <f t="shared" si="432"/>
        <v>9</v>
      </c>
      <c r="C6947">
        <f t="shared" si="433"/>
        <v>16</v>
      </c>
      <c r="D6947">
        <f t="shared" si="434"/>
        <v>10</v>
      </c>
      <c r="E6947" s="4">
        <v>1.5</v>
      </c>
      <c r="F6947" s="4">
        <v>2.1977121597172382</v>
      </c>
      <c r="G6947" s="4">
        <v>3.7662728632000393</v>
      </c>
      <c r="H6947" s="4">
        <v>0.29354688360790299</v>
      </c>
      <c r="I6947" s="4">
        <v>8.3658735197179146E-2</v>
      </c>
    </row>
    <row r="6948" spans="1:9" x14ac:dyDescent="0.25">
      <c r="A6948" s="1">
        <f t="shared" si="435"/>
        <v>45581.41666664982</v>
      </c>
      <c r="B6948">
        <f t="shared" si="432"/>
        <v>10</v>
      </c>
      <c r="C6948">
        <f t="shared" si="433"/>
        <v>16</v>
      </c>
      <c r="D6948">
        <f t="shared" si="434"/>
        <v>10</v>
      </c>
      <c r="E6948" s="4">
        <v>0.6</v>
      </c>
      <c r="F6948" s="4">
        <v>2.0061372285954788</v>
      </c>
      <c r="G6948" s="4">
        <v>3.3666573787272545</v>
      </c>
      <c r="H6948" s="4">
        <v>0.24762571483158777</v>
      </c>
      <c r="I6948" s="4">
        <v>9.9857273594057966E-2</v>
      </c>
    </row>
    <row r="6949" spans="1:9" x14ac:dyDescent="0.25">
      <c r="A6949" s="1">
        <f t="shared" si="435"/>
        <v>45581.458333316485</v>
      </c>
      <c r="B6949">
        <f t="shared" si="432"/>
        <v>11</v>
      </c>
      <c r="C6949">
        <f t="shared" si="433"/>
        <v>16</v>
      </c>
      <c r="D6949">
        <f t="shared" si="434"/>
        <v>10</v>
      </c>
      <c r="E6949" s="4">
        <v>0.4</v>
      </c>
      <c r="F6949" s="4">
        <v>3.1631804073170002</v>
      </c>
      <c r="G6949" s="4">
        <v>3.0636851817654653</v>
      </c>
      <c r="H6949" s="4">
        <v>0.42838589338294786</v>
      </c>
      <c r="I6949" s="4">
        <v>9.6053043565049248E-2</v>
      </c>
    </row>
    <row r="6950" spans="1:9" x14ac:dyDescent="0.25">
      <c r="A6950" s="1">
        <f t="shared" si="435"/>
        <v>45581.499999983149</v>
      </c>
      <c r="B6950">
        <f t="shared" si="432"/>
        <v>12</v>
      </c>
      <c r="C6950">
        <f t="shared" si="433"/>
        <v>16</v>
      </c>
      <c r="D6950">
        <f t="shared" si="434"/>
        <v>10</v>
      </c>
      <c r="E6950" s="4">
        <v>0.3</v>
      </c>
      <c r="F6950" s="4">
        <v>2.4112505221080296</v>
      </c>
      <c r="G6950" s="4">
        <v>2.1431619147528802</v>
      </c>
      <c r="H6950" s="4">
        <v>0.36213664271345342</v>
      </c>
      <c r="I6950" s="4">
        <v>9.7165656019868166E-2</v>
      </c>
    </row>
    <row r="6951" spans="1:9" x14ac:dyDescent="0.25">
      <c r="A6951" s="1">
        <f t="shared" si="435"/>
        <v>45581.541666649813</v>
      </c>
      <c r="B6951">
        <f t="shared" si="432"/>
        <v>13</v>
      </c>
      <c r="C6951">
        <f t="shared" si="433"/>
        <v>16</v>
      </c>
      <c r="D6951">
        <f t="shared" si="434"/>
        <v>10</v>
      </c>
      <c r="E6951" s="4">
        <v>0.2</v>
      </c>
      <c r="F6951" s="4">
        <v>2.3051882904541059</v>
      </c>
      <c r="G6951" s="4">
        <v>2.4708732638601836</v>
      </c>
      <c r="H6951" s="4">
        <v>0.32193778865134759</v>
      </c>
      <c r="I6951" s="4">
        <v>9.7831404843296527E-2</v>
      </c>
    </row>
    <row r="6952" spans="1:9" x14ac:dyDescent="0.25">
      <c r="A6952" s="1">
        <f t="shared" si="435"/>
        <v>45581.583333316477</v>
      </c>
      <c r="B6952">
        <f t="shared" si="432"/>
        <v>14</v>
      </c>
      <c r="C6952">
        <f t="shared" si="433"/>
        <v>16</v>
      </c>
      <c r="D6952">
        <f t="shared" si="434"/>
        <v>10</v>
      </c>
      <c r="E6952" s="4">
        <v>0</v>
      </c>
      <c r="F6952" s="4">
        <v>3.1788611035185319</v>
      </c>
      <c r="G6952" s="4">
        <v>2.667134663178202</v>
      </c>
      <c r="H6952" s="4">
        <v>0.48099680780467441</v>
      </c>
      <c r="I6952" s="4">
        <v>0.10323782382900366</v>
      </c>
    </row>
    <row r="6953" spans="1:9" x14ac:dyDescent="0.25">
      <c r="A6953" s="1">
        <f t="shared" si="435"/>
        <v>45581.624999983142</v>
      </c>
      <c r="B6953">
        <f t="shared" si="432"/>
        <v>15</v>
      </c>
      <c r="C6953">
        <f t="shared" si="433"/>
        <v>16</v>
      </c>
      <c r="D6953">
        <f t="shared" si="434"/>
        <v>10</v>
      </c>
      <c r="E6953" s="4">
        <v>0</v>
      </c>
      <c r="F6953" s="4">
        <v>2.6149354653781205</v>
      </c>
      <c r="G6953" s="4">
        <v>2.7745129941998985</v>
      </c>
      <c r="H6953" s="4">
        <v>0.85494513216554346</v>
      </c>
      <c r="I6953" s="4">
        <v>0.10653269496111883</v>
      </c>
    </row>
    <row r="6954" spans="1:9" x14ac:dyDescent="0.25">
      <c r="A6954" s="1">
        <f t="shared" si="435"/>
        <v>45581.666666649806</v>
      </c>
      <c r="B6954">
        <f t="shared" si="432"/>
        <v>16</v>
      </c>
      <c r="C6954">
        <f t="shared" si="433"/>
        <v>16</v>
      </c>
      <c r="D6954">
        <f t="shared" si="434"/>
        <v>10</v>
      </c>
      <c r="E6954" s="4">
        <v>0.6</v>
      </c>
      <c r="F6954" s="4">
        <v>2.957823946056009</v>
      </c>
      <c r="G6954" s="4">
        <v>3.031355684595896</v>
      </c>
      <c r="H6954" s="4">
        <v>1.2421697667988973</v>
      </c>
      <c r="I6954" s="4">
        <v>1.1894590290997018</v>
      </c>
    </row>
    <row r="6955" spans="1:9" x14ac:dyDescent="0.25">
      <c r="A6955" s="1">
        <f t="shared" si="435"/>
        <v>45581.70833331647</v>
      </c>
      <c r="B6955">
        <f t="shared" si="432"/>
        <v>17</v>
      </c>
      <c r="C6955">
        <f t="shared" si="433"/>
        <v>16</v>
      </c>
      <c r="D6955">
        <f t="shared" si="434"/>
        <v>10</v>
      </c>
      <c r="E6955" s="4">
        <v>0</v>
      </c>
      <c r="F6955" s="4">
        <v>2.8523445211245182</v>
      </c>
      <c r="G6955" s="4">
        <v>3.4924646960594554</v>
      </c>
      <c r="H6955" s="4">
        <v>1.7252278048177101</v>
      </c>
      <c r="I6955" s="4">
        <v>1.5084401747762048</v>
      </c>
    </row>
    <row r="6956" spans="1:9" x14ac:dyDescent="0.25">
      <c r="A6956" s="1">
        <f t="shared" si="435"/>
        <v>45581.749999983134</v>
      </c>
      <c r="B6956">
        <f t="shared" si="432"/>
        <v>18</v>
      </c>
      <c r="C6956">
        <f t="shared" si="433"/>
        <v>16</v>
      </c>
      <c r="D6956">
        <f t="shared" si="434"/>
        <v>10</v>
      </c>
      <c r="E6956" s="4">
        <v>0.5</v>
      </c>
      <c r="F6956" s="4">
        <v>2.7952827190791987</v>
      </c>
      <c r="G6956" s="4">
        <v>3.7087007218607262</v>
      </c>
      <c r="H6956" s="4">
        <v>1.3793277370917387</v>
      </c>
      <c r="I6956" s="4">
        <v>1.2100861907092819</v>
      </c>
    </row>
    <row r="6957" spans="1:9" x14ac:dyDescent="0.25">
      <c r="A6957" s="1">
        <f t="shared" si="435"/>
        <v>45581.791666649799</v>
      </c>
      <c r="B6957">
        <f t="shared" si="432"/>
        <v>19</v>
      </c>
      <c r="C6957">
        <f t="shared" si="433"/>
        <v>16</v>
      </c>
      <c r="D6957">
        <f t="shared" si="434"/>
        <v>10</v>
      </c>
      <c r="E6957" s="4">
        <v>0.2</v>
      </c>
      <c r="F6957" s="4">
        <v>1.1642520560819387</v>
      </c>
      <c r="G6957" s="4">
        <v>2.2754227551773645</v>
      </c>
      <c r="H6957" s="4">
        <v>1.0437244179912413</v>
      </c>
      <c r="I6957" s="4">
        <v>1.0839132813840924</v>
      </c>
    </row>
    <row r="6958" spans="1:9" x14ac:dyDescent="0.25">
      <c r="A6958" s="1">
        <f t="shared" si="435"/>
        <v>45581.833333316463</v>
      </c>
      <c r="B6958">
        <f t="shared" si="432"/>
        <v>20</v>
      </c>
      <c r="C6958">
        <f t="shared" si="433"/>
        <v>16</v>
      </c>
      <c r="D6958">
        <f t="shared" si="434"/>
        <v>10</v>
      </c>
      <c r="E6958" s="4">
        <v>0.6</v>
      </c>
      <c r="F6958" s="4">
        <v>0.49334724735916047</v>
      </c>
      <c r="G6958" s="4">
        <v>1.6998228552048011</v>
      </c>
      <c r="H6958" s="4">
        <v>0.61916309921685064</v>
      </c>
      <c r="I6958" s="4">
        <v>0.89708287737407577</v>
      </c>
    </row>
    <row r="6959" spans="1:9" x14ac:dyDescent="0.25">
      <c r="A6959" s="1">
        <f t="shared" si="435"/>
        <v>45581.874999983127</v>
      </c>
      <c r="B6959">
        <f t="shared" si="432"/>
        <v>21</v>
      </c>
      <c r="C6959">
        <f t="shared" si="433"/>
        <v>16</v>
      </c>
      <c r="D6959">
        <f t="shared" si="434"/>
        <v>10</v>
      </c>
      <c r="E6959" s="4">
        <v>0.6</v>
      </c>
      <c r="F6959" s="4">
        <v>0.30364191976452559</v>
      </c>
      <c r="G6959" s="4">
        <v>0.29762056667820375</v>
      </c>
      <c r="H6959" s="4">
        <v>0.49385599471001551</v>
      </c>
      <c r="I6959" s="4">
        <v>0.90785563194015428</v>
      </c>
    </row>
    <row r="6960" spans="1:9" x14ac:dyDescent="0.25">
      <c r="A6960" s="1">
        <f t="shared" si="435"/>
        <v>45581.916666649791</v>
      </c>
      <c r="B6960">
        <f t="shared" si="432"/>
        <v>22</v>
      </c>
      <c r="C6960">
        <f t="shared" si="433"/>
        <v>16</v>
      </c>
      <c r="D6960">
        <f t="shared" si="434"/>
        <v>10</v>
      </c>
      <c r="E6960" s="4">
        <v>0.5</v>
      </c>
      <c r="F6960" s="4">
        <v>0</v>
      </c>
      <c r="G6960" s="4">
        <v>0.3347299701406567</v>
      </c>
      <c r="H6960" s="4">
        <v>0.441792929460599</v>
      </c>
      <c r="I6960" s="4">
        <v>0.90173429210935763</v>
      </c>
    </row>
    <row r="6961" spans="1:9" x14ac:dyDescent="0.25">
      <c r="A6961" s="1">
        <f t="shared" si="435"/>
        <v>45581.958333316456</v>
      </c>
      <c r="B6961">
        <f t="shared" si="432"/>
        <v>23</v>
      </c>
      <c r="C6961">
        <f t="shared" si="433"/>
        <v>16</v>
      </c>
      <c r="D6961">
        <f t="shared" si="434"/>
        <v>10</v>
      </c>
      <c r="E6961" s="4">
        <v>0.6</v>
      </c>
      <c r="F6961" s="4">
        <v>0</v>
      </c>
      <c r="G6961" s="4">
        <v>0.21329143082376742</v>
      </c>
      <c r="H6961" s="4">
        <v>0.20447842613693418</v>
      </c>
      <c r="I6961" s="4">
        <v>0.88327833061810623</v>
      </c>
    </row>
    <row r="6962" spans="1:9" x14ac:dyDescent="0.25">
      <c r="A6962" s="1">
        <f t="shared" si="435"/>
        <v>45581.99999998312</v>
      </c>
      <c r="B6962">
        <f t="shared" si="432"/>
        <v>0</v>
      </c>
      <c r="C6962">
        <f t="shared" si="433"/>
        <v>17</v>
      </c>
      <c r="D6962">
        <f t="shared" si="434"/>
        <v>10</v>
      </c>
      <c r="E6962" s="4">
        <v>0.6</v>
      </c>
      <c r="F6962" s="4">
        <v>0</v>
      </c>
      <c r="G6962" s="4">
        <v>0.31492964658069383</v>
      </c>
      <c r="H6962" s="4">
        <v>0.23259388754353499</v>
      </c>
      <c r="I6962" s="4">
        <v>0.59396554687250125</v>
      </c>
    </row>
    <row r="6963" spans="1:9" x14ac:dyDescent="0.25">
      <c r="A6963" s="1">
        <f t="shared" si="435"/>
        <v>45582.041666649784</v>
      </c>
      <c r="B6963">
        <f t="shared" si="432"/>
        <v>1</v>
      </c>
      <c r="C6963">
        <f t="shared" si="433"/>
        <v>17</v>
      </c>
      <c r="D6963">
        <f t="shared" si="434"/>
        <v>10</v>
      </c>
      <c r="E6963" s="4">
        <v>1.4</v>
      </c>
      <c r="F6963" s="4">
        <v>0</v>
      </c>
      <c r="G6963" s="4">
        <v>0.47819989007223662</v>
      </c>
      <c r="H6963" s="4">
        <v>0.31735578096149925</v>
      </c>
      <c r="I6963" s="4">
        <v>0.60835997229878469</v>
      </c>
    </row>
    <row r="6964" spans="1:9" x14ac:dyDescent="0.25">
      <c r="A6964" s="1">
        <f t="shared" si="435"/>
        <v>45582.083333316448</v>
      </c>
      <c r="B6964">
        <f t="shared" si="432"/>
        <v>2</v>
      </c>
      <c r="C6964">
        <f t="shared" si="433"/>
        <v>17</v>
      </c>
      <c r="D6964">
        <f t="shared" si="434"/>
        <v>10</v>
      </c>
      <c r="E6964" s="4">
        <v>0.1</v>
      </c>
      <c r="F6964" s="4">
        <v>0.70390477192719636</v>
      </c>
      <c r="G6964" s="4">
        <v>7.2393927910124056E-2</v>
      </c>
      <c r="H6964" s="4">
        <v>0.31346630268793613</v>
      </c>
      <c r="I6964" s="4">
        <v>0.58776829373145645</v>
      </c>
    </row>
    <row r="6965" spans="1:9" x14ac:dyDescent="0.25">
      <c r="A6965" s="1">
        <f t="shared" si="435"/>
        <v>45582.124999983113</v>
      </c>
      <c r="B6965">
        <f t="shared" si="432"/>
        <v>3</v>
      </c>
      <c r="C6965">
        <f t="shared" si="433"/>
        <v>17</v>
      </c>
      <c r="D6965">
        <f t="shared" si="434"/>
        <v>10</v>
      </c>
      <c r="E6965" s="4">
        <v>0</v>
      </c>
      <c r="F6965" s="4">
        <v>0.2759236088583199</v>
      </c>
      <c r="G6965" s="4">
        <v>0.39297621692219353</v>
      </c>
      <c r="H6965" s="4">
        <v>0</v>
      </c>
      <c r="I6965" s="4">
        <v>0.59610797672182525</v>
      </c>
    </row>
    <row r="6966" spans="1:9" x14ac:dyDescent="0.25">
      <c r="A6966" s="1">
        <f t="shared" si="435"/>
        <v>45582.166666649777</v>
      </c>
      <c r="B6966">
        <f t="shared" si="432"/>
        <v>4</v>
      </c>
      <c r="C6966">
        <f t="shared" si="433"/>
        <v>17</v>
      </c>
      <c r="D6966">
        <f t="shared" si="434"/>
        <v>10</v>
      </c>
      <c r="E6966" s="4">
        <v>1</v>
      </c>
      <c r="F6966" s="4">
        <v>0</v>
      </c>
      <c r="G6966" s="4">
        <v>0.33580123247442906</v>
      </c>
      <c r="H6966" s="4">
        <v>0.13766949151898392</v>
      </c>
      <c r="I6966" s="4">
        <v>0.61482639926997162</v>
      </c>
    </row>
    <row r="6967" spans="1:9" x14ac:dyDescent="0.25">
      <c r="A6967" s="1">
        <f t="shared" si="435"/>
        <v>45582.208333316441</v>
      </c>
      <c r="B6967">
        <f t="shared" si="432"/>
        <v>5</v>
      </c>
      <c r="C6967">
        <f t="shared" si="433"/>
        <v>17</v>
      </c>
      <c r="D6967">
        <f t="shared" si="434"/>
        <v>10</v>
      </c>
      <c r="E6967" s="4">
        <v>0.8</v>
      </c>
      <c r="F6967" s="4">
        <v>0.45799143928332076</v>
      </c>
      <c r="G6967" s="4">
        <v>0.84645430528403764</v>
      </c>
      <c r="H6967" s="4">
        <v>0.29578139104491946</v>
      </c>
      <c r="I6967" s="4">
        <v>0.60750238783488386</v>
      </c>
    </row>
    <row r="6968" spans="1:9" x14ac:dyDescent="0.25">
      <c r="A6968" s="1">
        <f t="shared" si="435"/>
        <v>45582.249999983105</v>
      </c>
      <c r="B6968">
        <f t="shared" si="432"/>
        <v>6</v>
      </c>
      <c r="C6968">
        <f t="shared" si="433"/>
        <v>17</v>
      </c>
      <c r="D6968">
        <f t="shared" si="434"/>
        <v>10</v>
      </c>
      <c r="E6968" s="4">
        <v>0</v>
      </c>
      <c r="F6968" s="4">
        <v>1.5122670676665884</v>
      </c>
      <c r="G6968" s="4">
        <v>1.4960542442622018</v>
      </c>
      <c r="H6968" s="4">
        <v>0.24694755261849036</v>
      </c>
      <c r="I6968" s="4">
        <v>0.29160563221310948</v>
      </c>
    </row>
    <row r="6969" spans="1:9" x14ac:dyDescent="0.25">
      <c r="A6969" s="1">
        <f t="shared" si="435"/>
        <v>45582.291666649769</v>
      </c>
      <c r="B6969">
        <f t="shared" si="432"/>
        <v>7</v>
      </c>
      <c r="C6969">
        <f t="shared" si="433"/>
        <v>17</v>
      </c>
      <c r="D6969">
        <f t="shared" si="434"/>
        <v>10</v>
      </c>
      <c r="E6969" s="4">
        <v>0</v>
      </c>
      <c r="F6969" s="4">
        <v>2.8148371408342276</v>
      </c>
      <c r="G6969" s="4">
        <v>2.4085261965869869</v>
      </c>
      <c r="H6969" s="4">
        <v>0.35654899435596621</v>
      </c>
      <c r="I6969" s="4">
        <v>8.1353776561502542E-2</v>
      </c>
    </row>
    <row r="6970" spans="1:9" x14ac:dyDescent="0.25">
      <c r="A6970" s="1">
        <f t="shared" si="435"/>
        <v>45582.333333316434</v>
      </c>
      <c r="B6970">
        <f t="shared" si="432"/>
        <v>8</v>
      </c>
      <c r="C6970">
        <f t="shared" si="433"/>
        <v>17</v>
      </c>
      <c r="D6970">
        <f t="shared" si="434"/>
        <v>10</v>
      </c>
      <c r="E6970" s="4">
        <v>0</v>
      </c>
      <c r="F6970" s="4">
        <v>3.1723870234356268</v>
      </c>
      <c r="G6970" s="4">
        <v>2.9915838677220186</v>
      </c>
      <c r="H6970" s="4">
        <v>0.28829412944362826</v>
      </c>
      <c r="I6970" s="4">
        <v>0.10009769785644396</v>
      </c>
    </row>
    <row r="6971" spans="1:9" x14ac:dyDescent="0.25">
      <c r="A6971" s="1">
        <f t="shared" si="435"/>
        <v>45582.374999983098</v>
      </c>
      <c r="B6971">
        <f t="shared" si="432"/>
        <v>9</v>
      </c>
      <c r="C6971">
        <f t="shared" si="433"/>
        <v>17</v>
      </c>
      <c r="D6971">
        <f t="shared" si="434"/>
        <v>10</v>
      </c>
      <c r="E6971" s="4">
        <v>0.1</v>
      </c>
      <c r="F6971" s="4">
        <v>2.4356559396400836</v>
      </c>
      <c r="G6971" s="4">
        <v>3.5787150412758506</v>
      </c>
      <c r="H6971" s="4">
        <v>0.20150538087842515</v>
      </c>
      <c r="I6971" s="4">
        <v>0.10468944260651152</v>
      </c>
    </row>
    <row r="6972" spans="1:9" x14ac:dyDescent="0.25">
      <c r="A6972" s="1">
        <f t="shared" si="435"/>
        <v>45582.416666649762</v>
      </c>
      <c r="B6972">
        <f t="shared" si="432"/>
        <v>10</v>
      </c>
      <c r="C6972">
        <f t="shared" si="433"/>
        <v>17</v>
      </c>
      <c r="D6972">
        <f t="shared" si="434"/>
        <v>10</v>
      </c>
      <c r="E6972" s="4">
        <v>0.1</v>
      </c>
      <c r="F6972" s="4">
        <v>2.3008421147304237</v>
      </c>
      <c r="G6972" s="4">
        <v>3.2631973884307786</v>
      </c>
      <c r="H6972" s="4">
        <v>0.27870961674107647</v>
      </c>
      <c r="I6972" s="4">
        <v>0.10487287766562033</v>
      </c>
    </row>
    <row r="6973" spans="1:9" x14ac:dyDescent="0.25">
      <c r="A6973" s="1">
        <f t="shared" si="435"/>
        <v>45582.458333316426</v>
      </c>
      <c r="B6973">
        <f t="shared" si="432"/>
        <v>11</v>
      </c>
      <c r="C6973">
        <f t="shared" si="433"/>
        <v>17</v>
      </c>
      <c r="D6973">
        <f t="shared" si="434"/>
        <v>10</v>
      </c>
      <c r="E6973" s="4">
        <v>0.3</v>
      </c>
      <c r="F6973" s="4">
        <v>3.3332070989550262</v>
      </c>
      <c r="G6973" s="4">
        <v>3.1077215409707324</v>
      </c>
      <c r="H6973" s="4">
        <v>0.1744872852169993</v>
      </c>
      <c r="I6973" s="4">
        <v>0.10756946286658331</v>
      </c>
    </row>
    <row r="6974" spans="1:9" x14ac:dyDescent="0.25">
      <c r="A6974" s="1">
        <f t="shared" si="435"/>
        <v>45582.499999983091</v>
      </c>
      <c r="B6974">
        <f t="shared" si="432"/>
        <v>12</v>
      </c>
      <c r="C6974">
        <f t="shared" si="433"/>
        <v>17</v>
      </c>
      <c r="D6974">
        <f t="shared" si="434"/>
        <v>10</v>
      </c>
      <c r="E6974" s="4">
        <v>0</v>
      </c>
      <c r="F6974" s="4">
        <v>2.4180003543123361</v>
      </c>
      <c r="G6974" s="4">
        <v>2.5013238258249713</v>
      </c>
      <c r="H6974" s="4">
        <v>0.29957483124371365</v>
      </c>
      <c r="I6974" s="4">
        <v>9.7116842450585952E-2</v>
      </c>
    </row>
    <row r="6975" spans="1:9" x14ac:dyDescent="0.25">
      <c r="A6975" s="1">
        <f t="shared" si="435"/>
        <v>45582.541666649755</v>
      </c>
      <c r="B6975">
        <f t="shared" si="432"/>
        <v>13</v>
      </c>
      <c r="C6975">
        <f t="shared" si="433"/>
        <v>17</v>
      </c>
      <c r="D6975">
        <f t="shared" si="434"/>
        <v>10</v>
      </c>
      <c r="E6975" s="4">
        <v>0</v>
      </c>
      <c r="F6975" s="4">
        <v>2.8765084021607521</v>
      </c>
      <c r="G6975" s="4">
        <v>2.4382758817351724</v>
      </c>
      <c r="H6975" s="4">
        <v>0.26547601735897952</v>
      </c>
      <c r="I6975" s="4">
        <v>0.10064648503205867</v>
      </c>
    </row>
    <row r="6976" spans="1:9" x14ac:dyDescent="0.25">
      <c r="A6976" s="1">
        <f t="shared" si="435"/>
        <v>45582.583333316419</v>
      </c>
      <c r="B6976">
        <f t="shared" si="432"/>
        <v>14</v>
      </c>
      <c r="C6976">
        <f t="shared" si="433"/>
        <v>17</v>
      </c>
      <c r="D6976">
        <f t="shared" si="434"/>
        <v>10</v>
      </c>
      <c r="E6976" s="4">
        <v>0</v>
      </c>
      <c r="F6976" s="4">
        <v>2.096012660844274</v>
      </c>
      <c r="G6976" s="4">
        <v>2.9567885249708477</v>
      </c>
      <c r="H6976" s="4">
        <v>0.55804664566134787</v>
      </c>
      <c r="I6976" s="4">
        <v>0.11248919467142848</v>
      </c>
    </row>
    <row r="6977" spans="1:9" x14ac:dyDescent="0.25">
      <c r="A6977" s="1">
        <f t="shared" si="435"/>
        <v>45582.624999983083</v>
      </c>
      <c r="B6977">
        <f t="shared" si="432"/>
        <v>15</v>
      </c>
      <c r="C6977">
        <f t="shared" si="433"/>
        <v>17</v>
      </c>
      <c r="D6977">
        <f t="shared" si="434"/>
        <v>10</v>
      </c>
      <c r="E6977" s="4">
        <v>0</v>
      </c>
      <c r="F6977" s="4">
        <v>2.3714552602192902</v>
      </c>
      <c r="G6977" s="4">
        <v>2.9206298534905217</v>
      </c>
      <c r="H6977" s="4">
        <v>0.80121666678464876</v>
      </c>
      <c r="I6977" s="4">
        <v>8.7632370986229391E-2</v>
      </c>
    </row>
    <row r="6978" spans="1:9" x14ac:dyDescent="0.25">
      <c r="A6978" s="1">
        <f t="shared" si="435"/>
        <v>45582.666666649748</v>
      </c>
      <c r="B6978">
        <f t="shared" si="432"/>
        <v>16</v>
      </c>
      <c r="C6978">
        <f t="shared" si="433"/>
        <v>17</v>
      </c>
      <c r="D6978">
        <f t="shared" si="434"/>
        <v>10</v>
      </c>
      <c r="E6978" s="4">
        <v>0</v>
      </c>
      <c r="F6978" s="4">
        <v>2.5864810788286352</v>
      </c>
      <c r="G6978" s="4">
        <v>3.0741786400545714</v>
      </c>
      <c r="H6978" s="4">
        <v>1.0930919353615016</v>
      </c>
      <c r="I6978" s="4">
        <v>1.1932149603486462</v>
      </c>
    </row>
    <row r="6979" spans="1:9" x14ac:dyDescent="0.25">
      <c r="A6979" s="1">
        <f t="shared" si="435"/>
        <v>45582.708333316412</v>
      </c>
      <c r="B6979">
        <f t="shared" ref="B6979:B7042" si="436">HOUR(A6979)</f>
        <v>17</v>
      </c>
      <c r="C6979">
        <f t="shared" ref="C6979:C7042" si="437">DAY(A6979)</f>
        <v>17</v>
      </c>
      <c r="D6979">
        <f t="shared" ref="D6979:D7042" si="438">MONTH(A6979)</f>
        <v>10</v>
      </c>
      <c r="E6979" s="4">
        <v>0</v>
      </c>
      <c r="F6979" s="4">
        <v>2.8301171712127315</v>
      </c>
      <c r="G6979" s="4">
        <v>3.4746985993464832</v>
      </c>
      <c r="H6979" s="4">
        <v>1.5402073194324042</v>
      </c>
      <c r="I6979" s="4">
        <v>1.5050751461442884</v>
      </c>
    </row>
    <row r="6980" spans="1:9" x14ac:dyDescent="0.25">
      <c r="A6980" s="1">
        <f t="shared" ref="A6980:A7043" si="439">A6979+(1/24)</f>
        <v>45582.749999983076</v>
      </c>
      <c r="B6980">
        <f t="shared" si="436"/>
        <v>18</v>
      </c>
      <c r="C6980">
        <f t="shared" si="437"/>
        <v>17</v>
      </c>
      <c r="D6980">
        <f t="shared" si="438"/>
        <v>10</v>
      </c>
      <c r="E6980" s="4">
        <v>0.69524488052508726</v>
      </c>
      <c r="F6980" s="4">
        <v>2.5856079847556797</v>
      </c>
      <c r="G6980" s="4">
        <v>3.9295413395118306</v>
      </c>
      <c r="H6980" s="4">
        <v>1.4587796894223419</v>
      </c>
      <c r="I6980" s="4">
        <v>1.2187345037897148</v>
      </c>
    </row>
    <row r="6981" spans="1:9" x14ac:dyDescent="0.25">
      <c r="A6981" s="1">
        <f t="shared" si="439"/>
        <v>45582.79166664974</v>
      </c>
      <c r="B6981">
        <f t="shared" si="436"/>
        <v>19</v>
      </c>
      <c r="C6981">
        <f t="shared" si="437"/>
        <v>17</v>
      </c>
      <c r="D6981">
        <f t="shared" si="438"/>
        <v>10</v>
      </c>
      <c r="E6981" s="4">
        <v>0.47036406711194667</v>
      </c>
      <c r="F6981" s="4">
        <v>2.8719618443296246</v>
      </c>
      <c r="G6981" s="4">
        <v>2.1981455801889234</v>
      </c>
      <c r="H6981" s="4">
        <v>1.3215174934308025</v>
      </c>
      <c r="I6981" s="4">
        <v>1.1000491876159675</v>
      </c>
    </row>
    <row r="6982" spans="1:9" x14ac:dyDescent="0.25">
      <c r="A6982" s="1">
        <f t="shared" si="439"/>
        <v>45582.833333316405</v>
      </c>
      <c r="B6982">
        <f t="shared" si="436"/>
        <v>20</v>
      </c>
      <c r="C6982">
        <f t="shared" si="437"/>
        <v>17</v>
      </c>
      <c r="D6982">
        <f t="shared" si="438"/>
        <v>10</v>
      </c>
      <c r="E6982" s="4">
        <v>0.8055606266227977</v>
      </c>
      <c r="F6982" s="4">
        <v>1.2579755734801119</v>
      </c>
      <c r="G6982" s="4">
        <v>1.3861883570040363</v>
      </c>
      <c r="H6982" s="4">
        <v>1.0152377809478299</v>
      </c>
      <c r="I6982" s="4">
        <v>0.89663798949262896</v>
      </c>
    </row>
    <row r="6983" spans="1:9" x14ac:dyDescent="0.25">
      <c r="A6983" s="1">
        <f t="shared" si="439"/>
        <v>45582.874999983069</v>
      </c>
      <c r="B6983">
        <f t="shared" si="436"/>
        <v>21</v>
      </c>
      <c r="C6983">
        <f t="shared" si="437"/>
        <v>17</v>
      </c>
      <c r="D6983">
        <f t="shared" si="438"/>
        <v>10</v>
      </c>
      <c r="E6983" s="4">
        <v>0.57310813895365353</v>
      </c>
      <c r="F6983" s="4">
        <v>0.80541044182058619</v>
      </c>
      <c r="G6983" s="4">
        <v>0.36089808017040964</v>
      </c>
      <c r="H6983" s="4">
        <v>0.48740161740730747</v>
      </c>
      <c r="I6983" s="4">
        <v>0.89413952429302268</v>
      </c>
    </row>
    <row r="6984" spans="1:9" x14ac:dyDescent="0.25">
      <c r="A6984" s="1">
        <f t="shared" si="439"/>
        <v>45582.916666649733</v>
      </c>
      <c r="B6984">
        <f t="shared" si="436"/>
        <v>22</v>
      </c>
      <c r="C6984">
        <f t="shared" si="437"/>
        <v>17</v>
      </c>
      <c r="D6984">
        <f t="shared" si="438"/>
        <v>10</v>
      </c>
      <c r="E6984" s="4">
        <v>0.6355110344741185</v>
      </c>
      <c r="F6984" s="4">
        <v>0</v>
      </c>
      <c r="G6984" s="4">
        <v>0.29128007506888864</v>
      </c>
      <c r="H6984" s="4">
        <v>0.38475429152865043</v>
      </c>
      <c r="I6984" s="4">
        <v>0.9076796868062742</v>
      </c>
    </row>
    <row r="6985" spans="1:9" x14ac:dyDescent="0.25">
      <c r="A6985" s="1">
        <f t="shared" si="439"/>
        <v>45582.958333316397</v>
      </c>
      <c r="B6985">
        <f t="shared" si="436"/>
        <v>23</v>
      </c>
      <c r="C6985">
        <f t="shared" si="437"/>
        <v>17</v>
      </c>
      <c r="D6985">
        <f t="shared" si="438"/>
        <v>10</v>
      </c>
      <c r="E6985" s="4">
        <v>0.30869028467452242</v>
      </c>
      <c r="F6985" s="4">
        <v>0.25621577763662851</v>
      </c>
      <c r="G6985" s="4">
        <v>0.30013497774744502</v>
      </c>
      <c r="H6985" s="4">
        <v>0.2619025414535382</v>
      </c>
      <c r="I6985" s="4">
        <v>0.90104779871496876</v>
      </c>
    </row>
    <row r="6986" spans="1:9" x14ac:dyDescent="0.25">
      <c r="A6986" s="1">
        <f t="shared" si="439"/>
        <v>45582.999999983062</v>
      </c>
      <c r="B6986">
        <f t="shared" si="436"/>
        <v>0</v>
      </c>
      <c r="C6986">
        <f t="shared" si="437"/>
        <v>18</v>
      </c>
      <c r="D6986">
        <f t="shared" si="438"/>
        <v>10</v>
      </c>
      <c r="E6986" s="4">
        <v>0.43921915755072982</v>
      </c>
      <c r="F6986" s="4">
        <v>0.29156515109764114</v>
      </c>
      <c r="G6986" s="4">
        <v>0.27663746263623107</v>
      </c>
      <c r="H6986" s="4">
        <v>4.3502322499349322E-2</v>
      </c>
      <c r="I6986" s="4">
        <v>0.60132531764142794</v>
      </c>
    </row>
    <row r="6987" spans="1:9" x14ac:dyDescent="0.25">
      <c r="A6987" s="1">
        <f t="shared" si="439"/>
        <v>45583.041666649726</v>
      </c>
      <c r="B6987">
        <f t="shared" si="436"/>
        <v>1</v>
      </c>
      <c r="C6987">
        <f t="shared" si="437"/>
        <v>18</v>
      </c>
      <c r="D6987">
        <f t="shared" si="438"/>
        <v>10</v>
      </c>
      <c r="E6987" s="4">
        <v>0.56017033253678283</v>
      </c>
      <c r="F6987" s="4">
        <v>0.89100603609068874</v>
      </c>
      <c r="G6987" s="4">
        <v>0.42188220336315463</v>
      </c>
      <c r="H6987" s="4">
        <v>0.27524106327582731</v>
      </c>
      <c r="I6987" s="4">
        <v>0.60802341668588611</v>
      </c>
    </row>
    <row r="6988" spans="1:9" x14ac:dyDescent="0.25">
      <c r="A6988" s="1">
        <f t="shared" si="439"/>
        <v>45583.08333331639</v>
      </c>
      <c r="B6988">
        <f t="shared" si="436"/>
        <v>2</v>
      </c>
      <c r="C6988">
        <f t="shared" si="437"/>
        <v>18</v>
      </c>
      <c r="D6988">
        <f t="shared" si="438"/>
        <v>10</v>
      </c>
      <c r="E6988" s="4">
        <v>0.69004133276619894</v>
      </c>
      <c r="F6988" s="4">
        <v>3.9006164171025468E-2</v>
      </c>
      <c r="G6988" s="4">
        <v>0.43031790607329035</v>
      </c>
      <c r="H6988" s="4">
        <v>0.20336547238056893</v>
      </c>
      <c r="I6988" s="4">
        <v>0.6048207990302169</v>
      </c>
    </row>
    <row r="6989" spans="1:9" x14ac:dyDescent="0.25">
      <c r="A6989" s="1">
        <f t="shared" si="439"/>
        <v>45583.124999983054</v>
      </c>
      <c r="B6989">
        <f t="shared" si="436"/>
        <v>3</v>
      </c>
      <c r="C6989">
        <f t="shared" si="437"/>
        <v>18</v>
      </c>
      <c r="D6989">
        <f t="shared" si="438"/>
        <v>10</v>
      </c>
      <c r="E6989" s="4">
        <v>0.77851549019330024</v>
      </c>
      <c r="F6989" s="4">
        <v>0.96324843606903277</v>
      </c>
      <c r="G6989" s="4">
        <v>0.29352784230821122</v>
      </c>
      <c r="H6989" s="4">
        <v>0.26737927738989792</v>
      </c>
      <c r="I6989" s="4">
        <v>0.5919715580284608</v>
      </c>
    </row>
    <row r="6990" spans="1:9" x14ac:dyDescent="0.25">
      <c r="A6990" s="1">
        <f t="shared" si="439"/>
        <v>45583.166666649719</v>
      </c>
      <c r="B6990">
        <f t="shared" si="436"/>
        <v>4</v>
      </c>
      <c r="C6990">
        <f t="shared" si="437"/>
        <v>18</v>
      </c>
      <c r="D6990">
        <f t="shared" si="438"/>
        <v>10</v>
      </c>
      <c r="E6990" s="4">
        <v>0.39229655091470728</v>
      </c>
      <c r="F6990" s="4">
        <v>0</v>
      </c>
      <c r="G6990" s="4">
        <v>0.36919076499953513</v>
      </c>
      <c r="H6990" s="4">
        <v>0.30369121465027704</v>
      </c>
      <c r="I6990" s="4">
        <v>0.60478845272824955</v>
      </c>
    </row>
    <row r="6991" spans="1:9" x14ac:dyDescent="0.25">
      <c r="A6991" s="1">
        <f t="shared" si="439"/>
        <v>45583.208333316383</v>
      </c>
      <c r="B6991">
        <f t="shared" si="436"/>
        <v>5</v>
      </c>
      <c r="C6991">
        <f t="shared" si="437"/>
        <v>18</v>
      </c>
      <c r="D6991">
        <f t="shared" si="438"/>
        <v>10</v>
      </c>
      <c r="E6991" s="4">
        <v>0.18819939256725532</v>
      </c>
      <c r="F6991" s="4">
        <v>0.77158866076490829</v>
      </c>
      <c r="G6991" s="4">
        <v>0.8198312004760181</v>
      </c>
      <c r="H6991" s="4">
        <v>0.245385669555021</v>
      </c>
      <c r="I6991" s="4">
        <v>0.59217328325151053</v>
      </c>
    </row>
    <row r="6992" spans="1:9" x14ac:dyDescent="0.25">
      <c r="A6992" s="1">
        <f t="shared" si="439"/>
        <v>45583.249999983047</v>
      </c>
      <c r="B6992">
        <f t="shared" si="436"/>
        <v>6</v>
      </c>
      <c r="C6992">
        <f t="shared" si="437"/>
        <v>18</v>
      </c>
      <c r="D6992">
        <f t="shared" si="438"/>
        <v>10</v>
      </c>
      <c r="E6992" s="4">
        <v>0.42115970492828486</v>
      </c>
      <c r="F6992" s="4">
        <v>0.88515949601695698</v>
      </c>
      <c r="G6992" s="4">
        <v>1.5261698238461232</v>
      </c>
      <c r="H6992" s="4">
        <v>0.30867553390794106</v>
      </c>
      <c r="I6992" s="4">
        <v>0.31668563569934705</v>
      </c>
    </row>
    <row r="6993" spans="1:9" x14ac:dyDescent="0.25">
      <c r="A6993" s="1">
        <f t="shared" si="439"/>
        <v>45583.291666649711</v>
      </c>
      <c r="B6993">
        <f t="shared" si="436"/>
        <v>7</v>
      </c>
      <c r="C6993">
        <f t="shared" si="437"/>
        <v>18</v>
      </c>
      <c r="D6993">
        <f t="shared" si="438"/>
        <v>10</v>
      </c>
      <c r="E6993" s="4">
        <v>0.90043581391983774</v>
      </c>
      <c r="F6993" s="4">
        <v>2.0982904112877399</v>
      </c>
      <c r="G6993" s="4">
        <v>2.161110574449447</v>
      </c>
      <c r="H6993" s="4">
        <v>0.21101995978826243</v>
      </c>
      <c r="I6993" s="4">
        <v>9.1217679145153288E-2</v>
      </c>
    </row>
    <row r="6994" spans="1:9" x14ac:dyDescent="0.25">
      <c r="A6994" s="1">
        <f t="shared" si="439"/>
        <v>45583.333333316376</v>
      </c>
      <c r="B6994">
        <f t="shared" si="436"/>
        <v>8</v>
      </c>
      <c r="C6994">
        <f t="shared" si="437"/>
        <v>18</v>
      </c>
      <c r="D6994">
        <f t="shared" si="438"/>
        <v>10</v>
      </c>
      <c r="E6994" s="4">
        <v>1.3889692309515267</v>
      </c>
      <c r="F6994" s="4">
        <v>1.7026551739709364</v>
      </c>
      <c r="G6994" s="4">
        <v>2.9707426700570858</v>
      </c>
      <c r="H6994" s="4">
        <v>0.57484332171572528</v>
      </c>
      <c r="I6994" s="4">
        <v>9.0471337123467915E-2</v>
      </c>
    </row>
    <row r="6995" spans="1:9" x14ac:dyDescent="0.25">
      <c r="A6995" s="1">
        <f t="shared" si="439"/>
        <v>45583.37499998304</v>
      </c>
      <c r="B6995">
        <f t="shared" si="436"/>
        <v>9</v>
      </c>
      <c r="C6995">
        <f t="shared" si="437"/>
        <v>18</v>
      </c>
      <c r="D6995">
        <f t="shared" si="438"/>
        <v>10</v>
      </c>
      <c r="E6995" s="4">
        <v>0.56660005237638944</v>
      </c>
      <c r="F6995" s="4">
        <v>3.903094016944423</v>
      </c>
      <c r="G6995" s="4">
        <v>3.6088213447966599</v>
      </c>
      <c r="H6995" s="4">
        <v>0.24133758889484552</v>
      </c>
      <c r="I6995" s="4">
        <v>0.10594615509408199</v>
      </c>
    </row>
    <row r="6996" spans="1:9" x14ac:dyDescent="0.25">
      <c r="A6996" s="1">
        <f t="shared" si="439"/>
        <v>45583.416666649704</v>
      </c>
      <c r="B6996">
        <f t="shared" si="436"/>
        <v>10</v>
      </c>
      <c r="C6996">
        <f t="shared" si="437"/>
        <v>18</v>
      </c>
      <c r="D6996">
        <f t="shared" si="438"/>
        <v>10</v>
      </c>
      <c r="E6996" s="4">
        <v>0.3</v>
      </c>
      <c r="F6996" s="4">
        <v>2.0397131427799415</v>
      </c>
      <c r="G6996" s="4">
        <v>3.1981666137513067</v>
      </c>
      <c r="H6996" s="4">
        <v>0.28098224361323137</v>
      </c>
      <c r="I6996" s="4">
        <v>8.7141437325106777E-2</v>
      </c>
    </row>
    <row r="6997" spans="1:9" x14ac:dyDescent="0.25">
      <c r="A6997" s="1">
        <f t="shared" si="439"/>
        <v>45583.458333316368</v>
      </c>
      <c r="B6997">
        <f t="shared" si="436"/>
        <v>11</v>
      </c>
      <c r="C6997">
        <f t="shared" si="437"/>
        <v>18</v>
      </c>
      <c r="D6997">
        <f t="shared" si="438"/>
        <v>10</v>
      </c>
      <c r="E6997" s="4">
        <v>0.6</v>
      </c>
      <c r="F6997" s="4">
        <v>1.8793762026723719</v>
      </c>
      <c r="G6997" s="4">
        <v>3.1062494661174727</v>
      </c>
      <c r="H6997" s="4">
        <v>0.28320963826011658</v>
      </c>
      <c r="I6997" s="4">
        <v>9.5542684930594396E-2</v>
      </c>
    </row>
    <row r="6998" spans="1:9" x14ac:dyDescent="0.25">
      <c r="A6998" s="1">
        <f t="shared" si="439"/>
        <v>45583.499999983032</v>
      </c>
      <c r="B6998">
        <f t="shared" si="436"/>
        <v>12</v>
      </c>
      <c r="C6998">
        <f t="shared" si="437"/>
        <v>18</v>
      </c>
      <c r="D6998">
        <f t="shared" si="438"/>
        <v>10</v>
      </c>
      <c r="E6998" s="4">
        <v>0.8</v>
      </c>
      <c r="F6998" s="4">
        <v>2.3812175476682222</v>
      </c>
      <c r="G6998" s="4">
        <v>2.4059152646478847</v>
      </c>
      <c r="H6998" s="4">
        <v>0.45265174609851994</v>
      </c>
      <c r="I6998" s="4">
        <v>7.8927060710939703E-2</v>
      </c>
    </row>
    <row r="6999" spans="1:9" x14ac:dyDescent="0.25">
      <c r="A6999" s="1">
        <f t="shared" si="439"/>
        <v>45583.541666649697</v>
      </c>
      <c r="B6999">
        <f t="shared" si="436"/>
        <v>13</v>
      </c>
      <c r="C6999">
        <f t="shared" si="437"/>
        <v>18</v>
      </c>
      <c r="D6999">
        <f t="shared" si="438"/>
        <v>10</v>
      </c>
      <c r="E6999" s="4">
        <v>1.6</v>
      </c>
      <c r="F6999" s="4">
        <v>3.372664629700493</v>
      </c>
      <c r="G6999" s="4">
        <v>2.4669616061905515</v>
      </c>
      <c r="H6999" s="4">
        <v>0.42421709201396135</v>
      </c>
      <c r="I6999" s="4">
        <v>9.9221939122999037E-2</v>
      </c>
    </row>
    <row r="7000" spans="1:9" x14ac:dyDescent="0.25">
      <c r="A7000" s="1">
        <f t="shared" si="439"/>
        <v>45583.583333316361</v>
      </c>
      <c r="B7000">
        <f t="shared" si="436"/>
        <v>14</v>
      </c>
      <c r="C7000">
        <f t="shared" si="437"/>
        <v>18</v>
      </c>
      <c r="D7000">
        <f t="shared" si="438"/>
        <v>10</v>
      </c>
      <c r="E7000" s="4">
        <v>0</v>
      </c>
      <c r="F7000" s="4">
        <v>2.6849051107014636</v>
      </c>
      <c r="G7000" s="4">
        <v>2.8880686062209571</v>
      </c>
      <c r="H7000" s="4">
        <v>0.22155229850016256</v>
      </c>
      <c r="I7000" s="4">
        <v>0.10048431501014758</v>
      </c>
    </row>
    <row r="7001" spans="1:9" x14ac:dyDescent="0.25">
      <c r="A7001" s="1">
        <f t="shared" si="439"/>
        <v>45583.624999983025</v>
      </c>
      <c r="B7001">
        <f t="shared" si="436"/>
        <v>15</v>
      </c>
      <c r="C7001">
        <f t="shared" si="437"/>
        <v>18</v>
      </c>
      <c r="D7001">
        <f t="shared" si="438"/>
        <v>10</v>
      </c>
      <c r="E7001" s="4">
        <v>0</v>
      </c>
      <c r="F7001" s="4">
        <v>3.0133550612180295</v>
      </c>
      <c r="G7001" s="4">
        <v>2.8420272297659745</v>
      </c>
      <c r="H7001" s="4">
        <v>0.63355853652859018</v>
      </c>
      <c r="I7001" s="4">
        <v>9.6478187121689804E-2</v>
      </c>
    </row>
    <row r="7002" spans="1:9" x14ac:dyDescent="0.25">
      <c r="A7002" s="1">
        <f t="shared" si="439"/>
        <v>45583.666666649689</v>
      </c>
      <c r="B7002">
        <f t="shared" si="436"/>
        <v>16</v>
      </c>
      <c r="C7002">
        <f t="shared" si="437"/>
        <v>18</v>
      </c>
      <c r="D7002">
        <f t="shared" si="438"/>
        <v>10</v>
      </c>
      <c r="E7002" s="4">
        <v>0</v>
      </c>
      <c r="F7002" s="4">
        <v>3.468849487936629</v>
      </c>
      <c r="G7002" s="4">
        <v>3.0813573336853595</v>
      </c>
      <c r="H7002" s="4">
        <v>1.2117994511218111</v>
      </c>
      <c r="I7002" s="4">
        <v>1.1757611355096669</v>
      </c>
    </row>
    <row r="7003" spans="1:9" x14ac:dyDescent="0.25">
      <c r="A7003" s="1">
        <f t="shared" si="439"/>
        <v>45583.708333316354</v>
      </c>
      <c r="B7003">
        <f t="shared" si="436"/>
        <v>17</v>
      </c>
      <c r="C7003">
        <f t="shared" si="437"/>
        <v>18</v>
      </c>
      <c r="D7003">
        <f t="shared" si="438"/>
        <v>10</v>
      </c>
      <c r="E7003" s="4">
        <v>0</v>
      </c>
      <c r="F7003" s="4">
        <v>2.9988843370398666</v>
      </c>
      <c r="G7003" s="4">
        <v>3.5086861750427798</v>
      </c>
      <c r="H7003" s="4">
        <v>1.6099838265552338</v>
      </c>
      <c r="I7003" s="4">
        <v>1.4865513941101101</v>
      </c>
    </row>
    <row r="7004" spans="1:9" x14ac:dyDescent="0.25">
      <c r="A7004" s="1">
        <f t="shared" si="439"/>
        <v>45583.749999983018</v>
      </c>
      <c r="B7004">
        <f t="shared" si="436"/>
        <v>18</v>
      </c>
      <c r="C7004">
        <f t="shared" si="437"/>
        <v>18</v>
      </c>
      <c r="D7004">
        <f t="shared" si="438"/>
        <v>10</v>
      </c>
      <c r="E7004" s="4">
        <v>0</v>
      </c>
      <c r="F7004" s="4">
        <v>2.5075865593520184</v>
      </c>
      <c r="G7004" s="4">
        <v>3.5762337369373052</v>
      </c>
      <c r="H7004" s="4">
        <v>1.1319863719951371</v>
      </c>
      <c r="I7004" s="4">
        <v>1.2070313968709161</v>
      </c>
    </row>
    <row r="7005" spans="1:9" x14ac:dyDescent="0.25">
      <c r="A7005" s="1">
        <f t="shared" si="439"/>
        <v>45583.791666649682</v>
      </c>
      <c r="B7005">
        <f t="shared" si="436"/>
        <v>19</v>
      </c>
      <c r="C7005">
        <f t="shared" si="437"/>
        <v>18</v>
      </c>
      <c r="D7005">
        <f t="shared" si="438"/>
        <v>10</v>
      </c>
      <c r="E7005" s="4">
        <v>0.2</v>
      </c>
      <c r="F7005" s="4">
        <v>2.2934932033141813</v>
      </c>
      <c r="G7005" s="4">
        <v>1.9219301837323139</v>
      </c>
      <c r="H7005" s="4">
        <v>1.1285284381098544</v>
      </c>
      <c r="I7005" s="4">
        <v>1.1124388486175478</v>
      </c>
    </row>
    <row r="7006" spans="1:9" x14ac:dyDescent="0.25">
      <c r="A7006" s="1">
        <f t="shared" si="439"/>
        <v>45583.833333316346</v>
      </c>
      <c r="B7006">
        <f t="shared" si="436"/>
        <v>20</v>
      </c>
      <c r="C7006">
        <f t="shared" si="437"/>
        <v>18</v>
      </c>
      <c r="D7006">
        <f t="shared" si="438"/>
        <v>10</v>
      </c>
      <c r="E7006" s="4">
        <v>0.2</v>
      </c>
      <c r="F7006" s="4">
        <v>1.6967749721692682</v>
      </c>
      <c r="G7006" s="4">
        <v>1.4586325334600336</v>
      </c>
      <c r="H7006" s="4">
        <v>0.77779703837378078</v>
      </c>
      <c r="I7006" s="4">
        <v>0.88988110573603219</v>
      </c>
    </row>
    <row r="7007" spans="1:9" x14ac:dyDescent="0.25">
      <c r="A7007" s="1">
        <f t="shared" si="439"/>
        <v>45583.874999983011</v>
      </c>
      <c r="B7007">
        <f t="shared" si="436"/>
        <v>21</v>
      </c>
      <c r="C7007">
        <f t="shared" si="437"/>
        <v>18</v>
      </c>
      <c r="D7007">
        <f t="shared" si="438"/>
        <v>10</v>
      </c>
      <c r="E7007" s="4">
        <v>0.3</v>
      </c>
      <c r="F7007" s="4">
        <v>0</v>
      </c>
      <c r="G7007" s="4">
        <v>0.49536590755047427</v>
      </c>
      <c r="H7007" s="4">
        <v>0.47394508255090823</v>
      </c>
      <c r="I7007" s="4">
        <v>0.90974272315187521</v>
      </c>
    </row>
    <row r="7008" spans="1:9" x14ac:dyDescent="0.25">
      <c r="A7008" s="1">
        <f t="shared" si="439"/>
        <v>45583.916666649675</v>
      </c>
      <c r="B7008">
        <f t="shared" si="436"/>
        <v>22</v>
      </c>
      <c r="C7008">
        <f t="shared" si="437"/>
        <v>18</v>
      </c>
      <c r="D7008">
        <f t="shared" si="438"/>
        <v>10</v>
      </c>
      <c r="E7008" s="4">
        <v>0.2</v>
      </c>
      <c r="F7008" s="4">
        <v>0</v>
      </c>
      <c r="G7008" s="4">
        <v>0.15239473943494949</v>
      </c>
      <c r="H7008" s="4">
        <v>0.18790217335331588</v>
      </c>
      <c r="I7008" s="4">
        <v>0.89360773118707149</v>
      </c>
    </row>
    <row r="7009" spans="1:9" x14ac:dyDescent="0.25">
      <c r="A7009" s="1">
        <f t="shared" si="439"/>
        <v>45583.958333316339</v>
      </c>
      <c r="B7009">
        <f t="shared" si="436"/>
        <v>23</v>
      </c>
      <c r="C7009">
        <f t="shared" si="437"/>
        <v>18</v>
      </c>
      <c r="D7009">
        <f t="shared" si="438"/>
        <v>10</v>
      </c>
      <c r="E7009" s="4">
        <v>0.2</v>
      </c>
      <c r="F7009" s="4">
        <v>0.42459052808037223</v>
      </c>
      <c r="G7009" s="4">
        <v>0.41826323497707441</v>
      </c>
      <c r="H7009" s="4">
        <v>0.26991545843543019</v>
      </c>
      <c r="I7009" s="4">
        <v>0.90204760258546679</v>
      </c>
    </row>
    <row r="7010" spans="1:9" x14ac:dyDescent="0.25">
      <c r="A7010" s="1">
        <f t="shared" si="439"/>
        <v>45583.999999983003</v>
      </c>
      <c r="B7010">
        <f t="shared" si="436"/>
        <v>0</v>
      </c>
      <c r="C7010">
        <f t="shared" si="437"/>
        <v>19</v>
      </c>
      <c r="D7010">
        <f t="shared" si="438"/>
        <v>10</v>
      </c>
      <c r="E7010" s="4">
        <v>0.2</v>
      </c>
      <c r="F7010" s="4">
        <v>0.62144760528014042</v>
      </c>
      <c r="G7010" s="4">
        <v>0.32594151661150716</v>
      </c>
      <c r="H7010" s="4">
        <v>0.31603084539628651</v>
      </c>
      <c r="I7010" s="4">
        <v>0.59122792336674701</v>
      </c>
    </row>
    <row r="7011" spans="1:9" x14ac:dyDescent="0.25">
      <c r="A7011" s="1">
        <f t="shared" si="439"/>
        <v>45584.041666649668</v>
      </c>
      <c r="B7011">
        <f t="shared" si="436"/>
        <v>1</v>
      </c>
      <c r="C7011">
        <f t="shared" si="437"/>
        <v>19</v>
      </c>
      <c r="D7011">
        <f t="shared" si="438"/>
        <v>10</v>
      </c>
      <c r="E7011" s="4">
        <v>0.5</v>
      </c>
      <c r="F7011" s="4">
        <v>0.89087318475914179</v>
      </c>
      <c r="G7011" s="4">
        <v>0.23556996899464777</v>
      </c>
      <c r="H7011" s="4">
        <v>0.14355837751184419</v>
      </c>
      <c r="I7011" s="4">
        <v>0.59935980712928072</v>
      </c>
    </row>
    <row r="7012" spans="1:9" x14ac:dyDescent="0.25">
      <c r="A7012" s="1">
        <f t="shared" si="439"/>
        <v>45584.083333316332</v>
      </c>
      <c r="B7012">
        <f t="shared" si="436"/>
        <v>2</v>
      </c>
      <c r="C7012">
        <f t="shared" si="437"/>
        <v>19</v>
      </c>
      <c r="D7012">
        <f t="shared" si="438"/>
        <v>10</v>
      </c>
      <c r="E7012" s="4">
        <v>0.3</v>
      </c>
      <c r="F7012" s="4">
        <v>0</v>
      </c>
      <c r="G7012" s="4">
        <v>0.22070292362755578</v>
      </c>
      <c r="H7012" s="4">
        <v>0.17347374405588359</v>
      </c>
      <c r="I7012" s="4">
        <v>0.60021917843055217</v>
      </c>
    </row>
    <row r="7013" spans="1:9" x14ac:dyDescent="0.25">
      <c r="A7013" s="1">
        <f t="shared" si="439"/>
        <v>45584.124999982996</v>
      </c>
      <c r="B7013">
        <f t="shared" si="436"/>
        <v>3</v>
      </c>
      <c r="C7013">
        <f t="shared" si="437"/>
        <v>19</v>
      </c>
      <c r="D7013">
        <f t="shared" si="438"/>
        <v>10</v>
      </c>
      <c r="E7013" s="4">
        <v>0.2</v>
      </c>
      <c r="F7013" s="4">
        <v>0</v>
      </c>
      <c r="G7013" s="4">
        <v>0.29736355534567532</v>
      </c>
      <c r="H7013" s="4">
        <v>0.1621965798714104</v>
      </c>
      <c r="I7013" s="4">
        <v>0.59442447036934831</v>
      </c>
    </row>
    <row r="7014" spans="1:9" x14ac:dyDescent="0.25">
      <c r="A7014" s="1">
        <f t="shared" si="439"/>
        <v>45584.16666664966</v>
      </c>
      <c r="B7014">
        <f t="shared" si="436"/>
        <v>4</v>
      </c>
      <c r="C7014">
        <f t="shared" si="437"/>
        <v>19</v>
      </c>
      <c r="D7014">
        <f t="shared" si="438"/>
        <v>10</v>
      </c>
      <c r="E7014" s="4">
        <v>0.2</v>
      </c>
      <c r="F7014" s="4">
        <v>0.81341729131811813</v>
      </c>
      <c r="G7014" s="4">
        <v>0.15729472375353803</v>
      </c>
      <c r="H7014" s="4">
        <v>0.27305935390358671</v>
      </c>
      <c r="I7014" s="4">
        <v>0.6017996735165263</v>
      </c>
    </row>
    <row r="7015" spans="1:9" x14ac:dyDescent="0.25">
      <c r="A7015" s="1">
        <f t="shared" si="439"/>
        <v>45584.208333316325</v>
      </c>
      <c r="B7015">
        <f t="shared" si="436"/>
        <v>5</v>
      </c>
      <c r="C7015">
        <f t="shared" si="437"/>
        <v>19</v>
      </c>
      <c r="D7015">
        <f t="shared" si="438"/>
        <v>10</v>
      </c>
      <c r="E7015" s="4">
        <v>0.2</v>
      </c>
      <c r="F7015" s="4">
        <v>0.33379217210607959</v>
      </c>
      <c r="G7015" s="4">
        <v>0.74597506526176804</v>
      </c>
      <c r="H7015" s="4">
        <v>0.17527604985657136</v>
      </c>
      <c r="I7015" s="4">
        <v>0.60540086877826393</v>
      </c>
    </row>
    <row r="7016" spans="1:9" x14ac:dyDescent="0.25">
      <c r="A7016" s="1">
        <f t="shared" si="439"/>
        <v>45584.249999982989</v>
      </c>
      <c r="B7016">
        <f t="shared" si="436"/>
        <v>6</v>
      </c>
      <c r="C7016">
        <f t="shared" si="437"/>
        <v>19</v>
      </c>
      <c r="D7016">
        <f t="shared" si="438"/>
        <v>10</v>
      </c>
      <c r="E7016" s="4">
        <v>0.2</v>
      </c>
      <c r="F7016" s="4">
        <v>1.6425138479703956</v>
      </c>
      <c r="G7016" s="4">
        <v>1.6101791759800925</v>
      </c>
      <c r="H7016" s="4">
        <v>9.2048797562009482E-2</v>
      </c>
      <c r="I7016" s="4">
        <v>0.29434978434537801</v>
      </c>
    </row>
    <row r="7017" spans="1:9" x14ac:dyDescent="0.25">
      <c r="A7017" s="1">
        <f t="shared" si="439"/>
        <v>45584.291666649653</v>
      </c>
      <c r="B7017">
        <f t="shared" si="436"/>
        <v>7</v>
      </c>
      <c r="C7017">
        <f t="shared" si="437"/>
        <v>19</v>
      </c>
      <c r="D7017">
        <f t="shared" si="438"/>
        <v>10</v>
      </c>
      <c r="E7017" s="4">
        <v>0.2</v>
      </c>
      <c r="F7017" s="4">
        <v>1.6316367132330205</v>
      </c>
      <c r="G7017" s="4">
        <v>2.2424175577285816</v>
      </c>
      <c r="H7017" s="4">
        <v>0.12110080238989564</v>
      </c>
      <c r="I7017" s="4">
        <v>0.10372101713204016</v>
      </c>
    </row>
    <row r="7018" spans="1:9" x14ac:dyDescent="0.25">
      <c r="A7018" s="1">
        <f t="shared" si="439"/>
        <v>45584.333333316317</v>
      </c>
      <c r="B7018">
        <f t="shared" si="436"/>
        <v>8</v>
      </c>
      <c r="C7018">
        <f t="shared" si="437"/>
        <v>19</v>
      </c>
      <c r="D7018">
        <f t="shared" si="438"/>
        <v>10</v>
      </c>
      <c r="E7018" s="4">
        <v>0.2</v>
      </c>
      <c r="F7018" s="4">
        <v>2.5165935156066825</v>
      </c>
      <c r="G7018" s="4">
        <v>2.9093852855052096</v>
      </c>
      <c r="H7018" s="4">
        <v>0.38119813030208816</v>
      </c>
      <c r="I7018" s="4">
        <v>0.10602290937107617</v>
      </c>
    </row>
    <row r="7019" spans="1:9" x14ac:dyDescent="0.25">
      <c r="A7019" s="1">
        <f t="shared" si="439"/>
        <v>45584.374999982982</v>
      </c>
      <c r="B7019">
        <f t="shared" si="436"/>
        <v>9</v>
      </c>
      <c r="C7019">
        <f t="shared" si="437"/>
        <v>19</v>
      </c>
      <c r="D7019">
        <f t="shared" si="438"/>
        <v>10</v>
      </c>
      <c r="E7019" s="4">
        <v>0.2</v>
      </c>
      <c r="F7019" s="4">
        <v>3.1203152126668714</v>
      </c>
      <c r="G7019" s="4">
        <v>3.4643363364961037</v>
      </c>
      <c r="H7019" s="4">
        <v>8.0981510853983751E-2</v>
      </c>
      <c r="I7019" s="4">
        <v>0.10146808721558799</v>
      </c>
    </row>
    <row r="7020" spans="1:9" x14ac:dyDescent="0.25">
      <c r="A7020" s="1">
        <f t="shared" si="439"/>
        <v>45584.416666649646</v>
      </c>
      <c r="B7020">
        <f t="shared" si="436"/>
        <v>10</v>
      </c>
      <c r="C7020">
        <f t="shared" si="437"/>
        <v>19</v>
      </c>
      <c r="D7020">
        <f t="shared" si="438"/>
        <v>10</v>
      </c>
      <c r="E7020" s="4">
        <v>0.2</v>
      </c>
      <c r="F7020" s="4">
        <v>2.6208175327000771</v>
      </c>
      <c r="G7020" s="4">
        <v>3.1302296620794761</v>
      </c>
      <c r="H7020" s="4">
        <v>0.1414719060249798</v>
      </c>
      <c r="I7020" s="4">
        <v>9.0526825911611458E-2</v>
      </c>
    </row>
    <row r="7021" spans="1:9" x14ac:dyDescent="0.25">
      <c r="A7021" s="1">
        <f t="shared" si="439"/>
        <v>45584.45833331631</v>
      </c>
      <c r="B7021">
        <f t="shared" si="436"/>
        <v>11</v>
      </c>
      <c r="C7021">
        <f t="shared" si="437"/>
        <v>19</v>
      </c>
      <c r="D7021">
        <f t="shared" si="438"/>
        <v>10</v>
      </c>
      <c r="E7021" s="4">
        <v>0.2</v>
      </c>
      <c r="F7021" s="4">
        <v>2.8118545458075963</v>
      </c>
      <c r="G7021" s="4">
        <v>3.0988953995006194</v>
      </c>
      <c r="H7021" s="4">
        <v>0.19881946711445908</v>
      </c>
      <c r="I7021" s="4">
        <v>0.10476414572475194</v>
      </c>
    </row>
    <row r="7022" spans="1:9" x14ac:dyDescent="0.25">
      <c r="A7022" s="1">
        <f t="shared" si="439"/>
        <v>45584.499999982974</v>
      </c>
      <c r="B7022">
        <f t="shared" si="436"/>
        <v>12</v>
      </c>
      <c r="C7022">
        <f t="shared" si="437"/>
        <v>19</v>
      </c>
      <c r="D7022">
        <f t="shared" si="438"/>
        <v>10</v>
      </c>
      <c r="E7022" s="4">
        <v>0.2</v>
      </c>
      <c r="F7022" s="4">
        <v>1.9477454711030506</v>
      </c>
      <c r="G7022" s="4">
        <v>2.1792324594298167</v>
      </c>
      <c r="H7022" s="4">
        <v>0.54369875070841023</v>
      </c>
      <c r="I7022" s="4">
        <v>9.6145623418555801E-2</v>
      </c>
    </row>
    <row r="7023" spans="1:9" x14ac:dyDescent="0.25">
      <c r="A7023" s="1">
        <f t="shared" si="439"/>
        <v>45584.541666649639</v>
      </c>
      <c r="B7023">
        <f t="shared" si="436"/>
        <v>13</v>
      </c>
      <c r="C7023">
        <f t="shared" si="437"/>
        <v>19</v>
      </c>
      <c r="D7023">
        <f t="shared" si="438"/>
        <v>10</v>
      </c>
      <c r="E7023" s="4">
        <v>0.2</v>
      </c>
      <c r="F7023" s="4">
        <v>2.3626993658695268</v>
      </c>
      <c r="G7023" s="4">
        <v>2.5064452306455998</v>
      </c>
      <c r="H7023" s="4">
        <v>0.3898046505192862</v>
      </c>
      <c r="I7023" s="4">
        <v>0.12568440174995149</v>
      </c>
    </row>
    <row r="7024" spans="1:9" x14ac:dyDescent="0.25">
      <c r="A7024" s="1">
        <f t="shared" si="439"/>
        <v>45584.583333316303</v>
      </c>
      <c r="B7024">
        <f t="shared" si="436"/>
        <v>14</v>
      </c>
      <c r="C7024">
        <f t="shared" si="437"/>
        <v>19</v>
      </c>
      <c r="D7024">
        <f t="shared" si="438"/>
        <v>10</v>
      </c>
      <c r="E7024" s="4">
        <v>0.2</v>
      </c>
      <c r="F7024" s="4">
        <v>1.2281145190140244</v>
      </c>
      <c r="G7024" s="4">
        <v>2.8034893253375963</v>
      </c>
      <c r="H7024" s="4">
        <v>0.47928968551798612</v>
      </c>
      <c r="I7024" s="4">
        <v>0.10180613530627514</v>
      </c>
    </row>
    <row r="7025" spans="1:9" x14ac:dyDescent="0.25">
      <c r="A7025" s="1">
        <f t="shared" si="439"/>
        <v>45584.624999982967</v>
      </c>
      <c r="B7025">
        <f t="shared" si="436"/>
        <v>15</v>
      </c>
      <c r="C7025">
        <f t="shared" si="437"/>
        <v>19</v>
      </c>
      <c r="D7025">
        <f t="shared" si="438"/>
        <v>10</v>
      </c>
      <c r="E7025" s="4">
        <v>0.1</v>
      </c>
      <c r="F7025" s="4">
        <v>3.3079386898004017</v>
      </c>
      <c r="G7025" s="4">
        <v>2.9533626289082093</v>
      </c>
      <c r="H7025" s="4">
        <v>0.7780752102402585</v>
      </c>
      <c r="I7025" s="4">
        <v>0.10204181564970223</v>
      </c>
    </row>
    <row r="7026" spans="1:9" x14ac:dyDescent="0.25">
      <c r="A7026" s="1">
        <f t="shared" si="439"/>
        <v>45584.666666649631</v>
      </c>
      <c r="B7026">
        <f t="shared" si="436"/>
        <v>16</v>
      </c>
      <c r="C7026">
        <f t="shared" si="437"/>
        <v>19</v>
      </c>
      <c r="D7026">
        <f t="shared" si="438"/>
        <v>10</v>
      </c>
      <c r="E7026" s="4">
        <v>0.2</v>
      </c>
      <c r="F7026" s="4">
        <v>2.1339741491261774</v>
      </c>
      <c r="G7026" s="4">
        <v>3.1807895597905844</v>
      </c>
      <c r="H7026" s="4">
        <v>1.1992758747105514</v>
      </c>
      <c r="I7026" s="4">
        <v>1.2023709254259802</v>
      </c>
    </row>
    <row r="7027" spans="1:9" x14ac:dyDescent="0.25">
      <c r="A7027" s="1">
        <f t="shared" si="439"/>
        <v>45584.708333316295</v>
      </c>
      <c r="B7027">
        <f t="shared" si="436"/>
        <v>17</v>
      </c>
      <c r="C7027">
        <f t="shared" si="437"/>
        <v>19</v>
      </c>
      <c r="D7027">
        <f t="shared" si="438"/>
        <v>10</v>
      </c>
      <c r="E7027" s="4">
        <v>0.2</v>
      </c>
      <c r="F7027" s="4">
        <v>2.641627345498311</v>
      </c>
      <c r="G7027" s="4">
        <v>3.6870145634952669</v>
      </c>
      <c r="H7027" s="4">
        <v>1.5467505731234239</v>
      </c>
      <c r="I7027" s="4">
        <v>1.4945790188302883</v>
      </c>
    </row>
    <row r="7028" spans="1:9" x14ac:dyDescent="0.25">
      <c r="A7028" s="1">
        <f t="shared" si="439"/>
        <v>45584.74999998296</v>
      </c>
      <c r="B7028">
        <f t="shared" si="436"/>
        <v>18</v>
      </c>
      <c r="C7028">
        <f t="shared" si="437"/>
        <v>19</v>
      </c>
      <c r="D7028">
        <f t="shared" si="438"/>
        <v>10</v>
      </c>
      <c r="E7028" s="4">
        <v>0.2</v>
      </c>
      <c r="F7028" s="4">
        <v>2.3105949437121267</v>
      </c>
      <c r="G7028" s="4">
        <v>3.8306046300630485</v>
      </c>
      <c r="H7028" s="4">
        <v>1.1621647027495523</v>
      </c>
      <c r="I7028" s="4">
        <v>1.2099562191099869</v>
      </c>
    </row>
    <row r="7029" spans="1:9" x14ac:dyDescent="0.25">
      <c r="A7029" s="1">
        <f t="shared" si="439"/>
        <v>45584.791666649624</v>
      </c>
      <c r="B7029">
        <f t="shared" si="436"/>
        <v>19</v>
      </c>
      <c r="C7029">
        <f t="shared" si="437"/>
        <v>19</v>
      </c>
      <c r="D7029">
        <f t="shared" si="438"/>
        <v>10</v>
      </c>
      <c r="E7029" s="4">
        <v>0.2</v>
      </c>
      <c r="F7029" s="4">
        <v>1.983191053409973</v>
      </c>
      <c r="G7029" s="4">
        <v>2.2819963556386824</v>
      </c>
      <c r="H7029" s="4">
        <v>1.1385908472288426</v>
      </c>
      <c r="I7029" s="4">
        <v>1.09186350018761</v>
      </c>
    </row>
    <row r="7030" spans="1:9" x14ac:dyDescent="0.25">
      <c r="A7030" s="1">
        <f t="shared" si="439"/>
        <v>45584.833333316288</v>
      </c>
      <c r="B7030">
        <f t="shared" si="436"/>
        <v>20</v>
      </c>
      <c r="C7030">
        <f t="shared" si="437"/>
        <v>19</v>
      </c>
      <c r="D7030">
        <f t="shared" si="438"/>
        <v>10</v>
      </c>
      <c r="E7030" s="4">
        <v>0.2</v>
      </c>
      <c r="F7030" s="4">
        <v>1.5286796843253787</v>
      </c>
      <c r="G7030" s="4">
        <v>1.4817693746100591</v>
      </c>
      <c r="H7030" s="4">
        <v>0.77733720321413957</v>
      </c>
      <c r="I7030" s="4">
        <v>0.91368303282180285</v>
      </c>
    </row>
    <row r="7031" spans="1:9" x14ac:dyDescent="0.25">
      <c r="A7031" s="1">
        <f t="shared" si="439"/>
        <v>45584.874999982952</v>
      </c>
      <c r="B7031">
        <f t="shared" si="436"/>
        <v>21</v>
      </c>
      <c r="C7031">
        <f t="shared" si="437"/>
        <v>19</v>
      </c>
      <c r="D7031">
        <f t="shared" si="438"/>
        <v>10</v>
      </c>
      <c r="E7031" s="4">
        <v>0.2</v>
      </c>
      <c r="F7031" s="4">
        <v>0.61277053169490325</v>
      </c>
      <c r="G7031" s="4">
        <v>0.5547020392655414</v>
      </c>
      <c r="H7031" s="4">
        <v>0.31929555457817255</v>
      </c>
      <c r="I7031" s="4">
        <v>0.90982395429287588</v>
      </c>
    </row>
    <row r="7032" spans="1:9" x14ac:dyDescent="0.25">
      <c r="A7032" s="1">
        <f t="shared" si="439"/>
        <v>45584.916666649617</v>
      </c>
      <c r="B7032">
        <f t="shared" si="436"/>
        <v>22</v>
      </c>
      <c r="C7032">
        <f t="shared" si="437"/>
        <v>19</v>
      </c>
      <c r="D7032">
        <f t="shared" si="438"/>
        <v>10</v>
      </c>
      <c r="E7032" s="4">
        <v>0.2</v>
      </c>
      <c r="F7032" s="4">
        <v>1.3491292072761065</v>
      </c>
      <c r="G7032" s="4">
        <v>0.25673376097183942</v>
      </c>
      <c r="H7032" s="4">
        <v>0.19267759722966035</v>
      </c>
      <c r="I7032" s="4">
        <v>0.90268951058944147</v>
      </c>
    </row>
    <row r="7033" spans="1:9" x14ac:dyDescent="0.25">
      <c r="A7033" s="1">
        <f t="shared" si="439"/>
        <v>45584.958333316281</v>
      </c>
      <c r="B7033">
        <f t="shared" si="436"/>
        <v>23</v>
      </c>
      <c r="C7033">
        <f t="shared" si="437"/>
        <v>19</v>
      </c>
      <c r="D7033">
        <f t="shared" si="438"/>
        <v>10</v>
      </c>
      <c r="E7033" s="4">
        <v>0.3</v>
      </c>
      <c r="F7033" s="4">
        <v>0</v>
      </c>
      <c r="G7033" s="4">
        <v>0.39294177675860203</v>
      </c>
      <c r="H7033" s="4">
        <v>0.23539844808817062</v>
      </c>
      <c r="I7033" s="4">
        <v>0.90873723663174566</v>
      </c>
    </row>
    <row r="7034" spans="1:9" x14ac:dyDescent="0.25">
      <c r="A7034" s="1">
        <f t="shared" si="439"/>
        <v>45584.999999982945</v>
      </c>
      <c r="B7034">
        <f t="shared" si="436"/>
        <v>0</v>
      </c>
      <c r="C7034">
        <f t="shared" si="437"/>
        <v>20</v>
      </c>
      <c r="D7034">
        <f t="shared" si="438"/>
        <v>10</v>
      </c>
      <c r="E7034" s="4">
        <v>0.2</v>
      </c>
      <c r="F7034" s="4">
        <v>0.54753852705353323</v>
      </c>
      <c r="G7034" s="4">
        <v>0.20940655201917385</v>
      </c>
      <c r="H7034" s="4">
        <v>0.10908241020318753</v>
      </c>
      <c r="I7034" s="4">
        <v>0.60667638557932213</v>
      </c>
    </row>
    <row r="7035" spans="1:9" x14ac:dyDescent="0.25">
      <c r="A7035" s="1">
        <f t="shared" si="439"/>
        <v>45585.041666649609</v>
      </c>
      <c r="B7035">
        <f t="shared" si="436"/>
        <v>1</v>
      </c>
      <c r="C7035">
        <f t="shared" si="437"/>
        <v>20</v>
      </c>
      <c r="D7035">
        <f t="shared" si="438"/>
        <v>10</v>
      </c>
      <c r="E7035" s="4">
        <v>0.2</v>
      </c>
      <c r="F7035" s="4">
        <v>0.9753048741396676</v>
      </c>
      <c r="G7035" s="4">
        <v>0.35387962128897077</v>
      </c>
      <c r="H7035" s="4">
        <v>0.16827058343390297</v>
      </c>
      <c r="I7035" s="4">
        <v>0.58543790992928968</v>
      </c>
    </row>
    <row r="7036" spans="1:9" x14ac:dyDescent="0.25">
      <c r="A7036" s="1">
        <f t="shared" si="439"/>
        <v>45585.083333316274</v>
      </c>
      <c r="B7036">
        <f t="shared" si="436"/>
        <v>2</v>
      </c>
      <c r="C7036">
        <f t="shared" si="437"/>
        <v>20</v>
      </c>
      <c r="D7036">
        <f t="shared" si="438"/>
        <v>10</v>
      </c>
      <c r="E7036" s="4">
        <v>0.2</v>
      </c>
      <c r="F7036" s="4">
        <v>0.5892171199685069</v>
      </c>
      <c r="G7036" s="4">
        <v>0.36246013535554827</v>
      </c>
      <c r="H7036" s="4">
        <v>0.11105927345122907</v>
      </c>
      <c r="I7036" s="4">
        <v>0.5846498697688074</v>
      </c>
    </row>
    <row r="7037" spans="1:9" x14ac:dyDescent="0.25">
      <c r="A7037" s="1">
        <f t="shared" si="439"/>
        <v>45585.124999982938</v>
      </c>
      <c r="B7037">
        <f t="shared" si="436"/>
        <v>3</v>
      </c>
      <c r="C7037">
        <f t="shared" si="437"/>
        <v>20</v>
      </c>
      <c r="D7037">
        <f t="shared" si="438"/>
        <v>10</v>
      </c>
      <c r="E7037" s="4">
        <v>0.3</v>
      </c>
      <c r="F7037" s="4">
        <v>0</v>
      </c>
      <c r="G7037" s="4">
        <v>0.36867524987674793</v>
      </c>
      <c r="H7037" s="4">
        <v>0.39012868877117007</v>
      </c>
      <c r="I7037" s="4">
        <v>0.60491018278918174</v>
      </c>
    </row>
    <row r="7038" spans="1:9" x14ac:dyDescent="0.25">
      <c r="A7038" s="1">
        <f t="shared" si="439"/>
        <v>45585.166666649602</v>
      </c>
      <c r="B7038">
        <f t="shared" si="436"/>
        <v>4</v>
      </c>
      <c r="C7038">
        <f t="shared" si="437"/>
        <v>20</v>
      </c>
      <c r="D7038">
        <f t="shared" si="438"/>
        <v>10</v>
      </c>
      <c r="E7038" s="4">
        <v>0.2</v>
      </c>
      <c r="F7038" s="4">
        <v>0.82943002440234781</v>
      </c>
      <c r="G7038" s="4">
        <v>0.22702036221977701</v>
      </c>
      <c r="H7038" s="4">
        <v>0.20133740986091728</v>
      </c>
      <c r="I7038" s="4">
        <v>0.59163040547974954</v>
      </c>
    </row>
    <row r="7039" spans="1:9" x14ac:dyDescent="0.25">
      <c r="A7039" s="1">
        <f t="shared" si="439"/>
        <v>45585.208333316266</v>
      </c>
      <c r="B7039">
        <f t="shared" si="436"/>
        <v>5</v>
      </c>
      <c r="C7039">
        <f t="shared" si="437"/>
        <v>20</v>
      </c>
      <c r="D7039">
        <f t="shared" si="438"/>
        <v>10</v>
      </c>
      <c r="E7039" s="4">
        <v>0.2</v>
      </c>
      <c r="F7039" s="4">
        <v>1.1004397285807856</v>
      </c>
      <c r="G7039" s="4">
        <v>1.0875993090447693</v>
      </c>
      <c r="H7039" s="4">
        <v>0.3446451220309168</v>
      </c>
      <c r="I7039" s="4">
        <v>0.61024754100888878</v>
      </c>
    </row>
    <row r="7040" spans="1:9" x14ac:dyDescent="0.25">
      <c r="A7040" s="1">
        <f t="shared" si="439"/>
        <v>45585.249999982931</v>
      </c>
      <c r="B7040">
        <f t="shared" si="436"/>
        <v>6</v>
      </c>
      <c r="C7040">
        <f t="shared" si="437"/>
        <v>20</v>
      </c>
      <c r="D7040">
        <f t="shared" si="438"/>
        <v>10</v>
      </c>
      <c r="E7040" s="4">
        <v>0.1</v>
      </c>
      <c r="F7040" s="4">
        <v>1.7094287265258359</v>
      </c>
      <c r="G7040" s="4">
        <v>1.4145132615868228</v>
      </c>
      <c r="H7040" s="4">
        <v>0.27080069469290413</v>
      </c>
      <c r="I7040" s="4">
        <v>0.30709286680136899</v>
      </c>
    </row>
    <row r="7041" spans="1:9" x14ac:dyDescent="0.25">
      <c r="A7041" s="1">
        <f t="shared" si="439"/>
        <v>45585.291666649595</v>
      </c>
      <c r="B7041">
        <f t="shared" si="436"/>
        <v>7</v>
      </c>
      <c r="C7041">
        <f t="shared" si="437"/>
        <v>20</v>
      </c>
      <c r="D7041">
        <f t="shared" si="438"/>
        <v>10</v>
      </c>
      <c r="E7041" s="4">
        <v>1.8</v>
      </c>
      <c r="F7041" s="4">
        <v>1.9573694777618982</v>
      </c>
      <c r="G7041" s="4">
        <v>2.4903677675383831</v>
      </c>
      <c r="H7041" s="4">
        <v>0.35308525072903041</v>
      </c>
      <c r="I7041" s="4">
        <v>0.10227997131878008</v>
      </c>
    </row>
    <row r="7042" spans="1:9" x14ac:dyDescent="0.25">
      <c r="A7042" s="1">
        <f t="shared" si="439"/>
        <v>45585.333333316259</v>
      </c>
      <c r="B7042">
        <f t="shared" si="436"/>
        <v>8</v>
      </c>
      <c r="C7042">
        <f t="shared" si="437"/>
        <v>20</v>
      </c>
      <c r="D7042">
        <f t="shared" si="438"/>
        <v>10</v>
      </c>
      <c r="E7042" s="4">
        <v>1.5</v>
      </c>
      <c r="F7042" s="4">
        <v>2.8536841683956129</v>
      </c>
      <c r="G7042" s="4">
        <v>2.993192254124478</v>
      </c>
      <c r="H7042" s="4">
        <v>0.28121597004689991</v>
      </c>
      <c r="I7042" s="4">
        <v>0.10275480316400613</v>
      </c>
    </row>
    <row r="7043" spans="1:9" x14ac:dyDescent="0.25">
      <c r="A7043" s="1">
        <f t="shared" si="439"/>
        <v>45585.374999982923</v>
      </c>
      <c r="B7043">
        <f t="shared" ref="B7043:B7106" si="440">HOUR(A7043)</f>
        <v>9</v>
      </c>
      <c r="C7043">
        <f t="shared" ref="C7043:C7106" si="441">DAY(A7043)</f>
        <v>20</v>
      </c>
      <c r="D7043">
        <f t="shared" ref="D7043:D7106" si="442">MONTH(A7043)</f>
        <v>10</v>
      </c>
      <c r="E7043" s="4">
        <v>3.2</v>
      </c>
      <c r="F7043" s="4">
        <v>2.2757308041010287</v>
      </c>
      <c r="G7043" s="4">
        <v>3.5263655691493057</v>
      </c>
      <c r="H7043" s="4">
        <v>0.10569298423263231</v>
      </c>
      <c r="I7043" s="4">
        <v>9.3730387615991062E-2</v>
      </c>
    </row>
    <row r="7044" spans="1:9" x14ac:dyDescent="0.25">
      <c r="A7044" s="1">
        <f t="shared" ref="A7044:A7107" si="443">A7043+(1/24)</f>
        <v>45585.416666649588</v>
      </c>
      <c r="B7044">
        <f t="shared" si="440"/>
        <v>10</v>
      </c>
      <c r="C7044">
        <f t="shared" si="441"/>
        <v>20</v>
      </c>
      <c r="D7044">
        <f t="shared" si="442"/>
        <v>10</v>
      </c>
      <c r="E7044" s="4">
        <v>0</v>
      </c>
      <c r="F7044" s="4">
        <v>2.2646360995095836</v>
      </c>
      <c r="G7044" s="4">
        <v>3.2465556215693798</v>
      </c>
      <c r="H7044" s="4">
        <v>0.23809360397720755</v>
      </c>
      <c r="I7044" s="4">
        <v>0.11437154981211703</v>
      </c>
    </row>
    <row r="7045" spans="1:9" x14ac:dyDescent="0.25">
      <c r="A7045" s="1">
        <f t="shared" si="443"/>
        <v>45585.458333316252</v>
      </c>
      <c r="B7045">
        <f t="shared" si="440"/>
        <v>11</v>
      </c>
      <c r="C7045">
        <f t="shared" si="441"/>
        <v>20</v>
      </c>
      <c r="D7045">
        <f t="shared" si="442"/>
        <v>10</v>
      </c>
      <c r="E7045" s="4">
        <v>0.2</v>
      </c>
      <c r="F7045" s="4">
        <v>2.320711194519756</v>
      </c>
      <c r="G7045" s="4">
        <v>3.0146945075195117</v>
      </c>
      <c r="H7045" s="4">
        <v>0.43662827993782533</v>
      </c>
      <c r="I7045" s="4">
        <v>0.10550110061199104</v>
      </c>
    </row>
    <row r="7046" spans="1:9" x14ac:dyDescent="0.25">
      <c r="A7046" s="1">
        <f t="shared" si="443"/>
        <v>45585.499999982916</v>
      </c>
      <c r="B7046">
        <f t="shared" si="440"/>
        <v>12</v>
      </c>
      <c r="C7046">
        <f t="shared" si="441"/>
        <v>20</v>
      </c>
      <c r="D7046">
        <f t="shared" si="442"/>
        <v>10</v>
      </c>
      <c r="E7046" s="4">
        <v>1.7</v>
      </c>
      <c r="F7046" s="4">
        <v>2.9290624248165398</v>
      </c>
      <c r="G7046" s="4">
        <v>2.49112968730608</v>
      </c>
      <c r="H7046" s="4">
        <v>0.17875994164492073</v>
      </c>
      <c r="I7046" s="4">
        <v>0.10384276951720901</v>
      </c>
    </row>
    <row r="7047" spans="1:9" x14ac:dyDescent="0.25">
      <c r="A7047" s="1">
        <f t="shared" si="443"/>
        <v>45585.54166664958</v>
      </c>
      <c r="B7047">
        <f t="shared" si="440"/>
        <v>13</v>
      </c>
      <c r="C7047">
        <f t="shared" si="441"/>
        <v>20</v>
      </c>
      <c r="D7047">
        <f t="shared" si="442"/>
        <v>10</v>
      </c>
      <c r="E7047" s="4">
        <v>0.1</v>
      </c>
      <c r="F7047" s="4">
        <v>3.1222305766666025</v>
      </c>
      <c r="G7047" s="4">
        <v>2.5818349117980901</v>
      </c>
      <c r="H7047" s="4">
        <v>0.2332289447563661</v>
      </c>
      <c r="I7047" s="4">
        <v>0.11585421726682193</v>
      </c>
    </row>
    <row r="7048" spans="1:9" x14ac:dyDescent="0.25">
      <c r="A7048" s="1">
        <f t="shared" si="443"/>
        <v>45585.583333316245</v>
      </c>
      <c r="B7048">
        <f t="shared" si="440"/>
        <v>14</v>
      </c>
      <c r="C7048">
        <f t="shared" si="441"/>
        <v>20</v>
      </c>
      <c r="D7048">
        <f t="shared" si="442"/>
        <v>10</v>
      </c>
      <c r="E7048" s="4">
        <v>0.1</v>
      </c>
      <c r="F7048" s="4">
        <v>1.6936181974601523</v>
      </c>
      <c r="G7048" s="4">
        <v>3.0215114657401156</v>
      </c>
      <c r="H7048" s="4">
        <v>0.44764621629050694</v>
      </c>
      <c r="I7048" s="4">
        <v>0.11050117774265485</v>
      </c>
    </row>
    <row r="7049" spans="1:9" x14ac:dyDescent="0.25">
      <c r="A7049" s="1">
        <f t="shared" si="443"/>
        <v>45585.624999982909</v>
      </c>
      <c r="B7049">
        <f t="shared" si="440"/>
        <v>15</v>
      </c>
      <c r="C7049">
        <f t="shared" si="441"/>
        <v>20</v>
      </c>
      <c r="D7049">
        <f t="shared" si="442"/>
        <v>10</v>
      </c>
      <c r="E7049" s="4">
        <v>0.3</v>
      </c>
      <c r="F7049" s="4">
        <v>2.7817643473485445</v>
      </c>
      <c r="G7049" s="4">
        <v>3.0745346733223511</v>
      </c>
      <c r="H7049" s="4">
        <v>0.87380138462744827</v>
      </c>
      <c r="I7049" s="4">
        <v>9.5227792279487633E-2</v>
      </c>
    </row>
    <row r="7050" spans="1:9" x14ac:dyDescent="0.25">
      <c r="A7050" s="1">
        <f t="shared" si="443"/>
        <v>45585.666666649573</v>
      </c>
      <c r="B7050">
        <f t="shared" si="440"/>
        <v>16</v>
      </c>
      <c r="C7050">
        <f t="shared" si="441"/>
        <v>20</v>
      </c>
      <c r="D7050">
        <f t="shared" si="442"/>
        <v>10</v>
      </c>
      <c r="E7050" s="4">
        <v>2.1</v>
      </c>
      <c r="F7050" s="4">
        <v>2.0521484550416154</v>
      </c>
      <c r="G7050" s="4">
        <v>2.9492007646436296</v>
      </c>
      <c r="H7050" s="4">
        <v>1.1348922522561085</v>
      </c>
      <c r="I7050" s="4">
        <v>1.2107092895521459</v>
      </c>
    </row>
    <row r="7051" spans="1:9" x14ac:dyDescent="0.25">
      <c r="A7051" s="1">
        <f t="shared" si="443"/>
        <v>45585.708333316237</v>
      </c>
      <c r="B7051">
        <f t="shared" si="440"/>
        <v>17</v>
      </c>
      <c r="C7051">
        <f t="shared" si="441"/>
        <v>20</v>
      </c>
      <c r="D7051">
        <f t="shared" si="442"/>
        <v>10</v>
      </c>
      <c r="E7051" s="4">
        <v>0</v>
      </c>
      <c r="F7051" s="4">
        <v>3.2707177166334129</v>
      </c>
      <c r="G7051" s="4">
        <v>3.1746872524687153</v>
      </c>
      <c r="H7051" s="4">
        <v>1.4514605344449101</v>
      </c>
      <c r="I7051" s="4">
        <v>1.5048001442147398</v>
      </c>
    </row>
    <row r="7052" spans="1:9" x14ac:dyDescent="0.25">
      <c r="A7052" s="1">
        <f t="shared" si="443"/>
        <v>45585.749999982901</v>
      </c>
      <c r="B7052">
        <f t="shared" si="440"/>
        <v>18</v>
      </c>
      <c r="C7052">
        <f t="shared" si="441"/>
        <v>20</v>
      </c>
      <c r="D7052">
        <f t="shared" si="442"/>
        <v>10</v>
      </c>
      <c r="E7052" s="4">
        <v>0.1</v>
      </c>
      <c r="F7052" s="4">
        <v>3.3302060306178847</v>
      </c>
      <c r="G7052" s="4">
        <v>3.8836662899265133</v>
      </c>
      <c r="H7052" s="4">
        <v>1.3097293230165263</v>
      </c>
      <c r="I7052" s="4">
        <v>1.2165003449470593</v>
      </c>
    </row>
    <row r="7053" spans="1:9" x14ac:dyDescent="0.25">
      <c r="A7053" s="1">
        <f t="shared" si="443"/>
        <v>45585.791666649566</v>
      </c>
      <c r="B7053">
        <f t="shared" si="440"/>
        <v>19</v>
      </c>
      <c r="C7053">
        <f t="shared" si="441"/>
        <v>20</v>
      </c>
      <c r="D7053">
        <f t="shared" si="442"/>
        <v>10</v>
      </c>
      <c r="E7053" s="4">
        <v>0.2</v>
      </c>
      <c r="F7053" s="4">
        <v>2.5848139699318704</v>
      </c>
      <c r="G7053" s="4">
        <v>2.1838250216271864</v>
      </c>
      <c r="H7053" s="4">
        <v>0.952868370381313</v>
      </c>
      <c r="I7053" s="4">
        <v>1.0903410443229802</v>
      </c>
    </row>
    <row r="7054" spans="1:9" x14ac:dyDescent="0.25">
      <c r="A7054" s="1">
        <f t="shared" si="443"/>
        <v>45585.83333331623</v>
      </c>
      <c r="B7054">
        <f t="shared" si="440"/>
        <v>20</v>
      </c>
      <c r="C7054">
        <f t="shared" si="441"/>
        <v>20</v>
      </c>
      <c r="D7054">
        <f t="shared" si="442"/>
        <v>10</v>
      </c>
      <c r="E7054" s="4">
        <v>0.2</v>
      </c>
      <c r="F7054" s="4">
        <v>0.67070900240690112</v>
      </c>
      <c r="G7054" s="4">
        <v>1.5013322409658627</v>
      </c>
      <c r="H7054" s="4">
        <v>0.89349558655470895</v>
      </c>
      <c r="I7054" s="4">
        <v>0.89055586377992146</v>
      </c>
    </row>
    <row r="7055" spans="1:9" x14ac:dyDescent="0.25">
      <c r="A7055" s="1">
        <f t="shared" si="443"/>
        <v>45585.874999982894</v>
      </c>
      <c r="B7055">
        <f t="shared" si="440"/>
        <v>21</v>
      </c>
      <c r="C7055">
        <f t="shared" si="441"/>
        <v>20</v>
      </c>
      <c r="D7055">
        <f t="shared" si="442"/>
        <v>10</v>
      </c>
      <c r="E7055" s="4">
        <v>0.2</v>
      </c>
      <c r="F7055" s="4">
        <v>0.45098811799660626</v>
      </c>
      <c r="G7055" s="4">
        <v>0.37980185278534079</v>
      </c>
      <c r="H7055" s="4">
        <v>0.5261442544909376</v>
      </c>
      <c r="I7055" s="4">
        <v>0.91318770079135181</v>
      </c>
    </row>
    <row r="7056" spans="1:9" x14ac:dyDescent="0.25">
      <c r="A7056" s="1">
        <f t="shared" si="443"/>
        <v>45585.916666649558</v>
      </c>
      <c r="B7056">
        <f t="shared" si="440"/>
        <v>22</v>
      </c>
      <c r="C7056">
        <f t="shared" si="441"/>
        <v>20</v>
      </c>
      <c r="D7056">
        <f t="shared" si="442"/>
        <v>10</v>
      </c>
      <c r="E7056" s="4">
        <v>0</v>
      </c>
      <c r="F7056" s="4">
        <v>0</v>
      </c>
      <c r="G7056" s="4">
        <v>0.29980609127825586</v>
      </c>
      <c r="H7056" s="4">
        <v>7.7409377376474423E-2</v>
      </c>
      <c r="I7056" s="4">
        <v>0.90861158164020195</v>
      </c>
    </row>
    <row r="7057" spans="1:9" x14ac:dyDescent="0.25">
      <c r="A7057" s="1">
        <f t="shared" si="443"/>
        <v>45585.958333316223</v>
      </c>
      <c r="B7057">
        <f t="shared" si="440"/>
        <v>23</v>
      </c>
      <c r="C7057">
        <f t="shared" si="441"/>
        <v>20</v>
      </c>
      <c r="D7057">
        <f t="shared" si="442"/>
        <v>10</v>
      </c>
      <c r="E7057" s="4">
        <v>0.2</v>
      </c>
      <c r="F7057" s="4">
        <v>1.2381937945169115</v>
      </c>
      <c r="G7057" s="4">
        <v>0.32928352416142437</v>
      </c>
      <c r="H7057" s="4">
        <v>0.26687840948947622</v>
      </c>
      <c r="I7057" s="4">
        <v>0.89957067459797102</v>
      </c>
    </row>
    <row r="7058" spans="1:9" x14ac:dyDescent="0.25">
      <c r="A7058" s="1">
        <f t="shared" si="443"/>
        <v>45585.999999982887</v>
      </c>
      <c r="B7058">
        <f t="shared" si="440"/>
        <v>0</v>
      </c>
      <c r="C7058">
        <f t="shared" si="441"/>
        <v>21</v>
      </c>
      <c r="D7058">
        <f t="shared" si="442"/>
        <v>10</v>
      </c>
      <c r="E7058" s="4">
        <v>0.2</v>
      </c>
      <c r="F7058" s="4">
        <v>0.71149010740343144</v>
      </c>
      <c r="G7058" s="4">
        <v>0.27900220354123473</v>
      </c>
      <c r="H7058" s="4">
        <v>0.26896874919090363</v>
      </c>
      <c r="I7058" s="4">
        <v>0.59814733635520423</v>
      </c>
    </row>
    <row r="7059" spans="1:9" x14ac:dyDescent="0.25">
      <c r="A7059" s="1">
        <f t="shared" si="443"/>
        <v>45586.041666649551</v>
      </c>
      <c r="B7059">
        <f t="shared" si="440"/>
        <v>1</v>
      </c>
      <c r="C7059">
        <f t="shared" si="441"/>
        <v>21</v>
      </c>
      <c r="D7059">
        <f t="shared" si="442"/>
        <v>10</v>
      </c>
      <c r="E7059" s="4">
        <v>0.3</v>
      </c>
      <c r="F7059" s="4">
        <v>0</v>
      </c>
      <c r="G7059" s="4">
        <v>0.21630844205518168</v>
      </c>
      <c r="H7059" s="4">
        <v>9.8505808318315125E-2</v>
      </c>
      <c r="I7059" s="4">
        <v>0.59432350568690007</v>
      </c>
    </row>
    <row r="7060" spans="1:9" x14ac:dyDescent="0.25">
      <c r="A7060" s="1">
        <f t="shared" si="443"/>
        <v>45586.083333316215</v>
      </c>
      <c r="B7060">
        <f t="shared" si="440"/>
        <v>2</v>
      </c>
      <c r="C7060">
        <f t="shared" si="441"/>
        <v>21</v>
      </c>
      <c r="D7060">
        <f t="shared" si="442"/>
        <v>10</v>
      </c>
      <c r="E7060" s="4">
        <v>0.2</v>
      </c>
      <c r="F7060" s="4">
        <v>0.64452044540855624</v>
      </c>
      <c r="G7060" s="4">
        <v>0.34151419802054717</v>
      </c>
      <c r="H7060" s="4">
        <v>0.27829151536996699</v>
      </c>
      <c r="I7060" s="4">
        <v>0.6012948349832774</v>
      </c>
    </row>
    <row r="7061" spans="1:9" x14ac:dyDescent="0.25">
      <c r="A7061" s="1">
        <f t="shared" si="443"/>
        <v>45586.12499998288</v>
      </c>
      <c r="B7061">
        <f t="shared" si="440"/>
        <v>3</v>
      </c>
      <c r="C7061">
        <f t="shared" si="441"/>
        <v>21</v>
      </c>
      <c r="D7061">
        <f t="shared" si="442"/>
        <v>10</v>
      </c>
      <c r="E7061" s="4">
        <v>0.2</v>
      </c>
      <c r="F7061" s="4">
        <v>0.81915836089701211</v>
      </c>
      <c r="G7061" s="4">
        <v>0.15140877804008313</v>
      </c>
      <c r="H7061" s="4">
        <v>0.23534864992148088</v>
      </c>
      <c r="I7061" s="4">
        <v>0.60349642329604647</v>
      </c>
    </row>
    <row r="7062" spans="1:9" x14ac:dyDescent="0.25">
      <c r="A7062" s="1">
        <f t="shared" si="443"/>
        <v>45586.166666649544</v>
      </c>
      <c r="B7062">
        <f t="shared" si="440"/>
        <v>4</v>
      </c>
      <c r="C7062">
        <f t="shared" si="441"/>
        <v>21</v>
      </c>
      <c r="D7062">
        <f t="shared" si="442"/>
        <v>10</v>
      </c>
      <c r="E7062" s="4">
        <v>0.2</v>
      </c>
      <c r="F7062" s="4">
        <v>0.50895389812908143</v>
      </c>
      <c r="G7062" s="4">
        <v>0.39744716889460102</v>
      </c>
      <c r="H7062" s="4">
        <v>9.7920613315595262E-2</v>
      </c>
      <c r="I7062" s="4">
        <v>0.5982860887966438</v>
      </c>
    </row>
    <row r="7063" spans="1:9" x14ac:dyDescent="0.25">
      <c r="A7063" s="1">
        <f t="shared" si="443"/>
        <v>45586.208333316208</v>
      </c>
      <c r="B7063">
        <f t="shared" si="440"/>
        <v>5</v>
      </c>
      <c r="C7063">
        <f t="shared" si="441"/>
        <v>21</v>
      </c>
      <c r="D7063">
        <f t="shared" si="442"/>
        <v>10</v>
      </c>
      <c r="E7063" s="4">
        <v>0.2</v>
      </c>
      <c r="F7063" s="4">
        <v>1.0466178990829211</v>
      </c>
      <c r="G7063" s="4">
        <v>0.98706419021393688</v>
      </c>
      <c r="H7063" s="4">
        <v>8.7866869342669518E-2</v>
      </c>
      <c r="I7063" s="4">
        <v>0.5981914223830419</v>
      </c>
    </row>
    <row r="7064" spans="1:9" x14ac:dyDescent="0.25">
      <c r="A7064" s="1">
        <f t="shared" si="443"/>
        <v>45586.249999982872</v>
      </c>
      <c r="B7064">
        <f t="shared" si="440"/>
        <v>6</v>
      </c>
      <c r="C7064">
        <f t="shared" si="441"/>
        <v>21</v>
      </c>
      <c r="D7064">
        <f t="shared" si="442"/>
        <v>10</v>
      </c>
      <c r="E7064" s="4">
        <v>0.2</v>
      </c>
      <c r="F7064" s="4">
        <v>1.0872603919726307</v>
      </c>
      <c r="G7064" s="4">
        <v>1.4978536715402777</v>
      </c>
      <c r="H7064" s="4">
        <v>0.24157346232678734</v>
      </c>
      <c r="I7064" s="4">
        <v>0.33256241343124693</v>
      </c>
    </row>
    <row r="7065" spans="1:9" x14ac:dyDescent="0.25">
      <c r="A7065" s="1">
        <f t="shared" si="443"/>
        <v>45586.291666649537</v>
      </c>
      <c r="B7065">
        <f t="shared" si="440"/>
        <v>7</v>
      </c>
      <c r="C7065">
        <f t="shared" si="441"/>
        <v>21</v>
      </c>
      <c r="D7065">
        <f t="shared" si="442"/>
        <v>10</v>
      </c>
      <c r="E7065" s="4">
        <v>0.2</v>
      </c>
      <c r="F7065" s="4">
        <v>1.9396975462616837</v>
      </c>
      <c r="G7065" s="4">
        <v>2.3945140916810894</v>
      </c>
      <c r="H7065" s="4">
        <v>0.20615714318438247</v>
      </c>
      <c r="I7065" s="4">
        <v>0.10326200362708858</v>
      </c>
    </row>
    <row r="7066" spans="1:9" x14ac:dyDescent="0.25">
      <c r="A7066" s="1">
        <f t="shared" si="443"/>
        <v>45586.333333316201</v>
      </c>
      <c r="B7066">
        <f t="shared" si="440"/>
        <v>8</v>
      </c>
      <c r="C7066">
        <f t="shared" si="441"/>
        <v>21</v>
      </c>
      <c r="D7066">
        <f t="shared" si="442"/>
        <v>10</v>
      </c>
      <c r="E7066" s="4">
        <v>3.8</v>
      </c>
      <c r="F7066" s="4">
        <v>2.5107338227185725</v>
      </c>
      <c r="G7066" s="4">
        <v>3.1078961262594245</v>
      </c>
      <c r="H7066" s="4">
        <v>0.45618570890946553</v>
      </c>
      <c r="I7066" s="4">
        <v>0.10556052975630584</v>
      </c>
    </row>
    <row r="7067" spans="1:9" x14ac:dyDescent="0.25">
      <c r="A7067" s="1">
        <f t="shared" si="443"/>
        <v>45586.374999982865</v>
      </c>
      <c r="B7067">
        <f t="shared" si="440"/>
        <v>9</v>
      </c>
      <c r="C7067">
        <f t="shared" si="441"/>
        <v>21</v>
      </c>
      <c r="D7067">
        <f t="shared" si="442"/>
        <v>10</v>
      </c>
      <c r="E7067" s="4">
        <v>0.8</v>
      </c>
      <c r="F7067" s="4">
        <v>1.6384605345333738</v>
      </c>
      <c r="G7067" s="4">
        <v>3.6322441478395917</v>
      </c>
      <c r="H7067" s="4">
        <v>7.7572707848338793E-2</v>
      </c>
      <c r="I7067" s="4">
        <v>0.1030700144644968</v>
      </c>
    </row>
    <row r="7068" spans="1:9" x14ac:dyDescent="0.25">
      <c r="A7068" s="1">
        <f t="shared" si="443"/>
        <v>45586.416666649529</v>
      </c>
      <c r="B7068">
        <f t="shared" si="440"/>
        <v>10</v>
      </c>
      <c r="C7068">
        <f t="shared" si="441"/>
        <v>21</v>
      </c>
      <c r="D7068">
        <f t="shared" si="442"/>
        <v>10</v>
      </c>
      <c r="E7068" s="4">
        <v>0.4</v>
      </c>
      <c r="F7068" s="4">
        <v>2.3826125168444618</v>
      </c>
      <c r="G7068" s="4">
        <v>3.1270010312849048</v>
      </c>
      <c r="H7068" s="4">
        <v>0.4251403320741779</v>
      </c>
      <c r="I7068" s="4">
        <v>7.2166853243979964E-2</v>
      </c>
    </row>
    <row r="7069" spans="1:9" x14ac:dyDescent="0.25">
      <c r="A7069" s="1">
        <f t="shared" si="443"/>
        <v>45586.458333316194</v>
      </c>
      <c r="B7069">
        <f t="shared" si="440"/>
        <v>11</v>
      </c>
      <c r="C7069">
        <f t="shared" si="441"/>
        <v>21</v>
      </c>
      <c r="D7069">
        <f t="shared" si="442"/>
        <v>10</v>
      </c>
      <c r="E7069" s="4">
        <v>0.7</v>
      </c>
      <c r="F7069" s="4">
        <v>3.0720451338694632</v>
      </c>
      <c r="G7069" s="4">
        <v>3.1231405592780108</v>
      </c>
      <c r="H7069" s="4">
        <v>0.39766407289903294</v>
      </c>
      <c r="I7069" s="4">
        <v>0.10679925889079488</v>
      </c>
    </row>
    <row r="7070" spans="1:9" x14ac:dyDescent="0.25">
      <c r="A7070" s="1">
        <f t="shared" si="443"/>
        <v>45586.499999982858</v>
      </c>
      <c r="B7070">
        <f t="shared" si="440"/>
        <v>12</v>
      </c>
      <c r="C7070">
        <f t="shared" si="441"/>
        <v>21</v>
      </c>
      <c r="D7070">
        <f t="shared" si="442"/>
        <v>10</v>
      </c>
      <c r="E7070" s="4">
        <v>1.9</v>
      </c>
      <c r="F7070" s="4">
        <v>3.1778040634509646</v>
      </c>
      <c r="G7070" s="4">
        <v>2.5198484921038125</v>
      </c>
      <c r="H7070" s="4">
        <v>0.26245078007627154</v>
      </c>
      <c r="I7070" s="4">
        <v>8.930676900184896E-2</v>
      </c>
    </row>
    <row r="7071" spans="1:9" x14ac:dyDescent="0.25">
      <c r="A7071" s="1">
        <f t="shared" si="443"/>
        <v>45586.541666649522</v>
      </c>
      <c r="B7071">
        <f t="shared" si="440"/>
        <v>13</v>
      </c>
      <c r="C7071">
        <f t="shared" si="441"/>
        <v>21</v>
      </c>
      <c r="D7071">
        <f t="shared" si="442"/>
        <v>10</v>
      </c>
      <c r="E7071" s="4">
        <v>0.2</v>
      </c>
      <c r="F7071" s="4">
        <v>2.4586802633094393</v>
      </c>
      <c r="G7071" s="4">
        <v>2.3583299986205279</v>
      </c>
      <c r="H7071" s="4">
        <v>0.3946908827159733</v>
      </c>
      <c r="I7071" s="4">
        <v>8.6155159681336732E-2</v>
      </c>
    </row>
    <row r="7072" spans="1:9" x14ac:dyDescent="0.25">
      <c r="A7072" s="1">
        <f t="shared" si="443"/>
        <v>45586.583333316186</v>
      </c>
      <c r="B7072">
        <f t="shared" si="440"/>
        <v>14</v>
      </c>
      <c r="C7072">
        <f t="shared" si="441"/>
        <v>21</v>
      </c>
      <c r="D7072">
        <f t="shared" si="442"/>
        <v>10</v>
      </c>
      <c r="E7072" s="4">
        <v>0</v>
      </c>
      <c r="F7072" s="4">
        <v>2.310153034855901</v>
      </c>
      <c r="G7072" s="4">
        <v>2.9954705306969052</v>
      </c>
      <c r="H7072" s="4">
        <v>0.38592444073819476</v>
      </c>
      <c r="I7072" s="4">
        <v>0.12091694390537747</v>
      </c>
    </row>
    <row r="7073" spans="1:9" x14ac:dyDescent="0.25">
      <c r="A7073" s="1">
        <f t="shared" si="443"/>
        <v>45586.624999982851</v>
      </c>
      <c r="B7073">
        <f t="shared" si="440"/>
        <v>15</v>
      </c>
      <c r="C7073">
        <f t="shared" si="441"/>
        <v>21</v>
      </c>
      <c r="D7073">
        <f t="shared" si="442"/>
        <v>10</v>
      </c>
      <c r="E7073" s="4">
        <v>0.2</v>
      </c>
      <c r="F7073" s="4">
        <v>3.3150981103415118</v>
      </c>
      <c r="G7073" s="4">
        <v>2.9063987865607097</v>
      </c>
      <c r="H7073" s="4">
        <v>0.58275470185533429</v>
      </c>
      <c r="I7073" s="4">
        <v>9.6673478359131884E-2</v>
      </c>
    </row>
    <row r="7074" spans="1:9" x14ac:dyDescent="0.25">
      <c r="A7074" s="1">
        <f t="shared" si="443"/>
        <v>45586.666666649515</v>
      </c>
      <c r="B7074">
        <f t="shared" si="440"/>
        <v>16</v>
      </c>
      <c r="C7074">
        <f t="shared" si="441"/>
        <v>21</v>
      </c>
      <c r="D7074">
        <f t="shared" si="442"/>
        <v>10</v>
      </c>
      <c r="E7074" s="4">
        <v>0.1</v>
      </c>
      <c r="F7074" s="4">
        <v>1.8099091918089758</v>
      </c>
      <c r="G7074" s="4">
        <v>3.1375995416135143</v>
      </c>
      <c r="H7074" s="4">
        <v>1.0931715138988798</v>
      </c>
      <c r="I7074" s="4">
        <v>1.1996005601931898</v>
      </c>
    </row>
    <row r="7075" spans="1:9" x14ac:dyDescent="0.25">
      <c r="A7075" s="1">
        <f t="shared" si="443"/>
        <v>45586.708333316179</v>
      </c>
      <c r="B7075">
        <f t="shared" si="440"/>
        <v>17</v>
      </c>
      <c r="C7075">
        <f t="shared" si="441"/>
        <v>21</v>
      </c>
      <c r="D7075">
        <f t="shared" si="442"/>
        <v>10</v>
      </c>
      <c r="E7075" s="4">
        <v>0.6</v>
      </c>
      <c r="F7075" s="4">
        <v>3.2257932815010038</v>
      </c>
      <c r="G7075" s="4">
        <v>3.4651508543920557</v>
      </c>
      <c r="H7075" s="4">
        <v>1.6315359809990864</v>
      </c>
      <c r="I7075" s="4">
        <v>1.5120619692582633</v>
      </c>
    </row>
    <row r="7076" spans="1:9" x14ac:dyDescent="0.25">
      <c r="A7076" s="1">
        <f t="shared" si="443"/>
        <v>45586.749999982843</v>
      </c>
      <c r="B7076">
        <f t="shared" si="440"/>
        <v>18</v>
      </c>
      <c r="C7076">
        <f t="shared" si="441"/>
        <v>21</v>
      </c>
      <c r="D7076">
        <f t="shared" si="442"/>
        <v>10</v>
      </c>
      <c r="E7076" s="4">
        <v>0.1</v>
      </c>
      <c r="F7076" s="4">
        <v>3.4659861593258023</v>
      </c>
      <c r="G7076" s="4">
        <v>3.7991374200209767</v>
      </c>
      <c r="H7076" s="4">
        <v>1.1687894523736555</v>
      </c>
      <c r="I7076" s="4">
        <v>1.1928466310152817</v>
      </c>
    </row>
    <row r="7077" spans="1:9" x14ac:dyDescent="0.25">
      <c r="A7077" s="1">
        <f t="shared" si="443"/>
        <v>45586.791666649508</v>
      </c>
      <c r="B7077">
        <f t="shared" si="440"/>
        <v>19</v>
      </c>
      <c r="C7077">
        <f t="shared" si="441"/>
        <v>21</v>
      </c>
      <c r="D7077">
        <f t="shared" si="442"/>
        <v>10</v>
      </c>
      <c r="E7077" s="4">
        <v>1.1000000000000001</v>
      </c>
      <c r="F7077" s="4">
        <v>2.084647912004062</v>
      </c>
      <c r="G7077" s="4">
        <v>2.0002700717003186</v>
      </c>
      <c r="H7077" s="4">
        <v>0.78381866697438096</v>
      </c>
      <c r="I7077" s="4">
        <v>1.0995846881975453</v>
      </c>
    </row>
    <row r="7078" spans="1:9" x14ac:dyDescent="0.25">
      <c r="A7078" s="1">
        <f t="shared" si="443"/>
        <v>45586.833333316172</v>
      </c>
      <c r="B7078">
        <f t="shared" si="440"/>
        <v>20</v>
      </c>
      <c r="C7078">
        <f t="shared" si="441"/>
        <v>21</v>
      </c>
      <c r="D7078">
        <f t="shared" si="442"/>
        <v>10</v>
      </c>
      <c r="E7078" s="4">
        <v>0.2</v>
      </c>
      <c r="F7078" s="4">
        <v>1.7524017457840024</v>
      </c>
      <c r="G7078" s="4">
        <v>1.4597977688890313</v>
      </c>
      <c r="H7078" s="4">
        <v>0.86321550138906034</v>
      </c>
      <c r="I7078" s="4">
        <v>0.89689254265406027</v>
      </c>
    </row>
    <row r="7079" spans="1:9" x14ac:dyDescent="0.25">
      <c r="A7079" s="1">
        <f t="shared" si="443"/>
        <v>45586.874999982836</v>
      </c>
      <c r="B7079">
        <f t="shared" si="440"/>
        <v>21</v>
      </c>
      <c r="C7079">
        <f t="shared" si="441"/>
        <v>21</v>
      </c>
      <c r="D7079">
        <f t="shared" si="442"/>
        <v>10</v>
      </c>
      <c r="E7079" s="4">
        <v>0.2</v>
      </c>
      <c r="F7079" s="4">
        <v>1.2087406606740809</v>
      </c>
      <c r="G7079" s="4">
        <v>0.50125211112690904</v>
      </c>
      <c r="H7079" s="4">
        <v>0.45826520654090785</v>
      </c>
      <c r="I7079" s="4">
        <v>0.9060972232739265</v>
      </c>
    </row>
    <row r="7080" spans="1:9" x14ac:dyDescent="0.25">
      <c r="A7080" s="1">
        <f t="shared" si="443"/>
        <v>45586.9166666495</v>
      </c>
      <c r="B7080">
        <f t="shared" si="440"/>
        <v>22</v>
      </c>
      <c r="C7080">
        <f t="shared" si="441"/>
        <v>21</v>
      </c>
      <c r="D7080">
        <f t="shared" si="442"/>
        <v>10</v>
      </c>
      <c r="E7080" s="4">
        <v>0.2</v>
      </c>
      <c r="F7080" s="4">
        <v>0</v>
      </c>
      <c r="G7080" s="4">
        <v>0.32084124723312962</v>
      </c>
      <c r="H7080" s="4">
        <v>9.7328981238829659E-2</v>
      </c>
      <c r="I7080" s="4">
        <v>0.89706382059938117</v>
      </c>
    </row>
    <row r="7081" spans="1:9" x14ac:dyDescent="0.25">
      <c r="A7081" s="1">
        <f t="shared" si="443"/>
        <v>45586.958333316164</v>
      </c>
      <c r="B7081">
        <f t="shared" si="440"/>
        <v>23</v>
      </c>
      <c r="C7081">
        <f t="shared" si="441"/>
        <v>21</v>
      </c>
      <c r="D7081">
        <f t="shared" si="442"/>
        <v>10</v>
      </c>
      <c r="E7081" s="4">
        <v>0.2</v>
      </c>
      <c r="F7081" s="4">
        <v>0.26197896276451543</v>
      </c>
      <c r="G7081" s="4">
        <v>0.32026695779858094</v>
      </c>
      <c r="H7081" s="4">
        <v>0.12844747824115549</v>
      </c>
      <c r="I7081" s="4">
        <v>0.90168592586299312</v>
      </c>
    </row>
    <row r="7082" spans="1:9" x14ac:dyDescent="0.25">
      <c r="A7082" s="1">
        <f t="shared" si="443"/>
        <v>45586.999999982829</v>
      </c>
      <c r="B7082">
        <f t="shared" si="440"/>
        <v>0</v>
      </c>
      <c r="C7082">
        <f t="shared" si="441"/>
        <v>22</v>
      </c>
      <c r="D7082">
        <f t="shared" si="442"/>
        <v>10</v>
      </c>
      <c r="E7082" s="4">
        <v>0.2</v>
      </c>
      <c r="F7082" s="4">
        <v>0</v>
      </c>
      <c r="G7082" s="4">
        <v>0.53956363559275422</v>
      </c>
      <c r="H7082" s="4">
        <v>0.25469926068270882</v>
      </c>
      <c r="I7082" s="4">
        <v>0.6095588209884365</v>
      </c>
    </row>
    <row r="7083" spans="1:9" x14ac:dyDescent="0.25">
      <c r="A7083" s="1">
        <f t="shared" si="443"/>
        <v>45587.041666649493</v>
      </c>
      <c r="B7083">
        <f t="shared" si="440"/>
        <v>1</v>
      </c>
      <c r="C7083">
        <f t="shared" si="441"/>
        <v>22</v>
      </c>
      <c r="D7083">
        <f t="shared" si="442"/>
        <v>10</v>
      </c>
      <c r="E7083" s="4">
        <v>0.2</v>
      </c>
      <c r="F7083" s="4">
        <v>0.13995309548499757</v>
      </c>
      <c r="G7083" s="4">
        <v>0.2554682519834538</v>
      </c>
      <c r="H7083" s="4">
        <v>0.18823706482639108</v>
      </c>
      <c r="I7083" s="4">
        <v>0.58399695884435554</v>
      </c>
    </row>
    <row r="7084" spans="1:9" x14ac:dyDescent="0.25">
      <c r="A7084" s="1">
        <f t="shared" si="443"/>
        <v>45587.083333316157</v>
      </c>
      <c r="B7084">
        <f t="shared" si="440"/>
        <v>2</v>
      </c>
      <c r="C7084">
        <f t="shared" si="441"/>
        <v>22</v>
      </c>
      <c r="D7084">
        <f t="shared" si="442"/>
        <v>10</v>
      </c>
      <c r="E7084" s="4">
        <v>0.2</v>
      </c>
      <c r="F7084" s="4">
        <v>0</v>
      </c>
      <c r="G7084" s="4">
        <v>0.26911825310944182</v>
      </c>
      <c r="H7084" s="4">
        <v>0.3262153810818289</v>
      </c>
      <c r="I7084" s="4">
        <v>0.61567110325930618</v>
      </c>
    </row>
    <row r="7085" spans="1:9" x14ac:dyDescent="0.25">
      <c r="A7085" s="1">
        <f t="shared" si="443"/>
        <v>45587.124999982821</v>
      </c>
      <c r="B7085">
        <f t="shared" si="440"/>
        <v>3</v>
      </c>
      <c r="C7085">
        <f t="shared" si="441"/>
        <v>22</v>
      </c>
      <c r="D7085">
        <f t="shared" si="442"/>
        <v>10</v>
      </c>
      <c r="E7085" s="4">
        <v>0.2</v>
      </c>
      <c r="F7085" s="4">
        <v>0</v>
      </c>
      <c r="G7085" s="4">
        <v>0.22313866613798883</v>
      </c>
      <c r="H7085" s="4">
        <v>0.27345101883774103</v>
      </c>
      <c r="I7085" s="4">
        <v>0.60030642404813794</v>
      </c>
    </row>
    <row r="7086" spans="1:9" x14ac:dyDescent="0.25">
      <c r="A7086" s="1">
        <f t="shared" si="443"/>
        <v>45587.166666649486</v>
      </c>
      <c r="B7086">
        <f t="shared" si="440"/>
        <v>4</v>
      </c>
      <c r="C7086">
        <f t="shared" si="441"/>
        <v>22</v>
      </c>
      <c r="D7086">
        <f t="shared" si="442"/>
        <v>10</v>
      </c>
      <c r="E7086" s="4">
        <v>0.3</v>
      </c>
      <c r="F7086" s="4">
        <v>0.17871379721525774</v>
      </c>
      <c r="G7086" s="4">
        <v>0.50485441510266449</v>
      </c>
      <c r="H7086" s="4">
        <v>0.39512531699853543</v>
      </c>
      <c r="I7086" s="4">
        <v>0.60571353035125997</v>
      </c>
    </row>
    <row r="7087" spans="1:9" x14ac:dyDescent="0.25">
      <c r="A7087" s="1">
        <f t="shared" si="443"/>
        <v>45587.20833331615</v>
      </c>
      <c r="B7087">
        <f t="shared" si="440"/>
        <v>5</v>
      </c>
      <c r="C7087">
        <f t="shared" si="441"/>
        <v>22</v>
      </c>
      <c r="D7087">
        <f t="shared" si="442"/>
        <v>10</v>
      </c>
      <c r="E7087" s="4">
        <v>0.2</v>
      </c>
      <c r="F7087" s="4">
        <v>0</v>
      </c>
      <c r="G7087" s="4">
        <v>0.79178099776402944</v>
      </c>
      <c r="H7087" s="4">
        <v>0.24518849649858038</v>
      </c>
      <c r="I7087" s="4">
        <v>0.58895225049450106</v>
      </c>
    </row>
    <row r="7088" spans="1:9" x14ac:dyDescent="0.25">
      <c r="A7088" s="1">
        <f t="shared" si="443"/>
        <v>45587.249999982814</v>
      </c>
      <c r="B7088">
        <f t="shared" si="440"/>
        <v>6</v>
      </c>
      <c r="C7088">
        <f t="shared" si="441"/>
        <v>22</v>
      </c>
      <c r="D7088">
        <f t="shared" si="442"/>
        <v>10</v>
      </c>
      <c r="E7088" s="4">
        <v>0.2</v>
      </c>
      <c r="F7088" s="4">
        <v>1.052520056830335</v>
      </c>
      <c r="G7088" s="4">
        <v>1.1930561132077271</v>
      </c>
      <c r="H7088" s="4">
        <v>0.21616566922165842</v>
      </c>
      <c r="I7088" s="4">
        <v>0.3017189001014341</v>
      </c>
    </row>
    <row r="7089" spans="1:9" x14ac:dyDescent="0.25">
      <c r="A7089" s="1">
        <f t="shared" si="443"/>
        <v>45587.291666649478</v>
      </c>
      <c r="B7089">
        <f t="shared" si="440"/>
        <v>7</v>
      </c>
      <c r="C7089">
        <f t="shared" si="441"/>
        <v>22</v>
      </c>
      <c r="D7089">
        <f t="shared" si="442"/>
        <v>10</v>
      </c>
      <c r="E7089" s="4">
        <v>1.4</v>
      </c>
      <c r="F7089" s="4">
        <v>1.6139863703251005</v>
      </c>
      <c r="G7089" s="4">
        <v>2.3058315127781199</v>
      </c>
      <c r="H7089" s="4">
        <v>0.22852589101024928</v>
      </c>
      <c r="I7089" s="4">
        <v>0.10459363332329115</v>
      </c>
    </row>
    <row r="7090" spans="1:9" x14ac:dyDescent="0.25">
      <c r="A7090" s="1">
        <f t="shared" si="443"/>
        <v>45587.333333316143</v>
      </c>
      <c r="B7090">
        <f t="shared" si="440"/>
        <v>8</v>
      </c>
      <c r="C7090">
        <f t="shared" si="441"/>
        <v>22</v>
      </c>
      <c r="D7090">
        <f t="shared" si="442"/>
        <v>10</v>
      </c>
      <c r="E7090" s="4">
        <v>0</v>
      </c>
      <c r="F7090" s="4">
        <v>2.6515136727173787</v>
      </c>
      <c r="G7090" s="4">
        <v>3.2486476859958757</v>
      </c>
      <c r="H7090" s="4">
        <v>0.43821433179564517</v>
      </c>
      <c r="I7090" s="4">
        <v>0.10353933195270615</v>
      </c>
    </row>
    <row r="7091" spans="1:9" x14ac:dyDescent="0.25">
      <c r="A7091" s="1">
        <f t="shared" si="443"/>
        <v>45587.374999982807</v>
      </c>
      <c r="B7091">
        <f t="shared" si="440"/>
        <v>9</v>
      </c>
      <c r="C7091">
        <f t="shared" si="441"/>
        <v>22</v>
      </c>
      <c r="D7091">
        <f t="shared" si="442"/>
        <v>10</v>
      </c>
      <c r="E7091" s="4">
        <v>0.3</v>
      </c>
      <c r="F7091" s="4">
        <v>2.4419849081428047</v>
      </c>
      <c r="G7091" s="4">
        <v>3.6028112857527641</v>
      </c>
      <c r="H7091" s="4">
        <v>0.14017807216958475</v>
      </c>
      <c r="I7091" s="4">
        <v>0.10987074924813654</v>
      </c>
    </row>
    <row r="7092" spans="1:9" x14ac:dyDescent="0.25">
      <c r="A7092" s="1">
        <f t="shared" si="443"/>
        <v>45587.416666649471</v>
      </c>
      <c r="B7092">
        <f t="shared" si="440"/>
        <v>10</v>
      </c>
      <c r="C7092">
        <f t="shared" si="441"/>
        <v>22</v>
      </c>
      <c r="D7092">
        <f t="shared" si="442"/>
        <v>10</v>
      </c>
      <c r="E7092" s="4">
        <v>0.2</v>
      </c>
      <c r="F7092" s="4">
        <v>2.1314982001849634</v>
      </c>
      <c r="G7092" s="4">
        <v>3.2656035051160295</v>
      </c>
      <c r="H7092" s="4">
        <v>0.21883656742629992</v>
      </c>
      <c r="I7092" s="4">
        <v>8.4567461368912009E-2</v>
      </c>
    </row>
    <row r="7093" spans="1:9" x14ac:dyDescent="0.25">
      <c r="A7093" s="1">
        <f t="shared" si="443"/>
        <v>45587.458333316135</v>
      </c>
      <c r="B7093">
        <f t="shared" si="440"/>
        <v>11</v>
      </c>
      <c r="C7093">
        <f t="shared" si="441"/>
        <v>22</v>
      </c>
      <c r="D7093">
        <f t="shared" si="442"/>
        <v>10</v>
      </c>
      <c r="E7093" s="4">
        <v>0</v>
      </c>
      <c r="F7093" s="4">
        <v>2.5427694259464215</v>
      </c>
      <c r="G7093" s="4">
        <v>3.0429863591701758</v>
      </c>
      <c r="H7093" s="4">
        <v>0.24889067249940439</v>
      </c>
      <c r="I7093" s="4">
        <v>0.10253575566348029</v>
      </c>
    </row>
    <row r="7094" spans="1:9" x14ac:dyDescent="0.25">
      <c r="A7094" s="1">
        <f t="shared" si="443"/>
        <v>45587.4999999828</v>
      </c>
      <c r="B7094">
        <f t="shared" si="440"/>
        <v>12</v>
      </c>
      <c r="C7094">
        <f t="shared" si="441"/>
        <v>22</v>
      </c>
      <c r="D7094">
        <f t="shared" si="442"/>
        <v>10</v>
      </c>
      <c r="E7094" s="4">
        <v>0</v>
      </c>
      <c r="F7094" s="4">
        <v>1.8515069046057566</v>
      </c>
      <c r="G7094" s="4">
        <v>2.5168186482683317</v>
      </c>
      <c r="H7094" s="4">
        <v>0.39437312473141761</v>
      </c>
      <c r="I7094" s="4">
        <v>8.7476820090915383E-2</v>
      </c>
    </row>
    <row r="7095" spans="1:9" x14ac:dyDescent="0.25">
      <c r="A7095" s="1">
        <f t="shared" si="443"/>
        <v>45587.541666649464</v>
      </c>
      <c r="B7095">
        <f t="shared" si="440"/>
        <v>13</v>
      </c>
      <c r="C7095">
        <f t="shared" si="441"/>
        <v>22</v>
      </c>
      <c r="D7095">
        <f t="shared" si="442"/>
        <v>10</v>
      </c>
      <c r="E7095" s="4">
        <v>0</v>
      </c>
      <c r="F7095" s="4">
        <v>3.1962828682997619</v>
      </c>
      <c r="G7095" s="4">
        <v>2.1166711878865461</v>
      </c>
      <c r="H7095" s="4">
        <v>0.23093081778960206</v>
      </c>
      <c r="I7095" s="4">
        <v>9.2983550592930272E-2</v>
      </c>
    </row>
    <row r="7096" spans="1:9" x14ac:dyDescent="0.25">
      <c r="A7096" s="1">
        <f t="shared" si="443"/>
        <v>45587.583333316128</v>
      </c>
      <c r="B7096">
        <f t="shared" si="440"/>
        <v>14</v>
      </c>
      <c r="C7096">
        <f t="shared" si="441"/>
        <v>22</v>
      </c>
      <c r="D7096">
        <f t="shared" si="442"/>
        <v>10</v>
      </c>
      <c r="E7096" s="4">
        <v>2.7</v>
      </c>
      <c r="F7096" s="4">
        <v>2.087628720375017</v>
      </c>
      <c r="G7096" s="4">
        <v>2.7024049998087691</v>
      </c>
      <c r="H7096" s="4">
        <v>0.39165192465519566</v>
      </c>
      <c r="I7096" s="4">
        <v>9.383476742475319E-2</v>
      </c>
    </row>
    <row r="7097" spans="1:9" x14ac:dyDescent="0.25">
      <c r="A7097" s="1">
        <f t="shared" si="443"/>
        <v>45587.624999982792</v>
      </c>
      <c r="B7097">
        <f t="shared" si="440"/>
        <v>15</v>
      </c>
      <c r="C7097">
        <f t="shared" si="441"/>
        <v>22</v>
      </c>
      <c r="D7097">
        <f t="shared" si="442"/>
        <v>10</v>
      </c>
      <c r="E7097" s="4">
        <v>0</v>
      </c>
      <c r="F7097" s="4">
        <v>2.4953469246031434</v>
      </c>
      <c r="G7097" s="4">
        <v>2.9699516133145147</v>
      </c>
      <c r="H7097" s="4">
        <v>0.85937580944547776</v>
      </c>
      <c r="I7097" s="4">
        <v>8.3411407799806131E-2</v>
      </c>
    </row>
    <row r="7098" spans="1:9" x14ac:dyDescent="0.25">
      <c r="A7098" s="1">
        <f t="shared" si="443"/>
        <v>45587.666666649457</v>
      </c>
      <c r="B7098">
        <f t="shared" si="440"/>
        <v>16</v>
      </c>
      <c r="C7098">
        <f t="shared" si="441"/>
        <v>22</v>
      </c>
      <c r="D7098">
        <f t="shared" si="442"/>
        <v>10</v>
      </c>
      <c r="E7098" s="4">
        <v>0</v>
      </c>
      <c r="F7098" s="4">
        <v>1.9119791012151111</v>
      </c>
      <c r="G7098" s="4">
        <v>3.0103477523054885</v>
      </c>
      <c r="H7098" s="4">
        <v>1.1704431854033703</v>
      </c>
      <c r="I7098" s="4">
        <v>1.2035261964351478</v>
      </c>
    </row>
    <row r="7099" spans="1:9" x14ac:dyDescent="0.25">
      <c r="A7099" s="1">
        <f t="shared" si="443"/>
        <v>45587.708333316121</v>
      </c>
      <c r="B7099">
        <f t="shared" si="440"/>
        <v>17</v>
      </c>
      <c r="C7099">
        <f t="shared" si="441"/>
        <v>22</v>
      </c>
      <c r="D7099">
        <f t="shared" si="442"/>
        <v>10</v>
      </c>
      <c r="E7099" s="4">
        <v>0</v>
      </c>
      <c r="F7099" s="4">
        <v>2.3318815421257924</v>
      </c>
      <c r="G7099" s="4">
        <v>3.5094549279870404</v>
      </c>
      <c r="H7099" s="4">
        <v>1.7397284943499138</v>
      </c>
      <c r="I7099" s="4">
        <v>1.4968718313024549</v>
      </c>
    </row>
    <row r="7100" spans="1:9" x14ac:dyDescent="0.25">
      <c r="A7100" s="1">
        <f t="shared" si="443"/>
        <v>45587.749999982785</v>
      </c>
      <c r="B7100">
        <f t="shared" si="440"/>
        <v>18</v>
      </c>
      <c r="C7100">
        <f t="shared" si="441"/>
        <v>22</v>
      </c>
      <c r="D7100">
        <f t="shared" si="442"/>
        <v>10</v>
      </c>
      <c r="E7100" s="4">
        <v>0.7</v>
      </c>
      <c r="F7100" s="4">
        <v>1.628193083233201</v>
      </c>
      <c r="G7100" s="4">
        <v>3.8937927286063196</v>
      </c>
      <c r="H7100" s="4">
        <v>1.2086963078654276</v>
      </c>
      <c r="I7100" s="4">
        <v>1.2105649537816501</v>
      </c>
    </row>
    <row r="7101" spans="1:9" x14ac:dyDescent="0.25">
      <c r="A7101" s="1">
        <f t="shared" si="443"/>
        <v>45587.791666649449</v>
      </c>
      <c r="B7101">
        <f t="shared" si="440"/>
        <v>19</v>
      </c>
      <c r="C7101">
        <f t="shared" si="441"/>
        <v>22</v>
      </c>
      <c r="D7101">
        <f t="shared" si="442"/>
        <v>10</v>
      </c>
      <c r="E7101" s="4">
        <v>0.1</v>
      </c>
      <c r="F7101" s="4">
        <v>2.8062094421116299</v>
      </c>
      <c r="G7101" s="4">
        <v>2.1524127779550506</v>
      </c>
      <c r="H7101" s="4">
        <v>1.1353680933832779</v>
      </c>
      <c r="I7101" s="4">
        <v>1.0977801080268668</v>
      </c>
    </row>
    <row r="7102" spans="1:9" x14ac:dyDescent="0.25">
      <c r="A7102" s="1">
        <f t="shared" si="443"/>
        <v>45587.833333316114</v>
      </c>
      <c r="B7102">
        <f t="shared" si="440"/>
        <v>20</v>
      </c>
      <c r="C7102">
        <f t="shared" si="441"/>
        <v>22</v>
      </c>
      <c r="D7102">
        <f t="shared" si="442"/>
        <v>10</v>
      </c>
      <c r="E7102" s="4">
        <v>0.2</v>
      </c>
      <c r="F7102" s="4">
        <v>1.9830685702744888</v>
      </c>
      <c r="G7102" s="4">
        <v>1.3145831781220843</v>
      </c>
      <c r="H7102" s="4">
        <v>0.95282685378811349</v>
      </c>
      <c r="I7102" s="4">
        <v>0.91910317667979147</v>
      </c>
    </row>
    <row r="7103" spans="1:9" x14ac:dyDescent="0.25">
      <c r="A7103" s="1">
        <f t="shared" si="443"/>
        <v>45587.874999982778</v>
      </c>
      <c r="B7103">
        <f t="shared" si="440"/>
        <v>21</v>
      </c>
      <c r="C7103">
        <f t="shared" si="441"/>
        <v>22</v>
      </c>
      <c r="D7103">
        <f t="shared" si="442"/>
        <v>10</v>
      </c>
      <c r="E7103" s="4">
        <v>0.2</v>
      </c>
      <c r="F7103" s="4">
        <v>0.36637942903067922</v>
      </c>
      <c r="G7103" s="4">
        <v>0.42880563661808374</v>
      </c>
      <c r="H7103" s="4">
        <v>0.2987144040423042</v>
      </c>
      <c r="I7103" s="4">
        <v>0.90346596176472638</v>
      </c>
    </row>
    <row r="7104" spans="1:9" x14ac:dyDescent="0.25">
      <c r="A7104" s="1">
        <f t="shared" si="443"/>
        <v>45587.916666649442</v>
      </c>
      <c r="B7104">
        <f t="shared" si="440"/>
        <v>22</v>
      </c>
      <c r="C7104">
        <f t="shared" si="441"/>
        <v>22</v>
      </c>
      <c r="D7104">
        <f t="shared" si="442"/>
        <v>10</v>
      </c>
      <c r="E7104" s="4">
        <v>0.2</v>
      </c>
      <c r="F7104" s="4">
        <v>0.69167006162268019</v>
      </c>
      <c r="G7104" s="4">
        <v>0.47060626682899964</v>
      </c>
      <c r="H7104" s="4">
        <v>0.26642588704975739</v>
      </c>
      <c r="I7104" s="4">
        <v>0.91228692608901085</v>
      </c>
    </row>
    <row r="7105" spans="1:9" x14ac:dyDescent="0.25">
      <c r="A7105" s="1">
        <f t="shared" si="443"/>
        <v>45587.958333316106</v>
      </c>
      <c r="B7105">
        <f t="shared" si="440"/>
        <v>23</v>
      </c>
      <c r="C7105">
        <f t="shared" si="441"/>
        <v>22</v>
      </c>
      <c r="D7105">
        <f t="shared" si="442"/>
        <v>10</v>
      </c>
      <c r="E7105" s="4">
        <v>0.2</v>
      </c>
      <c r="F7105" s="4">
        <v>0.7389424174154291</v>
      </c>
      <c r="G7105" s="4">
        <v>0.27126471731482454</v>
      </c>
      <c r="H7105" s="4">
        <v>0.3079385839817349</v>
      </c>
      <c r="I7105" s="4">
        <v>0.90409403660611487</v>
      </c>
    </row>
    <row r="7106" spans="1:9" x14ac:dyDescent="0.25">
      <c r="A7106" s="1">
        <f t="shared" si="443"/>
        <v>45587.999999982771</v>
      </c>
      <c r="B7106">
        <f t="shared" si="440"/>
        <v>0</v>
      </c>
      <c r="C7106">
        <f t="shared" si="441"/>
        <v>23</v>
      </c>
      <c r="D7106">
        <f t="shared" si="442"/>
        <v>10</v>
      </c>
      <c r="E7106" s="4">
        <v>0.3</v>
      </c>
      <c r="F7106" s="4">
        <v>0</v>
      </c>
      <c r="G7106" s="4">
        <v>0.45377930146598694</v>
      </c>
      <c r="H7106" s="4">
        <v>3.6125145683941845E-2</v>
      </c>
      <c r="I7106" s="4">
        <v>0.58682934560317046</v>
      </c>
    </row>
    <row r="7107" spans="1:9" x14ac:dyDescent="0.25">
      <c r="A7107" s="1">
        <f t="shared" si="443"/>
        <v>45588.041666649435</v>
      </c>
      <c r="B7107">
        <f t="shared" ref="B7107:B7170" si="444">HOUR(A7107)</f>
        <v>1</v>
      </c>
      <c r="C7107">
        <f t="shared" ref="C7107:C7170" si="445">DAY(A7107)</f>
        <v>23</v>
      </c>
      <c r="D7107">
        <f t="shared" ref="D7107:D7170" si="446">MONTH(A7107)</f>
        <v>10</v>
      </c>
      <c r="E7107" s="4">
        <v>0.2</v>
      </c>
      <c r="F7107" s="4">
        <v>0.85045271135031419</v>
      </c>
      <c r="G7107" s="4">
        <v>0.35655070402111461</v>
      </c>
      <c r="H7107" s="4">
        <v>0.12318922226378795</v>
      </c>
      <c r="I7107" s="4">
        <v>0.59282792966882747</v>
      </c>
    </row>
    <row r="7108" spans="1:9" x14ac:dyDescent="0.25">
      <c r="A7108" s="1">
        <f t="shared" ref="A7108:A7171" si="447">A7107+(1/24)</f>
        <v>45588.083333316099</v>
      </c>
      <c r="B7108">
        <f t="shared" si="444"/>
        <v>2</v>
      </c>
      <c r="C7108">
        <f t="shared" si="445"/>
        <v>23</v>
      </c>
      <c r="D7108">
        <f t="shared" si="446"/>
        <v>10</v>
      </c>
      <c r="E7108" s="4">
        <v>0.2</v>
      </c>
      <c r="F7108" s="4">
        <v>0.41698269553311929</v>
      </c>
      <c r="G7108" s="4">
        <v>0.26667326642228145</v>
      </c>
      <c r="H7108" s="4">
        <v>8.3950242199044262E-2</v>
      </c>
      <c r="I7108" s="4">
        <v>0.60634910845062318</v>
      </c>
    </row>
    <row r="7109" spans="1:9" x14ac:dyDescent="0.25">
      <c r="A7109" s="1">
        <f t="shared" si="447"/>
        <v>45588.124999982763</v>
      </c>
      <c r="B7109">
        <f t="shared" si="444"/>
        <v>3</v>
      </c>
      <c r="C7109">
        <f t="shared" si="445"/>
        <v>23</v>
      </c>
      <c r="D7109">
        <f t="shared" si="446"/>
        <v>10</v>
      </c>
      <c r="E7109" s="4">
        <v>0.3</v>
      </c>
      <c r="F7109" s="4">
        <v>0.73003152543716365</v>
      </c>
      <c r="G7109" s="4">
        <v>0.3547110485049686</v>
      </c>
      <c r="H7109" s="4">
        <v>0.19886057348650082</v>
      </c>
      <c r="I7109" s="4">
        <v>0.6030343341833404</v>
      </c>
    </row>
    <row r="7110" spans="1:9" x14ac:dyDescent="0.25">
      <c r="A7110" s="1">
        <f t="shared" si="447"/>
        <v>45588.166666649427</v>
      </c>
      <c r="B7110">
        <f t="shared" si="444"/>
        <v>4</v>
      </c>
      <c r="C7110">
        <f t="shared" si="445"/>
        <v>23</v>
      </c>
      <c r="D7110">
        <f t="shared" si="446"/>
        <v>10</v>
      </c>
      <c r="E7110" s="4">
        <v>0.3</v>
      </c>
      <c r="F7110" s="4">
        <v>0.37087385071364343</v>
      </c>
      <c r="G7110" s="4">
        <v>0.26930927272201249</v>
      </c>
      <c r="H7110" s="4">
        <v>0.18994092621350525</v>
      </c>
      <c r="I7110" s="4">
        <v>0.61117139227180439</v>
      </c>
    </row>
    <row r="7111" spans="1:9" x14ac:dyDescent="0.25">
      <c r="A7111" s="1">
        <f t="shared" si="447"/>
        <v>45588.208333316092</v>
      </c>
      <c r="B7111">
        <f t="shared" si="444"/>
        <v>5</v>
      </c>
      <c r="C7111">
        <f t="shared" si="445"/>
        <v>23</v>
      </c>
      <c r="D7111">
        <f t="shared" si="446"/>
        <v>10</v>
      </c>
      <c r="E7111" s="4">
        <v>0.2</v>
      </c>
      <c r="F7111" s="4">
        <v>0</v>
      </c>
      <c r="G7111" s="4">
        <v>0.69702344903449098</v>
      </c>
      <c r="H7111" s="4">
        <v>0.10963227889515426</v>
      </c>
      <c r="I7111" s="4">
        <v>0.5935885258321032</v>
      </c>
    </row>
    <row r="7112" spans="1:9" x14ac:dyDescent="0.25">
      <c r="A7112" s="1">
        <f t="shared" si="447"/>
        <v>45588.249999982756</v>
      </c>
      <c r="B7112">
        <f t="shared" si="444"/>
        <v>6</v>
      </c>
      <c r="C7112">
        <f t="shared" si="445"/>
        <v>23</v>
      </c>
      <c r="D7112">
        <f t="shared" si="446"/>
        <v>10</v>
      </c>
      <c r="E7112" s="4">
        <v>0.1</v>
      </c>
      <c r="F7112" s="4">
        <v>1.5823057745283708</v>
      </c>
      <c r="G7112" s="4">
        <v>1.6403755628185464</v>
      </c>
      <c r="H7112" s="4">
        <v>0.17971733583371741</v>
      </c>
      <c r="I7112" s="4">
        <v>0.31013848389282184</v>
      </c>
    </row>
    <row r="7113" spans="1:9" x14ac:dyDescent="0.25">
      <c r="A7113" s="1">
        <f t="shared" si="447"/>
        <v>45588.29166664942</v>
      </c>
      <c r="B7113">
        <f t="shared" si="444"/>
        <v>7</v>
      </c>
      <c r="C7113">
        <f t="shared" si="445"/>
        <v>23</v>
      </c>
      <c r="D7113">
        <f t="shared" si="446"/>
        <v>10</v>
      </c>
      <c r="E7113" s="4">
        <v>0.2</v>
      </c>
      <c r="F7113" s="4">
        <v>2.7084903293706883</v>
      </c>
      <c r="G7113" s="4">
        <v>2.2462480229760344</v>
      </c>
      <c r="H7113" s="4">
        <v>0.1679132138366681</v>
      </c>
      <c r="I7113" s="4">
        <v>8.392721154412798E-2</v>
      </c>
    </row>
    <row r="7114" spans="1:9" x14ac:dyDescent="0.25">
      <c r="A7114" s="1">
        <f t="shared" si="447"/>
        <v>45588.333333316084</v>
      </c>
      <c r="B7114">
        <f t="shared" si="444"/>
        <v>8</v>
      </c>
      <c r="C7114">
        <f t="shared" si="445"/>
        <v>23</v>
      </c>
      <c r="D7114">
        <f t="shared" si="446"/>
        <v>10</v>
      </c>
      <c r="E7114" s="4">
        <v>0</v>
      </c>
      <c r="F7114" s="4">
        <v>2.2581942022312846</v>
      </c>
      <c r="G7114" s="4">
        <v>3.0751903617643852</v>
      </c>
      <c r="H7114" s="4">
        <v>0.41990075675249461</v>
      </c>
      <c r="I7114" s="4">
        <v>0.11439310446643376</v>
      </c>
    </row>
    <row r="7115" spans="1:9" x14ac:dyDescent="0.25">
      <c r="A7115" s="1">
        <f t="shared" si="447"/>
        <v>45588.374999982749</v>
      </c>
      <c r="B7115">
        <f t="shared" si="444"/>
        <v>9</v>
      </c>
      <c r="C7115">
        <f t="shared" si="445"/>
        <v>23</v>
      </c>
      <c r="D7115">
        <f t="shared" si="446"/>
        <v>10</v>
      </c>
      <c r="E7115" s="4">
        <v>0</v>
      </c>
      <c r="F7115" s="4">
        <v>3.6737987830586332</v>
      </c>
      <c r="G7115" s="4">
        <v>3.5151503478773778</v>
      </c>
      <c r="H7115" s="4">
        <v>0.11222515560165948</v>
      </c>
      <c r="I7115" s="4">
        <v>7.8287199412307357E-2</v>
      </c>
    </row>
    <row r="7116" spans="1:9" x14ac:dyDescent="0.25">
      <c r="A7116" s="1">
        <f t="shared" si="447"/>
        <v>45588.416666649413</v>
      </c>
      <c r="B7116">
        <f t="shared" si="444"/>
        <v>10</v>
      </c>
      <c r="C7116">
        <f t="shared" si="445"/>
        <v>23</v>
      </c>
      <c r="D7116">
        <f t="shared" si="446"/>
        <v>10</v>
      </c>
      <c r="E7116" s="4">
        <v>0.1</v>
      </c>
      <c r="F7116" s="4">
        <v>2.7340604450012655</v>
      </c>
      <c r="G7116" s="4">
        <v>3.2803838318674825</v>
      </c>
      <c r="H7116" s="4">
        <v>0.20779516060508074</v>
      </c>
      <c r="I7116" s="4">
        <v>0.10728657741016283</v>
      </c>
    </row>
    <row r="7117" spans="1:9" x14ac:dyDescent="0.25">
      <c r="A7117" s="1">
        <f t="shared" si="447"/>
        <v>45588.458333316077</v>
      </c>
      <c r="B7117">
        <f t="shared" si="444"/>
        <v>11</v>
      </c>
      <c r="C7117">
        <f t="shared" si="445"/>
        <v>23</v>
      </c>
      <c r="D7117">
        <f t="shared" si="446"/>
        <v>10</v>
      </c>
      <c r="E7117" s="4">
        <v>0.4</v>
      </c>
      <c r="F7117" s="4">
        <v>3.485127298627285</v>
      </c>
      <c r="G7117" s="4">
        <v>3.0009993710698466</v>
      </c>
      <c r="H7117" s="4">
        <v>0.31458322529241911</v>
      </c>
      <c r="I7117" s="4">
        <v>0.10107989125685539</v>
      </c>
    </row>
    <row r="7118" spans="1:9" x14ac:dyDescent="0.25">
      <c r="A7118" s="1">
        <f t="shared" si="447"/>
        <v>45588.499999982741</v>
      </c>
      <c r="B7118">
        <f t="shared" si="444"/>
        <v>12</v>
      </c>
      <c r="C7118">
        <f t="shared" si="445"/>
        <v>23</v>
      </c>
      <c r="D7118">
        <f t="shared" si="446"/>
        <v>10</v>
      </c>
      <c r="E7118" s="4">
        <v>0.84031979865345219</v>
      </c>
      <c r="F7118" s="4">
        <v>3.5392990278828016</v>
      </c>
      <c r="G7118" s="4">
        <v>2.4387241024186985</v>
      </c>
      <c r="H7118" s="4">
        <v>0.30363147625044795</v>
      </c>
      <c r="I7118" s="4">
        <v>0.10005921853286108</v>
      </c>
    </row>
    <row r="7119" spans="1:9" x14ac:dyDescent="0.25">
      <c r="A7119" s="1">
        <f t="shared" si="447"/>
        <v>45588.541666649406</v>
      </c>
      <c r="B7119">
        <f t="shared" si="444"/>
        <v>13</v>
      </c>
      <c r="C7119">
        <f t="shared" si="445"/>
        <v>23</v>
      </c>
      <c r="D7119">
        <f t="shared" si="446"/>
        <v>10</v>
      </c>
      <c r="E7119" s="4">
        <v>0.90338890337609956</v>
      </c>
      <c r="F7119" s="4">
        <v>1.9972411376445931</v>
      </c>
      <c r="G7119" s="4">
        <v>2.4823545327940164</v>
      </c>
      <c r="H7119" s="4">
        <v>0.21249483251219176</v>
      </c>
      <c r="I7119" s="4">
        <v>8.6495350198522697E-2</v>
      </c>
    </row>
    <row r="7120" spans="1:9" x14ac:dyDescent="0.25">
      <c r="A7120" s="1">
        <f t="shared" si="447"/>
        <v>45588.58333331607</v>
      </c>
      <c r="B7120">
        <f t="shared" si="444"/>
        <v>14</v>
      </c>
      <c r="C7120">
        <f t="shared" si="445"/>
        <v>23</v>
      </c>
      <c r="D7120">
        <f t="shared" si="446"/>
        <v>10</v>
      </c>
      <c r="E7120" s="4">
        <v>0.68138070587791355</v>
      </c>
      <c r="F7120" s="4">
        <v>3.3810748936721069</v>
      </c>
      <c r="G7120" s="4">
        <v>2.9163810917936948</v>
      </c>
      <c r="H7120" s="4">
        <v>0.44535642116985663</v>
      </c>
      <c r="I7120" s="4">
        <v>0.10136872580575532</v>
      </c>
    </row>
    <row r="7121" spans="1:9" x14ac:dyDescent="0.25">
      <c r="A7121" s="1">
        <f t="shared" si="447"/>
        <v>45588.624999982734</v>
      </c>
      <c r="B7121">
        <f t="shared" si="444"/>
        <v>15</v>
      </c>
      <c r="C7121">
        <f t="shared" si="445"/>
        <v>23</v>
      </c>
      <c r="D7121">
        <f t="shared" si="446"/>
        <v>10</v>
      </c>
      <c r="E7121" s="4">
        <v>0.61455077462947583</v>
      </c>
      <c r="F7121" s="4">
        <v>3.1202104661289551</v>
      </c>
      <c r="G7121" s="4">
        <v>2.9572791844677813</v>
      </c>
      <c r="H7121" s="4">
        <v>0.88393386467144153</v>
      </c>
      <c r="I7121" s="4">
        <v>9.8066883006580952E-2</v>
      </c>
    </row>
    <row r="7122" spans="1:9" x14ac:dyDescent="0.25">
      <c r="A7122" s="1">
        <f t="shared" si="447"/>
        <v>45588.666666649398</v>
      </c>
      <c r="B7122">
        <f t="shared" si="444"/>
        <v>16</v>
      </c>
      <c r="C7122">
        <f t="shared" si="445"/>
        <v>23</v>
      </c>
      <c r="D7122">
        <f t="shared" si="446"/>
        <v>10</v>
      </c>
      <c r="E7122" s="4">
        <v>0.32822334910610584</v>
      </c>
      <c r="F7122" s="4">
        <v>2.1645960424476458</v>
      </c>
      <c r="G7122" s="4">
        <v>3.102663428420958</v>
      </c>
      <c r="H7122" s="4">
        <v>1.1918674230744475</v>
      </c>
      <c r="I7122" s="4">
        <v>1.1834324435556598</v>
      </c>
    </row>
    <row r="7123" spans="1:9" x14ac:dyDescent="0.25">
      <c r="A7123" s="1">
        <f t="shared" si="447"/>
        <v>45588.708333316063</v>
      </c>
      <c r="B7123">
        <f t="shared" si="444"/>
        <v>17</v>
      </c>
      <c r="C7123">
        <f t="shared" si="445"/>
        <v>23</v>
      </c>
      <c r="D7123">
        <f t="shared" si="446"/>
        <v>10</v>
      </c>
      <c r="E7123" s="4">
        <v>0.53506050456850507</v>
      </c>
      <c r="F7123" s="4">
        <v>3.3403291371837529</v>
      </c>
      <c r="G7123" s="4">
        <v>3.4399151359175701</v>
      </c>
      <c r="H7123" s="4">
        <v>1.6016111843651679</v>
      </c>
      <c r="I7123" s="4">
        <v>1.5030774414459471</v>
      </c>
    </row>
    <row r="7124" spans="1:9" x14ac:dyDescent="0.25">
      <c r="A7124" s="1">
        <f t="shared" si="447"/>
        <v>45588.749999982727</v>
      </c>
      <c r="B7124">
        <f t="shared" si="444"/>
        <v>18</v>
      </c>
      <c r="C7124">
        <f t="shared" si="445"/>
        <v>23</v>
      </c>
      <c r="D7124">
        <f t="shared" si="446"/>
        <v>10</v>
      </c>
      <c r="E7124" s="4">
        <v>0.77978715923082731</v>
      </c>
      <c r="F7124" s="4">
        <v>2.4534546931008419</v>
      </c>
      <c r="G7124" s="4">
        <v>3.9204029034934313</v>
      </c>
      <c r="H7124" s="4">
        <v>1.2738059229836465</v>
      </c>
      <c r="I7124" s="4">
        <v>1.2092444871465722</v>
      </c>
    </row>
    <row r="7125" spans="1:9" x14ac:dyDescent="0.25">
      <c r="A7125" s="1">
        <f t="shared" si="447"/>
        <v>45588.791666649391</v>
      </c>
      <c r="B7125">
        <f t="shared" si="444"/>
        <v>19</v>
      </c>
      <c r="C7125">
        <f t="shared" si="445"/>
        <v>23</v>
      </c>
      <c r="D7125">
        <f t="shared" si="446"/>
        <v>10</v>
      </c>
      <c r="E7125" s="4">
        <v>0.51234075941656265</v>
      </c>
      <c r="F7125" s="4">
        <v>3.3864392405903989</v>
      </c>
      <c r="G7125" s="4">
        <v>2.0310572811754382</v>
      </c>
      <c r="H7125" s="4">
        <v>1.0606794239616895</v>
      </c>
      <c r="I7125" s="4">
        <v>1.086706729820166</v>
      </c>
    </row>
    <row r="7126" spans="1:9" x14ac:dyDescent="0.25">
      <c r="A7126" s="1">
        <f t="shared" si="447"/>
        <v>45588.833333316055</v>
      </c>
      <c r="B7126">
        <f t="shared" si="444"/>
        <v>20</v>
      </c>
      <c r="C7126">
        <f t="shared" si="445"/>
        <v>23</v>
      </c>
      <c r="D7126">
        <f t="shared" si="446"/>
        <v>10</v>
      </c>
      <c r="E7126" s="4">
        <v>0</v>
      </c>
      <c r="F7126" s="4">
        <v>0.97774030053629413</v>
      </c>
      <c r="G7126" s="4">
        <v>1.6185830897811824</v>
      </c>
      <c r="H7126" s="4">
        <v>0.82521189342931844</v>
      </c>
      <c r="I7126" s="4">
        <v>0.91222314667790927</v>
      </c>
    </row>
    <row r="7127" spans="1:9" x14ac:dyDescent="0.25">
      <c r="A7127" s="1">
        <f t="shared" si="447"/>
        <v>45588.87499998272</v>
      </c>
      <c r="B7127">
        <f t="shared" si="444"/>
        <v>21</v>
      </c>
      <c r="C7127">
        <f t="shared" si="445"/>
        <v>23</v>
      </c>
      <c r="D7127">
        <f t="shared" si="446"/>
        <v>10</v>
      </c>
      <c r="E7127" s="4">
        <v>0.7</v>
      </c>
      <c r="F7127" s="4">
        <v>0.61598190663173513</v>
      </c>
      <c r="G7127" s="4">
        <v>0.34239705980734642</v>
      </c>
      <c r="H7127" s="4">
        <v>0.42909549971141969</v>
      </c>
      <c r="I7127" s="4">
        <v>0.88065528048876063</v>
      </c>
    </row>
    <row r="7128" spans="1:9" x14ac:dyDescent="0.25">
      <c r="A7128" s="1">
        <f t="shared" si="447"/>
        <v>45588.916666649384</v>
      </c>
      <c r="B7128">
        <f t="shared" si="444"/>
        <v>22</v>
      </c>
      <c r="C7128">
        <f t="shared" si="445"/>
        <v>23</v>
      </c>
      <c r="D7128">
        <f t="shared" si="446"/>
        <v>10</v>
      </c>
      <c r="E7128" s="4">
        <v>0.4</v>
      </c>
      <c r="F7128" s="4">
        <v>0</v>
      </c>
      <c r="G7128" s="4">
        <v>0.40440833494248712</v>
      </c>
      <c r="H7128" s="4">
        <v>0.18401866957766297</v>
      </c>
      <c r="I7128" s="4">
        <v>0.89405833424771342</v>
      </c>
    </row>
    <row r="7129" spans="1:9" x14ac:dyDescent="0.25">
      <c r="A7129" s="1">
        <f t="shared" si="447"/>
        <v>45588.958333316048</v>
      </c>
      <c r="B7129">
        <f t="shared" si="444"/>
        <v>23</v>
      </c>
      <c r="C7129">
        <f t="shared" si="445"/>
        <v>23</v>
      </c>
      <c r="D7129">
        <f t="shared" si="446"/>
        <v>10</v>
      </c>
      <c r="E7129" s="4">
        <v>2.4</v>
      </c>
      <c r="F7129" s="4">
        <v>0</v>
      </c>
      <c r="G7129" s="4">
        <v>0.27520044585450115</v>
      </c>
      <c r="H7129" s="4">
        <v>0.17943025125794504</v>
      </c>
      <c r="I7129" s="4">
        <v>0.8919506393556591</v>
      </c>
    </row>
    <row r="7130" spans="1:9" x14ac:dyDescent="0.25">
      <c r="A7130" s="1">
        <f t="shared" si="447"/>
        <v>45588.999999982712</v>
      </c>
      <c r="B7130">
        <f t="shared" si="444"/>
        <v>0</v>
      </c>
      <c r="C7130">
        <f t="shared" si="445"/>
        <v>24</v>
      </c>
      <c r="D7130">
        <f t="shared" si="446"/>
        <v>10</v>
      </c>
      <c r="E7130" s="4">
        <v>0.4</v>
      </c>
      <c r="F7130" s="4">
        <v>0</v>
      </c>
      <c r="G7130" s="4">
        <v>0.14261658460088494</v>
      </c>
      <c r="H7130" s="4">
        <v>6.2336441611958698E-2</v>
      </c>
      <c r="I7130" s="4">
        <v>0.58612597237309605</v>
      </c>
    </row>
    <row r="7131" spans="1:9" x14ac:dyDescent="0.25">
      <c r="A7131" s="1">
        <f t="shared" si="447"/>
        <v>45589.041666649377</v>
      </c>
      <c r="B7131">
        <f t="shared" si="444"/>
        <v>1</v>
      </c>
      <c r="C7131">
        <f t="shared" si="445"/>
        <v>24</v>
      </c>
      <c r="D7131">
        <f t="shared" si="446"/>
        <v>10</v>
      </c>
      <c r="E7131" s="4">
        <v>0.6</v>
      </c>
      <c r="F7131" s="4">
        <v>0.26465297216625994</v>
      </c>
      <c r="G7131" s="4">
        <v>0.27856234613326009</v>
      </c>
      <c r="H7131" s="4">
        <v>0.11977863579315187</v>
      </c>
      <c r="I7131" s="4">
        <v>0.60152615140448629</v>
      </c>
    </row>
    <row r="7132" spans="1:9" x14ac:dyDescent="0.25">
      <c r="A7132" s="1">
        <f t="shared" si="447"/>
        <v>45589.083333316041</v>
      </c>
      <c r="B7132">
        <f t="shared" si="444"/>
        <v>2</v>
      </c>
      <c r="C7132">
        <f t="shared" si="445"/>
        <v>24</v>
      </c>
      <c r="D7132">
        <f t="shared" si="446"/>
        <v>10</v>
      </c>
      <c r="E7132" s="4">
        <v>1.8</v>
      </c>
      <c r="F7132" s="4">
        <v>0.224150465699853</v>
      </c>
      <c r="G7132" s="4">
        <v>0.19136689810162599</v>
      </c>
      <c r="H7132" s="4">
        <v>0.4654435584954088</v>
      </c>
      <c r="I7132" s="4">
        <v>0.59290366398696936</v>
      </c>
    </row>
    <row r="7133" spans="1:9" x14ac:dyDescent="0.25">
      <c r="A7133" s="1">
        <f t="shared" si="447"/>
        <v>45589.124999982705</v>
      </c>
      <c r="B7133">
        <f t="shared" si="444"/>
        <v>3</v>
      </c>
      <c r="C7133">
        <f t="shared" si="445"/>
        <v>24</v>
      </c>
      <c r="D7133">
        <f t="shared" si="446"/>
        <v>10</v>
      </c>
      <c r="E7133" s="4">
        <v>0</v>
      </c>
      <c r="F7133" s="4">
        <v>0.13994226258559761</v>
      </c>
      <c r="G7133" s="4">
        <v>0.30359810996212716</v>
      </c>
      <c r="H7133" s="4">
        <v>0.15991308268264146</v>
      </c>
      <c r="I7133" s="4">
        <v>0.60791974022305262</v>
      </c>
    </row>
    <row r="7134" spans="1:9" x14ac:dyDescent="0.25">
      <c r="A7134" s="1">
        <f t="shared" si="447"/>
        <v>45589.166666649369</v>
      </c>
      <c r="B7134">
        <f t="shared" si="444"/>
        <v>4</v>
      </c>
      <c r="C7134">
        <f t="shared" si="445"/>
        <v>24</v>
      </c>
      <c r="D7134">
        <f t="shared" si="446"/>
        <v>10</v>
      </c>
      <c r="E7134" s="4">
        <v>0.8</v>
      </c>
      <c r="F7134" s="4">
        <v>1.1429554419587327</v>
      </c>
      <c r="G7134" s="4">
        <v>0.55755538466361676</v>
      </c>
      <c r="H7134" s="4">
        <v>0.1460685984302664</v>
      </c>
      <c r="I7134" s="4">
        <v>0.60731354763891776</v>
      </c>
    </row>
    <row r="7135" spans="1:9" x14ac:dyDescent="0.25">
      <c r="A7135" s="1">
        <f t="shared" si="447"/>
        <v>45589.208333316034</v>
      </c>
      <c r="B7135">
        <f t="shared" si="444"/>
        <v>5</v>
      </c>
      <c r="C7135">
        <f t="shared" si="445"/>
        <v>24</v>
      </c>
      <c r="D7135">
        <f t="shared" si="446"/>
        <v>10</v>
      </c>
      <c r="E7135" s="4">
        <v>1.5</v>
      </c>
      <c r="F7135" s="4">
        <v>0</v>
      </c>
      <c r="G7135" s="4">
        <v>0.95946260894516744</v>
      </c>
      <c r="H7135" s="4">
        <v>0.17577658655753028</v>
      </c>
      <c r="I7135" s="4">
        <v>0.59441699664148173</v>
      </c>
    </row>
    <row r="7136" spans="1:9" x14ac:dyDescent="0.25">
      <c r="A7136" s="1">
        <f t="shared" si="447"/>
        <v>45589.249999982698</v>
      </c>
      <c r="B7136">
        <f t="shared" si="444"/>
        <v>6</v>
      </c>
      <c r="C7136">
        <f t="shared" si="445"/>
        <v>24</v>
      </c>
      <c r="D7136">
        <f t="shared" si="446"/>
        <v>10</v>
      </c>
      <c r="E7136" s="4">
        <v>0</v>
      </c>
      <c r="F7136" s="4">
        <v>1.5367782204274885</v>
      </c>
      <c r="G7136" s="4">
        <v>1.4344770860253042</v>
      </c>
      <c r="H7136" s="4">
        <v>0.22816784981418864</v>
      </c>
      <c r="I7136" s="4">
        <v>0.30161426801709879</v>
      </c>
    </row>
    <row r="7137" spans="1:9" x14ac:dyDescent="0.25">
      <c r="A7137" s="1">
        <f t="shared" si="447"/>
        <v>45589.291666649362</v>
      </c>
      <c r="B7137">
        <f t="shared" si="444"/>
        <v>7</v>
      </c>
      <c r="C7137">
        <f t="shared" si="445"/>
        <v>24</v>
      </c>
      <c r="D7137">
        <f t="shared" si="446"/>
        <v>10</v>
      </c>
      <c r="E7137" s="4">
        <v>0</v>
      </c>
      <c r="F7137" s="4">
        <v>1.6135067223901567</v>
      </c>
      <c r="G7137" s="4">
        <v>2.2261028307628234</v>
      </c>
      <c r="H7137" s="4">
        <v>0.20822961870872042</v>
      </c>
      <c r="I7137" s="4">
        <v>9.5668721666858275E-2</v>
      </c>
    </row>
    <row r="7138" spans="1:9" x14ac:dyDescent="0.25">
      <c r="A7138" s="1">
        <f t="shared" si="447"/>
        <v>45589.333333316026</v>
      </c>
      <c r="B7138">
        <f t="shared" si="444"/>
        <v>8</v>
      </c>
      <c r="C7138">
        <f t="shared" si="445"/>
        <v>24</v>
      </c>
      <c r="D7138">
        <f t="shared" si="446"/>
        <v>10</v>
      </c>
      <c r="E7138" s="4">
        <v>0.5</v>
      </c>
      <c r="F7138" s="4">
        <v>1.6315954880686803</v>
      </c>
      <c r="G7138" s="4">
        <v>2.9892020191163673</v>
      </c>
      <c r="H7138" s="4">
        <v>0.52675091989008027</v>
      </c>
      <c r="I7138" s="4">
        <v>0.11139531399183322</v>
      </c>
    </row>
    <row r="7139" spans="1:9" x14ac:dyDescent="0.25">
      <c r="A7139" s="1">
        <f t="shared" si="447"/>
        <v>45589.37499998269</v>
      </c>
      <c r="B7139">
        <f t="shared" si="444"/>
        <v>9</v>
      </c>
      <c r="C7139">
        <f t="shared" si="445"/>
        <v>24</v>
      </c>
      <c r="D7139">
        <f t="shared" si="446"/>
        <v>10</v>
      </c>
      <c r="E7139" s="4">
        <v>3.3</v>
      </c>
      <c r="F7139" s="4">
        <v>2.4559105040672793</v>
      </c>
      <c r="G7139" s="4">
        <v>3.644388375423067</v>
      </c>
      <c r="H7139" s="4">
        <v>0.11405532679324691</v>
      </c>
      <c r="I7139" s="4">
        <v>0.10085326982258601</v>
      </c>
    </row>
    <row r="7140" spans="1:9" x14ac:dyDescent="0.25">
      <c r="A7140" s="1">
        <f t="shared" si="447"/>
        <v>45589.416666649355</v>
      </c>
      <c r="B7140">
        <f t="shared" si="444"/>
        <v>10</v>
      </c>
      <c r="C7140">
        <f t="shared" si="445"/>
        <v>24</v>
      </c>
      <c r="D7140">
        <f t="shared" si="446"/>
        <v>10</v>
      </c>
      <c r="E7140" s="4">
        <v>0.2</v>
      </c>
      <c r="F7140" s="4">
        <v>2.5049998576891701</v>
      </c>
      <c r="G7140" s="4">
        <v>3.2034383794499184</v>
      </c>
      <c r="H7140" s="4">
        <v>0.28203072025204518</v>
      </c>
      <c r="I7140" s="4">
        <v>8.8125280249191099E-2</v>
      </c>
    </row>
    <row r="7141" spans="1:9" x14ac:dyDescent="0.25">
      <c r="A7141" s="1">
        <f t="shared" si="447"/>
        <v>45589.458333316019</v>
      </c>
      <c r="B7141">
        <f t="shared" si="444"/>
        <v>11</v>
      </c>
      <c r="C7141">
        <f t="shared" si="445"/>
        <v>24</v>
      </c>
      <c r="D7141">
        <f t="shared" si="446"/>
        <v>10</v>
      </c>
      <c r="E7141" s="4">
        <v>0</v>
      </c>
      <c r="F7141" s="4">
        <v>1.5921874609447511</v>
      </c>
      <c r="G7141" s="4">
        <v>2.9755463319625082</v>
      </c>
      <c r="H7141" s="4">
        <v>0.26472337659455003</v>
      </c>
      <c r="I7141" s="4">
        <v>8.7808673310402388E-2</v>
      </c>
    </row>
    <row r="7142" spans="1:9" x14ac:dyDescent="0.25">
      <c r="A7142" s="1">
        <f t="shared" si="447"/>
        <v>45589.499999982683</v>
      </c>
      <c r="B7142">
        <f t="shared" si="444"/>
        <v>12</v>
      </c>
      <c r="C7142">
        <f t="shared" si="445"/>
        <v>24</v>
      </c>
      <c r="D7142">
        <f t="shared" si="446"/>
        <v>10</v>
      </c>
      <c r="E7142" s="4">
        <v>0</v>
      </c>
      <c r="F7142" s="4">
        <v>3.0350025434665722</v>
      </c>
      <c r="G7142" s="4">
        <v>2.4837363047552401</v>
      </c>
      <c r="H7142" s="4">
        <v>8.0949460275065444E-2</v>
      </c>
      <c r="I7142" s="4">
        <v>0.12715400695488147</v>
      </c>
    </row>
    <row r="7143" spans="1:9" x14ac:dyDescent="0.25">
      <c r="A7143" s="1">
        <f t="shared" si="447"/>
        <v>45589.541666649347</v>
      </c>
      <c r="B7143">
        <f t="shared" si="444"/>
        <v>13</v>
      </c>
      <c r="C7143">
        <f t="shared" si="445"/>
        <v>24</v>
      </c>
      <c r="D7143">
        <f t="shared" si="446"/>
        <v>10</v>
      </c>
      <c r="E7143" s="4">
        <v>0</v>
      </c>
      <c r="F7143" s="4">
        <v>2.9223044537826568</v>
      </c>
      <c r="G7143" s="4">
        <v>2.3841130015029379</v>
      </c>
      <c r="H7143" s="4">
        <v>9.48245891427274E-2</v>
      </c>
      <c r="I7143" s="4">
        <v>9.3992879521841738E-2</v>
      </c>
    </row>
    <row r="7144" spans="1:9" x14ac:dyDescent="0.25">
      <c r="A7144" s="1">
        <f t="shared" si="447"/>
        <v>45589.583333316012</v>
      </c>
      <c r="B7144">
        <f t="shared" si="444"/>
        <v>14</v>
      </c>
      <c r="C7144">
        <f t="shared" si="445"/>
        <v>24</v>
      </c>
      <c r="D7144">
        <f t="shared" si="446"/>
        <v>10</v>
      </c>
      <c r="E7144" s="4">
        <v>0</v>
      </c>
      <c r="F7144" s="4">
        <v>3.4105256841591296</v>
      </c>
      <c r="G7144" s="4">
        <v>2.7382249327838615</v>
      </c>
      <c r="H7144" s="4">
        <v>0.44580174792550586</v>
      </c>
      <c r="I7144" s="4">
        <v>0.10878018712023953</v>
      </c>
    </row>
    <row r="7145" spans="1:9" x14ac:dyDescent="0.25">
      <c r="A7145" s="1">
        <f t="shared" si="447"/>
        <v>45589.624999982676</v>
      </c>
      <c r="B7145">
        <f t="shared" si="444"/>
        <v>15</v>
      </c>
      <c r="C7145">
        <f t="shared" si="445"/>
        <v>24</v>
      </c>
      <c r="D7145">
        <f t="shared" si="446"/>
        <v>10</v>
      </c>
      <c r="E7145" s="4">
        <v>0</v>
      </c>
      <c r="F7145" s="4">
        <v>2.4494761100683253</v>
      </c>
      <c r="G7145" s="4">
        <v>2.9131101280938489</v>
      </c>
      <c r="H7145" s="4">
        <v>0.60788105083371424</v>
      </c>
      <c r="I7145" s="4">
        <v>9.2444831607149863E-2</v>
      </c>
    </row>
    <row r="7146" spans="1:9" x14ac:dyDescent="0.25">
      <c r="A7146" s="1">
        <f t="shared" si="447"/>
        <v>45589.66666664934</v>
      </c>
      <c r="B7146">
        <f t="shared" si="444"/>
        <v>16</v>
      </c>
      <c r="C7146">
        <f t="shared" si="445"/>
        <v>24</v>
      </c>
      <c r="D7146">
        <f t="shared" si="446"/>
        <v>10</v>
      </c>
      <c r="E7146" s="4">
        <v>0</v>
      </c>
      <c r="F7146" s="4">
        <v>3.5099514757973407</v>
      </c>
      <c r="G7146" s="4">
        <v>2.951498049981927</v>
      </c>
      <c r="H7146" s="4">
        <v>1.2679428786331315</v>
      </c>
      <c r="I7146" s="4">
        <v>1.2020710099230683</v>
      </c>
    </row>
    <row r="7147" spans="1:9" x14ac:dyDescent="0.25">
      <c r="A7147" s="1">
        <f t="shared" si="447"/>
        <v>45589.708333316004</v>
      </c>
      <c r="B7147">
        <f t="shared" si="444"/>
        <v>17</v>
      </c>
      <c r="C7147">
        <f t="shared" si="445"/>
        <v>24</v>
      </c>
      <c r="D7147">
        <f t="shared" si="446"/>
        <v>10</v>
      </c>
      <c r="E7147" s="4">
        <v>0</v>
      </c>
      <c r="F7147" s="4">
        <v>2.9341880861058147</v>
      </c>
      <c r="G7147" s="4">
        <v>3.3654515106869103</v>
      </c>
      <c r="H7147" s="4">
        <v>1.531626866157485</v>
      </c>
      <c r="I7147" s="4">
        <v>1.5024839682890951</v>
      </c>
    </row>
    <row r="7148" spans="1:9" x14ac:dyDescent="0.25">
      <c r="A7148" s="1">
        <f t="shared" si="447"/>
        <v>45589.749999982669</v>
      </c>
      <c r="B7148">
        <f t="shared" si="444"/>
        <v>18</v>
      </c>
      <c r="C7148">
        <f t="shared" si="445"/>
        <v>24</v>
      </c>
      <c r="D7148">
        <f t="shared" si="446"/>
        <v>10</v>
      </c>
      <c r="E7148" s="4">
        <v>0</v>
      </c>
      <c r="F7148" s="4">
        <v>2.1872042643564007</v>
      </c>
      <c r="G7148" s="4">
        <v>3.8706614565532718</v>
      </c>
      <c r="H7148" s="4">
        <v>1.2794752212878604</v>
      </c>
      <c r="I7148" s="4">
        <v>1.2115452442451944</v>
      </c>
    </row>
    <row r="7149" spans="1:9" x14ac:dyDescent="0.25">
      <c r="A7149" s="1">
        <f t="shared" si="447"/>
        <v>45589.791666649333</v>
      </c>
      <c r="B7149">
        <f t="shared" si="444"/>
        <v>19</v>
      </c>
      <c r="C7149">
        <f t="shared" si="445"/>
        <v>24</v>
      </c>
      <c r="D7149">
        <f t="shared" si="446"/>
        <v>10</v>
      </c>
      <c r="E7149" s="4">
        <v>0.2</v>
      </c>
      <c r="F7149" s="4">
        <v>1.7345967450982349</v>
      </c>
      <c r="G7149" s="4">
        <v>2.04341580000919</v>
      </c>
      <c r="H7149" s="4">
        <v>1.0717177296174187</v>
      </c>
      <c r="I7149" s="4">
        <v>1.1012876209493612</v>
      </c>
    </row>
    <row r="7150" spans="1:9" x14ac:dyDescent="0.25">
      <c r="A7150" s="1">
        <f t="shared" si="447"/>
        <v>45589.833333315997</v>
      </c>
      <c r="B7150">
        <f t="shared" si="444"/>
        <v>20</v>
      </c>
      <c r="C7150">
        <f t="shared" si="445"/>
        <v>24</v>
      </c>
      <c r="D7150">
        <f t="shared" si="446"/>
        <v>10</v>
      </c>
      <c r="E7150" s="4">
        <v>0.2</v>
      </c>
      <c r="F7150" s="4">
        <v>0.72621685039775441</v>
      </c>
      <c r="G7150" s="4">
        <v>1.3524893259153834</v>
      </c>
      <c r="H7150" s="4">
        <v>0.86715076212806663</v>
      </c>
      <c r="I7150" s="4">
        <v>0.89635154969997255</v>
      </c>
    </row>
    <row r="7151" spans="1:9" x14ac:dyDescent="0.25">
      <c r="A7151" s="1">
        <f t="shared" si="447"/>
        <v>45589.874999982661</v>
      </c>
      <c r="B7151">
        <f t="shared" si="444"/>
        <v>21</v>
      </c>
      <c r="C7151">
        <f t="shared" si="445"/>
        <v>24</v>
      </c>
      <c r="D7151">
        <f t="shared" si="446"/>
        <v>10</v>
      </c>
      <c r="E7151" s="4">
        <v>0.2</v>
      </c>
      <c r="F7151" s="4">
        <v>1.0445292329928586</v>
      </c>
      <c r="G7151" s="4">
        <v>0.4473753161963171</v>
      </c>
      <c r="H7151" s="4">
        <v>0.37635343127992854</v>
      </c>
      <c r="I7151" s="4">
        <v>0.89283746170528666</v>
      </c>
    </row>
    <row r="7152" spans="1:9" x14ac:dyDescent="0.25">
      <c r="A7152" s="1">
        <f t="shared" si="447"/>
        <v>45589.916666649326</v>
      </c>
      <c r="B7152">
        <f t="shared" si="444"/>
        <v>22</v>
      </c>
      <c r="C7152">
        <f t="shared" si="445"/>
        <v>24</v>
      </c>
      <c r="D7152">
        <f t="shared" si="446"/>
        <v>10</v>
      </c>
      <c r="E7152" s="4">
        <v>0</v>
      </c>
      <c r="F7152" s="4">
        <v>0.23906496793850301</v>
      </c>
      <c r="G7152" s="4">
        <v>0.11468315534807147</v>
      </c>
      <c r="H7152" s="4">
        <v>0.14870188695819928</v>
      </c>
      <c r="I7152" s="4">
        <v>0.89016433430985387</v>
      </c>
    </row>
    <row r="7153" spans="1:9" x14ac:dyDescent="0.25">
      <c r="A7153" s="1">
        <f t="shared" si="447"/>
        <v>45589.95833331599</v>
      </c>
      <c r="B7153">
        <f t="shared" si="444"/>
        <v>23</v>
      </c>
      <c r="C7153">
        <f t="shared" si="445"/>
        <v>24</v>
      </c>
      <c r="D7153">
        <f t="shared" si="446"/>
        <v>10</v>
      </c>
      <c r="E7153" s="4">
        <v>0.2</v>
      </c>
      <c r="F7153" s="4">
        <v>0.60655417731911065</v>
      </c>
      <c r="G7153" s="4">
        <v>0.36508133228316247</v>
      </c>
      <c r="H7153" s="4">
        <v>0.10683643600724732</v>
      </c>
      <c r="I7153" s="4">
        <v>0.89817634805888757</v>
      </c>
    </row>
    <row r="7154" spans="1:9" x14ac:dyDescent="0.25">
      <c r="A7154" s="1">
        <f t="shared" si="447"/>
        <v>45589.999999982654</v>
      </c>
      <c r="B7154">
        <f t="shared" si="444"/>
        <v>0</v>
      </c>
      <c r="C7154">
        <f t="shared" si="445"/>
        <v>25</v>
      </c>
      <c r="D7154">
        <f t="shared" si="446"/>
        <v>10</v>
      </c>
      <c r="E7154" s="4">
        <v>0.2</v>
      </c>
      <c r="F7154" s="4">
        <v>0.50838609430755011</v>
      </c>
      <c r="G7154" s="4">
        <v>0.18442494860586489</v>
      </c>
      <c r="H7154" s="4">
        <v>0.13329409558659217</v>
      </c>
      <c r="I7154" s="4">
        <v>0.58078258935430838</v>
      </c>
    </row>
    <row r="7155" spans="1:9" x14ac:dyDescent="0.25">
      <c r="A7155" s="1">
        <f t="shared" si="447"/>
        <v>45590.041666649318</v>
      </c>
      <c r="B7155">
        <f t="shared" si="444"/>
        <v>1</v>
      </c>
      <c r="C7155">
        <f t="shared" si="445"/>
        <v>25</v>
      </c>
      <c r="D7155">
        <f t="shared" si="446"/>
        <v>10</v>
      </c>
      <c r="E7155" s="4">
        <v>0.2</v>
      </c>
      <c r="F7155" s="4">
        <v>0.4184376871878448</v>
      </c>
      <c r="G7155" s="4">
        <v>0.32036266933194063</v>
      </c>
      <c r="H7155" s="4">
        <v>0.21561069999391369</v>
      </c>
      <c r="I7155" s="4">
        <v>0.59911121041335813</v>
      </c>
    </row>
    <row r="7156" spans="1:9" x14ac:dyDescent="0.25">
      <c r="A7156" s="1">
        <f t="shared" si="447"/>
        <v>45590.083333315983</v>
      </c>
      <c r="B7156">
        <f t="shared" si="444"/>
        <v>2</v>
      </c>
      <c r="C7156">
        <f t="shared" si="445"/>
        <v>25</v>
      </c>
      <c r="D7156">
        <f t="shared" si="446"/>
        <v>10</v>
      </c>
      <c r="E7156" s="4">
        <v>0.2</v>
      </c>
      <c r="F7156" s="4">
        <v>1.1984169610045665</v>
      </c>
      <c r="G7156" s="4">
        <v>0.4462190778772166</v>
      </c>
      <c r="H7156" s="4">
        <v>0.15995214873233621</v>
      </c>
      <c r="I7156" s="4">
        <v>0.60361737200815535</v>
      </c>
    </row>
    <row r="7157" spans="1:9" x14ac:dyDescent="0.25">
      <c r="A7157" s="1">
        <f t="shared" si="447"/>
        <v>45590.124999982647</v>
      </c>
      <c r="B7157">
        <f t="shared" si="444"/>
        <v>3</v>
      </c>
      <c r="C7157">
        <f t="shared" si="445"/>
        <v>25</v>
      </c>
      <c r="D7157">
        <f t="shared" si="446"/>
        <v>10</v>
      </c>
      <c r="E7157" s="4">
        <v>0.2</v>
      </c>
      <c r="F7157" s="4">
        <v>0.80760739127697634</v>
      </c>
      <c r="G7157" s="4">
        <v>0.27179293370641044</v>
      </c>
      <c r="H7157" s="4">
        <v>0.19433260944175523</v>
      </c>
      <c r="I7157" s="4">
        <v>0.61220606474462491</v>
      </c>
    </row>
    <row r="7158" spans="1:9" x14ac:dyDescent="0.25">
      <c r="A7158" s="1">
        <f t="shared" si="447"/>
        <v>45590.166666649311</v>
      </c>
      <c r="B7158">
        <f t="shared" si="444"/>
        <v>4</v>
      </c>
      <c r="C7158">
        <f t="shared" si="445"/>
        <v>25</v>
      </c>
      <c r="D7158">
        <f t="shared" si="446"/>
        <v>10</v>
      </c>
      <c r="E7158" s="4">
        <v>0.5</v>
      </c>
      <c r="F7158" s="4">
        <v>1.378172683912223</v>
      </c>
      <c r="G7158" s="4">
        <v>0.27373258397774725</v>
      </c>
      <c r="H7158" s="4">
        <v>7.6712421752781798E-2</v>
      </c>
      <c r="I7158" s="4">
        <v>0.5994239446272801</v>
      </c>
    </row>
    <row r="7159" spans="1:9" x14ac:dyDescent="0.25">
      <c r="A7159" s="1">
        <f t="shared" si="447"/>
        <v>45590.208333315975</v>
      </c>
      <c r="B7159">
        <f t="shared" si="444"/>
        <v>5</v>
      </c>
      <c r="C7159">
        <f t="shared" si="445"/>
        <v>25</v>
      </c>
      <c r="D7159">
        <f t="shared" si="446"/>
        <v>10</v>
      </c>
      <c r="E7159" s="4">
        <v>0.3</v>
      </c>
      <c r="F7159" s="4">
        <v>1.0491688963836177</v>
      </c>
      <c r="G7159" s="4">
        <v>0.79799491543394419</v>
      </c>
      <c r="H7159" s="4">
        <v>0.14511866063112921</v>
      </c>
      <c r="I7159" s="4">
        <v>0.60674176767820476</v>
      </c>
    </row>
    <row r="7160" spans="1:9" x14ac:dyDescent="0.25">
      <c r="A7160" s="1">
        <f t="shared" si="447"/>
        <v>45590.24999998264</v>
      </c>
      <c r="B7160">
        <f t="shared" si="444"/>
        <v>6</v>
      </c>
      <c r="C7160">
        <f t="shared" si="445"/>
        <v>25</v>
      </c>
      <c r="D7160">
        <f t="shared" si="446"/>
        <v>10</v>
      </c>
      <c r="E7160" s="4">
        <v>0.2</v>
      </c>
      <c r="F7160" s="4">
        <v>2.194608725949684</v>
      </c>
      <c r="G7160" s="4">
        <v>1.5619513873260162</v>
      </c>
      <c r="H7160" s="4">
        <v>4.7274831590069344E-2</v>
      </c>
      <c r="I7160" s="4">
        <v>0.29872202262077724</v>
      </c>
    </row>
    <row r="7161" spans="1:9" x14ac:dyDescent="0.25">
      <c r="A7161" s="1">
        <f t="shared" si="447"/>
        <v>45590.291666649304</v>
      </c>
      <c r="B7161">
        <f t="shared" si="444"/>
        <v>7</v>
      </c>
      <c r="C7161">
        <f t="shared" si="445"/>
        <v>25</v>
      </c>
      <c r="D7161">
        <f t="shared" si="446"/>
        <v>10</v>
      </c>
      <c r="E7161" s="4">
        <v>0</v>
      </c>
      <c r="F7161" s="4">
        <v>1.2910666560044244</v>
      </c>
      <c r="G7161" s="4">
        <v>2.2733464998780422</v>
      </c>
      <c r="H7161" s="4">
        <v>0.28044989895868411</v>
      </c>
      <c r="I7161" s="4">
        <v>9.8509857032337084E-2</v>
      </c>
    </row>
    <row r="7162" spans="1:9" x14ac:dyDescent="0.25">
      <c r="A7162" s="1">
        <f t="shared" si="447"/>
        <v>45590.333333315968</v>
      </c>
      <c r="B7162">
        <f t="shared" si="444"/>
        <v>8</v>
      </c>
      <c r="C7162">
        <f t="shared" si="445"/>
        <v>25</v>
      </c>
      <c r="D7162">
        <f t="shared" si="446"/>
        <v>10</v>
      </c>
      <c r="E7162" s="4">
        <v>2.2000000000000002</v>
      </c>
      <c r="F7162" s="4">
        <v>1.366809313709515</v>
      </c>
      <c r="G7162" s="4">
        <v>2.850861936126643</v>
      </c>
      <c r="H7162" s="4">
        <v>0.435759017209709</v>
      </c>
      <c r="I7162" s="4">
        <v>0.10662664048874393</v>
      </c>
    </row>
    <row r="7163" spans="1:9" x14ac:dyDescent="0.25">
      <c r="A7163" s="1">
        <f t="shared" si="447"/>
        <v>45590.374999982632</v>
      </c>
      <c r="B7163">
        <f t="shared" si="444"/>
        <v>9</v>
      </c>
      <c r="C7163">
        <f t="shared" si="445"/>
        <v>25</v>
      </c>
      <c r="D7163">
        <f t="shared" si="446"/>
        <v>10</v>
      </c>
      <c r="E7163" s="4">
        <v>0</v>
      </c>
      <c r="F7163" s="4">
        <v>3.1152477453203469</v>
      </c>
      <c r="G7163" s="4">
        <v>3.4525975906480926</v>
      </c>
      <c r="H7163" s="4">
        <v>0.14140771029528912</v>
      </c>
      <c r="I7163" s="4">
        <v>9.5949161387221329E-2</v>
      </c>
    </row>
    <row r="7164" spans="1:9" x14ac:dyDescent="0.25">
      <c r="A7164" s="1">
        <f t="shared" si="447"/>
        <v>45590.416666649297</v>
      </c>
      <c r="B7164">
        <f t="shared" si="444"/>
        <v>10</v>
      </c>
      <c r="C7164">
        <f t="shared" si="445"/>
        <v>25</v>
      </c>
      <c r="D7164">
        <f t="shared" si="446"/>
        <v>10</v>
      </c>
      <c r="E7164" s="4">
        <v>0.2</v>
      </c>
      <c r="F7164" s="4">
        <v>2.7756644331217109</v>
      </c>
      <c r="G7164" s="4">
        <v>3.0449585750594892</v>
      </c>
      <c r="H7164" s="4">
        <v>0.40840449706964133</v>
      </c>
      <c r="I7164" s="4">
        <v>8.7304187812153919E-2</v>
      </c>
    </row>
    <row r="7165" spans="1:9" x14ac:dyDescent="0.25">
      <c r="A7165" s="1">
        <f t="shared" si="447"/>
        <v>45590.458333315961</v>
      </c>
      <c r="B7165">
        <f t="shared" si="444"/>
        <v>11</v>
      </c>
      <c r="C7165">
        <f t="shared" si="445"/>
        <v>25</v>
      </c>
      <c r="D7165">
        <f t="shared" si="446"/>
        <v>10</v>
      </c>
      <c r="E7165" s="4">
        <v>1</v>
      </c>
      <c r="F7165" s="4">
        <v>2.005564071653581</v>
      </c>
      <c r="G7165" s="4">
        <v>3.158168245866662</v>
      </c>
      <c r="H7165" s="4">
        <v>0.13616635460006396</v>
      </c>
      <c r="I7165" s="4">
        <v>0.11808361087800601</v>
      </c>
    </row>
    <row r="7166" spans="1:9" x14ac:dyDescent="0.25">
      <c r="A7166" s="1">
        <f t="shared" si="447"/>
        <v>45590.499999982625</v>
      </c>
      <c r="B7166">
        <f t="shared" si="444"/>
        <v>12</v>
      </c>
      <c r="C7166">
        <f t="shared" si="445"/>
        <v>25</v>
      </c>
      <c r="D7166">
        <f t="shared" si="446"/>
        <v>10</v>
      </c>
      <c r="E7166" s="4">
        <v>0.5</v>
      </c>
      <c r="F7166" s="4">
        <v>3.5237477512042292</v>
      </c>
      <c r="G7166" s="4">
        <v>2.4701423562121452</v>
      </c>
      <c r="H7166" s="4">
        <v>0.33973259837563768</v>
      </c>
      <c r="I7166" s="4">
        <v>0.10862563925062389</v>
      </c>
    </row>
    <row r="7167" spans="1:9" x14ac:dyDescent="0.25">
      <c r="A7167" s="1">
        <f t="shared" si="447"/>
        <v>45590.541666649289</v>
      </c>
      <c r="B7167">
        <f t="shared" si="444"/>
        <v>13</v>
      </c>
      <c r="C7167">
        <f t="shared" si="445"/>
        <v>25</v>
      </c>
      <c r="D7167">
        <f t="shared" si="446"/>
        <v>10</v>
      </c>
      <c r="E7167" s="4">
        <v>0.5</v>
      </c>
      <c r="F7167" s="4">
        <v>3.0489552651150937</v>
      </c>
      <c r="G7167" s="4">
        <v>2.4858171724541251</v>
      </c>
      <c r="H7167" s="4">
        <v>0.30964936590474434</v>
      </c>
      <c r="I7167" s="4">
        <v>8.8201131726384774E-2</v>
      </c>
    </row>
    <row r="7168" spans="1:9" x14ac:dyDescent="0.25">
      <c r="A7168" s="1">
        <f t="shared" si="447"/>
        <v>45590.583333315953</v>
      </c>
      <c r="B7168">
        <f t="shared" si="444"/>
        <v>14</v>
      </c>
      <c r="C7168">
        <f t="shared" si="445"/>
        <v>25</v>
      </c>
      <c r="D7168">
        <f t="shared" si="446"/>
        <v>10</v>
      </c>
      <c r="E7168" s="4">
        <v>0</v>
      </c>
      <c r="F7168" s="4">
        <v>1.3925810810043411</v>
      </c>
      <c r="G7168" s="4">
        <v>2.6513740175101539</v>
      </c>
      <c r="H7168" s="4">
        <v>0.26874213869698105</v>
      </c>
      <c r="I7168" s="4">
        <v>0.10224411617375075</v>
      </c>
    </row>
    <row r="7169" spans="1:9" x14ac:dyDescent="0.25">
      <c r="A7169" s="1">
        <f t="shared" si="447"/>
        <v>45590.624999982618</v>
      </c>
      <c r="B7169">
        <f t="shared" si="444"/>
        <v>15</v>
      </c>
      <c r="C7169">
        <f t="shared" si="445"/>
        <v>25</v>
      </c>
      <c r="D7169">
        <f t="shared" si="446"/>
        <v>10</v>
      </c>
      <c r="E7169" s="4">
        <v>0</v>
      </c>
      <c r="F7169" s="4">
        <v>2.8293106074029235</v>
      </c>
      <c r="G7169" s="4">
        <v>2.9854146289753687</v>
      </c>
      <c r="H7169" s="4">
        <v>0.70699360699804403</v>
      </c>
      <c r="I7169" s="4">
        <v>0.10113092800235492</v>
      </c>
    </row>
    <row r="7170" spans="1:9" x14ac:dyDescent="0.25">
      <c r="A7170" s="1">
        <f t="shared" si="447"/>
        <v>45590.666666649282</v>
      </c>
      <c r="B7170">
        <f t="shared" si="444"/>
        <v>16</v>
      </c>
      <c r="C7170">
        <f t="shared" si="445"/>
        <v>25</v>
      </c>
      <c r="D7170">
        <f t="shared" si="446"/>
        <v>10</v>
      </c>
      <c r="E7170" s="4">
        <v>0.1</v>
      </c>
      <c r="F7170" s="4">
        <v>2.7953054045689258</v>
      </c>
      <c r="G7170" s="4">
        <v>2.9927424677250025</v>
      </c>
      <c r="H7170" s="4">
        <v>1.2390303963452369</v>
      </c>
      <c r="I7170" s="4">
        <v>1.1944200012170383</v>
      </c>
    </row>
    <row r="7171" spans="1:9" x14ac:dyDescent="0.25">
      <c r="A7171" s="1">
        <f t="shared" si="447"/>
        <v>45590.708333315946</v>
      </c>
      <c r="B7171">
        <f t="shared" ref="B7171:B7234" si="448">HOUR(A7171)</f>
        <v>17</v>
      </c>
      <c r="C7171">
        <f t="shared" ref="C7171:C7234" si="449">DAY(A7171)</f>
        <v>25</v>
      </c>
      <c r="D7171">
        <f t="shared" ref="D7171:D7234" si="450">MONTH(A7171)</f>
        <v>10</v>
      </c>
      <c r="E7171" s="4">
        <v>0.4</v>
      </c>
      <c r="F7171" s="4">
        <v>2.9087026726934511</v>
      </c>
      <c r="G7171" s="4">
        <v>3.4823194901386785</v>
      </c>
      <c r="H7171" s="4">
        <v>1.5133062508201764</v>
      </c>
      <c r="I7171" s="4">
        <v>1.4935325567007791</v>
      </c>
    </row>
    <row r="7172" spans="1:9" x14ac:dyDescent="0.25">
      <c r="A7172" s="1">
        <f t="shared" ref="A7172:A7235" si="451">A7171+(1/24)</f>
        <v>45590.74999998261</v>
      </c>
      <c r="B7172">
        <f t="shared" si="448"/>
        <v>18</v>
      </c>
      <c r="C7172">
        <f t="shared" si="449"/>
        <v>25</v>
      </c>
      <c r="D7172">
        <f t="shared" si="450"/>
        <v>10</v>
      </c>
      <c r="E7172" s="4">
        <v>0</v>
      </c>
      <c r="F7172" s="4">
        <v>2.1545930221241614</v>
      </c>
      <c r="G7172" s="4">
        <v>3.7989768802255703</v>
      </c>
      <c r="H7172" s="4">
        <v>1.1415513136536846</v>
      </c>
      <c r="I7172" s="4">
        <v>1.2013774952705176</v>
      </c>
    </row>
    <row r="7173" spans="1:9" x14ac:dyDescent="0.25">
      <c r="A7173" s="1">
        <f t="shared" si="451"/>
        <v>45590.791666649275</v>
      </c>
      <c r="B7173">
        <f t="shared" si="448"/>
        <v>19</v>
      </c>
      <c r="C7173">
        <f t="shared" si="449"/>
        <v>25</v>
      </c>
      <c r="D7173">
        <f t="shared" si="450"/>
        <v>10</v>
      </c>
      <c r="E7173" s="4">
        <v>0.5</v>
      </c>
      <c r="F7173" s="4">
        <v>3.2995453129270658</v>
      </c>
      <c r="G7173" s="4">
        <v>2.132166509826773</v>
      </c>
      <c r="H7173" s="4">
        <v>1.0339072691746507</v>
      </c>
      <c r="I7173" s="4">
        <v>1.0874282041238115</v>
      </c>
    </row>
    <row r="7174" spans="1:9" x14ac:dyDescent="0.25">
      <c r="A7174" s="1">
        <f t="shared" si="451"/>
        <v>45590.833333315939</v>
      </c>
      <c r="B7174">
        <f t="shared" si="448"/>
        <v>20</v>
      </c>
      <c r="C7174">
        <f t="shared" si="449"/>
        <v>25</v>
      </c>
      <c r="D7174">
        <f t="shared" si="450"/>
        <v>10</v>
      </c>
      <c r="E7174" s="4">
        <v>0.2</v>
      </c>
      <c r="F7174" s="4">
        <v>0.60073078418569725</v>
      </c>
      <c r="G7174" s="4">
        <v>1.6778775813948945</v>
      </c>
      <c r="H7174" s="4">
        <v>0.79808713044921331</v>
      </c>
      <c r="I7174" s="4">
        <v>0.89374954998835321</v>
      </c>
    </row>
    <row r="7175" spans="1:9" x14ac:dyDescent="0.25">
      <c r="A7175" s="1">
        <f t="shared" si="451"/>
        <v>45590.874999982603</v>
      </c>
      <c r="B7175">
        <f t="shared" si="448"/>
        <v>21</v>
      </c>
      <c r="C7175">
        <f t="shared" si="449"/>
        <v>25</v>
      </c>
      <c r="D7175">
        <f t="shared" si="450"/>
        <v>10</v>
      </c>
      <c r="E7175" s="4">
        <v>0.2</v>
      </c>
      <c r="F7175" s="4">
        <v>0.61594806610491371</v>
      </c>
      <c r="G7175" s="4">
        <v>0.52315057909082996</v>
      </c>
      <c r="H7175" s="4">
        <v>0.50782614632111267</v>
      </c>
      <c r="I7175" s="4">
        <v>0.90278497007870251</v>
      </c>
    </row>
    <row r="7176" spans="1:9" x14ac:dyDescent="0.25">
      <c r="A7176" s="1">
        <f t="shared" si="451"/>
        <v>45590.916666649267</v>
      </c>
      <c r="B7176">
        <f t="shared" si="448"/>
        <v>22</v>
      </c>
      <c r="C7176">
        <f t="shared" si="449"/>
        <v>25</v>
      </c>
      <c r="D7176">
        <f t="shared" si="450"/>
        <v>10</v>
      </c>
      <c r="E7176" s="4">
        <v>0.2</v>
      </c>
      <c r="F7176" s="4">
        <v>0</v>
      </c>
      <c r="G7176" s="4">
        <v>0.41486911547509392</v>
      </c>
      <c r="H7176" s="4">
        <v>0.289192431893048</v>
      </c>
      <c r="I7176" s="4">
        <v>0.89260378742640123</v>
      </c>
    </row>
    <row r="7177" spans="1:9" x14ac:dyDescent="0.25">
      <c r="A7177" s="1">
        <f t="shared" si="451"/>
        <v>45590.958333315932</v>
      </c>
      <c r="B7177">
        <f t="shared" si="448"/>
        <v>23</v>
      </c>
      <c r="C7177">
        <f t="shared" si="449"/>
        <v>25</v>
      </c>
      <c r="D7177">
        <f t="shared" si="450"/>
        <v>10</v>
      </c>
      <c r="E7177" s="4">
        <v>0.2</v>
      </c>
      <c r="F7177" s="4">
        <v>0.93861369113453286</v>
      </c>
      <c r="G7177" s="4">
        <v>0.19176718472672322</v>
      </c>
      <c r="H7177" s="4">
        <v>9.6376930266933822E-2</v>
      </c>
      <c r="I7177" s="4">
        <v>0.8975395370788064</v>
      </c>
    </row>
    <row r="7178" spans="1:9" x14ac:dyDescent="0.25">
      <c r="A7178" s="1">
        <f t="shared" si="451"/>
        <v>45590.999999982596</v>
      </c>
      <c r="B7178">
        <f t="shared" si="448"/>
        <v>0</v>
      </c>
      <c r="C7178">
        <f t="shared" si="449"/>
        <v>26</v>
      </c>
      <c r="D7178">
        <f t="shared" si="450"/>
        <v>10</v>
      </c>
      <c r="E7178" s="4">
        <v>0.2</v>
      </c>
      <c r="F7178" s="4">
        <v>0</v>
      </c>
      <c r="G7178" s="4">
        <v>0.18053412363486238</v>
      </c>
      <c r="H7178" s="4">
        <v>8.6318295083967184E-2</v>
      </c>
      <c r="I7178" s="4">
        <v>0.60963057438602308</v>
      </c>
    </row>
    <row r="7179" spans="1:9" x14ac:dyDescent="0.25">
      <c r="A7179" s="1">
        <f t="shared" si="451"/>
        <v>45591.04166664926</v>
      </c>
      <c r="B7179">
        <f t="shared" si="448"/>
        <v>1</v>
      </c>
      <c r="C7179">
        <f t="shared" si="449"/>
        <v>26</v>
      </c>
      <c r="D7179">
        <f t="shared" si="450"/>
        <v>10</v>
      </c>
      <c r="E7179" s="4">
        <v>0.2</v>
      </c>
      <c r="F7179" s="4">
        <v>0.1816412215563592</v>
      </c>
      <c r="G7179" s="4">
        <v>0.39084397628859047</v>
      </c>
      <c r="H7179" s="4">
        <v>0.11052624919618789</v>
      </c>
      <c r="I7179" s="4">
        <v>0.61717801028636221</v>
      </c>
    </row>
    <row r="7180" spans="1:9" x14ac:dyDescent="0.25">
      <c r="A7180" s="1">
        <f t="shared" si="451"/>
        <v>45591.083333315924</v>
      </c>
      <c r="B7180">
        <f t="shared" si="448"/>
        <v>2</v>
      </c>
      <c r="C7180">
        <f t="shared" si="449"/>
        <v>26</v>
      </c>
      <c r="D7180">
        <f t="shared" si="450"/>
        <v>10</v>
      </c>
      <c r="E7180" s="4">
        <v>0.3</v>
      </c>
      <c r="F7180" s="4">
        <v>0</v>
      </c>
      <c r="G7180" s="4">
        <v>0.345592997833295</v>
      </c>
      <c r="H7180" s="4">
        <v>8.5340734916641056E-2</v>
      </c>
      <c r="I7180" s="4">
        <v>0.60819859788343766</v>
      </c>
    </row>
    <row r="7181" spans="1:9" x14ac:dyDescent="0.25">
      <c r="A7181" s="1">
        <f t="shared" si="451"/>
        <v>45591.124999982589</v>
      </c>
      <c r="B7181">
        <f t="shared" si="448"/>
        <v>3</v>
      </c>
      <c r="C7181">
        <f t="shared" si="449"/>
        <v>26</v>
      </c>
      <c r="D7181">
        <f t="shared" si="450"/>
        <v>10</v>
      </c>
      <c r="E7181" s="4">
        <v>0.2</v>
      </c>
      <c r="F7181" s="4">
        <v>0.36096374825012367</v>
      </c>
      <c r="G7181" s="4">
        <v>0.29125767507667288</v>
      </c>
      <c r="H7181" s="4">
        <v>0.20837432496659175</v>
      </c>
      <c r="I7181" s="4">
        <v>0.62005644847699259</v>
      </c>
    </row>
    <row r="7182" spans="1:9" x14ac:dyDescent="0.25">
      <c r="A7182" s="1">
        <f t="shared" si="451"/>
        <v>45591.166666649253</v>
      </c>
      <c r="B7182">
        <f t="shared" si="448"/>
        <v>4</v>
      </c>
      <c r="C7182">
        <f t="shared" si="449"/>
        <v>26</v>
      </c>
      <c r="D7182">
        <f t="shared" si="450"/>
        <v>10</v>
      </c>
      <c r="E7182" s="4">
        <v>0.3</v>
      </c>
      <c r="F7182" s="4">
        <v>0</v>
      </c>
      <c r="G7182" s="4">
        <v>0.19351563028260238</v>
      </c>
      <c r="H7182" s="4">
        <v>7.0817095821768261E-2</v>
      </c>
      <c r="I7182" s="4">
        <v>0.58652937224300528</v>
      </c>
    </row>
    <row r="7183" spans="1:9" x14ac:dyDescent="0.25">
      <c r="A7183" s="1">
        <f t="shared" si="451"/>
        <v>45591.208333315917</v>
      </c>
      <c r="B7183">
        <f t="shared" si="448"/>
        <v>5</v>
      </c>
      <c r="C7183">
        <f t="shared" si="449"/>
        <v>26</v>
      </c>
      <c r="D7183">
        <f t="shared" si="450"/>
        <v>10</v>
      </c>
      <c r="E7183" s="4">
        <v>0.2</v>
      </c>
      <c r="F7183" s="4">
        <v>0.5161639187849465</v>
      </c>
      <c r="G7183" s="4">
        <v>0.82866678421279938</v>
      </c>
      <c r="H7183" s="4">
        <v>0.23848663954342714</v>
      </c>
      <c r="I7183" s="4">
        <v>0.6022565452584796</v>
      </c>
    </row>
    <row r="7184" spans="1:9" x14ac:dyDescent="0.25">
      <c r="A7184" s="1">
        <f t="shared" si="451"/>
        <v>45591.249999982581</v>
      </c>
      <c r="B7184">
        <f t="shared" si="448"/>
        <v>6</v>
      </c>
      <c r="C7184">
        <f t="shared" si="449"/>
        <v>26</v>
      </c>
      <c r="D7184">
        <f t="shared" si="450"/>
        <v>10</v>
      </c>
      <c r="E7184" s="4">
        <v>0</v>
      </c>
      <c r="F7184" s="4">
        <v>1.4102352236868503</v>
      </c>
      <c r="G7184" s="4">
        <v>1.6447611720697348</v>
      </c>
      <c r="H7184" s="4">
        <v>0.1599528527811637</v>
      </c>
      <c r="I7184" s="4">
        <v>0.30487702317533638</v>
      </c>
    </row>
    <row r="7185" spans="1:9" x14ac:dyDescent="0.25">
      <c r="A7185" s="1">
        <f t="shared" si="451"/>
        <v>45591.291666649246</v>
      </c>
      <c r="B7185">
        <f t="shared" si="448"/>
        <v>7</v>
      </c>
      <c r="C7185">
        <f t="shared" si="449"/>
        <v>26</v>
      </c>
      <c r="D7185">
        <f t="shared" si="450"/>
        <v>10</v>
      </c>
      <c r="E7185" s="4">
        <v>0</v>
      </c>
      <c r="F7185" s="4">
        <v>2.151853786554998</v>
      </c>
      <c r="G7185" s="4">
        <v>2.1896252241149252</v>
      </c>
      <c r="H7185" s="4">
        <v>0.26945723306531744</v>
      </c>
      <c r="I7185" s="4">
        <v>9.1910627762380209E-2</v>
      </c>
    </row>
    <row r="7186" spans="1:9" x14ac:dyDescent="0.25">
      <c r="A7186" s="1">
        <f t="shared" si="451"/>
        <v>45591.33333331591</v>
      </c>
      <c r="B7186">
        <f t="shared" si="448"/>
        <v>8</v>
      </c>
      <c r="C7186">
        <f t="shared" si="449"/>
        <v>26</v>
      </c>
      <c r="D7186">
        <f t="shared" si="450"/>
        <v>10</v>
      </c>
      <c r="E7186" s="4">
        <v>0</v>
      </c>
      <c r="F7186" s="4">
        <v>2.4821128400500658</v>
      </c>
      <c r="G7186" s="4">
        <v>2.8943603197837766</v>
      </c>
      <c r="H7186" s="4">
        <v>0.27869894438199438</v>
      </c>
      <c r="I7186" s="4">
        <v>0.10268092209668488</v>
      </c>
    </row>
    <row r="7187" spans="1:9" x14ac:dyDescent="0.25">
      <c r="A7187" s="1">
        <f t="shared" si="451"/>
        <v>45591.374999982574</v>
      </c>
      <c r="B7187">
        <f t="shared" si="448"/>
        <v>9</v>
      </c>
      <c r="C7187">
        <f t="shared" si="449"/>
        <v>26</v>
      </c>
      <c r="D7187">
        <f t="shared" si="450"/>
        <v>10</v>
      </c>
      <c r="E7187" s="4">
        <v>0</v>
      </c>
      <c r="F7187" s="4">
        <v>2.6504034767376234</v>
      </c>
      <c r="G7187" s="4">
        <v>3.5977000607297107</v>
      </c>
      <c r="H7187" s="4">
        <v>0</v>
      </c>
      <c r="I7187" s="4">
        <v>8.1358786184977869E-2</v>
      </c>
    </row>
    <row r="7188" spans="1:9" x14ac:dyDescent="0.25">
      <c r="A7188" s="1">
        <f t="shared" si="451"/>
        <v>45591.416666649238</v>
      </c>
      <c r="B7188">
        <f t="shared" si="448"/>
        <v>10</v>
      </c>
      <c r="C7188">
        <f t="shared" si="449"/>
        <v>26</v>
      </c>
      <c r="D7188">
        <f t="shared" si="450"/>
        <v>10</v>
      </c>
      <c r="E7188" s="4">
        <v>0</v>
      </c>
      <c r="F7188" s="4">
        <v>2.2718868138986421</v>
      </c>
      <c r="G7188" s="4">
        <v>3.2052796365897267</v>
      </c>
      <c r="H7188" s="4">
        <v>0.33397572591701818</v>
      </c>
      <c r="I7188" s="4">
        <v>7.7556157714237295E-2</v>
      </c>
    </row>
    <row r="7189" spans="1:9" x14ac:dyDescent="0.25">
      <c r="A7189" s="1">
        <f t="shared" si="451"/>
        <v>45591.458333315903</v>
      </c>
      <c r="B7189">
        <f t="shared" si="448"/>
        <v>11</v>
      </c>
      <c r="C7189">
        <f t="shared" si="449"/>
        <v>26</v>
      </c>
      <c r="D7189">
        <f t="shared" si="450"/>
        <v>10</v>
      </c>
      <c r="E7189" s="4">
        <v>0</v>
      </c>
      <c r="F7189" s="4">
        <v>1.9000829594789503</v>
      </c>
      <c r="G7189" s="4">
        <v>3.0206281472039795</v>
      </c>
      <c r="H7189" s="4">
        <v>0.48506413266943499</v>
      </c>
      <c r="I7189" s="4">
        <v>8.3398546608621865E-2</v>
      </c>
    </row>
    <row r="7190" spans="1:9" x14ac:dyDescent="0.25">
      <c r="A7190" s="1">
        <f t="shared" si="451"/>
        <v>45591.499999982567</v>
      </c>
      <c r="B7190">
        <f t="shared" si="448"/>
        <v>12</v>
      </c>
      <c r="C7190">
        <f t="shared" si="449"/>
        <v>26</v>
      </c>
      <c r="D7190">
        <f t="shared" si="450"/>
        <v>10</v>
      </c>
      <c r="E7190" s="4">
        <v>0</v>
      </c>
      <c r="F7190" s="4">
        <v>2.9412401466988136</v>
      </c>
      <c r="G7190" s="4">
        <v>2.3195280150294417</v>
      </c>
      <c r="H7190" s="4">
        <v>0.28534493423899282</v>
      </c>
      <c r="I7190" s="4">
        <v>9.0866136793153432E-2</v>
      </c>
    </row>
    <row r="7191" spans="1:9" x14ac:dyDescent="0.25">
      <c r="A7191" s="1">
        <f t="shared" si="451"/>
        <v>45591.541666649231</v>
      </c>
      <c r="B7191">
        <f t="shared" si="448"/>
        <v>13</v>
      </c>
      <c r="C7191">
        <f t="shared" si="449"/>
        <v>26</v>
      </c>
      <c r="D7191">
        <f t="shared" si="450"/>
        <v>10</v>
      </c>
      <c r="E7191" s="4">
        <v>0</v>
      </c>
      <c r="F7191" s="4">
        <v>3.1460362921051734</v>
      </c>
      <c r="G7191" s="4">
        <v>2.433779089734136</v>
      </c>
      <c r="H7191" s="4">
        <v>0.34621787709557195</v>
      </c>
      <c r="I7191" s="4">
        <v>0.10143810448976166</v>
      </c>
    </row>
    <row r="7192" spans="1:9" x14ac:dyDescent="0.25">
      <c r="A7192" s="1">
        <f t="shared" si="451"/>
        <v>45591.583333315895</v>
      </c>
      <c r="B7192">
        <f t="shared" si="448"/>
        <v>14</v>
      </c>
      <c r="C7192">
        <f t="shared" si="449"/>
        <v>26</v>
      </c>
      <c r="D7192">
        <f t="shared" si="450"/>
        <v>10</v>
      </c>
      <c r="E7192" s="4">
        <v>0</v>
      </c>
      <c r="F7192" s="4">
        <v>2.3038617087025588</v>
      </c>
      <c r="G7192" s="4">
        <v>2.8617267429380937</v>
      </c>
      <c r="H7192" s="4">
        <v>0.40333885327399888</v>
      </c>
      <c r="I7192" s="4">
        <v>9.9093743477568566E-2</v>
      </c>
    </row>
    <row r="7193" spans="1:9" x14ac:dyDescent="0.25">
      <c r="A7193" s="1">
        <f t="shared" si="451"/>
        <v>45591.62499998256</v>
      </c>
      <c r="B7193">
        <f t="shared" si="448"/>
        <v>15</v>
      </c>
      <c r="C7193">
        <f t="shared" si="449"/>
        <v>26</v>
      </c>
      <c r="D7193">
        <f t="shared" si="450"/>
        <v>10</v>
      </c>
      <c r="E7193" s="4">
        <v>0</v>
      </c>
      <c r="F7193" s="4">
        <v>2.8218543183452134</v>
      </c>
      <c r="G7193" s="4">
        <v>2.744759566683503</v>
      </c>
      <c r="H7193" s="4">
        <v>0.80698990770797729</v>
      </c>
      <c r="I7193" s="4">
        <v>0.13246348962278143</v>
      </c>
    </row>
    <row r="7194" spans="1:9" x14ac:dyDescent="0.25">
      <c r="A7194" s="1">
        <f t="shared" si="451"/>
        <v>45591.666666649224</v>
      </c>
      <c r="B7194">
        <f t="shared" si="448"/>
        <v>16</v>
      </c>
      <c r="C7194">
        <f t="shared" si="449"/>
        <v>26</v>
      </c>
      <c r="D7194">
        <f t="shared" si="450"/>
        <v>10</v>
      </c>
      <c r="E7194" s="4">
        <v>0.1</v>
      </c>
      <c r="F7194" s="4">
        <v>2.9801201239534794</v>
      </c>
      <c r="G7194" s="4">
        <v>3.0725739437644588</v>
      </c>
      <c r="H7194" s="4">
        <v>1.1638155552945575</v>
      </c>
      <c r="I7194" s="4">
        <v>1.2079337928551068</v>
      </c>
    </row>
    <row r="7195" spans="1:9" x14ac:dyDescent="0.25">
      <c r="A7195" s="1">
        <f t="shared" si="451"/>
        <v>45591.708333315888</v>
      </c>
      <c r="B7195">
        <f t="shared" si="448"/>
        <v>17</v>
      </c>
      <c r="C7195">
        <f t="shared" si="449"/>
        <v>26</v>
      </c>
      <c r="D7195">
        <f t="shared" si="450"/>
        <v>10</v>
      </c>
      <c r="E7195" s="4">
        <v>0</v>
      </c>
      <c r="F7195" s="4">
        <v>2.2727344728201562</v>
      </c>
      <c r="G7195" s="4">
        <v>3.7040515587851237</v>
      </c>
      <c r="H7195" s="4">
        <v>1.7390550768178026</v>
      </c>
      <c r="I7195" s="4">
        <v>1.5088154241858227</v>
      </c>
    </row>
    <row r="7196" spans="1:9" x14ac:dyDescent="0.25">
      <c r="A7196" s="1">
        <f t="shared" si="451"/>
        <v>45591.749999982552</v>
      </c>
      <c r="B7196">
        <f t="shared" si="448"/>
        <v>18</v>
      </c>
      <c r="C7196">
        <f t="shared" si="449"/>
        <v>26</v>
      </c>
      <c r="D7196">
        <f t="shared" si="450"/>
        <v>10</v>
      </c>
      <c r="E7196" s="4">
        <v>0</v>
      </c>
      <c r="F7196" s="4">
        <v>2.344481669424237</v>
      </c>
      <c r="G7196" s="4">
        <v>3.8843808652445926</v>
      </c>
      <c r="H7196" s="4">
        <v>1.0622698393661603</v>
      </c>
      <c r="I7196" s="4">
        <v>1.1658512069157954</v>
      </c>
    </row>
    <row r="7197" spans="1:9" x14ac:dyDescent="0.25">
      <c r="A7197" s="1">
        <f t="shared" si="451"/>
        <v>45591.791666649216</v>
      </c>
      <c r="B7197">
        <f t="shared" si="448"/>
        <v>19</v>
      </c>
      <c r="C7197">
        <f t="shared" si="449"/>
        <v>26</v>
      </c>
      <c r="D7197">
        <f t="shared" si="450"/>
        <v>10</v>
      </c>
      <c r="E7197" s="4">
        <v>0.2</v>
      </c>
      <c r="F7197" s="4">
        <v>2.0918009997981795</v>
      </c>
      <c r="G7197" s="4">
        <v>1.8468402030781481</v>
      </c>
      <c r="H7197" s="4">
        <v>1.0845844944240977</v>
      </c>
      <c r="I7197" s="4">
        <v>1.100497719969908</v>
      </c>
    </row>
    <row r="7198" spans="1:9" x14ac:dyDescent="0.25">
      <c r="A7198" s="1">
        <f t="shared" si="451"/>
        <v>45591.833333315881</v>
      </c>
      <c r="B7198">
        <f t="shared" si="448"/>
        <v>20</v>
      </c>
      <c r="C7198">
        <f t="shared" si="449"/>
        <v>26</v>
      </c>
      <c r="D7198">
        <f t="shared" si="450"/>
        <v>10</v>
      </c>
      <c r="E7198" s="4">
        <v>0.2</v>
      </c>
      <c r="F7198" s="4">
        <v>0.49498548435359235</v>
      </c>
      <c r="G7198" s="4">
        <v>1.4377425562583055</v>
      </c>
      <c r="H7198" s="4">
        <v>0.71731015188449099</v>
      </c>
      <c r="I7198" s="4">
        <v>0.90757615447401507</v>
      </c>
    </row>
    <row r="7199" spans="1:9" x14ac:dyDescent="0.25">
      <c r="A7199" s="1">
        <f t="shared" si="451"/>
        <v>45591.874999982545</v>
      </c>
      <c r="B7199">
        <f t="shared" si="448"/>
        <v>21</v>
      </c>
      <c r="C7199">
        <f t="shared" si="449"/>
        <v>26</v>
      </c>
      <c r="D7199">
        <f t="shared" si="450"/>
        <v>10</v>
      </c>
      <c r="E7199" s="4">
        <v>1.2</v>
      </c>
      <c r="F7199" s="4">
        <v>0.84386579075662671</v>
      </c>
      <c r="G7199" s="4">
        <v>0.48249201200158615</v>
      </c>
      <c r="H7199" s="4">
        <v>0.47296831367028991</v>
      </c>
      <c r="I7199" s="4">
        <v>0.88493040515204813</v>
      </c>
    </row>
    <row r="7200" spans="1:9" x14ac:dyDescent="0.25">
      <c r="A7200" s="1">
        <f t="shared" si="451"/>
        <v>45591.916666649209</v>
      </c>
      <c r="B7200">
        <f t="shared" si="448"/>
        <v>22</v>
      </c>
      <c r="C7200">
        <f t="shared" si="449"/>
        <v>26</v>
      </c>
      <c r="D7200">
        <f t="shared" si="450"/>
        <v>10</v>
      </c>
      <c r="E7200" s="4">
        <v>0.6</v>
      </c>
      <c r="F7200" s="4">
        <v>1.9407687763415873</v>
      </c>
      <c r="G7200" s="4">
        <v>0.44133151996190395</v>
      </c>
      <c r="H7200" s="4">
        <v>0.26136138883782062</v>
      </c>
      <c r="I7200" s="4">
        <v>0.88958101909176646</v>
      </c>
    </row>
    <row r="7201" spans="1:9" x14ac:dyDescent="0.25">
      <c r="A7201" s="1">
        <f t="shared" si="451"/>
        <v>45591.958333315873</v>
      </c>
      <c r="B7201">
        <f t="shared" si="448"/>
        <v>23</v>
      </c>
      <c r="C7201">
        <f t="shared" si="449"/>
        <v>26</v>
      </c>
      <c r="D7201">
        <f t="shared" si="450"/>
        <v>10</v>
      </c>
      <c r="E7201" s="4">
        <v>0.8</v>
      </c>
      <c r="F7201" s="4">
        <v>0.62705750925574311</v>
      </c>
      <c r="G7201" s="4">
        <v>0.36541575995135001</v>
      </c>
      <c r="H7201" s="4">
        <v>0.13177631457029071</v>
      </c>
      <c r="I7201" s="4">
        <v>0.90127241888193654</v>
      </c>
    </row>
    <row r="7202" spans="1:9" x14ac:dyDescent="0.25">
      <c r="A7202" s="1">
        <f t="shared" si="451"/>
        <v>45591.999999982538</v>
      </c>
      <c r="B7202">
        <f t="shared" si="448"/>
        <v>0</v>
      </c>
      <c r="C7202">
        <f t="shared" si="449"/>
        <v>27</v>
      </c>
      <c r="D7202">
        <f t="shared" si="450"/>
        <v>10</v>
      </c>
      <c r="E7202" s="4">
        <v>1.8</v>
      </c>
      <c r="F7202" s="4">
        <v>0</v>
      </c>
      <c r="G7202" s="4">
        <v>0.39947611188171139</v>
      </c>
      <c r="H7202" s="4">
        <v>0.31466069344042086</v>
      </c>
      <c r="I7202" s="4">
        <v>0.58505532681564287</v>
      </c>
    </row>
    <row r="7203" spans="1:9" x14ac:dyDescent="0.25">
      <c r="A7203" s="1">
        <f t="shared" si="451"/>
        <v>45592.041666649202</v>
      </c>
      <c r="B7203">
        <f t="shared" si="448"/>
        <v>1</v>
      </c>
      <c r="C7203">
        <f t="shared" si="449"/>
        <v>27</v>
      </c>
      <c r="D7203">
        <f t="shared" si="450"/>
        <v>10</v>
      </c>
      <c r="E7203" s="4">
        <v>1.2</v>
      </c>
      <c r="F7203" s="4">
        <v>0</v>
      </c>
      <c r="G7203" s="4">
        <v>0.29879753148841576</v>
      </c>
      <c r="H7203" s="4">
        <v>0.18364988451796246</v>
      </c>
      <c r="I7203" s="4">
        <v>0.58528265305318117</v>
      </c>
    </row>
    <row r="7204" spans="1:9" x14ac:dyDescent="0.25">
      <c r="A7204" s="1">
        <f t="shared" si="451"/>
        <v>45592.083333315866</v>
      </c>
      <c r="B7204">
        <f t="shared" si="448"/>
        <v>2</v>
      </c>
      <c r="C7204">
        <f t="shared" si="449"/>
        <v>27</v>
      </c>
      <c r="D7204">
        <f t="shared" si="450"/>
        <v>10</v>
      </c>
      <c r="E7204" s="4">
        <v>1.2</v>
      </c>
      <c r="F7204" s="4">
        <v>1.3607656742677237</v>
      </c>
      <c r="G7204" s="4">
        <v>0.43162869554903438</v>
      </c>
      <c r="H7204" s="4">
        <v>6.9331057191105466E-2</v>
      </c>
      <c r="I7204" s="4">
        <v>0.59723748937090593</v>
      </c>
    </row>
    <row r="7205" spans="1:9" x14ac:dyDescent="0.25">
      <c r="A7205" s="1">
        <f t="shared" si="451"/>
        <v>45592.12499998253</v>
      </c>
      <c r="B7205">
        <f t="shared" si="448"/>
        <v>3</v>
      </c>
      <c r="C7205">
        <f t="shared" si="449"/>
        <v>27</v>
      </c>
      <c r="D7205">
        <f t="shared" si="450"/>
        <v>10</v>
      </c>
      <c r="E7205" s="4">
        <v>0.6</v>
      </c>
      <c r="F7205" s="4">
        <v>1.180439344481272</v>
      </c>
      <c r="G7205" s="4">
        <v>0.47005207488233264</v>
      </c>
      <c r="H7205" s="4">
        <v>0.14134018785975588</v>
      </c>
      <c r="I7205" s="4">
        <v>0.59803001387241128</v>
      </c>
    </row>
    <row r="7206" spans="1:9" x14ac:dyDescent="0.25">
      <c r="A7206" s="1">
        <f t="shared" si="451"/>
        <v>45592.166666649195</v>
      </c>
      <c r="B7206">
        <f t="shared" si="448"/>
        <v>4</v>
      </c>
      <c r="C7206">
        <f t="shared" si="449"/>
        <v>27</v>
      </c>
      <c r="D7206">
        <f t="shared" si="450"/>
        <v>10</v>
      </c>
      <c r="E7206" s="4">
        <v>1.1000000000000001</v>
      </c>
      <c r="F7206" s="4">
        <v>0</v>
      </c>
      <c r="G7206" s="4">
        <v>0.38381747330051708</v>
      </c>
      <c r="H7206" s="4">
        <v>0.38122087238082808</v>
      </c>
      <c r="I7206" s="4">
        <v>0.59913839994223639</v>
      </c>
    </row>
    <row r="7207" spans="1:9" x14ac:dyDescent="0.25">
      <c r="A7207" s="1">
        <f t="shared" si="451"/>
        <v>45592.208333315859</v>
      </c>
      <c r="B7207">
        <f t="shared" si="448"/>
        <v>5</v>
      </c>
      <c r="C7207">
        <f t="shared" si="449"/>
        <v>27</v>
      </c>
      <c r="D7207">
        <f t="shared" si="450"/>
        <v>10</v>
      </c>
      <c r="E7207" s="4">
        <v>0</v>
      </c>
      <c r="F7207" s="4">
        <v>2.6706264492952575E-2</v>
      </c>
      <c r="G7207" s="4">
        <v>1.0198543560109559</v>
      </c>
      <c r="H7207" s="4">
        <v>0.13194265177513742</v>
      </c>
      <c r="I7207" s="4">
        <v>0.58946024103800587</v>
      </c>
    </row>
    <row r="7208" spans="1:9" x14ac:dyDescent="0.25">
      <c r="A7208" s="1">
        <f t="shared" si="451"/>
        <v>45592.249999982523</v>
      </c>
      <c r="B7208">
        <f t="shared" si="448"/>
        <v>6</v>
      </c>
      <c r="C7208">
        <f t="shared" si="449"/>
        <v>27</v>
      </c>
      <c r="D7208">
        <f t="shared" si="450"/>
        <v>10</v>
      </c>
      <c r="E7208" s="4">
        <v>0</v>
      </c>
      <c r="F7208" s="4">
        <v>2.0067742988943502</v>
      </c>
      <c r="G7208" s="4">
        <v>1.596220822506754</v>
      </c>
      <c r="H7208" s="4">
        <v>0.12756828335546538</v>
      </c>
      <c r="I7208" s="4">
        <v>0.28352809189945433</v>
      </c>
    </row>
    <row r="7209" spans="1:9" x14ac:dyDescent="0.25">
      <c r="A7209" s="1">
        <f t="shared" si="451"/>
        <v>45592.291666649187</v>
      </c>
      <c r="B7209">
        <f t="shared" si="448"/>
        <v>7</v>
      </c>
      <c r="C7209">
        <f t="shared" si="449"/>
        <v>27</v>
      </c>
      <c r="D7209">
        <f t="shared" si="450"/>
        <v>10</v>
      </c>
      <c r="E7209" s="4">
        <v>0</v>
      </c>
      <c r="F7209" s="4">
        <v>2.2605069618513625</v>
      </c>
      <c r="G7209" s="4">
        <v>2.1141568134399673</v>
      </c>
      <c r="H7209" s="4">
        <v>0.29066316922615498</v>
      </c>
      <c r="I7209" s="4">
        <v>9.5869940126027162E-2</v>
      </c>
    </row>
    <row r="7210" spans="1:9" x14ac:dyDescent="0.25">
      <c r="A7210" s="1">
        <f t="shared" si="451"/>
        <v>45592.333333315852</v>
      </c>
      <c r="B7210">
        <f t="shared" si="448"/>
        <v>8</v>
      </c>
      <c r="C7210">
        <f t="shared" si="449"/>
        <v>27</v>
      </c>
      <c r="D7210">
        <f t="shared" si="450"/>
        <v>10</v>
      </c>
      <c r="E7210" s="4">
        <v>0.5</v>
      </c>
      <c r="F7210" s="4">
        <v>2.1849155994784413</v>
      </c>
      <c r="G7210" s="4">
        <v>2.9661580516810333</v>
      </c>
      <c r="H7210" s="4">
        <v>0.43455172093222166</v>
      </c>
      <c r="I7210" s="4">
        <v>8.9849311445377153E-2</v>
      </c>
    </row>
    <row r="7211" spans="1:9" x14ac:dyDescent="0.25">
      <c r="A7211" s="1">
        <f t="shared" si="451"/>
        <v>45592.374999982516</v>
      </c>
      <c r="B7211">
        <f t="shared" si="448"/>
        <v>9</v>
      </c>
      <c r="C7211">
        <f t="shared" si="449"/>
        <v>27</v>
      </c>
      <c r="D7211">
        <f t="shared" si="450"/>
        <v>10</v>
      </c>
      <c r="E7211" s="4">
        <v>2.5</v>
      </c>
      <c r="F7211" s="4">
        <v>2.658034748635647</v>
      </c>
      <c r="G7211" s="4">
        <v>3.5666987135807209</v>
      </c>
      <c r="H7211" s="4">
        <v>0.44294782263568389</v>
      </c>
      <c r="I7211" s="4">
        <v>0.10014724282986329</v>
      </c>
    </row>
    <row r="7212" spans="1:9" x14ac:dyDescent="0.25">
      <c r="A7212" s="1">
        <f t="shared" si="451"/>
        <v>45592.41666664918</v>
      </c>
      <c r="B7212">
        <f t="shared" si="448"/>
        <v>10</v>
      </c>
      <c r="C7212">
        <f t="shared" si="449"/>
        <v>27</v>
      </c>
      <c r="D7212">
        <f t="shared" si="450"/>
        <v>10</v>
      </c>
      <c r="E7212" s="4">
        <v>2.6</v>
      </c>
      <c r="F7212" s="4">
        <v>2.2126620079154282</v>
      </c>
      <c r="G7212" s="4">
        <v>3.3206920409275922</v>
      </c>
      <c r="H7212" s="4">
        <v>0.31389715354846182</v>
      </c>
      <c r="I7212" s="4">
        <v>9.4137732864904608E-2</v>
      </c>
    </row>
    <row r="7213" spans="1:9" x14ac:dyDescent="0.25">
      <c r="A7213" s="1">
        <f t="shared" si="451"/>
        <v>45592.458333315844</v>
      </c>
      <c r="B7213">
        <f t="shared" si="448"/>
        <v>11</v>
      </c>
      <c r="C7213">
        <f t="shared" si="449"/>
        <v>27</v>
      </c>
      <c r="D7213">
        <f t="shared" si="450"/>
        <v>10</v>
      </c>
      <c r="E7213" s="4">
        <v>0</v>
      </c>
      <c r="F7213" s="4">
        <v>2.1137817603204274</v>
      </c>
      <c r="G7213" s="4">
        <v>3.0074582674781132</v>
      </c>
      <c r="H7213" s="4">
        <v>0.16721439168079325</v>
      </c>
      <c r="I7213" s="4">
        <v>9.6649962107479781E-2</v>
      </c>
    </row>
    <row r="7214" spans="1:9" x14ac:dyDescent="0.25">
      <c r="A7214" s="1">
        <f t="shared" si="451"/>
        <v>45592.499999982509</v>
      </c>
      <c r="B7214">
        <f t="shared" si="448"/>
        <v>12</v>
      </c>
      <c r="C7214">
        <f t="shared" si="449"/>
        <v>27</v>
      </c>
      <c r="D7214">
        <f t="shared" si="450"/>
        <v>10</v>
      </c>
      <c r="E7214" s="4">
        <v>2</v>
      </c>
      <c r="F7214" s="4">
        <v>2.866716195395151</v>
      </c>
      <c r="G7214" s="4">
        <v>2.3962942814667763</v>
      </c>
      <c r="H7214" s="4">
        <v>0.31310318773345391</v>
      </c>
      <c r="I7214" s="4">
        <v>0.11494738102575337</v>
      </c>
    </row>
    <row r="7215" spans="1:9" x14ac:dyDescent="0.25">
      <c r="A7215" s="1">
        <f t="shared" si="451"/>
        <v>45592.541666649173</v>
      </c>
      <c r="B7215">
        <f t="shared" si="448"/>
        <v>13</v>
      </c>
      <c r="C7215">
        <f t="shared" si="449"/>
        <v>27</v>
      </c>
      <c r="D7215">
        <f t="shared" si="450"/>
        <v>10</v>
      </c>
      <c r="E7215" s="4">
        <v>1</v>
      </c>
      <c r="F7215" s="4">
        <v>1.67759374470633</v>
      </c>
      <c r="G7215" s="4">
        <v>2.4501503821945034</v>
      </c>
      <c r="H7215" s="4">
        <v>0.33407728228867695</v>
      </c>
      <c r="I7215" s="4">
        <v>0.10038896542276443</v>
      </c>
    </row>
    <row r="7216" spans="1:9" x14ac:dyDescent="0.25">
      <c r="A7216" s="1">
        <f t="shared" si="451"/>
        <v>45592.583333315837</v>
      </c>
      <c r="B7216">
        <f t="shared" si="448"/>
        <v>14</v>
      </c>
      <c r="C7216">
        <f t="shared" si="449"/>
        <v>27</v>
      </c>
      <c r="D7216">
        <f t="shared" si="450"/>
        <v>10</v>
      </c>
      <c r="E7216" s="4">
        <v>1</v>
      </c>
      <c r="F7216" s="4">
        <v>3.5271952875400858</v>
      </c>
      <c r="G7216" s="4">
        <v>2.6372819213406142</v>
      </c>
      <c r="H7216" s="4">
        <v>0.33866910571852571</v>
      </c>
      <c r="I7216" s="4">
        <v>9.5169449099667999E-2</v>
      </c>
    </row>
    <row r="7217" spans="1:9" x14ac:dyDescent="0.25">
      <c r="A7217" s="1">
        <f t="shared" si="451"/>
        <v>45592.624999982501</v>
      </c>
      <c r="B7217">
        <f t="shared" si="448"/>
        <v>15</v>
      </c>
      <c r="C7217">
        <f t="shared" si="449"/>
        <v>27</v>
      </c>
      <c r="D7217">
        <f t="shared" si="450"/>
        <v>10</v>
      </c>
      <c r="E7217" s="4">
        <v>0</v>
      </c>
      <c r="F7217" s="4">
        <v>2.6442456953268505</v>
      </c>
      <c r="G7217" s="4">
        <v>2.8277702581663724</v>
      </c>
      <c r="H7217" s="4">
        <v>0.83442647242395362</v>
      </c>
      <c r="I7217" s="4">
        <v>0.11401782865850382</v>
      </c>
    </row>
    <row r="7218" spans="1:9" x14ac:dyDescent="0.25">
      <c r="A7218" s="1">
        <f t="shared" si="451"/>
        <v>45592.666666649166</v>
      </c>
      <c r="B7218">
        <f t="shared" si="448"/>
        <v>16</v>
      </c>
      <c r="C7218">
        <f t="shared" si="449"/>
        <v>27</v>
      </c>
      <c r="D7218">
        <f t="shared" si="450"/>
        <v>10</v>
      </c>
      <c r="E7218" s="4">
        <v>0.4</v>
      </c>
      <c r="F7218" s="4">
        <v>3.5804497018336257</v>
      </c>
      <c r="G7218" s="4">
        <v>3.1682491686166268</v>
      </c>
      <c r="H7218" s="4">
        <v>1.1359922878437709</v>
      </c>
      <c r="I7218" s="4">
        <v>1.1988828321600893</v>
      </c>
    </row>
    <row r="7219" spans="1:9" x14ac:dyDescent="0.25">
      <c r="A7219" s="1">
        <f t="shared" si="451"/>
        <v>45592.70833331583</v>
      </c>
      <c r="B7219">
        <f t="shared" si="448"/>
        <v>17</v>
      </c>
      <c r="C7219">
        <f t="shared" si="449"/>
        <v>27</v>
      </c>
      <c r="D7219">
        <f t="shared" si="450"/>
        <v>10</v>
      </c>
      <c r="E7219" s="4">
        <v>0</v>
      </c>
      <c r="F7219" s="4">
        <v>2.5999607640026929</v>
      </c>
      <c r="G7219" s="4">
        <v>3.5934468129709951</v>
      </c>
      <c r="H7219" s="4">
        <v>1.5275139303894909</v>
      </c>
      <c r="I7219" s="4">
        <v>1.4917002237484898</v>
      </c>
    </row>
    <row r="7220" spans="1:9" x14ac:dyDescent="0.25">
      <c r="A7220" s="1">
        <f t="shared" si="451"/>
        <v>45592.749999982494</v>
      </c>
      <c r="B7220">
        <f t="shared" si="448"/>
        <v>18</v>
      </c>
      <c r="C7220">
        <f t="shared" si="449"/>
        <v>27</v>
      </c>
      <c r="D7220">
        <f t="shared" si="450"/>
        <v>10</v>
      </c>
      <c r="E7220" s="4">
        <v>0</v>
      </c>
      <c r="F7220" s="4">
        <v>2.0276244336098754</v>
      </c>
      <c r="G7220" s="4">
        <v>3.7072295204362762</v>
      </c>
      <c r="H7220" s="4">
        <v>1.194106772938287</v>
      </c>
      <c r="I7220" s="4">
        <v>1.2066488603816636</v>
      </c>
    </row>
    <row r="7221" spans="1:9" x14ac:dyDescent="0.25">
      <c r="A7221" s="1">
        <f t="shared" si="451"/>
        <v>45592.791666649158</v>
      </c>
      <c r="B7221">
        <f t="shared" si="448"/>
        <v>19</v>
      </c>
      <c r="C7221">
        <f t="shared" si="449"/>
        <v>27</v>
      </c>
      <c r="D7221">
        <f t="shared" si="450"/>
        <v>10</v>
      </c>
      <c r="E7221" s="4">
        <v>0.2</v>
      </c>
      <c r="F7221" s="4">
        <v>3.089604801394862</v>
      </c>
      <c r="G7221" s="4">
        <v>2.0351910686984942</v>
      </c>
      <c r="H7221" s="4">
        <v>1.2616591413135092</v>
      </c>
      <c r="I7221" s="4">
        <v>1.1075796837643919</v>
      </c>
    </row>
    <row r="7222" spans="1:9" x14ac:dyDescent="0.25">
      <c r="A7222" s="1">
        <f t="shared" si="451"/>
        <v>45592.833333315823</v>
      </c>
      <c r="B7222">
        <f t="shared" si="448"/>
        <v>20</v>
      </c>
      <c r="C7222">
        <f t="shared" si="449"/>
        <v>27</v>
      </c>
      <c r="D7222">
        <f t="shared" si="450"/>
        <v>10</v>
      </c>
      <c r="E7222" s="4">
        <v>0.6</v>
      </c>
      <c r="F7222" s="4">
        <v>2.090065259885904</v>
      </c>
      <c r="G7222" s="4">
        <v>1.4095264134302801</v>
      </c>
      <c r="H7222" s="4">
        <v>0.62694927370081344</v>
      </c>
      <c r="I7222" s="4">
        <v>0.90195267632161225</v>
      </c>
    </row>
    <row r="7223" spans="1:9" x14ac:dyDescent="0.25">
      <c r="A7223" s="1">
        <f t="shared" si="451"/>
        <v>45592.874999982487</v>
      </c>
      <c r="B7223">
        <f t="shared" si="448"/>
        <v>21</v>
      </c>
      <c r="C7223">
        <f t="shared" si="449"/>
        <v>27</v>
      </c>
      <c r="D7223">
        <f t="shared" si="450"/>
        <v>10</v>
      </c>
      <c r="E7223" s="4">
        <v>1.8</v>
      </c>
      <c r="F7223" s="4">
        <v>0.66106244486762755</v>
      </c>
      <c r="G7223" s="4">
        <v>0.49954383933307916</v>
      </c>
      <c r="H7223" s="4">
        <v>0.52601332662048783</v>
      </c>
      <c r="I7223" s="4">
        <v>0.89849542870473942</v>
      </c>
    </row>
    <row r="7224" spans="1:9" x14ac:dyDescent="0.25">
      <c r="A7224" s="1">
        <f t="shared" si="451"/>
        <v>45592.916666649151</v>
      </c>
      <c r="B7224">
        <f t="shared" si="448"/>
        <v>22</v>
      </c>
      <c r="C7224">
        <f t="shared" si="449"/>
        <v>27</v>
      </c>
      <c r="D7224">
        <f t="shared" si="450"/>
        <v>10</v>
      </c>
      <c r="E7224" s="4">
        <v>0.8</v>
      </c>
      <c r="F7224" s="4">
        <v>0.23458087171503048</v>
      </c>
      <c r="G7224" s="4">
        <v>0.44939737231694066</v>
      </c>
      <c r="H7224" s="4">
        <v>0.22890735406901658</v>
      </c>
      <c r="I7224" s="4">
        <v>0.90259296997881966</v>
      </c>
    </row>
    <row r="7225" spans="1:9" x14ac:dyDescent="0.25">
      <c r="A7225" s="1">
        <f t="shared" si="451"/>
        <v>45592.958333315815</v>
      </c>
      <c r="B7225">
        <f t="shared" si="448"/>
        <v>23</v>
      </c>
      <c r="C7225">
        <f t="shared" si="449"/>
        <v>27</v>
      </c>
      <c r="D7225">
        <f t="shared" si="450"/>
        <v>10</v>
      </c>
      <c r="E7225" s="4">
        <v>0</v>
      </c>
      <c r="F7225" s="4">
        <v>0.23171740945737479</v>
      </c>
      <c r="G7225" s="4">
        <v>0.35948668485382906</v>
      </c>
      <c r="H7225" s="4">
        <v>0.17678398194600542</v>
      </c>
      <c r="I7225" s="4">
        <v>0.90657400606202865</v>
      </c>
    </row>
    <row r="7226" spans="1:9" x14ac:dyDescent="0.25">
      <c r="A7226" s="1">
        <f t="shared" si="451"/>
        <v>45592.999999982479</v>
      </c>
      <c r="B7226">
        <f t="shared" si="448"/>
        <v>0</v>
      </c>
      <c r="C7226">
        <f t="shared" si="449"/>
        <v>28</v>
      </c>
      <c r="D7226">
        <f t="shared" si="450"/>
        <v>10</v>
      </c>
      <c r="E7226" s="4">
        <v>1</v>
      </c>
      <c r="F7226" s="4">
        <v>0.35449004791215633</v>
      </c>
      <c r="G7226" s="4">
        <v>0.31042371459563362</v>
      </c>
      <c r="H7226" s="4">
        <v>0.1105133513757377</v>
      </c>
      <c r="I7226" s="4">
        <v>0.58764384396399405</v>
      </c>
    </row>
    <row r="7227" spans="1:9" x14ac:dyDescent="0.25">
      <c r="A7227" s="1">
        <f t="shared" si="451"/>
        <v>45593.041666649144</v>
      </c>
      <c r="B7227">
        <f t="shared" si="448"/>
        <v>1</v>
      </c>
      <c r="C7227">
        <f t="shared" si="449"/>
        <v>28</v>
      </c>
      <c r="D7227">
        <f t="shared" si="450"/>
        <v>10</v>
      </c>
      <c r="E7227" s="4">
        <v>0.1</v>
      </c>
      <c r="F7227" s="4">
        <v>0.73518317495989782</v>
      </c>
      <c r="G7227" s="4">
        <v>0.36331358502203048</v>
      </c>
      <c r="H7227" s="4">
        <v>0.22967750565284412</v>
      </c>
      <c r="I7227" s="4">
        <v>0.60997482035868522</v>
      </c>
    </row>
    <row r="7228" spans="1:9" x14ac:dyDescent="0.25">
      <c r="A7228" s="1">
        <f t="shared" si="451"/>
        <v>45593.083333315808</v>
      </c>
      <c r="B7228">
        <f t="shared" si="448"/>
        <v>2</v>
      </c>
      <c r="C7228">
        <f t="shared" si="449"/>
        <v>28</v>
      </c>
      <c r="D7228">
        <f t="shared" si="450"/>
        <v>10</v>
      </c>
      <c r="E7228" s="4">
        <v>0</v>
      </c>
      <c r="F7228" s="4">
        <v>0.24704939807831272</v>
      </c>
      <c r="G7228" s="4">
        <v>0.26755480599063525</v>
      </c>
      <c r="H7228" s="4">
        <v>0.27065483942350638</v>
      </c>
      <c r="I7228" s="4">
        <v>0.61612060721718309</v>
      </c>
    </row>
    <row r="7229" spans="1:9" x14ac:dyDescent="0.25">
      <c r="A7229" s="1">
        <f t="shared" si="451"/>
        <v>45593.124999982472</v>
      </c>
      <c r="B7229">
        <f t="shared" si="448"/>
        <v>3</v>
      </c>
      <c r="C7229">
        <f t="shared" si="449"/>
        <v>28</v>
      </c>
      <c r="D7229">
        <f t="shared" si="450"/>
        <v>10</v>
      </c>
      <c r="E7229" s="4">
        <v>0.5</v>
      </c>
      <c r="F7229" s="4">
        <v>0</v>
      </c>
      <c r="G7229" s="4">
        <v>0.24920221775273121</v>
      </c>
      <c r="H7229" s="4">
        <v>0.33823896921952734</v>
      </c>
      <c r="I7229" s="4">
        <v>0.61398983418308073</v>
      </c>
    </row>
    <row r="7230" spans="1:9" x14ac:dyDescent="0.25">
      <c r="A7230" s="1">
        <f t="shared" si="451"/>
        <v>45593.166666649136</v>
      </c>
      <c r="B7230">
        <f t="shared" si="448"/>
        <v>4</v>
      </c>
      <c r="C7230">
        <f t="shared" si="449"/>
        <v>28</v>
      </c>
      <c r="D7230">
        <f t="shared" si="450"/>
        <v>10</v>
      </c>
      <c r="E7230" s="4">
        <v>2.9</v>
      </c>
      <c r="F7230" s="4">
        <v>0</v>
      </c>
      <c r="G7230" s="4">
        <v>0.17389352732656144</v>
      </c>
      <c r="H7230" s="4">
        <v>0.17167748075653638</v>
      </c>
      <c r="I7230" s="4">
        <v>0.59950877363640742</v>
      </c>
    </row>
    <row r="7231" spans="1:9" x14ac:dyDescent="0.25">
      <c r="A7231" s="1">
        <f t="shared" si="451"/>
        <v>45593.208333315801</v>
      </c>
      <c r="B7231">
        <f t="shared" si="448"/>
        <v>5</v>
      </c>
      <c r="C7231">
        <f t="shared" si="449"/>
        <v>28</v>
      </c>
      <c r="D7231">
        <f t="shared" si="450"/>
        <v>10</v>
      </c>
      <c r="E7231" s="4">
        <v>0</v>
      </c>
      <c r="F7231" s="4">
        <v>0.17179921010669968</v>
      </c>
      <c r="G7231" s="4">
        <v>0.96791844989392206</v>
      </c>
      <c r="H7231" s="4">
        <v>6.4577178661818307E-2</v>
      </c>
      <c r="I7231" s="4">
        <v>0.5913664376060277</v>
      </c>
    </row>
    <row r="7232" spans="1:9" x14ac:dyDescent="0.25">
      <c r="A7232" s="1">
        <f t="shared" si="451"/>
        <v>45593.249999982465</v>
      </c>
      <c r="B7232">
        <f t="shared" si="448"/>
        <v>6</v>
      </c>
      <c r="C7232">
        <f t="shared" si="449"/>
        <v>28</v>
      </c>
      <c r="D7232">
        <f t="shared" si="450"/>
        <v>10</v>
      </c>
      <c r="E7232" s="4">
        <v>0</v>
      </c>
      <c r="F7232" s="4">
        <v>2.1400373944865336</v>
      </c>
      <c r="G7232" s="4">
        <v>1.6272684981823746</v>
      </c>
      <c r="H7232" s="4">
        <v>0.16244658509908697</v>
      </c>
      <c r="I7232" s="4">
        <v>0.29319373752172478</v>
      </c>
    </row>
    <row r="7233" spans="1:9" x14ac:dyDescent="0.25">
      <c r="A7233" s="1">
        <f t="shared" si="451"/>
        <v>45593.291666649129</v>
      </c>
      <c r="B7233">
        <f t="shared" si="448"/>
        <v>7</v>
      </c>
      <c r="C7233">
        <f t="shared" si="449"/>
        <v>28</v>
      </c>
      <c r="D7233">
        <f t="shared" si="450"/>
        <v>10</v>
      </c>
      <c r="E7233" s="4">
        <v>1.8</v>
      </c>
      <c r="F7233" s="4">
        <v>2.1165463002541571</v>
      </c>
      <c r="G7233" s="4">
        <v>2.3184263433521664</v>
      </c>
      <c r="H7233" s="4">
        <v>0.27777173285689949</v>
      </c>
      <c r="I7233" s="4">
        <v>9.2368862480707609E-2</v>
      </c>
    </row>
    <row r="7234" spans="1:9" x14ac:dyDescent="0.25">
      <c r="A7234" s="1">
        <f t="shared" si="451"/>
        <v>45593.333333315793</v>
      </c>
      <c r="B7234">
        <f t="shared" si="448"/>
        <v>8</v>
      </c>
      <c r="C7234">
        <f t="shared" si="449"/>
        <v>28</v>
      </c>
      <c r="D7234">
        <f t="shared" si="450"/>
        <v>10</v>
      </c>
      <c r="E7234" s="4">
        <v>0</v>
      </c>
      <c r="F7234" s="4">
        <v>2.5267337114901385</v>
      </c>
      <c r="G7234" s="4">
        <v>3.1492567553750437</v>
      </c>
      <c r="H7234" s="4">
        <v>0.56287815503900818</v>
      </c>
      <c r="I7234" s="4">
        <v>0.10661157035324077</v>
      </c>
    </row>
    <row r="7235" spans="1:9" x14ac:dyDescent="0.25">
      <c r="A7235" s="1">
        <f t="shared" si="451"/>
        <v>45593.374999982458</v>
      </c>
      <c r="B7235">
        <f t="shared" ref="B7235:B7298" si="452">HOUR(A7235)</f>
        <v>9</v>
      </c>
      <c r="C7235">
        <f t="shared" ref="C7235:C7298" si="453">DAY(A7235)</f>
        <v>28</v>
      </c>
      <c r="D7235">
        <f t="shared" ref="D7235:D7298" si="454">MONTH(A7235)</f>
        <v>10</v>
      </c>
      <c r="E7235" s="4">
        <v>1</v>
      </c>
      <c r="F7235" s="4">
        <v>1.9268107823470011</v>
      </c>
      <c r="G7235" s="4">
        <v>3.4919288968331563</v>
      </c>
      <c r="H7235" s="4">
        <v>0.17324468137371299</v>
      </c>
      <c r="I7235" s="4">
        <v>0.10394091189057789</v>
      </c>
    </row>
    <row r="7236" spans="1:9" x14ac:dyDescent="0.25">
      <c r="A7236" s="1">
        <f t="shared" ref="A7236:A7299" si="455">A7235+(1/24)</f>
        <v>45593.416666649122</v>
      </c>
      <c r="B7236">
        <f t="shared" si="452"/>
        <v>10</v>
      </c>
      <c r="C7236">
        <f t="shared" si="453"/>
        <v>28</v>
      </c>
      <c r="D7236">
        <f t="shared" si="454"/>
        <v>10</v>
      </c>
      <c r="E7236" s="4">
        <v>1.7</v>
      </c>
      <c r="F7236" s="4">
        <v>3.2449696438757099</v>
      </c>
      <c r="G7236" s="4">
        <v>3.3712601480689313</v>
      </c>
      <c r="H7236" s="4">
        <v>0.18623572349429612</v>
      </c>
      <c r="I7236" s="4">
        <v>0.1078951390808745</v>
      </c>
    </row>
    <row r="7237" spans="1:9" x14ac:dyDescent="0.25">
      <c r="A7237" s="1">
        <f t="shared" si="455"/>
        <v>45593.458333315786</v>
      </c>
      <c r="B7237">
        <f t="shared" si="452"/>
        <v>11</v>
      </c>
      <c r="C7237">
        <f t="shared" si="453"/>
        <v>28</v>
      </c>
      <c r="D7237">
        <f t="shared" si="454"/>
        <v>10</v>
      </c>
      <c r="E7237" s="4">
        <v>1</v>
      </c>
      <c r="F7237" s="4">
        <v>3.245370148285919</v>
      </c>
      <c r="G7237" s="4">
        <v>3.1923510346736892</v>
      </c>
      <c r="H7237" s="4">
        <v>0.47297636467128407</v>
      </c>
      <c r="I7237" s="4">
        <v>0.11154621091888679</v>
      </c>
    </row>
    <row r="7238" spans="1:9" x14ac:dyDescent="0.25">
      <c r="A7238" s="1">
        <f t="shared" si="455"/>
        <v>45593.49999998245</v>
      </c>
      <c r="B7238">
        <f t="shared" si="452"/>
        <v>12</v>
      </c>
      <c r="C7238">
        <f t="shared" si="453"/>
        <v>28</v>
      </c>
      <c r="D7238">
        <f t="shared" si="454"/>
        <v>10</v>
      </c>
      <c r="E7238" s="4">
        <v>0</v>
      </c>
      <c r="F7238" s="4">
        <v>3.544653052095764</v>
      </c>
      <c r="G7238" s="4">
        <v>2.5335733967114362</v>
      </c>
      <c r="H7238" s="4">
        <v>0.2249691993703396</v>
      </c>
      <c r="I7238" s="4">
        <v>0.1052385408588713</v>
      </c>
    </row>
    <row r="7239" spans="1:9" x14ac:dyDescent="0.25">
      <c r="A7239" s="1">
        <f t="shared" si="455"/>
        <v>45593.541666649115</v>
      </c>
      <c r="B7239">
        <f t="shared" si="452"/>
        <v>13</v>
      </c>
      <c r="C7239">
        <f t="shared" si="453"/>
        <v>28</v>
      </c>
      <c r="D7239">
        <f t="shared" si="454"/>
        <v>10</v>
      </c>
      <c r="E7239" s="4">
        <v>0</v>
      </c>
      <c r="F7239" s="4">
        <v>1.7796397067686076</v>
      </c>
      <c r="G7239" s="4">
        <v>2.2591976301102572</v>
      </c>
      <c r="H7239" s="4">
        <v>0.36784163743387527</v>
      </c>
      <c r="I7239" s="4">
        <v>0.10189355305620285</v>
      </c>
    </row>
    <row r="7240" spans="1:9" x14ac:dyDescent="0.25">
      <c r="A7240" s="1">
        <f t="shared" si="455"/>
        <v>45593.583333315779</v>
      </c>
      <c r="B7240">
        <f t="shared" si="452"/>
        <v>14</v>
      </c>
      <c r="C7240">
        <f t="shared" si="453"/>
        <v>28</v>
      </c>
      <c r="D7240">
        <f t="shared" si="454"/>
        <v>10</v>
      </c>
      <c r="E7240" s="4">
        <v>0</v>
      </c>
      <c r="F7240" s="4">
        <v>2.1784853787688063</v>
      </c>
      <c r="G7240" s="4">
        <v>2.8539285853196086</v>
      </c>
      <c r="H7240" s="4">
        <v>0.51872344853891694</v>
      </c>
      <c r="I7240" s="4">
        <v>0.1096929254301605</v>
      </c>
    </row>
    <row r="7241" spans="1:9" x14ac:dyDescent="0.25">
      <c r="A7241" s="1">
        <f t="shared" si="455"/>
        <v>45593.624999982443</v>
      </c>
      <c r="B7241">
        <f t="shared" si="452"/>
        <v>15</v>
      </c>
      <c r="C7241">
        <f t="shared" si="453"/>
        <v>28</v>
      </c>
      <c r="D7241">
        <f t="shared" si="454"/>
        <v>10</v>
      </c>
      <c r="E7241" s="4">
        <v>0</v>
      </c>
      <c r="F7241" s="4">
        <v>1.7591397742906598</v>
      </c>
      <c r="G7241" s="4">
        <v>2.8242657370897759</v>
      </c>
      <c r="H7241" s="4">
        <v>0.71482441339815983</v>
      </c>
      <c r="I7241" s="4">
        <v>0.1080417181431798</v>
      </c>
    </row>
    <row r="7242" spans="1:9" x14ac:dyDescent="0.25">
      <c r="A7242" s="1">
        <f t="shared" si="455"/>
        <v>45593.666666649107</v>
      </c>
      <c r="B7242">
        <f t="shared" si="452"/>
        <v>16</v>
      </c>
      <c r="C7242">
        <f t="shared" si="453"/>
        <v>28</v>
      </c>
      <c r="D7242">
        <f t="shared" si="454"/>
        <v>10</v>
      </c>
      <c r="E7242" s="4">
        <v>0</v>
      </c>
      <c r="F7242" s="4">
        <v>3.0808525237991633</v>
      </c>
      <c r="G7242" s="4">
        <v>3.0826481334255456</v>
      </c>
      <c r="H7242" s="4">
        <v>1.1512686662939386</v>
      </c>
      <c r="I7242" s="4">
        <v>1.1977079832668931</v>
      </c>
    </row>
    <row r="7243" spans="1:9" x14ac:dyDescent="0.25">
      <c r="A7243" s="1">
        <f t="shared" si="455"/>
        <v>45593.708333315772</v>
      </c>
      <c r="B7243">
        <f t="shared" si="452"/>
        <v>17</v>
      </c>
      <c r="C7243">
        <f t="shared" si="453"/>
        <v>28</v>
      </c>
      <c r="D7243">
        <f t="shared" si="454"/>
        <v>10</v>
      </c>
      <c r="E7243" s="4">
        <v>0</v>
      </c>
      <c r="F7243" s="4">
        <v>2.2806296313877223</v>
      </c>
      <c r="G7243" s="4">
        <v>3.5454672337063919</v>
      </c>
      <c r="H7243" s="4">
        <v>1.555334520323459</v>
      </c>
      <c r="I7243" s="4">
        <v>1.495702708636935</v>
      </c>
    </row>
    <row r="7244" spans="1:9" x14ac:dyDescent="0.25">
      <c r="A7244" s="1">
        <f t="shared" si="455"/>
        <v>45593.749999982436</v>
      </c>
      <c r="B7244">
        <f t="shared" si="452"/>
        <v>18</v>
      </c>
      <c r="C7244">
        <f t="shared" si="453"/>
        <v>28</v>
      </c>
      <c r="D7244">
        <f t="shared" si="454"/>
        <v>10</v>
      </c>
      <c r="E7244" s="4">
        <v>0</v>
      </c>
      <c r="F7244" s="4">
        <v>3.3273117669102112</v>
      </c>
      <c r="G7244" s="4">
        <v>3.765475629898154</v>
      </c>
      <c r="H7244" s="4">
        <v>1.0633643302273896</v>
      </c>
      <c r="I7244" s="4">
        <v>1.2099050302613901</v>
      </c>
    </row>
    <row r="7245" spans="1:9" x14ac:dyDescent="0.25">
      <c r="A7245" s="1">
        <f t="shared" si="455"/>
        <v>45593.7916666491</v>
      </c>
      <c r="B7245">
        <f t="shared" si="452"/>
        <v>19</v>
      </c>
      <c r="C7245">
        <f t="shared" si="453"/>
        <v>28</v>
      </c>
      <c r="D7245">
        <f t="shared" si="454"/>
        <v>10</v>
      </c>
      <c r="E7245" s="4">
        <v>0.6</v>
      </c>
      <c r="F7245" s="4">
        <v>2.9148136173864496</v>
      </c>
      <c r="G7245" s="4">
        <v>2.1668085477341528</v>
      </c>
      <c r="H7245" s="4">
        <v>0.99046358741466634</v>
      </c>
      <c r="I7245" s="4">
        <v>1.1076236246701812</v>
      </c>
    </row>
    <row r="7246" spans="1:9" x14ac:dyDescent="0.25">
      <c r="A7246" s="1">
        <f t="shared" si="455"/>
        <v>45593.833333315764</v>
      </c>
      <c r="B7246">
        <f t="shared" si="452"/>
        <v>20</v>
      </c>
      <c r="C7246">
        <f t="shared" si="453"/>
        <v>28</v>
      </c>
      <c r="D7246">
        <f t="shared" si="454"/>
        <v>10</v>
      </c>
      <c r="E7246" s="4">
        <v>0.2</v>
      </c>
      <c r="F7246" s="4">
        <v>1.3911437283279549</v>
      </c>
      <c r="G7246" s="4">
        <v>1.4337153479409435</v>
      </c>
      <c r="H7246" s="4">
        <v>0.82688435238072</v>
      </c>
      <c r="I7246" s="4">
        <v>0.90184715199549959</v>
      </c>
    </row>
    <row r="7247" spans="1:9" x14ac:dyDescent="0.25">
      <c r="A7247" s="1">
        <f t="shared" si="455"/>
        <v>45593.874999982429</v>
      </c>
      <c r="B7247">
        <f t="shared" si="452"/>
        <v>21</v>
      </c>
      <c r="C7247">
        <f t="shared" si="453"/>
        <v>28</v>
      </c>
      <c r="D7247">
        <f t="shared" si="454"/>
        <v>10</v>
      </c>
      <c r="E7247" s="4">
        <v>0.2</v>
      </c>
      <c r="F7247" s="4">
        <v>0</v>
      </c>
      <c r="G7247" s="4">
        <v>0.47879227792173917</v>
      </c>
      <c r="H7247" s="4">
        <v>0.4973094398152515</v>
      </c>
      <c r="I7247" s="4">
        <v>0.89449143370323958</v>
      </c>
    </row>
    <row r="7248" spans="1:9" x14ac:dyDescent="0.25">
      <c r="A7248" s="1">
        <f t="shared" si="455"/>
        <v>45593.916666649093</v>
      </c>
      <c r="B7248">
        <f t="shared" si="452"/>
        <v>22</v>
      </c>
      <c r="C7248">
        <f t="shared" si="453"/>
        <v>28</v>
      </c>
      <c r="D7248">
        <f t="shared" si="454"/>
        <v>10</v>
      </c>
      <c r="E7248" s="4">
        <v>0.2</v>
      </c>
      <c r="F7248" s="4">
        <v>0.38558112454572135</v>
      </c>
      <c r="G7248" s="4">
        <v>0.34543437778055547</v>
      </c>
      <c r="H7248" s="4">
        <v>0.22303648109711005</v>
      </c>
      <c r="I7248" s="4">
        <v>0.90019232124710513</v>
      </c>
    </row>
    <row r="7249" spans="1:9" x14ac:dyDescent="0.25">
      <c r="A7249" s="1">
        <f t="shared" si="455"/>
        <v>45593.958333315757</v>
      </c>
      <c r="B7249">
        <f t="shared" si="452"/>
        <v>23</v>
      </c>
      <c r="C7249">
        <f t="shared" si="453"/>
        <v>28</v>
      </c>
      <c r="D7249">
        <f t="shared" si="454"/>
        <v>10</v>
      </c>
      <c r="E7249" s="4">
        <v>0.2</v>
      </c>
      <c r="F7249" s="4">
        <v>0</v>
      </c>
      <c r="G7249" s="4">
        <v>0.36213372506924363</v>
      </c>
      <c r="H7249" s="4">
        <v>9.468982934483712E-2</v>
      </c>
      <c r="I7249" s="4">
        <v>0.91734018632121217</v>
      </c>
    </row>
    <row r="7250" spans="1:9" x14ac:dyDescent="0.25">
      <c r="A7250" s="1">
        <f t="shared" si="455"/>
        <v>45593.999999982421</v>
      </c>
      <c r="B7250">
        <f t="shared" si="452"/>
        <v>0</v>
      </c>
      <c r="C7250">
        <f t="shared" si="453"/>
        <v>29</v>
      </c>
      <c r="D7250">
        <f t="shared" si="454"/>
        <v>10</v>
      </c>
      <c r="E7250" s="4">
        <v>0.2</v>
      </c>
      <c r="F7250" s="4">
        <v>0</v>
      </c>
      <c r="G7250" s="4">
        <v>0.30634105156894098</v>
      </c>
      <c r="H7250" s="4">
        <v>0.19526869671115288</v>
      </c>
      <c r="I7250" s="4">
        <v>0.60027085640131927</v>
      </c>
    </row>
    <row r="7251" spans="1:9" x14ac:dyDescent="0.25">
      <c r="A7251" s="1">
        <f t="shared" si="455"/>
        <v>45594.041666649086</v>
      </c>
      <c r="B7251">
        <f t="shared" si="452"/>
        <v>1</v>
      </c>
      <c r="C7251">
        <f t="shared" si="453"/>
        <v>29</v>
      </c>
      <c r="D7251">
        <f t="shared" si="454"/>
        <v>10</v>
      </c>
      <c r="E7251" s="4">
        <v>0.3</v>
      </c>
      <c r="F7251" s="4">
        <v>0</v>
      </c>
      <c r="G7251" s="4">
        <v>0.23453684342600783</v>
      </c>
      <c r="H7251" s="4">
        <v>7.9058089928039754E-2</v>
      </c>
      <c r="I7251" s="4">
        <v>0.62355461588818206</v>
      </c>
    </row>
    <row r="7252" spans="1:9" x14ac:dyDescent="0.25">
      <c r="A7252" s="1">
        <f t="shared" si="455"/>
        <v>45594.08333331575</v>
      </c>
      <c r="B7252">
        <f t="shared" si="452"/>
        <v>2</v>
      </c>
      <c r="C7252">
        <f t="shared" si="453"/>
        <v>29</v>
      </c>
      <c r="D7252">
        <f t="shared" si="454"/>
        <v>10</v>
      </c>
      <c r="E7252" s="4">
        <v>0.2</v>
      </c>
      <c r="F7252" s="4">
        <v>0.56138855499969198</v>
      </c>
      <c r="G7252" s="4">
        <v>0.32861014018619861</v>
      </c>
      <c r="H7252" s="4">
        <v>0.39246460338631073</v>
      </c>
      <c r="I7252" s="4">
        <v>0.59243202126851247</v>
      </c>
    </row>
    <row r="7253" spans="1:9" x14ac:dyDescent="0.25">
      <c r="A7253" s="1">
        <f t="shared" si="455"/>
        <v>45594.124999982414</v>
      </c>
      <c r="B7253">
        <f t="shared" si="452"/>
        <v>3</v>
      </c>
      <c r="C7253">
        <f t="shared" si="453"/>
        <v>29</v>
      </c>
      <c r="D7253">
        <f t="shared" si="454"/>
        <v>10</v>
      </c>
      <c r="E7253" s="4">
        <v>0.2</v>
      </c>
      <c r="F7253" s="4">
        <v>0</v>
      </c>
      <c r="G7253" s="4">
        <v>0.26458496901824979</v>
      </c>
      <c r="H7253" s="4">
        <v>0.16813559964607294</v>
      </c>
      <c r="I7253" s="4">
        <v>0.60079290760199244</v>
      </c>
    </row>
    <row r="7254" spans="1:9" x14ac:dyDescent="0.25">
      <c r="A7254" s="1">
        <f t="shared" si="455"/>
        <v>45594.166666649078</v>
      </c>
      <c r="B7254">
        <f t="shared" si="452"/>
        <v>4</v>
      </c>
      <c r="C7254">
        <f t="shared" si="453"/>
        <v>29</v>
      </c>
      <c r="D7254">
        <f t="shared" si="454"/>
        <v>10</v>
      </c>
      <c r="E7254" s="4">
        <v>0.3</v>
      </c>
      <c r="F7254" s="4">
        <v>0.22795012252953223</v>
      </c>
      <c r="G7254" s="4">
        <v>0.16857261298846973</v>
      </c>
      <c r="H7254" s="4">
        <v>0.12822936222791412</v>
      </c>
      <c r="I7254" s="4">
        <v>0.58722417219385681</v>
      </c>
    </row>
    <row r="7255" spans="1:9" x14ac:dyDescent="0.25">
      <c r="A7255" s="1">
        <f t="shared" si="455"/>
        <v>45594.208333315742</v>
      </c>
      <c r="B7255">
        <f t="shared" si="452"/>
        <v>5</v>
      </c>
      <c r="C7255">
        <f t="shared" si="453"/>
        <v>29</v>
      </c>
      <c r="D7255">
        <f t="shared" si="454"/>
        <v>10</v>
      </c>
      <c r="E7255" s="4">
        <v>0.4</v>
      </c>
      <c r="F7255" s="4">
        <v>0</v>
      </c>
      <c r="G7255" s="4">
        <v>0.87545510373797186</v>
      </c>
      <c r="H7255" s="4">
        <v>0.21138852102009126</v>
      </c>
      <c r="I7255" s="4">
        <v>0.59018306312020252</v>
      </c>
    </row>
    <row r="7256" spans="1:9" x14ac:dyDescent="0.25">
      <c r="A7256" s="1">
        <f t="shared" si="455"/>
        <v>45594.249999982407</v>
      </c>
      <c r="B7256">
        <f t="shared" si="452"/>
        <v>6</v>
      </c>
      <c r="C7256">
        <f t="shared" si="453"/>
        <v>29</v>
      </c>
      <c r="D7256">
        <f t="shared" si="454"/>
        <v>10</v>
      </c>
      <c r="E7256" s="4">
        <v>0.4</v>
      </c>
      <c r="F7256" s="4">
        <v>1.5709014294554904</v>
      </c>
      <c r="G7256" s="4">
        <v>1.5074555909031562</v>
      </c>
      <c r="H7256" s="4">
        <v>8.2655757199510529E-2</v>
      </c>
      <c r="I7256" s="4">
        <v>0.29765135286937866</v>
      </c>
    </row>
    <row r="7257" spans="1:9" x14ac:dyDescent="0.25">
      <c r="A7257" s="1">
        <f t="shared" si="455"/>
        <v>45594.291666649071</v>
      </c>
      <c r="B7257">
        <f t="shared" si="452"/>
        <v>7</v>
      </c>
      <c r="C7257">
        <f t="shared" si="453"/>
        <v>29</v>
      </c>
      <c r="D7257">
        <f t="shared" si="454"/>
        <v>10</v>
      </c>
      <c r="E7257" s="4">
        <v>0</v>
      </c>
      <c r="F7257" s="4">
        <v>2.5292931427988115</v>
      </c>
      <c r="G7257" s="4">
        <v>2.1582955965980624</v>
      </c>
      <c r="H7257" s="4">
        <v>8.0235425018783391E-3</v>
      </c>
      <c r="I7257" s="4">
        <v>0.11686875862893784</v>
      </c>
    </row>
    <row r="7258" spans="1:9" x14ac:dyDescent="0.25">
      <c r="A7258" s="1">
        <f t="shared" si="455"/>
        <v>45594.333333315735</v>
      </c>
      <c r="B7258">
        <f t="shared" si="452"/>
        <v>8</v>
      </c>
      <c r="C7258">
        <f t="shared" si="453"/>
        <v>29</v>
      </c>
      <c r="D7258">
        <f t="shared" si="454"/>
        <v>10</v>
      </c>
      <c r="E7258" s="4">
        <v>0.8</v>
      </c>
      <c r="F7258" s="4">
        <v>3.4931648052352489</v>
      </c>
      <c r="G7258" s="4">
        <v>2.9439447287636074</v>
      </c>
      <c r="H7258" s="4">
        <v>0.48928357630837921</v>
      </c>
      <c r="I7258" s="4">
        <v>9.016248414894977E-2</v>
      </c>
    </row>
    <row r="7259" spans="1:9" x14ac:dyDescent="0.25">
      <c r="A7259" s="1">
        <f t="shared" si="455"/>
        <v>45594.374999982399</v>
      </c>
      <c r="B7259">
        <f t="shared" si="452"/>
        <v>9</v>
      </c>
      <c r="C7259">
        <f t="shared" si="453"/>
        <v>29</v>
      </c>
      <c r="D7259">
        <f t="shared" si="454"/>
        <v>10</v>
      </c>
      <c r="E7259" s="4">
        <v>0</v>
      </c>
      <c r="F7259" s="4">
        <v>2.2052895861454784</v>
      </c>
      <c r="G7259" s="4">
        <v>3.5595755946224101</v>
      </c>
      <c r="H7259" s="4">
        <v>1.5579466385706342E-2</v>
      </c>
      <c r="I7259" s="4">
        <v>0.1005307255973014</v>
      </c>
    </row>
    <row r="7260" spans="1:9" x14ac:dyDescent="0.25">
      <c r="A7260" s="1">
        <f t="shared" si="455"/>
        <v>45594.416666649064</v>
      </c>
      <c r="B7260">
        <f t="shared" si="452"/>
        <v>10</v>
      </c>
      <c r="C7260">
        <f t="shared" si="453"/>
        <v>29</v>
      </c>
      <c r="D7260">
        <f t="shared" si="454"/>
        <v>10</v>
      </c>
      <c r="E7260" s="4">
        <v>0.7</v>
      </c>
      <c r="F7260" s="4">
        <v>2.7079410284934178</v>
      </c>
      <c r="G7260" s="4">
        <v>3.0704062960776759</v>
      </c>
      <c r="H7260" s="4">
        <v>0.33404613343801148</v>
      </c>
      <c r="I7260" s="4">
        <v>0.10873999621367363</v>
      </c>
    </row>
    <row r="7261" spans="1:9" x14ac:dyDescent="0.25">
      <c r="A7261" s="1">
        <f t="shared" si="455"/>
        <v>45594.458333315728</v>
      </c>
      <c r="B7261">
        <f t="shared" si="452"/>
        <v>11</v>
      </c>
      <c r="C7261">
        <f t="shared" si="453"/>
        <v>29</v>
      </c>
      <c r="D7261">
        <f t="shared" si="454"/>
        <v>10</v>
      </c>
      <c r="E7261" s="4">
        <v>0.6</v>
      </c>
      <c r="F7261" s="4">
        <v>2.0450512011951738</v>
      </c>
      <c r="G7261" s="4">
        <v>3.2534730879569644</v>
      </c>
      <c r="H7261" s="4">
        <v>0.22230684015274724</v>
      </c>
      <c r="I7261" s="4">
        <v>9.7959414340272347E-2</v>
      </c>
    </row>
    <row r="7262" spans="1:9" x14ac:dyDescent="0.25">
      <c r="A7262" s="1">
        <f t="shared" si="455"/>
        <v>45594.499999982392</v>
      </c>
      <c r="B7262">
        <f t="shared" si="452"/>
        <v>12</v>
      </c>
      <c r="C7262">
        <f t="shared" si="453"/>
        <v>29</v>
      </c>
      <c r="D7262">
        <f t="shared" si="454"/>
        <v>10</v>
      </c>
      <c r="E7262" s="4">
        <v>0.7</v>
      </c>
      <c r="F7262" s="4">
        <v>2.8435073575593584</v>
      </c>
      <c r="G7262" s="4">
        <v>2.3823230723698399</v>
      </c>
      <c r="H7262" s="4">
        <v>0.15216082068190936</v>
      </c>
      <c r="I7262" s="4">
        <v>0.1115874756812638</v>
      </c>
    </row>
    <row r="7263" spans="1:9" x14ac:dyDescent="0.25">
      <c r="A7263" s="1">
        <f t="shared" si="455"/>
        <v>45594.541666649056</v>
      </c>
      <c r="B7263">
        <f t="shared" si="452"/>
        <v>13</v>
      </c>
      <c r="C7263">
        <f t="shared" si="453"/>
        <v>29</v>
      </c>
      <c r="D7263">
        <f t="shared" si="454"/>
        <v>10</v>
      </c>
      <c r="E7263" s="4">
        <v>0</v>
      </c>
      <c r="F7263" s="4">
        <v>2.3357466211247857</v>
      </c>
      <c r="G7263" s="4">
        <v>2.2758207365095098</v>
      </c>
      <c r="H7263" s="4">
        <v>0.34199745383069818</v>
      </c>
      <c r="I7263" s="4">
        <v>9.3851583751590736E-2</v>
      </c>
    </row>
    <row r="7264" spans="1:9" x14ac:dyDescent="0.25">
      <c r="A7264" s="1">
        <f t="shared" si="455"/>
        <v>45594.583333315721</v>
      </c>
      <c r="B7264">
        <f t="shared" si="452"/>
        <v>14</v>
      </c>
      <c r="C7264">
        <f t="shared" si="453"/>
        <v>29</v>
      </c>
      <c r="D7264">
        <f t="shared" si="454"/>
        <v>10</v>
      </c>
      <c r="E7264" s="4">
        <v>0.66927192473591091</v>
      </c>
      <c r="F7264" s="4">
        <v>2.9871806674323529</v>
      </c>
      <c r="G7264" s="4">
        <v>2.8424302472293621</v>
      </c>
      <c r="H7264" s="4">
        <v>0.39340463614435517</v>
      </c>
      <c r="I7264" s="4">
        <v>0.10314519166422731</v>
      </c>
    </row>
    <row r="7265" spans="1:9" x14ac:dyDescent="0.25">
      <c r="A7265" s="1">
        <f t="shared" si="455"/>
        <v>45594.624999982385</v>
      </c>
      <c r="B7265">
        <f t="shared" si="452"/>
        <v>15</v>
      </c>
      <c r="C7265">
        <f t="shared" si="453"/>
        <v>29</v>
      </c>
      <c r="D7265">
        <f t="shared" si="454"/>
        <v>10</v>
      </c>
      <c r="E7265" s="4">
        <v>0.6624910749638705</v>
      </c>
      <c r="F7265" s="4">
        <v>2.8413819293865283</v>
      </c>
      <c r="G7265" s="4">
        <v>2.8228616289222646</v>
      </c>
      <c r="H7265" s="4">
        <v>0.82927035495734447</v>
      </c>
      <c r="I7265" s="4">
        <v>0.12354127364186968</v>
      </c>
    </row>
    <row r="7266" spans="1:9" x14ac:dyDescent="0.25">
      <c r="A7266" s="1">
        <f t="shared" si="455"/>
        <v>45594.666666649049</v>
      </c>
      <c r="B7266">
        <f t="shared" si="452"/>
        <v>16</v>
      </c>
      <c r="C7266">
        <f t="shared" si="453"/>
        <v>29</v>
      </c>
      <c r="D7266">
        <f t="shared" si="454"/>
        <v>10</v>
      </c>
      <c r="E7266" s="4">
        <v>0.23627268533351442</v>
      </c>
      <c r="F7266" s="4">
        <v>2.867068292683765</v>
      </c>
      <c r="G7266" s="4">
        <v>3.1842163543286732</v>
      </c>
      <c r="H7266" s="4">
        <v>1.249418079082437</v>
      </c>
      <c r="I7266" s="4">
        <v>1.2013251538777316</v>
      </c>
    </row>
    <row r="7267" spans="1:9" x14ac:dyDescent="0.25">
      <c r="A7267" s="1">
        <f t="shared" si="455"/>
        <v>45594.708333315713</v>
      </c>
      <c r="B7267">
        <f t="shared" si="452"/>
        <v>17</v>
      </c>
      <c r="C7267">
        <f t="shared" si="453"/>
        <v>29</v>
      </c>
      <c r="D7267">
        <f t="shared" si="454"/>
        <v>10</v>
      </c>
      <c r="E7267" s="4">
        <v>0.43982394779758227</v>
      </c>
      <c r="F7267" s="4">
        <v>2.7735499514041093</v>
      </c>
      <c r="G7267" s="4">
        <v>3.6362992524681803</v>
      </c>
      <c r="H7267" s="4">
        <v>1.5224150646826227</v>
      </c>
      <c r="I7267" s="4">
        <v>1.5039405649876965</v>
      </c>
    </row>
    <row r="7268" spans="1:9" x14ac:dyDescent="0.25">
      <c r="A7268" s="1">
        <f t="shared" si="455"/>
        <v>45594.749999982378</v>
      </c>
      <c r="B7268">
        <f t="shared" si="452"/>
        <v>18</v>
      </c>
      <c r="C7268">
        <f t="shared" si="453"/>
        <v>29</v>
      </c>
      <c r="D7268">
        <f t="shared" si="454"/>
        <v>10</v>
      </c>
      <c r="E7268" s="4">
        <v>0.75367334130921804</v>
      </c>
      <c r="F7268" s="4">
        <v>3.3038437533867864</v>
      </c>
      <c r="G7268" s="4">
        <v>3.815799092511226</v>
      </c>
      <c r="H7268" s="4">
        <v>1.2476624826286122</v>
      </c>
      <c r="I7268" s="4">
        <v>1.2018493662700178</v>
      </c>
    </row>
    <row r="7269" spans="1:9" x14ac:dyDescent="0.25">
      <c r="A7269" s="1">
        <f t="shared" si="455"/>
        <v>45594.791666649042</v>
      </c>
      <c r="B7269">
        <f t="shared" si="452"/>
        <v>19</v>
      </c>
      <c r="C7269">
        <f t="shared" si="453"/>
        <v>29</v>
      </c>
      <c r="D7269">
        <f t="shared" si="454"/>
        <v>10</v>
      </c>
      <c r="E7269" s="4">
        <v>0.4914415429080341</v>
      </c>
      <c r="F7269" s="4">
        <v>1.7144670461585116</v>
      </c>
      <c r="G7269" s="4">
        <v>2.2389772123771654</v>
      </c>
      <c r="H7269" s="4">
        <v>1.2682951902156612</v>
      </c>
      <c r="I7269" s="4">
        <v>1.1003982510965944</v>
      </c>
    </row>
    <row r="7270" spans="1:9" x14ac:dyDescent="0.25">
      <c r="A7270" s="1">
        <f t="shared" si="455"/>
        <v>45594.833333315706</v>
      </c>
      <c r="B7270">
        <f t="shared" si="452"/>
        <v>20</v>
      </c>
      <c r="C7270">
        <f t="shared" si="453"/>
        <v>29</v>
      </c>
      <c r="D7270">
        <f t="shared" si="454"/>
        <v>10</v>
      </c>
      <c r="E7270" s="4">
        <v>0.60591896780638876</v>
      </c>
      <c r="F7270" s="4">
        <v>1.1589971637815208</v>
      </c>
      <c r="G7270" s="4">
        <v>1.3825840586617406</v>
      </c>
      <c r="H7270" s="4">
        <v>0.82319057279314745</v>
      </c>
      <c r="I7270" s="4">
        <v>0.91328692191382355</v>
      </c>
    </row>
    <row r="7271" spans="1:9" x14ac:dyDescent="0.25">
      <c r="A7271" s="1">
        <f t="shared" si="455"/>
        <v>45594.87499998237</v>
      </c>
      <c r="B7271">
        <f t="shared" si="452"/>
        <v>21</v>
      </c>
      <c r="C7271">
        <f t="shared" si="453"/>
        <v>29</v>
      </c>
      <c r="D7271">
        <f t="shared" si="454"/>
        <v>10</v>
      </c>
      <c r="E7271" s="4">
        <v>0.87939840830294957</v>
      </c>
      <c r="F7271" s="4">
        <v>0</v>
      </c>
      <c r="G7271" s="4">
        <v>0.46880431536687772</v>
      </c>
      <c r="H7271" s="4">
        <v>0.53548425806918853</v>
      </c>
      <c r="I7271" s="4">
        <v>0.91112443964336443</v>
      </c>
    </row>
    <row r="7272" spans="1:9" x14ac:dyDescent="0.25">
      <c r="A7272" s="1">
        <f t="shared" si="455"/>
        <v>45594.916666649035</v>
      </c>
      <c r="B7272">
        <f t="shared" si="452"/>
        <v>22</v>
      </c>
      <c r="C7272">
        <f t="shared" si="453"/>
        <v>29</v>
      </c>
      <c r="D7272">
        <f t="shared" si="454"/>
        <v>10</v>
      </c>
      <c r="E7272" s="4">
        <v>1.118544810503755</v>
      </c>
      <c r="F7272" s="4">
        <v>1.2550555597248736</v>
      </c>
      <c r="G7272" s="4">
        <v>0.2325107663828162</v>
      </c>
      <c r="H7272" s="4">
        <v>0.19138671708268273</v>
      </c>
      <c r="I7272" s="4">
        <v>0.9035540188193748</v>
      </c>
    </row>
    <row r="7273" spans="1:9" x14ac:dyDescent="0.25">
      <c r="A7273" s="1">
        <f t="shared" si="455"/>
        <v>45594.958333315699</v>
      </c>
      <c r="B7273">
        <f t="shared" si="452"/>
        <v>23</v>
      </c>
      <c r="C7273">
        <f t="shared" si="453"/>
        <v>29</v>
      </c>
      <c r="D7273">
        <f t="shared" si="454"/>
        <v>10</v>
      </c>
      <c r="E7273" s="4">
        <v>0.67104184682965007</v>
      </c>
      <c r="F7273" s="4">
        <v>0.10497569592105906</v>
      </c>
      <c r="G7273" s="4">
        <v>0.3215697694121511</v>
      </c>
      <c r="H7273" s="4">
        <v>3.7709153666208139E-2</v>
      </c>
      <c r="I7273" s="4">
        <v>0.90187754377597085</v>
      </c>
    </row>
    <row r="7274" spans="1:9" x14ac:dyDescent="0.25">
      <c r="A7274" s="1">
        <f t="shared" si="455"/>
        <v>45594.999999982363</v>
      </c>
      <c r="B7274">
        <f t="shared" si="452"/>
        <v>0</v>
      </c>
      <c r="C7274">
        <f t="shared" si="453"/>
        <v>30</v>
      </c>
      <c r="D7274">
        <f t="shared" si="454"/>
        <v>10</v>
      </c>
      <c r="E7274" s="4">
        <v>0.62021655738327497</v>
      </c>
      <c r="F7274" s="4">
        <v>0.22578141730068874</v>
      </c>
      <c r="G7274" s="4">
        <v>0.54660995661377942</v>
      </c>
      <c r="H7274" s="4">
        <v>0.2043768869516672</v>
      </c>
      <c r="I7274" s="4">
        <v>0.60470303076219023</v>
      </c>
    </row>
    <row r="7275" spans="1:9" x14ac:dyDescent="0.25">
      <c r="A7275" s="1">
        <f t="shared" si="455"/>
        <v>45595.041666649027</v>
      </c>
      <c r="B7275">
        <f t="shared" si="452"/>
        <v>1</v>
      </c>
      <c r="C7275">
        <f t="shared" si="453"/>
        <v>30</v>
      </c>
      <c r="D7275">
        <f t="shared" si="454"/>
        <v>10</v>
      </c>
      <c r="E7275" s="4">
        <v>0.40669264009988293</v>
      </c>
      <c r="F7275" s="4">
        <v>0</v>
      </c>
      <c r="G7275" s="4">
        <v>0.43077495718502468</v>
      </c>
      <c r="H7275" s="4">
        <v>0.22961390771308657</v>
      </c>
      <c r="I7275" s="4">
        <v>0.57201052643189043</v>
      </c>
    </row>
    <row r="7276" spans="1:9" x14ac:dyDescent="0.25">
      <c r="A7276" s="1">
        <f t="shared" si="455"/>
        <v>45595.083333315692</v>
      </c>
      <c r="B7276">
        <f t="shared" si="452"/>
        <v>2</v>
      </c>
      <c r="C7276">
        <f t="shared" si="453"/>
        <v>30</v>
      </c>
      <c r="D7276">
        <f t="shared" si="454"/>
        <v>10</v>
      </c>
      <c r="E7276" s="4">
        <v>0.80727455867278897</v>
      </c>
      <c r="F7276" s="4">
        <v>0.16147093256152106</v>
      </c>
      <c r="G7276" s="4">
        <v>0.46532646536586203</v>
      </c>
      <c r="H7276" s="4">
        <v>0.16681070074242696</v>
      </c>
      <c r="I7276" s="4">
        <v>0.60656564814776592</v>
      </c>
    </row>
    <row r="7277" spans="1:9" x14ac:dyDescent="0.25">
      <c r="A7277" s="1">
        <f t="shared" si="455"/>
        <v>45595.124999982356</v>
      </c>
      <c r="B7277">
        <f t="shared" si="452"/>
        <v>3</v>
      </c>
      <c r="C7277">
        <f t="shared" si="453"/>
        <v>30</v>
      </c>
      <c r="D7277">
        <f t="shared" si="454"/>
        <v>10</v>
      </c>
      <c r="E7277" s="4">
        <v>0.78666212744638719</v>
      </c>
      <c r="F7277" s="4">
        <v>0.53855274790451457</v>
      </c>
      <c r="G7277" s="4">
        <v>0.42115263645755185</v>
      </c>
      <c r="H7277" s="4">
        <v>0.34979682691776448</v>
      </c>
      <c r="I7277" s="4">
        <v>0.58690425067864538</v>
      </c>
    </row>
    <row r="7278" spans="1:9" x14ac:dyDescent="0.25">
      <c r="A7278" s="1">
        <f t="shared" si="455"/>
        <v>45595.16666664902</v>
      </c>
      <c r="B7278">
        <f t="shared" si="452"/>
        <v>4</v>
      </c>
      <c r="C7278">
        <f t="shared" si="453"/>
        <v>30</v>
      </c>
      <c r="D7278">
        <f t="shared" si="454"/>
        <v>10</v>
      </c>
      <c r="E7278" s="4">
        <v>0.55381847230445758</v>
      </c>
      <c r="F7278" s="4">
        <v>0</v>
      </c>
      <c r="G7278" s="4">
        <v>0.24828593274009486</v>
      </c>
      <c r="H7278" s="4">
        <v>0.24885095644808383</v>
      </c>
      <c r="I7278" s="4">
        <v>0.59312021692383454</v>
      </c>
    </row>
    <row r="7279" spans="1:9" x14ac:dyDescent="0.25">
      <c r="A7279" s="1">
        <f t="shared" si="455"/>
        <v>45595.208333315684</v>
      </c>
      <c r="B7279">
        <f t="shared" si="452"/>
        <v>5</v>
      </c>
      <c r="C7279">
        <f t="shared" si="453"/>
        <v>30</v>
      </c>
      <c r="D7279">
        <f t="shared" si="454"/>
        <v>10</v>
      </c>
      <c r="E7279" s="4">
        <v>0.39742169897542179</v>
      </c>
      <c r="F7279" s="4">
        <v>0</v>
      </c>
      <c r="G7279" s="4">
        <v>1.0286004097202253</v>
      </c>
      <c r="H7279" s="4">
        <v>7.813586646706297E-2</v>
      </c>
      <c r="I7279" s="4">
        <v>0.60662152589563545</v>
      </c>
    </row>
    <row r="7280" spans="1:9" x14ac:dyDescent="0.25">
      <c r="A7280" s="1">
        <f t="shared" si="455"/>
        <v>45595.249999982349</v>
      </c>
      <c r="B7280">
        <f t="shared" si="452"/>
        <v>6</v>
      </c>
      <c r="C7280">
        <f t="shared" si="453"/>
        <v>30</v>
      </c>
      <c r="D7280">
        <f t="shared" si="454"/>
        <v>10</v>
      </c>
      <c r="E7280" s="4">
        <v>0.57521958705753629</v>
      </c>
      <c r="F7280" s="4">
        <v>2.0845028888713015</v>
      </c>
      <c r="G7280" s="4">
        <v>1.5687430475053692</v>
      </c>
      <c r="H7280" s="4">
        <v>0.25459583203494468</v>
      </c>
      <c r="I7280" s="4">
        <v>0.29526285065696539</v>
      </c>
    </row>
    <row r="7281" spans="1:9" x14ac:dyDescent="0.25">
      <c r="A7281" s="1">
        <f t="shared" si="455"/>
        <v>45595.291666649013</v>
      </c>
      <c r="B7281">
        <f t="shared" si="452"/>
        <v>7</v>
      </c>
      <c r="C7281">
        <f t="shared" si="453"/>
        <v>30</v>
      </c>
      <c r="D7281">
        <f t="shared" si="454"/>
        <v>10</v>
      </c>
      <c r="E7281" s="4">
        <v>0.98074508309918806</v>
      </c>
      <c r="F7281" s="4">
        <v>1.7785461562305356</v>
      </c>
      <c r="G7281" s="4">
        <v>2.1436197120940061</v>
      </c>
      <c r="H7281" s="4">
        <v>0</v>
      </c>
      <c r="I7281" s="4">
        <v>8.2807608249042944E-2</v>
      </c>
    </row>
    <row r="7282" spans="1:9" x14ac:dyDescent="0.25">
      <c r="A7282" s="1">
        <f t="shared" si="455"/>
        <v>45595.333333315677</v>
      </c>
      <c r="B7282">
        <f t="shared" si="452"/>
        <v>8</v>
      </c>
      <c r="C7282">
        <f t="shared" si="453"/>
        <v>30</v>
      </c>
      <c r="D7282">
        <f t="shared" si="454"/>
        <v>10</v>
      </c>
      <c r="E7282" s="4">
        <v>1.6159979861876677</v>
      </c>
      <c r="F7282" s="4">
        <v>2.436749568735892</v>
      </c>
      <c r="G7282" s="4">
        <v>3.1415742972851874</v>
      </c>
      <c r="H7282" s="4">
        <v>0.46358390809838923</v>
      </c>
      <c r="I7282" s="4">
        <v>0.10440863989769536</v>
      </c>
    </row>
    <row r="7283" spans="1:9" x14ac:dyDescent="0.25">
      <c r="A7283" s="1">
        <f t="shared" si="455"/>
        <v>45595.374999982341</v>
      </c>
      <c r="B7283">
        <f t="shared" si="452"/>
        <v>9</v>
      </c>
      <c r="C7283">
        <f t="shared" si="453"/>
        <v>30</v>
      </c>
      <c r="D7283">
        <f t="shared" si="454"/>
        <v>10</v>
      </c>
      <c r="E7283" s="4">
        <v>0.66320157288831505</v>
      </c>
      <c r="F7283" s="4">
        <v>1.491059812786435</v>
      </c>
      <c r="G7283" s="4">
        <v>3.6006465070025637</v>
      </c>
      <c r="H7283" s="4">
        <v>0</v>
      </c>
      <c r="I7283" s="4">
        <v>9.8801581578936745E-2</v>
      </c>
    </row>
    <row r="7284" spans="1:9" x14ac:dyDescent="0.25">
      <c r="A7284" s="1">
        <f t="shared" si="455"/>
        <v>45595.416666649005</v>
      </c>
      <c r="B7284">
        <f t="shared" si="452"/>
        <v>10</v>
      </c>
      <c r="C7284">
        <f t="shared" si="453"/>
        <v>30</v>
      </c>
      <c r="D7284">
        <f t="shared" si="454"/>
        <v>10</v>
      </c>
      <c r="E7284" s="4">
        <v>0.79794933688778968</v>
      </c>
      <c r="F7284" s="4">
        <v>2.9722662874123555</v>
      </c>
      <c r="G7284" s="4">
        <v>3.1443693390454177</v>
      </c>
      <c r="H7284" s="4">
        <v>0.28518269732118201</v>
      </c>
      <c r="I7284" s="4">
        <v>9.1448755425150297E-2</v>
      </c>
    </row>
    <row r="7285" spans="1:9" x14ac:dyDescent="0.25">
      <c r="A7285" s="1">
        <f t="shared" si="455"/>
        <v>45595.45833331567</v>
      </c>
      <c r="B7285">
        <f t="shared" si="452"/>
        <v>11</v>
      </c>
      <c r="C7285">
        <f t="shared" si="453"/>
        <v>30</v>
      </c>
      <c r="D7285">
        <f t="shared" si="454"/>
        <v>10</v>
      </c>
      <c r="E7285" s="4">
        <v>4.4812514221487723</v>
      </c>
      <c r="F7285" s="4">
        <v>2.0219372770153878</v>
      </c>
      <c r="G7285" s="4">
        <v>2.9182216461906032</v>
      </c>
      <c r="H7285" s="4">
        <v>0.22052124951006213</v>
      </c>
      <c r="I7285" s="4">
        <v>0.11154209651507972</v>
      </c>
    </row>
    <row r="7286" spans="1:9" x14ac:dyDescent="0.25">
      <c r="A7286" s="1">
        <f t="shared" si="455"/>
        <v>45595.499999982334</v>
      </c>
      <c r="B7286">
        <f t="shared" si="452"/>
        <v>12</v>
      </c>
      <c r="C7286">
        <f t="shared" si="453"/>
        <v>30</v>
      </c>
      <c r="D7286">
        <f t="shared" si="454"/>
        <v>10</v>
      </c>
      <c r="E7286" s="4">
        <v>1.1982029264341478</v>
      </c>
      <c r="F7286" s="4">
        <v>2.1782580129975022</v>
      </c>
      <c r="G7286" s="4">
        <v>2.2467834230763635</v>
      </c>
      <c r="H7286" s="4">
        <v>0.4020626470418584</v>
      </c>
      <c r="I7286" s="4">
        <v>9.9494052509402117E-2</v>
      </c>
    </row>
    <row r="7287" spans="1:9" x14ac:dyDescent="0.25">
      <c r="A7287" s="1">
        <f t="shared" si="455"/>
        <v>45595.541666648998</v>
      </c>
      <c r="B7287">
        <f t="shared" si="452"/>
        <v>13</v>
      </c>
      <c r="C7287">
        <f t="shared" si="453"/>
        <v>30</v>
      </c>
      <c r="D7287">
        <f t="shared" si="454"/>
        <v>10</v>
      </c>
      <c r="E7287" s="4">
        <v>0.86636872004425824</v>
      </c>
      <c r="F7287" s="4">
        <v>3.077805073452506</v>
      </c>
      <c r="G7287" s="4">
        <v>2.5488779249215781</v>
      </c>
      <c r="H7287" s="4">
        <v>0.3592177207502491</v>
      </c>
      <c r="I7287" s="4">
        <v>0.10709435751152359</v>
      </c>
    </row>
    <row r="7288" spans="1:9" x14ac:dyDescent="0.25">
      <c r="A7288" s="1">
        <f t="shared" si="455"/>
        <v>45595.583333315662</v>
      </c>
      <c r="B7288">
        <f t="shared" si="452"/>
        <v>14</v>
      </c>
      <c r="C7288">
        <f t="shared" si="453"/>
        <v>30</v>
      </c>
      <c r="D7288">
        <f t="shared" si="454"/>
        <v>10</v>
      </c>
      <c r="E7288" s="4">
        <v>0.27351402867832292</v>
      </c>
      <c r="F7288" s="4">
        <v>2.0726890439128662</v>
      </c>
      <c r="G7288" s="4">
        <v>2.8768231745608293</v>
      </c>
      <c r="H7288" s="4">
        <v>0.20876933059389519</v>
      </c>
      <c r="I7288" s="4">
        <v>0.10703250554399547</v>
      </c>
    </row>
    <row r="7289" spans="1:9" x14ac:dyDescent="0.25">
      <c r="A7289" s="1">
        <f t="shared" si="455"/>
        <v>45595.624999982327</v>
      </c>
      <c r="B7289">
        <f t="shared" si="452"/>
        <v>15</v>
      </c>
      <c r="C7289">
        <f t="shared" si="453"/>
        <v>30</v>
      </c>
      <c r="D7289">
        <f t="shared" si="454"/>
        <v>10</v>
      </c>
      <c r="E7289" s="4">
        <v>0.8185578813761567</v>
      </c>
      <c r="F7289" s="4">
        <v>3.0670170938405366</v>
      </c>
      <c r="G7289" s="4">
        <v>2.809454918667373</v>
      </c>
      <c r="H7289" s="4">
        <v>0.78977243594430246</v>
      </c>
      <c r="I7289" s="4">
        <v>9.2503414480950161E-2</v>
      </c>
    </row>
    <row r="7290" spans="1:9" x14ac:dyDescent="0.25">
      <c r="A7290" s="1">
        <f t="shared" si="455"/>
        <v>45595.666666648991</v>
      </c>
      <c r="B7290">
        <f t="shared" si="452"/>
        <v>16</v>
      </c>
      <c r="C7290">
        <f t="shared" si="453"/>
        <v>30</v>
      </c>
      <c r="D7290">
        <f t="shared" si="454"/>
        <v>10</v>
      </c>
      <c r="E7290" s="4">
        <v>0.27416893666956699</v>
      </c>
      <c r="F7290" s="4">
        <v>2.5638309580629839</v>
      </c>
      <c r="G7290" s="4">
        <v>3.2084002687126674</v>
      </c>
      <c r="H7290" s="4">
        <v>1.2497889827716928</v>
      </c>
      <c r="I7290" s="4">
        <v>1.1806324902495247</v>
      </c>
    </row>
    <row r="7291" spans="1:9" x14ac:dyDescent="0.25">
      <c r="A7291" s="1">
        <f t="shared" si="455"/>
        <v>45595.708333315655</v>
      </c>
      <c r="B7291">
        <f t="shared" si="452"/>
        <v>17</v>
      </c>
      <c r="C7291">
        <f t="shared" si="453"/>
        <v>30</v>
      </c>
      <c r="D7291">
        <f t="shared" si="454"/>
        <v>10</v>
      </c>
      <c r="E7291" s="4">
        <v>0.67618980324838995</v>
      </c>
      <c r="F7291" s="4">
        <v>3.9461819706794379</v>
      </c>
      <c r="G7291" s="4">
        <v>3.3974311223971316</v>
      </c>
      <c r="H7291" s="4">
        <v>1.7583505782614137</v>
      </c>
      <c r="I7291" s="4">
        <v>1.5143721480670536</v>
      </c>
    </row>
    <row r="7292" spans="1:9" x14ac:dyDescent="0.25">
      <c r="A7292" s="1">
        <f t="shared" si="455"/>
        <v>45595.749999982319</v>
      </c>
      <c r="B7292">
        <f t="shared" si="452"/>
        <v>18</v>
      </c>
      <c r="C7292">
        <f t="shared" si="453"/>
        <v>30</v>
      </c>
      <c r="D7292">
        <f t="shared" si="454"/>
        <v>10</v>
      </c>
      <c r="E7292" s="4">
        <v>0.65293721707034313</v>
      </c>
      <c r="F7292" s="4">
        <v>3.1736753155544708</v>
      </c>
      <c r="G7292" s="4">
        <v>3.6986649775634439</v>
      </c>
      <c r="H7292" s="4">
        <v>1.2345861939705636</v>
      </c>
      <c r="I7292" s="4">
        <v>1.1805304665836693</v>
      </c>
    </row>
    <row r="7293" spans="1:9" x14ac:dyDescent="0.25">
      <c r="A7293" s="1">
        <f t="shared" si="455"/>
        <v>45595.791666648984</v>
      </c>
      <c r="B7293">
        <f t="shared" si="452"/>
        <v>19</v>
      </c>
      <c r="C7293">
        <f t="shared" si="453"/>
        <v>30</v>
      </c>
      <c r="D7293">
        <f t="shared" si="454"/>
        <v>10</v>
      </c>
      <c r="E7293" s="4">
        <v>0.26742375039394534</v>
      </c>
      <c r="F7293" s="4">
        <v>1.6743456647717214</v>
      </c>
      <c r="G7293" s="4">
        <v>2.1409494366324635</v>
      </c>
      <c r="H7293" s="4">
        <v>0.93834812796295564</v>
      </c>
      <c r="I7293" s="4">
        <v>1.1023160862278347</v>
      </c>
    </row>
    <row r="7294" spans="1:9" x14ac:dyDescent="0.25">
      <c r="A7294" s="1">
        <f t="shared" si="455"/>
        <v>45595.833333315648</v>
      </c>
      <c r="B7294">
        <f t="shared" si="452"/>
        <v>20</v>
      </c>
      <c r="C7294">
        <f t="shared" si="453"/>
        <v>30</v>
      </c>
      <c r="D7294">
        <f t="shared" si="454"/>
        <v>10</v>
      </c>
      <c r="E7294" s="4">
        <v>0.44855425217951139</v>
      </c>
      <c r="F7294" s="4">
        <v>1.5035880034181637</v>
      </c>
      <c r="G7294" s="4">
        <v>1.4933816642705084</v>
      </c>
      <c r="H7294" s="4">
        <v>0.80144676727279895</v>
      </c>
      <c r="I7294" s="4">
        <v>0.90260810113239587</v>
      </c>
    </row>
    <row r="7295" spans="1:9" x14ac:dyDescent="0.25">
      <c r="A7295" s="1">
        <f t="shared" si="455"/>
        <v>45595.874999982312</v>
      </c>
      <c r="B7295">
        <f t="shared" si="452"/>
        <v>21</v>
      </c>
      <c r="C7295">
        <f t="shared" si="453"/>
        <v>30</v>
      </c>
      <c r="D7295">
        <f t="shared" si="454"/>
        <v>10</v>
      </c>
      <c r="E7295" s="4">
        <v>0.59671736742123638</v>
      </c>
      <c r="F7295" s="4">
        <v>0</v>
      </c>
      <c r="G7295" s="4">
        <v>0.48631367264575975</v>
      </c>
      <c r="H7295" s="4">
        <v>0.53583172263218271</v>
      </c>
      <c r="I7295" s="4">
        <v>0.89466063406598939</v>
      </c>
    </row>
    <row r="7296" spans="1:9" x14ac:dyDescent="0.25">
      <c r="A7296" s="1">
        <f t="shared" si="455"/>
        <v>45595.916666648976</v>
      </c>
      <c r="B7296">
        <f t="shared" si="452"/>
        <v>22</v>
      </c>
      <c r="C7296">
        <f t="shared" si="453"/>
        <v>30</v>
      </c>
      <c r="D7296">
        <f t="shared" si="454"/>
        <v>10</v>
      </c>
      <c r="E7296" s="4">
        <v>0.9564654370336132</v>
      </c>
      <c r="F7296" s="4">
        <v>1.1872484781347448</v>
      </c>
      <c r="G7296" s="4">
        <v>0.33372382571687387</v>
      </c>
      <c r="H7296" s="4">
        <v>0.16990285107399097</v>
      </c>
      <c r="I7296" s="4">
        <v>0.91641748738231954</v>
      </c>
    </row>
    <row r="7297" spans="1:9" x14ac:dyDescent="0.25">
      <c r="A7297" s="1">
        <f t="shared" si="455"/>
        <v>45595.958333315641</v>
      </c>
      <c r="B7297">
        <f t="shared" si="452"/>
        <v>23</v>
      </c>
      <c r="C7297">
        <f t="shared" si="453"/>
        <v>30</v>
      </c>
      <c r="D7297">
        <f t="shared" si="454"/>
        <v>10</v>
      </c>
      <c r="E7297" s="4">
        <v>0.56307923959507444</v>
      </c>
      <c r="F7297" s="4">
        <v>0.10225882249916556</v>
      </c>
      <c r="G7297" s="4">
        <v>0.36556893516184963</v>
      </c>
      <c r="H7297" s="4">
        <v>0.13689251267050173</v>
      </c>
      <c r="I7297" s="4">
        <v>0.88989599774663808</v>
      </c>
    </row>
    <row r="7298" spans="1:9" x14ac:dyDescent="0.25">
      <c r="A7298" s="1">
        <f t="shared" si="455"/>
        <v>45595.999999982305</v>
      </c>
      <c r="B7298">
        <f t="shared" si="452"/>
        <v>0</v>
      </c>
      <c r="C7298">
        <f t="shared" si="453"/>
        <v>31</v>
      </c>
      <c r="D7298">
        <f t="shared" si="454"/>
        <v>10</v>
      </c>
      <c r="E7298" s="4">
        <v>0.66458474475999729</v>
      </c>
      <c r="F7298" s="4">
        <v>0</v>
      </c>
      <c r="G7298" s="4">
        <v>0.21082578312899486</v>
      </c>
      <c r="H7298" s="4">
        <v>0.22690268524182403</v>
      </c>
      <c r="I7298" s="4">
        <v>0.61635522793527764</v>
      </c>
    </row>
    <row r="7299" spans="1:9" x14ac:dyDescent="0.25">
      <c r="A7299" s="1">
        <f t="shared" si="455"/>
        <v>45596.041666648969</v>
      </c>
      <c r="B7299">
        <f t="shared" ref="B7299:B7362" si="456">HOUR(A7299)</f>
        <v>1</v>
      </c>
      <c r="C7299">
        <f t="shared" ref="C7299:C7362" si="457">DAY(A7299)</f>
        <v>31</v>
      </c>
      <c r="D7299">
        <f t="shared" ref="D7299:D7362" si="458">MONTH(A7299)</f>
        <v>10</v>
      </c>
      <c r="E7299" s="4">
        <v>0.52801471536720568</v>
      </c>
      <c r="F7299" s="4">
        <v>0.49237614609795821</v>
      </c>
      <c r="G7299" s="4">
        <v>0.20200387461875141</v>
      </c>
      <c r="H7299" s="4">
        <v>0.14456460246884739</v>
      </c>
      <c r="I7299" s="4">
        <v>0.61166002950020593</v>
      </c>
    </row>
    <row r="7300" spans="1:9" x14ac:dyDescent="0.25">
      <c r="A7300" s="1">
        <f t="shared" ref="A7300:A7363" si="459">A7299+(1/24)</f>
        <v>45596.083333315633</v>
      </c>
      <c r="B7300">
        <f t="shared" si="456"/>
        <v>2</v>
      </c>
      <c r="C7300">
        <f t="shared" si="457"/>
        <v>31</v>
      </c>
      <c r="D7300">
        <f t="shared" si="458"/>
        <v>10</v>
      </c>
      <c r="E7300" s="4">
        <v>0.98449889769517041</v>
      </c>
      <c r="F7300" s="4">
        <v>3.8599927289510956E-2</v>
      </c>
      <c r="G7300" s="4">
        <v>0.33218137996661362</v>
      </c>
      <c r="H7300" s="4">
        <v>0.20851185945728423</v>
      </c>
      <c r="I7300" s="4">
        <v>0.59269796840988531</v>
      </c>
    </row>
    <row r="7301" spans="1:9" x14ac:dyDescent="0.25">
      <c r="A7301" s="1">
        <f t="shared" si="459"/>
        <v>45596.124999982298</v>
      </c>
      <c r="B7301">
        <f t="shared" si="456"/>
        <v>3</v>
      </c>
      <c r="C7301">
        <f t="shared" si="457"/>
        <v>31</v>
      </c>
      <c r="D7301">
        <f t="shared" si="458"/>
        <v>10</v>
      </c>
      <c r="E7301" s="4">
        <v>1.3286466524197476</v>
      </c>
      <c r="F7301" s="4">
        <v>0</v>
      </c>
      <c r="G7301" s="4">
        <v>0.19983283189436452</v>
      </c>
      <c r="H7301" s="4">
        <v>0.20246698086036427</v>
      </c>
      <c r="I7301" s="4">
        <v>0.57956278556573715</v>
      </c>
    </row>
    <row r="7302" spans="1:9" x14ac:dyDescent="0.25">
      <c r="A7302" s="1">
        <f t="shared" si="459"/>
        <v>45596.166666648962</v>
      </c>
      <c r="B7302">
        <f t="shared" si="456"/>
        <v>4</v>
      </c>
      <c r="C7302">
        <f t="shared" si="457"/>
        <v>31</v>
      </c>
      <c r="D7302">
        <f t="shared" si="458"/>
        <v>10</v>
      </c>
      <c r="E7302" s="4">
        <v>0.53130525822400432</v>
      </c>
      <c r="F7302" s="4">
        <v>9.9186121645477937E-2</v>
      </c>
      <c r="G7302" s="4">
        <v>0.15182694635886407</v>
      </c>
      <c r="H7302" s="4">
        <v>6.3296401618356174E-2</v>
      </c>
      <c r="I7302" s="4">
        <v>0.59054989772387934</v>
      </c>
    </row>
    <row r="7303" spans="1:9" x14ac:dyDescent="0.25">
      <c r="A7303" s="1">
        <f t="shared" si="459"/>
        <v>45596.208333315626</v>
      </c>
      <c r="B7303">
        <f t="shared" si="456"/>
        <v>5</v>
      </c>
      <c r="C7303">
        <f t="shared" si="457"/>
        <v>31</v>
      </c>
      <c r="D7303">
        <f t="shared" si="458"/>
        <v>10</v>
      </c>
      <c r="E7303" s="4">
        <v>0.42078239321438082</v>
      </c>
      <c r="F7303" s="4">
        <v>0.45725945352134684</v>
      </c>
      <c r="G7303" s="4">
        <v>0.78413803228172563</v>
      </c>
      <c r="H7303" s="4">
        <v>0.31960449966620258</v>
      </c>
      <c r="I7303" s="4">
        <v>0.60216344436192326</v>
      </c>
    </row>
    <row r="7304" spans="1:9" x14ac:dyDescent="0.25">
      <c r="A7304" s="1">
        <f t="shared" si="459"/>
        <v>45596.24999998229</v>
      </c>
      <c r="B7304">
        <f t="shared" si="456"/>
        <v>6</v>
      </c>
      <c r="C7304">
        <f t="shared" si="457"/>
        <v>31</v>
      </c>
      <c r="D7304">
        <f t="shared" si="458"/>
        <v>10</v>
      </c>
      <c r="E7304" s="4">
        <v>0.39621755961331873</v>
      </c>
      <c r="F7304" s="4">
        <v>1.5972197643443606</v>
      </c>
      <c r="G7304" s="4">
        <v>1.5044943248142695</v>
      </c>
      <c r="H7304" s="4">
        <v>0.11290822429207263</v>
      </c>
      <c r="I7304" s="4">
        <v>0.3032199503597845</v>
      </c>
    </row>
    <row r="7305" spans="1:9" x14ac:dyDescent="0.25">
      <c r="A7305" s="1">
        <f t="shared" si="459"/>
        <v>45596.291666648955</v>
      </c>
      <c r="B7305">
        <f t="shared" si="456"/>
        <v>7</v>
      </c>
      <c r="C7305">
        <f t="shared" si="457"/>
        <v>31</v>
      </c>
      <c r="D7305">
        <f t="shared" si="458"/>
        <v>10</v>
      </c>
      <c r="E7305" s="4">
        <v>0.97323924825957653</v>
      </c>
      <c r="F7305" s="4">
        <v>1.9929137667873771</v>
      </c>
      <c r="G7305" s="4">
        <v>2.2384829187594053</v>
      </c>
      <c r="H7305" s="4">
        <v>0.24063766322147992</v>
      </c>
      <c r="I7305" s="4">
        <v>0.11380957394471838</v>
      </c>
    </row>
    <row r="7306" spans="1:9" x14ac:dyDescent="0.25">
      <c r="A7306" s="1">
        <f t="shared" si="459"/>
        <v>45596.333333315619</v>
      </c>
      <c r="B7306">
        <f t="shared" si="456"/>
        <v>8</v>
      </c>
      <c r="C7306">
        <f t="shared" si="457"/>
        <v>31</v>
      </c>
      <c r="D7306">
        <f t="shared" si="458"/>
        <v>10</v>
      </c>
      <c r="E7306" s="4">
        <v>1.5178493151197456</v>
      </c>
      <c r="F7306" s="4">
        <v>2.6290558311621246</v>
      </c>
      <c r="G7306" s="4">
        <v>3.0193784005732165</v>
      </c>
      <c r="H7306" s="4">
        <v>0.36877258881426639</v>
      </c>
      <c r="I7306" s="4">
        <v>0.10022321465306752</v>
      </c>
    </row>
    <row r="7307" spans="1:9" x14ac:dyDescent="0.25">
      <c r="A7307" s="1">
        <f t="shared" si="459"/>
        <v>45596.374999982283</v>
      </c>
      <c r="B7307">
        <f t="shared" si="456"/>
        <v>9</v>
      </c>
      <c r="C7307">
        <f t="shared" si="457"/>
        <v>31</v>
      </c>
      <c r="D7307">
        <f t="shared" si="458"/>
        <v>10</v>
      </c>
      <c r="E7307" s="4">
        <v>0.27530285881982042</v>
      </c>
      <c r="F7307" s="4">
        <v>3.1818554279286682</v>
      </c>
      <c r="G7307" s="4">
        <v>3.3838990590803997</v>
      </c>
      <c r="H7307" s="4">
        <v>0.22629766344938337</v>
      </c>
      <c r="I7307" s="4">
        <v>9.8669531295126095E-2</v>
      </c>
    </row>
    <row r="7308" spans="1:9" x14ac:dyDescent="0.25">
      <c r="A7308" s="1">
        <f t="shared" si="459"/>
        <v>45596.416666648947</v>
      </c>
      <c r="B7308">
        <f t="shared" si="456"/>
        <v>10</v>
      </c>
      <c r="C7308">
        <f t="shared" si="457"/>
        <v>31</v>
      </c>
      <c r="D7308">
        <f t="shared" si="458"/>
        <v>10</v>
      </c>
      <c r="E7308" s="4">
        <v>0.77890060272349815</v>
      </c>
      <c r="F7308" s="4">
        <v>2.1337503761899805</v>
      </c>
      <c r="G7308" s="4">
        <v>3.1612742562860725</v>
      </c>
      <c r="H7308" s="4">
        <v>0.28875757879855746</v>
      </c>
      <c r="I7308" s="4">
        <v>9.5277422802873102E-2</v>
      </c>
    </row>
    <row r="7309" spans="1:9" x14ac:dyDescent="0.25">
      <c r="A7309" s="1">
        <f t="shared" si="459"/>
        <v>45596.458333315612</v>
      </c>
      <c r="B7309">
        <f t="shared" si="456"/>
        <v>11</v>
      </c>
      <c r="C7309">
        <f t="shared" si="457"/>
        <v>31</v>
      </c>
      <c r="D7309">
        <f t="shared" si="458"/>
        <v>10</v>
      </c>
      <c r="E7309" s="4">
        <v>4.3851881477398891</v>
      </c>
      <c r="F7309" s="4">
        <v>3.246008385647952</v>
      </c>
      <c r="G7309" s="4">
        <v>3.0046147274625516</v>
      </c>
      <c r="H7309" s="4">
        <v>0.21322801381155448</v>
      </c>
      <c r="I7309" s="4">
        <v>8.0375688784858013E-2</v>
      </c>
    </row>
    <row r="7310" spans="1:9" x14ac:dyDescent="0.25">
      <c r="A7310" s="1">
        <f t="shared" si="459"/>
        <v>45596.499999982276</v>
      </c>
      <c r="B7310">
        <f t="shared" si="456"/>
        <v>12</v>
      </c>
      <c r="C7310">
        <f t="shared" si="457"/>
        <v>31</v>
      </c>
      <c r="D7310">
        <f t="shared" si="458"/>
        <v>10</v>
      </c>
      <c r="E7310" s="4">
        <v>0.71108339496173967</v>
      </c>
      <c r="F7310" s="4">
        <v>2.083093763311803</v>
      </c>
      <c r="G7310" s="4">
        <v>2.421406522736643</v>
      </c>
      <c r="H7310" s="4">
        <v>0.2257962869982405</v>
      </c>
      <c r="I7310" s="4">
        <v>8.6541523673515128E-2</v>
      </c>
    </row>
    <row r="7311" spans="1:9" x14ac:dyDescent="0.25">
      <c r="A7311" s="1">
        <f t="shared" si="459"/>
        <v>45596.54166664894</v>
      </c>
      <c r="B7311">
        <f t="shared" si="456"/>
        <v>13</v>
      </c>
      <c r="C7311">
        <f t="shared" si="457"/>
        <v>31</v>
      </c>
      <c r="D7311">
        <f t="shared" si="458"/>
        <v>10</v>
      </c>
      <c r="E7311" s="4">
        <v>0.88855057857510511</v>
      </c>
      <c r="F7311" s="4">
        <v>3.1742321925191774</v>
      </c>
      <c r="G7311" s="4">
        <v>2.4815979502090375</v>
      </c>
      <c r="H7311" s="4">
        <v>0.15373120678480737</v>
      </c>
      <c r="I7311" s="4">
        <v>0.10479550375462146</v>
      </c>
    </row>
    <row r="7312" spans="1:9" x14ac:dyDescent="0.25">
      <c r="A7312" s="1">
        <f t="shared" si="459"/>
        <v>45596.583333315604</v>
      </c>
      <c r="B7312">
        <f t="shared" si="456"/>
        <v>14</v>
      </c>
      <c r="C7312">
        <f t="shared" si="457"/>
        <v>31</v>
      </c>
      <c r="D7312">
        <f t="shared" si="458"/>
        <v>10</v>
      </c>
      <c r="E7312" s="4">
        <v>0.50161302548469688</v>
      </c>
      <c r="F7312" s="4">
        <v>2.0387077843156458</v>
      </c>
      <c r="G7312" s="4">
        <v>2.6690324859914711</v>
      </c>
      <c r="H7312" s="4">
        <v>0.43614753026568737</v>
      </c>
      <c r="I7312" s="4">
        <v>9.8738026754870117E-2</v>
      </c>
    </row>
    <row r="7313" spans="1:9" x14ac:dyDescent="0.25">
      <c r="A7313" s="1">
        <f t="shared" si="459"/>
        <v>45596.624999982268</v>
      </c>
      <c r="B7313">
        <f t="shared" si="456"/>
        <v>15</v>
      </c>
      <c r="C7313">
        <f t="shared" si="457"/>
        <v>31</v>
      </c>
      <c r="D7313">
        <f t="shared" si="458"/>
        <v>10</v>
      </c>
      <c r="E7313" s="4">
        <v>0.64617757098142325</v>
      </c>
      <c r="F7313" s="4">
        <v>3.6742753576587672</v>
      </c>
      <c r="G7313" s="4">
        <v>3.122143198081416</v>
      </c>
      <c r="H7313" s="4">
        <v>0.70115182894810824</v>
      </c>
      <c r="I7313" s="4">
        <v>9.129849791531397E-2</v>
      </c>
    </row>
    <row r="7314" spans="1:9" x14ac:dyDescent="0.25">
      <c r="A7314" s="1">
        <f t="shared" si="459"/>
        <v>45596.666666648933</v>
      </c>
      <c r="B7314">
        <f t="shared" si="456"/>
        <v>16</v>
      </c>
      <c r="C7314">
        <f t="shared" si="457"/>
        <v>31</v>
      </c>
      <c r="D7314">
        <f t="shared" si="458"/>
        <v>10</v>
      </c>
      <c r="E7314" s="4">
        <v>0.34409630426543203</v>
      </c>
      <c r="F7314" s="4">
        <v>2.5277912035901373</v>
      </c>
      <c r="G7314" s="4">
        <v>3.1287474631914698</v>
      </c>
      <c r="H7314" s="4">
        <v>1.2043297226334153</v>
      </c>
      <c r="I7314" s="4">
        <v>1.2176432905694166</v>
      </c>
    </row>
    <row r="7315" spans="1:9" x14ac:dyDescent="0.25">
      <c r="A7315" s="1">
        <f t="shared" si="459"/>
        <v>45596.708333315597</v>
      </c>
      <c r="B7315">
        <f t="shared" si="456"/>
        <v>17</v>
      </c>
      <c r="C7315">
        <f t="shared" si="457"/>
        <v>31</v>
      </c>
      <c r="D7315">
        <f t="shared" si="458"/>
        <v>10</v>
      </c>
      <c r="E7315" s="4">
        <v>0.61678303932088552</v>
      </c>
      <c r="F7315" s="4">
        <v>1.8938785763499004</v>
      </c>
      <c r="G7315" s="4">
        <v>3.5251071925439175</v>
      </c>
      <c r="H7315" s="4">
        <v>1.5435585121927395</v>
      </c>
      <c r="I7315" s="4">
        <v>1.4976977064269965</v>
      </c>
    </row>
    <row r="7316" spans="1:9" x14ac:dyDescent="0.25">
      <c r="A7316" s="1">
        <f t="shared" si="459"/>
        <v>45596.749999982261</v>
      </c>
      <c r="B7316">
        <f t="shared" si="456"/>
        <v>18</v>
      </c>
      <c r="C7316">
        <f t="shared" si="457"/>
        <v>31</v>
      </c>
      <c r="D7316">
        <f t="shared" si="458"/>
        <v>10</v>
      </c>
      <c r="E7316" s="4">
        <v>0.87944547680390495</v>
      </c>
      <c r="F7316" s="4">
        <v>2.8902247423812204</v>
      </c>
      <c r="G7316" s="4">
        <v>3.5947171066554455</v>
      </c>
      <c r="H7316" s="4">
        <v>1.1107163739925412</v>
      </c>
      <c r="I7316" s="4">
        <v>1.2051412204775784</v>
      </c>
    </row>
    <row r="7317" spans="1:9" x14ac:dyDescent="0.25">
      <c r="A7317" s="1">
        <f t="shared" si="459"/>
        <v>45596.791666648925</v>
      </c>
      <c r="B7317">
        <f t="shared" si="456"/>
        <v>19</v>
      </c>
      <c r="C7317">
        <f t="shared" si="457"/>
        <v>31</v>
      </c>
      <c r="D7317">
        <f t="shared" si="458"/>
        <v>10</v>
      </c>
      <c r="E7317" s="4">
        <v>0.58981378174010313</v>
      </c>
      <c r="F7317" s="4">
        <v>1.6701340639852251</v>
      </c>
      <c r="G7317" s="4">
        <v>1.8519876767663215</v>
      </c>
      <c r="H7317" s="4">
        <v>1.04523244862832</v>
      </c>
      <c r="I7317" s="4">
        <v>1.0952036146321351</v>
      </c>
    </row>
    <row r="7318" spans="1:9" x14ac:dyDescent="0.25">
      <c r="A7318" s="1">
        <f t="shared" si="459"/>
        <v>45596.83333331559</v>
      </c>
      <c r="B7318">
        <f t="shared" si="456"/>
        <v>20</v>
      </c>
      <c r="C7318">
        <f t="shared" si="457"/>
        <v>31</v>
      </c>
      <c r="D7318">
        <f t="shared" si="458"/>
        <v>10</v>
      </c>
      <c r="E7318" s="4">
        <v>0.62310862648255971</v>
      </c>
      <c r="F7318" s="4">
        <v>0.56592590375162688</v>
      </c>
      <c r="G7318" s="4">
        <v>1.3991173481036014</v>
      </c>
      <c r="H7318" s="4">
        <v>0.94950155122021729</v>
      </c>
      <c r="I7318" s="4">
        <v>0.90452323425596937</v>
      </c>
    </row>
    <row r="7319" spans="1:9" x14ac:dyDescent="0.25">
      <c r="A7319" s="1">
        <f t="shared" si="459"/>
        <v>45596.874999982254</v>
      </c>
      <c r="B7319">
        <f t="shared" si="456"/>
        <v>21</v>
      </c>
      <c r="C7319">
        <f t="shared" si="457"/>
        <v>31</v>
      </c>
      <c r="D7319">
        <f t="shared" si="458"/>
        <v>10</v>
      </c>
      <c r="E7319" s="4">
        <v>0.87486919131891183</v>
      </c>
      <c r="F7319" s="4">
        <v>5.6836998776807091E-2</v>
      </c>
      <c r="G7319" s="4">
        <v>0.41615670636575031</v>
      </c>
      <c r="H7319" s="4">
        <v>0.5766390578022963</v>
      </c>
      <c r="I7319" s="4">
        <v>0.90207727313653829</v>
      </c>
    </row>
    <row r="7320" spans="1:9" x14ac:dyDescent="0.25">
      <c r="A7320" s="1">
        <f t="shared" si="459"/>
        <v>45596.916666648918</v>
      </c>
      <c r="B7320">
        <f t="shared" si="456"/>
        <v>22</v>
      </c>
      <c r="C7320">
        <f t="shared" si="457"/>
        <v>31</v>
      </c>
      <c r="D7320">
        <f t="shared" si="458"/>
        <v>10</v>
      </c>
      <c r="E7320" s="4">
        <v>0.96301830207224193</v>
      </c>
      <c r="F7320" s="4">
        <v>0</v>
      </c>
      <c r="G7320" s="4">
        <v>0.17862784855962571</v>
      </c>
      <c r="H7320" s="4">
        <v>0.22448279034229532</v>
      </c>
      <c r="I7320" s="4">
        <v>0.90708605492568706</v>
      </c>
    </row>
    <row r="7321" spans="1:9" x14ac:dyDescent="0.25">
      <c r="A7321" s="1">
        <f t="shared" si="459"/>
        <v>45596.958333315582</v>
      </c>
      <c r="B7321">
        <f t="shared" si="456"/>
        <v>23</v>
      </c>
      <c r="C7321">
        <f t="shared" si="457"/>
        <v>31</v>
      </c>
      <c r="D7321">
        <f t="shared" si="458"/>
        <v>10</v>
      </c>
      <c r="E7321" s="4">
        <v>0.92955994720928548</v>
      </c>
      <c r="F7321" s="4">
        <v>0</v>
      </c>
      <c r="G7321" s="4">
        <v>0.33002423593124142</v>
      </c>
      <c r="H7321" s="4">
        <v>0.25951746724922919</v>
      </c>
      <c r="I7321" s="4">
        <v>0.90419560104493324</v>
      </c>
    </row>
    <row r="7322" spans="1:9" x14ac:dyDescent="0.25">
      <c r="A7322" s="1">
        <f t="shared" si="459"/>
        <v>45596.999999982247</v>
      </c>
      <c r="B7322">
        <f t="shared" si="456"/>
        <v>0</v>
      </c>
      <c r="C7322">
        <f t="shared" si="457"/>
        <v>1</v>
      </c>
      <c r="D7322">
        <f t="shared" si="458"/>
        <v>11</v>
      </c>
      <c r="E7322" s="4">
        <v>0.45043598470729618</v>
      </c>
      <c r="F7322" s="4">
        <v>0</v>
      </c>
      <c r="G7322" s="4">
        <v>0.2448985929858595</v>
      </c>
      <c r="H7322" s="4">
        <v>0.20795332317903512</v>
      </c>
      <c r="I7322" s="4">
        <v>0.60144926682845046</v>
      </c>
    </row>
    <row r="7323" spans="1:9" x14ac:dyDescent="0.25">
      <c r="A7323" s="1">
        <f t="shared" si="459"/>
        <v>45597.041666648911</v>
      </c>
      <c r="B7323">
        <f t="shared" si="456"/>
        <v>1</v>
      </c>
      <c r="C7323">
        <f t="shared" si="457"/>
        <v>1</v>
      </c>
      <c r="D7323">
        <f t="shared" si="458"/>
        <v>11</v>
      </c>
      <c r="E7323" s="4">
        <v>0.28599087040516202</v>
      </c>
      <c r="F7323" s="4">
        <v>6.1683739831700432E-2</v>
      </c>
      <c r="G7323" s="4">
        <v>0.24213980385269784</v>
      </c>
      <c r="H7323" s="4">
        <v>0.11309428529978723</v>
      </c>
      <c r="I7323" s="4">
        <v>0.59680045689582528</v>
      </c>
    </row>
    <row r="7324" spans="1:9" x14ac:dyDescent="0.25">
      <c r="A7324" s="1">
        <f t="shared" si="459"/>
        <v>45597.083333315575</v>
      </c>
      <c r="B7324">
        <f t="shared" si="456"/>
        <v>2</v>
      </c>
      <c r="C7324">
        <f t="shared" si="457"/>
        <v>1</v>
      </c>
      <c r="D7324">
        <f t="shared" si="458"/>
        <v>11</v>
      </c>
      <c r="E7324" s="4">
        <v>0.79198542287798035</v>
      </c>
      <c r="F7324" s="4">
        <v>0.86211140984931312</v>
      </c>
      <c r="G7324" s="4">
        <v>0.30954481983119952</v>
      </c>
      <c r="H7324" s="4">
        <v>0.28159612150568541</v>
      </c>
      <c r="I7324" s="4">
        <v>0.61109365563555851</v>
      </c>
    </row>
    <row r="7325" spans="1:9" x14ac:dyDescent="0.25">
      <c r="A7325" s="1">
        <f t="shared" si="459"/>
        <v>45597.124999982239</v>
      </c>
      <c r="B7325">
        <f t="shared" si="456"/>
        <v>3</v>
      </c>
      <c r="C7325">
        <f t="shared" si="457"/>
        <v>1</v>
      </c>
      <c r="D7325">
        <f t="shared" si="458"/>
        <v>11</v>
      </c>
      <c r="E7325" s="4">
        <v>0.80627100387996087</v>
      </c>
      <c r="F7325" s="4">
        <v>0.68734799374222999</v>
      </c>
      <c r="G7325" s="4">
        <v>0.27097991918166225</v>
      </c>
      <c r="H7325" s="4">
        <v>0.33267679625714242</v>
      </c>
      <c r="I7325" s="4">
        <v>0.59199921333947636</v>
      </c>
    </row>
    <row r="7326" spans="1:9" x14ac:dyDescent="0.25">
      <c r="A7326" s="1">
        <f t="shared" si="459"/>
        <v>45597.166666648904</v>
      </c>
      <c r="B7326">
        <f t="shared" si="456"/>
        <v>4</v>
      </c>
      <c r="C7326">
        <f t="shared" si="457"/>
        <v>1</v>
      </c>
      <c r="D7326">
        <f t="shared" si="458"/>
        <v>11</v>
      </c>
      <c r="E7326" s="4">
        <v>0.43064862196107262</v>
      </c>
      <c r="F7326" s="4">
        <v>0.75122246097677703</v>
      </c>
      <c r="G7326" s="4">
        <v>0.26941162712958266</v>
      </c>
      <c r="H7326" s="4">
        <v>0.25206050755388515</v>
      </c>
      <c r="I7326" s="4">
        <v>0.60647069896321748</v>
      </c>
    </row>
    <row r="7327" spans="1:9" x14ac:dyDescent="0.25">
      <c r="A7327" s="1">
        <f t="shared" si="459"/>
        <v>45597.208333315568</v>
      </c>
      <c r="B7327">
        <f t="shared" si="456"/>
        <v>5</v>
      </c>
      <c r="C7327">
        <f t="shared" si="457"/>
        <v>1</v>
      </c>
      <c r="D7327">
        <f t="shared" si="458"/>
        <v>11</v>
      </c>
      <c r="E7327" s="4">
        <v>0.38019757366677726</v>
      </c>
      <c r="F7327" s="4">
        <v>0</v>
      </c>
      <c r="G7327" s="4">
        <v>0.87352482153656441</v>
      </c>
      <c r="H7327" s="4">
        <v>0.14631561754749903</v>
      </c>
      <c r="I7327" s="4">
        <v>0.58559555965185761</v>
      </c>
    </row>
    <row r="7328" spans="1:9" x14ac:dyDescent="0.25">
      <c r="A7328" s="1">
        <f t="shared" si="459"/>
        <v>45597.249999982232</v>
      </c>
      <c r="B7328">
        <f t="shared" si="456"/>
        <v>6</v>
      </c>
      <c r="C7328">
        <f t="shared" si="457"/>
        <v>1</v>
      </c>
      <c r="D7328">
        <f t="shared" si="458"/>
        <v>11</v>
      </c>
      <c r="E7328" s="4">
        <v>0.63950433096201942</v>
      </c>
      <c r="F7328" s="4">
        <v>2.6424843258023922</v>
      </c>
      <c r="G7328" s="4">
        <v>1.3860532344020151</v>
      </c>
      <c r="H7328" s="4">
        <v>0.18460082358656932</v>
      </c>
      <c r="I7328" s="4">
        <v>0.29302022321822718</v>
      </c>
    </row>
    <row r="7329" spans="1:9" x14ac:dyDescent="0.25">
      <c r="A7329" s="1">
        <f t="shared" si="459"/>
        <v>45597.291666648896</v>
      </c>
      <c r="B7329">
        <f t="shared" si="456"/>
        <v>7</v>
      </c>
      <c r="C7329">
        <f t="shared" si="457"/>
        <v>1</v>
      </c>
      <c r="D7329">
        <f t="shared" si="458"/>
        <v>11</v>
      </c>
      <c r="E7329" s="4">
        <v>0.86646313786021456</v>
      </c>
      <c r="F7329" s="4">
        <v>1.032954016409837</v>
      </c>
      <c r="G7329" s="4">
        <v>2.4085243638147564</v>
      </c>
      <c r="H7329" s="4">
        <v>3.7708055518478029E-2</v>
      </c>
      <c r="I7329" s="4">
        <v>0.10034657969145365</v>
      </c>
    </row>
    <row r="7330" spans="1:9" x14ac:dyDescent="0.25">
      <c r="A7330" s="1">
        <f t="shared" si="459"/>
        <v>45597.333333315561</v>
      </c>
      <c r="B7330">
        <f t="shared" si="456"/>
        <v>8</v>
      </c>
      <c r="C7330">
        <f t="shared" si="457"/>
        <v>1</v>
      </c>
      <c r="D7330">
        <f t="shared" si="458"/>
        <v>11</v>
      </c>
      <c r="E7330" s="4">
        <v>1.4690227811083154</v>
      </c>
      <c r="F7330" s="4">
        <v>1.9681536495260521</v>
      </c>
      <c r="G7330" s="4">
        <v>2.9089394161490456</v>
      </c>
      <c r="H7330" s="4">
        <v>0.39945873425967932</v>
      </c>
      <c r="I7330" s="4">
        <v>9.5441710091936707E-2</v>
      </c>
    </row>
    <row r="7331" spans="1:9" x14ac:dyDescent="0.25">
      <c r="A7331" s="1">
        <f t="shared" si="459"/>
        <v>45597.374999982225</v>
      </c>
      <c r="B7331">
        <f t="shared" si="456"/>
        <v>9</v>
      </c>
      <c r="C7331">
        <f t="shared" si="457"/>
        <v>1</v>
      </c>
      <c r="D7331">
        <f t="shared" si="458"/>
        <v>11</v>
      </c>
      <c r="E7331" s="4">
        <v>0.38620975343513508</v>
      </c>
      <c r="F7331" s="4">
        <v>1.8680768061347859</v>
      </c>
      <c r="G7331" s="4">
        <v>3.4071568559215386</v>
      </c>
      <c r="H7331" s="4">
        <v>0.40697450776969041</v>
      </c>
      <c r="I7331" s="4">
        <v>9.0908016809064823E-2</v>
      </c>
    </row>
    <row r="7332" spans="1:9" x14ac:dyDescent="0.25">
      <c r="A7332" s="1">
        <f t="shared" si="459"/>
        <v>45597.416666648889</v>
      </c>
      <c r="B7332">
        <f t="shared" si="456"/>
        <v>10</v>
      </c>
      <c r="C7332">
        <f t="shared" si="457"/>
        <v>1</v>
      </c>
      <c r="D7332">
        <f t="shared" si="458"/>
        <v>11</v>
      </c>
      <c r="E7332" s="4">
        <v>0.90901113518137011</v>
      </c>
      <c r="F7332" s="4">
        <v>2.9142775527786768</v>
      </c>
      <c r="G7332" s="4">
        <v>3.2204766809430021</v>
      </c>
      <c r="H7332" s="4">
        <v>0.17032566350511982</v>
      </c>
      <c r="I7332" s="4">
        <v>9.9455025852875092E-2</v>
      </c>
    </row>
    <row r="7333" spans="1:9" x14ac:dyDescent="0.25">
      <c r="A7333" s="1">
        <f t="shared" si="459"/>
        <v>45597.458333315553</v>
      </c>
      <c r="B7333">
        <f t="shared" si="456"/>
        <v>11</v>
      </c>
      <c r="C7333">
        <f t="shared" si="457"/>
        <v>1</v>
      </c>
      <c r="D7333">
        <f t="shared" si="458"/>
        <v>11</v>
      </c>
      <c r="E7333" s="4">
        <v>4.7332491896619482</v>
      </c>
      <c r="F7333" s="4">
        <v>1.8098973472853515</v>
      </c>
      <c r="G7333" s="4">
        <v>3.0999768907342107</v>
      </c>
      <c r="H7333" s="4">
        <v>0.32904380064512229</v>
      </c>
      <c r="I7333" s="4">
        <v>0.10459831155399389</v>
      </c>
    </row>
    <row r="7334" spans="1:9" x14ac:dyDescent="0.25">
      <c r="A7334" s="1">
        <f t="shared" si="459"/>
        <v>45597.499999982218</v>
      </c>
      <c r="B7334">
        <f t="shared" si="456"/>
        <v>12</v>
      </c>
      <c r="C7334">
        <f t="shared" si="457"/>
        <v>1</v>
      </c>
      <c r="D7334">
        <f t="shared" si="458"/>
        <v>11</v>
      </c>
      <c r="E7334" s="4">
        <v>1.4242579252184329</v>
      </c>
      <c r="F7334" s="4">
        <v>2.792684547131802</v>
      </c>
      <c r="G7334" s="4">
        <v>2.2327962726748183</v>
      </c>
      <c r="H7334" s="4">
        <v>0.30691337141837316</v>
      </c>
      <c r="I7334" s="4">
        <v>0.10505716160495919</v>
      </c>
    </row>
    <row r="7335" spans="1:9" x14ac:dyDescent="0.25">
      <c r="A7335" s="1">
        <f t="shared" si="459"/>
        <v>45597.541666648882</v>
      </c>
      <c r="B7335">
        <f t="shared" si="456"/>
        <v>13</v>
      </c>
      <c r="C7335">
        <f t="shared" si="457"/>
        <v>1</v>
      </c>
      <c r="D7335">
        <f t="shared" si="458"/>
        <v>11</v>
      </c>
      <c r="E7335" s="4">
        <v>0.97415165610643717</v>
      </c>
      <c r="F7335" s="4">
        <v>3.1604383460860581</v>
      </c>
      <c r="G7335" s="4">
        <v>2.402553055834459</v>
      </c>
      <c r="H7335" s="4">
        <v>0.25305973721429181</v>
      </c>
      <c r="I7335" s="4">
        <v>0.10270447514532131</v>
      </c>
    </row>
    <row r="7336" spans="1:9" x14ac:dyDescent="0.25">
      <c r="A7336" s="1">
        <f t="shared" si="459"/>
        <v>45597.583333315546</v>
      </c>
      <c r="B7336">
        <f t="shared" si="456"/>
        <v>14</v>
      </c>
      <c r="C7336">
        <f t="shared" si="457"/>
        <v>1</v>
      </c>
      <c r="D7336">
        <f t="shared" si="458"/>
        <v>11</v>
      </c>
      <c r="E7336" s="4">
        <v>0.40946795093902583</v>
      </c>
      <c r="F7336" s="4">
        <v>1.8979913057847493</v>
      </c>
      <c r="G7336" s="4">
        <v>2.7817117640579996</v>
      </c>
      <c r="H7336" s="4">
        <v>0.19248131214390099</v>
      </c>
      <c r="I7336" s="4">
        <v>0.11114229848674442</v>
      </c>
    </row>
    <row r="7337" spans="1:9" x14ac:dyDescent="0.25">
      <c r="A7337" s="1">
        <f t="shared" si="459"/>
        <v>45597.62499998221</v>
      </c>
      <c r="B7337">
        <f t="shared" si="456"/>
        <v>15</v>
      </c>
      <c r="C7337">
        <f t="shared" si="457"/>
        <v>1</v>
      </c>
      <c r="D7337">
        <f t="shared" si="458"/>
        <v>11</v>
      </c>
      <c r="E7337" s="4">
        <v>0.49140168043089721</v>
      </c>
      <c r="F7337" s="4">
        <v>3.7314602695484345</v>
      </c>
      <c r="G7337" s="4">
        <v>3.098062880954437</v>
      </c>
      <c r="H7337" s="4">
        <v>0.71205750002547175</v>
      </c>
      <c r="I7337" s="4">
        <v>9.9247184827603002E-2</v>
      </c>
    </row>
    <row r="7338" spans="1:9" x14ac:dyDescent="0.25">
      <c r="A7338" s="1">
        <f t="shared" si="459"/>
        <v>45597.666666648875</v>
      </c>
      <c r="B7338">
        <f t="shared" si="456"/>
        <v>16</v>
      </c>
      <c r="C7338">
        <f t="shared" si="457"/>
        <v>1</v>
      </c>
      <c r="D7338">
        <f t="shared" si="458"/>
        <v>11</v>
      </c>
      <c r="E7338" s="4">
        <v>0.51296263804090136</v>
      </c>
      <c r="F7338" s="4">
        <v>1.845388985654683</v>
      </c>
      <c r="G7338" s="4">
        <v>2.862063278457835</v>
      </c>
      <c r="H7338" s="4">
        <v>1.3101980973661143</v>
      </c>
      <c r="I7338" s="4">
        <v>1.2053823841328135</v>
      </c>
    </row>
    <row r="7339" spans="1:9" x14ac:dyDescent="0.25">
      <c r="A7339" s="1">
        <f t="shared" si="459"/>
        <v>45597.708333315539</v>
      </c>
      <c r="B7339">
        <f t="shared" si="456"/>
        <v>17</v>
      </c>
      <c r="C7339">
        <f t="shared" si="457"/>
        <v>1</v>
      </c>
      <c r="D7339">
        <f t="shared" si="458"/>
        <v>11</v>
      </c>
      <c r="E7339" s="4">
        <v>0.46153008598194456</v>
      </c>
      <c r="F7339" s="4">
        <v>3.4394160800066023</v>
      </c>
      <c r="G7339" s="4">
        <v>3.5147710910016716</v>
      </c>
      <c r="H7339" s="4">
        <v>1.5882125111044185</v>
      </c>
      <c r="I7339" s="4">
        <v>1.5119770230922873</v>
      </c>
    </row>
    <row r="7340" spans="1:9" x14ac:dyDescent="0.25">
      <c r="A7340" s="1">
        <f t="shared" si="459"/>
        <v>45597.749999982203</v>
      </c>
      <c r="B7340">
        <f t="shared" si="456"/>
        <v>18</v>
      </c>
      <c r="C7340">
        <f t="shared" si="457"/>
        <v>1</v>
      </c>
      <c r="D7340">
        <f t="shared" si="458"/>
        <v>11</v>
      </c>
      <c r="E7340" s="4">
        <v>0.85277321413149232</v>
      </c>
      <c r="F7340" s="4">
        <v>3.4730233911440096</v>
      </c>
      <c r="G7340" s="4">
        <v>3.6304054841882136</v>
      </c>
      <c r="H7340" s="4">
        <v>1.0940846980738483</v>
      </c>
      <c r="I7340" s="4">
        <v>1.2044955075420569</v>
      </c>
    </row>
    <row r="7341" spans="1:9" x14ac:dyDescent="0.25">
      <c r="A7341" s="1">
        <f t="shared" si="459"/>
        <v>45597.791666648867</v>
      </c>
      <c r="B7341">
        <f t="shared" si="456"/>
        <v>19</v>
      </c>
      <c r="C7341">
        <f t="shared" si="457"/>
        <v>1</v>
      </c>
      <c r="D7341">
        <f t="shared" si="458"/>
        <v>11</v>
      </c>
      <c r="E7341" s="4">
        <v>0.39898816960644906</v>
      </c>
      <c r="F7341" s="4">
        <v>2.6182815393817984</v>
      </c>
      <c r="G7341" s="4">
        <v>2.1014427934531015</v>
      </c>
      <c r="H7341" s="4">
        <v>1.1784204213799654</v>
      </c>
      <c r="I7341" s="4">
        <v>1.059721641822005</v>
      </c>
    </row>
    <row r="7342" spans="1:9" x14ac:dyDescent="0.25">
      <c r="A7342" s="1">
        <f t="shared" si="459"/>
        <v>45597.833333315531</v>
      </c>
      <c r="B7342">
        <f t="shared" si="456"/>
        <v>20</v>
      </c>
      <c r="C7342">
        <f t="shared" si="457"/>
        <v>1</v>
      </c>
      <c r="D7342">
        <f t="shared" si="458"/>
        <v>11</v>
      </c>
      <c r="E7342" s="4">
        <v>0.76652863367281843</v>
      </c>
      <c r="F7342" s="4">
        <v>0</v>
      </c>
      <c r="G7342" s="4">
        <v>1.5237974216521766</v>
      </c>
      <c r="H7342" s="4">
        <v>0.91207279185124057</v>
      </c>
      <c r="I7342" s="4">
        <v>0.88659219405351142</v>
      </c>
    </row>
    <row r="7343" spans="1:9" x14ac:dyDescent="0.25">
      <c r="A7343" s="1">
        <f t="shared" si="459"/>
        <v>45597.874999982196</v>
      </c>
      <c r="B7343">
        <f t="shared" si="456"/>
        <v>21</v>
      </c>
      <c r="C7343">
        <f t="shared" si="457"/>
        <v>1</v>
      </c>
      <c r="D7343">
        <f t="shared" si="458"/>
        <v>11</v>
      </c>
      <c r="E7343" s="4">
        <v>0.6651243628466823</v>
      </c>
      <c r="F7343" s="4">
        <v>0.63385564372417391</v>
      </c>
      <c r="G7343" s="4">
        <v>0.53391242842059161</v>
      </c>
      <c r="H7343" s="4">
        <v>0.42522747872488897</v>
      </c>
      <c r="I7343" s="4">
        <v>0.90078440326862819</v>
      </c>
    </row>
    <row r="7344" spans="1:9" x14ac:dyDescent="0.25">
      <c r="A7344" s="1">
        <f t="shared" si="459"/>
        <v>45597.91666664886</v>
      </c>
      <c r="B7344">
        <f t="shared" si="456"/>
        <v>22</v>
      </c>
      <c r="C7344">
        <f t="shared" si="457"/>
        <v>1</v>
      </c>
      <c r="D7344">
        <f t="shared" si="458"/>
        <v>11</v>
      </c>
      <c r="E7344" s="4">
        <v>0.77734837920226729</v>
      </c>
      <c r="F7344" s="4">
        <v>0</v>
      </c>
      <c r="G7344" s="4">
        <v>0.2541707949521449</v>
      </c>
      <c r="H7344" s="4">
        <v>0.1720618330930167</v>
      </c>
      <c r="I7344" s="4">
        <v>0.90523103045563591</v>
      </c>
    </row>
    <row r="7345" spans="1:9" x14ac:dyDescent="0.25">
      <c r="A7345" s="1">
        <f t="shared" si="459"/>
        <v>45597.958333315524</v>
      </c>
      <c r="B7345">
        <f t="shared" si="456"/>
        <v>23</v>
      </c>
      <c r="C7345">
        <f t="shared" si="457"/>
        <v>1</v>
      </c>
      <c r="D7345">
        <f t="shared" si="458"/>
        <v>11</v>
      </c>
      <c r="E7345" s="4">
        <v>0.49640923695315209</v>
      </c>
      <c r="F7345" s="4">
        <v>0.52352660376537441</v>
      </c>
      <c r="G7345" s="4">
        <v>0.39592054266958099</v>
      </c>
      <c r="H7345" s="4">
        <v>0.28625502408723574</v>
      </c>
      <c r="I7345" s="4">
        <v>0.89375070397982426</v>
      </c>
    </row>
    <row r="7346" spans="1:9" x14ac:dyDescent="0.25">
      <c r="A7346" s="1">
        <f t="shared" si="459"/>
        <v>45597.999999982188</v>
      </c>
      <c r="B7346">
        <f t="shared" si="456"/>
        <v>0</v>
      </c>
      <c r="C7346">
        <f t="shared" si="457"/>
        <v>2</v>
      </c>
      <c r="D7346">
        <f t="shared" si="458"/>
        <v>11</v>
      </c>
      <c r="E7346" s="4">
        <v>0.41046836833469669</v>
      </c>
      <c r="F7346" s="4">
        <v>0</v>
      </c>
      <c r="G7346" s="4">
        <v>0.2872786470781582</v>
      </c>
      <c r="H7346" s="4">
        <v>0.31310627604744357</v>
      </c>
      <c r="I7346" s="4">
        <v>0.5921411763353035</v>
      </c>
    </row>
    <row r="7347" spans="1:9" x14ac:dyDescent="0.25">
      <c r="A7347" s="1">
        <f t="shared" si="459"/>
        <v>45598.041666648853</v>
      </c>
      <c r="B7347">
        <f t="shared" si="456"/>
        <v>1</v>
      </c>
      <c r="C7347">
        <f t="shared" si="457"/>
        <v>2</v>
      </c>
      <c r="D7347">
        <f t="shared" si="458"/>
        <v>11</v>
      </c>
      <c r="E7347" s="4">
        <v>0.65156618808307698</v>
      </c>
      <c r="F7347" s="4">
        <v>0</v>
      </c>
      <c r="G7347" s="4">
        <v>0.21648872202707542</v>
      </c>
      <c r="H7347" s="4">
        <v>0.29526296090994164</v>
      </c>
      <c r="I7347" s="4">
        <v>0.61958269681403422</v>
      </c>
    </row>
    <row r="7348" spans="1:9" x14ac:dyDescent="0.25">
      <c r="A7348" s="1">
        <f t="shared" si="459"/>
        <v>45598.083333315517</v>
      </c>
      <c r="B7348">
        <f t="shared" si="456"/>
        <v>2</v>
      </c>
      <c r="C7348">
        <f t="shared" si="457"/>
        <v>2</v>
      </c>
      <c r="D7348">
        <f t="shared" si="458"/>
        <v>11</v>
      </c>
      <c r="E7348" s="4">
        <v>0.54034693353588614</v>
      </c>
      <c r="F7348" s="4">
        <v>0.57122565262685077</v>
      </c>
      <c r="G7348" s="4">
        <v>0.37280879884207518</v>
      </c>
      <c r="H7348" s="4">
        <v>0.14450382401372205</v>
      </c>
      <c r="I7348" s="4">
        <v>0.60263541671419185</v>
      </c>
    </row>
    <row r="7349" spans="1:9" x14ac:dyDescent="0.25">
      <c r="A7349" s="1">
        <f t="shared" si="459"/>
        <v>45598.124999982181</v>
      </c>
      <c r="B7349">
        <f t="shared" si="456"/>
        <v>3</v>
      </c>
      <c r="C7349">
        <f t="shared" si="457"/>
        <v>2</v>
      </c>
      <c r="D7349">
        <f t="shared" si="458"/>
        <v>11</v>
      </c>
      <c r="E7349" s="4">
        <v>0.72332318416178421</v>
      </c>
      <c r="F7349" s="4">
        <v>0</v>
      </c>
      <c r="G7349" s="4">
        <v>0.32314143210530727</v>
      </c>
      <c r="H7349" s="4">
        <v>0.3820688238702592</v>
      </c>
      <c r="I7349" s="4">
        <v>0.59650407316463361</v>
      </c>
    </row>
    <row r="7350" spans="1:9" x14ac:dyDescent="0.25">
      <c r="A7350" s="1">
        <f t="shared" si="459"/>
        <v>45598.166666648845</v>
      </c>
      <c r="B7350">
        <f t="shared" si="456"/>
        <v>4</v>
      </c>
      <c r="C7350">
        <f t="shared" si="457"/>
        <v>2</v>
      </c>
      <c r="D7350">
        <f t="shared" si="458"/>
        <v>11</v>
      </c>
      <c r="E7350" s="4">
        <v>0.51373381291519493</v>
      </c>
      <c r="F7350" s="4">
        <v>0</v>
      </c>
      <c r="G7350" s="4">
        <v>0.33162275312673439</v>
      </c>
      <c r="H7350" s="4">
        <v>0.32490554952201739</v>
      </c>
      <c r="I7350" s="4">
        <v>0.58950738502919386</v>
      </c>
    </row>
    <row r="7351" spans="1:9" x14ac:dyDescent="0.25">
      <c r="A7351" s="1">
        <f t="shared" si="459"/>
        <v>45598.20833331551</v>
      </c>
      <c r="B7351">
        <f t="shared" si="456"/>
        <v>5</v>
      </c>
      <c r="C7351">
        <f t="shared" si="457"/>
        <v>2</v>
      </c>
      <c r="D7351">
        <f t="shared" si="458"/>
        <v>11</v>
      </c>
      <c r="E7351" s="4">
        <v>0.64445014372242981</v>
      </c>
      <c r="F7351" s="4">
        <v>9.9531878537353194E-2</v>
      </c>
      <c r="G7351" s="4">
        <v>0.78979318218061678</v>
      </c>
      <c r="H7351" s="4">
        <v>0</v>
      </c>
      <c r="I7351" s="4">
        <v>0.6072113058523303</v>
      </c>
    </row>
    <row r="7352" spans="1:9" x14ac:dyDescent="0.25">
      <c r="A7352" s="1">
        <f t="shared" si="459"/>
        <v>45598.249999982174</v>
      </c>
      <c r="B7352">
        <f t="shared" si="456"/>
        <v>6</v>
      </c>
      <c r="C7352">
        <f t="shared" si="457"/>
        <v>2</v>
      </c>
      <c r="D7352">
        <f t="shared" si="458"/>
        <v>11</v>
      </c>
      <c r="E7352" s="4">
        <v>0.39976574781640201</v>
      </c>
      <c r="F7352" s="4">
        <v>1.7822694481013575</v>
      </c>
      <c r="G7352" s="4">
        <v>1.4534497067792924</v>
      </c>
      <c r="H7352" s="4">
        <v>5.3265872941438863E-2</v>
      </c>
      <c r="I7352" s="4">
        <v>0.30456210420641178</v>
      </c>
    </row>
    <row r="7353" spans="1:9" x14ac:dyDescent="0.25">
      <c r="A7353" s="1">
        <f t="shared" si="459"/>
        <v>45598.291666648838</v>
      </c>
      <c r="B7353">
        <f t="shared" si="456"/>
        <v>7</v>
      </c>
      <c r="C7353">
        <f t="shared" si="457"/>
        <v>2</v>
      </c>
      <c r="D7353">
        <f t="shared" si="458"/>
        <v>11</v>
      </c>
      <c r="E7353" s="4">
        <v>1.0092064894266</v>
      </c>
      <c r="F7353" s="4">
        <v>3.283112199402189</v>
      </c>
      <c r="G7353" s="4">
        <v>2.3015995828691893</v>
      </c>
      <c r="H7353" s="4">
        <v>0.2829844865078619</v>
      </c>
      <c r="I7353" s="4">
        <v>9.9274261626877316E-2</v>
      </c>
    </row>
    <row r="7354" spans="1:9" x14ac:dyDescent="0.25">
      <c r="A7354" s="1">
        <f t="shared" si="459"/>
        <v>45598.333333315502</v>
      </c>
      <c r="B7354">
        <f t="shared" si="456"/>
        <v>8</v>
      </c>
      <c r="C7354">
        <f t="shared" si="457"/>
        <v>2</v>
      </c>
      <c r="D7354">
        <f t="shared" si="458"/>
        <v>11</v>
      </c>
      <c r="E7354" s="4">
        <v>1.6150851422077916</v>
      </c>
      <c r="F7354" s="4">
        <v>3.0728309696888791</v>
      </c>
      <c r="G7354" s="4">
        <v>3.0732643706778475</v>
      </c>
      <c r="H7354" s="4">
        <v>0.40480960504420943</v>
      </c>
      <c r="I7354" s="4">
        <v>9.6344821177646547E-2</v>
      </c>
    </row>
    <row r="7355" spans="1:9" x14ac:dyDescent="0.25">
      <c r="A7355" s="1">
        <f t="shared" si="459"/>
        <v>45598.374999982167</v>
      </c>
      <c r="B7355">
        <f t="shared" si="456"/>
        <v>9</v>
      </c>
      <c r="C7355">
        <f t="shared" si="457"/>
        <v>2</v>
      </c>
      <c r="D7355">
        <f t="shared" si="458"/>
        <v>11</v>
      </c>
      <c r="E7355" s="4">
        <v>0.6690647042550687</v>
      </c>
      <c r="F7355" s="4">
        <v>1.4078258114062854</v>
      </c>
      <c r="G7355" s="4">
        <v>3.485808863258935</v>
      </c>
      <c r="H7355" s="4">
        <v>0.2311028639981256</v>
      </c>
      <c r="I7355" s="4">
        <v>9.7744285479581916E-2</v>
      </c>
    </row>
    <row r="7356" spans="1:9" x14ac:dyDescent="0.25">
      <c r="A7356" s="1">
        <f t="shared" si="459"/>
        <v>45598.416666648831</v>
      </c>
      <c r="B7356">
        <f t="shared" si="456"/>
        <v>10</v>
      </c>
      <c r="C7356">
        <f t="shared" si="457"/>
        <v>2</v>
      </c>
      <c r="D7356">
        <f t="shared" si="458"/>
        <v>11</v>
      </c>
      <c r="E7356" s="4">
        <v>0.87203609026140305</v>
      </c>
      <c r="F7356" s="4">
        <v>2.7556036385850753</v>
      </c>
      <c r="G7356" s="4">
        <v>3.2593981177056848</v>
      </c>
      <c r="H7356" s="4">
        <v>0.2463575721523977</v>
      </c>
      <c r="I7356" s="4">
        <v>9.1972216164724535E-2</v>
      </c>
    </row>
    <row r="7357" spans="1:9" x14ac:dyDescent="0.25">
      <c r="A7357" s="1">
        <f t="shared" si="459"/>
        <v>45598.458333315495</v>
      </c>
      <c r="B7357">
        <f t="shared" si="456"/>
        <v>11</v>
      </c>
      <c r="C7357">
        <f t="shared" si="457"/>
        <v>2</v>
      </c>
      <c r="D7357">
        <f t="shared" si="458"/>
        <v>11</v>
      </c>
      <c r="E7357" s="4">
        <v>4.4856501997524889</v>
      </c>
      <c r="F7357" s="4">
        <v>2.4601609744069926</v>
      </c>
      <c r="G7357" s="4">
        <v>3.2941130883712386</v>
      </c>
      <c r="H7357" s="4">
        <v>0.15879897915304114</v>
      </c>
      <c r="I7357" s="4">
        <v>9.5755938553941197E-2</v>
      </c>
    </row>
    <row r="7358" spans="1:9" x14ac:dyDescent="0.25">
      <c r="A7358" s="1">
        <f t="shared" si="459"/>
        <v>45598.499999982159</v>
      </c>
      <c r="B7358">
        <f t="shared" si="456"/>
        <v>12</v>
      </c>
      <c r="C7358">
        <f t="shared" si="457"/>
        <v>2</v>
      </c>
      <c r="D7358">
        <f t="shared" si="458"/>
        <v>11</v>
      </c>
      <c r="E7358" s="4">
        <v>0.68915726539711819</v>
      </c>
      <c r="F7358" s="4">
        <v>3.8584038804665477</v>
      </c>
      <c r="G7358" s="4">
        <v>2.5078243321384339</v>
      </c>
      <c r="H7358" s="4">
        <v>0.34029946355628216</v>
      </c>
      <c r="I7358" s="4">
        <v>9.3975414039578042E-2</v>
      </c>
    </row>
    <row r="7359" spans="1:9" x14ac:dyDescent="0.25">
      <c r="A7359" s="1">
        <f t="shared" si="459"/>
        <v>45598.541666648824</v>
      </c>
      <c r="B7359">
        <f t="shared" si="456"/>
        <v>13</v>
      </c>
      <c r="C7359">
        <f t="shared" si="457"/>
        <v>2</v>
      </c>
      <c r="D7359">
        <f t="shared" si="458"/>
        <v>11</v>
      </c>
      <c r="E7359" s="4">
        <v>0.6938970236662293</v>
      </c>
      <c r="F7359" s="4">
        <v>1.600713660865587</v>
      </c>
      <c r="G7359" s="4">
        <v>2.3850734149818908</v>
      </c>
      <c r="H7359" s="4">
        <v>0.37861074925883459</v>
      </c>
      <c r="I7359" s="4">
        <v>9.7811711178453789E-2</v>
      </c>
    </row>
    <row r="7360" spans="1:9" x14ac:dyDescent="0.25">
      <c r="A7360" s="1">
        <f t="shared" si="459"/>
        <v>45598.583333315488</v>
      </c>
      <c r="B7360">
        <f t="shared" si="456"/>
        <v>14</v>
      </c>
      <c r="C7360">
        <f t="shared" si="457"/>
        <v>2</v>
      </c>
      <c r="D7360">
        <f t="shared" si="458"/>
        <v>11</v>
      </c>
      <c r="E7360" s="4">
        <v>0.13344445243698566</v>
      </c>
      <c r="F7360" s="4">
        <v>1.6802387513644397</v>
      </c>
      <c r="G7360" s="4">
        <v>2.9291024767044123</v>
      </c>
      <c r="H7360" s="4">
        <v>0.42017911069984126</v>
      </c>
      <c r="I7360" s="4">
        <v>0.10544479820891331</v>
      </c>
    </row>
    <row r="7361" spans="1:9" x14ac:dyDescent="0.25">
      <c r="A7361" s="1">
        <f t="shared" si="459"/>
        <v>45598.624999982152</v>
      </c>
      <c r="B7361">
        <f t="shared" si="456"/>
        <v>15</v>
      </c>
      <c r="C7361">
        <f t="shared" si="457"/>
        <v>2</v>
      </c>
      <c r="D7361">
        <f t="shared" si="458"/>
        <v>11</v>
      </c>
      <c r="E7361" s="4">
        <v>0.54120170659507982</v>
      </c>
      <c r="F7361" s="4">
        <v>2.1102502600377155</v>
      </c>
      <c r="G7361" s="4">
        <v>2.9181780935569011</v>
      </c>
      <c r="H7361" s="4">
        <v>0.88824694213868205</v>
      </c>
      <c r="I7361" s="4">
        <v>0.10591640340810282</v>
      </c>
    </row>
    <row r="7362" spans="1:9" x14ac:dyDescent="0.25">
      <c r="A7362" s="1">
        <f t="shared" si="459"/>
        <v>45598.666666648816</v>
      </c>
      <c r="B7362">
        <f t="shared" si="456"/>
        <v>16</v>
      </c>
      <c r="C7362">
        <f t="shared" si="457"/>
        <v>2</v>
      </c>
      <c r="D7362">
        <f t="shared" si="458"/>
        <v>11</v>
      </c>
      <c r="E7362" s="4">
        <v>0.26693506094989561</v>
      </c>
      <c r="F7362" s="4">
        <v>2.0085801853652692</v>
      </c>
      <c r="G7362" s="4">
        <v>3.1493368661998038</v>
      </c>
      <c r="H7362" s="4">
        <v>1.1863948118894272</v>
      </c>
      <c r="I7362" s="4">
        <v>1.2174025282442198</v>
      </c>
    </row>
    <row r="7363" spans="1:9" x14ac:dyDescent="0.25">
      <c r="A7363" s="1">
        <f t="shared" si="459"/>
        <v>45598.708333315481</v>
      </c>
      <c r="B7363">
        <f t="shared" ref="B7363:B7426" si="460">HOUR(A7363)</f>
        <v>17</v>
      </c>
      <c r="C7363">
        <f t="shared" ref="C7363:C7426" si="461">DAY(A7363)</f>
        <v>2</v>
      </c>
      <c r="D7363">
        <f t="shared" ref="D7363:D7426" si="462">MONTH(A7363)</f>
        <v>11</v>
      </c>
      <c r="E7363" s="4">
        <v>0.55391054285329167</v>
      </c>
      <c r="F7363" s="4">
        <v>2.4934136828730376</v>
      </c>
      <c r="G7363" s="4">
        <v>3.4933513646596639</v>
      </c>
      <c r="H7363" s="4">
        <v>1.5084954355314835</v>
      </c>
      <c r="I7363" s="4">
        <v>1.5030886633881635</v>
      </c>
    </row>
    <row r="7364" spans="1:9" x14ac:dyDescent="0.25">
      <c r="A7364" s="1">
        <f t="shared" ref="A7364:A7427" si="463">A7363+(1/24)</f>
        <v>45598.749999982145</v>
      </c>
      <c r="B7364">
        <f t="shared" si="460"/>
        <v>18</v>
      </c>
      <c r="C7364">
        <f t="shared" si="461"/>
        <v>2</v>
      </c>
      <c r="D7364">
        <f t="shared" si="462"/>
        <v>11</v>
      </c>
      <c r="E7364" s="4">
        <v>0.82241391622463966</v>
      </c>
      <c r="F7364" s="4">
        <v>2.4065155761514307</v>
      </c>
      <c r="G7364" s="4">
        <v>3.8417264853088549</v>
      </c>
      <c r="H7364" s="4">
        <v>1.2626716323440559</v>
      </c>
      <c r="I7364" s="4">
        <v>1.1971095335588082</v>
      </c>
    </row>
    <row r="7365" spans="1:9" x14ac:dyDescent="0.25">
      <c r="A7365" s="1">
        <f t="shared" si="463"/>
        <v>45598.791666648809</v>
      </c>
      <c r="B7365">
        <f t="shared" si="460"/>
        <v>19</v>
      </c>
      <c r="C7365">
        <f t="shared" si="461"/>
        <v>2</v>
      </c>
      <c r="D7365">
        <f t="shared" si="462"/>
        <v>11</v>
      </c>
      <c r="E7365" s="4">
        <v>0.66615888528671252</v>
      </c>
      <c r="F7365" s="4">
        <v>3.2409351447847903</v>
      </c>
      <c r="G7365" s="4">
        <v>2.1002590349208847</v>
      </c>
      <c r="H7365" s="4">
        <v>1.1885775465100807</v>
      </c>
      <c r="I7365" s="4">
        <v>1.1048355289652434</v>
      </c>
    </row>
    <row r="7366" spans="1:9" x14ac:dyDescent="0.25">
      <c r="A7366" s="1">
        <f t="shared" si="463"/>
        <v>45598.833333315473</v>
      </c>
      <c r="B7366">
        <f t="shared" si="460"/>
        <v>20</v>
      </c>
      <c r="C7366">
        <f t="shared" si="461"/>
        <v>2</v>
      </c>
      <c r="D7366">
        <f t="shared" si="462"/>
        <v>11</v>
      </c>
      <c r="E7366" s="4">
        <v>0.8022984410915347</v>
      </c>
      <c r="F7366" s="4">
        <v>1.0129493485599605</v>
      </c>
      <c r="G7366" s="4">
        <v>1.6238261646939762</v>
      </c>
      <c r="H7366" s="4">
        <v>0.86094880029536858</v>
      </c>
      <c r="I7366" s="4">
        <v>0.89749361305110709</v>
      </c>
    </row>
    <row r="7367" spans="1:9" x14ac:dyDescent="0.25">
      <c r="A7367" s="1">
        <f t="shared" si="463"/>
        <v>45598.874999982138</v>
      </c>
      <c r="B7367">
        <f t="shared" si="460"/>
        <v>21</v>
      </c>
      <c r="C7367">
        <f t="shared" si="461"/>
        <v>2</v>
      </c>
      <c r="D7367">
        <f t="shared" si="462"/>
        <v>11</v>
      </c>
      <c r="E7367" s="4">
        <v>0.67779644768486569</v>
      </c>
      <c r="F7367" s="4">
        <v>0.55710594557759707</v>
      </c>
      <c r="G7367" s="4">
        <v>0.46294002629530984</v>
      </c>
      <c r="H7367" s="4">
        <v>0.59509754366380962</v>
      </c>
      <c r="I7367" s="4">
        <v>0.90503830465451707</v>
      </c>
    </row>
    <row r="7368" spans="1:9" x14ac:dyDescent="0.25">
      <c r="A7368" s="1">
        <f t="shared" si="463"/>
        <v>45598.916666648802</v>
      </c>
      <c r="B7368">
        <f t="shared" si="460"/>
        <v>22</v>
      </c>
      <c r="C7368">
        <f t="shared" si="461"/>
        <v>2</v>
      </c>
      <c r="D7368">
        <f t="shared" si="462"/>
        <v>11</v>
      </c>
      <c r="E7368" s="4">
        <v>0.79164970854055605</v>
      </c>
      <c r="F7368" s="4">
        <v>0.17890194362057169</v>
      </c>
      <c r="G7368" s="4">
        <v>0.2856944399893519</v>
      </c>
      <c r="H7368" s="4">
        <v>0.19134372469326469</v>
      </c>
      <c r="I7368" s="4">
        <v>0.89857727223361072</v>
      </c>
    </row>
    <row r="7369" spans="1:9" x14ac:dyDescent="0.25">
      <c r="A7369" s="1">
        <f t="shared" si="463"/>
        <v>45598.958333315466</v>
      </c>
      <c r="B7369">
        <f t="shared" si="460"/>
        <v>23</v>
      </c>
      <c r="C7369">
        <f t="shared" si="461"/>
        <v>2</v>
      </c>
      <c r="D7369">
        <f t="shared" si="462"/>
        <v>11</v>
      </c>
      <c r="E7369" s="4">
        <v>0.49686815187380329</v>
      </c>
      <c r="F7369" s="4">
        <v>0.23562019412189947</v>
      </c>
      <c r="G7369" s="4">
        <v>0.25381410343382177</v>
      </c>
      <c r="H7369" s="4">
        <v>9.3618642572101674E-2</v>
      </c>
      <c r="I7369" s="4">
        <v>0.90561743790996474</v>
      </c>
    </row>
    <row r="7370" spans="1:9" x14ac:dyDescent="0.25">
      <c r="A7370" s="1">
        <f t="shared" si="463"/>
        <v>45598.99999998213</v>
      </c>
      <c r="B7370">
        <f t="shared" si="460"/>
        <v>0</v>
      </c>
      <c r="C7370">
        <f t="shared" si="461"/>
        <v>3</v>
      </c>
      <c r="D7370">
        <f t="shared" si="462"/>
        <v>11</v>
      </c>
      <c r="E7370" s="4">
        <v>0.54363029517459682</v>
      </c>
      <c r="F7370" s="4">
        <v>0.57253977411816492</v>
      </c>
      <c r="G7370" s="4">
        <v>0.44284930959795976</v>
      </c>
      <c r="H7370" s="4">
        <v>0.19925391066794329</v>
      </c>
      <c r="I7370" s="4">
        <v>0.61916678284761884</v>
      </c>
    </row>
    <row r="7371" spans="1:9" x14ac:dyDescent="0.25">
      <c r="A7371" s="1">
        <f t="shared" si="463"/>
        <v>45599.041666648794</v>
      </c>
      <c r="B7371">
        <f t="shared" si="460"/>
        <v>1</v>
      </c>
      <c r="C7371">
        <f t="shared" si="461"/>
        <v>3</v>
      </c>
      <c r="D7371">
        <f t="shared" si="462"/>
        <v>11</v>
      </c>
      <c r="E7371" s="4">
        <v>0.40444434198130302</v>
      </c>
      <c r="F7371" s="4">
        <v>0</v>
      </c>
      <c r="G7371" s="4">
        <v>0.32286079576427218</v>
      </c>
      <c r="H7371" s="4">
        <v>8.4200811560054017E-2</v>
      </c>
      <c r="I7371" s="4">
        <v>0.60730872397033397</v>
      </c>
    </row>
    <row r="7372" spans="1:9" x14ac:dyDescent="0.25">
      <c r="A7372" s="1">
        <f t="shared" si="463"/>
        <v>45599.083333315459</v>
      </c>
      <c r="B7372">
        <f t="shared" si="460"/>
        <v>2</v>
      </c>
      <c r="C7372">
        <f t="shared" si="461"/>
        <v>3</v>
      </c>
      <c r="D7372">
        <f t="shared" si="462"/>
        <v>11</v>
      </c>
      <c r="E7372" s="4">
        <v>0.66163713289735693</v>
      </c>
      <c r="F7372" s="4">
        <v>2.5588649573974206E-2</v>
      </c>
      <c r="G7372" s="4">
        <v>0.2032320606096675</v>
      </c>
      <c r="H7372" s="4">
        <v>0.2570966823984055</v>
      </c>
      <c r="I7372" s="4">
        <v>0.60753741985622567</v>
      </c>
    </row>
    <row r="7373" spans="1:9" x14ac:dyDescent="0.25">
      <c r="A7373" s="1">
        <f t="shared" si="463"/>
        <v>45599.124999982123</v>
      </c>
      <c r="B7373">
        <f t="shared" si="460"/>
        <v>3</v>
      </c>
      <c r="C7373">
        <f t="shared" si="461"/>
        <v>3</v>
      </c>
      <c r="D7373">
        <f t="shared" si="462"/>
        <v>11</v>
      </c>
      <c r="E7373" s="4">
        <v>0.78430075197342553</v>
      </c>
      <c r="F7373" s="4">
        <v>1.6278094666875669</v>
      </c>
      <c r="G7373" s="4">
        <v>0.34154545835238637</v>
      </c>
      <c r="H7373" s="4">
        <v>0.26011206553074656</v>
      </c>
      <c r="I7373" s="4">
        <v>0.5864882691768456</v>
      </c>
    </row>
    <row r="7374" spans="1:9" x14ac:dyDescent="0.25">
      <c r="A7374" s="1">
        <f t="shared" si="463"/>
        <v>45599.166666648787</v>
      </c>
      <c r="B7374">
        <f t="shared" si="460"/>
        <v>4</v>
      </c>
      <c r="C7374">
        <f t="shared" si="461"/>
        <v>3</v>
      </c>
      <c r="D7374">
        <f t="shared" si="462"/>
        <v>11</v>
      </c>
      <c r="E7374" s="4">
        <v>0.45960003976845426</v>
      </c>
      <c r="F7374" s="4">
        <v>0.33232731662218984</v>
      </c>
      <c r="G7374" s="4">
        <v>0.28973049465394102</v>
      </c>
      <c r="H7374" s="4">
        <v>0.24157379683995153</v>
      </c>
      <c r="I7374" s="4">
        <v>0.59159342980824459</v>
      </c>
    </row>
    <row r="7375" spans="1:9" x14ac:dyDescent="0.25">
      <c r="A7375" s="1">
        <f t="shared" si="463"/>
        <v>45599.208333315451</v>
      </c>
      <c r="B7375">
        <f t="shared" si="460"/>
        <v>5</v>
      </c>
      <c r="C7375">
        <f t="shared" si="461"/>
        <v>3</v>
      </c>
      <c r="D7375">
        <f t="shared" si="462"/>
        <v>11</v>
      </c>
      <c r="E7375" s="4">
        <v>0.36294117482916677</v>
      </c>
      <c r="F7375" s="4">
        <v>0</v>
      </c>
      <c r="G7375" s="4">
        <v>0.87595264136380535</v>
      </c>
      <c r="H7375" s="4">
        <v>0.2476270420823429</v>
      </c>
      <c r="I7375" s="4">
        <v>0.58284543779183839</v>
      </c>
    </row>
    <row r="7376" spans="1:9" x14ac:dyDescent="0.25">
      <c r="A7376" s="1">
        <f t="shared" si="463"/>
        <v>45599.249999982116</v>
      </c>
      <c r="B7376">
        <f t="shared" si="460"/>
        <v>6</v>
      </c>
      <c r="C7376">
        <f t="shared" si="461"/>
        <v>3</v>
      </c>
      <c r="D7376">
        <f t="shared" si="462"/>
        <v>11</v>
      </c>
      <c r="E7376" s="4">
        <v>0.61831170986601069</v>
      </c>
      <c r="F7376" s="4">
        <v>1.6950036521619221</v>
      </c>
      <c r="G7376" s="4">
        <v>1.5609131018416254</v>
      </c>
      <c r="H7376" s="4">
        <v>0.22842927583895092</v>
      </c>
      <c r="I7376" s="4">
        <v>0.29456278978827499</v>
      </c>
    </row>
    <row r="7377" spans="1:9" x14ac:dyDescent="0.25">
      <c r="A7377" s="1">
        <f t="shared" si="463"/>
        <v>45599.29166664878</v>
      </c>
      <c r="B7377">
        <f t="shared" si="460"/>
        <v>7</v>
      </c>
      <c r="C7377">
        <f t="shared" si="461"/>
        <v>3</v>
      </c>
      <c r="D7377">
        <f t="shared" si="462"/>
        <v>11</v>
      </c>
      <c r="E7377" s="4">
        <v>0.9732607055163216</v>
      </c>
      <c r="F7377" s="4">
        <v>1.9131830377329953</v>
      </c>
      <c r="G7377" s="4">
        <v>2.3556314270804566</v>
      </c>
      <c r="H7377" s="4">
        <v>0.37703953623206388</v>
      </c>
      <c r="I7377" s="4">
        <v>0.10357632782381833</v>
      </c>
    </row>
    <row r="7378" spans="1:9" x14ac:dyDescent="0.25">
      <c r="A7378" s="1">
        <f t="shared" si="463"/>
        <v>45599.333333315444</v>
      </c>
      <c r="B7378">
        <f t="shared" si="460"/>
        <v>8</v>
      </c>
      <c r="C7378">
        <f t="shared" si="461"/>
        <v>3</v>
      </c>
      <c r="D7378">
        <f t="shared" si="462"/>
        <v>11</v>
      </c>
      <c r="E7378" s="4">
        <v>1.3704837459926609</v>
      </c>
      <c r="F7378" s="4">
        <v>1.9734605175504196</v>
      </c>
      <c r="G7378" s="4">
        <v>2.934102809835935</v>
      </c>
      <c r="H7378" s="4">
        <v>0.49890422602537687</v>
      </c>
      <c r="I7378" s="4">
        <v>0.10312880254351967</v>
      </c>
    </row>
    <row r="7379" spans="1:9" x14ac:dyDescent="0.25">
      <c r="A7379" s="1">
        <f t="shared" si="463"/>
        <v>45599.374999982108</v>
      </c>
      <c r="B7379">
        <f t="shared" si="460"/>
        <v>9</v>
      </c>
      <c r="C7379">
        <f t="shared" si="461"/>
        <v>3</v>
      </c>
      <c r="D7379">
        <f t="shared" si="462"/>
        <v>11</v>
      </c>
      <c r="E7379" s="4">
        <v>0.4485277181645636</v>
      </c>
      <c r="F7379" s="4">
        <v>3.4072372297052258</v>
      </c>
      <c r="G7379" s="4">
        <v>3.4427730960060958</v>
      </c>
      <c r="H7379" s="4">
        <v>0.37129274193848599</v>
      </c>
      <c r="I7379" s="4">
        <v>9.3885160197591189E-2</v>
      </c>
    </row>
    <row r="7380" spans="1:9" x14ac:dyDescent="0.25">
      <c r="A7380" s="1">
        <f t="shared" si="463"/>
        <v>45599.416666648773</v>
      </c>
      <c r="B7380">
        <f t="shared" si="460"/>
        <v>10</v>
      </c>
      <c r="C7380">
        <f t="shared" si="461"/>
        <v>3</v>
      </c>
      <c r="D7380">
        <f t="shared" si="462"/>
        <v>11</v>
      </c>
      <c r="E7380" s="4">
        <v>0.78576955587146491</v>
      </c>
      <c r="F7380" s="4">
        <v>2.5004752389262275</v>
      </c>
      <c r="G7380" s="4">
        <v>3.1941222903949549</v>
      </c>
      <c r="H7380" s="4">
        <v>0.25272496492625729</v>
      </c>
      <c r="I7380" s="4">
        <v>9.1928464053840295E-2</v>
      </c>
    </row>
    <row r="7381" spans="1:9" x14ac:dyDescent="0.25">
      <c r="A7381" s="1">
        <f t="shared" si="463"/>
        <v>45599.458333315437</v>
      </c>
      <c r="B7381">
        <f t="shared" si="460"/>
        <v>11</v>
      </c>
      <c r="C7381">
        <f t="shared" si="461"/>
        <v>3</v>
      </c>
      <c r="D7381">
        <f t="shared" si="462"/>
        <v>11</v>
      </c>
      <c r="E7381" s="4">
        <v>4.2584658090176823</v>
      </c>
      <c r="F7381" s="4">
        <v>2.7662933678711346</v>
      </c>
      <c r="G7381" s="4">
        <v>3.1104496408942879</v>
      </c>
      <c r="H7381" s="4">
        <v>0.2033447823208572</v>
      </c>
      <c r="I7381" s="4">
        <v>0.10718933187735588</v>
      </c>
    </row>
    <row r="7382" spans="1:9" x14ac:dyDescent="0.25">
      <c r="A7382" s="1">
        <f t="shared" si="463"/>
        <v>45599.499999982101</v>
      </c>
      <c r="B7382">
        <f t="shared" si="460"/>
        <v>12</v>
      </c>
      <c r="C7382">
        <f t="shared" si="461"/>
        <v>3</v>
      </c>
      <c r="D7382">
        <f t="shared" si="462"/>
        <v>11</v>
      </c>
      <c r="E7382" s="4">
        <v>0.6101623930820379</v>
      </c>
      <c r="F7382" s="4">
        <v>1.5952854287907454</v>
      </c>
      <c r="G7382" s="4">
        <v>2.5467778090032382</v>
      </c>
      <c r="H7382" s="4">
        <v>0.23702076013235387</v>
      </c>
      <c r="I7382" s="4">
        <v>0.10756688629210155</v>
      </c>
    </row>
    <row r="7383" spans="1:9" x14ac:dyDescent="0.25">
      <c r="A7383" s="1">
        <f t="shared" si="463"/>
        <v>45599.541666648765</v>
      </c>
      <c r="B7383">
        <f t="shared" si="460"/>
        <v>13</v>
      </c>
      <c r="C7383">
        <f t="shared" si="461"/>
        <v>3</v>
      </c>
      <c r="D7383">
        <f t="shared" si="462"/>
        <v>11</v>
      </c>
      <c r="E7383" s="4">
        <v>0.98860429517563475</v>
      </c>
      <c r="F7383" s="4">
        <v>2.3966911858234341</v>
      </c>
      <c r="G7383" s="4">
        <v>2.2773195366088044</v>
      </c>
      <c r="H7383" s="4">
        <v>0.27674876171574131</v>
      </c>
      <c r="I7383" s="4">
        <v>8.2429408932203185E-2</v>
      </c>
    </row>
    <row r="7384" spans="1:9" x14ac:dyDescent="0.25">
      <c r="A7384" s="1">
        <f t="shared" si="463"/>
        <v>45599.58333331543</v>
      </c>
      <c r="B7384">
        <f t="shared" si="460"/>
        <v>14</v>
      </c>
      <c r="C7384">
        <f t="shared" si="461"/>
        <v>3</v>
      </c>
      <c r="D7384">
        <f t="shared" si="462"/>
        <v>11</v>
      </c>
      <c r="E7384" s="4">
        <v>0.48431765355903544</v>
      </c>
      <c r="F7384" s="4">
        <v>2.5920088557163887</v>
      </c>
      <c r="G7384" s="4">
        <v>2.7238543288768704</v>
      </c>
      <c r="H7384" s="4">
        <v>0.33534735801166771</v>
      </c>
      <c r="I7384" s="4">
        <v>9.6026200838861098E-2</v>
      </c>
    </row>
    <row r="7385" spans="1:9" x14ac:dyDescent="0.25">
      <c r="A7385" s="1">
        <f t="shared" si="463"/>
        <v>45599.624999982094</v>
      </c>
      <c r="B7385">
        <f t="shared" si="460"/>
        <v>15</v>
      </c>
      <c r="C7385">
        <f t="shared" si="461"/>
        <v>3</v>
      </c>
      <c r="D7385">
        <f t="shared" si="462"/>
        <v>11</v>
      </c>
      <c r="E7385" s="4">
        <v>0.66743003035568871</v>
      </c>
      <c r="F7385" s="4">
        <v>2.9614800239748371</v>
      </c>
      <c r="G7385" s="4">
        <v>2.9270849429553829</v>
      </c>
      <c r="H7385" s="4">
        <v>0.63098053451744973</v>
      </c>
      <c r="I7385" s="4">
        <v>8.6963674359239865E-2</v>
      </c>
    </row>
    <row r="7386" spans="1:9" x14ac:dyDescent="0.25">
      <c r="A7386" s="1">
        <f t="shared" si="463"/>
        <v>45599.666666648758</v>
      </c>
      <c r="B7386">
        <f t="shared" si="460"/>
        <v>16</v>
      </c>
      <c r="C7386">
        <f t="shared" si="461"/>
        <v>3</v>
      </c>
      <c r="D7386">
        <f t="shared" si="462"/>
        <v>11</v>
      </c>
      <c r="E7386" s="4">
        <v>0.43672073409078982</v>
      </c>
      <c r="F7386" s="4">
        <v>2.0406339115623218</v>
      </c>
      <c r="G7386" s="4">
        <v>3.2438492861918644</v>
      </c>
      <c r="H7386" s="4">
        <v>1.1413148763262462</v>
      </c>
      <c r="I7386" s="4">
        <v>1.2018468866081455</v>
      </c>
    </row>
    <row r="7387" spans="1:9" x14ac:dyDescent="0.25">
      <c r="A7387" s="1">
        <f t="shared" si="463"/>
        <v>45599.708333315422</v>
      </c>
      <c r="B7387">
        <f t="shared" si="460"/>
        <v>17</v>
      </c>
      <c r="C7387">
        <f t="shared" si="461"/>
        <v>3</v>
      </c>
      <c r="D7387">
        <f t="shared" si="462"/>
        <v>11</v>
      </c>
      <c r="E7387" s="4">
        <v>0.8037944675987162</v>
      </c>
      <c r="F7387" s="4">
        <v>1.429963595280207</v>
      </c>
      <c r="G7387" s="4">
        <v>3.5596271965319093</v>
      </c>
      <c r="H7387" s="4">
        <v>1.4982976522794917</v>
      </c>
      <c r="I7387" s="4">
        <v>1.5002230370372804</v>
      </c>
    </row>
    <row r="7388" spans="1:9" x14ac:dyDescent="0.25">
      <c r="A7388" s="1">
        <f t="shared" si="463"/>
        <v>45599.749999982087</v>
      </c>
      <c r="B7388">
        <f t="shared" si="460"/>
        <v>18</v>
      </c>
      <c r="C7388">
        <f t="shared" si="461"/>
        <v>3</v>
      </c>
      <c r="D7388">
        <f t="shared" si="462"/>
        <v>11</v>
      </c>
      <c r="E7388" s="4">
        <v>0.70505164919723362</v>
      </c>
      <c r="F7388" s="4">
        <v>2.6007983082774695</v>
      </c>
      <c r="G7388" s="4">
        <v>3.5815401359195498</v>
      </c>
      <c r="H7388" s="4">
        <v>1.2639227958077464</v>
      </c>
      <c r="I7388" s="4">
        <v>1.1959962248207132</v>
      </c>
    </row>
    <row r="7389" spans="1:9" x14ac:dyDescent="0.25">
      <c r="A7389" s="1">
        <f t="shared" si="463"/>
        <v>45599.791666648751</v>
      </c>
      <c r="B7389">
        <f t="shared" si="460"/>
        <v>19</v>
      </c>
      <c r="C7389">
        <f t="shared" si="461"/>
        <v>3</v>
      </c>
      <c r="D7389">
        <f t="shared" si="462"/>
        <v>11</v>
      </c>
      <c r="E7389" s="4">
        <v>0.43432940825504746</v>
      </c>
      <c r="F7389" s="4">
        <v>2.0556842784906997</v>
      </c>
      <c r="G7389" s="4">
        <v>1.9453976621704456</v>
      </c>
      <c r="H7389" s="4">
        <v>1.0508647437002061</v>
      </c>
      <c r="I7389" s="4">
        <v>1.0980282665015648</v>
      </c>
    </row>
    <row r="7390" spans="1:9" x14ac:dyDescent="0.25">
      <c r="A7390" s="1">
        <f t="shared" si="463"/>
        <v>45599.833333315415</v>
      </c>
      <c r="B7390">
        <f t="shared" si="460"/>
        <v>20</v>
      </c>
      <c r="C7390">
        <f t="shared" si="461"/>
        <v>3</v>
      </c>
      <c r="D7390">
        <f t="shared" si="462"/>
        <v>11</v>
      </c>
      <c r="E7390" s="4">
        <v>0.53437530891720486</v>
      </c>
      <c r="F7390" s="4">
        <v>0.219761686893026</v>
      </c>
      <c r="G7390" s="4">
        <v>1.3231935444186886</v>
      </c>
      <c r="H7390" s="4">
        <v>0.74425445414318536</v>
      </c>
      <c r="I7390" s="4">
        <v>0.90578814472307956</v>
      </c>
    </row>
    <row r="7391" spans="1:9" x14ac:dyDescent="0.25">
      <c r="A7391" s="1">
        <f t="shared" si="463"/>
        <v>45599.874999982079</v>
      </c>
      <c r="B7391">
        <f t="shared" si="460"/>
        <v>21</v>
      </c>
      <c r="C7391">
        <f t="shared" si="461"/>
        <v>3</v>
      </c>
      <c r="D7391">
        <f t="shared" si="462"/>
        <v>11</v>
      </c>
      <c r="E7391" s="4">
        <v>0.51658574148256131</v>
      </c>
      <c r="F7391" s="4">
        <v>1.3590142504242613</v>
      </c>
      <c r="G7391" s="4">
        <v>0.23471404162504239</v>
      </c>
      <c r="H7391" s="4">
        <v>0.50328757032442739</v>
      </c>
      <c r="I7391" s="4">
        <v>0.89042908608003768</v>
      </c>
    </row>
    <row r="7392" spans="1:9" x14ac:dyDescent="0.25">
      <c r="A7392" s="1">
        <f t="shared" si="463"/>
        <v>45599.916666648744</v>
      </c>
      <c r="B7392">
        <f t="shared" si="460"/>
        <v>22</v>
      </c>
      <c r="C7392">
        <f t="shared" si="461"/>
        <v>3</v>
      </c>
      <c r="D7392">
        <f t="shared" si="462"/>
        <v>11</v>
      </c>
      <c r="E7392" s="4">
        <v>0.86521377127839749</v>
      </c>
      <c r="F7392" s="4">
        <v>0</v>
      </c>
      <c r="G7392" s="4">
        <v>0.40493855539279217</v>
      </c>
      <c r="H7392" s="4">
        <v>0.20382953038886265</v>
      </c>
      <c r="I7392" s="4">
        <v>0.88776728019918272</v>
      </c>
    </row>
    <row r="7393" spans="1:9" x14ac:dyDescent="0.25">
      <c r="A7393" s="1">
        <f t="shared" si="463"/>
        <v>45599.958333315408</v>
      </c>
      <c r="B7393">
        <f t="shared" si="460"/>
        <v>23</v>
      </c>
      <c r="C7393">
        <f t="shared" si="461"/>
        <v>3</v>
      </c>
      <c r="D7393">
        <f t="shared" si="462"/>
        <v>11</v>
      </c>
      <c r="E7393" s="4">
        <v>0.66884243610620431</v>
      </c>
      <c r="F7393" s="4">
        <v>0.91399014849676108</v>
      </c>
      <c r="G7393" s="4">
        <v>0.34915012729032241</v>
      </c>
      <c r="H7393" s="4">
        <v>0.36323796449036438</v>
      </c>
      <c r="I7393" s="4">
        <v>0.90071157187023609</v>
      </c>
    </row>
    <row r="7394" spans="1:9" x14ac:dyDescent="0.25">
      <c r="A7394" s="1">
        <f t="shared" si="463"/>
        <v>45599.999999982072</v>
      </c>
      <c r="B7394">
        <f t="shared" si="460"/>
        <v>0</v>
      </c>
      <c r="C7394">
        <f t="shared" si="461"/>
        <v>4</v>
      </c>
      <c r="D7394">
        <f t="shared" si="462"/>
        <v>11</v>
      </c>
      <c r="E7394" s="4">
        <v>0.32259207080173802</v>
      </c>
      <c r="F7394" s="4">
        <v>1.1939643948195938E-2</v>
      </c>
      <c r="G7394" s="4">
        <v>0.39825482119861666</v>
      </c>
      <c r="H7394" s="4">
        <v>0.21788848194387966</v>
      </c>
      <c r="I7394" s="4">
        <v>0.60803940101122378</v>
      </c>
    </row>
    <row r="7395" spans="1:9" x14ac:dyDescent="0.25">
      <c r="A7395" s="1">
        <f t="shared" si="463"/>
        <v>45600.041666648736</v>
      </c>
      <c r="B7395">
        <f t="shared" si="460"/>
        <v>1</v>
      </c>
      <c r="C7395">
        <f t="shared" si="461"/>
        <v>4</v>
      </c>
      <c r="D7395">
        <f t="shared" si="462"/>
        <v>11</v>
      </c>
      <c r="E7395" s="4">
        <v>0.48205460206339112</v>
      </c>
      <c r="F7395" s="4">
        <v>1.0037464996858496</v>
      </c>
      <c r="G7395" s="4">
        <v>0.2867739613347603</v>
      </c>
      <c r="H7395" s="4">
        <v>0.13842109490277546</v>
      </c>
      <c r="I7395" s="4">
        <v>0.62196317063789619</v>
      </c>
    </row>
    <row r="7396" spans="1:9" x14ac:dyDescent="0.25">
      <c r="A7396" s="1">
        <f t="shared" si="463"/>
        <v>45600.083333315401</v>
      </c>
      <c r="B7396">
        <f t="shared" si="460"/>
        <v>2</v>
      </c>
      <c r="C7396">
        <f t="shared" si="461"/>
        <v>4</v>
      </c>
      <c r="D7396">
        <f t="shared" si="462"/>
        <v>11</v>
      </c>
      <c r="E7396" s="4">
        <v>0.74268569744218726</v>
      </c>
      <c r="F7396" s="4">
        <v>2.0417080242398478</v>
      </c>
      <c r="G7396" s="4">
        <v>0.40023823852220258</v>
      </c>
      <c r="H7396" s="4">
        <v>9.8155632927300077E-2</v>
      </c>
      <c r="I7396" s="4">
        <v>0.59886195643141737</v>
      </c>
    </row>
    <row r="7397" spans="1:9" x14ac:dyDescent="0.25">
      <c r="A7397" s="1">
        <f t="shared" si="463"/>
        <v>45600.124999982065</v>
      </c>
      <c r="B7397">
        <f t="shared" si="460"/>
        <v>3</v>
      </c>
      <c r="C7397">
        <f t="shared" si="461"/>
        <v>4</v>
      </c>
      <c r="D7397">
        <f t="shared" si="462"/>
        <v>11</v>
      </c>
      <c r="E7397" s="4">
        <v>0.83322181552799945</v>
      </c>
      <c r="F7397" s="4">
        <v>0.17971774480622077</v>
      </c>
      <c r="G7397" s="4">
        <v>0.26509438184292894</v>
      </c>
      <c r="H7397" s="4">
        <v>0.2259975182751951</v>
      </c>
      <c r="I7397" s="4">
        <v>0.60008054183107651</v>
      </c>
    </row>
    <row r="7398" spans="1:9" x14ac:dyDescent="0.25">
      <c r="A7398" s="1">
        <f t="shared" si="463"/>
        <v>45600.166666648729</v>
      </c>
      <c r="B7398">
        <f t="shared" si="460"/>
        <v>4</v>
      </c>
      <c r="C7398">
        <f t="shared" si="461"/>
        <v>4</v>
      </c>
      <c r="D7398">
        <f t="shared" si="462"/>
        <v>11</v>
      </c>
      <c r="E7398" s="4">
        <v>0.5033930439358949</v>
      </c>
      <c r="F7398" s="4">
        <v>1.5395493056744254</v>
      </c>
      <c r="G7398" s="4">
        <v>0.41303825863517157</v>
      </c>
      <c r="H7398" s="4">
        <v>0.19873849368934618</v>
      </c>
      <c r="I7398" s="4">
        <v>0.60342399045104156</v>
      </c>
    </row>
    <row r="7399" spans="1:9" x14ac:dyDescent="0.25">
      <c r="A7399" s="1">
        <f t="shared" si="463"/>
        <v>45600.208333315393</v>
      </c>
      <c r="B7399">
        <f t="shared" si="460"/>
        <v>5</v>
      </c>
      <c r="C7399">
        <f t="shared" si="461"/>
        <v>4</v>
      </c>
      <c r="D7399">
        <f t="shared" si="462"/>
        <v>11</v>
      </c>
      <c r="E7399" s="4">
        <v>0.5973571459202659</v>
      </c>
      <c r="F7399" s="4">
        <v>0</v>
      </c>
      <c r="G7399" s="4">
        <v>0.91618547308816323</v>
      </c>
      <c r="H7399" s="4">
        <v>0.14249428804468861</v>
      </c>
      <c r="I7399" s="4">
        <v>0.59865720325733207</v>
      </c>
    </row>
    <row r="7400" spans="1:9" x14ac:dyDescent="0.25">
      <c r="A7400" s="1">
        <f t="shared" si="463"/>
        <v>45600.249999982057</v>
      </c>
      <c r="B7400">
        <f t="shared" si="460"/>
        <v>6</v>
      </c>
      <c r="C7400">
        <f t="shared" si="461"/>
        <v>4</v>
      </c>
      <c r="D7400">
        <f t="shared" si="462"/>
        <v>11</v>
      </c>
      <c r="E7400" s="4">
        <v>0.38668340371695586</v>
      </c>
      <c r="F7400" s="4">
        <v>1.2921850637781271</v>
      </c>
      <c r="G7400" s="4">
        <v>1.5309344557345037</v>
      </c>
      <c r="H7400" s="4">
        <v>0.20731711482094736</v>
      </c>
      <c r="I7400" s="4">
        <v>0.29021600445896745</v>
      </c>
    </row>
    <row r="7401" spans="1:9" x14ac:dyDescent="0.25">
      <c r="A7401" s="1">
        <f t="shared" si="463"/>
        <v>45600.291666648722</v>
      </c>
      <c r="B7401">
        <f t="shared" si="460"/>
        <v>7</v>
      </c>
      <c r="C7401">
        <f t="shared" si="461"/>
        <v>4</v>
      </c>
      <c r="D7401">
        <f t="shared" si="462"/>
        <v>11</v>
      </c>
      <c r="E7401" s="4">
        <v>0.64919978617685237</v>
      </c>
      <c r="F7401" s="4">
        <v>4.3105498233476887</v>
      </c>
      <c r="G7401" s="4">
        <v>2.4050767449695489</v>
      </c>
      <c r="H7401" s="4">
        <v>0.34294447627863311</v>
      </c>
      <c r="I7401" s="4">
        <v>8.7957226296092511E-2</v>
      </c>
    </row>
    <row r="7402" spans="1:9" x14ac:dyDescent="0.25">
      <c r="A7402" s="1">
        <f t="shared" si="463"/>
        <v>45600.333333315386</v>
      </c>
      <c r="B7402">
        <f t="shared" si="460"/>
        <v>8</v>
      </c>
      <c r="C7402">
        <f t="shared" si="461"/>
        <v>4</v>
      </c>
      <c r="D7402">
        <f t="shared" si="462"/>
        <v>11</v>
      </c>
      <c r="E7402" s="4">
        <v>1.5056159529153665</v>
      </c>
      <c r="F7402" s="4">
        <v>2.9238072026677147</v>
      </c>
      <c r="G7402" s="4">
        <v>3.0444396658183255</v>
      </c>
      <c r="H7402" s="4">
        <v>0.47647654545280499</v>
      </c>
      <c r="I7402" s="4">
        <v>0.10901148233153778</v>
      </c>
    </row>
    <row r="7403" spans="1:9" x14ac:dyDescent="0.25">
      <c r="A7403" s="1">
        <f t="shared" si="463"/>
        <v>45600.37499998205</v>
      </c>
      <c r="B7403">
        <f t="shared" si="460"/>
        <v>9</v>
      </c>
      <c r="C7403">
        <f t="shared" si="461"/>
        <v>4</v>
      </c>
      <c r="D7403">
        <f t="shared" si="462"/>
        <v>11</v>
      </c>
      <c r="E7403" s="4">
        <v>0.33868430100720748</v>
      </c>
      <c r="F7403" s="4">
        <v>4.4522075380211863</v>
      </c>
      <c r="G7403" s="4">
        <v>3.4792339252996682</v>
      </c>
      <c r="H7403" s="4">
        <v>0.37562392347767937</v>
      </c>
      <c r="I7403" s="4">
        <v>0.10485500185875479</v>
      </c>
    </row>
    <row r="7404" spans="1:9" x14ac:dyDescent="0.25">
      <c r="A7404" s="1">
        <f t="shared" si="463"/>
        <v>45600.416666648714</v>
      </c>
      <c r="B7404">
        <f t="shared" si="460"/>
        <v>10</v>
      </c>
      <c r="C7404">
        <f t="shared" si="461"/>
        <v>4</v>
      </c>
      <c r="D7404">
        <f t="shared" si="462"/>
        <v>11</v>
      </c>
      <c r="E7404" s="4">
        <v>0.99357513818411725</v>
      </c>
      <c r="F7404" s="4">
        <v>2.8467708884612324</v>
      </c>
      <c r="G7404" s="4">
        <v>3.171275262138137</v>
      </c>
      <c r="H7404" s="4">
        <v>0.45019790429162898</v>
      </c>
      <c r="I7404" s="4">
        <v>9.1190876610041258E-2</v>
      </c>
    </row>
    <row r="7405" spans="1:9" x14ac:dyDescent="0.25">
      <c r="A7405" s="1">
        <f t="shared" si="463"/>
        <v>45600.458333315379</v>
      </c>
      <c r="B7405">
        <f t="shared" si="460"/>
        <v>11</v>
      </c>
      <c r="C7405">
        <f t="shared" si="461"/>
        <v>4</v>
      </c>
      <c r="D7405">
        <f t="shared" si="462"/>
        <v>11</v>
      </c>
      <c r="E7405" s="4">
        <v>4.7532937679209661</v>
      </c>
      <c r="F7405" s="4">
        <v>2.9993604621532439</v>
      </c>
      <c r="G7405" s="4">
        <v>2.9511642653394845</v>
      </c>
      <c r="H7405" s="4">
        <v>0.27216255804316108</v>
      </c>
      <c r="I7405" s="4">
        <v>0.1074578809097323</v>
      </c>
    </row>
    <row r="7406" spans="1:9" x14ac:dyDescent="0.25">
      <c r="A7406" s="1">
        <f t="shared" si="463"/>
        <v>45600.499999982043</v>
      </c>
      <c r="B7406">
        <f t="shared" si="460"/>
        <v>12</v>
      </c>
      <c r="C7406">
        <f t="shared" si="461"/>
        <v>4</v>
      </c>
      <c r="D7406">
        <f t="shared" si="462"/>
        <v>11</v>
      </c>
      <c r="E7406" s="4">
        <v>0.67814793299714893</v>
      </c>
      <c r="F7406" s="4">
        <v>3.1524186125897344</v>
      </c>
      <c r="G7406" s="4">
        <v>2.4853921418963152</v>
      </c>
      <c r="H7406" s="4">
        <v>0.35443176587692843</v>
      </c>
      <c r="I7406" s="4">
        <v>9.9400517132725019E-2</v>
      </c>
    </row>
    <row r="7407" spans="1:9" x14ac:dyDescent="0.25">
      <c r="A7407" s="1">
        <f t="shared" si="463"/>
        <v>45600.541666648707</v>
      </c>
      <c r="B7407">
        <f t="shared" si="460"/>
        <v>13</v>
      </c>
      <c r="C7407">
        <f t="shared" si="461"/>
        <v>4</v>
      </c>
      <c r="D7407">
        <f t="shared" si="462"/>
        <v>11</v>
      </c>
      <c r="E7407" s="4">
        <v>0.96888418564238044</v>
      </c>
      <c r="F7407" s="4">
        <v>2.6585449047167553</v>
      </c>
      <c r="G7407" s="4">
        <v>2.5377024197482285</v>
      </c>
      <c r="H7407" s="4">
        <v>0.17620635543437607</v>
      </c>
      <c r="I7407" s="4">
        <v>9.8105953013363778E-2</v>
      </c>
    </row>
    <row r="7408" spans="1:9" x14ac:dyDescent="0.25">
      <c r="A7408" s="1">
        <f t="shared" si="463"/>
        <v>45600.583333315371</v>
      </c>
      <c r="B7408">
        <f t="shared" si="460"/>
        <v>14</v>
      </c>
      <c r="C7408">
        <f t="shared" si="461"/>
        <v>4</v>
      </c>
      <c r="D7408">
        <f t="shared" si="462"/>
        <v>11</v>
      </c>
      <c r="E7408" s="4">
        <v>0.43800523976263267</v>
      </c>
      <c r="F7408" s="4">
        <v>1.4533223031228801</v>
      </c>
      <c r="G7408" s="4">
        <v>2.8658360068331903</v>
      </c>
      <c r="H7408" s="4">
        <v>0.17760633460887332</v>
      </c>
      <c r="I7408" s="4">
        <v>0.10610881921953565</v>
      </c>
    </row>
    <row r="7409" spans="1:9" x14ac:dyDescent="0.25">
      <c r="A7409" s="1">
        <f t="shared" si="463"/>
        <v>45600.624999982036</v>
      </c>
      <c r="B7409">
        <f t="shared" si="460"/>
        <v>15</v>
      </c>
      <c r="C7409">
        <f t="shared" si="461"/>
        <v>4</v>
      </c>
      <c r="D7409">
        <f t="shared" si="462"/>
        <v>11</v>
      </c>
      <c r="E7409" s="4">
        <v>0.58936957801133716</v>
      </c>
      <c r="F7409" s="4">
        <v>1.7737867413619761</v>
      </c>
      <c r="G7409" s="4">
        <v>3.0367487469590335</v>
      </c>
      <c r="H7409" s="4">
        <v>0.95818700476116936</v>
      </c>
      <c r="I7409" s="4">
        <v>0.10853798791380523</v>
      </c>
    </row>
    <row r="7410" spans="1:9" x14ac:dyDescent="0.25">
      <c r="A7410" s="1">
        <f t="shared" si="463"/>
        <v>45600.6666666487</v>
      </c>
      <c r="B7410">
        <f t="shared" si="460"/>
        <v>16</v>
      </c>
      <c r="C7410">
        <f t="shared" si="461"/>
        <v>4</v>
      </c>
      <c r="D7410">
        <f t="shared" si="462"/>
        <v>11</v>
      </c>
      <c r="E7410" s="4">
        <v>0.55425090902521468</v>
      </c>
      <c r="F7410" s="4">
        <v>3.0186510419184307</v>
      </c>
      <c r="G7410" s="4">
        <v>3.0445686550570961</v>
      </c>
      <c r="H7410" s="4">
        <v>1.1153967668653919</v>
      </c>
      <c r="I7410" s="4">
        <v>1.192599831099189</v>
      </c>
    </row>
    <row r="7411" spans="1:9" x14ac:dyDescent="0.25">
      <c r="A7411" s="1">
        <f t="shared" si="463"/>
        <v>45600.708333315364</v>
      </c>
      <c r="B7411">
        <f t="shared" si="460"/>
        <v>17</v>
      </c>
      <c r="C7411">
        <f t="shared" si="461"/>
        <v>4</v>
      </c>
      <c r="D7411">
        <f t="shared" si="462"/>
        <v>11</v>
      </c>
      <c r="E7411" s="4">
        <v>0.74590104913627719</v>
      </c>
      <c r="F7411" s="4">
        <v>2.4779509708114635</v>
      </c>
      <c r="G7411" s="4">
        <v>3.512320972092001</v>
      </c>
      <c r="H7411" s="4">
        <v>1.4570808033483362</v>
      </c>
      <c r="I7411" s="4">
        <v>1.4781759768743148</v>
      </c>
    </row>
    <row r="7412" spans="1:9" x14ac:dyDescent="0.25">
      <c r="A7412" s="1">
        <f t="shared" si="463"/>
        <v>45600.749999982028</v>
      </c>
      <c r="B7412">
        <f t="shared" si="460"/>
        <v>18</v>
      </c>
      <c r="C7412">
        <f t="shared" si="461"/>
        <v>4</v>
      </c>
      <c r="D7412">
        <f t="shared" si="462"/>
        <v>11</v>
      </c>
      <c r="E7412" s="4">
        <v>0.86346338778461174</v>
      </c>
      <c r="F7412" s="4">
        <v>2.5604152845705301</v>
      </c>
      <c r="G7412" s="4">
        <v>3.8757797774858265</v>
      </c>
      <c r="H7412" s="4">
        <v>1.2045682496543288</v>
      </c>
      <c r="I7412" s="4">
        <v>1.1789238654526226</v>
      </c>
    </row>
    <row r="7413" spans="1:9" x14ac:dyDescent="0.25">
      <c r="A7413" s="1">
        <f t="shared" si="463"/>
        <v>45600.791666648693</v>
      </c>
      <c r="B7413">
        <f t="shared" si="460"/>
        <v>19</v>
      </c>
      <c r="C7413">
        <f t="shared" si="461"/>
        <v>4</v>
      </c>
      <c r="D7413">
        <f t="shared" si="462"/>
        <v>11</v>
      </c>
      <c r="E7413" s="4">
        <v>0.55135559451558513</v>
      </c>
      <c r="F7413" s="4">
        <v>2.5769145594476446</v>
      </c>
      <c r="G7413" s="4">
        <v>2.0367496734482535</v>
      </c>
      <c r="H7413" s="4">
        <v>1.0914677579400922</v>
      </c>
      <c r="I7413" s="4">
        <v>1.1063316587140111</v>
      </c>
    </row>
    <row r="7414" spans="1:9" x14ac:dyDescent="0.25">
      <c r="A7414" s="1">
        <f t="shared" si="463"/>
        <v>45600.833333315357</v>
      </c>
      <c r="B7414">
        <f t="shared" si="460"/>
        <v>20</v>
      </c>
      <c r="C7414">
        <f t="shared" si="461"/>
        <v>4</v>
      </c>
      <c r="D7414">
        <f t="shared" si="462"/>
        <v>11</v>
      </c>
      <c r="E7414" s="4">
        <v>0.7326217029291946</v>
      </c>
      <c r="F7414" s="4">
        <v>1.1553752060082878</v>
      </c>
      <c r="G7414" s="4">
        <v>1.4871760879198377</v>
      </c>
      <c r="H7414" s="4">
        <v>0.51757394098920884</v>
      </c>
      <c r="I7414" s="4">
        <v>0.89751945640338648</v>
      </c>
    </row>
    <row r="7415" spans="1:9" x14ac:dyDescent="0.25">
      <c r="A7415" s="1">
        <f t="shared" si="463"/>
        <v>45600.874999982021</v>
      </c>
      <c r="B7415">
        <f t="shared" si="460"/>
        <v>21</v>
      </c>
      <c r="C7415">
        <f t="shared" si="461"/>
        <v>4</v>
      </c>
      <c r="D7415">
        <f t="shared" si="462"/>
        <v>11</v>
      </c>
      <c r="E7415" s="4">
        <v>0.65556686117170782</v>
      </c>
      <c r="F7415" s="4">
        <v>0</v>
      </c>
      <c r="G7415" s="4">
        <v>0.27203973616614202</v>
      </c>
      <c r="H7415" s="4">
        <v>0.62306666534746502</v>
      </c>
      <c r="I7415" s="4">
        <v>0.89461791462813767</v>
      </c>
    </row>
    <row r="7416" spans="1:9" x14ac:dyDescent="0.25">
      <c r="A7416" s="1">
        <f t="shared" si="463"/>
        <v>45600.916666648685</v>
      </c>
      <c r="B7416">
        <f t="shared" si="460"/>
        <v>22</v>
      </c>
      <c r="C7416">
        <f t="shared" si="461"/>
        <v>4</v>
      </c>
      <c r="D7416">
        <f t="shared" si="462"/>
        <v>11</v>
      </c>
      <c r="E7416" s="4">
        <v>0.60219416642002155</v>
      </c>
      <c r="F7416" s="4">
        <v>1.0771687913479497</v>
      </c>
      <c r="G7416" s="4">
        <v>0.41102278073592408</v>
      </c>
      <c r="H7416" s="4">
        <v>5.5178811249735948E-2</v>
      </c>
      <c r="I7416" s="4">
        <v>0.88587464482850786</v>
      </c>
    </row>
    <row r="7417" spans="1:9" x14ac:dyDescent="0.25">
      <c r="A7417" s="1">
        <f t="shared" si="463"/>
        <v>45600.95833331535</v>
      </c>
      <c r="B7417">
        <f t="shared" si="460"/>
        <v>23</v>
      </c>
      <c r="C7417">
        <f t="shared" si="461"/>
        <v>4</v>
      </c>
      <c r="D7417">
        <f t="shared" si="462"/>
        <v>11</v>
      </c>
      <c r="E7417" s="4">
        <v>0.42384510955873766</v>
      </c>
      <c r="F7417" s="4">
        <v>0.64536980195935378</v>
      </c>
      <c r="G7417" s="4">
        <v>0.3888571614593927</v>
      </c>
      <c r="H7417" s="4">
        <v>0.20056414099977049</v>
      </c>
      <c r="I7417" s="4">
        <v>0.8908978692310493</v>
      </c>
    </row>
    <row r="7418" spans="1:9" x14ac:dyDescent="0.25">
      <c r="A7418" s="1">
        <f t="shared" si="463"/>
        <v>45600.999999982014</v>
      </c>
      <c r="B7418">
        <f t="shared" si="460"/>
        <v>0</v>
      </c>
      <c r="C7418">
        <f t="shared" si="461"/>
        <v>5</v>
      </c>
      <c r="D7418">
        <f t="shared" si="462"/>
        <v>11</v>
      </c>
      <c r="E7418" s="4">
        <v>0.27505897980290345</v>
      </c>
      <c r="F7418" s="4">
        <v>0</v>
      </c>
      <c r="G7418" s="4">
        <v>0.32390381979492133</v>
      </c>
      <c r="H7418" s="4">
        <v>0.161191914397525</v>
      </c>
      <c r="I7418" s="4">
        <v>0.58304733805592179</v>
      </c>
    </row>
    <row r="7419" spans="1:9" x14ac:dyDescent="0.25">
      <c r="A7419" s="1">
        <f t="shared" si="463"/>
        <v>45601.041666648678</v>
      </c>
      <c r="B7419">
        <f t="shared" si="460"/>
        <v>1</v>
      </c>
      <c r="C7419">
        <f t="shared" si="461"/>
        <v>5</v>
      </c>
      <c r="D7419">
        <f t="shared" si="462"/>
        <v>11</v>
      </c>
      <c r="E7419" s="4">
        <v>0.80935089407522764</v>
      </c>
      <c r="F7419" s="4">
        <v>0.55000913266743179</v>
      </c>
      <c r="G7419" s="4">
        <v>0.33264683247502758</v>
      </c>
      <c r="H7419" s="4">
        <v>0.11681856745518666</v>
      </c>
      <c r="I7419" s="4">
        <v>0.59001449373300807</v>
      </c>
    </row>
    <row r="7420" spans="1:9" x14ac:dyDescent="0.25">
      <c r="A7420" s="1">
        <f t="shared" si="463"/>
        <v>45601.083333315342</v>
      </c>
      <c r="B7420">
        <f t="shared" si="460"/>
        <v>2</v>
      </c>
      <c r="C7420">
        <f t="shared" si="461"/>
        <v>5</v>
      </c>
      <c r="D7420">
        <f t="shared" si="462"/>
        <v>11</v>
      </c>
      <c r="E7420" s="4">
        <v>0.35384460736944018</v>
      </c>
      <c r="F7420" s="4">
        <v>0.55796146001179225</v>
      </c>
      <c r="G7420" s="4">
        <v>0.12927183407434525</v>
      </c>
      <c r="H7420" s="4">
        <v>0.20446204864770678</v>
      </c>
      <c r="I7420" s="4">
        <v>0.60936084159977832</v>
      </c>
    </row>
    <row r="7421" spans="1:9" x14ac:dyDescent="0.25">
      <c r="A7421" s="1">
        <f t="shared" si="463"/>
        <v>45601.124999982007</v>
      </c>
      <c r="B7421">
        <f t="shared" si="460"/>
        <v>3</v>
      </c>
      <c r="C7421">
        <f t="shared" si="461"/>
        <v>5</v>
      </c>
      <c r="D7421">
        <f t="shared" si="462"/>
        <v>11</v>
      </c>
      <c r="E7421" s="4">
        <v>0.93656261412078723</v>
      </c>
      <c r="F7421" s="4">
        <v>0</v>
      </c>
      <c r="G7421" s="4">
        <v>0.33391289333692897</v>
      </c>
      <c r="H7421" s="4">
        <v>0.30998277744676872</v>
      </c>
      <c r="I7421" s="4">
        <v>0.60083213589953366</v>
      </c>
    </row>
    <row r="7422" spans="1:9" x14ac:dyDescent="0.25">
      <c r="A7422" s="1">
        <f t="shared" si="463"/>
        <v>45601.166666648671</v>
      </c>
      <c r="B7422">
        <f t="shared" si="460"/>
        <v>4</v>
      </c>
      <c r="C7422">
        <f t="shared" si="461"/>
        <v>5</v>
      </c>
      <c r="D7422">
        <f t="shared" si="462"/>
        <v>11</v>
      </c>
      <c r="E7422" s="4">
        <v>0.57655123495812488</v>
      </c>
      <c r="F7422" s="4">
        <v>0</v>
      </c>
      <c r="G7422" s="4">
        <v>0.26503216164448651</v>
      </c>
      <c r="H7422" s="4">
        <v>0.36068702626263149</v>
      </c>
      <c r="I7422" s="4">
        <v>0.60386109450914183</v>
      </c>
    </row>
    <row r="7423" spans="1:9" x14ac:dyDescent="0.25">
      <c r="A7423" s="1">
        <f t="shared" si="463"/>
        <v>45601.208333315335</v>
      </c>
      <c r="B7423">
        <f t="shared" si="460"/>
        <v>5</v>
      </c>
      <c r="C7423">
        <f t="shared" si="461"/>
        <v>5</v>
      </c>
      <c r="D7423">
        <f t="shared" si="462"/>
        <v>11</v>
      </c>
      <c r="E7423" s="4">
        <v>0.34602537612022755</v>
      </c>
      <c r="F7423" s="4">
        <v>0</v>
      </c>
      <c r="G7423" s="4">
        <v>0.80504979618239458</v>
      </c>
      <c r="H7423" s="4">
        <v>0.15843503436085191</v>
      </c>
      <c r="I7423" s="4">
        <v>0.6033225516610653</v>
      </c>
    </row>
    <row r="7424" spans="1:9" x14ac:dyDescent="0.25">
      <c r="A7424" s="1">
        <f t="shared" si="463"/>
        <v>45601.249999981999</v>
      </c>
      <c r="B7424">
        <f t="shared" si="460"/>
        <v>6</v>
      </c>
      <c r="C7424">
        <f t="shared" si="461"/>
        <v>5</v>
      </c>
      <c r="D7424">
        <f t="shared" si="462"/>
        <v>11</v>
      </c>
      <c r="E7424" s="4">
        <v>0.36305113874575723</v>
      </c>
      <c r="F7424" s="4">
        <v>0.99571603074764437</v>
      </c>
      <c r="G7424" s="4">
        <v>1.4850325683039902</v>
      </c>
      <c r="H7424" s="4">
        <v>0.25408047541135587</v>
      </c>
      <c r="I7424" s="4">
        <v>0.31219615353573055</v>
      </c>
    </row>
    <row r="7425" spans="1:9" x14ac:dyDescent="0.25">
      <c r="A7425" s="1">
        <f t="shared" si="463"/>
        <v>45601.291666648664</v>
      </c>
      <c r="B7425">
        <f t="shared" si="460"/>
        <v>7</v>
      </c>
      <c r="C7425">
        <f t="shared" si="461"/>
        <v>5</v>
      </c>
      <c r="D7425">
        <f t="shared" si="462"/>
        <v>11</v>
      </c>
      <c r="E7425" s="4">
        <v>0.74815054862504349</v>
      </c>
      <c r="F7425" s="4">
        <v>2.6116503087052165</v>
      </c>
      <c r="G7425" s="4">
        <v>2.3956628796783384</v>
      </c>
      <c r="H7425" s="4">
        <v>0.18211709889678843</v>
      </c>
      <c r="I7425" s="4">
        <v>9.0643713898466038E-2</v>
      </c>
    </row>
    <row r="7426" spans="1:9" x14ac:dyDescent="0.25">
      <c r="A7426" s="1">
        <f t="shared" si="463"/>
        <v>45601.333333315328</v>
      </c>
      <c r="B7426">
        <f t="shared" si="460"/>
        <v>8</v>
      </c>
      <c r="C7426">
        <f t="shared" si="461"/>
        <v>5</v>
      </c>
      <c r="D7426">
        <f t="shared" si="462"/>
        <v>11</v>
      </c>
      <c r="E7426" s="4">
        <v>1.3931524472850028</v>
      </c>
      <c r="F7426" s="4">
        <v>2.2594109177951318</v>
      </c>
      <c r="G7426" s="4">
        <v>3.1249594099715123</v>
      </c>
      <c r="H7426" s="4">
        <v>0.54824952490222134</v>
      </c>
      <c r="I7426" s="4">
        <v>9.3076653994292116E-2</v>
      </c>
    </row>
    <row r="7427" spans="1:9" x14ac:dyDescent="0.25">
      <c r="A7427" s="1">
        <f t="shared" si="463"/>
        <v>45601.374999981992</v>
      </c>
      <c r="B7427">
        <f t="shared" ref="B7427:B7490" si="464">HOUR(A7427)</f>
        <v>9</v>
      </c>
      <c r="C7427">
        <f t="shared" ref="C7427:C7490" si="465">DAY(A7427)</f>
        <v>5</v>
      </c>
      <c r="D7427">
        <f t="shared" ref="D7427:D7490" si="466">MONTH(A7427)</f>
        <v>11</v>
      </c>
      <c r="E7427" s="4">
        <v>0.49898501236597947</v>
      </c>
      <c r="F7427" s="4">
        <v>1.7997224916840069</v>
      </c>
      <c r="G7427" s="4">
        <v>3.5052436618177576</v>
      </c>
      <c r="H7427" s="4">
        <v>0.32351517853262279</v>
      </c>
      <c r="I7427" s="4">
        <v>0.11642817438851119</v>
      </c>
    </row>
    <row r="7428" spans="1:9" x14ac:dyDescent="0.25">
      <c r="A7428" s="1">
        <f t="shared" ref="A7428:A7491" si="467">A7427+(1/24)</f>
        <v>45601.416666648656</v>
      </c>
      <c r="B7428">
        <f t="shared" si="464"/>
        <v>10</v>
      </c>
      <c r="C7428">
        <f t="shared" si="465"/>
        <v>5</v>
      </c>
      <c r="D7428">
        <f t="shared" si="466"/>
        <v>11</v>
      </c>
      <c r="E7428" s="4">
        <v>1.1191980883721977</v>
      </c>
      <c r="F7428" s="4">
        <v>2.3074593311532738</v>
      </c>
      <c r="G7428" s="4">
        <v>3.1293792514889742</v>
      </c>
      <c r="H7428" s="4">
        <v>0</v>
      </c>
      <c r="I7428" s="4">
        <v>0.10352046950732864</v>
      </c>
    </row>
    <row r="7429" spans="1:9" x14ac:dyDescent="0.25">
      <c r="A7429" s="1">
        <f t="shared" si="467"/>
        <v>45601.45833331532</v>
      </c>
      <c r="B7429">
        <f t="shared" si="464"/>
        <v>11</v>
      </c>
      <c r="C7429">
        <f t="shared" si="465"/>
        <v>5</v>
      </c>
      <c r="D7429">
        <f t="shared" si="466"/>
        <v>11</v>
      </c>
      <c r="E7429" s="4">
        <v>4.6008880892872268</v>
      </c>
      <c r="F7429" s="4">
        <v>2.1058119059816955</v>
      </c>
      <c r="G7429" s="4">
        <v>2.9521920579329901</v>
      </c>
      <c r="H7429" s="4">
        <v>0.30710303695240826</v>
      </c>
      <c r="I7429" s="4">
        <v>9.6318978752263446E-2</v>
      </c>
    </row>
    <row r="7430" spans="1:9" x14ac:dyDescent="0.25">
      <c r="A7430" s="1">
        <f t="shared" si="467"/>
        <v>45601.499999981985</v>
      </c>
      <c r="B7430">
        <f t="shared" si="464"/>
        <v>12</v>
      </c>
      <c r="C7430">
        <f t="shared" si="465"/>
        <v>5</v>
      </c>
      <c r="D7430">
        <f t="shared" si="466"/>
        <v>11</v>
      </c>
      <c r="E7430" s="4">
        <v>1.0519314132615896</v>
      </c>
      <c r="F7430" s="4">
        <v>2.9264486186134135</v>
      </c>
      <c r="G7430" s="4">
        <v>2.3216711936389824</v>
      </c>
      <c r="H7430" s="4">
        <v>0.17967138490936824</v>
      </c>
      <c r="I7430" s="4">
        <v>9.0691511986361065E-2</v>
      </c>
    </row>
    <row r="7431" spans="1:9" x14ac:dyDescent="0.25">
      <c r="A7431" s="1">
        <f t="shared" si="467"/>
        <v>45601.541666648649</v>
      </c>
      <c r="B7431">
        <f t="shared" si="464"/>
        <v>13</v>
      </c>
      <c r="C7431">
        <f t="shared" si="465"/>
        <v>5</v>
      </c>
      <c r="D7431">
        <f t="shared" si="466"/>
        <v>11</v>
      </c>
      <c r="E7431" s="4">
        <v>0.8305710640815418</v>
      </c>
      <c r="F7431" s="4">
        <v>2.0296394796930533</v>
      </c>
      <c r="G7431" s="4">
        <v>2.2728476240103097</v>
      </c>
      <c r="H7431" s="4">
        <v>0.37970316796042358</v>
      </c>
      <c r="I7431" s="4">
        <v>0.11791012071781812</v>
      </c>
    </row>
    <row r="7432" spans="1:9" x14ac:dyDescent="0.25">
      <c r="A7432" s="1">
        <f t="shared" si="467"/>
        <v>45601.583333315313</v>
      </c>
      <c r="B7432">
        <f t="shared" si="464"/>
        <v>14</v>
      </c>
      <c r="C7432">
        <f t="shared" si="465"/>
        <v>5</v>
      </c>
      <c r="D7432">
        <f t="shared" si="466"/>
        <v>11</v>
      </c>
      <c r="E7432" s="4">
        <v>0.43813548482794223</v>
      </c>
      <c r="F7432" s="4">
        <v>2.8396541090305165</v>
      </c>
      <c r="G7432" s="4">
        <v>2.8525343120095243</v>
      </c>
      <c r="H7432" s="4">
        <v>0.27217303967336481</v>
      </c>
      <c r="I7432" s="4">
        <v>0.11431882978485826</v>
      </c>
    </row>
    <row r="7433" spans="1:9" x14ac:dyDescent="0.25">
      <c r="A7433" s="1">
        <f t="shared" si="467"/>
        <v>45601.624999981977</v>
      </c>
      <c r="B7433">
        <f t="shared" si="464"/>
        <v>15</v>
      </c>
      <c r="C7433">
        <f t="shared" si="465"/>
        <v>5</v>
      </c>
      <c r="D7433">
        <f t="shared" si="466"/>
        <v>11</v>
      </c>
      <c r="E7433" s="4">
        <v>0.61809337696706579</v>
      </c>
      <c r="F7433" s="4">
        <v>1.2252265184056934</v>
      </c>
      <c r="G7433" s="4">
        <v>2.7354019122186841</v>
      </c>
      <c r="H7433" s="4">
        <v>1.099920420741056</v>
      </c>
      <c r="I7433" s="4">
        <v>8.8963276243119907E-2</v>
      </c>
    </row>
    <row r="7434" spans="1:9" x14ac:dyDescent="0.25">
      <c r="A7434" s="1">
        <f t="shared" si="467"/>
        <v>45601.666666648642</v>
      </c>
      <c r="B7434">
        <f t="shared" si="464"/>
        <v>16</v>
      </c>
      <c r="C7434">
        <f t="shared" si="465"/>
        <v>5</v>
      </c>
      <c r="D7434">
        <f t="shared" si="466"/>
        <v>11</v>
      </c>
      <c r="E7434" s="4">
        <v>0.4379824723068399</v>
      </c>
      <c r="F7434" s="4">
        <v>2.272244111037744</v>
      </c>
      <c r="G7434" s="4">
        <v>2.9910381070456031</v>
      </c>
      <c r="H7434" s="4">
        <v>1.0581477979083518</v>
      </c>
      <c r="I7434" s="4">
        <v>1.2061940743525867</v>
      </c>
    </row>
    <row r="7435" spans="1:9" x14ac:dyDescent="0.25">
      <c r="A7435" s="1">
        <f t="shared" si="467"/>
        <v>45601.708333315306</v>
      </c>
      <c r="B7435">
        <f t="shared" si="464"/>
        <v>17</v>
      </c>
      <c r="C7435">
        <f t="shared" si="465"/>
        <v>5</v>
      </c>
      <c r="D7435">
        <f t="shared" si="466"/>
        <v>11</v>
      </c>
      <c r="E7435" s="4">
        <v>0.4595063091301993</v>
      </c>
      <c r="F7435" s="4">
        <v>2.3427884743954595</v>
      </c>
      <c r="G7435" s="4">
        <v>3.495805188203521</v>
      </c>
      <c r="H7435" s="4">
        <v>1.504374513126788</v>
      </c>
      <c r="I7435" s="4">
        <v>1.4948655292870678</v>
      </c>
    </row>
    <row r="7436" spans="1:9" x14ac:dyDescent="0.25">
      <c r="A7436" s="1">
        <f t="shared" si="467"/>
        <v>45601.74999998197</v>
      </c>
      <c r="B7436">
        <f t="shared" si="464"/>
        <v>18</v>
      </c>
      <c r="C7436">
        <f t="shared" si="465"/>
        <v>5</v>
      </c>
      <c r="D7436">
        <f t="shared" si="466"/>
        <v>11</v>
      </c>
      <c r="E7436" s="4">
        <v>0.79554773913107968</v>
      </c>
      <c r="F7436" s="4">
        <v>1.8570405210039214</v>
      </c>
      <c r="G7436" s="4">
        <v>3.8169253643839456</v>
      </c>
      <c r="H7436" s="4">
        <v>1.1840608182576617</v>
      </c>
      <c r="I7436" s="4">
        <v>1.1902436508460985</v>
      </c>
    </row>
    <row r="7437" spans="1:9" x14ac:dyDescent="0.25">
      <c r="A7437" s="1">
        <f t="shared" si="467"/>
        <v>45601.791666648634</v>
      </c>
      <c r="B7437">
        <f t="shared" si="464"/>
        <v>19</v>
      </c>
      <c r="C7437">
        <f t="shared" si="465"/>
        <v>5</v>
      </c>
      <c r="D7437">
        <f t="shared" si="466"/>
        <v>11</v>
      </c>
      <c r="E7437" s="4">
        <v>0.61937350941112779</v>
      </c>
      <c r="F7437" s="4">
        <v>2.6796062437373029</v>
      </c>
      <c r="G7437" s="4">
        <v>2.1304423739130831</v>
      </c>
      <c r="H7437" s="4">
        <v>1.0037794802187738</v>
      </c>
      <c r="I7437" s="4">
        <v>1.1006977447776047</v>
      </c>
    </row>
    <row r="7438" spans="1:9" x14ac:dyDescent="0.25">
      <c r="A7438" s="1">
        <f t="shared" si="467"/>
        <v>45601.833333315299</v>
      </c>
      <c r="B7438">
        <f t="shared" si="464"/>
        <v>20</v>
      </c>
      <c r="C7438">
        <f t="shared" si="465"/>
        <v>5</v>
      </c>
      <c r="D7438">
        <f t="shared" si="466"/>
        <v>11</v>
      </c>
      <c r="E7438" s="4">
        <v>0.70612844599686575</v>
      </c>
      <c r="F7438" s="4">
        <v>0.86510949292274386</v>
      </c>
      <c r="G7438" s="4">
        <v>1.4178112178718778</v>
      </c>
      <c r="H7438" s="4">
        <v>0.76064985240595662</v>
      </c>
      <c r="I7438" s="4">
        <v>0.89925697775944891</v>
      </c>
    </row>
    <row r="7439" spans="1:9" x14ac:dyDescent="0.25">
      <c r="A7439" s="1">
        <f t="shared" si="467"/>
        <v>45601.874999981963</v>
      </c>
      <c r="B7439">
        <f t="shared" si="464"/>
        <v>21</v>
      </c>
      <c r="C7439">
        <f t="shared" si="465"/>
        <v>5</v>
      </c>
      <c r="D7439">
        <f t="shared" si="466"/>
        <v>11</v>
      </c>
      <c r="E7439" s="4">
        <v>0.76419640228835717</v>
      </c>
      <c r="F7439" s="4">
        <v>0</v>
      </c>
      <c r="G7439" s="4">
        <v>0.2507804671644267</v>
      </c>
      <c r="H7439" s="4">
        <v>0.57238374314312834</v>
      </c>
      <c r="I7439" s="4">
        <v>0.91849464543618653</v>
      </c>
    </row>
    <row r="7440" spans="1:9" x14ac:dyDescent="0.25">
      <c r="A7440" s="1">
        <f t="shared" si="467"/>
        <v>45601.916666648627</v>
      </c>
      <c r="B7440">
        <f t="shared" si="464"/>
        <v>22</v>
      </c>
      <c r="C7440">
        <f t="shared" si="465"/>
        <v>5</v>
      </c>
      <c r="D7440">
        <f t="shared" si="466"/>
        <v>11</v>
      </c>
      <c r="E7440" s="4">
        <v>0.7684375349288769</v>
      </c>
      <c r="F7440" s="4">
        <v>0</v>
      </c>
      <c r="G7440" s="4">
        <v>0.27921774133046229</v>
      </c>
      <c r="H7440" s="4">
        <v>0.11587008124075496</v>
      </c>
      <c r="I7440" s="4">
        <v>0.91718287097653461</v>
      </c>
    </row>
    <row r="7441" spans="1:9" x14ac:dyDescent="0.25">
      <c r="A7441" s="1">
        <f t="shared" si="467"/>
        <v>45601.958333315291</v>
      </c>
      <c r="B7441">
        <f t="shared" si="464"/>
        <v>23</v>
      </c>
      <c r="C7441">
        <f t="shared" si="465"/>
        <v>5</v>
      </c>
      <c r="D7441">
        <f t="shared" si="466"/>
        <v>11</v>
      </c>
      <c r="E7441" s="4">
        <v>0.48686820156792343</v>
      </c>
      <c r="F7441" s="4">
        <v>0.42910150024403393</v>
      </c>
      <c r="G7441" s="4">
        <v>0.32421019756160974</v>
      </c>
      <c r="H7441" s="4">
        <v>0.31362306265017964</v>
      </c>
      <c r="I7441" s="4">
        <v>0.89907942970328025</v>
      </c>
    </row>
    <row r="7442" spans="1:9" x14ac:dyDescent="0.25">
      <c r="A7442" s="1">
        <f t="shared" si="467"/>
        <v>45601.999999981956</v>
      </c>
      <c r="B7442">
        <f t="shared" si="464"/>
        <v>0</v>
      </c>
      <c r="C7442">
        <f t="shared" si="465"/>
        <v>6</v>
      </c>
      <c r="D7442">
        <f t="shared" si="466"/>
        <v>11</v>
      </c>
      <c r="E7442" s="4">
        <v>0.44417809887050763</v>
      </c>
      <c r="F7442" s="4">
        <v>0</v>
      </c>
      <c r="G7442" s="4">
        <v>0.24508270420553949</v>
      </c>
      <c r="H7442" s="4">
        <v>0.12612643503187682</v>
      </c>
      <c r="I7442" s="4">
        <v>0.59268899137727393</v>
      </c>
    </row>
    <row r="7443" spans="1:9" x14ac:dyDescent="0.25">
      <c r="A7443" s="1">
        <f t="shared" si="467"/>
        <v>45602.04166664862</v>
      </c>
      <c r="B7443">
        <f t="shared" si="464"/>
        <v>1</v>
      </c>
      <c r="C7443">
        <f t="shared" si="465"/>
        <v>6</v>
      </c>
      <c r="D7443">
        <f t="shared" si="466"/>
        <v>11</v>
      </c>
      <c r="E7443" s="4">
        <v>0.59886827208970883</v>
      </c>
      <c r="F7443" s="4">
        <v>0</v>
      </c>
      <c r="G7443" s="4">
        <v>0.3206335920072324</v>
      </c>
      <c r="H7443" s="4">
        <v>0.17510235968213902</v>
      </c>
      <c r="I7443" s="4">
        <v>0.60115028282898797</v>
      </c>
    </row>
    <row r="7444" spans="1:9" x14ac:dyDescent="0.25">
      <c r="A7444" s="1">
        <f t="shared" si="467"/>
        <v>45602.083333315284</v>
      </c>
      <c r="B7444">
        <f t="shared" si="464"/>
        <v>2</v>
      </c>
      <c r="C7444">
        <f t="shared" si="465"/>
        <v>6</v>
      </c>
      <c r="D7444">
        <f t="shared" si="466"/>
        <v>11</v>
      </c>
      <c r="E7444" s="4">
        <v>1.0489233682175787</v>
      </c>
      <c r="F7444" s="4">
        <v>0.45109699200302156</v>
      </c>
      <c r="G7444" s="4">
        <v>0.28174970609748207</v>
      </c>
      <c r="H7444" s="4">
        <v>0.21288790423853296</v>
      </c>
      <c r="I7444" s="4">
        <v>0.59880272637027909</v>
      </c>
    </row>
    <row r="7445" spans="1:9" x14ac:dyDescent="0.25">
      <c r="A7445" s="1">
        <f t="shared" si="467"/>
        <v>45602.124999981948</v>
      </c>
      <c r="B7445">
        <f t="shared" si="464"/>
        <v>3</v>
      </c>
      <c r="C7445">
        <f t="shared" si="465"/>
        <v>6</v>
      </c>
      <c r="D7445">
        <f t="shared" si="466"/>
        <v>11</v>
      </c>
      <c r="E7445" s="4">
        <v>0.65631766008084502</v>
      </c>
      <c r="F7445" s="4">
        <v>0.93298088128554224</v>
      </c>
      <c r="G7445" s="4">
        <v>0.17954933166646547</v>
      </c>
      <c r="H7445" s="4">
        <v>0.30677611723054449</v>
      </c>
      <c r="I7445" s="4">
        <v>0.60055694852635499</v>
      </c>
    </row>
    <row r="7446" spans="1:9" x14ac:dyDescent="0.25">
      <c r="A7446" s="1">
        <f t="shared" si="467"/>
        <v>45602.166666648613</v>
      </c>
      <c r="B7446">
        <f t="shared" si="464"/>
        <v>4</v>
      </c>
      <c r="C7446">
        <f t="shared" si="465"/>
        <v>6</v>
      </c>
      <c r="D7446">
        <f t="shared" si="466"/>
        <v>11</v>
      </c>
      <c r="E7446" s="4">
        <v>0.5415945878331403</v>
      </c>
      <c r="F7446" s="4">
        <v>0</v>
      </c>
      <c r="G7446" s="4">
        <v>0.2353278125311955</v>
      </c>
      <c r="H7446" s="4">
        <v>0.17459501659020382</v>
      </c>
      <c r="I7446" s="4">
        <v>0.61550753805195202</v>
      </c>
    </row>
    <row r="7447" spans="1:9" x14ac:dyDescent="0.25">
      <c r="A7447" s="1">
        <f t="shared" si="467"/>
        <v>45602.208333315277</v>
      </c>
      <c r="B7447">
        <f t="shared" si="464"/>
        <v>5</v>
      </c>
      <c r="C7447">
        <f t="shared" si="465"/>
        <v>6</v>
      </c>
      <c r="D7447">
        <f t="shared" si="466"/>
        <v>11</v>
      </c>
      <c r="E7447" s="4">
        <v>0.61954775666186401</v>
      </c>
      <c r="F7447" s="4">
        <v>0.41583498928346696</v>
      </c>
      <c r="G7447" s="4">
        <v>0.85397631136156082</v>
      </c>
      <c r="H7447" s="4">
        <v>0.35439145333790356</v>
      </c>
      <c r="I7447" s="4">
        <v>0.58656798815275868</v>
      </c>
    </row>
    <row r="7448" spans="1:9" x14ac:dyDescent="0.25">
      <c r="A7448" s="1">
        <f t="shared" si="467"/>
        <v>45602.249999981941</v>
      </c>
      <c r="B7448">
        <f t="shared" si="464"/>
        <v>6</v>
      </c>
      <c r="C7448">
        <f t="shared" si="465"/>
        <v>6</v>
      </c>
      <c r="D7448">
        <f t="shared" si="466"/>
        <v>11</v>
      </c>
      <c r="E7448" s="4">
        <v>0.17306902708122524</v>
      </c>
      <c r="F7448" s="4">
        <v>1.771129366126468</v>
      </c>
      <c r="G7448" s="4">
        <v>1.6166617694761356</v>
      </c>
      <c r="H7448" s="4">
        <v>8.7938885530079294E-2</v>
      </c>
      <c r="I7448" s="4">
        <v>0.29393860673704209</v>
      </c>
    </row>
    <row r="7449" spans="1:9" x14ac:dyDescent="0.25">
      <c r="A7449" s="1">
        <f t="shared" si="467"/>
        <v>45602.291666648605</v>
      </c>
      <c r="B7449">
        <f t="shared" si="464"/>
        <v>7</v>
      </c>
      <c r="C7449">
        <f t="shared" si="465"/>
        <v>6</v>
      </c>
      <c r="D7449">
        <f t="shared" si="466"/>
        <v>11</v>
      </c>
      <c r="E7449" s="4">
        <v>0.90595434955499465</v>
      </c>
      <c r="F7449" s="4">
        <v>2.751235570404742</v>
      </c>
      <c r="G7449" s="4">
        <v>2.3649233430840657</v>
      </c>
      <c r="H7449" s="4">
        <v>0.23185137837696862</v>
      </c>
      <c r="I7449" s="4">
        <v>0.11420021401754187</v>
      </c>
    </row>
    <row r="7450" spans="1:9" x14ac:dyDescent="0.25">
      <c r="A7450" s="1">
        <f t="shared" si="467"/>
        <v>45602.33333331527</v>
      </c>
      <c r="B7450">
        <f t="shared" si="464"/>
        <v>8</v>
      </c>
      <c r="C7450">
        <f t="shared" si="465"/>
        <v>6</v>
      </c>
      <c r="D7450">
        <f t="shared" si="466"/>
        <v>11</v>
      </c>
      <c r="E7450" s="4">
        <v>1.6689061318750427</v>
      </c>
      <c r="F7450" s="4">
        <v>3.2920800908521595</v>
      </c>
      <c r="G7450" s="4">
        <v>2.8506859993277089</v>
      </c>
      <c r="H7450" s="4">
        <v>0.3057534702821571</v>
      </c>
      <c r="I7450" s="4">
        <v>8.1915393944733891E-2</v>
      </c>
    </row>
    <row r="7451" spans="1:9" x14ac:dyDescent="0.25">
      <c r="A7451" s="1">
        <f t="shared" si="467"/>
        <v>45602.374999981934</v>
      </c>
      <c r="B7451">
        <f t="shared" si="464"/>
        <v>9</v>
      </c>
      <c r="C7451">
        <f t="shared" si="465"/>
        <v>6</v>
      </c>
      <c r="D7451">
        <f t="shared" si="466"/>
        <v>11</v>
      </c>
      <c r="E7451" s="4">
        <v>0.47381155687133875</v>
      </c>
      <c r="F7451" s="4">
        <v>3.0975068137006576</v>
      </c>
      <c r="G7451" s="4">
        <v>3.4919003981689292</v>
      </c>
      <c r="H7451" s="4">
        <v>0.27700905771912965</v>
      </c>
      <c r="I7451" s="4">
        <v>8.3782890314513275E-2</v>
      </c>
    </row>
    <row r="7452" spans="1:9" x14ac:dyDescent="0.25">
      <c r="A7452" s="1">
        <f t="shared" si="467"/>
        <v>45602.416666648598</v>
      </c>
      <c r="B7452">
        <f t="shared" si="464"/>
        <v>10</v>
      </c>
      <c r="C7452">
        <f t="shared" si="465"/>
        <v>6</v>
      </c>
      <c r="D7452">
        <f t="shared" si="466"/>
        <v>11</v>
      </c>
      <c r="E7452" s="4">
        <v>1.0628788675175584</v>
      </c>
      <c r="F7452" s="4">
        <v>2.2427527650218018</v>
      </c>
      <c r="G7452" s="4">
        <v>3.1408232202482678</v>
      </c>
      <c r="H7452" s="4">
        <v>0.20351192706593674</v>
      </c>
      <c r="I7452" s="4">
        <v>0.10064489142255297</v>
      </c>
    </row>
    <row r="7453" spans="1:9" x14ac:dyDescent="0.25">
      <c r="A7453" s="1">
        <f t="shared" si="467"/>
        <v>45602.458333315262</v>
      </c>
      <c r="B7453">
        <f t="shared" si="464"/>
        <v>11</v>
      </c>
      <c r="C7453">
        <f t="shared" si="465"/>
        <v>6</v>
      </c>
      <c r="D7453">
        <f t="shared" si="466"/>
        <v>11</v>
      </c>
      <c r="E7453" s="4">
        <v>4.4726349048127645</v>
      </c>
      <c r="F7453" s="4">
        <v>1.6038452060064938</v>
      </c>
      <c r="G7453" s="4">
        <v>3.1443518037059404</v>
      </c>
      <c r="H7453" s="4">
        <v>0.5351824395112732</v>
      </c>
      <c r="I7453" s="4">
        <v>0.12031289315940134</v>
      </c>
    </row>
    <row r="7454" spans="1:9" x14ac:dyDescent="0.25">
      <c r="A7454" s="1">
        <f t="shared" si="467"/>
        <v>45602.499999981927</v>
      </c>
      <c r="B7454">
        <f t="shared" si="464"/>
        <v>12</v>
      </c>
      <c r="C7454">
        <f t="shared" si="465"/>
        <v>6</v>
      </c>
      <c r="D7454">
        <f t="shared" si="466"/>
        <v>11</v>
      </c>
      <c r="E7454" s="4">
        <v>0.90924480046054801</v>
      </c>
      <c r="F7454" s="4">
        <v>3.7956040142521164</v>
      </c>
      <c r="G7454" s="4">
        <v>2.5368007896862634</v>
      </c>
      <c r="H7454" s="4">
        <v>0.45267759745794894</v>
      </c>
      <c r="I7454" s="4">
        <v>9.7080409217325761E-2</v>
      </c>
    </row>
    <row r="7455" spans="1:9" x14ac:dyDescent="0.25">
      <c r="A7455" s="1">
        <f t="shared" si="467"/>
        <v>45602.541666648591</v>
      </c>
      <c r="B7455">
        <f t="shared" si="464"/>
        <v>13</v>
      </c>
      <c r="C7455">
        <f t="shared" si="465"/>
        <v>6</v>
      </c>
      <c r="D7455">
        <f t="shared" si="466"/>
        <v>11</v>
      </c>
      <c r="E7455" s="4">
        <v>0.75669719037781125</v>
      </c>
      <c r="F7455" s="4">
        <v>2.4367270913021115</v>
      </c>
      <c r="G7455" s="4">
        <v>2.2745791658629937</v>
      </c>
      <c r="H7455" s="4">
        <v>0.36543696409179283</v>
      </c>
      <c r="I7455" s="4">
        <v>8.9838808089509822E-2</v>
      </c>
    </row>
    <row r="7456" spans="1:9" x14ac:dyDescent="0.25">
      <c r="A7456" s="1">
        <f t="shared" si="467"/>
        <v>45602.583333315255</v>
      </c>
      <c r="B7456">
        <f t="shared" si="464"/>
        <v>14</v>
      </c>
      <c r="C7456">
        <f t="shared" si="465"/>
        <v>6</v>
      </c>
      <c r="D7456">
        <f t="shared" si="466"/>
        <v>11</v>
      </c>
      <c r="E7456" s="4">
        <v>0.38365313354834812</v>
      </c>
      <c r="F7456" s="4">
        <v>2.378050826584083</v>
      </c>
      <c r="G7456" s="4">
        <v>2.7801793038227309</v>
      </c>
      <c r="H7456" s="4">
        <v>0.55515961749865061</v>
      </c>
      <c r="I7456" s="4">
        <v>0.11338447287578718</v>
      </c>
    </row>
    <row r="7457" spans="1:9" x14ac:dyDescent="0.25">
      <c r="A7457" s="1">
        <f t="shared" si="467"/>
        <v>45602.624999981919</v>
      </c>
      <c r="B7457">
        <f t="shared" si="464"/>
        <v>15</v>
      </c>
      <c r="C7457">
        <f t="shared" si="465"/>
        <v>6</v>
      </c>
      <c r="D7457">
        <f t="shared" si="466"/>
        <v>11</v>
      </c>
      <c r="E7457" s="4">
        <v>0.51699948008101726</v>
      </c>
      <c r="F7457" s="4">
        <v>3.3511561292785306</v>
      </c>
      <c r="G7457" s="4">
        <v>2.823792873553852</v>
      </c>
      <c r="H7457" s="4">
        <v>0.792161830389009</v>
      </c>
      <c r="I7457" s="4">
        <v>9.2167195923656686E-2</v>
      </c>
    </row>
    <row r="7458" spans="1:9" x14ac:dyDescent="0.25">
      <c r="A7458" s="1">
        <f t="shared" si="467"/>
        <v>45602.666666648583</v>
      </c>
      <c r="B7458">
        <f t="shared" si="464"/>
        <v>16</v>
      </c>
      <c r="C7458">
        <f t="shared" si="465"/>
        <v>6</v>
      </c>
      <c r="D7458">
        <f t="shared" si="466"/>
        <v>11</v>
      </c>
      <c r="E7458" s="4">
        <v>0.31710905527850847</v>
      </c>
      <c r="F7458" s="4">
        <v>3.8332687412184132</v>
      </c>
      <c r="G7458" s="4">
        <v>3.1983268621823977</v>
      </c>
      <c r="H7458" s="4">
        <v>1.2932854004463699</v>
      </c>
      <c r="I7458" s="4">
        <v>1.1835425593225519</v>
      </c>
    </row>
    <row r="7459" spans="1:9" x14ac:dyDescent="0.25">
      <c r="A7459" s="1">
        <f t="shared" si="467"/>
        <v>45602.708333315248</v>
      </c>
      <c r="B7459">
        <f t="shared" si="464"/>
        <v>17</v>
      </c>
      <c r="C7459">
        <f t="shared" si="465"/>
        <v>6</v>
      </c>
      <c r="D7459">
        <f t="shared" si="466"/>
        <v>11</v>
      </c>
      <c r="E7459" s="4">
        <v>0.81709177104761155</v>
      </c>
      <c r="F7459" s="4">
        <v>1.9142927456715211</v>
      </c>
      <c r="G7459" s="4">
        <v>3.4814358118608371</v>
      </c>
      <c r="H7459" s="4">
        <v>1.7296214466640389</v>
      </c>
      <c r="I7459" s="4">
        <v>1.4761237962613025</v>
      </c>
    </row>
    <row r="7460" spans="1:9" x14ac:dyDescent="0.25">
      <c r="A7460" s="1">
        <f t="shared" si="467"/>
        <v>45602.749999981912</v>
      </c>
      <c r="B7460">
        <f t="shared" si="464"/>
        <v>18</v>
      </c>
      <c r="C7460">
        <f t="shared" si="465"/>
        <v>6</v>
      </c>
      <c r="D7460">
        <f t="shared" si="466"/>
        <v>11</v>
      </c>
      <c r="E7460" s="4">
        <v>0.85918223480863998</v>
      </c>
      <c r="F7460" s="4">
        <v>1.9562207919925989</v>
      </c>
      <c r="G7460" s="4">
        <v>3.7285097152655182</v>
      </c>
      <c r="H7460" s="4">
        <v>1.0469591372284428</v>
      </c>
      <c r="I7460" s="4">
        <v>1.1925996179878156</v>
      </c>
    </row>
    <row r="7461" spans="1:9" x14ac:dyDescent="0.25">
      <c r="A7461" s="1">
        <f t="shared" si="467"/>
        <v>45602.791666648576</v>
      </c>
      <c r="B7461">
        <f t="shared" si="464"/>
        <v>19</v>
      </c>
      <c r="C7461">
        <f t="shared" si="465"/>
        <v>6</v>
      </c>
      <c r="D7461">
        <f t="shared" si="466"/>
        <v>11</v>
      </c>
      <c r="E7461" s="4">
        <v>0.50587201399000015</v>
      </c>
      <c r="F7461" s="4">
        <v>1.8243045879733737</v>
      </c>
      <c r="G7461" s="4">
        <v>2.1913382796316432</v>
      </c>
      <c r="H7461" s="4">
        <v>1.003485111155757</v>
      </c>
      <c r="I7461" s="4">
        <v>1.1017945548477632</v>
      </c>
    </row>
    <row r="7462" spans="1:9" x14ac:dyDescent="0.25">
      <c r="A7462" s="1">
        <f t="shared" si="467"/>
        <v>45602.83333331524</v>
      </c>
      <c r="B7462">
        <f t="shared" si="464"/>
        <v>20</v>
      </c>
      <c r="C7462">
        <f t="shared" si="465"/>
        <v>6</v>
      </c>
      <c r="D7462">
        <f t="shared" si="466"/>
        <v>11</v>
      </c>
      <c r="E7462" s="4">
        <v>0.56217835999575605</v>
      </c>
      <c r="F7462" s="4">
        <v>0.99750502654588002</v>
      </c>
      <c r="G7462" s="4">
        <v>1.5975863110980439</v>
      </c>
      <c r="H7462" s="4">
        <v>0.68442312958651497</v>
      </c>
      <c r="I7462" s="4">
        <v>0.88803230682428691</v>
      </c>
    </row>
    <row r="7463" spans="1:9" x14ac:dyDescent="0.25">
      <c r="A7463" s="1">
        <f t="shared" si="467"/>
        <v>45602.874999981905</v>
      </c>
      <c r="B7463">
        <f t="shared" si="464"/>
        <v>21</v>
      </c>
      <c r="C7463">
        <f t="shared" si="465"/>
        <v>6</v>
      </c>
      <c r="D7463">
        <f t="shared" si="466"/>
        <v>11</v>
      </c>
      <c r="E7463" s="4">
        <v>0.56569166602614229</v>
      </c>
      <c r="F7463" s="4">
        <v>0.72865740148771108</v>
      </c>
      <c r="G7463" s="4">
        <v>0.36022646241244372</v>
      </c>
      <c r="H7463" s="4">
        <v>0.60961255169257855</v>
      </c>
      <c r="I7463" s="4">
        <v>0.89440327194224112</v>
      </c>
    </row>
    <row r="7464" spans="1:9" x14ac:dyDescent="0.25">
      <c r="A7464" s="1">
        <f t="shared" si="467"/>
        <v>45602.916666648569</v>
      </c>
      <c r="B7464">
        <f t="shared" si="464"/>
        <v>22</v>
      </c>
      <c r="C7464">
        <f t="shared" si="465"/>
        <v>6</v>
      </c>
      <c r="D7464">
        <f t="shared" si="466"/>
        <v>11</v>
      </c>
      <c r="E7464" s="4">
        <v>0.7499944527925051</v>
      </c>
      <c r="F7464" s="4">
        <v>0.95420642379808318</v>
      </c>
      <c r="G7464" s="4">
        <v>0.34413759630200658</v>
      </c>
      <c r="H7464" s="4">
        <v>0.27823911827749453</v>
      </c>
      <c r="I7464" s="4">
        <v>0.91048340365270808</v>
      </c>
    </row>
    <row r="7465" spans="1:9" x14ac:dyDescent="0.25">
      <c r="A7465" s="1">
        <f t="shared" si="467"/>
        <v>45602.958333315233</v>
      </c>
      <c r="B7465">
        <f t="shared" si="464"/>
        <v>23</v>
      </c>
      <c r="C7465">
        <f t="shared" si="465"/>
        <v>6</v>
      </c>
      <c r="D7465">
        <f t="shared" si="466"/>
        <v>11</v>
      </c>
      <c r="E7465" s="4">
        <v>0.55195820536306328</v>
      </c>
      <c r="F7465" s="4">
        <v>0.91782502363274276</v>
      </c>
      <c r="G7465" s="4">
        <v>0.27514594191433006</v>
      </c>
      <c r="H7465" s="4">
        <v>0.18794759068289124</v>
      </c>
      <c r="I7465" s="4">
        <v>0.89548469468031477</v>
      </c>
    </row>
    <row r="7466" spans="1:9" x14ac:dyDescent="0.25">
      <c r="A7466" s="1">
        <f t="shared" si="467"/>
        <v>45602.999999981897</v>
      </c>
      <c r="B7466">
        <f t="shared" si="464"/>
        <v>0</v>
      </c>
      <c r="C7466">
        <f t="shared" si="465"/>
        <v>7</v>
      </c>
      <c r="D7466">
        <f t="shared" si="466"/>
        <v>11</v>
      </c>
      <c r="E7466" s="4">
        <v>0.45508931336295094</v>
      </c>
      <c r="F7466" s="4">
        <v>0.54947891587610154</v>
      </c>
      <c r="G7466" s="4">
        <v>0.34918494916605192</v>
      </c>
      <c r="H7466" s="4">
        <v>6.3290481226780798E-2</v>
      </c>
      <c r="I7466" s="4">
        <v>0.60713935164235722</v>
      </c>
    </row>
    <row r="7467" spans="1:9" x14ac:dyDescent="0.25">
      <c r="A7467" s="1">
        <f t="shared" si="467"/>
        <v>45603.041666648562</v>
      </c>
      <c r="B7467">
        <f t="shared" si="464"/>
        <v>1</v>
      </c>
      <c r="C7467">
        <f t="shared" si="465"/>
        <v>7</v>
      </c>
      <c r="D7467">
        <f t="shared" si="466"/>
        <v>11</v>
      </c>
      <c r="E7467" s="4">
        <v>0.55053658846914</v>
      </c>
      <c r="F7467" s="4">
        <v>0.45269418103604175</v>
      </c>
      <c r="G7467" s="4">
        <v>0.32549286288294904</v>
      </c>
      <c r="H7467" s="4">
        <v>0.16528879683994557</v>
      </c>
      <c r="I7467" s="4">
        <v>0.60292999179422446</v>
      </c>
    </row>
    <row r="7468" spans="1:9" x14ac:dyDescent="0.25">
      <c r="A7468" s="1">
        <f t="shared" si="467"/>
        <v>45603.083333315226</v>
      </c>
      <c r="B7468">
        <f t="shared" si="464"/>
        <v>2</v>
      </c>
      <c r="C7468">
        <f t="shared" si="465"/>
        <v>7</v>
      </c>
      <c r="D7468">
        <f t="shared" si="466"/>
        <v>11</v>
      </c>
      <c r="E7468" s="4">
        <v>0.82403807862665002</v>
      </c>
      <c r="F7468" s="4">
        <v>1.4890203023838846</v>
      </c>
      <c r="G7468" s="4">
        <v>0.37125177666414805</v>
      </c>
      <c r="H7468" s="4">
        <v>0.47582395528381505</v>
      </c>
      <c r="I7468" s="4">
        <v>0.58419437638052929</v>
      </c>
    </row>
    <row r="7469" spans="1:9" x14ac:dyDescent="0.25">
      <c r="A7469" s="1">
        <f t="shared" si="467"/>
        <v>45603.12499998189</v>
      </c>
      <c r="B7469">
        <f t="shared" si="464"/>
        <v>3</v>
      </c>
      <c r="C7469">
        <f t="shared" si="465"/>
        <v>7</v>
      </c>
      <c r="D7469">
        <f t="shared" si="466"/>
        <v>11</v>
      </c>
      <c r="E7469" s="4">
        <v>0.70320414397806053</v>
      </c>
      <c r="F7469" s="4">
        <v>0</v>
      </c>
      <c r="G7469" s="4">
        <v>0.25246031936576668</v>
      </c>
      <c r="H7469" s="4">
        <v>0.25899190116346549</v>
      </c>
      <c r="I7469" s="4">
        <v>0.58848876061767141</v>
      </c>
    </row>
    <row r="7470" spans="1:9" x14ac:dyDescent="0.25">
      <c r="A7470" s="1">
        <f t="shared" si="467"/>
        <v>45603.166666648554</v>
      </c>
      <c r="B7470">
        <f t="shared" si="464"/>
        <v>4</v>
      </c>
      <c r="C7470">
        <f t="shared" si="465"/>
        <v>7</v>
      </c>
      <c r="D7470">
        <f t="shared" si="466"/>
        <v>11</v>
      </c>
      <c r="E7470" s="4">
        <v>0.55181386258802889</v>
      </c>
      <c r="F7470" s="4">
        <v>0.69634864072610547</v>
      </c>
      <c r="G7470" s="4">
        <v>0.27689146814278542</v>
      </c>
      <c r="H7470" s="4">
        <v>0.17707455398481542</v>
      </c>
      <c r="I7470" s="4">
        <v>0.61967423523465037</v>
      </c>
    </row>
    <row r="7471" spans="1:9" x14ac:dyDescent="0.25">
      <c r="A7471" s="1">
        <f t="shared" si="467"/>
        <v>45603.208333315219</v>
      </c>
      <c r="B7471">
        <f t="shared" si="464"/>
        <v>5</v>
      </c>
      <c r="C7471">
        <f t="shared" si="465"/>
        <v>7</v>
      </c>
      <c r="D7471">
        <f t="shared" si="466"/>
        <v>11</v>
      </c>
      <c r="E7471" s="4">
        <v>0.65332350641959369</v>
      </c>
      <c r="F7471" s="4">
        <v>0.82789191950109653</v>
      </c>
      <c r="G7471" s="4">
        <v>0.91385295134085387</v>
      </c>
      <c r="H7471" s="4">
        <v>0.16660231563680294</v>
      </c>
      <c r="I7471" s="4">
        <v>0.61234495653493337</v>
      </c>
    </row>
    <row r="7472" spans="1:9" x14ac:dyDescent="0.25">
      <c r="A7472" s="1">
        <f t="shared" si="467"/>
        <v>45603.249999981883</v>
      </c>
      <c r="B7472">
        <f t="shared" si="464"/>
        <v>6</v>
      </c>
      <c r="C7472">
        <f t="shared" si="465"/>
        <v>7</v>
      </c>
      <c r="D7472">
        <f t="shared" si="466"/>
        <v>11</v>
      </c>
      <c r="E7472" s="4">
        <v>0.17381209003573456</v>
      </c>
      <c r="F7472" s="4">
        <v>1.0977446211265085</v>
      </c>
      <c r="G7472" s="4">
        <v>1.5313293987735039</v>
      </c>
      <c r="H7472" s="4">
        <v>0.21168464180671864</v>
      </c>
      <c r="I7472" s="4">
        <v>0.30949956688122193</v>
      </c>
    </row>
    <row r="7473" spans="1:9" x14ac:dyDescent="0.25">
      <c r="A7473" s="1">
        <f t="shared" si="467"/>
        <v>45603.291666648547</v>
      </c>
      <c r="B7473">
        <f t="shared" si="464"/>
        <v>7</v>
      </c>
      <c r="C7473">
        <f t="shared" si="465"/>
        <v>7</v>
      </c>
      <c r="D7473">
        <f t="shared" si="466"/>
        <v>11</v>
      </c>
      <c r="E7473" s="4">
        <v>0.68283085778806574</v>
      </c>
      <c r="F7473" s="4">
        <v>2.8167215732809359</v>
      </c>
      <c r="G7473" s="4">
        <v>2.378252922891781</v>
      </c>
      <c r="H7473" s="4">
        <v>0.31043072183040599</v>
      </c>
      <c r="I7473" s="4">
        <v>0.10824807722308682</v>
      </c>
    </row>
    <row r="7474" spans="1:9" x14ac:dyDescent="0.25">
      <c r="A7474" s="1">
        <f t="shared" si="467"/>
        <v>45603.333333315211</v>
      </c>
      <c r="B7474">
        <f t="shared" si="464"/>
        <v>8</v>
      </c>
      <c r="C7474">
        <f t="shared" si="465"/>
        <v>7</v>
      </c>
      <c r="D7474">
        <f t="shared" si="466"/>
        <v>11</v>
      </c>
      <c r="E7474" s="4">
        <v>1.5844143537326596</v>
      </c>
      <c r="F7474" s="4">
        <v>2.7628817250092768</v>
      </c>
      <c r="G7474" s="4">
        <v>2.7723806231825932</v>
      </c>
      <c r="H7474" s="4">
        <v>0.35829735813890407</v>
      </c>
      <c r="I7474" s="4">
        <v>9.4266294915981111E-2</v>
      </c>
    </row>
    <row r="7475" spans="1:9" x14ac:dyDescent="0.25">
      <c r="A7475" s="1">
        <f t="shared" si="467"/>
        <v>45603.374999981876</v>
      </c>
      <c r="B7475">
        <f t="shared" si="464"/>
        <v>9</v>
      </c>
      <c r="C7475">
        <f t="shared" si="465"/>
        <v>7</v>
      </c>
      <c r="D7475">
        <f t="shared" si="466"/>
        <v>11</v>
      </c>
      <c r="E7475" s="4">
        <v>0.61264628193949267</v>
      </c>
      <c r="F7475" s="4">
        <v>1.8141574131996387</v>
      </c>
      <c r="G7475" s="4">
        <v>3.6073828624278876</v>
      </c>
      <c r="H7475" s="4">
        <v>0.17953549200963514</v>
      </c>
      <c r="I7475" s="4">
        <v>9.4920119925425178E-2</v>
      </c>
    </row>
    <row r="7476" spans="1:9" x14ac:dyDescent="0.25">
      <c r="A7476" s="1">
        <f t="shared" si="467"/>
        <v>45603.41666664854</v>
      </c>
      <c r="B7476">
        <f t="shared" si="464"/>
        <v>10</v>
      </c>
      <c r="C7476">
        <f t="shared" si="465"/>
        <v>7</v>
      </c>
      <c r="D7476">
        <f t="shared" si="466"/>
        <v>11</v>
      </c>
      <c r="E7476" s="4">
        <v>0.99775637524458238</v>
      </c>
      <c r="F7476" s="4">
        <v>2.6008736212443795</v>
      </c>
      <c r="G7476" s="4">
        <v>3.3597663718116237</v>
      </c>
      <c r="H7476" s="4">
        <v>0.38047003607246949</v>
      </c>
      <c r="I7476" s="4">
        <v>9.74973023503964E-2</v>
      </c>
    </row>
    <row r="7477" spans="1:9" x14ac:dyDescent="0.25">
      <c r="A7477" s="1">
        <f t="shared" si="467"/>
        <v>45603.458333315204</v>
      </c>
      <c r="B7477">
        <f t="shared" si="464"/>
        <v>11</v>
      </c>
      <c r="C7477">
        <f t="shared" si="465"/>
        <v>7</v>
      </c>
      <c r="D7477">
        <f t="shared" si="466"/>
        <v>11</v>
      </c>
      <c r="E7477" s="4">
        <v>4.3600613587825672</v>
      </c>
      <c r="F7477" s="4">
        <v>2.4846041111793107</v>
      </c>
      <c r="G7477" s="4">
        <v>3.1009669229656156</v>
      </c>
      <c r="H7477" s="4">
        <v>0.48890809593948248</v>
      </c>
      <c r="I7477" s="4">
        <v>0.1157557773042667</v>
      </c>
    </row>
    <row r="7478" spans="1:9" x14ac:dyDescent="0.25">
      <c r="A7478" s="1">
        <f t="shared" si="467"/>
        <v>45603.499999981868</v>
      </c>
      <c r="B7478">
        <f t="shared" si="464"/>
        <v>12</v>
      </c>
      <c r="C7478">
        <f t="shared" si="465"/>
        <v>7</v>
      </c>
      <c r="D7478">
        <f t="shared" si="466"/>
        <v>11</v>
      </c>
      <c r="E7478" s="4">
        <v>1.0943349821632784</v>
      </c>
      <c r="F7478" s="4">
        <v>2.0373891910980189</v>
      </c>
      <c r="G7478" s="4">
        <v>2.4017413482913232</v>
      </c>
      <c r="H7478" s="4">
        <v>0.16175029505937422</v>
      </c>
      <c r="I7478" s="4">
        <v>0.10798521880305352</v>
      </c>
    </row>
    <row r="7479" spans="1:9" x14ac:dyDescent="0.25">
      <c r="A7479" s="1">
        <f t="shared" si="467"/>
        <v>45603.541666648533</v>
      </c>
      <c r="B7479">
        <f t="shared" si="464"/>
        <v>13</v>
      </c>
      <c r="C7479">
        <f t="shared" si="465"/>
        <v>7</v>
      </c>
      <c r="D7479">
        <f t="shared" si="466"/>
        <v>11</v>
      </c>
      <c r="E7479" s="4">
        <v>0.65484697215799348</v>
      </c>
      <c r="F7479" s="4">
        <v>2.506596084360861</v>
      </c>
      <c r="G7479" s="4">
        <v>2.3374722029612101</v>
      </c>
      <c r="H7479" s="4">
        <v>0.31461457278481392</v>
      </c>
      <c r="I7479" s="4">
        <v>6.8862391188669908E-2</v>
      </c>
    </row>
    <row r="7480" spans="1:9" x14ac:dyDescent="0.25">
      <c r="A7480" s="1">
        <f t="shared" si="467"/>
        <v>45603.583333315197</v>
      </c>
      <c r="B7480">
        <f t="shared" si="464"/>
        <v>14</v>
      </c>
      <c r="C7480">
        <f t="shared" si="465"/>
        <v>7</v>
      </c>
      <c r="D7480">
        <f t="shared" si="466"/>
        <v>11</v>
      </c>
      <c r="E7480" s="4">
        <v>0.43585523979928625</v>
      </c>
      <c r="F7480" s="4">
        <v>3.5101225035649906</v>
      </c>
      <c r="G7480" s="4">
        <v>2.6006060049624482</v>
      </c>
      <c r="H7480" s="4">
        <v>0.44475944429297981</v>
      </c>
      <c r="I7480" s="4">
        <v>0.11112881447817846</v>
      </c>
    </row>
    <row r="7481" spans="1:9" x14ac:dyDescent="0.25">
      <c r="A7481" s="1">
        <f t="shared" si="467"/>
        <v>45603.624999981861</v>
      </c>
      <c r="B7481">
        <f t="shared" si="464"/>
        <v>15</v>
      </c>
      <c r="C7481">
        <f t="shared" si="465"/>
        <v>7</v>
      </c>
      <c r="D7481">
        <f t="shared" si="466"/>
        <v>11</v>
      </c>
      <c r="E7481" s="4">
        <v>0.78875209347240494</v>
      </c>
      <c r="F7481" s="4">
        <v>2.8265558163652154</v>
      </c>
      <c r="G7481" s="4">
        <v>2.8456602777750049</v>
      </c>
      <c r="H7481" s="4">
        <v>0.79926314539421461</v>
      </c>
      <c r="I7481" s="4">
        <v>0.11178662567116171</v>
      </c>
    </row>
    <row r="7482" spans="1:9" x14ac:dyDescent="0.25">
      <c r="A7482" s="1">
        <f t="shared" si="467"/>
        <v>45603.666666648525</v>
      </c>
      <c r="B7482">
        <f t="shared" si="464"/>
        <v>16</v>
      </c>
      <c r="C7482">
        <f t="shared" si="465"/>
        <v>7</v>
      </c>
      <c r="D7482">
        <f t="shared" si="466"/>
        <v>11</v>
      </c>
      <c r="E7482" s="4">
        <v>0.21298202943520442</v>
      </c>
      <c r="F7482" s="4">
        <v>3.1038899467531302</v>
      </c>
      <c r="G7482" s="4">
        <v>2.995667541643781</v>
      </c>
      <c r="H7482" s="4">
        <v>1.0439619310726955</v>
      </c>
      <c r="I7482" s="4">
        <v>1.1954566263257618</v>
      </c>
    </row>
    <row r="7483" spans="1:9" x14ac:dyDescent="0.25">
      <c r="A7483" s="1">
        <f t="shared" si="467"/>
        <v>45603.70833331519</v>
      </c>
      <c r="B7483">
        <f t="shared" si="464"/>
        <v>17</v>
      </c>
      <c r="C7483">
        <f t="shared" si="465"/>
        <v>7</v>
      </c>
      <c r="D7483">
        <f t="shared" si="466"/>
        <v>11</v>
      </c>
      <c r="E7483" s="4">
        <v>0.45252622183820168</v>
      </c>
      <c r="F7483" s="4">
        <v>3.6371657453848969</v>
      </c>
      <c r="G7483" s="4">
        <v>3.4926629981784223</v>
      </c>
      <c r="H7483" s="4">
        <v>1.6097179401274733</v>
      </c>
      <c r="I7483" s="4">
        <v>1.5054751415500274</v>
      </c>
    </row>
    <row r="7484" spans="1:9" x14ac:dyDescent="0.25">
      <c r="A7484" s="1">
        <f t="shared" si="467"/>
        <v>45603.749999981854</v>
      </c>
      <c r="B7484">
        <f t="shared" si="464"/>
        <v>18</v>
      </c>
      <c r="C7484">
        <f t="shared" si="465"/>
        <v>7</v>
      </c>
      <c r="D7484">
        <f t="shared" si="466"/>
        <v>11</v>
      </c>
      <c r="E7484" s="4">
        <v>1.0354063074558639</v>
      </c>
      <c r="F7484" s="4">
        <v>3.3659373053036767</v>
      </c>
      <c r="G7484" s="4">
        <v>3.7066439038755368</v>
      </c>
      <c r="H7484" s="4">
        <v>1.3705196022903519</v>
      </c>
      <c r="I7484" s="4">
        <v>1.1843760767813523</v>
      </c>
    </row>
    <row r="7485" spans="1:9" x14ac:dyDescent="0.25">
      <c r="A7485" s="1">
        <f t="shared" si="467"/>
        <v>45603.791666648518</v>
      </c>
      <c r="B7485">
        <f t="shared" si="464"/>
        <v>19</v>
      </c>
      <c r="C7485">
        <f t="shared" si="465"/>
        <v>7</v>
      </c>
      <c r="D7485">
        <f t="shared" si="466"/>
        <v>11</v>
      </c>
      <c r="E7485" s="4">
        <v>0.69675537937689325</v>
      </c>
      <c r="F7485" s="4">
        <v>2.4688708543243867</v>
      </c>
      <c r="G7485" s="4">
        <v>2.1478400817988859</v>
      </c>
      <c r="H7485" s="4">
        <v>1.0612388394262688</v>
      </c>
      <c r="I7485" s="4">
        <v>1.0981854795861443</v>
      </c>
    </row>
    <row r="7486" spans="1:9" x14ac:dyDescent="0.25">
      <c r="A7486" s="1">
        <f t="shared" si="467"/>
        <v>45603.833333315182</v>
      </c>
      <c r="B7486">
        <f t="shared" si="464"/>
        <v>20</v>
      </c>
      <c r="C7486">
        <f t="shared" si="465"/>
        <v>7</v>
      </c>
      <c r="D7486">
        <f t="shared" si="466"/>
        <v>11</v>
      </c>
      <c r="E7486" s="4">
        <v>0.76067414066065531</v>
      </c>
      <c r="F7486" s="4">
        <v>0.50949792843329789</v>
      </c>
      <c r="G7486" s="4">
        <v>1.4040421573615787</v>
      </c>
      <c r="H7486" s="4">
        <v>0.81389426094201545</v>
      </c>
      <c r="I7486" s="4">
        <v>0.89366828064048975</v>
      </c>
    </row>
    <row r="7487" spans="1:9" x14ac:dyDescent="0.25">
      <c r="A7487" s="1">
        <f t="shared" si="467"/>
        <v>45603.874999981846</v>
      </c>
      <c r="B7487">
        <f t="shared" si="464"/>
        <v>21</v>
      </c>
      <c r="C7487">
        <f t="shared" si="465"/>
        <v>7</v>
      </c>
      <c r="D7487">
        <f t="shared" si="466"/>
        <v>11</v>
      </c>
      <c r="E7487" s="4">
        <v>0.65787052504973431</v>
      </c>
      <c r="F7487" s="4">
        <v>0</v>
      </c>
      <c r="G7487" s="4">
        <v>0.51481774554363036</v>
      </c>
      <c r="H7487" s="4">
        <v>0.37029390417485897</v>
      </c>
      <c r="I7487" s="4">
        <v>0.8987620577073594</v>
      </c>
    </row>
    <row r="7488" spans="1:9" x14ac:dyDescent="0.25">
      <c r="A7488" s="1">
        <f t="shared" si="467"/>
        <v>45603.916666648511</v>
      </c>
      <c r="B7488">
        <f t="shared" si="464"/>
        <v>22</v>
      </c>
      <c r="C7488">
        <f t="shared" si="465"/>
        <v>7</v>
      </c>
      <c r="D7488">
        <f t="shared" si="466"/>
        <v>11</v>
      </c>
      <c r="E7488" s="4">
        <v>1.0104292292545085</v>
      </c>
      <c r="F7488" s="4">
        <v>1.5054272192344571</v>
      </c>
      <c r="G7488" s="4">
        <v>0.2761582778053609</v>
      </c>
      <c r="H7488" s="4">
        <v>0.30543258417516511</v>
      </c>
      <c r="I7488" s="4">
        <v>0.89454669012590438</v>
      </c>
    </row>
    <row r="7489" spans="1:9" x14ac:dyDescent="0.25">
      <c r="A7489" s="1">
        <f t="shared" si="467"/>
        <v>45603.958333315175</v>
      </c>
      <c r="B7489">
        <f t="shared" si="464"/>
        <v>23</v>
      </c>
      <c r="C7489">
        <f t="shared" si="465"/>
        <v>7</v>
      </c>
      <c r="D7489">
        <f t="shared" si="466"/>
        <v>11</v>
      </c>
      <c r="E7489" s="4">
        <v>0.56046583166104458</v>
      </c>
      <c r="F7489" s="4">
        <v>0</v>
      </c>
      <c r="G7489" s="4">
        <v>2.4602684749016168E-2</v>
      </c>
      <c r="H7489" s="4">
        <v>0.2932513276386709</v>
      </c>
      <c r="I7489" s="4">
        <v>0.89298258102856742</v>
      </c>
    </row>
    <row r="7490" spans="1:9" x14ac:dyDescent="0.25">
      <c r="A7490" s="1">
        <f t="shared" si="467"/>
        <v>45603.999999981839</v>
      </c>
      <c r="B7490">
        <f t="shared" si="464"/>
        <v>0</v>
      </c>
      <c r="C7490">
        <f t="shared" si="465"/>
        <v>8</v>
      </c>
      <c r="D7490">
        <f t="shared" si="466"/>
        <v>11</v>
      </c>
      <c r="E7490" s="4">
        <v>0.34457369617234257</v>
      </c>
      <c r="F7490" s="4">
        <v>0.16579816257844004</v>
      </c>
      <c r="G7490" s="4">
        <v>0.4234974327087257</v>
      </c>
      <c r="H7490" s="4">
        <v>1.6081408085622612E-2</v>
      </c>
      <c r="I7490" s="4">
        <v>0.60170670312847674</v>
      </c>
    </row>
    <row r="7491" spans="1:9" x14ac:dyDescent="0.25">
      <c r="A7491" s="1">
        <f t="shared" si="467"/>
        <v>45604.041666648503</v>
      </c>
      <c r="B7491">
        <f t="shared" ref="B7491:B7554" si="468">HOUR(A7491)</f>
        <v>1</v>
      </c>
      <c r="C7491">
        <f t="shared" ref="C7491:C7554" si="469">DAY(A7491)</f>
        <v>8</v>
      </c>
      <c r="D7491">
        <f t="shared" ref="D7491:D7554" si="470">MONTH(A7491)</f>
        <v>11</v>
      </c>
      <c r="E7491" s="4">
        <v>0.57021526927663824</v>
      </c>
      <c r="F7491" s="4">
        <v>1.2092010324635929</v>
      </c>
      <c r="G7491" s="4">
        <v>0.38069863359751321</v>
      </c>
      <c r="H7491" s="4">
        <v>8.6031946779763002E-2</v>
      </c>
      <c r="I7491" s="4">
        <v>0.60191011421233054</v>
      </c>
    </row>
    <row r="7492" spans="1:9" x14ac:dyDescent="0.25">
      <c r="A7492" s="1">
        <f t="shared" ref="A7492:A7555" si="471">A7491+(1/24)</f>
        <v>45604.083333315168</v>
      </c>
      <c r="B7492">
        <f t="shared" si="468"/>
        <v>2</v>
      </c>
      <c r="C7492">
        <f t="shared" si="469"/>
        <v>8</v>
      </c>
      <c r="D7492">
        <f t="shared" si="470"/>
        <v>11</v>
      </c>
      <c r="E7492" s="4">
        <v>0.73443247646422249</v>
      </c>
      <c r="F7492" s="4">
        <v>1.1904509583890823</v>
      </c>
      <c r="G7492" s="4">
        <v>0.57476544084039083</v>
      </c>
      <c r="H7492" s="4">
        <v>0.3289749541046999</v>
      </c>
      <c r="I7492" s="4">
        <v>0.58821083133847429</v>
      </c>
    </row>
    <row r="7493" spans="1:9" x14ac:dyDescent="0.25">
      <c r="A7493" s="1">
        <f t="shared" si="471"/>
        <v>45604.124999981832</v>
      </c>
      <c r="B7493">
        <f t="shared" si="468"/>
        <v>3</v>
      </c>
      <c r="C7493">
        <f t="shared" si="469"/>
        <v>8</v>
      </c>
      <c r="D7493">
        <f t="shared" si="470"/>
        <v>11</v>
      </c>
      <c r="E7493" s="4">
        <v>0.91661633085927618</v>
      </c>
      <c r="F7493" s="4">
        <v>0</v>
      </c>
      <c r="G7493" s="4">
        <v>0.32687788077248936</v>
      </c>
      <c r="H7493" s="4">
        <v>0.12604503759882851</v>
      </c>
      <c r="I7493" s="4">
        <v>0.60450806989987627</v>
      </c>
    </row>
    <row r="7494" spans="1:9" x14ac:dyDescent="0.25">
      <c r="A7494" s="1">
        <f t="shared" si="471"/>
        <v>45604.166666648496</v>
      </c>
      <c r="B7494">
        <f t="shared" si="468"/>
        <v>4</v>
      </c>
      <c r="C7494">
        <f t="shared" si="469"/>
        <v>8</v>
      </c>
      <c r="D7494">
        <f t="shared" si="470"/>
        <v>11</v>
      </c>
      <c r="E7494" s="4">
        <v>0.58815508200853195</v>
      </c>
      <c r="F7494" s="4">
        <v>0</v>
      </c>
      <c r="G7494" s="4">
        <v>0.28711190418840993</v>
      </c>
      <c r="H7494" s="4">
        <v>0.19797213986677423</v>
      </c>
      <c r="I7494" s="4">
        <v>0.58879917663122172</v>
      </c>
    </row>
    <row r="7495" spans="1:9" x14ac:dyDescent="0.25">
      <c r="A7495" s="1">
        <f t="shared" si="471"/>
        <v>45604.20833331516</v>
      </c>
      <c r="B7495">
        <f t="shared" si="468"/>
        <v>5</v>
      </c>
      <c r="C7495">
        <f t="shared" si="469"/>
        <v>8</v>
      </c>
      <c r="D7495">
        <f t="shared" si="470"/>
        <v>11</v>
      </c>
      <c r="E7495" s="4">
        <v>0.44119547309911944</v>
      </c>
      <c r="F7495" s="4">
        <v>1.0650670871422567</v>
      </c>
      <c r="G7495" s="4">
        <v>1.0112002514349749</v>
      </c>
      <c r="H7495" s="4">
        <v>3.7613850739697946E-2</v>
      </c>
      <c r="I7495" s="4">
        <v>0.60523270496420001</v>
      </c>
    </row>
    <row r="7496" spans="1:9" x14ac:dyDescent="0.25">
      <c r="A7496" s="1">
        <f t="shared" si="471"/>
        <v>45604.249999981825</v>
      </c>
      <c r="B7496">
        <f t="shared" si="468"/>
        <v>6</v>
      </c>
      <c r="C7496">
        <f t="shared" si="469"/>
        <v>8</v>
      </c>
      <c r="D7496">
        <f t="shared" si="470"/>
        <v>11</v>
      </c>
      <c r="E7496" s="4">
        <v>0.72933235679254382</v>
      </c>
      <c r="F7496" s="4">
        <v>0.64206935116843888</v>
      </c>
      <c r="G7496" s="4">
        <v>1.7644939699919864</v>
      </c>
      <c r="H7496" s="4">
        <v>0.1521888561018192</v>
      </c>
      <c r="I7496" s="4">
        <v>0.29385734534037578</v>
      </c>
    </row>
    <row r="7497" spans="1:9" x14ac:dyDescent="0.25">
      <c r="A7497" s="1">
        <f t="shared" si="471"/>
        <v>45604.291666648489</v>
      </c>
      <c r="B7497">
        <f t="shared" si="468"/>
        <v>7</v>
      </c>
      <c r="C7497">
        <f t="shared" si="469"/>
        <v>8</v>
      </c>
      <c r="D7497">
        <f t="shared" si="470"/>
        <v>11</v>
      </c>
      <c r="E7497" s="4">
        <v>0.91301608442449234</v>
      </c>
      <c r="F7497" s="4">
        <v>2.8704372988973774</v>
      </c>
      <c r="G7497" s="4">
        <v>2.0823324011158748</v>
      </c>
      <c r="H7497" s="4">
        <v>0.15312399764487652</v>
      </c>
      <c r="I7497" s="4">
        <v>9.5354214203596743E-2</v>
      </c>
    </row>
    <row r="7498" spans="1:9" x14ac:dyDescent="0.25">
      <c r="A7498" s="1">
        <f t="shared" si="471"/>
        <v>45604.333333315153</v>
      </c>
      <c r="B7498">
        <f t="shared" si="468"/>
        <v>8</v>
      </c>
      <c r="C7498">
        <f t="shared" si="469"/>
        <v>8</v>
      </c>
      <c r="D7498">
        <f t="shared" si="470"/>
        <v>11</v>
      </c>
      <c r="E7498" s="4">
        <v>1.5931048249155439</v>
      </c>
      <c r="F7498" s="4">
        <v>3.1451347122530002</v>
      </c>
      <c r="G7498" s="4">
        <v>3.075846094735907</v>
      </c>
      <c r="H7498" s="4">
        <v>0.49091364164322776</v>
      </c>
      <c r="I7498" s="4">
        <v>9.6044310257432694E-2</v>
      </c>
    </row>
    <row r="7499" spans="1:9" x14ac:dyDescent="0.25">
      <c r="A7499" s="1">
        <f t="shared" si="471"/>
        <v>45604.374999981817</v>
      </c>
      <c r="B7499">
        <f t="shared" si="468"/>
        <v>9</v>
      </c>
      <c r="C7499">
        <f t="shared" si="469"/>
        <v>8</v>
      </c>
      <c r="D7499">
        <f t="shared" si="470"/>
        <v>11</v>
      </c>
      <c r="E7499" s="4">
        <v>0.67514904248730923</v>
      </c>
      <c r="F7499" s="4">
        <v>2.949619935043541</v>
      </c>
      <c r="G7499" s="4">
        <v>3.7180803458314182</v>
      </c>
      <c r="H7499" s="4">
        <v>0.34717475698373484</v>
      </c>
      <c r="I7499" s="4">
        <v>0.10012131884221746</v>
      </c>
    </row>
    <row r="7500" spans="1:9" x14ac:dyDescent="0.25">
      <c r="A7500" s="1">
        <f t="shared" si="471"/>
        <v>45604.416666648482</v>
      </c>
      <c r="B7500">
        <f t="shared" si="468"/>
        <v>10</v>
      </c>
      <c r="C7500">
        <f t="shared" si="469"/>
        <v>8</v>
      </c>
      <c r="D7500">
        <f t="shared" si="470"/>
        <v>11</v>
      </c>
      <c r="E7500" s="4">
        <v>1.0403668099148442</v>
      </c>
      <c r="F7500" s="4">
        <v>1.6073834022168834</v>
      </c>
      <c r="G7500" s="4">
        <v>3.1479464116505484</v>
      </c>
      <c r="H7500" s="4">
        <v>0.24905544465001159</v>
      </c>
      <c r="I7500" s="4">
        <v>0.11285973757050231</v>
      </c>
    </row>
    <row r="7501" spans="1:9" x14ac:dyDescent="0.25">
      <c r="A7501" s="1">
        <f t="shared" si="471"/>
        <v>45604.458333315146</v>
      </c>
      <c r="B7501">
        <f t="shared" si="468"/>
        <v>11</v>
      </c>
      <c r="C7501">
        <f t="shared" si="469"/>
        <v>8</v>
      </c>
      <c r="D7501">
        <f t="shared" si="470"/>
        <v>11</v>
      </c>
      <c r="E7501" s="4">
        <v>4.525066196448658</v>
      </c>
      <c r="F7501" s="4">
        <v>1.8711795382183452</v>
      </c>
      <c r="G7501" s="4">
        <v>3.1348596082275808</v>
      </c>
      <c r="H7501" s="4">
        <v>0.30568319036952313</v>
      </c>
      <c r="I7501" s="4">
        <v>0.11022812381509939</v>
      </c>
    </row>
    <row r="7502" spans="1:9" x14ac:dyDescent="0.25">
      <c r="A7502" s="1">
        <f t="shared" si="471"/>
        <v>45604.49999998181</v>
      </c>
      <c r="B7502">
        <f t="shared" si="468"/>
        <v>12</v>
      </c>
      <c r="C7502">
        <f t="shared" si="469"/>
        <v>8</v>
      </c>
      <c r="D7502">
        <f t="shared" si="470"/>
        <v>11</v>
      </c>
      <c r="E7502" s="4">
        <v>1.0381445164293932</v>
      </c>
      <c r="F7502" s="4">
        <v>3.0322733346156716</v>
      </c>
      <c r="G7502" s="4">
        <v>2.3705721371577742</v>
      </c>
      <c r="H7502" s="4">
        <v>0.16193922511872261</v>
      </c>
      <c r="I7502" s="4">
        <v>8.6242759471185565E-2</v>
      </c>
    </row>
    <row r="7503" spans="1:9" x14ac:dyDescent="0.25">
      <c r="A7503" s="1">
        <f t="shared" si="471"/>
        <v>45604.541666648474</v>
      </c>
      <c r="B7503">
        <f t="shared" si="468"/>
        <v>13</v>
      </c>
      <c r="C7503">
        <f t="shared" si="469"/>
        <v>8</v>
      </c>
      <c r="D7503">
        <f t="shared" si="470"/>
        <v>11</v>
      </c>
      <c r="E7503" s="4">
        <v>1.1652666031910826</v>
      </c>
      <c r="F7503" s="4">
        <v>0.58216866823281066</v>
      </c>
      <c r="G7503" s="4">
        <v>2.4963449108537219</v>
      </c>
      <c r="H7503" s="4">
        <v>0.31079326661947998</v>
      </c>
      <c r="I7503" s="4">
        <v>0.10118227060144316</v>
      </c>
    </row>
    <row r="7504" spans="1:9" x14ac:dyDescent="0.25">
      <c r="A7504" s="1">
        <f t="shared" si="471"/>
        <v>45604.583333315139</v>
      </c>
      <c r="B7504">
        <f t="shared" si="468"/>
        <v>14</v>
      </c>
      <c r="C7504">
        <f t="shared" si="469"/>
        <v>8</v>
      </c>
      <c r="D7504">
        <f t="shared" si="470"/>
        <v>11</v>
      </c>
      <c r="E7504" s="4">
        <v>0.29723059126360263</v>
      </c>
      <c r="F7504" s="4">
        <v>3.3634764150812519</v>
      </c>
      <c r="G7504" s="4">
        <v>2.8327430170156593</v>
      </c>
      <c r="H7504" s="4">
        <v>0.44921439725739365</v>
      </c>
      <c r="I7504" s="4">
        <v>9.1159063465837353E-2</v>
      </c>
    </row>
    <row r="7505" spans="1:9" x14ac:dyDescent="0.25">
      <c r="A7505" s="1">
        <f t="shared" si="471"/>
        <v>45604.624999981803</v>
      </c>
      <c r="B7505">
        <f t="shared" si="468"/>
        <v>15</v>
      </c>
      <c r="C7505">
        <f t="shared" si="469"/>
        <v>8</v>
      </c>
      <c r="D7505">
        <f t="shared" si="470"/>
        <v>11</v>
      </c>
      <c r="E7505" s="4">
        <v>0.65168850152559132</v>
      </c>
      <c r="F7505" s="4">
        <v>4.3483293763310193</v>
      </c>
      <c r="G7505" s="4">
        <v>2.8603183646457628</v>
      </c>
      <c r="H7505" s="4">
        <v>0.8868143571984296</v>
      </c>
      <c r="I7505" s="4">
        <v>0.11927266515729008</v>
      </c>
    </row>
    <row r="7506" spans="1:9" x14ac:dyDescent="0.25">
      <c r="A7506" s="1">
        <f t="shared" si="471"/>
        <v>45604.666666648467</v>
      </c>
      <c r="B7506">
        <f t="shared" si="468"/>
        <v>16</v>
      </c>
      <c r="C7506">
        <f t="shared" si="469"/>
        <v>8</v>
      </c>
      <c r="D7506">
        <f t="shared" si="470"/>
        <v>11</v>
      </c>
      <c r="E7506" s="4">
        <v>0.66087130326513954</v>
      </c>
      <c r="F7506" s="4">
        <v>0.92936929873904184</v>
      </c>
      <c r="G7506" s="4">
        <v>3.0292021968015272</v>
      </c>
      <c r="H7506" s="4">
        <v>1.3375190267551631</v>
      </c>
      <c r="I7506" s="4">
        <v>1.2193643234434044</v>
      </c>
    </row>
    <row r="7507" spans="1:9" x14ac:dyDescent="0.25">
      <c r="A7507" s="1">
        <f t="shared" si="471"/>
        <v>45604.708333315131</v>
      </c>
      <c r="B7507">
        <f t="shared" si="468"/>
        <v>17</v>
      </c>
      <c r="C7507">
        <f t="shared" si="469"/>
        <v>8</v>
      </c>
      <c r="D7507">
        <f t="shared" si="470"/>
        <v>11</v>
      </c>
      <c r="E7507" s="4">
        <v>0.53565520796428057</v>
      </c>
      <c r="F7507" s="4">
        <v>3.3513316515891276</v>
      </c>
      <c r="G7507" s="4">
        <v>3.357034742974438</v>
      </c>
      <c r="H7507" s="4">
        <v>1.6833989189398744</v>
      </c>
      <c r="I7507" s="4">
        <v>1.4878362133615741</v>
      </c>
    </row>
    <row r="7508" spans="1:9" x14ac:dyDescent="0.25">
      <c r="A7508" s="1">
        <f t="shared" si="471"/>
        <v>45604.749999981796</v>
      </c>
      <c r="B7508">
        <f t="shared" si="468"/>
        <v>18</v>
      </c>
      <c r="C7508">
        <f t="shared" si="469"/>
        <v>8</v>
      </c>
      <c r="D7508">
        <f t="shared" si="470"/>
        <v>11</v>
      </c>
      <c r="E7508" s="4">
        <v>0.77098042816025625</v>
      </c>
      <c r="F7508" s="4">
        <v>2.4538698477655099</v>
      </c>
      <c r="G7508" s="4">
        <v>3.8285857589383308</v>
      </c>
      <c r="H7508" s="4">
        <v>1.1455136436705002</v>
      </c>
      <c r="I7508" s="4">
        <v>1.2057474809500706</v>
      </c>
    </row>
    <row r="7509" spans="1:9" x14ac:dyDescent="0.25">
      <c r="A7509" s="1">
        <f t="shared" si="471"/>
        <v>45604.79166664846</v>
      </c>
      <c r="B7509">
        <f t="shared" si="468"/>
        <v>19</v>
      </c>
      <c r="C7509">
        <f t="shared" si="469"/>
        <v>8</v>
      </c>
      <c r="D7509">
        <f t="shared" si="470"/>
        <v>11</v>
      </c>
      <c r="E7509" s="4">
        <v>0.42134492933403112</v>
      </c>
      <c r="F7509" s="4">
        <v>2.2627655952609045</v>
      </c>
      <c r="G7509" s="4">
        <v>2.1730417195116374</v>
      </c>
      <c r="H7509" s="4">
        <v>1.1317716346370128</v>
      </c>
      <c r="I7509" s="4">
        <v>1.1187286095716888</v>
      </c>
    </row>
    <row r="7510" spans="1:9" x14ac:dyDescent="0.25">
      <c r="A7510" s="1">
        <f t="shared" si="471"/>
        <v>45604.833333315124</v>
      </c>
      <c r="B7510">
        <f t="shared" si="468"/>
        <v>20</v>
      </c>
      <c r="C7510">
        <f t="shared" si="469"/>
        <v>8</v>
      </c>
      <c r="D7510">
        <f t="shared" si="470"/>
        <v>11</v>
      </c>
      <c r="E7510" s="4">
        <v>0.73297052283099717</v>
      </c>
      <c r="F7510" s="4">
        <v>1.5830161145898862</v>
      </c>
      <c r="G7510" s="4">
        <v>1.4884004368896631</v>
      </c>
      <c r="H7510" s="4">
        <v>0.81842091386459259</v>
      </c>
      <c r="I7510" s="4">
        <v>0.91434950362660594</v>
      </c>
    </row>
    <row r="7511" spans="1:9" x14ac:dyDescent="0.25">
      <c r="A7511" s="1">
        <f t="shared" si="471"/>
        <v>45604.874999981788</v>
      </c>
      <c r="B7511">
        <f t="shared" si="468"/>
        <v>21</v>
      </c>
      <c r="C7511">
        <f t="shared" si="469"/>
        <v>8</v>
      </c>
      <c r="D7511">
        <f t="shared" si="470"/>
        <v>11</v>
      </c>
      <c r="E7511" s="4">
        <v>0.32136175127093758</v>
      </c>
      <c r="F7511" s="4">
        <v>1.3335052889130705</v>
      </c>
      <c r="G7511" s="4">
        <v>0.38997466968530731</v>
      </c>
      <c r="H7511" s="4">
        <v>0.53594764370506065</v>
      </c>
      <c r="I7511" s="4">
        <v>0.89440720035961063</v>
      </c>
    </row>
    <row r="7512" spans="1:9" x14ac:dyDescent="0.25">
      <c r="A7512" s="1">
        <f t="shared" si="471"/>
        <v>45604.916666648453</v>
      </c>
      <c r="B7512">
        <f t="shared" si="468"/>
        <v>22</v>
      </c>
      <c r="C7512">
        <f t="shared" si="469"/>
        <v>8</v>
      </c>
      <c r="D7512">
        <f t="shared" si="470"/>
        <v>11</v>
      </c>
      <c r="E7512" s="4">
        <v>0.61121574423653258</v>
      </c>
      <c r="F7512" s="4">
        <v>0.98263384354354188</v>
      </c>
      <c r="G7512" s="4">
        <v>0.40319008335439682</v>
      </c>
      <c r="H7512" s="4">
        <v>0.29938518943689441</v>
      </c>
      <c r="I7512" s="4">
        <v>0.90786786789450113</v>
      </c>
    </row>
    <row r="7513" spans="1:9" x14ac:dyDescent="0.25">
      <c r="A7513" s="1">
        <f t="shared" si="471"/>
        <v>45604.958333315117</v>
      </c>
      <c r="B7513">
        <f t="shared" si="468"/>
        <v>23</v>
      </c>
      <c r="C7513">
        <f t="shared" si="469"/>
        <v>8</v>
      </c>
      <c r="D7513">
        <f t="shared" si="470"/>
        <v>11</v>
      </c>
      <c r="E7513" s="4">
        <v>0.62879983311462295</v>
      </c>
      <c r="F7513" s="4">
        <v>3.640380612873903E-2</v>
      </c>
      <c r="G7513" s="4">
        <v>0.36844279605756552</v>
      </c>
      <c r="H7513" s="4">
        <v>3.8200457488883482E-2</v>
      </c>
      <c r="I7513" s="4">
        <v>0.91393321634578017</v>
      </c>
    </row>
    <row r="7514" spans="1:9" x14ac:dyDescent="0.25">
      <c r="A7514" s="1">
        <f t="shared" si="471"/>
        <v>45604.999999981781</v>
      </c>
      <c r="B7514">
        <f t="shared" si="468"/>
        <v>0</v>
      </c>
      <c r="C7514">
        <f t="shared" si="469"/>
        <v>9</v>
      </c>
      <c r="D7514">
        <f t="shared" si="470"/>
        <v>11</v>
      </c>
      <c r="E7514" s="4">
        <v>0.22914472175158246</v>
      </c>
      <c r="F7514" s="4">
        <v>0</v>
      </c>
      <c r="G7514" s="4">
        <v>0.37279789812852193</v>
      </c>
      <c r="H7514" s="4">
        <v>0.19088825859763919</v>
      </c>
      <c r="I7514" s="4">
        <v>0.59214525136552243</v>
      </c>
    </row>
    <row r="7515" spans="1:9" x14ac:dyDescent="0.25">
      <c r="A7515" s="1">
        <f t="shared" si="471"/>
        <v>45605.041666648445</v>
      </c>
      <c r="B7515">
        <f t="shared" si="468"/>
        <v>1</v>
      </c>
      <c r="C7515">
        <f t="shared" si="469"/>
        <v>9</v>
      </c>
      <c r="D7515">
        <f t="shared" si="470"/>
        <v>11</v>
      </c>
      <c r="E7515" s="4">
        <v>0.60529353417506182</v>
      </c>
      <c r="F7515" s="4">
        <v>0</v>
      </c>
      <c r="G7515" s="4">
        <v>0.47505259288643809</v>
      </c>
      <c r="H7515" s="4">
        <v>0.34862072709680753</v>
      </c>
      <c r="I7515" s="4">
        <v>0.59332542478056993</v>
      </c>
    </row>
    <row r="7516" spans="1:9" x14ac:dyDescent="0.25">
      <c r="A7516" s="1">
        <f t="shared" si="471"/>
        <v>45605.083333315109</v>
      </c>
      <c r="B7516">
        <f t="shared" si="468"/>
        <v>2</v>
      </c>
      <c r="C7516">
        <f t="shared" si="469"/>
        <v>9</v>
      </c>
      <c r="D7516">
        <f t="shared" si="470"/>
        <v>11</v>
      </c>
      <c r="E7516" s="4">
        <v>0.78424955691509191</v>
      </c>
      <c r="F7516" s="4">
        <v>0</v>
      </c>
      <c r="G7516" s="4">
        <v>0.24911878326065756</v>
      </c>
      <c r="H7516" s="4">
        <v>0.22427058679239076</v>
      </c>
      <c r="I7516" s="4">
        <v>0.60170820174266215</v>
      </c>
    </row>
    <row r="7517" spans="1:9" x14ac:dyDescent="0.25">
      <c r="A7517" s="1">
        <f t="shared" si="471"/>
        <v>45605.124999981774</v>
      </c>
      <c r="B7517">
        <f t="shared" si="468"/>
        <v>3</v>
      </c>
      <c r="C7517">
        <f t="shared" si="469"/>
        <v>9</v>
      </c>
      <c r="D7517">
        <f t="shared" si="470"/>
        <v>11</v>
      </c>
      <c r="E7517" s="4">
        <v>0.96503721833938305</v>
      </c>
      <c r="F7517" s="4">
        <v>0.95888464532353468</v>
      </c>
      <c r="G7517" s="4">
        <v>0.21573613665065206</v>
      </c>
      <c r="H7517" s="4">
        <v>6.7208409247068029E-2</v>
      </c>
      <c r="I7517" s="4">
        <v>0.60266555158038138</v>
      </c>
    </row>
    <row r="7518" spans="1:9" x14ac:dyDescent="0.25">
      <c r="A7518" s="1">
        <f t="shared" si="471"/>
        <v>45605.166666648438</v>
      </c>
      <c r="B7518">
        <f t="shared" si="468"/>
        <v>4</v>
      </c>
      <c r="C7518">
        <f t="shared" si="469"/>
        <v>9</v>
      </c>
      <c r="D7518">
        <f t="shared" si="470"/>
        <v>11</v>
      </c>
      <c r="E7518" s="4">
        <v>0.26016457941813498</v>
      </c>
      <c r="F7518" s="4">
        <v>0</v>
      </c>
      <c r="G7518" s="4">
        <v>0.34317306137456333</v>
      </c>
      <c r="H7518" s="4">
        <v>0.13965950265609145</v>
      </c>
      <c r="I7518" s="4">
        <v>0.59153911969561157</v>
      </c>
    </row>
    <row r="7519" spans="1:9" x14ac:dyDescent="0.25">
      <c r="A7519" s="1">
        <f t="shared" si="471"/>
        <v>45605.208333315102</v>
      </c>
      <c r="B7519">
        <f t="shared" si="468"/>
        <v>5</v>
      </c>
      <c r="C7519">
        <f t="shared" si="469"/>
        <v>9</v>
      </c>
      <c r="D7519">
        <f t="shared" si="470"/>
        <v>11</v>
      </c>
      <c r="E7519" s="4">
        <v>0.55759696091075384</v>
      </c>
      <c r="F7519" s="4">
        <v>8.8025293818242187E-2</v>
      </c>
      <c r="G7519" s="4">
        <v>1.1517303037816462</v>
      </c>
      <c r="H7519" s="4">
        <v>0.11737800326808477</v>
      </c>
      <c r="I7519" s="4">
        <v>0.60014306601104717</v>
      </c>
    </row>
    <row r="7520" spans="1:9" x14ac:dyDescent="0.25">
      <c r="A7520" s="1">
        <f t="shared" si="471"/>
        <v>45605.249999981766</v>
      </c>
      <c r="B7520">
        <f t="shared" si="468"/>
        <v>6</v>
      </c>
      <c r="C7520">
        <f t="shared" si="469"/>
        <v>9</v>
      </c>
      <c r="D7520">
        <f t="shared" si="470"/>
        <v>11</v>
      </c>
      <c r="E7520" s="4">
        <v>0.34255208551257554</v>
      </c>
      <c r="F7520" s="4">
        <v>2.3007446282014743</v>
      </c>
      <c r="G7520" s="4">
        <v>1.6348019793028019</v>
      </c>
      <c r="H7520" s="4">
        <v>0.2744596822137631</v>
      </c>
      <c r="I7520" s="4">
        <v>0.29206289617281755</v>
      </c>
    </row>
    <row r="7521" spans="1:9" x14ac:dyDescent="0.25">
      <c r="A7521" s="1">
        <f t="shared" si="471"/>
        <v>45605.291666648431</v>
      </c>
      <c r="B7521">
        <f t="shared" si="468"/>
        <v>7</v>
      </c>
      <c r="C7521">
        <f t="shared" si="469"/>
        <v>9</v>
      </c>
      <c r="D7521">
        <f t="shared" si="470"/>
        <v>11</v>
      </c>
      <c r="E7521" s="4">
        <v>0.6100418851003061</v>
      </c>
      <c r="F7521" s="4">
        <v>3.2855003183413647</v>
      </c>
      <c r="G7521" s="4">
        <v>2.2058656550177496</v>
      </c>
      <c r="H7521" s="4">
        <v>0.16568386460370788</v>
      </c>
      <c r="I7521" s="4">
        <v>0.11146211752755794</v>
      </c>
    </row>
    <row r="7522" spans="1:9" x14ac:dyDescent="0.25">
      <c r="A7522" s="1">
        <f t="shared" si="471"/>
        <v>45605.333333315095</v>
      </c>
      <c r="B7522">
        <f t="shared" si="468"/>
        <v>8</v>
      </c>
      <c r="C7522">
        <f t="shared" si="469"/>
        <v>9</v>
      </c>
      <c r="D7522">
        <f t="shared" si="470"/>
        <v>11</v>
      </c>
      <c r="E7522" s="4">
        <v>1.4055117433260185</v>
      </c>
      <c r="F7522" s="4">
        <v>2.4166473972276057</v>
      </c>
      <c r="G7522" s="4">
        <v>3.2519317279409887</v>
      </c>
      <c r="H7522" s="4">
        <v>0.242849060931914</v>
      </c>
      <c r="I7522" s="4">
        <v>0.10276269546413939</v>
      </c>
    </row>
    <row r="7523" spans="1:9" x14ac:dyDescent="0.25">
      <c r="A7523" s="1">
        <f t="shared" si="471"/>
        <v>45605.374999981759</v>
      </c>
      <c r="B7523">
        <f t="shared" si="468"/>
        <v>9</v>
      </c>
      <c r="C7523">
        <f t="shared" si="469"/>
        <v>9</v>
      </c>
      <c r="D7523">
        <f t="shared" si="470"/>
        <v>11</v>
      </c>
      <c r="E7523" s="4">
        <v>0.47921773594097494</v>
      </c>
      <c r="F7523" s="4">
        <v>1.7359621118869564</v>
      </c>
      <c r="G7523" s="4">
        <v>3.6156810641201744</v>
      </c>
      <c r="H7523" s="4">
        <v>0.19936423046969501</v>
      </c>
      <c r="I7523" s="4">
        <v>0.10056937541004396</v>
      </c>
    </row>
    <row r="7524" spans="1:9" x14ac:dyDescent="0.25">
      <c r="A7524" s="1">
        <f t="shared" si="471"/>
        <v>45605.416666648423</v>
      </c>
      <c r="B7524">
        <f t="shared" si="468"/>
        <v>10</v>
      </c>
      <c r="C7524">
        <f t="shared" si="469"/>
        <v>9</v>
      </c>
      <c r="D7524">
        <f t="shared" si="470"/>
        <v>11</v>
      </c>
      <c r="E7524" s="4">
        <v>0.82199729460508353</v>
      </c>
      <c r="F7524" s="4">
        <v>2.1813845688665801</v>
      </c>
      <c r="G7524" s="4">
        <v>3.0963419150128133</v>
      </c>
      <c r="H7524" s="4">
        <v>0.32541822555291056</v>
      </c>
      <c r="I7524" s="4">
        <v>9.8984986309724216E-2</v>
      </c>
    </row>
    <row r="7525" spans="1:9" x14ac:dyDescent="0.25">
      <c r="A7525" s="1">
        <f t="shared" si="471"/>
        <v>45605.458333315088</v>
      </c>
      <c r="B7525">
        <f t="shared" si="468"/>
        <v>11</v>
      </c>
      <c r="C7525">
        <f t="shared" si="469"/>
        <v>9</v>
      </c>
      <c r="D7525">
        <f t="shared" si="470"/>
        <v>11</v>
      </c>
      <c r="E7525" s="4">
        <v>4.6732324833903318</v>
      </c>
      <c r="F7525" s="4">
        <v>1.8415477200331498</v>
      </c>
      <c r="G7525" s="4">
        <v>2.9482314544242216</v>
      </c>
      <c r="H7525" s="4">
        <v>0.40241831816358115</v>
      </c>
      <c r="I7525" s="4">
        <v>0.10485711714825476</v>
      </c>
    </row>
    <row r="7526" spans="1:9" x14ac:dyDescent="0.25">
      <c r="A7526" s="1">
        <f t="shared" si="471"/>
        <v>45605.499999981752</v>
      </c>
      <c r="B7526">
        <f t="shared" si="468"/>
        <v>12</v>
      </c>
      <c r="C7526">
        <f t="shared" si="469"/>
        <v>9</v>
      </c>
      <c r="D7526">
        <f t="shared" si="470"/>
        <v>11</v>
      </c>
      <c r="E7526" s="4">
        <v>0.9668790725310924</v>
      </c>
      <c r="F7526" s="4">
        <v>4.1166098433710641</v>
      </c>
      <c r="G7526" s="4">
        <v>2.5055132906658839</v>
      </c>
      <c r="H7526" s="4">
        <v>0.32215389610147616</v>
      </c>
      <c r="I7526" s="4">
        <v>0.11129033825562389</v>
      </c>
    </row>
    <row r="7527" spans="1:9" x14ac:dyDescent="0.25">
      <c r="A7527" s="1">
        <f t="shared" si="471"/>
        <v>45605.541666648416</v>
      </c>
      <c r="B7527">
        <f t="shared" si="468"/>
        <v>13</v>
      </c>
      <c r="C7527">
        <f t="shared" si="469"/>
        <v>9</v>
      </c>
      <c r="D7527">
        <f t="shared" si="470"/>
        <v>11</v>
      </c>
      <c r="E7527" s="4">
        <v>0.84525411455553456</v>
      </c>
      <c r="F7527" s="4">
        <v>2.3190525992675979</v>
      </c>
      <c r="G7527" s="4">
        <v>2.344209106179302</v>
      </c>
      <c r="H7527" s="4">
        <v>0.22831795161535884</v>
      </c>
      <c r="I7527" s="4">
        <v>0.10543353504124756</v>
      </c>
    </row>
    <row r="7528" spans="1:9" x14ac:dyDescent="0.25">
      <c r="A7528" s="1">
        <f t="shared" si="471"/>
        <v>45605.58333331508</v>
      </c>
      <c r="B7528">
        <f t="shared" si="468"/>
        <v>14</v>
      </c>
      <c r="C7528">
        <f t="shared" si="469"/>
        <v>9</v>
      </c>
      <c r="D7528">
        <f t="shared" si="470"/>
        <v>11</v>
      </c>
      <c r="E7528" s="4">
        <v>0.45683698318742272</v>
      </c>
      <c r="F7528" s="4">
        <v>2.2098629698055947</v>
      </c>
      <c r="G7528" s="4">
        <v>2.8159663246901583</v>
      </c>
      <c r="H7528" s="4">
        <v>0.45215472889170238</v>
      </c>
      <c r="I7528" s="4">
        <v>0.10263963698414483</v>
      </c>
    </row>
    <row r="7529" spans="1:9" x14ac:dyDescent="0.25">
      <c r="A7529" s="1">
        <f t="shared" si="471"/>
        <v>45605.624999981745</v>
      </c>
      <c r="B7529">
        <f t="shared" si="468"/>
        <v>15</v>
      </c>
      <c r="C7529">
        <f t="shared" si="469"/>
        <v>9</v>
      </c>
      <c r="D7529">
        <f t="shared" si="470"/>
        <v>11</v>
      </c>
      <c r="E7529" s="4">
        <v>0.52615384942167287</v>
      </c>
      <c r="F7529" s="4">
        <v>1.2577736763845837</v>
      </c>
      <c r="G7529" s="4">
        <v>2.7721798740091708</v>
      </c>
      <c r="H7529" s="4">
        <v>0.91858471452679225</v>
      </c>
      <c r="I7529" s="4">
        <v>9.7200293335804031E-2</v>
      </c>
    </row>
    <row r="7530" spans="1:9" x14ac:dyDescent="0.25">
      <c r="A7530" s="1">
        <f t="shared" si="471"/>
        <v>45605.666666648409</v>
      </c>
      <c r="B7530">
        <f t="shared" si="468"/>
        <v>16</v>
      </c>
      <c r="C7530">
        <f t="shared" si="469"/>
        <v>9</v>
      </c>
      <c r="D7530">
        <f t="shared" si="470"/>
        <v>11</v>
      </c>
      <c r="E7530" s="4">
        <v>0.58210214445877684</v>
      </c>
      <c r="F7530" s="4">
        <v>1.8753420373117287</v>
      </c>
      <c r="G7530" s="4">
        <v>3.1243380933527614</v>
      </c>
      <c r="H7530" s="4">
        <v>1.0590352873064952</v>
      </c>
      <c r="I7530" s="4">
        <v>1.1850556950320112</v>
      </c>
    </row>
    <row r="7531" spans="1:9" x14ac:dyDescent="0.25">
      <c r="A7531" s="1">
        <f t="shared" si="471"/>
        <v>45605.708333315073</v>
      </c>
      <c r="B7531">
        <f t="shared" si="468"/>
        <v>17</v>
      </c>
      <c r="C7531">
        <f t="shared" si="469"/>
        <v>9</v>
      </c>
      <c r="D7531">
        <f t="shared" si="470"/>
        <v>11</v>
      </c>
      <c r="E7531" s="4">
        <v>0.7523706041044016</v>
      </c>
      <c r="F7531" s="4">
        <v>3.0676270405715522</v>
      </c>
      <c r="G7531" s="4">
        <v>3.5604966676194429</v>
      </c>
      <c r="H7531" s="4">
        <v>1.5694417338090951</v>
      </c>
      <c r="I7531" s="4">
        <v>1.480418536420893</v>
      </c>
    </row>
    <row r="7532" spans="1:9" x14ac:dyDescent="0.25">
      <c r="A7532" s="1">
        <f t="shared" si="471"/>
        <v>45605.749999981737</v>
      </c>
      <c r="B7532">
        <f t="shared" si="468"/>
        <v>18</v>
      </c>
      <c r="C7532">
        <f t="shared" si="469"/>
        <v>9</v>
      </c>
      <c r="D7532">
        <f t="shared" si="470"/>
        <v>11</v>
      </c>
      <c r="E7532" s="4">
        <v>0.69732312360474225</v>
      </c>
      <c r="F7532" s="4">
        <v>4.7561896029616708</v>
      </c>
      <c r="G7532" s="4">
        <v>3.8076953701262379</v>
      </c>
      <c r="H7532" s="4">
        <v>1.284556983663715</v>
      </c>
      <c r="I7532" s="4">
        <v>1.2081574606152707</v>
      </c>
    </row>
    <row r="7533" spans="1:9" x14ac:dyDescent="0.25">
      <c r="A7533" s="1">
        <f t="shared" si="471"/>
        <v>45605.791666648402</v>
      </c>
      <c r="B7533">
        <f t="shared" si="468"/>
        <v>19</v>
      </c>
      <c r="C7533">
        <f t="shared" si="469"/>
        <v>9</v>
      </c>
      <c r="D7533">
        <f t="shared" si="470"/>
        <v>11</v>
      </c>
      <c r="E7533" s="4">
        <v>0.58771488860047028</v>
      </c>
      <c r="F7533" s="4">
        <v>3.0464763836167608</v>
      </c>
      <c r="G7533" s="4">
        <v>2.013353609519545</v>
      </c>
      <c r="H7533" s="4">
        <v>1.0906062491873438</v>
      </c>
      <c r="I7533" s="4">
        <v>1.1170599641185868</v>
      </c>
    </row>
    <row r="7534" spans="1:9" x14ac:dyDescent="0.25">
      <c r="A7534" s="1">
        <f t="shared" si="471"/>
        <v>45605.833333315066</v>
      </c>
      <c r="B7534">
        <f t="shared" si="468"/>
        <v>20</v>
      </c>
      <c r="C7534">
        <f t="shared" si="469"/>
        <v>9</v>
      </c>
      <c r="D7534">
        <f t="shared" si="470"/>
        <v>11</v>
      </c>
      <c r="E7534" s="4">
        <v>0.56940988367006695</v>
      </c>
      <c r="F7534" s="4">
        <v>1.4024735518476301</v>
      </c>
      <c r="G7534" s="4">
        <v>1.5030055222843426</v>
      </c>
      <c r="H7534" s="4">
        <v>0.69360595066356223</v>
      </c>
      <c r="I7534" s="4">
        <v>0.90629289889010223</v>
      </c>
    </row>
    <row r="7535" spans="1:9" x14ac:dyDescent="0.25">
      <c r="A7535" s="1">
        <f t="shared" si="471"/>
        <v>45605.87499998173</v>
      </c>
      <c r="B7535">
        <f t="shared" si="468"/>
        <v>21</v>
      </c>
      <c r="C7535">
        <f t="shared" si="469"/>
        <v>9</v>
      </c>
      <c r="D7535">
        <f t="shared" si="470"/>
        <v>11</v>
      </c>
      <c r="E7535" s="4">
        <v>0.71933842547870264</v>
      </c>
      <c r="F7535" s="4">
        <v>0.32684834786764738</v>
      </c>
      <c r="G7535" s="4">
        <v>0.47009702701691869</v>
      </c>
      <c r="H7535" s="4">
        <v>0.44459687474296311</v>
      </c>
      <c r="I7535" s="4">
        <v>0.91064264688410357</v>
      </c>
    </row>
    <row r="7536" spans="1:9" x14ac:dyDescent="0.25">
      <c r="A7536" s="1">
        <f t="shared" si="471"/>
        <v>45605.916666648394</v>
      </c>
      <c r="B7536">
        <f t="shared" si="468"/>
        <v>22</v>
      </c>
      <c r="C7536">
        <f t="shared" si="469"/>
        <v>9</v>
      </c>
      <c r="D7536">
        <f t="shared" si="470"/>
        <v>11</v>
      </c>
      <c r="E7536" s="4">
        <v>0.79324223995259358</v>
      </c>
      <c r="F7536" s="4">
        <v>0.32646900424500919</v>
      </c>
      <c r="G7536" s="4">
        <v>0.28502753394305247</v>
      </c>
      <c r="H7536" s="4">
        <v>0.30225705984159262</v>
      </c>
      <c r="I7536" s="4">
        <v>0.89763778372195879</v>
      </c>
    </row>
    <row r="7537" spans="1:9" x14ac:dyDescent="0.25">
      <c r="A7537" s="1">
        <f t="shared" si="471"/>
        <v>45605.958333315059</v>
      </c>
      <c r="B7537">
        <f t="shared" si="468"/>
        <v>23</v>
      </c>
      <c r="C7537">
        <f t="shared" si="469"/>
        <v>9</v>
      </c>
      <c r="D7537">
        <f t="shared" si="470"/>
        <v>11</v>
      </c>
      <c r="E7537" s="4">
        <v>0.51593443577885378</v>
      </c>
      <c r="F7537" s="4">
        <v>0</v>
      </c>
      <c r="G7537" s="4">
        <v>0.27087928998194905</v>
      </c>
      <c r="H7537" s="4">
        <v>8.571383260134767E-2</v>
      </c>
      <c r="I7537" s="4">
        <v>0.89503847270096071</v>
      </c>
    </row>
    <row r="7538" spans="1:9" x14ac:dyDescent="0.25">
      <c r="A7538" s="1">
        <f t="shared" si="471"/>
        <v>45605.999999981723</v>
      </c>
      <c r="B7538">
        <f t="shared" si="468"/>
        <v>0</v>
      </c>
      <c r="C7538">
        <f t="shared" si="469"/>
        <v>10</v>
      </c>
      <c r="D7538">
        <f t="shared" si="470"/>
        <v>11</v>
      </c>
      <c r="E7538" s="4">
        <v>0.57625155243619153</v>
      </c>
      <c r="F7538" s="4">
        <v>0</v>
      </c>
      <c r="G7538" s="4">
        <v>0.23324101932578062</v>
      </c>
      <c r="H7538" s="4">
        <v>0.31279857939056122</v>
      </c>
      <c r="I7538" s="4">
        <v>0.60924073827041558</v>
      </c>
    </row>
    <row r="7539" spans="1:9" x14ac:dyDescent="0.25">
      <c r="A7539" s="1">
        <f t="shared" si="471"/>
        <v>45606.041666648387</v>
      </c>
      <c r="B7539">
        <f t="shared" si="468"/>
        <v>1</v>
      </c>
      <c r="C7539">
        <f t="shared" si="469"/>
        <v>10</v>
      </c>
      <c r="D7539">
        <f t="shared" si="470"/>
        <v>11</v>
      </c>
      <c r="E7539" s="4">
        <v>0.55941975741064409</v>
      </c>
      <c r="F7539" s="4">
        <v>0</v>
      </c>
      <c r="G7539" s="4">
        <v>0.14303233439276114</v>
      </c>
      <c r="H7539" s="4">
        <v>0.15451854293859804</v>
      </c>
      <c r="I7539" s="4">
        <v>0.5820079433594797</v>
      </c>
    </row>
    <row r="7540" spans="1:9" x14ac:dyDescent="0.25">
      <c r="A7540" s="1">
        <f t="shared" si="471"/>
        <v>45606.083333315051</v>
      </c>
      <c r="B7540">
        <f t="shared" si="468"/>
        <v>2</v>
      </c>
      <c r="C7540">
        <f t="shared" si="469"/>
        <v>10</v>
      </c>
      <c r="D7540">
        <f t="shared" si="470"/>
        <v>11</v>
      </c>
      <c r="E7540" s="4">
        <v>0.67593683310422359</v>
      </c>
      <c r="F7540" s="4">
        <v>0</v>
      </c>
      <c r="G7540" s="4">
        <v>0.38653650886916879</v>
      </c>
      <c r="H7540" s="4">
        <v>0.20379002528975859</v>
      </c>
      <c r="I7540" s="4">
        <v>0.59436060188557605</v>
      </c>
    </row>
    <row r="7541" spans="1:9" x14ac:dyDescent="0.25">
      <c r="A7541" s="1">
        <f t="shared" si="471"/>
        <v>45606.124999981716</v>
      </c>
      <c r="B7541">
        <f t="shared" si="468"/>
        <v>3</v>
      </c>
      <c r="C7541">
        <f t="shared" si="469"/>
        <v>10</v>
      </c>
      <c r="D7541">
        <f t="shared" si="470"/>
        <v>11</v>
      </c>
      <c r="E7541" s="4">
        <v>1.0077003424904469</v>
      </c>
      <c r="F7541" s="4">
        <v>0</v>
      </c>
      <c r="G7541" s="4">
        <v>0.28583930693659165</v>
      </c>
      <c r="H7541" s="4">
        <v>0.27539714351638067</v>
      </c>
      <c r="I7541" s="4">
        <v>0.60094738562015526</v>
      </c>
    </row>
    <row r="7542" spans="1:9" x14ac:dyDescent="0.25">
      <c r="A7542" s="1">
        <f t="shared" si="471"/>
        <v>45606.16666664838</v>
      </c>
      <c r="B7542">
        <f t="shared" si="468"/>
        <v>4</v>
      </c>
      <c r="C7542">
        <f t="shared" si="469"/>
        <v>10</v>
      </c>
      <c r="D7542">
        <f t="shared" si="470"/>
        <v>11</v>
      </c>
      <c r="E7542" s="4">
        <v>0.35368435840322932</v>
      </c>
      <c r="F7542" s="4">
        <v>0</v>
      </c>
      <c r="G7542" s="4">
        <v>0.28160100796606752</v>
      </c>
      <c r="H7542" s="4">
        <v>6.6318420555591673E-2</v>
      </c>
      <c r="I7542" s="4">
        <v>0.61402455312113369</v>
      </c>
    </row>
    <row r="7543" spans="1:9" x14ac:dyDescent="0.25">
      <c r="A7543" s="1">
        <f t="shared" si="471"/>
        <v>45606.208333315044</v>
      </c>
      <c r="B7543">
        <f t="shared" si="468"/>
        <v>5</v>
      </c>
      <c r="C7543">
        <f t="shared" si="469"/>
        <v>10</v>
      </c>
      <c r="D7543">
        <f t="shared" si="470"/>
        <v>11</v>
      </c>
      <c r="E7543" s="4">
        <v>0.6372252933771464</v>
      </c>
      <c r="F7543" s="4">
        <v>0</v>
      </c>
      <c r="G7543" s="4">
        <v>0.90575217930758678</v>
      </c>
      <c r="H7543" s="4">
        <v>0.28116385892789475</v>
      </c>
      <c r="I7543" s="4">
        <v>0.59133200846648692</v>
      </c>
    </row>
    <row r="7544" spans="1:9" x14ac:dyDescent="0.25">
      <c r="A7544" s="1">
        <f t="shared" si="471"/>
        <v>45606.249999981708</v>
      </c>
      <c r="B7544">
        <f t="shared" si="468"/>
        <v>6</v>
      </c>
      <c r="C7544">
        <f t="shared" si="469"/>
        <v>10</v>
      </c>
      <c r="D7544">
        <f t="shared" si="470"/>
        <v>11</v>
      </c>
      <c r="E7544" s="4">
        <v>0.63503180974036577</v>
      </c>
      <c r="F7544" s="4">
        <v>1.3160591473865804</v>
      </c>
      <c r="G7544" s="4">
        <v>1.4638413168618194</v>
      </c>
      <c r="H7544" s="4">
        <v>0.36787736350124178</v>
      </c>
      <c r="I7544" s="4">
        <v>0.29517144426337322</v>
      </c>
    </row>
    <row r="7545" spans="1:9" x14ac:dyDescent="0.25">
      <c r="A7545" s="1">
        <f t="shared" si="471"/>
        <v>45606.291666648372</v>
      </c>
      <c r="B7545">
        <f t="shared" si="468"/>
        <v>7</v>
      </c>
      <c r="C7545">
        <f t="shared" si="469"/>
        <v>10</v>
      </c>
      <c r="D7545">
        <f t="shared" si="470"/>
        <v>11</v>
      </c>
      <c r="E7545" s="4">
        <v>1.3687030672963219</v>
      </c>
      <c r="F7545" s="4">
        <v>2.6485132915697305</v>
      </c>
      <c r="G7545" s="4">
        <v>2.3333654495727876</v>
      </c>
      <c r="H7545" s="4">
        <v>0.174415184782239</v>
      </c>
      <c r="I7545" s="4">
        <v>0.10372325500235904</v>
      </c>
    </row>
    <row r="7546" spans="1:9" x14ac:dyDescent="0.25">
      <c r="A7546" s="1">
        <f t="shared" si="471"/>
        <v>45606.333333315037</v>
      </c>
      <c r="B7546">
        <f t="shared" si="468"/>
        <v>8</v>
      </c>
      <c r="C7546">
        <f t="shared" si="469"/>
        <v>10</v>
      </c>
      <c r="D7546">
        <f t="shared" si="470"/>
        <v>11</v>
      </c>
      <c r="E7546" s="4">
        <v>1.5155629986047232</v>
      </c>
      <c r="F7546" s="4">
        <v>3.008840065084466</v>
      </c>
      <c r="G7546" s="4">
        <v>3.0024710473160368</v>
      </c>
      <c r="H7546" s="4">
        <v>0.42471818326633737</v>
      </c>
      <c r="I7546" s="4">
        <v>8.9876677260812526E-2</v>
      </c>
    </row>
    <row r="7547" spans="1:9" x14ac:dyDescent="0.25">
      <c r="A7547" s="1">
        <f t="shared" si="471"/>
        <v>45606.374999981701</v>
      </c>
      <c r="B7547">
        <f t="shared" si="468"/>
        <v>9</v>
      </c>
      <c r="C7547">
        <f t="shared" si="469"/>
        <v>10</v>
      </c>
      <c r="D7547">
        <f t="shared" si="470"/>
        <v>11</v>
      </c>
      <c r="E7547" s="4">
        <v>0.90579938858859355</v>
      </c>
      <c r="F7547" s="4">
        <v>3.4465900250868167</v>
      </c>
      <c r="G7547" s="4">
        <v>3.6144333242370474</v>
      </c>
      <c r="H7547" s="4">
        <v>0.15724332595347582</v>
      </c>
      <c r="I7547" s="4">
        <v>8.887453516395373E-2</v>
      </c>
    </row>
    <row r="7548" spans="1:9" x14ac:dyDescent="0.25">
      <c r="A7548" s="1">
        <f t="shared" si="471"/>
        <v>45606.416666648365</v>
      </c>
      <c r="B7548">
        <f t="shared" si="468"/>
        <v>10</v>
      </c>
      <c r="C7548">
        <f t="shared" si="469"/>
        <v>10</v>
      </c>
      <c r="D7548">
        <f t="shared" si="470"/>
        <v>11</v>
      </c>
      <c r="E7548" s="4">
        <v>0.73771329342468572</v>
      </c>
      <c r="F7548" s="4">
        <v>2.4322382720593474</v>
      </c>
      <c r="G7548" s="4">
        <v>3.197714326048426</v>
      </c>
      <c r="H7548" s="4">
        <v>0.37479175857298008</v>
      </c>
      <c r="I7548" s="4">
        <v>9.2889827660764396E-2</v>
      </c>
    </row>
    <row r="7549" spans="1:9" x14ac:dyDescent="0.25">
      <c r="A7549" s="1">
        <f t="shared" si="471"/>
        <v>45606.458333315029</v>
      </c>
      <c r="B7549">
        <f t="shared" si="468"/>
        <v>11</v>
      </c>
      <c r="C7549">
        <f t="shared" si="469"/>
        <v>10</v>
      </c>
      <c r="D7549">
        <f t="shared" si="470"/>
        <v>11</v>
      </c>
      <c r="E7549" s="4">
        <v>4.3629368589599764</v>
      </c>
      <c r="F7549" s="4">
        <v>3.7783046338401229</v>
      </c>
      <c r="G7549" s="4">
        <v>3.1691080544421779</v>
      </c>
      <c r="H7549" s="4">
        <v>0.26987240992819195</v>
      </c>
      <c r="I7549" s="4">
        <v>0.10387022828432964</v>
      </c>
    </row>
    <row r="7550" spans="1:9" x14ac:dyDescent="0.25">
      <c r="A7550" s="1">
        <f t="shared" si="471"/>
        <v>45606.499999981694</v>
      </c>
      <c r="B7550">
        <f t="shared" si="468"/>
        <v>12</v>
      </c>
      <c r="C7550">
        <f t="shared" si="469"/>
        <v>10</v>
      </c>
      <c r="D7550">
        <f t="shared" si="470"/>
        <v>11</v>
      </c>
      <c r="E7550" s="4">
        <v>0.74226713434398395</v>
      </c>
      <c r="F7550" s="4">
        <v>3.7470468553996339</v>
      </c>
      <c r="G7550" s="4">
        <v>2.364346561690212</v>
      </c>
      <c r="H7550" s="4">
        <v>0.16587933027559451</v>
      </c>
      <c r="I7550" s="4">
        <v>9.9755280351706888E-2</v>
      </c>
    </row>
    <row r="7551" spans="1:9" x14ac:dyDescent="0.25">
      <c r="A7551" s="1">
        <f t="shared" si="471"/>
        <v>45606.541666648358</v>
      </c>
      <c r="B7551">
        <f t="shared" si="468"/>
        <v>13</v>
      </c>
      <c r="C7551">
        <f t="shared" si="469"/>
        <v>10</v>
      </c>
      <c r="D7551">
        <f t="shared" si="470"/>
        <v>11</v>
      </c>
      <c r="E7551" s="4">
        <v>0.7070417768721694</v>
      </c>
      <c r="F7551" s="4">
        <v>3.9770947208711807</v>
      </c>
      <c r="G7551" s="4">
        <v>2.4951242256972264</v>
      </c>
      <c r="H7551" s="4">
        <v>0.26135018073758887</v>
      </c>
      <c r="I7551" s="4">
        <v>9.5203593091497188E-2</v>
      </c>
    </row>
    <row r="7552" spans="1:9" x14ac:dyDescent="0.25">
      <c r="A7552" s="1">
        <f t="shared" si="471"/>
        <v>45606.583333315022</v>
      </c>
      <c r="B7552">
        <f t="shared" si="468"/>
        <v>14</v>
      </c>
      <c r="C7552">
        <f t="shared" si="469"/>
        <v>10</v>
      </c>
      <c r="D7552">
        <f t="shared" si="470"/>
        <v>11</v>
      </c>
      <c r="E7552" s="4">
        <v>0.4317468472505161</v>
      </c>
      <c r="F7552" s="4">
        <v>2.0039095498265675</v>
      </c>
      <c r="G7552" s="4">
        <v>2.8576354313158179</v>
      </c>
      <c r="H7552" s="4">
        <v>0.28628756087999208</v>
      </c>
      <c r="I7552" s="4">
        <v>8.2407165214379421E-2</v>
      </c>
    </row>
    <row r="7553" spans="1:9" x14ac:dyDescent="0.25">
      <c r="A7553" s="1">
        <f t="shared" si="471"/>
        <v>45606.624999981686</v>
      </c>
      <c r="B7553">
        <f t="shared" si="468"/>
        <v>15</v>
      </c>
      <c r="C7553">
        <f t="shared" si="469"/>
        <v>10</v>
      </c>
      <c r="D7553">
        <f t="shared" si="470"/>
        <v>11</v>
      </c>
      <c r="E7553" s="4">
        <v>0.39452784182217926</v>
      </c>
      <c r="F7553" s="4">
        <v>2.1632498854987432</v>
      </c>
      <c r="G7553" s="4">
        <v>2.7685551534569162</v>
      </c>
      <c r="H7553" s="4">
        <v>0.70433994172387671</v>
      </c>
      <c r="I7553" s="4">
        <v>0.10514503225299454</v>
      </c>
    </row>
    <row r="7554" spans="1:9" x14ac:dyDescent="0.25">
      <c r="A7554" s="1">
        <f t="shared" si="471"/>
        <v>45606.666666648351</v>
      </c>
      <c r="B7554">
        <f t="shared" si="468"/>
        <v>16</v>
      </c>
      <c r="C7554">
        <f t="shared" si="469"/>
        <v>10</v>
      </c>
      <c r="D7554">
        <f t="shared" si="470"/>
        <v>11</v>
      </c>
      <c r="E7554" s="4">
        <v>0.29690971876365568</v>
      </c>
      <c r="F7554" s="4">
        <v>1.6140939604048143</v>
      </c>
      <c r="G7554" s="4">
        <v>3.2486164229394894</v>
      </c>
      <c r="H7554" s="4">
        <v>1.1972616893811492</v>
      </c>
      <c r="I7554" s="4">
        <v>1.2028406167973129</v>
      </c>
    </row>
    <row r="7555" spans="1:9" x14ac:dyDescent="0.25">
      <c r="A7555" s="1">
        <f t="shared" si="471"/>
        <v>45606.708333315015</v>
      </c>
      <c r="B7555">
        <f t="shared" ref="B7555:B7618" si="472">HOUR(A7555)</f>
        <v>17</v>
      </c>
      <c r="C7555">
        <f t="shared" ref="C7555:C7618" si="473">DAY(A7555)</f>
        <v>10</v>
      </c>
      <c r="D7555">
        <f t="shared" ref="D7555:D7618" si="474">MONTH(A7555)</f>
        <v>11</v>
      </c>
      <c r="E7555" s="4">
        <v>0.49029817049390367</v>
      </c>
      <c r="F7555" s="4">
        <v>1.6066231388085772</v>
      </c>
      <c r="G7555" s="4">
        <v>3.537108577690486</v>
      </c>
      <c r="H7555" s="4">
        <v>1.5596456819067388</v>
      </c>
      <c r="I7555" s="4">
        <v>1.4918770146267402</v>
      </c>
    </row>
    <row r="7556" spans="1:9" x14ac:dyDescent="0.25">
      <c r="A7556" s="1">
        <f t="shared" ref="A7556:A7619" si="475">A7555+(1/24)</f>
        <v>45606.749999981679</v>
      </c>
      <c r="B7556">
        <f t="shared" si="472"/>
        <v>18</v>
      </c>
      <c r="C7556">
        <f t="shared" si="473"/>
        <v>10</v>
      </c>
      <c r="D7556">
        <f t="shared" si="474"/>
        <v>11</v>
      </c>
      <c r="E7556" s="4">
        <v>0.54144689667365087</v>
      </c>
      <c r="F7556" s="4">
        <v>3.2948377230963013</v>
      </c>
      <c r="G7556" s="4">
        <v>3.7373999877689408</v>
      </c>
      <c r="H7556" s="4">
        <v>1.1750539907548616</v>
      </c>
      <c r="I7556" s="4">
        <v>1.1820281972180471</v>
      </c>
    </row>
    <row r="7557" spans="1:9" x14ac:dyDescent="0.25">
      <c r="A7557" s="1">
        <f t="shared" si="475"/>
        <v>45606.791666648343</v>
      </c>
      <c r="B7557">
        <f t="shared" si="472"/>
        <v>19</v>
      </c>
      <c r="C7557">
        <f t="shared" si="473"/>
        <v>10</v>
      </c>
      <c r="D7557">
        <f t="shared" si="474"/>
        <v>11</v>
      </c>
      <c r="E7557" s="4">
        <v>0.60181605389178228</v>
      </c>
      <c r="F7557" s="4">
        <v>3.4660169597801849</v>
      </c>
      <c r="G7557" s="4">
        <v>1.9342672446156695</v>
      </c>
      <c r="H7557" s="4">
        <v>1.2636063930524739</v>
      </c>
      <c r="I7557" s="4">
        <v>1.0905487754383958</v>
      </c>
    </row>
    <row r="7558" spans="1:9" x14ac:dyDescent="0.25">
      <c r="A7558" s="1">
        <f t="shared" si="475"/>
        <v>45606.833333315008</v>
      </c>
      <c r="B7558">
        <f t="shared" si="472"/>
        <v>20</v>
      </c>
      <c r="C7558">
        <f t="shared" si="473"/>
        <v>10</v>
      </c>
      <c r="D7558">
        <f t="shared" si="474"/>
        <v>11</v>
      </c>
      <c r="E7558" s="4">
        <v>0.65631727786007832</v>
      </c>
      <c r="F7558" s="4">
        <v>1.0627835188889074</v>
      </c>
      <c r="G7558" s="4">
        <v>1.6057910622340272</v>
      </c>
      <c r="H7558" s="4">
        <v>0.89054758001169532</v>
      </c>
      <c r="I7558" s="4">
        <v>0.91541346675678514</v>
      </c>
    </row>
    <row r="7559" spans="1:9" x14ac:dyDescent="0.25">
      <c r="A7559" s="1">
        <f t="shared" si="475"/>
        <v>45606.874999981672</v>
      </c>
      <c r="B7559">
        <f t="shared" si="472"/>
        <v>21</v>
      </c>
      <c r="C7559">
        <f t="shared" si="473"/>
        <v>10</v>
      </c>
      <c r="D7559">
        <f t="shared" si="474"/>
        <v>11</v>
      </c>
      <c r="E7559" s="4">
        <v>0.64624345982224962</v>
      </c>
      <c r="F7559" s="4">
        <v>0.46350881515906261</v>
      </c>
      <c r="G7559" s="4">
        <v>0.72649270602791538</v>
      </c>
      <c r="H7559" s="4">
        <v>0.54536374437652013</v>
      </c>
      <c r="I7559" s="4">
        <v>0.91510325265611314</v>
      </c>
    </row>
    <row r="7560" spans="1:9" x14ac:dyDescent="0.25">
      <c r="A7560" s="1">
        <f t="shared" si="475"/>
        <v>45606.916666648336</v>
      </c>
      <c r="B7560">
        <f t="shared" si="472"/>
        <v>22</v>
      </c>
      <c r="C7560">
        <f t="shared" si="473"/>
        <v>10</v>
      </c>
      <c r="D7560">
        <f t="shared" si="474"/>
        <v>11</v>
      </c>
      <c r="E7560" s="4">
        <v>0.96131683176962324</v>
      </c>
      <c r="F7560" s="4">
        <v>1.1954552472375686</v>
      </c>
      <c r="G7560" s="4">
        <v>0.44041718685960363</v>
      </c>
      <c r="H7560" s="4">
        <v>0.36781725535301529</v>
      </c>
      <c r="I7560" s="4">
        <v>0.91052950363727603</v>
      </c>
    </row>
    <row r="7561" spans="1:9" x14ac:dyDescent="0.25">
      <c r="A7561" s="1">
        <f t="shared" si="475"/>
        <v>45606.958333315</v>
      </c>
      <c r="B7561">
        <f t="shared" si="472"/>
        <v>23</v>
      </c>
      <c r="C7561">
        <f t="shared" si="473"/>
        <v>10</v>
      </c>
      <c r="D7561">
        <f t="shared" si="474"/>
        <v>11</v>
      </c>
      <c r="E7561" s="4">
        <v>0.30899719281770111</v>
      </c>
      <c r="F7561" s="4">
        <v>0</v>
      </c>
      <c r="G7561" s="4">
        <v>0.29896086548515688</v>
      </c>
      <c r="H7561" s="4">
        <v>0.26376212603898658</v>
      </c>
      <c r="I7561" s="4">
        <v>0.89544557683762938</v>
      </c>
    </row>
    <row r="7562" spans="1:9" x14ac:dyDescent="0.25">
      <c r="A7562" s="1">
        <f t="shared" si="475"/>
        <v>45606.999999981665</v>
      </c>
      <c r="B7562">
        <f t="shared" si="472"/>
        <v>0</v>
      </c>
      <c r="C7562">
        <f t="shared" si="473"/>
        <v>11</v>
      </c>
      <c r="D7562">
        <f t="shared" si="474"/>
        <v>11</v>
      </c>
      <c r="E7562" s="4">
        <v>0.48185560352030443</v>
      </c>
      <c r="F7562" s="4">
        <v>0</v>
      </c>
      <c r="G7562" s="4">
        <v>0.37577122894912063</v>
      </c>
      <c r="H7562" s="4">
        <v>0</v>
      </c>
      <c r="I7562" s="4">
        <v>0.60312125847758646</v>
      </c>
    </row>
    <row r="7563" spans="1:9" x14ac:dyDescent="0.25">
      <c r="A7563" s="1">
        <f t="shared" si="475"/>
        <v>45607.041666648329</v>
      </c>
      <c r="B7563">
        <f t="shared" si="472"/>
        <v>1</v>
      </c>
      <c r="C7563">
        <f t="shared" si="473"/>
        <v>11</v>
      </c>
      <c r="D7563">
        <f t="shared" si="474"/>
        <v>11</v>
      </c>
      <c r="E7563" s="4">
        <v>0.55122852107659914</v>
      </c>
      <c r="F7563" s="4">
        <v>0</v>
      </c>
      <c r="G7563" s="4">
        <v>0.3725793360650273</v>
      </c>
      <c r="H7563" s="4">
        <v>0.19223053127178039</v>
      </c>
      <c r="I7563" s="4">
        <v>0.61143983459564744</v>
      </c>
    </row>
    <row r="7564" spans="1:9" x14ac:dyDescent="0.25">
      <c r="A7564" s="1">
        <f t="shared" si="475"/>
        <v>45607.083333314993</v>
      </c>
      <c r="B7564">
        <f t="shared" si="472"/>
        <v>2</v>
      </c>
      <c r="C7564">
        <f t="shared" si="473"/>
        <v>11</v>
      </c>
      <c r="D7564">
        <f t="shared" si="474"/>
        <v>11</v>
      </c>
      <c r="E7564" s="4">
        <v>0.79486206574265672</v>
      </c>
      <c r="F7564" s="4">
        <v>0.84810404119587923</v>
      </c>
      <c r="G7564" s="4">
        <v>0.29777743857802885</v>
      </c>
      <c r="H7564" s="4">
        <v>0.32031483258037752</v>
      </c>
      <c r="I7564" s="4">
        <v>0.60285969958083863</v>
      </c>
    </row>
    <row r="7565" spans="1:9" x14ac:dyDescent="0.25">
      <c r="A7565" s="1">
        <f t="shared" si="475"/>
        <v>45607.124999981657</v>
      </c>
      <c r="B7565">
        <f t="shared" si="472"/>
        <v>3</v>
      </c>
      <c r="C7565">
        <f t="shared" si="473"/>
        <v>11</v>
      </c>
      <c r="D7565">
        <f t="shared" si="474"/>
        <v>11</v>
      </c>
      <c r="E7565" s="4">
        <v>0.88084710853263481</v>
      </c>
      <c r="F7565" s="4">
        <v>0</v>
      </c>
      <c r="G7565" s="4">
        <v>0.42501111467306552</v>
      </c>
      <c r="H7565" s="4">
        <v>0.16904763688796534</v>
      </c>
      <c r="I7565" s="4">
        <v>0.60318777369744558</v>
      </c>
    </row>
    <row r="7566" spans="1:9" x14ac:dyDescent="0.25">
      <c r="A7566" s="1">
        <f t="shared" si="475"/>
        <v>45607.166666648322</v>
      </c>
      <c r="B7566">
        <f t="shared" si="472"/>
        <v>4</v>
      </c>
      <c r="C7566">
        <f t="shared" si="473"/>
        <v>11</v>
      </c>
      <c r="D7566">
        <f t="shared" si="474"/>
        <v>11</v>
      </c>
      <c r="E7566" s="4">
        <v>0.63015504380931897</v>
      </c>
      <c r="F7566" s="4">
        <v>0.20701064641826744</v>
      </c>
      <c r="G7566" s="4">
        <v>0.38215897908643981</v>
      </c>
      <c r="H7566" s="4">
        <v>9.6897613500770377E-2</v>
      </c>
      <c r="I7566" s="4">
        <v>0.58754374825988898</v>
      </c>
    </row>
    <row r="7567" spans="1:9" x14ac:dyDescent="0.25">
      <c r="A7567" s="1">
        <f t="shared" si="475"/>
        <v>45607.208333314986</v>
      </c>
      <c r="B7567">
        <f t="shared" si="472"/>
        <v>5</v>
      </c>
      <c r="C7567">
        <f t="shared" si="473"/>
        <v>11</v>
      </c>
      <c r="D7567">
        <f t="shared" si="474"/>
        <v>11</v>
      </c>
      <c r="E7567" s="4">
        <v>0.73622203153799237</v>
      </c>
      <c r="F7567" s="4">
        <v>0.65311689296210074</v>
      </c>
      <c r="G7567" s="4">
        <v>0.88110521162688737</v>
      </c>
      <c r="H7567" s="4">
        <v>0.15654779534950744</v>
      </c>
      <c r="I7567" s="4">
        <v>0.59586964775406637</v>
      </c>
    </row>
    <row r="7568" spans="1:9" x14ac:dyDescent="0.25">
      <c r="A7568" s="1">
        <f t="shared" si="475"/>
        <v>45607.24999998165</v>
      </c>
      <c r="B7568">
        <f t="shared" si="472"/>
        <v>6</v>
      </c>
      <c r="C7568">
        <f t="shared" si="473"/>
        <v>11</v>
      </c>
      <c r="D7568">
        <f t="shared" si="474"/>
        <v>11</v>
      </c>
      <c r="E7568" s="4">
        <v>0.37777463147492762</v>
      </c>
      <c r="F7568" s="4">
        <v>0</v>
      </c>
      <c r="G7568" s="4">
        <v>1.4132711802490594</v>
      </c>
      <c r="H7568" s="4">
        <v>0</v>
      </c>
      <c r="I7568" s="4">
        <v>0.30549031877736482</v>
      </c>
    </row>
    <row r="7569" spans="1:9" x14ac:dyDescent="0.25">
      <c r="A7569" s="1">
        <f t="shared" si="475"/>
        <v>45607.291666648314</v>
      </c>
      <c r="B7569">
        <f t="shared" si="472"/>
        <v>7</v>
      </c>
      <c r="C7569">
        <f t="shared" si="473"/>
        <v>11</v>
      </c>
      <c r="D7569">
        <f t="shared" si="474"/>
        <v>11</v>
      </c>
      <c r="E7569" s="4">
        <v>0.97563126267641997</v>
      </c>
      <c r="F7569" s="4">
        <v>2.6663642964674348</v>
      </c>
      <c r="G7569" s="4">
        <v>2.1877045533856414</v>
      </c>
      <c r="H7569" s="4">
        <v>0.16989008951173726</v>
      </c>
      <c r="I7569" s="4">
        <v>0.10046058242919238</v>
      </c>
    </row>
    <row r="7570" spans="1:9" x14ac:dyDescent="0.25">
      <c r="A7570" s="1">
        <f t="shared" si="475"/>
        <v>45607.333333314979</v>
      </c>
      <c r="B7570">
        <f t="shared" si="472"/>
        <v>8</v>
      </c>
      <c r="C7570">
        <f t="shared" si="473"/>
        <v>11</v>
      </c>
      <c r="D7570">
        <f t="shared" si="474"/>
        <v>11</v>
      </c>
      <c r="E7570" s="4">
        <v>1.6716844685688084</v>
      </c>
      <c r="F7570" s="4">
        <v>3.5078729586864981</v>
      </c>
      <c r="G7570" s="4">
        <v>2.9133820692860861</v>
      </c>
      <c r="H7570" s="4">
        <v>0.5333104171082127</v>
      </c>
      <c r="I7570" s="4">
        <v>0.10657276483250093</v>
      </c>
    </row>
    <row r="7571" spans="1:9" x14ac:dyDescent="0.25">
      <c r="A7571" s="1">
        <f t="shared" si="475"/>
        <v>45607.374999981643</v>
      </c>
      <c r="B7571">
        <f t="shared" si="472"/>
        <v>9</v>
      </c>
      <c r="C7571">
        <f t="shared" si="473"/>
        <v>11</v>
      </c>
      <c r="D7571">
        <f t="shared" si="474"/>
        <v>11</v>
      </c>
      <c r="E7571" s="4">
        <v>0.31034169268292683</v>
      </c>
      <c r="F7571" s="4">
        <v>4.4110587383674158</v>
      </c>
      <c r="G7571" s="4">
        <v>3.5228115992315003</v>
      </c>
      <c r="H7571" s="4">
        <v>0.22277589547779098</v>
      </c>
      <c r="I7571" s="4">
        <v>0.10838041943907503</v>
      </c>
    </row>
    <row r="7572" spans="1:9" x14ac:dyDescent="0.25">
      <c r="A7572" s="1">
        <f t="shared" si="475"/>
        <v>45607.416666648307</v>
      </c>
      <c r="B7572">
        <f t="shared" si="472"/>
        <v>10</v>
      </c>
      <c r="C7572">
        <f t="shared" si="473"/>
        <v>11</v>
      </c>
      <c r="D7572">
        <f t="shared" si="474"/>
        <v>11</v>
      </c>
      <c r="E7572" s="4">
        <v>0.87953480787093596</v>
      </c>
      <c r="F7572" s="4">
        <v>1.4551002940356548</v>
      </c>
      <c r="G7572" s="4">
        <v>3.2041868821003634</v>
      </c>
      <c r="H7572" s="4">
        <v>0.5435922596100804</v>
      </c>
      <c r="I7572" s="4">
        <v>0.12309103455117754</v>
      </c>
    </row>
    <row r="7573" spans="1:9" x14ac:dyDescent="0.25">
      <c r="A7573" s="1">
        <f t="shared" si="475"/>
        <v>45607.458333314971</v>
      </c>
      <c r="B7573">
        <f t="shared" si="472"/>
        <v>11</v>
      </c>
      <c r="C7573">
        <f t="shared" si="473"/>
        <v>11</v>
      </c>
      <c r="D7573">
        <f t="shared" si="474"/>
        <v>11</v>
      </c>
      <c r="E7573" s="4">
        <v>4.27937368399252</v>
      </c>
      <c r="F7573" s="4">
        <v>3.0424626291228209</v>
      </c>
      <c r="G7573" s="4">
        <v>3.0742884111392681</v>
      </c>
      <c r="H7573" s="4">
        <v>0.27452773042140133</v>
      </c>
      <c r="I7573" s="4">
        <v>0.10548219962892101</v>
      </c>
    </row>
    <row r="7574" spans="1:9" x14ac:dyDescent="0.25">
      <c r="A7574" s="1">
        <f t="shared" si="475"/>
        <v>45607.499999981635</v>
      </c>
      <c r="B7574">
        <f t="shared" si="472"/>
        <v>12</v>
      </c>
      <c r="C7574">
        <f t="shared" si="473"/>
        <v>11</v>
      </c>
      <c r="D7574">
        <f t="shared" si="474"/>
        <v>11</v>
      </c>
      <c r="E7574" s="4">
        <v>1.1032308030902527</v>
      </c>
      <c r="F7574" s="4">
        <v>3.7216479961248856</v>
      </c>
      <c r="G7574" s="4">
        <v>2.5904613998345063</v>
      </c>
      <c r="H7574" s="4">
        <v>0.43321518606909237</v>
      </c>
      <c r="I7574" s="4">
        <v>0.10077307972608204</v>
      </c>
    </row>
    <row r="7575" spans="1:9" x14ac:dyDescent="0.25">
      <c r="A7575" s="1">
        <f t="shared" si="475"/>
        <v>45607.5416666483</v>
      </c>
      <c r="B7575">
        <f t="shared" si="472"/>
        <v>13</v>
      </c>
      <c r="C7575">
        <f t="shared" si="473"/>
        <v>11</v>
      </c>
      <c r="D7575">
        <f t="shared" si="474"/>
        <v>11</v>
      </c>
      <c r="E7575" s="4">
        <v>0.84002903298345755</v>
      </c>
      <c r="F7575" s="4">
        <v>2.0298595229242613</v>
      </c>
      <c r="G7575" s="4">
        <v>2.2714312626680413</v>
      </c>
      <c r="H7575" s="4">
        <v>0.39924339342944698</v>
      </c>
      <c r="I7575" s="4">
        <v>0.1021081076314819</v>
      </c>
    </row>
    <row r="7576" spans="1:9" x14ac:dyDescent="0.25">
      <c r="A7576" s="1">
        <f t="shared" si="475"/>
        <v>45607.583333314964</v>
      </c>
      <c r="B7576">
        <f t="shared" si="472"/>
        <v>14</v>
      </c>
      <c r="C7576">
        <f t="shared" si="473"/>
        <v>11</v>
      </c>
      <c r="D7576">
        <f t="shared" si="474"/>
        <v>11</v>
      </c>
      <c r="E7576" s="4">
        <v>0.81431606771369225</v>
      </c>
      <c r="F7576" s="4">
        <v>1.5539874228098212</v>
      </c>
      <c r="G7576" s="4">
        <v>2.8869278096454982</v>
      </c>
      <c r="H7576" s="4">
        <v>0.3079280396120877</v>
      </c>
      <c r="I7576" s="4">
        <v>0.11032433204827209</v>
      </c>
    </row>
    <row r="7577" spans="1:9" x14ac:dyDescent="0.25">
      <c r="A7577" s="1">
        <f t="shared" si="475"/>
        <v>45607.624999981628</v>
      </c>
      <c r="B7577">
        <f t="shared" si="472"/>
        <v>15</v>
      </c>
      <c r="C7577">
        <f t="shared" si="473"/>
        <v>11</v>
      </c>
      <c r="D7577">
        <f t="shared" si="474"/>
        <v>11</v>
      </c>
      <c r="E7577" s="4">
        <v>0.76767622522213075</v>
      </c>
      <c r="F7577" s="4">
        <v>1.8949246408496374</v>
      </c>
      <c r="G7577" s="4">
        <v>2.8954751231623672</v>
      </c>
      <c r="H7577" s="4">
        <v>0.99167363133957787</v>
      </c>
      <c r="I7577" s="4">
        <v>0.10185060420072593</v>
      </c>
    </row>
    <row r="7578" spans="1:9" x14ac:dyDescent="0.25">
      <c r="A7578" s="1">
        <f t="shared" si="475"/>
        <v>45607.666666648292</v>
      </c>
      <c r="B7578">
        <f t="shared" si="472"/>
        <v>16</v>
      </c>
      <c r="C7578">
        <f t="shared" si="473"/>
        <v>11</v>
      </c>
      <c r="D7578">
        <f t="shared" si="474"/>
        <v>11</v>
      </c>
      <c r="E7578" s="4">
        <v>0.45121648637860001</v>
      </c>
      <c r="F7578" s="4">
        <v>2.0355171183029612</v>
      </c>
      <c r="G7578" s="4">
        <v>2.9478863977390706</v>
      </c>
      <c r="H7578" s="4">
        <v>1.3813154158968737</v>
      </c>
      <c r="I7578" s="4">
        <v>1.1908468822988865</v>
      </c>
    </row>
    <row r="7579" spans="1:9" x14ac:dyDescent="0.25">
      <c r="A7579" s="1">
        <f t="shared" si="475"/>
        <v>45607.708333314957</v>
      </c>
      <c r="B7579">
        <f t="shared" si="472"/>
        <v>17</v>
      </c>
      <c r="C7579">
        <f t="shared" si="473"/>
        <v>11</v>
      </c>
      <c r="D7579">
        <f t="shared" si="474"/>
        <v>11</v>
      </c>
      <c r="E7579" s="4">
        <v>0.44310630166190323</v>
      </c>
      <c r="F7579" s="4">
        <v>2.6694193626316043</v>
      </c>
      <c r="G7579" s="4">
        <v>3.5494607275838419</v>
      </c>
      <c r="H7579" s="4">
        <v>1.6015081848263817</v>
      </c>
      <c r="I7579" s="4">
        <v>1.5062715808852221</v>
      </c>
    </row>
    <row r="7580" spans="1:9" x14ac:dyDescent="0.25">
      <c r="A7580" s="1">
        <f t="shared" si="475"/>
        <v>45607.749999981621</v>
      </c>
      <c r="B7580">
        <f t="shared" si="472"/>
        <v>18</v>
      </c>
      <c r="C7580">
        <f t="shared" si="473"/>
        <v>11</v>
      </c>
      <c r="D7580">
        <f t="shared" si="474"/>
        <v>11</v>
      </c>
      <c r="E7580" s="4">
        <v>0.7702201395031909</v>
      </c>
      <c r="F7580" s="4">
        <v>3.4425043959645358</v>
      </c>
      <c r="G7580" s="4">
        <v>3.9331385132099954</v>
      </c>
      <c r="H7580" s="4">
        <v>1.4191334893757297</v>
      </c>
      <c r="I7580" s="4">
        <v>1.191367450267238</v>
      </c>
    </row>
    <row r="7581" spans="1:9" x14ac:dyDescent="0.25">
      <c r="A7581" s="1">
        <f t="shared" si="475"/>
        <v>45607.791666648285</v>
      </c>
      <c r="B7581">
        <f t="shared" si="472"/>
        <v>19</v>
      </c>
      <c r="C7581">
        <f t="shared" si="473"/>
        <v>11</v>
      </c>
      <c r="D7581">
        <f t="shared" si="474"/>
        <v>11</v>
      </c>
      <c r="E7581" s="4">
        <v>0.60288557467912474</v>
      </c>
      <c r="F7581" s="4">
        <v>1.6429579969802122</v>
      </c>
      <c r="G7581" s="4">
        <v>2.192466846926135</v>
      </c>
      <c r="H7581" s="4">
        <v>1.0691465505481339</v>
      </c>
      <c r="I7581" s="4">
        <v>1.0947969832117941</v>
      </c>
    </row>
    <row r="7582" spans="1:9" x14ac:dyDescent="0.25">
      <c r="A7582" s="1">
        <f t="shared" si="475"/>
        <v>45607.833333314949</v>
      </c>
      <c r="B7582">
        <f t="shared" si="472"/>
        <v>20</v>
      </c>
      <c r="C7582">
        <f t="shared" si="473"/>
        <v>11</v>
      </c>
      <c r="D7582">
        <f t="shared" si="474"/>
        <v>11</v>
      </c>
      <c r="E7582" s="4">
        <v>0.71969161182141217</v>
      </c>
      <c r="F7582" s="4">
        <v>0.17453003661423583</v>
      </c>
      <c r="G7582" s="4">
        <v>1.5677812132889319</v>
      </c>
      <c r="H7582" s="4">
        <v>0.91347134414048958</v>
      </c>
      <c r="I7582" s="4">
        <v>0.8934548054237399</v>
      </c>
    </row>
    <row r="7583" spans="1:9" x14ac:dyDescent="0.25">
      <c r="A7583" s="1">
        <f t="shared" si="475"/>
        <v>45607.874999981614</v>
      </c>
      <c r="B7583">
        <f t="shared" si="472"/>
        <v>21</v>
      </c>
      <c r="C7583">
        <f t="shared" si="473"/>
        <v>11</v>
      </c>
      <c r="D7583">
        <f t="shared" si="474"/>
        <v>11</v>
      </c>
      <c r="E7583" s="4">
        <v>0.62798684530738202</v>
      </c>
      <c r="F7583" s="4">
        <v>1.2512976318608535</v>
      </c>
      <c r="G7583" s="4">
        <v>0.38500330738378941</v>
      </c>
      <c r="H7583" s="4">
        <v>0.47865250339414739</v>
      </c>
      <c r="I7583" s="4">
        <v>0.91092667810674055</v>
      </c>
    </row>
    <row r="7584" spans="1:9" x14ac:dyDescent="0.25">
      <c r="A7584" s="1">
        <f t="shared" si="475"/>
        <v>45607.916666648278</v>
      </c>
      <c r="B7584">
        <f t="shared" si="472"/>
        <v>22</v>
      </c>
      <c r="C7584">
        <f t="shared" si="473"/>
        <v>11</v>
      </c>
      <c r="D7584">
        <f t="shared" si="474"/>
        <v>11</v>
      </c>
      <c r="E7584" s="4">
        <v>0.65468168466033672</v>
      </c>
      <c r="F7584" s="4">
        <v>9.7797143874434708E-2</v>
      </c>
      <c r="G7584" s="4">
        <v>0.31424927106284362</v>
      </c>
      <c r="H7584" s="4">
        <v>0.1878676172161583</v>
      </c>
      <c r="I7584" s="4">
        <v>0.89250190301447796</v>
      </c>
    </row>
    <row r="7585" spans="1:9" x14ac:dyDescent="0.25">
      <c r="A7585" s="1">
        <f t="shared" si="475"/>
        <v>45607.958333314942</v>
      </c>
      <c r="B7585">
        <f t="shared" si="472"/>
        <v>23</v>
      </c>
      <c r="C7585">
        <f t="shared" si="473"/>
        <v>11</v>
      </c>
      <c r="D7585">
        <f t="shared" si="474"/>
        <v>11</v>
      </c>
      <c r="E7585" s="4">
        <v>0.49626167367307905</v>
      </c>
      <c r="F7585" s="4">
        <v>0.45602044836034283</v>
      </c>
      <c r="G7585" s="4">
        <v>0.40204869377985292</v>
      </c>
      <c r="H7585" s="4">
        <v>0.28154711536660826</v>
      </c>
      <c r="I7585" s="4">
        <v>0.89778979184807195</v>
      </c>
    </row>
    <row r="7586" spans="1:9" x14ac:dyDescent="0.25">
      <c r="A7586" s="1">
        <f t="shared" si="475"/>
        <v>45607.999999981606</v>
      </c>
      <c r="B7586">
        <f t="shared" si="472"/>
        <v>0</v>
      </c>
      <c r="C7586">
        <f t="shared" si="473"/>
        <v>12</v>
      </c>
      <c r="D7586">
        <f t="shared" si="474"/>
        <v>11</v>
      </c>
      <c r="E7586" s="4">
        <v>0.75587857368920108</v>
      </c>
      <c r="F7586" s="4">
        <v>0.76847672144780532</v>
      </c>
      <c r="G7586" s="4">
        <v>0.13176831498052768</v>
      </c>
      <c r="H7586" s="4">
        <v>0.13768468394270489</v>
      </c>
      <c r="I7586" s="4">
        <v>0.59925885982399685</v>
      </c>
    </row>
    <row r="7587" spans="1:9" x14ac:dyDescent="0.25">
      <c r="A7587" s="1">
        <f t="shared" si="475"/>
        <v>45608.041666648271</v>
      </c>
      <c r="B7587">
        <f t="shared" si="472"/>
        <v>1</v>
      </c>
      <c r="C7587">
        <f t="shared" si="473"/>
        <v>12</v>
      </c>
      <c r="D7587">
        <f t="shared" si="474"/>
        <v>11</v>
      </c>
      <c r="E7587" s="4">
        <v>0.41200412310704426</v>
      </c>
      <c r="F7587" s="4">
        <v>0</v>
      </c>
      <c r="G7587" s="4">
        <v>0.32884214143388235</v>
      </c>
      <c r="H7587" s="4">
        <v>0.35803757707222872</v>
      </c>
      <c r="I7587" s="4">
        <v>0.60773598159574282</v>
      </c>
    </row>
    <row r="7588" spans="1:9" x14ac:dyDescent="0.25">
      <c r="A7588" s="1">
        <f t="shared" si="475"/>
        <v>45608.083333314935</v>
      </c>
      <c r="B7588">
        <f t="shared" si="472"/>
        <v>2</v>
      </c>
      <c r="C7588">
        <f t="shared" si="473"/>
        <v>12</v>
      </c>
      <c r="D7588">
        <f t="shared" si="474"/>
        <v>11</v>
      </c>
      <c r="E7588" s="4">
        <v>0.73465713517386178</v>
      </c>
      <c r="F7588" s="4">
        <v>0</v>
      </c>
      <c r="G7588" s="4">
        <v>0.20269696800146564</v>
      </c>
      <c r="H7588" s="4">
        <v>0</v>
      </c>
      <c r="I7588" s="4">
        <v>0.60457871536807573</v>
      </c>
    </row>
    <row r="7589" spans="1:9" x14ac:dyDescent="0.25">
      <c r="A7589" s="1">
        <f t="shared" si="475"/>
        <v>45608.124999981599</v>
      </c>
      <c r="B7589">
        <f t="shared" si="472"/>
        <v>3</v>
      </c>
      <c r="C7589">
        <f t="shared" si="473"/>
        <v>12</v>
      </c>
      <c r="D7589">
        <f t="shared" si="474"/>
        <v>11</v>
      </c>
      <c r="E7589" s="4">
        <v>1.058983133145827</v>
      </c>
      <c r="F7589" s="4">
        <v>0.16805022356420818</v>
      </c>
      <c r="G7589" s="4">
        <v>0.3706387576924845</v>
      </c>
      <c r="H7589" s="4">
        <v>0.25340070556764149</v>
      </c>
      <c r="I7589" s="4">
        <v>0.60722235523360324</v>
      </c>
    </row>
    <row r="7590" spans="1:9" x14ac:dyDescent="0.25">
      <c r="A7590" s="1">
        <f t="shared" si="475"/>
        <v>45608.166666648263</v>
      </c>
      <c r="B7590">
        <f t="shared" si="472"/>
        <v>4</v>
      </c>
      <c r="C7590">
        <f t="shared" si="473"/>
        <v>12</v>
      </c>
      <c r="D7590">
        <f t="shared" si="474"/>
        <v>11</v>
      </c>
      <c r="E7590" s="4">
        <v>0.62448518904297123</v>
      </c>
      <c r="F7590" s="4">
        <v>0</v>
      </c>
      <c r="G7590" s="4">
        <v>0.44448169662840398</v>
      </c>
      <c r="H7590" s="4">
        <v>0</v>
      </c>
      <c r="I7590" s="4">
        <v>0.59940960477981653</v>
      </c>
    </row>
    <row r="7591" spans="1:9" x14ac:dyDescent="0.25">
      <c r="A7591" s="1">
        <f t="shared" si="475"/>
        <v>45608.208333314928</v>
      </c>
      <c r="B7591">
        <f t="shared" si="472"/>
        <v>5</v>
      </c>
      <c r="C7591">
        <f t="shared" si="473"/>
        <v>12</v>
      </c>
      <c r="D7591">
        <f t="shared" si="474"/>
        <v>11</v>
      </c>
      <c r="E7591" s="4">
        <v>0.48798161171800619</v>
      </c>
      <c r="F7591" s="4">
        <v>1.2647754861359739</v>
      </c>
      <c r="G7591" s="4">
        <v>1.0008326738553337</v>
      </c>
      <c r="H7591" s="4">
        <v>0.1763661925382346</v>
      </c>
      <c r="I7591" s="4">
        <v>0.60255878198512614</v>
      </c>
    </row>
    <row r="7592" spans="1:9" x14ac:dyDescent="0.25">
      <c r="A7592" s="1">
        <f t="shared" si="475"/>
        <v>45608.249999981592</v>
      </c>
      <c r="B7592">
        <f t="shared" si="472"/>
        <v>6</v>
      </c>
      <c r="C7592">
        <f t="shared" si="473"/>
        <v>12</v>
      </c>
      <c r="D7592">
        <f t="shared" si="474"/>
        <v>11</v>
      </c>
      <c r="E7592" s="4">
        <v>0.49069949523931744</v>
      </c>
      <c r="F7592" s="4">
        <v>2.6498033145941133</v>
      </c>
      <c r="G7592" s="4">
        <v>1.4694515298753947</v>
      </c>
      <c r="H7592" s="4">
        <v>0.12734879563163193</v>
      </c>
      <c r="I7592" s="4">
        <v>0.31064247464420935</v>
      </c>
    </row>
    <row r="7593" spans="1:9" x14ac:dyDescent="0.25">
      <c r="A7593" s="1">
        <f t="shared" si="475"/>
        <v>45608.291666648256</v>
      </c>
      <c r="B7593">
        <f t="shared" si="472"/>
        <v>7</v>
      </c>
      <c r="C7593">
        <f t="shared" si="473"/>
        <v>12</v>
      </c>
      <c r="D7593">
        <f t="shared" si="474"/>
        <v>11</v>
      </c>
      <c r="E7593" s="4">
        <v>1.0041259214720264</v>
      </c>
      <c r="F7593" s="4">
        <v>0.33657898238066597</v>
      </c>
      <c r="G7593" s="4">
        <v>2.1053869192084957</v>
      </c>
      <c r="H7593" s="4">
        <v>7.6507609669559939E-2</v>
      </c>
      <c r="I7593" s="4">
        <v>0.12672972061145613</v>
      </c>
    </row>
    <row r="7594" spans="1:9" x14ac:dyDescent="0.25">
      <c r="A7594" s="1">
        <f t="shared" si="475"/>
        <v>45608.33333331492</v>
      </c>
      <c r="B7594">
        <f t="shared" si="472"/>
        <v>8</v>
      </c>
      <c r="C7594">
        <f t="shared" si="473"/>
        <v>12</v>
      </c>
      <c r="D7594">
        <f t="shared" si="474"/>
        <v>11</v>
      </c>
      <c r="E7594" s="4">
        <v>1.2323330349250021</v>
      </c>
      <c r="F7594" s="4">
        <v>3.2692625320326862</v>
      </c>
      <c r="G7594" s="4">
        <v>2.9543761414710819</v>
      </c>
      <c r="H7594" s="4">
        <v>0.43137769996097369</v>
      </c>
      <c r="I7594" s="4">
        <v>0.111076866433337</v>
      </c>
    </row>
    <row r="7595" spans="1:9" x14ac:dyDescent="0.25">
      <c r="A7595" s="1">
        <f t="shared" si="475"/>
        <v>45608.374999981585</v>
      </c>
      <c r="B7595">
        <f t="shared" si="472"/>
        <v>9</v>
      </c>
      <c r="C7595">
        <f t="shared" si="473"/>
        <v>12</v>
      </c>
      <c r="D7595">
        <f t="shared" si="474"/>
        <v>11</v>
      </c>
      <c r="E7595" s="4">
        <v>0.63279965947002537</v>
      </c>
      <c r="F7595" s="4">
        <v>3.0039229309693773</v>
      </c>
      <c r="G7595" s="4">
        <v>3.3998476804316091</v>
      </c>
      <c r="H7595" s="4">
        <v>0.29546966037909156</v>
      </c>
      <c r="I7595" s="4">
        <v>0.10696037323777739</v>
      </c>
    </row>
    <row r="7596" spans="1:9" x14ac:dyDescent="0.25">
      <c r="A7596" s="1">
        <f t="shared" si="475"/>
        <v>45608.416666648249</v>
      </c>
      <c r="B7596">
        <f t="shared" si="472"/>
        <v>10</v>
      </c>
      <c r="C7596">
        <f t="shared" si="473"/>
        <v>12</v>
      </c>
      <c r="D7596">
        <f t="shared" si="474"/>
        <v>11</v>
      </c>
      <c r="E7596" s="4">
        <v>0.97646906941548872</v>
      </c>
      <c r="F7596" s="4">
        <v>1.8963921191141608</v>
      </c>
      <c r="G7596" s="4">
        <v>3.3038534689731187</v>
      </c>
      <c r="H7596" s="4">
        <v>0.14058427918515476</v>
      </c>
      <c r="I7596" s="4">
        <v>0.108860549087185</v>
      </c>
    </row>
    <row r="7597" spans="1:9" x14ac:dyDescent="0.25">
      <c r="A7597" s="1">
        <f t="shared" si="475"/>
        <v>45608.458333314913</v>
      </c>
      <c r="B7597">
        <f t="shared" si="472"/>
        <v>11</v>
      </c>
      <c r="C7597">
        <f t="shared" si="473"/>
        <v>12</v>
      </c>
      <c r="D7597">
        <f t="shared" si="474"/>
        <v>11</v>
      </c>
      <c r="E7597" s="4">
        <v>4.429618706912704</v>
      </c>
      <c r="F7597" s="4">
        <v>2.5742773641318983</v>
      </c>
      <c r="G7597" s="4">
        <v>2.9634751830013109</v>
      </c>
      <c r="H7597" s="4">
        <v>0.35946409544272234</v>
      </c>
      <c r="I7597" s="4">
        <v>0.10054451880387388</v>
      </c>
    </row>
    <row r="7598" spans="1:9" x14ac:dyDescent="0.25">
      <c r="A7598" s="1">
        <f t="shared" si="475"/>
        <v>45608.499999981577</v>
      </c>
      <c r="B7598">
        <f t="shared" si="472"/>
        <v>12</v>
      </c>
      <c r="C7598">
        <f t="shared" si="473"/>
        <v>12</v>
      </c>
      <c r="D7598">
        <f t="shared" si="474"/>
        <v>11</v>
      </c>
      <c r="E7598" s="4">
        <v>1.0876271590443909</v>
      </c>
      <c r="F7598" s="4">
        <v>1.9671369105249228</v>
      </c>
      <c r="G7598" s="4">
        <v>2.2897826316851742</v>
      </c>
      <c r="H7598" s="4">
        <v>0.20290833810311426</v>
      </c>
      <c r="I7598" s="4">
        <v>8.4631280047757176E-2</v>
      </c>
    </row>
    <row r="7599" spans="1:9" x14ac:dyDescent="0.25">
      <c r="A7599" s="1">
        <f t="shared" si="475"/>
        <v>45608.541666648242</v>
      </c>
      <c r="B7599">
        <f t="shared" si="472"/>
        <v>13</v>
      </c>
      <c r="C7599">
        <f t="shared" si="473"/>
        <v>12</v>
      </c>
      <c r="D7599">
        <f t="shared" si="474"/>
        <v>11</v>
      </c>
      <c r="E7599" s="4">
        <v>0.79874062033424587</v>
      </c>
      <c r="F7599" s="4">
        <v>3.6412003113486939</v>
      </c>
      <c r="G7599" s="4">
        <v>2.3732407315765225</v>
      </c>
      <c r="H7599" s="4">
        <v>0.24709627861308661</v>
      </c>
      <c r="I7599" s="4">
        <v>8.4669037631876193E-2</v>
      </c>
    </row>
    <row r="7600" spans="1:9" x14ac:dyDescent="0.25">
      <c r="A7600" s="1">
        <f t="shared" si="475"/>
        <v>45608.583333314906</v>
      </c>
      <c r="B7600">
        <f t="shared" si="472"/>
        <v>14</v>
      </c>
      <c r="C7600">
        <f t="shared" si="473"/>
        <v>12</v>
      </c>
      <c r="D7600">
        <f t="shared" si="474"/>
        <v>11</v>
      </c>
      <c r="E7600" s="4">
        <v>0.62233206125153517</v>
      </c>
      <c r="F7600" s="4">
        <v>2.4062085315984487</v>
      </c>
      <c r="G7600" s="4">
        <v>3.0400413680556526</v>
      </c>
      <c r="H7600" s="4">
        <v>0.26194909395389765</v>
      </c>
      <c r="I7600" s="4">
        <v>0.11531620067383305</v>
      </c>
    </row>
    <row r="7601" spans="1:9" x14ac:dyDescent="0.25">
      <c r="A7601" s="1">
        <f t="shared" si="475"/>
        <v>45608.62499998157</v>
      </c>
      <c r="B7601">
        <f t="shared" si="472"/>
        <v>15</v>
      </c>
      <c r="C7601">
        <f t="shared" si="473"/>
        <v>12</v>
      </c>
      <c r="D7601">
        <f t="shared" si="474"/>
        <v>11</v>
      </c>
      <c r="E7601" s="4">
        <v>0.46588773127599015</v>
      </c>
      <c r="F7601" s="4">
        <v>3.643571777281247</v>
      </c>
      <c r="G7601" s="4">
        <v>2.8358523886922975</v>
      </c>
      <c r="H7601" s="4">
        <v>0.77643798153150001</v>
      </c>
      <c r="I7601" s="4">
        <v>0.10347938443964279</v>
      </c>
    </row>
    <row r="7602" spans="1:9" x14ac:dyDescent="0.25">
      <c r="A7602" s="1">
        <f t="shared" si="475"/>
        <v>45608.666666648234</v>
      </c>
      <c r="B7602">
        <f t="shared" si="472"/>
        <v>16</v>
      </c>
      <c r="C7602">
        <f t="shared" si="473"/>
        <v>12</v>
      </c>
      <c r="D7602">
        <f t="shared" si="474"/>
        <v>11</v>
      </c>
      <c r="E7602" s="4">
        <v>0.46818767419061597</v>
      </c>
      <c r="F7602" s="4">
        <v>2.6637683509041965</v>
      </c>
      <c r="G7602" s="4">
        <v>3.2241281942078075</v>
      </c>
      <c r="H7602" s="4">
        <v>1.1707194038085036</v>
      </c>
      <c r="I7602" s="4">
        <v>1.188686059543558</v>
      </c>
    </row>
    <row r="7603" spans="1:9" x14ac:dyDescent="0.25">
      <c r="A7603" s="1">
        <f t="shared" si="475"/>
        <v>45608.708333314898</v>
      </c>
      <c r="B7603">
        <f t="shared" si="472"/>
        <v>17</v>
      </c>
      <c r="C7603">
        <f t="shared" si="473"/>
        <v>12</v>
      </c>
      <c r="D7603">
        <f t="shared" si="474"/>
        <v>11</v>
      </c>
      <c r="E7603" s="4">
        <v>0.53762825886999055</v>
      </c>
      <c r="F7603" s="4">
        <v>2.4051281055752045</v>
      </c>
      <c r="G7603" s="4">
        <v>3.4187314290781914</v>
      </c>
      <c r="H7603" s="4">
        <v>1.7154828816258199</v>
      </c>
      <c r="I7603" s="4">
        <v>1.513671588772084</v>
      </c>
    </row>
    <row r="7604" spans="1:9" x14ac:dyDescent="0.25">
      <c r="A7604" s="1">
        <f t="shared" si="475"/>
        <v>45608.749999981563</v>
      </c>
      <c r="B7604">
        <f t="shared" si="472"/>
        <v>18</v>
      </c>
      <c r="C7604">
        <f t="shared" si="473"/>
        <v>12</v>
      </c>
      <c r="D7604">
        <f t="shared" si="474"/>
        <v>11</v>
      </c>
      <c r="E7604" s="4">
        <v>0.77119394520997819</v>
      </c>
      <c r="F7604" s="4">
        <v>3.1730364953027292</v>
      </c>
      <c r="G7604" s="4">
        <v>3.7202013308562156</v>
      </c>
      <c r="H7604" s="4">
        <v>1.1992543281828778</v>
      </c>
      <c r="I7604" s="4">
        <v>1.1907736407091338</v>
      </c>
    </row>
    <row r="7605" spans="1:9" x14ac:dyDescent="0.25">
      <c r="A7605" s="1">
        <f t="shared" si="475"/>
        <v>45608.791666648227</v>
      </c>
      <c r="B7605">
        <f t="shared" si="472"/>
        <v>19</v>
      </c>
      <c r="C7605">
        <f t="shared" si="473"/>
        <v>12</v>
      </c>
      <c r="D7605">
        <f t="shared" si="474"/>
        <v>11</v>
      </c>
      <c r="E7605" s="4">
        <v>0.40939202108360684</v>
      </c>
      <c r="F7605" s="4">
        <v>1.5639988413409136</v>
      </c>
      <c r="G7605" s="4">
        <v>2.0429810968314372</v>
      </c>
      <c r="H7605" s="4">
        <v>1.2287588185149723</v>
      </c>
      <c r="I7605" s="4">
        <v>1.0963064391600639</v>
      </c>
    </row>
    <row r="7606" spans="1:9" x14ac:dyDescent="0.25">
      <c r="A7606" s="1">
        <f t="shared" si="475"/>
        <v>45608.833333314891</v>
      </c>
      <c r="B7606">
        <f t="shared" si="472"/>
        <v>20</v>
      </c>
      <c r="C7606">
        <f t="shared" si="473"/>
        <v>12</v>
      </c>
      <c r="D7606">
        <f t="shared" si="474"/>
        <v>11</v>
      </c>
      <c r="E7606" s="4">
        <v>0.74708887086464026</v>
      </c>
      <c r="F7606" s="4">
        <v>0.62404945392668498</v>
      </c>
      <c r="G7606" s="4">
        <v>1.4402755444124757</v>
      </c>
      <c r="H7606" s="4">
        <v>0.95534936581286001</v>
      </c>
      <c r="I7606" s="4">
        <v>0.89753295997574256</v>
      </c>
    </row>
    <row r="7607" spans="1:9" x14ac:dyDescent="0.25">
      <c r="A7607" s="1">
        <f t="shared" si="475"/>
        <v>45608.874999981555</v>
      </c>
      <c r="B7607">
        <f t="shared" si="472"/>
        <v>21</v>
      </c>
      <c r="C7607">
        <f t="shared" si="473"/>
        <v>12</v>
      </c>
      <c r="D7607">
        <f t="shared" si="474"/>
        <v>11</v>
      </c>
      <c r="E7607" s="4">
        <v>0.73009161584862792</v>
      </c>
      <c r="F7607" s="4">
        <v>0.19542681903929288</v>
      </c>
      <c r="G7607" s="4">
        <v>0.34663894845639687</v>
      </c>
      <c r="H7607" s="4">
        <v>0.74963919998215844</v>
      </c>
      <c r="I7607" s="4">
        <v>0.89698405203230513</v>
      </c>
    </row>
    <row r="7608" spans="1:9" x14ac:dyDescent="0.25">
      <c r="A7608" s="1">
        <f t="shared" si="475"/>
        <v>45608.91666664822</v>
      </c>
      <c r="B7608">
        <f t="shared" si="472"/>
        <v>22</v>
      </c>
      <c r="C7608">
        <f t="shared" si="473"/>
        <v>12</v>
      </c>
      <c r="D7608">
        <f t="shared" si="474"/>
        <v>11</v>
      </c>
      <c r="E7608" s="4">
        <v>0.86498634572419109</v>
      </c>
      <c r="F7608" s="4">
        <v>0.48173318483488325</v>
      </c>
      <c r="G7608" s="4">
        <v>0.16219670560737895</v>
      </c>
      <c r="H7608" s="4">
        <v>0.11310414476055691</v>
      </c>
      <c r="I7608" s="4">
        <v>0.89361996653456421</v>
      </c>
    </row>
    <row r="7609" spans="1:9" x14ac:dyDescent="0.25">
      <c r="A7609" s="1">
        <f t="shared" si="475"/>
        <v>45608.958333314884</v>
      </c>
      <c r="B7609">
        <f t="shared" si="472"/>
        <v>23</v>
      </c>
      <c r="C7609">
        <f t="shared" si="473"/>
        <v>12</v>
      </c>
      <c r="D7609">
        <f t="shared" si="474"/>
        <v>11</v>
      </c>
      <c r="E7609" s="4">
        <v>0.40263665993561271</v>
      </c>
      <c r="F7609" s="4">
        <v>1.8022062717036216</v>
      </c>
      <c r="G7609" s="4">
        <v>0.26883892066752368</v>
      </c>
      <c r="H7609" s="4">
        <v>8.5856769644838127E-2</v>
      </c>
      <c r="I7609" s="4">
        <v>0.88840489916386522</v>
      </c>
    </row>
    <row r="7610" spans="1:9" x14ac:dyDescent="0.25">
      <c r="A7610" s="1">
        <f t="shared" si="475"/>
        <v>45608.999999981548</v>
      </c>
      <c r="B7610">
        <f t="shared" si="472"/>
        <v>0</v>
      </c>
      <c r="C7610">
        <f t="shared" si="473"/>
        <v>13</v>
      </c>
      <c r="D7610">
        <f t="shared" si="474"/>
        <v>11</v>
      </c>
      <c r="E7610" s="4">
        <v>0.34212338565763389</v>
      </c>
      <c r="F7610" s="4">
        <v>1.8022894658859161</v>
      </c>
      <c r="G7610" s="4">
        <v>0.37602637117633841</v>
      </c>
      <c r="H7610" s="4">
        <v>0.1081626352680078</v>
      </c>
      <c r="I7610" s="4">
        <v>0.61190624943434002</v>
      </c>
    </row>
    <row r="7611" spans="1:9" x14ac:dyDescent="0.25">
      <c r="A7611" s="1">
        <f t="shared" si="475"/>
        <v>45609.041666648212</v>
      </c>
      <c r="B7611">
        <f t="shared" si="472"/>
        <v>1</v>
      </c>
      <c r="C7611">
        <f t="shared" si="473"/>
        <v>13</v>
      </c>
      <c r="D7611">
        <f t="shared" si="474"/>
        <v>11</v>
      </c>
      <c r="E7611" s="4">
        <v>0.40156499996488865</v>
      </c>
      <c r="F7611" s="4">
        <v>0.8665876224696939</v>
      </c>
      <c r="G7611" s="4">
        <v>0.25840451917025603</v>
      </c>
      <c r="H7611" s="4">
        <v>7.0779423507463662E-2</v>
      </c>
      <c r="I7611" s="4">
        <v>0.58751217501663033</v>
      </c>
    </row>
    <row r="7612" spans="1:9" x14ac:dyDescent="0.25">
      <c r="A7612" s="1">
        <f t="shared" si="475"/>
        <v>45609.083333314877</v>
      </c>
      <c r="B7612">
        <f t="shared" si="472"/>
        <v>2</v>
      </c>
      <c r="C7612">
        <f t="shared" si="473"/>
        <v>13</v>
      </c>
      <c r="D7612">
        <f t="shared" si="474"/>
        <v>11</v>
      </c>
      <c r="E7612" s="4">
        <v>0.82504581183977854</v>
      </c>
      <c r="F7612" s="4">
        <v>0</v>
      </c>
      <c r="G7612" s="4">
        <v>0.25775112371466546</v>
      </c>
      <c r="H7612" s="4">
        <v>0.13992031884239681</v>
      </c>
      <c r="I7612" s="4">
        <v>0.60598222974514471</v>
      </c>
    </row>
    <row r="7613" spans="1:9" x14ac:dyDescent="0.25">
      <c r="A7613" s="1">
        <f t="shared" si="475"/>
        <v>45609.124999981541</v>
      </c>
      <c r="B7613">
        <f t="shared" si="472"/>
        <v>3</v>
      </c>
      <c r="C7613">
        <f t="shared" si="473"/>
        <v>13</v>
      </c>
      <c r="D7613">
        <f t="shared" si="474"/>
        <v>11</v>
      </c>
      <c r="E7613" s="4">
        <v>0.74594265786580183</v>
      </c>
      <c r="F7613" s="4">
        <v>0.13427653226696798</v>
      </c>
      <c r="G7613" s="4">
        <v>0.33615297926420645</v>
      </c>
      <c r="H7613" s="4">
        <v>0.31757160714847654</v>
      </c>
      <c r="I7613" s="4">
        <v>0.6070701259945338</v>
      </c>
    </row>
    <row r="7614" spans="1:9" x14ac:dyDescent="0.25">
      <c r="A7614" s="1">
        <f t="shared" si="475"/>
        <v>45609.166666648205</v>
      </c>
      <c r="B7614">
        <f t="shared" si="472"/>
        <v>4</v>
      </c>
      <c r="C7614">
        <f t="shared" si="473"/>
        <v>13</v>
      </c>
      <c r="D7614">
        <f t="shared" si="474"/>
        <v>11</v>
      </c>
      <c r="E7614" s="4">
        <v>0.40203623342175654</v>
      </c>
      <c r="F7614" s="4">
        <v>0</v>
      </c>
      <c r="G7614" s="4">
        <v>0.16849015752965038</v>
      </c>
      <c r="H7614" s="4">
        <v>5.7751980737489217E-2</v>
      </c>
      <c r="I7614" s="4">
        <v>0.60543472655068364</v>
      </c>
    </row>
    <row r="7615" spans="1:9" x14ac:dyDescent="0.25">
      <c r="A7615" s="1">
        <f t="shared" si="475"/>
        <v>45609.208333314869</v>
      </c>
      <c r="B7615">
        <f t="shared" si="472"/>
        <v>5</v>
      </c>
      <c r="C7615">
        <f t="shared" si="473"/>
        <v>13</v>
      </c>
      <c r="D7615">
        <f t="shared" si="474"/>
        <v>11</v>
      </c>
      <c r="E7615" s="4">
        <v>0.38913459276065276</v>
      </c>
      <c r="F7615" s="4">
        <v>1.4292791894055206</v>
      </c>
      <c r="G7615" s="4">
        <v>0.99658567427686895</v>
      </c>
      <c r="H7615" s="4">
        <v>0.28778039659448634</v>
      </c>
      <c r="I7615" s="4">
        <v>0.59896710067798342</v>
      </c>
    </row>
    <row r="7616" spans="1:9" x14ac:dyDescent="0.25">
      <c r="A7616" s="1">
        <f t="shared" si="475"/>
        <v>45609.249999981534</v>
      </c>
      <c r="B7616">
        <f t="shared" si="472"/>
        <v>6</v>
      </c>
      <c r="C7616">
        <f t="shared" si="473"/>
        <v>13</v>
      </c>
      <c r="D7616">
        <f t="shared" si="474"/>
        <v>11</v>
      </c>
      <c r="E7616" s="4">
        <v>0.47402451066265749</v>
      </c>
      <c r="F7616" s="4">
        <v>1.4190406188329374</v>
      </c>
      <c r="G7616" s="4">
        <v>1.4717093672545141</v>
      </c>
      <c r="H7616" s="4">
        <v>0.207921230167775</v>
      </c>
      <c r="I7616" s="4">
        <v>0.30500190401119953</v>
      </c>
    </row>
    <row r="7617" spans="1:9" x14ac:dyDescent="0.25">
      <c r="A7617" s="1">
        <f t="shared" si="475"/>
        <v>45609.291666648198</v>
      </c>
      <c r="B7617">
        <f t="shared" si="472"/>
        <v>7</v>
      </c>
      <c r="C7617">
        <f t="shared" si="473"/>
        <v>13</v>
      </c>
      <c r="D7617">
        <f t="shared" si="474"/>
        <v>11</v>
      </c>
      <c r="E7617" s="4">
        <v>0.92380465693718994</v>
      </c>
      <c r="F7617" s="4">
        <v>2.2952539678480561</v>
      </c>
      <c r="G7617" s="4">
        <v>2.2683938216900859</v>
      </c>
      <c r="H7617" s="4">
        <v>0.23100056290113163</v>
      </c>
      <c r="I7617" s="4">
        <v>0.12434508167738202</v>
      </c>
    </row>
    <row r="7618" spans="1:9" x14ac:dyDescent="0.25">
      <c r="A7618" s="1">
        <f t="shared" si="475"/>
        <v>45609.333333314862</v>
      </c>
      <c r="B7618">
        <f t="shared" si="472"/>
        <v>8</v>
      </c>
      <c r="C7618">
        <f t="shared" si="473"/>
        <v>13</v>
      </c>
      <c r="D7618">
        <f t="shared" si="474"/>
        <v>11</v>
      </c>
      <c r="E7618" s="4">
        <v>1.5878470511081595</v>
      </c>
      <c r="F7618" s="4">
        <v>1.6697191817564989</v>
      </c>
      <c r="G7618" s="4">
        <v>3.0124473467070856</v>
      </c>
      <c r="H7618" s="4">
        <v>0.29842949383821393</v>
      </c>
      <c r="I7618" s="4">
        <v>0.10181148222174266</v>
      </c>
    </row>
    <row r="7619" spans="1:9" x14ac:dyDescent="0.25">
      <c r="A7619" s="1">
        <f t="shared" si="475"/>
        <v>45609.374999981526</v>
      </c>
      <c r="B7619">
        <f t="shared" ref="B7619:B7682" si="476">HOUR(A7619)</f>
        <v>9</v>
      </c>
      <c r="C7619">
        <f t="shared" ref="C7619:C7682" si="477">DAY(A7619)</f>
        <v>13</v>
      </c>
      <c r="D7619">
        <f t="shared" ref="D7619:D7682" si="478">MONTH(A7619)</f>
        <v>11</v>
      </c>
      <c r="E7619" s="4">
        <v>0.56800724674033409</v>
      </c>
      <c r="F7619" s="4">
        <v>1.8502947667981027</v>
      </c>
      <c r="G7619" s="4">
        <v>3.5428096310316466</v>
      </c>
      <c r="H7619" s="4">
        <v>0.16585958068753023</v>
      </c>
      <c r="I7619" s="4">
        <v>9.597335873427397E-2</v>
      </c>
    </row>
    <row r="7620" spans="1:9" x14ac:dyDescent="0.25">
      <c r="A7620" s="1">
        <f t="shared" ref="A7620:A7683" si="479">A7619+(1/24)</f>
        <v>45609.416666648191</v>
      </c>
      <c r="B7620">
        <f t="shared" si="476"/>
        <v>10</v>
      </c>
      <c r="C7620">
        <f t="shared" si="477"/>
        <v>13</v>
      </c>
      <c r="D7620">
        <f t="shared" si="478"/>
        <v>11</v>
      </c>
      <c r="E7620" s="4">
        <v>0.83893486461854694</v>
      </c>
      <c r="F7620" s="4">
        <v>1.7372009493043339</v>
      </c>
      <c r="G7620" s="4">
        <v>3.3350856703833016</v>
      </c>
      <c r="H7620" s="4">
        <v>0.22432000876059682</v>
      </c>
      <c r="I7620" s="4">
        <v>0.11369683705043634</v>
      </c>
    </row>
    <row r="7621" spans="1:9" x14ac:dyDescent="0.25">
      <c r="A7621" s="1">
        <f t="shared" si="479"/>
        <v>45609.458333314855</v>
      </c>
      <c r="B7621">
        <f t="shared" si="476"/>
        <v>11</v>
      </c>
      <c r="C7621">
        <f t="shared" si="477"/>
        <v>13</v>
      </c>
      <c r="D7621">
        <f t="shared" si="478"/>
        <v>11</v>
      </c>
      <c r="E7621" s="4">
        <v>4.532265545278392</v>
      </c>
      <c r="F7621" s="4">
        <v>2.573037211768713</v>
      </c>
      <c r="G7621" s="4">
        <v>3.0202970244564713</v>
      </c>
      <c r="H7621" s="4">
        <v>0.23702256727073379</v>
      </c>
      <c r="I7621" s="4">
        <v>9.8808686552545127E-2</v>
      </c>
    </row>
    <row r="7622" spans="1:9" x14ac:dyDescent="0.25">
      <c r="A7622" s="1">
        <f t="shared" si="479"/>
        <v>45609.499999981519</v>
      </c>
      <c r="B7622">
        <f t="shared" si="476"/>
        <v>12</v>
      </c>
      <c r="C7622">
        <f t="shared" si="477"/>
        <v>13</v>
      </c>
      <c r="D7622">
        <f t="shared" si="478"/>
        <v>11</v>
      </c>
      <c r="E7622" s="4">
        <v>1.04280057857535</v>
      </c>
      <c r="F7622" s="4">
        <v>5.008001997493853</v>
      </c>
      <c r="G7622" s="4">
        <v>2.5264263331701802</v>
      </c>
      <c r="H7622" s="4">
        <v>0.39521642417658587</v>
      </c>
      <c r="I7622" s="4">
        <v>9.8506508914580529E-2</v>
      </c>
    </row>
    <row r="7623" spans="1:9" x14ac:dyDescent="0.25">
      <c r="A7623" s="1">
        <f t="shared" si="479"/>
        <v>45609.541666648183</v>
      </c>
      <c r="B7623">
        <f t="shared" si="476"/>
        <v>13</v>
      </c>
      <c r="C7623">
        <f t="shared" si="477"/>
        <v>13</v>
      </c>
      <c r="D7623">
        <f t="shared" si="478"/>
        <v>11</v>
      </c>
      <c r="E7623" s="4">
        <v>1.0138661806405886</v>
      </c>
      <c r="F7623" s="4">
        <v>1.8816971214496767</v>
      </c>
      <c r="G7623" s="4">
        <v>2.465361338228508</v>
      </c>
      <c r="H7623" s="4">
        <v>0.38444231736541795</v>
      </c>
      <c r="I7623" s="4">
        <v>8.7598848099415955E-2</v>
      </c>
    </row>
    <row r="7624" spans="1:9" x14ac:dyDescent="0.25">
      <c r="A7624" s="1">
        <f t="shared" si="479"/>
        <v>45609.583333314848</v>
      </c>
      <c r="B7624">
        <f t="shared" si="476"/>
        <v>14</v>
      </c>
      <c r="C7624">
        <f t="shared" si="477"/>
        <v>13</v>
      </c>
      <c r="D7624">
        <f t="shared" si="478"/>
        <v>11</v>
      </c>
      <c r="E7624" s="4">
        <v>0.47248072449656275</v>
      </c>
      <c r="F7624" s="4">
        <v>3.5284851871264653</v>
      </c>
      <c r="G7624" s="4">
        <v>2.8728888980538696</v>
      </c>
      <c r="H7624" s="4">
        <v>0.48245341134315012</v>
      </c>
      <c r="I7624" s="4">
        <v>9.2823502026860433E-2</v>
      </c>
    </row>
    <row r="7625" spans="1:9" x14ac:dyDescent="0.25">
      <c r="A7625" s="1">
        <f t="shared" si="479"/>
        <v>45609.624999981512</v>
      </c>
      <c r="B7625">
        <f t="shared" si="476"/>
        <v>15</v>
      </c>
      <c r="C7625">
        <f t="shared" si="477"/>
        <v>13</v>
      </c>
      <c r="D7625">
        <f t="shared" si="478"/>
        <v>11</v>
      </c>
      <c r="E7625" s="4">
        <v>0.68532623501325085</v>
      </c>
      <c r="F7625" s="4">
        <v>2.3319067197327836</v>
      </c>
      <c r="G7625" s="4">
        <v>2.8352729865909416</v>
      </c>
      <c r="H7625" s="4">
        <v>0.82827378491499093</v>
      </c>
      <c r="I7625" s="4">
        <v>0.10967123496400702</v>
      </c>
    </row>
    <row r="7626" spans="1:9" x14ac:dyDescent="0.25">
      <c r="A7626" s="1">
        <f t="shared" si="479"/>
        <v>45609.666666648176</v>
      </c>
      <c r="B7626">
        <f t="shared" si="476"/>
        <v>16</v>
      </c>
      <c r="C7626">
        <f t="shared" si="477"/>
        <v>13</v>
      </c>
      <c r="D7626">
        <f t="shared" si="478"/>
        <v>11</v>
      </c>
      <c r="E7626" s="4">
        <v>0.56000785586153401</v>
      </c>
      <c r="F7626" s="4">
        <v>2.7336872333487672</v>
      </c>
      <c r="G7626" s="4">
        <v>3.1105478298942222</v>
      </c>
      <c r="H7626" s="4">
        <v>1.0285737078936088</v>
      </c>
      <c r="I7626" s="4">
        <v>1.1959082044222429</v>
      </c>
    </row>
    <row r="7627" spans="1:9" x14ac:dyDescent="0.25">
      <c r="A7627" s="1">
        <f t="shared" si="479"/>
        <v>45609.70833331484</v>
      </c>
      <c r="B7627">
        <f t="shared" si="476"/>
        <v>17</v>
      </c>
      <c r="C7627">
        <f t="shared" si="477"/>
        <v>13</v>
      </c>
      <c r="D7627">
        <f t="shared" si="478"/>
        <v>11</v>
      </c>
      <c r="E7627" s="4">
        <v>0.60957893010265063</v>
      </c>
      <c r="F7627" s="4">
        <v>2.9774379328312128</v>
      </c>
      <c r="G7627" s="4">
        <v>3.635870234809278</v>
      </c>
      <c r="H7627" s="4">
        <v>1.6843123571481504</v>
      </c>
      <c r="I7627" s="4">
        <v>1.4870624453492096</v>
      </c>
    </row>
    <row r="7628" spans="1:9" x14ac:dyDescent="0.25">
      <c r="A7628" s="1">
        <f t="shared" si="479"/>
        <v>45609.749999981505</v>
      </c>
      <c r="B7628">
        <f t="shared" si="476"/>
        <v>18</v>
      </c>
      <c r="C7628">
        <f t="shared" si="477"/>
        <v>13</v>
      </c>
      <c r="D7628">
        <f t="shared" si="478"/>
        <v>11</v>
      </c>
      <c r="E7628" s="4">
        <v>0.73972668299029942</v>
      </c>
      <c r="F7628" s="4">
        <v>2.4199399740650205</v>
      </c>
      <c r="G7628" s="4">
        <v>3.7468243422360019</v>
      </c>
      <c r="H7628" s="4">
        <v>1.2393808427553308</v>
      </c>
      <c r="I7628" s="4">
        <v>1.195088868176065</v>
      </c>
    </row>
    <row r="7629" spans="1:9" x14ac:dyDescent="0.25">
      <c r="A7629" s="1">
        <f t="shared" si="479"/>
        <v>45609.791666648169</v>
      </c>
      <c r="B7629">
        <f t="shared" si="476"/>
        <v>19</v>
      </c>
      <c r="C7629">
        <f t="shared" si="477"/>
        <v>13</v>
      </c>
      <c r="D7629">
        <f t="shared" si="478"/>
        <v>11</v>
      </c>
      <c r="E7629" s="4">
        <v>0.31964410188990949</v>
      </c>
      <c r="F7629" s="4">
        <v>1.8989978452109857</v>
      </c>
      <c r="G7629" s="4">
        <v>2.1997872093743376</v>
      </c>
      <c r="H7629" s="4">
        <v>0.99083293800249861</v>
      </c>
      <c r="I7629" s="4">
        <v>1.1023000474378439</v>
      </c>
    </row>
    <row r="7630" spans="1:9" x14ac:dyDescent="0.25">
      <c r="A7630" s="1">
        <f t="shared" si="479"/>
        <v>45609.833333314833</v>
      </c>
      <c r="B7630">
        <f t="shared" si="476"/>
        <v>20</v>
      </c>
      <c r="C7630">
        <f t="shared" si="477"/>
        <v>13</v>
      </c>
      <c r="D7630">
        <f t="shared" si="478"/>
        <v>11</v>
      </c>
      <c r="E7630" s="4">
        <v>0.47836979273655839</v>
      </c>
      <c r="F7630" s="4">
        <v>0.50473091781473423</v>
      </c>
      <c r="G7630" s="4">
        <v>1.3250438994578735</v>
      </c>
      <c r="H7630" s="4">
        <v>0.89179465236228128</v>
      </c>
      <c r="I7630" s="4">
        <v>0.88724026304153747</v>
      </c>
    </row>
    <row r="7631" spans="1:9" x14ac:dyDescent="0.25">
      <c r="A7631" s="1">
        <f t="shared" si="479"/>
        <v>45609.874999981497</v>
      </c>
      <c r="B7631">
        <f t="shared" si="476"/>
        <v>21</v>
      </c>
      <c r="C7631">
        <f t="shared" si="477"/>
        <v>13</v>
      </c>
      <c r="D7631">
        <f t="shared" si="478"/>
        <v>11</v>
      </c>
      <c r="E7631" s="4">
        <v>0.563661494645185</v>
      </c>
      <c r="F7631" s="4">
        <v>0.37987545875956252</v>
      </c>
      <c r="G7631" s="4">
        <v>0.23506839727922638</v>
      </c>
      <c r="H7631" s="4">
        <v>0.59998174378959157</v>
      </c>
      <c r="I7631" s="4">
        <v>0.88216145246418698</v>
      </c>
    </row>
    <row r="7632" spans="1:9" x14ac:dyDescent="0.25">
      <c r="A7632" s="1">
        <f t="shared" si="479"/>
        <v>45609.916666648161</v>
      </c>
      <c r="B7632">
        <f t="shared" si="476"/>
        <v>22</v>
      </c>
      <c r="C7632">
        <f t="shared" si="477"/>
        <v>13</v>
      </c>
      <c r="D7632">
        <f t="shared" si="478"/>
        <v>11</v>
      </c>
      <c r="E7632" s="4">
        <v>0.9450066436781821</v>
      </c>
      <c r="F7632" s="4">
        <v>0.10948728782157574</v>
      </c>
      <c r="G7632" s="4">
        <v>0.27213816393736046</v>
      </c>
      <c r="H7632" s="4">
        <v>0.33859084992696309</v>
      </c>
      <c r="I7632" s="4">
        <v>0.9132240359228766</v>
      </c>
    </row>
    <row r="7633" spans="1:9" x14ac:dyDescent="0.25">
      <c r="A7633" s="1">
        <f t="shared" si="479"/>
        <v>45609.958333314826</v>
      </c>
      <c r="B7633">
        <f t="shared" si="476"/>
        <v>23</v>
      </c>
      <c r="C7633">
        <f t="shared" si="477"/>
        <v>13</v>
      </c>
      <c r="D7633">
        <f t="shared" si="478"/>
        <v>11</v>
      </c>
      <c r="E7633" s="4">
        <v>0.48452798667591113</v>
      </c>
      <c r="F7633" s="4">
        <v>1.7330604525698387E-2</v>
      </c>
      <c r="G7633" s="4">
        <v>0.24155740238859627</v>
      </c>
      <c r="H7633" s="4">
        <v>0.29638926668793353</v>
      </c>
      <c r="I7633" s="4">
        <v>0.90061181161404413</v>
      </c>
    </row>
    <row r="7634" spans="1:9" x14ac:dyDescent="0.25">
      <c r="A7634" s="1">
        <f t="shared" si="479"/>
        <v>45609.99999998149</v>
      </c>
      <c r="B7634">
        <f t="shared" si="476"/>
        <v>0</v>
      </c>
      <c r="C7634">
        <f t="shared" si="477"/>
        <v>14</v>
      </c>
      <c r="D7634">
        <f t="shared" si="478"/>
        <v>11</v>
      </c>
      <c r="E7634" s="4">
        <v>0.53611618657693749</v>
      </c>
      <c r="F7634" s="4">
        <v>0</v>
      </c>
      <c r="G7634" s="4">
        <v>0.37219603115533478</v>
      </c>
      <c r="H7634" s="4">
        <v>0.27791244895141803</v>
      </c>
      <c r="I7634" s="4">
        <v>0.59700749237125184</v>
      </c>
    </row>
    <row r="7635" spans="1:9" x14ac:dyDescent="0.25">
      <c r="A7635" s="1">
        <f t="shared" si="479"/>
        <v>45610.041666648154</v>
      </c>
      <c r="B7635">
        <f t="shared" si="476"/>
        <v>1</v>
      </c>
      <c r="C7635">
        <f t="shared" si="477"/>
        <v>14</v>
      </c>
      <c r="D7635">
        <f t="shared" si="478"/>
        <v>11</v>
      </c>
      <c r="E7635" s="4">
        <v>0.55216953468468977</v>
      </c>
      <c r="F7635" s="4">
        <v>0</v>
      </c>
      <c r="G7635" s="4">
        <v>0.31527466480243294</v>
      </c>
      <c r="H7635" s="4">
        <v>0.17172787625270147</v>
      </c>
      <c r="I7635" s="4">
        <v>0.61086577372909734</v>
      </c>
    </row>
    <row r="7636" spans="1:9" x14ac:dyDescent="0.25">
      <c r="A7636" s="1">
        <f t="shared" si="479"/>
        <v>45610.083333314818</v>
      </c>
      <c r="B7636">
        <f t="shared" si="476"/>
        <v>2</v>
      </c>
      <c r="C7636">
        <f t="shared" si="477"/>
        <v>14</v>
      </c>
      <c r="D7636">
        <f t="shared" si="478"/>
        <v>11</v>
      </c>
      <c r="E7636" s="4">
        <v>0.54340568686406221</v>
      </c>
      <c r="F7636" s="4">
        <v>1.7959102607460904</v>
      </c>
      <c r="G7636" s="4">
        <v>0.36689832725058918</v>
      </c>
      <c r="H7636" s="4">
        <v>0.20838863037557165</v>
      </c>
      <c r="I7636" s="4">
        <v>0.62080418481643074</v>
      </c>
    </row>
    <row r="7637" spans="1:9" x14ac:dyDescent="0.25">
      <c r="A7637" s="1">
        <f t="shared" si="479"/>
        <v>45610.124999981483</v>
      </c>
      <c r="B7637">
        <f t="shared" si="476"/>
        <v>3</v>
      </c>
      <c r="C7637">
        <f t="shared" si="477"/>
        <v>14</v>
      </c>
      <c r="D7637">
        <f t="shared" si="478"/>
        <v>11</v>
      </c>
      <c r="E7637" s="4">
        <v>1.1027636655229092</v>
      </c>
      <c r="F7637" s="4">
        <v>1.0280145518295654</v>
      </c>
      <c r="G7637" s="4">
        <v>0.24987174117936414</v>
      </c>
      <c r="H7637" s="4">
        <v>0.23314440546723914</v>
      </c>
      <c r="I7637" s="4">
        <v>0.58593799938816449</v>
      </c>
    </row>
    <row r="7638" spans="1:9" x14ac:dyDescent="0.25">
      <c r="A7638" s="1">
        <f t="shared" si="479"/>
        <v>45610.166666648147</v>
      </c>
      <c r="B7638">
        <f t="shared" si="476"/>
        <v>4</v>
      </c>
      <c r="C7638">
        <f t="shared" si="477"/>
        <v>14</v>
      </c>
      <c r="D7638">
        <f t="shared" si="478"/>
        <v>11</v>
      </c>
      <c r="E7638" s="4">
        <v>0.20678299985004511</v>
      </c>
      <c r="F7638" s="4">
        <v>2.1102487592530057</v>
      </c>
      <c r="G7638" s="4">
        <v>7.3938275944797266E-2</v>
      </c>
      <c r="H7638" s="4">
        <v>0.14808673644968656</v>
      </c>
      <c r="I7638" s="4">
        <v>0.60329151242771262</v>
      </c>
    </row>
    <row r="7639" spans="1:9" x14ac:dyDescent="0.25">
      <c r="A7639" s="1">
        <f t="shared" si="479"/>
        <v>45610.208333314811</v>
      </c>
      <c r="B7639">
        <f t="shared" si="476"/>
        <v>5</v>
      </c>
      <c r="C7639">
        <f t="shared" si="477"/>
        <v>14</v>
      </c>
      <c r="D7639">
        <f t="shared" si="478"/>
        <v>11</v>
      </c>
      <c r="E7639" s="4">
        <v>0.50616482519657613</v>
      </c>
      <c r="F7639" s="4">
        <v>0</v>
      </c>
      <c r="G7639" s="4">
        <v>0.82054384593145679</v>
      </c>
      <c r="H7639" s="4">
        <v>0.38480177370186286</v>
      </c>
      <c r="I7639" s="4">
        <v>0.60465939403157931</v>
      </c>
    </row>
    <row r="7640" spans="1:9" x14ac:dyDescent="0.25">
      <c r="A7640" s="1">
        <f t="shared" si="479"/>
        <v>45610.249999981475</v>
      </c>
      <c r="B7640">
        <f t="shared" si="476"/>
        <v>6</v>
      </c>
      <c r="C7640">
        <f t="shared" si="477"/>
        <v>14</v>
      </c>
      <c r="D7640">
        <f t="shared" si="478"/>
        <v>11</v>
      </c>
      <c r="E7640" s="4">
        <v>0.37656447567148466</v>
      </c>
      <c r="F7640" s="4">
        <v>1.0598145637215162</v>
      </c>
      <c r="G7640" s="4">
        <v>1.5397633346055055</v>
      </c>
      <c r="H7640" s="4">
        <v>0.2695614100578636</v>
      </c>
      <c r="I7640" s="4">
        <v>0.30059940569535992</v>
      </c>
    </row>
    <row r="7641" spans="1:9" x14ac:dyDescent="0.25">
      <c r="A7641" s="1">
        <f t="shared" si="479"/>
        <v>45610.29166664814</v>
      </c>
      <c r="B7641">
        <f t="shared" si="476"/>
        <v>7</v>
      </c>
      <c r="C7641">
        <f t="shared" si="477"/>
        <v>14</v>
      </c>
      <c r="D7641">
        <f t="shared" si="478"/>
        <v>11</v>
      </c>
      <c r="E7641" s="4">
        <v>1.001179365662014</v>
      </c>
      <c r="F7641" s="4">
        <v>2.4544214901879062</v>
      </c>
      <c r="G7641" s="4">
        <v>2.3187611962951054</v>
      </c>
      <c r="H7641" s="4">
        <v>0.25468005822795903</v>
      </c>
      <c r="I7641" s="4">
        <v>9.4890899699198367E-2</v>
      </c>
    </row>
    <row r="7642" spans="1:9" x14ac:dyDescent="0.25">
      <c r="A7642" s="1">
        <f t="shared" si="479"/>
        <v>45610.333333314804</v>
      </c>
      <c r="B7642">
        <f t="shared" si="476"/>
        <v>8</v>
      </c>
      <c r="C7642">
        <f t="shared" si="477"/>
        <v>14</v>
      </c>
      <c r="D7642">
        <f t="shared" si="478"/>
        <v>11</v>
      </c>
      <c r="E7642" s="4">
        <v>1.5321774858188815</v>
      </c>
      <c r="F7642" s="4">
        <v>4.1078083854706344</v>
      </c>
      <c r="G7642" s="4">
        <v>2.8723493988940541</v>
      </c>
      <c r="H7642" s="4">
        <v>0.56410332161535037</v>
      </c>
      <c r="I7642" s="4">
        <v>9.7937433140458982E-2</v>
      </c>
    </row>
    <row r="7643" spans="1:9" x14ac:dyDescent="0.25">
      <c r="A7643" s="1">
        <f t="shared" si="479"/>
        <v>45610.374999981468</v>
      </c>
      <c r="B7643">
        <f t="shared" si="476"/>
        <v>9</v>
      </c>
      <c r="C7643">
        <f t="shared" si="477"/>
        <v>14</v>
      </c>
      <c r="D7643">
        <f t="shared" si="478"/>
        <v>11</v>
      </c>
      <c r="E7643" s="4">
        <v>0.4812367977656965</v>
      </c>
      <c r="F7643" s="4">
        <v>3.0718922137132729</v>
      </c>
      <c r="G7643" s="4">
        <v>3.4222751888072986</v>
      </c>
      <c r="H7643" s="4">
        <v>0.257076907653502</v>
      </c>
      <c r="I7643" s="4">
        <v>0.10466859560810922</v>
      </c>
    </row>
    <row r="7644" spans="1:9" x14ac:dyDescent="0.25">
      <c r="A7644" s="1">
        <f t="shared" si="479"/>
        <v>45610.416666648132</v>
      </c>
      <c r="B7644">
        <f t="shared" si="476"/>
        <v>10</v>
      </c>
      <c r="C7644">
        <f t="shared" si="477"/>
        <v>14</v>
      </c>
      <c r="D7644">
        <f t="shared" si="478"/>
        <v>11</v>
      </c>
      <c r="E7644" s="4">
        <v>0.89849093306184069</v>
      </c>
      <c r="F7644" s="4">
        <v>2.704717992412784</v>
      </c>
      <c r="G7644" s="4">
        <v>3.2665441669093114</v>
      </c>
      <c r="H7644" s="4">
        <v>0.31151617933341941</v>
      </c>
      <c r="I7644" s="4">
        <v>8.5960063476663268E-2</v>
      </c>
    </row>
    <row r="7645" spans="1:9" x14ac:dyDescent="0.25">
      <c r="A7645" s="1">
        <f t="shared" si="479"/>
        <v>45610.458333314797</v>
      </c>
      <c r="B7645">
        <f t="shared" si="476"/>
        <v>11</v>
      </c>
      <c r="C7645">
        <f t="shared" si="477"/>
        <v>14</v>
      </c>
      <c r="D7645">
        <f t="shared" si="478"/>
        <v>11</v>
      </c>
      <c r="E7645" s="4">
        <v>4.6155404673764355</v>
      </c>
      <c r="F7645" s="4">
        <v>2.1493220698005677</v>
      </c>
      <c r="G7645" s="4">
        <v>3.204948791239516</v>
      </c>
      <c r="H7645" s="4">
        <v>0.19145976175320112</v>
      </c>
      <c r="I7645" s="4">
        <v>0.10877677993628593</v>
      </c>
    </row>
    <row r="7646" spans="1:9" x14ac:dyDescent="0.25">
      <c r="A7646" s="1">
        <f t="shared" si="479"/>
        <v>45610.499999981461</v>
      </c>
      <c r="B7646">
        <f t="shared" si="476"/>
        <v>12</v>
      </c>
      <c r="C7646">
        <f t="shared" si="477"/>
        <v>14</v>
      </c>
      <c r="D7646">
        <f t="shared" si="478"/>
        <v>11</v>
      </c>
      <c r="E7646" s="4">
        <v>1.1766492978955641</v>
      </c>
      <c r="F7646" s="4">
        <v>2.5789906133116083</v>
      </c>
      <c r="G7646" s="4">
        <v>2.3235576071858128</v>
      </c>
      <c r="H7646" s="4">
        <v>0.26561584544089312</v>
      </c>
      <c r="I7646" s="4">
        <v>0.11468493348556602</v>
      </c>
    </row>
    <row r="7647" spans="1:9" x14ac:dyDescent="0.25">
      <c r="A7647" s="1">
        <f t="shared" si="479"/>
        <v>45610.541666648125</v>
      </c>
      <c r="B7647">
        <f t="shared" si="476"/>
        <v>13</v>
      </c>
      <c r="C7647">
        <f t="shared" si="477"/>
        <v>14</v>
      </c>
      <c r="D7647">
        <f t="shared" si="478"/>
        <v>11</v>
      </c>
      <c r="E7647" s="4">
        <v>1.0482395394687558</v>
      </c>
      <c r="F7647" s="4">
        <v>2.2589230262275581</v>
      </c>
      <c r="G7647" s="4">
        <v>2.2269107273953983</v>
      </c>
      <c r="H7647" s="4">
        <v>0.21009347643688836</v>
      </c>
      <c r="I7647" s="4">
        <v>9.2988761075996795E-2</v>
      </c>
    </row>
    <row r="7648" spans="1:9" x14ac:dyDescent="0.25">
      <c r="A7648" s="1">
        <f t="shared" si="479"/>
        <v>45610.583333314789</v>
      </c>
      <c r="B7648">
        <f t="shared" si="476"/>
        <v>14</v>
      </c>
      <c r="C7648">
        <f t="shared" si="477"/>
        <v>14</v>
      </c>
      <c r="D7648">
        <f t="shared" si="478"/>
        <v>11</v>
      </c>
      <c r="E7648" s="4">
        <v>0.63458991491503658</v>
      </c>
      <c r="F7648" s="4">
        <v>3.5192005660818064</v>
      </c>
      <c r="G7648" s="4">
        <v>2.5349670169069576</v>
      </c>
      <c r="H7648" s="4">
        <v>0.21292268124933605</v>
      </c>
      <c r="I7648" s="4">
        <v>9.0669329223114534E-2</v>
      </c>
    </row>
    <row r="7649" spans="1:9" x14ac:dyDescent="0.25">
      <c r="A7649" s="1">
        <f t="shared" si="479"/>
        <v>45610.624999981454</v>
      </c>
      <c r="B7649">
        <f t="shared" si="476"/>
        <v>15</v>
      </c>
      <c r="C7649">
        <f t="shared" si="477"/>
        <v>14</v>
      </c>
      <c r="D7649">
        <f t="shared" si="478"/>
        <v>11</v>
      </c>
      <c r="E7649" s="4">
        <v>0.59646921833390487</v>
      </c>
      <c r="F7649" s="4">
        <v>3.5960840591825352</v>
      </c>
      <c r="G7649" s="4">
        <v>2.861869434995111</v>
      </c>
      <c r="H7649" s="4">
        <v>0.88902644156936139</v>
      </c>
      <c r="I7649" s="4">
        <v>9.8320829617619551E-2</v>
      </c>
    </row>
    <row r="7650" spans="1:9" x14ac:dyDescent="0.25">
      <c r="A7650" s="1">
        <f t="shared" si="479"/>
        <v>45610.666666648118</v>
      </c>
      <c r="B7650">
        <f t="shared" si="476"/>
        <v>16</v>
      </c>
      <c r="C7650">
        <f t="shared" si="477"/>
        <v>14</v>
      </c>
      <c r="D7650">
        <f t="shared" si="478"/>
        <v>11</v>
      </c>
      <c r="E7650" s="4">
        <v>0.15309708682056175</v>
      </c>
      <c r="F7650" s="4">
        <v>2.4721747752952359</v>
      </c>
      <c r="G7650" s="4">
        <v>3.1524219074656217</v>
      </c>
      <c r="H7650" s="4">
        <v>1.2520680064004694</v>
      </c>
      <c r="I7650" s="4">
        <v>1.2079869371118577</v>
      </c>
    </row>
    <row r="7651" spans="1:9" x14ac:dyDescent="0.25">
      <c r="A7651" s="1">
        <f t="shared" si="479"/>
        <v>45610.708333314782</v>
      </c>
      <c r="B7651">
        <f t="shared" si="476"/>
        <v>17</v>
      </c>
      <c r="C7651">
        <f t="shared" si="477"/>
        <v>14</v>
      </c>
      <c r="D7651">
        <f t="shared" si="478"/>
        <v>11</v>
      </c>
      <c r="E7651" s="4">
        <v>0.49669510501161362</v>
      </c>
      <c r="F7651" s="4">
        <v>1.8945895597460281</v>
      </c>
      <c r="G7651" s="4">
        <v>3.4341256447080308</v>
      </c>
      <c r="H7651" s="4">
        <v>1.6136972756064722</v>
      </c>
      <c r="I7651" s="4">
        <v>1.493062834543073</v>
      </c>
    </row>
    <row r="7652" spans="1:9" x14ac:dyDescent="0.25">
      <c r="A7652" s="1">
        <f t="shared" si="479"/>
        <v>45610.749999981446</v>
      </c>
      <c r="B7652">
        <f t="shared" si="476"/>
        <v>18</v>
      </c>
      <c r="C7652">
        <f t="shared" si="477"/>
        <v>14</v>
      </c>
      <c r="D7652">
        <f t="shared" si="478"/>
        <v>11</v>
      </c>
      <c r="E7652" s="4">
        <v>0.92001101665197671</v>
      </c>
      <c r="F7652" s="4">
        <v>1.3843455058413336</v>
      </c>
      <c r="G7652" s="4">
        <v>3.8172463281107456</v>
      </c>
      <c r="H7652" s="4">
        <v>1.2774730625404407</v>
      </c>
      <c r="I7652" s="4">
        <v>1.2217365144344159</v>
      </c>
    </row>
    <row r="7653" spans="1:9" x14ac:dyDescent="0.25">
      <c r="A7653" s="1">
        <f t="shared" si="479"/>
        <v>45610.791666648111</v>
      </c>
      <c r="B7653">
        <f t="shared" si="476"/>
        <v>19</v>
      </c>
      <c r="C7653">
        <f t="shared" si="477"/>
        <v>14</v>
      </c>
      <c r="D7653">
        <f t="shared" si="478"/>
        <v>11</v>
      </c>
      <c r="E7653" s="4">
        <v>0.41421260371718183</v>
      </c>
      <c r="F7653" s="4">
        <v>2.4469057454120788</v>
      </c>
      <c r="G7653" s="4">
        <v>2.2339396761774166</v>
      </c>
      <c r="H7653" s="4">
        <v>1.0086413589963694</v>
      </c>
      <c r="I7653" s="4">
        <v>1.1004859655881674</v>
      </c>
    </row>
    <row r="7654" spans="1:9" x14ac:dyDescent="0.25">
      <c r="A7654" s="1">
        <f t="shared" si="479"/>
        <v>45610.833333314775</v>
      </c>
      <c r="B7654">
        <f t="shared" si="476"/>
        <v>20</v>
      </c>
      <c r="C7654">
        <f t="shared" si="477"/>
        <v>14</v>
      </c>
      <c r="D7654">
        <f t="shared" si="478"/>
        <v>11</v>
      </c>
      <c r="E7654" s="4">
        <v>0.54987093759547923</v>
      </c>
      <c r="F7654" s="4">
        <v>1.1772269901156363</v>
      </c>
      <c r="G7654" s="4">
        <v>1.5448266033350382</v>
      </c>
      <c r="H7654" s="4">
        <v>0.77134169777035344</v>
      </c>
      <c r="I7654" s="4">
        <v>0.8953137863919034</v>
      </c>
    </row>
    <row r="7655" spans="1:9" x14ac:dyDescent="0.25">
      <c r="A7655" s="1">
        <f t="shared" si="479"/>
        <v>45610.874999981439</v>
      </c>
      <c r="B7655">
        <f t="shared" si="476"/>
        <v>21</v>
      </c>
      <c r="C7655">
        <f t="shared" si="477"/>
        <v>14</v>
      </c>
      <c r="D7655">
        <f t="shared" si="478"/>
        <v>11</v>
      </c>
      <c r="E7655" s="4">
        <v>0.66403166179510764</v>
      </c>
      <c r="F7655" s="4">
        <v>0</v>
      </c>
      <c r="G7655" s="4">
        <v>0.52440496211033238</v>
      </c>
      <c r="H7655" s="4">
        <v>0.57964124262193684</v>
      </c>
      <c r="I7655" s="4">
        <v>0.90139640250279673</v>
      </c>
    </row>
    <row r="7656" spans="1:9" x14ac:dyDescent="0.25">
      <c r="A7656" s="1">
        <f t="shared" si="479"/>
        <v>45610.916666648103</v>
      </c>
      <c r="B7656">
        <f t="shared" si="476"/>
        <v>22</v>
      </c>
      <c r="C7656">
        <f t="shared" si="477"/>
        <v>14</v>
      </c>
      <c r="D7656">
        <f t="shared" si="478"/>
        <v>11</v>
      </c>
      <c r="E7656" s="4">
        <v>0.89665592607563105</v>
      </c>
      <c r="F7656" s="4">
        <v>0.56704404396201069</v>
      </c>
      <c r="G7656" s="4">
        <v>0.40962780601928778</v>
      </c>
      <c r="H7656" s="4">
        <v>0.29949924260955518</v>
      </c>
      <c r="I7656" s="4">
        <v>0.9168734010200249</v>
      </c>
    </row>
    <row r="7657" spans="1:9" x14ac:dyDescent="0.25">
      <c r="A7657" s="1">
        <f t="shared" si="479"/>
        <v>45610.958333314768</v>
      </c>
      <c r="B7657">
        <f t="shared" si="476"/>
        <v>23</v>
      </c>
      <c r="C7657">
        <f t="shared" si="477"/>
        <v>14</v>
      </c>
      <c r="D7657">
        <f t="shared" si="478"/>
        <v>11</v>
      </c>
      <c r="E7657" s="4">
        <v>0.19514686374866486</v>
      </c>
      <c r="F7657" s="4">
        <v>0.67071384592267658</v>
      </c>
      <c r="G7657" s="4">
        <v>0.31277264605011534</v>
      </c>
      <c r="H7657" s="4">
        <v>0.21080427877071542</v>
      </c>
      <c r="I7657" s="4">
        <v>0.89731849154963539</v>
      </c>
    </row>
    <row r="7658" spans="1:9" x14ac:dyDescent="0.25">
      <c r="A7658" s="1">
        <f t="shared" si="479"/>
        <v>45610.999999981432</v>
      </c>
      <c r="B7658">
        <f t="shared" si="476"/>
        <v>0</v>
      </c>
      <c r="C7658">
        <f t="shared" si="477"/>
        <v>15</v>
      </c>
      <c r="D7658">
        <f t="shared" si="478"/>
        <v>11</v>
      </c>
      <c r="E7658" s="4">
        <v>0.74047000545573394</v>
      </c>
      <c r="F7658" s="4">
        <v>0.10278321855154303</v>
      </c>
      <c r="G7658" s="4">
        <v>0.39560928217564439</v>
      </c>
      <c r="H7658" s="4">
        <v>0.1998533718436904</v>
      </c>
      <c r="I7658" s="4">
        <v>0.58779632949833915</v>
      </c>
    </row>
    <row r="7659" spans="1:9" x14ac:dyDescent="0.25">
      <c r="A7659" s="1">
        <f t="shared" si="479"/>
        <v>45611.041666648096</v>
      </c>
      <c r="B7659">
        <f t="shared" si="476"/>
        <v>1</v>
      </c>
      <c r="C7659">
        <f t="shared" si="477"/>
        <v>15</v>
      </c>
      <c r="D7659">
        <f t="shared" si="478"/>
        <v>11</v>
      </c>
      <c r="E7659" s="4">
        <v>0.72640588611104329</v>
      </c>
      <c r="F7659" s="4">
        <v>1.4057328585539008</v>
      </c>
      <c r="G7659" s="4">
        <v>0.22969430848235828</v>
      </c>
      <c r="H7659" s="4">
        <v>0.18386967590418818</v>
      </c>
      <c r="I7659" s="4">
        <v>0.60361985114066419</v>
      </c>
    </row>
    <row r="7660" spans="1:9" x14ac:dyDescent="0.25">
      <c r="A7660" s="1">
        <f t="shared" si="479"/>
        <v>45611.08333331476</v>
      </c>
      <c r="B7660">
        <f t="shared" si="476"/>
        <v>2</v>
      </c>
      <c r="C7660">
        <f t="shared" si="477"/>
        <v>15</v>
      </c>
      <c r="D7660">
        <f t="shared" si="478"/>
        <v>11</v>
      </c>
      <c r="E7660" s="4">
        <v>0.75242612191545366</v>
      </c>
      <c r="F7660" s="4">
        <v>0.53928468978236754</v>
      </c>
      <c r="G7660" s="4">
        <v>0.25878137142268953</v>
      </c>
      <c r="H7660" s="4">
        <v>0.14868417986860938</v>
      </c>
      <c r="I7660" s="4">
        <v>0.58280600601240529</v>
      </c>
    </row>
    <row r="7661" spans="1:9" x14ac:dyDescent="0.25">
      <c r="A7661" s="1">
        <f t="shared" si="479"/>
        <v>45611.124999981424</v>
      </c>
      <c r="B7661">
        <f t="shared" si="476"/>
        <v>3</v>
      </c>
      <c r="C7661">
        <f t="shared" si="477"/>
        <v>15</v>
      </c>
      <c r="D7661">
        <f t="shared" si="478"/>
        <v>11</v>
      </c>
      <c r="E7661" s="4">
        <v>0.9952736303813472</v>
      </c>
      <c r="F7661" s="4">
        <v>0.89528099325707777</v>
      </c>
      <c r="G7661" s="4">
        <v>0.40144697195482548</v>
      </c>
      <c r="H7661" s="4">
        <v>0.26493069441535649</v>
      </c>
      <c r="I7661" s="4">
        <v>0.58411246438102149</v>
      </c>
    </row>
    <row r="7662" spans="1:9" x14ac:dyDescent="0.25">
      <c r="A7662" s="1">
        <f t="shared" si="479"/>
        <v>45611.166666648089</v>
      </c>
      <c r="B7662">
        <f t="shared" si="476"/>
        <v>4</v>
      </c>
      <c r="C7662">
        <f t="shared" si="477"/>
        <v>15</v>
      </c>
      <c r="D7662">
        <f t="shared" si="478"/>
        <v>11</v>
      </c>
      <c r="E7662" s="4">
        <v>0.47100001077060955</v>
      </c>
      <c r="F7662" s="4">
        <v>0.95337738886717704</v>
      </c>
      <c r="G7662" s="4">
        <v>0.28763685985554899</v>
      </c>
      <c r="H7662" s="4">
        <v>2.8818481706816057E-2</v>
      </c>
      <c r="I7662" s="4">
        <v>0.61690229620174075</v>
      </c>
    </row>
    <row r="7663" spans="1:9" x14ac:dyDescent="0.25">
      <c r="A7663" s="1">
        <f t="shared" si="479"/>
        <v>45611.208333314753</v>
      </c>
      <c r="B7663">
        <f t="shared" si="476"/>
        <v>5</v>
      </c>
      <c r="C7663">
        <f t="shared" si="477"/>
        <v>15</v>
      </c>
      <c r="D7663">
        <f t="shared" si="478"/>
        <v>11</v>
      </c>
      <c r="E7663" s="4">
        <v>0.5498532176550488</v>
      </c>
      <c r="F7663" s="4">
        <v>0</v>
      </c>
      <c r="G7663" s="4">
        <v>0.783074960550591</v>
      </c>
      <c r="H7663" s="4">
        <v>0.40394788962581585</v>
      </c>
      <c r="I7663" s="4">
        <v>0.58623547698105238</v>
      </c>
    </row>
    <row r="7664" spans="1:9" x14ac:dyDescent="0.25">
      <c r="A7664" s="1">
        <f t="shared" si="479"/>
        <v>45611.249999981417</v>
      </c>
      <c r="B7664">
        <f t="shared" si="476"/>
        <v>6</v>
      </c>
      <c r="C7664">
        <f t="shared" si="477"/>
        <v>15</v>
      </c>
      <c r="D7664">
        <f t="shared" si="478"/>
        <v>11</v>
      </c>
      <c r="E7664" s="4">
        <v>0.57437879764614475</v>
      </c>
      <c r="F7664" s="4">
        <v>0.36004994998426665</v>
      </c>
      <c r="G7664" s="4">
        <v>1.3309506495287793</v>
      </c>
      <c r="H7664" s="4">
        <v>0.20705714765379762</v>
      </c>
      <c r="I7664" s="4">
        <v>0.30600629764471532</v>
      </c>
    </row>
    <row r="7665" spans="1:9" x14ac:dyDescent="0.25">
      <c r="A7665" s="1">
        <f t="shared" si="479"/>
        <v>45611.291666648081</v>
      </c>
      <c r="B7665">
        <f t="shared" si="476"/>
        <v>7</v>
      </c>
      <c r="C7665">
        <f t="shared" si="477"/>
        <v>15</v>
      </c>
      <c r="D7665">
        <f t="shared" si="478"/>
        <v>11</v>
      </c>
      <c r="E7665" s="4">
        <v>0.57264860946782148</v>
      </c>
      <c r="F7665" s="4">
        <v>2.4688541181666834</v>
      </c>
      <c r="G7665" s="4">
        <v>2.2732179231662695</v>
      </c>
      <c r="H7665" s="4">
        <v>0.22865743027050239</v>
      </c>
      <c r="I7665" s="4">
        <v>0.11428451339300169</v>
      </c>
    </row>
    <row r="7666" spans="1:9" x14ac:dyDescent="0.25">
      <c r="A7666" s="1">
        <f t="shared" si="479"/>
        <v>45611.333333314746</v>
      </c>
      <c r="B7666">
        <f t="shared" si="476"/>
        <v>8</v>
      </c>
      <c r="C7666">
        <f t="shared" si="477"/>
        <v>15</v>
      </c>
      <c r="D7666">
        <f t="shared" si="478"/>
        <v>11</v>
      </c>
      <c r="E7666" s="4">
        <v>1.7834007294064991</v>
      </c>
      <c r="F7666" s="4">
        <v>2.2217199944197352</v>
      </c>
      <c r="G7666" s="4">
        <v>3.0027365900901555</v>
      </c>
      <c r="H7666" s="4">
        <v>0.38759901941826347</v>
      </c>
      <c r="I7666" s="4">
        <v>0.10613147660650413</v>
      </c>
    </row>
    <row r="7667" spans="1:9" x14ac:dyDescent="0.25">
      <c r="A7667" s="1">
        <f t="shared" si="479"/>
        <v>45611.37499998141</v>
      </c>
      <c r="B7667">
        <f t="shared" si="476"/>
        <v>9</v>
      </c>
      <c r="C7667">
        <f t="shared" si="477"/>
        <v>15</v>
      </c>
      <c r="D7667">
        <f t="shared" si="478"/>
        <v>11</v>
      </c>
      <c r="E7667" s="4">
        <v>0.26431658249619649</v>
      </c>
      <c r="F7667" s="4">
        <v>1.8074681802587742</v>
      </c>
      <c r="G7667" s="4">
        <v>3.5185375358154198</v>
      </c>
      <c r="H7667" s="4">
        <v>9.8740506240454259E-2</v>
      </c>
      <c r="I7667" s="4">
        <v>0.10524975082389307</v>
      </c>
    </row>
    <row r="7668" spans="1:9" x14ac:dyDescent="0.25">
      <c r="A7668" s="1">
        <f t="shared" si="479"/>
        <v>45611.416666648074</v>
      </c>
      <c r="B7668">
        <f t="shared" si="476"/>
        <v>10</v>
      </c>
      <c r="C7668">
        <f t="shared" si="477"/>
        <v>15</v>
      </c>
      <c r="D7668">
        <f t="shared" si="478"/>
        <v>11</v>
      </c>
      <c r="E7668" s="4">
        <v>0.81287950862306335</v>
      </c>
      <c r="F7668" s="4">
        <v>2.1430383336555918</v>
      </c>
      <c r="G7668" s="4">
        <v>3.1016385175984329</v>
      </c>
      <c r="H7668" s="4">
        <v>0.27729113349549861</v>
      </c>
      <c r="I7668" s="4">
        <v>0.10746095909209126</v>
      </c>
    </row>
    <row r="7669" spans="1:9" x14ac:dyDescent="0.25">
      <c r="A7669" s="1">
        <f t="shared" si="479"/>
        <v>45611.458333314738</v>
      </c>
      <c r="B7669">
        <f t="shared" si="476"/>
        <v>11</v>
      </c>
      <c r="C7669">
        <f t="shared" si="477"/>
        <v>15</v>
      </c>
      <c r="D7669">
        <f t="shared" si="478"/>
        <v>11</v>
      </c>
      <c r="E7669" s="4">
        <v>4.4510342060335324</v>
      </c>
      <c r="F7669" s="4">
        <v>2.4106014443386092</v>
      </c>
      <c r="G7669" s="4">
        <v>3.0951194921945966</v>
      </c>
      <c r="H7669" s="4">
        <v>0.36937162374989574</v>
      </c>
      <c r="I7669" s="4">
        <v>7.8264287743189054E-2</v>
      </c>
    </row>
    <row r="7670" spans="1:9" x14ac:dyDescent="0.25">
      <c r="A7670" s="1">
        <f t="shared" si="479"/>
        <v>45611.499999981403</v>
      </c>
      <c r="B7670">
        <f t="shared" si="476"/>
        <v>12</v>
      </c>
      <c r="C7670">
        <f t="shared" si="477"/>
        <v>15</v>
      </c>
      <c r="D7670">
        <f t="shared" si="478"/>
        <v>11</v>
      </c>
      <c r="E7670" s="4">
        <v>0.91023633181180263</v>
      </c>
      <c r="F7670" s="4">
        <v>2.6107489491948259</v>
      </c>
      <c r="G7670" s="4">
        <v>2.4373045974847329</v>
      </c>
      <c r="H7670" s="4">
        <v>0.33894029952437499</v>
      </c>
      <c r="I7670" s="4">
        <v>8.7916654955558643E-2</v>
      </c>
    </row>
    <row r="7671" spans="1:9" x14ac:dyDescent="0.25">
      <c r="A7671" s="1">
        <f t="shared" si="479"/>
        <v>45611.541666648067</v>
      </c>
      <c r="B7671">
        <f t="shared" si="476"/>
        <v>13</v>
      </c>
      <c r="C7671">
        <f t="shared" si="477"/>
        <v>15</v>
      </c>
      <c r="D7671">
        <f t="shared" si="478"/>
        <v>11</v>
      </c>
      <c r="E7671" s="4">
        <v>0.813782759977974</v>
      </c>
      <c r="F7671" s="4">
        <v>2.3576654050789263</v>
      </c>
      <c r="G7671" s="4">
        <v>2.2503861039528004</v>
      </c>
      <c r="H7671" s="4">
        <v>0.36590859062141823</v>
      </c>
      <c r="I7671" s="4">
        <v>0.10453913513993371</v>
      </c>
    </row>
    <row r="7672" spans="1:9" x14ac:dyDescent="0.25">
      <c r="A7672" s="1">
        <f t="shared" si="479"/>
        <v>45611.583333314731</v>
      </c>
      <c r="B7672">
        <f t="shared" si="476"/>
        <v>14</v>
      </c>
      <c r="C7672">
        <f t="shared" si="477"/>
        <v>15</v>
      </c>
      <c r="D7672">
        <f t="shared" si="478"/>
        <v>11</v>
      </c>
      <c r="E7672" s="4">
        <v>0.72850886511961443</v>
      </c>
      <c r="F7672" s="4">
        <v>2.8501284985186395</v>
      </c>
      <c r="G7672" s="4">
        <v>2.9436084076992133</v>
      </c>
      <c r="H7672" s="4">
        <v>0.41994845596636798</v>
      </c>
      <c r="I7672" s="4">
        <v>9.4707878005096044E-2</v>
      </c>
    </row>
    <row r="7673" spans="1:9" x14ac:dyDescent="0.25">
      <c r="A7673" s="1">
        <f t="shared" si="479"/>
        <v>45611.624999981395</v>
      </c>
      <c r="B7673">
        <f t="shared" si="476"/>
        <v>15</v>
      </c>
      <c r="C7673">
        <f t="shared" si="477"/>
        <v>15</v>
      </c>
      <c r="D7673">
        <f t="shared" si="478"/>
        <v>11</v>
      </c>
      <c r="E7673" s="4">
        <v>0.36411069124883216</v>
      </c>
      <c r="F7673" s="4">
        <v>2.4899447024613992</v>
      </c>
      <c r="G7673" s="4">
        <v>2.9374538044897096</v>
      </c>
      <c r="H7673" s="4">
        <v>0.64087175646801064</v>
      </c>
      <c r="I7673" s="4">
        <v>0.12209490912825827</v>
      </c>
    </row>
    <row r="7674" spans="1:9" x14ac:dyDescent="0.25">
      <c r="A7674" s="1">
        <f t="shared" si="479"/>
        <v>45611.66666664806</v>
      </c>
      <c r="B7674">
        <f t="shared" si="476"/>
        <v>16</v>
      </c>
      <c r="C7674">
        <f t="shared" si="477"/>
        <v>15</v>
      </c>
      <c r="D7674">
        <f t="shared" si="478"/>
        <v>11</v>
      </c>
      <c r="E7674" s="4">
        <v>0.29325633276369822</v>
      </c>
      <c r="F7674" s="4">
        <v>2.7537662046858435</v>
      </c>
      <c r="G7674" s="4">
        <v>3.0108168482494491</v>
      </c>
      <c r="H7674" s="4">
        <v>1.1560601563215878</v>
      </c>
      <c r="I7674" s="4">
        <v>1.1931200278628904</v>
      </c>
    </row>
    <row r="7675" spans="1:9" x14ac:dyDescent="0.25">
      <c r="A7675" s="1">
        <f t="shared" si="479"/>
        <v>45611.708333314724</v>
      </c>
      <c r="B7675">
        <f t="shared" si="476"/>
        <v>17</v>
      </c>
      <c r="C7675">
        <f t="shared" si="477"/>
        <v>15</v>
      </c>
      <c r="D7675">
        <f t="shared" si="478"/>
        <v>11</v>
      </c>
      <c r="E7675" s="4">
        <v>0.48248585880457495</v>
      </c>
      <c r="F7675" s="4">
        <v>2.1271332977173274</v>
      </c>
      <c r="G7675" s="4">
        <v>3.5473324401111608</v>
      </c>
      <c r="H7675" s="4">
        <v>1.588250049574305</v>
      </c>
      <c r="I7675" s="4">
        <v>1.5147475380593334</v>
      </c>
    </row>
    <row r="7676" spans="1:9" x14ac:dyDescent="0.25">
      <c r="A7676" s="1">
        <f t="shared" si="479"/>
        <v>45611.749999981388</v>
      </c>
      <c r="B7676">
        <f t="shared" si="476"/>
        <v>18</v>
      </c>
      <c r="C7676">
        <f t="shared" si="477"/>
        <v>15</v>
      </c>
      <c r="D7676">
        <f t="shared" si="478"/>
        <v>11</v>
      </c>
      <c r="E7676" s="4">
        <v>0.66695475091454559</v>
      </c>
      <c r="F7676" s="4">
        <v>3.4992506788875737</v>
      </c>
      <c r="G7676" s="4">
        <v>3.8186556071910762</v>
      </c>
      <c r="H7676" s="4">
        <v>1.1968266187064935</v>
      </c>
      <c r="I7676" s="4">
        <v>1.2201008822198351</v>
      </c>
    </row>
    <row r="7677" spans="1:9" x14ac:dyDescent="0.25">
      <c r="A7677" s="1">
        <f t="shared" si="479"/>
        <v>45611.791666648052</v>
      </c>
      <c r="B7677">
        <f t="shared" si="476"/>
        <v>19</v>
      </c>
      <c r="C7677">
        <f t="shared" si="477"/>
        <v>15</v>
      </c>
      <c r="D7677">
        <f t="shared" si="478"/>
        <v>11</v>
      </c>
      <c r="E7677" s="4">
        <v>0.71359539498330204</v>
      </c>
      <c r="F7677" s="4">
        <v>2.8014845560427144</v>
      </c>
      <c r="G7677" s="4">
        <v>2.2164185202501305</v>
      </c>
      <c r="H7677" s="4">
        <v>1.0949497238648935</v>
      </c>
      <c r="I7677" s="4">
        <v>1.102288631290314</v>
      </c>
    </row>
    <row r="7678" spans="1:9" x14ac:dyDescent="0.25">
      <c r="A7678" s="1">
        <f t="shared" si="479"/>
        <v>45611.833333314717</v>
      </c>
      <c r="B7678">
        <f t="shared" si="476"/>
        <v>20</v>
      </c>
      <c r="C7678">
        <f t="shared" si="477"/>
        <v>15</v>
      </c>
      <c r="D7678">
        <f t="shared" si="478"/>
        <v>11</v>
      </c>
      <c r="E7678" s="4">
        <v>0.65624221284278006</v>
      </c>
      <c r="F7678" s="4">
        <v>0.73683040972153413</v>
      </c>
      <c r="G7678" s="4">
        <v>1.4220022309044047</v>
      </c>
      <c r="H7678" s="4">
        <v>0.82791239221828028</v>
      </c>
      <c r="I7678" s="4">
        <v>0.9084465715492307</v>
      </c>
    </row>
    <row r="7679" spans="1:9" x14ac:dyDescent="0.25">
      <c r="A7679" s="1">
        <f t="shared" si="479"/>
        <v>45611.874999981381</v>
      </c>
      <c r="B7679">
        <f t="shared" si="476"/>
        <v>21</v>
      </c>
      <c r="C7679">
        <f t="shared" si="477"/>
        <v>15</v>
      </c>
      <c r="D7679">
        <f t="shared" si="478"/>
        <v>11</v>
      </c>
      <c r="E7679" s="4">
        <v>0.85311897895652788</v>
      </c>
      <c r="F7679" s="4">
        <v>0.90940641918404475</v>
      </c>
      <c r="G7679" s="4">
        <v>0.27118403858934426</v>
      </c>
      <c r="H7679" s="4">
        <v>0.57497890859110912</v>
      </c>
      <c r="I7679" s="4">
        <v>0.89613119864598967</v>
      </c>
    </row>
    <row r="7680" spans="1:9" x14ac:dyDescent="0.25">
      <c r="A7680" s="1">
        <f t="shared" si="479"/>
        <v>45611.916666648045</v>
      </c>
      <c r="B7680">
        <f t="shared" si="476"/>
        <v>22</v>
      </c>
      <c r="C7680">
        <f t="shared" si="477"/>
        <v>15</v>
      </c>
      <c r="D7680">
        <f t="shared" si="478"/>
        <v>11</v>
      </c>
      <c r="E7680" s="4">
        <v>0.88765445077680372</v>
      </c>
      <c r="F7680" s="4">
        <v>0</v>
      </c>
      <c r="G7680" s="4">
        <v>0.12801596276208593</v>
      </c>
      <c r="H7680" s="4">
        <v>0.21077876598535519</v>
      </c>
      <c r="I7680" s="4">
        <v>0.90251202667584296</v>
      </c>
    </row>
    <row r="7681" spans="1:9" x14ac:dyDescent="0.25">
      <c r="A7681" s="1">
        <f t="shared" si="479"/>
        <v>45611.958333314709</v>
      </c>
      <c r="B7681">
        <f t="shared" si="476"/>
        <v>23</v>
      </c>
      <c r="C7681">
        <f t="shared" si="477"/>
        <v>15</v>
      </c>
      <c r="D7681">
        <f t="shared" si="478"/>
        <v>11</v>
      </c>
      <c r="E7681" s="4">
        <v>0.78010788258378028</v>
      </c>
      <c r="F7681" s="4">
        <v>1.3916519093933821</v>
      </c>
      <c r="G7681" s="4">
        <v>0.4480647798264874</v>
      </c>
      <c r="H7681" s="4">
        <v>0.32866761818719858</v>
      </c>
      <c r="I7681" s="4">
        <v>0.89914614780496827</v>
      </c>
    </row>
    <row r="7682" spans="1:9" x14ac:dyDescent="0.25">
      <c r="A7682" s="1">
        <f t="shared" si="479"/>
        <v>45611.999999981374</v>
      </c>
      <c r="B7682">
        <f t="shared" si="476"/>
        <v>0</v>
      </c>
      <c r="C7682">
        <f t="shared" si="477"/>
        <v>16</v>
      </c>
      <c r="D7682">
        <f t="shared" si="478"/>
        <v>11</v>
      </c>
      <c r="E7682" s="4">
        <v>0.57572357948875819</v>
      </c>
      <c r="F7682" s="4">
        <v>0</v>
      </c>
      <c r="G7682" s="4">
        <v>0.12414185656480742</v>
      </c>
      <c r="H7682" s="4">
        <v>0.19068281268616422</v>
      </c>
      <c r="I7682" s="4">
        <v>0.61896720781919035</v>
      </c>
    </row>
    <row r="7683" spans="1:9" x14ac:dyDescent="0.25">
      <c r="A7683" s="1">
        <f t="shared" si="479"/>
        <v>45612.041666648038</v>
      </c>
      <c r="B7683">
        <f t="shared" ref="B7683:B7746" si="480">HOUR(A7683)</f>
        <v>1</v>
      </c>
      <c r="C7683">
        <f t="shared" ref="C7683:C7746" si="481">DAY(A7683)</f>
        <v>16</v>
      </c>
      <c r="D7683">
        <f t="shared" ref="D7683:D7746" si="482">MONTH(A7683)</f>
        <v>11</v>
      </c>
      <c r="E7683" s="4">
        <v>0.42286489831636664</v>
      </c>
      <c r="F7683" s="4">
        <v>0</v>
      </c>
      <c r="G7683" s="4">
        <v>0.2967331879734218</v>
      </c>
      <c r="H7683" s="4">
        <v>0.22046267738182801</v>
      </c>
      <c r="I7683" s="4">
        <v>0.60785488190447712</v>
      </c>
    </row>
    <row r="7684" spans="1:9" x14ac:dyDescent="0.25">
      <c r="A7684" s="1">
        <f t="shared" ref="A7684:A7747" si="483">A7683+(1/24)</f>
        <v>45612.083333314702</v>
      </c>
      <c r="B7684">
        <f t="shared" si="480"/>
        <v>2</v>
      </c>
      <c r="C7684">
        <f t="shared" si="481"/>
        <v>16</v>
      </c>
      <c r="D7684">
        <f t="shared" si="482"/>
        <v>11</v>
      </c>
      <c r="E7684" s="4">
        <v>0.66272630312539849</v>
      </c>
      <c r="F7684" s="4">
        <v>0.9343094012413985</v>
      </c>
      <c r="G7684" s="4">
        <v>0.38640605692786173</v>
      </c>
      <c r="H7684" s="4">
        <v>0.27001269292795715</v>
      </c>
      <c r="I7684" s="4">
        <v>0.60702311478828608</v>
      </c>
    </row>
    <row r="7685" spans="1:9" x14ac:dyDescent="0.25">
      <c r="A7685" s="1">
        <f t="shared" si="483"/>
        <v>45612.124999981366</v>
      </c>
      <c r="B7685">
        <f t="shared" si="480"/>
        <v>3</v>
      </c>
      <c r="C7685">
        <f t="shared" si="481"/>
        <v>16</v>
      </c>
      <c r="D7685">
        <f t="shared" si="482"/>
        <v>11</v>
      </c>
      <c r="E7685" s="4">
        <v>1.3132497129322653</v>
      </c>
      <c r="F7685" s="4">
        <v>1.1678410524984562</v>
      </c>
      <c r="G7685" s="4">
        <v>0.18369780901036237</v>
      </c>
      <c r="H7685" s="4">
        <v>0.23609615547011928</v>
      </c>
      <c r="I7685" s="4">
        <v>0.61039745996635464</v>
      </c>
    </row>
    <row r="7686" spans="1:9" x14ac:dyDescent="0.25">
      <c r="A7686" s="1">
        <f t="shared" si="483"/>
        <v>45612.166666648031</v>
      </c>
      <c r="B7686">
        <f t="shared" si="480"/>
        <v>4</v>
      </c>
      <c r="C7686">
        <f t="shared" si="481"/>
        <v>16</v>
      </c>
      <c r="D7686">
        <f t="shared" si="482"/>
        <v>11</v>
      </c>
      <c r="E7686" s="4">
        <v>0.30062172486407557</v>
      </c>
      <c r="F7686" s="4">
        <v>1.2481315435368401</v>
      </c>
      <c r="G7686" s="4">
        <v>0.27520095324557331</v>
      </c>
      <c r="H7686" s="4">
        <v>0.31514896762502792</v>
      </c>
      <c r="I7686" s="4">
        <v>0.61753492575990465</v>
      </c>
    </row>
    <row r="7687" spans="1:9" x14ac:dyDescent="0.25">
      <c r="A7687" s="1">
        <f t="shared" si="483"/>
        <v>45612.208333314695</v>
      </c>
      <c r="B7687">
        <f t="shared" si="480"/>
        <v>5</v>
      </c>
      <c r="C7687">
        <f t="shared" si="481"/>
        <v>16</v>
      </c>
      <c r="D7687">
        <f t="shared" si="482"/>
        <v>11</v>
      </c>
      <c r="E7687" s="4">
        <v>0.44802706437472178</v>
      </c>
      <c r="F7687" s="4">
        <v>0.74773856235277125</v>
      </c>
      <c r="G7687" s="4">
        <v>0.90853881291589811</v>
      </c>
      <c r="H7687" s="4">
        <v>0.18091034914590423</v>
      </c>
      <c r="I7687" s="4">
        <v>0.60780731471529148</v>
      </c>
    </row>
    <row r="7688" spans="1:9" x14ac:dyDescent="0.25">
      <c r="A7688" s="1">
        <f t="shared" si="483"/>
        <v>45612.249999981359</v>
      </c>
      <c r="B7688">
        <f t="shared" si="480"/>
        <v>6</v>
      </c>
      <c r="C7688">
        <f t="shared" si="481"/>
        <v>16</v>
      </c>
      <c r="D7688">
        <f t="shared" si="482"/>
        <v>11</v>
      </c>
      <c r="E7688" s="4">
        <v>0.28037076791650273</v>
      </c>
      <c r="F7688" s="4">
        <v>2.8868342807530336</v>
      </c>
      <c r="G7688" s="4">
        <v>1.5593275789767644</v>
      </c>
      <c r="H7688" s="4">
        <v>7.5314687421702942E-2</v>
      </c>
      <c r="I7688" s="4">
        <v>0.29428997180934707</v>
      </c>
    </row>
    <row r="7689" spans="1:9" x14ac:dyDescent="0.25">
      <c r="A7689" s="1">
        <f t="shared" si="483"/>
        <v>45612.291666648023</v>
      </c>
      <c r="B7689">
        <f t="shared" si="480"/>
        <v>7</v>
      </c>
      <c r="C7689">
        <f t="shared" si="481"/>
        <v>16</v>
      </c>
      <c r="D7689">
        <f t="shared" si="482"/>
        <v>11</v>
      </c>
      <c r="E7689" s="4">
        <v>1.1098291201794763</v>
      </c>
      <c r="F7689" s="4">
        <v>1.6639462880217568</v>
      </c>
      <c r="G7689" s="4">
        <v>2.3584628805731875</v>
      </c>
      <c r="H7689" s="4">
        <v>0.13898028248322777</v>
      </c>
      <c r="I7689" s="4">
        <v>9.3323845525644974E-2</v>
      </c>
    </row>
    <row r="7690" spans="1:9" x14ac:dyDescent="0.25">
      <c r="A7690" s="1">
        <f t="shared" si="483"/>
        <v>45612.333333314687</v>
      </c>
      <c r="B7690">
        <f t="shared" si="480"/>
        <v>8</v>
      </c>
      <c r="C7690">
        <f t="shared" si="481"/>
        <v>16</v>
      </c>
      <c r="D7690">
        <f t="shared" si="482"/>
        <v>11</v>
      </c>
      <c r="E7690" s="4">
        <v>1.0649374698183798</v>
      </c>
      <c r="F7690" s="4">
        <v>1.237716809130645</v>
      </c>
      <c r="G7690" s="4">
        <v>3.0202115762949675</v>
      </c>
      <c r="H7690" s="4">
        <v>0.24180416126176496</v>
      </c>
      <c r="I7690" s="4">
        <v>0.10731517277557052</v>
      </c>
    </row>
    <row r="7691" spans="1:9" x14ac:dyDescent="0.25">
      <c r="A7691" s="1">
        <f t="shared" si="483"/>
        <v>45612.374999981352</v>
      </c>
      <c r="B7691">
        <f t="shared" si="480"/>
        <v>9</v>
      </c>
      <c r="C7691">
        <f t="shared" si="481"/>
        <v>16</v>
      </c>
      <c r="D7691">
        <f t="shared" si="482"/>
        <v>11</v>
      </c>
      <c r="E7691" s="4">
        <v>0.49367561375560925</v>
      </c>
      <c r="F7691" s="4">
        <v>1.9445039974348339</v>
      </c>
      <c r="G7691" s="4">
        <v>3.4004733622826784</v>
      </c>
      <c r="H7691" s="4">
        <v>0.1106481557791288</v>
      </c>
      <c r="I7691" s="4">
        <v>9.819016498737454E-2</v>
      </c>
    </row>
    <row r="7692" spans="1:9" x14ac:dyDescent="0.25">
      <c r="A7692" s="1">
        <f t="shared" si="483"/>
        <v>45612.416666648016</v>
      </c>
      <c r="B7692">
        <f t="shared" si="480"/>
        <v>10</v>
      </c>
      <c r="C7692">
        <f t="shared" si="481"/>
        <v>16</v>
      </c>
      <c r="D7692">
        <f t="shared" si="482"/>
        <v>11</v>
      </c>
      <c r="E7692" s="4">
        <v>0.84442597306314515</v>
      </c>
      <c r="F7692" s="4">
        <v>1.8052291281691586</v>
      </c>
      <c r="G7692" s="4">
        <v>3.3285673627999079</v>
      </c>
      <c r="H7692" s="4">
        <v>0.20343573486142566</v>
      </c>
      <c r="I7692" s="4">
        <v>8.8240287274598067E-2</v>
      </c>
    </row>
    <row r="7693" spans="1:9" x14ac:dyDescent="0.25">
      <c r="A7693" s="1">
        <f t="shared" si="483"/>
        <v>45612.45833331468</v>
      </c>
      <c r="B7693">
        <f t="shared" si="480"/>
        <v>11</v>
      </c>
      <c r="C7693">
        <f t="shared" si="481"/>
        <v>16</v>
      </c>
      <c r="D7693">
        <f t="shared" si="482"/>
        <v>11</v>
      </c>
      <c r="E7693" s="4">
        <v>4.488583780745544</v>
      </c>
      <c r="F7693" s="4">
        <v>3.8430362247080336</v>
      </c>
      <c r="G7693" s="4">
        <v>3.087272763993318</v>
      </c>
      <c r="H7693" s="4">
        <v>0.27403554746331016</v>
      </c>
      <c r="I7693" s="4">
        <v>0.10198555018980719</v>
      </c>
    </row>
    <row r="7694" spans="1:9" x14ac:dyDescent="0.25">
      <c r="A7694" s="1">
        <f t="shared" si="483"/>
        <v>45612.499999981344</v>
      </c>
      <c r="B7694">
        <f t="shared" si="480"/>
        <v>12</v>
      </c>
      <c r="C7694">
        <f t="shared" si="481"/>
        <v>16</v>
      </c>
      <c r="D7694">
        <f t="shared" si="482"/>
        <v>11</v>
      </c>
      <c r="E7694" s="4">
        <v>1.0611662975350864</v>
      </c>
      <c r="F7694" s="4">
        <v>3.5920865923978411</v>
      </c>
      <c r="G7694" s="4">
        <v>2.1857970362337924</v>
      </c>
      <c r="H7694" s="4">
        <v>0.37658649394156563</v>
      </c>
      <c r="I7694" s="4">
        <v>0.10222836858707185</v>
      </c>
    </row>
    <row r="7695" spans="1:9" x14ac:dyDescent="0.25">
      <c r="A7695" s="1">
        <f t="shared" si="483"/>
        <v>45612.541666648009</v>
      </c>
      <c r="B7695">
        <f t="shared" si="480"/>
        <v>13</v>
      </c>
      <c r="C7695">
        <f t="shared" si="481"/>
        <v>16</v>
      </c>
      <c r="D7695">
        <f t="shared" si="482"/>
        <v>11</v>
      </c>
      <c r="E7695" s="4">
        <v>0.91428562794440582</v>
      </c>
      <c r="F7695" s="4">
        <v>2.7725885859260004</v>
      </c>
      <c r="G7695" s="4">
        <v>2.283334988048475</v>
      </c>
      <c r="H7695" s="4">
        <v>0.2693261057078517</v>
      </c>
      <c r="I7695" s="4">
        <v>9.9115677296753704E-2</v>
      </c>
    </row>
    <row r="7696" spans="1:9" x14ac:dyDescent="0.25">
      <c r="A7696" s="1">
        <f t="shared" si="483"/>
        <v>45612.583333314673</v>
      </c>
      <c r="B7696">
        <f t="shared" si="480"/>
        <v>14</v>
      </c>
      <c r="C7696">
        <f t="shared" si="481"/>
        <v>16</v>
      </c>
      <c r="D7696">
        <f t="shared" si="482"/>
        <v>11</v>
      </c>
      <c r="E7696" s="4">
        <v>0.53360141772922376</v>
      </c>
      <c r="F7696" s="4">
        <v>2.887351263768724</v>
      </c>
      <c r="G7696" s="4">
        <v>2.8096470246625134</v>
      </c>
      <c r="H7696" s="4">
        <v>0.36170091627470763</v>
      </c>
      <c r="I7696" s="4">
        <v>0.10860409693210658</v>
      </c>
    </row>
    <row r="7697" spans="1:9" x14ac:dyDescent="0.25">
      <c r="A7697" s="1">
        <f t="shared" si="483"/>
        <v>45612.624999981337</v>
      </c>
      <c r="B7697">
        <f t="shared" si="480"/>
        <v>15</v>
      </c>
      <c r="C7697">
        <f t="shared" si="481"/>
        <v>16</v>
      </c>
      <c r="D7697">
        <f t="shared" si="482"/>
        <v>11</v>
      </c>
      <c r="E7697" s="4">
        <v>0.30418836913475406</v>
      </c>
      <c r="F7697" s="4">
        <v>3.4601785875277229</v>
      </c>
      <c r="G7697" s="4">
        <v>2.7366480683046976</v>
      </c>
      <c r="H7697" s="4">
        <v>0.82779451865919074</v>
      </c>
      <c r="I7697" s="4">
        <v>9.6174294991408227E-2</v>
      </c>
    </row>
    <row r="7698" spans="1:9" x14ac:dyDescent="0.25">
      <c r="A7698" s="1">
        <f t="shared" si="483"/>
        <v>45612.666666648001</v>
      </c>
      <c r="B7698">
        <f t="shared" si="480"/>
        <v>16</v>
      </c>
      <c r="C7698">
        <f t="shared" si="481"/>
        <v>16</v>
      </c>
      <c r="D7698">
        <f t="shared" si="482"/>
        <v>11</v>
      </c>
      <c r="E7698" s="4">
        <v>0.41979551887018135</v>
      </c>
      <c r="F7698" s="4">
        <v>1.9314483340058854</v>
      </c>
      <c r="G7698" s="4">
        <v>3.1403157308547769</v>
      </c>
      <c r="H7698" s="4">
        <v>1.0717014536521656</v>
      </c>
      <c r="I7698" s="4">
        <v>1.1969969830243863</v>
      </c>
    </row>
    <row r="7699" spans="1:9" x14ac:dyDescent="0.25">
      <c r="A7699" s="1">
        <f t="shared" si="483"/>
        <v>45612.708333314666</v>
      </c>
      <c r="B7699">
        <f t="shared" si="480"/>
        <v>17</v>
      </c>
      <c r="C7699">
        <f t="shared" si="481"/>
        <v>16</v>
      </c>
      <c r="D7699">
        <f t="shared" si="482"/>
        <v>11</v>
      </c>
      <c r="E7699" s="4">
        <v>0.66087101692893468</v>
      </c>
      <c r="F7699" s="4">
        <v>2.9621953525573348</v>
      </c>
      <c r="G7699" s="4">
        <v>3.5065565294356915</v>
      </c>
      <c r="H7699" s="4">
        <v>1.4919289046699984</v>
      </c>
      <c r="I7699" s="4">
        <v>1.5068137172663347</v>
      </c>
    </row>
    <row r="7700" spans="1:9" x14ac:dyDescent="0.25">
      <c r="A7700" s="1">
        <f t="shared" si="483"/>
        <v>45612.74999998133</v>
      </c>
      <c r="B7700">
        <f t="shared" si="480"/>
        <v>18</v>
      </c>
      <c r="C7700">
        <f t="shared" si="481"/>
        <v>16</v>
      </c>
      <c r="D7700">
        <f t="shared" si="482"/>
        <v>11</v>
      </c>
      <c r="E7700" s="4">
        <v>0.87971821785974269</v>
      </c>
      <c r="F7700" s="4">
        <v>1.8369212096478942</v>
      </c>
      <c r="G7700" s="4">
        <v>3.9049651361423705</v>
      </c>
      <c r="H7700" s="4">
        <v>1.3695367223650523</v>
      </c>
      <c r="I7700" s="4">
        <v>1.1951779667721745</v>
      </c>
    </row>
    <row r="7701" spans="1:9" x14ac:dyDescent="0.25">
      <c r="A7701" s="1">
        <f t="shared" si="483"/>
        <v>45612.791666647994</v>
      </c>
      <c r="B7701">
        <f t="shared" si="480"/>
        <v>19</v>
      </c>
      <c r="C7701">
        <f t="shared" si="481"/>
        <v>16</v>
      </c>
      <c r="D7701">
        <f t="shared" si="482"/>
        <v>11</v>
      </c>
      <c r="E7701" s="4">
        <v>0.38315532284882092</v>
      </c>
      <c r="F7701" s="4">
        <v>2.6766672985632534</v>
      </c>
      <c r="G7701" s="4">
        <v>2.0532782219902606</v>
      </c>
      <c r="H7701" s="4">
        <v>1.1918783129197423</v>
      </c>
      <c r="I7701" s="4">
        <v>1.0906423923648065</v>
      </c>
    </row>
    <row r="7702" spans="1:9" x14ac:dyDescent="0.25">
      <c r="A7702" s="1">
        <f t="shared" si="483"/>
        <v>45612.833333314658</v>
      </c>
      <c r="B7702">
        <f t="shared" si="480"/>
        <v>20</v>
      </c>
      <c r="C7702">
        <f t="shared" si="481"/>
        <v>16</v>
      </c>
      <c r="D7702">
        <f t="shared" si="482"/>
        <v>11</v>
      </c>
      <c r="E7702" s="4">
        <v>0.75485554523497667</v>
      </c>
      <c r="F7702" s="4">
        <v>0</v>
      </c>
      <c r="G7702" s="4">
        <v>1.6234757859493725</v>
      </c>
      <c r="H7702" s="4">
        <v>0.73059496097607524</v>
      </c>
      <c r="I7702" s="4">
        <v>0.89774421479584321</v>
      </c>
    </row>
    <row r="7703" spans="1:9" x14ac:dyDescent="0.25">
      <c r="A7703" s="1">
        <f t="shared" si="483"/>
        <v>45612.874999981323</v>
      </c>
      <c r="B7703">
        <f t="shared" si="480"/>
        <v>21</v>
      </c>
      <c r="C7703">
        <f t="shared" si="481"/>
        <v>16</v>
      </c>
      <c r="D7703">
        <f t="shared" si="482"/>
        <v>11</v>
      </c>
      <c r="E7703" s="4">
        <v>0.62272559546057848</v>
      </c>
      <c r="F7703" s="4">
        <v>1.0575976388695483</v>
      </c>
      <c r="G7703" s="4">
        <v>0.58037429292024623</v>
      </c>
      <c r="H7703" s="4">
        <v>0.30969123887159533</v>
      </c>
      <c r="I7703" s="4">
        <v>0.90449741596514499</v>
      </c>
    </row>
    <row r="7704" spans="1:9" x14ac:dyDescent="0.25">
      <c r="A7704" s="1">
        <f t="shared" si="483"/>
        <v>45612.916666647987</v>
      </c>
      <c r="B7704">
        <f t="shared" si="480"/>
        <v>22</v>
      </c>
      <c r="C7704">
        <f t="shared" si="481"/>
        <v>16</v>
      </c>
      <c r="D7704">
        <f t="shared" si="482"/>
        <v>11</v>
      </c>
      <c r="E7704" s="4">
        <v>0.72499955683198702</v>
      </c>
      <c r="F7704" s="4">
        <v>0.14306903299242119</v>
      </c>
      <c r="G7704" s="4">
        <v>0.21247963956849963</v>
      </c>
      <c r="H7704" s="4">
        <v>0.31981631167804103</v>
      </c>
      <c r="I7704" s="4">
        <v>0.915393108787387</v>
      </c>
    </row>
    <row r="7705" spans="1:9" x14ac:dyDescent="0.25">
      <c r="A7705" s="1">
        <f t="shared" si="483"/>
        <v>45612.958333314651</v>
      </c>
      <c r="B7705">
        <f t="shared" si="480"/>
        <v>23</v>
      </c>
      <c r="C7705">
        <f t="shared" si="481"/>
        <v>16</v>
      </c>
      <c r="D7705">
        <f t="shared" si="482"/>
        <v>11</v>
      </c>
      <c r="E7705" s="4">
        <v>0.55960738207009297</v>
      </c>
      <c r="F7705" s="4">
        <v>0</v>
      </c>
      <c r="G7705" s="4">
        <v>0.31675402304520545</v>
      </c>
      <c r="H7705" s="4">
        <v>0.35682150067131674</v>
      </c>
      <c r="I7705" s="4">
        <v>0.89498258938073716</v>
      </c>
    </row>
    <row r="7706" spans="1:9" x14ac:dyDescent="0.25">
      <c r="A7706" s="1">
        <f t="shared" si="483"/>
        <v>45612.999999981315</v>
      </c>
      <c r="B7706">
        <f t="shared" si="480"/>
        <v>0</v>
      </c>
      <c r="C7706">
        <f t="shared" si="481"/>
        <v>17</v>
      </c>
      <c r="D7706">
        <f t="shared" si="482"/>
        <v>11</v>
      </c>
      <c r="E7706" s="4">
        <v>0.52892668455592118</v>
      </c>
      <c r="F7706" s="4">
        <v>0</v>
      </c>
      <c r="G7706" s="4">
        <v>0.29972898998840053</v>
      </c>
      <c r="H7706" s="4">
        <v>0.14766054893388195</v>
      </c>
      <c r="I7706" s="4">
        <v>0.58457451694844809</v>
      </c>
    </row>
    <row r="7707" spans="1:9" x14ac:dyDescent="0.25">
      <c r="A7707" s="1">
        <f t="shared" si="483"/>
        <v>45613.04166664798</v>
      </c>
      <c r="B7707">
        <f t="shared" si="480"/>
        <v>1</v>
      </c>
      <c r="C7707">
        <f t="shared" si="481"/>
        <v>17</v>
      </c>
      <c r="D7707">
        <f t="shared" si="482"/>
        <v>11</v>
      </c>
      <c r="E7707" s="4">
        <v>0.73594886300966711</v>
      </c>
      <c r="F7707" s="4">
        <v>1.1715095743669131</v>
      </c>
      <c r="G7707" s="4">
        <v>0.22419716012509294</v>
      </c>
      <c r="H7707" s="4">
        <v>0.38421394607198822</v>
      </c>
      <c r="I7707" s="4">
        <v>0.59815563676406169</v>
      </c>
    </row>
    <row r="7708" spans="1:9" x14ac:dyDescent="0.25">
      <c r="A7708" s="1">
        <f t="shared" si="483"/>
        <v>45613.083333314644</v>
      </c>
      <c r="B7708">
        <f t="shared" si="480"/>
        <v>2</v>
      </c>
      <c r="C7708">
        <f t="shared" si="481"/>
        <v>17</v>
      </c>
      <c r="D7708">
        <f t="shared" si="482"/>
        <v>11</v>
      </c>
      <c r="E7708" s="4">
        <v>0.85637138448187922</v>
      </c>
      <c r="F7708" s="4">
        <v>0</v>
      </c>
      <c r="G7708" s="4">
        <v>0.25382694693111074</v>
      </c>
      <c r="H7708" s="4">
        <v>7.0369308639592093E-2</v>
      </c>
      <c r="I7708" s="4">
        <v>0.60125143453028074</v>
      </c>
    </row>
    <row r="7709" spans="1:9" x14ac:dyDescent="0.25">
      <c r="A7709" s="1">
        <f t="shared" si="483"/>
        <v>45613.124999981308</v>
      </c>
      <c r="B7709">
        <f t="shared" si="480"/>
        <v>3</v>
      </c>
      <c r="C7709">
        <f t="shared" si="481"/>
        <v>17</v>
      </c>
      <c r="D7709">
        <f t="shared" si="482"/>
        <v>11</v>
      </c>
      <c r="E7709" s="4">
        <v>0.9552393982133307</v>
      </c>
      <c r="F7709" s="4">
        <v>0</v>
      </c>
      <c r="G7709" s="4">
        <v>0.16583306956434618</v>
      </c>
      <c r="H7709" s="4">
        <v>0.11614994891964892</v>
      </c>
      <c r="I7709" s="4">
        <v>0.58787753632074902</v>
      </c>
    </row>
    <row r="7710" spans="1:9" x14ac:dyDescent="0.25">
      <c r="A7710" s="1">
        <f t="shared" si="483"/>
        <v>45613.166666647972</v>
      </c>
      <c r="B7710">
        <f t="shared" si="480"/>
        <v>4</v>
      </c>
      <c r="C7710">
        <f t="shared" si="481"/>
        <v>17</v>
      </c>
      <c r="D7710">
        <f t="shared" si="482"/>
        <v>11</v>
      </c>
      <c r="E7710" s="4">
        <v>0.33883795485755985</v>
      </c>
      <c r="F7710" s="4">
        <v>0.2436426402484374</v>
      </c>
      <c r="G7710" s="4">
        <v>0.31274782505526866</v>
      </c>
      <c r="H7710" s="4">
        <v>0.15677211509318364</v>
      </c>
      <c r="I7710" s="4">
        <v>0.61526961338715203</v>
      </c>
    </row>
    <row r="7711" spans="1:9" x14ac:dyDescent="0.25">
      <c r="A7711" s="1">
        <f t="shared" si="483"/>
        <v>45613.208333314637</v>
      </c>
      <c r="B7711">
        <f t="shared" si="480"/>
        <v>5</v>
      </c>
      <c r="C7711">
        <f t="shared" si="481"/>
        <v>17</v>
      </c>
      <c r="D7711">
        <f t="shared" si="482"/>
        <v>11</v>
      </c>
      <c r="E7711" s="4">
        <v>0.41535954373970402</v>
      </c>
      <c r="F7711" s="4">
        <v>1.1408666355413446</v>
      </c>
      <c r="G7711" s="4">
        <v>0.74466225410158193</v>
      </c>
      <c r="H7711" s="4">
        <v>0.33256199605790437</v>
      </c>
      <c r="I7711" s="4">
        <v>0.60896574286902461</v>
      </c>
    </row>
    <row r="7712" spans="1:9" x14ac:dyDescent="0.25">
      <c r="A7712" s="1">
        <f t="shared" si="483"/>
        <v>45613.249999981301</v>
      </c>
      <c r="B7712">
        <f t="shared" si="480"/>
        <v>6</v>
      </c>
      <c r="C7712">
        <f t="shared" si="481"/>
        <v>17</v>
      </c>
      <c r="D7712">
        <f t="shared" si="482"/>
        <v>11</v>
      </c>
      <c r="E7712" s="4">
        <v>0.24473587351196943</v>
      </c>
      <c r="F7712" s="4">
        <v>0.69227284297692004</v>
      </c>
      <c r="G7712" s="4">
        <v>1.7872774144041028</v>
      </c>
      <c r="H7712" s="4">
        <v>0.19992541949539969</v>
      </c>
      <c r="I7712" s="4">
        <v>0.28563631247215093</v>
      </c>
    </row>
    <row r="7713" spans="1:9" x14ac:dyDescent="0.25">
      <c r="A7713" s="1">
        <f t="shared" si="483"/>
        <v>45613.291666647965</v>
      </c>
      <c r="B7713">
        <f t="shared" si="480"/>
        <v>7</v>
      </c>
      <c r="C7713">
        <f t="shared" si="481"/>
        <v>17</v>
      </c>
      <c r="D7713">
        <f t="shared" si="482"/>
        <v>11</v>
      </c>
      <c r="E7713" s="4">
        <v>0.80441186454325764</v>
      </c>
      <c r="F7713" s="4">
        <v>2.5771560477480673</v>
      </c>
      <c r="G7713" s="4">
        <v>2.3225194430388845</v>
      </c>
      <c r="H7713" s="4">
        <v>0.34766466172060551</v>
      </c>
      <c r="I7713" s="4">
        <v>9.7533740684550604E-2</v>
      </c>
    </row>
    <row r="7714" spans="1:9" x14ac:dyDescent="0.25">
      <c r="A7714" s="1">
        <f t="shared" si="483"/>
        <v>45613.333333314629</v>
      </c>
      <c r="B7714">
        <f t="shared" si="480"/>
        <v>8</v>
      </c>
      <c r="C7714">
        <f t="shared" si="481"/>
        <v>17</v>
      </c>
      <c r="D7714">
        <f t="shared" si="482"/>
        <v>11</v>
      </c>
      <c r="E7714" s="4">
        <v>1.475732957294156</v>
      </c>
      <c r="F7714" s="4">
        <v>0.91295257679373876</v>
      </c>
      <c r="G7714" s="4">
        <v>2.8671398890918023</v>
      </c>
      <c r="H7714" s="4">
        <v>0.45677242232008453</v>
      </c>
      <c r="I7714" s="4">
        <v>0.10268984208110642</v>
      </c>
    </row>
    <row r="7715" spans="1:9" x14ac:dyDescent="0.25">
      <c r="A7715" s="1">
        <f t="shared" si="483"/>
        <v>45613.374999981294</v>
      </c>
      <c r="B7715">
        <f t="shared" si="480"/>
        <v>9</v>
      </c>
      <c r="C7715">
        <f t="shared" si="481"/>
        <v>17</v>
      </c>
      <c r="D7715">
        <f t="shared" si="482"/>
        <v>11</v>
      </c>
      <c r="E7715" s="4">
        <v>0.69291029285438965</v>
      </c>
      <c r="F7715" s="4">
        <v>2.4636790714891954</v>
      </c>
      <c r="G7715" s="4">
        <v>3.6752774817142431</v>
      </c>
      <c r="H7715" s="4">
        <v>3.2683019232943894E-2</v>
      </c>
      <c r="I7715" s="4">
        <v>0.10183448731212022</v>
      </c>
    </row>
    <row r="7716" spans="1:9" x14ac:dyDescent="0.25">
      <c r="A7716" s="1">
        <f t="shared" si="483"/>
        <v>45613.416666647958</v>
      </c>
      <c r="B7716">
        <f t="shared" si="480"/>
        <v>10</v>
      </c>
      <c r="C7716">
        <f t="shared" si="481"/>
        <v>17</v>
      </c>
      <c r="D7716">
        <f t="shared" si="482"/>
        <v>11</v>
      </c>
      <c r="E7716" s="4">
        <v>0.87903344813987339</v>
      </c>
      <c r="F7716" s="4">
        <v>3.4879766793019207</v>
      </c>
      <c r="G7716" s="4">
        <v>3.0840087603156143</v>
      </c>
      <c r="H7716" s="4">
        <v>0.32310212905062952</v>
      </c>
      <c r="I7716" s="4">
        <v>9.6919578537039072E-2</v>
      </c>
    </row>
    <row r="7717" spans="1:9" x14ac:dyDescent="0.25">
      <c r="A7717" s="1">
        <f t="shared" si="483"/>
        <v>45613.458333314622</v>
      </c>
      <c r="B7717">
        <f t="shared" si="480"/>
        <v>11</v>
      </c>
      <c r="C7717">
        <f t="shared" si="481"/>
        <v>17</v>
      </c>
      <c r="D7717">
        <f t="shared" si="482"/>
        <v>11</v>
      </c>
      <c r="E7717" s="4">
        <v>4.5215784329608191</v>
      </c>
      <c r="F7717" s="4">
        <v>1.7327486038977975</v>
      </c>
      <c r="G7717" s="4">
        <v>3.0618305586551231</v>
      </c>
      <c r="H7717" s="4">
        <v>0.331554862002578</v>
      </c>
      <c r="I7717" s="4">
        <v>0.10973165994835586</v>
      </c>
    </row>
    <row r="7718" spans="1:9" x14ac:dyDescent="0.25">
      <c r="A7718" s="1">
        <f t="shared" si="483"/>
        <v>45613.499999981286</v>
      </c>
      <c r="B7718">
        <f t="shared" si="480"/>
        <v>12</v>
      </c>
      <c r="C7718">
        <f t="shared" si="481"/>
        <v>17</v>
      </c>
      <c r="D7718">
        <f t="shared" si="482"/>
        <v>11</v>
      </c>
      <c r="E7718" s="4">
        <v>0.98256186622208985</v>
      </c>
      <c r="F7718" s="4">
        <v>3.6848271474896253</v>
      </c>
      <c r="G7718" s="4">
        <v>2.3440461602224292</v>
      </c>
      <c r="H7718" s="4">
        <v>0.21014674738253802</v>
      </c>
      <c r="I7718" s="4">
        <v>0.10888617895271333</v>
      </c>
    </row>
    <row r="7719" spans="1:9" x14ac:dyDescent="0.25">
      <c r="A7719" s="1">
        <f t="shared" si="483"/>
        <v>45613.54166664795</v>
      </c>
      <c r="B7719">
        <f t="shared" si="480"/>
        <v>13</v>
      </c>
      <c r="C7719">
        <f t="shared" si="481"/>
        <v>17</v>
      </c>
      <c r="D7719">
        <f t="shared" si="482"/>
        <v>11</v>
      </c>
      <c r="E7719" s="4">
        <v>0.86577418175568133</v>
      </c>
      <c r="F7719" s="4">
        <v>2.3870621225862423</v>
      </c>
      <c r="G7719" s="4">
        <v>2.4097161100188278</v>
      </c>
      <c r="H7719" s="4">
        <v>0.25597908265070796</v>
      </c>
      <c r="I7719" s="4">
        <v>9.0671688979970771E-2</v>
      </c>
    </row>
    <row r="7720" spans="1:9" x14ac:dyDescent="0.25">
      <c r="A7720" s="1">
        <f t="shared" si="483"/>
        <v>45613.583333314615</v>
      </c>
      <c r="B7720">
        <f t="shared" si="480"/>
        <v>14</v>
      </c>
      <c r="C7720">
        <f t="shared" si="481"/>
        <v>17</v>
      </c>
      <c r="D7720">
        <f t="shared" si="482"/>
        <v>11</v>
      </c>
      <c r="E7720" s="4">
        <v>0.48484153593134705</v>
      </c>
      <c r="F7720" s="4">
        <v>1.379612906434059</v>
      </c>
      <c r="G7720" s="4">
        <v>2.5670463009902758</v>
      </c>
      <c r="H7720" s="4">
        <v>0.14233827205392346</v>
      </c>
      <c r="I7720" s="4">
        <v>8.6981749103248532E-2</v>
      </c>
    </row>
    <row r="7721" spans="1:9" x14ac:dyDescent="0.25">
      <c r="A7721" s="1">
        <f t="shared" si="483"/>
        <v>45613.624999981279</v>
      </c>
      <c r="B7721">
        <f t="shared" si="480"/>
        <v>15</v>
      </c>
      <c r="C7721">
        <f t="shared" si="481"/>
        <v>17</v>
      </c>
      <c r="D7721">
        <f t="shared" si="482"/>
        <v>11</v>
      </c>
      <c r="E7721" s="4">
        <v>0.59725796987924507</v>
      </c>
      <c r="F7721" s="4">
        <v>2.7490258834972581</v>
      </c>
      <c r="G7721" s="4">
        <v>2.8981108082848768</v>
      </c>
      <c r="H7721" s="4">
        <v>0.66365970733055069</v>
      </c>
      <c r="I7721" s="4">
        <v>9.8402612335584796E-2</v>
      </c>
    </row>
    <row r="7722" spans="1:9" x14ac:dyDescent="0.25">
      <c r="A7722" s="1">
        <f t="shared" si="483"/>
        <v>45613.666666647943</v>
      </c>
      <c r="B7722">
        <f t="shared" si="480"/>
        <v>16</v>
      </c>
      <c r="C7722">
        <f t="shared" si="481"/>
        <v>17</v>
      </c>
      <c r="D7722">
        <f t="shared" si="482"/>
        <v>11</v>
      </c>
      <c r="E7722" s="4">
        <v>0.36306554272135572</v>
      </c>
      <c r="F7722" s="4">
        <v>1.9934610290623787</v>
      </c>
      <c r="G7722" s="4">
        <v>3.2327040706374737</v>
      </c>
      <c r="H7722" s="4">
        <v>1.2206805986798395</v>
      </c>
      <c r="I7722" s="4">
        <v>1.2032120377266322</v>
      </c>
    </row>
    <row r="7723" spans="1:9" x14ac:dyDescent="0.25">
      <c r="A7723" s="1">
        <f t="shared" si="483"/>
        <v>45613.708333314607</v>
      </c>
      <c r="B7723">
        <f t="shared" si="480"/>
        <v>17</v>
      </c>
      <c r="C7723">
        <f t="shared" si="481"/>
        <v>17</v>
      </c>
      <c r="D7723">
        <f t="shared" si="482"/>
        <v>11</v>
      </c>
      <c r="E7723" s="4">
        <v>0.35028774284308928</v>
      </c>
      <c r="F7723" s="4">
        <v>3.4596606941716503</v>
      </c>
      <c r="G7723" s="4">
        <v>3.3898327935608918</v>
      </c>
      <c r="H7723" s="4">
        <v>1.6615193941252528</v>
      </c>
      <c r="I7723" s="4">
        <v>1.511611622290205</v>
      </c>
    </row>
    <row r="7724" spans="1:9" x14ac:dyDescent="0.25">
      <c r="A7724" s="1">
        <f t="shared" si="483"/>
        <v>45613.749999981272</v>
      </c>
      <c r="B7724">
        <f t="shared" si="480"/>
        <v>18</v>
      </c>
      <c r="C7724">
        <f t="shared" si="481"/>
        <v>17</v>
      </c>
      <c r="D7724">
        <f t="shared" si="482"/>
        <v>11</v>
      </c>
      <c r="E7724" s="4">
        <v>0.81025646690158348</v>
      </c>
      <c r="F7724" s="4">
        <v>3.3902971790916956</v>
      </c>
      <c r="G7724" s="4">
        <v>3.8512058189239506</v>
      </c>
      <c r="H7724" s="4">
        <v>1.2179939699009663</v>
      </c>
      <c r="I7724" s="4">
        <v>1.1983387407479045</v>
      </c>
    </row>
    <row r="7725" spans="1:9" x14ac:dyDescent="0.25">
      <c r="A7725" s="1">
        <f t="shared" si="483"/>
        <v>45613.791666647936</v>
      </c>
      <c r="B7725">
        <f t="shared" si="480"/>
        <v>19</v>
      </c>
      <c r="C7725">
        <f t="shared" si="481"/>
        <v>17</v>
      </c>
      <c r="D7725">
        <f t="shared" si="482"/>
        <v>11</v>
      </c>
      <c r="E7725" s="4">
        <v>0.77941646426700784</v>
      </c>
      <c r="F7725" s="4">
        <v>4.2293587359086642</v>
      </c>
      <c r="G7725" s="4">
        <v>2.0110733087719428</v>
      </c>
      <c r="H7725" s="4">
        <v>0.96696166558391261</v>
      </c>
      <c r="I7725" s="4">
        <v>1.1047400276717902</v>
      </c>
    </row>
    <row r="7726" spans="1:9" x14ac:dyDescent="0.25">
      <c r="A7726" s="1">
        <f t="shared" si="483"/>
        <v>45613.8333333146</v>
      </c>
      <c r="B7726">
        <f t="shared" si="480"/>
        <v>20</v>
      </c>
      <c r="C7726">
        <f t="shared" si="481"/>
        <v>17</v>
      </c>
      <c r="D7726">
        <f t="shared" si="482"/>
        <v>11</v>
      </c>
      <c r="E7726" s="4">
        <v>0.5028311241387674</v>
      </c>
      <c r="F7726" s="4">
        <v>0.14239973448558152</v>
      </c>
      <c r="G7726" s="4">
        <v>1.5113267294020891</v>
      </c>
      <c r="H7726" s="4">
        <v>0.84924352324782915</v>
      </c>
      <c r="I7726" s="4">
        <v>0.8952296011029417</v>
      </c>
    </row>
    <row r="7727" spans="1:9" x14ac:dyDescent="0.25">
      <c r="A7727" s="1">
        <f t="shared" si="483"/>
        <v>45613.874999981264</v>
      </c>
      <c r="B7727">
        <f t="shared" si="480"/>
        <v>21</v>
      </c>
      <c r="C7727">
        <f t="shared" si="481"/>
        <v>17</v>
      </c>
      <c r="D7727">
        <f t="shared" si="482"/>
        <v>11</v>
      </c>
      <c r="E7727" s="4">
        <v>0.72012703281125168</v>
      </c>
      <c r="F7727" s="4">
        <v>1.1813215680890952</v>
      </c>
      <c r="G7727" s="4">
        <v>0.39071525074370672</v>
      </c>
      <c r="H7727" s="4">
        <v>0.47135579749173828</v>
      </c>
      <c r="I7727" s="4">
        <v>0.91339203118219703</v>
      </c>
    </row>
    <row r="7728" spans="1:9" x14ac:dyDescent="0.25">
      <c r="A7728" s="1">
        <f t="shared" si="483"/>
        <v>45613.916666647929</v>
      </c>
      <c r="B7728">
        <f t="shared" si="480"/>
        <v>22</v>
      </c>
      <c r="C7728">
        <f t="shared" si="481"/>
        <v>17</v>
      </c>
      <c r="D7728">
        <f t="shared" si="482"/>
        <v>11</v>
      </c>
      <c r="E7728" s="4">
        <v>0.78315571474784429</v>
      </c>
      <c r="F7728" s="4">
        <v>0.65449264254032768</v>
      </c>
      <c r="G7728" s="4">
        <v>0.23383607342280271</v>
      </c>
      <c r="H7728" s="4">
        <v>0.15304581170285841</v>
      </c>
      <c r="I7728" s="4">
        <v>0.9182069833015285</v>
      </c>
    </row>
    <row r="7729" spans="1:9" x14ac:dyDescent="0.25">
      <c r="A7729" s="1">
        <f t="shared" si="483"/>
        <v>45613.958333314593</v>
      </c>
      <c r="B7729">
        <f t="shared" si="480"/>
        <v>23</v>
      </c>
      <c r="C7729">
        <f t="shared" si="481"/>
        <v>17</v>
      </c>
      <c r="D7729">
        <f t="shared" si="482"/>
        <v>11</v>
      </c>
      <c r="E7729" s="4">
        <v>0.38814972513699136</v>
      </c>
      <c r="F7729" s="4">
        <v>0.53666764651376642</v>
      </c>
      <c r="G7729" s="4">
        <v>0.30046451291320248</v>
      </c>
      <c r="H7729" s="4">
        <v>2.0963611067977533E-2</v>
      </c>
      <c r="I7729" s="4">
        <v>0.89701787308288272</v>
      </c>
    </row>
    <row r="7730" spans="1:9" x14ac:dyDescent="0.25">
      <c r="A7730" s="1">
        <f t="shared" si="483"/>
        <v>45613.999999981257</v>
      </c>
      <c r="B7730">
        <f t="shared" si="480"/>
        <v>0</v>
      </c>
      <c r="C7730">
        <f t="shared" si="481"/>
        <v>18</v>
      </c>
      <c r="D7730">
        <f t="shared" si="482"/>
        <v>11</v>
      </c>
      <c r="E7730" s="4">
        <v>0.391590136337648</v>
      </c>
      <c r="F7730" s="4">
        <v>0.55745275908464076</v>
      </c>
      <c r="G7730" s="4">
        <v>0.30450098144238219</v>
      </c>
      <c r="H7730" s="4">
        <v>0.10287939548254921</v>
      </c>
      <c r="I7730" s="4">
        <v>0.59365528983656102</v>
      </c>
    </row>
    <row r="7731" spans="1:9" x14ac:dyDescent="0.25">
      <c r="A7731" s="1">
        <f t="shared" si="483"/>
        <v>45614.041666647921</v>
      </c>
      <c r="B7731">
        <f t="shared" si="480"/>
        <v>1</v>
      </c>
      <c r="C7731">
        <f t="shared" si="481"/>
        <v>18</v>
      </c>
      <c r="D7731">
        <f t="shared" si="482"/>
        <v>11</v>
      </c>
      <c r="E7731" s="4">
        <v>0.58613763311360412</v>
      </c>
      <c r="F7731" s="4">
        <v>0</v>
      </c>
      <c r="G7731" s="4">
        <v>0.29260775795817912</v>
      </c>
      <c r="H7731" s="4">
        <v>0.14874102460502853</v>
      </c>
      <c r="I7731" s="4">
        <v>0.59309394258569603</v>
      </c>
    </row>
    <row r="7732" spans="1:9" x14ac:dyDescent="0.25">
      <c r="A7732" s="1">
        <f t="shared" si="483"/>
        <v>45614.083333314586</v>
      </c>
      <c r="B7732">
        <f t="shared" si="480"/>
        <v>2</v>
      </c>
      <c r="C7732">
        <f t="shared" si="481"/>
        <v>18</v>
      </c>
      <c r="D7732">
        <f t="shared" si="482"/>
        <v>11</v>
      </c>
      <c r="E7732" s="4">
        <v>0.88336689937343016</v>
      </c>
      <c r="F7732" s="4">
        <v>0.17640173628314648</v>
      </c>
      <c r="G7732" s="4">
        <v>0.38979976796808585</v>
      </c>
      <c r="H7732" s="4">
        <v>0.25111062181460053</v>
      </c>
      <c r="I7732" s="4">
        <v>0.60918036491127026</v>
      </c>
    </row>
    <row r="7733" spans="1:9" x14ac:dyDescent="0.25">
      <c r="A7733" s="1">
        <f t="shared" si="483"/>
        <v>45614.12499998125</v>
      </c>
      <c r="B7733">
        <f t="shared" si="480"/>
        <v>3</v>
      </c>
      <c r="C7733">
        <f t="shared" si="481"/>
        <v>18</v>
      </c>
      <c r="D7733">
        <f t="shared" si="482"/>
        <v>11</v>
      </c>
      <c r="E7733" s="4">
        <v>0.78842848266345333</v>
      </c>
      <c r="F7733" s="4">
        <v>1.1306515798728838</v>
      </c>
      <c r="G7733" s="4">
        <v>0.37419990964481153</v>
      </c>
      <c r="H7733" s="4">
        <v>0.18250184022592988</v>
      </c>
      <c r="I7733" s="4">
        <v>0.61289674821504603</v>
      </c>
    </row>
    <row r="7734" spans="1:9" x14ac:dyDescent="0.25">
      <c r="A7734" s="1">
        <f t="shared" si="483"/>
        <v>45614.166666647914</v>
      </c>
      <c r="B7734">
        <f t="shared" si="480"/>
        <v>4</v>
      </c>
      <c r="C7734">
        <f t="shared" si="481"/>
        <v>18</v>
      </c>
      <c r="D7734">
        <f t="shared" si="482"/>
        <v>11</v>
      </c>
      <c r="E7734" s="4">
        <v>0.57861523750841937</v>
      </c>
      <c r="F7734" s="4">
        <v>1.3789990690499263</v>
      </c>
      <c r="G7734" s="4">
        <v>0.35723049245820193</v>
      </c>
      <c r="H7734" s="4">
        <v>0.45565977926008383</v>
      </c>
      <c r="I7734" s="4">
        <v>0.59549837095841929</v>
      </c>
    </row>
    <row r="7735" spans="1:9" x14ac:dyDescent="0.25">
      <c r="A7735" s="1">
        <f t="shared" si="483"/>
        <v>45614.208333314578</v>
      </c>
      <c r="B7735">
        <f t="shared" si="480"/>
        <v>5</v>
      </c>
      <c r="C7735">
        <f t="shared" si="481"/>
        <v>18</v>
      </c>
      <c r="D7735">
        <f t="shared" si="482"/>
        <v>11</v>
      </c>
      <c r="E7735" s="4">
        <v>0.52714905576162507</v>
      </c>
      <c r="F7735" s="4">
        <v>0.17064521502694399</v>
      </c>
      <c r="G7735" s="4">
        <v>0.82407945870711541</v>
      </c>
      <c r="H7735" s="4">
        <v>0.17078282998205613</v>
      </c>
      <c r="I7735" s="4">
        <v>0.60024858458560537</v>
      </c>
    </row>
    <row r="7736" spans="1:9" x14ac:dyDescent="0.25">
      <c r="A7736" s="1">
        <f t="shared" si="483"/>
        <v>45614.249999981243</v>
      </c>
      <c r="B7736">
        <f t="shared" si="480"/>
        <v>6</v>
      </c>
      <c r="C7736">
        <f t="shared" si="481"/>
        <v>18</v>
      </c>
      <c r="D7736">
        <f t="shared" si="482"/>
        <v>11</v>
      </c>
      <c r="E7736" s="4">
        <v>0.57311245388831766</v>
      </c>
      <c r="F7736" s="4">
        <v>0.53125324144957842</v>
      </c>
      <c r="G7736" s="4">
        <v>1.5398687126752553</v>
      </c>
      <c r="H7736" s="4">
        <v>0.10335906232588765</v>
      </c>
      <c r="I7736" s="4">
        <v>0.31695133380528306</v>
      </c>
    </row>
    <row r="7737" spans="1:9" x14ac:dyDescent="0.25">
      <c r="A7737" s="1">
        <f t="shared" si="483"/>
        <v>45614.291666647907</v>
      </c>
      <c r="B7737">
        <f t="shared" si="480"/>
        <v>7</v>
      </c>
      <c r="C7737">
        <f t="shared" si="481"/>
        <v>18</v>
      </c>
      <c r="D7737">
        <f t="shared" si="482"/>
        <v>11</v>
      </c>
      <c r="E7737" s="4">
        <v>0.74047659059221427</v>
      </c>
      <c r="F7737" s="4">
        <v>3.2612400545713296</v>
      </c>
      <c r="G7737" s="4">
        <v>2.4861738197925214</v>
      </c>
      <c r="H7737" s="4">
        <v>0.19209031727593193</v>
      </c>
      <c r="I7737" s="4">
        <v>9.908189548661446E-2</v>
      </c>
    </row>
    <row r="7738" spans="1:9" x14ac:dyDescent="0.25">
      <c r="A7738" s="1">
        <f t="shared" si="483"/>
        <v>45614.333333314571</v>
      </c>
      <c r="B7738">
        <f t="shared" si="480"/>
        <v>8</v>
      </c>
      <c r="C7738">
        <f t="shared" si="481"/>
        <v>18</v>
      </c>
      <c r="D7738">
        <f t="shared" si="482"/>
        <v>11</v>
      </c>
      <c r="E7738" s="4">
        <v>1.4715401452430839</v>
      </c>
      <c r="F7738" s="4">
        <v>2.8891234985497407</v>
      </c>
      <c r="G7738" s="4">
        <v>2.8211377321935989</v>
      </c>
      <c r="H7738" s="4">
        <v>0.43406007107468203</v>
      </c>
      <c r="I7738" s="4">
        <v>9.6961409915880398E-2</v>
      </c>
    </row>
    <row r="7739" spans="1:9" x14ac:dyDescent="0.25">
      <c r="A7739" s="1">
        <f t="shared" si="483"/>
        <v>45614.374999981235</v>
      </c>
      <c r="B7739">
        <f t="shared" si="480"/>
        <v>9</v>
      </c>
      <c r="C7739">
        <f t="shared" si="481"/>
        <v>18</v>
      </c>
      <c r="D7739">
        <f t="shared" si="482"/>
        <v>11</v>
      </c>
      <c r="E7739" s="4">
        <v>0.65222443234360461</v>
      </c>
      <c r="F7739" s="4">
        <v>2.47265290370729</v>
      </c>
      <c r="G7739" s="4">
        <v>3.5742015274735</v>
      </c>
      <c r="H7739" s="4">
        <v>0.33954540305214115</v>
      </c>
      <c r="I7739" s="4">
        <v>8.1287109442583161E-2</v>
      </c>
    </row>
    <row r="7740" spans="1:9" x14ac:dyDescent="0.25">
      <c r="A7740" s="1">
        <f t="shared" si="483"/>
        <v>45614.4166666479</v>
      </c>
      <c r="B7740">
        <f t="shared" si="480"/>
        <v>10</v>
      </c>
      <c r="C7740">
        <f t="shared" si="481"/>
        <v>18</v>
      </c>
      <c r="D7740">
        <f t="shared" si="482"/>
        <v>11</v>
      </c>
      <c r="E7740" s="4">
        <v>0.98633674500803514</v>
      </c>
      <c r="F7740" s="4">
        <v>1.9862921241025095</v>
      </c>
      <c r="G7740" s="4">
        <v>3.214649804410362</v>
      </c>
      <c r="H7740" s="4">
        <v>0.30735162105896541</v>
      </c>
      <c r="I7740" s="4">
        <v>8.4518921964234286E-2</v>
      </c>
    </row>
    <row r="7741" spans="1:9" x14ac:dyDescent="0.25">
      <c r="A7741" s="1">
        <f t="shared" si="483"/>
        <v>45614.458333314564</v>
      </c>
      <c r="B7741">
        <f t="shared" si="480"/>
        <v>11</v>
      </c>
      <c r="C7741">
        <f t="shared" si="481"/>
        <v>18</v>
      </c>
      <c r="D7741">
        <f t="shared" si="482"/>
        <v>11</v>
      </c>
      <c r="E7741" s="4">
        <v>4.3732372515467111</v>
      </c>
      <c r="F7741" s="4">
        <v>3.3542083146179422</v>
      </c>
      <c r="G7741" s="4">
        <v>2.9273251731197085</v>
      </c>
      <c r="H7741" s="4">
        <v>0.23634057494851146</v>
      </c>
      <c r="I7741" s="4">
        <v>8.7558101148598647E-2</v>
      </c>
    </row>
    <row r="7742" spans="1:9" x14ac:dyDescent="0.25">
      <c r="A7742" s="1">
        <f t="shared" si="483"/>
        <v>45614.499999981228</v>
      </c>
      <c r="B7742">
        <f t="shared" si="480"/>
        <v>12</v>
      </c>
      <c r="C7742">
        <f t="shared" si="481"/>
        <v>18</v>
      </c>
      <c r="D7742">
        <f t="shared" si="482"/>
        <v>11</v>
      </c>
      <c r="E7742" s="4">
        <v>0.83751397953275164</v>
      </c>
      <c r="F7742" s="4">
        <v>3.9513829872680439</v>
      </c>
      <c r="G7742" s="4">
        <v>2.4512048942720397</v>
      </c>
      <c r="H7742" s="4">
        <v>0.26051231837261413</v>
      </c>
      <c r="I7742" s="4">
        <v>0.10632657259236011</v>
      </c>
    </row>
    <row r="7743" spans="1:9" x14ac:dyDescent="0.25">
      <c r="A7743" s="1">
        <f t="shared" si="483"/>
        <v>45614.541666647892</v>
      </c>
      <c r="B7743">
        <f t="shared" si="480"/>
        <v>13</v>
      </c>
      <c r="C7743">
        <f t="shared" si="481"/>
        <v>18</v>
      </c>
      <c r="D7743">
        <f t="shared" si="482"/>
        <v>11</v>
      </c>
      <c r="E7743" s="4">
        <v>1.0094901827146752</v>
      </c>
      <c r="F7743" s="4">
        <v>2.681928374063685</v>
      </c>
      <c r="G7743" s="4">
        <v>2.6525666194965773</v>
      </c>
      <c r="H7743" s="4">
        <v>0.18273099502938805</v>
      </c>
      <c r="I7743" s="4">
        <v>0.10267437340979206</v>
      </c>
    </row>
    <row r="7744" spans="1:9" x14ac:dyDescent="0.25">
      <c r="A7744" s="1">
        <f t="shared" si="483"/>
        <v>45614.583333314557</v>
      </c>
      <c r="B7744">
        <f t="shared" si="480"/>
        <v>14</v>
      </c>
      <c r="C7744">
        <f t="shared" si="481"/>
        <v>18</v>
      </c>
      <c r="D7744">
        <f t="shared" si="482"/>
        <v>11</v>
      </c>
      <c r="E7744" s="4">
        <v>0.559695740594499</v>
      </c>
      <c r="F7744" s="4">
        <v>2.4907988623467574</v>
      </c>
      <c r="G7744" s="4">
        <v>2.8320847238364113</v>
      </c>
      <c r="H7744" s="4">
        <v>0.79150302251519511</v>
      </c>
      <c r="I7744" s="4">
        <v>9.9506220426611308E-2</v>
      </c>
    </row>
    <row r="7745" spans="1:9" x14ac:dyDescent="0.25">
      <c r="A7745" s="1">
        <f t="shared" si="483"/>
        <v>45614.624999981221</v>
      </c>
      <c r="B7745">
        <f t="shared" si="480"/>
        <v>15</v>
      </c>
      <c r="C7745">
        <f t="shared" si="481"/>
        <v>18</v>
      </c>
      <c r="D7745">
        <f t="shared" si="482"/>
        <v>11</v>
      </c>
      <c r="E7745" s="4">
        <v>0.43451725042922118</v>
      </c>
      <c r="F7745" s="4">
        <v>1.7966537926227117</v>
      </c>
      <c r="G7745" s="4">
        <v>2.7116017372951466</v>
      </c>
      <c r="H7745" s="4">
        <v>0.79051372334588077</v>
      </c>
      <c r="I7745" s="4">
        <v>9.5066817197829862E-2</v>
      </c>
    </row>
    <row r="7746" spans="1:9" x14ac:dyDescent="0.25">
      <c r="A7746" s="1">
        <f t="shared" si="483"/>
        <v>45614.666666647885</v>
      </c>
      <c r="B7746">
        <f t="shared" si="480"/>
        <v>16</v>
      </c>
      <c r="C7746">
        <f t="shared" si="481"/>
        <v>18</v>
      </c>
      <c r="D7746">
        <f t="shared" si="482"/>
        <v>11</v>
      </c>
      <c r="E7746" s="4">
        <v>0.35890086426951029</v>
      </c>
      <c r="F7746" s="4">
        <v>2.7679202747254625</v>
      </c>
      <c r="G7746" s="4">
        <v>3.1267356749903858</v>
      </c>
      <c r="H7746" s="4">
        <v>1.2891078394409228</v>
      </c>
      <c r="I7746" s="4">
        <v>1.214172830892069</v>
      </c>
    </row>
    <row r="7747" spans="1:9" x14ac:dyDescent="0.25">
      <c r="A7747" s="1">
        <f t="shared" si="483"/>
        <v>45614.708333314549</v>
      </c>
      <c r="B7747">
        <f t="shared" ref="B7747:B7810" si="484">HOUR(A7747)</f>
        <v>17</v>
      </c>
      <c r="C7747">
        <f t="shared" ref="C7747:C7810" si="485">DAY(A7747)</f>
        <v>18</v>
      </c>
      <c r="D7747">
        <f t="shared" ref="D7747:D7810" si="486">MONTH(A7747)</f>
        <v>11</v>
      </c>
      <c r="E7747" s="4">
        <v>0.715243018062511</v>
      </c>
      <c r="F7747" s="4">
        <v>3.4022132061321679</v>
      </c>
      <c r="G7747" s="4">
        <v>3.4470787519835859</v>
      </c>
      <c r="H7747" s="4">
        <v>1.5274730513298223</v>
      </c>
      <c r="I7747" s="4">
        <v>1.4923709671054215</v>
      </c>
    </row>
    <row r="7748" spans="1:9" x14ac:dyDescent="0.25">
      <c r="A7748" s="1">
        <f t="shared" ref="A7748:A7811" si="487">A7747+(1/24)</f>
        <v>45614.749999981213</v>
      </c>
      <c r="B7748">
        <f t="shared" si="484"/>
        <v>18</v>
      </c>
      <c r="C7748">
        <f t="shared" si="485"/>
        <v>18</v>
      </c>
      <c r="D7748">
        <f t="shared" si="486"/>
        <v>11</v>
      </c>
      <c r="E7748" s="4">
        <v>0.88364973416329495</v>
      </c>
      <c r="F7748" s="4">
        <v>2.8793928019377359</v>
      </c>
      <c r="G7748" s="4">
        <v>3.6243370526237175</v>
      </c>
      <c r="H7748" s="4">
        <v>1.1697877093930569</v>
      </c>
      <c r="I7748" s="4">
        <v>1.196709745200017</v>
      </c>
    </row>
    <row r="7749" spans="1:9" x14ac:dyDescent="0.25">
      <c r="A7749" s="1">
        <f t="shared" si="487"/>
        <v>45614.791666647878</v>
      </c>
      <c r="B7749">
        <f t="shared" si="484"/>
        <v>19</v>
      </c>
      <c r="C7749">
        <f t="shared" si="485"/>
        <v>18</v>
      </c>
      <c r="D7749">
        <f t="shared" si="486"/>
        <v>11</v>
      </c>
      <c r="E7749" s="4">
        <v>0.35869096449828108</v>
      </c>
      <c r="F7749" s="4">
        <v>2.3058822489126829</v>
      </c>
      <c r="G7749" s="4">
        <v>2.2192334776277312</v>
      </c>
      <c r="H7749" s="4">
        <v>1.0858009001606634</v>
      </c>
      <c r="I7749" s="4">
        <v>1.0896596500041924</v>
      </c>
    </row>
    <row r="7750" spans="1:9" x14ac:dyDescent="0.25">
      <c r="A7750" s="1">
        <f t="shared" si="487"/>
        <v>45614.833333314542</v>
      </c>
      <c r="B7750">
        <f t="shared" si="484"/>
        <v>20</v>
      </c>
      <c r="C7750">
        <f t="shared" si="485"/>
        <v>18</v>
      </c>
      <c r="D7750">
        <f t="shared" si="486"/>
        <v>11</v>
      </c>
      <c r="E7750" s="4">
        <v>0.59002587711536125</v>
      </c>
      <c r="F7750" s="4">
        <v>0</v>
      </c>
      <c r="G7750" s="4">
        <v>1.5176401172612688</v>
      </c>
      <c r="H7750" s="4">
        <v>1.0304539710291007</v>
      </c>
      <c r="I7750" s="4">
        <v>0.90731589605475016</v>
      </c>
    </row>
    <row r="7751" spans="1:9" x14ac:dyDescent="0.25">
      <c r="A7751" s="1">
        <f t="shared" si="487"/>
        <v>45614.874999981206</v>
      </c>
      <c r="B7751">
        <f t="shared" si="484"/>
        <v>21</v>
      </c>
      <c r="C7751">
        <f t="shared" si="485"/>
        <v>18</v>
      </c>
      <c r="D7751">
        <f t="shared" si="486"/>
        <v>11</v>
      </c>
      <c r="E7751" s="4">
        <v>0.6251219247978459</v>
      </c>
      <c r="F7751" s="4">
        <v>1.4863799828916453</v>
      </c>
      <c r="G7751" s="4">
        <v>0.47140035985868334</v>
      </c>
      <c r="H7751" s="4">
        <v>0.54061543839598147</v>
      </c>
      <c r="I7751" s="4">
        <v>0.88666021988224453</v>
      </c>
    </row>
    <row r="7752" spans="1:9" x14ac:dyDescent="0.25">
      <c r="A7752" s="1">
        <f t="shared" si="487"/>
        <v>45614.91666664787</v>
      </c>
      <c r="B7752">
        <f t="shared" si="484"/>
        <v>22</v>
      </c>
      <c r="C7752">
        <f t="shared" si="485"/>
        <v>18</v>
      </c>
      <c r="D7752">
        <f t="shared" si="486"/>
        <v>11</v>
      </c>
      <c r="E7752" s="4">
        <v>0.57191019890534023</v>
      </c>
      <c r="F7752" s="4">
        <v>0.61348541464964879</v>
      </c>
      <c r="G7752" s="4">
        <v>0.24262737876034471</v>
      </c>
      <c r="H7752" s="4">
        <v>0.38054711822151721</v>
      </c>
      <c r="I7752" s="4">
        <v>0.88465284898254282</v>
      </c>
    </row>
    <row r="7753" spans="1:9" x14ac:dyDescent="0.25">
      <c r="A7753" s="1">
        <f t="shared" si="487"/>
        <v>45614.958333314535</v>
      </c>
      <c r="B7753">
        <f t="shared" si="484"/>
        <v>23</v>
      </c>
      <c r="C7753">
        <f t="shared" si="485"/>
        <v>18</v>
      </c>
      <c r="D7753">
        <f t="shared" si="486"/>
        <v>11</v>
      </c>
      <c r="E7753" s="4">
        <v>0.40352836436223805</v>
      </c>
      <c r="F7753" s="4">
        <v>0.9341962480132876</v>
      </c>
      <c r="G7753" s="4">
        <v>0.25933107975126496</v>
      </c>
      <c r="H7753" s="4">
        <v>0.13740196786790726</v>
      </c>
      <c r="I7753" s="4">
        <v>0.90159148068915496</v>
      </c>
    </row>
    <row r="7754" spans="1:9" x14ac:dyDescent="0.25">
      <c r="A7754" s="1">
        <f t="shared" si="487"/>
        <v>45614.999999981199</v>
      </c>
      <c r="B7754">
        <f t="shared" si="484"/>
        <v>0</v>
      </c>
      <c r="C7754">
        <f t="shared" si="485"/>
        <v>19</v>
      </c>
      <c r="D7754">
        <f t="shared" si="486"/>
        <v>11</v>
      </c>
      <c r="E7754" s="4">
        <v>0.34426156938499208</v>
      </c>
      <c r="F7754" s="4">
        <v>0.98607806098805784</v>
      </c>
      <c r="G7754" s="4">
        <v>0.45965647083249406</v>
      </c>
      <c r="H7754" s="4">
        <v>0.21761865760999016</v>
      </c>
      <c r="I7754" s="4">
        <v>0.60118919420828931</v>
      </c>
    </row>
    <row r="7755" spans="1:9" x14ac:dyDescent="0.25">
      <c r="A7755" s="1">
        <f t="shared" si="487"/>
        <v>45615.041666647863</v>
      </c>
      <c r="B7755">
        <f t="shared" si="484"/>
        <v>1</v>
      </c>
      <c r="C7755">
        <f t="shared" si="485"/>
        <v>19</v>
      </c>
      <c r="D7755">
        <f t="shared" si="486"/>
        <v>11</v>
      </c>
      <c r="E7755" s="4">
        <v>0.5893675440928724</v>
      </c>
      <c r="F7755" s="4">
        <v>1.2184722299290365</v>
      </c>
      <c r="G7755" s="4">
        <v>0.37601903289398991</v>
      </c>
      <c r="H7755" s="4">
        <v>0.28742366668505676</v>
      </c>
      <c r="I7755" s="4">
        <v>0.60219151267811266</v>
      </c>
    </row>
    <row r="7756" spans="1:9" x14ac:dyDescent="0.25">
      <c r="A7756" s="1">
        <f t="shared" si="487"/>
        <v>45615.083333314527</v>
      </c>
      <c r="B7756">
        <f t="shared" si="484"/>
        <v>2</v>
      </c>
      <c r="C7756">
        <f t="shared" si="485"/>
        <v>19</v>
      </c>
      <c r="D7756">
        <f t="shared" si="486"/>
        <v>11</v>
      </c>
      <c r="E7756" s="4">
        <v>0.67215733294865876</v>
      </c>
      <c r="F7756" s="4">
        <v>0.79460037441727083</v>
      </c>
      <c r="G7756" s="4">
        <v>0.34808090271568159</v>
      </c>
      <c r="H7756" s="4">
        <v>0.2626146760107278</v>
      </c>
      <c r="I7756" s="4">
        <v>0.60829852582648292</v>
      </c>
    </row>
    <row r="7757" spans="1:9" x14ac:dyDescent="0.25">
      <c r="A7757" s="1">
        <f t="shared" si="487"/>
        <v>45615.124999981192</v>
      </c>
      <c r="B7757">
        <f t="shared" si="484"/>
        <v>3</v>
      </c>
      <c r="C7757">
        <f t="shared" si="485"/>
        <v>19</v>
      </c>
      <c r="D7757">
        <f t="shared" si="486"/>
        <v>11</v>
      </c>
      <c r="E7757" s="4">
        <v>0.89039017018334699</v>
      </c>
      <c r="F7757" s="4">
        <v>0</v>
      </c>
      <c r="G7757" s="4">
        <v>0.22951701334241803</v>
      </c>
      <c r="H7757" s="4">
        <v>0.17076492370927965</v>
      </c>
      <c r="I7757" s="4">
        <v>0.60235656163069551</v>
      </c>
    </row>
    <row r="7758" spans="1:9" x14ac:dyDescent="0.25">
      <c r="A7758" s="1">
        <f t="shared" si="487"/>
        <v>45615.166666647856</v>
      </c>
      <c r="B7758">
        <f t="shared" si="484"/>
        <v>4</v>
      </c>
      <c r="C7758">
        <f t="shared" si="485"/>
        <v>19</v>
      </c>
      <c r="D7758">
        <f t="shared" si="486"/>
        <v>11</v>
      </c>
      <c r="E7758" s="4">
        <v>0.62168029994054308</v>
      </c>
      <c r="F7758" s="4">
        <v>1.0731599954537121</v>
      </c>
      <c r="G7758" s="4">
        <v>0.19454414317194763</v>
      </c>
      <c r="H7758" s="4">
        <v>0.19713944700151692</v>
      </c>
      <c r="I7758" s="4">
        <v>0.61121869654810401</v>
      </c>
    </row>
    <row r="7759" spans="1:9" x14ac:dyDescent="0.25">
      <c r="A7759" s="1">
        <f t="shared" si="487"/>
        <v>45615.20833331452</v>
      </c>
      <c r="B7759">
        <f t="shared" si="484"/>
        <v>5</v>
      </c>
      <c r="C7759">
        <f t="shared" si="485"/>
        <v>19</v>
      </c>
      <c r="D7759">
        <f t="shared" si="486"/>
        <v>11</v>
      </c>
      <c r="E7759" s="4">
        <v>0.53953305938124352</v>
      </c>
      <c r="F7759" s="4">
        <v>0.3320616098058361</v>
      </c>
      <c r="G7759" s="4">
        <v>0.9307296893553636</v>
      </c>
      <c r="H7759" s="4">
        <v>0.20777083289510412</v>
      </c>
      <c r="I7759" s="4">
        <v>0.59976167552293591</v>
      </c>
    </row>
    <row r="7760" spans="1:9" x14ac:dyDescent="0.25">
      <c r="A7760" s="1">
        <f t="shared" si="487"/>
        <v>45615.249999981184</v>
      </c>
      <c r="B7760">
        <f t="shared" si="484"/>
        <v>6</v>
      </c>
      <c r="C7760">
        <f t="shared" si="485"/>
        <v>19</v>
      </c>
      <c r="D7760">
        <f t="shared" si="486"/>
        <v>11</v>
      </c>
      <c r="E7760" s="4">
        <v>0.38498728535533033</v>
      </c>
      <c r="F7760" s="4">
        <v>0.13383027791299051</v>
      </c>
      <c r="G7760" s="4">
        <v>1.2804643051057185</v>
      </c>
      <c r="H7760" s="4">
        <v>8.0071354687318838E-2</v>
      </c>
      <c r="I7760" s="4">
        <v>0.29860999541196925</v>
      </c>
    </row>
    <row r="7761" spans="1:9" x14ac:dyDescent="0.25">
      <c r="A7761" s="1">
        <f t="shared" si="487"/>
        <v>45615.291666647849</v>
      </c>
      <c r="B7761">
        <f t="shared" si="484"/>
        <v>7</v>
      </c>
      <c r="C7761">
        <f t="shared" si="485"/>
        <v>19</v>
      </c>
      <c r="D7761">
        <f t="shared" si="486"/>
        <v>11</v>
      </c>
      <c r="E7761" s="4">
        <v>0.96940163609592378</v>
      </c>
      <c r="F7761" s="4">
        <v>3.4281086071687019</v>
      </c>
      <c r="G7761" s="4">
        <v>2.3582825924966699</v>
      </c>
      <c r="H7761" s="4">
        <v>6.5841918565321012E-2</v>
      </c>
      <c r="I7761" s="4">
        <v>0.10205826663504762</v>
      </c>
    </row>
    <row r="7762" spans="1:9" x14ac:dyDescent="0.25">
      <c r="A7762" s="1">
        <f t="shared" si="487"/>
        <v>45615.333333314513</v>
      </c>
      <c r="B7762">
        <f t="shared" si="484"/>
        <v>8</v>
      </c>
      <c r="C7762">
        <f t="shared" si="485"/>
        <v>19</v>
      </c>
      <c r="D7762">
        <f t="shared" si="486"/>
        <v>11</v>
      </c>
      <c r="E7762" s="4">
        <v>1.4328107387396498</v>
      </c>
      <c r="F7762" s="4">
        <v>2.9999196261066881</v>
      </c>
      <c r="G7762" s="4">
        <v>2.8586510505989278</v>
      </c>
      <c r="H7762" s="4">
        <v>0.47567624697997613</v>
      </c>
      <c r="I7762" s="4">
        <v>0.1140453265877869</v>
      </c>
    </row>
    <row r="7763" spans="1:9" x14ac:dyDescent="0.25">
      <c r="A7763" s="1">
        <f t="shared" si="487"/>
        <v>45615.374999981177</v>
      </c>
      <c r="B7763">
        <f t="shared" si="484"/>
        <v>9</v>
      </c>
      <c r="C7763">
        <f t="shared" si="485"/>
        <v>19</v>
      </c>
      <c r="D7763">
        <f t="shared" si="486"/>
        <v>11</v>
      </c>
      <c r="E7763" s="4">
        <v>0.79672684255916826</v>
      </c>
      <c r="F7763" s="4">
        <v>4.3572861813265593</v>
      </c>
      <c r="G7763" s="4">
        <v>3.4496987123119043</v>
      </c>
      <c r="H7763" s="4">
        <v>0.32132580748579559</v>
      </c>
      <c r="I7763" s="4">
        <v>8.8464845047500115E-2</v>
      </c>
    </row>
    <row r="7764" spans="1:9" x14ac:dyDescent="0.25">
      <c r="A7764" s="1">
        <f t="shared" si="487"/>
        <v>45615.416666647841</v>
      </c>
      <c r="B7764">
        <f t="shared" si="484"/>
        <v>10</v>
      </c>
      <c r="C7764">
        <f t="shared" si="485"/>
        <v>19</v>
      </c>
      <c r="D7764">
        <f t="shared" si="486"/>
        <v>11</v>
      </c>
      <c r="E7764" s="4">
        <v>1.1390992241440272</v>
      </c>
      <c r="F7764" s="4">
        <v>3.4987991612952061</v>
      </c>
      <c r="G7764" s="4">
        <v>3.1689717177840442</v>
      </c>
      <c r="H7764" s="4">
        <v>0.22167819825326845</v>
      </c>
      <c r="I7764" s="4">
        <v>0.10642413541666326</v>
      </c>
    </row>
    <row r="7765" spans="1:9" x14ac:dyDescent="0.25">
      <c r="A7765" s="1">
        <f t="shared" si="487"/>
        <v>45615.458333314506</v>
      </c>
      <c r="B7765">
        <f t="shared" si="484"/>
        <v>11</v>
      </c>
      <c r="C7765">
        <f t="shared" si="485"/>
        <v>19</v>
      </c>
      <c r="D7765">
        <f t="shared" si="486"/>
        <v>11</v>
      </c>
      <c r="E7765" s="4">
        <v>4.3819100899799563</v>
      </c>
      <c r="F7765" s="4">
        <v>1.4519375678398274</v>
      </c>
      <c r="G7765" s="4">
        <v>3.12944925376362</v>
      </c>
      <c r="H7765" s="4">
        <v>0.4585828333034967</v>
      </c>
      <c r="I7765" s="4">
        <v>0.10292697804529018</v>
      </c>
    </row>
    <row r="7766" spans="1:9" x14ac:dyDescent="0.25">
      <c r="A7766" s="1">
        <f t="shared" si="487"/>
        <v>45615.49999998117</v>
      </c>
      <c r="B7766">
        <f t="shared" si="484"/>
        <v>12</v>
      </c>
      <c r="C7766">
        <f t="shared" si="485"/>
        <v>19</v>
      </c>
      <c r="D7766">
        <f t="shared" si="486"/>
        <v>11</v>
      </c>
      <c r="E7766" s="4">
        <v>0.99813788033855122</v>
      </c>
      <c r="F7766" s="4">
        <v>2.3419309730014439</v>
      </c>
      <c r="G7766" s="4">
        <v>2.2986859912294695</v>
      </c>
      <c r="H7766" s="4">
        <v>0.20265728151880863</v>
      </c>
      <c r="I7766" s="4">
        <v>9.8810181675977618E-2</v>
      </c>
    </row>
    <row r="7767" spans="1:9" x14ac:dyDescent="0.25">
      <c r="A7767" s="1">
        <f t="shared" si="487"/>
        <v>45615.541666647834</v>
      </c>
      <c r="B7767">
        <f t="shared" si="484"/>
        <v>13</v>
      </c>
      <c r="C7767">
        <f t="shared" si="485"/>
        <v>19</v>
      </c>
      <c r="D7767">
        <f t="shared" si="486"/>
        <v>11</v>
      </c>
      <c r="E7767" s="4">
        <v>1.0497780512104231</v>
      </c>
      <c r="F7767" s="4">
        <v>2.5912076524059833</v>
      </c>
      <c r="G7767" s="4">
        <v>2.266193808003985</v>
      </c>
      <c r="H7767" s="4">
        <v>0.37130698736946227</v>
      </c>
      <c r="I7767" s="4">
        <v>0.10105242830035384</v>
      </c>
    </row>
    <row r="7768" spans="1:9" x14ac:dyDescent="0.25">
      <c r="A7768" s="1">
        <f t="shared" si="487"/>
        <v>45615.583333314498</v>
      </c>
      <c r="B7768">
        <f t="shared" si="484"/>
        <v>14</v>
      </c>
      <c r="C7768">
        <f t="shared" si="485"/>
        <v>19</v>
      </c>
      <c r="D7768">
        <f t="shared" si="486"/>
        <v>11</v>
      </c>
      <c r="E7768" s="4">
        <v>0.24923303677870146</v>
      </c>
      <c r="F7768" s="4">
        <v>3.8492008569125375</v>
      </c>
      <c r="G7768" s="4">
        <v>2.8436149868836829</v>
      </c>
      <c r="H7768" s="4">
        <v>0.31561083622690472</v>
      </c>
      <c r="I7768" s="4">
        <v>0.10303844698928596</v>
      </c>
    </row>
    <row r="7769" spans="1:9" x14ac:dyDescent="0.25">
      <c r="A7769" s="1">
        <f t="shared" si="487"/>
        <v>45615.624999981163</v>
      </c>
      <c r="B7769">
        <f t="shared" si="484"/>
        <v>15</v>
      </c>
      <c r="C7769">
        <f t="shared" si="485"/>
        <v>19</v>
      </c>
      <c r="D7769">
        <f t="shared" si="486"/>
        <v>11</v>
      </c>
      <c r="E7769" s="4">
        <v>0.94601158449594658</v>
      </c>
      <c r="F7769" s="4">
        <v>2.742002578477563</v>
      </c>
      <c r="G7769" s="4">
        <v>3.031097043519738</v>
      </c>
      <c r="H7769" s="4">
        <v>0.80758234849949617</v>
      </c>
      <c r="I7769" s="4">
        <v>8.518306168148268E-2</v>
      </c>
    </row>
    <row r="7770" spans="1:9" x14ac:dyDescent="0.25">
      <c r="A7770" s="1">
        <f t="shared" si="487"/>
        <v>45615.666666647827</v>
      </c>
      <c r="B7770">
        <f t="shared" si="484"/>
        <v>16</v>
      </c>
      <c r="C7770">
        <f t="shared" si="485"/>
        <v>19</v>
      </c>
      <c r="D7770">
        <f t="shared" si="486"/>
        <v>11</v>
      </c>
      <c r="E7770" s="4">
        <v>0.18793743249134007</v>
      </c>
      <c r="F7770" s="4">
        <v>2.440965162331556</v>
      </c>
      <c r="G7770" s="4">
        <v>3.1527623244497152</v>
      </c>
      <c r="H7770" s="4">
        <v>1.2446149476087054</v>
      </c>
      <c r="I7770" s="4">
        <v>1.2070798423960865</v>
      </c>
    </row>
    <row r="7771" spans="1:9" x14ac:dyDescent="0.25">
      <c r="A7771" s="1">
        <f t="shared" si="487"/>
        <v>45615.708333314491</v>
      </c>
      <c r="B7771">
        <f t="shared" si="484"/>
        <v>17</v>
      </c>
      <c r="C7771">
        <f t="shared" si="485"/>
        <v>19</v>
      </c>
      <c r="D7771">
        <f t="shared" si="486"/>
        <v>11</v>
      </c>
      <c r="E7771" s="4">
        <v>0.68966689734165143</v>
      </c>
      <c r="F7771" s="4">
        <v>3.3207793294119292</v>
      </c>
      <c r="G7771" s="4">
        <v>3.4991491562395569</v>
      </c>
      <c r="H7771" s="4">
        <v>1.4569300987894005</v>
      </c>
      <c r="I7771" s="4">
        <v>1.5055351807264334</v>
      </c>
    </row>
    <row r="7772" spans="1:9" x14ac:dyDescent="0.25">
      <c r="A7772" s="1">
        <f t="shared" si="487"/>
        <v>45615.749999981155</v>
      </c>
      <c r="B7772">
        <f t="shared" si="484"/>
        <v>18</v>
      </c>
      <c r="C7772">
        <f t="shared" si="485"/>
        <v>19</v>
      </c>
      <c r="D7772">
        <f t="shared" si="486"/>
        <v>11</v>
      </c>
      <c r="E7772" s="4">
        <v>0.82387409706141457</v>
      </c>
      <c r="F7772" s="4">
        <v>4.9226288835859844</v>
      </c>
      <c r="G7772" s="4">
        <v>3.7986052319220489</v>
      </c>
      <c r="H7772" s="4">
        <v>1.2806047817437243</v>
      </c>
      <c r="I7772" s="4">
        <v>1.2083898626076213</v>
      </c>
    </row>
    <row r="7773" spans="1:9" x14ac:dyDescent="0.25">
      <c r="A7773" s="1">
        <f t="shared" si="487"/>
        <v>45615.79166664782</v>
      </c>
      <c r="B7773">
        <f t="shared" si="484"/>
        <v>19</v>
      </c>
      <c r="C7773">
        <f t="shared" si="485"/>
        <v>19</v>
      </c>
      <c r="D7773">
        <f t="shared" si="486"/>
        <v>11</v>
      </c>
      <c r="E7773" s="4">
        <v>0.65252997948872404</v>
      </c>
      <c r="F7773" s="4">
        <v>2.2080116204852054</v>
      </c>
      <c r="G7773" s="4">
        <v>2.039714396061723</v>
      </c>
      <c r="H7773" s="4">
        <v>1.2723512423761794</v>
      </c>
      <c r="I7773" s="4">
        <v>1.120597893484002</v>
      </c>
    </row>
    <row r="7774" spans="1:9" x14ac:dyDescent="0.25">
      <c r="A7774" s="1">
        <f t="shared" si="487"/>
        <v>45615.833333314484</v>
      </c>
      <c r="B7774">
        <f t="shared" si="484"/>
        <v>20</v>
      </c>
      <c r="C7774">
        <f t="shared" si="485"/>
        <v>19</v>
      </c>
      <c r="D7774">
        <f t="shared" si="486"/>
        <v>11</v>
      </c>
      <c r="E7774" s="4">
        <v>0.64442424061781445</v>
      </c>
      <c r="F7774" s="4">
        <v>1.3446286737139848</v>
      </c>
      <c r="G7774" s="4">
        <v>1.6369556753545629</v>
      </c>
      <c r="H7774" s="4">
        <v>0.60384667956127114</v>
      </c>
      <c r="I7774" s="4">
        <v>0.88893514505289684</v>
      </c>
    </row>
    <row r="7775" spans="1:9" x14ac:dyDescent="0.25">
      <c r="A7775" s="1">
        <f t="shared" si="487"/>
        <v>45615.874999981148</v>
      </c>
      <c r="B7775">
        <f t="shared" si="484"/>
        <v>21</v>
      </c>
      <c r="C7775">
        <f t="shared" si="485"/>
        <v>19</v>
      </c>
      <c r="D7775">
        <f t="shared" si="486"/>
        <v>11</v>
      </c>
      <c r="E7775" s="4">
        <v>0.43583788880860141</v>
      </c>
      <c r="F7775" s="4">
        <v>1.7529606700168952</v>
      </c>
      <c r="G7775" s="4">
        <v>0.43385893187135954</v>
      </c>
      <c r="H7775" s="4">
        <v>0.54875057283623496</v>
      </c>
      <c r="I7775" s="4">
        <v>0.89305295251720784</v>
      </c>
    </row>
    <row r="7776" spans="1:9" x14ac:dyDescent="0.25">
      <c r="A7776" s="1">
        <f t="shared" si="487"/>
        <v>45615.916666647812</v>
      </c>
      <c r="B7776">
        <f t="shared" si="484"/>
        <v>22</v>
      </c>
      <c r="C7776">
        <f t="shared" si="485"/>
        <v>19</v>
      </c>
      <c r="D7776">
        <f t="shared" si="486"/>
        <v>11</v>
      </c>
      <c r="E7776" s="4">
        <v>0.92425031260952872</v>
      </c>
      <c r="F7776" s="4">
        <v>0</v>
      </c>
      <c r="G7776" s="4">
        <v>0.25113171753055374</v>
      </c>
      <c r="H7776" s="4">
        <v>0.19390095400796487</v>
      </c>
      <c r="I7776" s="4">
        <v>0.90434770827417377</v>
      </c>
    </row>
    <row r="7777" spans="1:9" x14ac:dyDescent="0.25">
      <c r="A7777" s="1">
        <f t="shared" si="487"/>
        <v>45615.958333314476</v>
      </c>
      <c r="B7777">
        <f t="shared" si="484"/>
        <v>23</v>
      </c>
      <c r="C7777">
        <f t="shared" si="485"/>
        <v>19</v>
      </c>
      <c r="D7777">
        <f t="shared" si="486"/>
        <v>11</v>
      </c>
      <c r="E7777" s="4">
        <v>0.28336512014175375</v>
      </c>
      <c r="F7777" s="4">
        <v>0</v>
      </c>
      <c r="G7777" s="4">
        <v>0.29650364023166031</v>
      </c>
      <c r="H7777" s="4">
        <v>0.27602382443401552</v>
      </c>
      <c r="I7777" s="4">
        <v>0.8996025788684</v>
      </c>
    </row>
    <row r="7778" spans="1:9" x14ac:dyDescent="0.25">
      <c r="A7778" s="1">
        <f t="shared" si="487"/>
        <v>45615.999999981141</v>
      </c>
      <c r="B7778">
        <f t="shared" si="484"/>
        <v>0</v>
      </c>
      <c r="C7778">
        <f t="shared" si="485"/>
        <v>20</v>
      </c>
      <c r="D7778">
        <f t="shared" si="486"/>
        <v>11</v>
      </c>
      <c r="E7778" s="4">
        <v>0.38348032480861538</v>
      </c>
      <c r="F7778" s="4">
        <v>0</v>
      </c>
      <c r="G7778" s="4">
        <v>0.36573672830511306</v>
      </c>
      <c r="H7778" s="4">
        <v>0.29968333923446028</v>
      </c>
      <c r="I7778" s="4">
        <v>0.6000293862114473</v>
      </c>
    </row>
    <row r="7779" spans="1:9" x14ac:dyDescent="0.25">
      <c r="A7779" s="1">
        <f t="shared" si="487"/>
        <v>45616.041666647805</v>
      </c>
      <c r="B7779">
        <f t="shared" si="484"/>
        <v>1</v>
      </c>
      <c r="C7779">
        <f t="shared" si="485"/>
        <v>20</v>
      </c>
      <c r="D7779">
        <f t="shared" si="486"/>
        <v>11</v>
      </c>
      <c r="E7779" s="4">
        <v>0.36412371569041813</v>
      </c>
      <c r="F7779" s="4">
        <v>0.3602272216787159</v>
      </c>
      <c r="G7779" s="4">
        <v>0.31014788080960154</v>
      </c>
      <c r="H7779" s="4">
        <v>0.23367517521326425</v>
      </c>
      <c r="I7779" s="4">
        <v>0.60407252152960345</v>
      </c>
    </row>
    <row r="7780" spans="1:9" x14ac:dyDescent="0.25">
      <c r="A7780" s="1">
        <f t="shared" si="487"/>
        <v>45616.083333314469</v>
      </c>
      <c r="B7780">
        <f t="shared" si="484"/>
        <v>2</v>
      </c>
      <c r="C7780">
        <f t="shared" si="485"/>
        <v>20</v>
      </c>
      <c r="D7780">
        <f t="shared" si="486"/>
        <v>11</v>
      </c>
      <c r="E7780" s="4">
        <v>0.92207579334693468</v>
      </c>
      <c r="F7780" s="4">
        <v>0.87989144491018212</v>
      </c>
      <c r="G7780" s="4">
        <v>0.38687442739969297</v>
      </c>
      <c r="H7780" s="4">
        <v>0.20472222983983371</v>
      </c>
      <c r="I7780" s="4">
        <v>0.60304598397756581</v>
      </c>
    </row>
    <row r="7781" spans="1:9" x14ac:dyDescent="0.25">
      <c r="A7781" s="1">
        <f t="shared" si="487"/>
        <v>45616.124999981133</v>
      </c>
      <c r="B7781">
        <f t="shared" si="484"/>
        <v>3</v>
      </c>
      <c r="C7781">
        <f t="shared" si="485"/>
        <v>20</v>
      </c>
      <c r="D7781">
        <f t="shared" si="486"/>
        <v>11</v>
      </c>
      <c r="E7781" s="4">
        <v>0.97454526340521441</v>
      </c>
      <c r="F7781" s="4">
        <v>0.97482254695692672</v>
      </c>
      <c r="G7781" s="4">
        <v>0.22484801733789961</v>
      </c>
      <c r="H7781" s="4">
        <v>0.12939421681241831</v>
      </c>
      <c r="I7781" s="4">
        <v>0.58926309416234646</v>
      </c>
    </row>
    <row r="7782" spans="1:9" x14ac:dyDescent="0.25">
      <c r="A7782" s="1">
        <f t="shared" si="487"/>
        <v>45616.166666647798</v>
      </c>
      <c r="B7782">
        <f t="shared" si="484"/>
        <v>4</v>
      </c>
      <c r="C7782">
        <f t="shared" si="485"/>
        <v>20</v>
      </c>
      <c r="D7782">
        <f t="shared" si="486"/>
        <v>11</v>
      </c>
      <c r="E7782" s="4">
        <v>0.79946072166164439</v>
      </c>
      <c r="F7782" s="4">
        <v>0.70174677419326748</v>
      </c>
      <c r="G7782" s="4">
        <v>0.28832898754924285</v>
      </c>
      <c r="H7782" s="4">
        <v>0.24371212379308327</v>
      </c>
      <c r="I7782" s="4">
        <v>0.60021182268424034</v>
      </c>
    </row>
    <row r="7783" spans="1:9" x14ac:dyDescent="0.25">
      <c r="A7783" s="1">
        <f t="shared" si="487"/>
        <v>45616.208333314462</v>
      </c>
      <c r="B7783">
        <f t="shared" si="484"/>
        <v>5</v>
      </c>
      <c r="C7783">
        <f t="shared" si="485"/>
        <v>20</v>
      </c>
      <c r="D7783">
        <f t="shared" si="486"/>
        <v>11</v>
      </c>
      <c r="E7783" s="4">
        <v>0.56555866220719386</v>
      </c>
      <c r="F7783" s="4">
        <v>0</v>
      </c>
      <c r="G7783" s="4">
        <v>0.85365255886314528</v>
      </c>
      <c r="H7783" s="4">
        <v>0.19225789095578244</v>
      </c>
      <c r="I7783" s="4">
        <v>0.59485249049515332</v>
      </c>
    </row>
    <row r="7784" spans="1:9" x14ac:dyDescent="0.25">
      <c r="A7784" s="1">
        <f t="shared" si="487"/>
        <v>45616.249999981126</v>
      </c>
      <c r="B7784">
        <f t="shared" si="484"/>
        <v>6</v>
      </c>
      <c r="C7784">
        <f t="shared" si="485"/>
        <v>20</v>
      </c>
      <c r="D7784">
        <f t="shared" si="486"/>
        <v>11</v>
      </c>
      <c r="E7784" s="4">
        <v>0.32287469574256089</v>
      </c>
      <c r="F7784" s="4">
        <v>1.5498787356534429</v>
      </c>
      <c r="G7784" s="4">
        <v>1.6264129824802596</v>
      </c>
      <c r="H7784" s="4">
        <v>0.18254410286962747</v>
      </c>
      <c r="I7784" s="4">
        <v>0.29687847728918421</v>
      </c>
    </row>
    <row r="7785" spans="1:9" x14ac:dyDescent="0.25">
      <c r="A7785" s="1">
        <f t="shared" si="487"/>
        <v>45616.29166664779</v>
      </c>
      <c r="B7785">
        <f t="shared" si="484"/>
        <v>7</v>
      </c>
      <c r="C7785">
        <f t="shared" si="485"/>
        <v>20</v>
      </c>
      <c r="D7785">
        <f t="shared" si="486"/>
        <v>11</v>
      </c>
      <c r="E7785" s="4">
        <v>0.9681657007815464</v>
      </c>
      <c r="F7785" s="4">
        <v>2.1123501825651081</v>
      </c>
      <c r="G7785" s="4">
        <v>2.4249163969417897</v>
      </c>
      <c r="H7785" s="4">
        <v>0</v>
      </c>
      <c r="I7785" s="4">
        <v>0.11442205907638545</v>
      </c>
    </row>
    <row r="7786" spans="1:9" x14ac:dyDescent="0.25">
      <c r="A7786" s="1">
        <f t="shared" si="487"/>
        <v>45616.333333314455</v>
      </c>
      <c r="B7786">
        <f t="shared" si="484"/>
        <v>8</v>
      </c>
      <c r="C7786">
        <f t="shared" si="485"/>
        <v>20</v>
      </c>
      <c r="D7786">
        <f t="shared" si="486"/>
        <v>11</v>
      </c>
      <c r="E7786" s="4">
        <v>1.4747207896270378</v>
      </c>
      <c r="F7786" s="4">
        <v>2.2862444058814599</v>
      </c>
      <c r="G7786" s="4">
        <v>3.0186164788931924</v>
      </c>
      <c r="H7786" s="4">
        <v>0.25071952311876416</v>
      </c>
      <c r="I7786" s="4">
        <v>0.12386044203933286</v>
      </c>
    </row>
    <row r="7787" spans="1:9" x14ac:dyDescent="0.25">
      <c r="A7787" s="1">
        <f t="shared" si="487"/>
        <v>45616.374999981119</v>
      </c>
      <c r="B7787">
        <f t="shared" si="484"/>
        <v>9</v>
      </c>
      <c r="C7787">
        <f t="shared" si="485"/>
        <v>20</v>
      </c>
      <c r="D7787">
        <f t="shared" si="486"/>
        <v>11</v>
      </c>
      <c r="E7787" s="4">
        <v>0.79909175363566121</v>
      </c>
      <c r="F7787" s="4">
        <v>2.0469872188507665</v>
      </c>
      <c r="G7787" s="4">
        <v>3.4715374944649211</v>
      </c>
      <c r="H7787" s="4">
        <v>0.14615329290313717</v>
      </c>
      <c r="I7787" s="4">
        <v>0.10165212167528027</v>
      </c>
    </row>
    <row r="7788" spans="1:9" x14ac:dyDescent="0.25">
      <c r="A7788" s="1">
        <f t="shared" si="487"/>
        <v>45616.416666647783</v>
      </c>
      <c r="B7788">
        <f t="shared" si="484"/>
        <v>10</v>
      </c>
      <c r="C7788">
        <f t="shared" si="485"/>
        <v>20</v>
      </c>
      <c r="D7788">
        <f t="shared" si="486"/>
        <v>11</v>
      </c>
      <c r="E7788" s="4">
        <v>0.9807122241532702</v>
      </c>
      <c r="F7788" s="4">
        <v>3.7760731909256595</v>
      </c>
      <c r="G7788" s="4">
        <v>3.056191797167672</v>
      </c>
      <c r="H7788" s="4">
        <v>0.42591635663138772</v>
      </c>
      <c r="I7788" s="4">
        <v>0.1091450779835795</v>
      </c>
    </row>
    <row r="7789" spans="1:9" x14ac:dyDescent="0.25">
      <c r="A7789" s="1">
        <f t="shared" si="487"/>
        <v>45616.458333314447</v>
      </c>
      <c r="B7789">
        <f t="shared" si="484"/>
        <v>11</v>
      </c>
      <c r="C7789">
        <f t="shared" si="485"/>
        <v>20</v>
      </c>
      <c r="D7789">
        <f t="shared" si="486"/>
        <v>11</v>
      </c>
      <c r="E7789" s="4">
        <v>4.4373943252776433</v>
      </c>
      <c r="F7789" s="4">
        <v>3.0685632725535847</v>
      </c>
      <c r="G7789" s="4">
        <v>3.2300833950164831</v>
      </c>
      <c r="H7789" s="4">
        <v>0.32169573931805484</v>
      </c>
      <c r="I7789" s="4">
        <v>0.1077984907925726</v>
      </c>
    </row>
    <row r="7790" spans="1:9" x14ac:dyDescent="0.25">
      <c r="A7790" s="1">
        <f t="shared" si="487"/>
        <v>45616.499999981112</v>
      </c>
      <c r="B7790">
        <f t="shared" si="484"/>
        <v>12</v>
      </c>
      <c r="C7790">
        <f t="shared" si="485"/>
        <v>20</v>
      </c>
      <c r="D7790">
        <f t="shared" si="486"/>
        <v>11</v>
      </c>
      <c r="E7790" s="4">
        <v>1.0106075620033306</v>
      </c>
      <c r="F7790" s="4">
        <v>3.8500721165651668</v>
      </c>
      <c r="G7790" s="4">
        <v>2.4903375516221975</v>
      </c>
      <c r="H7790" s="4">
        <v>0.40490416919944971</v>
      </c>
      <c r="I7790" s="4">
        <v>0.10213594108660774</v>
      </c>
    </row>
    <row r="7791" spans="1:9" x14ac:dyDescent="0.25">
      <c r="A7791" s="1">
        <f t="shared" si="487"/>
        <v>45616.541666647776</v>
      </c>
      <c r="B7791">
        <f t="shared" si="484"/>
        <v>13</v>
      </c>
      <c r="C7791">
        <f t="shared" si="485"/>
        <v>20</v>
      </c>
      <c r="D7791">
        <f t="shared" si="486"/>
        <v>11</v>
      </c>
      <c r="E7791" s="4">
        <v>0.88289343070453818</v>
      </c>
      <c r="F7791" s="4">
        <v>2.2597299293652302</v>
      </c>
      <c r="G7791" s="4">
        <v>2.2853796167850002</v>
      </c>
      <c r="H7791" s="4">
        <v>0.35907389239625565</v>
      </c>
      <c r="I7791" s="4">
        <v>0.10763352581422193</v>
      </c>
    </row>
    <row r="7792" spans="1:9" x14ac:dyDescent="0.25">
      <c r="A7792" s="1">
        <f t="shared" si="487"/>
        <v>45616.58333331444</v>
      </c>
      <c r="B7792">
        <f t="shared" si="484"/>
        <v>14</v>
      </c>
      <c r="C7792">
        <f t="shared" si="485"/>
        <v>20</v>
      </c>
      <c r="D7792">
        <f t="shared" si="486"/>
        <v>11</v>
      </c>
      <c r="E7792" s="4">
        <v>0.46856953261109341</v>
      </c>
      <c r="F7792" s="4">
        <v>1.1932904550069907</v>
      </c>
      <c r="G7792" s="4">
        <v>2.7357780702061811</v>
      </c>
      <c r="H7792" s="4">
        <v>0.34191669019365584</v>
      </c>
      <c r="I7792" s="4">
        <v>8.4415354669434409E-2</v>
      </c>
    </row>
    <row r="7793" spans="1:9" x14ac:dyDescent="0.25">
      <c r="A7793" s="1">
        <f t="shared" si="487"/>
        <v>45616.624999981104</v>
      </c>
      <c r="B7793">
        <f t="shared" si="484"/>
        <v>15</v>
      </c>
      <c r="C7793">
        <f t="shared" si="485"/>
        <v>20</v>
      </c>
      <c r="D7793">
        <f t="shared" si="486"/>
        <v>11</v>
      </c>
      <c r="E7793" s="4">
        <v>0.80909117502085048</v>
      </c>
      <c r="F7793" s="4">
        <v>2.3110694772926865</v>
      </c>
      <c r="G7793" s="4">
        <v>3.1234200623620993</v>
      </c>
      <c r="H7793" s="4">
        <v>0.88736252429959217</v>
      </c>
      <c r="I7793" s="4">
        <v>8.2515395653747964E-2</v>
      </c>
    </row>
    <row r="7794" spans="1:9" x14ac:dyDescent="0.25">
      <c r="A7794" s="1">
        <f t="shared" si="487"/>
        <v>45616.666666647769</v>
      </c>
      <c r="B7794">
        <f t="shared" si="484"/>
        <v>16</v>
      </c>
      <c r="C7794">
        <f t="shared" si="485"/>
        <v>20</v>
      </c>
      <c r="D7794">
        <f t="shared" si="486"/>
        <v>11</v>
      </c>
      <c r="E7794" s="4">
        <v>0.64392213708886414</v>
      </c>
      <c r="F7794" s="4">
        <v>3.3496025637506159</v>
      </c>
      <c r="G7794" s="4">
        <v>3.2294531955159997</v>
      </c>
      <c r="H7794" s="4">
        <v>1.3028475069119951</v>
      </c>
      <c r="I7794" s="4">
        <v>1.2039986979525767</v>
      </c>
    </row>
    <row r="7795" spans="1:9" x14ac:dyDescent="0.25">
      <c r="A7795" s="1">
        <f t="shared" si="487"/>
        <v>45616.708333314433</v>
      </c>
      <c r="B7795">
        <f t="shared" si="484"/>
        <v>17</v>
      </c>
      <c r="C7795">
        <f t="shared" si="485"/>
        <v>20</v>
      </c>
      <c r="D7795">
        <f t="shared" si="486"/>
        <v>11</v>
      </c>
      <c r="E7795" s="4">
        <v>1.0102255850739141</v>
      </c>
      <c r="F7795" s="4">
        <v>2.8007233449337456</v>
      </c>
      <c r="G7795" s="4">
        <v>3.4292241461532713</v>
      </c>
      <c r="H7795" s="4">
        <v>1.4574282269544403</v>
      </c>
      <c r="I7795" s="4">
        <v>1.4961034161469338</v>
      </c>
    </row>
    <row r="7796" spans="1:9" x14ac:dyDescent="0.25">
      <c r="A7796" s="1">
        <f t="shared" si="487"/>
        <v>45616.749999981097</v>
      </c>
      <c r="B7796">
        <f t="shared" si="484"/>
        <v>18</v>
      </c>
      <c r="C7796">
        <f t="shared" si="485"/>
        <v>20</v>
      </c>
      <c r="D7796">
        <f t="shared" si="486"/>
        <v>11</v>
      </c>
      <c r="E7796" s="4">
        <v>0.82275716982254954</v>
      </c>
      <c r="F7796" s="4">
        <v>3.0126334469325085</v>
      </c>
      <c r="G7796" s="4">
        <v>3.9563222574199481</v>
      </c>
      <c r="H7796" s="4">
        <v>1.2797190871389932</v>
      </c>
      <c r="I7796" s="4">
        <v>1.1935252726565946</v>
      </c>
    </row>
    <row r="7797" spans="1:9" x14ac:dyDescent="0.25">
      <c r="A7797" s="1">
        <f t="shared" si="487"/>
        <v>45616.791666647761</v>
      </c>
      <c r="B7797">
        <f t="shared" si="484"/>
        <v>19</v>
      </c>
      <c r="C7797">
        <f t="shared" si="485"/>
        <v>20</v>
      </c>
      <c r="D7797">
        <f t="shared" si="486"/>
        <v>11</v>
      </c>
      <c r="E7797" s="4">
        <v>0.67875774198089489</v>
      </c>
      <c r="F7797" s="4">
        <v>1.4496130651941324</v>
      </c>
      <c r="G7797" s="4">
        <v>2.039523841357922</v>
      </c>
      <c r="H7797" s="4">
        <v>1.2343372246684392</v>
      </c>
      <c r="I7797" s="4">
        <v>1.0951080971491998</v>
      </c>
    </row>
    <row r="7798" spans="1:9" x14ac:dyDescent="0.25">
      <c r="A7798" s="1">
        <f t="shared" si="487"/>
        <v>45616.833333314426</v>
      </c>
      <c r="B7798">
        <f t="shared" si="484"/>
        <v>20</v>
      </c>
      <c r="C7798">
        <f t="shared" si="485"/>
        <v>20</v>
      </c>
      <c r="D7798">
        <f t="shared" si="486"/>
        <v>11</v>
      </c>
      <c r="E7798" s="4">
        <v>0.83997395289916454</v>
      </c>
      <c r="F7798" s="4">
        <v>0.31764975496700165</v>
      </c>
      <c r="G7798" s="4">
        <v>1.5106763528103235</v>
      </c>
      <c r="H7798" s="4">
        <v>0.52334966791990389</v>
      </c>
      <c r="I7798" s="4">
        <v>0.89380001781888929</v>
      </c>
    </row>
    <row r="7799" spans="1:9" x14ac:dyDescent="0.25">
      <c r="A7799" s="1">
        <f t="shared" si="487"/>
        <v>45616.87499998109</v>
      </c>
      <c r="B7799">
        <f t="shared" si="484"/>
        <v>21</v>
      </c>
      <c r="C7799">
        <f t="shared" si="485"/>
        <v>20</v>
      </c>
      <c r="D7799">
        <f t="shared" si="486"/>
        <v>11</v>
      </c>
      <c r="E7799" s="4">
        <v>0.66241775526128377</v>
      </c>
      <c r="F7799" s="4">
        <v>1.5892764933044439</v>
      </c>
      <c r="G7799" s="4">
        <v>0.511839303347146</v>
      </c>
      <c r="H7799" s="4">
        <v>0.63749021757458868</v>
      </c>
      <c r="I7799" s="4">
        <v>0.89741850942829837</v>
      </c>
    </row>
    <row r="7800" spans="1:9" x14ac:dyDescent="0.25">
      <c r="A7800" s="1">
        <f t="shared" si="487"/>
        <v>45616.916666647754</v>
      </c>
      <c r="B7800">
        <f t="shared" si="484"/>
        <v>22</v>
      </c>
      <c r="C7800">
        <f t="shared" si="485"/>
        <v>20</v>
      </c>
      <c r="D7800">
        <f t="shared" si="486"/>
        <v>11</v>
      </c>
      <c r="E7800" s="4">
        <v>0.90740091665355382</v>
      </c>
      <c r="F7800" s="4">
        <v>0.4387451634704479</v>
      </c>
      <c r="G7800" s="4">
        <v>0.28381197133111663</v>
      </c>
      <c r="H7800" s="4">
        <v>0.36363743524506464</v>
      </c>
      <c r="I7800" s="4">
        <v>0.89495015011340706</v>
      </c>
    </row>
    <row r="7801" spans="1:9" x14ac:dyDescent="0.25">
      <c r="A7801" s="1">
        <f t="shared" si="487"/>
        <v>45616.958333314418</v>
      </c>
      <c r="B7801">
        <f t="shared" si="484"/>
        <v>23</v>
      </c>
      <c r="C7801">
        <f t="shared" si="485"/>
        <v>20</v>
      </c>
      <c r="D7801">
        <f t="shared" si="486"/>
        <v>11</v>
      </c>
      <c r="E7801" s="4">
        <v>0.68565663919644992</v>
      </c>
      <c r="F7801" s="4">
        <v>0</v>
      </c>
      <c r="G7801" s="4">
        <v>0.17702245420756349</v>
      </c>
      <c r="H7801" s="4">
        <v>9.781988981201746E-2</v>
      </c>
      <c r="I7801" s="4">
        <v>0.90754955356766187</v>
      </c>
    </row>
    <row r="7802" spans="1:9" x14ac:dyDescent="0.25">
      <c r="A7802" s="1">
        <f t="shared" si="487"/>
        <v>45616.999999981083</v>
      </c>
      <c r="B7802">
        <f t="shared" si="484"/>
        <v>0</v>
      </c>
      <c r="C7802">
        <f t="shared" si="485"/>
        <v>21</v>
      </c>
      <c r="D7802">
        <f t="shared" si="486"/>
        <v>11</v>
      </c>
      <c r="E7802" s="4">
        <v>0.44585379764739258</v>
      </c>
      <c r="F7802" s="4">
        <v>0</v>
      </c>
      <c r="G7802" s="4">
        <v>0.17658446003308698</v>
      </c>
      <c r="H7802" s="4">
        <v>0.12875042909708412</v>
      </c>
      <c r="I7802" s="4">
        <v>0.6019391883608306</v>
      </c>
    </row>
    <row r="7803" spans="1:9" x14ac:dyDescent="0.25">
      <c r="A7803" s="1">
        <f t="shared" si="487"/>
        <v>45617.041666647747</v>
      </c>
      <c r="B7803">
        <f t="shared" si="484"/>
        <v>1</v>
      </c>
      <c r="C7803">
        <f t="shared" si="485"/>
        <v>21</v>
      </c>
      <c r="D7803">
        <f t="shared" si="486"/>
        <v>11</v>
      </c>
      <c r="E7803" s="4">
        <v>0.5462714544739915</v>
      </c>
      <c r="F7803" s="4">
        <v>0</v>
      </c>
      <c r="G7803" s="4">
        <v>0.25070242830620204</v>
      </c>
      <c r="H7803" s="4">
        <v>0.41149378503975431</v>
      </c>
      <c r="I7803" s="4">
        <v>0.5963447463124798</v>
      </c>
    </row>
    <row r="7804" spans="1:9" x14ac:dyDescent="0.25">
      <c r="A7804" s="1">
        <f t="shared" si="487"/>
        <v>45617.083333314411</v>
      </c>
      <c r="B7804">
        <f t="shared" si="484"/>
        <v>2</v>
      </c>
      <c r="C7804">
        <f t="shared" si="485"/>
        <v>21</v>
      </c>
      <c r="D7804">
        <f t="shared" si="486"/>
        <v>11</v>
      </c>
      <c r="E7804" s="4">
        <v>0.68204511739577489</v>
      </c>
      <c r="F7804" s="4">
        <v>0</v>
      </c>
      <c r="G7804" s="4">
        <v>0.30942732563717035</v>
      </c>
      <c r="H7804" s="4">
        <v>0.3197075129743468</v>
      </c>
      <c r="I7804" s="4">
        <v>0.59315298460286214</v>
      </c>
    </row>
    <row r="7805" spans="1:9" x14ac:dyDescent="0.25">
      <c r="A7805" s="1">
        <f t="shared" si="487"/>
        <v>45617.124999981075</v>
      </c>
      <c r="B7805">
        <f t="shared" si="484"/>
        <v>3</v>
      </c>
      <c r="C7805">
        <f t="shared" si="485"/>
        <v>21</v>
      </c>
      <c r="D7805">
        <f t="shared" si="486"/>
        <v>11</v>
      </c>
      <c r="E7805" s="4">
        <v>0.75851674436942162</v>
      </c>
      <c r="F7805" s="4">
        <v>1.1867502129668714</v>
      </c>
      <c r="G7805" s="4">
        <v>0.49276702492345703</v>
      </c>
      <c r="H7805" s="4">
        <v>0.1417407892171601</v>
      </c>
      <c r="I7805" s="4">
        <v>0.60410683768264573</v>
      </c>
    </row>
    <row r="7806" spans="1:9" x14ac:dyDescent="0.25">
      <c r="A7806" s="1">
        <f t="shared" si="487"/>
        <v>45617.166666647739</v>
      </c>
      <c r="B7806">
        <f t="shared" si="484"/>
        <v>4</v>
      </c>
      <c r="C7806">
        <f t="shared" si="485"/>
        <v>21</v>
      </c>
      <c r="D7806">
        <f t="shared" si="486"/>
        <v>11</v>
      </c>
      <c r="E7806" s="4">
        <v>0.39451553217578927</v>
      </c>
      <c r="F7806" s="4">
        <v>0.52656797659903609</v>
      </c>
      <c r="G7806" s="4">
        <v>0.24635371515471077</v>
      </c>
      <c r="H7806" s="4">
        <v>0.18154982100690059</v>
      </c>
      <c r="I7806" s="4">
        <v>0.59572006008648759</v>
      </c>
    </row>
    <row r="7807" spans="1:9" x14ac:dyDescent="0.25">
      <c r="A7807" s="1">
        <f t="shared" si="487"/>
        <v>45617.208333314404</v>
      </c>
      <c r="B7807">
        <f t="shared" si="484"/>
        <v>5</v>
      </c>
      <c r="C7807">
        <f t="shared" si="485"/>
        <v>21</v>
      </c>
      <c r="D7807">
        <f t="shared" si="486"/>
        <v>11</v>
      </c>
      <c r="E7807" s="4">
        <v>0.84000680598263311</v>
      </c>
      <c r="F7807" s="4">
        <v>0</v>
      </c>
      <c r="G7807" s="4">
        <v>0.73738246016062514</v>
      </c>
      <c r="H7807" s="4">
        <v>0.14608701608777588</v>
      </c>
      <c r="I7807" s="4">
        <v>0.58912531858074568</v>
      </c>
    </row>
    <row r="7808" spans="1:9" x14ac:dyDescent="0.25">
      <c r="A7808" s="1">
        <f t="shared" si="487"/>
        <v>45617.249999981068</v>
      </c>
      <c r="B7808">
        <f t="shared" si="484"/>
        <v>6</v>
      </c>
      <c r="C7808">
        <f t="shared" si="485"/>
        <v>21</v>
      </c>
      <c r="D7808">
        <f t="shared" si="486"/>
        <v>11</v>
      </c>
      <c r="E7808" s="4">
        <v>0.40486338132551591</v>
      </c>
      <c r="F7808" s="4">
        <v>1.670262849685143</v>
      </c>
      <c r="G7808" s="4">
        <v>1.5174520689262794</v>
      </c>
      <c r="H7808" s="4">
        <v>0.26130616201953738</v>
      </c>
      <c r="I7808" s="4">
        <v>0.29185857441303381</v>
      </c>
    </row>
    <row r="7809" spans="1:9" x14ac:dyDescent="0.25">
      <c r="A7809" s="1">
        <f t="shared" si="487"/>
        <v>45617.291666647732</v>
      </c>
      <c r="B7809">
        <f t="shared" si="484"/>
        <v>7</v>
      </c>
      <c r="C7809">
        <f t="shared" si="485"/>
        <v>21</v>
      </c>
      <c r="D7809">
        <f t="shared" si="486"/>
        <v>11</v>
      </c>
      <c r="E7809" s="4">
        <v>0.99040597854794377</v>
      </c>
      <c r="F7809" s="4">
        <v>2.3185935573793146</v>
      </c>
      <c r="G7809" s="4">
        <v>2.1612540123968014</v>
      </c>
      <c r="H7809" s="4">
        <v>2.0665309068710364E-2</v>
      </c>
      <c r="I7809" s="4">
        <v>0.10803325726526711</v>
      </c>
    </row>
    <row r="7810" spans="1:9" x14ac:dyDescent="0.25">
      <c r="A7810" s="1">
        <f t="shared" si="487"/>
        <v>45617.333333314396</v>
      </c>
      <c r="B7810">
        <f t="shared" si="484"/>
        <v>8</v>
      </c>
      <c r="C7810">
        <f t="shared" si="485"/>
        <v>21</v>
      </c>
      <c r="D7810">
        <f t="shared" si="486"/>
        <v>11</v>
      </c>
      <c r="E7810" s="4">
        <v>1.4762083409119864</v>
      </c>
      <c r="F7810" s="4">
        <v>1.1251824136157249</v>
      </c>
      <c r="G7810" s="4">
        <v>3.0823464346540912</v>
      </c>
      <c r="H7810" s="4">
        <v>0.29323002992852393</v>
      </c>
      <c r="I7810" s="4">
        <v>0.10630661311546646</v>
      </c>
    </row>
    <row r="7811" spans="1:9" x14ac:dyDescent="0.25">
      <c r="A7811" s="1">
        <f t="shared" si="487"/>
        <v>45617.374999981061</v>
      </c>
      <c r="B7811">
        <f t="shared" ref="B7811:B7874" si="488">HOUR(A7811)</f>
        <v>9</v>
      </c>
      <c r="C7811">
        <f t="shared" ref="C7811:C7874" si="489">DAY(A7811)</f>
        <v>21</v>
      </c>
      <c r="D7811">
        <f t="shared" ref="D7811:D7874" si="490">MONTH(A7811)</f>
        <v>11</v>
      </c>
      <c r="E7811" s="4">
        <v>0.32614309913002792</v>
      </c>
      <c r="F7811" s="4">
        <v>2.1335493927347047</v>
      </c>
      <c r="G7811" s="4">
        <v>3.5610189067897098</v>
      </c>
      <c r="H7811" s="4">
        <v>3.3103183780365059E-2</v>
      </c>
      <c r="I7811" s="4">
        <v>0.11131473616520214</v>
      </c>
    </row>
    <row r="7812" spans="1:9" x14ac:dyDescent="0.25">
      <c r="A7812" s="1">
        <f t="shared" ref="A7812:A7875" si="491">A7811+(1/24)</f>
        <v>45617.416666647725</v>
      </c>
      <c r="B7812">
        <f t="shared" si="488"/>
        <v>10</v>
      </c>
      <c r="C7812">
        <f t="shared" si="489"/>
        <v>21</v>
      </c>
      <c r="D7812">
        <f t="shared" si="490"/>
        <v>11</v>
      </c>
      <c r="E7812" s="4">
        <v>1.1113738155836832</v>
      </c>
      <c r="F7812" s="4">
        <v>1.8064357323116478</v>
      </c>
      <c r="G7812" s="4">
        <v>3.003429981839183</v>
      </c>
      <c r="H7812" s="4">
        <v>0.42095114201001771</v>
      </c>
      <c r="I7812" s="4">
        <v>0.10085925002367735</v>
      </c>
    </row>
    <row r="7813" spans="1:9" x14ac:dyDescent="0.25">
      <c r="A7813" s="1">
        <f t="shared" si="491"/>
        <v>45617.458333314389</v>
      </c>
      <c r="B7813">
        <f t="shared" si="488"/>
        <v>11</v>
      </c>
      <c r="C7813">
        <f t="shared" si="489"/>
        <v>21</v>
      </c>
      <c r="D7813">
        <f t="shared" si="490"/>
        <v>11</v>
      </c>
      <c r="E7813" s="4">
        <v>4.5206074930916982</v>
      </c>
      <c r="F7813" s="4">
        <v>2.7160073164540433</v>
      </c>
      <c r="G7813" s="4">
        <v>3.1418628407576588</v>
      </c>
      <c r="H7813" s="4">
        <v>0.16400369818357505</v>
      </c>
      <c r="I7813" s="4">
        <v>9.5284444285253067E-2</v>
      </c>
    </row>
    <row r="7814" spans="1:9" x14ac:dyDescent="0.25">
      <c r="A7814" s="1">
        <f t="shared" si="491"/>
        <v>45617.499999981053</v>
      </c>
      <c r="B7814">
        <f t="shared" si="488"/>
        <v>12</v>
      </c>
      <c r="C7814">
        <f t="shared" si="489"/>
        <v>21</v>
      </c>
      <c r="D7814">
        <f t="shared" si="490"/>
        <v>11</v>
      </c>
      <c r="E7814" s="4">
        <v>0.92767175599859986</v>
      </c>
      <c r="F7814" s="4">
        <v>2.7551832893387318</v>
      </c>
      <c r="G7814" s="4">
        <v>2.4184985076137013</v>
      </c>
      <c r="H7814" s="4">
        <v>0.31282883156826086</v>
      </c>
      <c r="I7814" s="4">
        <v>0.10523227728486247</v>
      </c>
    </row>
    <row r="7815" spans="1:9" x14ac:dyDescent="0.25">
      <c r="A7815" s="1">
        <f t="shared" si="491"/>
        <v>45617.541666647718</v>
      </c>
      <c r="B7815">
        <f t="shared" si="488"/>
        <v>13</v>
      </c>
      <c r="C7815">
        <f t="shared" si="489"/>
        <v>21</v>
      </c>
      <c r="D7815">
        <f t="shared" si="490"/>
        <v>11</v>
      </c>
      <c r="E7815" s="4">
        <v>0.72964459445446161</v>
      </c>
      <c r="F7815" s="4">
        <v>2.3261004805023267</v>
      </c>
      <c r="G7815" s="4">
        <v>2.427503075380256</v>
      </c>
      <c r="H7815" s="4">
        <v>0.26175850913789911</v>
      </c>
      <c r="I7815" s="4">
        <v>8.4192091936809432E-2</v>
      </c>
    </row>
    <row r="7816" spans="1:9" x14ac:dyDescent="0.25">
      <c r="A7816" s="1">
        <f t="shared" si="491"/>
        <v>45617.583333314382</v>
      </c>
      <c r="B7816">
        <f t="shared" si="488"/>
        <v>14</v>
      </c>
      <c r="C7816">
        <f t="shared" si="489"/>
        <v>21</v>
      </c>
      <c r="D7816">
        <f t="shared" si="490"/>
        <v>11</v>
      </c>
      <c r="E7816" s="4">
        <v>0.35150616583028987</v>
      </c>
      <c r="F7816" s="4">
        <v>2.3174123531588555</v>
      </c>
      <c r="G7816" s="4">
        <v>2.8550533939630891</v>
      </c>
      <c r="H7816" s="4">
        <v>0.388861057581322</v>
      </c>
      <c r="I7816" s="4">
        <v>9.1060531477749077E-2</v>
      </c>
    </row>
    <row r="7817" spans="1:9" x14ac:dyDescent="0.25">
      <c r="A7817" s="1">
        <f t="shared" si="491"/>
        <v>45617.624999981046</v>
      </c>
      <c r="B7817">
        <f t="shared" si="488"/>
        <v>15</v>
      </c>
      <c r="C7817">
        <f t="shared" si="489"/>
        <v>21</v>
      </c>
      <c r="D7817">
        <f t="shared" si="490"/>
        <v>11</v>
      </c>
      <c r="E7817" s="4">
        <v>0.31902279699396474</v>
      </c>
      <c r="F7817" s="4">
        <v>3.1278696013707217</v>
      </c>
      <c r="G7817" s="4">
        <v>2.9648274385741522</v>
      </c>
      <c r="H7817" s="4">
        <v>0.73210527561181471</v>
      </c>
      <c r="I7817" s="4">
        <v>0.10473725810733435</v>
      </c>
    </row>
    <row r="7818" spans="1:9" x14ac:dyDescent="0.25">
      <c r="A7818" s="1">
        <f t="shared" si="491"/>
        <v>45617.66666664771</v>
      </c>
      <c r="B7818">
        <f t="shared" si="488"/>
        <v>16</v>
      </c>
      <c r="C7818">
        <f t="shared" si="489"/>
        <v>21</v>
      </c>
      <c r="D7818">
        <f t="shared" si="490"/>
        <v>11</v>
      </c>
      <c r="E7818" s="4">
        <v>0.58376897604252964</v>
      </c>
      <c r="F7818" s="4">
        <v>2.1933552017561695</v>
      </c>
      <c r="G7818" s="4">
        <v>3.0931387029342847</v>
      </c>
      <c r="H7818" s="4">
        <v>1.2589588105660436</v>
      </c>
      <c r="I7818" s="4">
        <v>1.1952194439118742</v>
      </c>
    </row>
    <row r="7819" spans="1:9" x14ac:dyDescent="0.25">
      <c r="A7819" s="1">
        <f t="shared" si="491"/>
        <v>45617.708333314375</v>
      </c>
      <c r="B7819">
        <f t="shared" si="488"/>
        <v>17</v>
      </c>
      <c r="C7819">
        <f t="shared" si="489"/>
        <v>21</v>
      </c>
      <c r="D7819">
        <f t="shared" si="490"/>
        <v>11</v>
      </c>
      <c r="E7819" s="4">
        <v>0.82020657259648011</v>
      </c>
      <c r="F7819" s="4">
        <v>2.2683805164097137</v>
      </c>
      <c r="G7819" s="4">
        <v>3.3581108762902385</v>
      </c>
      <c r="H7819" s="4">
        <v>1.6944235355767656</v>
      </c>
      <c r="I7819" s="4">
        <v>1.4843528399407884</v>
      </c>
    </row>
    <row r="7820" spans="1:9" x14ac:dyDescent="0.25">
      <c r="A7820" s="1">
        <f t="shared" si="491"/>
        <v>45617.749999981039</v>
      </c>
      <c r="B7820">
        <f t="shared" si="488"/>
        <v>18</v>
      </c>
      <c r="C7820">
        <f t="shared" si="489"/>
        <v>21</v>
      </c>
      <c r="D7820">
        <f t="shared" si="490"/>
        <v>11</v>
      </c>
      <c r="E7820" s="4">
        <v>1.0015652779596091</v>
      </c>
      <c r="F7820" s="4">
        <v>1.6412626311528058</v>
      </c>
      <c r="G7820" s="4">
        <v>3.8297963972488627</v>
      </c>
      <c r="H7820" s="4">
        <v>1.2809364244145249</v>
      </c>
      <c r="I7820" s="4">
        <v>1.1919467300771498</v>
      </c>
    </row>
    <row r="7821" spans="1:9" x14ac:dyDescent="0.25">
      <c r="A7821" s="1">
        <f t="shared" si="491"/>
        <v>45617.791666647703</v>
      </c>
      <c r="B7821">
        <f t="shared" si="488"/>
        <v>19</v>
      </c>
      <c r="C7821">
        <f t="shared" si="489"/>
        <v>21</v>
      </c>
      <c r="D7821">
        <f t="shared" si="490"/>
        <v>11</v>
      </c>
      <c r="E7821" s="4">
        <v>0.39027489476051824</v>
      </c>
      <c r="F7821" s="4">
        <v>2.5240871547307968</v>
      </c>
      <c r="G7821" s="4">
        <v>2.1539240197880862</v>
      </c>
      <c r="H7821" s="4">
        <v>1.0626990351333452</v>
      </c>
      <c r="I7821" s="4">
        <v>1.101669448405411</v>
      </c>
    </row>
    <row r="7822" spans="1:9" x14ac:dyDescent="0.25">
      <c r="A7822" s="1">
        <f t="shared" si="491"/>
        <v>45617.833333314367</v>
      </c>
      <c r="B7822">
        <f t="shared" si="488"/>
        <v>20</v>
      </c>
      <c r="C7822">
        <f t="shared" si="489"/>
        <v>21</v>
      </c>
      <c r="D7822">
        <f t="shared" si="490"/>
        <v>11</v>
      </c>
      <c r="E7822" s="4">
        <v>0.8243853760046771</v>
      </c>
      <c r="F7822" s="4">
        <v>0</v>
      </c>
      <c r="G7822" s="4">
        <v>1.4062206749659554</v>
      </c>
      <c r="H7822" s="4">
        <v>0.65515319643641301</v>
      </c>
      <c r="I7822" s="4">
        <v>0.89535099360616632</v>
      </c>
    </row>
    <row r="7823" spans="1:9" x14ac:dyDescent="0.25">
      <c r="A7823" s="1">
        <f t="shared" si="491"/>
        <v>45617.874999981032</v>
      </c>
      <c r="B7823">
        <f t="shared" si="488"/>
        <v>21</v>
      </c>
      <c r="C7823">
        <f t="shared" si="489"/>
        <v>21</v>
      </c>
      <c r="D7823">
        <f t="shared" si="490"/>
        <v>11</v>
      </c>
      <c r="E7823" s="4">
        <v>0.52384576415991402</v>
      </c>
      <c r="F7823" s="4">
        <v>0.36519177831866589</v>
      </c>
      <c r="G7823" s="4">
        <v>0.17811288042574491</v>
      </c>
      <c r="H7823" s="4">
        <v>0.32163685539305953</v>
      </c>
      <c r="I7823" s="4">
        <v>0.8954006477578853</v>
      </c>
    </row>
    <row r="7824" spans="1:9" x14ac:dyDescent="0.25">
      <c r="A7824" s="1">
        <f t="shared" si="491"/>
        <v>45617.916666647696</v>
      </c>
      <c r="B7824">
        <f t="shared" si="488"/>
        <v>22</v>
      </c>
      <c r="C7824">
        <f t="shared" si="489"/>
        <v>21</v>
      </c>
      <c r="D7824">
        <f t="shared" si="490"/>
        <v>11</v>
      </c>
      <c r="E7824" s="4">
        <v>0.59792112004627884</v>
      </c>
      <c r="F7824" s="4">
        <v>1.9812690790783551</v>
      </c>
      <c r="G7824" s="4">
        <v>0.39287048095631311</v>
      </c>
      <c r="H7824" s="4">
        <v>0.30257012374957665</v>
      </c>
      <c r="I7824" s="4">
        <v>0.87618228455596525</v>
      </c>
    </row>
    <row r="7825" spans="1:9" x14ac:dyDescent="0.25">
      <c r="A7825" s="1">
        <f t="shared" si="491"/>
        <v>45617.95833331436</v>
      </c>
      <c r="B7825">
        <f t="shared" si="488"/>
        <v>23</v>
      </c>
      <c r="C7825">
        <f t="shared" si="489"/>
        <v>21</v>
      </c>
      <c r="D7825">
        <f t="shared" si="490"/>
        <v>11</v>
      </c>
      <c r="E7825" s="4">
        <v>0.42242971634019255</v>
      </c>
      <c r="F7825" s="4">
        <v>0.73113091508550709</v>
      </c>
      <c r="G7825" s="4">
        <v>0.29348217232771467</v>
      </c>
      <c r="H7825" s="4">
        <v>0.10159973022310645</v>
      </c>
      <c r="I7825" s="4">
        <v>0.89729655660555985</v>
      </c>
    </row>
    <row r="7826" spans="1:9" x14ac:dyDescent="0.25">
      <c r="A7826" s="1">
        <f t="shared" si="491"/>
        <v>45617.999999981024</v>
      </c>
      <c r="B7826">
        <f t="shared" si="488"/>
        <v>0</v>
      </c>
      <c r="C7826">
        <f t="shared" si="489"/>
        <v>22</v>
      </c>
      <c r="D7826">
        <f t="shared" si="490"/>
        <v>11</v>
      </c>
      <c r="E7826" s="4">
        <v>0.75261654139605194</v>
      </c>
      <c r="F7826" s="4">
        <v>2.8380525826699796</v>
      </c>
      <c r="G7826" s="4">
        <v>0.36945888284825928</v>
      </c>
      <c r="H7826" s="4">
        <v>0.20834054796562723</v>
      </c>
      <c r="I7826" s="4">
        <v>0.60839826938928154</v>
      </c>
    </row>
    <row r="7827" spans="1:9" x14ac:dyDescent="0.25">
      <c r="A7827" s="1">
        <f t="shared" si="491"/>
        <v>45618.041666647689</v>
      </c>
      <c r="B7827">
        <f t="shared" si="488"/>
        <v>1</v>
      </c>
      <c r="C7827">
        <f t="shared" si="489"/>
        <v>22</v>
      </c>
      <c r="D7827">
        <f t="shared" si="490"/>
        <v>11</v>
      </c>
      <c r="E7827" s="4">
        <v>0.58608894614044149</v>
      </c>
      <c r="F7827" s="4">
        <v>0.35028836620424741</v>
      </c>
      <c r="G7827" s="4">
        <v>0.27477501591000031</v>
      </c>
      <c r="H7827" s="4">
        <v>1.8088267681706682E-2</v>
      </c>
      <c r="I7827" s="4">
        <v>0.6163733859326137</v>
      </c>
    </row>
    <row r="7828" spans="1:9" x14ac:dyDescent="0.25">
      <c r="A7828" s="1">
        <f t="shared" si="491"/>
        <v>45618.083333314353</v>
      </c>
      <c r="B7828">
        <f t="shared" si="488"/>
        <v>2</v>
      </c>
      <c r="C7828">
        <f t="shared" si="489"/>
        <v>22</v>
      </c>
      <c r="D7828">
        <f t="shared" si="490"/>
        <v>11</v>
      </c>
      <c r="E7828" s="4">
        <v>0.75507889255344318</v>
      </c>
      <c r="F7828" s="4">
        <v>0.32926929160866658</v>
      </c>
      <c r="G7828" s="4">
        <v>0.24963894674615328</v>
      </c>
      <c r="H7828" s="4">
        <v>0</v>
      </c>
      <c r="I7828" s="4">
        <v>0.59520199598996715</v>
      </c>
    </row>
    <row r="7829" spans="1:9" x14ac:dyDescent="0.25">
      <c r="A7829" s="1">
        <f t="shared" si="491"/>
        <v>45618.124999981017</v>
      </c>
      <c r="B7829">
        <f t="shared" si="488"/>
        <v>3</v>
      </c>
      <c r="C7829">
        <f t="shared" si="489"/>
        <v>22</v>
      </c>
      <c r="D7829">
        <f t="shared" si="490"/>
        <v>11</v>
      </c>
      <c r="E7829" s="4">
        <v>1.2096134995834331</v>
      </c>
      <c r="F7829" s="4">
        <v>1.4002248642930522</v>
      </c>
      <c r="G7829" s="4">
        <v>0.230143826914745</v>
      </c>
      <c r="H7829" s="4">
        <v>0.11010361924956513</v>
      </c>
      <c r="I7829" s="4">
        <v>0.58974762131742131</v>
      </c>
    </row>
    <row r="7830" spans="1:9" x14ac:dyDescent="0.25">
      <c r="A7830" s="1">
        <f t="shared" si="491"/>
        <v>45618.166666647681</v>
      </c>
      <c r="B7830">
        <f t="shared" si="488"/>
        <v>4</v>
      </c>
      <c r="C7830">
        <f t="shared" si="489"/>
        <v>22</v>
      </c>
      <c r="D7830">
        <f t="shared" si="490"/>
        <v>11</v>
      </c>
      <c r="E7830" s="4">
        <v>0.65372246167295722</v>
      </c>
      <c r="F7830" s="4">
        <v>0</v>
      </c>
      <c r="G7830" s="4">
        <v>0.5176742436746653</v>
      </c>
      <c r="H7830" s="4">
        <v>0.21521740034520967</v>
      </c>
      <c r="I7830" s="4">
        <v>0.59487347732392504</v>
      </c>
    </row>
    <row r="7831" spans="1:9" x14ac:dyDescent="0.25">
      <c r="A7831" s="1">
        <f t="shared" si="491"/>
        <v>45618.208333314346</v>
      </c>
      <c r="B7831">
        <f t="shared" si="488"/>
        <v>5</v>
      </c>
      <c r="C7831">
        <f t="shared" si="489"/>
        <v>22</v>
      </c>
      <c r="D7831">
        <f t="shared" si="490"/>
        <v>11</v>
      </c>
      <c r="E7831" s="4">
        <v>0.47888911399511502</v>
      </c>
      <c r="F7831" s="4">
        <v>0.67689224748012355</v>
      </c>
      <c r="G7831" s="4">
        <v>0.9141725831948192</v>
      </c>
      <c r="H7831" s="4">
        <v>0.22863654374891185</v>
      </c>
      <c r="I7831" s="4">
        <v>0.59223444695866911</v>
      </c>
    </row>
    <row r="7832" spans="1:9" x14ac:dyDescent="0.25">
      <c r="A7832" s="1">
        <f t="shared" si="491"/>
        <v>45618.24999998101</v>
      </c>
      <c r="B7832">
        <f t="shared" si="488"/>
        <v>6</v>
      </c>
      <c r="C7832">
        <f t="shared" si="489"/>
        <v>22</v>
      </c>
      <c r="D7832">
        <f t="shared" si="490"/>
        <v>11</v>
      </c>
      <c r="E7832" s="4">
        <v>0.40532298602428712</v>
      </c>
      <c r="F7832" s="4">
        <v>1.0288972507822265</v>
      </c>
      <c r="G7832" s="4">
        <v>1.449497024472219</v>
      </c>
      <c r="H7832" s="4">
        <v>0.26948749693568258</v>
      </c>
      <c r="I7832" s="4">
        <v>0.28187606659192865</v>
      </c>
    </row>
    <row r="7833" spans="1:9" x14ac:dyDescent="0.25">
      <c r="A7833" s="1">
        <f t="shared" si="491"/>
        <v>45618.291666647674</v>
      </c>
      <c r="B7833">
        <f t="shared" si="488"/>
        <v>7</v>
      </c>
      <c r="C7833">
        <f t="shared" si="489"/>
        <v>22</v>
      </c>
      <c r="D7833">
        <f t="shared" si="490"/>
        <v>11</v>
      </c>
      <c r="E7833" s="4">
        <v>0.97942267539874006</v>
      </c>
      <c r="F7833" s="4">
        <v>1.6190653915313415</v>
      </c>
      <c r="G7833" s="4">
        <v>2.2372572832195514</v>
      </c>
      <c r="H7833" s="4">
        <v>0</v>
      </c>
      <c r="I7833" s="4">
        <v>7.6383335091292318E-2</v>
      </c>
    </row>
    <row r="7834" spans="1:9" x14ac:dyDescent="0.25">
      <c r="A7834" s="1">
        <f t="shared" si="491"/>
        <v>45618.333333314338</v>
      </c>
      <c r="B7834">
        <f t="shared" si="488"/>
        <v>8</v>
      </c>
      <c r="C7834">
        <f t="shared" si="489"/>
        <v>22</v>
      </c>
      <c r="D7834">
        <f t="shared" si="490"/>
        <v>11</v>
      </c>
      <c r="E7834" s="4">
        <v>1.6345291046428894</v>
      </c>
      <c r="F7834" s="4">
        <v>3.0712370390517174</v>
      </c>
      <c r="G7834" s="4">
        <v>3.0258063623241207</v>
      </c>
      <c r="H7834" s="4">
        <v>0.41828757536359684</v>
      </c>
      <c r="I7834" s="4">
        <v>0.10674867882309559</v>
      </c>
    </row>
    <row r="7835" spans="1:9" x14ac:dyDescent="0.25">
      <c r="A7835" s="1">
        <f t="shared" si="491"/>
        <v>45618.374999981002</v>
      </c>
      <c r="B7835">
        <f t="shared" si="488"/>
        <v>9</v>
      </c>
      <c r="C7835">
        <f t="shared" si="489"/>
        <v>22</v>
      </c>
      <c r="D7835">
        <f t="shared" si="490"/>
        <v>11</v>
      </c>
      <c r="E7835" s="4">
        <v>0.37862689907322378</v>
      </c>
      <c r="F7835" s="4">
        <v>3.5475485240609741</v>
      </c>
      <c r="G7835" s="4">
        <v>3.3339118736629283</v>
      </c>
      <c r="H7835" s="4">
        <v>0.11532330626272101</v>
      </c>
      <c r="I7835" s="4">
        <v>0.10703497300609617</v>
      </c>
    </row>
    <row r="7836" spans="1:9" x14ac:dyDescent="0.25">
      <c r="A7836" s="1">
        <f t="shared" si="491"/>
        <v>45618.416666647667</v>
      </c>
      <c r="B7836">
        <f t="shared" si="488"/>
        <v>10</v>
      </c>
      <c r="C7836">
        <f t="shared" si="489"/>
        <v>22</v>
      </c>
      <c r="D7836">
        <f t="shared" si="490"/>
        <v>11</v>
      </c>
      <c r="E7836" s="4">
        <v>1.0316228842292197</v>
      </c>
      <c r="F7836" s="4">
        <v>2.155422682476956</v>
      </c>
      <c r="G7836" s="4">
        <v>3.3312749684485419</v>
      </c>
      <c r="H7836" s="4">
        <v>0.20044851831939353</v>
      </c>
      <c r="I7836" s="4">
        <v>0.10287638424118224</v>
      </c>
    </row>
    <row r="7837" spans="1:9" x14ac:dyDescent="0.25">
      <c r="A7837" s="1">
        <f t="shared" si="491"/>
        <v>45618.458333314331</v>
      </c>
      <c r="B7837">
        <f t="shared" si="488"/>
        <v>11</v>
      </c>
      <c r="C7837">
        <f t="shared" si="489"/>
        <v>22</v>
      </c>
      <c r="D7837">
        <f t="shared" si="490"/>
        <v>11</v>
      </c>
      <c r="E7837" s="4">
        <v>4.6253902699090492</v>
      </c>
      <c r="F7837" s="4">
        <v>3.7428031266079236</v>
      </c>
      <c r="G7837" s="4">
        <v>3.0034362246322504</v>
      </c>
      <c r="H7837" s="4">
        <v>0.19164102536788735</v>
      </c>
      <c r="I7837" s="4">
        <v>9.2301752408254806E-2</v>
      </c>
    </row>
    <row r="7838" spans="1:9" x14ac:dyDescent="0.25">
      <c r="A7838" s="1">
        <f t="shared" si="491"/>
        <v>45618.499999980995</v>
      </c>
      <c r="B7838">
        <f t="shared" si="488"/>
        <v>12</v>
      </c>
      <c r="C7838">
        <f t="shared" si="489"/>
        <v>22</v>
      </c>
      <c r="D7838">
        <f t="shared" si="490"/>
        <v>11</v>
      </c>
      <c r="E7838" s="4">
        <v>1.0264250758237408</v>
      </c>
      <c r="F7838" s="4">
        <v>4.2223522598216681</v>
      </c>
      <c r="G7838" s="4">
        <v>2.3779244517512899</v>
      </c>
      <c r="H7838" s="4">
        <v>0.34360603987349247</v>
      </c>
      <c r="I7838" s="4">
        <v>8.3818008490542065E-2</v>
      </c>
    </row>
    <row r="7839" spans="1:9" x14ac:dyDescent="0.25">
      <c r="A7839" s="1">
        <f t="shared" si="491"/>
        <v>45618.541666647659</v>
      </c>
      <c r="B7839">
        <f t="shared" si="488"/>
        <v>13</v>
      </c>
      <c r="C7839">
        <f t="shared" si="489"/>
        <v>22</v>
      </c>
      <c r="D7839">
        <f t="shared" si="490"/>
        <v>11</v>
      </c>
      <c r="E7839" s="4">
        <v>0.88924944077534929</v>
      </c>
      <c r="F7839" s="4">
        <v>2.4748384569888309</v>
      </c>
      <c r="G7839" s="4">
        <v>2.2826865316151341</v>
      </c>
      <c r="H7839" s="4">
        <v>0.40618628504359522</v>
      </c>
      <c r="I7839" s="4">
        <v>0.10366627463506452</v>
      </c>
    </row>
    <row r="7840" spans="1:9" x14ac:dyDescent="0.25">
      <c r="A7840" s="1">
        <f t="shared" si="491"/>
        <v>45618.583333314324</v>
      </c>
      <c r="B7840">
        <f t="shared" si="488"/>
        <v>14</v>
      </c>
      <c r="C7840">
        <f t="shared" si="489"/>
        <v>22</v>
      </c>
      <c r="D7840">
        <f t="shared" si="490"/>
        <v>11</v>
      </c>
      <c r="E7840" s="4">
        <v>0.27954717230571507</v>
      </c>
      <c r="F7840" s="4">
        <v>3.0368496029590202</v>
      </c>
      <c r="G7840" s="4">
        <v>2.8571739416384512</v>
      </c>
      <c r="H7840" s="4">
        <v>0.3080147948340195</v>
      </c>
      <c r="I7840" s="4">
        <v>0.12560590791970735</v>
      </c>
    </row>
    <row r="7841" spans="1:9" x14ac:dyDescent="0.25">
      <c r="A7841" s="1">
        <f t="shared" si="491"/>
        <v>45618.624999980988</v>
      </c>
      <c r="B7841">
        <f t="shared" si="488"/>
        <v>15</v>
      </c>
      <c r="C7841">
        <f t="shared" si="489"/>
        <v>22</v>
      </c>
      <c r="D7841">
        <f t="shared" si="490"/>
        <v>11</v>
      </c>
      <c r="E7841" s="4">
        <v>0.68753685466292769</v>
      </c>
      <c r="F7841" s="4">
        <v>1.9757584157686507</v>
      </c>
      <c r="G7841" s="4">
        <v>3.0538580650210703</v>
      </c>
      <c r="H7841" s="4">
        <v>0.69223988971604677</v>
      </c>
      <c r="I7841" s="4">
        <v>0.11260729797227753</v>
      </c>
    </row>
    <row r="7842" spans="1:9" x14ac:dyDescent="0.25">
      <c r="A7842" s="1">
        <f t="shared" si="491"/>
        <v>45618.666666647652</v>
      </c>
      <c r="B7842">
        <f t="shared" si="488"/>
        <v>16</v>
      </c>
      <c r="C7842">
        <f t="shared" si="489"/>
        <v>22</v>
      </c>
      <c r="D7842">
        <f t="shared" si="490"/>
        <v>11</v>
      </c>
      <c r="E7842" s="4">
        <v>0.58920598503072674</v>
      </c>
      <c r="F7842" s="4">
        <v>1.3518963321019597</v>
      </c>
      <c r="G7842" s="4">
        <v>3.1352705422836848</v>
      </c>
      <c r="H7842" s="4">
        <v>1.3660387873816251</v>
      </c>
      <c r="I7842" s="4">
        <v>1.2025690610949515</v>
      </c>
    </row>
    <row r="7843" spans="1:9" x14ac:dyDescent="0.25">
      <c r="A7843" s="1">
        <f t="shared" si="491"/>
        <v>45618.708333314316</v>
      </c>
      <c r="B7843">
        <f t="shared" si="488"/>
        <v>17</v>
      </c>
      <c r="C7843">
        <f t="shared" si="489"/>
        <v>22</v>
      </c>
      <c r="D7843">
        <f t="shared" si="490"/>
        <v>11</v>
      </c>
      <c r="E7843" s="4">
        <v>0.53130708470014409</v>
      </c>
      <c r="F7843" s="4">
        <v>1.4064623948633126</v>
      </c>
      <c r="G7843" s="4">
        <v>3.3958568567451026</v>
      </c>
      <c r="H7843" s="4">
        <v>1.7197236075614679</v>
      </c>
      <c r="I7843" s="4">
        <v>1.4837411080410134</v>
      </c>
    </row>
    <row r="7844" spans="1:9" x14ac:dyDescent="0.25">
      <c r="A7844" s="1">
        <f t="shared" si="491"/>
        <v>45618.749999980981</v>
      </c>
      <c r="B7844">
        <f t="shared" si="488"/>
        <v>18</v>
      </c>
      <c r="C7844">
        <f t="shared" si="489"/>
        <v>22</v>
      </c>
      <c r="D7844">
        <f t="shared" si="490"/>
        <v>11</v>
      </c>
      <c r="E7844" s="4">
        <v>0.85888066187856571</v>
      </c>
      <c r="F7844" s="4">
        <v>2.4656061127406108</v>
      </c>
      <c r="G7844" s="4">
        <v>3.8206983027198502</v>
      </c>
      <c r="H7844" s="4">
        <v>1.1616253910353069</v>
      </c>
      <c r="I7844" s="4">
        <v>1.2007493932199123</v>
      </c>
    </row>
    <row r="7845" spans="1:9" x14ac:dyDescent="0.25">
      <c r="A7845" s="1">
        <f t="shared" si="491"/>
        <v>45618.791666647645</v>
      </c>
      <c r="B7845">
        <f t="shared" si="488"/>
        <v>19</v>
      </c>
      <c r="C7845">
        <f t="shared" si="489"/>
        <v>22</v>
      </c>
      <c r="D7845">
        <f t="shared" si="490"/>
        <v>11</v>
      </c>
      <c r="E7845" s="4">
        <v>0.44173974954395467</v>
      </c>
      <c r="F7845" s="4">
        <v>2.7634700933006209</v>
      </c>
      <c r="G7845" s="4">
        <v>1.9112272199767164</v>
      </c>
      <c r="H7845" s="4">
        <v>1.1699051378352809</v>
      </c>
      <c r="I7845" s="4">
        <v>1.0920028585496626</v>
      </c>
    </row>
    <row r="7846" spans="1:9" x14ac:dyDescent="0.25">
      <c r="A7846" s="1">
        <f t="shared" si="491"/>
        <v>45618.833333314309</v>
      </c>
      <c r="B7846">
        <f t="shared" si="488"/>
        <v>20</v>
      </c>
      <c r="C7846">
        <f t="shared" si="489"/>
        <v>22</v>
      </c>
      <c r="D7846">
        <f t="shared" si="490"/>
        <v>11</v>
      </c>
      <c r="E7846" s="4">
        <v>0.67132501761339214</v>
      </c>
      <c r="F7846" s="4">
        <v>0.24219265186881245</v>
      </c>
      <c r="G7846" s="4">
        <v>1.659015880009294</v>
      </c>
      <c r="H7846" s="4">
        <v>1.0765806899441752</v>
      </c>
      <c r="I7846" s="4">
        <v>0.92240557482595664</v>
      </c>
    </row>
    <row r="7847" spans="1:9" x14ac:dyDescent="0.25">
      <c r="A7847" s="1">
        <f t="shared" si="491"/>
        <v>45618.874999980973</v>
      </c>
      <c r="B7847">
        <f t="shared" si="488"/>
        <v>21</v>
      </c>
      <c r="C7847">
        <f t="shared" si="489"/>
        <v>22</v>
      </c>
      <c r="D7847">
        <f t="shared" si="490"/>
        <v>11</v>
      </c>
      <c r="E7847" s="4">
        <v>0.63474553111679166</v>
      </c>
      <c r="F7847" s="4">
        <v>0.68229999650644524</v>
      </c>
      <c r="G7847" s="4">
        <v>0.56314605162587372</v>
      </c>
      <c r="H7847" s="4">
        <v>0.41045439647621484</v>
      </c>
      <c r="I7847" s="4">
        <v>0.88537556493042113</v>
      </c>
    </row>
    <row r="7848" spans="1:9" x14ac:dyDescent="0.25">
      <c r="A7848" s="1">
        <f t="shared" si="491"/>
        <v>45618.916666647638</v>
      </c>
      <c r="B7848">
        <f t="shared" si="488"/>
        <v>22</v>
      </c>
      <c r="C7848">
        <f t="shared" si="489"/>
        <v>22</v>
      </c>
      <c r="D7848">
        <f t="shared" si="490"/>
        <v>11</v>
      </c>
      <c r="E7848" s="4">
        <v>0.546627250525755</v>
      </c>
      <c r="F7848" s="4">
        <v>1.2076480618454095</v>
      </c>
      <c r="G7848" s="4">
        <v>0.26405692367940359</v>
      </c>
      <c r="H7848" s="4">
        <v>0.21248959976563764</v>
      </c>
      <c r="I7848" s="4">
        <v>0.90623222194215047</v>
      </c>
    </row>
    <row r="7849" spans="1:9" x14ac:dyDescent="0.25">
      <c r="A7849" s="1">
        <f t="shared" si="491"/>
        <v>45618.958333314302</v>
      </c>
      <c r="B7849">
        <f t="shared" si="488"/>
        <v>23</v>
      </c>
      <c r="C7849">
        <f t="shared" si="489"/>
        <v>22</v>
      </c>
      <c r="D7849">
        <f t="shared" si="490"/>
        <v>11</v>
      </c>
      <c r="E7849" s="4">
        <v>0.42568391390664401</v>
      </c>
      <c r="F7849" s="4">
        <v>1.8284133617108798</v>
      </c>
      <c r="G7849" s="4">
        <v>0.39317971576984834</v>
      </c>
      <c r="H7849" s="4">
        <v>0.11555871486072623</v>
      </c>
      <c r="I7849" s="4">
        <v>0.89976838534640824</v>
      </c>
    </row>
    <row r="7850" spans="1:9" x14ac:dyDescent="0.25">
      <c r="A7850" s="1">
        <f t="shared" si="491"/>
        <v>45618.999999980966</v>
      </c>
      <c r="B7850">
        <f t="shared" si="488"/>
        <v>0</v>
      </c>
      <c r="C7850">
        <f t="shared" si="489"/>
        <v>23</v>
      </c>
      <c r="D7850">
        <f t="shared" si="490"/>
        <v>11</v>
      </c>
      <c r="E7850" s="4">
        <v>0.77789520361501396</v>
      </c>
      <c r="F7850" s="4">
        <v>0.35437474133876801</v>
      </c>
      <c r="G7850" s="4">
        <v>0.1375516205545064</v>
      </c>
      <c r="H7850" s="4">
        <v>0.11731014066974796</v>
      </c>
      <c r="I7850" s="4">
        <v>0.60107518631249812</v>
      </c>
    </row>
    <row r="7851" spans="1:9" x14ac:dyDescent="0.25">
      <c r="A7851" s="1">
        <f t="shared" si="491"/>
        <v>45619.04166664763</v>
      </c>
      <c r="B7851">
        <f t="shared" si="488"/>
        <v>1</v>
      </c>
      <c r="C7851">
        <f t="shared" si="489"/>
        <v>23</v>
      </c>
      <c r="D7851">
        <f t="shared" si="490"/>
        <v>11</v>
      </c>
      <c r="E7851" s="4">
        <v>0.82721384187316005</v>
      </c>
      <c r="F7851" s="4">
        <v>0.62614934786186938</v>
      </c>
      <c r="G7851" s="4">
        <v>0.33558420542369688</v>
      </c>
      <c r="H7851" s="4">
        <v>0.12951657632401525</v>
      </c>
      <c r="I7851" s="4">
        <v>0.61002197132534819</v>
      </c>
    </row>
    <row r="7852" spans="1:9" x14ac:dyDescent="0.25">
      <c r="A7852" s="1">
        <f t="shared" si="491"/>
        <v>45619.083333314295</v>
      </c>
      <c r="B7852">
        <f t="shared" si="488"/>
        <v>2</v>
      </c>
      <c r="C7852">
        <f t="shared" si="489"/>
        <v>23</v>
      </c>
      <c r="D7852">
        <f t="shared" si="490"/>
        <v>11</v>
      </c>
      <c r="E7852" s="4">
        <v>0.72966931549519209</v>
      </c>
      <c r="F7852" s="4">
        <v>0</v>
      </c>
      <c r="G7852" s="4">
        <v>0.20495274759423296</v>
      </c>
      <c r="H7852" s="4">
        <v>3.9533027276994426E-2</v>
      </c>
      <c r="I7852" s="4">
        <v>0.59919460825079629</v>
      </c>
    </row>
    <row r="7853" spans="1:9" x14ac:dyDescent="0.25">
      <c r="A7853" s="1">
        <f t="shared" si="491"/>
        <v>45619.124999980959</v>
      </c>
      <c r="B7853">
        <f t="shared" si="488"/>
        <v>3</v>
      </c>
      <c r="C7853">
        <f t="shared" si="489"/>
        <v>23</v>
      </c>
      <c r="D7853">
        <f t="shared" si="490"/>
        <v>11</v>
      </c>
      <c r="E7853" s="4">
        <v>0.90908912573646494</v>
      </c>
      <c r="F7853" s="4">
        <v>0.48923934880754993</v>
      </c>
      <c r="G7853" s="4">
        <v>0.37024301927538916</v>
      </c>
      <c r="H7853" s="4">
        <v>9.2951283619821107E-2</v>
      </c>
      <c r="I7853" s="4">
        <v>0.60379365045784739</v>
      </c>
    </row>
    <row r="7854" spans="1:9" x14ac:dyDescent="0.25">
      <c r="A7854" s="1">
        <f t="shared" si="491"/>
        <v>45619.166666647623</v>
      </c>
      <c r="B7854">
        <f t="shared" si="488"/>
        <v>4</v>
      </c>
      <c r="C7854">
        <f t="shared" si="489"/>
        <v>23</v>
      </c>
      <c r="D7854">
        <f t="shared" si="490"/>
        <v>11</v>
      </c>
      <c r="E7854" s="4">
        <v>0.29654643144418191</v>
      </c>
      <c r="F7854" s="4">
        <v>0.30094175298176284</v>
      </c>
      <c r="G7854" s="4">
        <v>0.24278241245661164</v>
      </c>
      <c r="H7854" s="4">
        <v>0.11346083112983482</v>
      </c>
      <c r="I7854" s="4">
        <v>0.5967886202152709</v>
      </c>
    </row>
    <row r="7855" spans="1:9" x14ac:dyDescent="0.25">
      <c r="A7855" s="1">
        <f t="shared" si="491"/>
        <v>45619.208333314287</v>
      </c>
      <c r="B7855">
        <f t="shared" si="488"/>
        <v>5</v>
      </c>
      <c r="C7855">
        <f t="shared" si="489"/>
        <v>23</v>
      </c>
      <c r="D7855">
        <f t="shared" si="490"/>
        <v>11</v>
      </c>
      <c r="E7855" s="4">
        <v>0.78487353199921861</v>
      </c>
      <c r="F7855" s="4">
        <v>0</v>
      </c>
      <c r="G7855" s="4">
        <v>0.95347302578245285</v>
      </c>
      <c r="H7855" s="4">
        <v>0.20919836339008163</v>
      </c>
      <c r="I7855" s="4">
        <v>0.60034694181004289</v>
      </c>
    </row>
    <row r="7856" spans="1:9" x14ac:dyDescent="0.25">
      <c r="A7856" s="1">
        <f t="shared" si="491"/>
        <v>45619.249999980952</v>
      </c>
      <c r="B7856">
        <f t="shared" si="488"/>
        <v>6</v>
      </c>
      <c r="C7856">
        <f t="shared" si="489"/>
        <v>23</v>
      </c>
      <c r="D7856">
        <f t="shared" si="490"/>
        <v>11</v>
      </c>
      <c r="E7856" s="4">
        <v>0.69776599707088027</v>
      </c>
      <c r="F7856" s="4">
        <v>1.391573730611888</v>
      </c>
      <c r="G7856" s="4">
        <v>1.441689319280165</v>
      </c>
      <c r="H7856" s="4">
        <v>0.25063867892683406</v>
      </c>
      <c r="I7856" s="4">
        <v>0.29604375027773178</v>
      </c>
    </row>
    <row r="7857" spans="1:9" x14ac:dyDescent="0.25">
      <c r="A7857" s="1">
        <f t="shared" si="491"/>
        <v>45619.291666647616</v>
      </c>
      <c r="B7857">
        <f t="shared" si="488"/>
        <v>7</v>
      </c>
      <c r="C7857">
        <f t="shared" si="489"/>
        <v>23</v>
      </c>
      <c r="D7857">
        <f t="shared" si="490"/>
        <v>11</v>
      </c>
      <c r="E7857" s="4">
        <v>1.1669970534227088</v>
      </c>
      <c r="F7857" s="4">
        <v>1.0675828394981475</v>
      </c>
      <c r="G7857" s="4">
        <v>2.300033082647662</v>
      </c>
      <c r="H7857" s="4">
        <v>0.19271608490947947</v>
      </c>
      <c r="I7857" s="4">
        <v>0.10736645061795196</v>
      </c>
    </row>
    <row r="7858" spans="1:9" x14ac:dyDescent="0.25">
      <c r="A7858" s="1">
        <f t="shared" si="491"/>
        <v>45619.33333331428</v>
      </c>
      <c r="B7858">
        <f t="shared" si="488"/>
        <v>8</v>
      </c>
      <c r="C7858">
        <f t="shared" si="489"/>
        <v>23</v>
      </c>
      <c r="D7858">
        <f t="shared" si="490"/>
        <v>11</v>
      </c>
      <c r="E7858" s="4">
        <v>1.3291250744507943</v>
      </c>
      <c r="F7858" s="4">
        <v>2.8314578529634322</v>
      </c>
      <c r="G7858" s="4">
        <v>2.9463126030754205</v>
      </c>
      <c r="H7858" s="4">
        <v>0.35975965545865846</v>
      </c>
      <c r="I7858" s="4">
        <v>0.10276949103144076</v>
      </c>
    </row>
    <row r="7859" spans="1:9" x14ac:dyDescent="0.25">
      <c r="A7859" s="1">
        <f t="shared" si="491"/>
        <v>45619.374999980944</v>
      </c>
      <c r="B7859">
        <f t="shared" si="488"/>
        <v>9</v>
      </c>
      <c r="C7859">
        <f t="shared" si="489"/>
        <v>23</v>
      </c>
      <c r="D7859">
        <f t="shared" si="490"/>
        <v>11</v>
      </c>
      <c r="E7859" s="4">
        <v>0.7873469394374697</v>
      </c>
      <c r="F7859" s="4">
        <v>2.8152783165848971</v>
      </c>
      <c r="G7859" s="4">
        <v>3.5865261966037556</v>
      </c>
      <c r="H7859" s="4">
        <v>0.17818941869959698</v>
      </c>
      <c r="I7859" s="4">
        <v>0.10807968673261628</v>
      </c>
    </row>
    <row r="7860" spans="1:9" x14ac:dyDescent="0.25">
      <c r="A7860" s="1">
        <f t="shared" si="491"/>
        <v>45619.416666647609</v>
      </c>
      <c r="B7860">
        <f t="shared" si="488"/>
        <v>10</v>
      </c>
      <c r="C7860">
        <f t="shared" si="489"/>
        <v>23</v>
      </c>
      <c r="D7860">
        <f t="shared" si="490"/>
        <v>11</v>
      </c>
      <c r="E7860" s="4">
        <v>0.75818221554892939</v>
      </c>
      <c r="F7860" s="4">
        <v>2.7236110041701429</v>
      </c>
      <c r="G7860" s="4">
        <v>3.3180448889201131</v>
      </c>
      <c r="H7860" s="4">
        <v>0.15578694407736407</v>
      </c>
      <c r="I7860" s="4">
        <v>0.10075315257941472</v>
      </c>
    </row>
    <row r="7861" spans="1:9" x14ac:dyDescent="0.25">
      <c r="A7861" s="1">
        <f t="shared" si="491"/>
        <v>45619.458333314273</v>
      </c>
      <c r="B7861">
        <f t="shared" si="488"/>
        <v>11</v>
      </c>
      <c r="C7861">
        <f t="shared" si="489"/>
        <v>23</v>
      </c>
      <c r="D7861">
        <f t="shared" si="490"/>
        <v>11</v>
      </c>
      <c r="E7861" s="4">
        <v>4.4832000473614766</v>
      </c>
      <c r="F7861" s="4">
        <v>3.1322317162649669</v>
      </c>
      <c r="G7861" s="4">
        <v>2.9595359781585433</v>
      </c>
      <c r="H7861" s="4">
        <v>0.27613908872083193</v>
      </c>
      <c r="I7861" s="4">
        <v>0.10255801062618934</v>
      </c>
    </row>
    <row r="7862" spans="1:9" x14ac:dyDescent="0.25">
      <c r="A7862" s="1">
        <f t="shared" si="491"/>
        <v>45619.499999980937</v>
      </c>
      <c r="B7862">
        <f t="shared" si="488"/>
        <v>12</v>
      </c>
      <c r="C7862">
        <f t="shared" si="489"/>
        <v>23</v>
      </c>
      <c r="D7862">
        <f t="shared" si="490"/>
        <v>11</v>
      </c>
      <c r="E7862" s="4">
        <v>1.1526694421401185</v>
      </c>
      <c r="F7862" s="4">
        <v>3.0893957146963391</v>
      </c>
      <c r="G7862" s="4">
        <v>2.6963822958404733</v>
      </c>
      <c r="H7862" s="4">
        <v>0.26106714868182912</v>
      </c>
      <c r="I7862" s="4">
        <v>7.9816748702620025E-2</v>
      </c>
    </row>
    <row r="7863" spans="1:9" x14ac:dyDescent="0.25">
      <c r="A7863" s="1">
        <f t="shared" si="491"/>
        <v>45619.541666647601</v>
      </c>
      <c r="B7863">
        <f t="shared" si="488"/>
        <v>13</v>
      </c>
      <c r="C7863">
        <f t="shared" si="489"/>
        <v>23</v>
      </c>
      <c r="D7863">
        <f t="shared" si="490"/>
        <v>11</v>
      </c>
      <c r="E7863" s="4">
        <v>0.93715757757123652</v>
      </c>
      <c r="F7863" s="4">
        <v>2.7954453325775042</v>
      </c>
      <c r="G7863" s="4">
        <v>2.476674153004379</v>
      </c>
      <c r="H7863" s="4">
        <v>0.31413584242285725</v>
      </c>
      <c r="I7863" s="4">
        <v>9.6107995837933363E-2</v>
      </c>
    </row>
    <row r="7864" spans="1:9" x14ac:dyDescent="0.25">
      <c r="A7864" s="1">
        <f t="shared" si="491"/>
        <v>45619.583333314265</v>
      </c>
      <c r="B7864">
        <f t="shared" si="488"/>
        <v>14</v>
      </c>
      <c r="C7864">
        <f t="shared" si="489"/>
        <v>23</v>
      </c>
      <c r="D7864">
        <f t="shared" si="490"/>
        <v>11</v>
      </c>
      <c r="E7864" s="4">
        <v>0.49226768376007463</v>
      </c>
      <c r="F7864" s="4">
        <v>2.6410863620214409</v>
      </c>
      <c r="G7864" s="4">
        <v>2.7294533630091635</v>
      </c>
      <c r="H7864" s="4">
        <v>0.5440509671403746</v>
      </c>
      <c r="I7864" s="4">
        <v>8.7640867003075773E-2</v>
      </c>
    </row>
    <row r="7865" spans="1:9" x14ac:dyDescent="0.25">
      <c r="A7865" s="1">
        <f t="shared" si="491"/>
        <v>45619.62499998093</v>
      </c>
      <c r="B7865">
        <f t="shared" si="488"/>
        <v>15</v>
      </c>
      <c r="C7865">
        <f t="shared" si="489"/>
        <v>23</v>
      </c>
      <c r="D7865">
        <f t="shared" si="490"/>
        <v>11</v>
      </c>
      <c r="E7865" s="4">
        <v>0.71657083548086464</v>
      </c>
      <c r="F7865" s="4">
        <v>3.0609378107185394</v>
      </c>
      <c r="G7865" s="4">
        <v>2.9610973134663916</v>
      </c>
      <c r="H7865" s="4">
        <v>0.71281410113311117</v>
      </c>
      <c r="I7865" s="4">
        <v>0.11691219062769709</v>
      </c>
    </row>
    <row r="7866" spans="1:9" x14ac:dyDescent="0.25">
      <c r="A7866" s="1">
        <f t="shared" si="491"/>
        <v>45619.666666647594</v>
      </c>
      <c r="B7866">
        <f t="shared" si="488"/>
        <v>16</v>
      </c>
      <c r="C7866">
        <f t="shared" si="489"/>
        <v>23</v>
      </c>
      <c r="D7866">
        <f t="shared" si="490"/>
        <v>11</v>
      </c>
      <c r="E7866" s="4">
        <v>0.37659787204840811</v>
      </c>
      <c r="F7866" s="4">
        <v>3.0979361527198295</v>
      </c>
      <c r="G7866" s="4">
        <v>3.2979586389774984</v>
      </c>
      <c r="H7866" s="4">
        <v>1.3310713910702014</v>
      </c>
      <c r="I7866" s="4">
        <v>1.1899916737542486</v>
      </c>
    </row>
    <row r="7867" spans="1:9" x14ac:dyDescent="0.25">
      <c r="A7867" s="1">
        <f t="shared" si="491"/>
        <v>45619.708333314258</v>
      </c>
      <c r="B7867">
        <f t="shared" si="488"/>
        <v>17</v>
      </c>
      <c r="C7867">
        <f t="shared" si="489"/>
        <v>23</v>
      </c>
      <c r="D7867">
        <f t="shared" si="490"/>
        <v>11</v>
      </c>
      <c r="E7867" s="4">
        <v>0.6611348641996454</v>
      </c>
      <c r="F7867" s="4">
        <v>3.482843290882081</v>
      </c>
      <c r="G7867" s="4">
        <v>3.5876010579966628</v>
      </c>
      <c r="H7867" s="4">
        <v>1.7157428962003487</v>
      </c>
      <c r="I7867" s="4">
        <v>1.4911251256320244</v>
      </c>
    </row>
    <row r="7868" spans="1:9" x14ac:dyDescent="0.25">
      <c r="A7868" s="1">
        <f t="shared" si="491"/>
        <v>45619.749999980922</v>
      </c>
      <c r="B7868">
        <f t="shared" si="488"/>
        <v>18</v>
      </c>
      <c r="C7868">
        <f t="shared" si="489"/>
        <v>23</v>
      </c>
      <c r="D7868">
        <f t="shared" si="490"/>
        <v>11</v>
      </c>
      <c r="E7868" s="4">
        <v>0.79554331312158155</v>
      </c>
      <c r="F7868" s="4">
        <v>1.9069235093682255</v>
      </c>
      <c r="G7868" s="4">
        <v>3.940876305881412</v>
      </c>
      <c r="H7868" s="4">
        <v>0.94574429659427794</v>
      </c>
      <c r="I7868" s="4">
        <v>1.1823333355659997</v>
      </c>
    </row>
    <row r="7869" spans="1:9" x14ac:dyDescent="0.25">
      <c r="A7869" s="1">
        <f t="shared" si="491"/>
        <v>45619.791666647587</v>
      </c>
      <c r="B7869">
        <f t="shared" si="488"/>
        <v>19</v>
      </c>
      <c r="C7869">
        <f t="shared" si="489"/>
        <v>23</v>
      </c>
      <c r="D7869">
        <f t="shared" si="490"/>
        <v>11</v>
      </c>
      <c r="E7869" s="4">
        <v>0.6401034872646576</v>
      </c>
      <c r="F7869" s="4">
        <v>2.9004267703007303</v>
      </c>
      <c r="G7869" s="4">
        <v>2.124483497122307</v>
      </c>
      <c r="H7869" s="4">
        <v>1.1972296337394903</v>
      </c>
      <c r="I7869" s="4">
        <v>1.0913258831033223</v>
      </c>
    </row>
    <row r="7870" spans="1:9" x14ac:dyDescent="0.25">
      <c r="A7870" s="1">
        <f t="shared" si="491"/>
        <v>45619.833333314251</v>
      </c>
      <c r="B7870">
        <f t="shared" si="488"/>
        <v>20</v>
      </c>
      <c r="C7870">
        <f t="shared" si="489"/>
        <v>23</v>
      </c>
      <c r="D7870">
        <f t="shared" si="490"/>
        <v>11</v>
      </c>
      <c r="E7870" s="4">
        <v>0.26906491659533277</v>
      </c>
      <c r="F7870" s="4">
        <v>8.2795343921568287E-2</v>
      </c>
      <c r="G7870" s="4">
        <v>1.383451229208672</v>
      </c>
      <c r="H7870" s="4">
        <v>0.75267197392719698</v>
      </c>
      <c r="I7870" s="4">
        <v>0.90289939561516241</v>
      </c>
    </row>
    <row r="7871" spans="1:9" x14ac:dyDescent="0.25">
      <c r="A7871" s="1">
        <f t="shared" si="491"/>
        <v>45619.874999980915</v>
      </c>
      <c r="B7871">
        <f t="shared" si="488"/>
        <v>21</v>
      </c>
      <c r="C7871">
        <f t="shared" si="489"/>
        <v>23</v>
      </c>
      <c r="D7871">
        <f t="shared" si="490"/>
        <v>11</v>
      </c>
      <c r="E7871" s="4">
        <v>0.72254623973714449</v>
      </c>
      <c r="F7871" s="4">
        <v>0.79389769578604774</v>
      </c>
      <c r="G7871" s="4">
        <v>0.45966339976858867</v>
      </c>
      <c r="H7871" s="4">
        <v>0.45107224513975841</v>
      </c>
      <c r="I7871" s="4">
        <v>0.9027774810832272</v>
      </c>
    </row>
    <row r="7872" spans="1:9" x14ac:dyDescent="0.25">
      <c r="A7872" s="1">
        <f t="shared" si="491"/>
        <v>45619.916666647579</v>
      </c>
      <c r="B7872">
        <f t="shared" si="488"/>
        <v>22</v>
      </c>
      <c r="C7872">
        <f t="shared" si="489"/>
        <v>23</v>
      </c>
      <c r="D7872">
        <f t="shared" si="490"/>
        <v>11</v>
      </c>
      <c r="E7872" s="4">
        <v>0.89989225014220697</v>
      </c>
      <c r="F7872" s="4">
        <v>1.5047343794342611</v>
      </c>
      <c r="G7872" s="4">
        <v>0.3970056545404228</v>
      </c>
      <c r="H7872" s="4">
        <v>0.15774105461952492</v>
      </c>
      <c r="I7872" s="4">
        <v>0.9015064583330461</v>
      </c>
    </row>
    <row r="7873" spans="1:9" x14ac:dyDescent="0.25">
      <c r="A7873" s="1">
        <f t="shared" si="491"/>
        <v>45619.958333314244</v>
      </c>
      <c r="B7873">
        <f t="shared" si="488"/>
        <v>23</v>
      </c>
      <c r="C7873">
        <f t="shared" si="489"/>
        <v>23</v>
      </c>
      <c r="D7873">
        <f t="shared" si="490"/>
        <v>11</v>
      </c>
      <c r="E7873" s="4">
        <v>0.52590234351404552</v>
      </c>
      <c r="F7873" s="4">
        <v>0</v>
      </c>
      <c r="G7873" s="4">
        <v>0.43320936817504496</v>
      </c>
      <c r="H7873" s="4">
        <v>5.355412438118265E-2</v>
      </c>
      <c r="I7873" s="4">
        <v>0.91479356621171071</v>
      </c>
    </row>
    <row r="7874" spans="1:9" x14ac:dyDescent="0.25">
      <c r="A7874" s="1">
        <f t="shared" si="491"/>
        <v>45619.999999980908</v>
      </c>
      <c r="B7874">
        <f t="shared" si="488"/>
        <v>0</v>
      </c>
      <c r="C7874">
        <f t="shared" si="489"/>
        <v>24</v>
      </c>
      <c r="D7874">
        <f t="shared" si="490"/>
        <v>11</v>
      </c>
      <c r="E7874" s="4">
        <v>0.63823918493416731</v>
      </c>
      <c r="F7874" s="4">
        <v>0</v>
      </c>
      <c r="G7874" s="4">
        <v>0.4717069209841484</v>
      </c>
      <c r="H7874" s="4">
        <v>0.27765785286146882</v>
      </c>
      <c r="I7874" s="4">
        <v>0.59955543817834667</v>
      </c>
    </row>
    <row r="7875" spans="1:9" x14ac:dyDescent="0.25">
      <c r="A7875" s="1">
        <f t="shared" si="491"/>
        <v>45620.041666647572</v>
      </c>
      <c r="B7875">
        <f t="shared" ref="B7875:B7938" si="492">HOUR(A7875)</f>
        <v>1</v>
      </c>
      <c r="C7875">
        <f t="shared" ref="C7875:C7938" si="493">DAY(A7875)</f>
        <v>24</v>
      </c>
      <c r="D7875">
        <f t="shared" ref="D7875:D7938" si="494">MONTH(A7875)</f>
        <v>11</v>
      </c>
      <c r="E7875" s="4">
        <v>0.43384794634321511</v>
      </c>
      <c r="F7875" s="4">
        <v>0.56356616126767212</v>
      </c>
      <c r="G7875" s="4">
        <v>0.34197183267766962</v>
      </c>
      <c r="H7875" s="4">
        <v>0.29778118836468404</v>
      </c>
      <c r="I7875" s="4">
        <v>0.59281333583694085</v>
      </c>
    </row>
    <row r="7876" spans="1:9" x14ac:dyDescent="0.25">
      <c r="A7876" s="1">
        <f t="shared" ref="A7876:A7939" si="495">A7875+(1/24)</f>
        <v>45620.083333314236</v>
      </c>
      <c r="B7876">
        <f t="shared" si="492"/>
        <v>2</v>
      </c>
      <c r="C7876">
        <f t="shared" si="493"/>
        <v>24</v>
      </c>
      <c r="D7876">
        <f t="shared" si="494"/>
        <v>11</v>
      </c>
      <c r="E7876" s="4">
        <v>0.71223200163580591</v>
      </c>
      <c r="F7876" s="4">
        <v>0.33544098233649389</v>
      </c>
      <c r="G7876" s="4">
        <v>0.34572242826096916</v>
      </c>
      <c r="H7876" s="4">
        <v>0.11611058535218546</v>
      </c>
      <c r="I7876" s="4">
        <v>0.60297050921261597</v>
      </c>
    </row>
    <row r="7877" spans="1:9" x14ac:dyDescent="0.25">
      <c r="A7877" s="1">
        <f t="shared" si="495"/>
        <v>45620.124999980901</v>
      </c>
      <c r="B7877">
        <f t="shared" si="492"/>
        <v>3</v>
      </c>
      <c r="C7877">
        <f t="shared" si="493"/>
        <v>24</v>
      </c>
      <c r="D7877">
        <f t="shared" si="494"/>
        <v>11</v>
      </c>
      <c r="E7877" s="4">
        <v>0.83867013483860076</v>
      </c>
      <c r="F7877" s="4">
        <v>0.18039649117182646</v>
      </c>
      <c r="G7877" s="4">
        <v>0.37400668059583791</v>
      </c>
      <c r="H7877" s="4">
        <v>0.48730000175383953</v>
      </c>
      <c r="I7877" s="4">
        <v>0.61948272102011237</v>
      </c>
    </row>
    <row r="7878" spans="1:9" x14ac:dyDescent="0.25">
      <c r="A7878" s="1">
        <f t="shared" si="495"/>
        <v>45620.166666647565</v>
      </c>
      <c r="B7878">
        <f t="shared" si="492"/>
        <v>4</v>
      </c>
      <c r="C7878">
        <f t="shared" si="493"/>
        <v>24</v>
      </c>
      <c r="D7878">
        <f t="shared" si="494"/>
        <v>11</v>
      </c>
      <c r="E7878" s="4">
        <v>0.64714214570660755</v>
      </c>
      <c r="F7878" s="4">
        <v>0</v>
      </c>
      <c r="G7878" s="4">
        <v>0.10462502548339819</v>
      </c>
      <c r="H7878" s="4">
        <v>0.24968817867712417</v>
      </c>
      <c r="I7878" s="4">
        <v>0.6149648707637444</v>
      </c>
    </row>
    <row r="7879" spans="1:9" x14ac:dyDescent="0.25">
      <c r="A7879" s="1">
        <f t="shared" si="495"/>
        <v>45620.208333314229</v>
      </c>
      <c r="B7879">
        <f t="shared" si="492"/>
        <v>5</v>
      </c>
      <c r="C7879">
        <f t="shared" si="493"/>
        <v>24</v>
      </c>
      <c r="D7879">
        <f t="shared" si="494"/>
        <v>11</v>
      </c>
      <c r="E7879" s="4">
        <v>0.4163152990262956</v>
      </c>
      <c r="F7879" s="4">
        <v>0.81141388464997122</v>
      </c>
      <c r="G7879" s="4">
        <v>0.86727781643608604</v>
      </c>
      <c r="H7879" s="4">
        <v>0.23463871241524378</v>
      </c>
      <c r="I7879" s="4">
        <v>0.59456379244271962</v>
      </c>
    </row>
    <row r="7880" spans="1:9" x14ac:dyDescent="0.25">
      <c r="A7880" s="1">
        <f t="shared" si="495"/>
        <v>45620.249999980893</v>
      </c>
      <c r="B7880">
        <f t="shared" si="492"/>
        <v>6</v>
      </c>
      <c r="C7880">
        <f t="shared" si="493"/>
        <v>24</v>
      </c>
      <c r="D7880">
        <f t="shared" si="494"/>
        <v>11</v>
      </c>
      <c r="E7880" s="4">
        <v>0.50366934578369149</v>
      </c>
      <c r="F7880" s="4">
        <v>1.8226978767087474</v>
      </c>
      <c r="G7880" s="4">
        <v>1.5375241850396519</v>
      </c>
      <c r="H7880" s="4">
        <v>8.466490539841004E-2</v>
      </c>
      <c r="I7880" s="4">
        <v>0.30206234448752439</v>
      </c>
    </row>
    <row r="7881" spans="1:9" x14ac:dyDescent="0.25">
      <c r="A7881" s="1">
        <f t="shared" si="495"/>
        <v>45620.291666647558</v>
      </c>
      <c r="B7881">
        <f t="shared" si="492"/>
        <v>7</v>
      </c>
      <c r="C7881">
        <f t="shared" si="493"/>
        <v>24</v>
      </c>
      <c r="D7881">
        <f t="shared" si="494"/>
        <v>11</v>
      </c>
      <c r="E7881" s="4">
        <v>0.92965239023914248</v>
      </c>
      <c r="F7881" s="4">
        <v>1.2844377376364442</v>
      </c>
      <c r="G7881" s="4">
        <v>2.2109946792624546</v>
      </c>
      <c r="H7881" s="4">
        <v>0.1189614160148402</v>
      </c>
      <c r="I7881" s="4">
        <v>8.0680402233784948E-2</v>
      </c>
    </row>
    <row r="7882" spans="1:9" x14ac:dyDescent="0.25">
      <c r="A7882" s="1">
        <f t="shared" si="495"/>
        <v>45620.333333314222</v>
      </c>
      <c r="B7882">
        <f t="shared" si="492"/>
        <v>8</v>
      </c>
      <c r="C7882">
        <f t="shared" si="493"/>
        <v>24</v>
      </c>
      <c r="D7882">
        <f t="shared" si="494"/>
        <v>11</v>
      </c>
      <c r="E7882" s="4">
        <v>1.4279531802636605</v>
      </c>
      <c r="F7882" s="4">
        <v>2.1659388610998205</v>
      </c>
      <c r="G7882" s="4">
        <v>2.9251800504542116</v>
      </c>
      <c r="H7882" s="4">
        <v>0.45081341452304513</v>
      </c>
      <c r="I7882" s="4">
        <v>9.3263551571070191E-2</v>
      </c>
    </row>
    <row r="7883" spans="1:9" x14ac:dyDescent="0.25">
      <c r="A7883" s="1">
        <f t="shared" si="495"/>
        <v>45620.374999980886</v>
      </c>
      <c r="B7883">
        <f t="shared" si="492"/>
        <v>9</v>
      </c>
      <c r="C7883">
        <f t="shared" si="493"/>
        <v>24</v>
      </c>
      <c r="D7883">
        <f t="shared" si="494"/>
        <v>11</v>
      </c>
      <c r="E7883" s="4">
        <v>0.56975659824770297</v>
      </c>
      <c r="F7883" s="4">
        <v>1.8554877807788379</v>
      </c>
      <c r="G7883" s="4">
        <v>3.6096635304937066</v>
      </c>
      <c r="H7883" s="4">
        <v>0.21094257185901161</v>
      </c>
      <c r="I7883" s="4">
        <v>0.11013744029323906</v>
      </c>
    </row>
    <row r="7884" spans="1:9" x14ac:dyDescent="0.25">
      <c r="A7884" s="1">
        <f t="shared" si="495"/>
        <v>45620.41666664755</v>
      </c>
      <c r="B7884">
        <f t="shared" si="492"/>
        <v>10</v>
      </c>
      <c r="C7884">
        <f t="shared" si="493"/>
        <v>24</v>
      </c>
      <c r="D7884">
        <f t="shared" si="494"/>
        <v>11</v>
      </c>
      <c r="E7884" s="4">
        <v>0.81101385309892349</v>
      </c>
      <c r="F7884" s="4">
        <v>2.4773361521176827</v>
      </c>
      <c r="G7884" s="4">
        <v>3.2227708070959107</v>
      </c>
      <c r="H7884" s="4">
        <v>0.30641419588902813</v>
      </c>
      <c r="I7884" s="4">
        <v>9.5625843636355443E-2</v>
      </c>
    </row>
    <row r="7885" spans="1:9" x14ac:dyDescent="0.25">
      <c r="A7885" s="1">
        <f t="shared" si="495"/>
        <v>45620.458333314215</v>
      </c>
      <c r="B7885">
        <f t="shared" si="492"/>
        <v>11</v>
      </c>
      <c r="C7885">
        <f t="shared" si="493"/>
        <v>24</v>
      </c>
      <c r="D7885">
        <f t="shared" si="494"/>
        <v>11</v>
      </c>
      <c r="E7885" s="4">
        <v>4.5275022800257467</v>
      </c>
      <c r="F7885" s="4">
        <v>2.5693091915138635</v>
      </c>
      <c r="G7885" s="4">
        <v>2.9813206447292901</v>
      </c>
      <c r="H7885" s="4">
        <v>0.1778278391794467</v>
      </c>
      <c r="I7885" s="4">
        <v>0.11517813394103416</v>
      </c>
    </row>
    <row r="7886" spans="1:9" x14ac:dyDescent="0.25">
      <c r="A7886" s="1">
        <f t="shared" si="495"/>
        <v>45620.499999980879</v>
      </c>
      <c r="B7886">
        <f t="shared" si="492"/>
        <v>12</v>
      </c>
      <c r="C7886">
        <f t="shared" si="493"/>
        <v>24</v>
      </c>
      <c r="D7886">
        <f t="shared" si="494"/>
        <v>11</v>
      </c>
      <c r="E7886" s="4">
        <v>1.076608525193091</v>
      </c>
      <c r="F7886" s="4">
        <v>2.9530930362825898</v>
      </c>
      <c r="G7886" s="4">
        <v>2.2443182828855219</v>
      </c>
      <c r="H7886" s="4">
        <v>0.28741743825956462</v>
      </c>
      <c r="I7886" s="4">
        <v>9.2387503066845136E-2</v>
      </c>
    </row>
    <row r="7887" spans="1:9" x14ac:dyDescent="0.25">
      <c r="A7887" s="1">
        <f t="shared" si="495"/>
        <v>45620.541666647543</v>
      </c>
      <c r="B7887">
        <f t="shared" si="492"/>
        <v>13</v>
      </c>
      <c r="C7887">
        <f t="shared" si="493"/>
        <v>24</v>
      </c>
      <c r="D7887">
        <f t="shared" si="494"/>
        <v>11</v>
      </c>
      <c r="E7887" s="4">
        <v>0.64921094557969594</v>
      </c>
      <c r="F7887" s="4">
        <v>2.8090922564189258</v>
      </c>
      <c r="G7887" s="4">
        <v>2.5120760761082002</v>
      </c>
      <c r="H7887" s="4">
        <v>0.34798562242912257</v>
      </c>
      <c r="I7887" s="4">
        <v>0.10701593161507053</v>
      </c>
    </row>
    <row r="7888" spans="1:9" x14ac:dyDescent="0.25">
      <c r="A7888" s="1">
        <f t="shared" si="495"/>
        <v>45620.583333314207</v>
      </c>
      <c r="B7888">
        <f t="shared" si="492"/>
        <v>14</v>
      </c>
      <c r="C7888">
        <f t="shared" si="493"/>
        <v>24</v>
      </c>
      <c r="D7888">
        <f t="shared" si="494"/>
        <v>11</v>
      </c>
      <c r="E7888" s="4">
        <v>0.48526114656903474</v>
      </c>
      <c r="F7888" s="4">
        <v>2.4593594940984218</v>
      </c>
      <c r="G7888" s="4">
        <v>2.7588269033807409</v>
      </c>
      <c r="H7888" s="4">
        <v>0.37784887852314192</v>
      </c>
      <c r="I7888" s="4">
        <v>0.11042918447331915</v>
      </c>
    </row>
    <row r="7889" spans="1:9" x14ac:dyDescent="0.25">
      <c r="A7889" s="1">
        <f t="shared" si="495"/>
        <v>45620.624999980872</v>
      </c>
      <c r="B7889">
        <f t="shared" si="492"/>
        <v>15</v>
      </c>
      <c r="C7889">
        <f t="shared" si="493"/>
        <v>24</v>
      </c>
      <c r="D7889">
        <f t="shared" si="494"/>
        <v>11</v>
      </c>
      <c r="E7889" s="4">
        <v>0.4813055550374743</v>
      </c>
      <c r="F7889" s="4">
        <v>2.3398094641162381</v>
      </c>
      <c r="G7889" s="4">
        <v>2.9726416774517217</v>
      </c>
      <c r="H7889" s="4">
        <v>0.8583472680804124</v>
      </c>
      <c r="I7889" s="4">
        <v>0.11135034030065283</v>
      </c>
    </row>
    <row r="7890" spans="1:9" x14ac:dyDescent="0.25">
      <c r="A7890" s="1">
        <f t="shared" si="495"/>
        <v>45620.666666647536</v>
      </c>
      <c r="B7890">
        <f t="shared" si="492"/>
        <v>16</v>
      </c>
      <c r="C7890">
        <f t="shared" si="493"/>
        <v>24</v>
      </c>
      <c r="D7890">
        <f t="shared" si="494"/>
        <v>11</v>
      </c>
      <c r="E7890" s="4">
        <v>0.53012409674179839</v>
      </c>
      <c r="F7890" s="4">
        <v>3.4290388605705</v>
      </c>
      <c r="G7890" s="4">
        <v>3.0329742491825979</v>
      </c>
      <c r="H7890" s="4">
        <v>1.2848556560702518</v>
      </c>
      <c r="I7890" s="4">
        <v>1.1971268120674963</v>
      </c>
    </row>
    <row r="7891" spans="1:9" x14ac:dyDescent="0.25">
      <c r="A7891" s="1">
        <f t="shared" si="495"/>
        <v>45620.7083333142</v>
      </c>
      <c r="B7891">
        <f t="shared" si="492"/>
        <v>17</v>
      </c>
      <c r="C7891">
        <f t="shared" si="493"/>
        <v>24</v>
      </c>
      <c r="D7891">
        <f t="shared" si="494"/>
        <v>11</v>
      </c>
      <c r="E7891" s="4">
        <v>0.7340977262209365</v>
      </c>
      <c r="F7891" s="4">
        <v>3.1844051038789036</v>
      </c>
      <c r="G7891" s="4">
        <v>3.5193781568746036</v>
      </c>
      <c r="H7891" s="4">
        <v>1.560897443023751</v>
      </c>
      <c r="I7891" s="4">
        <v>1.495559367392175</v>
      </c>
    </row>
    <row r="7892" spans="1:9" x14ac:dyDescent="0.25">
      <c r="A7892" s="1">
        <f t="shared" si="495"/>
        <v>45620.749999980864</v>
      </c>
      <c r="B7892">
        <f t="shared" si="492"/>
        <v>18</v>
      </c>
      <c r="C7892">
        <f t="shared" si="493"/>
        <v>24</v>
      </c>
      <c r="D7892">
        <f t="shared" si="494"/>
        <v>11</v>
      </c>
      <c r="E7892" s="4">
        <v>0.58514055510434371</v>
      </c>
      <c r="F7892" s="4">
        <v>3.4028356756151523</v>
      </c>
      <c r="G7892" s="4">
        <v>3.85778714494427</v>
      </c>
      <c r="H7892" s="4">
        <v>1.3030390387309512</v>
      </c>
      <c r="I7892" s="4">
        <v>1.1909579179544816</v>
      </c>
    </row>
    <row r="7893" spans="1:9" x14ac:dyDescent="0.25">
      <c r="A7893" s="1">
        <f t="shared" si="495"/>
        <v>45620.791666647528</v>
      </c>
      <c r="B7893">
        <f t="shared" si="492"/>
        <v>19</v>
      </c>
      <c r="C7893">
        <f t="shared" si="493"/>
        <v>24</v>
      </c>
      <c r="D7893">
        <f t="shared" si="494"/>
        <v>11</v>
      </c>
      <c r="E7893" s="4">
        <v>0.55448078408310919</v>
      </c>
      <c r="F7893" s="4">
        <v>2.7471979347097419</v>
      </c>
      <c r="G7893" s="4">
        <v>1.9668545226676037</v>
      </c>
      <c r="H7893" s="4">
        <v>1.0570003774393897</v>
      </c>
      <c r="I7893" s="4">
        <v>1.1003844324335526</v>
      </c>
    </row>
    <row r="7894" spans="1:9" x14ac:dyDescent="0.25">
      <c r="A7894" s="1">
        <f t="shared" si="495"/>
        <v>45620.833333314193</v>
      </c>
      <c r="B7894">
        <f t="shared" si="492"/>
        <v>20</v>
      </c>
      <c r="C7894">
        <f t="shared" si="493"/>
        <v>24</v>
      </c>
      <c r="D7894">
        <f t="shared" si="494"/>
        <v>11</v>
      </c>
      <c r="E7894" s="4">
        <v>0.56515250710983944</v>
      </c>
      <c r="F7894" s="4">
        <v>2.3126350008351717</v>
      </c>
      <c r="G7894" s="4">
        <v>1.4450812206104813</v>
      </c>
      <c r="H7894" s="4">
        <v>0.8060828309652468</v>
      </c>
      <c r="I7894" s="4">
        <v>0.90486001192846099</v>
      </c>
    </row>
    <row r="7895" spans="1:9" x14ac:dyDescent="0.25">
      <c r="A7895" s="1">
        <f t="shared" si="495"/>
        <v>45620.874999980857</v>
      </c>
      <c r="B7895">
        <f t="shared" si="492"/>
        <v>21</v>
      </c>
      <c r="C7895">
        <f t="shared" si="493"/>
        <v>24</v>
      </c>
      <c r="D7895">
        <f t="shared" si="494"/>
        <v>11</v>
      </c>
      <c r="E7895" s="4">
        <v>0.95923514713068481</v>
      </c>
      <c r="F7895" s="4">
        <v>1.3373550924053332</v>
      </c>
      <c r="G7895" s="4">
        <v>0.2433253570182341</v>
      </c>
      <c r="H7895" s="4">
        <v>0.58268541880987412</v>
      </c>
      <c r="I7895" s="4">
        <v>0.88217223527251531</v>
      </c>
    </row>
    <row r="7896" spans="1:9" x14ac:dyDescent="0.25">
      <c r="A7896" s="1">
        <f t="shared" si="495"/>
        <v>45620.916666647521</v>
      </c>
      <c r="B7896">
        <f t="shared" si="492"/>
        <v>22</v>
      </c>
      <c r="C7896">
        <f t="shared" si="493"/>
        <v>24</v>
      </c>
      <c r="D7896">
        <f t="shared" si="494"/>
        <v>11</v>
      </c>
      <c r="E7896" s="4">
        <v>0.97953363752926881</v>
      </c>
      <c r="F7896" s="4">
        <v>8.3996102475295237E-2</v>
      </c>
      <c r="G7896" s="4">
        <v>0.25406648074520838</v>
      </c>
      <c r="H7896" s="4">
        <v>0.14685482737156538</v>
      </c>
      <c r="I7896" s="4">
        <v>0.88890877355775577</v>
      </c>
    </row>
    <row r="7897" spans="1:9" x14ac:dyDescent="0.25">
      <c r="A7897" s="1">
        <f t="shared" si="495"/>
        <v>45620.958333314185</v>
      </c>
      <c r="B7897">
        <f t="shared" si="492"/>
        <v>23</v>
      </c>
      <c r="C7897">
        <f t="shared" si="493"/>
        <v>24</v>
      </c>
      <c r="D7897">
        <f t="shared" si="494"/>
        <v>11</v>
      </c>
      <c r="E7897" s="4">
        <v>0.57231311164070242</v>
      </c>
      <c r="F7897" s="4">
        <v>1.4135516213990633</v>
      </c>
      <c r="G7897" s="4">
        <v>0.31607279819425538</v>
      </c>
      <c r="H7897" s="4">
        <v>0.28143340945089934</v>
      </c>
      <c r="I7897" s="4">
        <v>0.90183963003627021</v>
      </c>
    </row>
    <row r="7898" spans="1:9" x14ac:dyDescent="0.25">
      <c r="A7898" s="1">
        <f t="shared" si="495"/>
        <v>45620.99999998085</v>
      </c>
      <c r="B7898">
        <f t="shared" si="492"/>
        <v>0</v>
      </c>
      <c r="C7898">
        <f t="shared" si="493"/>
        <v>25</v>
      </c>
      <c r="D7898">
        <f t="shared" si="494"/>
        <v>11</v>
      </c>
      <c r="E7898" s="4">
        <v>0.49842211207423531</v>
      </c>
      <c r="F7898" s="4">
        <v>0</v>
      </c>
      <c r="G7898" s="4">
        <v>0.20513944169339321</v>
      </c>
      <c r="H7898" s="4">
        <v>0.15160459931119358</v>
      </c>
      <c r="I7898" s="4">
        <v>0.60137776764530182</v>
      </c>
    </row>
    <row r="7899" spans="1:9" x14ac:dyDescent="0.25">
      <c r="A7899" s="1">
        <f t="shared" si="495"/>
        <v>45621.041666647514</v>
      </c>
      <c r="B7899">
        <f t="shared" si="492"/>
        <v>1</v>
      </c>
      <c r="C7899">
        <f t="shared" si="493"/>
        <v>25</v>
      </c>
      <c r="D7899">
        <f t="shared" si="494"/>
        <v>11</v>
      </c>
      <c r="E7899" s="4">
        <v>0.48234550006920235</v>
      </c>
      <c r="F7899" s="4">
        <v>0.36529406260641162</v>
      </c>
      <c r="G7899" s="4">
        <v>0.25715323957527847</v>
      </c>
      <c r="H7899" s="4">
        <v>0.25122263122993693</v>
      </c>
      <c r="I7899" s="4">
        <v>0.59663851598708373</v>
      </c>
    </row>
    <row r="7900" spans="1:9" x14ac:dyDescent="0.25">
      <c r="A7900" s="1">
        <f t="shared" si="495"/>
        <v>45621.083333314178</v>
      </c>
      <c r="B7900">
        <f t="shared" si="492"/>
        <v>2</v>
      </c>
      <c r="C7900">
        <f t="shared" si="493"/>
        <v>25</v>
      </c>
      <c r="D7900">
        <f t="shared" si="494"/>
        <v>11</v>
      </c>
      <c r="E7900" s="4">
        <v>0.87936479349567298</v>
      </c>
      <c r="F7900" s="4">
        <v>0</v>
      </c>
      <c r="G7900" s="4">
        <v>0.24398151431544507</v>
      </c>
      <c r="H7900" s="4">
        <v>0.15542593559474849</v>
      </c>
      <c r="I7900" s="4">
        <v>0.58549872913018997</v>
      </c>
    </row>
    <row r="7901" spans="1:9" x14ac:dyDescent="0.25">
      <c r="A7901" s="1">
        <f t="shared" si="495"/>
        <v>45621.124999980842</v>
      </c>
      <c r="B7901">
        <f t="shared" si="492"/>
        <v>3</v>
      </c>
      <c r="C7901">
        <f t="shared" si="493"/>
        <v>25</v>
      </c>
      <c r="D7901">
        <f t="shared" si="494"/>
        <v>11</v>
      </c>
      <c r="E7901" s="4">
        <v>1.0926637098704819</v>
      </c>
      <c r="F7901" s="4">
        <v>0</v>
      </c>
      <c r="G7901" s="4">
        <v>0.26162014205570727</v>
      </c>
      <c r="H7901" s="4">
        <v>0.23263066323743792</v>
      </c>
      <c r="I7901" s="4">
        <v>0.59791429728799739</v>
      </c>
    </row>
    <row r="7902" spans="1:9" x14ac:dyDescent="0.25">
      <c r="A7902" s="1">
        <f t="shared" si="495"/>
        <v>45621.166666647507</v>
      </c>
      <c r="B7902">
        <f t="shared" si="492"/>
        <v>4</v>
      </c>
      <c r="C7902">
        <f t="shared" si="493"/>
        <v>25</v>
      </c>
      <c r="D7902">
        <f t="shared" si="494"/>
        <v>11</v>
      </c>
      <c r="E7902" s="4">
        <v>0.15222331861487415</v>
      </c>
      <c r="F7902" s="4">
        <v>0</v>
      </c>
      <c r="G7902" s="4">
        <v>0.45282477661368509</v>
      </c>
      <c r="H7902" s="4">
        <v>0.2324259352865502</v>
      </c>
      <c r="I7902" s="4">
        <v>0.59098492359543575</v>
      </c>
    </row>
    <row r="7903" spans="1:9" x14ac:dyDescent="0.25">
      <c r="A7903" s="1">
        <f t="shared" si="495"/>
        <v>45621.208333314171</v>
      </c>
      <c r="B7903">
        <f t="shared" si="492"/>
        <v>5</v>
      </c>
      <c r="C7903">
        <f t="shared" si="493"/>
        <v>25</v>
      </c>
      <c r="D7903">
        <f t="shared" si="494"/>
        <v>11</v>
      </c>
      <c r="E7903" s="4">
        <v>0.48920153036442449</v>
      </c>
      <c r="F7903" s="4">
        <v>1.2799971573198357</v>
      </c>
      <c r="G7903" s="4">
        <v>0.80426326019575001</v>
      </c>
      <c r="H7903" s="4">
        <v>9.8738167825066087E-2</v>
      </c>
      <c r="I7903" s="4">
        <v>0.592746952243007</v>
      </c>
    </row>
    <row r="7904" spans="1:9" x14ac:dyDescent="0.25">
      <c r="A7904" s="1">
        <f t="shared" si="495"/>
        <v>45621.249999980835</v>
      </c>
      <c r="B7904">
        <f t="shared" si="492"/>
        <v>6</v>
      </c>
      <c r="C7904">
        <f t="shared" si="493"/>
        <v>25</v>
      </c>
      <c r="D7904">
        <f t="shared" si="494"/>
        <v>11</v>
      </c>
      <c r="E7904" s="4">
        <v>0.46834782045126705</v>
      </c>
      <c r="F7904" s="4">
        <v>0</v>
      </c>
      <c r="G7904" s="4">
        <v>1.5705741169891418</v>
      </c>
      <c r="H7904" s="4">
        <v>0.18889355978251615</v>
      </c>
      <c r="I7904" s="4">
        <v>0.30085152786021474</v>
      </c>
    </row>
    <row r="7905" spans="1:9" x14ac:dyDescent="0.25">
      <c r="A7905" s="1">
        <f t="shared" si="495"/>
        <v>45621.291666647499</v>
      </c>
      <c r="B7905">
        <f t="shared" si="492"/>
        <v>7</v>
      </c>
      <c r="C7905">
        <f t="shared" si="493"/>
        <v>25</v>
      </c>
      <c r="D7905">
        <f t="shared" si="494"/>
        <v>11</v>
      </c>
      <c r="E7905" s="4">
        <v>1.024791354638539</v>
      </c>
      <c r="F7905" s="4">
        <v>2.4394350067463337</v>
      </c>
      <c r="G7905" s="4">
        <v>2.2712545061432641</v>
      </c>
      <c r="H7905" s="4">
        <v>1.5405684009964726E-2</v>
      </c>
      <c r="I7905" s="4">
        <v>8.5810035111722055E-2</v>
      </c>
    </row>
    <row r="7906" spans="1:9" x14ac:dyDescent="0.25">
      <c r="A7906" s="1">
        <f t="shared" si="495"/>
        <v>45621.333333314164</v>
      </c>
      <c r="B7906">
        <f t="shared" si="492"/>
        <v>8</v>
      </c>
      <c r="C7906">
        <f t="shared" si="493"/>
        <v>25</v>
      </c>
      <c r="D7906">
        <f t="shared" si="494"/>
        <v>11</v>
      </c>
      <c r="E7906" s="4">
        <v>1.4488169685747099</v>
      </c>
      <c r="F7906" s="4">
        <v>2.7807396342970523</v>
      </c>
      <c r="G7906" s="4">
        <v>2.9210731973836697</v>
      </c>
      <c r="H7906" s="4">
        <v>0.28683958280607719</v>
      </c>
      <c r="I7906" s="4">
        <v>9.7378539166464495E-2</v>
      </c>
    </row>
    <row r="7907" spans="1:9" x14ac:dyDescent="0.25">
      <c r="A7907" s="1">
        <f t="shared" si="495"/>
        <v>45621.374999980828</v>
      </c>
      <c r="B7907">
        <f t="shared" si="492"/>
        <v>9</v>
      </c>
      <c r="C7907">
        <f t="shared" si="493"/>
        <v>25</v>
      </c>
      <c r="D7907">
        <f t="shared" si="494"/>
        <v>11</v>
      </c>
      <c r="E7907" s="4">
        <v>0.7075886731966885</v>
      </c>
      <c r="F7907" s="4">
        <v>2.0512472217926003</v>
      </c>
      <c r="G7907" s="4">
        <v>3.6720534854314755</v>
      </c>
      <c r="H7907" s="4">
        <v>0.27282475142495155</v>
      </c>
      <c r="I7907" s="4">
        <v>9.0284421752434979E-2</v>
      </c>
    </row>
    <row r="7908" spans="1:9" x14ac:dyDescent="0.25">
      <c r="A7908" s="1">
        <f t="shared" si="495"/>
        <v>45621.416666647492</v>
      </c>
      <c r="B7908">
        <f t="shared" si="492"/>
        <v>10</v>
      </c>
      <c r="C7908">
        <f t="shared" si="493"/>
        <v>25</v>
      </c>
      <c r="D7908">
        <f t="shared" si="494"/>
        <v>11</v>
      </c>
      <c r="E7908" s="4">
        <v>0.69556984341180672</v>
      </c>
      <c r="F7908" s="4">
        <v>2.6777364633089662</v>
      </c>
      <c r="G7908" s="4">
        <v>3.2131412296956272</v>
      </c>
      <c r="H7908" s="4">
        <v>0.38989511144894395</v>
      </c>
      <c r="I7908" s="4">
        <v>0.1054269913901503</v>
      </c>
    </row>
    <row r="7909" spans="1:9" x14ac:dyDescent="0.25">
      <c r="A7909" s="1">
        <f t="shared" si="495"/>
        <v>45621.458333314156</v>
      </c>
      <c r="B7909">
        <f t="shared" si="492"/>
        <v>11</v>
      </c>
      <c r="C7909">
        <f t="shared" si="493"/>
        <v>25</v>
      </c>
      <c r="D7909">
        <f t="shared" si="494"/>
        <v>11</v>
      </c>
      <c r="E7909" s="4">
        <v>4.4256267849386912</v>
      </c>
      <c r="F7909" s="4">
        <v>3.9236844118642118</v>
      </c>
      <c r="G7909" s="4">
        <v>3.1063095818809097</v>
      </c>
      <c r="H7909" s="4">
        <v>0.45313358961666605</v>
      </c>
      <c r="I7909" s="4">
        <v>0.10115303607956674</v>
      </c>
    </row>
    <row r="7910" spans="1:9" x14ac:dyDescent="0.25">
      <c r="A7910" s="1">
        <f t="shared" si="495"/>
        <v>45621.499999980821</v>
      </c>
      <c r="B7910">
        <f t="shared" si="492"/>
        <v>12</v>
      </c>
      <c r="C7910">
        <f t="shared" si="493"/>
        <v>25</v>
      </c>
      <c r="D7910">
        <f t="shared" si="494"/>
        <v>11</v>
      </c>
      <c r="E7910" s="4">
        <v>0.73434525421818675</v>
      </c>
      <c r="F7910" s="4">
        <v>3.0164649903492378</v>
      </c>
      <c r="G7910" s="4">
        <v>2.2700069067238191</v>
      </c>
      <c r="H7910" s="4">
        <v>0.2170272434363329</v>
      </c>
      <c r="I7910" s="4">
        <v>9.6725187674109786E-2</v>
      </c>
    </row>
    <row r="7911" spans="1:9" x14ac:dyDescent="0.25">
      <c r="A7911" s="1">
        <f t="shared" si="495"/>
        <v>45621.541666647485</v>
      </c>
      <c r="B7911">
        <f t="shared" si="492"/>
        <v>13</v>
      </c>
      <c r="C7911">
        <f t="shared" si="493"/>
        <v>25</v>
      </c>
      <c r="D7911">
        <f t="shared" si="494"/>
        <v>11</v>
      </c>
      <c r="E7911" s="4">
        <v>0.75634247373050734</v>
      </c>
      <c r="F7911" s="4">
        <v>2.5603498379283884</v>
      </c>
      <c r="G7911" s="4">
        <v>2.3089440139181074</v>
      </c>
      <c r="H7911" s="4">
        <v>0.45201358501484656</v>
      </c>
      <c r="I7911" s="4">
        <v>9.5885354807355577E-2</v>
      </c>
    </row>
    <row r="7912" spans="1:9" x14ac:dyDescent="0.25">
      <c r="A7912" s="1">
        <f t="shared" si="495"/>
        <v>45621.583333314149</v>
      </c>
      <c r="B7912">
        <f t="shared" si="492"/>
        <v>14</v>
      </c>
      <c r="C7912">
        <f t="shared" si="493"/>
        <v>25</v>
      </c>
      <c r="D7912">
        <f t="shared" si="494"/>
        <v>11</v>
      </c>
      <c r="E7912" s="4">
        <v>0.50740226298479263</v>
      </c>
      <c r="F7912" s="4">
        <v>2.9691332660287753</v>
      </c>
      <c r="G7912" s="4">
        <v>2.7659445397103277</v>
      </c>
      <c r="H7912" s="4">
        <v>0.34670327140390345</v>
      </c>
      <c r="I7912" s="4">
        <v>0.10961806556911952</v>
      </c>
    </row>
    <row r="7913" spans="1:9" x14ac:dyDescent="0.25">
      <c r="A7913" s="1">
        <f t="shared" si="495"/>
        <v>45621.624999980813</v>
      </c>
      <c r="B7913">
        <f t="shared" si="492"/>
        <v>15</v>
      </c>
      <c r="C7913">
        <f t="shared" si="493"/>
        <v>25</v>
      </c>
      <c r="D7913">
        <f t="shared" si="494"/>
        <v>11</v>
      </c>
      <c r="E7913" s="4">
        <v>0.21037802341576795</v>
      </c>
      <c r="F7913" s="4">
        <v>2.7815749106815728</v>
      </c>
      <c r="G7913" s="4">
        <v>3.0253313191315234</v>
      </c>
      <c r="H7913" s="4">
        <v>0.59729433495582585</v>
      </c>
      <c r="I7913" s="4">
        <v>9.9168849033497666E-2</v>
      </c>
    </row>
    <row r="7914" spans="1:9" x14ac:dyDescent="0.25">
      <c r="A7914" s="1">
        <f t="shared" si="495"/>
        <v>45621.666666647478</v>
      </c>
      <c r="B7914">
        <f t="shared" si="492"/>
        <v>16</v>
      </c>
      <c r="C7914">
        <f t="shared" si="493"/>
        <v>25</v>
      </c>
      <c r="D7914">
        <f t="shared" si="494"/>
        <v>11</v>
      </c>
      <c r="E7914" s="4">
        <v>0.34166149363888942</v>
      </c>
      <c r="F7914" s="4">
        <v>2.4169056408175735</v>
      </c>
      <c r="G7914" s="4">
        <v>3.0717842742603194</v>
      </c>
      <c r="H7914" s="4">
        <v>1.2862655931739935</v>
      </c>
      <c r="I7914" s="4">
        <v>1.2095842690349325</v>
      </c>
    </row>
    <row r="7915" spans="1:9" x14ac:dyDescent="0.25">
      <c r="A7915" s="1">
        <f t="shared" si="495"/>
        <v>45621.708333314142</v>
      </c>
      <c r="B7915">
        <f t="shared" si="492"/>
        <v>17</v>
      </c>
      <c r="C7915">
        <f t="shared" si="493"/>
        <v>25</v>
      </c>
      <c r="D7915">
        <f t="shared" si="494"/>
        <v>11</v>
      </c>
      <c r="E7915" s="4">
        <v>0.46592458280476734</v>
      </c>
      <c r="F7915" s="4">
        <v>1.9196805602499865</v>
      </c>
      <c r="G7915" s="4">
        <v>3.4045440722294407</v>
      </c>
      <c r="H7915" s="4">
        <v>1.5882394587956852</v>
      </c>
      <c r="I7915" s="4">
        <v>1.5125918690241447</v>
      </c>
    </row>
    <row r="7916" spans="1:9" x14ac:dyDescent="0.25">
      <c r="A7916" s="1">
        <f t="shared" si="495"/>
        <v>45621.749999980806</v>
      </c>
      <c r="B7916">
        <f t="shared" si="492"/>
        <v>18</v>
      </c>
      <c r="C7916">
        <f t="shared" si="493"/>
        <v>25</v>
      </c>
      <c r="D7916">
        <f t="shared" si="494"/>
        <v>11</v>
      </c>
      <c r="E7916" s="4">
        <v>0.95461907135631741</v>
      </c>
      <c r="F7916" s="4">
        <v>2.4722997817695895</v>
      </c>
      <c r="G7916" s="4">
        <v>3.7722762336602318</v>
      </c>
      <c r="H7916" s="4">
        <v>1.2189202477480516</v>
      </c>
      <c r="I7916" s="4">
        <v>1.1983072988544752</v>
      </c>
    </row>
    <row r="7917" spans="1:9" x14ac:dyDescent="0.25">
      <c r="A7917" s="1">
        <f t="shared" si="495"/>
        <v>45621.79166664747</v>
      </c>
      <c r="B7917">
        <f t="shared" si="492"/>
        <v>19</v>
      </c>
      <c r="C7917">
        <f t="shared" si="493"/>
        <v>25</v>
      </c>
      <c r="D7917">
        <f t="shared" si="494"/>
        <v>11</v>
      </c>
      <c r="E7917" s="4">
        <v>0.51444767919153034</v>
      </c>
      <c r="F7917" s="4">
        <v>1.6917182006200377</v>
      </c>
      <c r="G7917" s="4">
        <v>2.0384770916253525</v>
      </c>
      <c r="H7917" s="4">
        <v>0.93175554066762745</v>
      </c>
      <c r="I7917" s="4">
        <v>1.100181153041492</v>
      </c>
    </row>
    <row r="7918" spans="1:9" x14ac:dyDescent="0.25">
      <c r="A7918" s="1">
        <f t="shared" si="495"/>
        <v>45621.833333314135</v>
      </c>
      <c r="B7918">
        <f t="shared" si="492"/>
        <v>20</v>
      </c>
      <c r="C7918">
        <f t="shared" si="493"/>
        <v>25</v>
      </c>
      <c r="D7918">
        <f t="shared" si="494"/>
        <v>11</v>
      </c>
      <c r="E7918" s="4">
        <v>0.43936166994019799</v>
      </c>
      <c r="F7918" s="4">
        <v>1.7441459526022554</v>
      </c>
      <c r="G7918" s="4">
        <v>1.5006456009105988</v>
      </c>
      <c r="H7918" s="4">
        <v>0.7486617902868502</v>
      </c>
      <c r="I7918" s="4">
        <v>0.89278010362310867</v>
      </c>
    </row>
    <row r="7919" spans="1:9" x14ac:dyDescent="0.25">
      <c r="A7919" s="1">
        <f t="shared" si="495"/>
        <v>45621.874999980799</v>
      </c>
      <c r="B7919">
        <f t="shared" si="492"/>
        <v>21</v>
      </c>
      <c r="C7919">
        <f t="shared" si="493"/>
        <v>25</v>
      </c>
      <c r="D7919">
        <f t="shared" si="494"/>
        <v>11</v>
      </c>
      <c r="E7919" s="4">
        <v>0.81965219625298502</v>
      </c>
      <c r="F7919" s="4">
        <v>1.454376127533783</v>
      </c>
      <c r="G7919" s="4">
        <v>0.45240560120327311</v>
      </c>
      <c r="H7919" s="4">
        <v>0.43793903282550073</v>
      </c>
      <c r="I7919" s="4">
        <v>0.90121766934869774</v>
      </c>
    </row>
    <row r="7920" spans="1:9" x14ac:dyDescent="0.25">
      <c r="A7920" s="1">
        <f t="shared" si="495"/>
        <v>45621.916666647463</v>
      </c>
      <c r="B7920">
        <f t="shared" si="492"/>
        <v>22</v>
      </c>
      <c r="C7920">
        <f t="shared" si="493"/>
        <v>25</v>
      </c>
      <c r="D7920">
        <f t="shared" si="494"/>
        <v>11</v>
      </c>
      <c r="E7920" s="4">
        <v>1.0448693195492018</v>
      </c>
      <c r="F7920" s="4">
        <v>0.18788006645709127</v>
      </c>
      <c r="G7920" s="4">
        <v>0.51056818068999155</v>
      </c>
      <c r="H7920" s="4">
        <v>0.22835217756354237</v>
      </c>
      <c r="I7920" s="4">
        <v>0.91449029337394105</v>
      </c>
    </row>
    <row r="7921" spans="1:9" x14ac:dyDescent="0.25">
      <c r="A7921" s="1">
        <f t="shared" si="495"/>
        <v>45621.958333314127</v>
      </c>
      <c r="B7921">
        <f t="shared" si="492"/>
        <v>23</v>
      </c>
      <c r="C7921">
        <f t="shared" si="493"/>
        <v>25</v>
      </c>
      <c r="D7921">
        <f t="shared" si="494"/>
        <v>11</v>
      </c>
      <c r="E7921" s="4">
        <v>0.58248113708931348</v>
      </c>
      <c r="F7921" s="4">
        <v>3.76742204343158E-2</v>
      </c>
      <c r="G7921" s="4">
        <v>0.36465701390875643</v>
      </c>
      <c r="H7921" s="4">
        <v>0.34359225169464547</v>
      </c>
      <c r="I7921" s="4">
        <v>0.87700249538634578</v>
      </c>
    </row>
    <row r="7922" spans="1:9" x14ac:dyDescent="0.25">
      <c r="A7922" s="1">
        <f t="shared" si="495"/>
        <v>45621.999999980791</v>
      </c>
      <c r="B7922">
        <f t="shared" si="492"/>
        <v>0</v>
      </c>
      <c r="C7922">
        <f t="shared" si="493"/>
        <v>26</v>
      </c>
      <c r="D7922">
        <f t="shared" si="494"/>
        <v>11</v>
      </c>
      <c r="E7922" s="4">
        <v>0.80470727640347806</v>
      </c>
      <c r="F7922" s="4">
        <v>0.46978044211723369</v>
      </c>
      <c r="G7922" s="4">
        <v>0.3441496549765985</v>
      </c>
      <c r="H7922" s="4">
        <v>0.23165520888433558</v>
      </c>
      <c r="I7922" s="4">
        <v>0.59978223948446141</v>
      </c>
    </row>
    <row r="7923" spans="1:9" x14ac:dyDescent="0.25">
      <c r="A7923" s="1">
        <f t="shared" si="495"/>
        <v>45622.041666647456</v>
      </c>
      <c r="B7923">
        <f t="shared" si="492"/>
        <v>1</v>
      </c>
      <c r="C7923">
        <f t="shared" si="493"/>
        <v>26</v>
      </c>
      <c r="D7923">
        <f t="shared" si="494"/>
        <v>11</v>
      </c>
      <c r="E7923" s="4">
        <v>0.39160910956509754</v>
      </c>
      <c r="F7923" s="4">
        <v>0</v>
      </c>
      <c r="G7923" s="4">
        <v>0.49429041242313615</v>
      </c>
      <c r="H7923" s="4">
        <v>0.29525207209210685</v>
      </c>
      <c r="I7923" s="4">
        <v>0.6002313425583875</v>
      </c>
    </row>
    <row r="7924" spans="1:9" x14ac:dyDescent="0.25">
      <c r="A7924" s="1">
        <f t="shared" si="495"/>
        <v>45622.08333331412</v>
      </c>
      <c r="B7924">
        <f t="shared" si="492"/>
        <v>2</v>
      </c>
      <c r="C7924">
        <f t="shared" si="493"/>
        <v>26</v>
      </c>
      <c r="D7924">
        <f t="shared" si="494"/>
        <v>11</v>
      </c>
      <c r="E7924" s="4">
        <v>0.75420112715408294</v>
      </c>
      <c r="F7924" s="4">
        <v>0</v>
      </c>
      <c r="G7924" s="4">
        <v>0.28260067584524473</v>
      </c>
      <c r="H7924" s="4">
        <v>0.23103164190803299</v>
      </c>
      <c r="I7924" s="4">
        <v>0.60203886891752001</v>
      </c>
    </row>
    <row r="7925" spans="1:9" x14ac:dyDescent="0.25">
      <c r="A7925" s="1">
        <f t="shared" si="495"/>
        <v>45622.124999980784</v>
      </c>
      <c r="B7925">
        <f t="shared" si="492"/>
        <v>3</v>
      </c>
      <c r="C7925">
        <f t="shared" si="493"/>
        <v>26</v>
      </c>
      <c r="D7925">
        <f t="shared" si="494"/>
        <v>11</v>
      </c>
      <c r="E7925" s="4">
        <v>0.73418578732115236</v>
      </c>
      <c r="F7925" s="4">
        <v>0</v>
      </c>
      <c r="G7925" s="4">
        <v>0.1722239661228773</v>
      </c>
      <c r="H7925" s="4">
        <v>0.18153865436468844</v>
      </c>
      <c r="I7925" s="4">
        <v>0.61300678577710843</v>
      </c>
    </row>
    <row r="7926" spans="1:9" x14ac:dyDescent="0.25">
      <c r="A7926" s="1">
        <f t="shared" si="495"/>
        <v>45622.166666647448</v>
      </c>
      <c r="B7926">
        <f t="shared" si="492"/>
        <v>4</v>
      </c>
      <c r="C7926">
        <f t="shared" si="493"/>
        <v>26</v>
      </c>
      <c r="D7926">
        <f t="shared" si="494"/>
        <v>11</v>
      </c>
      <c r="E7926" s="4">
        <v>0.46291486771631218</v>
      </c>
      <c r="F7926" s="4">
        <v>0</v>
      </c>
      <c r="G7926" s="4">
        <v>0.34784957964915159</v>
      </c>
      <c r="H7926" s="4">
        <v>0.21660379821069653</v>
      </c>
      <c r="I7926" s="4">
        <v>0.60255241244807567</v>
      </c>
    </row>
    <row r="7927" spans="1:9" x14ac:dyDescent="0.25">
      <c r="A7927" s="1">
        <f t="shared" si="495"/>
        <v>45622.208333314113</v>
      </c>
      <c r="B7927">
        <f t="shared" si="492"/>
        <v>5</v>
      </c>
      <c r="C7927">
        <f t="shared" si="493"/>
        <v>26</v>
      </c>
      <c r="D7927">
        <f t="shared" si="494"/>
        <v>11</v>
      </c>
      <c r="E7927" s="4">
        <v>0.58018096675295106</v>
      </c>
      <c r="F7927" s="4">
        <v>0</v>
      </c>
      <c r="G7927" s="4">
        <v>0.89082968192465173</v>
      </c>
      <c r="H7927" s="4">
        <v>2.2506982315289137E-2</v>
      </c>
      <c r="I7927" s="4">
        <v>0.59589516496395267</v>
      </c>
    </row>
    <row r="7928" spans="1:9" x14ac:dyDescent="0.25">
      <c r="A7928" s="1">
        <f t="shared" si="495"/>
        <v>45622.249999980777</v>
      </c>
      <c r="B7928">
        <f t="shared" si="492"/>
        <v>6</v>
      </c>
      <c r="C7928">
        <f t="shared" si="493"/>
        <v>26</v>
      </c>
      <c r="D7928">
        <f t="shared" si="494"/>
        <v>11</v>
      </c>
      <c r="E7928" s="4">
        <v>0.3012097058662086</v>
      </c>
      <c r="F7928" s="4">
        <v>1.1861258540177173</v>
      </c>
      <c r="G7928" s="4">
        <v>1.4951016005968012</v>
      </c>
      <c r="H7928" s="4">
        <v>0.32664146642172193</v>
      </c>
      <c r="I7928" s="4">
        <v>0.2996582617235537</v>
      </c>
    </row>
    <row r="7929" spans="1:9" x14ac:dyDescent="0.25">
      <c r="A7929" s="1">
        <f t="shared" si="495"/>
        <v>45622.291666647441</v>
      </c>
      <c r="B7929">
        <f t="shared" si="492"/>
        <v>7</v>
      </c>
      <c r="C7929">
        <f t="shared" si="493"/>
        <v>26</v>
      </c>
      <c r="D7929">
        <f t="shared" si="494"/>
        <v>11</v>
      </c>
      <c r="E7929" s="4">
        <v>0.66485579818792939</v>
      </c>
      <c r="F7929" s="4">
        <v>2.128583365582049</v>
      </c>
      <c r="G7929" s="4">
        <v>2.4545044477968352</v>
      </c>
      <c r="H7929" s="4">
        <v>0.32424923512486264</v>
      </c>
      <c r="I7929" s="4">
        <v>8.5938041476148988E-2</v>
      </c>
    </row>
    <row r="7930" spans="1:9" x14ac:dyDescent="0.25">
      <c r="A7930" s="1">
        <f t="shared" si="495"/>
        <v>45622.333333314105</v>
      </c>
      <c r="B7930">
        <f t="shared" si="492"/>
        <v>8</v>
      </c>
      <c r="C7930">
        <f t="shared" si="493"/>
        <v>26</v>
      </c>
      <c r="D7930">
        <f t="shared" si="494"/>
        <v>11</v>
      </c>
      <c r="E7930" s="4">
        <v>1.5790619579289507</v>
      </c>
      <c r="F7930" s="4">
        <v>2.9741407359444239</v>
      </c>
      <c r="G7930" s="4">
        <v>3.052872302131834</v>
      </c>
      <c r="H7930" s="4">
        <v>0.28017390321839586</v>
      </c>
      <c r="I7930" s="4">
        <v>0.1000217367362177</v>
      </c>
    </row>
    <row r="7931" spans="1:9" x14ac:dyDescent="0.25">
      <c r="A7931" s="1">
        <f t="shared" si="495"/>
        <v>45622.37499998077</v>
      </c>
      <c r="B7931">
        <f t="shared" si="492"/>
        <v>9</v>
      </c>
      <c r="C7931">
        <f t="shared" si="493"/>
        <v>26</v>
      </c>
      <c r="D7931">
        <f t="shared" si="494"/>
        <v>11</v>
      </c>
      <c r="E7931" s="4">
        <v>0.64709464618035051</v>
      </c>
      <c r="F7931" s="4">
        <v>3.0300324655407689</v>
      </c>
      <c r="G7931" s="4">
        <v>3.469562787474322</v>
      </c>
      <c r="H7931" s="4">
        <v>0.29730492095058236</v>
      </c>
      <c r="I7931" s="4">
        <v>8.1189199536953624E-2</v>
      </c>
    </row>
    <row r="7932" spans="1:9" x14ac:dyDescent="0.25">
      <c r="A7932" s="1">
        <f t="shared" si="495"/>
        <v>45622.416666647434</v>
      </c>
      <c r="B7932">
        <f t="shared" si="492"/>
        <v>10</v>
      </c>
      <c r="C7932">
        <f t="shared" si="493"/>
        <v>26</v>
      </c>
      <c r="D7932">
        <f t="shared" si="494"/>
        <v>11</v>
      </c>
      <c r="E7932" s="4">
        <v>0.9939423248160848</v>
      </c>
      <c r="F7932" s="4">
        <v>2.1344382732341827</v>
      </c>
      <c r="G7932" s="4">
        <v>2.9883892817006159</v>
      </c>
      <c r="H7932" s="4">
        <v>0.28675121696963884</v>
      </c>
      <c r="I7932" s="4">
        <v>0.1078680287219336</v>
      </c>
    </row>
    <row r="7933" spans="1:9" x14ac:dyDescent="0.25">
      <c r="A7933" s="1">
        <f t="shared" si="495"/>
        <v>45622.458333314098</v>
      </c>
      <c r="B7933">
        <f t="shared" si="492"/>
        <v>11</v>
      </c>
      <c r="C7933">
        <f t="shared" si="493"/>
        <v>26</v>
      </c>
      <c r="D7933">
        <f t="shared" si="494"/>
        <v>11</v>
      </c>
      <c r="E7933" s="4">
        <v>4.4817473046789909</v>
      </c>
      <c r="F7933" s="4">
        <v>4.127862874770905</v>
      </c>
      <c r="G7933" s="4">
        <v>3.0228278912007509</v>
      </c>
      <c r="H7933" s="4">
        <v>0.33430278997698903</v>
      </c>
      <c r="I7933" s="4">
        <v>0.10480085692553308</v>
      </c>
    </row>
    <row r="7934" spans="1:9" x14ac:dyDescent="0.25">
      <c r="A7934" s="1">
        <f t="shared" si="495"/>
        <v>45622.499999980762</v>
      </c>
      <c r="B7934">
        <f t="shared" si="492"/>
        <v>12</v>
      </c>
      <c r="C7934">
        <f t="shared" si="493"/>
        <v>26</v>
      </c>
      <c r="D7934">
        <f t="shared" si="494"/>
        <v>11</v>
      </c>
      <c r="E7934" s="4">
        <v>0.98998265782893435</v>
      </c>
      <c r="F7934" s="4">
        <v>3.6598509109872444</v>
      </c>
      <c r="G7934" s="4">
        <v>2.3878061032942672</v>
      </c>
      <c r="H7934" s="4">
        <v>0.40358977646697047</v>
      </c>
      <c r="I7934" s="4">
        <v>9.6972076809777971E-2</v>
      </c>
    </row>
    <row r="7935" spans="1:9" x14ac:dyDescent="0.25">
      <c r="A7935" s="1">
        <f t="shared" si="495"/>
        <v>45622.541666647427</v>
      </c>
      <c r="B7935">
        <f t="shared" si="492"/>
        <v>13</v>
      </c>
      <c r="C7935">
        <f t="shared" si="493"/>
        <v>26</v>
      </c>
      <c r="D7935">
        <f t="shared" si="494"/>
        <v>11</v>
      </c>
      <c r="E7935" s="4">
        <v>0.86648313330065763</v>
      </c>
      <c r="F7935" s="4">
        <v>3.6024340832589128</v>
      </c>
      <c r="G7935" s="4">
        <v>2.4178238350159251</v>
      </c>
      <c r="H7935" s="4">
        <v>0.24546270406584172</v>
      </c>
      <c r="I7935" s="4">
        <v>0.10750536059783235</v>
      </c>
    </row>
    <row r="7936" spans="1:9" x14ac:dyDescent="0.25">
      <c r="A7936" s="1">
        <f t="shared" si="495"/>
        <v>45622.583333314091</v>
      </c>
      <c r="B7936">
        <f t="shared" si="492"/>
        <v>14</v>
      </c>
      <c r="C7936">
        <f t="shared" si="493"/>
        <v>26</v>
      </c>
      <c r="D7936">
        <f t="shared" si="494"/>
        <v>11</v>
      </c>
      <c r="E7936" s="4">
        <v>0.37102768420796511</v>
      </c>
      <c r="F7936" s="4">
        <v>2.0233597090015394</v>
      </c>
      <c r="G7936" s="4">
        <v>3.052430732242537</v>
      </c>
      <c r="H7936" s="4">
        <v>0.53149271411869847</v>
      </c>
      <c r="I7936" s="4">
        <v>0.11427183782432684</v>
      </c>
    </row>
    <row r="7937" spans="1:9" x14ac:dyDescent="0.25">
      <c r="A7937" s="1">
        <f t="shared" si="495"/>
        <v>45622.624999980755</v>
      </c>
      <c r="B7937">
        <f t="shared" si="492"/>
        <v>15</v>
      </c>
      <c r="C7937">
        <f t="shared" si="493"/>
        <v>26</v>
      </c>
      <c r="D7937">
        <f t="shared" si="494"/>
        <v>11</v>
      </c>
      <c r="E7937" s="4">
        <v>0.41865726777868728</v>
      </c>
      <c r="F7937" s="4">
        <v>3.2014205253481665</v>
      </c>
      <c r="G7937" s="4">
        <v>2.881554674968168</v>
      </c>
      <c r="H7937" s="4">
        <v>0.58752806308477978</v>
      </c>
      <c r="I7937" s="4">
        <v>9.7075907279543586E-2</v>
      </c>
    </row>
    <row r="7938" spans="1:9" x14ac:dyDescent="0.25">
      <c r="A7938" s="1">
        <f t="shared" si="495"/>
        <v>45622.666666647419</v>
      </c>
      <c r="B7938">
        <f t="shared" si="492"/>
        <v>16</v>
      </c>
      <c r="C7938">
        <f t="shared" si="493"/>
        <v>26</v>
      </c>
      <c r="D7938">
        <f t="shared" si="494"/>
        <v>11</v>
      </c>
      <c r="E7938" s="4">
        <v>0.52097931510266793</v>
      </c>
      <c r="F7938" s="4">
        <v>2.28531664496668</v>
      </c>
      <c r="G7938" s="4">
        <v>3.1930247666193936</v>
      </c>
      <c r="H7938" s="4">
        <v>1.1582013715011008</v>
      </c>
      <c r="I7938" s="4">
        <v>1.2148079066473259</v>
      </c>
    </row>
    <row r="7939" spans="1:9" x14ac:dyDescent="0.25">
      <c r="A7939" s="1">
        <f t="shared" si="495"/>
        <v>45622.708333314084</v>
      </c>
      <c r="B7939">
        <f t="shared" ref="B7939:B8002" si="496">HOUR(A7939)</f>
        <v>17</v>
      </c>
      <c r="C7939">
        <f t="shared" ref="C7939:C8002" si="497">DAY(A7939)</f>
        <v>26</v>
      </c>
      <c r="D7939">
        <f t="shared" ref="D7939:D8002" si="498">MONTH(A7939)</f>
        <v>11</v>
      </c>
      <c r="E7939" s="4">
        <v>0.49937366104241832</v>
      </c>
      <c r="F7939" s="4">
        <v>2.4078282796651793</v>
      </c>
      <c r="G7939" s="4">
        <v>3.520820564806268</v>
      </c>
      <c r="H7939" s="4">
        <v>1.4317652279716107</v>
      </c>
      <c r="I7939" s="4">
        <v>1.4946593380645528</v>
      </c>
    </row>
    <row r="7940" spans="1:9" x14ac:dyDescent="0.25">
      <c r="A7940" s="1">
        <f t="shared" ref="A7940:A8003" si="499">A7939+(1/24)</f>
        <v>45622.749999980748</v>
      </c>
      <c r="B7940">
        <f t="shared" si="496"/>
        <v>18</v>
      </c>
      <c r="C7940">
        <f t="shared" si="497"/>
        <v>26</v>
      </c>
      <c r="D7940">
        <f t="shared" si="498"/>
        <v>11</v>
      </c>
      <c r="E7940" s="4">
        <v>0.92567080561845616</v>
      </c>
      <c r="F7940" s="4">
        <v>3.0825368155977304</v>
      </c>
      <c r="G7940" s="4">
        <v>3.7578925204848108</v>
      </c>
      <c r="H7940" s="4">
        <v>1.1382957328530721</v>
      </c>
      <c r="I7940" s="4">
        <v>1.2142641471692657</v>
      </c>
    </row>
    <row r="7941" spans="1:9" x14ac:dyDescent="0.25">
      <c r="A7941" s="1">
        <f t="shared" si="499"/>
        <v>45622.791666647412</v>
      </c>
      <c r="B7941">
        <f t="shared" si="496"/>
        <v>19</v>
      </c>
      <c r="C7941">
        <f t="shared" si="497"/>
        <v>26</v>
      </c>
      <c r="D7941">
        <f t="shared" si="498"/>
        <v>11</v>
      </c>
      <c r="E7941" s="4">
        <v>0.37090694194769125</v>
      </c>
      <c r="F7941" s="4">
        <v>2.445272083409169</v>
      </c>
      <c r="G7941" s="4">
        <v>2.0080852701459242</v>
      </c>
      <c r="H7941" s="4">
        <v>1.0836242549254724</v>
      </c>
      <c r="I7941" s="4">
        <v>1.1026715245484375</v>
      </c>
    </row>
    <row r="7942" spans="1:9" x14ac:dyDescent="0.25">
      <c r="A7942" s="1">
        <f t="shared" si="499"/>
        <v>45622.833333314076</v>
      </c>
      <c r="B7942">
        <f t="shared" si="496"/>
        <v>20</v>
      </c>
      <c r="C7942">
        <f t="shared" si="497"/>
        <v>26</v>
      </c>
      <c r="D7942">
        <f t="shared" si="498"/>
        <v>11</v>
      </c>
      <c r="E7942" s="4">
        <v>0.6617200411154438</v>
      </c>
      <c r="F7942" s="4">
        <v>1.0769365616111026</v>
      </c>
      <c r="G7942" s="4">
        <v>1.3546200465171594</v>
      </c>
      <c r="H7942" s="4">
        <v>0.77227487155750596</v>
      </c>
      <c r="I7942" s="4">
        <v>0.89808454982605013</v>
      </c>
    </row>
    <row r="7943" spans="1:9" x14ac:dyDescent="0.25">
      <c r="A7943" s="1">
        <f t="shared" si="499"/>
        <v>45622.874999980741</v>
      </c>
      <c r="B7943">
        <f t="shared" si="496"/>
        <v>21</v>
      </c>
      <c r="C7943">
        <f t="shared" si="497"/>
        <v>26</v>
      </c>
      <c r="D7943">
        <f t="shared" si="498"/>
        <v>11</v>
      </c>
      <c r="E7943" s="4">
        <v>0.61679919210516632</v>
      </c>
      <c r="F7943" s="4">
        <v>0.71853535414877812</v>
      </c>
      <c r="G7943" s="4">
        <v>0.46564418576887479</v>
      </c>
      <c r="H7943" s="4">
        <v>0.59022413783114158</v>
      </c>
      <c r="I7943" s="4">
        <v>0.89825645556642297</v>
      </c>
    </row>
    <row r="7944" spans="1:9" x14ac:dyDescent="0.25">
      <c r="A7944" s="1">
        <f t="shared" si="499"/>
        <v>45622.916666647405</v>
      </c>
      <c r="B7944">
        <f t="shared" si="496"/>
        <v>22</v>
      </c>
      <c r="C7944">
        <f t="shared" si="497"/>
        <v>26</v>
      </c>
      <c r="D7944">
        <f t="shared" si="498"/>
        <v>11</v>
      </c>
      <c r="E7944" s="4">
        <v>0.54466755526305721</v>
      </c>
      <c r="F7944" s="4">
        <v>4.7489544727679078E-3</v>
      </c>
      <c r="G7944" s="4">
        <v>0.21299820774392975</v>
      </c>
      <c r="H7944" s="4">
        <v>0.1424689524986277</v>
      </c>
      <c r="I7944" s="4">
        <v>0.8945660768304311</v>
      </c>
    </row>
    <row r="7945" spans="1:9" x14ac:dyDescent="0.25">
      <c r="A7945" s="1">
        <f t="shared" si="499"/>
        <v>45622.958333314069</v>
      </c>
      <c r="B7945">
        <f t="shared" si="496"/>
        <v>23</v>
      </c>
      <c r="C7945">
        <f t="shared" si="497"/>
        <v>26</v>
      </c>
      <c r="D7945">
        <f t="shared" si="498"/>
        <v>11</v>
      </c>
      <c r="E7945" s="4">
        <v>0.84840136659119336</v>
      </c>
      <c r="F7945" s="4">
        <v>0.8266850806530962</v>
      </c>
      <c r="G7945" s="4">
        <v>0.2490220464084269</v>
      </c>
      <c r="H7945" s="4">
        <v>0.16647918379737825</v>
      </c>
      <c r="I7945" s="4">
        <v>0.90119900947510412</v>
      </c>
    </row>
    <row r="7946" spans="1:9" x14ac:dyDescent="0.25">
      <c r="A7946" s="1">
        <f t="shared" si="499"/>
        <v>45622.999999980733</v>
      </c>
      <c r="B7946">
        <f t="shared" si="496"/>
        <v>0</v>
      </c>
      <c r="C7946">
        <f t="shared" si="497"/>
        <v>27</v>
      </c>
      <c r="D7946">
        <f t="shared" si="498"/>
        <v>11</v>
      </c>
      <c r="E7946" s="4">
        <v>0.5614016807682688</v>
      </c>
      <c r="F7946" s="4">
        <v>0</v>
      </c>
      <c r="G7946" s="4">
        <v>0.23781857940703233</v>
      </c>
      <c r="H7946" s="4">
        <v>9.4638869097690287E-2</v>
      </c>
      <c r="I7946" s="4">
        <v>0.59122088862432942</v>
      </c>
    </row>
    <row r="7947" spans="1:9" x14ac:dyDescent="0.25">
      <c r="A7947" s="1">
        <f t="shared" si="499"/>
        <v>45623.041666647398</v>
      </c>
      <c r="B7947">
        <f t="shared" si="496"/>
        <v>1</v>
      </c>
      <c r="C7947">
        <f t="shared" si="497"/>
        <v>27</v>
      </c>
      <c r="D7947">
        <f t="shared" si="498"/>
        <v>11</v>
      </c>
      <c r="E7947" s="4">
        <v>0.51441757589655801</v>
      </c>
      <c r="F7947" s="4">
        <v>0</v>
      </c>
      <c r="G7947" s="4">
        <v>0.34981667645206943</v>
      </c>
      <c r="H7947" s="4">
        <v>5.4634801691899132E-2</v>
      </c>
      <c r="I7947" s="4">
        <v>0.60356430162037655</v>
      </c>
    </row>
    <row r="7948" spans="1:9" x14ac:dyDescent="0.25">
      <c r="A7948" s="1">
        <f t="shared" si="499"/>
        <v>45623.083333314062</v>
      </c>
      <c r="B7948">
        <f t="shared" si="496"/>
        <v>2</v>
      </c>
      <c r="C7948">
        <f t="shared" si="497"/>
        <v>27</v>
      </c>
      <c r="D7948">
        <f t="shared" si="498"/>
        <v>11</v>
      </c>
      <c r="E7948" s="4">
        <v>0.78756159883382548</v>
      </c>
      <c r="F7948" s="4">
        <v>1.5159119898366629</v>
      </c>
      <c r="G7948" s="4">
        <v>0.43540879043143366</v>
      </c>
      <c r="H7948" s="4">
        <v>0.19773685088234297</v>
      </c>
      <c r="I7948" s="4">
        <v>0.59403262358890674</v>
      </c>
    </row>
    <row r="7949" spans="1:9" x14ac:dyDescent="0.25">
      <c r="A7949" s="1">
        <f t="shared" si="499"/>
        <v>45623.124999980726</v>
      </c>
      <c r="B7949">
        <f t="shared" si="496"/>
        <v>3</v>
      </c>
      <c r="C7949">
        <f t="shared" si="497"/>
        <v>27</v>
      </c>
      <c r="D7949">
        <f t="shared" si="498"/>
        <v>11</v>
      </c>
      <c r="E7949" s="4">
        <v>1.2372617985386305</v>
      </c>
      <c r="F7949" s="4">
        <v>0</v>
      </c>
      <c r="G7949" s="4">
        <v>0.45805356210474457</v>
      </c>
      <c r="H7949" s="4">
        <v>0.30048405370440695</v>
      </c>
      <c r="I7949" s="4">
        <v>0.61425750521038247</v>
      </c>
    </row>
    <row r="7950" spans="1:9" x14ac:dyDescent="0.25">
      <c r="A7950" s="1">
        <f t="shared" si="499"/>
        <v>45623.16666664739</v>
      </c>
      <c r="B7950">
        <f t="shared" si="496"/>
        <v>4</v>
      </c>
      <c r="C7950">
        <f t="shared" si="497"/>
        <v>27</v>
      </c>
      <c r="D7950">
        <f t="shared" si="498"/>
        <v>11</v>
      </c>
      <c r="E7950" s="4">
        <v>0.72004960938642948</v>
      </c>
      <c r="F7950" s="4">
        <v>0</v>
      </c>
      <c r="G7950" s="4">
        <v>0.24266192658196808</v>
      </c>
      <c r="H7950" s="4">
        <v>0.19141877869593071</v>
      </c>
      <c r="I7950" s="4">
        <v>0.60196693583293026</v>
      </c>
    </row>
    <row r="7951" spans="1:9" x14ac:dyDescent="0.25">
      <c r="A7951" s="1">
        <f t="shared" si="499"/>
        <v>45623.208333314054</v>
      </c>
      <c r="B7951">
        <f t="shared" si="496"/>
        <v>5</v>
      </c>
      <c r="C7951">
        <f t="shared" si="497"/>
        <v>27</v>
      </c>
      <c r="D7951">
        <f t="shared" si="498"/>
        <v>11</v>
      </c>
      <c r="E7951" s="4">
        <v>0.98871730331450935</v>
      </c>
      <c r="F7951" s="4">
        <v>1.1284248366257472</v>
      </c>
      <c r="G7951" s="4">
        <v>0.69391974128812928</v>
      </c>
      <c r="H7951" s="4">
        <v>0.31537203080788323</v>
      </c>
      <c r="I7951" s="4">
        <v>0.59471458721747106</v>
      </c>
    </row>
    <row r="7952" spans="1:9" x14ac:dyDescent="0.25">
      <c r="A7952" s="1">
        <f t="shared" si="499"/>
        <v>45623.249999980719</v>
      </c>
      <c r="B7952">
        <f t="shared" si="496"/>
        <v>6</v>
      </c>
      <c r="C7952">
        <f t="shared" si="497"/>
        <v>27</v>
      </c>
      <c r="D7952">
        <f t="shared" si="498"/>
        <v>11</v>
      </c>
      <c r="E7952" s="4">
        <v>5.7184127972799537E-2</v>
      </c>
      <c r="F7952" s="4">
        <v>1.874784846143501</v>
      </c>
      <c r="G7952" s="4">
        <v>1.4480940874657688</v>
      </c>
      <c r="H7952" s="4">
        <v>0.16013813793805184</v>
      </c>
      <c r="I7952" s="4">
        <v>0.29118119788227237</v>
      </c>
    </row>
    <row r="7953" spans="1:9" x14ac:dyDescent="0.25">
      <c r="A7953" s="1">
        <f t="shared" si="499"/>
        <v>45623.291666647383</v>
      </c>
      <c r="B7953">
        <f t="shared" si="496"/>
        <v>7</v>
      </c>
      <c r="C7953">
        <f t="shared" si="497"/>
        <v>27</v>
      </c>
      <c r="D7953">
        <f t="shared" si="498"/>
        <v>11</v>
      </c>
      <c r="E7953" s="4">
        <v>1.0857931426479595</v>
      </c>
      <c r="F7953" s="4">
        <v>0.96401930062080132</v>
      </c>
      <c r="G7953" s="4">
        <v>2.3464666227740234</v>
      </c>
      <c r="H7953" s="4">
        <v>0.23305094977662999</v>
      </c>
      <c r="I7953" s="4">
        <v>0.10464286492848429</v>
      </c>
    </row>
    <row r="7954" spans="1:9" x14ac:dyDescent="0.25">
      <c r="A7954" s="1">
        <f t="shared" si="499"/>
        <v>45623.333333314047</v>
      </c>
      <c r="B7954">
        <f t="shared" si="496"/>
        <v>8</v>
      </c>
      <c r="C7954">
        <f t="shared" si="497"/>
        <v>27</v>
      </c>
      <c r="D7954">
        <f t="shared" si="498"/>
        <v>11</v>
      </c>
      <c r="E7954" s="4">
        <v>1.7403744180496663</v>
      </c>
      <c r="F7954" s="4">
        <v>2.9661592792941458</v>
      </c>
      <c r="G7954" s="4">
        <v>2.9543324017273531</v>
      </c>
      <c r="H7954" s="4">
        <v>0.51738766788874546</v>
      </c>
      <c r="I7954" s="4">
        <v>8.2599922870036646E-2</v>
      </c>
    </row>
    <row r="7955" spans="1:9" x14ac:dyDescent="0.25">
      <c r="A7955" s="1">
        <f t="shared" si="499"/>
        <v>45623.374999980711</v>
      </c>
      <c r="B7955">
        <f t="shared" si="496"/>
        <v>9</v>
      </c>
      <c r="C7955">
        <f t="shared" si="497"/>
        <v>27</v>
      </c>
      <c r="D7955">
        <f t="shared" si="498"/>
        <v>11</v>
      </c>
      <c r="E7955" s="4">
        <v>0.64576521507891071</v>
      </c>
      <c r="F7955" s="4">
        <v>1.9621195984006916</v>
      </c>
      <c r="G7955" s="4">
        <v>3.5113495417294498</v>
      </c>
      <c r="H7955" s="4">
        <v>6.7954845497172983E-2</v>
      </c>
      <c r="I7955" s="4">
        <v>9.9749126352596057E-2</v>
      </c>
    </row>
    <row r="7956" spans="1:9" x14ac:dyDescent="0.25">
      <c r="A7956" s="1">
        <f t="shared" si="499"/>
        <v>45623.416666647376</v>
      </c>
      <c r="B7956">
        <f t="shared" si="496"/>
        <v>10</v>
      </c>
      <c r="C7956">
        <f t="shared" si="497"/>
        <v>27</v>
      </c>
      <c r="D7956">
        <f t="shared" si="498"/>
        <v>11</v>
      </c>
      <c r="E7956" s="4">
        <v>0.86876867396905122</v>
      </c>
      <c r="F7956" s="4">
        <v>2.8096402470948774</v>
      </c>
      <c r="G7956" s="4">
        <v>3.2642433099103942</v>
      </c>
      <c r="H7956" s="4">
        <v>0.45733008505409178</v>
      </c>
      <c r="I7956" s="4">
        <v>8.064613788083308E-2</v>
      </c>
    </row>
    <row r="7957" spans="1:9" x14ac:dyDescent="0.25">
      <c r="A7957" s="1">
        <f t="shared" si="499"/>
        <v>45623.45833331404</v>
      </c>
      <c r="B7957">
        <f t="shared" si="496"/>
        <v>11</v>
      </c>
      <c r="C7957">
        <f t="shared" si="497"/>
        <v>27</v>
      </c>
      <c r="D7957">
        <f t="shared" si="498"/>
        <v>11</v>
      </c>
      <c r="E7957" s="4">
        <v>4.2012801535839293</v>
      </c>
      <c r="F7957" s="4">
        <v>1.7758143816237228</v>
      </c>
      <c r="G7957" s="4">
        <v>3.0041411499728725</v>
      </c>
      <c r="H7957" s="4">
        <v>0.33431030129385386</v>
      </c>
      <c r="I7957" s="4">
        <v>7.8660740116430705E-2</v>
      </c>
    </row>
    <row r="7958" spans="1:9" x14ac:dyDescent="0.25">
      <c r="A7958" s="1">
        <f t="shared" si="499"/>
        <v>45623.499999980704</v>
      </c>
      <c r="B7958">
        <f t="shared" si="496"/>
        <v>12</v>
      </c>
      <c r="C7958">
        <f t="shared" si="497"/>
        <v>27</v>
      </c>
      <c r="D7958">
        <f t="shared" si="498"/>
        <v>11</v>
      </c>
      <c r="E7958" s="4">
        <v>0.88190420301605277</v>
      </c>
      <c r="F7958" s="4">
        <v>3.7435355909160037</v>
      </c>
      <c r="G7958" s="4">
        <v>2.4629965054597007</v>
      </c>
      <c r="H7958" s="4">
        <v>0.20669392195685043</v>
      </c>
      <c r="I7958" s="4">
        <v>0.11805621133503795</v>
      </c>
    </row>
    <row r="7959" spans="1:9" x14ac:dyDescent="0.25">
      <c r="A7959" s="1">
        <f t="shared" si="499"/>
        <v>45623.541666647368</v>
      </c>
      <c r="B7959">
        <f t="shared" si="496"/>
        <v>13</v>
      </c>
      <c r="C7959">
        <f t="shared" si="497"/>
        <v>27</v>
      </c>
      <c r="D7959">
        <f t="shared" si="498"/>
        <v>11</v>
      </c>
      <c r="E7959" s="4">
        <v>0.83093772807061261</v>
      </c>
      <c r="F7959" s="4">
        <v>4.3633374393341047</v>
      </c>
      <c r="G7959" s="4">
        <v>2.4491530754883719</v>
      </c>
      <c r="H7959" s="4">
        <v>0.24238232744845853</v>
      </c>
      <c r="I7959" s="4">
        <v>9.9512342631320361E-2</v>
      </c>
    </row>
    <row r="7960" spans="1:9" x14ac:dyDescent="0.25">
      <c r="A7960" s="1">
        <f t="shared" si="499"/>
        <v>45623.583333314033</v>
      </c>
      <c r="B7960">
        <f t="shared" si="496"/>
        <v>14</v>
      </c>
      <c r="C7960">
        <f t="shared" si="497"/>
        <v>27</v>
      </c>
      <c r="D7960">
        <f t="shared" si="498"/>
        <v>11</v>
      </c>
      <c r="E7960" s="4">
        <v>0.52420359114852721</v>
      </c>
      <c r="F7960" s="4">
        <v>2.341826606263834</v>
      </c>
      <c r="G7960" s="4">
        <v>2.7741298469920217</v>
      </c>
      <c r="H7960" s="4">
        <v>0.4826708327977664</v>
      </c>
      <c r="I7960" s="4">
        <v>0.10484970885873254</v>
      </c>
    </row>
    <row r="7961" spans="1:9" x14ac:dyDescent="0.25">
      <c r="A7961" s="1">
        <f t="shared" si="499"/>
        <v>45623.624999980697</v>
      </c>
      <c r="B7961">
        <f t="shared" si="496"/>
        <v>15</v>
      </c>
      <c r="C7961">
        <f t="shared" si="497"/>
        <v>27</v>
      </c>
      <c r="D7961">
        <f t="shared" si="498"/>
        <v>11</v>
      </c>
      <c r="E7961" s="4">
        <v>0.61299533182496779</v>
      </c>
      <c r="F7961" s="4">
        <v>2.4708442375783073</v>
      </c>
      <c r="G7961" s="4">
        <v>3.1174839843952409</v>
      </c>
      <c r="H7961" s="4">
        <v>1.0949047822944271</v>
      </c>
      <c r="I7961" s="4">
        <v>0.1003400089576038</v>
      </c>
    </row>
    <row r="7962" spans="1:9" x14ac:dyDescent="0.25">
      <c r="A7962" s="1">
        <f t="shared" si="499"/>
        <v>45623.666666647361</v>
      </c>
      <c r="B7962">
        <f t="shared" si="496"/>
        <v>16</v>
      </c>
      <c r="C7962">
        <f t="shared" si="497"/>
        <v>27</v>
      </c>
      <c r="D7962">
        <f t="shared" si="498"/>
        <v>11</v>
      </c>
      <c r="E7962" s="4">
        <v>0.34397066698838485</v>
      </c>
      <c r="F7962" s="4">
        <v>2.9225441834300923</v>
      </c>
      <c r="G7962" s="4">
        <v>3.2326783503273906</v>
      </c>
      <c r="H7962" s="4">
        <v>1.043737184588849</v>
      </c>
      <c r="I7962" s="4">
        <v>1.1937780672138949</v>
      </c>
    </row>
    <row r="7963" spans="1:9" x14ac:dyDescent="0.25">
      <c r="A7963" s="1">
        <f t="shared" si="499"/>
        <v>45623.708333314025</v>
      </c>
      <c r="B7963">
        <f t="shared" si="496"/>
        <v>17</v>
      </c>
      <c r="C7963">
        <f t="shared" si="497"/>
        <v>27</v>
      </c>
      <c r="D7963">
        <f t="shared" si="498"/>
        <v>11</v>
      </c>
      <c r="E7963" s="4">
        <v>0.5017306041738141</v>
      </c>
      <c r="F7963" s="4">
        <v>1.6111501569818623</v>
      </c>
      <c r="G7963" s="4">
        <v>3.4377667234066478</v>
      </c>
      <c r="H7963" s="4">
        <v>1.4116457959080742</v>
      </c>
      <c r="I7963" s="4">
        <v>1.5101337553161887</v>
      </c>
    </row>
    <row r="7964" spans="1:9" x14ac:dyDescent="0.25">
      <c r="A7964" s="1">
        <f t="shared" si="499"/>
        <v>45623.74999998069</v>
      </c>
      <c r="B7964">
        <f t="shared" si="496"/>
        <v>18</v>
      </c>
      <c r="C7964">
        <f t="shared" si="497"/>
        <v>27</v>
      </c>
      <c r="D7964">
        <f t="shared" si="498"/>
        <v>11</v>
      </c>
      <c r="E7964" s="4">
        <v>0.73934825277071559</v>
      </c>
      <c r="F7964" s="4">
        <v>3.2669898670213935</v>
      </c>
      <c r="G7964" s="4">
        <v>3.7788841011919443</v>
      </c>
      <c r="H7964" s="4">
        <v>1.1359828999441648</v>
      </c>
      <c r="I7964" s="4">
        <v>1.2097864404624357</v>
      </c>
    </row>
    <row r="7965" spans="1:9" x14ac:dyDescent="0.25">
      <c r="A7965" s="1">
        <f t="shared" si="499"/>
        <v>45623.791666647354</v>
      </c>
      <c r="B7965">
        <f t="shared" si="496"/>
        <v>19</v>
      </c>
      <c r="C7965">
        <f t="shared" si="497"/>
        <v>27</v>
      </c>
      <c r="D7965">
        <f t="shared" si="498"/>
        <v>11</v>
      </c>
      <c r="E7965" s="4">
        <v>0.41105022157502902</v>
      </c>
      <c r="F7965" s="4">
        <v>3.2985185701531368</v>
      </c>
      <c r="G7965" s="4">
        <v>2.2261331352690523</v>
      </c>
      <c r="H7965" s="4">
        <v>1.1814498352352309</v>
      </c>
      <c r="I7965" s="4">
        <v>1.0842540401359315</v>
      </c>
    </row>
    <row r="7966" spans="1:9" x14ac:dyDescent="0.25">
      <c r="A7966" s="1">
        <f t="shared" si="499"/>
        <v>45623.833333314018</v>
      </c>
      <c r="B7966">
        <f t="shared" si="496"/>
        <v>20</v>
      </c>
      <c r="C7966">
        <f t="shared" si="497"/>
        <v>27</v>
      </c>
      <c r="D7966">
        <f t="shared" si="498"/>
        <v>11</v>
      </c>
      <c r="E7966" s="4">
        <v>0.88564584683667691</v>
      </c>
      <c r="F7966" s="4">
        <v>0.87541203893816288</v>
      </c>
      <c r="G7966" s="4">
        <v>1.4991154558855309</v>
      </c>
      <c r="H7966" s="4">
        <v>1.0002574873064891</v>
      </c>
      <c r="I7966" s="4">
        <v>0.90441516921376885</v>
      </c>
    </row>
    <row r="7967" spans="1:9" x14ac:dyDescent="0.25">
      <c r="A7967" s="1">
        <f t="shared" si="499"/>
        <v>45623.874999980682</v>
      </c>
      <c r="B7967">
        <f t="shared" si="496"/>
        <v>21</v>
      </c>
      <c r="C7967">
        <f t="shared" si="497"/>
        <v>27</v>
      </c>
      <c r="D7967">
        <f t="shared" si="498"/>
        <v>11</v>
      </c>
      <c r="E7967" s="4">
        <v>0.74292291318033554</v>
      </c>
      <c r="F7967" s="4">
        <v>0</v>
      </c>
      <c r="G7967" s="4">
        <v>0.3786737440662386</v>
      </c>
      <c r="H7967" s="4">
        <v>0.22589623963934763</v>
      </c>
      <c r="I7967" s="4">
        <v>0.89504763398183207</v>
      </c>
    </row>
    <row r="7968" spans="1:9" x14ac:dyDescent="0.25">
      <c r="A7968" s="1">
        <f t="shared" si="499"/>
        <v>45623.916666647347</v>
      </c>
      <c r="B7968">
        <f t="shared" si="496"/>
        <v>22</v>
      </c>
      <c r="C7968">
        <f t="shared" si="497"/>
        <v>27</v>
      </c>
      <c r="D7968">
        <f t="shared" si="498"/>
        <v>11</v>
      </c>
      <c r="E7968" s="4">
        <v>0.74154656857609436</v>
      </c>
      <c r="F7968" s="4">
        <v>0</v>
      </c>
      <c r="G7968" s="4">
        <v>0.32594511025949935</v>
      </c>
      <c r="H7968" s="4">
        <v>0.28911791083231053</v>
      </c>
      <c r="I7968" s="4">
        <v>0.88335021228067612</v>
      </c>
    </row>
    <row r="7969" spans="1:9" x14ac:dyDescent="0.25">
      <c r="A7969" s="1">
        <f t="shared" si="499"/>
        <v>45623.958333314011</v>
      </c>
      <c r="B7969">
        <f t="shared" si="496"/>
        <v>23</v>
      </c>
      <c r="C7969">
        <f t="shared" si="497"/>
        <v>27</v>
      </c>
      <c r="D7969">
        <f t="shared" si="498"/>
        <v>11</v>
      </c>
      <c r="E7969" s="4">
        <v>0.65865273059365703</v>
      </c>
      <c r="F7969" s="4">
        <v>0</v>
      </c>
      <c r="G7969" s="4">
        <v>0.19427721826571231</v>
      </c>
      <c r="H7969" s="4">
        <v>6.4900491185074405E-2</v>
      </c>
      <c r="I7969" s="4">
        <v>0.89325400459664639</v>
      </c>
    </row>
    <row r="7970" spans="1:9" x14ac:dyDescent="0.25">
      <c r="A7970" s="1">
        <f t="shared" si="499"/>
        <v>45623.999999980675</v>
      </c>
      <c r="B7970">
        <f t="shared" si="496"/>
        <v>0</v>
      </c>
      <c r="C7970">
        <f t="shared" si="497"/>
        <v>28</v>
      </c>
      <c r="D7970">
        <f t="shared" si="498"/>
        <v>11</v>
      </c>
      <c r="E7970" s="4">
        <v>0.23274777788693052</v>
      </c>
      <c r="F7970" s="4">
        <v>0</v>
      </c>
      <c r="G7970" s="4">
        <v>0.14210151488272529</v>
      </c>
      <c r="H7970" s="4">
        <v>0.20786809926694733</v>
      </c>
      <c r="I7970" s="4">
        <v>0.60220041435327343</v>
      </c>
    </row>
    <row r="7971" spans="1:9" x14ac:dyDescent="0.25">
      <c r="A7971" s="1">
        <f t="shared" si="499"/>
        <v>45624.041666647339</v>
      </c>
      <c r="B7971">
        <f t="shared" si="496"/>
        <v>1</v>
      </c>
      <c r="C7971">
        <f t="shared" si="497"/>
        <v>28</v>
      </c>
      <c r="D7971">
        <f t="shared" si="498"/>
        <v>11</v>
      </c>
      <c r="E7971" s="4">
        <v>0.78024610160878161</v>
      </c>
      <c r="F7971" s="4">
        <v>0</v>
      </c>
      <c r="G7971" s="4">
        <v>0.42375650461242687</v>
      </c>
      <c r="H7971" s="4">
        <v>0.1174500714365445</v>
      </c>
      <c r="I7971" s="4">
        <v>0.59978875282015331</v>
      </c>
    </row>
    <row r="7972" spans="1:9" x14ac:dyDescent="0.25">
      <c r="A7972" s="1">
        <f t="shared" si="499"/>
        <v>45624.083333314004</v>
      </c>
      <c r="B7972">
        <f t="shared" si="496"/>
        <v>2</v>
      </c>
      <c r="C7972">
        <f t="shared" si="497"/>
        <v>28</v>
      </c>
      <c r="D7972">
        <f t="shared" si="498"/>
        <v>11</v>
      </c>
      <c r="E7972" s="4">
        <v>0.68486720501097775</v>
      </c>
      <c r="F7972" s="4">
        <v>0</v>
      </c>
      <c r="G7972" s="4">
        <v>0.45796272604679383</v>
      </c>
      <c r="H7972" s="4">
        <v>0.47553831003772723</v>
      </c>
      <c r="I7972" s="4">
        <v>0.59917273211219746</v>
      </c>
    </row>
    <row r="7973" spans="1:9" x14ac:dyDescent="0.25">
      <c r="A7973" s="1">
        <f t="shared" si="499"/>
        <v>45624.124999980668</v>
      </c>
      <c r="B7973">
        <f t="shared" si="496"/>
        <v>3</v>
      </c>
      <c r="C7973">
        <f t="shared" si="497"/>
        <v>28</v>
      </c>
      <c r="D7973">
        <f t="shared" si="498"/>
        <v>11</v>
      </c>
      <c r="E7973" s="4">
        <v>1.0301770851859018</v>
      </c>
      <c r="F7973" s="4">
        <v>0.33163049782500309</v>
      </c>
      <c r="G7973" s="4">
        <v>0.3731616762058515</v>
      </c>
      <c r="H7973" s="4">
        <v>0.21505197227157594</v>
      </c>
      <c r="I7973" s="4">
        <v>0.60203947011146208</v>
      </c>
    </row>
    <row r="7974" spans="1:9" x14ac:dyDescent="0.25">
      <c r="A7974" s="1">
        <f t="shared" si="499"/>
        <v>45624.166666647332</v>
      </c>
      <c r="B7974">
        <f t="shared" si="496"/>
        <v>4</v>
      </c>
      <c r="C7974">
        <f t="shared" si="497"/>
        <v>28</v>
      </c>
      <c r="D7974">
        <f t="shared" si="498"/>
        <v>11</v>
      </c>
      <c r="E7974" s="4">
        <v>0.56962477526894073</v>
      </c>
      <c r="F7974" s="4">
        <v>0.51296969849514484</v>
      </c>
      <c r="G7974" s="4">
        <v>0.36962942182181974</v>
      </c>
      <c r="H7974" s="4">
        <v>0.21276498975057301</v>
      </c>
      <c r="I7974" s="4">
        <v>0.59334622116494673</v>
      </c>
    </row>
    <row r="7975" spans="1:9" x14ac:dyDescent="0.25">
      <c r="A7975" s="1">
        <f t="shared" si="499"/>
        <v>45624.208333313996</v>
      </c>
      <c r="B7975">
        <f t="shared" si="496"/>
        <v>5</v>
      </c>
      <c r="C7975">
        <f t="shared" si="497"/>
        <v>28</v>
      </c>
      <c r="D7975">
        <f t="shared" si="498"/>
        <v>11</v>
      </c>
      <c r="E7975" s="4">
        <v>0.6643735307412999</v>
      </c>
      <c r="F7975" s="4">
        <v>0.1991640077558379</v>
      </c>
      <c r="G7975" s="4">
        <v>0.92420965900934016</v>
      </c>
      <c r="H7975" s="4">
        <v>0.23176223819735134</v>
      </c>
      <c r="I7975" s="4">
        <v>0.60685929958724394</v>
      </c>
    </row>
    <row r="7976" spans="1:9" x14ac:dyDescent="0.25">
      <c r="A7976" s="1">
        <f t="shared" si="499"/>
        <v>45624.249999980661</v>
      </c>
      <c r="B7976">
        <f t="shared" si="496"/>
        <v>6</v>
      </c>
      <c r="C7976">
        <f t="shared" si="497"/>
        <v>28</v>
      </c>
      <c r="D7976">
        <f t="shared" si="498"/>
        <v>11</v>
      </c>
      <c r="E7976" s="4">
        <v>0.68238901581774691</v>
      </c>
      <c r="F7976" s="4">
        <v>2.4846315508119128</v>
      </c>
      <c r="G7976" s="4">
        <v>1.382156664537326</v>
      </c>
      <c r="H7976" s="4">
        <v>0.17095420576508435</v>
      </c>
      <c r="I7976" s="4">
        <v>0.30589754828399462</v>
      </c>
    </row>
    <row r="7977" spans="1:9" x14ac:dyDescent="0.25">
      <c r="A7977" s="1">
        <f t="shared" si="499"/>
        <v>45624.291666647325</v>
      </c>
      <c r="B7977">
        <f t="shared" si="496"/>
        <v>7</v>
      </c>
      <c r="C7977">
        <f t="shared" si="497"/>
        <v>28</v>
      </c>
      <c r="D7977">
        <f t="shared" si="498"/>
        <v>11</v>
      </c>
      <c r="E7977" s="4">
        <v>1.0569355911568468</v>
      </c>
      <c r="F7977" s="4">
        <v>2.7034556910783842</v>
      </c>
      <c r="G7977" s="4">
        <v>2.461261418642442</v>
      </c>
      <c r="H7977" s="4">
        <v>9.6886759890237831E-2</v>
      </c>
      <c r="I7977" s="4">
        <v>9.9166745896917249E-2</v>
      </c>
    </row>
    <row r="7978" spans="1:9" x14ac:dyDescent="0.25">
      <c r="A7978" s="1">
        <f t="shared" si="499"/>
        <v>45624.333333313989</v>
      </c>
      <c r="B7978">
        <f t="shared" si="496"/>
        <v>8</v>
      </c>
      <c r="C7978">
        <f t="shared" si="497"/>
        <v>28</v>
      </c>
      <c r="D7978">
        <f t="shared" si="498"/>
        <v>11</v>
      </c>
      <c r="E7978" s="4">
        <v>1.5781258411825598</v>
      </c>
      <c r="F7978" s="4">
        <v>1.5516124728342788</v>
      </c>
      <c r="G7978" s="4">
        <v>3.1767836481639615</v>
      </c>
      <c r="H7978" s="4">
        <v>0.35601475785857623</v>
      </c>
      <c r="I7978" s="4">
        <v>9.6928974686748298E-2</v>
      </c>
    </row>
    <row r="7979" spans="1:9" x14ac:dyDescent="0.25">
      <c r="A7979" s="1">
        <f t="shared" si="499"/>
        <v>45624.374999980653</v>
      </c>
      <c r="B7979">
        <f t="shared" si="496"/>
        <v>9</v>
      </c>
      <c r="C7979">
        <f t="shared" si="497"/>
        <v>28</v>
      </c>
      <c r="D7979">
        <f t="shared" si="498"/>
        <v>11</v>
      </c>
      <c r="E7979" s="4">
        <v>0.76127256382371156</v>
      </c>
      <c r="F7979" s="4">
        <v>2.5186175230802061</v>
      </c>
      <c r="G7979" s="4">
        <v>3.3860856151861864</v>
      </c>
      <c r="H7979" s="4">
        <v>0.29508366158826771</v>
      </c>
      <c r="I7979" s="4">
        <v>9.9566046905366259E-2</v>
      </c>
    </row>
    <row r="7980" spans="1:9" x14ac:dyDescent="0.25">
      <c r="A7980" s="1">
        <f t="shared" si="499"/>
        <v>45624.416666647317</v>
      </c>
      <c r="B7980">
        <f t="shared" si="496"/>
        <v>10</v>
      </c>
      <c r="C7980">
        <f t="shared" si="497"/>
        <v>28</v>
      </c>
      <c r="D7980">
        <f t="shared" si="498"/>
        <v>11</v>
      </c>
      <c r="E7980" s="4">
        <v>0.85153483779426065</v>
      </c>
      <c r="F7980" s="4">
        <v>3.2073531369294641</v>
      </c>
      <c r="G7980" s="4">
        <v>3.3309617369795319</v>
      </c>
      <c r="H7980" s="4">
        <v>7.5322409379136424E-2</v>
      </c>
      <c r="I7980" s="4">
        <v>9.8573113619872407E-2</v>
      </c>
    </row>
    <row r="7981" spans="1:9" x14ac:dyDescent="0.25">
      <c r="A7981" s="1">
        <f t="shared" si="499"/>
        <v>45624.458333313982</v>
      </c>
      <c r="B7981">
        <f t="shared" si="496"/>
        <v>11</v>
      </c>
      <c r="C7981">
        <f t="shared" si="497"/>
        <v>28</v>
      </c>
      <c r="D7981">
        <f t="shared" si="498"/>
        <v>11</v>
      </c>
      <c r="E7981" s="4">
        <v>4.4922877481220311</v>
      </c>
      <c r="F7981" s="4">
        <v>3.4120564299473526</v>
      </c>
      <c r="G7981" s="4">
        <v>2.9689423302143827</v>
      </c>
      <c r="H7981" s="4">
        <v>0.27097707488727224</v>
      </c>
      <c r="I7981" s="4">
        <v>0.10694028859571018</v>
      </c>
    </row>
    <row r="7982" spans="1:9" x14ac:dyDescent="0.25">
      <c r="A7982" s="1">
        <f t="shared" si="499"/>
        <v>45624.499999980646</v>
      </c>
      <c r="B7982">
        <f t="shared" si="496"/>
        <v>12</v>
      </c>
      <c r="C7982">
        <f t="shared" si="497"/>
        <v>28</v>
      </c>
      <c r="D7982">
        <f t="shared" si="498"/>
        <v>11</v>
      </c>
      <c r="E7982" s="4">
        <v>0.65889496648739498</v>
      </c>
      <c r="F7982" s="4">
        <v>1.9860345117237492</v>
      </c>
      <c r="G7982" s="4">
        <v>2.4755985393564761</v>
      </c>
      <c r="H7982" s="4">
        <v>0.3739453870815066</v>
      </c>
      <c r="I7982" s="4">
        <v>9.1290083098418878E-2</v>
      </c>
    </row>
    <row r="7983" spans="1:9" x14ac:dyDescent="0.25">
      <c r="A7983" s="1">
        <f t="shared" si="499"/>
        <v>45624.54166664731</v>
      </c>
      <c r="B7983">
        <f t="shared" si="496"/>
        <v>13</v>
      </c>
      <c r="C7983">
        <f t="shared" si="497"/>
        <v>28</v>
      </c>
      <c r="D7983">
        <f t="shared" si="498"/>
        <v>11</v>
      </c>
      <c r="E7983" s="4">
        <v>0.82114602536257808</v>
      </c>
      <c r="F7983" s="4">
        <v>1.6236843978087487</v>
      </c>
      <c r="G7983" s="4">
        <v>2.4530724225442784</v>
      </c>
      <c r="H7983" s="4">
        <v>0.28922818331575761</v>
      </c>
      <c r="I7983" s="4">
        <v>9.7577267061948261E-2</v>
      </c>
    </row>
    <row r="7984" spans="1:9" x14ac:dyDescent="0.25">
      <c r="A7984" s="1">
        <f t="shared" si="499"/>
        <v>45624.583333313974</v>
      </c>
      <c r="B7984">
        <f t="shared" si="496"/>
        <v>14</v>
      </c>
      <c r="C7984">
        <f t="shared" si="497"/>
        <v>28</v>
      </c>
      <c r="D7984">
        <f t="shared" si="498"/>
        <v>11</v>
      </c>
      <c r="E7984" s="4">
        <v>0.53302634945304528</v>
      </c>
      <c r="F7984" s="4">
        <v>1.841982744816546</v>
      </c>
      <c r="G7984" s="4">
        <v>2.9043336963943993</v>
      </c>
      <c r="H7984" s="4">
        <v>0.36199423702124478</v>
      </c>
      <c r="I7984" s="4">
        <v>9.2980600323155069E-2</v>
      </c>
    </row>
    <row r="7985" spans="1:9" x14ac:dyDescent="0.25">
      <c r="A7985" s="1">
        <f t="shared" si="499"/>
        <v>45624.624999980639</v>
      </c>
      <c r="B7985">
        <f t="shared" si="496"/>
        <v>15</v>
      </c>
      <c r="C7985">
        <f t="shared" si="497"/>
        <v>28</v>
      </c>
      <c r="D7985">
        <f t="shared" si="498"/>
        <v>11</v>
      </c>
      <c r="E7985" s="4">
        <v>0.65133246884232476</v>
      </c>
      <c r="F7985" s="4">
        <v>2.9192678737559543</v>
      </c>
      <c r="G7985" s="4">
        <v>2.8388265122188536</v>
      </c>
      <c r="H7985" s="4">
        <v>0.83274225529193813</v>
      </c>
      <c r="I7985" s="4">
        <v>0.10698292286252838</v>
      </c>
    </row>
    <row r="7986" spans="1:9" x14ac:dyDescent="0.25">
      <c r="A7986" s="1">
        <f t="shared" si="499"/>
        <v>45624.666666647303</v>
      </c>
      <c r="B7986">
        <f t="shared" si="496"/>
        <v>16</v>
      </c>
      <c r="C7986">
        <f t="shared" si="497"/>
        <v>28</v>
      </c>
      <c r="D7986">
        <f t="shared" si="498"/>
        <v>11</v>
      </c>
      <c r="E7986" s="4">
        <v>0.53061809639236779</v>
      </c>
      <c r="F7986" s="4">
        <v>2.2039185606093223</v>
      </c>
      <c r="G7986" s="4">
        <v>3.1051061602719519</v>
      </c>
      <c r="H7986" s="4">
        <v>0.96978556530241755</v>
      </c>
      <c r="I7986" s="4">
        <v>1.2099117601756566</v>
      </c>
    </row>
    <row r="7987" spans="1:9" x14ac:dyDescent="0.25">
      <c r="A7987" s="1">
        <f t="shared" si="499"/>
        <v>45624.708333313967</v>
      </c>
      <c r="B7987">
        <f t="shared" si="496"/>
        <v>17</v>
      </c>
      <c r="C7987">
        <f t="shared" si="497"/>
        <v>28</v>
      </c>
      <c r="D7987">
        <f t="shared" si="498"/>
        <v>11</v>
      </c>
      <c r="E7987" s="4">
        <v>0.58698495160192643</v>
      </c>
      <c r="F7987" s="4">
        <v>3.7969609065857526</v>
      </c>
      <c r="G7987" s="4">
        <v>3.6404218389875074</v>
      </c>
      <c r="H7987" s="4">
        <v>1.6352199943112811</v>
      </c>
      <c r="I7987" s="4">
        <v>1.4968894469000635</v>
      </c>
    </row>
    <row r="7988" spans="1:9" x14ac:dyDescent="0.25">
      <c r="A7988" s="1">
        <f t="shared" si="499"/>
        <v>45624.749999980631</v>
      </c>
      <c r="B7988">
        <f t="shared" si="496"/>
        <v>18</v>
      </c>
      <c r="C7988">
        <f t="shared" si="497"/>
        <v>28</v>
      </c>
      <c r="D7988">
        <f t="shared" si="498"/>
        <v>11</v>
      </c>
      <c r="E7988" s="4">
        <v>0.96927513028496459</v>
      </c>
      <c r="F7988" s="4">
        <v>2.8535377954533576</v>
      </c>
      <c r="G7988" s="4">
        <v>3.7501634730054252</v>
      </c>
      <c r="H7988" s="4">
        <v>1.3654641822113915</v>
      </c>
      <c r="I7988" s="4">
        <v>1.1887561995290636</v>
      </c>
    </row>
    <row r="7989" spans="1:9" x14ac:dyDescent="0.25">
      <c r="A7989" s="1">
        <f t="shared" si="499"/>
        <v>45624.791666647296</v>
      </c>
      <c r="B7989">
        <f t="shared" si="496"/>
        <v>19</v>
      </c>
      <c r="C7989">
        <f t="shared" si="497"/>
        <v>28</v>
      </c>
      <c r="D7989">
        <f t="shared" si="498"/>
        <v>11</v>
      </c>
      <c r="E7989" s="4">
        <v>0.42685439578846757</v>
      </c>
      <c r="F7989" s="4">
        <v>1.6489750813389719</v>
      </c>
      <c r="G7989" s="4">
        <v>2.2230053508712304</v>
      </c>
      <c r="H7989" s="4">
        <v>1.0946660719358063</v>
      </c>
      <c r="I7989" s="4">
        <v>1.1145204685764454</v>
      </c>
    </row>
    <row r="7990" spans="1:9" x14ac:dyDescent="0.25">
      <c r="A7990" s="1">
        <f t="shared" si="499"/>
        <v>45624.83333331396</v>
      </c>
      <c r="B7990">
        <f t="shared" si="496"/>
        <v>20</v>
      </c>
      <c r="C7990">
        <f t="shared" si="497"/>
        <v>28</v>
      </c>
      <c r="D7990">
        <f t="shared" si="498"/>
        <v>11</v>
      </c>
      <c r="E7990" s="4">
        <v>0.61881256787012007</v>
      </c>
      <c r="F7990" s="4">
        <v>1.4887889189081172</v>
      </c>
      <c r="G7990" s="4">
        <v>1.4533136107194111</v>
      </c>
      <c r="H7990" s="4">
        <v>0.70367997244129843</v>
      </c>
      <c r="I7990" s="4">
        <v>0.90331618034367089</v>
      </c>
    </row>
    <row r="7991" spans="1:9" x14ac:dyDescent="0.25">
      <c r="A7991" s="1">
        <f t="shared" si="499"/>
        <v>45624.874999980624</v>
      </c>
      <c r="B7991">
        <f t="shared" si="496"/>
        <v>21</v>
      </c>
      <c r="C7991">
        <f t="shared" si="497"/>
        <v>28</v>
      </c>
      <c r="D7991">
        <f t="shared" si="498"/>
        <v>11</v>
      </c>
      <c r="E7991" s="4">
        <v>0.59357950416690741</v>
      </c>
      <c r="F7991" s="4">
        <v>1.5684608715909931E-2</v>
      </c>
      <c r="G7991" s="4">
        <v>0.37173886045868032</v>
      </c>
      <c r="H7991" s="4">
        <v>0.4574100381491889</v>
      </c>
      <c r="I7991" s="4">
        <v>0.89335262568707186</v>
      </c>
    </row>
    <row r="7992" spans="1:9" x14ac:dyDescent="0.25">
      <c r="A7992" s="1">
        <f t="shared" si="499"/>
        <v>45624.916666647288</v>
      </c>
      <c r="B7992">
        <f t="shared" si="496"/>
        <v>22</v>
      </c>
      <c r="C7992">
        <f t="shared" si="497"/>
        <v>28</v>
      </c>
      <c r="D7992">
        <f t="shared" si="498"/>
        <v>11</v>
      </c>
      <c r="E7992" s="4">
        <v>0.52605055077236818</v>
      </c>
      <c r="F7992" s="4">
        <v>0</v>
      </c>
      <c r="G7992" s="4">
        <v>0.33284045209681146</v>
      </c>
      <c r="H7992" s="4">
        <v>0.24787254449764662</v>
      </c>
      <c r="I7992" s="4">
        <v>0.9042990711838943</v>
      </c>
    </row>
    <row r="7993" spans="1:9" x14ac:dyDescent="0.25">
      <c r="A7993" s="1">
        <f t="shared" si="499"/>
        <v>45624.958333313953</v>
      </c>
      <c r="B7993">
        <f t="shared" si="496"/>
        <v>23</v>
      </c>
      <c r="C7993">
        <f t="shared" si="497"/>
        <v>28</v>
      </c>
      <c r="D7993">
        <f t="shared" si="498"/>
        <v>11</v>
      </c>
      <c r="E7993" s="4">
        <v>0.51137018950234447</v>
      </c>
      <c r="F7993" s="4">
        <v>0.23278267601044009</v>
      </c>
      <c r="G7993" s="4">
        <v>0.51859948869640649</v>
      </c>
      <c r="H7993" s="4">
        <v>0.15468940157720257</v>
      </c>
      <c r="I7993" s="4">
        <v>0.90021359503432519</v>
      </c>
    </row>
    <row r="7994" spans="1:9" x14ac:dyDescent="0.25">
      <c r="A7994" s="1">
        <f t="shared" si="499"/>
        <v>45624.999999980617</v>
      </c>
      <c r="B7994">
        <f t="shared" si="496"/>
        <v>0</v>
      </c>
      <c r="C7994">
        <f t="shared" si="497"/>
        <v>29</v>
      </c>
      <c r="D7994">
        <f t="shared" si="498"/>
        <v>11</v>
      </c>
      <c r="E7994" s="4">
        <v>0.57854784284474747</v>
      </c>
      <c r="F7994" s="4">
        <v>0</v>
      </c>
      <c r="G7994" s="4">
        <v>0.53016366093837219</v>
      </c>
      <c r="H7994" s="4">
        <v>0.28624357474959028</v>
      </c>
      <c r="I7994" s="4">
        <v>0.58915648952830257</v>
      </c>
    </row>
    <row r="7995" spans="1:9" x14ac:dyDescent="0.25">
      <c r="A7995" s="1">
        <f t="shared" si="499"/>
        <v>45625.041666647281</v>
      </c>
      <c r="B7995">
        <f t="shared" si="496"/>
        <v>1</v>
      </c>
      <c r="C7995">
        <f t="shared" si="497"/>
        <v>29</v>
      </c>
      <c r="D7995">
        <f t="shared" si="498"/>
        <v>11</v>
      </c>
      <c r="E7995" s="4">
        <v>0.67869630882244114</v>
      </c>
      <c r="F7995" s="4">
        <v>0</v>
      </c>
      <c r="G7995" s="4">
        <v>0.25692130912673039</v>
      </c>
      <c r="H7995" s="4">
        <v>0.31857922947772455</v>
      </c>
      <c r="I7995" s="4">
        <v>0.57952582976404576</v>
      </c>
    </row>
    <row r="7996" spans="1:9" x14ac:dyDescent="0.25">
      <c r="A7996" s="1">
        <f t="shared" si="499"/>
        <v>45625.083333313945</v>
      </c>
      <c r="B7996">
        <f t="shared" si="496"/>
        <v>2</v>
      </c>
      <c r="C7996">
        <f t="shared" si="497"/>
        <v>29</v>
      </c>
      <c r="D7996">
        <f t="shared" si="498"/>
        <v>11</v>
      </c>
      <c r="E7996" s="4">
        <v>0.8545954897816751</v>
      </c>
      <c r="F7996" s="4">
        <v>1.3539405434593679</v>
      </c>
      <c r="G7996" s="4">
        <v>0.16794267305163399</v>
      </c>
      <c r="H7996" s="4">
        <v>0.11235111850422076</v>
      </c>
      <c r="I7996" s="4">
        <v>0.59042519114396108</v>
      </c>
    </row>
    <row r="7997" spans="1:9" x14ac:dyDescent="0.25">
      <c r="A7997" s="1">
        <f t="shared" si="499"/>
        <v>45625.12499998061</v>
      </c>
      <c r="B7997">
        <f t="shared" si="496"/>
        <v>3</v>
      </c>
      <c r="C7997">
        <f t="shared" si="497"/>
        <v>29</v>
      </c>
      <c r="D7997">
        <f t="shared" si="498"/>
        <v>11</v>
      </c>
      <c r="E7997" s="4">
        <v>0.85311016323086464</v>
      </c>
      <c r="F7997" s="4">
        <v>0.36242111237993679</v>
      </c>
      <c r="G7997" s="4">
        <v>0.26361502628696326</v>
      </c>
      <c r="H7997" s="4">
        <v>0.18708837652771793</v>
      </c>
      <c r="I7997" s="4">
        <v>0.60123366273064316</v>
      </c>
    </row>
    <row r="7998" spans="1:9" x14ac:dyDescent="0.25">
      <c r="A7998" s="1">
        <f t="shared" si="499"/>
        <v>45625.166666647274</v>
      </c>
      <c r="B7998">
        <f t="shared" si="496"/>
        <v>4</v>
      </c>
      <c r="C7998">
        <f t="shared" si="497"/>
        <v>29</v>
      </c>
      <c r="D7998">
        <f t="shared" si="498"/>
        <v>11</v>
      </c>
      <c r="E7998" s="4">
        <v>0.41518822060704097</v>
      </c>
      <c r="F7998" s="4">
        <v>0.58385756079974205</v>
      </c>
      <c r="G7998" s="4">
        <v>0.1530481917370021</v>
      </c>
      <c r="H7998" s="4">
        <v>2.8533515937730181E-2</v>
      </c>
      <c r="I7998" s="4">
        <v>0.60222662498370361</v>
      </c>
    </row>
    <row r="7999" spans="1:9" x14ac:dyDescent="0.25">
      <c r="A7999" s="1">
        <f t="shared" si="499"/>
        <v>45625.208333313938</v>
      </c>
      <c r="B7999">
        <f t="shared" si="496"/>
        <v>5</v>
      </c>
      <c r="C7999">
        <f t="shared" si="497"/>
        <v>29</v>
      </c>
      <c r="D7999">
        <f t="shared" si="498"/>
        <v>11</v>
      </c>
      <c r="E7999" s="4">
        <v>0.48707511863615405</v>
      </c>
      <c r="F7999" s="4">
        <v>0</v>
      </c>
      <c r="G7999" s="4">
        <v>0.88674716458446856</v>
      </c>
      <c r="H7999" s="4">
        <v>0.17328360912441293</v>
      </c>
      <c r="I7999" s="4">
        <v>0.6191228536125547</v>
      </c>
    </row>
    <row r="8000" spans="1:9" x14ac:dyDescent="0.25">
      <c r="A8000" s="1">
        <f t="shared" si="499"/>
        <v>45625.249999980602</v>
      </c>
      <c r="B8000">
        <f t="shared" si="496"/>
        <v>6</v>
      </c>
      <c r="C8000">
        <f t="shared" si="497"/>
        <v>29</v>
      </c>
      <c r="D8000">
        <f t="shared" si="498"/>
        <v>11</v>
      </c>
      <c r="E8000" s="4">
        <v>0.39765085359182284</v>
      </c>
      <c r="F8000" s="4">
        <v>2.4407650689236959</v>
      </c>
      <c r="G8000" s="4">
        <v>1.6733480476675753</v>
      </c>
      <c r="H8000" s="4">
        <v>0.12883952944871241</v>
      </c>
      <c r="I8000" s="4">
        <v>0.29311495362495116</v>
      </c>
    </row>
    <row r="8001" spans="1:9" x14ac:dyDescent="0.25">
      <c r="A8001" s="1">
        <f t="shared" si="499"/>
        <v>45625.291666647267</v>
      </c>
      <c r="B8001">
        <f t="shared" si="496"/>
        <v>7</v>
      </c>
      <c r="C8001">
        <f t="shared" si="497"/>
        <v>29</v>
      </c>
      <c r="D8001">
        <f t="shared" si="498"/>
        <v>11</v>
      </c>
      <c r="E8001" s="4">
        <v>0.74574411902393301</v>
      </c>
      <c r="F8001" s="4">
        <v>2.6816767711930902</v>
      </c>
      <c r="G8001" s="4">
        <v>2.5009089642758533</v>
      </c>
      <c r="H8001" s="4">
        <v>0</v>
      </c>
      <c r="I8001" s="4">
        <v>8.4204712417968508E-2</v>
      </c>
    </row>
    <row r="8002" spans="1:9" x14ac:dyDescent="0.25">
      <c r="A8002" s="1">
        <f t="shared" si="499"/>
        <v>45625.333333313931</v>
      </c>
      <c r="B8002">
        <f t="shared" si="496"/>
        <v>8</v>
      </c>
      <c r="C8002">
        <f t="shared" si="497"/>
        <v>29</v>
      </c>
      <c r="D8002">
        <f t="shared" si="498"/>
        <v>11</v>
      </c>
      <c r="E8002" s="4">
        <v>1.6070458184713092</v>
      </c>
      <c r="F8002" s="4">
        <v>1.8022992697903959</v>
      </c>
      <c r="G8002" s="4">
        <v>2.9140234533113887</v>
      </c>
      <c r="H8002" s="4">
        <v>0.45310147802259432</v>
      </c>
      <c r="I8002" s="4">
        <v>0.10823276635901212</v>
      </c>
    </row>
    <row r="8003" spans="1:9" x14ac:dyDescent="0.25">
      <c r="A8003" s="1">
        <f t="shared" si="499"/>
        <v>45625.374999980595</v>
      </c>
      <c r="B8003">
        <f t="shared" ref="B8003:B8066" si="500">HOUR(A8003)</f>
        <v>9</v>
      </c>
      <c r="C8003">
        <f t="shared" ref="C8003:C8066" si="501">DAY(A8003)</f>
        <v>29</v>
      </c>
      <c r="D8003">
        <f t="shared" ref="D8003:D8066" si="502">MONTH(A8003)</f>
        <v>11</v>
      </c>
      <c r="E8003" s="4">
        <v>0.41926420290719402</v>
      </c>
      <c r="F8003" s="4">
        <v>3.335428751853561</v>
      </c>
      <c r="G8003" s="4">
        <v>3.604023289398032</v>
      </c>
      <c r="H8003" s="4">
        <v>0.20307585464616781</v>
      </c>
      <c r="I8003" s="4">
        <v>8.4247533638282537E-2</v>
      </c>
    </row>
    <row r="8004" spans="1:9" x14ac:dyDescent="0.25">
      <c r="A8004" s="1">
        <f t="shared" ref="A8004:A8067" si="503">A8003+(1/24)</f>
        <v>45625.416666647259</v>
      </c>
      <c r="B8004">
        <f t="shared" si="500"/>
        <v>10</v>
      </c>
      <c r="C8004">
        <f t="shared" si="501"/>
        <v>29</v>
      </c>
      <c r="D8004">
        <f t="shared" si="502"/>
        <v>11</v>
      </c>
      <c r="E8004" s="4">
        <v>1.036055852398907</v>
      </c>
      <c r="F8004" s="4">
        <v>2.5083594359513706</v>
      </c>
      <c r="G8004" s="4">
        <v>3.3392620831464499</v>
      </c>
      <c r="H8004" s="4">
        <v>0.44288455853944414</v>
      </c>
      <c r="I8004" s="4">
        <v>0.11534281821803145</v>
      </c>
    </row>
    <row r="8005" spans="1:9" x14ac:dyDescent="0.25">
      <c r="A8005" s="1">
        <f t="shared" si="503"/>
        <v>45625.458333313924</v>
      </c>
      <c r="B8005">
        <f t="shared" si="500"/>
        <v>11</v>
      </c>
      <c r="C8005">
        <f t="shared" si="501"/>
        <v>29</v>
      </c>
      <c r="D8005">
        <f t="shared" si="502"/>
        <v>11</v>
      </c>
      <c r="E8005" s="4">
        <v>4.340066620095806</v>
      </c>
      <c r="F8005" s="4">
        <v>0.80715501005842283</v>
      </c>
      <c r="G8005" s="4">
        <v>3.0845499343287672</v>
      </c>
      <c r="H8005" s="4">
        <v>0.44435448293076807</v>
      </c>
      <c r="I8005" s="4">
        <v>0.10315079812587166</v>
      </c>
    </row>
    <row r="8006" spans="1:9" x14ac:dyDescent="0.25">
      <c r="A8006" s="1">
        <f t="shared" si="503"/>
        <v>45625.499999980588</v>
      </c>
      <c r="B8006">
        <f t="shared" si="500"/>
        <v>12</v>
      </c>
      <c r="C8006">
        <f t="shared" si="501"/>
        <v>29</v>
      </c>
      <c r="D8006">
        <f t="shared" si="502"/>
        <v>11</v>
      </c>
      <c r="E8006" s="4">
        <v>1.19730600423935</v>
      </c>
      <c r="F8006" s="4">
        <v>1.2758585947149064</v>
      </c>
      <c r="G8006" s="4">
        <v>2.4020908886134431</v>
      </c>
      <c r="H8006" s="4">
        <v>0.16306614680708792</v>
      </c>
      <c r="I8006" s="4">
        <v>9.6034238587222445E-2</v>
      </c>
    </row>
    <row r="8007" spans="1:9" x14ac:dyDescent="0.25">
      <c r="A8007" s="1">
        <f t="shared" si="503"/>
        <v>45625.541666647252</v>
      </c>
      <c r="B8007">
        <f t="shared" si="500"/>
        <v>13</v>
      </c>
      <c r="C8007">
        <f t="shared" si="501"/>
        <v>29</v>
      </c>
      <c r="D8007">
        <f t="shared" si="502"/>
        <v>11</v>
      </c>
      <c r="E8007" s="4">
        <v>0.59310107430591874</v>
      </c>
      <c r="F8007" s="4">
        <v>2.5525328730271784</v>
      </c>
      <c r="G8007" s="4">
        <v>2.3692817576294147</v>
      </c>
      <c r="H8007" s="4">
        <v>0.21176462852252342</v>
      </c>
      <c r="I8007" s="4">
        <v>0.11994589053695436</v>
      </c>
    </row>
    <row r="8008" spans="1:9" x14ac:dyDescent="0.25">
      <c r="A8008" s="1">
        <f t="shared" si="503"/>
        <v>45625.583333313916</v>
      </c>
      <c r="B8008">
        <f t="shared" si="500"/>
        <v>14</v>
      </c>
      <c r="C8008">
        <f t="shared" si="501"/>
        <v>29</v>
      </c>
      <c r="D8008">
        <f t="shared" si="502"/>
        <v>11</v>
      </c>
      <c r="E8008" s="4">
        <v>0</v>
      </c>
      <c r="F8008" s="4">
        <v>2.3058779306838986</v>
      </c>
      <c r="G8008" s="4">
        <v>2.7947981227923542</v>
      </c>
      <c r="H8008" s="4">
        <v>0.47870551414852319</v>
      </c>
      <c r="I8008" s="4">
        <v>9.935170036618976E-2</v>
      </c>
    </row>
    <row r="8009" spans="1:9" x14ac:dyDescent="0.25">
      <c r="A8009" s="1">
        <f t="shared" si="503"/>
        <v>45625.62499998058</v>
      </c>
      <c r="B8009">
        <f t="shared" si="500"/>
        <v>15</v>
      </c>
      <c r="C8009">
        <f t="shared" si="501"/>
        <v>29</v>
      </c>
      <c r="D8009">
        <f t="shared" si="502"/>
        <v>11</v>
      </c>
      <c r="E8009" s="4">
        <v>0.53289040587575576</v>
      </c>
      <c r="F8009" s="4">
        <v>3.3115589881733407</v>
      </c>
      <c r="G8009" s="4">
        <v>3.0514631412822264</v>
      </c>
      <c r="H8009" s="4">
        <v>0.80024508613472367</v>
      </c>
      <c r="I8009" s="4">
        <v>9.7327293726981928E-2</v>
      </c>
    </row>
    <row r="8010" spans="1:9" x14ac:dyDescent="0.25">
      <c r="A8010" s="1">
        <f t="shared" si="503"/>
        <v>45625.666666647245</v>
      </c>
      <c r="B8010">
        <f t="shared" si="500"/>
        <v>16</v>
      </c>
      <c r="C8010">
        <f t="shared" si="501"/>
        <v>29</v>
      </c>
      <c r="D8010">
        <f t="shared" si="502"/>
        <v>11</v>
      </c>
      <c r="E8010" s="4">
        <v>0.44108424122594969</v>
      </c>
      <c r="F8010" s="4">
        <v>2.2196827783760291</v>
      </c>
      <c r="G8010" s="4">
        <v>3.0680745231491109</v>
      </c>
      <c r="H8010" s="4">
        <v>1.3471263923388181</v>
      </c>
      <c r="I8010" s="4">
        <v>1.2073885050827879</v>
      </c>
    </row>
    <row r="8011" spans="1:9" x14ac:dyDescent="0.25">
      <c r="A8011" s="1">
        <f t="shared" si="503"/>
        <v>45625.708333313909</v>
      </c>
      <c r="B8011">
        <f t="shared" si="500"/>
        <v>17</v>
      </c>
      <c r="C8011">
        <f t="shared" si="501"/>
        <v>29</v>
      </c>
      <c r="D8011">
        <f t="shared" si="502"/>
        <v>11</v>
      </c>
      <c r="E8011" s="4">
        <v>0.99730817071960143</v>
      </c>
      <c r="F8011" s="4">
        <v>1.7058462586792107</v>
      </c>
      <c r="G8011" s="4">
        <v>3.4387081674430613</v>
      </c>
      <c r="H8011" s="4">
        <v>1.571923700996642</v>
      </c>
      <c r="I8011" s="4">
        <v>1.5007503659795183</v>
      </c>
    </row>
    <row r="8012" spans="1:9" x14ac:dyDescent="0.25">
      <c r="A8012" s="1">
        <f t="shared" si="503"/>
        <v>45625.749999980573</v>
      </c>
      <c r="B8012">
        <f t="shared" si="500"/>
        <v>18</v>
      </c>
      <c r="C8012">
        <f t="shared" si="501"/>
        <v>29</v>
      </c>
      <c r="D8012">
        <f t="shared" si="502"/>
        <v>11</v>
      </c>
      <c r="E8012" s="4">
        <v>0.98404578325503489</v>
      </c>
      <c r="F8012" s="4">
        <v>2.6838820084032986</v>
      </c>
      <c r="G8012" s="4">
        <v>3.6833859106061331</v>
      </c>
      <c r="H8012" s="4">
        <v>1.2854457893770099</v>
      </c>
      <c r="I8012" s="4">
        <v>1.2028997492627751</v>
      </c>
    </row>
    <row r="8013" spans="1:9" x14ac:dyDescent="0.25">
      <c r="A8013" s="1">
        <f t="shared" si="503"/>
        <v>45625.791666647237</v>
      </c>
      <c r="B8013">
        <f t="shared" si="500"/>
        <v>19</v>
      </c>
      <c r="C8013">
        <f t="shared" si="501"/>
        <v>29</v>
      </c>
      <c r="D8013">
        <f t="shared" si="502"/>
        <v>11</v>
      </c>
      <c r="E8013" s="4">
        <v>0.54884779318795018</v>
      </c>
      <c r="F8013" s="4">
        <v>2.264695358972979</v>
      </c>
      <c r="G8013" s="4">
        <v>1.9500309979353379</v>
      </c>
      <c r="H8013" s="4">
        <v>0.89292912344733633</v>
      </c>
      <c r="I8013" s="4">
        <v>1.1044896909666584</v>
      </c>
    </row>
    <row r="8014" spans="1:9" x14ac:dyDescent="0.25">
      <c r="A8014" s="1">
        <f t="shared" si="503"/>
        <v>45625.833333313902</v>
      </c>
      <c r="B8014">
        <f t="shared" si="500"/>
        <v>20</v>
      </c>
      <c r="C8014">
        <f t="shared" si="501"/>
        <v>29</v>
      </c>
      <c r="D8014">
        <f t="shared" si="502"/>
        <v>11</v>
      </c>
      <c r="E8014" s="4">
        <v>0.62870395516714284</v>
      </c>
      <c r="F8014" s="4">
        <v>1.5321773105690129</v>
      </c>
      <c r="G8014" s="4">
        <v>1.5142494223588079</v>
      </c>
      <c r="H8014" s="4">
        <v>0.94703090538309886</v>
      </c>
      <c r="I8014" s="4">
        <v>0.90607132750014641</v>
      </c>
    </row>
    <row r="8015" spans="1:9" x14ac:dyDescent="0.25">
      <c r="A8015" s="1">
        <f t="shared" si="503"/>
        <v>45625.874999980566</v>
      </c>
      <c r="B8015">
        <f t="shared" si="500"/>
        <v>21</v>
      </c>
      <c r="C8015">
        <f t="shared" si="501"/>
        <v>29</v>
      </c>
      <c r="D8015">
        <f t="shared" si="502"/>
        <v>11</v>
      </c>
      <c r="E8015" s="4">
        <v>0.70884887223751192</v>
      </c>
      <c r="F8015" s="4">
        <v>0</v>
      </c>
      <c r="G8015" s="4">
        <v>0.43332222552723415</v>
      </c>
      <c r="H8015" s="4">
        <v>0.58962576589221449</v>
      </c>
      <c r="I8015" s="4">
        <v>0.89318716226379291</v>
      </c>
    </row>
    <row r="8016" spans="1:9" x14ac:dyDescent="0.25">
      <c r="A8016" s="1">
        <f t="shared" si="503"/>
        <v>45625.91666664723</v>
      </c>
      <c r="B8016">
        <f t="shared" si="500"/>
        <v>22</v>
      </c>
      <c r="C8016">
        <f t="shared" si="501"/>
        <v>29</v>
      </c>
      <c r="D8016">
        <f t="shared" si="502"/>
        <v>11</v>
      </c>
      <c r="E8016" s="4">
        <v>1.0622771036384402</v>
      </c>
      <c r="F8016" s="4">
        <v>0</v>
      </c>
      <c r="G8016" s="4">
        <v>0.25843170927215248</v>
      </c>
      <c r="H8016" s="4">
        <v>0.14351689308229545</v>
      </c>
      <c r="I8016" s="4">
        <v>0.89482037006973414</v>
      </c>
    </row>
    <row r="8017" spans="1:9" x14ac:dyDescent="0.25">
      <c r="A8017" s="1">
        <f t="shared" si="503"/>
        <v>45625.958333313894</v>
      </c>
      <c r="B8017">
        <f t="shared" si="500"/>
        <v>23</v>
      </c>
      <c r="C8017">
        <f t="shared" si="501"/>
        <v>29</v>
      </c>
      <c r="D8017">
        <f t="shared" si="502"/>
        <v>11</v>
      </c>
      <c r="E8017" s="4">
        <v>0.56694261976572446</v>
      </c>
      <c r="F8017" s="4">
        <v>0</v>
      </c>
      <c r="G8017" s="4">
        <v>0.33526412503576097</v>
      </c>
      <c r="H8017" s="4">
        <v>0.29124890120215319</v>
      </c>
      <c r="I8017" s="4">
        <v>0.9081039390229928</v>
      </c>
    </row>
    <row r="8018" spans="1:9" x14ac:dyDescent="0.25">
      <c r="A8018" s="1">
        <f t="shared" si="503"/>
        <v>45625.999999980559</v>
      </c>
      <c r="B8018">
        <f t="shared" si="500"/>
        <v>0</v>
      </c>
      <c r="C8018">
        <f t="shared" si="501"/>
        <v>30</v>
      </c>
      <c r="D8018">
        <f t="shared" si="502"/>
        <v>11</v>
      </c>
      <c r="E8018" s="4">
        <v>0.3636216135819279</v>
      </c>
      <c r="F8018" s="4">
        <v>0</v>
      </c>
      <c r="G8018" s="4">
        <v>0.23056813080510086</v>
      </c>
      <c r="H8018" s="4">
        <v>0.20989099041672396</v>
      </c>
      <c r="I8018" s="4">
        <v>0.60481335257301871</v>
      </c>
    </row>
    <row r="8019" spans="1:9" x14ac:dyDescent="0.25">
      <c r="A8019" s="1">
        <f t="shared" si="503"/>
        <v>45626.041666647223</v>
      </c>
      <c r="B8019">
        <f t="shared" si="500"/>
        <v>1</v>
      </c>
      <c r="C8019">
        <f t="shared" si="501"/>
        <v>30</v>
      </c>
      <c r="D8019">
        <f t="shared" si="502"/>
        <v>11</v>
      </c>
      <c r="E8019" s="4">
        <v>0.70119355616868262</v>
      </c>
      <c r="F8019" s="4">
        <v>0</v>
      </c>
      <c r="G8019" s="4">
        <v>0.40846528911781238</v>
      </c>
      <c r="H8019" s="4">
        <v>0.10595608862028646</v>
      </c>
      <c r="I8019" s="4">
        <v>0.60381003766611707</v>
      </c>
    </row>
    <row r="8020" spans="1:9" x14ac:dyDescent="0.25">
      <c r="A8020" s="1">
        <f t="shared" si="503"/>
        <v>45626.083333313887</v>
      </c>
      <c r="B8020">
        <f t="shared" si="500"/>
        <v>2</v>
      </c>
      <c r="C8020">
        <f t="shared" si="501"/>
        <v>30</v>
      </c>
      <c r="D8020">
        <f t="shared" si="502"/>
        <v>11</v>
      </c>
      <c r="E8020" s="4">
        <v>0.67542803338560986</v>
      </c>
      <c r="F8020" s="4">
        <v>0</v>
      </c>
      <c r="G8020" s="4">
        <v>0.35351733108795641</v>
      </c>
      <c r="H8020" s="4">
        <v>0.32329175203598898</v>
      </c>
      <c r="I8020" s="4">
        <v>0.59731281569464245</v>
      </c>
    </row>
    <row r="8021" spans="1:9" x14ac:dyDescent="0.25">
      <c r="A8021" s="1">
        <f t="shared" si="503"/>
        <v>45626.124999980551</v>
      </c>
      <c r="B8021">
        <f t="shared" si="500"/>
        <v>3</v>
      </c>
      <c r="C8021">
        <f t="shared" si="501"/>
        <v>30</v>
      </c>
      <c r="D8021">
        <f t="shared" si="502"/>
        <v>11</v>
      </c>
      <c r="E8021" s="4">
        <v>0.9663268764176226</v>
      </c>
      <c r="F8021" s="4">
        <v>0.8682286515304769</v>
      </c>
      <c r="G8021" s="4">
        <v>0.34532761671520179</v>
      </c>
      <c r="H8021" s="4">
        <v>0.11783048595388114</v>
      </c>
      <c r="I8021" s="4">
        <v>0.60048413342080165</v>
      </c>
    </row>
    <row r="8022" spans="1:9" x14ac:dyDescent="0.25">
      <c r="A8022" s="1">
        <f t="shared" si="503"/>
        <v>45626.166666647216</v>
      </c>
      <c r="B8022">
        <f t="shared" si="500"/>
        <v>4</v>
      </c>
      <c r="C8022">
        <f t="shared" si="501"/>
        <v>30</v>
      </c>
      <c r="D8022">
        <f t="shared" si="502"/>
        <v>11</v>
      </c>
      <c r="E8022" s="4">
        <v>0.40502675256723103</v>
      </c>
      <c r="F8022" s="4">
        <v>1.2192744260939923</v>
      </c>
      <c r="G8022" s="4">
        <v>0.37820551318025208</v>
      </c>
      <c r="H8022" s="4">
        <v>0.25654416456433543</v>
      </c>
      <c r="I8022" s="4">
        <v>0.60554680836291164</v>
      </c>
    </row>
    <row r="8023" spans="1:9" x14ac:dyDescent="0.25">
      <c r="A8023" s="1">
        <f t="shared" si="503"/>
        <v>45626.20833331388</v>
      </c>
      <c r="B8023">
        <f t="shared" si="500"/>
        <v>5</v>
      </c>
      <c r="C8023">
        <f t="shared" si="501"/>
        <v>30</v>
      </c>
      <c r="D8023">
        <f t="shared" si="502"/>
        <v>11</v>
      </c>
      <c r="E8023" s="4">
        <v>0.52779035834207988</v>
      </c>
      <c r="F8023" s="4">
        <v>0.77867292762069829</v>
      </c>
      <c r="G8023" s="4">
        <v>1.030221246295375</v>
      </c>
      <c r="H8023" s="4">
        <v>0.19320730691627547</v>
      </c>
      <c r="I8023" s="4">
        <v>0.60222058099438402</v>
      </c>
    </row>
    <row r="8024" spans="1:9" x14ac:dyDescent="0.25">
      <c r="A8024" s="1">
        <f t="shared" si="503"/>
        <v>45626.249999980544</v>
      </c>
      <c r="B8024">
        <f t="shared" si="500"/>
        <v>6</v>
      </c>
      <c r="C8024">
        <f t="shared" si="501"/>
        <v>30</v>
      </c>
      <c r="D8024">
        <f t="shared" si="502"/>
        <v>11</v>
      </c>
      <c r="E8024" s="4">
        <v>0.16681454197961743</v>
      </c>
      <c r="F8024" s="4">
        <v>1.5029809347197096</v>
      </c>
      <c r="G8024" s="4">
        <v>1.3474096003249392</v>
      </c>
      <c r="H8024" s="4">
        <v>0.18948155921393103</v>
      </c>
      <c r="I8024" s="4">
        <v>0.282636295425016</v>
      </c>
    </row>
    <row r="8025" spans="1:9" x14ac:dyDescent="0.25">
      <c r="A8025" s="1">
        <f t="shared" si="503"/>
        <v>45626.291666647208</v>
      </c>
      <c r="B8025">
        <f t="shared" si="500"/>
        <v>7</v>
      </c>
      <c r="C8025">
        <f t="shared" si="501"/>
        <v>30</v>
      </c>
      <c r="D8025">
        <f t="shared" si="502"/>
        <v>11</v>
      </c>
      <c r="E8025" s="4">
        <v>0.97055458226084823</v>
      </c>
      <c r="F8025" s="4">
        <v>2.5698804654974108</v>
      </c>
      <c r="G8025" s="4">
        <v>2.4361230825621782</v>
      </c>
      <c r="H8025" s="4">
        <v>0</v>
      </c>
      <c r="I8025" s="4">
        <v>9.3444751353037356E-2</v>
      </c>
    </row>
    <row r="8026" spans="1:9" x14ac:dyDescent="0.25">
      <c r="A8026" s="1">
        <f t="shared" si="503"/>
        <v>45626.333333313873</v>
      </c>
      <c r="B8026">
        <f t="shared" si="500"/>
        <v>8</v>
      </c>
      <c r="C8026">
        <f t="shared" si="501"/>
        <v>30</v>
      </c>
      <c r="D8026">
        <f t="shared" si="502"/>
        <v>11</v>
      </c>
      <c r="E8026" s="4">
        <v>1.5733256894186312</v>
      </c>
      <c r="F8026" s="4">
        <v>0.60002092560945708</v>
      </c>
      <c r="G8026" s="4">
        <v>2.9906604887368529</v>
      </c>
      <c r="H8026" s="4">
        <v>0.53195035367994647</v>
      </c>
      <c r="I8026" s="4">
        <v>0.10774726820508423</v>
      </c>
    </row>
    <row r="8027" spans="1:9" x14ac:dyDescent="0.25">
      <c r="A8027" s="1">
        <f t="shared" si="503"/>
        <v>45626.374999980537</v>
      </c>
      <c r="B8027">
        <f t="shared" si="500"/>
        <v>9</v>
      </c>
      <c r="C8027">
        <f t="shared" si="501"/>
        <v>30</v>
      </c>
      <c r="D8027">
        <f t="shared" si="502"/>
        <v>11</v>
      </c>
      <c r="E8027" s="4">
        <v>0.39997212909313284</v>
      </c>
      <c r="F8027" s="4">
        <v>3.5807857696832865</v>
      </c>
      <c r="G8027" s="4">
        <v>3.5118916438009924</v>
      </c>
      <c r="H8027" s="4">
        <v>0.17888011788780298</v>
      </c>
      <c r="I8027" s="4">
        <v>8.2860707737793207E-2</v>
      </c>
    </row>
    <row r="8028" spans="1:9" x14ac:dyDescent="0.25">
      <c r="A8028" s="1">
        <f t="shared" si="503"/>
        <v>45626.416666647201</v>
      </c>
      <c r="B8028">
        <f t="shared" si="500"/>
        <v>10</v>
      </c>
      <c r="C8028">
        <f t="shared" si="501"/>
        <v>30</v>
      </c>
      <c r="D8028">
        <f t="shared" si="502"/>
        <v>11</v>
      </c>
      <c r="E8028" s="4">
        <v>0.86615086785106077</v>
      </c>
      <c r="F8028" s="4">
        <v>1.2180052752086907</v>
      </c>
      <c r="G8028" s="4">
        <v>3.178330273311393</v>
      </c>
      <c r="H8028" s="4">
        <v>0.36351973445388497</v>
      </c>
      <c r="I8028" s="4">
        <v>9.4055229934424112E-2</v>
      </c>
    </row>
    <row r="8029" spans="1:9" x14ac:dyDescent="0.25">
      <c r="A8029" s="1">
        <f t="shared" si="503"/>
        <v>45626.458333313865</v>
      </c>
      <c r="B8029">
        <f t="shared" si="500"/>
        <v>11</v>
      </c>
      <c r="C8029">
        <f t="shared" si="501"/>
        <v>30</v>
      </c>
      <c r="D8029">
        <f t="shared" si="502"/>
        <v>11</v>
      </c>
      <c r="E8029" s="4">
        <v>4.3358877523155455</v>
      </c>
      <c r="F8029" s="4">
        <v>3.6548168066959112</v>
      </c>
      <c r="G8029" s="4">
        <v>3.0230855558269396</v>
      </c>
      <c r="H8029" s="4">
        <v>0.2985316365649775</v>
      </c>
      <c r="I8029" s="4">
        <v>0.10379029266412478</v>
      </c>
    </row>
    <row r="8030" spans="1:9" x14ac:dyDescent="0.25">
      <c r="A8030" s="1">
        <f t="shared" si="503"/>
        <v>45626.49999998053</v>
      </c>
      <c r="B8030">
        <f t="shared" si="500"/>
        <v>12</v>
      </c>
      <c r="C8030">
        <f t="shared" si="501"/>
        <v>30</v>
      </c>
      <c r="D8030">
        <f t="shared" si="502"/>
        <v>11</v>
      </c>
      <c r="E8030" s="4">
        <v>1.0548425355798037</v>
      </c>
      <c r="F8030" s="4">
        <v>2.8973719004806147</v>
      </c>
      <c r="G8030" s="4">
        <v>2.3568363620142092</v>
      </c>
      <c r="H8030" s="4">
        <v>0.5057252022504779</v>
      </c>
      <c r="I8030" s="4">
        <v>9.9594655123079273E-2</v>
      </c>
    </row>
    <row r="8031" spans="1:9" x14ac:dyDescent="0.25">
      <c r="A8031" s="1">
        <f t="shared" si="503"/>
        <v>45626.541666647194</v>
      </c>
      <c r="B8031">
        <f t="shared" si="500"/>
        <v>13</v>
      </c>
      <c r="C8031">
        <f t="shared" si="501"/>
        <v>30</v>
      </c>
      <c r="D8031">
        <f t="shared" si="502"/>
        <v>11</v>
      </c>
      <c r="E8031" s="4">
        <v>0.93987114333113808</v>
      </c>
      <c r="F8031" s="4">
        <v>0.90740891239666621</v>
      </c>
      <c r="G8031" s="4">
        <v>2.1890362632433917</v>
      </c>
      <c r="H8031" s="4">
        <v>0.24613490716681408</v>
      </c>
      <c r="I8031" s="4">
        <v>0.10173284007494453</v>
      </c>
    </row>
    <row r="8032" spans="1:9" x14ac:dyDescent="0.25">
      <c r="A8032" s="1">
        <f t="shared" si="503"/>
        <v>45626.583333313858</v>
      </c>
      <c r="B8032">
        <f t="shared" si="500"/>
        <v>14</v>
      </c>
      <c r="C8032">
        <f t="shared" si="501"/>
        <v>30</v>
      </c>
      <c r="D8032">
        <f t="shared" si="502"/>
        <v>11</v>
      </c>
      <c r="E8032" s="4">
        <v>0.50614951022344357</v>
      </c>
      <c r="F8032" s="4">
        <v>1.5371296102778496</v>
      </c>
      <c r="G8032" s="4">
        <v>2.9114782659406591</v>
      </c>
      <c r="H8032" s="4">
        <v>0.36755594736668928</v>
      </c>
      <c r="I8032" s="4">
        <v>9.4431277536178068E-2</v>
      </c>
    </row>
    <row r="8033" spans="1:9" x14ac:dyDescent="0.25">
      <c r="A8033" s="1">
        <f t="shared" si="503"/>
        <v>45626.624999980522</v>
      </c>
      <c r="B8033">
        <f t="shared" si="500"/>
        <v>15</v>
      </c>
      <c r="C8033">
        <f t="shared" si="501"/>
        <v>30</v>
      </c>
      <c r="D8033">
        <f t="shared" si="502"/>
        <v>11</v>
      </c>
      <c r="E8033" s="4">
        <v>0.4812912868579704</v>
      </c>
      <c r="F8033" s="4">
        <v>0.48545938541867173</v>
      </c>
      <c r="G8033" s="4">
        <v>2.8524234820202734</v>
      </c>
      <c r="H8033" s="4">
        <v>0.92620691625341722</v>
      </c>
      <c r="I8033" s="4">
        <v>8.3931334469630692E-2</v>
      </c>
    </row>
    <row r="8034" spans="1:9" x14ac:dyDescent="0.25">
      <c r="A8034" s="1">
        <f t="shared" si="503"/>
        <v>45626.666666647187</v>
      </c>
      <c r="B8034">
        <f t="shared" si="500"/>
        <v>16</v>
      </c>
      <c r="C8034">
        <f t="shared" si="501"/>
        <v>30</v>
      </c>
      <c r="D8034">
        <f t="shared" si="502"/>
        <v>11</v>
      </c>
      <c r="E8034" s="4">
        <v>0.54306143215723557</v>
      </c>
      <c r="F8034" s="4">
        <v>3.3188019600383596</v>
      </c>
      <c r="G8034" s="4">
        <v>3.0918388407671991</v>
      </c>
      <c r="H8034" s="4">
        <v>1.0682543423363924</v>
      </c>
      <c r="I8034" s="4">
        <v>1.2040800660792352</v>
      </c>
    </row>
    <row r="8035" spans="1:9" x14ac:dyDescent="0.25">
      <c r="A8035" s="1">
        <f t="shared" si="503"/>
        <v>45626.708333313851</v>
      </c>
      <c r="B8035">
        <f t="shared" si="500"/>
        <v>17</v>
      </c>
      <c r="C8035">
        <f t="shared" si="501"/>
        <v>30</v>
      </c>
      <c r="D8035">
        <f t="shared" si="502"/>
        <v>11</v>
      </c>
      <c r="E8035" s="4">
        <v>0.65013373342252545</v>
      </c>
      <c r="F8035" s="4">
        <v>2.8294294823954931</v>
      </c>
      <c r="G8035" s="4">
        <v>3.4924593570623288</v>
      </c>
      <c r="H8035" s="4">
        <v>1.462553956644711</v>
      </c>
      <c r="I8035" s="4">
        <v>1.4925697085242744</v>
      </c>
    </row>
    <row r="8036" spans="1:9" x14ac:dyDescent="0.25">
      <c r="A8036" s="1">
        <f t="shared" si="503"/>
        <v>45626.749999980515</v>
      </c>
      <c r="B8036">
        <f t="shared" si="500"/>
        <v>18</v>
      </c>
      <c r="C8036">
        <f t="shared" si="501"/>
        <v>30</v>
      </c>
      <c r="D8036">
        <f t="shared" si="502"/>
        <v>11</v>
      </c>
      <c r="E8036" s="4">
        <v>0.99444544311531513</v>
      </c>
      <c r="F8036" s="4">
        <v>1.2742479680244645</v>
      </c>
      <c r="G8036" s="4">
        <v>3.7050016586157164</v>
      </c>
      <c r="H8036" s="4">
        <v>1.0078842439786895</v>
      </c>
      <c r="I8036" s="4">
        <v>1.2005706488063312</v>
      </c>
    </row>
    <row r="8037" spans="1:9" x14ac:dyDescent="0.25">
      <c r="A8037" s="1">
        <f t="shared" si="503"/>
        <v>45626.791666647179</v>
      </c>
      <c r="B8037">
        <f t="shared" si="500"/>
        <v>19</v>
      </c>
      <c r="C8037">
        <f t="shared" si="501"/>
        <v>30</v>
      </c>
      <c r="D8037">
        <f t="shared" si="502"/>
        <v>11</v>
      </c>
      <c r="E8037" s="4">
        <v>0.48442371141092755</v>
      </c>
      <c r="F8037" s="4">
        <v>1.8676745746164212</v>
      </c>
      <c r="G8037" s="4">
        <v>2.1685642882325586</v>
      </c>
      <c r="H8037" s="4">
        <v>0.9576842760119425</v>
      </c>
      <c r="I8037" s="4">
        <v>1.0997463101731948</v>
      </c>
    </row>
    <row r="8038" spans="1:9" x14ac:dyDescent="0.25">
      <c r="A8038" s="1">
        <f t="shared" si="503"/>
        <v>45626.833333313843</v>
      </c>
      <c r="B8038">
        <f t="shared" si="500"/>
        <v>20</v>
      </c>
      <c r="C8038">
        <f t="shared" si="501"/>
        <v>30</v>
      </c>
      <c r="D8038">
        <f t="shared" si="502"/>
        <v>11</v>
      </c>
      <c r="E8038" s="4">
        <v>0.58384606741747669</v>
      </c>
      <c r="F8038" s="4">
        <v>2.6327811860725627</v>
      </c>
      <c r="G8038" s="4">
        <v>1.5815865871387034</v>
      </c>
      <c r="H8038" s="4">
        <v>0.85159950813631258</v>
      </c>
      <c r="I8038" s="4">
        <v>0.89175663791654947</v>
      </c>
    </row>
    <row r="8039" spans="1:9" x14ac:dyDescent="0.25">
      <c r="A8039" s="1">
        <f t="shared" si="503"/>
        <v>45626.874999980508</v>
      </c>
      <c r="B8039">
        <f t="shared" si="500"/>
        <v>21</v>
      </c>
      <c r="C8039">
        <f t="shared" si="501"/>
        <v>30</v>
      </c>
      <c r="D8039">
        <f t="shared" si="502"/>
        <v>11</v>
      </c>
      <c r="E8039" s="4">
        <v>0.79232847512465399</v>
      </c>
      <c r="F8039" s="4">
        <v>6.7405763661159135E-3</v>
      </c>
      <c r="G8039" s="4">
        <v>0.37841101274540473</v>
      </c>
      <c r="H8039" s="4">
        <v>0.51795052569551692</v>
      </c>
      <c r="I8039" s="4">
        <v>0.89059849019827186</v>
      </c>
    </row>
    <row r="8040" spans="1:9" x14ac:dyDescent="0.25">
      <c r="A8040" s="1">
        <f t="shared" si="503"/>
        <v>45626.916666647172</v>
      </c>
      <c r="B8040">
        <f t="shared" si="500"/>
        <v>22</v>
      </c>
      <c r="C8040">
        <f t="shared" si="501"/>
        <v>30</v>
      </c>
      <c r="D8040">
        <f t="shared" si="502"/>
        <v>11</v>
      </c>
      <c r="E8040" s="4">
        <v>0.39346568116442993</v>
      </c>
      <c r="F8040" s="4">
        <v>0</v>
      </c>
      <c r="G8040" s="4">
        <v>0.14089854964891255</v>
      </c>
      <c r="H8040" s="4">
        <v>0.26707376021819801</v>
      </c>
      <c r="I8040" s="4">
        <v>0.89502522001972329</v>
      </c>
    </row>
    <row r="8041" spans="1:9" x14ac:dyDescent="0.25">
      <c r="A8041" s="1">
        <f t="shared" si="503"/>
        <v>45626.958333313836</v>
      </c>
      <c r="B8041">
        <f t="shared" si="500"/>
        <v>23</v>
      </c>
      <c r="C8041">
        <f t="shared" si="501"/>
        <v>30</v>
      </c>
      <c r="D8041">
        <f t="shared" si="502"/>
        <v>11</v>
      </c>
      <c r="E8041" s="4">
        <v>0.7459849343968793</v>
      </c>
      <c r="F8041" s="4">
        <v>0</v>
      </c>
      <c r="G8041" s="4">
        <v>0.27270732911704065</v>
      </c>
      <c r="H8041" s="4">
        <v>0.23519097977623099</v>
      </c>
      <c r="I8041" s="4">
        <v>0.90208557940041101</v>
      </c>
    </row>
    <row r="8042" spans="1:9" x14ac:dyDescent="0.25">
      <c r="A8042" s="1">
        <f t="shared" si="503"/>
        <v>45626.9999999805</v>
      </c>
      <c r="B8042">
        <f t="shared" si="500"/>
        <v>0</v>
      </c>
      <c r="C8042">
        <f t="shared" si="501"/>
        <v>1</v>
      </c>
      <c r="D8042">
        <f t="shared" si="502"/>
        <v>12</v>
      </c>
      <c r="E8042" s="4">
        <v>0.42409693324700271</v>
      </c>
      <c r="F8042" s="4">
        <v>0</v>
      </c>
      <c r="G8042" s="4">
        <v>0.38047430701104029</v>
      </c>
      <c r="H8042" s="4">
        <v>0.28322534813953959</v>
      </c>
      <c r="I8042" s="4">
        <v>0.59535586400861984</v>
      </c>
    </row>
    <row r="8043" spans="1:9" x14ac:dyDescent="0.25">
      <c r="A8043" s="1">
        <f t="shared" si="503"/>
        <v>45627.041666647165</v>
      </c>
      <c r="B8043">
        <f t="shared" si="500"/>
        <v>1</v>
      </c>
      <c r="C8043">
        <f t="shared" si="501"/>
        <v>1</v>
      </c>
      <c r="D8043">
        <f t="shared" si="502"/>
        <v>12</v>
      </c>
      <c r="E8043" s="4">
        <v>0.10815064349076758</v>
      </c>
      <c r="F8043" s="4">
        <v>6.5139095380073675E-2</v>
      </c>
      <c r="G8043" s="4">
        <v>0.36564703387559228</v>
      </c>
      <c r="H8043" s="4">
        <v>0.16470495029994595</v>
      </c>
      <c r="I8043" s="4">
        <v>0.608486501218238</v>
      </c>
    </row>
    <row r="8044" spans="1:9" x14ac:dyDescent="0.25">
      <c r="A8044" s="1">
        <f t="shared" si="503"/>
        <v>45627.083333313829</v>
      </c>
      <c r="B8044">
        <f t="shared" si="500"/>
        <v>2</v>
      </c>
      <c r="C8044">
        <f t="shared" si="501"/>
        <v>1</v>
      </c>
      <c r="D8044">
        <f t="shared" si="502"/>
        <v>12</v>
      </c>
      <c r="E8044" s="4">
        <v>0.19802454755059162</v>
      </c>
      <c r="F8044" s="4">
        <v>1.1507081794036298</v>
      </c>
      <c r="G8044" s="4">
        <v>0.48083204482496511</v>
      </c>
      <c r="H8044" s="4">
        <v>0.4072768665432635</v>
      </c>
      <c r="I8044" s="4">
        <v>0.59180263719785864</v>
      </c>
    </row>
    <row r="8045" spans="1:9" x14ac:dyDescent="0.25">
      <c r="A8045" s="1">
        <f t="shared" si="503"/>
        <v>45627.124999980493</v>
      </c>
      <c r="B8045">
        <f t="shared" si="500"/>
        <v>3</v>
      </c>
      <c r="C8045">
        <f t="shared" si="501"/>
        <v>1</v>
      </c>
      <c r="D8045">
        <f t="shared" si="502"/>
        <v>12</v>
      </c>
      <c r="E8045" s="4">
        <v>1.400413250812433</v>
      </c>
      <c r="F8045" s="4">
        <v>1.6551376677068856</v>
      </c>
      <c r="G8045" s="4">
        <v>0.34292163111482543</v>
      </c>
      <c r="H8045" s="4">
        <v>0</v>
      </c>
      <c r="I8045" s="4">
        <v>0.59240033607021558</v>
      </c>
    </row>
    <row r="8046" spans="1:9" x14ac:dyDescent="0.25">
      <c r="A8046" s="1">
        <f t="shared" si="503"/>
        <v>45627.166666647157</v>
      </c>
      <c r="B8046">
        <f t="shared" si="500"/>
        <v>4</v>
      </c>
      <c r="C8046">
        <f t="shared" si="501"/>
        <v>1</v>
      </c>
      <c r="D8046">
        <f t="shared" si="502"/>
        <v>12</v>
      </c>
      <c r="E8046" s="4">
        <v>2.1262336641861976</v>
      </c>
      <c r="F8046" s="4">
        <v>1.0869286573034855</v>
      </c>
      <c r="G8046" s="4">
        <v>0.32611330319538495</v>
      </c>
      <c r="H8046" s="4">
        <v>0.31341302686684919</v>
      </c>
      <c r="I8046" s="4">
        <v>0.60774596631448452</v>
      </c>
    </row>
    <row r="8047" spans="1:9" x14ac:dyDescent="0.25">
      <c r="A8047" s="1">
        <f t="shared" si="503"/>
        <v>45627.208333313822</v>
      </c>
      <c r="B8047">
        <f t="shared" si="500"/>
        <v>5</v>
      </c>
      <c r="C8047">
        <f t="shared" si="501"/>
        <v>1</v>
      </c>
      <c r="D8047">
        <f t="shared" si="502"/>
        <v>12</v>
      </c>
      <c r="E8047" s="4">
        <v>9.9312470228252181E-4</v>
      </c>
      <c r="F8047" s="4">
        <v>0</v>
      </c>
      <c r="G8047" s="4">
        <v>1.1440948667118529</v>
      </c>
      <c r="H8047" s="4">
        <v>0.25998224675840031</v>
      </c>
      <c r="I8047" s="4">
        <v>0.60500696183650882</v>
      </c>
    </row>
    <row r="8048" spans="1:9" x14ac:dyDescent="0.25">
      <c r="A8048" s="1">
        <f t="shared" si="503"/>
        <v>45627.249999980486</v>
      </c>
      <c r="B8048">
        <f t="shared" si="500"/>
        <v>6</v>
      </c>
      <c r="C8048">
        <f t="shared" si="501"/>
        <v>1</v>
      </c>
      <c r="D8048">
        <f t="shared" si="502"/>
        <v>12</v>
      </c>
      <c r="E8048" s="4">
        <v>0.24462011346289869</v>
      </c>
      <c r="F8048" s="4">
        <v>2.1408671335362754</v>
      </c>
      <c r="G8048" s="4">
        <v>1.5019967661893832</v>
      </c>
      <c r="H8048" s="4">
        <v>0.21541929023348538</v>
      </c>
      <c r="I8048" s="4">
        <v>0.26185050627674478</v>
      </c>
    </row>
    <row r="8049" spans="1:9" x14ac:dyDescent="0.25">
      <c r="A8049" s="1">
        <f t="shared" si="503"/>
        <v>45627.29166664715</v>
      </c>
      <c r="B8049">
        <f t="shared" si="500"/>
        <v>7</v>
      </c>
      <c r="C8049">
        <f t="shared" si="501"/>
        <v>1</v>
      </c>
      <c r="D8049">
        <f t="shared" si="502"/>
        <v>12</v>
      </c>
      <c r="E8049" s="4">
        <v>1.1283132121066095</v>
      </c>
      <c r="F8049" s="4">
        <v>2.5130006426930098</v>
      </c>
      <c r="G8049" s="4">
        <v>2.1542142995895475</v>
      </c>
      <c r="H8049" s="4">
        <v>8.6642822739416064E-2</v>
      </c>
      <c r="I8049" s="4">
        <v>0.10580402508890777</v>
      </c>
    </row>
    <row r="8050" spans="1:9" x14ac:dyDescent="0.25">
      <c r="A8050" s="1">
        <f t="shared" si="503"/>
        <v>45627.333333313814</v>
      </c>
      <c r="B8050">
        <f t="shared" si="500"/>
        <v>8</v>
      </c>
      <c r="C8050">
        <f t="shared" si="501"/>
        <v>1</v>
      </c>
      <c r="D8050">
        <f t="shared" si="502"/>
        <v>12</v>
      </c>
      <c r="E8050" s="4">
        <v>0.76876829932574242</v>
      </c>
      <c r="F8050" s="4">
        <v>2.0388299018354417</v>
      </c>
      <c r="G8050" s="4">
        <v>2.9028409109858284</v>
      </c>
      <c r="H8050" s="4">
        <v>0.48883040264841165</v>
      </c>
      <c r="I8050" s="4">
        <v>9.4132566601956721E-2</v>
      </c>
    </row>
    <row r="8051" spans="1:9" x14ac:dyDescent="0.25">
      <c r="A8051" s="1">
        <f t="shared" si="503"/>
        <v>45627.374999980479</v>
      </c>
      <c r="B8051">
        <f t="shared" si="500"/>
        <v>9</v>
      </c>
      <c r="C8051">
        <f t="shared" si="501"/>
        <v>1</v>
      </c>
      <c r="D8051">
        <f t="shared" si="502"/>
        <v>12</v>
      </c>
      <c r="E8051" s="4">
        <v>2.4692169757237998</v>
      </c>
      <c r="F8051" s="4">
        <v>3.826094735781278</v>
      </c>
      <c r="G8051" s="4">
        <v>3.5957765386835492</v>
      </c>
      <c r="H8051" s="4">
        <v>0.44036132293660024</v>
      </c>
      <c r="I8051" s="4">
        <v>9.8100136302058091E-2</v>
      </c>
    </row>
    <row r="8052" spans="1:9" x14ac:dyDescent="0.25">
      <c r="A8052" s="1">
        <f t="shared" si="503"/>
        <v>45627.416666647143</v>
      </c>
      <c r="B8052">
        <f t="shared" si="500"/>
        <v>10</v>
      </c>
      <c r="C8052">
        <f t="shared" si="501"/>
        <v>1</v>
      </c>
      <c r="D8052">
        <f t="shared" si="502"/>
        <v>12</v>
      </c>
      <c r="E8052" s="4">
        <v>1.276572892405905</v>
      </c>
      <c r="F8052" s="4">
        <v>2.6797789280779063</v>
      </c>
      <c r="G8052" s="4">
        <v>3.4526545257139976</v>
      </c>
      <c r="H8052" s="4">
        <v>0.23353410906807842</v>
      </c>
      <c r="I8052" s="4">
        <v>9.5715556938173435E-2</v>
      </c>
    </row>
    <row r="8053" spans="1:9" x14ac:dyDescent="0.25">
      <c r="A8053" s="1">
        <f t="shared" si="503"/>
        <v>45627.458333313807</v>
      </c>
      <c r="B8053">
        <f t="shared" si="500"/>
        <v>11</v>
      </c>
      <c r="C8053">
        <f t="shared" si="501"/>
        <v>1</v>
      </c>
      <c r="D8053">
        <f t="shared" si="502"/>
        <v>12</v>
      </c>
      <c r="E8053" s="4">
        <v>4.2298599412035625</v>
      </c>
      <c r="F8053" s="4">
        <v>3.1902985905936427</v>
      </c>
      <c r="G8053" s="4">
        <v>3.0154866810917373</v>
      </c>
      <c r="H8053" s="4">
        <v>0.12680768841673534</v>
      </c>
      <c r="I8053" s="4">
        <v>0.10065794935625454</v>
      </c>
    </row>
    <row r="8054" spans="1:9" x14ac:dyDescent="0.25">
      <c r="A8054" s="1">
        <f t="shared" si="503"/>
        <v>45627.499999980471</v>
      </c>
      <c r="B8054">
        <f t="shared" si="500"/>
        <v>12</v>
      </c>
      <c r="C8054">
        <f t="shared" si="501"/>
        <v>1</v>
      </c>
      <c r="D8054">
        <f t="shared" si="502"/>
        <v>12</v>
      </c>
      <c r="E8054" s="4">
        <v>0.63071161779912166</v>
      </c>
      <c r="F8054" s="4">
        <v>4.8144076599949894</v>
      </c>
      <c r="G8054" s="4">
        <v>2.4022636003374296</v>
      </c>
      <c r="H8054" s="4">
        <v>0.56561301458068791</v>
      </c>
      <c r="I8054" s="4">
        <v>0.10902493525727978</v>
      </c>
    </row>
    <row r="8055" spans="1:9" x14ac:dyDescent="0.25">
      <c r="A8055" s="1">
        <f t="shared" si="503"/>
        <v>45627.541666647136</v>
      </c>
      <c r="B8055">
        <f t="shared" si="500"/>
        <v>13</v>
      </c>
      <c r="C8055">
        <f t="shared" si="501"/>
        <v>1</v>
      </c>
      <c r="D8055">
        <f t="shared" si="502"/>
        <v>12</v>
      </c>
      <c r="E8055" s="4">
        <v>1.2814272068236379</v>
      </c>
      <c r="F8055" s="4">
        <v>1.7448641887366991</v>
      </c>
      <c r="G8055" s="4">
        <v>2.1091960281120485</v>
      </c>
      <c r="H8055" s="4">
        <v>0.25970048132658613</v>
      </c>
      <c r="I8055" s="4">
        <v>8.1115313874131928E-2</v>
      </c>
    </row>
    <row r="8056" spans="1:9" x14ac:dyDescent="0.25">
      <c r="A8056" s="1">
        <f t="shared" si="503"/>
        <v>45627.5833333138</v>
      </c>
      <c r="B8056">
        <f t="shared" si="500"/>
        <v>14</v>
      </c>
      <c r="C8056">
        <f t="shared" si="501"/>
        <v>1</v>
      </c>
      <c r="D8056">
        <f t="shared" si="502"/>
        <v>12</v>
      </c>
      <c r="E8056" s="4">
        <v>0.65001223004066855</v>
      </c>
      <c r="F8056" s="4">
        <v>1.677673288679421</v>
      </c>
      <c r="G8056" s="4">
        <v>2.8779567496037579</v>
      </c>
      <c r="H8056" s="4">
        <v>0.52700945966542267</v>
      </c>
      <c r="I8056" s="4">
        <v>0.10094606015836709</v>
      </c>
    </row>
    <row r="8057" spans="1:9" x14ac:dyDescent="0.25">
      <c r="A8057" s="1">
        <f t="shared" si="503"/>
        <v>45627.624999980464</v>
      </c>
      <c r="B8057">
        <f t="shared" si="500"/>
        <v>15</v>
      </c>
      <c r="C8057">
        <f t="shared" si="501"/>
        <v>1</v>
      </c>
      <c r="D8057">
        <f t="shared" si="502"/>
        <v>12</v>
      </c>
      <c r="E8057" s="4">
        <v>0.54465636133280393</v>
      </c>
      <c r="F8057" s="4">
        <v>3.0609230438231929</v>
      </c>
      <c r="G8057" s="4">
        <v>2.6717425392592391</v>
      </c>
      <c r="H8057" s="4">
        <v>0.99992074754993254</v>
      </c>
      <c r="I8057" s="4">
        <v>9.6773388497471163E-2</v>
      </c>
    </row>
    <row r="8058" spans="1:9" x14ac:dyDescent="0.25">
      <c r="A8058" s="1">
        <f t="shared" si="503"/>
        <v>45627.666666647128</v>
      </c>
      <c r="B8058">
        <f t="shared" si="500"/>
        <v>16</v>
      </c>
      <c r="C8058">
        <f t="shared" si="501"/>
        <v>1</v>
      </c>
      <c r="D8058">
        <f t="shared" si="502"/>
        <v>12</v>
      </c>
      <c r="E8058" s="4">
        <v>0</v>
      </c>
      <c r="F8058" s="4">
        <v>2.3484714565827693</v>
      </c>
      <c r="G8058" s="4">
        <v>2.9072607295300834</v>
      </c>
      <c r="H8058" s="4">
        <v>1.1741112930412969</v>
      </c>
      <c r="I8058" s="4">
        <v>1.2109332596853413</v>
      </c>
    </row>
    <row r="8059" spans="1:9" x14ac:dyDescent="0.25">
      <c r="A8059" s="1">
        <f t="shared" si="503"/>
        <v>45627.708333313793</v>
      </c>
      <c r="B8059">
        <f t="shared" si="500"/>
        <v>17</v>
      </c>
      <c r="C8059">
        <f t="shared" si="501"/>
        <v>1</v>
      </c>
      <c r="D8059">
        <f t="shared" si="502"/>
        <v>12</v>
      </c>
      <c r="E8059" s="4">
        <v>0</v>
      </c>
      <c r="F8059" s="4">
        <v>1.8492265290147283</v>
      </c>
      <c r="G8059" s="4">
        <v>3.243998707600487</v>
      </c>
      <c r="H8059" s="4">
        <v>1.7949119854959472</v>
      </c>
      <c r="I8059" s="4">
        <v>1.4880219513152722</v>
      </c>
    </row>
    <row r="8060" spans="1:9" x14ac:dyDescent="0.25">
      <c r="A8060" s="1">
        <f t="shared" si="503"/>
        <v>45627.749999980457</v>
      </c>
      <c r="B8060">
        <f t="shared" si="500"/>
        <v>18</v>
      </c>
      <c r="C8060">
        <f t="shared" si="501"/>
        <v>1</v>
      </c>
      <c r="D8060">
        <f t="shared" si="502"/>
        <v>12</v>
      </c>
      <c r="E8060" s="4">
        <v>0.93557183247179365</v>
      </c>
      <c r="F8060" s="4">
        <v>3.6890816949049574</v>
      </c>
      <c r="G8060" s="4">
        <v>3.6072300226433143</v>
      </c>
      <c r="H8060" s="4">
        <v>1.0756039229785335</v>
      </c>
      <c r="I8060" s="4">
        <v>1.2130841577751961</v>
      </c>
    </row>
    <row r="8061" spans="1:9" x14ac:dyDescent="0.25">
      <c r="A8061" s="1">
        <f t="shared" si="503"/>
        <v>45627.791666647121</v>
      </c>
      <c r="B8061">
        <f t="shared" si="500"/>
        <v>19</v>
      </c>
      <c r="C8061">
        <f t="shared" si="501"/>
        <v>1</v>
      </c>
      <c r="D8061">
        <f t="shared" si="502"/>
        <v>12</v>
      </c>
      <c r="E8061" s="4">
        <v>1.0882969903029918</v>
      </c>
      <c r="F8061" s="4">
        <v>1.801273063534464</v>
      </c>
      <c r="G8061" s="4">
        <v>2.2668020773182653</v>
      </c>
      <c r="H8061" s="4">
        <v>0.94655177503708687</v>
      </c>
      <c r="I8061" s="4">
        <v>1.1227031492367692</v>
      </c>
    </row>
    <row r="8062" spans="1:9" x14ac:dyDescent="0.25">
      <c r="A8062" s="1">
        <f t="shared" si="503"/>
        <v>45627.833333313785</v>
      </c>
      <c r="B8062">
        <f t="shared" si="500"/>
        <v>20</v>
      </c>
      <c r="C8062">
        <f t="shared" si="501"/>
        <v>1</v>
      </c>
      <c r="D8062">
        <f t="shared" si="502"/>
        <v>12</v>
      </c>
      <c r="E8062" s="4">
        <v>1.108143508445304</v>
      </c>
      <c r="F8062" s="4">
        <v>1.7980188822302952</v>
      </c>
      <c r="G8062" s="4">
        <v>1.6840973414468958</v>
      </c>
      <c r="H8062" s="4">
        <v>0.79921600076150068</v>
      </c>
      <c r="I8062" s="4">
        <v>0.88614563652415013</v>
      </c>
    </row>
    <row r="8063" spans="1:9" x14ac:dyDescent="0.25">
      <c r="A8063" s="1">
        <f t="shared" si="503"/>
        <v>45627.87499998045</v>
      </c>
      <c r="B8063">
        <f t="shared" si="500"/>
        <v>21</v>
      </c>
      <c r="C8063">
        <f t="shared" si="501"/>
        <v>1</v>
      </c>
      <c r="D8063">
        <f t="shared" si="502"/>
        <v>12</v>
      </c>
      <c r="E8063" s="4">
        <v>0</v>
      </c>
      <c r="F8063" s="4">
        <v>0.99587123629755481</v>
      </c>
      <c r="G8063" s="4">
        <v>0.36405548816420641</v>
      </c>
      <c r="H8063" s="4">
        <v>0.65759504724861895</v>
      </c>
      <c r="I8063" s="4">
        <v>0.91065098351651985</v>
      </c>
    </row>
    <row r="8064" spans="1:9" x14ac:dyDescent="0.25">
      <c r="A8064" s="1">
        <f t="shared" si="503"/>
        <v>45627.916666647114</v>
      </c>
      <c r="B8064">
        <f t="shared" si="500"/>
        <v>22</v>
      </c>
      <c r="C8064">
        <f t="shared" si="501"/>
        <v>1</v>
      </c>
      <c r="D8064">
        <f t="shared" si="502"/>
        <v>12</v>
      </c>
      <c r="E8064" s="4">
        <v>1.5391692763926557</v>
      </c>
      <c r="F8064" s="4">
        <v>0.8219976847969499</v>
      </c>
      <c r="G8064" s="4">
        <v>0.61907221518797106</v>
      </c>
      <c r="H8064" s="4">
        <v>0.14702337829861287</v>
      </c>
      <c r="I8064" s="4">
        <v>0.91236398564840571</v>
      </c>
    </row>
    <row r="8065" spans="1:9" x14ac:dyDescent="0.25">
      <c r="A8065" s="1">
        <f t="shared" si="503"/>
        <v>45627.958333313778</v>
      </c>
      <c r="B8065">
        <f t="shared" si="500"/>
        <v>23</v>
      </c>
      <c r="C8065">
        <f t="shared" si="501"/>
        <v>1</v>
      </c>
      <c r="D8065">
        <f t="shared" si="502"/>
        <v>12</v>
      </c>
      <c r="E8065" s="4">
        <v>0</v>
      </c>
      <c r="F8065" s="4">
        <v>1.2915819409456879</v>
      </c>
      <c r="G8065" s="4">
        <v>0.23848557608059343</v>
      </c>
      <c r="H8065" s="4">
        <v>0.31417127565430031</v>
      </c>
      <c r="I8065" s="4">
        <v>0.89918868096716043</v>
      </c>
    </row>
    <row r="8066" spans="1:9" x14ac:dyDescent="0.25">
      <c r="A8066" s="1">
        <f t="shared" si="503"/>
        <v>45627.999999980442</v>
      </c>
      <c r="B8066">
        <f t="shared" si="500"/>
        <v>0</v>
      </c>
      <c r="C8066">
        <f t="shared" si="501"/>
        <v>2</v>
      </c>
      <c r="D8066">
        <f t="shared" si="502"/>
        <v>12</v>
      </c>
      <c r="E8066" s="4">
        <v>0.9785653552398681</v>
      </c>
      <c r="F8066" s="4">
        <v>1.2537506590998644</v>
      </c>
      <c r="G8066" s="4">
        <v>0.1762593606586319</v>
      </c>
      <c r="H8066" s="4">
        <v>0.12876099619523051</v>
      </c>
      <c r="I8066" s="4">
        <v>0.60907903808553765</v>
      </c>
    </row>
    <row r="8067" spans="1:9" x14ac:dyDescent="0.25">
      <c r="A8067" s="1">
        <f t="shared" si="503"/>
        <v>45628.041666647106</v>
      </c>
      <c r="B8067">
        <f t="shared" ref="B8067:B8130" si="504">HOUR(A8067)</f>
        <v>1</v>
      </c>
      <c r="C8067">
        <f t="shared" ref="C8067:C8130" si="505">DAY(A8067)</f>
        <v>2</v>
      </c>
      <c r="D8067">
        <f t="shared" ref="D8067:D8130" si="506">MONTH(A8067)</f>
        <v>12</v>
      </c>
      <c r="E8067" s="4">
        <v>0.3014843413818345</v>
      </c>
      <c r="F8067" s="4">
        <v>0.38996837739709045</v>
      </c>
      <c r="G8067" s="4">
        <v>4.7422626315344774E-2</v>
      </c>
      <c r="H8067" s="4">
        <v>0.19127006015591863</v>
      </c>
      <c r="I8067" s="4">
        <v>0.59281888564001362</v>
      </c>
    </row>
    <row r="8068" spans="1:9" x14ac:dyDescent="0.25">
      <c r="A8068" s="1">
        <f t="shared" ref="A8068:A8131" si="507">A8067+(1/24)</f>
        <v>45628.083333313771</v>
      </c>
      <c r="B8068">
        <f t="shared" si="504"/>
        <v>2</v>
      </c>
      <c r="C8068">
        <f t="shared" si="505"/>
        <v>2</v>
      </c>
      <c r="D8068">
        <f t="shared" si="506"/>
        <v>12</v>
      </c>
      <c r="E8068" s="4">
        <v>0.60835481304460837</v>
      </c>
      <c r="F8068" s="4">
        <v>0.35191672133268626</v>
      </c>
      <c r="G8068" s="4">
        <v>0.61753243940903868</v>
      </c>
      <c r="H8068" s="4">
        <v>0.32680763334768281</v>
      </c>
      <c r="I8068" s="4">
        <v>0.6057945348429512</v>
      </c>
    </row>
    <row r="8069" spans="1:9" x14ac:dyDescent="0.25">
      <c r="A8069" s="1">
        <f t="shared" si="507"/>
        <v>45628.124999980435</v>
      </c>
      <c r="B8069">
        <f t="shared" si="504"/>
        <v>3</v>
      </c>
      <c r="C8069">
        <f t="shared" si="505"/>
        <v>2</v>
      </c>
      <c r="D8069">
        <f t="shared" si="506"/>
        <v>12</v>
      </c>
      <c r="E8069" s="4">
        <v>0</v>
      </c>
      <c r="F8069" s="4">
        <v>0.94685393744506441</v>
      </c>
      <c r="G8069" s="4">
        <v>0.25053791522296143</v>
      </c>
      <c r="H8069" s="4">
        <v>6.6884169287875744E-2</v>
      </c>
      <c r="I8069" s="4">
        <v>0.60204992933704327</v>
      </c>
    </row>
    <row r="8070" spans="1:9" x14ac:dyDescent="0.25">
      <c r="A8070" s="1">
        <f t="shared" si="507"/>
        <v>45628.166666647099</v>
      </c>
      <c r="B8070">
        <f t="shared" si="504"/>
        <v>4</v>
      </c>
      <c r="C8070">
        <f t="shared" si="505"/>
        <v>2</v>
      </c>
      <c r="D8070">
        <f t="shared" si="506"/>
        <v>12</v>
      </c>
      <c r="E8070" s="4">
        <v>0.46260428970884371</v>
      </c>
      <c r="F8070" s="4">
        <v>0</v>
      </c>
      <c r="G8070" s="4">
        <v>0.29705275347022714</v>
      </c>
      <c r="H8070" s="4">
        <v>0</v>
      </c>
      <c r="I8070" s="4">
        <v>0.58410855404963924</v>
      </c>
    </row>
    <row r="8071" spans="1:9" x14ac:dyDescent="0.25">
      <c r="A8071" s="1">
        <f t="shared" si="507"/>
        <v>45628.208333313763</v>
      </c>
      <c r="B8071">
        <f t="shared" si="504"/>
        <v>5</v>
      </c>
      <c r="C8071">
        <f t="shared" si="505"/>
        <v>2</v>
      </c>
      <c r="D8071">
        <f t="shared" si="506"/>
        <v>12</v>
      </c>
      <c r="E8071" s="4">
        <v>0</v>
      </c>
      <c r="F8071" s="4">
        <v>0</v>
      </c>
      <c r="G8071" s="4">
        <v>1.33384846769721</v>
      </c>
      <c r="H8071" s="4">
        <v>0.51477677472285066</v>
      </c>
      <c r="I8071" s="4">
        <v>0.60229191865058074</v>
      </c>
    </row>
    <row r="8072" spans="1:9" x14ac:dyDescent="0.25">
      <c r="A8072" s="1">
        <f t="shared" si="507"/>
        <v>45628.249999980428</v>
      </c>
      <c r="B8072">
        <f t="shared" si="504"/>
        <v>6</v>
      </c>
      <c r="C8072">
        <f t="shared" si="505"/>
        <v>2</v>
      </c>
      <c r="D8072">
        <f t="shared" si="506"/>
        <v>12</v>
      </c>
      <c r="E8072" s="4">
        <v>0.64399366878185804</v>
      </c>
      <c r="F8072" s="4">
        <v>0.77024184843587806</v>
      </c>
      <c r="G8072" s="4">
        <v>1.1888889764759443</v>
      </c>
      <c r="H8072" s="4">
        <v>0</v>
      </c>
      <c r="I8072" s="4">
        <v>0.29886567206135511</v>
      </c>
    </row>
    <row r="8073" spans="1:9" x14ac:dyDescent="0.25">
      <c r="A8073" s="1">
        <f t="shared" si="507"/>
        <v>45628.291666647092</v>
      </c>
      <c r="B8073">
        <f t="shared" si="504"/>
        <v>7</v>
      </c>
      <c r="C8073">
        <f t="shared" si="505"/>
        <v>2</v>
      </c>
      <c r="D8073">
        <f t="shared" si="506"/>
        <v>12</v>
      </c>
      <c r="E8073" s="4">
        <v>0.2450592617942251</v>
      </c>
      <c r="F8073" s="4">
        <v>2.8580061894453239</v>
      </c>
      <c r="G8073" s="4">
        <v>2.2323322294061998</v>
      </c>
      <c r="H8073" s="4">
        <v>0.15640401944284635</v>
      </c>
      <c r="I8073" s="4">
        <v>0.11723919617088305</v>
      </c>
    </row>
    <row r="8074" spans="1:9" x14ac:dyDescent="0.25">
      <c r="A8074" s="1">
        <f t="shared" si="507"/>
        <v>45628.333333313756</v>
      </c>
      <c r="B8074">
        <f t="shared" si="504"/>
        <v>8</v>
      </c>
      <c r="C8074">
        <f t="shared" si="505"/>
        <v>2</v>
      </c>
      <c r="D8074">
        <f t="shared" si="506"/>
        <v>12</v>
      </c>
      <c r="E8074" s="4">
        <v>1.23218655553389</v>
      </c>
      <c r="F8074" s="4">
        <v>2.6535545763887076</v>
      </c>
      <c r="G8074" s="4">
        <v>3.2714458261723487</v>
      </c>
      <c r="H8074" s="4">
        <v>0.46255927882154185</v>
      </c>
      <c r="I8074" s="4">
        <v>0.11426239245516455</v>
      </c>
    </row>
    <row r="8075" spans="1:9" x14ac:dyDescent="0.25">
      <c r="A8075" s="1">
        <f t="shared" si="507"/>
        <v>45628.37499998042</v>
      </c>
      <c r="B8075">
        <f t="shared" si="504"/>
        <v>9</v>
      </c>
      <c r="C8075">
        <f t="shared" si="505"/>
        <v>2</v>
      </c>
      <c r="D8075">
        <f t="shared" si="506"/>
        <v>12</v>
      </c>
      <c r="E8075" s="4">
        <v>0</v>
      </c>
      <c r="F8075" s="4">
        <v>2.6017316694198152</v>
      </c>
      <c r="G8075" s="4">
        <v>3.4775080860364005</v>
      </c>
      <c r="H8075" s="4">
        <v>0.40283412797485924</v>
      </c>
      <c r="I8075" s="4">
        <v>0.1014396191422678</v>
      </c>
    </row>
    <row r="8076" spans="1:9" x14ac:dyDescent="0.25">
      <c r="A8076" s="1">
        <f t="shared" si="507"/>
        <v>45628.416666647085</v>
      </c>
      <c r="B8076">
        <f t="shared" si="504"/>
        <v>10</v>
      </c>
      <c r="C8076">
        <f t="shared" si="505"/>
        <v>2</v>
      </c>
      <c r="D8076">
        <f t="shared" si="506"/>
        <v>12</v>
      </c>
      <c r="E8076" s="4">
        <v>0.7142862345315838</v>
      </c>
      <c r="F8076" s="4">
        <v>2.1117252713471792</v>
      </c>
      <c r="G8076" s="4">
        <v>3.2164166194455532</v>
      </c>
      <c r="H8076" s="4">
        <v>0</v>
      </c>
      <c r="I8076" s="4">
        <v>9.8210659029264527E-2</v>
      </c>
    </row>
    <row r="8077" spans="1:9" x14ac:dyDescent="0.25">
      <c r="A8077" s="1">
        <f t="shared" si="507"/>
        <v>45628.458333313749</v>
      </c>
      <c r="B8077">
        <f t="shared" si="504"/>
        <v>11</v>
      </c>
      <c r="C8077">
        <f t="shared" si="505"/>
        <v>2</v>
      </c>
      <c r="D8077">
        <f t="shared" si="506"/>
        <v>12</v>
      </c>
      <c r="E8077" s="4">
        <v>3.6636696192845215</v>
      </c>
      <c r="F8077" s="4">
        <v>2.9007380821473765</v>
      </c>
      <c r="G8077" s="4">
        <v>3.3818871799999997</v>
      </c>
      <c r="H8077" s="4">
        <v>0.59695355105294756</v>
      </c>
      <c r="I8077" s="4">
        <v>0.12133896983786392</v>
      </c>
    </row>
    <row r="8078" spans="1:9" x14ac:dyDescent="0.25">
      <c r="A8078" s="1">
        <f t="shared" si="507"/>
        <v>45628.499999980413</v>
      </c>
      <c r="B8078">
        <f t="shared" si="504"/>
        <v>12</v>
      </c>
      <c r="C8078">
        <f t="shared" si="505"/>
        <v>2</v>
      </c>
      <c r="D8078">
        <f t="shared" si="506"/>
        <v>12</v>
      </c>
      <c r="E8078" s="4">
        <v>0.27889737734566689</v>
      </c>
      <c r="F8078" s="4">
        <v>1.8046209638832167</v>
      </c>
      <c r="G8078" s="4">
        <v>2.7560399593425617</v>
      </c>
      <c r="H8078" s="4">
        <v>0.31159720629834881</v>
      </c>
      <c r="I8078" s="4">
        <v>0.10412946755625742</v>
      </c>
    </row>
    <row r="8079" spans="1:9" x14ac:dyDescent="0.25">
      <c r="A8079" s="1">
        <f t="shared" si="507"/>
        <v>45628.541666647077</v>
      </c>
      <c r="B8079">
        <f t="shared" si="504"/>
        <v>13</v>
      </c>
      <c r="C8079">
        <f t="shared" si="505"/>
        <v>2</v>
      </c>
      <c r="D8079">
        <f t="shared" si="506"/>
        <v>12</v>
      </c>
      <c r="E8079" s="4">
        <v>0.53589959370242868</v>
      </c>
      <c r="F8079" s="4">
        <v>2.4097427608370401</v>
      </c>
      <c r="G8079" s="4">
        <v>2.4355294527485909</v>
      </c>
      <c r="H8079" s="4">
        <v>0.21601256333709457</v>
      </c>
      <c r="I8079" s="4">
        <v>0.10938262038698328</v>
      </c>
    </row>
    <row r="8080" spans="1:9" x14ac:dyDescent="0.25">
      <c r="A8080" s="1">
        <f t="shared" si="507"/>
        <v>45628.583333313742</v>
      </c>
      <c r="B8080">
        <f t="shared" si="504"/>
        <v>14</v>
      </c>
      <c r="C8080">
        <f t="shared" si="505"/>
        <v>2</v>
      </c>
      <c r="D8080">
        <f t="shared" si="506"/>
        <v>12</v>
      </c>
      <c r="E8080" s="4">
        <v>0</v>
      </c>
      <c r="F8080" s="4">
        <v>3.5551962248951785</v>
      </c>
      <c r="G8080" s="4">
        <v>3.002509955933645</v>
      </c>
      <c r="H8080" s="4">
        <v>0.11278057590481261</v>
      </c>
      <c r="I8080" s="4">
        <v>9.4545801820385911E-2</v>
      </c>
    </row>
    <row r="8081" spans="1:9" x14ac:dyDescent="0.25">
      <c r="A8081" s="1">
        <f t="shared" si="507"/>
        <v>45628.624999980406</v>
      </c>
      <c r="B8081">
        <f t="shared" si="504"/>
        <v>15</v>
      </c>
      <c r="C8081">
        <f t="shared" si="505"/>
        <v>2</v>
      </c>
      <c r="D8081">
        <f t="shared" si="506"/>
        <v>12</v>
      </c>
      <c r="E8081" s="4">
        <v>0.83671080999021052</v>
      </c>
      <c r="F8081" s="4">
        <v>4.1306074958034191</v>
      </c>
      <c r="G8081" s="4">
        <v>2.6532671446388822</v>
      </c>
      <c r="H8081" s="4">
        <v>0.73239154502395065</v>
      </c>
      <c r="I8081" s="4">
        <v>0.10608109474938146</v>
      </c>
    </row>
    <row r="8082" spans="1:9" x14ac:dyDescent="0.25">
      <c r="A8082" s="1">
        <f t="shared" si="507"/>
        <v>45628.66666664707</v>
      </c>
      <c r="B8082">
        <f t="shared" si="504"/>
        <v>16</v>
      </c>
      <c r="C8082">
        <f t="shared" si="505"/>
        <v>2</v>
      </c>
      <c r="D8082">
        <f t="shared" si="506"/>
        <v>12</v>
      </c>
      <c r="E8082" s="4">
        <v>1.3168239675511386</v>
      </c>
      <c r="F8082" s="4">
        <v>2.986618430399111</v>
      </c>
      <c r="G8082" s="4">
        <v>3.3648628202451425</v>
      </c>
      <c r="H8082" s="4">
        <v>1.0708634268954076</v>
      </c>
      <c r="I8082" s="4">
        <v>1.2041554392355367</v>
      </c>
    </row>
    <row r="8083" spans="1:9" x14ac:dyDescent="0.25">
      <c r="A8083" s="1">
        <f t="shared" si="507"/>
        <v>45628.708333313734</v>
      </c>
      <c r="B8083">
        <f t="shared" si="504"/>
        <v>17</v>
      </c>
      <c r="C8083">
        <f t="shared" si="505"/>
        <v>2</v>
      </c>
      <c r="D8083">
        <f t="shared" si="506"/>
        <v>12</v>
      </c>
      <c r="E8083" s="4">
        <v>0</v>
      </c>
      <c r="F8083" s="4">
        <v>3.6709803546323632</v>
      </c>
      <c r="G8083" s="4">
        <v>3.5320017278724998</v>
      </c>
      <c r="H8083" s="4">
        <v>1.6200974772918164</v>
      </c>
      <c r="I8083" s="4">
        <v>1.4726830378957301</v>
      </c>
    </row>
    <row r="8084" spans="1:9" x14ac:dyDescent="0.25">
      <c r="A8084" s="1">
        <f t="shared" si="507"/>
        <v>45628.749999980399</v>
      </c>
      <c r="B8084">
        <f t="shared" si="504"/>
        <v>18</v>
      </c>
      <c r="C8084">
        <f t="shared" si="505"/>
        <v>2</v>
      </c>
      <c r="D8084">
        <f t="shared" si="506"/>
        <v>12</v>
      </c>
      <c r="E8084" s="4">
        <v>0.67651626245963137</v>
      </c>
      <c r="F8084" s="4">
        <v>1.6395694279285844</v>
      </c>
      <c r="G8084" s="4">
        <v>3.8850888513336956</v>
      </c>
      <c r="H8084" s="4">
        <v>1.0245756349120323</v>
      </c>
      <c r="I8084" s="4">
        <v>1.1954707426002384</v>
      </c>
    </row>
    <row r="8085" spans="1:9" x14ac:dyDescent="0.25">
      <c r="A8085" s="1">
        <f t="shared" si="507"/>
        <v>45628.791666647063</v>
      </c>
      <c r="B8085">
        <f t="shared" si="504"/>
        <v>19</v>
      </c>
      <c r="C8085">
        <f t="shared" si="505"/>
        <v>2</v>
      </c>
      <c r="D8085">
        <f t="shared" si="506"/>
        <v>12</v>
      </c>
      <c r="E8085" s="4">
        <v>0.75249685671459998</v>
      </c>
      <c r="F8085" s="4">
        <v>1.4408007078006777</v>
      </c>
      <c r="G8085" s="4">
        <v>1.9199771096557767</v>
      </c>
      <c r="H8085" s="4">
        <v>1.2136925590095202</v>
      </c>
      <c r="I8085" s="4">
        <v>1.107302206716448</v>
      </c>
    </row>
    <row r="8086" spans="1:9" x14ac:dyDescent="0.25">
      <c r="A8086" s="1">
        <f t="shared" si="507"/>
        <v>45628.833333313727</v>
      </c>
      <c r="B8086">
        <f t="shared" si="504"/>
        <v>20</v>
      </c>
      <c r="C8086">
        <f t="shared" si="505"/>
        <v>2</v>
      </c>
      <c r="D8086">
        <f t="shared" si="506"/>
        <v>12</v>
      </c>
      <c r="E8086" s="4">
        <v>1.2517864311193116</v>
      </c>
      <c r="F8086" s="4">
        <v>0</v>
      </c>
      <c r="G8086" s="4">
        <v>1.5609010747084373</v>
      </c>
      <c r="H8086" s="4">
        <v>0.77417816981504117</v>
      </c>
      <c r="I8086" s="4">
        <v>0.91077113734880089</v>
      </c>
    </row>
    <row r="8087" spans="1:9" x14ac:dyDescent="0.25">
      <c r="A8087" s="1">
        <f t="shared" si="507"/>
        <v>45628.874999980391</v>
      </c>
      <c r="B8087">
        <f t="shared" si="504"/>
        <v>21</v>
      </c>
      <c r="C8087">
        <f t="shared" si="505"/>
        <v>2</v>
      </c>
      <c r="D8087">
        <f t="shared" si="506"/>
        <v>12</v>
      </c>
      <c r="E8087" s="4">
        <v>1.423123585726515</v>
      </c>
      <c r="F8087" s="4">
        <v>0.28589851701569663</v>
      </c>
      <c r="G8087" s="4">
        <v>0.29373455759787065</v>
      </c>
      <c r="H8087" s="4">
        <v>0.6403906794375871</v>
      </c>
      <c r="I8087" s="4">
        <v>0.89259530805765541</v>
      </c>
    </row>
    <row r="8088" spans="1:9" x14ac:dyDescent="0.25">
      <c r="A8088" s="1">
        <f t="shared" si="507"/>
        <v>45628.916666647056</v>
      </c>
      <c r="B8088">
        <f t="shared" si="504"/>
        <v>22</v>
      </c>
      <c r="C8088">
        <f t="shared" si="505"/>
        <v>2</v>
      </c>
      <c r="D8088">
        <f t="shared" si="506"/>
        <v>12</v>
      </c>
      <c r="E8088" s="4">
        <v>0</v>
      </c>
      <c r="F8088" s="4">
        <v>0</v>
      </c>
      <c r="G8088" s="4">
        <v>0.57730217069524037</v>
      </c>
      <c r="H8088" s="4">
        <v>0.20795084424669574</v>
      </c>
      <c r="I8088" s="4">
        <v>0.87965375623396147</v>
      </c>
    </row>
    <row r="8089" spans="1:9" x14ac:dyDescent="0.25">
      <c r="A8089" s="1">
        <f t="shared" si="507"/>
        <v>45628.95833331372</v>
      </c>
      <c r="B8089">
        <f t="shared" si="504"/>
        <v>23</v>
      </c>
      <c r="C8089">
        <f t="shared" si="505"/>
        <v>2</v>
      </c>
      <c r="D8089">
        <f t="shared" si="506"/>
        <v>12</v>
      </c>
      <c r="E8089" s="4">
        <v>1.1400450575431882</v>
      </c>
      <c r="F8089" s="4">
        <v>0</v>
      </c>
      <c r="G8089" s="4">
        <v>2.9719505915663136E-2</v>
      </c>
      <c r="H8089" s="4">
        <v>0.25844191384247006</v>
      </c>
      <c r="I8089" s="4">
        <v>0.89259709063942239</v>
      </c>
    </row>
    <row r="8090" spans="1:9" x14ac:dyDescent="0.25">
      <c r="A8090" s="1">
        <f t="shared" si="507"/>
        <v>45628.999999980384</v>
      </c>
      <c r="B8090">
        <f t="shared" si="504"/>
        <v>0</v>
      </c>
      <c r="C8090">
        <f t="shared" si="505"/>
        <v>3</v>
      </c>
      <c r="D8090">
        <f t="shared" si="506"/>
        <v>12</v>
      </c>
      <c r="E8090" s="4">
        <v>0</v>
      </c>
      <c r="F8090" s="4">
        <v>0.128582200856421</v>
      </c>
      <c r="G8090" s="4">
        <v>0.10479207134946228</v>
      </c>
      <c r="H8090" s="4">
        <v>0</v>
      </c>
      <c r="I8090" s="4">
        <v>0.60254990401805297</v>
      </c>
    </row>
    <row r="8091" spans="1:9" x14ac:dyDescent="0.25">
      <c r="A8091" s="1">
        <f t="shared" si="507"/>
        <v>45629.041666647048</v>
      </c>
      <c r="B8091">
        <f t="shared" si="504"/>
        <v>1</v>
      </c>
      <c r="C8091">
        <f t="shared" si="505"/>
        <v>3</v>
      </c>
      <c r="D8091">
        <f t="shared" si="506"/>
        <v>12</v>
      </c>
      <c r="E8091" s="4">
        <v>0.11862142035149642</v>
      </c>
      <c r="F8091" s="4">
        <v>0.77203753380277385</v>
      </c>
      <c r="G8091" s="4">
        <v>0.39365521363126937</v>
      </c>
      <c r="H8091" s="4">
        <v>0.19044521614350893</v>
      </c>
      <c r="I8091" s="4">
        <v>0.59860621626471666</v>
      </c>
    </row>
    <row r="8092" spans="1:9" x14ac:dyDescent="0.25">
      <c r="A8092" s="1">
        <f t="shared" si="507"/>
        <v>45629.083333313713</v>
      </c>
      <c r="B8092">
        <f t="shared" si="504"/>
        <v>2</v>
      </c>
      <c r="C8092">
        <f t="shared" si="505"/>
        <v>3</v>
      </c>
      <c r="D8092">
        <f t="shared" si="506"/>
        <v>12</v>
      </c>
      <c r="E8092" s="4">
        <v>0.368917107188585</v>
      </c>
      <c r="F8092" s="4">
        <v>0.94517386849467044</v>
      </c>
      <c r="G8092" s="4">
        <v>0.39660126203259427</v>
      </c>
      <c r="H8092" s="4">
        <v>0.21073631165189005</v>
      </c>
      <c r="I8092" s="4">
        <v>0.5811171414911388</v>
      </c>
    </row>
    <row r="8093" spans="1:9" x14ac:dyDescent="0.25">
      <c r="A8093" s="1">
        <f t="shared" si="507"/>
        <v>45629.124999980377</v>
      </c>
      <c r="B8093">
        <f t="shared" si="504"/>
        <v>3</v>
      </c>
      <c r="C8093">
        <f t="shared" si="505"/>
        <v>3</v>
      </c>
      <c r="D8093">
        <f t="shared" si="506"/>
        <v>12</v>
      </c>
      <c r="E8093" s="4">
        <v>0.41998818768877788</v>
      </c>
      <c r="F8093" s="4">
        <v>0</v>
      </c>
      <c r="G8093" s="4">
        <v>0.59523398071277178</v>
      </c>
      <c r="H8093" s="4">
        <v>0</v>
      </c>
      <c r="I8093" s="4">
        <v>0.59979632092544555</v>
      </c>
    </row>
    <row r="8094" spans="1:9" x14ac:dyDescent="0.25">
      <c r="A8094" s="1">
        <f t="shared" si="507"/>
        <v>45629.166666647041</v>
      </c>
      <c r="B8094">
        <f t="shared" si="504"/>
        <v>4</v>
      </c>
      <c r="C8094">
        <f t="shared" si="505"/>
        <v>3</v>
      </c>
      <c r="D8094">
        <f t="shared" si="506"/>
        <v>12</v>
      </c>
      <c r="E8094" s="4">
        <v>0.16986038016759264</v>
      </c>
      <c r="F8094" s="4">
        <v>1.3428497698320039</v>
      </c>
      <c r="G8094" s="4">
        <v>0.26113559838649103</v>
      </c>
      <c r="H8094" s="4">
        <v>0</v>
      </c>
      <c r="I8094" s="4">
        <v>0.60226415549411794</v>
      </c>
    </row>
    <row r="8095" spans="1:9" x14ac:dyDescent="0.25">
      <c r="A8095" s="1">
        <f t="shared" si="507"/>
        <v>45629.208333313705</v>
      </c>
      <c r="B8095">
        <f t="shared" si="504"/>
        <v>5</v>
      </c>
      <c r="C8095">
        <f t="shared" si="505"/>
        <v>3</v>
      </c>
      <c r="D8095">
        <f t="shared" si="506"/>
        <v>12</v>
      </c>
      <c r="E8095" s="4">
        <v>0.19057270784324476</v>
      </c>
      <c r="F8095" s="4">
        <v>2.1519998877713378</v>
      </c>
      <c r="G8095" s="4">
        <v>0.84290061572659258</v>
      </c>
      <c r="H8095" s="4">
        <v>0.54333078720616013</v>
      </c>
      <c r="I8095" s="4">
        <v>0.59497944462713226</v>
      </c>
    </row>
    <row r="8096" spans="1:9" x14ac:dyDescent="0.25">
      <c r="A8096" s="1">
        <f t="shared" si="507"/>
        <v>45629.249999980369</v>
      </c>
      <c r="B8096">
        <f t="shared" si="504"/>
        <v>6</v>
      </c>
      <c r="C8096">
        <f t="shared" si="505"/>
        <v>3</v>
      </c>
      <c r="D8096">
        <f t="shared" si="506"/>
        <v>12</v>
      </c>
      <c r="E8096" s="4">
        <v>0.29356133031337339</v>
      </c>
      <c r="F8096" s="4">
        <v>2.6092435187498082</v>
      </c>
      <c r="G8096" s="4">
        <v>1.4130796541764434</v>
      </c>
      <c r="H8096" s="4">
        <v>0.2714648432126564</v>
      </c>
      <c r="I8096" s="4">
        <v>0.29373658959641474</v>
      </c>
    </row>
    <row r="8097" spans="1:9" x14ac:dyDescent="0.25">
      <c r="A8097" s="1">
        <f t="shared" si="507"/>
        <v>45629.291666647034</v>
      </c>
      <c r="B8097">
        <f t="shared" si="504"/>
        <v>7</v>
      </c>
      <c r="C8097">
        <f t="shared" si="505"/>
        <v>3</v>
      </c>
      <c r="D8097">
        <f t="shared" si="506"/>
        <v>12</v>
      </c>
      <c r="E8097" s="4">
        <v>1.0157310239005495</v>
      </c>
      <c r="F8097" s="4">
        <v>2.2619889154583745</v>
      </c>
      <c r="G8097" s="4">
        <v>2.3777107717168291</v>
      </c>
      <c r="H8097" s="4">
        <v>0.25972624573624403</v>
      </c>
      <c r="I8097" s="4">
        <v>0.11466718327250038</v>
      </c>
    </row>
    <row r="8098" spans="1:9" x14ac:dyDescent="0.25">
      <c r="A8098" s="1">
        <f t="shared" si="507"/>
        <v>45629.333333313698</v>
      </c>
      <c r="B8098">
        <f t="shared" si="504"/>
        <v>8</v>
      </c>
      <c r="C8098">
        <f t="shared" si="505"/>
        <v>3</v>
      </c>
      <c r="D8098">
        <f t="shared" si="506"/>
        <v>12</v>
      </c>
      <c r="E8098" s="4">
        <v>0.67678672256875494</v>
      </c>
      <c r="F8098" s="4">
        <v>2.3466444388834367</v>
      </c>
      <c r="G8098" s="4">
        <v>3.121520916236419</v>
      </c>
      <c r="H8098" s="4">
        <v>0.37173832288485797</v>
      </c>
      <c r="I8098" s="4">
        <v>9.1326081258049085E-2</v>
      </c>
    </row>
    <row r="8099" spans="1:9" x14ac:dyDescent="0.25">
      <c r="A8099" s="1">
        <f t="shared" si="507"/>
        <v>45629.374999980362</v>
      </c>
      <c r="B8099">
        <f t="shared" si="504"/>
        <v>9</v>
      </c>
      <c r="C8099">
        <f t="shared" si="505"/>
        <v>3</v>
      </c>
      <c r="D8099">
        <f t="shared" si="506"/>
        <v>12</v>
      </c>
      <c r="E8099" s="4">
        <v>0.60366028188240184</v>
      </c>
      <c r="F8099" s="4">
        <v>2.2901336608344574</v>
      </c>
      <c r="G8099" s="4">
        <v>3.4479552716485826</v>
      </c>
      <c r="H8099" s="4">
        <v>0.22263348958799159</v>
      </c>
      <c r="I8099" s="4">
        <v>0.10385190937281169</v>
      </c>
    </row>
    <row r="8100" spans="1:9" x14ac:dyDescent="0.25">
      <c r="A8100" s="1">
        <f t="shared" si="507"/>
        <v>45629.416666647026</v>
      </c>
      <c r="B8100">
        <f t="shared" si="504"/>
        <v>10</v>
      </c>
      <c r="C8100">
        <f t="shared" si="505"/>
        <v>3</v>
      </c>
      <c r="D8100">
        <f t="shared" si="506"/>
        <v>12</v>
      </c>
      <c r="E8100" s="4">
        <v>0.43450049236010962</v>
      </c>
      <c r="F8100" s="4">
        <v>3.428824435177114</v>
      </c>
      <c r="G8100" s="4">
        <v>3.3269975075607077</v>
      </c>
      <c r="H8100" s="4">
        <v>0</v>
      </c>
      <c r="I8100" s="4">
        <v>9.2090544512156189E-2</v>
      </c>
    </row>
    <row r="8101" spans="1:9" x14ac:dyDescent="0.25">
      <c r="A8101" s="1">
        <f t="shared" si="507"/>
        <v>45629.458333313691</v>
      </c>
      <c r="B8101">
        <f t="shared" si="504"/>
        <v>11</v>
      </c>
      <c r="C8101">
        <f t="shared" si="505"/>
        <v>3</v>
      </c>
      <c r="D8101">
        <f t="shared" si="506"/>
        <v>12</v>
      </c>
      <c r="E8101" s="4">
        <v>4.1277489767513416</v>
      </c>
      <c r="F8101" s="4">
        <v>2.1120011782013099</v>
      </c>
      <c r="G8101" s="4">
        <v>3.1596462207039981</v>
      </c>
      <c r="H8101" s="4">
        <v>6.6093609991868502E-2</v>
      </c>
      <c r="I8101" s="4">
        <v>0.11455458512060894</v>
      </c>
    </row>
    <row r="8102" spans="1:9" x14ac:dyDescent="0.25">
      <c r="A8102" s="1">
        <f t="shared" si="507"/>
        <v>45629.499999980355</v>
      </c>
      <c r="B8102">
        <f t="shared" si="504"/>
        <v>12</v>
      </c>
      <c r="C8102">
        <f t="shared" si="505"/>
        <v>3</v>
      </c>
      <c r="D8102">
        <f t="shared" si="506"/>
        <v>12</v>
      </c>
      <c r="E8102" s="4">
        <v>0.89268562400297047</v>
      </c>
      <c r="F8102" s="4">
        <v>3.8151171666514014</v>
      </c>
      <c r="G8102" s="4">
        <v>2.3017758280941405</v>
      </c>
      <c r="H8102" s="4">
        <v>0.33276741863308207</v>
      </c>
      <c r="I8102" s="4">
        <v>0.1070357628195283</v>
      </c>
    </row>
    <row r="8103" spans="1:9" x14ac:dyDescent="0.25">
      <c r="A8103" s="1">
        <f t="shared" si="507"/>
        <v>45629.541666647019</v>
      </c>
      <c r="B8103">
        <f t="shared" si="504"/>
        <v>13</v>
      </c>
      <c r="C8103">
        <f t="shared" si="505"/>
        <v>3</v>
      </c>
      <c r="D8103">
        <f t="shared" si="506"/>
        <v>12</v>
      </c>
      <c r="E8103" s="4">
        <v>7.6407264529183339E-2</v>
      </c>
      <c r="F8103" s="4">
        <v>3.7516413447766657</v>
      </c>
      <c r="G8103" s="4">
        <v>2.5656490584800387</v>
      </c>
      <c r="H8103" s="4">
        <v>0.46849444583584265</v>
      </c>
      <c r="I8103" s="4">
        <v>9.0529399721047482E-2</v>
      </c>
    </row>
    <row r="8104" spans="1:9" x14ac:dyDescent="0.25">
      <c r="A8104" s="1">
        <f t="shared" si="507"/>
        <v>45629.583333313683</v>
      </c>
      <c r="B8104">
        <f t="shared" si="504"/>
        <v>14</v>
      </c>
      <c r="C8104">
        <f t="shared" si="505"/>
        <v>3</v>
      </c>
      <c r="D8104">
        <f t="shared" si="506"/>
        <v>12</v>
      </c>
      <c r="E8104" s="4">
        <v>0</v>
      </c>
      <c r="F8104" s="4">
        <v>3.7071888137922713</v>
      </c>
      <c r="G8104" s="4">
        <v>2.4613437155366005</v>
      </c>
      <c r="H8104" s="4">
        <v>0.30836460249433356</v>
      </c>
      <c r="I8104" s="4">
        <v>0.111874848251312</v>
      </c>
    </row>
    <row r="8105" spans="1:9" x14ac:dyDescent="0.25">
      <c r="A8105" s="1">
        <f t="shared" si="507"/>
        <v>45629.624999980348</v>
      </c>
      <c r="B8105">
        <f t="shared" si="504"/>
        <v>15</v>
      </c>
      <c r="C8105">
        <f t="shared" si="505"/>
        <v>3</v>
      </c>
      <c r="D8105">
        <f t="shared" si="506"/>
        <v>12</v>
      </c>
      <c r="E8105" s="4">
        <v>0</v>
      </c>
      <c r="F8105" s="4">
        <v>4.0782147526311343</v>
      </c>
      <c r="G8105" s="4">
        <v>3.2793859599471191</v>
      </c>
      <c r="H8105" s="4">
        <v>0.56352042726357954</v>
      </c>
      <c r="I8105" s="4">
        <v>0.112980174177926</v>
      </c>
    </row>
    <row r="8106" spans="1:9" x14ac:dyDescent="0.25">
      <c r="A8106" s="1">
        <f t="shared" si="507"/>
        <v>45629.666666647012</v>
      </c>
      <c r="B8106">
        <f t="shared" si="504"/>
        <v>16</v>
      </c>
      <c r="C8106">
        <f t="shared" si="505"/>
        <v>3</v>
      </c>
      <c r="D8106">
        <f t="shared" si="506"/>
        <v>12</v>
      </c>
      <c r="E8106" s="4">
        <v>1.4416226872879006</v>
      </c>
      <c r="F8106" s="4">
        <v>3.6701873160266483</v>
      </c>
      <c r="G8106" s="4">
        <v>3.0722850211849257</v>
      </c>
      <c r="H8106" s="4">
        <v>1.1628521769679379</v>
      </c>
      <c r="I8106" s="4">
        <v>1.2060330609713659</v>
      </c>
    </row>
    <row r="8107" spans="1:9" x14ac:dyDescent="0.25">
      <c r="A8107" s="1">
        <f t="shared" si="507"/>
        <v>45629.708333313676</v>
      </c>
      <c r="B8107">
        <f t="shared" si="504"/>
        <v>17</v>
      </c>
      <c r="C8107">
        <f t="shared" si="505"/>
        <v>3</v>
      </c>
      <c r="D8107">
        <f t="shared" si="506"/>
        <v>12</v>
      </c>
      <c r="E8107" s="4">
        <v>0.51947761077220389</v>
      </c>
      <c r="F8107" s="4">
        <v>2.1192439096697755</v>
      </c>
      <c r="G8107" s="4">
        <v>3.6602714115747004</v>
      </c>
      <c r="H8107" s="4">
        <v>1.8099946413969403</v>
      </c>
      <c r="I8107" s="4">
        <v>1.5088073599065772</v>
      </c>
    </row>
    <row r="8108" spans="1:9" x14ac:dyDescent="0.25">
      <c r="A8108" s="1">
        <f t="shared" si="507"/>
        <v>45629.74999998034</v>
      </c>
      <c r="B8108">
        <f t="shared" si="504"/>
        <v>18</v>
      </c>
      <c r="C8108">
        <f t="shared" si="505"/>
        <v>3</v>
      </c>
      <c r="D8108">
        <f t="shared" si="506"/>
        <v>12</v>
      </c>
      <c r="E8108" s="4">
        <v>1.6120759168644589</v>
      </c>
      <c r="F8108" s="4">
        <v>3.3788776932446507</v>
      </c>
      <c r="G8108" s="4">
        <v>3.6878543757545321</v>
      </c>
      <c r="H8108" s="4">
        <v>1.4096278446794854</v>
      </c>
      <c r="I8108" s="4">
        <v>1.2192738050911167</v>
      </c>
    </row>
    <row r="8109" spans="1:9" x14ac:dyDescent="0.25">
      <c r="A8109" s="1">
        <f t="shared" si="507"/>
        <v>45629.791666647005</v>
      </c>
      <c r="B8109">
        <f t="shared" si="504"/>
        <v>19</v>
      </c>
      <c r="C8109">
        <f t="shared" si="505"/>
        <v>3</v>
      </c>
      <c r="D8109">
        <f t="shared" si="506"/>
        <v>12</v>
      </c>
      <c r="E8109" s="4">
        <v>2.1930043478299224</v>
      </c>
      <c r="F8109" s="4">
        <v>3.6299482063504627</v>
      </c>
      <c r="G8109" s="4">
        <v>1.742354614235067</v>
      </c>
      <c r="H8109" s="4">
        <v>1.0518626320862146</v>
      </c>
      <c r="I8109" s="4">
        <v>1.1207002334651746</v>
      </c>
    </row>
    <row r="8110" spans="1:9" x14ac:dyDescent="0.25">
      <c r="A8110" s="1">
        <f t="shared" si="507"/>
        <v>45629.833333313669</v>
      </c>
      <c r="B8110">
        <f t="shared" si="504"/>
        <v>20</v>
      </c>
      <c r="C8110">
        <f t="shared" si="505"/>
        <v>3</v>
      </c>
      <c r="D8110">
        <f t="shared" si="506"/>
        <v>12</v>
      </c>
      <c r="E8110" s="4">
        <v>0</v>
      </c>
      <c r="F8110" s="4">
        <v>1.6633267431597027</v>
      </c>
      <c r="G8110" s="4">
        <v>1.0559405116906773</v>
      </c>
      <c r="H8110" s="4">
        <v>1.1562713369713746</v>
      </c>
      <c r="I8110" s="4">
        <v>0.90363542032414168</v>
      </c>
    </row>
    <row r="8111" spans="1:9" x14ac:dyDescent="0.25">
      <c r="A8111" s="1">
        <f t="shared" si="507"/>
        <v>45629.874999980333</v>
      </c>
      <c r="B8111">
        <f t="shared" si="504"/>
        <v>21</v>
      </c>
      <c r="C8111">
        <f t="shared" si="505"/>
        <v>3</v>
      </c>
      <c r="D8111">
        <f t="shared" si="506"/>
        <v>12</v>
      </c>
      <c r="E8111" s="4">
        <v>0.67046696281677176</v>
      </c>
      <c r="F8111" s="4">
        <v>0.12184117807888917</v>
      </c>
      <c r="G8111" s="4">
        <v>0</v>
      </c>
      <c r="H8111" s="4">
        <v>0.56355628267140334</v>
      </c>
      <c r="I8111" s="4">
        <v>0.91386037275444587</v>
      </c>
    </row>
    <row r="8112" spans="1:9" x14ac:dyDescent="0.25">
      <c r="A8112" s="1">
        <f t="shared" si="507"/>
        <v>45629.916666646997</v>
      </c>
      <c r="B8112">
        <f t="shared" si="504"/>
        <v>22</v>
      </c>
      <c r="C8112">
        <f t="shared" si="505"/>
        <v>3</v>
      </c>
      <c r="D8112">
        <f t="shared" si="506"/>
        <v>12</v>
      </c>
      <c r="E8112" s="4">
        <v>0.56432139302888595</v>
      </c>
      <c r="F8112" s="4">
        <v>0.47215715027759408</v>
      </c>
      <c r="G8112" s="4">
        <v>0</v>
      </c>
      <c r="H8112" s="4">
        <v>0.18700822103340159</v>
      </c>
      <c r="I8112" s="4">
        <v>0.90529135143186279</v>
      </c>
    </row>
    <row r="8113" spans="1:9" x14ac:dyDescent="0.25">
      <c r="A8113" s="1">
        <f t="shared" si="507"/>
        <v>45629.958333313662</v>
      </c>
      <c r="B8113">
        <f t="shared" si="504"/>
        <v>23</v>
      </c>
      <c r="C8113">
        <f t="shared" si="505"/>
        <v>3</v>
      </c>
      <c r="D8113">
        <f t="shared" si="506"/>
        <v>12</v>
      </c>
      <c r="E8113" s="4">
        <v>1.1683308634054153</v>
      </c>
      <c r="F8113" s="4">
        <v>0</v>
      </c>
      <c r="G8113" s="4">
        <v>0</v>
      </c>
      <c r="H8113" s="4">
        <v>0.10900302461108222</v>
      </c>
      <c r="I8113" s="4">
        <v>0.90980821627285613</v>
      </c>
    </row>
    <row r="8114" spans="1:9" x14ac:dyDescent="0.25">
      <c r="A8114" s="1">
        <f t="shared" si="507"/>
        <v>45629.999999980326</v>
      </c>
      <c r="B8114">
        <f t="shared" si="504"/>
        <v>0</v>
      </c>
      <c r="C8114">
        <f t="shared" si="505"/>
        <v>4</v>
      </c>
      <c r="D8114">
        <f t="shared" si="506"/>
        <v>12</v>
      </c>
      <c r="E8114" s="4">
        <v>1.4117828056055177</v>
      </c>
      <c r="F8114" s="4">
        <v>0</v>
      </c>
      <c r="G8114" s="4">
        <v>0.21205083902914801</v>
      </c>
      <c r="H8114" s="4">
        <v>9.5425927386507264E-2</v>
      </c>
      <c r="I8114" s="4">
        <v>0.61254399374110302</v>
      </c>
    </row>
    <row r="8115" spans="1:9" x14ac:dyDescent="0.25">
      <c r="A8115" s="1">
        <f t="shared" si="507"/>
        <v>45630.04166664699</v>
      </c>
      <c r="B8115">
        <f t="shared" si="504"/>
        <v>1</v>
      </c>
      <c r="C8115">
        <f t="shared" si="505"/>
        <v>4</v>
      </c>
      <c r="D8115">
        <f t="shared" si="506"/>
        <v>12</v>
      </c>
      <c r="E8115" s="4">
        <v>0.360389514757948</v>
      </c>
      <c r="F8115" s="4">
        <v>0</v>
      </c>
      <c r="G8115" s="4">
        <v>0.2036011056121077</v>
      </c>
      <c r="H8115" s="4">
        <v>0.19882413964555881</v>
      </c>
      <c r="I8115" s="4">
        <v>0.59070405675782367</v>
      </c>
    </row>
    <row r="8116" spans="1:9" x14ac:dyDescent="0.25">
      <c r="A8116" s="1">
        <f t="shared" si="507"/>
        <v>45630.083333313654</v>
      </c>
      <c r="B8116">
        <f t="shared" si="504"/>
        <v>2</v>
      </c>
      <c r="C8116">
        <f t="shared" si="505"/>
        <v>4</v>
      </c>
      <c r="D8116">
        <f t="shared" si="506"/>
        <v>12</v>
      </c>
      <c r="E8116" s="4">
        <v>0.39278834888841707</v>
      </c>
      <c r="F8116" s="4">
        <v>4.6912405849470158E-2</v>
      </c>
      <c r="G8116" s="4">
        <v>0.20544212578356386</v>
      </c>
      <c r="H8116" s="4">
        <v>0.45703995223257732</v>
      </c>
      <c r="I8116" s="4">
        <v>0.59834844548371668</v>
      </c>
    </row>
    <row r="8117" spans="1:9" x14ac:dyDescent="0.25">
      <c r="A8117" s="1">
        <f t="shared" si="507"/>
        <v>45630.124999980319</v>
      </c>
      <c r="B8117">
        <f t="shared" si="504"/>
        <v>3</v>
      </c>
      <c r="C8117">
        <f t="shared" si="505"/>
        <v>4</v>
      </c>
      <c r="D8117">
        <f t="shared" si="506"/>
        <v>12</v>
      </c>
      <c r="E8117" s="4">
        <v>0.35108096947339507</v>
      </c>
      <c r="F8117" s="4">
        <v>0.48968734265197439</v>
      </c>
      <c r="G8117" s="4">
        <v>0.40927860853812226</v>
      </c>
      <c r="H8117" s="4">
        <v>0.30609089807252343</v>
      </c>
      <c r="I8117" s="4">
        <v>0.58471836104565467</v>
      </c>
    </row>
    <row r="8118" spans="1:9" x14ac:dyDescent="0.25">
      <c r="A8118" s="1">
        <f t="shared" si="507"/>
        <v>45630.166666646983</v>
      </c>
      <c r="B8118">
        <f t="shared" si="504"/>
        <v>4</v>
      </c>
      <c r="C8118">
        <f t="shared" si="505"/>
        <v>4</v>
      </c>
      <c r="D8118">
        <f t="shared" si="506"/>
        <v>12</v>
      </c>
      <c r="E8118" s="4">
        <v>0.54994831204574335</v>
      </c>
      <c r="F8118" s="4">
        <v>0.4038159349716427</v>
      </c>
      <c r="G8118" s="4">
        <v>0.47231676890195062</v>
      </c>
      <c r="H8118" s="4">
        <v>0.29316054267346636</v>
      </c>
      <c r="I8118" s="4">
        <v>0.60437777486717281</v>
      </c>
    </row>
    <row r="8119" spans="1:9" x14ac:dyDescent="0.25">
      <c r="A8119" s="1">
        <f t="shared" si="507"/>
        <v>45630.208333313647</v>
      </c>
      <c r="B8119">
        <f t="shared" si="504"/>
        <v>5</v>
      </c>
      <c r="C8119">
        <f t="shared" si="505"/>
        <v>4</v>
      </c>
      <c r="D8119">
        <f t="shared" si="506"/>
        <v>12</v>
      </c>
      <c r="E8119" s="4">
        <v>0.81045242361664616</v>
      </c>
      <c r="F8119" s="4">
        <v>0</v>
      </c>
      <c r="G8119" s="4">
        <v>1.1719522923790389</v>
      </c>
      <c r="H8119" s="4">
        <v>0.41514192798440153</v>
      </c>
      <c r="I8119" s="4">
        <v>0.60332840062190196</v>
      </c>
    </row>
    <row r="8120" spans="1:9" x14ac:dyDescent="0.25">
      <c r="A8120" s="1">
        <f t="shared" si="507"/>
        <v>45630.249999980311</v>
      </c>
      <c r="B8120">
        <f t="shared" si="504"/>
        <v>6</v>
      </c>
      <c r="C8120">
        <f t="shared" si="505"/>
        <v>4</v>
      </c>
      <c r="D8120">
        <f t="shared" si="506"/>
        <v>12</v>
      </c>
      <c r="E8120" s="4">
        <v>1.1642114726188733</v>
      </c>
      <c r="F8120" s="4">
        <v>0.88526365851559841</v>
      </c>
      <c r="G8120" s="4">
        <v>1.1533429770413772</v>
      </c>
      <c r="H8120" s="4">
        <v>5.8902009362252122E-2</v>
      </c>
      <c r="I8120" s="4">
        <v>0.28594943489226848</v>
      </c>
    </row>
    <row r="8121" spans="1:9" x14ac:dyDescent="0.25">
      <c r="A8121" s="1">
        <f t="shared" si="507"/>
        <v>45630.291666646976</v>
      </c>
      <c r="B8121">
        <f t="shared" si="504"/>
        <v>7</v>
      </c>
      <c r="C8121">
        <f t="shared" si="505"/>
        <v>4</v>
      </c>
      <c r="D8121">
        <f t="shared" si="506"/>
        <v>12</v>
      </c>
      <c r="E8121" s="4">
        <v>1.1096078328726411</v>
      </c>
      <c r="F8121" s="4">
        <v>2.4216522393902911</v>
      </c>
      <c r="G8121" s="4">
        <v>1.9587001143610765</v>
      </c>
      <c r="H8121" s="4">
        <v>0.27128562490992064</v>
      </c>
      <c r="I8121" s="4">
        <v>0.11267229868748128</v>
      </c>
    </row>
    <row r="8122" spans="1:9" x14ac:dyDescent="0.25">
      <c r="A8122" s="1">
        <f t="shared" si="507"/>
        <v>45630.33333331364</v>
      </c>
      <c r="B8122">
        <f t="shared" si="504"/>
        <v>8</v>
      </c>
      <c r="C8122">
        <f t="shared" si="505"/>
        <v>4</v>
      </c>
      <c r="D8122">
        <f t="shared" si="506"/>
        <v>12</v>
      </c>
      <c r="E8122" s="4">
        <v>1.7598446247223813</v>
      </c>
      <c r="F8122" s="4">
        <v>2.1145691530143256</v>
      </c>
      <c r="G8122" s="4">
        <v>3.0850235492722686</v>
      </c>
      <c r="H8122" s="4">
        <v>0.79793932066715412</v>
      </c>
      <c r="I8122" s="4">
        <v>0.11036445467283836</v>
      </c>
    </row>
    <row r="8123" spans="1:9" x14ac:dyDescent="0.25">
      <c r="A8123" s="1">
        <f t="shared" si="507"/>
        <v>45630.374999980304</v>
      </c>
      <c r="B8123">
        <f t="shared" si="504"/>
        <v>9</v>
      </c>
      <c r="C8123">
        <f t="shared" si="505"/>
        <v>4</v>
      </c>
      <c r="D8123">
        <f t="shared" si="506"/>
        <v>12</v>
      </c>
      <c r="E8123" s="4">
        <v>0.41900331291539816</v>
      </c>
      <c r="F8123" s="4">
        <v>1.7633067388739407</v>
      </c>
      <c r="G8123" s="4">
        <v>3.4598800162828391</v>
      </c>
      <c r="H8123" s="4">
        <v>0.19242831936945945</v>
      </c>
      <c r="I8123" s="4">
        <v>0.10334616386074329</v>
      </c>
    </row>
    <row r="8124" spans="1:9" x14ac:dyDescent="0.25">
      <c r="A8124" s="1">
        <f t="shared" si="507"/>
        <v>45630.416666646968</v>
      </c>
      <c r="B8124">
        <f t="shared" si="504"/>
        <v>10</v>
      </c>
      <c r="C8124">
        <f t="shared" si="505"/>
        <v>4</v>
      </c>
      <c r="D8124">
        <f t="shared" si="506"/>
        <v>12</v>
      </c>
      <c r="E8124" s="4">
        <v>1.1001550370199704</v>
      </c>
      <c r="F8124" s="4">
        <v>2.4917015199216044</v>
      </c>
      <c r="G8124" s="4">
        <v>2.9381323928683742</v>
      </c>
      <c r="H8124" s="4">
        <v>0.2206655244470066</v>
      </c>
      <c r="I8124" s="4">
        <v>9.5232140331710236E-2</v>
      </c>
    </row>
    <row r="8125" spans="1:9" x14ac:dyDescent="0.25">
      <c r="A8125" s="1">
        <f t="shared" si="507"/>
        <v>45630.458333313632</v>
      </c>
      <c r="B8125">
        <f t="shared" si="504"/>
        <v>11</v>
      </c>
      <c r="C8125">
        <f t="shared" si="505"/>
        <v>4</v>
      </c>
      <c r="D8125">
        <f t="shared" si="506"/>
        <v>12</v>
      </c>
      <c r="E8125" s="4">
        <v>4.1836966975850061</v>
      </c>
      <c r="F8125" s="4">
        <v>3.3510973756589379</v>
      </c>
      <c r="G8125" s="4">
        <v>3.0237460512820018</v>
      </c>
      <c r="H8125" s="4">
        <v>0.58704236247111119</v>
      </c>
      <c r="I8125" s="4">
        <v>9.789831723945655E-2</v>
      </c>
    </row>
    <row r="8126" spans="1:9" x14ac:dyDescent="0.25">
      <c r="A8126" s="1">
        <f t="shared" si="507"/>
        <v>45630.499999980297</v>
      </c>
      <c r="B8126">
        <f t="shared" si="504"/>
        <v>12</v>
      </c>
      <c r="C8126">
        <f t="shared" si="505"/>
        <v>4</v>
      </c>
      <c r="D8126">
        <f t="shared" si="506"/>
        <v>12</v>
      </c>
      <c r="E8126" s="4">
        <v>1.501155699591818</v>
      </c>
      <c r="F8126" s="4">
        <v>1.647806404643041</v>
      </c>
      <c r="G8126" s="4">
        <v>2.4959350053670768</v>
      </c>
      <c r="H8126" s="4">
        <v>0.1104402649016677</v>
      </c>
      <c r="I8126" s="4">
        <v>8.6152753035931826E-2</v>
      </c>
    </row>
    <row r="8127" spans="1:9" x14ac:dyDescent="0.25">
      <c r="A8127" s="1">
        <f t="shared" si="507"/>
        <v>45630.541666646961</v>
      </c>
      <c r="B8127">
        <f t="shared" si="504"/>
        <v>13</v>
      </c>
      <c r="C8127">
        <f t="shared" si="505"/>
        <v>4</v>
      </c>
      <c r="D8127">
        <f t="shared" si="506"/>
        <v>12</v>
      </c>
      <c r="E8127" s="4">
        <v>0.80868821311377226</v>
      </c>
      <c r="F8127" s="4">
        <v>1.82166664790683</v>
      </c>
      <c r="G8127" s="4">
        <v>2.8207188158985179</v>
      </c>
      <c r="H8127" s="4">
        <v>0.20918827970353621</v>
      </c>
      <c r="I8127" s="4">
        <v>8.6765839893047245E-2</v>
      </c>
    </row>
    <row r="8128" spans="1:9" x14ac:dyDescent="0.25">
      <c r="A8128" s="1">
        <f t="shared" si="507"/>
        <v>45630.583333313625</v>
      </c>
      <c r="B8128">
        <f t="shared" si="504"/>
        <v>14</v>
      </c>
      <c r="C8128">
        <f t="shared" si="505"/>
        <v>4</v>
      </c>
      <c r="D8128">
        <f t="shared" si="506"/>
        <v>12</v>
      </c>
      <c r="E8128" s="4">
        <v>2.9929329363181711E-2</v>
      </c>
      <c r="F8128" s="4">
        <v>2.7052861195560594</v>
      </c>
      <c r="G8128" s="4">
        <v>2.7951971821961092</v>
      </c>
      <c r="H8128" s="4">
        <v>0.21214111825676848</v>
      </c>
      <c r="I8128" s="4">
        <v>0.1040935373646641</v>
      </c>
    </row>
    <row r="8129" spans="1:9" x14ac:dyDescent="0.25">
      <c r="A8129" s="1">
        <f t="shared" si="507"/>
        <v>45630.624999980289</v>
      </c>
      <c r="B8129">
        <f t="shared" si="504"/>
        <v>15</v>
      </c>
      <c r="C8129">
        <f t="shared" si="505"/>
        <v>4</v>
      </c>
      <c r="D8129">
        <f t="shared" si="506"/>
        <v>12</v>
      </c>
      <c r="E8129" s="4">
        <v>0</v>
      </c>
      <c r="F8129" s="4">
        <v>6.0014472716585061</v>
      </c>
      <c r="G8129" s="4">
        <v>2.8887143145562026</v>
      </c>
      <c r="H8129" s="4">
        <v>0.74527243104984331</v>
      </c>
      <c r="I8129" s="4">
        <v>0.11534577530152623</v>
      </c>
    </row>
    <row r="8130" spans="1:9" x14ac:dyDescent="0.25">
      <c r="A8130" s="1">
        <f t="shared" si="507"/>
        <v>45630.666666646954</v>
      </c>
      <c r="B8130">
        <f t="shared" si="504"/>
        <v>16</v>
      </c>
      <c r="C8130">
        <f t="shared" si="505"/>
        <v>4</v>
      </c>
      <c r="D8130">
        <f t="shared" si="506"/>
        <v>12</v>
      </c>
      <c r="E8130" s="4">
        <v>0.18511802214638598</v>
      </c>
      <c r="F8130" s="4">
        <v>1.9084098173821502</v>
      </c>
      <c r="G8130" s="4">
        <v>2.8634507658369395</v>
      </c>
      <c r="H8130" s="4">
        <v>1.6075591982746644</v>
      </c>
      <c r="I8130" s="4">
        <v>1.1849674732333542</v>
      </c>
    </row>
    <row r="8131" spans="1:9" x14ac:dyDescent="0.25">
      <c r="A8131" s="1">
        <f t="shared" si="507"/>
        <v>45630.708333313618</v>
      </c>
      <c r="B8131">
        <f t="shared" ref="B8131:B8194" si="508">HOUR(A8131)</f>
        <v>17</v>
      </c>
      <c r="C8131">
        <f t="shared" ref="C8131:C8194" si="509">DAY(A8131)</f>
        <v>4</v>
      </c>
      <c r="D8131">
        <f t="shared" ref="D8131:D8194" si="510">MONTH(A8131)</f>
        <v>12</v>
      </c>
      <c r="E8131" s="4">
        <v>0.61184093916465843</v>
      </c>
      <c r="F8131" s="4">
        <v>3.1644544101752006</v>
      </c>
      <c r="G8131" s="4">
        <v>3.3359607621227574</v>
      </c>
      <c r="H8131" s="4">
        <v>1.6790511783477391</v>
      </c>
      <c r="I8131" s="4">
        <v>1.5107315144289399</v>
      </c>
    </row>
    <row r="8132" spans="1:9" x14ac:dyDescent="0.25">
      <c r="A8132" s="1">
        <f t="shared" ref="A8132:A8195" si="511">A8131+(1/24)</f>
        <v>45630.749999980282</v>
      </c>
      <c r="B8132">
        <f t="shared" si="508"/>
        <v>18</v>
      </c>
      <c r="C8132">
        <f t="shared" si="509"/>
        <v>4</v>
      </c>
      <c r="D8132">
        <f t="shared" si="510"/>
        <v>12</v>
      </c>
      <c r="E8132" s="4">
        <v>0</v>
      </c>
      <c r="F8132" s="4">
        <v>3.7180166593354027</v>
      </c>
      <c r="G8132" s="4">
        <v>3.9578167537141522</v>
      </c>
      <c r="H8132" s="4">
        <v>0.89967665628749249</v>
      </c>
      <c r="I8132" s="4">
        <v>1.2114564626250812</v>
      </c>
    </row>
    <row r="8133" spans="1:9" x14ac:dyDescent="0.25">
      <c r="A8133" s="1">
        <f t="shared" si="511"/>
        <v>45630.791666646946</v>
      </c>
      <c r="B8133">
        <f t="shared" si="508"/>
        <v>19</v>
      </c>
      <c r="C8133">
        <f t="shared" si="509"/>
        <v>4</v>
      </c>
      <c r="D8133">
        <f t="shared" si="510"/>
        <v>12</v>
      </c>
      <c r="E8133" s="4">
        <v>2.5232733877681142</v>
      </c>
      <c r="F8133" s="4">
        <v>2.4564838503344038</v>
      </c>
      <c r="G8133" s="4">
        <v>2.1633249938608645</v>
      </c>
      <c r="H8133" s="4">
        <v>1.0796785827494155</v>
      </c>
      <c r="I8133" s="4">
        <v>1.1089234649606821</v>
      </c>
    </row>
    <row r="8134" spans="1:9" x14ac:dyDescent="0.25">
      <c r="A8134" s="1">
        <f t="shared" si="511"/>
        <v>45630.833333313611</v>
      </c>
      <c r="B8134">
        <f t="shared" si="508"/>
        <v>20</v>
      </c>
      <c r="C8134">
        <f t="shared" si="509"/>
        <v>4</v>
      </c>
      <c r="D8134">
        <f t="shared" si="510"/>
        <v>12</v>
      </c>
      <c r="E8134" s="4">
        <v>0</v>
      </c>
      <c r="F8134" s="4">
        <v>1.046745213969549</v>
      </c>
      <c r="G8134" s="4">
        <v>1.520721873835833</v>
      </c>
      <c r="H8134" s="4">
        <v>0.9127505964296192</v>
      </c>
      <c r="I8134" s="4">
        <v>0.89277659876400739</v>
      </c>
    </row>
    <row r="8135" spans="1:9" x14ac:dyDescent="0.25">
      <c r="A8135" s="1">
        <f t="shared" si="511"/>
        <v>45630.874999980275</v>
      </c>
      <c r="B8135">
        <f t="shared" si="508"/>
        <v>21</v>
      </c>
      <c r="C8135">
        <f t="shared" si="509"/>
        <v>4</v>
      </c>
      <c r="D8135">
        <f t="shared" si="510"/>
        <v>12</v>
      </c>
      <c r="E8135" s="4">
        <v>0</v>
      </c>
      <c r="F8135" s="4">
        <v>1.8885283825023484</v>
      </c>
      <c r="G8135" s="4">
        <v>0.3432012676056681</v>
      </c>
      <c r="H8135" s="4">
        <v>0.7784017537022152</v>
      </c>
      <c r="I8135" s="4">
        <v>0.90303987309794531</v>
      </c>
    </row>
    <row r="8136" spans="1:9" x14ac:dyDescent="0.25">
      <c r="A8136" s="1">
        <f t="shared" si="511"/>
        <v>45630.916666646939</v>
      </c>
      <c r="B8136">
        <f t="shared" si="508"/>
        <v>22</v>
      </c>
      <c r="C8136">
        <f t="shared" si="509"/>
        <v>4</v>
      </c>
      <c r="D8136">
        <f t="shared" si="510"/>
        <v>12</v>
      </c>
      <c r="E8136" s="4">
        <v>0</v>
      </c>
      <c r="F8136" s="4">
        <v>0</v>
      </c>
      <c r="G8136" s="4">
        <v>0.19751382380242236</v>
      </c>
      <c r="H8136" s="4">
        <v>0.2334345529292014</v>
      </c>
      <c r="I8136" s="4">
        <v>0.89104031692511987</v>
      </c>
    </row>
    <row r="8137" spans="1:9" x14ac:dyDescent="0.25">
      <c r="A8137" s="1">
        <f t="shared" si="511"/>
        <v>45630.958333313603</v>
      </c>
      <c r="B8137">
        <f t="shared" si="508"/>
        <v>23</v>
      </c>
      <c r="C8137">
        <f t="shared" si="509"/>
        <v>4</v>
      </c>
      <c r="D8137">
        <f t="shared" si="510"/>
        <v>12</v>
      </c>
      <c r="E8137" s="4">
        <v>0.34661977578698588</v>
      </c>
      <c r="F8137" s="4">
        <v>0.19472875267537643</v>
      </c>
      <c r="G8137" s="4">
        <v>0.29447397969464123</v>
      </c>
      <c r="H8137" s="4">
        <v>0.50779226324724092</v>
      </c>
      <c r="I8137" s="4">
        <v>0.90438294899496374</v>
      </c>
    </row>
    <row r="8138" spans="1:9" x14ac:dyDescent="0.25">
      <c r="A8138" s="1">
        <f t="shared" si="511"/>
        <v>45630.999999980268</v>
      </c>
      <c r="B8138">
        <f t="shared" si="508"/>
        <v>0</v>
      </c>
      <c r="C8138">
        <f t="shared" si="509"/>
        <v>5</v>
      </c>
      <c r="D8138">
        <f t="shared" si="510"/>
        <v>12</v>
      </c>
      <c r="E8138" s="4">
        <v>0</v>
      </c>
      <c r="F8138" s="4">
        <v>0.7580128612405308</v>
      </c>
      <c r="G8138" s="4">
        <v>0.53799403592612127</v>
      </c>
      <c r="H8138" s="4">
        <v>0.32557472264345294</v>
      </c>
      <c r="I8138" s="4">
        <v>0.62666200635865932</v>
      </c>
    </row>
    <row r="8139" spans="1:9" x14ac:dyDescent="0.25">
      <c r="A8139" s="1">
        <f t="shared" si="511"/>
        <v>45631.041666646932</v>
      </c>
      <c r="B8139">
        <f t="shared" si="508"/>
        <v>1</v>
      </c>
      <c r="C8139">
        <f t="shared" si="509"/>
        <v>5</v>
      </c>
      <c r="D8139">
        <f t="shared" si="510"/>
        <v>12</v>
      </c>
      <c r="E8139" s="4">
        <v>0.4125698711534489</v>
      </c>
      <c r="F8139" s="4">
        <v>0.68046388216832665</v>
      </c>
      <c r="G8139" s="4">
        <v>0.41056907222029793</v>
      </c>
      <c r="H8139" s="4">
        <v>0.39345416538605305</v>
      </c>
      <c r="I8139" s="4">
        <v>0.60540213537550014</v>
      </c>
    </row>
    <row r="8140" spans="1:9" x14ac:dyDescent="0.25">
      <c r="A8140" s="1">
        <f t="shared" si="511"/>
        <v>45631.083333313596</v>
      </c>
      <c r="B8140">
        <f t="shared" si="508"/>
        <v>2</v>
      </c>
      <c r="C8140">
        <f t="shared" si="509"/>
        <v>5</v>
      </c>
      <c r="D8140">
        <f t="shared" si="510"/>
        <v>12</v>
      </c>
      <c r="E8140" s="4">
        <v>2.033129646903288</v>
      </c>
      <c r="F8140" s="4">
        <v>1.4496966558381135</v>
      </c>
      <c r="G8140" s="4">
        <v>0.38641124501541979</v>
      </c>
      <c r="H8140" s="4">
        <v>0.35914439973005652</v>
      </c>
      <c r="I8140" s="4">
        <v>0.60242985728606846</v>
      </c>
    </row>
    <row r="8141" spans="1:9" x14ac:dyDescent="0.25">
      <c r="A8141" s="1">
        <f t="shared" si="511"/>
        <v>45631.12499998026</v>
      </c>
      <c r="B8141">
        <f t="shared" si="508"/>
        <v>3</v>
      </c>
      <c r="C8141">
        <f t="shared" si="509"/>
        <v>5</v>
      </c>
      <c r="D8141">
        <f t="shared" si="510"/>
        <v>12</v>
      </c>
      <c r="E8141" s="4">
        <v>2.0119944997881682</v>
      </c>
      <c r="F8141" s="4">
        <v>0</v>
      </c>
      <c r="G8141" s="4">
        <v>0.62331926779402802</v>
      </c>
      <c r="H8141" s="4">
        <v>9.1070715920095704E-2</v>
      </c>
      <c r="I8141" s="4">
        <v>0.60215634304167631</v>
      </c>
    </row>
    <row r="8142" spans="1:9" x14ac:dyDescent="0.25">
      <c r="A8142" s="1">
        <f t="shared" si="511"/>
        <v>45631.166666646925</v>
      </c>
      <c r="B8142">
        <f t="shared" si="508"/>
        <v>4</v>
      </c>
      <c r="C8142">
        <f t="shared" si="509"/>
        <v>5</v>
      </c>
      <c r="D8142">
        <f t="shared" si="510"/>
        <v>12</v>
      </c>
      <c r="E8142" s="4">
        <v>0.8173700455592362</v>
      </c>
      <c r="F8142" s="4">
        <v>5.4391191647310544E-3</v>
      </c>
      <c r="G8142" s="4">
        <v>0.28347300755281785</v>
      </c>
      <c r="H8142" s="4">
        <v>4.9407496709532039E-2</v>
      </c>
      <c r="I8142" s="4">
        <v>0.60983153568981951</v>
      </c>
    </row>
    <row r="8143" spans="1:9" x14ac:dyDescent="0.25">
      <c r="A8143" s="1">
        <f t="shared" si="511"/>
        <v>45631.208333313589</v>
      </c>
      <c r="B8143">
        <f t="shared" si="508"/>
        <v>5</v>
      </c>
      <c r="C8143">
        <f t="shared" si="509"/>
        <v>5</v>
      </c>
      <c r="D8143">
        <f t="shared" si="510"/>
        <v>12</v>
      </c>
      <c r="E8143" s="4">
        <v>0</v>
      </c>
      <c r="F8143" s="4">
        <v>6.4173642119199181E-2</v>
      </c>
      <c r="G8143" s="4">
        <v>1.0107834981480373</v>
      </c>
      <c r="H8143" s="4">
        <v>0.18965784282898687</v>
      </c>
      <c r="I8143" s="4">
        <v>0.59560904558853212</v>
      </c>
    </row>
    <row r="8144" spans="1:9" x14ac:dyDescent="0.25">
      <c r="A8144" s="1">
        <f t="shared" si="511"/>
        <v>45631.249999980253</v>
      </c>
      <c r="B8144">
        <f t="shared" si="508"/>
        <v>6</v>
      </c>
      <c r="C8144">
        <f t="shared" si="509"/>
        <v>5</v>
      </c>
      <c r="D8144">
        <f t="shared" si="510"/>
        <v>12</v>
      </c>
      <c r="E8144" s="4">
        <v>1.403635345652221E-2</v>
      </c>
      <c r="F8144" s="4">
        <v>0.5249364558878834</v>
      </c>
      <c r="G8144" s="4">
        <v>1.5721377946058985</v>
      </c>
      <c r="H8144" s="4">
        <v>0.15418386654124505</v>
      </c>
      <c r="I8144" s="4">
        <v>0.30749384656934259</v>
      </c>
    </row>
    <row r="8145" spans="1:9" x14ac:dyDescent="0.25">
      <c r="A8145" s="1">
        <f t="shared" si="511"/>
        <v>45631.291666646917</v>
      </c>
      <c r="B8145">
        <f t="shared" si="508"/>
        <v>7</v>
      </c>
      <c r="C8145">
        <f t="shared" si="509"/>
        <v>5</v>
      </c>
      <c r="D8145">
        <f t="shared" si="510"/>
        <v>12</v>
      </c>
      <c r="E8145" s="4">
        <v>0</v>
      </c>
      <c r="F8145" s="4">
        <v>4.2667771174116638</v>
      </c>
      <c r="G8145" s="4">
        <v>2.5092286727886908</v>
      </c>
      <c r="H8145" s="4">
        <v>0.31683666400672383</v>
      </c>
      <c r="I8145" s="4">
        <v>9.4443630215060637E-2</v>
      </c>
    </row>
    <row r="8146" spans="1:9" x14ac:dyDescent="0.25">
      <c r="A8146" s="1">
        <f t="shared" si="511"/>
        <v>45631.333333313582</v>
      </c>
      <c r="B8146">
        <f t="shared" si="508"/>
        <v>8</v>
      </c>
      <c r="C8146">
        <f t="shared" si="509"/>
        <v>5</v>
      </c>
      <c r="D8146">
        <f t="shared" si="510"/>
        <v>12</v>
      </c>
      <c r="E8146" s="4">
        <v>0.87262251820285619</v>
      </c>
      <c r="F8146" s="4">
        <v>3.11268393083372</v>
      </c>
      <c r="G8146" s="4">
        <v>2.7392443920497009</v>
      </c>
      <c r="H8146" s="4">
        <v>3.2202170136344854E-2</v>
      </c>
      <c r="I8146" s="4">
        <v>0.10646305951015954</v>
      </c>
    </row>
    <row r="8147" spans="1:9" x14ac:dyDescent="0.25">
      <c r="A8147" s="1">
        <f t="shared" si="511"/>
        <v>45631.374999980246</v>
      </c>
      <c r="B8147">
        <f t="shared" si="508"/>
        <v>9</v>
      </c>
      <c r="C8147">
        <f t="shared" si="509"/>
        <v>5</v>
      </c>
      <c r="D8147">
        <f t="shared" si="510"/>
        <v>12</v>
      </c>
      <c r="E8147" s="4">
        <v>0</v>
      </c>
      <c r="F8147" s="4">
        <v>2.589463485394587</v>
      </c>
      <c r="G8147" s="4">
        <v>3.3351636900629114</v>
      </c>
      <c r="H8147" s="4">
        <v>0.65407015347284081</v>
      </c>
      <c r="I8147" s="4">
        <v>8.0185117222246624E-2</v>
      </c>
    </row>
    <row r="8148" spans="1:9" x14ac:dyDescent="0.25">
      <c r="A8148" s="1">
        <f t="shared" si="511"/>
        <v>45631.41666664691</v>
      </c>
      <c r="B8148">
        <f t="shared" si="508"/>
        <v>10</v>
      </c>
      <c r="C8148">
        <f t="shared" si="509"/>
        <v>5</v>
      </c>
      <c r="D8148">
        <f t="shared" si="510"/>
        <v>12</v>
      </c>
      <c r="E8148" s="4">
        <v>0.77005131139515082</v>
      </c>
      <c r="F8148" s="4">
        <v>2.2957614853827297</v>
      </c>
      <c r="G8148" s="4">
        <v>2.7354153590227597</v>
      </c>
      <c r="H8148" s="4">
        <v>0.19579595968718594</v>
      </c>
      <c r="I8148" s="4">
        <v>0.10680433600903702</v>
      </c>
    </row>
    <row r="8149" spans="1:9" x14ac:dyDescent="0.25">
      <c r="A8149" s="1">
        <f t="shared" si="511"/>
        <v>45631.458333313574</v>
      </c>
      <c r="B8149">
        <f t="shared" si="508"/>
        <v>11</v>
      </c>
      <c r="C8149">
        <f t="shared" si="509"/>
        <v>5</v>
      </c>
      <c r="D8149">
        <f t="shared" si="510"/>
        <v>12</v>
      </c>
      <c r="E8149" s="4">
        <v>5.301425531690497</v>
      </c>
      <c r="F8149" s="4">
        <v>1.9331735207939531</v>
      </c>
      <c r="G8149" s="4">
        <v>2.7726165674327348</v>
      </c>
      <c r="H8149" s="4">
        <v>0.31200631405797757</v>
      </c>
      <c r="I8149" s="4">
        <v>9.4376008449480714E-2</v>
      </c>
    </row>
    <row r="8150" spans="1:9" x14ac:dyDescent="0.25">
      <c r="A8150" s="1">
        <f t="shared" si="511"/>
        <v>45631.499999980238</v>
      </c>
      <c r="B8150">
        <f t="shared" si="508"/>
        <v>12</v>
      </c>
      <c r="C8150">
        <f t="shared" si="509"/>
        <v>5</v>
      </c>
      <c r="D8150">
        <f t="shared" si="510"/>
        <v>12</v>
      </c>
      <c r="E8150" s="4">
        <v>1.3774055707492634</v>
      </c>
      <c r="F8150" s="4">
        <v>0.61695120815898985</v>
      </c>
      <c r="G8150" s="4">
        <v>2.5057512095988117</v>
      </c>
      <c r="H8150" s="4">
        <v>7.1497101532210811E-2</v>
      </c>
      <c r="I8150" s="4">
        <v>0.10471249013394218</v>
      </c>
    </row>
    <row r="8151" spans="1:9" x14ac:dyDescent="0.25">
      <c r="A8151" s="1">
        <f t="shared" si="511"/>
        <v>45631.541666646903</v>
      </c>
      <c r="B8151">
        <f t="shared" si="508"/>
        <v>13</v>
      </c>
      <c r="C8151">
        <f t="shared" si="509"/>
        <v>5</v>
      </c>
      <c r="D8151">
        <f t="shared" si="510"/>
        <v>12</v>
      </c>
      <c r="E8151" s="4">
        <v>0.62250654688865004</v>
      </c>
      <c r="F8151" s="4">
        <v>2.7844138909660638</v>
      </c>
      <c r="G8151" s="4">
        <v>2.2086156659655112</v>
      </c>
      <c r="H8151" s="4">
        <v>0.15316486350192435</v>
      </c>
      <c r="I8151" s="4">
        <v>8.8394439495544347E-2</v>
      </c>
    </row>
    <row r="8152" spans="1:9" x14ac:dyDescent="0.25">
      <c r="A8152" s="1">
        <f t="shared" si="511"/>
        <v>45631.583333313567</v>
      </c>
      <c r="B8152">
        <f t="shared" si="508"/>
        <v>14</v>
      </c>
      <c r="C8152">
        <f t="shared" si="509"/>
        <v>5</v>
      </c>
      <c r="D8152">
        <f t="shared" si="510"/>
        <v>12</v>
      </c>
      <c r="E8152" s="4">
        <v>1.0648317697152652</v>
      </c>
      <c r="F8152" s="4">
        <v>3.8733577797625749</v>
      </c>
      <c r="G8152" s="4">
        <v>3.12099313526857</v>
      </c>
      <c r="H8152" s="4">
        <v>0.26770049006318247</v>
      </c>
      <c r="I8152" s="4">
        <v>0.10864111136358735</v>
      </c>
    </row>
    <row r="8153" spans="1:9" x14ac:dyDescent="0.25">
      <c r="A8153" s="1">
        <f t="shared" si="511"/>
        <v>45631.624999980231</v>
      </c>
      <c r="B8153">
        <f t="shared" si="508"/>
        <v>15</v>
      </c>
      <c r="C8153">
        <f t="shared" si="509"/>
        <v>5</v>
      </c>
      <c r="D8153">
        <f t="shared" si="510"/>
        <v>12</v>
      </c>
      <c r="E8153" s="4">
        <v>2.2882496457294086</v>
      </c>
      <c r="F8153" s="4">
        <v>3.7114883904943556</v>
      </c>
      <c r="G8153" s="4">
        <v>2.9807008042645884</v>
      </c>
      <c r="H8153" s="4">
        <v>0.84505645974555699</v>
      </c>
      <c r="I8153" s="4">
        <v>9.7860281467593707E-2</v>
      </c>
    </row>
    <row r="8154" spans="1:9" x14ac:dyDescent="0.25">
      <c r="A8154" s="1">
        <f t="shared" si="511"/>
        <v>45631.666666646895</v>
      </c>
      <c r="B8154">
        <f t="shared" si="508"/>
        <v>16</v>
      </c>
      <c r="C8154">
        <f t="shared" si="509"/>
        <v>5</v>
      </c>
      <c r="D8154">
        <f t="shared" si="510"/>
        <v>12</v>
      </c>
      <c r="E8154" s="4">
        <v>0.57042530341229492</v>
      </c>
      <c r="F8154" s="4">
        <v>2.4915063125081667</v>
      </c>
      <c r="G8154" s="4">
        <v>2.5648447299768509</v>
      </c>
      <c r="H8154" s="4">
        <v>1.3956731428840401</v>
      </c>
      <c r="I8154" s="4">
        <v>1.194193455178749</v>
      </c>
    </row>
    <row r="8155" spans="1:9" x14ac:dyDescent="0.25">
      <c r="A8155" s="1">
        <f t="shared" si="511"/>
        <v>45631.70833331356</v>
      </c>
      <c r="B8155">
        <f t="shared" si="508"/>
        <v>17</v>
      </c>
      <c r="C8155">
        <f t="shared" si="509"/>
        <v>5</v>
      </c>
      <c r="D8155">
        <f t="shared" si="510"/>
        <v>12</v>
      </c>
      <c r="E8155" s="4">
        <v>0</v>
      </c>
      <c r="F8155" s="4">
        <v>4.6826528027318437</v>
      </c>
      <c r="G8155" s="4">
        <v>3.2495303208713544</v>
      </c>
      <c r="H8155" s="4">
        <v>1.6340693638654094</v>
      </c>
      <c r="I8155" s="4">
        <v>1.5044571720805799</v>
      </c>
    </row>
    <row r="8156" spans="1:9" x14ac:dyDescent="0.25">
      <c r="A8156" s="1">
        <f t="shared" si="511"/>
        <v>45631.749999980224</v>
      </c>
      <c r="B8156">
        <f t="shared" si="508"/>
        <v>18</v>
      </c>
      <c r="C8156">
        <f t="shared" si="509"/>
        <v>5</v>
      </c>
      <c r="D8156">
        <f t="shared" si="510"/>
        <v>12</v>
      </c>
      <c r="E8156" s="4">
        <v>1.774485976370602</v>
      </c>
      <c r="F8156" s="4">
        <v>2.976834340404316</v>
      </c>
      <c r="G8156" s="4">
        <v>3.8037219783107847</v>
      </c>
      <c r="H8156" s="4">
        <v>0.70559829269493335</v>
      </c>
      <c r="I8156" s="4">
        <v>1.2218080303550489</v>
      </c>
    </row>
    <row r="8157" spans="1:9" x14ac:dyDescent="0.25">
      <c r="A8157" s="1">
        <f t="shared" si="511"/>
        <v>45631.791666646888</v>
      </c>
      <c r="B8157">
        <f t="shared" si="508"/>
        <v>19</v>
      </c>
      <c r="C8157">
        <f t="shared" si="509"/>
        <v>5</v>
      </c>
      <c r="D8157">
        <f t="shared" si="510"/>
        <v>12</v>
      </c>
      <c r="E8157" s="4">
        <v>1.0979997538823434</v>
      </c>
      <c r="F8157" s="4">
        <v>2.0268084007760754</v>
      </c>
      <c r="G8157" s="4">
        <v>2.2167316688928649</v>
      </c>
      <c r="H8157" s="4">
        <v>1.3574899230840671</v>
      </c>
      <c r="I8157" s="4">
        <v>1.0950865841862474</v>
      </c>
    </row>
    <row r="8158" spans="1:9" x14ac:dyDescent="0.25">
      <c r="A8158" s="1">
        <f t="shared" si="511"/>
        <v>45631.833333313552</v>
      </c>
      <c r="B8158">
        <f t="shared" si="508"/>
        <v>20</v>
      </c>
      <c r="C8158">
        <f t="shared" si="509"/>
        <v>5</v>
      </c>
      <c r="D8158">
        <f t="shared" si="510"/>
        <v>12</v>
      </c>
      <c r="E8158" s="4">
        <v>0.50625798137879952</v>
      </c>
      <c r="F8158" s="4">
        <v>2.5388075146219187</v>
      </c>
      <c r="G8158" s="4">
        <v>1.502687071031757</v>
      </c>
      <c r="H8158" s="4">
        <v>0.92977039212500112</v>
      </c>
      <c r="I8158" s="4">
        <v>0.90059850179309442</v>
      </c>
    </row>
    <row r="8159" spans="1:9" x14ac:dyDescent="0.25">
      <c r="A8159" s="1">
        <f t="shared" si="511"/>
        <v>45631.874999980217</v>
      </c>
      <c r="B8159">
        <f t="shared" si="508"/>
        <v>21</v>
      </c>
      <c r="C8159">
        <f t="shared" si="509"/>
        <v>5</v>
      </c>
      <c r="D8159">
        <f t="shared" si="510"/>
        <v>12</v>
      </c>
      <c r="E8159" s="4">
        <v>0.8705532537141718</v>
      </c>
      <c r="F8159" s="4">
        <v>0</v>
      </c>
      <c r="G8159" s="4">
        <v>5.6666916550472346E-2</v>
      </c>
      <c r="H8159" s="4">
        <v>6.5677738976488764E-2</v>
      </c>
      <c r="I8159" s="4">
        <v>0.90543645642632276</v>
      </c>
    </row>
    <row r="8160" spans="1:9" x14ac:dyDescent="0.25">
      <c r="A8160" s="1">
        <f t="shared" si="511"/>
        <v>45631.916666646881</v>
      </c>
      <c r="B8160">
        <f t="shared" si="508"/>
        <v>22</v>
      </c>
      <c r="C8160">
        <f t="shared" si="509"/>
        <v>5</v>
      </c>
      <c r="D8160">
        <f t="shared" si="510"/>
        <v>12</v>
      </c>
      <c r="E8160" s="4">
        <v>0.52518370717416185</v>
      </c>
      <c r="F8160" s="4">
        <v>2.2788679565012875</v>
      </c>
      <c r="G8160" s="4">
        <v>0.2146549843180599</v>
      </c>
      <c r="H8160" s="4">
        <v>0</v>
      </c>
      <c r="I8160" s="4">
        <v>0.88839691603585447</v>
      </c>
    </row>
    <row r="8161" spans="1:9" x14ac:dyDescent="0.25">
      <c r="A8161" s="1">
        <f t="shared" si="511"/>
        <v>45631.958333313545</v>
      </c>
      <c r="B8161">
        <f t="shared" si="508"/>
        <v>23</v>
      </c>
      <c r="C8161">
        <f t="shared" si="509"/>
        <v>5</v>
      </c>
      <c r="D8161">
        <f t="shared" si="510"/>
        <v>12</v>
      </c>
      <c r="E8161" s="4">
        <v>0.62988109752869503</v>
      </c>
      <c r="F8161" s="4">
        <v>1.2071772942926731</v>
      </c>
      <c r="G8161" s="4">
        <v>0.15292739316479662</v>
      </c>
      <c r="H8161" s="4">
        <v>0.12929175183075137</v>
      </c>
      <c r="I8161" s="4">
        <v>0.88550594551039119</v>
      </c>
    </row>
    <row r="8162" spans="1:9" x14ac:dyDescent="0.25">
      <c r="A8162" s="1">
        <f t="shared" si="511"/>
        <v>45631.999999980209</v>
      </c>
      <c r="B8162">
        <f t="shared" si="508"/>
        <v>0</v>
      </c>
      <c r="C8162">
        <f t="shared" si="509"/>
        <v>6</v>
      </c>
      <c r="D8162">
        <f t="shared" si="510"/>
        <v>12</v>
      </c>
      <c r="E8162" s="4">
        <v>0.237727873375433</v>
      </c>
      <c r="F8162" s="4">
        <v>0</v>
      </c>
      <c r="G8162" s="4">
        <v>0.26214524822038965</v>
      </c>
      <c r="H8162" s="4">
        <v>0.32403041794236281</v>
      </c>
      <c r="I8162" s="4">
        <v>0.61095533115664602</v>
      </c>
    </row>
    <row r="8163" spans="1:9" x14ac:dyDescent="0.25">
      <c r="A8163" s="1">
        <f t="shared" si="511"/>
        <v>45632.041666646874</v>
      </c>
      <c r="B8163">
        <f t="shared" si="508"/>
        <v>1</v>
      </c>
      <c r="C8163">
        <f t="shared" si="509"/>
        <v>6</v>
      </c>
      <c r="D8163">
        <f t="shared" si="510"/>
        <v>12</v>
      </c>
      <c r="E8163" s="4">
        <v>0.30944297686767874</v>
      </c>
      <c r="F8163" s="4">
        <v>0</v>
      </c>
      <c r="G8163" s="4">
        <v>0.32704723162410998</v>
      </c>
      <c r="H8163" s="4">
        <v>0.22693415710459616</v>
      </c>
      <c r="I8163" s="4">
        <v>0.59541672483774344</v>
      </c>
    </row>
    <row r="8164" spans="1:9" x14ac:dyDescent="0.25">
      <c r="A8164" s="1">
        <f t="shared" si="511"/>
        <v>45632.083333313538</v>
      </c>
      <c r="B8164">
        <f t="shared" si="508"/>
        <v>2</v>
      </c>
      <c r="C8164">
        <f t="shared" si="509"/>
        <v>6</v>
      </c>
      <c r="D8164">
        <f t="shared" si="510"/>
        <v>12</v>
      </c>
      <c r="E8164" s="4">
        <v>2.4100759472635227</v>
      </c>
      <c r="F8164" s="4">
        <v>0</v>
      </c>
      <c r="G8164" s="4">
        <v>0.37427800317419879</v>
      </c>
      <c r="H8164" s="4">
        <v>0.23503040052667507</v>
      </c>
      <c r="I8164" s="4">
        <v>0.59303274910607506</v>
      </c>
    </row>
    <row r="8165" spans="1:9" x14ac:dyDescent="0.25">
      <c r="A8165" s="1">
        <f t="shared" si="511"/>
        <v>45632.124999980202</v>
      </c>
      <c r="B8165">
        <f t="shared" si="508"/>
        <v>3</v>
      </c>
      <c r="C8165">
        <f t="shared" si="509"/>
        <v>6</v>
      </c>
      <c r="D8165">
        <f t="shared" si="510"/>
        <v>12</v>
      </c>
      <c r="E8165" s="4">
        <v>0.98313532753722677</v>
      </c>
      <c r="F8165" s="4">
        <v>0.73659191755522291</v>
      </c>
      <c r="G8165" s="4">
        <v>0.61039440230696407</v>
      </c>
      <c r="H8165" s="4">
        <v>0.19915546139904414</v>
      </c>
      <c r="I8165" s="4">
        <v>0.59049499971535713</v>
      </c>
    </row>
    <row r="8166" spans="1:9" x14ac:dyDescent="0.25">
      <c r="A8166" s="1">
        <f t="shared" si="511"/>
        <v>45632.166666646866</v>
      </c>
      <c r="B8166">
        <f t="shared" si="508"/>
        <v>4</v>
      </c>
      <c r="C8166">
        <f t="shared" si="509"/>
        <v>6</v>
      </c>
      <c r="D8166">
        <f t="shared" si="510"/>
        <v>12</v>
      </c>
      <c r="E8166" s="4">
        <v>0.26134614797188077</v>
      </c>
      <c r="F8166" s="4">
        <v>0.36730044038015819</v>
      </c>
      <c r="G8166" s="4">
        <v>0.22882048714357223</v>
      </c>
      <c r="H8166" s="4">
        <v>8.9207669289226854E-3</v>
      </c>
      <c r="I8166" s="4">
        <v>0.59170242606846069</v>
      </c>
    </row>
    <row r="8167" spans="1:9" x14ac:dyDescent="0.25">
      <c r="A8167" s="1">
        <f t="shared" si="511"/>
        <v>45632.208333313531</v>
      </c>
      <c r="B8167">
        <f t="shared" si="508"/>
        <v>5</v>
      </c>
      <c r="C8167">
        <f t="shared" si="509"/>
        <v>6</v>
      </c>
      <c r="D8167">
        <f t="shared" si="510"/>
        <v>12</v>
      </c>
      <c r="E8167" s="4">
        <v>1.6867011175324307</v>
      </c>
      <c r="F8167" s="4">
        <v>0.33774621981851344</v>
      </c>
      <c r="G8167" s="4">
        <v>0.96030851537773509</v>
      </c>
      <c r="H8167" s="4">
        <v>0.11424591571381426</v>
      </c>
      <c r="I8167" s="4">
        <v>0.58797803693727702</v>
      </c>
    </row>
    <row r="8168" spans="1:9" x14ac:dyDescent="0.25">
      <c r="A8168" s="1">
        <f t="shared" si="511"/>
        <v>45632.249999980195</v>
      </c>
      <c r="B8168">
        <f t="shared" si="508"/>
        <v>6</v>
      </c>
      <c r="C8168">
        <f t="shared" si="509"/>
        <v>6</v>
      </c>
      <c r="D8168">
        <f t="shared" si="510"/>
        <v>12</v>
      </c>
      <c r="E8168" s="4">
        <v>0.44604819516208122</v>
      </c>
      <c r="F8168" s="4">
        <v>0.16980863171456262</v>
      </c>
      <c r="G8168" s="4">
        <v>1.5332427909012729</v>
      </c>
      <c r="H8168" s="4">
        <v>0.29014777217112842</v>
      </c>
      <c r="I8168" s="4">
        <v>0.29604996267143718</v>
      </c>
    </row>
    <row r="8169" spans="1:9" x14ac:dyDescent="0.25">
      <c r="A8169" s="1">
        <f t="shared" si="511"/>
        <v>45632.291666646859</v>
      </c>
      <c r="B8169">
        <f t="shared" si="508"/>
        <v>7</v>
      </c>
      <c r="C8169">
        <f t="shared" si="509"/>
        <v>6</v>
      </c>
      <c r="D8169">
        <f t="shared" si="510"/>
        <v>12</v>
      </c>
      <c r="E8169" s="4">
        <v>1.0368038235372161</v>
      </c>
      <c r="F8169" s="4">
        <v>1.9226672856232794</v>
      </c>
      <c r="G8169" s="4">
        <v>1.9564239892428168</v>
      </c>
      <c r="H8169" s="4">
        <v>4.7262670427498293E-2</v>
      </c>
      <c r="I8169" s="4">
        <v>0.11562561160843429</v>
      </c>
    </row>
    <row r="8170" spans="1:9" x14ac:dyDescent="0.25">
      <c r="A8170" s="1">
        <f t="shared" si="511"/>
        <v>45632.333333313523</v>
      </c>
      <c r="B8170">
        <f t="shared" si="508"/>
        <v>8</v>
      </c>
      <c r="C8170">
        <f t="shared" si="509"/>
        <v>6</v>
      </c>
      <c r="D8170">
        <f t="shared" si="510"/>
        <v>12</v>
      </c>
      <c r="E8170" s="4">
        <v>0</v>
      </c>
      <c r="F8170" s="4">
        <v>3.4023474623306948</v>
      </c>
      <c r="G8170" s="4">
        <v>2.8209042450552353</v>
      </c>
      <c r="H8170" s="4">
        <v>0.26773768875782744</v>
      </c>
      <c r="I8170" s="4">
        <v>9.8232225336906204E-2</v>
      </c>
    </row>
    <row r="8171" spans="1:9" x14ac:dyDescent="0.25">
      <c r="A8171" s="1">
        <f t="shared" si="511"/>
        <v>45632.374999980188</v>
      </c>
      <c r="B8171">
        <f t="shared" si="508"/>
        <v>9</v>
      </c>
      <c r="C8171">
        <f t="shared" si="509"/>
        <v>6</v>
      </c>
      <c r="D8171">
        <f t="shared" si="510"/>
        <v>12</v>
      </c>
      <c r="E8171" s="4">
        <v>1.3776469483274711</v>
      </c>
      <c r="F8171" s="4">
        <v>1.7662875937492748</v>
      </c>
      <c r="G8171" s="4">
        <v>3.7868697819860468</v>
      </c>
      <c r="H8171" s="4">
        <v>0.36484870914436035</v>
      </c>
      <c r="I8171" s="4">
        <v>0.10068807224343106</v>
      </c>
    </row>
    <row r="8172" spans="1:9" x14ac:dyDescent="0.25">
      <c r="A8172" s="1">
        <f t="shared" si="511"/>
        <v>45632.416666646852</v>
      </c>
      <c r="B8172">
        <f t="shared" si="508"/>
        <v>10</v>
      </c>
      <c r="C8172">
        <f t="shared" si="509"/>
        <v>6</v>
      </c>
      <c r="D8172">
        <f t="shared" si="510"/>
        <v>12</v>
      </c>
      <c r="E8172" s="4">
        <v>0</v>
      </c>
      <c r="F8172" s="4">
        <v>4.3720330898767914</v>
      </c>
      <c r="G8172" s="4">
        <v>3.3175633618553722</v>
      </c>
      <c r="H8172" s="4">
        <v>0.45015797984425909</v>
      </c>
      <c r="I8172" s="4">
        <v>9.0586742277230056E-2</v>
      </c>
    </row>
    <row r="8173" spans="1:9" x14ac:dyDescent="0.25">
      <c r="A8173" s="1">
        <f t="shared" si="511"/>
        <v>45632.458333313516</v>
      </c>
      <c r="B8173">
        <f t="shared" si="508"/>
        <v>11</v>
      </c>
      <c r="C8173">
        <f t="shared" si="509"/>
        <v>6</v>
      </c>
      <c r="D8173">
        <f t="shared" si="510"/>
        <v>12</v>
      </c>
      <c r="E8173" s="4">
        <v>3.1253433863280979</v>
      </c>
      <c r="F8173" s="4">
        <v>1.7436844730119057</v>
      </c>
      <c r="G8173" s="4">
        <v>3.1892912636202042</v>
      </c>
      <c r="H8173" s="4">
        <v>0.17824617101988618</v>
      </c>
      <c r="I8173" s="4">
        <v>0.10722864678149793</v>
      </c>
    </row>
    <row r="8174" spans="1:9" x14ac:dyDescent="0.25">
      <c r="A8174" s="1">
        <f t="shared" si="511"/>
        <v>45632.49999998018</v>
      </c>
      <c r="B8174">
        <f t="shared" si="508"/>
        <v>12</v>
      </c>
      <c r="C8174">
        <f t="shared" si="509"/>
        <v>6</v>
      </c>
      <c r="D8174">
        <f t="shared" si="510"/>
        <v>12</v>
      </c>
      <c r="E8174" s="4">
        <v>1.8088766857376104</v>
      </c>
      <c r="F8174" s="4">
        <v>2.5747072723962572</v>
      </c>
      <c r="G8174" s="4">
        <v>2.5662499614210743</v>
      </c>
      <c r="H8174" s="4">
        <v>0.2954109094133851</v>
      </c>
      <c r="I8174" s="4">
        <v>7.9847703072459308E-2</v>
      </c>
    </row>
    <row r="8175" spans="1:9" x14ac:dyDescent="0.25">
      <c r="A8175" s="1">
        <f t="shared" si="511"/>
        <v>45632.541666646845</v>
      </c>
      <c r="B8175">
        <f t="shared" si="508"/>
        <v>13</v>
      </c>
      <c r="C8175">
        <f t="shared" si="509"/>
        <v>6</v>
      </c>
      <c r="D8175">
        <f t="shared" si="510"/>
        <v>12</v>
      </c>
      <c r="E8175" s="4">
        <v>0.83829211269418169</v>
      </c>
      <c r="F8175" s="4">
        <v>0.8569293027037741</v>
      </c>
      <c r="G8175" s="4">
        <v>2.5193735440607732</v>
      </c>
      <c r="H8175" s="4">
        <v>0</v>
      </c>
      <c r="I8175" s="4">
        <v>0.10600449557699354</v>
      </c>
    </row>
    <row r="8176" spans="1:9" x14ac:dyDescent="0.25">
      <c r="A8176" s="1">
        <f t="shared" si="511"/>
        <v>45632.583333313509</v>
      </c>
      <c r="B8176">
        <f t="shared" si="508"/>
        <v>14</v>
      </c>
      <c r="C8176">
        <f t="shared" si="509"/>
        <v>6</v>
      </c>
      <c r="D8176">
        <f t="shared" si="510"/>
        <v>12</v>
      </c>
      <c r="E8176" s="4">
        <v>1.2356513930292838</v>
      </c>
      <c r="F8176" s="4">
        <v>3.5665932411344903</v>
      </c>
      <c r="G8176" s="4">
        <v>2.888025233418245</v>
      </c>
      <c r="H8176" s="4">
        <v>0.49441869350096651</v>
      </c>
      <c r="I8176" s="4">
        <v>8.6906489136430301E-2</v>
      </c>
    </row>
    <row r="8177" spans="1:9" x14ac:dyDescent="0.25">
      <c r="A8177" s="1">
        <f t="shared" si="511"/>
        <v>45632.624999980173</v>
      </c>
      <c r="B8177">
        <f t="shared" si="508"/>
        <v>15</v>
      </c>
      <c r="C8177">
        <f t="shared" si="509"/>
        <v>6</v>
      </c>
      <c r="D8177">
        <f t="shared" si="510"/>
        <v>12</v>
      </c>
      <c r="E8177" s="4">
        <v>0.13107962011935531</v>
      </c>
      <c r="F8177" s="4">
        <v>1.9460691765846745</v>
      </c>
      <c r="G8177" s="4">
        <v>3.0928225876807844</v>
      </c>
      <c r="H8177" s="4">
        <v>0.85964425377213283</v>
      </c>
      <c r="I8177" s="4">
        <v>0.1125951743306907</v>
      </c>
    </row>
    <row r="8178" spans="1:9" x14ac:dyDescent="0.25">
      <c r="A8178" s="1">
        <f t="shared" si="511"/>
        <v>45632.666666646837</v>
      </c>
      <c r="B8178">
        <f t="shared" si="508"/>
        <v>16</v>
      </c>
      <c r="C8178">
        <f t="shared" si="509"/>
        <v>6</v>
      </c>
      <c r="D8178">
        <f t="shared" si="510"/>
        <v>12</v>
      </c>
      <c r="E8178" s="4">
        <v>0.76382954666577363</v>
      </c>
      <c r="F8178" s="4">
        <v>3.0297481101059098</v>
      </c>
      <c r="G8178" s="4">
        <v>3.2594547891505354</v>
      </c>
      <c r="H8178" s="4">
        <v>1.2880302232329339</v>
      </c>
      <c r="I8178" s="4">
        <v>1.1998222948725403</v>
      </c>
    </row>
    <row r="8179" spans="1:9" x14ac:dyDescent="0.25">
      <c r="A8179" s="1">
        <f t="shared" si="511"/>
        <v>45632.708333313501</v>
      </c>
      <c r="B8179">
        <f t="shared" si="508"/>
        <v>17</v>
      </c>
      <c r="C8179">
        <f t="shared" si="509"/>
        <v>6</v>
      </c>
      <c r="D8179">
        <f t="shared" si="510"/>
        <v>12</v>
      </c>
      <c r="E8179" s="4">
        <v>0.28820446832472063</v>
      </c>
      <c r="F8179" s="4">
        <v>2.9677244878436433</v>
      </c>
      <c r="G8179" s="4">
        <v>3.4997873861338871</v>
      </c>
      <c r="H8179" s="4">
        <v>1.5873740433889623</v>
      </c>
      <c r="I8179" s="4">
        <v>1.5056520379862173</v>
      </c>
    </row>
    <row r="8180" spans="1:9" x14ac:dyDescent="0.25">
      <c r="A8180" s="1">
        <f t="shared" si="511"/>
        <v>45632.749999980166</v>
      </c>
      <c r="B8180">
        <f t="shared" si="508"/>
        <v>18</v>
      </c>
      <c r="C8180">
        <f t="shared" si="509"/>
        <v>6</v>
      </c>
      <c r="D8180">
        <f t="shared" si="510"/>
        <v>12</v>
      </c>
      <c r="E8180" s="4">
        <v>0.45165543500923871</v>
      </c>
      <c r="F8180" s="4">
        <v>3.2052161439693805</v>
      </c>
      <c r="G8180" s="4">
        <v>3.4868472577622822</v>
      </c>
      <c r="H8180" s="4">
        <v>0.90270430209065977</v>
      </c>
      <c r="I8180" s="4">
        <v>1.2015935974992589</v>
      </c>
    </row>
    <row r="8181" spans="1:9" x14ac:dyDescent="0.25">
      <c r="A8181" s="1">
        <f t="shared" si="511"/>
        <v>45632.79166664683</v>
      </c>
      <c r="B8181">
        <f t="shared" si="508"/>
        <v>19</v>
      </c>
      <c r="C8181">
        <f t="shared" si="509"/>
        <v>6</v>
      </c>
      <c r="D8181">
        <f t="shared" si="510"/>
        <v>12</v>
      </c>
      <c r="E8181" s="4">
        <v>2.2283760105974006</v>
      </c>
      <c r="F8181" s="4">
        <v>2.7770861445551183</v>
      </c>
      <c r="G8181" s="4">
        <v>2.355178297610538</v>
      </c>
      <c r="H8181" s="4">
        <v>1.2094615329618741</v>
      </c>
      <c r="I8181" s="4">
        <v>1.0827273422025454</v>
      </c>
    </row>
    <row r="8182" spans="1:9" x14ac:dyDescent="0.25">
      <c r="A8182" s="1">
        <f t="shared" si="511"/>
        <v>45632.833333313494</v>
      </c>
      <c r="B8182">
        <f t="shared" si="508"/>
        <v>20</v>
      </c>
      <c r="C8182">
        <f t="shared" si="509"/>
        <v>6</v>
      </c>
      <c r="D8182">
        <f t="shared" si="510"/>
        <v>12</v>
      </c>
      <c r="E8182" s="4">
        <v>1.0803036363154217</v>
      </c>
      <c r="F8182" s="4">
        <v>0.99957523448782692</v>
      </c>
      <c r="G8182" s="4">
        <v>1.1314899944329557</v>
      </c>
      <c r="H8182" s="4">
        <v>0.99019386110883301</v>
      </c>
      <c r="I8182" s="4">
        <v>0.89983479815850642</v>
      </c>
    </row>
    <row r="8183" spans="1:9" x14ac:dyDescent="0.25">
      <c r="A8183" s="1">
        <f t="shared" si="511"/>
        <v>45632.874999980158</v>
      </c>
      <c r="B8183">
        <f t="shared" si="508"/>
        <v>21</v>
      </c>
      <c r="C8183">
        <f t="shared" si="509"/>
        <v>6</v>
      </c>
      <c r="D8183">
        <f t="shared" si="510"/>
        <v>12</v>
      </c>
      <c r="E8183" s="4">
        <v>0</v>
      </c>
      <c r="F8183" s="4">
        <v>0</v>
      </c>
      <c r="G8183" s="4">
        <v>0.48412855600841342</v>
      </c>
      <c r="H8183" s="4">
        <v>0.48500999830299601</v>
      </c>
      <c r="I8183" s="4">
        <v>0.90124545128489097</v>
      </c>
    </row>
    <row r="8184" spans="1:9" x14ac:dyDescent="0.25">
      <c r="A8184" s="1">
        <f t="shared" si="511"/>
        <v>45632.916666646823</v>
      </c>
      <c r="B8184">
        <f t="shared" si="508"/>
        <v>22</v>
      </c>
      <c r="C8184">
        <f t="shared" si="509"/>
        <v>6</v>
      </c>
      <c r="D8184">
        <f t="shared" si="510"/>
        <v>12</v>
      </c>
      <c r="E8184" s="4">
        <v>1.9576934224426112</v>
      </c>
      <c r="F8184" s="4">
        <v>0</v>
      </c>
      <c r="G8184" s="4">
        <v>0.37245800914271543</v>
      </c>
      <c r="H8184" s="4">
        <v>0.19020692678275217</v>
      </c>
      <c r="I8184" s="4">
        <v>0.88901143394909143</v>
      </c>
    </row>
    <row r="8185" spans="1:9" x14ac:dyDescent="0.25">
      <c r="A8185" s="1">
        <f t="shared" si="511"/>
        <v>45632.958333313487</v>
      </c>
      <c r="B8185">
        <f t="shared" si="508"/>
        <v>23</v>
      </c>
      <c r="C8185">
        <f t="shared" si="509"/>
        <v>6</v>
      </c>
      <c r="D8185">
        <f t="shared" si="510"/>
        <v>12</v>
      </c>
      <c r="E8185" s="4">
        <v>3.0288454981572395</v>
      </c>
      <c r="F8185" s="4">
        <v>1.0301449558186631</v>
      </c>
      <c r="G8185" s="4">
        <v>0.45175951711822437</v>
      </c>
      <c r="H8185" s="4">
        <v>4.6899581658535527E-2</v>
      </c>
      <c r="I8185" s="4">
        <v>0.90229017642788589</v>
      </c>
    </row>
    <row r="8186" spans="1:9" x14ac:dyDescent="0.25">
      <c r="A8186" s="1">
        <f t="shared" si="511"/>
        <v>45632.999999980151</v>
      </c>
      <c r="B8186">
        <f t="shared" si="508"/>
        <v>0</v>
      </c>
      <c r="C8186">
        <f t="shared" si="509"/>
        <v>7</v>
      </c>
      <c r="D8186">
        <f t="shared" si="510"/>
        <v>12</v>
      </c>
      <c r="E8186" s="4">
        <v>0</v>
      </c>
      <c r="F8186" s="4">
        <v>0</v>
      </c>
      <c r="G8186" s="4">
        <v>0.25758904363490648</v>
      </c>
      <c r="H8186" s="4">
        <v>0</v>
      </c>
      <c r="I8186" s="4">
        <v>0.59929114864202171</v>
      </c>
    </row>
    <row r="8187" spans="1:9" x14ac:dyDescent="0.25">
      <c r="A8187" s="1">
        <f t="shared" si="511"/>
        <v>45633.041666646815</v>
      </c>
      <c r="B8187">
        <f t="shared" si="508"/>
        <v>1</v>
      </c>
      <c r="C8187">
        <f t="shared" si="509"/>
        <v>7</v>
      </c>
      <c r="D8187">
        <f t="shared" si="510"/>
        <v>12</v>
      </c>
      <c r="E8187" s="4">
        <v>5.4783401229511197E-3</v>
      </c>
      <c r="F8187" s="4">
        <v>0.76100923010394883</v>
      </c>
      <c r="G8187" s="4">
        <v>0.47593927786701512</v>
      </c>
      <c r="H8187" s="4">
        <v>0</v>
      </c>
      <c r="I8187" s="4">
        <v>0.61506469302843669</v>
      </c>
    </row>
    <row r="8188" spans="1:9" x14ac:dyDescent="0.25">
      <c r="A8188" s="1">
        <f t="shared" si="511"/>
        <v>45633.08333331348</v>
      </c>
      <c r="B8188">
        <f t="shared" si="508"/>
        <v>2</v>
      </c>
      <c r="C8188">
        <f t="shared" si="509"/>
        <v>7</v>
      </c>
      <c r="D8188">
        <f t="shared" si="510"/>
        <v>12</v>
      </c>
      <c r="E8188" s="4">
        <v>1.9964850442547684</v>
      </c>
      <c r="F8188" s="4">
        <v>0</v>
      </c>
      <c r="G8188" s="4">
        <v>0</v>
      </c>
      <c r="H8188" s="4">
        <v>0.37616008927478717</v>
      </c>
      <c r="I8188" s="4">
        <v>0.60655134900270646</v>
      </c>
    </row>
    <row r="8189" spans="1:9" x14ac:dyDescent="0.25">
      <c r="A8189" s="1">
        <f t="shared" si="511"/>
        <v>45633.124999980144</v>
      </c>
      <c r="B8189">
        <f t="shared" si="508"/>
        <v>3</v>
      </c>
      <c r="C8189">
        <f t="shared" si="509"/>
        <v>7</v>
      </c>
      <c r="D8189">
        <f t="shared" si="510"/>
        <v>12</v>
      </c>
      <c r="E8189" s="4">
        <v>0.18143321523718203</v>
      </c>
      <c r="F8189" s="4">
        <v>0</v>
      </c>
      <c r="G8189" s="4">
        <v>0.2077126264613432</v>
      </c>
      <c r="H8189" s="4">
        <v>0.25836206935646766</v>
      </c>
      <c r="I8189" s="4">
        <v>0.60167858606764046</v>
      </c>
    </row>
    <row r="8190" spans="1:9" x14ac:dyDescent="0.25">
      <c r="A8190" s="1">
        <f t="shared" si="511"/>
        <v>45633.166666646808</v>
      </c>
      <c r="B8190">
        <f t="shared" si="508"/>
        <v>4</v>
      </c>
      <c r="C8190">
        <f t="shared" si="509"/>
        <v>7</v>
      </c>
      <c r="D8190">
        <f t="shared" si="510"/>
        <v>12</v>
      </c>
      <c r="E8190" s="4">
        <v>1.149239898620948</v>
      </c>
      <c r="F8190" s="4">
        <v>1.3411029709033218</v>
      </c>
      <c r="G8190" s="4">
        <v>0.38065677564929384</v>
      </c>
      <c r="H8190" s="4">
        <v>9.2302929225405866E-2</v>
      </c>
      <c r="I8190" s="4">
        <v>0.59767267005816571</v>
      </c>
    </row>
    <row r="8191" spans="1:9" x14ac:dyDescent="0.25">
      <c r="A8191" s="1">
        <f t="shared" si="511"/>
        <v>45633.208333313472</v>
      </c>
      <c r="B8191">
        <f t="shared" si="508"/>
        <v>5</v>
      </c>
      <c r="C8191">
        <f t="shared" si="509"/>
        <v>7</v>
      </c>
      <c r="D8191">
        <f t="shared" si="510"/>
        <v>12</v>
      </c>
      <c r="E8191" s="4">
        <v>0.37092419904409302</v>
      </c>
      <c r="F8191" s="4">
        <v>1.5141772304871666</v>
      </c>
      <c r="G8191" s="4">
        <v>0.97950482622710699</v>
      </c>
      <c r="H8191" s="4">
        <v>0.14288025970941604</v>
      </c>
      <c r="I8191" s="4">
        <v>0.60348331785940423</v>
      </c>
    </row>
    <row r="8192" spans="1:9" x14ac:dyDescent="0.25">
      <c r="A8192" s="1">
        <f t="shared" si="511"/>
        <v>45633.249999980137</v>
      </c>
      <c r="B8192">
        <f t="shared" si="508"/>
        <v>6</v>
      </c>
      <c r="C8192">
        <f t="shared" si="509"/>
        <v>7</v>
      </c>
      <c r="D8192">
        <f t="shared" si="510"/>
        <v>12</v>
      </c>
      <c r="E8192" s="4">
        <v>0</v>
      </c>
      <c r="F8192" s="4">
        <v>0.43678145360176868</v>
      </c>
      <c r="G8192" s="4">
        <v>1.4990370991009572</v>
      </c>
      <c r="H8192" s="4">
        <v>0.36304594929739814</v>
      </c>
      <c r="I8192" s="4">
        <v>0.29321572076154917</v>
      </c>
    </row>
    <row r="8193" spans="1:9" x14ac:dyDescent="0.25">
      <c r="A8193" s="1">
        <f t="shared" si="511"/>
        <v>45633.291666646801</v>
      </c>
      <c r="B8193">
        <f t="shared" si="508"/>
        <v>7</v>
      </c>
      <c r="C8193">
        <f t="shared" si="509"/>
        <v>7</v>
      </c>
      <c r="D8193">
        <f t="shared" si="510"/>
        <v>12</v>
      </c>
      <c r="E8193" s="4">
        <v>1.7392482092360957</v>
      </c>
      <c r="F8193" s="4">
        <v>2.8019837018281049</v>
      </c>
      <c r="G8193" s="4">
        <v>2.3161560763292171</v>
      </c>
      <c r="H8193" s="4">
        <v>0.24798126486323485</v>
      </c>
      <c r="I8193" s="4">
        <v>0.10295072499827129</v>
      </c>
    </row>
    <row r="8194" spans="1:9" x14ac:dyDescent="0.25">
      <c r="A8194" s="1">
        <f t="shared" si="511"/>
        <v>45633.333333313465</v>
      </c>
      <c r="B8194">
        <f t="shared" si="508"/>
        <v>8</v>
      </c>
      <c r="C8194">
        <f t="shared" si="509"/>
        <v>7</v>
      </c>
      <c r="D8194">
        <f t="shared" si="510"/>
        <v>12</v>
      </c>
      <c r="E8194" s="4">
        <v>0.15165954971317186</v>
      </c>
      <c r="F8194" s="4">
        <v>4.404384145419284</v>
      </c>
      <c r="G8194" s="4">
        <v>3.0521585835106224</v>
      </c>
      <c r="H8194" s="4">
        <v>5.6974618994268478E-2</v>
      </c>
      <c r="I8194" s="4">
        <v>7.9461691671204204E-2</v>
      </c>
    </row>
    <row r="8195" spans="1:9" x14ac:dyDescent="0.25">
      <c r="A8195" s="1">
        <f t="shared" si="511"/>
        <v>45633.374999980129</v>
      </c>
      <c r="B8195">
        <f t="shared" ref="B8195:B8258" si="512">HOUR(A8195)</f>
        <v>9</v>
      </c>
      <c r="C8195">
        <f t="shared" ref="C8195:C8258" si="513">DAY(A8195)</f>
        <v>7</v>
      </c>
      <c r="D8195">
        <f t="shared" ref="D8195:D8258" si="514">MONTH(A8195)</f>
        <v>12</v>
      </c>
      <c r="E8195" s="4">
        <v>0.74537277327347107</v>
      </c>
      <c r="F8195" s="4">
        <v>1.9184955798106331</v>
      </c>
      <c r="G8195" s="4">
        <v>3.5025317306626791</v>
      </c>
      <c r="H8195" s="4">
        <v>0</v>
      </c>
      <c r="I8195" s="4">
        <v>0.11609435479899462</v>
      </c>
    </row>
    <row r="8196" spans="1:9" x14ac:dyDescent="0.25">
      <c r="A8196" s="1">
        <f t="shared" ref="A8196:A8259" si="515">A8195+(1/24)</f>
        <v>45633.416666646794</v>
      </c>
      <c r="B8196">
        <f t="shared" si="512"/>
        <v>10</v>
      </c>
      <c r="C8196">
        <f t="shared" si="513"/>
        <v>7</v>
      </c>
      <c r="D8196">
        <f t="shared" si="514"/>
        <v>12</v>
      </c>
      <c r="E8196" s="4">
        <v>1.5310329018406592</v>
      </c>
      <c r="F8196" s="4">
        <v>4.2419236112353946</v>
      </c>
      <c r="G8196" s="4">
        <v>3.0910864129521269</v>
      </c>
      <c r="H8196" s="4">
        <v>0.31943723741851443</v>
      </c>
      <c r="I8196" s="4">
        <v>9.1831156207846432E-2</v>
      </c>
    </row>
    <row r="8197" spans="1:9" x14ac:dyDescent="0.25">
      <c r="A8197" s="1">
        <f t="shared" si="515"/>
        <v>45633.458333313458</v>
      </c>
      <c r="B8197">
        <f t="shared" si="512"/>
        <v>11</v>
      </c>
      <c r="C8197">
        <f t="shared" si="513"/>
        <v>7</v>
      </c>
      <c r="D8197">
        <f t="shared" si="514"/>
        <v>12</v>
      </c>
      <c r="E8197" s="4">
        <v>3.9532827600283507</v>
      </c>
      <c r="F8197" s="4">
        <v>1.4738864923460389</v>
      </c>
      <c r="G8197" s="4">
        <v>3.125237316393028</v>
      </c>
      <c r="H8197" s="4">
        <v>0</v>
      </c>
      <c r="I8197" s="4">
        <v>0.10978879779204666</v>
      </c>
    </row>
    <row r="8198" spans="1:9" x14ac:dyDescent="0.25">
      <c r="A8198" s="1">
        <f t="shared" si="515"/>
        <v>45633.499999980122</v>
      </c>
      <c r="B8198">
        <f t="shared" si="512"/>
        <v>12</v>
      </c>
      <c r="C8198">
        <f t="shared" si="513"/>
        <v>7</v>
      </c>
      <c r="D8198">
        <f t="shared" si="514"/>
        <v>12</v>
      </c>
      <c r="E8198" s="4">
        <v>0.44242723804857298</v>
      </c>
      <c r="F8198" s="4">
        <v>2.6610646547722312</v>
      </c>
      <c r="G8198" s="4">
        <v>2.1958129392680799</v>
      </c>
      <c r="H8198" s="4">
        <v>0.36047576715955554</v>
      </c>
      <c r="I8198" s="4">
        <v>0.10509710235021695</v>
      </c>
    </row>
    <row r="8199" spans="1:9" x14ac:dyDescent="0.25">
      <c r="A8199" s="1">
        <f t="shared" si="515"/>
        <v>45633.541666646786</v>
      </c>
      <c r="B8199">
        <f t="shared" si="512"/>
        <v>13</v>
      </c>
      <c r="C8199">
        <f t="shared" si="513"/>
        <v>7</v>
      </c>
      <c r="D8199">
        <f t="shared" si="514"/>
        <v>12</v>
      </c>
      <c r="E8199" s="4">
        <v>0.93412666746300732</v>
      </c>
      <c r="F8199" s="4">
        <v>1.3374177562468281</v>
      </c>
      <c r="G8199" s="4">
        <v>2.1593480533057181</v>
      </c>
      <c r="H8199" s="4">
        <v>0.11878909482437661</v>
      </c>
      <c r="I8199" s="4">
        <v>9.1611805427775639E-2</v>
      </c>
    </row>
    <row r="8200" spans="1:9" x14ac:dyDescent="0.25">
      <c r="A8200" s="1">
        <f t="shared" si="515"/>
        <v>45633.583333313451</v>
      </c>
      <c r="B8200">
        <f t="shared" si="512"/>
        <v>14</v>
      </c>
      <c r="C8200">
        <f t="shared" si="513"/>
        <v>7</v>
      </c>
      <c r="D8200">
        <f t="shared" si="514"/>
        <v>12</v>
      </c>
      <c r="E8200" s="4">
        <v>1.3999539646160439</v>
      </c>
      <c r="F8200" s="4">
        <v>3.8286274191471561</v>
      </c>
      <c r="G8200" s="4">
        <v>3.1108332315535852</v>
      </c>
      <c r="H8200" s="4">
        <v>0.52258714723211774</v>
      </c>
      <c r="I8200" s="4">
        <v>0.11257257364962595</v>
      </c>
    </row>
    <row r="8201" spans="1:9" x14ac:dyDescent="0.25">
      <c r="A8201" s="1">
        <f t="shared" si="515"/>
        <v>45633.624999980115</v>
      </c>
      <c r="B8201">
        <f t="shared" si="512"/>
        <v>15</v>
      </c>
      <c r="C8201">
        <f t="shared" si="513"/>
        <v>7</v>
      </c>
      <c r="D8201">
        <f t="shared" si="514"/>
        <v>12</v>
      </c>
      <c r="E8201" s="4">
        <v>1.2547839248552997</v>
      </c>
      <c r="F8201" s="4">
        <v>0.3489581696228039</v>
      </c>
      <c r="G8201" s="4">
        <v>3.0331650274359028</v>
      </c>
      <c r="H8201" s="4">
        <v>0.88573707746662267</v>
      </c>
      <c r="I8201" s="4">
        <v>0.10694798993875115</v>
      </c>
    </row>
    <row r="8202" spans="1:9" x14ac:dyDescent="0.25">
      <c r="A8202" s="1">
        <f t="shared" si="515"/>
        <v>45633.666666646779</v>
      </c>
      <c r="B8202">
        <f t="shared" si="512"/>
        <v>16</v>
      </c>
      <c r="C8202">
        <f t="shared" si="513"/>
        <v>7</v>
      </c>
      <c r="D8202">
        <f t="shared" si="514"/>
        <v>12</v>
      </c>
      <c r="E8202" s="4">
        <v>1.0727213480701037</v>
      </c>
      <c r="F8202" s="4">
        <v>3.8941379375998304</v>
      </c>
      <c r="G8202" s="4">
        <v>3.3395651039630181</v>
      </c>
      <c r="H8202" s="4">
        <v>1.0994493306143411</v>
      </c>
      <c r="I8202" s="4">
        <v>1.2028514469513221</v>
      </c>
    </row>
    <row r="8203" spans="1:9" x14ac:dyDescent="0.25">
      <c r="A8203" s="1">
        <f t="shared" si="515"/>
        <v>45633.708333313443</v>
      </c>
      <c r="B8203">
        <f t="shared" si="512"/>
        <v>17</v>
      </c>
      <c r="C8203">
        <f t="shared" si="513"/>
        <v>7</v>
      </c>
      <c r="D8203">
        <f t="shared" si="514"/>
        <v>12</v>
      </c>
      <c r="E8203" s="4">
        <v>2.2842699474197001</v>
      </c>
      <c r="F8203" s="4">
        <v>4.9176587112171593</v>
      </c>
      <c r="G8203" s="4">
        <v>3.4926205074529273</v>
      </c>
      <c r="H8203" s="4">
        <v>1.4143242855851528</v>
      </c>
      <c r="I8203" s="4">
        <v>1.4983556711521766</v>
      </c>
    </row>
    <row r="8204" spans="1:9" x14ac:dyDescent="0.25">
      <c r="A8204" s="1">
        <f t="shared" si="515"/>
        <v>45633.749999980108</v>
      </c>
      <c r="B8204">
        <f t="shared" si="512"/>
        <v>18</v>
      </c>
      <c r="C8204">
        <f t="shared" si="513"/>
        <v>7</v>
      </c>
      <c r="D8204">
        <f t="shared" si="514"/>
        <v>12</v>
      </c>
      <c r="E8204" s="4">
        <v>0.4252971929752174</v>
      </c>
      <c r="F8204" s="4">
        <v>2.656260122361398</v>
      </c>
      <c r="G8204" s="4">
        <v>3.8565569669490962</v>
      </c>
      <c r="H8204" s="4">
        <v>1.3086072176657966</v>
      </c>
      <c r="I8204" s="4">
        <v>1.2149544249733832</v>
      </c>
    </row>
    <row r="8205" spans="1:9" x14ac:dyDescent="0.25">
      <c r="A8205" s="1">
        <f t="shared" si="515"/>
        <v>45633.791666646772</v>
      </c>
      <c r="B8205">
        <f t="shared" si="512"/>
        <v>19</v>
      </c>
      <c r="C8205">
        <f t="shared" si="513"/>
        <v>7</v>
      </c>
      <c r="D8205">
        <f t="shared" si="514"/>
        <v>12</v>
      </c>
      <c r="E8205" s="4">
        <v>5.4793726276379462E-2</v>
      </c>
      <c r="F8205" s="4">
        <v>1.9451570267055498</v>
      </c>
      <c r="G8205" s="4">
        <v>2.3082134586281153</v>
      </c>
      <c r="H8205" s="4">
        <v>1.3276448788579984</v>
      </c>
      <c r="I8205" s="4">
        <v>1.0969992364651435</v>
      </c>
    </row>
    <row r="8206" spans="1:9" x14ac:dyDescent="0.25">
      <c r="A8206" s="1">
        <f t="shared" si="515"/>
        <v>45633.833333313436</v>
      </c>
      <c r="B8206">
        <f t="shared" si="512"/>
        <v>20</v>
      </c>
      <c r="C8206">
        <f t="shared" si="513"/>
        <v>7</v>
      </c>
      <c r="D8206">
        <f t="shared" si="514"/>
        <v>12</v>
      </c>
      <c r="E8206" s="4">
        <v>1.8569896419159804</v>
      </c>
      <c r="F8206" s="4">
        <v>1.676482130234664</v>
      </c>
      <c r="G8206" s="4">
        <v>1.2562786482029766</v>
      </c>
      <c r="H8206" s="4">
        <v>0.92772878381982959</v>
      </c>
      <c r="I8206" s="4">
        <v>0.89551332898801361</v>
      </c>
    </row>
    <row r="8207" spans="1:9" x14ac:dyDescent="0.25">
      <c r="A8207" s="1">
        <f t="shared" si="515"/>
        <v>45633.8749999801</v>
      </c>
      <c r="B8207">
        <f t="shared" si="512"/>
        <v>21</v>
      </c>
      <c r="C8207">
        <f t="shared" si="513"/>
        <v>7</v>
      </c>
      <c r="D8207">
        <f t="shared" si="514"/>
        <v>12</v>
      </c>
      <c r="E8207" s="4">
        <v>1.7619252795143647</v>
      </c>
      <c r="F8207" s="4">
        <v>0</v>
      </c>
      <c r="G8207" s="4">
        <v>0</v>
      </c>
      <c r="H8207" s="4">
        <v>0.45851273935198805</v>
      </c>
      <c r="I8207" s="4">
        <v>0.90664455507435293</v>
      </c>
    </row>
    <row r="8208" spans="1:9" x14ac:dyDescent="0.25">
      <c r="A8208" s="1">
        <f t="shared" si="515"/>
        <v>45633.916666646764</v>
      </c>
      <c r="B8208">
        <f t="shared" si="512"/>
        <v>22</v>
      </c>
      <c r="C8208">
        <f t="shared" si="513"/>
        <v>7</v>
      </c>
      <c r="D8208">
        <f t="shared" si="514"/>
        <v>12</v>
      </c>
      <c r="E8208" s="4">
        <v>0.30528351448469215</v>
      </c>
      <c r="F8208" s="4">
        <v>0</v>
      </c>
      <c r="G8208" s="4">
        <v>0.43746361102196885</v>
      </c>
      <c r="H8208" s="4">
        <v>8.5490186896258646E-2</v>
      </c>
      <c r="I8208" s="4">
        <v>0.89229606150305762</v>
      </c>
    </row>
    <row r="8209" spans="1:9" x14ac:dyDescent="0.25">
      <c r="A8209" s="1">
        <f t="shared" si="515"/>
        <v>45633.958333313429</v>
      </c>
      <c r="B8209">
        <f t="shared" si="512"/>
        <v>23</v>
      </c>
      <c r="C8209">
        <f t="shared" si="513"/>
        <v>7</v>
      </c>
      <c r="D8209">
        <f t="shared" si="514"/>
        <v>12</v>
      </c>
      <c r="E8209" s="4">
        <v>0.6701559839638298</v>
      </c>
      <c r="F8209" s="4">
        <v>0</v>
      </c>
      <c r="G8209" s="4">
        <v>0.43095170616363404</v>
      </c>
      <c r="H8209" s="4">
        <v>0.25091125402263303</v>
      </c>
      <c r="I8209" s="4">
        <v>0.8889639856877265</v>
      </c>
    </row>
    <row r="8210" spans="1:9" x14ac:dyDescent="0.25">
      <c r="A8210" s="1">
        <f t="shared" si="515"/>
        <v>45633.999999980093</v>
      </c>
      <c r="B8210">
        <f t="shared" si="512"/>
        <v>0</v>
      </c>
      <c r="C8210">
        <f t="shared" si="513"/>
        <v>8</v>
      </c>
      <c r="D8210">
        <f t="shared" si="514"/>
        <v>12</v>
      </c>
      <c r="E8210" s="4">
        <v>0.32016973558683581</v>
      </c>
      <c r="F8210" s="4">
        <v>0.7617146250885255</v>
      </c>
      <c r="G8210" s="4">
        <v>0.355985785213008</v>
      </c>
      <c r="H8210" s="4">
        <v>0</v>
      </c>
      <c r="I8210" s="4">
        <v>0.59052634230338119</v>
      </c>
    </row>
    <row r="8211" spans="1:9" x14ac:dyDescent="0.25">
      <c r="A8211" s="1">
        <f t="shared" si="515"/>
        <v>45634.041666646757</v>
      </c>
      <c r="B8211">
        <f t="shared" si="512"/>
        <v>1</v>
      </c>
      <c r="C8211">
        <f t="shared" si="513"/>
        <v>8</v>
      </c>
      <c r="D8211">
        <f t="shared" si="514"/>
        <v>12</v>
      </c>
      <c r="E8211" s="4">
        <v>0.50957686081668563</v>
      </c>
      <c r="F8211" s="4">
        <v>0</v>
      </c>
      <c r="G8211" s="4">
        <v>0</v>
      </c>
      <c r="H8211" s="4">
        <v>4.8266290833441444E-2</v>
      </c>
      <c r="I8211" s="4">
        <v>0.58658356574804338</v>
      </c>
    </row>
    <row r="8212" spans="1:9" x14ac:dyDescent="0.25">
      <c r="A8212" s="1">
        <f t="shared" si="515"/>
        <v>45634.083333313421</v>
      </c>
      <c r="B8212">
        <f t="shared" si="512"/>
        <v>2</v>
      </c>
      <c r="C8212">
        <f t="shared" si="513"/>
        <v>8</v>
      </c>
      <c r="D8212">
        <f t="shared" si="514"/>
        <v>12</v>
      </c>
      <c r="E8212" s="4">
        <v>0.44035543645004005</v>
      </c>
      <c r="F8212" s="4">
        <v>0.53072526197657122</v>
      </c>
      <c r="G8212" s="4">
        <v>4.8150075414098104E-2</v>
      </c>
      <c r="H8212" s="4">
        <v>0.44675700640267152</v>
      </c>
      <c r="I8212" s="4">
        <v>0.59097616022104904</v>
      </c>
    </row>
    <row r="8213" spans="1:9" x14ac:dyDescent="0.25">
      <c r="A8213" s="1">
        <f t="shared" si="515"/>
        <v>45634.124999980086</v>
      </c>
      <c r="B8213">
        <f t="shared" si="512"/>
        <v>3</v>
      </c>
      <c r="C8213">
        <f t="shared" si="513"/>
        <v>8</v>
      </c>
      <c r="D8213">
        <f t="shared" si="514"/>
        <v>12</v>
      </c>
      <c r="E8213" s="4">
        <v>1.6412272748427505</v>
      </c>
      <c r="F8213" s="4">
        <v>1.2759633184041317</v>
      </c>
      <c r="G8213" s="4">
        <v>0.37113597457009817</v>
      </c>
      <c r="H8213" s="4">
        <v>0.29070039949827059</v>
      </c>
      <c r="I8213" s="4">
        <v>0.5973433865577179</v>
      </c>
    </row>
    <row r="8214" spans="1:9" x14ac:dyDescent="0.25">
      <c r="A8214" s="1">
        <f t="shared" si="515"/>
        <v>45634.16666664675</v>
      </c>
      <c r="B8214">
        <f t="shared" si="512"/>
        <v>4</v>
      </c>
      <c r="C8214">
        <f t="shared" si="513"/>
        <v>8</v>
      </c>
      <c r="D8214">
        <f t="shared" si="514"/>
        <v>12</v>
      </c>
      <c r="E8214" s="4">
        <v>0</v>
      </c>
      <c r="F8214" s="4">
        <v>0.70973058885687124</v>
      </c>
      <c r="G8214" s="4">
        <v>0.2199618805694572</v>
      </c>
      <c r="H8214" s="4">
        <v>4.248916446299783E-2</v>
      </c>
      <c r="I8214" s="4">
        <v>0.59854625606721323</v>
      </c>
    </row>
    <row r="8215" spans="1:9" x14ac:dyDescent="0.25">
      <c r="A8215" s="1">
        <f t="shared" si="515"/>
        <v>45634.208333313414</v>
      </c>
      <c r="B8215">
        <f t="shared" si="512"/>
        <v>5</v>
      </c>
      <c r="C8215">
        <f t="shared" si="513"/>
        <v>8</v>
      </c>
      <c r="D8215">
        <f t="shared" si="514"/>
        <v>12</v>
      </c>
      <c r="E8215" s="4">
        <v>0</v>
      </c>
      <c r="F8215" s="4">
        <v>0</v>
      </c>
      <c r="G8215" s="4">
        <v>1.0572395334693938</v>
      </c>
      <c r="H8215" s="4">
        <v>0</v>
      </c>
      <c r="I8215" s="4">
        <v>0.61556016053458062</v>
      </c>
    </row>
    <row r="8216" spans="1:9" x14ac:dyDescent="0.25">
      <c r="A8216" s="1">
        <f t="shared" si="515"/>
        <v>45634.249999980078</v>
      </c>
      <c r="B8216">
        <f t="shared" si="512"/>
        <v>6</v>
      </c>
      <c r="C8216">
        <f t="shared" si="513"/>
        <v>8</v>
      </c>
      <c r="D8216">
        <f t="shared" si="514"/>
        <v>12</v>
      </c>
      <c r="E8216" s="4">
        <v>0</v>
      </c>
      <c r="F8216" s="4">
        <v>0</v>
      </c>
      <c r="G8216" s="4">
        <v>1.6910754253742171</v>
      </c>
      <c r="H8216" s="4">
        <v>0.28417907439786794</v>
      </c>
      <c r="I8216" s="4">
        <v>0.28993802275027369</v>
      </c>
    </row>
    <row r="8217" spans="1:9" x14ac:dyDescent="0.25">
      <c r="A8217" s="1">
        <f t="shared" si="515"/>
        <v>45634.291666646743</v>
      </c>
      <c r="B8217">
        <f t="shared" si="512"/>
        <v>7</v>
      </c>
      <c r="C8217">
        <f t="shared" si="513"/>
        <v>8</v>
      </c>
      <c r="D8217">
        <f t="shared" si="514"/>
        <v>12</v>
      </c>
      <c r="E8217" s="4">
        <v>7.2201607564983838E-2</v>
      </c>
      <c r="F8217" s="4">
        <v>4.0224380844259535</v>
      </c>
      <c r="G8217" s="4">
        <v>2.3739773836216895</v>
      </c>
      <c r="H8217" s="4">
        <v>0.19771316478899756</v>
      </c>
      <c r="I8217" s="4">
        <v>8.215052771587314E-2</v>
      </c>
    </row>
    <row r="8218" spans="1:9" x14ac:dyDescent="0.25">
      <c r="A8218" s="1">
        <f t="shared" si="515"/>
        <v>45634.333333313407</v>
      </c>
      <c r="B8218">
        <f t="shared" si="512"/>
        <v>8</v>
      </c>
      <c r="C8218">
        <f t="shared" si="513"/>
        <v>8</v>
      </c>
      <c r="D8218">
        <f t="shared" si="514"/>
        <v>12</v>
      </c>
      <c r="E8218" s="4">
        <v>1.420497214303581</v>
      </c>
      <c r="F8218" s="4">
        <v>1.410173792092055</v>
      </c>
      <c r="G8218" s="4">
        <v>2.9796193546247469</v>
      </c>
      <c r="H8218" s="4">
        <v>0.13370286251165825</v>
      </c>
      <c r="I8218" s="4">
        <v>9.5567922729039176E-2</v>
      </c>
    </row>
    <row r="8219" spans="1:9" x14ac:dyDescent="0.25">
      <c r="A8219" s="1">
        <f t="shared" si="515"/>
        <v>45634.374999980071</v>
      </c>
      <c r="B8219">
        <f t="shared" si="512"/>
        <v>9</v>
      </c>
      <c r="C8219">
        <f t="shared" si="513"/>
        <v>8</v>
      </c>
      <c r="D8219">
        <f t="shared" si="514"/>
        <v>12</v>
      </c>
      <c r="E8219" s="4">
        <v>0.41142388778058203</v>
      </c>
      <c r="F8219" s="4">
        <v>3.6980332313844806</v>
      </c>
      <c r="G8219" s="4">
        <v>3.5338448152935742</v>
      </c>
      <c r="H8219" s="4">
        <v>9.2556601490419874E-2</v>
      </c>
      <c r="I8219" s="4">
        <v>8.832221303391051E-2</v>
      </c>
    </row>
    <row r="8220" spans="1:9" x14ac:dyDescent="0.25">
      <c r="A8220" s="1">
        <f t="shared" si="515"/>
        <v>45634.416666646735</v>
      </c>
      <c r="B8220">
        <f t="shared" si="512"/>
        <v>10</v>
      </c>
      <c r="C8220">
        <f t="shared" si="513"/>
        <v>8</v>
      </c>
      <c r="D8220">
        <f t="shared" si="514"/>
        <v>12</v>
      </c>
      <c r="E8220" s="4">
        <v>0.83421984945925243</v>
      </c>
      <c r="F8220" s="4">
        <v>1.7341636322047673</v>
      </c>
      <c r="G8220" s="4">
        <v>3.1833768178512396</v>
      </c>
      <c r="H8220" s="4">
        <v>0.44854159495145707</v>
      </c>
      <c r="I8220" s="4">
        <v>0.10498628502143198</v>
      </c>
    </row>
    <row r="8221" spans="1:9" x14ac:dyDescent="0.25">
      <c r="A8221" s="1">
        <f t="shared" si="515"/>
        <v>45634.4583333134</v>
      </c>
      <c r="B8221">
        <f t="shared" si="512"/>
        <v>11</v>
      </c>
      <c r="C8221">
        <f t="shared" si="513"/>
        <v>8</v>
      </c>
      <c r="D8221">
        <f t="shared" si="514"/>
        <v>12</v>
      </c>
      <c r="E8221" s="4">
        <v>4.5319686304692866</v>
      </c>
      <c r="F8221" s="4">
        <v>2.5893432929843967</v>
      </c>
      <c r="G8221" s="4">
        <v>3.1933936191964296</v>
      </c>
      <c r="H8221" s="4">
        <v>0.11765834878506851</v>
      </c>
      <c r="I8221" s="4">
        <v>8.9817345492432699E-2</v>
      </c>
    </row>
    <row r="8222" spans="1:9" x14ac:dyDescent="0.25">
      <c r="A8222" s="1">
        <f t="shared" si="515"/>
        <v>45634.499999980064</v>
      </c>
      <c r="B8222">
        <f t="shared" si="512"/>
        <v>12</v>
      </c>
      <c r="C8222">
        <f t="shared" si="513"/>
        <v>8</v>
      </c>
      <c r="D8222">
        <f t="shared" si="514"/>
        <v>12</v>
      </c>
      <c r="E8222" s="4">
        <v>3.3478072649747932</v>
      </c>
      <c r="F8222" s="4">
        <v>3.4158385430055214</v>
      </c>
      <c r="G8222" s="4">
        <v>2.3732057909889881</v>
      </c>
      <c r="H8222" s="4">
        <v>0.33138125977746102</v>
      </c>
      <c r="I8222" s="4">
        <v>0.11015941740013722</v>
      </c>
    </row>
    <row r="8223" spans="1:9" x14ac:dyDescent="0.25">
      <c r="A8223" s="1">
        <f t="shared" si="515"/>
        <v>45634.541666646728</v>
      </c>
      <c r="B8223">
        <f t="shared" si="512"/>
        <v>13</v>
      </c>
      <c r="C8223">
        <f t="shared" si="513"/>
        <v>8</v>
      </c>
      <c r="D8223">
        <f t="shared" si="514"/>
        <v>12</v>
      </c>
      <c r="E8223" s="4">
        <v>1.0368404150103214</v>
      </c>
      <c r="F8223" s="4">
        <v>2.509109592431344</v>
      </c>
      <c r="G8223" s="4">
        <v>2.2269442539023379</v>
      </c>
      <c r="H8223" s="4">
        <v>0.11778858501861572</v>
      </c>
      <c r="I8223" s="4">
        <v>0.10275554716049798</v>
      </c>
    </row>
    <row r="8224" spans="1:9" x14ac:dyDescent="0.25">
      <c r="A8224" s="1">
        <f t="shared" si="515"/>
        <v>45634.583333313392</v>
      </c>
      <c r="B8224">
        <f t="shared" si="512"/>
        <v>14</v>
      </c>
      <c r="C8224">
        <f t="shared" si="513"/>
        <v>8</v>
      </c>
      <c r="D8224">
        <f t="shared" si="514"/>
        <v>12</v>
      </c>
      <c r="E8224" s="4">
        <v>1.0331782152521867</v>
      </c>
      <c r="F8224" s="4">
        <v>2.1899223186910195</v>
      </c>
      <c r="G8224" s="4">
        <v>2.8833730114677576</v>
      </c>
      <c r="H8224" s="4">
        <v>0.71203904643065696</v>
      </c>
      <c r="I8224" s="4">
        <v>8.6646439367474931E-2</v>
      </c>
    </row>
    <row r="8225" spans="1:9" x14ac:dyDescent="0.25">
      <c r="A8225" s="1">
        <f t="shared" si="515"/>
        <v>45634.624999980057</v>
      </c>
      <c r="B8225">
        <f t="shared" si="512"/>
        <v>15</v>
      </c>
      <c r="C8225">
        <f t="shared" si="513"/>
        <v>8</v>
      </c>
      <c r="D8225">
        <f t="shared" si="514"/>
        <v>12</v>
      </c>
      <c r="E8225" s="4">
        <v>1.1971807537304393</v>
      </c>
      <c r="F8225" s="4">
        <v>1.2804096199838157</v>
      </c>
      <c r="G8225" s="4">
        <v>2.6978302904416349</v>
      </c>
      <c r="H8225" s="4">
        <v>0.38909265843377572</v>
      </c>
      <c r="I8225" s="4">
        <v>9.1134126640419116E-2</v>
      </c>
    </row>
    <row r="8226" spans="1:9" x14ac:dyDescent="0.25">
      <c r="A8226" s="1">
        <f t="shared" si="515"/>
        <v>45634.666666646721</v>
      </c>
      <c r="B8226">
        <f t="shared" si="512"/>
        <v>16</v>
      </c>
      <c r="C8226">
        <f t="shared" si="513"/>
        <v>8</v>
      </c>
      <c r="D8226">
        <f t="shared" si="514"/>
        <v>12</v>
      </c>
      <c r="E8226" s="4">
        <v>1.7133098952690773E-2</v>
      </c>
      <c r="F8226" s="4">
        <v>2.1697254202530458</v>
      </c>
      <c r="G8226" s="4">
        <v>3.0648968170890156</v>
      </c>
      <c r="H8226" s="4">
        <v>1.3202959737796613</v>
      </c>
      <c r="I8226" s="4">
        <v>1.1949576281722267</v>
      </c>
    </row>
    <row r="8227" spans="1:9" x14ac:dyDescent="0.25">
      <c r="A8227" s="1">
        <f t="shared" si="515"/>
        <v>45634.708333313385</v>
      </c>
      <c r="B8227">
        <f t="shared" si="512"/>
        <v>17</v>
      </c>
      <c r="C8227">
        <f t="shared" si="513"/>
        <v>8</v>
      </c>
      <c r="D8227">
        <f t="shared" si="514"/>
        <v>12</v>
      </c>
      <c r="E8227" s="4">
        <v>0.3394143875866002</v>
      </c>
      <c r="F8227" s="4">
        <v>1.1714062045005806</v>
      </c>
      <c r="G8227" s="4">
        <v>3.4261307515705384</v>
      </c>
      <c r="H8227" s="4">
        <v>1.2966166896238163</v>
      </c>
      <c r="I8227" s="4">
        <v>1.5131262379408685</v>
      </c>
    </row>
    <row r="8228" spans="1:9" x14ac:dyDescent="0.25">
      <c r="A8228" s="1">
        <f t="shared" si="515"/>
        <v>45634.749999980049</v>
      </c>
      <c r="B8228">
        <f t="shared" si="512"/>
        <v>18</v>
      </c>
      <c r="C8228">
        <f t="shared" si="513"/>
        <v>8</v>
      </c>
      <c r="D8228">
        <f t="shared" si="514"/>
        <v>12</v>
      </c>
      <c r="E8228" s="4">
        <v>1.1834282808134611</v>
      </c>
      <c r="F8228" s="4">
        <v>2.2077532610276789</v>
      </c>
      <c r="G8228" s="4">
        <v>3.784491349156399</v>
      </c>
      <c r="H8228" s="4">
        <v>0.95949661031628897</v>
      </c>
      <c r="I8228" s="4">
        <v>1.1895539869764058</v>
      </c>
    </row>
    <row r="8229" spans="1:9" x14ac:dyDescent="0.25">
      <c r="A8229" s="1">
        <f t="shared" si="515"/>
        <v>45634.791666646714</v>
      </c>
      <c r="B8229">
        <f t="shared" si="512"/>
        <v>19</v>
      </c>
      <c r="C8229">
        <f t="shared" si="513"/>
        <v>8</v>
      </c>
      <c r="D8229">
        <f t="shared" si="514"/>
        <v>12</v>
      </c>
      <c r="E8229" s="4">
        <v>0.13805897925960797</v>
      </c>
      <c r="F8229" s="4">
        <v>1.3001218196602464</v>
      </c>
      <c r="G8229" s="4">
        <v>1.7883762159019401</v>
      </c>
      <c r="H8229" s="4">
        <v>1.1640000710237177</v>
      </c>
      <c r="I8229" s="4">
        <v>1.1033661111558117</v>
      </c>
    </row>
    <row r="8230" spans="1:9" x14ac:dyDescent="0.25">
      <c r="A8230" s="1">
        <f t="shared" si="515"/>
        <v>45634.833333313378</v>
      </c>
      <c r="B8230">
        <f t="shared" si="512"/>
        <v>20</v>
      </c>
      <c r="C8230">
        <f t="shared" si="513"/>
        <v>8</v>
      </c>
      <c r="D8230">
        <f t="shared" si="514"/>
        <v>12</v>
      </c>
      <c r="E8230" s="4">
        <v>2.0147439200496198</v>
      </c>
      <c r="F8230" s="4">
        <v>2.3796980378397254</v>
      </c>
      <c r="G8230" s="4">
        <v>1.2400754628188375</v>
      </c>
      <c r="H8230" s="4">
        <v>0.83785644647635993</v>
      </c>
      <c r="I8230" s="4">
        <v>0.89893100341214038</v>
      </c>
    </row>
    <row r="8231" spans="1:9" x14ac:dyDescent="0.25">
      <c r="A8231" s="1">
        <f t="shared" si="515"/>
        <v>45634.874999980042</v>
      </c>
      <c r="B8231">
        <f t="shared" si="512"/>
        <v>21</v>
      </c>
      <c r="C8231">
        <f t="shared" si="513"/>
        <v>8</v>
      </c>
      <c r="D8231">
        <f t="shared" si="514"/>
        <v>12</v>
      </c>
      <c r="E8231" s="4">
        <v>0.36676207416386869</v>
      </c>
      <c r="F8231" s="4">
        <v>0.82491079552012492</v>
      </c>
      <c r="G8231" s="4">
        <v>0.61874064194652134</v>
      </c>
      <c r="H8231" s="4">
        <v>0.55555795802992936</v>
      </c>
      <c r="I8231" s="4">
        <v>0.91308954442337031</v>
      </c>
    </row>
    <row r="8232" spans="1:9" x14ac:dyDescent="0.25">
      <c r="A8232" s="1">
        <f t="shared" si="515"/>
        <v>45634.916666646706</v>
      </c>
      <c r="B8232">
        <f t="shared" si="512"/>
        <v>22</v>
      </c>
      <c r="C8232">
        <f t="shared" si="513"/>
        <v>8</v>
      </c>
      <c r="D8232">
        <f t="shared" si="514"/>
        <v>12</v>
      </c>
      <c r="E8232" s="4">
        <v>1.5850371992080194</v>
      </c>
      <c r="F8232" s="4">
        <v>0.82892475347545436</v>
      </c>
      <c r="G8232" s="4">
        <v>0.17268160012447301</v>
      </c>
      <c r="H8232" s="4">
        <v>0.20972474390081952</v>
      </c>
      <c r="I8232" s="4">
        <v>0.89972340851936317</v>
      </c>
    </row>
    <row r="8233" spans="1:9" x14ac:dyDescent="0.25">
      <c r="A8233" s="1">
        <f t="shared" si="515"/>
        <v>45634.958333313371</v>
      </c>
      <c r="B8233">
        <f t="shared" si="512"/>
        <v>23</v>
      </c>
      <c r="C8233">
        <f t="shared" si="513"/>
        <v>8</v>
      </c>
      <c r="D8233">
        <f t="shared" si="514"/>
        <v>12</v>
      </c>
      <c r="E8233" s="4">
        <v>0.68872093413401703</v>
      </c>
      <c r="F8233" s="4">
        <v>1.6955235222781146</v>
      </c>
      <c r="G8233" s="4">
        <v>0.48386650750008886</v>
      </c>
      <c r="H8233" s="4">
        <v>0.40245056111806049</v>
      </c>
      <c r="I8233" s="4">
        <v>0.90044227154002865</v>
      </c>
    </row>
    <row r="8234" spans="1:9" x14ac:dyDescent="0.25">
      <c r="A8234" s="1">
        <f t="shared" si="515"/>
        <v>45634.999999980035</v>
      </c>
      <c r="B8234">
        <f t="shared" si="512"/>
        <v>0</v>
      </c>
      <c r="C8234">
        <f t="shared" si="513"/>
        <v>9</v>
      </c>
      <c r="D8234">
        <f t="shared" si="514"/>
        <v>12</v>
      </c>
      <c r="E8234" s="4">
        <v>0</v>
      </c>
      <c r="F8234" s="4">
        <v>0.50859106475914018</v>
      </c>
      <c r="G8234" s="4">
        <v>0.3311350927293456</v>
      </c>
      <c r="H8234" s="4">
        <v>0</v>
      </c>
      <c r="I8234" s="4">
        <v>0.61135241897767156</v>
      </c>
    </row>
    <row r="8235" spans="1:9" x14ac:dyDescent="0.25">
      <c r="A8235" s="1">
        <f t="shared" si="515"/>
        <v>45635.041666646699</v>
      </c>
      <c r="B8235">
        <f t="shared" si="512"/>
        <v>1</v>
      </c>
      <c r="C8235">
        <f t="shared" si="513"/>
        <v>9</v>
      </c>
      <c r="D8235">
        <f t="shared" si="514"/>
        <v>12</v>
      </c>
      <c r="E8235" s="4">
        <v>0.89623036657325805</v>
      </c>
      <c r="F8235" s="4">
        <v>0.8660806284490552</v>
      </c>
      <c r="G8235" s="4">
        <v>0.14590133413667231</v>
      </c>
      <c r="H8235" s="4">
        <v>0.22063089220451498</v>
      </c>
      <c r="I8235" s="4">
        <v>0.6137181475587975</v>
      </c>
    </row>
    <row r="8236" spans="1:9" x14ac:dyDescent="0.25">
      <c r="A8236" s="1">
        <f t="shared" si="515"/>
        <v>45635.083333313363</v>
      </c>
      <c r="B8236">
        <f t="shared" si="512"/>
        <v>2</v>
      </c>
      <c r="C8236">
        <f t="shared" si="513"/>
        <v>9</v>
      </c>
      <c r="D8236">
        <f t="shared" si="514"/>
        <v>12</v>
      </c>
      <c r="E8236" s="4">
        <v>2.1949822030830299</v>
      </c>
      <c r="F8236" s="4">
        <v>2.2503638685421623</v>
      </c>
      <c r="G8236" s="4">
        <v>0.15823842239733277</v>
      </c>
      <c r="H8236" s="4">
        <v>0</v>
      </c>
      <c r="I8236" s="4">
        <v>0.58293169220836871</v>
      </c>
    </row>
    <row r="8237" spans="1:9" x14ac:dyDescent="0.25">
      <c r="A8237" s="1">
        <f t="shared" si="515"/>
        <v>45635.124999980027</v>
      </c>
      <c r="B8237">
        <f t="shared" si="512"/>
        <v>3</v>
      </c>
      <c r="C8237">
        <f t="shared" si="513"/>
        <v>9</v>
      </c>
      <c r="D8237">
        <f t="shared" si="514"/>
        <v>12</v>
      </c>
      <c r="E8237" s="4">
        <v>0.74823001593828042</v>
      </c>
      <c r="F8237" s="4">
        <v>1.4093887043322846</v>
      </c>
      <c r="G8237" s="4">
        <v>0</v>
      </c>
      <c r="H8237" s="4">
        <v>0.35896476428210666</v>
      </c>
      <c r="I8237" s="4">
        <v>0.6049705998491901</v>
      </c>
    </row>
    <row r="8238" spans="1:9" x14ac:dyDescent="0.25">
      <c r="A8238" s="1">
        <f t="shared" si="515"/>
        <v>45635.166666646692</v>
      </c>
      <c r="B8238">
        <f t="shared" si="512"/>
        <v>4</v>
      </c>
      <c r="C8238">
        <f t="shared" si="513"/>
        <v>9</v>
      </c>
      <c r="D8238">
        <f t="shared" si="514"/>
        <v>12</v>
      </c>
      <c r="E8238" s="4">
        <v>1.6601114628498037</v>
      </c>
      <c r="F8238" s="4">
        <v>0.84440647382540046</v>
      </c>
      <c r="G8238" s="4">
        <v>0.5123605619499485</v>
      </c>
      <c r="H8238" s="4">
        <v>0.38101073811876368</v>
      </c>
      <c r="I8238" s="4">
        <v>0.58933154802015031</v>
      </c>
    </row>
    <row r="8239" spans="1:9" x14ac:dyDescent="0.25">
      <c r="A8239" s="1">
        <f t="shared" si="515"/>
        <v>45635.208333313356</v>
      </c>
      <c r="B8239">
        <f t="shared" si="512"/>
        <v>5</v>
      </c>
      <c r="C8239">
        <f t="shared" si="513"/>
        <v>9</v>
      </c>
      <c r="D8239">
        <f t="shared" si="514"/>
        <v>12</v>
      </c>
      <c r="E8239" s="4">
        <v>0.96875124266928414</v>
      </c>
      <c r="F8239" s="4">
        <v>0</v>
      </c>
      <c r="G8239" s="4">
        <v>1.0743310580009586</v>
      </c>
      <c r="H8239" s="4">
        <v>0.48757442291975939</v>
      </c>
      <c r="I8239" s="4">
        <v>0.61173008212450308</v>
      </c>
    </row>
    <row r="8240" spans="1:9" x14ac:dyDescent="0.25">
      <c r="A8240" s="1">
        <f t="shared" si="515"/>
        <v>45635.24999998002</v>
      </c>
      <c r="B8240">
        <f t="shared" si="512"/>
        <v>6</v>
      </c>
      <c r="C8240">
        <f t="shared" si="513"/>
        <v>9</v>
      </c>
      <c r="D8240">
        <f t="shared" si="514"/>
        <v>12</v>
      </c>
      <c r="E8240" s="4">
        <v>3.0467662652256866E-2</v>
      </c>
      <c r="F8240" s="4">
        <v>1.0878203723167728</v>
      </c>
      <c r="G8240" s="4">
        <v>1.9601775319013799</v>
      </c>
      <c r="H8240" s="4">
        <v>0.42844569926989201</v>
      </c>
      <c r="I8240" s="4">
        <v>0.29686075837602388</v>
      </c>
    </row>
    <row r="8241" spans="1:9" x14ac:dyDescent="0.25">
      <c r="A8241" s="1">
        <f t="shared" si="515"/>
        <v>45635.291666646684</v>
      </c>
      <c r="B8241">
        <f t="shared" si="512"/>
        <v>7</v>
      </c>
      <c r="C8241">
        <f t="shared" si="513"/>
        <v>9</v>
      </c>
      <c r="D8241">
        <f t="shared" si="514"/>
        <v>12</v>
      </c>
      <c r="E8241" s="4">
        <v>1.4662233260233384</v>
      </c>
      <c r="F8241" s="4">
        <v>0</v>
      </c>
      <c r="G8241" s="4">
        <v>2.2500507108824168</v>
      </c>
      <c r="H8241" s="4">
        <v>0.22054347417892961</v>
      </c>
      <c r="I8241" s="4">
        <v>0.1090761914517609</v>
      </c>
    </row>
    <row r="8242" spans="1:9" x14ac:dyDescent="0.25">
      <c r="A8242" s="1">
        <f t="shared" si="515"/>
        <v>45635.333333313349</v>
      </c>
      <c r="B8242">
        <f t="shared" si="512"/>
        <v>8</v>
      </c>
      <c r="C8242">
        <f t="shared" si="513"/>
        <v>9</v>
      </c>
      <c r="D8242">
        <f t="shared" si="514"/>
        <v>12</v>
      </c>
      <c r="E8242" s="4">
        <v>0.47350509953281117</v>
      </c>
      <c r="F8242" s="4">
        <v>2.6242508930955766</v>
      </c>
      <c r="G8242" s="4">
        <v>3.2572065619593258</v>
      </c>
      <c r="H8242" s="4">
        <v>0.30194657359195121</v>
      </c>
      <c r="I8242" s="4">
        <v>9.2192834641271162E-2</v>
      </c>
    </row>
    <row r="8243" spans="1:9" x14ac:dyDescent="0.25">
      <c r="A8243" s="1">
        <f t="shared" si="515"/>
        <v>45635.374999980013</v>
      </c>
      <c r="B8243">
        <f t="shared" si="512"/>
        <v>9</v>
      </c>
      <c r="C8243">
        <f t="shared" si="513"/>
        <v>9</v>
      </c>
      <c r="D8243">
        <f t="shared" si="514"/>
        <v>12</v>
      </c>
      <c r="E8243" s="4">
        <v>1.1745948895568543</v>
      </c>
      <c r="F8243" s="4">
        <v>2.6694956181425331</v>
      </c>
      <c r="G8243" s="4">
        <v>3.4524269291722387</v>
      </c>
      <c r="H8243" s="4">
        <v>0.13636170888067523</v>
      </c>
      <c r="I8243" s="4">
        <v>0.11272096073085519</v>
      </c>
    </row>
    <row r="8244" spans="1:9" x14ac:dyDescent="0.25">
      <c r="A8244" s="1">
        <f t="shared" si="515"/>
        <v>45635.416666646677</v>
      </c>
      <c r="B8244">
        <f t="shared" si="512"/>
        <v>10</v>
      </c>
      <c r="C8244">
        <f t="shared" si="513"/>
        <v>9</v>
      </c>
      <c r="D8244">
        <f t="shared" si="514"/>
        <v>12</v>
      </c>
      <c r="E8244" s="4">
        <v>0.74952940097958898</v>
      </c>
      <c r="F8244" s="4">
        <v>2.2814717651831917</v>
      </c>
      <c r="G8244" s="4">
        <v>3.3334865280515151</v>
      </c>
      <c r="H8244" s="4">
        <v>0.61003076691555935</v>
      </c>
      <c r="I8244" s="4">
        <v>9.6132235963534179E-2</v>
      </c>
    </row>
    <row r="8245" spans="1:9" x14ac:dyDescent="0.25">
      <c r="A8245" s="1">
        <f t="shared" si="515"/>
        <v>45635.458333313341</v>
      </c>
      <c r="B8245">
        <f t="shared" si="512"/>
        <v>11</v>
      </c>
      <c r="C8245">
        <f t="shared" si="513"/>
        <v>9</v>
      </c>
      <c r="D8245">
        <f t="shared" si="514"/>
        <v>12</v>
      </c>
      <c r="E8245" s="4">
        <v>3.9353194713334667</v>
      </c>
      <c r="F8245" s="4">
        <v>1.9636631514405534</v>
      </c>
      <c r="G8245" s="4">
        <v>3.159653780125864</v>
      </c>
      <c r="H8245" s="4">
        <v>0</v>
      </c>
      <c r="I8245" s="4">
        <v>0.10652948696052635</v>
      </c>
    </row>
    <row r="8246" spans="1:9" x14ac:dyDescent="0.25">
      <c r="A8246" s="1">
        <f t="shared" si="515"/>
        <v>45635.499999980006</v>
      </c>
      <c r="B8246">
        <f t="shared" si="512"/>
        <v>12</v>
      </c>
      <c r="C8246">
        <f t="shared" si="513"/>
        <v>9</v>
      </c>
      <c r="D8246">
        <f t="shared" si="514"/>
        <v>12</v>
      </c>
      <c r="E8246" s="4">
        <v>2.2846632756552752</v>
      </c>
      <c r="F8246" s="4">
        <v>4.0755834483639104</v>
      </c>
      <c r="G8246" s="4">
        <v>2.8208446593050063</v>
      </c>
      <c r="H8246" s="4">
        <v>0.32860250922812018</v>
      </c>
      <c r="I8246" s="4">
        <v>9.2641480788256514E-2</v>
      </c>
    </row>
    <row r="8247" spans="1:9" x14ac:dyDescent="0.25">
      <c r="A8247" s="1">
        <f t="shared" si="515"/>
        <v>45635.54166664667</v>
      </c>
      <c r="B8247">
        <f t="shared" si="512"/>
        <v>13</v>
      </c>
      <c r="C8247">
        <f t="shared" si="513"/>
        <v>9</v>
      </c>
      <c r="D8247">
        <f t="shared" si="514"/>
        <v>12</v>
      </c>
      <c r="E8247" s="4">
        <v>0.59109591074887224</v>
      </c>
      <c r="F8247" s="4">
        <v>1.2966489212721559</v>
      </c>
      <c r="G8247" s="4">
        <v>2.645409922142171</v>
      </c>
      <c r="H8247" s="4">
        <v>0.26471954879017473</v>
      </c>
      <c r="I8247" s="4">
        <v>0.11536766015741967</v>
      </c>
    </row>
    <row r="8248" spans="1:9" x14ac:dyDescent="0.25">
      <c r="A8248" s="1">
        <f t="shared" si="515"/>
        <v>45635.583333313334</v>
      </c>
      <c r="B8248">
        <f t="shared" si="512"/>
        <v>14</v>
      </c>
      <c r="C8248">
        <f t="shared" si="513"/>
        <v>9</v>
      </c>
      <c r="D8248">
        <f t="shared" si="514"/>
        <v>12</v>
      </c>
      <c r="E8248" s="4">
        <v>5.1315321198445674E-2</v>
      </c>
      <c r="F8248" s="4">
        <v>2.3024939290032949</v>
      </c>
      <c r="G8248" s="4">
        <v>2.6938853378772181</v>
      </c>
      <c r="H8248" s="4">
        <v>0.96044522908375451</v>
      </c>
      <c r="I8248" s="4">
        <v>0.10956774704680997</v>
      </c>
    </row>
    <row r="8249" spans="1:9" x14ac:dyDescent="0.25">
      <c r="A8249" s="1">
        <f t="shared" si="515"/>
        <v>45635.624999979998</v>
      </c>
      <c r="B8249">
        <f t="shared" si="512"/>
        <v>15</v>
      </c>
      <c r="C8249">
        <f t="shared" si="513"/>
        <v>9</v>
      </c>
      <c r="D8249">
        <f t="shared" si="514"/>
        <v>12</v>
      </c>
      <c r="E8249" s="4">
        <v>0.15915697043558613</v>
      </c>
      <c r="F8249" s="4">
        <v>2.9033393363286724</v>
      </c>
      <c r="G8249" s="4">
        <v>2.9903734084641012</v>
      </c>
      <c r="H8249" s="4">
        <v>0.60108079150113891</v>
      </c>
      <c r="I8249" s="4">
        <v>0.10439778920405433</v>
      </c>
    </row>
    <row r="8250" spans="1:9" x14ac:dyDescent="0.25">
      <c r="A8250" s="1">
        <f t="shared" si="515"/>
        <v>45635.666666646663</v>
      </c>
      <c r="B8250">
        <f t="shared" si="512"/>
        <v>16</v>
      </c>
      <c r="C8250">
        <f t="shared" si="513"/>
        <v>9</v>
      </c>
      <c r="D8250">
        <f t="shared" si="514"/>
        <v>12</v>
      </c>
      <c r="E8250" s="4">
        <v>0.99006531527774522</v>
      </c>
      <c r="F8250" s="4">
        <v>0.99325135215010185</v>
      </c>
      <c r="G8250" s="4">
        <v>3.0054210032495807</v>
      </c>
      <c r="H8250" s="4">
        <v>1.2576649176531338</v>
      </c>
      <c r="I8250" s="4">
        <v>1.1977975787876707</v>
      </c>
    </row>
    <row r="8251" spans="1:9" x14ac:dyDescent="0.25">
      <c r="A8251" s="1">
        <f t="shared" si="515"/>
        <v>45635.708333313327</v>
      </c>
      <c r="B8251">
        <f t="shared" si="512"/>
        <v>17</v>
      </c>
      <c r="C8251">
        <f t="shared" si="513"/>
        <v>9</v>
      </c>
      <c r="D8251">
        <f t="shared" si="514"/>
        <v>12</v>
      </c>
      <c r="E8251" s="4">
        <v>1.0650817087464215</v>
      </c>
      <c r="F8251" s="4">
        <v>3.1880811503395599</v>
      </c>
      <c r="G8251" s="4">
        <v>3.5933125506746983</v>
      </c>
      <c r="H8251" s="4">
        <v>1.4899059420486118</v>
      </c>
      <c r="I8251" s="4">
        <v>1.5076798206313566</v>
      </c>
    </row>
    <row r="8252" spans="1:9" x14ac:dyDescent="0.25">
      <c r="A8252" s="1">
        <f t="shared" si="515"/>
        <v>45635.749999979991</v>
      </c>
      <c r="B8252">
        <f t="shared" si="512"/>
        <v>18</v>
      </c>
      <c r="C8252">
        <f t="shared" si="513"/>
        <v>9</v>
      </c>
      <c r="D8252">
        <f t="shared" si="514"/>
        <v>12</v>
      </c>
      <c r="E8252" s="4">
        <v>0.90281511324027242</v>
      </c>
      <c r="F8252" s="4">
        <v>3.5062170143525941</v>
      </c>
      <c r="G8252" s="4">
        <v>3.7607366275517453</v>
      </c>
      <c r="H8252" s="4">
        <v>0.9062893733807611</v>
      </c>
      <c r="I8252" s="4">
        <v>1.2167679909887759</v>
      </c>
    </row>
    <row r="8253" spans="1:9" x14ac:dyDescent="0.25">
      <c r="A8253" s="1">
        <f t="shared" si="515"/>
        <v>45635.791666646655</v>
      </c>
      <c r="B8253">
        <f t="shared" si="512"/>
        <v>19</v>
      </c>
      <c r="C8253">
        <f t="shared" si="513"/>
        <v>9</v>
      </c>
      <c r="D8253">
        <f t="shared" si="514"/>
        <v>12</v>
      </c>
      <c r="E8253" s="4">
        <v>0</v>
      </c>
      <c r="F8253" s="4">
        <v>3.0457146731918985</v>
      </c>
      <c r="G8253" s="4">
        <v>2.0014347046085819</v>
      </c>
      <c r="H8253" s="4">
        <v>0.92792131859837346</v>
      </c>
      <c r="I8253" s="4">
        <v>1.1046903618119941</v>
      </c>
    </row>
    <row r="8254" spans="1:9" x14ac:dyDescent="0.25">
      <c r="A8254" s="1">
        <f t="shared" si="515"/>
        <v>45635.83333331332</v>
      </c>
      <c r="B8254">
        <f t="shared" si="512"/>
        <v>20</v>
      </c>
      <c r="C8254">
        <f t="shared" si="513"/>
        <v>9</v>
      </c>
      <c r="D8254">
        <f t="shared" si="514"/>
        <v>12</v>
      </c>
      <c r="E8254" s="4">
        <v>0.78600663967722229</v>
      </c>
      <c r="F8254" s="4">
        <v>2.0290438320632633</v>
      </c>
      <c r="G8254" s="4">
        <v>1.7051621649032467</v>
      </c>
      <c r="H8254" s="4">
        <v>0.77517733946603162</v>
      </c>
      <c r="I8254" s="4">
        <v>0.89809413207854183</v>
      </c>
    </row>
    <row r="8255" spans="1:9" x14ac:dyDescent="0.25">
      <c r="A8255" s="1">
        <f t="shared" si="515"/>
        <v>45635.874999979984</v>
      </c>
      <c r="B8255">
        <f t="shared" si="512"/>
        <v>21</v>
      </c>
      <c r="C8255">
        <f t="shared" si="513"/>
        <v>9</v>
      </c>
      <c r="D8255">
        <f t="shared" si="514"/>
        <v>12</v>
      </c>
      <c r="E8255" s="4">
        <v>0.8443328379772076</v>
      </c>
      <c r="F8255" s="4">
        <v>0.52341139479094523</v>
      </c>
      <c r="G8255" s="4">
        <v>0.51927312380741997</v>
      </c>
      <c r="H8255" s="4">
        <v>0.50651920867244582</v>
      </c>
      <c r="I8255" s="4">
        <v>0.90823791341894922</v>
      </c>
    </row>
    <row r="8256" spans="1:9" x14ac:dyDescent="0.25">
      <c r="A8256" s="1">
        <f t="shared" si="515"/>
        <v>45635.916666646648</v>
      </c>
      <c r="B8256">
        <f t="shared" si="512"/>
        <v>22</v>
      </c>
      <c r="C8256">
        <f t="shared" si="513"/>
        <v>9</v>
      </c>
      <c r="D8256">
        <f t="shared" si="514"/>
        <v>12</v>
      </c>
      <c r="E8256" s="4">
        <v>0.97004302813043208</v>
      </c>
      <c r="F8256" s="4">
        <v>0.56065126341729077</v>
      </c>
      <c r="G8256" s="4">
        <v>2.4194468910437528E-2</v>
      </c>
      <c r="H8256" s="4">
        <v>0.67363977537664632</v>
      </c>
      <c r="I8256" s="4">
        <v>0.8892036343821671</v>
      </c>
    </row>
    <row r="8257" spans="1:9" x14ac:dyDescent="0.25">
      <c r="A8257" s="1">
        <f t="shared" si="515"/>
        <v>45635.958333313312</v>
      </c>
      <c r="B8257">
        <f t="shared" si="512"/>
        <v>23</v>
      </c>
      <c r="C8257">
        <f t="shared" si="513"/>
        <v>9</v>
      </c>
      <c r="D8257">
        <f t="shared" si="514"/>
        <v>12</v>
      </c>
      <c r="E8257" s="4">
        <v>0</v>
      </c>
      <c r="F8257" s="4">
        <v>0</v>
      </c>
      <c r="G8257" s="4">
        <v>0.68570176084940848</v>
      </c>
      <c r="H8257" s="4">
        <v>0.31882109063812814</v>
      </c>
      <c r="I8257" s="4">
        <v>0.89397592622859823</v>
      </c>
    </row>
    <row r="8258" spans="1:9" x14ac:dyDescent="0.25">
      <c r="A8258" s="1">
        <f t="shared" si="515"/>
        <v>45635.999999979977</v>
      </c>
      <c r="B8258">
        <f t="shared" si="512"/>
        <v>0</v>
      </c>
      <c r="C8258">
        <f t="shared" si="513"/>
        <v>10</v>
      </c>
      <c r="D8258">
        <f t="shared" si="514"/>
        <v>12</v>
      </c>
      <c r="E8258" s="4">
        <v>0</v>
      </c>
      <c r="F8258" s="4">
        <v>0.56444148680932249</v>
      </c>
      <c r="G8258" s="4">
        <v>0.11744860505406929</v>
      </c>
      <c r="H8258" s="4">
        <v>0.35137400422104564</v>
      </c>
      <c r="I8258" s="4">
        <v>0.59822964368046316</v>
      </c>
    </row>
    <row r="8259" spans="1:9" x14ac:dyDescent="0.25">
      <c r="A8259" s="1">
        <f t="shared" si="515"/>
        <v>45636.041666646641</v>
      </c>
      <c r="B8259">
        <f t="shared" ref="B8259:B8322" si="516">HOUR(A8259)</f>
        <v>1</v>
      </c>
      <c r="C8259">
        <f t="shared" ref="C8259:C8322" si="517">DAY(A8259)</f>
        <v>10</v>
      </c>
      <c r="D8259">
        <f t="shared" ref="D8259:D8322" si="518">MONTH(A8259)</f>
        <v>12</v>
      </c>
      <c r="E8259" s="4">
        <v>0.61549499437949184</v>
      </c>
      <c r="F8259" s="4">
        <v>1.5434037492921855</v>
      </c>
      <c r="G8259" s="4">
        <v>6.2653412958770305E-2</v>
      </c>
      <c r="H8259" s="4">
        <v>0.3778499595294621</v>
      </c>
      <c r="I8259" s="4">
        <v>0.60132274235432026</v>
      </c>
    </row>
    <row r="8260" spans="1:9" x14ac:dyDescent="0.25">
      <c r="A8260" s="1">
        <f t="shared" ref="A8260:A8323" si="519">A8259+(1/24)</f>
        <v>45636.083333313305</v>
      </c>
      <c r="B8260">
        <f t="shared" si="516"/>
        <v>2</v>
      </c>
      <c r="C8260">
        <f t="shared" si="517"/>
        <v>10</v>
      </c>
      <c r="D8260">
        <f t="shared" si="518"/>
        <v>12</v>
      </c>
      <c r="E8260" s="4">
        <v>2.1384845286196672</v>
      </c>
      <c r="F8260" s="4">
        <v>0.61424554202537662</v>
      </c>
      <c r="G8260" s="4">
        <v>0.21772453793613006</v>
      </c>
      <c r="H8260" s="4">
        <v>0.38137809134653522</v>
      </c>
      <c r="I8260" s="4">
        <v>0.60315455263192475</v>
      </c>
    </row>
    <row r="8261" spans="1:9" x14ac:dyDescent="0.25">
      <c r="A8261" s="1">
        <f t="shared" si="519"/>
        <v>45636.124999979969</v>
      </c>
      <c r="B8261">
        <f t="shared" si="516"/>
        <v>3</v>
      </c>
      <c r="C8261">
        <f t="shared" si="517"/>
        <v>10</v>
      </c>
      <c r="D8261">
        <f t="shared" si="518"/>
        <v>12</v>
      </c>
      <c r="E8261" s="4">
        <v>1.7791044819960844</v>
      </c>
      <c r="F8261" s="4">
        <v>0</v>
      </c>
      <c r="G8261" s="4">
        <v>0.33566797534821874</v>
      </c>
      <c r="H8261" s="4">
        <v>9.6835265514682911E-2</v>
      </c>
      <c r="I8261" s="4">
        <v>0.62164404296204823</v>
      </c>
    </row>
    <row r="8262" spans="1:9" x14ac:dyDescent="0.25">
      <c r="A8262" s="1">
        <f t="shared" si="519"/>
        <v>45636.166666646634</v>
      </c>
      <c r="B8262">
        <f t="shared" si="516"/>
        <v>4</v>
      </c>
      <c r="C8262">
        <f t="shared" si="517"/>
        <v>10</v>
      </c>
      <c r="D8262">
        <f t="shared" si="518"/>
        <v>12</v>
      </c>
      <c r="E8262" s="4">
        <v>0</v>
      </c>
      <c r="F8262" s="4">
        <v>0</v>
      </c>
      <c r="G8262" s="4">
        <v>0.33131985354159277</v>
      </c>
      <c r="H8262" s="4">
        <v>0.28181890570809093</v>
      </c>
      <c r="I8262" s="4">
        <v>0.60523371088334521</v>
      </c>
    </row>
    <row r="8263" spans="1:9" x14ac:dyDescent="0.25">
      <c r="A8263" s="1">
        <f t="shared" si="519"/>
        <v>45636.208333313298</v>
      </c>
      <c r="B8263">
        <f t="shared" si="516"/>
        <v>5</v>
      </c>
      <c r="C8263">
        <f t="shared" si="517"/>
        <v>10</v>
      </c>
      <c r="D8263">
        <f t="shared" si="518"/>
        <v>12</v>
      </c>
      <c r="E8263" s="4">
        <v>0.83531662211339386</v>
      </c>
      <c r="F8263" s="4">
        <v>0.56072840548819269</v>
      </c>
      <c r="G8263" s="4">
        <v>0.737420566582351</v>
      </c>
      <c r="H8263" s="4">
        <v>0.34164602897616259</v>
      </c>
      <c r="I8263" s="4">
        <v>0.59589232712478479</v>
      </c>
    </row>
    <row r="8264" spans="1:9" x14ac:dyDescent="0.25">
      <c r="A8264" s="1">
        <f t="shared" si="519"/>
        <v>45636.249999979962</v>
      </c>
      <c r="B8264">
        <f t="shared" si="516"/>
        <v>6</v>
      </c>
      <c r="C8264">
        <f t="shared" si="517"/>
        <v>10</v>
      </c>
      <c r="D8264">
        <f t="shared" si="518"/>
        <v>12</v>
      </c>
      <c r="E8264" s="4">
        <v>0.25728245338101829</v>
      </c>
      <c r="F8264" s="4">
        <v>2.854754438618829</v>
      </c>
      <c r="G8264" s="4">
        <v>2.0706922332669033</v>
      </c>
      <c r="H8264" s="4">
        <v>0.13994838631501599</v>
      </c>
      <c r="I8264" s="4">
        <v>0.28722409026451512</v>
      </c>
    </row>
    <row r="8265" spans="1:9" x14ac:dyDescent="0.25">
      <c r="A8265" s="1">
        <f t="shared" si="519"/>
        <v>45636.291666646626</v>
      </c>
      <c r="B8265">
        <f t="shared" si="516"/>
        <v>7</v>
      </c>
      <c r="C8265">
        <f t="shared" si="517"/>
        <v>10</v>
      </c>
      <c r="D8265">
        <f t="shared" si="518"/>
        <v>12</v>
      </c>
      <c r="E8265" s="4">
        <v>0.97268166337599182</v>
      </c>
      <c r="F8265" s="4">
        <v>1.5641074815275133</v>
      </c>
      <c r="G8265" s="4">
        <v>2.5059977480019908</v>
      </c>
      <c r="H8265" s="4">
        <v>0.34691834427379387</v>
      </c>
      <c r="I8265" s="4">
        <v>9.1796417624692261E-2</v>
      </c>
    </row>
    <row r="8266" spans="1:9" x14ac:dyDescent="0.25">
      <c r="A8266" s="1">
        <f t="shared" si="519"/>
        <v>45636.33333331329</v>
      </c>
      <c r="B8266">
        <f t="shared" si="516"/>
        <v>8</v>
      </c>
      <c r="C8266">
        <f t="shared" si="517"/>
        <v>10</v>
      </c>
      <c r="D8266">
        <f t="shared" si="518"/>
        <v>12</v>
      </c>
      <c r="E8266" s="4">
        <v>0</v>
      </c>
      <c r="F8266" s="4">
        <v>2.3380871861797656</v>
      </c>
      <c r="G8266" s="4">
        <v>3.2294804133089983</v>
      </c>
      <c r="H8266" s="4">
        <v>0.38403272733259824</v>
      </c>
      <c r="I8266" s="4">
        <v>0.10634511121494042</v>
      </c>
    </row>
    <row r="8267" spans="1:9" x14ac:dyDescent="0.25">
      <c r="A8267" s="1">
        <f t="shared" si="519"/>
        <v>45636.374999979955</v>
      </c>
      <c r="B8267">
        <f t="shared" si="516"/>
        <v>9</v>
      </c>
      <c r="C8267">
        <f t="shared" si="517"/>
        <v>10</v>
      </c>
      <c r="D8267">
        <f t="shared" si="518"/>
        <v>12</v>
      </c>
      <c r="E8267" s="4">
        <v>0.58891871534793494</v>
      </c>
      <c r="F8267" s="4">
        <v>3.3209503021829319</v>
      </c>
      <c r="G8267" s="4">
        <v>3.5690688548189877</v>
      </c>
      <c r="H8267" s="4">
        <v>0.20996191840224368</v>
      </c>
      <c r="I8267" s="4">
        <v>9.7997096096485853E-2</v>
      </c>
    </row>
    <row r="8268" spans="1:9" x14ac:dyDescent="0.25">
      <c r="A8268" s="1">
        <f t="shared" si="519"/>
        <v>45636.416666646619</v>
      </c>
      <c r="B8268">
        <f t="shared" si="516"/>
        <v>10</v>
      </c>
      <c r="C8268">
        <f t="shared" si="517"/>
        <v>10</v>
      </c>
      <c r="D8268">
        <f t="shared" si="518"/>
        <v>12</v>
      </c>
      <c r="E8268" s="4">
        <v>0.64740238376854387</v>
      </c>
      <c r="F8268" s="4">
        <v>2.8897891049635929</v>
      </c>
      <c r="G8268" s="4">
        <v>3.2036933251561277</v>
      </c>
      <c r="H8268" s="4">
        <v>0.37213503011486437</v>
      </c>
      <c r="I8268" s="4">
        <v>9.0426709093728921E-2</v>
      </c>
    </row>
    <row r="8269" spans="1:9" x14ac:dyDescent="0.25">
      <c r="A8269" s="1">
        <f t="shared" si="519"/>
        <v>45636.458333313283</v>
      </c>
      <c r="B8269">
        <f t="shared" si="516"/>
        <v>11</v>
      </c>
      <c r="C8269">
        <f t="shared" si="517"/>
        <v>10</v>
      </c>
      <c r="D8269">
        <f t="shared" si="518"/>
        <v>12</v>
      </c>
      <c r="E8269" s="4">
        <v>4.8699823414540644</v>
      </c>
      <c r="F8269" s="4">
        <v>2.4064122513915862</v>
      </c>
      <c r="G8269" s="4">
        <v>2.9903288315043546</v>
      </c>
      <c r="H8269" s="4">
        <v>0.50593290501552723</v>
      </c>
      <c r="I8269" s="4">
        <v>0.11649985657226425</v>
      </c>
    </row>
    <row r="8270" spans="1:9" x14ac:dyDescent="0.25">
      <c r="A8270" s="1">
        <f t="shared" si="519"/>
        <v>45636.499999979947</v>
      </c>
      <c r="B8270">
        <f t="shared" si="516"/>
        <v>12</v>
      </c>
      <c r="C8270">
        <f t="shared" si="517"/>
        <v>10</v>
      </c>
      <c r="D8270">
        <f t="shared" si="518"/>
        <v>12</v>
      </c>
      <c r="E8270" s="4">
        <v>1.4703879756308671</v>
      </c>
      <c r="F8270" s="4">
        <v>1.6294056282122769</v>
      </c>
      <c r="G8270" s="4">
        <v>2.0200121605462558</v>
      </c>
      <c r="H8270" s="4">
        <v>0.21999871269314275</v>
      </c>
      <c r="I8270" s="4">
        <v>8.9566434405313852E-2</v>
      </c>
    </row>
    <row r="8271" spans="1:9" x14ac:dyDescent="0.25">
      <c r="A8271" s="1">
        <f t="shared" si="519"/>
        <v>45636.541666646612</v>
      </c>
      <c r="B8271">
        <f t="shared" si="516"/>
        <v>13</v>
      </c>
      <c r="C8271">
        <f t="shared" si="517"/>
        <v>10</v>
      </c>
      <c r="D8271">
        <f t="shared" si="518"/>
        <v>12</v>
      </c>
      <c r="E8271" s="4">
        <v>1.4958718232918347</v>
      </c>
      <c r="F8271" s="4">
        <v>2.564543971307089</v>
      </c>
      <c r="G8271" s="4">
        <v>2.5503655703972048</v>
      </c>
      <c r="H8271" s="4">
        <v>0.30792735831825019</v>
      </c>
      <c r="I8271" s="4">
        <v>0.10391898976008954</v>
      </c>
    </row>
    <row r="8272" spans="1:9" x14ac:dyDescent="0.25">
      <c r="A8272" s="1">
        <f t="shared" si="519"/>
        <v>45636.583333313276</v>
      </c>
      <c r="B8272">
        <f t="shared" si="516"/>
        <v>14</v>
      </c>
      <c r="C8272">
        <f t="shared" si="517"/>
        <v>10</v>
      </c>
      <c r="D8272">
        <f t="shared" si="518"/>
        <v>12</v>
      </c>
      <c r="E8272" s="4">
        <v>0.27061560004419083</v>
      </c>
      <c r="F8272" s="4">
        <v>1.1620032987579032</v>
      </c>
      <c r="G8272" s="4">
        <v>2.8766043455776273</v>
      </c>
      <c r="H8272" s="4">
        <v>0.6453202604734517</v>
      </c>
      <c r="I8272" s="4">
        <v>9.6716278195146319E-2</v>
      </c>
    </row>
    <row r="8273" spans="1:9" x14ac:dyDescent="0.25">
      <c r="A8273" s="1">
        <f t="shared" si="519"/>
        <v>45636.62499997994</v>
      </c>
      <c r="B8273">
        <f t="shared" si="516"/>
        <v>15</v>
      </c>
      <c r="C8273">
        <f t="shared" si="517"/>
        <v>10</v>
      </c>
      <c r="D8273">
        <f t="shared" si="518"/>
        <v>12</v>
      </c>
      <c r="E8273" s="4">
        <v>0.77613140503927414</v>
      </c>
      <c r="F8273" s="4">
        <v>2.3232554800799248</v>
      </c>
      <c r="G8273" s="4">
        <v>2.6003206105958929</v>
      </c>
      <c r="H8273" s="4">
        <v>0.76708104441705338</v>
      </c>
      <c r="I8273" s="4">
        <v>9.7811073445333782E-2</v>
      </c>
    </row>
    <row r="8274" spans="1:9" x14ac:dyDescent="0.25">
      <c r="A8274" s="1">
        <f t="shared" si="519"/>
        <v>45636.666666646604</v>
      </c>
      <c r="B8274">
        <f t="shared" si="516"/>
        <v>16</v>
      </c>
      <c r="C8274">
        <f t="shared" si="517"/>
        <v>10</v>
      </c>
      <c r="D8274">
        <f t="shared" si="518"/>
        <v>12</v>
      </c>
      <c r="E8274" s="4">
        <v>0.62316518185131087</v>
      </c>
      <c r="F8274" s="4">
        <v>2.7752806619624755</v>
      </c>
      <c r="G8274" s="4">
        <v>2.9812084039876146</v>
      </c>
      <c r="H8274" s="4">
        <v>1.3994406986581938</v>
      </c>
      <c r="I8274" s="4">
        <v>1.2130608938459033</v>
      </c>
    </row>
    <row r="8275" spans="1:9" x14ac:dyDescent="0.25">
      <c r="A8275" s="1">
        <f t="shared" si="519"/>
        <v>45636.708333313269</v>
      </c>
      <c r="B8275">
        <f t="shared" si="516"/>
        <v>17</v>
      </c>
      <c r="C8275">
        <f t="shared" si="517"/>
        <v>10</v>
      </c>
      <c r="D8275">
        <f t="shared" si="518"/>
        <v>12</v>
      </c>
      <c r="E8275" s="4">
        <v>0.87081683070747495</v>
      </c>
      <c r="F8275" s="4">
        <v>3.7742975876603007</v>
      </c>
      <c r="G8275" s="4">
        <v>3.4336050861678156</v>
      </c>
      <c r="H8275" s="4">
        <v>1.9215376114473803</v>
      </c>
      <c r="I8275" s="4">
        <v>1.4996237111505974</v>
      </c>
    </row>
    <row r="8276" spans="1:9" x14ac:dyDescent="0.25">
      <c r="A8276" s="1">
        <f t="shared" si="519"/>
        <v>45636.749999979933</v>
      </c>
      <c r="B8276">
        <f t="shared" si="516"/>
        <v>18</v>
      </c>
      <c r="C8276">
        <f t="shared" si="517"/>
        <v>10</v>
      </c>
      <c r="D8276">
        <f t="shared" si="518"/>
        <v>12</v>
      </c>
      <c r="E8276" s="4">
        <v>1.7937785400813933</v>
      </c>
      <c r="F8276" s="4">
        <v>3.869614037556369</v>
      </c>
      <c r="G8276" s="4">
        <v>3.8784447107737114</v>
      </c>
      <c r="H8276" s="4">
        <v>0.81895351658234206</v>
      </c>
      <c r="I8276" s="4">
        <v>1.2024272866129875</v>
      </c>
    </row>
    <row r="8277" spans="1:9" x14ac:dyDescent="0.25">
      <c r="A8277" s="1">
        <f t="shared" si="519"/>
        <v>45636.791666646597</v>
      </c>
      <c r="B8277">
        <f t="shared" si="516"/>
        <v>19</v>
      </c>
      <c r="C8277">
        <f t="shared" si="517"/>
        <v>10</v>
      </c>
      <c r="D8277">
        <f t="shared" si="518"/>
        <v>12</v>
      </c>
      <c r="E8277" s="4">
        <v>1.7120745879590515</v>
      </c>
      <c r="F8277" s="4">
        <v>2.232524431121707</v>
      </c>
      <c r="G8277" s="4">
        <v>2.0973034255100598</v>
      </c>
      <c r="H8277" s="4">
        <v>1.0643235860254407</v>
      </c>
      <c r="I8277" s="4">
        <v>1.1054470428089209</v>
      </c>
    </row>
    <row r="8278" spans="1:9" x14ac:dyDescent="0.25">
      <c r="A8278" s="1">
        <f t="shared" si="519"/>
        <v>45636.833333313261</v>
      </c>
      <c r="B8278">
        <f t="shared" si="516"/>
        <v>20</v>
      </c>
      <c r="C8278">
        <f t="shared" si="517"/>
        <v>10</v>
      </c>
      <c r="D8278">
        <f t="shared" si="518"/>
        <v>12</v>
      </c>
      <c r="E8278" s="4">
        <v>1.4459744250868281</v>
      </c>
      <c r="F8278" s="4">
        <v>1.5627949897515589</v>
      </c>
      <c r="G8278" s="4">
        <v>1.205557523115885</v>
      </c>
      <c r="H8278" s="4">
        <v>0.83687916623098146</v>
      </c>
      <c r="I8278" s="4">
        <v>0.88582537646725201</v>
      </c>
    </row>
    <row r="8279" spans="1:9" x14ac:dyDescent="0.25">
      <c r="A8279" s="1">
        <f t="shared" si="519"/>
        <v>45636.874999979926</v>
      </c>
      <c r="B8279">
        <f t="shared" si="516"/>
        <v>21</v>
      </c>
      <c r="C8279">
        <f t="shared" si="517"/>
        <v>10</v>
      </c>
      <c r="D8279">
        <f t="shared" si="518"/>
        <v>12</v>
      </c>
      <c r="E8279" s="4">
        <v>1.0031807712452547</v>
      </c>
      <c r="F8279" s="4">
        <v>0</v>
      </c>
      <c r="G8279" s="4">
        <v>0.42613363071838928</v>
      </c>
      <c r="H8279" s="4">
        <v>0.6747488650774387</v>
      </c>
      <c r="I8279" s="4">
        <v>0.90551446336196206</v>
      </c>
    </row>
    <row r="8280" spans="1:9" x14ac:dyDescent="0.25">
      <c r="A8280" s="1">
        <f t="shared" si="519"/>
        <v>45636.91666664659</v>
      </c>
      <c r="B8280">
        <f t="shared" si="516"/>
        <v>22</v>
      </c>
      <c r="C8280">
        <f t="shared" si="517"/>
        <v>10</v>
      </c>
      <c r="D8280">
        <f t="shared" si="518"/>
        <v>12</v>
      </c>
      <c r="E8280" s="4">
        <v>0.58977994385056509</v>
      </c>
      <c r="F8280" s="4">
        <v>0.63774546851376612</v>
      </c>
      <c r="G8280" s="4">
        <v>0</v>
      </c>
      <c r="H8280" s="4">
        <v>0.36565833532770164</v>
      </c>
      <c r="I8280" s="4">
        <v>0.90342851094640209</v>
      </c>
    </row>
    <row r="8281" spans="1:9" x14ac:dyDescent="0.25">
      <c r="A8281" s="1">
        <f t="shared" si="519"/>
        <v>45636.958333313254</v>
      </c>
      <c r="B8281">
        <f t="shared" si="516"/>
        <v>23</v>
      </c>
      <c r="C8281">
        <f t="shared" si="517"/>
        <v>10</v>
      </c>
      <c r="D8281">
        <f t="shared" si="518"/>
        <v>12</v>
      </c>
      <c r="E8281" s="4">
        <v>0.84481045575265423</v>
      </c>
      <c r="F8281" s="4">
        <v>1.4427801955779032</v>
      </c>
      <c r="G8281" s="4">
        <v>7.6654450741852981E-2</v>
      </c>
      <c r="H8281" s="4">
        <v>3.7860334748326535E-2</v>
      </c>
      <c r="I8281" s="4">
        <v>0.87884084630889203</v>
      </c>
    </row>
    <row r="8282" spans="1:9" x14ac:dyDescent="0.25">
      <c r="A8282" s="1">
        <f t="shared" si="519"/>
        <v>45636.999999979918</v>
      </c>
      <c r="B8282">
        <f t="shared" si="516"/>
        <v>0</v>
      </c>
      <c r="C8282">
        <f t="shared" si="517"/>
        <v>11</v>
      </c>
      <c r="D8282">
        <f t="shared" si="518"/>
        <v>12</v>
      </c>
      <c r="E8282" s="4">
        <v>0.50145625237083091</v>
      </c>
      <c r="F8282" s="4">
        <v>0.79784743986716711</v>
      </c>
      <c r="G8282" s="4">
        <v>0.30936197500045842</v>
      </c>
      <c r="H8282" s="4">
        <v>0.27233756156592259</v>
      </c>
      <c r="I8282" s="4">
        <v>0.58249153601441606</v>
      </c>
    </row>
    <row r="8283" spans="1:9" x14ac:dyDescent="0.25">
      <c r="A8283" s="1">
        <f t="shared" si="519"/>
        <v>45637.041666646583</v>
      </c>
      <c r="B8283">
        <f t="shared" si="516"/>
        <v>1</v>
      </c>
      <c r="C8283">
        <f t="shared" si="517"/>
        <v>11</v>
      </c>
      <c r="D8283">
        <f t="shared" si="518"/>
        <v>12</v>
      </c>
      <c r="E8283" s="4">
        <v>1.173656617333072</v>
      </c>
      <c r="F8283" s="4">
        <v>0</v>
      </c>
      <c r="G8283" s="4">
        <v>0.13900628320541297</v>
      </c>
      <c r="H8283" s="4">
        <v>0.19485886352343179</v>
      </c>
      <c r="I8283" s="4">
        <v>0.58714911449332263</v>
      </c>
    </row>
    <row r="8284" spans="1:9" x14ac:dyDescent="0.25">
      <c r="A8284" s="1">
        <f t="shared" si="519"/>
        <v>45637.083333313247</v>
      </c>
      <c r="B8284">
        <f t="shared" si="516"/>
        <v>2</v>
      </c>
      <c r="C8284">
        <f t="shared" si="517"/>
        <v>11</v>
      </c>
      <c r="D8284">
        <f t="shared" si="518"/>
        <v>12</v>
      </c>
      <c r="E8284" s="4">
        <v>0.8710773612427114</v>
      </c>
      <c r="F8284" s="4">
        <v>0</v>
      </c>
      <c r="G8284" s="4">
        <v>0.25968437013885831</v>
      </c>
      <c r="H8284" s="4">
        <v>0.55880164686455081</v>
      </c>
      <c r="I8284" s="4">
        <v>0.58762965660382571</v>
      </c>
    </row>
    <row r="8285" spans="1:9" x14ac:dyDescent="0.25">
      <c r="A8285" s="1">
        <f t="shared" si="519"/>
        <v>45637.124999979911</v>
      </c>
      <c r="B8285">
        <f t="shared" si="516"/>
        <v>3</v>
      </c>
      <c r="C8285">
        <f t="shared" si="517"/>
        <v>11</v>
      </c>
      <c r="D8285">
        <f t="shared" si="518"/>
        <v>12</v>
      </c>
      <c r="E8285" s="4">
        <v>0.25499442589078924</v>
      </c>
      <c r="F8285" s="4">
        <v>0.37193787598279993</v>
      </c>
      <c r="G8285" s="4">
        <v>0.40855953697822744</v>
      </c>
      <c r="H8285" s="4">
        <v>3.163294448879278E-2</v>
      </c>
      <c r="I8285" s="4">
        <v>0.61330368379564759</v>
      </c>
    </row>
    <row r="8286" spans="1:9" x14ac:dyDescent="0.25">
      <c r="A8286" s="1">
        <f t="shared" si="519"/>
        <v>45637.166666646575</v>
      </c>
      <c r="B8286">
        <f t="shared" si="516"/>
        <v>4</v>
      </c>
      <c r="C8286">
        <f t="shared" si="517"/>
        <v>11</v>
      </c>
      <c r="D8286">
        <f t="shared" si="518"/>
        <v>12</v>
      </c>
      <c r="E8286" s="4">
        <v>0.89664248750322706</v>
      </c>
      <c r="F8286" s="4">
        <v>0</v>
      </c>
      <c r="G8286" s="4">
        <v>0.30836686663527363</v>
      </c>
      <c r="H8286" s="4">
        <v>0.16862444703245436</v>
      </c>
      <c r="I8286" s="4">
        <v>0.62109510810586244</v>
      </c>
    </row>
    <row r="8287" spans="1:9" x14ac:dyDescent="0.25">
      <c r="A8287" s="1">
        <f t="shared" si="519"/>
        <v>45637.20833331324</v>
      </c>
      <c r="B8287">
        <f t="shared" si="516"/>
        <v>5</v>
      </c>
      <c r="C8287">
        <f t="shared" si="517"/>
        <v>11</v>
      </c>
      <c r="D8287">
        <f t="shared" si="518"/>
        <v>12</v>
      </c>
      <c r="E8287" s="4">
        <v>8.0800536875606011E-2</v>
      </c>
      <c r="F8287" s="4">
        <v>0.76787316558554886</v>
      </c>
      <c r="G8287" s="4">
        <v>0.57940271164526114</v>
      </c>
      <c r="H8287" s="4">
        <v>0.20541382245552553</v>
      </c>
      <c r="I8287" s="4">
        <v>0.60411173106063776</v>
      </c>
    </row>
    <row r="8288" spans="1:9" x14ac:dyDescent="0.25">
      <c r="A8288" s="1">
        <f t="shared" si="519"/>
        <v>45637.249999979904</v>
      </c>
      <c r="B8288">
        <f t="shared" si="516"/>
        <v>6</v>
      </c>
      <c r="C8288">
        <f t="shared" si="517"/>
        <v>11</v>
      </c>
      <c r="D8288">
        <f t="shared" si="518"/>
        <v>12</v>
      </c>
      <c r="E8288" s="4">
        <v>0.35615853773270401</v>
      </c>
      <c r="F8288" s="4">
        <v>0.8883625765340144</v>
      </c>
      <c r="G8288" s="4">
        <v>1.7684119282913553</v>
      </c>
      <c r="H8288" s="4">
        <v>1.3875651682520335E-2</v>
      </c>
      <c r="I8288" s="4">
        <v>0.28512993371096335</v>
      </c>
    </row>
    <row r="8289" spans="1:9" x14ac:dyDescent="0.25">
      <c r="A8289" s="1">
        <f t="shared" si="519"/>
        <v>45637.291666646568</v>
      </c>
      <c r="B8289">
        <f t="shared" si="516"/>
        <v>7</v>
      </c>
      <c r="C8289">
        <f t="shared" si="517"/>
        <v>11</v>
      </c>
      <c r="D8289">
        <f t="shared" si="518"/>
        <v>12</v>
      </c>
      <c r="E8289" s="4">
        <v>0.3872982001082792</v>
      </c>
      <c r="F8289" s="4">
        <v>1.896449241226593</v>
      </c>
      <c r="G8289" s="4">
        <v>2.1438543076140082</v>
      </c>
      <c r="H8289" s="4">
        <v>0.25970743331613094</v>
      </c>
      <c r="I8289" s="4">
        <v>0.10412400834268114</v>
      </c>
    </row>
    <row r="8290" spans="1:9" x14ac:dyDescent="0.25">
      <c r="A8290" s="1">
        <f t="shared" si="519"/>
        <v>45637.333333313232</v>
      </c>
      <c r="B8290">
        <f t="shared" si="516"/>
        <v>8</v>
      </c>
      <c r="C8290">
        <f t="shared" si="517"/>
        <v>11</v>
      </c>
      <c r="D8290">
        <f t="shared" si="518"/>
        <v>12</v>
      </c>
      <c r="E8290" s="4">
        <v>1.36956901376114</v>
      </c>
      <c r="F8290" s="4">
        <v>3.3755895718479372</v>
      </c>
      <c r="G8290" s="4">
        <v>3.2159525447653392</v>
      </c>
      <c r="H8290" s="4">
        <v>0.59961634255478435</v>
      </c>
      <c r="I8290" s="4">
        <v>0.11093916832954617</v>
      </c>
    </row>
    <row r="8291" spans="1:9" x14ac:dyDescent="0.25">
      <c r="A8291" s="1">
        <f t="shared" si="519"/>
        <v>45637.374999979897</v>
      </c>
      <c r="B8291">
        <f t="shared" si="516"/>
        <v>9</v>
      </c>
      <c r="C8291">
        <f t="shared" si="517"/>
        <v>11</v>
      </c>
      <c r="D8291">
        <f t="shared" si="518"/>
        <v>12</v>
      </c>
      <c r="E8291" s="4">
        <v>1.2395416449160961</v>
      </c>
      <c r="F8291" s="4">
        <v>2.9109518439569211</v>
      </c>
      <c r="G8291" s="4">
        <v>3.4004766711887662</v>
      </c>
      <c r="H8291" s="4">
        <v>0.17966059372970425</v>
      </c>
      <c r="I8291" s="4">
        <v>9.6762150930807422E-2</v>
      </c>
    </row>
    <row r="8292" spans="1:9" x14ac:dyDescent="0.25">
      <c r="A8292" s="1">
        <f t="shared" si="519"/>
        <v>45637.416666646561</v>
      </c>
      <c r="B8292">
        <f t="shared" si="516"/>
        <v>10</v>
      </c>
      <c r="C8292">
        <f t="shared" si="517"/>
        <v>11</v>
      </c>
      <c r="D8292">
        <f t="shared" si="518"/>
        <v>12</v>
      </c>
      <c r="E8292" s="4">
        <v>0.87362804753986423</v>
      </c>
      <c r="F8292" s="4">
        <v>1.3269748520874545</v>
      </c>
      <c r="G8292" s="4">
        <v>3.5675844487684567</v>
      </c>
      <c r="H8292" s="4">
        <v>0.42682975159514058</v>
      </c>
      <c r="I8292" s="4">
        <v>0.10497246121601637</v>
      </c>
    </row>
    <row r="8293" spans="1:9" x14ac:dyDescent="0.25">
      <c r="A8293" s="1">
        <f t="shared" si="519"/>
        <v>45637.458333313225</v>
      </c>
      <c r="B8293">
        <f t="shared" si="516"/>
        <v>11</v>
      </c>
      <c r="C8293">
        <f t="shared" si="517"/>
        <v>11</v>
      </c>
      <c r="D8293">
        <f t="shared" si="518"/>
        <v>12</v>
      </c>
      <c r="E8293" s="4">
        <v>5.4620516660012193</v>
      </c>
      <c r="F8293" s="4">
        <v>4.4223555320562919</v>
      </c>
      <c r="G8293" s="4">
        <v>3.0898612198187121</v>
      </c>
      <c r="H8293" s="4">
        <v>0.45699286802910061</v>
      </c>
      <c r="I8293" s="4">
        <v>9.6899039744267307E-2</v>
      </c>
    </row>
    <row r="8294" spans="1:9" x14ac:dyDescent="0.25">
      <c r="A8294" s="1">
        <f t="shared" si="519"/>
        <v>45637.499999979889</v>
      </c>
      <c r="B8294">
        <f t="shared" si="516"/>
        <v>12</v>
      </c>
      <c r="C8294">
        <f t="shared" si="517"/>
        <v>11</v>
      </c>
      <c r="D8294">
        <f t="shared" si="518"/>
        <v>12</v>
      </c>
      <c r="E8294" s="4">
        <v>1.9489052793785273</v>
      </c>
      <c r="F8294" s="4">
        <v>1.6029617965079266</v>
      </c>
      <c r="G8294" s="4">
        <v>2.4832592696210227</v>
      </c>
      <c r="H8294" s="4">
        <v>0</v>
      </c>
      <c r="I8294" s="4">
        <v>0.10300840377021801</v>
      </c>
    </row>
    <row r="8295" spans="1:9" x14ac:dyDescent="0.25">
      <c r="A8295" s="1">
        <f t="shared" si="519"/>
        <v>45637.541666646553</v>
      </c>
      <c r="B8295">
        <f t="shared" si="516"/>
        <v>13</v>
      </c>
      <c r="C8295">
        <f t="shared" si="517"/>
        <v>11</v>
      </c>
      <c r="D8295">
        <f t="shared" si="518"/>
        <v>12</v>
      </c>
      <c r="E8295" s="4">
        <v>0.34121333002287757</v>
      </c>
      <c r="F8295" s="4">
        <v>4.1786058533166797</v>
      </c>
      <c r="G8295" s="4">
        <v>2.2494648659323686</v>
      </c>
      <c r="H8295" s="4">
        <v>0.58074685501768986</v>
      </c>
      <c r="I8295" s="4">
        <v>8.6915876474735435E-2</v>
      </c>
    </row>
    <row r="8296" spans="1:9" x14ac:dyDescent="0.25">
      <c r="A8296" s="1">
        <f t="shared" si="519"/>
        <v>45637.583333313218</v>
      </c>
      <c r="B8296">
        <f t="shared" si="516"/>
        <v>14</v>
      </c>
      <c r="C8296">
        <f t="shared" si="517"/>
        <v>11</v>
      </c>
      <c r="D8296">
        <f t="shared" si="518"/>
        <v>12</v>
      </c>
      <c r="E8296" s="4">
        <v>0.57494523339416648</v>
      </c>
      <c r="F8296" s="4">
        <v>3.4898107099312594</v>
      </c>
      <c r="G8296" s="4">
        <v>3.2398727263253271</v>
      </c>
      <c r="H8296" s="4">
        <v>0.12396879175958642</v>
      </c>
      <c r="I8296" s="4">
        <v>0.10336772683888598</v>
      </c>
    </row>
    <row r="8297" spans="1:9" x14ac:dyDescent="0.25">
      <c r="A8297" s="1">
        <f t="shared" si="519"/>
        <v>45637.624999979882</v>
      </c>
      <c r="B8297">
        <f t="shared" si="516"/>
        <v>15</v>
      </c>
      <c r="C8297">
        <f t="shared" si="517"/>
        <v>11</v>
      </c>
      <c r="D8297">
        <f t="shared" si="518"/>
        <v>12</v>
      </c>
      <c r="E8297" s="4">
        <v>2.5461274118913702</v>
      </c>
      <c r="F8297" s="4">
        <v>1.9113257284114695</v>
      </c>
      <c r="G8297" s="4">
        <v>3.042517995988228</v>
      </c>
      <c r="H8297" s="4">
        <v>0.80697994208307167</v>
      </c>
      <c r="I8297" s="4">
        <v>8.2405213596896079E-2</v>
      </c>
    </row>
    <row r="8298" spans="1:9" x14ac:dyDescent="0.25">
      <c r="A8298" s="1">
        <f t="shared" si="519"/>
        <v>45637.666666646546</v>
      </c>
      <c r="B8298">
        <f t="shared" si="516"/>
        <v>16</v>
      </c>
      <c r="C8298">
        <f t="shared" si="517"/>
        <v>11</v>
      </c>
      <c r="D8298">
        <f t="shared" si="518"/>
        <v>12</v>
      </c>
      <c r="E8298" s="4">
        <v>0</v>
      </c>
      <c r="F8298" s="4">
        <v>4.3821191752141084</v>
      </c>
      <c r="G8298" s="4">
        <v>3.3677704513310709</v>
      </c>
      <c r="H8298" s="4">
        <v>1.1627081604440457</v>
      </c>
      <c r="I8298" s="4">
        <v>1.1890683291206656</v>
      </c>
    </row>
    <row r="8299" spans="1:9" x14ac:dyDescent="0.25">
      <c r="A8299" s="1">
        <f t="shared" si="519"/>
        <v>45637.70833331321</v>
      </c>
      <c r="B8299">
        <f t="shared" si="516"/>
        <v>17</v>
      </c>
      <c r="C8299">
        <f t="shared" si="517"/>
        <v>11</v>
      </c>
      <c r="D8299">
        <f t="shared" si="518"/>
        <v>12</v>
      </c>
      <c r="E8299" s="4">
        <v>0.62566412540889504</v>
      </c>
      <c r="F8299" s="4">
        <v>2.5465154904015548</v>
      </c>
      <c r="G8299" s="4">
        <v>3.6165343208930834</v>
      </c>
      <c r="H8299" s="4">
        <v>1.4118103746769304</v>
      </c>
      <c r="I8299" s="4">
        <v>1.5066780795986143</v>
      </c>
    </row>
    <row r="8300" spans="1:9" x14ac:dyDescent="0.25">
      <c r="A8300" s="1">
        <f t="shared" si="519"/>
        <v>45637.749999979875</v>
      </c>
      <c r="B8300">
        <f t="shared" si="516"/>
        <v>18</v>
      </c>
      <c r="C8300">
        <f t="shared" si="517"/>
        <v>11</v>
      </c>
      <c r="D8300">
        <f t="shared" si="518"/>
        <v>12</v>
      </c>
      <c r="E8300" s="4">
        <v>1.8834799064714207</v>
      </c>
      <c r="F8300" s="4">
        <v>3.1432593835014639</v>
      </c>
      <c r="G8300" s="4">
        <v>3.5614100929598305</v>
      </c>
      <c r="H8300" s="4">
        <v>1.2046441631275866</v>
      </c>
      <c r="I8300" s="4">
        <v>1.2138155428243547</v>
      </c>
    </row>
    <row r="8301" spans="1:9" x14ac:dyDescent="0.25">
      <c r="A8301" s="1">
        <f t="shared" si="519"/>
        <v>45637.791666646539</v>
      </c>
      <c r="B8301">
        <f t="shared" si="516"/>
        <v>19</v>
      </c>
      <c r="C8301">
        <f t="shared" si="517"/>
        <v>11</v>
      </c>
      <c r="D8301">
        <f t="shared" si="518"/>
        <v>12</v>
      </c>
      <c r="E8301" s="4">
        <v>0.33817651295231355</v>
      </c>
      <c r="F8301" s="4">
        <v>2.6387401844345679</v>
      </c>
      <c r="G8301" s="4">
        <v>2.1364377907319798</v>
      </c>
      <c r="H8301" s="4">
        <v>1.2356266863804646</v>
      </c>
      <c r="I8301" s="4">
        <v>1.0928799374424309</v>
      </c>
    </row>
    <row r="8302" spans="1:9" x14ac:dyDescent="0.25">
      <c r="A8302" s="1">
        <f t="shared" si="519"/>
        <v>45637.833333313203</v>
      </c>
      <c r="B8302">
        <f t="shared" si="516"/>
        <v>20</v>
      </c>
      <c r="C8302">
        <f t="shared" si="517"/>
        <v>11</v>
      </c>
      <c r="D8302">
        <f t="shared" si="518"/>
        <v>12</v>
      </c>
      <c r="E8302" s="4">
        <v>0.9835716840846449</v>
      </c>
      <c r="F8302" s="4">
        <v>0.30490543427844907</v>
      </c>
      <c r="G8302" s="4">
        <v>0.92715236942739276</v>
      </c>
      <c r="H8302" s="4">
        <v>0.87487850776302256</v>
      </c>
      <c r="I8302" s="4">
        <v>0.89421927024916115</v>
      </c>
    </row>
    <row r="8303" spans="1:9" x14ac:dyDescent="0.25">
      <c r="A8303" s="1">
        <f t="shared" si="519"/>
        <v>45637.874999979867</v>
      </c>
      <c r="B8303">
        <f t="shared" si="516"/>
        <v>21</v>
      </c>
      <c r="C8303">
        <f t="shared" si="517"/>
        <v>11</v>
      </c>
      <c r="D8303">
        <f t="shared" si="518"/>
        <v>12</v>
      </c>
      <c r="E8303" s="4">
        <v>1.5019431224006277</v>
      </c>
      <c r="F8303" s="4">
        <v>0</v>
      </c>
      <c r="G8303" s="4">
        <v>0.36719239672640969</v>
      </c>
      <c r="H8303" s="4">
        <v>0.5651811939182424</v>
      </c>
      <c r="I8303" s="4">
        <v>0.89591793284181365</v>
      </c>
    </row>
    <row r="8304" spans="1:9" x14ac:dyDescent="0.25">
      <c r="A8304" s="1">
        <f t="shared" si="519"/>
        <v>45637.916666646532</v>
      </c>
      <c r="B8304">
        <f t="shared" si="516"/>
        <v>22</v>
      </c>
      <c r="C8304">
        <f t="shared" si="517"/>
        <v>11</v>
      </c>
      <c r="D8304">
        <f t="shared" si="518"/>
        <v>12</v>
      </c>
      <c r="E8304" s="4">
        <v>1.5758347475482053</v>
      </c>
      <c r="F8304" s="4">
        <v>0.12340148477984848</v>
      </c>
      <c r="G8304" s="4">
        <v>0.64168765830420549</v>
      </c>
      <c r="H8304" s="4">
        <v>0.24159977393055448</v>
      </c>
      <c r="I8304" s="4">
        <v>0.91136734157238852</v>
      </c>
    </row>
    <row r="8305" spans="1:9" x14ac:dyDescent="0.25">
      <c r="A8305" s="1">
        <f t="shared" si="519"/>
        <v>45637.958333313196</v>
      </c>
      <c r="B8305">
        <f t="shared" si="516"/>
        <v>23</v>
      </c>
      <c r="C8305">
        <f t="shared" si="517"/>
        <v>11</v>
      </c>
      <c r="D8305">
        <f t="shared" si="518"/>
        <v>12</v>
      </c>
      <c r="E8305" s="4">
        <v>0</v>
      </c>
      <c r="F8305" s="4">
        <v>0</v>
      </c>
      <c r="G8305" s="4">
        <v>0.21224366373191444</v>
      </c>
      <c r="H8305" s="4">
        <v>0.41483258529705141</v>
      </c>
      <c r="I8305" s="4">
        <v>0.91778511806221086</v>
      </c>
    </row>
    <row r="8306" spans="1:9" x14ac:dyDescent="0.25">
      <c r="A8306" s="1">
        <f t="shared" si="519"/>
        <v>45637.99999997986</v>
      </c>
      <c r="B8306">
        <f t="shared" si="516"/>
        <v>0</v>
      </c>
      <c r="C8306">
        <f t="shared" si="517"/>
        <v>12</v>
      </c>
      <c r="D8306">
        <f t="shared" si="518"/>
        <v>12</v>
      </c>
      <c r="E8306" s="4">
        <v>9.7627243688408749E-2</v>
      </c>
      <c r="F8306" s="4">
        <v>0</v>
      </c>
      <c r="G8306" s="4">
        <v>0.17838921099286054</v>
      </c>
      <c r="H8306" s="4">
        <v>0.17159710077480572</v>
      </c>
      <c r="I8306" s="4">
        <v>0.5970984520453424</v>
      </c>
    </row>
    <row r="8307" spans="1:9" x14ac:dyDescent="0.25">
      <c r="A8307" s="1">
        <f t="shared" si="519"/>
        <v>45638.041666646524</v>
      </c>
      <c r="B8307">
        <f t="shared" si="516"/>
        <v>1</v>
      </c>
      <c r="C8307">
        <f t="shared" si="517"/>
        <v>12</v>
      </c>
      <c r="D8307">
        <f t="shared" si="518"/>
        <v>12</v>
      </c>
      <c r="E8307" s="4">
        <v>0</v>
      </c>
      <c r="F8307" s="4">
        <v>0.14839408819313216</v>
      </c>
      <c r="G8307" s="4">
        <v>0.55170060320410674</v>
      </c>
      <c r="H8307" s="4">
        <v>5.3112066806975972E-2</v>
      </c>
      <c r="I8307" s="4">
        <v>0.59468201070645377</v>
      </c>
    </row>
    <row r="8308" spans="1:9" x14ac:dyDescent="0.25">
      <c r="A8308" s="1">
        <f t="shared" si="519"/>
        <v>45638.083333313189</v>
      </c>
      <c r="B8308">
        <f t="shared" si="516"/>
        <v>2</v>
      </c>
      <c r="C8308">
        <f t="shared" si="517"/>
        <v>12</v>
      </c>
      <c r="D8308">
        <f t="shared" si="518"/>
        <v>12</v>
      </c>
      <c r="E8308" s="4">
        <v>0</v>
      </c>
      <c r="F8308" s="4">
        <v>0.10048267369926628</v>
      </c>
      <c r="G8308" s="4">
        <v>0.39096636445978616</v>
      </c>
      <c r="H8308" s="4">
        <v>0.30274140090075136</v>
      </c>
      <c r="I8308" s="4">
        <v>0.62641298755325359</v>
      </c>
    </row>
    <row r="8309" spans="1:9" x14ac:dyDescent="0.25">
      <c r="A8309" s="1">
        <f t="shared" si="519"/>
        <v>45638.124999979853</v>
      </c>
      <c r="B8309">
        <f t="shared" si="516"/>
        <v>3</v>
      </c>
      <c r="C8309">
        <f t="shared" si="517"/>
        <v>12</v>
      </c>
      <c r="D8309">
        <f t="shared" si="518"/>
        <v>12</v>
      </c>
      <c r="E8309" s="4">
        <v>1.3898304097202312</v>
      </c>
      <c r="F8309" s="4">
        <v>0.61027689380918826</v>
      </c>
      <c r="G8309" s="4">
        <v>0.4400709884913272</v>
      </c>
      <c r="H8309" s="4">
        <v>0.11529006843756695</v>
      </c>
      <c r="I8309" s="4">
        <v>0.59675800013684943</v>
      </c>
    </row>
    <row r="8310" spans="1:9" x14ac:dyDescent="0.25">
      <c r="A8310" s="1">
        <f t="shared" si="519"/>
        <v>45638.166666646517</v>
      </c>
      <c r="B8310">
        <f t="shared" si="516"/>
        <v>4</v>
      </c>
      <c r="C8310">
        <f t="shared" si="517"/>
        <v>12</v>
      </c>
      <c r="D8310">
        <f t="shared" si="518"/>
        <v>12</v>
      </c>
      <c r="E8310" s="4">
        <v>1.0631126693817645</v>
      </c>
      <c r="F8310" s="4">
        <v>0.57105835225994495</v>
      </c>
      <c r="G8310" s="4">
        <v>0.47816345352838302</v>
      </c>
      <c r="H8310" s="4">
        <v>0.43219708882220842</v>
      </c>
      <c r="I8310" s="4">
        <v>0.59183189486620513</v>
      </c>
    </row>
    <row r="8311" spans="1:9" x14ac:dyDescent="0.25">
      <c r="A8311" s="1">
        <f t="shared" si="519"/>
        <v>45638.208333313181</v>
      </c>
      <c r="B8311">
        <f t="shared" si="516"/>
        <v>5</v>
      </c>
      <c r="C8311">
        <f t="shared" si="517"/>
        <v>12</v>
      </c>
      <c r="D8311">
        <f t="shared" si="518"/>
        <v>12</v>
      </c>
      <c r="E8311" s="4">
        <v>0</v>
      </c>
      <c r="F8311" s="4">
        <v>1.1360249139344156</v>
      </c>
      <c r="G8311" s="4">
        <v>1.13715482405813</v>
      </c>
      <c r="H8311" s="4">
        <v>7.9246288933852577E-2</v>
      </c>
      <c r="I8311" s="4">
        <v>0.58638028366330208</v>
      </c>
    </row>
    <row r="8312" spans="1:9" x14ac:dyDescent="0.25">
      <c r="A8312" s="1">
        <f t="shared" si="519"/>
        <v>45638.249999979846</v>
      </c>
      <c r="B8312">
        <f t="shared" si="516"/>
        <v>6</v>
      </c>
      <c r="C8312">
        <f t="shared" si="517"/>
        <v>12</v>
      </c>
      <c r="D8312">
        <f t="shared" si="518"/>
        <v>12</v>
      </c>
      <c r="E8312" s="4">
        <v>0.12118444937109935</v>
      </c>
      <c r="F8312" s="4">
        <v>1.8599429855103926</v>
      </c>
      <c r="G8312" s="4">
        <v>1.3486279250355306</v>
      </c>
      <c r="H8312" s="4">
        <v>0.35569009323585421</v>
      </c>
      <c r="I8312" s="4">
        <v>0.2991206761078623</v>
      </c>
    </row>
    <row r="8313" spans="1:9" x14ac:dyDescent="0.25">
      <c r="A8313" s="1">
        <f t="shared" si="519"/>
        <v>45638.29166664651</v>
      </c>
      <c r="B8313">
        <f t="shared" si="516"/>
        <v>7</v>
      </c>
      <c r="C8313">
        <f t="shared" si="517"/>
        <v>12</v>
      </c>
      <c r="D8313">
        <f t="shared" si="518"/>
        <v>12</v>
      </c>
      <c r="E8313" s="4">
        <v>0</v>
      </c>
      <c r="F8313" s="4">
        <v>3.1467609520274129</v>
      </c>
      <c r="G8313" s="4">
        <v>2.6324481655323089</v>
      </c>
      <c r="H8313" s="4">
        <v>9.6313671512506013E-2</v>
      </c>
      <c r="I8313" s="4">
        <v>9.7486912492165331E-2</v>
      </c>
    </row>
    <row r="8314" spans="1:9" x14ac:dyDescent="0.25">
      <c r="A8314" s="1">
        <f t="shared" si="519"/>
        <v>45638.333333313174</v>
      </c>
      <c r="B8314">
        <f t="shared" si="516"/>
        <v>8</v>
      </c>
      <c r="C8314">
        <f t="shared" si="517"/>
        <v>12</v>
      </c>
      <c r="D8314">
        <f t="shared" si="518"/>
        <v>12</v>
      </c>
      <c r="E8314" s="4">
        <v>2.8381016207998631</v>
      </c>
      <c r="F8314" s="4">
        <v>2.3276211089593342</v>
      </c>
      <c r="G8314" s="4">
        <v>3.124364823197376</v>
      </c>
      <c r="H8314" s="4">
        <v>0.52282836993790704</v>
      </c>
      <c r="I8314" s="4">
        <v>9.6696953373328662E-2</v>
      </c>
    </row>
    <row r="8315" spans="1:9" x14ac:dyDescent="0.25">
      <c r="A8315" s="1">
        <f t="shared" si="519"/>
        <v>45638.374999979838</v>
      </c>
      <c r="B8315">
        <f t="shared" si="516"/>
        <v>9</v>
      </c>
      <c r="C8315">
        <f t="shared" si="517"/>
        <v>12</v>
      </c>
      <c r="D8315">
        <f t="shared" si="518"/>
        <v>12</v>
      </c>
      <c r="E8315" s="4">
        <v>0</v>
      </c>
      <c r="F8315" s="4">
        <v>2.1233707207654642</v>
      </c>
      <c r="G8315" s="4">
        <v>3.746895024697702</v>
      </c>
      <c r="H8315" s="4">
        <v>0.1005025424471942</v>
      </c>
      <c r="I8315" s="4">
        <v>9.0142407345831399E-2</v>
      </c>
    </row>
    <row r="8316" spans="1:9" x14ac:dyDescent="0.25">
      <c r="A8316" s="1">
        <f t="shared" si="519"/>
        <v>45638.416666646503</v>
      </c>
      <c r="B8316">
        <f t="shared" si="516"/>
        <v>10</v>
      </c>
      <c r="C8316">
        <f t="shared" si="517"/>
        <v>12</v>
      </c>
      <c r="D8316">
        <f t="shared" si="518"/>
        <v>12</v>
      </c>
      <c r="E8316" s="4">
        <v>0</v>
      </c>
      <c r="F8316" s="4">
        <v>4.243525335771416</v>
      </c>
      <c r="G8316" s="4">
        <v>3.2886833293042144</v>
      </c>
      <c r="H8316" s="4">
        <v>0.56955381893154766</v>
      </c>
      <c r="I8316" s="4">
        <v>9.2103953522450349E-2</v>
      </c>
    </row>
    <row r="8317" spans="1:9" x14ac:dyDescent="0.25">
      <c r="A8317" s="1">
        <f t="shared" si="519"/>
        <v>45638.458333313167</v>
      </c>
      <c r="B8317">
        <f t="shared" si="516"/>
        <v>11</v>
      </c>
      <c r="C8317">
        <f t="shared" si="517"/>
        <v>12</v>
      </c>
      <c r="D8317">
        <f t="shared" si="518"/>
        <v>12</v>
      </c>
      <c r="E8317" s="4">
        <v>3.8910863408148941</v>
      </c>
      <c r="F8317" s="4">
        <v>1.5238660851411141</v>
      </c>
      <c r="G8317" s="4">
        <v>3.200660720749362</v>
      </c>
      <c r="H8317" s="4">
        <v>5.0449772318926056E-2</v>
      </c>
      <c r="I8317" s="4">
        <v>8.8967914218849878E-2</v>
      </c>
    </row>
    <row r="8318" spans="1:9" x14ac:dyDescent="0.25">
      <c r="A8318" s="1">
        <f t="shared" si="519"/>
        <v>45638.499999979831</v>
      </c>
      <c r="B8318">
        <f t="shared" si="516"/>
        <v>12</v>
      </c>
      <c r="C8318">
        <f t="shared" si="517"/>
        <v>12</v>
      </c>
      <c r="D8318">
        <f t="shared" si="518"/>
        <v>12</v>
      </c>
      <c r="E8318" s="4">
        <v>1.718713885621888</v>
      </c>
      <c r="F8318" s="4">
        <v>2.621801875143305</v>
      </c>
      <c r="G8318" s="4">
        <v>2.6252041747708441</v>
      </c>
      <c r="H8318" s="4">
        <v>0.11547570880671609</v>
      </c>
      <c r="I8318" s="4">
        <v>8.3577712580104463E-2</v>
      </c>
    </row>
    <row r="8319" spans="1:9" x14ac:dyDescent="0.25">
      <c r="A8319" s="1">
        <f t="shared" si="519"/>
        <v>45638.541666646495</v>
      </c>
      <c r="B8319">
        <f t="shared" si="516"/>
        <v>13</v>
      </c>
      <c r="C8319">
        <f t="shared" si="517"/>
        <v>12</v>
      </c>
      <c r="D8319">
        <f t="shared" si="518"/>
        <v>12</v>
      </c>
      <c r="E8319" s="4">
        <v>1.2131576246379105</v>
      </c>
      <c r="F8319" s="4">
        <v>3.8242678655200568</v>
      </c>
      <c r="G8319" s="4">
        <v>2.6738363200005217</v>
      </c>
      <c r="H8319" s="4">
        <v>0.57026379470947197</v>
      </c>
      <c r="I8319" s="4">
        <v>9.9533705720946594E-2</v>
      </c>
    </row>
    <row r="8320" spans="1:9" x14ac:dyDescent="0.25">
      <c r="A8320" s="1">
        <f t="shared" si="519"/>
        <v>45638.58333331316</v>
      </c>
      <c r="B8320">
        <f t="shared" si="516"/>
        <v>14</v>
      </c>
      <c r="C8320">
        <f t="shared" si="517"/>
        <v>12</v>
      </c>
      <c r="D8320">
        <f t="shared" si="518"/>
        <v>12</v>
      </c>
      <c r="E8320" s="4">
        <v>1.0885013276372697</v>
      </c>
      <c r="F8320" s="4">
        <v>1.7784202097408444</v>
      </c>
      <c r="G8320" s="4">
        <v>2.6049251814238139</v>
      </c>
      <c r="H8320" s="4">
        <v>0.41525498036192654</v>
      </c>
      <c r="I8320" s="4">
        <v>9.9136630354539595E-2</v>
      </c>
    </row>
    <row r="8321" spans="1:9" x14ac:dyDescent="0.25">
      <c r="A8321" s="1">
        <f t="shared" si="519"/>
        <v>45638.624999979824</v>
      </c>
      <c r="B8321">
        <f t="shared" si="516"/>
        <v>15</v>
      </c>
      <c r="C8321">
        <f t="shared" si="517"/>
        <v>12</v>
      </c>
      <c r="D8321">
        <f t="shared" si="518"/>
        <v>12</v>
      </c>
      <c r="E8321" s="4">
        <v>0.45096829136705707</v>
      </c>
      <c r="F8321" s="4">
        <v>0.68750846589161108</v>
      </c>
      <c r="G8321" s="4">
        <v>3.0144246849639225</v>
      </c>
      <c r="H8321" s="4">
        <v>0.79582645662019935</v>
      </c>
      <c r="I8321" s="4">
        <v>0.11244465270654984</v>
      </c>
    </row>
    <row r="8322" spans="1:9" x14ac:dyDescent="0.25">
      <c r="A8322" s="1">
        <f t="shared" si="519"/>
        <v>45638.666666646488</v>
      </c>
      <c r="B8322">
        <f t="shared" si="516"/>
        <v>16</v>
      </c>
      <c r="C8322">
        <f t="shared" si="517"/>
        <v>12</v>
      </c>
      <c r="D8322">
        <f t="shared" si="518"/>
        <v>12</v>
      </c>
      <c r="E8322" s="4">
        <v>1.9425102458514707</v>
      </c>
      <c r="F8322" s="4">
        <v>1.8794863345477451</v>
      </c>
      <c r="G8322" s="4">
        <v>2.8595167771183521</v>
      </c>
      <c r="H8322" s="4">
        <v>0.81229694534318819</v>
      </c>
      <c r="I8322" s="4">
        <v>1.1875613216053049</v>
      </c>
    </row>
    <row r="8323" spans="1:9" x14ac:dyDescent="0.25">
      <c r="A8323" s="1">
        <f t="shared" si="519"/>
        <v>45638.708333313152</v>
      </c>
      <c r="B8323">
        <f t="shared" ref="B8323:B8386" si="520">HOUR(A8323)</f>
        <v>17</v>
      </c>
      <c r="C8323">
        <f t="shared" ref="C8323:C8386" si="521">DAY(A8323)</f>
        <v>12</v>
      </c>
      <c r="D8323">
        <f t="shared" ref="D8323:D8386" si="522">MONTH(A8323)</f>
        <v>12</v>
      </c>
      <c r="E8323" s="4">
        <v>8.8193353740753544E-2</v>
      </c>
      <c r="F8323" s="4">
        <v>2.0221063806935926</v>
      </c>
      <c r="G8323" s="4">
        <v>3.6035996175255476</v>
      </c>
      <c r="H8323" s="4">
        <v>1.6619400319447766</v>
      </c>
      <c r="I8323" s="4">
        <v>1.5108251002975754</v>
      </c>
    </row>
    <row r="8324" spans="1:9" x14ac:dyDescent="0.25">
      <c r="A8324" s="1">
        <f t="shared" ref="A8324:A8387" si="523">A8323+(1/24)</f>
        <v>45638.749999979816</v>
      </c>
      <c r="B8324">
        <f t="shared" si="520"/>
        <v>18</v>
      </c>
      <c r="C8324">
        <f t="shared" si="521"/>
        <v>12</v>
      </c>
      <c r="D8324">
        <f t="shared" si="522"/>
        <v>12</v>
      </c>
      <c r="E8324" s="4">
        <v>0.56351071416415066</v>
      </c>
      <c r="F8324" s="4">
        <v>1.1549844700116148</v>
      </c>
      <c r="G8324" s="4">
        <v>3.461839345944969</v>
      </c>
      <c r="H8324" s="4">
        <v>1.3985811070441527</v>
      </c>
      <c r="I8324" s="4">
        <v>1.1871250333093066</v>
      </c>
    </row>
    <row r="8325" spans="1:9" x14ac:dyDescent="0.25">
      <c r="A8325" s="1">
        <f t="shared" si="523"/>
        <v>45638.791666646481</v>
      </c>
      <c r="B8325">
        <f t="shared" si="520"/>
        <v>19</v>
      </c>
      <c r="C8325">
        <f t="shared" si="521"/>
        <v>12</v>
      </c>
      <c r="D8325">
        <f t="shared" si="522"/>
        <v>12</v>
      </c>
      <c r="E8325" s="4">
        <v>0.496672387251193</v>
      </c>
      <c r="F8325" s="4">
        <v>4.440786145962818</v>
      </c>
      <c r="G8325" s="4">
        <v>2.0086101378533456</v>
      </c>
      <c r="H8325" s="4">
        <v>0.99613923175826591</v>
      </c>
      <c r="I8325" s="4">
        <v>1.0942316371155205</v>
      </c>
    </row>
    <row r="8326" spans="1:9" x14ac:dyDescent="0.25">
      <c r="A8326" s="1">
        <f t="shared" si="523"/>
        <v>45638.833333313145</v>
      </c>
      <c r="B8326">
        <f t="shared" si="520"/>
        <v>20</v>
      </c>
      <c r="C8326">
        <f t="shared" si="521"/>
        <v>12</v>
      </c>
      <c r="D8326">
        <f t="shared" si="522"/>
        <v>12</v>
      </c>
      <c r="E8326" s="4">
        <v>0.75991198862135989</v>
      </c>
      <c r="F8326" s="4">
        <v>0</v>
      </c>
      <c r="G8326" s="4">
        <v>1.6002741020831042</v>
      </c>
      <c r="H8326" s="4">
        <v>0.82527931142162214</v>
      </c>
      <c r="I8326" s="4">
        <v>0.88145434831988578</v>
      </c>
    </row>
    <row r="8327" spans="1:9" x14ac:dyDescent="0.25">
      <c r="A8327" s="1">
        <f t="shared" si="523"/>
        <v>45638.874999979809</v>
      </c>
      <c r="B8327">
        <f t="shared" si="520"/>
        <v>21</v>
      </c>
      <c r="C8327">
        <f t="shared" si="521"/>
        <v>12</v>
      </c>
      <c r="D8327">
        <f t="shared" si="522"/>
        <v>12</v>
      </c>
      <c r="E8327" s="4">
        <v>0.38421295663699656</v>
      </c>
      <c r="F8327" s="4">
        <v>0.50251367156848858</v>
      </c>
      <c r="G8327" s="4">
        <v>3.0235223517440013E-2</v>
      </c>
      <c r="H8327" s="4">
        <v>0.58251292821547951</v>
      </c>
      <c r="I8327" s="4">
        <v>0.89926646964013568</v>
      </c>
    </row>
    <row r="8328" spans="1:9" x14ac:dyDescent="0.25">
      <c r="A8328" s="1">
        <f t="shared" si="523"/>
        <v>45638.916666646473</v>
      </c>
      <c r="B8328">
        <f t="shared" si="520"/>
        <v>22</v>
      </c>
      <c r="C8328">
        <f t="shared" si="521"/>
        <v>12</v>
      </c>
      <c r="D8328">
        <f t="shared" si="522"/>
        <v>12</v>
      </c>
      <c r="E8328" s="4">
        <v>0.84176131533485254</v>
      </c>
      <c r="F8328" s="4">
        <v>0.214324358246964</v>
      </c>
      <c r="G8328" s="4">
        <v>0.34649787745101707</v>
      </c>
      <c r="H8328" s="4">
        <v>0</v>
      </c>
      <c r="I8328" s="4">
        <v>0.90025624663612269</v>
      </c>
    </row>
    <row r="8329" spans="1:9" x14ac:dyDescent="0.25">
      <c r="A8329" s="1">
        <f t="shared" si="523"/>
        <v>45638.958333313138</v>
      </c>
      <c r="B8329">
        <f t="shared" si="520"/>
        <v>23</v>
      </c>
      <c r="C8329">
        <f t="shared" si="521"/>
        <v>12</v>
      </c>
      <c r="D8329">
        <f t="shared" si="522"/>
        <v>12</v>
      </c>
      <c r="E8329" s="4">
        <v>1.1019471785080248</v>
      </c>
      <c r="F8329" s="4">
        <v>0.26839044749509555</v>
      </c>
      <c r="G8329" s="4">
        <v>6.4848746210421082E-2</v>
      </c>
      <c r="H8329" s="4">
        <v>0.40125762421005023</v>
      </c>
      <c r="I8329" s="4">
        <v>0.89754976076928739</v>
      </c>
    </row>
    <row r="8330" spans="1:9" x14ac:dyDescent="0.25">
      <c r="A8330" s="1">
        <f t="shared" si="523"/>
        <v>45638.999999979802</v>
      </c>
      <c r="B8330">
        <f t="shared" si="520"/>
        <v>0</v>
      </c>
      <c r="C8330">
        <f t="shared" si="521"/>
        <v>13</v>
      </c>
      <c r="D8330">
        <f t="shared" si="522"/>
        <v>12</v>
      </c>
      <c r="E8330" s="4">
        <v>1.0753864410746132</v>
      </c>
      <c r="F8330" s="4">
        <v>0</v>
      </c>
      <c r="G8330" s="4">
        <v>0.50579104238347039</v>
      </c>
      <c r="H8330" s="4">
        <v>0.1710550835011789</v>
      </c>
      <c r="I8330" s="4">
        <v>0.60563228980919848</v>
      </c>
    </row>
    <row r="8331" spans="1:9" x14ac:dyDescent="0.25">
      <c r="A8331" s="1">
        <f t="shared" si="523"/>
        <v>45639.041666646466</v>
      </c>
      <c r="B8331">
        <f t="shared" si="520"/>
        <v>1</v>
      </c>
      <c r="C8331">
        <f t="shared" si="521"/>
        <v>13</v>
      </c>
      <c r="D8331">
        <f t="shared" si="522"/>
        <v>12</v>
      </c>
      <c r="E8331" s="4">
        <v>0</v>
      </c>
      <c r="F8331" s="4">
        <v>0.30216300942168994</v>
      </c>
      <c r="G8331" s="4">
        <v>0.46586039721997036</v>
      </c>
      <c r="H8331" s="4">
        <v>0</v>
      </c>
      <c r="I8331" s="4">
        <v>0.58641562117726065</v>
      </c>
    </row>
    <row r="8332" spans="1:9" x14ac:dyDescent="0.25">
      <c r="A8332" s="1">
        <f t="shared" si="523"/>
        <v>45639.08333331313</v>
      </c>
      <c r="B8332">
        <f t="shared" si="520"/>
        <v>2</v>
      </c>
      <c r="C8332">
        <f t="shared" si="521"/>
        <v>13</v>
      </c>
      <c r="D8332">
        <f t="shared" si="522"/>
        <v>12</v>
      </c>
      <c r="E8332" s="4">
        <v>1.3619164974164235</v>
      </c>
      <c r="F8332" s="4">
        <v>2.4766414948365796</v>
      </c>
      <c r="G8332" s="4">
        <v>0.37731491116205046</v>
      </c>
      <c r="H8332" s="4">
        <v>0.22387923284176037</v>
      </c>
      <c r="I8332" s="4">
        <v>0.59269179651031079</v>
      </c>
    </row>
    <row r="8333" spans="1:9" x14ac:dyDescent="0.25">
      <c r="A8333" s="1">
        <f t="shared" si="523"/>
        <v>45639.124999979795</v>
      </c>
      <c r="B8333">
        <f t="shared" si="520"/>
        <v>3</v>
      </c>
      <c r="C8333">
        <f t="shared" si="521"/>
        <v>13</v>
      </c>
      <c r="D8333">
        <f t="shared" si="522"/>
        <v>12</v>
      </c>
      <c r="E8333" s="4">
        <v>0.6382079863483423</v>
      </c>
      <c r="F8333" s="4">
        <v>0</v>
      </c>
      <c r="G8333" s="4">
        <v>9.6547369414107437E-2</v>
      </c>
      <c r="H8333" s="4">
        <v>0.24466240237141154</v>
      </c>
      <c r="I8333" s="4">
        <v>0.5961457583490144</v>
      </c>
    </row>
    <row r="8334" spans="1:9" x14ac:dyDescent="0.25">
      <c r="A8334" s="1">
        <f t="shared" si="523"/>
        <v>45639.166666646459</v>
      </c>
      <c r="B8334">
        <f t="shared" si="520"/>
        <v>4</v>
      </c>
      <c r="C8334">
        <f t="shared" si="521"/>
        <v>13</v>
      </c>
      <c r="D8334">
        <f t="shared" si="522"/>
        <v>12</v>
      </c>
      <c r="E8334" s="4">
        <v>0.5521170506830454</v>
      </c>
      <c r="F8334" s="4">
        <v>1.0916900854304281</v>
      </c>
      <c r="G8334" s="4">
        <v>0.11268948568722625</v>
      </c>
      <c r="H8334" s="4">
        <v>0.18415162478173966</v>
      </c>
      <c r="I8334" s="4">
        <v>0.601613589683345</v>
      </c>
    </row>
    <row r="8335" spans="1:9" x14ac:dyDescent="0.25">
      <c r="A8335" s="1">
        <f t="shared" si="523"/>
        <v>45639.208333313123</v>
      </c>
      <c r="B8335">
        <f t="shared" si="520"/>
        <v>5</v>
      </c>
      <c r="C8335">
        <f t="shared" si="521"/>
        <v>13</v>
      </c>
      <c r="D8335">
        <f t="shared" si="522"/>
        <v>12</v>
      </c>
      <c r="E8335" s="4">
        <v>0.30635651551059556</v>
      </c>
      <c r="F8335" s="4">
        <v>0.33711353986507231</v>
      </c>
      <c r="G8335" s="4">
        <v>1.1816149248696881</v>
      </c>
      <c r="H8335" s="4">
        <v>0.30123580036917513</v>
      </c>
      <c r="I8335" s="4">
        <v>0.61234276958130218</v>
      </c>
    </row>
    <row r="8336" spans="1:9" x14ac:dyDescent="0.25">
      <c r="A8336" s="1">
        <f t="shared" si="523"/>
        <v>45639.249999979787</v>
      </c>
      <c r="B8336">
        <f t="shared" si="520"/>
        <v>6</v>
      </c>
      <c r="C8336">
        <f t="shared" si="521"/>
        <v>13</v>
      </c>
      <c r="D8336">
        <f t="shared" si="522"/>
        <v>12</v>
      </c>
      <c r="E8336" s="4">
        <v>1.408040021833953</v>
      </c>
      <c r="F8336" s="4">
        <v>1.730683665405973</v>
      </c>
      <c r="G8336" s="4">
        <v>1.2237094127294277</v>
      </c>
      <c r="H8336" s="4">
        <v>0.16140479495216287</v>
      </c>
      <c r="I8336" s="4">
        <v>0.29671053076800996</v>
      </c>
    </row>
    <row r="8337" spans="1:9" x14ac:dyDescent="0.25">
      <c r="A8337" s="1">
        <f t="shared" si="523"/>
        <v>45639.291666646452</v>
      </c>
      <c r="B8337">
        <f t="shared" si="520"/>
        <v>7</v>
      </c>
      <c r="C8337">
        <f t="shared" si="521"/>
        <v>13</v>
      </c>
      <c r="D8337">
        <f t="shared" si="522"/>
        <v>12</v>
      </c>
      <c r="E8337" s="4">
        <v>1.5755865037671315</v>
      </c>
      <c r="F8337" s="4">
        <v>2.9926238806113465</v>
      </c>
      <c r="G8337" s="4">
        <v>2.129677950871367</v>
      </c>
      <c r="H8337" s="4">
        <v>0</v>
      </c>
      <c r="I8337" s="4">
        <v>0.10834010124046034</v>
      </c>
    </row>
    <row r="8338" spans="1:9" x14ac:dyDescent="0.25">
      <c r="A8338" s="1">
        <f t="shared" si="523"/>
        <v>45639.333333313116</v>
      </c>
      <c r="B8338">
        <f t="shared" si="520"/>
        <v>8</v>
      </c>
      <c r="C8338">
        <f t="shared" si="521"/>
        <v>13</v>
      </c>
      <c r="D8338">
        <f t="shared" si="522"/>
        <v>12</v>
      </c>
      <c r="E8338" s="4">
        <v>0.95944764360916823</v>
      </c>
      <c r="F8338" s="4">
        <v>1.4978508228894034</v>
      </c>
      <c r="G8338" s="4">
        <v>2.8933948059897485</v>
      </c>
      <c r="H8338" s="4">
        <v>0.57270365437984827</v>
      </c>
      <c r="I8338" s="4">
        <v>8.2870196219821876E-2</v>
      </c>
    </row>
    <row r="8339" spans="1:9" x14ac:dyDescent="0.25">
      <c r="A8339" s="1">
        <f t="shared" si="523"/>
        <v>45639.37499997978</v>
      </c>
      <c r="B8339">
        <f t="shared" si="520"/>
        <v>9</v>
      </c>
      <c r="C8339">
        <f t="shared" si="521"/>
        <v>13</v>
      </c>
      <c r="D8339">
        <f t="shared" si="522"/>
        <v>12</v>
      </c>
      <c r="E8339" s="4">
        <v>0</v>
      </c>
      <c r="F8339" s="4">
        <v>0.67648257883761009</v>
      </c>
      <c r="G8339" s="4">
        <v>3.3510094279167943</v>
      </c>
      <c r="H8339" s="4">
        <v>0.15286976711318515</v>
      </c>
      <c r="I8339" s="4">
        <v>0.10752075094856056</v>
      </c>
    </row>
    <row r="8340" spans="1:9" x14ac:dyDescent="0.25">
      <c r="A8340" s="1">
        <f t="shared" si="523"/>
        <v>45639.416666646444</v>
      </c>
      <c r="B8340">
        <f t="shared" si="520"/>
        <v>10</v>
      </c>
      <c r="C8340">
        <f t="shared" si="521"/>
        <v>13</v>
      </c>
      <c r="D8340">
        <f t="shared" si="522"/>
        <v>12</v>
      </c>
      <c r="E8340" s="4">
        <v>1.5437935044506474</v>
      </c>
      <c r="F8340" s="4">
        <v>3.3622225650996809</v>
      </c>
      <c r="G8340" s="4">
        <v>3.4935239182661624</v>
      </c>
      <c r="H8340" s="4">
        <v>0.24961054701913829</v>
      </c>
      <c r="I8340" s="4">
        <v>8.8878080680496657E-2</v>
      </c>
    </row>
    <row r="8341" spans="1:9" x14ac:dyDescent="0.25">
      <c r="A8341" s="1">
        <f t="shared" si="523"/>
        <v>45639.458333313109</v>
      </c>
      <c r="B8341">
        <f t="shared" si="520"/>
        <v>11</v>
      </c>
      <c r="C8341">
        <f t="shared" si="521"/>
        <v>13</v>
      </c>
      <c r="D8341">
        <f t="shared" si="522"/>
        <v>12</v>
      </c>
      <c r="E8341" s="4">
        <v>4.4277085090138684</v>
      </c>
      <c r="F8341" s="4">
        <v>0.63188499894207628</v>
      </c>
      <c r="G8341" s="4">
        <v>2.7962325013080891</v>
      </c>
      <c r="H8341" s="4">
        <v>3.5694968796913307E-2</v>
      </c>
      <c r="I8341" s="4">
        <v>9.880396898992691E-2</v>
      </c>
    </row>
    <row r="8342" spans="1:9" x14ac:dyDescent="0.25">
      <c r="A8342" s="1">
        <f t="shared" si="523"/>
        <v>45639.499999979773</v>
      </c>
      <c r="B8342">
        <f t="shared" si="520"/>
        <v>12</v>
      </c>
      <c r="C8342">
        <f t="shared" si="521"/>
        <v>13</v>
      </c>
      <c r="D8342">
        <f t="shared" si="522"/>
        <v>12</v>
      </c>
      <c r="E8342" s="4">
        <v>2.0466398856504098</v>
      </c>
      <c r="F8342" s="4">
        <v>3.2033024463098139</v>
      </c>
      <c r="G8342" s="4">
        <v>2.5597491116898303</v>
      </c>
      <c r="H8342" s="4">
        <v>0</v>
      </c>
      <c r="I8342" s="4">
        <v>0.10176893882622039</v>
      </c>
    </row>
    <row r="8343" spans="1:9" x14ac:dyDescent="0.25">
      <c r="A8343" s="1">
        <f t="shared" si="523"/>
        <v>45639.541666646437</v>
      </c>
      <c r="B8343">
        <f t="shared" si="520"/>
        <v>13</v>
      </c>
      <c r="C8343">
        <f t="shared" si="521"/>
        <v>13</v>
      </c>
      <c r="D8343">
        <f t="shared" si="522"/>
        <v>12</v>
      </c>
      <c r="E8343" s="4">
        <v>1.0271557532496172</v>
      </c>
      <c r="F8343" s="4">
        <v>1.7858621334990483</v>
      </c>
      <c r="G8343" s="4">
        <v>2.4663748789676334</v>
      </c>
      <c r="H8343" s="4">
        <v>4.494104911619945E-3</v>
      </c>
      <c r="I8343" s="4">
        <v>9.2081955754562378E-2</v>
      </c>
    </row>
    <row r="8344" spans="1:9" x14ac:dyDescent="0.25">
      <c r="A8344" s="1">
        <f t="shared" si="523"/>
        <v>45639.583333313101</v>
      </c>
      <c r="B8344">
        <f t="shared" si="520"/>
        <v>14</v>
      </c>
      <c r="C8344">
        <f t="shared" si="521"/>
        <v>13</v>
      </c>
      <c r="D8344">
        <f t="shared" si="522"/>
        <v>12</v>
      </c>
      <c r="E8344" s="4">
        <v>0.29588305241316892</v>
      </c>
      <c r="F8344" s="4">
        <v>2.6746298109953068</v>
      </c>
      <c r="G8344" s="4">
        <v>2.7407609464444969</v>
      </c>
      <c r="H8344" s="4">
        <v>0.15953022535860986</v>
      </c>
      <c r="I8344" s="4">
        <v>0.12142132282721356</v>
      </c>
    </row>
    <row r="8345" spans="1:9" x14ac:dyDescent="0.25">
      <c r="A8345" s="1">
        <f t="shared" si="523"/>
        <v>45639.624999979766</v>
      </c>
      <c r="B8345">
        <f t="shared" si="520"/>
        <v>15</v>
      </c>
      <c r="C8345">
        <f t="shared" si="521"/>
        <v>13</v>
      </c>
      <c r="D8345">
        <f t="shared" si="522"/>
        <v>12</v>
      </c>
      <c r="E8345" s="4">
        <v>0.26422651686945703</v>
      </c>
      <c r="F8345" s="4">
        <v>1.7245562993351378</v>
      </c>
      <c r="G8345" s="4">
        <v>2.8911831774404697</v>
      </c>
      <c r="H8345" s="4">
        <v>0.82073821359959542</v>
      </c>
      <c r="I8345" s="4">
        <v>9.3000785482501735E-2</v>
      </c>
    </row>
    <row r="8346" spans="1:9" x14ac:dyDescent="0.25">
      <c r="A8346" s="1">
        <f t="shared" si="523"/>
        <v>45639.66666664643</v>
      </c>
      <c r="B8346">
        <f t="shared" si="520"/>
        <v>16</v>
      </c>
      <c r="C8346">
        <f t="shared" si="521"/>
        <v>13</v>
      </c>
      <c r="D8346">
        <f t="shared" si="522"/>
        <v>12</v>
      </c>
      <c r="E8346" s="4">
        <v>0.28124546606211293</v>
      </c>
      <c r="F8346" s="4">
        <v>1.7516853598156499</v>
      </c>
      <c r="G8346" s="4">
        <v>3.2212997480124601</v>
      </c>
      <c r="H8346" s="4">
        <v>0.95785370093621558</v>
      </c>
      <c r="I8346" s="4">
        <v>1.1990695097778645</v>
      </c>
    </row>
    <row r="8347" spans="1:9" x14ac:dyDescent="0.25">
      <c r="A8347" s="1">
        <f t="shared" si="523"/>
        <v>45639.708333313094</v>
      </c>
      <c r="B8347">
        <f t="shared" si="520"/>
        <v>17</v>
      </c>
      <c r="C8347">
        <f t="shared" si="521"/>
        <v>13</v>
      </c>
      <c r="D8347">
        <f t="shared" si="522"/>
        <v>12</v>
      </c>
      <c r="E8347" s="4">
        <v>1.7626449841043608</v>
      </c>
      <c r="F8347" s="4">
        <v>2.0390732412825474</v>
      </c>
      <c r="G8347" s="4">
        <v>3.5608527307049633</v>
      </c>
      <c r="H8347" s="4">
        <v>1.6495685474182795</v>
      </c>
      <c r="I8347" s="4">
        <v>1.4972357968222876</v>
      </c>
    </row>
    <row r="8348" spans="1:9" x14ac:dyDescent="0.25">
      <c r="A8348" s="1">
        <f t="shared" si="523"/>
        <v>45639.749999979758</v>
      </c>
      <c r="B8348">
        <f t="shared" si="520"/>
        <v>18</v>
      </c>
      <c r="C8348">
        <f t="shared" si="521"/>
        <v>13</v>
      </c>
      <c r="D8348">
        <f t="shared" si="522"/>
        <v>12</v>
      </c>
      <c r="E8348" s="4">
        <v>1.2538300884942317</v>
      </c>
      <c r="F8348" s="4">
        <v>4.5513179050301291</v>
      </c>
      <c r="G8348" s="4">
        <v>3.861018945424838</v>
      </c>
      <c r="H8348" s="4">
        <v>1.3054224838249255</v>
      </c>
      <c r="I8348" s="4">
        <v>1.1965207725502909</v>
      </c>
    </row>
    <row r="8349" spans="1:9" x14ac:dyDescent="0.25">
      <c r="A8349" s="1">
        <f t="shared" si="523"/>
        <v>45639.791666646423</v>
      </c>
      <c r="B8349">
        <f t="shared" si="520"/>
        <v>19</v>
      </c>
      <c r="C8349">
        <f t="shared" si="521"/>
        <v>13</v>
      </c>
      <c r="D8349">
        <f t="shared" si="522"/>
        <v>12</v>
      </c>
      <c r="E8349" s="4">
        <v>1.169163435889403</v>
      </c>
      <c r="F8349" s="4">
        <v>3.7645120092093514</v>
      </c>
      <c r="G8349" s="4">
        <v>2.0117947877215037</v>
      </c>
      <c r="H8349" s="4">
        <v>1.2342140416210508</v>
      </c>
      <c r="I8349" s="4">
        <v>1.1089619880542247</v>
      </c>
    </row>
    <row r="8350" spans="1:9" x14ac:dyDescent="0.25">
      <c r="A8350" s="1">
        <f t="shared" si="523"/>
        <v>45639.833333313087</v>
      </c>
      <c r="B8350">
        <f t="shared" si="520"/>
        <v>20</v>
      </c>
      <c r="C8350">
        <f t="shared" si="521"/>
        <v>13</v>
      </c>
      <c r="D8350">
        <f t="shared" si="522"/>
        <v>12</v>
      </c>
      <c r="E8350" s="4">
        <v>0</v>
      </c>
      <c r="F8350" s="4">
        <v>2.4235596753040589</v>
      </c>
      <c r="G8350" s="4">
        <v>1.4382575922397918</v>
      </c>
      <c r="H8350" s="4">
        <v>0.7308466122656111</v>
      </c>
      <c r="I8350" s="4">
        <v>0.90289075818446962</v>
      </c>
    </row>
    <row r="8351" spans="1:9" x14ac:dyDescent="0.25">
      <c r="A8351" s="1">
        <f t="shared" si="523"/>
        <v>45639.874999979751</v>
      </c>
      <c r="B8351">
        <f t="shared" si="520"/>
        <v>21</v>
      </c>
      <c r="C8351">
        <f t="shared" si="521"/>
        <v>13</v>
      </c>
      <c r="D8351">
        <f t="shared" si="522"/>
        <v>12</v>
      </c>
      <c r="E8351" s="4">
        <v>0.118745629664049</v>
      </c>
      <c r="F8351" s="4">
        <v>3.0951428070641653</v>
      </c>
      <c r="G8351" s="4">
        <v>0.52125257881540588</v>
      </c>
      <c r="H8351" s="4">
        <v>0.39047114670332628</v>
      </c>
      <c r="I8351" s="4">
        <v>0.90732932882278738</v>
      </c>
    </row>
    <row r="8352" spans="1:9" x14ac:dyDescent="0.25">
      <c r="A8352" s="1">
        <f t="shared" si="523"/>
        <v>45639.916666646415</v>
      </c>
      <c r="B8352">
        <f t="shared" si="520"/>
        <v>22</v>
      </c>
      <c r="C8352">
        <f t="shared" si="521"/>
        <v>13</v>
      </c>
      <c r="D8352">
        <f t="shared" si="522"/>
        <v>12</v>
      </c>
      <c r="E8352" s="4">
        <v>1.3732429803839594</v>
      </c>
      <c r="F8352" s="4">
        <v>0</v>
      </c>
      <c r="G8352" s="4">
        <v>0.55698665133346692</v>
      </c>
      <c r="H8352" s="4">
        <v>0.28016049769084134</v>
      </c>
      <c r="I8352" s="4">
        <v>0.8986844600884043</v>
      </c>
    </row>
    <row r="8353" spans="1:9" x14ac:dyDescent="0.25">
      <c r="A8353" s="1">
        <f t="shared" si="523"/>
        <v>45639.958333313079</v>
      </c>
      <c r="B8353">
        <f t="shared" si="520"/>
        <v>23</v>
      </c>
      <c r="C8353">
        <f t="shared" si="521"/>
        <v>13</v>
      </c>
      <c r="D8353">
        <f t="shared" si="522"/>
        <v>12</v>
      </c>
      <c r="E8353" s="4">
        <v>0.76505813437865489</v>
      </c>
      <c r="F8353" s="4">
        <v>0</v>
      </c>
      <c r="G8353" s="4">
        <v>0.27690468728388024</v>
      </c>
      <c r="H8353" s="4">
        <v>6.6323842151441936E-2</v>
      </c>
      <c r="I8353" s="4">
        <v>0.91039366828160428</v>
      </c>
    </row>
    <row r="8354" spans="1:9" x14ac:dyDescent="0.25">
      <c r="A8354" s="1">
        <f t="shared" si="523"/>
        <v>45639.999999979744</v>
      </c>
      <c r="B8354">
        <f t="shared" si="520"/>
        <v>0</v>
      </c>
      <c r="C8354">
        <f t="shared" si="521"/>
        <v>14</v>
      </c>
      <c r="D8354">
        <f t="shared" si="522"/>
        <v>12</v>
      </c>
      <c r="E8354" s="4">
        <v>1.8011342026499644</v>
      </c>
      <c r="F8354" s="4">
        <v>1.0474884847227226</v>
      </c>
      <c r="G8354" s="4">
        <v>0.11066922894964004</v>
      </c>
      <c r="H8354" s="4">
        <v>0.10283268721242558</v>
      </c>
      <c r="I8354" s="4">
        <v>0.59588499783309357</v>
      </c>
    </row>
    <row r="8355" spans="1:9" x14ac:dyDescent="0.25">
      <c r="A8355" s="1">
        <f t="shared" si="523"/>
        <v>45640.041666646408</v>
      </c>
      <c r="B8355">
        <f t="shared" si="520"/>
        <v>1</v>
      </c>
      <c r="C8355">
        <f t="shared" si="521"/>
        <v>14</v>
      </c>
      <c r="D8355">
        <f t="shared" si="522"/>
        <v>12</v>
      </c>
      <c r="E8355" s="4">
        <v>0</v>
      </c>
      <c r="F8355" s="4">
        <v>0.73747031465668766</v>
      </c>
      <c r="G8355" s="4">
        <v>0.39781662311173993</v>
      </c>
      <c r="H8355" s="4">
        <v>0</v>
      </c>
      <c r="I8355" s="4">
        <v>0.58875609207881607</v>
      </c>
    </row>
    <row r="8356" spans="1:9" x14ac:dyDescent="0.25">
      <c r="A8356" s="1">
        <f t="shared" si="523"/>
        <v>45640.083333313072</v>
      </c>
      <c r="B8356">
        <f t="shared" si="520"/>
        <v>2</v>
      </c>
      <c r="C8356">
        <f t="shared" si="521"/>
        <v>14</v>
      </c>
      <c r="D8356">
        <f t="shared" si="522"/>
        <v>12</v>
      </c>
      <c r="E8356" s="4">
        <v>0</v>
      </c>
      <c r="F8356" s="4">
        <v>0</v>
      </c>
      <c r="G8356" s="4">
        <v>0.29533852866871119</v>
      </c>
      <c r="H8356" s="4">
        <v>0.15449043215523672</v>
      </c>
      <c r="I8356" s="4">
        <v>0.61358034218997448</v>
      </c>
    </row>
    <row r="8357" spans="1:9" x14ac:dyDescent="0.25">
      <c r="A8357" s="1">
        <f t="shared" si="523"/>
        <v>45640.124999979736</v>
      </c>
      <c r="B8357">
        <f t="shared" si="520"/>
        <v>3</v>
      </c>
      <c r="C8357">
        <f t="shared" si="521"/>
        <v>14</v>
      </c>
      <c r="D8357">
        <f t="shared" si="522"/>
        <v>12</v>
      </c>
      <c r="E8357" s="4">
        <v>0</v>
      </c>
      <c r="F8357" s="4">
        <v>0.94929866239909333</v>
      </c>
      <c r="G8357" s="4">
        <v>0.6915502561133049</v>
      </c>
      <c r="H8357" s="4">
        <v>0</v>
      </c>
      <c r="I8357" s="4">
        <v>0.58962965898329633</v>
      </c>
    </row>
    <row r="8358" spans="1:9" x14ac:dyDescent="0.25">
      <c r="A8358" s="1">
        <f t="shared" si="523"/>
        <v>45640.166666646401</v>
      </c>
      <c r="B8358">
        <f t="shared" si="520"/>
        <v>4</v>
      </c>
      <c r="C8358">
        <f t="shared" si="521"/>
        <v>14</v>
      </c>
      <c r="D8358">
        <f t="shared" si="522"/>
        <v>12</v>
      </c>
      <c r="E8358" s="4">
        <v>2.2153408940120705</v>
      </c>
      <c r="F8358" s="4">
        <v>0</v>
      </c>
      <c r="G8358" s="4">
        <v>0.30105765806275836</v>
      </c>
      <c r="H8358" s="4">
        <v>0.37433851058219847</v>
      </c>
      <c r="I8358" s="4">
        <v>0.57935463821295219</v>
      </c>
    </row>
    <row r="8359" spans="1:9" x14ac:dyDescent="0.25">
      <c r="A8359" s="1">
        <f t="shared" si="523"/>
        <v>45640.208333313065</v>
      </c>
      <c r="B8359">
        <f t="shared" si="520"/>
        <v>5</v>
      </c>
      <c r="C8359">
        <f t="shared" si="521"/>
        <v>14</v>
      </c>
      <c r="D8359">
        <f t="shared" si="522"/>
        <v>12</v>
      </c>
      <c r="E8359" s="4">
        <v>0</v>
      </c>
      <c r="F8359" s="4">
        <v>0</v>
      </c>
      <c r="G8359" s="4">
        <v>0.69086750237204508</v>
      </c>
      <c r="H8359" s="4">
        <v>3.9604283012265734E-2</v>
      </c>
      <c r="I8359" s="4">
        <v>0.600907340451872</v>
      </c>
    </row>
    <row r="8360" spans="1:9" x14ac:dyDescent="0.25">
      <c r="A8360" s="1">
        <f t="shared" si="523"/>
        <v>45640.249999979729</v>
      </c>
      <c r="B8360">
        <f t="shared" si="520"/>
        <v>6</v>
      </c>
      <c r="C8360">
        <f t="shared" si="521"/>
        <v>14</v>
      </c>
      <c r="D8360">
        <f t="shared" si="522"/>
        <v>12</v>
      </c>
      <c r="E8360" s="4">
        <v>0</v>
      </c>
      <c r="F8360" s="4">
        <v>0.97386652856517342</v>
      </c>
      <c r="G8360" s="4">
        <v>1.5802020658519638</v>
      </c>
      <c r="H8360" s="4">
        <v>0.36428377093656039</v>
      </c>
      <c r="I8360" s="4">
        <v>0.29405675554293653</v>
      </c>
    </row>
    <row r="8361" spans="1:9" x14ac:dyDescent="0.25">
      <c r="A8361" s="1">
        <f t="shared" si="523"/>
        <v>45640.291666646393</v>
      </c>
      <c r="B8361">
        <f t="shared" si="520"/>
        <v>7</v>
      </c>
      <c r="C8361">
        <f t="shared" si="521"/>
        <v>14</v>
      </c>
      <c r="D8361">
        <f t="shared" si="522"/>
        <v>12</v>
      </c>
      <c r="E8361" s="4">
        <v>0.3219860031390589</v>
      </c>
      <c r="F8361" s="4">
        <v>0.91889325146701695</v>
      </c>
      <c r="G8361" s="4">
        <v>2.3654701060767862</v>
      </c>
      <c r="H8361" s="4">
        <v>0.30687618220370905</v>
      </c>
      <c r="I8361" s="4">
        <v>9.0389773131171608E-2</v>
      </c>
    </row>
    <row r="8362" spans="1:9" x14ac:dyDescent="0.25">
      <c r="A8362" s="1">
        <f t="shared" si="523"/>
        <v>45640.333333313058</v>
      </c>
      <c r="B8362">
        <f t="shared" si="520"/>
        <v>8</v>
      </c>
      <c r="C8362">
        <f t="shared" si="521"/>
        <v>14</v>
      </c>
      <c r="D8362">
        <f t="shared" si="522"/>
        <v>12</v>
      </c>
      <c r="E8362" s="4">
        <v>2.3047966356019893</v>
      </c>
      <c r="F8362" s="4">
        <v>2.583813576619419</v>
      </c>
      <c r="G8362" s="4">
        <v>2.959959838208797</v>
      </c>
      <c r="H8362" s="4">
        <v>0.53551860814539665</v>
      </c>
      <c r="I8362" s="4">
        <v>9.506431869863495E-2</v>
      </c>
    </row>
    <row r="8363" spans="1:9" x14ac:dyDescent="0.25">
      <c r="A8363" s="1">
        <f t="shared" si="523"/>
        <v>45640.374999979722</v>
      </c>
      <c r="B8363">
        <f t="shared" si="520"/>
        <v>9</v>
      </c>
      <c r="C8363">
        <f t="shared" si="521"/>
        <v>14</v>
      </c>
      <c r="D8363">
        <f t="shared" si="522"/>
        <v>12</v>
      </c>
      <c r="E8363" s="4">
        <v>1.4585192875724833</v>
      </c>
      <c r="F8363" s="4">
        <v>2.7993893444538749</v>
      </c>
      <c r="G8363" s="4">
        <v>3.4839502793937203</v>
      </c>
      <c r="H8363" s="4">
        <v>0.42311027463687861</v>
      </c>
      <c r="I8363" s="4">
        <v>0.10541162014069047</v>
      </c>
    </row>
    <row r="8364" spans="1:9" x14ac:dyDescent="0.25">
      <c r="A8364" s="1">
        <f t="shared" si="523"/>
        <v>45640.416666646386</v>
      </c>
      <c r="B8364">
        <f t="shared" si="520"/>
        <v>10</v>
      </c>
      <c r="C8364">
        <f t="shared" si="521"/>
        <v>14</v>
      </c>
      <c r="D8364">
        <f t="shared" si="522"/>
        <v>12</v>
      </c>
      <c r="E8364" s="4">
        <v>1.1810653016377395</v>
      </c>
      <c r="F8364" s="4">
        <v>1.7658481802463544</v>
      </c>
      <c r="G8364" s="4">
        <v>3.2914910627863976</v>
      </c>
      <c r="H8364" s="4">
        <v>0.35766610528178522</v>
      </c>
      <c r="I8364" s="4">
        <v>8.3780202027029599E-2</v>
      </c>
    </row>
    <row r="8365" spans="1:9" x14ac:dyDescent="0.25">
      <c r="A8365" s="1">
        <f t="shared" si="523"/>
        <v>45640.45833331305</v>
      </c>
      <c r="B8365">
        <f t="shared" si="520"/>
        <v>11</v>
      </c>
      <c r="C8365">
        <f t="shared" si="521"/>
        <v>14</v>
      </c>
      <c r="D8365">
        <f t="shared" si="522"/>
        <v>12</v>
      </c>
      <c r="E8365" s="4">
        <v>3.8264851629939653</v>
      </c>
      <c r="F8365" s="4">
        <v>2.9617051969860673</v>
      </c>
      <c r="G8365" s="4">
        <v>3.2238773052605301</v>
      </c>
      <c r="H8365" s="4">
        <v>0.34850753787296057</v>
      </c>
      <c r="I8365" s="4">
        <v>9.3893587389056302E-2</v>
      </c>
    </row>
    <row r="8366" spans="1:9" x14ac:dyDescent="0.25">
      <c r="A8366" s="1">
        <f t="shared" si="523"/>
        <v>45640.499999979715</v>
      </c>
      <c r="B8366">
        <f t="shared" si="520"/>
        <v>12</v>
      </c>
      <c r="C8366">
        <f t="shared" si="521"/>
        <v>14</v>
      </c>
      <c r="D8366">
        <f t="shared" si="522"/>
        <v>12</v>
      </c>
      <c r="E8366" s="4">
        <v>1.7613346046120615</v>
      </c>
      <c r="F8366" s="4">
        <v>4.0223230103529497</v>
      </c>
      <c r="G8366" s="4">
        <v>1.9255581291502311</v>
      </c>
      <c r="H8366" s="4">
        <v>0.24029242433283185</v>
      </c>
      <c r="I8366" s="4">
        <v>0.12067361723874843</v>
      </c>
    </row>
    <row r="8367" spans="1:9" x14ac:dyDescent="0.25">
      <c r="A8367" s="1">
        <f t="shared" si="523"/>
        <v>45640.541666646379</v>
      </c>
      <c r="B8367">
        <f t="shared" si="520"/>
        <v>13</v>
      </c>
      <c r="C8367">
        <f t="shared" si="521"/>
        <v>14</v>
      </c>
      <c r="D8367">
        <f t="shared" si="522"/>
        <v>12</v>
      </c>
      <c r="E8367" s="4">
        <v>0</v>
      </c>
      <c r="F8367" s="4">
        <v>3.2171072768211126</v>
      </c>
      <c r="G8367" s="4">
        <v>2.5310175040584801</v>
      </c>
      <c r="H8367" s="4">
        <v>0.48193510164534009</v>
      </c>
      <c r="I8367" s="4">
        <v>0.10747499964519398</v>
      </c>
    </row>
    <row r="8368" spans="1:9" x14ac:dyDescent="0.25">
      <c r="A8368" s="1">
        <f t="shared" si="523"/>
        <v>45640.583333313043</v>
      </c>
      <c r="B8368">
        <f t="shared" si="520"/>
        <v>14</v>
      </c>
      <c r="C8368">
        <f t="shared" si="521"/>
        <v>14</v>
      </c>
      <c r="D8368">
        <f t="shared" si="522"/>
        <v>12</v>
      </c>
      <c r="E8368" s="4">
        <v>0.67677411190258407</v>
      </c>
      <c r="F8368" s="4">
        <v>3.8897910306563102</v>
      </c>
      <c r="G8368" s="4">
        <v>2.8779071941001475</v>
      </c>
      <c r="H8368" s="4">
        <v>0.23395878507720669</v>
      </c>
      <c r="I8368" s="4">
        <v>9.0486158078533024E-2</v>
      </c>
    </row>
    <row r="8369" spans="1:9" x14ac:dyDescent="0.25">
      <c r="A8369" s="1">
        <f t="shared" si="523"/>
        <v>45640.624999979707</v>
      </c>
      <c r="B8369">
        <f t="shared" si="520"/>
        <v>15</v>
      </c>
      <c r="C8369">
        <f t="shared" si="521"/>
        <v>14</v>
      </c>
      <c r="D8369">
        <f t="shared" si="522"/>
        <v>12</v>
      </c>
      <c r="E8369" s="4">
        <v>3.1069740021639247</v>
      </c>
      <c r="F8369" s="4">
        <v>2.0229272469090951</v>
      </c>
      <c r="G8369" s="4">
        <v>2.9230919183206856</v>
      </c>
      <c r="H8369" s="4">
        <v>0.37084698364190372</v>
      </c>
      <c r="I8369" s="4">
        <v>0.10810040109024263</v>
      </c>
    </row>
    <row r="8370" spans="1:9" x14ac:dyDescent="0.25">
      <c r="A8370" s="1">
        <f t="shared" si="523"/>
        <v>45640.666666646372</v>
      </c>
      <c r="B8370">
        <f t="shared" si="520"/>
        <v>16</v>
      </c>
      <c r="C8370">
        <f t="shared" si="521"/>
        <v>14</v>
      </c>
      <c r="D8370">
        <f t="shared" si="522"/>
        <v>12</v>
      </c>
      <c r="E8370" s="4">
        <v>0.82006935586601992</v>
      </c>
      <c r="F8370" s="4">
        <v>3.9733252861040116</v>
      </c>
      <c r="G8370" s="4">
        <v>3.0624516141755174</v>
      </c>
      <c r="H8370" s="4">
        <v>1.0228414651392002</v>
      </c>
      <c r="I8370" s="4">
        <v>1.209903257904916</v>
      </c>
    </row>
    <row r="8371" spans="1:9" x14ac:dyDescent="0.25">
      <c r="A8371" s="1">
        <f t="shared" si="523"/>
        <v>45640.708333313036</v>
      </c>
      <c r="B8371">
        <f t="shared" si="520"/>
        <v>17</v>
      </c>
      <c r="C8371">
        <f t="shared" si="521"/>
        <v>14</v>
      </c>
      <c r="D8371">
        <f t="shared" si="522"/>
        <v>12</v>
      </c>
      <c r="E8371" s="4">
        <v>1.4628730688907421</v>
      </c>
      <c r="F8371" s="4">
        <v>3.5504825144291523</v>
      </c>
      <c r="G8371" s="4">
        <v>3.464571724310193</v>
      </c>
      <c r="H8371" s="4">
        <v>1.4678657031140236</v>
      </c>
      <c r="I8371" s="4">
        <v>1.510314866323889</v>
      </c>
    </row>
    <row r="8372" spans="1:9" x14ac:dyDescent="0.25">
      <c r="A8372" s="1">
        <f t="shared" si="523"/>
        <v>45640.7499999797</v>
      </c>
      <c r="B8372">
        <f t="shared" si="520"/>
        <v>18</v>
      </c>
      <c r="C8372">
        <f t="shared" si="521"/>
        <v>14</v>
      </c>
      <c r="D8372">
        <f t="shared" si="522"/>
        <v>12</v>
      </c>
      <c r="E8372" s="4">
        <v>0.87553941629270204</v>
      </c>
      <c r="F8372" s="4">
        <v>2.4033203664691749</v>
      </c>
      <c r="G8372" s="4">
        <v>3.9315220863072016</v>
      </c>
      <c r="H8372" s="4">
        <v>1.4110768327277428</v>
      </c>
      <c r="I8372" s="4">
        <v>1.2029915188897011</v>
      </c>
    </row>
    <row r="8373" spans="1:9" x14ac:dyDescent="0.25">
      <c r="A8373" s="1">
        <f t="shared" si="523"/>
        <v>45640.791666646364</v>
      </c>
      <c r="B8373">
        <f t="shared" si="520"/>
        <v>19</v>
      </c>
      <c r="C8373">
        <f t="shared" si="521"/>
        <v>14</v>
      </c>
      <c r="D8373">
        <f t="shared" si="522"/>
        <v>12</v>
      </c>
      <c r="E8373" s="4">
        <v>0</v>
      </c>
      <c r="F8373" s="4">
        <v>2.7290833892403752</v>
      </c>
      <c r="G8373" s="4">
        <v>1.9341328708980086</v>
      </c>
      <c r="H8373" s="4">
        <v>1.1189432171545333</v>
      </c>
      <c r="I8373" s="4">
        <v>1.0990898051426981</v>
      </c>
    </row>
    <row r="8374" spans="1:9" x14ac:dyDescent="0.25">
      <c r="A8374" s="1">
        <f t="shared" si="523"/>
        <v>45640.833333313029</v>
      </c>
      <c r="B8374">
        <f t="shared" si="520"/>
        <v>20</v>
      </c>
      <c r="C8374">
        <f t="shared" si="521"/>
        <v>14</v>
      </c>
      <c r="D8374">
        <f t="shared" si="522"/>
        <v>12</v>
      </c>
      <c r="E8374" s="4">
        <v>0.85371857492950698</v>
      </c>
      <c r="F8374" s="4">
        <v>1.3561310730580929</v>
      </c>
      <c r="G8374" s="4">
        <v>1.753783781306016</v>
      </c>
      <c r="H8374" s="4">
        <v>0.63970901398309266</v>
      </c>
      <c r="I8374" s="4">
        <v>0.90248237917331742</v>
      </c>
    </row>
    <row r="8375" spans="1:9" x14ac:dyDescent="0.25">
      <c r="A8375" s="1">
        <f t="shared" si="523"/>
        <v>45640.874999979693</v>
      </c>
      <c r="B8375">
        <f t="shared" si="520"/>
        <v>21</v>
      </c>
      <c r="C8375">
        <f t="shared" si="521"/>
        <v>14</v>
      </c>
      <c r="D8375">
        <f t="shared" si="522"/>
        <v>12</v>
      </c>
      <c r="E8375" s="4">
        <v>0.6499487563754176</v>
      </c>
      <c r="F8375" s="4">
        <v>0</v>
      </c>
      <c r="G8375" s="4">
        <v>0.47669759696003927</v>
      </c>
      <c r="H8375" s="4">
        <v>0.94941277774804278</v>
      </c>
      <c r="I8375" s="4">
        <v>0.90311533580940739</v>
      </c>
    </row>
    <row r="8376" spans="1:9" x14ac:dyDescent="0.25">
      <c r="A8376" s="1">
        <f t="shared" si="523"/>
        <v>45640.916666646357</v>
      </c>
      <c r="B8376">
        <f t="shared" si="520"/>
        <v>22</v>
      </c>
      <c r="C8376">
        <f t="shared" si="521"/>
        <v>14</v>
      </c>
      <c r="D8376">
        <f t="shared" si="522"/>
        <v>12</v>
      </c>
      <c r="E8376" s="4">
        <v>0.36768461286022852</v>
      </c>
      <c r="F8376" s="4">
        <v>0.96724396166877735</v>
      </c>
      <c r="G8376" s="4">
        <v>0</v>
      </c>
      <c r="H8376" s="4">
        <v>0.49707948565485727</v>
      </c>
      <c r="I8376" s="4">
        <v>0.8963908310955806</v>
      </c>
    </row>
    <row r="8377" spans="1:9" x14ac:dyDescent="0.25">
      <c r="A8377" s="1">
        <f t="shared" si="523"/>
        <v>45640.958333313021</v>
      </c>
      <c r="B8377">
        <f t="shared" si="520"/>
        <v>23</v>
      </c>
      <c r="C8377">
        <f t="shared" si="521"/>
        <v>14</v>
      </c>
      <c r="D8377">
        <f t="shared" si="522"/>
        <v>12</v>
      </c>
      <c r="E8377" s="4">
        <v>0.63934066894070285</v>
      </c>
      <c r="F8377" s="4">
        <v>1.5913969936237857</v>
      </c>
      <c r="G8377" s="4">
        <v>0.26170280567577281</v>
      </c>
      <c r="H8377" s="4">
        <v>7.0206980086872678E-2</v>
      </c>
      <c r="I8377" s="4">
        <v>0.8776973994635201</v>
      </c>
    </row>
    <row r="8378" spans="1:9" x14ac:dyDescent="0.25">
      <c r="A8378" s="1">
        <f t="shared" si="523"/>
        <v>45640.999999979686</v>
      </c>
      <c r="B8378">
        <f t="shared" si="520"/>
        <v>0</v>
      </c>
      <c r="C8378">
        <f t="shared" si="521"/>
        <v>15</v>
      </c>
      <c r="D8378">
        <f t="shared" si="522"/>
        <v>12</v>
      </c>
      <c r="E8378" s="4">
        <v>0</v>
      </c>
      <c r="F8378" s="4">
        <v>0</v>
      </c>
      <c r="G8378" s="4">
        <v>4.1249806213903395E-2</v>
      </c>
      <c r="H8378" s="4">
        <v>0</v>
      </c>
      <c r="I8378" s="4">
        <v>0.61456642366763647</v>
      </c>
    </row>
    <row r="8379" spans="1:9" x14ac:dyDescent="0.25">
      <c r="A8379" s="1">
        <f t="shared" si="523"/>
        <v>45641.04166664635</v>
      </c>
      <c r="B8379">
        <f t="shared" si="520"/>
        <v>1</v>
      </c>
      <c r="C8379">
        <f t="shared" si="521"/>
        <v>15</v>
      </c>
      <c r="D8379">
        <f t="shared" si="522"/>
        <v>12</v>
      </c>
      <c r="E8379" s="4">
        <v>1.5624215246857274</v>
      </c>
      <c r="F8379" s="4">
        <v>1.0174480307794616</v>
      </c>
      <c r="G8379" s="4">
        <v>0.31327787077832364</v>
      </c>
      <c r="H8379" s="4">
        <v>0.33080556863387101</v>
      </c>
      <c r="I8379" s="4">
        <v>0.61213755140591786</v>
      </c>
    </row>
    <row r="8380" spans="1:9" x14ac:dyDescent="0.25">
      <c r="A8380" s="1">
        <f t="shared" si="523"/>
        <v>45641.083333313014</v>
      </c>
      <c r="B8380">
        <f t="shared" si="520"/>
        <v>2</v>
      </c>
      <c r="C8380">
        <f t="shared" si="521"/>
        <v>15</v>
      </c>
      <c r="D8380">
        <f t="shared" si="522"/>
        <v>12</v>
      </c>
      <c r="E8380" s="4">
        <v>1.2328314957971931E-2</v>
      </c>
      <c r="F8380" s="4">
        <v>0</v>
      </c>
      <c r="G8380" s="4">
        <v>0.48240030824144609</v>
      </c>
      <c r="H8380" s="4">
        <v>0.13251299808045608</v>
      </c>
      <c r="I8380" s="4">
        <v>0.60049041418576254</v>
      </c>
    </row>
    <row r="8381" spans="1:9" x14ac:dyDescent="0.25">
      <c r="A8381" s="1">
        <f t="shared" si="523"/>
        <v>45641.124999979678</v>
      </c>
      <c r="B8381">
        <f t="shared" si="520"/>
        <v>3</v>
      </c>
      <c r="C8381">
        <f t="shared" si="521"/>
        <v>15</v>
      </c>
      <c r="D8381">
        <f t="shared" si="522"/>
        <v>12</v>
      </c>
      <c r="E8381" s="4">
        <v>0.84486973298370316</v>
      </c>
      <c r="F8381" s="4">
        <v>0.4218262845079549</v>
      </c>
      <c r="G8381" s="4">
        <v>0.62905165807323393</v>
      </c>
      <c r="H8381" s="4">
        <v>0.2153013742009342</v>
      </c>
      <c r="I8381" s="4">
        <v>0.59857118660618081</v>
      </c>
    </row>
    <row r="8382" spans="1:9" x14ac:dyDescent="0.25">
      <c r="A8382" s="1">
        <f t="shared" si="523"/>
        <v>45641.166666646342</v>
      </c>
      <c r="B8382">
        <f t="shared" si="520"/>
        <v>4</v>
      </c>
      <c r="C8382">
        <f t="shared" si="521"/>
        <v>15</v>
      </c>
      <c r="D8382">
        <f t="shared" si="522"/>
        <v>12</v>
      </c>
      <c r="E8382" s="4">
        <v>6.1017906766883234E-2</v>
      </c>
      <c r="F8382" s="4">
        <v>0.5116676712420456</v>
      </c>
      <c r="G8382" s="4">
        <v>0.55159589757338479</v>
      </c>
      <c r="H8382" s="4">
        <v>0.52572765060922722</v>
      </c>
      <c r="I8382" s="4">
        <v>0.61293592689833065</v>
      </c>
    </row>
    <row r="8383" spans="1:9" x14ac:dyDescent="0.25">
      <c r="A8383" s="1">
        <f t="shared" si="523"/>
        <v>45641.208333313007</v>
      </c>
      <c r="B8383">
        <f t="shared" si="520"/>
        <v>5</v>
      </c>
      <c r="C8383">
        <f t="shared" si="521"/>
        <v>15</v>
      </c>
      <c r="D8383">
        <f t="shared" si="522"/>
        <v>12</v>
      </c>
      <c r="E8383" s="4">
        <v>0.8590632216432692</v>
      </c>
      <c r="F8383" s="4">
        <v>1.5794049469598254E-2</v>
      </c>
      <c r="G8383" s="4">
        <v>0.94545083882564296</v>
      </c>
      <c r="H8383" s="4">
        <v>5.7079204258072946E-2</v>
      </c>
      <c r="I8383" s="4">
        <v>0.61013502443541456</v>
      </c>
    </row>
    <row r="8384" spans="1:9" x14ac:dyDescent="0.25">
      <c r="A8384" s="1">
        <f t="shared" si="523"/>
        <v>45641.249999979671</v>
      </c>
      <c r="B8384">
        <f t="shared" si="520"/>
        <v>6</v>
      </c>
      <c r="C8384">
        <f t="shared" si="521"/>
        <v>15</v>
      </c>
      <c r="D8384">
        <f t="shared" si="522"/>
        <v>12</v>
      </c>
      <c r="E8384" s="4">
        <v>1.7437470944678171</v>
      </c>
      <c r="F8384" s="4">
        <v>2.143546370168298</v>
      </c>
      <c r="G8384" s="4">
        <v>1.2908955989784441</v>
      </c>
      <c r="H8384" s="4">
        <v>0.33452133919307492</v>
      </c>
      <c r="I8384" s="4">
        <v>0.29404681576905395</v>
      </c>
    </row>
    <row r="8385" spans="1:9" x14ac:dyDescent="0.25">
      <c r="A8385" s="1">
        <f t="shared" si="523"/>
        <v>45641.291666646335</v>
      </c>
      <c r="B8385">
        <f t="shared" si="520"/>
        <v>7</v>
      </c>
      <c r="C8385">
        <f t="shared" si="521"/>
        <v>15</v>
      </c>
      <c r="D8385">
        <f t="shared" si="522"/>
        <v>12</v>
      </c>
      <c r="E8385" s="4">
        <v>0.45007454444076933</v>
      </c>
      <c r="F8385" s="4">
        <v>2.2513205708361959</v>
      </c>
      <c r="G8385" s="4">
        <v>2.2801181210081412</v>
      </c>
      <c r="H8385" s="4">
        <v>0.24609307071609987</v>
      </c>
      <c r="I8385" s="4">
        <v>0.1212272583171532</v>
      </c>
    </row>
    <row r="8386" spans="1:9" x14ac:dyDescent="0.25">
      <c r="A8386" s="1">
        <f t="shared" si="523"/>
        <v>45641.333333312999</v>
      </c>
      <c r="B8386">
        <f t="shared" si="520"/>
        <v>8</v>
      </c>
      <c r="C8386">
        <f t="shared" si="521"/>
        <v>15</v>
      </c>
      <c r="D8386">
        <f t="shared" si="522"/>
        <v>12</v>
      </c>
      <c r="E8386" s="4">
        <v>1.8660023856158541</v>
      </c>
      <c r="F8386" s="4">
        <v>2.7367359729476726</v>
      </c>
      <c r="G8386" s="4">
        <v>2.9150489595609668</v>
      </c>
      <c r="H8386" s="4">
        <v>0.41737560642511207</v>
      </c>
      <c r="I8386" s="4">
        <v>8.9983259827330631E-2</v>
      </c>
    </row>
    <row r="8387" spans="1:9" x14ac:dyDescent="0.25">
      <c r="A8387" s="1">
        <f t="shared" si="523"/>
        <v>45641.374999979664</v>
      </c>
      <c r="B8387">
        <f t="shared" ref="B8387:B8450" si="524">HOUR(A8387)</f>
        <v>9</v>
      </c>
      <c r="C8387">
        <f t="shared" ref="C8387:C8450" si="525">DAY(A8387)</f>
        <v>15</v>
      </c>
      <c r="D8387">
        <f t="shared" ref="D8387:D8450" si="526">MONTH(A8387)</f>
        <v>12</v>
      </c>
      <c r="E8387" s="4">
        <v>9.3892423089656063E-2</v>
      </c>
      <c r="F8387" s="4">
        <v>4.5197619229520534</v>
      </c>
      <c r="G8387" s="4">
        <v>3.5572729755351142</v>
      </c>
      <c r="H8387" s="4">
        <v>0.21480294266641226</v>
      </c>
      <c r="I8387" s="4">
        <v>0.10137530768411775</v>
      </c>
    </row>
    <row r="8388" spans="1:9" x14ac:dyDescent="0.25">
      <c r="A8388" s="1">
        <f t="shared" ref="A8388:A8451" si="527">A8387+(1/24)</f>
        <v>45641.416666646328</v>
      </c>
      <c r="B8388">
        <f t="shared" si="524"/>
        <v>10</v>
      </c>
      <c r="C8388">
        <f t="shared" si="525"/>
        <v>15</v>
      </c>
      <c r="D8388">
        <f t="shared" si="526"/>
        <v>12</v>
      </c>
      <c r="E8388" s="4">
        <v>0.17936616122223203</v>
      </c>
      <c r="F8388" s="4">
        <v>2.3566525966772436</v>
      </c>
      <c r="G8388" s="4">
        <v>3.1999898375990763</v>
      </c>
      <c r="H8388" s="4">
        <v>0.2139851699100743</v>
      </c>
      <c r="I8388" s="4">
        <v>9.9426529786643666E-2</v>
      </c>
    </row>
    <row r="8389" spans="1:9" x14ac:dyDescent="0.25">
      <c r="A8389" s="1">
        <f t="shared" si="527"/>
        <v>45641.458333312992</v>
      </c>
      <c r="B8389">
        <f t="shared" si="524"/>
        <v>11</v>
      </c>
      <c r="C8389">
        <f t="shared" si="525"/>
        <v>15</v>
      </c>
      <c r="D8389">
        <f t="shared" si="526"/>
        <v>12</v>
      </c>
      <c r="E8389" s="4">
        <v>3.8325351312649016</v>
      </c>
      <c r="F8389" s="4">
        <v>2.3000541000082895</v>
      </c>
      <c r="G8389" s="4">
        <v>2.9750808451229847</v>
      </c>
      <c r="H8389" s="4">
        <v>0.67986857503516818</v>
      </c>
      <c r="I8389" s="4">
        <v>9.9318455554498114E-2</v>
      </c>
    </row>
    <row r="8390" spans="1:9" x14ac:dyDescent="0.25">
      <c r="A8390" s="1">
        <f t="shared" si="527"/>
        <v>45641.499999979656</v>
      </c>
      <c r="B8390">
        <f t="shared" si="524"/>
        <v>12</v>
      </c>
      <c r="C8390">
        <f t="shared" si="525"/>
        <v>15</v>
      </c>
      <c r="D8390">
        <f t="shared" si="526"/>
        <v>12</v>
      </c>
      <c r="E8390" s="4">
        <v>0.40881679372778901</v>
      </c>
      <c r="F8390" s="4">
        <v>3.6714228189606857</v>
      </c>
      <c r="G8390" s="4">
        <v>2.3840400145611698</v>
      </c>
      <c r="H8390" s="4">
        <v>0.32783053027701026</v>
      </c>
      <c r="I8390" s="4">
        <v>9.9335776603619405E-2</v>
      </c>
    </row>
    <row r="8391" spans="1:9" x14ac:dyDescent="0.25">
      <c r="A8391" s="1">
        <f t="shared" si="527"/>
        <v>45641.541666646321</v>
      </c>
      <c r="B8391">
        <f t="shared" si="524"/>
        <v>13</v>
      </c>
      <c r="C8391">
        <f t="shared" si="525"/>
        <v>15</v>
      </c>
      <c r="D8391">
        <f t="shared" si="526"/>
        <v>12</v>
      </c>
      <c r="E8391" s="4">
        <v>1.7982028039747049</v>
      </c>
      <c r="F8391" s="4">
        <v>2.1812236370848637</v>
      </c>
      <c r="G8391" s="4">
        <v>2.4891327391667031</v>
      </c>
      <c r="H8391" s="4">
        <v>0.31810605015042109</v>
      </c>
      <c r="I8391" s="4">
        <v>0.11588877427669078</v>
      </c>
    </row>
    <row r="8392" spans="1:9" x14ac:dyDescent="0.25">
      <c r="A8392" s="1">
        <f t="shared" si="527"/>
        <v>45641.583333312985</v>
      </c>
      <c r="B8392">
        <f t="shared" si="524"/>
        <v>14</v>
      </c>
      <c r="C8392">
        <f t="shared" si="525"/>
        <v>15</v>
      </c>
      <c r="D8392">
        <f t="shared" si="526"/>
        <v>12</v>
      </c>
      <c r="E8392" s="4">
        <v>1.9978053232970689</v>
      </c>
      <c r="F8392" s="4">
        <v>2.8795517299236599</v>
      </c>
      <c r="G8392" s="4">
        <v>2.7905886261713433</v>
      </c>
      <c r="H8392" s="4">
        <v>0.50622760064087324</v>
      </c>
      <c r="I8392" s="4">
        <v>0.10741863657296295</v>
      </c>
    </row>
    <row r="8393" spans="1:9" x14ac:dyDescent="0.25">
      <c r="A8393" s="1">
        <f t="shared" si="527"/>
        <v>45641.624999979649</v>
      </c>
      <c r="B8393">
        <f t="shared" si="524"/>
        <v>15</v>
      </c>
      <c r="C8393">
        <f t="shared" si="525"/>
        <v>15</v>
      </c>
      <c r="D8393">
        <f t="shared" si="526"/>
        <v>12</v>
      </c>
      <c r="E8393" s="4">
        <v>2.0599952917531321</v>
      </c>
      <c r="F8393" s="4">
        <v>2.6613577425959263</v>
      </c>
      <c r="G8393" s="4">
        <v>3.101209297052907</v>
      </c>
      <c r="H8393" s="4">
        <v>0.69535128500454235</v>
      </c>
      <c r="I8393" s="4">
        <v>0.11346785111151181</v>
      </c>
    </row>
    <row r="8394" spans="1:9" x14ac:dyDescent="0.25">
      <c r="A8394" s="1">
        <f t="shared" si="527"/>
        <v>45641.666666646313</v>
      </c>
      <c r="B8394">
        <f t="shared" si="524"/>
        <v>16</v>
      </c>
      <c r="C8394">
        <f t="shared" si="525"/>
        <v>15</v>
      </c>
      <c r="D8394">
        <f t="shared" si="526"/>
        <v>12</v>
      </c>
      <c r="E8394" s="4">
        <v>1.2642519884355439</v>
      </c>
      <c r="F8394" s="4">
        <v>3.7833302457627958</v>
      </c>
      <c r="G8394" s="4">
        <v>3.326220179484384</v>
      </c>
      <c r="H8394" s="4">
        <v>0.8381345895106791</v>
      </c>
      <c r="I8394" s="4">
        <v>1.2066748408285191</v>
      </c>
    </row>
    <row r="8395" spans="1:9" x14ac:dyDescent="0.25">
      <c r="A8395" s="1">
        <f t="shared" si="527"/>
        <v>45641.708333312978</v>
      </c>
      <c r="B8395">
        <f t="shared" si="524"/>
        <v>17</v>
      </c>
      <c r="C8395">
        <f t="shared" si="525"/>
        <v>15</v>
      </c>
      <c r="D8395">
        <f t="shared" si="526"/>
        <v>12</v>
      </c>
      <c r="E8395" s="4">
        <v>0.59326875451385452</v>
      </c>
      <c r="F8395" s="4">
        <v>3.8190652824997446</v>
      </c>
      <c r="G8395" s="4">
        <v>3.4901070461610395</v>
      </c>
      <c r="H8395" s="4">
        <v>1.3516301199141387</v>
      </c>
      <c r="I8395" s="4">
        <v>1.5112508730707304</v>
      </c>
    </row>
    <row r="8396" spans="1:9" x14ac:dyDescent="0.25">
      <c r="A8396" s="1">
        <f t="shared" si="527"/>
        <v>45641.749999979642</v>
      </c>
      <c r="B8396">
        <f t="shared" si="524"/>
        <v>18</v>
      </c>
      <c r="C8396">
        <f t="shared" si="525"/>
        <v>15</v>
      </c>
      <c r="D8396">
        <f t="shared" si="526"/>
        <v>12</v>
      </c>
      <c r="E8396" s="4">
        <v>1.0082216409118969</v>
      </c>
      <c r="F8396" s="4">
        <v>1.2755290455935544</v>
      </c>
      <c r="G8396" s="4">
        <v>3.9889008714900607</v>
      </c>
      <c r="H8396" s="4">
        <v>1.1187843338529655</v>
      </c>
      <c r="I8396" s="4">
        <v>1.2086264377895093</v>
      </c>
    </row>
    <row r="8397" spans="1:9" x14ac:dyDescent="0.25">
      <c r="A8397" s="1">
        <f t="shared" si="527"/>
        <v>45641.791666646306</v>
      </c>
      <c r="B8397">
        <f t="shared" si="524"/>
        <v>19</v>
      </c>
      <c r="C8397">
        <f t="shared" si="525"/>
        <v>15</v>
      </c>
      <c r="D8397">
        <f t="shared" si="526"/>
        <v>12</v>
      </c>
      <c r="E8397" s="4">
        <v>0.69885623251851114</v>
      </c>
      <c r="F8397" s="4">
        <v>1.596649827882173</v>
      </c>
      <c r="G8397" s="4">
        <v>2.0917545464578127</v>
      </c>
      <c r="H8397" s="4">
        <v>1.2437516077095412</v>
      </c>
      <c r="I8397" s="4">
        <v>1.0840144388738571</v>
      </c>
    </row>
    <row r="8398" spans="1:9" x14ac:dyDescent="0.25">
      <c r="A8398" s="1">
        <f t="shared" si="527"/>
        <v>45641.83333331297</v>
      </c>
      <c r="B8398">
        <f t="shared" si="524"/>
        <v>20</v>
      </c>
      <c r="C8398">
        <f t="shared" si="525"/>
        <v>15</v>
      </c>
      <c r="D8398">
        <f t="shared" si="526"/>
        <v>12</v>
      </c>
      <c r="E8398" s="4">
        <v>0</v>
      </c>
      <c r="F8398" s="4">
        <v>2.5017528203230812</v>
      </c>
      <c r="G8398" s="4">
        <v>1.5117211952169178</v>
      </c>
      <c r="H8398" s="4">
        <v>0.7158445602335578</v>
      </c>
      <c r="I8398" s="4">
        <v>0.89831702554565696</v>
      </c>
    </row>
    <row r="8399" spans="1:9" x14ac:dyDescent="0.25">
      <c r="A8399" s="1">
        <f t="shared" si="527"/>
        <v>45641.874999979635</v>
      </c>
      <c r="B8399">
        <f t="shared" si="524"/>
        <v>21</v>
      </c>
      <c r="C8399">
        <f t="shared" si="525"/>
        <v>15</v>
      </c>
      <c r="D8399">
        <f t="shared" si="526"/>
        <v>12</v>
      </c>
      <c r="E8399" s="4">
        <v>0.65056223469198715</v>
      </c>
      <c r="F8399" s="4">
        <v>0.42819036603700078</v>
      </c>
      <c r="G8399" s="4">
        <v>0.15944167744341284</v>
      </c>
      <c r="H8399" s="4">
        <v>0.3268547964126689</v>
      </c>
      <c r="I8399" s="4">
        <v>0.89209907299880764</v>
      </c>
    </row>
    <row r="8400" spans="1:9" x14ac:dyDescent="0.25">
      <c r="A8400" s="1">
        <f t="shared" si="527"/>
        <v>45641.916666646299</v>
      </c>
      <c r="B8400">
        <f t="shared" si="524"/>
        <v>22</v>
      </c>
      <c r="C8400">
        <f t="shared" si="525"/>
        <v>15</v>
      </c>
      <c r="D8400">
        <f t="shared" si="526"/>
        <v>12</v>
      </c>
      <c r="E8400" s="4">
        <v>1.0411191465805296</v>
      </c>
      <c r="F8400" s="4">
        <v>0.33505911971048685</v>
      </c>
      <c r="G8400" s="4">
        <v>0.35431574014999673</v>
      </c>
      <c r="H8400" s="4">
        <v>0.26089984074537376</v>
      </c>
      <c r="I8400" s="4">
        <v>0.88729788387585062</v>
      </c>
    </row>
    <row r="8401" spans="1:9" x14ac:dyDescent="0.25">
      <c r="A8401" s="1">
        <f t="shared" si="527"/>
        <v>45641.958333312963</v>
      </c>
      <c r="B8401">
        <f t="shared" si="524"/>
        <v>23</v>
      </c>
      <c r="C8401">
        <f t="shared" si="525"/>
        <v>15</v>
      </c>
      <c r="D8401">
        <f t="shared" si="526"/>
        <v>12</v>
      </c>
      <c r="E8401" s="4">
        <v>1.0575426312151652</v>
      </c>
      <c r="F8401" s="4">
        <v>0</v>
      </c>
      <c r="G8401" s="4">
        <v>0.20514770190659964</v>
      </c>
      <c r="H8401" s="4">
        <v>0.11841488911329678</v>
      </c>
      <c r="I8401" s="4">
        <v>0.90022599992830055</v>
      </c>
    </row>
    <row r="8402" spans="1:9" x14ac:dyDescent="0.25">
      <c r="A8402" s="1">
        <f t="shared" si="527"/>
        <v>45641.999999979627</v>
      </c>
      <c r="B8402">
        <f t="shared" si="524"/>
        <v>0</v>
      </c>
      <c r="C8402">
        <f t="shared" si="525"/>
        <v>16</v>
      </c>
      <c r="D8402">
        <f t="shared" si="526"/>
        <v>12</v>
      </c>
      <c r="E8402" s="4">
        <v>1.2079464794446315</v>
      </c>
      <c r="F8402" s="4">
        <v>1.3424336934924546</v>
      </c>
      <c r="G8402" s="4">
        <v>0.60207381128731474</v>
      </c>
      <c r="H8402" s="4">
        <v>0.3073892063292703</v>
      </c>
      <c r="I8402" s="4">
        <v>0.59835647925825719</v>
      </c>
    </row>
    <row r="8403" spans="1:9" x14ac:dyDescent="0.25">
      <c r="A8403" s="1">
        <f t="shared" si="527"/>
        <v>45642.041666646292</v>
      </c>
      <c r="B8403">
        <f t="shared" si="524"/>
        <v>1</v>
      </c>
      <c r="C8403">
        <f t="shared" si="525"/>
        <v>16</v>
      </c>
      <c r="D8403">
        <f t="shared" si="526"/>
        <v>12</v>
      </c>
      <c r="E8403" s="4">
        <v>0.71639577213286265</v>
      </c>
      <c r="F8403" s="4">
        <v>0</v>
      </c>
      <c r="G8403" s="4">
        <v>0.24523907873399453</v>
      </c>
      <c r="H8403" s="4">
        <v>0.1530296434573904</v>
      </c>
      <c r="I8403" s="4">
        <v>0.58913113601726752</v>
      </c>
    </row>
    <row r="8404" spans="1:9" x14ac:dyDescent="0.25">
      <c r="A8404" s="1">
        <f t="shared" si="527"/>
        <v>45642.083333312956</v>
      </c>
      <c r="B8404">
        <f t="shared" si="524"/>
        <v>2</v>
      </c>
      <c r="C8404">
        <f t="shared" si="525"/>
        <v>16</v>
      </c>
      <c r="D8404">
        <f t="shared" si="526"/>
        <v>12</v>
      </c>
      <c r="E8404" s="4">
        <v>0.19893411033346187</v>
      </c>
      <c r="F8404" s="4">
        <v>0.34110684156229021</v>
      </c>
      <c r="G8404" s="4">
        <v>0.36678905700698838</v>
      </c>
      <c r="H8404" s="4">
        <v>3.1200659055209939E-2</v>
      </c>
      <c r="I8404" s="4">
        <v>0.60163256194535608</v>
      </c>
    </row>
    <row r="8405" spans="1:9" x14ac:dyDescent="0.25">
      <c r="A8405" s="1">
        <f t="shared" si="527"/>
        <v>45642.12499997962</v>
      </c>
      <c r="B8405">
        <f t="shared" si="524"/>
        <v>3</v>
      </c>
      <c r="C8405">
        <f t="shared" si="525"/>
        <v>16</v>
      </c>
      <c r="D8405">
        <f t="shared" si="526"/>
        <v>12</v>
      </c>
      <c r="E8405" s="4">
        <v>0.33442375582160966</v>
      </c>
      <c r="F8405" s="4">
        <v>1.3373997623401517</v>
      </c>
      <c r="G8405" s="4">
        <v>0.15827504042449494</v>
      </c>
      <c r="H8405" s="4">
        <v>0.29474977672291514</v>
      </c>
      <c r="I8405" s="4">
        <v>0.59911715089906947</v>
      </c>
    </row>
    <row r="8406" spans="1:9" x14ac:dyDescent="0.25">
      <c r="A8406" s="1">
        <f t="shared" si="527"/>
        <v>45642.166666646284</v>
      </c>
      <c r="B8406">
        <f t="shared" si="524"/>
        <v>4</v>
      </c>
      <c r="C8406">
        <f t="shared" si="525"/>
        <v>16</v>
      </c>
      <c r="D8406">
        <f t="shared" si="526"/>
        <v>12</v>
      </c>
      <c r="E8406" s="4">
        <v>1.6363141344828132</v>
      </c>
      <c r="F8406" s="4">
        <v>0.95358676720639801</v>
      </c>
      <c r="G8406" s="4">
        <v>0.17330972026622524</v>
      </c>
      <c r="H8406" s="4">
        <v>7.8652762549036956E-2</v>
      </c>
      <c r="I8406" s="4">
        <v>0.6011920434583532</v>
      </c>
    </row>
    <row r="8407" spans="1:9" x14ac:dyDescent="0.25">
      <c r="A8407" s="1">
        <f t="shared" si="527"/>
        <v>45642.208333312949</v>
      </c>
      <c r="B8407">
        <f t="shared" si="524"/>
        <v>5</v>
      </c>
      <c r="C8407">
        <f t="shared" si="525"/>
        <v>16</v>
      </c>
      <c r="D8407">
        <f t="shared" si="526"/>
        <v>12</v>
      </c>
      <c r="E8407" s="4">
        <v>0</v>
      </c>
      <c r="F8407" s="4">
        <v>0</v>
      </c>
      <c r="G8407" s="4">
        <v>0.35105821907736412</v>
      </c>
      <c r="H8407" s="4">
        <v>0.2639344072459055</v>
      </c>
      <c r="I8407" s="4">
        <v>0.59569497489181777</v>
      </c>
    </row>
    <row r="8408" spans="1:9" x14ac:dyDescent="0.25">
      <c r="A8408" s="1">
        <f t="shared" si="527"/>
        <v>45642.249999979613</v>
      </c>
      <c r="B8408">
        <f t="shared" si="524"/>
        <v>6</v>
      </c>
      <c r="C8408">
        <f t="shared" si="525"/>
        <v>16</v>
      </c>
      <c r="D8408">
        <f t="shared" si="526"/>
        <v>12</v>
      </c>
      <c r="E8408" s="4">
        <v>1.1975602884751222</v>
      </c>
      <c r="F8408" s="4">
        <v>1.089055833312405</v>
      </c>
      <c r="G8408" s="4">
        <v>1.562497403849628</v>
      </c>
      <c r="H8408" s="4">
        <v>0.48552268151845523</v>
      </c>
      <c r="I8408" s="4">
        <v>0.28275558287892533</v>
      </c>
    </row>
    <row r="8409" spans="1:9" x14ac:dyDescent="0.25">
      <c r="A8409" s="1">
        <f t="shared" si="527"/>
        <v>45642.291666646277</v>
      </c>
      <c r="B8409">
        <f t="shared" si="524"/>
        <v>7</v>
      </c>
      <c r="C8409">
        <f t="shared" si="525"/>
        <v>16</v>
      </c>
      <c r="D8409">
        <f t="shared" si="526"/>
        <v>12</v>
      </c>
      <c r="E8409" s="4">
        <v>0.87752464005864483</v>
      </c>
      <c r="F8409" s="4">
        <v>2.2816015296591985</v>
      </c>
      <c r="G8409" s="4">
        <v>2.099512248365798</v>
      </c>
      <c r="H8409" s="4">
        <v>6.9253052692943823E-2</v>
      </c>
      <c r="I8409" s="4">
        <v>0.10411377817206015</v>
      </c>
    </row>
    <row r="8410" spans="1:9" x14ac:dyDescent="0.25">
      <c r="A8410" s="1">
        <f t="shared" si="527"/>
        <v>45642.333333312941</v>
      </c>
      <c r="B8410">
        <f t="shared" si="524"/>
        <v>8</v>
      </c>
      <c r="C8410">
        <f t="shared" si="525"/>
        <v>16</v>
      </c>
      <c r="D8410">
        <f t="shared" si="526"/>
        <v>12</v>
      </c>
      <c r="E8410" s="4">
        <v>1.7829632878977029</v>
      </c>
      <c r="F8410" s="4">
        <v>1.9372853283049931</v>
      </c>
      <c r="G8410" s="4">
        <v>2.9114249319899463</v>
      </c>
      <c r="H8410" s="4">
        <v>0.56560514145980101</v>
      </c>
      <c r="I8410" s="4">
        <v>9.8402958328568851E-2</v>
      </c>
    </row>
    <row r="8411" spans="1:9" x14ac:dyDescent="0.25">
      <c r="A8411" s="1">
        <f t="shared" si="527"/>
        <v>45642.374999979605</v>
      </c>
      <c r="B8411">
        <f t="shared" si="524"/>
        <v>9</v>
      </c>
      <c r="C8411">
        <f t="shared" si="525"/>
        <v>16</v>
      </c>
      <c r="D8411">
        <f t="shared" si="526"/>
        <v>12</v>
      </c>
      <c r="E8411" s="4">
        <v>1.0489276378684509</v>
      </c>
      <c r="F8411" s="4">
        <v>1.8668882632311288</v>
      </c>
      <c r="G8411" s="4">
        <v>3.6616475093712593</v>
      </c>
      <c r="H8411" s="4">
        <v>0.13677306293067915</v>
      </c>
      <c r="I8411" s="4">
        <v>9.4667555687520444E-2</v>
      </c>
    </row>
    <row r="8412" spans="1:9" x14ac:dyDescent="0.25">
      <c r="A8412" s="1">
        <f t="shared" si="527"/>
        <v>45642.41666664627</v>
      </c>
      <c r="B8412">
        <f t="shared" si="524"/>
        <v>10</v>
      </c>
      <c r="C8412">
        <f t="shared" si="525"/>
        <v>16</v>
      </c>
      <c r="D8412">
        <f t="shared" si="526"/>
        <v>12</v>
      </c>
      <c r="E8412" s="4">
        <v>0.81127340189487229</v>
      </c>
      <c r="F8412" s="4">
        <v>1.7434516879158308</v>
      </c>
      <c r="G8412" s="4">
        <v>3.3251652797306672</v>
      </c>
      <c r="H8412" s="4">
        <v>0.60628952986818163</v>
      </c>
      <c r="I8412" s="4">
        <v>0.10366662693831571</v>
      </c>
    </row>
    <row r="8413" spans="1:9" x14ac:dyDescent="0.25">
      <c r="A8413" s="1">
        <f t="shared" si="527"/>
        <v>45642.458333312934</v>
      </c>
      <c r="B8413">
        <f t="shared" si="524"/>
        <v>11</v>
      </c>
      <c r="C8413">
        <f t="shared" si="525"/>
        <v>16</v>
      </c>
      <c r="D8413">
        <f t="shared" si="526"/>
        <v>12</v>
      </c>
      <c r="E8413" s="4">
        <v>3.3387053082394433</v>
      </c>
      <c r="F8413" s="4">
        <v>3.2233690191453706</v>
      </c>
      <c r="G8413" s="4">
        <v>2.8378988235575391</v>
      </c>
      <c r="H8413" s="4">
        <v>0.21178667492776926</v>
      </c>
      <c r="I8413" s="4">
        <v>0.10779862663253843</v>
      </c>
    </row>
    <row r="8414" spans="1:9" x14ac:dyDescent="0.25">
      <c r="A8414" s="1">
        <f t="shared" si="527"/>
        <v>45642.499999979598</v>
      </c>
      <c r="B8414">
        <f t="shared" si="524"/>
        <v>12</v>
      </c>
      <c r="C8414">
        <f t="shared" si="525"/>
        <v>16</v>
      </c>
      <c r="D8414">
        <f t="shared" si="526"/>
        <v>12</v>
      </c>
      <c r="E8414" s="4">
        <v>8.9077423016267865E-2</v>
      </c>
      <c r="F8414" s="4">
        <v>4.2160784934804232</v>
      </c>
      <c r="G8414" s="4">
        <v>2.1284661919332613</v>
      </c>
      <c r="H8414" s="4">
        <v>0.58223311221880103</v>
      </c>
      <c r="I8414" s="4">
        <v>0.11409650196942941</v>
      </c>
    </row>
    <row r="8415" spans="1:9" x14ac:dyDescent="0.25">
      <c r="A8415" s="1">
        <f t="shared" si="527"/>
        <v>45642.541666646262</v>
      </c>
      <c r="B8415">
        <f t="shared" si="524"/>
        <v>13</v>
      </c>
      <c r="C8415">
        <f t="shared" si="525"/>
        <v>16</v>
      </c>
      <c r="D8415">
        <f t="shared" si="526"/>
        <v>12</v>
      </c>
      <c r="E8415" s="4">
        <v>0.92862207350613446</v>
      </c>
      <c r="F8415" s="4">
        <v>2.2115686904088245</v>
      </c>
      <c r="G8415" s="4">
        <v>2.315675627625585</v>
      </c>
      <c r="H8415" s="4">
        <v>8.1175102030601465E-2</v>
      </c>
      <c r="I8415" s="4">
        <v>0.11101348306622462</v>
      </c>
    </row>
    <row r="8416" spans="1:9" x14ac:dyDescent="0.25">
      <c r="A8416" s="1">
        <f t="shared" si="527"/>
        <v>45642.583333312927</v>
      </c>
      <c r="B8416">
        <f t="shared" si="524"/>
        <v>14</v>
      </c>
      <c r="C8416">
        <f t="shared" si="525"/>
        <v>16</v>
      </c>
      <c r="D8416">
        <f t="shared" si="526"/>
        <v>12</v>
      </c>
      <c r="E8416" s="4">
        <v>0</v>
      </c>
      <c r="F8416" s="4">
        <v>2.8370808970808667</v>
      </c>
      <c r="G8416" s="4">
        <v>2.9866174836240753</v>
      </c>
      <c r="H8416" s="4">
        <v>0.37934103004343789</v>
      </c>
      <c r="I8416" s="4">
        <v>9.7944492056247209E-2</v>
      </c>
    </row>
    <row r="8417" spans="1:9" x14ac:dyDescent="0.25">
      <c r="A8417" s="1">
        <f t="shared" si="527"/>
        <v>45642.624999979591</v>
      </c>
      <c r="B8417">
        <f t="shared" si="524"/>
        <v>15</v>
      </c>
      <c r="C8417">
        <f t="shared" si="525"/>
        <v>16</v>
      </c>
      <c r="D8417">
        <f t="shared" si="526"/>
        <v>12</v>
      </c>
      <c r="E8417" s="4">
        <v>0.15778517612080245</v>
      </c>
      <c r="F8417" s="4">
        <v>2.3703202089060533</v>
      </c>
      <c r="G8417" s="4">
        <v>3.1234541370568554</v>
      </c>
      <c r="H8417" s="4">
        <v>0.59782732396958715</v>
      </c>
      <c r="I8417" s="4">
        <v>0.10635619803602105</v>
      </c>
    </row>
    <row r="8418" spans="1:9" x14ac:dyDescent="0.25">
      <c r="A8418" s="1">
        <f t="shared" si="527"/>
        <v>45642.666666646255</v>
      </c>
      <c r="B8418">
        <f t="shared" si="524"/>
        <v>16</v>
      </c>
      <c r="C8418">
        <f t="shared" si="525"/>
        <v>16</v>
      </c>
      <c r="D8418">
        <f t="shared" si="526"/>
        <v>12</v>
      </c>
      <c r="E8418" s="4">
        <v>0.77226486208249212</v>
      </c>
      <c r="F8418" s="4">
        <v>2.4082376428191457</v>
      </c>
      <c r="G8418" s="4">
        <v>3.028199096748561</v>
      </c>
      <c r="H8418" s="4">
        <v>1.0099754633852016</v>
      </c>
      <c r="I8418" s="4">
        <v>1.2023847570172495</v>
      </c>
    </row>
    <row r="8419" spans="1:9" x14ac:dyDescent="0.25">
      <c r="A8419" s="1">
        <f t="shared" si="527"/>
        <v>45642.708333312919</v>
      </c>
      <c r="B8419">
        <f t="shared" si="524"/>
        <v>17</v>
      </c>
      <c r="C8419">
        <f t="shared" si="525"/>
        <v>16</v>
      </c>
      <c r="D8419">
        <f t="shared" si="526"/>
        <v>12</v>
      </c>
      <c r="E8419" s="4">
        <v>0</v>
      </c>
      <c r="F8419" s="4">
        <v>3.8403860118392354</v>
      </c>
      <c r="G8419" s="4">
        <v>3.4550378052557842</v>
      </c>
      <c r="H8419" s="4">
        <v>1.5516065512297823</v>
      </c>
      <c r="I8419" s="4">
        <v>1.519771521089353</v>
      </c>
    </row>
    <row r="8420" spans="1:9" x14ac:dyDescent="0.25">
      <c r="A8420" s="1">
        <f t="shared" si="527"/>
        <v>45642.749999979584</v>
      </c>
      <c r="B8420">
        <f t="shared" si="524"/>
        <v>18</v>
      </c>
      <c r="C8420">
        <f t="shared" si="525"/>
        <v>16</v>
      </c>
      <c r="D8420">
        <f t="shared" si="526"/>
        <v>12</v>
      </c>
      <c r="E8420" s="4">
        <v>0.76092739772062445</v>
      </c>
      <c r="F8420" s="4">
        <v>2.7553128159143547</v>
      </c>
      <c r="G8420" s="4">
        <v>3.7904632970063665</v>
      </c>
      <c r="H8420" s="4">
        <v>1.1552367000832471</v>
      </c>
      <c r="I8420" s="4">
        <v>1.1948531753527869</v>
      </c>
    </row>
    <row r="8421" spans="1:9" x14ac:dyDescent="0.25">
      <c r="A8421" s="1">
        <f t="shared" si="527"/>
        <v>45642.791666646248</v>
      </c>
      <c r="B8421">
        <f t="shared" si="524"/>
        <v>19</v>
      </c>
      <c r="C8421">
        <f t="shared" si="525"/>
        <v>16</v>
      </c>
      <c r="D8421">
        <f t="shared" si="526"/>
        <v>12</v>
      </c>
      <c r="E8421" s="4">
        <v>9.2101479360777505E-2</v>
      </c>
      <c r="F8421" s="4">
        <v>1.9969101974296941</v>
      </c>
      <c r="G8421" s="4">
        <v>2.2154213766874462</v>
      </c>
      <c r="H8421" s="4">
        <v>0.92351373312612983</v>
      </c>
      <c r="I8421" s="4">
        <v>1.0864859784191285</v>
      </c>
    </row>
    <row r="8422" spans="1:9" x14ac:dyDescent="0.25">
      <c r="A8422" s="1">
        <f t="shared" si="527"/>
        <v>45642.833333312912</v>
      </c>
      <c r="B8422">
        <f t="shared" si="524"/>
        <v>20</v>
      </c>
      <c r="C8422">
        <f t="shared" si="525"/>
        <v>16</v>
      </c>
      <c r="D8422">
        <f t="shared" si="526"/>
        <v>12</v>
      </c>
      <c r="E8422" s="4">
        <v>1.8246573867257267</v>
      </c>
      <c r="F8422" s="4">
        <v>1.6256356808120322</v>
      </c>
      <c r="G8422" s="4">
        <v>1.7828301295922329</v>
      </c>
      <c r="H8422" s="4">
        <v>0.88909305544985939</v>
      </c>
      <c r="I8422" s="4">
        <v>0.89594227718344321</v>
      </c>
    </row>
    <row r="8423" spans="1:9" x14ac:dyDescent="0.25">
      <c r="A8423" s="1">
        <f t="shared" si="527"/>
        <v>45642.874999979576</v>
      </c>
      <c r="B8423">
        <f t="shared" si="524"/>
        <v>21</v>
      </c>
      <c r="C8423">
        <f t="shared" si="525"/>
        <v>16</v>
      </c>
      <c r="D8423">
        <f t="shared" si="526"/>
        <v>12</v>
      </c>
      <c r="E8423" s="4">
        <v>0.95864538775093844</v>
      </c>
      <c r="F8423" s="4">
        <v>1.5921105514613498</v>
      </c>
      <c r="G8423" s="4">
        <v>0.56089725913261956</v>
      </c>
      <c r="H8423" s="4">
        <v>0.50123629059186725</v>
      </c>
      <c r="I8423" s="4">
        <v>0.89190259493265134</v>
      </c>
    </row>
    <row r="8424" spans="1:9" x14ac:dyDescent="0.25">
      <c r="A8424" s="1">
        <f t="shared" si="527"/>
        <v>45642.916666646241</v>
      </c>
      <c r="B8424">
        <f t="shared" si="524"/>
        <v>22</v>
      </c>
      <c r="C8424">
        <f t="shared" si="525"/>
        <v>16</v>
      </c>
      <c r="D8424">
        <f t="shared" si="526"/>
        <v>12</v>
      </c>
      <c r="E8424" s="4">
        <v>1.7448276522228983</v>
      </c>
      <c r="F8424" s="4">
        <v>0.20819299169047339</v>
      </c>
      <c r="G8424" s="4">
        <v>0.46186265477944544</v>
      </c>
      <c r="H8424" s="4">
        <v>0.34117674440678192</v>
      </c>
      <c r="I8424" s="4">
        <v>0.91076216326006532</v>
      </c>
    </row>
    <row r="8425" spans="1:9" x14ac:dyDescent="0.25">
      <c r="A8425" s="1">
        <f t="shared" si="527"/>
        <v>45642.958333312905</v>
      </c>
      <c r="B8425">
        <f t="shared" si="524"/>
        <v>23</v>
      </c>
      <c r="C8425">
        <f t="shared" si="525"/>
        <v>16</v>
      </c>
      <c r="D8425">
        <f t="shared" si="526"/>
        <v>12</v>
      </c>
      <c r="E8425" s="4">
        <v>1.7219889274527918</v>
      </c>
      <c r="F8425" s="4">
        <v>0.13938351411063238</v>
      </c>
      <c r="G8425" s="4">
        <v>0.44161476235992286</v>
      </c>
      <c r="H8425" s="4">
        <v>0.52514781186917259</v>
      </c>
      <c r="I8425" s="4">
        <v>0.89830960795092252</v>
      </c>
    </row>
    <row r="8426" spans="1:9" x14ac:dyDescent="0.25">
      <c r="A8426" s="1">
        <f t="shared" si="527"/>
        <v>45642.999999979569</v>
      </c>
      <c r="B8426">
        <f t="shared" si="524"/>
        <v>0</v>
      </c>
      <c r="C8426">
        <f t="shared" si="525"/>
        <v>17</v>
      </c>
      <c r="D8426">
        <f t="shared" si="526"/>
        <v>12</v>
      </c>
      <c r="E8426" s="4">
        <v>0</v>
      </c>
      <c r="F8426" s="4">
        <v>1.4339590020723432</v>
      </c>
      <c r="G8426" s="4">
        <v>0</v>
      </c>
      <c r="H8426" s="4">
        <v>0.19876639729234036</v>
      </c>
      <c r="I8426" s="4">
        <v>0.61089554300128113</v>
      </c>
    </row>
    <row r="8427" spans="1:9" x14ac:dyDescent="0.25">
      <c r="A8427" s="1">
        <f t="shared" si="527"/>
        <v>45643.041666646233</v>
      </c>
      <c r="B8427">
        <f t="shared" si="524"/>
        <v>1</v>
      </c>
      <c r="C8427">
        <f t="shared" si="525"/>
        <v>17</v>
      </c>
      <c r="D8427">
        <f t="shared" si="526"/>
        <v>12</v>
      </c>
      <c r="E8427" s="4">
        <v>0</v>
      </c>
      <c r="F8427" s="4">
        <v>0</v>
      </c>
      <c r="G8427" s="4">
        <v>2.8639692819592222E-2</v>
      </c>
      <c r="H8427" s="4">
        <v>0</v>
      </c>
      <c r="I8427" s="4">
        <v>0.58754081366258659</v>
      </c>
    </row>
    <row r="8428" spans="1:9" x14ac:dyDescent="0.25">
      <c r="A8428" s="1">
        <f t="shared" si="527"/>
        <v>45643.083333312898</v>
      </c>
      <c r="B8428">
        <f t="shared" si="524"/>
        <v>2</v>
      </c>
      <c r="C8428">
        <f t="shared" si="525"/>
        <v>17</v>
      </c>
      <c r="D8428">
        <f t="shared" si="526"/>
        <v>12</v>
      </c>
      <c r="E8428" s="4">
        <v>0.40751279169129595</v>
      </c>
      <c r="F8428" s="4">
        <v>1.6961655951119321</v>
      </c>
      <c r="G8428" s="4">
        <v>0.54263924099456629</v>
      </c>
      <c r="H8428" s="4">
        <v>0.26987764257055669</v>
      </c>
      <c r="I8428" s="4">
        <v>0.60533034250438789</v>
      </c>
    </row>
    <row r="8429" spans="1:9" x14ac:dyDescent="0.25">
      <c r="A8429" s="1">
        <f t="shared" si="527"/>
        <v>45643.124999979562</v>
      </c>
      <c r="B8429">
        <f t="shared" si="524"/>
        <v>3</v>
      </c>
      <c r="C8429">
        <f t="shared" si="525"/>
        <v>17</v>
      </c>
      <c r="D8429">
        <f t="shared" si="526"/>
        <v>12</v>
      </c>
      <c r="E8429" s="4">
        <v>0</v>
      </c>
      <c r="F8429" s="4">
        <v>0.25718243991493006</v>
      </c>
      <c r="G8429" s="4">
        <v>0.48855901983154298</v>
      </c>
      <c r="H8429" s="4">
        <v>0.33871481781975366</v>
      </c>
      <c r="I8429" s="4">
        <v>0.60258618040572687</v>
      </c>
    </row>
    <row r="8430" spans="1:9" x14ac:dyDescent="0.25">
      <c r="A8430" s="1">
        <f t="shared" si="527"/>
        <v>45643.166666646226</v>
      </c>
      <c r="B8430">
        <f t="shared" si="524"/>
        <v>4</v>
      </c>
      <c r="C8430">
        <f t="shared" si="525"/>
        <v>17</v>
      </c>
      <c r="D8430">
        <f t="shared" si="526"/>
        <v>12</v>
      </c>
      <c r="E8430" s="4">
        <v>0.96518247630080323</v>
      </c>
      <c r="F8430" s="4">
        <v>0</v>
      </c>
      <c r="G8430" s="4">
        <v>0.6821225487610364</v>
      </c>
      <c r="H8430" s="4">
        <v>0.26933107596248984</v>
      </c>
      <c r="I8430" s="4">
        <v>0.59574821719685955</v>
      </c>
    </row>
    <row r="8431" spans="1:9" x14ac:dyDescent="0.25">
      <c r="A8431" s="1">
        <f t="shared" si="527"/>
        <v>45643.20833331289</v>
      </c>
      <c r="B8431">
        <f t="shared" si="524"/>
        <v>5</v>
      </c>
      <c r="C8431">
        <f t="shared" si="525"/>
        <v>17</v>
      </c>
      <c r="D8431">
        <f t="shared" si="526"/>
        <v>12</v>
      </c>
      <c r="E8431" s="4">
        <v>1.3921458630273547</v>
      </c>
      <c r="F8431" s="4">
        <v>0</v>
      </c>
      <c r="G8431" s="4">
        <v>0.67412184707045242</v>
      </c>
      <c r="H8431" s="4">
        <v>0.13154540947269333</v>
      </c>
      <c r="I8431" s="4">
        <v>0.61243445755309678</v>
      </c>
    </row>
    <row r="8432" spans="1:9" x14ac:dyDescent="0.25">
      <c r="A8432" s="1">
        <f t="shared" si="527"/>
        <v>45643.249999979555</v>
      </c>
      <c r="B8432">
        <f t="shared" si="524"/>
        <v>6</v>
      </c>
      <c r="C8432">
        <f t="shared" si="525"/>
        <v>17</v>
      </c>
      <c r="D8432">
        <f t="shared" si="526"/>
        <v>12</v>
      </c>
      <c r="E8432" s="4">
        <v>1.3539722262360911</v>
      </c>
      <c r="F8432" s="4">
        <v>0.33635685397365012</v>
      </c>
      <c r="G8432" s="4">
        <v>1.1205491629568005</v>
      </c>
      <c r="H8432" s="4">
        <v>0.21346406659264217</v>
      </c>
      <c r="I8432" s="4">
        <v>0.30102736059960061</v>
      </c>
    </row>
    <row r="8433" spans="1:9" x14ac:dyDescent="0.25">
      <c r="A8433" s="1">
        <f t="shared" si="527"/>
        <v>45643.291666646219</v>
      </c>
      <c r="B8433">
        <f t="shared" si="524"/>
        <v>7</v>
      </c>
      <c r="C8433">
        <f t="shared" si="525"/>
        <v>17</v>
      </c>
      <c r="D8433">
        <f t="shared" si="526"/>
        <v>12</v>
      </c>
      <c r="E8433" s="4">
        <v>0.65902631299291614</v>
      </c>
      <c r="F8433" s="4">
        <v>2.9882584289201182</v>
      </c>
      <c r="G8433" s="4">
        <v>2.279479515119839</v>
      </c>
      <c r="H8433" s="4">
        <v>0.10546043041213173</v>
      </c>
      <c r="I8433" s="4">
        <v>8.6172068269034244E-2</v>
      </c>
    </row>
    <row r="8434" spans="1:9" x14ac:dyDescent="0.25">
      <c r="A8434" s="1">
        <f t="shared" si="527"/>
        <v>45643.333333312883</v>
      </c>
      <c r="B8434">
        <f t="shared" si="524"/>
        <v>8</v>
      </c>
      <c r="C8434">
        <f t="shared" si="525"/>
        <v>17</v>
      </c>
      <c r="D8434">
        <f t="shared" si="526"/>
        <v>12</v>
      </c>
      <c r="E8434" s="4">
        <v>2.2900494282131381</v>
      </c>
      <c r="F8434" s="4">
        <v>3.2556818393652369</v>
      </c>
      <c r="G8434" s="4">
        <v>2.8870780676069616</v>
      </c>
      <c r="H8434" s="4">
        <v>0.59960522585496767</v>
      </c>
      <c r="I8434" s="4">
        <v>0.12440484061633211</v>
      </c>
    </row>
    <row r="8435" spans="1:9" x14ac:dyDescent="0.25">
      <c r="A8435" s="1">
        <f t="shared" si="527"/>
        <v>45643.374999979547</v>
      </c>
      <c r="B8435">
        <f t="shared" si="524"/>
        <v>9</v>
      </c>
      <c r="C8435">
        <f t="shared" si="525"/>
        <v>17</v>
      </c>
      <c r="D8435">
        <f t="shared" si="526"/>
        <v>12</v>
      </c>
      <c r="E8435" s="4">
        <v>0.15796209106761971</v>
      </c>
      <c r="F8435" s="4">
        <v>3.6308287974925779</v>
      </c>
      <c r="G8435" s="4">
        <v>3.5511788755416309</v>
      </c>
      <c r="H8435" s="4">
        <v>0.24689577346659411</v>
      </c>
      <c r="I8435" s="4">
        <v>0.10069118192362493</v>
      </c>
    </row>
    <row r="8436" spans="1:9" x14ac:dyDescent="0.25">
      <c r="A8436" s="1">
        <f t="shared" si="527"/>
        <v>45643.416666646212</v>
      </c>
      <c r="B8436">
        <f t="shared" si="524"/>
        <v>10</v>
      </c>
      <c r="C8436">
        <f t="shared" si="525"/>
        <v>17</v>
      </c>
      <c r="D8436">
        <f t="shared" si="526"/>
        <v>12</v>
      </c>
      <c r="E8436" s="4">
        <v>0.24463683024382465</v>
      </c>
      <c r="F8436" s="4">
        <v>3.7089247380550097</v>
      </c>
      <c r="G8436" s="4">
        <v>3.3466439933850038</v>
      </c>
      <c r="H8436" s="4">
        <v>1.5053542030849298E-2</v>
      </c>
      <c r="I8436" s="4">
        <v>0.10673505870258478</v>
      </c>
    </row>
    <row r="8437" spans="1:9" x14ac:dyDescent="0.25">
      <c r="A8437" s="1">
        <f t="shared" si="527"/>
        <v>45643.458333312876</v>
      </c>
      <c r="B8437">
        <f t="shared" si="524"/>
        <v>11</v>
      </c>
      <c r="C8437">
        <f t="shared" si="525"/>
        <v>17</v>
      </c>
      <c r="D8437">
        <f t="shared" si="526"/>
        <v>12</v>
      </c>
      <c r="E8437" s="4">
        <v>4.4301224132529651</v>
      </c>
      <c r="F8437" s="4">
        <v>2.3711350165737568</v>
      </c>
      <c r="G8437" s="4">
        <v>2.8449630109036841</v>
      </c>
      <c r="H8437" s="4">
        <v>0.43676285332697473</v>
      </c>
      <c r="I8437" s="4">
        <v>0.10582637980837878</v>
      </c>
    </row>
    <row r="8438" spans="1:9" x14ac:dyDescent="0.25">
      <c r="A8438" s="1">
        <f t="shared" si="527"/>
        <v>45643.49999997954</v>
      </c>
      <c r="B8438">
        <f t="shared" si="524"/>
        <v>12</v>
      </c>
      <c r="C8438">
        <f t="shared" si="525"/>
        <v>17</v>
      </c>
      <c r="D8438">
        <f t="shared" si="526"/>
        <v>12</v>
      </c>
      <c r="E8438" s="4">
        <v>0</v>
      </c>
      <c r="F8438" s="4">
        <v>2.4734554518067782</v>
      </c>
      <c r="G8438" s="4">
        <v>2.3315305108535238</v>
      </c>
      <c r="H8438" s="4">
        <v>0.20385082115300712</v>
      </c>
      <c r="I8438" s="4">
        <v>9.6502069735942803E-2</v>
      </c>
    </row>
    <row r="8439" spans="1:9" x14ac:dyDescent="0.25">
      <c r="A8439" s="1">
        <f t="shared" si="527"/>
        <v>45643.541666646204</v>
      </c>
      <c r="B8439">
        <f t="shared" si="524"/>
        <v>13</v>
      </c>
      <c r="C8439">
        <f t="shared" si="525"/>
        <v>17</v>
      </c>
      <c r="D8439">
        <f t="shared" si="526"/>
        <v>12</v>
      </c>
      <c r="E8439" s="4">
        <v>0.77640638771098758</v>
      </c>
      <c r="F8439" s="4">
        <v>2.2112623940390703</v>
      </c>
      <c r="G8439" s="4">
        <v>2.3381052924538066</v>
      </c>
      <c r="H8439" s="4">
        <v>0.54032665352317755</v>
      </c>
      <c r="I8439" s="4">
        <v>0.10956483599044728</v>
      </c>
    </row>
    <row r="8440" spans="1:9" x14ac:dyDescent="0.25">
      <c r="A8440" s="1">
        <f t="shared" si="527"/>
        <v>45643.583333312868</v>
      </c>
      <c r="B8440">
        <f t="shared" si="524"/>
        <v>14</v>
      </c>
      <c r="C8440">
        <f t="shared" si="525"/>
        <v>17</v>
      </c>
      <c r="D8440">
        <f t="shared" si="526"/>
        <v>12</v>
      </c>
      <c r="E8440" s="4">
        <v>1.0494623609042868</v>
      </c>
      <c r="F8440" s="4">
        <v>3.6137559347553934</v>
      </c>
      <c r="G8440" s="4">
        <v>2.847633524544944</v>
      </c>
      <c r="H8440" s="4">
        <v>0.5671440980220277</v>
      </c>
      <c r="I8440" s="4">
        <v>8.3491995396142896E-2</v>
      </c>
    </row>
    <row r="8441" spans="1:9" x14ac:dyDescent="0.25">
      <c r="A8441" s="1">
        <f t="shared" si="527"/>
        <v>45643.624999979533</v>
      </c>
      <c r="B8441">
        <f t="shared" si="524"/>
        <v>15</v>
      </c>
      <c r="C8441">
        <f t="shared" si="525"/>
        <v>17</v>
      </c>
      <c r="D8441">
        <f t="shared" si="526"/>
        <v>12</v>
      </c>
      <c r="E8441" s="4">
        <v>1.6043151291321607</v>
      </c>
      <c r="F8441" s="4">
        <v>0.59630009924178218</v>
      </c>
      <c r="G8441" s="4">
        <v>2.9355074535247034</v>
      </c>
      <c r="H8441" s="4">
        <v>0.49834271883429099</v>
      </c>
      <c r="I8441" s="4">
        <v>0.11451954018516378</v>
      </c>
    </row>
    <row r="8442" spans="1:9" x14ac:dyDescent="0.25">
      <c r="A8442" s="1">
        <f t="shared" si="527"/>
        <v>45643.666666646197</v>
      </c>
      <c r="B8442">
        <f t="shared" si="524"/>
        <v>16</v>
      </c>
      <c r="C8442">
        <f t="shared" si="525"/>
        <v>17</v>
      </c>
      <c r="D8442">
        <f t="shared" si="526"/>
        <v>12</v>
      </c>
      <c r="E8442" s="4">
        <v>0.37752171151062419</v>
      </c>
      <c r="F8442" s="4">
        <v>2.5927486690786679</v>
      </c>
      <c r="G8442" s="4">
        <v>3.1153628704023775</v>
      </c>
      <c r="H8442" s="4">
        <v>1.4747274032777504</v>
      </c>
      <c r="I8442" s="4">
        <v>1.1979791057967688</v>
      </c>
    </row>
    <row r="8443" spans="1:9" x14ac:dyDescent="0.25">
      <c r="A8443" s="1">
        <f t="shared" si="527"/>
        <v>45643.708333312861</v>
      </c>
      <c r="B8443">
        <f t="shared" si="524"/>
        <v>17</v>
      </c>
      <c r="C8443">
        <f t="shared" si="525"/>
        <v>17</v>
      </c>
      <c r="D8443">
        <f t="shared" si="526"/>
        <v>12</v>
      </c>
      <c r="E8443" s="4">
        <v>0</v>
      </c>
      <c r="F8443" s="4">
        <v>2.81997017084311</v>
      </c>
      <c r="G8443" s="4">
        <v>3.7776961900922346</v>
      </c>
      <c r="H8443" s="4">
        <v>1.5031926153705792</v>
      </c>
      <c r="I8443" s="4">
        <v>1.5023669209169932</v>
      </c>
    </row>
    <row r="8444" spans="1:9" x14ac:dyDescent="0.25">
      <c r="A8444" s="1">
        <f t="shared" si="527"/>
        <v>45643.749999979525</v>
      </c>
      <c r="B8444">
        <f t="shared" si="524"/>
        <v>18</v>
      </c>
      <c r="C8444">
        <f t="shared" si="525"/>
        <v>17</v>
      </c>
      <c r="D8444">
        <f t="shared" si="526"/>
        <v>12</v>
      </c>
      <c r="E8444" s="4">
        <v>1.3492568968444381</v>
      </c>
      <c r="F8444" s="4">
        <v>3.6002505613586342</v>
      </c>
      <c r="G8444" s="4">
        <v>3.8875785385530328</v>
      </c>
      <c r="H8444" s="4">
        <v>0.97402944330231356</v>
      </c>
      <c r="I8444" s="4">
        <v>1.2024571138095854</v>
      </c>
    </row>
    <row r="8445" spans="1:9" x14ac:dyDescent="0.25">
      <c r="A8445" s="1">
        <f t="shared" si="527"/>
        <v>45643.79166664619</v>
      </c>
      <c r="B8445">
        <f t="shared" si="524"/>
        <v>19</v>
      </c>
      <c r="C8445">
        <f t="shared" si="525"/>
        <v>17</v>
      </c>
      <c r="D8445">
        <f t="shared" si="526"/>
        <v>12</v>
      </c>
      <c r="E8445" s="4">
        <v>0.41937872506258378</v>
      </c>
      <c r="F8445" s="4">
        <v>3.007359505407079</v>
      </c>
      <c r="G8445" s="4">
        <v>2.1535121709494103</v>
      </c>
      <c r="H8445" s="4">
        <v>1.0655199454962057</v>
      </c>
      <c r="I8445" s="4">
        <v>1.0977477165903096</v>
      </c>
    </row>
    <row r="8446" spans="1:9" x14ac:dyDescent="0.25">
      <c r="A8446" s="1">
        <f t="shared" si="527"/>
        <v>45643.833333312854</v>
      </c>
      <c r="B8446">
        <f t="shared" si="524"/>
        <v>20</v>
      </c>
      <c r="C8446">
        <f t="shared" si="525"/>
        <v>17</v>
      </c>
      <c r="D8446">
        <f t="shared" si="526"/>
        <v>12</v>
      </c>
      <c r="E8446" s="4">
        <v>1.7595447122436152</v>
      </c>
      <c r="F8446" s="4">
        <v>2.8902318885236467</v>
      </c>
      <c r="G8446" s="4">
        <v>1.6743584558109788</v>
      </c>
      <c r="H8446" s="4">
        <v>0.76177454700481917</v>
      </c>
      <c r="I8446" s="4">
        <v>0.89397953703302857</v>
      </c>
    </row>
    <row r="8447" spans="1:9" x14ac:dyDescent="0.25">
      <c r="A8447" s="1">
        <f t="shared" si="527"/>
        <v>45643.874999979518</v>
      </c>
      <c r="B8447">
        <f t="shared" si="524"/>
        <v>21</v>
      </c>
      <c r="C8447">
        <f t="shared" si="525"/>
        <v>17</v>
      </c>
      <c r="D8447">
        <f t="shared" si="526"/>
        <v>12</v>
      </c>
      <c r="E8447" s="4">
        <v>0</v>
      </c>
      <c r="F8447" s="4">
        <v>0.85248739865117273</v>
      </c>
      <c r="G8447" s="4">
        <v>0.4116870851930769</v>
      </c>
      <c r="H8447" s="4">
        <v>0.52806723705735115</v>
      </c>
      <c r="I8447" s="4">
        <v>0.89920077640417795</v>
      </c>
    </row>
    <row r="8448" spans="1:9" x14ac:dyDescent="0.25">
      <c r="A8448" s="1">
        <f t="shared" si="527"/>
        <v>45643.916666646182</v>
      </c>
      <c r="B8448">
        <f t="shared" si="524"/>
        <v>22</v>
      </c>
      <c r="C8448">
        <f t="shared" si="525"/>
        <v>17</v>
      </c>
      <c r="D8448">
        <f t="shared" si="526"/>
        <v>12</v>
      </c>
      <c r="E8448" s="4">
        <v>0</v>
      </c>
      <c r="F8448" s="4">
        <v>0</v>
      </c>
      <c r="G8448" s="4">
        <v>0.1057790709757708</v>
      </c>
      <c r="H8448" s="4">
        <v>0.37781444893961302</v>
      </c>
      <c r="I8448" s="4">
        <v>0.89337506632358499</v>
      </c>
    </row>
    <row r="8449" spans="1:9" x14ac:dyDescent="0.25">
      <c r="A8449" s="1">
        <f t="shared" si="527"/>
        <v>45643.958333312847</v>
      </c>
      <c r="B8449">
        <f t="shared" si="524"/>
        <v>23</v>
      </c>
      <c r="C8449">
        <f t="shared" si="525"/>
        <v>17</v>
      </c>
      <c r="D8449">
        <f t="shared" si="526"/>
        <v>12</v>
      </c>
      <c r="E8449" s="4">
        <v>0</v>
      </c>
      <c r="F8449" s="4">
        <v>0</v>
      </c>
      <c r="G8449" s="4">
        <v>9.1814670199764692E-2</v>
      </c>
      <c r="H8449" s="4">
        <v>0.33180964872217122</v>
      </c>
      <c r="I8449" s="4">
        <v>0.89588379708698196</v>
      </c>
    </row>
    <row r="8450" spans="1:9" x14ac:dyDescent="0.25">
      <c r="A8450" s="1">
        <f t="shared" si="527"/>
        <v>45643.999999979511</v>
      </c>
      <c r="B8450">
        <f t="shared" si="524"/>
        <v>0</v>
      </c>
      <c r="C8450">
        <f t="shared" si="525"/>
        <v>18</v>
      </c>
      <c r="D8450">
        <f t="shared" si="526"/>
        <v>12</v>
      </c>
      <c r="E8450" s="4">
        <v>0</v>
      </c>
      <c r="F8450" s="4">
        <v>0.46017985450931009</v>
      </c>
      <c r="G8450" s="4">
        <v>0.25699509138902982</v>
      </c>
      <c r="H8450" s="4">
        <v>0.54724801946501533</v>
      </c>
      <c r="I8450" s="4">
        <v>0.59372987499926433</v>
      </c>
    </row>
    <row r="8451" spans="1:9" x14ac:dyDescent="0.25">
      <c r="A8451" s="1">
        <f t="shared" si="527"/>
        <v>45644.041666646175</v>
      </c>
      <c r="B8451">
        <f t="shared" ref="B8451:B8514" si="528">HOUR(A8451)</f>
        <v>1</v>
      </c>
      <c r="C8451">
        <f t="shared" ref="C8451:C8514" si="529">DAY(A8451)</f>
        <v>18</v>
      </c>
      <c r="D8451">
        <f t="shared" ref="D8451:D8514" si="530">MONTH(A8451)</f>
        <v>12</v>
      </c>
      <c r="E8451" s="4">
        <v>0</v>
      </c>
      <c r="F8451" s="4">
        <v>0.59273106641857198</v>
      </c>
      <c r="G8451" s="4">
        <v>0.44913910179952454</v>
      </c>
      <c r="H8451" s="4">
        <v>0.31950613129467648</v>
      </c>
      <c r="I8451" s="4">
        <v>0.6058704871964995</v>
      </c>
    </row>
    <row r="8452" spans="1:9" x14ac:dyDescent="0.25">
      <c r="A8452" s="1">
        <f t="shared" ref="A8452:A8515" si="531">A8451+(1/24)</f>
        <v>45644.083333312839</v>
      </c>
      <c r="B8452">
        <f t="shared" si="528"/>
        <v>2</v>
      </c>
      <c r="C8452">
        <f t="shared" si="529"/>
        <v>18</v>
      </c>
      <c r="D8452">
        <f t="shared" si="530"/>
        <v>12</v>
      </c>
      <c r="E8452" s="4">
        <v>0.76303291737618895</v>
      </c>
      <c r="F8452" s="4">
        <v>0</v>
      </c>
      <c r="G8452" s="4">
        <v>0.15274171034282633</v>
      </c>
      <c r="H8452" s="4">
        <v>0</v>
      </c>
      <c r="I8452" s="4">
        <v>0.62707167711806189</v>
      </c>
    </row>
    <row r="8453" spans="1:9" x14ac:dyDescent="0.25">
      <c r="A8453" s="1">
        <f t="shared" si="531"/>
        <v>45644.124999979504</v>
      </c>
      <c r="B8453">
        <f t="shared" si="528"/>
        <v>3</v>
      </c>
      <c r="C8453">
        <f t="shared" si="529"/>
        <v>18</v>
      </c>
      <c r="D8453">
        <f t="shared" si="530"/>
        <v>12</v>
      </c>
      <c r="E8453" s="4">
        <v>1.6478675221903463</v>
      </c>
      <c r="F8453" s="4">
        <v>0</v>
      </c>
      <c r="G8453" s="4">
        <v>0.73482092104017538</v>
      </c>
      <c r="H8453" s="4">
        <v>0.1746286383988469</v>
      </c>
      <c r="I8453" s="4">
        <v>0.61010212524077145</v>
      </c>
    </row>
    <row r="8454" spans="1:9" x14ac:dyDescent="0.25">
      <c r="A8454" s="1">
        <f t="shared" si="531"/>
        <v>45644.166666646168</v>
      </c>
      <c r="B8454">
        <f t="shared" si="528"/>
        <v>4</v>
      </c>
      <c r="C8454">
        <f t="shared" si="529"/>
        <v>18</v>
      </c>
      <c r="D8454">
        <f t="shared" si="530"/>
        <v>12</v>
      </c>
      <c r="E8454" s="4">
        <v>0.44800316932432938</v>
      </c>
      <c r="F8454" s="4">
        <v>1.2380094950426064</v>
      </c>
      <c r="G8454" s="4">
        <v>0.45953649512167538</v>
      </c>
      <c r="H8454" s="4">
        <v>6.4195671454666231E-2</v>
      </c>
      <c r="I8454" s="4">
        <v>0.60238840391020132</v>
      </c>
    </row>
    <row r="8455" spans="1:9" x14ac:dyDescent="0.25">
      <c r="A8455" s="1">
        <f t="shared" si="531"/>
        <v>45644.208333312832</v>
      </c>
      <c r="B8455">
        <f t="shared" si="528"/>
        <v>5</v>
      </c>
      <c r="C8455">
        <f t="shared" si="529"/>
        <v>18</v>
      </c>
      <c r="D8455">
        <f t="shared" si="530"/>
        <v>12</v>
      </c>
      <c r="E8455" s="4">
        <v>1.2081762612024562</v>
      </c>
      <c r="F8455" s="4">
        <v>1.9219396371329185</v>
      </c>
      <c r="G8455" s="4">
        <v>0.86398606591682303</v>
      </c>
      <c r="H8455" s="4">
        <v>0.11272314971457766</v>
      </c>
      <c r="I8455" s="4">
        <v>0.61950364682793269</v>
      </c>
    </row>
    <row r="8456" spans="1:9" x14ac:dyDescent="0.25">
      <c r="A8456" s="1">
        <f t="shared" si="531"/>
        <v>45644.249999979496</v>
      </c>
      <c r="B8456">
        <f t="shared" si="528"/>
        <v>6</v>
      </c>
      <c r="C8456">
        <f t="shared" si="529"/>
        <v>18</v>
      </c>
      <c r="D8456">
        <f t="shared" si="530"/>
        <v>12</v>
      </c>
      <c r="E8456" s="4">
        <v>0</v>
      </c>
      <c r="F8456" s="4">
        <v>1.5527536586160162</v>
      </c>
      <c r="G8456" s="4">
        <v>1.6570500803295884</v>
      </c>
      <c r="H8456" s="4">
        <v>3.1131493688629219E-3</v>
      </c>
      <c r="I8456" s="4">
        <v>0.30344696676623589</v>
      </c>
    </row>
    <row r="8457" spans="1:9" x14ac:dyDescent="0.25">
      <c r="A8457" s="1">
        <f t="shared" si="531"/>
        <v>45644.291666646161</v>
      </c>
      <c r="B8457">
        <f t="shared" si="528"/>
        <v>7</v>
      </c>
      <c r="C8457">
        <f t="shared" si="529"/>
        <v>18</v>
      </c>
      <c r="D8457">
        <f t="shared" si="530"/>
        <v>12</v>
      </c>
      <c r="E8457" s="4">
        <v>1.5316635389277016</v>
      </c>
      <c r="F8457" s="4">
        <v>2.74921215710404</v>
      </c>
      <c r="G8457" s="4">
        <v>2.1803432266122993</v>
      </c>
      <c r="H8457" s="4">
        <v>0.20882716218644473</v>
      </c>
      <c r="I8457" s="4">
        <v>9.5787020912581469E-2</v>
      </c>
    </row>
    <row r="8458" spans="1:9" x14ac:dyDescent="0.25">
      <c r="A8458" s="1">
        <f t="shared" si="531"/>
        <v>45644.333333312825</v>
      </c>
      <c r="B8458">
        <f t="shared" si="528"/>
        <v>8</v>
      </c>
      <c r="C8458">
        <f t="shared" si="529"/>
        <v>18</v>
      </c>
      <c r="D8458">
        <f t="shared" si="530"/>
        <v>12</v>
      </c>
      <c r="E8458" s="4">
        <v>2.3853709300470447</v>
      </c>
      <c r="F8458" s="4">
        <v>0</v>
      </c>
      <c r="G8458" s="4">
        <v>3.119308489393259</v>
      </c>
      <c r="H8458" s="4">
        <v>0.40059795122657399</v>
      </c>
      <c r="I8458" s="4">
        <v>9.4991815349317291E-2</v>
      </c>
    </row>
    <row r="8459" spans="1:9" x14ac:dyDescent="0.25">
      <c r="A8459" s="1">
        <f t="shared" si="531"/>
        <v>45644.374999979489</v>
      </c>
      <c r="B8459">
        <f t="shared" si="528"/>
        <v>9</v>
      </c>
      <c r="C8459">
        <f t="shared" si="529"/>
        <v>18</v>
      </c>
      <c r="D8459">
        <f t="shared" si="530"/>
        <v>12</v>
      </c>
      <c r="E8459" s="4">
        <v>1.1845549898250338</v>
      </c>
      <c r="F8459" s="4">
        <v>2.084928492282033</v>
      </c>
      <c r="G8459" s="4">
        <v>3.064111062920551</v>
      </c>
      <c r="H8459" s="4">
        <v>0</v>
      </c>
      <c r="I8459" s="4">
        <v>0.10116398029171988</v>
      </c>
    </row>
    <row r="8460" spans="1:9" x14ac:dyDescent="0.25">
      <c r="A8460" s="1">
        <f t="shared" si="531"/>
        <v>45644.416666646153</v>
      </c>
      <c r="B8460">
        <f t="shared" si="528"/>
        <v>10</v>
      </c>
      <c r="C8460">
        <f t="shared" si="529"/>
        <v>18</v>
      </c>
      <c r="D8460">
        <f t="shared" si="530"/>
        <v>12</v>
      </c>
      <c r="E8460" s="4">
        <v>0.83680007320448491</v>
      </c>
      <c r="F8460" s="4">
        <v>2.7113224083812377</v>
      </c>
      <c r="G8460" s="4">
        <v>3.3143716794305904</v>
      </c>
      <c r="H8460" s="4">
        <v>0.32392843467438093</v>
      </c>
      <c r="I8460" s="4">
        <v>9.4651373595355262E-2</v>
      </c>
    </row>
    <row r="8461" spans="1:9" x14ac:dyDescent="0.25">
      <c r="A8461" s="1">
        <f t="shared" si="531"/>
        <v>45644.458333312818</v>
      </c>
      <c r="B8461">
        <f t="shared" si="528"/>
        <v>11</v>
      </c>
      <c r="C8461">
        <f t="shared" si="529"/>
        <v>18</v>
      </c>
      <c r="D8461">
        <f t="shared" si="530"/>
        <v>12</v>
      </c>
      <c r="E8461" s="4">
        <v>3.5119384941347915</v>
      </c>
      <c r="F8461" s="4">
        <v>2.0793917646452527</v>
      </c>
      <c r="G8461" s="4">
        <v>3.0917175887198711</v>
      </c>
      <c r="H8461" s="4">
        <v>0.54220485479404457</v>
      </c>
      <c r="I8461" s="4">
        <v>0.10932666421441339</v>
      </c>
    </row>
    <row r="8462" spans="1:9" x14ac:dyDescent="0.25">
      <c r="A8462" s="1">
        <f t="shared" si="531"/>
        <v>45644.499999979482</v>
      </c>
      <c r="B8462">
        <f t="shared" si="528"/>
        <v>12</v>
      </c>
      <c r="C8462">
        <f t="shared" si="529"/>
        <v>18</v>
      </c>
      <c r="D8462">
        <f t="shared" si="530"/>
        <v>12</v>
      </c>
      <c r="E8462" s="4">
        <v>0.84644607694452922</v>
      </c>
      <c r="F8462" s="4">
        <v>2.3898424238707454</v>
      </c>
      <c r="G8462" s="4">
        <v>2.4118006962878487</v>
      </c>
      <c r="H8462" s="4">
        <v>0.19574609990220698</v>
      </c>
      <c r="I8462" s="4">
        <v>8.5248362563189961E-2</v>
      </c>
    </row>
    <row r="8463" spans="1:9" x14ac:dyDescent="0.25">
      <c r="A8463" s="1">
        <f t="shared" si="531"/>
        <v>45644.541666646146</v>
      </c>
      <c r="B8463">
        <f t="shared" si="528"/>
        <v>13</v>
      </c>
      <c r="C8463">
        <f t="shared" si="529"/>
        <v>18</v>
      </c>
      <c r="D8463">
        <f t="shared" si="530"/>
        <v>12</v>
      </c>
      <c r="E8463" s="4">
        <v>0.94956206635629825</v>
      </c>
      <c r="F8463" s="4">
        <v>3.9781989830920566</v>
      </c>
      <c r="G8463" s="4">
        <v>2.4228088184949663</v>
      </c>
      <c r="H8463" s="4">
        <v>0.27613098014726845</v>
      </c>
      <c r="I8463" s="4">
        <v>0.1063253324264733</v>
      </c>
    </row>
    <row r="8464" spans="1:9" x14ac:dyDescent="0.25">
      <c r="A8464" s="1">
        <f t="shared" si="531"/>
        <v>45644.58333331281</v>
      </c>
      <c r="B8464">
        <f t="shared" si="528"/>
        <v>14</v>
      </c>
      <c r="C8464">
        <f t="shared" si="529"/>
        <v>18</v>
      </c>
      <c r="D8464">
        <f t="shared" si="530"/>
        <v>12</v>
      </c>
      <c r="E8464" s="4">
        <v>0</v>
      </c>
      <c r="F8464" s="4">
        <v>1.8809246575036085</v>
      </c>
      <c r="G8464" s="4">
        <v>2.6441772407543902</v>
      </c>
      <c r="H8464" s="4">
        <v>0.69305318044904796</v>
      </c>
      <c r="I8464" s="4">
        <v>0.10093772907759989</v>
      </c>
    </row>
    <row r="8465" spans="1:9" x14ac:dyDescent="0.25">
      <c r="A8465" s="1">
        <f t="shared" si="531"/>
        <v>45644.624999979475</v>
      </c>
      <c r="B8465">
        <f t="shared" si="528"/>
        <v>15</v>
      </c>
      <c r="C8465">
        <f t="shared" si="529"/>
        <v>18</v>
      </c>
      <c r="D8465">
        <f t="shared" si="530"/>
        <v>12</v>
      </c>
      <c r="E8465" s="4">
        <v>0.53893909987323518</v>
      </c>
      <c r="F8465" s="4">
        <v>2.7539800687560301</v>
      </c>
      <c r="G8465" s="4">
        <v>2.5752531178173266</v>
      </c>
      <c r="H8465" s="4">
        <v>1.0449628456746967</v>
      </c>
      <c r="I8465" s="4">
        <v>9.893908584014463E-2</v>
      </c>
    </row>
    <row r="8466" spans="1:9" x14ac:dyDescent="0.25">
      <c r="A8466" s="1">
        <f t="shared" si="531"/>
        <v>45644.666666646139</v>
      </c>
      <c r="B8466">
        <f t="shared" si="528"/>
        <v>16</v>
      </c>
      <c r="C8466">
        <f t="shared" si="529"/>
        <v>18</v>
      </c>
      <c r="D8466">
        <f t="shared" si="530"/>
        <v>12</v>
      </c>
      <c r="E8466" s="4">
        <v>0.88055507324946691</v>
      </c>
      <c r="F8466" s="4">
        <v>2.8878985812130207</v>
      </c>
      <c r="G8466" s="4">
        <v>3.2929942090344588</v>
      </c>
      <c r="H8466" s="4">
        <v>1.1541254138514758</v>
      </c>
      <c r="I8466" s="4">
        <v>1.2141153674935714</v>
      </c>
    </row>
    <row r="8467" spans="1:9" x14ac:dyDescent="0.25">
      <c r="A8467" s="1">
        <f t="shared" si="531"/>
        <v>45644.708333312803</v>
      </c>
      <c r="B8467">
        <f t="shared" si="528"/>
        <v>17</v>
      </c>
      <c r="C8467">
        <f t="shared" si="529"/>
        <v>18</v>
      </c>
      <c r="D8467">
        <f t="shared" si="530"/>
        <v>12</v>
      </c>
      <c r="E8467" s="4">
        <v>0.82147721632624049</v>
      </c>
      <c r="F8467" s="4">
        <v>1.2439072039555661</v>
      </c>
      <c r="G8467" s="4">
        <v>3.6320104217302278</v>
      </c>
      <c r="H8467" s="4">
        <v>1.7185790518291031</v>
      </c>
      <c r="I8467" s="4">
        <v>1.5107437074098045</v>
      </c>
    </row>
    <row r="8468" spans="1:9" x14ac:dyDescent="0.25">
      <c r="A8468" s="1">
        <f t="shared" si="531"/>
        <v>45644.749999979467</v>
      </c>
      <c r="B8468">
        <f t="shared" si="528"/>
        <v>18</v>
      </c>
      <c r="C8468">
        <f t="shared" si="529"/>
        <v>18</v>
      </c>
      <c r="D8468">
        <f t="shared" si="530"/>
        <v>12</v>
      </c>
      <c r="E8468" s="4">
        <v>0.17934356190529166</v>
      </c>
      <c r="F8468" s="4">
        <v>3.2435252711219551</v>
      </c>
      <c r="G8468" s="4">
        <v>3.4286892660242869</v>
      </c>
      <c r="H8468" s="4">
        <v>1.1357638713195208</v>
      </c>
      <c r="I8468" s="4">
        <v>1.2000801857854675</v>
      </c>
    </row>
    <row r="8469" spans="1:9" x14ac:dyDescent="0.25">
      <c r="A8469" s="1">
        <f t="shared" si="531"/>
        <v>45644.791666646131</v>
      </c>
      <c r="B8469">
        <f t="shared" si="528"/>
        <v>19</v>
      </c>
      <c r="C8469">
        <f t="shared" si="529"/>
        <v>18</v>
      </c>
      <c r="D8469">
        <f t="shared" si="530"/>
        <v>12</v>
      </c>
      <c r="E8469" s="4">
        <v>1.1715344833799712</v>
      </c>
      <c r="F8469" s="4">
        <v>2.8631292255201992</v>
      </c>
      <c r="G8469" s="4">
        <v>2.1624202373780963</v>
      </c>
      <c r="H8469" s="4">
        <v>1.4018948598450012</v>
      </c>
      <c r="I8469" s="4">
        <v>1.087338034014159</v>
      </c>
    </row>
    <row r="8470" spans="1:9" x14ac:dyDescent="0.25">
      <c r="A8470" s="1">
        <f t="shared" si="531"/>
        <v>45644.833333312796</v>
      </c>
      <c r="B8470">
        <f t="shared" si="528"/>
        <v>20</v>
      </c>
      <c r="C8470">
        <f t="shared" si="529"/>
        <v>18</v>
      </c>
      <c r="D8470">
        <f t="shared" si="530"/>
        <v>12</v>
      </c>
      <c r="E8470" s="4">
        <v>1.4285552715835346</v>
      </c>
      <c r="F8470" s="4">
        <v>5.6314834527337654E-2</v>
      </c>
      <c r="G8470" s="4">
        <v>1.6586273458926291</v>
      </c>
      <c r="H8470" s="4">
        <v>0.85558164556118965</v>
      </c>
      <c r="I8470" s="4">
        <v>0.89781632762384744</v>
      </c>
    </row>
    <row r="8471" spans="1:9" x14ac:dyDescent="0.25">
      <c r="A8471" s="1">
        <f t="shared" si="531"/>
        <v>45644.87499997946</v>
      </c>
      <c r="B8471">
        <f t="shared" si="528"/>
        <v>21</v>
      </c>
      <c r="C8471">
        <f t="shared" si="529"/>
        <v>18</v>
      </c>
      <c r="D8471">
        <f t="shared" si="530"/>
        <v>12</v>
      </c>
      <c r="E8471" s="4">
        <v>0</v>
      </c>
      <c r="F8471" s="4">
        <v>1.0364145680591439</v>
      </c>
      <c r="G8471" s="4">
        <v>0.22759309444192202</v>
      </c>
      <c r="H8471" s="4">
        <v>0.44868906820707644</v>
      </c>
      <c r="I8471" s="4">
        <v>0.90918447673841762</v>
      </c>
    </row>
    <row r="8472" spans="1:9" x14ac:dyDescent="0.25">
      <c r="A8472" s="1">
        <f t="shared" si="531"/>
        <v>45644.916666646124</v>
      </c>
      <c r="B8472">
        <f t="shared" si="528"/>
        <v>22</v>
      </c>
      <c r="C8472">
        <f t="shared" si="529"/>
        <v>18</v>
      </c>
      <c r="D8472">
        <f t="shared" si="530"/>
        <v>12</v>
      </c>
      <c r="E8472" s="4">
        <v>0</v>
      </c>
      <c r="F8472" s="4">
        <v>1.5821257123536105</v>
      </c>
      <c r="G8472" s="4">
        <v>0.49345718241006231</v>
      </c>
      <c r="H8472" s="4">
        <v>0.19636678207890559</v>
      </c>
      <c r="I8472" s="4">
        <v>0.88759699692460714</v>
      </c>
    </row>
    <row r="8473" spans="1:9" x14ac:dyDescent="0.25">
      <c r="A8473" s="1">
        <f t="shared" si="531"/>
        <v>45644.958333312788</v>
      </c>
      <c r="B8473">
        <f t="shared" si="528"/>
        <v>23</v>
      </c>
      <c r="C8473">
        <f t="shared" si="529"/>
        <v>18</v>
      </c>
      <c r="D8473">
        <f t="shared" si="530"/>
        <v>12</v>
      </c>
      <c r="E8473" s="4">
        <v>1.2162561024332232</v>
      </c>
      <c r="F8473" s="4">
        <v>2.9453165959098679E-2</v>
      </c>
      <c r="G8473" s="4">
        <v>0.35727535018369033</v>
      </c>
      <c r="H8473" s="4">
        <v>0.45106568253436663</v>
      </c>
      <c r="I8473" s="4">
        <v>0.89049876688379914</v>
      </c>
    </row>
    <row r="8474" spans="1:9" x14ac:dyDescent="0.25">
      <c r="A8474" s="1">
        <f t="shared" si="531"/>
        <v>45644.999999979453</v>
      </c>
      <c r="B8474">
        <f t="shared" si="528"/>
        <v>0</v>
      </c>
      <c r="C8474">
        <f t="shared" si="529"/>
        <v>19</v>
      </c>
      <c r="D8474">
        <f t="shared" si="530"/>
        <v>12</v>
      </c>
      <c r="E8474" s="4">
        <v>0</v>
      </c>
      <c r="F8474" s="4">
        <v>1.9920214823302878</v>
      </c>
      <c r="G8474" s="4">
        <v>0.6720888732017325</v>
      </c>
      <c r="H8474" s="4">
        <v>9.514112099611477E-2</v>
      </c>
      <c r="I8474" s="4">
        <v>0.59561004513978777</v>
      </c>
    </row>
    <row r="8475" spans="1:9" x14ac:dyDescent="0.25">
      <c r="A8475" s="1">
        <f t="shared" si="531"/>
        <v>45645.041666646117</v>
      </c>
      <c r="B8475">
        <f t="shared" si="528"/>
        <v>1</v>
      </c>
      <c r="C8475">
        <f t="shared" si="529"/>
        <v>19</v>
      </c>
      <c r="D8475">
        <f t="shared" si="530"/>
        <v>12</v>
      </c>
      <c r="E8475" s="4">
        <v>0</v>
      </c>
      <c r="F8475" s="4">
        <v>0</v>
      </c>
      <c r="G8475" s="4">
        <v>0.6695345691131207</v>
      </c>
      <c r="H8475" s="4">
        <v>0.30698657725788187</v>
      </c>
      <c r="I8475" s="4">
        <v>0.60067199907619051</v>
      </c>
    </row>
    <row r="8476" spans="1:9" x14ac:dyDescent="0.25">
      <c r="A8476" s="1">
        <f t="shared" si="531"/>
        <v>45645.083333312781</v>
      </c>
      <c r="B8476">
        <f t="shared" si="528"/>
        <v>2</v>
      </c>
      <c r="C8476">
        <f t="shared" si="529"/>
        <v>19</v>
      </c>
      <c r="D8476">
        <f t="shared" si="530"/>
        <v>12</v>
      </c>
      <c r="E8476" s="4">
        <v>1.0564640396187313</v>
      </c>
      <c r="F8476" s="4">
        <v>0</v>
      </c>
      <c r="G8476" s="4">
        <v>0.2518101608236834</v>
      </c>
      <c r="H8476" s="4">
        <v>0.41434902868076923</v>
      </c>
      <c r="I8476" s="4">
        <v>0.60361149565883099</v>
      </c>
    </row>
    <row r="8477" spans="1:9" x14ac:dyDescent="0.25">
      <c r="A8477" s="1">
        <f t="shared" si="531"/>
        <v>45645.124999979445</v>
      </c>
      <c r="B8477">
        <f t="shared" si="528"/>
        <v>3</v>
      </c>
      <c r="C8477">
        <f t="shared" si="529"/>
        <v>19</v>
      </c>
      <c r="D8477">
        <f t="shared" si="530"/>
        <v>12</v>
      </c>
      <c r="E8477" s="4">
        <v>0.80047607243849328</v>
      </c>
      <c r="F8477" s="4">
        <v>1.6329311187190001</v>
      </c>
      <c r="G8477" s="4">
        <v>0.51660615003288368</v>
      </c>
      <c r="H8477" s="4">
        <v>0.46342915750950864</v>
      </c>
      <c r="I8477" s="4">
        <v>0.58388963635394819</v>
      </c>
    </row>
    <row r="8478" spans="1:9" x14ac:dyDescent="0.25">
      <c r="A8478" s="1">
        <f t="shared" si="531"/>
        <v>45645.16666664611</v>
      </c>
      <c r="B8478">
        <f t="shared" si="528"/>
        <v>4</v>
      </c>
      <c r="C8478">
        <f t="shared" si="529"/>
        <v>19</v>
      </c>
      <c r="D8478">
        <f t="shared" si="530"/>
        <v>12</v>
      </c>
      <c r="E8478" s="4">
        <v>1.68279183483054</v>
      </c>
      <c r="F8478" s="4">
        <v>0</v>
      </c>
      <c r="G8478" s="4">
        <v>0.87204249013144608</v>
      </c>
      <c r="H8478" s="4">
        <v>0.25417051845974459</v>
      </c>
      <c r="I8478" s="4">
        <v>0.59717028294972441</v>
      </c>
    </row>
    <row r="8479" spans="1:9" x14ac:dyDescent="0.25">
      <c r="A8479" s="1">
        <f t="shared" si="531"/>
        <v>45645.208333312774</v>
      </c>
      <c r="B8479">
        <f t="shared" si="528"/>
        <v>5</v>
      </c>
      <c r="C8479">
        <f t="shared" si="529"/>
        <v>19</v>
      </c>
      <c r="D8479">
        <f t="shared" si="530"/>
        <v>12</v>
      </c>
      <c r="E8479" s="4">
        <v>0.92396448000192466</v>
      </c>
      <c r="F8479" s="4">
        <v>1.5940371036526286</v>
      </c>
      <c r="G8479" s="4">
        <v>0.96643995987805908</v>
      </c>
      <c r="H8479" s="4">
        <v>0.19710172754812758</v>
      </c>
      <c r="I8479" s="4">
        <v>0.59528647239025501</v>
      </c>
    </row>
    <row r="8480" spans="1:9" x14ac:dyDescent="0.25">
      <c r="A8480" s="1">
        <f t="shared" si="531"/>
        <v>45645.249999979438</v>
      </c>
      <c r="B8480">
        <f t="shared" si="528"/>
        <v>6</v>
      </c>
      <c r="C8480">
        <f t="shared" si="529"/>
        <v>19</v>
      </c>
      <c r="D8480">
        <f t="shared" si="530"/>
        <v>12</v>
      </c>
      <c r="E8480" s="4">
        <v>0.67207984734574233</v>
      </c>
      <c r="F8480" s="4">
        <v>0.79058540787459231</v>
      </c>
      <c r="G8480" s="4">
        <v>1.2023497709280917</v>
      </c>
      <c r="H8480" s="4">
        <v>0</v>
      </c>
      <c r="I8480" s="4">
        <v>0.29750050251302168</v>
      </c>
    </row>
    <row r="8481" spans="1:9" x14ac:dyDescent="0.25">
      <c r="A8481" s="1">
        <f t="shared" si="531"/>
        <v>45645.291666646102</v>
      </c>
      <c r="B8481">
        <f t="shared" si="528"/>
        <v>7</v>
      </c>
      <c r="C8481">
        <f t="shared" si="529"/>
        <v>19</v>
      </c>
      <c r="D8481">
        <f t="shared" si="530"/>
        <v>12</v>
      </c>
      <c r="E8481" s="4">
        <v>0.81058123335525389</v>
      </c>
      <c r="F8481" s="4">
        <v>3.4701765421871862</v>
      </c>
      <c r="G8481" s="4">
        <v>2.3582057818412845</v>
      </c>
      <c r="H8481" s="4">
        <v>0.13614783773117523</v>
      </c>
      <c r="I8481" s="4">
        <v>0.1130100636309864</v>
      </c>
    </row>
    <row r="8482" spans="1:9" x14ac:dyDescent="0.25">
      <c r="A8482" s="1">
        <f t="shared" si="531"/>
        <v>45645.333333312767</v>
      </c>
      <c r="B8482">
        <f t="shared" si="528"/>
        <v>8</v>
      </c>
      <c r="C8482">
        <f t="shared" si="529"/>
        <v>19</v>
      </c>
      <c r="D8482">
        <f t="shared" si="530"/>
        <v>12</v>
      </c>
      <c r="E8482" s="4">
        <v>0</v>
      </c>
      <c r="F8482" s="4">
        <v>3.5876752502857183</v>
      </c>
      <c r="G8482" s="4">
        <v>2.8658279761286432</v>
      </c>
      <c r="H8482" s="4">
        <v>0.14580269691335485</v>
      </c>
      <c r="I8482" s="4">
        <v>8.4755323699228058E-2</v>
      </c>
    </row>
    <row r="8483" spans="1:9" x14ac:dyDescent="0.25">
      <c r="A8483" s="1">
        <f t="shared" si="531"/>
        <v>45645.374999979431</v>
      </c>
      <c r="B8483">
        <f t="shared" si="528"/>
        <v>9</v>
      </c>
      <c r="C8483">
        <f t="shared" si="529"/>
        <v>19</v>
      </c>
      <c r="D8483">
        <f t="shared" si="530"/>
        <v>12</v>
      </c>
      <c r="E8483" s="4">
        <v>1.5787325687517071</v>
      </c>
      <c r="F8483" s="4">
        <v>1.4745392139421991</v>
      </c>
      <c r="G8483" s="4">
        <v>3.3166074384155988</v>
      </c>
      <c r="H8483" s="4">
        <v>0.19491416901129915</v>
      </c>
      <c r="I8483" s="4">
        <v>8.208454080868989E-2</v>
      </c>
    </row>
    <row r="8484" spans="1:9" x14ac:dyDescent="0.25">
      <c r="A8484" s="1">
        <f t="shared" si="531"/>
        <v>45645.416666646095</v>
      </c>
      <c r="B8484">
        <f t="shared" si="528"/>
        <v>10</v>
      </c>
      <c r="C8484">
        <f t="shared" si="529"/>
        <v>19</v>
      </c>
      <c r="D8484">
        <f t="shared" si="530"/>
        <v>12</v>
      </c>
      <c r="E8484" s="4">
        <v>0.13081785342903685</v>
      </c>
      <c r="F8484" s="4">
        <v>1.3662329651305507</v>
      </c>
      <c r="G8484" s="4">
        <v>3.2896832964683322</v>
      </c>
      <c r="H8484" s="4">
        <v>8.0019055355888991E-2</v>
      </c>
      <c r="I8484" s="4">
        <v>0.11084119058740441</v>
      </c>
    </row>
    <row r="8485" spans="1:9" x14ac:dyDescent="0.25">
      <c r="A8485" s="1">
        <f t="shared" si="531"/>
        <v>45645.458333312759</v>
      </c>
      <c r="B8485">
        <f t="shared" si="528"/>
        <v>11</v>
      </c>
      <c r="C8485">
        <f t="shared" si="529"/>
        <v>19</v>
      </c>
      <c r="D8485">
        <f t="shared" si="530"/>
        <v>12</v>
      </c>
      <c r="E8485" s="4">
        <v>3.1078752066217672</v>
      </c>
      <c r="F8485" s="4">
        <v>1.7653045883098262</v>
      </c>
      <c r="G8485" s="4">
        <v>2.9813661429884784</v>
      </c>
      <c r="H8485" s="4">
        <v>0.26095436364179508</v>
      </c>
      <c r="I8485" s="4">
        <v>0.10300156526800414</v>
      </c>
    </row>
    <row r="8486" spans="1:9" x14ac:dyDescent="0.25">
      <c r="A8486" s="1">
        <f t="shared" si="531"/>
        <v>45645.499999979424</v>
      </c>
      <c r="B8486">
        <f t="shared" si="528"/>
        <v>12</v>
      </c>
      <c r="C8486">
        <f t="shared" si="529"/>
        <v>19</v>
      </c>
      <c r="D8486">
        <f t="shared" si="530"/>
        <v>12</v>
      </c>
      <c r="E8486" s="4">
        <v>1.2038512022325365</v>
      </c>
      <c r="F8486" s="4">
        <v>0.23625395866313381</v>
      </c>
      <c r="G8486" s="4">
        <v>2.0168985792797125</v>
      </c>
      <c r="H8486" s="4">
        <v>0.18244315719836851</v>
      </c>
      <c r="I8486" s="4">
        <v>0.10101620667642888</v>
      </c>
    </row>
    <row r="8487" spans="1:9" x14ac:dyDescent="0.25">
      <c r="A8487" s="1">
        <f t="shared" si="531"/>
        <v>45645.541666646088</v>
      </c>
      <c r="B8487">
        <f t="shared" si="528"/>
        <v>13</v>
      </c>
      <c r="C8487">
        <f t="shared" si="529"/>
        <v>19</v>
      </c>
      <c r="D8487">
        <f t="shared" si="530"/>
        <v>12</v>
      </c>
      <c r="E8487" s="4">
        <v>0</v>
      </c>
      <c r="F8487" s="4">
        <v>2.9786513998916146</v>
      </c>
      <c r="G8487" s="4">
        <v>2.048328296019212</v>
      </c>
      <c r="H8487" s="4">
        <v>0.19568174449977693</v>
      </c>
      <c r="I8487" s="4">
        <v>0.1032304877561112</v>
      </c>
    </row>
    <row r="8488" spans="1:9" x14ac:dyDescent="0.25">
      <c r="A8488" s="1">
        <f t="shared" si="531"/>
        <v>45645.583333312752</v>
      </c>
      <c r="B8488">
        <f t="shared" si="528"/>
        <v>14</v>
      </c>
      <c r="C8488">
        <f t="shared" si="529"/>
        <v>19</v>
      </c>
      <c r="D8488">
        <f t="shared" si="530"/>
        <v>12</v>
      </c>
      <c r="E8488" s="4">
        <v>0.43106143548814096</v>
      </c>
      <c r="F8488" s="4">
        <v>3.310087153398094</v>
      </c>
      <c r="G8488" s="4">
        <v>2.5539196187413467</v>
      </c>
      <c r="H8488" s="4">
        <v>0.36191029674509667</v>
      </c>
      <c r="I8488" s="4">
        <v>9.6692861679225001E-2</v>
      </c>
    </row>
    <row r="8489" spans="1:9" x14ac:dyDescent="0.25">
      <c r="A8489" s="1">
        <f t="shared" si="531"/>
        <v>45645.624999979416</v>
      </c>
      <c r="B8489">
        <f t="shared" si="528"/>
        <v>15</v>
      </c>
      <c r="C8489">
        <f t="shared" si="529"/>
        <v>19</v>
      </c>
      <c r="D8489">
        <f t="shared" si="530"/>
        <v>12</v>
      </c>
      <c r="E8489" s="4">
        <v>0.39759425676534527</v>
      </c>
      <c r="F8489" s="4">
        <v>3.090001136113651</v>
      </c>
      <c r="G8489" s="4">
        <v>2.3509677030353355</v>
      </c>
      <c r="H8489" s="4">
        <v>0.55786691490615259</v>
      </c>
      <c r="I8489" s="4">
        <v>0.11067464248784165</v>
      </c>
    </row>
    <row r="8490" spans="1:9" x14ac:dyDescent="0.25">
      <c r="A8490" s="1">
        <f t="shared" si="531"/>
        <v>45645.666666646081</v>
      </c>
      <c r="B8490">
        <f t="shared" si="528"/>
        <v>16</v>
      </c>
      <c r="C8490">
        <f t="shared" si="529"/>
        <v>19</v>
      </c>
      <c r="D8490">
        <f t="shared" si="530"/>
        <v>12</v>
      </c>
      <c r="E8490" s="4">
        <v>0.17856641259344064</v>
      </c>
      <c r="F8490" s="4">
        <v>2.8817193520414457</v>
      </c>
      <c r="G8490" s="4">
        <v>2.839302787205856</v>
      </c>
      <c r="H8490" s="4">
        <v>1.1082647791072442</v>
      </c>
      <c r="I8490" s="4">
        <v>1.2070041328876528</v>
      </c>
    </row>
    <row r="8491" spans="1:9" x14ac:dyDescent="0.25">
      <c r="A8491" s="1">
        <f t="shared" si="531"/>
        <v>45645.708333312745</v>
      </c>
      <c r="B8491">
        <f t="shared" si="528"/>
        <v>17</v>
      </c>
      <c r="C8491">
        <f t="shared" si="529"/>
        <v>19</v>
      </c>
      <c r="D8491">
        <f t="shared" si="530"/>
        <v>12</v>
      </c>
      <c r="E8491" s="4">
        <v>0.39132059375484496</v>
      </c>
      <c r="F8491" s="4">
        <v>3.3176079680210808</v>
      </c>
      <c r="G8491" s="4">
        <v>3.5087933082654525</v>
      </c>
      <c r="H8491" s="4">
        <v>1.4097539436739366</v>
      </c>
      <c r="I8491" s="4">
        <v>1.5128168129731043</v>
      </c>
    </row>
    <row r="8492" spans="1:9" x14ac:dyDescent="0.25">
      <c r="A8492" s="1">
        <f t="shared" si="531"/>
        <v>45645.749999979409</v>
      </c>
      <c r="B8492">
        <f t="shared" si="528"/>
        <v>18</v>
      </c>
      <c r="C8492">
        <f t="shared" si="529"/>
        <v>19</v>
      </c>
      <c r="D8492">
        <f t="shared" si="530"/>
        <v>12</v>
      </c>
      <c r="E8492" s="4">
        <v>1.206607353485285</v>
      </c>
      <c r="F8492" s="4">
        <v>2.8464138718826502</v>
      </c>
      <c r="G8492" s="4">
        <v>3.9544095639932597</v>
      </c>
      <c r="H8492" s="4">
        <v>1.2284396753014561</v>
      </c>
      <c r="I8492" s="4">
        <v>1.1955192680538125</v>
      </c>
    </row>
    <row r="8493" spans="1:9" x14ac:dyDescent="0.25">
      <c r="A8493" s="1">
        <f t="shared" si="531"/>
        <v>45645.791666646073</v>
      </c>
      <c r="B8493">
        <f t="shared" si="528"/>
        <v>19</v>
      </c>
      <c r="C8493">
        <f t="shared" si="529"/>
        <v>19</v>
      </c>
      <c r="D8493">
        <f t="shared" si="530"/>
        <v>12</v>
      </c>
      <c r="E8493" s="4">
        <v>1.4960277597250191</v>
      </c>
      <c r="F8493" s="4">
        <v>0</v>
      </c>
      <c r="G8493" s="4">
        <v>2.0053508141937009</v>
      </c>
      <c r="H8493" s="4">
        <v>0.88504441429915359</v>
      </c>
      <c r="I8493" s="4">
        <v>1.0984661530625728</v>
      </c>
    </row>
    <row r="8494" spans="1:9" x14ac:dyDescent="0.25">
      <c r="A8494" s="1">
        <f t="shared" si="531"/>
        <v>45645.833333312738</v>
      </c>
      <c r="B8494">
        <f t="shared" si="528"/>
        <v>20</v>
      </c>
      <c r="C8494">
        <f t="shared" si="529"/>
        <v>19</v>
      </c>
      <c r="D8494">
        <f t="shared" si="530"/>
        <v>12</v>
      </c>
      <c r="E8494" s="4">
        <v>0.2462141281759519</v>
      </c>
      <c r="F8494" s="4">
        <v>3.1868961189308052</v>
      </c>
      <c r="G8494" s="4">
        <v>1.2778863522574038</v>
      </c>
      <c r="H8494" s="4">
        <v>1.1421055228876433</v>
      </c>
      <c r="I8494" s="4">
        <v>0.88902497580857287</v>
      </c>
    </row>
    <row r="8495" spans="1:9" x14ac:dyDescent="0.25">
      <c r="A8495" s="1">
        <f t="shared" si="531"/>
        <v>45645.874999979402</v>
      </c>
      <c r="B8495">
        <f t="shared" si="528"/>
        <v>21</v>
      </c>
      <c r="C8495">
        <f t="shared" si="529"/>
        <v>19</v>
      </c>
      <c r="D8495">
        <f t="shared" si="530"/>
        <v>12</v>
      </c>
      <c r="E8495" s="4">
        <v>1.0150749830574417</v>
      </c>
      <c r="F8495" s="4">
        <v>0</v>
      </c>
      <c r="G8495" s="4">
        <v>0.36304940474911684</v>
      </c>
      <c r="H8495" s="4">
        <v>0.63336364480483565</v>
      </c>
      <c r="I8495" s="4">
        <v>0.91305721885444324</v>
      </c>
    </row>
    <row r="8496" spans="1:9" x14ac:dyDescent="0.25">
      <c r="A8496" s="1">
        <f t="shared" si="531"/>
        <v>45645.916666646066</v>
      </c>
      <c r="B8496">
        <f t="shared" si="528"/>
        <v>22</v>
      </c>
      <c r="C8496">
        <f t="shared" si="529"/>
        <v>19</v>
      </c>
      <c r="D8496">
        <f t="shared" si="530"/>
        <v>12</v>
      </c>
      <c r="E8496" s="4">
        <v>0</v>
      </c>
      <c r="F8496" s="4">
        <v>0</v>
      </c>
      <c r="G8496" s="4">
        <v>0.39394341393124699</v>
      </c>
      <c r="H8496" s="4">
        <v>0.35135892177250316</v>
      </c>
      <c r="I8496" s="4">
        <v>0.89567829314728187</v>
      </c>
    </row>
    <row r="8497" spans="1:9" x14ac:dyDescent="0.25">
      <c r="A8497" s="1">
        <f t="shared" si="531"/>
        <v>45645.95833331273</v>
      </c>
      <c r="B8497">
        <f t="shared" si="528"/>
        <v>23</v>
      </c>
      <c r="C8497">
        <f t="shared" si="529"/>
        <v>19</v>
      </c>
      <c r="D8497">
        <f t="shared" si="530"/>
        <v>12</v>
      </c>
      <c r="E8497" s="4">
        <v>5.8289424925770383E-2</v>
      </c>
      <c r="F8497" s="4">
        <v>2.3235918859281992</v>
      </c>
      <c r="G8497" s="4">
        <v>0.48545832130832745</v>
      </c>
      <c r="H8497" s="4">
        <v>0.18070297429480203</v>
      </c>
      <c r="I8497" s="4">
        <v>0.90404346493027388</v>
      </c>
    </row>
    <row r="8498" spans="1:9" x14ac:dyDescent="0.25">
      <c r="A8498" s="1">
        <f t="shared" si="531"/>
        <v>45645.999999979394</v>
      </c>
      <c r="B8498">
        <f t="shared" si="528"/>
        <v>0</v>
      </c>
      <c r="C8498">
        <f t="shared" si="529"/>
        <v>20</v>
      </c>
      <c r="D8498">
        <f t="shared" si="530"/>
        <v>12</v>
      </c>
      <c r="E8498" s="4">
        <v>1.5464751394067162</v>
      </c>
      <c r="F8498" s="4">
        <v>0.44784908000586277</v>
      </c>
      <c r="G8498" s="4">
        <v>0.46104642673593105</v>
      </c>
      <c r="H8498" s="4">
        <v>0</v>
      </c>
      <c r="I8498" s="4">
        <v>0.61709858874694057</v>
      </c>
    </row>
    <row r="8499" spans="1:9" x14ac:dyDescent="0.25">
      <c r="A8499" s="1">
        <f t="shared" si="531"/>
        <v>45646.041666646059</v>
      </c>
      <c r="B8499">
        <f t="shared" si="528"/>
        <v>1</v>
      </c>
      <c r="C8499">
        <f t="shared" si="529"/>
        <v>20</v>
      </c>
      <c r="D8499">
        <f t="shared" si="530"/>
        <v>12</v>
      </c>
      <c r="E8499" s="4">
        <v>0.61661618148734421</v>
      </c>
      <c r="F8499" s="4">
        <v>0.24465804224342827</v>
      </c>
      <c r="G8499" s="4">
        <v>0.42082318170198857</v>
      </c>
      <c r="H8499" s="4">
        <v>0.20096844842043562</v>
      </c>
      <c r="I8499" s="4">
        <v>0.58988915028959765</v>
      </c>
    </row>
    <row r="8500" spans="1:9" x14ac:dyDescent="0.25">
      <c r="A8500" s="1">
        <f t="shared" si="531"/>
        <v>45646.083333312723</v>
      </c>
      <c r="B8500">
        <f t="shared" si="528"/>
        <v>2</v>
      </c>
      <c r="C8500">
        <f t="shared" si="529"/>
        <v>20</v>
      </c>
      <c r="D8500">
        <f t="shared" si="530"/>
        <v>12</v>
      </c>
      <c r="E8500" s="4">
        <v>0</v>
      </c>
      <c r="F8500" s="4">
        <v>0.47089902084984481</v>
      </c>
      <c r="G8500" s="4">
        <v>0.4785682355583088</v>
      </c>
      <c r="H8500" s="4">
        <v>0.29489351615881265</v>
      </c>
      <c r="I8500" s="4">
        <v>0.59173132913950321</v>
      </c>
    </row>
    <row r="8501" spans="1:9" x14ac:dyDescent="0.25">
      <c r="A8501" s="1">
        <f t="shared" si="531"/>
        <v>45646.124999979387</v>
      </c>
      <c r="B8501">
        <f t="shared" si="528"/>
        <v>3</v>
      </c>
      <c r="C8501">
        <f t="shared" si="529"/>
        <v>20</v>
      </c>
      <c r="D8501">
        <f t="shared" si="530"/>
        <v>12</v>
      </c>
      <c r="E8501" s="4">
        <v>0.63229252892278676</v>
      </c>
      <c r="F8501" s="4">
        <v>0.60895618270505181</v>
      </c>
      <c r="G8501" s="4">
        <v>0.17763751929724492</v>
      </c>
      <c r="H8501" s="4">
        <v>0.18969282927499226</v>
      </c>
      <c r="I8501" s="4">
        <v>0.59388850855697684</v>
      </c>
    </row>
    <row r="8502" spans="1:9" x14ac:dyDescent="0.25">
      <c r="A8502" s="1">
        <f t="shared" si="531"/>
        <v>45646.166666646051</v>
      </c>
      <c r="B8502">
        <f t="shared" si="528"/>
        <v>4</v>
      </c>
      <c r="C8502">
        <f t="shared" si="529"/>
        <v>20</v>
      </c>
      <c r="D8502">
        <f t="shared" si="530"/>
        <v>12</v>
      </c>
      <c r="E8502" s="4">
        <v>1.8791983569157986</v>
      </c>
      <c r="F8502" s="4">
        <v>0</v>
      </c>
      <c r="G8502" s="4">
        <v>0.24760164883927205</v>
      </c>
      <c r="H8502" s="4">
        <v>0</v>
      </c>
      <c r="I8502" s="4">
        <v>0.61906204363013118</v>
      </c>
    </row>
    <row r="8503" spans="1:9" x14ac:dyDescent="0.25">
      <c r="A8503" s="1">
        <f t="shared" si="531"/>
        <v>45646.208333312716</v>
      </c>
      <c r="B8503">
        <f t="shared" si="528"/>
        <v>5</v>
      </c>
      <c r="C8503">
        <f t="shared" si="529"/>
        <v>20</v>
      </c>
      <c r="D8503">
        <f t="shared" si="530"/>
        <v>12</v>
      </c>
      <c r="E8503" s="4">
        <v>0</v>
      </c>
      <c r="F8503" s="4">
        <v>0</v>
      </c>
      <c r="G8503" s="4">
        <v>0.96502000947073896</v>
      </c>
      <c r="H8503" s="4">
        <v>0.15433483968183323</v>
      </c>
      <c r="I8503" s="4">
        <v>0.59342018903665883</v>
      </c>
    </row>
    <row r="8504" spans="1:9" x14ac:dyDescent="0.25">
      <c r="A8504" s="1">
        <f t="shared" si="531"/>
        <v>45646.24999997938</v>
      </c>
      <c r="B8504">
        <f t="shared" si="528"/>
        <v>6</v>
      </c>
      <c r="C8504">
        <f t="shared" si="529"/>
        <v>20</v>
      </c>
      <c r="D8504">
        <f t="shared" si="530"/>
        <v>12</v>
      </c>
      <c r="E8504" s="4">
        <v>0.20992539083106421</v>
      </c>
      <c r="F8504" s="4">
        <v>2.2925464379702318</v>
      </c>
      <c r="G8504" s="4">
        <v>1.5778678119937266</v>
      </c>
      <c r="H8504" s="4">
        <v>0.18258679041693937</v>
      </c>
      <c r="I8504" s="4">
        <v>0.29354715483406535</v>
      </c>
    </row>
    <row r="8505" spans="1:9" x14ac:dyDescent="0.25">
      <c r="A8505" s="1">
        <f t="shared" si="531"/>
        <v>45646.291666646044</v>
      </c>
      <c r="B8505">
        <f t="shared" si="528"/>
        <v>7</v>
      </c>
      <c r="C8505">
        <f t="shared" si="529"/>
        <v>20</v>
      </c>
      <c r="D8505">
        <f t="shared" si="530"/>
        <v>12</v>
      </c>
      <c r="E8505" s="4">
        <v>0.51909025867680048</v>
      </c>
      <c r="F8505" s="4">
        <v>2.0201607874415135</v>
      </c>
      <c r="G8505" s="4">
        <v>2.2440975362753139</v>
      </c>
      <c r="H8505" s="4">
        <v>8.7211744474007244E-2</v>
      </c>
      <c r="I8505" s="4">
        <v>8.9327097931253208E-2</v>
      </c>
    </row>
    <row r="8506" spans="1:9" x14ac:dyDescent="0.25">
      <c r="A8506" s="1">
        <f t="shared" si="531"/>
        <v>45646.333333312708</v>
      </c>
      <c r="B8506">
        <f t="shared" si="528"/>
        <v>8</v>
      </c>
      <c r="C8506">
        <f t="shared" si="529"/>
        <v>20</v>
      </c>
      <c r="D8506">
        <f t="shared" si="530"/>
        <v>12</v>
      </c>
      <c r="E8506" s="4">
        <v>2.073038542654714</v>
      </c>
      <c r="F8506" s="4">
        <v>2.2172801684492551</v>
      </c>
      <c r="G8506" s="4">
        <v>2.7262112988636793</v>
      </c>
      <c r="H8506" s="4">
        <v>0.37854862476439743</v>
      </c>
      <c r="I8506" s="4">
        <v>0.1046426259813364</v>
      </c>
    </row>
    <row r="8507" spans="1:9" x14ac:dyDescent="0.25">
      <c r="A8507" s="1">
        <f t="shared" si="531"/>
        <v>45646.374999979373</v>
      </c>
      <c r="B8507">
        <f t="shared" si="528"/>
        <v>9</v>
      </c>
      <c r="C8507">
        <f t="shared" si="529"/>
        <v>20</v>
      </c>
      <c r="D8507">
        <f t="shared" si="530"/>
        <v>12</v>
      </c>
      <c r="E8507" s="4">
        <v>0</v>
      </c>
      <c r="F8507" s="4">
        <v>3.2177302120134534</v>
      </c>
      <c r="G8507" s="4">
        <v>3.3811385365780127</v>
      </c>
      <c r="H8507" s="4">
        <v>0</v>
      </c>
      <c r="I8507" s="4">
        <v>0.11051093427501496</v>
      </c>
    </row>
    <row r="8508" spans="1:9" x14ac:dyDescent="0.25">
      <c r="A8508" s="1">
        <f t="shared" si="531"/>
        <v>45646.416666646037</v>
      </c>
      <c r="B8508">
        <f t="shared" si="528"/>
        <v>10</v>
      </c>
      <c r="C8508">
        <f t="shared" si="529"/>
        <v>20</v>
      </c>
      <c r="D8508">
        <f t="shared" si="530"/>
        <v>12</v>
      </c>
      <c r="E8508" s="4">
        <v>0.57746475445849144</v>
      </c>
      <c r="F8508" s="4">
        <v>1.7715940782078388</v>
      </c>
      <c r="G8508" s="4">
        <v>3.3642468233030085</v>
      </c>
      <c r="H8508" s="4">
        <v>0.29634422473297639</v>
      </c>
      <c r="I8508" s="4">
        <v>0.10980670524176361</v>
      </c>
    </row>
    <row r="8509" spans="1:9" x14ac:dyDescent="0.25">
      <c r="A8509" s="1">
        <f t="shared" si="531"/>
        <v>45646.458333312701</v>
      </c>
      <c r="B8509">
        <f t="shared" si="528"/>
        <v>11</v>
      </c>
      <c r="C8509">
        <f t="shared" si="529"/>
        <v>20</v>
      </c>
      <c r="D8509">
        <f t="shared" si="530"/>
        <v>12</v>
      </c>
      <c r="E8509" s="4">
        <v>4.4503446622244649</v>
      </c>
      <c r="F8509" s="4">
        <v>2.6844224599812887</v>
      </c>
      <c r="G8509" s="4">
        <v>3.096289606821899</v>
      </c>
      <c r="H8509" s="4">
        <v>0.79427512286322088</v>
      </c>
      <c r="I8509" s="4">
        <v>0.10527983147178513</v>
      </c>
    </row>
    <row r="8510" spans="1:9" x14ac:dyDescent="0.25">
      <c r="A8510" s="1">
        <f t="shared" si="531"/>
        <v>45646.499999979365</v>
      </c>
      <c r="B8510">
        <f t="shared" si="528"/>
        <v>12</v>
      </c>
      <c r="C8510">
        <f t="shared" si="529"/>
        <v>20</v>
      </c>
      <c r="D8510">
        <f t="shared" si="530"/>
        <v>12</v>
      </c>
      <c r="E8510" s="4">
        <v>0.59629558587732778</v>
      </c>
      <c r="F8510" s="4">
        <v>3.2875772323089012</v>
      </c>
      <c r="G8510" s="4">
        <v>2.7487730280605884</v>
      </c>
      <c r="H8510" s="4">
        <v>0</v>
      </c>
      <c r="I8510" s="4">
        <v>9.4562884987282783E-2</v>
      </c>
    </row>
    <row r="8511" spans="1:9" x14ac:dyDescent="0.25">
      <c r="A8511" s="1">
        <f t="shared" si="531"/>
        <v>45646.54166664603</v>
      </c>
      <c r="B8511">
        <f t="shared" si="528"/>
        <v>13</v>
      </c>
      <c r="C8511">
        <f t="shared" si="529"/>
        <v>20</v>
      </c>
      <c r="D8511">
        <f t="shared" si="530"/>
        <v>12</v>
      </c>
      <c r="E8511" s="4">
        <v>0</v>
      </c>
      <c r="F8511" s="4">
        <v>1.5720507401730195</v>
      </c>
      <c r="G8511" s="4">
        <v>2.5032354829142989</v>
      </c>
      <c r="H8511" s="4">
        <v>0.59790067703316629</v>
      </c>
      <c r="I8511" s="4">
        <v>9.8384432764010862E-2</v>
      </c>
    </row>
    <row r="8512" spans="1:9" x14ac:dyDescent="0.25">
      <c r="A8512" s="1">
        <f t="shared" si="531"/>
        <v>45646.583333312694</v>
      </c>
      <c r="B8512">
        <f t="shared" si="528"/>
        <v>14</v>
      </c>
      <c r="C8512">
        <f t="shared" si="529"/>
        <v>20</v>
      </c>
      <c r="D8512">
        <f t="shared" si="530"/>
        <v>12</v>
      </c>
      <c r="E8512" s="4">
        <v>0.44743019310154497</v>
      </c>
      <c r="F8512" s="4">
        <v>3.6845695489120711</v>
      </c>
      <c r="G8512" s="4">
        <v>2.8651742758064636</v>
      </c>
      <c r="H8512" s="4">
        <v>0.27876057379314007</v>
      </c>
      <c r="I8512" s="4">
        <v>9.8720697417685216E-2</v>
      </c>
    </row>
    <row r="8513" spans="1:9" x14ac:dyDescent="0.25">
      <c r="A8513" s="1">
        <f t="shared" si="531"/>
        <v>45646.624999979358</v>
      </c>
      <c r="B8513">
        <f t="shared" si="528"/>
        <v>15</v>
      </c>
      <c r="C8513">
        <f t="shared" si="529"/>
        <v>20</v>
      </c>
      <c r="D8513">
        <f t="shared" si="530"/>
        <v>12</v>
      </c>
      <c r="E8513" s="4">
        <v>0</v>
      </c>
      <c r="F8513" s="4">
        <v>1.335793270146427</v>
      </c>
      <c r="G8513" s="4">
        <v>2.7452327177880793</v>
      </c>
      <c r="H8513" s="4">
        <v>0.92197954552606876</v>
      </c>
      <c r="I8513" s="4">
        <v>0.11047362982939281</v>
      </c>
    </row>
    <row r="8514" spans="1:9" x14ac:dyDescent="0.25">
      <c r="A8514" s="1">
        <f t="shared" si="531"/>
        <v>45646.666666646022</v>
      </c>
      <c r="B8514">
        <f t="shared" si="528"/>
        <v>16</v>
      </c>
      <c r="C8514">
        <f t="shared" si="529"/>
        <v>20</v>
      </c>
      <c r="D8514">
        <f t="shared" si="530"/>
        <v>12</v>
      </c>
      <c r="E8514" s="4">
        <v>0</v>
      </c>
      <c r="F8514" s="4">
        <v>3.6427182794706594</v>
      </c>
      <c r="G8514" s="4">
        <v>2.9789955396409473</v>
      </c>
      <c r="H8514" s="4">
        <v>1.3655548198673251</v>
      </c>
      <c r="I8514" s="4">
        <v>1.2072519344838526</v>
      </c>
    </row>
    <row r="8515" spans="1:9" x14ac:dyDescent="0.25">
      <c r="A8515" s="1">
        <f t="shared" si="531"/>
        <v>45646.708333312687</v>
      </c>
      <c r="B8515">
        <f t="shared" ref="B8515:B8578" si="532">HOUR(A8515)</f>
        <v>17</v>
      </c>
      <c r="C8515">
        <f t="shared" ref="C8515:C8578" si="533">DAY(A8515)</f>
        <v>20</v>
      </c>
      <c r="D8515">
        <f t="shared" ref="D8515:D8578" si="534">MONTH(A8515)</f>
        <v>12</v>
      </c>
      <c r="E8515" s="4">
        <v>0.87333204261395947</v>
      </c>
      <c r="F8515" s="4">
        <v>1.9664523263869844</v>
      </c>
      <c r="G8515" s="4">
        <v>3.1613308999528642</v>
      </c>
      <c r="H8515" s="4">
        <v>1.6864479754387214</v>
      </c>
      <c r="I8515" s="4">
        <v>1.525601295280435</v>
      </c>
    </row>
    <row r="8516" spans="1:9" x14ac:dyDescent="0.25">
      <c r="A8516" s="1">
        <f t="shared" ref="A8516:A8579" si="535">A8515+(1/24)</f>
        <v>45646.749999979351</v>
      </c>
      <c r="B8516">
        <f t="shared" si="532"/>
        <v>18</v>
      </c>
      <c r="C8516">
        <f t="shared" si="533"/>
        <v>20</v>
      </c>
      <c r="D8516">
        <f t="shared" si="534"/>
        <v>12</v>
      </c>
      <c r="E8516" s="4">
        <v>0.76169088605114399</v>
      </c>
      <c r="F8516" s="4">
        <v>1.6501101792821444</v>
      </c>
      <c r="G8516" s="4">
        <v>3.7770290756385525</v>
      </c>
      <c r="H8516" s="4">
        <v>1.5946893765252668</v>
      </c>
      <c r="I8516" s="4">
        <v>1.2074126623288792</v>
      </c>
    </row>
    <row r="8517" spans="1:9" x14ac:dyDescent="0.25">
      <c r="A8517" s="1">
        <f t="shared" si="535"/>
        <v>45646.791666646015</v>
      </c>
      <c r="B8517">
        <f t="shared" si="532"/>
        <v>19</v>
      </c>
      <c r="C8517">
        <f t="shared" si="533"/>
        <v>20</v>
      </c>
      <c r="D8517">
        <f t="shared" si="534"/>
        <v>12</v>
      </c>
      <c r="E8517" s="4">
        <v>0</v>
      </c>
      <c r="F8517" s="4">
        <v>3.7078129209387969</v>
      </c>
      <c r="G8517" s="4">
        <v>2.1923624275632849</v>
      </c>
      <c r="H8517" s="4">
        <v>0.88501860524497267</v>
      </c>
      <c r="I8517" s="4">
        <v>1.1064843593609131</v>
      </c>
    </row>
    <row r="8518" spans="1:9" x14ac:dyDescent="0.25">
      <c r="A8518" s="1">
        <f t="shared" si="535"/>
        <v>45646.833333312679</v>
      </c>
      <c r="B8518">
        <f t="shared" si="532"/>
        <v>20</v>
      </c>
      <c r="C8518">
        <f t="shared" si="533"/>
        <v>20</v>
      </c>
      <c r="D8518">
        <f t="shared" si="534"/>
        <v>12</v>
      </c>
      <c r="E8518" s="4">
        <v>1.6548781820015566</v>
      </c>
      <c r="F8518" s="4">
        <v>0.33419207221568836</v>
      </c>
      <c r="G8518" s="4">
        <v>1.2445541130245763</v>
      </c>
      <c r="H8518" s="4">
        <v>0.37532450072230211</v>
      </c>
      <c r="I8518" s="4">
        <v>0.89980397532517342</v>
      </c>
    </row>
    <row r="8519" spans="1:9" x14ac:dyDescent="0.25">
      <c r="A8519" s="1">
        <f t="shared" si="535"/>
        <v>45646.874999979344</v>
      </c>
      <c r="B8519">
        <f t="shared" si="532"/>
        <v>21</v>
      </c>
      <c r="C8519">
        <f t="shared" si="533"/>
        <v>20</v>
      </c>
      <c r="D8519">
        <f t="shared" si="534"/>
        <v>12</v>
      </c>
      <c r="E8519" s="4">
        <v>0.10036974533208776</v>
      </c>
      <c r="F8519" s="4">
        <v>1.1340590647609217</v>
      </c>
      <c r="G8519" s="4">
        <v>1.8046525072265562E-2</v>
      </c>
      <c r="H8519" s="4">
        <v>0.37907260187128883</v>
      </c>
      <c r="I8519" s="4">
        <v>0.91206254561820399</v>
      </c>
    </row>
    <row r="8520" spans="1:9" x14ac:dyDescent="0.25">
      <c r="A8520" s="1">
        <f t="shared" si="535"/>
        <v>45646.916666646008</v>
      </c>
      <c r="B8520">
        <f t="shared" si="532"/>
        <v>22</v>
      </c>
      <c r="C8520">
        <f t="shared" si="533"/>
        <v>20</v>
      </c>
      <c r="D8520">
        <f t="shared" si="534"/>
        <v>12</v>
      </c>
      <c r="E8520" s="4">
        <v>0.8671375064802086</v>
      </c>
      <c r="F8520" s="4">
        <v>0.68973213372958242</v>
      </c>
      <c r="G8520" s="4">
        <v>9.914783206450678E-2</v>
      </c>
      <c r="H8520" s="4">
        <v>0.23358509953775886</v>
      </c>
      <c r="I8520" s="4">
        <v>0.89757398637155295</v>
      </c>
    </row>
    <row r="8521" spans="1:9" x14ac:dyDescent="0.25">
      <c r="A8521" s="1">
        <f t="shared" si="535"/>
        <v>45646.958333312672</v>
      </c>
      <c r="B8521">
        <f t="shared" si="532"/>
        <v>23</v>
      </c>
      <c r="C8521">
        <f t="shared" si="533"/>
        <v>20</v>
      </c>
      <c r="D8521">
        <f t="shared" si="534"/>
        <v>12</v>
      </c>
      <c r="E8521" s="4">
        <v>0.7819408953796757</v>
      </c>
      <c r="F8521" s="4">
        <v>0</v>
      </c>
      <c r="G8521" s="4">
        <v>8.4250943386299404E-2</v>
      </c>
      <c r="H8521" s="4">
        <v>0.26487201426042634</v>
      </c>
      <c r="I8521" s="4">
        <v>0.88891932569373078</v>
      </c>
    </row>
    <row r="8522" spans="1:9" x14ac:dyDescent="0.25">
      <c r="A8522" s="1">
        <f t="shared" si="535"/>
        <v>45646.999999979336</v>
      </c>
      <c r="B8522">
        <f t="shared" si="532"/>
        <v>0</v>
      </c>
      <c r="C8522">
        <f t="shared" si="533"/>
        <v>21</v>
      </c>
      <c r="D8522">
        <f t="shared" si="534"/>
        <v>12</v>
      </c>
      <c r="E8522" s="4">
        <v>0.48340784424660765</v>
      </c>
      <c r="F8522" s="4">
        <v>0.55932894011627354</v>
      </c>
      <c r="G8522" s="4">
        <v>0.23179317334490507</v>
      </c>
      <c r="H8522" s="4">
        <v>0.29025570034018777</v>
      </c>
      <c r="I8522" s="4">
        <v>0.58971714706963896</v>
      </c>
    </row>
    <row r="8523" spans="1:9" x14ac:dyDescent="0.25">
      <c r="A8523" s="1">
        <f t="shared" si="535"/>
        <v>45647.041666646001</v>
      </c>
      <c r="B8523">
        <f t="shared" si="532"/>
        <v>1</v>
      </c>
      <c r="C8523">
        <f t="shared" si="533"/>
        <v>21</v>
      </c>
      <c r="D8523">
        <f t="shared" si="534"/>
        <v>12</v>
      </c>
      <c r="E8523" s="4">
        <v>0.30916946660040462</v>
      </c>
      <c r="F8523" s="4">
        <v>0</v>
      </c>
      <c r="G8523" s="4">
        <v>0.18536217646411579</v>
      </c>
      <c r="H8523" s="4">
        <v>0</v>
      </c>
      <c r="I8523" s="4">
        <v>0.58605235807586875</v>
      </c>
    </row>
    <row r="8524" spans="1:9" x14ac:dyDescent="0.25">
      <c r="A8524" s="1">
        <f t="shared" si="535"/>
        <v>45647.083333312665</v>
      </c>
      <c r="B8524">
        <f t="shared" si="532"/>
        <v>2</v>
      </c>
      <c r="C8524">
        <f t="shared" si="533"/>
        <v>21</v>
      </c>
      <c r="D8524">
        <f t="shared" si="534"/>
        <v>12</v>
      </c>
      <c r="E8524" s="4">
        <v>0</v>
      </c>
      <c r="F8524" s="4">
        <v>0.54039444232503131</v>
      </c>
      <c r="G8524" s="4">
        <v>0.21182156796202817</v>
      </c>
      <c r="H8524" s="4">
        <v>0.41511252272688354</v>
      </c>
      <c r="I8524" s="4">
        <v>0.58669596895929021</v>
      </c>
    </row>
    <row r="8525" spans="1:9" x14ac:dyDescent="0.25">
      <c r="A8525" s="1">
        <f t="shared" si="535"/>
        <v>45647.124999979329</v>
      </c>
      <c r="B8525">
        <f t="shared" si="532"/>
        <v>3</v>
      </c>
      <c r="C8525">
        <f t="shared" si="533"/>
        <v>21</v>
      </c>
      <c r="D8525">
        <f t="shared" si="534"/>
        <v>12</v>
      </c>
      <c r="E8525" s="4">
        <v>1.1054315768742866</v>
      </c>
      <c r="F8525" s="4">
        <v>1.2028222006260547</v>
      </c>
      <c r="G8525" s="4">
        <v>0.61825070261085746</v>
      </c>
      <c r="H8525" s="4">
        <v>0.23919151665163738</v>
      </c>
      <c r="I8525" s="4">
        <v>0.59390882495792086</v>
      </c>
    </row>
    <row r="8526" spans="1:9" x14ac:dyDescent="0.25">
      <c r="A8526" s="1">
        <f t="shared" si="535"/>
        <v>45647.166666645993</v>
      </c>
      <c r="B8526">
        <f t="shared" si="532"/>
        <v>4</v>
      </c>
      <c r="C8526">
        <f t="shared" si="533"/>
        <v>21</v>
      </c>
      <c r="D8526">
        <f t="shared" si="534"/>
        <v>12</v>
      </c>
      <c r="E8526" s="4">
        <v>1.3522178898864512</v>
      </c>
      <c r="F8526" s="4">
        <v>0.63607703330940946</v>
      </c>
      <c r="G8526" s="4">
        <v>2.3365655410779229E-2</v>
      </c>
      <c r="H8526" s="4">
        <v>0.59544933018500723</v>
      </c>
      <c r="I8526" s="4">
        <v>0.61556728148887208</v>
      </c>
    </row>
    <row r="8527" spans="1:9" x14ac:dyDescent="0.25">
      <c r="A8527" s="1">
        <f t="shared" si="535"/>
        <v>45647.208333312657</v>
      </c>
      <c r="B8527">
        <f t="shared" si="532"/>
        <v>5</v>
      </c>
      <c r="C8527">
        <f t="shared" si="533"/>
        <v>21</v>
      </c>
      <c r="D8527">
        <f t="shared" si="534"/>
        <v>12</v>
      </c>
      <c r="E8527" s="4">
        <v>0.76783453210177877</v>
      </c>
      <c r="F8527" s="4">
        <v>6.8428678070380861E-2</v>
      </c>
      <c r="G8527" s="4">
        <v>0.44855573980492858</v>
      </c>
      <c r="H8527" s="4">
        <v>0</v>
      </c>
      <c r="I8527" s="4">
        <v>0.58916364298850388</v>
      </c>
    </row>
    <row r="8528" spans="1:9" x14ac:dyDescent="0.25">
      <c r="A8528" s="1">
        <f t="shared" si="535"/>
        <v>45647.249999979322</v>
      </c>
      <c r="B8528">
        <f t="shared" si="532"/>
        <v>6</v>
      </c>
      <c r="C8528">
        <f t="shared" si="533"/>
        <v>21</v>
      </c>
      <c r="D8528">
        <f t="shared" si="534"/>
        <v>12</v>
      </c>
      <c r="E8528" s="4">
        <v>0</v>
      </c>
      <c r="F8528" s="4">
        <v>0.76634199691767724</v>
      </c>
      <c r="G8528" s="4">
        <v>1.0849298911448699</v>
      </c>
      <c r="H8528" s="4">
        <v>0.4978012878782303</v>
      </c>
      <c r="I8528" s="4">
        <v>0.29994021848500058</v>
      </c>
    </row>
    <row r="8529" spans="1:9" x14ac:dyDescent="0.25">
      <c r="A8529" s="1">
        <f t="shared" si="535"/>
        <v>45647.291666645986</v>
      </c>
      <c r="B8529">
        <f t="shared" si="532"/>
        <v>7</v>
      </c>
      <c r="C8529">
        <f t="shared" si="533"/>
        <v>21</v>
      </c>
      <c r="D8529">
        <f t="shared" si="534"/>
        <v>12</v>
      </c>
      <c r="E8529" s="4">
        <v>2.1062956757007814</v>
      </c>
      <c r="F8529" s="4">
        <v>2.4965860006842484</v>
      </c>
      <c r="G8529" s="4">
        <v>2.3276917281302447</v>
      </c>
      <c r="H8529" s="4">
        <v>0.10854135063905461</v>
      </c>
      <c r="I8529" s="4">
        <v>0.10021767034324087</v>
      </c>
    </row>
    <row r="8530" spans="1:9" x14ac:dyDescent="0.25">
      <c r="A8530" s="1">
        <f t="shared" si="535"/>
        <v>45647.33333331265</v>
      </c>
      <c r="B8530">
        <f t="shared" si="532"/>
        <v>8</v>
      </c>
      <c r="C8530">
        <f t="shared" si="533"/>
        <v>21</v>
      </c>
      <c r="D8530">
        <f t="shared" si="534"/>
        <v>12</v>
      </c>
      <c r="E8530" s="4">
        <v>2.0429747809922985</v>
      </c>
      <c r="F8530" s="4">
        <v>3.1683434366017287</v>
      </c>
      <c r="G8530" s="4">
        <v>3.1246086958939268</v>
      </c>
      <c r="H8530" s="4">
        <v>0.15455988428434675</v>
      </c>
      <c r="I8530" s="4">
        <v>7.8397595301365586E-2</v>
      </c>
    </row>
    <row r="8531" spans="1:9" x14ac:dyDescent="0.25">
      <c r="A8531" s="1">
        <f t="shared" si="535"/>
        <v>45647.374999979314</v>
      </c>
      <c r="B8531">
        <f t="shared" si="532"/>
        <v>9</v>
      </c>
      <c r="C8531">
        <f t="shared" si="533"/>
        <v>21</v>
      </c>
      <c r="D8531">
        <f t="shared" si="534"/>
        <v>12</v>
      </c>
      <c r="E8531" s="4">
        <v>0.48061879156091958</v>
      </c>
      <c r="F8531" s="4">
        <v>4.6682564355381491</v>
      </c>
      <c r="G8531" s="4">
        <v>3.8108808878935738</v>
      </c>
      <c r="H8531" s="4">
        <v>0.3048013167195856</v>
      </c>
      <c r="I8531" s="4">
        <v>0.1006453924847631</v>
      </c>
    </row>
    <row r="8532" spans="1:9" x14ac:dyDescent="0.25">
      <c r="A8532" s="1">
        <f t="shared" si="535"/>
        <v>45647.416666645979</v>
      </c>
      <c r="B8532">
        <f t="shared" si="532"/>
        <v>10</v>
      </c>
      <c r="C8532">
        <f t="shared" si="533"/>
        <v>21</v>
      </c>
      <c r="D8532">
        <f t="shared" si="534"/>
        <v>12</v>
      </c>
      <c r="E8532" s="4">
        <v>0.44787401593384113</v>
      </c>
      <c r="F8532" s="4">
        <v>2.7575820196662084</v>
      </c>
      <c r="G8532" s="4">
        <v>3.3218652616987656</v>
      </c>
      <c r="H8532" s="4">
        <v>0.26772146218188098</v>
      </c>
      <c r="I8532" s="4">
        <v>9.0255001578974051E-2</v>
      </c>
    </row>
    <row r="8533" spans="1:9" x14ac:dyDescent="0.25">
      <c r="A8533" s="1">
        <f t="shared" si="535"/>
        <v>45647.458333312643</v>
      </c>
      <c r="B8533">
        <f t="shared" si="532"/>
        <v>11</v>
      </c>
      <c r="C8533">
        <f t="shared" si="533"/>
        <v>21</v>
      </c>
      <c r="D8533">
        <f t="shared" si="534"/>
        <v>12</v>
      </c>
      <c r="E8533" s="4">
        <v>4.3221909915415804</v>
      </c>
      <c r="F8533" s="4">
        <v>3.5865225854622809</v>
      </c>
      <c r="G8533" s="4">
        <v>3.1816465551425952</v>
      </c>
      <c r="H8533" s="4">
        <v>0.21970920312867415</v>
      </c>
      <c r="I8533" s="4">
        <v>9.9006468854794416E-2</v>
      </c>
    </row>
    <row r="8534" spans="1:9" x14ac:dyDescent="0.25">
      <c r="A8534" s="1">
        <f t="shared" si="535"/>
        <v>45647.499999979307</v>
      </c>
      <c r="B8534">
        <f t="shared" si="532"/>
        <v>12</v>
      </c>
      <c r="C8534">
        <f t="shared" si="533"/>
        <v>21</v>
      </c>
      <c r="D8534">
        <f t="shared" si="534"/>
        <v>12</v>
      </c>
      <c r="E8534" s="4">
        <v>0.6786119702742901</v>
      </c>
      <c r="F8534" s="4">
        <v>3.6793160889804559</v>
      </c>
      <c r="G8534" s="4">
        <v>2.4174970079001867</v>
      </c>
      <c r="H8534" s="4">
        <v>0.23540096198796689</v>
      </c>
      <c r="I8534" s="4">
        <v>0.10694329395060714</v>
      </c>
    </row>
    <row r="8535" spans="1:9" x14ac:dyDescent="0.25">
      <c r="A8535" s="1">
        <f t="shared" si="535"/>
        <v>45647.541666645971</v>
      </c>
      <c r="B8535">
        <f t="shared" si="532"/>
        <v>13</v>
      </c>
      <c r="C8535">
        <f t="shared" si="533"/>
        <v>21</v>
      </c>
      <c r="D8535">
        <f t="shared" si="534"/>
        <v>12</v>
      </c>
      <c r="E8535" s="4">
        <v>9.1721884757128058E-2</v>
      </c>
      <c r="F8535" s="4">
        <v>3.7470698404085114</v>
      </c>
      <c r="G8535" s="4">
        <v>2.2857786791006034</v>
      </c>
      <c r="H8535" s="4">
        <v>0.23172847659014162</v>
      </c>
      <c r="I8535" s="4">
        <v>0.10350529530733787</v>
      </c>
    </row>
    <row r="8536" spans="1:9" x14ac:dyDescent="0.25">
      <c r="A8536" s="1">
        <f t="shared" si="535"/>
        <v>45647.583333312636</v>
      </c>
      <c r="B8536">
        <f t="shared" si="532"/>
        <v>14</v>
      </c>
      <c r="C8536">
        <f t="shared" si="533"/>
        <v>21</v>
      </c>
      <c r="D8536">
        <f t="shared" si="534"/>
        <v>12</v>
      </c>
      <c r="E8536" s="4">
        <v>0.4419639230382601</v>
      </c>
      <c r="F8536" s="4">
        <v>2.432887512928422</v>
      </c>
      <c r="G8536" s="4">
        <v>3.1523168009316249</v>
      </c>
      <c r="H8536" s="4">
        <v>0.54816176817185891</v>
      </c>
      <c r="I8536" s="4">
        <v>0.1066283569035235</v>
      </c>
    </row>
    <row r="8537" spans="1:9" x14ac:dyDescent="0.25">
      <c r="A8537" s="1">
        <f t="shared" si="535"/>
        <v>45647.6249999793</v>
      </c>
      <c r="B8537">
        <f t="shared" si="532"/>
        <v>15</v>
      </c>
      <c r="C8537">
        <f t="shared" si="533"/>
        <v>21</v>
      </c>
      <c r="D8537">
        <f t="shared" si="534"/>
        <v>12</v>
      </c>
      <c r="E8537" s="4">
        <v>0</v>
      </c>
      <c r="F8537" s="4">
        <v>2.8084841383230965</v>
      </c>
      <c r="G8537" s="4">
        <v>3.2790982141542413</v>
      </c>
      <c r="H8537" s="4">
        <v>1.1875088307997659</v>
      </c>
      <c r="I8537" s="4">
        <v>0.1069353341668383</v>
      </c>
    </row>
    <row r="8538" spans="1:9" x14ac:dyDescent="0.25">
      <c r="A8538" s="1">
        <f t="shared" si="535"/>
        <v>45647.666666645964</v>
      </c>
      <c r="B8538">
        <f t="shared" si="532"/>
        <v>16</v>
      </c>
      <c r="C8538">
        <f t="shared" si="533"/>
        <v>21</v>
      </c>
      <c r="D8538">
        <f t="shared" si="534"/>
        <v>12</v>
      </c>
      <c r="E8538" s="4">
        <v>0</v>
      </c>
      <c r="F8538" s="4">
        <v>3.8045813323697759</v>
      </c>
      <c r="G8538" s="4">
        <v>3.0798275229056684</v>
      </c>
      <c r="H8538" s="4">
        <v>1.0385431407723151</v>
      </c>
      <c r="I8538" s="4">
        <v>1.2083761488699103</v>
      </c>
    </row>
    <row r="8539" spans="1:9" x14ac:dyDescent="0.25">
      <c r="A8539" s="1">
        <f t="shared" si="535"/>
        <v>45647.708333312628</v>
      </c>
      <c r="B8539">
        <f t="shared" si="532"/>
        <v>17</v>
      </c>
      <c r="C8539">
        <f t="shared" si="533"/>
        <v>21</v>
      </c>
      <c r="D8539">
        <f t="shared" si="534"/>
        <v>12</v>
      </c>
      <c r="E8539" s="4">
        <v>0</v>
      </c>
      <c r="F8539" s="4">
        <v>0.1766663368003849</v>
      </c>
      <c r="G8539" s="4">
        <v>3.7444262014746132</v>
      </c>
      <c r="H8539" s="4">
        <v>1.830076826585979</v>
      </c>
      <c r="I8539" s="4">
        <v>1.4988888822586182</v>
      </c>
    </row>
    <row r="8540" spans="1:9" x14ac:dyDescent="0.25">
      <c r="A8540" s="1">
        <f t="shared" si="535"/>
        <v>45647.749999979293</v>
      </c>
      <c r="B8540">
        <f t="shared" si="532"/>
        <v>18</v>
      </c>
      <c r="C8540">
        <f t="shared" si="533"/>
        <v>21</v>
      </c>
      <c r="D8540">
        <f t="shared" si="534"/>
        <v>12</v>
      </c>
      <c r="E8540" s="4">
        <v>1.8096880940403721</v>
      </c>
      <c r="F8540" s="4">
        <v>3.0661512983687147</v>
      </c>
      <c r="G8540" s="4">
        <v>3.8207778614173313</v>
      </c>
      <c r="H8540" s="4">
        <v>1.1618321973852694</v>
      </c>
      <c r="I8540" s="4">
        <v>1.1877997124674515</v>
      </c>
    </row>
    <row r="8541" spans="1:9" x14ac:dyDescent="0.25">
      <c r="A8541" s="1">
        <f t="shared" si="535"/>
        <v>45647.791666645957</v>
      </c>
      <c r="B8541">
        <f t="shared" si="532"/>
        <v>19</v>
      </c>
      <c r="C8541">
        <f t="shared" si="533"/>
        <v>21</v>
      </c>
      <c r="D8541">
        <f t="shared" si="534"/>
        <v>12</v>
      </c>
      <c r="E8541" s="4">
        <v>0.95839982332007168</v>
      </c>
      <c r="F8541" s="4">
        <v>0.22127641953355148</v>
      </c>
      <c r="G8541" s="4">
        <v>2.0942384243192107</v>
      </c>
      <c r="H8541" s="4">
        <v>1.1947159252776056</v>
      </c>
      <c r="I8541" s="4">
        <v>1.0988527242635584</v>
      </c>
    </row>
    <row r="8542" spans="1:9" x14ac:dyDescent="0.25">
      <c r="A8542" s="1">
        <f t="shared" si="535"/>
        <v>45647.833333312621</v>
      </c>
      <c r="B8542">
        <f t="shared" si="532"/>
        <v>20</v>
      </c>
      <c r="C8542">
        <f t="shared" si="533"/>
        <v>21</v>
      </c>
      <c r="D8542">
        <f t="shared" si="534"/>
        <v>12</v>
      </c>
      <c r="E8542" s="4">
        <v>1.2616200696867188</v>
      </c>
      <c r="F8542" s="4">
        <v>0.6235918470149352</v>
      </c>
      <c r="G8542" s="4">
        <v>1.5674788052388593</v>
      </c>
      <c r="H8542" s="4">
        <v>0.72116688303987297</v>
      </c>
      <c r="I8542" s="4">
        <v>0.87384728925585287</v>
      </c>
    </row>
    <row r="8543" spans="1:9" x14ac:dyDescent="0.25">
      <c r="A8543" s="1">
        <f t="shared" si="535"/>
        <v>45647.874999979285</v>
      </c>
      <c r="B8543">
        <f t="shared" si="532"/>
        <v>21</v>
      </c>
      <c r="C8543">
        <f t="shared" si="533"/>
        <v>21</v>
      </c>
      <c r="D8543">
        <f t="shared" si="534"/>
        <v>12</v>
      </c>
      <c r="E8543" s="4">
        <v>0.83203578463609817</v>
      </c>
      <c r="F8543" s="4">
        <v>0</v>
      </c>
      <c r="G8543" s="4">
        <v>0.76471335775302984</v>
      </c>
      <c r="H8543" s="4">
        <v>0.52528490764101332</v>
      </c>
      <c r="I8543" s="4">
        <v>0.91459384528298171</v>
      </c>
    </row>
    <row r="8544" spans="1:9" x14ac:dyDescent="0.25">
      <c r="A8544" s="1">
        <f t="shared" si="535"/>
        <v>45647.91666664595</v>
      </c>
      <c r="B8544">
        <f t="shared" si="532"/>
        <v>22</v>
      </c>
      <c r="C8544">
        <f t="shared" si="533"/>
        <v>21</v>
      </c>
      <c r="D8544">
        <f t="shared" si="534"/>
        <v>12</v>
      </c>
      <c r="E8544" s="4">
        <v>0.69228403240199055</v>
      </c>
      <c r="F8544" s="4">
        <v>0.97965961329219864</v>
      </c>
      <c r="G8544" s="4">
        <v>0.17917295661112215</v>
      </c>
      <c r="H8544" s="4">
        <v>2.0025827701280474E-3</v>
      </c>
      <c r="I8544" s="4">
        <v>0.90068389315642927</v>
      </c>
    </row>
    <row r="8545" spans="1:9" x14ac:dyDescent="0.25">
      <c r="A8545" s="1">
        <f t="shared" si="535"/>
        <v>45647.958333312614</v>
      </c>
      <c r="B8545">
        <f t="shared" si="532"/>
        <v>23</v>
      </c>
      <c r="C8545">
        <f t="shared" si="533"/>
        <v>21</v>
      </c>
      <c r="D8545">
        <f t="shared" si="534"/>
        <v>12</v>
      </c>
      <c r="E8545" s="4">
        <v>0.25480038352924539</v>
      </c>
      <c r="F8545" s="4">
        <v>1.2774529378251873</v>
      </c>
      <c r="G8545" s="4">
        <v>0</v>
      </c>
      <c r="H8545" s="4">
        <v>4.9819382747937901E-2</v>
      </c>
      <c r="I8545" s="4">
        <v>0.9192484355285534</v>
      </c>
    </row>
    <row r="8546" spans="1:9" x14ac:dyDescent="0.25">
      <c r="A8546" s="1">
        <f t="shared" si="535"/>
        <v>45647.999999979278</v>
      </c>
      <c r="B8546">
        <f t="shared" si="532"/>
        <v>0</v>
      </c>
      <c r="C8546">
        <f t="shared" si="533"/>
        <v>22</v>
      </c>
      <c r="D8546">
        <f t="shared" si="534"/>
        <v>12</v>
      </c>
      <c r="E8546" s="4">
        <v>1.4436209637055575</v>
      </c>
      <c r="F8546" s="4">
        <v>0</v>
      </c>
      <c r="G8546" s="4">
        <v>0.64216530511843017</v>
      </c>
      <c r="H8546" s="4">
        <v>2.7878812892239202E-2</v>
      </c>
      <c r="I8546" s="4">
        <v>0.60329105275135508</v>
      </c>
    </row>
    <row r="8547" spans="1:9" x14ac:dyDescent="0.25">
      <c r="A8547" s="1">
        <f t="shared" si="535"/>
        <v>45648.041666645942</v>
      </c>
      <c r="B8547">
        <f t="shared" si="532"/>
        <v>1</v>
      </c>
      <c r="C8547">
        <f t="shared" si="533"/>
        <v>22</v>
      </c>
      <c r="D8547">
        <f t="shared" si="534"/>
        <v>12</v>
      </c>
      <c r="E8547" s="4">
        <v>6.2929783347391854E-3</v>
      </c>
      <c r="F8547" s="4">
        <v>0</v>
      </c>
      <c r="G8547" s="4">
        <v>0.13680493671807475</v>
      </c>
      <c r="H8547" s="4">
        <v>5.6038727515543674E-2</v>
      </c>
      <c r="I8547" s="4">
        <v>0.58858002907380924</v>
      </c>
    </row>
    <row r="8548" spans="1:9" x14ac:dyDescent="0.25">
      <c r="A8548" s="1">
        <f t="shared" si="535"/>
        <v>45648.083333312607</v>
      </c>
      <c r="B8548">
        <f t="shared" si="532"/>
        <v>2</v>
      </c>
      <c r="C8548">
        <f t="shared" si="533"/>
        <v>22</v>
      </c>
      <c r="D8548">
        <f t="shared" si="534"/>
        <v>12</v>
      </c>
      <c r="E8548" s="4">
        <v>4.4761981824080976E-2</v>
      </c>
      <c r="F8548" s="4">
        <v>0.60632276266225327</v>
      </c>
      <c r="G8548" s="4">
        <v>0.39274746866027332</v>
      </c>
      <c r="H8548" s="4">
        <v>0.28910277209116897</v>
      </c>
      <c r="I8548" s="4">
        <v>0.5954993526513328</v>
      </c>
    </row>
    <row r="8549" spans="1:9" x14ac:dyDescent="0.25">
      <c r="A8549" s="1">
        <f t="shared" si="535"/>
        <v>45648.124999979271</v>
      </c>
      <c r="B8549">
        <f t="shared" si="532"/>
        <v>3</v>
      </c>
      <c r="C8549">
        <f t="shared" si="533"/>
        <v>22</v>
      </c>
      <c r="D8549">
        <f t="shared" si="534"/>
        <v>12</v>
      </c>
      <c r="E8549" s="4">
        <v>0.69282322833492993</v>
      </c>
      <c r="F8549" s="4">
        <v>0.37049342294585802</v>
      </c>
      <c r="G8549" s="4">
        <v>0.24739910087200334</v>
      </c>
      <c r="H8549" s="4">
        <v>1.6075979165748877E-3</v>
      </c>
      <c r="I8549" s="4">
        <v>0.5856896202852917</v>
      </c>
    </row>
    <row r="8550" spans="1:9" x14ac:dyDescent="0.25">
      <c r="A8550" s="1">
        <f t="shared" si="535"/>
        <v>45648.166666645935</v>
      </c>
      <c r="B8550">
        <f t="shared" si="532"/>
        <v>4</v>
      </c>
      <c r="C8550">
        <f t="shared" si="533"/>
        <v>22</v>
      </c>
      <c r="D8550">
        <f t="shared" si="534"/>
        <v>12</v>
      </c>
      <c r="E8550" s="4">
        <v>0.18763275181939865</v>
      </c>
      <c r="F8550" s="4">
        <v>0.32128150779863346</v>
      </c>
      <c r="G8550" s="4">
        <v>0.10334335982071391</v>
      </c>
      <c r="H8550" s="4">
        <v>0</v>
      </c>
      <c r="I8550" s="4">
        <v>0.59770652154737336</v>
      </c>
    </row>
    <row r="8551" spans="1:9" x14ac:dyDescent="0.25">
      <c r="A8551" s="1">
        <f t="shared" si="535"/>
        <v>45648.208333312599</v>
      </c>
      <c r="B8551">
        <f t="shared" si="532"/>
        <v>5</v>
      </c>
      <c r="C8551">
        <f t="shared" si="533"/>
        <v>22</v>
      </c>
      <c r="D8551">
        <f t="shared" si="534"/>
        <v>12</v>
      </c>
      <c r="E8551" s="4">
        <v>0</v>
      </c>
      <c r="F8551" s="4">
        <v>0.25800906923251515</v>
      </c>
      <c r="G8551" s="4">
        <v>0.94410390286218504</v>
      </c>
      <c r="H8551" s="4">
        <v>6.6807093035458315E-2</v>
      </c>
      <c r="I8551" s="4">
        <v>0.60021943655333687</v>
      </c>
    </row>
    <row r="8552" spans="1:9" x14ac:dyDescent="0.25">
      <c r="A8552" s="1">
        <f t="shared" si="535"/>
        <v>45648.249999979264</v>
      </c>
      <c r="B8552">
        <f t="shared" si="532"/>
        <v>6</v>
      </c>
      <c r="C8552">
        <f t="shared" si="533"/>
        <v>22</v>
      </c>
      <c r="D8552">
        <f t="shared" si="534"/>
        <v>12</v>
      </c>
      <c r="E8552" s="4">
        <v>0</v>
      </c>
      <c r="F8552" s="4">
        <v>1.157504371443753</v>
      </c>
      <c r="G8552" s="4">
        <v>1.4928668566445216</v>
      </c>
      <c r="H8552" s="4">
        <v>0.12965487298024408</v>
      </c>
      <c r="I8552" s="4">
        <v>0.29972738281071787</v>
      </c>
    </row>
    <row r="8553" spans="1:9" x14ac:dyDescent="0.25">
      <c r="A8553" s="1">
        <f t="shared" si="535"/>
        <v>45648.291666645928</v>
      </c>
      <c r="B8553">
        <f t="shared" si="532"/>
        <v>7</v>
      </c>
      <c r="C8553">
        <f t="shared" si="533"/>
        <v>22</v>
      </c>
      <c r="D8553">
        <f t="shared" si="534"/>
        <v>12</v>
      </c>
      <c r="E8553" s="4">
        <v>1.5226472827797513</v>
      </c>
      <c r="F8553" s="4">
        <v>1.9983565893827477</v>
      </c>
      <c r="G8553" s="4">
        <v>2.4430291513144757</v>
      </c>
      <c r="H8553" s="4">
        <v>0.13508056587878392</v>
      </c>
      <c r="I8553" s="4">
        <v>0.11087148432328253</v>
      </c>
    </row>
    <row r="8554" spans="1:9" x14ac:dyDescent="0.25">
      <c r="A8554" s="1">
        <f t="shared" si="535"/>
        <v>45648.333333312592</v>
      </c>
      <c r="B8554">
        <f t="shared" si="532"/>
        <v>8</v>
      </c>
      <c r="C8554">
        <f t="shared" si="533"/>
        <v>22</v>
      </c>
      <c r="D8554">
        <f t="shared" si="534"/>
        <v>12</v>
      </c>
      <c r="E8554" s="4">
        <v>3.1362002032232867</v>
      </c>
      <c r="F8554" s="4">
        <v>3.2346818801718866</v>
      </c>
      <c r="G8554" s="4">
        <v>3.0460907475239662</v>
      </c>
      <c r="H8554" s="4">
        <v>0.44789196218727151</v>
      </c>
      <c r="I8554" s="4">
        <v>9.1094293178438229E-2</v>
      </c>
    </row>
    <row r="8555" spans="1:9" x14ac:dyDescent="0.25">
      <c r="A8555" s="1">
        <f t="shared" si="535"/>
        <v>45648.374999979256</v>
      </c>
      <c r="B8555">
        <f t="shared" si="532"/>
        <v>9</v>
      </c>
      <c r="C8555">
        <f t="shared" si="533"/>
        <v>22</v>
      </c>
      <c r="D8555">
        <f t="shared" si="534"/>
        <v>12</v>
      </c>
      <c r="E8555" s="4">
        <v>1.0786956714285714</v>
      </c>
      <c r="F8555" s="4">
        <v>4.3744712390976233</v>
      </c>
      <c r="G8555" s="4">
        <v>3.1976542606468685</v>
      </c>
      <c r="H8555" s="4">
        <v>0.31008698416296199</v>
      </c>
      <c r="I8555" s="4">
        <v>0.10124240925560925</v>
      </c>
    </row>
    <row r="8556" spans="1:9" x14ac:dyDescent="0.25">
      <c r="A8556" s="1">
        <f t="shared" si="535"/>
        <v>45648.41666664592</v>
      </c>
      <c r="B8556">
        <f t="shared" si="532"/>
        <v>10</v>
      </c>
      <c r="C8556">
        <f t="shared" si="533"/>
        <v>22</v>
      </c>
      <c r="D8556">
        <f t="shared" si="534"/>
        <v>12</v>
      </c>
      <c r="E8556" s="4">
        <v>0.55656203900824219</v>
      </c>
      <c r="F8556" s="4">
        <v>4.0692628915183375</v>
      </c>
      <c r="G8556" s="4">
        <v>3.3690740563239356</v>
      </c>
      <c r="H8556" s="4">
        <v>0.42218893332974505</v>
      </c>
      <c r="I8556" s="4">
        <v>0.10363768425770917</v>
      </c>
    </row>
    <row r="8557" spans="1:9" x14ac:dyDescent="0.25">
      <c r="A8557" s="1">
        <f t="shared" si="535"/>
        <v>45648.458333312585</v>
      </c>
      <c r="B8557">
        <f t="shared" si="532"/>
        <v>11</v>
      </c>
      <c r="C8557">
        <f t="shared" si="533"/>
        <v>22</v>
      </c>
      <c r="D8557">
        <f t="shared" si="534"/>
        <v>12</v>
      </c>
      <c r="E8557" s="4">
        <v>4.5985734857691352</v>
      </c>
      <c r="F8557" s="4">
        <v>3.8277960193257803</v>
      </c>
      <c r="G8557" s="4">
        <v>2.9024492431571014</v>
      </c>
      <c r="H8557" s="4">
        <v>0.39212464353848847</v>
      </c>
      <c r="I8557" s="4">
        <v>9.1710491475523695E-2</v>
      </c>
    </row>
    <row r="8558" spans="1:9" x14ac:dyDescent="0.25">
      <c r="A8558" s="1">
        <f t="shared" si="535"/>
        <v>45648.499999979249</v>
      </c>
      <c r="B8558">
        <f t="shared" si="532"/>
        <v>12</v>
      </c>
      <c r="C8558">
        <f t="shared" si="533"/>
        <v>22</v>
      </c>
      <c r="D8558">
        <f t="shared" si="534"/>
        <v>12</v>
      </c>
      <c r="E8558" s="4">
        <v>2.4328239137829151</v>
      </c>
      <c r="F8558" s="4">
        <v>3.474910824046558</v>
      </c>
      <c r="G8558" s="4">
        <v>2.4154224672486602</v>
      </c>
      <c r="H8558" s="4">
        <v>0</v>
      </c>
      <c r="I8558" s="4">
        <v>9.4889405490165959E-2</v>
      </c>
    </row>
    <row r="8559" spans="1:9" x14ac:dyDescent="0.25">
      <c r="A8559" s="1">
        <f t="shared" si="535"/>
        <v>45648.541666645913</v>
      </c>
      <c r="B8559">
        <f t="shared" si="532"/>
        <v>13</v>
      </c>
      <c r="C8559">
        <f t="shared" si="533"/>
        <v>22</v>
      </c>
      <c r="D8559">
        <f t="shared" si="534"/>
        <v>12</v>
      </c>
      <c r="E8559" s="4">
        <v>1.579973405284355</v>
      </c>
      <c r="F8559" s="4">
        <v>1.8613919227891331</v>
      </c>
      <c r="G8559" s="4">
        <v>2.4212642335477006</v>
      </c>
      <c r="H8559" s="4">
        <v>0.41216854231209238</v>
      </c>
      <c r="I8559" s="4">
        <v>9.9864610025444459E-2</v>
      </c>
    </row>
    <row r="8560" spans="1:9" x14ac:dyDescent="0.25">
      <c r="A8560" s="1">
        <f t="shared" si="535"/>
        <v>45648.583333312577</v>
      </c>
      <c r="B8560">
        <f t="shared" si="532"/>
        <v>14</v>
      </c>
      <c r="C8560">
        <f t="shared" si="533"/>
        <v>22</v>
      </c>
      <c r="D8560">
        <f t="shared" si="534"/>
        <v>12</v>
      </c>
      <c r="E8560" s="4">
        <v>0.39066364046360735</v>
      </c>
      <c r="F8560" s="4">
        <v>2.7231066971178861</v>
      </c>
      <c r="G8560" s="4">
        <v>3.2600784220028745</v>
      </c>
      <c r="H8560" s="4">
        <v>0.26653008055604399</v>
      </c>
      <c r="I8560" s="4">
        <v>9.5554195697018923E-2</v>
      </c>
    </row>
    <row r="8561" spans="1:9" x14ac:dyDescent="0.25">
      <c r="A8561" s="1">
        <f t="shared" si="535"/>
        <v>45648.624999979242</v>
      </c>
      <c r="B8561">
        <f t="shared" si="532"/>
        <v>15</v>
      </c>
      <c r="C8561">
        <f t="shared" si="533"/>
        <v>22</v>
      </c>
      <c r="D8561">
        <f t="shared" si="534"/>
        <v>12</v>
      </c>
      <c r="E8561" s="4">
        <v>1.33058589229479</v>
      </c>
      <c r="F8561" s="4">
        <v>4.2740816829987081</v>
      </c>
      <c r="G8561" s="4">
        <v>2.7717232823940576</v>
      </c>
      <c r="H8561" s="4">
        <v>0.51263732568008569</v>
      </c>
      <c r="I8561" s="4">
        <v>9.7724957199323226E-2</v>
      </c>
    </row>
    <row r="8562" spans="1:9" x14ac:dyDescent="0.25">
      <c r="A8562" s="1">
        <f t="shared" si="535"/>
        <v>45648.666666645906</v>
      </c>
      <c r="B8562">
        <f t="shared" si="532"/>
        <v>16</v>
      </c>
      <c r="C8562">
        <f t="shared" si="533"/>
        <v>22</v>
      </c>
      <c r="D8562">
        <f t="shared" si="534"/>
        <v>12</v>
      </c>
      <c r="E8562" s="4">
        <v>0</v>
      </c>
      <c r="F8562" s="4">
        <v>1.1619339979695438</v>
      </c>
      <c r="G8562" s="4">
        <v>3.3429207809768995</v>
      </c>
      <c r="H8562" s="4">
        <v>0.87113675394576684</v>
      </c>
      <c r="I8562" s="4">
        <v>1.1839566885300816</v>
      </c>
    </row>
    <row r="8563" spans="1:9" x14ac:dyDescent="0.25">
      <c r="A8563" s="1">
        <f t="shared" si="535"/>
        <v>45648.70833331257</v>
      </c>
      <c r="B8563">
        <f t="shared" si="532"/>
        <v>17</v>
      </c>
      <c r="C8563">
        <f t="shared" si="533"/>
        <v>22</v>
      </c>
      <c r="D8563">
        <f t="shared" si="534"/>
        <v>12</v>
      </c>
      <c r="E8563" s="4">
        <v>0.28050894261653658</v>
      </c>
      <c r="F8563" s="4">
        <v>1.4205964835776015</v>
      </c>
      <c r="G8563" s="4">
        <v>3.2937456545342361</v>
      </c>
      <c r="H8563" s="4">
        <v>1.9064040604750203</v>
      </c>
      <c r="I8563" s="4">
        <v>1.5037398797129546</v>
      </c>
    </row>
    <row r="8564" spans="1:9" x14ac:dyDescent="0.25">
      <c r="A8564" s="1">
        <f t="shared" si="535"/>
        <v>45648.749999979234</v>
      </c>
      <c r="B8564">
        <f t="shared" si="532"/>
        <v>18</v>
      </c>
      <c r="C8564">
        <f t="shared" si="533"/>
        <v>22</v>
      </c>
      <c r="D8564">
        <f t="shared" si="534"/>
        <v>12</v>
      </c>
      <c r="E8564" s="4">
        <v>0.57420633031149837</v>
      </c>
      <c r="F8564" s="4">
        <v>1.7667660539320869</v>
      </c>
      <c r="G8564" s="4">
        <v>3.699564210774553</v>
      </c>
      <c r="H8564" s="4">
        <v>1.2813118123298832</v>
      </c>
      <c r="I8564" s="4">
        <v>1.2011902093162028</v>
      </c>
    </row>
    <row r="8565" spans="1:9" x14ac:dyDescent="0.25">
      <c r="A8565" s="1">
        <f t="shared" si="535"/>
        <v>45648.791666645899</v>
      </c>
      <c r="B8565">
        <f t="shared" si="532"/>
        <v>19</v>
      </c>
      <c r="C8565">
        <f t="shared" si="533"/>
        <v>22</v>
      </c>
      <c r="D8565">
        <f t="shared" si="534"/>
        <v>12</v>
      </c>
      <c r="E8565" s="4">
        <v>1.6155771763718962</v>
      </c>
      <c r="F8565" s="4">
        <v>2.6502525132320884</v>
      </c>
      <c r="G8565" s="4">
        <v>2.4163431681336713</v>
      </c>
      <c r="H8565" s="4">
        <v>1.3211657012960609</v>
      </c>
      <c r="I8565" s="4">
        <v>1.1048405448442042</v>
      </c>
    </row>
    <row r="8566" spans="1:9" x14ac:dyDescent="0.25">
      <c r="A8566" s="1">
        <f t="shared" si="535"/>
        <v>45648.833333312563</v>
      </c>
      <c r="B8566">
        <f t="shared" si="532"/>
        <v>20</v>
      </c>
      <c r="C8566">
        <f t="shared" si="533"/>
        <v>22</v>
      </c>
      <c r="D8566">
        <f t="shared" si="534"/>
        <v>12</v>
      </c>
      <c r="E8566" s="4">
        <v>0.32922318659823752</v>
      </c>
      <c r="F8566" s="4">
        <v>1.7708112238689426</v>
      </c>
      <c r="G8566" s="4">
        <v>1.4590700589734937</v>
      </c>
      <c r="H8566" s="4">
        <v>0.82736466603599113</v>
      </c>
      <c r="I8566" s="4">
        <v>0.91458257142068444</v>
      </c>
    </row>
    <row r="8567" spans="1:9" x14ac:dyDescent="0.25">
      <c r="A8567" s="1">
        <f t="shared" si="535"/>
        <v>45648.874999979227</v>
      </c>
      <c r="B8567">
        <f t="shared" si="532"/>
        <v>21</v>
      </c>
      <c r="C8567">
        <f t="shared" si="533"/>
        <v>22</v>
      </c>
      <c r="D8567">
        <f t="shared" si="534"/>
        <v>12</v>
      </c>
      <c r="E8567" s="4">
        <v>0.46830724696603349</v>
      </c>
      <c r="F8567" s="4">
        <v>4.479886584585635E-2</v>
      </c>
      <c r="G8567" s="4">
        <v>0.35239902019947794</v>
      </c>
      <c r="H8567" s="4">
        <v>0.55588202317154356</v>
      </c>
      <c r="I8567" s="4">
        <v>0.87717266133615801</v>
      </c>
    </row>
    <row r="8568" spans="1:9" x14ac:dyDescent="0.25">
      <c r="A8568" s="1">
        <f t="shared" si="535"/>
        <v>45648.916666645891</v>
      </c>
      <c r="B8568">
        <f t="shared" si="532"/>
        <v>22</v>
      </c>
      <c r="C8568">
        <f t="shared" si="533"/>
        <v>22</v>
      </c>
      <c r="D8568">
        <f t="shared" si="534"/>
        <v>12</v>
      </c>
      <c r="E8568" s="4">
        <v>0.23436521359396545</v>
      </c>
      <c r="F8568" s="4">
        <v>0</v>
      </c>
      <c r="G8568" s="4">
        <v>0.11031548844217376</v>
      </c>
      <c r="H8568" s="4">
        <v>3.2597199182817227E-3</v>
      </c>
      <c r="I8568" s="4">
        <v>0.89507973216524006</v>
      </c>
    </row>
    <row r="8569" spans="1:9" x14ac:dyDescent="0.25">
      <c r="A8569" s="1">
        <f t="shared" si="535"/>
        <v>45648.958333312556</v>
      </c>
      <c r="B8569">
        <f t="shared" si="532"/>
        <v>23</v>
      </c>
      <c r="C8569">
        <f t="shared" si="533"/>
        <v>22</v>
      </c>
      <c r="D8569">
        <f t="shared" si="534"/>
        <v>12</v>
      </c>
      <c r="E8569" s="4">
        <v>0.59189654941419934</v>
      </c>
      <c r="F8569" s="4">
        <v>0.70706338848081096</v>
      </c>
      <c r="G8569" s="4">
        <v>0.53095811291404604</v>
      </c>
      <c r="H8569" s="4">
        <v>0.16973199627423147</v>
      </c>
      <c r="I8569" s="4">
        <v>0.9192753907252037</v>
      </c>
    </row>
    <row r="8570" spans="1:9" x14ac:dyDescent="0.25">
      <c r="A8570" s="1">
        <f t="shared" si="535"/>
        <v>45648.99999997922</v>
      </c>
      <c r="B8570">
        <f t="shared" si="532"/>
        <v>0</v>
      </c>
      <c r="C8570">
        <f t="shared" si="533"/>
        <v>23</v>
      </c>
      <c r="D8570">
        <f t="shared" si="534"/>
        <v>12</v>
      </c>
      <c r="E8570" s="4">
        <v>2.1153706395163114</v>
      </c>
      <c r="F8570" s="4">
        <v>0.85760888493201348</v>
      </c>
      <c r="G8570" s="4">
        <v>0.33900527863442276</v>
      </c>
      <c r="H8570" s="4">
        <v>6.3244754090593935E-3</v>
      </c>
      <c r="I8570" s="4">
        <v>0.60270729518997046</v>
      </c>
    </row>
    <row r="8571" spans="1:9" x14ac:dyDescent="0.25">
      <c r="A8571" s="1">
        <f t="shared" si="535"/>
        <v>45649.041666645884</v>
      </c>
      <c r="B8571">
        <f t="shared" si="532"/>
        <v>1</v>
      </c>
      <c r="C8571">
        <f t="shared" si="533"/>
        <v>23</v>
      </c>
      <c r="D8571">
        <f t="shared" si="534"/>
        <v>12</v>
      </c>
      <c r="E8571" s="4">
        <v>1.2070707463624866</v>
      </c>
      <c r="F8571" s="4">
        <v>0</v>
      </c>
      <c r="G8571" s="4">
        <v>0.28725987760967236</v>
      </c>
      <c r="H8571" s="4">
        <v>0</v>
      </c>
      <c r="I8571" s="4">
        <v>0.59327945110703073</v>
      </c>
    </row>
    <row r="8572" spans="1:9" x14ac:dyDescent="0.25">
      <c r="A8572" s="1">
        <f t="shared" si="535"/>
        <v>45649.083333312548</v>
      </c>
      <c r="B8572">
        <f t="shared" si="532"/>
        <v>2</v>
      </c>
      <c r="C8572">
        <f t="shared" si="533"/>
        <v>23</v>
      </c>
      <c r="D8572">
        <f t="shared" si="534"/>
        <v>12</v>
      </c>
      <c r="E8572" s="4">
        <v>0.88604304579562276</v>
      </c>
      <c r="F8572" s="4">
        <v>0.27185103703675173</v>
      </c>
      <c r="G8572" s="4">
        <v>0.17911748611017111</v>
      </c>
      <c r="H8572" s="4">
        <v>0.26352665441197798</v>
      </c>
      <c r="I8572" s="4">
        <v>0.59638401572163036</v>
      </c>
    </row>
    <row r="8573" spans="1:9" x14ac:dyDescent="0.25">
      <c r="A8573" s="1">
        <f t="shared" si="535"/>
        <v>45649.124999979213</v>
      </c>
      <c r="B8573">
        <f t="shared" si="532"/>
        <v>3</v>
      </c>
      <c r="C8573">
        <f t="shared" si="533"/>
        <v>23</v>
      </c>
      <c r="D8573">
        <f t="shared" si="534"/>
        <v>12</v>
      </c>
      <c r="E8573" s="4">
        <v>1.1159027452253285</v>
      </c>
      <c r="F8573" s="4">
        <v>0</v>
      </c>
      <c r="G8573" s="4">
        <v>0.26678601404531294</v>
      </c>
      <c r="H8573" s="4">
        <v>0.1059257639359702</v>
      </c>
      <c r="I8573" s="4">
        <v>0.58918217602071776</v>
      </c>
    </row>
    <row r="8574" spans="1:9" x14ac:dyDescent="0.25">
      <c r="A8574" s="1">
        <f t="shared" si="535"/>
        <v>45649.166666645877</v>
      </c>
      <c r="B8574">
        <f t="shared" si="532"/>
        <v>4</v>
      </c>
      <c r="C8574">
        <f t="shared" si="533"/>
        <v>23</v>
      </c>
      <c r="D8574">
        <f t="shared" si="534"/>
        <v>12</v>
      </c>
      <c r="E8574" s="4">
        <v>1.1582061853932832</v>
      </c>
      <c r="F8574" s="4">
        <v>0.92342083441881395</v>
      </c>
      <c r="G8574" s="4">
        <v>0.4726345927936228</v>
      </c>
      <c r="H8574" s="4">
        <v>0.35553538265005485</v>
      </c>
      <c r="I8574" s="4">
        <v>0.60496496846104375</v>
      </c>
    </row>
    <row r="8575" spans="1:9" x14ac:dyDescent="0.25">
      <c r="A8575" s="1">
        <f t="shared" si="535"/>
        <v>45649.208333312541</v>
      </c>
      <c r="B8575">
        <f t="shared" si="532"/>
        <v>5</v>
      </c>
      <c r="C8575">
        <f t="shared" si="533"/>
        <v>23</v>
      </c>
      <c r="D8575">
        <f t="shared" si="534"/>
        <v>12</v>
      </c>
      <c r="E8575" s="4">
        <v>2.3407872258387159</v>
      </c>
      <c r="F8575" s="4">
        <v>0</v>
      </c>
      <c r="G8575" s="4">
        <v>0.83951214702344579</v>
      </c>
      <c r="H8575" s="4">
        <v>0.32746306108601286</v>
      </c>
      <c r="I8575" s="4">
        <v>0.59469277516056718</v>
      </c>
    </row>
    <row r="8576" spans="1:9" x14ac:dyDescent="0.25">
      <c r="A8576" s="1">
        <f t="shared" si="535"/>
        <v>45649.249999979205</v>
      </c>
      <c r="B8576">
        <f t="shared" si="532"/>
        <v>6</v>
      </c>
      <c r="C8576">
        <f t="shared" si="533"/>
        <v>23</v>
      </c>
      <c r="D8576">
        <f t="shared" si="534"/>
        <v>12</v>
      </c>
      <c r="E8576" s="4">
        <v>1.2169021399968907</v>
      </c>
      <c r="F8576" s="4">
        <v>3.5486195429703549</v>
      </c>
      <c r="G8576" s="4">
        <v>1.4017354806545415</v>
      </c>
      <c r="H8576" s="4">
        <v>7.1428408334105076E-2</v>
      </c>
      <c r="I8576" s="4">
        <v>0.30240878876634242</v>
      </c>
    </row>
    <row r="8577" spans="1:9" x14ac:dyDescent="0.25">
      <c r="A8577" s="1">
        <f t="shared" si="535"/>
        <v>45649.29166664587</v>
      </c>
      <c r="B8577">
        <f t="shared" si="532"/>
        <v>7</v>
      </c>
      <c r="C8577">
        <f t="shared" si="533"/>
        <v>23</v>
      </c>
      <c r="D8577">
        <f t="shared" si="534"/>
        <v>12</v>
      </c>
      <c r="E8577" s="4">
        <v>0</v>
      </c>
      <c r="F8577" s="4">
        <v>1.8823326795484143</v>
      </c>
      <c r="G8577" s="4">
        <v>2.3019611901916153</v>
      </c>
      <c r="H8577" s="4">
        <v>0.29838565461340422</v>
      </c>
      <c r="I8577" s="4">
        <v>9.6369134880913546E-2</v>
      </c>
    </row>
    <row r="8578" spans="1:9" x14ac:dyDescent="0.25">
      <c r="A8578" s="1">
        <f t="shared" si="535"/>
        <v>45649.333333312534</v>
      </c>
      <c r="B8578">
        <f t="shared" si="532"/>
        <v>8</v>
      </c>
      <c r="C8578">
        <f t="shared" si="533"/>
        <v>23</v>
      </c>
      <c r="D8578">
        <f t="shared" si="534"/>
        <v>12</v>
      </c>
      <c r="E8578" s="4">
        <v>1.5725462362638545</v>
      </c>
      <c r="F8578" s="4">
        <v>3.2038614007686315</v>
      </c>
      <c r="G8578" s="4">
        <v>2.6761687686942284</v>
      </c>
      <c r="H8578" s="4">
        <v>0.23585971902049863</v>
      </c>
      <c r="I8578" s="4">
        <v>0.100281514097115</v>
      </c>
    </row>
    <row r="8579" spans="1:9" x14ac:dyDescent="0.25">
      <c r="A8579" s="1">
        <f t="shared" si="535"/>
        <v>45649.374999979198</v>
      </c>
      <c r="B8579">
        <f t="shared" ref="B8579:B8642" si="536">HOUR(A8579)</f>
        <v>9</v>
      </c>
      <c r="C8579">
        <f t="shared" ref="C8579:C8642" si="537">DAY(A8579)</f>
        <v>23</v>
      </c>
      <c r="D8579">
        <f t="shared" ref="D8579:D8642" si="538">MONTH(A8579)</f>
        <v>12</v>
      </c>
      <c r="E8579" s="4">
        <v>1.1544838166334377</v>
      </c>
      <c r="F8579" s="4">
        <v>1.711559957095208</v>
      </c>
      <c r="G8579" s="4">
        <v>3.4352601724338299</v>
      </c>
      <c r="H8579" s="4">
        <v>0</v>
      </c>
      <c r="I8579" s="4">
        <v>8.8889635030470371E-2</v>
      </c>
    </row>
    <row r="8580" spans="1:9" x14ac:dyDescent="0.25">
      <c r="A8580" s="1">
        <f t="shared" ref="A8580:A8643" si="539">A8579+(1/24)</f>
        <v>45649.416666645862</v>
      </c>
      <c r="B8580">
        <f t="shared" si="536"/>
        <v>10</v>
      </c>
      <c r="C8580">
        <f t="shared" si="537"/>
        <v>23</v>
      </c>
      <c r="D8580">
        <f t="shared" si="538"/>
        <v>12</v>
      </c>
      <c r="E8580" s="4">
        <v>1.7925795931953503</v>
      </c>
      <c r="F8580" s="4">
        <v>1.69370741466825</v>
      </c>
      <c r="G8580" s="4">
        <v>2.9280950069309744</v>
      </c>
      <c r="H8580" s="4">
        <v>0.3338856106110295</v>
      </c>
      <c r="I8580" s="4">
        <v>0.10497990783327128</v>
      </c>
    </row>
    <row r="8581" spans="1:9" x14ac:dyDescent="0.25">
      <c r="A8581" s="1">
        <f t="shared" si="539"/>
        <v>45649.458333312527</v>
      </c>
      <c r="B8581">
        <f t="shared" si="536"/>
        <v>11</v>
      </c>
      <c r="C8581">
        <f t="shared" si="537"/>
        <v>23</v>
      </c>
      <c r="D8581">
        <f t="shared" si="538"/>
        <v>12</v>
      </c>
      <c r="E8581" s="4">
        <v>4.5239053438727854</v>
      </c>
      <c r="F8581" s="4">
        <v>4.0562637971686328</v>
      </c>
      <c r="G8581" s="4">
        <v>3.3954372617877251</v>
      </c>
      <c r="H8581" s="4">
        <v>0.42814681335970162</v>
      </c>
      <c r="I8581" s="4">
        <v>0.10986966070255957</v>
      </c>
    </row>
    <row r="8582" spans="1:9" x14ac:dyDescent="0.25">
      <c r="A8582" s="1">
        <f t="shared" si="539"/>
        <v>45649.499999979191</v>
      </c>
      <c r="B8582">
        <f t="shared" si="536"/>
        <v>12</v>
      </c>
      <c r="C8582">
        <f t="shared" si="537"/>
        <v>23</v>
      </c>
      <c r="D8582">
        <f t="shared" si="538"/>
        <v>12</v>
      </c>
      <c r="E8582" s="4">
        <v>0.2108313027429366</v>
      </c>
      <c r="F8582" s="4">
        <v>1.3975410798750754</v>
      </c>
      <c r="G8582" s="4">
        <v>2.4617708269115237</v>
      </c>
      <c r="H8582" s="4">
        <v>0.37357437160802764</v>
      </c>
      <c r="I8582" s="4">
        <v>0.10142887949154844</v>
      </c>
    </row>
    <row r="8583" spans="1:9" x14ac:dyDescent="0.25">
      <c r="A8583" s="1">
        <f t="shared" si="539"/>
        <v>45649.541666645855</v>
      </c>
      <c r="B8583">
        <f t="shared" si="536"/>
        <v>13</v>
      </c>
      <c r="C8583">
        <f t="shared" si="537"/>
        <v>23</v>
      </c>
      <c r="D8583">
        <f t="shared" si="538"/>
        <v>12</v>
      </c>
      <c r="E8583" s="4">
        <v>0.66240859617900871</v>
      </c>
      <c r="F8583" s="4">
        <v>2.8349121982487118</v>
      </c>
      <c r="G8583" s="4">
        <v>2.3901495842051146</v>
      </c>
      <c r="H8583" s="4">
        <v>0.32580893982817638</v>
      </c>
      <c r="I8583" s="4">
        <v>0.10467042421977869</v>
      </c>
    </row>
    <row r="8584" spans="1:9" x14ac:dyDescent="0.25">
      <c r="A8584" s="1">
        <f t="shared" si="539"/>
        <v>45649.583333312519</v>
      </c>
      <c r="B8584">
        <f t="shared" si="536"/>
        <v>14</v>
      </c>
      <c r="C8584">
        <f t="shared" si="537"/>
        <v>23</v>
      </c>
      <c r="D8584">
        <f t="shared" si="538"/>
        <v>12</v>
      </c>
      <c r="E8584" s="4">
        <v>0.3965036271965483</v>
      </c>
      <c r="F8584" s="4">
        <v>1.4980006922623073</v>
      </c>
      <c r="G8584" s="4">
        <v>2.7529301591611257</v>
      </c>
      <c r="H8584" s="4">
        <v>0</v>
      </c>
      <c r="I8584" s="4">
        <v>0.11166362667778237</v>
      </c>
    </row>
    <row r="8585" spans="1:9" x14ac:dyDescent="0.25">
      <c r="A8585" s="1">
        <f t="shared" si="539"/>
        <v>45649.624999979183</v>
      </c>
      <c r="B8585">
        <f t="shared" si="536"/>
        <v>15</v>
      </c>
      <c r="C8585">
        <f t="shared" si="537"/>
        <v>23</v>
      </c>
      <c r="D8585">
        <f t="shared" si="538"/>
        <v>12</v>
      </c>
      <c r="E8585" s="4">
        <v>0</v>
      </c>
      <c r="F8585" s="4">
        <v>2.9707519005345038</v>
      </c>
      <c r="G8585" s="4">
        <v>2.7679213275856793</v>
      </c>
      <c r="H8585" s="4">
        <v>0.82362488403572176</v>
      </c>
      <c r="I8585" s="4">
        <v>0.10665170621191893</v>
      </c>
    </row>
    <row r="8586" spans="1:9" x14ac:dyDescent="0.25">
      <c r="A8586" s="1">
        <f t="shared" si="539"/>
        <v>45649.666666645848</v>
      </c>
      <c r="B8586">
        <f t="shared" si="536"/>
        <v>16</v>
      </c>
      <c r="C8586">
        <f t="shared" si="537"/>
        <v>23</v>
      </c>
      <c r="D8586">
        <f t="shared" si="538"/>
        <v>12</v>
      </c>
      <c r="E8586" s="4">
        <v>2.9083566185460334</v>
      </c>
      <c r="F8586" s="4">
        <v>3.6382010214284497</v>
      </c>
      <c r="G8586" s="4">
        <v>3.198676175693167</v>
      </c>
      <c r="H8586" s="4">
        <v>1.3509501108057891</v>
      </c>
      <c r="I8586" s="4">
        <v>1.2057471012444547</v>
      </c>
    </row>
    <row r="8587" spans="1:9" x14ac:dyDescent="0.25">
      <c r="A8587" s="1">
        <f t="shared" si="539"/>
        <v>45649.708333312512</v>
      </c>
      <c r="B8587">
        <f t="shared" si="536"/>
        <v>17</v>
      </c>
      <c r="C8587">
        <f t="shared" si="537"/>
        <v>23</v>
      </c>
      <c r="D8587">
        <f t="shared" si="538"/>
        <v>12</v>
      </c>
      <c r="E8587" s="4">
        <v>1.7564611440620348</v>
      </c>
      <c r="F8587" s="4">
        <v>1.7775733364246211</v>
      </c>
      <c r="G8587" s="4">
        <v>3.5288676557146323</v>
      </c>
      <c r="H8587" s="4">
        <v>1.4988398517840202</v>
      </c>
      <c r="I8587" s="4">
        <v>1.5018395302822483</v>
      </c>
    </row>
    <row r="8588" spans="1:9" x14ac:dyDescent="0.25">
      <c r="A8588" s="1">
        <f t="shared" si="539"/>
        <v>45649.749999979176</v>
      </c>
      <c r="B8588">
        <f t="shared" si="536"/>
        <v>18</v>
      </c>
      <c r="C8588">
        <f t="shared" si="537"/>
        <v>23</v>
      </c>
      <c r="D8588">
        <f t="shared" si="538"/>
        <v>12</v>
      </c>
      <c r="E8588" s="4">
        <v>0.85131859478292626</v>
      </c>
      <c r="F8588" s="4">
        <v>3.6748228940995489</v>
      </c>
      <c r="G8588" s="4">
        <v>3.5791951534783557</v>
      </c>
      <c r="H8588" s="4">
        <v>1.3884433620779764</v>
      </c>
      <c r="I8588" s="4">
        <v>1.1993440134450943</v>
      </c>
    </row>
    <row r="8589" spans="1:9" x14ac:dyDescent="0.25">
      <c r="A8589" s="1">
        <f t="shared" si="539"/>
        <v>45649.79166664584</v>
      </c>
      <c r="B8589">
        <f t="shared" si="536"/>
        <v>19</v>
      </c>
      <c r="C8589">
        <f t="shared" si="537"/>
        <v>23</v>
      </c>
      <c r="D8589">
        <f t="shared" si="538"/>
        <v>12</v>
      </c>
      <c r="E8589" s="4">
        <v>1.6781375292035055</v>
      </c>
      <c r="F8589" s="4">
        <v>3.0476165156454336</v>
      </c>
      <c r="G8589" s="4">
        <v>2.0606543493993947</v>
      </c>
      <c r="H8589" s="4">
        <v>1.2431868919267592</v>
      </c>
      <c r="I8589" s="4">
        <v>1.088766676731411</v>
      </c>
    </row>
    <row r="8590" spans="1:9" x14ac:dyDescent="0.25">
      <c r="A8590" s="1">
        <f t="shared" si="539"/>
        <v>45649.833333312505</v>
      </c>
      <c r="B8590">
        <f t="shared" si="536"/>
        <v>20</v>
      </c>
      <c r="C8590">
        <f t="shared" si="537"/>
        <v>23</v>
      </c>
      <c r="D8590">
        <f t="shared" si="538"/>
        <v>12</v>
      </c>
      <c r="E8590" s="4">
        <v>0</v>
      </c>
      <c r="F8590" s="4">
        <v>2.4803830031655547</v>
      </c>
      <c r="G8590" s="4">
        <v>1.6461619288764651</v>
      </c>
      <c r="H8590" s="4">
        <v>0.55999277977406026</v>
      </c>
      <c r="I8590" s="4">
        <v>0.89699619878590831</v>
      </c>
    </row>
    <row r="8591" spans="1:9" x14ac:dyDescent="0.25">
      <c r="A8591" s="1">
        <f t="shared" si="539"/>
        <v>45649.874999979169</v>
      </c>
      <c r="B8591">
        <f t="shared" si="536"/>
        <v>21</v>
      </c>
      <c r="C8591">
        <f t="shared" si="537"/>
        <v>23</v>
      </c>
      <c r="D8591">
        <f t="shared" si="538"/>
        <v>12</v>
      </c>
      <c r="E8591" s="4">
        <v>0.35239211027257439</v>
      </c>
      <c r="F8591" s="4">
        <v>1.3196106156410994</v>
      </c>
      <c r="G8591" s="4">
        <v>0.51467949156689008</v>
      </c>
      <c r="H8591" s="4">
        <v>0.4862490256537369</v>
      </c>
      <c r="I8591" s="4">
        <v>0.89575725612633506</v>
      </c>
    </row>
    <row r="8592" spans="1:9" x14ac:dyDescent="0.25">
      <c r="A8592" s="1">
        <f t="shared" si="539"/>
        <v>45649.916666645833</v>
      </c>
      <c r="B8592">
        <f t="shared" si="536"/>
        <v>22</v>
      </c>
      <c r="C8592">
        <f t="shared" si="537"/>
        <v>23</v>
      </c>
      <c r="D8592">
        <f t="shared" si="538"/>
        <v>12</v>
      </c>
      <c r="E8592" s="4">
        <v>1.7380437612903816</v>
      </c>
      <c r="F8592" s="4">
        <v>0</v>
      </c>
      <c r="G8592" s="4">
        <v>3.8121302708769678E-2</v>
      </c>
      <c r="H8592" s="4">
        <v>0.45361301698338125</v>
      </c>
      <c r="I8592" s="4">
        <v>0.88578163621875239</v>
      </c>
    </row>
    <row r="8593" spans="1:9" x14ac:dyDescent="0.25">
      <c r="A8593" s="1">
        <f t="shared" si="539"/>
        <v>45649.958333312497</v>
      </c>
      <c r="B8593">
        <f t="shared" si="536"/>
        <v>23</v>
      </c>
      <c r="C8593">
        <f t="shared" si="537"/>
        <v>23</v>
      </c>
      <c r="D8593">
        <f t="shared" si="538"/>
        <v>12</v>
      </c>
      <c r="E8593" s="4">
        <v>1.5093154958858443</v>
      </c>
      <c r="F8593" s="4">
        <v>0</v>
      </c>
      <c r="G8593" s="4">
        <v>0.12252062565381225</v>
      </c>
      <c r="H8593" s="4">
        <v>0.31628721233248774</v>
      </c>
      <c r="I8593" s="4">
        <v>0.9116360170606399</v>
      </c>
    </row>
    <row r="8594" spans="1:9" x14ac:dyDescent="0.25">
      <c r="A8594" s="1">
        <f t="shared" si="539"/>
        <v>45649.999999979162</v>
      </c>
      <c r="B8594">
        <f t="shared" si="536"/>
        <v>0</v>
      </c>
      <c r="C8594">
        <f t="shared" si="537"/>
        <v>24</v>
      </c>
      <c r="D8594">
        <f t="shared" si="538"/>
        <v>12</v>
      </c>
      <c r="E8594" s="4">
        <v>0.39809050271407592</v>
      </c>
      <c r="F8594" s="4">
        <v>0</v>
      </c>
      <c r="G8594" s="4">
        <v>0</v>
      </c>
      <c r="H8594" s="4">
        <v>0.47001208350910317</v>
      </c>
      <c r="I8594" s="4">
        <v>0.59251413846780976</v>
      </c>
    </row>
    <row r="8595" spans="1:9" x14ac:dyDescent="0.25">
      <c r="A8595" s="1">
        <f t="shared" si="539"/>
        <v>45650.041666645826</v>
      </c>
      <c r="B8595">
        <f t="shared" si="536"/>
        <v>1</v>
      </c>
      <c r="C8595">
        <f t="shared" si="537"/>
        <v>24</v>
      </c>
      <c r="D8595">
        <f t="shared" si="538"/>
        <v>12</v>
      </c>
      <c r="E8595" s="4">
        <v>1.1819754966816078</v>
      </c>
      <c r="F8595" s="4">
        <v>0</v>
      </c>
      <c r="G8595" s="4">
        <v>0.37599412765309131</v>
      </c>
      <c r="H8595" s="4">
        <v>0.32623535750074961</v>
      </c>
      <c r="I8595" s="4">
        <v>0.5857813546304389</v>
      </c>
    </row>
    <row r="8596" spans="1:9" x14ac:dyDescent="0.25">
      <c r="A8596" s="1">
        <f t="shared" si="539"/>
        <v>45650.08333331249</v>
      </c>
      <c r="B8596">
        <f t="shared" si="536"/>
        <v>2</v>
      </c>
      <c r="C8596">
        <f t="shared" si="537"/>
        <v>24</v>
      </c>
      <c r="D8596">
        <f t="shared" si="538"/>
        <v>12</v>
      </c>
      <c r="E8596" s="4">
        <v>0.59075501063889657</v>
      </c>
      <c r="F8596" s="4">
        <v>0</v>
      </c>
      <c r="G8596" s="4">
        <v>0.39587052976112613</v>
      </c>
      <c r="H8596" s="4">
        <v>0.2846743942434023</v>
      </c>
      <c r="I8596" s="4">
        <v>0.60785728035490483</v>
      </c>
    </row>
    <row r="8597" spans="1:9" x14ac:dyDescent="0.25">
      <c r="A8597" s="1">
        <f t="shared" si="539"/>
        <v>45650.124999979154</v>
      </c>
      <c r="B8597">
        <f t="shared" si="536"/>
        <v>3</v>
      </c>
      <c r="C8597">
        <f t="shared" si="537"/>
        <v>24</v>
      </c>
      <c r="D8597">
        <f t="shared" si="538"/>
        <v>12</v>
      </c>
      <c r="E8597" s="4">
        <v>1.7649020444694477</v>
      </c>
      <c r="F8597" s="4">
        <v>0</v>
      </c>
      <c r="G8597" s="4">
        <v>0.13082395167186919</v>
      </c>
      <c r="H8597" s="4">
        <v>0.24854291218146848</v>
      </c>
      <c r="I8597" s="4">
        <v>0.61160902030029385</v>
      </c>
    </row>
    <row r="8598" spans="1:9" x14ac:dyDescent="0.25">
      <c r="A8598" s="1">
        <f t="shared" si="539"/>
        <v>45650.166666645819</v>
      </c>
      <c r="B8598">
        <f t="shared" si="536"/>
        <v>4</v>
      </c>
      <c r="C8598">
        <f t="shared" si="537"/>
        <v>24</v>
      </c>
      <c r="D8598">
        <f t="shared" si="538"/>
        <v>12</v>
      </c>
      <c r="E8598" s="4">
        <v>0</v>
      </c>
      <c r="F8598" s="4">
        <v>0</v>
      </c>
      <c r="G8598" s="4">
        <v>0.33834469967482811</v>
      </c>
      <c r="H8598" s="4">
        <v>4.7707640094543563E-2</v>
      </c>
      <c r="I8598" s="4">
        <v>0.59702034032669504</v>
      </c>
    </row>
    <row r="8599" spans="1:9" x14ac:dyDescent="0.25">
      <c r="A8599" s="1">
        <f t="shared" si="539"/>
        <v>45650.208333312483</v>
      </c>
      <c r="B8599">
        <f t="shared" si="536"/>
        <v>5</v>
      </c>
      <c r="C8599">
        <f t="shared" si="537"/>
        <v>24</v>
      </c>
      <c r="D8599">
        <f t="shared" si="538"/>
        <v>12</v>
      </c>
      <c r="E8599" s="4">
        <v>0.20038416721769786</v>
      </c>
      <c r="F8599" s="4">
        <v>0</v>
      </c>
      <c r="G8599" s="4">
        <v>0.95298440927093453</v>
      </c>
      <c r="H8599" s="4">
        <v>0.29044345623200796</v>
      </c>
      <c r="I8599" s="4">
        <v>0.61330084188869072</v>
      </c>
    </row>
    <row r="8600" spans="1:9" x14ac:dyDescent="0.25">
      <c r="A8600" s="1">
        <f t="shared" si="539"/>
        <v>45650.249999979147</v>
      </c>
      <c r="B8600">
        <f t="shared" si="536"/>
        <v>6</v>
      </c>
      <c r="C8600">
        <f t="shared" si="537"/>
        <v>24</v>
      </c>
      <c r="D8600">
        <f t="shared" si="538"/>
        <v>12</v>
      </c>
      <c r="E8600" s="4">
        <v>1.1875467000655617</v>
      </c>
      <c r="F8600" s="4">
        <v>0.48140016909234173</v>
      </c>
      <c r="G8600" s="4">
        <v>1.9616645196403324</v>
      </c>
      <c r="H8600" s="4">
        <v>0</v>
      </c>
      <c r="I8600" s="4">
        <v>0.29269230814922653</v>
      </c>
    </row>
    <row r="8601" spans="1:9" x14ac:dyDescent="0.25">
      <c r="A8601" s="1">
        <f t="shared" si="539"/>
        <v>45650.291666645811</v>
      </c>
      <c r="B8601">
        <f t="shared" si="536"/>
        <v>7</v>
      </c>
      <c r="C8601">
        <f t="shared" si="537"/>
        <v>24</v>
      </c>
      <c r="D8601">
        <f t="shared" si="538"/>
        <v>12</v>
      </c>
      <c r="E8601" s="4">
        <v>0.96804843724556755</v>
      </c>
      <c r="F8601" s="4">
        <v>3.0265635450986794</v>
      </c>
      <c r="G8601" s="4">
        <v>2.5738404335405445</v>
      </c>
      <c r="H8601" s="4">
        <v>0</v>
      </c>
      <c r="I8601" s="4">
        <v>8.5623358388704024E-2</v>
      </c>
    </row>
    <row r="8602" spans="1:9" x14ac:dyDescent="0.25">
      <c r="A8602" s="1">
        <f t="shared" si="539"/>
        <v>45650.333333312476</v>
      </c>
      <c r="B8602">
        <f t="shared" si="536"/>
        <v>8</v>
      </c>
      <c r="C8602">
        <f t="shared" si="537"/>
        <v>24</v>
      </c>
      <c r="D8602">
        <f t="shared" si="538"/>
        <v>12</v>
      </c>
      <c r="E8602" s="4">
        <v>2.5033489893329022</v>
      </c>
      <c r="F8602" s="4">
        <v>3.4097091482772575</v>
      </c>
      <c r="G8602" s="4">
        <v>2.9043545235302419</v>
      </c>
      <c r="H8602" s="4">
        <v>0.53296386694015652</v>
      </c>
      <c r="I8602" s="4">
        <v>8.1494992952721834E-2</v>
      </c>
    </row>
    <row r="8603" spans="1:9" x14ac:dyDescent="0.25">
      <c r="A8603" s="1">
        <f t="shared" si="539"/>
        <v>45650.37499997914</v>
      </c>
      <c r="B8603">
        <f t="shared" si="536"/>
        <v>9</v>
      </c>
      <c r="C8603">
        <f t="shared" si="537"/>
        <v>24</v>
      </c>
      <c r="D8603">
        <f t="shared" si="538"/>
        <v>12</v>
      </c>
      <c r="E8603" s="4">
        <v>0</v>
      </c>
      <c r="F8603" s="4">
        <v>0</v>
      </c>
      <c r="G8603" s="4">
        <v>3.3915643834565681</v>
      </c>
      <c r="H8603" s="4">
        <v>0</v>
      </c>
      <c r="I8603" s="4">
        <v>9.8500598232992786E-2</v>
      </c>
    </row>
    <row r="8604" spans="1:9" x14ac:dyDescent="0.25">
      <c r="A8604" s="1">
        <f t="shared" si="539"/>
        <v>45650.416666645804</v>
      </c>
      <c r="B8604">
        <f t="shared" si="536"/>
        <v>10</v>
      </c>
      <c r="C8604">
        <f t="shared" si="537"/>
        <v>24</v>
      </c>
      <c r="D8604">
        <f t="shared" si="538"/>
        <v>12</v>
      </c>
      <c r="E8604" s="4">
        <v>0.251207939406761</v>
      </c>
      <c r="F8604" s="4">
        <v>2.395663492576384</v>
      </c>
      <c r="G8604" s="4">
        <v>3.2768360767903117</v>
      </c>
      <c r="H8604" s="4">
        <v>0.27264899251913077</v>
      </c>
      <c r="I8604" s="4">
        <v>9.2570124853707539E-2</v>
      </c>
    </row>
    <row r="8605" spans="1:9" x14ac:dyDescent="0.25">
      <c r="A8605" s="1">
        <f t="shared" si="539"/>
        <v>45650.458333312468</v>
      </c>
      <c r="B8605">
        <f t="shared" si="536"/>
        <v>11</v>
      </c>
      <c r="C8605">
        <f t="shared" si="537"/>
        <v>24</v>
      </c>
      <c r="D8605">
        <f t="shared" si="538"/>
        <v>12</v>
      </c>
      <c r="E8605" s="4">
        <v>4.9203524179532581</v>
      </c>
      <c r="F8605" s="4">
        <v>2.7809631845839684</v>
      </c>
      <c r="G8605" s="4">
        <v>3.1880389652994219</v>
      </c>
      <c r="H8605" s="4">
        <v>0.53963714175239197</v>
      </c>
      <c r="I8605" s="4">
        <v>0.11781551874864525</v>
      </c>
    </row>
    <row r="8606" spans="1:9" x14ac:dyDescent="0.25">
      <c r="A8606" s="1">
        <f t="shared" si="539"/>
        <v>45650.499999979133</v>
      </c>
      <c r="B8606">
        <f t="shared" si="536"/>
        <v>12</v>
      </c>
      <c r="C8606">
        <f t="shared" si="537"/>
        <v>24</v>
      </c>
      <c r="D8606">
        <f t="shared" si="538"/>
        <v>12</v>
      </c>
      <c r="E8606" s="4">
        <v>1.1471618578483485</v>
      </c>
      <c r="F8606" s="4">
        <v>2.1803773138263955</v>
      </c>
      <c r="G8606" s="4">
        <v>2.5726346947510059</v>
      </c>
      <c r="H8606" s="4">
        <v>0.34682415322771504</v>
      </c>
      <c r="I8606" s="4">
        <v>0.1025817720961608</v>
      </c>
    </row>
    <row r="8607" spans="1:9" x14ac:dyDescent="0.25">
      <c r="A8607" s="1">
        <f t="shared" si="539"/>
        <v>45650.541666645797</v>
      </c>
      <c r="B8607">
        <f t="shared" si="536"/>
        <v>13</v>
      </c>
      <c r="C8607">
        <f t="shared" si="537"/>
        <v>24</v>
      </c>
      <c r="D8607">
        <f t="shared" si="538"/>
        <v>12</v>
      </c>
      <c r="E8607" s="4">
        <v>1.321296942422622</v>
      </c>
      <c r="F8607" s="4">
        <v>3.0696740761864172</v>
      </c>
      <c r="G8607" s="4">
        <v>2.8211171402649593</v>
      </c>
      <c r="H8607" s="4">
        <v>0.2339411878964171</v>
      </c>
      <c r="I8607" s="4">
        <v>8.5651822486869283E-2</v>
      </c>
    </row>
    <row r="8608" spans="1:9" x14ac:dyDescent="0.25">
      <c r="A8608" s="1">
        <f t="shared" si="539"/>
        <v>45650.583333312461</v>
      </c>
      <c r="B8608">
        <f t="shared" si="536"/>
        <v>14</v>
      </c>
      <c r="C8608">
        <f t="shared" si="537"/>
        <v>24</v>
      </c>
      <c r="D8608">
        <f t="shared" si="538"/>
        <v>12</v>
      </c>
      <c r="E8608" s="4">
        <v>0.81304494877880407</v>
      </c>
      <c r="F8608" s="4">
        <v>1.5307004362108254</v>
      </c>
      <c r="G8608" s="4">
        <v>2.7207152480096299</v>
      </c>
      <c r="H8608" s="4">
        <v>0.3960493452835514</v>
      </c>
      <c r="I8608" s="4">
        <v>9.2411858389827101E-2</v>
      </c>
    </row>
    <row r="8609" spans="1:9" x14ac:dyDescent="0.25">
      <c r="A8609" s="1">
        <f t="shared" si="539"/>
        <v>45650.624999979125</v>
      </c>
      <c r="B8609">
        <f t="shared" si="536"/>
        <v>15</v>
      </c>
      <c r="C8609">
        <f t="shared" si="537"/>
        <v>24</v>
      </c>
      <c r="D8609">
        <f t="shared" si="538"/>
        <v>12</v>
      </c>
      <c r="E8609" s="4">
        <v>1.598200535542752</v>
      </c>
      <c r="F8609" s="4">
        <v>2.6612624365886393</v>
      </c>
      <c r="G8609" s="4">
        <v>3.0905676910287827</v>
      </c>
      <c r="H8609" s="4">
        <v>0.89035258808366469</v>
      </c>
      <c r="I8609" s="4">
        <v>8.5069084648676949E-2</v>
      </c>
    </row>
    <row r="8610" spans="1:9" x14ac:dyDescent="0.25">
      <c r="A8610" s="1">
        <f t="shared" si="539"/>
        <v>45650.66666664579</v>
      </c>
      <c r="B8610">
        <f t="shared" si="536"/>
        <v>16</v>
      </c>
      <c r="C8610">
        <f t="shared" si="537"/>
        <v>24</v>
      </c>
      <c r="D8610">
        <f t="shared" si="538"/>
        <v>12</v>
      </c>
      <c r="E8610" s="4">
        <v>0</v>
      </c>
      <c r="F8610" s="4">
        <v>4.1926893668930365</v>
      </c>
      <c r="G8610" s="4">
        <v>3.0651590207322936</v>
      </c>
      <c r="H8610" s="4">
        <v>1.2880116492915246</v>
      </c>
      <c r="I8610" s="4">
        <v>1.2090503574070013</v>
      </c>
    </row>
    <row r="8611" spans="1:9" x14ac:dyDescent="0.25">
      <c r="A8611" s="1">
        <f t="shared" si="539"/>
        <v>45650.708333312454</v>
      </c>
      <c r="B8611">
        <f t="shared" si="536"/>
        <v>17</v>
      </c>
      <c r="C8611">
        <f t="shared" si="537"/>
        <v>24</v>
      </c>
      <c r="D8611">
        <f t="shared" si="538"/>
        <v>12</v>
      </c>
      <c r="E8611" s="4">
        <v>1.1324743583348289</v>
      </c>
      <c r="F8611" s="4">
        <v>3.0240716506991947</v>
      </c>
      <c r="G8611" s="4">
        <v>3.2955001802815751</v>
      </c>
      <c r="H8611" s="4">
        <v>2.1329374834865096</v>
      </c>
      <c r="I8611" s="4">
        <v>1.5068929463064802</v>
      </c>
    </row>
    <row r="8612" spans="1:9" x14ac:dyDescent="0.25">
      <c r="A8612" s="1">
        <f t="shared" si="539"/>
        <v>45650.749999979118</v>
      </c>
      <c r="B8612">
        <f t="shared" si="536"/>
        <v>18</v>
      </c>
      <c r="C8612">
        <f t="shared" si="537"/>
        <v>24</v>
      </c>
      <c r="D8612">
        <f t="shared" si="538"/>
        <v>12</v>
      </c>
      <c r="E8612" s="4">
        <v>0.37702877140135105</v>
      </c>
      <c r="F8612" s="4">
        <v>5.266094917412417</v>
      </c>
      <c r="G8612" s="4">
        <v>3.8702711923078299</v>
      </c>
      <c r="H8612" s="4">
        <v>1.193280542203168</v>
      </c>
      <c r="I8612" s="4">
        <v>1.2060977840757727</v>
      </c>
    </row>
    <row r="8613" spans="1:9" x14ac:dyDescent="0.25">
      <c r="A8613" s="1">
        <f t="shared" si="539"/>
        <v>45650.791666645782</v>
      </c>
      <c r="B8613">
        <f t="shared" si="536"/>
        <v>19</v>
      </c>
      <c r="C8613">
        <f t="shared" si="537"/>
        <v>24</v>
      </c>
      <c r="D8613">
        <f t="shared" si="538"/>
        <v>12</v>
      </c>
      <c r="E8613" s="4">
        <v>0</v>
      </c>
      <c r="F8613" s="4">
        <v>0.93425634533435487</v>
      </c>
      <c r="G8613" s="4">
        <v>2.0053353475133071</v>
      </c>
      <c r="H8613" s="4">
        <v>1.245129487334699</v>
      </c>
      <c r="I8613" s="4">
        <v>1.0994422273708961</v>
      </c>
    </row>
    <row r="8614" spans="1:9" x14ac:dyDescent="0.25">
      <c r="A8614" s="1">
        <f t="shared" si="539"/>
        <v>45650.833333312446</v>
      </c>
      <c r="B8614">
        <f t="shared" si="536"/>
        <v>20</v>
      </c>
      <c r="C8614">
        <f t="shared" si="537"/>
        <v>24</v>
      </c>
      <c r="D8614">
        <f t="shared" si="538"/>
        <v>12</v>
      </c>
      <c r="E8614" s="4">
        <v>1.8423015077346827</v>
      </c>
      <c r="F8614" s="4">
        <v>1.4697299519866729</v>
      </c>
      <c r="G8614" s="4">
        <v>1.5449883825739159</v>
      </c>
      <c r="H8614" s="4">
        <v>0.74442691117425808</v>
      </c>
      <c r="I8614" s="4">
        <v>0.90388685377039002</v>
      </c>
    </row>
    <row r="8615" spans="1:9" x14ac:dyDescent="0.25">
      <c r="A8615" s="1">
        <f t="shared" si="539"/>
        <v>45650.874999979111</v>
      </c>
      <c r="B8615">
        <f t="shared" si="536"/>
        <v>21</v>
      </c>
      <c r="C8615">
        <f t="shared" si="537"/>
        <v>24</v>
      </c>
      <c r="D8615">
        <f t="shared" si="538"/>
        <v>12</v>
      </c>
      <c r="E8615" s="4">
        <v>0.71265301630412026</v>
      </c>
      <c r="F8615" s="4">
        <v>0.44606409928427243</v>
      </c>
      <c r="G8615" s="4">
        <v>0.27287556665891732</v>
      </c>
      <c r="H8615" s="4">
        <v>0.60857983615660094</v>
      </c>
      <c r="I8615" s="4">
        <v>0.89105928842326487</v>
      </c>
    </row>
    <row r="8616" spans="1:9" x14ac:dyDescent="0.25">
      <c r="A8616" s="1">
        <f t="shared" si="539"/>
        <v>45650.916666645775</v>
      </c>
      <c r="B8616">
        <f t="shared" si="536"/>
        <v>22</v>
      </c>
      <c r="C8616">
        <f t="shared" si="537"/>
        <v>24</v>
      </c>
      <c r="D8616">
        <f t="shared" si="538"/>
        <v>12</v>
      </c>
      <c r="E8616" s="4">
        <v>1.4035118652833076</v>
      </c>
      <c r="F8616" s="4">
        <v>1.4089970622314898</v>
      </c>
      <c r="G8616" s="4">
        <v>0.37478016731627106</v>
      </c>
      <c r="H8616" s="4">
        <v>3.0941464054965451E-3</v>
      </c>
      <c r="I8616" s="4">
        <v>0.91142876421825902</v>
      </c>
    </row>
    <row r="8617" spans="1:9" x14ac:dyDescent="0.25">
      <c r="A8617" s="1">
        <f t="shared" si="539"/>
        <v>45650.958333312439</v>
      </c>
      <c r="B8617">
        <f t="shared" si="536"/>
        <v>23</v>
      </c>
      <c r="C8617">
        <f t="shared" si="537"/>
        <v>24</v>
      </c>
      <c r="D8617">
        <f t="shared" si="538"/>
        <v>12</v>
      </c>
      <c r="E8617" s="4">
        <v>3.0596126626687092E-2</v>
      </c>
      <c r="F8617" s="4">
        <v>0</v>
      </c>
      <c r="G8617" s="4">
        <v>0.40443428019591116</v>
      </c>
      <c r="H8617" s="4">
        <v>0.19677459429620367</v>
      </c>
      <c r="I8617" s="4">
        <v>0.89781549757489088</v>
      </c>
    </row>
    <row r="8618" spans="1:9" x14ac:dyDescent="0.25">
      <c r="A8618" s="1">
        <f t="shared" si="539"/>
        <v>45650.999999979103</v>
      </c>
      <c r="B8618">
        <f t="shared" si="536"/>
        <v>0</v>
      </c>
      <c r="C8618">
        <f t="shared" si="537"/>
        <v>25</v>
      </c>
      <c r="D8618">
        <f t="shared" si="538"/>
        <v>12</v>
      </c>
      <c r="E8618" s="4">
        <v>0</v>
      </c>
      <c r="F8618" s="4">
        <v>1.0879446683375016</v>
      </c>
      <c r="G8618" s="4">
        <v>0.33438024999499133</v>
      </c>
      <c r="H8618" s="4">
        <v>3.2026766274164703E-2</v>
      </c>
      <c r="I8618" s="4">
        <v>0.60427213100656951</v>
      </c>
    </row>
    <row r="8619" spans="1:9" x14ac:dyDescent="0.25">
      <c r="A8619" s="1">
        <f t="shared" si="539"/>
        <v>45651.041666645768</v>
      </c>
      <c r="B8619">
        <f t="shared" si="536"/>
        <v>1</v>
      </c>
      <c r="C8619">
        <f t="shared" si="537"/>
        <v>25</v>
      </c>
      <c r="D8619">
        <f t="shared" si="538"/>
        <v>12</v>
      </c>
      <c r="E8619" s="4">
        <v>0.43969417132591776</v>
      </c>
      <c r="F8619" s="4">
        <v>0.43300745936808382</v>
      </c>
      <c r="G8619" s="4">
        <v>0.36983186451057165</v>
      </c>
      <c r="H8619" s="4">
        <v>0.13905097754324847</v>
      </c>
      <c r="I8619" s="4">
        <v>0.61415280111474158</v>
      </c>
    </row>
    <row r="8620" spans="1:9" x14ac:dyDescent="0.25">
      <c r="A8620" s="1">
        <f t="shared" si="539"/>
        <v>45651.083333312432</v>
      </c>
      <c r="B8620">
        <f t="shared" si="536"/>
        <v>2</v>
      </c>
      <c r="C8620">
        <f t="shared" si="537"/>
        <v>25</v>
      </c>
      <c r="D8620">
        <f t="shared" si="538"/>
        <v>12</v>
      </c>
      <c r="E8620" s="4">
        <v>1.298572702016048</v>
      </c>
      <c r="F8620" s="4">
        <v>1.4359786590429195</v>
      </c>
      <c r="G8620" s="4">
        <v>0.30793151546087466</v>
      </c>
      <c r="H8620" s="4">
        <v>0.41996647506770918</v>
      </c>
      <c r="I8620" s="4">
        <v>0.60019719723984655</v>
      </c>
    </row>
    <row r="8621" spans="1:9" x14ac:dyDescent="0.25">
      <c r="A8621" s="1">
        <f t="shared" si="539"/>
        <v>45651.124999979096</v>
      </c>
      <c r="B8621">
        <f t="shared" si="536"/>
        <v>3</v>
      </c>
      <c r="C8621">
        <f t="shared" si="537"/>
        <v>25</v>
      </c>
      <c r="D8621">
        <f t="shared" si="538"/>
        <v>12</v>
      </c>
      <c r="E8621" s="4">
        <v>0.6408448627150003</v>
      </c>
      <c r="F8621" s="4">
        <v>0</v>
      </c>
      <c r="G8621" s="4">
        <v>0.30912946645791295</v>
      </c>
      <c r="H8621" s="4">
        <v>0.16633436764250434</v>
      </c>
      <c r="I8621" s="4">
        <v>0.58899201589639172</v>
      </c>
    </row>
    <row r="8622" spans="1:9" x14ac:dyDescent="0.25">
      <c r="A8622" s="1">
        <f t="shared" si="539"/>
        <v>45651.16666664576</v>
      </c>
      <c r="B8622">
        <f t="shared" si="536"/>
        <v>4</v>
      </c>
      <c r="C8622">
        <f t="shared" si="537"/>
        <v>25</v>
      </c>
      <c r="D8622">
        <f t="shared" si="538"/>
        <v>12</v>
      </c>
      <c r="E8622" s="4">
        <v>0.23195304101347236</v>
      </c>
      <c r="F8622" s="4">
        <v>0.59536686513470183</v>
      </c>
      <c r="G8622" s="4">
        <v>0.52235224163700045</v>
      </c>
      <c r="H8622" s="4">
        <v>0.19292605010438901</v>
      </c>
      <c r="I8622" s="4">
        <v>0.58972403593741241</v>
      </c>
    </row>
    <row r="8623" spans="1:9" x14ac:dyDescent="0.25">
      <c r="A8623" s="1">
        <f t="shared" si="539"/>
        <v>45651.208333312425</v>
      </c>
      <c r="B8623">
        <f t="shared" si="536"/>
        <v>5</v>
      </c>
      <c r="C8623">
        <f t="shared" si="537"/>
        <v>25</v>
      </c>
      <c r="D8623">
        <f t="shared" si="538"/>
        <v>12</v>
      </c>
      <c r="E8623" s="4">
        <v>0.35340844950715511</v>
      </c>
      <c r="F8623" s="4">
        <v>0</v>
      </c>
      <c r="G8623" s="4">
        <v>0.74208365828192968</v>
      </c>
      <c r="H8623" s="4">
        <v>1.4952703503186976E-2</v>
      </c>
      <c r="I8623" s="4">
        <v>0.6080468403653001</v>
      </c>
    </row>
    <row r="8624" spans="1:9" x14ac:dyDescent="0.25">
      <c r="A8624" s="1">
        <f t="shared" si="539"/>
        <v>45651.249999979089</v>
      </c>
      <c r="B8624">
        <f t="shared" si="536"/>
        <v>6</v>
      </c>
      <c r="C8624">
        <f t="shared" si="537"/>
        <v>25</v>
      </c>
      <c r="D8624">
        <f t="shared" si="538"/>
        <v>12</v>
      </c>
      <c r="E8624" s="4">
        <v>0</v>
      </c>
      <c r="F8624" s="4">
        <v>2.9961834796307776</v>
      </c>
      <c r="G8624" s="4">
        <v>1.417432467384157</v>
      </c>
      <c r="H8624" s="4">
        <v>0.28595879810660391</v>
      </c>
      <c r="I8624" s="4">
        <v>0.29864912251370185</v>
      </c>
    </row>
    <row r="8625" spans="1:9" x14ac:dyDescent="0.25">
      <c r="A8625" s="1">
        <f t="shared" si="539"/>
        <v>45651.291666645753</v>
      </c>
      <c r="B8625">
        <f t="shared" si="536"/>
        <v>7</v>
      </c>
      <c r="C8625">
        <f t="shared" si="537"/>
        <v>25</v>
      </c>
      <c r="D8625">
        <f t="shared" si="538"/>
        <v>12</v>
      </c>
      <c r="E8625" s="4">
        <v>0.96846190170685276</v>
      </c>
      <c r="F8625" s="4">
        <v>3.6181420429956721</v>
      </c>
      <c r="G8625" s="4">
        <v>2.7140730858688862</v>
      </c>
      <c r="H8625" s="4">
        <v>0.6662728057700249</v>
      </c>
      <c r="I8625" s="4">
        <v>0.10576804291588153</v>
      </c>
    </row>
    <row r="8626" spans="1:9" x14ac:dyDescent="0.25">
      <c r="A8626" s="1">
        <f t="shared" si="539"/>
        <v>45651.333333312417</v>
      </c>
      <c r="B8626">
        <f t="shared" si="536"/>
        <v>8</v>
      </c>
      <c r="C8626">
        <f t="shared" si="537"/>
        <v>25</v>
      </c>
      <c r="D8626">
        <f t="shared" si="538"/>
        <v>12</v>
      </c>
      <c r="E8626" s="4">
        <v>0.96582965489575712</v>
      </c>
      <c r="F8626" s="4">
        <v>3.1754460068199566</v>
      </c>
      <c r="G8626" s="4">
        <v>3.1625137197216047</v>
      </c>
      <c r="H8626" s="4">
        <v>0.46479370815740334</v>
      </c>
      <c r="I8626" s="4">
        <v>9.4939951694170813E-2</v>
      </c>
    </row>
    <row r="8627" spans="1:9" x14ac:dyDescent="0.25">
      <c r="A8627" s="1">
        <f t="shared" si="539"/>
        <v>45651.374999979082</v>
      </c>
      <c r="B8627">
        <f t="shared" si="536"/>
        <v>9</v>
      </c>
      <c r="C8627">
        <f t="shared" si="537"/>
        <v>25</v>
      </c>
      <c r="D8627">
        <f t="shared" si="538"/>
        <v>12</v>
      </c>
      <c r="E8627" s="4">
        <v>0.36710552706878241</v>
      </c>
      <c r="F8627" s="4">
        <v>1.5223422618081506</v>
      </c>
      <c r="G8627" s="4">
        <v>3.3926255548576405</v>
      </c>
      <c r="H8627" s="4">
        <v>0.38843666558132334</v>
      </c>
      <c r="I8627" s="4">
        <v>0.10515263278647066</v>
      </c>
    </row>
    <row r="8628" spans="1:9" x14ac:dyDescent="0.25">
      <c r="A8628" s="1">
        <f t="shared" si="539"/>
        <v>45651.416666645746</v>
      </c>
      <c r="B8628">
        <f t="shared" si="536"/>
        <v>10</v>
      </c>
      <c r="C8628">
        <f t="shared" si="537"/>
        <v>25</v>
      </c>
      <c r="D8628">
        <f t="shared" si="538"/>
        <v>12</v>
      </c>
      <c r="E8628" s="4">
        <v>1.8228747333858792</v>
      </c>
      <c r="F8628" s="4">
        <v>1.407110039268223</v>
      </c>
      <c r="G8628" s="4">
        <v>3.2845074765040732</v>
      </c>
      <c r="H8628" s="4">
        <v>0.70891237103755778</v>
      </c>
      <c r="I8628" s="4">
        <v>0.1140799844775454</v>
      </c>
    </row>
    <row r="8629" spans="1:9" x14ac:dyDescent="0.25">
      <c r="A8629" s="1">
        <f t="shared" si="539"/>
        <v>45651.45833331241</v>
      </c>
      <c r="B8629">
        <f t="shared" si="536"/>
        <v>11</v>
      </c>
      <c r="C8629">
        <f t="shared" si="537"/>
        <v>25</v>
      </c>
      <c r="D8629">
        <f t="shared" si="538"/>
        <v>12</v>
      </c>
      <c r="E8629" s="4">
        <v>3.6659674017097057</v>
      </c>
      <c r="F8629" s="4">
        <v>1.6700163865843596</v>
      </c>
      <c r="G8629" s="4">
        <v>2.8960291282379469</v>
      </c>
      <c r="H8629" s="4">
        <v>0.29324965372334399</v>
      </c>
      <c r="I8629" s="4">
        <v>0.10213148852193049</v>
      </c>
    </row>
    <row r="8630" spans="1:9" x14ac:dyDescent="0.25">
      <c r="A8630" s="1">
        <f t="shared" si="539"/>
        <v>45651.499999979074</v>
      </c>
      <c r="B8630">
        <f t="shared" si="536"/>
        <v>12</v>
      </c>
      <c r="C8630">
        <f t="shared" si="537"/>
        <v>25</v>
      </c>
      <c r="D8630">
        <f t="shared" si="538"/>
        <v>12</v>
      </c>
      <c r="E8630" s="4">
        <v>0.63633910601966526</v>
      </c>
      <c r="F8630" s="4">
        <v>3.8601795007571962</v>
      </c>
      <c r="G8630" s="4">
        <v>2.2671007656966751</v>
      </c>
      <c r="H8630" s="4">
        <v>0.51014594386675349</v>
      </c>
      <c r="I8630" s="4">
        <v>8.8281709140192191E-2</v>
      </c>
    </row>
    <row r="8631" spans="1:9" x14ac:dyDescent="0.25">
      <c r="A8631" s="1">
        <f t="shared" si="539"/>
        <v>45651.541666645739</v>
      </c>
      <c r="B8631">
        <f t="shared" si="536"/>
        <v>13</v>
      </c>
      <c r="C8631">
        <f t="shared" si="537"/>
        <v>25</v>
      </c>
      <c r="D8631">
        <f t="shared" si="538"/>
        <v>12</v>
      </c>
      <c r="E8631" s="4">
        <v>1.4644280293062757</v>
      </c>
      <c r="F8631" s="4">
        <v>3.2636181224171721</v>
      </c>
      <c r="G8631" s="4">
        <v>2.5428796022942084</v>
      </c>
      <c r="H8631" s="4">
        <v>0.62882240069091333</v>
      </c>
      <c r="I8631" s="4">
        <v>9.7058753031878012E-2</v>
      </c>
    </row>
    <row r="8632" spans="1:9" x14ac:dyDescent="0.25">
      <c r="A8632" s="1">
        <f t="shared" si="539"/>
        <v>45651.583333312403</v>
      </c>
      <c r="B8632">
        <f t="shared" si="536"/>
        <v>14</v>
      </c>
      <c r="C8632">
        <f t="shared" si="537"/>
        <v>25</v>
      </c>
      <c r="D8632">
        <f t="shared" si="538"/>
        <v>12</v>
      </c>
      <c r="E8632" s="4">
        <v>0</v>
      </c>
      <c r="F8632" s="4">
        <v>3.3627696128900997</v>
      </c>
      <c r="G8632" s="4">
        <v>3.1224832637877848</v>
      </c>
      <c r="H8632" s="4">
        <v>0.40977191178597488</v>
      </c>
      <c r="I8632" s="4">
        <v>8.8715344231936694E-2</v>
      </c>
    </row>
    <row r="8633" spans="1:9" x14ac:dyDescent="0.25">
      <c r="A8633" s="1">
        <f t="shared" si="539"/>
        <v>45651.624999979067</v>
      </c>
      <c r="B8633">
        <f t="shared" si="536"/>
        <v>15</v>
      </c>
      <c r="C8633">
        <f t="shared" si="537"/>
        <v>25</v>
      </c>
      <c r="D8633">
        <f t="shared" si="538"/>
        <v>12</v>
      </c>
      <c r="E8633" s="4">
        <v>0.53006835478609193</v>
      </c>
      <c r="F8633" s="4">
        <v>1.4813787796593965</v>
      </c>
      <c r="G8633" s="4">
        <v>2.9077141868503564</v>
      </c>
      <c r="H8633" s="4">
        <v>0.78096081284424312</v>
      </c>
      <c r="I8633" s="4">
        <v>0.10020976437449583</v>
      </c>
    </row>
    <row r="8634" spans="1:9" x14ac:dyDescent="0.25">
      <c r="A8634" s="1">
        <f t="shared" si="539"/>
        <v>45651.666666645731</v>
      </c>
      <c r="B8634">
        <f t="shared" si="536"/>
        <v>16</v>
      </c>
      <c r="C8634">
        <f t="shared" si="537"/>
        <v>25</v>
      </c>
      <c r="D8634">
        <f t="shared" si="538"/>
        <v>12</v>
      </c>
      <c r="E8634" s="4">
        <v>0.76053421676448185</v>
      </c>
      <c r="F8634" s="4">
        <v>3.4401758431606213</v>
      </c>
      <c r="G8634" s="4">
        <v>2.9594997980864322</v>
      </c>
      <c r="H8634" s="4">
        <v>1.1464260012296612</v>
      </c>
      <c r="I8634" s="4">
        <v>1.1940777346173821</v>
      </c>
    </row>
    <row r="8635" spans="1:9" x14ac:dyDescent="0.25">
      <c r="A8635" s="1">
        <f t="shared" si="539"/>
        <v>45651.708333312396</v>
      </c>
      <c r="B8635">
        <f t="shared" si="536"/>
        <v>17</v>
      </c>
      <c r="C8635">
        <f t="shared" si="537"/>
        <v>25</v>
      </c>
      <c r="D8635">
        <f t="shared" si="538"/>
        <v>12</v>
      </c>
      <c r="E8635" s="4">
        <v>1.9816777486517185</v>
      </c>
      <c r="F8635" s="4">
        <v>2.5845447247098194</v>
      </c>
      <c r="G8635" s="4">
        <v>3.3921122344211185</v>
      </c>
      <c r="H8635" s="4">
        <v>1.9074675295280685</v>
      </c>
      <c r="I8635" s="4">
        <v>1.5054663731062461</v>
      </c>
    </row>
    <row r="8636" spans="1:9" x14ac:dyDescent="0.25">
      <c r="A8636" s="1">
        <f t="shared" si="539"/>
        <v>45651.74999997906</v>
      </c>
      <c r="B8636">
        <f t="shared" si="536"/>
        <v>18</v>
      </c>
      <c r="C8636">
        <f t="shared" si="537"/>
        <v>25</v>
      </c>
      <c r="D8636">
        <f t="shared" si="538"/>
        <v>12</v>
      </c>
      <c r="E8636" s="4">
        <v>1.2805482520320524</v>
      </c>
      <c r="F8636" s="4">
        <v>2.2385884698729788</v>
      </c>
      <c r="G8636" s="4">
        <v>3.656249401051745</v>
      </c>
      <c r="H8636" s="4">
        <v>1.3867435279888773</v>
      </c>
      <c r="I8636" s="4">
        <v>1.2126000786341631</v>
      </c>
    </row>
    <row r="8637" spans="1:9" x14ac:dyDescent="0.25">
      <c r="A8637" s="1">
        <f t="shared" si="539"/>
        <v>45651.791666645724</v>
      </c>
      <c r="B8637">
        <f t="shared" si="536"/>
        <v>19</v>
      </c>
      <c r="C8637">
        <f t="shared" si="537"/>
        <v>25</v>
      </c>
      <c r="D8637">
        <f t="shared" si="538"/>
        <v>12</v>
      </c>
      <c r="E8637" s="4">
        <v>2.3037365578154811</v>
      </c>
      <c r="F8637" s="4">
        <v>1.9778187444429032</v>
      </c>
      <c r="G8637" s="4">
        <v>1.8302026694159754</v>
      </c>
      <c r="H8637" s="4">
        <v>1.1564205152734599</v>
      </c>
      <c r="I8637" s="4">
        <v>1.0758167540321844</v>
      </c>
    </row>
    <row r="8638" spans="1:9" x14ac:dyDescent="0.25">
      <c r="A8638" s="1">
        <f t="shared" si="539"/>
        <v>45651.833333312388</v>
      </c>
      <c r="B8638">
        <f t="shared" si="536"/>
        <v>20</v>
      </c>
      <c r="C8638">
        <f t="shared" si="537"/>
        <v>25</v>
      </c>
      <c r="D8638">
        <f t="shared" si="538"/>
        <v>12</v>
      </c>
      <c r="E8638" s="4">
        <v>0.4154491189037533</v>
      </c>
      <c r="F8638" s="4">
        <v>0.38266661249857203</v>
      </c>
      <c r="G8638" s="4">
        <v>1.9288891295058956</v>
      </c>
      <c r="H8638" s="4">
        <v>0.48283959401200738</v>
      </c>
      <c r="I8638" s="4">
        <v>0.89215588115297606</v>
      </c>
    </row>
    <row r="8639" spans="1:9" x14ac:dyDescent="0.25">
      <c r="A8639" s="1">
        <f t="shared" si="539"/>
        <v>45651.874999979053</v>
      </c>
      <c r="B8639">
        <f t="shared" si="536"/>
        <v>21</v>
      </c>
      <c r="C8639">
        <f t="shared" si="537"/>
        <v>25</v>
      </c>
      <c r="D8639">
        <f t="shared" si="538"/>
        <v>12</v>
      </c>
      <c r="E8639" s="4">
        <v>0.44418234633437559</v>
      </c>
      <c r="F8639" s="4">
        <v>4.8750839276941293E-2</v>
      </c>
      <c r="G8639" s="4">
        <v>0.57930773099533317</v>
      </c>
      <c r="H8639" s="4">
        <v>0.64632425623434175</v>
      </c>
      <c r="I8639" s="4">
        <v>0.90823722998614076</v>
      </c>
    </row>
    <row r="8640" spans="1:9" x14ac:dyDescent="0.25">
      <c r="A8640" s="1">
        <f t="shared" si="539"/>
        <v>45651.916666645717</v>
      </c>
      <c r="B8640">
        <f t="shared" si="536"/>
        <v>22</v>
      </c>
      <c r="C8640">
        <f t="shared" si="537"/>
        <v>25</v>
      </c>
      <c r="D8640">
        <f t="shared" si="538"/>
        <v>12</v>
      </c>
      <c r="E8640" s="4">
        <v>0.71010898001734057</v>
      </c>
      <c r="F8640" s="4">
        <v>0</v>
      </c>
      <c r="G8640" s="4">
        <v>0.20594783480335654</v>
      </c>
      <c r="H8640" s="4">
        <v>0.31735257109044457</v>
      </c>
      <c r="I8640" s="4">
        <v>0.91385400298114861</v>
      </c>
    </row>
    <row r="8641" spans="1:9" x14ac:dyDescent="0.25">
      <c r="A8641" s="1">
        <f t="shared" si="539"/>
        <v>45651.958333312381</v>
      </c>
      <c r="B8641">
        <f t="shared" si="536"/>
        <v>23</v>
      </c>
      <c r="C8641">
        <f t="shared" si="537"/>
        <v>25</v>
      </c>
      <c r="D8641">
        <f t="shared" si="538"/>
        <v>12</v>
      </c>
      <c r="E8641" s="4">
        <v>0.75544308053876807</v>
      </c>
      <c r="F8641" s="4">
        <v>1.1548850921903269</v>
      </c>
      <c r="G8641" s="4">
        <v>0.38605192265933519</v>
      </c>
      <c r="H8641" s="4">
        <v>0.11965684407100935</v>
      </c>
      <c r="I8641" s="4">
        <v>0.90469967951688379</v>
      </c>
    </row>
    <row r="8642" spans="1:9" x14ac:dyDescent="0.25">
      <c r="A8642" s="1">
        <f t="shared" si="539"/>
        <v>45651.999999979045</v>
      </c>
      <c r="B8642">
        <f t="shared" si="536"/>
        <v>0</v>
      </c>
      <c r="C8642">
        <f t="shared" si="537"/>
        <v>26</v>
      </c>
      <c r="D8642">
        <f t="shared" si="538"/>
        <v>12</v>
      </c>
      <c r="E8642" s="4">
        <v>1.6862080247777524</v>
      </c>
      <c r="F8642" s="4">
        <v>0.92403886596166351</v>
      </c>
      <c r="G8642" s="4">
        <v>0.1281040904631805</v>
      </c>
      <c r="H8642" s="4">
        <v>0.47924346339993529</v>
      </c>
      <c r="I8642" s="4">
        <v>0.59590652598434435</v>
      </c>
    </row>
    <row r="8643" spans="1:9" x14ac:dyDescent="0.25">
      <c r="A8643" s="1">
        <f t="shared" si="539"/>
        <v>45652.041666645709</v>
      </c>
      <c r="B8643">
        <f t="shared" ref="B8643:B8706" si="540">HOUR(A8643)</f>
        <v>1</v>
      </c>
      <c r="C8643">
        <f t="shared" ref="C8643:C8706" si="541">DAY(A8643)</f>
        <v>26</v>
      </c>
      <c r="D8643">
        <f t="shared" ref="D8643:D8706" si="542">MONTH(A8643)</f>
        <v>12</v>
      </c>
      <c r="E8643" s="4">
        <v>0.90436050031774684</v>
      </c>
      <c r="F8643" s="4">
        <v>0</v>
      </c>
      <c r="G8643" s="4">
        <v>0.27499933736707044</v>
      </c>
      <c r="H8643" s="4">
        <v>0.28312306615335603</v>
      </c>
      <c r="I8643" s="4">
        <v>0.59227213014984659</v>
      </c>
    </row>
    <row r="8644" spans="1:9" x14ac:dyDescent="0.25">
      <c r="A8644" s="1">
        <f t="shared" ref="A8644:A8707" si="543">A8643+(1/24)</f>
        <v>45652.083333312374</v>
      </c>
      <c r="B8644">
        <f t="shared" si="540"/>
        <v>2</v>
      </c>
      <c r="C8644">
        <f t="shared" si="541"/>
        <v>26</v>
      </c>
      <c r="D8644">
        <f t="shared" si="542"/>
        <v>12</v>
      </c>
      <c r="E8644" s="4">
        <v>0</v>
      </c>
      <c r="F8644" s="4">
        <v>0</v>
      </c>
      <c r="G8644" s="4">
        <v>0.15261774553425986</v>
      </c>
      <c r="H8644" s="4">
        <v>7.7853596753098095E-2</v>
      </c>
      <c r="I8644" s="4">
        <v>0.5944051707337602</v>
      </c>
    </row>
    <row r="8645" spans="1:9" x14ac:dyDescent="0.25">
      <c r="A8645" s="1">
        <f t="shared" si="543"/>
        <v>45652.124999979038</v>
      </c>
      <c r="B8645">
        <f t="shared" si="540"/>
        <v>3</v>
      </c>
      <c r="C8645">
        <f t="shared" si="541"/>
        <v>26</v>
      </c>
      <c r="D8645">
        <f t="shared" si="542"/>
        <v>12</v>
      </c>
      <c r="E8645" s="4">
        <v>2.5752967448517627E-2</v>
      </c>
      <c r="F8645" s="4">
        <v>0</v>
      </c>
      <c r="G8645" s="4">
        <v>0.38672671902120437</v>
      </c>
      <c r="H8645" s="4">
        <v>0.26570612565665375</v>
      </c>
      <c r="I8645" s="4">
        <v>0.60995411828844315</v>
      </c>
    </row>
    <row r="8646" spans="1:9" x14ac:dyDescent="0.25">
      <c r="A8646" s="1">
        <f t="shared" si="543"/>
        <v>45652.166666645702</v>
      </c>
      <c r="B8646">
        <f t="shared" si="540"/>
        <v>4</v>
      </c>
      <c r="C8646">
        <f t="shared" si="541"/>
        <v>26</v>
      </c>
      <c r="D8646">
        <f t="shared" si="542"/>
        <v>12</v>
      </c>
      <c r="E8646" s="4">
        <v>0.31828215566458373</v>
      </c>
      <c r="F8646" s="4">
        <v>0.35772394009679753</v>
      </c>
      <c r="G8646" s="4">
        <v>0.26827316240987242</v>
      </c>
      <c r="H8646" s="4">
        <v>0.34073778959708001</v>
      </c>
      <c r="I8646" s="4">
        <v>0.60008153764591399</v>
      </c>
    </row>
    <row r="8647" spans="1:9" x14ac:dyDescent="0.25">
      <c r="A8647" s="1">
        <f t="shared" si="543"/>
        <v>45652.208333312366</v>
      </c>
      <c r="B8647">
        <f t="shared" si="540"/>
        <v>5</v>
      </c>
      <c r="C8647">
        <f t="shared" si="541"/>
        <v>26</v>
      </c>
      <c r="D8647">
        <f t="shared" si="542"/>
        <v>12</v>
      </c>
      <c r="E8647" s="4">
        <v>0</v>
      </c>
      <c r="F8647" s="4">
        <v>0.69982639026048132</v>
      </c>
      <c r="G8647" s="4">
        <v>0.53974457081555904</v>
      </c>
      <c r="H8647" s="4">
        <v>0.243854444752336</v>
      </c>
      <c r="I8647" s="4">
        <v>0.60345701183259814</v>
      </c>
    </row>
    <row r="8648" spans="1:9" x14ac:dyDescent="0.25">
      <c r="A8648" s="1">
        <f t="shared" si="543"/>
        <v>45652.249999979031</v>
      </c>
      <c r="B8648">
        <f t="shared" si="540"/>
        <v>6</v>
      </c>
      <c r="C8648">
        <f t="shared" si="541"/>
        <v>26</v>
      </c>
      <c r="D8648">
        <f t="shared" si="542"/>
        <v>12</v>
      </c>
      <c r="E8648" s="4">
        <v>1.6218630332761728</v>
      </c>
      <c r="F8648" s="4">
        <v>1.2881431772550349</v>
      </c>
      <c r="G8648" s="4">
        <v>1.8507168795717654</v>
      </c>
      <c r="H8648" s="4">
        <v>0.29184431595852417</v>
      </c>
      <c r="I8648" s="4">
        <v>0.29873185561390159</v>
      </c>
    </row>
    <row r="8649" spans="1:9" x14ac:dyDescent="0.25">
      <c r="A8649" s="1">
        <f t="shared" si="543"/>
        <v>45652.291666645695</v>
      </c>
      <c r="B8649">
        <f t="shared" si="540"/>
        <v>7</v>
      </c>
      <c r="C8649">
        <f t="shared" si="541"/>
        <v>26</v>
      </c>
      <c r="D8649">
        <f t="shared" si="542"/>
        <v>12</v>
      </c>
      <c r="E8649" s="4">
        <v>2.4437938110422994</v>
      </c>
      <c r="F8649" s="4">
        <v>1.9052950838727996</v>
      </c>
      <c r="G8649" s="4">
        <v>2.5480914347305563</v>
      </c>
      <c r="H8649" s="4">
        <v>2.4013882158946231E-2</v>
      </c>
      <c r="I8649" s="4">
        <v>9.4700892459390881E-2</v>
      </c>
    </row>
    <row r="8650" spans="1:9" x14ac:dyDescent="0.25">
      <c r="A8650" s="1">
        <f t="shared" si="543"/>
        <v>45652.333333312359</v>
      </c>
      <c r="B8650">
        <f t="shared" si="540"/>
        <v>8</v>
      </c>
      <c r="C8650">
        <f t="shared" si="541"/>
        <v>26</v>
      </c>
      <c r="D8650">
        <f t="shared" si="542"/>
        <v>12</v>
      </c>
      <c r="E8650" s="4">
        <v>1.6876206236585243</v>
      </c>
      <c r="F8650" s="4">
        <v>2.3227208740408503</v>
      </c>
      <c r="G8650" s="4">
        <v>3.1417910644238298</v>
      </c>
      <c r="H8650" s="4">
        <v>0.262853548211608</v>
      </c>
      <c r="I8650" s="4">
        <v>9.0191299184318674E-2</v>
      </c>
    </row>
    <row r="8651" spans="1:9" x14ac:dyDescent="0.25">
      <c r="A8651" s="1">
        <f t="shared" si="543"/>
        <v>45652.374999979023</v>
      </c>
      <c r="B8651">
        <f t="shared" si="540"/>
        <v>9</v>
      </c>
      <c r="C8651">
        <f t="shared" si="541"/>
        <v>26</v>
      </c>
      <c r="D8651">
        <f t="shared" si="542"/>
        <v>12</v>
      </c>
      <c r="E8651" s="4">
        <v>0.73513414062684512</v>
      </c>
      <c r="F8651" s="4">
        <v>3.2092166754731286</v>
      </c>
      <c r="G8651" s="4">
        <v>3.2407309768215371</v>
      </c>
      <c r="H8651" s="4">
        <v>0.4281911517911543</v>
      </c>
      <c r="I8651" s="4">
        <v>0.11055963857417932</v>
      </c>
    </row>
    <row r="8652" spans="1:9" x14ac:dyDescent="0.25">
      <c r="A8652" s="1">
        <f t="shared" si="543"/>
        <v>45652.416666645688</v>
      </c>
      <c r="B8652">
        <f t="shared" si="540"/>
        <v>10</v>
      </c>
      <c r="C8652">
        <f t="shared" si="541"/>
        <v>26</v>
      </c>
      <c r="D8652">
        <f t="shared" si="542"/>
        <v>12</v>
      </c>
      <c r="E8652" s="4">
        <v>0.29899280167474285</v>
      </c>
      <c r="F8652" s="4">
        <v>1.7679444353774185</v>
      </c>
      <c r="G8652" s="4">
        <v>3.355694070222135</v>
      </c>
      <c r="H8652" s="4">
        <v>0.35194184243745968</v>
      </c>
      <c r="I8652" s="4">
        <v>0.10832083621198392</v>
      </c>
    </row>
    <row r="8653" spans="1:9" x14ac:dyDescent="0.25">
      <c r="A8653" s="1">
        <f t="shared" si="543"/>
        <v>45652.458333312352</v>
      </c>
      <c r="B8653">
        <f t="shared" si="540"/>
        <v>11</v>
      </c>
      <c r="C8653">
        <f t="shared" si="541"/>
        <v>26</v>
      </c>
      <c r="D8653">
        <f t="shared" si="542"/>
        <v>12</v>
      </c>
      <c r="E8653" s="4">
        <v>4.3637624189185678</v>
      </c>
      <c r="F8653" s="4">
        <v>3.7010938056921194</v>
      </c>
      <c r="G8653" s="4">
        <v>3.1075875887508153</v>
      </c>
      <c r="H8653" s="4">
        <v>0.28207940326367026</v>
      </c>
      <c r="I8653" s="4">
        <v>9.3106804049397807E-2</v>
      </c>
    </row>
    <row r="8654" spans="1:9" x14ac:dyDescent="0.25">
      <c r="A8654" s="1">
        <f t="shared" si="543"/>
        <v>45652.499999979016</v>
      </c>
      <c r="B8654">
        <f t="shared" si="540"/>
        <v>12</v>
      </c>
      <c r="C8654">
        <f t="shared" si="541"/>
        <v>26</v>
      </c>
      <c r="D8654">
        <f t="shared" si="542"/>
        <v>12</v>
      </c>
      <c r="E8654" s="4">
        <v>1.1156714156481715</v>
      </c>
      <c r="F8654" s="4">
        <v>0.98006931709351219</v>
      </c>
      <c r="G8654" s="4">
        <v>2.464984874277131</v>
      </c>
      <c r="H8654" s="4">
        <v>0.7352526848187444</v>
      </c>
      <c r="I8654" s="4">
        <v>0.11136833756811475</v>
      </c>
    </row>
    <row r="8655" spans="1:9" x14ac:dyDescent="0.25">
      <c r="A8655" s="1">
        <f t="shared" si="543"/>
        <v>45652.54166664568</v>
      </c>
      <c r="B8655">
        <f t="shared" si="540"/>
        <v>13</v>
      </c>
      <c r="C8655">
        <f t="shared" si="541"/>
        <v>26</v>
      </c>
      <c r="D8655">
        <f t="shared" si="542"/>
        <v>12</v>
      </c>
      <c r="E8655" s="4">
        <v>0.58812604225060017</v>
      </c>
      <c r="F8655" s="4">
        <v>2.6003894791758855</v>
      </c>
      <c r="G8655" s="4">
        <v>2.5893040540384655</v>
      </c>
      <c r="H8655" s="4">
        <v>5.4358535014147502E-2</v>
      </c>
      <c r="I8655" s="4">
        <v>9.3706003135908655E-2</v>
      </c>
    </row>
    <row r="8656" spans="1:9" x14ac:dyDescent="0.25">
      <c r="A8656" s="1">
        <f t="shared" si="543"/>
        <v>45652.583333312345</v>
      </c>
      <c r="B8656">
        <f t="shared" si="540"/>
        <v>14</v>
      </c>
      <c r="C8656">
        <f t="shared" si="541"/>
        <v>26</v>
      </c>
      <c r="D8656">
        <f t="shared" si="542"/>
        <v>12</v>
      </c>
      <c r="E8656" s="4">
        <v>1.6579033588456005</v>
      </c>
      <c r="F8656" s="4">
        <v>2.4506310290481661</v>
      </c>
      <c r="G8656" s="4">
        <v>2.6452319702731977</v>
      </c>
      <c r="H8656" s="4">
        <v>0.23321949231116135</v>
      </c>
      <c r="I8656" s="4">
        <v>0.11735232803894638</v>
      </c>
    </row>
    <row r="8657" spans="1:9" x14ac:dyDescent="0.25">
      <c r="A8657" s="1">
        <f t="shared" si="543"/>
        <v>45652.624999979009</v>
      </c>
      <c r="B8657">
        <f t="shared" si="540"/>
        <v>15</v>
      </c>
      <c r="C8657">
        <f t="shared" si="541"/>
        <v>26</v>
      </c>
      <c r="D8657">
        <f t="shared" si="542"/>
        <v>12</v>
      </c>
      <c r="E8657" s="4">
        <v>0</v>
      </c>
      <c r="F8657" s="4">
        <v>0.61853185271712774</v>
      </c>
      <c r="G8657" s="4">
        <v>2.8401516719379121</v>
      </c>
      <c r="H8657" s="4">
        <v>0.97991901361452671</v>
      </c>
      <c r="I8657" s="4">
        <v>9.8361178847417602E-2</v>
      </c>
    </row>
    <row r="8658" spans="1:9" x14ac:dyDescent="0.25">
      <c r="A8658" s="1">
        <f t="shared" si="543"/>
        <v>45652.666666645673</v>
      </c>
      <c r="B8658">
        <f t="shared" si="540"/>
        <v>16</v>
      </c>
      <c r="C8658">
        <f t="shared" si="541"/>
        <v>26</v>
      </c>
      <c r="D8658">
        <f t="shared" si="542"/>
        <v>12</v>
      </c>
      <c r="E8658" s="4">
        <v>1.0907337039737839</v>
      </c>
      <c r="F8658" s="4">
        <v>3.5638563489697956</v>
      </c>
      <c r="G8658" s="4">
        <v>3.1520093132338416</v>
      </c>
      <c r="H8658" s="4">
        <v>1.112962347684155</v>
      </c>
      <c r="I8658" s="4">
        <v>1.1941919044815936</v>
      </c>
    </row>
    <row r="8659" spans="1:9" x14ac:dyDescent="0.25">
      <c r="A8659" s="1">
        <f t="shared" si="543"/>
        <v>45652.708333312337</v>
      </c>
      <c r="B8659">
        <f t="shared" si="540"/>
        <v>17</v>
      </c>
      <c r="C8659">
        <f t="shared" si="541"/>
        <v>26</v>
      </c>
      <c r="D8659">
        <f t="shared" si="542"/>
        <v>12</v>
      </c>
      <c r="E8659" s="4">
        <v>0.79860903881280421</v>
      </c>
      <c r="F8659" s="4">
        <v>4.1826532224351398</v>
      </c>
      <c r="G8659" s="4">
        <v>3.6391574238239661</v>
      </c>
      <c r="H8659" s="4">
        <v>1.499065353301452</v>
      </c>
      <c r="I8659" s="4">
        <v>1.481490241637395</v>
      </c>
    </row>
    <row r="8660" spans="1:9" x14ac:dyDescent="0.25">
      <c r="A8660" s="1">
        <f t="shared" si="543"/>
        <v>45652.749999979002</v>
      </c>
      <c r="B8660">
        <f t="shared" si="540"/>
        <v>18</v>
      </c>
      <c r="C8660">
        <f t="shared" si="541"/>
        <v>26</v>
      </c>
      <c r="D8660">
        <f t="shared" si="542"/>
        <v>12</v>
      </c>
      <c r="E8660" s="4">
        <v>1.4430157269066752</v>
      </c>
      <c r="F8660" s="4">
        <v>3.2867144645560202</v>
      </c>
      <c r="G8660" s="4">
        <v>3.7103285253629701</v>
      </c>
      <c r="H8660" s="4">
        <v>1.6869531386820138</v>
      </c>
      <c r="I8660" s="4">
        <v>1.2006757469223805</v>
      </c>
    </row>
    <row r="8661" spans="1:9" x14ac:dyDescent="0.25">
      <c r="A8661" s="1">
        <f t="shared" si="543"/>
        <v>45652.791666645666</v>
      </c>
      <c r="B8661">
        <f t="shared" si="540"/>
        <v>19</v>
      </c>
      <c r="C8661">
        <f t="shared" si="541"/>
        <v>26</v>
      </c>
      <c r="D8661">
        <f t="shared" si="542"/>
        <v>12</v>
      </c>
      <c r="E8661" s="4">
        <v>1.1635270437470273</v>
      </c>
      <c r="F8661" s="4">
        <v>2.3148733988128747</v>
      </c>
      <c r="G8661" s="4">
        <v>2.1527812759185894</v>
      </c>
      <c r="H8661" s="4">
        <v>0.99497611576356437</v>
      </c>
      <c r="I8661" s="4">
        <v>1.1110878867864953</v>
      </c>
    </row>
    <row r="8662" spans="1:9" x14ac:dyDescent="0.25">
      <c r="A8662" s="1">
        <f t="shared" si="543"/>
        <v>45652.83333331233</v>
      </c>
      <c r="B8662">
        <f t="shared" si="540"/>
        <v>20</v>
      </c>
      <c r="C8662">
        <f t="shared" si="541"/>
        <v>26</v>
      </c>
      <c r="D8662">
        <f t="shared" si="542"/>
        <v>12</v>
      </c>
      <c r="E8662" s="4">
        <v>1.0738355271731521</v>
      </c>
      <c r="F8662" s="4">
        <v>1.3010695064991635</v>
      </c>
      <c r="G8662" s="4">
        <v>1.2308594596983418</v>
      </c>
      <c r="H8662" s="4">
        <v>0.85903799114696788</v>
      </c>
      <c r="I8662" s="4">
        <v>0.90172755975800434</v>
      </c>
    </row>
    <row r="8663" spans="1:9" x14ac:dyDescent="0.25">
      <c r="A8663" s="1">
        <f t="shared" si="543"/>
        <v>45652.874999978994</v>
      </c>
      <c r="B8663">
        <f t="shared" si="540"/>
        <v>21</v>
      </c>
      <c r="C8663">
        <f t="shared" si="541"/>
        <v>26</v>
      </c>
      <c r="D8663">
        <f t="shared" si="542"/>
        <v>12</v>
      </c>
      <c r="E8663" s="4">
        <v>0.38762513787962311</v>
      </c>
      <c r="F8663" s="4">
        <v>0.65825425781170055</v>
      </c>
      <c r="G8663" s="4">
        <v>0.60078812214672916</v>
      </c>
      <c r="H8663" s="4">
        <v>0.3216757879076339</v>
      </c>
      <c r="I8663" s="4">
        <v>0.90223290452386107</v>
      </c>
    </row>
    <row r="8664" spans="1:9" x14ac:dyDescent="0.25">
      <c r="A8664" s="1">
        <f t="shared" si="543"/>
        <v>45652.916666645659</v>
      </c>
      <c r="B8664">
        <f t="shared" si="540"/>
        <v>22</v>
      </c>
      <c r="C8664">
        <f t="shared" si="541"/>
        <v>26</v>
      </c>
      <c r="D8664">
        <f t="shared" si="542"/>
        <v>12</v>
      </c>
      <c r="E8664" s="4">
        <v>1.5459583497675051</v>
      </c>
      <c r="F8664" s="4">
        <v>0.60184817164031079</v>
      </c>
      <c r="G8664" s="4">
        <v>0.16715257180825344</v>
      </c>
      <c r="H8664" s="4">
        <v>0.21611095804373198</v>
      </c>
      <c r="I8664" s="4">
        <v>0.89921134992237761</v>
      </c>
    </row>
    <row r="8665" spans="1:9" x14ac:dyDescent="0.25">
      <c r="A8665" s="1">
        <f t="shared" si="543"/>
        <v>45652.958333312323</v>
      </c>
      <c r="B8665">
        <f t="shared" si="540"/>
        <v>23</v>
      </c>
      <c r="C8665">
        <f t="shared" si="541"/>
        <v>26</v>
      </c>
      <c r="D8665">
        <f t="shared" si="542"/>
        <v>12</v>
      </c>
      <c r="E8665" s="4">
        <v>1.3743748681366093</v>
      </c>
      <c r="F8665" s="4">
        <v>0</v>
      </c>
      <c r="G8665" s="4">
        <v>0.16883290802548007</v>
      </c>
      <c r="H8665" s="4">
        <v>0</v>
      </c>
      <c r="I8665" s="4">
        <v>0.88760227281683435</v>
      </c>
    </row>
    <row r="8666" spans="1:9" x14ac:dyDescent="0.25">
      <c r="A8666" s="1">
        <f t="shared" si="543"/>
        <v>45652.999999978987</v>
      </c>
      <c r="B8666">
        <f t="shared" si="540"/>
        <v>0</v>
      </c>
      <c r="C8666">
        <f t="shared" si="541"/>
        <v>27</v>
      </c>
      <c r="D8666">
        <f t="shared" si="542"/>
        <v>12</v>
      </c>
      <c r="E8666" s="4">
        <v>0</v>
      </c>
      <c r="F8666" s="4">
        <v>1.0292780218609316</v>
      </c>
      <c r="G8666" s="4">
        <v>0.28401865818263516</v>
      </c>
      <c r="H8666" s="4">
        <v>0</v>
      </c>
      <c r="I8666" s="4">
        <v>0.59560522286792605</v>
      </c>
    </row>
    <row r="8667" spans="1:9" x14ac:dyDescent="0.25">
      <c r="A8667" s="1">
        <f t="shared" si="543"/>
        <v>45653.041666645651</v>
      </c>
      <c r="B8667">
        <f t="shared" si="540"/>
        <v>1</v>
      </c>
      <c r="C8667">
        <f t="shared" si="541"/>
        <v>27</v>
      </c>
      <c r="D8667">
        <f t="shared" si="542"/>
        <v>12</v>
      </c>
      <c r="E8667" s="4">
        <v>0.24610127571478918</v>
      </c>
      <c r="F8667" s="4">
        <v>1.3956937566558409</v>
      </c>
      <c r="G8667" s="4">
        <v>0.22042879126521875</v>
      </c>
      <c r="H8667" s="4">
        <v>0.14914373900562339</v>
      </c>
      <c r="I8667" s="4">
        <v>0.60400654856776792</v>
      </c>
    </row>
    <row r="8668" spans="1:9" x14ac:dyDescent="0.25">
      <c r="A8668" s="1">
        <f t="shared" si="543"/>
        <v>45653.083333312316</v>
      </c>
      <c r="B8668">
        <f t="shared" si="540"/>
        <v>2</v>
      </c>
      <c r="C8668">
        <f t="shared" si="541"/>
        <v>27</v>
      </c>
      <c r="D8668">
        <f t="shared" si="542"/>
        <v>12</v>
      </c>
      <c r="E8668" s="4">
        <v>0.51966061337908331</v>
      </c>
      <c r="F8668" s="4">
        <v>0.59557266667284436</v>
      </c>
      <c r="G8668" s="4">
        <v>0.37271931216705673</v>
      </c>
      <c r="H8668" s="4">
        <v>0.42257654115087662</v>
      </c>
      <c r="I8668" s="4">
        <v>0.59254378061560053</v>
      </c>
    </row>
    <row r="8669" spans="1:9" x14ac:dyDescent="0.25">
      <c r="A8669" s="1">
        <f t="shared" si="543"/>
        <v>45653.12499997898</v>
      </c>
      <c r="B8669">
        <f t="shared" si="540"/>
        <v>3</v>
      </c>
      <c r="C8669">
        <f t="shared" si="541"/>
        <v>27</v>
      </c>
      <c r="D8669">
        <f t="shared" si="542"/>
        <v>12</v>
      </c>
      <c r="E8669" s="4">
        <v>0.41888194835213294</v>
      </c>
      <c r="F8669" s="4">
        <v>0.48023909274334659</v>
      </c>
      <c r="G8669" s="4">
        <v>0.35893072493883338</v>
      </c>
      <c r="H8669" s="4">
        <v>0.38001024697866015</v>
      </c>
      <c r="I8669" s="4">
        <v>0.60114602457106348</v>
      </c>
    </row>
    <row r="8670" spans="1:9" x14ac:dyDescent="0.25">
      <c r="A8670" s="1">
        <f t="shared" si="543"/>
        <v>45653.166666645644</v>
      </c>
      <c r="B8670">
        <f t="shared" si="540"/>
        <v>4</v>
      </c>
      <c r="C8670">
        <f t="shared" si="541"/>
        <v>27</v>
      </c>
      <c r="D8670">
        <f t="shared" si="542"/>
        <v>12</v>
      </c>
      <c r="E8670" s="4">
        <v>0</v>
      </c>
      <c r="F8670" s="4">
        <v>0</v>
      </c>
      <c r="G8670" s="4">
        <v>3.339440924807574E-2</v>
      </c>
      <c r="H8670" s="4">
        <v>0.20677743273006322</v>
      </c>
      <c r="I8670" s="4">
        <v>0.58680636829875032</v>
      </c>
    </row>
    <row r="8671" spans="1:9" x14ac:dyDescent="0.25">
      <c r="A8671" s="1">
        <f t="shared" si="543"/>
        <v>45653.208333312308</v>
      </c>
      <c r="B8671">
        <f t="shared" si="540"/>
        <v>5</v>
      </c>
      <c r="C8671">
        <f t="shared" si="541"/>
        <v>27</v>
      </c>
      <c r="D8671">
        <f t="shared" si="542"/>
        <v>12</v>
      </c>
      <c r="E8671" s="4">
        <v>0.40010396290885697</v>
      </c>
      <c r="F8671" s="4">
        <v>0</v>
      </c>
      <c r="G8671" s="4">
        <v>1.0666818174665527</v>
      </c>
      <c r="H8671" s="4">
        <v>0.37818546190610813</v>
      </c>
      <c r="I8671" s="4">
        <v>0.59479297664767106</v>
      </c>
    </row>
    <row r="8672" spans="1:9" x14ac:dyDescent="0.25">
      <c r="A8672" s="1">
        <f t="shared" si="543"/>
        <v>45653.249999978972</v>
      </c>
      <c r="B8672">
        <f t="shared" si="540"/>
        <v>6</v>
      </c>
      <c r="C8672">
        <f t="shared" si="541"/>
        <v>27</v>
      </c>
      <c r="D8672">
        <f t="shared" si="542"/>
        <v>12</v>
      </c>
      <c r="E8672" s="4">
        <v>0</v>
      </c>
      <c r="F8672" s="4">
        <v>2.1177654518538134</v>
      </c>
      <c r="G8672" s="4">
        <v>1.7949081100006594</v>
      </c>
      <c r="H8672" s="4">
        <v>2.7087472960367592E-2</v>
      </c>
      <c r="I8672" s="4">
        <v>0.29382246693137476</v>
      </c>
    </row>
    <row r="8673" spans="1:9" x14ac:dyDescent="0.25">
      <c r="A8673" s="1">
        <f t="shared" si="543"/>
        <v>45653.291666645637</v>
      </c>
      <c r="B8673">
        <f t="shared" si="540"/>
        <v>7</v>
      </c>
      <c r="C8673">
        <f t="shared" si="541"/>
        <v>27</v>
      </c>
      <c r="D8673">
        <f t="shared" si="542"/>
        <v>12</v>
      </c>
      <c r="E8673" s="4">
        <v>1.1219166360618771</v>
      </c>
      <c r="F8673" s="4">
        <v>1.9235519319345418</v>
      </c>
      <c r="G8673" s="4">
        <v>2.1518077935065461</v>
      </c>
      <c r="H8673" s="4">
        <v>4.2929127826630414E-2</v>
      </c>
      <c r="I8673" s="4">
        <v>8.6230073558999976E-2</v>
      </c>
    </row>
    <row r="8674" spans="1:9" x14ac:dyDescent="0.25">
      <c r="A8674" s="1">
        <f t="shared" si="543"/>
        <v>45653.333333312301</v>
      </c>
      <c r="B8674">
        <f t="shared" si="540"/>
        <v>8</v>
      </c>
      <c r="C8674">
        <f t="shared" si="541"/>
        <v>27</v>
      </c>
      <c r="D8674">
        <f t="shared" si="542"/>
        <v>12</v>
      </c>
      <c r="E8674" s="4">
        <v>1.8728189632988927</v>
      </c>
      <c r="F8674" s="4">
        <v>2.7530240035068232</v>
      </c>
      <c r="G8674" s="4">
        <v>2.8510484990939959</v>
      </c>
      <c r="H8674" s="4">
        <v>0.67535603877467998</v>
      </c>
      <c r="I8674" s="4">
        <v>0.10237804936233798</v>
      </c>
    </row>
    <row r="8675" spans="1:9" x14ac:dyDescent="0.25">
      <c r="A8675" s="1">
        <f t="shared" si="543"/>
        <v>45653.374999978965</v>
      </c>
      <c r="B8675">
        <f t="shared" si="540"/>
        <v>9</v>
      </c>
      <c r="C8675">
        <f t="shared" si="541"/>
        <v>27</v>
      </c>
      <c r="D8675">
        <f t="shared" si="542"/>
        <v>12</v>
      </c>
      <c r="E8675" s="4">
        <v>0</v>
      </c>
      <c r="F8675" s="4">
        <v>1.5968098272023894</v>
      </c>
      <c r="G8675" s="4">
        <v>3.2241792892177097</v>
      </c>
      <c r="H8675" s="4">
        <v>0</v>
      </c>
      <c r="I8675" s="4">
        <v>9.323308193615279E-2</v>
      </c>
    </row>
    <row r="8676" spans="1:9" x14ac:dyDescent="0.25">
      <c r="A8676" s="1">
        <f t="shared" si="543"/>
        <v>45653.416666645629</v>
      </c>
      <c r="B8676">
        <f t="shared" si="540"/>
        <v>10</v>
      </c>
      <c r="C8676">
        <f t="shared" si="541"/>
        <v>27</v>
      </c>
      <c r="D8676">
        <f t="shared" si="542"/>
        <v>12</v>
      </c>
      <c r="E8676" s="4">
        <v>2.2264991617480976</v>
      </c>
      <c r="F8676" s="4">
        <v>1.5146980234434921</v>
      </c>
      <c r="G8676" s="4">
        <v>3.1715013888183288</v>
      </c>
      <c r="H8676" s="4">
        <v>0.19507727887199502</v>
      </c>
      <c r="I8676" s="4">
        <v>0.1106800231675836</v>
      </c>
    </row>
    <row r="8677" spans="1:9" x14ac:dyDescent="0.25">
      <c r="A8677" s="1">
        <f t="shared" si="543"/>
        <v>45653.458333312294</v>
      </c>
      <c r="B8677">
        <f t="shared" si="540"/>
        <v>11</v>
      </c>
      <c r="C8677">
        <f t="shared" si="541"/>
        <v>27</v>
      </c>
      <c r="D8677">
        <f t="shared" si="542"/>
        <v>12</v>
      </c>
      <c r="E8677" s="4">
        <v>5.2022447291278198</v>
      </c>
      <c r="F8677" s="4">
        <v>2.9206651440304863</v>
      </c>
      <c r="G8677" s="4">
        <v>3.011948236408692</v>
      </c>
      <c r="H8677" s="4">
        <v>5.6603606264944928E-2</v>
      </c>
      <c r="I8677" s="4">
        <v>0.10346047838419759</v>
      </c>
    </row>
    <row r="8678" spans="1:9" x14ac:dyDescent="0.25">
      <c r="A8678" s="1">
        <f t="shared" si="543"/>
        <v>45653.499999978958</v>
      </c>
      <c r="B8678">
        <f t="shared" si="540"/>
        <v>12</v>
      </c>
      <c r="C8678">
        <f t="shared" si="541"/>
        <v>27</v>
      </c>
      <c r="D8678">
        <f t="shared" si="542"/>
        <v>12</v>
      </c>
      <c r="E8678" s="4">
        <v>1.2678096833254109</v>
      </c>
      <c r="F8678" s="4">
        <v>0.48598607498058399</v>
      </c>
      <c r="G8678" s="4">
        <v>2.4401392556497572</v>
      </c>
      <c r="H8678" s="4">
        <v>0.19008036287009858</v>
      </c>
      <c r="I8678" s="4">
        <v>0.10401901906167074</v>
      </c>
    </row>
    <row r="8679" spans="1:9" x14ac:dyDescent="0.25">
      <c r="A8679" s="1">
        <f t="shared" si="543"/>
        <v>45653.541666645622</v>
      </c>
      <c r="B8679">
        <f t="shared" si="540"/>
        <v>13</v>
      </c>
      <c r="C8679">
        <f t="shared" si="541"/>
        <v>27</v>
      </c>
      <c r="D8679">
        <f t="shared" si="542"/>
        <v>12</v>
      </c>
      <c r="E8679" s="4">
        <v>0.21404395870640303</v>
      </c>
      <c r="F8679" s="4">
        <v>2.5661075840073919</v>
      </c>
      <c r="G8679" s="4">
        <v>2.3620696294263692</v>
      </c>
      <c r="H8679" s="4">
        <v>0.24923030871779447</v>
      </c>
      <c r="I8679" s="4">
        <v>0.10851923069102512</v>
      </c>
    </row>
    <row r="8680" spans="1:9" x14ac:dyDescent="0.25">
      <c r="A8680" s="1">
        <f t="shared" si="543"/>
        <v>45653.583333312286</v>
      </c>
      <c r="B8680">
        <f t="shared" si="540"/>
        <v>14</v>
      </c>
      <c r="C8680">
        <f t="shared" si="541"/>
        <v>27</v>
      </c>
      <c r="D8680">
        <f t="shared" si="542"/>
        <v>12</v>
      </c>
      <c r="E8680" s="4">
        <v>9.5869206834856002E-3</v>
      </c>
      <c r="F8680" s="4">
        <v>3.3000411644953696</v>
      </c>
      <c r="G8680" s="4">
        <v>2.7505174697958878</v>
      </c>
      <c r="H8680" s="4">
        <v>0</v>
      </c>
      <c r="I8680" s="4">
        <v>0.10340153349185364</v>
      </c>
    </row>
    <row r="8681" spans="1:9" x14ac:dyDescent="0.25">
      <c r="A8681" s="1">
        <f t="shared" si="543"/>
        <v>45653.624999978951</v>
      </c>
      <c r="B8681">
        <f t="shared" si="540"/>
        <v>15</v>
      </c>
      <c r="C8681">
        <f t="shared" si="541"/>
        <v>27</v>
      </c>
      <c r="D8681">
        <f t="shared" si="542"/>
        <v>12</v>
      </c>
      <c r="E8681" s="4">
        <v>0.11340492435639093</v>
      </c>
      <c r="F8681" s="4">
        <v>3.7502164510758114</v>
      </c>
      <c r="G8681" s="4">
        <v>2.4688687016650586</v>
      </c>
      <c r="H8681" s="4">
        <v>1.066443353458173</v>
      </c>
      <c r="I8681" s="4">
        <v>8.9298456522714051E-2</v>
      </c>
    </row>
    <row r="8682" spans="1:9" x14ac:dyDescent="0.25">
      <c r="A8682" s="1">
        <f t="shared" si="543"/>
        <v>45653.666666645615</v>
      </c>
      <c r="B8682">
        <f t="shared" si="540"/>
        <v>16</v>
      </c>
      <c r="C8682">
        <f t="shared" si="541"/>
        <v>27</v>
      </c>
      <c r="D8682">
        <f t="shared" si="542"/>
        <v>12</v>
      </c>
      <c r="E8682" s="4">
        <v>0.62136220763017003</v>
      </c>
      <c r="F8682" s="4">
        <v>3.3018166218856457</v>
      </c>
      <c r="G8682" s="4">
        <v>3.0942841165748254</v>
      </c>
      <c r="H8682" s="4">
        <v>1.1805421195347341</v>
      </c>
      <c r="I8682" s="4">
        <v>1.1869894119541953</v>
      </c>
    </row>
    <row r="8683" spans="1:9" x14ac:dyDescent="0.25">
      <c r="A8683" s="1">
        <f t="shared" si="543"/>
        <v>45653.708333312279</v>
      </c>
      <c r="B8683">
        <f t="shared" si="540"/>
        <v>17</v>
      </c>
      <c r="C8683">
        <f t="shared" si="541"/>
        <v>27</v>
      </c>
      <c r="D8683">
        <f t="shared" si="542"/>
        <v>12</v>
      </c>
      <c r="E8683" s="4">
        <v>1.0031523228784258</v>
      </c>
      <c r="F8683" s="4">
        <v>2.0195850640750956</v>
      </c>
      <c r="G8683" s="4">
        <v>2.9557785784444621</v>
      </c>
      <c r="H8683" s="4">
        <v>1.8631011059074059</v>
      </c>
      <c r="I8683" s="4">
        <v>1.5141493755284408</v>
      </c>
    </row>
    <row r="8684" spans="1:9" x14ac:dyDescent="0.25">
      <c r="A8684" s="1">
        <f t="shared" si="543"/>
        <v>45653.749999978943</v>
      </c>
      <c r="B8684">
        <f t="shared" si="540"/>
        <v>18</v>
      </c>
      <c r="C8684">
        <f t="shared" si="541"/>
        <v>27</v>
      </c>
      <c r="D8684">
        <f t="shared" si="542"/>
        <v>12</v>
      </c>
      <c r="E8684" s="4">
        <v>0.20673041618530563</v>
      </c>
      <c r="F8684" s="4">
        <v>3.3330888390526505</v>
      </c>
      <c r="G8684" s="4">
        <v>3.8644819665755716</v>
      </c>
      <c r="H8684" s="4">
        <v>1.2212941851685195</v>
      </c>
      <c r="I8684" s="4">
        <v>1.2133033302467531</v>
      </c>
    </row>
    <row r="8685" spans="1:9" x14ac:dyDescent="0.25">
      <c r="A8685" s="1">
        <f t="shared" si="543"/>
        <v>45653.791666645608</v>
      </c>
      <c r="B8685">
        <f t="shared" si="540"/>
        <v>19</v>
      </c>
      <c r="C8685">
        <f t="shared" si="541"/>
        <v>27</v>
      </c>
      <c r="D8685">
        <f t="shared" si="542"/>
        <v>12</v>
      </c>
      <c r="E8685" s="4">
        <v>0.95304816585519792</v>
      </c>
      <c r="F8685" s="4">
        <v>4.0734693355965561</v>
      </c>
      <c r="G8685" s="4">
        <v>2.1055319979418887</v>
      </c>
      <c r="H8685" s="4">
        <v>1.0652504031129055</v>
      </c>
      <c r="I8685" s="4">
        <v>1.0984626981589831</v>
      </c>
    </row>
    <row r="8686" spans="1:9" x14ac:dyDescent="0.25">
      <c r="A8686" s="1">
        <f t="shared" si="543"/>
        <v>45653.833333312272</v>
      </c>
      <c r="B8686">
        <f t="shared" si="540"/>
        <v>20</v>
      </c>
      <c r="C8686">
        <f t="shared" si="541"/>
        <v>27</v>
      </c>
      <c r="D8686">
        <f t="shared" si="542"/>
        <v>12</v>
      </c>
      <c r="E8686" s="4">
        <v>0.31034632080808805</v>
      </c>
      <c r="F8686" s="4">
        <v>5.6169168566143846E-2</v>
      </c>
      <c r="G8686" s="4">
        <v>1.8975053039409155</v>
      </c>
      <c r="H8686" s="4">
        <v>0.69690836157294689</v>
      </c>
      <c r="I8686" s="4">
        <v>0.89575215649065876</v>
      </c>
    </row>
    <row r="8687" spans="1:9" x14ac:dyDescent="0.25">
      <c r="A8687" s="1">
        <f t="shared" si="543"/>
        <v>45653.874999978936</v>
      </c>
      <c r="B8687">
        <f t="shared" si="540"/>
        <v>21</v>
      </c>
      <c r="C8687">
        <f t="shared" si="541"/>
        <v>27</v>
      </c>
      <c r="D8687">
        <f t="shared" si="542"/>
        <v>12</v>
      </c>
      <c r="E8687" s="4">
        <v>1.0073755106971447</v>
      </c>
      <c r="F8687" s="4">
        <v>0</v>
      </c>
      <c r="G8687" s="4">
        <v>0.62763576570847412</v>
      </c>
      <c r="H8687" s="4">
        <v>0.47116871205183897</v>
      </c>
      <c r="I8687" s="4">
        <v>0.90651107674995479</v>
      </c>
    </row>
    <row r="8688" spans="1:9" x14ac:dyDescent="0.25">
      <c r="A8688" s="1">
        <f t="shared" si="543"/>
        <v>45653.9166666456</v>
      </c>
      <c r="B8688">
        <f t="shared" si="540"/>
        <v>22</v>
      </c>
      <c r="C8688">
        <f t="shared" si="541"/>
        <v>27</v>
      </c>
      <c r="D8688">
        <f t="shared" si="542"/>
        <v>12</v>
      </c>
      <c r="E8688" s="4">
        <v>1.3247094046391361</v>
      </c>
      <c r="F8688" s="4">
        <v>3.7824599616615717E-3</v>
      </c>
      <c r="G8688" s="4">
        <v>0.22776614907762965</v>
      </c>
      <c r="H8688" s="4">
        <v>0.28204664273096963</v>
      </c>
      <c r="I8688" s="4">
        <v>0.91196579524347776</v>
      </c>
    </row>
    <row r="8689" spans="1:9" x14ac:dyDescent="0.25">
      <c r="A8689" s="1">
        <f t="shared" si="543"/>
        <v>45653.958333312265</v>
      </c>
      <c r="B8689">
        <f t="shared" si="540"/>
        <v>23</v>
      </c>
      <c r="C8689">
        <f t="shared" si="541"/>
        <v>27</v>
      </c>
      <c r="D8689">
        <f t="shared" si="542"/>
        <v>12</v>
      </c>
      <c r="E8689" s="4">
        <v>1.3138092435702355</v>
      </c>
      <c r="F8689" s="4">
        <v>0</v>
      </c>
      <c r="G8689" s="4">
        <v>0.32190866953011449</v>
      </c>
      <c r="H8689" s="4">
        <v>0.10686404815499466</v>
      </c>
      <c r="I8689" s="4">
        <v>0.88318238186715425</v>
      </c>
    </row>
    <row r="8690" spans="1:9" x14ac:dyDescent="0.25">
      <c r="A8690" s="1">
        <f t="shared" si="543"/>
        <v>45653.999999978929</v>
      </c>
      <c r="B8690">
        <f t="shared" si="540"/>
        <v>0</v>
      </c>
      <c r="C8690">
        <f t="shared" si="541"/>
        <v>28</v>
      </c>
      <c r="D8690">
        <f t="shared" si="542"/>
        <v>12</v>
      </c>
      <c r="E8690" s="4">
        <v>1.3557630509231333</v>
      </c>
      <c r="F8690" s="4">
        <v>1.613188525648245</v>
      </c>
      <c r="G8690" s="4">
        <v>1.9244728808472278E-2</v>
      </c>
      <c r="H8690" s="4">
        <v>0.25043920426554478</v>
      </c>
      <c r="I8690" s="4">
        <v>0.59026388993303369</v>
      </c>
    </row>
    <row r="8691" spans="1:9" x14ac:dyDescent="0.25">
      <c r="A8691" s="1">
        <f t="shared" si="543"/>
        <v>45654.041666645593</v>
      </c>
      <c r="B8691">
        <f t="shared" si="540"/>
        <v>1</v>
      </c>
      <c r="C8691">
        <f t="shared" si="541"/>
        <v>28</v>
      </c>
      <c r="D8691">
        <f t="shared" si="542"/>
        <v>12</v>
      </c>
      <c r="E8691" s="4">
        <v>1.3956940273151366</v>
      </c>
      <c r="F8691" s="4">
        <v>7.4943651174213574E-2</v>
      </c>
      <c r="G8691" s="4">
        <v>0.30529158345653412</v>
      </c>
      <c r="H8691" s="4">
        <v>0</v>
      </c>
      <c r="I8691" s="4">
        <v>0.59130708179601921</v>
      </c>
    </row>
    <row r="8692" spans="1:9" x14ac:dyDescent="0.25">
      <c r="A8692" s="1">
        <f t="shared" si="543"/>
        <v>45654.083333312257</v>
      </c>
      <c r="B8692">
        <f t="shared" si="540"/>
        <v>2</v>
      </c>
      <c r="C8692">
        <f t="shared" si="541"/>
        <v>28</v>
      </c>
      <c r="D8692">
        <f t="shared" si="542"/>
        <v>12</v>
      </c>
      <c r="E8692" s="4">
        <v>1.0582982436592843</v>
      </c>
      <c r="F8692" s="4">
        <v>0.88198202015771199</v>
      </c>
      <c r="G8692" s="4">
        <v>0.23483943698604004</v>
      </c>
      <c r="H8692" s="4">
        <v>0.33353383006254356</v>
      </c>
      <c r="I8692" s="4">
        <v>0.5995346807565789</v>
      </c>
    </row>
    <row r="8693" spans="1:9" x14ac:dyDescent="0.25">
      <c r="A8693" s="1">
        <f t="shared" si="543"/>
        <v>45654.124999978922</v>
      </c>
      <c r="B8693">
        <f t="shared" si="540"/>
        <v>3</v>
      </c>
      <c r="C8693">
        <f t="shared" si="541"/>
        <v>28</v>
      </c>
      <c r="D8693">
        <f t="shared" si="542"/>
        <v>12</v>
      </c>
      <c r="E8693" s="4">
        <v>0.93859634200598441</v>
      </c>
      <c r="F8693" s="4">
        <v>0</v>
      </c>
      <c r="G8693" s="4">
        <v>0.31033112704867966</v>
      </c>
      <c r="H8693" s="4">
        <v>0.41451905719731741</v>
      </c>
      <c r="I8693" s="4">
        <v>0.60119575932743363</v>
      </c>
    </row>
    <row r="8694" spans="1:9" x14ac:dyDescent="0.25">
      <c r="A8694" s="1">
        <f t="shared" si="543"/>
        <v>45654.166666645586</v>
      </c>
      <c r="B8694">
        <f t="shared" si="540"/>
        <v>4</v>
      </c>
      <c r="C8694">
        <f t="shared" si="541"/>
        <v>28</v>
      </c>
      <c r="D8694">
        <f t="shared" si="542"/>
        <v>12</v>
      </c>
      <c r="E8694" s="4">
        <v>0.39187021053346177</v>
      </c>
      <c r="F8694" s="4">
        <v>1.9752846219221012</v>
      </c>
      <c r="G8694" s="4">
        <v>1.6241761942358823E-2</v>
      </c>
      <c r="H8694" s="4">
        <v>0</v>
      </c>
      <c r="I8694" s="4">
        <v>0.58244905424366111</v>
      </c>
    </row>
    <row r="8695" spans="1:9" x14ac:dyDescent="0.25">
      <c r="A8695" s="1">
        <f t="shared" si="543"/>
        <v>45654.20833331225</v>
      </c>
      <c r="B8695">
        <f t="shared" si="540"/>
        <v>5</v>
      </c>
      <c r="C8695">
        <f t="shared" si="541"/>
        <v>28</v>
      </c>
      <c r="D8695">
        <f t="shared" si="542"/>
        <v>12</v>
      </c>
      <c r="E8695" s="4">
        <v>0.17845595040456108</v>
      </c>
      <c r="F8695" s="4">
        <v>0</v>
      </c>
      <c r="G8695" s="4">
        <v>0.77372982891652375</v>
      </c>
      <c r="H8695" s="4">
        <v>0</v>
      </c>
      <c r="I8695" s="4">
        <v>0.60307709892615502</v>
      </c>
    </row>
    <row r="8696" spans="1:9" x14ac:dyDescent="0.25">
      <c r="A8696" s="1">
        <f t="shared" si="543"/>
        <v>45654.249999978914</v>
      </c>
      <c r="B8696">
        <f t="shared" si="540"/>
        <v>6</v>
      </c>
      <c r="C8696">
        <f t="shared" si="541"/>
        <v>28</v>
      </c>
      <c r="D8696">
        <f t="shared" si="542"/>
        <v>12</v>
      </c>
      <c r="E8696" s="4">
        <v>1.5964509764644177</v>
      </c>
      <c r="F8696" s="4">
        <v>3.0144053447136976</v>
      </c>
      <c r="G8696" s="4">
        <v>1.307631916449153</v>
      </c>
      <c r="H8696" s="4">
        <v>0.20665236312382088</v>
      </c>
      <c r="I8696" s="4">
        <v>0.29401408930716078</v>
      </c>
    </row>
    <row r="8697" spans="1:9" x14ac:dyDescent="0.25">
      <c r="A8697" s="1">
        <f t="shared" si="543"/>
        <v>45654.291666645579</v>
      </c>
      <c r="B8697">
        <f t="shared" si="540"/>
        <v>7</v>
      </c>
      <c r="C8697">
        <f t="shared" si="541"/>
        <v>28</v>
      </c>
      <c r="D8697">
        <f t="shared" si="542"/>
        <v>12</v>
      </c>
      <c r="E8697" s="4">
        <v>0.19454532296598726</v>
      </c>
      <c r="F8697" s="4">
        <v>3.5191155137588455</v>
      </c>
      <c r="G8697" s="4">
        <v>2.3047542513485411</v>
      </c>
      <c r="H8697" s="4">
        <v>0.55995245386270276</v>
      </c>
      <c r="I8697" s="4">
        <v>9.607147973423881E-2</v>
      </c>
    </row>
    <row r="8698" spans="1:9" x14ac:dyDescent="0.25">
      <c r="A8698" s="1">
        <f t="shared" si="543"/>
        <v>45654.333333312243</v>
      </c>
      <c r="B8698">
        <f t="shared" si="540"/>
        <v>8</v>
      </c>
      <c r="C8698">
        <f t="shared" si="541"/>
        <v>28</v>
      </c>
      <c r="D8698">
        <f t="shared" si="542"/>
        <v>12</v>
      </c>
      <c r="E8698" s="4">
        <v>2.6204457867921693</v>
      </c>
      <c r="F8698" s="4">
        <v>2.4504159819874434</v>
      </c>
      <c r="G8698" s="4">
        <v>2.9565553376365292</v>
      </c>
      <c r="H8698" s="4">
        <v>0.53871738579403217</v>
      </c>
      <c r="I8698" s="4">
        <v>9.4489964997120146E-2</v>
      </c>
    </row>
    <row r="8699" spans="1:9" x14ac:dyDescent="0.25">
      <c r="A8699" s="1">
        <f t="shared" si="543"/>
        <v>45654.374999978907</v>
      </c>
      <c r="B8699">
        <f t="shared" si="540"/>
        <v>9</v>
      </c>
      <c r="C8699">
        <f t="shared" si="541"/>
        <v>28</v>
      </c>
      <c r="D8699">
        <f t="shared" si="542"/>
        <v>12</v>
      </c>
      <c r="E8699" s="4">
        <v>0.50212011765857212</v>
      </c>
      <c r="F8699" s="4">
        <v>2.3079768388985307</v>
      </c>
      <c r="G8699" s="4">
        <v>3.6065385162424657</v>
      </c>
      <c r="H8699" s="4">
        <v>0.2186110515216485</v>
      </c>
      <c r="I8699" s="4">
        <v>9.3123279458391175E-2</v>
      </c>
    </row>
    <row r="8700" spans="1:9" x14ac:dyDescent="0.25">
      <c r="A8700" s="1">
        <f t="shared" si="543"/>
        <v>45654.416666645571</v>
      </c>
      <c r="B8700">
        <f t="shared" si="540"/>
        <v>10</v>
      </c>
      <c r="C8700">
        <f t="shared" si="541"/>
        <v>28</v>
      </c>
      <c r="D8700">
        <f t="shared" si="542"/>
        <v>12</v>
      </c>
      <c r="E8700" s="4">
        <v>1.4607983173965766</v>
      </c>
      <c r="F8700" s="4">
        <v>1.5937628765434564</v>
      </c>
      <c r="G8700" s="4">
        <v>3.1555106036165879</v>
      </c>
      <c r="H8700" s="4">
        <v>0.4889292174655942</v>
      </c>
      <c r="I8700" s="4">
        <v>0.10709672397554008</v>
      </c>
    </row>
    <row r="8701" spans="1:9" x14ac:dyDescent="0.25">
      <c r="A8701" s="1">
        <f t="shared" si="543"/>
        <v>45654.458333312235</v>
      </c>
      <c r="B8701">
        <f t="shared" si="540"/>
        <v>11</v>
      </c>
      <c r="C8701">
        <f t="shared" si="541"/>
        <v>28</v>
      </c>
      <c r="D8701">
        <f t="shared" si="542"/>
        <v>12</v>
      </c>
      <c r="E8701" s="4">
        <v>4.4566781238648625</v>
      </c>
      <c r="F8701" s="4">
        <v>3.5151653119178721</v>
      </c>
      <c r="G8701" s="4">
        <v>3.0480671824266072</v>
      </c>
      <c r="H8701" s="4">
        <v>0</v>
      </c>
      <c r="I8701" s="4">
        <v>0.1224385304463512</v>
      </c>
    </row>
    <row r="8702" spans="1:9" x14ac:dyDescent="0.25">
      <c r="A8702" s="1">
        <f t="shared" si="543"/>
        <v>45654.4999999789</v>
      </c>
      <c r="B8702">
        <f t="shared" si="540"/>
        <v>12</v>
      </c>
      <c r="C8702">
        <f t="shared" si="541"/>
        <v>28</v>
      </c>
      <c r="D8702">
        <f t="shared" si="542"/>
        <v>12</v>
      </c>
      <c r="E8702" s="4">
        <v>0</v>
      </c>
      <c r="F8702" s="4">
        <v>2.0346098172269595</v>
      </c>
      <c r="G8702" s="4">
        <v>2.5176128107741822</v>
      </c>
      <c r="H8702" s="4">
        <v>0.23326109307496479</v>
      </c>
      <c r="I8702" s="4">
        <v>9.5588781383393162E-2</v>
      </c>
    </row>
    <row r="8703" spans="1:9" x14ac:dyDescent="0.25">
      <c r="A8703" s="1">
        <f t="shared" si="543"/>
        <v>45654.541666645564</v>
      </c>
      <c r="B8703">
        <f t="shared" si="540"/>
        <v>13</v>
      </c>
      <c r="C8703">
        <f t="shared" si="541"/>
        <v>28</v>
      </c>
      <c r="D8703">
        <f t="shared" si="542"/>
        <v>12</v>
      </c>
      <c r="E8703" s="4">
        <v>0.44753295851394337</v>
      </c>
      <c r="F8703" s="4">
        <v>2.220807599516637</v>
      </c>
      <c r="G8703" s="4">
        <v>2.1158919691734055</v>
      </c>
      <c r="H8703" s="4">
        <v>0.28218250782868132</v>
      </c>
      <c r="I8703" s="4">
        <v>0.11253273401143542</v>
      </c>
    </row>
    <row r="8704" spans="1:9" x14ac:dyDescent="0.25">
      <c r="A8704" s="1">
        <f t="shared" si="543"/>
        <v>45654.583333312228</v>
      </c>
      <c r="B8704">
        <f t="shared" si="540"/>
        <v>14</v>
      </c>
      <c r="C8704">
        <f t="shared" si="541"/>
        <v>28</v>
      </c>
      <c r="D8704">
        <f t="shared" si="542"/>
        <v>12</v>
      </c>
      <c r="E8704" s="4">
        <v>1.8747041919166016</v>
      </c>
      <c r="F8704" s="4">
        <v>1.5828250754207114</v>
      </c>
      <c r="G8704" s="4">
        <v>2.86298180545923</v>
      </c>
      <c r="H8704" s="4">
        <v>0.5751288318451373</v>
      </c>
      <c r="I8704" s="4">
        <v>9.5664121887916967E-2</v>
      </c>
    </row>
    <row r="8705" spans="1:9" x14ac:dyDescent="0.25">
      <c r="A8705" s="1">
        <f t="shared" si="543"/>
        <v>45654.624999978892</v>
      </c>
      <c r="B8705">
        <f t="shared" si="540"/>
        <v>15</v>
      </c>
      <c r="C8705">
        <f t="shared" si="541"/>
        <v>28</v>
      </c>
      <c r="D8705">
        <f t="shared" si="542"/>
        <v>12</v>
      </c>
      <c r="E8705" s="4">
        <v>1.314925365249382</v>
      </c>
      <c r="F8705" s="4">
        <v>1.7701797793645178</v>
      </c>
      <c r="G8705" s="4">
        <v>2.7151283615691959</v>
      </c>
      <c r="H8705" s="4">
        <v>0.86705791215796446</v>
      </c>
      <c r="I8705" s="4">
        <v>9.0683100886105747E-2</v>
      </c>
    </row>
    <row r="8706" spans="1:9" x14ac:dyDescent="0.25">
      <c r="A8706" s="1">
        <f t="shared" si="543"/>
        <v>45654.666666645557</v>
      </c>
      <c r="B8706">
        <f t="shared" si="540"/>
        <v>16</v>
      </c>
      <c r="C8706">
        <f t="shared" si="541"/>
        <v>28</v>
      </c>
      <c r="D8706">
        <f t="shared" si="542"/>
        <v>12</v>
      </c>
      <c r="E8706" s="4">
        <v>0.89328786855700093</v>
      </c>
      <c r="F8706" s="4">
        <v>2.2735881168378671</v>
      </c>
      <c r="G8706" s="4">
        <v>3.178373655428103</v>
      </c>
      <c r="H8706" s="4">
        <v>1.1274910668391889</v>
      </c>
      <c r="I8706" s="4">
        <v>1.1825388755770601</v>
      </c>
    </row>
    <row r="8707" spans="1:9" x14ac:dyDescent="0.25">
      <c r="A8707" s="1">
        <f t="shared" si="543"/>
        <v>45654.708333312221</v>
      </c>
      <c r="B8707">
        <f t="shared" ref="B8707:B8761" si="544">HOUR(A8707)</f>
        <v>17</v>
      </c>
      <c r="C8707">
        <f t="shared" ref="C8707:C8761" si="545">DAY(A8707)</f>
        <v>28</v>
      </c>
      <c r="D8707">
        <f t="shared" ref="D8707:D8761" si="546">MONTH(A8707)</f>
        <v>12</v>
      </c>
      <c r="E8707" s="4">
        <v>2.1732008438374195E-2</v>
      </c>
      <c r="F8707" s="4">
        <v>4.6103423767471137</v>
      </c>
      <c r="G8707" s="4">
        <v>3.5675084336478831</v>
      </c>
      <c r="H8707" s="4">
        <v>1.6225638487447231</v>
      </c>
      <c r="I8707" s="4">
        <v>1.4891212568945924</v>
      </c>
    </row>
    <row r="8708" spans="1:9" x14ac:dyDescent="0.25">
      <c r="A8708" s="1">
        <f t="shared" ref="A8708:A8761" si="547">A8707+(1/24)</f>
        <v>45654.749999978885</v>
      </c>
      <c r="B8708">
        <f t="shared" si="544"/>
        <v>18</v>
      </c>
      <c r="C8708">
        <f t="shared" si="545"/>
        <v>28</v>
      </c>
      <c r="D8708">
        <f t="shared" si="546"/>
        <v>12</v>
      </c>
      <c r="E8708" s="4">
        <v>0.44935055361413756</v>
      </c>
      <c r="F8708" s="4">
        <v>0.43872490713162327</v>
      </c>
      <c r="G8708" s="4">
        <v>3.756920703174242</v>
      </c>
      <c r="H8708" s="4">
        <v>1.1942689793388528</v>
      </c>
      <c r="I8708" s="4">
        <v>1.1993138523471152</v>
      </c>
    </row>
    <row r="8709" spans="1:9" x14ac:dyDescent="0.25">
      <c r="A8709" s="1">
        <f t="shared" si="547"/>
        <v>45654.791666645549</v>
      </c>
      <c r="B8709">
        <f t="shared" si="544"/>
        <v>19</v>
      </c>
      <c r="C8709">
        <f t="shared" si="545"/>
        <v>28</v>
      </c>
      <c r="D8709">
        <f t="shared" si="546"/>
        <v>12</v>
      </c>
      <c r="E8709" s="4">
        <v>0.98512514029839338</v>
      </c>
      <c r="F8709" s="4">
        <v>2.4926143753192864</v>
      </c>
      <c r="G8709" s="4">
        <v>2.3087396705109349</v>
      </c>
      <c r="H8709" s="4">
        <v>0.62911988272178376</v>
      </c>
      <c r="I8709" s="4">
        <v>1.0882275664368761</v>
      </c>
    </row>
    <row r="8710" spans="1:9" x14ac:dyDescent="0.25">
      <c r="A8710" s="1">
        <f t="shared" si="547"/>
        <v>45654.833333312214</v>
      </c>
      <c r="B8710">
        <f t="shared" si="544"/>
        <v>20</v>
      </c>
      <c r="C8710">
        <f t="shared" si="545"/>
        <v>28</v>
      </c>
      <c r="D8710">
        <f t="shared" si="546"/>
        <v>12</v>
      </c>
      <c r="E8710" s="4">
        <v>0.22568017903838844</v>
      </c>
      <c r="F8710" s="4">
        <v>0.32803722864734342</v>
      </c>
      <c r="G8710" s="4">
        <v>1.2282356650294877</v>
      </c>
      <c r="H8710" s="4">
        <v>0.78662285942168308</v>
      </c>
      <c r="I8710" s="4">
        <v>0.89238533650114693</v>
      </c>
    </row>
    <row r="8711" spans="1:9" x14ac:dyDescent="0.25">
      <c r="A8711" s="1">
        <f t="shared" si="547"/>
        <v>45654.874999978878</v>
      </c>
      <c r="B8711">
        <f t="shared" si="544"/>
        <v>21</v>
      </c>
      <c r="C8711">
        <f t="shared" si="545"/>
        <v>28</v>
      </c>
      <c r="D8711">
        <f t="shared" si="546"/>
        <v>12</v>
      </c>
      <c r="E8711" s="4">
        <v>0.82831946765386621</v>
      </c>
      <c r="F8711" s="4">
        <v>0.7206676188054183</v>
      </c>
      <c r="G8711" s="4">
        <v>0.45558284840599755</v>
      </c>
      <c r="H8711" s="4">
        <v>0.27898749721687766</v>
      </c>
      <c r="I8711" s="4">
        <v>0.89588535251358592</v>
      </c>
    </row>
    <row r="8712" spans="1:9" x14ac:dyDescent="0.25">
      <c r="A8712" s="1">
        <f t="shared" si="547"/>
        <v>45654.916666645542</v>
      </c>
      <c r="B8712">
        <f t="shared" si="544"/>
        <v>22</v>
      </c>
      <c r="C8712">
        <f t="shared" si="545"/>
        <v>28</v>
      </c>
      <c r="D8712">
        <f t="shared" si="546"/>
        <v>12</v>
      </c>
      <c r="E8712" s="4">
        <v>0.58224920839775773</v>
      </c>
      <c r="F8712" s="4">
        <v>0</v>
      </c>
      <c r="G8712" s="4">
        <v>0.2636025555896308</v>
      </c>
      <c r="H8712" s="4">
        <v>0.369294753048581</v>
      </c>
      <c r="I8712" s="4">
        <v>0.91090192557350924</v>
      </c>
    </row>
    <row r="8713" spans="1:9" x14ac:dyDescent="0.25">
      <c r="A8713" s="1">
        <f t="shared" si="547"/>
        <v>45654.958333312206</v>
      </c>
      <c r="B8713">
        <f t="shared" si="544"/>
        <v>23</v>
      </c>
      <c r="C8713">
        <f t="shared" si="545"/>
        <v>28</v>
      </c>
      <c r="D8713">
        <f t="shared" si="546"/>
        <v>12</v>
      </c>
      <c r="E8713" s="4">
        <v>0.42763457223513546</v>
      </c>
      <c r="F8713" s="4">
        <v>0.75686791227937855</v>
      </c>
      <c r="G8713" s="4">
        <v>7.7729631371169561E-2</v>
      </c>
      <c r="H8713" s="4">
        <v>6.9874963478562896E-2</v>
      </c>
      <c r="I8713" s="4">
        <v>0.90989628646394083</v>
      </c>
    </row>
    <row r="8714" spans="1:9" x14ac:dyDescent="0.25">
      <c r="A8714" s="1">
        <f t="shared" si="547"/>
        <v>45654.999999978871</v>
      </c>
      <c r="B8714">
        <f t="shared" si="544"/>
        <v>0</v>
      </c>
      <c r="C8714">
        <f t="shared" si="545"/>
        <v>29</v>
      </c>
      <c r="D8714">
        <f t="shared" si="546"/>
        <v>12</v>
      </c>
      <c r="E8714" s="4">
        <v>0</v>
      </c>
      <c r="F8714" s="4">
        <v>0</v>
      </c>
      <c r="G8714" s="4">
        <v>0.3418557091166286</v>
      </c>
      <c r="H8714" s="4">
        <v>0.25832816461233166</v>
      </c>
      <c r="I8714" s="4">
        <v>0.60472719231236016</v>
      </c>
    </row>
    <row r="8715" spans="1:9" x14ac:dyDescent="0.25">
      <c r="A8715" s="1">
        <f t="shared" si="547"/>
        <v>45655.041666645535</v>
      </c>
      <c r="B8715">
        <f t="shared" si="544"/>
        <v>1</v>
      </c>
      <c r="C8715">
        <f t="shared" si="545"/>
        <v>29</v>
      </c>
      <c r="D8715">
        <f t="shared" si="546"/>
        <v>12</v>
      </c>
      <c r="E8715" s="4">
        <v>0.23169211924717309</v>
      </c>
      <c r="F8715" s="4">
        <v>0</v>
      </c>
      <c r="G8715" s="4">
        <v>3.9488261465432384E-2</v>
      </c>
      <c r="H8715" s="4">
        <v>2.7448079000016251E-2</v>
      </c>
      <c r="I8715" s="4">
        <v>0.62397498815587404</v>
      </c>
    </row>
    <row r="8716" spans="1:9" x14ac:dyDescent="0.25">
      <c r="A8716" s="1">
        <f t="shared" si="547"/>
        <v>45655.083333312199</v>
      </c>
      <c r="B8716">
        <f t="shared" si="544"/>
        <v>2</v>
      </c>
      <c r="C8716">
        <f t="shared" si="545"/>
        <v>29</v>
      </c>
      <c r="D8716">
        <f t="shared" si="546"/>
        <v>12</v>
      </c>
      <c r="E8716" s="4">
        <v>1.7058403335814072</v>
      </c>
      <c r="F8716" s="4">
        <v>0.81120827276431262</v>
      </c>
      <c r="G8716" s="4">
        <v>0.55152902076402566</v>
      </c>
      <c r="H8716" s="4">
        <v>0</v>
      </c>
      <c r="I8716" s="4">
        <v>0.59976416821652101</v>
      </c>
    </row>
    <row r="8717" spans="1:9" x14ac:dyDescent="0.25">
      <c r="A8717" s="1">
        <f t="shared" si="547"/>
        <v>45655.124999978863</v>
      </c>
      <c r="B8717">
        <f t="shared" si="544"/>
        <v>3</v>
      </c>
      <c r="C8717">
        <f t="shared" si="545"/>
        <v>29</v>
      </c>
      <c r="D8717">
        <f t="shared" si="546"/>
        <v>12</v>
      </c>
      <c r="E8717" s="4">
        <v>1.3059581567573966</v>
      </c>
      <c r="F8717" s="4">
        <v>0</v>
      </c>
      <c r="G8717" s="4">
        <v>0.29104733694403789</v>
      </c>
      <c r="H8717" s="4">
        <v>0.30875509743722396</v>
      </c>
      <c r="I8717" s="4">
        <v>0.61215281516753706</v>
      </c>
    </row>
    <row r="8718" spans="1:9" x14ac:dyDescent="0.25">
      <c r="A8718" s="1">
        <f t="shared" si="547"/>
        <v>45655.166666645528</v>
      </c>
      <c r="B8718">
        <f t="shared" si="544"/>
        <v>4</v>
      </c>
      <c r="C8718">
        <f t="shared" si="545"/>
        <v>29</v>
      </c>
      <c r="D8718">
        <f t="shared" si="546"/>
        <v>12</v>
      </c>
      <c r="E8718" s="4">
        <v>1.2353812454686626</v>
      </c>
      <c r="F8718" s="4">
        <v>0.1630056112697682</v>
      </c>
      <c r="G8718" s="4">
        <v>0</v>
      </c>
      <c r="H8718" s="4">
        <v>0.1687277099967277</v>
      </c>
      <c r="I8718" s="4">
        <v>0.59800798859737248</v>
      </c>
    </row>
    <row r="8719" spans="1:9" x14ac:dyDescent="0.25">
      <c r="A8719" s="1">
        <f t="shared" si="547"/>
        <v>45655.208333312192</v>
      </c>
      <c r="B8719">
        <f t="shared" si="544"/>
        <v>5</v>
      </c>
      <c r="C8719">
        <f t="shared" si="545"/>
        <v>29</v>
      </c>
      <c r="D8719">
        <f t="shared" si="546"/>
        <v>12</v>
      </c>
      <c r="E8719" s="4">
        <v>0.71060059914721252</v>
      </c>
      <c r="F8719" s="4">
        <v>0.40888074576996436</v>
      </c>
      <c r="G8719" s="4">
        <v>0.69547182190904411</v>
      </c>
      <c r="H8719" s="4">
        <v>0</v>
      </c>
      <c r="I8719" s="4">
        <v>0.60497277073708333</v>
      </c>
    </row>
    <row r="8720" spans="1:9" x14ac:dyDescent="0.25">
      <c r="A8720" s="1">
        <f t="shared" si="547"/>
        <v>45655.249999978856</v>
      </c>
      <c r="B8720">
        <f t="shared" si="544"/>
        <v>6</v>
      </c>
      <c r="C8720">
        <f t="shared" si="545"/>
        <v>29</v>
      </c>
      <c r="D8720">
        <f t="shared" si="546"/>
        <v>12</v>
      </c>
      <c r="E8720" s="4">
        <v>0</v>
      </c>
      <c r="F8720" s="4">
        <v>2.2754717217742173</v>
      </c>
      <c r="G8720" s="4">
        <v>1.2277096157477059</v>
      </c>
      <c r="H8720" s="4">
        <v>0.13796456553410025</v>
      </c>
      <c r="I8720" s="4">
        <v>0.29463449140751435</v>
      </c>
    </row>
    <row r="8721" spans="1:9" x14ac:dyDescent="0.25">
      <c r="A8721" s="1">
        <f t="shared" si="547"/>
        <v>45655.29166664552</v>
      </c>
      <c r="B8721">
        <f t="shared" si="544"/>
        <v>7</v>
      </c>
      <c r="C8721">
        <f t="shared" si="545"/>
        <v>29</v>
      </c>
      <c r="D8721">
        <f t="shared" si="546"/>
        <v>12</v>
      </c>
      <c r="E8721" s="4">
        <v>0.52321283084071468</v>
      </c>
      <c r="F8721" s="4">
        <v>3.6495048470564724</v>
      </c>
      <c r="G8721" s="4">
        <v>2.1716965508827029</v>
      </c>
      <c r="H8721" s="4">
        <v>1.6931410617353482E-3</v>
      </c>
      <c r="I8721" s="4">
        <v>0.10181299059707558</v>
      </c>
    </row>
    <row r="8722" spans="1:9" x14ac:dyDescent="0.25">
      <c r="A8722" s="1">
        <f t="shared" si="547"/>
        <v>45655.333333312185</v>
      </c>
      <c r="B8722">
        <f t="shared" si="544"/>
        <v>8</v>
      </c>
      <c r="C8722">
        <f t="shared" si="545"/>
        <v>29</v>
      </c>
      <c r="D8722">
        <f t="shared" si="546"/>
        <v>12</v>
      </c>
      <c r="E8722" s="4">
        <v>2.1960722914775022</v>
      </c>
      <c r="F8722" s="4">
        <v>0.8239454685451888</v>
      </c>
      <c r="G8722" s="4">
        <v>3.1117857756259077</v>
      </c>
      <c r="H8722" s="4">
        <v>0.3694281607996166</v>
      </c>
      <c r="I8722" s="4">
        <v>0.11361830357674699</v>
      </c>
    </row>
    <row r="8723" spans="1:9" x14ac:dyDescent="0.25">
      <c r="A8723" s="1">
        <f t="shared" si="547"/>
        <v>45655.374999978849</v>
      </c>
      <c r="B8723">
        <f t="shared" si="544"/>
        <v>9</v>
      </c>
      <c r="C8723">
        <f t="shared" si="545"/>
        <v>29</v>
      </c>
      <c r="D8723">
        <f t="shared" si="546"/>
        <v>12</v>
      </c>
      <c r="E8723" s="4">
        <v>7.6442612966373391E-2</v>
      </c>
      <c r="F8723" s="4">
        <v>4.2905712822747004</v>
      </c>
      <c r="G8723" s="4">
        <v>3.5916699507720717</v>
      </c>
      <c r="H8723" s="4">
        <v>0</v>
      </c>
      <c r="I8723" s="4">
        <v>9.5257749089220453E-2</v>
      </c>
    </row>
    <row r="8724" spans="1:9" x14ac:dyDescent="0.25">
      <c r="A8724" s="1">
        <f t="shared" si="547"/>
        <v>45655.416666645513</v>
      </c>
      <c r="B8724">
        <f t="shared" si="544"/>
        <v>10</v>
      </c>
      <c r="C8724">
        <f t="shared" si="545"/>
        <v>29</v>
      </c>
      <c r="D8724">
        <f t="shared" si="546"/>
        <v>12</v>
      </c>
      <c r="E8724" s="4">
        <v>1.1291254130789163</v>
      </c>
      <c r="F8724" s="4">
        <v>0.9007240117766806</v>
      </c>
      <c r="G8724" s="4">
        <v>3.2572015946222397</v>
      </c>
      <c r="H8724" s="4">
        <v>0.23292029519940965</v>
      </c>
      <c r="I8724" s="4">
        <v>0.11574561223796159</v>
      </c>
    </row>
    <row r="8725" spans="1:9" x14ac:dyDescent="0.25">
      <c r="A8725" s="1">
        <f t="shared" si="547"/>
        <v>45655.458333312177</v>
      </c>
      <c r="B8725">
        <f t="shared" si="544"/>
        <v>11</v>
      </c>
      <c r="C8725">
        <f t="shared" si="545"/>
        <v>29</v>
      </c>
      <c r="D8725">
        <f t="shared" si="546"/>
        <v>12</v>
      </c>
      <c r="E8725" s="4">
        <v>5.4463814362790863</v>
      </c>
      <c r="F8725" s="4">
        <v>3.169061267042931</v>
      </c>
      <c r="G8725" s="4">
        <v>3.4914321276856244</v>
      </c>
      <c r="H8725" s="4">
        <v>0.16509590245850869</v>
      </c>
      <c r="I8725" s="4">
        <v>9.3577118088774794E-2</v>
      </c>
    </row>
    <row r="8726" spans="1:9" x14ac:dyDescent="0.25">
      <c r="A8726" s="1">
        <f t="shared" si="547"/>
        <v>45655.499999978842</v>
      </c>
      <c r="B8726">
        <f t="shared" si="544"/>
        <v>12</v>
      </c>
      <c r="C8726">
        <f t="shared" si="545"/>
        <v>29</v>
      </c>
      <c r="D8726">
        <f t="shared" si="546"/>
        <v>12</v>
      </c>
      <c r="E8726" s="4">
        <v>1.7672551398439262E-2</v>
      </c>
      <c r="F8726" s="4">
        <v>2.2545051523611042</v>
      </c>
      <c r="G8726" s="4">
        <v>2.0199503985674214</v>
      </c>
      <c r="H8726" s="4">
        <v>8.8094572029149387E-2</v>
      </c>
      <c r="I8726" s="4">
        <v>8.5231224091508018E-2</v>
      </c>
    </row>
    <row r="8727" spans="1:9" x14ac:dyDescent="0.25">
      <c r="A8727" s="1">
        <f t="shared" si="547"/>
        <v>45655.541666645506</v>
      </c>
      <c r="B8727">
        <f t="shared" si="544"/>
        <v>13</v>
      </c>
      <c r="C8727">
        <f t="shared" si="545"/>
        <v>29</v>
      </c>
      <c r="D8727">
        <f t="shared" si="546"/>
        <v>12</v>
      </c>
      <c r="E8727" s="4">
        <v>0</v>
      </c>
      <c r="F8727" s="4">
        <v>2.8100819220299109</v>
      </c>
      <c r="G8727" s="4">
        <v>2.4937472977605806</v>
      </c>
      <c r="H8727" s="4">
        <v>0</v>
      </c>
      <c r="I8727" s="4">
        <v>0.11366480995892475</v>
      </c>
    </row>
    <row r="8728" spans="1:9" x14ac:dyDescent="0.25">
      <c r="A8728" s="1">
        <f t="shared" si="547"/>
        <v>45655.58333331217</v>
      </c>
      <c r="B8728">
        <f t="shared" si="544"/>
        <v>14</v>
      </c>
      <c r="C8728">
        <f t="shared" si="545"/>
        <v>29</v>
      </c>
      <c r="D8728">
        <f t="shared" si="546"/>
        <v>12</v>
      </c>
      <c r="E8728" s="4">
        <v>0.66362305901743401</v>
      </c>
      <c r="F8728" s="4">
        <v>3.4819392276486854</v>
      </c>
      <c r="G8728" s="4">
        <v>2.5364987188151238</v>
      </c>
      <c r="H8728" s="4">
        <v>0.76029354120381243</v>
      </c>
      <c r="I8728" s="4">
        <v>9.7201856146850549E-2</v>
      </c>
    </row>
    <row r="8729" spans="1:9" x14ac:dyDescent="0.25">
      <c r="A8729" s="1">
        <f t="shared" si="547"/>
        <v>45655.624999978834</v>
      </c>
      <c r="B8729">
        <f t="shared" si="544"/>
        <v>15</v>
      </c>
      <c r="C8729">
        <f t="shared" si="545"/>
        <v>29</v>
      </c>
      <c r="D8729">
        <f t="shared" si="546"/>
        <v>12</v>
      </c>
      <c r="E8729" s="4">
        <v>0.39049226349729954</v>
      </c>
      <c r="F8729" s="4">
        <v>2.4280494772748487</v>
      </c>
      <c r="G8729" s="4">
        <v>2.9012671672024086</v>
      </c>
      <c r="H8729" s="4">
        <v>0.5097201087045935</v>
      </c>
      <c r="I8729" s="4">
        <v>9.1511150631956792E-2</v>
      </c>
    </row>
    <row r="8730" spans="1:9" x14ac:dyDescent="0.25">
      <c r="A8730" s="1">
        <f t="shared" si="547"/>
        <v>45655.666666645498</v>
      </c>
      <c r="B8730">
        <f t="shared" si="544"/>
        <v>16</v>
      </c>
      <c r="C8730">
        <f t="shared" si="545"/>
        <v>29</v>
      </c>
      <c r="D8730">
        <f t="shared" si="546"/>
        <v>12</v>
      </c>
      <c r="E8730" s="4">
        <v>4.9136908506062504E-2</v>
      </c>
      <c r="F8730" s="4">
        <v>2.6177044670324818</v>
      </c>
      <c r="G8730" s="4">
        <v>3.0768649372397712</v>
      </c>
      <c r="H8730" s="4">
        <v>1.3714837004842071</v>
      </c>
      <c r="I8730" s="4">
        <v>1.2037763013923708</v>
      </c>
    </row>
    <row r="8731" spans="1:9" x14ac:dyDescent="0.25">
      <c r="A8731" s="1">
        <f t="shared" si="547"/>
        <v>45655.708333312163</v>
      </c>
      <c r="B8731">
        <f t="shared" si="544"/>
        <v>17</v>
      </c>
      <c r="C8731">
        <f t="shared" si="545"/>
        <v>29</v>
      </c>
      <c r="D8731">
        <f t="shared" si="546"/>
        <v>12</v>
      </c>
      <c r="E8731" s="4">
        <v>2.3053647062157001</v>
      </c>
      <c r="F8731" s="4">
        <v>3.3279968710993568</v>
      </c>
      <c r="G8731" s="4">
        <v>3.4979699366637931</v>
      </c>
      <c r="H8731" s="4">
        <v>1.7325224227291767</v>
      </c>
      <c r="I8731" s="4">
        <v>1.509263577302518</v>
      </c>
    </row>
    <row r="8732" spans="1:9" x14ac:dyDescent="0.25">
      <c r="A8732" s="1">
        <f t="shared" si="547"/>
        <v>45655.749999978827</v>
      </c>
      <c r="B8732">
        <f t="shared" si="544"/>
        <v>18</v>
      </c>
      <c r="C8732">
        <f t="shared" si="545"/>
        <v>29</v>
      </c>
      <c r="D8732">
        <f t="shared" si="546"/>
        <v>12</v>
      </c>
      <c r="E8732" s="4">
        <v>0.6190231667873568</v>
      </c>
      <c r="F8732" s="4">
        <v>3.2743063096048028</v>
      </c>
      <c r="G8732" s="4">
        <v>3.7990362404956408</v>
      </c>
      <c r="H8732" s="4">
        <v>1.0612962478531205</v>
      </c>
      <c r="I8732" s="4">
        <v>1.193618080793694</v>
      </c>
    </row>
    <row r="8733" spans="1:9" x14ac:dyDescent="0.25">
      <c r="A8733" s="1">
        <f t="shared" si="547"/>
        <v>45655.791666645491</v>
      </c>
      <c r="B8733">
        <f t="shared" si="544"/>
        <v>19</v>
      </c>
      <c r="C8733">
        <f t="shared" si="545"/>
        <v>29</v>
      </c>
      <c r="D8733">
        <f t="shared" si="546"/>
        <v>12</v>
      </c>
      <c r="E8733" s="4">
        <v>0</v>
      </c>
      <c r="F8733" s="4">
        <v>1.9820570218123015</v>
      </c>
      <c r="G8733" s="4">
        <v>1.5920194758332298</v>
      </c>
      <c r="H8733" s="4">
        <v>0.95929138643643075</v>
      </c>
      <c r="I8733" s="4">
        <v>1.1083285718165663</v>
      </c>
    </row>
    <row r="8734" spans="1:9" x14ac:dyDescent="0.25">
      <c r="A8734" s="1">
        <f t="shared" si="547"/>
        <v>45655.833333312155</v>
      </c>
      <c r="B8734">
        <f t="shared" si="544"/>
        <v>20</v>
      </c>
      <c r="C8734">
        <f t="shared" si="545"/>
        <v>29</v>
      </c>
      <c r="D8734">
        <f t="shared" si="546"/>
        <v>12</v>
      </c>
      <c r="E8734" s="4">
        <v>0</v>
      </c>
      <c r="F8734" s="4">
        <v>0</v>
      </c>
      <c r="G8734" s="4">
        <v>1.520285792074664</v>
      </c>
      <c r="H8734" s="4">
        <v>0.54868461645490962</v>
      </c>
      <c r="I8734" s="4">
        <v>0.90705975504060765</v>
      </c>
    </row>
    <row r="8735" spans="1:9" x14ac:dyDescent="0.25">
      <c r="A8735" s="1">
        <f t="shared" si="547"/>
        <v>45655.87499997882</v>
      </c>
      <c r="B8735">
        <f t="shared" si="544"/>
        <v>21</v>
      </c>
      <c r="C8735">
        <f t="shared" si="545"/>
        <v>29</v>
      </c>
      <c r="D8735">
        <f t="shared" si="546"/>
        <v>12</v>
      </c>
      <c r="E8735" s="4">
        <v>0</v>
      </c>
      <c r="F8735" s="4">
        <v>0.40554853925984308</v>
      </c>
      <c r="G8735" s="4">
        <v>0.93522454454352977</v>
      </c>
      <c r="H8735" s="4">
        <v>1.1123208852634563</v>
      </c>
      <c r="I8735" s="4">
        <v>0.88567081945786408</v>
      </c>
    </row>
    <row r="8736" spans="1:9" x14ac:dyDescent="0.25">
      <c r="A8736" s="1">
        <f t="shared" si="547"/>
        <v>45655.916666645484</v>
      </c>
      <c r="B8736">
        <f t="shared" si="544"/>
        <v>22</v>
      </c>
      <c r="C8736">
        <f t="shared" si="545"/>
        <v>29</v>
      </c>
      <c r="D8736">
        <f t="shared" si="546"/>
        <v>12</v>
      </c>
      <c r="E8736" s="4">
        <v>0.45527688758316631</v>
      </c>
      <c r="F8736" s="4">
        <v>1.2403102740699725</v>
      </c>
      <c r="G8736" s="4">
        <v>0.57385450824866469</v>
      </c>
      <c r="H8736" s="4">
        <v>0.23643473373995164</v>
      </c>
      <c r="I8736" s="4">
        <v>0.89831396801818675</v>
      </c>
    </row>
    <row r="8737" spans="1:9" x14ac:dyDescent="0.25">
      <c r="A8737" s="1">
        <f t="shared" si="547"/>
        <v>45655.958333312148</v>
      </c>
      <c r="B8737">
        <f t="shared" si="544"/>
        <v>23</v>
      </c>
      <c r="C8737">
        <f t="shared" si="545"/>
        <v>29</v>
      </c>
      <c r="D8737">
        <f t="shared" si="546"/>
        <v>12</v>
      </c>
      <c r="E8737" s="4">
        <v>1.7609793363455664</v>
      </c>
      <c r="F8737" s="4">
        <v>0.35059182236706188</v>
      </c>
      <c r="G8737" s="4">
        <v>0.471501292431805</v>
      </c>
      <c r="H8737" s="4">
        <v>0.15669296649714265</v>
      </c>
      <c r="I8737" s="4">
        <v>0.8993297535318393</v>
      </c>
    </row>
    <row r="8738" spans="1:9" x14ac:dyDescent="0.25">
      <c r="A8738" s="1">
        <f t="shared" si="547"/>
        <v>45655.999999978812</v>
      </c>
      <c r="B8738">
        <f t="shared" si="544"/>
        <v>0</v>
      </c>
      <c r="C8738">
        <f t="shared" si="545"/>
        <v>30</v>
      </c>
      <c r="D8738">
        <f t="shared" si="546"/>
        <v>12</v>
      </c>
      <c r="E8738" s="4">
        <v>1.1430356521204863</v>
      </c>
      <c r="F8738" s="4">
        <v>0</v>
      </c>
      <c r="G8738" s="4">
        <v>0</v>
      </c>
      <c r="H8738" s="4">
        <v>0.20090634019670911</v>
      </c>
      <c r="I8738" s="4">
        <v>0.58379796926903815</v>
      </c>
    </row>
    <row r="8739" spans="1:9" x14ac:dyDescent="0.25">
      <c r="A8739" s="1">
        <f t="shared" si="547"/>
        <v>45656.041666645477</v>
      </c>
      <c r="B8739">
        <f t="shared" si="544"/>
        <v>1</v>
      </c>
      <c r="C8739">
        <f t="shared" si="545"/>
        <v>30</v>
      </c>
      <c r="D8739">
        <f t="shared" si="546"/>
        <v>12</v>
      </c>
      <c r="E8739" s="4">
        <v>0.94200448895274902</v>
      </c>
      <c r="F8739" s="4">
        <v>0</v>
      </c>
      <c r="G8739" s="4">
        <v>0.32266364959381488</v>
      </c>
      <c r="H8739" s="4">
        <v>0.39808052458969784</v>
      </c>
      <c r="I8739" s="4">
        <v>0.60754170911213956</v>
      </c>
    </row>
    <row r="8740" spans="1:9" x14ac:dyDescent="0.25">
      <c r="A8740" s="1">
        <f t="shared" si="547"/>
        <v>45656.083333312141</v>
      </c>
      <c r="B8740">
        <f t="shared" si="544"/>
        <v>2</v>
      </c>
      <c r="C8740">
        <f t="shared" si="545"/>
        <v>30</v>
      </c>
      <c r="D8740">
        <f t="shared" si="546"/>
        <v>12</v>
      </c>
      <c r="E8740" s="4">
        <v>0</v>
      </c>
      <c r="F8740" s="4">
        <v>0</v>
      </c>
      <c r="G8740" s="4">
        <v>0.59427687296303422</v>
      </c>
      <c r="H8740" s="4">
        <v>0.19941480293888766</v>
      </c>
      <c r="I8740" s="4">
        <v>0.58790376631009922</v>
      </c>
    </row>
    <row r="8741" spans="1:9" x14ac:dyDescent="0.25">
      <c r="A8741" s="1">
        <f t="shared" si="547"/>
        <v>45656.124999978805</v>
      </c>
      <c r="B8741">
        <f t="shared" si="544"/>
        <v>3</v>
      </c>
      <c r="C8741">
        <f t="shared" si="545"/>
        <v>30</v>
      </c>
      <c r="D8741">
        <f t="shared" si="546"/>
        <v>12</v>
      </c>
      <c r="E8741" s="4">
        <v>6.0713338850587273E-2</v>
      </c>
      <c r="F8741" s="4">
        <v>0.11522644548583037</v>
      </c>
      <c r="G8741" s="4">
        <v>0.11993486577375961</v>
      </c>
      <c r="H8741" s="4">
        <v>0.26530159342253651</v>
      </c>
      <c r="I8741" s="4">
        <v>0.59847691564320982</v>
      </c>
    </row>
    <row r="8742" spans="1:9" x14ac:dyDescent="0.25">
      <c r="A8742" s="1">
        <f t="shared" si="547"/>
        <v>45656.166666645469</v>
      </c>
      <c r="B8742">
        <f t="shared" si="544"/>
        <v>4</v>
      </c>
      <c r="C8742">
        <f t="shared" si="545"/>
        <v>30</v>
      </c>
      <c r="D8742">
        <f t="shared" si="546"/>
        <v>12</v>
      </c>
      <c r="E8742" s="4">
        <v>1.1198487746711583</v>
      </c>
      <c r="F8742" s="4">
        <v>0</v>
      </c>
      <c r="G8742" s="4">
        <v>0.59038860261153892</v>
      </c>
      <c r="H8742" s="4">
        <v>0</v>
      </c>
      <c r="I8742" s="4">
        <v>0.60297732235450097</v>
      </c>
    </row>
    <row r="8743" spans="1:9" x14ac:dyDescent="0.25">
      <c r="A8743" s="1">
        <f t="shared" si="547"/>
        <v>45656.208333312134</v>
      </c>
      <c r="B8743">
        <f t="shared" si="544"/>
        <v>5</v>
      </c>
      <c r="C8743">
        <f t="shared" si="545"/>
        <v>30</v>
      </c>
      <c r="D8743">
        <f t="shared" si="546"/>
        <v>12</v>
      </c>
      <c r="E8743" s="4">
        <v>0.65218884047000814</v>
      </c>
      <c r="F8743" s="4">
        <v>0</v>
      </c>
      <c r="G8743" s="4">
        <v>1.0936631615165273</v>
      </c>
      <c r="H8743" s="4">
        <v>0.37479746128337676</v>
      </c>
      <c r="I8743" s="4">
        <v>0.59770067554278572</v>
      </c>
    </row>
    <row r="8744" spans="1:9" x14ac:dyDescent="0.25">
      <c r="A8744" s="1">
        <f t="shared" si="547"/>
        <v>45656.249999978798</v>
      </c>
      <c r="B8744">
        <f t="shared" si="544"/>
        <v>6</v>
      </c>
      <c r="C8744">
        <f t="shared" si="545"/>
        <v>30</v>
      </c>
      <c r="D8744">
        <f t="shared" si="546"/>
        <v>12</v>
      </c>
      <c r="E8744" s="4">
        <v>0</v>
      </c>
      <c r="F8744" s="4">
        <v>1.2616137263371927</v>
      </c>
      <c r="G8744" s="4">
        <v>1.7825009822588629</v>
      </c>
      <c r="H8744" s="4">
        <v>5.3580741109091973E-2</v>
      </c>
      <c r="I8744" s="4">
        <v>0.30215958739018423</v>
      </c>
    </row>
    <row r="8745" spans="1:9" x14ac:dyDescent="0.25">
      <c r="A8745" s="1">
        <f t="shared" si="547"/>
        <v>45656.291666645462</v>
      </c>
      <c r="B8745">
        <f t="shared" si="544"/>
        <v>7</v>
      </c>
      <c r="C8745">
        <f t="shared" si="545"/>
        <v>30</v>
      </c>
      <c r="D8745">
        <f t="shared" si="546"/>
        <v>12</v>
      </c>
      <c r="E8745" s="4">
        <v>1.3650291956232321</v>
      </c>
      <c r="F8745" s="4">
        <v>2.5301461681928323</v>
      </c>
      <c r="G8745" s="4">
        <v>2.3478276370808353</v>
      </c>
      <c r="H8745" s="4">
        <v>0.55515799701473068</v>
      </c>
      <c r="I8745" s="4">
        <v>7.6013513534470833E-2</v>
      </c>
    </row>
    <row r="8746" spans="1:9" x14ac:dyDescent="0.25">
      <c r="A8746" s="1">
        <f t="shared" si="547"/>
        <v>45656.333333312126</v>
      </c>
      <c r="B8746">
        <f t="shared" si="544"/>
        <v>8</v>
      </c>
      <c r="C8746">
        <f t="shared" si="545"/>
        <v>30</v>
      </c>
      <c r="D8746">
        <f t="shared" si="546"/>
        <v>12</v>
      </c>
      <c r="E8746" s="4">
        <v>0.28469565104653949</v>
      </c>
      <c r="F8746" s="4">
        <v>3.2623513734689187</v>
      </c>
      <c r="G8746" s="4">
        <v>3.0310341772101173</v>
      </c>
      <c r="H8746" s="4">
        <v>0.59638627203439687</v>
      </c>
      <c r="I8746" s="4">
        <v>9.2521238982389814E-2</v>
      </c>
    </row>
    <row r="8747" spans="1:9" x14ac:dyDescent="0.25">
      <c r="A8747" s="1">
        <f t="shared" si="547"/>
        <v>45656.374999978791</v>
      </c>
      <c r="B8747">
        <f t="shared" si="544"/>
        <v>9</v>
      </c>
      <c r="C8747">
        <f t="shared" si="545"/>
        <v>30</v>
      </c>
      <c r="D8747">
        <f t="shared" si="546"/>
        <v>12</v>
      </c>
      <c r="E8747" s="4">
        <v>6.4590202053131263E-2</v>
      </c>
      <c r="F8747" s="4">
        <v>2.348010090751965</v>
      </c>
      <c r="G8747" s="4">
        <v>3.6128337698084447</v>
      </c>
      <c r="H8747" s="4">
        <v>0.4265378359507434</v>
      </c>
      <c r="I8747" s="4">
        <v>7.822651898601142E-2</v>
      </c>
    </row>
    <row r="8748" spans="1:9" x14ac:dyDescent="0.25">
      <c r="A8748" s="1">
        <f t="shared" si="547"/>
        <v>45656.416666645455</v>
      </c>
      <c r="B8748">
        <f t="shared" si="544"/>
        <v>10</v>
      </c>
      <c r="C8748">
        <f t="shared" si="545"/>
        <v>30</v>
      </c>
      <c r="D8748">
        <f t="shared" si="546"/>
        <v>12</v>
      </c>
      <c r="E8748" s="4">
        <v>0.6114323872783658</v>
      </c>
      <c r="F8748" s="4">
        <v>1.6593869015682958</v>
      </c>
      <c r="G8748" s="4">
        <v>3.3611923380767523</v>
      </c>
      <c r="H8748" s="4">
        <v>0.20363352647063707</v>
      </c>
      <c r="I8748" s="4">
        <v>0.11407534349300578</v>
      </c>
    </row>
    <row r="8749" spans="1:9" x14ac:dyDescent="0.25">
      <c r="A8749" s="1">
        <f t="shared" si="547"/>
        <v>45656.458333312119</v>
      </c>
      <c r="B8749">
        <f t="shared" si="544"/>
        <v>11</v>
      </c>
      <c r="C8749">
        <f t="shared" si="545"/>
        <v>30</v>
      </c>
      <c r="D8749">
        <f t="shared" si="546"/>
        <v>12</v>
      </c>
      <c r="E8749" s="4">
        <v>4.1801919367744986</v>
      </c>
      <c r="F8749" s="4">
        <v>2.3616615863762838</v>
      </c>
      <c r="G8749" s="4">
        <v>3.1546835435737846</v>
      </c>
      <c r="H8749" s="4">
        <v>0.34057558801842724</v>
      </c>
      <c r="I8749" s="4">
        <v>9.489342414450197E-2</v>
      </c>
    </row>
    <row r="8750" spans="1:9" x14ac:dyDescent="0.25">
      <c r="A8750" s="1">
        <f t="shared" si="547"/>
        <v>45656.499999978783</v>
      </c>
      <c r="B8750">
        <f t="shared" si="544"/>
        <v>12</v>
      </c>
      <c r="C8750">
        <f t="shared" si="545"/>
        <v>30</v>
      </c>
      <c r="D8750">
        <f t="shared" si="546"/>
        <v>12</v>
      </c>
      <c r="E8750" s="4">
        <v>0</v>
      </c>
      <c r="F8750" s="4">
        <v>1.1455846944728387</v>
      </c>
      <c r="G8750" s="4">
        <v>2.3239520914382683</v>
      </c>
      <c r="H8750" s="4">
        <v>0.59266504851090007</v>
      </c>
      <c r="I8750" s="4">
        <v>9.7155197170307558E-2</v>
      </c>
    </row>
    <row r="8751" spans="1:9" x14ac:dyDescent="0.25">
      <c r="A8751" s="1">
        <f t="shared" si="547"/>
        <v>45656.541666645448</v>
      </c>
      <c r="B8751">
        <f t="shared" si="544"/>
        <v>13</v>
      </c>
      <c r="C8751">
        <f t="shared" si="545"/>
        <v>30</v>
      </c>
      <c r="D8751">
        <f t="shared" si="546"/>
        <v>12</v>
      </c>
      <c r="E8751" s="4">
        <v>1.2525559377088182</v>
      </c>
      <c r="F8751" s="4">
        <v>3.6577938249004909</v>
      </c>
      <c r="G8751" s="4">
        <v>2.5587353777176571</v>
      </c>
      <c r="H8751" s="4">
        <v>0.27269628335378449</v>
      </c>
      <c r="I8751" s="4">
        <v>0.12022911466699454</v>
      </c>
    </row>
    <row r="8752" spans="1:9" x14ac:dyDescent="0.25">
      <c r="A8752" s="1">
        <f t="shared" si="547"/>
        <v>45656.583333312112</v>
      </c>
      <c r="B8752">
        <f t="shared" si="544"/>
        <v>14</v>
      </c>
      <c r="C8752">
        <f t="shared" si="545"/>
        <v>30</v>
      </c>
      <c r="D8752">
        <f t="shared" si="546"/>
        <v>12</v>
      </c>
      <c r="E8752" s="4">
        <v>0.29849205272379581</v>
      </c>
      <c r="F8752" s="4">
        <v>3.2353921423934691</v>
      </c>
      <c r="G8752" s="4">
        <v>2.6841057485168824</v>
      </c>
      <c r="H8752" s="4">
        <v>0.64681239829296566</v>
      </c>
      <c r="I8752" s="4">
        <v>0.10762240028137267</v>
      </c>
    </row>
    <row r="8753" spans="1:9" x14ac:dyDescent="0.25">
      <c r="A8753" s="1">
        <f t="shared" si="547"/>
        <v>45656.624999978776</v>
      </c>
      <c r="B8753">
        <f t="shared" si="544"/>
        <v>15</v>
      </c>
      <c r="C8753">
        <f t="shared" si="545"/>
        <v>30</v>
      </c>
      <c r="D8753">
        <f t="shared" si="546"/>
        <v>12</v>
      </c>
      <c r="E8753" s="4">
        <v>1.8094074201818122</v>
      </c>
      <c r="F8753" s="4">
        <v>1.6559466523008077</v>
      </c>
      <c r="G8753" s="4">
        <v>2.8925446566025079</v>
      </c>
      <c r="H8753" s="4">
        <v>0.64014406830642989</v>
      </c>
      <c r="I8753" s="4">
        <v>0.10410117215210715</v>
      </c>
    </row>
    <row r="8754" spans="1:9" x14ac:dyDescent="0.25">
      <c r="A8754" s="1">
        <f t="shared" si="547"/>
        <v>45656.66666664544</v>
      </c>
      <c r="B8754">
        <f t="shared" si="544"/>
        <v>16</v>
      </c>
      <c r="C8754">
        <f t="shared" si="545"/>
        <v>30</v>
      </c>
      <c r="D8754">
        <f t="shared" si="546"/>
        <v>12</v>
      </c>
      <c r="E8754" s="4">
        <v>0.35496128649690784</v>
      </c>
      <c r="F8754" s="4">
        <v>3.1720435196335646</v>
      </c>
      <c r="G8754" s="4">
        <v>3.2355266063457693</v>
      </c>
      <c r="H8754" s="4">
        <v>1.3717003770640193</v>
      </c>
      <c r="I8754" s="4">
        <v>1.1917388355161982</v>
      </c>
    </row>
    <row r="8755" spans="1:9" x14ac:dyDescent="0.25">
      <c r="A8755" s="1">
        <f t="shared" si="547"/>
        <v>45656.708333312105</v>
      </c>
      <c r="B8755">
        <f t="shared" si="544"/>
        <v>17</v>
      </c>
      <c r="C8755">
        <f t="shared" si="545"/>
        <v>30</v>
      </c>
      <c r="D8755">
        <f t="shared" si="546"/>
        <v>12</v>
      </c>
      <c r="E8755" s="4">
        <v>0</v>
      </c>
      <c r="F8755" s="4">
        <v>3.9381529035731937</v>
      </c>
      <c r="G8755" s="4">
        <v>3.8236100965272577</v>
      </c>
      <c r="H8755" s="4">
        <v>1.5636991014752348</v>
      </c>
      <c r="I8755" s="4">
        <v>1.505536408754214</v>
      </c>
    </row>
    <row r="8756" spans="1:9" x14ac:dyDescent="0.25">
      <c r="A8756" s="1">
        <f t="shared" si="547"/>
        <v>45656.749999978769</v>
      </c>
      <c r="B8756">
        <f t="shared" si="544"/>
        <v>18</v>
      </c>
      <c r="C8756">
        <f t="shared" si="545"/>
        <v>30</v>
      </c>
      <c r="D8756">
        <f t="shared" si="546"/>
        <v>12</v>
      </c>
      <c r="E8756" s="4">
        <v>1.7272670875854037</v>
      </c>
      <c r="F8756" s="4">
        <v>0.59326472810225495</v>
      </c>
      <c r="G8756" s="4">
        <v>4.1328465798362979</v>
      </c>
      <c r="H8756" s="4">
        <v>1.0234627084891044</v>
      </c>
      <c r="I8756" s="4">
        <v>1.2056648025196794</v>
      </c>
    </row>
    <row r="8757" spans="1:9" x14ac:dyDescent="0.25">
      <c r="A8757" s="1">
        <f t="shared" si="547"/>
        <v>45656.791666645433</v>
      </c>
      <c r="B8757">
        <f t="shared" si="544"/>
        <v>19</v>
      </c>
      <c r="C8757">
        <f t="shared" si="545"/>
        <v>30</v>
      </c>
      <c r="D8757">
        <f t="shared" si="546"/>
        <v>12</v>
      </c>
      <c r="E8757" s="4">
        <v>0.38565257092812288</v>
      </c>
      <c r="F8757" s="4">
        <v>1.5806773910923044</v>
      </c>
      <c r="G8757" s="4">
        <v>1.9134034167689469</v>
      </c>
      <c r="H8757" s="4">
        <v>1.0976541538376976</v>
      </c>
      <c r="I8757" s="4">
        <v>1.0987539221075602</v>
      </c>
    </row>
    <row r="8758" spans="1:9" x14ac:dyDescent="0.25">
      <c r="A8758" s="1">
        <f t="shared" si="547"/>
        <v>45656.833333312097</v>
      </c>
      <c r="B8758">
        <f t="shared" si="544"/>
        <v>20</v>
      </c>
      <c r="C8758">
        <f t="shared" si="545"/>
        <v>30</v>
      </c>
      <c r="D8758">
        <f t="shared" si="546"/>
        <v>12</v>
      </c>
      <c r="E8758" s="4">
        <v>0.62294493973091081</v>
      </c>
      <c r="F8758" s="4">
        <v>1.5244116856026224E-2</v>
      </c>
      <c r="G8758" s="4">
        <v>1.3801571970270121</v>
      </c>
      <c r="H8758" s="4">
        <v>1.1655982535636071</v>
      </c>
      <c r="I8758" s="4">
        <v>0.91387290044487557</v>
      </c>
    </row>
    <row r="8759" spans="1:9" x14ac:dyDescent="0.25">
      <c r="A8759" s="1">
        <f t="shared" si="547"/>
        <v>45656.874999978761</v>
      </c>
      <c r="B8759">
        <f t="shared" si="544"/>
        <v>21</v>
      </c>
      <c r="C8759">
        <f t="shared" si="545"/>
        <v>30</v>
      </c>
      <c r="D8759">
        <f t="shared" si="546"/>
        <v>12</v>
      </c>
      <c r="E8759" s="4">
        <v>0</v>
      </c>
      <c r="F8759" s="4">
        <v>0.65657107749565691</v>
      </c>
      <c r="G8759" s="4">
        <v>0.29842263773864697</v>
      </c>
      <c r="H8759" s="4">
        <v>1.0261193610715682</v>
      </c>
      <c r="I8759" s="4">
        <v>0.899481020524041</v>
      </c>
    </row>
    <row r="8760" spans="1:9" x14ac:dyDescent="0.25">
      <c r="A8760" s="1">
        <f t="shared" si="547"/>
        <v>45656.916666645426</v>
      </c>
      <c r="B8760">
        <f t="shared" si="544"/>
        <v>22</v>
      </c>
      <c r="C8760">
        <f t="shared" si="545"/>
        <v>30</v>
      </c>
      <c r="D8760">
        <f t="shared" si="546"/>
        <v>12</v>
      </c>
      <c r="E8760" s="4">
        <v>1.1698519607479769</v>
      </c>
      <c r="F8760" s="4">
        <v>0</v>
      </c>
      <c r="G8760" s="4">
        <v>0.37105875516235676</v>
      </c>
      <c r="H8760" s="4">
        <v>0.31798151208138054</v>
      </c>
      <c r="I8760" s="4">
        <v>0.89636008863302929</v>
      </c>
    </row>
    <row r="8761" spans="1:9" x14ac:dyDescent="0.25">
      <c r="A8761" s="1">
        <f t="shared" si="547"/>
        <v>45656.95833331209</v>
      </c>
      <c r="B8761">
        <f t="shared" si="544"/>
        <v>23</v>
      </c>
      <c r="C8761">
        <f t="shared" si="545"/>
        <v>30</v>
      </c>
      <c r="D8761">
        <f t="shared" si="546"/>
        <v>12</v>
      </c>
      <c r="E8761" s="4">
        <v>0.65922789667822679</v>
      </c>
      <c r="F8761" s="4">
        <v>0</v>
      </c>
      <c r="G8761" s="4">
        <v>0.27519401964477996</v>
      </c>
      <c r="H8761" s="4">
        <v>0.3428316412229756</v>
      </c>
      <c r="I8761" s="4">
        <v>0.89582980052428407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8761"/>
  <sheetViews>
    <sheetView topLeftCell="C8729" zoomScale="115" zoomScaleNormal="115" workbookViewId="0">
      <selection activeCell="G2" sqref="G2:G8761"/>
    </sheetView>
  </sheetViews>
  <sheetFormatPr defaultRowHeight="15" x14ac:dyDescent="0.25"/>
  <cols>
    <col min="1" max="1" width="25.28515625" customWidth="1"/>
    <col min="5" max="5" width="15" bestFit="1" customWidth="1"/>
    <col min="6" max="7" width="13.7109375" bestFit="1" customWidth="1"/>
  </cols>
  <sheetData>
    <row r="1" spans="1:16" x14ac:dyDescent="0.25">
      <c r="A1" t="s">
        <v>4</v>
      </c>
      <c r="B1" t="s">
        <v>1</v>
      </c>
      <c r="C1" t="s">
        <v>7</v>
      </c>
      <c r="D1" t="s">
        <v>2</v>
      </c>
      <c r="E1" t="s">
        <v>5</v>
      </c>
      <c r="F1" t="s">
        <v>6</v>
      </c>
      <c r="G1" t="s">
        <v>16</v>
      </c>
      <c r="I1" t="s">
        <v>9</v>
      </c>
    </row>
    <row r="2" spans="1:16" x14ac:dyDescent="0.25">
      <c r="A2" s="1">
        <v>45292</v>
      </c>
      <c r="B2">
        <f>HOUR(A2)</f>
        <v>0</v>
      </c>
      <c r="C2">
        <f>DAY(A2)</f>
        <v>1</v>
      </c>
      <c r="D2">
        <f>MONTH(A2)</f>
        <v>1</v>
      </c>
      <c r="E2" t="e" cm="1">
        <f t="array" ref="E2">INDEX(gumbwa!$E$2:$E$5400,_xlfn.XMATCH(1,(gumbwa!$B$2:$B$5400=data_gen!B2)*(gumbwa!$C$2:$C$5400=data_gen!C2)*(gumbwa!$D$2:$D$5400=data_gen!D2)),1)</f>
        <v>#N/A</v>
      </c>
      <c r="F2" cm="1">
        <f t="array" aca="1" ref="F2" ca="1">IF(ISNA(E2),MAX(0,_xlfn.NORM.INV(RAND(),INDEX(gumbwa!$I$5:$T$28,_xlfn.XMATCH(data_gen!$B2,gumbwa!$H$5:$H$28),_xlfn.XMATCH(data_gen!D$2,gumbwa!$I$4:$T$4)),INDEX(gumbwa!$I$30:$T$30,1,_xlfn.XMATCH(data_gen!$D2,gumbwa!$I$4:$T$4)))),E2)</f>
        <v>1.2840089762819238</v>
      </c>
      <c r="G2" cm="1">
        <f t="array" aca="1" ref="G2" ca="1">MAX(0,_xlfn.NORM.INV(RAND(),INDEX($M$6:$M$29,_xlfn.XMATCH(data_gen!$B2,$L$6:$L$29),1),INDEX($J$6:$J$17,_xlfn.XMATCH($D2,$I$6:$I$17),1)))</f>
        <v>0.59965517819937064</v>
      </c>
      <c r="I2" cm="1">
        <f t="array" aca="1" ref="I2" ca="1">IF(ISNA(E2),MAX(0,_xlfn.NORM.DIST(RAND(),INDEX(gumbwa!$I$5:$T$28,_xlfn.XMATCH(data_gen!$B2,gumbwa!$H$5:$H$28),_xlfn.XMATCH(data_gen!D$2,gumbwa!$I$4:$T$4)),INDEX(gumbwa!$I$30:$T$30,1,_xlfn.XMATCH(data_gen!$D2,gumbwa!$I$4:$T$4)),0)),E2)</f>
        <v>0.46407236656673573</v>
      </c>
    </row>
    <row r="3" spans="1:16" x14ac:dyDescent="0.25">
      <c r="A3" s="1">
        <f>A2+(1/24)</f>
        <v>45292.041666666664</v>
      </c>
      <c r="B3">
        <f t="shared" ref="B3:B66" si="0">HOUR(A3)</f>
        <v>1</v>
      </c>
      <c r="C3">
        <f t="shared" ref="C3:C66" si="1">DAY(A3)</f>
        <v>1</v>
      </c>
      <c r="D3">
        <f t="shared" ref="D3:D66" si="2">MONTH(A3)</f>
        <v>1</v>
      </c>
      <c r="E3" t="e" cm="1">
        <f t="array" ref="E3">INDEX(gumbwa!$E$2:$E$5400,_xlfn.XMATCH(1,(gumbwa!$B$2:$B$5400=data_gen!B3)*(gumbwa!$C$2:$C$5400=data_gen!C3)*(gumbwa!$D$2:$D$5400=data_gen!D3)),1)</f>
        <v>#N/A</v>
      </c>
      <c r="F3" cm="1">
        <f t="array" aca="1" ref="F3" ca="1">IF(ISNA(E3),MAX(0,_xlfn.NORM.INV(RAND(),INDEX(gumbwa!$I$5:$T$28,_xlfn.XMATCH(data_gen!$B3,gumbwa!$H$5:$H$28),_xlfn.XMATCH(data_gen!D$2,gumbwa!$I$4:$T$4)),INDEX(gumbwa!$I$30:$T$30,1,_xlfn.XMATCH(data_gen!$D3,gumbwa!$I$4:$T$4)))),E3)</f>
        <v>0</v>
      </c>
      <c r="G3" cm="1">
        <f t="array" aca="1" ref="G3" ca="1">MAX(0,_xlfn.NORM.INV(RAND(),INDEX($M$6:$M$29,_xlfn.XMATCH(data_gen!$B3,$L$6:$L$29),1),INDEX($J$6:$J$17,_xlfn.XMATCH($D3,$I$6:$I$17),1)))</f>
        <v>0.61188391283813515</v>
      </c>
      <c r="O3" t="s">
        <v>18</v>
      </c>
      <c r="P3" t="s">
        <v>8</v>
      </c>
    </row>
    <row r="4" spans="1:16" x14ac:dyDescent="0.25">
      <c r="A4" s="1">
        <f t="shared" ref="A4:A67" si="3">A3+(1/24)</f>
        <v>45292.083333333328</v>
      </c>
      <c r="B4">
        <f t="shared" si="0"/>
        <v>2</v>
      </c>
      <c r="C4">
        <f t="shared" si="1"/>
        <v>1</v>
      </c>
      <c r="D4">
        <f t="shared" si="2"/>
        <v>1</v>
      </c>
      <c r="E4" t="e" cm="1">
        <f t="array" ref="E4">INDEX(gumbwa!$E$2:$E$5400,_xlfn.XMATCH(1,(gumbwa!$B$2:$B$5400=data_gen!B4)*(gumbwa!$C$2:$C$5400=data_gen!C4)*(gumbwa!$D$2:$D$5400=data_gen!D4)),1)</f>
        <v>#N/A</v>
      </c>
      <c r="F4" cm="1">
        <f t="array" aca="1" ref="F4" ca="1">IF(ISNA(E4),MAX(0,_xlfn.NORM.INV(RAND(),INDEX(gumbwa!$I$5:$T$28,_xlfn.XMATCH(data_gen!$B4,gumbwa!$H$5:$H$28),_xlfn.XMATCH(data_gen!D$2,gumbwa!$I$4:$T$4)),INDEX(gumbwa!$I$30:$T$30,1,_xlfn.XMATCH(data_gen!$D4,gumbwa!$I$4:$T$4)))),E4)</f>
        <v>1.1447710810451861</v>
      </c>
      <c r="G4" cm="1">
        <f t="array" aca="1" ref="G4" ca="1">MAX(0,_xlfn.NORM.INV(RAND(),INDEX($M$6:$M$29,_xlfn.XMATCH(data_gen!$B4,$L$6:$L$29),1),INDEX($J$6:$J$17,_xlfn.XMATCH($D4,$I$6:$I$17),1)))</f>
        <v>0.60893021690743443</v>
      </c>
      <c r="I4" t="s">
        <v>15</v>
      </c>
      <c r="O4" cm="1">
        <f t="array" ref="O4">INDEX($M$6:$M$29,_xlfn.XMATCH(data_gen!$B2,$L$6:$L$29),1)</f>
        <v>0.6</v>
      </c>
      <c r="P4" cm="1">
        <f t="array" ref="P4">INDEX($J$6:$J$17,_xlfn.XMATCH($D2,$I$6:$I$17),1)</f>
        <v>0.01</v>
      </c>
    </row>
    <row r="5" spans="1:16" x14ac:dyDescent="0.25">
      <c r="A5" s="1">
        <f t="shared" si="3"/>
        <v>45292.124999999993</v>
      </c>
      <c r="B5">
        <f t="shared" si="0"/>
        <v>3</v>
      </c>
      <c r="C5">
        <f t="shared" si="1"/>
        <v>1</v>
      </c>
      <c r="D5">
        <f t="shared" si="2"/>
        <v>1</v>
      </c>
      <c r="E5" t="e" cm="1">
        <f t="array" ref="E5">INDEX(gumbwa!$E$2:$E$5400,_xlfn.XMATCH(1,(gumbwa!$B$2:$B$5400=data_gen!B5)*(gumbwa!$C$2:$C$5400=data_gen!C5)*(gumbwa!$D$2:$D$5400=data_gen!D5)),1)</f>
        <v>#N/A</v>
      </c>
      <c r="F5" cm="1">
        <f t="array" aca="1" ref="F5" ca="1">IF(ISNA(E5),MAX(0,_xlfn.NORM.INV(RAND(),INDEX(gumbwa!$I$5:$T$28,_xlfn.XMATCH(data_gen!$B5,gumbwa!$H$5:$H$28),_xlfn.XMATCH(data_gen!D$2,gumbwa!$I$4:$T$4)),INDEX(gumbwa!$I$30:$T$30,1,_xlfn.XMATCH(data_gen!$D5,gumbwa!$I$4:$T$4)))),E5)</f>
        <v>0.12126603393326518</v>
      </c>
      <c r="G5" cm="1">
        <f t="array" aca="1" ref="G5" ca="1">MAX(0,_xlfn.NORM.INV(RAND(),INDEX($M$6:$M$29,_xlfn.XMATCH(data_gen!$B5,$L$6:$L$29),1),INDEX($J$6:$J$17,_xlfn.XMATCH($D5,$I$6:$I$17),1)))</f>
        <v>0.59242465906196495</v>
      </c>
      <c r="I5" t="s">
        <v>2</v>
      </c>
      <c r="J5" t="s">
        <v>8</v>
      </c>
      <c r="L5" t="s">
        <v>17</v>
      </c>
      <c r="O5" cm="1">
        <f t="array" ref="O5">INDEX($M$6:$M$29,_xlfn.XMATCH(data_gen!$B3,$L$6:$L$29),1)</f>
        <v>0.6</v>
      </c>
      <c r="P5" cm="1">
        <f t="array" ref="P5">INDEX($J$6:$J$17,_xlfn.XMATCH($D3,$I$6:$I$17),1)</f>
        <v>0.01</v>
      </c>
    </row>
    <row r="6" spans="1:16" x14ac:dyDescent="0.25">
      <c r="A6" s="1">
        <f t="shared" si="3"/>
        <v>45292.166666666657</v>
      </c>
      <c r="B6">
        <f t="shared" si="0"/>
        <v>4</v>
      </c>
      <c r="C6">
        <f t="shared" si="1"/>
        <v>1</v>
      </c>
      <c r="D6">
        <f t="shared" si="2"/>
        <v>1</v>
      </c>
      <c r="E6" t="e" cm="1">
        <f t="array" ref="E6">INDEX(gumbwa!$E$2:$E$5400,_xlfn.XMATCH(1,(gumbwa!$B$2:$B$5400=data_gen!B6)*(gumbwa!$C$2:$C$5400=data_gen!C6)*(gumbwa!$D$2:$D$5400=data_gen!D6)),1)</f>
        <v>#N/A</v>
      </c>
      <c r="F6" cm="1">
        <f t="array" aca="1" ref="F6" ca="1">IF(ISNA(E6),MAX(0,_xlfn.NORM.INV(RAND(),INDEX(gumbwa!$I$5:$T$28,_xlfn.XMATCH(data_gen!$B6,gumbwa!$H$5:$H$28),_xlfn.XMATCH(data_gen!D$2,gumbwa!$I$4:$T$4)),INDEX(gumbwa!$I$30:$T$30,1,_xlfn.XMATCH(data_gen!$D6,gumbwa!$I$4:$T$4)))),E6)</f>
        <v>0</v>
      </c>
      <c r="G6" cm="1">
        <f t="array" aca="1" ref="G6" ca="1">MAX(0,_xlfn.NORM.INV(RAND(),INDEX($M$6:$M$29,_xlfn.XMATCH(data_gen!$B6,$L$6:$L$29),1),INDEX($J$6:$J$17,_xlfn.XMATCH($D6,$I$6:$I$17),1)))</f>
        <v>0.61388361332701147</v>
      </c>
      <c r="I6">
        <v>1</v>
      </c>
      <c r="J6">
        <v>0.01</v>
      </c>
      <c r="L6">
        <v>0</v>
      </c>
      <c r="M6">
        <v>0.6</v>
      </c>
      <c r="O6" cm="1">
        <f t="array" ref="O6">INDEX($M$6:$M$29,_xlfn.XMATCH(data_gen!$B4,$L$6:$L$29),1)</f>
        <v>0.6</v>
      </c>
      <c r="P6" cm="1">
        <f t="array" ref="P6">INDEX($J$6:$J$17,_xlfn.XMATCH($D4,$I$6:$I$17),1)</f>
        <v>0.01</v>
      </c>
    </row>
    <row r="7" spans="1:16" x14ac:dyDescent="0.25">
      <c r="A7" s="1">
        <f t="shared" si="3"/>
        <v>45292.208333333321</v>
      </c>
      <c r="B7">
        <f t="shared" si="0"/>
        <v>5</v>
      </c>
      <c r="C7">
        <f t="shared" si="1"/>
        <v>1</v>
      </c>
      <c r="D7">
        <f t="shared" si="2"/>
        <v>1</v>
      </c>
      <c r="E7" t="e" cm="1">
        <f t="array" ref="E7">INDEX(gumbwa!$E$2:$E$5400,_xlfn.XMATCH(1,(gumbwa!$B$2:$B$5400=data_gen!B7)*(gumbwa!$C$2:$C$5400=data_gen!C7)*(gumbwa!$D$2:$D$5400=data_gen!D7)),1)</f>
        <v>#N/A</v>
      </c>
      <c r="F7" cm="1">
        <f t="array" aca="1" ref="F7" ca="1">IF(ISNA(E7),MAX(0,_xlfn.NORM.INV(RAND(),INDEX(gumbwa!$I$5:$T$28,_xlfn.XMATCH(data_gen!$B7,gumbwa!$H$5:$H$28),_xlfn.XMATCH(data_gen!D$2,gumbwa!$I$4:$T$4)),INDEX(gumbwa!$I$30:$T$30,1,_xlfn.XMATCH(data_gen!$D7,gumbwa!$I$4:$T$4)))),E7)</f>
        <v>0</v>
      </c>
      <c r="G7" cm="1">
        <f t="array" aca="1" ref="G7" ca="1">MAX(0,_xlfn.NORM.INV(RAND(),INDEX($M$6:$M$29,_xlfn.XMATCH(data_gen!$B7,$L$6:$L$29),1),INDEX($J$6:$J$17,_xlfn.XMATCH($D7,$I$6:$I$17),1)))</f>
        <v>0.60641681061056496</v>
      </c>
      <c r="I7">
        <v>2</v>
      </c>
      <c r="J7">
        <v>0.01</v>
      </c>
      <c r="L7">
        <v>1</v>
      </c>
      <c r="M7">
        <v>0.6</v>
      </c>
      <c r="O7" cm="1">
        <f t="array" ref="O7">INDEX($M$6:$M$29,_xlfn.XMATCH(data_gen!$B5,$L$6:$L$29),1)</f>
        <v>0.6</v>
      </c>
      <c r="P7" cm="1">
        <f t="array" ref="P7">INDEX($J$6:$J$17,_xlfn.XMATCH($D5,$I$6:$I$17),1)</f>
        <v>0.01</v>
      </c>
    </row>
    <row r="8" spans="1:16" x14ac:dyDescent="0.25">
      <c r="A8" s="1">
        <f t="shared" si="3"/>
        <v>45292.249999999985</v>
      </c>
      <c r="B8">
        <f t="shared" si="0"/>
        <v>6</v>
      </c>
      <c r="C8">
        <f t="shared" si="1"/>
        <v>1</v>
      </c>
      <c r="D8">
        <f t="shared" si="2"/>
        <v>1</v>
      </c>
      <c r="E8" t="e" cm="1">
        <f t="array" ref="E8">INDEX(gumbwa!$E$2:$E$5400,_xlfn.XMATCH(1,(gumbwa!$B$2:$B$5400=data_gen!B8)*(gumbwa!$C$2:$C$5400=data_gen!C8)*(gumbwa!$D$2:$D$5400=data_gen!D8)),1)</f>
        <v>#N/A</v>
      </c>
      <c r="F8" cm="1">
        <f t="array" aca="1" ref="F8" ca="1">IF(ISNA(E8),MAX(0,_xlfn.NORM.INV(RAND(),INDEX(gumbwa!$I$5:$T$28,_xlfn.XMATCH(data_gen!$B8,gumbwa!$H$5:$H$28),_xlfn.XMATCH(data_gen!D$2,gumbwa!$I$4:$T$4)),INDEX(gumbwa!$I$30:$T$30,1,_xlfn.XMATCH(data_gen!$D8,gumbwa!$I$4:$T$4)))),E8)</f>
        <v>1.2669336992633189</v>
      </c>
      <c r="G8" cm="1">
        <f t="array" aca="1" ref="G8" ca="1">MAX(0,_xlfn.NORM.INV(RAND(),INDEX($M$6:$M$29,_xlfn.XMATCH(data_gen!$B8,$L$6:$L$29),1),INDEX($J$6:$J$17,_xlfn.XMATCH($D8,$I$6:$I$17),1)))</f>
        <v>0.31241017064982163</v>
      </c>
      <c r="I8">
        <v>3</v>
      </c>
      <c r="J8">
        <v>0.01</v>
      </c>
      <c r="L8">
        <v>2</v>
      </c>
      <c r="M8">
        <v>0.6</v>
      </c>
      <c r="O8" cm="1">
        <f t="array" ref="O8">INDEX($M$6:$M$29,_xlfn.XMATCH(data_gen!$B6,$L$6:$L$29),1)</f>
        <v>0.6</v>
      </c>
      <c r="P8" cm="1">
        <f t="array" ref="P8">INDEX($J$6:$J$17,_xlfn.XMATCH($D6,$I$6:$I$17),1)</f>
        <v>0.01</v>
      </c>
    </row>
    <row r="9" spans="1:16" x14ac:dyDescent="0.25">
      <c r="A9" s="1">
        <f t="shared" si="3"/>
        <v>45292.29166666665</v>
      </c>
      <c r="B9">
        <f t="shared" si="0"/>
        <v>7</v>
      </c>
      <c r="C9">
        <f t="shared" si="1"/>
        <v>1</v>
      </c>
      <c r="D9">
        <f t="shared" si="2"/>
        <v>1</v>
      </c>
      <c r="E9" t="e" cm="1">
        <f t="array" ref="E9">INDEX(gumbwa!$E$2:$E$5400,_xlfn.XMATCH(1,(gumbwa!$B$2:$B$5400=data_gen!B9)*(gumbwa!$C$2:$C$5400=data_gen!C9)*(gumbwa!$D$2:$D$5400=data_gen!D9)),1)</f>
        <v>#N/A</v>
      </c>
      <c r="F9" cm="1">
        <f t="array" aca="1" ref="F9" ca="1">IF(ISNA(E9),MAX(0,_xlfn.NORM.INV(RAND(),INDEX(gumbwa!$I$5:$T$28,_xlfn.XMATCH(data_gen!$B9,gumbwa!$H$5:$H$28),_xlfn.XMATCH(data_gen!D$2,gumbwa!$I$4:$T$4)),INDEX(gumbwa!$I$30:$T$30,1,_xlfn.XMATCH(data_gen!$D9,gumbwa!$I$4:$T$4)))),E9)</f>
        <v>0.68889392866571975</v>
      </c>
      <c r="G9" cm="1">
        <f t="array" aca="1" ref="G9" ca="1">MAX(0,_xlfn.NORM.INV(RAND(),INDEX($M$6:$M$29,_xlfn.XMATCH(data_gen!$B9,$L$6:$L$29),1),INDEX($J$6:$J$17,_xlfn.XMATCH($D9,$I$6:$I$17),1)))</f>
        <v>9.3547165681546876E-2</v>
      </c>
      <c r="I9">
        <v>4</v>
      </c>
      <c r="J9">
        <v>0.01</v>
      </c>
      <c r="L9">
        <v>3</v>
      </c>
      <c r="M9">
        <v>0.6</v>
      </c>
      <c r="O9" cm="1">
        <f t="array" ref="O9">INDEX($M$6:$M$29,_xlfn.XMATCH(data_gen!$B7,$L$6:$L$29),1)</f>
        <v>0.6</v>
      </c>
      <c r="P9" cm="1">
        <f t="array" ref="P9">INDEX($J$6:$J$17,_xlfn.XMATCH($D7,$I$6:$I$17),1)</f>
        <v>0.01</v>
      </c>
    </row>
    <row r="10" spans="1:16" x14ac:dyDescent="0.25">
      <c r="A10" s="1">
        <f t="shared" si="3"/>
        <v>45292.333333333314</v>
      </c>
      <c r="B10">
        <f t="shared" si="0"/>
        <v>8</v>
      </c>
      <c r="C10">
        <f t="shared" si="1"/>
        <v>1</v>
      </c>
      <c r="D10">
        <f t="shared" si="2"/>
        <v>1</v>
      </c>
      <c r="E10" t="e" cm="1">
        <f t="array" ref="E10">INDEX(gumbwa!$E$2:$E$5400,_xlfn.XMATCH(1,(gumbwa!$B$2:$B$5400=data_gen!B10)*(gumbwa!$C$2:$C$5400=data_gen!C10)*(gumbwa!$D$2:$D$5400=data_gen!D10)),1)</f>
        <v>#N/A</v>
      </c>
      <c r="F10" cm="1">
        <f t="array" aca="1" ref="F10" ca="1">IF(ISNA(E10),MAX(0,_xlfn.NORM.INV(RAND(),INDEX(gumbwa!$I$5:$T$28,_xlfn.XMATCH(data_gen!$B10,gumbwa!$H$5:$H$28),_xlfn.XMATCH(data_gen!D$2,gumbwa!$I$4:$T$4)),INDEX(gumbwa!$I$30:$T$30,1,_xlfn.XMATCH(data_gen!$D10,gumbwa!$I$4:$T$4)))),E10)</f>
        <v>0.50836408360951268</v>
      </c>
      <c r="G10" cm="1">
        <f t="array" aca="1" ref="G10" ca="1">MAX(0,_xlfn.NORM.INV(RAND(),INDEX($M$6:$M$29,_xlfn.XMATCH(data_gen!$B10,$L$6:$L$29),1),INDEX($J$6:$J$17,_xlfn.XMATCH($D10,$I$6:$I$17),1)))</f>
        <v>9.917901676546878E-2</v>
      </c>
      <c r="I10">
        <v>5</v>
      </c>
      <c r="J10">
        <v>0.3</v>
      </c>
      <c r="L10">
        <v>4</v>
      </c>
      <c r="M10">
        <v>0.6</v>
      </c>
      <c r="O10" cm="1">
        <f t="array" ref="O10">INDEX($M$6:$M$29,_xlfn.XMATCH(data_gen!$B8,$L$6:$L$29),1)</f>
        <v>0.3</v>
      </c>
      <c r="P10" cm="1">
        <f t="array" ref="P10">INDEX($J$6:$J$17,_xlfn.XMATCH($D8,$I$6:$I$17),1)</f>
        <v>0.01</v>
      </c>
    </row>
    <row r="11" spans="1:16" x14ac:dyDescent="0.25">
      <c r="A11" s="1">
        <f t="shared" si="3"/>
        <v>45292.374999999978</v>
      </c>
      <c r="B11">
        <f t="shared" si="0"/>
        <v>9</v>
      </c>
      <c r="C11">
        <f t="shared" si="1"/>
        <v>1</v>
      </c>
      <c r="D11">
        <f t="shared" si="2"/>
        <v>1</v>
      </c>
      <c r="E11" t="e" cm="1">
        <f t="array" ref="E11">INDEX(gumbwa!$E$2:$E$5400,_xlfn.XMATCH(1,(gumbwa!$B$2:$B$5400=data_gen!B11)*(gumbwa!$C$2:$C$5400=data_gen!C11)*(gumbwa!$D$2:$D$5400=data_gen!D11)),1)</f>
        <v>#N/A</v>
      </c>
      <c r="F11" cm="1">
        <f t="array" aca="1" ref="F11" ca="1">IF(ISNA(E11),MAX(0,_xlfn.NORM.INV(RAND(),INDEX(gumbwa!$I$5:$T$28,_xlfn.XMATCH(data_gen!$B11,gumbwa!$H$5:$H$28),_xlfn.XMATCH(data_gen!D$2,gumbwa!$I$4:$T$4)),INDEX(gumbwa!$I$30:$T$30,1,_xlfn.XMATCH(data_gen!$D11,gumbwa!$I$4:$T$4)))),E11)</f>
        <v>1.1225794461682503</v>
      </c>
      <c r="G11" cm="1">
        <f t="array" aca="1" ref="G11" ca="1">MAX(0,_xlfn.NORM.INV(RAND(),INDEX($M$6:$M$29,_xlfn.XMATCH(data_gen!$B11,$L$6:$L$29),1),INDEX($J$6:$J$17,_xlfn.XMATCH($D11,$I$6:$I$17),1)))</f>
        <v>9.1401235583600887E-2</v>
      </c>
      <c r="I11">
        <v>6</v>
      </c>
      <c r="J11">
        <v>0.3</v>
      </c>
      <c r="L11">
        <v>5</v>
      </c>
      <c r="M11">
        <v>0.6</v>
      </c>
      <c r="O11" cm="1">
        <f t="array" ref="O11">INDEX($M$6:$M$29,_xlfn.XMATCH(data_gen!$B9,$L$6:$L$29),1)</f>
        <v>0.1</v>
      </c>
      <c r="P11" cm="1">
        <f t="array" ref="P11">INDEX($J$6:$J$17,_xlfn.XMATCH($D9,$I$6:$I$17),1)</f>
        <v>0.01</v>
      </c>
    </row>
    <row r="12" spans="1:16" x14ac:dyDescent="0.25">
      <c r="A12" s="1">
        <f t="shared" si="3"/>
        <v>45292.416666666642</v>
      </c>
      <c r="B12">
        <f t="shared" si="0"/>
        <v>10</v>
      </c>
      <c r="C12">
        <f t="shared" si="1"/>
        <v>1</v>
      </c>
      <c r="D12">
        <f t="shared" si="2"/>
        <v>1</v>
      </c>
      <c r="E12" t="e" cm="1">
        <f t="array" ref="E12">INDEX(gumbwa!$E$2:$E$5400,_xlfn.XMATCH(1,(gumbwa!$B$2:$B$5400=data_gen!B12)*(gumbwa!$C$2:$C$5400=data_gen!C12)*(gumbwa!$D$2:$D$5400=data_gen!D12)),1)</f>
        <v>#N/A</v>
      </c>
      <c r="F12" cm="1">
        <f t="array" aca="1" ref="F12" ca="1">IF(ISNA(E12),MAX(0,_xlfn.NORM.INV(RAND(),INDEX(gumbwa!$I$5:$T$28,_xlfn.XMATCH(data_gen!$B12,gumbwa!$H$5:$H$28),_xlfn.XMATCH(data_gen!D$2,gumbwa!$I$4:$T$4)),INDEX(gumbwa!$I$30:$T$30,1,_xlfn.XMATCH(data_gen!$D12,gumbwa!$I$4:$T$4)))),E12)</f>
        <v>0.49770013428957255</v>
      </c>
      <c r="G12" cm="1">
        <f t="array" aca="1" ref="G12" ca="1">MAX(0,_xlfn.NORM.INV(RAND(),INDEX($M$6:$M$29,_xlfn.XMATCH(data_gen!$B12,$L$6:$L$29),1),INDEX($J$6:$J$17,_xlfn.XMATCH($D12,$I$6:$I$17),1)))</f>
        <v>0.11652193904460158</v>
      </c>
      <c r="I12">
        <v>7</v>
      </c>
      <c r="J12">
        <v>0.3</v>
      </c>
      <c r="L12">
        <v>6</v>
      </c>
      <c r="M12">
        <v>0.3</v>
      </c>
      <c r="O12" cm="1">
        <f t="array" ref="O12">INDEX($M$6:$M$29,_xlfn.XMATCH(data_gen!$B10,$L$6:$L$29),1)</f>
        <v>0.1</v>
      </c>
      <c r="P12" cm="1">
        <f t="array" ref="P12">INDEX($J$6:$J$17,_xlfn.XMATCH($D10,$I$6:$I$17),1)</f>
        <v>0.01</v>
      </c>
    </row>
    <row r="13" spans="1:16" x14ac:dyDescent="0.25">
      <c r="A13" s="1">
        <f t="shared" si="3"/>
        <v>45292.458333333307</v>
      </c>
      <c r="B13">
        <f t="shared" si="0"/>
        <v>11</v>
      </c>
      <c r="C13">
        <f t="shared" si="1"/>
        <v>1</v>
      </c>
      <c r="D13">
        <f t="shared" si="2"/>
        <v>1</v>
      </c>
      <c r="E13" t="e" cm="1">
        <f t="array" ref="E13">INDEX(gumbwa!$E$2:$E$5400,_xlfn.XMATCH(1,(gumbwa!$B$2:$B$5400=data_gen!B13)*(gumbwa!$C$2:$C$5400=data_gen!C13)*(gumbwa!$D$2:$D$5400=data_gen!D13)),1)</f>
        <v>#N/A</v>
      </c>
      <c r="F13" cm="1">
        <f t="array" aca="1" ref="F13" ca="1">IF(ISNA(E13),MAX(0,_xlfn.NORM.INV(RAND(),INDEX(gumbwa!$I$5:$T$28,_xlfn.XMATCH(data_gen!$B13,gumbwa!$H$5:$H$28),_xlfn.XMATCH(data_gen!D$2,gumbwa!$I$4:$T$4)),INDEX(gumbwa!$I$30:$T$30,1,_xlfn.XMATCH(data_gen!$D13,gumbwa!$I$4:$T$4)))),E13)</f>
        <v>4.3878061882384527</v>
      </c>
      <c r="G13" cm="1">
        <f t="array" aca="1" ref="G13" ca="1">MAX(0,_xlfn.NORM.INV(RAND(),INDEX($M$6:$M$29,_xlfn.XMATCH(data_gen!$B13,$L$6:$L$29),1),INDEX($J$6:$J$17,_xlfn.XMATCH($D13,$I$6:$I$17),1)))</f>
        <v>0.11180636004102726</v>
      </c>
      <c r="I13">
        <v>8</v>
      </c>
      <c r="J13">
        <v>0.01</v>
      </c>
      <c r="L13">
        <v>7</v>
      </c>
      <c r="M13">
        <v>0.1</v>
      </c>
      <c r="O13" cm="1">
        <f t="array" ref="O13">INDEX($M$6:$M$29,_xlfn.XMATCH(data_gen!$B11,$L$6:$L$29),1)</f>
        <v>0.1</v>
      </c>
      <c r="P13" cm="1">
        <f t="array" ref="P13">INDEX($J$6:$J$17,_xlfn.XMATCH($D11,$I$6:$I$17),1)</f>
        <v>0.01</v>
      </c>
    </row>
    <row r="14" spans="1:16" x14ac:dyDescent="0.25">
      <c r="A14" s="1">
        <f t="shared" si="3"/>
        <v>45292.499999999971</v>
      </c>
      <c r="B14">
        <f t="shared" si="0"/>
        <v>12</v>
      </c>
      <c r="C14">
        <f t="shared" si="1"/>
        <v>1</v>
      </c>
      <c r="D14">
        <f t="shared" si="2"/>
        <v>1</v>
      </c>
      <c r="E14" t="e" cm="1">
        <f t="array" ref="E14">INDEX(gumbwa!$E$2:$E$5400,_xlfn.XMATCH(1,(gumbwa!$B$2:$B$5400=data_gen!B14)*(gumbwa!$C$2:$C$5400=data_gen!C14)*(gumbwa!$D$2:$D$5400=data_gen!D14)),1)</f>
        <v>#N/A</v>
      </c>
      <c r="F14" cm="1">
        <f t="array" aca="1" ref="F14" ca="1">IF(ISNA(E14),MAX(0,_xlfn.NORM.INV(RAND(),INDEX(gumbwa!$I$5:$T$28,_xlfn.XMATCH(data_gen!$B14,gumbwa!$H$5:$H$28),_xlfn.XMATCH(data_gen!D$2,gumbwa!$I$4:$T$4)),INDEX(gumbwa!$I$30:$T$30,1,_xlfn.XMATCH(data_gen!$D14,gumbwa!$I$4:$T$4)))),E14)</f>
        <v>0</v>
      </c>
      <c r="G14" cm="1">
        <f t="array" aca="1" ref="G14" ca="1">MAX(0,_xlfn.NORM.INV(RAND(),INDEX($M$6:$M$29,_xlfn.XMATCH(data_gen!$B14,$L$6:$L$29),1),INDEX($J$6:$J$17,_xlfn.XMATCH($D14,$I$6:$I$17),1)))</f>
        <v>9.0437417663655872E-2</v>
      </c>
      <c r="I14">
        <v>9</v>
      </c>
      <c r="J14">
        <v>0.01</v>
      </c>
      <c r="L14">
        <v>8</v>
      </c>
      <c r="M14">
        <v>0.1</v>
      </c>
      <c r="O14" cm="1">
        <f t="array" ref="O14">INDEX($M$6:$M$29,_xlfn.XMATCH(data_gen!$B12,$L$6:$L$29),1)</f>
        <v>0.1</v>
      </c>
      <c r="P14" cm="1">
        <f t="array" ref="P14">INDEX($J$6:$J$17,_xlfn.XMATCH($D12,$I$6:$I$17),1)</f>
        <v>0.01</v>
      </c>
    </row>
    <row r="15" spans="1:16" x14ac:dyDescent="0.25">
      <c r="A15" s="1">
        <f t="shared" si="3"/>
        <v>45292.541666666635</v>
      </c>
      <c r="B15">
        <f t="shared" si="0"/>
        <v>13</v>
      </c>
      <c r="C15">
        <f t="shared" si="1"/>
        <v>1</v>
      </c>
      <c r="D15">
        <f t="shared" si="2"/>
        <v>1</v>
      </c>
      <c r="E15" t="e" cm="1">
        <f t="array" ref="E15">INDEX(gumbwa!$E$2:$E$5400,_xlfn.XMATCH(1,(gumbwa!$B$2:$B$5400=data_gen!B15)*(gumbwa!$C$2:$C$5400=data_gen!C15)*(gumbwa!$D$2:$D$5400=data_gen!D15)),1)</f>
        <v>#N/A</v>
      </c>
      <c r="F15" cm="1">
        <f t="array" aca="1" ref="F15" ca="1">IF(ISNA(E15),MAX(0,_xlfn.NORM.INV(RAND(),INDEX(gumbwa!$I$5:$T$28,_xlfn.XMATCH(data_gen!$B15,gumbwa!$H$5:$H$28),_xlfn.XMATCH(data_gen!D$2,gumbwa!$I$4:$T$4)),INDEX(gumbwa!$I$30:$T$30,1,_xlfn.XMATCH(data_gen!$D15,gumbwa!$I$4:$T$4)))),E15)</f>
        <v>1.6060053311011606</v>
      </c>
      <c r="G15" cm="1">
        <f t="array" aca="1" ref="G15" ca="1">MAX(0,_xlfn.NORM.INV(RAND(),INDEX($M$6:$M$29,_xlfn.XMATCH(data_gen!$B15,$L$6:$L$29),1),INDEX($J$6:$J$17,_xlfn.XMATCH($D15,$I$6:$I$17),1)))</f>
        <v>9.301309228520771E-2</v>
      </c>
      <c r="I15">
        <v>10</v>
      </c>
      <c r="J15">
        <v>0.01</v>
      </c>
      <c r="L15">
        <v>9</v>
      </c>
      <c r="M15">
        <v>0.1</v>
      </c>
      <c r="O15" cm="1">
        <f t="array" ref="O15">INDEX($M$6:$M$29,_xlfn.XMATCH(data_gen!$B13,$L$6:$L$29),1)</f>
        <v>0.1</v>
      </c>
      <c r="P15" cm="1">
        <f t="array" ref="P15">INDEX($J$6:$J$17,_xlfn.XMATCH($D13,$I$6:$I$17),1)</f>
        <v>0.01</v>
      </c>
    </row>
    <row r="16" spans="1:16" x14ac:dyDescent="0.25">
      <c r="A16" s="1">
        <f t="shared" si="3"/>
        <v>45292.583333333299</v>
      </c>
      <c r="B16">
        <f t="shared" si="0"/>
        <v>14</v>
      </c>
      <c r="C16">
        <f t="shared" si="1"/>
        <v>1</v>
      </c>
      <c r="D16">
        <f t="shared" si="2"/>
        <v>1</v>
      </c>
      <c r="E16" t="e" cm="1">
        <f t="array" ref="E16">INDEX(gumbwa!$E$2:$E$5400,_xlfn.XMATCH(1,(gumbwa!$B$2:$B$5400=data_gen!B16)*(gumbwa!$C$2:$C$5400=data_gen!C16)*(gumbwa!$D$2:$D$5400=data_gen!D16)),1)</f>
        <v>#N/A</v>
      </c>
      <c r="F16" cm="1">
        <f t="array" aca="1" ref="F16" ca="1">IF(ISNA(E16),MAX(0,_xlfn.NORM.INV(RAND(),INDEX(gumbwa!$I$5:$T$28,_xlfn.XMATCH(data_gen!$B16,gumbwa!$H$5:$H$28),_xlfn.XMATCH(data_gen!D$2,gumbwa!$I$4:$T$4)),INDEX(gumbwa!$I$30:$T$30,1,_xlfn.XMATCH(data_gen!$D16,gumbwa!$I$4:$T$4)))),E16)</f>
        <v>0.92237271178670133</v>
      </c>
      <c r="G16" cm="1">
        <f t="array" aca="1" ref="G16" ca="1">MAX(0,_xlfn.NORM.INV(RAND(),INDEX($M$6:$M$29,_xlfn.XMATCH(data_gen!$B16,$L$6:$L$29),1),INDEX($J$6:$J$17,_xlfn.XMATCH($D16,$I$6:$I$17),1)))</f>
        <v>0.10292091694695092</v>
      </c>
      <c r="I16">
        <v>11</v>
      </c>
      <c r="J16">
        <v>0.01</v>
      </c>
      <c r="L16">
        <v>10</v>
      </c>
      <c r="M16">
        <v>0.1</v>
      </c>
      <c r="O16" cm="1">
        <f t="array" ref="O16">INDEX($M$6:$M$29,_xlfn.XMATCH(data_gen!$B14,$L$6:$L$29),1)</f>
        <v>0.1</v>
      </c>
      <c r="P16" cm="1">
        <f t="array" ref="P16">INDEX($J$6:$J$17,_xlfn.XMATCH($D14,$I$6:$I$17),1)</f>
        <v>0.01</v>
      </c>
    </row>
    <row r="17" spans="1:16" x14ac:dyDescent="0.25">
      <c r="A17" s="1">
        <f t="shared" si="3"/>
        <v>45292.624999999964</v>
      </c>
      <c r="B17">
        <f t="shared" si="0"/>
        <v>15</v>
      </c>
      <c r="C17">
        <f t="shared" si="1"/>
        <v>1</v>
      </c>
      <c r="D17">
        <f t="shared" si="2"/>
        <v>1</v>
      </c>
      <c r="E17" t="e" cm="1">
        <f t="array" ref="E17">INDEX(gumbwa!$E$2:$E$5400,_xlfn.XMATCH(1,(gumbwa!$B$2:$B$5400=data_gen!B17)*(gumbwa!$C$2:$C$5400=data_gen!C17)*(gumbwa!$D$2:$D$5400=data_gen!D17)),1)</f>
        <v>#N/A</v>
      </c>
      <c r="F17" cm="1">
        <f t="array" aca="1" ref="F17" ca="1">IF(ISNA(E17),MAX(0,_xlfn.NORM.INV(RAND(),INDEX(gumbwa!$I$5:$T$28,_xlfn.XMATCH(data_gen!$B17,gumbwa!$H$5:$H$28),_xlfn.XMATCH(data_gen!D$2,gumbwa!$I$4:$T$4)),INDEX(gumbwa!$I$30:$T$30,1,_xlfn.XMATCH(data_gen!$D17,gumbwa!$I$4:$T$4)))),E17)</f>
        <v>0.3772997647671249</v>
      </c>
      <c r="G17" cm="1">
        <f t="array" aca="1" ref="G17" ca="1">MAX(0,_xlfn.NORM.INV(RAND(),INDEX($M$6:$M$29,_xlfn.XMATCH(data_gen!$B17,$L$6:$L$29),1),INDEX($J$6:$J$17,_xlfn.XMATCH($D17,$I$6:$I$17),1)))</f>
        <v>0.10136309095551831</v>
      </c>
      <c r="I17">
        <v>12</v>
      </c>
      <c r="J17">
        <v>0.01</v>
      </c>
      <c r="L17">
        <v>11</v>
      </c>
      <c r="M17">
        <v>0.1</v>
      </c>
      <c r="O17" cm="1">
        <f t="array" ref="O17">INDEX($M$6:$M$29,_xlfn.XMATCH(data_gen!$B15,$L$6:$L$29),1)</f>
        <v>0.1</v>
      </c>
      <c r="P17" cm="1">
        <f t="array" ref="P17">INDEX($J$6:$J$17,_xlfn.XMATCH($D15,$I$6:$I$17),1)</f>
        <v>0.01</v>
      </c>
    </row>
    <row r="18" spans="1:16" x14ac:dyDescent="0.25">
      <c r="A18" s="1">
        <f t="shared" si="3"/>
        <v>45292.666666666628</v>
      </c>
      <c r="B18">
        <f t="shared" si="0"/>
        <v>16</v>
      </c>
      <c r="C18">
        <f t="shared" si="1"/>
        <v>1</v>
      </c>
      <c r="D18">
        <f t="shared" si="2"/>
        <v>1</v>
      </c>
      <c r="E18" t="e" cm="1">
        <f t="array" ref="E18">INDEX(gumbwa!$E$2:$E$5400,_xlfn.XMATCH(1,(gumbwa!$B$2:$B$5400=data_gen!B18)*(gumbwa!$C$2:$C$5400=data_gen!C18)*(gumbwa!$D$2:$D$5400=data_gen!D18)),1)</f>
        <v>#N/A</v>
      </c>
      <c r="F18" cm="1">
        <f t="array" aca="1" ref="F18" ca="1">IF(ISNA(E18),MAX(0,_xlfn.NORM.INV(RAND(),INDEX(gumbwa!$I$5:$T$28,_xlfn.XMATCH(data_gen!$B18,gumbwa!$H$5:$H$28),_xlfn.XMATCH(data_gen!D$2,gumbwa!$I$4:$T$4)),INDEX(gumbwa!$I$30:$T$30,1,_xlfn.XMATCH(data_gen!$D18,gumbwa!$I$4:$T$4)))),E18)</f>
        <v>1.2259449852658215</v>
      </c>
      <c r="G18" cm="1">
        <f t="array" aca="1" ref="G18" ca="1">MAX(0,_xlfn.NORM.INV(RAND(),INDEX($M$6:$M$29,_xlfn.XMATCH(data_gen!$B18,$L$6:$L$29),1),INDEX($J$6:$J$17,_xlfn.XMATCH($D18,$I$6:$I$17),1)))</f>
        <v>1.2083408524998933</v>
      </c>
      <c r="L18">
        <v>12</v>
      </c>
      <c r="M18">
        <v>0.1</v>
      </c>
      <c r="O18" cm="1">
        <f t="array" ref="O18">INDEX($M$6:$M$29,_xlfn.XMATCH(data_gen!$B16,$L$6:$L$29),1)</f>
        <v>0.1</v>
      </c>
      <c r="P18" cm="1">
        <f t="array" ref="P18">INDEX($J$6:$J$17,_xlfn.XMATCH($D16,$I$6:$I$17),1)</f>
        <v>0.01</v>
      </c>
    </row>
    <row r="19" spans="1:16" x14ac:dyDescent="0.25">
      <c r="A19" s="1">
        <f t="shared" si="3"/>
        <v>45292.708333333292</v>
      </c>
      <c r="B19">
        <f t="shared" si="0"/>
        <v>17</v>
      </c>
      <c r="C19">
        <f t="shared" si="1"/>
        <v>1</v>
      </c>
      <c r="D19">
        <f t="shared" si="2"/>
        <v>1</v>
      </c>
      <c r="E19" t="e" cm="1">
        <f t="array" ref="E19">INDEX(gumbwa!$E$2:$E$5400,_xlfn.XMATCH(1,(gumbwa!$B$2:$B$5400=data_gen!B19)*(gumbwa!$C$2:$C$5400=data_gen!C19)*(gumbwa!$D$2:$D$5400=data_gen!D19)),1)</f>
        <v>#N/A</v>
      </c>
      <c r="F19" cm="1">
        <f t="array" aca="1" ref="F19" ca="1">IF(ISNA(E19),MAX(0,_xlfn.NORM.INV(RAND(),INDEX(gumbwa!$I$5:$T$28,_xlfn.XMATCH(data_gen!$B19,gumbwa!$H$5:$H$28),_xlfn.XMATCH(data_gen!D$2,gumbwa!$I$4:$T$4)),INDEX(gumbwa!$I$30:$T$30,1,_xlfn.XMATCH(data_gen!$D19,gumbwa!$I$4:$T$4)))),E19)</f>
        <v>1.4473948586293841</v>
      </c>
      <c r="G19" cm="1">
        <f t="array" aca="1" ref="G19" ca="1">MAX(0,_xlfn.NORM.INV(RAND(),INDEX($M$6:$M$29,_xlfn.XMATCH(data_gen!$B19,$L$6:$L$29),1),INDEX($J$6:$J$17,_xlfn.XMATCH($D19,$I$6:$I$17),1)))</f>
        <v>1.5045120919563981</v>
      </c>
      <c r="L19">
        <v>13</v>
      </c>
      <c r="M19">
        <v>0.1</v>
      </c>
      <c r="O19" cm="1">
        <f t="array" ref="O19">INDEX($M$6:$M$29,_xlfn.XMATCH(data_gen!$B17,$L$6:$L$29),1)</f>
        <v>0.1</v>
      </c>
      <c r="P19" cm="1">
        <f t="array" ref="P19">INDEX($J$6:$J$17,_xlfn.XMATCH($D17,$I$6:$I$17),1)</f>
        <v>0.01</v>
      </c>
    </row>
    <row r="20" spans="1:16" x14ac:dyDescent="0.25">
      <c r="A20" s="1">
        <f t="shared" si="3"/>
        <v>45292.749999999956</v>
      </c>
      <c r="B20">
        <f t="shared" si="0"/>
        <v>18</v>
      </c>
      <c r="C20">
        <f t="shared" si="1"/>
        <v>1</v>
      </c>
      <c r="D20">
        <f t="shared" si="2"/>
        <v>1</v>
      </c>
      <c r="E20" t="e" cm="1">
        <f t="array" ref="E20">INDEX(gumbwa!$E$2:$E$5400,_xlfn.XMATCH(1,(gumbwa!$B$2:$B$5400=data_gen!B20)*(gumbwa!$C$2:$C$5400=data_gen!C20)*(gumbwa!$D$2:$D$5400=data_gen!D20)),1)</f>
        <v>#N/A</v>
      </c>
      <c r="F20" cm="1">
        <f t="array" aca="1" ref="F20" ca="1">IF(ISNA(E20),MAX(0,_xlfn.NORM.INV(RAND(),INDEX(gumbwa!$I$5:$T$28,_xlfn.XMATCH(data_gen!$B20,gumbwa!$H$5:$H$28),_xlfn.XMATCH(data_gen!D$2,gumbwa!$I$4:$T$4)),INDEX(gumbwa!$I$30:$T$30,1,_xlfn.XMATCH(data_gen!$D20,gumbwa!$I$4:$T$4)))),E20)</f>
        <v>1.0426261317989651</v>
      </c>
      <c r="G20" cm="1">
        <f t="array" aca="1" ref="G20" ca="1">MAX(0,_xlfn.NORM.INV(RAND(),INDEX($M$6:$M$29,_xlfn.XMATCH(data_gen!$B20,$L$6:$L$29),1),INDEX($J$6:$J$17,_xlfn.XMATCH($D20,$I$6:$I$17),1)))</f>
        <v>1.1919079504543295</v>
      </c>
      <c r="L20">
        <v>14</v>
      </c>
      <c r="M20">
        <v>0.1</v>
      </c>
      <c r="O20" cm="1">
        <f t="array" ref="O20">INDEX($M$6:$M$29,_xlfn.XMATCH(data_gen!$B18,$L$6:$L$29),1)</f>
        <v>1.2</v>
      </c>
      <c r="P20" cm="1">
        <f t="array" ref="P20">INDEX($J$6:$J$17,_xlfn.XMATCH($D18,$I$6:$I$17),1)</f>
        <v>0.01</v>
      </c>
    </row>
    <row r="21" spans="1:16" x14ac:dyDescent="0.25">
      <c r="A21" s="1">
        <f t="shared" si="3"/>
        <v>45292.791666666621</v>
      </c>
      <c r="B21">
        <f t="shared" si="0"/>
        <v>19</v>
      </c>
      <c r="C21">
        <f t="shared" si="1"/>
        <v>1</v>
      </c>
      <c r="D21">
        <f t="shared" si="2"/>
        <v>1</v>
      </c>
      <c r="E21" t="e" cm="1">
        <f t="array" ref="E21">INDEX(gumbwa!$E$2:$E$5400,_xlfn.XMATCH(1,(gumbwa!$B$2:$B$5400=data_gen!B21)*(gumbwa!$C$2:$C$5400=data_gen!C21)*(gumbwa!$D$2:$D$5400=data_gen!D21)),1)</f>
        <v>#N/A</v>
      </c>
      <c r="F21" cm="1">
        <f t="array" aca="1" ref="F21" ca="1">IF(ISNA(E21),MAX(0,_xlfn.NORM.INV(RAND(),INDEX(gumbwa!$I$5:$T$28,_xlfn.XMATCH(data_gen!$B21,gumbwa!$H$5:$H$28),_xlfn.XMATCH(data_gen!D$2,gumbwa!$I$4:$T$4)),INDEX(gumbwa!$I$30:$T$30,1,_xlfn.XMATCH(data_gen!$D21,gumbwa!$I$4:$T$4)))),E21)</f>
        <v>0.33631757489531094</v>
      </c>
      <c r="G21" cm="1">
        <f t="array" aca="1" ref="G21" ca="1">MAX(0,_xlfn.NORM.INV(RAND(),INDEX($M$6:$M$29,_xlfn.XMATCH(data_gen!$B21,$L$6:$L$29),1),INDEX($J$6:$J$17,_xlfn.XMATCH($D21,$I$6:$I$17),1)))</f>
        <v>1.0873204482006507</v>
      </c>
      <c r="L21">
        <v>15</v>
      </c>
      <c r="M21">
        <v>0.1</v>
      </c>
      <c r="O21" cm="1">
        <f t="array" ref="O21">INDEX($M$6:$M$29,_xlfn.XMATCH(data_gen!$B19,$L$6:$L$29),1)</f>
        <v>1.5</v>
      </c>
      <c r="P21" cm="1">
        <f t="array" ref="P21">INDEX($J$6:$J$17,_xlfn.XMATCH($D19,$I$6:$I$17),1)</f>
        <v>0.01</v>
      </c>
    </row>
    <row r="22" spans="1:16" x14ac:dyDescent="0.25">
      <c r="A22" s="1">
        <f t="shared" si="3"/>
        <v>45292.833333333285</v>
      </c>
      <c r="B22">
        <f t="shared" si="0"/>
        <v>20</v>
      </c>
      <c r="C22">
        <f t="shared" si="1"/>
        <v>1</v>
      </c>
      <c r="D22">
        <f t="shared" si="2"/>
        <v>1</v>
      </c>
      <c r="E22" t="e" cm="1">
        <f t="array" ref="E22">INDEX(gumbwa!$E$2:$E$5400,_xlfn.XMATCH(1,(gumbwa!$B$2:$B$5400=data_gen!B22)*(gumbwa!$C$2:$C$5400=data_gen!C22)*(gumbwa!$D$2:$D$5400=data_gen!D22)),1)</f>
        <v>#N/A</v>
      </c>
      <c r="F22" cm="1">
        <f t="array" aca="1" ref="F22" ca="1">IF(ISNA(E22),MAX(0,_xlfn.NORM.INV(RAND(),INDEX(gumbwa!$I$5:$T$28,_xlfn.XMATCH(data_gen!$B22,gumbwa!$H$5:$H$28),_xlfn.XMATCH(data_gen!D$2,gumbwa!$I$4:$T$4)),INDEX(gumbwa!$I$30:$T$30,1,_xlfn.XMATCH(data_gen!$D22,gumbwa!$I$4:$T$4)))),E22)</f>
        <v>0</v>
      </c>
      <c r="G22" cm="1">
        <f t="array" aca="1" ref="G22" ca="1">MAX(0,_xlfn.NORM.INV(RAND(),INDEX($M$6:$M$29,_xlfn.XMATCH(data_gen!$B22,$L$6:$L$29),1),INDEX($J$6:$J$17,_xlfn.XMATCH($D22,$I$6:$I$17),1)))</f>
        <v>0.90281795970555945</v>
      </c>
      <c r="L22">
        <v>16</v>
      </c>
      <c r="M22">
        <v>1.2</v>
      </c>
      <c r="O22" cm="1">
        <f t="array" ref="O22">INDEX($M$6:$M$29,_xlfn.XMATCH(data_gen!$B20,$L$6:$L$29),1)</f>
        <v>1.2</v>
      </c>
      <c r="P22" cm="1">
        <f t="array" ref="P22">INDEX($J$6:$J$17,_xlfn.XMATCH($D20,$I$6:$I$17),1)</f>
        <v>0.01</v>
      </c>
    </row>
    <row r="23" spans="1:16" x14ac:dyDescent="0.25">
      <c r="A23" s="1">
        <f t="shared" si="3"/>
        <v>45292.874999999949</v>
      </c>
      <c r="B23">
        <f t="shared" si="0"/>
        <v>21</v>
      </c>
      <c r="C23">
        <f t="shared" si="1"/>
        <v>1</v>
      </c>
      <c r="D23">
        <f t="shared" si="2"/>
        <v>1</v>
      </c>
      <c r="E23" t="e" cm="1">
        <f t="array" ref="E23">INDEX(gumbwa!$E$2:$E$5400,_xlfn.XMATCH(1,(gumbwa!$B$2:$B$5400=data_gen!B23)*(gumbwa!$C$2:$C$5400=data_gen!C23)*(gumbwa!$D$2:$D$5400=data_gen!D23)),1)</f>
        <v>#N/A</v>
      </c>
      <c r="F23" cm="1">
        <f t="array" aca="1" ref="F23" ca="1">IF(ISNA(E23),MAX(0,_xlfn.NORM.INV(RAND(),INDEX(gumbwa!$I$5:$T$28,_xlfn.XMATCH(data_gen!$B23,gumbwa!$H$5:$H$28),_xlfn.XMATCH(data_gen!D$2,gumbwa!$I$4:$T$4)),INDEX(gumbwa!$I$30:$T$30,1,_xlfn.XMATCH(data_gen!$D23,gumbwa!$I$4:$T$4)))),E23)</f>
        <v>0.60901886445792852</v>
      </c>
      <c r="G23" cm="1">
        <f t="array" aca="1" ref="G23" ca="1">MAX(0,_xlfn.NORM.INV(RAND(),INDEX($M$6:$M$29,_xlfn.XMATCH(data_gen!$B23,$L$6:$L$29),1),INDEX($J$6:$J$17,_xlfn.XMATCH($D23,$I$6:$I$17),1)))</f>
        <v>0.90339502078950451</v>
      </c>
      <c r="L23">
        <v>17</v>
      </c>
      <c r="M23">
        <v>1.5</v>
      </c>
    </row>
    <row r="24" spans="1:16" x14ac:dyDescent="0.25">
      <c r="A24" s="1">
        <f t="shared" si="3"/>
        <v>45292.916666666613</v>
      </c>
      <c r="B24">
        <f t="shared" si="0"/>
        <v>22</v>
      </c>
      <c r="C24">
        <f t="shared" si="1"/>
        <v>1</v>
      </c>
      <c r="D24">
        <f t="shared" si="2"/>
        <v>1</v>
      </c>
      <c r="E24" t="e" cm="1">
        <f t="array" ref="E24">INDEX(gumbwa!$E$2:$E$5400,_xlfn.XMATCH(1,(gumbwa!$B$2:$B$5400=data_gen!B24)*(gumbwa!$C$2:$C$5400=data_gen!C24)*(gumbwa!$D$2:$D$5400=data_gen!D24)),1)</f>
        <v>#N/A</v>
      </c>
      <c r="F24" cm="1">
        <f t="array" aca="1" ref="F24" ca="1">IF(ISNA(E24),MAX(0,_xlfn.NORM.INV(RAND(),INDEX(gumbwa!$I$5:$T$28,_xlfn.XMATCH(data_gen!$B24,gumbwa!$H$5:$H$28),_xlfn.XMATCH(data_gen!D$2,gumbwa!$I$4:$T$4)),INDEX(gumbwa!$I$30:$T$30,1,_xlfn.XMATCH(data_gen!$D24,gumbwa!$I$4:$T$4)))),E24)</f>
        <v>5.7910168779470528E-2</v>
      </c>
      <c r="G24" cm="1">
        <f t="array" aca="1" ref="G24" ca="1">MAX(0,_xlfn.NORM.INV(RAND(),INDEX($M$6:$M$29,_xlfn.XMATCH(data_gen!$B24,$L$6:$L$29),1),INDEX($J$6:$J$17,_xlfn.XMATCH($D24,$I$6:$I$17),1)))</f>
        <v>0.90856391292615313</v>
      </c>
      <c r="L24">
        <v>18</v>
      </c>
      <c r="M24">
        <v>1.2</v>
      </c>
    </row>
    <row r="25" spans="1:16" x14ac:dyDescent="0.25">
      <c r="A25" s="1">
        <f t="shared" si="3"/>
        <v>45292.958333333278</v>
      </c>
      <c r="B25">
        <f t="shared" si="0"/>
        <v>23</v>
      </c>
      <c r="C25">
        <f t="shared" si="1"/>
        <v>1</v>
      </c>
      <c r="D25">
        <f t="shared" si="2"/>
        <v>1</v>
      </c>
      <c r="E25" t="e" cm="1">
        <f t="array" ref="E25">INDEX(gumbwa!$E$2:$E$5400,_xlfn.XMATCH(1,(gumbwa!$B$2:$B$5400=data_gen!B25)*(gumbwa!$C$2:$C$5400=data_gen!C25)*(gumbwa!$D$2:$D$5400=data_gen!D25)),1)</f>
        <v>#N/A</v>
      </c>
      <c r="F25" cm="1">
        <f t="array" aca="1" ref="F25" ca="1">IF(ISNA(E25),MAX(0,_xlfn.NORM.INV(RAND(),INDEX(gumbwa!$I$5:$T$28,_xlfn.XMATCH(data_gen!$B25,gumbwa!$H$5:$H$28),_xlfn.XMATCH(data_gen!D$2,gumbwa!$I$4:$T$4)),INDEX(gumbwa!$I$30:$T$30,1,_xlfn.XMATCH(data_gen!$D25,gumbwa!$I$4:$T$4)))),E25)</f>
        <v>0</v>
      </c>
      <c r="G25" cm="1">
        <f t="array" aca="1" ref="G25" ca="1">MAX(0,_xlfn.NORM.INV(RAND(),INDEX($M$6:$M$29,_xlfn.XMATCH(data_gen!$B25,$L$6:$L$29),1),INDEX($J$6:$J$17,_xlfn.XMATCH($D25,$I$6:$I$17),1)))</f>
        <v>0.89783648934644611</v>
      </c>
      <c r="L25">
        <v>19</v>
      </c>
      <c r="M25">
        <v>1.1000000000000001</v>
      </c>
    </row>
    <row r="26" spans="1:16" x14ac:dyDescent="0.25">
      <c r="A26" s="1">
        <f t="shared" si="3"/>
        <v>45292.999999999942</v>
      </c>
      <c r="B26">
        <f t="shared" si="0"/>
        <v>0</v>
      </c>
      <c r="C26">
        <f t="shared" si="1"/>
        <v>2</v>
      </c>
      <c r="D26">
        <f t="shared" si="2"/>
        <v>1</v>
      </c>
      <c r="E26" t="e" cm="1">
        <f t="array" ref="E26">INDEX(gumbwa!$E$2:$E$5400,_xlfn.XMATCH(1,(gumbwa!$B$2:$B$5400=data_gen!B26)*(gumbwa!$C$2:$C$5400=data_gen!C26)*(gumbwa!$D$2:$D$5400=data_gen!D26)),1)</f>
        <v>#N/A</v>
      </c>
      <c r="F26" cm="1">
        <f t="array" aca="1" ref="F26" ca="1">IF(ISNA(E26),MAX(0,_xlfn.NORM.INV(RAND(),INDEX(gumbwa!$I$5:$T$28,_xlfn.XMATCH(data_gen!$B26,gumbwa!$H$5:$H$28),_xlfn.XMATCH(data_gen!D$2,gumbwa!$I$4:$T$4)),INDEX(gumbwa!$I$30:$T$30,1,_xlfn.XMATCH(data_gen!$D26,gumbwa!$I$4:$T$4)))),E26)</f>
        <v>1.1395643489596567</v>
      </c>
      <c r="G26" cm="1">
        <f t="array" aca="1" ref="G26" ca="1">MAX(0,_xlfn.NORM.INV(RAND(),INDEX($M$6:$M$29,_xlfn.XMATCH(data_gen!$B26,$L$6:$L$29),1),INDEX($J$6:$J$17,_xlfn.XMATCH($D26,$I$6:$I$17),1)))</f>
        <v>0.59993126095785754</v>
      </c>
      <c r="L26">
        <v>20</v>
      </c>
      <c r="M26">
        <v>0.9</v>
      </c>
    </row>
    <row r="27" spans="1:16" x14ac:dyDescent="0.25">
      <c r="A27" s="1">
        <f t="shared" si="3"/>
        <v>45293.041666666606</v>
      </c>
      <c r="B27">
        <f t="shared" si="0"/>
        <v>1</v>
      </c>
      <c r="C27">
        <f t="shared" si="1"/>
        <v>2</v>
      </c>
      <c r="D27">
        <f t="shared" si="2"/>
        <v>1</v>
      </c>
      <c r="E27" t="e" cm="1">
        <f t="array" ref="E27">INDEX(gumbwa!$E$2:$E$5400,_xlfn.XMATCH(1,(gumbwa!$B$2:$B$5400=data_gen!B27)*(gumbwa!$C$2:$C$5400=data_gen!C27)*(gumbwa!$D$2:$D$5400=data_gen!D27)),1)</f>
        <v>#N/A</v>
      </c>
      <c r="F27" cm="1">
        <f t="array" aca="1" ref="F27" ca="1">IF(ISNA(E27),MAX(0,_xlfn.NORM.INV(RAND(),INDEX(gumbwa!$I$5:$T$28,_xlfn.XMATCH(data_gen!$B27,gumbwa!$H$5:$H$28),_xlfn.XMATCH(data_gen!D$2,gumbwa!$I$4:$T$4)),INDEX(gumbwa!$I$30:$T$30,1,_xlfn.XMATCH(data_gen!$D27,gumbwa!$I$4:$T$4)))),E27)</f>
        <v>0.93884168863997541</v>
      </c>
      <c r="G27" cm="1">
        <f t="array" aca="1" ref="G27" ca="1">MAX(0,_xlfn.NORM.INV(RAND(),INDEX($M$6:$M$29,_xlfn.XMATCH(data_gen!$B27,$L$6:$L$29),1),INDEX($J$6:$J$17,_xlfn.XMATCH($D27,$I$6:$I$17),1)))</f>
        <v>0.60718356251118377</v>
      </c>
      <c r="L27">
        <v>21</v>
      </c>
      <c r="M27">
        <v>0.9</v>
      </c>
    </row>
    <row r="28" spans="1:16" x14ac:dyDescent="0.25">
      <c r="A28" s="1">
        <f t="shared" si="3"/>
        <v>45293.08333333327</v>
      </c>
      <c r="B28">
        <f t="shared" si="0"/>
        <v>2</v>
      </c>
      <c r="C28">
        <f t="shared" si="1"/>
        <v>2</v>
      </c>
      <c r="D28">
        <f t="shared" si="2"/>
        <v>1</v>
      </c>
      <c r="E28" t="e" cm="1">
        <f t="array" ref="E28">INDEX(gumbwa!$E$2:$E$5400,_xlfn.XMATCH(1,(gumbwa!$B$2:$B$5400=data_gen!B28)*(gumbwa!$C$2:$C$5400=data_gen!C28)*(gumbwa!$D$2:$D$5400=data_gen!D28)),1)</f>
        <v>#N/A</v>
      </c>
      <c r="F28" cm="1">
        <f t="array" aca="1" ref="F28" ca="1">IF(ISNA(E28),MAX(0,_xlfn.NORM.INV(RAND(),INDEX(gumbwa!$I$5:$T$28,_xlfn.XMATCH(data_gen!$B28,gumbwa!$H$5:$H$28),_xlfn.XMATCH(data_gen!D$2,gumbwa!$I$4:$T$4)),INDEX(gumbwa!$I$30:$T$30,1,_xlfn.XMATCH(data_gen!$D28,gumbwa!$I$4:$T$4)))),E28)</f>
        <v>0.1168946235646664</v>
      </c>
      <c r="G28" cm="1">
        <f t="array" aca="1" ref="G28" ca="1">MAX(0,_xlfn.NORM.INV(RAND(),INDEX($M$6:$M$29,_xlfn.XMATCH(data_gen!$B28,$L$6:$L$29),1),INDEX($J$6:$J$17,_xlfn.XMATCH($D28,$I$6:$I$17),1)))</f>
        <v>0.60836563381791042</v>
      </c>
      <c r="L28">
        <v>22</v>
      </c>
      <c r="M28">
        <v>0.9</v>
      </c>
    </row>
    <row r="29" spans="1:16" x14ac:dyDescent="0.25">
      <c r="A29" s="1">
        <f t="shared" si="3"/>
        <v>45293.124999999935</v>
      </c>
      <c r="B29">
        <f t="shared" si="0"/>
        <v>3</v>
      </c>
      <c r="C29">
        <f t="shared" si="1"/>
        <v>2</v>
      </c>
      <c r="D29">
        <f t="shared" si="2"/>
        <v>1</v>
      </c>
      <c r="E29" t="e" cm="1">
        <f t="array" ref="E29">INDEX(gumbwa!$E$2:$E$5400,_xlfn.XMATCH(1,(gumbwa!$B$2:$B$5400=data_gen!B29)*(gumbwa!$C$2:$C$5400=data_gen!C29)*(gumbwa!$D$2:$D$5400=data_gen!D29)),1)</f>
        <v>#N/A</v>
      </c>
      <c r="F29" cm="1">
        <f t="array" aca="1" ref="F29" ca="1">IF(ISNA(E29),MAX(0,_xlfn.NORM.INV(RAND(),INDEX(gumbwa!$I$5:$T$28,_xlfn.XMATCH(data_gen!$B29,gumbwa!$H$5:$H$28),_xlfn.XMATCH(data_gen!D$2,gumbwa!$I$4:$T$4)),INDEX(gumbwa!$I$30:$T$30,1,_xlfn.XMATCH(data_gen!$D29,gumbwa!$I$4:$T$4)))),E29)</f>
        <v>0.96716395995936333</v>
      </c>
      <c r="G29" cm="1">
        <f t="array" aca="1" ref="G29" ca="1">MAX(0,_xlfn.NORM.INV(RAND(),INDEX($M$6:$M$29,_xlfn.XMATCH(data_gen!$B29,$L$6:$L$29),1),INDEX($J$6:$J$17,_xlfn.XMATCH($D29,$I$6:$I$17),1)))</f>
        <v>0.60327393996491696</v>
      </c>
      <c r="L29">
        <v>23</v>
      </c>
      <c r="M29">
        <v>0.9</v>
      </c>
    </row>
    <row r="30" spans="1:16" x14ac:dyDescent="0.25">
      <c r="A30" s="1">
        <f t="shared" si="3"/>
        <v>45293.166666666599</v>
      </c>
      <c r="B30">
        <f t="shared" si="0"/>
        <v>4</v>
      </c>
      <c r="C30">
        <f t="shared" si="1"/>
        <v>2</v>
      </c>
      <c r="D30">
        <f t="shared" si="2"/>
        <v>1</v>
      </c>
      <c r="E30" t="e" cm="1">
        <f t="array" ref="E30">INDEX(gumbwa!$E$2:$E$5400,_xlfn.XMATCH(1,(gumbwa!$B$2:$B$5400=data_gen!B30)*(gumbwa!$C$2:$C$5400=data_gen!C30)*(gumbwa!$D$2:$D$5400=data_gen!D30)),1)</f>
        <v>#N/A</v>
      </c>
      <c r="F30" cm="1">
        <f t="array" aca="1" ref="F30" ca="1">IF(ISNA(E30),MAX(0,_xlfn.NORM.INV(RAND(),INDEX(gumbwa!$I$5:$T$28,_xlfn.XMATCH(data_gen!$B30,gumbwa!$H$5:$H$28),_xlfn.XMATCH(data_gen!D$2,gumbwa!$I$4:$T$4)),INDEX(gumbwa!$I$30:$T$30,1,_xlfn.XMATCH(data_gen!$D30,gumbwa!$I$4:$T$4)))),E30)</f>
        <v>9.8051307148560363E-2</v>
      </c>
      <c r="G30" cm="1">
        <f t="array" aca="1" ref="G30" ca="1">MAX(0,_xlfn.NORM.INV(RAND(),INDEX($M$6:$M$29,_xlfn.XMATCH(data_gen!$B30,$L$6:$L$29),1),INDEX($J$6:$J$17,_xlfn.XMATCH($D30,$I$6:$I$17),1)))</f>
        <v>0.60922708723222652</v>
      </c>
    </row>
    <row r="31" spans="1:16" x14ac:dyDescent="0.25">
      <c r="A31" s="1">
        <f t="shared" si="3"/>
        <v>45293.208333333263</v>
      </c>
      <c r="B31">
        <f t="shared" si="0"/>
        <v>5</v>
      </c>
      <c r="C31">
        <f t="shared" si="1"/>
        <v>2</v>
      </c>
      <c r="D31">
        <f t="shared" si="2"/>
        <v>1</v>
      </c>
      <c r="E31" t="e" cm="1">
        <f t="array" ref="E31">INDEX(gumbwa!$E$2:$E$5400,_xlfn.XMATCH(1,(gumbwa!$B$2:$B$5400=data_gen!B31)*(gumbwa!$C$2:$C$5400=data_gen!C31)*(gumbwa!$D$2:$D$5400=data_gen!D31)),1)</f>
        <v>#N/A</v>
      </c>
      <c r="F31" cm="1">
        <f t="array" aca="1" ref="F31" ca="1">IF(ISNA(E31),MAX(0,_xlfn.NORM.INV(RAND(),INDEX(gumbwa!$I$5:$T$28,_xlfn.XMATCH(data_gen!$B31,gumbwa!$H$5:$H$28),_xlfn.XMATCH(data_gen!D$2,gumbwa!$I$4:$T$4)),INDEX(gumbwa!$I$30:$T$30,1,_xlfn.XMATCH(data_gen!$D31,gumbwa!$I$4:$T$4)))),E31)</f>
        <v>0.74692777371243457</v>
      </c>
      <c r="G31" cm="1">
        <f t="array" aca="1" ref="G31" ca="1">MAX(0,_xlfn.NORM.INV(RAND(),INDEX($M$6:$M$29,_xlfn.XMATCH(data_gen!$B31,$L$6:$L$29),1),INDEX($J$6:$J$17,_xlfn.XMATCH($D31,$I$6:$I$17),1)))</f>
        <v>0.59806531099173887</v>
      </c>
    </row>
    <row r="32" spans="1:16" x14ac:dyDescent="0.25">
      <c r="A32" s="1">
        <f t="shared" si="3"/>
        <v>45293.249999999927</v>
      </c>
      <c r="B32">
        <f t="shared" si="0"/>
        <v>6</v>
      </c>
      <c r="C32">
        <f t="shared" si="1"/>
        <v>2</v>
      </c>
      <c r="D32">
        <f t="shared" si="2"/>
        <v>1</v>
      </c>
      <c r="E32" t="e" cm="1">
        <f t="array" ref="E32">INDEX(gumbwa!$E$2:$E$5400,_xlfn.XMATCH(1,(gumbwa!$B$2:$B$5400=data_gen!B32)*(gumbwa!$C$2:$C$5400=data_gen!C32)*(gumbwa!$D$2:$D$5400=data_gen!D32)),1)</f>
        <v>#N/A</v>
      </c>
      <c r="F32" cm="1">
        <f t="array" aca="1" ref="F32" ca="1">IF(ISNA(E32),MAX(0,_xlfn.NORM.INV(RAND(),INDEX(gumbwa!$I$5:$T$28,_xlfn.XMATCH(data_gen!$B32,gumbwa!$H$5:$H$28),_xlfn.XMATCH(data_gen!D$2,gumbwa!$I$4:$T$4)),INDEX(gumbwa!$I$30:$T$30,1,_xlfn.XMATCH(data_gen!$D32,gumbwa!$I$4:$T$4)))),E32)</f>
        <v>0.7647719227334242</v>
      </c>
      <c r="G32" cm="1">
        <f t="array" aca="1" ref="G32" ca="1">MAX(0,_xlfn.NORM.INV(RAND(),INDEX($M$6:$M$29,_xlfn.XMATCH(data_gen!$B32,$L$6:$L$29),1),INDEX($J$6:$J$17,_xlfn.XMATCH($D32,$I$6:$I$17),1)))</f>
        <v>0.2750774550759999</v>
      </c>
    </row>
    <row r="33" spans="1:7" x14ac:dyDescent="0.25">
      <c r="A33" s="1">
        <f t="shared" si="3"/>
        <v>45293.291666666591</v>
      </c>
      <c r="B33">
        <f t="shared" si="0"/>
        <v>7</v>
      </c>
      <c r="C33">
        <f t="shared" si="1"/>
        <v>2</v>
      </c>
      <c r="D33">
        <f t="shared" si="2"/>
        <v>1</v>
      </c>
      <c r="E33" t="e" cm="1">
        <f t="array" ref="E33">INDEX(gumbwa!$E$2:$E$5400,_xlfn.XMATCH(1,(gumbwa!$B$2:$B$5400=data_gen!B33)*(gumbwa!$C$2:$C$5400=data_gen!C33)*(gumbwa!$D$2:$D$5400=data_gen!D33)),1)</f>
        <v>#N/A</v>
      </c>
      <c r="F33" cm="1">
        <f t="array" aca="1" ref="F33" ca="1">IF(ISNA(E33),MAX(0,_xlfn.NORM.INV(RAND(),INDEX(gumbwa!$I$5:$T$28,_xlfn.XMATCH(data_gen!$B33,gumbwa!$H$5:$H$28),_xlfn.XMATCH(data_gen!D$2,gumbwa!$I$4:$T$4)),INDEX(gumbwa!$I$30:$T$30,1,_xlfn.XMATCH(data_gen!$D33,gumbwa!$I$4:$T$4)))),E33)</f>
        <v>1.187082649748707</v>
      </c>
      <c r="G33" cm="1">
        <f t="array" aca="1" ref="G33" ca="1">MAX(0,_xlfn.NORM.INV(RAND(),INDEX($M$6:$M$29,_xlfn.XMATCH(data_gen!$B33,$L$6:$L$29),1),INDEX($J$6:$J$17,_xlfn.XMATCH($D33,$I$6:$I$17),1)))</f>
        <v>0.10811397042894332</v>
      </c>
    </row>
    <row r="34" spans="1:7" x14ac:dyDescent="0.25">
      <c r="A34" s="1">
        <f t="shared" si="3"/>
        <v>45293.333333333256</v>
      </c>
      <c r="B34">
        <f t="shared" si="0"/>
        <v>8</v>
      </c>
      <c r="C34">
        <f t="shared" si="1"/>
        <v>2</v>
      </c>
      <c r="D34">
        <f t="shared" si="2"/>
        <v>1</v>
      </c>
      <c r="E34" t="e" cm="1">
        <f t="array" ref="E34">INDEX(gumbwa!$E$2:$E$5400,_xlfn.XMATCH(1,(gumbwa!$B$2:$B$5400=data_gen!B34)*(gumbwa!$C$2:$C$5400=data_gen!C34)*(gumbwa!$D$2:$D$5400=data_gen!D34)),1)</f>
        <v>#N/A</v>
      </c>
      <c r="F34" cm="1">
        <f t="array" aca="1" ref="F34" ca="1">IF(ISNA(E34),MAX(0,_xlfn.NORM.INV(RAND(),INDEX(gumbwa!$I$5:$T$28,_xlfn.XMATCH(data_gen!$B34,gumbwa!$H$5:$H$28),_xlfn.XMATCH(data_gen!D$2,gumbwa!$I$4:$T$4)),INDEX(gumbwa!$I$30:$T$30,1,_xlfn.XMATCH(data_gen!$D34,gumbwa!$I$4:$T$4)))),E34)</f>
        <v>0.98868810488129777</v>
      </c>
      <c r="G34" cm="1">
        <f t="array" aca="1" ref="G34" ca="1">MAX(0,_xlfn.NORM.INV(RAND(),INDEX($M$6:$M$29,_xlfn.XMATCH(data_gen!$B34,$L$6:$L$29),1),INDEX($J$6:$J$17,_xlfn.XMATCH($D34,$I$6:$I$17),1)))</f>
        <v>8.6267972913736432E-2</v>
      </c>
    </row>
    <row r="35" spans="1:7" x14ac:dyDescent="0.25">
      <c r="A35" s="1">
        <f t="shared" si="3"/>
        <v>45293.37499999992</v>
      </c>
      <c r="B35">
        <f t="shared" si="0"/>
        <v>9</v>
      </c>
      <c r="C35">
        <f t="shared" si="1"/>
        <v>2</v>
      </c>
      <c r="D35">
        <f t="shared" si="2"/>
        <v>1</v>
      </c>
      <c r="E35" t="e" cm="1">
        <f t="array" ref="E35">INDEX(gumbwa!$E$2:$E$5400,_xlfn.XMATCH(1,(gumbwa!$B$2:$B$5400=data_gen!B35)*(gumbwa!$C$2:$C$5400=data_gen!C35)*(gumbwa!$D$2:$D$5400=data_gen!D35)),1)</f>
        <v>#N/A</v>
      </c>
      <c r="F35" cm="1">
        <f t="array" aca="1" ref="F35" ca="1">IF(ISNA(E35),MAX(0,_xlfn.NORM.INV(RAND(),INDEX(gumbwa!$I$5:$T$28,_xlfn.XMATCH(data_gen!$B35,gumbwa!$H$5:$H$28),_xlfn.XMATCH(data_gen!D$2,gumbwa!$I$4:$T$4)),INDEX(gumbwa!$I$30:$T$30,1,_xlfn.XMATCH(data_gen!$D35,gumbwa!$I$4:$T$4)))),E35)</f>
        <v>1.0959074658753036</v>
      </c>
      <c r="G35" cm="1">
        <f t="array" aca="1" ref="G35" ca="1">MAX(0,_xlfn.NORM.INV(RAND(),INDEX($M$6:$M$29,_xlfn.XMATCH(data_gen!$B35,$L$6:$L$29),1),INDEX($J$6:$J$17,_xlfn.XMATCH($D35,$I$6:$I$17),1)))</f>
        <v>0.10194178146009562</v>
      </c>
    </row>
    <row r="36" spans="1:7" x14ac:dyDescent="0.25">
      <c r="A36" s="1">
        <f t="shared" si="3"/>
        <v>45293.416666666584</v>
      </c>
      <c r="B36">
        <f t="shared" si="0"/>
        <v>10</v>
      </c>
      <c r="C36">
        <f t="shared" si="1"/>
        <v>2</v>
      </c>
      <c r="D36">
        <f t="shared" si="2"/>
        <v>1</v>
      </c>
      <c r="E36" t="e" cm="1">
        <f t="array" ref="E36">INDEX(gumbwa!$E$2:$E$5400,_xlfn.XMATCH(1,(gumbwa!$B$2:$B$5400=data_gen!B36)*(gumbwa!$C$2:$C$5400=data_gen!C36)*(gumbwa!$D$2:$D$5400=data_gen!D36)),1)</f>
        <v>#N/A</v>
      </c>
      <c r="F36" cm="1">
        <f t="array" aca="1" ref="F36" ca="1">IF(ISNA(E36),MAX(0,_xlfn.NORM.INV(RAND(),INDEX(gumbwa!$I$5:$T$28,_xlfn.XMATCH(data_gen!$B36,gumbwa!$H$5:$H$28),_xlfn.XMATCH(data_gen!D$2,gumbwa!$I$4:$T$4)),INDEX(gumbwa!$I$30:$T$30,1,_xlfn.XMATCH(data_gen!$D36,gumbwa!$I$4:$T$4)))),E36)</f>
        <v>0.69904856566676843</v>
      </c>
      <c r="G36" cm="1">
        <f t="array" aca="1" ref="G36" ca="1">MAX(0,_xlfn.NORM.INV(RAND(),INDEX($M$6:$M$29,_xlfn.XMATCH(data_gen!$B36,$L$6:$L$29),1),INDEX($J$6:$J$17,_xlfn.XMATCH($D36,$I$6:$I$17),1)))</f>
        <v>7.8760985550254195E-2</v>
      </c>
    </row>
    <row r="37" spans="1:7" x14ac:dyDescent="0.25">
      <c r="A37" s="1">
        <f t="shared" si="3"/>
        <v>45293.458333333248</v>
      </c>
      <c r="B37">
        <f t="shared" si="0"/>
        <v>11</v>
      </c>
      <c r="C37">
        <f t="shared" si="1"/>
        <v>2</v>
      </c>
      <c r="D37">
        <f t="shared" si="2"/>
        <v>1</v>
      </c>
      <c r="E37" t="e" cm="1">
        <f t="array" ref="E37">INDEX(gumbwa!$E$2:$E$5400,_xlfn.XMATCH(1,(gumbwa!$B$2:$B$5400=data_gen!B37)*(gumbwa!$C$2:$C$5400=data_gen!C37)*(gumbwa!$D$2:$D$5400=data_gen!D37)),1)</f>
        <v>#N/A</v>
      </c>
      <c r="F37" cm="1">
        <f t="array" aca="1" ref="F37" ca="1">IF(ISNA(E37),MAX(0,_xlfn.NORM.INV(RAND(),INDEX(gumbwa!$I$5:$T$28,_xlfn.XMATCH(data_gen!$B37,gumbwa!$H$5:$H$28),_xlfn.XMATCH(data_gen!D$2,gumbwa!$I$4:$T$4)),INDEX(gumbwa!$I$30:$T$30,1,_xlfn.XMATCH(data_gen!$D37,gumbwa!$I$4:$T$4)))),E37)</f>
        <v>3.0877809303000481</v>
      </c>
      <c r="G37" cm="1">
        <f t="array" aca="1" ref="G37" ca="1">MAX(0,_xlfn.NORM.INV(RAND(),INDEX($M$6:$M$29,_xlfn.XMATCH(data_gen!$B37,$L$6:$L$29),1),INDEX($J$6:$J$17,_xlfn.XMATCH($D37,$I$6:$I$17),1)))</f>
        <v>0.10123054400923316</v>
      </c>
    </row>
    <row r="38" spans="1:7" x14ac:dyDescent="0.25">
      <c r="A38" s="1">
        <f t="shared" si="3"/>
        <v>45293.499999999913</v>
      </c>
      <c r="B38">
        <f t="shared" si="0"/>
        <v>12</v>
      </c>
      <c r="C38">
        <f t="shared" si="1"/>
        <v>2</v>
      </c>
      <c r="D38">
        <f t="shared" si="2"/>
        <v>1</v>
      </c>
      <c r="E38" t="e" cm="1">
        <f t="array" ref="E38">INDEX(gumbwa!$E$2:$E$5400,_xlfn.XMATCH(1,(gumbwa!$B$2:$B$5400=data_gen!B38)*(gumbwa!$C$2:$C$5400=data_gen!C38)*(gumbwa!$D$2:$D$5400=data_gen!D38)),1)</f>
        <v>#N/A</v>
      </c>
      <c r="F38" cm="1">
        <f t="array" aca="1" ref="F38" ca="1">IF(ISNA(E38),MAX(0,_xlfn.NORM.INV(RAND(),INDEX(gumbwa!$I$5:$T$28,_xlfn.XMATCH(data_gen!$B38,gumbwa!$H$5:$H$28),_xlfn.XMATCH(data_gen!D$2,gumbwa!$I$4:$T$4)),INDEX(gumbwa!$I$30:$T$30,1,_xlfn.XMATCH(data_gen!$D38,gumbwa!$I$4:$T$4)))),E38)</f>
        <v>1.9806563502330956</v>
      </c>
      <c r="G38" cm="1">
        <f t="array" aca="1" ref="G38" ca="1">MAX(0,_xlfn.NORM.INV(RAND(),INDEX($M$6:$M$29,_xlfn.XMATCH(data_gen!$B38,$L$6:$L$29),1),INDEX($J$6:$J$17,_xlfn.XMATCH($D38,$I$6:$I$17),1)))</f>
        <v>0.1043590875919384</v>
      </c>
    </row>
    <row r="39" spans="1:7" x14ac:dyDescent="0.25">
      <c r="A39" s="1">
        <f t="shared" si="3"/>
        <v>45293.541666666577</v>
      </c>
      <c r="B39">
        <f t="shared" si="0"/>
        <v>13</v>
      </c>
      <c r="C39">
        <f t="shared" si="1"/>
        <v>2</v>
      </c>
      <c r="D39">
        <f t="shared" si="2"/>
        <v>1</v>
      </c>
      <c r="E39" t="e" cm="1">
        <f t="array" ref="E39">INDEX(gumbwa!$E$2:$E$5400,_xlfn.XMATCH(1,(gumbwa!$B$2:$B$5400=data_gen!B39)*(gumbwa!$C$2:$C$5400=data_gen!C39)*(gumbwa!$D$2:$D$5400=data_gen!D39)),1)</f>
        <v>#N/A</v>
      </c>
      <c r="F39" cm="1">
        <f t="array" aca="1" ref="F39" ca="1">IF(ISNA(E39),MAX(0,_xlfn.NORM.INV(RAND(),INDEX(gumbwa!$I$5:$T$28,_xlfn.XMATCH(data_gen!$B39,gumbwa!$H$5:$H$28),_xlfn.XMATCH(data_gen!D$2,gumbwa!$I$4:$T$4)),INDEX(gumbwa!$I$30:$T$30,1,_xlfn.XMATCH(data_gen!$D39,gumbwa!$I$4:$T$4)))),E39)</f>
        <v>0</v>
      </c>
      <c r="G39" cm="1">
        <f t="array" aca="1" ref="G39" ca="1">MAX(0,_xlfn.NORM.INV(RAND(),INDEX($M$6:$M$29,_xlfn.XMATCH(data_gen!$B39,$L$6:$L$29),1),INDEX($J$6:$J$17,_xlfn.XMATCH($D39,$I$6:$I$17),1)))</f>
        <v>0.12326760079407492</v>
      </c>
    </row>
    <row r="40" spans="1:7" x14ac:dyDescent="0.25">
      <c r="A40" s="1">
        <f t="shared" si="3"/>
        <v>45293.583333333241</v>
      </c>
      <c r="B40">
        <f t="shared" si="0"/>
        <v>14</v>
      </c>
      <c r="C40">
        <f t="shared" si="1"/>
        <v>2</v>
      </c>
      <c r="D40">
        <f t="shared" si="2"/>
        <v>1</v>
      </c>
      <c r="E40" t="e" cm="1">
        <f t="array" ref="E40">INDEX(gumbwa!$E$2:$E$5400,_xlfn.XMATCH(1,(gumbwa!$B$2:$B$5400=data_gen!B40)*(gumbwa!$C$2:$C$5400=data_gen!C40)*(gumbwa!$D$2:$D$5400=data_gen!D40)),1)</f>
        <v>#N/A</v>
      </c>
      <c r="F40" cm="1">
        <f t="array" aca="1" ref="F40" ca="1">IF(ISNA(E40),MAX(0,_xlfn.NORM.INV(RAND(),INDEX(gumbwa!$I$5:$T$28,_xlfn.XMATCH(data_gen!$B40,gumbwa!$H$5:$H$28),_xlfn.XMATCH(data_gen!D$2,gumbwa!$I$4:$T$4)),INDEX(gumbwa!$I$30:$T$30,1,_xlfn.XMATCH(data_gen!$D40,gumbwa!$I$4:$T$4)))),E40)</f>
        <v>0.5634972293676479</v>
      </c>
      <c r="G40" cm="1">
        <f t="array" aca="1" ref="G40" ca="1">MAX(0,_xlfn.NORM.INV(RAND(),INDEX($M$6:$M$29,_xlfn.XMATCH(data_gen!$B40,$L$6:$L$29),1),INDEX($J$6:$J$17,_xlfn.XMATCH($D40,$I$6:$I$17),1)))</f>
        <v>9.9726853195259965E-2</v>
      </c>
    </row>
    <row r="41" spans="1:7" x14ac:dyDescent="0.25">
      <c r="A41" s="1">
        <f t="shared" si="3"/>
        <v>45293.624999999905</v>
      </c>
      <c r="B41">
        <f t="shared" si="0"/>
        <v>15</v>
      </c>
      <c r="C41">
        <f t="shared" si="1"/>
        <v>2</v>
      </c>
      <c r="D41">
        <f t="shared" si="2"/>
        <v>1</v>
      </c>
      <c r="E41" t="e" cm="1">
        <f t="array" ref="E41">INDEX(gumbwa!$E$2:$E$5400,_xlfn.XMATCH(1,(gumbwa!$B$2:$B$5400=data_gen!B41)*(gumbwa!$C$2:$C$5400=data_gen!C41)*(gumbwa!$D$2:$D$5400=data_gen!D41)),1)</f>
        <v>#N/A</v>
      </c>
      <c r="F41" cm="1">
        <f t="array" aca="1" ref="F41" ca="1">IF(ISNA(E41),MAX(0,_xlfn.NORM.INV(RAND(),INDEX(gumbwa!$I$5:$T$28,_xlfn.XMATCH(data_gen!$B41,gumbwa!$H$5:$H$28),_xlfn.XMATCH(data_gen!D$2,gumbwa!$I$4:$T$4)),INDEX(gumbwa!$I$30:$T$30,1,_xlfn.XMATCH(data_gen!$D41,gumbwa!$I$4:$T$4)))),E41)</f>
        <v>0</v>
      </c>
      <c r="G41" cm="1">
        <f t="array" aca="1" ref="G41" ca="1">MAX(0,_xlfn.NORM.INV(RAND(),INDEX($M$6:$M$29,_xlfn.XMATCH(data_gen!$B41,$L$6:$L$29),1),INDEX($J$6:$J$17,_xlfn.XMATCH($D41,$I$6:$I$17),1)))</f>
        <v>9.0065165303541486E-2</v>
      </c>
    </row>
    <row r="42" spans="1:7" x14ac:dyDescent="0.25">
      <c r="A42" s="1">
        <f t="shared" si="3"/>
        <v>45293.66666666657</v>
      </c>
      <c r="B42">
        <f t="shared" si="0"/>
        <v>16</v>
      </c>
      <c r="C42">
        <f t="shared" si="1"/>
        <v>2</v>
      </c>
      <c r="D42">
        <f t="shared" si="2"/>
        <v>1</v>
      </c>
      <c r="E42" t="e" cm="1">
        <f t="array" ref="E42">INDEX(gumbwa!$E$2:$E$5400,_xlfn.XMATCH(1,(gumbwa!$B$2:$B$5400=data_gen!B42)*(gumbwa!$C$2:$C$5400=data_gen!C42)*(gumbwa!$D$2:$D$5400=data_gen!D42)),1)</f>
        <v>#N/A</v>
      </c>
      <c r="F42" cm="1">
        <f t="array" aca="1" ref="F42" ca="1">IF(ISNA(E42),MAX(0,_xlfn.NORM.INV(RAND(),INDEX(gumbwa!$I$5:$T$28,_xlfn.XMATCH(data_gen!$B42,gumbwa!$H$5:$H$28),_xlfn.XMATCH(data_gen!D$2,gumbwa!$I$4:$T$4)),INDEX(gumbwa!$I$30:$T$30,1,_xlfn.XMATCH(data_gen!$D42,gumbwa!$I$4:$T$4)))),E42)</f>
        <v>0.26602401729519976</v>
      </c>
      <c r="G42" cm="1">
        <f t="array" aca="1" ref="G42" ca="1">MAX(0,_xlfn.NORM.INV(RAND(),INDEX($M$6:$M$29,_xlfn.XMATCH(data_gen!$B42,$L$6:$L$29),1),INDEX($J$6:$J$17,_xlfn.XMATCH($D42,$I$6:$I$17),1)))</f>
        <v>1.1904980234457414</v>
      </c>
    </row>
    <row r="43" spans="1:7" x14ac:dyDescent="0.25">
      <c r="A43" s="1">
        <f t="shared" si="3"/>
        <v>45293.708333333234</v>
      </c>
      <c r="B43">
        <f t="shared" si="0"/>
        <v>17</v>
      </c>
      <c r="C43">
        <f t="shared" si="1"/>
        <v>2</v>
      </c>
      <c r="D43">
        <f t="shared" si="2"/>
        <v>1</v>
      </c>
      <c r="E43" t="e" cm="1">
        <f t="array" ref="E43">INDEX(gumbwa!$E$2:$E$5400,_xlfn.XMATCH(1,(gumbwa!$B$2:$B$5400=data_gen!B43)*(gumbwa!$C$2:$C$5400=data_gen!C43)*(gumbwa!$D$2:$D$5400=data_gen!D43)),1)</f>
        <v>#N/A</v>
      </c>
      <c r="F43" cm="1">
        <f t="array" aca="1" ref="F43" ca="1">IF(ISNA(E43),MAX(0,_xlfn.NORM.INV(RAND(),INDEX(gumbwa!$I$5:$T$28,_xlfn.XMATCH(data_gen!$B43,gumbwa!$H$5:$H$28),_xlfn.XMATCH(data_gen!D$2,gumbwa!$I$4:$T$4)),INDEX(gumbwa!$I$30:$T$30,1,_xlfn.XMATCH(data_gen!$D43,gumbwa!$I$4:$T$4)))),E43)</f>
        <v>0.98519583190507654</v>
      </c>
      <c r="G43" cm="1">
        <f t="array" aca="1" ref="G43" ca="1">MAX(0,_xlfn.NORM.INV(RAND(),INDEX($M$6:$M$29,_xlfn.XMATCH(data_gen!$B43,$L$6:$L$29),1),INDEX($J$6:$J$17,_xlfn.XMATCH($D43,$I$6:$I$17),1)))</f>
        <v>1.5075182105819234</v>
      </c>
    </row>
    <row r="44" spans="1:7" x14ac:dyDescent="0.25">
      <c r="A44" s="1">
        <f t="shared" si="3"/>
        <v>45293.749999999898</v>
      </c>
      <c r="B44">
        <f t="shared" si="0"/>
        <v>18</v>
      </c>
      <c r="C44">
        <f t="shared" si="1"/>
        <v>2</v>
      </c>
      <c r="D44">
        <f t="shared" si="2"/>
        <v>1</v>
      </c>
      <c r="E44" t="e" cm="1">
        <f t="array" ref="E44">INDEX(gumbwa!$E$2:$E$5400,_xlfn.XMATCH(1,(gumbwa!$B$2:$B$5400=data_gen!B44)*(gumbwa!$C$2:$C$5400=data_gen!C44)*(gumbwa!$D$2:$D$5400=data_gen!D44)),1)</f>
        <v>#N/A</v>
      </c>
      <c r="F44" cm="1">
        <f t="array" aca="1" ref="F44" ca="1">IF(ISNA(E44),MAX(0,_xlfn.NORM.INV(RAND(),INDEX(gumbwa!$I$5:$T$28,_xlfn.XMATCH(data_gen!$B44,gumbwa!$H$5:$H$28),_xlfn.XMATCH(data_gen!D$2,gumbwa!$I$4:$T$4)),INDEX(gumbwa!$I$30:$T$30,1,_xlfn.XMATCH(data_gen!$D44,gumbwa!$I$4:$T$4)))),E44)</f>
        <v>1.608991266278748</v>
      </c>
      <c r="G44" cm="1">
        <f t="array" aca="1" ref="G44" ca="1">MAX(0,_xlfn.NORM.INV(RAND(),INDEX($M$6:$M$29,_xlfn.XMATCH(data_gen!$B44,$L$6:$L$29),1),INDEX($J$6:$J$17,_xlfn.XMATCH($D44,$I$6:$I$17),1)))</f>
        <v>1.1830297059222796</v>
      </c>
    </row>
    <row r="45" spans="1:7" x14ac:dyDescent="0.25">
      <c r="A45" s="1">
        <f t="shared" si="3"/>
        <v>45293.791666666562</v>
      </c>
      <c r="B45">
        <f t="shared" si="0"/>
        <v>19</v>
      </c>
      <c r="C45">
        <f t="shared" si="1"/>
        <v>2</v>
      </c>
      <c r="D45">
        <f t="shared" si="2"/>
        <v>1</v>
      </c>
      <c r="E45" t="e" cm="1">
        <f t="array" ref="E45">INDEX(gumbwa!$E$2:$E$5400,_xlfn.XMATCH(1,(gumbwa!$B$2:$B$5400=data_gen!B45)*(gumbwa!$C$2:$C$5400=data_gen!C45)*(gumbwa!$D$2:$D$5400=data_gen!D45)),1)</f>
        <v>#N/A</v>
      </c>
      <c r="F45" cm="1">
        <f t="array" aca="1" ref="F45" ca="1">IF(ISNA(E45),MAX(0,_xlfn.NORM.INV(RAND(),INDEX(gumbwa!$I$5:$T$28,_xlfn.XMATCH(data_gen!$B45,gumbwa!$H$5:$H$28),_xlfn.XMATCH(data_gen!D$2,gumbwa!$I$4:$T$4)),INDEX(gumbwa!$I$30:$T$30,1,_xlfn.XMATCH(data_gen!$D45,gumbwa!$I$4:$T$4)))),E45)</f>
        <v>0.80869047887442469</v>
      </c>
      <c r="G45" cm="1">
        <f t="array" aca="1" ref="G45" ca="1">MAX(0,_xlfn.NORM.INV(RAND(),INDEX($M$6:$M$29,_xlfn.XMATCH(data_gen!$B45,$L$6:$L$29),1),INDEX($J$6:$J$17,_xlfn.XMATCH($D45,$I$6:$I$17),1)))</f>
        <v>1.0979870864559178</v>
      </c>
    </row>
    <row r="46" spans="1:7" x14ac:dyDescent="0.25">
      <c r="A46" s="1">
        <f t="shared" si="3"/>
        <v>45293.833333333227</v>
      </c>
      <c r="B46">
        <f t="shared" si="0"/>
        <v>20</v>
      </c>
      <c r="C46">
        <f t="shared" si="1"/>
        <v>2</v>
      </c>
      <c r="D46">
        <f t="shared" si="2"/>
        <v>1</v>
      </c>
      <c r="E46" t="e" cm="1">
        <f t="array" ref="E46">INDEX(gumbwa!$E$2:$E$5400,_xlfn.XMATCH(1,(gumbwa!$B$2:$B$5400=data_gen!B46)*(gumbwa!$C$2:$C$5400=data_gen!C46)*(gumbwa!$D$2:$D$5400=data_gen!D46)),1)</f>
        <v>#N/A</v>
      </c>
      <c r="F46" cm="1">
        <f t="array" aca="1" ref="F46" ca="1">IF(ISNA(E46),MAX(0,_xlfn.NORM.INV(RAND(),INDEX(gumbwa!$I$5:$T$28,_xlfn.XMATCH(data_gen!$B46,gumbwa!$H$5:$H$28),_xlfn.XMATCH(data_gen!D$2,gumbwa!$I$4:$T$4)),INDEX(gumbwa!$I$30:$T$30,1,_xlfn.XMATCH(data_gen!$D46,gumbwa!$I$4:$T$4)))),E46)</f>
        <v>1.2574863141394996</v>
      </c>
      <c r="G46" cm="1">
        <f t="array" aca="1" ref="G46" ca="1">MAX(0,_xlfn.NORM.INV(RAND(),INDEX($M$6:$M$29,_xlfn.XMATCH(data_gen!$B46,$L$6:$L$29),1),INDEX($J$6:$J$17,_xlfn.XMATCH($D46,$I$6:$I$17),1)))</f>
        <v>0.89776087835728591</v>
      </c>
    </row>
    <row r="47" spans="1:7" x14ac:dyDescent="0.25">
      <c r="A47" s="1">
        <f t="shared" si="3"/>
        <v>45293.874999999891</v>
      </c>
      <c r="B47">
        <f t="shared" si="0"/>
        <v>21</v>
      </c>
      <c r="C47">
        <f t="shared" si="1"/>
        <v>2</v>
      </c>
      <c r="D47">
        <f t="shared" si="2"/>
        <v>1</v>
      </c>
      <c r="E47" t="e" cm="1">
        <f t="array" ref="E47">INDEX(gumbwa!$E$2:$E$5400,_xlfn.XMATCH(1,(gumbwa!$B$2:$B$5400=data_gen!B47)*(gumbwa!$C$2:$C$5400=data_gen!C47)*(gumbwa!$D$2:$D$5400=data_gen!D47)),1)</f>
        <v>#N/A</v>
      </c>
      <c r="F47" cm="1">
        <f t="array" aca="1" ref="F47" ca="1">IF(ISNA(E47),MAX(0,_xlfn.NORM.INV(RAND(),INDEX(gumbwa!$I$5:$T$28,_xlfn.XMATCH(data_gen!$B47,gumbwa!$H$5:$H$28),_xlfn.XMATCH(data_gen!D$2,gumbwa!$I$4:$T$4)),INDEX(gumbwa!$I$30:$T$30,1,_xlfn.XMATCH(data_gen!$D47,gumbwa!$I$4:$T$4)))),E47)</f>
        <v>0.38755898007039113</v>
      </c>
      <c r="G47" cm="1">
        <f t="array" aca="1" ref="G47" ca="1">MAX(0,_xlfn.NORM.INV(RAND(),INDEX($M$6:$M$29,_xlfn.XMATCH(data_gen!$B47,$L$6:$L$29),1),INDEX($J$6:$J$17,_xlfn.XMATCH($D47,$I$6:$I$17),1)))</f>
        <v>0.90504241294509991</v>
      </c>
    </row>
    <row r="48" spans="1:7" x14ac:dyDescent="0.25">
      <c r="A48" s="1">
        <f t="shared" si="3"/>
        <v>45293.916666666555</v>
      </c>
      <c r="B48">
        <f t="shared" si="0"/>
        <v>22</v>
      </c>
      <c r="C48">
        <f t="shared" si="1"/>
        <v>2</v>
      </c>
      <c r="D48">
        <f t="shared" si="2"/>
        <v>1</v>
      </c>
      <c r="E48" t="e" cm="1">
        <f t="array" ref="E48">INDEX(gumbwa!$E$2:$E$5400,_xlfn.XMATCH(1,(gumbwa!$B$2:$B$5400=data_gen!B48)*(gumbwa!$C$2:$C$5400=data_gen!C48)*(gumbwa!$D$2:$D$5400=data_gen!D48)),1)</f>
        <v>#N/A</v>
      </c>
      <c r="F48" cm="1">
        <f t="array" aca="1" ref="F48" ca="1">IF(ISNA(E48),MAX(0,_xlfn.NORM.INV(RAND(),INDEX(gumbwa!$I$5:$T$28,_xlfn.XMATCH(data_gen!$B48,gumbwa!$H$5:$H$28),_xlfn.XMATCH(data_gen!D$2,gumbwa!$I$4:$T$4)),INDEX(gumbwa!$I$30:$T$30,1,_xlfn.XMATCH(data_gen!$D48,gumbwa!$I$4:$T$4)))),E48)</f>
        <v>1.3756373589339377</v>
      </c>
      <c r="G48" cm="1">
        <f t="array" aca="1" ref="G48" ca="1">MAX(0,_xlfn.NORM.INV(RAND(),INDEX($M$6:$M$29,_xlfn.XMATCH(data_gen!$B48,$L$6:$L$29),1),INDEX($J$6:$J$17,_xlfn.XMATCH($D48,$I$6:$I$17),1)))</f>
        <v>0.89058164975374154</v>
      </c>
    </row>
    <row r="49" spans="1:7" x14ac:dyDescent="0.25">
      <c r="A49" s="1">
        <f t="shared" si="3"/>
        <v>45293.958333333219</v>
      </c>
      <c r="B49">
        <f t="shared" si="0"/>
        <v>23</v>
      </c>
      <c r="C49">
        <f t="shared" si="1"/>
        <v>2</v>
      </c>
      <c r="D49">
        <f t="shared" si="2"/>
        <v>1</v>
      </c>
      <c r="E49" t="e" cm="1">
        <f t="array" ref="E49">INDEX(gumbwa!$E$2:$E$5400,_xlfn.XMATCH(1,(gumbwa!$B$2:$B$5400=data_gen!B49)*(gumbwa!$C$2:$C$5400=data_gen!C49)*(gumbwa!$D$2:$D$5400=data_gen!D49)),1)</f>
        <v>#N/A</v>
      </c>
      <c r="F49" cm="1">
        <f t="array" aca="1" ref="F49" ca="1">IF(ISNA(E49),MAX(0,_xlfn.NORM.INV(RAND(),INDEX(gumbwa!$I$5:$T$28,_xlfn.XMATCH(data_gen!$B49,gumbwa!$H$5:$H$28),_xlfn.XMATCH(data_gen!D$2,gumbwa!$I$4:$T$4)),INDEX(gumbwa!$I$30:$T$30,1,_xlfn.XMATCH(data_gen!$D49,gumbwa!$I$4:$T$4)))),E49)</f>
        <v>0.61997280460336412</v>
      </c>
      <c r="G49" cm="1">
        <f t="array" aca="1" ref="G49" ca="1">MAX(0,_xlfn.NORM.INV(RAND(),INDEX($M$6:$M$29,_xlfn.XMATCH(data_gen!$B49,$L$6:$L$29),1),INDEX($J$6:$J$17,_xlfn.XMATCH($D49,$I$6:$I$17),1)))</f>
        <v>0.91592413531785921</v>
      </c>
    </row>
    <row r="50" spans="1:7" x14ac:dyDescent="0.25">
      <c r="A50" s="1">
        <f t="shared" si="3"/>
        <v>45293.999999999884</v>
      </c>
      <c r="B50">
        <f t="shared" si="0"/>
        <v>0</v>
      </c>
      <c r="C50">
        <f t="shared" si="1"/>
        <v>3</v>
      </c>
      <c r="D50">
        <f t="shared" si="2"/>
        <v>1</v>
      </c>
      <c r="E50" t="e" cm="1">
        <f t="array" ref="E50">INDEX(gumbwa!$E$2:$E$5400,_xlfn.XMATCH(1,(gumbwa!$B$2:$B$5400=data_gen!B50)*(gumbwa!$C$2:$C$5400=data_gen!C50)*(gumbwa!$D$2:$D$5400=data_gen!D50)),1)</f>
        <v>#N/A</v>
      </c>
      <c r="F50" cm="1">
        <f t="array" aca="1" ref="F50" ca="1">IF(ISNA(E50),MAX(0,_xlfn.NORM.INV(RAND(),INDEX(gumbwa!$I$5:$T$28,_xlfn.XMATCH(data_gen!$B50,gumbwa!$H$5:$H$28),_xlfn.XMATCH(data_gen!D$2,gumbwa!$I$4:$T$4)),INDEX(gumbwa!$I$30:$T$30,1,_xlfn.XMATCH(data_gen!$D50,gumbwa!$I$4:$T$4)))),E50)</f>
        <v>0.43714060673610333</v>
      </c>
      <c r="G50" cm="1">
        <f t="array" aca="1" ref="G50" ca="1">MAX(0,_xlfn.NORM.INV(RAND(),INDEX($M$6:$M$29,_xlfn.XMATCH(data_gen!$B50,$L$6:$L$29),1),INDEX($J$6:$J$17,_xlfn.XMATCH($D50,$I$6:$I$17),1)))</f>
        <v>0.60801591433523172</v>
      </c>
    </row>
    <row r="51" spans="1:7" x14ac:dyDescent="0.25">
      <c r="A51" s="1">
        <f t="shared" si="3"/>
        <v>45294.041666666548</v>
      </c>
      <c r="B51">
        <f t="shared" si="0"/>
        <v>1</v>
      </c>
      <c r="C51">
        <f t="shared" si="1"/>
        <v>3</v>
      </c>
      <c r="D51">
        <f t="shared" si="2"/>
        <v>1</v>
      </c>
      <c r="E51" t="e" cm="1">
        <f t="array" ref="E51">INDEX(gumbwa!$E$2:$E$5400,_xlfn.XMATCH(1,(gumbwa!$B$2:$B$5400=data_gen!B51)*(gumbwa!$C$2:$C$5400=data_gen!C51)*(gumbwa!$D$2:$D$5400=data_gen!D51)),1)</f>
        <v>#N/A</v>
      </c>
      <c r="F51" cm="1">
        <f t="array" aca="1" ref="F51" ca="1">IF(ISNA(E51),MAX(0,_xlfn.NORM.INV(RAND(),INDEX(gumbwa!$I$5:$T$28,_xlfn.XMATCH(data_gen!$B51,gumbwa!$H$5:$H$28),_xlfn.XMATCH(data_gen!D$2,gumbwa!$I$4:$T$4)),INDEX(gumbwa!$I$30:$T$30,1,_xlfn.XMATCH(data_gen!$D51,gumbwa!$I$4:$T$4)))),E51)</f>
        <v>0</v>
      </c>
      <c r="G51" cm="1">
        <f t="array" aca="1" ref="G51" ca="1">MAX(0,_xlfn.NORM.INV(RAND(),INDEX($M$6:$M$29,_xlfn.XMATCH(data_gen!$B51,$L$6:$L$29),1),INDEX($J$6:$J$17,_xlfn.XMATCH($D51,$I$6:$I$17),1)))</f>
        <v>0.6167811030382514</v>
      </c>
    </row>
    <row r="52" spans="1:7" x14ac:dyDescent="0.25">
      <c r="A52" s="1">
        <f t="shared" si="3"/>
        <v>45294.083333333212</v>
      </c>
      <c r="B52">
        <f t="shared" si="0"/>
        <v>2</v>
      </c>
      <c r="C52">
        <f t="shared" si="1"/>
        <v>3</v>
      </c>
      <c r="D52">
        <f t="shared" si="2"/>
        <v>1</v>
      </c>
      <c r="E52" t="e" cm="1">
        <f t="array" ref="E52">INDEX(gumbwa!$E$2:$E$5400,_xlfn.XMATCH(1,(gumbwa!$B$2:$B$5400=data_gen!B52)*(gumbwa!$C$2:$C$5400=data_gen!C52)*(gumbwa!$D$2:$D$5400=data_gen!D52)),1)</f>
        <v>#N/A</v>
      </c>
      <c r="F52" cm="1">
        <f t="array" aca="1" ref="F52" ca="1">IF(ISNA(E52),MAX(0,_xlfn.NORM.INV(RAND(),INDEX(gumbwa!$I$5:$T$28,_xlfn.XMATCH(data_gen!$B52,gumbwa!$H$5:$H$28),_xlfn.XMATCH(data_gen!D$2,gumbwa!$I$4:$T$4)),INDEX(gumbwa!$I$30:$T$30,1,_xlfn.XMATCH(data_gen!$D52,gumbwa!$I$4:$T$4)))),E52)</f>
        <v>0</v>
      </c>
      <c r="G52" cm="1">
        <f t="array" aca="1" ref="G52" ca="1">MAX(0,_xlfn.NORM.INV(RAND(),INDEX($M$6:$M$29,_xlfn.XMATCH(data_gen!$B52,$L$6:$L$29),1),INDEX($J$6:$J$17,_xlfn.XMATCH($D52,$I$6:$I$17),1)))</f>
        <v>0.60066533522588184</v>
      </c>
    </row>
    <row r="53" spans="1:7" x14ac:dyDescent="0.25">
      <c r="A53" s="1">
        <f t="shared" si="3"/>
        <v>45294.124999999876</v>
      </c>
      <c r="B53">
        <f t="shared" si="0"/>
        <v>3</v>
      </c>
      <c r="C53">
        <f t="shared" si="1"/>
        <v>3</v>
      </c>
      <c r="D53">
        <f t="shared" si="2"/>
        <v>1</v>
      </c>
      <c r="E53" t="e" cm="1">
        <f t="array" ref="E53">INDEX(gumbwa!$E$2:$E$5400,_xlfn.XMATCH(1,(gumbwa!$B$2:$B$5400=data_gen!B53)*(gumbwa!$C$2:$C$5400=data_gen!C53)*(gumbwa!$D$2:$D$5400=data_gen!D53)),1)</f>
        <v>#N/A</v>
      </c>
      <c r="F53" cm="1">
        <f t="array" aca="1" ref="F53" ca="1">IF(ISNA(E53),MAX(0,_xlfn.NORM.INV(RAND(),INDEX(gumbwa!$I$5:$T$28,_xlfn.XMATCH(data_gen!$B53,gumbwa!$H$5:$H$28),_xlfn.XMATCH(data_gen!D$2,gumbwa!$I$4:$T$4)),INDEX(gumbwa!$I$30:$T$30,1,_xlfn.XMATCH(data_gen!$D53,gumbwa!$I$4:$T$4)))),E53)</f>
        <v>0.47428339281883725</v>
      </c>
      <c r="G53" cm="1">
        <f t="array" aca="1" ref="G53" ca="1">MAX(0,_xlfn.NORM.INV(RAND(),INDEX($M$6:$M$29,_xlfn.XMATCH(data_gen!$B53,$L$6:$L$29),1),INDEX($J$6:$J$17,_xlfn.XMATCH($D53,$I$6:$I$17),1)))</f>
        <v>0.58542110048869656</v>
      </c>
    </row>
    <row r="54" spans="1:7" x14ac:dyDescent="0.25">
      <c r="A54" s="1">
        <f t="shared" si="3"/>
        <v>45294.166666666541</v>
      </c>
      <c r="B54">
        <f t="shared" si="0"/>
        <v>4</v>
      </c>
      <c r="C54">
        <f t="shared" si="1"/>
        <v>3</v>
      </c>
      <c r="D54">
        <f t="shared" si="2"/>
        <v>1</v>
      </c>
      <c r="E54" t="e" cm="1">
        <f t="array" ref="E54">INDEX(gumbwa!$E$2:$E$5400,_xlfn.XMATCH(1,(gumbwa!$B$2:$B$5400=data_gen!B54)*(gumbwa!$C$2:$C$5400=data_gen!C54)*(gumbwa!$D$2:$D$5400=data_gen!D54)),1)</f>
        <v>#N/A</v>
      </c>
      <c r="F54" cm="1">
        <f t="array" aca="1" ref="F54" ca="1">IF(ISNA(E54),MAX(0,_xlfn.NORM.INV(RAND(),INDEX(gumbwa!$I$5:$T$28,_xlfn.XMATCH(data_gen!$B54,gumbwa!$H$5:$H$28),_xlfn.XMATCH(data_gen!D$2,gumbwa!$I$4:$T$4)),INDEX(gumbwa!$I$30:$T$30,1,_xlfn.XMATCH(data_gen!$D54,gumbwa!$I$4:$T$4)))),E54)</f>
        <v>0</v>
      </c>
      <c r="G54" cm="1">
        <f t="array" aca="1" ref="G54" ca="1">MAX(0,_xlfn.NORM.INV(RAND(),INDEX($M$6:$M$29,_xlfn.XMATCH(data_gen!$B54,$L$6:$L$29),1),INDEX($J$6:$J$17,_xlfn.XMATCH($D54,$I$6:$I$17),1)))</f>
        <v>0.58091569269593135</v>
      </c>
    </row>
    <row r="55" spans="1:7" x14ac:dyDescent="0.25">
      <c r="A55" s="1">
        <f t="shared" si="3"/>
        <v>45294.208333333205</v>
      </c>
      <c r="B55">
        <f t="shared" si="0"/>
        <v>5</v>
      </c>
      <c r="C55">
        <f t="shared" si="1"/>
        <v>3</v>
      </c>
      <c r="D55">
        <f t="shared" si="2"/>
        <v>1</v>
      </c>
      <c r="E55" t="e" cm="1">
        <f t="array" ref="E55">INDEX(gumbwa!$E$2:$E$5400,_xlfn.XMATCH(1,(gumbwa!$B$2:$B$5400=data_gen!B55)*(gumbwa!$C$2:$C$5400=data_gen!C55)*(gumbwa!$D$2:$D$5400=data_gen!D55)),1)</f>
        <v>#N/A</v>
      </c>
      <c r="F55" cm="1">
        <f t="array" aca="1" ref="F55" ca="1">IF(ISNA(E55),MAX(0,_xlfn.NORM.INV(RAND(),INDEX(gumbwa!$I$5:$T$28,_xlfn.XMATCH(data_gen!$B55,gumbwa!$H$5:$H$28),_xlfn.XMATCH(data_gen!D$2,gumbwa!$I$4:$T$4)),INDEX(gumbwa!$I$30:$T$30,1,_xlfn.XMATCH(data_gen!$D55,gumbwa!$I$4:$T$4)))),E55)</f>
        <v>0</v>
      </c>
      <c r="G55" cm="1">
        <f t="array" aca="1" ref="G55" ca="1">MAX(0,_xlfn.NORM.INV(RAND(),INDEX($M$6:$M$29,_xlfn.XMATCH(data_gen!$B55,$L$6:$L$29),1),INDEX($J$6:$J$17,_xlfn.XMATCH($D55,$I$6:$I$17),1)))</f>
        <v>0.5960739084992922</v>
      </c>
    </row>
    <row r="56" spans="1:7" x14ac:dyDescent="0.25">
      <c r="A56" s="1">
        <f t="shared" si="3"/>
        <v>45294.249999999869</v>
      </c>
      <c r="B56">
        <f t="shared" si="0"/>
        <v>6</v>
      </c>
      <c r="C56">
        <f t="shared" si="1"/>
        <v>3</v>
      </c>
      <c r="D56">
        <f t="shared" si="2"/>
        <v>1</v>
      </c>
      <c r="E56" t="e" cm="1">
        <f t="array" ref="E56">INDEX(gumbwa!$E$2:$E$5400,_xlfn.XMATCH(1,(gumbwa!$B$2:$B$5400=data_gen!B56)*(gumbwa!$C$2:$C$5400=data_gen!C56)*(gumbwa!$D$2:$D$5400=data_gen!D56)),1)</f>
        <v>#N/A</v>
      </c>
      <c r="F56" cm="1">
        <f t="array" aca="1" ref="F56" ca="1">IF(ISNA(E56),MAX(0,_xlfn.NORM.INV(RAND(),INDEX(gumbwa!$I$5:$T$28,_xlfn.XMATCH(data_gen!$B56,gumbwa!$H$5:$H$28),_xlfn.XMATCH(data_gen!D$2,gumbwa!$I$4:$T$4)),INDEX(gumbwa!$I$30:$T$30,1,_xlfn.XMATCH(data_gen!$D56,gumbwa!$I$4:$T$4)))),E56)</f>
        <v>0</v>
      </c>
      <c r="G56" cm="1">
        <f t="array" aca="1" ref="G56" ca="1">MAX(0,_xlfn.NORM.INV(RAND(),INDEX($M$6:$M$29,_xlfn.XMATCH(data_gen!$B56,$L$6:$L$29),1),INDEX($J$6:$J$17,_xlfn.XMATCH($D56,$I$6:$I$17),1)))</f>
        <v>0.28784672704239761</v>
      </c>
    </row>
    <row r="57" spans="1:7" x14ac:dyDescent="0.25">
      <c r="A57" s="1">
        <f t="shared" si="3"/>
        <v>45294.291666666533</v>
      </c>
      <c r="B57">
        <f t="shared" si="0"/>
        <v>7</v>
      </c>
      <c r="C57">
        <f t="shared" si="1"/>
        <v>3</v>
      </c>
      <c r="D57">
        <f t="shared" si="2"/>
        <v>1</v>
      </c>
      <c r="E57" t="e" cm="1">
        <f t="array" ref="E57">INDEX(gumbwa!$E$2:$E$5400,_xlfn.XMATCH(1,(gumbwa!$B$2:$B$5400=data_gen!B57)*(gumbwa!$C$2:$C$5400=data_gen!C57)*(gumbwa!$D$2:$D$5400=data_gen!D57)),1)</f>
        <v>#N/A</v>
      </c>
      <c r="F57" cm="1">
        <f t="array" aca="1" ref="F57" ca="1">IF(ISNA(E57),MAX(0,_xlfn.NORM.INV(RAND(),INDEX(gumbwa!$I$5:$T$28,_xlfn.XMATCH(data_gen!$B57,gumbwa!$H$5:$H$28),_xlfn.XMATCH(data_gen!D$2,gumbwa!$I$4:$T$4)),INDEX(gumbwa!$I$30:$T$30,1,_xlfn.XMATCH(data_gen!$D57,gumbwa!$I$4:$T$4)))),E57)</f>
        <v>0.94816598769713989</v>
      </c>
      <c r="G57" cm="1">
        <f t="array" aca="1" ref="G57" ca="1">MAX(0,_xlfn.NORM.INV(RAND(),INDEX($M$6:$M$29,_xlfn.XMATCH(data_gen!$B57,$L$6:$L$29),1),INDEX($J$6:$J$17,_xlfn.XMATCH($D57,$I$6:$I$17),1)))</f>
        <v>0.10377022955141833</v>
      </c>
    </row>
    <row r="58" spans="1:7" x14ac:dyDescent="0.25">
      <c r="A58" s="1">
        <f t="shared" si="3"/>
        <v>45294.333333333198</v>
      </c>
      <c r="B58">
        <f t="shared" si="0"/>
        <v>8</v>
      </c>
      <c r="C58">
        <f t="shared" si="1"/>
        <v>3</v>
      </c>
      <c r="D58">
        <f t="shared" si="2"/>
        <v>1</v>
      </c>
      <c r="E58" t="e" cm="1">
        <f t="array" ref="E58">INDEX(gumbwa!$E$2:$E$5400,_xlfn.XMATCH(1,(gumbwa!$B$2:$B$5400=data_gen!B58)*(gumbwa!$C$2:$C$5400=data_gen!C58)*(gumbwa!$D$2:$D$5400=data_gen!D58)),1)</f>
        <v>#N/A</v>
      </c>
      <c r="F58" cm="1">
        <f t="array" aca="1" ref="F58" ca="1">IF(ISNA(E58),MAX(0,_xlfn.NORM.INV(RAND(),INDEX(gumbwa!$I$5:$T$28,_xlfn.XMATCH(data_gen!$B58,gumbwa!$H$5:$H$28),_xlfn.XMATCH(data_gen!D$2,gumbwa!$I$4:$T$4)),INDEX(gumbwa!$I$30:$T$30,1,_xlfn.XMATCH(data_gen!$D58,gumbwa!$I$4:$T$4)))),E58)</f>
        <v>0.77041589882721906</v>
      </c>
      <c r="G58" cm="1">
        <f t="array" aca="1" ref="G58" ca="1">MAX(0,_xlfn.NORM.INV(RAND(),INDEX($M$6:$M$29,_xlfn.XMATCH(data_gen!$B58,$L$6:$L$29),1),INDEX($J$6:$J$17,_xlfn.XMATCH($D58,$I$6:$I$17),1)))</f>
        <v>8.5256088767994134E-2</v>
      </c>
    </row>
    <row r="59" spans="1:7" x14ac:dyDescent="0.25">
      <c r="A59" s="1">
        <f t="shared" si="3"/>
        <v>45294.374999999862</v>
      </c>
      <c r="B59">
        <f t="shared" si="0"/>
        <v>9</v>
      </c>
      <c r="C59">
        <f t="shared" si="1"/>
        <v>3</v>
      </c>
      <c r="D59">
        <f t="shared" si="2"/>
        <v>1</v>
      </c>
      <c r="E59" t="e" cm="1">
        <f t="array" ref="E59">INDEX(gumbwa!$E$2:$E$5400,_xlfn.XMATCH(1,(gumbwa!$B$2:$B$5400=data_gen!B59)*(gumbwa!$C$2:$C$5400=data_gen!C59)*(gumbwa!$D$2:$D$5400=data_gen!D59)),1)</f>
        <v>#N/A</v>
      </c>
      <c r="F59" cm="1">
        <f t="array" aca="1" ref="F59" ca="1">IF(ISNA(E59),MAX(0,_xlfn.NORM.INV(RAND(),INDEX(gumbwa!$I$5:$T$28,_xlfn.XMATCH(data_gen!$B59,gumbwa!$H$5:$H$28),_xlfn.XMATCH(data_gen!D$2,gumbwa!$I$4:$T$4)),INDEX(gumbwa!$I$30:$T$30,1,_xlfn.XMATCH(data_gen!$D59,gumbwa!$I$4:$T$4)))),E59)</f>
        <v>0</v>
      </c>
      <c r="G59" cm="1">
        <f t="array" aca="1" ref="G59" ca="1">MAX(0,_xlfn.NORM.INV(RAND(),INDEX($M$6:$M$29,_xlfn.XMATCH(data_gen!$B59,$L$6:$L$29),1),INDEX($J$6:$J$17,_xlfn.XMATCH($D59,$I$6:$I$17),1)))</f>
        <v>9.7019750418906994E-2</v>
      </c>
    </row>
    <row r="60" spans="1:7" x14ac:dyDescent="0.25">
      <c r="A60" s="1">
        <f t="shared" si="3"/>
        <v>45294.416666666526</v>
      </c>
      <c r="B60">
        <f t="shared" si="0"/>
        <v>10</v>
      </c>
      <c r="C60">
        <f t="shared" si="1"/>
        <v>3</v>
      </c>
      <c r="D60">
        <f t="shared" si="2"/>
        <v>1</v>
      </c>
      <c r="E60" t="e" cm="1">
        <f t="array" ref="E60">INDEX(gumbwa!$E$2:$E$5400,_xlfn.XMATCH(1,(gumbwa!$B$2:$B$5400=data_gen!B60)*(gumbwa!$C$2:$C$5400=data_gen!C60)*(gumbwa!$D$2:$D$5400=data_gen!D60)),1)</f>
        <v>#N/A</v>
      </c>
      <c r="F60" cm="1">
        <f t="array" aca="1" ref="F60" ca="1">IF(ISNA(E60),MAX(0,_xlfn.NORM.INV(RAND(),INDEX(gumbwa!$I$5:$T$28,_xlfn.XMATCH(data_gen!$B60,gumbwa!$H$5:$H$28),_xlfn.XMATCH(data_gen!D$2,gumbwa!$I$4:$T$4)),INDEX(gumbwa!$I$30:$T$30,1,_xlfn.XMATCH(data_gen!$D60,gumbwa!$I$4:$T$4)))),E60)</f>
        <v>0.84007381474990694</v>
      </c>
      <c r="G60" cm="1">
        <f t="array" aca="1" ref="G60" ca="1">MAX(0,_xlfn.NORM.INV(RAND(),INDEX($M$6:$M$29,_xlfn.XMATCH(data_gen!$B60,$L$6:$L$29),1),INDEX($J$6:$J$17,_xlfn.XMATCH($D60,$I$6:$I$17),1)))</f>
        <v>0.12071874661421382</v>
      </c>
    </row>
    <row r="61" spans="1:7" x14ac:dyDescent="0.25">
      <c r="A61" s="1">
        <f t="shared" si="3"/>
        <v>45294.45833333319</v>
      </c>
      <c r="B61">
        <f t="shared" si="0"/>
        <v>11</v>
      </c>
      <c r="C61">
        <f t="shared" si="1"/>
        <v>3</v>
      </c>
      <c r="D61">
        <f t="shared" si="2"/>
        <v>1</v>
      </c>
      <c r="E61" t="e" cm="1">
        <f t="array" ref="E61">INDEX(gumbwa!$E$2:$E$5400,_xlfn.XMATCH(1,(gumbwa!$B$2:$B$5400=data_gen!B61)*(gumbwa!$C$2:$C$5400=data_gen!C61)*(gumbwa!$D$2:$D$5400=data_gen!D61)),1)</f>
        <v>#N/A</v>
      </c>
      <c r="F61" cm="1">
        <f t="array" aca="1" ref="F61" ca="1">IF(ISNA(E61),MAX(0,_xlfn.NORM.INV(RAND(),INDEX(gumbwa!$I$5:$T$28,_xlfn.XMATCH(data_gen!$B61,gumbwa!$H$5:$H$28),_xlfn.XMATCH(data_gen!D$2,gumbwa!$I$4:$T$4)),INDEX(gumbwa!$I$30:$T$30,1,_xlfn.XMATCH(data_gen!$D61,gumbwa!$I$4:$T$4)))),E61)</f>
        <v>3.3183208348471216</v>
      </c>
      <c r="G61" cm="1">
        <f t="array" aca="1" ref="G61" ca="1">MAX(0,_xlfn.NORM.INV(RAND(),INDEX($M$6:$M$29,_xlfn.XMATCH(data_gen!$B61,$L$6:$L$29),1),INDEX($J$6:$J$17,_xlfn.XMATCH($D61,$I$6:$I$17),1)))</f>
        <v>9.4017877788343682E-2</v>
      </c>
    </row>
    <row r="62" spans="1:7" x14ac:dyDescent="0.25">
      <c r="A62" s="1">
        <f t="shared" si="3"/>
        <v>45294.499999999854</v>
      </c>
      <c r="B62">
        <f t="shared" si="0"/>
        <v>12</v>
      </c>
      <c r="C62">
        <f t="shared" si="1"/>
        <v>3</v>
      </c>
      <c r="D62">
        <f t="shared" si="2"/>
        <v>1</v>
      </c>
      <c r="E62" t="e" cm="1">
        <f t="array" ref="E62">INDEX(gumbwa!$E$2:$E$5400,_xlfn.XMATCH(1,(gumbwa!$B$2:$B$5400=data_gen!B62)*(gumbwa!$C$2:$C$5400=data_gen!C62)*(gumbwa!$D$2:$D$5400=data_gen!D62)),1)</f>
        <v>#N/A</v>
      </c>
      <c r="F62" cm="1">
        <f t="array" aca="1" ref="F62" ca="1">IF(ISNA(E62),MAX(0,_xlfn.NORM.INV(RAND(),INDEX(gumbwa!$I$5:$T$28,_xlfn.XMATCH(data_gen!$B62,gumbwa!$H$5:$H$28),_xlfn.XMATCH(data_gen!D$2,gumbwa!$I$4:$T$4)),INDEX(gumbwa!$I$30:$T$30,1,_xlfn.XMATCH(data_gen!$D62,gumbwa!$I$4:$T$4)))),E62)</f>
        <v>1.5756080696380801</v>
      </c>
      <c r="G62" cm="1">
        <f t="array" aca="1" ref="G62" ca="1">MAX(0,_xlfn.NORM.INV(RAND(),INDEX($M$6:$M$29,_xlfn.XMATCH(data_gen!$B62,$L$6:$L$29),1),INDEX($J$6:$J$17,_xlfn.XMATCH($D62,$I$6:$I$17),1)))</f>
        <v>9.5804857555779777E-2</v>
      </c>
    </row>
    <row r="63" spans="1:7" x14ac:dyDescent="0.25">
      <c r="A63" s="1">
        <f t="shared" si="3"/>
        <v>45294.541666666519</v>
      </c>
      <c r="B63">
        <f t="shared" si="0"/>
        <v>13</v>
      </c>
      <c r="C63">
        <f t="shared" si="1"/>
        <v>3</v>
      </c>
      <c r="D63">
        <f t="shared" si="2"/>
        <v>1</v>
      </c>
      <c r="E63" t="e" cm="1">
        <f t="array" ref="E63">INDEX(gumbwa!$E$2:$E$5400,_xlfn.XMATCH(1,(gumbwa!$B$2:$B$5400=data_gen!B63)*(gumbwa!$C$2:$C$5400=data_gen!C63)*(gumbwa!$D$2:$D$5400=data_gen!D63)),1)</f>
        <v>#N/A</v>
      </c>
      <c r="F63" cm="1">
        <f t="array" aca="1" ref="F63" ca="1">IF(ISNA(E63),MAX(0,_xlfn.NORM.INV(RAND(),INDEX(gumbwa!$I$5:$T$28,_xlfn.XMATCH(data_gen!$B63,gumbwa!$H$5:$H$28),_xlfn.XMATCH(data_gen!D$2,gumbwa!$I$4:$T$4)),INDEX(gumbwa!$I$30:$T$30,1,_xlfn.XMATCH(data_gen!$D63,gumbwa!$I$4:$T$4)))),E63)</f>
        <v>0.40304448988688885</v>
      </c>
      <c r="G63" cm="1">
        <f t="array" aca="1" ref="G63" ca="1">MAX(0,_xlfn.NORM.INV(RAND(),INDEX($M$6:$M$29,_xlfn.XMATCH(data_gen!$B63,$L$6:$L$29),1),INDEX($J$6:$J$17,_xlfn.XMATCH($D63,$I$6:$I$17),1)))</f>
        <v>7.7937844777233936E-2</v>
      </c>
    </row>
    <row r="64" spans="1:7" x14ac:dyDescent="0.25">
      <c r="A64" s="1">
        <f t="shared" si="3"/>
        <v>45294.583333333183</v>
      </c>
      <c r="B64">
        <f t="shared" si="0"/>
        <v>14</v>
      </c>
      <c r="C64">
        <f t="shared" si="1"/>
        <v>3</v>
      </c>
      <c r="D64">
        <f t="shared" si="2"/>
        <v>1</v>
      </c>
      <c r="E64" t="e" cm="1">
        <f t="array" ref="E64">INDEX(gumbwa!$E$2:$E$5400,_xlfn.XMATCH(1,(gumbwa!$B$2:$B$5400=data_gen!B64)*(gumbwa!$C$2:$C$5400=data_gen!C64)*(gumbwa!$D$2:$D$5400=data_gen!D64)),1)</f>
        <v>#N/A</v>
      </c>
      <c r="F64" cm="1">
        <f t="array" aca="1" ref="F64" ca="1">IF(ISNA(E64),MAX(0,_xlfn.NORM.INV(RAND(),INDEX(gumbwa!$I$5:$T$28,_xlfn.XMATCH(data_gen!$B64,gumbwa!$H$5:$H$28),_xlfn.XMATCH(data_gen!D$2,gumbwa!$I$4:$T$4)),INDEX(gumbwa!$I$30:$T$30,1,_xlfn.XMATCH(data_gen!$D64,gumbwa!$I$4:$T$4)))),E64)</f>
        <v>1.1027039631663986</v>
      </c>
      <c r="G64" cm="1">
        <f t="array" aca="1" ref="G64" ca="1">MAX(0,_xlfn.NORM.INV(RAND(),INDEX($M$6:$M$29,_xlfn.XMATCH(data_gen!$B64,$L$6:$L$29),1),INDEX($J$6:$J$17,_xlfn.XMATCH($D64,$I$6:$I$17),1)))</f>
        <v>9.1944521637509435E-2</v>
      </c>
    </row>
    <row r="65" spans="1:7" x14ac:dyDescent="0.25">
      <c r="A65" s="1">
        <f t="shared" si="3"/>
        <v>45294.624999999847</v>
      </c>
      <c r="B65">
        <f t="shared" si="0"/>
        <v>15</v>
      </c>
      <c r="C65">
        <f t="shared" si="1"/>
        <v>3</v>
      </c>
      <c r="D65">
        <f t="shared" si="2"/>
        <v>1</v>
      </c>
      <c r="E65" t="e" cm="1">
        <f t="array" ref="E65">INDEX(gumbwa!$E$2:$E$5400,_xlfn.XMATCH(1,(gumbwa!$B$2:$B$5400=data_gen!B65)*(gumbwa!$C$2:$C$5400=data_gen!C65)*(gumbwa!$D$2:$D$5400=data_gen!D65)),1)</f>
        <v>#N/A</v>
      </c>
      <c r="F65" cm="1">
        <f t="array" aca="1" ref="F65" ca="1">IF(ISNA(E65),MAX(0,_xlfn.NORM.INV(RAND(),INDEX(gumbwa!$I$5:$T$28,_xlfn.XMATCH(data_gen!$B65,gumbwa!$H$5:$H$28),_xlfn.XMATCH(data_gen!D$2,gumbwa!$I$4:$T$4)),INDEX(gumbwa!$I$30:$T$30,1,_xlfn.XMATCH(data_gen!$D65,gumbwa!$I$4:$T$4)))),E65)</f>
        <v>1.6978941082511456</v>
      </c>
      <c r="G65" cm="1">
        <f t="array" aca="1" ref="G65" ca="1">MAX(0,_xlfn.NORM.INV(RAND(),INDEX($M$6:$M$29,_xlfn.XMATCH(data_gen!$B65,$L$6:$L$29),1),INDEX($J$6:$J$17,_xlfn.XMATCH($D65,$I$6:$I$17),1)))</f>
        <v>0.104409893326704</v>
      </c>
    </row>
    <row r="66" spans="1:7" x14ac:dyDescent="0.25">
      <c r="A66" s="1">
        <f t="shared" si="3"/>
        <v>45294.666666666511</v>
      </c>
      <c r="B66">
        <f t="shared" si="0"/>
        <v>16</v>
      </c>
      <c r="C66">
        <f t="shared" si="1"/>
        <v>3</v>
      </c>
      <c r="D66">
        <f t="shared" si="2"/>
        <v>1</v>
      </c>
      <c r="E66" t="e" cm="1">
        <f t="array" ref="E66">INDEX(gumbwa!$E$2:$E$5400,_xlfn.XMATCH(1,(gumbwa!$B$2:$B$5400=data_gen!B66)*(gumbwa!$C$2:$C$5400=data_gen!C66)*(gumbwa!$D$2:$D$5400=data_gen!D66)),1)</f>
        <v>#N/A</v>
      </c>
      <c r="F66" cm="1">
        <f t="array" aca="1" ref="F66" ca="1">IF(ISNA(E66),MAX(0,_xlfn.NORM.INV(RAND(),INDEX(gumbwa!$I$5:$T$28,_xlfn.XMATCH(data_gen!$B66,gumbwa!$H$5:$H$28),_xlfn.XMATCH(data_gen!D$2,gumbwa!$I$4:$T$4)),INDEX(gumbwa!$I$30:$T$30,1,_xlfn.XMATCH(data_gen!$D66,gumbwa!$I$4:$T$4)))),E66)</f>
        <v>1.0773539335607087</v>
      </c>
      <c r="G66" cm="1">
        <f t="array" aca="1" ref="G66" ca="1">MAX(0,_xlfn.NORM.INV(RAND(),INDEX($M$6:$M$29,_xlfn.XMATCH(data_gen!$B66,$L$6:$L$29),1),INDEX($J$6:$J$17,_xlfn.XMATCH($D66,$I$6:$I$17),1)))</f>
        <v>1.1994343905685916</v>
      </c>
    </row>
    <row r="67" spans="1:7" x14ac:dyDescent="0.25">
      <c r="A67" s="1">
        <f t="shared" si="3"/>
        <v>45294.708333333176</v>
      </c>
      <c r="B67">
        <f t="shared" ref="B67:B130" si="4">HOUR(A67)</f>
        <v>17</v>
      </c>
      <c r="C67">
        <f t="shared" ref="C67:C130" si="5">DAY(A67)</f>
        <v>3</v>
      </c>
      <c r="D67">
        <f t="shared" ref="D67:D130" si="6">MONTH(A67)</f>
        <v>1</v>
      </c>
      <c r="E67" t="e" cm="1">
        <f t="array" ref="E67">INDEX(gumbwa!$E$2:$E$5400,_xlfn.XMATCH(1,(gumbwa!$B$2:$B$5400=data_gen!B67)*(gumbwa!$C$2:$C$5400=data_gen!C67)*(gumbwa!$D$2:$D$5400=data_gen!D67)),1)</f>
        <v>#N/A</v>
      </c>
      <c r="F67" cm="1">
        <f t="array" aca="1" ref="F67" ca="1">IF(ISNA(E67),MAX(0,_xlfn.NORM.INV(RAND(),INDEX(gumbwa!$I$5:$T$28,_xlfn.XMATCH(data_gen!$B67,gumbwa!$H$5:$H$28),_xlfn.XMATCH(data_gen!D$2,gumbwa!$I$4:$T$4)),INDEX(gumbwa!$I$30:$T$30,1,_xlfn.XMATCH(data_gen!$D67,gumbwa!$I$4:$T$4)))),E67)</f>
        <v>1.4792929118065463</v>
      </c>
      <c r="G67" cm="1">
        <f t="array" aca="1" ref="G67" ca="1">MAX(0,_xlfn.NORM.INV(RAND(),INDEX($M$6:$M$29,_xlfn.XMATCH(data_gen!$B67,$L$6:$L$29),1),INDEX($J$6:$J$17,_xlfn.XMATCH($D67,$I$6:$I$17),1)))</f>
        <v>1.5232435357855734</v>
      </c>
    </row>
    <row r="68" spans="1:7" x14ac:dyDescent="0.25">
      <c r="A68" s="1">
        <f t="shared" ref="A68:A131" si="7">A67+(1/24)</f>
        <v>45294.74999999984</v>
      </c>
      <c r="B68">
        <f t="shared" si="4"/>
        <v>18</v>
      </c>
      <c r="C68">
        <f t="shared" si="5"/>
        <v>3</v>
      </c>
      <c r="D68">
        <f t="shared" si="6"/>
        <v>1</v>
      </c>
      <c r="E68" t="e" cm="1">
        <f t="array" ref="E68">INDEX(gumbwa!$E$2:$E$5400,_xlfn.XMATCH(1,(gumbwa!$B$2:$B$5400=data_gen!B68)*(gumbwa!$C$2:$C$5400=data_gen!C68)*(gumbwa!$D$2:$D$5400=data_gen!D68)),1)</f>
        <v>#N/A</v>
      </c>
      <c r="F68" cm="1">
        <f t="array" aca="1" ref="F68" ca="1">IF(ISNA(E68),MAX(0,_xlfn.NORM.INV(RAND(),INDEX(gumbwa!$I$5:$T$28,_xlfn.XMATCH(data_gen!$B68,gumbwa!$H$5:$H$28),_xlfn.XMATCH(data_gen!D$2,gumbwa!$I$4:$T$4)),INDEX(gumbwa!$I$30:$T$30,1,_xlfn.XMATCH(data_gen!$D68,gumbwa!$I$4:$T$4)))),E68)</f>
        <v>0.84489127902705019</v>
      </c>
      <c r="G68" cm="1">
        <f t="array" aca="1" ref="G68" ca="1">MAX(0,_xlfn.NORM.INV(RAND(),INDEX($M$6:$M$29,_xlfn.XMATCH(data_gen!$B68,$L$6:$L$29),1),INDEX($J$6:$J$17,_xlfn.XMATCH($D68,$I$6:$I$17),1)))</f>
        <v>1.201176808946834</v>
      </c>
    </row>
    <row r="69" spans="1:7" x14ac:dyDescent="0.25">
      <c r="A69" s="1">
        <f t="shared" si="7"/>
        <v>45294.791666666504</v>
      </c>
      <c r="B69">
        <f t="shared" si="4"/>
        <v>19</v>
      </c>
      <c r="C69">
        <f t="shared" si="5"/>
        <v>3</v>
      </c>
      <c r="D69">
        <f t="shared" si="6"/>
        <v>1</v>
      </c>
      <c r="E69" t="e" cm="1">
        <f t="array" ref="E69">INDEX(gumbwa!$E$2:$E$5400,_xlfn.XMATCH(1,(gumbwa!$B$2:$B$5400=data_gen!B69)*(gumbwa!$C$2:$C$5400=data_gen!C69)*(gumbwa!$D$2:$D$5400=data_gen!D69)),1)</f>
        <v>#N/A</v>
      </c>
      <c r="F69" cm="1">
        <f t="array" aca="1" ref="F69" ca="1">IF(ISNA(E69),MAX(0,_xlfn.NORM.INV(RAND(),INDEX(gumbwa!$I$5:$T$28,_xlfn.XMATCH(data_gen!$B69,gumbwa!$H$5:$H$28),_xlfn.XMATCH(data_gen!D$2,gumbwa!$I$4:$T$4)),INDEX(gumbwa!$I$30:$T$30,1,_xlfn.XMATCH(data_gen!$D69,gumbwa!$I$4:$T$4)))),E69)</f>
        <v>1.1003194856471807</v>
      </c>
      <c r="G69" cm="1">
        <f t="array" aca="1" ref="G69" ca="1">MAX(0,_xlfn.NORM.INV(RAND(),INDEX($M$6:$M$29,_xlfn.XMATCH(data_gen!$B69,$L$6:$L$29),1),INDEX($J$6:$J$17,_xlfn.XMATCH($D69,$I$6:$I$17),1)))</f>
        <v>1.1135483653582245</v>
      </c>
    </row>
    <row r="70" spans="1:7" x14ac:dyDescent="0.25">
      <c r="A70" s="1">
        <f t="shared" si="7"/>
        <v>45294.833333333168</v>
      </c>
      <c r="B70">
        <f t="shared" si="4"/>
        <v>20</v>
      </c>
      <c r="C70">
        <f t="shared" si="5"/>
        <v>3</v>
      </c>
      <c r="D70">
        <f t="shared" si="6"/>
        <v>1</v>
      </c>
      <c r="E70" t="e" cm="1">
        <f t="array" ref="E70">INDEX(gumbwa!$E$2:$E$5400,_xlfn.XMATCH(1,(gumbwa!$B$2:$B$5400=data_gen!B70)*(gumbwa!$C$2:$C$5400=data_gen!C70)*(gumbwa!$D$2:$D$5400=data_gen!D70)),1)</f>
        <v>#N/A</v>
      </c>
      <c r="F70" cm="1">
        <f t="array" aca="1" ref="F70" ca="1">IF(ISNA(E70),MAX(0,_xlfn.NORM.INV(RAND(),INDEX(gumbwa!$I$5:$T$28,_xlfn.XMATCH(data_gen!$B70,gumbwa!$H$5:$H$28),_xlfn.XMATCH(data_gen!D$2,gumbwa!$I$4:$T$4)),INDEX(gumbwa!$I$30:$T$30,1,_xlfn.XMATCH(data_gen!$D70,gumbwa!$I$4:$T$4)))),E70)</f>
        <v>0.77615915732206719</v>
      </c>
      <c r="G70" cm="1">
        <f t="array" aca="1" ref="G70" ca="1">MAX(0,_xlfn.NORM.INV(RAND(),INDEX($M$6:$M$29,_xlfn.XMATCH(data_gen!$B70,$L$6:$L$29),1),INDEX($J$6:$J$17,_xlfn.XMATCH($D70,$I$6:$I$17),1)))</f>
        <v>0.91584854388907522</v>
      </c>
    </row>
    <row r="71" spans="1:7" x14ac:dyDescent="0.25">
      <c r="A71" s="1">
        <f t="shared" si="7"/>
        <v>45294.874999999833</v>
      </c>
      <c r="B71">
        <f t="shared" si="4"/>
        <v>21</v>
      </c>
      <c r="C71">
        <f t="shared" si="5"/>
        <v>3</v>
      </c>
      <c r="D71">
        <f t="shared" si="6"/>
        <v>1</v>
      </c>
      <c r="E71" t="e" cm="1">
        <f t="array" ref="E71">INDEX(gumbwa!$E$2:$E$5400,_xlfn.XMATCH(1,(gumbwa!$B$2:$B$5400=data_gen!B71)*(gumbwa!$C$2:$C$5400=data_gen!C71)*(gumbwa!$D$2:$D$5400=data_gen!D71)),1)</f>
        <v>#N/A</v>
      </c>
      <c r="F71" cm="1">
        <f t="array" aca="1" ref="F71" ca="1">IF(ISNA(E71),MAX(0,_xlfn.NORM.INV(RAND(),INDEX(gumbwa!$I$5:$T$28,_xlfn.XMATCH(data_gen!$B71,gumbwa!$H$5:$H$28),_xlfn.XMATCH(data_gen!D$2,gumbwa!$I$4:$T$4)),INDEX(gumbwa!$I$30:$T$30,1,_xlfn.XMATCH(data_gen!$D71,gumbwa!$I$4:$T$4)))),E71)</f>
        <v>1.227358707298317</v>
      </c>
      <c r="G71" cm="1">
        <f t="array" aca="1" ref="G71" ca="1">MAX(0,_xlfn.NORM.INV(RAND(),INDEX($M$6:$M$29,_xlfn.XMATCH(data_gen!$B71,$L$6:$L$29),1),INDEX($J$6:$J$17,_xlfn.XMATCH($D71,$I$6:$I$17),1)))</f>
        <v>0.90685998775169152</v>
      </c>
    </row>
    <row r="72" spans="1:7" x14ac:dyDescent="0.25">
      <c r="A72" s="1">
        <f t="shared" si="7"/>
        <v>45294.916666666497</v>
      </c>
      <c r="B72">
        <f t="shared" si="4"/>
        <v>22</v>
      </c>
      <c r="C72">
        <f t="shared" si="5"/>
        <v>3</v>
      </c>
      <c r="D72">
        <f t="shared" si="6"/>
        <v>1</v>
      </c>
      <c r="E72" t="e" cm="1">
        <f t="array" ref="E72">INDEX(gumbwa!$E$2:$E$5400,_xlfn.XMATCH(1,(gumbwa!$B$2:$B$5400=data_gen!B72)*(gumbwa!$C$2:$C$5400=data_gen!C72)*(gumbwa!$D$2:$D$5400=data_gen!D72)),1)</f>
        <v>#N/A</v>
      </c>
      <c r="F72" cm="1">
        <f t="array" aca="1" ref="F72" ca="1">IF(ISNA(E72),MAX(0,_xlfn.NORM.INV(RAND(),INDEX(gumbwa!$I$5:$T$28,_xlfn.XMATCH(data_gen!$B72,gumbwa!$H$5:$H$28),_xlfn.XMATCH(data_gen!D$2,gumbwa!$I$4:$T$4)),INDEX(gumbwa!$I$30:$T$30,1,_xlfn.XMATCH(data_gen!$D72,gumbwa!$I$4:$T$4)))),E72)</f>
        <v>1.714852457552662</v>
      </c>
      <c r="G72" cm="1">
        <f t="array" aca="1" ref="G72" ca="1">MAX(0,_xlfn.NORM.INV(RAND(),INDEX($M$6:$M$29,_xlfn.XMATCH(data_gen!$B72,$L$6:$L$29),1),INDEX($J$6:$J$17,_xlfn.XMATCH($D72,$I$6:$I$17),1)))</f>
        <v>0.88321761163711598</v>
      </c>
    </row>
    <row r="73" spans="1:7" x14ac:dyDescent="0.25">
      <c r="A73" s="1">
        <f t="shared" si="7"/>
        <v>45294.958333333161</v>
      </c>
      <c r="B73">
        <f t="shared" si="4"/>
        <v>23</v>
      </c>
      <c r="C73">
        <f t="shared" si="5"/>
        <v>3</v>
      </c>
      <c r="D73">
        <f t="shared" si="6"/>
        <v>1</v>
      </c>
      <c r="E73" t="e" cm="1">
        <f t="array" ref="E73">INDEX(gumbwa!$E$2:$E$5400,_xlfn.XMATCH(1,(gumbwa!$B$2:$B$5400=data_gen!B73)*(gumbwa!$C$2:$C$5400=data_gen!C73)*(gumbwa!$D$2:$D$5400=data_gen!D73)),1)</f>
        <v>#N/A</v>
      </c>
      <c r="F73" cm="1">
        <f t="array" aca="1" ref="F73" ca="1">IF(ISNA(E73),MAX(0,_xlfn.NORM.INV(RAND(),INDEX(gumbwa!$I$5:$T$28,_xlfn.XMATCH(data_gen!$B73,gumbwa!$H$5:$H$28),_xlfn.XMATCH(data_gen!D$2,gumbwa!$I$4:$T$4)),INDEX(gumbwa!$I$30:$T$30,1,_xlfn.XMATCH(data_gen!$D73,gumbwa!$I$4:$T$4)))),E73)</f>
        <v>0.69729824586516798</v>
      </c>
      <c r="G73" cm="1">
        <f t="array" aca="1" ref="G73" ca="1">MAX(0,_xlfn.NORM.INV(RAND(),INDEX($M$6:$M$29,_xlfn.XMATCH(data_gen!$B73,$L$6:$L$29),1),INDEX($J$6:$J$17,_xlfn.XMATCH($D73,$I$6:$I$17),1)))</f>
        <v>0.90618762180890911</v>
      </c>
    </row>
    <row r="74" spans="1:7" x14ac:dyDescent="0.25">
      <c r="A74" s="1">
        <f t="shared" si="7"/>
        <v>45294.999999999825</v>
      </c>
      <c r="B74">
        <f t="shared" si="4"/>
        <v>0</v>
      </c>
      <c r="C74">
        <f t="shared" si="5"/>
        <v>4</v>
      </c>
      <c r="D74">
        <f t="shared" si="6"/>
        <v>1</v>
      </c>
      <c r="E74" t="e" cm="1">
        <f t="array" ref="E74">INDEX(gumbwa!$E$2:$E$5400,_xlfn.XMATCH(1,(gumbwa!$B$2:$B$5400=data_gen!B74)*(gumbwa!$C$2:$C$5400=data_gen!C74)*(gumbwa!$D$2:$D$5400=data_gen!D74)),1)</f>
        <v>#N/A</v>
      </c>
      <c r="F74" cm="1">
        <f t="array" aca="1" ref="F74" ca="1">IF(ISNA(E74),MAX(0,_xlfn.NORM.INV(RAND(),INDEX(gumbwa!$I$5:$T$28,_xlfn.XMATCH(data_gen!$B74,gumbwa!$H$5:$H$28),_xlfn.XMATCH(data_gen!D$2,gumbwa!$I$4:$T$4)),INDEX(gumbwa!$I$30:$T$30,1,_xlfn.XMATCH(data_gen!$D74,gumbwa!$I$4:$T$4)))),E74)</f>
        <v>0</v>
      </c>
      <c r="G74" cm="1">
        <f t="array" aca="1" ref="G74" ca="1">MAX(0,_xlfn.NORM.INV(RAND(),INDEX($M$6:$M$29,_xlfn.XMATCH(data_gen!$B74,$L$6:$L$29),1),INDEX($J$6:$J$17,_xlfn.XMATCH($D74,$I$6:$I$17),1)))</f>
        <v>0.60227010586872953</v>
      </c>
    </row>
    <row r="75" spans="1:7" x14ac:dyDescent="0.25">
      <c r="A75" s="1">
        <f t="shared" si="7"/>
        <v>45295.04166666649</v>
      </c>
      <c r="B75">
        <f t="shared" si="4"/>
        <v>1</v>
      </c>
      <c r="C75">
        <f t="shared" si="5"/>
        <v>4</v>
      </c>
      <c r="D75">
        <f t="shared" si="6"/>
        <v>1</v>
      </c>
      <c r="E75" t="e" cm="1">
        <f t="array" ref="E75">INDEX(gumbwa!$E$2:$E$5400,_xlfn.XMATCH(1,(gumbwa!$B$2:$B$5400=data_gen!B75)*(gumbwa!$C$2:$C$5400=data_gen!C75)*(gumbwa!$D$2:$D$5400=data_gen!D75)),1)</f>
        <v>#N/A</v>
      </c>
      <c r="F75" cm="1">
        <f t="array" aca="1" ref="F75" ca="1">IF(ISNA(E75),MAX(0,_xlfn.NORM.INV(RAND(),INDEX(gumbwa!$I$5:$T$28,_xlfn.XMATCH(data_gen!$B75,gumbwa!$H$5:$H$28),_xlfn.XMATCH(data_gen!D$2,gumbwa!$I$4:$T$4)),INDEX(gumbwa!$I$30:$T$30,1,_xlfn.XMATCH(data_gen!$D75,gumbwa!$I$4:$T$4)))),E75)</f>
        <v>0</v>
      </c>
      <c r="G75" cm="1">
        <f t="array" aca="1" ref="G75" ca="1">MAX(0,_xlfn.NORM.INV(RAND(),INDEX($M$6:$M$29,_xlfn.XMATCH(data_gen!$B75,$L$6:$L$29),1),INDEX($J$6:$J$17,_xlfn.XMATCH($D75,$I$6:$I$17),1)))</f>
        <v>0.61340892315150242</v>
      </c>
    </row>
    <row r="76" spans="1:7" x14ac:dyDescent="0.25">
      <c r="A76" s="1">
        <f t="shared" si="7"/>
        <v>45295.083333333154</v>
      </c>
      <c r="B76">
        <f t="shared" si="4"/>
        <v>2</v>
      </c>
      <c r="C76">
        <f t="shared" si="5"/>
        <v>4</v>
      </c>
      <c r="D76">
        <f t="shared" si="6"/>
        <v>1</v>
      </c>
      <c r="E76" t="e" cm="1">
        <f t="array" ref="E76">INDEX(gumbwa!$E$2:$E$5400,_xlfn.XMATCH(1,(gumbwa!$B$2:$B$5400=data_gen!B76)*(gumbwa!$C$2:$C$5400=data_gen!C76)*(gumbwa!$D$2:$D$5400=data_gen!D76)),1)</f>
        <v>#N/A</v>
      </c>
      <c r="F76" cm="1">
        <f t="array" aca="1" ref="F76" ca="1">IF(ISNA(E76),MAX(0,_xlfn.NORM.INV(RAND(),INDEX(gumbwa!$I$5:$T$28,_xlfn.XMATCH(data_gen!$B76,gumbwa!$H$5:$H$28),_xlfn.XMATCH(data_gen!D$2,gumbwa!$I$4:$T$4)),INDEX(gumbwa!$I$30:$T$30,1,_xlfn.XMATCH(data_gen!$D76,gumbwa!$I$4:$T$4)))),E76)</f>
        <v>0.33617848231568825</v>
      </c>
      <c r="G76" cm="1">
        <f t="array" aca="1" ref="G76" ca="1">MAX(0,_xlfn.NORM.INV(RAND(),INDEX($M$6:$M$29,_xlfn.XMATCH(data_gen!$B76,$L$6:$L$29),1),INDEX($J$6:$J$17,_xlfn.XMATCH($D76,$I$6:$I$17),1)))</f>
        <v>0.59194279282360251</v>
      </c>
    </row>
    <row r="77" spans="1:7" x14ac:dyDescent="0.25">
      <c r="A77" s="1">
        <f t="shared" si="7"/>
        <v>45295.124999999818</v>
      </c>
      <c r="B77">
        <f t="shared" si="4"/>
        <v>3</v>
      </c>
      <c r="C77">
        <f t="shared" si="5"/>
        <v>4</v>
      </c>
      <c r="D77">
        <f t="shared" si="6"/>
        <v>1</v>
      </c>
      <c r="E77" t="e" cm="1">
        <f t="array" ref="E77">INDEX(gumbwa!$E$2:$E$5400,_xlfn.XMATCH(1,(gumbwa!$B$2:$B$5400=data_gen!B77)*(gumbwa!$C$2:$C$5400=data_gen!C77)*(gumbwa!$D$2:$D$5400=data_gen!D77)),1)</f>
        <v>#N/A</v>
      </c>
      <c r="F77" cm="1">
        <f t="array" aca="1" ref="F77" ca="1">IF(ISNA(E77),MAX(0,_xlfn.NORM.INV(RAND(),INDEX(gumbwa!$I$5:$T$28,_xlfn.XMATCH(data_gen!$B77,gumbwa!$H$5:$H$28),_xlfn.XMATCH(data_gen!D$2,gumbwa!$I$4:$T$4)),INDEX(gumbwa!$I$30:$T$30,1,_xlfn.XMATCH(data_gen!$D77,gumbwa!$I$4:$T$4)))),E77)</f>
        <v>1.5776250897648176</v>
      </c>
      <c r="G77" cm="1">
        <f t="array" aca="1" ref="G77" ca="1">MAX(0,_xlfn.NORM.INV(RAND(),INDEX($M$6:$M$29,_xlfn.XMATCH(data_gen!$B77,$L$6:$L$29),1),INDEX($J$6:$J$17,_xlfn.XMATCH($D77,$I$6:$I$17),1)))</f>
        <v>0.60401979196062427</v>
      </c>
    </row>
    <row r="78" spans="1:7" x14ac:dyDescent="0.25">
      <c r="A78" s="1">
        <f t="shared" si="7"/>
        <v>45295.166666666482</v>
      </c>
      <c r="B78">
        <f t="shared" si="4"/>
        <v>4</v>
      </c>
      <c r="C78">
        <f t="shared" si="5"/>
        <v>4</v>
      </c>
      <c r="D78">
        <f t="shared" si="6"/>
        <v>1</v>
      </c>
      <c r="E78" t="e" cm="1">
        <f t="array" ref="E78">INDEX(gumbwa!$E$2:$E$5400,_xlfn.XMATCH(1,(gumbwa!$B$2:$B$5400=data_gen!B78)*(gumbwa!$C$2:$C$5400=data_gen!C78)*(gumbwa!$D$2:$D$5400=data_gen!D78)),1)</f>
        <v>#N/A</v>
      </c>
      <c r="F78" cm="1">
        <f t="array" aca="1" ref="F78" ca="1">IF(ISNA(E78),MAX(0,_xlfn.NORM.INV(RAND(),INDEX(gumbwa!$I$5:$T$28,_xlfn.XMATCH(data_gen!$B78,gumbwa!$H$5:$H$28),_xlfn.XMATCH(data_gen!D$2,gumbwa!$I$4:$T$4)),INDEX(gumbwa!$I$30:$T$30,1,_xlfn.XMATCH(data_gen!$D78,gumbwa!$I$4:$T$4)))),E78)</f>
        <v>0</v>
      </c>
      <c r="G78" cm="1">
        <f t="array" aca="1" ref="G78" ca="1">MAX(0,_xlfn.NORM.INV(RAND(),INDEX($M$6:$M$29,_xlfn.XMATCH(data_gen!$B78,$L$6:$L$29),1),INDEX($J$6:$J$17,_xlfn.XMATCH($D78,$I$6:$I$17),1)))</f>
        <v>0.59357822034179009</v>
      </c>
    </row>
    <row r="79" spans="1:7" x14ac:dyDescent="0.25">
      <c r="A79" s="1">
        <f t="shared" si="7"/>
        <v>45295.208333333147</v>
      </c>
      <c r="B79">
        <f t="shared" si="4"/>
        <v>5</v>
      </c>
      <c r="C79">
        <f t="shared" si="5"/>
        <v>4</v>
      </c>
      <c r="D79">
        <f t="shared" si="6"/>
        <v>1</v>
      </c>
      <c r="E79" t="e" cm="1">
        <f t="array" ref="E79">INDEX(gumbwa!$E$2:$E$5400,_xlfn.XMATCH(1,(gumbwa!$B$2:$B$5400=data_gen!B79)*(gumbwa!$C$2:$C$5400=data_gen!C79)*(gumbwa!$D$2:$D$5400=data_gen!D79)),1)</f>
        <v>#N/A</v>
      </c>
      <c r="F79" cm="1">
        <f t="array" aca="1" ref="F79" ca="1">IF(ISNA(E79),MAX(0,_xlfn.NORM.INV(RAND(),INDEX(gumbwa!$I$5:$T$28,_xlfn.XMATCH(data_gen!$B79,gumbwa!$H$5:$H$28),_xlfn.XMATCH(data_gen!D$2,gumbwa!$I$4:$T$4)),INDEX(gumbwa!$I$30:$T$30,1,_xlfn.XMATCH(data_gen!$D79,gumbwa!$I$4:$T$4)))),E79)</f>
        <v>0.99873189323094913</v>
      </c>
      <c r="G79" cm="1">
        <f t="array" aca="1" ref="G79" ca="1">MAX(0,_xlfn.NORM.INV(RAND(),INDEX($M$6:$M$29,_xlfn.XMATCH(data_gen!$B79,$L$6:$L$29),1),INDEX($J$6:$J$17,_xlfn.XMATCH($D79,$I$6:$I$17),1)))</f>
        <v>0.60172091497378699</v>
      </c>
    </row>
    <row r="80" spans="1:7" x14ac:dyDescent="0.25">
      <c r="A80" s="1">
        <f t="shared" si="7"/>
        <v>45295.249999999811</v>
      </c>
      <c r="B80">
        <f t="shared" si="4"/>
        <v>6</v>
      </c>
      <c r="C80">
        <f t="shared" si="5"/>
        <v>4</v>
      </c>
      <c r="D80">
        <f t="shared" si="6"/>
        <v>1</v>
      </c>
      <c r="E80" t="e" cm="1">
        <f t="array" ref="E80">INDEX(gumbwa!$E$2:$E$5400,_xlfn.XMATCH(1,(gumbwa!$B$2:$B$5400=data_gen!B80)*(gumbwa!$C$2:$C$5400=data_gen!C80)*(gumbwa!$D$2:$D$5400=data_gen!D80)),1)</f>
        <v>#N/A</v>
      </c>
      <c r="F80" cm="1">
        <f t="array" aca="1" ref="F80" ca="1">IF(ISNA(E80),MAX(0,_xlfn.NORM.INV(RAND(),INDEX(gumbwa!$I$5:$T$28,_xlfn.XMATCH(data_gen!$B80,gumbwa!$H$5:$H$28),_xlfn.XMATCH(data_gen!D$2,gumbwa!$I$4:$T$4)),INDEX(gumbwa!$I$30:$T$30,1,_xlfn.XMATCH(data_gen!$D80,gumbwa!$I$4:$T$4)))),E80)</f>
        <v>2.3272162265053313</v>
      </c>
      <c r="G80" cm="1">
        <f t="array" aca="1" ref="G80" ca="1">MAX(0,_xlfn.NORM.INV(RAND(),INDEX($M$6:$M$29,_xlfn.XMATCH(data_gen!$B80,$L$6:$L$29),1),INDEX($J$6:$J$17,_xlfn.XMATCH($D80,$I$6:$I$17),1)))</f>
        <v>0.28945966938687923</v>
      </c>
    </row>
    <row r="81" spans="1:7" x14ac:dyDescent="0.25">
      <c r="A81" s="1">
        <f t="shared" si="7"/>
        <v>45295.291666666475</v>
      </c>
      <c r="B81">
        <f t="shared" si="4"/>
        <v>7</v>
      </c>
      <c r="C81">
        <f t="shared" si="5"/>
        <v>4</v>
      </c>
      <c r="D81">
        <f t="shared" si="6"/>
        <v>1</v>
      </c>
      <c r="E81" t="e" cm="1">
        <f t="array" ref="E81">INDEX(gumbwa!$E$2:$E$5400,_xlfn.XMATCH(1,(gumbwa!$B$2:$B$5400=data_gen!B81)*(gumbwa!$C$2:$C$5400=data_gen!C81)*(gumbwa!$D$2:$D$5400=data_gen!D81)),1)</f>
        <v>#N/A</v>
      </c>
      <c r="F81" cm="1">
        <f t="array" aca="1" ref="F81" ca="1">IF(ISNA(E81),MAX(0,_xlfn.NORM.INV(RAND(),INDEX(gumbwa!$I$5:$T$28,_xlfn.XMATCH(data_gen!$B81,gumbwa!$H$5:$H$28),_xlfn.XMATCH(data_gen!D$2,gumbwa!$I$4:$T$4)),INDEX(gumbwa!$I$30:$T$30,1,_xlfn.XMATCH(data_gen!$D81,gumbwa!$I$4:$T$4)))),E81)</f>
        <v>0.32878391431413301</v>
      </c>
      <c r="G81" cm="1">
        <f t="array" aca="1" ref="G81" ca="1">MAX(0,_xlfn.NORM.INV(RAND(),INDEX($M$6:$M$29,_xlfn.XMATCH(data_gen!$B81,$L$6:$L$29),1),INDEX($J$6:$J$17,_xlfn.XMATCH($D81,$I$6:$I$17),1)))</f>
        <v>0.11968337708197932</v>
      </c>
    </row>
    <row r="82" spans="1:7" x14ac:dyDescent="0.25">
      <c r="A82" s="1">
        <f t="shared" si="7"/>
        <v>45295.333333333139</v>
      </c>
      <c r="B82">
        <f t="shared" si="4"/>
        <v>8</v>
      </c>
      <c r="C82">
        <f t="shared" si="5"/>
        <v>4</v>
      </c>
      <c r="D82">
        <f t="shared" si="6"/>
        <v>1</v>
      </c>
      <c r="E82" t="e" cm="1">
        <f t="array" ref="E82">INDEX(gumbwa!$E$2:$E$5400,_xlfn.XMATCH(1,(gumbwa!$B$2:$B$5400=data_gen!B82)*(gumbwa!$C$2:$C$5400=data_gen!C82)*(gumbwa!$D$2:$D$5400=data_gen!D82)),1)</f>
        <v>#N/A</v>
      </c>
      <c r="F82" cm="1">
        <f t="array" aca="1" ref="F82" ca="1">IF(ISNA(E82),MAX(0,_xlfn.NORM.INV(RAND(),INDEX(gumbwa!$I$5:$T$28,_xlfn.XMATCH(data_gen!$B82,gumbwa!$H$5:$H$28),_xlfn.XMATCH(data_gen!D$2,gumbwa!$I$4:$T$4)),INDEX(gumbwa!$I$30:$T$30,1,_xlfn.XMATCH(data_gen!$D82,gumbwa!$I$4:$T$4)))),E82)</f>
        <v>1.3419595185410249</v>
      </c>
      <c r="G82" cm="1">
        <f t="array" aca="1" ref="G82" ca="1">MAX(0,_xlfn.NORM.INV(RAND(),INDEX($M$6:$M$29,_xlfn.XMATCH(data_gen!$B82,$L$6:$L$29),1),INDEX($J$6:$J$17,_xlfn.XMATCH($D82,$I$6:$I$17),1)))</f>
        <v>0.11118305258684165</v>
      </c>
    </row>
    <row r="83" spans="1:7" x14ac:dyDescent="0.25">
      <c r="A83" s="1">
        <f t="shared" si="7"/>
        <v>45295.374999999804</v>
      </c>
      <c r="B83">
        <f t="shared" si="4"/>
        <v>9</v>
      </c>
      <c r="C83">
        <f t="shared" si="5"/>
        <v>4</v>
      </c>
      <c r="D83">
        <f t="shared" si="6"/>
        <v>1</v>
      </c>
      <c r="E83" t="e" cm="1">
        <f t="array" ref="E83">INDEX(gumbwa!$E$2:$E$5400,_xlfn.XMATCH(1,(gumbwa!$B$2:$B$5400=data_gen!B83)*(gumbwa!$C$2:$C$5400=data_gen!C83)*(gumbwa!$D$2:$D$5400=data_gen!D83)),1)</f>
        <v>#N/A</v>
      </c>
      <c r="F83" cm="1">
        <f t="array" aca="1" ref="F83" ca="1">IF(ISNA(E83),MAX(0,_xlfn.NORM.INV(RAND(),INDEX(gumbwa!$I$5:$T$28,_xlfn.XMATCH(data_gen!$B83,gumbwa!$H$5:$H$28),_xlfn.XMATCH(data_gen!D$2,gumbwa!$I$4:$T$4)),INDEX(gumbwa!$I$30:$T$30,1,_xlfn.XMATCH(data_gen!$D83,gumbwa!$I$4:$T$4)))),E83)</f>
        <v>1.2718517761819581</v>
      </c>
      <c r="G83" cm="1">
        <f t="array" aca="1" ref="G83" ca="1">MAX(0,_xlfn.NORM.INV(RAND(),INDEX($M$6:$M$29,_xlfn.XMATCH(data_gen!$B83,$L$6:$L$29),1),INDEX($J$6:$J$17,_xlfn.XMATCH($D83,$I$6:$I$17),1)))</f>
        <v>0.11651079555664683</v>
      </c>
    </row>
    <row r="84" spans="1:7" x14ac:dyDescent="0.25">
      <c r="A84" s="1">
        <f t="shared" si="7"/>
        <v>45295.416666666468</v>
      </c>
      <c r="B84">
        <f t="shared" si="4"/>
        <v>10</v>
      </c>
      <c r="C84">
        <f t="shared" si="5"/>
        <v>4</v>
      </c>
      <c r="D84">
        <f t="shared" si="6"/>
        <v>1</v>
      </c>
      <c r="E84" t="e" cm="1">
        <f t="array" ref="E84">INDEX(gumbwa!$E$2:$E$5400,_xlfn.XMATCH(1,(gumbwa!$B$2:$B$5400=data_gen!B84)*(gumbwa!$C$2:$C$5400=data_gen!C84)*(gumbwa!$D$2:$D$5400=data_gen!D84)),1)</f>
        <v>#N/A</v>
      </c>
      <c r="F84" cm="1">
        <f t="array" aca="1" ref="F84" ca="1">IF(ISNA(E84),MAX(0,_xlfn.NORM.INV(RAND(),INDEX(gumbwa!$I$5:$T$28,_xlfn.XMATCH(data_gen!$B84,gumbwa!$H$5:$H$28),_xlfn.XMATCH(data_gen!D$2,gumbwa!$I$4:$T$4)),INDEX(gumbwa!$I$30:$T$30,1,_xlfn.XMATCH(data_gen!$D84,gumbwa!$I$4:$T$4)))),E84)</f>
        <v>1.2796547754786114E-2</v>
      </c>
      <c r="G84" cm="1">
        <f t="array" aca="1" ref="G84" ca="1">MAX(0,_xlfn.NORM.INV(RAND(),INDEX($M$6:$M$29,_xlfn.XMATCH(data_gen!$B84,$L$6:$L$29),1),INDEX($J$6:$J$17,_xlfn.XMATCH($D84,$I$6:$I$17),1)))</f>
        <v>9.9282031739979015E-2</v>
      </c>
    </row>
    <row r="85" spans="1:7" x14ac:dyDescent="0.25">
      <c r="A85" s="1">
        <f t="shared" si="7"/>
        <v>45295.458333333132</v>
      </c>
      <c r="B85">
        <f t="shared" si="4"/>
        <v>11</v>
      </c>
      <c r="C85">
        <f t="shared" si="5"/>
        <v>4</v>
      </c>
      <c r="D85">
        <f t="shared" si="6"/>
        <v>1</v>
      </c>
      <c r="E85" t="e" cm="1">
        <f t="array" ref="E85">INDEX(gumbwa!$E$2:$E$5400,_xlfn.XMATCH(1,(gumbwa!$B$2:$B$5400=data_gen!B85)*(gumbwa!$C$2:$C$5400=data_gen!C85)*(gumbwa!$D$2:$D$5400=data_gen!D85)),1)</f>
        <v>#N/A</v>
      </c>
      <c r="F85" cm="1">
        <f t="array" aca="1" ref="F85" ca="1">IF(ISNA(E85),MAX(0,_xlfn.NORM.INV(RAND(),INDEX(gumbwa!$I$5:$T$28,_xlfn.XMATCH(data_gen!$B85,gumbwa!$H$5:$H$28),_xlfn.XMATCH(data_gen!D$2,gumbwa!$I$4:$T$4)),INDEX(gumbwa!$I$30:$T$30,1,_xlfn.XMATCH(data_gen!$D85,gumbwa!$I$4:$T$4)))),E85)</f>
        <v>4.1400896333785244</v>
      </c>
      <c r="G85" cm="1">
        <f t="array" aca="1" ref="G85" ca="1">MAX(0,_xlfn.NORM.INV(RAND(),INDEX($M$6:$M$29,_xlfn.XMATCH(data_gen!$B85,$L$6:$L$29),1),INDEX($J$6:$J$17,_xlfn.XMATCH($D85,$I$6:$I$17),1)))</f>
        <v>9.636657797161953E-2</v>
      </c>
    </row>
    <row r="86" spans="1:7" x14ac:dyDescent="0.25">
      <c r="A86" s="1">
        <f t="shared" si="7"/>
        <v>45295.499999999796</v>
      </c>
      <c r="B86">
        <f t="shared" si="4"/>
        <v>12</v>
      </c>
      <c r="C86">
        <f t="shared" si="5"/>
        <v>4</v>
      </c>
      <c r="D86">
        <f t="shared" si="6"/>
        <v>1</v>
      </c>
      <c r="E86" t="e" cm="1">
        <f t="array" ref="E86">INDEX(gumbwa!$E$2:$E$5400,_xlfn.XMATCH(1,(gumbwa!$B$2:$B$5400=data_gen!B86)*(gumbwa!$C$2:$C$5400=data_gen!C86)*(gumbwa!$D$2:$D$5400=data_gen!D86)),1)</f>
        <v>#N/A</v>
      </c>
      <c r="F86" cm="1">
        <f t="array" aca="1" ref="F86" ca="1">IF(ISNA(E86),MAX(0,_xlfn.NORM.INV(RAND(),INDEX(gumbwa!$I$5:$T$28,_xlfn.XMATCH(data_gen!$B86,gumbwa!$H$5:$H$28),_xlfn.XMATCH(data_gen!D$2,gumbwa!$I$4:$T$4)),INDEX(gumbwa!$I$30:$T$30,1,_xlfn.XMATCH(data_gen!$D86,gumbwa!$I$4:$T$4)))),E86)</f>
        <v>1.1704033890532384</v>
      </c>
      <c r="G86" cm="1">
        <f t="array" aca="1" ref="G86" ca="1">MAX(0,_xlfn.NORM.INV(RAND(),INDEX($M$6:$M$29,_xlfn.XMATCH(data_gen!$B86,$L$6:$L$29),1),INDEX($J$6:$J$17,_xlfn.XMATCH($D86,$I$6:$I$17),1)))</f>
        <v>0.10911960916462901</v>
      </c>
    </row>
    <row r="87" spans="1:7" x14ac:dyDescent="0.25">
      <c r="A87" s="1">
        <f t="shared" si="7"/>
        <v>45295.541666666461</v>
      </c>
      <c r="B87">
        <f t="shared" si="4"/>
        <v>13</v>
      </c>
      <c r="C87">
        <f t="shared" si="5"/>
        <v>4</v>
      </c>
      <c r="D87">
        <f t="shared" si="6"/>
        <v>1</v>
      </c>
      <c r="E87" t="e" cm="1">
        <f t="array" ref="E87">INDEX(gumbwa!$E$2:$E$5400,_xlfn.XMATCH(1,(gumbwa!$B$2:$B$5400=data_gen!B87)*(gumbwa!$C$2:$C$5400=data_gen!C87)*(gumbwa!$D$2:$D$5400=data_gen!D87)),1)</f>
        <v>#N/A</v>
      </c>
      <c r="F87" cm="1">
        <f t="array" aca="1" ref="F87" ca="1">IF(ISNA(E87),MAX(0,_xlfn.NORM.INV(RAND(),INDEX(gumbwa!$I$5:$T$28,_xlfn.XMATCH(data_gen!$B87,gumbwa!$H$5:$H$28),_xlfn.XMATCH(data_gen!D$2,gumbwa!$I$4:$T$4)),INDEX(gumbwa!$I$30:$T$30,1,_xlfn.XMATCH(data_gen!$D87,gumbwa!$I$4:$T$4)))),E87)</f>
        <v>0.72947939885182622</v>
      </c>
      <c r="G87" cm="1">
        <f t="array" aca="1" ref="G87" ca="1">MAX(0,_xlfn.NORM.INV(RAND(),INDEX($M$6:$M$29,_xlfn.XMATCH(data_gen!$B87,$L$6:$L$29),1),INDEX($J$6:$J$17,_xlfn.XMATCH($D87,$I$6:$I$17),1)))</f>
        <v>0.11306418761831986</v>
      </c>
    </row>
    <row r="88" spans="1:7" x14ac:dyDescent="0.25">
      <c r="A88" s="1">
        <f t="shared" si="7"/>
        <v>45295.583333333125</v>
      </c>
      <c r="B88">
        <f t="shared" si="4"/>
        <v>14</v>
      </c>
      <c r="C88">
        <f t="shared" si="5"/>
        <v>4</v>
      </c>
      <c r="D88">
        <f t="shared" si="6"/>
        <v>1</v>
      </c>
      <c r="E88" t="e" cm="1">
        <f t="array" ref="E88">INDEX(gumbwa!$E$2:$E$5400,_xlfn.XMATCH(1,(gumbwa!$B$2:$B$5400=data_gen!B88)*(gumbwa!$C$2:$C$5400=data_gen!C88)*(gumbwa!$D$2:$D$5400=data_gen!D88)),1)</f>
        <v>#N/A</v>
      </c>
      <c r="F88" cm="1">
        <f t="array" aca="1" ref="F88" ca="1">IF(ISNA(E88),MAX(0,_xlfn.NORM.INV(RAND(),INDEX(gumbwa!$I$5:$T$28,_xlfn.XMATCH(data_gen!$B88,gumbwa!$H$5:$H$28),_xlfn.XMATCH(data_gen!D$2,gumbwa!$I$4:$T$4)),INDEX(gumbwa!$I$30:$T$30,1,_xlfn.XMATCH(data_gen!$D88,gumbwa!$I$4:$T$4)))),E88)</f>
        <v>2.1729774597777345</v>
      </c>
      <c r="G88" cm="1">
        <f t="array" aca="1" ref="G88" ca="1">MAX(0,_xlfn.NORM.INV(RAND(),INDEX($M$6:$M$29,_xlfn.XMATCH(data_gen!$B88,$L$6:$L$29),1),INDEX($J$6:$J$17,_xlfn.XMATCH($D88,$I$6:$I$17),1)))</f>
        <v>0.10554145869961999</v>
      </c>
    </row>
    <row r="89" spans="1:7" x14ac:dyDescent="0.25">
      <c r="A89" s="1">
        <f t="shared" si="7"/>
        <v>45295.624999999789</v>
      </c>
      <c r="B89">
        <f t="shared" si="4"/>
        <v>15</v>
      </c>
      <c r="C89">
        <f t="shared" si="5"/>
        <v>4</v>
      </c>
      <c r="D89">
        <f t="shared" si="6"/>
        <v>1</v>
      </c>
      <c r="E89" t="e" cm="1">
        <f t="array" ref="E89">INDEX(gumbwa!$E$2:$E$5400,_xlfn.XMATCH(1,(gumbwa!$B$2:$B$5400=data_gen!B89)*(gumbwa!$C$2:$C$5400=data_gen!C89)*(gumbwa!$D$2:$D$5400=data_gen!D89)),1)</f>
        <v>#N/A</v>
      </c>
      <c r="F89" cm="1">
        <f t="array" aca="1" ref="F89" ca="1">IF(ISNA(E89),MAX(0,_xlfn.NORM.INV(RAND(),INDEX(gumbwa!$I$5:$T$28,_xlfn.XMATCH(data_gen!$B89,gumbwa!$H$5:$H$28),_xlfn.XMATCH(data_gen!D$2,gumbwa!$I$4:$T$4)),INDEX(gumbwa!$I$30:$T$30,1,_xlfn.XMATCH(data_gen!$D89,gumbwa!$I$4:$T$4)))),E89)</f>
        <v>0.26716243719502891</v>
      </c>
      <c r="G89" cm="1">
        <f t="array" aca="1" ref="G89" ca="1">MAX(0,_xlfn.NORM.INV(RAND(),INDEX($M$6:$M$29,_xlfn.XMATCH(data_gen!$B89,$L$6:$L$29),1),INDEX($J$6:$J$17,_xlfn.XMATCH($D89,$I$6:$I$17),1)))</f>
        <v>0.10303292191456531</v>
      </c>
    </row>
    <row r="90" spans="1:7" x14ac:dyDescent="0.25">
      <c r="A90" s="1">
        <f t="shared" si="7"/>
        <v>45295.666666666453</v>
      </c>
      <c r="B90">
        <f t="shared" si="4"/>
        <v>16</v>
      </c>
      <c r="C90">
        <f t="shared" si="5"/>
        <v>4</v>
      </c>
      <c r="D90">
        <f t="shared" si="6"/>
        <v>1</v>
      </c>
      <c r="E90" t="e" cm="1">
        <f t="array" ref="E90">INDEX(gumbwa!$E$2:$E$5400,_xlfn.XMATCH(1,(gumbwa!$B$2:$B$5400=data_gen!B90)*(gumbwa!$C$2:$C$5400=data_gen!C90)*(gumbwa!$D$2:$D$5400=data_gen!D90)),1)</f>
        <v>#N/A</v>
      </c>
      <c r="F90" cm="1">
        <f t="array" aca="1" ref="F90" ca="1">IF(ISNA(E90),MAX(0,_xlfn.NORM.INV(RAND(),INDEX(gumbwa!$I$5:$T$28,_xlfn.XMATCH(data_gen!$B90,gumbwa!$H$5:$H$28),_xlfn.XMATCH(data_gen!D$2,gumbwa!$I$4:$T$4)),INDEX(gumbwa!$I$30:$T$30,1,_xlfn.XMATCH(data_gen!$D90,gumbwa!$I$4:$T$4)))),E90)</f>
        <v>0</v>
      </c>
      <c r="G90" cm="1">
        <f t="array" aca="1" ref="G90" ca="1">MAX(0,_xlfn.NORM.INV(RAND(),INDEX($M$6:$M$29,_xlfn.XMATCH(data_gen!$B90,$L$6:$L$29),1),INDEX($J$6:$J$17,_xlfn.XMATCH($D90,$I$6:$I$17),1)))</f>
        <v>1.1787428000549893</v>
      </c>
    </row>
    <row r="91" spans="1:7" x14ac:dyDescent="0.25">
      <c r="A91" s="1">
        <f t="shared" si="7"/>
        <v>45295.708333333117</v>
      </c>
      <c r="B91">
        <f t="shared" si="4"/>
        <v>17</v>
      </c>
      <c r="C91">
        <f t="shared" si="5"/>
        <v>4</v>
      </c>
      <c r="D91">
        <f t="shared" si="6"/>
        <v>1</v>
      </c>
      <c r="E91" t="e" cm="1">
        <f t="array" ref="E91">INDEX(gumbwa!$E$2:$E$5400,_xlfn.XMATCH(1,(gumbwa!$B$2:$B$5400=data_gen!B91)*(gumbwa!$C$2:$C$5400=data_gen!C91)*(gumbwa!$D$2:$D$5400=data_gen!D91)),1)</f>
        <v>#N/A</v>
      </c>
      <c r="F91" cm="1">
        <f t="array" aca="1" ref="F91" ca="1">IF(ISNA(E91),MAX(0,_xlfn.NORM.INV(RAND(),INDEX(gumbwa!$I$5:$T$28,_xlfn.XMATCH(data_gen!$B91,gumbwa!$H$5:$H$28),_xlfn.XMATCH(data_gen!D$2,gumbwa!$I$4:$T$4)),INDEX(gumbwa!$I$30:$T$30,1,_xlfn.XMATCH(data_gen!$D91,gumbwa!$I$4:$T$4)))),E91)</f>
        <v>0</v>
      </c>
      <c r="G91" cm="1">
        <f t="array" aca="1" ref="G91" ca="1">MAX(0,_xlfn.NORM.INV(RAND(),INDEX($M$6:$M$29,_xlfn.XMATCH(data_gen!$B91,$L$6:$L$29),1),INDEX($J$6:$J$17,_xlfn.XMATCH($D91,$I$6:$I$17),1)))</f>
        <v>1.5073760289707705</v>
      </c>
    </row>
    <row r="92" spans="1:7" x14ac:dyDescent="0.25">
      <c r="A92" s="1">
        <f t="shared" si="7"/>
        <v>45295.749999999782</v>
      </c>
      <c r="B92">
        <f t="shared" si="4"/>
        <v>18</v>
      </c>
      <c r="C92">
        <f t="shared" si="5"/>
        <v>4</v>
      </c>
      <c r="D92">
        <f t="shared" si="6"/>
        <v>1</v>
      </c>
      <c r="E92" t="e" cm="1">
        <f t="array" ref="E92">INDEX(gumbwa!$E$2:$E$5400,_xlfn.XMATCH(1,(gumbwa!$B$2:$B$5400=data_gen!B92)*(gumbwa!$C$2:$C$5400=data_gen!C92)*(gumbwa!$D$2:$D$5400=data_gen!D92)),1)</f>
        <v>#N/A</v>
      </c>
      <c r="F92" cm="1">
        <f t="array" aca="1" ref="F92" ca="1">IF(ISNA(E92),MAX(0,_xlfn.NORM.INV(RAND(),INDEX(gumbwa!$I$5:$T$28,_xlfn.XMATCH(data_gen!$B92,gumbwa!$H$5:$H$28),_xlfn.XMATCH(data_gen!D$2,gumbwa!$I$4:$T$4)),INDEX(gumbwa!$I$30:$T$30,1,_xlfn.XMATCH(data_gen!$D92,gumbwa!$I$4:$T$4)))),E92)</f>
        <v>1.3834097200295399</v>
      </c>
      <c r="G92" cm="1">
        <f t="array" aca="1" ref="G92" ca="1">MAX(0,_xlfn.NORM.INV(RAND(),INDEX($M$6:$M$29,_xlfn.XMATCH(data_gen!$B92,$L$6:$L$29),1),INDEX($J$6:$J$17,_xlfn.XMATCH($D92,$I$6:$I$17),1)))</f>
        <v>1.1923011659719374</v>
      </c>
    </row>
    <row r="93" spans="1:7" x14ac:dyDescent="0.25">
      <c r="A93" s="1">
        <f t="shared" si="7"/>
        <v>45295.791666666446</v>
      </c>
      <c r="B93">
        <f t="shared" si="4"/>
        <v>19</v>
      </c>
      <c r="C93">
        <f t="shared" si="5"/>
        <v>4</v>
      </c>
      <c r="D93">
        <f t="shared" si="6"/>
        <v>1</v>
      </c>
      <c r="E93" t="e" cm="1">
        <f t="array" ref="E93">INDEX(gumbwa!$E$2:$E$5400,_xlfn.XMATCH(1,(gumbwa!$B$2:$B$5400=data_gen!B93)*(gumbwa!$C$2:$C$5400=data_gen!C93)*(gumbwa!$D$2:$D$5400=data_gen!D93)),1)</f>
        <v>#N/A</v>
      </c>
      <c r="F93" cm="1">
        <f t="array" aca="1" ref="F93" ca="1">IF(ISNA(E93),MAX(0,_xlfn.NORM.INV(RAND(),INDEX(gumbwa!$I$5:$T$28,_xlfn.XMATCH(data_gen!$B93,gumbwa!$H$5:$H$28),_xlfn.XMATCH(data_gen!D$2,gumbwa!$I$4:$T$4)),INDEX(gumbwa!$I$30:$T$30,1,_xlfn.XMATCH(data_gen!$D93,gumbwa!$I$4:$T$4)))),E93)</f>
        <v>0.47482335607765758</v>
      </c>
      <c r="G93" cm="1">
        <f t="array" aca="1" ref="G93" ca="1">MAX(0,_xlfn.NORM.INV(RAND(),INDEX($M$6:$M$29,_xlfn.XMATCH(data_gen!$B93,$L$6:$L$29),1),INDEX($J$6:$J$17,_xlfn.XMATCH($D93,$I$6:$I$17),1)))</f>
        <v>1.0931071609960443</v>
      </c>
    </row>
    <row r="94" spans="1:7" x14ac:dyDescent="0.25">
      <c r="A94" s="1">
        <f t="shared" si="7"/>
        <v>45295.83333333311</v>
      </c>
      <c r="B94">
        <f t="shared" si="4"/>
        <v>20</v>
      </c>
      <c r="C94">
        <f t="shared" si="5"/>
        <v>4</v>
      </c>
      <c r="D94">
        <f t="shared" si="6"/>
        <v>1</v>
      </c>
      <c r="E94" t="e" cm="1">
        <f t="array" ref="E94">INDEX(gumbwa!$E$2:$E$5400,_xlfn.XMATCH(1,(gumbwa!$B$2:$B$5400=data_gen!B94)*(gumbwa!$C$2:$C$5400=data_gen!C94)*(gumbwa!$D$2:$D$5400=data_gen!D94)),1)</f>
        <v>#N/A</v>
      </c>
      <c r="F94" cm="1">
        <f t="array" aca="1" ref="F94" ca="1">IF(ISNA(E94),MAX(0,_xlfn.NORM.INV(RAND(),INDEX(gumbwa!$I$5:$T$28,_xlfn.XMATCH(data_gen!$B94,gumbwa!$H$5:$H$28),_xlfn.XMATCH(data_gen!D$2,gumbwa!$I$4:$T$4)),INDEX(gumbwa!$I$30:$T$30,1,_xlfn.XMATCH(data_gen!$D94,gumbwa!$I$4:$T$4)))),E94)</f>
        <v>0.87111651006834223</v>
      </c>
      <c r="G94" cm="1">
        <f t="array" aca="1" ref="G94" ca="1">MAX(0,_xlfn.NORM.INV(RAND(),INDEX($M$6:$M$29,_xlfn.XMATCH(data_gen!$B94,$L$6:$L$29),1),INDEX($J$6:$J$17,_xlfn.XMATCH($D94,$I$6:$I$17),1)))</f>
        <v>0.91212733700531601</v>
      </c>
    </row>
    <row r="95" spans="1:7" x14ac:dyDescent="0.25">
      <c r="A95" s="1">
        <f t="shared" si="7"/>
        <v>45295.874999999774</v>
      </c>
      <c r="B95">
        <f t="shared" si="4"/>
        <v>21</v>
      </c>
      <c r="C95">
        <f t="shared" si="5"/>
        <v>4</v>
      </c>
      <c r="D95">
        <f t="shared" si="6"/>
        <v>1</v>
      </c>
      <c r="E95" t="e" cm="1">
        <f t="array" ref="E95">INDEX(gumbwa!$E$2:$E$5400,_xlfn.XMATCH(1,(gumbwa!$B$2:$B$5400=data_gen!B95)*(gumbwa!$C$2:$C$5400=data_gen!C95)*(gumbwa!$D$2:$D$5400=data_gen!D95)),1)</f>
        <v>#N/A</v>
      </c>
      <c r="F95" cm="1">
        <f t="array" aca="1" ref="F95" ca="1">IF(ISNA(E95),MAX(0,_xlfn.NORM.INV(RAND(),INDEX(gumbwa!$I$5:$T$28,_xlfn.XMATCH(data_gen!$B95,gumbwa!$H$5:$H$28),_xlfn.XMATCH(data_gen!D$2,gumbwa!$I$4:$T$4)),INDEX(gumbwa!$I$30:$T$30,1,_xlfn.XMATCH(data_gen!$D95,gumbwa!$I$4:$T$4)))),E95)</f>
        <v>1.7927350510749562</v>
      </c>
      <c r="G95" cm="1">
        <f t="array" aca="1" ref="G95" ca="1">MAX(0,_xlfn.NORM.INV(RAND(),INDEX($M$6:$M$29,_xlfn.XMATCH(data_gen!$B95,$L$6:$L$29),1),INDEX($J$6:$J$17,_xlfn.XMATCH($D95,$I$6:$I$17),1)))</f>
        <v>0.89200114937189667</v>
      </c>
    </row>
    <row r="96" spans="1:7" x14ac:dyDescent="0.25">
      <c r="A96" s="1">
        <f t="shared" si="7"/>
        <v>45295.916666666439</v>
      </c>
      <c r="B96">
        <f t="shared" si="4"/>
        <v>22</v>
      </c>
      <c r="C96">
        <f t="shared" si="5"/>
        <v>4</v>
      </c>
      <c r="D96">
        <f t="shared" si="6"/>
        <v>1</v>
      </c>
      <c r="E96" t="e" cm="1">
        <f t="array" ref="E96">INDEX(gumbwa!$E$2:$E$5400,_xlfn.XMATCH(1,(gumbwa!$B$2:$B$5400=data_gen!B96)*(gumbwa!$C$2:$C$5400=data_gen!C96)*(gumbwa!$D$2:$D$5400=data_gen!D96)),1)</f>
        <v>#N/A</v>
      </c>
      <c r="F96" cm="1">
        <f t="array" aca="1" ref="F96" ca="1">IF(ISNA(E96),MAX(0,_xlfn.NORM.INV(RAND(),INDEX(gumbwa!$I$5:$T$28,_xlfn.XMATCH(data_gen!$B96,gumbwa!$H$5:$H$28),_xlfn.XMATCH(data_gen!D$2,gumbwa!$I$4:$T$4)),INDEX(gumbwa!$I$30:$T$30,1,_xlfn.XMATCH(data_gen!$D96,gumbwa!$I$4:$T$4)))),E96)</f>
        <v>0.74761232492208018</v>
      </c>
      <c r="G96" cm="1">
        <f t="array" aca="1" ref="G96" ca="1">MAX(0,_xlfn.NORM.INV(RAND(),INDEX($M$6:$M$29,_xlfn.XMATCH(data_gen!$B96,$L$6:$L$29),1),INDEX($J$6:$J$17,_xlfn.XMATCH($D96,$I$6:$I$17),1)))</f>
        <v>0.89429790769854089</v>
      </c>
    </row>
    <row r="97" spans="1:7" x14ac:dyDescent="0.25">
      <c r="A97" s="1">
        <f t="shared" si="7"/>
        <v>45295.958333333103</v>
      </c>
      <c r="B97">
        <f t="shared" si="4"/>
        <v>23</v>
      </c>
      <c r="C97">
        <f t="shared" si="5"/>
        <v>4</v>
      </c>
      <c r="D97">
        <f t="shared" si="6"/>
        <v>1</v>
      </c>
      <c r="E97" t="e" cm="1">
        <f t="array" ref="E97">INDEX(gumbwa!$E$2:$E$5400,_xlfn.XMATCH(1,(gumbwa!$B$2:$B$5400=data_gen!B97)*(gumbwa!$C$2:$C$5400=data_gen!C97)*(gumbwa!$D$2:$D$5400=data_gen!D97)),1)</f>
        <v>#N/A</v>
      </c>
      <c r="F97" cm="1">
        <f t="array" aca="1" ref="F97" ca="1">IF(ISNA(E97),MAX(0,_xlfn.NORM.INV(RAND(),INDEX(gumbwa!$I$5:$T$28,_xlfn.XMATCH(data_gen!$B97,gumbwa!$H$5:$H$28),_xlfn.XMATCH(data_gen!D$2,gumbwa!$I$4:$T$4)),INDEX(gumbwa!$I$30:$T$30,1,_xlfn.XMATCH(data_gen!$D97,gumbwa!$I$4:$T$4)))),E97)</f>
        <v>0</v>
      </c>
      <c r="G97" cm="1">
        <f t="array" aca="1" ref="G97" ca="1">MAX(0,_xlfn.NORM.INV(RAND(),INDEX($M$6:$M$29,_xlfn.XMATCH(data_gen!$B97,$L$6:$L$29),1),INDEX($J$6:$J$17,_xlfn.XMATCH($D97,$I$6:$I$17),1)))</f>
        <v>0.89629563231598675</v>
      </c>
    </row>
    <row r="98" spans="1:7" x14ac:dyDescent="0.25">
      <c r="A98" s="1">
        <f t="shared" si="7"/>
        <v>45295.999999999767</v>
      </c>
      <c r="B98">
        <f t="shared" si="4"/>
        <v>0</v>
      </c>
      <c r="C98">
        <f t="shared" si="5"/>
        <v>5</v>
      </c>
      <c r="D98">
        <f t="shared" si="6"/>
        <v>1</v>
      </c>
      <c r="E98" t="e" cm="1">
        <f t="array" ref="E98">INDEX(gumbwa!$E$2:$E$5400,_xlfn.XMATCH(1,(gumbwa!$B$2:$B$5400=data_gen!B98)*(gumbwa!$C$2:$C$5400=data_gen!C98)*(gumbwa!$D$2:$D$5400=data_gen!D98)),1)</f>
        <v>#N/A</v>
      </c>
      <c r="F98" cm="1">
        <f t="array" aca="1" ref="F98" ca="1">IF(ISNA(E98),MAX(0,_xlfn.NORM.INV(RAND(),INDEX(gumbwa!$I$5:$T$28,_xlfn.XMATCH(data_gen!$B98,gumbwa!$H$5:$H$28),_xlfn.XMATCH(data_gen!D$2,gumbwa!$I$4:$T$4)),INDEX(gumbwa!$I$30:$T$30,1,_xlfn.XMATCH(data_gen!$D98,gumbwa!$I$4:$T$4)))),E98)</f>
        <v>2.0383041699836131</v>
      </c>
      <c r="G98" cm="1">
        <f t="array" aca="1" ref="G98" ca="1">MAX(0,_xlfn.NORM.INV(RAND(),INDEX($M$6:$M$29,_xlfn.XMATCH(data_gen!$B98,$L$6:$L$29),1),INDEX($J$6:$J$17,_xlfn.XMATCH($D98,$I$6:$I$17),1)))</f>
        <v>0.62202963918324639</v>
      </c>
    </row>
    <row r="99" spans="1:7" x14ac:dyDescent="0.25">
      <c r="A99" s="1">
        <f t="shared" si="7"/>
        <v>45296.041666666431</v>
      </c>
      <c r="B99">
        <f t="shared" si="4"/>
        <v>1</v>
      </c>
      <c r="C99">
        <f t="shared" si="5"/>
        <v>5</v>
      </c>
      <c r="D99">
        <f t="shared" si="6"/>
        <v>1</v>
      </c>
      <c r="E99" t="e" cm="1">
        <f t="array" ref="E99">INDEX(gumbwa!$E$2:$E$5400,_xlfn.XMATCH(1,(gumbwa!$B$2:$B$5400=data_gen!B99)*(gumbwa!$C$2:$C$5400=data_gen!C99)*(gumbwa!$D$2:$D$5400=data_gen!D99)),1)</f>
        <v>#N/A</v>
      </c>
      <c r="F99" cm="1">
        <f t="array" aca="1" ref="F99" ca="1">IF(ISNA(E99),MAX(0,_xlfn.NORM.INV(RAND(),INDEX(gumbwa!$I$5:$T$28,_xlfn.XMATCH(data_gen!$B99,gumbwa!$H$5:$H$28),_xlfn.XMATCH(data_gen!D$2,gumbwa!$I$4:$T$4)),INDEX(gumbwa!$I$30:$T$30,1,_xlfn.XMATCH(data_gen!$D99,gumbwa!$I$4:$T$4)))),E99)</f>
        <v>1.0411744904579763</v>
      </c>
      <c r="G99" cm="1">
        <f t="array" aca="1" ref="G99" ca="1">MAX(0,_xlfn.NORM.INV(RAND(),INDEX($M$6:$M$29,_xlfn.XMATCH(data_gen!$B99,$L$6:$L$29),1),INDEX($J$6:$J$17,_xlfn.XMATCH($D99,$I$6:$I$17),1)))</f>
        <v>0.6094261670155624</v>
      </c>
    </row>
    <row r="100" spans="1:7" x14ac:dyDescent="0.25">
      <c r="A100" s="1">
        <f t="shared" si="7"/>
        <v>45296.083333333096</v>
      </c>
      <c r="B100">
        <f t="shared" si="4"/>
        <v>2</v>
      </c>
      <c r="C100">
        <f t="shared" si="5"/>
        <v>5</v>
      </c>
      <c r="D100">
        <f t="shared" si="6"/>
        <v>1</v>
      </c>
      <c r="E100" t="e" cm="1">
        <f t="array" ref="E100">INDEX(gumbwa!$E$2:$E$5400,_xlfn.XMATCH(1,(gumbwa!$B$2:$B$5400=data_gen!B100)*(gumbwa!$C$2:$C$5400=data_gen!C100)*(gumbwa!$D$2:$D$5400=data_gen!D100)),1)</f>
        <v>#N/A</v>
      </c>
      <c r="F100" cm="1">
        <f t="array" aca="1" ref="F100" ca="1">IF(ISNA(E100),MAX(0,_xlfn.NORM.INV(RAND(),INDEX(gumbwa!$I$5:$T$28,_xlfn.XMATCH(data_gen!$B100,gumbwa!$H$5:$H$28),_xlfn.XMATCH(data_gen!D$2,gumbwa!$I$4:$T$4)),INDEX(gumbwa!$I$30:$T$30,1,_xlfn.XMATCH(data_gen!$D100,gumbwa!$I$4:$T$4)))),E100)</f>
        <v>2.1241510245369701</v>
      </c>
      <c r="G100" cm="1">
        <f t="array" aca="1" ref="G100" ca="1">MAX(0,_xlfn.NORM.INV(RAND(),INDEX($M$6:$M$29,_xlfn.XMATCH(data_gen!$B100,$L$6:$L$29),1),INDEX($J$6:$J$17,_xlfn.XMATCH($D100,$I$6:$I$17),1)))</f>
        <v>0.60178856086091659</v>
      </c>
    </row>
    <row r="101" spans="1:7" x14ac:dyDescent="0.25">
      <c r="A101" s="1">
        <f t="shared" si="7"/>
        <v>45296.12499999976</v>
      </c>
      <c r="B101">
        <f t="shared" si="4"/>
        <v>3</v>
      </c>
      <c r="C101">
        <f t="shared" si="5"/>
        <v>5</v>
      </c>
      <c r="D101">
        <f t="shared" si="6"/>
        <v>1</v>
      </c>
      <c r="E101" t="e" cm="1">
        <f t="array" ref="E101">INDEX(gumbwa!$E$2:$E$5400,_xlfn.XMATCH(1,(gumbwa!$B$2:$B$5400=data_gen!B101)*(gumbwa!$C$2:$C$5400=data_gen!C101)*(gumbwa!$D$2:$D$5400=data_gen!D101)),1)</f>
        <v>#N/A</v>
      </c>
      <c r="F101" cm="1">
        <f t="array" aca="1" ref="F101" ca="1">IF(ISNA(E101),MAX(0,_xlfn.NORM.INV(RAND(),INDEX(gumbwa!$I$5:$T$28,_xlfn.XMATCH(data_gen!$B101,gumbwa!$H$5:$H$28),_xlfn.XMATCH(data_gen!D$2,gumbwa!$I$4:$T$4)),INDEX(gumbwa!$I$30:$T$30,1,_xlfn.XMATCH(data_gen!$D101,gumbwa!$I$4:$T$4)))),E101)</f>
        <v>2.1892811822241161</v>
      </c>
      <c r="G101" cm="1">
        <f t="array" aca="1" ref="G101" ca="1">MAX(0,_xlfn.NORM.INV(RAND(),INDEX($M$6:$M$29,_xlfn.XMATCH(data_gen!$B101,$L$6:$L$29),1),INDEX($J$6:$J$17,_xlfn.XMATCH($D101,$I$6:$I$17),1)))</f>
        <v>0.58436235025419481</v>
      </c>
    </row>
    <row r="102" spans="1:7" x14ac:dyDescent="0.25">
      <c r="A102" s="1">
        <f t="shared" si="7"/>
        <v>45296.166666666424</v>
      </c>
      <c r="B102">
        <f t="shared" si="4"/>
        <v>4</v>
      </c>
      <c r="C102">
        <f t="shared" si="5"/>
        <v>5</v>
      </c>
      <c r="D102">
        <f t="shared" si="6"/>
        <v>1</v>
      </c>
      <c r="E102" t="e" cm="1">
        <f t="array" ref="E102">INDEX(gumbwa!$E$2:$E$5400,_xlfn.XMATCH(1,(gumbwa!$B$2:$B$5400=data_gen!B102)*(gumbwa!$C$2:$C$5400=data_gen!C102)*(gumbwa!$D$2:$D$5400=data_gen!D102)),1)</f>
        <v>#N/A</v>
      </c>
      <c r="F102" cm="1">
        <f t="array" aca="1" ref="F102" ca="1">IF(ISNA(E102),MAX(0,_xlfn.NORM.INV(RAND(),INDEX(gumbwa!$I$5:$T$28,_xlfn.XMATCH(data_gen!$B102,gumbwa!$H$5:$H$28),_xlfn.XMATCH(data_gen!D$2,gumbwa!$I$4:$T$4)),INDEX(gumbwa!$I$30:$T$30,1,_xlfn.XMATCH(data_gen!$D102,gumbwa!$I$4:$T$4)))),E102)</f>
        <v>0.38916052637006271</v>
      </c>
      <c r="G102" cm="1">
        <f t="array" aca="1" ref="G102" ca="1">MAX(0,_xlfn.NORM.INV(RAND(),INDEX($M$6:$M$29,_xlfn.XMATCH(data_gen!$B102,$L$6:$L$29),1),INDEX($J$6:$J$17,_xlfn.XMATCH($D102,$I$6:$I$17),1)))</f>
        <v>0.58263689341590563</v>
      </c>
    </row>
    <row r="103" spans="1:7" x14ac:dyDescent="0.25">
      <c r="A103" s="1">
        <f t="shared" si="7"/>
        <v>45296.208333333088</v>
      </c>
      <c r="B103">
        <f t="shared" si="4"/>
        <v>5</v>
      </c>
      <c r="C103">
        <f t="shared" si="5"/>
        <v>5</v>
      </c>
      <c r="D103">
        <f t="shared" si="6"/>
        <v>1</v>
      </c>
      <c r="E103" t="e" cm="1">
        <f t="array" ref="E103">INDEX(gumbwa!$E$2:$E$5400,_xlfn.XMATCH(1,(gumbwa!$B$2:$B$5400=data_gen!B103)*(gumbwa!$C$2:$C$5400=data_gen!C103)*(gumbwa!$D$2:$D$5400=data_gen!D103)),1)</f>
        <v>#N/A</v>
      </c>
      <c r="F103" cm="1">
        <f t="array" aca="1" ref="F103" ca="1">IF(ISNA(E103),MAX(0,_xlfn.NORM.INV(RAND(),INDEX(gumbwa!$I$5:$T$28,_xlfn.XMATCH(data_gen!$B103,gumbwa!$H$5:$H$28),_xlfn.XMATCH(data_gen!D$2,gumbwa!$I$4:$T$4)),INDEX(gumbwa!$I$30:$T$30,1,_xlfn.XMATCH(data_gen!$D103,gumbwa!$I$4:$T$4)))),E103)</f>
        <v>0.35365415922042054</v>
      </c>
      <c r="G103" cm="1">
        <f t="array" aca="1" ref="G103" ca="1">MAX(0,_xlfn.NORM.INV(RAND(),INDEX($M$6:$M$29,_xlfn.XMATCH(data_gen!$B103,$L$6:$L$29),1),INDEX($J$6:$J$17,_xlfn.XMATCH($D103,$I$6:$I$17),1)))</f>
        <v>0.58588723987930225</v>
      </c>
    </row>
    <row r="104" spans="1:7" x14ac:dyDescent="0.25">
      <c r="A104" s="1">
        <f t="shared" si="7"/>
        <v>45296.249999999753</v>
      </c>
      <c r="B104">
        <f t="shared" si="4"/>
        <v>6</v>
      </c>
      <c r="C104">
        <f t="shared" si="5"/>
        <v>5</v>
      </c>
      <c r="D104">
        <f t="shared" si="6"/>
        <v>1</v>
      </c>
      <c r="E104" t="e" cm="1">
        <f t="array" ref="E104">INDEX(gumbwa!$E$2:$E$5400,_xlfn.XMATCH(1,(gumbwa!$B$2:$B$5400=data_gen!B104)*(gumbwa!$C$2:$C$5400=data_gen!C104)*(gumbwa!$D$2:$D$5400=data_gen!D104)),1)</f>
        <v>#N/A</v>
      </c>
      <c r="F104" cm="1">
        <f t="array" aca="1" ref="F104" ca="1">IF(ISNA(E104),MAX(0,_xlfn.NORM.INV(RAND(),INDEX(gumbwa!$I$5:$T$28,_xlfn.XMATCH(data_gen!$B104,gumbwa!$H$5:$H$28),_xlfn.XMATCH(data_gen!D$2,gumbwa!$I$4:$T$4)),INDEX(gumbwa!$I$30:$T$30,1,_xlfn.XMATCH(data_gen!$D104,gumbwa!$I$4:$T$4)))),E104)</f>
        <v>0.7702698014391548</v>
      </c>
      <c r="G104" cm="1">
        <f t="array" aca="1" ref="G104" ca="1">MAX(0,_xlfn.NORM.INV(RAND(),INDEX($M$6:$M$29,_xlfn.XMATCH(data_gen!$B104,$L$6:$L$29),1),INDEX($J$6:$J$17,_xlfn.XMATCH($D104,$I$6:$I$17),1)))</f>
        <v>0.30109098234194426</v>
      </c>
    </row>
    <row r="105" spans="1:7" x14ac:dyDescent="0.25">
      <c r="A105" s="1">
        <f t="shared" si="7"/>
        <v>45296.291666666417</v>
      </c>
      <c r="B105">
        <f t="shared" si="4"/>
        <v>7</v>
      </c>
      <c r="C105">
        <f t="shared" si="5"/>
        <v>5</v>
      </c>
      <c r="D105">
        <f t="shared" si="6"/>
        <v>1</v>
      </c>
      <c r="E105" t="e" cm="1">
        <f t="array" ref="E105">INDEX(gumbwa!$E$2:$E$5400,_xlfn.XMATCH(1,(gumbwa!$B$2:$B$5400=data_gen!B105)*(gumbwa!$C$2:$C$5400=data_gen!C105)*(gumbwa!$D$2:$D$5400=data_gen!D105)),1)</f>
        <v>#N/A</v>
      </c>
      <c r="F105" cm="1">
        <f t="array" aca="1" ref="F105" ca="1">IF(ISNA(E105),MAX(0,_xlfn.NORM.INV(RAND(),INDEX(gumbwa!$I$5:$T$28,_xlfn.XMATCH(data_gen!$B105,gumbwa!$H$5:$H$28),_xlfn.XMATCH(data_gen!D$2,gumbwa!$I$4:$T$4)),INDEX(gumbwa!$I$30:$T$30,1,_xlfn.XMATCH(data_gen!$D105,gumbwa!$I$4:$T$4)))),E105)</f>
        <v>0.41920450806449511</v>
      </c>
      <c r="G105" cm="1">
        <f t="array" aca="1" ref="G105" ca="1">MAX(0,_xlfn.NORM.INV(RAND(),INDEX($M$6:$M$29,_xlfn.XMATCH(data_gen!$B105,$L$6:$L$29),1),INDEX($J$6:$J$17,_xlfn.XMATCH($D105,$I$6:$I$17),1)))</f>
        <v>0.10899200598330995</v>
      </c>
    </row>
    <row r="106" spans="1:7" x14ac:dyDescent="0.25">
      <c r="A106" s="1">
        <f t="shared" si="7"/>
        <v>45296.333333333081</v>
      </c>
      <c r="B106">
        <f t="shared" si="4"/>
        <v>8</v>
      </c>
      <c r="C106">
        <f t="shared" si="5"/>
        <v>5</v>
      </c>
      <c r="D106">
        <f t="shared" si="6"/>
        <v>1</v>
      </c>
      <c r="E106" t="e" cm="1">
        <f t="array" ref="E106">INDEX(gumbwa!$E$2:$E$5400,_xlfn.XMATCH(1,(gumbwa!$B$2:$B$5400=data_gen!B106)*(gumbwa!$C$2:$C$5400=data_gen!C106)*(gumbwa!$D$2:$D$5400=data_gen!D106)),1)</f>
        <v>#N/A</v>
      </c>
      <c r="F106" cm="1">
        <f t="array" aca="1" ref="F106" ca="1">IF(ISNA(E106),MAX(0,_xlfn.NORM.INV(RAND(),INDEX(gumbwa!$I$5:$T$28,_xlfn.XMATCH(data_gen!$B106,gumbwa!$H$5:$H$28),_xlfn.XMATCH(data_gen!D$2,gumbwa!$I$4:$T$4)),INDEX(gumbwa!$I$30:$T$30,1,_xlfn.XMATCH(data_gen!$D106,gumbwa!$I$4:$T$4)))),E106)</f>
        <v>2.0286459763489351</v>
      </c>
      <c r="G106" cm="1">
        <f t="array" aca="1" ref="G106" ca="1">MAX(0,_xlfn.NORM.INV(RAND(),INDEX($M$6:$M$29,_xlfn.XMATCH(data_gen!$B106,$L$6:$L$29),1),INDEX($J$6:$J$17,_xlfn.XMATCH($D106,$I$6:$I$17),1)))</f>
        <v>9.0543703042583273E-2</v>
      </c>
    </row>
    <row r="107" spans="1:7" x14ac:dyDescent="0.25">
      <c r="A107" s="1">
        <f t="shared" si="7"/>
        <v>45296.374999999745</v>
      </c>
      <c r="B107">
        <f t="shared" si="4"/>
        <v>9</v>
      </c>
      <c r="C107">
        <f t="shared" si="5"/>
        <v>5</v>
      </c>
      <c r="D107">
        <f t="shared" si="6"/>
        <v>1</v>
      </c>
      <c r="E107" t="e" cm="1">
        <f t="array" ref="E107">INDEX(gumbwa!$E$2:$E$5400,_xlfn.XMATCH(1,(gumbwa!$B$2:$B$5400=data_gen!B107)*(gumbwa!$C$2:$C$5400=data_gen!C107)*(gumbwa!$D$2:$D$5400=data_gen!D107)),1)</f>
        <v>#N/A</v>
      </c>
      <c r="F107" cm="1">
        <f t="array" aca="1" ref="F107" ca="1">IF(ISNA(E107),MAX(0,_xlfn.NORM.INV(RAND(),INDEX(gumbwa!$I$5:$T$28,_xlfn.XMATCH(data_gen!$B107,gumbwa!$H$5:$H$28),_xlfn.XMATCH(data_gen!D$2,gumbwa!$I$4:$T$4)),INDEX(gumbwa!$I$30:$T$30,1,_xlfn.XMATCH(data_gen!$D107,gumbwa!$I$4:$T$4)))),E107)</f>
        <v>0.66294537164601797</v>
      </c>
      <c r="G107" cm="1">
        <f t="array" aca="1" ref="G107" ca="1">MAX(0,_xlfn.NORM.INV(RAND(),INDEX($M$6:$M$29,_xlfn.XMATCH(data_gen!$B107,$L$6:$L$29),1),INDEX($J$6:$J$17,_xlfn.XMATCH($D107,$I$6:$I$17),1)))</f>
        <v>8.5059686523643027E-2</v>
      </c>
    </row>
    <row r="108" spans="1:7" x14ac:dyDescent="0.25">
      <c r="A108" s="1">
        <f t="shared" si="7"/>
        <v>45296.41666666641</v>
      </c>
      <c r="B108">
        <f t="shared" si="4"/>
        <v>10</v>
      </c>
      <c r="C108">
        <f t="shared" si="5"/>
        <v>5</v>
      </c>
      <c r="D108">
        <f t="shared" si="6"/>
        <v>1</v>
      </c>
      <c r="E108" t="e" cm="1">
        <f t="array" ref="E108">INDEX(gumbwa!$E$2:$E$5400,_xlfn.XMATCH(1,(gumbwa!$B$2:$B$5400=data_gen!B108)*(gumbwa!$C$2:$C$5400=data_gen!C108)*(gumbwa!$D$2:$D$5400=data_gen!D108)),1)</f>
        <v>#N/A</v>
      </c>
      <c r="F108" cm="1">
        <f t="array" aca="1" ref="F108" ca="1">IF(ISNA(E108),MAX(0,_xlfn.NORM.INV(RAND(),INDEX(gumbwa!$I$5:$T$28,_xlfn.XMATCH(data_gen!$B108,gumbwa!$H$5:$H$28),_xlfn.XMATCH(data_gen!D$2,gumbwa!$I$4:$T$4)),INDEX(gumbwa!$I$30:$T$30,1,_xlfn.XMATCH(data_gen!$D108,gumbwa!$I$4:$T$4)))),E108)</f>
        <v>2.1361299627192767</v>
      </c>
      <c r="G108" cm="1">
        <f t="array" aca="1" ref="G108" ca="1">MAX(0,_xlfn.NORM.INV(RAND(),INDEX($M$6:$M$29,_xlfn.XMATCH(data_gen!$B108,$L$6:$L$29),1),INDEX($J$6:$J$17,_xlfn.XMATCH($D108,$I$6:$I$17),1)))</f>
        <v>9.405377147979592E-2</v>
      </c>
    </row>
    <row r="109" spans="1:7" x14ac:dyDescent="0.25">
      <c r="A109" s="1">
        <f t="shared" si="7"/>
        <v>45296.458333333074</v>
      </c>
      <c r="B109">
        <f t="shared" si="4"/>
        <v>11</v>
      </c>
      <c r="C109">
        <f t="shared" si="5"/>
        <v>5</v>
      </c>
      <c r="D109">
        <f t="shared" si="6"/>
        <v>1</v>
      </c>
      <c r="E109" t="e" cm="1">
        <f t="array" ref="E109">INDEX(gumbwa!$E$2:$E$5400,_xlfn.XMATCH(1,(gumbwa!$B$2:$B$5400=data_gen!B109)*(gumbwa!$C$2:$C$5400=data_gen!C109)*(gumbwa!$D$2:$D$5400=data_gen!D109)),1)</f>
        <v>#N/A</v>
      </c>
      <c r="F109" cm="1">
        <f t="array" aca="1" ref="F109" ca="1">IF(ISNA(E109),MAX(0,_xlfn.NORM.INV(RAND(),INDEX(gumbwa!$I$5:$T$28,_xlfn.XMATCH(data_gen!$B109,gumbwa!$H$5:$H$28),_xlfn.XMATCH(data_gen!D$2,gumbwa!$I$4:$T$4)),INDEX(gumbwa!$I$30:$T$30,1,_xlfn.XMATCH(data_gen!$D109,gumbwa!$I$4:$T$4)))),E109)</f>
        <v>4.2758400434838331</v>
      </c>
      <c r="G109" cm="1">
        <f t="array" aca="1" ref="G109" ca="1">MAX(0,_xlfn.NORM.INV(RAND(),INDEX($M$6:$M$29,_xlfn.XMATCH(data_gen!$B109,$L$6:$L$29),1),INDEX($J$6:$J$17,_xlfn.XMATCH($D109,$I$6:$I$17),1)))</f>
        <v>0.10624851752472322</v>
      </c>
    </row>
    <row r="110" spans="1:7" x14ac:dyDescent="0.25">
      <c r="A110" s="1">
        <f t="shared" si="7"/>
        <v>45296.499999999738</v>
      </c>
      <c r="B110">
        <f t="shared" si="4"/>
        <v>12</v>
      </c>
      <c r="C110">
        <f t="shared" si="5"/>
        <v>5</v>
      </c>
      <c r="D110">
        <f t="shared" si="6"/>
        <v>1</v>
      </c>
      <c r="E110" t="e" cm="1">
        <f t="array" ref="E110">INDEX(gumbwa!$E$2:$E$5400,_xlfn.XMATCH(1,(gumbwa!$B$2:$B$5400=data_gen!B110)*(gumbwa!$C$2:$C$5400=data_gen!C110)*(gumbwa!$D$2:$D$5400=data_gen!D110)),1)</f>
        <v>#N/A</v>
      </c>
      <c r="F110" cm="1">
        <f t="array" aca="1" ref="F110" ca="1">IF(ISNA(E110),MAX(0,_xlfn.NORM.INV(RAND(),INDEX(gumbwa!$I$5:$T$28,_xlfn.XMATCH(data_gen!$B110,gumbwa!$H$5:$H$28),_xlfn.XMATCH(data_gen!D$2,gumbwa!$I$4:$T$4)),INDEX(gumbwa!$I$30:$T$30,1,_xlfn.XMATCH(data_gen!$D110,gumbwa!$I$4:$T$4)))),E110)</f>
        <v>1.0150531789215871</v>
      </c>
      <c r="G110" cm="1">
        <f t="array" aca="1" ref="G110" ca="1">MAX(0,_xlfn.NORM.INV(RAND(),INDEX($M$6:$M$29,_xlfn.XMATCH(data_gen!$B110,$L$6:$L$29),1),INDEX($J$6:$J$17,_xlfn.XMATCH($D110,$I$6:$I$17),1)))</f>
        <v>0.1044199569053975</v>
      </c>
    </row>
    <row r="111" spans="1:7" x14ac:dyDescent="0.25">
      <c r="A111" s="1">
        <f t="shared" si="7"/>
        <v>45296.541666666402</v>
      </c>
      <c r="B111">
        <f t="shared" si="4"/>
        <v>13</v>
      </c>
      <c r="C111">
        <f t="shared" si="5"/>
        <v>5</v>
      </c>
      <c r="D111">
        <f t="shared" si="6"/>
        <v>1</v>
      </c>
      <c r="E111" t="e" cm="1">
        <f t="array" ref="E111">INDEX(gumbwa!$E$2:$E$5400,_xlfn.XMATCH(1,(gumbwa!$B$2:$B$5400=data_gen!B111)*(gumbwa!$C$2:$C$5400=data_gen!C111)*(gumbwa!$D$2:$D$5400=data_gen!D111)),1)</f>
        <v>#N/A</v>
      </c>
      <c r="F111" cm="1">
        <f t="array" aca="1" ref="F111" ca="1">IF(ISNA(E111),MAX(0,_xlfn.NORM.INV(RAND(),INDEX(gumbwa!$I$5:$T$28,_xlfn.XMATCH(data_gen!$B111,gumbwa!$H$5:$H$28),_xlfn.XMATCH(data_gen!D$2,gumbwa!$I$4:$T$4)),INDEX(gumbwa!$I$30:$T$30,1,_xlfn.XMATCH(data_gen!$D111,gumbwa!$I$4:$T$4)))),E111)</f>
        <v>0.32093464518731096</v>
      </c>
      <c r="G111" cm="1">
        <f t="array" aca="1" ref="G111" ca="1">MAX(0,_xlfn.NORM.INV(RAND(),INDEX($M$6:$M$29,_xlfn.XMATCH(data_gen!$B111,$L$6:$L$29),1),INDEX($J$6:$J$17,_xlfn.XMATCH($D111,$I$6:$I$17),1)))</f>
        <v>9.5201253821623144E-2</v>
      </c>
    </row>
    <row r="112" spans="1:7" x14ac:dyDescent="0.25">
      <c r="A112" s="1">
        <f t="shared" si="7"/>
        <v>45296.583333333067</v>
      </c>
      <c r="B112">
        <f t="shared" si="4"/>
        <v>14</v>
      </c>
      <c r="C112">
        <f t="shared" si="5"/>
        <v>5</v>
      </c>
      <c r="D112">
        <f t="shared" si="6"/>
        <v>1</v>
      </c>
      <c r="E112" t="e" cm="1">
        <f t="array" ref="E112">INDEX(gumbwa!$E$2:$E$5400,_xlfn.XMATCH(1,(gumbwa!$B$2:$B$5400=data_gen!B112)*(gumbwa!$C$2:$C$5400=data_gen!C112)*(gumbwa!$D$2:$D$5400=data_gen!D112)),1)</f>
        <v>#N/A</v>
      </c>
      <c r="F112" cm="1">
        <f t="array" aca="1" ref="F112" ca="1">IF(ISNA(E112),MAX(0,_xlfn.NORM.INV(RAND(),INDEX(gumbwa!$I$5:$T$28,_xlfn.XMATCH(data_gen!$B112,gumbwa!$H$5:$H$28),_xlfn.XMATCH(data_gen!D$2,gumbwa!$I$4:$T$4)),INDEX(gumbwa!$I$30:$T$30,1,_xlfn.XMATCH(data_gen!$D112,gumbwa!$I$4:$T$4)))),E112)</f>
        <v>1.1274514338448933</v>
      </c>
      <c r="G112" cm="1">
        <f t="array" aca="1" ref="G112" ca="1">MAX(0,_xlfn.NORM.INV(RAND(),INDEX($M$6:$M$29,_xlfn.XMATCH(data_gen!$B112,$L$6:$L$29),1),INDEX($J$6:$J$17,_xlfn.XMATCH($D112,$I$6:$I$17),1)))</f>
        <v>0.10506720280178861</v>
      </c>
    </row>
    <row r="113" spans="1:7" x14ac:dyDescent="0.25">
      <c r="A113" s="1">
        <f t="shared" si="7"/>
        <v>45296.624999999731</v>
      </c>
      <c r="B113">
        <f t="shared" si="4"/>
        <v>15</v>
      </c>
      <c r="C113">
        <f t="shared" si="5"/>
        <v>5</v>
      </c>
      <c r="D113">
        <f t="shared" si="6"/>
        <v>1</v>
      </c>
      <c r="E113" t="e" cm="1">
        <f t="array" ref="E113">INDEX(gumbwa!$E$2:$E$5400,_xlfn.XMATCH(1,(gumbwa!$B$2:$B$5400=data_gen!B113)*(gumbwa!$C$2:$C$5400=data_gen!C113)*(gumbwa!$D$2:$D$5400=data_gen!D113)),1)</f>
        <v>#N/A</v>
      </c>
      <c r="F113" cm="1">
        <f t="array" aca="1" ref="F113" ca="1">IF(ISNA(E113),MAX(0,_xlfn.NORM.INV(RAND(),INDEX(gumbwa!$I$5:$T$28,_xlfn.XMATCH(data_gen!$B113,gumbwa!$H$5:$H$28),_xlfn.XMATCH(data_gen!D$2,gumbwa!$I$4:$T$4)),INDEX(gumbwa!$I$30:$T$30,1,_xlfn.XMATCH(data_gen!$D113,gumbwa!$I$4:$T$4)))),E113)</f>
        <v>0.15563676342930693</v>
      </c>
      <c r="G113" cm="1">
        <f t="array" aca="1" ref="G113" ca="1">MAX(0,_xlfn.NORM.INV(RAND(),INDEX($M$6:$M$29,_xlfn.XMATCH(data_gen!$B113,$L$6:$L$29),1),INDEX($J$6:$J$17,_xlfn.XMATCH($D113,$I$6:$I$17),1)))</f>
        <v>8.870448960975523E-2</v>
      </c>
    </row>
    <row r="114" spans="1:7" x14ac:dyDescent="0.25">
      <c r="A114" s="1">
        <f t="shared" si="7"/>
        <v>45296.666666666395</v>
      </c>
      <c r="B114">
        <f t="shared" si="4"/>
        <v>16</v>
      </c>
      <c r="C114">
        <f t="shared" si="5"/>
        <v>5</v>
      </c>
      <c r="D114">
        <f t="shared" si="6"/>
        <v>1</v>
      </c>
      <c r="E114" t="e" cm="1">
        <f t="array" ref="E114">INDEX(gumbwa!$E$2:$E$5400,_xlfn.XMATCH(1,(gumbwa!$B$2:$B$5400=data_gen!B114)*(gumbwa!$C$2:$C$5400=data_gen!C114)*(gumbwa!$D$2:$D$5400=data_gen!D114)),1)</f>
        <v>#N/A</v>
      </c>
      <c r="F114" cm="1">
        <f t="array" aca="1" ref="F114" ca="1">IF(ISNA(E114),MAX(0,_xlfn.NORM.INV(RAND(),INDEX(gumbwa!$I$5:$T$28,_xlfn.XMATCH(data_gen!$B114,gumbwa!$H$5:$H$28),_xlfn.XMATCH(data_gen!D$2,gumbwa!$I$4:$T$4)),INDEX(gumbwa!$I$30:$T$30,1,_xlfn.XMATCH(data_gen!$D114,gumbwa!$I$4:$T$4)))),E114)</f>
        <v>0.95051315674565107</v>
      </c>
      <c r="G114" cm="1">
        <f t="array" aca="1" ref="G114" ca="1">MAX(0,_xlfn.NORM.INV(RAND(),INDEX($M$6:$M$29,_xlfn.XMATCH(data_gen!$B114,$L$6:$L$29),1),INDEX($J$6:$J$17,_xlfn.XMATCH($D114,$I$6:$I$17),1)))</f>
        <v>1.2014132860451738</v>
      </c>
    </row>
    <row r="115" spans="1:7" x14ac:dyDescent="0.25">
      <c r="A115" s="1">
        <f t="shared" si="7"/>
        <v>45296.708333333059</v>
      </c>
      <c r="B115">
        <f t="shared" si="4"/>
        <v>17</v>
      </c>
      <c r="C115">
        <f t="shared" si="5"/>
        <v>5</v>
      </c>
      <c r="D115">
        <f t="shared" si="6"/>
        <v>1</v>
      </c>
      <c r="E115" t="e" cm="1">
        <f t="array" ref="E115">INDEX(gumbwa!$E$2:$E$5400,_xlfn.XMATCH(1,(gumbwa!$B$2:$B$5400=data_gen!B115)*(gumbwa!$C$2:$C$5400=data_gen!C115)*(gumbwa!$D$2:$D$5400=data_gen!D115)),1)</f>
        <v>#N/A</v>
      </c>
      <c r="F115" cm="1">
        <f t="array" aca="1" ref="F115" ca="1">IF(ISNA(E115),MAX(0,_xlfn.NORM.INV(RAND(),INDEX(gumbwa!$I$5:$T$28,_xlfn.XMATCH(data_gen!$B115,gumbwa!$H$5:$H$28),_xlfn.XMATCH(data_gen!D$2,gumbwa!$I$4:$T$4)),INDEX(gumbwa!$I$30:$T$30,1,_xlfn.XMATCH(data_gen!$D115,gumbwa!$I$4:$T$4)))),E115)</f>
        <v>1.4195156381931897</v>
      </c>
      <c r="G115" cm="1">
        <f t="array" aca="1" ref="G115" ca="1">MAX(0,_xlfn.NORM.INV(RAND(),INDEX($M$6:$M$29,_xlfn.XMATCH(data_gen!$B115,$L$6:$L$29),1),INDEX($J$6:$J$17,_xlfn.XMATCH($D115,$I$6:$I$17),1)))</f>
        <v>1.4881958079331126</v>
      </c>
    </row>
    <row r="116" spans="1:7" x14ac:dyDescent="0.25">
      <c r="A116" s="1">
        <f t="shared" si="7"/>
        <v>45296.749999999724</v>
      </c>
      <c r="B116">
        <f t="shared" si="4"/>
        <v>18</v>
      </c>
      <c r="C116">
        <f t="shared" si="5"/>
        <v>5</v>
      </c>
      <c r="D116">
        <f t="shared" si="6"/>
        <v>1</v>
      </c>
      <c r="E116" t="e" cm="1">
        <f t="array" ref="E116">INDEX(gumbwa!$E$2:$E$5400,_xlfn.XMATCH(1,(gumbwa!$B$2:$B$5400=data_gen!B116)*(gumbwa!$C$2:$C$5400=data_gen!C116)*(gumbwa!$D$2:$D$5400=data_gen!D116)),1)</f>
        <v>#N/A</v>
      </c>
      <c r="F116" cm="1">
        <f t="array" aca="1" ref="F116" ca="1">IF(ISNA(E116),MAX(0,_xlfn.NORM.INV(RAND(),INDEX(gumbwa!$I$5:$T$28,_xlfn.XMATCH(data_gen!$B116,gumbwa!$H$5:$H$28),_xlfn.XMATCH(data_gen!D$2,gumbwa!$I$4:$T$4)),INDEX(gumbwa!$I$30:$T$30,1,_xlfn.XMATCH(data_gen!$D116,gumbwa!$I$4:$T$4)))),E116)</f>
        <v>1.2526839305587392</v>
      </c>
      <c r="G116" cm="1">
        <f t="array" aca="1" ref="G116" ca="1">MAX(0,_xlfn.NORM.INV(RAND(),INDEX($M$6:$M$29,_xlfn.XMATCH(data_gen!$B116,$L$6:$L$29),1),INDEX($J$6:$J$17,_xlfn.XMATCH($D116,$I$6:$I$17),1)))</f>
        <v>1.1950860551089879</v>
      </c>
    </row>
    <row r="117" spans="1:7" x14ac:dyDescent="0.25">
      <c r="A117" s="1">
        <f t="shared" si="7"/>
        <v>45296.791666666388</v>
      </c>
      <c r="B117">
        <f t="shared" si="4"/>
        <v>19</v>
      </c>
      <c r="C117">
        <f t="shared" si="5"/>
        <v>5</v>
      </c>
      <c r="D117">
        <f t="shared" si="6"/>
        <v>1</v>
      </c>
      <c r="E117" t="e" cm="1">
        <f t="array" ref="E117">INDEX(gumbwa!$E$2:$E$5400,_xlfn.XMATCH(1,(gumbwa!$B$2:$B$5400=data_gen!B117)*(gumbwa!$C$2:$C$5400=data_gen!C117)*(gumbwa!$D$2:$D$5400=data_gen!D117)),1)</f>
        <v>#N/A</v>
      </c>
      <c r="F117" cm="1">
        <f t="array" aca="1" ref="F117" ca="1">IF(ISNA(E117),MAX(0,_xlfn.NORM.INV(RAND(),INDEX(gumbwa!$I$5:$T$28,_xlfn.XMATCH(data_gen!$B117,gumbwa!$H$5:$H$28),_xlfn.XMATCH(data_gen!D$2,gumbwa!$I$4:$T$4)),INDEX(gumbwa!$I$30:$T$30,1,_xlfn.XMATCH(data_gen!$D117,gumbwa!$I$4:$T$4)))),E117)</f>
        <v>0.89355277678811862</v>
      </c>
      <c r="G117" cm="1">
        <f t="array" aca="1" ref="G117" ca="1">MAX(0,_xlfn.NORM.INV(RAND(),INDEX($M$6:$M$29,_xlfn.XMATCH(data_gen!$B117,$L$6:$L$29),1),INDEX($J$6:$J$17,_xlfn.XMATCH($D117,$I$6:$I$17),1)))</f>
        <v>1.0939237874405057</v>
      </c>
    </row>
    <row r="118" spans="1:7" x14ac:dyDescent="0.25">
      <c r="A118" s="1">
        <f t="shared" si="7"/>
        <v>45296.833333333052</v>
      </c>
      <c r="B118">
        <f t="shared" si="4"/>
        <v>20</v>
      </c>
      <c r="C118">
        <f t="shared" si="5"/>
        <v>5</v>
      </c>
      <c r="D118">
        <f t="shared" si="6"/>
        <v>1</v>
      </c>
      <c r="E118" t="e" cm="1">
        <f t="array" ref="E118">INDEX(gumbwa!$E$2:$E$5400,_xlfn.XMATCH(1,(gumbwa!$B$2:$B$5400=data_gen!B118)*(gumbwa!$C$2:$C$5400=data_gen!C118)*(gumbwa!$D$2:$D$5400=data_gen!D118)),1)</f>
        <v>#N/A</v>
      </c>
      <c r="F118" cm="1">
        <f t="array" aca="1" ref="F118" ca="1">IF(ISNA(E118),MAX(0,_xlfn.NORM.INV(RAND(),INDEX(gumbwa!$I$5:$T$28,_xlfn.XMATCH(data_gen!$B118,gumbwa!$H$5:$H$28),_xlfn.XMATCH(data_gen!D$2,gumbwa!$I$4:$T$4)),INDEX(gumbwa!$I$30:$T$30,1,_xlfn.XMATCH(data_gen!$D118,gumbwa!$I$4:$T$4)))),E118)</f>
        <v>0.80714065779873678</v>
      </c>
      <c r="G118" cm="1">
        <f t="array" aca="1" ref="G118" ca="1">MAX(0,_xlfn.NORM.INV(RAND(),INDEX($M$6:$M$29,_xlfn.XMATCH(data_gen!$B118,$L$6:$L$29),1),INDEX($J$6:$J$17,_xlfn.XMATCH($D118,$I$6:$I$17),1)))</f>
        <v>0.90691152396896735</v>
      </c>
    </row>
    <row r="119" spans="1:7" x14ac:dyDescent="0.25">
      <c r="A119" s="1">
        <f t="shared" si="7"/>
        <v>45296.874999999716</v>
      </c>
      <c r="B119">
        <f t="shared" si="4"/>
        <v>21</v>
      </c>
      <c r="C119">
        <f t="shared" si="5"/>
        <v>5</v>
      </c>
      <c r="D119">
        <f t="shared" si="6"/>
        <v>1</v>
      </c>
      <c r="E119" t="e" cm="1">
        <f t="array" ref="E119">INDEX(gumbwa!$E$2:$E$5400,_xlfn.XMATCH(1,(gumbwa!$B$2:$B$5400=data_gen!B119)*(gumbwa!$C$2:$C$5400=data_gen!C119)*(gumbwa!$D$2:$D$5400=data_gen!D119)),1)</f>
        <v>#N/A</v>
      </c>
      <c r="F119" cm="1">
        <f t="array" aca="1" ref="F119" ca="1">IF(ISNA(E119),MAX(0,_xlfn.NORM.INV(RAND(),INDEX(gumbwa!$I$5:$T$28,_xlfn.XMATCH(data_gen!$B119,gumbwa!$H$5:$H$28),_xlfn.XMATCH(data_gen!D$2,gumbwa!$I$4:$T$4)),INDEX(gumbwa!$I$30:$T$30,1,_xlfn.XMATCH(data_gen!$D119,gumbwa!$I$4:$T$4)))),E119)</f>
        <v>0.82215264641934838</v>
      </c>
      <c r="G119" cm="1">
        <f t="array" aca="1" ref="G119" ca="1">MAX(0,_xlfn.NORM.INV(RAND(),INDEX($M$6:$M$29,_xlfn.XMATCH(data_gen!$B119,$L$6:$L$29),1),INDEX($J$6:$J$17,_xlfn.XMATCH($D119,$I$6:$I$17),1)))</f>
        <v>0.90494586485474082</v>
      </c>
    </row>
    <row r="120" spans="1:7" x14ac:dyDescent="0.25">
      <c r="A120" s="1">
        <f t="shared" si="7"/>
        <v>45296.91666666638</v>
      </c>
      <c r="B120">
        <f t="shared" si="4"/>
        <v>22</v>
      </c>
      <c r="C120">
        <f t="shared" si="5"/>
        <v>5</v>
      </c>
      <c r="D120">
        <f t="shared" si="6"/>
        <v>1</v>
      </c>
      <c r="E120" t="e" cm="1">
        <f t="array" ref="E120">INDEX(gumbwa!$E$2:$E$5400,_xlfn.XMATCH(1,(gumbwa!$B$2:$B$5400=data_gen!B120)*(gumbwa!$C$2:$C$5400=data_gen!C120)*(gumbwa!$D$2:$D$5400=data_gen!D120)),1)</f>
        <v>#N/A</v>
      </c>
      <c r="F120" cm="1">
        <f t="array" aca="1" ref="F120" ca="1">IF(ISNA(E120),MAX(0,_xlfn.NORM.INV(RAND(),INDEX(gumbwa!$I$5:$T$28,_xlfn.XMATCH(data_gen!$B120,gumbwa!$H$5:$H$28),_xlfn.XMATCH(data_gen!D$2,gumbwa!$I$4:$T$4)),INDEX(gumbwa!$I$30:$T$30,1,_xlfn.XMATCH(data_gen!$D120,gumbwa!$I$4:$T$4)))),E120)</f>
        <v>0</v>
      </c>
      <c r="G120" cm="1">
        <f t="array" aca="1" ref="G120" ca="1">MAX(0,_xlfn.NORM.INV(RAND(),INDEX($M$6:$M$29,_xlfn.XMATCH(data_gen!$B120,$L$6:$L$29),1),INDEX($J$6:$J$17,_xlfn.XMATCH($D120,$I$6:$I$17),1)))</f>
        <v>0.90628079369351311</v>
      </c>
    </row>
    <row r="121" spans="1:7" x14ac:dyDescent="0.25">
      <c r="A121" s="1">
        <f t="shared" si="7"/>
        <v>45296.958333333045</v>
      </c>
      <c r="B121">
        <f t="shared" si="4"/>
        <v>23</v>
      </c>
      <c r="C121">
        <f t="shared" si="5"/>
        <v>5</v>
      </c>
      <c r="D121">
        <f t="shared" si="6"/>
        <v>1</v>
      </c>
      <c r="E121" t="e" cm="1">
        <f t="array" ref="E121">INDEX(gumbwa!$E$2:$E$5400,_xlfn.XMATCH(1,(gumbwa!$B$2:$B$5400=data_gen!B121)*(gumbwa!$C$2:$C$5400=data_gen!C121)*(gumbwa!$D$2:$D$5400=data_gen!D121)),1)</f>
        <v>#N/A</v>
      </c>
      <c r="F121" cm="1">
        <f t="array" aca="1" ref="F121" ca="1">IF(ISNA(E121),MAX(0,_xlfn.NORM.INV(RAND(),INDEX(gumbwa!$I$5:$T$28,_xlfn.XMATCH(data_gen!$B121,gumbwa!$H$5:$H$28),_xlfn.XMATCH(data_gen!D$2,gumbwa!$I$4:$T$4)),INDEX(gumbwa!$I$30:$T$30,1,_xlfn.XMATCH(data_gen!$D121,gumbwa!$I$4:$T$4)))),E121)</f>
        <v>0.79282725220712102</v>
      </c>
      <c r="G121" cm="1">
        <f t="array" aca="1" ref="G121" ca="1">MAX(0,_xlfn.NORM.INV(RAND(),INDEX($M$6:$M$29,_xlfn.XMATCH(data_gen!$B121,$L$6:$L$29),1),INDEX($J$6:$J$17,_xlfn.XMATCH($D121,$I$6:$I$17),1)))</f>
        <v>0.91686642697269016</v>
      </c>
    </row>
    <row r="122" spans="1:7" x14ac:dyDescent="0.25">
      <c r="A122" s="1">
        <f t="shared" si="7"/>
        <v>45296.999999999709</v>
      </c>
      <c r="B122">
        <f t="shared" si="4"/>
        <v>0</v>
      </c>
      <c r="C122">
        <f t="shared" si="5"/>
        <v>6</v>
      </c>
      <c r="D122">
        <f t="shared" si="6"/>
        <v>1</v>
      </c>
      <c r="E122" t="e" cm="1">
        <f t="array" ref="E122">INDEX(gumbwa!$E$2:$E$5400,_xlfn.XMATCH(1,(gumbwa!$B$2:$B$5400=data_gen!B122)*(gumbwa!$C$2:$C$5400=data_gen!C122)*(gumbwa!$D$2:$D$5400=data_gen!D122)),1)</f>
        <v>#N/A</v>
      </c>
      <c r="F122" cm="1">
        <f t="array" aca="1" ref="F122" ca="1">IF(ISNA(E122),MAX(0,_xlfn.NORM.INV(RAND(),INDEX(gumbwa!$I$5:$T$28,_xlfn.XMATCH(data_gen!$B122,gumbwa!$H$5:$H$28),_xlfn.XMATCH(data_gen!D$2,gumbwa!$I$4:$T$4)),INDEX(gumbwa!$I$30:$T$30,1,_xlfn.XMATCH(data_gen!$D122,gumbwa!$I$4:$T$4)))),E122)</f>
        <v>0.26911851926028052</v>
      </c>
      <c r="G122" cm="1">
        <f t="array" aca="1" ref="G122" ca="1">MAX(0,_xlfn.NORM.INV(RAND(),INDEX($M$6:$M$29,_xlfn.XMATCH(data_gen!$B122,$L$6:$L$29),1),INDEX($J$6:$J$17,_xlfn.XMATCH($D122,$I$6:$I$17),1)))</f>
        <v>0.60028521122926426</v>
      </c>
    </row>
    <row r="123" spans="1:7" x14ac:dyDescent="0.25">
      <c r="A123" s="1">
        <f t="shared" si="7"/>
        <v>45297.041666666373</v>
      </c>
      <c r="B123">
        <f t="shared" si="4"/>
        <v>1</v>
      </c>
      <c r="C123">
        <f t="shared" si="5"/>
        <v>6</v>
      </c>
      <c r="D123">
        <f t="shared" si="6"/>
        <v>1</v>
      </c>
      <c r="E123" t="e" cm="1">
        <f t="array" ref="E123">INDEX(gumbwa!$E$2:$E$5400,_xlfn.XMATCH(1,(gumbwa!$B$2:$B$5400=data_gen!B123)*(gumbwa!$C$2:$C$5400=data_gen!C123)*(gumbwa!$D$2:$D$5400=data_gen!D123)),1)</f>
        <v>#N/A</v>
      </c>
      <c r="F123" cm="1">
        <f t="array" aca="1" ref="F123" ca="1">IF(ISNA(E123),MAX(0,_xlfn.NORM.INV(RAND(),INDEX(gumbwa!$I$5:$T$28,_xlfn.XMATCH(data_gen!$B123,gumbwa!$H$5:$H$28),_xlfn.XMATCH(data_gen!D$2,gumbwa!$I$4:$T$4)),INDEX(gumbwa!$I$30:$T$30,1,_xlfn.XMATCH(data_gen!$D123,gumbwa!$I$4:$T$4)))),E123)</f>
        <v>0</v>
      </c>
      <c r="G123" cm="1">
        <f t="array" aca="1" ref="G123" ca="1">MAX(0,_xlfn.NORM.INV(RAND(),INDEX($M$6:$M$29,_xlfn.XMATCH(data_gen!$B123,$L$6:$L$29),1),INDEX($J$6:$J$17,_xlfn.XMATCH($D123,$I$6:$I$17),1)))</f>
        <v>0.59013977461676737</v>
      </c>
    </row>
    <row r="124" spans="1:7" x14ac:dyDescent="0.25">
      <c r="A124" s="1">
        <f t="shared" si="7"/>
        <v>45297.083333333037</v>
      </c>
      <c r="B124">
        <f t="shared" si="4"/>
        <v>2</v>
      </c>
      <c r="C124">
        <f t="shared" si="5"/>
        <v>6</v>
      </c>
      <c r="D124">
        <f t="shared" si="6"/>
        <v>1</v>
      </c>
      <c r="E124" t="e" cm="1">
        <f t="array" ref="E124">INDEX(gumbwa!$E$2:$E$5400,_xlfn.XMATCH(1,(gumbwa!$B$2:$B$5400=data_gen!B124)*(gumbwa!$C$2:$C$5400=data_gen!C124)*(gumbwa!$D$2:$D$5400=data_gen!D124)),1)</f>
        <v>#N/A</v>
      </c>
      <c r="F124" cm="1">
        <f t="array" aca="1" ref="F124" ca="1">IF(ISNA(E124),MAX(0,_xlfn.NORM.INV(RAND(),INDEX(gumbwa!$I$5:$T$28,_xlfn.XMATCH(data_gen!$B124,gumbwa!$H$5:$H$28),_xlfn.XMATCH(data_gen!D$2,gumbwa!$I$4:$T$4)),INDEX(gumbwa!$I$30:$T$30,1,_xlfn.XMATCH(data_gen!$D124,gumbwa!$I$4:$T$4)))),E124)</f>
        <v>1.3955557429558318</v>
      </c>
      <c r="G124" cm="1">
        <f t="array" aca="1" ref="G124" ca="1">MAX(0,_xlfn.NORM.INV(RAND(),INDEX($M$6:$M$29,_xlfn.XMATCH(data_gen!$B124,$L$6:$L$29),1),INDEX($J$6:$J$17,_xlfn.XMATCH($D124,$I$6:$I$17),1)))</f>
        <v>0.58620501929226587</v>
      </c>
    </row>
    <row r="125" spans="1:7" x14ac:dyDescent="0.25">
      <c r="A125" s="1">
        <f t="shared" si="7"/>
        <v>45297.124999999702</v>
      </c>
      <c r="B125">
        <f t="shared" si="4"/>
        <v>3</v>
      </c>
      <c r="C125">
        <f t="shared" si="5"/>
        <v>6</v>
      </c>
      <c r="D125">
        <f t="shared" si="6"/>
        <v>1</v>
      </c>
      <c r="E125" t="e" cm="1">
        <f t="array" ref="E125">INDEX(gumbwa!$E$2:$E$5400,_xlfn.XMATCH(1,(gumbwa!$B$2:$B$5400=data_gen!B125)*(gumbwa!$C$2:$C$5400=data_gen!C125)*(gumbwa!$D$2:$D$5400=data_gen!D125)),1)</f>
        <v>#N/A</v>
      </c>
      <c r="F125" cm="1">
        <f t="array" aca="1" ref="F125" ca="1">IF(ISNA(E125),MAX(0,_xlfn.NORM.INV(RAND(),INDEX(gumbwa!$I$5:$T$28,_xlfn.XMATCH(data_gen!$B125,gumbwa!$H$5:$H$28),_xlfn.XMATCH(data_gen!D$2,gumbwa!$I$4:$T$4)),INDEX(gumbwa!$I$30:$T$30,1,_xlfn.XMATCH(data_gen!$D125,gumbwa!$I$4:$T$4)))),E125)</f>
        <v>0.24073832569389297</v>
      </c>
      <c r="G125" cm="1">
        <f t="array" aca="1" ref="G125" ca="1">MAX(0,_xlfn.NORM.INV(RAND(),INDEX($M$6:$M$29,_xlfn.XMATCH(data_gen!$B125,$L$6:$L$29),1),INDEX($J$6:$J$17,_xlfn.XMATCH($D125,$I$6:$I$17),1)))</f>
        <v>0.61340702074847309</v>
      </c>
    </row>
    <row r="126" spans="1:7" x14ac:dyDescent="0.25">
      <c r="A126" s="1">
        <f t="shared" si="7"/>
        <v>45297.166666666366</v>
      </c>
      <c r="B126">
        <f t="shared" si="4"/>
        <v>4</v>
      </c>
      <c r="C126">
        <f t="shared" si="5"/>
        <v>6</v>
      </c>
      <c r="D126">
        <f t="shared" si="6"/>
        <v>1</v>
      </c>
      <c r="E126" t="e" cm="1">
        <f t="array" ref="E126">INDEX(gumbwa!$E$2:$E$5400,_xlfn.XMATCH(1,(gumbwa!$B$2:$B$5400=data_gen!B126)*(gumbwa!$C$2:$C$5400=data_gen!C126)*(gumbwa!$D$2:$D$5400=data_gen!D126)),1)</f>
        <v>#N/A</v>
      </c>
      <c r="F126" cm="1">
        <f t="array" aca="1" ref="F126" ca="1">IF(ISNA(E126),MAX(0,_xlfn.NORM.INV(RAND(),INDEX(gumbwa!$I$5:$T$28,_xlfn.XMATCH(data_gen!$B126,gumbwa!$H$5:$H$28),_xlfn.XMATCH(data_gen!D$2,gumbwa!$I$4:$T$4)),INDEX(gumbwa!$I$30:$T$30,1,_xlfn.XMATCH(data_gen!$D126,gumbwa!$I$4:$T$4)))),E126)</f>
        <v>1.4100211731962449</v>
      </c>
      <c r="G126" cm="1">
        <f t="array" aca="1" ref="G126" ca="1">MAX(0,_xlfn.NORM.INV(RAND(),INDEX($M$6:$M$29,_xlfn.XMATCH(data_gen!$B126,$L$6:$L$29),1),INDEX($J$6:$J$17,_xlfn.XMATCH($D126,$I$6:$I$17),1)))</f>
        <v>0.60100505902863899</v>
      </c>
    </row>
    <row r="127" spans="1:7" x14ac:dyDescent="0.25">
      <c r="A127" s="1">
        <f t="shared" si="7"/>
        <v>45297.20833333303</v>
      </c>
      <c r="B127">
        <f t="shared" si="4"/>
        <v>5</v>
      </c>
      <c r="C127">
        <f t="shared" si="5"/>
        <v>6</v>
      </c>
      <c r="D127">
        <f t="shared" si="6"/>
        <v>1</v>
      </c>
      <c r="E127" t="e" cm="1">
        <f t="array" ref="E127">INDEX(gumbwa!$E$2:$E$5400,_xlfn.XMATCH(1,(gumbwa!$B$2:$B$5400=data_gen!B127)*(gumbwa!$C$2:$C$5400=data_gen!C127)*(gumbwa!$D$2:$D$5400=data_gen!D127)),1)</f>
        <v>#N/A</v>
      </c>
      <c r="F127" cm="1">
        <f t="array" aca="1" ref="F127" ca="1">IF(ISNA(E127),MAX(0,_xlfn.NORM.INV(RAND(),INDEX(gumbwa!$I$5:$T$28,_xlfn.XMATCH(data_gen!$B127,gumbwa!$H$5:$H$28),_xlfn.XMATCH(data_gen!D$2,gumbwa!$I$4:$T$4)),INDEX(gumbwa!$I$30:$T$30,1,_xlfn.XMATCH(data_gen!$D127,gumbwa!$I$4:$T$4)))),E127)</f>
        <v>1.8997552489565426</v>
      </c>
      <c r="G127" cm="1">
        <f t="array" aca="1" ref="G127" ca="1">MAX(0,_xlfn.NORM.INV(RAND(),INDEX($M$6:$M$29,_xlfn.XMATCH(data_gen!$B127,$L$6:$L$29),1),INDEX($J$6:$J$17,_xlfn.XMATCH($D127,$I$6:$I$17),1)))</f>
        <v>0.59863095061032523</v>
      </c>
    </row>
    <row r="128" spans="1:7" x14ac:dyDescent="0.25">
      <c r="A128" s="1">
        <f t="shared" si="7"/>
        <v>45297.249999999694</v>
      </c>
      <c r="B128">
        <f t="shared" si="4"/>
        <v>6</v>
      </c>
      <c r="C128">
        <f t="shared" si="5"/>
        <v>6</v>
      </c>
      <c r="D128">
        <f t="shared" si="6"/>
        <v>1</v>
      </c>
      <c r="E128" t="e" cm="1">
        <f t="array" ref="E128">INDEX(gumbwa!$E$2:$E$5400,_xlfn.XMATCH(1,(gumbwa!$B$2:$B$5400=data_gen!B128)*(gumbwa!$C$2:$C$5400=data_gen!C128)*(gumbwa!$D$2:$D$5400=data_gen!D128)),1)</f>
        <v>#N/A</v>
      </c>
      <c r="F128" cm="1">
        <f t="array" aca="1" ref="F128" ca="1">IF(ISNA(E128),MAX(0,_xlfn.NORM.INV(RAND(),INDEX(gumbwa!$I$5:$T$28,_xlfn.XMATCH(data_gen!$B128,gumbwa!$H$5:$H$28),_xlfn.XMATCH(data_gen!D$2,gumbwa!$I$4:$T$4)),INDEX(gumbwa!$I$30:$T$30,1,_xlfn.XMATCH(data_gen!$D128,gumbwa!$I$4:$T$4)))),E128)</f>
        <v>1.0708680636203147</v>
      </c>
      <c r="G128" cm="1">
        <f t="array" aca="1" ref="G128" ca="1">MAX(0,_xlfn.NORM.INV(RAND(),INDEX($M$6:$M$29,_xlfn.XMATCH(data_gen!$B128,$L$6:$L$29),1),INDEX($J$6:$J$17,_xlfn.XMATCH($D128,$I$6:$I$17),1)))</f>
        <v>0.30378508252600961</v>
      </c>
    </row>
    <row r="129" spans="1:7" x14ac:dyDescent="0.25">
      <c r="A129" s="1">
        <f t="shared" si="7"/>
        <v>45297.291666666359</v>
      </c>
      <c r="B129">
        <f t="shared" si="4"/>
        <v>7</v>
      </c>
      <c r="C129">
        <f t="shared" si="5"/>
        <v>6</v>
      </c>
      <c r="D129">
        <f t="shared" si="6"/>
        <v>1</v>
      </c>
      <c r="E129" t="e" cm="1">
        <f t="array" ref="E129">INDEX(gumbwa!$E$2:$E$5400,_xlfn.XMATCH(1,(gumbwa!$B$2:$B$5400=data_gen!B129)*(gumbwa!$C$2:$C$5400=data_gen!C129)*(gumbwa!$D$2:$D$5400=data_gen!D129)),1)</f>
        <v>#N/A</v>
      </c>
      <c r="F129" cm="1">
        <f t="array" aca="1" ref="F129" ca="1">IF(ISNA(E129),MAX(0,_xlfn.NORM.INV(RAND(),INDEX(gumbwa!$I$5:$T$28,_xlfn.XMATCH(data_gen!$B129,gumbwa!$H$5:$H$28),_xlfn.XMATCH(data_gen!D$2,gumbwa!$I$4:$T$4)),INDEX(gumbwa!$I$30:$T$30,1,_xlfn.XMATCH(data_gen!$D129,gumbwa!$I$4:$T$4)))),E129)</f>
        <v>1.7563274609091502</v>
      </c>
      <c r="G129" cm="1">
        <f t="array" aca="1" ref="G129" ca="1">MAX(0,_xlfn.NORM.INV(RAND(),INDEX($M$6:$M$29,_xlfn.XMATCH(data_gen!$B129,$L$6:$L$29),1),INDEX($J$6:$J$17,_xlfn.XMATCH($D129,$I$6:$I$17),1)))</f>
        <v>0.1007315227973828</v>
      </c>
    </row>
    <row r="130" spans="1:7" x14ac:dyDescent="0.25">
      <c r="A130" s="1">
        <f t="shared" si="7"/>
        <v>45297.333333333023</v>
      </c>
      <c r="B130">
        <f t="shared" si="4"/>
        <v>8</v>
      </c>
      <c r="C130">
        <f t="shared" si="5"/>
        <v>6</v>
      </c>
      <c r="D130">
        <f t="shared" si="6"/>
        <v>1</v>
      </c>
      <c r="E130" t="e" cm="1">
        <f t="array" ref="E130">INDEX(gumbwa!$E$2:$E$5400,_xlfn.XMATCH(1,(gumbwa!$B$2:$B$5400=data_gen!B130)*(gumbwa!$C$2:$C$5400=data_gen!C130)*(gumbwa!$D$2:$D$5400=data_gen!D130)),1)</f>
        <v>#N/A</v>
      </c>
      <c r="F130" cm="1">
        <f t="array" aca="1" ref="F130" ca="1">IF(ISNA(E130),MAX(0,_xlfn.NORM.INV(RAND(),INDEX(gumbwa!$I$5:$T$28,_xlfn.XMATCH(data_gen!$B130,gumbwa!$H$5:$H$28),_xlfn.XMATCH(data_gen!D$2,gumbwa!$I$4:$T$4)),INDEX(gumbwa!$I$30:$T$30,1,_xlfn.XMATCH(data_gen!$D130,gumbwa!$I$4:$T$4)))),E130)</f>
        <v>0.3046885718587895</v>
      </c>
      <c r="G130" cm="1">
        <f t="array" aca="1" ref="G130" ca="1">MAX(0,_xlfn.NORM.INV(RAND(),INDEX($M$6:$M$29,_xlfn.XMATCH(data_gen!$B130,$L$6:$L$29),1),INDEX($J$6:$J$17,_xlfn.XMATCH($D130,$I$6:$I$17),1)))</f>
        <v>0.11008727490501241</v>
      </c>
    </row>
    <row r="131" spans="1:7" x14ac:dyDescent="0.25">
      <c r="A131" s="1">
        <f t="shared" si="7"/>
        <v>45297.374999999687</v>
      </c>
      <c r="B131">
        <f t="shared" ref="B131:B194" si="8">HOUR(A131)</f>
        <v>9</v>
      </c>
      <c r="C131">
        <f t="shared" ref="C131:C194" si="9">DAY(A131)</f>
        <v>6</v>
      </c>
      <c r="D131">
        <f t="shared" ref="D131:D194" si="10">MONTH(A131)</f>
        <v>1</v>
      </c>
      <c r="E131" t="e" cm="1">
        <f t="array" ref="E131">INDEX(gumbwa!$E$2:$E$5400,_xlfn.XMATCH(1,(gumbwa!$B$2:$B$5400=data_gen!B131)*(gumbwa!$C$2:$C$5400=data_gen!C131)*(gumbwa!$D$2:$D$5400=data_gen!D131)),1)</f>
        <v>#N/A</v>
      </c>
      <c r="F131" cm="1">
        <f t="array" aca="1" ref="F131" ca="1">IF(ISNA(E131),MAX(0,_xlfn.NORM.INV(RAND(),INDEX(gumbwa!$I$5:$T$28,_xlfn.XMATCH(data_gen!$B131,gumbwa!$H$5:$H$28),_xlfn.XMATCH(data_gen!D$2,gumbwa!$I$4:$T$4)),INDEX(gumbwa!$I$30:$T$30,1,_xlfn.XMATCH(data_gen!$D131,gumbwa!$I$4:$T$4)))),E131)</f>
        <v>0.4218336966538504</v>
      </c>
      <c r="G131" cm="1">
        <f t="array" aca="1" ref="G131" ca="1">MAX(0,_xlfn.NORM.INV(RAND(),INDEX($M$6:$M$29,_xlfn.XMATCH(data_gen!$B131,$L$6:$L$29),1),INDEX($J$6:$J$17,_xlfn.XMATCH($D131,$I$6:$I$17),1)))</f>
        <v>0.10916505978103251</v>
      </c>
    </row>
    <row r="132" spans="1:7" x14ac:dyDescent="0.25">
      <c r="A132" s="1">
        <f t="shared" ref="A132:A195" si="11">A131+(1/24)</f>
        <v>45297.416666666351</v>
      </c>
      <c r="B132">
        <f t="shared" si="8"/>
        <v>10</v>
      </c>
      <c r="C132">
        <f t="shared" si="9"/>
        <v>6</v>
      </c>
      <c r="D132">
        <f t="shared" si="10"/>
        <v>1</v>
      </c>
      <c r="E132" t="e" cm="1">
        <f t="array" ref="E132">INDEX(gumbwa!$E$2:$E$5400,_xlfn.XMATCH(1,(gumbwa!$B$2:$B$5400=data_gen!B132)*(gumbwa!$C$2:$C$5400=data_gen!C132)*(gumbwa!$D$2:$D$5400=data_gen!D132)),1)</f>
        <v>#N/A</v>
      </c>
      <c r="F132" cm="1">
        <f t="array" aca="1" ref="F132" ca="1">IF(ISNA(E132),MAX(0,_xlfn.NORM.INV(RAND(),INDEX(gumbwa!$I$5:$T$28,_xlfn.XMATCH(data_gen!$B132,gumbwa!$H$5:$H$28),_xlfn.XMATCH(data_gen!D$2,gumbwa!$I$4:$T$4)),INDEX(gumbwa!$I$30:$T$30,1,_xlfn.XMATCH(data_gen!$D132,gumbwa!$I$4:$T$4)))),E132)</f>
        <v>1.1702822698531636</v>
      </c>
      <c r="G132" cm="1">
        <f t="array" aca="1" ref="G132" ca="1">MAX(0,_xlfn.NORM.INV(RAND(),INDEX($M$6:$M$29,_xlfn.XMATCH(data_gen!$B132,$L$6:$L$29),1),INDEX($J$6:$J$17,_xlfn.XMATCH($D132,$I$6:$I$17),1)))</f>
        <v>9.8634419902596693E-2</v>
      </c>
    </row>
    <row r="133" spans="1:7" x14ac:dyDescent="0.25">
      <c r="A133" s="1">
        <f t="shared" si="11"/>
        <v>45297.458333333016</v>
      </c>
      <c r="B133">
        <f t="shared" si="8"/>
        <v>11</v>
      </c>
      <c r="C133">
        <f t="shared" si="9"/>
        <v>6</v>
      </c>
      <c r="D133">
        <f t="shared" si="10"/>
        <v>1</v>
      </c>
      <c r="E133" t="e" cm="1">
        <f t="array" ref="E133">INDEX(gumbwa!$E$2:$E$5400,_xlfn.XMATCH(1,(gumbwa!$B$2:$B$5400=data_gen!B133)*(gumbwa!$C$2:$C$5400=data_gen!C133)*(gumbwa!$D$2:$D$5400=data_gen!D133)),1)</f>
        <v>#N/A</v>
      </c>
      <c r="F133" cm="1">
        <f t="array" aca="1" ref="F133" ca="1">IF(ISNA(E133),MAX(0,_xlfn.NORM.INV(RAND(),INDEX(gumbwa!$I$5:$T$28,_xlfn.XMATCH(data_gen!$B133,gumbwa!$H$5:$H$28),_xlfn.XMATCH(data_gen!D$2,gumbwa!$I$4:$T$4)),INDEX(gumbwa!$I$30:$T$30,1,_xlfn.XMATCH(data_gen!$D133,gumbwa!$I$4:$T$4)))),E133)</f>
        <v>4.8222323040650155</v>
      </c>
      <c r="G133" cm="1">
        <f t="array" aca="1" ref="G133" ca="1">MAX(0,_xlfn.NORM.INV(RAND(),INDEX($M$6:$M$29,_xlfn.XMATCH(data_gen!$B133,$L$6:$L$29),1),INDEX($J$6:$J$17,_xlfn.XMATCH($D133,$I$6:$I$17),1)))</f>
        <v>9.7101278978571223E-2</v>
      </c>
    </row>
    <row r="134" spans="1:7" x14ac:dyDescent="0.25">
      <c r="A134" s="1">
        <f t="shared" si="11"/>
        <v>45297.49999999968</v>
      </c>
      <c r="B134">
        <f t="shared" si="8"/>
        <v>12</v>
      </c>
      <c r="C134">
        <f t="shared" si="9"/>
        <v>6</v>
      </c>
      <c r="D134">
        <f t="shared" si="10"/>
        <v>1</v>
      </c>
      <c r="E134" t="e" cm="1">
        <f t="array" ref="E134">INDEX(gumbwa!$E$2:$E$5400,_xlfn.XMATCH(1,(gumbwa!$B$2:$B$5400=data_gen!B134)*(gumbwa!$C$2:$C$5400=data_gen!C134)*(gumbwa!$D$2:$D$5400=data_gen!D134)),1)</f>
        <v>#N/A</v>
      </c>
      <c r="F134" cm="1">
        <f t="array" aca="1" ref="F134" ca="1">IF(ISNA(E134),MAX(0,_xlfn.NORM.INV(RAND(),INDEX(gumbwa!$I$5:$T$28,_xlfn.XMATCH(data_gen!$B134,gumbwa!$H$5:$H$28),_xlfn.XMATCH(data_gen!D$2,gumbwa!$I$4:$T$4)),INDEX(gumbwa!$I$30:$T$30,1,_xlfn.XMATCH(data_gen!$D134,gumbwa!$I$4:$T$4)))),E134)</f>
        <v>6.2563439819596223E-4</v>
      </c>
      <c r="G134" cm="1">
        <f t="array" aca="1" ref="G134" ca="1">MAX(0,_xlfn.NORM.INV(RAND(),INDEX($M$6:$M$29,_xlfn.XMATCH(data_gen!$B134,$L$6:$L$29),1),INDEX($J$6:$J$17,_xlfn.XMATCH($D134,$I$6:$I$17),1)))</f>
        <v>0.10064053661315626</v>
      </c>
    </row>
    <row r="135" spans="1:7" x14ac:dyDescent="0.25">
      <c r="A135" s="1">
        <f t="shared" si="11"/>
        <v>45297.541666666344</v>
      </c>
      <c r="B135">
        <f t="shared" si="8"/>
        <v>13</v>
      </c>
      <c r="C135">
        <f t="shared" si="9"/>
        <v>6</v>
      </c>
      <c r="D135">
        <f t="shared" si="10"/>
        <v>1</v>
      </c>
      <c r="E135" t="e" cm="1">
        <f t="array" ref="E135">INDEX(gumbwa!$E$2:$E$5400,_xlfn.XMATCH(1,(gumbwa!$B$2:$B$5400=data_gen!B135)*(gumbwa!$C$2:$C$5400=data_gen!C135)*(gumbwa!$D$2:$D$5400=data_gen!D135)),1)</f>
        <v>#N/A</v>
      </c>
      <c r="F135" cm="1">
        <f t="array" aca="1" ref="F135" ca="1">IF(ISNA(E135),MAX(0,_xlfn.NORM.INV(RAND(),INDEX(gumbwa!$I$5:$T$28,_xlfn.XMATCH(data_gen!$B135,gumbwa!$H$5:$H$28),_xlfn.XMATCH(data_gen!D$2,gumbwa!$I$4:$T$4)),INDEX(gumbwa!$I$30:$T$30,1,_xlfn.XMATCH(data_gen!$D135,gumbwa!$I$4:$T$4)))),E135)</f>
        <v>0.52430412356907774</v>
      </c>
      <c r="G135" cm="1">
        <f t="array" aca="1" ref="G135" ca="1">MAX(0,_xlfn.NORM.INV(RAND(),INDEX($M$6:$M$29,_xlfn.XMATCH(data_gen!$B135,$L$6:$L$29),1),INDEX($J$6:$J$17,_xlfn.XMATCH($D135,$I$6:$I$17),1)))</f>
        <v>0.10297898066391277</v>
      </c>
    </row>
    <row r="136" spans="1:7" x14ac:dyDescent="0.25">
      <c r="A136" s="1">
        <f t="shared" si="11"/>
        <v>45297.583333333008</v>
      </c>
      <c r="B136">
        <f t="shared" si="8"/>
        <v>14</v>
      </c>
      <c r="C136">
        <f t="shared" si="9"/>
        <v>6</v>
      </c>
      <c r="D136">
        <f t="shared" si="10"/>
        <v>1</v>
      </c>
      <c r="E136" t="e" cm="1">
        <f t="array" ref="E136">INDEX(gumbwa!$E$2:$E$5400,_xlfn.XMATCH(1,(gumbwa!$B$2:$B$5400=data_gen!B136)*(gumbwa!$C$2:$C$5400=data_gen!C136)*(gumbwa!$D$2:$D$5400=data_gen!D136)),1)</f>
        <v>#N/A</v>
      </c>
      <c r="F136" cm="1">
        <f t="array" aca="1" ref="F136" ca="1">IF(ISNA(E136),MAX(0,_xlfn.NORM.INV(RAND(),INDEX(gumbwa!$I$5:$T$28,_xlfn.XMATCH(data_gen!$B136,gumbwa!$H$5:$H$28),_xlfn.XMATCH(data_gen!D$2,gumbwa!$I$4:$T$4)),INDEX(gumbwa!$I$30:$T$30,1,_xlfn.XMATCH(data_gen!$D136,gumbwa!$I$4:$T$4)))),E136)</f>
        <v>0</v>
      </c>
      <c r="G136" cm="1">
        <f t="array" aca="1" ref="G136" ca="1">MAX(0,_xlfn.NORM.INV(RAND(),INDEX($M$6:$M$29,_xlfn.XMATCH(data_gen!$B136,$L$6:$L$29),1),INDEX($J$6:$J$17,_xlfn.XMATCH($D136,$I$6:$I$17),1)))</f>
        <v>9.9622118721680294E-2</v>
      </c>
    </row>
    <row r="137" spans="1:7" x14ac:dyDescent="0.25">
      <c r="A137" s="1">
        <f t="shared" si="11"/>
        <v>45297.624999999673</v>
      </c>
      <c r="B137">
        <f t="shared" si="8"/>
        <v>15</v>
      </c>
      <c r="C137">
        <f t="shared" si="9"/>
        <v>6</v>
      </c>
      <c r="D137">
        <f t="shared" si="10"/>
        <v>1</v>
      </c>
      <c r="E137" t="e" cm="1">
        <f t="array" ref="E137">INDEX(gumbwa!$E$2:$E$5400,_xlfn.XMATCH(1,(gumbwa!$B$2:$B$5400=data_gen!B137)*(gumbwa!$C$2:$C$5400=data_gen!C137)*(gumbwa!$D$2:$D$5400=data_gen!D137)),1)</f>
        <v>#N/A</v>
      </c>
      <c r="F137" cm="1">
        <f t="array" aca="1" ref="F137" ca="1">IF(ISNA(E137),MAX(0,_xlfn.NORM.INV(RAND(),INDEX(gumbwa!$I$5:$T$28,_xlfn.XMATCH(data_gen!$B137,gumbwa!$H$5:$H$28),_xlfn.XMATCH(data_gen!D$2,gumbwa!$I$4:$T$4)),INDEX(gumbwa!$I$30:$T$30,1,_xlfn.XMATCH(data_gen!$D137,gumbwa!$I$4:$T$4)))),E137)</f>
        <v>0.87023831781756911</v>
      </c>
      <c r="G137" cm="1">
        <f t="array" aca="1" ref="G137" ca="1">MAX(0,_xlfn.NORM.INV(RAND(),INDEX($M$6:$M$29,_xlfn.XMATCH(data_gen!$B137,$L$6:$L$29),1),INDEX($J$6:$J$17,_xlfn.XMATCH($D137,$I$6:$I$17),1)))</f>
        <v>0.11181862256656835</v>
      </c>
    </row>
    <row r="138" spans="1:7" x14ac:dyDescent="0.25">
      <c r="A138" s="1">
        <f t="shared" si="11"/>
        <v>45297.666666666337</v>
      </c>
      <c r="B138">
        <f t="shared" si="8"/>
        <v>16</v>
      </c>
      <c r="C138">
        <f t="shared" si="9"/>
        <v>6</v>
      </c>
      <c r="D138">
        <f t="shared" si="10"/>
        <v>1</v>
      </c>
      <c r="E138" t="e" cm="1">
        <f t="array" ref="E138">INDEX(gumbwa!$E$2:$E$5400,_xlfn.XMATCH(1,(gumbwa!$B$2:$B$5400=data_gen!B138)*(gumbwa!$C$2:$C$5400=data_gen!C138)*(gumbwa!$D$2:$D$5400=data_gen!D138)),1)</f>
        <v>#N/A</v>
      </c>
      <c r="F138" cm="1">
        <f t="array" aca="1" ref="F138" ca="1">IF(ISNA(E138),MAX(0,_xlfn.NORM.INV(RAND(),INDEX(gumbwa!$I$5:$T$28,_xlfn.XMATCH(data_gen!$B138,gumbwa!$H$5:$H$28),_xlfn.XMATCH(data_gen!D$2,gumbwa!$I$4:$T$4)),INDEX(gumbwa!$I$30:$T$30,1,_xlfn.XMATCH(data_gen!$D138,gumbwa!$I$4:$T$4)))),E138)</f>
        <v>1.1783815808399445</v>
      </c>
      <c r="G138" cm="1">
        <f t="array" aca="1" ref="G138" ca="1">MAX(0,_xlfn.NORM.INV(RAND(),INDEX($M$6:$M$29,_xlfn.XMATCH(data_gen!$B138,$L$6:$L$29),1),INDEX($J$6:$J$17,_xlfn.XMATCH($D138,$I$6:$I$17),1)))</f>
        <v>1.2144560573008909</v>
      </c>
    </row>
    <row r="139" spans="1:7" x14ac:dyDescent="0.25">
      <c r="A139" s="1">
        <f t="shared" si="11"/>
        <v>45297.708333333001</v>
      </c>
      <c r="B139">
        <f t="shared" si="8"/>
        <v>17</v>
      </c>
      <c r="C139">
        <f t="shared" si="9"/>
        <v>6</v>
      </c>
      <c r="D139">
        <f t="shared" si="10"/>
        <v>1</v>
      </c>
      <c r="E139" t="e" cm="1">
        <f t="array" ref="E139">INDEX(gumbwa!$E$2:$E$5400,_xlfn.XMATCH(1,(gumbwa!$B$2:$B$5400=data_gen!B139)*(gumbwa!$C$2:$C$5400=data_gen!C139)*(gumbwa!$D$2:$D$5400=data_gen!D139)),1)</f>
        <v>#N/A</v>
      </c>
      <c r="F139" cm="1">
        <f t="array" aca="1" ref="F139" ca="1">IF(ISNA(E139),MAX(0,_xlfn.NORM.INV(RAND(),INDEX(gumbwa!$I$5:$T$28,_xlfn.XMATCH(data_gen!$B139,gumbwa!$H$5:$H$28),_xlfn.XMATCH(data_gen!D$2,gumbwa!$I$4:$T$4)),INDEX(gumbwa!$I$30:$T$30,1,_xlfn.XMATCH(data_gen!$D139,gumbwa!$I$4:$T$4)))),E139)</f>
        <v>1.3673229205565192</v>
      </c>
      <c r="G139" cm="1">
        <f t="array" aca="1" ref="G139" ca="1">MAX(0,_xlfn.NORM.INV(RAND(),INDEX($M$6:$M$29,_xlfn.XMATCH(data_gen!$B139,$L$6:$L$29),1),INDEX($J$6:$J$17,_xlfn.XMATCH($D139,$I$6:$I$17),1)))</f>
        <v>1.5037236291868861</v>
      </c>
    </row>
    <row r="140" spans="1:7" x14ac:dyDescent="0.25">
      <c r="A140" s="1">
        <f t="shared" si="11"/>
        <v>45297.749999999665</v>
      </c>
      <c r="B140">
        <f t="shared" si="8"/>
        <v>18</v>
      </c>
      <c r="C140">
        <f t="shared" si="9"/>
        <v>6</v>
      </c>
      <c r="D140">
        <f t="shared" si="10"/>
        <v>1</v>
      </c>
      <c r="E140" t="e" cm="1">
        <f t="array" ref="E140">INDEX(gumbwa!$E$2:$E$5400,_xlfn.XMATCH(1,(gumbwa!$B$2:$B$5400=data_gen!B140)*(gumbwa!$C$2:$C$5400=data_gen!C140)*(gumbwa!$D$2:$D$5400=data_gen!D140)),1)</f>
        <v>#N/A</v>
      </c>
      <c r="F140" cm="1">
        <f t="array" aca="1" ref="F140" ca="1">IF(ISNA(E140),MAX(0,_xlfn.NORM.INV(RAND(),INDEX(gumbwa!$I$5:$T$28,_xlfn.XMATCH(data_gen!$B140,gumbwa!$H$5:$H$28),_xlfn.XMATCH(data_gen!D$2,gumbwa!$I$4:$T$4)),INDEX(gumbwa!$I$30:$T$30,1,_xlfn.XMATCH(data_gen!$D140,gumbwa!$I$4:$T$4)))),E140)</f>
        <v>1.329049588577081</v>
      </c>
      <c r="G140" cm="1">
        <f t="array" aca="1" ref="G140" ca="1">MAX(0,_xlfn.NORM.INV(RAND(),INDEX($M$6:$M$29,_xlfn.XMATCH(data_gen!$B140,$L$6:$L$29),1),INDEX($J$6:$J$17,_xlfn.XMATCH($D140,$I$6:$I$17),1)))</f>
        <v>1.2193767630636703</v>
      </c>
    </row>
    <row r="141" spans="1:7" x14ac:dyDescent="0.25">
      <c r="A141" s="1">
        <f t="shared" si="11"/>
        <v>45297.79166666633</v>
      </c>
      <c r="B141">
        <f t="shared" si="8"/>
        <v>19</v>
      </c>
      <c r="C141">
        <f t="shared" si="9"/>
        <v>6</v>
      </c>
      <c r="D141">
        <f t="shared" si="10"/>
        <v>1</v>
      </c>
      <c r="E141" t="e" cm="1">
        <f t="array" ref="E141">INDEX(gumbwa!$E$2:$E$5400,_xlfn.XMATCH(1,(gumbwa!$B$2:$B$5400=data_gen!B141)*(gumbwa!$C$2:$C$5400=data_gen!C141)*(gumbwa!$D$2:$D$5400=data_gen!D141)),1)</f>
        <v>#N/A</v>
      </c>
      <c r="F141" cm="1">
        <f t="array" aca="1" ref="F141" ca="1">IF(ISNA(E141),MAX(0,_xlfn.NORM.INV(RAND(),INDEX(gumbwa!$I$5:$T$28,_xlfn.XMATCH(data_gen!$B141,gumbwa!$H$5:$H$28),_xlfn.XMATCH(data_gen!D$2,gumbwa!$I$4:$T$4)),INDEX(gumbwa!$I$30:$T$30,1,_xlfn.XMATCH(data_gen!$D141,gumbwa!$I$4:$T$4)))),E141)</f>
        <v>0</v>
      </c>
      <c r="G141" cm="1">
        <f t="array" aca="1" ref="G141" ca="1">MAX(0,_xlfn.NORM.INV(RAND(),INDEX($M$6:$M$29,_xlfn.XMATCH(data_gen!$B141,$L$6:$L$29),1),INDEX($J$6:$J$17,_xlfn.XMATCH($D141,$I$6:$I$17),1)))</f>
        <v>1.0819089806703004</v>
      </c>
    </row>
    <row r="142" spans="1:7" x14ac:dyDescent="0.25">
      <c r="A142" s="1">
        <f t="shared" si="11"/>
        <v>45297.833333332994</v>
      </c>
      <c r="B142">
        <f t="shared" si="8"/>
        <v>20</v>
      </c>
      <c r="C142">
        <f t="shared" si="9"/>
        <v>6</v>
      </c>
      <c r="D142">
        <f t="shared" si="10"/>
        <v>1</v>
      </c>
      <c r="E142" t="e" cm="1">
        <f t="array" ref="E142">INDEX(gumbwa!$E$2:$E$5400,_xlfn.XMATCH(1,(gumbwa!$B$2:$B$5400=data_gen!B142)*(gumbwa!$C$2:$C$5400=data_gen!C142)*(gumbwa!$D$2:$D$5400=data_gen!D142)),1)</f>
        <v>#N/A</v>
      </c>
      <c r="F142" cm="1">
        <f t="array" aca="1" ref="F142" ca="1">IF(ISNA(E142),MAX(0,_xlfn.NORM.INV(RAND(),INDEX(gumbwa!$I$5:$T$28,_xlfn.XMATCH(data_gen!$B142,gumbwa!$H$5:$H$28),_xlfn.XMATCH(data_gen!D$2,gumbwa!$I$4:$T$4)),INDEX(gumbwa!$I$30:$T$30,1,_xlfn.XMATCH(data_gen!$D142,gumbwa!$I$4:$T$4)))),E142)</f>
        <v>0</v>
      </c>
      <c r="G142" cm="1">
        <f t="array" aca="1" ref="G142" ca="1">MAX(0,_xlfn.NORM.INV(RAND(),INDEX($M$6:$M$29,_xlfn.XMATCH(data_gen!$B142,$L$6:$L$29),1),INDEX($J$6:$J$17,_xlfn.XMATCH($D142,$I$6:$I$17),1)))</f>
        <v>0.90099623790245653</v>
      </c>
    </row>
    <row r="143" spans="1:7" x14ac:dyDescent="0.25">
      <c r="A143" s="1">
        <f t="shared" si="11"/>
        <v>45297.874999999658</v>
      </c>
      <c r="B143">
        <f t="shared" si="8"/>
        <v>21</v>
      </c>
      <c r="C143">
        <f t="shared" si="9"/>
        <v>6</v>
      </c>
      <c r="D143">
        <f t="shared" si="10"/>
        <v>1</v>
      </c>
      <c r="E143" t="e" cm="1">
        <f t="array" ref="E143">INDEX(gumbwa!$E$2:$E$5400,_xlfn.XMATCH(1,(gumbwa!$B$2:$B$5400=data_gen!B143)*(gumbwa!$C$2:$C$5400=data_gen!C143)*(gumbwa!$D$2:$D$5400=data_gen!D143)),1)</f>
        <v>#N/A</v>
      </c>
      <c r="F143" cm="1">
        <f t="array" aca="1" ref="F143" ca="1">IF(ISNA(E143),MAX(0,_xlfn.NORM.INV(RAND(),INDEX(gumbwa!$I$5:$T$28,_xlfn.XMATCH(data_gen!$B143,gumbwa!$H$5:$H$28),_xlfn.XMATCH(data_gen!D$2,gumbwa!$I$4:$T$4)),INDEX(gumbwa!$I$30:$T$30,1,_xlfn.XMATCH(data_gen!$D143,gumbwa!$I$4:$T$4)))),E143)</f>
        <v>0</v>
      </c>
      <c r="G143" cm="1">
        <f t="array" aca="1" ref="G143" ca="1">MAX(0,_xlfn.NORM.INV(RAND(),INDEX($M$6:$M$29,_xlfn.XMATCH(data_gen!$B143,$L$6:$L$29),1),INDEX($J$6:$J$17,_xlfn.XMATCH($D143,$I$6:$I$17),1)))</f>
        <v>0.90402921377302625</v>
      </c>
    </row>
    <row r="144" spans="1:7" x14ac:dyDescent="0.25">
      <c r="A144" s="1">
        <f t="shared" si="11"/>
        <v>45297.916666666322</v>
      </c>
      <c r="B144">
        <f t="shared" si="8"/>
        <v>22</v>
      </c>
      <c r="C144">
        <f t="shared" si="9"/>
        <v>6</v>
      </c>
      <c r="D144">
        <f t="shared" si="10"/>
        <v>1</v>
      </c>
      <c r="E144" t="e" cm="1">
        <f t="array" ref="E144">INDEX(gumbwa!$E$2:$E$5400,_xlfn.XMATCH(1,(gumbwa!$B$2:$B$5400=data_gen!B144)*(gumbwa!$C$2:$C$5400=data_gen!C144)*(gumbwa!$D$2:$D$5400=data_gen!D144)),1)</f>
        <v>#N/A</v>
      </c>
      <c r="F144" cm="1">
        <f t="array" aca="1" ref="F144" ca="1">IF(ISNA(E144),MAX(0,_xlfn.NORM.INV(RAND(),INDEX(gumbwa!$I$5:$T$28,_xlfn.XMATCH(data_gen!$B144,gumbwa!$H$5:$H$28),_xlfn.XMATCH(data_gen!D$2,gumbwa!$I$4:$T$4)),INDEX(gumbwa!$I$30:$T$30,1,_xlfn.XMATCH(data_gen!$D144,gumbwa!$I$4:$T$4)))),E144)</f>
        <v>0</v>
      </c>
      <c r="G144" cm="1">
        <f t="array" aca="1" ref="G144" ca="1">MAX(0,_xlfn.NORM.INV(RAND(),INDEX($M$6:$M$29,_xlfn.XMATCH(data_gen!$B144,$L$6:$L$29),1),INDEX($J$6:$J$17,_xlfn.XMATCH($D144,$I$6:$I$17),1)))</f>
        <v>0.90339821303547096</v>
      </c>
    </row>
    <row r="145" spans="1:7" x14ac:dyDescent="0.25">
      <c r="A145" s="1">
        <f t="shared" si="11"/>
        <v>45297.958333332987</v>
      </c>
      <c r="B145">
        <f t="shared" si="8"/>
        <v>23</v>
      </c>
      <c r="C145">
        <f t="shared" si="9"/>
        <v>6</v>
      </c>
      <c r="D145">
        <f t="shared" si="10"/>
        <v>1</v>
      </c>
      <c r="E145" t="e" cm="1">
        <f t="array" ref="E145">INDEX(gumbwa!$E$2:$E$5400,_xlfn.XMATCH(1,(gumbwa!$B$2:$B$5400=data_gen!B145)*(gumbwa!$C$2:$C$5400=data_gen!C145)*(gumbwa!$D$2:$D$5400=data_gen!D145)),1)</f>
        <v>#N/A</v>
      </c>
      <c r="F145" cm="1">
        <f t="array" aca="1" ref="F145" ca="1">IF(ISNA(E145),MAX(0,_xlfn.NORM.INV(RAND(),INDEX(gumbwa!$I$5:$T$28,_xlfn.XMATCH(data_gen!$B145,gumbwa!$H$5:$H$28),_xlfn.XMATCH(data_gen!D$2,gumbwa!$I$4:$T$4)),INDEX(gumbwa!$I$30:$T$30,1,_xlfn.XMATCH(data_gen!$D145,gumbwa!$I$4:$T$4)))),E145)</f>
        <v>0.18011995981233236</v>
      </c>
      <c r="G145" cm="1">
        <f t="array" aca="1" ref="G145" ca="1">MAX(0,_xlfn.NORM.INV(RAND(),INDEX($M$6:$M$29,_xlfn.XMATCH(data_gen!$B145,$L$6:$L$29),1),INDEX($J$6:$J$17,_xlfn.XMATCH($D145,$I$6:$I$17),1)))</f>
        <v>0.88795512582061664</v>
      </c>
    </row>
    <row r="146" spans="1:7" x14ac:dyDescent="0.25">
      <c r="A146" s="1">
        <f t="shared" si="11"/>
        <v>45297.999999999651</v>
      </c>
      <c r="B146">
        <f t="shared" si="8"/>
        <v>0</v>
      </c>
      <c r="C146">
        <f t="shared" si="9"/>
        <v>7</v>
      </c>
      <c r="D146">
        <f t="shared" si="10"/>
        <v>1</v>
      </c>
      <c r="E146" t="e" cm="1">
        <f t="array" ref="E146">INDEX(gumbwa!$E$2:$E$5400,_xlfn.XMATCH(1,(gumbwa!$B$2:$B$5400=data_gen!B146)*(gumbwa!$C$2:$C$5400=data_gen!C146)*(gumbwa!$D$2:$D$5400=data_gen!D146)),1)</f>
        <v>#N/A</v>
      </c>
      <c r="F146" cm="1">
        <f t="array" aca="1" ref="F146" ca="1">IF(ISNA(E146),MAX(0,_xlfn.NORM.INV(RAND(),INDEX(gumbwa!$I$5:$T$28,_xlfn.XMATCH(data_gen!$B146,gumbwa!$H$5:$H$28),_xlfn.XMATCH(data_gen!D$2,gumbwa!$I$4:$T$4)),INDEX(gumbwa!$I$30:$T$30,1,_xlfn.XMATCH(data_gen!$D146,gumbwa!$I$4:$T$4)))),E146)</f>
        <v>0</v>
      </c>
      <c r="G146" cm="1">
        <f t="array" aca="1" ref="G146" ca="1">MAX(0,_xlfn.NORM.INV(RAND(),INDEX($M$6:$M$29,_xlfn.XMATCH(data_gen!$B146,$L$6:$L$29),1),INDEX($J$6:$J$17,_xlfn.XMATCH($D146,$I$6:$I$17),1)))</f>
        <v>0.60981308721649974</v>
      </c>
    </row>
    <row r="147" spans="1:7" x14ac:dyDescent="0.25">
      <c r="A147" s="1">
        <f t="shared" si="11"/>
        <v>45298.041666666315</v>
      </c>
      <c r="B147">
        <f t="shared" si="8"/>
        <v>1</v>
      </c>
      <c r="C147">
        <f t="shared" si="9"/>
        <v>7</v>
      </c>
      <c r="D147">
        <f t="shared" si="10"/>
        <v>1</v>
      </c>
      <c r="E147" t="e" cm="1">
        <f t="array" ref="E147">INDEX(gumbwa!$E$2:$E$5400,_xlfn.XMATCH(1,(gumbwa!$B$2:$B$5400=data_gen!B147)*(gumbwa!$C$2:$C$5400=data_gen!C147)*(gumbwa!$D$2:$D$5400=data_gen!D147)),1)</f>
        <v>#N/A</v>
      </c>
      <c r="F147" cm="1">
        <f t="array" aca="1" ref="F147" ca="1">IF(ISNA(E147),MAX(0,_xlfn.NORM.INV(RAND(),INDEX(gumbwa!$I$5:$T$28,_xlfn.XMATCH(data_gen!$B147,gumbwa!$H$5:$H$28),_xlfn.XMATCH(data_gen!D$2,gumbwa!$I$4:$T$4)),INDEX(gumbwa!$I$30:$T$30,1,_xlfn.XMATCH(data_gen!$D147,gumbwa!$I$4:$T$4)))),E147)</f>
        <v>0</v>
      </c>
      <c r="G147" cm="1">
        <f t="array" aca="1" ref="G147" ca="1">MAX(0,_xlfn.NORM.INV(RAND(),INDEX($M$6:$M$29,_xlfn.XMATCH(data_gen!$B147,$L$6:$L$29),1),INDEX($J$6:$J$17,_xlfn.XMATCH($D147,$I$6:$I$17),1)))</f>
        <v>0.59990743717579154</v>
      </c>
    </row>
    <row r="148" spans="1:7" x14ac:dyDescent="0.25">
      <c r="A148" s="1">
        <f t="shared" si="11"/>
        <v>45298.083333332979</v>
      </c>
      <c r="B148">
        <f t="shared" si="8"/>
        <v>2</v>
      </c>
      <c r="C148">
        <f t="shared" si="9"/>
        <v>7</v>
      </c>
      <c r="D148">
        <f t="shared" si="10"/>
        <v>1</v>
      </c>
      <c r="E148" t="e" cm="1">
        <f t="array" ref="E148">INDEX(gumbwa!$E$2:$E$5400,_xlfn.XMATCH(1,(gumbwa!$B$2:$B$5400=data_gen!B148)*(gumbwa!$C$2:$C$5400=data_gen!C148)*(gumbwa!$D$2:$D$5400=data_gen!D148)),1)</f>
        <v>#N/A</v>
      </c>
      <c r="F148" cm="1">
        <f t="array" aca="1" ref="F148" ca="1">IF(ISNA(E148),MAX(0,_xlfn.NORM.INV(RAND(),INDEX(gumbwa!$I$5:$T$28,_xlfn.XMATCH(data_gen!$B148,gumbwa!$H$5:$H$28),_xlfn.XMATCH(data_gen!D$2,gumbwa!$I$4:$T$4)),INDEX(gumbwa!$I$30:$T$30,1,_xlfn.XMATCH(data_gen!$D148,gumbwa!$I$4:$T$4)))),E148)</f>
        <v>0</v>
      </c>
      <c r="G148" cm="1">
        <f t="array" aca="1" ref="G148" ca="1">MAX(0,_xlfn.NORM.INV(RAND(),INDEX($M$6:$M$29,_xlfn.XMATCH(data_gen!$B148,$L$6:$L$29),1),INDEX($J$6:$J$17,_xlfn.XMATCH($D148,$I$6:$I$17),1)))</f>
        <v>0.60977015635822351</v>
      </c>
    </row>
    <row r="149" spans="1:7" x14ac:dyDescent="0.25">
      <c r="A149" s="1">
        <f t="shared" si="11"/>
        <v>45298.124999999643</v>
      </c>
      <c r="B149">
        <f t="shared" si="8"/>
        <v>3</v>
      </c>
      <c r="C149">
        <f t="shared" si="9"/>
        <v>7</v>
      </c>
      <c r="D149">
        <f t="shared" si="10"/>
        <v>1</v>
      </c>
      <c r="E149" t="e" cm="1">
        <f t="array" ref="E149">INDEX(gumbwa!$E$2:$E$5400,_xlfn.XMATCH(1,(gumbwa!$B$2:$B$5400=data_gen!B149)*(gumbwa!$C$2:$C$5400=data_gen!C149)*(gumbwa!$D$2:$D$5400=data_gen!D149)),1)</f>
        <v>#N/A</v>
      </c>
      <c r="F149" cm="1">
        <f t="array" aca="1" ref="F149" ca="1">IF(ISNA(E149),MAX(0,_xlfn.NORM.INV(RAND(),INDEX(gumbwa!$I$5:$T$28,_xlfn.XMATCH(data_gen!$B149,gumbwa!$H$5:$H$28),_xlfn.XMATCH(data_gen!D$2,gumbwa!$I$4:$T$4)),INDEX(gumbwa!$I$30:$T$30,1,_xlfn.XMATCH(data_gen!$D149,gumbwa!$I$4:$T$4)))),E149)</f>
        <v>2.4176894273272587</v>
      </c>
      <c r="G149" cm="1">
        <f t="array" aca="1" ref="G149" ca="1">MAX(0,_xlfn.NORM.INV(RAND(),INDEX($M$6:$M$29,_xlfn.XMATCH(data_gen!$B149,$L$6:$L$29),1),INDEX($J$6:$J$17,_xlfn.XMATCH($D149,$I$6:$I$17),1)))</f>
        <v>0.59559149041705728</v>
      </c>
    </row>
    <row r="150" spans="1:7" x14ac:dyDescent="0.25">
      <c r="A150" s="1">
        <f t="shared" si="11"/>
        <v>45298.166666666308</v>
      </c>
      <c r="B150">
        <f t="shared" si="8"/>
        <v>4</v>
      </c>
      <c r="C150">
        <f t="shared" si="9"/>
        <v>7</v>
      </c>
      <c r="D150">
        <f t="shared" si="10"/>
        <v>1</v>
      </c>
      <c r="E150" t="e" cm="1">
        <f t="array" ref="E150">INDEX(gumbwa!$E$2:$E$5400,_xlfn.XMATCH(1,(gumbwa!$B$2:$B$5400=data_gen!B150)*(gumbwa!$C$2:$C$5400=data_gen!C150)*(gumbwa!$D$2:$D$5400=data_gen!D150)),1)</f>
        <v>#N/A</v>
      </c>
      <c r="F150" cm="1">
        <f t="array" aca="1" ref="F150" ca="1">IF(ISNA(E150),MAX(0,_xlfn.NORM.INV(RAND(),INDEX(gumbwa!$I$5:$T$28,_xlfn.XMATCH(data_gen!$B150,gumbwa!$H$5:$H$28),_xlfn.XMATCH(data_gen!D$2,gumbwa!$I$4:$T$4)),INDEX(gumbwa!$I$30:$T$30,1,_xlfn.XMATCH(data_gen!$D150,gumbwa!$I$4:$T$4)))),E150)</f>
        <v>0.38829866879634928</v>
      </c>
      <c r="G150" cm="1">
        <f t="array" aca="1" ref="G150" ca="1">MAX(0,_xlfn.NORM.INV(RAND(),INDEX($M$6:$M$29,_xlfn.XMATCH(data_gen!$B150,$L$6:$L$29),1),INDEX($J$6:$J$17,_xlfn.XMATCH($D150,$I$6:$I$17),1)))</f>
        <v>0.58304467563153106</v>
      </c>
    </row>
    <row r="151" spans="1:7" x14ac:dyDescent="0.25">
      <c r="A151" s="1">
        <f t="shared" si="11"/>
        <v>45298.208333332972</v>
      </c>
      <c r="B151">
        <f t="shared" si="8"/>
        <v>5</v>
      </c>
      <c r="C151">
        <f t="shared" si="9"/>
        <v>7</v>
      </c>
      <c r="D151">
        <f t="shared" si="10"/>
        <v>1</v>
      </c>
      <c r="E151" t="e" cm="1">
        <f t="array" ref="E151">INDEX(gumbwa!$E$2:$E$5400,_xlfn.XMATCH(1,(gumbwa!$B$2:$B$5400=data_gen!B151)*(gumbwa!$C$2:$C$5400=data_gen!C151)*(gumbwa!$D$2:$D$5400=data_gen!D151)),1)</f>
        <v>#N/A</v>
      </c>
      <c r="F151" cm="1">
        <f t="array" aca="1" ref="F151" ca="1">IF(ISNA(E151),MAX(0,_xlfn.NORM.INV(RAND(),INDEX(gumbwa!$I$5:$T$28,_xlfn.XMATCH(data_gen!$B151,gumbwa!$H$5:$H$28),_xlfn.XMATCH(data_gen!D$2,gumbwa!$I$4:$T$4)),INDEX(gumbwa!$I$30:$T$30,1,_xlfn.XMATCH(data_gen!$D151,gumbwa!$I$4:$T$4)))),E151)</f>
        <v>0.55680035044998921</v>
      </c>
      <c r="G151" cm="1">
        <f t="array" aca="1" ref="G151" ca="1">MAX(0,_xlfn.NORM.INV(RAND(),INDEX($M$6:$M$29,_xlfn.XMATCH(data_gen!$B151,$L$6:$L$29),1),INDEX($J$6:$J$17,_xlfn.XMATCH($D151,$I$6:$I$17),1)))</f>
        <v>0.58048226776513667</v>
      </c>
    </row>
    <row r="152" spans="1:7" x14ac:dyDescent="0.25">
      <c r="A152" s="1">
        <f t="shared" si="11"/>
        <v>45298.249999999636</v>
      </c>
      <c r="B152">
        <f t="shared" si="8"/>
        <v>6</v>
      </c>
      <c r="C152">
        <f t="shared" si="9"/>
        <v>7</v>
      </c>
      <c r="D152">
        <f t="shared" si="10"/>
        <v>1</v>
      </c>
      <c r="E152" t="e" cm="1">
        <f t="array" ref="E152">INDEX(gumbwa!$E$2:$E$5400,_xlfn.XMATCH(1,(gumbwa!$B$2:$B$5400=data_gen!B152)*(gumbwa!$C$2:$C$5400=data_gen!C152)*(gumbwa!$D$2:$D$5400=data_gen!D152)),1)</f>
        <v>#N/A</v>
      </c>
      <c r="F152" cm="1">
        <f t="array" aca="1" ref="F152" ca="1">IF(ISNA(E152),MAX(0,_xlfn.NORM.INV(RAND(),INDEX(gumbwa!$I$5:$T$28,_xlfn.XMATCH(data_gen!$B152,gumbwa!$H$5:$H$28),_xlfn.XMATCH(data_gen!D$2,gumbwa!$I$4:$T$4)),INDEX(gumbwa!$I$30:$T$30,1,_xlfn.XMATCH(data_gen!$D152,gumbwa!$I$4:$T$4)))),E152)</f>
        <v>0</v>
      </c>
      <c r="G152" cm="1">
        <f t="array" aca="1" ref="G152" ca="1">MAX(0,_xlfn.NORM.INV(RAND(),INDEX($M$6:$M$29,_xlfn.XMATCH(data_gen!$B152,$L$6:$L$29),1),INDEX($J$6:$J$17,_xlfn.XMATCH($D152,$I$6:$I$17),1)))</f>
        <v>0.28777479762659353</v>
      </c>
    </row>
    <row r="153" spans="1:7" x14ac:dyDescent="0.25">
      <c r="A153" s="1">
        <f t="shared" si="11"/>
        <v>45298.2916666663</v>
      </c>
      <c r="B153">
        <f t="shared" si="8"/>
        <v>7</v>
      </c>
      <c r="C153">
        <f t="shared" si="9"/>
        <v>7</v>
      </c>
      <c r="D153">
        <f t="shared" si="10"/>
        <v>1</v>
      </c>
      <c r="E153" t="e" cm="1">
        <f t="array" ref="E153">INDEX(gumbwa!$E$2:$E$5400,_xlfn.XMATCH(1,(gumbwa!$B$2:$B$5400=data_gen!B153)*(gumbwa!$C$2:$C$5400=data_gen!C153)*(gumbwa!$D$2:$D$5400=data_gen!D153)),1)</f>
        <v>#N/A</v>
      </c>
      <c r="F153" cm="1">
        <f t="array" aca="1" ref="F153" ca="1">IF(ISNA(E153),MAX(0,_xlfn.NORM.INV(RAND(),INDEX(gumbwa!$I$5:$T$28,_xlfn.XMATCH(data_gen!$B153,gumbwa!$H$5:$H$28),_xlfn.XMATCH(data_gen!D$2,gumbwa!$I$4:$T$4)),INDEX(gumbwa!$I$30:$T$30,1,_xlfn.XMATCH(data_gen!$D153,gumbwa!$I$4:$T$4)))),E153)</f>
        <v>0.64846925064088601</v>
      </c>
      <c r="G153" cm="1">
        <f t="array" aca="1" ref="G153" ca="1">MAX(0,_xlfn.NORM.INV(RAND(),INDEX($M$6:$M$29,_xlfn.XMATCH(data_gen!$B153,$L$6:$L$29),1),INDEX($J$6:$J$17,_xlfn.XMATCH($D153,$I$6:$I$17),1)))</f>
        <v>0.10473017601761897</v>
      </c>
    </row>
    <row r="154" spans="1:7" x14ac:dyDescent="0.25">
      <c r="A154" s="1">
        <f t="shared" si="11"/>
        <v>45298.333333332965</v>
      </c>
      <c r="B154">
        <f t="shared" si="8"/>
        <v>8</v>
      </c>
      <c r="C154">
        <f t="shared" si="9"/>
        <v>7</v>
      </c>
      <c r="D154">
        <f t="shared" si="10"/>
        <v>1</v>
      </c>
      <c r="E154" t="e" cm="1">
        <f t="array" ref="E154">INDEX(gumbwa!$E$2:$E$5400,_xlfn.XMATCH(1,(gumbwa!$B$2:$B$5400=data_gen!B154)*(gumbwa!$C$2:$C$5400=data_gen!C154)*(gumbwa!$D$2:$D$5400=data_gen!D154)),1)</f>
        <v>#N/A</v>
      </c>
      <c r="F154" cm="1">
        <f t="array" aca="1" ref="F154" ca="1">IF(ISNA(E154),MAX(0,_xlfn.NORM.INV(RAND(),INDEX(gumbwa!$I$5:$T$28,_xlfn.XMATCH(data_gen!$B154,gumbwa!$H$5:$H$28),_xlfn.XMATCH(data_gen!D$2,gumbwa!$I$4:$T$4)),INDEX(gumbwa!$I$30:$T$30,1,_xlfn.XMATCH(data_gen!$D154,gumbwa!$I$4:$T$4)))),E154)</f>
        <v>2.2209453003286157</v>
      </c>
      <c r="G154" cm="1">
        <f t="array" aca="1" ref="G154" ca="1">MAX(0,_xlfn.NORM.INV(RAND(),INDEX($M$6:$M$29,_xlfn.XMATCH(data_gen!$B154,$L$6:$L$29),1),INDEX($J$6:$J$17,_xlfn.XMATCH($D154,$I$6:$I$17),1)))</f>
        <v>0.10072169590802879</v>
      </c>
    </row>
    <row r="155" spans="1:7" x14ac:dyDescent="0.25">
      <c r="A155" s="1">
        <f t="shared" si="11"/>
        <v>45298.374999999629</v>
      </c>
      <c r="B155">
        <f t="shared" si="8"/>
        <v>9</v>
      </c>
      <c r="C155">
        <f t="shared" si="9"/>
        <v>7</v>
      </c>
      <c r="D155">
        <f t="shared" si="10"/>
        <v>1</v>
      </c>
      <c r="E155" t="e" cm="1">
        <f t="array" ref="E155">INDEX(gumbwa!$E$2:$E$5400,_xlfn.XMATCH(1,(gumbwa!$B$2:$B$5400=data_gen!B155)*(gumbwa!$C$2:$C$5400=data_gen!C155)*(gumbwa!$D$2:$D$5400=data_gen!D155)),1)</f>
        <v>#N/A</v>
      </c>
      <c r="F155" cm="1">
        <f t="array" aca="1" ref="F155" ca="1">IF(ISNA(E155),MAX(0,_xlfn.NORM.INV(RAND(),INDEX(gumbwa!$I$5:$T$28,_xlfn.XMATCH(data_gen!$B155,gumbwa!$H$5:$H$28),_xlfn.XMATCH(data_gen!D$2,gumbwa!$I$4:$T$4)),INDEX(gumbwa!$I$30:$T$30,1,_xlfn.XMATCH(data_gen!$D155,gumbwa!$I$4:$T$4)))),E155)</f>
        <v>0.21080243027405432</v>
      </c>
      <c r="G155" cm="1">
        <f t="array" aca="1" ref="G155" ca="1">MAX(0,_xlfn.NORM.INV(RAND(),INDEX($M$6:$M$29,_xlfn.XMATCH(data_gen!$B155,$L$6:$L$29),1),INDEX($J$6:$J$17,_xlfn.XMATCH($D155,$I$6:$I$17),1)))</f>
        <v>0.10586078742769188</v>
      </c>
    </row>
    <row r="156" spans="1:7" x14ac:dyDescent="0.25">
      <c r="A156" s="1">
        <f t="shared" si="11"/>
        <v>45298.416666666293</v>
      </c>
      <c r="B156">
        <f t="shared" si="8"/>
        <v>10</v>
      </c>
      <c r="C156">
        <f t="shared" si="9"/>
        <v>7</v>
      </c>
      <c r="D156">
        <f t="shared" si="10"/>
        <v>1</v>
      </c>
      <c r="E156" t="e" cm="1">
        <f t="array" ref="E156">INDEX(gumbwa!$E$2:$E$5400,_xlfn.XMATCH(1,(gumbwa!$B$2:$B$5400=data_gen!B156)*(gumbwa!$C$2:$C$5400=data_gen!C156)*(gumbwa!$D$2:$D$5400=data_gen!D156)),1)</f>
        <v>#N/A</v>
      </c>
      <c r="F156" cm="1">
        <f t="array" aca="1" ref="F156" ca="1">IF(ISNA(E156),MAX(0,_xlfn.NORM.INV(RAND(),INDEX(gumbwa!$I$5:$T$28,_xlfn.XMATCH(data_gen!$B156,gumbwa!$H$5:$H$28),_xlfn.XMATCH(data_gen!D$2,gumbwa!$I$4:$T$4)),INDEX(gumbwa!$I$30:$T$30,1,_xlfn.XMATCH(data_gen!$D156,gumbwa!$I$4:$T$4)))),E156)</f>
        <v>1.5154116995013518</v>
      </c>
      <c r="G156" cm="1">
        <f t="array" aca="1" ref="G156" ca="1">MAX(0,_xlfn.NORM.INV(RAND(),INDEX($M$6:$M$29,_xlfn.XMATCH(data_gen!$B156,$L$6:$L$29),1),INDEX($J$6:$J$17,_xlfn.XMATCH($D156,$I$6:$I$17),1)))</f>
        <v>0.11569290413448774</v>
      </c>
    </row>
    <row r="157" spans="1:7" x14ac:dyDescent="0.25">
      <c r="A157" s="1">
        <f t="shared" si="11"/>
        <v>45298.458333332957</v>
      </c>
      <c r="B157">
        <f t="shared" si="8"/>
        <v>11</v>
      </c>
      <c r="C157">
        <f t="shared" si="9"/>
        <v>7</v>
      </c>
      <c r="D157">
        <f t="shared" si="10"/>
        <v>1</v>
      </c>
      <c r="E157" t="e" cm="1">
        <f t="array" ref="E157">INDEX(gumbwa!$E$2:$E$5400,_xlfn.XMATCH(1,(gumbwa!$B$2:$B$5400=data_gen!B157)*(gumbwa!$C$2:$C$5400=data_gen!C157)*(gumbwa!$D$2:$D$5400=data_gen!D157)),1)</f>
        <v>#N/A</v>
      </c>
      <c r="F157" cm="1">
        <f t="array" aca="1" ref="F157" ca="1">IF(ISNA(E157),MAX(0,_xlfn.NORM.INV(RAND(),INDEX(gumbwa!$I$5:$T$28,_xlfn.XMATCH(data_gen!$B157,gumbwa!$H$5:$H$28),_xlfn.XMATCH(data_gen!D$2,gumbwa!$I$4:$T$4)),INDEX(gumbwa!$I$30:$T$30,1,_xlfn.XMATCH(data_gen!$D157,gumbwa!$I$4:$T$4)))),E157)</f>
        <v>3.9859465815983639</v>
      </c>
      <c r="G157" cm="1">
        <f t="array" aca="1" ref="G157" ca="1">MAX(0,_xlfn.NORM.INV(RAND(),INDEX($M$6:$M$29,_xlfn.XMATCH(data_gen!$B157,$L$6:$L$29),1),INDEX($J$6:$J$17,_xlfn.XMATCH($D157,$I$6:$I$17),1)))</f>
        <v>0.10959097483014957</v>
      </c>
    </row>
    <row r="158" spans="1:7" x14ac:dyDescent="0.25">
      <c r="A158" s="1">
        <f t="shared" si="11"/>
        <v>45298.499999999622</v>
      </c>
      <c r="B158">
        <f t="shared" si="8"/>
        <v>12</v>
      </c>
      <c r="C158">
        <f t="shared" si="9"/>
        <v>7</v>
      </c>
      <c r="D158">
        <f t="shared" si="10"/>
        <v>1</v>
      </c>
      <c r="E158" t="e" cm="1">
        <f t="array" ref="E158">INDEX(gumbwa!$E$2:$E$5400,_xlfn.XMATCH(1,(gumbwa!$B$2:$B$5400=data_gen!B158)*(gumbwa!$C$2:$C$5400=data_gen!C158)*(gumbwa!$D$2:$D$5400=data_gen!D158)),1)</f>
        <v>#N/A</v>
      </c>
      <c r="F158" cm="1">
        <f t="array" aca="1" ref="F158" ca="1">IF(ISNA(E158),MAX(0,_xlfn.NORM.INV(RAND(),INDEX(gumbwa!$I$5:$T$28,_xlfn.XMATCH(data_gen!$B158,gumbwa!$H$5:$H$28),_xlfn.XMATCH(data_gen!D$2,gumbwa!$I$4:$T$4)),INDEX(gumbwa!$I$30:$T$30,1,_xlfn.XMATCH(data_gen!$D158,gumbwa!$I$4:$T$4)))),E158)</f>
        <v>0</v>
      </c>
      <c r="G158" cm="1">
        <f t="array" aca="1" ref="G158" ca="1">MAX(0,_xlfn.NORM.INV(RAND(),INDEX($M$6:$M$29,_xlfn.XMATCH(data_gen!$B158,$L$6:$L$29),1),INDEX($J$6:$J$17,_xlfn.XMATCH($D158,$I$6:$I$17),1)))</f>
        <v>0.10693705213330491</v>
      </c>
    </row>
    <row r="159" spans="1:7" x14ac:dyDescent="0.25">
      <c r="A159" s="1">
        <f t="shared" si="11"/>
        <v>45298.541666666286</v>
      </c>
      <c r="B159">
        <f t="shared" si="8"/>
        <v>13</v>
      </c>
      <c r="C159">
        <f t="shared" si="9"/>
        <v>7</v>
      </c>
      <c r="D159">
        <f t="shared" si="10"/>
        <v>1</v>
      </c>
      <c r="E159" t="e" cm="1">
        <f t="array" ref="E159">INDEX(gumbwa!$E$2:$E$5400,_xlfn.XMATCH(1,(gumbwa!$B$2:$B$5400=data_gen!B159)*(gumbwa!$C$2:$C$5400=data_gen!C159)*(gumbwa!$D$2:$D$5400=data_gen!D159)),1)</f>
        <v>#N/A</v>
      </c>
      <c r="F159" cm="1">
        <f t="array" aca="1" ref="F159" ca="1">IF(ISNA(E159),MAX(0,_xlfn.NORM.INV(RAND(),INDEX(gumbwa!$I$5:$T$28,_xlfn.XMATCH(data_gen!$B159,gumbwa!$H$5:$H$28),_xlfn.XMATCH(data_gen!D$2,gumbwa!$I$4:$T$4)),INDEX(gumbwa!$I$30:$T$30,1,_xlfn.XMATCH(data_gen!$D159,gumbwa!$I$4:$T$4)))),E159)</f>
        <v>0.57597066670769226</v>
      </c>
      <c r="G159" cm="1">
        <f t="array" aca="1" ref="G159" ca="1">MAX(0,_xlfn.NORM.INV(RAND(),INDEX($M$6:$M$29,_xlfn.XMATCH(data_gen!$B159,$L$6:$L$29),1),INDEX($J$6:$J$17,_xlfn.XMATCH($D159,$I$6:$I$17),1)))</f>
        <v>8.6374426040170205E-2</v>
      </c>
    </row>
    <row r="160" spans="1:7" x14ac:dyDescent="0.25">
      <c r="A160" s="1">
        <f t="shared" si="11"/>
        <v>45298.58333333295</v>
      </c>
      <c r="B160">
        <f t="shared" si="8"/>
        <v>14</v>
      </c>
      <c r="C160">
        <f t="shared" si="9"/>
        <v>7</v>
      </c>
      <c r="D160">
        <f t="shared" si="10"/>
        <v>1</v>
      </c>
      <c r="E160" t="e" cm="1">
        <f t="array" ref="E160">INDEX(gumbwa!$E$2:$E$5400,_xlfn.XMATCH(1,(gumbwa!$B$2:$B$5400=data_gen!B160)*(gumbwa!$C$2:$C$5400=data_gen!C160)*(gumbwa!$D$2:$D$5400=data_gen!D160)),1)</f>
        <v>#N/A</v>
      </c>
      <c r="F160" cm="1">
        <f t="array" aca="1" ref="F160" ca="1">IF(ISNA(E160),MAX(0,_xlfn.NORM.INV(RAND(),INDEX(gumbwa!$I$5:$T$28,_xlfn.XMATCH(data_gen!$B160,gumbwa!$H$5:$H$28),_xlfn.XMATCH(data_gen!D$2,gumbwa!$I$4:$T$4)),INDEX(gumbwa!$I$30:$T$30,1,_xlfn.XMATCH(data_gen!$D160,gumbwa!$I$4:$T$4)))),E160)</f>
        <v>0.42674263601845397</v>
      </c>
      <c r="G160" cm="1">
        <f t="array" aca="1" ref="G160" ca="1">MAX(0,_xlfn.NORM.INV(RAND(),INDEX($M$6:$M$29,_xlfn.XMATCH(data_gen!$B160,$L$6:$L$29),1),INDEX($J$6:$J$17,_xlfn.XMATCH($D160,$I$6:$I$17),1)))</f>
        <v>0.10357391050404913</v>
      </c>
    </row>
    <row r="161" spans="1:7" x14ac:dyDescent="0.25">
      <c r="A161" s="1">
        <f t="shared" si="11"/>
        <v>45298.624999999614</v>
      </c>
      <c r="B161">
        <f t="shared" si="8"/>
        <v>15</v>
      </c>
      <c r="C161">
        <f t="shared" si="9"/>
        <v>7</v>
      </c>
      <c r="D161">
        <f t="shared" si="10"/>
        <v>1</v>
      </c>
      <c r="E161" t="e" cm="1">
        <f t="array" ref="E161">INDEX(gumbwa!$E$2:$E$5400,_xlfn.XMATCH(1,(gumbwa!$B$2:$B$5400=data_gen!B161)*(gumbwa!$C$2:$C$5400=data_gen!C161)*(gumbwa!$D$2:$D$5400=data_gen!D161)),1)</f>
        <v>#N/A</v>
      </c>
      <c r="F161" cm="1">
        <f t="array" aca="1" ref="F161" ca="1">IF(ISNA(E161),MAX(0,_xlfn.NORM.INV(RAND(),INDEX(gumbwa!$I$5:$T$28,_xlfn.XMATCH(data_gen!$B161,gumbwa!$H$5:$H$28),_xlfn.XMATCH(data_gen!D$2,gumbwa!$I$4:$T$4)),INDEX(gumbwa!$I$30:$T$30,1,_xlfn.XMATCH(data_gen!$D161,gumbwa!$I$4:$T$4)))),E161)</f>
        <v>1.2596799310482649</v>
      </c>
      <c r="G161" cm="1">
        <f t="array" aca="1" ref="G161" ca="1">MAX(0,_xlfn.NORM.INV(RAND(),INDEX($M$6:$M$29,_xlfn.XMATCH(data_gen!$B161,$L$6:$L$29),1),INDEX($J$6:$J$17,_xlfn.XMATCH($D161,$I$6:$I$17),1)))</f>
        <v>0.11167165357333254</v>
      </c>
    </row>
    <row r="162" spans="1:7" x14ac:dyDescent="0.25">
      <c r="A162" s="1">
        <f t="shared" si="11"/>
        <v>45298.666666666279</v>
      </c>
      <c r="B162">
        <f t="shared" si="8"/>
        <v>16</v>
      </c>
      <c r="C162">
        <f t="shared" si="9"/>
        <v>7</v>
      </c>
      <c r="D162">
        <f t="shared" si="10"/>
        <v>1</v>
      </c>
      <c r="E162" t="e" cm="1">
        <f t="array" ref="E162">INDEX(gumbwa!$E$2:$E$5400,_xlfn.XMATCH(1,(gumbwa!$B$2:$B$5400=data_gen!B162)*(gumbwa!$C$2:$C$5400=data_gen!C162)*(gumbwa!$D$2:$D$5400=data_gen!D162)),1)</f>
        <v>#N/A</v>
      </c>
      <c r="F162" cm="1">
        <f t="array" aca="1" ref="F162" ca="1">IF(ISNA(E162),MAX(0,_xlfn.NORM.INV(RAND(),INDEX(gumbwa!$I$5:$T$28,_xlfn.XMATCH(data_gen!$B162,gumbwa!$H$5:$H$28),_xlfn.XMATCH(data_gen!D$2,gumbwa!$I$4:$T$4)),INDEX(gumbwa!$I$30:$T$30,1,_xlfn.XMATCH(data_gen!$D162,gumbwa!$I$4:$T$4)))),E162)</f>
        <v>1.2469817144562749</v>
      </c>
      <c r="G162" cm="1">
        <f t="array" aca="1" ref="G162" ca="1">MAX(0,_xlfn.NORM.INV(RAND(),INDEX($M$6:$M$29,_xlfn.XMATCH(data_gen!$B162,$L$6:$L$29),1),INDEX($J$6:$J$17,_xlfn.XMATCH($D162,$I$6:$I$17),1)))</f>
        <v>1.2035742333014265</v>
      </c>
    </row>
    <row r="163" spans="1:7" x14ac:dyDescent="0.25">
      <c r="A163" s="1">
        <f t="shared" si="11"/>
        <v>45298.708333332943</v>
      </c>
      <c r="B163">
        <f t="shared" si="8"/>
        <v>17</v>
      </c>
      <c r="C163">
        <f t="shared" si="9"/>
        <v>7</v>
      </c>
      <c r="D163">
        <f t="shared" si="10"/>
        <v>1</v>
      </c>
      <c r="E163" t="e" cm="1">
        <f t="array" ref="E163">INDEX(gumbwa!$E$2:$E$5400,_xlfn.XMATCH(1,(gumbwa!$B$2:$B$5400=data_gen!B163)*(gumbwa!$C$2:$C$5400=data_gen!C163)*(gumbwa!$D$2:$D$5400=data_gen!D163)),1)</f>
        <v>#N/A</v>
      </c>
      <c r="F163" cm="1">
        <f t="array" aca="1" ref="F163" ca="1">IF(ISNA(E163),MAX(0,_xlfn.NORM.INV(RAND(),INDEX(gumbwa!$I$5:$T$28,_xlfn.XMATCH(data_gen!$B163,gumbwa!$H$5:$H$28),_xlfn.XMATCH(data_gen!D$2,gumbwa!$I$4:$T$4)),INDEX(gumbwa!$I$30:$T$30,1,_xlfn.XMATCH(data_gen!$D163,gumbwa!$I$4:$T$4)))),E163)</f>
        <v>1.9965861623764281</v>
      </c>
      <c r="G163" cm="1">
        <f t="array" aca="1" ref="G163" ca="1">MAX(0,_xlfn.NORM.INV(RAND(),INDEX($M$6:$M$29,_xlfn.XMATCH(data_gen!$B163,$L$6:$L$29),1),INDEX($J$6:$J$17,_xlfn.XMATCH($D163,$I$6:$I$17),1)))</f>
        <v>1.4960350948465675</v>
      </c>
    </row>
    <row r="164" spans="1:7" x14ac:dyDescent="0.25">
      <c r="A164" s="1">
        <f t="shared" si="11"/>
        <v>45298.749999999607</v>
      </c>
      <c r="B164">
        <f t="shared" si="8"/>
        <v>18</v>
      </c>
      <c r="C164">
        <f t="shared" si="9"/>
        <v>7</v>
      </c>
      <c r="D164">
        <f t="shared" si="10"/>
        <v>1</v>
      </c>
      <c r="E164" t="e" cm="1">
        <f t="array" ref="E164">INDEX(gumbwa!$E$2:$E$5400,_xlfn.XMATCH(1,(gumbwa!$B$2:$B$5400=data_gen!B164)*(gumbwa!$C$2:$C$5400=data_gen!C164)*(gumbwa!$D$2:$D$5400=data_gen!D164)),1)</f>
        <v>#N/A</v>
      </c>
      <c r="F164" cm="1">
        <f t="array" aca="1" ref="F164" ca="1">IF(ISNA(E164),MAX(0,_xlfn.NORM.INV(RAND(),INDEX(gumbwa!$I$5:$T$28,_xlfn.XMATCH(data_gen!$B164,gumbwa!$H$5:$H$28),_xlfn.XMATCH(data_gen!D$2,gumbwa!$I$4:$T$4)),INDEX(gumbwa!$I$30:$T$30,1,_xlfn.XMATCH(data_gen!$D164,gumbwa!$I$4:$T$4)))),E164)</f>
        <v>0.27935002531405706</v>
      </c>
      <c r="G164" cm="1">
        <f t="array" aca="1" ref="G164" ca="1">MAX(0,_xlfn.NORM.INV(RAND(),INDEX($M$6:$M$29,_xlfn.XMATCH(data_gen!$B164,$L$6:$L$29),1),INDEX($J$6:$J$17,_xlfn.XMATCH($D164,$I$6:$I$17),1)))</f>
        <v>1.19892647877834</v>
      </c>
    </row>
    <row r="165" spans="1:7" x14ac:dyDescent="0.25">
      <c r="A165" s="1">
        <f t="shared" si="11"/>
        <v>45298.791666666271</v>
      </c>
      <c r="B165">
        <f t="shared" si="8"/>
        <v>19</v>
      </c>
      <c r="C165">
        <f t="shared" si="9"/>
        <v>7</v>
      </c>
      <c r="D165">
        <f t="shared" si="10"/>
        <v>1</v>
      </c>
      <c r="E165" t="e" cm="1">
        <f t="array" ref="E165">INDEX(gumbwa!$E$2:$E$5400,_xlfn.XMATCH(1,(gumbwa!$B$2:$B$5400=data_gen!B165)*(gumbwa!$C$2:$C$5400=data_gen!C165)*(gumbwa!$D$2:$D$5400=data_gen!D165)),1)</f>
        <v>#N/A</v>
      </c>
      <c r="F165" cm="1">
        <f t="array" aca="1" ref="F165" ca="1">IF(ISNA(E165),MAX(0,_xlfn.NORM.INV(RAND(),INDEX(gumbwa!$I$5:$T$28,_xlfn.XMATCH(data_gen!$B165,gumbwa!$H$5:$H$28),_xlfn.XMATCH(data_gen!D$2,gumbwa!$I$4:$T$4)),INDEX(gumbwa!$I$30:$T$30,1,_xlfn.XMATCH(data_gen!$D165,gumbwa!$I$4:$T$4)))),E165)</f>
        <v>0.8550506514684989</v>
      </c>
      <c r="G165" cm="1">
        <f t="array" aca="1" ref="G165" ca="1">MAX(0,_xlfn.NORM.INV(RAND(),INDEX($M$6:$M$29,_xlfn.XMATCH(data_gen!$B165,$L$6:$L$29),1),INDEX($J$6:$J$17,_xlfn.XMATCH($D165,$I$6:$I$17),1)))</f>
        <v>1.0994716221642189</v>
      </c>
    </row>
    <row r="166" spans="1:7" x14ac:dyDescent="0.25">
      <c r="A166" s="1">
        <f t="shared" si="11"/>
        <v>45298.833333332936</v>
      </c>
      <c r="B166">
        <f t="shared" si="8"/>
        <v>20</v>
      </c>
      <c r="C166">
        <f t="shared" si="9"/>
        <v>7</v>
      </c>
      <c r="D166">
        <f t="shared" si="10"/>
        <v>1</v>
      </c>
      <c r="E166" t="e" cm="1">
        <f t="array" ref="E166">INDEX(gumbwa!$E$2:$E$5400,_xlfn.XMATCH(1,(gumbwa!$B$2:$B$5400=data_gen!B166)*(gumbwa!$C$2:$C$5400=data_gen!C166)*(gumbwa!$D$2:$D$5400=data_gen!D166)),1)</f>
        <v>#N/A</v>
      </c>
      <c r="F166" cm="1">
        <f t="array" aca="1" ref="F166" ca="1">IF(ISNA(E166),MAX(0,_xlfn.NORM.INV(RAND(),INDEX(gumbwa!$I$5:$T$28,_xlfn.XMATCH(data_gen!$B166,gumbwa!$H$5:$H$28),_xlfn.XMATCH(data_gen!D$2,gumbwa!$I$4:$T$4)),INDEX(gumbwa!$I$30:$T$30,1,_xlfn.XMATCH(data_gen!$D166,gumbwa!$I$4:$T$4)))),E166)</f>
        <v>2.1246494015146347</v>
      </c>
      <c r="G166" cm="1">
        <f t="array" aca="1" ref="G166" ca="1">MAX(0,_xlfn.NORM.INV(RAND(),INDEX($M$6:$M$29,_xlfn.XMATCH(data_gen!$B166,$L$6:$L$29),1),INDEX($J$6:$J$17,_xlfn.XMATCH($D166,$I$6:$I$17),1)))</f>
        <v>0.88973775889168438</v>
      </c>
    </row>
    <row r="167" spans="1:7" x14ac:dyDescent="0.25">
      <c r="A167" s="1">
        <f t="shared" si="11"/>
        <v>45298.8749999996</v>
      </c>
      <c r="B167">
        <f t="shared" si="8"/>
        <v>21</v>
      </c>
      <c r="C167">
        <f t="shared" si="9"/>
        <v>7</v>
      </c>
      <c r="D167">
        <f t="shared" si="10"/>
        <v>1</v>
      </c>
      <c r="E167" t="e" cm="1">
        <f t="array" ref="E167">INDEX(gumbwa!$E$2:$E$5400,_xlfn.XMATCH(1,(gumbwa!$B$2:$B$5400=data_gen!B167)*(gumbwa!$C$2:$C$5400=data_gen!C167)*(gumbwa!$D$2:$D$5400=data_gen!D167)),1)</f>
        <v>#N/A</v>
      </c>
      <c r="F167" cm="1">
        <f t="array" aca="1" ref="F167" ca="1">IF(ISNA(E167),MAX(0,_xlfn.NORM.INV(RAND(),INDEX(gumbwa!$I$5:$T$28,_xlfn.XMATCH(data_gen!$B167,gumbwa!$H$5:$H$28),_xlfn.XMATCH(data_gen!D$2,gumbwa!$I$4:$T$4)),INDEX(gumbwa!$I$30:$T$30,1,_xlfn.XMATCH(data_gen!$D167,gumbwa!$I$4:$T$4)))),E167)</f>
        <v>0</v>
      </c>
      <c r="G167" cm="1">
        <f t="array" aca="1" ref="G167" ca="1">MAX(0,_xlfn.NORM.INV(RAND(),INDEX($M$6:$M$29,_xlfn.XMATCH(data_gen!$B167,$L$6:$L$29),1),INDEX($J$6:$J$17,_xlfn.XMATCH($D167,$I$6:$I$17),1)))</f>
        <v>0.90763388778157028</v>
      </c>
    </row>
    <row r="168" spans="1:7" x14ac:dyDescent="0.25">
      <c r="A168" s="1">
        <f t="shared" si="11"/>
        <v>45298.916666666264</v>
      </c>
      <c r="B168">
        <f t="shared" si="8"/>
        <v>22</v>
      </c>
      <c r="C168">
        <f t="shared" si="9"/>
        <v>7</v>
      </c>
      <c r="D168">
        <f t="shared" si="10"/>
        <v>1</v>
      </c>
      <c r="E168" t="e" cm="1">
        <f t="array" ref="E168">INDEX(gumbwa!$E$2:$E$5400,_xlfn.XMATCH(1,(gumbwa!$B$2:$B$5400=data_gen!B168)*(gumbwa!$C$2:$C$5400=data_gen!C168)*(gumbwa!$D$2:$D$5400=data_gen!D168)),1)</f>
        <v>#N/A</v>
      </c>
      <c r="F168" cm="1">
        <f t="array" aca="1" ref="F168" ca="1">IF(ISNA(E168),MAX(0,_xlfn.NORM.INV(RAND(),INDEX(gumbwa!$I$5:$T$28,_xlfn.XMATCH(data_gen!$B168,gumbwa!$H$5:$H$28),_xlfn.XMATCH(data_gen!D$2,gumbwa!$I$4:$T$4)),INDEX(gumbwa!$I$30:$T$30,1,_xlfn.XMATCH(data_gen!$D168,gumbwa!$I$4:$T$4)))),E168)</f>
        <v>0.15216411733275603</v>
      </c>
      <c r="G168" cm="1">
        <f t="array" aca="1" ref="G168" ca="1">MAX(0,_xlfn.NORM.INV(RAND(),INDEX($M$6:$M$29,_xlfn.XMATCH(data_gen!$B168,$L$6:$L$29),1),INDEX($J$6:$J$17,_xlfn.XMATCH($D168,$I$6:$I$17),1)))</f>
        <v>0.91079795666176355</v>
      </c>
    </row>
    <row r="169" spans="1:7" x14ac:dyDescent="0.25">
      <c r="A169" s="1">
        <f t="shared" si="11"/>
        <v>45298.958333332928</v>
      </c>
      <c r="B169">
        <f t="shared" si="8"/>
        <v>23</v>
      </c>
      <c r="C169">
        <f t="shared" si="9"/>
        <v>7</v>
      </c>
      <c r="D169">
        <f t="shared" si="10"/>
        <v>1</v>
      </c>
      <c r="E169" t="e" cm="1">
        <f t="array" ref="E169">INDEX(gumbwa!$E$2:$E$5400,_xlfn.XMATCH(1,(gumbwa!$B$2:$B$5400=data_gen!B169)*(gumbwa!$C$2:$C$5400=data_gen!C169)*(gumbwa!$D$2:$D$5400=data_gen!D169)),1)</f>
        <v>#N/A</v>
      </c>
      <c r="F169" cm="1">
        <f t="array" aca="1" ref="F169" ca="1">IF(ISNA(E169),MAX(0,_xlfn.NORM.INV(RAND(),INDEX(gumbwa!$I$5:$T$28,_xlfn.XMATCH(data_gen!$B169,gumbwa!$H$5:$H$28),_xlfn.XMATCH(data_gen!D$2,gumbwa!$I$4:$T$4)),INDEX(gumbwa!$I$30:$T$30,1,_xlfn.XMATCH(data_gen!$D169,gumbwa!$I$4:$T$4)))),E169)</f>
        <v>0.57932333096854172</v>
      </c>
      <c r="G169" cm="1">
        <f t="array" aca="1" ref="G169" ca="1">MAX(0,_xlfn.NORM.INV(RAND(),INDEX($M$6:$M$29,_xlfn.XMATCH(data_gen!$B169,$L$6:$L$29),1),INDEX($J$6:$J$17,_xlfn.XMATCH($D169,$I$6:$I$17),1)))</f>
        <v>0.89996909915979006</v>
      </c>
    </row>
    <row r="170" spans="1:7" x14ac:dyDescent="0.25">
      <c r="A170" s="1">
        <f t="shared" si="11"/>
        <v>45298.999999999593</v>
      </c>
      <c r="B170">
        <f t="shared" si="8"/>
        <v>0</v>
      </c>
      <c r="C170">
        <f t="shared" si="9"/>
        <v>8</v>
      </c>
      <c r="D170">
        <f t="shared" si="10"/>
        <v>1</v>
      </c>
      <c r="E170" t="e" cm="1">
        <f t="array" ref="E170">INDEX(gumbwa!$E$2:$E$5400,_xlfn.XMATCH(1,(gumbwa!$B$2:$B$5400=data_gen!B170)*(gumbwa!$C$2:$C$5400=data_gen!C170)*(gumbwa!$D$2:$D$5400=data_gen!D170)),1)</f>
        <v>#N/A</v>
      </c>
      <c r="F170" cm="1">
        <f t="array" aca="1" ref="F170" ca="1">IF(ISNA(E170),MAX(0,_xlfn.NORM.INV(RAND(),INDEX(gumbwa!$I$5:$T$28,_xlfn.XMATCH(data_gen!$B170,gumbwa!$H$5:$H$28),_xlfn.XMATCH(data_gen!D$2,gumbwa!$I$4:$T$4)),INDEX(gumbwa!$I$30:$T$30,1,_xlfn.XMATCH(data_gen!$D170,gumbwa!$I$4:$T$4)))),E170)</f>
        <v>0.68519130909684078</v>
      </c>
      <c r="G170" cm="1">
        <f t="array" aca="1" ref="G170" ca="1">MAX(0,_xlfn.NORM.INV(RAND(),INDEX($M$6:$M$29,_xlfn.XMATCH(data_gen!$B170,$L$6:$L$29),1),INDEX($J$6:$J$17,_xlfn.XMATCH($D170,$I$6:$I$17),1)))</f>
        <v>0.60253719640075276</v>
      </c>
    </row>
    <row r="171" spans="1:7" x14ac:dyDescent="0.25">
      <c r="A171" s="1">
        <f t="shared" si="11"/>
        <v>45299.041666666257</v>
      </c>
      <c r="B171">
        <f t="shared" si="8"/>
        <v>1</v>
      </c>
      <c r="C171">
        <f t="shared" si="9"/>
        <v>8</v>
      </c>
      <c r="D171">
        <f t="shared" si="10"/>
        <v>1</v>
      </c>
      <c r="E171" t="e" cm="1">
        <f t="array" ref="E171">INDEX(gumbwa!$E$2:$E$5400,_xlfn.XMATCH(1,(gumbwa!$B$2:$B$5400=data_gen!B171)*(gumbwa!$C$2:$C$5400=data_gen!C171)*(gumbwa!$D$2:$D$5400=data_gen!D171)),1)</f>
        <v>#N/A</v>
      </c>
      <c r="F171" cm="1">
        <f t="array" aca="1" ref="F171" ca="1">IF(ISNA(E171),MAX(0,_xlfn.NORM.INV(RAND(),INDEX(gumbwa!$I$5:$T$28,_xlfn.XMATCH(data_gen!$B171,gumbwa!$H$5:$H$28),_xlfn.XMATCH(data_gen!D$2,gumbwa!$I$4:$T$4)),INDEX(gumbwa!$I$30:$T$30,1,_xlfn.XMATCH(data_gen!$D171,gumbwa!$I$4:$T$4)))),E171)</f>
        <v>1.1681009237531046</v>
      </c>
      <c r="G171" cm="1">
        <f t="array" aca="1" ref="G171" ca="1">MAX(0,_xlfn.NORM.INV(RAND(),INDEX($M$6:$M$29,_xlfn.XMATCH(data_gen!$B171,$L$6:$L$29),1),INDEX($J$6:$J$17,_xlfn.XMATCH($D171,$I$6:$I$17),1)))</f>
        <v>0.59696985834994531</v>
      </c>
    </row>
    <row r="172" spans="1:7" x14ac:dyDescent="0.25">
      <c r="A172" s="1">
        <f t="shared" si="11"/>
        <v>45299.083333332921</v>
      </c>
      <c r="B172">
        <f t="shared" si="8"/>
        <v>2</v>
      </c>
      <c r="C172">
        <f t="shared" si="9"/>
        <v>8</v>
      </c>
      <c r="D172">
        <f t="shared" si="10"/>
        <v>1</v>
      </c>
      <c r="E172" t="e" cm="1">
        <f t="array" ref="E172">INDEX(gumbwa!$E$2:$E$5400,_xlfn.XMATCH(1,(gumbwa!$B$2:$B$5400=data_gen!B172)*(gumbwa!$C$2:$C$5400=data_gen!C172)*(gumbwa!$D$2:$D$5400=data_gen!D172)),1)</f>
        <v>#N/A</v>
      </c>
      <c r="F172" cm="1">
        <f t="array" aca="1" ref="F172" ca="1">IF(ISNA(E172),MAX(0,_xlfn.NORM.INV(RAND(),INDEX(gumbwa!$I$5:$T$28,_xlfn.XMATCH(data_gen!$B172,gumbwa!$H$5:$H$28),_xlfn.XMATCH(data_gen!D$2,gumbwa!$I$4:$T$4)),INDEX(gumbwa!$I$30:$T$30,1,_xlfn.XMATCH(data_gen!$D172,gumbwa!$I$4:$T$4)))),E172)</f>
        <v>1.1969126306270024</v>
      </c>
      <c r="G172" cm="1">
        <f t="array" aca="1" ref="G172" ca="1">MAX(0,_xlfn.NORM.INV(RAND(),INDEX($M$6:$M$29,_xlfn.XMATCH(data_gen!$B172,$L$6:$L$29),1),INDEX($J$6:$J$17,_xlfn.XMATCH($D172,$I$6:$I$17),1)))</f>
        <v>0.60055448954342028</v>
      </c>
    </row>
    <row r="173" spans="1:7" x14ac:dyDescent="0.25">
      <c r="A173" s="1">
        <f t="shared" si="11"/>
        <v>45299.124999999585</v>
      </c>
      <c r="B173">
        <f t="shared" si="8"/>
        <v>3</v>
      </c>
      <c r="C173">
        <f t="shared" si="9"/>
        <v>8</v>
      </c>
      <c r="D173">
        <f t="shared" si="10"/>
        <v>1</v>
      </c>
      <c r="E173" t="e" cm="1">
        <f t="array" ref="E173">INDEX(gumbwa!$E$2:$E$5400,_xlfn.XMATCH(1,(gumbwa!$B$2:$B$5400=data_gen!B173)*(gumbwa!$C$2:$C$5400=data_gen!C173)*(gumbwa!$D$2:$D$5400=data_gen!D173)),1)</f>
        <v>#N/A</v>
      </c>
      <c r="F173" cm="1">
        <f t="array" aca="1" ref="F173" ca="1">IF(ISNA(E173),MAX(0,_xlfn.NORM.INV(RAND(),INDEX(gumbwa!$I$5:$T$28,_xlfn.XMATCH(data_gen!$B173,gumbwa!$H$5:$H$28),_xlfn.XMATCH(data_gen!D$2,gumbwa!$I$4:$T$4)),INDEX(gumbwa!$I$30:$T$30,1,_xlfn.XMATCH(data_gen!$D173,gumbwa!$I$4:$T$4)))),E173)</f>
        <v>0</v>
      </c>
      <c r="G173" cm="1">
        <f t="array" aca="1" ref="G173" ca="1">MAX(0,_xlfn.NORM.INV(RAND(),INDEX($M$6:$M$29,_xlfn.XMATCH(data_gen!$B173,$L$6:$L$29),1),INDEX($J$6:$J$17,_xlfn.XMATCH($D173,$I$6:$I$17),1)))</f>
        <v>0.60441539879504191</v>
      </c>
    </row>
    <row r="174" spans="1:7" x14ac:dyDescent="0.25">
      <c r="A174" s="1">
        <f t="shared" si="11"/>
        <v>45299.16666666625</v>
      </c>
      <c r="B174">
        <f t="shared" si="8"/>
        <v>4</v>
      </c>
      <c r="C174">
        <f t="shared" si="9"/>
        <v>8</v>
      </c>
      <c r="D174">
        <f t="shared" si="10"/>
        <v>1</v>
      </c>
      <c r="E174" t="e" cm="1">
        <f t="array" ref="E174">INDEX(gumbwa!$E$2:$E$5400,_xlfn.XMATCH(1,(gumbwa!$B$2:$B$5400=data_gen!B174)*(gumbwa!$C$2:$C$5400=data_gen!C174)*(gumbwa!$D$2:$D$5400=data_gen!D174)),1)</f>
        <v>#N/A</v>
      </c>
      <c r="F174" cm="1">
        <f t="array" aca="1" ref="F174" ca="1">IF(ISNA(E174),MAX(0,_xlfn.NORM.INV(RAND(),INDEX(gumbwa!$I$5:$T$28,_xlfn.XMATCH(data_gen!$B174,gumbwa!$H$5:$H$28),_xlfn.XMATCH(data_gen!D$2,gumbwa!$I$4:$T$4)),INDEX(gumbwa!$I$30:$T$30,1,_xlfn.XMATCH(data_gen!$D174,gumbwa!$I$4:$T$4)))),E174)</f>
        <v>8.1515074192421932E-2</v>
      </c>
      <c r="G174" cm="1">
        <f t="array" aca="1" ref="G174" ca="1">MAX(0,_xlfn.NORM.INV(RAND(),INDEX($M$6:$M$29,_xlfn.XMATCH(data_gen!$B174,$L$6:$L$29),1),INDEX($J$6:$J$17,_xlfn.XMATCH($D174,$I$6:$I$17),1)))</f>
        <v>0.60791544760851568</v>
      </c>
    </row>
    <row r="175" spans="1:7" x14ac:dyDescent="0.25">
      <c r="A175" s="1">
        <f t="shared" si="11"/>
        <v>45299.208333332914</v>
      </c>
      <c r="B175">
        <f t="shared" si="8"/>
        <v>5</v>
      </c>
      <c r="C175">
        <f t="shared" si="9"/>
        <v>8</v>
      </c>
      <c r="D175">
        <f t="shared" si="10"/>
        <v>1</v>
      </c>
      <c r="E175" t="e" cm="1">
        <f t="array" ref="E175">INDEX(gumbwa!$E$2:$E$5400,_xlfn.XMATCH(1,(gumbwa!$B$2:$B$5400=data_gen!B175)*(gumbwa!$C$2:$C$5400=data_gen!C175)*(gumbwa!$D$2:$D$5400=data_gen!D175)),1)</f>
        <v>#N/A</v>
      </c>
      <c r="F175" cm="1">
        <f t="array" aca="1" ref="F175" ca="1">IF(ISNA(E175),MAX(0,_xlfn.NORM.INV(RAND(),INDEX(gumbwa!$I$5:$T$28,_xlfn.XMATCH(data_gen!$B175,gumbwa!$H$5:$H$28),_xlfn.XMATCH(data_gen!D$2,gumbwa!$I$4:$T$4)),INDEX(gumbwa!$I$30:$T$30,1,_xlfn.XMATCH(data_gen!$D175,gumbwa!$I$4:$T$4)))),E175)</f>
        <v>1.4818804110050765</v>
      </c>
      <c r="G175" cm="1">
        <f t="array" aca="1" ref="G175" ca="1">MAX(0,_xlfn.NORM.INV(RAND(),INDEX($M$6:$M$29,_xlfn.XMATCH(data_gen!$B175,$L$6:$L$29),1),INDEX($J$6:$J$17,_xlfn.XMATCH($D175,$I$6:$I$17),1)))</f>
        <v>0.58574359418403699</v>
      </c>
    </row>
    <row r="176" spans="1:7" x14ac:dyDescent="0.25">
      <c r="A176" s="1">
        <f t="shared" si="11"/>
        <v>45299.249999999578</v>
      </c>
      <c r="B176">
        <f t="shared" si="8"/>
        <v>6</v>
      </c>
      <c r="C176">
        <f t="shared" si="9"/>
        <v>8</v>
      </c>
      <c r="D176">
        <f t="shared" si="10"/>
        <v>1</v>
      </c>
      <c r="E176" t="e" cm="1">
        <f t="array" ref="E176">INDEX(gumbwa!$E$2:$E$5400,_xlfn.XMATCH(1,(gumbwa!$B$2:$B$5400=data_gen!B176)*(gumbwa!$C$2:$C$5400=data_gen!C176)*(gumbwa!$D$2:$D$5400=data_gen!D176)),1)</f>
        <v>#N/A</v>
      </c>
      <c r="F176" cm="1">
        <f t="array" aca="1" ref="F176" ca="1">IF(ISNA(E176),MAX(0,_xlfn.NORM.INV(RAND(),INDEX(gumbwa!$I$5:$T$28,_xlfn.XMATCH(data_gen!$B176,gumbwa!$H$5:$H$28),_xlfn.XMATCH(data_gen!D$2,gumbwa!$I$4:$T$4)),INDEX(gumbwa!$I$30:$T$30,1,_xlfn.XMATCH(data_gen!$D176,gumbwa!$I$4:$T$4)))),E176)</f>
        <v>0.11865468871732471</v>
      </c>
      <c r="G176" cm="1">
        <f t="array" aca="1" ref="G176" ca="1">MAX(0,_xlfn.NORM.INV(RAND(),INDEX($M$6:$M$29,_xlfn.XMATCH(data_gen!$B176,$L$6:$L$29),1),INDEX($J$6:$J$17,_xlfn.XMATCH($D176,$I$6:$I$17),1)))</f>
        <v>0.30397052385754114</v>
      </c>
    </row>
    <row r="177" spans="1:7" x14ac:dyDescent="0.25">
      <c r="A177" s="1">
        <f t="shared" si="11"/>
        <v>45299.291666666242</v>
      </c>
      <c r="B177">
        <f t="shared" si="8"/>
        <v>7</v>
      </c>
      <c r="C177">
        <f t="shared" si="9"/>
        <v>8</v>
      </c>
      <c r="D177">
        <f t="shared" si="10"/>
        <v>1</v>
      </c>
      <c r="E177" t="e" cm="1">
        <f t="array" ref="E177">INDEX(gumbwa!$E$2:$E$5400,_xlfn.XMATCH(1,(gumbwa!$B$2:$B$5400=data_gen!B177)*(gumbwa!$C$2:$C$5400=data_gen!C177)*(gumbwa!$D$2:$D$5400=data_gen!D177)),1)</f>
        <v>#N/A</v>
      </c>
      <c r="F177" cm="1">
        <f t="array" aca="1" ref="F177" ca="1">IF(ISNA(E177),MAX(0,_xlfn.NORM.INV(RAND(),INDEX(gumbwa!$I$5:$T$28,_xlfn.XMATCH(data_gen!$B177,gumbwa!$H$5:$H$28),_xlfn.XMATCH(data_gen!D$2,gumbwa!$I$4:$T$4)),INDEX(gumbwa!$I$30:$T$30,1,_xlfn.XMATCH(data_gen!$D177,gumbwa!$I$4:$T$4)))),E177)</f>
        <v>7.1999820632959843E-2</v>
      </c>
      <c r="G177" cm="1">
        <f t="array" aca="1" ref="G177" ca="1">MAX(0,_xlfn.NORM.INV(RAND(),INDEX($M$6:$M$29,_xlfn.XMATCH(data_gen!$B177,$L$6:$L$29),1),INDEX($J$6:$J$17,_xlfn.XMATCH($D177,$I$6:$I$17),1)))</f>
        <v>8.3326756083887968E-2</v>
      </c>
    </row>
    <row r="178" spans="1:7" x14ac:dyDescent="0.25">
      <c r="A178" s="1">
        <f t="shared" si="11"/>
        <v>45299.333333332906</v>
      </c>
      <c r="B178">
        <f t="shared" si="8"/>
        <v>8</v>
      </c>
      <c r="C178">
        <f t="shared" si="9"/>
        <v>8</v>
      </c>
      <c r="D178">
        <f t="shared" si="10"/>
        <v>1</v>
      </c>
      <c r="E178" t="e" cm="1">
        <f t="array" ref="E178">INDEX(gumbwa!$E$2:$E$5400,_xlfn.XMATCH(1,(gumbwa!$B$2:$B$5400=data_gen!B178)*(gumbwa!$C$2:$C$5400=data_gen!C178)*(gumbwa!$D$2:$D$5400=data_gen!D178)),1)</f>
        <v>#N/A</v>
      </c>
      <c r="F178" cm="1">
        <f t="array" aca="1" ref="F178" ca="1">IF(ISNA(E178),MAX(0,_xlfn.NORM.INV(RAND(),INDEX(gumbwa!$I$5:$T$28,_xlfn.XMATCH(data_gen!$B178,gumbwa!$H$5:$H$28),_xlfn.XMATCH(data_gen!D$2,gumbwa!$I$4:$T$4)),INDEX(gumbwa!$I$30:$T$30,1,_xlfn.XMATCH(data_gen!$D178,gumbwa!$I$4:$T$4)))),E178)</f>
        <v>0.3322485758208138</v>
      </c>
      <c r="G178" cm="1">
        <f t="array" aca="1" ref="G178" ca="1">MAX(0,_xlfn.NORM.INV(RAND(),INDEX($M$6:$M$29,_xlfn.XMATCH(data_gen!$B178,$L$6:$L$29),1),INDEX($J$6:$J$17,_xlfn.XMATCH($D178,$I$6:$I$17),1)))</f>
        <v>0.12833916384420718</v>
      </c>
    </row>
    <row r="179" spans="1:7" x14ac:dyDescent="0.25">
      <c r="A179" s="1">
        <f t="shared" si="11"/>
        <v>45299.374999999571</v>
      </c>
      <c r="B179">
        <f t="shared" si="8"/>
        <v>9</v>
      </c>
      <c r="C179">
        <f t="shared" si="9"/>
        <v>8</v>
      </c>
      <c r="D179">
        <f t="shared" si="10"/>
        <v>1</v>
      </c>
      <c r="E179" t="e" cm="1">
        <f t="array" ref="E179">INDEX(gumbwa!$E$2:$E$5400,_xlfn.XMATCH(1,(gumbwa!$B$2:$B$5400=data_gen!B179)*(gumbwa!$C$2:$C$5400=data_gen!C179)*(gumbwa!$D$2:$D$5400=data_gen!D179)),1)</f>
        <v>#N/A</v>
      </c>
      <c r="F179" cm="1">
        <f t="array" aca="1" ref="F179" ca="1">IF(ISNA(E179),MAX(0,_xlfn.NORM.INV(RAND(),INDEX(gumbwa!$I$5:$T$28,_xlfn.XMATCH(data_gen!$B179,gumbwa!$H$5:$H$28),_xlfn.XMATCH(data_gen!D$2,gumbwa!$I$4:$T$4)),INDEX(gumbwa!$I$30:$T$30,1,_xlfn.XMATCH(data_gen!$D179,gumbwa!$I$4:$T$4)))),E179)</f>
        <v>1.1726143181605666</v>
      </c>
      <c r="G179" cm="1">
        <f t="array" aca="1" ref="G179" ca="1">MAX(0,_xlfn.NORM.INV(RAND(),INDEX($M$6:$M$29,_xlfn.XMATCH(data_gen!$B179,$L$6:$L$29),1),INDEX($J$6:$J$17,_xlfn.XMATCH($D179,$I$6:$I$17),1)))</f>
        <v>9.2017253984234562E-2</v>
      </c>
    </row>
    <row r="180" spans="1:7" x14ac:dyDescent="0.25">
      <c r="A180" s="1">
        <f t="shared" si="11"/>
        <v>45299.416666666235</v>
      </c>
      <c r="B180">
        <f t="shared" si="8"/>
        <v>10</v>
      </c>
      <c r="C180">
        <f t="shared" si="9"/>
        <v>8</v>
      </c>
      <c r="D180">
        <f t="shared" si="10"/>
        <v>1</v>
      </c>
      <c r="E180" t="e" cm="1">
        <f t="array" ref="E180">INDEX(gumbwa!$E$2:$E$5400,_xlfn.XMATCH(1,(gumbwa!$B$2:$B$5400=data_gen!B180)*(gumbwa!$C$2:$C$5400=data_gen!C180)*(gumbwa!$D$2:$D$5400=data_gen!D180)),1)</f>
        <v>#N/A</v>
      </c>
      <c r="F180" cm="1">
        <f t="array" aca="1" ref="F180" ca="1">IF(ISNA(E180),MAX(0,_xlfn.NORM.INV(RAND(),INDEX(gumbwa!$I$5:$T$28,_xlfn.XMATCH(data_gen!$B180,gumbwa!$H$5:$H$28),_xlfn.XMATCH(data_gen!D$2,gumbwa!$I$4:$T$4)),INDEX(gumbwa!$I$30:$T$30,1,_xlfn.XMATCH(data_gen!$D180,gumbwa!$I$4:$T$4)))),E180)</f>
        <v>0.57078130077656952</v>
      </c>
      <c r="G180" cm="1">
        <f t="array" aca="1" ref="G180" ca="1">MAX(0,_xlfn.NORM.INV(RAND(),INDEX($M$6:$M$29,_xlfn.XMATCH(data_gen!$B180,$L$6:$L$29),1),INDEX($J$6:$J$17,_xlfn.XMATCH($D180,$I$6:$I$17),1)))</f>
        <v>0.11112047501718082</v>
      </c>
    </row>
    <row r="181" spans="1:7" x14ac:dyDescent="0.25">
      <c r="A181" s="1">
        <f t="shared" si="11"/>
        <v>45299.458333332899</v>
      </c>
      <c r="B181">
        <f t="shared" si="8"/>
        <v>11</v>
      </c>
      <c r="C181">
        <f t="shared" si="9"/>
        <v>8</v>
      </c>
      <c r="D181">
        <f t="shared" si="10"/>
        <v>1</v>
      </c>
      <c r="E181" t="e" cm="1">
        <f t="array" ref="E181">INDEX(gumbwa!$E$2:$E$5400,_xlfn.XMATCH(1,(gumbwa!$B$2:$B$5400=data_gen!B181)*(gumbwa!$C$2:$C$5400=data_gen!C181)*(gumbwa!$D$2:$D$5400=data_gen!D181)),1)</f>
        <v>#N/A</v>
      </c>
      <c r="F181" cm="1">
        <f t="array" aca="1" ref="F181" ca="1">IF(ISNA(E181),MAX(0,_xlfn.NORM.INV(RAND(),INDEX(gumbwa!$I$5:$T$28,_xlfn.XMATCH(data_gen!$B181,gumbwa!$H$5:$H$28),_xlfn.XMATCH(data_gen!D$2,gumbwa!$I$4:$T$4)),INDEX(gumbwa!$I$30:$T$30,1,_xlfn.XMATCH(data_gen!$D181,gumbwa!$I$4:$T$4)))),E181)</f>
        <v>4.599141818297114</v>
      </c>
      <c r="G181" cm="1">
        <f t="array" aca="1" ref="G181" ca="1">MAX(0,_xlfn.NORM.INV(RAND(),INDEX($M$6:$M$29,_xlfn.XMATCH(data_gen!$B181,$L$6:$L$29),1),INDEX($J$6:$J$17,_xlfn.XMATCH($D181,$I$6:$I$17),1)))</f>
        <v>0.12207642038150737</v>
      </c>
    </row>
    <row r="182" spans="1:7" x14ac:dyDescent="0.25">
      <c r="A182" s="1">
        <f t="shared" si="11"/>
        <v>45299.499999999563</v>
      </c>
      <c r="B182">
        <f t="shared" si="8"/>
        <v>12</v>
      </c>
      <c r="C182">
        <f t="shared" si="9"/>
        <v>8</v>
      </c>
      <c r="D182">
        <f t="shared" si="10"/>
        <v>1</v>
      </c>
      <c r="E182" t="e" cm="1">
        <f t="array" ref="E182">INDEX(gumbwa!$E$2:$E$5400,_xlfn.XMATCH(1,(gumbwa!$B$2:$B$5400=data_gen!B182)*(gumbwa!$C$2:$C$5400=data_gen!C182)*(gumbwa!$D$2:$D$5400=data_gen!D182)),1)</f>
        <v>#N/A</v>
      </c>
      <c r="F182" cm="1">
        <f t="array" aca="1" ref="F182" ca="1">IF(ISNA(E182),MAX(0,_xlfn.NORM.INV(RAND(),INDEX(gumbwa!$I$5:$T$28,_xlfn.XMATCH(data_gen!$B182,gumbwa!$H$5:$H$28),_xlfn.XMATCH(data_gen!D$2,gumbwa!$I$4:$T$4)),INDEX(gumbwa!$I$30:$T$30,1,_xlfn.XMATCH(data_gen!$D182,gumbwa!$I$4:$T$4)))),E182)</f>
        <v>2.9506164248224414</v>
      </c>
      <c r="G182" cm="1">
        <f t="array" aca="1" ref="G182" ca="1">MAX(0,_xlfn.NORM.INV(RAND(),INDEX($M$6:$M$29,_xlfn.XMATCH(data_gen!$B182,$L$6:$L$29),1),INDEX($J$6:$J$17,_xlfn.XMATCH($D182,$I$6:$I$17),1)))</f>
        <v>8.6363966476914494E-2</v>
      </c>
    </row>
    <row r="183" spans="1:7" x14ac:dyDescent="0.25">
      <c r="A183" s="1">
        <f t="shared" si="11"/>
        <v>45299.541666666228</v>
      </c>
      <c r="B183">
        <f t="shared" si="8"/>
        <v>13</v>
      </c>
      <c r="C183">
        <f t="shared" si="9"/>
        <v>8</v>
      </c>
      <c r="D183">
        <f t="shared" si="10"/>
        <v>1</v>
      </c>
      <c r="E183" t="e" cm="1">
        <f t="array" ref="E183">INDEX(gumbwa!$E$2:$E$5400,_xlfn.XMATCH(1,(gumbwa!$B$2:$B$5400=data_gen!B183)*(gumbwa!$C$2:$C$5400=data_gen!C183)*(gumbwa!$D$2:$D$5400=data_gen!D183)),1)</f>
        <v>#N/A</v>
      </c>
      <c r="F183" cm="1">
        <f t="array" aca="1" ref="F183" ca="1">IF(ISNA(E183),MAX(0,_xlfn.NORM.INV(RAND(),INDEX(gumbwa!$I$5:$T$28,_xlfn.XMATCH(data_gen!$B183,gumbwa!$H$5:$H$28),_xlfn.XMATCH(data_gen!D$2,gumbwa!$I$4:$T$4)),INDEX(gumbwa!$I$30:$T$30,1,_xlfn.XMATCH(data_gen!$D183,gumbwa!$I$4:$T$4)))),E183)</f>
        <v>2.1385780527631999</v>
      </c>
      <c r="G183" cm="1">
        <f t="array" aca="1" ref="G183" ca="1">MAX(0,_xlfn.NORM.INV(RAND(),INDEX($M$6:$M$29,_xlfn.XMATCH(data_gen!$B183,$L$6:$L$29),1),INDEX($J$6:$J$17,_xlfn.XMATCH($D183,$I$6:$I$17),1)))</f>
        <v>0.10666079467768382</v>
      </c>
    </row>
    <row r="184" spans="1:7" x14ac:dyDescent="0.25">
      <c r="A184" s="1">
        <f t="shared" si="11"/>
        <v>45299.583333332892</v>
      </c>
      <c r="B184">
        <f t="shared" si="8"/>
        <v>14</v>
      </c>
      <c r="C184">
        <f t="shared" si="9"/>
        <v>8</v>
      </c>
      <c r="D184">
        <f t="shared" si="10"/>
        <v>1</v>
      </c>
      <c r="E184" t="e" cm="1">
        <f t="array" ref="E184">INDEX(gumbwa!$E$2:$E$5400,_xlfn.XMATCH(1,(gumbwa!$B$2:$B$5400=data_gen!B184)*(gumbwa!$C$2:$C$5400=data_gen!C184)*(gumbwa!$D$2:$D$5400=data_gen!D184)),1)</f>
        <v>#N/A</v>
      </c>
      <c r="F184" cm="1">
        <f t="array" aca="1" ref="F184" ca="1">IF(ISNA(E184),MAX(0,_xlfn.NORM.INV(RAND(),INDEX(gumbwa!$I$5:$T$28,_xlfn.XMATCH(data_gen!$B184,gumbwa!$H$5:$H$28),_xlfn.XMATCH(data_gen!D$2,gumbwa!$I$4:$T$4)),INDEX(gumbwa!$I$30:$T$30,1,_xlfn.XMATCH(data_gen!$D184,gumbwa!$I$4:$T$4)))),E184)</f>
        <v>1.1823538050127933</v>
      </c>
      <c r="G184" cm="1">
        <f t="array" aca="1" ref="G184" ca="1">MAX(0,_xlfn.NORM.INV(RAND(),INDEX($M$6:$M$29,_xlfn.XMATCH(data_gen!$B184,$L$6:$L$29),1),INDEX($J$6:$J$17,_xlfn.XMATCH($D184,$I$6:$I$17),1)))</f>
        <v>0.10682393022100266</v>
      </c>
    </row>
    <row r="185" spans="1:7" x14ac:dyDescent="0.25">
      <c r="A185" s="1">
        <f t="shared" si="11"/>
        <v>45299.624999999556</v>
      </c>
      <c r="B185">
        <f t="shared" si="8"/>
        <v>15</v>
      </c>
      <c r="C185">
        <f t="shared" si="9"/>
        <v>8</v>
      </c>
      <c r="D185">
        <f t="shared" si="10"/>
        <v>1</v>
      </c>
      <c r="E185" t="e" cm="1">
        <f t="array" ref="E185">INDEX(gumbwa!$E$2:$E$5400,_xlfn.XMATCH(1,(gumbwa!$B$2:$B$5400=data_gen!B185)*(gumbwa!$C$2:$C$5400=data_gen!C185)*(gumbwa!$D$2:$D$5400=data_gen!D185)),1)</f>
        <v>#N/A</v>
      </c>
      <c r="F185" cm="1">
        <f t="array" aca="1" ref="F185" ca="1">IF(ISNA(E185),MAX(0,_xlfn.NORM.INV(RAND(),INDEX(gumbwa!$I$5:$T$28,_xlfn.XMATCH(data_gen!$B185,gumbwa!$H$5:$H$28),_xlfn.XMATCH(data_gen!D$2,gumbwa!$I$4:$T$4)),INDEX(gumbwa!$I$30:$T$30,1,_xlfn.XMATCH(data_gen!$D185,gumbwa!$I$4:$T$4)))),E185)</f>
        <v>1.9154678564127567</v>
      </c>
      <c r="G185" cm="1">
        <f t="array" aca="1" ref="G185" ca="1">MAX(0,_xlfn.NORM.INV(RAND(),INDEX($M$6:$M$29,_xlfn.XMATCH(data_gen!$B185,$L$6:$L$29),1),INDEX($J$6:$J$17,_xlfn.XMATCH($D185,$I$6:$I$17),1)))</f>
        <v>9.4150570413643234E-2</v>
      </c>
    </row>
    <row r="186" spans="1:7" x14ac:dyDescent="0.25">
      <c r="A186" s="1">
        <f t="shared" si="11"/>
        <v>45299.66666666622</v>
      </c>
      <c r="B186">
        <f t="shared" si="8"/>
        <v>16</v>
      </c>
      <c r="C186">
        <f t="shared" si="9"/>
        <v>8</v>
      </c>
      <c r="D186">
        <f t="shared" si="10"/>
        <v>1</v>
      </c>
      <c r="E186" t="e" cm="1">
        <f t="array" ref="E186">INDEX(gumbwa!$E$2:$E$5400,_xlfn.XMATCH(1,(gumbwa!$B$2:$B$5400=data_gen!B186)*(gumbwa!$C$2:$C$5400=data_gen!C186)*(gumbwa!$D$2:$D$5400=data_gen!D186)),1)</f>
        <v>#N/A</v>
      </c>
      <c r="F186" cm="1">
        <f t="array" aca="1" ref="F186" ca="1">IF(ISNA(E186),MAX(0,_xlfn.NORM.INV(RAND(),INDEX(gumbwa!$I$5:$T$28,_xlfn.XMATCH(data_gen!$B186,gumbwa!$H$5:$H$28),_xlfn.XMATCH(data_gen!D$2,gumbwa!$I$4:$T$4)),INDEX(gumbwa!$I$30:$T$30,1,_xlfn.XMATCH(data_gen!$D186,gumbwa!$I$4:$T$4)))),E186)</f>
        <v>1.6346293274790411</v>
      </c>
      <c r="G186" cm="1">
        <f t="array" aca="1" ref="G186" ca="1">MAX(0,_xlfn.NORM.INV(RAND(),INDEX($M$6:$M$29,_xlfn.XMATCH(data_gen!$B186,$L$6:$L$29),1),INDEX($J$6:$J$17,_xlfn.XMATCH($D186,$I$6:$I$17),1)))</f>
        <v>1.2093283473853105</v>
      </c>
    </row>
    <row r="187" spans="1:7" x14ac:dyDescent="0.25">
      <c r="A187" s="1">
        <f t="shared" si="11"/>
        <v>45299.708333332885</v>
      </c>
      <c r="B187">
        <f t="shared" si="8"/>
        <v>17</v>
      </c>
      <c r="C187">
        <f t="shared" si="9"/>
        <v>8</v>
      </c>
      <c r="D187">
        <f t="shared" si="10"/>
        <v>1</v>
      </c>
      <c r="E187" t="e" cm="1">
        <f t="array" ref="E187">INDEX(gumbwa!$E$2:$E$5400,_xlfn.XMATCH(1,(gumbwa!$B$2:$B$5400=data_gen!B187)*(gumbwa!$C$2:$C$5400=data_gen!C187)*(gumbwa!$D$2:$D$5400=data_gen!D187)),1)</f>
        <v>#N/A</v>
      </c>
      <c r="F187" cm="1">
        <f t="array" aca="1" ref="F187" ca="1">IF(ISNA(E187),MAX(0,_xlfn.NORM.INV(RAND(),INDEX(gumbwa!$I$5:$T$28,_xlfn.XMATCH(data_gen!$B187,gumbwa!$H$5:$H$28),_xlfn.XMATCH(data_gen!D$2,gumbwa!$I$4:$T$4)),INDEX(gumbwa!$I$30:$T$30,1,_xlfn.XMATCH(data_gen!$D187,gumbwa!$I$4:$T$4)))),E187)</f>
        <v>1.3346426133463161</v>
      </c>
      <c r="G187" cm="1">
        <f t="array" aca="1" ref="G187" ca="1">MAX(0,_xlfn.NORM.INV(RAND(),INDEX($M$6:$M$29,_xlfn.XMATCH(data_gen!$B187,$L$6:$L$29),1),INDEX($J$6:$J$17,_xlfn.XMATCH($D187,$I$6:$I$17),1)))</f>
        <v>1.4993970346608243</v>
      </c>
    </row>
    <row r="188" spans="1:7" x14ac:dyDescent="0.25">
      <c r="A188" s="1">
        <f t="shared" si="11"/>
        <v>45299.749999999549</v>
      </c>
      <c r="B188">
        <f t="shared" si="8"/>
        <v>18</v>
      </c>
      <c r="C188">
        <f t="shared" si="9"/>
        <v>8</v>
      </c>
      <c r="D188">
        <f t="shared" si="10"/>
        <v>1</v>
      </c>
      <c r="E188" t="e" cm="1">
        <f t="array" ref="E188">INDEX(gumbwa!$E$2:$E$5400,_xlfn.XMATCH(1,(gumbwa!$B$2:$B$5400=data_gen!B188)*(gumbwa!$C$2:$C$5400=data_gen!C188)*(gumbwa!$D$2:$D$5400=data_gen!D188)),1)</f>
        <v>#N/A</v>
      </c>
      <c r="F188" cm="1">
        <f t="array" aca="1" ref="F188" ca="1">IF(ISNA(E188),MAX(0,_xlfn.NORM.INV(RAND(),INDEX(gumbwa!$I$5:$T$28,_xlfn.XMATCH(data_gen!$B188,gumbwa!$H$5:$H$28),_xlfn.XMATCH(data_gen!D$2,gumbwa!$I$4:$T$4)),INDEX(gumbwa!$I$30:$T$30,1,_xlfn.XMATCH(data_gen!$D188,gumbwa!$I$4:$T$4)))),E188)</f>
        <v>0</v>
      </c>
      <c r="G188" cm="1">
        <f t="array" aca="1" ref="G188" ca="1">MAX(0,_xlfn.NORM.INV(RAND(),INDEX($M$6:$M$29,_xlfn.XMATCH(data_gen!$B188,$L$6:$L$29),1),INDEX($J$6:$J$17,_xlfn.XMATCH($D188,$I$6:$I$17),1)))</f>
        <v>1.2027983934390873</v>
      </c>
    </row>
    <row r="189" spans="1:7" x14ac:dyDescent="0.25">
      <c r="A189" s="1">
        <f t="shared" si="11"/>
        <v>45299.791666666213</v>
      </c>
      <c r="B189">
        <f t="shared" si="8"/>
        <v>19</v>
      </c>
      <c r="C189">
        <f t="shared" si="9"/>
        <v>8</v>
      </c>
      <c r="D189">
        <f t="shared" si="10"/>
        <v>1</v>
      </c>
      <c r="E189" t="e" cm="1">
        <f t="array" ref="E189">INDEX(gumbwa!$E$2:$E$5400,_xlfn.XMATCH(1,(gumbwa!$B$2:$B$5400=data_gen!B189)*(gumbwa!$C$2:$C$5400=data_gen!C189)*(gumbwa!$D$2:$D$5400=data_gen!D189)),1)</f>
        <v>#N/A</v>
      </c>
      <c r="F189" cm="1">
        <f t="array" aca="1" ref="F189" ca="1">IF(ISNA(E189),MAX(0,_xlfn.NORM.INV(RAND(),INDEX(gumbwa!$I$5:$T$28,_xlfn.XMATCH(data_gen!$B189,gumbwa!$H$5:$H$28),_xlfn.XMATCH(data_gen!D$2,gumbwa!$I$4:$T$4)),INDEX(gumbwa!$I$30:$T$30,1,_xlfn.XMATCH(data_gen!$D189,gumbwa!$I$4:$T$4)))),E189)</f>
        <v>0.38819372818291936</v>
      </c>
      <c r="G189" cm="1">
        <f t="array" aca="1" ref="G189" ca="1">MAX(0,_xlfn.NORM.INV(RAND(),INDEX($M$6:$M$29,_xlfn.XMATCH(data_gen!$B189,$L$6:$L$29),1),INDEX($J$6:$J$17,_xlfn.XMATCH($D189,$I$6:$I$17),1)))</f>
        <v>1.0938321673652196</v>
      </c>
    </row>
    <row r="190" spans="1:7" x14ac:dyDescent="0.25">
      <c r="A190" s="1">
        <f t="shared" si="11"/>
        <v>45299.833333332877</v>
      </c>
      <c r="B190">
        <f t="shared" si="8"/>
        <v>20</v>
      </c>
      <c r="C190">
        <f t="shared" si="9"/>
        <v>8</v>
      </c>
      <c r="D190">
        <f t="shared" si="10"/>
        <v>1</v>
      </c>
      <c r="E190" t="e" cm="1">
        <f t="array" ref="E190">INDEX(gumbwa!$E$2:$E$5400,_xlfn.XMATCH(1,(gumbwa!$B$2:$B$5400=data_gen!B190)*(gumbwa!$C$2:$C$5400=data_gen!C190)*(gumbwa!$D$2:$D$5400=data_gen!D190)),1)</f>
        <v>#N/A</v>
      </c>
      <c r="F190" cm="1">
        <f t="array" aca="1" ref="F190" ca="1">IF(ISNA(E190),MAX(0,_xlfn.NORM.INV(RAND(),INDEX(gumbwa!$I$5:$T$28,_xlfn.XMATCH(data_gen!$B190,gumbwa!$H$5:$H$28),_xlfn.XMATCH(data_gen!D$2,gumbwa!$I$4:$T$4)),INDEX(gumbwa!$I$30:$T$30,1,_xlfn.XMATCH(data_gen!$D190,gumbwa!$I$4:$T$4)))),E190)</f>
        <v>1.7863474824931442</v>
      </c>
      <c r="G190" cm="1">
        <f t="array" aca="1" ref="G190" ca="1">MAX(0,_xlfn.NORM.INV(RAND(),INDEX($M$6:$M$29,_xlfn.XMATCH(data_gen!$B190,$L$6:$L$29),1),INDEX($J$6:$J$17,_xlfn.XMATCH($D190,$I$6:$I$17),1)))</f>
        <v>0.90138228107413243</v>
      </c>
    </row>
    <row r="191" spans="1:7" x14ac:dyDescent="0.25">
      <c r="A191" s="1">
        <f t="shared" si="11"/>
        <v>45299.874999999542</v>
      </c>
      <c r="B191">
        <f t="shared" si="8"/>
        <v>21</v>
      </c>
      <c r="C191">
        <f t="shared" si="9"/>
        <v>8</v>
      </c>
      <c r="D191">
        <f t="shared" si="10"/>
        <v>1</v>
      </c>
      <c r="E191" t="e" cm="1">
        <f t="array" ref="E191">INDEX(gumbwa!$E$2:$E$5400,_xlfn.XMATCH(1,(gumbwa!$B$2:$B$5400=data_gen!B191)*(gumbwa!$C$2:$C$5400=data_gen!C191)*(gumbwa!$D$2:$D$5400=data_gen!D191)),1)</f>
        <v>#N/A</v>
      </c>
      <c r="F191" cm="1">
        <f t="array" aca="1" ref="F191" ca="1">IF(ISNA(E191),MAX(0,_xlfn.NORM.INV(RAND(),INDEX(gumbwa!$I$5:$T$28,_xlfn.XMATCH(data_gen!$B191,gumbwa!$H$5:$H$28),_xlfn.XMATCH(data_gen!D$2,gumbwa!$I$4:$T$4)),INDEX(gumbwa!$I$30:$T$30,1,_xlfn.XMATCH(data_gen!$D191,gumbwa!$I$4:$T$4)))),E191)</f>
        <v>0</v>
      </c>
      <c r="G191" cm="1">
        <f t="array" aca="1" ref="G191" ca="1">MAX(0,_xlfn.NORM.INV(RAND(),INDEX($M$6:$M$29,_xlfn.XMATCH(data_gen!$B191,$L$6:$L$29),1),INDEX($J$6:$J$17,_xlfn.XMATCH($D191,$I$6:$I$17),1)))</f>
        <v>0.87673899497821539</v>
      </c>
    </row>
    <row r="192" spans="1:7" x14ac:dyDescent="0.25">
      <c r="A192" s="1">
        <f t="shared" si="11"/>
        <v>45299.916666666206</v>
      </c>
      <c r="B192">
        <f t="shared" si="8"/>
        <v>22</v>
      </c>
      <c r="C192">
        <f t="shared" si="9"/>
        <v>8</v>
      </c>
      <c r="D192">
        <f t="shared" si="10"/>
        <v>1</v>
      </c>
      <c r="E192" t="e" cm="1">
        <f t="array" ref="E192">INDEX(gumbwa!$E$2:$E$5400,_xlfn.XMATCH(1,(gumbwa!$B$2:$B$5400=data_gen!B192)*(gumbwa!$C$2:$C$5400=data_gen!C192)*(gumbwa!$D$2:$D$5400=data_gen!D192)),1)</f>
        <v>#N/A</v>
      </c>
      <c r="F192" cm="1">
        <f t="array" aca="1" ref="F192" ca="1">IF(ISNA(E192),MAX(0,_xlfn.NORM.INV(RAND(),INDEX(gumbwa!$I$5:$T$28,_xlfn.XMATCH(data_gen!$B192,gumbwa!$H$5:$H$28),_xlfn.XMATCH(data_gen!D$2,gumbwa!$I$4:$T$4)),INDEX(gumbwa!$I$30:$T$30,1,_xlfn.XMATCH(data_gen!$D192,gumbwa!$I$4:$T$4)))),E192)</f>
        <v>1.4230744510588396</v>
      </c>
      <c r="G192" cm="1">
        <f t="array" aca="1" ref="G192" ca="1">MAX(0,_xlfn.NORM.INV(RAND(),INDEX($M$6:$M$29,_xlfn.XMATCH(data_gen!$B192,$L$6:$L$29),1),INDEX($J$6:$J$17,_xlfn.XMATCH($D192,$I$6:$I$17),1)))</f>
        <v>0.90357512635678083</v>
      </c>
    </row>
    <row r="193" spans="1:7" x14ac:dyDescent="0.25">
      <c r="A193" s="1">
        <f t="shared" si="11"/>
        <v>45299.95833333287</v>
      </c>
      <c r="B193">
        <f t="shared" si="8"/>
        <v>23</v>
      </c>
      <c r="C193">
        <f t="shared" si="9"/>
        <v>8</v>
      </c>
      <c r="D193">
        <f t="shared" si="10"/>
        <v>1</v>
      </c>
      <c r="E193" t="e" cm="1">
        <f t="array" ref="E193">INDEX(gumbwa!$E$2:$E$5400,_xlfn.XMATCH(1,(gumbwa!$B$2:$B$5400=data_gen!B193)*(gumbwa!$C$2:$C$5400=data_gen!C193)*(gumbwa!$D$2:$D$5400=data_gen!D193)),1)</f>
        <v>#N/A</v>
      </c>
      <c r="F193" cm="1">
        <f t="array" aca="1" ref="F193" ca="1">IF(ISNA(E193),MAX(0,_xlfn.NORM.INV(RAND(),INDEX(gumbwa!$I$5:$T$28,_xlfn.XMATCH(data_gen!$B193,gumbwa!$H$5:$H$28),_xlfn.XMATCH(data_gen!D$2,gumbwa!$I$4:$T$4)),INDEX(gumbwa!$I$30:$T$30,1,_xlfn.XMATCH(data_gen!$D193,gumbwa!$I$4:$T$4)))),E193)</f>
        <v>0</v>
      </c>
      <c r="G193" cm="1">
        <f t="array" aca="1" ref="G193" ca="1">MAX(0,_xlfn.NORM.INV(RAND(),INDEX($M$6:$M$29,_xlfn.XMATCH(data_gen!$B193,$L$6:$L$29),1),INDEX($J$6:$J$17,_xlfn.XMATCH($D193,$I$6:$I$17),1)))</f>
        <v>0.90369555453604011</v>
      </c>
    </row>
    <row r="194" spans="1:7" x14ac:dyDescent="0.25">
      <c r="A194" s="1">
        <f t="shared" si="11"/>
        <v>45299.999999999534</v>
      </c>
      <c r="B194">
        <f t="shared" si="8"/>
        <v>0</v>
      </c>
      <c r="C194">
        <f t="shared" si="9"/>
        <v>9</v>
      </c>
      <c r="D194">
        <f t="shared" si="10"/>
        <v>1</v>
      </c>
      <c r="E194" t="e" cm="1">
        <f t="array" ref="E194">INDEX(gumbwa!$E$2:$E$5400,_xlfn.XMATCH(1,(gumbwa!$B$2:$B$5400=data_gen!B194)*(gumbwa!$C$2:$C$5400=data_gen!C194)*(gumbwa!$D$2:$D$5400=data_gen!D194)),1)</f>
        <v>#N/A</v>
      </c>
      <c r="F194" cm="1">
        <f t="array" aca="1" ref="F194" ca="1">IF(ISNA(E194),MAX(0,_xlfn.NORM.INV(RAND(),INDEX(gumbwa!$I$5:$T$28,_xlfn.XMATCH(data_gen!$B194,gumbwa!$H$5:$H$28),_xlfn.XMATCH(data_gen!D$2,gumbwa!$I$4:$T$4)),INDEX(gumbwa!$I$30:$T$30,1,_xlfn.XMATCH(data_gen!$D194,gumbwa!$I$4:$T$4)))),E194)</f>
        <v>0.35034472035965103</v>
      </c>
      <c r="G194" cm="1">
        <f t="array" aca="1" ref="G194" ca="1">MAX(0,_xlfn.NORM.INV(RAND(),INDEX($M$6:$M$29,_xlfn.XMATCH(data_gen!$B194,$L$6:$L$29),1),INDEX($J$6:$J$17,_xlfn.XMATCH($D194,$I$6:$I$17),1)))</f>
        <v>0.59790342465000645</v>
      </c>
    </row>
    <row r="195" spans="1:7" x14ac:dyDescent="0.25">
      <c r="A195" s="1">
        <f t="shared" si="11"/>
        <v>45300.041666666199</v>
      </c>
      <c r="B195">
        <f t="shared" ref="B195:B258" si="12">HOUR(A195)</f>
        <v>1</v>
      </c>
      <c r="C195">
        <f t="shared" ref="C195:C258" si="13">DAY(A195)</f>
        <v>9</v>
      </c>
      <c r="D195">
        <f t="shared" ref="D195:D258" si="14">MONTH(A195)</f>
        <v>1</v>
      </c>
      <c r="E195" t="e" cm="1">
        <f t="array" ref="E195">INDEX(gumbwa!$E$2:$E$5400,_xlfn.XMATCH(1,(gumbwa!$B$2:$B$5400=data_gen!B195)*(gumbwa!$C$2:$C$5400=data_gen!C195)*(gumbwa!$D$2:$D$5400=data_gen!D195)),1)</f>
        <v>#N/A</v>
      </c>
      <c r="F195" cm="1">
        <f t="array" aca="1" ref="F195" ca="1">IF(ISNA(E195),MAX(0,_xlfn.NORM.INV(RAND(),INDEX(gumbwa!$I$5:$T$28,_xlfn.XMATCH(data_gen!$B195,gumbwa!$H$5:$H$28),_xlfn.XMATCH(data_gen!D$2,gumbwa!$I$4:$T$4)),INDEX(gumbwa!$I$30:$T$30,1,_xlfn.XMATCH(data_gen!$D195,gumbwa!$I$4:$T$4)))),E195)</f>
        <v>7.726462361357711E-2</v>
      </c>
      <c r="G195" cm="1">
        <f t="array" aca="1" ref="G195" ca="1">MAX(0,_xlfn.NORM.INV(RAND(),INDEX($M$6:$M$29,_xlfn.XMATCH(data_gen!$B195,$L$6:$L$29),1),INDEX($J$6:$J$17,_xlfn.XMATCH($D195,$I$6:$I$17),1)))</f>
        <v>0.60307939911904718</v>
      </c>
    </row>
    <row r="196" spans="1:7" x14ac:dyDescent="0.25">
      <c r="A196" s="1">
        <f t="shared" ref="A196:A259" si="15">A195+(1/24)</f>
        <v>45300.083333332863</v>
      </c>
      <c r="B196">
        <f t="shared" si="12"/>
        <v>2</v>
      </c>
      <c r="C196">
        <f t="shared" si="13"/>
        <v>9</v>
      </c>
      <c r="D196">
        <f t="shared" si="14"/>
        <v>1</v>
      </c>
      <c r="E196" t="e" cm="1">
        <f t="array" ref="E196">INDEX(gumbwa!$E$2:$E$5400,_xlfn.XMATCH(1,(gumbwa!$B$2:$B$5400=data_gen!B196)*(gumbwa!$C$2:$C$5400=data_gen!C196)*(gumbwa!$D$2:$D$5400=data_gen!D196)),1)</f>
        <v>#N/A</v>
      </c>
      <c r="F196" cm="1">
        <f t="array" aca="1" ref="F196" ca="1">IF(ISNA(E196),MAX(0,_xlfn.NORM.INV(RAND(),INDEX(gumbwa!$I$5:$T$28,_xlfn.XMATCH(data_gen!$B196,gumbwa!$H$5:$H$28),_xlfn.XMATCH(data_gen!D$2,gumbwa!$I$4:$T$4)),INDEX(gumbwa!$I$30:$T$30,1,_xlfn.XMATCH(data_gen!$D196,gumbwa!$I$4:$T$4)))),E196)</f>
        <v>0.10023327773227431</v>
      </c>
      <c r="G196" cm="1">
        <f t="array" aca="1" ref="G196" ca="1">MAX(0,_xlfn.NORM.INV(RAND(),INDEX($M$6:$M$29,_xlfn.XMATCH(data_gen!$B196,$L$6:$L$29),1),INDEX($J$6:$J$17,_xlfn.XMATCH($D196,$I$6:$I$17),1)))</f>
        <v>0.61285989390548257</v>
      </c>
    </row>
    <row r="197" spans="1:7" x14ac:dyDescent="0.25">
      <c r="A197" s="1">
        <f t="shared" si="15"/>
        <v>45300.124999999527</v>
      </c>
      <c r="B197">
        <f t="shared" si="12"/>
        <v>3</v>
      </c>
      <c r="C197">
        <f t="shared" si="13"/>
        <v>9</v>
      </c>
      <c r="D197">
        <f t="shared" si="14"/>
        <v>1</v>
      </c>
      <c r="E197" t="e" cm="1">
        <f t="array" ref="E197">INDEX(gumbwa!$E$2:$E$5400,_xlfn.XMATCH(1,(gumbwa!$B$2:$B$5400=data_gen!B197)*(gumbwa!$C$2:$C$5400=data_gen!C197)*(gumbwa!$D$2:$D$5400=data_gen!D197)),1)</f>
        <v>#N/A</v>
      </c>
      <c r="F197" cm="1">
        <f t="array" aca="1" ref="F197" ca="1">IF(ISNA(E197),MAX(0,_xlfn.NORM.INV(RAND(),INDEX(gumbwa!$I$5:$T$28,_xlfn.XMATCH(data_gen!$B197,gumbwa!$H$5:$H$28),_xlfn.XMATCH(data_gen!D$2,gumbwa!$I$4:$T$4)),INDEX(gumbwa!$I$30:$T$30,1,_xlfn.XMATCH(data_gen!$D197,gumbwa!$I$4:$T$4)))),E197)</f>
        <v>1.9315223689625665</v>
      </c>
      <c r="G197" cm="1">
        <f t="array" aca="1" ref="G197" ca="1">MAX(0,_xlfn.NORM.INV(RAND(),INDEX($M$6:$M$29,_xlfn.XMATCH(data_gen!$B197,$L$6:$L$29),1),INDEX($J$6:$J$17,_xlfn.XMATCH($D197,$I$6:$I$17),1)))</f>
        <v>0.61391002415731677</v>
      </c>
    </row>
    <row r="198" spans="1:7" x14ac:dyDescent="0.25">
      <c r="A198" s="1">
        <f t="shared" si="15"/>
        <v>45300.166666666191</v>
      </c>
      <c r="B198">
        <f t="shared" si="12"/>
        <v>4</v>
      </c>
      <c r="C198">
        <f t="shared" si="13"/>
        <v>9</v>
      </c>
      <c r="D198">
        <f t="shared" si="14"/>
        <v>1</v>
      </c>
      <c r="E198" t="e" cm="1">
        <f t="array" ref="E198">INDEX(gumbwa!$E$2:$E$5400,_xlfn.XMATCH(1,(gumbwa!$B$2:$B$5400=data_gen!B198)*(gumbwa!$C$2:$C$5400=data_gen!C198)*(gumbwa!$D$2:$D$5400=data_gen!D198)),1)</f>
        <v>#N/A</v>
      </c>
      <c r="F198" cm="1">
        <f t="array" aca="1" ref="F198" ca="1">IF(ISNA(E198),MAX(0,_xlfn.NORM.INV(RAND(),INDEX(gumbwa!$I$5:$T$28,_xlfn.XMATCH(data_gen!$B198,gumbwa!$H$5:$H$28),_xlfn.XMATCH(data_gen!D$2,gumbwa!$I$4:$T$4)),INDEX(gumbwa!$I$30:$T$30,1,_xlfn.XMATCH(data_gen!$D198,gumbwa!$I$4:$T$4)))),E198)</f>
        <v>0.94232508917171642</v>
      </c>
      <c r="G198" cm="1">
        <f t="array" aca="1" ref="G198" ca="1">MAX(0,_xlfn.NORM.INV(RAND(),INDEX($M$6:$M$29,_xlfn.XMATCH(data_gen!$B198,$L$6:$L$29),1),INDEX($J$6:$J$17,_xlfn.XMATCH($D198,$I$6:$I$17),1)))</f>
        <v>0.59535813645342006</v>
      </c>
    </row>
    <row r="199" spans="1:7" x14ac:dyDescent="0.25">
      <c r="A199" s="1">
        <f t="shared" si="15"/>
        <v>45300.208333332856</v>
      </c>
      <c r="B199">
        <f t="shared" si="12"/>
        <v>5</v>
      </c>
      <c r="C199">
        <f t="shared" si="13"/>
        <v>9</v>
      </c>
      <c r="D199">
        <f t="shared" si="14"/>
        <v>1</v>
      </c>
      <c r="E199" t="e" cm="1">
        <f t="array" ref="E199">INDEX(gumbwa!$E$2:$E$5400,_xlfn.XMATCH(1,(gumbwa!$B$2:$B$5400=data_gen!B199)*(gumbwa!$C$2:$C$5400=data_gen!C199)*(gumbwa!$D$2:$D$5400=data_gen!D199)),1)</f>
        <v>#N/A</v>
      </c>
      <c r="F199" cm="1">
        <f t="array" aca="1" ref="F199" ca="1">IF(ISNA(E199),MAX(0,_xlfn.NORM.INV(RAND(),INDEX(gumbwa!$I$5:$T$28,_xlfn.XMATCH(data_gen!$B199,gumbwa!$H$5:$H$28),_xlfn.XMATCH(data_gen!D$2,gumbwa!$I$4:$T$4)),INDEX(gumbwa!$I$30:$T$30,1,_xlfn.XMATCH(data_gen!$D199,gumbwa!$I$4:$T$4)))),E199)</f>
        <v>0.69701570971220961</v>
      </c>
      <c r="G199" cm="1">
        <f t="array" aca="1" ref="G199" ca="1">MAX(0,_xlfn.NORM.INV(RAND(),INDEX($M$6:$M$29,_xlfn.XMATCH(data_gen!$B199,$L$6:$L$29),1),INDEX($J$6:$J$17,_xlfn.XMATCH($D199,$I$6:$I$17),1)))</f>
        <v>0.60668413244852859</v>
      </c>
    </row>
    <row r="200" spans="1:7" x14ac:dyDescent="0.25">
      <c r="A200" s="1">
        <f t="shared" si="15"/>
        <v>45300.24999999952</v>
      </c>
      <c r="B200">
        <f t="shared" si="12"/>
        <v>6</v>
      </c>
      <c r="C200">
        <f t="shared" si="13"/>
        <v>9</v>
      </c>
      <c r="D200">
        <f t="shared" si="14"/>
        <v>1</v>
      </c>
      <c r="E200" t="e" cm="1">
        <f t="array" ref="E200">INDEX(gumbwa!$E$2:$E$5400,_xlfn.XMATCH(1,(gumbwa!$B$2:$B$5400=data_gen!B200)*(gumbwa!$C$2:$C$5400=data_gen!C200)*(gumbwa!$D$2:$D$5400=data_gen!D200)),1)</f>
        <v>#N/A</v>
      </c>
      <c r="F200" cm="1">
        <f t="array" aca="1" ref="F200" ca="1">IF(ISNA(E200),MAX(0,_xlfn.NORM.INV(RAND(),INDEX(gumbwa!$I$5:$T$28,_xlfn.XMATCH(data_gen!$B200,gumbwa!$H$5:$H$28),_xlfn.XMATCH(data_gen!D$2,gumbwa!$I$4:$T$4)),INDEX(gumbwa!$I$30:$T$30,1,_xlfn.XMATCH(data_gen!$D200,gumbwa!$I$4:$T$4)))),E200)</f>
        <v>0.234355021599986</v>
      </c>
      <c r="G200" cm="1">
        <f t="array" aca="1" ref="G200" ca="1">MAX(0,_xlfn.NORM.INV(RAND(),INDEX($M$6:$M$29,_xlfn.XMATCH(data_gen!$B200,$L$6:$L$29),1),INDEX($J$6:$J$17,_xlfn.XMATCH($D200,$I$6:$I$17),1)))</f>
        <v>0.29865195776367603</v>
      </c>
    </row>
    <row r="201" spans="1:7" x14ac:dyDescent="0.25">
      <c r="A201" s="1">
        <f t="shared" si="15"/>
        <v>45300.291666666184</v>
      </c>
      <c r="B201">
        <f t="shared" si="12"/>
        <v>7</v>
      </c>
      <c r="C201">
        <f t="shared" si="13"/>
        <v>9</v>
      </c>
      <c r="D201">
        <f t="shared" si="14"/>
        <v>1</v>
      </c>
      <c r="E201" t="e" cm="1">
        <f t="array" ref="E201">INDEX(gumbwa!$E$2:$E$5400,_xlfn.XMATCH(1,(gumbwa!$B$2:$B$5400=data_gen!B201)*(gumbwa!$C$2:$C$5400=data_gen!C201)*(gumbwa!$D$2:$D$5400=data_gen!D201)),1)</f>
        <v>#N/A</v>
      </c>
      <c r="F201" cm="1">
        <f t="array" aca="1" ref="F201" ca="1">IF(ISNA(E201),MAX(0,_xlfn.NORM.INV(RAND(),INDEX(gumbwa!$I$5:$T$28,_xlfn.XMATCH(data_gen!$B201,gumbwa!$H$5:$H$28),_xlfn.XMATCH(data_gen!D$2,gumbwa!$I$4:$T$4)),INDEX(gumbwa!$I$30:$T$30,1,_xlfn.XMATCH(data_gen!$D201,gumbwa!$I$4:$T$4)))),E201)</f>
        <v>1.5355849560551085</v>
      </c>
      <c r="G201" cm="1">
        <f t="array" aca="1" ref="G201" ca="1">MAX(0,_xlfn.NORM.INV(RAND(),INDEX($M$6:$M$29,_xlfn.XMATCH(data_gen!$B201,$L$6:$L$29),1),INDEX($J$6:$J$17,_xlfn.XMATCH($D201,$I$6:$I$17),1)))</f>
        <v>9.6582152671402619E-2</v>
      </c>
    </row>
    <row r="202" spans="1:7" x14ac:dyDescent="0.25">
      <c r="A202" s="1">
        <f t="shared" si="15"/>
        <v>45300.333333332848</v>
      </c>
      <c r="B202">
        <f t="shared" si="12"/>
        <v>8</v>
      </c>
      <c r="C202">
        <f t="shared" si="13"/>
        <v>9</v>
      </c>
      <c r="D202">
        <f t="shared" si="14"/>
        <v>1</v>
      </c>
      <c r="E202" t="e" cm="1">
        <f t="array" ref="E202">INDEX(gumbwa!$E$2:$E$5400,_xlfn.XMATCH(1,(gumbwa!$B$2:$B$5400=data_gen!B202)*(gumbwa!$C$2:$C$5400=data_gen!C202)*(gumbwa!$D$2:$D$5400=data_gen!D202)),1)</f>
        <v>#N/A</v>
      </c>
      <c r="F202" cm="1">
        <f t="array" aca="1" ref="F202" ca="1">IF(ISNA(E202),MAX(0,_xlfn.NORM.INV(RAND(),INDEX(gumbwa!$I$5:$T$28,_xlfn.XMATCH(data_gen!$B202,gumbwa!$H$5:$H$28),_xlfn.XMATCH(data_gen!D$2,gumbwa!$I$4:$T$4)),INDEX(gumbwa!$I$30:$T$30,1,_xlfn.XMATCH(data_gen!$D202,gumbwa!$I$4:$T$4)))),E202)</f>
        <v>1.7999918853871133</v>
      </c>
      <c r="G202" cm="1">
        <f t="array" aca="1" ref="G202" ca="1">MAX(0,_xlfn.NORM.INV(RAND(),INDEX($M$6:$M$29,_xlfn.XMATCH(data_gen!$B202,$L$6:$L$29),1),INDEX($J$6:$J$17,_xlfn.XMATCH($D202,$I$6:$I$17),1)))</f>
        <v>8.8886365965437114E-2</v>
      </c>
    </row>
    <row r="203" spans="1:7" x14ac:dyDescent="0.25">
      <c r="A203" s="1">
        <f t="shared" si="15"/>
        <v>45300.374999999513</v>
      </c>
      <c r="B203">
        <f t="shared" si="12"/>
        <v>9</v>
      </c>
      <c r="C203">
        <f t="shared" si="13"/>
        <v>9</v>
      </c>
      <c r="D203">
        <f t="shared" si="14"/>
        <v>1</v>
      </c>
      <c r="E203" t="e" cm="1">
        <f t="array" ref="E203">INDEX(gumbwa!$E$2:$E$5400,_xlfn.XMATCH(1,(gumbwa!$B$2:$B$5400=data_gen!B203)*(gumbwa!$C$2:$C$5400=data_gen!C203)*(gumbwa!$D$2:$D$5400=data_gen!D203)),1)</f>
        <v>#N/A</v>
      </c>
      <c r="F203" cm="1">
        <f t="array" aca="1" ref="F203" ca="1">IF(ISNA(E203),MAX(0,_xlfn.NORM.INV(RAND(),INDEX(gumbwa!$I$5:$T$28,_xlfn.XMATCH(data_gen!$B203,gumbwa!$H$5:$H$28),_xlfn.XMATCH(data_gen!D$2,gumbwa!$I$4:$T$4)),INDEX(gumbwa!$I$30:$T$30,1,_xlfn.XMATCH(data_gen!$D203,gumbwa!$I$4:$T$4)))),E203)</f>
        <v>0.61124161589991677</v>
      </c>
      <c r="G203" cm="1">
        <f t="array" aca="1" ref="G203" ca="1">MAX(0,_xlfn.NORM.INV(RAND(),INDEX($M$6:$M$29,_xlfn.XMATCH(data_gen!$B203,$L$6:$L$29),1),INDEX($J$6:$J$17,_xlfn.XMATCH($D203,$I$6:$I$17),1)))</f>
        <v>9.5743181527800911E-2</v>
      </c>
    </row>
    <row r="204" spans="1:7" x14ac:dyDescent="0.25">
      <c r="A204" s="1">
        <f t="shared" si="15"/>
        <v>45300.416666666177</v>
      </c>
      <c r="B204">
        <f t="shared" si="12"/>
        <v>10</v>
      </c>
      <c r="C204">
        <f t="shared" si="13"/>
        <v>9</v>
      </c>
      <c r="D204">
        <f t="shared" si="14"/>
        <v>1</v>
      </c>
      <c r="E204" t="e" cm="1">
        <f t="array" ref="E204">INDEX(gumbwa!$E$2:$E$5400,_xlfn.XMATCH(1,(gumbwa!$B$2:$B$5400=data_gen!B204)*(gumbwa!$C$2:$C$5400=data_gen!C204)*(gumbwa!$D$2:$D$5400=data_gen!D204)),1)</f>
        <v>#N/A</v>
      </c>
      <c r="F204" cm="1">
        <f t="array" aca="1" ref="F204" ca="1">IF(ISNA(E204),MAX(0,_xlfn.NORM.INV(RAND(),INDEX(gumbwa!$I$5:$T$28,_xlfn.XMATCH(data_gen!$B204,gumbwa!$H$5:$H$28),_xlfn.XMATCH(data_gen!D$2,gumbwa!$I$4:$T$4)),INDEX(gumbwa!$I$30:$T$30,1,_xlfn.XMATCH(data_gen!$D204,gumbwa!$I$4:$T$4)))),E204)</f>
        <v>1.809901060692376E-2</v>
      </c>
      <c r="G204" cm="1">
        <f t="array" aca="1" ref="G204" ca="1">MAX(0,_xlfn.NORM.INV(RAND(),INDEX($M$6:$M$29,_xlfn.XMATCH(data_gen!$B204,$L$6:$L$29),1),INDEX($J$6:$J$17,_xlfn.XMATCH($D204,$I$6:$I$17),1)))</f>
        <v>0.1015495044415491</v>
      </c>
    </row>
    <row r="205" spans="1:7" x14ac:dyDescent="0.25">
      <c r="A205" s="1">
        <f t="shared" si="15"/>
        <v>45300.458333332841</v>
      </c>
      <c r="B205">
        <f t="shared" si="12"/>
        <v>11</v>
      </c>
      <c r="C205">
        <f t="shared" si="13"/>
        <v>9</v>
      </c>
      <c r="D205">
        <f t="shared" si="14"/>
        <v>1</v>
      </c>
      <c r="E205" t="e" cm="1">
        <f t="array" ref="E205">INDEX(gumbwa!$E$2:$E$5400,_xlfn.XMATCH(1,(gumbwa!$B$2:$B$5400=data_gen!B205)*(gumbwa!$C$2:$C$5400=data_gen!C205)*(gumbwa!$D$2:$D$5400=data_gen!D205)),1)</f>
        <v>#N/A</v>
      </c>
      <c r="F205" cm="1">
        <f t="array" aca="1" ref="F205" ca="1">IF(ISNA(E205),MAX(0,_xlfn.NORM.INV(RAND(),INDEX(gumbwa!$I$5:$T$28,_xlfn.XMATCH(data_gen!$B205,gumbwa!$H$5:$H$28),_xlfn.XMATCH(data_gen!D$2,gumbwa!$I$4:$T$4)),INDEX(gumbwa!$I$30:$T$30,1,_xlfn.XMATCH(data_gen!$D205,gumbwa!$I$4:$T$4)))),E205)</f>
        <v>5.688711373200201</v>
      </c>
      <c r="G205" cm="1">
        <f t="array" aca="1" ref="G205" ca="1">MAX(0,_xlfn.NORM.INV(RAND(),INDEX($M$6:$M$29,_xlfn.XMATCH(data_gen!$B205,$L$6:$L$29),1),INDEX($J$6:$J$17,_xlfn.XMATCH($D205,$I$6:$I$17),1)))</f>
        <v>0.12407787325546826</v>
      </c>
    </row>
    <row r="206" spans="1:7" x14ac:dyDescent="0.25">
      <c r="A206" s="1">
        <f t="shared" si="15"/>
        <v>45300.499999999505</v>
      </c>
      <c r="B206">
        <f t="shared" si="12"/>
        <v>12</v>
      </c>
      <c r="C206">
        <f t="shared" si="13"/>
        <v>9</v>
      </c>
      <c r="D206">
        <f t="shared" si="14"/>
        <v>1</v>
      </c>
      <c r="E206" t="e" cm="1">
        <f t="array" ref="E206">INDEX(gumbwa!$E$2:$E$5400,_xlfn.XMATCH(1,(gumbwa!$B$2:$B$5400=data_gen!B206)*(gumbwa!$C$2:$C$5400=data_gen!C206)*(gumbwa!$D$2:$D$5400=data_gen!D206)),1)</f>
        <v>#N/A</v>
      </c>
      <c r="F206" cm="1">
        <f t="array" aca="1" ref="F206" ca="1">IF(ISNA(E206),MAX(0,_xlfn.NORM.INV(RAND(),INDEX(gumbwa!$I$5:$T$28,_xlfn.XMATCH(data_gen!$B206,gumbwa!$H$5:$H$28),_xlfn.XMATCH(data_gen!D$2,gumbwa!$I$4:$T$4)),INDEX(gumbwa!$I$30:$T$30,1,_xlfn.XMATCH(data_gen!$D206,gumbwa!$I$4:$T$4)))),E206)</f>
        <v>1.0431632301252165</v>
      </c>
      <c r="G206" cm="1">
        <f t="array" aca="1" ref="G206" ca="1">MAX(0,_xlfn.NORM.INV(RAND(),INDEX($M$6:$M$29,_xlfn.XMATCH(data_gen!$B206,$L$6:$L$29),1),INDEX($J$6:$J$17,_xlfn.XMATCH($D206,$I$6:$I$17),1)))</f>
        <v>0.10558648161580581</v>
      </c>
    </row>
    <row r="207" spans="1:7" x14ac:dyDescent="0.25">
      <c r="A207" s="1">
        <f t="shared" si="15"/>
        <v>45300.541666666169</v>
      </c>
      <c r="B207">
        <f t="shared" si="12"/>
        <v>13</v>
      </c>
      <c r="C207">
        <f t="shared" si="13"/>
        <v>9</v>
      </c>
      <c r="D207">
        <f t="shared" si="14"/>
        <v>1</v>
      </c>
      <c r="E207" t="e" cm="1">
        <f t="array" ref="E207">INDEX(gumbwa!$E$2:$E$5400,_xlfn.XMATCH(1,(gumbwa!$B$2:$B$5400=data_gen!B207)*(gumbwa!$C$2:$C$5400=data_gen!C207)*(gumbwa!$D$2:$D$5400=data_gen!D207)),1)</f>
        <v>#N/A</v>
      </c>
      <c r="F207" cm="1">
        <f t="array" aca="1" ref="F207" ca="1">IF(ISNA(E207),MAX(0,_xlfn.NORM.INV(RAND(),INDEX(gumbwa!$I$5:$T$28,_xlfn.XMATCH(data_gen!$B207,gumbwa!$H$5:$H$28),_xlfn.XMATCH(data_gen!D$2,gumbwa!$I$4:$T$4)),INDEX(gumbwa!$I$30:$T$30,1,_xlfn.XMATCH(data_gen!$D207,gumbwa!$I$4:$T$4)))),E207)</f>
        <v>1.6360541783650842</v>
      </c>
      <c r="G207" cm="1">
        <f t="array" aca="1" ref="G207" ca="1">MAX(0,_xlfn.NORM.INV(RAND(),INDEX($M$6:$M$29,_xlfn.XMATCH(data_gen!$B207,$L$6:$L$29),1),INDEX($J$6:$J$17,_xlfn.XMATCH($D207,$I$6:$I$17),1)))</f>
        <v>0.10845910083475428</v>
      </c>
    </row>
    <row r="208" spans="1:7" x14ac:dyDescent="0.25">
      <c r="A208" s="1">
        <f t="shared" si="15"/>
        <v>45300.583333332834</v>
      </c>
      <c r="B208">
        <f t="shared" si="12"/>
        <v>14</v>
      </c>
      <c r="C208">
        <f t="shared" si="13"/>
        <v>9</v>
      </c>
      <c r="D208">
        <f t="shared" si="14"/>
        <v>1</v>
      </c>
      <c r="E208" t="e" cm="1">
        <f t="array" ref="E208">INDEX(gumbwa!$E$2:$E$5400,_xlfn.XMATCH(1,(gumbwa!$B$2:$B$5400=data_gen!B208)*(gumbwa!$C$2:$C$5400=data_gen!C208)*(gumbwa!$D$2:$D$5400=data_gen!D208)),1)</f>
        <v>#N/A</v>
      </c>
      <c r="F208" cm="1">
        <f t="array" aca="1" ref="F208" ca="1">IF(ISNA(E208),MAX(0,_xlfn.NORM.INV(RAND(),INDEX(gumbwa!$I$5:$T$28,_xlfn.XMATCH(data_gen!$B208,gumbwa!$H$5:$H$28),_xlfn.XMATCH(data_gen!D$2,gumbwa!$I$4:$T$4)),INDEX(gumbwa!$I$30:$T$30,1,_xlfn.XMATCH(data_gen!$D208,gumbwa!$I$4:$T$4)))),E208)</f>
        <v>0.69549746978717431</v>
      </c>
      <c r="G208" cm="1">
        <f t="array" aca="1" ref="G208" ca="1">MAX(0,_xlfn.NORM.INV(RAND(),INDEX($M$6:$M$29,_xlfn.XMATCH(data_gen!$B208,$L$6:$L$29),1),INDEX($J$6:$J$17,_xlfn.XMATCH($D208,$I$6:$I$17),1)))</f>
        <v>0.11615670028010915</v>
      </c>
    </row>
    <row r="209" spans="1:7" x14ac:dyDescent="0.25">
      <c r="A209" s="1">
        <f t="shared" si="15"/>
        <v>45300.624999999498</v>
      </c>
      <c r="B209">
        <f t="shared" si="12"/>
        <v>15</v>
      </c>
      <c r="C209">
        <f t="shared" si="13"/>
        <v>9</v>
      </c>
      <c r="D209">
        <f t="shared" si="14"/>
        <v>1</v>
      </c>
      <c r="E209" t="e" cm="1">
        <f t="array" ref="E209">INDEX(gumbwa!$E$2:$E$5400,_xlfn.XMATCH(1,(gumbwa!$B$2:$B$5400=data_gen!B209)*(gumbwa!$C$2:$C$5400=data_gen!C209)*(gumbwa!$D$2:$D$5400=data_gen!D209)),1)</f>
        <v>#N/A</v>
      </c>
      <c r="F209" cm="1">
        <f t="array" aca="1" ref="F209" ca="1">IF(ISNA(E209),MAX(0,_xlfn.NORM.INV(RAND(),INDEX(gumbwa!$I$5:$T$28,_xlfn.XMATCH(data_gen!$B209,gumbwa!$H$5:$H$28),_xlfn.XMATCH(data_gen!D$2,gumbwa!$I$4:$T$4)),INDEX(gumbwa!$I$30:$T$30,1,_xlfn.XMATCH(data_gen!$D209,gumbwa!$I$4:$T$4)))),E209)</f>
        <v>0.22687421079166564</v>
      </c>
      <c r="G209" cm="1">
        <f t="array" aca="1" ref="G209" ca="1">MAX(0,_xlfn.NORM.INV(RAND(),INDEX($M$6:$M$29,_xlfn.XMATCH(data_gen!$B209,$L$6:$L$29),1),INDEX($J$6:$J$17,_xlfn.XMATCH($D209,$I$6:$I$17),1)))</f>
        <v>0.11760941184571981</v>
      </c>
    </row>
    <row r="210" spans="1:7" x14ac:dyDescent="0.25">
      <c r="A210" s="1">
        <f t="shared" si="15"/>
        <v>45300.666666666162</v>
      </c>
      <c r="B210">
        <f t="shared" si="12"/>
        <v>16</v>
      </c>
      <c r="C210">
        <f t="shared" si="13"/>
        <v>9</v>
      </c>
      <c r="D210">
        <f t="shared" si="14"/>
        <v>1</v>
      </c>
      <c r="E210" t="e" cm="1">
        <f t="array" ref="E210">INDEX(gumbwa!$E$2:$E$5400,_xlfn.XMATCH(1,(gumbwa!$B$2:$B$5400=data_gen!B210)*(gumbwa!$C$2:$C$5400=data_gen!C210)*(gumbwa!$D$2:$D$5400=data_gen!D210)),1)</f>
        <v>#N/A</v>
      </c>
      <c r="F210" cm="1">
        <f t="array" aca="1" ref="F210" ca="1">IF(ISNA(E210),MAX(0,_xlfn.NORM.INV(RAND(),INDEX(gumbwa!$I$5:$T$28,_xlfn.XMATCH(data_gen!$B210,gumbwa!$H$5:$H$28),_xlfn.XMATCH(data_gen!D$2,gumbwa!$I$4:$T$4)),INDEX(gumbwa!$I$30:$T$30,1,_xlfn.XMATCH(data_gen!$D210,gumbwa!$I$4:$T$4)))),E210)</f>
        <v>0.86636237986109466</v>
      </c>
      <c r="G210" cm="1">
        <f t="array" aca="1" ref="G210" ca="1">MAX(0,_xlfn.NORM.INV(RAND(),INDEX($M$6:$M$29,_xlfn.XMATCH(data_gen!$B210,$L$6:$L$29),1),INDEX($J$6:$J$17,_xlfn.XMATCH($D210,$I$6:$I$17),1)))</f>
        <v>1.2035389353731338</v>
      </c>
    </row>
    <row r="211" spans="1:7" x14ac:dyDescent="0.25">
      <c r="A211" s="1">
        <f t="shared" si="15"/>
        <v>45300.708333332826</v>
      </c>
      <c r="B211">
        <f t="shared" si="12"/>
        <v>17</v>
      </c>
      <c r="C211">
        <f t="shared" si="13"/>
        <v>9</v>
      </c>
      <c r="D211">
        <f t="shared" si="14"/>
        <v>1</v>
      </c>
      <c r="E211" t="e" cm="1">
        <f t="array" ref="E211">INDEX(gumbwa!$E$2:$E$5400,_xlfn.XMATCH(1,(gumbwa!$B$2:$B$5400=data_gen!B211)*(gumbwa!$C$2:$C$5400=data_gen!C211)*(gumbwa!$D$2:$D$5400=data_gen!D211)),1)</f>
        <v>#N/A</v>
      </c>
      <c r="F211" cm="1">
        <f t="array" aca="1" ref="F211" ca="1">IF(ISNA(E211),MAX(0,_xlfn.NORM.INV(RAND(),INDEX(gumbwa!$I$5:$T$28,_xlfn.XMATCH(data_gen!$B211,gumbwa!$H$5:$H$28),_xlfn.XMATCH(data_gen!D$2,gumbwa!$I$4:$T$4)),INDEX(gumbwa!$I$30:$T$30,1,_xlfn.XMATCH(data_gen!$D211,gumbwa!$I$4:$T$4)))),E211)</f>
        <v>0.45928814967204257</v>
      </c>
      <c r="G211" cm="1">
        <f t="array" aca="1" ref="G211" ca="1">MAX(0,_xlfn.NORM.INV(RAND(),INDEX($M$6:$M$29,_xlfn.XMATCH(data_gen!$B211,$L$6:$L$29),1),INDEX($J$6:$J$17,_xlfn.XMATCH($D211,$I$6:$I$17),1)))</f>
        <v>1.5088933858860847</v>
      </c>
    </row>
    <row r="212" spans="1:7" x14ac:dyDescent="0.25">
      <c r="A212" s="1">
        <f t="shared" si="15"/>
        <v>45300.749999999491</v>
      </c>
      <c r="B212">
        <f t="shared" si="12"/>
        <v>18</v>
      </c>
      <c r="C212">
        <f t="shared" si="13"/>
        <v>9</v>
      </c>
      <c r="D212">
        <f t="shared" si="14"/>
        <v>1</v>
      </c>
      <c r="E212" t="e" cm="1">
        <f t="array" ref="E212">INDEX(gumbwa!$E$2:$E$5400,_xlfn.XMATCH(1,(gumbwa!$B$2:$B$5400=data_gen!B212)*(gumbwa!$C$2:$C$5400=data_gen!C212)*(gumbwa!$D$2:$D$5400=data_gen!D212)),1)</f>
        <v>#N/A</v>
      </c>
      <c r="F212" cm="1">
        <f t="array" aca="1" ref="F212" ca="1">IF(ISNA(E212),MAX(0,_xlfn.NORM.INV(RAND(),INDEX(gumbwa!$I$5:$T$28,_xlfn.XMATCH(data_gen!$B212,gumbwa!$H$5:$H$28),_xlfn.XMATCH(data_gen!D$2,gumbwa!$I$4:$T$4)),INDEX(gumbwa!$I$30:$T$30,1,_xlfn.XMATCH(data_gen!$D212,gumbwa!$I$4:$T$4)))),E212)</f>
        <v>0.59399145244213392</v>
      </c>
      <c r="G212" cm="1">
        <f t="array" aca="1" ref="G212" ca="1">MAX(0,_xlfn.NORM.INV(RAND(),INDEX($M$6:$M$29,_xlfn.XMATCH(data_gen!$B212,$L$6:$L$29),1),INDEX($J$6:$J$17,_xlfn.XMATCH($D212,$I$6:$I$17),1)))</f>
        <v>1.2151140597891836</v>
      </c>
    </row>
    <row r="213" spans="1:7" x14ac:dyDescent="0.25">
      <c r="A213" s="1">
        <f t="shared" si="15"/>
        <v>45300.791666666155</v>
      </c>
      <c r="B213">
        <f t="shared" si="12"/>
        <v>19</v>
      </c>
      <c r="C213">
        <f t="shared" si="13"/>
        <v>9</v>
      </c>
      <c r="D213">
        <f t="shared" si="14"/>
        <v>1</v>
      </c>
      <c r="E213" t="e" cm="1">
        <f t="array" ref="E213">INDEX(gumbwa!$E$2:$E$5400,_xlfn.XMATCH(1,(gumbwa!$B$2:$B$5400=data_gen!B213)*(gumbwa!$C$2:$C$5400=data_gen!C213)*(gumbwa!$D$2:$D$5400=data_gen!D213)),1)</f>
        <v>#N/A</v>
      </c>
      <c r="F213" cm="1">
        <f t="array" aca="1" ref="F213" ca="1">IF(ISNA(E213),MAX(0,_xlfn.NORM.INV(RAND(),INDEX(gumbwa!$I$5:$T$28,_xlfn.XMATCH(data_gen!$B213,gumbwa!$H$5:$H$28),_xlfn.XMATCH(data_gen!D$2,gumbwa!$I$4:$T$4)),INDEX(gumbwa!$I$30:$T$30,1,_xlfn.XMATCH(data_gen!$D213,gumbwa!$I$4:$T$4)))),E213)</f>
        <v>2.1215023469992778</v>
      </c>
      <c r="G213" cm="1">
        <f t="array" aca="1" ref="G213" ca="1">MAX(0,_xlfn.NORM.INV(RAND(),INDEX($M$6:$M$29,_xlfn.XMATCH(data_gen!$B213,$L$6:$L$29),1),INDEX($J$6:$J$17,_xlfn.XMATCH($D213,$I$6:$I$17),1)))</f>
        <v>1.1040843909014595</v>
      </c>
    </row>
    <row r="214" spans="1:7" x14ac:dyDescent="0.25">
      <c r="A214" s="1">
        <f t="shared" si="15"/>
        <v>45300.833333332819</v>
      </c>
      <c r="B214">
        <f t="shared" si="12"/>
        <v>20</v>
      </c>
      <c r="C214">
        <f t="shared" si="13"/>
        <v>9</v>
      </c>
      <c r="D214">
        <f t="shared" si="14"/>
        <v>1</v>
      </c>
      <c r="E214" t="e" cm="1">
        <f t="array" ref="E214">INDEX(gumbwa!$E$2:$E$5400,_xlfn.XMATCH(1,(gumbwa!$B$2:$B$5400=data_gen!B214)*(gumbwa!$C$2:$C$5400=data_gen!C214)*(gumbwa!$D$2:$D$5400=data_gen!D214)),1)</f>
        <v>#N/A</v>
      </c>
      <c r="F214" cm="1">
        <f t="array" aca="1" ref="F214" ca="1">IF(ISNA(E214),MAX(0,_xlfn.NORM.INV(RAND(),INDEX(gumbwa!$I$5:$T$28,_xlfn.XMATCH(data_gen!$B214,gumbwa!$H$5:$H$28),_xlfn.XMATCH(data_gen!D$2,gumbwa!$I$4:$T$4)),INDEX(gumbwa!$I$30:$T$30,1,_xlfn.XMATCH(data_gen!$D214,gumbwa!$I$4:$T$4)))),E214)</f>
        <v>0.56353284649779967</v>
      </c>
      <c r="G214" cm="1">
        <f t="array" aca="1" ref="G214" ca="1">MAX(0,_xlfn.NORM.INV(RAND(),INDEX($M$6:$M$29,_xlfn.XMATCH(data_gen!$B214,$L$6:$L$29),1),INDEX($J$6:$J$17,_xlfn.XMATCH($D214,$I$6:$I$17),1)))</f>
        <v>0.90454736605801711</v>
      </c>
    </row>
    <row r="215" spans="1:7" x14ac:dyDescent="0.25">
      <c r="A215" s="1">
        <f t="shared" si="15"/>
        <v>45300.874999999483</v>
      </c>
      <c r="B215">
        <f t="shared" si="12"/>
        <v>21</v>
      </c>
      <c r="C215">
        <f t="shared" si="13"/>
        <v>9</v>
      </c>
      <c r="D215">
        <f t="shared" si="14"/>
        <v>1</v>
      </c>
      <c r="E215" t="e" cm="1">
        <f t="array" ref="E215">INDEX(gumbwa!$E$2:$E$5400,_xlfn.XMATCH(1,(gumbwa!$B$2:$B$5400=data_gen!B215)*(gumbwa!$C$2:$C$5400=data_gen!C215)*(gumbwa!$D$2:$D$5400=data_gen!D215)),1)</f>
        <v>#N/A</v>
      </c>
      <c r="F215" cm="1">
        <f t="array" aca="1" ref="F215" ca="1">IF(ISNA(E215),MAX(0,_xlfn.NORM.INV(RAND(),INDEX(gumbwa!$I$5:$T$28,_xlfn.XMATCH(data_gen!$B215,gumbwa!$H$5:$H$28),_xlfn.XMATCH(data_gen!D$2,gumbwa!$I$4:$T$4)),INDEX(gumbwa!$I$30:$T$30,1,_xlfn.XMATCH(data_gen!$D215,gumbwa!$I$4:$T$4)))),E215)</f>
        <v>0</v>
      </c>
      <c r="G215" cm="1">
        <f t="array" aca="1" ref="G215" ca="1">MAX(0,_xlfn.NORM.INV(RAND(),INDEX($M$6:$M$29,_xlfn.XMATCH(data_gen!$B215,$L$6:$L$29),1),INDEX($J$6:$J$17,_xlfn.XMATCH($D215,$I$6:$I$17),1)))</f>
        <v>0.90108066227892358</v>
      </c>
    </row>
    <row r="216" spans="1:7" x14ac:dyDescent="0.25">
      <c r="A216" s="1">
        <f t="shared" si="15"/>
        <v>45300.916666666148</v>
      </c>
      <c r="B216">
        <f t="shared" si="12"/>
        <v>22</v>
      </c>
      <c r="C216">
        <f t="shared" si="13"/>
        <v>9</v>
      </c>
      <c r="D216">
        <f t="shared" si="14"/>
        <v>1</v>
      </c>
      <c r="E216" t="e" cm="1">
        <f t="array" ref="E216">INDEX(gumbwa!$E$2:$E$5400,_xlfn.XMATCH(1,(gumbwa!$B$2:$B$5400=data_gen!B216)*(gumbwa!$C$2:$C$5400=data_gen!C216)*(gumbwa!$D$2:$D$5400=data_gen!D216)),1)</f>
        <v>#N/A</v>
      </c>
      <c r="F216" cm="1">
        <f t="array" aca="1" ref="F216" ca="1">IF(ISNA(E216),MAX(0,_xlfn.NORM.INV(RAND(),INDEX(gumbwa!$I$5:$T$28,_xlfn.XMATCH(data_gen!$B216,gumbwa!$H$5:$H$28),_xlfn.XMATCH(data_gen!D$2,gumbwa!$I$4:$T$4)),INDEX(gumbwa!$I$30:$T$30,1,_xlfn.XMATCH(data_gen!$D216,gumbwa!$I$4:$T$4)))),E216)</f>
        <v>2.1920564197810872</v>
      </c>
      <c r="G216" cm="1">
        <f t="array" aca="1" ref="G216" ca="1">MAX(0,_xlfn.NORM.INV(RAND(),INDEX($M$6:$M$29,_xlfn.XMATCH(data_gen!$B216,$L$6:$L$29),1),INDEX($J$6:$J$17,_xlfn.XMATCH($D216,$I$6:$I$17),1)))</f>
        <v>0.8914862061707457</v>
      </c>
    </row>
    <row r="217" spans="1:7" x14ac:dyDescent="0.25">
      <c r="A217" s="1">
        <f t="shared" si="15"/>
        <v>45300.958333332812</v>
      </c>
      <c r="B217">
        <f t="shared" si="12"/>
        <v>23</v>
      </c>
      <c r="C217">
        <f t="shared" si="13"/>
        <v>9</v>
      </c>
      <c r="D217">
        <f t="shared" si="14"/>
        <v>1</v>
      </c>
      <c r="E217" t="e" cm="1">
        <f t="array" ref="E217">INDEX(gumbwa!$E$2:$E$5400,_xlfn.XMATCH(1,(gumbwa!$B$2:$B$5400=data_gen!B217)*(gumbwa!$C$2:$C$5400=data_gen!C217)*(gumbwa!$D$2:$D$5400=data_gen!D217)),1)</f>
        <v>#N/A</v>
      </c>
      <c r="F217" cm="1">
        <f t="array" aca="1" ref="F217" ca="1">IF(ISNA(E217),MAX(0,_xlfn.NORM.INV(RAND(),INDEX(gumbwa!$I$5:$T$28,_xlfn.XMATCH(data_gen!$B217,gumbwa!$H$5:$H$28),_xlfn.XMATCH(data_gen!D$2,gumbwa!$I$4:$T$4)),INDEX(gumbwa!$I$30:$T$30,1,_xlfn.XMATCH(data_gen!$D217,gumbwa!$I$4:$T$4)))),E217)</f>
        <v>1.4192294858537697</v>
      </c>
      <c r="G217" cm="1">
        <f t="array" aca="1" ref="G217" ca="1">MAX(0,_xlfn.NORM.INV(RAND(),INDEX($M$6:$M$29,_xlfn.XMATCH(data_gen!$B217,$L$6:$L$29),1),INDEX($J$6:$J$17,_xlfn.XMATCH($D217,$I$6:$I$17),1)))</f>
        <v>0.90410199056017049</v>
      </c>
    </row>
    <row r="218" spans="1:7" x14ac:dyDescent="0.25">
      <c r="A218" s="1">
        <f t="shared" si="15"/>
        <v>45300.999999999476</v>
      </c>
      <c r="B218">
        <f t="shared" si="12"/>
        <v>0</v>
      </c>
      <c r="C218">
        <f t="shared" si="13"/>
        <v>10</v>
      </c>
      <c r="D218">
        <f t="shared" si="14"/>
        <v>1</v>
      </c>
      <c r="E218" t="e" cm="1">
        <f t="array" ref="E218">INDEX(gumbwa!$E$2:$E$5400,_xlfn.XMATCH(1,(gumbwa!$B$2:$B$5400=data_gen!B218)*(gumbwa!$C$2:$C$5400=data_gen!C218)*(gumbwa!$D$2:$D$5400=data_gen!D218)),1)</f>
        <v>#N/A</v>
      </c>
      <c r="F218" cm="1">
        <f t="array" aca="1" ref="F218" ca="1">IF(ISNA(E218),MAX(0,_xlfn.NORM.INV(RAND(),INDEX(gumbwa!$I$5:$T$28,_xlfn.XMATCH(data_gen!$B218,gumbwa!$H$5:$H$28),_xlfn.XMATCH(data_gen!D$2,gumbwa!$I$4:$T$4)),INDEX(gumbwa!$I$30:$T$30,1,_xlfn.XMATCH(data_gen!$D218,gumbwa!$I$4:$T$4)))),E218)</f>
        <v>0.17800592987359715</v>
      </c>
      <c r="G218" cm="1">
        <f t="array" aca="1" ref="G218" ca="1">MAX(0,_xlfn.NORM.INV(RAND(),INDEX($M$6:$M$29,_xlfn.XMATCH(data_gen!$B218,$L$6:$L$29),1),INDEX($J$6:$J$17,_xlfn.XMATCH($D218,$I$6:$I$17),1)))</f>
        <v>0.61019119024343005</v>
      </c>
    </row>
    <row r="219" spans="1:7" x14ac:dyDescent="0.25">
      <c r="A219" s="1">
        <f t="shared" si="15"/>
        <v>45301.04166666614</v>
      </c>
      <c r="B219">
        <f t="shared" si="12"/>
        <v>1</v>
      </c>
      <c r="C219">
        <f t="shared" si="13"/>
        <v>10</v>
      </c>
      <c r="D219">
        <f t="shared" si="14"/>
        <v>1</v>
      </c>
      <c r="E219" t="e" cm="1">
        <f t="array" ref="E219">INDEX(gumbwa!$E$2:$E$5400,_xlfn.XMATCH(1,(gumbwa!$B$2:$B$5400=data_gen!B219)*(gumbwa!$C$2:$C$5400=data_gen!C219)*(gumbwa!$D$2:$D$5400=data_gen!D219)),1)</f>
        <v>#N/A</v>
      </c>
      <c r="F219" cm="1">
        <f t="array" aca="1" ref="F219" ca="1">IF(ISNA(E219),MAX(0,_xlfn.NORM.INV(RAND(),INDEX(gumbwa!$I$5:$T$28,_xlfn.XMATCH(data_gen!$B219,gumbwa!$H$5:$H$28),_xlfn.XMATCH(data_gen!D$2,gumbwa!$I$4:$T$4)),INDEX(gumbwa!$I$30:$T$30,1,_xlfn.XMATCH(data_gen!$D219,gumbwa!$I$4:$T$4)))),E219)</f>
        <v>1.7660643623526036</v>
      </c>
      <c r="G219" cm="1">
        <f t="array" aca="1" ref="G219" ca="1">MAX(0,_xlfn.NORM.INV(RAND(),INDEX($M$6:$M$29,_xlfn.XMATCH(data_gen!$B219,$L$6:$L$29),1),INDEX($J$6:$J$17,_xlfn.XMATCH($D219,$I$6:$I$17),1)))</f>
        <v>0.5908594945911505</v>
      </c>
    </row>
    <row r="220" spans="1:7" x14ac:dyDescent="0.25">
      <c r="A220" s="1">
        <f t="shared" si="15"/>
        <v>45301.083333332805</v>
      </c>
      <c r="B220">
        <f t="shared" si="12"/>
        <v>2</v>
      </c>
      <c r="C220">
        <f t="shared" si="13"/>
        <v>10</v>
      </c>
      <c r="D220">
        <f t="shared" si="14"/>
        <v>1</v>
      </c>
      <c r="E220" t="e" cm="1">
        <f t="array" ref="E220">INDEX(gumbwa!$E$2:$E$5400,_xlfn.XMATCH(1,(gumbwa!$B$2:$B$5400=data_gen!B220)*(gumbwa!$C$2:$C$5400=data_gen!C220)*(gumbwa!$D$2:$D$5400=data_gen!D220)),1)</f>
        <v>#N/A</v>
      </c>
      <c r="F220" cm="1">
        <f t="array" aca="1" ref="F220" ca="1">IF(ISNA(E220),MAX(0,_xlfn.NORM.INV(RAND(),INDEX(gumbwa!$I$5:$T$28,_xlfn.XMATCH(data_gen!$B220,gumbwa!$H$5:$H$28),_xlfn.XMATCH(data_gen!D$2,gumbwa!$I$4:$T$4)),INDEX(gumbwa!$I$30:$T$30,1,_xlfn.XMATCH(data_gen!$D220,gumbwa!$I$4:$T$4)))),E220)</f>
        <v>0</v>
      </c>
      <c r="G220" cm="1">
        <f t="array" aca="1" ref="G220" ca="1">MAX(0,_xlfn.NORM.INV(RAND(),INDEX($M$6:$M$29,_xlfn.XMATCH(data_gen!$B220,$L$6:$L$29),1),INDEX($J$6:$J$17,_xlfn.XMATCH($D220,$I$6:$I$17),1)))</f>
        <v>0.58678271312374486</v>
      </c>
    </row>
    <row r="221" spans="1:7" x14ac:dyDescent="0.25">
      <c r="A221" s="1">
        <f t="shared" si="15"/>
        <v>45301.124999999469</v>
      </c>
      <c r="B221">
        <f t="shared" si="12"/>
        <v>3</v>
      </c>
      <c r="C221">
        <f t="shared" si="13"/>
        <v>10</v>
      </c>
      <c r="D221">
        <f t="shared" si="14"/>
        <v>1</v>
      </c>
      <c r="E221" t="e" cm="1">
        <f t="array" ref="E221">INDEX(gumbwa!$E$2:$E$5400,_xlfn.XMATCH(1,(gumbwa!$B$2:$B$5400=data_gen!B221)*(gumbwa!$C$2:$C$5400=data_gen!C221)*(gumbwa!$D$2:$D$5400=data_gen!D221)),1)</f>
        <v>#N/A</v>
      </c>
      <c r="F221" cm="1">
        <f t="array" aca="1" ref="F221" ca="1">IF(ISNA(E221),MAX(0,_xlfn.NORM.INV(RAND(),INDEX(gumbwa!$I$5:$T$28,_xlfn.XMATCH(data_gen!$B221,gumbwa!$H$5:$H$28),_xlfn.XMATCH(data_gen!D$2,gumbwa!$I$4:$T$4)),INDEX(gumbwa!$I$30:$T$30,1,_xlfn.XMATCH(data_gen!$D221,gumbwa!$I$4:$T$4)))),E221)</f>
        <v>0</v>
      </c>
      <c r="G221" cm="1">
        <f t="array" aca="1" ref="G221" ca="1">MAX(0,_xlfn.NORM.INV(RAND(),INDEX($M$6:$M$29,_xlfn.XMATCH(data_gen!$B221,$L$6:$L$29),1),INDEX($J$6:$J$17,_xlfn.XMATCH($D221,$I$6:$I$17),1)))</f>
        <v>0.60390849488285581</v>
      </c>
    </row>
    <row r="222" spans="1:7" x14ac:dyDescent="0.25">
      <c r="A222" s="1">
        <f t="shared" si="15"/>
        <v>45301.166666666133</v>
      </c>
      <c r="B222">
        <f t="shared" si="12"/>
        <v>4</v>
      </c>
      <c r="C222">
        <f t="shared" si="13"/>
        <v>10</v>
      </c>
      <c r="D222">
        <f t="shared" si="14"/>
        <v>1</v>
      </c>
      <c r="E222" t="e" cm="1">
        <f t="array" ref="E222">INDEX(gumbwa!$E$2:$E$5400,_xlfn.XMATCH(1,(gumbwa!$B$2:$B$5400=data_gen!B222)*(gumbwa!$C$2:$C$5400=data_gen!C222)*(gumbwa!$D$2:$D$5400=data_gen!D222)),1)</f>
        <v>#N/A</v>
      </c>
      <c r="F222" cm="1">
        <f t="array" aca="1" ref="F222" ca="1">IF(ISNA(E222),MAX(0,_xlfn.NORM.INV(RAND(),INDEX(gumbwa!$I$5:$T$28,_xlfn.XMATCH(data_gen!$B222,gumbwa!$H$5:$H$28),_xlfn.XMATCH(data_gen!D$2,gumbwa!$I$4:$T$4)),INDEX(gumbwa!$I$30:$T$30,1,_xlfn.XMATCH(data_gen!$D222,gumbwa!$I$4:$T$4)))),E222)</f>
        <v>1.3180935708853627</v>
      </c>
      <c r="G222" cm="1">
        <f t="array" aca="1" ref="G222" ca="1">MAX(0,_xlfn.NORM.INV(RAND(),INDEX($M$6:$M$29,_xlfn.XMATCH(data_gen!$B222,$L$6:$L$29),1),INDEX($J$6:$J$17,_xlfn.XMATCH($D222,$I$6:$I$17),1)))</f>
        <v>0.58654759885971397</v>
      </c>
    </row>
    <row r="223" spans="1:7" x14ac:dyDescent="0.25">
      <c r="A223" s="1">
        <f t="shared" si="15"/>
        <v>45301.208333332797</v>
      </c>
      <c r="B223">
        <f t="shared" si="12"/>
        <v>5</v>
      </c>
      <c r="C223">
        <f t="shared" si="13"/>
        <v>10</v>
      </c>
      <c r="D223">
        <f t="shared" si="14"/>
        <v>1</v>
      </c>
      <c r="E223" t="e" cm="1">
        <f t="array" ref="E223">INDEX(gumbwa!$E$2:$E$5400,_xlfn.XMATCH(1,(gumbwa!$B$2:$B$5400=data_gen!B223)*(gumbwa!$C$2:$C$5400=data_gen!C223)*(gumbwa!$D$2:$D$5400=data_gen!D223)),1)</f>
        <v>#N/A</v>
      </c>
      <c r="F223" cm="1">
        <f t="array" aca="1" ref="F223" ca="1">IF(ISNA(E223),MAX(0,_xlfn.NORM.INV(RAND(),INDEX(gumbwa!$I$5:$T$28,_xlfn.XMATCH(data_gen!$B223,gumbwa!$H$5:$H$28),_xlfn.XMATCH(data_gen!D$2,gumbwa!$I$4:$T$4)),INDEX(gumbwa!$I$30:$T$30,1,_xlfn.XMATCH(data_gen!$D223,gumbwa!$I$4:$T$4)))),E223)</f>
        <v>1.1878723493039776</v>
      </c>
      <c r="G223" cm="1">
        <f t="array" aca="1" ref="G223" ca="1">MAX(0,_xlfn.NORM.INV(RAND(),INDEX($M$6:$M$29,_xlfn.XMATCH(data_gen!$B223,$L$6:$L$29),1),INDEX($J$6:$J$17,_xlfn.XMATCH($D223,$I$6:$I$17),1)))</f>
        <v>0.61456682191917844</v>
      </c>
    </row>
    <row r="224" spans="1:7" x14ac:dyDescent="0.25">
      <c r="A224" s="1">
        <f t="shared" si="15"/>
        <v>45301.249999999462</v>
      </c>
      <c r="B224">
        <f t="shared" si="12"/>
        <v>6</v>
      </c>
      <c r="C224">
        <f t="shared" si="13"/>
        <v>10</v>
      </c>
      <c r="D224">
        <f t="shared" si="14"/>
        <v>1</v>
      </c>
      <c r="E224" t="e" cm="1">
        <f t="array" ref="E224">INDEX(gumbwa!$E$2:$E$5400,_xlfn.XMATCH(1,(gumbwa!$B$2:$B$5400=data_gen!B224)*(gumbwa!$C$2:$C$5400=data_gen!C224)*(gumbwa!$D$2:$D$5400=data_gen!D224)),1)</f>
        <v>#N/A</v>
      </c>
      <c r="F224" cm="1">
        <f t="array" aca="1" ref="F224" ca="1">IF(ISNA(E224),MAX(0,_xlfn.NORM.INV(RAND(),INDEX(gumbwa!$I$5:$T$28,_xlfn.XMATCH(data_gen!$B224,gumbwa!$H$5:$H$28),_xlfn.XMATCH(data_gen!D$2,gumbwa!$I$4:$T$4)),INDEX(gumbwa!$I$30:$T$30,1,_xlfn.XMATCH(data_gen!$D224,gumbwa!$I$4:$T$4)))),E224)</f>
        <v>0.92156525402747369</v>
      </c>
      <c r="G224" cm="1">
        <f t="array" aca="1" ref="G224" ca="1">MAX(0,_xlfn.NORM.INV(RAND(),INDEX($M$6:$M$29,_xlfn.XMATCH(data_gen!$B224,$L$6:$L$29),1),INDEX($J$6:$J$17,_xlfn.XMATCH($D224,$I$6:$I$17),1)))</f>
        <v>0.30497455214512709</v>
      </c>
    </row>
    <row r="225" spans="1:7" x14ac:dyDescent="0.25">
      <c r="A225" s="1">
        <f t="shared" si="15"/>
        <v>45301.291666666126</v>
      </c>
      <c r="B225">
        <f t="shared" si="12"/>
        <v>7</v>
      </c>
      <c r="C225">
        <f t="shared" si="13"/>
        <v>10</v>
      </c>
      <c r="D225">
        <f t="shared" si="14"/>
        <v>1</v>
      </c>
      <c r="E225" t="e" cm="1">
        <f t="array" ref="E225">INDEX(gumbwa!$E$2:$E$5400,_xlfn.XMATCH(1,(gumbwa!$B$2:$B$5400=data_gen!B225)*(gumbwa!$C$2:$C$5400=data_gen!C225)*(gumbwa!$D$2:$D$5400=data_gen!D225)),1)</f>
        <v>#N/A</v>
      </c>
      <c r="F225" cm="1">
        <f t="array" aca="1" ref="F225" ca="1">IF(ISNA(E225),MAX(0,_xlfn.NORM.INV(RAND(),INDEX(gumbwa!$I$5:$T$28,_xlfn.XMATCH(data_gen!$B225,gumbwa!$H$5:$H$28),_xlfn.XMATCH(data_gen!D$2,gumbwa!$I$4:$T$4)),INDEX(gumbwa!$I$30:$T$30,1,_xlfn.XMATCH(data_gen!$D225,gumbwa!$I$4:$T$4)))),E225)</f>
        <v>0.94078853242909333</v>
      </c>
      <c r="G225" cm="1">
        <f t="array" aca="1" ref="G225" ca="1">MAX(0,_xlfn.NORM.INV(RAND(),INDEX($M$6:$M$29,_xlfn.XMATCH(data_gen!$B225,$L$6:$L$29),1),INDEX($J$6:$J$17,_xlfn.XMATCH($D225,$I$6:$I$17),1)))</f>
        <v>9.189665741978495E-2</v>
      </c>
    </row>
    <row r="226" spans="1:7" x14ac:dyDescent="0.25">
      <c r="A226" s="1">
        <f t="shared" si="15"/>
        <v>45301.33333333279</v>
      </c>
      <c r="B226">
        <f t="shared" si="12"/>
        <v>8</v>
      </c>
      <c r="C226">
        <f t="shared" si="13"/>
        <v>10</v>
      </c>
      <c r="D226">
        <f t="shared" si="14"/>
        <v>1</v>
      </c>
      <c r="E226" t="e" cm="1">
        <f t="array" ref="E226">INDEX(gumbwa!$E$2:$E$5400,_xlfn.XMATCH(1,(gumbwa!$B$2:$B$5400=data_gen!B226)*(gumbwa!$C$2:$C$5400=data_gen!C226)*(gumbwa!$D$2:$D$5400=data_gen!D226)),1)</f>
        <v>#N/A</v>
      </c>
      <c r="F226" cm="1">
        <f t="array" aca="1" ref="F226" ca="1">IF(ISNA(E226),MAX(0,_xlfn.NORM.INV(RAND(),INDEX(gumbwa!$I$5:$T$28,_xlfn.XMATCH(data_gen!$B226,gumbwa!$H$5:$H$28),_xlfn.XMATCH(data_gen!D$2,gumbwa!$I$4:$T$4)),INDEX(gumbwa!$I$30:$T$30,1,_xlfn.XMATCH(data_gen!$D226,gumbwa!$I$4:$T$4)))),E226)</f>
        <v>1.2445248502869817</v>
      </c>
      <c r="G226" cm="1">
        <f t="array" aca="1" ref="G226" ca="1">MAX(0,_xlfn.NORM.INV(RAND(),INDEX($M$6:$M$29,_xlfn.XMATCH(data_gen!$B226,$L$6:$L$29),1),INDEX($J$6:$J$17,_xlfn.XMATCH($D226,$I$6:$I$17),1)))</f>
        <v>8.1139350701933746E-2</v>
      </c>
    </row>
    <row r="227" spans="1:7" x14ac:dyDescent="0.25">
      <c r="A227" s="1">
        <f t="shared" si="15"/>
        <v>45301.374999999454</v>
      </c>
      <c r="B227">
        <f t="shared" si="12"/>
        <v>9</v>
      </c>
      <c r="C227">
        <f t="shared" si="13"/>
        <v>10</v>
      </c>
      <c r="D227">
        <f t="shared" si="14"/>
        <v>1</v>
      </c>
      <c r="E227" t="e" cm="1">
        <f t="array" ref="E227">INDEX(gumbwa!$E$2:$E$5400,_xlfn.XMATCH(1,(gumbwa!$B$2:$B$5400=data_gen!B227)*(gumbwa!$C$2:$C$5400=data_gen!C227)*(gumbwa!$D$2:$D$5400=data_gen!D227)),1)</f>
        <v>#N/A</v>
      </c>
      <c r="F227" cm="1">
        <f t="array" aca="1" ref="F227" ca="1">IF(ISNA(E227),MAX(0,_xlfn.NORM.INV(RAND(),INDEX(gumbwa!$I$5:$T$28,_xlfn.XMATCH(data_gen!$B227,gumbwa!$H$5:$H$28),_xlfn.XMATCH(data_gen!D$2,gumbwa!$I$4:$T$4)),INDEX(gumbwa!$I$30:$T$30,1,_xlfn.XMATCH(data_gen!$D227,gumbwa!$I$4:$T$4)))),E227)</f>
        <v>0.60399728181307466</v>
      </c>
      <c r="G227" cm="1">
        <f t="array" aca="1" ref="G227" ca="1">MAX(0,_xlfn.NORM.INV(RAND(),INDEX($M$6:$M$29,_xlfn.XMATCH(data_gen!$B227,$L$6:$L$29),1),INDEX($J$6:$J$17,_xlfn.XMATCH($D227,$I$6:$I$17),1)))</f>
        <v>9.1114951225505392E-2</v>
      </c>
    </row>
    <row r="228" spans="1:7" x14ac:dyDescent="0.25">
      <c r="A228" s="1">
        <f t="shared" si="15"/>
        <v>45301.416666666119</v>
      </c>
      <c r="B228">
        <f t="shared" si="12"/>
        <v>10</v>
      </c>
      <c r="C228">
        <f t="shared" si="13"/>
        <v>10</v>
      </c>
      <c r="D228">
        <f t="shared" si="14"/>
        <v>1</v>
      </c>
      <c r="E228" t="e" cm="1">
        <f t="array" ref="E228">INDEX(gumbwa!$E$2:$E$5400,_xlfn.XMATCH(1,(gumbwa!$B$2:$B$5400=data_gen!B228)*(gumbwa!$C$2:$C$5400=data_gen!C228)*(gumbwa!$D$2:$D$5400=data_gen!D228)),1)</f>
        <v>#N/A</v>
      </c>
      <c r="F228" cm="1">
        <f t="array" aca="1" ref="F228" ca="1">IF(ISNA(E228),MAX(0,_xlfn.NORM.INV(RAND(),INDEX(gumbwa!$I$5:$T$28,_xlfn.XMATCH(data_gen!$B228,gumbwa!$H$5:$H$28),_xlfn.XMATCH(data_gen!D$2,gumbwa!$I$4:$T$4)),INDEX(gumbwa!$I$30:$T$30,1,_xlfn.XMATCH(data_gen!$D228,gumbwa!$I$4:$T$4)))),E228)</f>
        <v>0.99921144649743965</v>
      </c>
      <c r="G228" cm="1">
        <f t="array" aca="1" ref="G228" ca="1">MAX(0,_xlfn.NORM.INV(RAND(),INDEX($M$6:$M$29,_xlfn.XMATCH(data_gen!$B228,$L$6:$L$29),1),INDEX($J$6:$J$17,_xlfn.XMATCH($D228,$I$6:$I$17),1)))</f>
        <v>0.10061312474421072</v>
      </c>
    </row>
    <row r="229" spans="1:7" x14ac:dyDescent="0.25">
      <c r="A229" s="1">
        <f t="shared" si="15"/>
        <v>45301.458333332783</v>
      </c>
      <c r="B229">
        <f t="shared" si="12"/>
        <v>11</v>
      </c>
      <c r="C229">
        <f t="shared" si="13"/>
        <v>10</v>
      </c>
      <c r="D229">
        <f t="shared" si="14"/>
        <v>1</v>
      </c>
      <c r="E229" t="e" cm="1">
        <f t="array" ref="E229">INDEX(gumbwa!$E$2:$E$5400,_xlfn.XMATCH(1,(gumbwa!$B$2:$B$5400=data_gen!B229)*(gumbwa!$C$2:$C$5400=data_gen!C229)*(gumbwa!$D$2:$D$5400=data_gen!D229)),1)</f>
        <v>#N/A</v>
      </c>
      <c r="F229" cm="1">
        <f t="array" aca="1" ref="F229" ca="1">IF(ISNA(E229),MAX(0,_xlfn.NORM.INV(RAND(),INDEX(gumbwa!$I$5:$T$28,_xlfn.XMATCH(data_gen!$B229,gumbwa!$H$5:$H$28),_xlfn.XMATCH(data_gen!D$2,gumbwa!$I$4:$T$4)),INDEX(gumbwa!$I$30:$T$30,1,_xlfn.XMATCH(data_gen!$D229,gumbwa!$I$4:$T$4)))),E229)</f>
        <v>3.4312452793649406</v>
      </c>
      <c r="G229" cm="1">
        <f t="array" aca="1" ref="G229" ca="1">MAX(0,_xlfn.NORM.INV(RAND(),INDEX($M$6:$M$29,_xlfn.XMATCH(data_gen!$B229,$L$6:$L$29),1),INDEX($J$6:$J$17,_xlfn.XMATCH($D229,$I$6:$I$17),1)))</f>
        <v>9.916643078947128E-2</v>
      </c>
    </row>
    <row r="230" spans="1:7" x14ac:dyDescent="0.25">
      <c r="A230" s="1">
        <f t="shared" si="15"/>
        <v>45301.499999999447</v>
      </c>
      <c r="B230">
        <f t="shared" si="12"/>
        <v>12</v>
      </c>
      <c r="C230">
        <f t="shared" si="13"/>
        <v>10</v>
      </c>
      <c r="D230">
        <f t="shared" si="14"/>
        <v>1</v>
      </c>
      <c r="E230" t="e" cm="1">
        <f t="array" ref="E230">INDEX(gumbwa!$E$2:$E$5400,_xlfn.XMATCH(1,(gumbwa!$B$2:$B$5400=data_gen!B230)*(gumbwa!$C$2:$C$5400=data_gen!C230)*(gumbwa!$D$2:$D$5400=data_gen!D230)),1)</f>
        <v>#N/A</v>
      </c>
      <c r="F230" cm="1">
        <f t="array" aca="1" ref="F230" ca="1">IF(ISNA(E230),MAX(0,_xlfn.NORM.INV(RAND(),INDEX(gumbwa!$I$5:$T$28,_xlfn.XMATCH(data_gen!$B230,gumbwa!$H$5:$H$28),_xlfn.XMATCH(data_gen!D$2,gumbwa!$I$4:$T$4)),INDEX(gumbwa!$I$30:$T$30,1,_xlfn.XMATCH(data_gen!$D230,gumbwa!$I$4:$T$4)))),E230)</f>
        <v>0.45817878009080992</v>
      </c>
      <c r="G230" cm="1">
        <f t="array" aca="1" ref="G230" ca="1">MAX(0,_xlfn.NORM.INV(RAND(),INDEX($M$6:$M$29,_xlfn.XMATCH(data_gen!$B230,$L$6:$L$29),1),INDEX($J$6:$J$17,_xlfn.XMATCH($D230,$I$6:$I$17),1)))</f>
        <v>8.1293893784762414E-2</v>
      </c>
    </row>
    <row r="231" spans="1:7" x14ac:dyDescent="0.25">
      <c r="A231" s="1">
        <f t="shared" si="15"/>
        <v>45301.541666666111</v>
      </c>
      <c r="B231">
        <f t="shared" si="12"/>
        <v>13</v>
      </c>
      <c r="C231">
        <f t="shared" si="13"/>
        <v>10</v>
      </c>
      <c r="D231">
        <f t="shared" si="14"/>
        <v>1</v>
      </c>
      <c r="E231" t="e" cm="1">
        <f t="array" ref="E231">INDEX(gumbwa!$E$2:$E$5400,_xlfn.XMATCH(1,(gumbwa!$B$2:$B$5400=data_gen!B231)*(gumbwa!$C$2:$C$5400=data_gen!C231)*(gumbwa!$D$2:$D$5400=data_gen!D231)),1)</f>
        <v>#N/A</v>
      </c>
      <c r="F231" cm="1">
        <f t="array" aca="1" ref="F231" ca="1">IF(ISNA(E231),MAX(0,_xlfn.NORM.INV(RAND(),INDEX(gumbwa!$I$5:$T$28,_xlfn.XMATCH(data_gen!$B231,gumbwa!$H$5:$H$28),_xlfn.XMATCH(data_gen!D$2,gumbwa!$I$4:$T$4)),INDEX(gumbwa!$I$30:$T$30,1,_xlfn.XMATCH(data_gen!$D231,gumbwa!$I$4:$T$4)))),E231)</f>
        <v>0.44217473447671296</v>
      </c>
      <c r="G231" cm="1">
        <f t="array" aca="1" ref="G231" ca="1">MAX(0,_xlfn.NORM.INV(RAND(),INDEX($M$6:$M$29,_xlfn.XMATCH(data_gen!$B231,$L$6:$L$29),1),INDEX($J$6:$J$17,_xlfn.XMATCH($D231,$I$6:$I$17),1)))</f>
        <v>0.10366761376591326</v>
      </c>
    </row>
    <row r="232" spans="1:7" x14ac:dyDescent="0.25">
      <c r="A232" s="1">
        <f t="shared" si="15"/>
        <v>45301.583333332776</v>
      </c>
      <c r="B232">
        <f t="shared" si="12"/>
        <v>14</v>
      </c>
      <c r="C232">
        <f t="shared" si="13"/>
        <v>10</v>
      </c>
      <c r="D232">
        <f t="shared" si="14"/>
        <v>1</v>
      </c>
      <c r="E232" t="e" cm="1">
        <f t="array" ref="E232">INDEX(gumbwa!$E$2:$E$5400,_xlfn.XMATCH(1,(gumbwa!$B$2:$B$5400=data_gen!B232)*(gumbwa!$C$2:$C$5400=data_gen!C232)*(gumbwa!$D$2:$D$5400=data_gen!D232)),1)</f>
        <v>#N/A</v>
      </c>
      <c r="F232" cm="1">
        <f t="array" aca="1" ref="F232" ca="1">IF(ISNA(E232),MAX(0,_xlfn.NORM.INV(RAND(),INDEX(gumbwa!$I$5:$T$28,_xlfn.XMATCH(data_gen!$B232,gumbwa!$H$5:$H$28),_xlfn.XMATCH(data_gen!D$2,gumbwa!$I$4:$T$4)),INDEX(gumbwa!$I$30:$T$30,1,_xlfn.XMATCH(data_gen!$D232,gumbwa!$I$4:$T$4)))),E232)</f>
        <v>0</v>
      </c>
      <c r="G232" cm="1">
        <f t="array" aca="1" ref="G232" ca="1">MAX(0,_xlfn.NORM.INV(RAND(),INDEX($M$6:$M$29,_xlfn.XMATCH(data_gen!$B232,$L$6:$L$29),1),INDEX($J$6:$J$17,_xlfn.XMATCH($D232,$I$6:$I$17),1)))</f>
        <v>8.980530443574232E-2</v>
      </c>
    </row>
    <row r="233" spans="1:7" x14ac:dyDescent="0.25">
      <c r="A233" s="1">
        <f t="shared" si="15"/>
        <v>45301.62499999944</v>
      </c>
      <c r="B233">
        <f t="shared" si="12"/>
        <v>15</v>
      </c>
      <c r="C233">
        <f t="shared" si="13"/>
        <v>10</v>
      </c>
      <c r="D233">
        <f t="shared" si="14"/>
        <v>1</v>
      </c>
      <c r="E233" t="e" cm="1">
        <f t="array" ref="E233">INDEX(gumbwa!$E$2:$E$5400,_xlfn.XMATCH(1,(gumbwa!$B$2:$B$5400=data_gen!B233)*(gumbwa!$C$2:$C$5400=data_gen!C233)*(gumbwa!$D$2:$D$5400=data_gen!D233)),1)</f>
        <v>#N/A</v>
      </c>
      <c r="F233" cm="1">
        <f t="array" aca="1" ref="F233" ca="1">IF(ISNA(E233),MAX(0,_xlfn.NORM.INV(RAND(),INDEX(gumbwa!$I$5:$T$28,_xlfn.XMATCH(data_gen!$B233,gumbwa!$H$5:$H$28),_xlfn.XMATCH(data_gen!D$2,gumbwa!$I$4:$T$4)),INDEX(gumbwa!$I$30:$T$30,1,_xlfn.XMATCH(data_gen!$D233,gumbwa!$I$4:$T$4)))),E233)</f>
        <v>0</v>
      </c>
      <c r="G233" cm="1">
        <f t="array" aca="1" ref="G233" ca="1">MAX(0,_xlfn.NORM.INV(RAND(),INDEX($M$6:$M$29,_xlfn.XMATCH(data_gen!$B233,$L$6:$L$29),1),INDEX($J$6:$J$17,_xlfn.XMATCH($D233,$I$6:$I$17),1)))</f>
        <v>9.6745942977811944E-2</v>
      </c>
    </row>
    <row r="234" spans="1:7" x14ac:dyDescent="0.25">
      <c r="A234" s="1">
        <f t="shared" si="15"/>
        <v>45301.666666666104</v>
      </c>
      <c r="B234">
        <f t="shared" si="12"/>
        <v>16</v>
      </c>
      <c r="C234">
        <f t="shared" si="13"/>
        <v>10</v>
      </c>
      <c r="D234">
        <f t="shared" si="14"/>
        <v>1</v>
      </c>
      <c r="E234" t="e" cm="1">
        <f t="array" ref="E234">INDEX(gumbwa!$E$2:$E$5400,_xlfn.XMATCH(1,(gumbwa!$B$2:$B$5400=data_gen!B234)*(gumbwa!$C$2:$C$5400=data_gen!C234)*(gumbwa!$D$2:$D$5400=data_gen!D234)),1)</f>
        <v>#N/A</v>
      </c>
      <c r="F234" cm="1">
        <f t="array" aca="1" ref="F234" ca="1">IF(ISNA(E234),MAX(0,_xlfn.NORM.INV(RAND(),INDEX(gumbwa!$I$5:$T$28,_xlfn.XMATCH(data_gen!$B234,gumbwa!$H$5:$H$28),_xlfn.XMATCH(data_gen!D$2,gumbwa!$I$4:$T$4)),INDEX(gumbwa!$I$30:$T$30,1,_xlfn.XMATCH(data_gen!$D234,gumbwa!$I$4:$T$4)))),E234)</f>
        <v>1.23358430855971</v>
      </c>
      <c r="G234" cm="1">
        <f t="array" aca="1" ref="G234" ca="1">MAX(0,_xlfn.NORM.INV(RAND(),INDEX($M$6:$M$29,_xlfn.XMATCH(data_gen!$B234,$L$6:$L$29),1),INDEX($J$6:$J$17,_xlfn.XMATCH($D234,$I$6:$I$17),1)))</f>
        <v>1.2031250384444339</v>
      </c>
    </row>
    <row r="235" spans="1:7" x14ac:dyDescent="0.25">
      <c r="A235" s="1">
        <f t="shared" si="15"/>
        <v>45301.708333332768</v>
      </c>
      <c r="B235">
        <f t="shared" si="12"/>
        <v>17</v>
      </c>
      <c r="C235">
        <f t="shared" si="13"/>
        <v>10</v>
      </c>
      <c r="D235">
        <f t="shared" si="14"/>
        <v>1</v>
      </c>
      <c r="E235" t="e" cm="1">
        <f t="array" ref="E235">INDEX(gumbwa!$E$2:$E$5400,_xlfn.XMATCH(1,(gumbwa!$B$2:$B$5400=data_gen!B235)*(gumbwa!$C$2:$C$5400=data_gen!C235)*(gumbwa!$D$2:$D$5400=data_gen!D235)),1)</f>
        <v>#N/A</v>
      </c>
      <c r="F235" cm="1">
        <f t="array" aca="1" ref="F235" ca="1">IF(ISNA(E235),MAX(0,_xlfn.NORM.INV(RAND(),INDEX(gumbwa!$I$5:$T$28,_xlfn.XMATCH(data_gen!$B235,gumbwa!$H$5:$H$28),_xlfn.XMATCH(data_gen!D$2,gumbwa!$I$4:$T$4)),INDEX(gumbwa!$I$30:$T$30,1,_xlfn.XMATCH(data_gen!$D235,gumbwa!$I$4:$T$4)))),E235)</f>
        <v>1.9025494181088911</v>
      </c>
      <c r="G235" cm="1">
        <f t="array" aca="1" ref="G235" ca="1">MAX(0,_xlfn.NORM.INV(RAND(),INDEX($M$6:$M$29,_xlfn.XMATCH(data_gen!$B235,$L$6:$L$29),1),INDEX($J$6:$J$17,_xlfn.XMATCH($D235,$I$6:$I$17),1)))</f>
        <v>1.4899796458058792</v>
      </c>
    </row>
    <row r="236" spans="1:7" x14ac:dyDescent="0.25">
      <c r="A236" s="1">
        <f t="shared" si="15"/>
        <v>45301.749999999432</v>
      </c>
      <c r="B236">
        <f t="shared" si="12"/>
        <v>18</v>
      </c>
      <c r="C236">
        <f t="shared" si="13"/>
        <v>10</v>
      </c>
      <c r="D236">
        <f t="shared" si="14"/>
        <v>1</v>
      </c>
      <c r="E236" t="e" cm="1">
        <f t="array" ref="E236">INDEX(gumbwa!$E$2:$E$5400,_xlfn.XMATCH(1,(gumbwa!$B$2:$B$5400=data_gen!B236)*(gumbwa!$C$2:$C$5400=data_gen!C236)*(gumbwa!$D$2:$D$5400=data_gen!D236)),1)</f>
        <v>#N/A</v>
      </c>
      <c r="F236" cm="1">
        <f t="array" aca="1" ref="F236" ca="1">IF(ISNA(E236),MAX(0,_xlfn.NORM.INV(RAND(),INDEX(gumbwa!$I$5:$T$28,_xlfn.XMATCH(data_gen!$B236,gumbwa!$H$5:$H$28),_xlfn.XMATCH(data_gen!D$2,gumbwa!$I$4:$T$4)),INDEX(gumbwa!$I$30:$T$30,1,_xlfn.XMATCH(data_gen!$D236,gumbwa!$I$4:$T$4)))),E236)</f>
        <v>1.4955644822473044</v>
      </c>
      <c r="G236" cm="1">
        <f t="array" aca="1" ref="G236" ca="1">MAX(0,_xlfn.NORM.INV(RAND(),INDEX($M$6:$M$29,_xlfn.XMATCH(data_gen!$B236,$L$6:$L$29),1),INDEX($J$6:$J$17,_xlfn.XMATCH($D236,$I$6:$I$17),1)))</f>
        <v>1.1892676705255971</v>
      </c>
    </row>
    <row r="237" spans="1:7" x14ac:dyDescent="0.25">
      <c r="A237" s="1">
        <f t="shared" si="15"/>
        <v>45301.791666666097</v>
      </c>
      <c r="B237">
        <f t="shared" si="12"/>
        <v>19</v>
      </c>
      <c r="C237">
        <f t="shared" si="13"/>
        <v>10</v>
      </c>
      <c r="D237">
        <f t="shared" si="14"/>
        <v>1</v>
      </c>
      <c r="E237" t="e" cm="1">
        <f t="array" ref="E237">INDEX(gumbwa!$E$2:$E$5400,_xlfn.XMATCH(1,(gumbwa!$B$2:$B$5400=data_gen!B237)*(gumbwa!$C$2:$C$5400=data_gen!C237)*(gumbwa!$D$2:$D$5400=data_gen!D237)),1)</f>
        <v>#N/A</v>
      </c>
      <c r="F237" cm="1">
        <f t="array" aca="1" ref="F237" ca="1">IF(ISNA(E237),MAX(0,_xlfn.NORM.INV(RAND(),INDEX(gumbwa!$I$5:$T$28,_xlfn.XMATCH(data_gen!$B237,gumbwa!$H$5:$H$28),_xlfn.XMATCH(data_gen!D$2,gumbwa!$I$4:$T$4)),INDEX(gumbwa!$I$30:$T$30,1,_xlfn.XMATCH(data_gen!$D237,gumbwa!$I$4:$T$4)))),E237)</f>
        <v>1.3464887138977564</v>
      </c>
      <c r="G237" cm="1">
        <f t="array" aca="1" ref="G237" ca="1">MAX(0,_xlfn.NORM.INV(RAND(),INDEX($M$6:$M$29,_xlfn.XMATCH(data_gen!$B237,$L$6:$L$29),1),INDEX($J$6:$J$17,_xlfn.XMATCH($D237,$I$6:$I$17),1)))</f>
        <v>1.0895942266115601</v>
      </c>
    </row>
    <row r="238" spans="1:7" x14ac:dyDescent="0.25">
      <c r="A238" s="1">
        <f t="shared" si="15"/>
        <v>45301.833333332761</v>
      </c>
      <c r="B238">
        <f t="shared" si="12"/>
        <v>20</v>
      </c>
      <c r="C238">
        <f t="shared" si="13"/>
        <v>10</v>
      </c>
      <c r="D238">
        <f t="shared" si="14"/>
        <v>1</v>
      </c>
      <c r="E238" t="e" cm="1">
        <f t="array" ref="E238">INDEX(gumbwa!$E$2:$E$5400,_xlfn.XMATCH(1,(gumbwa!$B$2:$B$5400=data_gen!B238)*(gumbwa!$C$2:$C$5400=data_gen!C238)*(gumbwa!$D$2:$D$5400=data_gen!D238)),1)</f>
        <v>#N/A</v>
      </c>
      <c r="F238" cm="1">
        <f t="array" aca="1" ref="F238" ca="1">IF(ISNA(E238),MAX(0,_xlfn.NORM.INV(RAND(),INDEX(gumbwa!$I$5:$T$28,_xlfn.XMATCH(data_gen!$B238,gumbwa!$H$5:$H$28),_xlfn.XMATCH(data_gen!D$2,gumbwa!$I$4:$T$4)),INDEX(gumbwa!$I$30:$T$30,1,_xlfn.XMATCH(data_gen!$D238,gumbwa!$I$4:$T$4)))),E238)</f>
        <v>0.33488403822986307</v>
      </c>
      <c r="G238" cm="1">
        <f t="array" aca="1" ref="G238" ca="1">MAX(0,_xlfn.NORM.INV(RAND(),INDEX($M$6:$M$29,_xlfn.XMATCH(data_gen!$B238,$L$6:$L$29),1),INDEX($J$6:$J$17,_xlfn.XMATCH($D238,$I$6:$I$17),1)))</f>
        <v>0.91308683442996241</v>
      </c>
    </row>
    <row r="239" spans="1:7" x14ac:dyDescent="0.25">
      <c r="A239" s="1">
        <f t="shared" si="15"/>
        <v>45301.874999999425</v>
      </c>
      <c r="B239">
        <f t="shared" si="12"/>
        <v>21</v>
      </c>
      <c r="C239">
        <f t="shared" si="13"/>
        <v>10</v>
      </c>
      <c r="D239">
        <f t="shared" si="14"/>
        <v>1</v>
      </c>
      <c r="E239" t="e" cm="1">
        <f t="array" ref="E239">INDEX(gumbwa!$E$2:$E$5400,_xlfn.XMATCH(1,(gumbwa!$B$2:$B$5400=data_gen!B239)*(gumbwa!$C$2:$C$5400=data_gen!C239)*(gumbwa!$D$2:$D$5400=data_gen!D239)),1)</f>
        <v>#N/A</v>
      </c>
      <c r="F239" cm="1">
        <f t="array" aca="1" ref="F239" ca="1">IF(ISNA(E239),MAX(0,_xlfn.NORM.INV(RAND(),INDEX(gumbwa!$I$5:$T$28,_xlfn.XMATCH(data_gen!$B239,gumbwa!$H$5:$H$28),_xlfn.XMATCH(data_gen!D$2,gumbwa!$I$4:$T$4)),INDEX(gumbwa!$I$30:$T$30,1,_xlfn.XMATCH(data_gen!$D239,gumbwa!$I$4:$T$4)))),E239)</f>
        <v>0.63229539121977696</v>
      </c>
      <c r="G239" cm="1">
        <f t="array" aca="1" ref="G239" ca="1">MAX(0,_xlfn.NORM.INV(RAND(),INDEX($M$6:$M$29,_xlfn.XMATCH(data_gen!$B239,$L$6:$L$29),1),INDEX($J$6:$J$17,_xlfn.XMATCH($D239,$I$6:$I$17),1)))</f>
        <v>0.91132468327976146</v>
      </c>
    </row>
    <row r="240" spans="1:7" x14ac:dyDescent="0.25">
      <c r="A240" s="1">
        <f t="shared" si="15"/>
        <v>45301.916666666089</v>
      </c>
      <c r="B240">
        <f t="shared" si="12"/>
        <v>22</v>
      </c>
      <c r="C240">
        <f t="shared" si="13"/>
        <v>10</v>
      </c>
      <c r="D240">
        <f t="shared" si="14"/>
        <v>1</v>
      </c>
      <c r="E240" t="e" cm="1">
        <f t="array" ref="E240">INDEX(gumbwa!$E$2:$E$5400,_xlfn.XMATCH(1,(gumbwa!$B$2:$B$5400=data_gen!B240)*(gumbwa!$C$2:$C$5400=data_gen!C240)*(gumbwa!$D$2:$D$5400=data_gen!D240)),1)</f>
        <v>#N/A</v>
      </c>
      <c r="F240" cm="1">
        <f t="array" aca="1" ref="F240" ca="1">IF(ISNA(E240),MAX(0,_xlfn.NORM.INV(RAND(),INDEX(gumbwa!$I$5:$T$28,_xlfn.XMATCH(data_gen!$B240,gumbwa!$H$5:$H$28),_xlfn.XMATCH(data_gen!D$2,gumbwa!$I$4:$T$4)),INDEX(gumbwa!$I$30:$T$30,1,_xlfn.XMATCH(data_gen!$D240,gumbwa!$I$4:$T$4)))),E240)</f>
        <v>0</v>
      </c>
      <c r="G240" cm="1">
        <f t="array" aca="1" ref="G240" ca="1">MAX(0,_xlfn.NORM.INV(RAND(),INDEX($M$6:$M$29,_xlfn.XMATCH(data_gen!$B240,$L$6:$L$29),1),INDEX($J$6:$J$17,_xlfn.XMATCH($D240,$I$6:$I$17),1)))</f>
        <v>0.8814210876682701</v>
      </c>
    </row>
    <row r="241" spans="1:7" x14ac:dyDescent="0.25">
      <c r="A241" s="1">
        <f t="shared" si="15"/>
        <v>45301.958333332754</v>
      </c>
      <c r="B241">
        <f t="shared" si="12"/>
        <v>23</v>
      </c>
      <c r="C241">
        <f t="shared" si="13"/>
        <v>10</v>
      </c>
      <c r="D241">
        <f t="shared" si="14"/>
        <v>1</v>
      </c>
      <c r="E241" t="e" cm="1">
        <f t="array" ref="E241">INDEX(gumbwa!$E$2:$E$5400,_xlfn.XMATCH(1,(gumbwa!$B$2:$B$5400=data_gen!B241)*(gumbwa!$C$2:$C$5400=data_gen!C241)*(gumbwa!$D$2:$D$5400=data_gen!D241)),1)</f>
        <v>#N/A</v>
      </c>
      <c r="F241" cm="1">
        <f t="array" aca="1" ref="F241" ca="1">IF(ISNA(E241),MAX(0,_xlfn.NORM.INV(RAND(),INDEX(gumbwa!$I$5:$T$28,_xlfn.XMATCH(data_gen!$B241,gumbwa!$H$5:$H$28),_xlfn.XMATCH(data_gen!D$2,gumbwa!$I$4:$T$4)),INDEX(gumbwa!$I$30:$T$30,1,_xlfn.XMATCH(data_gen!$D241,gumbwa!$I$4:$T$4)))),E241)</f>
        <v>1.5634025443833466E-2</v>
      </c>
      <c r="G241" cm="1">
        <f t="array" aca="1" ref="G241" ca="1">MAX(0,_xlfn.NORM.INV(RAND(),INDEX($M$6:$M$29,_xlfn.XMATCH(data_gen!$B241,$L$6:$L$29),1),INDEX($J$6:$J$17,_xlfn.XMATCH($D241,$I$6:$I$17),1)))</f>
        <v>0.9003700645938657</v>
      </c>
    </row>
    <row r="242" spans="1:7" x14ac:dyDescent="0.25">
      <c r="A242" s="1">
        <f t="shared" si="15"/>
        <v>45301.999999999418</v>
      </c>
      <c r="B242">
        <f t="shared" si="12"/>
        <v>0</v>
      </c>
      <c r="C242">
        <f t="shared" si="13"/>
        <v>11</v>
      </c>
      <c r="D242">
        <f t="shared" si="14"/>
        <v>1</v>
      </c>
      <c r="E242" t="e" cm="1">
        <f t="array" ref="E242">INDEX(gumbwa!$E$2:$E$5400,_xlfn.XMATCH(1,(gumbwa!$B$2:$B$5400=data_gen!B242)*(gumbwa!$C$2:$C$5400=data_gen!C242)*(gumbwa!$D$2:$D$5400=data_gen!D242)),1)</f>
        <v>#N/A</v>
      </c>
      <c r="F242" cm="1">
        <f t="array" aca="1" ref="F242" ca="1">IF(ISNA(E242),MAX(0,_xlfn.NORM.INV(RAND(),INDEX(gumbwa!$I$5:$T$28,_xlfn.XMATCH(data_gen!$B242,gumbwa!$H$5:$H$28),_xlfn.XMATCH(data_gen!D$2,gumbwa!$I$4:$T$4)),INDEX(gumbwa!$I$30:$T$30,1,_xlfn.XMATCH(data_gen!$D242,gumbwa!$I$4:$T$4)))),E242)</f>
        <v>0.54545774269340885</v>
      </c>
      <c r="G242" cm="1">
        <f t="array" aca="1" ref="G242" ca="1">MAX(0,_xlfn.NORM.INV(RAND(),INDEX($M$6:$M$29,_xlfn.XMATCH(data_gen!$B242,$L$6:$L$29),1),INDEX($J$6:$J$17,_xlfn.XMATCH($D242,$I$6:$I$17),1)))</f>
        <v>0.58510621359733561</v>
      </c>
    </row>
    <row r="243" spans="1:7" x14ac:dyDescent="0.25">
      <c r="A243" s="1">
        <f t="shared" si="15"/>
        <v>45302.041666666082</v>
      </c>
      <c r="B243">
        <f t="shared" si="12"/>
        <v>1</v>
      </c>
      <c r="C243">
        <f t="shared" si="13"/>
        <v>11</v>
      </c>
      <c r="D243">
        <f t="shared" si="14"/>
        <v>1</v>
      </c>
      <c r="E243" t="e" cm="1">
        <f t="array" ref="E243">INDEX(gumbwa!$E$2:$E$5400,_xlfn.XMATCH(1,(gumbwa!$B$2:$B$5400=data_gen!B243)*(gumbwa!$C$2:$C$5400=data_gen!C243)*(gumbwa!$D$2:$D$5400=data_gen!D243)),1)</f>
        <v>#N/A</v>
      </c>
      <c r="F243" cm="1">
        <f t="array" aca="1" ref="F243" ca="1">IF(ISNA(E243),MAX(0,_xlfn.NORM.INV(RAND(),INDEX(gumbwa!$I$5:$T$28,_xlfn.XMATCH(data_gen!$B243,gumbwa!$H$5:$H$28),_xlfn.XMATCH(data_gen!D$2,gumbwa!$I$4:$T$4)),INDEX(gumbwa!$I$30:$T$30,1,_xlfn.XMATCH(data_gen!$D243,gumbwa!$I$4:$T$4)))),E243)</f>
        <v>0.29399021327581176</v>
      </c>
      <c r="G243" cm="1">
        <f t="array" aca="1" ref="G243" ca="1">MAX(0,_xlfn.NORM.INV(RAND(),INDEX($M$6:$M$29,_xlfn.XMATCH(data_gen!$B243,$L$6:$L$29),1),INDEX($J$6:$J$17,_xlfn.XMATCH($D243,$I$6:$I$17),1)))</f>
        <v>0.60391915826282705</v>
      </c>
    </row>
    <row r="244" spans="1:7" x14ac:dyDescent="0.25">
      <c r="A244" s="1">
        <f t="shared" si="15"/>
        <v>45302.083333332746</v>
      </c>
      <c r="B244">
        <f t="shared" si="12"/>
        <v>2</v>
      </c>
      <c r="C244">
        <f t="shared" si="13"/>
        <v>11</v>
      </c>
      <c r="D244">
        <f t="shared" si="14"/>
        <v>1</v>
      </c>
      <c r="E244" t="e" cm="1">
        <f t="array" ref="E244">INDEX(gumbwa!$E$2:$E$5400,_xlfn.XMATCH(1,(gumbwa!$B$2:$B$5400=data_gen!B244)*(gumbwa!$C$2:$C$5400=data_gen!C244)*(gumbwa!$D$2:$D$5400=data_gen!D244)),1)</f>
        <v>#N/A</v>
      </c>
      <c r="F244" cm="1">
        <f t="array" aca="1" ref="F244" ca="1">IF(ISNA(E244),MAX(0,_xlfn.NORM.INV(RAND(),INDEX(gumbwa!$I$5:$T$28,_xlfn.XMATCH(data_gen!$B244,gumbwa!$H$5:$H$28),_xlfn.XMATCH(data_gen!D$2,gumbwa!$I$4:$T$4)),INDEX(gumbwa!$I$30:$T$30,1,_xlfn.XMATCH(data_gen!$D244,gumbwa!$I$4:$T$4)))),E244)</f>
        <v>1.3119122628714055</v>
      </c>
      <c r="G244" cm="1">
        <f t="array" aca="1" ref="G244" ca="1">MAX(0,_xlfn.NORM.INV(RAND(),INDEX($M$6:$M$29,_xlfn.XMATCH(data_gen!$B244,$L$6:$L$29),1),INDEX($J$6:$J$17,_xlfn.XMATCH($D244,$I$6:$I$17),1)))</f>
        <v>0.60013316016397322</v>
      </c>
    </row>
    <row r="245" spans="1:7" x14ac:dyDescent="0.25">
      <c r="A245" s="1">
        <f t="shared" si="15"/>
        <v>45302.124999999411</v>
      </c>
      <c r="B245">
        <f t="shared" si="12"/>
        <v>3</v>
      </c>
      <c r="C245">
        <f t="shared" si="13"/>
        <v>11</v>
      </c>
      <c r="D245">
        <f t="shared" si="14"/>
        <v>1</v>
      </c>
      <c r="E245" t="e" cm="1">
        <f t="array" ref="E245">INDEX(gumbwa!$E$2:$E$5400,_xlfn.XMATCH(1,(gumbwa!$B$2:$B$5400=data_gen!B245)*(gumbwa!$C$2:$C$5400=data_gen!C245)*(gumbwa!$D$2:$D$5400=data_gen!D245)),1)</f>
        <v>#N/A</v>
      </c>
      <c r="F245" cm="1">
        <f t="array" aca="1" ref="F245" ca="1">IF(ISNA(E245),MAX(0,_xlfn.NORM.INV(RAND(),INDEX(gumbwa!$I$5:$T$28,_xlfn.XMATCH(data_gen!$B245,gumbwa!$H$5:$H$28),_xlfn.XMATCH(data_gen!D$2,gumbwa!$I$4:$T$4)),INDEX(gumbwa!$I$30:$T$30,1,_xlfn.XMATCH(data_gen!$D245,gumbwa!$I$4:$T$4)))),E245)</f>
        <v>0</v>
      </c>
      <c r="G245" cm="1">
        <f t="array" aca="1" ref="G245" ca="1">MAX(0,_xlfn.NORM.INV(RAND(),INDEX($M$6:$M$29,_xlfn.XMATCH(data_gen!$B245,$L$6:$L$29),1),INDEX($J$6:$J$17,_xlfn.XMATCH($D245,$I$6:$I$17),1)))</f>
        <v>0.59924648300744887</v>
      </c>
    </row>
    <row r="246" spans="1:7" x14ac:dyDescent="0.25">
      <c r="A246" s="1">
        <f t="shared" si="15"/>
        <v>45302.166666666075</v>
      </c>
      <c r="B246">
        <f t="shared" si="12"/>
        <v>4</v>
      </c>
      <c r="C246">
        <f t="shared" si="13"/>
        <v>11</v>
      </c>
      <c r="D246">
        <f t="shared" si="14"/>
        <v>1</v>
      </c>
      <c r="E246" t="e" cm="1">
        <f t="array" ref="E246">INDEX(gumbwa!$E$2:$E$5400,_xlfn.XMATCH(1,(gumbwa!$B$2:$B$5400=data_gen!B246)*(gumbwa!$C$2:$C$5400=data_gen!C246)*(gumbwa!$D$2:$D$5400=data_gen!D246)),1)</f>
        <v>#N/A</v>
      </c>
      <c r="F246" cm="1">
        <f t="array" aca="1" ref="F246" ca="1">IF(ISNA(E246),MAX(0,_xlfn.NORM.INV(RAND(),INDEX(gumbwa!$I$5:$T$28,_xlfn.XMATCH(data_gen!$B246,gumbwa!$H$5:$H$28),_xlfn.XMATCH(data_gen!D$2,gumbwa!$I$4:$T$4)),INDEX(gumbwa!$I$30:$T$30,1,_xlfn.XMATCH(data_gen!$D246,gumbwa!$I$4:$T$4)))),E246)</f>
        <v>0.484649160488131</v>
      </c>
      <c r="G246" cm="1">
        <f t="array" aca="1" ref="G246" ca="1">MAX(0,_xlfn.NORM.INV(RAND(),INDEX($M$6:$M$29,_xlfn.XMATCH(data_gen!$B246,$L$6:$L$29),1),INDEX($J$6:$J$17,_xlfn.XMATCH($D246,$I$6:$I$17),1)))</f>
        <v>0.59276520404575372</v>
      </c>
    </row>
    <row r="247" spans="1:7" x14ac:dyDescent="0.25">
      <c r="A247" s="1">
        <f t="shared" si="15"/>
        <v>45302.208333332739</v>
      </c>
      <c r="B247">
        <f t="shared" si="12"/>
        <v>5</v>
      </c>
      <c r="C247">
        <f t="shared" si="13"/>
        <v>11</v>
      </c>
      <c r="D247">
        <f t="shared" si="14"/>
        <v>1</v>
      </c>
      <c r="E247" t="e" cm="1">
        <f t="array" ref="E247">INDEX(gumbwa!$E$2:$E$5400,_xlfn.XMATCH(1,(gumbwa!$B$2:$B$5400=data_gen!B247)*(gumbwa!$C$2:$C$5400=data_gen!C247)*(gumbwa!$D$2:$D$5400=data_gen!D247)),1)</f>
        <v>#N/A</v>
      </c>
      <c r="F247" cm="1">
        <f t="array" aca="1" ref="F247" ca="1">IF(ISNA(E247),MAX(0,_xlfn.NORM.INV(RAND(),INDEX(gumbwa!$I$5:$T$28,_xlfn.XMATCH(data_gen!$B247,gumbwa!$H$5:$H$28),_xlfn.XMATCH(data_gen!D$2,gumbwa!$I$4:$T$4)),INDEX(gumbwa!$I$30:$T$30,1,_xlfn.XMATCH(data_gen!$D247,gumbwa!$I$4:$T$4)))),E247)</f>
        <v>1.4681244806541458</v>
      </c>
      <c r="G247" cm="1">
        <f t="array" aca="1" ref="G247" ca="1">MAX(0,_xlfn.NORM.INV(RAND(),INDEX($M$6:$M$29,_xlfn.XMATCH(data_gen!$B247,$L$6:$L$29),1),INDEX($J$6:$J$17,_xlfn.XMATCH($D247,$I$6:$I$17),1)))</f>
        <v>0.58800262883514376</v>
      </c>
    </row>
    <row r="248" spans="1:7" x14ac:dyDescent="0.25">
      <c r="A248" s="1">
        <f t="shared" si="15"/>
        <v>45302.249999999403</v>
      </c>
      <c r="B248">
        <f t="shared" si="12"/>
        <v>6</v>
      </c>
      <c r="C248">
        <f t="shared" si="13"/>
        <v>11</v>
      </c>
      <c r="D248">
        <f t="shared" si="14"/>
        <v>1</v>
      </c>
      <c r="E248" t="e" cm="1">
        <f t="array" ref="E248">INDEX(gumbwa!$E$2:$E$5400,_xlfn.XMATCH(1,(gumbwa!$B$2:$B$5400=data_gen!B248)*(gumbwa!$C$2:$C$5400=data_gen!C248)*(gumbwa!$D$2:$D$5400=data_gen!D248)),1)</f>
        <v>#N/A</v>
      </c>
      <c r="F248" cm="1">
        <f t="array" aca="1" ref="F248" ca="1">IF(ISNA(E248),MAX(0,_xlfn.NORM.INV(RAND(),INDEX(gumbwa!$I$5:$T$28,_xlfn.XMATCH(data_gen!$B248,gumbwa!$H$5:$H$28),_xlfn.XMATCH(data_gen!D$2,gumbwa!$I$4:$T$4)),INDEX(gumbwa!$I$30:$T$30,1,_xlfn.XMATCH(data_gen!$D248,gumbwa!$I$4:$T$4)))),E248)</f>
        <v>1.5080059328866615</v>
      </c>
      <c r="G248" cm="1">
        <f t="array" aca="1" ref="G248" ca="1">MAX(0,_xlfn.NORM.INV(RAND(),INDEX($M$6:$M$29,_xlfn.XMATCH(data_gen!$B248,$L$6:$L$29),1),INDEX($J$6:$J$17,_xlfn.XMATCH($D248,$I$6:$I$17),1)))</f>
        <v>0.30758534662734954</v>
      </c>
    </row>
    <row r="249" spans="1:7" x14ac:dyDescent="0.25">
      <c r="A249" s="1">
        <f t="shared" si="15"/>
        <v>45302.291666666068</v>
      </c>
      <c r="B249">
        <f t="shared" si="12"/>
        <v>7</v>
      </c>
      <c r="C249">
        <f t="shared" si="13"/>
        <v>11</v>
      </c>
      <c r="D249">
        <f t="shared" si="14"/>
        <v>1</v>
      </c>
      <c r="E249" t="e" cm="1">
        <f t="array" ref="E249">INDEX(gumbwa!$E$2:$E$5400,_xlfn.XMATCH(1,(gumbwa!$B$2:$B$5400=data_gen!B249)*(gumbwa!$C$2:$C$5400=data_gen!C249)*(gumbwa!$D$2:$D$5400=data_gen!D249)),1)</f>
        <v>#N/A</v>
      </c>
      <c r="F249" cm="1">
        <f t="array" aca="1" ref="F249" ca="1">IF(ISNA(E249),MAX(0,_xlfn.NORM.INV(RAND(),INDEX(gumbwa!$I$5:$T$28,_xlfn.XMATCH(data_gen!$B249,gumbwa!$H$5:$H$28),_xlfn.XMATCH(data_gen!D$2,gumbwa!$I$4:$T$4)),INDEX(gumbwa!$I$30:$T$30,1,_xlfn.XMATCH(data_gen!$D249,gumbwa!$I$4:$T$4)))),E249)</f>
        <v>1.1723674581857249</v>
      </c>
      <c r="G249" cm="1">
        <f t="array" aca="1" ref="G249" ca="1">MAX(0,_xlfn.NORM.INV(RAND(),INDEX($M$6:$M$29,_xlfn.XMATCH(data_gen!$B249,$L$6:$L$29),1),INDEX($J$6:$J$17,_xlfn.XMATCH($D249,$I$6:$I$17),1)))</f>
        <v>0.10603223871806741</v>
      </c>
    </row>
    <row r="250" spans="1:7" x14ac:dyDescent="0.25">
      <c r="A250" s="1">
        <f t="shared" si="15"/>
        <v>45302.333333332732</v>
      </c>
      <c r="B250">
        <f t="shared" si="12"/>
        <v>8</v>
      </c>
      <c r="C250">
        <f t="shared" si="13"/>
        <v>11</v>
      </c>
      <c r="D250">
        <f t="shared" si="14"/>
        <v>1</v>
      </c>
      <c r="E250" t="e" cm="1">
        <f t="array" ref="E250">INDEX(gumbwa!$E$2:$E$5400,_xlfn.XMATCH(1,(gumbwa!$B$2:$B$5400=data_gen!B250)*(gumbwa!$C$2:$C$5400=data_gen!C250)*(gumbwa!$D$2:$D$5400=data_gen!D250)),1)</f>
        <v>#N/A</v>
      </c>
      <c r="F250" cm="1">
        <f t="array" aca="1" ref="F250" ca="1">IF(ISNA(E250),MAX(0,_xlfn.NORM.INV(RAND(),INDEX(gumbwa!$I$5:$T$28,_xlfn.XMATCH(data_gen!$B250,gumbwa!$H$5:$H$28),_xlfn.XMATCH(data_gen!D$2,gumbwa!$I$4:$T$4)),INDEX(gumbwa!$I$30:$T$30,1,_xlfn.XMATCH(data_gen!$D250,gumbwa!$I$4:$T$4)))),E250)</f>
        <v>0.76228275516225386</v>
      </c>
      <c r="G250" cm="1">
        <f t="array" aca="1" ref="G250" ca="1">MAX(0,_xlfn.NORM.INV(RAND(),INDEX($M$6:$M$29,_xlfn.XMATCH(data_gen!$B250,$L$6:$L$29),1),INDEX($J$6:$J$17,_xlfn.XMATCH($D250,$I$6:$I$17),1)))</f>
        <v>9.7752650320544116E-2</v>
      </c>
    </row>
    <row r="251" spans="1:7" x14ac:dyDescent="0.25">
      <c r="A251" s="1">
        <f t="shared" si="15"/>
        <v>45302.374999999396</v>
      </c>
      <c r="B251">
        <f t="shared" si="12"/>
        <v>9</v>
      </c>
      <c r="C251">
        <f t="shared" si="13"/>
        <v>11</v>
      </c>
      <c r="D251">
        <f t="shared" si="14"/>
        <v>1</v>
      </c>
      <c r="E251" t="e" cm="1">
        <f t="array" ref="E251">INDEX(gumbwa!$E$2:$E$5400,_xlfn.XMATCH(1,(gumbwa!$B$2:$B$5400=data_gen!B251)*(gumbwa!$C$2:$C$5400=data_gen!C251)*(gumbwa!$D$2:$D$5400=data_gen!D251)),1)</f>
        <v>#N/A</v>
      </c>
      <c r="F251" cm="1">
        <f t="array" aca="1" ref="F251" ca="1">IF(ISNA(E251),MAX(0,_xlfn.NORM.INV(RAND(),INDEX(gumbwa!$I$5:$T$28,_xlfn.XMATCH(data_gen!$B251,gumbwa!$H$5:$H$28),_xlfn.XMATCH(data_gen!D$2,gumbwa!$I$4:$T$4)),INDEX(gumbwa!$I$30:$T$30,1,_xlfn.XMATCH(data_gen!$D251,gumbwa!$I$4:$T$4)))),E251)</f>
        <v>1.4227718008938861</v>
      </c>
      <c r="G251" cm="1">
        <f t="array" aca="1" ref="G251" ca="1">MAX(0,_xlfn.NORM.INV(RAND(),INDEX($M$6:$M$29,_xlfn.XMATCH(data_gen!$B251,$L$6:$L$29),1),INDEX($J$6:$J$17,_xlfn.XMATCH($D251,$I$6:$I$17),1)))</f>
        <v>9.7662749873559329E-2</v>
      </c>
    </row>
    <row r="252" spans="1:7" x14ac:dyDescent="0.25">
      <c r="A252" s="1">
        <f t="shared" si="15"/>
        <v>45302.41666666606</v>
      </c>
      <c r="B252">
        <f t="shared" si="12"/>
        <v>10</v>
      </c>
      <c r="C252">
        <f t="shared" si="13"/>
        <v>11</v>
      </c>
      <c r="D252">
        <f t="shared" si="14"/>
        <v>1</v>
      </c>
      <c r="E252" t="e" cm="1">
        <f t="array" ref="E252">INDEX(gumbwa!$E$2:$E$5400,_xlfn.XMATCH(1,(gumbwa!$B$2:$B$5400=data_gen!B252)*(gumbwa!$C$2:$C$5400=data_gen!C252)*(gumbwa!$D$2:$D$5400=data_gen!D252)),1)</f>
        <v>#N/A</v>
      </c>
      <c r="F252" cm="1">
        <f t="array" aca="1" ref="F252" ca="1">IF(ISNA(E252),MAX(0,_xlfn.NORM.INV(RAND(),INDEX(gumbwa!$I$5:$T$28,_xlfn.XMATCH(data_gen!$B252,gumbwa!$H$5:$H$28),_xlfn.XMATCH(data_gen!D$2,gumbwa!$I$4:$T$4)),INDEX(gumbwa!$I$30:$T$30,1,_xlfn.XMATCH(data_gen!$D252,gumbwa!$I$4:$T$4)))),E252)</f>
        <v>0.42749366005449213</v>
      </c>
      <c r="G252" cm="1">
        <f t="array" aca="1" ref="G252" ca="1">MAX(0,_xlfn.NORM.INV(RAND(),INDEX($M$6:$M$29,_xlfn.XMATCH(data_gen!$B252,$L$6:$L$29),1),INDEX($J$6:$J$17,_xlfn.XMATCH($D252,$I$6:$I$17),1)))</f>
        <v>0.10010333831527295</v>
      </c>
    </row>
    <row r="253" spans="1:7" x14ac:dyDescent="0.25">
      <c r="A253" s="1">
        <f t="shared" si="15"/>
        <v>45302.458333332725</v>
      </c>
      <c r="B253">
        <f t="shared" si="12"/>
        <v>11</v>
      </c>
      <c r="C253">
        <f t="shared" si="13"/>
        <v>11</v>
      </c>
      <c r="D253">
        <f t="shared" si="14"/>
        <v>1</v>
      </c>
      <c r="E253" t="e" cm="1">
        <f t="array" ref="E253">INDEX(gumbwa!$E$2:$E$5400,_xlfn.XMATCH(1,(gumbwa!$B$2:$B$5400=data_gen!B253)*(gumbwa!$C$2:$C$5400=data_gen!C253)*(gumbwa!$D$2:$D$5400=data_gen!D253)),1)</f>
        <v>#N/A</v>
      </c>
      <c r="F253" cm="1">
        <f t="array" aca="1" ref="F253" ca="1">IF(ISNA(E253),MAX(0,_xlfn.NORM.INV(RAND(),INDEX(gumbwa!$I$5:$T$28,_xlfn.XMATCH(data_gen!$B253,gumbwa!$H$5:$H$28),_xlfn.XMATCH(data_gen!D$2,gumbwa!$I$4:$T$4)),INDEX(gumbwa!$I$30:$T$30,1,_xlfn.XMATCH(data_gen!$D253,gumbwa!$I$4:$T$4)))),E253)</f>
        <v>2.7866598662214139</v>
      </c>
      <c r="G253" cm="1">
        <f t="array" aca="1" ref="G253" ca="1">MAX(0,_xlfn.NORM.INV(RAND(),INDEX($M$6:$M$29,_xlfn.XMATCH(data_gen!$B253,$L$6:$L$29),1),INDEX($J$6:$J$17,_xlfn.XMATCH($D253,$I$6:$I$17),1)))</f>
        <v>0.10430034411582079</v>
      </c>
    </row>
    <row r="254" spans="1:7" x14ac:dyDescent="0.25">
      <c r="A254" s="1">
        <f t="shared" si="15"/>
        <v>45302.499999999389</v>
      </c>
      <c r="B254">
        <f t="shared" si="12"/>
        <v>12</v>
      </c>
      <c r="C254">
        <f t="shared" si="13"/>
        <v>11</v>
      </c>
      <c r="D254">
        <f t="shared" si="14"/>
        <v>1</v>
      </c>
      <c r="E254" t="e" cm="1">
        <f t="array" ref="E254">INDEX(gumbwa!$E$2:$E$5400,_xlfn.XMATCH(1,(gumbwa!$B$2:$B$5400=data_gen!B254)*(gumbwa!$C$2:$C$5400=data_gen!C254)*(gumbwa!$D$2:$D$5400=data_gen!D254)),1)</f>
        <v>#N/A</v>
      </c>
      <c r="F254" cm="1">
        <f t="array" aca="1" ref="F254" ca="1">IF(ISNA(E254),MAX(0,_xlfn.NORM.INV(RAND(),INDEX(gumbwa!$I$5:$T$28,_xlfn.XMATCH(data_gen!$B254,gumbwa!$H$5:$H$28),_xlfn.XMATCH(data_gen!D$2,gumbwa!$I$4:$T$4)),INDEX(gumbwa!$I$30:$T$30,1,_xlfn.XMATCH(data_gen!$D254,gumbwa!$I$4:$T$4)))),E254)</f>
        <v>1.3152800738938784</v>
      </c>
      <c r="G254" cm="1">
        <f t="array" aca="1" ref="G254" ca="1">MAX(0,_xlfn.NORM.INV(RAND(),INDEX($M$6:$M$29,_xlfn.XMATCH(data_gen!$B254,$L$6:$L$29),1),INDEX($J$6:$J$17,_xlfn.XMATCH($D254,$I$6:$I$17),1)))</f>
        <v>9.1443053833855495E-2</v>
      </c>
    </row>
    <row r="255" spans="1:7" x14ac:dyDescent="0.25">
      <c r="A255" s="1">
        <f t="shared" si="15"/>
        <v>45302.541666666053</v>
      </c>
      <c r="B255">
        <f t="shared" si="12"/>
        <v>13</v>
      </c>
      <c r="C255">
        <f t="shared" si="13"/>
        <v>11</v>
      </c>
      <c r="D255">
        <f t="shared" si="14"/>
        <v>1</v>
      </c>
      <c r="E255" t="e" cm="1">
        <f t="array" ref="E255">INDEX(gumbwa!$E$2:$E$5400,_xlfn.XMATCH(1,(gumbwa!$B$2:$B$5400=data_gen!B255)*(gumbwa!$C$2:$C$5400=data_gen!C255)*(gumbwa!$D$2:$D$5400=data_gen!D255)),1)</f>
        <v>#N/A</v>
      </c>
      <c r="F255" cm="1">
        <f t="array" aca="1" ref="F255" ca="1">IF(ISNA(E255),MAX(0,_xlfn.NORM.INV(RAND(),INDEX(gumbwa!$I$5:$T$28,_xlfn.XMATCH(data_gen!$B255,gumbwa!$H$5:$H$28),_xlfn.XMATCH(data_gen!D$2,gumbwa!$I$4:$T$4)),INDEX(gumbwa!$I$30:$T$30,1,_xlfn.XMATCH(data_gen!$D255,gumbwa!$I$4:$T$4)))),E255)</f>
        <v>1.0946035547774131</v>
      </c>
      <c r="G255" cm="1">
        <f t="array" aca="1" ref="G255" ca="1">MAX(0,_xlfn.NORM.INV(RAND(),INDEX($M$6:$M$29,_xlfn.XMATCH(data_gen!$B255,$L$6:$L$29),1),INDEX($J$6:$J$17,_xlfn.XMATCH($D255,$I$6:$I$17),1)))</f>
        <v>8.5401186800741088E-2</v>
      </c>
    </row>
    <row r="256" spans="1:7" x14ac:dyDescent="0.25">
      <c r="A256" s="1">
        <f t="shared" si="15"/>
        <v>45302.583333332717</v>
      </c>
      <c r="B256">
        <f t="shared" si="12"/>
        <v>14</v>
      </c>
      <c r="C256">
        <f t="shared" si="13"/>
        <v>11</v>
      </c>
      <c r="D256">
        <f t="shared" si="14"/>
        <v>1</v>
      </c>
      <c r="E256" t="e" cm="1">
        <f t="array" ref="E256">INDEX(gumbwa!$E$2:$E$5400,_xlfn.XMATCH(1,(gumbwa!$B$2:$B$5400=data_gen!B256)*(gumbwa!$C$2:$C$5400=data_gen!C256)*(gumbwa!$D$2:$D$5400=data_gen!D256)),1)</f>
        <v>#N/A</v>
      </c>
      <c r="F256" cm="1">
        <f t="array" aca="1" ref="F256" ca="1">IF(ISNA(E256),MAX(0,_xlfn.NORM.INV(RAND(),INDEX(gumbwa!$I$5:$T$28,_xlfn.XMATCH(data_gen!$B256,gumbwa!$H$5:$H$28),_xlfn.XMATCH(data_gen!D$2,gumbwa!$I$4:$T$4)),INDEX(gumbwa!$I$30:$T$30,1,_xlfn.XMATCH(data_gen!$D256,gumbwa!$I$4:$T$4)))),E256)</f>
        <v>0.26619866223591104</v>
      </c>
      <c r="G256" cm="1">
        <f t="array" aca="1" ref="G256" ca="1">MAX(0,_xlfn.NORM.INV(RAND(),INDEX($M$6:$M$29,_xlfn.XMATCH(data_gen!$B256,$L$6:$L$29),1),INDEX($J$6:$J$17,_xlfn.XMATCH($D256,$I$6:$I$17),1)))</f>
        <v>8.9633258830534371E-2</v>
      </c>
    </row>
    <row r="257" spans="1:7" x14ac:dyDescent="0.25">
      <c r="A257" s="1">
        <f t="shared" si="15"/>
        <v>45302.624999999382</v>
      </c>
      <c r="B257">
        <f t="shared" si="12"/>
        <v>15</v>
      </c>
      <c r="C257">
        <f t="shared" si="13"/>
        <v>11</v>
      </c>
      <c r="D257">
        <f t="shared" si="14"/>
        <v>1</v>
      </c>
      <c r="E257" t="e" cm="1">
        <f t="array" ref="E257">INDEX(gumbwa!$E$2:$E$5400,_xlfn.XMATCH(1,(gumbwa!$B$2:$B$5400=data_gen!B257)*(gumbwa!$C$2:$C$5400=data_gen!C257)*(gumbwa!$D$2:$D$5400=data_gen!D257)),1)</f>
        <v>#N/A</v>
      </c>
      <c r="F257" cm="1">
        <f t="array" aca="1" ref="F257" ca="1">IF(ISNA(E257),MAX(0,_xlfn.NORM.INV(RAND(),INDEX(gumbwa!$I$5:$T$28,_xlfn.XMATCH(data_gen!$B257,gumbwa!$H$5:$H$28),_xlfn.XMATCH(data_gen!D$2,gumbwa!$I$4:$T$4)),INDEX(gumbwa!$I$30:$T$30,1,_xlfn.XMATCH(data_gen!$D257,gumbwa!$I$4:$T$4)))),E257)</f>
        <v>0.53180931440885448</v>
      </c>
      <c r="G257" cm="1">
        <f t="array" aca="1" ref="G257" ca="1">MAX(0,_xlfn.NORM.INV(RAND(),INDEX($M$6:$M$29,_xlfn.XMATCH(data_gen!$B257,$L$6:$L$29),1),INDEX($J$6:$J$17,_xlfn.XMATCH($D257,$I$6:$I$17),1)))</f>
        <v>0.10155318006434479</v>
      </c>
    </row>
    <row r="258" spans="1:7" x14ac:dyDescent="0.25">
      <c r="A258" s="1">
        <f t="shared" si="15"/>
        <v>45302.666666666046</v>
      </c>
      <c r="B258">
        <f t="shared" si="12"/>
        <v>16</v>
      </c>
      <c r="C258">
        <f t="shared" si="13"/>
        <v>11</v>
      </c>
      <c r="D258">
        <f t="shared" si="14"/>
        <v>1</v>
      </c>
      <c r="E258" t="e" cm="1">
        <f t="array" ref="E258">INDEX(gumbwa!$E$2:$E$5400,_xlfn.XMATCH(1,(gumbwa!$B$2:$B$5400=data_gen!B258)*(gumbwa!$C$2:$C$5400=data_gen!C258)*(gumbwa!$D$2:$D$5400=data_gen!D258)),1)</f>
        <v>#N/A</v>
      </c>
      <c r="F258" cm="1">
        <f t="array" aca="1" ref="F258" ca="1">IF(ISNA(E258),MAX(0,_xlfn.NORM.INV(RAND(),INDEX(gumbwa!$I$5:$T$28,_xlfn.XMATCH(data_gen!$B258,gumbwa!$H$5:$H$28),_xlfn.XMATCH(data_gen!D$2,gumbwa!$I$4:$T$4)),INDEX(gumbwa!$I$30:$T$30,1,_xlfn.XMATCH(data_gen!$D258,gumbwa!$I$4:$T$4)))),E258)</f>
        <v>0</v>
      </c>
      <c r="G258" cm="1">
        <f t="array" aca="1" ref="G258" ca="1">MAX(0,_xlfn.NORM.INV(RAND(),INDEX($M$6:$M$29,_xlfn.XMATCH(data_gen!$B258,$L$6:$L$29),1),INDEX($J$6:$J$17,_xlfn.XMATCH($D258,$I$6:$I$17),1)))</f>
        <v>1.2042505099476131</v>
      </c>
    </row>
    <row r="259" spans="1:7" x14ac:dyDescent="0.25">
      <c r="A259" s="1">
        <f t="shared" si="15"/>
        <v>45302.70833333271</v>
      </c>
      <c r="B259">
        <f t="shared" ref="B259:B322" si="16">HOUR(A259)</f>
        <v>17</v>
      </c>
      <c r="C259">
        <f t="shared" ref="C259:C322" si="17">DAY(A259)</f>
        <v>11</v>
      </c>
      <c r="D259">
        <f t="shared" ref="D259:D322" si="18">MONTH(A259)</f>
        <v>1</v>
      </c>
      <c r="E259" t="e" cm="1">
        <f t="array" ref="E259">INDEX(gumbwa!$E$2:$E$5400,_xlfn.XMATCH(1,(gumbwa!$B$2:$B$5400=data_gen!B259)*(gumbwa!$C$2:$C$5400=data_gen!C259)*(gumbwa!$D$2:$D$5400=data_gen!D259)),1)</f>
        <v>#N/A</v>
      </c>
      <c r="F259" cm="1">
        <f t="array" aca="1" ref="F259" ca="1">IF(ISNA(E259),MAX(0,_xlfn.NORM.INV(RAND(),INDEX(gumbwa!$I$5:$T$28,_xlfn.XMATCH(data_gen!$B259,gumbwa!$H$5:$H$28),_xlfn.XMATCH(data_gen!D$2,gumbwa!$I$4:$T$4)),INDEX(gumbwa!$I$30:$T$30,1,_xlfn.XMATCH(data_gen!$D259,gumbwa!$I$4:$T$4)))),E259)</f>
        <v>0.58432759743588247</v>
      </c>
      <c r="G259" cm="1">
        <f t="array" aca="1" ref="G259" ca="1">MAX(0,_xlfn.NORM.INV(RAND(),INDEX($M$6:$M$29,_xlfn.XMATCH(data_gen!$B259,$L$6:$L$29),1),INDEX($J$6:$J$17,_xlfn.XMATCH($D259,$I$6:$I$17),1)))</f>
        <v>1.5099914799407976</v>
      </c>
    </row>
    <row r="260" spans="1:7" x14ac:dyDescent="0.25">
      <c r="A260" s="1">
        <f t="shared" ref="A260:A323" si="19">A259+(1/24)</f>
        <v>45302.749999999374</v>
      </c>
      <c r="B260">
        <f t="shared" si="16"/>
        <v>18</v>
      </c>
      <c r="C260">
        <f t="shared" si="17"/>
        <v>11</v>
      </c>
      <c r="D260">
        <f t="shared" si="18"/>
        <v>1</v>
      </c>
      <c r="E260" t="e" cm="1">
        <f t="array" ref="E260">INDEX(gumbwa!$E$2:$E$5400,_xlfn.XMATCH(1,(gumbwa!$B$2:$B$5400=data_gen!B260)*(gumbwa!$C$2:$C$5400=data_gen!C260)*(gumbwa!$D$2:$D$5400=data_gen!D260)),1)</f>
        <v>#N/A</v>
      </c>
      <c r="F260" cm="1">
        <f t="array" aca="1" ref="F260" ca="1">IF(ISNA(E260),MAX(0,_xlfn.NORM.INV(RAND(),INDEX(gumbwa!$I$5:$T$28,_xlfn.XMATCH(data_gen!$B260,gumbwa!$H$5:$H$28),_xlfn.XMATCH(data_gen!D$2,gumbwa!$I$4:$T$4)),INDEX(gumbwa!$I$30:$T$30,1,_xlfn.XMATCH(data_gen!$D260,gumbwa!$I$4:$T$4)))),E260)</f>
        <v>0.10200115786405362</v>
      </c>
      <c r="G260" cm="1">
        <f t="array" aca="1" ref="G260" ca="1">MAX(0,_xlfn.NORM.INV(RAND(),INDEX($M$6:$M$29,_xlfn.XMATCH(data_gen!$B260,$L$6:$L$29),1),INDEX($J$6:$J$17,_xlfn.XMATCH($D260,$I$6:$I$17),1)))</f>
        <v>1.177575636341623</v>
      </c>
    </row>
    <row r="261" spans="1:7" x14ac:dyDescent="0.25">
      <c r="A261" s="1">
        <f t="shared" si="19"/>
        <v>45302.791666666039</v>
      </c>
      <c r="B261">
        <f t="shared" si="16"/>
        <v>19</v>
      </c>
      <c r="C261">
        <f t="shared" si="17"/>
        <v>11</v>
      </c>
      <c r="D261">
        <f t="shared" si="18"/>
        <v>1</v>
      </c>
      <c r="E261" t="e" cm="1">
        <f t="array" ref="E261">INDEX(gumbwa!$E$2:$E$5400,_xlfn.XMATCH(1,(gumbwa!$B$2:$B$5400=data_gen!B261)*(gumbwa!$C$2:$C$5400=data_gen!C261)*(gumbwa!$D$2:$D$5400=data_gen!D261)),1)</f>
        <v>#N/A</v>
      </c>
      <c r="F261" cm="1">
        <f t="array" aca="1" ref="F261" ca="1">IF(ISNA(E261),MAX(0,_xlfn.NORM.INV(RAND(),INDEX(gumbwa!$I$5:$T$28,_xlfn.XMATCH(data_gen!$B261,gumbwa!$H$5:$H$28),_xlfn.XMATCH(data_gen!D$2,gumbwa!$I$4:$T$4)),INDEX(gumbwa!$I$30:$T$30,1,_xlfn.XMATCH(data_gen!$D261,gumbwa!$I$4:$T$4)))),E261)</f>
        <v>0</v>
      </c>
      <c r="G261" cm="1">
        <f t="array" aca="1" ref="G261" ca="1">MAX(0,_xlfn.NORM.INV(RAND(),INDEX($M$6:$M$29,_xlfn.XMATCH(data_gen!$B261,$L$6:$L$29),1),INDEX($J$6:$J$17,_xlfn.XMATCH($D261,$I$6:$I$17),1)))</f>
        <v>1.0961629889380957</v>
      </c>
    </row>
    <row r="262" spans="1:7" x14ac:dyDescent="0.25">
      <c r="A262" s="1">
        <f t="shared" si="19"/>
        <v>45302.833333332703</v>
      </c>
      <c r="B262">
        <f t="shared" si="16"/>
        <v>20</v>
      </c>
      <c r="C262">
        <f t="shared" si="17"/>
        <v>11</v>
      </c>
      <c r="D262">
        <f t="shared" si="18"/>
        <v>1</v>
      </c>
      <c r="E262" t="e" cm="1">
        <f t="array" ref="E262">INDEX(gumbwa!$E$2:$E$5400,_xlfn.XMATCH(1,(gumbwa!$B$2:$B$5400=data_gen!B262)*(gumbwa!$C$2:$C$5400=data_gen!C262)*(gumbwa!$D$2:$D$5400=data_gen!D262)),1)</f>
        <v>#N/A</v>
      </c>
      <c r="F262" cm="1">
        <f t="array" aca="1" ref="F262" ca="1">IF(ISNA(E262),MAX(0,_xlfn.NORM.INV(RAND(),INDEX(gumbwa!$I$5:$T$28,_xlfn.XMATCH(data_gen!$B262,gumbwa!$H$5:$H$28),_xlfn.XMATCH(data_gen!D$2,gumbwa!$I$4:$T$4)),INDEX(gumbwa!$I$30:$T$30,1,_xlfn.XMATCH(data_gen!$D262,gumbwa!$I$4:$T$4)))),E262)</f>
        <v>1.4514336326131452</v>
      </c>
      <c r="G262" cm="1">
        <f t="array" aca="1" ref="G262" ca="1">MAX(0,_xlfn.NORM.INV(RAND(),INDEX($M$6:$M$29,_xlfn.XMATCH(data_gen!$B262,$L$6:$L$29),1),INDEX($J$6:$J$17,_xlfn.XMATCH($D262,$I$6:$I$17),1)))</f>
        <v>0.90345350830012117</v>
      </c>
    </row>
    <row r="263" spans="1:7" x14ac:dyDescent="0.25">
      <c r="A263" s="1">
        <f t="shared" si="19"/>
        <v>45302.874999999367</v>
      </c>
      <c r="B263">
        <f t="shared" si="16"/>
        <v>21</v>
      </c>
      <c r="C263">
        <f t="shared" si="17"/>
        <v>11</v>
      </c>
      <c r="D263">
        <f t="shared" si="18"/>
        <v>1</v>
      </c>
      <c r="E263" t="e" cm="1">
        <f t="array" ref="E263">INDEX(gumbwa!$E$2:$E$5400,_xlfn.XMATCH(1,(gumbwa!$B$2:$B$5400=data_gen!B263)*(gumbwa!$C$2:$C$5400=data_gen!C263)*(gumbwa!$D$2:$D$5400=data_gen!D263)),1)</f>
        <v>#N/A</v>
      </c>
      <c r="F263" cm="1">
        <f t="array" aca="1" ref="F263" ca="1">IF(ISNA(E263),MAX(0,_xlfn.NORM.INV(RAND(),INDEX(gumbwa!$I$5:$T$28,_xlfn.XMATCH(data_gen!$B263,gumbwa!$H$5:$H$28),_xlfn.XMATCH(data_gen!D$2,gumbwa!$I$4:$T$4)),INDEX(gumbwa!$I$30:$T$30,1,_xlfn.XMATCH(data_gen!$D263,gumbwa!$I$4:$T$4)))),E263)</f>
        <v>0.19843739209514888</v>
      </c>
      <c r="G263" cm="1">
        <f t="array" aca="1" ref="G263" ca="1">MAX(0,_xlfn.NORM.INV(RAND(),INDEX($M$6:$M$29,_xlfn.XMATCH(data_gen!$B263,$L$6:$L$29),1),INDEX($J$6:$J$17,_xlfn.XMATCH($D263,$I$6:$I$17),1)))</f>
        <v>0.91027695040803791</v>
      </c>
    </row>
    <row r="264" spans="1:7" x14ac:dyDescent="0.25">
      <c r="A264" s="1">
        <f t="shared" si="19"/>
        <v>45302.916666666031</v>
      </c>
      <c r="B264">
        <f t="shared" si="16"/>
        <v>22</v>
      </c>
      <c r="C264">
        <f t="shared" si="17"/>
        <v>11</v>
      </c>
      <c r="D264">
        <f t="shared" si="18"/>
        <v>1</v>
      </c>
      <c r="E264" t="e" cm="1">
        <f t="array" ref="E264">INDEX(gumbwa!$E$2:$E$5400,_xlfn.XMATCH(1,(gumbwa!$B$2:$B$5400=data_gen!B264)*(gumbwa!$C$2:$C$5400=data_gen!C264)*(gumbwa!$D$2:$D$5400=data_gen!D264)),1)</f>
        <v>#N/A</v>
      </c>
      <c r="F264" cm="1">
        <f t="array" aca="1" ref="F264" ca="1">IF(ISNA(E264),MAX(0,_xlfn.NORM.INV(RAND(),INDEX(gumbwa!$I$5:$T$28,_xlfn.XMATCH(data_gen!$B264,gumbwa!$H$5:$H$28),_xlfn.XMATCH(data_gen!D$2,gumbwa!$I$4:$T$4)),INDEX(gumbwa!$I$30:$T$30,1,_xlfn.XMATCH(data_gen!$D264,gumbwa!$I$4:$T$4)))),E264)</f>
        <v>0.81149389516415515</v>
      </c>
      <c r="G264" cm="1">
        <f t="array" aca="1" ref="G264" ca="1">MAX(0,_xlfn.NORM.INV(RAND(),INDEX($M$6:$M$29,_xlfn.XMATCH(data_gen!$B264,$L$6:$L$29),1),INDEX($J$6:$J$17,_xlfn.XMATCH($D264,$I$6:$I$17),1)))</f>
        <v>0.90744751514302802</v>
      </c>
    </row>
    <row r="265" spans="1:7" x14ac:dyDescent="0.25">
      <c r="A265" s="1">
        <f t="shared" si="19"/>
        <v>45302.958333332695</v>
      </c>
      <c r="B265">
        <f t="shared" si="16"/>
        <v>23</v>
      </c>
      <c r="C265">
        <f t="shared" si="17"/>
        <v>11</v>
      </c>
      <c r="D265">
        <f t="shared" si="18"/>
        <v>1</v>
      </c>
      <c r="E265" t="e" cm="1">
        <f t="array" ref="E265">INDEX(gumbwa!$E$2:$E$5400,_xlfn.XMATCH(1,(gumbwa!$B$2:$B$5400=data_gen!B265)*(gumbwa!$C$2:$C$5400=data_gen!C265)*(gumbwa!$D$2:$D$5400=data_gen!D265)),1)</f>
        <v>#N/A</v>
      </c>
      <c r="F265" cm="1">
        <f t="array" aca="1" ref="F265" ca="1">IF(ISNA(E265),MAX(0,_xlfn.NORM.INV(RAND(),INDEX(gumbwa!$I$5:$T$28,_xlfn.XMATCH(data_gen!$B265,gumbwa!$H$5:$H$28),_xlfn.XMATCH(data_gen!D$2,gumbwa!$I$4:$T$4)),INDEX(gumbwa!$I$30:$T$30,1,_xlfn.XMATCH(data_gen!$D265,gumbwa!$I$4:$T$4)))),E265)</f>
        <v>5.8693633644662679E-2</v>
      </c>
      <c r="G265" cm="1">
        <f t="array" aca="1" ref="G265" ca="1">MAX(0,_xlfn.NORM.INV(RAND(),INDEX($M$6:$M$29,_xlfn.XMATCH(data_gen!$B265,$L$6:$L$29),1),INDEX($J$6:$J$17,_xlfn.XMATCH($D265,$I$6:$I$17),1)))</f>
        <v>0.88299515504997328</v>
      </c>
    </row>
    <row r="266" spans="1:7" x14ac:dyDescent="0.25">
      <c r="A266" s="1">
        <f t="shared" si="19"/>
        <v>45302.99999999936</v>
      </c>
      <c r="B266">
        <f t="shared" si="16"/>
        <v>0</v>
      </c>
      <c r="C266">
        <f t="shared" si="17"/>
        <v>12</v>
      </c>
      <c r="D266">
        <f t="shared" si="18"/>
        <v>1</v>
      </c>
      <c r="E266" t="e" cm="1">
        <f t="array" ref="E266">INDEX(gumbwa!$E$2:$E$5400,_xlfn.XMATCH(1,(gumbwa!$B$2:$B$5400=data_gen!B266)*(gumbwa!$C$2:$C$5400=data_gen!C266)*(gumbwa!$D$2:$D$5400=data_gen!D266)),1)</f>
        <v>#N/A</v>
      </c>
      <c r="F266" cm="1">
        <f t="array" aca="1" ref="F266" ca="1">IF(ISNA(E266),MAX(0,_xlfn.NORM.INV(RAND(),INDEX(gumbwa!$I$5:$T$28,_xlfn.XMATCH(data_gen!$B266,gumbwa!$H$5:$H$28),_xlfn.XMATCH(data_gen!D$2,gumbwa!$I$4:$T$4)),INDEX(gumbwa!$I$30:$T$30,1,_xlfn.XMATCH(data_gen!$D266,gumbwa!$I$4:$T$4)))),E266)</f>
        <v>1.7196060017351467E-2</v>
      </c>
      <c r="G266" cm="1">
        <f t="array" aca="1" ref="G266" ca="1">MAX(0,_xlfn.NORM.INV(RAND(),INDEX($M$6:$M$29,_xlfn.XMATCH(data_gen!$B266,$L$6:$L$29),1),INDEX($J$6:$J$17,_xlfn.XMATCH($D266,$I$6:$I$17),1)))</f>
        <v>0.60905695354415956</v>
      </c>
    </row>
    <row r="267" spans="1:7" x14ac:dyDescent="0.25">
      <c r="A267" s="1">
        <f t="shared" si="19"/>
        <v>45303.041666666024</v>
      </c>
      <c r="B267">
        <f t="shared" si="16"/>
        <v>1</v>
      </c>
      <c r="C267">
        <f t="shared" si="17"/>
        <v>12</v>
      </c>
      <c r="D267">
        <f t="shared" si="18"/>
        <v>1</v>
      </c>
      <c r="E267" t="e" cm="1">
        <f t="array" ref="E267">INDEX(gumbwa!$E$2:$E$5400,_xlfn.XMATCH(1,(gumbwa!$B$2:$B$5400=data_gen!B267)*(gumbwa!$C$2:$C$5400=data_gen!C267)*(gumbwa!$D$2:$D$5400=data_gen!D267)),1)</f>
        <v>#N/A</v>
      </c>
      <c r="F267" cm="1">
        <f t="array" aca="1" ref="F267" ca="1">IF(ISNA(E267),MAX(0,_xlfn.NORM.INV(RAND(),INDEX(gumbwa!$I$5:$T$28,_xlfn.XMATCH(data_gen!$B267,gumbwa!$H$5:$H$28),_xlfn.XMATCH(data_gen!D$2,gumbwa!$I$4:$T$4)),INDEX(gumbwa!$I$30:$T$30,1,_xlfn.XMATCH(data_gen!$D267,gumbwa!$I$4:$T$4)))),E267)</f>
        <v>0.32710425266933946</v>
      </c>
      <c r="G267" cm="1">
        <f t="array" aca="1" ref="G267" ca="1">MAX(0,_xlfn.NORM.INV(RAND(),INDEX($M$6:$M$29,_xlfn.XMATCH(data_gen!$B267,$L$6:$L$29),1),INDEX($J$6:$J$17,_xlfn.XMATCH($D267,$I$6:$I$17),1)))</f>
        <v>0.59762703499712677</v>
      </c>
    </row>
    <row r="268" spans="1:7" x14ac:dyDescent="0.25">
      <c r="A268" s="1">
        <f t="shared" si="19"/>
        <v>45303.083333332688</v>
      </c>
      <c r="B268">
        <f t="shared" si="16"/>
        <v>2</v>
      </c>
      <c r="C268">
        <f t="shared" si="17"/>
        <v>12</v>
      </c>
      <c r="D268">
        <f t="shared" si="18"/>
        <v>1</v>
      </c>
      <c r="E268" t="e" cm="1">
        <f t="array" ref="E268">INDEX(gumbwa!$E$2:$E$5400,_xlfn.XMATCH(1,(gumbwa!$B$2:$B$5400=data_gen!B268)*(gumbwa!$C$2:$C$5400=data_gen!C268)*(gumbwa!$D$2:$D$5400=data_gen!D268)),1)</f>
        <v>#N/A</v>
      </c>
      <c r="F268" cm="1">
        <f t="array" aca="1" ref="F268" ca="1">IF(ISNA(E268),MAX(0,_xlfn.NORM.INV(RAND(),INDEX(gumbwa!$I$5:$T$28,_xlfn.XMATCH(data_gen!$B268,gumbwa!$H$5:$H$28),_xlfn.XMATCH(data_gen!D$2,gumbwa!$I$4:$T$4)),INDEX(gumbwa!$I$30:$T$30,1,_xlfn.XMATCH(data_gen!$D268,gumbwa!$I$4:$T$4)))),E268)</f>
        <v>1.1659540593402329</v>
      </c>
      <c r="G268" cm="1">
        <f t="array" aca="1" ref="G268" ca="1">MAX(0,_xlfn.NORM.INV(RAND(),INDEX($M$6:$M$29,_xlfn.XMATCH(data_gen!$B268,$L$6:$L$29),1),INDEX($J$6:$J$17,_xlfn.XMATCH($D268,$I$6:$I$17),1)))</f>
        <v>0.6068112665909603</v>
      </c>
    </row>
    <row r="269" spans="1:7" x14ac:dyDescent="0.25">
      <c r="A269" s="1">
        <f t="shared" si="19"/>
        <v>45303.124999999352</v>
      </c>
      <c r="B269">
        <f t="shared" si="16"/>
        <v>3</v>
      </c>
      <c r="C269">
        <f t="shared" si="17"/>
        <v>12</v>
      </c>
      <c r="D269">
        <f t="shared" si="18"/>
        <v>1</v>
      </c>
      <c r="E269" t="e" cm="1">
        <f t="array" ref="E269">INDEX(gumbwa!$E$2:$E$5400,_xlfn.XMATCH(1,(gumbwa!$B$2:$B$5400=data_gen!B269)*(gumbwa!$C$2:$C$5400=data_gen!C269)*(gumbwa!$D$2:$D$5400=data_gen!D269)),1)</f>
        <v>#N/A</v>
      </c>
      <c r="F269" cm="1">
        <f t="array" aca="1" ref="F269" ca="1">IF(ISNA(E269),MAX(0,_xlfn.NORM.INV(RAND(),INDEX(gumbwa!$I$5:$T$28,_xlfn.XMATCH(data_gen!$B269,gumbwa!$H$5:$H$28),_xlfn.XMATCH(data_gen!D$2,gumbwa!$I$4:$T$4)),INDEX(gumbwa!$I$30:$T$30,1,_xlfn.XMATCH(data_gen!$D269,gumbwa!$I$4:$T$4)))),E269)</f>
        <v>2.5333311043278819</v>
      </c>
      <c r="G269" cm="1">
        <f t="array" aca="1" ref="G269" ca="1">MAX(0,_xlfn.NORM.INV(RAND(),INDEX($M$6:$M$29,_xlfn.XMATCH(data_gen!$B269,$L$6:$L$29),1),INDEX($J$6:$J$17,_xlfn.XMATCH($D269,$I$6:$I$17),1)))</f>
        <v>0.59938061144001753</v>
      </c>
    </row>
    <row r="270" spans="1:7" x14ac:dyDescent="0.25">
      <c r="A270" s="1">
        <f t="shared" si="19"/>
        <v>45303.166666666017</v>
      </c>
      <c r="B270">
        <f t="shared" si="16"/>
        <v>4</v>
      </c>
      <c r="C270">
        <f t="shared" si="17"/>
        <v>12</v>
      </c>
      <c r="D270">
        <f t="shared" si="18"/>
        <v>1</v>
      </c>
      <c r="E270" t="e" cm="1">
        <f t="array" ref="E270">INDEX(gumbwa!$E$2:$E$5400,_xlfn.XMATCH(1,(gumbwa!$B$2:$B$5400=data_gen!B270)*(gumbwa!$C$2:$C$5400=data_gen!C270)*(gumbwa!$D$2:$D$5400=data_gen!D270)),1)</f>
        <v>#N/A</v>
      </c>
      <c r="F270" cm="1">
        <f t="array" aca="1" ref="F270" ca="1">IF(ISNA(E270),MAX(0,_xlfn.NORM.INV(RAND(),INDEX(gumbwa!$I$5:$T$28,_xlfn.XMATCH(data_gen!$B270,gumbwa!$H$5:$H$28),_xlfn.XMATCH(data_gen!D$2,gumbwa!$I$4:$T$4)),INDEX(gumbwa!$I$30:$T$30,1,_xlfn.XMATCH(data_gen!$D270,gumbwa!$I$4:$T$4)))),E270)</f>
        <v>0</v>
      </c>
      <c r="G270" cm="1">
        <f t="array" aca="1" ref="G270" ca="1">MAX(0,_xlfn.NORM.INV(RAND(),INDEX($M$6:$M$29,_xlfn.XMATCH(data_gen!$B270,$L$6:$L$29),1),INDEX($J$6:$J$17,_xlfn.XMATCH($D270,$I$6:$I$17),1)))</f>
        <v>0.60705712886658914</v>
      </c>
    </row>
    <row r="271" spans="1:7" x14ac:dyDescent="0.25">
      <c r="A271" s="1">
        <f t="shared" si="19"/>
        <v>45303.208333332681</v>
      </c>
      <c r="B271">
        <f t="shared" si="16"/>
        <v>5</v>
      </c>
      <c r="C271">
        <f t="shared" si="17"/>
        <v>12</v>
      </c>
      <c r="D271">
        <f t="shared" si="18"/>
        <v>1</v>
      </c>
      <c r="E271" t="e" cm="1">
        <f t="array" ref="E271">INDEX(gumbwa!$E$2:$E$5400,_xlfn.XMATCH(1,(gumbwa!$B$2:$B$5400=data_gen!B271)*(gumbwa!$C$2:$C$5400=data_gen!C271)*(gumbwa!$D$2:$D$5400=data_gen!D271)),1)</f>
        <v>#N/A</v>
      </c>
      <c r="F271" cm="1">
        <f t="array" aca="1" ref="F271" ca="1">IF(ISNA(E271),MAX(0,_xlfn.NORM.INV(RAND(),INDEX(gumbwa!$I$5:$T$28,_xlfn.XMATCH(data_gen!$B271,gumbwa!$H$5:$H$28),_xlfn.XMATCH(data_gen!D$2,gumbwa!$I$4:$T$4)),INDEX(gumbwa!$I$30:$T$30,1,_xlfn.XMATCH(data_gen!$D271,gumbwa!$I$4:$T$4)))),E271)</f>
        <v>0</v>
      </c>
      <c r="G271" cm="1">
        <f t="array" aca="1" ref="G271" ca="1">MAX(0,_xlfn.NORM.INV(RAND(),INDEX($M$6:$M$29,_xlfn.XMATCH(data_gen!$B271,$L$6:$L$29),1),INDEX($J$6:$J$17,_xlfn.XMATCH($D271,$I$6:$I$17),1)))</f>
        <v>0.61196139955452766</v>
      </c>
    </row>
    <row r="272" spans="1:7" x14ac:dyDescent="0.25">
      <c r="A272" s="1">
        <f t="shared" si="19"/>
        <v>45303.249999999345</v>
      </c>
      <c r="B272">
        <f t="shared" si="16"/>
        <v>6</v>
      </c>
      <c r="C272">
        <f t="shared" si="17"/>
        <v>12</v>
      </c>
      <c r="D272">
        <f t="shared" si="18"/>
        <v>1</v>
      </c>
      <c r="E272" t="e" cm="1">
        <f t="array" ref="E272">INDEX(gumbwa!$E$2:$E$5400,_xlfn.XMATCH(1,(gumbwa!$B$2:$B$5400=data_gen!B272)*(gumbwa!$C$2:$C$5400=data_gen!C272)*(gumbwa!$D$2:$D$5400=data_gen!D272)),1)</f>
        <v>#N/A</v>
      </c>
      <c r="F272" cm="1">
        <f t="array" aca="1" ref="F272" ca="1">IF(ISNA(E272),MAX(0,_xlfn.NORM.INV(RAND(),INDEX(gumbwa!$I$5:$T$28,_xlfn.XMATCH(data_gen!$B272,gumbwa!$H$5:$H$28),_xlfn.XMATCH(data_gen!D$2,gumbwa!$I$4:$T$4)),INDEX(gumbwa!$I$30:$T$30,1,_xlfn.XMATCH(data_gen!$D272,gumbwa!$I$4:$T$4)))),E272)</f>
        <v>0.76923676774294547</v>
      </c>
      <c r="G272" cm="1">
        <f t="array" aca="1" ref="G272" ca="1">MAX(0,_xlfn.NORM.INV(RAND(),INDEX($M$6:$M$29,_xlfn.XMATCH(data_gen!$B272,$L$6:$L$29),1),INDEX($J$6:$J$17,_xlfn.XMATCH($D272,$I$6:$I$17),1)))</f>
        <v>0.28405820801371268</v>
      </c>
    </row>
    <row r="273" spans="1:7" x14ac:dyDescent="0.25">
      <c r="A273" s="1">
        <f t="shared" si="19"/>
        <v>45303.291666666009</v>
      </c>
      <c r="B273">
        <f t="shared" si="16"/>
        <v>7</v>
      </c>
      <c r="C273">
        <f t="shared" si="17"/>
        <v>12</v>
      </c>
      <c r="D273">
        <f t="shared" si="18"/>
        <v>1</v>
      </c>
      <c r="E273" t="e" cm="1">
        <f t="array" ref="E273">INDEX(gumbwa!$E$2:$E$5400,_xlfn.XMATCH(1,(gumbwa!$B$2:$B$5400=data_gen!B273)*(gumbwa!$C$2:$C$5400=data_gen!C273)*(gumbwa!$D$2:$D$5400=data_gen!D273)),1)</f>
        <v>#N/A</v>
      </c>
      <c r="F273" cm="1">
        <f t="array" aca="1" ref="F273" ca="1">IF(ISNA(E273),MAX(0,_xlfn.NORM.INV(RAND(),INDEX(gumbwa!$I$5:$T$28,_xlfn.XMATCH(data_gen!$B273,gumbwa!$H$5:$H$28),_xlfn.XMATCH(data_gen!D$2,gumbwa!$I$4:$T$4)),INDEX(gumbwa!$I$30:$T$30,1,_xlfn.XMATCH(data_gen!$D273,gumbwa!$I$4:$T$4)))),E273)</f>
        <v>0</v>
      </c>
      <c r="G273" cm="1">
        <f t="array" aca="1" ref="G273" ca="1">MAX(0,_xlfn.NORM.INV(RAND(),INDEX($M$6:$M$29,_xlfn.XMATCH(data_gen!$B273,$L$6:$L$29),1),INDEX($J$6:$J$17,_xlfn.XMATCH($D273,$I$6:$I$17),1)))</f>
        <v>0.10595887936100837</v>
      </c>
    </row>
    <row r="274" spans="1:7" x14ac:dyDescent="0.25">
      <c r="A274" s="1">
        <f t="shared" si="19"/>
        <v>45303.333333332674</v>
      </c>
      <c r="B274">
        <f t="shared" si="16"/>
        <v>8</v>
      </c>
      <c r="C274">
        <f t="shared" si="17"/>
        <v>12</v>
      </c>
      <c r="D274">
        <f t="shared" si="18"/>
        <v>1</v>
      </c>
      <c r="E274" t="e" cm="1">
        <f t="array" ref="E274">INDEX(gumbwa!$E$2:$E$5400,_xlfn.XMATCH(1,(gumbwa!$B$2:$B$5400=data_gen!B274)*(gumbwa!$C$2:$C$5400=data_gen!C274)*(gumbwa!$D$2:$D$5400=data_gen!D274)),1)</f>
        <v>#N/A</v>
      </c>
      <c r="F274" cm="1">
        <f t="array" aca="1" ref="F274" ca="1">IF(ISNA(E274),MAX(0,_xlfn.NORM.INV(RAND(),INDEX(gumbwa!$I$5:$T$28,_xlfn.XMATCH(data_gen!$B274,gumbwa!$H$5:$H$28),_xlfn.XMATCH(data_gen!D$2,gumbwa!$I$4:$T$4)),INDEX(gumbwa!$I$30:$T$30,1,_xlfn.XMATCH(data_gen!$D274,gumbwa!$I$4:$T$4)))),E274)</f>
        <v>1.5097949790180099</v>
      </c>
      <c r="G274" cm="1">
        <f t="array" aca="1" ref="G274" ca="1">MAX(0,_xlfn.NORM.INV(RAND(),INDEX($M$6:$M$29,_xlfn.XMATCH(data_gen!$B274,$L$6:$L$29),1),INDEX($J$6:$J$17,_xlfn.XMATCH($D274,$I$6:$I$17),1)))</f>
        <v>9.1364822968643483E-2</v>
      </c>
    </row>
    <row r="275" spans="1:7" x14ac:dyDescent="0.25">
      <c r="A275" s="1">
        <f t="shared" si="19"/>
        <v>45303.374999999338</v>
      </c>
      <c r="B275">
        <f t="shared" si="16"/>
        <v>9</v>
      </c>
      <c r="C275">
        <f t="shared" si="17"/>
        <v>12</v>
      </c>
      <c r="D275">
        <f t="shared" si="18"/>
        <v>1</v>
      </c>
      <c r="E275" t="e" cm="1">
        <f t="array" ref="E275">INDEX(gumbwa!$E$2:$E$5400,_xlfn.XMATCH(1,(gumbwa!$B$2:$B$5400=data_gen!B275)*(gumbwa!$C$2:$C$5400=data_gen!C275)*(gumbwa!$D$2:$D$5400=data_gen!D275)),1)</f>
        <v>#N/A</v>
      </c>
      <c r="F275" cm="1">
        <f t="array" aca="1" ref="F275" ca="1">IF(ISNA(E275),MAX(0,_xlfn.NORM.INV(RAND(),INDEX(gumbwa!$I$5:$T$28,_xlfn.XMATCH(data_gen!$B275,gumbwa!$H$5:$H$28),_xlfn.XMATCH(data_gen!D$2,gumbwa!$I$4:$T$4)),INDEX(gumbwa!$I$30:$T$30,1,_xlfn.XMATCH(data_gen!$D275,gumbwa!$I$4:$T$4)))),E275)</f>
        <v>1.3379493792762511</v>
      </c>
      <c r="G275" cm="1">
        <f t="array" aca="1" ref="G275" ca="1">MAX(0,_xlfn.NORM.INV(RAND(),INDEX($M$6:$M$29,_xlfn.XMATCH(data_gen!$B275,$L$6:$L$29),1),INDEX($J$6:$J$17,_xlfn.XMATCH($D275,$I$6:$I$17),1)))</f>
        <v>0.10077318060231345</v>
      </c>
    </row>
    <row r="276" spans="1:7" x14ac:dyDescent="0.25">
      <c r="A276" s="1">
        <f t="shared" si="19"/>
        <v>45303.416666666002</v>
      </c>
      <c r="B276">
        <f t="shared" si="16"/>
        <v>10</v>
      </c>
      <c r="C276">
        <f t="shared" si="17"/>
        <v>12</v>
      </c>
      <c r="D276">
        <f t="shared" si="18"/>
        <v>1</v>
      </c>
      <c r="E276" t="e" cm="1">
        <f t="array" ref="E276">INDEX(gumbwa!$E$2:$E$5400,_xlfn.XMATCH(1,(gumbwa!$B$2:$B$5400=data_gen!B276)*(gumbwa!$C$2:$C$5400=data_gen!C276)*(gumbwa!$D$2:$D$5400=data_gen!D276)),1)</f>
        <v>#N/A</v>
      </c>
      <c r="F276" cm="1">
        <f t="array" aca="1" ref="F276" ca="1">IF(ISNA(E276),MAX(0,_xlfn.NORM.INV(RAND(),INDEX(gumbwa!$I$5:$T$28,_xlfn.XMATCH(data_gen!$B276,gumbwa!$H$5:$H$28),_xlfn.XMATCH(data_gen!D$2,gumbwa!$I$4:$T$4)),INDEX(gumbwa!$I$30:$T$30,1,_xlfn.XMATCH(data_gen!$D276,gumbwa!$I$4:$T$4)))),E276)</f>
        <v>0.47805557370008678</v>
      </c>
      <c r="G276" cm="1">
        <f t="array" aca="1" ref="G276" ca="1">MAX(0,_xlfn.NORM.INV(RAND(),INDEX($M$6:$M$29,_xlfn.XMATCH(data_gen!$B276,$L$6:$L$29),1),INDEX($J$6:$J$17,_xlfn.XMATCH($D276,$I$6:$I$17),1)))</f>
        <v>8.6257113646848474E-2</v>
      </c>
    </row>
    <row r="277" spans="1:7" x14ac:dyDescent="0.25">
      <c r="A277" s="1">
        <f t="shared" si="19"/>
        <v>45303.458333332666</v>
      </c>
      <c r="B277">
        <f t="shared" si="16"/>
        <v>11</v>
      </c>
      <c r="C277">
        <f t="shared" si="17"/>
        <v>12</v>
      </c>
      <c r="D277">
        <f t="shared" si="18"/>
        <v>1</v>
      </c>
      <c r="E277" t="e" cm="1">
        <f t="array" ref="E277">INDEX(gumbwa!$E$2:$E$5400,_xlfn.XMATCH(1,(gumbwa!$B$2:$B$5400=data_gen!B277)*(gumbwa!$C$2:$C$5400=data_gen!C277)*(gumbwa!$D$2:$D$5400=data_gen!D277)),1)</f>
        <v>#N/A</v>
      </c>
      <c r="F277" cm="1">
        <f t="array" aca="1" ref="F277" ca="1">IF(ISNA(E277),MAX(0,_xlfn.NORM.INV(RAND(),INDEX(gumbwa!$I$5:$T$28,_xlfn.XMATCH(data_gen!$B277,gumbwa!$H$5:$H$28),_xlfn.XMATCH(data_gen!D$2,gumbwa!$I$4:$T$4)),INDEX(gumbwa!$I$30:$T$30,1,_xlfn.XMATCH(data_gen!$D277,gumbwa!$I$4:$T$4)))),E277)</f>
        <v>5.7688018114038151</v>
      </c>
      <c r="G277" cm="1">
        <f t="array" aca="1" ref="G277" ca="1">MAX(0,_xlfn.NORM.INV(RAND(),INDEX($M$6:$M$29,_xlfn.XMATCH(data_gen!$B277,$L$6:$L$29),1),INDEX($J$6:$J$17,_xlfn.XMATCH($D277,$I$6:$I$17),1)))</f>
        <v>0.10052538297690401</v>
      </c>
    </row>
    <row r="278" spans="1:7" x14ac:dyDescent="0.25">
      <c r="A278" s="1">
        <f t="shared" si="19"/>
        <v>45303.499999999331</v>
      </c>
      <c r="B278">
        <f t="shared" si="16"/>
        <v>12</v>
      </c>
      <c r="C278">
        <f t="shared" si="17"/>
        <v>12</v>
      </c>
      <c r="D278">
        <f t="shared" si="18"/>
        <v>1</v>
      </c>
      <c r="E278" t="e" cm="1">
        <f t="array" ref="E278">INDEX(gumbwa!$E$2:$E$5400,_xlfn.XMATCH(1,(gumbwa!$B$2:$B$5400=data_gen!B278)*(gumbwa!$C$2:$C$5400=data_gen!C278)*(gumbwa!$D$2:$D$5400=data_gen!D278)),1)</f>
        <v>#N/A</v>
      </c>
      <c r="F278" cm="1">
        <f t="array" aca="1" ref="F278" ca="1">IF(ISNA(E278),MAX(0,_xlfn.NORM.INV(RAND(),INDEX(gumbwa!$I$5:$T$28,_xlfn.XMATCH(data_gen!$B278,gumbwa!$H$5:$H$28),_xlfn.XMATCH(data_gen!D$2,gumbwa!$I$4:$T$4)),INDEX(gumbwa!$I$30:$T$30,1,_xlfn.XMATCH(data_gen!$D278,gumbwa!$I$4:$T$4)))),E278)</f>
        <v>6.6030282239595062E-2</v>
      </c>
      <c r="G278" cm="1">
        <f t="array" aca="1" ref="G278" ca="1">MAX(0,_xlfn.NORM.INV(RAND(),INDEX($M$6:$M$29,_xlfn.XMATCH(data_gen!$B278,$L$6:$L$29),1),INDEX($J$6:$J$17,_xlfn.XMATCH($D278,$I$6:$I$17),1)))</f>
        <v>0.10237296681529368</v>
      </c>
    </row>
    <row r="279" spans="1:7" x14ac:dyDescent="0.25">
      <c r="A279" s="1">
        <f t="shared" si="19"/>
        <v>45303.541666665995</v>
      </c>
      <c r="B279">
        <f t="shared" si="16"/>
        <v>13</v>
      </c>
      <c r="C279">
        <f t="shared" si="17"/>
        <v>12</v>
      </c>
      <c r="D279">
        <f t="shared" si="18"/>
        <v>1</v>
      </c>
      <c r="E279" t="e" cm="1">
        <f t="array" ref="E279">INDEX(gumbwa!$E$2:$E$5400,_xlfn.XMATCH(1,(gumbwa!$B$2:$B$5400=data_gen!B279)*(gumbwa!$C$2:$C$5400=data_gen!C279)*(gumbwa!$D$2:$D$5400=data_gen!D279)),1)</f>
        <v>#N/A</v>
      </c>
      <c r="F279" cm="1">
        <f t="array" aca="1" ref="F279" ca="1">IF(ISNA(E279),MAX(0,_xlfn.NORM.INV(RAND(),INDEX(gumbwa!$I$5:$T$28,_xlfn.XMATCH(data_gen!$B279,gumbwa!$H$5:$H$28),_xlfn.XMATCH(data_gen!D$2,gumbwa!$I$4:$T$4)),INDEX(gumbwa!$I$30:$T$30,1,_xlfn.XMATCH(data_gen!$D279,gumbwa!$I$4:$T$4)))),E279)</f>
        <v>0.89656159171380589</v>
      </c>
      <c r="G279" cm="1">
        <f t="array" aca="1" ref="G279" ca="1">MAX(0,_xlfn.NORM.INV(RAND(),INDEX($M$6:$M$29,_xlfn.XMATCH(data_gen!$B279,$L$6:$L$29),1),INDEX($J$6:$J$17,_xlfn.XMATCH($D279,$I$6:$I$17),1)))</f>
        <v>8.8768357926963942E-2</v>
      </c>
    </row>
    <row r="280" spans="1:7" x14ac:dyDescent="0.25">
      <c r="A280" s="1">
        <f t="shared" si="19"/>
        <v>45303.583333332659</v>
      </c>
      <c r="B280">
        <f t="shared" si="16"/>
        <v>14</v>
      </c>
      <c r="C280">
        <f t="shared" si="17"/>
        <v>12</v>
      </c>
      <c r="D280">
        <f t="shared" si="18"/>
        <v>1</v>
      </c>
      <c r="E280" t="e" cm="1">
        <f t="array" ref="E280">INDEX(gumbwa!$E$2:$E$5400,_xlfn.XMATCH(1,(gumbwa!$B$2:$B$5400=data_gen!B280)*(gumbwa!$C$2:$C$5400=data_gen!C280)*(gumbwa!$D$2:$D$5400=data_gen!D280)),1)</f>
        <v>#N/A</v>
      </c>
      <c r="F280" cm="1">
        <f t="array" aca="1" ref="F280" ca="1">IF(ISNA(E280),MAX(0,_xlfn.NORM.INV(RAND(),INDEX(gumbwa!$I$5:$T$28,_xlfn.XMATCH(data_gen!$B280,gumbwa!$H$5:$H$28),_xlfn.XMATCH(data_gen!D$2,gumbwa!$I$4:$T$4)),INDEX(gumbwa!$I$30:$T$30,1,_xlfn.XMATCH(data_gen!$D280,gumbwa!$I$4:$T$4)))),E280)</f>
        <v>0.9503866186854093</v>
      </c>
      <c r="G280" cm="1">
        <f t="array" aca="1" ref="G280" ca="1">MAX(0,_xlfn.NORM.INV(RAND(),INDEX($M$6:$M$29,_xlfn.XMATCH(data_gen!$B280,$L$6:$L$29),1),INDEX($J$6:$J$17,_xlfn.XMATCH($D280,$I$6:$I$17),1)))</f>
        <v>9.1902265197666547E-2</v>
      </c>
    </row>
    <row r="281" spans="1:7" x14ac:dyDescent="0.25">
      <c r="A281" s="1">
        <f t="shared" si="19"/>
        <v>45303.624999999323</v>
      </c>
      <c r="B281">
        <f t="shared" si="16"/>
        <v>15</v>
      </c>
      <c r="C281">
        <f t="shared" si="17"/>
        <v>12</v>
      </c>
      <c r="D281">
        <f t="shared" si="18"/>
        <v>1</v>
      </c>
      <c r="E281" t="e" cm="1">
        <f t="array" ref="E281">INDEX(gumbwa!$E$2:$E$5400,_xlfn.XMATCH(1,(gumbwa!$B$2:$B$5400=data_gen!B281)*(gumbwa!$C$2:$C$5400=data_gen!C281)*(gumbwa!$D$2:$D$5400=data_gen!D281)),1)</f>
        <v>#N/A</v>
      </c>
      <c r="F281" cm="1">
        <f t="array" aca="1" ref="F281" ca="1">IF(ISNA(E281),MAX(0,_xlfn.NORM.INV(RAND(),INDEX(gumbwa!$I$5:$T$28,_xlfn.XMATCH(data_gen!$B281,gumbwa!$H$5:$H$28),_xlfn.XMATCH(data_gen!D$2,gumbwa!$I$4:$T$4)),INDEX(gumbwa!$I$30:$T$30,1,_xlfn.XMATCH(data_gen!$D281,gumbwa!$I$4:$T$4)))),E281)</f>
        <v>1.7542529788907117</v>
      </c>
      <c r="G281" cm="1">
        <f t="array" aca="1" ref="G281" ca="1">MAX(0,_xlfn.NORM.INV(RAND(),INDEX($M$6:$M$29,_xlfn.XMATCH(data_gen!$B281,$L$6:$L$29),1),INDEX($J$6:$J$17,_xlfn.XMATCH($D281,$I$6:$I$17),1)))</f>
        <v>0.1009611053178309</v>
      </c>
    </row>
    <row r="282" spans="1:7" x14ac:dyDescent="0.25">
      <c r="A282" s="1">
        <f t="shared" si="19"/>
        <v>45303.666666665988</v>
      </c>
      <c r="B282">
        <f t="shared" si="16"/>
        <v>16</v>
      </c>
      <c r="C282">
        <f t="shared" si="17"/>
        <v>12</v>
      </c>
      <c r="D282">
        <f t="shared" si="18"/>
        <v>1</v>
      </c>
      <c r="E282" t="e" cm="1">
        <f t="array" ref="E282">INDEX(gumbwa!$E$2:$E$5400,_xlfn.XMATCH(1,(gumbwa!$B$2:$B$5400=data_gen!B282)*(gumbwa!$C$2:$C$5400=data_gen!C282)*(gumbwa!$D$2:$D$5400=data_gen!D282)),1)</f>
        <v>#N/A</v>
      </c>
      <c r="F282" cm="1">
        <f t="array" aca="1" ref="F282" ca="1">IF(ISNA(E282),MAX(0,_xlfn.NORM.INV(RAND(),INDEX(gumbwa!$I$5:$T$28,_xlfn.XMATCH(data_gen!$B282,gumbwa!$H$5:$H$28),_xlfn.XMATCH(data_gen!D$2,gumbwa!$I$4:$T$4)),INDEX(gumbwa!$I$30:$T$30,1,_xlfn.XMATCH(data_gen!$D282,gumbwa!$I$4:$T$4)))),E282)</f>
        <v>5.4789644000860727E-2</v>
      </c>
      <c r="G282" cm="1">
        <f t="array" aca="1" ref="G282" ca="1">MAX(0,_xlfn.NORM.INV(RAND(),INDEX($M$6:$M$29,_xlfn.XMATCH(data_gen!$B282,$L$6:$L$29),1),INDEX($J$6:$J$17,_xlfn.XMATCH($D282,$I$6:$I$17),1)))</f>
        <v>1.1983390096340107</v>
      </c>
    </row>
    <row r="283" spans="1:7" x14ac:dyDescent="0.25">
      <c r="A283" s="1">
        <f t="shared" si="19"/>
        <v>45303.708333332652</v>
      </c>
      <c r="B283">
        <f t="shared" si="16"/>
        <v>17</v>
      </c>
      <c r="C283">
        <f t="shared" si="17"/>
        <v>12</v>
      </c>
      <c r="D283">
        <f t="shared" si="18"/>
        <v>1</v>
      </c>
      <c r="E283" t="e" cm="1">
        <f t="array" ref="E283">INDEX(gumbwa!$E$2:$E$5400,_xlfn.XMATCH(1,(gumbwa!$B$2:$B$5400=data_gen!B283)*(gumbwa!$C$2:$C$5400=data_gen!C283)*(gumbwa!$D$2:$D$5400=data_gen!D283)),1)</f>
        <v>#N/A</v>
      </c>
      <c r="F283" cm="1">
        <f t="array" aca="1" ref="F283" ca="1">IF(ISNA(E283),MAX(0,_xlfn.NORM.INV(RAND(),INDEX(gumbwa!$I$5:$T$28,_xlfn.XMATCH(data_gen!$B283,gumbwa!$H$5:$H$28),_xlfn.XMATCH(data_gen!D$2,gumbwa!$I$4:$T$4)),INDEX(gumbwa!$I$30:$T$30,1,_xlfn.XMATCH(data_gen!$D283,gumbwa!$I$4:$T$4)))),E283)</f>
        <v>0.78678456650535811</v>
      </c>
      <c r="G283" cm="1">
        <f t="array" aca="1" ref="G283" ca="1">MAX(0,_xlfn.NORM.INV(RAND(),INDEX($M$6:$M$29,_xlfn.XMATCH(data_gen!$B283,$L$6:$L$29),1),INDEX($J$6:$J$17,_xlfn.XMATCH($D283,$I$6:$I$17),1)))</f>
        <v>1.5067399642697437</v>
      </c>
    </row>
    <row r="284" spans="1:7" x14ac:dyDescent="0.25">
      <c r="A284" s="1">
        <f t="shared" si="19"/>
        <v>45303.749999999316</v>
      </c>
      <c r="B284">
        <f t="shared" si="16"/>
        <v>18</v>
      </c>
      <c r="C284">
        <f t="shared" si="17"/>
        <v>12</v>
      </c>
      <c r="D284">
        <f t="shared" si="18"/>
        <v>1</v>
      </c>
      <c r="E284" t="e" cm="1">
        <f t="array" ref="E284">INDEX(gumbwa!$E$2:$E$5400,_xlfn.XMATCH(1,(gumbwa!$B$2:$B$5400=data_gen!B284)*(gumbwa!$C$2:$C$5400=data_gen!C284)*(gumbwa!$D$2:$D$5400=data_gen!D284)),1)</f>
        <v>#N/A</v>
      </c>
      <c r="F284" cm="1">
        <f t="array" aca="1" ref="F284" ca="1">IF(ISNA(E284),MAX(0,_xlfn.NORM.INV(RAND(),INDEX(gumbwa!$I$5:$T$28,_xlfn.XMATCH(data_gen!$B284,gumbwa!$H$5:$H$28),_xlfn.XMATCH(data_gen!D$2,gumbwa!$I$4:$T$4)),INDEX(gumbwa!$I$30:$T$30,1,_xlfn.XMATCH(data_gen!$D284,gumbwa!$I$4:$T$4)))),E284)</f>
        <v>1.2287894333631197</v>
      </c>
      <c r="G284" cm="1">
        <f t="array" aca="1" ref="G284" ca="1">MAX(0,_xlfn.NORM.INV(RAND(),INDEX($M$6:$M$29,_xlfn.XMATCH(data_gen!$B284,$L$6:$L$29),1),INDEX($J$6:$J$17,_xlfn.XMATCH($D284,$I$6:$I$17),1)))</f>
        <v>1.1899395929143097</v>
      </c>
    </row>
    <row r="285" spans="1:7" x14ac:dyDescent="0.25">
      <c r="A285" s="1">
        <f t="shared" si="19"/>
        <v>45303.79166666598</v>
      </c>
      <c r="B285">
        <f t="shared" si="16"/>
        <v>19</v>
      </c>
      <c r="C285">
        <f t="shared" si="17"/>
        <v>12</v>
      </c>
      <c r="D285">
        <f t="shared" si="18"/>
        <v>1</v>
      </c>
      <c r="E285" t="e" cm="1">
        <f t="array" ref="E285">INDEX(gumbwa!$E$2:$E$5400,_xlfn.XMATCH(1,(gumbwa!$B$2:$B$5400=data_gen!B285)*(gumbwa!$C$2:$C$5400=data_gen!C285)*(gumbwa!$D$2:$D$5400=data_gen!D285)),1)</f>
        <v>#N/A</v>
      </c>
      <c r="F285" cm="1">
        <f t="array" aca="1" ref="F285" ca="1">IF(ISNA(E285),MAX(0,_xlfn.NORM.INV(RAND(),INDEX(gumbwa!$I$5:$T$28,_xlfn.XMATCH(data_gen!$B285,gumbwa!$H$5:$H$28),_xlfn.XMATCH(data_gen!D$2,gumbwa!$I$4:$T$4)),INDEX(gumbwa!$I$30:$T$30,1,_xlfn.XMATCH(data_gen!$D285,gumbwa!$I$4:$T$4)))),E285)</f>
        <v>0.37400667505485991</v>
      </c>
      <c r="G285" cm="1">
        <f t="array" aca="1" ref="G285" ca="1">MAX(0,_xlfn.NORM.INV(RAND(),INDEX($M$6:$M$29,_xlfn.XMATCH(data_gen!$B285,$L$6:$L$29),1),INDEX($J$6:$J$17,_xlfn.XMATCH($D285,$I$6:$I$17),1)))</f>
        <v>1.0869066465272372</v>
      </c>
    </row>
    <row r="286" spans="1:7" x14ac:dyDescent="0.25">
      <c r="A286" s="1">
        <f t="shared" si="19"/>
        <v>45303.833333332645</v>
      </c>
      <c r="B286">
        <f t="shared" si="16"/>
        <v>20</v>
      </c>
      <c r="C286">
        <f t="shared" si="17"/>
        <v>12</v>
      </c>
      <c r="D286">
        <f t="shared" si="18"/>
        <v>1</v>
      </c>
      <c r="E286" t="e" cm="1">
        <f t="array" ref="E286">INDEX(gumbwa!$E$2:$E$5400,_xlfn.XMATCH(1,(gumbwa!$B$2:$B$5400=data_gen!B286)*(gumbwa!$C$2:$C$5400=data_gen!C286)*(gumbwa!$D$2:$D$5400=data_gen!D286)),1)</f>
        <v>#N/A</v>
      </c>
      <c r="F286" cm="1">
        <f t="array" aca="1" ref="F286" ca="1">IF(ISNA(E286),MAX(0,_xlfn.NORM.INV(RAND(),INDEX(gumbwa!$I$5:$T$28,_xlfn.XMATCH(data_gen!$B286,gumbwa!$H$5:$H$28),_xlfn.XMATCH(data_gen!D$2,gumbwa!$I$4:$T$4)),INDEX(gumbwa!$I$30:$T$30,1,_xlfn.XMATCH(data_gen!$D286,gumbwa!$I$4:$T$4)))),E286)</f>
        <v>1.5050448379531756</v>
      </c>
      <c r="G286" cm="1">
        <f t="array" aca="1" ref="G286" ca="1">MAX(0,_xlfn.NORM.INV(RAND(),INDEX($M$6:$M$29,_xlfn.XMATCH(data_gen!$B286,$L$6:$L$29),1),INDEX($J$6:$J$17,_xlfn.XMATCH($D286,$I$6:$I$17),1)))</f>
        <v>0.91033179924932028</v>
      </c>
    </row>
    <row r="287" spans="1:7" x14ac:dyDescent="0.25">
      <c r="A287" s="1">
        <f t="shared" si="19"/>
        <v>45303.874999999309</v>
      </c>
      <c r="B287">
        <f t="shared" si="16"/>
        <v>21</v>
      </c>
      <c r="C287">
        <f t="shared" si="17"/>
        <v>12</v>
      </c>
      <c r="D287">
        <f t="shared" si="18"/>
        <v>1</v>
      </c>
      <c r="E287" t="e" cm="1">
        <f t="array" ref="E287">INDEX(gumbwa!$E$2:$E$5400,_xlfn.XMATCH(1,(gumbwa!$B$2:$B$5400=data_gen!B287)*(gumbwa!$C$2:$C$5400=data_gen!C287)*(gumbwa!$D$2:$D$5400=data_gen!D287)),1)</f>
        <v>#N/A</v>
      </c>
      <c r="F287" cm="1">
        <f t="array" aca="1" ref="F287" ca="1">IF(ISNA(E287),MAX(0,_xlfn.NORM.INV(RAND(),INDEX(gumbwa!$I$5:$T$28,_xlfn.XMATCH(data_gen!$B287,gumbwa!$H$5:$H$28),_xlfn.XMATCH(data_gen!D$2,gumbwa!$I$4:$T$4)),INDEX(gumbwa!$I$30:$T$30,1,_xlfn.XMATCH(data_gen!$D287,gumbwa!$I$4:$T$4)))),E287)</f>
        <v>1.2409321099838349</v>
      </c>
      <c r="G287" cm="1">
        <f t="array" aca="1" ref="G287" ca="1">MAX(0,_xlfn.NORM.INV(RAND(),INDEX($M$6:$M$29,_xlfn.XMATCH(data_gen!$B287,$L$6:$L$29),1),INDEX($J$6:$J$17,_xlfn.XMATCH($D287,$I$6:$I$17),1)))</f>
        <v>0.90826266511269416</v>
      </c>
    </row>
    <row r="288" spans="1:7" x14ac:dyDescent="0.25">
      <c r="A288" s="1">
        <f t="shared" si="19"/>
        <v>45303.916666665973</v>
      </c>
      <c r="B288">
        <f t="shared" si="16"/>
        <v>22</v>
      </c>
      <c r="C288">
        <f t="shared" si="17"/>
        <v>12</v>
      </c>
      <c r="D288">
        <f t="shared" si="18"/>
        <v>1</v>
      </c>
      <c r="E288" t="e" cm="1">
        <f t="array" ref="E288">INDEX(gumbwa!$E$2:$E$5400,_xlfn.XMATCH(1,(gumbwa!$B$2:$B$5400=data_gen!B288)*(gumbwa!$C$2:$C$5400=data_gen!C288)*(gumbwa!$D$2:$D$5400=data_gen!D288)),1)</f>
        <v>#N/A</v>
      </c>
      <c r="F288" cm="1">
        <f t="array" aca="1" ref="F288" ca="1">IF(ISNA(E288),MAX(0,_xlfn.NORM.INV(RAND(),INDEX(gumbwa!$I$5:$T$28,_xlfn.XMATCH(data_gen!$B288,gumbwa!$H$5:$H$28),_xlfn.XMATCH(data_gen!D$2,gumbwa!$I$4:$T$4)),INDEX(gumbwa!$I$30:$T$30,1,_xlfn.XMATCH(data_gen!$D288,gumbwa!$I$4:$T$4)))),E288)</f>
        <v>0.19452907791463403</v>
      </c>
      <c r="G288" cm="1">
        <f t="array" aca="1" ref="G288" ca="1">MAX(0,_xlfn.NORM.INV(RAND(),INDEX($M$6:$M$29,_xlfn.XMATCH(data_gen!$B288,$L$6:$L$29),1),INDEX($J$6:$J$17,_xlfn.XMATCH($D288,$I$6:$I$17),1)))</f>
        <v>0.90358876959853518</v>
      </c>
    </row>
    <row r="289" spans="1:7" x14ac:dyDescent="0.25">
      <c r="A289" s="1">
        <f t="shared" si="19"/>
        <v>45303.958333332637</v>
      </c>
      <c r="B289">
        <f t="shared" si="16"/>
        <v>23</v>
      </c>
      <c r="C289">
        <f t="shared" si="17"/>
        <v>12</v>
      </c>
      <c r="D289">
        <f t="shared" si="18"/>
        <v>1</v>
      </c>
      <c r="E289" t="e" cm="1">
        <f t="array" ref="E289">INDEX(gumbwa!$E$2:$E$5400,_xlfn.XMATCH(1,(gumbwa!$B$2:$B$5400=data_gen!B289)*(gumbwa!$C$2:$C$5400=data_gen!C289)*(gumbwa!$D$2:$D$5400=data_gen!D289)),1)</f>
        <v>#N/A</v>
      </c>
      <c r="F289" cm="1">
        <f t="array" aca="1" ref="F289" ca="1">IF(ISNA(E289),MAX(0,_xlfn.NORM.INV(RAND(),INDEX(gumbwa!$I$5:$T$28,_xlfn.XMATCH(data_gen!$B289,gumbwa!$H$5:$H$28),_xlfn.XMATCH(data_gen!D$2,gumbwa!$I$4:$T$4)),INDEX(gumbwa!$I$30:$T$30,1,_xlfn.XMATCH(data_gen!$D289,gumbwa!$I$4:$T$4)))),E289)</f>
        <v>0</v>
      </c>
      <c r="G289" cm="1">
        <f t="array" aca="1" ref="G289" ca="1">MAX(0,_xlfn.NORM.INV(RAND(),INDEX($M$6:$M$29,_xlfn.XMATCH(data_gen!$B289,$L$6:$L$29),1),INDEX($J$6:$J$17,_xlfn.XMATCH($D289,$I$6:$I$17),1)))</f>
        <v>0.90704395638302659</v>
      </c>
    </row>
    <row r="290" spans="1:7" x14ac:dyDescent="0.25">
      <c r="A290" s="1">
        <f t="shared" si="19"/>
        <v>45303.999999999302</v>
      </c>
      <c r="B290">
        <f t="shared" si="16"/>
        <v>0</v>
      </c>
      <c r="C290">
        <f t="shared" si="17"/>
        <v>13</v>
      </c>
      <c r="D290">
        <f t="shared" si="18"/>
        <v>1</v>
      </c>
      <c r="E290" t="e" cm="1">
        <f t="array" ref="E290">INDEX(gumbwa!$E$2:$E$5400,_xlfn.XMATCH(1,(gumbwa!$B$2:$B$5400=data_gen!B290)*(gumbwa!$C$2:$C$5400=data_gen!C290)*(gumbwa!$D$2:$D$5400=data_gen!D290)),1)</f>
        <v>#N/A</v>
      </c>
      <c r="F290" cm="1">
        <f t="array" aca="1" ref="F290" ca="1">IF(ISNA(E290),MAX(0,_xlfn.NORM.INV(RAND(),INDEX(gumbwa!$I$5:$T$28,_xlfn.XMATCH(data_gen!$B290,gumbwa!$H$5:$H$28),_xlfn.XMATCH(data_gen!D$2,gumbwa!$I$4:$T$4)),INDEX(gumbwa!$I$30:$T$30,1,_xlfn.XMATCH(data_gen!$D290,gumbwa!$I$4:$T$4)))),E290)</f>
        <v>0</v>
      </c>
      <c r="G290" cm="1">
        <f t="array" aca="1" ref="G290" ca="1">MAX(0,_xlfn.NORM.INV(RAND(),INDEX($M$6:$M$29,_xlfn.XMATCH(data_gen!$B290,$L$6:$L$29),1),INDEX($J$6:$J$17,_xlfn.XMATCH($D290,$I$6:$I$17),1)))</f>
        <v>0.58908767145351781</v>
      </c>
    </row>
    <row r="291" spans="1:7" x14ac:dyDescent="0.25">
      <c r="A291" s="1">
        <f t="shared" si="19"/>
        <v>45304.041666665966</v>
      </c>
      <c r="B291">
        <f t="shared" si="16"/>
        <v>1</v>
      </c>
      <c r="C291">
        <f t="shared" si="17"/>
        <v>13</v>
      </c>
      <c r="D291">
        <f t="shared" si="18"/>
        <v>1</v>
      </c>
      <c r="E291" t="e" cm="1">
        <f t="array" ref="E291">INDEX(gumbwa!$E$2:$E$5400,_xlfn.XMATCH(1,(gumbwa!$B$2:$B$5400=data_gen!B291)*(gumbwa!$C$2:$C$5400=data_gen!C291)*(gumbwa!$D$2:$D$5400=data_gen!D291)),1)</f>
        <v>#N/A</v>
      </c>
      <c r="F291" cm="1">
        <f t="array" aca="1" ref="F291" ca="1">IF(ISNA(E291),MAX(0,_xlfn.NORM.INV(RAND(),INDEX(gumbwa!$I$5:$T$28,_xlfn.XMATCH(data_gen!$B291,gumbwa!$H$5:$H$28),_xlfn.XMATCH(data_gen!D$2,gumbwa!$I$4:$T$4)),INDEX(gumbwa!$I$30:$T$30,1,_xlfn.XMATCH(data_gen!$D291,gumbwa!$I$4:$T$4)))),E291)</f>
        <v>0.42477195506704601</v>
      </c>
      <c r="G291" cm="1">
        <f t="array" aca="1" ref="G291" ca="1">MAX(0,_xlfn.NORM.INV(RAND(),INDEX($M$6:$M$29,_xlfn.XMATCH(data_gen!$B291,$L$6:$L$29),1),INDEX($J$6:$J$17,_xlfn.XMATCH($D291,$I$6:$I$17),1)))</f>
        <v>0.60321961581024974</v>
      </c>
    </row>
    <row r="292" spans="1:7" x14ac:dyDescent="0.25">
      <c r="A292" s="1">
        <f t="shared" si="19"/>
        <v>45304.08333333263</v>
      </c>
      <c r="B292">
        <f t="shared" si="16"/>
        <v>2</v>
      </c>
      <c r="C292">
        <f t="shared" si="17"/>
        <v>13</v>
      </c>
      <c r="D292">
        <f t="shared" si="18"/>
        <v>1</v>
      </c>
      <c r="E292" t="e" cm="1">
        <f t="array" ref="E292">INDEX(gumbwa!$E$2:$E$5400,_xlfn.XMATCH(1,(gumbwa!$B$2:$B$5400=data_gen!B292)*(gumbwa!$C$2:$C$5400=data_gen!C292)*(gumbwa!$D$2:$D$5400=data_gen!D292)),1)</f>
        <v>#N/A</v>
      </c>
      <c r="F292" cm="1">
        <f t="array" aca="1" ref="F292" ca="1">IF(ISNA(E292),MAX(0,_xlfn.NORM.INV(RAND(),INDEX(gumbwa!$I$5:$T$28,_xlfn.XMATCH(data_gen!$B292,gumbwa!$H$5:$H$28),_xlfn.XMATCH(data_gen!D$2,gumbwa!$I$4:$T$4)),INDEX(gumbwa!$I$30:$T$30,1,_xlfn.XMATCH(data_gen!$D292,gumbwa!$I$4:$T$4)))),E292)</f>
        <v>0</v>
      </c>
      <c r="G292" cm="1">
        <f t="array" aca="1" ref="G292" ca="1">MAX(0,_xlfn.NORM.INV(RAND(),INDEX($M$6:$M$29,_xlfn.XMATCH(data_gen!$B292,$L$6:$L$29),1),INDEX($J$6:$J$17,_xlfn.XMATCH($D292,$I$6:$I$17),1)))</f>
        <v>0.5965767781416409</v>
      </c>
    </row>
    <row r="293" spans="1:7" x14ac:dyDescent="0.25">
      <c r="A293" s="1">
        <f t="shared" si="19"/>
        <v>45304.124999999294</v>
      </c>
      <c r="B293">
        <f t="shared" si="16"/>
        <v>3</v>
      </c>
      <c r="C293">
        <f t="shared" si="17"/>
        <v>13</v>
      </c>
      <c r="D293">
        <f t="shared" si="18"/>
        <v>1</v>
      </c>
      <c r="E293" t="e" cm="1">
        <f t="array" ref="E293">INDEX(gumbwa!$E$2:$E$5400,_xlfn.XMATCH(1,(gumbwa!$B$2:$B$5400=data_gen!B293)*(gumbwa!$C$2:$C$5400=data_gen!C293)*(gumbwa!$D$2:$D$5400=data_gen!D293)),1)</f>
        <v>#N/A</v>
      </c>
      <c r="F293" cm="1">
        <f t="array" aca="1" ref="F293" ca="1">IF(ISNA(E293),MAX(0,_xlfn.NORM.INV(RAND(),INDEX(gumbwa!$I$5:$T$28,_xlfn.XMATCH(data_gen!$B293,gumbwa!$H$5:$H$28),_xlfn.XMATCH(data_gen!D$2,gumbwa!$I$4:$T$4)),INDEX(gumbwa!$I$30:$T$30,1,_xlfn.XMATCH(data_gen!$D293,gumbwa!$I$4:$T$4)))),E293)</f>
        <v>0</v>
      </c>
      <c r="G293" cm="1">
        <f t="array" aca="1" ref="G293" ca="1">MAX(0,_xlfn.NORM.INV(RAND(),INDEX($M$6:$M$29,_xlfn.XMATCH(data_gen!$B293,$L$6:$L$29),1),INDEX($J$6:$J$17,_xlfn.XMATCH($D293,$I$6:$I$17),1)))</f>
        <v>0.59032262757203691</v>
      </c>
    </row>
    <row r="294" spans="1:7" x14ac:dyDescent="0.25">
      <c r="A294" s="1">
        <f t="shared" si="19"/>
        <v>45304.166666665958</v>
      </c>
      <c r="B294">
        <f t="shared" si="16"/>
        <v>4</v>
      </c>
      <c r="C294">
        <f t="shared" si="17"/>
        <v>13</v>
      </c>
      <c r="D294">
        <f t="shared" si="18"/>
        <v>1</v>
      </c>
      <c r="E294" t="e" cm="1">
        <f t="array" ref="E294">INDEX(gumbwa!$E$2:$E$5400,_xlfn.XMATCH(1,(gumbwa!$B$2:$B$5400=data_gen!B294)*(gumbwa!$C$2:$C$5400=data_gen!C294)*(gumbwa!$D$2:$D$5400=data_gen!D294)),1)</f>
        <v>#N/A</v>
      </c>
      <c r="F294" cm="1">
        <f t="array" aca="1" ref="F294" ca="1">IF(ISNA(E294),MAX(0,_xlfn.NORM.INV(RAND(),INDEX(gumbwa!$I$5:$T$28,_xlfn.XMATCH(data_gen!$B294,gumbwa!$H$5:$H$28),_xlfn.XMATCH(data_gen!D$2,gumbwa!$I$4:$T$4)),INDEX(gumbwa!$I$30:$T$30,1,_xlfn.XMATCH(data_gen!$D294,gumbwa!$I$4:$T$4)))),E294)</f>
        <v>0.51245496807391</v>
      </c>
      <c r="G294" cm="1">
        <f t="array" aca="1" ref="G294" ca="1">MAX(0,_xlfn.NORM.INV(RAND(),INDEX($M$6:$M$29,_xlfn.XMATCH(data_gen!$B294,$L$6:$L$29),1),INDEX($J$6:$J$17,_xlfn.XMATCH($D294,$I$6:$I$17),1)))</f>
        <v>0.61010601942951992</v>
      </c>
    </row>
    <row r="295" spans="1:7" x14ac:dyDescent="0.25">
      <c r="A295" s="1">
        <f t="shared" si="19"/>
        <v>45304.208333332623</v>
      </c>
      <c r="B295">
        <f t="shared" si="16"/>
        <v>5</v>
      </c>
      <c r="C295">
        <f t="shared" si="17"/>
        <v>13</v>
      </c>
      <c r="D295">
        <f t="shared" si="18"/>
        <v>1</v>
      </c>
      <c r="E295" t="e" cm="1">
        <f t="array" ref="E295">INDEX(gumbwa!$E$2:$E$5400,_xlfn.XMATCH(1,(gumbwa!$B$2:$B$5400=data_gen!B295)*(gumbwa!$C$2:$C$5400=data_gen!C295)*(gumbwa!$D$2:$D$5400=data_gen!D295)),1)</f>
        <v>#N/A</v>
      </c>
      <c r="F295" cm="1">
        <f t="array" aca="1" ref="F295" ca="1">IF(ISNA(E295),MAX(0,_xlfn.NORM.INV(RAND(),INDEX(gumbwa!$I$5:$T$28,_xlfn.XMATCH(data_gen!$B295,gumbwa!$H$5:$H$28),_xlfn.XMATCH(data_gen!D$2,gumbwa!$I$4:$T$4)),INDEX(gumbwa!$I$30:$T$30,1,_xlfn.XMATCH(data_gen!$D295,gumbwa!$I$4:$T$4)))),E295)</f>
        <v>0.90302505703481706</v>
      </c>
      <c r="G295" cm="1">
        <f t="array" aca="1" ref="G295" ca="1">MAX(0,_xlfn.NORM.INV(RAND(),INDEX($M$6:$M$29,_xlfn.XMATCH(data_gen!$B295,$L$6:$L$29),1),INDEX($J$6:$J$17,_xlfn.XMATCH($D295,$I$6:$I$17),1)))</f>
        <v>0.59997671248709705</v>
      </c>
    </row>
    <row r="296" spans="1:7" x14ac:dyDescent="0.25">
      <c r="A296" s="1">
        <f t="shared" si="19"/>
        <v>45304.249999999287</v>
      </c>
      <c r="B296">
        <f t="shared" si="16"/>
        <v>6</v>
      </c>
      <c r="C296">
        <f t="shared" si="17"/>
        <v>13</v>
      </c>
      <c r="D296">
        <f t="shared" si="18"/>
        <v>1</v>
      </c>
      <c r="E296" t="e" cm="1">
        <f t="array" ref="E296">INDEX(gumbwa!$E$2:$E$5400,_xlfn.XMATCH(1,(gumbwa!$B$2:$B$5400=data_gen!B296)*(gumbwa!$C$2:$C$5400=data_gen!C296)*(gumbwa!$D$2:$D$5400=data_gen!D296)),1)</f>
        <v>#N/A</v>
      </c>
      <c r="F296" cm="1">
        <f t="array" aca="1" ref="F296" ca="1">IF(ISNA(E296),MAX(0,_xlfn.NORM.INV(RAND(),INDEX(gumbwa!$I$5:$T$28,_xlfn.XMATCH(data_gen!$B296,gumbwa!$H$5:$H$28),_xlfn.XMATCH(data_gen!D$2,gumbwa!$I$4:$T$4)),INDEX(gumbwa!$I$30:$T$30,1,_xlfn.XMATCH(data_gen!$D296,gumbwa!$I$4:$T$4)))),E296)</f>
        <v>0.6321896469383127</v>
      </c>
      <c r="G296" cm="1">
        <f t="array" aca="1" ref="G296" ca="1">MAX(0,_xlfn.NORM.INV(RAND(),INDEX($M$6:$M$29,_xlfn.XMATCH(data_gen!$B296,$L$6:$L$29),1),INDEX($J$6:$J$17,_xlfn.XMATCH($D296,$I$6:$I$17),1)))</f>
        <v>0.30853579334810788</v>
      </c>
    </row>
    <row r="297" spans="1:7" x14ac:dyDescent="0.25">
      <c r="A297" s="1">
        <f t="shared" si="19"/>
        <v>45304.291666665951</v>
      </c>
      <c r="B297">
        <f t="shared" si="16"/>
        <v>7</v>
      </c>
      <c r="C297">
        <f t="shared" si="17"/>
        <v>13</v>
      </c>
      <c r="D297">
        <f t="shared" si="18"/>
        <v>1</v>
      </c>
      <c r="E297" t="e" cm="1">
        <f t="array" ref="E297">INDEX(gumbwa!$E$2:$E$5400,_xlfn.XMATCH(1,(gumbwa!$B$2:$B$5400=data_gen!B297)*(gumbwa!$C$2:$C$5400=data_gen!C297)*(gumbwa!$D$2:$D$5400=data_gen!D297)),1)</f>
        <v>#N/A</v>
      </c>
      <c r="F297" cm="1">
        <f t="array" aca="1" ref="F297" ca="1">IF(ISNA(E297),MAX(0,_xlfn.NORM.INV(RAND(),INDEX(gumbwa!$I$5:$T$28,_xlfn.XMATCH(data_gen!$B297,gumbwa!$H$5:$H$28),_xlfn.XMATCH(data_gen!D$2,gumbwa!$I$4:$T$4)),INDEX(gumbwa!$I$30:$T$30,1,_xlfn.XMATCH(data_gen!$D297,gumbwa!$I$4:$T$4)))),E297)</f>
        <v>0</v>
      </c>
      <c r="G297" cm="1">
        <f t="array" aca="1" ref="G297" ca="1">MAX(0,_xlfn.NORM.INV(RAND(),INDEX($M$6:$M$29,_xlfn.XMATCH(data_gen!$B297,$L$6:$L$29),1),INDEX($J$6:$J$17,_xlfn.XMATCH($D297,$I$6:$I$17),1)))</f>
        <v>9.541828267617096E-2</v>
      </c>
    </row>
    <row r="298" spans="1:7" x14ac:dyDescent="0.25">
      <c r="A298" s="1">
        <f t="shared" si="19"/>
        <v>45304.333333332615</v>
      </c>
      <c r="B298">
        <f t="shared" si="16"/>
        <v>8</v>
      </c>
      <c r="C298">
        <f t="shared" si="17"/>
        <v>13</v>
      </c>
      <c r="D298">
        <f t="shared" si="18"/>
        <v>1</v>
      </c>
      <c r="E298" t="e" cm="1">
        <f t="array" ref="E298">INDEX(gumbwa!$E$2:$E$5400,_xlfn.XMATCH(1,(gumbwa!$B$2:$B$5400=data_gen!B298)*(gumbwa!$C$2:$C$5400=data_gen!C298)*(gumbwa!$D$2:$D$5400=data_gen!D298)),1)</f>
        <v>#N/A</v>
      </c>
      <c r="F298" cm="1">
        <f t="array" aca="1" ref="F298" ca="1">IF(ISNA(E298),MAX(0,_xlfn.NORM.INV(RAND(),INDEX(gumbwa!$I$5:$T$28,_xlfn.XMATCH(data_gen!$B298,gumbwa!$H$5:$H$28),_xlfn.XMATCH(data_gen!D$2,gumbwa!$I$4:$T$4)),INDEX(gumbwa!$I$30:$T$30,1,_xlfn.XMATCH(data_gen!$D298,gumbwa!$I$4:$T$4)))),E298)</f>
        <v>2.4060437256199307</v>
      </c>
      <c r="G298" cm="1">
        <f t="array" aca="1" ref="G298" ca="1">MAX(0,_xlfn.NORM.INV(RAND(),INDEX($M$6:$M$29,_xlfn.XMATCH(data_gen!$B298,$L$6:$L$29),1),INDEX($J$6:$J$17,_xlfn.XMATCH($D298,$I$6:$I$17),1)))</f>
        <v>0.10134434708059374</v>
      </c>
    </row>
    <row r="299" spans="1:7" x14ac:dyDescent="0.25">
      <c r="A299" s="1">
        <f t="shared" si="19"/>
        <v>45304.37499999928</v>
      </c>
      <c r="B299">
        <f t="shared" si="16"/>
        <v>9</v>
      </c>
      <c r="C299">
        <f t="shared" si="17"/>
        <v>13</v>
      </c>
      <c r="D299">
        <f t="shared" si="18"/>
        <v>1</v>
      </c>
      <c r="E299" t="e" cm="1">
        <f t="array" ref="E299">INDEX(gumbwa!$E$2:$E$5400,_xlfn.XMATCH(1,(gumbwa!$B$2:$B$5400=data_gen!B299)*(gumbwa!$C$2:$C$5400=data_gen!C299)*(gumbwa!$D$2:$D$5400=data_gen!D299)),1)</f>
        <v>#N/A</v>
      </c>
      <c r="F299" cm="1">
        <f t="array" aca="1" ref="F299" ca="1">IF(ISNA(E299),MAX(0,_xlfn.NORM.INV(RAND(),INDEX(gumbwa!$I$5:$T$28,_xlfn.XMATCH(data_gen!$B299,gumbwa!$H$5:$H$28),_xlfn.XMATCH(data_gen!D$2,gumbwa!$I$4:$T$4)),INDEX(gumbwa!$I$30:$T$30,1,_xlfn.XMATCH(data_gen!$D299,gumbwa!$I$4:$T$4)))),E299)</f>
        <v>0.96207727097083184</v>
      </c>
      <c r="G299" cm="1">
        <f t="array" aca="1" ref="G299" ca="1">MAX(0,_xlfn.NORM.INV(RAND(),INDEX($M$6:$M$29,_xlfn.XMATCH(data_gen!$B299,$L$6:$L$29),1),INDEX($J$6:$J$17,_xlfn.XMATCH($D299,$I$6:$I$17),1)))</f>
        <v>0.10746692365201653</v>
      </c>
    </row>
    <row r="300" spans="1:7" x14ac:dyDescent="0.25">
      <c r="A300" s="1">
        <f t="shared" si="19"/>
        <v>45304.416666665944</v>
      </c>
      <c r="B300">
        <f t="shared" si="16"/>
        <v>10</v>
      </c>
      <c r="C300">
        <f t="shared" si="17"/>
        <v>13</v>
      </c>
      <c r="D300">
        <f t="shared" si="18"/>
        <v>1</v>
      </c>
      <c r="E300" t="e" cm="1">
        <f t="array" ref="E300">INDEX(gumbwa!$E$2:$E$5400,_xlfn.XMATCH(1,(gumbwa!$B$2:$B$5400=data_gen!B300)*(gumbwa!$C$2:$C$5400=data_gen!C300)*(gumbwa!$D$2:$D$5400=data_gen!D300)),1)</f>
        <v>#N/A</v>
      </c>
      <c r="F300" cm="1">
        <f t="array" aca="1" ref="F300" ca="1">IF(ISNA(E300),MAX(0,_xlfn.NORM.INV(RAND(),INDEX(gumbwa!$I$5:$T$28,_xlfn.XMATCH(data_gen!$B300,gumbwa!$H$5:$H$28),_xlfn.XMATCH(data_gen!D$2,gumbwa!$I$4:$T$4)),INDEX(gumbwa!$I$30:$T$30,1,_xlfn.XMATCH(data_gen!$D300,gumbwa!$I$4:$T$4)))),E300)</f>
        <v>0</v>
      </c>
      <c r="G300" cm="1">
        <f t="array" aca="1" ref="G300" ca="1">MAX(0,_xlfn.NORM.INV(RAND(),INDEX($M$6:$M$29,_xlfn.XMATCH(data_gen!$B300,$L$6:$L$29),1),INDEX($J$6:$J$17,_xlfn.XMATCH($D300,$I$6:$I$17),1)))</f>
        <v>9.8179567805602164E-2</v>
      </c>
    </row>
    <row r="301" spans="1:7" x14ac:dyDescent="0.25">
      <c r="A301" s="1">
        <f t="shared" si="19"/>
        <v>45304.458333332608</v>
      </c>
      <c r="B301">
        <f t="shared" si="16"/>
        <v>11</v>
      </c>
      <c r="C301">
        <f t="shared" si="17"/>
        <v>13</v>
      </c>
      <c r="D301">
        <f t="shared" si="18"/>
        <v>1</v>
      </c>
      <c r="E301" t="e" cm="1">
        <f t="array" ref="E301">INDEX(gumbwa!$E$2:$E$5400,_xlfn.XMATCH(1,(gumbwa!$B$2:$B$5400=data_gen!B301)*(gumbwa!$C$2:$C$5400=data_gen!C301)*(gumbwa!$D$2:$D$5400=data_gen!D301)),1)</f>
        <v>#N/A</v>
      </c>
      <c r="F301" cm="1">
        <f t="array" aca="1" ref="F301" ca="1">IF(ISNA(E301),MAX(0,_xlfn.NORM.INV(RAND(),INDEX(gumbwa!$I$5:$T$28,_xlfn.XMATCH(data_gen!$B301,gumbwa!$H$5:$H$28),_xlfn.XMATCH(data_gen!D$2,gumbwa!$I$4:$T$4)),INDEX(gumbwa!$I$30:$T$30,1,_xlfn.XMATCH(data_gen!$D301,gumbwa!$I$4:$T$4)))),E301)</f>
        <v>3.8208585585107571</v>
      </c>
      <c r="G301" cm="1">
        <f t="array" aca="1" ref="G301" ca="1">MAX(0,_xlfn.NORM.INV(RAND(),INDEX($M$6:$M$29,_xlfn.XMATCH(data_gen!$B301,$L$6:$L$29),1),INDEX($J$6:$J$17,_xlfn.XMATCH($D301,$I$6:$I$17),1)))</f>
        <v>9.2332594852791827E-2</v>
      </c>
    </row>
    <row r="302" spans="1:7" x14ac:dyDescent="0.25">
      <c r="A302" s="1">
        <f t="shared" si="19"/>
        <v>45304.499999999272</v>
      </c>
      <c r="B302">
        <f t="shared" si="16"/>
        <v>12</v>
      </c>
      <c r="C302">
        <f t="shared" si="17"/>
        <v>13</v>
      </c>
      <c r="D302">
        <f t="shared" si="18"/>
        <v>1</v>
      </c>
      <c r="E302" t="e" cm="1">
        <f t="array" ref="E302">INDEX(gumbwa!$E$2:$E$5400,_xlfn.XMATCH(1,(gumbwa!$B$2:$B$5400=data_gen!B302)*(gumbwa!$C$2:$C$5400=data_gen!C302)*(gumbwa!$D$2:$D$5400=data_gen!D302)),1)</f>
        <v>#N/A</v>
      </c>
      <c r="F302" cm="1">
        <f t="array" aca="1" ref="F302" ca="1">IF(ISNA(E302),MAX(0,_xlfn.NORM.INV(RAND(),INDEX(gumbwa!$I$5:$T$28,_xlfn.XMATCH(data_gen!$B302,gumbwa!$H$5:$H$28),_xlfn.XMATCH(data_gen!D$2,gumbwa!$I$4:$T$4)),INDEX(gumbwa!$I$30:$T$30,1,_xlfn.XMATCH(data_gen!$D302,gumbwa!$I$4:$T$4)))),E302)</f>
        <v>1.8862023740250935</v>
      </c>
      <c r="G302" cm="1">
        <f t="array" aca="1" ref="G302" ca="1">MAX(0,_xlfn.NORM.INV(RAND(),INDEX($M$6:$M$29,_xlfn.XMATCH(data_gen!$B302,$L$6:$L$29),1),INDEX($J$6:$J$17,_xlfn.XMATCH($D302,$I$6:$I$17),1)))</f>
        <v>0.10498241320970651</v>
      </c>
    </row>
    <row r="303" spans="1:7" x14ac:dyDescent="0.25">
      <c r="A303" s="1">
        <f t="shared" si="19"/>
        <v>45304.541666665937</v>
      </c>
      <c r="B303">
        <f t="shared" si="16"/>
        <v>13</v>
      </c>
      <c r="C303">
        <f t="shared" si="17"/>
        <v>13</v>
      </c>
      <c r="D303">
        <f t="shared" si="18"/>
        <v>1</v>
      </c>
      <c r="E303" t="e" cm="1">
        <f t="array" ref="E303">INDEX(gumbwa!$E$2:$E$5400,_xlfn.XMATCH(1,(gumbwa!$B$2:$B$5400=data_gen!B303)*(gumbwa!$C$2:$C$5400=data_gen!C303)*(gumbwa!$D$2:$D$5400=data_gen!D303)),1)</f>
        <v>#N/A</v>
      </c>
      <c r="F303" cm="1">
        <f t="array" aca="1" ref="F303" ca="1">IF(ISNA(E303),MAX(0,_xlfn.NORM.INV(RAND(),INDEX(gumbwa!$I$5:$T$28,_xlfn.XMATCH(data_gen!$B303,gumbwa!$H$5:$H$28),_xlfn.XMATCH(data_gen!D$2,gumbwa!$I$4:$T$4)),INDEX(gumbwa!$I$30:$T$30,1,_xlfn.XMATCH(data_gen!$D303,gumbwa!$I$4:$T$4)))),E303)</f>
        <v>0.80504619239451281</v>
      </c>
      <c r="G303" cm="1">
        <f t="array" aca="1" ref="G303" ca="1">MAX(0,_xlfn.NORM.INV(RAND(),INDEX($M$6:$M$29,_xlfn.XMATCH(data_gen!$B303,$L$6:$L$29),1),INDEX($J$6:$J$17,_xlfn.XMATCH($D303,$I$6:$I$17),1)))</f>
        <v>8.5455929017217186E-2</v>
      </c>
    </row>
    <row r="304" spans="1:7" x14ac:dyDescent="0.25">
      <c r="A304" s="1">
        <f t="shared" si="19"/>
        <v>45304.583333332601</v>
      </c>
      <c r="B304">
        <f t="shared" si="16"/>
        <v>14</v>
      </c>
      <c r="C304">
        <f t="shared" si="17"/>
        <v>13</v>
      </c>
      <c r="D304">
        <f t="shared" si="18"/>
        <v>1</v>
      </c>
      <c r="E304" t="e" cm="1">
        <f t="array" ref="E304">INDEX(gumbwa!$E$2:$E$5400,_xlfn.XMATCH(1,(gumbwa!$B$2:$B$5400=data_gen!B304)*(gumbwa!$C$2:$C$5400=data_gen!C304)*(gumbwa!$D$2:$D$5400=data_gen!D304)),1)</f>
        <v>#N/A</v>
      </c>
      <c r="F304" cm="1">
        <f t="array" aca="1" ref="F304" ca="1">IF(ISNA(E304),MAX(0,_xlfn.NORM.INV(RAND(),INDEX(gumbwa!$I$5:$T$28,_xlfn.XMATCH(data_gen!$B304,gumbwa!$H$5:$H$28),_xlfn.XMATCH(data_gen!D$2,gumbwa!$I$4:$T$4)),INDEX(gumbwa!$I$30:$T$30,1,_xlfn.XMATCH(data_gen!$D304,gumbwa!$I$4:$T$4)))),E304)</f>
        <v>0.18831592439313416</v>
      </c>
      <c r="G304" cm="1">
        <f t="array" aca="1" ref="G304" ca="1">MAX(0,_xlfn.NORM.INV(RAND(),INDEX($M$6:$M$29,_xlfn.XMATCH(data_gen!$B304,$L$6:$L$29),1),INDEX($J$6:$J$17,_xlfn.XMATCH($D304,$I$6:$I$17),1)))</f>
        <v>9.661984116101166E-2</v>
      </c>
    </row>
    <row r="305" spans="1:7" x14ac:dyDescent="0.25">
      <c r="A305" s="1">
        <f t="shared" si="19"/>
        <v>45304.624999999265</v>
      </c>
      <c r="B305">
        <f t="shared" si="16"/>
        <v>15</v>
      </c>
      <c r="C305">
        <f t="shared" si="17"/>
        <v>13</v>
      </c>
      <c r="D305">
        <f t="shared" si="18"/>
        <v>1</v>
      </c>
      <c r="E305" t="e" cm="1">
        <f t="array" ref="E305">INDEX(gumbwa!$E$2:$E$5400,_xlfn.XMATCH(1,(gumbwa!$B$2:$B$5400=data_gen!B305)*(gumbwa!$C$2:$C$5400=data_gen!C305)*(gumbwa!$D$2:$D$5400=data_gen!D305)),1)</f>
        <v>#N/A</v>
      </c>
      <c r="F305" cm="1">
        <f t="array" aca="1" ref="F305" ca="1">IF(ISNA(E305),MAX(0,_xlfn.NORM.INV(RAND(),INDEX(gumbwa!$I$5:$T$28,_xlfn.XMATCH(data_gen!$B305,gumbwa!$H$5:$H$28),_xlfn.XMATCH(data_gen!D$2,gumbwa!$I$4:$T$4)),INDEX(gumbwa!$I$30:$T$30,1,_xlfn.XMATCH(data_gen!$D305,gumbwa!$I$4:$T$4)))),E305)</f>
        <v>0</v>
      </c>
      <c r="G305" cm="1">
        <f t="array" aca="1" ref="G305" ca="1">MAX(0,_xlfn.NORM.INV(RAND(),INDEX($M$6:$M$29,_xlfn.XMATCH(data_gen!$B305,$L$6:$L$29),1),INDEX($J$6:$J$17,_xlfn.XMATCH($D305,$I$6:$I$17),1)))</f>
        <v>9.9875072609854648E-2</v>
      </c>
    </row>
    <row r="306" spans="1:7" x14ac:dyDescent="0.25">
      <c r="A306" s="1">
        <f t="shared" si="19"/>
        <v>45304.666666665929</v>
      </c>
      <c r="B306">
        <f t="shared" si="16"/>
        <v>16</v>
      </c>
      <c r="C306">
        <f t="shared" si="17"/>
        <v>13</v>
      </c>
      <c r="D306">
        <f t="shared" si="18"/>
        <v>1</v>
      </c>
      <c r="E306" t="e" cm="1">
        <f t="array" ref="E306">INDEX(gumbwa!$E$2:$E$5400,_xlfn.XMATCH(1,(gumbwa!$B$2:$B$5400=data_gen!B306)*(gumbwa!$C$2:$C$5400=data_gen!C306)*(gumbwa!$D$2:$D$5400=data_gen!D306)),1)</f>
        <v>#N/A</v>
      </c>
      <c r="F306" cm="1">
        <f t="array" aca="1" ref="F306" ca="1">IF(ISNA(E306),MAX(0,_xlfn.NORM.INV(RAND(),INDEX(gumbwa!$I$5:$T$28,_xlfn.XMATCH(data_gen!$B306,gumbwa!$H$5:$H$28),_xlfn.XMATCH(data_gen!D$2,gumbwa!$I$4:$T$4)),INDEX(gumbwa!$I$30:$T$30,1,_xlfn.XMATCH(data_gen!$D306,gumbwa!$I$4:$T$4)))),E306)</f>
        <v>1.6435893524796579</v>
      </c>
      <c r="G306" cm="1">
        <f t="array" aca="1" ref="G306" ca="1">MAX(0,_xlfn.NORM.INV(RAND(),INDEX($M$6:$M$29,_xlfn.XMATCH(data_gen!$B306,$L$6:$L$29),1),INDEX($J$6:$J$17,_xlfn.XMATCH($D306,$I$6:$I$17),1)))</f>
        <v>1.2105400856059483</v>
      </c>
    </row>
    <row r="307" spans="1:7" x14ac:dyDescent="0.25">
      <c r="A307" s="1">
        <f t="shared" si="19"/>
        <v>45304.708333332594</v>
      </c>
      <c r="B307">
        <f t="shared" si="16"/>
        <v>17</v>
      </c>
      <c r="C307">
        <f t="shared" si="17"/>
        <v>13</v>
      </c>
      <c r="D307">
        <f t="shared" si="18"/>
        <v>1</v>
      </c>
      <c r="E307" t="e" cm="1">
        <f t="array" ref="E307">INDEX(gumbwa!$E$2:$E$5400,_xlfn.XMATCH(1,(gumbwa!$B$2:$B$5400=data_gen!B307)*(gumbwa!$C$2:$C$5400=data_gen!C307)*(gumbwa!$D$2:$D$5400=data_gen!D307)),1)</f>
        <v>#N/A</v>
      </c>
      <c r="F307" cm="1">
        <f t="array" aca="1" ref="F307" ca="1">IF(ISNA(E307),MAX(0,_xlfn.NORM.INV(RAND(),INDEX(gumbwa!$I$5:$T$28,_xlfn.XMATCH(data_gen!$B307,gumbwa!$H$5:$H$28),_xlfn.XMATCH(data_gen!D$2,gumbwa!$I$4:$T$4)),INDEX(gumbwa!$I$30:$T$30,1,_xlfn.XMATCH(data_gen!$D307,gumbwa!$I$4:$T$4)))),E307)</f>
        <v>0.68896447793258941</v>
      </c>
      <c r="G307" cm="1">
        <f t="array" aca="1" ref="G307" ca="1">MAX(0,_xlfn.NORM.INV(RAND(),INDEX($M$6:$M$29,_xlfn.XMATCH(data_gen!$B307,$L$6:$L$29),1),INDEX($J$6:$J$17,_xlfn.XMATCH($D307,$I$6:$I$17),1)))</f>
        <v>1.500768688095129</v>
      </c>
    </row>
    <row r="308" spans="1:7" x14ac:dyDescent="0.25">
      <c r="A308" s="1">
        <f t="shared" si="19"/>
        <v>45304.749999999258</v>
      </c>
      <c r="B308">
        <f t="shared" si="16"/>
        <v>18</v>
      </c>
      <c r="C308">
        <f t="shared" si="17"/>
        <v>13</v>
      </c>
      <c r="D308">
        <f t="shared" si="18"/>
        <v>1</v>
      </c>
      <c r="E308" t="e" cm="1">
        <f t="array" ref="E308">INDEX(gumbwa!$E$2:$E$5400,_xlfn.XMATCH(1,(gumbwa!$B$2:$B$5400=data_gen!B308)*(gumbwa!$C$2:$C$5400=data_gen!C308)*(gumbwa!$D$2:$D$5400=data_gen!D308)),1)</f>
        <v>#N/A</v>
      </c>
      <c r="F308" cm="1">
        <f t="array" aca="1" ref="F308" ca="1">IF(ISNA(E308),MAX(0,_xlfn.NORM.INV(RAND(),INDEX(gumbwa!$I$5:$T$28,_xlfn.XMATCH(data_gen!$B308,gumbwa!$H$5:$H$28),_xlfn.XMATCH(data_gen!D$2,gumbwa!$I$4:$T$4)),INDEX(gumbwa!$I$30:$T$30,1,_xlfn.XMATCH(data_gen!$D308,gumbwa!$I$4:$T$4)))),E308)</f>
        <v>0</v>
      </c>
      <c r="G308" cm="1">
        <f t="array" aca="1" ref="G308" ca="1">MAX(0,_xlfn.NORM.INV(RAND(),INDEX($M$6:$M$29,_xlfn.XMATCH(data_gen!$B308,$L$6:$L$29),1),INDEX($J$6:$J$17,_xlfn.XMATCH($D308,$I$6:$I$17),1)))</f>
        <v>1.2087011771917948</v>
      </c>
    </row>
    <row r="309" spans="1:7" x14ac:dyDescent="0.25">
      <c r="A309" s="1">
        <f t="shared" si="19"/>
        <v>45304.791666665922</v>
      </c>
      <c r="B309">
        <f t="shared" si="16"/>
        <v>19</v>
      </c>
      <c r="C309">
        <f t="shared" si="17"/>
        <v>13</v>
      </c>
      <c r="D309">
        <f t="shared" si="18"/>
        <v>1</v>
      </c>
      <c r="E309" t="e" cm="1">
        <f t="array" ref="E309">INDEX(gumbwa!$E$2:$E$5400,_xlfn.XMATCH(1,(gumbwa!$B$2:$B$5400=data_gen!B309)*(gumbwa!$C$2:$C$5400=data_gen!C309)*(gumbwa!$D$2:$D$5400=data_gen!D309)),1)</f>
        <v>#N/A</v>
      </c>
      <c r="F309" cm="1">
        <f t="array" aca="1" ref="F309" ca="1">IF(ISNA(E309),MAX(0,_xlfn.NORM.INV(RAND(),INDEX(gumbwa!$I$5:$T$28,_xlfn.XMATCH(data_gen!$B309,gumbwa!$H$5:$H$28),_xlfn.XMATCH(data_gen!D$2,gumbwa!$I$4:$T$4)),INDEX(gumbwa!$I$30:$T$30,1,_xlfn.XMATCH(data_gen!$D309,gumbwa!$I$4:$T$4)))),E309)</f>
        <v>0</v>
      </c>
      <c r="G309" cm="1">
        <f t="array" aca="1" ref="G309" ca="1">MAX(0,_xlfn.NORM.INV(RAND(),INDEX($M$6:$M$29,_xlfn.XMATCH(data_gen!$B309,$L$6:$L$29),1),INDEX($J$6:$J$17,_xlfn.XMATCH($D309,$I$6:$I$17),1)))</f>
        <v>1.0996958078668941</v>
      </c>
    </row>
    <row r="310" spans="1:7" x14ac:dyDescent="0.25">
      <c r="A310" s="1">
        <f t="shared" si="19"/>
        <v>45304.833333332586</v>
      </c>
      <c r="B310">
        <f t="shared" si="16"/>
        <v>20</v>
      </c>
      <c r="C310">
        <f t="shared" si="17"/>
        <v>13</v>
      </c>
      <c r="D310">
        <f t="shared" si="18"/>
        <v>1</v>
      </c>
      <c r="E310" t="e" cm="1">
        <f t="array" ref="E310">INDEX(gumbwa!$E$2:$E$5400,_xlfn.XMATCH(1,(gumbwa!$B$2:$B$5400=data_gen!B310)*(gumbwa!$C$2:$C$5400=data_gen!C310)*(gumbwa!$D$2:$D$5400=data_gen!D310)),1)</f>
        <v>#N/A</v>
      </c>
      <c r="F310" cm="1">
        <f t="array" aca="1" ref="F310" ca="1">IF(ISNA(E310),MAX(0,_xlfn.NORM.INV(RAND(),INDEX(gumbwa!$I$5:$T$28,_xlfn.XMATCH(data_gen!$B310,gumbwa!$H$5:$H$28),_xlfn.XMATCH(data_gen!D$2,gumbwa!$I$4:$T$4)),INDEX(gumbwa!$I$30:$T$30,1,_xlfn.XMATCH(data_gen!$D310,gumbwa!$I$4:$T$4)))),E310)</f>
        <v>0.60948955365612234</v>
      </c>
      <c r="G310" cm="1">
        <f t="array" aca="1" ref="G310" ca="1">MAX(0,_xlfn.NORM.INV(RAND(),INDEX($M$6:$M$29,_xlfn.XMATCH(data_gen!$B310,$L$6:$L$29),1),INDEX($J$6:$J$17,_xlfn.XMATCH($D310,$I$6:$I$17),1)))</f>
        <v>0.90615005181575603</v>
      </c>
    </row>
    <row r="311" spans="1:7" x14ac:dyDescent="0.25">
      <c r="A311" s="1">
        <f t="shared" si="19"/>
        <v>45304.874999999251</v>
      </c>
      <c r="B311">
        <f t="shared" si="16"/>
        <v>21</v>
      </c>
      <c r="C311">
        <f t="shared" si="17"/>
        <v>13</v>
      </c>
      <c r="D311">
        <f t="shared" si="18"/>
        <v>1</v>
      </c>
      <c r="E311" t="e" cm="1">
        <f t="array" ref="E311">INDEX(gumbwa!$E$2:$E$5400,_xlfn.XMATCH(1,(gumbwa!$B$2:$B$5400=data_gen!B311)*(gumbwa!$C$2:$C$5400=data_gen!C311)*(gumbwa!$D$2:$D$5400=data_gen!D311)),1)</f>
        <v>#N/A</v>
      </c>
      <c r="F311" cm="1">
        <f t="array" aca="1" ref="F311" ca="1">IF(ISNA(E311),MAX(0,_xlfn.NORM.INV(RAND(),INDEX(gumbwa!$I$5:$T$28,_xlfn.XMATCH(data_gen!$B311,gumbwa!$H$5:$H$28),_xlfn.XMATCH(data_gen!D$2,gumbwa!$I$4:$T$4)),INDEX(gumbwa!$I$30:$T$30,1,_xlfn.XMATCH(data_gen!$D311,gumbwa!$I$4:$T$4)))),E311)</f>
        <v>0.89566730751413559</v>
      </c>
      <c r="G311" cm="1">
        <f t="array" aca="1" ref="G311" ca="1">MAX(0,_xlfn.NORM.INV(RAND(),INDEX($M$6:$M$29,_xlfn.XMATCH(data_gen!$B311,$L$6:$L$29),1),INDEX($J$6:$J$17,_xlfn.XMATCH($D311,$I$6:$I$17),1)))</f>
        <v>0.90812237390265016</v>
      </c>
    </row>
    <row r="312" spans="1:7" x14ac:dyDescent="0.25">
      <c r="A312" s="1">
        <f t="shared" si="19"/>
        <v>45304.916666665915</v>
      </c>
      <c r="B312">
        <f t="shared" si="16"/>
        <v>22</v>
      </c>
      <c r="C312">
        <f t="shared" si="17"/>
        <v>13</v>
      </c>
      <c r="D312">
        <f t="shared" si="18"/>
        <v>1</v>
      </c>
      <c r="E312" t="e" cm="1">
        <f t="array" ref="E312">INDEX(gumbwa!$E$2:$E$5400,_xlfn.XMATCH(1,(gumbwa!$B$2:$B$5400=data_gen!B312)*(gumbwa!$C$2:$C$5400=data_gen!C312)*(gumbwa!$D$2:$D$5400=data_gen!D312)),1)</f>
        <v>#N/A</v>
      </c>
      <c r="F312" cm="1">
        <f t="array" aca="1" ref="F312" ca="1">IF(ISNA(E312),MAX(0,_xlfn.NORM.INV(RAND(),INDEX(gumbwa!$I$5:$T$28,_xlfn.XMATCH(data_gen!$B312,gumbwa!$H$5:$H$28),_xlfn.XMATCH(data_gen!D$2,gumbwa!$I$4:$T$4)),INDEX(gumbwa!$I$30:$T$30,1,_xlfn.XMATCH(data_gen!$D312,gumbwa!$I$4:$T$4)))),E312)</f>
        <v>0.97791195009412557</v>
      </c>
      <c r="G312" cm="1">
        <f t="array" aca="1" ref="G312" ca="1">MAX(0,_xlfn.NORM.INV(RAND(),INDEX($M$6:$M$29,_xlfn.XMATCH(data_gen!$B312,$L$6:$L$29),1),INDEX($J$6:$J$17,_xlfn.XMATCH($D312,$I$6:$I$17),1)))</f>
        <v>0.88575409508160174</v>
      </c>
    </row>
    <row r="313" spans="1:7" x14ac:dyDescent="0.25">
      <c r="A313" s="1">
        <f t="shared" si="19"/>
        <v>45304.958333332579</v>
      </c>
      <c r="B313">
        <f t="shared" si="16"/>
        <v>23</v>
      </c>
      <c r="C313">
        <f t="shared" si="17"/>
        <v>13</v>
      </c>
      <c r="D313">
        <f t="shared" si="18"/>
        <v>1</v>
      </c>
      <c r="E313" t="e" cm="1">
        <f t="array" ref="E313">INDEX(gumbwa!$E$2:$E$5400,_xlfn.XMATCH(1,(gumbwa!$B$2:$B$5400=data_gen!B313)*(gumbwa!$C$2:$C$5400=data_gen!C313)*(gumbwa!$D$2:$D$5400=data_gen!D313)),1)</f>
        <v>#N/A</v>
      </c>
      <c r="F313" cm="1">
        <f t="array" aca="1" ref="F313" ca="1">IF(ISNA(E313),MAX(0,_xlfn.NORM.INV(RAND(),INDEX(gumbwa!$I$5:$T$28,_xlfn.XMATCH(data_gen!$B313,gumbwa!$H$5:$H$28),_xlfn.XMATCH(data_gen!D$2,gumbwa!$I$4:$T$4)),INDEX(gumbwa!$I$30:$T$30,1,_xlfn.XMATCH(data_gen!$D313,gumbwa!$I$4:$T$4)))),E313)</f>
        <v>1.8283876001171553</v>
      </c>
      <c r="G313" cm="1">
        <f t="array" aca="1" ref="G313" ca="1">MAX(0,_xlfn.NORM.INV(RAND(),INDEX($M$6:$M$29,_xlfn.XMATCH(data_gen!$B313,$L$6:$L$29),1),INDEX($J$6:$J$17,_xlfn.XMATCH($D313,$I$6:$I$17),1)))</f>
        <v>0.90284484011087374</v>
      </c>
    </row>
    <row r="314" spans="1:7" x14ac:dyDescent="0.25">
      <c r="A314" s="1">
        <f t="shared" si="19"/>
        <v>45304.999999999243</v>
      </c>
      <c r="B314">
        <f t="shared" si="16"/>
        <v>0</v>
      </c>
      <c r="C314">
        <f t="shared" si="17"/>
        <v>14</v>
      </c>
      <c r="D314">
        <f t="shared" si="18"/>
        <v>1</v>
      </c>
      <c r="E314" t="e" cm="1">
        <f t="array" ref="E314">INDEX(gumbwa!$E$2:$E$5400,_xlfn.XMATCH(1,(gumbwa!$B$2:$B$5400=data_gen!B314)*(gumbwa!$C$2:$C$5400=data_gen!C314)*(gumbwa!$D$2:$D$5400=data_gen!D314)),1)</f>
        <v>#N/A</v>
      </c>
      <c r="F314" cm="1">
        <f t="array" aca="1" ref="F314" ca="1">IF(ISNA(E314),MAX(0,_xlfn.NORM.INV(RAND(),INDEX(gumbwa!$I$5:$T$28,_xlfn.XMATCH(data_gen!$B314,gumbwa!$H$5:$H$28),_xlfn.XMATCH(data_gen!D$2,gumbwa!$I$4:$T$4)),INDEX(gumbwa!$I$30:$T$30,1,_xlfn.XMATCH(data_gen!$D314,gumbwa!$I$4:$T$4)))),E314)</f>
        <v>0.47711948573723062</v>
      </c>
      <c r="G314" cm="1">
        <f t="array" aca="1" ref="G314" ca="1">MAX(0,_xlfn.NORM.INV(RAND(),INDEX($M$6:$M$29,_xlfn.XMATCH(data_gen!$B314,$L$6:$L$29),1),INDEX($J$6:$J$17,_xlfn.XMATCH($D314,$I$6:$I$17),1)))</f>
        <v>0.60997722691933187</v>
      </c>
    </row>
    <row r="315" spans="1:7" x14ac:dyDescent="0.25">
      <c r="A315" s="1">
        <f t="shared" si="19"/>
        <v>45305.041666665908</v>
      </c>
      <c r="B315">
        <f t="shared" si="16"/>
        <v>1</v>
      </c>
      <c r="C315">
        <f t="shared" si="17"/>
        <v>14</v>
      </c>
      <c r="D315">
        <f t="shared" si="18"/>
        <v>1</v>
      </c>
      <c r="E315" t="e" cm="1">
        <f t="array" ref="E315">INDEX(gumbwa!$E$2:$E$5400,_xlfn.XMATCH(1,(gumbwa!$B$2:$B$5400=data_gen!B315)*(gumbwa!$C$2:$C$5400=data_gen!C315)*(gumbwa!$D$2:$D$5400=data_gen!D315)),1)</f>
        <v>#N/A</v>
      </c>
      <c r="F315" cm="1">
        <f t="array" aca="1" ref="F315" ca="1">IF(ISNA(E315),MAX(0,_xlfn.NORM.INV(RAND(),INDEX(gumbwa!$I$5:$T$28,_xlfn.XMATCH(data_gen!$B315,gumbwa!$H$5:$H$28),_xlfn.XMATCH(data_gen!D$2,gumbwa!$I$4:$T$4)),INDEX(gumbwa!$I$30:$T$30,1,_xlfn.XMATCH(data_gen!$D315,gumbwa!$I$4:$T$4)))),E315)</f>
        <v>0</v>
      </c>
      <c r="G315" cm="1">
        <f t="array" aca="1" ref="G315" ca="1">MAX(0,_xlfn.NORM.INV(RAND(),INDEX($M$6:$M$29,_xlfn.XMATCH(data_gen!$B315,$L$6:$L$29),1),INDEX($J$6:$J$17,_xlfn.XMATCH($D315,$I$6:$I$17),1)))</f>
        <v>0.61193400163767608</v>
      </c>
    </row>
    <row r="316" spans="1:7" x14ac:dyDescent="0.25">
      <c r="A316" s="1">
        <f t="shared" si="19"/>
        <v>45305.083333332572</v>
      </c>
      <c r="B316">
        <f t="shared" si="16"/>
        <v>2</v>
      </c>
      <c r="C316">
        <f t="shared" si="17"/>
        <v>14</v>
      </c>
      <c r="D316">
        <f t="shared" si="18"/>
        <v>1</v>
      </c>
      <c r="E316" t="e" cm="1">
        <f t="array" ref="E316">INDEX(gumbwa!$E$2:$E$5400,_xlfn.XMATCH(1,(gumbwa!$B$2:$B$5400=data_gen!B316)*(gumbwa!$C$2:$C$5400=data_gen!C316)*(gumbwa!$D$2:$D$5400=data_gen!D316)),1)</f>
        <v>#N/A</v>
      </c>
      <c r="F316" cm="1">
        <f t="array" aca="1" ref="F316" ca="1">IF(ISNA(E316),MAX(0,_xlfn.NORM.INV(RAND(),INDEX(gumbwa!$I$5:$T$28,_xlfn.XMATCH(data_gen!$B316,gumbwa!$H$5:$H$28),_xlfn.XMATCH(data_gen!D$2,gumbwa!$I$4:$T$4)),INDEX(gumbwa!$I$30:$T$30,1,_xlfn.XMATCH(data_gen!$D316,gumbwa!$I$4:$T$4)))),E316)</f>
        <v>0.95026776018910253</v>
      </c>
      <c r="G316" cm="1">
        <f t="array" aca="1" ref="G316" ca="1">MAX(0,_xlfn.NORM.INV(RAND(),INDEX($M$6:$M$29,_xlfn.XMATCH(data_gen!$B316,$L$6:$L$29),1),INDEX($J$6:$J$17,_xlfn.XMATCH($D316,$I$6:$I$17),1)))</f>
        <v>0.59704776036845075</v>
      </c>
    </row>
    <row r="317" spans="1:7" x14ac:dyDescent="0.25">
      <c r="A317" s="1">
        <f t="shared" si="19"/>
        <v>45305.124999999236</v>
      </c>
      <c r="B317">
        <f t="shared" si="16"/>
        <v>3</v>
      </c>
      <c r="C317">
        <f t="shared" si="17"/>
        <v>14</v>
      </c>
      <c r="D317">
        <f t="shared" si="18"/>
        <v>1</v>
      </c>
      <c r="E317" t="e" cm="1">
        <f t="array" ref="E317">INDEX(gumbwa!$E$2:$E$5400,_xlfn.XMATCH(1,(gumbwa!$B$2:$B$5400=data_gen!B317)*(gumbwa!$C$2:$C$5400=data_gen!C317)*(gumbwa!$D$2:$D$5400=data_gen!D317)),1)</f>
        <v>#N/A</v>
      </c>
      <c r="F317" cm="1">
        <f t="array" aca="1" ref="F317" ca="1">IF(ISNA(E317),MAX(0,_xlfn.NORM.INV(RAND(),INDEX(gumbwa!$I$5:$T$28,_xlfn.XMATCH(data_gen!$B317,gumbwa!$H$5:$H$28),_xlfn.XMATCH(data_gen!D$2,gumbwa!$I$4:$T$4)),INDEX(gumbwa!$I$30:$T$30,1,_xlfn.XMATCH(data_gen!$D317,gumbwa!$I$4:$T$4)))),E317)</f>
        <v>0.42744433516652153</v>
      </c>
      <c r="G317" cm="1">
        <f t="array" aca="1" ref="G317" ca="1">MAX(0,_xlfn.NORM.INV(RAND(),INDEX($M$6:$M$29,_xlfn.XMATCH(data_gen!$B317,$L$6:$L$29),1),INDEX($J$6:$J$17,_xlfn.XMATCH($D317,$I$6:$I$17),1)))</f>
        <v>0.59855905229746842</v>
      </c>
    </row>
    <row r="318" spans="1:7" x14ac:dyDescent="0.25">
      <c r="A318" s="1">
        <f t="shared" si="19"/>
        <v>45305.1666666659</v>
      </c>
      <c r="B318">
        <f t="shared" si="16"/>
        <v>4</v>
      </c>
      <c r="C318">
        <f t="shared" si="17"/>
        <v>14</v>
      </c>
      <c r="D318">
        <f t="shared" si="18"/>
        <v>1</v>
      </c>
      <c r="E318" t="e" cm="1">
        <f t="array" ref="E318">INDEX(gumbwa!$E$2:$E$5400,_xlfn.XMATCH(1,(gumbwa!$B$2:$B$5400=data_gen!B318)*(gumbwa!$C$2:$C$5400=data_gen!C318)*(gumbwa!$D$2:$D$5400=data_gen!D318)),1)</f>
        <v>#N/A</v>
      </c>
      <c r="F318" cm="1">
        <f t="array" aca="1" ref="F318" ca="1">IF(ISNA(E318),MAX(0,_xlfn.NORM.INV(RAND(),INDEX(gumbwa!$I$5:$T$28,_xlfn.XMATCH(data_gen!$B318,gumbwa!$H$5:$H$28),_xlfn.XMATCH(data_gen!D$2,gumbwa!$I$4:$T$4)),INDEX(gumbwa!$I$30:$T$30,1,_xlfn.XMATCH(data_gen!$D318,gumbwa!$I$4:$T$4)))),E318)</f>
        <v>1.3923485373844215</v>
      </c>
      <c r="G318" cm="1">
        <f t="array" aca="1" ref="G318" ca="1">MAX(0,_xlfn.NORM.INV(RAND(),INDEX($M$6:$M$29,_xlfn.XMATCH(data_gen!$B318,$L$6:$L$29),1),INDEX($J$6:$J$17,_xlfn.XMATCH($D318,$I$6:$I$17),1)))</f>
        <v>0.58773054651937295</v>
      </c>
    </row>
    <row r="319" spans="1:7" x14ac:dyDescent="0.25">
      <c r="A319" s="1">
        <f t="shared" si="19"/>
        <v>45305.208333332565</v>
      </c>
      <c r="B319">
        <f t="shared" si="16"/>
        <v>5</v>
      </c>
      <c r="C319">
        <f t="shared" si="17"/>
        <v>14</v>
      </c>
      <c r="D319">
        <f t="shared" si="18"/>
        <v>1</v>
      </c>
      <c r="E319" t="e" cm="1">
        <f t="array" ref="E319">INDEX(gumbwa!$E$2:$E$5400,_xlfn.XMATCH(1,(gumbwa!$B$2:$B$5400=data_gen!B319)*(gumbwa!$C$2:$C$5400=data_gen!C319)*(gumbwa!$D$2:$D$5400=data_gen!D319)),1)</f>
        <v>#N/A</v>
      </c>
      <c r="F319" cm="1">
        <f t="array" aca="1" ref="F319" ca="1">IF(ISNA(E319),MAX(0,_xlfn.NORM.INV(RAND(),INDEX(gumbwa!$I$5:$T$28,_xlfn.XMATCH(data_gen!$B319,gumbwa!$H$5:$H$28),_xlfn.XMATCH(data_gen!D$2,gumbwa!$I$4:$T$4)),INDEX(gumbwa!$I$30:$T$30,1,_xlfn.XMATCH(data_gen!$D319,gumbwa!$I$4:$T$4)))),E319)</f>
        <v>1.8252289439885416</v>
      </c>
      <c r="G319" cm="1">
        <f t="array" aca="1" ref="G319" ca="1">MAX(0,_xlfn.NORM.INV(RAND(),INDEX($M$6:$M$29,_xlfn.XMATCH(data_gen!$B319,$L$6:$L$29),1),INDEX($J$6:$J$17,_xlfn.XMATCH($D319,$I$6:$I$17),1)))</f>
        <v>0.58672888984797977</v>
      </c>
    </row>
    <row r="320" spans="1:7" x14ac:dyDescent="0.25">
      <c r="A320" s="1">
        <f t="shared" si="19"/>
        <v>45305.249999999229</v>
      </c>
      <c r="B320">
        <f t="shared" si="16"/>
        <v>6</v>
      </c>
      <c r="C320">
        <f t="shared" si="17"/>
        <v>14</v>
      </c>
      <c r="D320">
        <f t="shared" si="18"/>
        <v>1</v>
      </c>
      <c r="E320" t="e" cm="1">
        <f t="array" ref="E320">INDEX(gumbwa!$E$2:$E$5400,_xlfn.XMATCH(1,(gumbwa!$B$2:$B$5400=data_gen!B320)*(gumbwa!$C$2:$C$5400=data_gen!C320)*(gumbwa!$D$2:$D$5400=data_gen!D320)),1)</f>
        <v>#N/A</v>
      </c>
      <c r="F320" cm="1">
        <f t="array" aca="1" ref="F320" ca="1">IF(ISNA(E320),MAX(0,_xlfn.NORM.INV(RAND(),INDEX(gumbwa!$I$5:$T$28,_xlfn.XMATCH(data_gen!$B320,gumbwa!$H$5:$H$28),_xlfn.XMATCH(data_gen!D$2,gumbwa!$I$4:$T$4)),INDEX(gumbwa!$I$30:$T$30,1,_xlfn.XMATCH(data_gen!$D320,gumbwa!$I$4:$T$4)))),E320)</f>
        <v>1.9961677582785633</v>
      </c>
      <c r="G320" cm="1">
        <f t="array" aca="1" ref="G320" ca="1">MAX(0,_xlfn.NORM.INV(RAND(),INDEX($M$6:$M$29,_xlfn.XMATCH(data_gen!$B320,$L$6:$L$29),1),INDEX($J$6:$J$17,_xlfn.XMATCH($D320,$I$6:$I$17),1)))</f>
        <v>0.30794148384135694</v>
      </c>
    </row>
    <row r="321" spans="1:7" x14ac:dyDescent="0.25">
      <c r="A321" s="1">
        <f t="shared" si="19"/>
        <v>45305.291666665893</v>
      </c>
      <c r="B321">
        <f t="shared" si="16"/>
        <v>7</v>
      </c>
      <c r="C321">
        <f t="shared" si="17"/>
        <v>14</v>
      </c>
      <c r="D321">
        <f t="shared" si="18"/>
        <v>1</v>
      </c>
      <c r="E321" t="e" cm="1">
        <f t="array" ref="E321">INDEX(gumbwa!$E$2:$E$5400,_xlfn.XMATCH(1,(gumbwa!$B$2:$B$5400=data_gen!B321)*(gumbwa!$C$2:$C$5400=data_gen!C321)*(gumbwa!$D$2:$D$5400=data_gen!D321)),1)</f>
        <v>#N/A</v>
      </c>
      <c r="F321" cm="1">
        <f t="array" aca="1" ref="F321" ca="1">IF(ISNA(E321),MAX(0,_xlfn.NORM.INV(RAND(),INDEX(gumbwa!$I$5:$T$28,_xlfn.XMATCH(data_gen!$B321,gumbwa!$H$5:$H$28),_xlfn.XMATCH(data_gen!D$2,gumbwa!$I$4:$T$4)),INDEX(gumbwa!$I$30:$T$30,1,_xlfn.XMATCH(data_gen!$D321,gumbwa!$I$4:$T$4)))),E321)</f>
        <v>1.1140692765319362</v>
      </c>
      <c r="G321" cm="1">
        <f t="array" aca="1" ref="G321" ca="1">MAX(0,_xlfn.NORM.INV(RAND(),INDEX($M$6:$M$29,_xlfn.XMATCH(data_gen!$B321,$L$6:$L$29),1),INDEX($J$6:$J$17,_xlfn.XMATCH($D321,$I$6:$I$17),1)))</f>
        <v>8.871675534387273E-2</v>
      </c>
    </row>
    <row r="322" spans="1:7" x14ac:dyDescent="0.25">
      <c r="A322" s="1">
        <f t="shared" si="19"/>
        <v>45305.333333332557</v>
      </c>
      <c r="B322">
        <f t="shared" si="16"/>
        <v>8</v>
      </c>
      <c r="C322">
        <f t="shared" si="17"/>
        <v>14</v>
      </c>
      <c r="D322">
        <f t="shared" si="18"/>
        <v>1</v>
      </c>
      <c r="E322" t="e" cm="1">
        <f t="array" ref="E322">INDEX(gumbwa!$E$2:$E$5400,_xlfn.XMATCH(1,(gumbwa!$B$2:$B$5400=data_gen!B322)*(gumbwa!$C$2:$C$5400=data_gen!C322)*(gumbwa!$D$2:$D$5400=data_gen!D322)),1)</f>
        <v>#N/A</v>
      </c>
      <c r="F322" cm="1">
        <f t="array" aca="1" ref="F322" ca="1">IF(ISNA(E322),MAX(0,_xlfn.NORM.INV(RAND(),INDEX(gumbwa!$I$5:$T$28,_xlfn.XMATCH(data_gen!$B322,gumbwa!$H$5:$H$28),_xlfn.XMATCH(data_gen!D$2,gumbwa!$I$4:$T$4)),INDEX(gumbwa!$I$30:$T$30,1,_xlfn.XMATCH(data_gen!$D322,gumbwa!$I$4:$T$4)))),E322)</f>
        <v>2.1134437511450539</v>
      </c>
      <c r="G322" cm="1">
        <f t="array" aca="1" ref="G322" ca="1">MAX(0,_xlfn.NORM.INV(RAND(),INDEX($M$6:$M$29,_xlfn.XMATCH(data_gen!$B322,$L$6:$L$29),1),INDEX($J$6:$J$17,_xlfn.XMATCH($D322,$I$6:$I$17),1)))</f>
        <v>9.6847932862638944E-2</v>
      </c>
    </row>
    <row r="323" spans="1:7" x14ac:dyDescent="0.25">
      <c r="A323" s="1">
        <f t="shared" si="19"/>
        <v>45305.374999999221</v>
      </c>
      <c r="B323">
        <f t="shared" ref="B323:B386" si="20">HOUR(A323)</f>
        <v>9</v>
      </c>
      <c r="C323">
        <f t="shared" ref="C323:C386" si="21">DAY(A323)</f>
        <v>14</v>
      </c>
      <c r="D323">
        <f t="shared" ref="D323:D386" si="22">MONTH(A323)</f>
        <v>1</v>
      </c>
      <c r="E323" t="e" cm="1">
        <f t="array" ref="E323">INDEX(gumbwa!$E$2:$E$5400,_xlfn.XMATCH(1,(gumbwa!$B$2:$B$5400=data_gen!B323)*(gumbwa!$C$2:$C$5400=data_gen!C323)*(gumbwa!$D$2:$D$5400=data_gen!D323)),1)</f>
        <v>#N/A</v>
      </c>
      <c r="F323" cm="1">
        <f t="array" aca="1" ref="F323" ca="1">IF(ISNA(E323),MAX(0,_xlfn.NORM.INV(RAND(),INDEX(gumbwa!$I$5:$T$28,_xlfn.XMATCH(data_gen!$B323,gumbwa!$H$5:$H$28),_xlfn.XMATCH(data_gen!D$2,gumbwa!$I$4:$T$4)),INDEX(gumbwa!$I$30:$T$30,1,_xlfn.XMATCH(data_gen!$D323,gumbwa!$I$4:$T$4)))),E323)</f>
        <v>0</v>
      </c>
      <c r="G323" cm="1">
        <f t="array" aca="1" ref="G323" ca="1">MAX(0,_xlfn.NORM.INV(RAND(),INDEX($M$6:$M$29,_xlfn.XMATCH(data_gen!$B323,$L$6:$L$29),1),INDEX($J$6:$J$17,_xlfn.XMATCH($D323,$I$6:$I$17),1)))</f>
        <v>8.5963072352687991E-2</v>
      </c>
    </row>
    <row r="324" spans="1:7" x14ac:dyDescent="0.25">
      <c r="A324" s="1">
        <f t="shared" ref="A324:A387" si="23">A323+(1/24)</f>
        <v>45305.416666665886</v>
      </c>
      <c r="B324">
        <f t="shared" si="20"/>
        <v>10</v>
      </c>
      <c r="C324">
        <f t="shared" si="21"/>
        <v>14</v>
      </c>
      <c r="D324">
        <f t="shared" si="22"/>
        <v>1</v>
      </c>
      <c r="E324" t="e" cm="1">
        <f t="array" ref="E324">INDEX(gumbwa!$E$2:$E$5400,_xlfn.XMATCH(1,(gumbwa!$B$2:$B$5400=data_gen!B324)*(gumbwa!$C$2:$C$5400=data_gen!C324)*(gumbwa!$D$2:$D$5400=data_gen!D324)),1)</f>
        <v>#N/A</v>
      </c>
      <c r="F324" cm="1">
        <f t="array" aca="1" ref="F324" ca="1">IF(ISNA(E324),MAX(0,_xlfn.NORM.INV(RAND(),INDEX(gumbwa!$I$5:$T$28,_xlfn.XMATCH(data_gen!$B324,gumbwa!$H$5:$H$28),_xlfn.XMATCH(data_gen!D$2,gumbwa!$I$4:$T$4)),INDEX(gumbwa!$I$30:$T$30,1,_xlfn.XMATCH(data_gen!$D324,gumbwa!$I$4:$T$4)))),E324)</f>
        <v>1.1089311641286665</v>
      </c>
      <c r="G324" cm="1">
        <f t="array" aca="1" ref="G324" ca="1">MAX(0,_xlfn.NORM.INV(RAND(),INDEX($M$6:$M$29,_xlfn.XMATCH(data_gen!$B324,$L$6:$L$29),1),INDEX($J$6:$J$17,_xlfn.XMATCH($D324,$I$6:$I$17),1)))</f>
        <v>9.1586451127215085E-2</v>
      </c>
    </row>
    <row r="325" spans="1:7" x14ac:dyDescent="0.25">
      <c r="A325" s="1">
        <f t="shared" si="23"/>
        <v>45305.45833333255</v>
      </c>
      <c r="B325">
        <f t="shared" si="20"/>
        <v>11</v>
      </c>
      <c r="C325">
        <f t="shared" si="21"/>
        <v>14</v>
      </c>
      <c r="D325">
        <f t="shared" si="22"/>
        <v>1</v>
      </c>
      <c r="E325" t="e" cm="1">
        <f t="array" ref="E325">INDEX(gumbwa!$E$2:$E$5400,_xlfn.XMATCH(1,(gumbwa!$B$2:$B$5400=data_gen!B325)*(gumbwa!$C$2:$C$5400=data_gen!C325)*(gumbwa!$D$2:$D$5400=data_gen!D325)),1)</f>
        <v>#N/A</v>
      </c>
      <c r="F325" cm="1">
        <f t="array" aca="1" ref="F325" ca="1">IF(ISNA(E325),MAX(0,_xlfn.NORM.INV(RAND(),INDEX(gumbwa!$I$5:$T$28,_xlfn.XMATCH(data_gen!$B325,gumbwa!$H$5:$H$28),_xlfn.XMATCH(data_gen!D$2,gumbwa!$I$4:$T$4)),INDEX(gumbwa!$I$30:$T$30,1,_xlfn.XMATCH(data_gen!$D325,gumbwa!$I$4:$T$4)))),E325)</f>
        <v>4.5545240709760222</v>
      </c>
      <c r="G325" cm="1">
        <f t="array" aca="1" ref="G325" ca="1">MAX(0,_xlfn.NORM.INV(RAND(),INDEX($M$6:$M$29,_xlfn.XMATCH(data_gen!$B325,$L$6:$L$29),1),INDEX($J$6:$J$17,_xlfn.XMATCH($D325,$I$6:$I$17),1)))</f>
        <v>9.7918161563237252E-2</v>
      </c>
    </row>
    <row r="326" spans="1:7" x14ac:dyDescent="0.25">
      <c r="A326" s="1">
        <f t="shared" si="23"/>
        <v>45305.499999999214</v>
      </c>
      <c r="B326">
        <f t="shared" si="20"/>
        <v>12</v>
      </c>
      <c r="C326">
        <f t="shared" si="21"/>
        <v>14</v>
      </c>
      <c r="D326">
        <f t="shared" si="22"/>
        <v>1</v>
      </c>
      <c r="E326" t="e" cm="1">
        <f t="array" ref="E326">INDEX(gumbwa!$E$2:$E$5400,_xlfn.XMATCH(1,(gumbwa!$B$2:$B$5400=data_gen!B326)*(gumbwa!$C$2:$C$5400=data_gen!C326)*(gumbwa!$D$2:$D$5400=data_gen!D326)),1)</f>
        <v>#N/A</v>
      </c>
      <c r="F326" cm="1">
        <f t="array" aca="1" ref="F326" ca="1">IF(ISNA(E326),MAX(0,_xlfn.NORM.INV(RAND(),INDEX(gumbwa!$I$5:$T$28,_xlfn.XMATCH(data_gen!$B326,gumbwa!$H$5:$H$28),_xlfn.XMATCH(data_gen!D$2,gumbwa!$I$4:$T$4)),INDEX(gumbwa!$I$30:$T$30,1,_xlfn.XMATCH(data_gen!$D326,gumbwa!$I$4:$T$4)))),E326)</f>
        <v>3.4242678857553277E-2</v>
      </c>
      <c r="G326" cm="1">
        <f t="array" aca="1" ref="G326" ca="1">MAX(0,_xlfn.NORM.INV(RAND(),INDEX($M$6:$M$29,_xlfn.XMATCH(data_gen!$B326,$L$6:$L$29),1),INDEX($J$6:$J$17,_xlfn.XMATCH($D326,$I$6:$I$17),1)))</f>
        <v>8.9787443572339642E-2</v>
      </c>
    </row>
    <row r="327" spans="1:7" x14ac:dyDescent="0.25">
      <c r="A327" s="1">
        <f t="shared" si="23"/>
        <v>45305.541666665878</v>
      </c>
      <c r="B327">
        <f t="shared" si="20"/>
        <v>13</v>
      </c>
      <c r="C327">
        <f t="shared" si="21"/>
        <v>14</v>
      </c>
      <c r="D327">
        <f t="shared" si="22"/>
        <v>1</v>
      </c>
      <c r="E327" t="e" cm="1">
        <f t="array" ref="E327">INDEX(gumbwa!$E$2:$E$5400,_xlfn.XMATCH(1,(gumbwa!$B$2:$B$5400=data_gen!B327)*(gumbwa!$C$2:$C$5400=data_gen!C327)*(gumbwa!$D$2:$D$5400=data_gen!D327)),1)</f>
        <v>#N/A</v>
      </c>
      <c r="F327" cm="1">
        <f t="array" aca="1" ref="F327" ca="1">IF(ISNA(E327),MAX(0,_xlfn.NORM.INV(RAND(),INDEX(gumbwa!$I$5:$T$28,_xlfn.XMATCH(data_gen!$B327,gumbwa!$H$5:$H$28),_xlfn.XMATCH(data_gen!D$2,gumbwa!$I$4:$T$4)),INDEX(gumbwa!$I$30:$T$30,1,_xlfn.XMATCH(data_gen!$D327,gumbwa!$I$4:$T$4)))),E327)</f>
        <v>0</v>
      </c>
      <c r="G327" cm="1">
        <f t="array" aca="1" ref="G327" ca="1">MAX(0,_xlfn.NORM.INV(RAND(),INDEX($M$6:$M$29,_xlfn.XMATCH(data_gen!$B327,$L$6:$L$29),1),INDEX($J$6:$J$17,_xlfn.XMATCH($D327,$I$6:$I$17),1)))</f>
        <v>8.1610194056113777E-2</v>
      </c>
    </row>
    <row r="328" spans="1:7" x14ac:dyDescent="0.25">
      <c r="A328" s="1">
        <f t="shared" si="23"/>
        <v>45305.583333332543</v>
      </c>
      <c r="B328">
        <f t="shared" si="20"/>
        <v>14</v>
      </c>
      <c r="C328">
        <f t="shared" si="21"/>
        <v>14</v>
      </c>
      <c r="D328">
        <f t="shared" si="22"/>
        <v>1</v>
      </c>
      <c r="E328" t="e" cm="1">
        <f t="array" ref="E328">INDEX(gumbwa!$E$2:$E$5400,_xlfn.XMATCH(1,(gumbwa!$B$2:$B$5400=data_gen!B328)*(gumbwa!$C$2:$C$5400=data_gen!C328)*(gumbwa!$D$2:$D$5400=data_gen!D328)),1)</f>
        <v>#N/A</v>
      </c>
      <c r="F328" cm="1">
        <f t="array" aca="1" ref="F328" ca="1">IF(ISNA(E328),MAX(0,_xlfn.NORM.INV(RAND(),INDEX(gumbwa!$I$5:$T$28,_xlfn.XMATCH(data_gen!$B328,gumbwa!$H$5:$H$28),_xlfn.XMATCH(data_gen!D$2,gumbwa!$I$4:$T$4)),INDEX(gumbwa!$I$30:$T$30,1,_xlfn.XMATCH(data_gen!$D328,gumbwa!$I$4:$T$4)))),E328)</f>
        <v>0</v>
      </c>
      <c r="G328" cm="1">
        <f t="array" aca="1" ref="G328" ca="1">MAX(0,_xlfn.NORM.INV(RAND(),INDEX($M$6:$M$29,_xlfn.XMATCH(data_gen!$B328,$L$6:$L$29),1),INDEX($J$6:$J$17,_xlfn.XMATCH($D328,$I$6:$I$17),1)))</f>
        <v>9.6584363229115969E-2</v>
      </c>
    </row>
    <row r="329" spans="1:7" x14ac:dyDescent="0.25">
      <c r="A329" s="1">
        <f t="shared" si="23"/>
        <v>45305.624999999207</v>
      </c>
      <c r="B329">
        <f t="shared" si="20"/>
        <v>15</v>
      </c>
      <c r="C329">
        <f t="shared" si="21"/>
        <v>14</v>
      </c>
      <c r="D329">
        <f t="shared" si="22"/>
        <v>1</v>
      </c>
      <c r="E329" t="e" cm="1">
        <f t="array" ref="E329">INDEX(gumbwa!$E$2:$E$5400,_xlfn.XMATCH(1,(gumbwa!$B$2:$B$5400=data_gen!B329)*(gumbwa!$C$2:$C$5400=data_gen!C329)*(gumbwa!$D$2:$D$5400=data_gen!D329)),1)</f>
        <v>#N/A</v>
      </c>
      <c r="F329" cm="1">
        <f t="array" aca="1" ref="F329" ca="1">IF(ISNA(E329),MAX(0,_xlfn.NORM.INV(RAND(),INDEX(gumbwa!$I$5:$T$28,_xlfn.XMATCH(data_gen!$B329,gumbwa!$H$5:$H$28),_xlfn.XMATCH(data_gen!D$2,gumbwa!$I$4:$T$4)),INDEX(gumbwa!$I$30:$T$30,1,_xlfn.XMATCH(data_gen!$D329,gumbwa!$I$4:$T$4)))),E329)</f>
        <v>0.47621099455213334</v>
      </c>
      <c r="G329" cm="1">
        <f t="array" aca="1" ref="G329" ca="1">MAX(0,_xlfn.NORM.INV(RAND(),INDEX($M$6:$M$29,_xlfn.XMATCH(data_gen!$B329,$L$6:$L$29),1),INDEX($J$6:$J$17,_xlfn.XMATCH($D329,$I$6:$I$17),1)))</f>
        <v>8.6979286818554144E-2</v>
      </c>
    </row>
    <row r="330" spans="1:7" x14ac:dyDescent="0.25">
      <c r="A330" s="1">
        <f t="shared" si="23"/>
        <v>45305.666666665871</v>
      </c>
      <c r="B330">
        <f t="shared" si="20"/>
        <v>16</v>
      </c>
      <c r="C330">
        <f t="shared" si="21"/>
        <v>14</v>
      </c>
      <c r="D330">
        <f t="shared" si="22"/>
        <v>1</v>
      </c>
      <c r="E330" t="e" cm="1">
        <f t="array" ref="E330">INDEX(gumbwa!$E$2:$E$5400,_xlfn.XMATCH(1,(gumbwa!$B$2:$B$5400=data_gen!B330)*(gumbwa!$C$2:$C$5400=data_gen!C330)*(gumbwa!$D$2:$D$5400=data_gen!D330)),1)</f>
        <v>#N/A</v>
      </c>
      <c r="F330" cm="1">
        <f t="array" aca="1" ref="F330" ca="1">IF(ISNA(E330),MAX(0,_xlfn.NORM.INV(RAND(),INDEX(gumbwa!$I$5:$T$28,_xlfn.XMATCH(data_gen!$B330,gumbwa!$H$5:$H$28),_xlfn.XMATCH(data_gen!D$2,gumbwa!$I$4:$T$4)),INDEX(gumbwa!$I$30:$T$30,1,_xlfn.XMATCH(data_gen!$D330,gumbwa!$I$4:$T$4)))),E330)</f>
        <v>1.2270198456803394</v>
      </c>
      <c r="G330" cm="1">
        <f t="array" aca="1" ref="G330" ca="1">MAX(0,_xlfn.NORM.INV(RAND(),INDEX($M$6:$M$29,_xlfn.XMATCH(data_gen!$B330,$L$6:$L$29),1),INDEX($J$6:$J$17,_xlfn.XMATCH($D330,$I$6:$I$17),1)))</f>
        <v>1.1850577826396482</v>
      </c>
    </row>
    <row r="331" spans="1:7" x14ac:dyDescent="0.25">
      <c r="A331" s="1">
        <f t="shared" si="23"/>
        <v>45305.708333332535</v>
      </c>
      <c r="B331">
        <f t="shared" si="20"/>
        <v>17</v>
      </c>
      <c r="C331">
        <f t="shared" si="21"/>
        <v>14</v>
      </c>
      <c r="D331">
        <f t="shared" si="22"/>
        <v>1</v>
      </c>
      <c r="E331" t="e" cm="1">
        <f t="array" ref="E331">INDEX(gumbwa!$E$2:$E$5400,_xlfn.XMATCH(1,(gumbwa!$B$2:$B$5400=data_gen!B331)*(gumbwa!$C$2:$C$5400=data_gen!C331)*(gumbwa!$D$2:$D$5400=data_gen!D331)),1)</f>
        <v>#N/A</v>
      </c>
      <c r="F331" cm="1">
        <f t="array" aca="1" ref="F331" ca="1">IF(ISNA(E331),MAX(0,_xlfn.NORM.INV(RAND(),INDEX(gumbwa!$I$5:$T$28,_xlfn.XMATCH(data_gen!$B331,gumbwa!$H$5:$H$28),_xlfn.XMATCH(data_gen!D$2,gumbwa!$I$4:$T$4)),INDEX(gumbwa!$I$30:$T$30,1,_xlfn.XMATCH(data_gen!$D331,gumbwa!$I$4:$T$4)))),E331)</f>
        <v>0.34643758012039078</v>
      </c>
      <c r="G331" cm="1">
        <f t="array" aca="1" ref="G331" ca="1">MAX(0,_xlfn.NORM.INV(RAND(),INDEX($M$6:$M$29,_xlfn.XMATCH(data_gen!$B331,$L$6:$L$29),1),INDEX($J$6:$J$17,_xlfn.XMATCH($D331,$I$6:$I$17),1)))</f>
        <v>1.495062536866784</v>
      </c>
    </row>
    <row r="332" spans="1:7" x14ac:dyDescent="0.25">
      <c r="A332" s="1">
        <f t="shared" si="23"/>
        <v>45305.7499999992</v>
      </c>
      <c r="B332">
        <f t="shared" si="20"/>
        <v>18</v>
      </c>
      <c r="C332">
        <f t="shared" si="21"/>
        <v>14</v>
      </c>
      <c r="D332">
        <f t="shared" si="22"/>
        <v>1</v>
      </c>
      <c r="E332" t="e" cm="1">
        <f t="array" ref="E332">INDEX(gumbwa!$E$2:$E$5400,_xlfn.XMATCH(1,(gumbwa!$B$2:$B$5400=data_gen!B332)*(gumbwa!$C$2:$C$5400=data_gen!C332)*(gumbwa!$D$2:$D$5400=data_gen!D332)),1)</f>
        <v>#N/A</v>
      </c>
      <c r="F332" cm="1">
        <f t="array" aca="1" ref="F332" ca="1">IF(ISNA(E332),MAX(0,_xlfn.NORM.INV(RAND(),INDEX(gumbwa!$I$5:$T$28,_xlfn.XMATCH(data_gen!$B332,gumbwa!$H$5:$H$28),_xlfn.XMATCH(data_gen!D$2,gumbwa!$I$4:$T$4)),INDEX(gumbwa!$I$30:$T$30,1,_xlfn.XMATCH(data_gen!$D332,gumbwa!$I$4:$T$4)))),E332)</f>
        <v>0.55611984354727295</v>
      </c>
      <c r="G332" cm="1">
        <f t="array" aca="1" ref="G332" ca="1">MAX(0,_xlfn.NORM.INV(RAND(),INDEX($M$6:$M$29,_xlfn.XMATCH(data_gen!$B332,$L$6:$L$29),1),INDEX($J$6:$J$17,_xlfn.XMATCH($D332,$I$6:$I$17),1)))</f>
        <v>1.1996551629297338</v>
      </c>
    </row>
    <row r="333" spans="1:7" x14ac:dyDescent="0.25">
      <c r="A333" s="1">
        <f t="shared" si="23"/>
        <v>45305.791666665864</v>
      </c>
      <c r="B333">
        <f t="shared" si="20"/>
        <v>19</v>
      </c>
      <c r="C333">
        <f t="shared" si="21"/>
        <v>14</v>
      </c>
      <c r="D333">
        <f t="shared" si="22"/>
        <v>1</v>
      </c>
      <c r="E333" t="e" cm="1">
        <f t="array" ref="E333">INDEX(gumbwa!$E$2:$E$5400,_xlfn.XMATCH(1,(gumbwa!$B$2:$B$5400=data_gen!B333)*(gumbwa!$C$2:$C$5400=data_gen!C333)*(gumbwa!$D$2:$D$5400=data_gen!D333)),1)</f>
        <v>#N/A</v>
      </c>
      <c r="F333" cm="1">
        <f t="array" aca="1" ref="F333" ca="1">IF(ISNA(E333),MAX(0,_xlfn.NORM.INV(RAND(),INDEX(gumbwa!$I$5:$T$28,_xlfn.XMATCH(data_gen!$B333,gumbwa!$H$5:$H$28),_xlfn.XMATCH(data_gen!D$2,gumbwa!$I$4:$T$4)),INDEX(gumbwa!$I$30:$T$30,1,_xlfn.XMATCH(data_gen!$D333,gumbwa!$I$4:$T$4)))),E333)</f>
        <v>1.0431455859546621</v>
      </c>
      <c r="G333" cm="1">
        <f t="array" aca="1" ref="G333" ca="1">MAX(0,_xlfn.NORM.INV(RAND(),INDEX($M$6:$M$29,_xlfn.XMATCH(data_gen!$B333,$L$6:$L$29),1),INDEX($J$6:$J$17,_xlfn.XMATCH($D333,$I$6:$I$17),1)))</f>
        <v>1.0991807222138472</v>
      </c>
    </row>
    <row r="334" spans="1:7" x14ac:dyDescent="0.25">
      <c r="A334" s="1">
        <f t="shared" si="23"/>
        <v>45305.833333332528</v>
      </c>
      <c r="B334">
        <f t="shared" si="20"/>
        <v>20</v>
      </c>
      <c r="C334">
        <f t="shared" si="21"/>
        <v>14</v>
      </c>
      <c r="D334">
        <f t="shared" si="22"/>
        <v>1</v>
      </c>
      <c r="E334" t="e" cm="1">
        <f t="array" ref="E334">INDEX(gumbwa!$E$2:$E$5400,_xlfn.XMATCH(1,(gumbwa!$B$2:$B$5400=data_gen!B334)*(gumbwa!$C$2:$C$5400=data_gen!C334)*(gumbwa!$D$2:$D$5400=data_gen!D334)),1)</f>
        <v>#N/A</v>
      </c>
      <c r="F334" cm="1">
        <f t="array" aca="1" ref="F334" ca="1">IF(ISNA(E334),MAX(0,_xlfn.NORM.INV(RAND(),INDEX(gumbwa!$I$5:$T$28,_xlfn.XMATCH(data_gen!$B334,gumbwa!$H$5:$H$28),_xlfn.XMATCH(data_gen!D$2,gumbwa!$I$4:$T$4)),INDEX(gumbwa!$I$30:$T$30,1,_xlfn.XMATCH(data_gen!$D334,gumbwa!$I$4:$T$4)))),E334)</f>
        <v>0</v>
      </c>
      <c r="G334" cm="1">
        <f t="array" aca="1" ref="G334" ca="1">MAX(0,_xlfn.NORM.INV(RAND(),INDEX($M$6:$M$29,_xlfn.XMATCH(data_gen!$B334,$L$6:$L$29),1),INDEX($J$6:$J$17,_xlfn.XMATCH($D334,$I$6:$I$17),1)))</f>
        <v>0.88592046758076726</v>
      </c>
    </row>
    <row r="335" spans="1:7" x14ac:dyDescent="0.25">
      <c r="A335" s="1">
        <f t="shared" si="23"/>
        <v>45305.874999999192</v>
      </c>
      <c r="B335">
        <f t="shared" si="20"/>
        <v>21</v>
      </c>
      <c r="C335">
        <f t="shared" si="21"/>
        <v>14</v>
      </c>
      <c r="D335">
        <f t="shared" si="22"/>
        <v>1</v>
      </c>
      <c r="E335" t="e" cm="1">
        <f t="array" ref="E335">INDEX(gumbwa!$E$2:$E$5400,_xlfn.XMATCH(1,(gumbwa!$B$2:$B$5400=data_gen!B335)*(gumbwa!$C$2:$C$5400=data_gen!C335)*(gumbwa!$D$2:$D$5400=data_gen!D335)),1)</f>
        <v>#N/A</v>
      </c>
      <c r="F335" cm="1">
        <f t="array" aca="1" ref="F335" ca="1">IF(ISNA(E335),MAX(0,_xlfn.NORM.INV(RAND(),INDEX(gumbwa!$I$5:$T$28,_xlfn.XMATCH(data_gen!$B335,gumbwa!$H$5:$H$28),_xlfn.XMATCH(data_gen!D$2,gumbwa!$I$4:$T$4)),INDEX(gumbwa!$I$30:$T$30,1,_xlfn.XMATCH(data_gen!$D335,gumbwa!$I$4:$T$4)))),E335)</f>
        <v>1.0999608070397133</v>
      </c>
      <c r="G335" cm="1">
        <f t="array" aca="1" ref="G335" ca="1">MAX(0,_xlfn.NORM.INV(RAND(),INDEX($M$6:$M$29,_xlfn.XMATCH(data_gen!$B335,$L$6:$L$29),1),INDEX($J$6:$J$17,_xlfn.XMATCH($D335,$I$6:$I$17),1)))</f>
        <v>0.89169763473164887</v>
      </c>
    </row>
    <row r="336" spans="1:7" x14ac:dyDescent="0.25">
      <c r="A336" s="1">
        <f t="shared" si="23"/>
        <v>45305.916666665857</v>
      </c>
      <c r="B336">
        <f t="shared" si="20"/>
        <v>22</v>
      </c>
      <c r="C336">
        <f t="shared" si="21"/>
        <v>14</v>
      </c>
      <c r="D336">
        <f t="shared" si="22"/>
        <v>1</v>
      </c>
      <c r="E336" t="e" cm="1">
        <f t="array" ref="E336">INDEX(gumbwa!$E$2:$E$5400,_xlfn.XMATCH(1,(gumbwa!$B$2:$B$5400=data_gen!B336)*(gumbwa!$C$2:$C$5400=data_gen!C336)*(gumbwa!$D$2:$D$5400=data_gen!D336)),1)</f>
        <v>#N/A</v>
      </c>
      <c r="F336" cm="1">
        <f t="array" aca="1" ref="F336" ca="1">IF(ISNA(E336),MAX(0,_xlfn.NORM.INV(RAND(),INDEX(gumbwa!$I$5:$T$28,_xlfn.XMATCH(data_gen!$B336,gumbwa!$H$5:$H$28),_xlfn.XMATCH(data_gen!D$2,gumbwa!$I$4:$T$4)),INDEX(gumbwa!$I$30:$T$30,1,_xlfn.XMATCH(data_gen!$D336,gumbwa!$I$4:$T$4)))),E336)</f>
        <v>0.44021691535799851</v>
      </c>
      <c r="G336" cm="1">
        <f t="array" aca="1" ref="G336" ca="1">MAX(0,_xlfn.NORM.INV(RAND(),INDEX($M$6:$M$29,_xlfn.XMATCH(data_gen!$B336,$L$6:$L$29),1),INDEX($J$6:$J$17,_xlfn.XMATCH($D336,$I$6:$I$17),1)))</f>
        <v>0.90394912908154512</v>
      </c>
    </row>
    <row r="337" spans="1:7" x14ac:dyDescent="0.25">
      <c r="A337" s="1">
        <f t="shared" si="23"/>
        <v>45305.958333332521</v>
      </c>
      <c r="B337">
        <f t="shared" si="20"/>
        <v>23</v>
      </c>
      <c r="C337">
        <f t="shared" si="21"/>
        <v>14</v>
      </c>
      <c r="D337">
        <f t="shared" si="22"/>
        <v>1</v>
      </c>
      <c r="E337" t="e" cm="1">
        <f t="array" ref="E337">INDEX(gumbwa!$E$2:$E$5400,_xlfn.XMATCH(1,(gumbwa!$B$2:$B$5400=data_gen!B337)*(gumbwa!$C$2:$C$5400=data_gen!C337)*(gumbwa!$D$2:$D$5400=data_gen!D337)),1)</f>
        <v>#N/A</v>
      </c>
      <c r="F337" cm="1">
        <f t="array" aca="1" ref="F337" ca="1">IF(ISNA(E337),MAX(0,_xlfn.NORM.INV(RAND(),INDEX(gumbwa!$I$5:$T$28,_xlfn.XMATCH(data_gen!$B337,gumbwa!$H$5:$H$28),_xlfn.XMATCH(data_gen!D$2,gumbwa!$I$4:$T$4)),INDEX(gumbwa!$I$30:$T$30,1,_xlfn.XMATCH(data_gen!$D337,gumbwa!$I$4:$T$4)))),E337)</f>
        <v>0.14626296340102979</v>
      </c>
      <c r="G337" cm="1">
        <f t="array" aca="1" ref="G337" ca="1">MAX(0,_xlfn.NORM.INV(RAND(),INDEX($M$6:$M$29,_xlfn.XMATCH(data_gen!$B337,$L$6:$L$29),1),INDEX($J$6:$J$17,_xlfn.XMATCH($D337,$I$6:$I$17),1)))</f>
        <v>0.8899277905438685</v>
      </c>
    </row>
    <row r="338" spans="1:7" x14ac:dyDescent="0.25">
      <c r="A338" s="1">
        <f t="shared" si="23"/>
        <v>45305.999999999185</v>
      </c>
      <c r="B338">
        <f t="shared" si="20"/>
        <v>0</v>
      </c>
      <c r="C338">
        <f t="shared" si="21"/>
        <v>15</v>
      </c>
      <c r="D338">
        <f t="shared" si="22"/>
        <v>1</v>
      </c>
      <c r="E338" t="e" cm="1">
        <f t="array" ref="E338">INDEX(gumbwa!$E$2:$E$5400,_xlfn.XMATCH(1,(gumbwa!$B$2:$B$5400=data_gen!B338)*(gumbwa!$C$2:$C$5400=data_gen!C338)*(gumbwa!$D$2:$D$5400=data_gen!D338)),1)</f>
        <v>#N/A</v>
      </c>
      <c r="F338" cm="1">
        <f t="array" aca="1" ref="F338" ca="1">IF(ISNA(E338),MAX(0,_xlfn.NORM.INV(RAND(),INDEX(gumbwa!$I$5:$T$28,_xlfn.XMATCH(data_gen!$B338,gumbwa!$H$5:$H$28),_xlfn.XMATCH(data_gen!D$2,gumbwa!$I$4:$T$4)),INDEX(gumbwa!$I$30:$T$30,1,_xlfn.XMATCH(data_gen!$D338,gumbwa!$I$4:$T$4)))),E338)</f>
        <v>0.66271721665769723</v>
      </c>
      <c r="G338" cm="1">
        <f t="array" aca="1" ref="G338" ca="1">MAX(0,_xlfn.NORM.INV(RAND(),INDEX($M$6:$M$29,_xlfn.XMATCH(data_gen!$B338,$L$6:$L$29),1),INDEX($J$6:$J$17,_xlfn.XMATCH($D338,$I$6:$I$17),1)))</f>
        <v>0.59196450736434925</v>
      </c>
    </row>
    <row r="339" spans="1:7" x14ac:dyDescent="0.25">
      <c r="A339" s="1">
        <f t="shared" si="23"/>
        <v>45306.041666665849</v>
      </c>
      <c r="B339">
        <f t="shared" si="20"/>
        <v>1</v>
      </c>
      <c r="C339">
        <f t="shared" si="21"/>
        <v>15</v>
      </c>
      <c r="D339">
        <f t="shared" si="22"/>
        <v>1</v>
      </c>
      <c r="E339" t="e" cm="1">
        <f t="array" ref="E339">INDEX(gumbwa!$E$2:$E$5400,_xlfn.XMATCH(1,(gumbwa!$B$2:$B$5400=data_gen!B339)*(gumbwa!$C$2:$C$5400=data_gen!C339)*(gumbwa!$D$2:$D$5400=data_gen!D339)),1)</f>
        <v>#N/A</v>
      </c>
      <c r="F339" cm="1">
        <f t="array" aca="1" ref="F339" ca="1">IF(ISNA(E339),MAX(0,_xlfn.NORM.INV(RAND(),INDEX(gumbwa!$I$5:$T$28,_xlfn.XMATCH(data_gen!$B339,gumbwa!$H$5:$H$28),_xlfn.XMATCH(data_gen!D$2,gumbwa!$I$4:$T$4)),INDEX(gumbwa!$I$30:$T$30,1,_xlfn.XMATCH(data_gen!$D339,gumbwa!$I$4:$T$4)))),E339)</f>
        <v>0</v>
      </c>
      <c r="G339" cm="1">
        <f t="array" aca="1" ref="G339" ca="1">MAX(0,_xlfn.NORM.INV(RAND(),INDEX($M$6:$M$29,_xlfn.XMATCH(data_gen!$B339,$L$6:$L$29),1),INDEX($J$6:$J$17,_xlfn.XMATCH($D339,$I$6:$I$17),1)))</f>
        <v>0.59695459791532846</v>
      </c>
    </row>
    <row r="340" spans="1:7" x14ac:dyDescent="0.25">
      <c r="A340" s="1">
        <f t="shared" si="23"/>
        <v>45306.083333332514</v>
      </c>
      <c r="B340">
        <f t="shared" si="20"/>
        <v>2</v>
      </c>
      <c r="C340">
        <f t="shared" si="21"/>
        <v>15</v>
      </c>
      <c r="D340">
        <f t="shared" si="22"/>
        <v>1</v>
      </c>
      <c r="E340" t="e" cm="1">
        <f t="array" ref="E340">INDEX(gumbwa!$E$2:$E$5400,_xlfn.XMATCH(1,(gumbwa!$B$2:$B$5400=data_gen!B340)*(gumbwa!$C$2:$C$5400=data_gen!C340)*(gumbwa!$D$2:$D$5400=data_gen!D340)),1)</f>
        <v>#N/A</v>
      </c>
      <c r="F340" cm="1">
        <f t="array" aca="1" ref="F340" ca="1">IF(ISNA(E340),MAX(0,_xlfn.NORM.INV(RAND(),INDEX(gumbwa!$I$5:$T$28,_xlfn.XMATCH(data_gen!$B340,gumbwa!$H$5:$H$28),_xlfn.XMATCH(data_gen!D$2,gumbwa!$I$4:$T$4)),INDEX(gumbwa!$I$30:$T$30,1,_xlfn.XMATCH(data_gen!$D340,gumbwa!$I$4:$T$4)))),E340)</f>
        <v>1.0990675871898234</v>
      </c>
      <c r="G340" cm="1">
        <f t="array" aca="1" ref="G340" ca="1">MAX(0,_xlfn.NORM.INV(RAND(),INDEX($M$6:$M$29,_xlfn.XMATCH(data_gen!$B340,$L$6:$L$29),1),INDEX($J$6:$J$17,_xlfn.XMATCH($D340,$I$6:$I$17),1)))</f>
        <v>0.57855408462277336</v>
      </c>
    </row>
    <row r="341" spans="1:7" x14ac:dyDescent="0.25">
      <c r="A341" s="1">
        <f t="shared" si="23"/>
        <v>45306.124999999178</v>
      </c>
      <c r="B341">
        <f t="shared" si="20"/>
        <v>3</v>
      </c>
      <c r="C341">
        <f t="shared" si="21"/>
        <v>15</v>
      </c>
      <c r="D341">
        <f t="shared" si="22"/>
        <v>1</v>
      </c>
      <c r="E341" t="e" cm="1">
        <f t="array" ref="E341">INDEX(gumbwa!$E$2:$E$5400,_xlfn.XMATCH(1,(gumbwa!$B$2:$B$5400=data_gen!B341)*(gumbwa!$C$2:$C$5400=data_gen!C341)*(gumbwa!$D$2:$D$5400=data_gen!D341)),1)</f>
        <v>#N/A</v>
      </c>
      <c r="F341" cm="1">
        <f t="array" aca="1" ref="F341" ca="1">IF(ISNA(E341),MAX(0,_xlfn.NORM.INV(RAND(),INDEX(gumbwa!$I$5:$T$28,_xlfn.XMATCH(data_gen!$B341,gumbwa!$H$5:$H$28),_xlfn.XMATCH(data_gen!D$2,gumbwa!$I$4:$T$4)),INDEX(gumbwa!$I$30:$T$30,1,_xlfn.XMATCH(data_gen!$D341,gumbwa!$I$4:$T$4)))),E341)</f>
        <v>0.75951074965878873</v>
      </c>
      <c r="G341" cm="1">
        <f t="array" aca="1" ref="G341" ca="1">MAX(0,_xlfn.NORM.INV(RAND(),INDEX($M$6:$M$29,_xlfn.XMATCH(data_gen!$B341,$L$6:$L$29),1),INDEX($J$6:$J$17,_xlfn.XMATCH($D341,$I$6:$I$17),1)))</f>
        <v>0.58156990030265598</v>
      </c>
    </row>
    <row r="342" spans="1:7" x14ac:dyDescent="0.25">
      <c r="A342" s="1">
        <f t="shared" si="23"/>
        <v>45306.166666665842</v>
      </c>
      <c r="B342">
        <f t="shared" si="20"/>
        <v>4</v>
      </c>
      <c r="C342">
        <f t="shared" si="21"/>
        <v>15</v>
      </c>
      <c r="D342">
        <f t="shared" si="22"/>
        <v>1</v>
      </c>
      <c r="E342" t="e" cm="1">
        <f t="array" ref="E342">INDEX(gumbwa!$E$2:$E$5400,_xlfn.XMATCH(1,(gumbwa!$B$2:$B$5400=data_gen!B342)*(gumbwa!$C$2:$C$5400=data_gen!C342)*(gumbwa!$D$2:$D$5400=data_gen!D342)),1)</f>
        <v>#N/A</v>
      </c>
      <c r="F342" cm="1">
        <f t="array" aca="1" ref="F342" ca="1">IF(ISNA(E342),MAX(0,_xlfn.NORM.INV(RAND(),INDEX(gumbwa!$I$5:$T$28,_xlfn.XMATCH(data_gen!$B342,gumbwa!$H$5:$H$28),_xlfn.XMATCH(data_gen!D$2,gumbwa!$I$4:$T$4)),INDEX(gumbwa!$I$30:$T$30,1,_xlfn.XMATCH(data_gen!$D342,gumbwa!$I$4:$T$4)))),E342)</f>
        <v>0.49211293317596749</v>
      </c>
      <c r="G342" cm="1">
        <f t="array" aca="1" ref="G342" ca="1">MAX(0,_xlfn.NORM.INV(RAND(),INDEX($M$6:$M$29,_xlfn.XMATCH(data_gen!$B342,$L$6:$L$29),1),INDEX($J$6:$J$17,_xlfn.XMATCH($D342,$I$6:$I$17),1)))</f>
        <v>0.61210785232170617</v>
      </c>
    </row>
    <row r="343" spans="1:7" x14ac:dyDescent="0.25">
      <c r="A343" s="1">
        <f t="shared" si="23"/>
        <v>45306.208333332506</v>
      </c>
      <c r="B343">
        <f t="shared" si="20"/>
        <v>5</v>
      </c>
      <c r="C343">
        <f t="shared" si="21"/>
        <v>15</v>
      </c>
      <c r="D343">
        <f t="shared" si="22"/>
        <v>1</v>
      </c>
      <c r="E343" t="e" cm="1">
        <f t="array" ref="E343">INDEX(gumbwa!$E$2:$E$5400,_xlfn.XMATCH(1,(gumbwa!$B$2:$B$5400=data_gen!B343)*(gumbwa!$C$2:$C$5400=data_gen!C343)*(gumbwa!$D$2:$D$5400=data_gen!D343)),1)</f>
        <v>#N/A</v>
      </c>
      <c r="F343" cm="1">
        <f t="array" aca="1" ref="F343" ca="1">IF(ISNA(E343),MAX(0,_xlfn.NORM.INV(RAND(),INDEX(gumbwa!$I$5:$T$28,_xlfn.XMATCH(data_gen!$B343,gumbwa!$H$5:$H$28),_xlfn.XMATCH(data_gen!D$2,gumbwa!$I$4:$T$4)),INDEX(gumbwa!$I$30:$T$30,1,_xlfn.XMATCH(data_gen!$D343,gumbwa!$I$4:$T$4)))),E343)</f>
        <v>0</v>
      </c>
      <c r="G343" cm="1">
        <f t="array" aca="1" ref="G343" ca="1">MAX(0,_xlfn.NORM.INV(RAND(),INDEX($M$6:$M$29,_xlfn.XMATCH(data_gen!$B343,$L$6:$L$29),1),INDEX($J$6:$J$17,_xlfn.XMATCH($D343,$I$6:$I$17),1)))</f>
        <v>0.59540554500617571</v>
      </c>
    </row>
    <row r="344" spans="1:7" x14ac:dyDescent="0.25">
      <c r="A344" s="1">
        <f t="shared" si="23"/>
        <v>45306.249999999171</v>
      </c>
      <c r="B344">
        <f t="shared" si="20"/>
        <v>6</v>
      </c>
      <c r="C344">
        <f t="shared" si="21"/>
        <v>15</v>
      </c>
      <c r="D344">
        <f t="shared" si="22"/>
        <v>1</v>
      </c>
      <c r="E344" t="e" cm="1">
        <f t="array" ref="E344">INDEX(gumbwa!$E$2:$E$5400,_xlfn.XMATCH(1,(gumbwa!$B$2:$B$5400=data_gen!B344)*(gumbwa!$C$2:$C$5400=data_gen!C344)*(gumbwa!$D$2:$D$5400=data_gen!D344)),1)</f>
        <v>#N/A</v>
      </c>
      <c r="F344" cm="1">
        <f t="array" aca="1" ref="F344" ca="1">IF(ISNA(E344),MAX(0,_xlfn.NORM.INV(RAND(),INDEX(gumbwa!$I$5:$T$28,_xlfn.XMATCH(data_gen!$B344,gumbwa!$H$5:$H$28),_xlfn.XMATCH(data_gen!D$2,gumbwa!$I$4:$T$4)),INDEX(gumbwa!$I$30:$T$30,1,_xlfn.XMATCH(data_gen!$D344,gumbwa!$I$4:$T$4)))),E344)</f>
        <v>1.2061441476822019</v>
      </c>
      <c r="G344" cm="1">
        <f t="array" aca="1" ref="G344" ca="1">MAX(0,_xlfn.NORM.INV(RAND(),INDEX($M$6:$M$29,_xlfn.XMATCH(data_gen!$B344,$L$6:$L$29),1),INDEX($J$6:$J$17,_xlfn.XMATCH($D344,$I$6:$I$17),1)))</f>
        <v>0.30511075765984769</v>
      </c>
    </row>
    <row r="345" spans="1:7" x14ac:dyDescent="0.25">
      <c r="A345" s="1">
        <f t="shared" si="23"/>
        <v>45306.291666665835</v>
      </c>
      <c r="B345">
        <f t="shared" si="20"/>
        <v>7</v>
      </c>
      <c r="C345">
        <f t="shared" si="21"/>
        <v>15</v>
      </c>
      <c r="D345">
        <f t="shared" si="22"/>
        <v>1</v>
      </c>
      <c r="E345" t="e" cm="1">
        <f t="array" ref="E345">INDEX(gumbwa!$E$2:$E$5400,_xlfn.XMATCH(1,(gumbwa!$B$2:$B$5400=data_gen!B345)*(gumbwa!$C$2:$C$5400=data_gen!C345)*(gumbwa!$D$2:$D$5400=data_gen!D345)),1)</f>
        <v>#N/A</v>
      </c>
      <c r="F345" cm="1">
        <f t="array" aca="1" ref="F345" ca="1">IF(ISNA(E345),MAX(0,_xlfn.NORM.INV(RAND(),INDEX(gumbwa!$I$5:$T$28,_xlfn.XMATCH(data_gen!$B345,gumbwa!$H$5:$H$28),_xlfn.XMATCH(data_gen!D$2,gumbwa!$I$4:$T$4)),INDEX(gumbwa!$I$30:$T$30,1,_xlfn.XMATCH(data_gen!$D345,gumbwa!$I$4:$T$4)))),E345)</f>
        <v>1.7471553861630484</v>
      </c>
      <c r="G345" cm="1">
        <f t="array" aca="1" ref="G345" ca="1">MAX(0,_xlfn.NORM.INV(RAND(),INDEX($M$6:$M$29,_xlfn.XMATCH(data_gen!$B345,$L$6:$L$29),1),INDEX($J$6:$J$17,_xlfn.XMATCH($D345,$I$6:$I$17),1)))</f>
        <v>8.8404211569072327E-2</v>
      </c>
    </row>
    <row r="346" spans="1:7" x14ac:dyDescent="0.25">
      <c r="A346" s="1">
        <f t="shared" si="23"/>
        <v>45306.333333332499</v>
      </c>
      <c r="B346">
        <f t="shared" si="20"/>
        <v>8</v>
      </c>
      <c r="C346">
        <f t="shared" si="21"/>
        <v>15</v>
      </c>
      <c r="D346">
        <f t="shared" si="22"/>
        <v>1</v>
      </c>
      <c r="E346" t="e" cm="1">
        <f t="array" ref="E346">INDEX(gumbwa!$E$2:$E$5400,_xlfn.XMATCH(1,(gumbwa!$B$2:$B$5400=data_gen!B346)*(gumbwa!$C$2:$C$5400=data_gen!C346)*(gumbwa!$D$2:$D$5400=data_gen!D346)),1)</f>
        <v>#N/A</v>
      </c>
      <c r="F346" cm="1">
        <f t="array" aca="1" ref="F346" ca="1">IF(ISNA(E346),MAX(0,_xlfn.NORM.INV(RAND(),INDEX(gumbwa!$I$5:$T$28,_xlfn.XMATCH(data_gen!$B346,gumbwa!$H$5:$H$28),_xlfn.XMATCH(data_gen!D$2,gumbwa!$I$4:$T$4)),INDEX(gumbwa!$I$30:$T$30,1,_xlfn.XMATCH(data_gen!$D346,gumbwa!$I$4:$T$4)))),E346)</f>
        <v>3.6326536246385173</v>
      </c>
      <c r="G346" cm="1">
        <f t="array" aca="1" ref="G346" ca="1">MAX(0,_xlfn.NORM.INV(RAND(),INDEX($M$6:$M$29,_xlfn.XMATCH(data_gen!$B346,$L$6:$L$29),1),INDEX($J$6:$J$17,_xlfn.XMATCH($D346,$I$6:$I$17),1)))</f>
        <v>0.1023557613396873</v>
      </c>
    </row>
    <row r="347" spans="1:7" x14ac:dyDescent="0.25">
      <c r="A347" s="1">
        <f t="shared" si="23"/>
        <v>45306.374999999163</v>
      </c>
      <c r="B347">
        <f t="shared" si="20"/>
        <v>9</v>
      </c>
      <c r="C347">
        <f t="shared" si="21"/>
        <v>15</v>
      </c>
      <c r="D347">
        <f t="shared" si="22"/>
        <v>1</v>
      </c>
      <c r="E347" t="e" cm="1">
        <f t="array" ref="E347">INDEX(gumbwa!$E$2:$E$5400,_xlfn.XMATCH(1,(gumbwa!$B$2:$B$5400=data_gen!B347)*(gumbwa!$C$2:$C$5400=data_gen!C347)*(gumbwa!$D$2:$D$5400=data_gen!D347)),1)</f>
        <v>#N/A</v>
      </c>
      <c r="F347" cm="1">
        <f t="array" aca="1" ref="F347" ca="1">IF(ISNA(E347),MAX(0,_xlfn.NORM.INV(RAND(),INDEX(gumbwa!$I$5:$T$28,_xlfn.XMATCH(data_gen!$B347,gumbwa!$H$5:$H$28),_xlfn.XMATCH(data_gen!D$2,gumbwa!$I$4:$T$4)),INDEX(gumbwa!$I$30:$T$30,1,_xlfn.XMATCH(data_gen!$D347,gumbwa!$I$4:$T$4)))),E347)</f>
        <v>1.787815499117368</v>
      </c>
      <c r="G347" cm="1">
        <f t="array" aca="1" ref="G347" ca="1">MAX(0,_xlfn.NORM.INV(RAND(),INDEX($M$6:$M$29,_xlfn.XMATCH(data_gen!$B347,$L$6:$L$29),1),INDEX($J$6:$J$17,_xlfn.XMATCH($D347,$I$6:$I$17),1)))</f>
        <v>9.9055750924745486E-2</v>
      </c>
    </row>
    <row r="348" spans="1:7" x14ac:dyDescent="0.25">
      <c r="A348" s="1">
        <f t="shared" si="23"/>
        <v>45306.416666665828</v>
      </c>
      <c r="B348">
        <f t="shared" si="20"/>
        <v>10</v>
      </c>
      <c r="C348">
        <f t="shared" si="21"/>
        <v>15</v>
      </c>
      <c r="D348">
        <f t="shared" si="22"/>
        <v>1</v>
      </c>
      <c r="E348" t="e" cm="1">
        <f t="array" ref="E348">INDEX(gumbwa!$E$2:$E$5400,_xlfn.XMATCH(1,(gumbwa!$B$2:$B$5400=data_gen!B348)*(gumbwa!$C$2:$C$5400=data_gen!C348)*(gumbwa!$D$2:$D$5400=data_gen!D348)),1)</f>
        <v>#N/A</v>
      </c>
      <c r="F348" cm="1">
        <f t="array" aca="1" ref="F348" ca="1">IF(ISNA(E348),MAX(0,_xlfn.NORM.INV(RAND(),INDEX(gumbwa!$I$5:$T$28,_xlfn.XMATCH(data_gen!$B348,gumbwa!$H$5:$H$28),_xlfn.XMATCH(data_gen!D$2,gumbwa!$I$4:$T$4)),INDEX(gumbwa!$I$30:$T$30,1,_xlfn.XMATCH(data_gen!$D348,gumbwa!$I$4:$T$4)))),E348)</f>
        <v>1.1752873670409405</v>
      </c>
      <c r="G348" cm="1">
        <f t="array" aca="1" ref="G348" ca="1">MAX(0,_xlfn.NORM.INV(RAND(),INDEX($M$6:$M$29,_xlfn.XMATCH(data_gen!$B348,$L$6:$L$29),1),INDEX($J$6:$J$17,_xlfn.XMATCH($D348,$I$6:$I$17),1)))</f>
        <v>8.9587219562289058E-2</v>
      </c>
    </row>
    <row r="349" spans="1:7" x14ac:dyDescent="0.25">
      <c r="A349" s="1">
        <f t="shared" si="23"/>
        <v>45306.458333332492</v>
      </c>
      <c r="B349">
        <f t="shared" si="20"/>
        <v>11</v>
      </c>
      <c r="C349">
        <f t="shared" si="21"/>
        <v>15</v>
      </c>
      <c r="D349">
        <f t="shared" si="22"/>
        <v>1</v>
      </c>
      <c r="E349" t="e" cm="1">
        <f t="array" ref="E349">INDEX(gumbwa!$E$2:$E$5400,_xlfn.XMATCH(1,(gumbwa!$B$2:$B$5400=data_gen!B349)*(gumbwa!$C$2:$C$5400=data_gen!C349)*(gumbwa!$D$2:$D$5400=data_gen!D349)),1)</f>
        <v>#N/A</v>
      </c>
      <c r="F349" cm="1">
        <f t="array" aca="1" ref="F349" ca="1">IF(ISNA(E349),MAX(0,_xlfn.NORM.INV(RAND(),INDEX(gumbwa!$I$5:$T$28,_xlfn.XMATCH(data_gen!$B349,gumbwa!$H$5:$H$28),_xlfn.XMATCH(data_gen!D$2,gumbwa!$I$4:$T$4)),INDEX(gumbwa!$I$30:$T$30,1,_xlfn.XMATCH(data_gen!$D349,gumbwa!$I$4:$T$4)))),E349)</f>
        <v>4.2964696761964634</v>
      </c>
      <c r="G349" cm="1">
        <f t="array" aca="1" ref="G349" ca="1">MAX(0,_xlfn.NORM.INV(RAND(),INDEX($M$6:$M$29,_xlfn.XMATCH(data_gen!$B349,$L$6:$L$29),1),INDEX($J$6:$J$17,_xlfn.XMATCH($D349,$I$6:$I$17),1)))</f>
        <v>0.1120956012143689</v>
      </c>
    </row>
    <row r="350" spans="1:7" x14ac:dyDescent="0.25">
      <c r="A350" s="1">
        <f t="shared" si="23"/>
        <v>45306.499999999156</v>
      </c>
      <c r="B350">
        <f t="shared" si="20"/>
        <v>12</v>
      </c>
      <c r="C350">
        <f t="shared" si="21"/>
        <v>15</v>
      </c>
      <c r="D350">
        <f t="shared" si="22"/>
        <v>1</v>
      </c>
      <c r="E350" t="e" cm="1">
        <f t="array" ref="E350">INDEX(gumbwa!$E$2:$E$5400,_xlfn.XMATCH(1,(gumbwa!$B$2:$B$5400=data_gen!B350)*(gumbwa!$C$2:$C$5400=data_gen!C350)*(gumbwa!$D$2:$D$5400=data_gen!D350)),1)</f>
        <v>#N/A</v>
      </c>
      <c r="F350" cm="1">
        <f t="array" aca="1" ref="F350" ca="1">IF(ISNA(E350),MAX(0,_xlfn.NORM.INV(RAND(),INDEX(gumbwa!$I$5:$T$28,_xlfn.XMATCH(data_gen!$B350,gumbwa!$H$5:$H$28),_xlfn.XMATCH(data_gen!D$2,gumbwa!$I$4:$T$4)),INDEX(gumbwa!$I$30:$T$30,1,_xlfn.XMATCH(data_gen!$D350,gumbwa!$I$4:$T$4)))),E350)</f>
        <v>1.5669110750531394</v>
      </c>
      <c r="G350" cm="1">
        <f t="array" aca="1" ref="G350" ca="1">MAX(0,_xlfn.NORM.INV(RAND(),INDEX($M$6:$M$29,_xlfn.XMATCH(data_gen!$B350,$L$6:$L$29),1),INDEX($J$6:$J$17,_xlfn.XMATCH($D350,$I$6:$I$17),1)))</f>
        <v>7.7770198307869978E-2</v>
      </c>
    </row>
    <row r="351" spans="1:7" x14ac:dyDescent="0.25">
      <c r="A351" s="1">
        <f t="shared" si="23"/>
        <v>45306.54166666582</v>
      </c>
      <c r="B351">
        <f t="shared" si="20"/>
        <v>13</v>
      </c>
      <c r="C351">
        <f t="shared" si="21"/>
        <v>15</v>
      </c>
      <c r="D351">
        <f t="shared" si="22"/>
        <v>1</v>
      </c>
      <c r="E351" t="e" cm="1">
        <f t="array" ref="E351">INDEX(gumbwa!$E$2:$E$5400,_xlfn.XMATCH(1,(gumbwa!$B$2:$B$5400=data_gen!B351)*(gumbwa!$C$2:$C$5400=data_gen!C351)*(gumbwa!$D$2:$D$5400=data_gen!D351)),1)</f>
        <v>#N/A</v>
      </c>
      <c r="F351" cm="1">
        <f t="array" aca="1" ref="F351" ca="1">IF(ISNA(E351),MAX(0,_xlfn.NORM.INV(RAND(),INDEX(gumbwa!$I$5:$T$28,_xlfn.XMATCH(data_gen!$B351,gumbwa!$H$5:$H$28),_xlfn.XMATCH(data_gen!D$2,gumbwa!$I$4:$T$4)),INDEX(gumbwa!$I$30:$T$30,1,_xlfn.XMATCH(data_gen!$D351,gumbwa!$I$4:$T$4)))),E351)</f>
        <v>0</v>
      </c>
      <c r="G351" cm="1">
        <f t="array" aca="1" ref="G351" ca="1">MAX(0,_xlfn.NORM.INV(RAND(),INDEX($M$6:$M$29,_xlfn.XMATCH(data_gen!$B351,$L$6:$L$29),1),INDEX($J$6:$J$17,_xlfn.XMATCH($D351,$I$6:$I$17),1)))</f>
        <v>8.9856876396549198E-2</v>
      </c>
    </row>
    <row r="352" spans="1:7" x14ac:dyDescent="0.25">
      <c r="A352" s="1">
        <f t="shared" si="23"/>
        <v>45306.583333332484</v>
      </c>
      <c r="B352">
        <f t="shared" si="20"/>
        <v>14</v>
      </c>
      <c r="C352">
        <f t="shared" si="21"/>
        <v>15</v>
      </c>
      <c r="D352">
        <f t="shared" si="22"/>
        <v>1</v>
      </c>
      <c r="E352" t="e" cm="1">
        <f t="array" ref="E352">INDEX(gumbwa!$E$2:$E$5400,_xlfn.XMATCH(1,(gumbwa!$B$2:$B$5400=data_gen!B352)*(gumbwa!$C$2:$C$5400=data_gen!C352)*(gumbwa!$D$2:$D$5400=data_gen!D352)),1)</f>
        <v>#N/A</v>
      </c>
      <c r="F352" cm="1">
        <f t="array" aca="1" ref="F352" ca="1">IF(ISNA(E352),MAX(0,_xlfn.NORM.INV(RAND(),INDEX(gumbwa!$I$5:$T$28,_xlfn.XMATCH(data_gen!$B352,gumbwa!$H$5:$H$28),_xlfn.XMATCH(data_gen!D$2,gumbwa!$I$4:$T$4)),INDEX(gumbwa!$I$30:$T$30,1,_xlfn.XMATCH(data_gen!$D352,gumbwa!$I$4:$T$4)))),E352)</f>
        <v>0.87070227538741896</v>
      </c>
      <c r="G352" cm="1">
        <f t="array" aca="1" ref="G352" ca="1">MAX(0,_xlfn.NORM.INV(RAND(),INDEX($M$6:$M$29,_xlfn.XMATCH(data_gen!$B352,$L$6:$L$29),1),INDEX($J$6:$J$17,_xlfn.XMATCH($D352,$I$6:$I$17),1)))</f>
        <v>8.7346710772215924E-2</v>
      </c>
    </row>
    <row r="353" spans="1:7" x14ac:dyDescent="0.25">
      <c r="A353" s="1">
        <f t="shared" si="23"/>
        <v>45306.624999999149</v>
      </c>
      <c r="B353">
        <f t="shared" si="20"/>
        <v>15</v>
      </c>
      <c r="C353">
        <f t="shared" si="21"/>
        <v>15</v>
      </c>
      <c r="D353">
        <f t="shared" si="22"/>
        <v>1</v>
      </c>
      <c r="E353" t="e" cm="1">
        <f t="array" ref="E353">INDEX(gumbwa!$E$2:$E$5400,_xlfn.XMATCH(1,(gumbwa!$B$2:$B$5400=data_gen!B353)*(gumbwa!$C$2:$C$5400=data_gen!C353)*(gumbwa!$D$2:$D$5400=data_gen!D353)),1)</f>
        <v>#N/A</v>
      </c>
      <c r="F353" cm="1">
        <f t="array" aca="1" ref="F353" ca="1">IF(ISNA(E353),MAX(0,_xlfn.NORM.INV(RAND(),INDEX(gumbwa!$I$5:$T$28,_xlfn.XMATCH(data_gen!$B353,gumbwa!$H$5:$H$28),_xlfn.XMATCH(data_gen!D$2,gumbwa!$I$4:$T$4)),INDEX(gumbwa!$I$30:$T$30,1,_xlfn.XMATCH(data_gen!$D353,gumbwa!$I$4:$T$4)))),E353)</f>
        <v>0.30339257915018419</v>
      </c>
      <c r="G353" cm="1">
        <f t="array" aca="1" ref="G353" ca="1">MAX(0,_xlfn.NORM.INV(RAND(),INDEX($M$6:$M$29,_xlfn.XMATCH(data_gen!$B353,$L$6:$L$29),1),INDEX($J$6:$J$17,_xlfn.XMATCH($D353,$I$6:$I$17),1)))</f>
        <v>0.10096830084592644</v>
      </c>
    </row>
    <row r="354" spans="1:7" x14ac:dyDescent="0.25">
      <c r="A354" s="1">
        <f t="shared" si="23"/>
        <v>45306.666666665813</v>
      </c>
      <c r="B354">
        <f t="shared" si="20"/>
        <v>16</v>
      </c>
      <c r="C354">
        <f t="shared" si="21"/>
        <v>15</v>
      </c>
      <c r="D354">
        <f t="shared" si="22"/>
        <v>1</v>
      </c>
      <c r="E354" t="e" cm="1">
        <f t="array" ref="E354">INDEX(gumbwa!$E$2:$E$5400,_xlfn.XMATCH(1,(gumbwa!$B$2:$B$5400=data_gen!B354)*(gumbwa!$C$2:$C$5400=data_gen!C354)*(gumbwa!$D$2:$D$5400=data_gen!D354)),1)</f>
        <v>#N/A</v>
      </c>
      <c r="F354" cm="1">
        <f t="array" aca="1" ref="F354" ca="1">IF(ISNA(E354),MAX(0,_xlfn.NORM.INV(RAND(),INDEX(gumbwa!$I$5:$T$28,_xlfn.XMATCH(data_gen!$B354,gumbwa!$H$5:$H$28),_xlfn.XMATCH(data_gen!D$2,gumbwa!$I$4:$T$4)),INDEX(gumbwa!$I$30:$T$30,1,_xlfn.XMATCH(data_gen!$D354,gumbwa!$I$4:$T$4)))),E354)</f>
        <v>1.4785497809536068</v>
      </c>
      <c r="G354" cm="1">
        <f t="array" aca="1" ref="G354" ca="1">MAX(0,_xlfn.NORM.INV(RAND(),INDEX($M$6:$M$29,_xlfn.XMATCH(data_gen!$B354,$L$6:$L$29),1),INDEX($J$6:$J$17,_xlfn.XMATCH($D354,$I$6:$I$17),1)))</f>
        <v>1.1842784502145267</v>
      </c>
    </row>
    <row r="355" spans="1:7" x14ac:dyDescent="0.25">
      <c r="A355" s="1">
        <f t="shared" si="23"/>
        <v>45306.708333332477</v>
      </c>
      <c r="B355">
        <f t="shared" si="20"/>
        <v>17</v>
      </c>
      <c r="C355">
        <f t="shared" si="21"/>
        <v>15</v>
      </c>
      <c r="D355">
        <f t="shared" si="22"/>
        <v>1</v>
      </c>
      <c r="E355" t="e" cm="1">
        <f t="array" ref="E355">INDEX(gumbwa!$E$2:$E$5400,_xlfn.XMATCH(1,(gumbwa!$B$2:$B$5400=data_gen!B355)*(gumbwa!$C$2:$C$5400=data_gen!C355)*(gumbwa!$D$2:$D$5400=data_gen!D355)),1)</f>
        <v>#N/A</v>
      </c>
      <c r="F355" cm="1">
        <f t="array" aca="1" ref="F355" ca="1">IF(ISNA(E355),MAX(0,_xlfn.NORM.INV(RAND(),INDEX(gumbwa!$I$5:$T$28,_xlfn.XMATCH(data_gen!$B355,gumbwa!$H$5:$H$28),_xlfn.XMATCH(data_gen!D$2,gumbwa!$I$4:$T$4)),INDEX(gumbwa!$I$30:$T$30,1,_xlfn.XMATCH(data_gen!$D355,gumbwa!$I$4:$T$4)))),E355)</f>
        <v>0</v>
      </c>
      <c r="G355" cm="1">
        <f t="array" aca="1" ref="G355" ca="1">MAX(0,_xlfn.NORM.INV(RAND(),INDEX($M$6:$M$29,_xlfn.XMATCH(data_gen!$B355,$L$6:$L$29),1),INDEX($J$6:$J$17,_xlfn.XMATCH($D355,$I$6:$I$17),1)))</f>
        <v>1.4785192320390441</v>
      </c>
    </row>
    <row r="356" spans="1:7" x14ac:dyDescent="0.25">
      <c r="A356" s="1">
        <f t="shared" si="23"/>
        <v>45306.749999999141</v>
      </c>
      <c r="B356">
        <f t="shared" si="20"/>
        <v>18</v>
      </c>
      <c r="C356">
        <f t="shared" si="21"/>
        <v>15</v>
      </c>
      <c r="D356">
        <f t="shared" si="22"/>
        <v>1</v>
      </c>
      <c r="E356" t="e" cm="1">
        <f t="array" ref="E356">INDEX(gumbwa!$E$2:$E$5400,_xlfn.XMATCH(1,(gumbwa!$B$2:$B$5400=data_gen!B356)*(gumbwa!$C$2:$C$5400=data_gen!C356)*(gumbwa!$D$2:$D$5400=data_gen!D356)),1)</f>
        <v>#N/A</v>
      </c>
      <c r="F356" cm="1">
        <f t="array" aca="1" ref="F356" ca="1">IF(ISNA(E356),MAX(0,_xlfn.NORM.INV(RAND(),INDEX(gumbwa!$I$5:$T$28,_xlfn.XMATCH(data_gen!$B356,gumbwa!$H$5:$H$28),_xlfn.XMATCH(data_gen!D$2,gumbwa!$I$4:$T$4)),INDEX(gumbwa!$I$30:$T$30,1,_xlfn.XMATCH(data_gen!$D356,gumbwa!$I$4:$T$4)))),E356)</f>
        <v>1.2444076673056337</v>
      </c>
      <c r="G356" cm="1">
        <f t="array" aca="1" ref="G356" ca="1">MAX(0,_xlfn.NORM.INV(RAND(),INDEX($M$6:$M$29,_xlfn.XMATCH(data_gen!$B356,$L$6:$L$29),1),INDEX($J$6:$J$17,_xlfn.XMATCH($D356,$I$6:$I$17),1)))</f>
        <v>1.2086752067090361</v>
      </c>
    </row>
    <row r="357" spans="1:7" x14ac:dyDescent="0.25">
      <c r="A357" s="1">
        <f t="shared" si="23"/>
        <v>45306.791666665806</v>
      </c>
      <c r="B357">
        <f t="shared" si="20"/>
        <v>19</v>
      </c>
      <c r="C357">
        <f t="shared" si="21"/>
        <v>15</v>
      </c>
      <c r="D357">
        <f t="shared" si="22"/>
        <v>1</v>
      </c>
      <c r="E357" t="e" cm="1">
        <f t="array" ref="E357">INDEX(gumbwa!$E$2:$E$5400,_xlfn.XMATCH(1,(gumbwa!$B$2:$B$5400=data_gen!B357)*(gumbwa!$C$2:$C$5400=data_gen!C357)*(gumbwa!$D$2:$D$5400=data_gen!D357)),1)</f>
        <v>#N/A</v>
      </c>
      <c r="F357" cm="1">
        <f t="array" aca="1" ref="F357" ca="1">IF(ISNA(E357),MAX(0,_xlfn.NORM.INV(RAND(),INDEX(gumbwa!$I$5:$T$28,_xlfn.XMATCH(data_gen!$B357,gumbwa!$H$5:$H$28),_xlfn.XMATCH(data_gen!D$2,gumbwa!$I$4:$T$4)),INDEX(gumbwa!$I$30:$T$30,1,_xlfn.XMATCH(data_gen!$D357,gumbwa!$I$4:$T$4)))),E357)</f>
        <v>0</v>
      </c>
      <c r="G357" cm="1">
        <f t="array" aca="1" ref="G357" ca="1">MAX(0,_xlfn.NORM.INV(RAND(),INDEX($M$6:$M$29,_xlfn.XMATCH(data_gen!$B357,$L$6:$L$29),1),INDEX($J$6:$J$17,_xlfn.XMATCH($D357,$I$6:$I$17),1)))</f>
        <v>1.088565685083831</v>
      </c>
    </row>
    <row r="358" spans="1:7" x14ac:dyDescent="0.25">
      <c r="A358" s="1">
        <f t="shared" si="23"/>
        <v>45306.83333333247</v>
      </c>
      <c r="B358">
        <f t="shared" si="20"/>
        <v>20</v>
      </c>
      <c r="C358">
        <f t="shared" si="21"/>
        <v>15</v>
      </c>
      <c r="D358">
        <f t="shared" si="22"/>
        <v>1</v>
      </c>
      <c r="E358" t="e" cm="1">
        <f t="array" ref="E358">INDEX(gumbwa!$E$2:$E$5400,_xlfn.XMATCH(1,(gumbwa!$B$2:$B$5400=data_gen!B358)*(gumbwa!$C$2:$C$5400=data_gen!C358)*(gumbwa!$D$2:$D$5400=data_gen!D358)),1)</f>
        <v>#N/A</v>
      </c>
      <c r="F358" cm="1">
        <f t="array" aca="1" ref="F358" ca="1">IF(ISNA(E358),MAX(0,_xlfn.NORM.INV(RAND(),INDEX(gumbwa!$I$5:$T$28,_xlfn.XMATCH(data_gen!$B358,gumbwa!$H$5:$H$28),_xlfn.XMATCH(data_gen!D$2,gumbwa!$I$4:$T$4)),INDEX(gumbwa!$I$30:$T$30,1,_xlfn.XMATCH(data_gen!$D358,gumbwa!$I$4:$T$4)))),E358)</f>
        <v>0.24683321501434113</v>
      </c>
      <c r="G358" cm="1">
        <f t="array" aca="1" ref="G358" ca="1">MAX(0,_xlfn.NORM.INV(RAND(),INDEX($M$6:$M$29,_xlfn.XMATCH(data_gen!$B358,$L$6:$L$29),1),INDEX($J$6:$J$17,_xlfn.XMATCH($D358,$I$6:$I$17),1)))</f>
        <v>0.89613907720806352</v>
      </c>
    </row>
    <row r="359" spans="1:7" x14ac:dyDescent="0.25">
      <c r="A359" s="1">
        <f t="shared" si="23"/>
        <v>45306.874999999134</v>
      </c>
      <c r="B359">
        <f t="shared" si="20"/>
        <v>21</v>
      </c>
      <c r="C359">
        <f t="shared" si="21"/>
        <v>15</v>
      </c>
      <c r="D359">
        <f t="shared" si="22"/>
        <v>1</v>
      </c>
      <c r="E359" t="e" cm="1">
        <f t="array" ref="E359">INDEX(gumbwa!$E$2:$E$5400,_xlfn.XMATCH(1,(gumbwa!$B$2:$B$5400=data_gen!B359)*(gumbwa!$C$2:$C$5400=data_gen!C359)*(gumbwa!$D$2:$D$5400=data_gen!D359)),1)</f>
        <v>#N/A</v>
      </c>
      <c r="F359" cm="1">
        <f t="array" aca="1" ref="F359" ca="1">IF(ISNA(E359),MAX(0,_xlfn.NORM.INV(RAND(),INDEX(gumbwa!$I$5:$T$28,_xlfn.XMATCH(data_gen!$B359,gumbwa!$H$5:$H$28),_xlfn.XMATCH(data_gen!D$2,gumbwa!$I$4:$T$4)),INDEX(gumbwa!$I$30:$T$30,1,_xlfn.XMATCH(data_gen!$D359,gumbwa!$I$4:$T$4)))),E359)</f>
        <v>3.283030313321202</v>
      </c>
      <c r="G359" cm="1">
        <f t="array" aca="1" ref="G359" ca="1">MAX(0,_xlfn.NORM.INV(RAND(),INDEX($M$6:$M$29,_xlfn.XMATCH(data_gen!$B359,$L$6:$L$29),1),INDEX($J$6:$J$17,_xlfn.XMATCH($D359,$I$6:$I$17),1)))</f>
        <v>0.9072277192292012</v>
      </c>
    </row>
    <row r="360" spans="1:7" x14ac:dyDescent="0.25">
      <c r="A360" s="1">
        <f t="shared" si="23"/>
        <v>45306.916666665798</v>
      </c>
      <c r="B360">
        <f t="shared" si="20"/>
        <v>22</v>
      </c>
      <c r="C360">
        <f t="shared" si="21"/>
        <v>15</v>
      </c>
      <c r="D360">
        <f t="shared" si="22"/>
        <v>1</v>
      </c>
      <c r="E360" t="e" cm="1">
        <f t="array" ref="E360">INDEX(gumbwa!$E$2:$E$5400,_xlfn.XMATCH(1,(gumbwa!$B$2:$B$5400=data_gen!B360)*(gumbwa!$C$2:$C$5400=data_gen!C360)*(gumbwa!$D$2:$D$5400=data_gen!D360)),1)</f>
        <v>#N/A</v>
      </c>
      <c r="F360" cm="1">
        <f t="array" aca="1" ref="F360" ca="1">IF(ISNA(E360),MAX(0,_xlfn.NORM.INV(RAND(),INDEX(gumbwa!$I$5:$T$28,_xlfn.XMATCH(data_gen!$B360,gumbwa!$H$5:$H$28),_xlfn.XMATCH(data_gen!D$2,gumbwa!$I$4:$T$4)),INDEX(gumbwa!$I$30:$T$30,1,_xlfn.XMATCH(data_gen!$D360,gumbwa!$I$4:$T$4)))),E360)</f>
        <v>0</v>
      </c>
      <c r="G360" cm="1">
        <f t="array" aca="1" ref="G360" ca="1">MAX(0,_xlfn.NORM.INV(RAND(),INDEX($M$6:$M$29,_xlfn.XMATCH(data_gen!$B360,$L$6:$L$29),1),INDEX($J$6:$J$17,_xlfn.XMATCH($D360,$I$6:$I$17),1)))</f>
        <v>0.91816180395745484</v>
      </c>
    </row>
    <row r="361" spans="1:7" x14ac:dyDescent="0.25">
      <c r="A361" s="1">
        <f t="shared" si="23"/>
        <v>45306.958333332463</v>
      </c>
      <c r="B361">
        <f t="shared" si="20"/>
        <v>23</v>
      </c>
      <c r="C361">
        <f t="shared" si="21"/>
        <v>15</v>
      </c>
      <c r="D361">
        <f t="shared" si="22"/>
        <v>1</v>
      </c>
      <c r="E361" t="e" cm="1">
        <f t="array" ref="E361">INDEX(gumbwa!$E$2:$E$5400,_xlfn.XMATCH(1,(gumbwa!$B$2:$B$5400=data_gen!B361)*(gumbwa!$C$2:$C$5400=data_gen!C361)*(gumbwa!$D$2:$D$5400=data_gen!D361)),1)</f>
        <v>#N/A</v>
      </c>
      <c r="F361" cm="1">
        <f t="array" aca="1" ref="F361" ca="1">IF(ISNA(E361),MAX(0,_xlfn.NORM.INV(RAND(),INDEX(gumbwa!$I$5:$T$28,_xlfn.XMATCH(data_gen!$B361,gumbwa!$H$5:$H$28),_xlfn.XMATCH(data_gen!D$2,gumbwa!$I$4:$T$4)),INDEX(gumbwa!$I$30:$T$30,1,_xlfn.XMATCH(data_gen!$D361,gumbwa!$I$4:$T$4)))),E361)</f>
        <v>0</v>
      </c>
      <c r="G361" cm="1">
        <f t="array" aca="1" ref="G361" ca="1">MAX(0,_xlfn.NORM.INV(RAND(),INDEX($M$6:$M$29,_xlfn.XMATCH(data_gen!$B361,$L$6:$L$29),1),INDEX($J$6:$J$17,_xlfn.XMATCH($D361,$I$6:$I$17),1)))</f>
        <v>0.88326137696956009</v>
      </c>
    </row>
    <row r="362" spans="1:7" x14ac:dyDescent="0.25">
      <c r="A362" s="1">
        <f t="shared" si="23"/>
        <v>45306.999999999127</v>
      </c>
      <c r="B362">
        <f t="shared" si="20"/>
        <v>0</v>
      </c>
      <c r="C362">
        <f t="shared" si="21"/>
        <v>16</v>
      </c>
      <c r="D362">
        <f t="shared" si="22"/>
        <v>1</v>
      </c>
      <c r="E362" t="e" cm="1">
        <f t="array" ref="E362">INDEX(gumbwa!$E$2:$E$5400,_xlfn.XMATCH(1,(gumbwa!$B$2:$B$5400=data_gen!B362)*(gumbwa!$C$2:$C$5400=data_gen!C362)*(gumbwa!$D$2:$D$5400=data_gen!D362)),1)</f>
        <v>#N/A</v>
      </c>
      <c r="F362" cm="1">
        <f t="array" aca="1" ref="F362" ca="1">IF(ISNA(E362),MAX(0,_xlfn.NORM.INV(RAND(),INDEX(gumbwa!$I$5:$T$28,_xlfn.XMATCH(data_gen!$B362,gumbwa!$H$5:$H$28),_xlfn.XMATCH(data_gen!D$2,gumbwa!$I$4:$T$4)),INDEX(gumbwa!$I$30:$T$30,1,_xlfn.XMATCH(data_gen!$D362,gumbwa!$I$4:$T$4)))),E362)</f>
        <v>0.86628058860515644</v>
      </c>
      <c r="G362" cm="1">
        <f t="array" aca="1" ref="G362" ca="1">MAX(0,_xlfn.NORM.INV(RAND(),INDEX($M$6:$M$29,_xlfn.XMATCH(data_gen!$B362,$L$6:$L$29),1),INDEX($J$6:$J$17,_xlfn.XMATCH($D362,$I$6:$I$17),1)))</f>
        <v>0.6082067107966842</v>
      </c>
    </row>
    <row r="363" spans="1:7" x14ac:dyDescent="0.25">
      <c r="A363" s="1">
        <f t="shared" si="23"/>
        <v>45307.041666665791</v>
      </c>
      <c r="B363">
        <f t="shared" si="20"/>
        <v>1</v>
      </c>
      <c r="C363">
        <f t="shared" si="21"/>
        <v>16</v>
      </c>
      <c r="D363">
        <f t="shared" si="22"/>
        <v>1</v>
      </c>
      <c r="E363" t="e" cm="1">
        <f t="array" ref="E363">INDEX(gumbwa!$E$2:$E$5400,_xlfn.XMATCH(1,(gumbwa!$B$2:$B$5400=data_gen!B363)*(gumbwa!$C$2:$C$5400=data_gen!C363)*(gumbwa!$D$2:$D$5400=data_gen!D363)),1)</f>
        <v>#N/A</v>
      </c>
      <c r="F363" cm="1">
        <f t="array" aca="1" ref="F363" ca="1">IF(ISNA(E363),MAX(0,_xlfn.NORM.INV(RAND(),INDEX(gumbwa!$I$5:$T$28,_xlfn.XMATCH(data_gen!$B363,gumbwa!$H$5:$H$28),_xlfn.XMATCH(data_gen!D$2,gumbwa!$I$4:$T$4)),INDEX(gumbwa!$I$30:$T$30,1,_xlfn.XMATCH(data_gen!$D363,gumbwa!$I$4:$T$4)))),E363)</f>
        <v>0</v>
      </c>
      <c r="G363" cm="1">
        <f t="array" aca="1" ref="G363" ca="1">MAX(0,_xlfn.NORM.INV(RAND(),INDEX($M$6:$M$29,_xlfn.XMATCH(data_gen!$B363,$L$6:$L$29),1),INDEX($J$6:$J$17,_xlfn.XMATCH($D363,$I$6:$I$17),1)))</f>
        <v>0.60084216285172742</v>
      </c>
    </row>
    <row r="364" spans="1:7" x14ac:dyDescent="0.25">
      <c r="A364" s="1">
        <f t="shared" si="23"/>
        <v>45307.083333332455</v>
      </c>
      <c r="B364">
        <f t="shared" si="20"/>
        <v>2</v>
      </c>
      <c r="C364">
        <f t="shared" si="21"/>
        <v>16</v>
      </c>
      <c r="D364">
        <f t="shared" si="22"/>
        <v>1</v>
      </c>
      <c r="E364" t="e" cm="1">
        <f t="array" ref="E364">INDEX(gumbwa!$E$2:$E$5400,_xlfn.XMATCH(1,(gumbwa!$B$2:$B$5400=data_gen!B364)*(gumbwa!$C$2:$C$5400=data_gen!C364)*(gumbwa!$D$2:$D$5400=data_gen!D364)),1)</f>
        <v>#N/A</v>
      </c>
      <c r="F364" cm="1">
        <f t="array" aca="1" ref="F364" ca="1">IF(ISNA(E364),MAX(0,_xlfn.NORM.INV(RAND(),INDEX(gumbwa!$I$5:$T$28,_xlfn.XMATCH(data_gen!$B364,gumbwa!$H$5:$H$28),_xlfn.XMATCH(data_gen!D$2,gumbwa!$I$4:$T$4)),INDEX(gumbwa!$I$30:$T$30,1,_xlfn.XMATCH(data_gen!$D364,gumbwa!$I$4:$T$4)))),E364)</f>
        <v>1.9874681861814107</v>
      </c>
      <c r="G364" cm="1">
        <f t="array" aca="1" ref="G364" ca="1">MAX(0,_xlfn.NORM.INV(RAND(),INDEX($M$6:$M$29,_xlfn.XMATCH(data_gen!$B364,$L$6:$L$29),1),INDEX($J$6:$J$17,_xlfn.XMATCH($D364,$I$6:$I$17),1)))</f>
        <v>0.59891853881274359</v>
      </c>
    </row>
    <row r="365" spans="1:7" x14ac:dyDescent="0.25">
      <c r="A365" s="1">
        <f t="shared" si="23"/>
        <v>45307.12499999912</v>
      </c>
      <c r="B365">
        <f t="shared" si="20"/>
        <v>3</v>
      </c>
      <c r="C365">
        <f t="shared" si="21"/>
        <v>16</v>
      </c>
      <c r="D365">
        <f t="shared" si="22"/>
        <v>1</v>
      </c>
      <c r="E365" t="e" cm="1">
        <f t="array" ref="E365">INDEX(gumbwa!$E$2:$E$5400,_xlfn.XMATCH(1,(gumbwa!$B$2:$B$5400=data_gen!B365)*(gumbwa!$C$2:$C$5400=data_gen!C365)*(gumbwa!$D$2:$D$5400=data_gen!D365)),1)</f>
        <v>#N/A</v>
      </c>
      <c r="F365" cm="1">
        <f t="array" aca="1" ref="F365" ca="1">IF(ISNA(E365),MAX(0,_xlfn.NORM.INV(RAND(),INDEX(gumbwa!$I$5:$T$28,_xlfn.XMATCH(data_gen!$B365,gumbwa!$H$5:$H$28),_xlfn.XMATCH(data_gen!D$2,gumbwa!$I$4:$T$4)),INDEX(gumbwa!$I$30:$T$30,1,_xlfn.XMATCH(data_gen!$D365,gumbwa!$I$4:$T$4)))),E365)</f>
        <v>0.81349678318872676</v>
      </c>
      <c r="G365" cm="1">
        <f t="array" aca="1" ref="G365" ca="1">MAX(0,_xlfn.NORM.INV(RAND(),INDEX($M$6:$M$29,_xlfn.XMATCH(data_gen!$B365,$L$6:$L$29),1),INDEX($J$6:$J$17,_xlfn.XMATCH($D365,$I$6:$I$17),1)))</f>
        <v>0.59231030102532067</v>
      </c>
    </row>
    <row r="366" spans="1:7" x14ac:dyDescent="0.25">
      <c r="A366" s="1">
        <f t="shared" si="23"/>
        <v>45307.166666665784</v>
      </c>
      <c r="B366">
        <f t="shared" si="20"/>
        <v>4</v>
      </c>
      <c r="C366">
        <f t="shared" si="21"/>
        <v>16</v>
      </c>
      <c r="D366">
        <f t="shared" si="22"/>
        <v>1</v>
      </c>
      <c r="E366" t="e" cm="1">
        <f t="array" ref="E366">INDEX(gumbwa!$E$2:$E$5400,_xlfn.XMATCH(1,(gumbwa!$B$2:$B$5400=data_gen!B366)*(gumbwa!$C$2:$C$5400=data_gen!C366)*(gumbwa!$D$2:$D$5400=data_gen!D366)),1)</f>
        <v>#N/A</v>
      </c>
      <c r="F366" cm="1">
        <f t="array" aca="1" ref="F366" ca="1">IF(ISNA(E366),MAX(0,_xlfn.NORM.INV(RAND(),INDEX(gumbwa!$I$5:$T$28,_xlfn.XMATCH(data_gen!$B366,gumbwa!$H$5:$H$28),_xlfn.XMATCH(data_gen!D$2,gumbwa!$I$4:$T$4)),INDEX(gumbwa!$I$30:$T$30,1,_xlfn.XMATCH(data_gen!$D366,gumbwa!$I$4:$T$4)))),E366)</f>
        <v>1.350033854120813</v>
      </c>
      <c r="G366" cm="1">
        <f t="array" aca="1" ref="G366" ca="1">MAX(0,_xlfn.NORM.INV(RAND(),INDEX($M$6:$M$29,_xlfn.XMATCH(data_gen!$B366,$L$6:$L$29),1),INDEX($J$6:$J$17,_xlfn.XMATCH($D366,$I$6:$I$17),1)))</f>
        <v>0.61235387485762838</v>
      </c>
    </row>
    <row r="367" spans="1:7" x14ac:dyDescent="0.25">
      <c r="A367" s="1">
        <f t="shared" si="23"/>
        <v>45307.208333332448</v>
      </c>
      <c r="B367">
        <f t="shared" si="20"/>
        <v>5</v>
      </c>
      <c r="C367">
        <f t="shared" si="21"/>
        <v>16</v>
      </c>
      <c r="D367">
        <f t="shared" si="22"/>
        <v>1</v>
      </c>
      <c r="E367" t="e" cm="1">
        <f t="array" ref="E367">INDEX(gumbwa!$E$2:$E$5400,_xlfn.XMATCH(1,(gumbwa!$B$2:$B$5400=data_gen!B367)*(gumbwa!$C$2:$C$5400=data_gen!C367)*(gumbwa!$D$2:$D$5400=data_gen!D367)),1)</f>
        <v>#N/A</v>
      </c>
      <c r="F367" cm="1">
        <f t="array" aca="1" ref="F367" ca="1">IF(ISNA(E367),MAX(0,_xlfn.NORM.INV(RAND(),INDEX(gumbwa!$I$5:$T$28,_xlfn.XMATCH(data_gen!$B367,gumbwa!$H$5:$H$28),_xlfn.XMATCH(data_gen!D$2,gumbwa!$I$4:$T$4)),INDEX(gumbwa!$I$30:$T$30,1,_xlfn.XMATCH(data_gen!$D367,gumbwa!$I$4:$T$4)))),E367)</f>
        <v>0.6545016050845941</v>
      </c>
      <c r="G367" cm="1">
        <f t="array" aca="1" ref="G367" ca="1">MAX(0,_xlfn.NORM.INV(RAND(),INDEX($M$6:$M$29,_xlfn.XMATCH(data_gen!$B367,$L$6:$L$29),1),INDEX($J$6:$J$17,_xlfn.XMATCH($D367,$I$6:$I$17),1)))</f>
        <v>0.60754795178846166</v>
      </c>
    </row>
    <row r="368" spans="1:7" x14ac:dyDescent="0.25">
      <c r="A368" s="1">
        <f t="shared" si="23"/>
        <v>45307.249999999112</v>
      </c>
      <c r="B368">
        <f t="shared" si="20"/>
        <v>6</v>
      </c>
      <c r="C368">
        <f t="shared" si="21"/>
        <v>16</v>
      </c>
      <c r="D368">
        <f t="shared" si="22"/>
        <v>1</v>
      </c>
      <c r="E368" t="e" cm="1">
        <f t="array" ref="E368">INDEX(gumbwa!$E$2:$E$5400,_xlfn.XMATCH(1,(gumbwa!$B$2:$B$5400=data_gen!B368)*(gumbwa!$C$2:$C$5400=data_gen!C368)*(gumbwa!$D$2:$D$5400=data_gen!D368)),1)</f>
        <v>#N/A</v>
      </c>
      <c r="F368" cm="1">
        <f t="array" aca="1" ref="F368" ca="1">IF(ISNA(E368),MAX(0,_xlfn.NORM.INV(RAND(),INDEX(gumbwa!$I$5:$T$28,_xlfn.XMATCH(data_gen!$B368,gumbwa!$H$5:$H$28),_xlfn.XMATCH(data_gen!D$2,gumbwa!$I$4:$T$4)),INDEX(gumbwa!$I$30:$T$30,1,_xlfn.XMATCH(data_gen!$D368,gumbwa!$I$4:$T$4)))),E368)</f>
        <v>8.4982245519008237E-2</v>
      </c>
      <c r="G368" cm="1">
        <f t="array" aca="1" ref="G368" ca="1">MAX(0,_xlfn.NORM.INV(RAND(),INDEX($M$6:$M$29,_xlfn.XMATCH(data_gen!$B368,$L$6:$L$29),1),INDEX($J$6:$J$17,_xlfn.XMATCH($D368,$I$6:$I$17),1)))</f>
        <v>0.31051243058769495</v>
      </c>
    </row>
    <row r="369" spans="1:7" x14ac:dyDescent="0.25">
      <c r="A369" s="1">
        <f t="shared" si="23"/>
        <v>45307.291666665777</v>
      </c>
      <c r="B369">
        <f t="shared" si="20"/>
        <v>7</v>
      </c>
      <c r="C369">
        <f t="shared" si="21"/>
        <v>16</v>
      </c>
      <c r="D369">
        <f t="shared" si="22"/>
        <v>1</v>
      </c>
      <c r="E369" t="e" cm="1">
        <f t="array" ref="E369">INDEX(gumbwa!$E$2:$E$5400,_xlfn.XMATCH(1,(gumbwa!$B$2:$B$5400=data_gen!B369)*(gumbwa!$C$2:$C$5400=data_gen!C369)*(gumbwa!$D$2:$D$5400=data_gen!D369)),1)</f>
        <v>#N/A</v>
      </c>
      <c r="F369" cm="1">
        <f t="array" aca="1" ref="F369" ca="1">IF(ISNA(E369),MAX(0,_xlfn.NORM.INV(RAND(),INDEX(gumbwa!$I$5:$T$28,_xlfn.XMATCH(data_gen!$B369,gumbwa!$H$5:$H$28),_xlfn.XMATCH(data_gen!D$2,gumbwa!$I$4:$T$4)),INDEX(gumbwa!$I$30:$T$30,1,_xlfn.XMATCH(data_gen!$D369,gumbwa!$I$4:$T$4)))),E369)</f>
        <v>0.37330803916364375</v>
      </c>
      <c r="G369" cm="1">
        <f t="array" aca="1" ref="G369" ca="1">MAX(0,_xlfn.NORM.INV(RAND(),INDEX($M$6:$M$29,_xlfn.XMATCH(data_gen!$B369,$L$6:$L$29),1),INDEX($J$6:$J$17,_xlfn.XMATCH($D369,$I$6:$I$17),1)))</f>
        <v>9.3442766419335896E-2</v>
      </c>
    </row>
    <row r="370" spans="1:7" x14ac:dyDescent="0.25">
      <c r="A370" s="1">
        <f t="shared" si="23"/>
        <v>45307.333333332441</v>
      </c>
      <c r="B370">
        <f t="shared" si="20"/>
        <v>8</v>
      </c>
      <c r="C370">
        <f t="shared" si="21"/>
        <v>16</v>
      </c>
      <c r="D370">
        <f t="shared" si="22"/>
        <v>1</v>
      </c>
      <c r="E370" t="e" cm="1">
        <f t="array" ref="E370">INDEX(gumbwa!$E$2:$E$5400,_xlfn.XMATCH(1,(gumbwa!$B$2:$B$5400=data_gen!B370)*(gumbwa!$C$2:$C$5400=data_gen!C370)*(gumbwa!$D$2:$D$5400=data_gen!D370)),1)</f>
        <v>#N/A</v>
      </c>
      <c r="F370" cm="1">
        <f t="array" aca="1" ref="F370" ca="1">IF(ISNA(E370),MAX(0,_xlfn.NORM.INV(RAND(),INDEX(gumbwa!$I$5:$T$28,_xlfn.XMATCH(data_gen!$B370,gumbwa!$H$5:$H$28),_xlfn.XMATCH(data_gen!D$2,gumbwa!$I$4:$T$4)),INDEX(gumbwa!$I$30:$T$30,1,_xlfn.XMATCH(data_gen!$D370,gumbwa!$I$4:$T$4)))),E370)</f>
        <v>0.46654356026109278</v>
      </c>
      <c r="G370" cm="1">
        <f t="array" aca="1" ref="G370" ca="1">MAX(0,_xlfn.NORM.INV(RAND(),INDEX($M$6:$M$29,_xlfn.XMATCH(data_gen!$B370,$L$6:$L$29),1),INDEX($J$6:$J$17,_xlfn.XMATCH($D370,$I$6:$I$17),1)))</f>
        <v>0.11757029322007718</v>
      </c>
    </row>
    <row r="371" spans="1:7" x14ac:dyDescent="0.25">
      <c r="A371" s="1">
        <f t="shared" si="23"/>
        <v>45307.374999999105</v>
      </c>
      <c r="B371">
        <f t="shared" si="20"/>
        <v>9</v>
      </c>
      <c r="C371">
        <f t="shared" si="21"/>
        <v>16</v>
      </c>
      <c r="D371">
        <f t="shared" si="22"/>
        <v>1</v>
      </c>
      <c r="E371" t="e" cm="1">
        <f t="array" ref="E371">INDEX(gumbwa!$E$2:$E$5400,_xlfn.XMATCH(1,(gumbwa!$B$2:$B$5400=data_gen!B371)*(gumbwa!$C$2:$C$5400=data_gen!C371)*(gumbwa!$D$2:$D$5400=data_gen!D371)),1)</f>
        <v>#N/A</v>
      </c>
      <c r="F371" cm="1">
        <f t="array" aca="1" ref="F371" ca="1">IF(ISNA(E371),MAX(0,_xlfn.NORM.INV(RAND(),INDEX(gumbwa!$I$5:$T$28,_xlfn.XMATCH(data_gen!$B371,gumbwa!$H$5:$H$28),_xlfn.XMATCH(data_gen!D$2,gumbwa!$I$4:$T$4)),INDEX(gumbwa!$I$30:$T$30,1,_xlfn.XMATCH(data_gen!$D371,gumbwa!$I$4:$T$4)))),E371)</f>
        <v>0</v>
      </c>
      <c r="G371" cm="1">
        <f t="array" aca="1" ref="G371" ca="1">MAX(0,_xlfn.NORM.INV(RAND(),INDEX($M$6:$M$29,_xlfn.XMATCH(data_gen!$B371,$L$6:$L$29),1),INDEX($J$6:$J$17,_xlfn.XMATCH($D371,$I$6:$I$17),1)))</f>
        <v>0.10248252489002613</v>
      </c>
    </row>
    <row r="372" spans="1:7" x14ac:dyDescent="0.25">
      <c r="A372" s="1">
        <f t="shared" si="23"/>
        <v>45307.416666665769</v>
      </c>
      <c r="B372">
        <f t="shared" si="20"/>
        <v>10</v>
      </c>
      <c r="C372">
        <f t="shared" si="21"/>
        <v>16</v>
      </c>
      <c r="D372">
        <f t="shared" si="22"/>
        <v>1</v>
      </c>
      <c r="E372" t="e" cm="1">
        <f t="array" ref="E372">INDEX(gumbwa!$E$2:$E$5400,_xlfn.XMATCH(1,(gumbwa!$B$2:$B$5400=data_gen!B372)*(gumbwa!$C$2:$C$5400=data_gen!C372)*(gumbwa!$D$2:$D$5400=data_gen!D372)),1)</f>
        <v>#N/A</v>
      </c>
      <c r="F372" cm="1">
        <f t="array" aca="1" ref="F372" ca="1">IF(ISNA(E372),MAX(0,_xlfn.NORM.INV(RAND(),INDEX(gumbwa!$I$5:$T$28,_xlfn.XMATCH(data_gen!$B372,gumbwa!$H$5:$H$28),_xlfn.XMATCH(data_gen!D$2,gumbwa!$I$4:$T$4)),INDEX(gumbwa!$I$30:$T$30,1,_xlfn.XMATCH(data_gen!$D372,gumbwa!$I$4:$T$4)))),E372)</f>
        <v>0</v>
      </c>
      <c r="G372" cm="1">
        <f t="array" aca="1" ref="G372" ca="1">MAX(0,_xlfn.NORM.INV(RAND(),INDEX($M$6:$M$29,_xlfn.XMATCH(data_gen!$B372,$L$6:$L$29),1),INDEX($J$6:$J$17,_xlfn.XMATCH($D372,$I$6:$I$17),1)))</f>
        <v>0.10107683707487884</v>
      </c>
    </row>
    <row r="373" spans="1:7" x14ac:dyDescent="0.25">
      <c r="A373" s="1">
        <f t="shared" si="23"/>
        <v>45307.458333332434</v>
      </c>
      <c r="B373">
        <f t="shared" si="20"/>
        <v>11</v>
      </c>
      <c r="C373">
        <f t="shared" si="21"/>
        <v>16</v>
      </c>
      <c r="D373">
        <f t="shared" si="22"/>
        <v>1</v>
      </c>
      <c r="E373" t="e" cm="1">
        <f t="array" ref="E373">INDEX(gumbwa!$E$2:$E$5400,_xlfn.XMATCH(1,(gumbwa!$B$2:$B$5400=data_gen!B373)*(gumbwa!$C$2:$C$5400=data_gen!C373)*(gumbwa!$D$2:$D$5400=data_gen!D373)),1)</f>
        <v>#N/A</v>
      </c>
      <c r="F373" cm="1">
        <f t="array" aca="1" ref="F373" ca="1">IF(ISNA(E373),MAX(0,_xlfn.NORM.INV(RAND(),INDEX(gumbwa!$I$5:$T$28,_xlfn.XMATCH(data_gen!$B373,gumbwa!$H$5:$H$28),_xlfn.XMATCH(data_gen!D$2,gumbwa!$I$4:$T$4)),INDEX(gumbwa!$I$30:$T$30,1,_xlfn.XMATCH(data_gen!$D373,gumbwa!$I$4:$T$4)))),E373)</f>
        <v>5.0898324954327263</v>
      </c>
      <c r="G373" cm="1">
        <f t="array" aca="1" ref="G373" ca="1">MAX(0,_xlfn.NORM.INV(RAND(),INDEX($M$6:$M$29,_xlfn.XMATCH(data_gen!$B373,$L$6:$L$29),1),INDEX($J$6:$J$17,_xlfn.XMATCH($D373,$I$6:$I$17),1)))</f>
        <v>0.10205047868471419</v>
      </c>
    </row>
    <row r="374" spans="1:7" x14ac:dyDescent="0.25">
      <c r="A374" s="1">
        <f t="shared" si="23"/>
        <v>45307.499999999098</v>
      </c>
      <c r="B374">
        <f t="shared" si="20"/>
        <v>12</v>
      </c>
      <c r="C374">
        <f t="shared" si="21"/>
        <v>16</v>
      </c>
      <c r="D374">
        <f t="shared" si="22"/>
        <v>1</v>
      </c>
      <c r="E374" t="e" cm="1">
        <f t="array" ref="E374">INDEX(gumbwa!$E$2:$E$5400,_xlfn.XMATCH(1,(gumbwa!$B$2:$B$5400=data_gen!B374)*(gumbwa!$C$2:$C$5400=data_gen!C374)*(gumbwa!$D$2:$D$5400=data_gen!D374)),1)</f>
        <v>#N/A</v>
      </c>
      <c r="F374" cm="1">
        <f t="array" aca="1" ref="F374" ca="1">IF(ISNA(E374),MAX(0,_xlfn.NORM.INV(RAND(),INDEX(gumbwa!$I$5:$T$28,_xlfn.XMATCH(data_gen!$B374,gumbwa!$H$5:$H$28),_xlfn.XMATCH(data_gen!D$2,gumbwa!$I$4:$T$4)),INDEX(gumbwa!$I$30:$T$30,1,_xlfn.XMATCH(data_gen!$D374,gumbwa!$I$4:$T$4)))),E374)</f>
        <v>0</v>
      </c>
      <c r="G374" cm="1">
        <f t="array" aca="1" ref="G374" ca="1">MAX(0,_xlfn.NORM.INV(RAND(),INDEX($M$6:$M$29,_xlfn.XMATCH(data_gen!$B374,$L$6:$L$29),1),INDEX($J$6:$J$17,_xlfn.XMATCH($D374,$I$6:$I$17),1)))</f>
        <v>8.7114253373816786E-2</v>
      </c>
    </row>
    <row r="375" spans="1:7" x14ac:dyDescent="0.25">
      <c r="A375" s="1">
        <f t="shared" si="23"/>
        <v>45307.541666665762</v>
      </c>
      <c r="B375">
        <f t="shared" si="20"/>
        <v>13</v>
      </c>
      <c r="C375">
        <f t="shared" si="21"/>
        <v>16</v>
      </c>
      <c r="D375">
        <f t="shared" si="22"/>
        <v>1</v>
      </c>
      <c r="E375" t="e" cm="1">
        <f t="array" ref="E375">INDEX(gumbwa!$E$2:$E$5400,_xlfn.XMATCH(1,(gumbwa!$B$2:$B$5400=data_gen!B375)*(gumbwa!$C$2:$C$5400=data_gen!C375)*(gumbwa!$D$2:$D$5400=data_gen!D375)),1)</f>
        <v>#N/A</v>
      </c>
      <c r="F375" cm="1">
        <f t="array" aca="1" ref="F375" ca="1">IF(ISNA(E375),MAX(0,_xlfn.NORM.INV(RAND(),INDEX(gumbwa!$I$5:$T$28,_xlfn.XMATCH(data_gen!$B375,gumbwa!$H$5:$H$28),_xlfn.XMATCH(data_gen!D$2,gumbwa!$I$4:$T$4)),INDEX(gumbwa!$I$30:$T$30,1,_xlfn.XMATCH(data_gen!$D375,gumbwa!$I$4:$T$4)))),E375)</f>
        <v>0</v>
      </c>
      <c r="G375" cm="1">
        <f t="array" aca="1" ref="G375" ca="1">MAX(0,_xlfn.NORM.INV(RAND(),INDEX($M$6:$M$29,_xlfn.XMATCH(data_gen!$B375,$L$6:$L$29),1),INDEX($J$6:$J$17,_xlfn.XMATCH($D375,$I$6:$I$17),1)))</f>
        <v>0.10007281286303463</v>
      </c>
    </row>
    <row r="376" spans="1:7" x14ac:dyDescent="0.25">
      <c r="A376" s="1">
        <f t="shared" si="23"/>
        <v>45307.583333332426</v>
      </c>
      <c r="B376">
        <f t="shared" si="20"/>
        <v>14</v>
      </c>
      <c r="C376">
        <f t="shared" si="21"/>
        <v>16</v>
      </c>
      <c r="D376">
        <f t="shared" si="22"/>
        <v>1</v>
      </c>
      <c r="E376" t="e" cm="1">
        <f t="array" ref="E376">INDEX(gumbwa!$E$2:$E$5400,_xlfn.XMATCH(1,(gumbwa!$B$2:$B$5400=data_gen!B376)*(gumbwa!$C$2:$C$5400=data_gen!C376)*(gumbwa!$D$2:$D$5400=data_gen!D376)),1)</f>
        <v>#N/A</v>
      </c>
      <c r="F376" cm="1">
        <f t="array" aca="1" ref="F376" ca="1">IF(ISNA(E376),MAX(0,_xlfn.NORM.INV(RAND(),INDEX(gumbwa!$I$5:$T$28,_xlfn.XMATCH(data_gen!$B376,gumbwa!$H$5:$H$28),_xlfn.XMATCH(data_gen!D$2,gumbwa!$I$4:$T$4)),INDEX(gumbwa!$I$30:$T$30,1,_xlfn.XMATCH(data_gen!$D376,gumbwa!$I$4:$T$4)))),E376)</f>
        <v>1.3732560648006289</v>
      </c>
      <c r="G376" cm="1">
        <f t="array" aca="1" ref="G376" ca="1">MAX(0,_xlfn.NORM.INV(RAND(),INDEX($M$6:$M$29,_xlfn.XMATCH(data_gen!$B376,$L$6:$L$29),1),INDEX($J$6:$J$17,_xlfn.XMATCH($D376,$I$6:$I$17),1)))</f>
        <v>9.0268794160389285E-2</v>
      </c>
    </row>
    <row r="377" spans="1:7" x14ac:dyDescent="0.25">
      <c r="A377" s="1">
        <f t="shared" si="23"/>
        <v>45307.624999999091</v>
      </c>
      <c r="B377">
        <f t="shared" si="20"/>
        <v>15</v>
      </c>
      <c r="C377">
        <f t="shared" si="21"/>
        <v>16</v>
      </c>
      <c r="D377">
        <f t="shared" si="22"/>
        <v>1</v>
      </c>
      <c r="E377" t="e" cm="1">
        <f t="array" ref="E377">INDEX(gumbwa!$E$2:$E$5400,_xlfn.XMATCH(1,(gumbwa!$B$2:$B$5400=data_gen!B377)*(gumbwa!$C$2:$C$5400=data_gen!C377)*(gumbwa!$D$2:$D$5400=data_gen!D377)),1)</f>
        <v>#N/A</v>
      </c>
      <c r="F377" cm="1">
        <f t="array" aca="1" ref="F377" ca="1">IF(ISNA(E377),MAX(0,_xlfn.NORM.INV(RAND(),INDEX(gumbwa!$I$5:$T$28,_xlfn.XMATCH(data_gen!$B377,gumbwa!$H$5:$H$28),_xlfn.XMATCH(data_gen!D$2,gumbwa!$I$4:$T$4)),INDEX(gumbwa!$I$30:$T$30,1,_xlfn.XMATCH(data_gen!$D377,gumbwa!$I$4:$T$4)))),E377)</f>
        <v>1.3747237402811199</v>
      </c>
      <c r="G377" cm="1">
        <f t="array" aca="1" ref="G377" ca="1">MAX(0,_xlfn.NORM.INV(RAND(),INDEX($M$6:$M$29,_xlfn.XMATCH(data_gen!$B377,$L$6:$L$29),1),INDEX($J$6:$J$17,_xlfn.XMATCH($D377,$I$6:$I$17),1)))</f>
        <v>9.961677958362844E-2</v>
      </c>
    </row>
    <row r="378" spans="1:7" x14ac:dyDescent="0.25">
      <c r="A378" s="1">
        <f t="shared" si="23"/>
        <v>45307.666666665755</v>
      </c>
      <c r="B378">
        <f t="shared" si="20"/>
        <v>16</v>
      </c>
      <c r="C378">
        <f t="shared" si="21"/>
        <v>16</v>
      </c>
      <c r="D378">
        <f t="shared" si="22"/>
        <v>1</v>
      </c>
      <c r="E378" t="e" cm="1">
        <f t="array" ref="E378">INDEX(gumbwa!$E$2:$E$5400,_xlfn.XMATCH(1,(gumbwa!$B$2:$B$5400=data_gen!B378)*(gumbwa!$C$2:$C$5400=data_gen!C378)*(gumbwa!$D$2:$D$5400=data_gen!D378)),1)</f>
        <v>#N/A</v>
      </c>
      <c r="F378" cm="1">
        <f t="array" aca="1" ref="F378" ca="1">IF(ISNA(E378),MAX(0,_xlfn.NORM.INV(RAND(),INDEX(gumbwa!$I$5:$T$28,_xlfn.XMATCH(data_gen!$B378,gumbwa!$H$5:$H$28),_xlfn.XMATCH(data_gen!D$2,gumbwa!$I$4:$T$4)),INDEX(gumbwa!$I$30:$T$30,1,_xlfn.XMATCH(data_gen!$D378,gumbwa!$I$4:$T$4)))),E378)</f>
        <v>6.3178641381518297E-3</v>
      </c>
      <c r="G378" cm="1">
        <f t="array" aca="1" ref="G378" ca="1">MAX(0,_xlfn.NORM.INV(RAND(),INDEX($M$6:$M$29,_xlfn.XMATCH(data_gen!$B378,$L$6:$L$29),1),INDEX($J$6:$J$17,_xlfn.XMATCH($D378,$I$6:$I$17),1)))</f>
        <v>1.2096441525374957</v>
      </c>
    </row>
    <row r="379" spans="1:7" x14ac:dyDescent="0.25">
      <c r="A379" s="1">
        <f t="shared" si="23"/>
        <v>45307.708333332419</v>
      </c>
      <c r="B379">
        <f t="shared" si="20"/>
        <v>17</v>
      </c>
      <c r="C379">
        <f t="shared" si="21"/>
        <v>16</v>
      </c>
      <c r="D379">
        <f t="shared" si="22"/>
        <v>1</v>
      </c>
      <c r="E379" t="e" cm="1">
        <f t="array" ref="E379">INDEX(gumbwa!$E$2:$E$5400,_xlfn.XMATCH(1,(gumbwa!$B$2:$B$5400=data_gen!B379)*(gumbwa!$C$2:$C$5400=data_gen!C379)*(gumbwa!$D$2:$D$5400=data_gen!D379)),1)</f>
        <v>#N/A</v>
      </c>
      <c r="F379" cm="1">
        <f t="array" aca="1" ref="F379" ca="1">IF(ISNA(E379),MAX(0,_xlfn.NORM.INV(RAND(),INDEX(gumbwa!$I$5:$T$28,_xlfn.XMATCH(data_gen!$B379,gumbwa!$H$5:$H$28),_xlfn.XMATCH(data_gen!D$2,gumbwa!$I$4:$T$4)),INDEX(gumbwa!$I$30:$T$30,1,_xlfn.XMATCH(data_gen!$D379,gumbwa!$I$4:$T$4)))),E379)</f>
        <v>0.92388080580005871</v>
      </c>
      <c r="G379" cm="1">
        <f t="array" aca="1" ref="G379" ca="1">MAX(0,_xlfn.NORM.INV(RAND(),INDEX($M$6:$M$29,_xlfn.XMATCH(data_gen!$B379,$L$6:$L$29),1),INDEX($J$6:$J$17,_xlfn.XMATCH($D379,$I$6:$I$17),1)))</f>
        <v>1.5053902072808074</v>
      </c>
    </row>
    <row r="380" spans="1:7" x14ac:dyDescent="0.25">
      <c r="A380" s="1">
        <f t="shared" si="23"/>
        <v>45307.749999999083</v>
      </c>
      <c r="B380">
        <f t="shared" si="20"/>
        <v>18</v>
      </c>
      <c r="C380">
        <f t="shared" si="21"/>
        <v>16</v>
      </c>
      <c r="D380">
        <f t="shared" si="22"/>
        <v>1</v>
      </c>
      <c r="E380" t="e" cm="1">
        <f t="array" ref="E380">INDEX(gumbwa!$E$2:$E$5400,_xlfn.XMATCH(1,(gumbwa!$B$2:$B$5400=data_gen!B380)*(gumbwa!$C$2:$C$5400=data_gen!C380)*(gumbwa!$D$2:$D$5400=data_gen!D380)),1)</f>
        <v>#N/A</v>
      </c>
      <c r="F380" cm="1">
        <f t="array" aca="1" ref="F380" ca="1">IF(ISNA(E380),MAX(0,_xlfn.NORM.INV(RAND(),INDEX(gumbwa!$I$5:$T$28,_xlfn.XMATCH(data_gen!$B380,gumbwa!$H$5:$H$28),_xlfn.XMATCH(data_gen!D$2,gumbwa!$I$4:$T$4)),INDEX(gumbwa!$I$30:$T$30,1,_xlfn.XMATCH(data_gen!$D380,gumbwa!$I$4:$T$4)))),E380)</f>
        <v>4.1834801676330358E-2</v>
      </c>
      <c r="G380" cm="1">
        <f t="array" aca="1" ref="G380" ca="1">MAX(0,_xlfn.NORM.INV(RAND(),INDEX($M$6:$M$29,_xlfn.XMATCH(data_gen!$B380,$L$6:$L$29),1),INDEX($J$6:$J$17,_xlfn.XMATCH($D380,$I$6:$I$17),1)))</f>
        <v>1.214875118969494</v>
      </c>
    </row>
    <row r="381" spans="1:7" x14ac:dyDescent="0.25">
      <c r="A381" s="1">
        <f t="shared" si="23"/>
        <v>45307.791666665747</v>
      </c>
      <c r="B381">
        <f t="shared" si="20"/>
        <v>19</v>
      </c>
      <c r="C381">
        <f t="shared" si="21"/>
        <v>16</v>
      </c>
      <c r="D381">
        <f t="shared" si="22"/>
        <v>1</v>
      </c>
      <c r="E381" t="e" cm="1">
        <f t="array" ref="E381">INDEX(gumbwa!$E$2:$E$5400,_xlfn.XMATCH(1,(gumbwa!$B$2:$B$5400=data_gen!B381)*(gumbwa!$C$2:$C$5400=data_gen!C381)*(gumbwa!$D$2:$D$5400=data_gen!D381)),1)</f>
        <v>#N/A</v>
      </c>
      <c r="F381" cm="1">
        <f t="array" aca="1" ref="F381" ca="1">IF(ISNA(E381),MAX(0,_xlfn.NORM.INV(RAND(),INDEX(gumbwa!$I$5:$T$28,_xlfn.XMATCH(data_gen!$B381,gumbwa!$H$5:$H$28),_xlfn.XMATCH(data_gen!D$2,gumbwa!$I$4:$T$4)),INDEX(gumbwa!$I$30:$T$30,1,_xlfn.XMATCH(data_gen!$D381,gumbwa!$I$4:$T$4)))),E381)</f>
        <v>1.0253585127177716</v>
      </c>
      <c r="G381" cm="1">
        <f t="array" aca="1" ref="G381" ca="1">MAX(0,_xlfn.NORM.INV(RAND(),INDEX($M$6:$M$29,_xlfn.XMATCH(data_gen!$B381,$L$6:$L$29),1),INDEX($J$6:$J$17,_xlfn.XMATCH($D381,$I$6:$I$17),1)))</f>
        <v>1.1054934843321862</v>
      </c>
    </row>
    <row r="382" spans="1:7" x14ac:dyDescent="0.25">
      <c r="A382" s="1">
        <f t="shared" si="23"/>
        <v>45307.833333332412</v>
      </c>
      <c r="B382">
        <f t="shared" si="20"/>
        <v>20</v>
      </c>
      <c r="C382">
        <f t="shared" si="21"/>
        <v>16</v>
      </c>
      <c r="D382">
        <f t="shared" si="22"/>
        <v>1</v>
      </c>
      <c r="E382" t="e" cm="1">
        <f t="array" ref="E382">INDEX(gumbwa!$E$2:$E$5400,_xlfn.XMATCH(1,(gumbwa!$B$2:$B$5400=data_gen!B382)*(gumbwa!$C$2:$C$5400=data_gen!C382)*(gumbwa!$D$2:$D$5400=data_gen!D382)),1)</f>
        <v>#N/A</v>
      </c>
      <c r="F382" cm="1">
        <f t="array" aca="1" ref="F382" ca="1">IF(ISNA(E382),MAX(0,_xlfn.NORM.INV(RAND(),INDEX(gumbwa!$I$5:$T$28,_xlfn.XMATCH(data_gen!$B382,gumbwa!$H$5:$H$28),_xlfn.XMATCH(data_gen!D$2,gumbwa!$I$4:$T$4)),INDEX(gumbwa!$I$30:$T$30,1,_xlfn.XMATCH(data_gen!$D382,gumbwa!$I$4:$T$4)))),E382)</f>
        <v>0.26447651623947149</v>
      </c>
      <c r="G382" cm="1">
        <f t="array" aca="1" ref="G382" ca="1">MAX(0,_xlfn.NORM.INV(RAND(),INDEX($M$6:$M$29,_xlfn.XMATCH(data_gen!$B382,$L$6:$L$29),1),INDEX($J$6:$J$17,_xlfn.XMATCH($D382,$I$6:$I$17),1)))</f>
        <v>0.91099814727943607</v>
      </c>
    </row>
    <row r="383" spans="1:7" x14ac:dyDescent="0.25">
      <c r="A383" s="1">
        <f t="shared" si="23"/>
        <v>45307.874999999076</v>
      </c>
      <c r="B383">
        <f t="shared" si="20"/>
        <v>21</v>
      </c>
      <c r="C383">
        <f t="shared" si="21"/>
        <v>16</v>
      </c>
      <c r="D383">
        <f t="shared" si="22"/>
        <v>1</v>
      </c>
      <c r="E383" t="e" cm="1">
        <f t="array" ref="E383">INDEX(gumbwa!$E$2:$E$5400,_xlfn.XMATCH(1,(gumbwa!$B$2:$B$5400=data_gen!B383)*(gumbwa!$C$2:$C$5400=data_gen!C383)*(gumbwa!$D$2:$D$5400=data_gen!D383)),1)</f>
        <v>#N/A</v>
      </c>
      <c r="F383" cm="1">
        <f t="array" aca="1" ref="F383" ca="1">IF(ISNA(E383),MAX(0,_xlfn.NORM.INV(RAND(),INDEX(gumbwa!$I$5:$T$28,_xlfn.XMATCH(data_gen!$B383,gumbwa!$H$5:$H$28),_xlfn.XMATCH(data_gen!D$2,gumbwa!$I$4:$T$4)),INDEX(gumbwa!$I$30:$T$30,1,_xlfn.XMATCH(data_gen!$D383,gumbwa!$I$4:$T$4)))),E383)</f>
        <v>1.1831553775470529</v>
      </c>
      <c r="G383" cm="1">
        <f t="array" aca="1" ref="G383" ca="1">MAX(0,_xlfn.NORM.INV(RAND(),INDEX($M$6:$M$29,_xlfn.XMATCH(data_gen!$B383,$L$6:$L$29),1),INDEX($J$6:$J$17,_xlfn.XMATCH($D383,$I$6:$I$17),1)))</f>
        <v>0.89829487339836123</v>
      </c>
    </row>
    <row r="384" spans="1:7" x14ac:dyDescent="0.25">
      <c r="A384" s="1">
        <f t="shared" si="23"/>
        <v>45307.91666666574</v>
      </c>
      <c r="B384">
        <f t="shared" si="20"/>
        <v>22</v>
      </c>
      <c r="C384">
        <f t="shared" si="21"/>
        <v>16</v>
      </c>
      <c r="D384">
        <f t="shared" si="22"/>
        <v>1</v>
      </c>
      <c r="E384" t="e" cm="1">
        <f t="array" ref="E384">INDEX(gumbwa!$E$2:$E$5400,_xlfn.XMATCH(1,(gumbwa!$B$2:$B$5400=data_gen!B384)*(gumbwa!$C$2:$C$5400=data_gen!C384)*(gumbwa!$D$2:$D$5400=data_gen!D384)),1)</f>
        <v>#N/A</v>
      </c>
      <c r="F384" cm="1">
        <f t="array" aca="1" ref="F384" ca="1">IF(ISNA(E384),MAX(0,_xlfn.NORM.INV(RAND(),INDEX(gumbwa!$I$5:$T$28,_xlfn.XMATCH(data_gen!$B384,gumbwa!$H$5:$H$28),_xlfn.XMATCH(data_gen!D$2,gumbwa!$I$4:$T$4)),INDEX(gumbwa!$I$30:$T$30,1,_xlfn.XMATCH(data_gen!$D384,gumbwa!$I$4:$T$4)))),E384)</f>
        <v>0.64852989733593414</v>
      </c>
      <c r="G384" cm="1">
        <f t="array" aca="1" ref="G384" ca="1">MAX(0,_xlfn.NORM.INV(RAND(),INDEX($M$6:$M$29,_xlfn.XMATCH(data_gen!$B384,$L$6:$L$29),1),INDEX($J$6:$J$17,_xlfn.XMATCH($D384,$I$6:$I$17),1)))</f>
        <v>0.90005019046385015</v>
      </c>
    </row>
    <row r="385" spans="1:7" x14ac:dyDescent="0.25">
      <c r="A385" s="1">
        <f t="shared" si="23"/>
        <v>45307.958333332404</v>
      </c>
      <c r="B385">
        <f t="shared" si="20"/>
        <v>23</v>
      </c>
      <c r="C385">
        <f t="shared" si="21"/>
        <v>16</v>
      </c>
      <c r="D385">
        <f t="shared" si="22"/>
        <v>1</v>
      </c>
      <c r="E385" t="e" cm="1">
        <f t="array" ref="E385">INDEX(gumbwa!$E$2:$E$5400,_xlfn.XMATCH(1,(gumbwa!$B$2:$B$5400=data_gen!B385)*(gumbwa!$C$2:$C$5400=data_gen!C385)*(gumbwa!$D$2:$D$5400=data_gen!D385)),1)</f>
        <v>#N/A</v>
      </c>
      <c r="F385" cm="1">
        <f t="array" aca="1" ref="F385" ca="1">IF(ISNA(E385),MAX(0,_xlfn.NORM.INV(RAND(),INDEX(gumbwa!$I$5:$T$28,_xlfn.XMATCH(data_gen!$B385,gumbwa!$H$5:$H$28),_xlfn.XMATCH(data_gen!D$2,gumbwa!$I$4:$T$4)),INDEX(gumbwa!$I$30:$T$30,1,_xlfn.XMATCH(data_gen!$D385,gumbwa!$I$4:$T$4)))),E385)</f>
        <v>0.70096635668733631</v>
      </c>
      <c r="G385" cm="1">
        <f t="array" aca="1" ref="G385" ca="1">MAX(0,_xlfn.NORM.INV(RAND(),INDEX($M$6:$M$29,_xlfn.XMATCH(data_gen!$B385,$L$6:$L$29),1),INDEX($J$6:$J$17,_xlfn.XMATCH($D385,$I$6:$I$17),1)))</f>
        <v>0.88950511037625912</v>
      </c>
    </row>
    <row r="386" spans="1:7" x14ac:dyDescent="0.25">
      <c r="A386" s="1">
        <f t="shared" si="23"/>
        <v>45307.999999999069</v>
      </c>
      <c r="B386">
        <f t="shared" si="20"/>
        <v>0</v>
      </c>
      <c r="C386">
        <f t="shared" si="21"/>
        <v>17</v>
      </c>
      <c r="D386">
        <f t="shared" si="22"/>
        <v>1</v>
      </c>
      <c r="E386" t="e" cm="1">
        <f t="array" ref="E386">INDEX(gumbwa!$E$2:$E$5400,_xlfn.XMATCH(1,(gumbwa!$B$2:$B$5400=data_gen!B386)*(gumbwa!$C$2:$C$5400=data_gen!C386)*(gumbwa!$D$2:$D$5400=data_gen!D386)),1)</f>
        <v>#N/A</v>
      </c>
      <c r="F386" cm="1">
        <f t="array" aca="1" ref="F386" ca="1">IF(ISNA(E386),MAX(0,_xlfn.NORM.INV(RAND(),INDEX(gumbwa!$I$5:$T$28,_xlfn.XMATCH(data_gen!$B386,gumbwa!$H$5:$H$28),_xlfn.XMATCH(data_gen!D$2,gumbwa!$I$4:$T$4)),INDEX(gumbwa!$I$30:$T$30,1,_xlfn.XMATCH(data_gen!$D386,gumbwa!$I$4:$T$4)))),E386)</f>
        <v>0.6019028568280973</v>
      </c>
      <c r="G386" cm="1">
        <f t="array" aca="1" ref="G386" ca="1">MAX(0,_xlfn.NORM.INV(RAND(),INDEX($M$6:$M$29,_xlfn.XMATCH(data_gen!$B386,$L$6:$L$29),1),INDEX($J$6:$J$17,_xlfn.XMATCH($D386,$I$6:$I$17),1)))</f>
        <v>0.59567123705290137</v>
      </c>
    </row>
    <row r="387" spans="1:7" x14ac:dyDescent="0.25">
      <c r="A387" s="1">
        <f t="shared" si="23"/>
        <v>45308.041666665733</v>
      </c>
      <c r="B387">
        <f t="shared" ref="B387:B450" si="24">HOUR(A387)</f>
        <v>1</v>
      </c>
      <c r="C387">
        <f t="shared" ref="C387:C450" si="25">DAY(A387)</f>
        <v>17</v>
      </c>
      <c r="D387">
        <f t="shared" ref="D387:D450" si="26">MONTH(A387)</f>
        <v>1</v>
      </c>
      <c r="E387" t="e" cm="1">
        <f t="array" ref="E387">INDEX(gumbwa!$E$2:$E$5400,_xlfn.XMATCH(1,(gumbwa!$B$2:$B$5400=data_gen!B387)*(gumbwa!$C$2:$C$5400=data_gen!C387)*(gumbwa!$D$2:$D$5400=data_gen!D387)),1)</f>
        <v>#N/A</v>
      </c>
      <c r="F387" cm="1">
        <f t="array" aca="1" ref="F387" ca="1">IF(ISNA(E387),MAX(0,_xlfn.NORM.INV(RAND(),INDEX(gumbwa!$I$5:$T$28,_xlfn.XMATCH(data_gen!$B387,gumbwa!$H$5:$H$28),_xlfn.XMATCH(data_gen!D$2,gumbwa!$I$4:$T$4)),INDEX(gumbwa!$I$30:$T$30,1,_xlfn.XMATCH(data_gen!$D387,gumbwa!$I$4:$T$4)))),E387)</f>
        <v>1.5416771543256411</v>
      </c>
      <c r="G387" cm="1">
        <f t="array" aca="1" ref="G387" ca="1">MAX(0,_xlfn.NORM.INV(RAND(),INDEX($M$6:$M$29,_xlfn.XMATCH(data_gen!$B387,$L$6:$L$29),1),INDEX($J$6:$J$17,_xlfn.XMATCH($D387,$I$6:$I$17),1)))</f>
        <v>0.59173809199654259</v>
      </c>
    </row>
    <row r="388" spans="1:7" x14ac:dyDescent="0.25">
      <c r="A388" s="1">
        <f t="shared" ref="A388:A451" si="27">A387+(1/24)</f>
        <v>45308.083333332397</v>
      </c>
      <c r="B388">
        <f t="shared" si="24"/>
        <v>2</v>
      </c>
      <c r="C388">
        <f t="shared" si="25"/>
        <v>17</v>
      </c>
      <c r="D388">
        <f t="shared" si="26"/>
        <v>1</v>
      </c>
      <c r="E388" t="e" cm="1">
        <f t="array" ref="E388">INDEX(gumbwa!$E$2:$E$5400,_xlfn.XMATCH(1,(gumbwa!$B$2:$B$5400=data_gen!B388)*(gumbwa!$C$2:$C$5400=data_gen!C388)*(gumbwa!$D$2:$D$5400=data_gen!D388)),1)</f>
        <v>#N/A</v>
      </c>
      <c r="F388" cm="1">
        <f t="array" aca="1" ref="F388" ca="1">IF(ISNA(E388),MAX(0,_xlfn.NORM.INV(RAND(),INDEX(gumbwa!$I$5:$T$28,_xlfn.XMATCH(data_gen!$B388,gumbwa!$H$5:$H$28),_xlfn.XMATCH(data_gen!D$2,gumbwa!$I$4:$T$4)),INDEX(gumbwa!$I$30:$T$30,1,_xlfn.XMATCH(data_gen!$D388,gumbwa!$I$4:$T$4)))),E388)</f>
        <v>1.5641794155259563</v>
      </c>
      <c r="G388" cm="1">
        <f t="array" aca="1" ref="G388" ca="1">MAX(0,_xlfn.NORM.INV(RAND(),INDEX($M$6:$M$29,_xlfn.XMATCH(data_gen!$B388,$L$6:$L$29),1),INDEX($J$6:$J$17,_xlfn.XMATCH($D388,$I$6:$I$17),1)))</f>
        <v>0.59814546139494773</v>
      </c>
    </row>
    <row r="389" spans="1:7" x14ac:dyDescent="0.25">
      <c r="A389" s="1">
        <f t="shared" si="27"/>
        <v>45308.124999999061</v>
      </c>
      <c r="B389">
        <f t="shared" si="24"/>
        <v>3</v>
      </c>
      <c r="C389">
        <f t="shared" si="25"/>
        <v>17</v>
      </c>
      <c r="D389">
        <f t="shared" si="26"/>
        <v>1</v>
      </c>
      <c r="E389" t="e" cm="1">
        <f t="array" ref="E389">INDEX(gumbwa!$E$2:$E$5400,_xlfn.XMATCH(1,(gumbwa!$B$2:$B$5400=data_gen!B389)*(gumbwa!$C$2:$C$5400=data_gen!C389)*(gumbwa!$D$2:$D$5400=data_gen!D389)),1)</f>
        <v>#N/A</v>
      </c>
      <c r="F389" cm="1">
        <f t="array" aca="1" ref="F389" ca="1">IF(ISNA(E389),MAX(0,_xlfn.NORM.INV(RAND(),INDEX(gumbwa!$I$5:$T$28,_xlfn.XMATCH(data_gen!$B389,gumbwa!$H$5:$H$28),_xlfn.XMATCH(data_gen!D$2,gumbwa!$I$4:$T$4)),INDEX(gumbwa!$I$30:$T$30,1,_xlfn.XMATCH(data_gen!$D389,gumbwa!$I$4:$T$4)))),E389)</f>
        <v>1.1775735491822912</v>
      </c>
      <c r="G389" cm="1">
        <f t="array" aca="1" ref="G389" ca="1">MAX(0,_xlfn.NORM.INV(RAND(),INDEX($M$6:$M$29,_xlfn.XMATCH(data_gen!$B389,$L$6:$L$29),1),INDEX($J$6:$J$17,_xlfn.XMATCH($D389,$I$6:$I$17),1)))</f>
        <v>0.5914126984903163</v>
      </c>
    </row>
    <row r="390" spans="1:7" x14ac:dyDescent="0.25">
      <c r="A390" s="1">
        <f t="shared" si="27"/>
        <v>45308.166666665726</v>
      </c>
      <c r="B390">
        <f t="shared" si="24"/>
        <v>4</v>
      </c>
      <c r="C390">
        <f t="shared" si="25"/>
        <v>17</v>
      </c>
      <c r="D390">
        <f t="shared" si="26"/>
        <v>1</v>
      </c>
      <c r="E390" t="e" cm="1">
        <f t="array" ref="E390">INDEX(gumbwa!$E$2:$E$5400,_xlfn.XMATCH(1,(gumbwa!$B$2:$B$5400=data_gen!B390)*(gumbwa!$C$2:$C$5400=data_gen!C390)*(gumbwa!$D$2:$D$5400=data_gen!D390)),1)</f>
        <v>#N/A</v>
      </c>
      <c r="F390" cm="1">
        <f t="array" aca="1" ref="F390" ca="1">IF(ISNA(E390),MAX(0,_xlfn.NORM.INV(RAND(),INDEX(gumbwa!$I$5:$T$28,_xlfn.XMATCH(data_gen!$B390,gumbwa!$H$5:$H$28),_xlfn.XMATCH(data_gen!D$2,gumbwa!$I$4:$T$4)),INDEX(gumbwa!$I$30:$T$30,1,_xlfn.XMATCH(data_gen!$D390,gumbwa!$I$4:$T$4)))),E390)</f>
        <v>0.35177029143184657</v>
      </c>
      <c r="G390" cm="1">
        <f t="array" aca="1" ref="G390" ca="1">MAX(0,_xlfn.NORM.INV(RAND(),INDEX($M$6:$M$29,_xlfn.XMATCH(data_gen!$B390,$L$6:$L$29),1),INDEX($J$6:$J$17,_xlfn.XMATCH($D390,$I$6:$I$17),1)))</f>
        <v>0.60869659110937413</v>
      </c>
    </row>
    <row r="391" spans="1:7" x14ac:dyDescent="0.25">
      <c r="A391" s="1">
        <f t="shared" si="27"/>
        <v>45308.20833333239</v>
      </c>
      <c r="B391">
        <f t="shared" si="24"/>
        <v>5</v>
      </c>
      <c r="C391">
        <f t="shared" si="25"/>
        <v>17</v>
      </c>
      <c r="D391">
        <f t="shared" si="26"/>
        <v>1</v>
      </c>
      <c r="E391" t="e" cm="1">
        <f t="array" ref="E391">INDEX(gumbwa!$E$2:$E$5400,_xlfn.XMATCH(1,(gumbwa!$B$2:$B$5400=data_gen!B391)*(gumbwa!$C$2:$C$5400=data_gen!C391)*(gumbwa!$D$2:$D$5400=data_gen!D391)),1)</f>
        <v>#N/A</v>
      </c>
      <c r="F391" cm="1">
        <f t="array" aca="1" ref="F391" ca="1">IF(ISNA(E391),MAX(0,_xlfn.NORM.INV(RAND(),INDEX(gumbwa!$I$5:$T$28,_xlfn.XMATCH(data_gen!$B391,gumbwa!$H$5:$H$28),_xlfn.XMATCH(data_gen!D$2,gumbwa!$I$4:$T$4)),INDEX(gumbwa!$I$30:$T$30,1,_xlfn.XMATCH(data_gen!$D391,gumbwa!$I$4:$T$4)))),E391)</f>
        <v>5.259008555904332E-2</v>
      </c>
      <c r="G391" cm="1">
        <f t="array" aca="1" ref="G391" ca="1">MAX(0,_xlfn.NORM.INV(RAND(),INDEX($M$6:$M$29,_xlfn.XMATCH(data_gen!$B391,$L$6:$L$29),1),INDEX($J$6:$J$17,_xlfn.XMATCH($D391,$I$6:$I$17),1)))</f>
        <v>0.59901029137904582</v>
      </c>
    </row>
    <row r="392" spans="1:7" x14ac:dyDescent="0.25">
      <c r="A392" s="1">
        <f t="shared" si="27"/>
        <v>45308.249999999054</v>
      </c>
      <c r="B392">
        <f t="shared" si="24"/>
        <v>6</v>
      </c>
      <c r="C392">
        <f t="shared" si="25"/>
        <v>17</v>
      </c>
      <c r="D392">
        <f t="shared" si="26"/>
        <v>1</v>
      </c>
      <c r="E392" t="e" cm="1">
        <f t="array" ref="E392">INDEX(gumbwa!$E$2:$E$5400,_xlfn.XMATCH(1,(gumbwa!$B$2:$B$5400=data_gen!B392)*(gumbwa!$C$2:$C$5400=data_gen!C392)*(gumbwa!$D$2:$D$5400=data_gen!D392)),1)</f>
        <v>#N/A</v>
      </c>
      <c r="F392" cm="1">
        <f t="array" aca="1" ref="F392" ca="1">IF(ISNA(E392),MAX(0,_xlfn.NORM.INV(RAND(),INDEX(gumbwa!$I$5:$T$28,_xlfn.XMATCH(data_gen!$B392,gumbwa!$H$5:$H$28),_xlfn.XMATCH(data_gen!D$2,gumbwa!$I$4:$T$4)),INDEX(gumbwa!$I$30:$T$30,1,_xlfn.XMATCH(data_gen!$D392,gumbwa!$I$4:$T$4)))),E392)</f>
        <v>0</v>
      </c>
      <c r="G392" cm="1">
        <f t="array" aca="1" ref="G392" ca="1">MAX(0,_xlfn.NORM.INV(RAND(),INDEX($M$6:$M$29,_xlfn.XMATCH(data_gen!$B392,$L$6:$L$29),1),INDEX($J$6:$J$17,_xlfn.XMATCH($D392,$I$6:$I$17),1)))</f>
        <v>0.29062222867354653</v>
      </c>
    </row>
    <row r="393" spans="1:7" x14ac:dyDescent="0.25">
      <c r="A393" s="1">
        <f t="shared" si="27"/>
        <v>45308.291666665718</v>
      </c>
      <c r="B393">
        <f t="shared" si="24"/>
        <v>7</v>
      </c>
      <c r="C393">
        <f t="shared" si="25"/>
        <v>17</v>
      </c>
      <c r="D393">
        <f t="shared" si="26"/>
        <v>1</v>
      </c>
      <c r="E393" t="e" cm="1">
        <f t="array" ref="E393">INDEX(gumbwa!$E$2:$E$5400,_xlfn.XMATCH(1,(gumbwa!$B$2:$B$5400=data_gen!B393)*(gumbwa!$C$2:$C$5400=data_gen!C393)*(gumbwa!$D$2:$D$5400=data_gen!D393)),1)</f>
        <v>#N/A</v>
      </c>
      <c r="F393" cm="1">
        <f t="array" aca="1" ref="F393" ca="1">IF(ISNA(E393),MAX(0,_xlfn.NORM.INV(RAND(),INDEX(gumbwa!$I$5:$T$28,_xlfn.XMATCH(data_gen!$B393,gumbwa!$H$5:$H$28),_xlfn.XMATCH(data_gen!D$2,gumbwa!$I$4:$T$4)),INDEX(gumbwa!$I$30:$T$30,1,_xlfn.XMATCH(data_gen!$D393,gumbwa!$I$4:$T$4)))),E393)</f>
        <v>1.8519881491681989</v>
      </c>
      <c r="G393" cm="1">
        <f t="array" aca="1" ref="G393" ca="1">MAX(0,_xlfn.NORM.INV(RAND(),INDEX($M$6:$M$29,_xlfn.XMATCH(data_gen!$B393,$L$6:$L$29),1),INDEX($J$6:$J$17,_xlfn.XMATCH($D393,$I$6:$I$17),1)))</f>
        <v>0.10416862902613097</v>
      </c>
    </row>
    <row r="394" spans="1:7" x14ac:dyDescent="0.25">
      <c r="A394" s="1">
        <f t="shared" si="27"/>
        <v>45308.333333332383</v>
      </c>
      <c r="B394">
        <f t="shared" si="24"/>
        <v>8</v>
      </c>
      <c r="C394">
        <f t="shared" si="25"/>
        <v>17</v>
      </c>
      <c r="D394">
        <f t="shared" si="26"/>
        <v>1</v>
      </c>
      <c r="E394" t="e" cm="1">
        <f t="array" ref="E394">INDEX(gumbwa!$E$2:$E$5400,_xlfn.XMATCH(1,(gumbwa!$B$2:$B$5400=data_gen!B394)*(gumbwa!$C$2:$C$5400=data_gen!C394)*(gumbwa!$D$2:$D$5400=data_gen!D394)),1)</f>
        <v>#N/A</v>
      </c>
      <c r="F394" cm="1">
        <f t="array" aca="1" ref="F394" ca="1">IF(ISNA(E394),MAX(0,_xlfn.NORM.INV(RAND(),INDEX(gumbwa!$I$5:$T$28,_xlfn.XMATCH(data_gen!$B394,gumbwa!$H$5:$H$28),_xlfn.XMATCH(data_gen!D$2,gumbwa!$I$4:$T$4)),INDEX(gumbwa!$I$30:$T$30,1,_xlfn.XMATCH(data_gen!$D394,gumbwa!$I$4:$T$4)))),E394)</f>
        <v>1.1197045883690691</v>
      </c>
      <c r="G394" cm="1">
        <f t="array" aca="1" ref="G394" ca="1">MAX(0,_xlfn.NORM.INV(RAND(),INDEX($M$6:$M$29,_xlfn.XMATCH(data_gen!$B394,$L$6:$L$29),1),INDEX($J$6:$J$17,_xlfn.XMATCH($D394,$I$6:$I$17),1)))</f>
        <v>9.813746668064334E-2</v>
      </c>
    </row>
    <row r="395" spans="1:7" x14ac:dyDescent="0.25">
      <c r="A395" s="1">
        <f t="shared" si="27"/>
        <v>45308.374999999047</v>
      </c>
      <c r="B395">
        <f t="shared" si="24"/>
        <v>9</v>
      </c>
      <c r="C395">
        <f t="shared" si="25"/>
        <v>17</v>
      </c>
      <c r="D395">
        <f t="shared" si="26"/>
        <v>1</v>
      </c>
      <c r="E395" t="e" cm="1">
        <f t="array" ref="E395">INDEX(gumbwa!$E$2:$E$5400,_xlfn.XMATCH(1,(gumbwa!$B$2:$B$5400=data_gen!B395)*(gumbwa!$C$2:$C$5400=data_gen!C395)*(gumbwa!$D$2:$D$5400=data_gen!D395)),1)</f>
        <v>#N/A</v>
      </c>
      <c r="F395" cm="1">
        <f t="array" aca="1" ref="F395" ca="1">IF(ISNA(E395),MAX(0,_xlfn.NORM.INV(RAND(),INDEX(gumbwa!$I$5:$T$28,_xlfn.XMATCH(data_gen!$B395,gumbwa!$H$5:$H$28),_xlfn.XMATCH(data_gen!D$2,gumbwa!$I$4:$T$4)),INDEX(gumbwa!$I$30:$T$30,1,_xlfn.XMATCH(data_gen!$D395,gumbwa!$I$4:$T$4)))),E395)</f>
        <v>0.73945857980440954</v>
      </c>
      <c r="G395" cm="1">
        <f t="array" aca="1" ref="G395" ca="1">MAX(0,_xlfn.NORM.INV(RAND(),INDEX($M$6:$M$29,_xlfn.XMATCH(data_gen!$B395,$L$6:$L$29),1),INDEX($J$6:$J$17,_xlfn.XMATCH($D395,$I$6:$I$17),1)))</f>
        <v>9.8845047360883495E-2</v>
      </c>
    </row>
    <row r="396" spans="1:7" x14ac:dyDescent="0.25">
      <c r="A396" s="1">
        <f t="shared" si="27"/>
        <v>45308.416666665711</v>
      </c>
      <c r="B396">
        <f t="shared" si="24"/>
        <v>10</v>
      </c>
      <c r="C396">
        <f t="shared" si="25"/>
        <v>17</v>
      </c>
      <c r="D396">
        <f t="shared" si="26"/>
        <v>1</v>
      </c>
      <c r="E396" t="e" cm="1">
        <f t="array" ref="E396">INDEX(gumbwa!$E$2:$E$5400,_xlfn.XMATCH(1,(gumbwa!$B$2:$B$5400=data_gen!B396)*(gumbwa!$C$2:$C$5400=data_gen!C396)*(gumbwa!$D$2:$D$5400=data_gen!D396)),1)</f>
        <v>#N/A</v>
      </c>
      <c r="F396" cm="1">
        <f t="array" aca="1" ref="F396" ca="1">IF(ISNA(E396),MAX(0,_xlfn.NORM.INV(RAND(),INDEX(gumbwa!$I$5:$T$28,_xlfn.XMATCH(data_gen!$B396,gumbwa!$H$5:$H$28),_xlfn.XMATCH(data_gen!D$2,gumbwa!$I$4:$T$4)),INDEX(gumbwa!$I$30:$T$30,1,_xlfn.XMATCH(data_gen!$D396,gumbwa!$I$4:$T$4)))),E396)</f>
        <v>1.5872060090867559</v>
      </c>
      <c r="G396" cm="1">
        <f t="array" aca="1" ref="G396" ca="1">MAX(0,_xlfn.NORM.INV(RAND(),INDEX($M$6:$M$29,_xlfn.XMATCH(data_gen!$B396,$L$6:$L$29),1),INDEX($J$6:$J$17,_xlfn.XMATCH($D396,$I$6:$I$17),1)))</f>
        <v>9.5662820875779916E-2</v>
      </c>
    </row>
    <row r="397" spans="1:7" x14ac:dyDescent="0.25">
      <c r="A397" s="1">
        <f t="shared" si="27"/>
        <v>45308.458333332375</v>
      </c>
      <c r="B397">
        <f t="shared" si="24"/>
        <v>11</v>
      </c>
      <c r="C397">
        <f t="shared" si="25"/>
        <v>17</v>
      </c>
      <c r="D397">
        <f t="shared" si="26"/>
        <v>1</v>
      </c>
      <c r="E397" t="e" cm="1">
        <f t="array" ref="E397">INDEX(gumbwa!$E$2:$E$5400,_xlfn.XMATCH(1,(gumbwa!$B$2:$B$5400=data_gen!B397)*(gumbwa!$C$2:$C$5400=data_gen!C397)*(gumbwa!$D$2:$D$5400=data_gen!D397)),1)</f>
        <v>#N/A</v>
      </c>
      <c r="F397" cm="1">
        <f t="array" aca="1" ref="F397" ca="1">IF(ISNA(E397),MAX(0,_xlfn.NORM.INV(RAND(),INDEX(gumbwa!$I$5:$T$28,_xlfn.XMATCH(data_gen!$B397,gumbwa!$H$5:$H$28),_xlfn.XMATCH(data_gen!D$2,gumbwa!$I$4:$T$4)),INDEX(gumbwa!$I$30:$T$30,1,_xlfn.XMATCH(data_gen!$D397,gumbwa!$I$4:$T$4)))),E397)</f>
        <v>3.7656354120756381</v>
      </c>
      <c r="G397" cm="1">
        <f t="array" aca="1" ref="G397" ca="1">MAX(0,_xlfn.NORM.INV(RAND(),INDEX($M$6:$M$29,_xlfn.XMATCH(data_gen!$B397,$L$6:$L$29),1),INDEX($J$6:$J$17,_xlfn.XMATCH($D397,$I$6:$I$17),1)))</f>
        <v>0.11680215734167314</v>
      </c>
    </row>
    <row r="398" spans="1:7" x14ac:dyDescent="0.25">
      <c r="A398" s="1">
        <f t="shared" si="27"/>
        <v>45308.49999999904</v>
      </c>
      <c r="B398">
        <f t="shared" si="24"/>
        <v>12</v>
      </c>
      <c r="C398">
        <f t="shared" si="25"/>
        <v>17</v>
      </c>
      <c r="D398">
        <f t="shared" si="26"/>
        <v>1</v>
      </c>
      <c r="E398" t="e" cm="1">
        <f t="array" ref="E398">INDEX(gumbwa!$E$2:$E$5400,_xlfn.XMATCH(1,(gumbwa!$B$2:$B$5400=data_gen!B398)*(gumbwa!$C$2:$C$5400=data_gen!C398)*(gumbwa!$D$2:$D$5400=data_gen!D398)),1)</f>
        <v>#N/A</v>
      </c>
      <c r="F398" cm="1">
        <f t="array" aca="1" ref="F398" ca="1">IF(ISNA(E398),MAX(0,_xlfn.NORM.INV(RAND(),INDEX(gumbwa!$I$5:$T$28,_xlfn.XMATCH(data_gen!$B398,gumbwa!$H$5:$H$28),_xlfn.XMATCH(data_gen!D$2,gumbwa!$I$4:$T$4)),INDEX(gumbwa!$I$30:$T$30,1,_xlfn.XMATCH(data_gen!$D398,gumbwa!$I$4:$T$4)))),E398)</f>
        <v>1.1333731976922208</v>
      </c>
      <c r="G398" cm="1">
        <f t="array" aca="1" ref="G398" ca="1">MAX(0,_xlfn.NORM.INV(RAND(),INDEX($M$6:$M$29,_xlfn.XMATCH(data_gen!$B398,$L$6:$L$29),1),INDEX($J$6:$J$17,_xlfn.XMATCH($D398,$I$6:$I$17),1)))</f>
        <v>0.10775633829002593</v>
      </c>
    </row>
    <row r="399" spans="1:7" x14ac:dyDescent="0.25">
      <c r="A399" s="1">
        <f t="shared" si="27"/>
        <v>45308.541666665704</v>
      </c>
      <c r="B399">
        <f t="shared" si="24"/>
        <v>13</v>
      </c>
      <c r="C399">
        <f t="shared" si="25"/>
        <v>17</v>
      </c>
      <c r="D399">
        <f t="shared" si="26"/>
        <v>1</v>
      </c>
      <c r="E399" t="e" cm="1">
        <f t="array" ref="E399">INDEX(gumbwa!$E$2:$E$5400,_xlfn.XMATCH(1,(gumbwa!$B$2:$B$5400=data_gen!B399)*(gumbwa!$C$2:$C$5400=data_gen!C399)*(gumbwa!$D$2:$D$5400=data_gen!D399)),1)</f>
        <v>#N/A</v>
      </c>
      <c r="F399" cm="1">
        <f t="array" aca="1" ref="F399" ca="1">IF(ISNA(E399),MAX(0,_xlfn.NORM.INV(RAND(),INDEX(gumbwa!$I$5:$T$28,_xlfn.XMATCH(data_gen!$B399,gumbwa!$H$5:$H$28),_xlfn.XMATCH(data_gen!D$2,gumbwa!$I$4:$T$4)),INDEX(gumbwa!$I$30:$T$30,1,_xlfn.XMATCH(data_gen!$D399,gumbwa!$I$4:$T$4)))),E399)</f>
        <v>0.77548809230108229</v>
      </c>
      <c r="G399" cm="1">
        <f t="array" aca="1" ref="G399" ca="1">MAX(0,_xlfn.NORM.INV(RAND(),INDEX($M$6:$M$29,_xlfn.XMATCH(data_gen!$B399,$L$6:$L$29),1),INDEX($J$6:$J$17,_xlfn.XMATCH($D399,$I$6:$I$17),1)))</f>
        <v>0.11353215735672068</v>
      </c>
    </row>
    <row r="400" spans="1:7" x14ac:dyDescent="0.25">
      <c r="A400" s="1">
        <f t="shared" si="27"/>
        <v>45308.583333332368</v>
      </c>
      <c r="B400">
        <f t="shared" si="24"/>
        <v>14</v>
      </c>
      <c r="C400">
        <f t="shared" si="25"/>
        <v>17</v>
      </c>
      <c r="D400">
        <f t="shared" si="26"/>
        <v>1</v>
      </c>
      <c r="E400" t="e" cm="1">
        <f t="array" ref="E400">INDEX(gumbwa!$E$2:$E$5400,_xlfn.XMATCH(1,(gumbwa!$B$2:$B$5400=data_gen!B400)*(gumbwa!$C$2:$C$5400=data_gen!C400)*(gumbwa!$D$2:$D$5400=data_gen!D400)),1)</f>
        <v>#N/A</v>
      </c>
      <c r="F400" cm="1">
        <f t="array" aca="1" ref="F400" ca="1">IF(ISNA(E400),MAX(0,_xlfn.NORM.INV(RAND(),INDEX(gumbwa!$I$5:$T$28,_xlfn.XMATCH(data_gen!$B400,gumbwa!$H$5:$H$28),_xlfn.XMATCH(data_gen!D$2,gumbwa!$I$4:$T$4)),INDEX(gumbwa!$I$30:$T$30,1,_xlfn.XMATCH(data_gen!$D400,gumbwa!$I$4:$T$4)))),E400)</f>
        <v>9.648907310328636E-2</v>
      </c>
      <c r="G400" cm="1">
        <f t="array" aca="1" ref="G400" ca="1">MAX(0,_xlfn.NORM.INV(RAND(),INDEX($M$6:$M$29,_xlfn.XMATCH(data_gen!$B400,$L$6:$L$29),1),INDEX($J$6:$J$17,_xlfn.XMATCH($D400,$I$6:$I$17),1)))</f>
        <v>7.4806397515531725E-2</v>
      </c>
    </row>
    <row r="401" spans="1:7" x14ac:dyDescent="0.25">
      <c r="A401" s="1">
        <f t="shared" si="27"/>
        <v>45308.624999999032</v>
      </c>
      <c r="B401">
        <f t="shared" si="24"/>
        <v>15</v>
      </c>
      <c r="C401">
        <f t="shared" si="25"/>
        <v>17</v>
      </c>
      <c r="D401">
        <f t="shared" si="26"/>
        <v>1</v>
      </c>
      <c r="E401" t="e" cm="1">
        <f t="array" ref="E401">INDEX(gumbwa!$E$2:$E$5400,_xlfn.XMATCH(1,(gumbwa!$B$2:$B$5400=data_gen!B401)*(gumbwa!$C$2:$C$5400=data_gen!C401)*(gumbwa!$D$2:$D$5400=data_gen!D401)),1)</f>
        <v>#N/A</v>
      </c>
      <c r="F401" cm="1">
        <f t="array" aca="1" ref="F401" ca="1">IF(ISNA(E401),MAX(0,_xlfn.NORM.INV(RAND(),INDEX(gumbwa!$I$5:$T$28,_xlfn.XMATCH(data_gen!$B401,gumbwa!$H$5:$H$28),_xlfn.XMATCH(data_gen!D$2,gumbwa!$I$4:$T$4)),INDEX(gumbwa!$I$30:$T$30,1,_xlfn.XMATCH(data_gen!$D401,gumbwa!$I$4:$T$4)))),E401)</f>
        <v>0.12185911069644817</v>
      </c>
      <c r="G401" cm="1">
        <f t="array" aca="1" ref="G401" ca="1">MAX(0,_xlfn.NORM.INV(RAND(),INDEX($M$6:$M$29,_xlfn.XMATCH(data_gen!$B401,$L$6:$L$29),1),INDEX($J$6:$J$17,_xlfn.XMATCH($D401,$I$6:$I$17),1)))</f>
        <v>8.9005256672055319E-2</v>
      </c>
    </row>
    <row r="402" spans="1:7" x14ac:dyDescent="0.25">
      <c r="A402" s="1">
        <f t="shared" si="27"/>
        <v>45308.666666665697</v>
      </c>
      <c r="B402">
        <f t="shared" si="24"/>
        <v>16</v>
      </c>
      <c r="C402">
        <f t="shared" si="25"/>
        <v>17</v>
      </c>
      <c r="D402">
        <f t="shared" si="26"/>
        <v>1</v>
      </c>
      <c r="E402" t="e" cm="1">
        <f t="array" ref="E402">INDEX(gumbwa!$E$2:$E$5400,_xlfn.XMATCH(1,(gumbwa!$B$2:$B$5400=data_gen!B402)*(gumbwa!$C$2:$C$5400=data_gen!C402)*(gumbwa!$D$2:$D$5400=data_gen!D402)),1)</f>
        <v>#N/A</v>
      </c>
      <c r="F402" cm="1">
        <f t="array" aca="1" ref="F402" ca="1">IF(ISNA(E402),MAX(0,_xlfn.NORM.INV(RAND(),INDEX(gumbwa!$I$5:$T$28,_xlfn.XMATCH(data_gen!$B402,gumbwa!$H$5:$H$28),_xlfn.XMATCH(data_gen!D$2,gumbwa!$I$4:$T$4)),INDEX(gumbwa!$I$30:$T$30,1,_xlfn.XMATCH(data_gen!$D402,gumbwa!$I$4:$T$4)))),E402)</f>
        <v>0</v>
      </c>
      <c r="G402" cm="1">
        <f t="array" aca="1" ref="G402" ca="1">MAX(0,_xlfn.NORM.INV(RAND(),INDEX($M$6:$M$29,_xlfn.XMATCH(data_gen!$B402,$L$6:$L$29),1),INDEX($J$6:$J$17,_xlfn.XMATCH($D402,$I$6:$I$17),1)))</f>
        <v>1.2274471988115465</v>
      </c>
    </row>
    <row r="403" spans="1:7" x14ac:dyDescent="0.25">
      <c r="A403" s="1">
        <f t="shared" si="27"/>
        <v>45308.708333332361</v>
      </c>
      <c r="B403">
        <f t="shared" si="24"/>
        <v>17</v>
      </c>
      <c r="C403">
        <f t="shared" si="25"/>
        <v>17</v>
      </c>
      <c r="D403">
        <f t="shared" si="26"/>
        <v>1</v>
      </c>
      <c r="E403" t="e" cm="1">
        <f t="array" ref="E403">INDEX(gumbwa!$E$2:$E$5400,_xlfn.XMATCH(1,(gumbwa!$B$2:$B$5400=data_gen!B403)*(gumbwa!$C$2:$C$5400=data_gen!C403)*(gumbwa!$D$2:$D$5400=data_gen!D403)),1)</f>
        <v>#N/A</v>
      </c>
      <c r="F403" cm="1">
        <f t="array" aca="1" ref="F403" ca="1">IF(ISNA(E403),MAX(0,_xlfn.NORM.INV(RAND(),INDEX(gumbwa!$I$5:$T$28,_xlfn.XMATCH(data_gen!$B403,gumbwa!$H$5:$H$28),_xlfn.XMATCH(data_gen!D$2,gumbwa!$I$4:$T$4)),INDEX(gumbwa!$I$30:$T$30,1,_xlfn.XMATCH(data_gen!$D403,gumbwa!$I$4:$T$4)))),E403)</f>
        <v>0.36761810344337548</v>
      </c>
      <c r="G403" cm="1">
        <f t="array" aca="1" ref="G403" ca="1">MAX(0,_xlfn.NORM.INV(RAND(),INDEX($M$6:$M$29,_xlfn.XMATCH(data_gen!$B403,$L$6:$L$29),1),INDEX($J$6:$J$17,_xlfn.XMATCH($D403,$I$6:$I$17),1)))</f>
        <v>1.5061419317173972</v>
      </c>
    </row>
    <row r="404" spans="1:7" x14ac:dyDescent="0.25">
      <c r="A404" s="1">
        <f t="shared" si="27"/>
        <v>45308.749999999025</v>
      </c>
      <c r="B404">
        <f t="shared" si="24"/>
        <v>18</v>
      </c>
      <c r="C404">
        <f t="shared" si="25"/>
        <v>17</v>
      </c>
      <c r="D404">
        <f t="shared" si="26"/>
        <v>1</v>
      </c>
      <c r="E404" t="e" cm="1">
        <f t="array" ref="E404">INDEX(gumbwa!$E$2:$E$5400,_xlfn.XMATCH(1,(gumbwa!$B$2:$B$5400=data_gen!B404)*(gumbwa!$C$2:$C$5400=data_gen!C404)*(gumbwa!$D$2:$D$5400=data_gen!D404)),1)</f>
        <v>#N/A</v>
      </c>
      <c r="F404" cm="1">
        <f t="array" aca="1" ref="F404" ca="1">IF(ISNA(E404),MAX(0,_xlfn.NORM.INV(RAND(),INDEX(gumbwa!$I$5:$T$28,_xlfn.XMATCH(data_gen!$B404,gumbwa!$H$5:$H$28),_xlfn.XMATCH(data_gen!D$2,gumbwa!$I$4:$T$4)),INDEX(gumbwa!$I$30:$T$30,1,_xlfn.XMATCH(data_gen!$D404,gumbwa!$I$4:$T$4)))),E404)</f>
        <v>0.22844012712581807</v>
      </c>
      <c r="G404" cm="1">
        <f t="array" aca="1" ref="G404" ca="1">MAX(0,_xlfn.NORM.INV(RAND(),INDEX($M$6:$M$29,_xlfn.XMATCH(data_gen!$B404,$L$6:$L$29),1),INDEX($J$6:$J$17,_xlfn.XMATCH($D404,$I$6:$I$17),1)))</f>
        <v>1.2135291555548624</v>
      </c>
    </row>
    <row r="405" spans="1:7" x14ac:dyDescent="0.25">
      <c r="A405" s="1">
        <f t="shared" si="27"/>
        <v>45308.791666665689</v>
      </c>
      <c r="B405">
        <f t="shared" si="24"/>
        <v>19</v>
      </c>
      <c r="C405">
        <f t="shared" si="25"/>
        <v>17</v>
      </c>
      <c r="D405">
        <f t="shared" si="26"/>
        <v>1</v>
      </c>
      <c r="E405" t="e" cm="1">
        <f t="array" ref="E405">INDEX(gumbwa!$E$2:$E$5400,_xlfn.XMATCH(1,(gumbwa!$B$2:$B$5400=data_gen!B405)*(gumbwa!$C$2:$C$5400=data_gen!C405)*(gumbwa!$D$2:$D$5400=data_gen!D405)),1)</f>
        <v>#N/A</v>
      </c>
      <c r="F405" cm="1">
        <f t="array" aca="1" ref="F405" ca="1">IF(ISNA(E405),MAX(0,_xlfn.NORM.INV(RAND(),INDEX(gumbwa!$I$5:$T$28,_xlfn.XMATCH(data_gen!$B405,gumbwa!$H$5:$H$28),_xlfn.XMATCH(data_gen!D$2,gumbwa!$I$4:$T$4)),INDEX(gumbwa!$I$30:$T$30,1,_xlfn.XMATCH(data_gen!$D405,gumbwa!$I$4:$T$4)))),E405)</f>
        <v>0.81709332185394423</v>
      </c>
      <c r="G405" cm="1">
        <f t="array" aca="1" ref="G405" ca="1">MAX(0,_xlfn.NORM.INV(RAND(),INDEX($M$6:$M$29,_xlfn.XMATCH(data_gen!$B405,$L$6:$L$29),1),INDEX($J$6:$J$17,_xlfn.XMATCH($D405,$I$6:$I$17),1)))</f>
        <v>1.120341735284383</v>
      </c>
    </row>
    <row r="406" spans="1:7" x14ac:dyDescent="0.25">
      <c r="A406" s="1">
        <f t="shared" si="27"/>
        <v>45308.833333332354</v>
      </c>
      <c r="B406">
        <f t="shared" si="24"/>
        <v>20</v>
      </c>
      <c r="C406">
        <f t="shared" si="25"/>
        <v>17</v>
      </c>
      <c r="D406">
        <f t="shared" si="26"/>
        <v>1</v>
      </c>
      <c r="E406" t="e" cm="1">
        <f t="array" ref="E406">INDEX(gumbwa!$E$2:$E$5400,_xlfn.XMATCH(1,(gumbwa!$B$2:$B$5400=data_gen!B406)*(gumbwa!$C$2:$C$5400=data_gen!C406)*(gumbwa!$D$2:$D$5400=data_gen!D406)),1)</f>
        <v>#N/A</v>
      </c>
      <c r="F406" cm="1">
        <f t="array" aca="1" ref="F406" ca="1">IF(ISNA(E406),MAX(0,_xlfn.NORM.INV(RAND(),INDEX(gumbwa!$I$5:$T$28,_xlfn.XMATCH(data_gen!$B406,gumbwa!$H$5:$H$28),_xlfn.XMATCH(data_gen!D$2,gumbwa!$I$4:$T$4)),INDEX(gumbwa!$I$30:$T$30,1,_xlfn.XMATCH(data_gen!$D406,gumbwa!$I$4:$T$4)))),E406)</f>
        <v>0.95144058607008197</v>
      </c>
      <c r="G406" cm="1">
        <f t="array" aca="1" ref="G406" ca="1">MAX(0,_xlfn.NORM.INV(RAND(),INDEX($M$6:$M$29,_xlfn.XMATCH(data_gen!$B406,$L$6:$L$29),1),INDEX($J$6:$J$17,_xlfn.XMATCH($D406,$I$6:$I$17),1)))</f>
        <v>0.90630756955676983</v>
      </c>
    </row>
    <row r="407" spans="1:7" x14ac:dyDescent="0.25">
      <c r="A407" s="1">
        <f t="shared" si="27"/>
        <v>45308.874999999018</v>
      </c>
      <c r="B407">
        <f t="shared" si="24"/>
        <v>21</v>
      </c>
      <c r="C407">
        <f t="shared" si="25"/>
        <v>17</v>
      </c>
      <c r="D407">
        <f t="shared" si="26"/>
        <v>1</v>
      </c>
      <c r="E407" t="e" cm="1">
        <f t="array" ref="E407">INDEX(gumbwa!$E$2:$E$5400,_xlfn.XMATCH(1,(gumbwa!$B$2:$B$5400=data_gen!B407)*(gumbwa!$C$2:$C$5400=data_gen!C407)*(gumbwa!$D$2:$D$5400=data_gen!D407)),1)</f>
        <v>#N/A</v>
      </c>
      <c r="F407" cm="1">
        <f t="array" aca="1" ref="F407" ca="1">IF(ISNA(E407),MAX(0,_xlfn.NORM.INV(RAND(),INDEX(gumbwa!$I$5:$T$28,_xlfn.XMATCH(data_gen!$B407,gumbwa!$H$5:$H$28),_xlfn.XMATCH(data_gen!D$2,gumbwa!$I$4:$T$4)),INDEX(gumbwa!$I$30:$T$30,1,_xlfn.XMATCH(data_gen!$D407,gumbwa!$I$4:$T$4)))),E407)</f>
        <v>0.32960325371417853</v>
      </c>
      <c r="G407" cm="1">
        <f t="array" aca="1" ref="G407" ca="1">MAX(0,_xlfn.NORM.INV(RAND(),INDEX($M$6:$M$29,_xlfn.XMATCH(data_gen!$B407,$L$6:$L$29),1),INDEX($J$6:$J$17,_xlfn.XMATCH($D407,$I$6:$I$17),1)))</f>
        <v>0.89805626697592056</v>
      </c>
    </row>
    <row r="408" spans="1:7" x14ac:dyDescent="0.25">
      <c r="A408" s="1">
        <f t="shared" si="27"/>
        <v>45308.916666665682</v>
      </c>
      <c r="B408">
        <f t="shared" si="24"/>
        <v>22</v>
      </c>
      <c r="C408">
        <f t="shared" si="25"/>
        <v>17</v>
      </c>
      <c r="D408">
        <f t="shared" si="26"/>
        <v>1</v>
      </c>
      <c r="E408" t="e" cm="1">
        <f t="array" ref="E408">INDEX(gumbwa!$E$2:$E$5400,_xlfn.XMATCH(1,(gumbwa!$B$2:$B$5400=data_gen!B408)*(gumbwa!$C$2:$C$5400=data_gen!C408)*(gumbwa!$D$2:$D$5400=data_gen!D408)),1)</f>
        <v>#N/A</v>
      </c>
      <c r="F408" cm="1">
        <f t="array" aca="1" ref="F408" ca="1">IF(ISNA(E408),MAX(0,_xlfn.NORM.INV(RAND(),INDEX(gumbwa!$I$5:$T$28,_xlfn.XMATCH(data_gen!$B408,gumbwa!$H$5:$H$28),_xlfn.XMATCH(data_gen!D$2,gumbwa!$I$4:$T$4)),INDEX(gumbwa!$I$30:$T$30,1,_xlfn.XMATCH(data_gen!$D408,gumbwa!$I$4:$T$4)))),E408)</f>
        <v>0.16521671047878894</v>
      </c>
      <c r="G408" cm="1">
        <f t="array" aca="1" ref="G408" ca="1">MAX(0,_xlfn.NORM.INV(RAND(),INDEX($M$6:$M$29,_xlfn.XMATCH(data_gen!$B408,$L$6:$L$29),1),INDEX($J$6:$J$17,_xlfn.XMATCH($D408,$I$6:$I$17),1)))</f>
        <v>0.88854625425684353</v>
      </c>
    </row>
    <row r="409" spans="1:7" x14ac:dyDescent="0.25">
      <c r="A409" s="1">
        <f t="shared" si="27"/>
        <v>45308.958333332346</v>
      </c>
      <c r="B409">
        <f t="shared" si="24"/>
        <v>23</v>
      </c>
      <c r="C409">
        <f t="shared" si="25"/>
        <v>17</v>
      </c>
      <c r="D409">
        <f t="shared" si="26"/>
        <v>1</v>
      </c>
      <c r="E409" t="e" cm="1">
        <f t="array" ref="E409">INDEX(gumbwa!$E$2:$E$5400,_xlfn.XMATCH(1,(gumbwa!$B$2:$B$5400=data_gen!B409)*(gumbwa!$C$2:$C$5400=data_gen!C409)*(gumbwa!$D$2:$D$5400=data_gen!D409)),1)</f>
        <v>#N/A</v>
      </c>
      <c r="F409" cm="1">
        <f t="array" aca="1" ref="F409" ca="1">IF(ISNA(E409),MAX(0,_xlfn.NORM.INV(RAND(),INDEX(gumbwa!$I$5:$T$28,_xlfn.XMATCH(data_gen!$B409,gumbwa!$H$5:$H$28),_xlfn.XMATCH(data_gen!D$2,gumbwa!$I$4:$T$4)),INDEX(gumbwa!$I$30:$T$30,1,_xlfn.XMATCH(data_gen!$D409,gumbwa!$I$4:$T$4)))),E409)</f>
        <v>0.95577265350599594</v>
      </c>
      <c r="G409" cm="1">
        <f t="array" aca="1" ref="G409" ca="1">MAX(0,_xlfn.NORM.INV(RAND(),INDEX($M$6:$M$29,_xlfn.XMATCH(data_gen!$B409,$L$6:$L$29),1),INDEX($J$6:$J$17,_xlfn.XMATCH($D409,$I$6:$I$17),1)))</f>
        <v>0.90331298374946434</v>
      </c>
    </row>
    <row r="410" spans="1:7" x14ac:dyDescent="0.25">
      <c r="A410" s="1">
        <f t="shared" si="27"/>
        <v>45308.99999999901</v>
      </c>
      <c r="B410">
        <f t="shared" si="24"/>
        <v>0</v>
      </c>
      <c r="C410">
        <f t="shared" si="25"/>
        <v>18</v>
      </c>
      <c r="D410">
        <f t="shared" si="26"/>
        <v>1</v>
      </c>
      <c r="E410" t="e" cm="1">
        <f t="array" ref="E410">INDEX(gumbwa!$E$2:$E$5400,_xlfn.XMATCH(1,(gumbwa!$B$2:$B$5400=data_gen!B410)*(gumbwa!$C$2:$C$5400=data_gen!C410)*(gumbwa!$D$2:$D$5400=data_gen!D410)),1)</f>
        <v>#N/A</v>
      </c>
      <c r="F410" cm="1">
        <f t="array" aca="1" ref="F410" ca="1">IF(ISNA(E410),MAX(0,_xlfn.NORM.INV(RAND(),INDEX(gumbwa!$I$5:$T$28,_xlfn.XMATCH(data_gen!$B410,gumbwa!$H$5:$H$28),_xlfn.XMATCH(data_gen!D$2,gumbwa!$I$4:$T$4)),INDEX(gumbwa!$I$30:$T$30,1,_xlfn.XMATCH(data_gen!$D410,gumbwa!$I$4:$T$4)))),E410)</f>
        <v>0</v>
      </c>
      <c r="G410" cm="1">
        <f t="array" aca="1" ref="G410" ca="1">MAX(0,_xlfn.NORM.INV(RAND(),INDEX($M$6:$M$29,_xlfn.XMATCH(data_gen!$B410,$L$6:$L$29),1),INDEX($J$6:$J$17,_xlfn.XMATCH($D410,$I$6:$I$17),1)))</f>
        <v>0.60081633748232954</v>
      </c>
    </row>
    <row r="411" spans="1:7" x14ac:dyDescent="0.25">
      <c r="A411" s="1">
        <f t="shared" si="27"/>
        <v>45309.041666665675</v>
      </c>
      <c r="B411">
        <f t="shared" si="24"/>
        <v>1</v>
      </c>
      <c r="C411">
        <f t="shared" si="25"/>
        <v>18</v>
      </c>
      <c r="D411">
        <f t="shared" si="26"/>
        <v>1</v>
      </c>
      <c r="E411" t="e" cm="1">
        <f t="array" ref="E411">INDEX(gumbwa!$E$2:$E$5400,_xlfn.XMATCH(1,(gumbwa!$B$2:$B$5400=data_gen!B411)*(gumbwa!$C$2:$C$5400=data_gen!C411)*(gumbwa!$D$2:$D$5400=data_gen!D411)),1)</f>
        <v>#N/A</v>
      </c>
      <c r="F411" cm="1">
        <f t="array" aca="1" ref="F411" ca="1">IF(ISNA(E411),MAX(0,_xlfn.NORM.INV(RAND(),INDEX(gumbwa!$I$5:$T$28,_xlfn.XMATCH(data_gen!$B411,gumbwa!$H$5:$H$28),_xlfn.XMATCH(data_gen!D$2,gumbwa!$I$4:$T$4)),INDEX(gumbwa!$I$30:$T$30,1,_xlfn.XMATCH(data_gen!$D411,gumbwa!$I$4:$T$4)))),E411)</f>
        <v>0.57844602553957514</v>
      </c>
      <c r="G411" cm="1">
        <f t="array" aca="1" ref="G411" ca="1">MAX(0,_xlfn.NORM.INV(RAND(),INDEX($M$6:$M$29,_xlfn.XMATCH(data_gen!$B411,$L$6:$L$29),1),INDEX($J$6:$J$17,_xlfn.XMATCH($D411,$I$6:$I$17),1)))</f>
        <v>0.59830101714787776</v>
      </c>
    </row>
    <row r="412" spans="1:7" x14ac:dyDescent="0.25">
      <c r="A412" s="1">
        <f t="shared" si="27"/>
        <v>45309.083333332339</v>
      </c>
      <c r="B412">
        <f t="shared" si="24"/>
        <v>2</v>
      </c>
      <c r="C412">
        <f t="shared" si="25"/>
        <v>18</v>
      </c>
      <c r="D412">
        <f t="shared" si="26"/>
        <v>1</v>
      </c>
      <c r="E412" t="e" cm="1">
        <f t="array" ref="E412">INDEX(gumbwa!$E$2:$E$5400,_xlfn.XMATCH(1,(gumbwa!$B$2:$B$5400=data_gen!B412)*(gumbwa!$C$2:$C$5400=data_gen!C412)*(gumbwa!$D$2:$D$5400=data_gen!D412)),1)</f>
        <v>#N/A</v>
      </c>
      <c r="F412" cm="1">
        <f t="array" aca="1" ref="F412" ca="1">IF(ISNA(E412),MAX(0,_xlfn.NORM.INV(RAND(),INDEX(gumbwa!$I$5:$T$28,_xlfn.XMATCH(data_gen!$B412,gumbwa!$H$5:$H$28),_xlfn.XMATCH(data_gen!D$2,gumbwa!$I$4:$T$4)),INDEX(gumbwa!$I$30:$T$30,1,_xlfn.XMATCH(data_gen!$D412,gumbwa!$I$4:$T$4)))),E412)</f>
        <v>1.8304986922084809</v>
      </c>
      <c r="G412" cm="1">
        <f t="array" aca="1" ref="G412" ca="1">MAX(0,_xlfn.NORM.INV(RAND(),INDEX($M$6:$M$29,_xlfn.XMATCH(data_gen!$B412,$L$6:$L$29),1),INDEX($J$6:$J$17,_xlfn.XMATCH($D412,$I$6:$I$17),1)))</f>
        <v>0.60527521748398538</v>
      </c>
    </row>
    <row r="413" spans="1:7" x14ac:dyDescent="0.25">
      <c r="A413" s="1">
        <f t="shared" si="27"/>
        <v>45309.124999999003</v>
      </c>
      <c r="B413">
        <f t="shared" si="24"/>
        <v>3</v>
      </c>
      <c r="C413">
        <f t="shared" si="25"/>
        <v>18</v>
      </c>
      <c r="D413">
        <f t="shared" si="26"/>
        <v>1</v>
      </c>
      <c r="E413" t="e" cm="1">
        <f t="array" ref="E413">INDEX(gumbwa!$E$2:$E$5400,_xlfn.XMATCH(1,(gumbwa!$B$2:$B$5400=data_gen!B413)*(gumbwa!$C$2:$C$5400=data_gen!C413)*(gumbwa!$D$2:$D$5400=data_gen!D413)),1)</f>
        <v>#N/A</v>
      </c>
      <c r="F413" cm="1">
        <f t="array" aca="1" ref="F413" ca="1">IF(ISNA(E413),MAX(0,_xlfn.NORM.INV(RAND(),INDEX(gumbwa!$I$5:$T$28,_xlfn.XMATCH(data_gen!$B413,gumbwa!$H$5:$H$28),_xlfn.XMATCH(data_gen!D$2,gumbwa!$I$4:$T$4)),INDEX(gumbwa!$I$30:$T$30,1,_xlfn.XMATCH(data_gen!$D413,gumbwa!$I$4:$T$4)))),E413)</f>
        <v>0.62552488540199569</v>
      </c>
      <c r="G413" cm="1">
        <f t="array" aca="1" ref="G413" ca="1">MAX(0,_xlfn.NORM.INV(RAND(),INDEX($M$6:$M$29,_xlfn.XMATCH(data_gen!$B413,$L$6:$L$29),1),INDEX($J$6:$J$17,_xlfn.XMATCH($D413,$I$6:$I$17),1)))</f>
        <v>0.60031335861696156</v>
      </c>
    </row>
    <row r="414" spans="1:7" x14ac:dyDescent="0.25">
      <c r="A414" s="1">
        <f t="shared" si="27"/>
        <v>45309.166666665667</v>
      </c>
      <c r="B414">
        <f t="shared" si="24"/>
        <v>4</v>
      </c>
      <c r="C414">
        <f t="shared" si="25"/>
        <v>18</v>
      </c>
      <c r="D414">
        <f t="shared" si="26"/>
        <v>1</v>
      </c>
      <c r="E414" t="e" cm="1">
        <f t="array" ref="E414">INDEX(gumbwa!$E$2:$E$5400,_xlfn.XMATCH(1,(gumbwa!$B$2:$B$5400=data_gen!B414)*(gumbwa!$C$2:$C$5400=data_gen!C414)*(gumbwa!$D$2:$D$5400=data_gen!D414)),1)</f>
        <v>#N/A</v>
      </c>
      <c r="F414" cm="1">
        <f t="array" aca="1" ref="F414" ca="1">IF(ISNA(E414),MAX(0,_xlfn.NORM.INV(RAND(),INDEX(gumbwa!$I$5:$T$28,_xlfn.XMATCH(data_gen!$B414,gumbwa!$H$5:$H$28),_xlfn.XMATCH(data_gen!D$2,gumbwa!$I$4:$T$4)),INDEX(gumbwa!$I$30:$T$30,1,_xlfn.XMATCH(data_gen!$D414,gumbwa!$I$4:$T$4)))),E414)</f>
        <v>0.98833900664602958</v>
      </c>
      <c r="G414" cm="1">
        <f t="array" aca="1" ref="G414" ca="1">MAX(0,_xlfn.NORM.INV(RAND(),INDEX($M$6:$M$29,_xlfn.XMATCH(data_gen!$B414,$L$6:$L$29),1),INDEX($J$6:$J$17,_xlfn.XMATCH($D414,$I$6:$I$17),1)))</f>
        <v>0.59595087502988642</v>
      </c>
    </row>
    <row r="415" spans="1:7" x14ac:dyDescent="0.25">
      <c r="A415" s="1">
        <f t="shared" si="27"/>
        <v>45309.208333332332</v>
      </c>
      <c r="B415">
        <f t="shared" si="24"/>
        <v>5</v>
      </c>
      <c r="C415">
        <f t="shared" si="25"/>
        <v>18</v>
      </c>
      <c r="D415">
        <f t="shared" si="26"/>
        <v>1</v>
      </c>
      <c r="E415" t="e" cm="1">
        <f t="array" ref="E415">INDEX(gumbwa!$E$2:$E$5400,_xlfn.XMATCH(1,(gumbwa!$B$2:$B$5400=data_gen!B415)*(gumbwa!$C$2:$C$5400=data_gen!C415)*(gumbwa!$D$2:$D$5400=data_gen!D415)),1)</f>
        <v>#N/A</v>
      </c>
      <c r="F415" cm="1">
        <f t="array" aca="1" ref="F415" ca="1">IF(ISNA(E415),MAX(0,_xlfn.NORM.INV(RAND(),INDEX(gumbwa!$I$5:$T$28,_xlfn.XMATCH(data_gen!$B415,gumbwa!$H$5:$H$28),_xlfn.XMATCH(data_gen!D$2,gumbwa!$I$4:$T$4)),INDEX(gumbwa!$I$30:$T$30,1,_xlfn.XMATCH(data_gen!$D415,gumbwa!$I$4:$T$4)))),E415)</f>
        <v>0.30627113518451732</v>
      </c>
      <c r="G415" cm="1">
        <f t="array" aca="1" ref="G415" ca="1">MAX(0,_xlfn.NORM.INV(RAND(),INDEX($M$6:$M$29,_xlfn.XMATCH(data_gen!$B415,$L$6:$L$29),1),INDEX($J$6:$J$17,_xlfn.XMATCH($D415,$I$6:$I$17),1)))</f>
        <v>0.59419914069559332</v>
      </c>
    </row>
    <row r="416" spans="1:7" x14ac:dyDescent="0.25">
      <c r="A416" s="1">
        <f t="shared" si="27"/>
        <v>45309.249999998996</v>
      </c>
      <c r="B416">
        <f t="shared" si="24"/>
        <v>6</v>
      </c>
      <c r="C416">
        <f t="shared" si="25"/>
        <v>18</v>
      </c>
      <c r="D416">
        <f t="shared" si="26"/>
        <v>1</v>
      </c>
      <c r="E416" t="e" cm="1">
        <f t="array" ref="E416">INDEX(gumbwa!$E$2:$E$5400,_xlfn.XMATCH(1,(gumbwa!$B$2:$B$5400=data_gen!B416)*(gumbwa!$C$2:$C$5400=data_gen!C416)*(gumbwa!$D$2:$D$5400=data_gen!D416)),1)</f>
        <v>#N/A</v>
      </c>
      <c r="F416" cm="1">
        <f t="array" aca="1" ref="F416" ca="1">IF(ISNA(E416),MAX(0,_xlfn.NORM.INV(RAND(),INDEX(gumbwa!$I$5:$T$28,_xlfn.XMATCH(data_gen!$B416,gumbwa!$H$5:$H$28),_xlfn.XMATCH(data_gen!D$2,gumbwa!$I$4:$T$4)),INDEX(gumbwa!$I$30:$T$30,1,_xlfn.XMATCH(data_gen!$D416,gumbwa!$I$4:$T$4)))),E416)</f>
        <v>0.49397288646778043</v>
      </c>
      <c r="G416" cm="1">
        <f t="array" aca="1" ref="G416" ca="1">MAX(0,_xlfn.NORM.INV(RAND(),INDEX($M$6:$M$29,_xlfn.XMATCH(data_gen!$B416,$L$6:$L$29),1),INDEX($J$6:$J$17,_xlfn.XMATCH($D416,$I$6:$I$17),1)))</f>
        <v>0.28291514945905893</v>
      </c>
    </row>
    <row r="417" spans="1:7" x14ac:dyDescent="0.25">
      <c r="A417" s="1">
        <f t="shared" si="27"/>
        <v>45309.29166666566</v>
      </c>
      <c r="B417">
        <f t="shared" si="24"/>
        <v>7</v>
      </c>
      <c r="C417">
        <f t="shared" si="25"/>
        <v>18</v>
      </c>
      <c r="D417">
        <f t="shared" si="26"/>
        <v>1</v>
      </c>
      <c r="E417" t="e" cm="1">
        <f t="array" ref="E417">INDEX(gumbwa!$E$2:$E$5400,_xlfn.XMATCH(1,(gumbwa!$B$2:$B$5400=data_gen!B417)*(gumbwa!$C$2:$C$5400=data_gen!C417)*(gumbwa!$D$2:$D$5400=data_gen!D417)),1)</f>
        <v>#N/A</v>
      </c>
      <c r="F417" cm="1">
        <f t="array" aca="1" ref="F417" ca="1">IF(ISNA(E417),MAX(0,_xlfn.NORM.INV(RAND(),INDEX(gumbwa!$I$5:$T$28,_xlfn.XMATCH(data_gen!$B417,gumbwa!$H$5:$H$28),_xlfn.XMATCH(data_gen!D$2,gumbwa!$I$4:$T$4)),INDEX(gumbwa!$I$30:$T$30,1,_xlfn.XMATCH(data_gen!$D417,gumbwa!$I$4:$T$4)))),E417)</f>
        <v>1.2942612789226273</v>
      </c>
      <c r="G417" cm="1">
        <f t="array" aca="1" ref="G417" ca="1">MAX(0,_xlfn.NORM.INV(RAND(),INDEX($M$6:$M$29,_xlfn.XMATCH(data_gen!$B417,$L$6:$L$29),1),INDEX($J$6:$J$17,_xlfn.XMATCH($D417,$I$6:$I$17),1)))</f>
        <v>9.8590032629226665E-2</v>
      </c>
    </row>
    <row r="418" spans="1:7" x14ac:dyDescent="0.25">
      <c r="A418" s="1">
        <f t="shared" si="27"/>
        <v>45309.333333332324</v>
      </c>
      <c r="B418">
        <f t="shared" si="24"/>
        <v>8</v>
      </c>
      <c r="C418">
        <f t="shared" si="25"/>
        <v>18</v>
      </c>
      <c r="D418">
        <f t="shared" si="26"/>
        <v>1</v>
      </c>
      <c r="E418" t="e" cm="1">
        <f t="array" ref="E418">INDEX(gumbwa!$E$2:$E$5400,_xlfn.XMATCH(1,(gumbwa!$B$2:$B$5400=data_gen!B418)*(gumbwa!$C$2:$C$5400=data_gen!C418)*(gumbwa!$D$2:$D$5400=data_gen!D418)),1)</f>
        <v>#N/A</v>
      </c>
      <c r="F418" cm="1">
        <f t="array" aca="1" ref="F418" ca="1">IF(ISNA(E418),MAX(0,_xlfn.NORM.INV(RAND(),INDEX(gumbwa!$I$5:$T$28,_xlfn.XMATCH(data_gen!$B418,gumbwa!$H$5:$H$28),_xlfn.XMATCH(data_gen!D$2,gumbwa!$I$4:$T$4)),INDEX(gumbwa!$I$30:$T$30,1,_xlfn.XMATCH(data_gen!$D418,gumbwa!$I$4:$T$4)))),E418)</f>
        <v>1.2536803428977792</v>
      </c>
      <c r="G418" cm="1">
        <f t="array" aca="1" ref="G418" ca="1">MAX(0,_xlfn.NORM.INV(RAND(),INDEX($M$6:$M$29,_xlfn.XMATCH(data_gen!$B418,$L$6:$L$29),1),INDEX($J$6:$J$17,_xlfn.XMATCH($D418,$I$6:$I$17),1)))</f>
        <v>9.6828496614215082E-2</v>
      </c>
    </row>
    <row r="419" spans="1:7" x14ac:dyDescent="0.25">
      <c r="A419" s="1">
        <f t="shared" si="27"/>
        <v>45309.374999998989</v>
      </c>
      <c r="B419">
        <f t="shared" si="24"/>
        <v>9</v>
      </c>
      <c r="C419">
        <f t="shared" si="25"/>
        <v>18</v>
      </c>
      <c r="D419">
        <f t="shared" si="26"/>
        <v>1</v>
      </c>
      <c r="E419" t="e" cm="1">
        <f t="array" ref="E419">INDEX(gumbwa!$E$2:$E$5400,_xlfn.XMATCH(1,(gumbwa!$B$2:$B$5400=data_gen!B419)*(gumbwa!$C$2:$C$5400=data_gen!C419)*(gumbwa!$D$2:$D$5400=data_gen!D419)),1)</f>
        <v>#N/A</v>
      </c>
      <c r="F419" cm="1">
        <f t="array" aca="1" ref="F419" ca="1">IF(ISNA(E419),MAX(0,_xlfn.NORM.INV(RAND(),INDEX(gumbwa!$I$5:$T$28,_xlfn.XMATCH(data_gen!$B419,gumbwa!$H$5:$H$28),_xlfn.XMATCH(data_gen!D$2,gumbwa!$I$4:$T$4)),INDEX(gumbwa!$I$30:$T$30,1,_xlfn.XMATCH(data_gen!$D419,gumbwa!$I$4:$T$4)))),E419)</f>
        <v>0.69983684148010628</v>
      </c>
      <c r="G419" cm="1">
        <f t="array" aca="1" ref="G419" ca="1">MAX(0,_xlfn.NORM.INV(RAND(),INDEX($M$6:$M$29,_xlfn.XMATCH(data_gen!$B419,$L$6:$L$29),1),INDEX($J$6:$J$17,_xlfn.XMATCH($D419,$I$6:$I$17),1)))</f>
        <v>9.1299570141772604E-2</v>
      </c>
    </row>
    <row r="420" spans="1:7" x14ac:dyDescent="0.25">
      <c r="A420" s="1">
        <f t="shared" si="27"/>
        <v>45309.416666665653</v>
      </c>
      <c r="B420">
        <f t="shared" si="24"/>
        <v>10</v>
      </c>
      <c r="C420">
        <f t="shared" si="25"/>
        <v>18</v>
      </c>
      <c r="D420">
        <f t="shared" si="26"/>
        <v>1</v>
      </c>
      <c r="E420" t="e" cm="1">
        <f t="array" ref="E420">INDEX(gumbwa!$E$2:$E$5400,_xlfn.XMATCH(1,(gumbwa!$B$2:$B$5400=data_gen!B420)*(gumbwa!$C$2:$C$5400=data_gen!C420)*(gumbwa!$D$2:$D$5400=data_gen!D420)),1)</f>
        <v>#N/A</v>
      </c>
      <c r="F420" cm="1">
        <f t="array" aca="1" ref="F420" ca="1">IF(ISNA(E420),MAX(0,_xlfn.NORM.INV(RAND(),INDEX(gumbwa!$I$5:$T$28,_xlfn.XMATCH(data_gen!$B420,gumbwa!$H$5:$H$28),_xlfn.XMATCH(data_gen!D$2,gumbwa!$I$4:$T$4)),INDEX(gumbwa!$I$30:$T$30,1,_xlfn.XMATCH(data_gen!$D420,gumbwa!$I$4:$T$4)))),E420)</f>
        <v>6.8758673744778398E-2</v>
      </c>
      <c r="G420" cm="1">
        <f t="array" aca="1" ref="G420" ca="1">MAX(0,_xlfn.NORM.INV(RAND(),INDEX($M$6:$M$29,_xlfn.XMATCH(data_gen!$B420,$L$6:$L$29),1),INDEX($J$6:$J$17,_xlfn.XMATCH($D420,$I$6:$I$17),1)))</f>
        <v>8.6061819513641391E-2</v>
      </c>
    </row>
    <row r="421" spans="1:7" x14ac:dyDescent="0.25">
      <c r="A421" s="1">
        <f t="shared" si="27"/>
        <v>45309.458333332317</v>
      </c>
      <c r="B421">
        <f t="shared" si="24"/>
        <v>11</v>
      </c>
      <c r="C421">
        <f t="shared" si="25"/>
        <v>18</v>
      </c>
      <c r="D421">
        <f t="shared" si="26"/>
        <v>1</v>
      </c>
      <c r="E421" t="e" cm="1">
        <f t="array" ref="E421">INDEX(gumbwa!$E$2:$E$5400,_xlfn.XMATCH(1,(gumbwa!$B$2:$B$5400=data_gen!B421)*(gumbwa!$C$2:$C$5400=data_gen!C421)*(gumbwa!$D$2:$D$5400=data_gen!D421)),1)</f>
        <v>#N/A</v>
      </c>
      <c r="F421" cm="1">
        <f t="array" aca="1" ref="F421" ca="1">IF(ISNA(E421),MAX(0,_xlfn.NORM.INV(RAND(),INDEX(gumbwa!$I$5:$T$28,_xlfn.XMATCH(data_gen!$B421,gumbwa!$H$5:$H$28),_xlfn.XMATCH(data_gen!D$2,gumbwa!$I$4:$T$4)),INDEX(gumbwa!$I$30:$T$30,1,_xlfn.XMATCH(data_gen!$D421,gumbwa!$I$4:$T$4)))),E421)</f>
        <v>4.4055196379990536</v>
      </c>
      <c r="G421" cm="1">
        <f t="array" aca="1" ref="G421" ca="1">MAX(0,_xlfn.NORM.INV(RAND(),INDEX($M$6:$M$29,_xlfn.XMATCH(data_gen!$B421,$L$6:$L$29),1),INDEX($J$6:$J$17,_xlfn.XMATCH($D421,$I$6:$I$17),1)))</f>
        <v>0.10403207558870749</v>
      </c>
    </row>
    <row r="422" spans="1:7" x14ac:dyDescent="0.25">
      <c r="A422" s="1">
        <f t="shared" si="27"/>
        <v>45309.499999998981</v>
      </c>
      <c r="B422">
        <f t="shared" si="24"/>
        <v>12</v>
      </c>
      <c r="C422">
        <f t="shared" si="25"/>
        <v>18</v>
      </c>
      <c r="D422">
        <f t="shared" si="26"/>
        <v>1</v>
      </c>
      <c r="E422" t="e" cm="1">
        <f t="array" ref="E422">INDEX(gumbwa!$E$2:$E$5400,_xlfn.XMATCH(1,(gumbwa!$B$2:$B$5400=data_gen!B422)*(gumbwa!$C$2:$C$5400=data_gen!C422)*(gumbwa!$D$2:$D$5400=data_gen!D422)),1)</f>
        <v>#N/A</v>
      </c>
      <c r="F422" cm="1">
        <f t="array" aca="1" ref="F422" ca="1">IF(ISNA(E422),MAX(0,_xlfn.NORM.INV(RAND(),INDEX(gumbwa!$I$5:$T$28,_xlfn.XMATCH(data_gen!$B422,gumbwa!$H$5:$H$28),_xlfn.XMATCH(data_gen!D$2,gumbwa!$I$4:$T$4)),INDEX(gumbwa!$I$30:$T$30,1,_xlfn.XMATCH(data_gen!$D422,gumbwa!$I$4:$T$4)))),E422)</f>
        <v>0.68141700471181288</v>
      </c>
      <c r="G422" cm="1">
        <f t="array" aca="1" ref="G422" ca="1">MAX(0,_xlfn.NORM.INV(RAND(),INDEX($M$6:$M$29,_xlfn.XMATCH(data_gen!$B422,$L$6:$L$29),1),INDEX($J$6:$J$17,_xlfn.XMATCH($D422,$I$6:$I$17),1)))</f>
        <v>0.10736600683475488</v>
      </c>
    </row>
    <row r="423" spans="1:7" x14ac:dyDescent="0.25">
      <c r="A423" s="1">
        <f t="shared" si="27"/>
        <v>45309.541666665646</v>
      </c>
      <c r="B423">
        <f t="shared" si="24"/>
        <v>13</v>
      </c>
      <c r="C423">
        <f t="shared" si="25"/>
        <v>18</v>
      </c>
      <c r="D423">
        <f t="shared" si="26"/>
        <v>1</v>
      </c>
      <c r="E423" t="e" cm="1">
        <f t="array" ref="E423">INDEX(gumbwa!$E$2:$E$5400,_xlfn.XMATCH(1,(gumbwa!$B$2:$B$5400=data_gen!B423)*(gumbwa!$C$2:$C$5400=data_gen!C423)*(gumbwa!$D$2:$D$5400=data_gen!D423)),1)</f>
        <v>#N/A</v>
      </c>
      <c r="F423" cm="1">
        <f t="array" aca="1" ref="F423" ca="1">IF(ISNA(E423),MAX(0,_xlfn.NORM.INV(RAND(),INDEX(gumbwa!$I$5:$T$28,_xlfn.XMATCH(data_gen!$B423,gumbwa!$H$5:$H$28),_xlfn.XMATCH(data_gen!D$2,gumbwa!$I$4:$T$4)),INDEX(gumbwa!$I$30:$T$30,1,_xlfn.XMATCH(data_gen!$D423,gumbwa!$I$4:$T$4)))),E423)</f>
        <v>0.79545351707068768</v>
      </c>
      <c r="G423" cm="1">
        <f t="array" aca="1" ref="G423" ca="1">MAX(0,_xlfn.NORM.INV(RAND(),INDEX($M$6:$M$29,_xlfn.XMATCH(data_gen!$B423,$L$6:$L$29),1),INDEX($J$6:$J$17,_xlfn.XMATCH($D423,$I$6:$I$17),1)))</f>
        <v>0.10427829283597372</v>
      </c>
    </row>
    <row r="424" spans="1:7" x14ac:dyDescent="0.25">
      <c r="A424" s="1">
        <f t="shared" si="27"/>
        <v>45309.58333333231</v>
      </c>
      <c r="B424">
        <f t="shared" si="24"/>
        <v>14</v>
      </c>
      <c r="C424">
        <f t="shared" si="25"/>
        <v>18</v>
      </c>
      <c r="D424">
        <f t="shared" si="26"/>
        <v>1</v>
      </c>
      <c r="E424" t="e" cm="1">
        <f t="array" ref="E424">INDEX(gumbwa!$E$2:$E$5400,_xlfn.XMATCH(1,(gumbwa!$B$2:$B$5400=data_gen!B424)*(gumbwa!$C$2:$C$5400=data_gen!C424)*(gumbwa!$D$2:$D$5400=data_gen!D424)),1)</f>
        <v>#N/A</v>
      </c>
      <c r="F424" cm="1">
        <f t="array" aca="1" ref="F424" ca="1">IF(ISNA(E424),MAX(0,_xlfn.NORM.INV(RAND(),INDEX(gumbwa!$I$5:$T$28,_xlfn.XMATCH(data_gen!$B424,gumbwa!$H$5:$H$28),_xlfn.XMATCH(data_gen!D$2,gumbwa!$I$4:$T$4)),INDEX(gumbwa!$I$30:$T$30,1,_xlfn.XMATCH(data_gen!$D424,gumbwa!$I$4:$T$4)))),E424)</f>
        <v>0</v>
      </c>
      <c r="G424" cm="1">
        <f t="array" aca="1" ref="G424" ca="1">MAX(0,_xlfn.NORM.INV(RAND(),INDEX($M$6:$M$29,_xlfn.XMATCH(data_gen!$B424,$L$6:$L$29),1),INDEX($J$6:$J$17,_xlfn.XMATCH($D424,$I$6:$I$17),1)))</f>
        <v>9.3849004779544901E-2</v>
      </c>
    </row>
    <row r="425" spans="1:7" x14ac:dyDescent="0.25">
      <c r="A425" s="1">
        <f t="shared" si="27"/>
        <v>45309.624999998974</v>
      </c>
      <c r="B425">
        <f t="shared" si="24"/>
        <v>15</v>
      </c>
      <c r="C425">
        <f t="shared" si="25"/>
        <v>18</v>
      </c>
      <c r="D425">
        <f t="shared" si="26"/>
        <v>1</v>
      </c>
      <c r="E425" t="e" cm="1">
        <f t="array" ref="E425">INDEX(gumbwa!$E$2:$E$5400,_xlfn.XMATCH(1,(gumbwa!$B$2:$B$5400=data_gen!B425)*(gumbwa!$C$2:$C$5400=data_gen!C425)*(gumbwa!$D$2:$D$5400=data_gen!D425)),1)</f>
        <v>#N/A</v>
      </c>
      <c r="F425" cm="1">
        <f t="array" aca="1" ref="F425" ca="1">IF(ISNA(E425),MAX(0,_xlfn.NORM.INV(RAND(),INDEX(gumbwa!$I$5:$T$28,_xlfn.XMATCH(data_gen!$B425,gumbwa!$H$5:$H$28),_xlfn.XMATCH(data_gen!D$2,gumbwa!$I$4:$T$4)),INDEX(gumbwa!$I$30:$T$30,1,_xlfn.XMATCH(data_gen!$D425,gumbwa!$I$4:$T$4)))),E425)</f>
        <v>0.42716438997591721</v>
      </c>
      <c r="G425" cm="1">
        <f t="array" aca="1" ref="G425" ca="1">MAX(0,_xlfn.NORM.INV(RAND(),INDEX($M$6:$M$29,_xlfn.XMATCH(data_gen!$B425,$L$6:$L$29),1),INDEX($J$6:$J$17,_xlfn.XMATCH($D425,$I$6:$I$17),1)))</f>
        <v>8.8311322130621553E-2</v>
      </c>
    </row>
    <row r="426" spans="1:7" x14ac:dyDescent="0.25">
      <c r="A426" s="1">
        <f t="shared" si="27"/>
        <v>45309.666666665638</v>
      </c>
      <c r="B426">
        <f t="shared" si="24"/>
        <v>16</v>
      </c>
      <c r="C426">
        <f t="shared" si="25"/>
        <v>18</v>
      </c>
      <c r="D426">
        <f t="shared" si="26"/>
        <v>1</v>
      </c>
      <c r="E426" t="e" cm="1">
        <f t="array" ref="E426">INDEX(gumbwa!$E$2:$E$5400,_xlfn.XMATCH(1,(gumbwa!$B$2:$B$5400=data_gen!B426)*(gumbwa!$C$2:$C$5400=data_gen!C426)*(gumbwa!$D$2:$D$5400=data_gen!D426)),1)</f>
        <v>#N/A</v>
      </c>
      <c r="F426" cm="1">
        <f t="array" aca="1" ref="F426" ca="1">IF(ISNA(E426),MAX(0,_xlfn.NORM.INV(RAND(),INDEX(gumbwa!$I$5:$T$28,_xlfn.XMATCH(data_gen!$B426,gumbwa!$H$5:$H$28),_xlfn.XMATCH(data_gen!D$2,gumbwa!$I$4:$T$4)),INDEX(gumbwa!$I$30:$T$30,1,_xlfn.XMATCH(data_gen!$D426,gumbwa!$I$4:$T$4)))),E426)</f>
        <v>0</v>
      </c>
      <c r="G426" cm="1">
        <f t="array" aca="1" ref="G426" ca="1">MAX(0,_xlfn.NORM.INV(RAND(),INDEX($M$6:$M$29,_xlfn.XMATCH(data_gen!$B426,$L$6:$L$29),1),INDEX($J$6:$J$17,_xlfn.XMATCH($D426,$I$6:$I$17),1)))</f>
        <v>1.1960381804511075</v>
      </c>
    </row>
    <row r="427" spans="1:7" x14ac:dyDescent="0.25">
      <c r="A427" s="1">
        <f t="shared" si="27"/>
        <v>45309.708333332303</v>
      </c>
      <c r="B427">
        <f t="shared" si="24"/>
        <v>17</v>
      </c>
      <c r="C427">
        <f t="shared" si="25"/>
        <v>18</v>
      </c>
      <c r="D427">
        <f t="shared" si="26"/>
        <v>1</v>
      </c>
      <c r="E427" t="e" cm="1">
        <f t="array" ref="E427">INDEX(gumbwa!$E$2:$E$5400,_xlfn.XMATCH(1,(gumbwa!$B$2:$B$5400=data_gen!B427)*(gumbwa!$C$2:$C$5400=data_gen!C427)*(gumbwa!$D$2:$D$5400=data_gen!D427)),1)</f>
        <v>#N/A</v>
      </c>
      <c r="F427" cm="1">
        <f t="array" aca="1" ref="F427" ca="1">IF(ISNA(E427),MAX(0,_xlfn.NORM.INV(RAND(),INDEX(gumbwa!$I$5:$T$28,_xlfn.XMATCH(data_gen!$B427,gumbwa!$H$5:$H$28),_xlfn.XMATCH(data_gen!D$2,gumbwa!$I$4:$T$4)),INDEX(gumbwa!$I$30:$T$30,1,_xlfn.XMATCH(data_gen!$D427,gumbwa!$I$4:$T$4)))),E427)</f>
        <v>0</v>
      </c>
      <c r="G427" cm="1">
        <f t="array" aca="1" ref="G427" ca="1">MAX(0,_xlfn.NORM.INV(RAND(),INDEX($M$6:$M$29,_xlfn.XMATCH(data_gen!$B427,$L$6:$L$29),1),INDEX($J$6:$J$17,_xlfn.XMATCH($D427,$I$6:$I$17),1)))</f>
        <v>1.5025266990093531</v>
      </c>
    </row>
    <row r="428" spans="1:7" x14ac:dyDescent="0.25">
      <c r="A428" s="1">
        <f t="shared" si="27"/>
        <v>45309.749999998967</v>
      </c>
      <c r="B428">
        <f t="shared" si="24"/>
        <v>18</v>
      </c>
      <c r="C428">
        <f t="shared" si="25"/>
        <v>18</v>
      </c>
      <c r="D428">
        <f t="shared" si="26"/>
        <v>1</v>
      </c>
      <c r="E428" t="e" cm="1">
        <f t="array" ref="E428">INDEX(gumbwa!$E$2:$E$5400,_xlfn.XMATCH(1,(gumbwa!$B$2:$B$5400=data_gen!B428)*(gumbwa!$C$2:$C$5400=data_gen!C428)*(gumbwa!$D$2:$D$5400=data_gen!D428)),1)</f>
        <v>#N/A</v>
      </c>
      <c r="F428" cm="1">
        <f t="array" aca="1" ref="F428" ca="1">IF(ISNA(E428),MAX(0,_xlfn.NORM.INV(RAND(),INDEX(gumbwa!$I$5:$T$28,_xlfn.XMATCH(data_gen!$B428,gumbwa!$H$5:$H$28),_xlfn.XMATCH(data_gen!D$2,gumbwa!$I$4:$T$4)),INDEX(gumbwa!$I$30:$T$30,1,_xlfn.XMATCH(data_gen!$D428,gumbwa!$I$4:$T$4)))),E428)</f>
        <v>1.1109138773173972</v>
      </c>
      <c r="G428" cm="1">
        <f t="array" aca="1" ref="G428" ca="1">MAX(0,_xlfn.NORM.INV(RAND(),INDEX($M$6:$M$29,_xlfn.XMATCH(data_gen!$B428,$L$6:$L$29),1),INDEX($J$6:$J$17,_xlfn.XMATCH($D428,$I$6:$I$17),1)))</f>
        <v>1.2180519607998666</v>
      </c>
    </row>
    <row r="429" spans="1:7" x14ac:dyDescent="0.25">
      <c r="A429" s="1">
        <f t="shared" si="27"/>
        <v>45309.791666665631</v>
      </c>
      <c r="B429">
        <f t="shared" si="24"/>
        <v>19</v>
      </c>
      <c r="C429">
        <f t="shared" si="25"/>
        <v>18</v>
      </c>
      <c r="D429">
        <f t="shared" si="26"/>
        <v>1</v>
      </c>
      <c r="E429" t="e" cm="1">
        <f t="array" ref="E429">INDEX(gumbwa!$E$2:$E$5400,_xlfn.XMATCH(1,(gumbwa!$B$2:$B$5400=data_gen!B429)*(gumbwa!$C$2:$C$5400=data_gen!C429)*(gumbwa!$D$2:$D$5400=data_gen!D429)),1)</f>
        <v>#N/A</v>
      </c>
      <c r="F429" cm="1">
        <f t="array" aca="1" ref="F429" ca="1">IF(ISNA(E429),MAX(0,_xlfn.NORM.INV(RAND(),INDEX(gumbwa!$I$5:$T$28,_xlfn.XMATCH(data_gen!$B429,gumbwa!$H$5:$H$28),_xlfn.XMATCH(data_gen!D$2,gumbwa!$I$4:$T$4)),INDEX(gumbwa!$I$30:$T$30,1,_xlfn.XMATCH(data_gen!$D429,gumbwa!$I$4:$T$4)))),E429)</f>
        <v>0</v>
      </c>
      <c r="G429" cm="1">
        <f t="array" aca="1" ref="G429" ca="1">MAX(0,_xlfn.NORM.INV(RAND(),INDEX($M$6:$M$29,_xlfn.XMATCH(data_gen!$B429,$L$6:$L$29),1),INDEX($J$6:$J$17,_xlfn.XMATCH($D429,$I$6:$I$17),1)))</f>
        <v>1.0968830726111902</v>
      </c>
    </row>
    <row r="430" spans="1:7" x14ac:dyDescent="0.25">
      <c r="A430" s="1">
        <f t="shared" si="27"/>
        <v>45309.833333332295</v>
      </c>
      <c r="B430">
        <f t="shared" si="24"/>
        <v>20</v>
      </c>
      <c r="C430">
        <f t="shared" si="25"/>
        <v>18</v>
      </c>
      <c r="D430">
        <f t="shared" si="26"/>
        <v>1</v>
      </c>
      <c r="E430" t="e" cm="1">
        <f t="array" ref="E430">INDEX(gumbwa!$E$2:$E$5400,_xlfn.XMATCH(1,(gumbwa!$B$2:$B$5400=data_gen!B430)*(gumbwa!$C$2:$C$5400=data_gen!C430)*(gumbwa!$D$2:$D$5400=data_gen!D430)),1)</f>
        <v>#N/A</v>
      </c>
      <c r="F430" cm="1">
        <f t="array" aca="1" ref="F430" ca="1">IF(ISNA(E430),MAX(0,_xlfn.NORM.INV(RAND(),INDEX(gumbwa!$I$5:$T$28,_xlfn.XMATCH(data_gen!$B430,gumbwa!$H$5:$H$28),_xlfn.XMATCH(data_gen!D$2,gumbwa!$I$4:$T$4)),INDEX(gumbwa!$I$30:$T$30,1,_xlfn.XMATCH(data_gen!$D430,gumbwa!$I$4:$T$4)))),E430)</f>
        <v>0.84864734041952361</v>
      </c>
      <c r="G430" cm="1">
        <f t="array" aca="1" ref="G430" ca="1">MAX(0,_xlfn.NORM.INV(RAND(),INDEX($M$6:$M$29,_xlfn.XMATCH(data_gen!$B430,$L$6:$L$29),1),INDEX($J$6:$J$17,_xlfn.XMATCH($D430,$I$6:$I$17),1)))</f>
        <v>0.89827553545231109</v>
      </c>
    </row>
    <row r="431" spans="1:7" x14ac:dyDescent="0.25">
      <c r="A431" s="1">
        <f t="shared" si="27"/>
        <v>45309.87499999896</v>
      </c>
      <c r="B431">
        <f t="shared" si="24"/>
        <v>21</v>
      </c>
      <c r="C431">
        <f t="shared" si="25"/>
        <v>18</v>
      </c>
      <c r="D431">
        <f t="shared" si="26"/>
        <v>1</v>
      </c>
      <c r="E431" t="e" cm="1">
        <f t="array" ref="E431">INDEX(gumbwa!$E$2:$E$5400,_xlfn.XMATCH(1,(gumbwa!$B$2:$B$5400=data_gen!B431)*(gumbwa!$C$2:$C$5400=data_gen!C431)*(gumbwa!$D$2:$D$5400=data_gen!D431)),1)</f>
        <v>#N/A</v>
      </c>
      <c r="F431" cm="1">
        <f t="array" aca="1" ref="F431" ca="1">IF(ISNA(E431),MAX(0,_xlfn.NORM.INV(RAND(),INDEX(gumbwa!$I$5:$T$28,_xlfn.XMATCH(data_gen!$B431,gumbwa!$H$5:$H$28),_xlfn.XMATCH(data_gen!D$2,gumbwa!$I$4:$T$4)),INDEX(gumbwa!$I$30:$T$30,1,_xlfn.XMATCH(data_gen!$D431,gumbwa!$I$4:$T$4)))),E431)</f>
        <v>0</v>
      </c>
      <c r="G431" cm="1">
        <f t="array" aca="1" ref="G431" ca="1">MAX(0,_xlfn.NORM.INV(RAND(),INDEX($M$6:$M$29,_xlfn.XMATCH(data_gen!$B431,$L$6:$L$29),1),INDEX($J$6:$J$17,_xlfn.XMATCH($D431,$I$6:$I$17),1)))</f>
        <v>0.89106825276515866</v>
      </c>
    </row>
    <row r="432" spans="1:7" x14ac:dyDescent="0.25">
      <c r="A432" s="1">
        <f t="shared" si="27"/>
        <v>45309.916666665624</v>
      </c>
      <c r="B432">
        <f t="shared" si="24"/>
        <v>22</v>
      </c>
      <c r="C432">
        <f t="shared" si="25"/>
        <v>18</v>
      </c>
      <c r="D432">
        <f t="shared" si="26"/>
        <v>1</v>
      </c>
      <c r="E432" t="e" cm="1">
        <f t="array" ref="E432">INDEX(gumbwa!$E$2:$E$5400,_xlfn.XMATCH(1,(gumbwa!$B$2:$B$5400=data_gen!B432)*(gumbwa!$C$2:$C$5400=data_gen!C432)*(gumbwa!$D$2:$D$5400=data_gen!D432)),1)</f>
        <v>#N/A</v>
      </c>
      <c r="F432" cm="1">
        <f t="array" aca="1" ref="F432" ca="1">IF(ISNA(E432),MAX(0,_xlfn.NORM.INV(RAND(),INDEX(gumbwa!$I$5:$T$28,_xlfn.XMATCH(data_gen!$B432,gumbwa!$H$5:$H$28),_xlfn.XMATCH(data_gen!D$2,gumbwa!$I$4:$T$4)),INDEX(gumbwa!$I$30:$T$30,1,_xlfn.XMATCH(data_gen!$D432,gumbwa!$I$4:$T$4)))),E432)</f>
        <v>1.8451151558298888</v>
      </c>
      <c r="G432" cm="1">
        <f t="array" aca="1" ref="G432" ca="1">MAX(0,_xlfn.NORM.INV(RAND(),INDEX($M$6:$M$29,_xlfn.XMATCH(data_gen!$B432,$L$6:$L$29),1),INDEX($J$6:$J$17,_xlfn.XMATCH($D432,$I$6:$I$17),1)))</f>
        <v>0.89225046487561244</v>
      </c>
    </row>
    <row r="433" spans="1:7" x14ac:dyDescent="0.25">
      <c r="A433" s="1">
        <f t="shared" si="27"/>
        <v>45309.958333332288</v>
      </c>
      <c r="B433">
        <f t="shared" si="24"/>
        <v>23</v>
      </c>
      <c r="C433">
        <f t="shared" si="25"/>
        <v>18</v>
      </c>
      <c r="D433">
        <f t="shared" si="26"/>
        <v>1</v>
      </c>
      <c r="E433" t="e" cm="1">
        <f t="array" ref="E433">INDEX(gumbwa!$E$2:$E$5400,_xlfn.XMATCH(1,(gumbwa!$B$2:$B$5400=data_gen!B433)*(gumbwa!$C$2:$C$5400=data_gen!C433)*(gumbwa!$D$2:$D$5400=data_gen!D433)),1)</f>
        <v>#N/A</v>
      </c>
      <c r="F433" cm="1">
        <f t="array" aca="1" ref="F433" ca="1">IF(ISNA(E433),MAX(0,_xlfn.NORM.INV(RAND(),INDEX(gumbwa!$I$5:$T$28,_xlfn.XMATCH(data_gen!$B433,gumbwa!$H$5:$H$28),_xlfn.XMATCH(data_gen!D$2,gumbwa!$I$4:$T$4)),INDEX(gumbwa!$I$30:$T$30,1,_xlfn.XMATCH(data_gen!$D433,gumbwa!$I$4:$T$4)))),E433)</f>
        <v>0.1755722620217568</v>
      </c>
      <c r="G433" cm="1">
        <f t="array" aca="1" ref="G433" ca="1">MAX(0,_xlfn.NORM.INV(RAND(),INDEX($M$6:$M$29,_xlfn.XMATCH(data_gen!$B433,$L$6:$L$29),1),INDEX($J$6:$J$17,_xlfn.XMATCH($D433,$I$6:$I$17),1)))</f>
        <v>0.90471327721988004</v>
      </c>
    </row>
    <row r="434" spans="1:7" x14ac:dyDescent="0.25">
      <c r="A434" s="1">
        <f t="shared" si="27"/>
        <v>45309.999999998952</v>
      </c>
      <c r="B434">
        <f t="shared" si="24"/>
        <v>0</v>
      </c>
      <c r="C434">
        <f t="shared" si="25"/>
        <v>19</v>
      </c>
      <c r="D434">
        <f t="shared" si="26"/>
        <v>1</v>
      </c>
      <c r="E434" t="e" cm="1">
        <f t="array" ref="E434">INDEX(gumbwa!$E$2:$E$5400,_xlfn.XMATCH(1,(gumbwa!$B$2:$B$5400=data_gen!B434)*(gumbwa!$C$2:$C$5400=data_gen!C434)*(gumbwa!$D$2:$D$5400=data_gen!D434)),1)</f>
        <v>#N/A</v>
      </c>
      <c r="F434" cm="1">
        <f t="array" aca="1" ref="F434" ca="1">IF(ISNA(E434),MAX(0,_xlfn.NORM.INV(RAND(),INDEX(gumbwa!$I$5:$T$28,_xlfn.XMATCH(data_gen!$B434,gumbwa!$H$5:$H$28),_xlfn.XMATCH(data_gen!D$2,gumbwa!$I$4:$T$4)),INDEX(gumbwa!$I$30:$T$30,1,_xlfn.XMATCH(data_gen!$D434,gumbwa!$I$4:$T$4)))),E434)</f>
        <v>0.24076748776134094</v>
      </c>
      <c r="G434" cm="1">
        <f t="array" aca="1" ref="G434" ca="1">MAX(0,_xlfn.NORM.INV(RAND(),INDEX($M$6:$M$29,_xlfn.XMATCH(data_gen!$B434,$L$6:$L$29),1),INDEX($J$6:$J$17,_xlfn.XMATCH($D434,$I$6:$I$17),1)))</f>
        <v>0.59062336135484428</v>
      </c>
    </row>
    <row r="435" spans="1:7" x14ac:dyDescent="0.25">
      <c r="A435" s="1">
        <f t="shared" si="27"/>
        <v>45310.041666665617</v>
      </c>
      <c r="B435">
        <f t="shared" si="24"/>
        <v>1</v>
      </c>
      <c r="C435">
        <f t="shared" si="25"/>
        <v>19</v>
      </c>
      <c r="D435">
        <f t="shared" si="26"/>
        <v>1</v>
      </c>
      <c r="E435" t="e" cm="1">
        <f t="array" ref="E435">INDEX(gumbwa!$E$2:$E$5400,_xlfn.XMATCH(1,(gumbwa!$B$2:$B$5400=data_gen!B435)*(gumbwa!$C$2:$C$5400=data_gen!C435)*(gumbwa!$D$2:$D$5400=data_gen!D435)),1)</f>
        <v>#N/A</v>
      </c>
      <c r="F435" cm="1">
        <f t="array" aca="1" ref="F435" ca="1">IF(ISNA(E435),MAX(0,_xlfn.NORM.INV(RAND(),INDEX(gumbwa!$I$5:$T$28,_xlfn.XMATCH(data_gen!$B435,gumbwa!$H$5:$H$28),_xlfn.XMATCH(data_gen!D$2,gumbwa!$I$4:$T$4)),INDEX(gumbwa!$I$30:$T$30,1,_xlfn.XMATCH(data_gen!$D435,gumbwa!$I$4:$T$4)))),E435)</f>
        <v>1.3051372979465443</v>
      </c>
      <c r="G435" cm="1">
        <f t="array" aca="1" ref="G435" ca="1">MAX(0,_xlfn.NORM.INV(RAND(),INDEX($M$6:$M$29,_xlfn.XMATCH(data_gen!$B435,$L$6:$L$29),1),INDEX($J$6:$J$17,_xlfn.XMATCH($D435,$I$6:$I$17),1)))</f>
        <v>0.59239718578737521</v>
      </c>
    </row>
    <row r="436" spans="1:7" x14ac:dyDescent="0.25">
      <c r="A436" s="1">
        <f t="shared" si="27"/>
        <v>45310.083333332281</v>
      </c>
      <c r="B436">
        <f t="shared" si="24"/>
        <v>2</v>
      </c>
      <c r="C436">
        <f t="shared" si="25"/>
        <v>19</v>
      </c>
      <c r="D436">
        <f t="shared" si="26"/>
        <v>1</v>
      </c>
      <c r="E436" t="e" cm="1">
        <f t="array" ref="E436">INDEX(gumbwa!$E$2:$E$5400,_xlfn.XMATCH(1,(gumbwa!$B$2:$B$5400=data_gen!B436)*(gumbwa!$C$2:$C$5400=data_gen!C436)*(gumbwa!$D$2:$D$5400=data_gen!D436)),1)</f>
        <v>#N/A</v>
      </c>
      <c r="F436" cm="1">
        <f t="array" aca="1" ref="F436" ca="1">IF(ISNA(E436),MAX(0,_xlfn.NORM.INV(RAND(),INDEX(gumbwa!$I$5:$T$28,_xlfn.XMATCH(data_gen!$B436,gumbwa!$H$5:$H$28),_xlfn.XMATCH(data_gen!D$2,gumbwa!$I$4:$T$4)),INDEX(gumbwa!$I$30:$T$30,1,_xlfn.XMATCH(data_gen!$D436,gumbwa!$I$4:$T$4)))),E436)</f>
        <v>1.4249846768403001</v>
      </c>
      <c r="G436" cm="1">
        <f t="array" aca="1" ref="G436" ca="1">MAX(0,_xlfn.NORM.INV(RAND(),INDEX($M$6:$M$29,_xlfn.XMATCH(data_gen!$B436,$L$6:$L$29),1),INDEX($J$6:$J$17,_xlfn.XMATCH($D436,$I$6:$I$17),1)))</f>
        <v>0.60392997084551059</v>
      </c>
    </row>
    <row r="437" spans="1:7" x14ac:dyDescent="0.25">
      <c r="A437" s="1">
        <f t="shared" si="27"/>
        <v>45310.124999998945</v>
      </c>
      <c r="B437">
        <f t="shared" si="24"/>
        <v>3</v>
      </c>
      <c r="C437">
        <f t="shared" si="25"/>
        <v>19</v>
      </c>
      <c r="D437">
        <f t="shared" si="26"/>
        <v>1</v>
      </c>
      <c r="E437" t="e" cm="1">
        <f t="array" ref="E437">INDEX(gumbwa!$E$2:$E$5400,_xlfn.XMATCH(1,(gumbwa!$B$2:$B$5400=data_gen!B437)*(gumbwa!$C$2:$C$5400=data_gen!C437)*(gumbwa!$D$2:$D$5400=data_gen!D437)),1)</f>
        <v>#N/A</v>
      </c>
      <c r="F437" cm="1">
        <f t="array" aca="1" ref="F437" ca="1">IF(ISNA(E437),MAX(0,_xlfn.NORM.INV(RAND(),INDEX(gumbwa!$I$5:$T$28,_xlfn.XMATCH(data_gen!$B437,gumbwa!$H$5:$H$28),_xlfn.XMATCH(data_gen!D$2,gumbwa!$I$4:$T$4)),INDEX(gumbwa!$I$30:$T$30,1,_xlfn.XMATCH(data_gen!$D437,gumbwa!$I$4:$T$4)))),E437)</f>
        <v>0</v>
      </c>
      <c r="G437" cm="1">
        <f t="array" aca="1" ref="G437" ca="1">MAX(0,_xlfn.NORM.INV(RAND(),INDEX($M$6:$M$29,_xlfn.XMATCH(data_gen!$B437,$L$6:$L$29),1),INDEX($J$6:$J$17,_xlfn.XMATCH($D437,$I$6:$I$17),1)))</f>
        <v>0.61112029172765814</v>
      </c>
    </row>
    <row r="438" spans="1:7" x14ac:dyDescent="0.25">
      <c r="A438" s="1">
        <f t="shared" si="27"/>
        <v>45310.166666665609</v>
      </c>
      <c r="B438">
        <f t="shared" si="24"/>
        <v>4</v>
      </c>
      <c r="C438">
        <f t="shared" si="25"/>
        <v>19</v>
      </c>
      <c r="D438">
        <f t="shared" si="26"/>
        <v>1</v>
      </c>
      <c r="E438" t="e" cm="1">
        <f t="array" ref="E438">INDEX(gumbwa!$E$2:$E$5400,_xlfn.XMATCH(1,(gumbwa!$B$2:$B$5400=data_gen!B438)*(gumbwa!$C$2:$C$5400=data_gen!C438)*(gumbwa!$D$2:$D$5400=data_gen!D438)),1)</f>
        <v>#N/A</v>
      </c>
      <c r="F438" cm="1">
        <f t="array" aca="1" ref="F438" ca="1">IF(ISNA(E438),MAX(0,_xlfn.NORM.INV(RAND(),INDEX(gumbwa!$I$5:$T$28,_xlfn.XMATCH(data_gen!$B438,gumbwa!$H$5:$H$28),_xlfn.XMATCH(data_gen!D$2,gumbwa!$I$4:$T$4)),INDEX(gumbwa!$I$30:$T$30,1,_xlfn.XMATCH(data_gen!$D438,gumbwa!$I$4:$T$4)))),E438)</f>
        <v>0.61631878337292001</v>
      </c>
      <c r="G438" cm="1">
        <f t="array" aca="1" ref="G438" ca="1">MAX(0,_xlfn.NORM.INV(RAND(),INDEX($M$6:$M$29,_xlfn.XMATCH(data_gen!$B438,$L$6:$L$29),1),INDEX($J$6:$J$17,_xlfn.XMATCH($D438,$I$6:$I$17),1)))</f>
        <v>0.61355543824147774</v>
      </c>
    </row>
    <row r="439" spans="1:7" x14ac:dyDescent="0.25">
      <c r="A439" s="1">
        <f t="shared" si="27"/>
        <v>45310.208333332273</v>
      </c>
      <c r="B439">
        <f t="shared" si="24"/>
        <v>5</v>
      </c>
      <c r="C439">
        <f t="shared" si="25"/>
        <v>19</v>
      </c>
      <c r="D439">
        <f t="shared" si="26"/>
        <v>1</v>
      </c>
      <c r="E439" t="e" cm="1">
        <f t="array" ref="E439">INDEX(gumbwa!$E$2:$E$5400,_xlfn.XMATCH(1,(gumbwa!$B$2:$B$5400=data_gen!B439)*(gumbwa!$C$2:$C$5400=data_gen!C439)*(gumbwa!$D$2:$D$5400=data_gen!D439)),1)</f>
        <v>#N/A</v>
      </c>
      <c r="F439" cm="1">
        <f t="array" aca="1" ref="F439" ca="1">IF(ISNA(E439),MAX(0,_xlfn.NORM.INV(RAND(),INDEX(gumbwa!$I$5:$T$28,_xlfn.XMATCH(data_gen!$B439,gumbwa!$H$5:$H$28),_xlfn.XMATCH(data_gen!D$2,gumbwa!$I$4:$T$4)),INDEX(gumbwa!$I$30:$T$30,1,_xlfn.XMATCH(data_gen!$D439,gumbwa!$I$4:$T$4)))),E439)</f>
        <v>1.0086437826207058</v>
      </c>
      <c r="G439" cm="1">
        <f t="array" aca="1" ref="G439" ca="1">MAX(0,_xlfn.NORM.INV(RAND(),INDEX($M$6:$M$29,_xlfn.XMATCH(data_gen!$B439,$L$6:$L$29),1),INDEX($J$6:$J$17,_xlfn.XMATCH($D439,$I$6:$I$17),1)))</f>
        <v>0.60450417910945686</v>
      </c>
    </row>
    <row r="440" spans="1:7" x14ac:dyDescent="0.25">
      <c r="A440" s="1">
        <f t="shared" si="27"/>
        <v>45310.249999998938</v>
      </c>
      <c r="B440">
        <f t="shared" si="24"/>
        <v>6</v>
      </c>
      <c r="C440">
        <f t="shared" si="25"/>
        <v>19</v>
      </c>
      <c r="D440">
        <f t="shared" si="26"/>
        <v>1</v>
      </c>
      <c r="E440" t="e" cm="1">
        <f t="array" ref="E440">INDEX(gumbwa!$E$2:$E$5400,_xlfn.XMATCH(1,(gumbwa!$B$2:$B$5400=data_gen!B440)*(gumbwa!$C$2:$C$5400=data_gen!C440)*(gumbwa!$D$2:$D$5400=data_gen!D440)),1)</f>
        <v>#N/A</v>
      </c>
      <c r="F440" cm="1">
        <f t="array" aca="1" ref="F440" ca="1">IF(ISNA(E440),MAX(0,_xlfn.NORM.INV(RAND(),INDEX(gumbwa!$I$5:$T$28,_xlfn.XMATCH(data_gen!$B440,gumbwa!$H$5:$H$28),_xlfn.XMATCH(data_gen!D$2,gumbwa!$I$4:$T$4)),INDEX(gumbwa!$I$30:$T$30,1,_xlfn.XMATCH(data_gen!$D440,gumbwa!$I$4:$T$4)))),E440)</f>
        <v>1.0707747956475435</v>
      </c>
      <c r="G440" cm="1">
        <f t="array" aca="1" ref="G440" ca="1">MAX(0,_xlfn.NORM.INV(RAND(),INDEX($M$6:$M$29,_xlfn.XMATCH(data_gen!$B440,$L$6:$L$29),1),INDEX($J$6:$J$17,_xlfn.XMATCH($D440,$I$6:$I$17),1)))</f>
        <v>0.28503549024902464</v>
      </c>
    </row>
    <row r="441" spans="1:7" x14ac:dyDescent="0.25">
      <c r="A441" s="1">
        <f t="shared" si="27"/>
        <v>45310.291666665602</v>
      </c>
      <c r="B441">
        <f t="shared" si="24"/>
        <v>7</v>
      </c>
      <c r="C441">
        <f t="shared" si="25"/>
        <v>19</v>
      </c>
      <c r="D441">
        <f t="shared" si="26"/>
        <v>1</v>
      </c>
      <c r="E441" t="e" cm="1">
        <f t="array" ref="E441">INDEX(gumbwa!$E$2:$E$5400,_xlfn.XMATCH(1,(gumbwa!$B$2:$B$5400=data_gen!B441)*(gumbwa!$C$2:$C$5400=data_gen!C441)*(gumbwa!$D$2:$D$5400=data_gen!D441)),1)</f>
        <v>#N/A</v>
      </c>
      <c r="F441" cm="1">
        <f t="array" aca="1" ref="F441" ca="1">IF(ISNA(E441),MAX(0,_xlfn.NORM.INV(RAND(),INDEX(gumbwa!$I$5:$T$28,_xlfn.XMATCH(data_gen!$B441,gumbwa!$H$5:$H$28),_xlfn.XMATCH(data_gen!D$2,gumbwa!$I$4:$T$4)),INDEX(gumbwa!$I$30:$T$30,1,_xlfn.XMATCH(data_gen!$D441,gumbwa!$I$4:$T$4)))),E441)</f>
        <v>1.4721182758890325</v>
      </c>
      <c r="G441" cm="1">
        <f t="array" aca="1" ref="G441" ca="1">MAX(0,_xlfn.NORM.INV(RAND(),INDEX($M$6:$M$29,_xlfn.XMATCH(data_gen!$B441,$L$6:$L$29),1),INDEX($J$6:$J$17,_xlfn.XMATCH($D441,$I$6:$I$17),1)))</f>
        <v>8.7326140856131496E-2</v>
      </c>
    </row>
    <row r="442" spans="1:7" x14ac:dyDescent="0.25">
      <c r="A442" s="1">
        <f t="shared" si="27"/>
        <v>45310.333333332266</v>
      </c>
      <c r="B442">
        <f t="shared" si="24"/>
        <v>8</v>
      </c>
      <c r="C442">
        <f t="shared" si="25"/>
        <v>19</v>
      </c>
      <c r="D442">
        <f t="shared" si="26"/>
        <v>1</v>
      </c>
      <c r="E442" t="e" cm="1">
        <f t="array" ref="E442">INDEX(gumbwa!$E$2:$E$5400,_xlfn.XMATCH(1,(gumbwa!$B$2:$B$5400=data_gen!B442)*(gumbwa!$C$2:$C$5400=data_gen!C442)*(gumbwa!$D$2:$D$5400=data_gen!D442)),1)</f>
        <v>#N/A</v>
      </c>
      <c r="F442" cm="1">
        <f t="array" aca="1" ref="F442" ca="1">IF(ISNA(E442),MAX(0,_xlfn.NORM.INV(RAND(),INDEX(gumbwa!$I$5:$T$28,_xlfn.XMATCH(data_gen!$B442,gumbwa!$H$5:$H$28),_xlfn.XMATCH(data_gen!D$2,gumbwa!$I$4:$T$4)),INDEX(gumbwa!$I$30:$T$30,1,_xlfn.XMATCH(data_gen!$D442,gumbwa!$I$4:$T$4)))),E442)</f>
        <v>3.2188776933643801</v>
      </c>
      <c r="G442" cm="1">
        <f t="array" aca="1" ref="G442" ca="1">MAX(0,_xlfn.NORM.INV(RAND(),INDEX($M$6:$M$29,_xlfn.XMATCH(data_gen!$B442,$L$6:$L$29),1),INDEX($J$6:$J$17,_xlfn.XMATCH($D442,$I$6:$I$17),1)))</f>
        <v>0.11226804294449162</v>
      </c>
    </row>
    <row r="443" spans="1:7" x14ac:dyDescent="0.25">
      <c r="A443" s="1">
        <f t="shared" si="27"/>
        <v>45310.37499999893</v>
      </c>
      <c r="B443">
        <f t="shared" si="24"/>
        <v>9</v>
      </c>
      <c r="C443">
        <f t="shared" si="25"/>
        <v>19</v>
      </c>
      <c r="D443">
        <f t="shared" si="26"/>
        <v>1</v>
      </c>
      <c r="E443" t="e" cm="1">
        <f t="array" ref="E443">INDEX(gumbwa!$E$2:$E$5400,_xlfn.XMATCH(1,(gumbwa!$B$2:$B$5400=data_gen!B443)*(gumbwa!$C$2:$C$5400=data_gen!C443)*(gumbwa!$D$2:$D$5400=data_gen!D443)),1)</f>
        <v>#N/A</v>
      </c>
      <c r="F443" cm="1">
        <f t="array" aca="1" ref="F443" ca="1">IF(ISNA(E443),MAX(0,_xlfn.NORM.INV(RAND(),INDEX(gumbwa!$I$5:$T$28,_xlfn.XMATCH(data_gen!$B443,gumbwa!$H$5:$H$28),_xlfn.XMATCH(data_gen!D$2,gumbwa!$I$4:$T$4)),INDEX(gumbwa!$I$30:$T$30,1,_xlfn.XMATCH(data_gen!$D443,gumbwa!$I$4:$T$4)))),E443)</f>
        <v>0.29568190602334443</v>
      </c>
      <c r="G443" cm="1">
        <f t="array" aca="1" ref="G443" ca="1">MAX(0,_xlfn.NORM.INV(RAND(),INDEX($M$6:$M$29,_xlfn.XMATCH(data_gen!$B443,$L$6:$L$29),1),INDEX($J$6:$J$17,_xlfn.XMATCH($D443,$I$6:$I$17),1)))</f>
        <v>0.1017652884003676</v>
      </c>
    </row>
    <row r="444" spans="1:7" x14ac:dyDescent="0.25">
      <c r="A444" s="1">
        <f t="shared" si="27"/>
        <v>45310.416666665595</v>
      </c>
      <c r="B444">
        <f t="shared" si="24"/>
        <v>10</v>
      </c>
      <c r="C444">
        <f t="shared" si="25"/>
        <v>19</v>
      </c>
      <c r="D444">
        <f t="shared" si="26"/>
        <v>1</v>
      </c>
      <c r="E444" t="e" cm="1">
        <f t="array" ref="E444">INDEX(gumbwa!$E$2:$E$5400,_xlfn.XMATCH(1,(gumbwa!$B$2:$B$5400=data_gen!B444)*(gumbwa!$C$2:$C$5400=data_gen!C444)*(gumbwa!$D$2:$D$5400=data_gen!D444)),1)</f>
        <v>#N/A</v>
      </c>
      <c r="F444" cm="1">
        <f t="array" aca="1" ref="F444" ca="1">IF(ISNA(E444),MAX(0,_xlfn.NORM.INV(RAND(),INDEX(gumbwa!$I$5:$T$28,_xlfn.XMATCH(data_gen!$B444,gumbwa!$H$5:$H$28),_xlfn.XMATCH(data_gen!D$2,gumbwa!$I$4:$T$4)),INDEX(gumbwa!$I$30:$T$30,1,_xlfn.XMATCH(data_gen!$D444,gumbwa!$I$4:$T$4)))),E444)</f>
        <v>0.64448705990015609</v>
      </c>
      <c r="G444" cm="1">
        <f t="array" aca="1" ref="G444" ca="1">MAX(0,_xlfn.NORM.INV(RAND(),INDEX($M$6:$M$29,_xlfn.XMATCH(data_gen!$B444,$L$6:$L$29),1),INDEX($J$6:$J$17,_xlfn.XMATCH($D444,$I$6:$I$17),1)))</f>
        <v>9.7006558299180631E-2</v>
      </c>
    </row>
    <row r="445" spans="1:7" x14ac:dyDescent="0.25">
      <c r="A445" s="1">
        <f t="shared" si="27"/>
        <v>45310.458333332259</v>
      </c>
      <c r="B445">
        <f t="shared" si="24"/>
        <v>11</v>
      </c>
      <c r="C445">
        <f t="shared" si="25"/>
        <v>19</v>
      </c>
      <c r="D445">
        <f t="shared" si="26"/>
        <v>1</v>
      </c>
      <c r="E445" t="e" cm="1">
        <f t="array" ref="E445">INDEX(gumbwa!$E$2:$E$5400,_xlfn.XMATCH(1,(gumbwa!$B$2:$B$5400=data_gen!B445)*(gumbwa!$C$2:$C$5400=data_gen!C445)*(gumbwa!$D$2:$D$5400=data_gen!D445)),1)</f>
        <v>#N/A</v>
      </c>
      <c r="F445" cm="1">
        <f t="array" aca="1" ref="F445" ca="1">IF(ISNA(E445),MAX(0,_xlfn.NORM.INV(RAND(),INDEX(gumbwa!$I$5:$T$28,_xlfn.XMATCH(data_gen!$B445,gumbwa!$H$5:$H$28),_xlfn.XMATCH(data_gen!D$2,gumbwa!$I$4:$T$4)),INDEX(gumbwa!$I$30:$T$30,1,_xlfn.XMATCH(data_gen!$D445,gumbwa!$I$4:$T$4)))),E445)</f>
        <v>4.4990757666573531</v>
      </c>
      <c r="G445" cm="1">
        <f t="array" aca="1" ref="G445" ca="1">MAX(0,_xlfn.NORM.INV(RAND(),INDEX($M$6:$M$29,_xlfn.XMATCH(data_gen!$B445,$L$6:$L$29),1),INDEX($J$6:$J$17,_xlfn.XMATCH($D445,$I$6:$I$17),1)))</f>
        <v>8.761028230353067E-2</v>
      </c>
    </row>
    <row r="446" spans="1:7" x14ac:dyDescent="0.25">
      <c r="A446" s="1">
        <f t="shared" si="27"/>
        <v>45310.499999998923</v>
      </c>
      <c r="B446">
        <f t="shared" si="24"/>
        <v>12</v>
      </c>
      <c r="C446">
        <f t="shared" si="25"/>
        <v>19</v>
      </c>
      <c r="D446">
        <f t="shared" si="26"/>
        <v>1</v>
      </c>
      <c r="E446" t="e" cm="1">
        <f t="array" ref="E446">INDEX(gumbwa!$E$2:$E$5400,_xlfn.XMATCH(1,(gumbwa!$B$2:$B$5400=data_gen!B446)*(gumbwa!$C$2:$C$5400=data_gen!C446)*(gumbwa!$D$2:$D$5400=data_gen!D446)),1)</f>
        <v>#N/A</v>
      </c>
      <c r="F446" cm="1">
        <f t="array" aca="1" ref="F446" ca="1">IF(ISNA(E446),MAX(0,_xlfn.NORM.INV(RAND(),INDEX(gumbwa!$I$5:$T$28,_xlfn.XMATCH(data_gen!$B446,gumbwa!$H$5:$H$28),_xlfn.XMATCH(data_gen!D$2,gumbwa!$I$4:$T$4)),INDEX(gumbwa!$I$30:$T$30,1,_xlfn.XMATCH(data_gen!$D446,gumbwa!$I$4:$T$4)))),E446)</f>
        <v>1.9735142936001568</v>
      </c>
      <c r="G446" cm="1">
        <f t="array" aca="1" ref="G446" ca="1">MAX(0,_xlfn.NORM.INV(RAND(),INDEX($M$6:$M$29,_xlfn.XMATCH(data_gen!$B446,$L$6:$L$29),1),INDEX($J$6:$J$17,_xlfn.XMATCH($D446,$I$6:$I$17),1)))</f>
        <v>0.1069135135418538</v>
      </c>
    </row>
    <row r="447" spans="1:7" x14ac:dyDescent="0.25">
      <c r="A447" s="1">
        <f t="shared" si="27"/>
        <v>45310.541666665587</v>
      </c>
      <c r="B447">
        <f t="shared" si="24"/>
        <v>13</v>
      </c>
      <c r="C447">
        <f t="shared" si="25"/>
        <v>19</v>
      </c>
      <c r="D447">
        <f t="shared" si="26"/>
        <v>1</v>
      </c>
      <c r="E447" t="e" cm="1">
        <f t="array" ref="E447">INDEX(gumbwa!$E$2:$E$5400,_xlfn.XMATCH(1,(gumbwa!$B$2:$B$5400=data_gen!B447)*(gumbwa!$C$2:$C$5400=data_gen!C447)*(gumbwa!$D$2:$D$5400=data_gen!D447)),1)</f>
        <v>#N/A</v>
      </c>
      <c r="F447" cm="1">
        <f t="array" aca="1" ref="F447" ca="1">IF(ISNA(E447),MAX(0,_xlfn.NORM.INV(RAND(),INDEX(gumbwa!$I$5:$T$28,_xlfn.XMATCH(data_gen!$B447,gumbwa!$H$5:$H$28),_xlfn.XMATCH(data_gen!D$2,gumbwa!$I$4:$T$4)),INDEX(gumbwa!$I$30:$T$30,1,_xlfn.XMATCH(data_gen!$D447,gumbwa!$I$4:$T$4)))),E447)</f>
        <v>0.27476272238739186</v>
      </c>
      <c r="G447" cm="1">
        <f t="array" aca="1" ref="G447" ca="1">MAX(0,_xlfn.NORM.INV(RAND(),INDEX($M$6:$M$29,_xlfn.XMATCH(data_gen!$B447,$L$6:$L$29),1),INDEX($J$6:$J$17,_xlfn.XMATCH($D447,$I$6:$I$17),1)))</f>
        <v>0.10033852891659216</v>
      </c>
    </row>
    <row r="448" spans="1:7" x14ac:dyDescent="0.25">
      <c r="A448" s="1">
        <f t="shared" si="27"/>
        <v>45310.583333332252</v>
      </c>
      <c r="B448">
        <f t="shared" si="24"/>
        <v>14</v>
      </c>
      <c r="C448">
        <f t="shared" si="25"/>
        <v>19</v>
      </c>
      <c r="D448">
        <f t="shared" si="26"/>
        <v>1</v>
      </c>
      <c r="E448" t="e" cm="1">
        <f t="array" ref="E448">INDEX(gumbwa!$E$2:$E$5400,_xlfn.XMATCH(1,(gumbwa!$B$2:$B$5400=data_gen!B448)*(gumbwa!$C$2:$C$5400=data_gen!C448)*(gumbwa!$D$2:$D$5400=data_gen!D448)),1)</f>
        <v>#N/A</v>
      </c>
      <c r="F448" cm="1">
        <f t="array" aca="1" ref="F448" ca="1">IF(ISNA(E448),MAX(0,_xlfn.NORM.INV(RAND(),INDEX(gumbwa!$I$5:$T$28,_xlfn.XMATCH(data_gen!$B448,gumbwa!$H$5:$H$28),_xlfn.XMATCH(data_gen!D$2,gumbwa!$I$4:$T$4)),INDEX(gumbwa!$I$30:$T$30,1,_xlfn.XMATCH(data_gen!$D448,gumbwa!$I$4:$T$4)))),E448)</f>
        <v>1.3313528732526902</v>
      </c>
      <c r="G448" cm="1">
        <f t="array" aca="1" ref="G448" ca="1">MAX(0,_xlfn.NORM.INV(RAND(),INDEX($M$6:$M$29,_xlfn.XMATCH(data_gen!$B448,$L$6:$L$29),1),INDEX($J$6:$J$17,_xlfn.XMATCH($D448,$I$6:$I$17),1)))</f>
        <v>0.10830851658452366</v>
      </c>
    </row>
    <row r="449" spans="1:7" x14ac:dyDescent="0.25">
      <c r="A449" s="1">
        <f t="shared" si="27"/>
        <v>45310.624999998916</v>
      </c>
      <c r="B449">
        <f t="shared" si="24"/>
        <v>15</v>
      </c>
      <c r="C449">
        <f t="shared" si="25"/>
        <v>19</v>
      </c>
      <c r="D449">
        <f t="shared" si="26"/>
        <v>1</v>
      </c>
      <c r="E449" t="e" cm="1">
        <f t="array" ref="E449">INDEX(gumbwa!$E$2:$E$5400,_xlfn.XMATCH(1,(gumbwa!$B$2:$B$5400=data_gen!B449)*(gumbwa!$C$2:$C$5400=data_gen!C449)*(gumbwa!$D$2:$D$5400=data_gen!D449)),1)</f>
        <v>#N/A</v>
      </c>
      <c r="F449" cm="1">
        <f t="array" aca="1" ref="F449" ca="1">IF(ISNA(E449),MAX(0,_xlfn.NORM.INV(RAND(),INDEX(gumbwa!$I$5:$T$28,_xlfn.XMATCH(data_gen!$B449,gumbwa!$H$5:$H$28),_xlfn.XMATCH(data_gen!D$2,gumbwa!$I$4:$T$4)),INDEX(gumbwa!$I$30:$T$30,1,_xlfn.XMATCH(data_gen!$D449,gumbwa!$I$4:$T$4)))),E449)</f>
        <v>0</v>
      </c>
      <c r="G449" cm="1">
        <f t="array" aca="1" ref="G449" ca="1">MAX(0,_xlfn.NORM.INV(RAND(),INDEX($M$6:$M$29,_xlfn.XMATCH(data_gen!$B449,$L$6:$L$29),1),INDEX($J$6:$J$17,_xlfn.XMATCH($D449,$I$6:$I$17),1)))</f>
        <v>0.11190466178562448</v>
      </c>
    </row>
    <row r="450" spans="1:7" x14ac:dyDescent="0.25">
      <c r="A450" s="1">
        <f t="shared" si="27"/>
        <v>45310.66666666558</v>
      </c>
      <c r="B450">
        <f t="shared" si="24"/>
        <v>16</v>
      </c>
      <c r="C450">
        <f t="shared" si="25"/>
        <v>19</v>
      </c>
      <c r="D450">
        <f t="shared" si="26"/>
        <v>1</v>
      </c>
      <c r="E450" t="e" cm="1">
        <f t="array" ref="E450">INDEX(gumbwa!$E$2:$E$5400,_xlfn.XMATCH(1,(gumbwa!$B$2:$B$5400=data_gen!B450)*(gumbwa!$C$2:$C$5400=data_gen!C450)*(gumbwa!$D$2:$D$5400=data_gen!D450)),1)</f>
        <v>#N/A</v>
      </c>
      <c r="F450" cm="1">
        <f t="array" aca="1" ref="F450" ca="1">IF(ISNA(E450),MAX(0,_xlfn.NORM.INV(RAND(),INDEX(gumbwa!$I$5:$T$28,_xlfn.XMATCH(data_gen!$B450,gumbwa!$H$5:$H$28),_xlfn.XMATCH(data_gen!D$2,gumbwa!$I$4:$T$4)),INDEX(gumbwa!$I$30:$T$30,1,_xlfn.XMATCH(data_gen!$D450,gumbwa!$I$4:$T$4)))),E450)</f>
        <v>1.1926287854538815</v>
      </c>
      <c r="G450" cm="1">
        <f t="array" aca="1" ref="G450" ca="1">MAX(0,_xlfn.NORM.INV(RAND(),INDEX($M$6:$M$29,_xlfn.XMATCH(data_gen!$B450,$L$6:$L$29),1),INDEX($J$6:$J$17,_xlfn.XMATCH($D450,$I$6:$I$17),1)))</f>
        <v>1.1932134378822845</v>
      </c>
    </row>
    <row r="451" spans="1:7" x14ac:dyDescent="0.25">
      <c r="A451" s="1">
        <f t="shared" si="27"/>
        <v>45310.708333332244</v>
      </c>
      <c r="B451">
        <f t="shared" ref="B451:B514" si="28">HOUR(A451)</f>
        <v>17</v>
      </c>
      <c r="C451">
        <f t="shared" ref="C451:C514" si="29">DAY(A451)</f>
        <v>19</v>
      </c>
      <c r="D451">
        <f t="shared" ref="D451:D514" si="30">MONTH(A451)</f>
        <v>1</v>
      </c>
      <c r="E451" t="e" cm="1">
        <f t="array" ref="E451">INDEX(gumbwa!$E$2:$E$5400,_xlfn.XMATCH(1,(gumbwa!$B$2:$B$5400=data_gen!B451)*(gumbwa!$C$2:$C$5400=data_gen!C451)*(gumbwa!$D$2:$D$5400=data_gen!D451)),1)</f>
        <v>#N/A</v>
      </c>
      <c r="F451" cm="1">
        <f t="array" aca="1" ref="F451" ca="1">IF(ISNA(E451),MAX(0,_xlfn.NORM.INV(RAND(),INDEX(gumbwa!$I$5:$T$28,_xlfn.XMATCH(data_gen!$B451,gumbwa!$H$5:$H$28),_xlfn.XMATCH(data_gen!D$2,gumbwa!$I$4:$T$4)),INDEX(gumbwa!$I$30:$T$30,1,_xlfn.XMATCH(data_gen!$D451,gumbwa!$I$4:$T$4)))),E451)</f>
        <v>0.63831542171808564</v>
      </c>
      <c r="G451" cm="1">
        <f t="array" aca="1" ref="G451" ca="1">MAX(0,_xlfn.NORM.INV(RAND(),INDEX($M$6:$M$29,_xlfn.XMATCH(data_gen!$B451,$L$6:$L$29),1),INDEX($J$6:$J$17,_xlfn.XMATCH($D451,$I$6:$I$17),1)))</f>
        <v>1.4920097137196235</v>
      </c>
    </row>
    <row r="452" spans="1:7" x14ac:dyDescent="0.25">
      <c r="A452" s="1">
        <f t="shared" ref="A452:A515" si="31">A451+(1/24)</f>
        <v>45310.749999998909</v>
      </c>
      <c r="B452">
        <f t="shared" si="28"/>
        <v>18</v>
      </c>
      <c r="C452">
        <f t="shared" si="29"/>
        <v>19</v>
      </c>
      <c r="D452">
        <f t="shared" si="30"/>
        <v>1</v>
      </c>
      <c r="E452" t="e" cm="1">
        <f t="array" ref="E452">INDEX(gumbwa!$E$2:$E$5400,_xlfn.XMATCH(1,(gumbwa!$B$2:$B$5400=data_gen!B452)*(gumbwa!$C$2:$C$5400=data_gen!C452)*(gumbwa!$D$2:$D$5400=data_gen!D452)),1)</f>
        <v>#N/A</v>
      </c>
      <c r="F452" cm="1">
        <f t="array" aca="1" ref="F452" ca="1">IF(ISNA(E452),MAX(0,_xlfn.NORM.INV(RAND(),INDEX(gumbwa!$I$5:$T$28,_xlfn.XMATCH(data_gen!$B452,gumbwa!$H$5:$H$28),_xlfn.XMATCH(data_gen!D$2,gumbwa!$I$4:$T$4)),INDEX(gumbwa!$I$30:$T$30,1,_xlfn.XMATCH(data_gen!$D452,gumbwa!$I$4:$T$4)))),E452)</f>
        <v>0</v>
      </c>
      <c r="G452" cm="1">
        <f t="array" aca="1" ref="G452" ca="1">MAX(0,_xlfn.NORM.INV(RAND(),INDEX($M$6:$M$29,_xlfn.XMATCH(data_gen!$B452,$L$6:$L$29),1),INDEX($J$6:$J$17,_xlfn.XMATCH($D452,$I$6:$I$17),1)))</f>
        <v>1.1997402970388185</v>
      </c>
    </row>
    <row r="453" spans="1:7" x14ac:dyDescent="0.25">
      <c r="A453" s="1">
        <f t="shared" si="31"/>
        <v>45310.791666665573</v>
      </c>
      <c r="B453">
        <f t="shared" si="28"/>
        <v>19</v>
      </c>
      <c r="C453">
        <f t="shared" si="29"/>
        <v>19</v>
      </c>
      <c r="D453">
        <f t="shared" si="30"/>
        <v>1</v>
      </c>
      <c r="E453" t="e" cm="1">
        <f t="array" ref="E453">INDEX(gumbwa!$E$2:$E$5400,_xlfn.XMATCH(1,(gumbwa!$B$2:$B$5400=data_gen!B453)*(gumbwa!$C$2:$C$5400=data_gen!C453)*(gumbwa!$D$2:$D$5400=data_gen!D453)),1)</f>
        <v>#N/A</v>
      </c>
      <c r="F453" cm="1">
        <f t="array" aca="1" ref="F453" ca="1">IF(ISNA(E453),MAX(0,_xlfn.NORM.INV(RAND(),INDEX(gumbwa!$I$5:$T$28,_xlfn.XMATCH(data_gen!$B453,gumbwa!$H$5:$H$28),_xlfn.XMATCH(data_gen!D$2,gumbwa!$I$4:$T$4)),INDEX(gumbwa!$I$30:$T$30,1,_xlfn.XMATCH(data_gen!$D453,gumbwa!$I$4:$T$4)))),E453)</f>
        <v>1.0143928465159773</v>
      </c>
      <c r="G453" cm="1">
        <f t="array" aca="1" ref="G453" ca="1">MAX(0,_xlfn.NORM.INV(RAND(),INDEX($M$6:$M$29,_xlfn.XMATCH(data_gen!$B453,$L$6:$L$29),1),INDEX($J$6:$J$17,_xlfn.XMATCH($D453,$I$6:$I$17),1)))</f>
        <v>1.0924010363810399</v>
      </c>
    </row>
    <row r="454" spans="1:7" x14ac:dyDescent="0.25">
      <c r="A454" s="1">
        <f t="shared" si="31"/>
        <v>45310.833333332237</v>
      </c>
      <c r="B454">
        <f t="shared" si="28"/>
        <v>20</v>
      </c>
      <c r="C454">
        <f t="shared" si="29"/>
        <v>19</v>
      </c>
      <c r="D454">
        <f t="shared" si="30"/>
        <v>1</v>
      </c>
      <c r="E454" t="e" cm="1">
        <f t="array" ref="E454">INDEX(gumbwa!$E$2:$E$5400,_xlfn.XMATCH(1,(gumbwa!$B$2:$B$5400=data_gen!B454)*(gumbwa!$C$2:$C$5400=data_gen!C454)*(gumbwa!$D$2:$D$5400=data_gen!D454)),1)</f>
        <v>#N/A</v>
      </c>
      <c r="F454" cm="1">
        <f t="array" aca="1" ref="F454" ca="1">IF(ISNA(E454),MAX(0,_xlfn.NORM.INV(RAND(),INDEX(gumbwa!$I$5:$T$28,_xlfn.XMATCH(data_gen!$B454,gumbwa!$H$5:$H$28),_xlfn.XMATCH(data_gen!D$2,gumbwa!$I$4:$T$4)),INDEX(gumbwa!$I$30:$T$30,1,_xlfn.XMATCH(data_gen!$D454,gumbwa!$I$4:$T$4)))),E454)</f>
        <v>0.83902770055630804</v>
      </c>
      <c r="G454" cm="1">
        <f t="array" aca="1" ref="G454" ca="1">MAX(0,_xlfn.NORM.INV(RAND(),INDEX($M$6:$M$29,_xlfn.XMATCH(data_gen!$B454,$L$6:$L$29),1),INDEX($J$6:$J$17,_xlfn.XMATCH($D454,$I$6:$I$17),1)))</f>
        <v>0.88990204657610772</v>
      </c>
    </row>
    <row r="455" spans="1:7" x14ac:dyDescent="0.25">
      <c r="A455" s="1">
        <f t="shared" si="31"/>
        <v>45310.874999998901</v>
      </c>
      <c r="B455">
        <f t="shared" si="28"/>
        <v>21</v>
      </c>
      <c r="C455">
        <f t="shared" si="29"/>
        <v>19</v>
      </c>
      <c r="D455">
        <f t="shared" si="30"/>
        <v>1</v>
      </c>
      <c r="E455" t="e" cm="1">
        <f t="array" ref="E455">INDEX(gumbwa!$E$2:$E$5400,_xlfn.XMATCH(1,(gumbwa!$B$2:$B$5400=data_gen!B455)*(gumbwa!$C$2:$C$5400=data_gen!C455)*(gumbwa!$D$2:$D$5400=data_gen!D455)),1)</f>
        <v>#N/A</v>
      </c>
      <c r="F455" cm="1">
        <f t="array" aca="1" ref="F455" ca="1">IF(ISNA(E455),MAX(0,_xlfn.NORM.INV(RAND(),INDEX(gumbwa!$I$5:$T$28,_xlfn.XMATCH(data_gen!$B455,gumbwa!$H$5:$H$28),_xlfn.XMATCH(data_gen!D$2,gumbwa!$I$4:$T$4)),INDEX(gumbwa!$I$30:$T$30,1,_xlfn.XMATCH(data_gen!$D455,gumbwa!$I$4:$T$4)))),E455)</f>
        <v>1.1568837967535559</v>
      </c>
      <c r="G455" cm="1">
        <f t="array" aca="1" ref="G455" ca="1">MAX(0,_xlfn.NORM.INV(RAND(),INDEX($M$6:$M$29,_xlfn.XMATCH(data_gen!$B455,$L$6:$L$29),1),INDEX($J$6:$J$17,_xlfn.XMATCH($D455,$I$6:$I$17),1)))</f>
        <v>0.90226744539918402</v>
      </c>
    </row>
    <row r="456" spans="1:7" x14ac:dyDescent="0.25">
      <c r="A456" s="1">
        <f t="shared" si="31"/>
        <v>45310.916666665566</v>
      </c>
      <c r="B456">
        <f t="shared" si="28"/>
        <v>22</v>
      </c>
      <c r="C456">
        <f t="shared" si="29"/>
        <v>19</v>
      </c>
      <c r="D456">
        <f t="shared" si="30"/>
        <v>1</v>
      </c>
      <c r="E456" t="e" cm="1">
        <f t="array" ref="E456">INDEX(gumbwa!$E$2:$E$5400,_xlfn.XMATCH(1,(gumbwa!$B$2:$B$5400=data_gen!B456)*(gumbwa!$C$2:$C$5400=data_gen!C456)*(gumbwa!$D$2:$D$5400=data_gen!D456)),1)</f>
        <v>#N/A</v>
      </c>
      <c r="F456" cm="1">
        <f t="array" aca="1" ref="F456" ca="1">IF(ISNA(E456),MAX(0,_xlfn.NORM.INV(RAND(),INDEX(gumbwa!$I$5:$T$28,_xlfn.XMATCH(data_gen!$B456,gumbwa!$H$5:$H$28),_xlfn.XMATCH(data_gen!D$2,gumbwa!$I$4:$T$4)),INDEX(gumbwa!$I$30:$T$30,1,_xlfn.XMATCH(data_gen!$D456,gumbwa!$I$4:$T$4)))),E456)</f>
        <v>0</v>
      </c>
      <c r="G456" cm="1">
        <f t="array" aca="1" ref="G456" ca="1">MAX(0,_xlfn.NORM.INV(RAND(),INDEX($M$6:$M$29,_xlfn.XMATCH(data_gen!$B456,$L$6:$L$29),1),INDEX($J$6:$J$17,_xlfn.XMATCH($D456,$I$6:$I$17),1)))</f>
        <v>0.89553877124004433</v>
      </c>
    </row>
    <row r="457" spans="1:7" x14ac:dyDescent="0.25">
      <c r="A457" s="1">
        <f t="shared" si="31"/>
        <v>45310.95833333223</v>
      </c>
      <c r="B457">
        <f t="shared" si="28"/>
        <v>23</v>
      </c>
      <c r="C457">
        <f t="shared" si="29"/>
        <v>19</v>
      </c>
      <c r="D457">
        <f t="shared" si="30"/>
        <v>1</v>
      </c>
      <c r="E457" t="e" cm="1">
        <f t="array" ref="E457">INDEX(gumbwa!$E$2:$E$5400,_xlfn.XMATCH(1,(gumbwa!$B$2:$B$5400=data_gen!B457)*(gumbwa!$C$2:$C$5400=data_gen!C457)*(gumbwa!$D$2:$D$5400=data_gen!D457)),1)</f>
        <v>#N/A</v>
      </c>
      <c r="F457" cm="1">
        <f t="array" aca="1" ref="F457" ca="1">IF(ISNA(E457),MAX(0,_xlfn.NORM.INV(RAND(),INDEX(gumbwa!$I$5:$T$28,_xlfn.XMATCH(data_gen!$B457,gumbwa!$H$5:$H$28),_xlfn.XMATCH(data_gen!D$2,gumbwa!$I$4:$T$4)),INDEX(gumbwa!$I$30:$T$30,1,_xlfn.XMATCH(data_gen!$D457,gumbwa!$I$4:$T$4)))),E457)</f>
        <v>0</v>
      </c>
      <c r="G457" cm="1">
        <f t="array" aca="1" ref="G457" ca="1">MAX(0,_xlfn.NORM.INV(RAND(),INDEX($M$6:$M$29,_xlfn.XMATCH(data_gen!$B457,$L$6:$L$29),1),INDEX($J$6:$J$17,_xlfn.XMATCH($D457,$I$6:$I$17),1)))</f>
        <v>0.9150573134589135</v>
      </c>
    </row>
    <row r="458" spans="1:7" x14ac:dyDescent="0.25">
      <c r="A458" s="1">
        <f t="shared" si="31"/>
        <v>45310.999999998894</v>
      </c>
      <c r="B458">
        <f t="shared" si="28"/>
        <v>0</v>
      </c>
      <c r="C458">
        <f t="shared" si="29"/>
        <v>20</v>
      </c>
      <c r="D458">
        <f t="shared" si="30"/>
        <v>1</v>
      </c>
      <c r="E458" t="e" cm="1">
        <f t="array" ref="E458">INDEX(gumbwa!$E$2:$E$5400,_xlfn.XMATCH(1,(gumbwa!$B$2:$B$5400=data_gen!B458)*(gumbwa!$C$2:$C$5400=data_gen!C458)*(gumbwa!$D$2:$D$5400=data_gen!D458)),1)</f>
        <v>#N/A</v>
      </c>
      <c r="F458" cm="1">
        <f t="array" aca="1" ref="F458" ca="1">IF(ISNA(E458),MAX(0,_xlfn.NORM.INV(RAND(),INDEX(gumbwa!$I$5:$T$28,_xlfn.XMATCH(data_gen!$B458,gumbwa!$H$5:$H$28),_xlfn.XMATCH(data_gen!D$2,gumbwa!$I$4:$T$4)),INDEX(gumbwa!$I$30:$T$30,1,_xlfn.XMATCH(data_gen!$D458,gumbwa!$I$4:$T$4)))),E458)</f>
        <v>0.94336576663244176</v>
      </c>
      <c r="G458" cm="1">
        <f t="array" aca="1" ref="G458" ca="1">MAX(0,_xlfn.NORM.INV(RAND(),INDEX($M$6:$M$29,_xlfn.XMATCH(data_gen!$B458,$L$6:$L$29),1),INDEX($J$6:$J$17,_xlfn.XMATCH($D458,$I$6:$I$17),1)))</f>
        <v>0.59515100003141685</v>
      </c>
    </row>
    <row r="459" spans="1:7" x14ac:dyDescent="0.25">
      <c r="A459" s="1">
        <f t="shared" si="31"/>
        <v>45311.041666665558</v>
      </c>
      <c r="B459">
        <f t="shared" si="28"/>
        <v>1</v>
      </c>
      <c r="C459">
        <f t="shared" si="29"/>
        <v>20</v>
      </c>
      <c r="D459">
        <f t="shared" si="30"/>
        <v>1</v>
      </c>
      <c r="E459" t="e" cm="1">
        <f t="array" ref="E459">INDEX(gumbwa!$E$2:$E$5400,_xlfn.XMATCH(1,(gumbwa!$B$2:$B$5400=data_gen!B459)*(gumbwa!$C$2:$C$5400=data_gen!C459)*(gumbwa!$D$2:$D$5400=data_gen!D459)),1)</f>
        <v>#N/A</v>
      </c>
      <c r="F459" cm="1">
        <f t="array" aca="1" ref="F459" ca="1">IF(ISNA(E459),MAX(0,_xlfn.NORM.INV(RAND(),INDEX(gumbwa!$I$5:$T$28,_xlfn.XMATCH(data_gen!$B459,gumbwa!$H$5:$H$28),_xlfn.XMATCH(data_gen!D$2,gumbwa!$I$4:$T$4)),INDEX(gumbwa!$I$30:$T$30,1,_xlfn.XMATCH(data_gen!$D459,gumbwa!$I$4:$T$4)))),E459)</f>
        <v>0</v>
      </c>
      <c r="G459" cm="1">
        <f t="array" aca="1" ref="G459" ca="1">MAX(0,_xlfn.NORM.INV(RAND(),INDEX($M$6:$M$29,_xlfn.XMATCH(data_gen!$B459,$L$6:$L$29),1),INDEX($J$6:$J$17,_xlfn.XMATCH($D459,$I$6:$I$17),1)))</f>
        <v>0.6048274360934125</v>
      </c>
    </row>
    <row r="460" spans="1:7" x14ac:dyDescent="0.25">
      <c r="A460" s="1">
        <f t="shared" si="31"/>
        <v>45311.083333332223</v>
      </c>
      <c r="B460">
        <f t="shared" si="28"/>
        <v>2</v>
      </c>
      <c r="C460">
        <f t="shared" si="29"/>
        <v>20</v>
      </c>
      <c r="D460">
        <f t="shared" si="30"/>
        <v>1</v>
      </c>
      <c r="E460" t="e" cm="1">
        <f t="array" ref="E460">INDEX(gumbwa!$E$2:$E$5400,_xlfn.XMATCH(1,(gumbwa!$B$2:$B$5400=data_gen!B460)*(gumbwa!$C$2:$C$5400=data_gen!C460)*(gumbwa!$D$2:$D$5400=data_gen!D460)),1)</f>
        <v>#N/A</v>
      </c>
      <c r="F460" cm="1">
        <f t="array" aca="1" ref="F460" ca="1">IF(ISNA(E460),MAX(0,_xlfn.NORM.INV(RAND(),INDEX(gumbwa!$I$5:$T$28,_xlfn.XMATCH(data_gen!$B460,gumbwa!$H$5:$H$28),_xlfn.XMATCH(data_gen!D$2,gumbwa!$I$4:$T$4)),INDEX(gumbwa!$I$30:$T$30,1,_xlfn.XMATCH(data_gen!$D460,gumbwa!$I$4:$T$4)))),E460)</f>
        <v>0.28078347347892918</v>
      </c>
      <c r="G460" cm="1">
        <f t="array" aca="1" ref="G460" ca="1">MAX(0,_xlfn.NORM.INV(RAND(),INDEX($M$6:$M$29,_xlfn.XMATCH(data_gen!$B460,$L$6:$L$29),1),INDEX($J$6:$J$17,_xlfn.XMATCH($D460,$I$6:$I$17),1)))</f>
        <v>0.60069621325591227</v>
      </c>
    </row>
    <row r="461" spans="1:7" x14ac:dyDescent="0.25">
      <c r="A461" s="1">
        <f t="shared" si="31"/>
        <v>45311.124999998887</v>
      </c>
      <c r="B461">
        <f t="shared" si="28"/>
        <v>3</v>
      </c>
      <c r="C461">
        <f t="shared" si="29"/>
        <v>20</v>
      </c>
      <c r="D461">
        <f t="shared" si="30"/>
        <v>1</v>
      </c>
      <c r="E461" t="e" cm="1">
        <f t="array" ref="E461">INDEX(gumbwa!$E$2:$E$5400,_xlfn.XMATCH(1,(gumbwa!$B$2:$B$5400=data_gen!B461)*(gumbwa!$C$2:$C$5400=data_gen!C461)*(gumbwa!$D$2:$D$5400=data_gen!D461)),1)</f>
        <v>#N/A</v>
      </c>
      <c r="F461" cm="1">
        <f t="array" aca="1" ref="F461" ca="1">IF(ISNA(E461),MAX(0,_xlfn.NORM.INV(RAND(),INDEX(gumbwa!$I$5:$T$28,_xlfn.XMATCH(data_gen!$B461,gumbwa!$H$5:$H$28),_xlfn.XMATCH(data_gen!D$2,gumbwa!$I$4:$T$4)),INDEX(gumbwa!$I$30:$T$30,1,_xlfn.XMATCH(data_gen!$D461,gumbwa!$I$4:$T$4)))),E461)</f>
        <v>0.76253412629337569</v>
      </c>
      <c r="G461" cm="1">
        <f t="array" aca="1" ref="G461" ca="1">MAX(0,_xlfn.NORM.INV(RAND(),INDEX($M$6:$M$29,_xlfn.XMATCH(data_gen!$B461,$L$6:$L$29),1),INDEX($J$6:$J$17,_xlfn.XMATCH($D461,$I$6:$I$17),1)))</f>
        <v>0.6008402875132608</v>
      </c>
    </row>
    <row r="462" spans="1:7" x14ac:dyDescent="0.25">
      <c r="A462" s="1">
        <f t="shared" si="31"/>
        <v>45311.166666665551</v>
      </c>
      <c r="B462">
        <f t="shared" si="28"/>
        <v>4</v>
      </c>
      <c r="C462">
        <f t="shared" si="29"/>
        <v>20</v>
      </c>
      <c r="D462">
        <f t="shared" si="30"/>
        <v>1</v>
      </c>
      <c r="E462" t="e" cm="1">
        <f t="array" ref="E462">INDEX(gumbwa!$E$2:$E$5400,_xlfn.XMATCH(1,(gumbwa!$B$2:$B$5400=data_gen!B462)*(gumbwa!$C$2:$C$5400=data_gen!C462)*(gumbwa!$D$2:$D$5400=data_gen!D462)),1)</f>
        <v>#N/A</v>
      </c>
      <c r="F462" cm="1">
        <f t="array" aca="1" ref="F462" ca="1">IF(ISNA(E462),MAX(0,_xlfn.NORM.INV(RAND(),INDEX(gumbwa!$I$5:$T$28,_xlfn.XMATCH(data_gen!$B462,gumbwa!$H$5:$H$28),_xlfn.XMATCH(data_gen!D$2,gumbwa!$I$4:$T$4)),INDEX(gumbwa!$I$30:$T$30,1,_xlfn.XMATCH(data_gen!$D462,gumbwa!$I$4:$T$4)))),E462)</f>
        <v>7.4855234662535075E-2</v>
      </c>
      <c r="G462" cm="1">
        <f t="array" aca="1" ref="G462" ca="1">MAX(0,_xlfn.NORM.INV(RAND(),INDEX($M$6:$M$29,_xlfn.XMATCH(data_gen!$B462,$L$6:$L$29),1),INDEX($J$6:$J$17,_xlfn.XMATCH($D462,$I$6:$I$17),1)))</f>
        <v>0.6156511627160125</v>
      </c>
    </row>
    <row r="463" spans="1:7" x14ac:dyDescent="0.25">
      <c r="A463" s="1">
        <f t="shared" si="31"/>
        <v>45311.208333332215</v>
      </c>
      <c r="B463">
        <f t="shared" si="28"/>
        <v>5</v>
      </c>
      <c r="C463">
        <f t="shared" si="29"/>
        <v>20</v>
      </c>
      <c r="D463">
        <f t="shared" si="30"/>
        <v>1</v>
      </c>
      <c r="E463" t="e" cm="1">
        <f t="array" ref="E463">INDEX(gumbwa!$E$2:$E$5400,_xlfn.XMATCH(1,(gumbwa!$B$2:$B$5400=data_gen!B463)*(gumbwa!$C$2:$C$5400=data_gen!C463)*(gumbwa!$D$2:$D$5400=data_gen!D463)),1)</f>
        <v>#N/A</v>
      </c>
      <c r="F463" cm="1">
        <f t="array" aca="1" ref="F463" ca="1">IF(ISNA(E463),MAX(0,_xlfn.NORM.INV(RAND(),INDEX(gumbwa!$I$5:$T$28,_xlfn.XMATCH(data_gen!$B463,gumbwa!$H$5:$H$28),_xlfn.XMATCH(data_gen!D$2,gumbwa!$I$4:$T$4)),INDEX(gumbwa!$I$30:$T$30,1,_xlfn.XMATCH(data_gen!$D463,gumbwa!$I$4:$T$4)))),E463)</f>
        <v>1.2722107315531686</v>
      </c>
      <c r="G463" cm="1">
        <f t="array" aca="1" ref="G463" ca="1">MAX(0,_xlfn.NORM.INV(RAND(),INDEX($M$6:$M$29,_xlfn.XMATCH(data_gen!$B463,$L$6:$L$29),1),INDEX($J$6:$J$17,_xlfn.XMATCH($D463,$I$6:$I$17),1)))</f>
        <v>0.61385476190029797</v>
      </c>
    </row>
    <row r="464" spans="1:7" x14ac:dyDescent="0.25">
      <c r="A464" s="1">
        <f t="shared" si="31"/>
        <v>45311.24999999888</v>
      </c>
      <c r="B464">
        <f t="shared" si="28"/>
        <v>6</v>
      </c>
      <c r="C464">
        <f t="shared" si="29"/>
        <v>20</v>
      </c>
      <c r="D464">
        <f t="shared" si="30"/>
        <v>1</v>
      </c>
      <c r="E464" t="e" cm="1">
        <f t="array" ref="E464">INDEX(gumbwa!$E$2:$E$5400,_xlfn.XMATCH(1,(gumbwa!$B$2:$B$5400=data_gen!B464)*(gumbwa!$C$2:$C$5400=data_gen!C464)*(gumbwa!$D$2:$D$5400=data_gen!D464)),1)</f>
        <v>#N/A</v>
      </c>
      <c r="F464" cm="1">
        <f t="array" aca="1" ref="F464" ca="1">IF(ISNA(E464),MAX(0,_xlfn.NORM.INV(RAND(),INDEX(gumbwa!$I$5:$T$28,_xlfn.XMATCH(data_gen!$B464,gumbwa!$H$5:$H$28),_xlfn.XMATCH(data_gen!D$2,gumbwa!$I$4:$T$4)),INDEX(gumbwa!$I$30:$T$30,1,_xlfn.XMATCH(data_gen!$D464,gumbwa!$I$4:$T$4)))),E464)</f>
        <v>0</v>
      </c>
      <c r="G464" cm="1">
        <f t="array" aca="1" ref="G464" ca="1">MAX(0,_xlfn.NORM.INV(RAND(),INDEX($M$6:$M$29,_xlfn.XMATCH(data_gen!$B464,$L$6:$L$29),1),INDEX($J$6:$J$17,_xlfn.XMATCH($D464,$I$6:$I$17),1)))</f>
        <v>0.28242902643813178</v>
      </c>
    </row>
    <row r="465" spans="1:7" x14ac:dyDescent="0.25">
      <c r="A465" s="1">
        <f t="shared" si="31"/>
        <v>45311.291666665544</v>
      </c>
      <c r="B465">
        <f t="shared" si="28"/>
        <v>7</v>
      </c>
      <c r="C465">
        <f t="shared" si="29"/>
        <v>20</v>
      </c>
      <c r="D465">
        <f t="shared" si="30"/>
        <v>1</v>
      </c>
      <c r="E465" t="e" cm="1">
        <f t="array" ref="E465">INDEX(gumbwa!$E$2:$E$5400,_xlfn.XMATCH(1,(gumbwa!$B$2:$B$5400=data_gen!B465)*(gumbwa!$C$2:$C$5400=data_gen!C465)*(gumbwa!$D$2:$D$5400=data_gen!D465)),1)</f>
        <v>#N/A</v>
      </c>
      <c r="F465" cm="1">
        <f t="array" aca="1" ref="F465" ca="1">IF(ISNA(E465),MAX(0,_xlfn.NORM.INV(RAND(),INDEX(gumbwa!$I$5:$T$28,_xlfn.XMATCH(data_gen!$B465,gumbwa!$H$5:$H$28),_xlfn.XMATCH(data_gen!D$2,gumbwa!$I$4:$T$4)),INDEX(gumbwa!$I$30:$T$30,1,_xlfn.XMATCH(data_gen!$D465,gumbwa!$I$4:$T$4)))),E465)</f>
        <v>0.631040766739145</v>
      </c>
      <c r="G465" cm="1">
        <f t="array" aca="1" ref="G465" ca="1">MAX(0,_xlfn.NORM.INV(RAND(),INDEX($M$6:$M$29,_xlfn.XMATCH(data_gen!$B465,$L$6:$L$29),1),INDEX($J$6:$J$17,_xlfn.XMATCH($D465,$I$6:$I$17),1)))</f>
        <v>0.10609405549312673</v>
      </c>
    </row>
    <row r="466" spans="1:7" x14ac:dyDescent="0.25">
      <c r="A466" s="1">
        <f t="shared" si="31"/>
        <v>45311.333333332208</v>
      </c>
      <c r="B466">
        <f t="shared" si="28"/>
        <v>8</v>
      </c>
      <c r="C466">
        <f t="shared" si="29"/>
        <v>20</v>
      </c>
      <c r="D466">
        <f t="shared" si="30"/>
        <v>1</v>
      </c>
      <c r="E466" t="e" cm="1">
        <f t="array" ref="E466">INDEX(gumbwa!$E$2:$E$5400,_xlfn.XMATCH(1,(gumbwa!$B$2:$B$5400=data_gen!B466)*(gumbwa!$C$2:$C$5400=data_gen!C466)*(gumbwa!$D$2:$D$5400=data_gen!D466)),1)</f>
        <v>#N/A</v>
      </c>
      <c r="F466" cm="1">
        <f t="array" aca="1" ref="F466" ca="1">IF(ISNA(E466),MAX(0,_xlfn.NORM.INV(RAND(),INDEX(gumbwa!$I$5:$T$28,_xlfn.XMATCH(data_gen!$B466,gumbwa!$H$5:$H$28),_xlfn.XMATCH(data_gen!D$2,gumbwa!$I$4:$T$4)),INDEX(gumbwa!$I$30:$T$30,1,_xlfn.XMATCH(data_gen!$D466,gumbwa!$I$4:$T$4)))),E466)</f>
        <v>0.69293996394756829</v>
      </c>
      <c r="G466" cm="1">
        <f t="array" aca="1" ref="G466" ca="1">MAX(0,_xlfn.NORM.INV(RAND(),INDEX($M$6:$M$29,_xlfn.XMATCH(data_gen!$B466,$L$6:$L$29),1),INDEX($J$6:$J$17,_xlfn.XMATCH($D466,$I$6:$I$17),1)))</f>
        <v>9.6355045484119314E-2</v>
      </c>
    </row>
    <row r="467" spans="1:7" x14ac:dyDescent="0.25">
      <c r="A467" s="1">
        <f t="shared" si="31"/>
        <v>45311.374999998872</v>
      </c>
      <c r="B467">
        <f t="shared" si="28"/>
        <v>9</v>
      </c>
      <c r="C467">
        <f t="shared" si="29"/>
        <v>20</v>
      </c>
      <c r="D467">
        <f t="shared" si="30"/>
        <v>1</v>
      </c>
      <c r="E467" t="e" cm="1">
        <f t="array" ref="E467">INDEX(gumbwa!$E$2:$E$5400,_xlfn.XMATCH(1,(gumbwa!$B$2:$B$5400=data_gen!B467)*(gumbwa!$C$2:$C$5400=data_gen!C467)*(gumbwa!$D$2:$D$5400=data_gen!D467)),1)</f>
        <v>#N/A</v>
      </c>
      <c r="F467" cm="1">
        <f t="array" aca="1" ref="F467" ca="1">IF(ISNA(E467),MAX(0,_xlfn.NORM.INV(RAND(),INDEX(gumbwa!$I$5:$T$28,_xlfn.XMATCH(data_gen!$B467,gumbwa!$H$5:$H$28),_xlfn.XMATCH(data_gen!D$2,gumbwa!$I$4:$T$4)),INDEX(gumbwa!$I$30:$T$30,1,_xlfn.XMATCH(data_gen!$D467,gumbwa!$I$4:$T$4)))),E467)</f>
        <v>1.3635343410012637</v>
      </c>
      <c r="G467" cm="1">
        <f t="array" aca="1" ref="G467" ca="1">MAX(0,_xlfn.NORM.INV(RAND(),INDEX($M$6:$M$29,_xlfn.XMATCH(data_gen!$B467,$L$6:$L$29),1),INDEX($J$6:$J$17,_xlfn.XMATCH($D467,$I$6:$I$17),1)))</f>
        <v>0.10145755989441954</v>
      </c>
    </row>
    <row r="468" spans="1:7" x14ac:dyDescent="0.25">
      <c r="A468" s="1">
        <f t="shared" si="31"/>
        <v>45311.416666665536</v>
      </c>
      <c r="B468">
        <f t="shared" si="28"/>
        <v>10</v>
      </c>
      <c r="C468">
        <f t="shared" si="29"/>
        <v>20</v>
      </c>
      <c r="D468">
        <f t="shared" si="30"/>
        <v>1</v>
      </c>
      <c r="E468" t="e" cm="1">
        <f t="array" ref="E468">INDEX(gumbwa!$E$2:$E$5400,_xlfn.XMATCH(1,(gumbwa!$B$2:$B$5400=data_gen!B468)*(gumbwa!$C$2:$C$5400=data_gen!C468)*(gumbwa!$D$2:$D$5400=data_gen!D468)),1)</f>
        <v>#N/A</v>
      </c>
      <c r="F468" cm="1">
        <f t="array" aca="1" ref="F468" ca="1">IF(ISNA(E468),MAX(0,_xlfn.NORM.INV(RAND(),INDEX(gumbwa!$I$5:$T$28,_xlfn.XMATCH(data_gen!$B468,gumbwa!$H$5:$H$28),_xlfn.XMATCH(data_gen!D$2,gumbwa!$I$4:$T$4)),INDEX(gumbwa!$I$30:$T$30,1,_xlfn.XMATCH(data_gen!$D468,gumbwa!$I$4:$T$4)))),E468)</f>
        <v>0.88817025265772931</v>
      </c>
      <c r="G468" cm="1">
        <f t="array" aca="1" ref="G468" ca="1">MAX(0,_xlfn.NORM.INV(RAND(),INDEX($M$6:$M$29,_xlfn.XMATCH(data_gen!$B468,$L$6:$L$29),1),INDEX($J$6:$J$17,_xlfn.XMATCH($D468,$I$6:$I$17),1)))</f>
        <v>0.11173815762981658</v>
      </c>
    </row>
    <row r="469" spans="1:7" x14ac:dyDescent="0.25">
      <c r="A469" s="1">
        <f t="shared" si="31"/>
        <v>45311.458333332201</v>
      </c>
      <c r="B469">
        <f t="shared" si="28"/>
        <v>11</v>
      </c>
      <c r="C469">
        <f t="shared" si="29"/>
        <v>20</v>
      </c>
      <c r="D469">
        <f t="shared" si="30"/>
        <v>1</v>
      </c>
      <c r="E469" t="e" cm="1">
        <f t="array" ref="E469">INDEX(gumbwa!$E$2:$E$5400,_xlfn.XMATCH(1,(gumbwa!$B$2:$B$5400=data_gen!B469)*(gumbwa!$C$2:$C$5400=data_gen!C469)*(gumbwa!$D$2:$D$5400=data_gen!D469)),1)</f>
        <v>#N/A</v>
      </c>
      <c r="F469" cm="1">
        <f t="array" aca="1" ref="F469" ca="1">IF(ISNA(E469),MAX(0,_xlfn.NORM.INV(RAND(),INDEX(gumbwa!$I$5:$T$28,_xlfn.XMATCH(data_gen!$B469,gumbwa!$H$5:$H$28),_xlfn.XMATCH(data_gen!D$2,gumbwa!$I$4:$T$4)),INDEX(gumbwa!$I$30:$T$30,1,_xlfn.XMATCH(data_gen!$D469,gumbwa!$I$4:$T$4)))),E469)</f>
        <v>5.3224137331139225</v>
      </c>
      <c r="G469" cm="1">
        <f t="array" aca="1" ref="G469" ca="1">MAX(0,_xlfn.NORM.INV(RAND(),INDEX($M$6:$M$29,_xlfn.XMATCH(data_gen!$B469,$L$6:$L$29),1),INDEX($J$6:$J$17,_xlfn.XMATCH($D469,$I$6:$I$17),1)))</f>
        <v>0.10046344202112439</v>
      </c>
    </row>
    <row r="470" spans="1:7" x14ac:dyDescent="0.25">
      <c r="A470" s="1">
        <f t="shared" si="31"/>
        <v>45311.499999998865</v>
      </c>
      <c r="B470">
        <f t="shared" si="28"/>
        <v>12</v>
      </c>
      <c r="C470">
        <f t="shared" si="29"/>
        <v>20</v>
      </c>
      <c r="D470">
        <f t="shared" si="30"/>
        <v>1</v>
      </c>
      <c r="E470" t="e" cm="1">
        <f t="array" ref="E470">INDEX(gumbwa!$E$2:$E$5400,_xlfn.XMATCH(1,(gumbwa!$B$2:$B$5400=data_gen!B470)*(gumbwa!$C$2:$C$5400=data_gen!C470)*(gumbwa!$D$2:$D$5400=data_gen!D470)),1)</f>
        <v>#N/A</v>
      </c>
      <c r="F470" cm="1">
        <f t="array" aca="1" ref="F470" ca="1">IF(ISNA(E470),MAX(0,_xlfn.NORM.INV(RAND(),INDEX(gumbwa!$I$5:$T$28,_xlfn.XMATCH(data_gen!$B470,gumbwa!$H$5:$H$28),_xlfn.XMATCH(data_gen!D$2,gumbwa!$I$4:$T$4)),INDEX(gumbwa!$I$30:$T$30,1,_xlfn.XMATCH(data_gen!$D470,gumbwa!$I$4:$T$4)))),E470)</f>
        <v>0.75720603147042564</v>
      </c>
      <c r="G470" cm="1">
        <f t="array" aca="1" ref="G470" ca="1">MAX(0,_xlfn.NORM.INV(RAND(),INDEX($M$6:$M$29,_xlfn.XMATCH(data_gen!$B470,$L$6:$L$29),1),INDEX($J$6:$J$17,_xlfn.XMATCH($D470,$I$6:$I$17),1)))</f>
        <v>0.11007878120643719</v>
      </c>
    </row>
    <row r="471" spans="1:7" x14ac:dyDescent="0.25">
      <c r="A471" s="1">
        <f t="shared" si="31"/>
        <v>45311.541666665529</v>
      </c>
      <c r="B471">
        <f t="shared" si="28"/>
        <v>13</v>
      </c>
      <c r="C471">
        <f t="shared" si="29"/>
        <v>20</v>
      </c>
      <c r="D471">
        <f t="shared" si="30"/>
        <v>1</v>
      </c>
      <c r="E471" t="e" cm="1">
        <f t="array" ref="E471">INDEX(gumbwa!$E$2:$E$5400,_xlfn.XMATCH(1,(gumbwa!$B$2:$B$5400=data_gen!B471)*(gumbwa!$C$2:$C$5400=data_gen!C471)*(gumbwa!$D$2:$D$5400=data_gen!D471)),1)</f>
        <v>#N/A</v>
      </c>
      <c r="F471" cm="1">
        <f t="array" aca="1" ref="F471" ca="1">IF(ISNA(E471),MAX(0,_xlfn.NORM.INV(RAND(),INDEX(gumbwa!$I$5:$T$28,_xlfn.XMATCH(data_gen!$B471,gumbwa!$H$5:$H$28),_xlfn.XMATCH(data_gen!D$2,gumbwa!$I$4:$T$4)),INDEX(gumbwa!$I$30:$T$30,1,_xlfn.XMATCH(data_gen!$D471,gumbwa!$I$4:$T$4)))),E471)</f>
        <v>1.7925785267988392</v>
      </c>
      <c r="G471" cm="1">
        <f t="array" aca="1" ref="G471" ca="1">MAX(0,_xlfn.NORM.INV(RAND(),INDEX($M$6:$M$29,_xlfn.XMATCH(data_gen!$B471,$L$6:$L$29),1),INDEX($J$6:$J$17,_xlfn.XMATCH($D471,$I$6:$I$17),1)))</f>
        <v>9.5466536638184704E-2</v>
      </c>
    </row>
    <row r="472" spans="1:7" x14ac:dyDescent="0.25">
      <c r="A472" s="1">
        <f t="shared" si="31"/>
        <v>45311.583333332193</v>
      </c>
      <c r="B472">
        <f t="shared" si="28"/>
        <v>14</v>
      </c>
      <c r="C472">
        <f t="shared" si="29"/>
        <v>20</v>
      </c>
      <c r="D472">
        <f t="shared" si="30"/>
        <v>1</v>
      </c>
      <c r="E472" t="e" cm="1">
        <f t="array" ref="E472">INDEX(gumbwa!$E$2:$E$5400,_xlfn.XMATCH(1,(gumbwa!$B$2:$B$5400=data_gen!B472)*(gumbwa!$C$2:$C$5400=data_gen!C472)*(gumbwa!$D$2:$D$5400=data_gen!D472)),1)</f>
        <v>#N/A</v>
      </c>
      <c r="F472" cm="1">
        <f t="array" aca="1" ref="F472" ca="1">IF(ISNA(E472),MAX(0,_xlfn.NORM.INV(RAND(),INDEX(gumbwa!$I$5:$T$28,_xlfn.XMATCH(data_gen!$B472,gumbwa!$H$5:$H$28),_xlfn.XMATCH(data_gen!D$2,gumbwa!$I$4:$T$4)),INDEX(gumbwa!$I$30:$T$30,1,_xlfn.XMATCH(data_gen!$D472,gumbwa!$I$4:$T$4)))),E472)</f>
        <v>1.3666186278664738</v>
      </c>
      <c r="G472" cm="1">
        <f t="array" aca="1" ref="G472" ca="1">MAX(0,_xlfn.NORM.INV(RAND(),INDEX($M$6:$M$29,_xlfn.XMATCH(data_gen!$B472,$L$6:$L$29),1),INDEX($J$6:$J$17,_xlfn.XMATCH($D472,$I$6:$I$17),1)))</f>
        <v>0.11007692080743853</v>
      </c>
    </row>
    <row r="473" spans="1:7" x14ac:dyDescent="0.25">
      <c r="A473" s="1">
        <f t="shared" si="31"/>
        <v>45311.624999998858</v>
      </c>
      <c r="B473">
        <f t="shared" si="28"/>
        <v>15</v>
      </c>
      <c r="C473">
        <f t="shared" si="29"/>
        <v>20</v>
      </c>
      <c r="D473">
        <f t="shared" si="30"/>
        <v>1</v>
      </c>
      <c r="E473" t="e" cm="1">
        <f t="array" ref="E473">INDEX(gumbwa!$E$2:$E$5400,_xlfn.XMATCH(1,(gumbwa!$B$2:$B$5400=data_gen!B473)*(gumbwa!$C$2:$C$5400=data_gen!C473)*(gumbwa!$D$2:$D$5400=data_gen!D473)),1)</f>
        <v>#N/A</v>
      </c>
      <c r="F473" cm="1">
        <f t="array" aca="1" ref="F473" ca="1">IF(ISNA(E473),MAX(0,_xlfn.NORM.INV(RAND(),INDEX(gumbwa!$I$5:$T$28,_xlfn.XMATCH(data_gen!$B473,gumbwa!$H$5:$H$28),_xlfn.XMATCH(data_gen!D$2,gumbwa!$I$4:$T$4)),INDEX(gumbwa!$I$30:$T$30,1,_xlfn.XMATCH(data_gen!$D473,gumbwa!$I$4:$T$4)))),E473)</f>
        <v>3.1111763657836935</v>
      </c>
      <c r="G473" cm="1">
        <f t="array" aca="1" ref="G473" ca="1">MAX(0,_xlfn.NORM.INV(RAND(),INDEX($M$6:$M$29,_xlfn.XMATCH(data_gen!$B473,$L$6:$L$29),1),INDEX($J$6:$J$17,_xlfn.XMATCH($D473,$I$6:$I$17),1)))</f>
        <v>0.10644196620786825</v>
      </c>
    </row>
    <row r="474" spans="1:7" x14ac:dyDescent="0.25">
      <c r="A474" s="1">
        <f t="shared" si="31"/>
        <v>45311.666666665522</v>
      </c>
      <c r="B474">
        <f t="shared" si="28"/>
        <v>16</v>
      </c>
      <c r="C474">
        <f t="shared" si="29"/>
        <v>20</v>
      </c>
      <c r="D474">
        <f t="shared" si="30"/>
        <v>1</v>
      </c>
      <c r="E474" t="e" cm="1">
        <f t="array" ref="E474">INDEX(gumbwa!$E$2:$E$5400,_xlfn.XMATCH(1,(gumbwa!$B$2:$B$5400=data_gen!B474)*(gumbwa!$C$2:$C$5400=data_gen!C474)*(gumbwa!$D$2:$D$5400=data_gen!D474)),1)</f>
        <v>#N/A</v>
      </c>
      <c r="F474" cm="1">
        <f t="array" aca="1" ref="F474" ca="1">IF(ISNA(E474),MAX(0,_xlfn.NORM.INV(RAND(),INDEX(gumbwa!$I$5:$T$28,_xlfn.XMATCH(data_gen!$B474,gumbwa!$H$5:$H$28),_xlfn.XMATCH(data_gen!D$2,gumbwa!$I$4:$T$4)),INDEX(gumbwa!$I$30:$T$30,1,_xlfn.XMATCH(data_gen!$D474,gumbwa!$I$4:$T$4)))),E474)</f>
        <v>0</v>
      </c>
      <c r="G474" cm="1">
        <f t="array" aca="1" ref="G474" ca="1">MAX(0,_xlfn.NORM.INV(RAND(),INDEX($M$6:$M$29,_xlfn.XMATCH(data_gen!$B474,$L$6:$L$29),1),INDEX($J$6:$J$17,_xlfn.XMATCH($D474,$I$6:$I$17),1)))</f>
        <v>1.1980392858968456</v>
      </c>
    </row>
    <row r="475" spans="1:7" x14ac:dyDescent="0.25">
      <c r="A475" s="1">
        <f t="shared" si="31"/>
        <v>45311.708333332186</v>
      </c>
      <c r="B475">
        <f t="shared" si="28"/>
        <v>17</v>
      </c>
      <c r="C475">
        <f t="shared" si="29"/>
        <v>20</v>
      </c>
      <c r="D475">
        <f t="shared" si="30"/>
        <v>1</v>
      </c>
      <c r="E475" t="e" cm="1">
        <f t="array" ref="E475">INDEX(gumbwa!$E$2:$E$5400,_xlfn.XMATCH(1,(gumbwa!$B$2:$B$5400=data_gen!B475)*(gumbwa!$C$2:$C$5400=data_gen!C475)*(gumbwa!$D$2:$D$5400=data_gen!D475)),1)</f>
        <v>#N/A</v>
      </c>
      <c r="F475" cm="1">
        <f t="array" aca="1" ref="F475" ca="1">IF(ISNA(E475),MAX(0,_xlfn.NORM.INV(RAND(),INDEX(gumbwa!$I$5:$T$28,_xlfn.XMATCH(data_gen!$B475,gumbwa!$H$5:$H$28),_xlfn.XMATCH(data_gen!D$2,gumbwa!$I$4:$T$4)),INDEX(gumbwa!$I$30:$T$30,1,_xlfn.XMATCH(data_gen!$D475,gumbwa!$I$4:$T$4)))),E475)</f>
        <v>0.35916804262540208</v>
      </c>
      <c r="G475" cm="1">
        <f t="array" aca="1" ref="G475" ca="1">MAX(0,_xlfn.NORM.INV(RAND(),INDEX($M$6:$M$29,_xlfn.XMATCH(data_gen!$B475,$L$6:$L$29),1),INDEX($J$6:$J$17,_xlfn.XMATCH($D475,$I$6:$I$17),1)))</f>
        <v>1.4952103120357598</v>
      </c>
    </row>
    <row r="476" spans="1:7" x14ac:dyDescent="0.25">
      <c r="A476" s="1">
        <f t="shared" si="31"/>
        <v>45311.74999999885</v>
      </c>
      <c r="B476">
        <f t="shared" si="28"/>
        <v>18</v>
      </c>
      <c r="C476">
        <f t="shared" si="29"/>
        <v>20</v>
      </c>
      <c r="D476">
        <f t="shared" si="30"/>
        <v>1</v>
      </c>
      <c r="E476" t="e" cm="1">
        <f t="array" ref="E476">INDEX(gumbwa!$E$2:$E$5400,_xlfn.XMATCH(1,(gumbwa!$B$2:$B$5400=data_gen!B476)*(gumbwa!$C$2:$C$5400=data_gen!C476)*(gumbwa!$D$2:$D$5400=data_gen!D476)),1)</f>
        <v>#N/A</v>
      </c>
      <c r="F476" cm="1">
        <f t="array" aca="1" ref="F476" ca="1">IF(ISNA(E476),MAX(0,_xlfn.NORM.INV(RAND(),INDEX(gumbwa!$I$5:$T$28,_xlfn.XMATCH(data_gen!$B476,gumbwa!$H$5:$H$28),_xlfn.XMATCH(data_gen!D$2,gumbwa!$I$4:$T$4)),INDEX(gumbwa!$I$30:$T$30,1,_xlfn.XMATCH(data_gen!$D476,gumbwa!$I$4:$T$4)))),E476)</f>
        <v>0.28713630048734184</v>
      </c>
      <c r="G476" cm="1">
        <f t="array" aca="1" ref="G476" ca="1">MAX(0,_xlfn.NORM.INV(RAND(),INDEX($M$6:$M$29,_xlfn.XMATCH(data_gen!$B476,$L$6:$L$29),1),INDEX($J$6:$J$17,_xlfn.XMATCH($D476,$I$6:$I$17),1)))</f>
        <v>1.2106278649533853</v>
      </c>
    </row>
    <row r="477" spans="1:7" x14ac:dyDescent="0.25">
      <c r="A477" s="1">
        <f t="shared" si="31"/>
        <v>45311.791666665515</v>
      </c>
      <c r="B477">
        <f t="shared" si="28"/>
        <v>19</v>
      </c>
      <c r="C477">
        <f t="shared" si="29"/>
        <v>20</v>
      </c>
      <c r="D477">
        <f t="shared" si="30"/>
        <v>1</v>
      </c>
      <c r="E477" t="e" cm="1">
        <f t="array" ref="E477">INDEX(gumbwa!$E$2:$E$5400,_xlfn.XMATCH(1,(gumbwa!$B$2:$B$5400=data_gen!B477)*(gumbwa!$C$2:$C$5400=data_gen!C477)*(gumbwa!$D$2:$D$5400=data_gen!D477)),1)</f>
        <v>#N/A</v>
      </c>
      <c r="F477" cm="1">
        <f t="array" aca="1" ref="F477" ca="1">IF(ISNA(E477),MAX(0,_xlfn.NORM.INV(RAND(),INDEX(gumbwa!$I$5:$T$28,_xlfn.XMATCH(data_gen!$B477,gumbwa!$H$5:$H$28),_xlfn.XMATCH(data_gen!D$2,gumbwa!$I$4:$T$4)),INDEX(gumbwa!$I$30:$T$30,1,_xlfn.XMATCH(data_gen!$D477,gumbwa!$I$4:$T$4)))),E477)</f>
        <v>1.3678741740563192</v>
      </c>
      <c r="G477" cm="1">
        <f t="array" aca="1" ref="G477" ca="1">MAX(0,_xlfn.NORM.INV(RAND(),INDEX($M$6:$M$29,_xlfn.XMATCH(data_gen!$B477,$L$6:$L$29),1),INDEX($J$6:$J$17,_xlfn.XMATCH($D477,$I$6:$I$17),1)))</f>
        <v>1.0870941295531147</v>
      </c>
    </row>
    <row r="478" spans="1:7" x14ac:dyDescent="0.25">
      <c r="A478" s="1">
        <f t="shared" si="31"/>
        <v>45311.833333332179</v>
      </c>
      <c r="B478">
        <f t="shared" si="28"/>
        <v>20</v>
      </c>
      <c r="C478">
        <f t="shared" si="29"/>
        <v>20</v>
      </c>
      <c r="D478">
        <f t="shared" si="30"/>
        <v>1</v>
      </c>
      <c r="E478" t="e" cm="1">
        <f t="array" ref="E478">INDEX(gumbwa!$E$2:$E$5400,_xlfn.XMATCH(1,(gumbwa!$B$2:$B$5400=data_gen!B478)*(gumbwa!$C$2:$C$5400=data_gen!C478)*(gumbwa!$D$2:$D$5400=data_gen!D478)),1)</f>
        <v>#N/A</v>
      </c>
      <c r="F478" cm="1">
        <f t="array" aca="1" ref="F478" ca="1">IF(ISNA(E478),MAX(0,_xlfn.NORM.INV(RAND(),INDEX(gumbwa!$I$5:$T$28,_xlfn.XMATCH(data_gen!$B478,gumbwa!$H$5:$H$28),_xlfn.XMATCH(data_gen!D$2,gumbwa!$I$4:$T$4)),INDEX(gumbwa!$I$30:$T$30,1,_xlfn.XMATCH(data_gen!$D478,gumbwa!$I$4:$T$4)))),E478)</f>
        <v>0.20089918867741796</v>
      </c>
      <c r="G478" cm="1">
        <f t="array" aca="1" ref="G478" ca="1">MAX(0,_xlfn.NORM.INV(RAND(),INDEX($M$6:$M$29,_xlfn.XMATCH(data_gen!$B478,$L$6:$L$29),1),INDEX($J$6:$J$17,_xlfn.XMATCH($D478,$I$6:$I$17),1)))</f>
        <v>0.89464895409609135</v>
      </c>
    </row>
    <row r="479" spans="1:7" x14ac:dyDescent="0.25">
      <c r="A479" s="1">
        <f t="shared" si="31"/>
        <v>45311.874999998843</v>
      </c>
      <c r="B479">
        <f t="shared" si="28"/>
        <v>21</v>
      </c>
      <c r="C479">
        <f t="shared" si="29"/>
        <v>20</v>
      </c>
      <c r="D479">
        <f t="shared" si="30"/>
        <v>1</v>
      </c>
      <c r="E479" t="e" cm="1">
        <f t="array" ref="E479">INDEX(gumbwa!$E$2:$E$5400,_xlfn.XMATCH(1,(gumbwa!$B$2:$B$5400=data_gen!B479)*(gumbwa!$C$2:$C$5400=data_gen!C479)*(gumbwa!$D$2:$D$5400=data_gen!D479)),1)</f>
        <v>#N/A</v>
      </c>
      <c r="F479" cm="1">
        <f t="array" aca="1" ref="F479" ca="1">IF(ISNA(E479),MAX(0,_xlfn.NORM.INV(RAND(),INDEX(gumbwa!$I$5:$T$28,_xlfn.XMATCH(data_gen!$B479,gumbwa!$H$5:$H$28),_xlfn.XMATCH(data_gen!D$2,gumbwa!$I$4:$T$4)),INDEX(gumbwa!$I$30:$T$30,1,_xlfn.XMATCH(data_gen!$D479,gumbwa!$I$4:$T$4)))),E479)</f>
        <v>1.3009962711032088</v>
      </c>
      <c r="G479" cm="1">
        <f t="array" aca="1" ref="G479" ca="1">MAX(0,_xlfn.NORM.INV(RAND(),INDEX($M$6:$M$29,_xlfn.XMATCH(data_gen!$B479,$L$6:$L$29),1),INDEX($J$6:$J$17,_xlfn.XMATCH($D479,$I$6:$I$17),1)))</f>
        <v>0.90869913202903174</v>
      </c>
    </row>
    <row r="480" spans="1:7" x14ac:dyDescent="0.25">
      <c r="A480" s="1">
        <f t="shared" si="31"/>
        <v>45311.916666665507</v>
      </c>
      <c r="B480">
        <f t="shared" si="28"/>
        <v>22</v>
      </c>
      <c r="C480">
        <f t="shared" si="29"/>
        <v>20</v>
      </c>
      <c r="D480">
        <f t="shared" si="30"/>
        <v>1</v>
      </c>
      <c r="E480" t="e" cm="1">
        <f t="array" ref="E480">INDEX(gumbwa!$E$2:$E$5400,_xlfn.XMATCH(1,(gumbwa!$B$2:$B$5400=data_gen!B480)*(gumbwa!$C$2:$C$5400=data_gen!C480)*(gumbwa!$D$2:$D$5400=data_gen!D480)),1)</f>
        <v>#N/A</v>
      </c>
      <c r="F480" cm="1">
        <f t="array" aca="1" ref="F480" ca="1">IF(ISNA(E480),MAX(0,_xlfn.NORM.INV(RAND(),INDEX(gumbwa!$I$5:$T$28,_xlfn.XMATCH(data_gen!$B480,gumbwa!$H$5:$H$28),_xlfn.XMATCH(data_gen!D$2,gumbwa!$I$4:$T$4)),INDEX(gumbwa!$I$30:$T$30,1,_xlfn.XMATCH(data_gen!$D480,gumbwa!$I$4:$T$4)))),E480)</f>
        <v>1.8451795072170303</v>
      </c>
      <c r="G480" cm="1">
        <f t="array" aca="1" ref="G480" ca="1">MAX(0,_xlfn.NORM.INV(RAND(),INDEX($M$6:$M$29,_xlfn.XMATCH(data_gen!$B480,$L$6:$L$29),1),INDEX($J$6:$J$17,_xlfn.XMATCH($D480,$I$6:$I$17),1)))</f>
        <v>0.90583859538409073</v>
      </c>
    </row>
    <row r="481" spans="1:7" x14ac:dyDescent="0.25">
      <c r="A481" s="1">
        <f t="shared" si="31"/>
        <v>45311.958333332172</v>
      </c>
      <c r="B481">
        <f t="shared" si="28"/>
        <v>23</v>
      </c>
      <c r="C481">
        <f t="shared" si="29"/>
        <v>20</v>
      </c>
      <c r="D481">
        <f t="shared" si="30"/>
        <v>1</v>
      </c>
      <c r="E481" t="e" cm="1">
        <f t="array" ref="E481">INDEX(gumbwa!$E$2:$E$5400,_xlfn.XMATCH(1,(gumbwa!$B$2:$B$5400=data_gen!B481)*(gumbwa!$C$2:$C$5400=data_gen!C481)*(gumbwa!$D$2:$D$5400=data_gen!D481)),1)</f>
        <v>#N/A</v>
      </c>
      <c r="F481" cm="1">
        <f t="array" aca="1" ref="F481" ca="1">IF(ISNA(E481),MAX(0,_xlfn.NORM.INV(RAND(),INDEX(gumbwa!$I$5:$T$28,_xlfn.XMATCH(data_gen!$B481,gumbwa!$H$5:$H$28),_xlfn.XMATCH(data_gen!D$2,gumbwa!$I$4:$T$4)),INDEX(gumbwa!$I$30:$T$30,1,_xlfn.XMATCH(data_gen!$D481,gumbwa!$I$4:$T$4)))),E481)</f>
        <v>0</v>
      </c>
      <c r="G481" cm="1">
        <f t="array" aca="1" ref="G481" ca="1">MAX(0,_xlfn.NORM.INV(RAND(),INDEX($M$6:$M$29,_xlfn.XMATCH(data_gen!$B481,$L$6:$L$29),1),INDEX($J$6:$J$17,_xlfn.XMATCH($D481,$I$6:$I$17),1)))</f>
        <v>0.88862571563592341</v>
      </c>
    </row>
    <row r="482" spans="1:7" x14ac:dyDescent="0.25">
      <c r="A482" s="1">
        <f t="shared" si="31"/>
        <v>45311.999999998836</v>
      </c>
      <c r="B482">
        <f t="shared" si="28"/>
        <v>0</v>
      </c>
      <c r="C482">
        <f t="shared" si="29"/>
        <v>21</v>
      </c>
      <c r="D482">
        <f t="shared" si="30"/>
        <v>1</v>
      </c>
      <c r="E482" t="e" cm="1">
        <f t="array" ref="E482">INDEX(gumbwa!$E$2:$E$5400,_xlfn.XMATCH(1,(gumbwa!$B$2:$B$5400=data_gen!B482)*(gumbwa!$C$2:$C$5400=data_gen!C482)*(gumbwa!$D$2:$D$5400=data_gen!D482)),1)</f>
        <v>#N/A</v>
      </c>
      <c r="F482" cm="1">
        <f t="array" aca="1" ref="F482" ca="1">IF(ISNA(E482),MAX(0,_xlfn.NORM.INV(RAND(),INDEX(gumbwa!$I$5:$T$28,_xlfn.XMATCH(data_gen!$B482,gumbwa!$H$5:$H$28),_xlfn.XMATCH(data_gen!D$2,gumbwa!$I$4:$T$4)),INDEX(gumbwa!$I$30:$T$30,1,_xlfn.XMATCH(data_gen!$D482,gumbwa!$I$4:$T$4)))),E482)</f>
        <v>0.9608231466929722</v>
      </c>
      <c r="G482" cm="1">
        <f t="array" aca="1" ref="G482" ca="1">MAX(0,_xlfn.NORM.INV(RAND(),INDEX($M$6:$M$29,_xlfn.XMATCH(data_gen!$B482,$L$6:$L$29),1),INDEX($J$6:$J$17,_xlfn.XMATCH($D482,$I$6:$I$17),1)))</f>
        <v>0.61832517587330327</v>
      </c>
    </row>
    <row r="483" spans="1:7" x14ac:dyDescent="0.25">
      <c r="A483" s="1">
        <f t="shared" si="31"/>
        <v>45312.0416666655</v>
      </c>
      <c r="B483">
        <f t="shared" si="28"/>
        <v>1</v>
      </c>
      <c r="C483">
        <f t="shared" si="29"/>
        <v>21</v>
      </c>
      <c r="D483">
        <f t="shared" si="30"/>
        <v>1</v>
      </c>
      <c r="E483" t="e" cm="1">
        <f t="array" ref="E483">INDEX(gumbwa!$E$2:$E$5400,_xlfn.XMATCH(1,(gumbwa!$B$2:$B$5400=data_gen!B483)*(gumbwa!$C$2:$C$5400=data_gen!C483)*(gumbwa!$D$2:$D$5400=data_gen!D483)),1)</f>
        <v>#N/A</v>
      </c>
      <c r="F483" cm="1">
        <f t="array" aca="1" ref="F483" ca="1">IF(ISNA(E483),MAX(0,_xlfn.NORM.INV(RAND(),INDEX(gumbwa!$I$5:$T$28,_xlfn.XMATCH(data_gen!$B483,gumbwa!$H$5:$H$28),_xlfn.XMATCH(data_gen!D$2,gumbwa!$I$4:$T$4)),INDEX(gumbwa!$I$30:$T$30,1,_xlfn.XMATCH(data_gen!$D483,gumbwa!$I$4:$T$4)))),E483)</f>
        <v>0.61581253590145912</v>
      </c>
      <c r="G483" cm="1">
        <f t="array" aca="1" ref="G483" ca="1">MAX(0,_xlfn.NORM.INV(RAND(),INDEX($M$6:$M$29,_xlfn.XMATCH(data_gen!$B483,$L$6:$L$29),1),INDEX($J$6:$J$17,_xlfn.XMATCH($D483,$I$6:$I$17),1)))</f>
        <v>0.60810545622220447</v>
      </c>
    </row>
    <row r="484" spans="1:7" x14ac:dyDescent="0.25">
      <c r="A484" s="1">
        <f t="shared" si="31"/>
        <v>45312.083333332164</v>
      </c>
      <c r="B484">
        <f t="shared" si="28"/>
        <v>2</v>
      </c>
      <c r="C484">
        <f t="shared" si="29"/>
        <v>21</v>
      </c>
      <c r="D484">
        <f t="shared" si="30"/>
        <v>1</v>
      </c>
      <c r="E484" t="e" cm="1">
        <f t="array" ref="E484">INDEX(gumbwa!$E$2:$E$5400,_xlfn.XMATCH(1,(gumbwa!$B$2:$B$5400=data_gen!B484)*(gumbwa!$C$2:$C$5400=data_gen!C484)*(gumbwa!$D$2:$D$5400=data_gen!D484)),1)</f>
        <v>#N/A</v>
      </c>
      <c r="F484" cm="1">
        <f t="array" aca="1" ref="F484" ca="1">IF(ISNA(E484),MAX(0,_xlfn.NORM.INV(RAND(),INDEX(gumbwa!$I$5:$T$28,_xlfn.XMATCH(data_gen!$B484,gumbwa!$H$5:$H$28),_xlfn.XMATCH(data_gen!D$2,gumbwa!$I$4:$T$4)),INDEX(gumbwa!$I$30:$T$30,1,_xlfn.XMATCH(data_gen!$D484,gumbwa!$I$4:$T$4)))),E484)</f>
        <v>0.96150883641588925</v>
      </c>
      <c r="G484" cm="1">
        <f t="array" aca="1" ref="G484" ca="1">MAX(0,_xlfn.NORM.INV(RAND(),INDEX($M$6:$M$29,_xlfn.XMATCH(data_gen!$B484,$L$6:$L$29),1),INDEX($J$6:$J$17,_xlfn.XMATCH($D484,$I$6:$I$17),1)))</f>
        <v>0.60649837817915486</v>
      </c>
    </row>
    <row r="485" spans="1:7" x14ac:dyDescent="0.25">
      <c r="A485" s="1">
        <f t="shared" si="31"/>
        <v>45312.124999998829</v>
      </c>
      <c r="B485">
        <f t="shared" si="28"/>
        <v>3</v>
      </c>
      <c r="C485">
        <f t="shared" si="29"/>
        <v>21</v>
      </c>
      <c r="D485">
        <f t="shared" si="30"/>
        <v>1</v>
      </c>
      <c r="E485" t="e" cm="1">
        <f t="array" ref="E485">INDEX(gumbwa!$E$2:$E$5400,_xlfn.XMATCH(1,(gumbwa!$B$2:$B$5400=data_gen!B485)*(gumbwa!$C$2:$C$5400=data_gen!C485)*(gumbwa!$D$2:$D$5400=data_gen!D485)),1)</f>
        <v>#N/A</v>
      </c>
      <c r="F485" cm="1">
        <f t="array" aca="1" ref="F485" ca="1">IF(ISNA(E485),MAX(0,_xlfn.NORM.INV(RAND(),INDEX(gumbwa!$I$5:$T$28,_xlfn.XMATCH(data_gen!$B485,gumbwa!$H$5:$H$28),_xlfn.XMATCH(data_gen!D$2,gumbwa!$I$4:$T$4)),INDEX(gumbwa!$I$30:$T$30,1,_xlfn.XMATCH(data_gen!$D485,gumbwa!$I$4:$T$4)))),E485)</f>
        <v>0.77688110260380683</v>
      </c>
      <c r="G485" cm="1">
        <f t="array" aca="1" ref="G485" ca="1">MAX(0,_xlfn.NORM.INV(RAND(),INDEX($M$6:$M$29,_xlfn.XMATCH(data_gen!$B485,$L$6:$L$29),1),INDEX($J$6:$J$17,_xlfn.XMATCH($D485,$I$6:$I$17),1)))</f>
        <v>0.6151788353226576</v>
      </c>
    </row>
    <row r="486" spans="1:7" x14ac:dyDescent="0.25">
      <c r="A486" s="1">
        <f t="shared" si="31"/>
        <v>45312.166666665493</v>
      </c>
      <c r="B486">
        <f t="shared" si="28"/>
        <v>4</v>
      </c>
      <c r="C486">
        <f t="shared" si="29"/>
        <v>21</v>
      </c>
      <c r="D486">
        <f t="shared" si="30"/>
        <v>1</v>
      </c>
      <c r="E486" t="e" cm="1">
        <f t="array" ref="E486">INDEX(gumbwa!$E$2:$E$5400,_xlfn.XMATCH(1,(gumbwa!$B$2:$B$5400=data_gen!B486)*(gumbwa!$C$2:$C$5400=data_gen!C486)*(gumbwa!$D$2:$D$5400=data_gen!D486)),1)</f>
        <v>#N/A</v>
      </c>
      <c r="F486" cm="1">
        <f t="array" aca="1" ref="F486" ca="1">IF(ISNA(E486),MAX(0,_xlfn.NORM.INV(RAND(),INDEX(gumbwa!$I$5:$T$28,_xlfn.XMATCH(data_gen!$B486,gumbwa!$H$5:$H$28),_xlfn.XMATCH(data_gen!D$2,gumbwa!$I$4:$T$4)),INDEX(gumbwa!$I$30:$T$30,1,_xlfn.XMATCH(data_gen!$D486,gumbwa!$I$4:$T$4)))),E486)</f>
        <v>1.4724568220510286</v>
      </c>
      <c r="G486" cm="1">
        <f t="array" aca="1" ref="G486" ca="1">MAX(0,_xlfn.NORM.INV(RAND(),INDEX($M$6:$M$29,_xlfn.XMATCH(data_gen!$B486,$L$6:$L$29),1),INDEX($J$6:$J$17,_xlfn.XMATCH($D486,$I$6:$I$17),1)))</f>
        <v>0.58136886504352026</v>
      </c>
    </row>
    <row r="487" spans="1:7" x14ac:dyDescent="0.25">
      <c r="A487" s="1">
        <f t="shared" si="31"/>
        <v>45312.208333332157</v>
      </c>
      <c r="B487">
        <f t="shared" si="28"/>
        <v>5</v>
      </c>
      <c r="C487">
        <f t="shared" si="29"/>
        <v>21</v>
      </c>
      <c r="D487">
        <f t="shared" si="30"/>
        <v>1</v>
      </c>
      <c r="E487" t="e" cm="1">
        <f t="array" ref="E487">INDEX(gumbwa!$E$2:$E$5400,_xlfn.XMATCH(1,(gumbwa!$B$2:$B$5400=data_gen!B487)*(gumbwa!$C$2:$C$5400=data_gen!C487)*(gumbwa!$D$2:$D$5400=data_gen!D487)),1)</f>
        <v>#N/A</v>
      </c>
      <c r="F487" cm="1">
        <f t="array" aca="1" ref="F487" ca="1">IF(ISNA(E487),MAX(0,_xlfn.NORM.INV(RAND(),INDEX(gumbwa!$I$5:$T$28,_xlfn.XMATCH(data_gen!$B487,gumbwa!$H$5:$H$28),_xlfn.XMATCH(data_gen!D$2,gumbwa!$I$4:$T$4)),INDEX(gumbwa!$I$30:$T$30,1,_xlfn.XMATCH(data_gen!$D487,gumbwa!$I$4:$T$4)))),E487)</f>
        <v>0.9992713733276043</v>
      </c>
      <c r="G487" cm="1">
        <f t="array" aca="1" ref="G487" ca="1">MAX(0,_xlfn.NORM.INV(RAND(),INDEX($M$6:$M$29,_xlfn.XMATCH(data_gen!$B487,$L$6:$L$29),1),INDEX($J$6:$J$17,_xlfn.XMATCH($D487,$I$6:$I$17),1)))</f>
        <v>0.60720238840908036</v>
      </c>
    </row>
    <row r="488" spans="1:7" x14ac:dyDescent="0.25">
      <c r="A488" s="1">
        <f t="shared" si="31"/>
        <v>45312.249999998821</v>
      </c>
      <c r="B488">
        <f t="shared" si="28"/>
        <v>6</v>
      </c>
      <c r="C488">
        <f t="shared" si="29"/>
        <v>21</v>
      </c>
      <c r="D488">
        <f t="shared" si="30"/>
        <v>1</v>
      </c>
      <c r="E488" t="e" cm="1">
        <f t="array" ref="E488">INDEX(gumbwa!$E$2:$E$5400,_xlfn.XMATCH(1,(gumbwa!$B$2:$B$5400=data_gen!B488)*(gumbwa!$C$2:$C$5400=data_gen!C488)*(gumbwa!$D$2:$D$5400=data_gen!D488)),1)</f>
        <v>#N/A</v>
      </c>
      <c r="F488" cm="1">
        <f t="array" aca="1" ref="F488" ca="1">IF(ISNA(E488),MAX(0,_xlfn.NORM.INV(RAND(),INDEX(gumbwa!$I$5:$T$28,_xlfn.XMATCH(data_gen!$B488,gumbwa!$H$5:$H$28),_xlfn.XMATCH(data_gen!D$2,gumbwa!$I$4:$T$4)),INDEX(gumbwa!$I$30:$T$30,1,_xlfn.XMATCH(data_gen!$D488,gumbwa!$I$4:$T$4)))),E488)</f>
        <v>0.37421606265419055</v>
      </c>
      <c r="G488" cm="1">
        <f t="array" aca="1" ref="G488" ca="1">MAX(0,_xlfn.NORM.INV(RAND(),INDEX($M$6:$M$29,_xlfn.XMATCH(data_gen!$B488,$L$6:$L$29),1),INDEX($J$6:$J$17,_xlfn.XMATCH($D488,$I$6:$I$17),1)))</f>
        <v>0.30387236081114255</v>
      </c>
    </row>
    <row r="489" spans="1:7" x14ac:dyDescent="0.25">
      <c r="A489" s="1">
        <f t="shared" si="31"/>
        <v>45312.291666665486</v>
      </c>
      <c r="B489">
        <f t="shared" si="28"/>
        <v>7</v>
      </c>
      <c r="C489">
        <f t="shared" si="29"/>
        <v>21</v>
      </c>
      <c r="D489">
        <f t="shared" si="30"/>
        <v>1</v>
      </c>
      <c r="E489" t="e" cm="1">
        <f t="array" ref="E489">INDEX(gumbwa!$E$2:$E$5400,_xlfn.XMATCH(1,(gumbwa!$B$2:$B$5400=data_gen!B489)*(gumbwa!$C$2:$C$5400=data_gen!C489)*(gumbwa!$D$2:$D$5400=data_gen!D489)),1)</f>
        <v>#N/A</v>
      </c>
      <c r="F489" cm="1">
        <f t="array" aca="1" ref="F489" ca="1">IF(ISNA(E489),MAX(0,_xlfn.NORM.INV(RAND(),INDEX(gumbwa!$I$5:$T$28,_xlfn.XMATCH(data_gen!$B489,gumbwa!$H$5:$H$28),_xlfn.XMATCH(data_gen!D$2,gumbwa!$I$4:$T$4)),INDEX(gumbwa!$I$30:$T$30,1,_xlfn.XMATCH(data_gen!$D489,gumbwa!$I$4:$T$4)))),E489)</f>
        <v>0.8462059889411061</v>
      </c>
      <c r="G489" cm="1">
        <f t="array" aca="1" ref="G489" ca="1">MAX(0,_xlfn.NORM.INV(RAND(),INDEX($M$6:$M$29,_xlfn.XMATCH(data_gen!$B489,$L$6:$L$29),1),INDEX($J$6:$J$17,_xlfn.XMATCH($D489,$I$6:$I$17),1)))</f>
        <v>9.6281178053257907E-2</v>
      </c>
    </row>
    <row r="490" spans="1:7" x14ac:dyDescent="0.25">
      <c r="A490" s="1">
        <f t="shared" si="31"/>
        <v>45312.33333333215</v>
      </c>
      <c r="B490">
        <f t="shared" si="28"/>
        <v>8</v>
      </c>
      <c r="C490">
        <f t="shared" si="29"/>
        <v>21</v>
      </c>
      <c r="D490">
        <f t="shared" si="30"/>
        <v>1</v>
      </c>
      <c r="E490" t="e" cm="1">
        <f t="array" ref="E490">INDEX(gumbwa!$E$2:$E$5400,_xlfn.XMATCH(1,(gumbwa!$B$2:$B$5400=data_gen!B490)*(gumbwa!$C$2:$C$5400=data_gen!C490)*(gumbwa!$D$2:$D$5400=data_gen!D490)),1)</f>
        <v>#N/A</v>
      </c>
      <c r="F490" cm="1">
        <f t="array" aca="1" ref="F490" ca="1">IF(ISNA(E490),MAX(0,_xlfn.NORM.INV(RAND(),INDEX(gumbwa!$I$5:$T$28,_xlfn.XMATCH(data_gen!$B490,gumbwa!$H$5:$H$28),_xlfn.XMATCH(data_gen!D$2,gumbwa!$I$4:$T$4)),INDEX(gumbwa!$I$30:$T$30,1,_xlfn.XMATCH(data_gen!$D490,gumbwa!$I$4:$T$4)))),E490)</f>
        <v>1.2042261235793748</v>
      </c>
      <c r="G490" cm="1">
        <f t="array" aca="1" ref="G490" ca="1">MAX(0,_xlfn.NORM.INV(RAND(),INDEX($M$6:$M$29,_xlfn.XMATCH(data_gen!$B490,$L$6:$L$29),1),INDEX($J$6:$J$17,_xlfn.XMATCH($D490,$I$6:$I$17),1)))</f>
        <v>8.6842753829510594E-2</v>
      </c>
    </row>
    <row r="491" spans="1:7" x14ac:dyDescent="0.25">
      <c r="A491" s="1">
        <f t="shared" si="31"/>
        <v>45312.374999998814</v>
      </c>
      <c r="B491">
        <f t="shared" si="28"/>
        <v>9</v>
      </c>
      <c r="C491">
        <f t="shared" si="29"/>
        <v>21</v>
      </c>
      <c r="D491">
        <f t="shared" si="30"/>
        <v>1</v>
      </c>
      <c r="E491" t="e" cm="1">
        <f t="array" ref="E491">INDEX(gumbwa!$E$2:$E$5400,_xlfn.XMATCH(1,(gumbwa!$B$2:$B$5400=data_gen!B491)*(gumbwa!$C$2:$C$5400=data_gen!C491)*(gumbwa!$D$2:$D$5400=data_gen!D491)),1)</f>
        <v>#N/A</v>
      </c>
      <c r="F491" cm="1">
        <f t="array" aca="1" ref="F491" ca="1">IF(ISNA(E491),MAX(0,_xlfn.NORM.INV(RAND(),INDEX(gumbwa!$I$5:$T$28,_xlfn.XMATCH(data_gen!$B491,gumbwa!$H$5:$H$28),_xlfn.XMATCH(data_gen!D$2,gumbwa!$I$4:$T$4)),INDEX(gumbwa!$I$30:$T$30,1,_xlfn.XMATCH(data_gen!$D491,gumbwa!$I$4:$T$4)))),E491)</f>
        <v>0.61029240711059562</v>
      </c>
      <c r="G491" cm="1">
        <f t="array" aca="1" ref="G491" ca="1">MAX(0,_xlfn.NORM.INV(RAND(),INDEX($M$6:$M$29,_xlfn.XMATCH(data_gen!$B491,$L$6:$L$29),1),INDEX($J$6:$J$17,_xlfn.XMATCH($D491,$I$6:$I$17),1)))</f>
        <v>9.3460083090136509E-2</v>
      </c>
    </row>
    <row r="492" spans="1:7" x14ac:dyDescent="0.25">
      <c r="A492" s="1">
        <f t="shared" si="31"/>
        <v>45312.416666665478</v>
      </c>
      <c r="B492">
        <f t="shared" si="28"/>
        <v>10</v>
      </c>
      <c r="C492">
        <f t="shared" si="29"/>
        <v>21</v>
      </c>
      <c r="D492">
        <f t="shared" si="30"/>
        <v>1</v>
      </c>
      <c r="E492" t="e" cm="1">
        <f t="array" ref="E492">INDEX(gumbwa!$E$2:$E$5400,_xlfn.XMATCH(1,(gumbwa!$B$2:$B$5400=data_gen!B492)*(gumbwa!$C$2:$C$5400=data_gen!C492)*(gumbwa!$D$2:$D$5400=data_gen!D492)),1)</f>
        <v>#N/A</v>
      </c>
      <c r="F492" cm="1">
        <f t="array" aca="1" ref="F492" ca="1">IF(ISNA(E492),MAX(0,_xlfn.NORM.INV(RAND(),INDEX(gumbwa!$I$5:$T$28,_xlfn.XMATCH(data_gen!$B492,gumbwa!$H$5:$H$28),_xlfn.XMATCH(data_gen!D$2,gumbwa!$I$4:$T$4)),INDEX(gumbwa!$I$30:$T$30,1,_xlfn.XMATCH(data_gen!$D492,gumbwa!$I$4:$T$4)))),E492)</f>
        <v>1.1123220176994806</v>
      </c>
      <c r="G492" cm="1">
        <f t="array" aca="1" ref="G492" ca="1">MAX(0,_xlfn.NORM.INV(RAND(),INDEX($M$6:$M$29,_xlfn.XMATCH(data_gen!$B492,$L$6:$L$29),1),INDEX($J$6:$J$17,_xlfn.XMATCH($D492,$I$6:$I$17),1)))</f>
        <v>0.10638146190175816</v>
      </c>
    </row>
    <row r="493" spans="1:7" x14ac:dyDescent="0.25">
      <c r="A493" s="1">
        <f t="shared" si="31"/>
        <v>45312.458333332143</v>
      </c>
      <c r="B493">
        <f t="shared" si="28"/>
        <v>11</v>
      </c>
      <c r="C493">
        <f t="shared" si="29"/>
        <v>21</v>
      </c>
      <c r="D493">
        <f t="shared" si="30"/>
        <v>1</v>
      </c>
      <c r="E493" t="e" cm="1">
        <f t="array" ref="E493">INDEX(gumbwa!$E$2:$E$5400,_xlfn.XMATCH(1,(gumbwa!$B$2:$B$5400=data_gen!B493)*(gumbwa!$C$2:$C$5400=data_gen!C493)*(gumbwa!$D$2:$D$5400=data_gen!D493)),1)</f>
        <v>#N/A</v>
      </c>
      <c r="F493" cm="1">
        <f t="array" aca="1" ref="F493" ca="1">IF(ISNA(E493),MAX(0,_xlfn.NORM.INV(RAND(),INDEX(gumbwa!$I$5:$T$28,_xlfn.XMATCH(data_gen!$B493,gumbwa!$H$5:$H$28),_xlfn.XMATCH(data_gen!D$2,gumbwa!$I$4:$T$4)),INDEX(gumbwa!$I$30:$T$30,1,_xlfn.XMATCH(data_gen!$D493,gumbwa!$I$4:$T$4)))),E493)</f>
        <v>4.9767753333774216</v>
      </c>
      <c r="G493" cm="1">
        <f t="array" aca="1" ref="G493" ca="1">MAX(0,_xlfn.NORM.INV(RAND(),INDEX($M$6:$M$29,_xlfn.XMATCH(data_gen!$B493,$L$6:$L$29),1),INDEX($J$6:$J$17,_xlfn.XMATCH($D493,$I$6:$I$17),1)))</f>
        <v>0.11251424523946904</v>
      </c>
    </row>
    <row r="494" spans="1:7" x14ac:dyDescent="0.25">
      <c r="A494" s="1">
        <f t="shared" si="31"/>
        <v>45312.499999998807</v>
      </c>
      <c r="B494">
        <f t="shared" si="28"/>
        <v>12</v>
      </c>
      <c r="C494">
        <f t="shared" si="29"/>
        <v>21</v>
      </c>
      <c r="D494">
        <f t="shared" si="30"/>
        <v>1</v>
      </c>
      <c r="E494" t="e" cm="1">
        <f t="array" ref="E494">INDEX(gumbwa!$E$2:$E$5400,_xlfn.XMATCH(1,(gumbwa!$B$2:$B$5400=data_gen!B494)*(gumbwa!$C$2:$C$5400=data_gen!C494)*(gumbwa!$D$2:$D$5400=data_gen!D494)),1)</f>
        <v>#N/A</v>
      </c>
      <c r="F494" cm="1">
        <f t="array" aca="1" ref="F494" ca="1">IF(ISNA(E494),MAX(0,_xlfn.NORM.INV(RAND(),INDEX(gumbwa!$I$5:$T$28,_xlfn.XMATCH(data_gen!$B494,gumbwa!$H$5:$H$28),_xlfn.XMATCH(data_gen!D$2,gumbwa!$I$4:$T$4)),INDEX(gumbwa!$I$30:$T$30,1,_xlfn.XMATCH(data_gen!$D494,gumbwa!$I$4:$T$4)))),E494)</f>
        <v>0.59331804827367574</v>
      </c>
      <c r="G494" cm="1">
        <f t="array" aca="1" ref="G494" ca="1">MAX(0,_xlfn.NORM.INV(RAND(),INDEX($M$6:$M$29,_xlfn.XMATCH(data_gen!$B494,$L$6:$L$29),1),INDEX($J$6:$J$17,_xlfn.XMATCH($D494,$I$6:$I$17),1)))</f>
        <v>0.10365456789638509</v>
      </c>
    </row>
    <row r="495" spans="1:7" x14ac:dyDescent="0.25">
      <c r="A495" s="1">
        <f t="shared" si="31"/>
        <v>45312.541666665471</v>
      </c>
      <c r="B495">
        <f t="shared" si="28"/>
        <v>13</v>
      </c>
      <c r="C495">
        <f t="shared" si="29"/>
        <v>21</v>
      </c>
      <c r="D495">
        <f t="shared" si="30"/>
        <v>1</v>
      </c>
      <c r="E495" t="e" cm="1">
        <f t="array" ref="E495">INDEX(gumbwa!$E$2:$E$5400,_xlfn.XMATCH(1,(gumbwa!$B$2:$B$5400=data_gen!B495)*(gumbwa!$C$2:$C$5400=data_gen!C495)*(gumbwa!$D$2:$D$5400=data_gen!D495)),1)</f>
        <v>#N/A</v>
      </c>
      <c r="F495" cm="1">
        <f t="array" aca="1" ref="F495" ca="1">IF(ISNA(E495),MAX(0,_xlfn.NORM.INV(RAND(),INDEX(gumbwa!$I$5:$T$28,_xlfn.XMATCH(data_gen!$B495,gumbwa!$H$5:$H$28),_xlfn.XMATCH(data_gen!D$2,gumbwa!$I$4:$T$4)),INDEX(gumbwa!$I$30:$T$30,1,_xlfn.XMATCH(data_gen!$D495,gumbwa!$I$4:$T$4)))),E495)</f>
        <v>1.3074619370325145</v>
      </c>
      <c r="G495" cm="1">
        <f t="array" aca="1" ref="G495" ca="1">MAX(0,_xlfn.NORM.INV(RAND(),INDEX($M$6:$M$29,_xlfn.XMATCH(data_gen!$B495,$L$6:$L$29),1),INDEX($J$6:$J$17,_xlfn.XMATCH($D495,$I$6:$I$17),1)))</f>
        <v>9.2379996636933484E-2</v>
      </c>
    </row>
    <row r="496" spans="1:7" x14ac:dyDescent="0.25">
      <c r="A496" s="1">
        <f t="shared" si="31"/>
        <v>45312.583333332135</v>
      </c>
      <c r="B496">
        <f t="shared" si="28"/>
        <v>14</v>
      </c>
      <c r="C496">
        <f t="shared" si="29"/>
        <v>21</v>
      </c>
      <c r="D496">
        <f t="shared" si="30"/>
        <v>1</v>
      </c>
      <c r="E496" t="e" cm="1">
        <f t="array" ref="E496">INDEX(gumbwa!$E$2:$E$5400,_xlfn.XMATCH(1,(gumbwa!$B$2:$B$5400=data_gen!B496)*(gumbwa!$C$2:$C$5400=data_gen!C496)*(gumbwa!$D$2:$D$5400=data_gen!D496)),1)</f>
        <v>#N/A</v>
      </c>
      <c r="F496" cm="1">
        <f t="array" aca="1" ref="F496" ca="1">IF(ISNA(E496),MAX(0,_xlfn.NORM.INV(RAND(),INDEX(gumbwa!$I$5:$T$28,_xlfn.XMATCH(data_gen!$B496,gumbwa!$H$5:$H$28),_xlfn.XMATCH(data_gen!D$2,gumbwa!$I$4:$T$4)),INDEX(gumbwa!$I$30:$T$30,1,_xlfn.XMATCH(data_gen!$D496,gumbwa!$I$4:$T$4)))),E496)</f>
        <v>0</v>
      </c>
      <c r="G496" cm="1">
        <f t="array" aca="1" ref="G496" ca="1">MAX(0,_xlfn.NORM.INV(RAND(),INDEX($M$6:$M$29,_xlfn.XMATCH(data_gen!$B496,$L$6:$L$29),1),INDEX($J$6:$J$17,_xlfn.XMATCH($D496,$I$6:$I$17),1)))</f>
        <v>0.11098849009030411</v>
      </c>
    </row>
    <row r="497" spans="1:7" x14ac:dyDescent="0.25">
      <c r="A497" s="1">
        <f t="shared" si="31"/>
        <v>45312.624999998799</v>
      </c>
      <c r="B497">
        <f t="shared" si="28"/>
        <v>15</v>
      </c>
      <c r="C497">
        <f t="shared" si="29"/>
        <v>21</v>
      </c>
      <c r="D497">
        <f t="shared" si="30"/>
        <v>1</v>
      </c>
      <c r="E497" t="e" cm="1">
        <f t="array" ref="E497">INDEX(gumbwa!$E$2:$E$5400,_xlfn.XMATCH(1,(gumbwa!$B$2:$B$5400=data_gen!B497)*(gumbwa!$C$2:$C$5400=data_gen!C497)*(gumbwa!$D$2:$D$5400=data_gen!D497)),1)</f>
        <v>#N/A</v>
      </c>
      <c r="F497" cm="1">
        <f t="array" aca="1" ref="F497" ca="1">IF(ISNA(E497),MAX(0,_xlfn.NORM.INV(RAND(),INDEX(gumbwa!$I$5:$T$28,_xlfn.XMATCH(data_gen!$B497,gumbwa!$H$5:$H$28),_xlfn.XMATCH(data_gen!D$2,gumbwa!$I$4:$T$4)),INDEX(gumbwa!$I$30:$T$30,1,_xlfn.XMATCH(data_gen!$D497,gumbwa!$I$4:$T$4)))),E497)</f>
        <v>0</v>
      </c>
      <c r="G497" cm="1">
        <f t="array" aca="1" ref="G497" ca="1">MAX(0,_xlfn.NORM.INV(RAND(),INDEX($M$6:$M$29,_xlfn.XMATCH(data_gen!$B497,$L$6:$L$29),1),INDEX($J$6:$J$17,_xlfn.XMATCH($D497,$I$6:$I$17),1)))</f>
        <v>0.10678198357862313</v>
      </c>
    </row>
    <row r="498" spans="1:7" x14ac:dyDescent="0.25">
      <c r="A498" s="1">
        <f t="shared" si="31"/>
        <v>45312.666666665464</v>
      </c>
      <c r="B498">
        <f t="shared" si="28"/>
        <v>16</v>
      </c>
      <c r="C498">
        <f t="shared" si="29"/>
        <v>21</v>
      </c>
      <c r="D498">
        <f t="shared" si="30"/>
        <v>1</v>
      </c>
      <c r="E498" t="e" cm="1">
        <f t="array" ref="E498">INDEX(gumbwa!$E$2:$E$5400,_xlfn.XMATCH(1,(gumbwa!$B$2:$B$5400=data_gen!B498)*(gumbwa!$C$2:$C$5400=data_gen!C498)*(gumbwa!$D$2:$D$5400=data_gen!D498)),1)</f>
        <v>#N/A</v>
      </c>
      <c r="F498" cm="1">
        <f t="array" aca="1" ref="F498" ca="1">IF(ISNA(E498),MAX(0,_xlfn.NORM.INV(RAND(),INDEX(gumbwa!$I$5:$T$28,_xlfn.XMATCH(data_gen!$B498,gumbwa!$H$5:$H$28),_xlfn.XMATCH(data_gen!D$2,gumbwa!$I$4:$T$4)),INDEX(gumbwa!$I$30:$T$30,1,_xlfn.XMATCH(data_gen!$D498,gumbwa!$I$4:$T$4)))),E498)</f>
        <v>1.1890070015825938</v>
      </c>
      <c r="G498" cm="1">
        <f t="array" aca="1" ref="G498" ca="1">MAX(0,_xlfn.NORM.INV(RAND(),INDEX($M$6:$M$29,_xlfn.XMATCH(data_gen!$B498,$L$6:$L$29),1),INDEX($J$6:$J$17,_xlfn.XMATCH($D498,$I$6:$I$17),1)))</f>
        <v>1.1909693686564566</v>
      </c>
    </row>
    <row r="499" spans="1:7" x14ac:dyDescent="0.25">
      <c r="A499" s="1">
        <f t="shared" si="31"/>
        <v>45312.708333332128</v>
      </c>
      <c r="B499">
        <f t="shared" si="28"/>
        <v>17</v>
      </c>
      <c r="C499">
        <f t="shared" si="29"/>
        <v>21</v>
      </c>
      <c r="D499">
        <f t="shared" si="30"/>
        <v>1</v>
      </c>
      <c r="E499" t="e" cm="1">
        <f t="array" ref="E499">INDEX(gumbwa!$E$2:$E$5400,_xlfn.XMATCH(1,(gumbwa!$B$2:$B$5400=data_gen!B499)*(gumbwa!$C$2:$C$5400=data_gen!C499)*(gumbwa!$D$2:$D$5400=data_gen!D499)),1)</f>
        <v>#N/A</v>
      </c>
      <c r="F499" cm="1">
        <f t="array" aca="1" ref="F499" ca="1">IF(ISNA(E499),MAX(0,_xlfn.NORM.INV(RAND(),INDEX(gumbwa!$I$5:$T$28,_xlfn.XMATCH(data_gen!$B499,gumbwa!$H$5:$H$28),_xlfn.XMATCH(data_gen!D$2,gumbwa!$I$4:$T$4)),INDEX(gumbwa!$I$30:$T$30,1,_xlfn.XMATCH(data_gen!$D499,gumbwa!$I$4:$T$4)))),E499)</f>
        <v>0.43921557627156338</v>
      </c>
      <c r="G499" cm="1">
        <f t="array" aca="1" ref="G499" ca="1">MAX(0,_xlfn.NORM.INV(RAND(),INDEX($M$6:$M$29,_xlfn.XMATCH(data_gen!$B499,$L$6:$L$29),1),INDEX($J$6:$J$17,_xlfn.XMATCH($D499,$I$6:$I$17),1)))</f>
        <v>1.5040206918130912</v>
      </c>
    </row>
    <row r="500" spans="1:7" x14ac:dyDescent="0.25">
      <c r="A500" s="1">
        <f t="shared" si="31"/>
        <v>45312.749999998792</v>
      </c>
      <c r="B500">
        <f t="shared" si="28"/>
        <v>18</v>
      </c>
      <c r="C500">
        <f t="shared" si="29"/>
        <v>21</v>
      </c>
      <c r="D500">
        <f t="shared" si="30"/>
        <v>1</v>
      </c>
      <c r="E500" t="e" cm="1">
        <f t="array" ref="E500">INDEX(gumbwa!$E$2:$E$5400,_xlfn.XMATCH(1,(gumbwa!$B$2:$B$5400=data_gen!B500)*(gumbwa!$C$2:$C$5400=data_gen!C500)*(gumbwa!$D$2:$D$5400=data_gen!D500)),1)</f>
        <v>#N/A</v>
      </c>
      <c r="F500" cm="1">
        <f t="array" aca="1" ref="F500" ca="1">IF(ISNA(E500),MAX(0,_xlfn.NORM.INV(RAND(),INDEX(gumbwa!$I$5:$T$28,_xlfn.XMATCH(data_gen!$B500,gumbwa!$H$5:$H$28),_xlfn.XMATCH(data_gen!D$2,gumbwa!$I$4:$T$4)),INDEX(gumbwa!$I$30:$T$30,1,_xlfn.XMATCH(data_gen!$D500,gumbwa!$I$4:$T$4)))),E500)</f>
        <v>1.7902633262715923</v>
      </c>
      <c r="G500" cm="1">
        <f t="array" aca="1" ref="G500" ca="1">MAX(0,_xlfn.NORM.INV(RAND(),INDEX($M$6:$M$29,_xlfn.XMATCH(data_gen!$B500,$L$6:$L$29),1),INDEX($J$6:$J$17,_xlfn.XMATCH($D500,$I$6:$I$17),1)))</f>
        <v>1.1959696041552699</v>
      </c>
    </row>
    <row r="501" spans="1:7" x14ac:dyDescent="0.25">
      <c r="A501" s="1">
        <f t="shared" si="31"/>
        <v>45312.791666665456</v>
      </c>
      <c r="B501">
        <f t="shared" si="28"/>
        <v>19</v>
      </c>
      <c r="C501">
        <f t="shared" si="29"/>
        <v>21</v>
      </c>
      <c r="D501">
        <f t="shared" si="30"/>
        <v>1</v>
      </c>
      <c r="E501" t="e" cm="1">
        <f t="array" ref="E501">INDEX(gumbwa!$E$2:$E$5400,_xlfn.XMATCH(1,(gumbwa!$B$2:$B$5400=data_gen!B501)*(gumbwa!$C$2:$C$5400=data_gen!C501)*(gumbwa!$D$2:$D$5400=data_gen!D501)),1)</f>
        <v>#N/A</v>
      </c>
      <c r="F501" cm="1">
        <f t="array" aca="1" ref="F501" ca="1">IF(ISNA(E501),MAX(0,_xlfn.NORM.INV(RAND(),INDEX(gumbwa!$I$5:$T$28,_xlfn.XMATCH(data_gen!$B501,gumbwa!$H$5:$H$28),_xlfn.XMATCH(data_gen!D$2,gumbwa!$I$4:$T$4)),INDEX(gumbwa!$I$30:$T$30,1,_xlfn.XMATCH(data_gen!$D501,gumbwa!$I$4:$T$4)))),E501)</f>
        <v>0</v>
      </c>
      <c r="G501" cm="1">
        <f t="array" aca="1" ref="G501" ca="1">MAX(0,_xlfn.NORM.INV(RAND(),INDEX($M$6:$M$29,_xlfn.XMATCH(data_gen!$B501,$L$6:$L$29),1),INDEX($J$6:$J$17,_xlfn.XMATCH($D501,$I$6:$I$17),1)))</f>
        <v>1.0961549263027714</v>
      </c>
    </row>
    <row r="502" spans="1:7" x14ac:dyDescent="0.25">
      <c r="A502" s="1">
        <f t="shared" si="31"/>
        <v>45312.833333332121</v>
      </c>
      <c r="B502">
        <f t="shared" si="28"/>
        <v>20</v>
      </c>
      <c r="C502">
        <f t="shared" si="29"/>
        <v>21</v>
      </c>
      <c r="D502">
        <f t="shared" si="30"/>
        <v>1</v>
      </c>
      <c r="E502" t="e" cm="1">
        <f t="array" ref="E502">INDEX(gumbwa!$E$2:$E$5400,_xlfn.XMATCH(1,(gumbwa!$B$2:$B$5400=data_gen!B502)*(gumbwa!$C$2:$C$5400=data_gen!C502)*(gumbwa!$D$2:$D$5400=data_gen!D502)),1)</f>
        <v>#N/A</v>
      </c>
      <c r="F502" cm="1">
        <f t="array" aca="1" ref="F502" ca="1">IF(ISNA(E502),MAX(0,_xlfn.NORM.INV(RAND(),INDEX(gumbwa!$I$5:$T$28,_xlfn.XMATCH(data_gen!$B502,gumbwa!$H$5:$H$28),_xlfn.XMATCH(data_gen!D$2,gumbwa!$I$4:$T$4)),INDEX(gumbwa!$I$30:$T$30,1,_xlfn.XMATCH(data_gen!$D502,gumbwa!$I$4:$T$4)))),E502)</f>
        <v>1.6780269258392457</v>
      </c>
      <c r="G502" cm="1">
        <f t="array" aca="1" ref="G502" ca="1">MAX(0,_xlfn.NORM.INV(RAND(),INDEX($M$6:$M$29,_xlfn.XMATCH(data_gen!$B502,$L$6:$L$29),1),INDEX($J$6:$J$17,_xlfn.XMATCH($D502,$I$6:$I$17),1)))</f>
        <v>0.91197944499385619</v>
      </c>
    </row>
    <row r="503" spans="1:7" x14ac:dyDescent="0.25">
      <c r="A503" s="1">
        <f t="shared" si="31"/>
        <v>45312.874999998785</v>
      </c>
      <c r="B503">
        <f t="shared" si="28"/>
        <v>21</v>
      </c>
      <c r="C503">
        <f t="shared" si="29"/>
        <v>21</v>
      </c>
      <c r="D503">
        <f t="shared" si="30"/>
        <v>1</v>
      </c>
      <c r="E503" t="e" cm="1">
        <f t="array" ref="E503">INDEX(gumbwa!$E$2:$E$5400,_xlfn.XMATCH(1,(gumbwa!$B$2:$B$5400=data_gen!B503)*(gumbwa!$C$2:$C$5400=data_gen!C503)*(gumbwa!$D$2:$D$5400=data_gen!D503)),1)</f>
        <v>#N/A</v>
      </c>
      <c r="F503" cm="1">
        <f t="array" aca="1" ref="F503" ca="1">IF(ISNA(E503),MAX(0,_xlfn.NORM.INV(RAND(),INDEX(gumbwa!$I$5:$T$28,_xlfn.XMATCH(data_gen!$B503,gumbwa!$H$5:$H$28),_xlfn.XMATCH(data_gen!D$2,gumbwa!$I$4:$T$4)),INDEX(gumbwa!$I$30:$T$30,1,_xlfn.XMATCH(data_gen!$D503,gumbwa!$I$4:$T$4)))),E503)</f>
        <v>0</v>
      </c>
      <c r="G503" cm="1">
        <f t="array" aca="1" ref="G503" ca="1">MAX(0,_xlfn.NORM.INV(RAND(),INDEX($M$6:$M$29,_xlfn.XMATCH(data_gen!$B503,$L$6:$L$29),1),INDEX($J$6:$J$17,_xlfn.XMATCH($D503,$I$6:$I$17),1)))</f>
        <v>0.89812031370520262</v>
      </c>
    </row>
    <row r="504" spans="1:7" x14ac:dyDescent="0.25">
      <c r="A504" s="1">
        <f t="shared" si="31"/>
        <v>45312.916666665449</v>
      </c>
      <c r="B504">
        <f t="shared" si="28"/>
        <v>22</v>
      </c>
      <c r="C504">
        <f t="shared" si="29"/>
        <v>21</v>
      </c>
      <c r="D504">
        <f t="shared" si="30"/>
        <v>1</v>
      </c>
      <c r="E504" t="e" cm="1">
        <f t="array" ref="E504">INDEX(gumbwa!$E$2:$E$5400,_xlfn.XMATCH(1,(gumbwa!$B$2:$B$5400=data_gen!B504)*(gumbwa!$C$2:$C$5400=data_gen!C504)*(gumbwa!$D$2:$D$5400=data_gen!D504)),1)</f>
        <v>#N/A</v>
      </c>
      <c r="F504" cm="1">
        <f t="array" aca="1" ref="F504" ca="1">IF(ISNA(E504),MAX(0,_xlfn.NORM.INV(RAND(),INDEX(gumbwa!$I$5:$T$28,_xlfn.XMATCH(data_gen!$B504,gumbwa!$H$5:$H$28),_xlfn.XMATCH(data_gen!D$2,gumbwa!$I$4:$T$4)),INDEX(gumbwa!$I$30:$T$30,1,_xlfn.XMATCH(data_gen!$D504,gumbwa!$I$4:$T$4)))),E504)</f>
        <v>1.0944792598991913</v>
      </c>
      <c r="G504" cm="1">
        <f t="array" aca="1" ref="G504" ca="1">MAX(0,_xlfn.NORM.INV(RAND(),INDEX($M$6:$M$29,_xlfn.XMATCH(data_gen!$B504,$L$6:$L$29),1),INDEX($J$6:$J$17,_xlfn.XMATCH($D504,$I$6:$I$17),1)))</f>
        <v>0.89844179518026968</v>
      </c>
    </row>
    <row r="505" spans="1:7" x14ac:dyDescent="0.25">
      <c r="A505" s="1">
        <f t="shared" si="31"/>
        <v>45312.958333332113</v>
      </c>
      <c r="B505">
        <f t="shared" si="28"/>
        <v>23</v>
      </c>
      <c r="C505">
        <f t="shared" si="29"/>
        <v>21</v>
      </c>
      <c r="D505">
        <f t="shared" si="30"/>
        <v>1</v>
      </c>
      <c r="E505" t="e" cm="1">
        <f t="array" ref="E505">INDEX(gumbwa!$E$2:$E$5400,_xlfn.XMATCH(1,(gumbwa!$B$2:$B$5400=data_gen!B505)*(gumbwa!$C$2:$C$5400=data_gen!C505)*(gumbwa!$D$2:$D$5400=data_gen!D505)),1)</f>
        <v>#N/A</v>
      </c>
      <c r="F505" cm="1">
        <f t="array" aca="1" ref="F505" ca="1">IF(ISNA(E505),MAX(0,_xlfn.NORM.INV(RAND(),INDEX(gumbwa!$I$5:$T$28,_xlfn.XMATCH(data_gen!$B505,gumbwa!$H$5:$H$28),_xlfn.XMATCH(data_gen!D$2,gumbwa!$I$4:$T$4)),INDEX(gumbwa!$I$30:$T$30,1,_xlfn.XMATCH(data_gen!$D505,gumbwa!$I$4:$T$4)))),E505)</f>
        <v>1.4344740150060065</v>
      </c>
      <c r="G505" cm="1">
        <f t="array" aca="1" ref="G505" ca="1">MAX(0,_xlfn.NORM.INV(RAND(),INDEX($M$6:$M$29,_xlfn.XMATCH(data_gen!$B505,$L$6:$L$29),1),INDEX($J$6:$J$17,_xlfn.XMATCH($D505,$I$6:$I$17),1)))</f>
        <v>0.90240226674695989</v>
      </c>
    </row>
    <row r="506" spans="1:7" x14ac:dyDescent="0.25">
      <c r="A506" s="1">
        <f t="shared" si="31"/>
        <v>45312.999999998778</v>
      </c>
      <c r="B506">
        <f t="shared" si="28"/>
        <v>0</v>
      </c>
      <c r="C506">
        <f t="shared" si="29"/>
        <v>22</v>
      </c>
      <c r="D506">
        <f t="shared" si="30"/>
        <v>1</v>
      </c>
      <c r="E506" t="e" cm="1">
        <f t="array" ref="E506">INDEX(gumbwa!$E$2:$E$5400,_xlfn.XMATCH(1,(gumbwa!$B$2:$B$5400=data_gen!B506)*(gumbwa!$C$2:$C$5400=data_gen!C506)*(gumbwa!$D$2:$D$5400=data_gen!D506)),1)</f>
        <v>#N/A</v>
      </c>
      <c r="F506" cm="1">
        <f t="array" aca="1" ref="F506" ca="1">IF(ISNA(E506),MAX(0,_xlfn.NORM.INV(RAND(),INDEX(gumbwa!$I$5:$T$28,_xlfn.XMATCH(data_gen!$B506,gumbwa!$H$5:$H$28),_xlfn.XMATCH(data_gen!D$2,gumbwa!$I$4:$T$4)),INDEX(gumbwa!$I$30:$T$30,1,_xlfn.XMATCH(data_gen!$D506,gumbwa!$I$4:$T$4)))),E506)</f>
        <v>0.81726962462470798</v>
      </c>
      <c r="G506" cm="1">
        <f t="array" aca="1" ref="G506" ca="1">MAX(0,_xlfn.NORM.INV(RAND(),INDEX($M$6:$M$29,_xlfn.XMATCH(data_gen!$B506,$L$6:$L$29),1),INDEX($J$6:$J$17,_xlfn.XMATCH($D506,$I$6:$I$17),1)))</f>
        <v>0.6144980503362838</v>
      </c>
    </row>
    <row r="507" spans="1:7" x14ac:dyDescent="0.25">
      <c r="A507" s="1">
        <f t="shared" si="31"/>
        <v>45313.041666665442</v>
      </c>
      <c r="B507">
        <f t="shared" si="28"/>
        <v>1</v>
      </c>
      <c r="C507">
        <f t="shared" si="29"/>
        <v>22</v>
      </c>
      <c r="D507">
        <f t="shared" si="30"/>
        <v>1</v>
      </c>
      <c r="E507" t="e" cm="1">
        <f t="array" ref="E507">INDEX(gumbwa!$E$2:$E$5400,_xlfn.XMATCH(1,(gumbwa!$B$2:$B$5400=data_gen!B507)*(gumbwa!$C$2:$C$5400=data_gen!C507)*(gumbwa!$D$2:$D$5400=data_gen!D507)),1)</f>
        <v>#N/A</v>
      </c>
      <c r="F507" cm="1">
        <f t="array" aca="1" ref="F507" ca="1">IF(ISNA(E507),MAX(0,_xlfn.NORM.INV(RAND(),INDEX(gumbwa!$I$5:$T$28,_xlfn.XMATCH(data_gen!$B507,gumbwa!$H$5:$H$28),_xlfn.XMATCH(data_gen!D$2,gumbwa!$I$4:$T$4)),INDEX(gumbwa!$I$30:$T$30,1,_xlfn.XMATCH(data_gen!$D507,gumbwa!$I$4:$T$4)))),E507)</f>
        <v>1.7870416672554579</v>
      </c>
      <c r="G507" cm="1">
        <f t="array" aca="1" ref="G507" ca="1">MAX(0,_xlfn.NORM.INV(RAND(),INDEX($M$6:$M$29,_xlfn.XMATCH(data_gen!$B507,$L$6:$L$29),1),INDEX($J$6:$J$17,_xlfn.XMATCH($D507,$I$6:$I$17),1)))</f>
        <v>0.60095960536997595</v>
      </c>
    </row>
    <row r="508" spans="1:7" x14ac:dyDescent="0.25">
      <c r="A508" s="1">
        <f t="shared" si="31"/>
        <v>45313.083333332106</v>
      </c>
      <c r="B508">
        <f t="shared" si="28"/>
        <v>2</v>
      </c>
      <c r="C508">
        <f t="shared" si="29"/>
        <v>22</v>
      </c>
      <c r="D508">
        <f t="shared" si="30"/>
        <v>1</v>
      </c>
      <c r="E508" t="e" cm="1">
        <f t="array" ref="E508">INDEX(gumbwa!$E$2:$E$5400,_xlfn.XMATCH(1,(gumbwa!$B$2:$B$5400=data_gen!B508)*(gumbwa!$C$2:$C$5400=data_gen!C508)*(gumbwa!$D$2:$D$5400=data_gen!D508)),1)</f>
        <v>#N/A</v>
      </c>
      <c r="F508" cm="1">
        <f t="array" aca="1" ref="F508" ca="1">IF(ISNA(E508),MAX(0,_xlfn.NORM.INV(RAND(),INDEX(gumbwa!$I$5:$T$28,_xlfn.XMATCH(data_gen!$B508,gumbwa!$H$5:$H$28),_xlfn.XMATCH(data_gen!D$2,gumbwa!$I$4:$T$4)),INDEX(gumbwa!$I$30:$T$30,1,_xlfn.XMATCH(data_gen!$D508,gumbwa!$I$4:$T$4)))),E508)</f>
        <v>1.9129316695420686</v>
      </c>
      <c r="G508" cm="1">
        <f t="array" aca="1" ref="G508" ca="1">MAX(0,_xlfn.NORM.INV(RAND(),INDEX($M$6:$M$29,_xlfn.XMATCH(data_gen!$B508,$L$6:$L$29),1),INDEX($J$6:$J$17,_xlfn.XMATCH($D508,$I$6:$I$17),1)))</f>
        <v>0.60364254300939379</v>
      </c>
    </row>
    <row r="509" spans="1:7" x14ac:dyDescent="0.25">
      <c r="A509" s="1">
        <f t="shared" si="31"/>
        <v>45313.12499999877</v>
      </c>
      <c r="B509">
        <f t="shared" si="28"/>
        <v>3</v>
      </c>
      <c r="C509">
        <f t="shared" si="29"/>
        <v>22</v>
      </c>
      <c r="D509">
        <f t="shared" si="30"/>
        <v>1</v>
      </c>
      <c r="E509" t="e" cm="1">
        <f t="array" ref="E509">INDEX(gumbwa!$E$2:$E$5400,_xlfn.XMATCH(1,(gumbwa!$B$2:$B$5400=data_gen!B509)*(gumbwa!$C$2:$C$5400=data_gen!C509)*(gumbwa!$D$2:$D$5400=data_gen!D509)),1)</f>
        <v>#N/A</v>
      </c>
      <c r="F509" cm="1">
        <f t="array" aca="1" ref="F509" ca="1">IF(ISNA(E509),MAX(0,_xlfn.NORM.INV(RAND(),INDEX(gumbwa!$I$5:$T$28,_xlfn.XMATCH(data_gen!$B509,gumbwa!$H$5:$H$28),_xlfn.XMATCH(data_gen!D$2,gumbwa!$I$4:$T$4)),INDEX(gumbwa!$I$30:$T$30,1,_xlfn.XMATCH(data_gen!$D509,gumbwa!$I$4:$T$4)))),E509)</f>
        <v>0.21449497512703986</v>
      </c>
      <c r="G509" cm="1">
        <f t="array" aca="1" ref="G509" ca="1">MAX(0,_xlfn.NORM.INV(RAND(),INDEX($M$6:$M$29,_xlfn.XMATCH(data_gen!$B509,$L$6:$L$29),1),INDEX($J$6:$J$17,_xlfn.XMATCH($D509,$I$6:$I$17),1)))</f>
        <v>0.59802196193040347</v>
      </c>
    </row>
    <row r="510" spans="1:7" x14ac:dyDescent="0.25">
      <c r="A510" s="1">
        <f t="shared" si="31"/>
        <v>45313.166666665435</v>
      </c>
      <c r="B510">
        <f t="shared" si="28"/>
        <v>4</v>
      </c>
      <c r="C510">
        <f t="shared" si="29"/>
        <v>22</v>
      </c>
      <c r="D510">
        <f t="shared" si="30"/>
        <v>1</v>
      </c>
      <c r="E510" t="e" cm="1">
        <f t="array" ref="E510">INDEX(gumbwa!$E$2:$E$5400,_xlfn.XMATCH(1,(gumbwa!$B$2:$B$5400=data_gen!B510)*(gumbwa!$C$2:$C$5400=data_gen!C510)*(gumbwa!$D$2:$D$5400=data_gen!D510)),1)</f>
        <v>#N/A</v>
      </c>
      <c r="F510" cm="1">
        <f t="array" aca="1" ref="F510" ca="1">IF(ISNA(E510),MAX(0,_xlfn.NORM.INV(RAND(),INDEX(gumbwa!$I$5:$T$28,_xlfn.XMATCH(data_gen!$B510,gumbwa!$H$5:$H$28),_xlfn.XMATCH(data_gen!D$2,gumbwa!$I$4:$T$4)),INDEX(gumbwa!$I$30:$T$30,1,_xlfn.XMATCH(data_gen!$D510,gumbwa!$I$4:$T$4)))),E510)</f>
        <v>0.2877591649206836</v>
      </c>
      <c r="G510" cm="1">
        <f t="array" aca="1" ref="G510" ca="1">MAX(0,_xlfn.NORM.INV(RAND(),INDEX($M$6:$M$29,_xlfn.XMATCH(data_gen!$B510,$L$6:$L$29),1),INDEX($J$6:$J$17,_xlfn.XMATCH($D510,$I$6:$I$17),1)))</f>
        <v>0.60820979817544796</v>
      </c>
    </row>
    <row r="511" spans="1:7" x14ac:dyDescent="0.25">
      <c r="A511" s="1">
        <f t="shared" si="31"/>
        <v>45313.208333332099</v>
      </c>
      <c r="B511">
        <f t="shared" si="28"/>
        <v>5</v>
      </c>
      <c r="C511">
        <f t="shared" si="29"/>
        <v>22</v>
      </c>
      <c r="D511">
        <f t="shared" si="30"/>
        <v>1</v>
      </c>
      <c r="E511" t="e" cm="1">
        <f t="array" ref="E511">INDEX(gumbwa!$E$2:$E$5400,_xlfn.XMATCH(1,(gumbwa!$B$2:$B$5400=data_gen!B511)*(gumbwa!$C$2:$C$5400=data_gen!C511)*(gumbwa!$D$2:$D$5400=data_gen!D511)),1)</f>
        <v>#N/A</v>
      </c>
      <c r="F511" cm="1">
        <f t="array" aca="1" ref="F511" ca="1">IF(ISNA(E511),MAX(0,_xlfn.NORM.INV(RAND(),INDEX(gumbwa!$I$5:$T$28,_xlfn.XMATCH(data_gen!$B511,gumbwa!$H$5:$H$28),_xlfn.XMATCH(data_gen!D$2,gumbwa!$I$4:$T$4)),INDEX(gumbwa!$I$30:$T$30,1,_xlfn.XMATCH(data_gen!$D511,gumbwa!$I$4:$T$4)))),E511)</f>
        <v>1.1961351848523487</v>
      </c>
      <c r="G511" cm="1">
        <f t="array" aca="1" ref="G511" ca="1">MAX(0,_xlfn.NORM.INV(RAND(),INDEX($M$6:$M$29,_xlfn.XMATCH(data_gen!$B511,$L$6:$L$29),1),INDEX($J$6:$J$17,_xlfn.XMATCH($D511,$I$6:$I$17),1)))</f>
        <v>0.5984385279887382</v>
      </c>
    </row>
    <row r="512" spans="1:7" x14ac:dyDescent="0.25">
      <c r="A512" s="1">
        <f t="shared" si="31"/>
        <v>45313.249999998763</v>
      </c>
      <c r="B512">
        <f t="shared" si="28"/>
        <v>6</v>
      </c>
      <c r="C512">
        <f t="shared" si="29"/>
        <v>22</v>
      </c>
      <c r="D512">
        <f t="shared" si="30"/>
        <v>1</v>
      </c>
      <c r="E512" t="e" cm="1">
        <f t="array" ref="E512">INDEX(gumbwa!$E$2:$E$5400,_xlfn.XMATCH(1,(gumbwa!$B$2:$B$5400=data_gen!B512)*(gumbwa!$C$2:$C$5400=data_gen!C512)*(gumbwa!$D$2:$D$5400=data_gen!D512)),1)</f>
        <v>#N/A</v>
      </c>
      <c r="F512" cm="1">
        <f t="array" aca="1" ref="F512" ca="1">IF(ISNA(E512),MAX(0,_xlfn.NORM.INV(RAND(),INDEX(gumbwa!$I$5:$T$28,_xlfn.XMATCH(data_gen!$B512,gumbwa!$H$5:$H$28),_xlfn.XMATCH(data_gen!D$2,gumbwa!$I$4:$T$4)),INDEX(gumbwa!$I$30:$T$30,1,_xlfn.XMATCH(data_gen!$D512,gumbwa!$I$4:$T$4)))),E512)</f>
        <v>0.91330402119205467</v>
      </c>
      <c r="G512" cm="1">
        <f t="array" aca="1" ref="G512" ca="1">MAX(0,_xlfn.NORM.INV(RAND(),INDEX($M$6:$M$29,_xlfn.XMATCH(data_gen!$B512,$L$6:$L$29),1),INDEX($J$6:$J$17,_xlfn.XMATCH($D512,$I$6:$I$17),1)))</f>
        <v>0.30139245133540316</v>
      </c>
    </row>
    <row r="513" spans="1:7" x14ac:dyDescent="0.25">
      <c r="A513" s="1">
        <f t="shared" si="31"/>
        <v>45313.291666665427</v>
      </c>
      <c r="B513">
        <f t="shared" si="28"/>
        <v>7</v>
      </c>
      <c r="C513">
        <f t="shared" si="29"/>
        <v>22</v>
      </c>
      <c r="D513">
        <f t="shared" si="30"/>
        <v>1</v>
      </c>
      <c r="E513" t="e" cm="1">
        <f t="array" ref="E513">INDEX(gumbwa!$E$2:$E$5400,_xlfn.XMATCH(1,(gumbwa!$B$2:$B$5400=data_gen!B513)*(gumbwa!$C$2:$C$5400=data_gen!C513)*(gumbwa!$D$2:$D$5400=data_gen!D513)),1)</f>
        <v>#N/A</v>
      </c>
      <c r="F513" cm="1">
        <f t="array" aca="1" ref="F513" ca="1">IF(ISNA(E513),MAX(0,_xlfn.NORM.INV(RAND(),INDEX(gumbwa!$I$5:$T$28,_xlfn.XMATCH(data_gen!$B513,gumbwa!$H$5:$H$28),_xlfn.XMATCH(data_gen!D$2,gumbwa!$I$4:$T$4)),INDEX(gumbwa!$I$30:$T$30,1,_xlfn.XMATCH(data_gen!$D513,gumbwa!$I$4:$T$4)))),E513)</f>
        <v>0.69069253733739888</v>
      </c>
      <c r="G513" cm="1">
        <f t="array" aca="1" ref="G513" ca="1">MAX(0,_xlfn.NORM.INV(RAND(),INDEX($M$6:$M$29,_xlfn.XMATCH(data_gen!$B513,$L$6:$L$29),1),INDEX($J$6:$J$17,_xlfn.XMATCH($D513,$I$6:$I$17),1)))</f>
        <v>0.10550191373293172</v>
      </c>
    </row>
    <row r="514" spans="1:7" x14ac:dyDescent="0.25">
      <c r="A514" s="1">
        <f t="shared" si="31"/>
        <v>45313.333333332092</v>
      </c>
      <c r="B514">
        <f t="shared" si="28"/>
        <v>8</v>
      </c>
      <c r="C514">
        <f t="shared" si="29"/>
        <v>22</v>
      </c>
      <c r="D514">
        <f t="shared" si="30"/>
        <v>1</v>
      </c>
      <c r="E514" t="e" cm="1">
        <f t="array" ref="E514">INDEX(gumbwa!$E$2:$E$5400,_xlfn.XMATCH(1,(gumbwa!$B$2:$B$5400=data_gen!B514)*(gumbwa!$C$2:$C$5400=data_gen!C514)*(gumbwa!$D$2:$D$5400=data_gen!D514)),1)</f>
        <v>#N/A</v>
      </c>
      <c r="F514" cm="1">
        <f t="array" aca="1" ref="F514" ca="1">IF(ISNA(E514),MAX(0,_xlfn.NORM.INV(RAND(),INDEX(gumbwa!$I$5:$T$28,_xlfn.XMATCH(data_gen!$B514,gumbwa!$H$5:$H$28),_xlfn.XMATCH(data_gen!D$2,gumbwa!$I$4:$T$4)),INDEX(gumbwa!$I$30:$T$30,1,_xlfn.XMATCH(data_gen!$D514,gumbwa!$I$4:$T$4)))),E514)</f>
        <v>1.6094390983576115</v>
      </c>
      <c r="G514" cm="1">
        <f t="array" aca="1" ref="G514" ca="1">MAX(0,_xlfn.NORM.INV(RAND(),INDEX($M$6:$M$29,_xlfn.XMATCH(data_gen!$B514,$L$6:$L$29),1),INDEX($J$6:$J$17,_xlfn.XMATCH($D514,$I$6:$I$17),1)))</f>
        <v>9.3788888528360426E-2</v>
      </c>
    </row>
    <row r="515" spans="1:7" x14ac:dyDescent="0.25">
      <c r="A515" s="1">
        <f t="shared" si="31"/>
        <v>45313.374999998756</v>
      </c>
      <c r="B515">
        <f t="shared" ref="B515:B578" si="32">HOUR(A515)</f>
        <v>9</v>
      </c>
      <c r="C515">
        <f t="shared" ref="C515:C578" si="33">DAY(A515)</f>
        <v>22</v>
      </c>
      <c r="D515">
        <f t="shared" ref="D515:D578" si="34">MONTH(A515)</f>
        <v>1</v>
      </c>
      <c r="E515" t="e" cm="1">
        <f t="array" ref="E515">INDEX(gumbwa!$E$2:$E$5400,_xlfn.XMATCH(1,(gumbwa!$B$2:$B$5400=data_gen!B515)*(gumbwa!$C$2:$C$5400=data_gen!C515)*(gumbwa!$D$2:$D$5400=data_gen!D515)),1)</f>
        <v>#N/A</v>
      </c>
      <c r="F515" cm="1">
        <f t="array" aca="1" ref="F515" ca="1">IF(ISNA(E515),MAX(0,_xlfn.NORM.INV(RAND(),INDEX(gumbwa!$I$5:$T$28,_xlfn.XMATCH(data_gen!$B515,gumbwa!$H$5:$H$28),_xlfn.XMATCH(data_gen!D$2,gumbwa!$I$4:$T$4)),INDEX(gumbwa!$I$30:$T$30,1,_xlfn.XMATCH(data_gen!$D515,gumbwa!$I$4:$T$4)))),E515)</f>
        <v>0</v>
      </c>
      <c r="G515" cm="1">
        <f t="array" aca="1" ref="G515" ca="1">MAX(0,_xlfn.NORM.INV(RAND(),INDEX($M$6:$M$29,_xlfn.XMATCH(data_gen!$B515,$L$6:$L$29),1),INDEX($J$6:$J$17,_xlfn.XMATCH($D515,$I$6:$I$17),1)))</f>
        <v>0.10486723475586295</v>
      </c>
    </row>
    <row r="516" spans="1:7" x14ac:dyDescent="0.25">
      <c r="A516" s="1">
        <f t="shared" ref="A516:A579" si="35">A515+(1/24)</f>
        <v>45313.41666666542</v>
      </c>
      <c r="B516">
        <f t="shared" si="32"/>
        <v>10</v>
      </c>
      <c r="C516">
        <f t="shared" si="33"/>
        <v>22</v>
      </c>
      <c r="D516">
        <f t="shared" si="34"/>
        <v>1</v>
      </c>
      <c r="E516" t="e" cm="1">
        <f t="array" ref="E516">INDEX(gumbwa!$E$2:$E$5400,_xlfn.XMATCH(1,(gumbwa!$B$2:$B$5400=data_gen!B516)*(gumbwa!$C$2:$C$5400=data_gen!C516)*(gumbwa!$D$2:$D$5400=data_gen!D516)),1)</f>
        <v>#N/A</v>
      </c>
      <c r="F516" cm="1">
        <f t="array" aca="1" ref="F516" ca="1">IF(ISNA(E516),MAX(0,_xlfn.NORM.INV(RAND(),INDEX(gumbwa!$I$5:$T$28,_xlfn.XMATCH(data_gen!$B516,gumbwa!$H$5:$H$28),_xlfn.XMATCH(data_gen!D$2,gumbwa!$I$4:$T$4)),INDEX(gumbwa!$I$30:$T$30,1,_xlfn.XMATCH(data_gen!$D516,gumbwa!$I$4:$T$4)))),E516)</f>
        <v>1.5553610647334528</v>
      </c>
      <c r="G516" cm="1">
        <f t="array" aca="1" ref="G516" ca="1">MAX(0,_xlfn.NORM.INV(RAND(),INDEX($M$6:$M$29,_xlfn.XMATCH(data_gen!$B516,$L$6:$L$29),1),INDEX($J$6:$J$17,_xlfn.XMATCH($D516,$I$6:$I$17),1)))</f>
        <v>0.11799123777242386</v>
      </c>
    </row>
    <row r="517" spans="1:7" x14ac:dyDescent="0.25">
      <c r="A517" s="1">
        <f t="shared" si="35"/>
        <v>45313.458333332084</v>
      </c>
      <c r="B517">
        <f t="shared" si="32"/>
        <v>11</v>
      </c>
      <c r="C517">
        <f t="shared" si="33"/>
        <v>22</v>
      </c>
      <c r="D517">
        <f t="shared" si="34"/>
        <v>1</v>
      </c>
      <c r="E517" t="e" cm="1">
        <f t="array" ref="E517">INDEX(gumbwa!$E$2:$E$5400,_xlfn.XMATCH(1,(gumbwa!$B$2:$B$5400=data_gen!B517)*(gumbwa!$C$2:$C$5400=data_gen!C517)*(gumbwa!$D$2:$D$5400=data_gen!D517)),1)</f>
        <v>#N/A</v>
      </c>
      <c r="F517" cm="1">
        <f t="array" aca="1" ref="F517" ca="1">IF(ISNA(E517),MAX(0,_xlfn.NORM.INV(RAND(),INDEX(gumbwa!$I$5:$T$28,_xlfn.XMATCH(data_gen!$B517,gumbwa!$H$5:$H$28),_xlfn.XMATCH(data_gen!D$2,gumbwa!$I$4:$T$4)),INDEX(gumbwa!$I$30:$T$30,1,_xlfn.XMATCH(data_gen!$D517,gumbwa!$I$4:$T$4)))),E517)</f>
        <v>4.9965734125601182</v>
      </c>
      <c r="G517" cm="1">
        <f t="array" aca="1" ref="G517" ca="1">MAX(0,_xlfn.NORM.INV(RAND(),INDEX($M$6:$M$29,_xlfn.XMATCH(data_gen!$B517,$L$6:$L$29),1),INDEX($J$6:$J$17,_xlfn.XMATCH($D517,$I$6:$I$17),1)))</f>
        <v>0.11248512977565983</v>
      </c>
    </row>
    <row r="518" spans="1:7" x14ac:dyDescent="0.25">
      <c r="A518" s="1">
        <f t="shared" si="35"/>
        <v>45313.499999998749</v>
      </c>
      <c r="B518">
        <f t="shared" si="32"/>
        <v>12</v>
      </c>
      <c r="C518">
        <f t="shared" si="33"/>
        <v>22</v>
      </c>
      <c r="D518">
        <f t="shared" si="34"/>
        <v>1</v>
      </c>
      <c r="E518" t="e" cm="1">
        <f t="array" ref="E518">INDEX(gumbwa!$E$2:$E$5400,_xlfn.XMATCH(1,(gumbwa!$B$2:$B$5400=data_gen!B518)*(gumbwa!$C$2:$C$5400=data_gen!C518)*(gumbwa!$D$2:$D$5400=data_gen!D518)),1)</f>
        <v>#N/A</v>
      </c>
      <c r="F518" cm="1">
        <f t="array" aca="1" ref="F518" ca="1">IF(ISNA(E518),MAX(0,_xlfn.NORM.INV(RAND(),INDEX(gumbwa!$I$5:$T$28,_xlfn.XMATCH(data_gen!$B518,gumbwa!$H$5:$H$28),_xlfn.XMATCH(data_gen!D$2,gumbwa!$I$4:$T$4)),INDEX(gumbwa!$I$30:$T$30,1,_xlfn.XMATCH(data_gen!$D518,gumbwa!$I$4:$T$4)))),E518)</f>
        <v>2.2242141312696684</v>
      </c>
      <c r="G518" cm="1">
        <f t="array" aca="1" ref="G518" ca="1">MAX(0,_xlfn.NORM.INV(RAND(),INDEX($M$6:$M$29,_xlfn.XMATCH(data_gen!$B518,$L$6:$L$29),1),INDEX($J$6:$J$17,_xlfn.XMATCH($D518,$I$6:$I$17),1)))</f>
        <v>0.11454609471933047</v>
      </c>
    </row>
    <row r="519" spans="1:7" x14ac:dyDescent="0.25">
      <c r="A519" s="1">
        <f t="shared" si="35"/>
        <v>45313.541666665413</v>
      </c>
      <c r="B519">
        <f t="shared" si="32"/>
        <v>13</v>
      </c>
      <c r="C519">
        <f t="shared" si="33"/>
        <v>22</v>
      </c>
      <c r="D519">
        <f t="shared" si="34"/>
        <v>1</v>
      </c>
      <c r="E519" t="e" cm="1">
        <f t="array" ref="E519">INDEX(gumbwa!$E$2:$E$5400,_xlfn.XMATCH(1,(gumbwa!$B$2:$B$5400=data_gen!B519)*(gumbwa!$C$2:$C$5400=data_gen!C519)*(gumbwa!$D$2:$D$5400=data_gen!D519)),1)</f>
        <v>#N/A</v>
      </c>
      <c r="F519" cm="1">
        <f t="array" aca="1" ref="F519" ca="1">IF(ISNA(E519),MAX(0,_xlfn.NORM.INV(RAND(),INDEX(gumbwa!$I$5:$T$28,_xlfn.XMATCH(data_gen!$B519,gumbwa!$H$5:$H$28),_xlfn.XMATCH(data_gen!D$2,gumbwa!$I$4:$T$4)),INDEX(gumbwa!$I$30:$T$30,1,_xlfn.XMATCH(data_gen!$D519,gumbwa!$I$4:$T$4)))),E519)</f>
        <v>1.6550366553395395</v>
      </c>
      <c r="G519" cm="1">
        <f t="array" aca="1" ref="G519" ca="1">MAX(0,_xlfn.NORM.INV(RAND(),INDEX($M$6:$M$29,_xlfn.XMATCH(data_gen!$B519,$L$6:$L$29),1),INDEX($J$6:$J$17,_xlfn.XMATCH($D519,$I$6:$I$17),1)))</f>
        <v>9.5925784887312057E-2</v>
      </c>
    </row>
    <row r="520" spans="1:7" x14ac:dyDescent="0.25">
      <c r="A520" s="1">
        <f t="shared" si="35"/>
        <v>45313.583333332077</v>
      </c>
      <c r="B520">
        <f t="shared" si="32"/>
        <v>14</v>
      </c>
      <c r="C520">
        <f t="shared" si="33"/>
        <v>22</v>
      </c>
      <c r="D520">
        <f t="shared" si="34"/>
        <v>1</v>
      </c>
      <c r="E520" t="e" cm="1">
        <f t="array" ref="E520">INDEX(gumbwa!$E$2:$E$5400,_xlfn.XMATCH(1,(gumbwa!$B$2:$B$5400=data_gen!B520)*(gumbwa!$C$2:$C$5400=data_gen!C520)*(gumbwa!$D$2:$D$5400=data_gen!D520)),1)</f>
        <v>#N/A</v>
      </c>
      <c r="F520" cm="1">
        <f t="array" aca="1" ref="F520" ca="1">IF(ISNA(E520),MAX(0,_xlfn.NORM.INV(RAND(),INDEX(gumbwa!$I$5:$T$28,_xlfn.XMATCH(data_gen!$B520,gumbwa!$H$5:$H$28),_xlfn.XMATCH(data_gen!D$2,gumbwa!$I$4:$T$4)),INDEX(gumbwa!$I$30:$T$30,1,_xlfn.XMATCH(data_gen!$D520,gumbwa!$I$4:$T$4)))),E520)</f>
        <v>1.1254872292490532</v>
      </c>
      <c r="G520" cm="1">
        <f t="array" aca="1" ref="G520" ca="1">MAX(0,_xlfn.NORM.INV(RAND(),INDEX($M$6:$M$29,_xlfn.XMATCH(data_gen!$B520,$L$6:$L$29),1),INDEX($J$6:$J$17,_xlfn.XMATCH($D520,$I$6:$I$17),1)))</f>
        <v>0.12079035837208542</v>
      </c>
    </row>
    <row r="521" spans="1:7" x14ac:dyDescent="0.25">
      <c r="A521" s="1">
        <f t="shared" si="35"/>
        <v>45313.624999998741</v>
      </c>
      <c r="B521">
        <f t="shared" si="32"/>
        <v>15</v>
      </c>
      <c r="C521">
        <f t="shared" si="33"/>
        <v>22</v>
      </c>
      <c r="D521">
        <f t="shared" si="34"/>
        <v>1</v>
      </c>
      <c r="E521" t="e" cm="1">
        <f t="array" ref="E521">INDEX(gumbwa!$E$2:$E$5400,_xlfn.XMATCH(1,(gumbwa!$B$2:$B$5400=data_gen!B521)*(gumbwa!$C$2:$C$5400=data_gen!C521)*(gumbwa!$D$2:$D$5400=data_gen!D521)),1)</f>
        <v>#N/A</v>
      </c>
      <c r="F521" cm="1">
        <f t="array" aca="1" ref="F521" ca="1">IF(ISNA(E521),MAX(0,_xlfn.NORM.INV(RAND(),INDEX(gumbwa!$I$5:$T$28,_xlfn.XMATCH(data_gen!$B521,gumbwa!$H$5:$H$28),_xlfn.XMATCH(data_gen!D$2,gumbwa!$I$4:$T$4)),INDEX(gumbwa!$I$30:$T$30,1,_xlfn.XMATCH(data_gen!$D521,gumbwa!$I$4:$T$4)))),E521)</f>
        <v>0.93199935217277141</v>
      </c>
      <c r="G521" cm="1">
        <f t="array" aca="1" ref="G521" ca="1">MAX(0,_xlfn.NORM.INV(RAND(),INDEX($M$6:$M$29,_xlfn.XMATCH(data_gen!$B521,$L$6:$L$29),1),INDEX($J$6:$J$17,_xlfn.XMATCH($D521,$I$6:$I$17),1)))</f>
        <v>9.3665433980628002E-2</v>
      </c>
    </row>
    <row r="522" spans="1:7" x14ac:dyDescent="0.25">
      <c r="A522" s="1">
        <f t="shared" si="35"/>
        <v>45313.666666665406</v>
      </c>
      <c r="B522">
        <f t="shared" si="32"/>
        <v>16</v>
      </c>
      <c r="C522">
        <f t="shared" si="33"/>
        <v>22</v>
      </c>
      <c r="D522">
        <f t="shared" si="34"/>
        <v>1</v>
      </c>
      <c r="E522" t="e" cm="1">
        <f t="array" ref="E522">INDEX(gumbwa!$E$2:$E$5400,_xlfn.XMATCH(1,(gumbwa!$B$2:$B$5400=data_gen!B522)*(gumbwa!$C$2:$C$5400=data_gen!C522)*(gumbwa!$D$2:$D$5400=data_gen!D522)),1)</f>
        <v>#N/A</v>
      </c>
      <c r="F522" cm="1">
        <f t="array" aca="1" ref="F522" ca="1">IF(ISNA(E522),MAX(0,_xlfn.NORM.INV(RAND(),INDEX(gumbwa!$I$5:$T$28,_xlfn.XMATCH(data_gen!$B522,gumbwa!$H$5:$H$28),_xlfn.XMATCH(data_gen!D$2,gumbwa!$I$4:$T$4)),INDEX(gumbwa!$I$30:$T$30,1,_xlfn.XMATCH(data_gen!$D522,gumbwa!$I$4:$T$4)))),E522)</f>
        <v>0</v>
      </c>
      <c r="G522" cm="1">
        <f t="array" aca="1" ref="G522" ca="1">MAX(0,_xlfn.NORM.INV(RAND(),INDEX($M$6:$M$29,_xlfn.XMATCH(data_gen!$B522,$L$6:$L$29),1),INDEX($J$6:$J$17,_xlfn.XMATCH($D522,$I$6:$I$17),1)))</f>
        <v>1.1906305967642374</v>
      </c>
    </row>
    <row r="523" spans="1:7" x14ac:dyDescent="0.25">
      <c r="A523" s="1">
        <f t="shared" si="35"/>
        <v>45313.70833333207</v>
      </c>
      <c r="B523">
        <f t="shared" si="32"/>
        <v>17</v>
      </c>
      <c r="C523">
        <f t="shared" si="33"/>
        <v>22</v>
      </c>
      <c r="D523">
        <f t="shared" si="34"/>
        <v>1</v>
      </c>
      <c r="E523" t="e" cm="1">
        <f t="array" ref="E523">INDEX(gumbwa!$E$2:$E$5400,_xlfn.XMATCH(1,(gumbwa!$B$2:$B$5400=data_gen!B523)*(gumbwa!$C$2:$C$5400=data_gen!C523)*(gumbwa!$D$2:$D$5400=data_gen!D523)),1)</f>
        <v>#N/A</v>
      </c>
      <c r="F523" cm="1">
        <f t="array" aca="1" ref="F523" ca="1">IF(ISNA(E523),MAX(0,_xlfn.NORM.INV(RAND(),INDEX(gumbwa!$I$5:$T$28,_xlfn.XMATCH(data_gen!$B523,gumbwa!$H$5:$H$28),_xlfn.XMATCH(data_gen!D$2,gumbwa!$I$4:$T$4)),INDEX(gumbwa!$I$30:$T$30,1,_xlfn.XMATCH(data_gen!$D523,gumbwa!$I$4:$T$4)))),E523)</f>
        <v>1.4552644991910144</v>
      </c>
      <c r="G523" cm="1">
        <f t="array" aca="1" ref="G523" ca="1">MAX(0,_xlfn.NORM.INV(RAND(),INDEX($M$6:$M$29,_xlfn.XMATCH(data_gen!$B523,$L$6:$L$29),1),INDEX($J$6:$J$17,_xlfn.XMATCH($D523,$I$6:$I$17),1)))</f>
        <v>1.4974908119599069</v>
      </c>
    </row>
    <row r="524" spans="1:7" x14ac:dyDescent="0.25">
      <c r="A524" s="1">
        <f t="shared" si="35"/>
        <v>45313.749999998734</v>
      </c>
      <c r="B524">
        <f t="shared" si="32"/>
        <v>18</v>
      </c>
      <c r="C524">
        <f t="shared" si="33"/>
        <v>22</v>
      </c>
      <c r="D524">
        <f t="shared" si="34"/>
        <v>1</v>
      </c>
      <c r="E524" t="e" cm="1">
        <f t="array" ref="E524">INDEX(gumbwa!$E$2:$E$5400,_xlfn.XMATCH(1,(gumbwa!$B$2:$B$5400=data_gen!B524)*(gumbwa!$C$2:$C$5400=data_gen!C524)*(gumbwa!$D$2:$D$5400=data_gen!D524)),1)</f>
        <v>#N/A</v>
      </c>
      <c r="F524" cm="1">
        <f t="array" aca="1" ref="F524" ca="1">IF(ISNA(E524),MAX(0,_xlfn.NORM.INV(RAND(),INDEX(gumbwa!$I$5:$T$28,_xlfn.XMATCH(data_gen!$B524,gumbwa!$H$5:$H$28),_xlfn.XMATCH(data_gen!D$2,gumbwa!$I$4:$T$4)),INDEX(gumbwa!$I$30:$T$30,1,_xlfn.XMATCH(data_gen!$D524,gumbwa!$I$4:$T$4)))),E524)</f>
        <v>0</v>
      </c>
      <c r="G524" cm="1">
        <f t="array" aca="1" ref="G524" ca="1">MAX(0,_xlfn.NORM.INV(RAND(),INDEX($M$6:$M$29,_xlfn.XMATCH(data_gen!$B524,$L$6:$L$29),1),INDEX($J$6:$J$17,_xlfn.XMATCH($D524,$I$6:$I$17),1)))</f>
        <v>1.2197257411063074</v>
      </c>
    </row>
    <row r="525" spans="1:7" x14ac:dyDescent="0.25">
      <c r="A525" s="1">
        <f t="shared" si="35"/>
        <v>45313.791666665398</v>
      </c>
      <c r="B525">
        <f t="shared" si="32"/>
        <v>19</v>
      </c>
      <c r="C525">
        <f t="shared" si="33"/>
        <v>22</v>
      </c>
      <c r="D525">
        <f t="shared" si="34"/>
        <v>1</v>
      </c>
      <c r="E525" t="e" cm="1">
        <f t="array" ref="E525">INDEX(gumbwa!$E$2:$E$5400,_xlfn.XMATCH(1,(gumbwa!$B$2:$B$5400=data_gen!B525)*(gumbwa!$C$2:$C$5400=data_gen!C525)*(gumbwa!$D$2:$D$5400=data_gen!D525)),1)</f>
        <v>#N/A</v>
      </c>
      <c r="F525" cm="1">
        <f t="array" aca="1" ref="F525" ca="1">IF(ISNA(E525),MAX(0,_xlfn.NORM.INV(RAND(),INDEX(gumbwa!$I$5:$T$28,_xlfn.XMATCH(data_gen!$B525,gumbwa!$H$5:$H$28),_xlfn.XMATCH(data_gen!D$2,gumbwa!$I$4:$T$4)),INDEX(gumbwa!$I$30:$T$30,1,_xlfn.XMATCH(data_gen!$D525,gumbwa!$I$4:$T$4)))),E525)</f>
        <v>0.61777498263486874</v>
      </c>
      <c r="G525" cm="1">
        <f t="array" aca="1" ref="G525" ca="1">MAX(0,_xlfn.NORM.INV(RAND(),INDEX($M$6:$M$29,_xlfn.XMATCH(data_gen!$B525,$L$6:$L$29),1),INDEX($J$6:$J$17,_xlfn.XMATCH($D525,$I$6:$I$17),1)))</f>
        <v>1.0946471013957162</v>
      </c>
    </row>
    <row r="526" spans="1:7" x14ac:dyDescent="0.25">
      <c r="A526" s="1">
        <f t="shared" si="35"/>
        <v>45313.833333332062</v>
      </c>
      <c r="B526">
        <f t="shared" si="32"/>
        <v>20</v>
      </c>
      <c r="C526">
        <f t="shared" si="33"/>
        <v>22</v>
      </c>
      <c r="D526">
        <f t="shared" si="34"/>
        <v>1</v>
      </c>
      <c r="E526" t="e" cm="1">
        <f t="array" ref="E526">INDEX(gumbwa!$E$2:$E$5400,_xlfn.XMATCH(1,(gumbwa!$B$2:$B$5400=data_gen!B526)*(gumbwa!$C$2:$C$5400=data_gen!C526)*(gumbwa!$D$2:$D$5400=data_gen!D526)),1)</f>
        <v>#N/A</v>
      </c>
      <c r="F526" cm="1">
        <f t="array" aca="1" ref="F526" ca="1">IF(ISNA(E526),MAX(0,_xlfn.NORM.INV(RAND(),INDEX(gumbwa!$I$5:$T$28,_xlfn.XMATCH(data_gen!$B526,gumbwa!$H$5:$H$28),_xlfn.XMATCH(data_gen!D$2,gumbwa!$I$4:$T$4)),INDEX(gumbwa!$I$30:$T$30,1,_xlfn.XMATCH(data_gen!$D526,gumbwa!$I$4:$T$4)))),E526)</f>
        <v>0</v>
      </c>
      <c r="G526" cm="1">
        <f t="array" aca="1" ref="G526" ca="1">MAX(0,_xlfn.NORM.INV(RAND(),INDEX($M$6:$M$29,_xlfn.XMATCH(data_gen!$B526,$L$6:$L$29),1),INDEX($J$6:$J$17,_xlfn.XMATCH($D526,$I$6:$I$17),1)))</f>
        <v>0.89801878802670343</v>
      </c>
    </row>
    <row r="527" spans="1:7" x14ac:dyDescent="0.25">
      <c r="A527" s="1">
        <f t="shared" si="35"/>
        <v>45313.874999998727</v>
      </c>
      <c r="B527">
        <f t="shared" si="32"/>
        <v>21</v>
      </c>
      <c r="C527">
        <f t="shared" si="33"/>
        <v>22</v>
      </c>
      <c r="D527">
        <f t="shared" si="34"/>
        <v>1</v>
      </c>
      <c r="E527" t="e" cm="1">
        <f t="array" ref="E527">INDEX(gumbwa!$E$2:$E$5400,_xlfn.XMATCH(1,(gumbwa!$B$2:$B$5400=data_gen!B527)*(gumbwa!$C$2:$C$5400=data_gen!C527)*(gumbwa!$D$2:$D$5400=data_gen!D527)),1)</f>
        <v>#N/A</v>
      </c>
      <c r="F527" cm="1">
        <f t="array" aca="1" ref="F527" ca="1">IF(ISNA(E527),MAX(0,_xlfn.NORM.INV(RAND(),INDEX(gumbwa!$I$5:$T$28,_xlfn.XMATCH(data_gen!$B527,gumbwa!$H$5:$H$28),_xlfn.XMATCH(data_gen!D$2,gumbwa!$I$4:$T$4)),INDEX(gumbwa!$I$30:$T$30,1,_xlfn.XMATCH(data_gen!$D527,gumbwa!$I$4:$T$4)))),E527)</f>
        <v>1.0513615358332313</v>
      </c>
      <c r="G527" cm="1">
        <f t="array" aca="1" ref="G527" ca="1">MAX(0,_xlfn.NORM.INV(RAND(),INDEX($M$6:$M$29,_xlfn.XMATCH(data_gen!$B527,$L$6:$L$29),1),INDEX($J$6:$J$17,_xlfn.XMATCH($D527,$I$6:$I$17),1)))</f>
        <v>0.91011605749234203</v>
      </c>
    </row>
    <row r="528" spans="1:7" x14ac:dyDescent="0.25">
      <c r="A528" s="1">
        <f t="shared" si="35"/>
        <v>45313.916666665391</v>
      </c>
      <c r="B528">
        <f t="shared" si="32"/>
        <v>22</v>
      </c>
      <c r="C528">
        <f t="shared" si="33"/>
        <v>22</v>
      </c>
      <c r="D528">
        <f t="shared" si="34"/>
        <v>1</v>
      </c>
      <c r="E528" t="e" cm="1">
        <f t="array" ref="E528">INDEX(gumbwa!$E$2:$E$5400,_xlfn.XMATCH(1,(gumbwa!$B$2:$B$5400=data_gen!B528)*(gumbwa!$C$2:$C$5400=data_gen!C528)*(gumbwa!$D$2:$D$5400=data_gen!D528)),1)</f>
        <v>#N/A</v>
      </c>
      <c r="F528" cm="1">
        <f t="array" aca="1" ref="F528" ca="1">IF(ISNA(E528),MAX(0,_xlfn.NORM.INV(RAND(),INDEX(gumbwa!$I$5:$T$28,_xlfn.XMATCH(data_gen!$B528,gumbwa!$H$5:$H$28),_xlfn.XMATCH(data_gen!D$2,gumbwa!$I$4:$T$4)),INDEX(gumbwa!$I$30:$T$30,1,_xlfn.XMATCH(data_gen!$D528,gumbwa!$I$4:$T$4)))),E528)</f>
        <v>0.79345231163729846</v>
      </c>
      <c r="G528" cm="1">
        <f t="array" aca="1" ref="G528" ca="1">MAX(0,_xlfn.NORM.INV(RAND(),INDEX($M$6:$M$29,_xlfn.XMATCH(data_gen!$B528,$L$6:$L$29),1),INDEX($J$6:$J$17,_xlfn.XMATCH($D528,$I$6:$I$17),1)))</f>
        <v>0.89831547916241505</v>
      </c>
    </row>
    <row r="529" spans="1:7" x14ac:dyDescent="0.25">
      <c r="A529" s="1">
        <f t="shared" si="35"/>
        <v>45313.958333332055</v>
      </c>
      <c r="B529">
        <f t="shared" si="32"/>
        <v>23</v>
      </c>
      <c r="C529">
        <f t="shared" si="33"/>
        <v>22</v>
      </c>
      <c r="D529">
        <f t="shared" si="34"/>
        <v>1</v>
      </c>
      <c r="E529" t="e" cm="1">
        <f t="array" ref="E529">INDEX(gumbwa!$E$2:$E$5400,_xlfn.XMATCH(1,(gumbwa!$B$2:$B$5400=data_gen!B529)*(gumbwa!$C$2:$C$5400=data_gen!C529)*(gumbwa!$D$2:$D$5400=data_gen!D529)),1)</f>
        <v>#N/A</v>
      </c>
      <c r="F529" cm="1">
        <f t="array" aca="1" ref="F529" ca="1">IF(ISNA(E529),MAX(0,_xlfn.NORM.INV(RAND(),INDEX(gumbwa!$I$5:$T$28,_xlfn.XMATCH(data_gen!$B529,gumbwa!$H$5:$H$28),_xlfn.XMATCH(data_gen!D$2,gumbwa!$I$4:$T$4)),INDEX(gumbwa!$I$30:$T$30,1,_xlfn.XMATCH(data_gen!$D529,gumbwa!$I$4:$T$4)))),E529)</f>
        <v>6.2722502366313826E-2</v>
      </c>
      <c r="G529" cm="1">
        <f t="array" aca="1" ref="G529" ca="1">MAX(0,_xlfn.NORM.INV(RAND(),INDEX($M$6:$M$29,_xlfn.XMATCH(data_gen!$B529,$L$6:$L$29),1),INDEX($J$6:$J$17,_xlfn.XMATCH($D529,$I$6:$I$17),1)))</f>
        <v>0.88180086450473638</v>
      </c>
    </row>
    <row r="530" spans="1:7" x14ac:dyDescent="0.25">
      <c r="A530" s="1">
        <f t="shared" si="35"/>
        <v>45313.999999998719</v>
      </c>
      <c r="B530">
        <f t="shared" si="32"/>
        <v>0</v>
      </c>
      <c r="C530">
        <f t="shared" si="33"/>
        <v>23</v>
      </c>
      <c r="D530">
        <f t="shared" si="34"/>
        <v>1</v>
      </c>
      <c r="E530" t="e" cm="1">
        <f t="array" ref="E530">INDEX(gumbwa!$E$2:$E$5400,_xlfn.XMATCH(1,(gumbwa!$B$2:$B$5400=data_gen!B530)*(gumbwa!$C$2:$C$5400=data_gen!C530)*(gumbwa!$D$2:$D$5400=data_gen!D530)),1)</f>
        <v>#N/A</v>
      </c>
      <c r="F530" cm="1">
        <f t="array" aca="1" ref="F530" ca="1">IF(ISNA(E530),MAX(0,_xlfn.NORM.INV(RAND(),INDEX(gumbwa!$I$5:$T$28,_xlfn.XMATCH(data_gen!$B530,gumbwa!$H$5:$H$28),_xlfn.XMATCH(data_gen!D$2,gumbwa!$I$4:$T$4)),INDEX(gumbwa!$I$30:$T$30,1,_xlfn.XMATCH(data_gen!$D530,gumbwa!$I$4:$T$4)))),E530)</f>
        <v>1.3779993909090793</v>
      </c>
      <c r="G530" cm="1">
        <f t="array" aca="1" ref="G530" ca="1">MAX(0,_xlfn.NORM.INV(RAND(),INDEX($M$6:$M$29,_xlfn.XMATCH(data_gen!$B530,$L$6:$L$29),1),INDEX($J$6:$J$17,_xlfn.XMATCH($D530,$I$6:$I$17),1)))</f>
        <v>0.60195321454188999</v>
      </c>
    </row>
    <row r="531" spans="1:7" x14ac:dyDescent="0.25">
      <c r="A531" s="1">
        <f t="shared" si="35"/>
        <v>45314.041666665384</v>
      </c>
      <c r="B531">
        <f t="shared" si="32"/>
        <v>1</v>
      </c>
      <c r="C531">
        <f t="shared" si="33"/>
        <v>23</v>
      </c>
      <c r="D531">
        <f t="shared" si="34"/>
        <v>1</v>
      </c>
      <c r="E531" t="e" cm="1">
        <f t="array" ref="E531">INDEX(gumbwa!$E$2:$E$5400,_xlfn.XMATCH(1,(gumbwa!$B$2:$B$5400=data_gen!B531)*(gumbwa!$C$2:$C$5400=data_gen!C531)*(gumbwa!$D$2:$D$5400=data_gen!D531)),1)</f>
        <v>#N/A</v>
      </c>
      <c r="F531" cm="1">
        <f t="array" aca="1" ref="F531" ca="1">IF(ISNA(E531),MAX(0,_xlfn.NORM.INV(RAND(),INDEX(gumbwa!$I$5:$T$28,_xlfn.XMATCH(data_gen!$B531,gumbwa!$H$5:$H$28),_xlfn.XMATCH(data_gen!D$2,gumbwa!$I$4:$T$4)),INDEX(gumbwa!$I$30:$T$30,1,_xlfn.XMATCH(data_gen!$D531,gumbwa!$I$4:$T$4)))),E531)</f>
        <v>0</v>
      </c>
      <c r="G531" cm="1">
        <f t="array" aca="1" ref="G531" ca="1">MAX(0,_xlfn.NORM.INV(RAND(),INDEX($M$6:$M$29,_xlfn.XMATCH(data_gen!$B531,$L$6:$L$29),1),INDEX($J$6:$J$17,_xlfn.XMATCH($D531,$I$6:$I$17),1)))</f>
        <v>0.60822175601389494</v>
      </c>
    </row>
    <row r="532" spans="1:7" x14ac:dyDescent="0.25">
      <c r="A532" s="1">
        <f t="shared" si="35"/>
        <v>45314.083333332048</v>
      </c>
      <c r="B532">
        <f t="shared" si="32"/>
        <v>2</v>
      </c>
      <c r="C532">
        <f t="shared" si="33"/>
        <v>23</v>
      </c>
      <c r="D532">
        <f t="shared" si="34"/>
        <v>1</v>
      </c>
      <c r="E532" t="e" cm="1">
        <f t="array" ref="E532">INDEX(gumbwa!$E$2:$E$5400,_xlfn.XMATCH(1,(gumbwa!$B$2:$B$5400=data_gen!B532)*(gumbwa!$C$2:$C$5400=data_gen!C532)*(gumbwa!$D$2:$D$5400=data_gen!D532)),1)</f>
        <v>#N/A</v>
      </c>
      <c r="F532" cm="1">
        <f t="array" aca="1" ref="F532" ca="1">IF(ISNA(E532),MAX(0,_xlfn.NORM.INV(RAND(),INDEX(gumbwa!$I$5:$T$28,_xlfn.XMATCH(data_gen!$B532,gumbwa!$H$5:$H$28),_xlfn.XMATCH(data_gen!D$2,gumbwa!$I$4:$T$4)),INDEX(gumbwa!$I$30:$T$30,1,_xlfn.XMATCH(data_gen!$D532,gumbwa!$I$4:$T$4)))),E532)</f>
        <v>0.40501690356771464</v>
      </c>
      <c r="G532" cm="1">
        <f t="array" aca="1" ref="G532" ca="1">MAX(0,_xlfn.NORM.INV(RAND(),INDEX($M$6:$M$29,_xlfn.XMATCH(data_gen!$B532,$L$6:$L$29),1),INDEX($J$6:$J$17,_xlfn.XMATCH($D532,$I$6:$I$17),1)))</f>
        <v>0.60599431956109806</v>
      </c>
    </row>
    <row r="533" spans="1:7" x14ac:dyDescent="0.25">
      <c r="A533" s="1">
        <f t="shared" si="35"/>
        <v>45314.124999998712</v>
      </c>
      <c r="B533">
        <f t="shared" si="32"/>
        <v>3</v>
      </c>
      <c r="C533">
        <f t="shared" si="33"/>
        <v>23</v>
      </c>
      <c r="D533">
        <f t="shared" si="34"/>
        <v>1</v>
      </c>
      <c r="E533" t="e" cm="1">
        <f t="array" ref="E533">INDEX(gumbwa!$E$2:$E$5400,_xlfn.XMATCH(1,(gumbwa!$B$2:$B$5400=data_gen!B533)*(gumbwa!$C$2:$C$5400=data_gen!C533)*(gumbwa!$D$2:$D$5400=data_gen!D533)),1)</f>
        <v>#N/A</v>
      </c>
      <c r="F533" cm="1">
        <f t="array" aca="1" ref="F533" ca="1">IF(ISNA(E533),MAX(0,_xlfn.NORM.INV(RAND(),INDEX(gumbwa!$I$5:$T$28,_xlfn.XMATCH(data_gen!$B533,gumbwa!$H$5:$H$28),_xlfn.XMATCH(data_gen!D$2,gumbwa!$I$4:$T$4)),INDEX(gumbwa!$I$30:$T$30,1,_xlfn.XMATCH(data_gen!$D533,gumbwa!$I$4:$T$4)))),E533)</f>
        <v>1.4204344429109739</v>
      </c>
      <c r="G533" cm="1">
        <f t="array" aca="1" ref="G533" ca="1">MAX(0,_xlfn.NORM.INV(RAND(),INDEX($M$6:$M$29,_xlfn.XMATCH(data_gen!$B533,$L$6:$L$29),1),INDEX($J$6:$J$17,_xlfn.XMATCH($D533,$I$6:$I$17),1)))</f>
        <v>0.57965342505531126</v>
      </c>
    </row>
    <row r="534" spans="1:7" x14ac:dyDescent="0.25">
      <c r="A534" s="1">
        <f t="shared" si="35"/>
        <v>45314.166666665376</v>
      </c>
      <c r="B534">
        <f t="shared" si="32"/>
        <v>4</v>
      </c>
      <c r="C534">
        <f t="shared" si="33"/>
        <v>23</v>
      </c>
      <c r="D534">
        <f t="shared" si="34"/>
        <v>1</v>
      </c>
      <c r="E534" t="e" cm="1">
        <f t="array" ref="E534">INDEX(gumbwa!$E$2:$E$5400,_xlfn.XMATCH(1,(gumbwa!$B$2:$B$5400=data_gen!B534)*(gumbwa!$C$2:$C$5400=data_gen!C534)*(gumbwa!$D$2:$D$5400=data_gen!D534)),1)</f>
        <v>#N/A</v>
      </c>
      <c r="F534" cm="1">
        <f t="array" aca="1" ref="F534" ca="1">IF(ISNA(E534),MAX(0,_xlfn.NORM.INV(RAND(),INDEX(gumbwa!$I$5:$T$28,_xlfn.XMATCH(data_gen!$B534,gumbwa!$H$5:$H$28),_xlfn.XMATCH(data_gen!D$2,gumbwa!$I$4:$T$4)),INDEX(gumbwa!$I$30:$T$30,1,_xlfn.XMATCH(data_gen!$D534,gumbwa!$I$4:$T$4)))),E534)</f>
        <v>0</v>
      </c>
      <c r="G534" cm="1">
        <f t="array" aca="1" ref="G534" ca="1">MAX(0,_xlfn.NORM.INV(RAND(),INDEX($M$6:$M$29,_xlfn.XMATCH(data_gen!$B534,$L$6:$L$29),1),INDEX($J$6:$J$17,_xlfn.XMATCH($D534,$I$6:$I$17),1)))</f>
        <v>0.59516989337310511</v>
      </c>
    </row>
    <row r="535" spans="1:7" x14ac:dyDescent="0.25">
      <c r="A535" s="1">
        <f t="shared" si="35"/>
        <v>45314.208333332041</v>
      </c>
      <c r="B535">
        <f t="shared" si="32"/>
        <v>5</v>
      </c>
      <c r="C535">
        <f t="shared" si="33"/>
        <v>23</v>
      </c>
      <c r="D535">
        <f t="shared" si="34"/>
        <v>1</v>
      </c>
      <c r="E535" t="e" cm="1">
        <f t="array" ref="E535">INDEX(gumbwa!$E$2:$E$5400,_xlfn.XMATCH(1,(gumbwa!$B$2:$B$5400=data_gen!B535)*(gumbwa!$C$2:$C$5400=data_gen!C535)*(gumbwa!$D$2:$D$5400=data_gen!D535)),1)</f>
        <v>#N/A</v>
      </c>
      <c r="F535" cm="1">
        <f t="array" aca="1" ref="F535" ca="1">IF(ISNA(E535),MAX(0,_xlfn.NORM.INV(RAND(),INDEX(gumbwa!$I$5:$T$28,_xlfn.XMATCH(data_gen!$B535,gumbwa!$H$5:$H$28),_xlfn.XMATCH(data_gen!D$2,gumbwa!$I$4:$T$4)),INDEX(gumbwa!$I$30:$T$30,1,_xlfn.XMATCH(data_gen!$D535,gumbwa!$I$4:$T$4)))),E535)</f>
        <v>0</v>
      </c>
      <c r="G535" cm="1">
        <f t="array" aca="1" ref="G535" ca="1">MAX(0,_xlfn.NORM.INV(RAND(),INDEX($M$6:$M$29,_xlfn.XMATCH(data_gen!$B535,$L$6:$L$29),1),INDEX($J$6:$J$17,_xlfn.XMATCH($D535,$I$6:$I$17),1)))</f>
        <v>0.59393844485825775</v>
      </c>
    </row>
    <row r="536" spans="1:7" x14ac:dyDescent="0.25">
      <c r="A536" s="1">
        <f t="shared" si="35"/>
        <v>45314.249999998705</v>
      </c>
      <c r="B536">
        <f t="shared" si="32"/>
        <v>6</v>
      </c>
      <c r="C536">
        <f t="shared" si="33"/>
        <v>23</v>
      </c>
      <c r="D536">
        <f t="shared" si="34"/>
        <v>1</v>
      </c>
      <c r="E536" t="e" cm="1">
        <f t="array" ref="E536">INDEX(gumbwa!$E$2:$E$5400,_xlfn.XMATCH(1,(gumbwa!$B$2:$B$5400=data_gen!B536)*(gumbwa!$C$2:$C$5400=data_gen!C536)*(gumbwa!$D$2:$D$5400=data_gen!D536)),1)</f>
        <v>#N/A</v>
      </c>
      <c r="F536" cm="1">
        <f t="array" aca="1" ref="F536" ca="1">IF(ISNA(E536),MAX(0,_xlfn.NORM.INV(RAND(),INDEX(gumbwa!$I$5:$T$28,_xlfn.XMATCH(data_gen!$B536,gumbwa!$H$5:$H$28),_xlfn.XMATCH(data_gen!D$2,gumbwa!$I$4:$T$4)),INDEX(gumbwa!$I$30:$T$30,1,_xlfn.XMATCH(data_gen!$D536,gumbwa!$I$4:$T$4)))),E536)</f>
        <v>0</v>
      </c>
      <c r="G536" cm="1">
        <f t="array" aca="1" ref="G536" ca="1">MAX(0,_xlfn.NORM.INV(RAND(),INDEX($M$6:$M$29,_xlfn.XMATCH(data_gen!$B536,$L$6:$L$29),1),INDEX($J$6:$J$17,_xlfn.XMATCH($D536,$I$6:$I$17),1)))</f>
        <v>0.31291697106146527</v>
      </c>
    </row>
    <row r="537" spans="1:7" x14ac:dyDescent="0.25">
      <c r="A537" s="1">
        <f t="shared" si="35"/>
        <v>45314.291666665369</v>
      </c>
      <c r="B537">
        <f t="shared" si="32"/>
        <v>7</v>
      </c>
      <c r="C537">
        <f t="shared" si="33"/>
        <v>23</v>
      </c>
      <c r="D537">
        <f t="shared" si="34"/>
        <v>1</v>
      </c>
      <c r="E537" t="e" cm="1">
        <f t="array" ref="E537">INDEX(gumbwa!$E$2:$E$5400,_xlfn.XMATCH(1,(gumbwa!$B$2:$B$5400=data_gen!B537)*(gumbwa!$C$2:$C$5400=data_gen!C537)*(gumbwa!$D$2:$D$5400=data_gen!D537)),1)</f>
        <v>#N/A</v>
      </c>
      <c r="F537" cm="1">
        <f t="array" aca="1" ref="F537" ca="1">IF(ISNA(E537),MAX(0,_xlfn.NORM.INV(RAND(),INDEX(gumbwa!$I$5:$T$28,_xlfn.XMATCH(data_gen!$B537,gumbwa!$H$5:$H$28),_xlfn.XMATCH(data_gen!D$2,gumbwa!$I$4:$T$4)),INDEX(gumbwa!$I$30:$T$30,1,_xlfn.XMATCH(data_gen!$D537,gumbwa!$I$4:$T$4)))),E537)</f>
        <v>0.62869552659957662</v>
      </c>
      <c r="G537" cm="1">
        <f t="array" aca="1" ref="G537" ca="1">MAX(0,_xlfn.NORM.INV(RAND(),INDEX($M$6:$M$29,_xlfn.XMATCH(data_gen!$B537,$L$6:$L$29),1),INDEX($J$6:$J$17,_xlfn.XMATCH($D537,$I$6:$I$17),1)))</f>
        <v>0.11602276695825472</v>
      </c>
    </row>
    <row r="538" spans="1:7" x14ac:dyDescent="0.25">
      <c r="A538" s="1">
        <f t="shared" si="35"/>
        <v>45314.333333332033</v>
      </c>
      <c r="B538">
        <f t="shared" si="32"/>
        <v>8</v>
      </c>
      <c r="C538">
        <f t="shared" si="33"/>
        <v>23</v>
      </c>
      <c r="D538">
        <f t="shared" si="34"/>
        <v>1</v>
      </c>
      <c r="E538" t="e" cm="1">
        <f t="array" ref="E538">INDEX(gumbwa!$E$2:$E$5400,_xlfn.XMATCH(1,(gumbwa!$B$2:$B$5400=data_gen!B538)*(gumbwa!$C$2:$C$5400=data_gen!C538)*(gumbwa!$D$2:$D$5400=data_gen!D538)),1)</f>
        <v>#N/A</v>
      </c>
      <c r="F538" cm="1">
        <f t="array" aca="1" ref="F538" ca="1">IF(ISNA(E538),MAX(0,_xlfn.NORM.INV(RAND(),INDEX(gumbwa!$I$5:$T$28,_xlfn.XMATCH(data_gen!$B538,gumbwa!$H$5:$H$28),_xlfn.XMATCH(data_gen!D$2,gumbwa!$I$4:$T$4)),INDEX(gumbwa!$I$30:$T$30,1,_xlfn.XMATCH(data_gen!$D538,gumbwa!$I$4:$T$4)))),E538)</f>
        <v>1.8420085311359908</v>
      </c>
      <c r="G538" cm="1">
        <f t="array" aca="1" ref="G538" ca="1">MAX(0,_xlfn.NORM.INV(RAND(),INDEX($M$6:$M$29,_xlfn.XMATCH(data_gen!$B538,$L$6:$L$29),1),INDEX($J$6:$J$17,_xlfn.XMATCH($D538,$I$6:$I$17),1)))</f>
        <v>9.4345610373517838E-2</v>
      </c>
    </row>
    <row r="539" spans="1:7" x14ac:dyDescent="0.25">
      <c r="A539" s="1">
        <f t="shared" si="35"/>
        <v>45314.374999998698</v>
      </c>
      <c r="B539">
        <f t="shared" si="32"/>
        <v>9</v>
      </c>
      <c r="C539">
        <f t="shared" si="33"/>
        <v>23</v>
      </c>
      <c r="D539">
        <f t="shared" si="34"/>
        <v>1</v>
      </c>
      <c r="E539" t="e" cm="1">
        <f t="array" ref="E539">INDEX(gumbwa!$E$2:$E$5400,_xlfn.XMATCH(1,(gumbwa!$B$2:$B$5400=data_gen!B539)*(gumbwa!$C$2:$C$5400=data_gen!C539)*(gumbwa!$D$2:$D$5400=data_gen!D539)),1)</f>
        <v>#N/A</v>
      </c>
      <c r="F539" cm="1">
        <f t="array" aca="1" ref="F539" ca="1">IF(ISNA(E539),MAX(0,_xlfn.NORM.INV(RAND(),INDEX(gumbwa!$I$5:$T$28,_xlfn.XMATCH(data_gen!$B539,gumbwa!$H$5:$H$28),_xlfn.XMATCH(data_gen!D$2,gumbwa!$I$4:$T$4)),INDEX(gumbwa!$I$30:$T$30,1,_xlfn.XMATCH(data_gen!$D539,gumbwa!$I$4:$T$4)))),E539)</f>
        <v>0.7197606422624605</v>
      </c>
      <c r="G539" cm="1">
        <f t="array" aca="1" ref="G539" ca="1">MAX(0,_xlfn.NORM.INV(RAND(),INDEX($M$6:$M$29,_xlfn.XMATCH(data_gen!$B539,$L$6:$L$29),1),INDEX($J$6:$J$17,_xlfn.XMATCH($D539,$I$6:$I$17),1)))</f>
        <v>0.10744869131646995</v>
      </c>
    </row>
    <row r="540" spans="1:7" x14ac:dyDescent="0.25">
      <c r="A540" s="1">
        <f t="shared" si="35"/>
        <v>45314.416666665362</v>
      </c>
      <c r="B540">
        <f t="shared" si="32"/>
        <v>10</v>
      </c>
      <c r="C540">
        <f t="shared" si="33"/>
        <v>23</v>
      </c>
      <c r="D540">
        <f t="shared" si="34"/>
        <v>1</v>
      </c>
      <c r="E540" t="e" cm="1">
        <f t="array" ref="E540">INDEX(gumbwa!$E$2:$E$5400,_xlfn.XMATCH(1,(gumbwa!$B$2:$B$5400=data_gen!B540)*(gumbwa!$C$2:$C$5400=data_gen!C540)*(gumbwa!$D$2:$D$5400=data_gen!D540)),1)</f>
        <v>#N/A</v>
      </c>
      <c r="F540" cm="1">
        <f t="array" aca="1" ref="F540" ca="1">IF(ISNA(E540),MAX(0,_xlfn.NORM.INV(RAND(),INDEX(gumbwa!$I$5:$T$28,_xlfn.XMATCH(data_gen!$B540,gumbwa!$H$5:$H$28),_xlfn.XMATCH(data_gen!D$2,gumbwa!$I$4:$T$4)),INDEX(gumbwa!$I$30:$T$30,1,_xlfn.XMATCH(data_gen!$D540,gumbwa!$I$4:$T$4)))),E540)</f>
        <v>0.67720037486853812</v>
      </c>
      <c r="G540" cm="1">
        <f t="array" aca="1" ref="G540" ca="1">MAX(0,_xlfn.NORM.INV(RAND(),INDEX($M$6:$M$29,_xlfn.XMATCH(data_gen!$B540,$L$6:$L$29),1),INDEX($J$6:$J$17,_xlfn.XMATCH($D540,$I$6:$I$17),1)))</f>
        <v>8.6839210615700282E-2</v>
      </c>
    </row>
    <row r="541" spans="1:7" x14ac:dyDescent="0.25">
      <c r="A541" s="1">
        <f t="shared" si="35"/>
        <v>45314.458333332026</v>
      </c>
      <c r="B541">
        <f t="shared" si="32"/>
        <v>11</v>
      </c>
      <c r="C541">
        <f t="shared" si="33"/>
        <v>23</v>
      </c>
      <c r="D541">
        <f t="shared" si="34"/>
        <v>1</v>
      </c>
      <c r="E541" t="e" cm="1">
        <f t="array" ref="E541">INDEX(gumbwa!$E$2:$E$5400,_xlfn.XMATCH(1,(gumbwa!$B$2:$B$5400=data_gen!B541)*(gumbwa!$C$2:$C$5400=data_gen!C541)*(gumbwa!$D$2:$D$5400=data_gen!D541)),1)</f>
        <v>#N/A</v>
      </c>
      <c r="F541" cm="1">
        <f t="array" aca="1" ref="F541" ca="1">IF(ISNA(E541),MAX(0,_xlfn.NORM.INV(RAND(),INDEX(gumbwa!$I$5:$T$28,_xlfn.XMATCH(data_gen!$B541,gumbwa!$H$5:$H$28),_xlfn.XMATCH(data_gen!D$2,gumbwa!$I$4:$T$4)),INDEX(gumbwa!$I$30:$T$30,1,_xlfn.XMATCH(data_gen!$D541,gumbwa!$I$4:$T$4)))),E541)</f>
        <v>5.4393745286460176</v>
      </c>
      <c r="G541" cm="1">
        <f t="array" aca="1" ref="G541" ca="1">MAX(0,_xlfn.NORM.INV(RAND(),INDEX($M$6:$M$29,_xlfn.XMATCH(data_gen!$B541,$L$6:$L$29),1),INDEX($J$6:$J$17,_xlfn.XMATCH($D541,$I$6:$I$17),1)))</f>
        <v>0.11361978116095858</v>
      </c>
    </row>
    <row r="542" spans="1:7" x14ac:dyDescent="0.25">
      <c r="A542" s="1">
        <f t="shared" si="35"/>
        <v>45314.49999999869</v>
      </c>
      <c r="B542">
        <f t="shared" si="32"/>
        <v>12</v>
      </c>
      <c r="C542">
        <f t="shared" si="33"/>
        <v>23</v>
      </c>
      <c r="D542">
        <f t="shared" si="34"/>
        <v>1</v>
      </c>
      <c r="E542" t="e" cm="1">
        <f t="array" ref="E542">INDEX(gumbwa!$E$2:$E$5400,_xlfn.XMATCH(1,(gumbwa!$B$2:$B$5400=data_gen!B542)*(gumbwa!$C$2:$C$5400=data_gen!C542)*(gumbwa!$D$2:$D$5400=data_gen!D542)),1)</f>
        <v>#N/A</v>
      </c>
      <c r="F542" cm="1">
        <f t="array" aca="1" ref="F542" ca="1">IF(ISNA(E542),MAX(0,_xlfn.NORM.INV(RAND(),INDEX(gumbwa!$I$5:$T$28,_xlfn.XMATCH(data_gen!$B542,gumbwa!$H$5:$H$28),_xlfn.XMATCH(data_gen!D$2,gumbwa!$I$4:$T$4)),INDEX(gumbwa!$I$30:$T$30,1,_xlfn.XMATCH(data_gen!$D542,gumbwa!$I$4:$T$4)))),E542)</f>
        <v>1.7708733285373277</v>
      </c>
      <c r="G542" cm="1">
        <f t="array" aca="1" ref="G542" ca="1">MAX(0,_xlfn.NORM.INV(RAND(),INDEX($M$6:$M$29,_xlfn.XMATCH(data_gen!$B542,$L$6:$L$29),1),INDEX($J$6:$J$17,_xlfn.XMATCH($D542,$I$6:$I$17),1)))</f>
        <v>0.11488225009175337</v>
      </c>
    </row>
    <row r="543" spans="1:7" x14ac:dyDescent="0.25">
      <c r="A543" s="1">
        <f t="shared" si="35"/>
        <v>45314.541666665355</v>
      </c>
      <c r="B543">
        <f t="shared" si="32"/>
        <v>13</v>
      </c>
      <c r="C543">
        <f t="shared" si="33"/>
        <v>23</v>
      </c>
      <c r="D543">
        <f t="shared" si="34"/>
        <v>1</v>
      </c>
      <c r="E543" t="e" cm="1">
        <f t="array" ref="E543">INDEX(gumbwa!$E$2:$E$5400,_xlfn.XMATCH(1,(gumbwa!$B$2:$B$5400=data_gen!B543)*(gumbwa!$C$2:$C$5400=data_gen!C543)*(gumbwa!$D$2:$D$5400=data_gen!D543)),1)</f>
        <v>#N/A</v>
      </c>
      <c r="F543" cm="1">
        <f t="array" aca="1" ref="F543" ca="1">IF(ISNA(E543),MAX(0,_xlfn.NORM.INV(RAND(),INDEX(gumbwa!$I$5:$T$28,_xlfn.XMATCH(data_gen!$B543,gumbwa!$H$5:$H$28),_xlfn.XMATCH(data_gen!D$2,gumbwa!$I$4:$T$4)),INDEX(gumbwa!$I$30:$T$30,1,_xlfn.XMATCH(data_gen!$D543,gumbwa!$I$4:$T$4)))),E543)</f>
        <v>0.46115885331675532</v>
      </c>
      <c r="G543" cm="1">
        <f t="array" aca="1" ref="G543" ca="1">MAX(0,_xlfn.NORM.INV(RAND(),INDEX($M$6:$M$29,_xlfn.XMATCH(data_gen!$B543,$L$6:$L$29),1),INDEX($J$6:$J$17,_xlfn.XMATCH($D543,$I$6:$I$17),1)))</f>
        <v>0.10188530877755703</v>
      </c>
    </row>
    <row r="544" spans="1:7" x14ac:dyDescent="0.25">
      <c r="A544" s="1">
        <f t="shared" si="35"/>
        <v>45314.583333332019</v>
      </c>
      <c r="B544">
        <f t="shared" si="32"/>
        <v>14</v>
      </c>
      <c r="C544">
        <f t="shared" si="33"/>
        <v>23</v>
      </c>
      <c r="D544">
        <f t="shared" si="34"/>
        <v>1</v>
      </c>
      <c r="E544" t="e" cm="1">
        <f t="array" ref="E544">INDEX(gumbwa!$E$2:$E$5400,_xlfn.XMATCH(1,(gumbwa!$B$2:$B$5400=data_gen!B544)*(gumbwa!$C$2:$C$5400=data_gen!C544)*(gumbwa!$D$2:$D$5400=data_gen!D544)),1)</f>
        <v>#N/A</v>
      </c>
      <c r="F544" cm="1">
        <f t="array" aca="1" ref="F544" ca="1">IF(ISNA(E544),MAX(0,_xlfn.NORM.INV(RAND(),INDEX(gumbwa!$I$5:$T$28,_xlfn.XMATCH(data_gen!$B544,gumbwa!$H$5:$H$28),_xlfn.XMATCH(data_gen!D$2,gumbwa!$I$4:$T$4)),INDEX(gumbwa!$I$30:$T$30,1,_xlfn.XMATCH(data_gen!$D544,gumbwa!$I$4:$T$4)))),E544)</f>
        <v>4.892809457781383E-2</v>
      </c>
      <c r="G544" cm="1">
        <f t="array" aca="1" ref="G544" ca="1">MAX(0,_xlfn.NORM.INV(RAND(),INDEX($M$6:$M$29,_xlfn.XMATCH(data_gen!$B544,$L$6:$L$29),1),INDEX($J$6:$J$17,_xlfn.XMATCH($D544,$I$6:$I$17),1)))</f>
        <v>9.8552608041649101E-2</v>
      </c>
    </row>
    <row r="545" spans="1:7" x14ac:dyDescent="0.25">
      <c r="A545" s="1">
        <f t="shared" si="35"/>
        <v>45314.624999998683</v>
      </c>
      <c r="B545">
        <f t="shared" si="32"/>
        <v>15</v>
      </c>
      <c r="C545">
        <f t="shared" si="33"/>
        <v>23</v>
      </c>
      <c r="D545">
        <f t="shared" si="34"/>
        <v>1</v>
      </c>
      <c r="E545" t="e" cm="1">
        <f t="array" ref="E545">INDEX(gumbwa!$E$2:$E$5400,_xlfn.XMATCH(1,(gumbwa!$B$2:$B$5400=data_gen!B545)*(gumbwa!$C$2:$C$5400=data_gen!C545)*(gumbwa!$D$2:$D$5400=data_gen!D545)),1)</f>
        <v>#N/A</v>
      </c>
      <c r="F545" cm="1">
        <f t="array" aca="1" ref="F545" ca="1">IF(ISNA(E545),MAX(0,_xlfn.NORM.INV(RAND(),INDEX(gumbwa!$I$5:$T$28,_xlfn.XMATCH(data_gen!$B545,gumbwa!$H$5:$H$28),_xlfn.XMATCH(data_gen!D$2,gumbwa!$I$4:$T$4)),INDEX(gumbwa!$I$30:$T$30,1,_xlfn.XMATCH(data_gen!$D545,gumbwa!$I$4:$T$4)))),E545)</f>
        <v>0.73013684265299583</v>
      </c>
      <c r="G545" cm="1">
        <f t="array" aca="1" ref="G545" ca="1">MAX(0,_xlfn.NORM.INV(RAND(),INDEX($M$6:$M$29,_xlfn.XMATCH(data_gen!$B545,$L$6:$L$29),1),INDEX($J$6:$J$17,_xlfn.XMATCH($D545,$I$6:$I$17),1)))</f>
        <v>9.7191250384248445E-2</v>
      </c>
    </row>
    <row r="546" spans="1:7" x14ac:dyDescent="0.25">
      <c r="A546" s="1">
        <f t="shared" si="35"/>
        <v>45314.666666665347</v>
      </c>
      <c r="B546">
        <f t="shared" si="32"/>
        <v>16</v>
      </c>
      <c r="C546">
        <f t="shared" si="33"/>
        <v>23</v>
      </c>
      <c r="D546">
        <f t="shared" si="34"/>
        <v>1</v>
      </c>
      <c r="E546" t="e" cm="1">
        <f t="array" ref="E546">INDEX(gumbwa!$E$2:$E$5400,_xlfn.XMATCH(1,(gumbwa!$B$2:$B$5400=data_gen!B546)*(gumbwa!$C$2:$C$5400=data_gen!C546)*(gumbwa!$D$2:$D$5400=data_gen!D546)),1)</f>
        <v>#N/A</v>
      </c>
      <c r="F546" cm="1">
        <f t="array" aca="1" ref="F546" ca="1">IF(ISNA(E546),MAX(0,_xlfn.NORM.INV(RAND(),INDEX(gumbwa!$I$5:$T$28,_xlfn.XMATCH(data_gen!$B546,gumbwa!$H$5:$H$28),_xlfn.XMATCH(data_gen!D$2,gumbwa!$I$4:$T$4)),INDEX(gumbwa!$I$30:$T$30,1,_xlfn.XMATCH(data_gen!$D546,gumbwa!$I$4:$T$4)))),E546)</f>
        <v>1.8364478918719673E-2</v>
      </c>
      <c r="G546" cm="1">
        <f t="array" aca="1" ref="G546" ca="1">MAX(0,_xlfn.NORM.INV(RAND(),INDEX($M$6:$M$29,_xlfn.XMATCH(data_gen!$B546,$L$6:$L$29),1),INDEX($J$6:$J$17,_xlfn.XMATCH($D546,$I$6:$I$17),1)))</f>
        <v>1.2037317314886871</v>
      </c>
    </row>
    <row r="547" spans="1:7" x14ac:dyDescent="0.25">
      <c r="A547" s="1">
        <f t="shared" si="35"/>
        <v>45314.708333332012</v>
      </c>
      <c r="B547">
        <f t="shared" si="32"/>
        <v>17</v>
      </c>
      <c r="C547">
        <f t="shared" si="33"/>
        <v>23</v>
      </c>
      <c r="D547">
        <f t="shared" si="34"/>
        <v>1</v>
      </c>
      <c r="E547" t="e" cm="1">
        <f t="array" ref="E547">INDEX(gumbwa!$E$2:$E$5400,_xlfn.XMATCH(1,(gumbwa!$B$2:$B$5400=data_gen!B547)*(gumbwa!$C$2:$C$5400=data_gen!C547)*(gumbwa!$D$2:$D$5400=data_gen!D547)),1)</f>
        <v>#N/A</v>
      </c>
      <c r="F547" cm="1">
        <f t="array" aca="1" ref="F547" ca="1">IF(ISNA(E547),MAX(0,_xlfn.NORM.INV(RAND(),INDEX(gumbwa!$I$5:$T$28,_xlfn.XMATCH(data_gen!$B547,gumbwa!$H$5:$H$28),_xlfn.XMATCH(data_gen!D$2,gumbwa!$I$4:$T$4)),INDEX(gumbwa!$I$30:$T$30,1,_xlfn.XMATCH(data_gen!$D547,gumbwa!$I$4:$T$4)))),E547)</f>
        <v>0.96083775174293384</v>
      </c>
      <c r="G547" cm="1">
        <f t="array" aca="1" ref="G547" ca="1">MAX(0,_xlfn.NORM.INV(RAND(),INDEX($M$6:$M$29,_xlfn.XMATCH(data_gen!$B547,$L$6:$L$29),1),INDEX($J$6:$J$17,_xlfn.XMATCH($D547,$I$6:$I$17),1)))</f>
        <v>1.5074941968626532</v>
      </c>
    </row>
    <row r="548" spans="1:7" x14ac:dyDescent="0.25">
      <c r="A548" s="1">
        <f t="shared" si="35"/>
        <v>45314.749999998676</v>
      </c>
      <c r="B548">
        <f t="shared" si="32"/>
        <v>18</v>
      </c>
      <c r="C548">
        <f t="shared" si="33"/>
        <v>23</v>
      </c>
      <c r="D548">
        <f t="shared" si="34"/>
        <v>1</v>
      </c>
      <c r="E548" t="e" cm="1">
        <f t="array" ref="E548">INDEX(gumbwa!$E$2:$E$5400,_xlfn.XMATCH(1,(gumbwa!$B$2:$B$5400=data_gen!B548)*(gumbwa!$C$2:$C$5400=data_gen!C548)*(gumbwa!$D$2:$D$5400=data_gen!D548)),1)</f>
        <v>#N/A</v>
      </c>
      <c r="F548" cm="1">
        <f t="array" aca="1" ref="F548" ca="1">IF(ISNA(E548),MAX(0,_xlfn.NORM.INV(RAND(),INDEX(gumbwa!$I$5:$T$28,_xlfn.XMATCH(data_gen!$B548,gumbwa!$H$5:$H$28),_xlfn.XMATCH(data_gen!D$2,gumbwa!$I$4:$T$4)),INDEX(gumbwa!$I$30:$T$30,1,_xlfn.XMATCH(data_gen!$D548,gumbwa!$I$4:$T$4)))),E548)</f>
        <v>1.8193637379149241</v>
      </c>
      <c r="G548" cm="1">
        <f t="array" aca="1" ref="G548" ca="1">MAX(0,_xlfn.NORM.INV(RAND(),INDEX($M$6:$M$29,_xlfn.XMATCH(data_gen!$B548,$L$6:$L$29),1),INDEX($J$6:$J$17,_xlfn.XMATCH($D548,$I$6:$I$17),1)))</f>
        <v>1.1930182678838912</v>
      </c>
    </row>
    <row r="549" spans="1:7" x14ac:dyDescent="0.25">
      <c r="A549" s="1">
        <f t="shared" si="35"/>
        <v>45314.79166666534</v>
      </c>
      <c r="B549">
        <f t="shared" si="32"/>
        <v>19</v>
      </c>
      <c r="C549">
        <f t="shared" si="33"/>
        <v>23</v>
      </c>
      <c r="D549">
        <f t="shared" si="34"/>
        <v>1</v>
      </c>
      <c r="E549" t="e" cm="1">
        <f t="array" ref="E549">INDEX(gumbwa!$E$2:$E$5400,_xlfn.XMATCH(1,(gumbwa!$B$2:$B$5400=data_gen!B549)*(gumbwa!$C$2:$C$5400=data_gen!C549)*(gumbwa!$D$2:$D$5400=data_gen!D549)),1)</f>
        <v>#N/A</v>
      </c>
      <c r="F549" cm="1">
        <f t="array" aca="1" ref="F549" ca="1">IF(ISNA(E549),MAX(0,_xlfn.NORM.INV(RAND(),INDEX(gumbwa!$I$5:$T$28,_xlfn.XMATCH(data_gen!$B549,gumbwa!$H$5:$H$28),_xlfn.XMATCH(data_gen!D$2,gumbwa!$I$4:$T$4)),INDEX(gumbwa!$I$30:$T$30,1,_xlfn.XMATCH(data_gen!$D549,gumbwa!$I$4:$T$4)))),E549)</f>
        <v>0</v>
      </c>
      <c r="G549" cm="1">
        <f t="array" aca="1" ref="G549" ca="1">MAX(0,_xlfn.NORM.INV(RAND(),INDEX($M$6:$M$29,_xlfn.XMATCH(data_gen!$B549,$L$6:$L$29),1),INDEX($J$6:$J$17,_xlfn.XMATCH($D549,$I$6:$I$17),1)))</f>
        <v>1.1006576397798851</v>
      </c>
    </row>
    <row r="550" spans="1:7" x14ac:dyDescent="0.25">
      <c r="A550" s="1">
        <f t="shared" si="35"/>
        <v>45314.833333332004</v>
      </c>
      <c r="B550">
        <f t="shared" si="32"/>
        <v>20</v>
      </c>
      <c r="C550">
        <f t="shared" si="33"/>
        <v>23</v>
      </c>
      <c r="D550">
        <f t="shared" si="34"/>
        <v>1</v>
      </c>
      <c r="E550" t="e" cm="1">
        <f t="array" ref="E550">INDEX(gumbwa!$E$2:$E$5400,_xlfn.XMATCH(1,(gumbwa!$B$2:$B$5400=data_gen!B550)*(gumbwa!$C$2:$C$5400=data_gen!C550)*(gumbwa!$D$2:$D$5400=data_gen!D550)),1)</f>
        <v>#N/A</v>
      </c>
      <c r="F550" cm="1">
        <f t="array" aca="1" ref="F550" ca="1">IF(ISNA(E550),MAX(0,_xlfn.NORM.INV(RAND(),INDEX(gumbwa!$I$5:$T$28,_xlfn.XMATCH(data_gen!$B550,gumbwa!$H$5:$H$28),_xlfn.XMATCH(data_gen!D$2,gumbwa!$I$4:$T$4)),INDEX(gumbwa!$I$30:$T$30,1,_xlfn.XMATCH(data_gen!$D550,gumbwa!$I$4:$T$4)))),E550)</f>
        <v>1.3458111576807226</v>
      </c>
      <c r="G550" cm="1">
        <f t="array" aca="1" ref="G550" ca="1">MAX(0,_xlfn.NORM.INV(RAND(),INDEX($M$6:$M$29,_xlfn.XMATCH(data_gen!$B550,$L$6:$L$29),1),INDEX($J$6:$J$17,_xlfn.XMATCH($D550,$I$6:$I$17),1)))</f>
        <v>0.90337795159293699</v>
      </c>
    </row>
    <row r="551" spans="1:7" x14ac:dyDescent="0.25">
      <c r="A551" s="1">
        <f t="shared" si="35"/>
        <v>45314.874999998668</v>
      </c>
      <c r="B551">
        <f t="shared" si="32"/>
        <v>21</v>
      </c>
      <c r="C551">
        <f t="shared" si="33"/>
        <v>23</v>
      </c>
      <c r="D551">
        <f t="shared" si="34"/>
        <v>1</v>
      </c>
      <c r="E551" t="e" cm="1">
        <f t="array" ref="E551">INDEX(gumbwa!$E$2:$E$5400,_xlfn.XMATCH(1,(gumbwa!$B$2:$B$5400=data_gen!B551)*(gumbwa!$C$2:$C$5400=data_gen!C551)*(gumbwa!$D$2:$D$5400=data_gen!D551)),1)</f>
        <v>#N/A</v>
      </c>
      <c r="F551" cm="1">
        <f t="array" aca="1" ref="F551" ca="1">IF(ISNA(E551),MAX(0,_xlfn.NORM.INV(RAND(),INDEX(gumbwa!$I$5:$T$28,_xlfn.XMATCH(data_gen!$B551,gumbwa!$H$5:$H$28),_xlfn.XMATCH(data_gen!D$2,gumbwa!$I$4:$T$4)),INDEX(gumbwa!$I$30:$T$30,1,_xlfn.XMATCH(data_gen!$D551,gumbwa!$I$4:$T$4)))),E551)</f>
        <v>6.436984246896249E-2</v>
      </c>
      <c r="G551" cm="1">
        <f t="array" aca="1" ref="G551" ca="1">MAX(0,_xlfn.NORM.INV(RAND(),INDEX($M$6:$M$29,_xlfn.XMATCH(data_gen!$B551,$L$6:$L$29),1),INDEX($J$6:$J$17,_xlfn.XMATCH($D551,$I$6:$I$17),1)))</f>
        <v>0.89146068219700836</v>
      </c>
    </row>
    <row r="552" spans="1:7" x14ac:dyDescent="0.25">
      <c r="A552" s="1">
        <f t="shared" si="35"/>
        <v>45314.916666665333</v>
      </c>
      <c r="B552">
        <f t="shared" si="32"/>
        <v>22</v>
      </c>
      <c r="C552">
        <f t="shared" si="33"/>
        <v>23</v>
      </c>
      <c r="D552">
        <f t="shared" si="34"/>
        <v>1</v>
      </c>
      <c r="E552" t="e" cm="1">
        <f t="array" ref="E552">INDEX(gumbwa!$E$2:$E$5400,_xlfn.XMATCH(1,(gumbwa!$B$2:$B$5400=data_gen!B552)*(gumbwa!$C$2:$C$5400=data_gen!C552)*(gumbwa!$D$2:$D$5400=data_gen!D552)),1)</f>
        <v>#N/A</v>
      </c>
      <c r="F552" cm="1">
        <f t="array" aca="1" ref="F552" ca="1">IF(ISNA(E552),MAX(0,_xlfn.NORM.INV(RAND(),INDEX(gumbwa!$I$5:$T$28,_xlfn.XMATCH(data_gen!$B552,gumbwa!$H$5:$H$28),_xlfn.XMATCH(data_gen!D$2,gumbwa!$I$4:$T$4)),INDEX(gumbwa!$I$30:$T$30,1,_xlfn.XMATCH(data_gen!$D552,gumbwa!$I$4:$T$4)))),E552)</f>
        <v>2.3589330273995737</v>
      </c>
      <c r="G552" cm="1">
        <f t="array" aca="1" ref="G552" ca="1">MAX(0,_xlfn.NORM.INV(RAND(),INDEX($M$6:$M$29,_xlfn.XMATCH(data_gen!$B552,$L$6:$L$29),1),INDEX($J$6:$J$17,_xlfn.XMATCH($D552,$I$6:$I$17),1)))</f>
        <v>0.89355309090843715</v>
      </c>
    </row>
    <row r="553" spans="1:7" x14ac:dyDescent="0.25">
      <c r="A553" s="1">
        <f t="shared" si="35"/>
        <v>45314.958333331997</v>
      </c>
      <c r="B553">
        <f t="shared" si="32"/>
        <v>23</v>
      </c>
      <c r="C553">
        <f t="shared" si="33"/>
        <v>23</v>
      </c>
      <c r="D553">
        <f t="shared" si="34"/>
        <v>1</v>
      </c>
      <c r="E553" t="e" cm="1">
        <f t="array" ref="E553">INDEX(gumbwa!$E$2:$E$5400,_xlfn.XMATCH(1,(gumbwa!$B$2:$B$5400=data_gen!B553)*(gumbwa!$C$2:$C$5400=data_gen!C553)*(gumbwa!$D$2:$D$5400=data_gen!D553)),1)</f>
        <v>#N/A</v>
      </c>
      <c r="F553" cm="1">
        <f t="array" aca="1" ref="F553" ca="1">IF(ISNA(E553),MAX(0,_xlfn.NORM.INV(RAND(),INDEX(gumbwa!$I$5:$T$28,_xlfn.XMATCH(data_gen!$B553,gumbwa!$H$5:$H$28),_xlfn.XMATCH(data_gen!D$2,gumbwa!$I$4:$T$4)),INDEX(gumbwa!$I$30:$T$30,1,_xlfn.XMATCH(data_gen!$D553,gumbwa!$I$4:$T$4)))),E553)</f>
        <v>1.5271396136880644</v>
      </c>
      <c r="G553" cm="1">
        <f t="array" aca="1" ref="G553" ca="1">MAX(0,_xlfn.NORM.INV(RAND(),INDEX($M$6:$M$29,_xlfn.XMATCH(data_gen!$B553,$L$6:$L$29),1),INDEX($J$6:$J$17,_xlfn.XMATCH($D553,$I$6:$I$17),1)))</f>
        <v>0.90039704148545807</v>
      </c>
    </row>
    <row r="554" spans="1:7" x14ac:dyDescent="0.25">
      <c r="A554" s="1">
        <f t="shared" si="35"/>
        <v>45314.999999998661</v>
      </c>
      <c r="B554">
        <f t="shared" si="32"/>
        <v>0</v>
      </c>
      <c r="C554">
        <f t="shared" si="33"/>
        <v>24</v>
      </c>
      <c r="D554">
        <f t="shared" si="34"/>
        <v>1</v>
      </c>
      <c r="E554" t="e" cm="1">
        <f t="array" ref="E554">INDEX(gumbwa!$E$2:$E$5400,_xlfn.XMATCH(1,(gumbwa!$B$2:$B$5400=data_gen!B554)*(gumbwa!$C$2:$C$5400=data_gen!C554)*(gumbwa!$D$2:$D$5400=data_gen!D554)),1)</f>
        <v>#N/A</v>
      </c>
      <c r="F554" cm="1">
        <f t="array" aca="1" ref="F554" ca="1">IF(ISNA(E554),MAX(0,_xlfn.NORM.INV(RAND(),INDEX(gumbwa!$I$5:$T$28,_xlfn.XMATCH(data_gen!$B554,gumbwa!$H$5:$H$28),_xlfn.XMATCH(data_gen!D$2,gumbwa!$I$4:$T$4)),INDEX(gumbwa!$I$30:$T$30,1,_xlfn.XMATCH(data_gen!$D554,gumbwa!$I$4:$T$4)))),E554)</f>
        <v>0.23953420032024719</v>
      </c>
      <c r="G554" cm="1">
        <f t="array" aca="1" ref="G554" ca="1">MAX(0,_xlfn.NORM.INV(RAND(),INDEX($M$6:$M$29,_xlfn.XMATCH(data_gen!$B554,$L$6:$L$29),1),INDEX($J$6:$J$17,_xlfn.XMATCH($D554,$I$6:$I$17),1)))</f>
        <v>0.60499679773532988</v>
      </c>
    </row>
    <row r="555" spans="1:7" x14ac:dyDescent="0.25">
      <c r="A555" s="1">
        <f t="shared" si="35"/>
        <v>45315.041666665325</v>
      </c>
      <c r="B555">
        <f t="shared" si="32"/>
        <v>1</v>
      </c>
      <c r="C555">
        <f t="shared" si="33"/>
        <v>24</v>
      </c>
      <c r="D555">
        <f t="shared" si="34"/>
        <v>1</v>
      </c>
      <c r="E555" t="e" cm="1">
        <f t="array" ref="E555">INDEX(gumbwa!$E$2:$E$5400,_xlfn.XMATCH(1,(gumbwa!$B$2:$B$5400=data_gen!B555)*(gumbwa!$C$2:$C$5400=data_gen!C555)*(gumbwa!$D$2:$D$5400=data_gen!D555)),1)</f>
        <v>#N/A</v>
      </c>
      <c r="F555" cm="1">
        <f t="array" aca="1" ref="F555" ca="1">IF(ISNA(E555),MAX(0,_xlfn.NORM.INV(RAND(),INDEX(gumbwa!$I$5:$T$28,_xlfn.XMATCH(data_gen!$B555,gumbwa!$H$5:$H$28),_xlfn.XMATCH(data_gen!D$2,gumbwa!$I$4:$T$4)),INDEX(gumbwa!$I$30:$T$30,1,_xlfn.XMATCH(data_gen!$D555,gumbwa!$I$4:$T$4)))),E555)</f>
        <v>1.4254471420308321</v>
      </c>
      <c r="G555" cm="1">
        <f t="array" aca="1" ref="G555" ca="1">MAX(0,_xlfn.NORM.INV(RAND(),INDEX($M$6:$M$29,_xlfn.XMATCH(data_gen!$B555,$L$6:$L$29),1),INDEX($J$6:$J$17,_xlfn.XMATCH($D555,$I$6:$I$17),1)))</f>
        <v>0.61484058481582027</v>
      </c>
    </row>
    <row r="556" spans="1:7" x14ac:dyDescent="0.25">
      <c r="A556" s="1">
        <f t="shared" si="35"/>
        <v>45315.08333333199</v>
      </c>
      <c r="B556">
        <f t="shared" si="32"/>
        <v>2</v>
      </c>
      <c r="C556">
        <f t="shared" si="33"/>
        <v>24</v>
      </c>
      <c r="D556">
        <f t="shared" si="34"/>
        <v>1</v>
      </c>
      <c r="E556" t="e" cm="1">
        <f t="array" ref="E556">INDEX(gumbwa!$E$2:$E$5400,_xlfn.XMATCH(1,(gumbwa!$B$2:$B$5400=data_gen!B556)*(gumbwa!$C$2:$C$5400=data_gen!C556)*(gumbwa!$D$2:$D$5400=data_gen!D556)),1)</f>
        <v>#N/A</v>
      </c>
      <c r="F556" cm="1">
        <f t="array" aca="1" ref="F556" ca="1">IF(ISNA(E556),MAX(0,_xlfn.NORM.INV(RAND(),INDEX(gumbwa!$I$5:$T$28,_xlfn.XMATCH(data_gen!$B556,gumbwa!$H$5:$H$28),_xlfn.XMATCH(data_gen!D$2,gumbwa!$I$4:$T$4)),INDEX(gumbwa!$I$30:$T$30,1,_xlfn.XMATCH(data_gen!$D556,gumbwa!$I$4:$T$4)))),E556)</f>
        <v>0.8471917723611937</v>
      </c>
      <c r="G556" cm="1">
        <f t="array" aca="1" ref="G556" ca="1">MAX(0,_xlfn.NORM.INV(RAND(),INDEX($M$6:$M$29,_xlfn.XMATCH(data_gen!$B556,$L$6:$L$29),1),INDEX($J$6:$J$17,_xlfn.XMATCH($D556,$I$6:$I$17),1)))</f>
        <v>0.58968737099376611</v>
      </c>
    </row>
    <row r="557" spans="1:7" x14ac:dyDescent="0.25">
      <c r="A557" s="1">
        <f t="shared" si="35"/>
        <v>45315.124999998654</v>
      </c>
      <c r="B557">
        <f t="shared" si="32"/>
        <v>3</v>
      </c>
      <c r="C557">
        <f t="shared" si="33"/>
        <v>24</v>
      </c>
      <c r="D557">
        <f t="shared" si="34"/>
        <v>1</v>
      </c>
      <c r="E557" t="e" cm="1">
        <f t="array" ref="E557">INDEX(gumbwa!$E$2:$E$5400,_xlfn.XMATCH(1,(gumbwa!$B$2:$B$5400=data_gen!B557)*(gumbwa!$C$2:$C$5400=data_gen!C557)*(gumbwa!$D$2:$D$5400=data_gen!D557)),1)</f>
        <v>#N/A</v>
      </c>
      <c r="F557" cm="1">
        <f t="array" aca="1" ref="F557" ca="1">IF(ISNA(E557),MAX(0,_xlfn.NORM.INV(RAND(),INDEX(gumbwa!$I$5:$T$28,_xlfn.XMATCH(data_gen!$B557,gumbwa!$H$5:$H$28),_xlfn.XMATCH(data_gen!D$2,gumbwa!$I$4:$T$4)),INDEX(gumbwa!$I$30:$T$30,1,_xlfn.XMATCH(data_gen!$D557,gumbwa!$I$4:$T$4)))),E557)</f>
        <v>1.1403589778306524</v>
      </c>
      <c r="G557" cm="1">
        <f t="array" aca="1" ref="G557" ca="1">MAX(0,_xlfn.NORM.INV(RAND(),INDEX($M$6:$M$29,_xlfn.XMATCH(data_gen!$B557,$L$6:$L$29),1),INDEX($J$6:$J$17,_xlfn.XMATCH($D557,$I$6:$I$17),1)))</f>
        <v>0.59025260746778874</v>
      </c>
    </row>
    <row r="558" spans="1:7" x14ac:dyDescent="0.25">
      <c r="A558" s="1">
        <f t="shared" si="35"/>
        <v>45315.166666665318</v>
      </c>
      <c r="B558">
        <f t="shared" si="32"/>
        <v>4</v>
      </c>
      <c r="C558">
        <f t="shared" si="33"/>
        <v>24</v>
      </c>
      <c r="D558">
        <f t="shared" si="34"/>
        <v>1</v>
      </c>
      <c r="E558" t="e" cm="1">
        <f t="array" ref="E558">INDEX(gumbwa!$E$2:$E$5400,_xlfn.XMATCH(1,(gumbwa!$B$2:$B$5400=data_gen!B558)*(gumbwa!$C$2:$C$5400=data_gen!C558)*(gumbwa!$D$2:$D$5400=data_gen!D558)),1)</f>
        <v>#N/A</v>
      </c>
      <c r="F558" cm="1">
        <f t="array" aca="1" ref="F558" ca="1">IF(ISNA(E558),MAX(0,_xlfn.NORM.INV(RAND(),INDEX(gumbwa!$I$5:$T$28,_xlfn.XMATCH(data_gen!$B558,gumbwa!$H$5:$H$28),_xlfn.XMATCH(data_gen!D$2,gumbwa!$I$4:$T$4)),INDEX(gumbwa!$I$30:$T$30,1,_xlfn.XMATCH(data_gen!$D558,gumbwa!$I$4:$T$4)))),E558)</f>
        <v>0.62202411632282184</v>
      </c>
      <c r="G558" cm="1">
        <f t="array" aca="1" ref="G558" ca="1">MAX(0,_xlfn.NORM.INV(RAND(),INDEX($M$6:$M$29,_xlfn.XMATCH(data_gen!$B558,$L$6:$L$29),1),INDEX($J$6:$J$17,_xlfn.XMATCH($D558,$I$6:$I$17),1)))</f>
        <v>0.59982386344828187</v>
      </c>
    </row>
    <row r="559" spans="1:7" x14ac:dyDescent="0.25">
      <c r="A559" s="1">
        <f t="shared" si="35"/>
        <v>45315.208333331982</v>
      </c>
      <c r="B559">
        <f t="shared" si="32"/>
        <v>5</v>
      </c>
      <c r="C559">
        <f t="shared" si="33"/>
        <v>24</v>
      </c>
      <c r="D559">
        <f t="shared" si="34"/>
        <v>1</v>
      </c>
      <c r="E559" t="e" cm="1">
        <f t="array" ref="E559">INDEX(gumbwa!$E$2:$E$5400,_xlfn.XMATCH(1,(gumbwa!$B$2:$B$5400=data_gen!B559)*(gumbwa!$C$2:$C$5400=data_gen!C559)*(gumbwa!$D$2:$D$5400=data_gen!D559)),1)</f>
        <v>#N/A</v>
      </c>
      <c r="F559" cm="1">
        <f t="array" aca="1" ref="F559" ca="1">IF(ISNA(E559),MAX(0,_xlfn.NORM.INV(RAND(),INDEX(gumbwa!$I$5:$T$28,_xlfn.XMATCH(data_gen!$B559,gumbwa!$H$5:$H$28),_xlfn.XMATCH(data_gen!D$2,gumbwa!$I$4:$T$4)),INDEX(gumbwa!$I$30:$T$30,1,_xlfn.XMATCH(data_gen!$D559,gumbwa!$I$4:$T$4)))),E559)</f>
        <v>1.2523799732129746</v>
      </c>
      <c r="G559" cm="1">
        <f t="array" aca="1" ref="G559" ca="1">MAX(0,_xlfn.NORM.INV(RAND(),INDEX($M$6:$M$29,_xlfn.XMATCH(data_gen!$B559,$L$6:$L$29),1),INDEX($J$6:$J$17,_xlfn.XMATCH($D559,$I$6:$I$17),1)))</f>
        <v>0.60716018042145237</v>
      </c>
    </row>
    <row r="560" spans="1:7" x14ac:dyDescent="0.25">
      <c r="A560" s="1">
        <f t="shared" si="35"/>
        <v>45315.249999998647</v>
      </c>
      <c r="B560">
        <f t="shared" si="32"/>
        <v>6</v>
      </c>
      <c r="C560">
        <f t="shared" si="33"/>
        <v>24</v>
      </c>
      <c r="D560">
        <f t="shared" si="34"/>
        <v>1</v>
      </c>
      <c r="E560" t="e" cm="1">
        <f t="array" ref="E560">INDEX(gumbwa!$E$2:$E$5400,_xlfn.XMATCH(1,(gumbwa!$B$2:$B$5400=data_gen!B560)*(gumbwa!$C$2:$C$5400=data_gen!C560)*(gumbwa!$D$2:$D$5400=data_gen!D560)),1)</f>
        <v>#N/A</v>
      </c>
      <c r="F560" cm="1">
        <f t="array" aca="1" ref="F560" ca="1">IF(ISNA(E560),MAX(0,_xlfn.NORM.INV(RAND(),INDEX(gumbwa!$I$5:$T$28,_xlfn.XMATCH(data_gen!$B560,gumbwa!$H$5:$H$28),_xlfn.XMATCH(data_gen!D$2,gumbwa!$I$4:$T$4)),INDEX(gumbwa!$I$30:$T$30,1,_xlfn.XMATCH(data_gen!$D560,gumbwa!$I$4:$T$4)))),E560)</f>
        <v>0.53912926108565706</v>
      </c>
      <c r="G560" cm="1">
        <f t="array" aca="1" ref="G560" ca="1">MAX(0,_xlfn.NORM.INV(RAND(),INDEX($M$6:$M$29,_xlfn.XMATCH(data_gen!$B560,$L$6:$L$29),1),INDEX($J$6:$J$17,_xlfn.XMATCH($D560,$I$6:$I$17),1)))</f>
        <v>0.30149598090436902</v>
      </c>
    </row>
    <row r="561" spans="1:7" x14ac:dyDescent="0.25">
      <c r="A561" s="1">
        <f t="shared" si="35"/>
        <v>45315.291666665311</v>
      </c>
      <c r="B561">
        <f t="shared" si="32"/>
        <v>7</v>
      </c>
      <c r="C561">
        <f t="shared" si="33"/>
        <v>24</v>
      </c>
      <c r="D561">
        <f t="shared" si="34"/>
        <v>1</v>
      </c>
      <c r="E561" t="e" cm="1">
        <f t="array" ref="E561">INDEX(gumbwa!$E$2:$E$5400,_xlfn.XMATCH(1,(gumbwa!$B$2:$B$5400=data_gen!B561)*(gumbwa!$C$2:$C$5400=data_gen!C561)*(gumbwa!$D$2:$D$5400=data_gen!D561)),1)</f>
        <v>#N/A</v>
      </c>
      <c r="F561" cm="1">
        <f t="array" aca="1" ref="F561" ca="1">IF(ISNA(E561),MAX(0,_xlfn.NORM.INV(RAND(),INDEX(gumbwa!$I$5:$T$28,_xlfn.XMATCH(data_gen!$B561,gumbwa!$H$5:$H$28),_xlfn.XMATCH(data_gen!D$2,gumbwa!$I$4:$T$4)),INDEX(gumbwa!$I$30:$T$30,1,_xlfn.XMATCH(data_gen!$D561,gumbwa!$I$4:$T$4)))),E561)</f>
        <v>1.0424862068419762</v>
      </c>
      <c r="G561" cm="1">
        <f t="array" aca="1" ref="G561" ca="1">MAX(0,_xlfn.NORM.INV(RAND(),INDEX($M$6:$M$29,_xlfn.XMATCH(data_gen!$B561,$L$6:$L$29),1),INDEX($J$6:$J$17,_xlfn.XMATCH($D561,$I$6:$I$17),1)))</f>
        <v>9.0067228742983313E-2</v>
      </c>
    </row>
    <row r="562" spans="1:7" x14ac:dyDescent="0.25">
      <c r="A562" s="1">
        <f t="shared" si="35"/>
        <v>45315.333333331975</v>
      </c>
      <c r="B562">
        <f t="shared" si="32"/>
        <v>8</v>
      </c>
      <c r="C562">
        <f t="shared" si="33"/>
        <v>24</v>
      </c>
      <c r="D562">
        <f t="shared" si="34"/>
        <v>1</v>
      </c>
      <c r="E562" t="e" cm="1">
        <f t="array" ref="E562">INDEX(gumbwa!$E$2:$E$5400,_xlfn.XMATCH(1,(gumbwa!$B$2:$B$5400=data_gen!B562)*(gumbwa!$C$2:$C$5400=data_gen!C562)*(gumbwa!$D$2:$D$5400=data_gen!D562)),1)</f>
        <v>#N/A</v>
      </c>
      <c r="F562" cm="1">
        <f t="array" aca="1" ref="F562" ca="1">IF(ISNA(E562),MAX(0,_xlfn.NORM.INV(RAND(),INDEX(gumbwa!$I$5:$T$28,_xlfn.XMATCH(data_gen!$B562,gumbwa!$H$5:$H$28),_xlfn.XMATCH(data_gen!D$2,gumbwa!$I$4:$T$4)),INDEX(gumbwa!$I$30:$T$30,1,_xlfn.XMATCH(data_gen!$D562,gumbwa!$I$4:$T$4)))),E562)</f>
        <v>0.55610296720906793</v>
      </c>
      <c r="G562" cm="1">
        <f t="array" aca="1" ref="G562" ca="1">MAX(0,_xlfn.NORM.INV(RAND(),INDEX($M$6:$M$29,_xlfn.XMATCH(data_gen!$B562,$L$6:$L$29),1),INDEX($J$6:$J$17,_xlfn.XMATCH($D562,$I$6:$I$17),1)))</f>
        <v>0.10793507272068896</v>
      </c>
    </row>
    <row r="563" spans="1:7" x14ac:dyDescent="0.25">
      <c r="A563" s="1">
        <f t="shared" si="35"/>
        <v>45315.374999998639</v>
      </c>
      <c r="B563">
        <f t="shared" si="32"/>
        <v>9</v>
      </c>
      <c r="C563">
        <f t="shared" si="33"/>
        <v>24</v>
      </c>
      <c r="D563">
        <f t="shared" si="34"/>
        <v>1</v>
      </c>
      <c r="E563" t="e" cm="1">
        <f t="array" ref="E563">INDEX(gumbwa!$E$2:$E$5400,_xlfn.XMATCH(1,(gumbwa!$B$2:$B$5400=data_gen!B563)*(gumbwa!$C$2:$C$5400=data_gen!C563)*(gumbwa!$D$2:$D$5400=data_gen!D563)),1)</f>
        <v>#N/A</v>
      </c>
      <c r="F563" cm="1">
        <f t="array" aca="1" ref="F563" ca="1">IF(ISNA(E563),MAX(0,_xlfn.NORM.INV(RAND(),INDEX(gumbwa!$I$5:$T$28,_xlfn.XMATCH(data_gen!$B563,gumbwa!$H$5:$H$28),_xlfn.XMATCH(data_gen!D$2,gumbwa!$I$4:$T$4)),INDEX(gumbwa!$I$30:$T$30,1,_xlfn.XMATCH(data_gen!$D563,gumbwa!$I$4:$T$4)))),E563)</f>
        <v>0</v>
      </c>
      <c r="G563" cm="1">
        <f t="array" aca="1" ref="G563" ca="1">MAX(0,_xlfn.NORM.INV(RAND(),INDEX($M$6:$M$29,_xlfn.XMATCH(data_gen!$B563,$L$6:$L$29),1),INDEX($J$6:$J$17,_xlfn.XMATCH($D563,$I$6:$I$17),1)))</f>
        <v>0.10442687061853824</v>
      </c>
    </row>
    <row r="564" spans="1:7" x14ac:dyDescent="0.25">
      <c r="A564" s="1">
        <f t="shared" si="35"/>
        <v>45315.416666665304</v>
      </c>
      <c r="B564">
        <f t="shared" si="32"/>
        <v>10</v>
      </c>
      <c r="C564">
        <f t="shared" si="33"/>
        <v>24</v>
      </c>
      <c r="D564">
        <f t="shared" si="34"/>
        <v>1</v>
      </c>
      <c r="E564" t="e" cm="1">
        <f t="array" ref="E564">INDEX(gumbwa!$E$2:$E$5400,_xlfn.XMATCH(1,(gumbwa!$B$2:$B$5400=data_gen!B564)*(gumbwa!$C$2:$C$5400=data_gen!C564)*(gumbwa!$D$2:$D$5400=data_gen!D564)),1)</f>
        <v>#N/A</v>
      </c>
      <c r="F564" cm="1">
        <f t="array" aca="1" ref="F564" ca="1">IF(ISNA(E564),MAX(0,_xlfn.NORM.INV(RAND(),INDEX(gumbwa!$I$5:$T$28,_xlfn.XMATCH(data_gen!$B564,gumbwa!$H$5:$H$28),_xlfn.XMATCH(data_gen!D$2,gumbwa!$I$4:$T$4)),INDEX(gumbwa!$I$30:$T$30,1,_xlfn.XMATCH(data_gen!$D564,gumbwa!$I$4:$T$4)))),E564)</f>
        <v>2.4164174327392081</v>
      </c>
      <c r="G564" cm="1">
        <f t="array" aca="1" ref="G564" ca="1">MAX(0,_xlfn.NORM.INV(RAND(),INDEX($M$6:$M$29,_xlfn.XMATCH(data_gen!$B564,$L$6:$L$29),1),INDEX($J$6:$J$17,_xlfn.XMATCH($D564,$I$6:$I$17),1)))</f>
        <v>9.2406471521882347E-2</v>
      </c>
    </row>
    <row r="565" spans="1:7" x14ac:dyDescent="0.25">
      <c r="A565" s="1">
        <f t="shared" si="35"/>
        <v>45315.458333331968</v>
      </c>
      <c r="B565">
        <f t="shared" si="32"/>
        <v>11</v>
      </c>
      <c r="C565">
        <f t="shared" si="33"/>
        <v>24</v>
      </c>
      <c r="D565">
        <f t="shared" si="34"/>
        <v>1</v>
      </c>
      <c r="E565" t="e" cm="1">
        <f t="array" ref="E565">INDEX(gumbwa!$E$2:$E$5400,_xlfn.XMATCH(1,(gumbwa!$B$2:$B$5400=data_gen!B565)*(gumbwa!$C$2:$C$5400=data_gen!C565)*(gumbwa!$D$2:$D$5400=data_gen!D565)),1)</f>
        <v>#N/A</v>
      </c>
      <c r="F565" cm="1">
        <f t="array" aca="1" ref="F565" ca="1">IF(ISNA(E565),MAX(0,_xlfn.NORM.INV(RAND(),INDEX(gumbwa!$I$5:$T$28,_xlfn.XMATCH(data_gen!$B565,gumbwa!$H$5:$H$28),_xlfn.XMATCH(data_gen!D$2,gumbwa!$I$4:$T$4)),INDEX(gumbwa!$I$30:$T$30,1,_xlfn.XMATCH(data_gen!$D565,gumbwa!$I$4:$T$4)))),E565)</f>
        <v>3.4324411603460989</v>
      </c>
      <c r="G565" cm="1">
        <f t="array" aca="1" ref="G565" ca="1">MAX(0,_xlfn.NORM.INV(RAND(),INDEX($M$6:$M$29,_xlfn.XMATCH(data_gen!$B565,$L$6:$L$29),1),INDEX($J$6:$J$17,_xlfn.XMATCH($D565,$I$6:$I$17),1)))</f>
        <v>0.10328845944271309</v>
      </c>
    </row>
    <row r="566" spans="1:7" x14ac:dyDescent="0.25">
      <c r="A566" s="1">
        <f t="shared" si="35"/>
        <v>45315.499999998632</v>
      </c>
      <c r="B566">
        <f t="shared" si="32"/>
        <v>12</v>
      </c>
      <c r="C566">
        <f t="shared" si="33"/>
        <v>24</v>
      </c>
      <c r="D566">
        <f t="shared" si="34"/>
        <v>1</v>
      </c>
      <c r="E566" t="e" cm="1">
        <f t="array" ref="E566">INDEX(gumbwa!$E$2:$E$5400,_xlfn.XMATCH(1,(gumbwa!$B$2:$B$5400=data_gen!B566)*(gumbwa!$C$2:$C$5400=data_gen!C566)*(gumbwa!$D$2:$D$5400=data_gen!D566)),1)</f>
        <v>#N/A</v>
      </c>
      <c r="F566" cm="1">
        <f t="array" aca="1" ref="F566" ca="1">IF(ISNA(E566),MAX(0,_xlfn.NORM.INV(RAND(),INDEX(gumbwa!$I$5:$T$28,_xlfn.XMATCH(data_gen!$B566,gumbwa!$H$5:$H$28),_xlfn.XMATCH(data_gen!D$2,gumbwa!$I$4:$T$4)),INDEX(gumbwa!$I$30:$T$30,1,_xlfn.XMATCH(data_gen!$D566,gumbwa!$I$4:$T$4)))),E566)</f>
        <v>0.61422521347351799</v>
      </c>
      <c r="G566" cm="1">
        <f t="array" aca="1" ref="G566" ca="1">MAX(0,_xlfn.NORM.INV(RAND(),INDEX($M$6:$M$29,_xlfn.XMATCH(data_gen!$B566,$L$6:$L$29),1),INDEX($J$6:$J$17,_xlfn.XMATCH($D566,$I$6:$I$17),1)))</f>
        <v>9.5714468640427042E-2</v>
      </c>
    </row>
    <row r="567" spans="1:7" x14ac:dyDescent="0.25">
      <c r="A567" s="1">
        <f t="shared" si="35"/>
        <v>45315.541666665296</v>
      </c>
      <c r="B567">
        <f t="shared" si="32"/>
        <v>13</v>
      </c>
      <c r="C567">
        <f t="shared" si="33"/>
        <v>24</v>
      </c>
      <c r="D567">
        <f t="shared" si="34"/>
        <v>1</v>
      </c>
      <c r="E567" t="e" cm="1">
        <f t="array" ref="E567">INDEX(gumbwa!$E$2:$E$5400,_xlfn.XMATCH(1,(gumbwa!$B$2:$B$5400=data_gen!B567)*(gumbwa!$C$2:$C$5400=data_gen!C567)*(gumbwa!$D$2:$D$5400=data_gen!D567)),1)</f>
        <v>#N/A</v>
      </c>
      <c r="F567" cm="1">
        <f t="array" aca="1" ref="F567" ca="1">IF(ISNA(E567),MAX(0,_xlfn.NORM.INV(RAND(),INDEX(gumbwa!$I$5:$T$28,_xlfn.XMATCH(data_gen!$B567,gumbwa!$H$5:$H$28),_xlfn.XMATCH(data_gen!D$2,gumbwa!$I$4:$T$4)),INDEX(gumbwa!$I$30:$T$30,1,_xlfn.XMATCH(data_gen!$D567,gumbwa!$I$4:$T$4)))),E567)</f>
        <v>0.99729885266371232</v>
      </c>
      <c r="G567" cm="1">
        <f t="array" aca="1" ref="G567" ca="1">MAX(0,_xlfn.NORM.INV(RAND(),INDEX($M$6:$M$29,_xlfn.XMATCH(data_gen!$B567,$L$6:$L$29),1),INDEX($J$6:$J$17,_xlfn.XMATCH($D567,$I$6:$I$17),1)))</f>
        <v>0.10621283902531357</v>
      </c>
    </row>
    <row r="568" spans="1:7" x14ac:dyDescent="0.25">
      <c r="A568" s="1">
        <f t="shared" si="35"/>
        <v>45315.583333331961</v>
      </c>
      <c r="B568">
        <f t="shared" si="32"/>
        <v>14</v>
      </c>
      <c r="C568">
        <f t="shared" si="33"/>
        <v>24</v>
      </c>
      <c r="D568">
        <f t="shared" si="34"/>
        <v>1</v>
      </c>
      <c r="E568" t="e" cm="1">
        <f t="array" ref="E568">INDEX(gumbwa!$E$2:$E$5400,_xlfn.XMATCH(1,(gumbwa!$B$2:$B$5400=data_gen!B568)*(gumbwa!$C$2:$C$5400=data_gen!C568)*(gumbwa!$D$2:$D$5400=data_gen!D568)),1)</f>
        <v>#N/A</v>
      </c>
      <c r="F568" cm="1">
        <f t="array" aca="1" ref="F568" ca="1">IF(ISNA(E568),MAX(0,_xlfn.NORM.INV(RAND(),INDEX(gumbwa!$I$5:$T$28,_xlfn.XMATCH(data_gen!$B568,gumbwa!$H$5:$H$28),_xlfn.XMATCH(data_gen!D$2,gumbwa!$I$4:$T$4)),INDEX(gumbwa!$I$30:$T$30,1,_xlfn.XMATCH(data_gen!$D568,gumbwa!$I$4:$T$4)))),E568)</f>
        <v>0.76132042540352884</v>
      </c>
      <c r="G568" cm="1">
        <f t="array" aca="1" ref="G568" ca="1">MAX(0,_xlfn.NORM.INV(RAND(),INDEX($M$6:$M$29,_xlfn.XMATCH(data_gen!$B568,$L$6:$L$29),1),INDEX($J$6:$J$17,_xlfn.XMATCH($D568,$I$6:$I$17),1)))</f>
        <v>0.10265729280271546</v>
      </c>
    </row>
    <row r="569" spans="1:7" x14ac:dyDescent="0.25">
      <c r="A569" s="1">
        <f t="shared" si="35"/>
        <v>45315.624999998625</v>
      </c>
      <c r="B569">
        <f t="shared" si="32"/>
        <v>15</v>
      </c>
      <c r="C569">
        <f t="shared" si="33"/>
        <v>24</v>
      </c>
      <c r="D569">
        <f t="shared" si="34"/>
        <v>1</v>
      </c>
      <c r="E569" t="e" cm="1">
        <f t="array" ref="E569">INDEX(gumbwa!$E$2:$E$5400,_xlfn.XMATCH(1,(gumbwa!$B$2:$B$5400=data_gen!B569)*(gumbwa!$C$2:$C$5400=data_gen!C569)*(gumbwa!$D$2:$D$5400=data_gen!D569)),1)</f>
        <v>#N/A</v>
      </c>
      <c r="F569" cm="1">
        <f t="array" aca="1" ref="F569" ca="1">IF(ISNA(E569),MAX(0,_xlfn.NORM.INV(RAND(),INDEX(gumbwa!$I$5:$T$28,_xlfn.XMATCH(data_gen!$B569,gumbwa!$H$5:$H$28),_xlfn.XMATCH(data_gen!D$2,gumbwa!$I$4:$T$4)),INDEX(gumbwa!$I$30:$T$30,1,_xlfn.XMATCH(data_gen!$D569,gumbwa!$I$4:$T$4)))),E569)</f>
        <v>0.9146455828833796</v>
      </c>
      <c r="G569" cm="1">
        <f t="array" aca="1" ref="G569" ca="1">MAX(0,_xlfn.NORM.INV(RAND(),INDEX($M$6:$M$29,_xlfn.XMATCH(data_gen!$B569,$L$6:$L$29),1),INDEX($J$6:$J$17,_xlfn.XMATCH($D569,$I$6:$I$17),1)))</f>
        <v>9.2470525844695145E-2</v>
      </c>
    </row>
    <row r="570" spans="1:7" x14ac:dyDescent="0.25">
      <c r="A570" s="1">
        <f t="shared" si="35"/>
        <v>45315.666666665289</v>
      </c>
      <c r="B570">
        <f t="shared" si="32"/>
        <v>16</v>
      </c>
      <c r="C570">
        <f t="shared" si="33"/>
        <v>24</v>
      </c>
      <c r="D570">
        <f t="shared" si="34"/>
        <v>1</v>
      </c>
      <c r="E570" t="e" cm="1">
        <f t="array" ref="E570">INDEX(gumbwa!$E$2:$E$5400,_xlfn.XMATCH(1,(gumbwa!$B$2:$B$5400=data_gen!B570)*(gumbwa!$C$2:$C$5400=data_gen!C570)*(gumbwa!$D$2:$D$5400=data_gen!D570)),1)</f>
        <v>#N/A</v>
      </c>
      <c r="F570" cm="1">
        <f t="array" aca="1" ref="F570" ca="1">IF(ISNA(E570),MAX(0,_xlfn.NORM.INV(RAND(),INDEX(gumbwa!$I$5:$T$28,_xlfn.XMATCH(data_gen!$B570,gumbwa!$H$5:$H$28),_xlfn.XMATCH(data_gen!D$2,gumbwa!$I$4:$T$4)),INDEX(gumbwa!$I$30:$T$30,1,_xlfn.XMATCH(data_gen!$D570,gumbwa!$I$4:$T$4)))),E570)</f>
        <v>0</v>
      </c>
      <c r="G570" cm="1">
        <f t="array" aca="1" ref="G570" ca="1">MAX(0,_xlfn.NORM.INV(RAND(),INDEX($M$6:$M$29,_xlfn.XMATCH(data_gen!$B570,$L$6:$L$29),1),INDEX($J$6:$J$17,_xlfn.XMATCH($D570,$I$6:$I$17),1)))</f>
        <v>1.207491493524645</v>
      </c>
    </row>
    <row r="571" spans="1:7" x14ac:dyDescent="0.25">
      <c r="A571" s="1">
        <f t="shared" si="35"/>
        <v>45315.708333331953</v>
      </c>
      <c r="B571">
        <f t="shared" si="32"/>
        <v>17</v>
      </c>
      <c r="C571">
        <f t="shared" si="33"/>
        <v>24</v>
      </c>
      <c r="D571">
        <f t="shared" si="34"/>
        <v>1</v>
      </c>
      <c r="E571" t="e" cm="1">
        <f t="array" ref="E571">INDEX(gumbwa!$E$2:$E$5400,_xlfn.XMATCH(1,(gumbwa!$B$2:$B$5400=data_gen!B571)*(gumbwa!$C$2:$C$5400=data_gen!C571)*(gumbwa!$D$2:$D$5400=data_gen!D571)),1)</f>
        <v>#N/A</v>
      </c>
      <c r="F571" cm="1">
        <f t="array" aca="1" ref="F571" ca="1">IF(ISNA(E571),MAX(0,_xlfn.NORM.INV(RAND(),INDEX(gumbwa!$I$5:$T$28,_xlfn.XMATCH(data_gen!$B571,gumbwa!$H$5:$H$28),_xlfn.XMATCH(data_gen!D$2,gumbwa!$I$4:$T$4)),INDEX(gumbwa!$I$30:$T$30,1,_xlfn.XMATCH(data_gen!$D571,gumbwa!$I$4:$T$4)))),E571)</f>
        <v>0.70356928644551697</v>
      </c>
      <c r="G571" cm="1">
        <f t="array" aca="1" ref="G571" ca="1">MAX(0,_xlfn.NORM.INV(RAND(),INDEX($M$6:$M$29,_xlfn.XMATCH(data_gen!$B571,$L$6:$L$29),1),INDEX($J$6:$J$17,_xlfn.XMATCH($D571,$I$6:$I$17),1)))</f>
        <v>1.4760354027106646</v>
      </c>
    </row>
    <row r="572" spans="1:7" x14ac:dyDescent="0.25">
      <c r="A572" s="1">
        <f t="shared" si="35"/>
        <v>45315.749999998618</v>
      </c>
      <c r="B572">
        <f t="shared" si="32"/>
        <v>18</v>
      </c>
      <c r="C572">
        <f t="shared" si="33"/>
        <v>24</v>
      </c>
      <c r="D572">
        <f t="shared" si="34"/>
        <v>1</v>
      </c>
      <c r="E572" t="e" cm="1">
        <f t="array" ref="E572">INDEX(gumbwa!$E$2:$E$5400,_xlfn.XMATCH(1,(gumbwa!$B$2:$B$5400=data_gen!B572)*(gumbwa!$C$2:$C$5400=data_gen!C572)*(gumbwa!$D$2:$D$5400=data_gen!D572)),1)</f>
        <v>#N/A</v>
      </c>
      <c r="F572" cm="1">
        <f t="array" aca="1" ref="F572" ca="1">IF(ISNA(E572),MAX(0,_xlfn.NORM.INV(RAND(),INDEX(gumbwa!$I$5:$T$28,_xlfn.XMATCH(data_gen!$B572,gumbwa!$H$5:$H$28),_xlfn.XMATCH(data_gen!D$2,gumbwa!$I$4:$T$4)),INDEX(gumbwa!$I$30:$T$30,1,_xlfn.XMATCH(data_gen!$D572,gumbwa!$I$4:$T$4)))),E572)</f>
        <v>0</v>
      </c>
      <c r="G572" cm="1">
        <f t="array" aca="1" ref="G572" ca="1">MAX(0,_xlfn.NORM.INV(RAND(),INDEX($M$6:$M$29,_xlfn.XMATCH(data_gen!$B572,$L$6:$L$29),1),INDEX($J$6:$J$17,_xlfn.XMATCH($D572,$I$6:$I$17),1)))</f>
        <v>1.2014278702029466</v>
      </c>
    </row>
    <row r="573" spans="1:7" x14ac:dyDescent="0.25">
      <c r="A573" s="1">
        <f t="shared" si="35"/>
        <v>45315.791666665282</v>
      </c>
      <c r="B573">
        <f t="shared" si="32"/>
        <v>19</v>
      </c>
      <c r="C573">
        <f t="shared" si="33"/>
        <v>24</v>
      </c>
      <c r="D573">
        <f t="shared" si="34"/>
        <v>1</v>
      </c>
      <c r="E573" t="e" cm="1">
        <f t="array" ref="E573">INDEX(gumbwa!$E$2:$E$5400,_xlfn.XMATCH(1,(gumbwa!$B$2:$B$5400=data_gen!B573)*(gumbwa!$C$2:$C$5400=data_gen!C573)*(gumbwa!$D$2:$D$5400=data_gen!D573)),1)</f>
        <v>#N/A</v>
      </c>
      <c r="F573" cm="1">
        <f t="array" aca="1" ref="F573" ca="1">IF(ISNA(E573),MAX(0,_xlfn.NORM.INV(RAND(),INDEX(gumbwa!$I$5:$T$28,_xlfn.XMATCH(data_gen!$B573,gumbwa!$H$5:$H$28),_xlfn.XMATCH(data_gen!D$2,gumbwa!$I$4:$T$4)),INDEX(gumbwa!$I$30:$T$30,1,_xlfn.XMATCH(data_gen!$D573,gumbwa!$I$4:$T$4)))),E573)</f>
        <v>0.9470558340660864</v>
      </c>
      <c r="G573" cm="1">
        <f t="array" aca="1" ref="G573" ca="1">MAX(0,_xlfn.NORM.INV(RAND(),INDEX($M$6:$M$29,_xlfn.XMATCH(data_gen!$B573,$L$6:$L$29),1),INDEX($J$6:$J$17,_xlfn.XMATCH($D573,$I$6:$I$17),1)))</f>
        <v>1.0842098560327218</v>
      </c>
    </row>
    <row r="574" spans="1:7" x14ac:dyDescent="0.25">
      <c r="A574" s="1">
        <f t="shared" si="35"/>
        <v>45315.833333331946</v>
      </c>
      <c r="B574">
        <f t="shared" si="32"/>
        <v>20</v>
      </c>
      <c r="C574">
        <f t="shared" si="33"/>
        <v>24</v>
      </c>
      <c r="D574">
        <f t="shared" si="34"/>
        <v>1</v>
      </c>
      <c r="E574" t="e" cm="1">
        <f t="array" ref="E574">INDEX(gumbwa!$E$2:$E$5400,_xlfn.XMATCH(1,(gumbwa!$B$2:$B$5400=data_gen!B574)*(gumbwa!$C$2:$C$5400=data_gen!C574)*(gumbwa!$D$2:$D$5400=data_gen!D574)),1)</f>
        <v>#N/A</v>
      </c>
      <c r="F574" cm="1">
        <f t="array" aca="1" ref="F574" ca="1">IF(ISNA(E574),MAX(0,_xlfn.NORM.INV(RAND(),INDEX(gumbwa!$I$5:$T$28,_xlfn.XMATCH(data_gen!$B574,gumbwa!$H$5:$H$28),_xlfn.XMATCH(data_gen!D$2,gumbwa!$I$4:$T$4)),INDEX(gumbwa!$I$30:$T$30,1,_xlfn.XMATCH(data_gen!$D574,gumbwa!$I$4:$T$4)))),E574)</f>
        <v>0</v>
      </c>
      <c r="G574" cm="1">
        <f t="array" aca="1" ref="G574" ca="1">MAX(0,_xlfn.NORM.INV(RAND(),INDEX($M$6:$M$29,_xlfn.XMATCH(data_gen!$B574,$L$6:$L$29),1),INDEX($J$6:$J$17,_xlfn.XMATCH($D574,$I$6:$I$17),1)))</f>
        <v>0.89415376414737058</v>
      </c>
    </row>
    <row r="575" spans="1:7" x14ac:dyDescent="0.25">
      <c r="A575" s="1">
        <f t="shared" si="35"/>
        <v>45315.87499999861</v>
      </c>
      <c r="B575">
        <f t="shared" si="32"/>
        <v>21</v>
      </c>
      <c r="C575">
        <f t="shared" si="33"/>
        <v>24</v>
      </c>
      <c r="D575">
        <f t="shared" si="34"/>
        <v>1</v>
      </c>
      <c r="E575" t="e" cm="1">
        <f t="array" ref="E575">INDEX(gumbwa!$E$2:$E$5400,_xlfn.XMATCH(1,(gumbwa!$B$2:$B$5400=data_gen!B575)*(gumbwa!$C$2:$C$5400=data_gen!C575)*(gumbwa!$D$2:$D$5400=data_gen!D575)),1)</f>
        <v>#N/A</v>
      </c>
      <c r="F575" cm="1">
        <f t="array" aca="1" ref="F575" ca="1">IF(ISNA(E575),MAX(0,_xlfn.NORM.INV(RAND(),INDEX(gumbwa!$I$5:$T$28,_xlfn.XMATCH(data_gen!$B575,gumbwa!$H$5:$H$28),_xlfn.XMATCH(data_gen!D$2,gumbwa!$I$4:$T$4)),INDEX(gumbwa!$I$30:$T$30,1,_xlfn.XMATCH(data_gen!$D575,gumbwa!$I$4:$T$4)))),E575)</f>
        <v>0.84358347416170187</v>
      </c>
      <c r="G575" cm="1">
        <f t="array" aca="1" ref="G575" ca="1">MAX(0,_xlfn.NORM.INV(RAND(),INDEX($M$6:$M$29,_xlfn.XMATCH(data_gen!$B575,$L$6:$L$29),1),INDEX($J$6:$J$17,_xlfn.XMATCH($D575,$I$6:$I$17),1)))</f>
        <v>0.90171789812269942</v>
      </c>
    </row>
    <row r="576" spans="1:7" x14ac:dyDescent="0.25">
      <c r="A576" s="1">
        <f t="shared" si="35"/>
        <v>45315.916666665275</v>
      </c>
      <c r="B576">
        <f t="shared" si="32"/>
        <v>22</v>
      </c>
      <c r="C576">
        <f t="shared" si="33"/>
        <v>24</v>
      </c>
      <c r="D576">
        <f t="shared" si="34"/>
        <v>1</v>
      </c>
      <c r="E576" t="e" cm="1">
        <f t="array" ref="E576">INDEX(gumbwa!$E$2:$E$5400,_xlfn.XMATCH(1,(gumbwa!$B$2:$B$5400=data_gen!B576)*(gumbwa!$C$2:$C$5400=data_gen!C576)*(gumbwa!$D$2:$D$5400=data_gen!D576)),1)</f>
        <v>#N/A</v>
      </c>
      <c r="F576" cm="1">
        <f t="array" aca="1" ref="F576" ca="1">IF(ISNA(E576),MAX(0,_xlfn.NORM.INV(RAND(),INDEX(gumbwa!$I$5:$T$28,_xlfn.XMATCH(data_gen!$B576,gumbwa!$H$5:$H$28),_xlfn.XMATCH(data_gen!D$2,gumbwa!$I$4:$T$4)),INDEX(gumbwa!$I$30:$T$30,1,_xlfn.XMATCH(data_gen!$D576,gumbwa!$I$4:$T$4)))),E576)</f>
        <v>0.52370301148085519</v>
      </c>
      <c r="G576" cm="1">
        <f t="array" aca="1" ref="G576" ca="1">MAX(0,_xlfn.NORM.INV(RAND(),INDEX($M$6:$M$29,_xlfn.XMATCH(data_gen!$B576,$L$6:$L$29),1),INDEX($J$6:$J$17,_xlfn.XMATCH($D576,$I$6:$I$17),1)))</f>
        <v>0.89278372433576103</v>
      </c>
    </row>
    <row r="577" spans="1:7" x14ac:dyDescent="0.25">
      <c r="A577" s="1">
        <f t="shared" si="35"/>
        <v>45315.958333331939</v>
      </c>
      <c r="B577">
        <f t="shared" si="32"/>
        <v>23</v>
      </c>
      <c r="C577">
        <f t="shared" si="33"/>
        <v>24</v>
      </c>
      <c r="D577">
        <f t="shared" si="34"/>
        <v>1</v>
      </c>
      <c r="E577" t="e" cm="1">
        <f t="array" ref="E577">INDEX(gumbwa!$E$2:$E$5400,_xlfn.XMATCH(1,(gumbwa!$B$2:$B$5400=data_gen!B577)*(gumbwa!$C$2:$C$5400=data_gen!C577)*(gumbwa!$D$2:$D$5400=data_gen!D577)),1)</f>
        <v>#N/A</v>
      </c>
      <c r="F577" cm="1">
        <f t="array" aca="1" ref="F577" ca="1">IF(ISNA(E577),MAX(0,_xlfn.NORM.INV(RAND(),INDEX(gumbwa!$I$5:$T$28,_xlfn.XMATCH(data_gen!$B577,gumbwa!$H$5:$H$28),_xlfn.XMATCH(data_gen!D$2,gumbwa!$I$4:$T$4)),INDEX(gumbwa!$I$30:$T$30,1,_xlfn.XMATCH(data_gen!$D577,gumbwa!$I$4:$T$4)))),E577)</f>
        <v>0.73976241594159031</v>
      </c>
      <c r="G577" cm="1">
        <f t="array" aca="1" ref="G577" ca="1">MAX(0,_xlfn.NORM.INV(RAND(),INDEX($M$6:$M$29,_xlfn.XMATCH(data_gen!$B577,$L$6:$L$29),1),INDEX($J$6:$J$17,_xlfn.XMATCH($D577,$I$6:$I$17),1)))</f>
        <v>0.89365578937567092</v>
      </c>
    </row>
    <row r="578" spans="1:7" x14ac:dyDescent="0.25">
      <c r="A578" s="1">
        <f t="shared" si="35"/>
        <v>45315.999999998603</v>
      </c>
      <c r="B578">
        <f t="shared" si="32"/>
        <v>0</v>
      </c>
      <c r="C578">
        <f t="shared" si="33"/>
        <v>25</v>
      </c>
      <c r="D578">
        <f t="shared" si="34"/>
        <v>1</v>
      </c>
      <c r="E578" t="e" cm="1">
        <f t="array" ref="E578">INDEX(gumbwa!$E$2:$E$5400,_xlfn.XMATCH(1,(gumbwa!$B$2:$B$5400=data_gen!B578)*(gumbwa!$C$2:$C$5400=data_gen!C578)*(gumbwa!$D$2:$D$5400=data_gen!D578)),1)</f>
        <v>#N/A</v>
      </c>
      <c r="F578" cm="1">
        <f t="array" aca="1" ref="F578" ca="1">IF(ISNA(E578),MAX(0,_xlfn.NORM.INV(RAND(),INDEX(gumbwa!$I$5:$T$28,_xlfn.XMATCH(data_gen!$B578,gumbwa!$H$5:$H$28),_xlfn.XMATCH(data_gen!D$2,gumbwa!$I$4:$T$4)),INDEX(gumbwa!$I$30:$T$30,1,_xlfn.XMATCH(data_gen!$D578,gumbwa!$I$4:$T$4)))),E578)</f>
        <v>0.72121545196979298</v>
      </c>
      <c r="G578" cm="1">
        <f t="array" aca="1" ref="G578" ca="1">MAX(0,_xlfn.NORM.INV(RAND(),INDEX($M$6:$M$29,_xlfn.XMATCH(data_gen!$B578,$L$6:$L$29),1),INDEX($J$6:$J$17,_xlfn.XMATCH($D578,$I$6:$I$17),1)))</f>
        <v>0.60948811485708021</v>
      </c>
    </row>
    <row r="579" spans="1:7" x14ac:dyDescent="0.25">
      <c r="A579" s="1">
        <f t="shared" si="35"/>
        <v>45316.041666665267</v>
      </c>
      <c r="B579">
        <f t="shared" ref="B579:B642" si="36">HOUR(A579)</f>
        <v>1</v>
      </c>
      <c r="C579">
        <f t="shared" ref="C579:C642" si="37">DAY(A579)</f>
        <v>25</v>
      </c>
      <c r="D579">
        <f t="shared" ref="D579:D642" si="38">MONTH(A579)</f>
        <v>1</v>
      </c>
      <c r="E579" t="e" cm="1">
        <f t="array" ref="E579">INDEX(gumbwa!$E$2:$E$5400,_xlfn.XMATCH(1,(gumbwa!$B$2:$B$5400=data_gen!B579)*(gumbwa!$C$2:$C$5400=data_gen!C579)*(gumbwa!$D$2:$D$5400=data_gen!D579)),1)</f>
        <v>#N/A</v>
      </c>
      <c r="F579" cm="1">
        <f t="array" aca="1" ref="F579" ca="1">IF(ISNA(E579),MAX(0,_xlfn.NORM.INV(RAND(),INDEX(gumbwa!$I$5:$T$28,_xlfn.XMATCH(data_gen!$B579,gumbwa!$H$5:$H$28),_xlfn.XMATCH(data_gen!D$2,gumbwa!$I$4:$T$4)),INDEX(gumbwa!$I$30:$T$30,1,_xlfn.XMATCH(data_gen!$D579,gumbwa!$I$4:$T$4)))),E579)</f>
        <v>1.1383061042285623</v>
      </c>
      <c r="G579" cm="1">
        <f t="array" aca="1" ref="G579" ca="1">MAX(0,_xlfn.NORM.INV(RAND(),INDEX($M$6:$M$29,_xlfn.XMATCH(data_gen!$B579,$L$6:$L$29),1),INDEX($J$6:$J$17,_xlfn.XMATCH($D579,$I$6:$I$17),1)))</f>
        <v>0.60530502469516534</v>
      </c>
    </row>
    <row r="580" spans="1:7" x14ac:dyDescent="0.25">
      <c r="A580" s="1">
        <f t="shared" ref="A580:A643" si="39">A579+(1/24)</f>
        <v>45316.083333331931</v>
      </c>
      <c r="B580">
        <f t="shared" si="36"/>
        <v>2</v>
      </c>
      <c r="C580">
        <f t="shared" si="37"/>
        <v>25</v>
      </c>
      <c r="D580">
        <f t="shared" si="38"/>
        <v>1</v>
      </c>
      <c r="E580" t="e" cm="1">
        <f t="array" ref="E580">INDEX(gumbwa!$E$2:$E$5400,_xlfn.XMATCH(1,(gumbwa!$B$2:$B$5400=data_gen!B580)*(gumbwa!$C$2:$C$5400=data_gen!C580)*(gumbwa!$D$2:$D$5400=data_gen!D580)),1)</f>
        <v>#N/A</v>
      </c>
      <c r="F580" cm="1">
        <f t="array" aca="1" ref="F580" ca="1">IF(ISNA(E580),MAX(0,_xlfn.NORM.INV(RAND(),INDEX(gumbwa!$I$5:$T$28,_xlfn.XMATCH(data_gen!$B580,gumbwa!$H$5:$H$28),_xlfn.XMATCH(data_gen!D$2,gumbwa!$I$4:$T$4)),INDEX(gumbwa!$I$30:$T$30,1,_xlfn.XMATCH(data_gen!$D580,gumbwa!$I$4:$T$4)))),E580)</f>
        <v>1.6332572157315357</v>
      </c>
      <c r="G580" cm="1">
        <f t="array" aca="1" ref="G580" ca="1">MAX(0,_xlfn.NORM.INV(RAND(),INDEX($M$6:$M$29,_xlfn.XMATCH(data_gen!$B580,$L$6:$L$29),1),INDEX($J$6:$J$17,_xlfn.XMATCH($D580,$I$6:$I$17),1)))</f>
        <v>0.62239726765488124</v>
      </c>
    </row>
    <row r="581" spans="1:7" x14ac:dyDescent="0.25">
      <c r="A581" s="1">
        <f t="shared" si="39"/>
        <v>45316.124999998596</v>
      </c>
      <c r="B581">
        <f t="shared" si="36"/>
        <v>3</v>
      </c>
      <c r="C581">
        <f t="shared" si="37"/>
        <v>25</v>
      </c>
      <c r="D581">
        <f t="shared" si="38"/>
        <v>1</v>
      </c>
      <c r="E581" t="e" cm="1">
        <f t="array" ref="E581">INDEX(gumbwa!$E$2:$E$5400,_xlfn.XMATCH(1,(gumbwa!$B$2:$B$5400=data_gen!B581)*(gumbwa!$C$2:$C$5400=data_gen!C581)*(gumbwa!$D$2:$D$5400=data_gen!D581)),1)</f>
        <v>#N/A</v>
      </c>
      <c r="F581" cm="1">
        <f t="array" aca="1" ref="F581" ca="1">IF(ISNA(E581),MAX(0,_xlfn.NORM.INV(RAND(),INDEX(gumbwa!$I$5:$T$28,_xlfn.XMATCH(data_gen!$B581,gumbwa!$H$5:$H$28),_xlfn.XMATCH(data_gen!D$2,gumbwa!$I$4:$T$4)),INDEX(gumbwa!$I$30:$T$30,1,_xlfn.XMATCH(data_gen!$D581,gumbwa!$I$4:$T$4)))),E581)</f>
        <v>0.80731545426608975</v>
      </c>
      <c r="G581" cm="1">
        <f t="array" aca="1" ref="G581" ca="1">MAX(0,_xlfn.NORM.INV(RAND(),INDEX($M$6:$M$29,_xlfn.XMATCH(data_gen!$B581,$L$6:$L$29),1),INDEX($J$6:$J$17,_xlfn.XMATCH($D581,$I$6:$I$17),1)))</f>
        <v>0.60863500533324966</v>
      </c>
    </row>
    <row r="582" spans="1:7" x14ac:dyDescent="0.25">
      <c r="A582" s="1">
        <f t="shared" si="39"/>
        <v>45316.16666666526</v>
      </c>
      <c r="B582">
        <f t="shared" si="36"/>
        <v>4</v>
      </c>
      <c r="C582">
        <f t="shared" si="37"/>
        <v>25</v>
      </c>
      <c r="D582">
        <f t="shared" si="38"/>
        <v>1</v>
      </c>
      <c r="E582" t="e" cm="1">
        <f t="array" ref="E582">INDEX(gumbwa!$E$2:$E$5400,_xlfn.XMATCH(1,(gumbwa!$B$2:$B$5400=data_gen!B582)*(gumbwa!$C$2:$C$5400=data_gen!C582)*(gumbwa!$D$2:$D$5400=data_gen!D582)),1)</f>
        <v>#N/A</v>
      </c>
      <c r="F582" cm="1">
        <f t="array" aca="1" ref="F582" ca="1">IF(ISNA(E582),MAX(0,_xlfn.NORM.INV(RAND(),INDEX(gumbwa!$I$5:$T$28,_xlfn.XMATCH(data_gen!$B582,gumbwa!$H$5:$H$28),_xlfn.XMATCH(data_gen!D$2,gumbwa!$I$4:$T$4)),INDEX(gumbwa!$I$30:$T$30,1,_xlfn.XMATCH(data_gen!$D582,gumbwa!$I$4:$T$4)))),E582)</f>
        <v>0.6391486529761401</v>
      </c>
      <c r="G582" cm="1">
        <f t="array" aca="1" ref="G582" ca="1">MAX(0,_xlfn.NORM.INV(RAND(),INDEX($M$6:$M$29,_xlfn.XMATCH(data_gen!$B582,$L$6:$L$29),1),INDEX($J$6:$J$17,_xlfn.XMATCH($D582,$I$6:$I$17),1)))</f>
        <v>0.5929945892235291</v>
      </c>
    </row>
    <row r="583" spans="1:7" x14ac:dyDescent="0.25">
      <c r="A583" s="1">
        <f t="shared" si="39"/>
        <v>45316.208333331924</v>
      </c>
      <c r="B583">
        <f t="shared" si="36"/>
        <v>5</v>
      </c>
      <c r="C583">
        <f t="shared" si="37"/>
        <v>25</v>
      </c>
      <c r="D583">
        <f t="shared" si="38"/>
        <v>1</v>
      </c>
      <c r="E583" t="e" cm="1">
        <f t="array" ref="E583">INDEX(gumbwa!$E$2:$E$5400,_xlfn.XMATCH(1,(gumbwa!$B$2:$B$5400=data_gen!B583)*(gumbwa!$C$2:$C$5400=data_gen!C583)*(gumbwa!$D$2:$D$5400=data_gen!D583)),1)</f>
        <v>#N/A</v>
      </c>
      <c r="F583" cm="1">
        <f t="array" aca="1" ref="F583" ca="1">IF(ISNA(E583),MAX(0,_xlfn.NORM.INV(RAND(),INDEX(gumbwa!$I$5:$T$28,_xlfn.XMATCH(data_gen!$B583,gumbwa!$H$5:$H$28),_xlfn.XMATCH(data_gen!D$2,gumbwa!$I$4:$T$4)),INDEX(gumbwa!$I$30:$T$30,1,_xlfn.XMATCH(data_gen!$D583,gumbwa!$I$4:$T$4)))),E583)</f>
        <v>0</v>
      </c>
      <c r="G583" cm="1">
        <f t="array" aca="1" ref="G583" ca="1">MAX(0,_xlfn.NORM.INV(RAND(),INDEX($M$6:$M$29,_xlfn.XMATCH(data_gen!$B583,$L$6:$L$29),1),INDEX($J$6:$J$17,_xlfn.XMATCH($D583,$I$6:$I$17),1)))</f>
        <v>0.58533096932552398</v>
      </c>
    </row>
    <row r="584" spans="1:7" x14ac:dyDescent="0.25">
      <c r="A584" s="1">
        <f t="shared" si="39"/>
        <v>45316.249999998588</v>
      </c>
      <c r="B584">
        <f t="shared" si="36"/>
        <v>6</v>
      </c>
      <c r="C584">
        <f t="shared" si="37"/>
        <v>25</v>
      </c>
      <c r="D584">
        <f t="shared" si="38"/>
        <v>1</v>
      </c>
      <c r="E584" t="e" cm="1">
        <f t="array" ref="E584">INDEX(gumbwa!$E$2:$E$5400,_xlfn.XMATCH(1,(gumbwa!$B$2:$B$5400=data_gen!B584)*(gumbwa!$C$2:$C$5400=data_gen!C584)*(gumbwa!$D$2:$D$5400=data_gen!D584)),1)</f>
        <v>#N/A</v>
      </c>
      <c r="F584" cm="1">
        <f t="array" aca="1" ref="F584" ca="1">IF(ISNA(E584),MAX(0,_xlfn.NORM.INV(RAND(),INDEX(gumbwa!$I$5:$T$28,_xlfn.XMATCH(data_gen!$B584,gumbwa!$H$5:$H$28),_xlfn.XMATCH(data_gen!D$2,gumbwa!$I$4:$T$4)),INDEX(gumbwa!$I$30:$T$30,1,_xlfn.XMATCH(data_gen!$D584,gumbwa!$I$4:$T$4)))),E584)</f>
        <v>1.1493755917130897</v>
      </c>
      <c r="G584" cm="1">
        <f t="array" aca="1" ref="G584" ca="1">MAX(0,_xlfn.NORM.INV(RAND(),INDEX($M$6:$M$29,_xlfn.XMATCH(data_gen!$B584,$L$6:$L$29),1),INDEX($J$6:$J$17,_xlfn.XMATCH($D584,$I$6:$I$17),1)))</f>
        <v>0.28671448942801725</v>
      </c>
    </row>
    <row r="585" spans="1:7" x14ac:dyDescent="0.25">
      <c r="A585" s="1">
        <f t="shared" si="39"/>
        <v>45316.291666665253</v>
      </c>
      <c r="B585">
        <f t="shared" si="36"/>
        <v>7</v>
      </c>
      <c r="C585">
        <f t="shared" si="37"/>
        <v>25</v>
      </c>
      <c r="D585">
        <f t="shared" si="38"/>
        <v>1</v>
      </c>
      <c r="E585" t="e" cm="1">
        <f t="array" ref="E585">INDEX(gumbwa!$E$2:$E$5400,_xlfn.XMATCH(1,(gumbwa!$B$2:$B$5400=data_gen!B585)*(gumbwa!$C$2:$C$5400=data_gen!C585)*(gumbwa!$D$2:$D$5400=data_gen!D585)),1)</f>
        <v>#N/A</v>
      </c>
      <c r="F585" cm="1">
        <f t="array" aca="1" ref="F585" ca="1">IF(ISNA(E585),MAX(0,_xlfn.NORM.INV(RAND(),INDEX(gumbwa!$I$5:$T$28,_xlfn.XMATCH(data_gen!$B585,gumbwa!$H$5:$H$28),_xlfn.XMATCH(data_gen!D$2,gumbwa!$I$4:$T$4)),INDEX(gumbwa!$I$30:$T$30,1,_xlfn.XMATCH(data_gen!$D585,gumbwa!$I$4:$T$4)))),E585)</f>
        <v>1.428495170253802</v>
      </c>
      <c r="G585" cm="1">
        <f t="array" aca="1" ref="G585" ca="1">MAX(0,_xlfn.NORM.INV(RAND(),INDEX($M$6:$M$29,_xlfn.XMATCH(data_gen!$B585,$L$6:$L$29),1),INDEX($J$6:$J$17,_xlfn.XMATCH($D585,$I$6:$I$17),1)))</f>
        <v>9.9590645362559779E-2</v>
      </c>
    </row>
    <row r="586" spans="1:7" x14ac:dyDescent="0.25">
      <c r="A586" s="1">
        <f t="shared" si="39"/>
        <v>45316.333333331917</v>
      </c>
      <c r="B586">
        <f t="shared" si="36"/>
        <v>8</v>
      </c>
      <c r="C586">
        <f t="shared" si="37"/>
        <v>25</v>
      </c>
      <c r="D586">
        <f t="shared" si="38"/>
        <v>1</v>
      </c>
      <c r="E586" t="e" cm="1">
        <f t="array" ref="E586">INDEX(gumbwa!$E$2:$E$5400,_xlfn.XMATCH(1,(gumbwa!$B$2:$B$5400=data_gen!B586)*(gumbwa!$C$2:$C$5400=data_gen!C586)*(gumbwa!$D$2:$D$5400=data_gen!D586)),1)</f>
        <v>#N/A</v>
      </c>
      <c r="F586" cm="1">
        <f t="array" aca="1" ref="F586" ca="1">IF(ISNA(E586),MAX(0,_xlfn.NORM.INV(RAND(),INDEX(gumbwa!$I$5:$T$28,_xlfn.XMATCH(data_gen!$B586,gumbwa!$H$5:$H$28),_xlfn.XMATCH(data_gen!D$2,gumbwa!$I$4:$T$4)),INDEX(gumbwa!$I$30:$T$30,1,_xlfn.XMATCH(data_gen!$D586,gumbwa!$I$4:$T$4)))),E586)</f>
        <v>1.2838699944948273</v>
      </c>
      <c r="G586" cm="1">
        <f t="array" aca="1" ref="G586" ca="1">MAX(0,_xlfn.NORM.INV(RAND(),INDEX($M$6:$M$29,_xlfn.XMATCH(data_gen!$B586,$L$6:$L$29),1),INDEX($J$6:$J$17,_xlfn.XMATCH($D586,$I$6:$I$17),1)))</f>
        <v>0.10303191584240004</v>
      </c>
    </row>
    <row r="587" spans="1:7" x14ac:dyDescent="0.25">
      <c r="A587" s="1">
        <f t="shared" si="39"/>
        <v>45316.374999998581</v>
      </c>
      <c r="B587">
        <f t="shared" si="36"/>
        <v>9</v>
      </c>
      <c r="C587">
        <f t="shared" si="37"/>
        <v>25</v>
      </c>
      <c r="D587">
        <f t="shared" si="38"/>
        <v>1</v>
      </c>
      <c r="E587" t="e" cm="1">
        <f t="array" ref="E587">INDEX(gumbwa!$E$2:$E$5400,_xlfn.XMATCH(1,(gumbwa!$B$2:$B$5400=data_gen!B587)*(gumbwa!$C$2:$C$5400=data_gen!C587)*(gumbwa!$D$2:$D$5400=data_gen!D587)),1)</f>
        <v>#N/A</v>
      </c>
      <c r="F587" cm="1">
        <f t="array" aca="1" ref="F587" ca="1">IF(ISNA(E587),MAX(0,_xlfn.NORM.INV(RAND(),INDEX(gumbwa!$I$5:$T$28,_xlfn.XMATCH(data_gen!$B587,gumbwa!$H$5:$H$28),_xlfn.XMATCH(data_gen!D$2,gumbwa!$I$4:$T$4)),INDEX(gumbwa!$I$30:$T$30,1,_xlfn.XMATCH(data_gen!$D587,gumbwa!$I$4:$T$4)))),E587)</f>
        <v>0.74352976346676691</v>
      </c>
      <c r="G587" cm="1">
        <f t="array" aca="1" ref="G587" ca="1">MAX(0,_xlfn.NORM.INV(RAND(),INDEX($M$6:$M$29,_xlfn.XMATCH(data_gen!$B587,$L$6:$L$29),1),INDEX($J$6:$J$17,_xlfn.XMATCH($D587,$I$6:$I$17),1)))</f>
        <v>0.10103293358525064</v>
      </c>
    </row>
    <row r="588" spans="1:7" x14ac:dyDescent="0.25">
      <c r="A588" s="1">
        <f t="shared" si="39"/>
        <v>45316.416666665245</v>
      </c>
      <c r="B588">
        <f t="shared" si="36"/>
        <v>10</v>
      </c>
      <c r="C588">
        <f t="shared" si="37"/>
        <v>25</v>
      </c>
      <c r="D588">
        <f t="shared" si="38"/>
        <v>1</v>
      </c>
      <c r="E588" t="e" cm="1">
        <f t="array" ref="E588">INDEX(gumbwa!$E$2:$E$5400,_xlfn.XMATCH(1,(gumbwa!$B$2:$B$5400=data_gen!B588)*(gumbwa!$C$2:$C$5400=data_gen!C588)*(gumbwa!$D$2:$D$5400=data_gen!D588)),1)</f>
        <v>#N/A</v>
      </c>
      <c r="F588" cm="1">
        <f t="array" aca="1" ref="F588" ca="1">IF(ISNA(E588),MAX(0,_xlfn.NORM.INV(RAND(),INDEX(gumbwa!$I$5:$T$28,_xlfn.XMATCH(data_gen!$B588,gumbwa!$H$5:$H$28),_xlfn.XMATCH(data_gen!D$2,gumbwa!$I$4:$T$4)),INDEX(gumbwa!$I$30:$T$30,1,_xlfn.XMATCH(data_gen!$D588,gumbwa!$I$4:$T$4)))),E588)</f>
        <v>0.39500050608392034</v>
      </c>
      <c r="G588" cm="1">
        <f t="array" aca="1" ref="G588" ca="1">MAX(0,_xlfn.NORM.INV(RAND(),INDEX($M$6:$M$29,_xlfn.XMATCH(data_gen!$B588,$L$6:$L$29),1),INDEX($J$6:$J$17,_xlfn.XMATCH($D588,$I$6:$I$17),1)))</f>
        <v>0.10528506543088891</v>
      </c>
    </row>
    <row r="589" spans="1:7" x14ac:dyDescent="0.25">
      <c r="A589" s="1">
        <f t="shared" si="39"/>
        <v>45316.45833333191</v>
      </c>
      <c r="B589">
        <f t="shared" si="36"/>
        <v>11</v>
      </c>
      <c r="C589">
        <f t="shared" si="37"/>
        <v>25</v>
      </c>
      <c r="D589">
        <f t="shared" si="38"/>
        <v>1</v>
      </c>
      <c r="E589" t="e" cm="1">
        <f t="array" ref="E589">INDEX(gumbwa!$E$2:$E$5400,_xlfn.XMATCH(1,(gumbwa!$B$2:$B$5400=data_gen!B589)*(gumbwa!$C$2:$C$5400=data_gen!C589)*(gumbwa!$D$2:$D$5400=data_gen!D589)),1)</f>
        <v>#N/A</v>
      </c>
      <c r="F589" cm="1">
        <f t="array" aca="1" ref="F589" ca="1">IF(ISNA(E589),MAX(0,_xlfn.NORM.INV(RAND(),INDEX(gumbwa!$I$5:$T$28,_xlfn.XMATCH(data_gen!$B589,gumbwa!$H$5:$H$28),_xlfn.XMATCH(data_gen!D$2,gumbwa!$I$4:$T$4)),INDEX(gumbwa!$I$30:$T$30,1,_xlfn.XMATCH(data_gen!$D589,gumbwa!$I$4:$T$4)))),E589)</f>
        <v>5.3733903232214768</v>
      </c>
      <c r="G589" cm="1">
        <f t="array" aca="1" ref="G589" ca="1">MAX(0,_xlfn.NORM.INV(RAND(),INDEX($M$6:$M$29,_xlfn.XMATCH(data_gen!$B589,$L$6:$L$29),1),INDEX($J$6:$J$17,_xlfn.XMATCH($D589,$I$6:$I$17),1)))</f>
        <v>0.10654111451957071</v>
      </c>
    </row>
    <row r="590" spans="1:7" x14ac:dyDescent="0.25">
      <c r="A590" s="1">
        <f t="shared" si="39"/>
        <v>45316.499999998574</v>
      </c>
      <c r="B590">
        <f t="shared" si="36"/>
        <v>12</v>
      </c>
      <c r="C590">
        <f t="shared" si="37"/>
        <v>25</v>
      </c>
      <c r="D590">
        <f t="shared" si="38"/>
        <v>1</v>
      </c>
      <c r="E590" t="e" cm="1">
        <f t="array" ref="E590">INDEX(gumbwa!$E$2:$E$5400,_xlfn.XMATCH(1,(gumbwa!$B$2:$B$5400=data_gen!B590)*(gumbwa!$C$2:$C$5400=data_gen!C590)*(gumbwa!$D$2:$D$5400=data_gen!D590)),1)</f>
        <v>#N/A</v>
      </c>
      <c r="F590" cm="1">
        <f t="array" aca="1" ref="F590" ca="1">IF(ISNA(E590),MAX(0,_xlfn.NORM.INV(RAND(),INDEX(gumbwa!$I$5:$T$28,_xlfn.XMATCH(data_gen!$B590,gumbwa!$H$5:$H$28),_xlfn.XMATCH(data_gen!D$2,gumbwa!$I$4:$T$4)),INDEX(gumbwa!$I$30:$T$30,1,_xlfn.XMATCH(data_gen!$D590,gumbwa!$I$4:$T$4)))),E590)</f>
        <v>2.2334511948807574</v>
      </c>
      <c r="G590" cm="1">
        <f t="array" aca="1" ref="G590" ca="1">MAX(0,_xlfn.NORM.INV(RAND(),INDEX($M$6:$M$29,_xlfn.XMATCH(data_gen!$B590,$L$6:$L$29),1),INDEX($J$6:$J$17,_xlfn.XMATCH($D590,$I$6:$I$17),1)))</f>
        <v>9.8730346355264481E-2</v>
      </c>
    </row>
    <row r="591" spans="1:7" x14ac:dyDescent="0.25">
      <c r="A591" s="1">
        <f t="shared" si="39"/>
        <v>45316.541666665238</v>
      </c>
      <c r="B591">
        <f t="shared" si="36"/>
        <v>13</v>
      </c>
      <c r="C591">
        <f t="shared" si="37"/>
        <v>25</v>
      </c>
      <c r="D591">
        <f t="shared" si="38"/>
        <v>1</v>
      </c>
      <c r="E591" t="e" cm="1">
        <f t="array" ref="E591">INDEX(gumbwa!$E$2:$E$5400,_xlfn.XMATCH(1,(gumbwa!$B$2:$B$5400=data_gen!B591)*(gumbwa!$C$2:$C$5400=data_gen!C591)*(gumbwa!$D$2:$D$5400=data_gen!D591)),1)</f>
        <v>#N/A</v>
      </c>
      <c r="F591" cm="1">
        <f t="array" aca="1" ref="F591" ca="1">IF(ISNA(E591),MAX(0,_xlfn.NORM.INV(RAND(),INDEX(gumbwa!$I$5:$T$28,_xlfn.XMATCH(data_gen!$B591,gumbwa!$H$5:$H$28),_xlfn.XMATCH(data_gen!D$2,gumbwa!$I$4:$T$4)),INDEX(gumbwa!$I$30:$T$30,1,_xlfn.XMATCH(data_gen!$D591,gumbwa!$I$4:$T$4)))),E591)</f>
        <v>0</v>
      </c>
      <c r="G591" cm="1">
        <f t="array" aca="1" ref="G591" ca="1">MAX(0,_xlfn.NORM.INV(RAND(),INDEX($M$6:$M$29,_xlfn.XMATCH(data_gen!$B591,$L$6:$L$29),1),INDEX($J$6:$J$17,_xlfn.XMATCH($D591,$I$6:$I$17),1)))</f>
        <v>0.10516529737935543</v>
      </c>
    </row>
    <row r="592" spans="1:7" x14ac:dyDescent="0.25">
      <c r="A592" s="1">
        <f t="shared" si="39"/>
        <v>45316.583333331902</v>
      </c>
      <c r="B592">
        <f t="shared" si="36"/>
        <v>14</v>
      </c>
      <c r="C592">
        <f t="shared" si="37"/>
        <v>25</v>
      </c>
      <c r="D592">
        <f t="shared" si="38"/>
        <v>1</v>
      </c>
      <c r="E592" t="e" cm="1">
        <f t="array" ref="E592">INDEX(gumbwa!$E$2:$E$5400,_xlfn.XMATCH(1,(gumbwa!$B$2:$B$5400=data_gen!B592)*(gumbwa!$C$2:$C$5400=data_gen!C592)*(gumbwa!$D$2:$D$5400=data_gen!D592)),1)</f>
        <v>#N/A</v>
      </c>
      <c r="F592" cm="1">
        <f t="array" aca="1" ref="F592" ca="1">IF(ISNA(E592),MAX(0,_xlfn.NORM.INV(RAND(),INDEX(gumbwa!$I$5:$T$28,_xlfn.XMATCH(data_gen!$B592,gumbwa!$H$5:$H$28),_xlfn.XMATCH(data_gen!D$2,gumbwa!$I$4:$T$4)),INDEX(gumbwa!$I$30:$T$30,1,_xlfn.XMATCH(data_gen!$D592,gumbwa!$I$4:$T$4)))),E592)</f>
        <v>0</v>
      </c>
      <c r="G592" cm="1">
        <f t="array" aca="1" ref="G592" ca="1">MAX(0,_xlfn.NORM.INV(RAND(),INDEX($M$6:$M$29,_xlfn.XMATCH(data_gen!$B592,$L$6:$L$29),1),INDEX($J$6:$J$17,_xlfn.XMATCH($D592,$I$6:$I$17),1)))</f>
        <v>0.10500872666528802</v>
      </c>
    </row>
    <row r="593" spans="1:7" x14ac:dyDescent="0.25">
      <c r="A593" s="1">
        <f t="shared" si="39"/>
        <v>45316.624999998567</v>
      </c>
      <c r="B593">
        <f t="shared" si="36"/>
        <v>15</v>
      </c>
      <c r="C593">
        <f t="shared" si="37"/>
        <v>25</v>
      </c>
      <c r="D593">
        <f t="shared" si="38"/>
        <v>1</v>
      </c>
      <c r="E593" t="e" cm="1">
        <f t="array" ref="E593">INDEX(gumbwa!$E$2:$E$5400,_xlfn.XMATCH(1,(gumbwa!$B$2:$B$5400=data_gen!B593)*(gumbwa!$C$2:$C$5400=data_gen!C593)*(gumbwa!$D$2:$D$5400=data_gen!D593)),1)</f>
        <v>#N/A</v>
      </c>
      <c r="F593" cm="1">
        <f t="array" aca="1" ref="F593" ca="1">IF(ISNA(E593),MAX(0,_xlfn.NORM.INV(RAND(),INDEX(gumbwa!$I$5:$T$28,_xlfn.XMATCH(data_gen!$B593,gumbwa!$H$5:$H$28),_xlfn.XMATCH(data_gen!D$2,gumbwa!$I$4:$T$4)),INDEX(gumbwa!$I$30:$T$30,1,_xlfn.XMATCH(data_gen!$D593,gumbwa!$I$4:$T$4)))),E593)</f>
        <v>8.1678787085738835E-2</v>
      </c>
      <c r="G593" cm="1">
        <f t="array" aca="1" ref="G593" ca="1">MAX(0,_xlfn.NORM.INV(RAND(),INDEX($M$6:$M$29,_xlfn.XMATCH(data_gen!$B593,$L$6:$L$29),1),INDEX($J$6:$J$17,_xlfn.XMATCH($D593,$I$6:$I$17),1)))</f>
        <v>9.7330957090102949E-2</v>
      </c>
    </row>
    <row r="594" spans="1:7" x14ac:dyDescent="0.25">
      <c r="A594" s="1">
        <f t="shared" si="39"/>
        <v>45316.666666665231</v>
      </c>
      <c r="B594">
        <f t="shared" si="36"/>
        <v>16</v>
      </c>
      <c r="C594">
        <f t="shared" si="37"/>
        <v>25</v>
      </c>
      <c r="D594">
        <f t="shared" si="38"/>
        <v>1</v>
      </c>
      <c r="E594" t="e" cm="1">
        <f t="array" ref="E594">INDEX(gumbwa!$E$2:$E$5400,_xlfn.XMATCH(1,(gumbwa!$B$2:$B$5400=data_gen!B594)*(gumbwa!$C$2:$C$5400=data_gen!C594)*(gumbwa!$D$2:$D$5400=data_gen!D594)),1)</f>
        <v>#N/A</v>
      </c>
      <c r="F594" cm="1">
        <f t="array" aca="1" ref="F594" ca="1">IF(ISNA(E594),MAX(0,_xlfn.NORM.INV(RAND(),INDEX(gumbwa!$I$5:$T$28,_xlfn.XMATCH(data_gen!$B594,gumbwa!$H$5:$H$28),_xlfn.XMATCH(data_gen!D$2,gumbwa!$I$4:$T$4)),INDEX(gumbwa!$I$30:$T$30,1,_xlfn.XMATCH(data_gen!$D594,gumbwa!$I$4:$T$4)))),E594)</f>
        <v>0.56402454401136692</v>
      </c>
      <c r="G594" cm="1">
        <f t="array" aca="1" ref="G594" ca="1">MAX(0,_xlfn.NORM.INV(RAND(),INDEX($M$6:$M$29,_xlfn.XMATCH(data_gen!$B594,$L$6:$L$29),1),INDEX($J$6:$J$17,_xlfn.XMATCH($D594,$I$6:$I$17),1)))</f>
        <v>1.2192677158465812</v>
      </c>
    </row>
    <row r="595" spans="1:7" x14ac:dyDescent="0.25">
      <c r="A595" s="1">
        <f t="shared" si="39"/>
        <v>45316.708333331895</v>
      </c>
      <c r="B595">
        <f t="shared" si="36"/>
        <v>17</v>
      </c>
      <c r="C595">
        <f t="shared" si="37"/>
        <v>25</v>
      </c>
      <c r="D595">
        <f t="shared" si="38"/>
        <v>1</v>
      </c>
      <c r="E595" t="e" cm="1">
        <f t="array" ref="E595">INDEX(gumbwa!$E$2:$E$5400,_xlfn.XMATCH(1,(gumbwa!$B$2:$B$5400=data_gen!B595)*(gumbwa!$C$2:$C$5400=data_gen!C595)*(gumbwa!$D$2:$D$5400=data_gen!D595)),1)</f>
        <v>#N/A</v>
      </c>
      <c r="F595" cm="1">
        <f t="array" aca="1" ref="F595" ca="1">IF(ISNA(E595),MAX(0,_xlfn.NORM.INV(RAND(),INDEX(gumbwa!$I$5:$T$28,_xlfn.XMATCH(data_gen!$B595,gumbwa!$H$5:$H$28),_xlfn.XMATCH(data_gen!D$2,gumbwa!$I$4:$T$4)),INDEX(gumbwa!$I$30:$T$30,1,_xlfn.XMATCH(data_gen!$D595,gumbwa!$I$4:$T$4)))),E595)</f>
        <v>1.9963917954763872</v>
      </c>
      <c r="G595" cm="1">
        <f t="array" aca="1" ref="G595" ca="1">MAX(0,_xlfn.NORM.INV(RAND(),INDEX($M$6:$M$29,_xlfn.XMATCH(data_gen!$B595,$L$6:$L$29),1),INDEX($J$6:$J$17,_xlfn.XMATCH($D595,$I$6:$I$17),1)))</f>
        <v>1.500948560257791</v>
      </c>
    </row>
    <row r="596" spans="1:7" x14ac:dyDescent="0.25">
      <c r="A596" s="1">
        <f t="shared" si="39"/>
        <v>45316.749999998559</v>
      </c>
      <c r="B596">
        <f t="shared" si="36"/>
        <v>18</v>
      </c>
      <c r="C596">
        <f t="shared" si="37"/>
        <v>25</v>
      </c>
      <c r="D596">
        <f t="shared" si="38"/>
        <v>1</v>
      </c>
      <c r="E596" t="e" cm="1">
        <f t="array" ref="E596">INDEX(gumbwa!$E$2:$E$5400,_xlfn.XMATCH(1,(gumbwa!$B$2:$B$5400=data_gen!B596)*(gumbwa!$C$2:$C$5400=data_gen!C596)*(gumbwa!$D$2:$D$5400=data_gen!D596)),1)</f>
        <v>#N/A</v>
      </c>
      <c r="F596" cm="1">
        <f t="array" aca="1" ref="F596" ca="1">IF(ISNA(E596),MAX(0,_xlfn.NORM.INV(RAND(),INDEX(gumbwa!$I$5:$T$28,_xlfn.XMATCH(data_gen!$B596,gumbwa!$H$5:$H$28),_xlfn.XMATCH(data_gen!D$2,gumbwa!$I$4:$T$4)),INDEX(gumbwa!$I$30:$T$30,1,_xlfn.XMATCH(data_gen!$D596,gumbwa!$I$4:$T$4)))),E596)</f>
        <v>2.3388357225399021</v>
      </c>
      <c r="G596" cm="1">
        <f t="array" aca="1" ref="G596" ca="1">MAX(0,_xlfn.NORM.INV(RAND(),INDEX($M$6:$M$29,_xlfn.XMATCH(data_gen!$B596,$L$6:$L$29),1),INDEX($J$6:$J$17,_xlfn.XMATCH($D596,$I$6:$I$17),1)))</f>
        <v>1.2000291680105339</v>
      </c>
    </row>
    <row r="597" spans="1:7" x14ac:dyDescent="0.25">
      <c r="A597" s="1">
        <f t="shared" si="39"/>
        <v>45316.791666665224</v>
      </c>
      <c r="B597">
        <f t="shared" si="36"/>
        <v>19</v>
      </c>
      <c r="C597">
        <f t="shared" si="37"/>
        <v>25</v>
      </c>
      <c r="D597">
        <f t="shared" si="38"/>
        <v>1</v>
      </c>
      <c r="E597" t="e" cm="1">
        <f t="array" ref="E597">INDEX(gumbwa!$E$2:$E$5400,_xlfn.XMATCH(1,(gumbwa!$B$2:$B$5400=data_gen!B597)*(gumbwa!$C$2:$C$5400=data_gen!C597)*(gumbwa!$D$2:$D$5400=data_gen!D597)),1)</f>
        <v>#N/A</v>
      </c>
      <c r="F597" cm="1">
        <f t="array" aca="1" ref="F597" ca="1">IF(ISNA(E597),MAX(0,_xlfn.NORM.INV(RAND(),INDEX(gumbwa!$I$5:$T$28,_xlfn.XMATCH(data_gen!$B597,gumbwa!$H$5:$H$28),_xlfn.XMATCH(data_gen!D$2,gumbwa!$I$4:$T$4)),INDEX(gumbwa!$I$30:$T$30,1,_xlfn.XMATCH(data_gen!$D597,gumbwa!$I$4:$T$4)))),E597)</f>
        <v>1.1635269606036291</v>
      </c>
      <c r="G597" cm="1">
        <f t="array" aca="1" ref="G597" ca="1">MAX(0,_xlfn.NORM.INV(RAND(),INDEX($M$6:$M$29,_xlfn.XMATCH(data_gen!$B597,$L$6:$L$29),1),INDEX($J$6:$J$17,_xlfn.XMATCH($D597,$I$6:$I$17),1)))</f>
        <v>1.0826779439007781</v>
      </c>
    </row>
    <row r="598" spans="1:7" x14ac:dyDescent="0.25">
      <c r="A598" s="1">
        <f t="shared" si="39"/>
        <v>45316.833333331888</v>
      </c>
      <c r="B598">
        <f t="shared" si="36"/>
        <v>20</v>
      </c>
      <c r="C598">
        <f t="shared" si="37"/>
        <v>25</v>
      </c>
      <c r="D598">
        <f t="shared" si="38"/>
        <v>1</v>
      </c>
      <c r="E598" t="e" cm="1">
        <f t="array" ref="E598">INDEX(gumbwa!$E$2:$E$5400,_xlfn.XMATCH(1,(gumbwa!$B$2:$B$5400=data_gen!B598)*(gumbwa!$C$2:$C$5400=data_gen!C598)*(gumbwa!$D$2:$D$5400=data_gen!D598)),1)</f>
        <v>#N/A</v>
      </c>
      <c r="F598" cm="1">
        <f t="array" aca="1" ref="F598" ca="1">IF(ISNA(E598),MAX(0,_xlfn.NORM.INV(RAND(),INDEX(gumbwa!$I$5:$T$28,_xlfn.XMATCH(data_gen!$B598,gumbwa!$H$5:$H$28),_xlfn.XMATCH(data_gen!D$2,gumbwa!$I$4:$T$4)),INDEX(gumbwa!$I$30:$T$30,1,_xlfn.XMATCH(data_gen!$D598,gumbwa!$I$4:$T$4)))),E598)</f>
        <v>0</v>
      </c>
      <c r="G598" cm="1">
        <f t="array" aca="1" ref="G598" ca="1">MAX(0,_xlfn.NORM.INV(RAND(),INDEX($M$6:$M$29,_xlfn.XMATCH(data_gen!$B598,$L$6:$L$29),1),INDEX($J$6:$J$17,_xlfn.XMATCH($D598,$I$6:$I$17),1)))</f>
        <v>0.90945971299152994</v>
      </c>
    </row>
    <row r="599" spans="1:7" x14ac:dyDescent="0.25">
      <c r="A599" s="1">
        <f t="shared" si="39"/>
        <v>45316.874999998552</v>
      </c>
      <c r="B599">
        <f t="shared" si="36"/>
        <v>21</v>
      </c>
      <c r="C599">
        <f t="shared" si="37"/>
        <v>25</v>
      </c>
      <c r="D599">
        <f t="shared" si="38"/>
        <v>1</v>
      </c>
      <c r="E599" t="e" cm="1">
        <f t="array" ref="E599">INDEX(gumbwa!$E$2:$E$5400,_xlfn.XMATCH(1,(gumbwa!$B$2:$B$5400=data_gen!B599)*(gumbwa!$C$2:$C$5400=data_gen!C599)*(gumbwa!$D$2:$D$5400=data_gen!D599)),1)</f>
        <v>#N/A</v>
      </c>
      <c r="F599" cm="1">
        <f t="array" aca="1" ref="F599" ca="1">IF(ISNA(E599),MAX(0,_xlfn.NORM.INV(RAND(),INDEX(gumbwa!$I$5:$T$28,_xlfn.XMATCH(data_gen!$B599,gumbwa!$H$5:$H$28),_xlfn.XMATCH(data_gen!D$2,gumbwa!$I$4:$T$4)),INDEX(gumbwa!$I$30:$T$30,1,_xlfn.XMATCH(data_gen!$D599,gumbwa!$I$4:$T$4)))),E599)</f>
        <v>1.3157242881451654</v>
      </c>
      <c r="G599" cm="1">
        <f t="array" aca="1" ref="G599" ca="1">MAX(0,_xlfn.NORM.INV(RAND(),INDEX($M$6:$M$29,_xlfn.XMATCH(data_gen!$B599,$L$6:$L$29),1),INDEX($J$6:$J$17,_xlfn.XMATCH($D599,$I$6:$I$17),1)))</f>
        <v>0.91200057157732795</v>
      </c>
    </row>
    <row r="600" spans="1:7" x14ac:dyDescent="0.25">
      <c r="A600" s="1">
        <f t="shared" si="39"/>
        <v>45316.916666665216</v>
      </c>
      <c r="B600">
        <f t="shared" si="36"/>
        <v>22</v>
      </c>
      <c r="C600">
        <f t="shared" si="37"/>
        <v>25</v>
      </c>
      <c r="D600">
        <f t="shared" si="38"/>
        <v>1</v>
      </c>
      <c r="E600" t="e" cm="1">
        <f t="array" ref="E600">INDEX(gumbwa!$E$2:$E$5400,_xlfn.XMATCH(1,(gumbwa!$B$2:$B$5400=data_gen!B600)*(gumbwa!$C$2:$C$5400=data_gen!C600)*(gumbwa!$D$2:$D$5400=data_gen!D600)),1)</f>
        <v>#N/A</v>
      </c>
      <c r="F600" cm="1">
        <f t="array" aca="1" ref="F600" ca="1">IF(ISNA(E600),MAX(0,_xlfn.NORM.INV(RAND(),INDEX(gumbwa!$I$5:$T$28,_xlfn.XMATCH(data_gen!$B600,gumbwa!$H$5:$H$28),_xlfn.XMATCH(data_gen!D$2,gumbwa!$I$4:$T$4)),INDEX(gumbwa!$I$30:$T$30,1,_xlfn.XMATCH(data_gen!$D600,gumbwa!$I$4:$T$4)))),E600)</f>
        <v>1.2673294132731356</v>
      </c>
      <c r="G600" cm="1">
        <f t="array" aca="1" ref="G600" ca="1">MAX(0,_xlfn.NORM.INV(RAND(),INDEX($M$6:$M$29,_xlfn.XMATCH(data_gen!$B600,$L$6:$L$29),1),INDEX($J$6:$J$17,_xlfn.XMATCH($D600,$I$6:$I$17),1)))</f>
        <v>0.91109516898192</v>
      </c>
    </row>
    <row r="601" spans="1:7" x14ac:dyDescent="0.25">
      <c r="A601" s="1">
        <f t="shared" si="39"/>
        <v>45316.958333331881</v>
      </c>
      <c r="B601">
        <f t="shared" si="36"/>
        <v>23</v>
      </c>
      <c r="C601">
        <f t="shared" si="37"/>
        <v>25</v>
      </c>
      <c r="D601">
        <f t="shared" si="38"/>
        <v>1</v>
      </c>
      <c r="E601" t="e" cm="1">
        <f t="array" ref="E601">INDEX(gumbwa!$E$2:$E$5400,_xlfn.XMATCH(1,(gumbwa!$B$2:$B$5400=data_gen!B601)*(gumbwa!$C$2:$C$5400=data_gen!C601)*(gumbwa!$D$2:$D$5400=data_gen!D601)),1)</f>
        <v>#N/A</v>
      </c>
      <c r="F601" cm="1">
        <f t="array" aca="1" ref="F601" ca="1">IF(ISNA(E601),MAX(0,_xlfn.NORM.INV(RAND(),INDEX(gumbwa!$I$5:$T$28,_xlfn.XMATCH(data_gen!$B601,gumbwa!$H$5:$H$28),_xlfn.XMATCH(data_gen!D$2,gumbwa!$I$4:$T$4)),INDEX(gumbwa!$I$30:$T$30,1,_xlfn.XMATCH(data_gen!$D601,gumbwa!$I$4:$T$4)))),E601)</f>
        <v>0</v>
      </c>
      <c r="G601" cm="1">
        <f t="array" aca="1" ref="G601" ca="1">MAX(0,_xlfn.NORM.INV(RAND(),INDEX($M$6:$M$29,_xlfn.XMATCH(data_gen!$B601,$L$6:$L$29),1),INDEX($J$6:$J$17,_xlfn.XMATCH($D601,$I$6:$I$17),1)))</f>
        <v>0.88094361184013803</v>
      </c>
    </row>
    <row r="602" spans="1:7" x14ac:dyDescent="0.25">
      <c r="A602" s="1">
        <f t="shared" si="39"/>
        <v>45316.999999998545</v>
      </c>
      <c r="B602">
        <f t="shared" si="36"/>
        <v>0</v>
      </c>
      <c r="C602">
        <f t="shared" si="37"/>
        <v>26</v>
      </c>
      <c r="D602">
        <f t="shared" si="38"/>
        <v>1</v>
      </c>
      <c r="E602" t="e" cm="1">
        <f t="array" ref="E602">INDEX(gumbwa!$E$2:$E$5400,_xlfn.XMATCH(1,(gumbwa!$B$2:$B$5400=data_gen!B602)*(gumbwa!$C$2:$C$5400=data_gen!C602)*(gumbwa!$D$2:$D$5400=data_gen!D602)),1)</f>
        <v>#N/A</v>
      </c>
      <c r="F602" cm="1">
        <f t="array" aca="1" ref="F602" ca="1">IF(ISNA(E602),MAX(0,_xlfn.NORM.INV(RAND(),INDEX(gumbwa!$I$5:$T$28,_xlfn.XMATCH(data_gen!$B602,gumbwa!$H$5:$H$28),_xlfn.XMATCH(data_gen!D$2,gumbwa!$I$4:$T$4)),INDEX(gumbwa!$I$30:$T$30,1,_xlfn.XMATCH(data_gen!$D602,gumbwa!$I$4:$T$4)))),E602)</f>
        <v>0.83082458493547717</v>
      </c>
      <c r="G602" cm="1">
        <f t="array" aca="1" ref="G602" ca="1">MAX(0,_xlfn.NORM.INV(RAND(),INDEX($M$6:$M$29,_xlfn.XMATCH(data_gen!$B602,$L$6:$L$29),1),INDEX($J$6:$J$17,_xlfn.XMATCH($D602,$I$6:$I$17),1)))</f>
        <v>0.5930255329294376</v>
      </c>
    </row>
    <row r="603" spans="1:7" x14ac:dyDescent="0.25">
      <c r="A603" s="1">
        <f t="shared" si="39"/>
        <v>45317.041666665209</v>
      </c>
      <c r="B603">
        <f t="shared" si="36"/>
        <v>1</v>
      </c>
      <c r="C603">
        <f t="shared" si="37"/>
        <v>26</v>
      </c>
      <c r="D603">
        <f t="shared" si="38"/>
        <v>1</v>
      </c>
      <c r="E603" t="e" cm="1">
        <f t="array" ref="E603">INDEX(gumbwa!$E$2:$E$5400,_xlfn.XMATCH(1,(gumbwa!$B$2:$B$5400=data_gen!B603)*(gumbwa!$C$2:$C$5400=data_gen!C603)*(gumbwa!$D$2:$D$5400=data_gen!D603)),1)</f>
        <v>#N/A</v>
      </c>
      <c r="F603" cm="1">
        <f t="array" aca="1" ref="F603" ca="1">IF(ISNA(E603),MAX(0,_xlfn.NORM.INV(RAND(),INDEX(gumbwa!$I$5:$T$28,_xlfn.XMATCH(data_gen!$B603,gumbwa!$H$5:$H$28),_xlfn.XMATCH(data_gen!D$2,gumbwa!$I$4:$T$4)),INDEX(gumbwa!$I$30:$T$30,1,_xlfn.XMATCH(data_gen!$D603,gumbwa!$I$4:$T$4)))),E603)</f>
        <v>1.2122601432236382</v>
      </c>
      <c r="G603" cm="1">
        <f t="array" aca="1" ref="G603" ca="1">MAX(0,_xlfn.NORM.INV(RAND(),INDEX($M$6:$M$29,_xlfn.XMATCH(data_gen!$B603,$L$6:$L$29),1),INDEX($J$6:$J$17,_xlfn.XMATCH($D603,$I$6:$I$17),1)))</f>
        <v>0.61145570125731885</v>
      </c>
    </row>
    <row r="604" spans="1:7" x14ac:dyDescent="0.25">
      <c r="A604" s="1">
        <f t="shared" si="39"/>
        <v>45317.083333331873</v>
      </c>
      <c r="B604">
        <f t="shared" si="36"/>
        <v>2</v>
      </c>
      <c r="C604">
        <f t="shared" si="37"/>
        <v>26</v>
      </c>
      <c r="D604">
        <f t="shared" si="38"/>
        <v>1</v>
      </c>
      <c r="E604" t="e" cm="1">
        <f t="array" ref="E604">INDEX(gumbwa!$E$2:$E$5400,_xlfn.XMATCH(1,(gumbwa!$B$2:$B$5400=data_gen!B604)*(gumbwa!$C$2:$C$5400=data_gen!C604)*(gumbwa!$D$2:$D$5400=data_gen!D604)),1)</f>
        <v>#N/A</v>
      </c>
      <c r="F604" cm="1">
        <f t="array" aca="1" ref="F604" ca="1">IF(ISNA(E604),MAX(0,_xlfn.NORM.INV(RAND(),INDEX(gumbwa!$I$5:$T$28,_xlfn.XMATCH(data_gen!$B604,gumbwa!$H$5:$H$28),_xlfn.XMATCH(data_gen!D$2,gumbwa!$I$4:$T$4)),INDEX(gumbwa!$I$30:$T$30,1,_xlfn.XMATCH(data_gen!$D604,gumbwa!$I$4:$T$4)))),E604)</f>
        <v>0</v>
      </c>
      <c r="G604" cm="1">
        <f t="array" aca="1" ref="G604" ca="1">MAX(0,_xlfn.NORM.INV(RAND(),INDEX($M$6:$M$29,_xlfn.XMATCH(data_gen!$B604,$L$6:$L$29),1),INDEX($J$6:$J$17,_xlfn.XMATCH($D604,$I$6:$I$17),1)))</f>
        <v>0.60435729701666929</v>
      </c>
    </row>
    <row r="605" spans="1:7" x14ac:dyDescent="0.25">
      <c r="A605" s="1">
        <f t="shared" si="39"/>
        <v>45317.124999998538</v>
      </c>
      <c r="B605">
        <f t="shared" si="36"/>
        <v>3</v>
      </c>
      <c r="C605">
        <f t="shared" si="37"/>
        <v>26</v>
      </c>
      <c r="D605">
        <f t="shared" si="38"/>
        <v>1</v>
      </c>
      <c r="E605" t="e" cm="1">
        <f t="array" ref="E605">INDEX(gumbwa!$E$2:$E$5400,_xlfn.XMATCH(1,(gumbwa!$B$2:$B$5400=data_gen!B605)*(gumbwa!$C$2:$C$5400=data_gen!C605)*(gumbwa!$D$2:$D$5400=data_gen!D605)),1)</f>
        <v>#N/A</v>
      </c>
      <c r="F605" cm="1">
        <f t="array" aca="1" ref="F605" ca="1">IF(ISNA(E605),MAX(0,_xlfn.NORM.INV(RAND(),INDEX(gumbwa!$I$5:$T$28,_xlfn.XMATCH(data_gen!$B605,gumbwa!$H$5:$H$28),_xlfn.XMATCH(data_gen!D$2,gumbwa!$I$4:$T$4)),INDEX(gumbwa!$I$30:$T$30,1,_xlfn.XMATCH(data_gen!$D605,gumbwa!$I$4:$T$4)))),E605)</f>
        <v>0.20615156526046419</v>
      </c>
      <c r="G605" cm="1">
        <f t="array" aca="1" ref="G605" ca="1">MAX(0,_xlfn.NORM.INV(RAND(),INDEX($M$6:$M$29,_xlfn.XMATCH(data_gen!$B605,$L$6:$L$29),1),INDEX($J$6:$J$17,_xlfn.XMATCH($D605,$I$6:$I$17),1)))</f>
        <v>0.59215558249010425</v>
      </c>
    </row>
    <row r="606" spans="1:7" x14ac:dyDescent="0.25">
      <c r="A606" s="1">
        <f t="shared" si="39"/>
        <v>45317.166666665202</v>
      </c>
      <c r="B606">
        <f t="shared" si="36"/>
        <v>4</v>
      </c>
      <c r="C606">
        <f t="shared" si="37"/>
        <v>26</v>
      </c>
      <c r="D606">
        <f t="shared" si="38"/>
        <v>1</v>
      </c>
      <c r="E606" t="e" cm="1">
        <f t="array" ref="E606">INDEX(gumbwa!$E$2:$E$5400,_xlfn.XMATCH(1,(gumbwa!$B$2:$B$5400=data_gen!B606)*(gumbwa!$C$2:$C$5400=data_gen!C606)*(gumbwa!$D$2:$D$5400=data_gen!D606)),1)</f>
        <v>#N/A</v>
      </c>
      <c r="F606" cm="1">
        <f t="array" aca="1" ref="F606" ca="1">IF(ISNA(E606),MAX(0,_xlfn.NORM.INV(RAND(),INDEX(gumbwa!$I$5:$T$28,_xlfn.XMATCH(data_gen!$B606,gumbwa!$H$5:$H$28),_xlfn.XMATCH(data_gen!D$2,gumbwa!$I$4:$T$4)),INDEX(gumbwa!$I$30:$T$30,1,_xlfn.XMATCH(data_gen!$D606,gumbwa!$I$4:$T$4)))),E606)</f>
        <v>1.0980122281805937</v>
      </c>
      <c r="G606" cm="1">
        <f t="array" aca="1" ref="G606" ca="1">MAX(0,_xlfn.NORM.INV(RAND(),INDEX($M$6:$M$29,_xlfn.XMATCH(data_gen!$B606,$L$6:$L$29),1),INDEX($J$6:$J$17,_xlfn.XMATCH($D606,$I$6:$I$17),1)))</f>
        <v>0.60343325867607978</v>
      </c>
    </row>
    <row r="607" spans="1:7" x14ac:dyDescent="0.25">
      <c r="A607" s="1">
        <f t="shared" si="39"/>
        <v>45317.208333331866</v>
      </c>
      <c r="B607">
        <f t="shared" si="36"/>
        <v>5</v>
      </c>
      <c r="C607">
        <f t="shared" si="37"/>
        <v>26</v>
      </c>
      <c r="D607">
        <f t="shared" si="38"/>
        <v>1</v>
      </c>
      <c r="E607" t="e" cm="1">
        <f t="array" ref="E607">INDEX(gumbwa!$E$2:$E$5400,_xlfn.XMATCH(1,(gumbwa!$B$2:$B$5400=data_gen!B607)*(gumbwa!$C$2:$C$5400=data_gen!C607)*(gumbwa!$D$2:$D$5400=data_gen!D607)),1)</f>
        <v>#N/A</v>
      </c>
      <c r="F607" cm="1">
        <f t="array" aca="1" ref="F607" ca="1">IF(ISNA(E607),MAX(0,_xlfn.NORM.INV(RAND(),INDEX(gumbwa!$I$5:$T$28,_xlfn.XMATCH(data_gen!$B607,gumbwa!$H$5:$H$28),_xlfn.XMATCH(data_gen!D$2,gumbwa!$I$4:$T$4)),INDEX(gumbwa!$I$30:$T$30,1,_xlfn.XMATCH(data_gen!$D607,gumbwa!$I$4:$T$4)))),E607)</f>
        <v>1.1951730117230994</v>
      </c>
      <c r="G607" cm="1">
        <f t="array" aca="1" ref="G607" ca="1">MAX(0,_xlfn.NORM.INV(RAND(),INDEX($M$6:$M$29,_xlfn.XMATCH(data_gen!$B607,$L$6:$L$29),1),INDEX($J$6:$J$17,_xlfn.XMATCH($D607,$I$6:$I$17),1)))</f>
        <v>0.60797842821308345</v>
      </c>
    </row>
    <row r="608" spans="1:7" x14ac:dyDescent="0.25">
      <c r="A608" s="1">
        <f t="shared" si="39"/>
        <v>45317.24999999853</v>
      </c>
      <c r="B608">
        <f t="shared" si="36"/>
        <v>6</v>
      </c>
      <c r="C608">
        <f t="shared" si="37"/>
        <v>26</v>
      </c>
      <c r="D608">
        <f t="shared" si="38"/>
        <v>1</v>
      </c>
      <c r="E608" t="e" cm="1">
        <f t="array" ref="E608">INDEX(gumbwa!$E$2:$E$5400,_xlfn.XMATCH(1,(gumbwa!$B$2:$B$5400=data_gen!B608)*(gumbwa!$C$2:$C$5400=data_gen!C608)*(gumbwa!$D$2:$D$5400=data_gen!D608)),1)</f>
        <v>#N/A</v>
      </c>
      <c r="F608" cm="1">
        <f t="array" aca="1" ref="F608" ca="1">IF(ISNA(E608),MAX(0,_xlfn.NORM.INV(RAND(),INDEX(gumbwa!$I$5:$T$28,_xlfn.XMATCH(data_gen!$B608,gumbwa!$H$5:$H$28),_xlfn.XMATCH(data_gen!D$2,gumbwa!$I$4:$T$4)),INDEX(gumbwa!$I$30:$T$30,1,_xlfn.XMATCH(data_gen!$D608,gumbwa!$I$4:$T$4)))),E608)</f>
        <v>0.61189952814715287</v>
      </c>
      <c r="G608" cm="1">
        <f t="array" aca="1" ref="G608" ca="1">MAX(0,_xlfn.NORM.INV(RAND(),INDEX($M$6:$M$29,_xlfn.XMATCH(data_gen!$B608,$L$6:$L$29),1),INDEX($J$6:$J$17,_xlfn.XMATCH($D608,$I$6:$I$17),1)))</f>
        <v>0.32085106678285064</v>
      </c>
    </row>
    <row r="609" spans="1:7" x14ac:dyDescent="0.25">
      <c r="A609" s="1">
        <f t="shared" si="39"/>
        <v>45317.291666665194</v>
      </c>
      <c r="B609">
        <f t="shared" si="36"/>
        <v>7</v>
      </c>
      <c r="C609">
        <f t="shared" si="37"/>
        <v>26</v>
      </c>
      <c r="D609">
        <f t="shared" si="38"/>
        <v>1</v>
      </c>
      <c r="E609" t="e" cm="1">
        <f t="array" ref="E609">INDEX(gumbwa!$E$2:$E$5400,_xlfn.XMATCH(1,(gumbwa!$B$2:$B$5400=data_gen!B609)*(gumbwa!$C$2:$C$5400=data_gen!C609)*(gumbwa!$D$2:$D$5400=data_gen!D609)),1)</f>
        <v>#N/A</v>
      </c>
      <c r="F609" cm="1">
        <f t="array" aca="1" ref="F609" ca="1">IF(ISNA(E609),MAX(0,_xlfn.NORM.INV(RAND(),INDEX(gumbwa!$I$5:$T$28,_xlfn.XMATCH(data_gen!$B609,gumbwa!$H$5:$H$28),_xlfn.XMATCH(data_gen!D$2,gumbwa!$I$4:$T$4)),INDEX(gumbwa!$I$30:$T$30,1,_xlfn.XMATCH(data_gen!$D609,gumbwa!$I$4:$T$4)))),E609)</f>
        <v>0.6224856494327683</v>
      </c>
      <c r="G609" cm="1">
        <f t="array" aca="1" ref="G609" ca="1">MAX(0,_xlfn.NORM.INV(RAND(),INDEX($M$6:$M$29,_xlfn.XMATCH(data_gen!$B609,$L$6:$L$29),1),INDEX($J$6:$J$17,_xlfn.XMATCH($D609,$I$6:$I$17),1)))</f>
        <v>0.10675300415485553</v>
      </c>
    </row>
    <row r="610" spans="1:7" x14ac:dyDescent="0.25">
      <c r="A610" s="1">
        <f t="shared" si="39"/>
        <v>45317.333333331859</v>
      </c>
      <c r="B610">
        <f t="shared" si="36"/>
        <v>8</v>
      </c>
      <c r="C610">
        <f t="shared" si="37"/>
        <v>26</v>
      </c>
      <c r="D610">
        <f t="shared" si="38"/>
        <v>1</v>
      </c>
      <c r="E610" t="e" cm="1">
        <f t="array" ref="E610">INDEX(gumbwa!$E$2:$E$5400,_xlfn.XMATCH(1,(gumbwa!$B$2:$B$5400=data_gen!B610)*(gumbwa!$C$2:$C$5400=data_gen!C610)*(gumbwa!$D$2:$D$5400=data_gen!D610)),1)</f>
        <v>#N/A</v>
      </c>
      <c r="F610" cm="1">
        <f t="array" aca="1" ref="F610" ca="1">IF(ISNA(E610),MAX(0,_xlfn.NORM.INV(RAND(),INDEX(gumbwa!$I$5:$T$28,_xlfn.XMATCH(data_gen!$B610,gumbwa!$H$5:$H$28),_xlfn.XMATCH(data_gen!D$2,gumbwa!$I$4:$T$4)),INDEX(gumbwa!$I$30:$T$30,1,_xlfn.XMATCH(data_gen!$D610,gumbwa!$I$4:$T$4)))),E610)</f>
        <v>1.8583630991433175</v>
      </c>
      <c r="G610" cm="1">
        <f t="array" aca="1" ref="G610" ca="1">MAX(0,_xlfn.NORM.INV(RAND(),INDEX($M$6:$M$29,_xlfn.XMATCH(data_gen!$B610,$L$6:$L$29),1),INDEX($J$6:$J$17,_xlfn.XMATCH($D610,$I$6:$I$17),1)))</f>
        <v>9.4556528847453344E-2</v>
      </c>
    </row>
    <row r="611" spans="1:7" x14ac:dyDescent="0.25">
      <c r="A611" s="1">
        <f t="shared" si="39"/>
        <v>45317.374999998523</v>
      </c>
      <c r="B611">
        <f t="shared" si="36"/>
        <v>9</v>
      </c>
      <c r="C611">
        <f t="shared" si="37"/>
        <v>26</v>
      </c>
      <c r="D611">
        <f t="shared" si="38"/>
        <v>1</v>
      </c>
      <c r="E611" t="e" cm="1">
        <f t="array" ref="E611">INDEX(gumbwa!$E$2:$E$5400,_xlfn.XMATCH(1,(gumbwa!$B$2:$B$5400=data_gen!B611)*(gumbwa!$C$2:$C$5400=data_gen!C611)*(gumbwa!$D$2:$D$5400=data_gen!D611)),1)</f>
        <v>#N/A</v>
      </c>
      <c r="F611" cm="1">
        <f t="array" aca="1" ref="F611" ca="1">IF(ISNA(E611),MAX(0,_xlfn.NORM.INV(RAND(),INDEX(gumbwa!$I$5:$T$28,_xlfn.XMATCH(data_gen!$B611,gumbwa!$H$5:$H$28),_xlfn.XMATCH(data_gen!D$2,gumbwa!$I$4:$T$4)),INDEX(gumbwa!$I$30:$T$30,1,_xlfn.XMATCH(data_gen!$D611,gumbwa!$I$4:$T$4)))),E611)</f>
        <v>0.37915495792723053</v>
      </c>
      <c r="G611" cm="1">
        <f t="array" aca="1" ref="G611" ca="1">MAX(0,_xlfn.NORM.INV(RAND(),INDEX($M$6:$M$29,_xlfn.XMATCH(data_gen!$B611,$L$6:$L$29),1),INDEX($J$6:$J$17,_xlfn.XMATCH($D611,$I$6:$I$17),1)))</f>
        <v>0.12902541469852694</v>
      </c>
    </row>
    <row r="612" spans="1:7" x14ac:dyDescent="0.25">
      <c r="A612" s="1">
        <f t="shared" si="39"/>
        <v>45317.416666665187</v>
      </c>
      <c r="B612">
        <f t="shared" si="36"/>
        <v>10</v>
      </c>
      <c r="C612">
        <f t="shared" si="37"/>
        <v>26</v>
      </c>
      <c r="D612">
        <f t="shared" si="38"/>
        <v>1</v>
      </c>
      <c r="E612" t="e" cm="1">
        <f t="array" ref="E612">INDEX(gumbwa!$E$2:$E$5400,_xlfn.XMATCH(1,(gumbwa!$B$2:$B$5400=data_gen!B612)*(gumbwa!$C$2:$C$5400=data_gen!C612)*(gumbwa!$D$2:$D$5400=data_gen!D612)),1)</f>
        <v>#N/A</v>
      </c>
      <c r="F612" cm="1">
        <f t="array" aca="1" ref="F612" ca="1">IF(ISNA(E612),MAX(0,_xlfn.NORM.INV(RAND(),INDEX(gumbwa!$I$5:$T$28,_xlfn.XMATCH(data_gen!$B612,gumbwa!$H$5:$H$28),_xlfn.XMATCH(data_gen!D$2,gumbwa!$I$4:$T$4)),INDEX(gumbwa!$I$30:$T$30,1,_xlfn.XMATCH(data_gen!$D612,gumbwa!$I$4:$T$4)))),E612)</f>
        <v>1.1211985511566078</v>
      </c>
      <c r="G612" cm="1">
        <f t="array" aca="1" ref="G612" ca="1">MAX(0,_xlfn.NORM.INV(RAND(),INDEX($M$6:$M$29,_xlfn.XMATCH(data_gen!$B612,$L$6:$L$29),1),INDEX($J$6:$J$17,_xlfn.XMATCH($D612,$I$6:$I$17),1)))</f>
        <v>9.3994501881087406E-2</v>
      </c>
    </row>
    <row r="613" spans="1:7" x14ac:dyDescent="0.25">
      <c r="A613" s="1">
        <f t="shared" si="39"/>
        <v>45317.458333331851</v>
      </c>
      <c r="B613">
        <f t="shared" si="36"/>
        <v>11</v>
      </c>
      <c r="C613">
        <f t="shared" si="37"/>
        <v>26</v>
      </c>
      <c r="D613">
        <f t="shared" si="38"/>
        <v>1</v>
      </c>
      <c r="E613" t="e" cm="1">
        <f t="array" ref="E613">INDEX(gumbwa!$E$2:$E$5400,_xlfn.XMATCH(1,(gumbwa!$B$2:$B$5400=data_gen!B613)*(gumbwa!$C$2:$C$5400=data_gen!C613)*(gumbwa!$D$2:$D$5400=data_gen!D613)),1)</f>
        <v>#N/A</v>
      </c>
      <c r="F613" cm="1">
        <f t="array" aca="1" ref="F613" ca="1">IF(ISNA(E613),MAX(0,_xlfn.NORM.INV(RAND(),INDEX(gumbwa!$I$5:$T$28,_xlfn.XMATCH(data_gen!$B613,gumbwa!$H$5:$H$28),_xlfn.XMATCH(data_gen!D$2,gumbwa!$I$4:$T$4)),INDEX(gumbwa!$I$30:$T$30,1,_xlfn.XMATCH(data_gen!$D613,gumbwa!$I$4:$T$4)))),E613)</f>
        <v>5.4466987594882292</v>
      </c>
      <c r="G613" cm="1">
        <f t="array" aca="1" ref="G613" ca="1">MAX(0,_xlfn.NORM.INV(RAND(),INDEX($M$6:$M$29,_xlfn.XMATCH(data_gen!$B613,$L$6:$L$29),1),INDEX($J$6:$J$17,_xlfn.XMATCH($D613,$I$6:$I$17),1)))</f>
        <v>0.1112947714879501</v>
      </c>
    </row>
    <row r="614" spans="1:7" x14ac:dyDescent="0.25">
      <c r="A614" s="1">
        <f t="shared" si="39"/>
        <v>45317.499999998516</v>
      </c>
      <c r="B614">
        <f t="shared" si="36"/>
        <v>12</v>
      </c>
      <c r="C614">
        <f t="shared" si="37"/>
        <v>26</v>
      </c>
      <c r="D614">
        <f t="shared" si="38"/>
        <v>1</v>
      </c>
      <c r="E614" t="e" cm="1">
        <f t="array" ref="E614">INDEX(gumbwa!$E$2:$E$5400,_xlfn.XMATCH(1,(gumbwa!$B$2:$B$5400=data_gen!B614)*(gumbwa!$C$2:$C$5400=data_gen!C614)*(gumbwa!$D$2:$D$5400=data_gen!D614)),1)</f>
        <v>#N/A</v>
      </c>
      <c r="F614" cm="1">
        <f t="array" aca="1" ref="F614" ca="1">IF(ISNA(E614),MAX(0,_xlfn.NORM.INV(RAND(),INDEX(gumbwa!$I$5:$T$28,_xlfn.XMATCH(data_gen!$B614,gumbwa!$H$5:$H$28),_xlfn.XMATCH(data_gen!D$2,gumbwa!$I$4:$T$4)),INDEX(gumbwa!$I$30:$T$30,1,_xlfn.XMATCH(data_gen!$D614,gumbwa!$I$4:$T$4)))),E614)</f>
        <v>1.4942610368363221</v>
      </c>
      <c r="G614" cm="1">
        <f t="array" aca="1" ref="G614" ca="1">MAX(0,_xlfn.NORM.INV(RAND(),INDEX($M$6:$M$29,_xlfn.XMATCH(data_gen!$B614,$L$6:$L$29),1),INDEX($J$6:$J$17,_xlfn.XMATCH($D614,$I$6:$I$17),1)))</f>
        <v>0.10128060387825952</v>
      </c>
    </row>
    <row r="615" spans="1:7" x14ac:dyDescent="0.25">
      <c r="A615" s="1">
        <f t="shared" si="39"/>
        <v>45317.54166666518</v>
      </c>
      <c r="B615">
        <f t="shared" si="36"/>
        <v>13</v>
      </c>
      <c r="C615">
        <f t="shared" si="37"/>
        <v>26</v>
      </c>
      <c r="D615">
        <f t="shared" si="38"/>
        <v>1</v>
      </c>
      <c r="E615" t="e" cm="1">
        <f t="array" ref="E615">INDEX(gumbwa!$E$2:$E$5400,_xlfn.XMATCH(1,(gumbwa!$B$2:$B$5400=data_gen!B615)*(gumbwa!$C$2:$C$5400=data_gen!C615)*(gumbwa!$D$2:$D$5400=data_gen!D615)),1)</f>
        <v>#N/A</v>
      </c>
      <c r="F615" cm="1">
        <f t="array" aca="1" ref="F615" ca="1">IF(ISNA(E615),MAX(0,_xlfn.NORM.INV(RAND(),INDEX(gumbwa!$I$5:$T$28,_xlfn.XMATCH(data_gen!$B615,gumbwa!$H$5:$H$28),_xlfn.XMATCH(data_gen!D$2,gumbwa!$I$4:$T$4)),INDEX(gumbwa!$I$30:$T$30,1,_xlfn.XMATCH(data_gen!$D615,gumbwa!$I$4:$T$4)))),E615)</f>
        <v>0.58885081480828716</v>
      </c>
      <c r="G615" cm="1">
        <f t="array" aca="1" ref="G615" ca="1">MAX(0,_xlfn.NORM.INV(RAND(),INDEX($M$6:$M$29,_xlfn.XMATCH(data_gen!$B615,$L$6:$L$29),1),INDEX($J$6:$J$17,_xlfn.XMATCH($D615,$I$6:$I$17),1)))</f>
        <v>8.6804534768274738E-2</v>
      </c>
    </row>
    <row r="616" spans="1:7" x14ac:dyDescent="0.25">
      <c r="A616" s="1">
        <f t="shared" si="39"/>
        <v>45317.583333331844</v>
      </c>
      <c r="B616">
        <f t="shared" si="36"/>
        <v>14</v>
      </c>
      <c r="C616">
        <f t="shared" si="37"/>
        <v>26</v>
      </c>
      <c r="D616">
        <f t="shared" si="38"/>
        <v>1</v>
      </c>
      <c r="E616" t="e" cm="1">
        <f t="array" ref="E616">INDEX(gumbwa!$E$2:$E$5400,_xlfn.XMATCH(1,(gumbwa!$B$2:$B$5400=data_gen!B616)*(gumbwa!$C$2:$C$5400=data_gen!C616)*(gumbwa!$D$2:$D$5400=data_gen!D616)),1)</f>
        <v>#N/A</v>
      </c>
      <c r="F616" cm="1">
        <f t="array" aca="1" ref="F616" ca="1">IF(ISNA(E616),MAX(0,_xlfn.NORM.INV(RAND(),INDEX(gumbwa!$I$5:$T$28,_xlfn.XMATCH(data_gen!$B616,gumbwa!$H$5:$H$28),_xlfn.XMATCH(data_gen!D$2,gumbwa!$I$4:$T$4)),INDEX(gumbwa!$I$30:$T$30,1,_xlfn.XMATCH(data_gen!$D616,gumbwa!$I$4:$T$4)))),E616)</f>
        <v>0</v>
      </c>
      <c r="G616" cm="1">
        <f t="array" aca="1" ref="G616" ca="1">MAX(0,_xlfn.NORM.INV(RAND(),INDEX($M$6:$M$29,_xlfn.XMATCH(data_gen!$B616,$L$6:$L$29),1),INDEX($J$6:$J$17,_xlfn.XMATCH($D616,$I$6:$I$17),1)))</f>
        <v>0.11110893962799763</v>
      </c>
    </row>
    <row r="617" spans="1:7" x14ac:dyDescent="0.25">
      <c r="A617" s="1">
        <f t="shared" si="39"/>
        <v>45317.624999998508</v>
      </c>
      <c r="B617">
        <f t="shared" si="36"/>
        <v>15</v>
      </c>
      <c r="C617">
        <f t="shared" si="37"/>
        <v>26</v>
      </c>
      <c r="D617">
        <f t="shared" si="38"/>
        <v>1</v>
      </c>
      <c r="E617" t="e" cm="1">
        <f t="array" ref="E617">INDEX(gumbwa!$E$2:$E$5400,_xlfn.XMATCH(1,(gumbwa!$B$2:$B$5400=data_gen!B617)*(gumbwa!$C$2:$C$5400=data_gen!C617)*(gumbwa!$D$2:$D$5400=data_gen!D617)),1)</f>
        <v>#N/A</v>
      </c>
      <c r="F617" cm="1">
        <f t="array" aca="1" ref="F617" ca="1">IF(ISNA(E617),MAX(0,_xlfn.NORM.INV(RAND(),INDEX(gumbwa!$I$5:$T$28,_xlfn.XMATCH(data_gen!$B617,gumbwa!$H$5:$H$28),_xlfn.XMATCH(data_gen!D$2,gumbwa!$I$4:$T$4)),INDEX(gumbwa!$I$30:$T$30,1,_xlfn.XMATCH(data_gen!$D617,gumbwa!$I$4:$T$4)))),E617)</f>
        <v>0.4565593917079484</v>
      </c>
      <c r="G617" cm="1">
        <f t="array" aca="1" ref="G617" ca="1">MAX(0,_xlfn.NORM.INV(RAND(),INDEX($M$6:$M$29,_xlfn.XMATCH(data_gen!$B617,$L$6:$L$29),1),INDEX($J$6:$J$17,_xlfn.XMATCH($D617,$I$6:$I$17),1)))</f>
        <v>0.11695323477222636</v>
      </c>
    </row>
    <row r="618" spans="1:7" x14ac:dyDescent="0.25">
      <c r="A618" s="1">
        <f t="shared" si="39"/>
        <v>45317.666666665173</v>
      </c>
      <c r="B618">
        <f t="shared" si="36"/>
        <v>16</v>
      </c>
      <c r="C618">
        <f t="shared" si="37"/>
        <v>26</v>
      </c>
      <c r="D618">
        <f t="shared" si="38"/>
        <v>1</v>
      </c>
      <c r="E618" t="e" cm="1">
        <f t="array" ref="E618">INDEX(gumbwa!$E$2:$E$5400,_xlfn.XMATCH(1,(gumbwa!$B$2:$B$5400=data_gen!B618)*(gumbwa!$C$2:$C$5400=data_gen!C618)*(gumbwa!$D$2:$D$5400=data_gen!D618)),1)</f>
        <v>#N/A</v>
      </c>
      <c r="F618" cm="1">
        <f t="array" aca="1" ref="F618" ca="1">IF(ISNA(E618),MAX(0,_xlfn.NORM.INV(RAND(),INDEX(gumbwa!$I$5:$T$28,_xlfn.XMATCH(data_gen!$B618,gumbwa!$H$5:$H$28),_xlfn.XMATCH(data_gen!D$2,gumbwa!$I$4:$T$4)),INDEX(gumbwa!$I$30:$T$30,1,_xlfn.XMATCH(data_gen!$D618,gumbwa!$I$4:$T$4)))),E618)</f>
        <v>9.6241234867439074E-4</v>
      </c>
      <c r="G618" cm="1">
        <f t="array" aca="1" ref="G618" ca="1">MAX(0,_xlfn.NORM.INV(RAND(),INDEX($M$6:$M$29,_xlfn.XMATCH(data_gen!$B618,$L$6:$L$29),1),INDEX($J$6:$J$17,_xlfn.XMATCH($D618,$I$6:$I$17),1)))</f>
        <v>1.1819482344705246</v>
      </c>
    </row>
    <row r="619" spans="1:7" x14ac:dyDescent="0.25">
      <c r="A619" s="1">
        <f t="shared" si="39"/>
        <v>45317.708333331837</v>
      </c>
      <c r="B619">
        <f t="shared" si="36"/>
        <v>17</v>
      </c>
      <c r="C619">
        <f t="shared" si="37"/>
        <v>26</v>
      </c>
      <c r="D619">
        <f t="shared" si="38"/>
        <v>1</v>
      </c>
      <c r="E619" t="e" cm="1">
        <f t="array" ref="E619">INDEX(gumbwa!$E$2:$E$5400,_xlfn.XMATCH(1,(gumbwa!$B$2:$B$5400=data_gen!B619)*(gumbwa!$C$2:$C$5400=data_gen!C619)*(gumbwa!$D$2:$D$5400=data_gen!D619)),1)</f>
        <v>#N/A</v>
      </c>
      <c r="F619" cm="1">
        <f t="array" aca="1" ref="F619" ca="1">IF(ISNA(E619),MAX(0,_xlfn.NORM.INV(RAND(),INDEX(gumbwa!$I$5:$T$28,_xlfn.XMATCH(data_gen!$B619,gumbwa!$H$5:$H$28),_xlfn.XMATCH(data_gen!D$2,gumbwa!$I$4:$T$4)),INDEX(gumbwa!$I$30:$T$30,1,_xlfn.XMATCH(data_gen!$D619,gumbwa!$I$4:$T$4)))),E619)</f>
        <v>0.85305789523750153</v>
      </c>
      <c r="G619" cm="1">
        <f t="array" aca="1" ref="G619" ca="1">MAX(0,_xlfn.NORM.INV(RAND(),INDEX($M$6:$M$29,_xlfn.XMATCH(data_gen!$B619,$L$6:$L$29),1),INDEX($J$6:$J$17,_xlfn.XMATCH($D619,$I$6:$I$17),1)))</f>
        <v>1.4977754918179405</v>
      </c>
    </row>
    <row r="620" spans="1:7" x14ac:dyDescent="0.25">
      <c r="A620" s="1">
        <f t="shared" si="39"/>
        <v>45317.749999998501</v>
      </c>
      <c r="B620">
        <f t="shared" si="36"/>
        <v>18</v>
      </c>
      <c r="C620">
        <f t="shared" si="37"/>
        <v>26</v>
      </c>
      <c r="D620">
        <f t="shared" si="38"/>
        <v>1</v>
      </c>
      <c r="E620" t="e" cm="1">
        <f t="array" ref="E620">INDEX(gumbwa!$E$2:$E$5400,_xlfn.XMATCH(1,(gumbwa!$B$2:$B$5400=data_gen!B620)*(gumbwa!$C$2:$C$5400=data_gen!C620)*(gumbwa!$D$2:$D$5400=data_gen!D620)),1)</f>
        <v>#N/A</v>
      </c>
      <c r="F620" cm="1">
        <f t="array" aca="1" ref="F620" ca="1">IF(ISNA(E620),MAX(0,_xlfn.NORM.INV(RAND(),INDEX(gumbwa!$I$5:$T$28,_xlfn.XMATCH(data_gen!$B620,gumbwa!$H$5:$H$28),_xlfn.XMATCH(data_gen!D$2,gumbwa!$I$4:$T$4)),INDEX(gumbwa!$I$30:$T$30,1,_xlfn.XMATCH(data_gen!$D620,gumbwa!$I$4:$T$4)))),E620)</f>
        <v>0</v>
      </c>
      <c r="G620" cm="1">
        <f t="array" aca="1" ref="G620" ca="1">MAX(0,_xlfn.NORM.INV(RAND(),INDEX($M$6:$M$29,_xlfn.XMATCH(data_gen!$B620,$L$6:$L$29),1),INDEX($J$6:$J$17,_xlfn.XMATCH($D620,$I$6:$I$17),1)))</f>
        <v>1.2020392738206662</v>
      </c>
    </row>
    <row r="621" spans="1:7" x14ac:dyDescent="0.25">
      <c r="A621" s="1">
        <f t="shared" si="39"/>
        <v>45317.791666665165</v>
      </c>
      <c r="B621">
        <f t="shared" si="36"/>
        <v>19</v>
      </c>
      <c r="C621">
        <f t="shared" si="37"/>
        <v>26</v>
      </c>
      <c r="D621">
        <f t="shared" si="38"/>
        <v>1</v>
      </c>
      <c r="E621" t="e" cm="1">
        <f t="array" ref="E621">INDEX(gumbwa!$E$2:$E$5400,_xlfn.XMATCH(1,(gumbwa!$B$2:$B$5400=data_gen!B621)*(gumbwa!$C$2:$C$5400=data_gen!C621)*(gumbwa!$D$2:$D$5400=data_gen!D621)),1)</f>
        <v>#N/A</v>
      </c>
      <c r="F621" cm="1">
        <f t="array" aca="1" ref="F621" ca="1">IF(ISNA(E621),MAX(0,_xlfn.NORM.INV(RAND(),INDEX(gumbwa!$I$5:$T$28,_xlfn.XMATCH(data_gen!$B621,gumbwa!$H$5:$H$28),_xlfn.XMATCH(data_gen!D$2,gumbwa!$I$4:$T$4)),INDEX(gumbwa!$I$30:$T$30,1,_xlfn.XMATCH(data_gen!$D621,gumbwa!$I$4:$T$4)))),E621)</f>
        <v>0.13562342910759867</v>
      </c>
      <c r="G621" cm="1">
        <f t="array" aca="1" ref="G621" ca="1">MAX(0,_xlfn.NORM.INV(RAND(),INDEX($M$6:$M$29,_xlfn.XMATCH(data_gen!$B621,$L$6:$L$29),1),INDEX($J$6:$J$17,_xlfn.XMATCH($D621,$I$6:$I$17),1)))</f>
        <v>1.1116969380713904</v>
      </c>
    </row>
    <row r="622" spans="1:7" x14ac:dyDescent="0.25">
      <c r="A622" s="1">
        <f t="shared" si="39"/>
        <v>45317.83333333183</v>
      </c>
      <c r="B622">
        <f t="shared" si="36"/>
        <v>20</v>
      </c>
      <c r="C622">
        <f t="shared" si="37"/>
        <v>26</v>
      </c>
      <c r="D622">
        <f t="shared" si="38"/>
        <v>1</v>
      </c>
      <c r="E622" t="e" cm="1">
        <f t="array" ref="E622">INDEX(gumbwa!$E$2:$E$5400,_xlfn.XMATCH(1,(gumbwa!$B$2:$B$5400=data_gen!B622)*(gumbwa!$C$2:$C$5400=data_gen!C622)*(gumbwa!$D$2:$D$5400=data_gen!D622)),1)</f>
        <v>#N/A</v>
      </c>
      <c r="F622" cm="1">
        <f t="array" aca="1" ref="F622" ca="1">IF(ISNA(E622),MAX(0,_xlfn.NORM.INV(RAND(),INDEX(gumbwa!$I$5:$T$28,_xlfn.XMATCH(data_gen!$B622,gumbwa!$H$5:$H$28),_xlfn.XMATCH(data_gen!D$2,gumbwa!$I$4:$T$4)),INDEX(gumbwa!$I$30:$T$30,1,_xlfn.XMATCH(data_gen!$D622,gumbwa!$I$4:$T$4)))),E622)</f>
        <v>0.20627296543877954</v>
      </c>
      <c r="G622" cm="1">
        <f t="array" aca="1" ref="G622" ca="1">MAX(0,_xlfn.NORM.INV(RAND(),INDEX($M$6:$M$29,_xlfn.XMATCH(data_gen!$B622,$L$6:$L$29),1),INDEX($J$6:$J$17,_xlfn.XMATCH($D622,$I$6:$I$17),1)))</f>
        <v>0.91720748818438846</v>
      </c>
    </row>
    <row r="623" spans="1:7" x14ac:dyDescent="0.25">
      <c r="A623" s="1">
        <f t="shared" si="39"/>
        <v>45317.874999998494</v>
      </c>
      <c r="B623">
        <f t="shared" si="36"/>
        <v>21</v>
      </c>
      <c r="C623">
        <f t="shared" si="37"/>
        <v>26</v>
      </c>
      <c r="D623">
        <f t="shared" si="38"/>
        <v>1</v>
      </c>
      <c r="E623" t="e" cm="1">
        <f t="array" ref="E623">INDEX(gumbwa!$E$2:$E$5400,_xlfn.XMATCH(1,(gumbwa!$B$2:$B$5400=data_gen!B623)*(gumbwa!$C$2:$C$5400=data_gen!C623)*(gumbwa!$D$2:$D$5400=data_gen!D623)),1)</f>
        <v>#N/A</v>
      </c>
      <c r="F623" cm="1">
        <f t="array" aca="1" ref="F623" ca="1">IF(ISNA(E623),MAX(0,_xlfn.NORM.INV(RAND(),INDEX(gumbwa!$I$5:$T$28,_xlfn.XMATCH(data_gen!$B623,gumbwa!$H$5:$H$28),_xlfn.XMATCH(data_gen!D$2,gumbwa!$I$4:$T$4)),INDEX(gumbwa!$I$30:$T$30,1,_xlfn.XMATCH(data_gen!$D623,gumbwa!$I$4:$T$4)))),E623)</f>
        <v>0.34705974111213966</v>
      </c>
      <c r="G623" cm="1">
        <f t="array" aca="1" ref="G623" ca="1">MAX(0,_xlfn.NORM.INV(RAND(),INDEX($M$6:$M$29,_xlfn.XMATCH(data_gen!$B623,$L$6:$L$29),1),INDEX($J$6:$J$17,_xlfn.XMATCH($D623,$I$6:$I$17),1)))</f>
        <v>0.89602420564043228</v>
      </c>
    </row>
    <row r="624" spans="1:7" x14ac:dyDescent="0.25">
      <c r="A624" s="1">
        <f t="shared" si="39"/>
        <v>45317.916666665158</v>
      </c>
      <c r="B624">
        <f t="shared" si="36"/>
        <v>22</v>
      </c>
      <c r="C624">
        <f t="shared" si="37"/>
        <v>26</v>
      </c>
      <c r="D624">
        <f t="shared" si="38"/>
        <v>1</v>
      </c>
      <c r="E624" t="e" cm="1">
        <f t="array" ref="E624">INDEX(gumbwa!$E$2:$E$5400,_xlfn.XMATCH(1,(gumbwa!$B$2:$B$5400=data_gen!B624)*(gumbwa!$C$2:$C$5400=data_gen!C624)*(gumbwa!$D$2:$D$5400=data_gen!D624)),1)</f>
        <v>#N/A</v>
      </c>
      <c r="F624" cm="1">
        <f t="array" aca="1" ref="F624" ca="1">IF(ISNA(E624),MAX(0,_xlfn.NORM.INV(RAND(),INDEX(gumbwa!$I$5:$T$28,_xlfn.XMATCH(data_gen!$B624,gumbwa!$H$5:$H$28),_xlfn.XMATCH(data_gen!D$2,gumbwa!$I$4:$T$4)),INDEX(gumbwa!$I$30:$T$30,1,_xlfn.XMATCH(data_gen!$D624,gumbwa!$I$4:$T$4)))),E624)</f>
        <v>1.8623911988574033</v>
      </c>
      <c r="G624" cm="1">
        <f t="array" aca="1" ref="G624" ca="1">MAX(0,_xlfn.NORM.INV(RAND(),INDEX($M$6:$M$29,_xlfn.XMATCH(data_gen!$B624,$L$6:$L$29),1),INDEX($J$6:$J$17,_xlfn.XMATCH($D624,$I$6:$I$17),1)))</f>
        <v>0.89803226624524557</v>
      </c>
    </row>
    <row r="625" spans="1:7" x14ac:dyDescent="0.25">
      <c r="A625" s="1">
        <f t="shared" si="39"/>
        <v>45317.958333331822</v>
      </c>
      <c r="B625">
        <f t="shared" si="36"/>
        <v>23</v>
      </c>
      <c r="C625">
        <f t="shared" si="37"/>
        <v>26</v>
      </c>
      <c r="D625">
        <f t="shared" si="38"/>
        <v>1</v>
      </c>
      <c r="E625" t="e" cm="1">
        <f t="array" ref="E625">INDEX(gumbwa!$E$2:$E$5400,_xlfn.XMATCH(1,(gumbwa!$B$2:$B$5400=data_gen!B625)*(gumbwa!$C$2:$C$5400=data_gen!C625)*(gumbwa!$D$2:$D$5400=data_gen!D625)),1)</f>
        <v>#N/A</v>
      </c>
      <c r="F625" cm="1">
        <f t="array" aca="1" ref="F625" ca="1">IF(ISNA(E625),MAX(0,_xlfn.NORM.INV(RAND(),INDEX(gumbwa!$I$5:$T$28,_xlfn.XMATCH(data_gen!$B625,gumbwa!$H$5:$H$28),_xlfn.XMATCH(data_gen!D$2,gumbwa!$I$4:$T$4)),INDEX(gumbwa!$I$30:$T$30,1,_xlfn.XMATCH(data_gen!$D625,gumbwa!$I$4:$T$4)))),E625)</f>
        <v>0</v>
      </c>
      <c r="G625" cm="1">
        <f t="array" aca="1" ref="G625" ca="1">MAX(0,_xlfn.NORM.INV(RAND(),INDEX($M$6:$M$29,_xlfn.XMATCH(data_gen!$B625,$L$6:$L$29),1),INDEX($J$6:$J$17,_xlfn.XMATCH($D625,$I$6:$I$17),1)))</f>
        <v>0.88767586322905367</v>
      </c>
    </row>
    <row r="626" spans="1:7" x14ac:dyDescent="0.25">
      <c r="A626" s="1">
        <f t="shared" si="39"/>
        <v>45317.999999998487</v>
      </c>
      <c r="B626">
        <f t="shared" si="36"/>
        <v>0</v>
      </c>
      <c r="C626">
        <f t="shared" si="37"/>
        <v>27</v>
      </c>
      <c r="D626">
        <f t="shared" si="38"/>
        <v>1</v>
      </c>
      <c r="E626" t="e" cm="1">
        <f t="array" ref="E626">INDEX(gumbwa!$E$2:$E$5400,_xlfn.XMATCH(1,(gumbwa!$B$2:$B$5400=data_gen!B626)*(gumbwa!$C$2:$C$5400=data_gen!C626)*(gumbwa!$D$2:$D$5400=data_gen!D626)),1)</f>
        <v>#N/A</v>
      </c>
      <c r="F626" cm="1">
        <f t="array" aca="1" ref="F626" ca="1">IF(ISNA(E626),MAX(0,_xlfn.NORM.INV(RAND(),INDEX(gumbwa!$I$5:$T$28,_xlfn.XMATCH(data_gen!$B626,gumbwa!$H$5:$H$28),_xlfn.XMATCH(data_gen!D$2,gumbwa!$I$4:$T$4)),INDEX(gumbwa!$I$30:$T$30,1,_xlfn.XMATCH(data_gen!$D626,gumbwa!$I$4:$T$4)))),E626)</f>
        <v>0.25499523361222176</v>
      </c>
      <c r="G626" cm="1">
        <f t="array" aca="1" ref="G626" ca="1">MAX(0,_xlfn.NORM.INV(RAND(),INDEX($M$6:$M$29,_xlfn.XMATCH(data_gen!$B626,$L$6:$L$29),1),INDEX($J$6:$J$17,_xlfn.XMATCH($D626,$I$6:$I$17),1)))</f>
        <v>0.60639918681025284</v>
      </c>
    </row>
    <row r="627" spans="1:7" x14ac:dyDescent="0.25">
      <c r="A627" s="1">
        <f t="shared" si="39"/>
        <v>45318.041666665151</v>
      </c>
      <c r="B627">
        <f t="shared" si="36"/>
        <v>1</v>
      </c>
      <c r="C627">
        <f t="shared" si="37"/>
        <v>27</v>
      </c>
      <c r="D627">
        <f t="shared" si="38"/>
        <v>1</v>
      </c>
      <c r="E627" t="e" cm="1">
        <f t="array" ref="E627">INDEX(gumbwa!$E$2:$E$5400,_xlfn.XMATCH(1,(gumbwa!$B$2:$B$5400=data_gen!B627)*(gumbwa!$C$2:$C$5400=data_gen!C627)*(gumbwa!$D$2:$D$5400=data_gen!D627)),1)</f>
        <v>#N/A</v>
      </c>
      <c r="F627" cm="1">
        <f t="array" aca="1" ref="F627" ca="1">IF(ISNA(E627),MAX(0,_xlfn.NORM.INV(RAND(),INDEX(gumbwa!$I$5:$T$28,_xlfn.XMATCH(data_gen!$B627,gumbwa!$H$5:$H$28),_xlfn.XMATCH(data_gen!D$2,gumbwa!$I$4:$T$4)),INDEX(gumbwa!$I$30:$T$30,1,_xlfn.XMATCH(data_gen!$D627,gumbwa!$I$4:$T$4)))),E627)</f>
        <v>0.5506514791637328</v>
      </c>
      <c r="G627" cm="1">
        <f t="array" aca="1" ref="G627" ca="1">MAX(0,_xlfn.NORM.INV(RAND(),INDEX($M$6:$M$29,_xlfn.XMATCH(data_gen!$B627,$L$6:$L$29),1),INDEX($J$6:$J$17,_xlfn.XMATCH($D627,$I$6:$I$17),1)))</f>
        <v>0.60566844115594998</v>
      </c>
    </row>
    <row r="628" spans="1:7" x14ac:dyDescent="0.25">
      <c r="A628" s="1">
        <f t="shared" si="39"/>
        <v>45318.083333331815</v>
      </c>
      <c r="B628">
        <f t="shared" si="36"/>
        <v>2</v>
      </c>
      <c r="C628">
        <f t="shared" si="37"/>
        <v>27</v>
      </c>
      <c r="D628">
        <f t="shared" si="38"/>
        <v>1</v>
      </c>
      <c r="E628" t="e" cm="1">
        <f t="array" ref="E628">INDEX(gumbwa!$E$2:$E$5400,_xlfn.XMATCH(1,(gumbwa!$B$2:$B$5400=data_gen!B628)*(gumbwa!$C$2:$C$5400=data_gen!C628)*(gumbwa!$D$2:$D$5400=data_gen!D628)),1)</f>
        <v>#N/A</v>
      </c>
      <c r="F628" cm="1">
        <f t="array" aca="1" ref="F628" ca="1">IF(ISNA(E628),MAX(0,_xlfn.NORM.INV(RAND(),INDEX(gumbwa!$I$5:$T$28,_xlfn.XMATCH(data_gen!$B628,gumbwa!$H$5:$H$28),_xlfn.XMATCH(data_gen!D$2,gumbwa!$I$4:$T$4)),INDEX(gumbwa!$I$30:$T$30,1,_xlfn.XMATCH(data_gen!$D628,gumbwa!$I$4:$T$4)))),E628)</f>
        <v>0</v>
      </c>
      <c r="G628" cm="1">
        <f t="array" aca="1" ref="G628" ca="1">MAX(0,_xlfn.NORM.INV(RAND(),INDEX($M$6:$M$29,_xlfn.XMATCH(data_gen!$B628,$L$6:$L$29),1),INDEX($J$6:$J$17,_xlfn.XMATCH($D628,$I$6:$I$17),1)))</f>
        <v>0.59981687535061012</v>
      </c>
    </row>
    <row r="629" spans="1:7" x14ac:dyDescent="0.25">
      <c r="A629" s="1">
        <f t="shared" si="39"/>
        <v>45318.124999998479</v>
      </c>
      <c r="B629">
        <f t="shared" si="36"/>
        <v>3</v>
      </c>
      <c r="C629">
        <f t="shared" si="37"/>
        <v>27</v>
      </c>
      <c r="D629">
        <f t="shared" si="38"/>
        <v>1</v>
      </c>
      <c r="E629" t="e" cm="1">
        <f t="array" ref="E629">INDEX(gumbwa!$E$2:$E$5400,_xlfn.XMATCH(1,(gumbwa!$B$2:$B$5400=data_gen!B629)*(gumbwa!$C$2:$C$5400=data_gen!C629)*(gumbwa!$D$2:$D$5400=data_gen!D629)),1)</f>
        <v>#N/A</v>
      </c>
      <c r="F629" cm="1">
        <f t="array" aca="1" ref="F629" ca="1">IF(ISNA(E629),MAX(0,_xlfn.NORM.INV(RAND(),INDEX(gumbwa!$I$5:$T$28,_xlfn.XMATCH(data_gen!$B629,gumbwa!$H$5:$H$28),_xlfn.XMATCH(data_gen!D$2,gumbwa!$I$4:$T$4)),INDEX(gumbwa!$I$30:$T$30,1,_xlfn.XMATCH(data_gen!$D629,gumbwa!$I$4:$T$4)))),E629)</f>
        <v>0.65133096286257874</v>
      </c>
      <c r="G629" cm="1">
        <f t="array" aca="1" ref="G629" ca="1">MAX(0,_xlfn.NORM.INV(RAND(),INDEX($M$6:$M$29,_xlfn.XMATCH(data_gen!$B629,$L$6:$L$29),1),INDEX($J$6:$J$17,_xlfn.XMATCH($D629,$I$6:$I$17),1)))</f>
        <v>0.60931418392039127</v>
      </c>
    </row>
    <row r="630" spans="1:7" x14ac:dyDescent="0.25">
      <c r="A630" s="1">
        <f t="shared" si="39"/>
        <v>45318.166666665144</v>
      </c>
      <c r="B630">
        <f t="shared" si="36"/>
        <v>4</v>
      </c>
      <c r="C630">
        <f t="shared" si="37"/>
        <v>27</v>
      </c>
      <c r="D630">
        <f t="shared" si="38"/>
        <v>1</v>
      </c>
      <c r="E630" t="e" cm="1">
        <f t="array" ref="E630">INDEX(gumbwa!$E$2:$E$5400,_xlfn.XMATCH(1,(gumbwa!$B$2:$B$5400=data_gen!B630)*(gumbwa!$C$2:$C$5400=data_gen!C630)*(gumbwa!$D$2:$D$5400=data_gen!D630)),1)</f>
        <v>#N/A</v>
      </c>
      <c r="F630" cm="1">
        <f t="array" aca="1" ref="F630" ca="1">IF(ISNA(E630),MAX(0,_xlfn.NORM.INV(RAND(),INDEX(gumbwa!$I$5:$T$28,_xlfn.XMATCH(data_gen!$B630,gumbwa!$H$5:$H$28),_xlfn.XMATCH(data_gen!D$2,gumbwa!$I$4:$T$4)),INDEX(gumbwa!$I$30:$T$30,1,_xlfn.XMATCH(data_gen!$D630,gumbwa!$I$4:$T$4)))),E630)</f>
        <v>1.3162081642644368</v>
      </c>
      <c r="G630" cm="1">
        <f t="array" aca="1" ref="G630" ca="1">MAX(0,_xlfn.NORM.INV(RAND(),INDEX($M$6:$M$29,_xlfn.XMATCH(data_gen!$B630,$L$6:$L$29),1),INDEX($J$6:$J$17,_xlfn.XMATCH($D630,$I$6:$I$17),1)))</f>
        <v>0.59967256370323097</v>
      </c>
    </row>
    <row r="631" spans="1:7" x14ac:dyDescent="0.25">
      <c r="A631" s="1">
        <f t="shared" si="39"/>
        <v>45318.208333331808</v>
      </c>
      <c r="B631">
        <f t="shared" si="36"/>
        <v>5</v>
      </c>
      <c r="C631">
        <f t="shared" si="37"/>
        <v>27</v>
      </c>
      <c r="D631">
        <f t="shared" si="38"/>
        <v>1</v>
      </c>
      <c r="E631" t="e" cm="1">
        <f t="array" ref="E631">INDEX(gumbwa!$E$2:$E$5400,_xlfn.XMATCH(1,(gumbwa!$B$2:$B$5400=data_gen!B631)*(gumbwa!$C$2:$C$5400=data_gen!C631)*(gumbwa!$D$2:$D$5400=data_gen!D631)),1)</f>
        <v>#N/A</v>
      </c>
      <c r="F631" cm="1">
        <f t="array" aca="1" ref="F631" ca="1">IF(ISNA(E631),MAX(0,_xlfn.NORM.INV(RAND(),INDEX(gumbwa!$I$5:$T$28,_xlfn.XMATCH(data_gen!$B631,gumbwa!$H$5:$H$28),_xlfn.XMATCH(data_gen!D$2,gumbwa!$I$4:$T$4)),INDEX(gumbwa!$I$30:$T$30,1,_xlfn.XMATCH(data_gen!$D631,gumbwa!$I$4:$T$4)))),E631)</f>
        <v>0.40273995417322717</v>
      </c>
      <c r="G631" cm="1">
        <f t="array" aca="1" ref="G631" ca="1">MAX(0,_xlfn.NORM.INV(RAND(),INDEX($M$6:$M$29,_xlfn.XMATCH(data_gen!$B631,$L$6:$L$29),1),INDEX($J$6:$J$17,_xlfn.XMATCH($D631,$I$6:$I$17),1)))</f>
        <v>0.5961517118114662</v>
      </c>
    </row>
    <row r="632" spans="1:7" x14ac:dyDescent="0.25">
      <c r="A632" s="1">
        <f t="shared" si="39"/>
        <v>45318.249999998472</v>
      </c>
      <c r="B632">
        <f t="shared" si="36"/>
        <v>6</v>
      </c>
      <c r="C632">
        <f t="shared" si="37"/>
        <v>27</v>
      </c>
      <c r="D632">
        <f t="shared" si="38"/>
        <v>1</v>
      </c>
      <c r="E632" t="e" cm="1">
        <f t="array" ref="E632">INDEX(gumbwa!$E$2:$E$5400,_xlfn.XMATCH(1,(gumbwa!$B$2:$B$5400=data_gen!B632)*(gumbwa!$C$2:$C$5400=data_gen!C632)*(gumbwa!$D$2:$D$5400=data_gen!D632)),1)</f>
        <v>#N/A</v>
      </c>
      <c r="F632" cm="1">
        <f t="array" aca="1" ref="F632" ca="1">IF(ISNA(E632),MAX(0,_xlfn.NORM.INV(RAND(),INDEX(gumbwa!$I$5:$T$28,_xlfn.XMATCH(data_gen!$B632,gumbwa!$H$5:$H$28),_xlfn.XMATCH(data_gen!D$2,gumbwa!$I$4:$T$4)),INDEX(gumbwa!$I$30:$T$30,1,_xlfn.XMATCH(data_gen!$D632,gumbwa!$I$4:$T$4)))),E632)</f>
        <v>1.0448049393643728</v>
      </c>
      <c r="G632" cm="1">
        <f t="array" aca="1" ref="G632" ca="1">MAX(0,_xlfn.NORM.INV(RAND(),INDEX($M$6:$M$29,_xlfn.XMATCH(data_gen!$B632,$L$6:$L$29),1),INDEX($J$6:$J$17,_xlfn.XMATCH($D632,$I$6:$I$17),1)))</f>
        <v>0.30505032908838459</v>
      </c>
    </row>
    <row r="633" spans="1:7" x14ac:dyDescent="0.25">
      <c r="A633" s="1">
        <f t="shared" si="39"/>
        <v>45318.291666665136</v>
      </c>
      <c r="B633">
        <f t="shared" si="36"/>
        <v>7</v>
      </c>
      <c r="C633">
        <f t="shared" si="37"/>
        <v>27</v>
      </c>
      <c r="D633">
        <f t="shared" si="38"/>
        <v>1</v>
      </c>
      <c r="E633" t="e" cm="1">
        <f t="array" ref="E633">INDEX(gumbwa!$E$2:$E$5400,_xlfn.XMATCH(1,(gumbwa!$B$2:$B$5400=data_gen!B633)*(gumbwa!$C$2:$C$5400=data_gen!C633)*(gumbwa!$D$2:$D$5400=data_gen!D633)),1)</f>
        <v>#N/A</v>
      </c>
      <c r="F633" cm="1">
        <f t="array" aca="1" ref="F633" ca="1">IF(ISNA(E633),MAX(0,_xlfn.NORM.INV(RAND(),INDEX(gumbwa!$I$5:$T$28,_xlfn.XMATCH(data_gen!$B633,gumbwa!$H$5:$H$28),_xlfn.XMATCH(data_gen!D$2,gumbwa!$I$4:$T$4)),INDEX(gumbwa!$I$30:$T$30,1,_xlfn.XMATCH(data_gen!$D633,gumbwa!$I$4:$T$4)))),E633)</f>
        <v>0.80656772229614593</v>
      </c>
      <c r="G633" cm="1">
        <f t="array" aca="1" ref="G633" ca="1">MAX(0,_xlfn.NORM.INV(RAND(),INDEX($M$6:$M$29,_xlfn.XMATCH(data_gen!$B633,$L$6:$L$29),1),INDEX($J$6:$J$17,_xlfn.XMATCH($D633,$I$6:$I$17),1)))</f>
        <v>9.9801300847330132E-2</v>
      </c>
    </row>
    <row r="634" spans="1:7" x14ac:dyDescent="0.25">
      <c r="A634" s="1">
        <f t="shared" si="39"/>
        <v>45318.333333331801</v>
      </c>
      <c r="B634">
        <f t="shared" si="36"/>
        <v>8</v>
      </c>
      <c r="C634">
        <f t="shared" si="37"/>
        <v>27</v>
      </c>
      <c r="D634">
        <f t="shared" si="38"/>
        <v>1</v>
      </c>
      <c r="E634" t="e" cm="1">
        <f t="array" ref="E634">INDEX(gumbwa!$E$2:$E$5400,_xlfn.XMATCH(1,(gumbwa!$B$2:$B$5400=data_gen!B634)*(gumbwa!$C$2:$C$5400=data_gen!C634)*(gumbwa!$D$2:$D$5400=data_gen!D634)),1)</f>
        <v>#N/A</v>
      </c>
      <c r="F634" cm="1">
        <f t="array" aca="1" ref="F634" ca="1">IF(ISNA(E634),MAX(0,_xlfn.NORM.INV(RAND(),INDEX(gumbwa!$I$5:$T$28,_xlfn.XMATCH(data_gen!$B634,gumbwa!$H$5:$H$28),_xlfn.XMATCH(data_gen!D$2,gumbwa!$I$4:$T$4)),INDEX(gumbwa!$I$30:$T$30,1,_xlfn.XMATCH(data_gen!$D634,gumbwa!$I$4:$T$4)))),E634)</f>
        <v>0.50330808826926776</v>
      </c>
      <c r="G634" cm="1">
        <f t="array" aca="1" ref="G634" ca="1">MAX(0,_xlfn.NORM.INV(RAND(),INDEX($M$6:$M$29,_xlfn.XMATCH(data_gen!$B634,$L$6:$L$29),1),INDEX($J$6:$J$17,_xlfn.XMATCH($D634,$I$6:$I$17),1)))</f>
        <v>0.1047318939840706</v>
      </c>
    </row>
    <row r="635" spans="1:7" x14ac:dyDescent="0.25">
      <c r="A635" s="1">
        <f t="shared" si="39"/>
        <v>45318.374999998465</v>
      </c>
      <c r="B635">
        <f t="shared" si="36"/>
        <v>9</v>
      </c>
      <c r="C635">
        <f t="shared" si="37"/>
        <v>27</v>
      </c>
      <c r="D635">
        <f t="shared" si="38"/>
        <v>1</v>
      </c>
      <c r="E635" t="e" cm="1">
        <f t="array" ref="E635">INDEX(gumbwa!$E$2:$E$5400,_xlfn.XMATCH(1,(gumbwa!$B$2:$B$5400=data_gen!B635)*(gumbwa!$C$2:$C$5400=data_gen!C635)*(gumbwa!$D$2:$D$5400=data_gen!D635)),1)</f>
        <v>#N/A</v>
      </c>
      <c r="F635" cm="1">
        <f t="array" aca="1" ref="F635" ca="1">IF(ISNA(E635),MAX(0,_xlfn.NORM.INV(RAND(),INDEX(gumbwa!$I$5:$T$28,_xlfn.XMATCH(data_gen!$B635,gumbwa!$H$5:$H$28),_xlfn.XMATCH(data_gen!D$2,gumbwa!$I$4:$T$4)),INDEX(gumbwa!$I$30:$T$30,1,_xlfn.XMATCH(data_gen!$D635,gumbwa!$I$4:$T$4)))),E635)</f>
        <v>0.18377318958275424</v>
      </c>
      <c r="G635" cm="1">
        <f t="array" aca="1" ref="G635" ca="1">MAX(0,_xlfn.NORM.INV(RAND(),INDEX($M$6:$M$29,_xlfn.XMATCH(data_gen!$B635,$L$6:$L$29),1),INDEX($J$6:$J$17,_xlfn.XMATCH($D635,$I$6:$I$17),1)))</f>
        <v>0.10177156099677161</v>
      </c>
    </row>
    <row r="636" spans="1:7" x14ac:dyDescent="0.25">
      <c r="A636" s="1">
        <f t="shared" si="39"/>
        <v>45318.416666665129</v>
      </c>
      <c r="B636">
        <f t="shared" si="36"/>
        <v>10</v>
      </c>
      <c r="C636">
        <f t="shared" si="37"/>
        <v>27</v>
      </c>
      <c r="D636">
        <f t="shared" si="38"/>
        <v>1</v>
      </c>
      <c r="E636" t="e" cm="1">
        <f t="array" ref="E636">INDEX(gumbwa!$E$2:$E$5400,_xlfn.XMATCH(1,(gumbwa!$B$2:$B$5400=data_gen!B636)*(gumbwa!$C$2:$C$5400=data_gen!C636)*(gumbwa!$D$2:$D$5400=data_gen!D636)),1)</f>
        <v>#N/A</v>
      </c>
      <c r="F636" cm="1">
        <f t="array" aca="1" ref="F636" ca="1">IF(ISNA(E636),MAX(0,_xlfn.NORM.INV(RAND(),INDEX(gumbwa!$I$5:$T$28,_xlfn.XMATCH(data_gen!$B636,gumbwa!$H$5:$H$28),_xlfn.XMATCH(data_gen!D$2,gumbwa!$I$4:$T$4)),INDEX(gumbwa!$I$30:$T$30,1,_xlfn.XMATCH(data_gen!$D636,gumbwa!$I$4:$T$4)))),E636)</f>
        <v>0</v>
      </c>
      <c r="G636" cm="1">
        <f t="array" aca="1" ref="G636" ca="1">MAX(0,_xlfn.NORM.INV(RAND(),INDEX($M$6:$M$29,_xlfn.XMATCH(data_gen!$B636,$L$6:$L$29),1),INDEX($J$6:$J$17,_xlfn.XMATCH($D636,$I$6:$I$17),1)))</f>
        <v>8.5391065411346223E-2</v>
      </c>
    </row>
    <row r="637" spans="1:7" x14ac:dyDescent="0.25">
      <c r="A637" s="1">
        <f t="shared" si="39"/>
        <v>45318.458333331793</v>
      </c>
      <c r="B637">
        <f t="shared" si="36"/>
        <v>11</v>
      </c>
      <c r="C637">
        <f t="shared" si="37"/>
        <v>27</v>
      </c>
      <c r="D637">
        <f t="shared" si="38"/>
        <v>1</v>
      </c>
      <c r="E637" t="e" cm="1">
        <f t="array" ref="E637">INDEX(gumbwa!$E$2:$E$5400,_xlfn.XMATCH(1,(gumbwa!$B$2:$B$5400=data_gen!B637)*(gumbwa!$C$2:$C$5400=data_gen!C637)*(gumbwa!$D$2:$D$5400=data_gen!D637)),1)</f>
        <v>#N/A</v>
      </c>
      <c r="F637" cm="1">
        <f t="array" aca="1" ref="F637" ca="1">IF(ISNA(E637),MAX(0,_xlfn.NORM.INV(RAND(),INDEX(gumbwa!$I$5:$T$28,_xlfn.XMATCH(data_gen!$B637,gumbwa!$H$5:$H$28),_xlfn.XMATCH(data_gen!D$2,gumbwa!$I$4:$T$4)),INDEX(gumbwa!$I$30:$T$30,1,_xlfn.XMATCH(data_gen!$D637,gumbwa!$I$4:$T$4)))),E637)</f>
        <v>4.3026002676134398</v>
      </c>
      <c r="G637" cm="1">
        <f t="array" aca="1" ref="G637" ca="1">MAX(0,_xlfn.NORM.INV(RAND(),INDEX($M$6:$M$29,_xlfn.XMATCH(data_gen!$B637,$L$6:$L$29),1),INDEX($J$6:$J$17,_xlfn.XMATCH($D637,$I$6:$I$17),1)))</f>
        <v>8.9798255269967847E-2</v>
      </c>
    </row>
    <row r="638" spans="1:7" x14ac:dyDescent="0.25">
      <c r="A638" s="1">
        <f t="shared" si="39"/>
        <v>45318.499999998457</v>
      </c>
      <c r="B638">
        <f t="shared" si="36"/>
        <v>12</v>
      </c>
      <c r="C638">
        <f t="shared" si="37"/>
        <v>27</v>
      </c>
      <c r="D638">
        <f t="shared" si="38"/>
        <v>1</v>
      </c>
      <c r="E638" cm="1">
        <f t="array" ref="E638">INDEX(gumbwa!$E$2:$E$5400,_xlfn.XMATCH(1,(gumbwa!$B$2:$B$5400=data_gen!B638)*(gumbwa!$C$2:$C$5400=data_gen!C638)*(gumbwa!$D$2:$D$5400=data_gen!D638)),1)</f>
        <v>0.8</v>
      </c>
      <c r="F638" cm="1">
        <f t="array" aca="1" ref="F638" ca="1">IF(ISNA(E638),MAX(0,_xlfn.NORM.INV(RAND(),INDEX(gumbwa!$I$5:$T$28,_xlfn.XMATCH(data_gen!$B638,gumbwa!$H$5:$H$28),_xlfn.XMATCH(data_gen!D$2,gumbwa!$I$4:$T$4)),INDEX(gumbwa!$I$30:$T$30,1,_xlfn.XMATCH(data_gen!$D638,gumbwa!$I$4:$T$4)))),E638)</f>
        <v>0.8</v>
      </c>
      <c r="G638" cm="1">
        <f t="array" aca="1" ref="G638" ca="1">MAX(0,_xlfn.NORM.INV(RAND(),INDEX($M$6:$M$29,_xlfn.XMATCH(data_gen!$B638,$L$6:$L$29),1),INDEX($J$6:$J$17,_xlfn.XMATCH($D638,$I$6:$I$17),1)))</f>
        <v>0.10857870581536153</v>
      </c>
    </row>
    <row r="639" spans="1:7" x14ac:dyDescent="0.25">
      <c r="A639" s="1">
        <f t="shared" si="39"/>
        <v>45318.541666665122</v>
      </c>
      <c r="B639">
        <f t="shared" si="36"/>
        <v>13</v>
      </c>
      <c r="C639">
        <f t="shared" si="37"/>
        <v>27</v>
      </c>
      <c r="D639">
        <f t="shared" si="38"/>
        <v>1</v>
      </c>
      <c r="E639" cm="1">
        <f t="array" ref="E639">INDEX(gumbwa!$E$2:$E$5400,_xlfn.XMATCH(1,(gumbwa!$B$2:$B$5400=data_gen!B639)*(gumbwa!$C$2:$C$5400=data_gen!C639)*(gumbwa!$D$2:$D$5400=data_gen!D639)),1)</f>
        <v>1.4</v>
      </c>
      <c r="F639" cm="1">
        <f t="array" aca="1" ref="F639" ca="1">IF(ISNA(E639),MAX(0,_xlfn.NORM.INV(RAND(),INDEX(gumbwa!$I$5:$T$28,_xlfn.XMATCH(data_gen!$B639,gumbwa!$H$5:$H$28),_xlfn.XMATCH(data_gen!D$2,gumbwa!$I$4:$T$4)),INDEX(gumbwa!$I$30:$T$30,1,_xlfn.XMATCH(data_gen!$D639,gumbwa!$I$4:$T$4)))),E639)</f>
        <v>1.4</v>
      </c>
      <c r="G639" cm="1">
        <f t="array" aca="1" ref="G639" ca="1">MAX(0,_xlfn.NORM.INV(RAND(),INDEX($M$6:$M$29,_xlfn.XMATCH(data_gen!$B639,$L$6:$L$29),1),INDEX($J$6:$J$17,_xlfn.XMATCH($D639,$I$6:$I$17),1)))</f>
        <v>9.3478093514470909E-2</v>
      </c>
    </row>
    <row r="640" spans="1:7" x14ac:dyDescent="0.25">
      <c r="A640" s="1">
        <f t="shared" si="39"/>
        <v>45318.583333331786</v>
      </c>
      <c r="B640">
        <f t="shared" si="36"/>
        <v>14</v>
      </c>
      <c r="C640">
        <f t="shared" si="37"/>
        <v>27</v>
      </c>
      <c r="D640">
        <f t="shared" si="38"/>
        <v>1</v>
      </c>
      <c r="E640" cm="1">
        <f t="array" ref="E640">INDEX(gumbwa!$E$2:$E$5400,_xlfn.XMATCH(1,(gumbwa!$B$2:$B$5400=data_gen!B640)*(gumbwa!$C$2:$C$5400=data_gen!C640)*(gumbwa!$D$2:$D$5400=data_gen!D640)),1)</f>
        <v>0.1</v>
      </c>
      <c r="F640" cm="1">
        <f t="array" aca="1" ref="F640" ca="1">IF(ISNA(E640),MAX(0,_xlfn.NORM.INV(RAND(),INDEX(gumbwa!$I$5:$T$28,_xlfn.XMATCH(data_gen!$B640,gumbwa!$H$5:$H$28),_xlfn.XMATCH(data_gen!D$2,gumbwa!$I$4:$T$4)),INDEX(gumbwa!$I$30:$T$30,1,_xlfn.XMATCH(data_gen!$D640,gumbwa!$I$4:$T$4)))),E640)</f>
        <v>0.1</v>
      </c>
      <c r="G640" cm="1">
        <f t="array" aca="1" ref="G640" ca="1">MAX(0,_xlfn.NORM.INV(RAND(),INDEX($M$6:$M$29,_xlfn.XMATCH(data_gen!$B640,$L$6:$L$29),1),INDEX($J$6:$J$17,_xlfn.XMATCH($D640,$I$6:$I$17),1)))</f>
        <v>9.7164816224024939E-2</v>
      </c>
    </row>
    <row r="641" spans="1:7" x14ac:dyDescent="0.25">
      <c r="A641" s="1">
        <f t="shared" si="39"/>
        <v>45318.62499999845</v>
      </c>
      <c r="B641">
        <f t="shared" si="36"/>
        <v>15</v>
      </c>
      <c r="C641">
        <f t="shared" si="37"/>
        <v>27</v>
      </c>
      <c r="D641">
        <f t="shared" si="38"/>
        <v>1</v>
      </c>
      <c r="E641" cm="1">
        <f t="array" ref="E641">INDEX(gumbwa!$E$2:$E$5400,_xlfn.XMATCH(1,(gumbwa!$B$2:$B$5400=data_gen!B641)*(gumbwa!$C$2:$C$5400=data_gen!C641)*(gumbwa!$D$2:$D$5400=data_gen!D641)),1)</f>
        <v>0.7</v>
      </c>
      <c r="F641" cm="1">
        <f t="array" aca="1" ref="F641" ca="1">IF(ISNA(E641),MAX(0,_xlfn.NORM.INV(RAND(),INDEX(gumbwa!$I$5:$T$28,_xlfn.XMATCH(data_gen!$B641,gumbwa!$H$5:$H$28),_xlfn.XMATCH(data_gen!D$2,gumbwa!$I$4:$T$4)),INDEX(gumbwa!$I$30:$T$30,1,_xlfn.XMATCH(data_gen!$D641,gumbwa!$I$4:$T$4)))),E641)</f>
        <v>0.7</v>
      </c>
      <c r="G641" cm="1">
        <f t="array" aca="1" ref="G641" ca="1">MAX(0,_xlfn.NORM.INV(RAND(),INDEX($M$6:$M$29,_xlfn.XMATCH(data_gen!$B641,$L$6:$L$29),1),INDEX($J$6:$J$17,_xlfn.XMATCH($D641,$I$6:$I$17),1)))</f>
        <v>9.8664720713772663E-2</v>
      </c>
    </row>
    <row r="642" spans="1:7" x14ac:dyDescent="0.25">
      <c r="A642" s="1">
        <f t="shared" si="39"/>
        <v>45318.666666665114</v>
      </c>
      <c r="B642">
        <f t="shared" si="36"/>
        <v>16</v>
      </c>
      <c r="C642">
        <f t="shared" si="37"/>
        <v>27</v>
      </c>
      <c r="D642">
        <f t="shared" si="38"/>
        <v>1</v>
      </c>
      <c r="E642" cm="1">
        <f t="array" ref="E642">INDEX(gumbwa!$E$2:$E$5400,_xlfn.XMATCH(1,(gumbwa!$B$2:$B$5400=data_gen!B642)*(gumbwa!$C$2:$C$5400=data_gen!C642)*(gumbwa!$D$2:$D$5400=data_gen!D642)),1)</f>
        <v>1.1000000000000001</v>
      </c>
      <c r="F642" cm="1">
        <f t="array" aca="1" ref="F642" ca="1">IF(ISNA(E642),MAX(0,_xlfn.NORM.INV(RAND(),INDEX(gumbwa!$I$5:$T$28,_xlfn.XMATCH(data_gen!$B642,gumbwa!$H$5:$H$28),_xlfn.XMATCH(data_gen!D$2,gumbwa!$I$4:$T$4)),INDEX(gumbwa!$I$30:$T$30,1,_xlfn.XMATCH(data_gen!$D642,gumbwa!$I$4:$T$4)))),E642)</f>
        <v>1.1000000000000001</v>
      </c>
      <c r="G642" cm="1">
        <f t="array" aca="1" ref="G642" ca="1">MAX(0,_xlfn.NORM.INV(RAND(),INDEX($M$6:$M$29,_xlfn.XMATCH(data_gen!$B642,$L$6:$L$29),1),INDEX($J$6:$J$17,_xlfn.XMATCH($D642,$I$6:$I$17),1)))</f>
        <v>1.2020395910559836</v>
      </c>
    </row>
    <row r="643" spans="1:7" x14ac:dyDescent="0.25">
      <c r="A643" s="1">
        <f t="shared" si="39"/>
        <v>45318.708333331779</v>
      </c>
      <c r="B643">
        <f t="shared" ref="B643:B706" si="40">HOUR(A643)</f>
        <v>17</v>
      </c>
      <c r="C643">
        <f t="shared" ref="C643:C706" si="41">DAY(A643)</f>
        <v>27</v>
      </c>
      <c r="D643">
        <f t="shared" ref="D643:D706" si="42">MONTH(A643)</f>
        <v>1</v>
      </c>
      <c r="E643" cm="1">
        <f t="array" ref="E643">INDEX(gumbwa!$E$2:$E$5400,_xlfn.XMATCH(1,(gumbwa!$B$2:$B$5400=data_gen!B643)*(gumbwa!$C$2:$C$5400=data_gen!C643)*(gumbwa!$D$2:$D$5400=data_gen!D643)),1)</f>
        <v>0.7</v>
      </c>
      <c r="F643" cm="1">
        <f t="array" aca="1" ref="F643" ca="1">IF(ISNA(E643),MAX(0,_xlfn.NORM.INV(RAND(),INDEX(gumbwa!$I$5:$T$28,_xlfn.XMATCH(data_gen!$B643,gumbwa!$H$5:$H$28),_xlfn.XMATCH(data_gen!D$2,gumbwa!$I$4:$T$4)),INDEX(gumbwa!$I$30:$T$30,1,_xlfn.XMATCH(data_gen!$D643,gumbwa!$I$4:$T$4)))),E643)</f>
        <v>0.7</v>
      </c>
      <c r="G643" cm="1">
        <f t="array" aca="1" ref="G643" ca="1">MAX(0,_xlfn.NORM.INV(RAND(),INDEX($M$6:$M$29,_xlfn.XMATCH(data_gen!$B643,$L$6:$L$29),1),INDEX($J$6:$J$17,_xlfn.XMATCH($D643,$I$6:$I$17),1)))</f>
        <v>1.4994388769089868</v>
      </c>
    </row>
    <row r="644" spans="1:7" x14ac:dyDescent="0.25">
      <c r="A644" s="1">
        <f t="shared" ref="A644:A707" si="43">A643+(1/24)</f>
        <v>45318.749999998443</v>
      </c>
      <c r="B644">
        <f t="shared" si="40"/>
        <v>18</v>
      </c>
      <c r="C644">
        <f t="shared" si="41"/>
        <v>27</v>
      </c>
      <c r="D644">
        <f t="shared" si="42"/>
        <v>1</v>
      </c>
      <c r="E644" cm="1">
        <f t="array" ref="E644">INDEX(gumbwa!$E$2:$E$5400,_xlfn.XMATCH(1,(gumbwa!$B$2:$B$5400=data_gen!B644)*(gumbwa!$C$2:$C$5400=data_gen!C644)*(gumbwa!$D$2:$D$5400=data_gen!D644)),1)</f>
        <v>1.8</v>
      </c>
      <c r="F644" cm="1">
        <f t="array" aca="1" ref="F644" ca="1">IF(ISNA(E644),MAX(0,_xlfn.NORM.INV(RAND(),INDEX(gumbwa!$I$5:$T$28,_xlfn.XMATCH(data_gen!$B644,gumbwa!$H$5:$H$28),_xlfn.XMATCH(data_gen!D$2,gumbwa!$I$4:$T$4)),INDEX(gumbwa!$I$30:$T$30,1,_xlfn.XMATCH(data_gen!$D644,gumbwa!$I$4:$T$4)))),E644)</f>
        <v>1.8</v>
      </c>
      <c r="G644" cm="1">
        <f t="array" aca="1" ref="G644" ca="1">MAX(0,_xlfn.NORM.INV(RAND(),INDEX($M$6:$M$29,_xlfn.XMATCH(data_gen!$B644,$L$6:$L$29),1),INDEX($J$6:$J$17,_xlfn.XMATCH($D644,$I$6:$I$17),1)))</f>
        <v>1.203227845809808</v>
      </c>
    </row>
    <row r="645" spans="1:7" x14ac:dyDescent="0.25">
      <c r="A645" s="1">
        <f t="shared" si="43"/>
        <v>45318.791666665107</v>
      </c>
      <c r="B645">
        <f t="shared" si="40"/>
        <v>19</v>
      </c>
      <c r="C645">
        <f t="shared" si="41"/>
        <v>27</v>
      </c>
      <c r="D645">
        <f t="shared" si="42"/>
        <v>1</v>
      </c>
      <c r="E645" cm="1">
        <f t="array" ref="E645">INDEX(gumbwa!$E$2:$E$5400,_xlfn.XMATCH(1,(gumbwa!$B$2:$B$5400=data_gen!B645)*(gumbwa!$C$2:$C$5400=data_gen!C645)*(gumbwa!$D$2:$D$5400=data_gen!D645)),1)</f>
        <v>1</v>
      </c>
      <c r="F645" cm="1">
        <f t="array" aca="1" ref="F645" ca="1">IF(ISNA(E645),MAX(0,_xlfn.NORM.INV(RAND(),INDEX(gumbwa!$I$5:$T$28,_xlfn.XMATCH(data_gen!$B645,gumbwa!$H$5:$H$28),_xlfn.XMATCH(data_gen!D$2,gumbwa!$I$4:$T$4)),INDEX(gumbwa!$I$30:$T$30,1,_xlfn.XMATCH(data_gen!$D645,gumbwa!$I$4:$T$4)))),E645)</f>
        <v>1</v>
      </c>
      <c r="G645" cm="1">
        <f t="array" aca="1" ref="G645" ca="1">MAX(0,_xlfn.NORM.INV(RAND(),INDEX($M$6:$M$29,_xlfn.XMATCH(data_gen!$B645,$L$6:$L$29),1),INDEX($J$6:$J$17,_xlfn.XMATCH($D645,$I$6:$I$17),1)))</f>
        <v>1.0934003866723563</v>
      </c>
    </row>
    <row r="646" spans="1:7" x14ac:dyDescent="0.25">
      <c r="A646" s="1">
        <f t="shared" si="43"/>
        <v>45318.833333331771</v>
      </c>
      <c r="B646">
        <f t="shared" si="40"/>
        <v>20</v>
      </c>
      <c r="C646">
        <f t="shared" si="41"/>
        <v>27</v>
      </c>
      <c r="D646">
        <f t="shared" si="42"/>
        <v>1</v>
      </c>
      <c r="E646" cm="1">
        <f t="array" ref="E646">INDEX(gumbwa!$E$2:$E$5400,_xlfn.XMATCH(1,(gumbwa!$B$2:$B$5400=data_gen!B646)*(gumbwa!$C$2:$C$5400=data_gen!C646)*(gumbwa!$D$2:$D$5400=data_gen!D646)),1)</f>
        <v>1.4</v>
      </c>
      <c r="F646" cm="1">
        <f t="array" aca="1" ref="F646" ca="1">IF(ISNA(E646),MAX(0,_xlfn.NORM.INV(RAND(),INDEX(gumbwa!$I$5:$T$28,_xlfn.XMATCH(data_gen!$B646,gumbwa!$H$5:$H$28),_xlfn.XMATCH(data_gen!D$2,gumbwa!$I$4:$T$4)),INDEX(gumbwa!$I$30:$T$30,1,_xlfn.XMATCH(data_gen!$D646,gumbwa!$I$4:$T$4)))),E646)</f>
        <v>1.4</v>
      </c>
      <c r="G646" cm="1">
        <f t="array" aca="1" ref="G646" ca="1">MAX(0,_xlfn.NORM.INV(RAND(),INDEX($M$6:$M$29,_xlfn.XMATCH(data_gen!$B646,$L$6:$L$29),1),INDEX($J$6:$J$17,_xlfn.XMATCH($D646,$I$6:$I$17),1)))</f>
        <v>0.90218663282648826</v>
      </c>
    </row>
    <row r="647" spans="1:7" x14ac:dyDescent="0.25">
      <c r="A647" s="1">
        <f t="shared" si="43"/>
        <v>45318.874999998436</v>
      </c>
      <c r="B647">
        <f t="shared" si="40"/>
        <v>21</v>
      </c>
      <c r="C647">
        <f t="shared" si="41"/>
        <v>27</v>
      </c>
      <c r="D647">
        <f t="shared" si="42"/>
        <v>1</v>
      </c>
      <c r="E647" cm="1">
        <f t="array" ref="E647">INDEX(gumbwa!$E$2:$E$5400,_xlfn.XMATCH(1,(gumbwa!$B$2:$B$5400=data_gen!B647)*(gumbwa!$C$2:$C$5400=data_gen!C647)*(gumbwa!$D$2:$D$5400=data_gen!D647)),1)</f>
        <v>1.7</v>
      </c>
      <c r="F647" cm="1">
        <f t="array" aca="1" ref="F647" ca="1">IF(ISNA(E647),MAX(0,_xlfn.NORM.INV(RAND(),INDEX(gumbwa!$I$5:$T$28,_xlfn.XMATCH(data_gen!$B647,gumbwa!$H$5:$H$28),_xlfn.XMATCH(data_gen!D$2,gumbwa!$I$4:$T$4)),INDEX(gumbwa!$I$30:$T$30,1,_xlfn.XMATCH(data_gen!$D647,gumbwa!$I$4:$T$4)))),E647)</f>
        <v>1.7</v>
      </c>
      <c r="G647" cm="1">
        <f t="array" aca="1" ref="G647" ca="1">MAX(0,_xlfn.NORM.INV(RAND(),INDEX($M$6:$M$29,_xlfn.XMATCH(data_gen!$B647,$L$6:$L$29),1),INDEX($J$6:$J$17,_xlfn.XMATCH($D647,$I$6:$I$17),1)))</f>
        <v>0.88697220920135722</v>
      </c>
    </row>
    <row r="648" spans="1:7" x14ac:dyDescent="0.25">
      <c r="A648" s="1">
        <f t="shared" si="43"/>
        <v>45318.9166666651</v>
      </c>
      <c r="B648">
        <f t="shared" si="40"/>
        <v>22</v>
      </c>
      <c r="C648">
        <f t="shared" si="41"/>
        <v>27</v>
      </c>
      <c r="D648">
        <f t="shared" si="42"/>
        <v>1</v>
      </c>
      <c r="E648" cm="1">
        <f t="array" ref="E648">INDEX(gumbwa!$E$2:$E$5400,_xlfn.XMATCH(1,(gumbwa!$B$2:$B$5400=data_gen!B648)*(gumbwa!$C$2:$C$5400=data_gen!C648)*(gumbwa!$D$2:$D$5400=data_gen!D648)),1)</f>
        <v>0.8</v>
      </c>
      <c r="F648" cm="1">
        <f t="array" aca="1" ref="F648" ca="1">IF(ISNA(E648),MAX(0,_xlfn.NORM.INV(RAND(),INDEX(gumbwa!$I$5:$T$28,_xlfn.XMATCH(data_gen!$B648,gumbwa!$H$5:$H$28),_xlfn.XMATCH(data_gen!D$2,gumbwa!$I$4:$T$4)),INDEX(gumbwa!$I$30:$T$30,1,_xlfn.XMATCH(data_gen!$D648,gumbwa!$I$4:$T$4)))),E648)</f>
        <v>0.8</v>
      </c>
      <c r="G648" cm="1">
        <f t="array" aca="1" ref="G648" ca="1">MAX(0,_xlfn.NORM.INV(RAND(),INDEX($M$6:$M$29,_xlfn.XMATCH(data_gen!$B648,$L$6:$L$29),1),INDEX($J$6:$J$17,_xlfn.XMATCH($D648,$I$6:$I$17),1)))</f>
        <v>0.89782102818782106</v>
      </c>
    </row>
    <row r="649" spans="1:7" x14ac:dyDescent="0.25">
      <c r="A649" s="1">
        <f t="shared" si="43"/>
        <v>45318.958333331764</v>
      </c>
      <c r="B649">
        <f t="shared" si="40"/>
        <v>23</v>
      </c>
      <c r="C649">
        <f t="shared" si="41"/>
        <v>27</v>
      </c>
      <c r="D649">
        <f t="shared" si="42"/>
        <v>1</v>
      </c>
      <c r="E649" cm="1">
        <f t="array" ref="E649">INDEX(gumbwa!$E$2:$E$5400,_xlfn.XMATCH(1,(gumbwa!$B$2:$B$5400=data_gen!B649)*(gumbwa!$C$2:$C$5400=data_gen!C649)*(gumbwa!$D$2:$D$5400=data_gen!D649)),1)</f>
        <v>0.5</v>
      </c>
      <c r="F649" cm="1">
        <f t="array" aca="1" ref="F649" ca="1">IF(ISNA(E649),MAX(0,_xlfn.NORM.INV(RAND(),INDEX(gumbwa!$I$5:$T$28,_xlfn.XMATCH(data_gen!$B649,gumbwa!$H$5:$H$28),_xlfn.XMATCH(data_gen!D$2,gumbwa!$I$4:$T$4)),INDEX(gumbwa!$I$30:$T$30,1,_xlfn.XMATCH(data_gen!$D649,gumbwa!$I$4:$T$4)))),E649)</f>
        <v>0.5</v>
      </c>
      <c r="G649" cm="1">
        <f t="array" aca="1" ref="G649" ca="1">MAX(0,_xlfn.NORM.INV(RAND(),INDEX($M$6:$M$29,_xlfn.XMATCH(data_gen!$B649,$L$6:$L$29),1),INDEX($J$6:$J$17,_xlfn.XMATCH($D649,$I$6:$I$17),1)))</f>
        <v>0.91061061181269654</v>
      </c>
    </row>
    <row r="650" spans="1:7" x14ac:dyDescent="0.25">
      <c r="A650" s="1">
        <f t="shared" si="43"/>
        <v>45318.999999998428</v>
      </c>
      <c r="B650">
        <f t="shared" si="40"/>
        <v>0</v>
      </c>
      <c r="C650">
        <f t="shared" si="41"/>
        <v>28</v>
      </c>
      <c r="D650">
        <f t="shared" si="42"/>
        <v>1</v>
      </c>
      <c r="E650" cm="1">
        <f t="array" ref="E650">INDEX(gumbwa!$E$2:$E$5400,_xlfn.XMATCH(1,(gumbwa!$B$2:$B$5400=data_gen!B650)*(gumbwa!$C$2:$C$5400=data_gen!C650)*(gumbwa!$D$2:$D$5400=data_gen!D650)),1)</f>
        <v>0.9</v>
      </c>
      <c r="F650" cm="1">
        <f t="array" aca="1" ref="F650" ca="1">IF(ISNA(E650),MAX(0,_xlfn.NORM.INV(RAND(),INDEX(gumbwa!$I$5:$T$28,_xlfn.XMATCH(data_gen!$B650,gumbwa!$H$5:$H$28),_xlfn.XMATCH(data_gen!D$2,gumbwa!$I$4:$T$4)),INDEX(gumbwa!$I$30:$T$30,1,_xlfn.XMATCH(data_gen!$D650,gumbwa!$I$4:$T$4)))),E650)</f>
        <v>0.9</v>
      </c>
      <c r="G650" cm="1">
        <f t="array" aca="1" ref="G650" ca="1">MAX(0,_xlfn.NORM.INV(RAND(),INDEX($M$6:$M$29,_xlfn.XMATCH(data_gen!$B650,$L$6:$L$29),1),INDEX($J$6:$J$17,_xlfn.XMATCH($D650,$I$6:$I$17),1)))</f>
        <v>0.6083713316110424</v>
      </c>
    </row>
    <row r="651" spans="1:7" x14ac:dyDescent="0.25">
      <c r="A651" s="1">
        <f t="shared" si="43"/>
        <v>45319.041666665093</v>
      </c>
      <c r="B651">
        <f t="shared" si="40"/>
        <v>1</v>
      </c>
      <c r="C651">
        <f t="shared" si="41"/>
        <v>28</v>
      </c>
      <c r="D651">
        <f t="shared" si="42"/>
        <v>1</v>
      </c>
      <c r="E651" cm="1">
        <f t="array" ref="E651">INDEX(gumbwa!$E$2:$E$5400,_xlfn.XMATCH(1,(gumbwa!$B$2:$B$5400=data_gen!B651)*(gumbwa!$C$2:$C$5400=data_gen!C651)*(gumbwa!$D$2:$D$5400=data_gen!D651)),1)</f>
        <v>0.3</v>
      </c>
      <c r="F651" cm="1">
        <f t="array" aca="1" ref="F651" ca="1">IF(ISNA(E651),MAX(0,_xlfn.NORM.INV(RAND(),INDEX(gumbwa!$I$5:$T$28,_xlfn.XMATCH(data_gen!$B651,gumbwa!$H$5:$H$28),_xlfn.XMATCH(data_gen!D$2,gumbwa!$I$4:$T$4)),INDEX(gumbwa!$I$30:$T$30,1,_xlfn.XMATCH(data_gen!$D651,gumbwa!$I$4:$T$4)))),E651)</f>
        <v>0.3</v>
      </c>
      <c r="G651" cm="1">
        <f t="array" aca="1" ref="G651" ca="1">MAX(0,_xlfn.NORM.INV(RAND(),INDEX($M$6:$M$29,_xlfn.XMATCH(data_gen!$B651,$L$6:$L$29),1),INDEX($J$6:$J$17,_xlfn.XMATCH($D651,$I$6:$I$17),1)))</f>
        <v>0.60660729159964077</v>
      </c>
    </row>
    <row r="652" spans="1:7" x14ac:dyDescent="0.25">
      <c r="A652" s="1">
        <f t="shared" si="43"/>
        <v>45319.083333331757</v>
      </c>
      <c r="B652">
        <f t="shared" si="40"/>
        <v>2</v>
      </c>
      <c r="C652">
        <f t="shared" si="41"/>
        <v>28</v>
      </c>
      <c r="D652">
        <f t="shared" si="42"/>
        <v>1</v>
      </c>
      <c r="E652" cm="1">
        <f t="array" ref="E652">INDEX(gumbwa!$E$2:$E$5400,_xlfn.XMATCH(1,(gumbwa!$B$2:$B$5400=data_gen!B652)*(gumbwa!$C$2:$C$5400=data_gen!C652)*(gumbwa!$D$2:$D$5400=data_gen!D652)),1)</f>
        <v>0.6</v>
      </c>
      <c r="F652" cm="1">
        <f t="array" aca="1" ref="F652" ca="1">IF(ISNA(E652),MAX(0,_xlfn.NORM.INV(RAND(),INDEX(gumbwa!$I$5:$T$28,_xlfn.XMATCH(data_gen!$B652,gumbwa!$H$5:$H$28),_xlfn.XMATCH(data_gen!D$2,gumbwa!$I$4:$T$4)),INDEX(gumbwa!$I$30:$T$30,1,_xlfn.XMATCH(data_gen!$D652,gumbwa!$I$4:$T$4)))),E652)</f>
        <v>0.6</v>
      </c>
      <c r="G652" cm="1">
        <f t="array" aca="1" ref="G652" ca="1">MAX(0,_xlfn.NORM.INV(RAND(),INDEX($M$6:$M$29,_xlfn.XMATCH(data_gen!$B652,$L$6:$L$29),1),INDEX($J$6:$J$17,_xlfn.XMATCH($D652,$I$6:$I$17),1)))</f>
        <v>0.60512527164161412</v>
      </c>
    </row>
    <row r="653" spans="1:7" x14ac:dyDescent="0.25">
      <c r="A653" s="1">
        <f t="shared" si="43"/>
        <v>45319.124999998421</v>
      </c>
      <c r="B653">
        <f t="shared" si="40"/>
        <v>3</v>
      </c>
      <c r="C653">
        <f t="shared" si="41"/>
        <v>28</v>
      </c>
      <c r="D653">
        <f t="shared" si="42"/>
        <v>1</v>
      </c>
      <c r="E653" cm="1">
        <f t="array" ref="E653">INDEX(gumbwa!$E$2:$E$5400,_xlfn.XMATCH(1,(gumbwa!$B$2:$B$5400=data_gen!B653)*(gumbwa!$C$2:$C$5400=data_gen!C653)*(gumbwa!$D$2:$D$5400=data_gen!D653)),1)</f>
        <v>0.8</v>
      </c>
      <c r="F653" cm="1">
        <f t="array" aca="1" ref="F653" ca="1">IF(ISNA(E653),MAX(0,_xlfn.NORM.INV(RAND(),INDEX(gumbwa!$I$5:$T$28,_xlfn.XMATCH(data_gen!$B653,gumbwa!$H$5:$H$28),_xlfn.XMATCH(data_gen!D$2,gumbwa!$I$4:$T$4)),INDEX(gumbwa!$I$30:$T$30,1,_xlfn.XMATCH(data_gen!$D653,gumbwa!$I$4:$T$4)))),E653)</f>
        <v>0.8</v>
      </c>
      <c r="G653" cm="1">
        <f t="array" aca="1" ref="G653" ca="1">MAX(0,_xlfn.NORM.INV(RAND(),INDEX($M$6:$M$29,_xlfn.XMATCH(data_gen!$B653,$L$6:$L$29),1),INDEX($J$6:$J$17,_xlfn.XMATCH($D653,$I$6:$I$17),1)))</f>
        <v>0.61133312746350821</v>
      </c>
    </row>
    <row r="654" spans="1:7" x14ac:dyDescent="0.25">
      <c r="A654" s="1">
        <f t="shared" si="43"/>
        <v>45319.166666665085</v>
      </c>
      <c r="B654">
        <f t="shared" si="40"/>
        <v>4</v>
      </c>
      <c r="C654">
        <f t="shared" si="41"/>
        <v>28</v>
      </c>
      <c r="D654">
        <f t="shared" si="42"/>
        <v>1</v>
      </c>
      <c r="E654" cm="1">
        <f t="array" ref="E654">INDEX(gumbwa!$E$2:$E$5400,_xlfn.XMATCH(1,(gumbwa!$B$2:$B$5400=data_gen!B654)*(gumbwa!$C$2:$C$5400=data_gen!C654)*(gumbwa!$D$2:$D$5400=data_gen!D654)),1)</f>
        <v>1</v>
      </c>
      <c r="F654" cm="1">
        <f t="array" aca="1" ref="F654" ca="1">IF(ISNA(E654),MAX(0,_xlfn.NORM.INV(RAND(),INDEX(gumbwa!$I$5:$T$28,_xlfn.XMATCH(data_gen!$B654,gumbwa!$H$5:$H$28),_xlfn.XMATCH(data_gen!D$2,gumbwa!$I$4:$T$4)),INDEX(gumbwa!$I$30:$T$30,1,_xlfn.XMATCH(data_gen!$D654,gumbwa!$I$4:$T$4)))),E654)</f>
        <v>1</v>
      </c>
      <c r="G654" cm="1">
        <f t="array" aca="1" ref="G654" ca="1">MAX(0,_xlfn.NORM.INV(RAND(),INDEX($M$6:$M$29,_xlfn.XMATCH(data_gen!$B654,$L$6:$L$29),1),INDEX($J$6:$J$17,_xlfn.XMATCH($D654,$I$6:$I$17),1)))</f>
        <v>0.60210118700827397</v>
      </c>
    </row>
    <row r="655" spans="1:7" x14ac:dyDescent="0.25">
      <c r="A655" s="1">
        <f t="shared" si="43"/>
        <v>45319.20833333175</v>
      </c>
      <c r="B655">
        <f t="shared" si="40"/>
        <v>5</v>
      </c>
      <c r="C655">
        <f t="shared" si="41"/>
        <v>28</v>
      </c>
      <c r="D655">
        <f t="shared" si="42"/>
        <v>1</v>
      </c>
      <c r="E655" cm="1">
        <f t="array" ref="E655">INDEX(gumbwa!$E$2:$E$5400,_xlfn.XMATCH(1,(gumbwa!$B$2:$B$5400=data_gen!B655)*(gumbwa!$C$2:$C$5400=data_gen!C655)*(gumbwa!$D$2:$D$5400=data_gen!D655)),1)</f>
        <v>0.7</v>
      </c>
      <c r="F655" cm="1">
        <f t="array" aca="1" ref="F655" ca="1">IF(ISNA(E655),MAX(0,_xlfn.NORM.INV(RAND(),INDEX(gumbwa!$I$5:$T$28,_xlfn.XMATCH(data_gen!$B655,gumbwa!$H$5:$H$28),_xlfn.XMATCH(data_gen!D$2,gumbwa!$I$4:$T$4)),INDEX(gumbwa!$I$30:$T$30,1,_xlfn.XMATCH(data_gen!$D655,gumbwa!$I$4:$T$4)))),E655)</f>
        <v>0.7</v>
      </c>
      <c r="G655" cm="1">
        <f t="array" aca="1" ref="G655" ca="1">MAX(0,_xlfn.NORM.INV(RAND(),INDEX($M$6:$M$29,_xlfn.XMATCH(data_gen!$B655,$L$6:$L$29),1),INDEX($J$6:$J$17,_xlfn.XMATCH($D655,$I$6:$I$17),1)))</f>
        <v>0.59147411809869566</v>
      </c>
    </row>
    <row r="656" spans="1:7" x14ac:dyDescent="0.25">
      <c r="A656" s="1">
        <f t="shared" si="43"/>
        <v>45319.249999998414</v>
      </c>
      <c r="B656">
        <f t="shared" si="40"/>
        <v>6</v>
      </c>
      <c r="C656">
        <f t="shared" si="41"/>
        <v>28</v>
      </c>
      <c r="D656">
        <f t="shared" si="42"/>
        <v>1</v>
      </c>
      <c r="E656" cm="1">
        <f t="array" ref="E656">INDEX(gumbwa!$E$2:$E$5400,_xlfn.XMATCH(1,(gumbwa!$B$2:$B$5400=data_gen!B656)*(gumbwa!$C$2:$C$5400=data_gen!C656)*(gumbwa!$D$2:$D$5400=data_gen!D656)),1)</f>
        <v>0</v>
      </c>
      <c r="F656" cm="1">
        <f t="array" aca="1" ref="F656" ca="1">IF(ISNA(E656),MAX(0,_xlfn.NORM.INV(RAND(),INDEX(gumbwa!$I$5:$T$28,_xlfn.XMATCH(data_gen!$B656,gumbwa!$H$5:$H$28),_xlfn.XMATCH(data_gen!D$2,gumbwa!$I$4:$T$4)),INDEX(gumbwa!$I$30:$T$30,1,_xlfn.XMATCH(data_gen!$D656,gumbwa!$I$4:$T$4)))),E656)</f>
        <v>0</v>
      </c>
      <c r="G656" cm="1">
        <f t="array" aca="1" ref="G656" ca="1">MAX(0,_xlfn.NORM.INV(RAND(),INDEX($M$6:$M$29,_xlfn.XMATCH(data_gen!$B656,$L$6:$L$29),1),INDEX($J$6:$J$17,_xlfn.XMATCH($D656,$I$6:$I$17),1)))</f>
        <v>0.28841673618705688</v>
      </c>
    </row>
    <row r="657" spans="1:7" x14ac:dyDescent="0.25">
      <c r="A657" s="1">
        <f t="shared" si="43"/>
        <v>45319.291666665078</v>
      </c>
      <c r="B657">
        <f t="shared" si="40"/>
        <v>7</v>
      </c>
      <c r="C657">
        <f t="shared" si="41"/>
        <v>28</v>
      </c>
      <c r="D657">
        <f t="shared" si="42"/>
        <v>1</v>
      </c>
      <c r="E657" cm="1">
        <f t="array" ref="E657">INDEX(gumbwa!$E$2:$E$5400,_xlfn.XMATCH(1,(gumbwa!$B$2:$B$5400=data_gen!B657)*(gumbwa!$C$2:$C$5400=data_gen!C657)*(gumbwa!$D$2:$D$5400=data_gen!D657)),1)</f>
        <v>1.6</v>
      </c>
      <c r="F657" cm="1">
        <f t="array" aca="1" ref="F657" ca="1">IF(ISNA(E657),MAX(0,_xlfn.NORM.INV(RAND(),INDEX(gumbwa!$I$5:$T$28,_xlfn.XMATCH(data_gen!$B657,gumbwa!$H$5:$H$28),_xlfn.XMATCH(data_gen!D$2,gumbwa!$I$4:$T$4)),INDEX(gumbwa!$I$30:$T$30,1,_xlfn.XMATCH(data_gen!$D657,gumbwa!$I$4:$T$4)))),E657)</f>
        <v>1.6</v>
      </c>
      <c r="G657" cm="1">
        <f t="array" aca="1" ref="G657" ca="1">MAX(0,_xlfn.NORM.INV(RAND(),INDEX($M$6:$M$29,_xlfn.XMATCH(data_gen!$B657,$L$6:$L$29),1),INDEX($J$6:$J$17,_xlfn.XMATCH($D657,$I$6:$I$17),1)))</f>
        <v>0.1151502760108444</v>
      </c>
    </row>
    <row r="658" spans="1:7" x14ac:dyDescent="0.25">
      <c r="A658" s="1">
        <f t="shared" si="43"/>
        <v>45319.333333331742</v>
      </c>
      <c r="B658">
        <f t="shared" si="40"/>
        <v>8</v>
      </c>
      <c r="C658">
        <f t="shared" si="41"/>
        <v>28</v>
      </c>
      <c r="D658">
        <f t="shared" si="42"/>
        <v>1</v>
      </c>
      <c r="E658" cm="1">
        <f t="array" ref="E658">INDEX(gumbwa!$E$2:$E$5400,_xlfn.XMATCH(1,(gumbwa!$B$2:$B$5400=data_gen!B658)*(gumbwa!$C$2:$C$5400=data_gen!C658)*(gumbwa!$D$2:$D$5400=data_gen!D658)),1)</f>
        <v>4</v>
      </c>
      <c r="F658" cm="1">
        <f t="array" aca="1" ref="F658" ca="1">IF(ISNA(E658),MAX(0,_xlfn.NORM.INV(RAND(),INDEX(gumbwa!$I$5:$T$28,_xlfn.XMATCH(data_gen!$B658,gumbwa!$H$5:$H$28),_xlfn.XMATCH(data_gen!D$2,gumbwa!$I$4:$T$4)),INDEX(gumbwa!$I$30:$T$30,1,_xlfn.XMATCH(data_gen!$D658,gumbwa!$I$4:$T$4)))),E658)</f>
        <v>4</v>
      </c>
      <c r="G658" cm="1">
        <f t="array" aca="1" ref="G658" ca="1">MAX(0,_xlfn.NORM.INV(RAND(),INDEX($M$6:$M$29,_xlfn.XMATCH(data_gen!$B658,$L$6:$L$29),1),INDEX($J$6:$J$17,_xlfn.XMATCH($D658,$I$6:$I$17),1)))</f>
        <v>9.0368366341452705E-2</v>
      </c>
    </row>
    <row r="659" spans="1:7" x14ac:dyDescent="0.25">
      <c r="A659" s="1">
        <f t="shared" si="43"/>
        <v>45319.374999998407</v>
      </c>
      <c r="B659">
        <f t="shared" si="40"/>
        <v>9</v>
      </c>
      <c r="C659">
        <f t="shared" si="41"/>
        <v>28</v>
      </c>
      <c r="D659">
        <f t="shared" si="42"/>
        <v>1</v>
      </c>
      <c r="E659" cm="1">
        <f t="array" ref="E659">INDEX(gumbwa!$E$2:$E$5400,_xlfn.XMATCH(1,(gumbwa!$B$2:$B$5400=data_gen!B659)*(gumbwa!$C$2:$C$5400=data_gen!C659)*(gumbwa!$D$2:$D$5400=data_gen!D659)),1)</f>
        <v>1</v>
      </c>
      <c r="F659" cm="1">
        <f t="array" aca="1" ref="F659" ca="1">IF(ISNA(E659),MAX(0,_xlfn.NORM.INV(RAND(),INDEX(gumbwa!$I$5:$T$28,_xlfn.XMATCH(data_gen!$B659,gumbwa!$H$5:$H$28),_xlfn.XMATCH(data_gen!D$2,gumbwa!$I$4:$T$4)),INDEX(gumbwa!$I$30:$T$30,1,_xlfn.XMATCH(data_gen!$D659,gumbwa!$I$4:$T$4)))),E659)</f>
        <v>1</v>
      </c>
      <c r="G659" cm="1">
        <f t="array" aca="1" ref="G659" ca="1">MAX(0,_xlfn.NORM.INV(RAND(),INDEX($M$6:$M$29,_xlfn.XMATCH(data_gen!$B659,$L$6:$L$29),1),INDEX($J$6:$J$17,_xlfn.XMATCH($D659,$I$6:$I$17),1)))</f>
        <v>0.1075783426887513</v>
      </c>
    </row>
    <row r="660" spans="1:7" x14ac:dyDescent="0.25">
      <c r="A660" s="1">
        <f t="shared" si="43"/>
        <v>45319.416666665071</v>
      </c>
      <c r="B660">
        <f t="shared" si="40"/>
        <v>10</v>
      </c>
      <c r="C660">
        <f t="shared" si="41"/>
        <v>28</v>
      </c>
      <c r="D660">
        <f t="shared" si="42"/>
        <v>1</v>
      </c>
      <c r="E660" cm="1">
        <f t="array" ref="E660">INDEX(gumbwa!$E$2:$E$5400,_xlfn.XMATCH(1,(gumbwa!$B$2:$B$5400=data_gen!B660)*(gumbwa!$C$2:$C$5400=data_gen!C660)*(gumbwa!$D$2:$D$5400=data_gen!D660)),1)</f>
        <v>1.3</v>
      </c>
      <c r="F660" cm="1">
        <f t="array" aca="1" ref="F660" ca="1">IF(ISNA(E660),MAX(0,_xlfn.NORM.INV(RAND(),INDEX(gumbwa!$I$5:$T$28,_xlfn.XMATCH(data_gen!$B660,gumbwa!$H$5:$H$28),_xlfn.XMATCH(data_gen!D$2,gumbwa!$I$4:$T$4)),INDEX(gumbwa!$I$30:$T$30,1,_xlfn.XMATCH(data_gen!$D660,gumbwa!$I$4:$T$4)))),E660)</f>
        <v>1.3</v>
      </c>
      <c r="G660" cm="1">
        <f t="array" aca="1" ref="G660" ca="1">MAX(0,_xlfn.NORM.INV(RAND(),INDEX($M$6:$M$29,_xlfn.XMATCH(data_gen!$B660,$L$6:$L$29),1),INDEX($J$6:$J$17,_xlfn.XMATCH($D660,$I$6:$I$17),1)))</f>
        <v>0.10153602451948093</v>
      </c>
    </row>
    <row r="661" spans="1:7" x14ac:dyDescent="0.25">
      <c r="A661" s="1">
        <f t="shared" si="43"/>
        <v>45319.458333331735</v>
      </c>
      <c r="B661">
        <f t="shared" si="40"/>
        <v>11</v>
      </c>
      <c r="C661">
        <f t="shared" si="41"/>
        <v>28</v>
      </c>
      <c r="D661">
        <f t="shared" si="42"/>
        <v>1</v>
      </c>
      <c r="E661" cm="1">
        <f t="array" ref="E661">INDEX(gumbwa!$E$2:$E$5400,_xlfn.XMATCH(1,(gumbwa!$B$2:$B$5400=data_gen!B661)*(gumbwa!$C$2:$C$5400=data_gen!C661)*(gumbwa!$D$2:$D$5400=data_gen!D661)),1)</f>
        <v>0.7</v>
      </c>
      <c r="F661" cm="1">
        <f t="array" aca="1" ref="F661" ca="1">IF(ISNA(E661),MAX(0,_xlfn.NORM.INV(RAND(),INDEX(gumbwa!$I$5:$T$28,_xlfn.XMATCH(data_gen!$B661,gumbwa!$H$5:$H$28),_xlfn.XMATCH(data_gen!D$2,gumbwa!$I$4:$T$4)),INDEX(gumbwa!$I$30:$T$30,1,_xlfn.XMATCH(data_gen!$D661,gumbwa!$I$4:$T$4)))),E661)</f>
        <v>0.7</v>
      </c>
      <c r="G661" cm="1">
        <f t="array" aca="1" ref="G661" ca="1">MAX(0,_xlfn.NORM.INV(RAND(),INDEX($M$6:$M$29,_xlfn.XMATCH(data_gen!$B661,$L$6:$L$29),1),INDEX($J$6:$J$17,_xlfn.XMATCH($D661,$I$6:$I$17),1)))</f>
        <v>0.10256656151582015</v>
      </c>
    </row>
    <row r="662" spans="1:7" x14ac:dyDescent="0.25">
      <c r="A662" s="1">
        <f t="shared" si="43"/>
        <v>45319.499999998399</v>
      </c>
      <c r="B662">
        <f t="shared" si="40"/>
        <v>12</v>
      </c>
      <c r="C662">
        <f t="shared" si="41"/>
        <v>28</v>
      </c>
      <c r="D662">
        <f t="shared" si="42"/>
        <v>1</v>
      </c>
      <c r="E662" cm="1">
        <f t="array" ref="E662">INDEX(gumbwa!$E$2:$E$5400,_xlfn.XMATCH(1,(gumbwa!$B$2:$B$5400=data_gen!B662)*(gumbwa!$C$2:$C$5400=data_gen!C662)*(gumbwa!$D$2:$D$5400=data_gen!D662)),1)</f>
        <v>1.1000000000000001</v>
      </c>
      <c r="F662" cm="1">
        <f t="array" aca="1" ref="F662" ca="1">IF(ISNA(E662),MAX(0,_xlfn.NORM.INV(RAND(),INDEX(gumbwa!$I$5:$T$28,_xlfn.XMATCH(data_gen!$B662,gumbwa!$H$5:$H$28),_xlfn.XMATCH(data_gen!D$2,gumbwa!$I$4:$T$4)),INDEX(gumbwa!$I$30:$T$30,1,_xlfn.XMATCH(data_gen!$D662,gumbwa!$I$4:$T$4)))),E662)</f>
        <v>1.1000000000000001</v>
      </c>
      <c r="G662" cm="1">
        <f t="array" aca="1" ref="G662" ca="1">MAX(0,_xlfn.NORM.INV(RAND(),INDEX($M$6:$M$29,_xlfn.XMATCH(data_gen!$B662,$L$6:$L$29),1),INDEX($J$6:$J$17,_xlfn.XMATCH($D662,$I$6:$I$17),1)))</f>
        <v>9.927082424969598E-2</v>
      </c>
    </row>
    <row r="663" spans="1:7" x14ac:dyDescent="0.25">
      <c r="A663" s="1">
        <f t="shared" si="43"/>
        <v>45319.541666665064</v>
      </c>
      <c r="B663">
        <f t="shared" si="40"/>
        <v>13</v>
      </c>
      <c r="C663">
        <f t="shared" si="41"/>
        <v>28</v>
      </c>
      <c r="D663">
        <f t="shared" si="42"/>
        <v>1</v>
      </c>
      <c r="E663" cm="1">
        <f t="array" ref="E663">INDEX(gumbwa!$E$2:$E$5400,_xlfn.XMATCH(1,(gumbwa!$B$2:$B$5400=data_gen!B663)*(gumbwa!$C$2:$C$5400=data_gen!C663)*(gumbwa!$D$2:$D$5400=data_gen!D663)),1)</f>
        <v>0</v>
      </c>
      <c r="F663" cm="1">
        <f t="array" aca="1" ref="F663" ca="1">IF(ISNA(E663),MAX(0,_xlfn.NORM.INV(RAND(),INDEX(gumbwa!$I$5:$T$28,_xlfn.XMATCH(data_gen!$B663,gumbwa!$H$5:$H$28),_xlfn.XMATCH(data_gen!D$2,gumbwa!$I$4:$T$4)),INDEX(gumbwa!$I$30:$T$30,1,_xlfn.XMATCH(data_gen!$D663,gumbwa!$I$4:$T$4)))),E663)</f>
        <v>0</v>
      </c>
      <c r="G663" cm="1">
        <f t="array" aca="1" ref="G663" ca="1">MAX(0,_xlfn.NORM.INV(RAND(),INDEX($M$6:$M$29,_xlfn.XMATCH(data_gen!$B663,$L$6:$L$29),1),INDEX($J$6:$J$17,_xlfn.XMATCH($D663,$I$6:$I$17),1)))</f>
        <v>0.10499629859970404</v>
      </c>
    </row>
    <row r="664" spans="1:7" x14ac:dyDescent="0.25">
      <c r="A664" s="1">
        <f t="shared" si="43"/>
        <v>45319.583333331728</v>
      </c>
      <c r="B664">
        <f t="shared" si="40"/>
        <v>14</v>
      </c>
      <c r="C664">
        <f t="shared" si="41"/>
        <v>28</v>
      </c>
      <c r="D664">
        <f t="shared" si="42"/>
        <v>1</v>
      </c>
      <c r="E664" cm="1">
        <f t="array" ref="E664">INDEX(gumbwa!$E$2:$E$5400,_xlfn.XMATCH(1,(gumbwa!$B$2:$B$5400=data_gen!B664)*(gumbwa!$C$2:$C$5400=data_gen!C664)*(gumbwa!$D$2:$D$5400=data_gen!D664)),1)</f>
        <v>0</v>
      </c>
      <c r="F664" cm="1">
        <f t="array" aca="1" ref="F664" ca="1">IF(ISNA(E664),MAX(0,_xlfn.NORM.INV(RAND(),INDEX(gumbwa!$I$5:$T$28,_xlfn.XMATCH(data_gen!$B664,gumbwa!$H$5:$H$28),_xlfn.XMATCH(data_gen!D$2,gumbwa!$I$4:$T$4)),INDEX(gumbwa!$I$30:$T$30,1,_xlfn.XMATCH(data_gen!$D664,gumbwa!$I$4:$T$4)))),E664)</f>
        <v>0</v>
      </c>
      <c r="G664" cm="1">
        <f t="array" aca="1" ref="G664" ca="1">MAX(0,_xlfn.NORM.INV(RAND(),INDEX($M$6:$M$29,_xlfn.XMATCH(data_gen!$B664,$L$6:$L$29),1),INDEX($J$6:$J$17,_xlfn.XMATCH($D664,$I$6:$I$17),1)))</f>
        <v>9.4733032732627828E-2</v>
      </c>
    </row>
    <row r="665" spans="1:7" x14ac:dyDescent="0.25">
      <c r="A665" s="1">
        <f t="shared" si="43"/>
        <v>45319.624999998392</v>
      </c>
      <c r="B665">
        <f t="shared" si="40"/>
        <v>15</v>
      </c>
      <c r="C665">
        <f t="shared" si="41"/>
        <v>28</v>
      </c>
      <c r="D665">
        <f t="shared" si="42"/>
        <v>1</v>
      </c>
      <c r="E665" cm="1">
        <f t="array" ref="E665">INDEX(gumbwa!$E$2:$E$5400,_xlfn.XMATCH(1,(gumbwa!$B$2:$B$5400=data_gen!B665)*(gumbwa!$C$2:$C$5400=data_gen!C665)*(gumbwa!$D$2:$D$5400=data_gen!D665)),1)</f>
        <v>1</v>
      </c>
      <c r="F665" cm="1">
        <f t="array" aca="1" ref="F665" ca="1">IF(ISNA(E665),MAX(0,_xlfn.NORM.INV(RAND(),INDEX(gumbwa!$I$5:$T$28,_xlfn.XMATCH(data_gen!$B665,gumbwa!$H$5:$H$28),_xlfn.XMATCH(data_gen!D$2,gumbwa!$I$4:$T$4)),INDEX(gumbwa!$I$30:$T$30,1,_xlfn.XMATCH(data_gen!$D665,gumbwa!$I$4:$T$4)))),E665)</f>
        <v>1</v>
      </c>
      <c r="G665" cm="1">
        <f t="array" aca="1" ref="G665" ca="1">MAX(0,_xlfn.NORM.INV(RAND(),INDEX($M$6:$M$29,_xlfn.XMATCH(data_gen!$B665,$L$6:$L$29),1),INDEX($J$6:$J$17,_xlfn.XMATCH($D665,$I$6:$I$17),1)))</f>
        <v>8.7304934576308779E-2</v>
      </c>
    </row>
    <row r="666" spans="1:7" x14ac:dyDescent="0.25">
      <c r="A666" s="1">
        <f t="shared" si="43"/>
        <v>45319.666666665056</v>
      </c>
      <c r="B666">
        <f t="shared" si="40"/>
        <v>16</v>
      </c>
      <c r="C666">
        <f t="shared" si="41"/>
        <v>28</v>
      </c>
      <c r="D666">
        <f t="shared" si="42"/>
        <v>1</v>
      </c>
      <c r="E666" cm="1">
        <f t="array" ref="E666">INDEX(gumbwa!$E$2:$E$5400,_xlfn.XMATCH(1,(gumbwa!$B$2:$B$5400=data_gen!B666)*(gumbwa!$C$2:$C$5400=data_gen!C666)*(gumbwa!$D$2:$D$5400=data_gen!D666)),1)</f>
        <v>0</v>
      </c>
      <c r="F666" cm="1">
        <f t="array" aca="1" ref="F666" ca="1">IF(ISNA(E666),MAX(0,_xlfn.NORM.INV(RAND(),INDEX(gumbwa!$I$5:$T$28,_xlfn.XMATCH(data_gen!$B666,gumbwa!$H$5:$H$28),_xlfn.XMATCH(data_gen!D$2,gumbwa!$I$4:$T$4)),INDEX(gumbwa!$I$30:$T$30,1,_xlfn.XMATCH(data_gen!$D666,gumbwa!$I$4:$T$4)))),E666)</f>
        <v>0</v>
      </c>
      <c r="G666" cm="1">
        <f t="array" aca="1" ref="G666" ca="1">MAX(0,_xlfn.NORM.INV(RAND(),INDEX($M$6:$M$29,_xlfn.XMATCH(data_gen!$B666,$L$6:$L$29),1),INDEX($J$6:$J$17,_xlfn.XMATCH($D666,$I$6:$I$17),1)))</f>
        <v>1.2045733580327673</v>
      </c>
    </row>
    <row r="667" spans="1:7" x14ac:dyDescent="0.25">
      <c r="A667" s="1">
        <f t="shared" si="43"/>
        <v>45319.70833333172</v>
      </c>
      <c r="B667">
        <f t="shared" si="40"/>
        <v>17</v>
      </c>
      <c r="C667">
        <f t="shared" si="41"/>
        <v>28</v>
      </c>
      <c r="D667">
        <f t="shared" si="42"/>
        <v>1</v>
      </c>
      <c r="E667" cm="1">
        <f t="array" ref="E667">INDEX(gumbwa!$E$2:$E$5400,_xlfn.XMATCH(1,(gumbwa!$B$2:$B$5400=data_gen!B667)*(gumbwa!$C$2:$C$5400=data_gen!C667)*(gumbwa!$D$2:$D$5400=data_gen!D667)),1)</f>
        <v>0</v>
      </c>
      <c r="F667" cm="1">
        <f t="array" aca="1" ref="F667" ca="1">IF(ISNA(E667),MAX(0,_xlfn.NORM.INV(RAND(),INDEX(gumbwa!$I$5:$T$28,_xlfn.XMATCH(data_gen!$B667,gumbwa!$H$5:$H$28),_xlfn.XMATCH(data_gen!D$2,gumbwa!$I$4:$T$4)),INDEX(gumbwa!$I$30:$T$30,1,_xlfn.XMATCH(data_gen!$D667,gumbwa!$I$4:$T$4)))),E667)</f>
        <v>0</v>
      </c>
      <c r="G667" cm="1">
        <f t="array" aca="1" ref="G667" ca="1">MAX(0,_xlfn.NORM.INV(RAND(),INDEX($M$6:$M$29,_xlfn.XMATCH(data_gen!$B667,$L$6:$L$29),1),INDEX($J$6:$J$17,_xlfn.XMATCH($D667,$I$6:$I$17),1)))</f>
        <v>1.5211471836613097</v>
      </c>
    </row>
    <row r="668" spans="1:7" x14ac:dyDescent="0.25">
      <c r="A668" s="1">
        <f t="shared" si="43"/>
        <v>45319.749999998385</v>
      </c>
      <c r="B668">
        <f t="shared" si="40"/>
        <v>18</v>
      </c>
      <c r="C668">
        <f t="shared" si="41"/>
        <v>28</v>
      </c>
      <c r="D668">
        <f t="shared" si="42"/>
        <v>1</v>
      </c>
      <c r="E668" cm="1">
        <f t="array" ref="E668">INDEX(gumbwa!$E$2:$E$5400,_xlfn.XMATCH(1,(gumbwa!$B$2:$B$5400=data_gen!B668)*(gumbwa!$C$2:$C$5400=data_gen!C668)*(gumbwa!$D$2:$D$5400=data_gen!D668)),1)</f>
        <v>0</v>
      </c>
      <c r="F668" cm="1">
        <f t="array" aca="1" ref="F668" ca="1">IF(ISNA(E668),MAX(0,_xlfn.NORM.INV(RAND(),INDEX(gumbwa!$I$5:$T$28,_xlfn.XMATCH(data_gen!$B668,gumbwa!$H$5:$H$28),_xlfn.XMATCH(data_gen!D$2,gumbwa!$I$4:$T$4)),INDEX(gumbwa!$I$30:$T$30,1,_xlfn.XMATCH(data_gen!$D668,gumbwa!$I$4:$T$4)))),E668)</f>
        <v>0</v>
      </c>
      <c r="G668" cm="1">
        <f t="array" aca="1" ref="G668" ca="1">MAX(0,_xlfn.NORM.INV(RAND(),INDEX($M$6:$M$29,_xlfn.XMATCH(data_gen!$B668,$L$6:$L$29),1),INDEX($J$6:$J$17,_xlfn.XMATCH($D668,$I$6:$I$17),1)))</f>
        <v>1.1884645339959641</v>
      </c>
    </row>
    <row r="669" spans="1:7" x14ac:dyDescent="0.25">
      <c r="A669" s="1">
        <f t="shared" si="43"/>
        <v>45319.791666665049</v>
      </c>
      <c r="B669">
        <f t="shared" si="40"/>
        <v>19</v>
      </c>
      <c r="C669">
        <f t="shared" si="41"/>
        <v>28</v>
      </c>
      <c r="D669">
        <f t="shared" si="42"/>
        <v>1</v>
      </c>
      <c r="E669" cm="1">
        <f t="array" ref="E669">INDEX(gumbwa!$E$2:$E$5400,_xlfn.XMATCH(1,(gumbwa!$B$2:$B$5400=data_gen!B669)*(gumbwa!$C$2:$C$5400=data_gen!C669)*(gumbwa!$D$2:$D$5400=data_gen!D669)),1)</f>
        <v>0.2</v>
      </c>
      <c r="F669" cm="1">
        <f t="array" aca="1" ref="F669" ca="1">IF(ISNA(E669),MAX(0,_xlfn.NORM.INV(RAND(),INDEX(gumbwa!$I$5:$T$28,_xlfn.XMATCH(data_gen!$B669,gumbwa!$H$5:$H$28),_xlfn.XMATCH(data_gen!D$2,gumbwa!$I$4:$T$4)),INDEX(gumbwa!$I$30:$T$30,1,_xlfn.XMATCH(data_gen!$D669,gumbwa!$I$4:$T$4)))),E669)</f>
        <v>0.2</v>
      </c>
      <c r="G669" cm="1">
        <f t="array" aca="1" ref="G669" ca="1">MAX(0,_xlfn.NORM.INV(RAND(),INDEX($M$6:$M$29,_xlfn.XMATCH(data_gen!$B669,$L$6:$L$29),1),INDEX($J$6:$J$17,_xlfn.XMATCH($D669,$I$6:$I$17),1)))</f>
        <v>1.0924278910722309</v>
      </c>
    </row>
    <row r="670" spans="1:7" x14ac:dyDescent="0.25">
      <c r="A670" s="1">
        <f t="shared" si="43"/>
        <v>45319.833333331713</v>
      </c>
      <c r="B670">
        <f t="shared" si="40"/>
        <v>20</v>
      </c>
      <c r="C670">
        <f t="shared" si="41"/>
        <v>28</v>
      </c>
      <c r="D670">
        <f t="shared" si="42"/>
        <v>1</v>
      </c>
      <c r="E670" cm="1">
        <f t="array" ref="E670">INDEX(gumbwa!$E$2:$E$5400,_xlfn.XMATCH(1,(gumbwa!$B$2:$B$5400=data_gen!B670)*(gumbwa!$C$2:$C$5400=data_gen!C670)*(gumbwa!$D$2:$D$5400=data_gen!D670)),1)</f>
        <v>0.3</v>
      </c>
      <c r="F670" cm="1">
        <f t="array" aca="1" ref="F670" ca="1">IF(ISNA(E670),MAX(0,_xlfn.NORM.INV(RAND(),INDEX(gumbwa!$I$5:$T$28,_xlfn.XMATCH(data_gen!$B670,gumbwa!$H$5:$H$28),_xlfn.XMATCH(data_gen!D$2,gumbwa!$I$4:$T$4)),INDEX(gumbwa!$I$30:$T$30,1,_xlfn.XMATCH(data_gen!$D670,gumbwa!$I$4:$T$4)))),E670)</f>
        <v>0.3</v>
      </c>
      <c r="G670" cm="1">
        <f t="array" aca="1" ref="G670" ca="1">MAX(0,_xlfn.NORM.INV(RAND(),INDEX($M$6:$M$29,_xlfn.XMATCH(data_gen!$B670,$L$6:$L$29),1),INDEX($J$6:$J$17,_xlfn.XMATCH($D670,$I$6:$I$17),1)))</f>
        <v>0.89638404423942175</v>
      </c>
    </row>
    <row r="671" spans="1:7" x14ac:dyDescent="0.25">
      <c r="A671" s="1">
        <f t="shared" si="43"/>
        <v>45319.874999998377</v>
      </c>
      <c r="B671">
        <f t="shared" si="40"/>
        <v>21</v>
      </c>
      <c r="C671">
        <f t="shared" si="41"/>
        <v>28</v>
      </c>
      <c r="D671">
        <f t="shared" si="42"/>
        <v>1</v>
      </c>
      <c r="E671" cm="1">
        <f t="array" ref="E671">INDEX(gumbwa!$E$2:$E$5400,_xlfn.XMATCH(1,(gumbwa!$B$2:$B$5400=data_gen!B671)*(gumbwa!$C$2:$C$5400=data_gen!C671)*(gumbwa!$D$2:$D$5400=data_gen!D671)),1)</f>
        <v>0.2</v>
      </c>
      <c r="F671" cm="1">
        <f t="array" aca="1" ref="F671" ca="1">IF(ISNA(E671),MAX(0,_xlfn.NORM.INV(RAND(),INDEX(gumbwa!$I$5:$T$28,_xlfn.XMATCH(data_gen!$B671,gumbwa!$H$5:$H$28),_xlfn.XMATCH(data_gen!D$2,gumbwa!$I$4:$T$4)),INDEX(gumbwa!$I$30:$T$30,1,_xlfn.XMATCH(data_gen!$D671,gumbwa!$I$4:$T$4)))),E671)</f>
        <v>0.2</v>
      </c>
      <c r="G671" cm="1">
        <f t="array" aca="1" ref="G671" ca="1">MAX(0,_xlfn.NORM.INV(RAND(),INDEX($M$6:$M$29,_xlfn.XMATCH(data_gen!$B671,$L$6:$L$29),1),INDEX($J$6:$J$17,_xlfn.XMATCH($D671,$I$6:$I$17),1)))</f>
        <v>0.92049636755080222</v>
      </c>
    </row>
    <row r="672" spans="1:7" x14ac:dyDescent="0.25">
      <c r="A672" s="1">
        <f t="shared" si="43"/>
        <v>45319.916666665042</v>
      </c>
      <c r="B672">
        <f t="shared" si="40"/>
        <v>22</v>
      </c>
      <c r="C672">
        <f t="shared" si="41"/>
        <v>28</v>
      </c>
      <c r="D672">
        <f t="shared" si="42"/>
        <v>1</v>
      </c>
      <c r="E672" cm="1">
        <f t="array" ref="E672">INDEX(gumbwa!$E$2:$E$5400,_xlfn.XMATCH(1,(gumbwa!$B$2:$B$5400=data_gen!B672)*(gumbwa!$C$2:$C$5400=data_gen!C672)*(gumbwa!$D$2:$D$5400=data_gen!D672)),1)</f>
        <v>1.9</v>
      </c>
      <c r="F672" cm="1">
        <f t="array" aca="1" ref="F672" ca="1">IF(ISNA(E672),MAX(0,_xlfn.NORM.INV(RAND(),INDEX(gumbwa!$I$5:$T$28,_xlfn.XMATCH(data_gen!$B672,gumbwa!$H$5:$H$28),_xlfn.XMATCH(data_gen!D$2,gumbwa!$I$4:$T$4)),INDEX(gumbwa!$I$30:$T$30,1,_xlfn.XMATCH(data_gen!$D672,gumbwa!$I$4:$T$4)))),E672)</f>
        <v>1.9</v>
      </c>
      <c r="G672" cm="1">
        <f t="array" aca="1" ref="G672" ca="1">MAX(0,_xlfn.NORM.INV(RAND(),INDEX($M$6:$M$29,_xlfn.XMATCH(data_gen!$B672,$L$6:$L$29),1),INDEX($J$6:$J$17,_xlfn.XMATCH($D672,$I$6:$I$17),1)))</f>
        <v>0.89255438599003922</v>
      </c>
    </row>
    <row r="673" spans="1:7" x14ac:dyDescent="0.25">
      <c r="A673" s="1">
        <f t="shared" si="43"/>
        <v>45319.958333331706</v>
      </c>
      <c r="B673">
        <f t="shared" si="40"/>
        <v>23</v>
      </c>
      <c r="C673">
        <f t="shared" si="41"/>
        <v>28</v>
      </c>
      <c r="D673">
        <f t="shared" si="42"/>
        <v>1</v>
      </c>
      <c r="E673" cm="1">
        <f t="array" ref="E673">INDEX(gumbwa!$E$2:$E$5400,_xlfn.XMATCH(1,(gumbwa!$B$2:$B$5400=data_gen!B673)*(gumbwa!$C$2:$C$5400=data_gen!C673)*(gumbwa!$D$2:$D$5400=data_gen!D673)),1)</f>
        <v>1</v>
      </c>
      <c r="F673" cm="1">
        <f t="array" aca="1" ref="F673" ca="1">IF(ISNA(E673),MAX(0,_xlfn.NORM.INV(RAND(),INDEX(gumbwa!$I$5:$T$28,_xlfn.XMATCH(data_gen!$B673,gumbwa!$H$5:$H$28),_xlfn.XMATCH(data_gen!D$2,gumbwa!$I$4:$T$4)),INDEX(gumbwa!$I$30:$T$30,1,_xlfn.XMATCH(data_gen!$D673,gumbwa!$I$4:$T$4)))),E673)</f>
        <v>1</v>
      </c>
      <c r="G673" cm="1">
        <f t="array" aca="1" ref="G673" ca="1">MAX(0,_xlfn.NORM.INV(RAND(),INDEX($M$6:$M$29,_xlfn.XMATCH(data_gen!$B673,$L$6:$L$29),1),INDEX($J$6:$J$17,_xlfn.XMATCH($D673,$I$6:$I$17),1)))</f>
        <v>0.91098288502651437</v>
      </c>
    </row>
    <row r="674" spans="1:7" x14ac:dyDescent="0.25">
      <c r="A674" s="1">
        <f t="shared" si="43"/>
        <v>45319.99999999837</v>
      </c>
      <c r="B674">
        <f t="shared" si="40"/>
        <v>0</v>
      </c>
      <c r="C674">
        <f t="shared" si="41"/>
        <v>29</v>
      </c>
      <c r="D674">
        <f t="shared" si="42"/>
        <v>1</v>
      </c>
      <c r="E674" cm="1">
        <f t="array" ref="E674">INDEX(gumbwa!$E$2:$E$5400,_xlfn.XMATCH(1,(gumbwa!$B$2:$B$5400=data_gen!B674)*(gumbwa!$C$2:$C$5400=data_gen!C674)*(gumbwa!$D$2:$D$5400=data_gen!D674)),1)</f>
        <v>0.6</v>
      </c>
      <c r="F674" cm="1">
        <f t="array" aca="1" ref="F674" ca="1">IF(ISNA(E674),MAX(0,_xlfn.NORM.INV(RAND(),INDEX(gumbwa!$I$5:$T$28,_xlfn.XMATCH(data_gen!$B674,gumbwa!$H$5:$H$28),_xlfn.XMATCH(data_gen!D$2,gumbwa!$I$4:$T$4)),INDEX(gumbwa!$I$30:$T$30,1,_xlfn.XMATCH(data_gen!$D674,gumbwa!$I$4:$T$4)))),E674)</f>
        <v>0.6</v>
      </c>
      <c r="G674" cm="1">
        <f t="array" aca="1" ref="G674" ca="1">MAX(0,_xlfn.NORM.INV(RAND(),INDEX($M$6:$M$29,_xlfn.XMATCH(data_gen!$B674,$L$6:$L$29),1),INDEX($J$6:$J$17,_xlfn.XMATCH($D674,$I$6:$I$17),1)))</f>
        <v>0.59373188586754277</v>
      </c>
    </row>
    <row r="675" spans="1:7" x14ac:dyDescent="0.25">
      <c r="A675" s="1">
        <f t="shared" si="43"/>
        <v>45320.041666665034</v>
      </c>
      <c r="B675">
        <f t="shared" si="40"/>
        <v>1</v>
      </c>
      <c r="C675">
        <f t="shared" si="41"/>
        <v>29</v>
      </c>
      <c r="D675">
        <f t="shared" si="42"/>
        <v>1</v>
      </c>
      <c r="E675" cm="1">
        <f t="array" ref="E675">INDEX(gumbwa!$E$2:$E$5400,_xlfn.XMATCH(1,(gumbwa!$B$2:$B$5400=data_gen!B675)*(gumbwa!$C$2:$C$5400=data_gen!C675)*(gumbwa!$D$2:$D$5400=data_gen!D675)),1)</f>
        <v>1.2</v>
      </c>
      <c r="F675" cm="1">
        <f t="array" aca="1" ref="F675" ca="1">IF(ISNA(E675),MAX(0,_xlfn.NORM.INV(RAND(),INDEX(gumbwa!$I$5:$T$28,_xlfn.XMATCH(data_gen!$B675,gumbwa!$H$5:$H$28),_xlfn.XMATCH(data_gen!D$2,gumbwa!$I$4:$T$4)),INDEX(gumbwa!$I$30:$T$30,1,_xlfn.XMATCH(data_gen!$D675,gumbwa!$I$4:$T$4)))),E675)</f>
        <v>1.2</v>
      </c>
      <c r="G675" cm="1">
        <f t="array" aca="1" ref="G675" ca="1">MAX(0,_xlfn.NORM.INV(RAND(),INDEX($M$6:$M$29,_xlfn.XMATCH(data_gen!$B675,$L$6:$L$29),1),INDEX($J$6:$J$17,_xlfn.XMATCH($D675,$I$6:$I$17),1)))</f>
        <v>0.59390145835712727</v>
      </c>
    </row>
    <row r="676" spans="1:7" x14ac:dyDescent="0.25">
      <c r="A676" s="1">
        <f t="shared" si="43"/>
        <v>45320.083333331699</v>
      </c>
      <c r="B676">
        <f t="shared" si="40"/>
        <v>2</v>
      </c>
      <c r="C676">
        <f t="shared" si="41"/>
        <v>29</v>
      </c>
      <c r="D676">
        <f t="shared" si="42"/>
        <v>1</v>
      </c>
      <c r="E676" cm="1">
        <f t="array" ref="E676">INDEX(gumbwa!$E$2:$E$5400,_xlfn.XMATCH(1,(gumbwa!$B$2:$B$5400=data_gen!B676)*(gumbwa!$C$2:$C$5400=data_gen!C676)*(gumbwa!$D$2:$D$5400=data_gen!D676)),1)</f>
        <v>1.7</v>
      </c>
      <c r="F676" cm="1">
        <f t="array" aca="1" ref="F676" ca="1">IF(ISNA(E676),MAX(0,_xlfn.NORM.INV(RAND(),INDEX(gumbwa!$I$5:$T$28,_xlfn.XMATCH(data_gen!$B676,gumbwa!$H$5:$H$28),_xlfn.XMATCH(data_gen!D$2,gumbwa!$I$4:$T$4)),INDEX(gumbwa!$I$30:$T$30,1,_xlfn.XMATCH(data_gen!$D676,gumbwa!$I$4:$T$4)))),E676)</f>
        <v>1.7</v>
      </c>
      <c r="G676" cm="1">
        <f t="array" aca="1" ref="G676" ca="1">MAX(0,_xlfn.NORM.INV(RAND(),INDEX($M$6:$M$29,_xlfn.XMATCH(data_gen!$B676,$L$6:$L$29),1),INDEX($J$6:$J$17,_xlfn.XMATCH($D676,$I$6:$I$17),1)))</f>
        <v>0.62128820754768121</v>
      </c>
    </row>
    <row r="677" spans="1:7" x14ac:dyDescent="0.25">
      <c r="A677" s="1">
        <f t="shared" si="43"/>
        <v>45320.124999998363</v>
      </c>
      <c r="B677">
        <f t="shared" si="40"/>
        <v>3</v>
      </c>
      <c r="C677">
        <f t="shared" si="41"/>
        <v>29</v>
      </c>
      <c r="D677">
        <f t="shared" si="42"/>
        <v>1</v>
      </c>
      <c r="E677" cm="1">
        <f t="array" ref="E677">INDEX(gumbwa!$E$2:$E$5400,_xlfn.XMATCH(1,(gumbwa!$B$2:$B$5400=data_gen!B677)*(gumbwa!$C$2:$C$5400=data_gen!C677)*(gumbwa!$D$2:$D$5400=data_gen!D677)),1)</f>
        <v>2.2999999999999998</v>
      </c>
      <c r="F677" cm="1">
        <f t="array" aca="1" ref="F677" ca="1">IF(ISNA(E677),MAX(0,_xlfn.NORM.INV(RAND(),INDEX(gumbwa!$I$5:$T$28,_xlfn.XMATCH(data_gen!$B677,gumbwa!$H$5:$H$28),_xlfn.XMATCH(data_gen!D$2,gumbwa!$I$4:$T$4)),INDEX(gumbwa!$I$30:$T$30,1,_xlfn.XMATCH(data_gen!$D677,gumbwa!$I$4:$T$4)))),E677)</f>
        <v>2.2999999999999998</v>
      </c>
      <c r="G677" cm="1">
        <f t="array" aca="1" ref="G677" ca="1">MAX(0,_xlfn.NORM.INV(RAND(),INDEX($M$6:$M$29,_xlfn.XMATCH(data_gen!$B677,$L$6:$L$29),1),INDEX($J$6:$J$17,_xlfn.XMATCH($D677,$I$6:$I$17),1)))</f>
        <v>0.59718385701138732</v>
      </c>
    </row>
    <row r="678" spans="1:7" x14ac:dyDescent="0.25">
      <c r="A678" s="1">
        <f t="shared" si="43"/>
        <v>45320.166666665027</v>
      </c>
      <c r="B678">
        <f t="shared" si="40"/>
        <v>4</v>
      </c>
      <c r="C678">
        <f t="shared" si="41"/>
        <v>29</v>
      </c>
      <c r="D678">
        <f t="shared" si="42"/>
        <v>1</v>
      </c>
      <c r="E678" cm="1">
        <f t="array" ref="E678">INDEX(gumbwa!$E$2:$E$5400,_xlfn.XMATCH(1,(gumbwa!$B$2:$B$5400=data_gen!B678)*(gumbwa!$C$2:$C$5400=data_gen!C678)*(gumbwa!$D$2:$D$5400=data_gen!D678)),1)</f>
        <v>0.6</v>
      </c>
      <c r="F678" cm="1">
        <f t="array" aca="1" ref="F678" ca="1">IF(ISNA(E678),MAX(0,_xlfn.NORM.INV(RAND(),INDEX(gumbwa!$I$5:$T$28,_xlfn.XMATCH(data_gen!$B678,gumbwa!$H$5:$H$28),_xlfn.XMATCH(data_gen!D$2,gumbwa!$I$4:$T$4)),INDEX(gumbwa!$I$30:$T$30,1,_xlfn.XMATCH(data_gen!$D678,gumbwa!$I$4:$T$4)))),E678)</f>
        <v>0.6</v>
      </c>
      <c r="G678" cm="1">
        <f t="array" aca="1" ref="G678" ca="1">MAX(0,_xlfn.NORM.INV(RAND(),INDEX($M$6:$M$29,_xlfn.XMATCH(data_gen!$B678,$L$6:$L$29),1),INDEX($J$6:$J$17,_xlfn.XMATCH($D678,$I$6:$I$17),1)))</f>
        <v>0.5830523461349405</v>
      </c>
    </row>
    <row r="679" spans="1:7" x14ac:dyDescent="0.25">
      <c r="A679" s="1">
        <f t="shared" si="43"/>
        <v>45320.208333331691</v>
      </c>
      <c r="B679">
        <f t="shared" si="40"/>
        <v>5</v>
      </c>
      <c r="C679">
        <f t="shared" si="41"/>
        <v>29</v>
      </c>
      <c r="D679">
        <f t="shared" si="42"/>
        <v>1</v>
      </c>
      <c r="E679" cm="1">
        <f t="array" ref="E679">INDEX(gumbwa!$E$2:$E$5400,_xlfn.XMATCH(1,(gumbwa!$B$2:$B$5400=data_gen!B679)*(gumbwa!$C$2:$C$5400=data_gen!C679)*(gumbwa!$D$2:$D$5400=data_gen!D679)),1)</f>
        <v>1.1000000000000001</v>
      </c>
      <c r="F679" cm="1">
        <f t="array" aca="1" ref="F679" ca="1">IF(ISNA(E679),MAX(0,_xlfn.NORM.INV(RAND(),INDEX(gumbwa!$I$5:$T$28,_xlfn.XMATCH(data_gen!$B679,gumbwa!$H$5:$H$28),_xlfn.XMATCH(data_gen!D$2,gumbwa!$I$4:$T$4)),INDEX(gumbwa!$I$30:$T$30,1,_xlfn.XMATCH(data_gen!$D679,gumbwa!$I$4:$T$4)))),E679)</f>
        <v>1.1000000000000001</v>
      </c>
      <c r="G679" cm="1">
        <f t="array" aca="1" ref="G679" ca="1">MAX(0,_xlfn.NORM.INV(RAND(),INDEX($M$6:$M$29,_xlfn.XMATCH(data_gen!$B679,$L$6:$L$29),1),INDEX($J$6:$J$17,_xlfn.XMATCH($D679,$I$6:$I$17),1)))</f>
        <v>0.60872739324361669</v>
      </c>
    </row>
    <row r="680" spans="1:7" x14ac:dyDescent="0.25">
      <c r="A680" s="1">
        <f t="shared" si="43"/>
        <v>45320.249999998356</v>
      </c>
      <c r="B680">
        <f t="shared" si="40"/>
        <v>6</v>
      </c>
      <c r="C680">
        <f t="shared" si="41"/>
        <v>29</v>
      </c>
      <c r="D680">
        <f t="shared" si="42"/>
        <v>1</v>
      </c>
      <c r="E680" cm="1">
        <f t="array" ref="E680">INDEX(gumbwa!$E$2:$E$5400,_xlfn.XMATCH(1,(gumbwa!$B$2:$B$5400=data_gen!B680)*(gumbwa!$C$2:$C$5400=data_gen!C680)*(gumbwa!$D$2:$D$5400=data_gen!D680)),1)</f>
        <v>1</v>
      </c>
      <c r="F680" cm="1">
        <f t="array" aca="1" ref="F680" ca="1">IF(ISNA(E680),MAX(0,_xlfn.NORM.INV(RAND(),INDEX(gumbwa!$I$5:$T$28,_xlfn.XMATCH(data_gen!$B680,gumbwa!$H$5:$H$28),_xlfn.XMATCH(data_gen!D$2,gumbwa!$I$4:$T$4)),INDEX(gumbwa!$I$30:$T$30,1,_xlfn.XMATCH(data_gen!$D680,gumbwa!$I$4:$T$4)))),E680)</f>
        <v>1</v>
      </c>
      <c r="G680" cm="1">
        <f t="array" aca="1" ref="G680" ca="1">MAX(0,_xlfn.NORM.INV(RAND(),INDEX($M$6:$M$29,_xlfn.XMATCH(data_gen!$B680,$L$6:$L$29),1),INDEX($J$6:$J$17,_xlfn.XMATCH($D680,$I$6:$I$17),1)))</f>
        <v>0.29172132162239967</v>
      </c>
    </row>
    <row r="681" spans="1:7" x14ac:dyDescent="0.25">
      <c r="A681" s="1">
        <f t="shared" si="43"/>
        <v>45320.29166666502</v>
      </c>
      <c r="B681">
        <f t="shared" si="40"/>
        <v>7</v>
      </c>
      <c r="C681">
        <f t="shared" si="41"/>
        <v>29</v>
      </c>
      <c r="D681">
        <f t="shared" si="42"/>
        <v>1</v>
      </c>
      <c r="E681" cm="1">
        <f t="array" ref="E681">INDEX(gumbwa!$E$2:$E$5400,_xlfn.XMATCH(1,(gumbwa!$B$2:$B$5400=data_gen!B681)*(gumbwa!$C$2:$C$5400=data_gen!C681)*(gumbwa!$D$2:$D$5400=data_gen!D681)),1)</f>
        <v>0.3</v>
      </c>
      <c r="F681" cm="1">
        <f t="array" aca="1" ref="F681" ca="1">IF(ISNA(E681),MAX(0,_xlfn.NORM.INV(RAND(),INDEX(gumbwa!$I$5:$T$28,_xlfn.XMATCH(data_gen!$B681,gumbwa!$H$5:$H$28),_xlfn.XMATCH(data_gen!D$2,gumbwa!$I$4:$T$4)),INDEX(gumbwa!$I$30:$T$30,1,_xlfn.XMATCH(data_gen!$D681,gumbwa!$I$4:$T$4)))),E681)</f>
        <v>0.3</v>
      </c>
      <c r="G681" cm="1">
        <f t="array" aca="1" ref="G681" ca="1">MAX(0,_xlfn.NORM.INV(RAND(),INDEX($M$6:$M$29,_xlfn.XMATCH(data_gen!$B681,$L$6:$L$29),1),INDEX($J$6:$J$17,_xlfn.XMATCH($D681,$I$6:$I$17),1)))</f>
        <v>0.10893086335547489</v>
      </c>
    </row>
    <row r="682" spans="1:7" x14ac:dyDescent="0.25">
      <c r="A682" s="1">
        <f t="shared" si="43"/>
        <v>45320.333333331684</v>
      </c>
      <c r="B682">
        <f t="shared" si="40"/>
        <v>8</v>
      </c>
      <c r="C682">
        <f t="shared" si="41"/>
        <v>29</v>
      </c>
      <c r="D682">
        <f t="shared" si="42"/>
        <v>1</v>
      </c>
      <c r="E682" cm="1">
        <f t="array" ref="E682">INDEX(gumbwa!$E$2:$E$5400,_xlfn.XMATCH(1,(gumbwa!$B$2:$B$5400=data_gen!B682)*(gumbwa!$C$2:$C$5400=data_gen!C682)*(gumbwa!$D$2:$D$5400=data_gen!D682)),1)</f>
        <v>0</v>
      </c>
      <c r="F682" cm="1">
        <f t="array" aca="1" ref="F682" ca="1">IF(ISNA(E682),MAX(0,_xlfn.NORM.INV(RAND(),INDEX(gumbwa!$I$5:$T$28,_xlfn.XMATCH(data_gen!$B682,gumbwa!$H$5:$H$28),_xlfn.XMATCH(data_gen!D$2,gumbwa!$I$4:$T$4)),INDEX(gumbwa!$I$30:$T$30,1,_xlfn.XMATCH(data_gen!$D682,gumbwa!$I$4:$T$4)))),E682)</f>
        <v>0</v>
      </c>
      <c r="G682" cm="1">
        <f t="array" aca="1" ref="G682" ca="1">MAX(0,_xlfn.NORM.INV(RAND(),INDEX($M$6:$M$29,_xlfn.XMATCH(data_gen!$B682,$L$6:$L$29),1),INDEX($J$6:$J$17,_xlfn.XMATCH($D682,$I$6:$I$17),1)))</f>
        <v>9.876770029992199E-2</v>
      </c>
    </row>
    <row r="683" spans="1:7" x14ac:dyDescent="0.25">
      <c r="A683" s="1">
        <f t="shared" si="43"/>
        <v>45320.374999998348</v>
      </c>
      <c r="B683">
        <f t="shared" si="40"/>
        <v>9</v>
      </c>
      <c r="C683">
        <f t="shared" si="41"/>
        <v>29</v>
      </c>
      <c r="D683">
        <f t="shared" si="42"/>
        <v>1</v>
      </c>
      <c r="E683" cm="1">
        <f t="array" ref="E683">INDEX(gumbwa!$E$2:$E$5400,_xlfn.XMATCH(1,(gumbwa!$B$2:$B$5400=data_gen!B683)*(gumbwa!$C$2:$C$5400=data_gen!C683)*(gumbwa!$D$2:$D$5400=data_gen!D683)),1)</f>
        <v>0.7</v>
      </c>
      <c r="F683" cm="1">
        <f t="array" aca="1" ref="F683" ca="1">IF(ISNA(E683),MAX(0,_xlfn.NORM.INV(RAND(),INDEX(gumbwa!$I$5:$T$28,_xlfn.XMATCH(data_gen!$B683,gumbwa!$H$5:$H$28),_xlfn.XMATCH(data_gen!D$2,gumbwa!$I$4:$T$4)),INDEX(gumbwa!$I$30:$T$30,1,_xlfn.XMATCH(data_gen!$D683,gumbwa!$I$4:$T$4)))),E683)</f>
        <v>0.7</v>
      </c>
      <c r="G683" cm="1">
        <f t="array" aca="1" ref="G683" ca="1">MAX(0,_xlfn.NORM.INV(RAND(),INDEX($M$6:$M$29,_xlfn.XMATCH(data_gen!$B683,$L$6:$L$29),1),INDEX($J$6:$J$17,_xlfn.XMATCH($D683,$I$6:$I$17),1)))</f>
        <v>9.1035281333536874E-2</v>
      </c>
    </row>
    <row r="684" spans="1:7" x14ac:dyDescent="0.25">
      <c r="A684" s="1">
        <f t="shared" si="43"/>
        <v>45320.416666665013</v>
      </c>
      <c r="B684">
        <f t="shared" si="40"/>
        <v>10</v>
      </c>
      <c r="C684">
        <f t="shared" si="41"/>
        <v>29</v>
      </c>
      <c r="D684">
        <f t="shared" si="42"/>
        <v>1</v>
      </c>
      <c r="E684" cm="1">
        <f t="array" ref="E684">INDEX(gumbwa!$E$2:$E$5400,_xlfn.XMATCH(1,(gumbwa!$B$2:$B$5400=data_gen!B684)*(gumbwa!$C$2:$C$5400=data_gen!C684)*(gumbwa!$D$2:$D$5400=data_gen!D684)),1)</f>
        <v>1.7</v>
      </c>
      <c r="F684" cm="1">
        <f t="array" aca="1" ref="F684" ca="1">IF(ISNA(E684),MAX(0,_xlfn.NORM.INV(RAND(),INDEX(gumbwa!$I$5:$T$28,_xlfn.XMATCH(data_gen!$B684,gumbwa!$H$5:$H$28),_xlfn.XMATCH(data_gen!D$2,gumbwa!$I$4:$T$4)),INDEX(gumbwa!$I$30:$T$30,1,_xlfn.XMATCH(data_gen!$D684,gumbwa!$I$4:$T$4)))),E684)</f>
        <v>1.7</v>
      </c>
      <c r="G684" cm="1">
        <f t="array" aca="1" ref="G684" ca="1">MAX(0,_xlfn.NORM.INV(RAND(),INDEX($M$6:$M$29,_xlfn.XMATCH(data_gen!$B684,$L$6:$L$29),1),INDEX($J$6:$J$17,_xlfn.XMATCH($D684,$I$6:$I$17),1)))</f>
        <v>0.10629661004240198</v>
      </c>
    </row>
    <row r="685" spans="1:7" x14ac:dyDescent="0.25">
      <c r="A685" s="1">
        <f t="shared" si="43"/>
        <v>45320.458333331677</v>
      </c>
      <c r="B685">
        <f t="shared" si="40"/>
        <v>11</v>
      </c>
      <c r="C685">
        <f t="shared" si="41"/>
        <v>29</v>
      </c>
      <c r="D685">
        <f t="shared" si="42"/>
        <v>1</v>
      </c>
      <c r="E685" cm="1">
        <f t="array" ref="E685">INDEX(gumbwa!$E$2:$E$5400,_xlfn.XMATCH(1,(gumbwa!$B$2:$B$5400=data_gen!B685)*(gumbwa!$C$2:$C$5400=data_gen!C685)*(gumbwa!$D$2:$D$5400=data_gen!D685)),1)</f>
        <v>14.8</v>
      </c>
      <c r="F685" cm="1">
        <f t="array" aca="1" ref="F685" ca="1">IF(ISNA(E685),MAX(0,_xlfn.NORM.INV(RAND(),INDEX(gumbwa!$I$5:$T$28,_xlfn.XMATCH(data_gen!$B685,gumbwa!$H$5:$H$28),_xlfn.XMATCH(data_gen!D$2,gumbwa!$I$4:$T$4)),INDEX(gumbwa!$I$30:$T$30,1,_xlfn.XMATCH(data_gen!$D685,gumbwa!$I$4:$T$4)))),E685)</f>
        <v>14.8</v>
      </c>
      <c r="G685" cm="1">
        <f t="array" aca="1" ref="G685" ca="1">MAX(0,_xlfn.NORM.INV(RAND(),INDEX($M$6:$M$29,_xlfn.XMATCH(data_gen!$B685,$L$6:$L$29),1),INDEX($J$6:$J$17,_xlfn.XMATCH($D685,$I$6:$I$17),1)))</f>
        <v>9.0607868524298765E-2</v>
      </c>
    </row>
    <row r="686" spans="1:7" x14ac:dyDescent="0.25">
      <c r="A686" s="1">
        <f t="shared" si="43"/>
        <v>45320.499999998341</v>
      </c>
      <c r="B686">
        <f t="shared" si="40"/>
        <v>12</v>
      </c>
      <c r="C686">
        <f t="shared" si="41"/>
        <v>29</v>
      </c>
      <c r="D686">
        <f t="shared" si="42"/>
        <v>1</v>
      </c>
      <c r="E686" cm="1">
        <f t="array" ref="E686">INDEX(gumbwa!$E$2:$E$5400,_xlfn.XMATCH(1,(gumbwa!$B$2:$B$5400=data_gen!B686)*(gumbwa!$C$2:$C$5400=data_gen!C686)*(gumbwa!$D$2:$D$5400=data_gen!D686)),1)</f>
        <v>0.8</v>
      </c>
      <c r="F686" cm="1">
        <f t="array" aca="1" ref="F686" ca="1">IF(ISNA(E686),MAX(0,_xlfn.NORM.INV(RAND(),INDEX(gumbwa!$I$5:$T$28,_xlfn.XMATCH(data_gen!$B686,gumbwa!$H$5:$H$28),_xlfn.XMATCH(data_gen!D$2,gumbwa!$I$4:$T$4)),INDEX(gumbwa!$I$30:$T$30,1,_xlfn.XMATCH(data_gen!$D686,gumbwa!$I$4:$T$4)))),E686)</f>
        <v>0.8</v>
      </c>
      <c r="G686" cm="1">
        <f t="array" aca="1" ref="G686" ca="1">MAX(0,_xlfn.NORM.INV(RAND(),INDEX($M$6:$M$29,_xlfn.XMATCH(data_gen!$B686,$L$6:$L$29),1),INDEX($J$6:$J$17,_xlfn.XMATCH($D686,$I$6:$I$17),1)))</f>
        <v>0.10851439014961806</v>
      </c>
    </row>
    <row r="687" spans="1:7" x14ac:dyDescent="0.25">
      <c r="A687" s="1">
        <f t="shared" si="43"/>
        <v>45320.541666665005</v>
      </c>
      <c r="B687">
        <f t="shared" si="40"/>
        <v>13</v>
      </c>
      <c r="C687">
        <f t="shared" si="41"/>
        <v>29</v>
      </c>
      <c r="D687">
        <f t="shared" si="42"/>
        <v>1</v>
      </c>
      <c r="E687" cm="1">
        <f t="array" ref="E687">INDEX(gumbwa!$E$2:$E$5400,_xlfn.XMATCH(1,(gumbwa!$B$2:$B$5400=data_gen!B687)*(gumbwa!$C$2:$C$5400=data_gen!C687)*(gumbwa!$D$2:$D$5400=data_gen!D687)),1)</f>
        <v>0.3</v>
      </c>
      <c r="F687" cm="1">
        <f t="array" aca="1" ref="F687" ca="1">IF(ISNA(E687),MAX(0,_xlfn.NORM.INV(RAND(),INDEX(gumbwa!$I$5:$T$28,_xlfn.XMATCH(data_gen!$B687,gumbwa!$H$5:$H$28),_xlfn.XMATCH(data_gen!D$2,gumbwa!$I$4:$T$4)),INDEX(gumbwa!$I$30:$T$30,1,_xlfn.XMATCH(data_gen!$D687,gumbwa!$I$4:$T$4)))),E687)</f>
        <v>0.3</v>
      </c>
      <c r="G687" cm="1">
        <f t="array" aca="1" ref="G687" ca="1">MAX(0,_xlfn.NORM.INV(RAND(),INDEX($M$6:$M$29,_xlfn.XMATCH(data_gen!$B687,$L$6:$L$29),1),INDEX($J$6:$J$17,_xlfn.XMATCH($D687,$I$6:$I$17),1)))</f>
        <v>9.9739952479126023E-2</v>
      </c>
    </row>
    <row r="688" spans="1:7" x14ac:dyDescent="0.25">
      <c r="A688" s="1">
        <f t="shared" si="43"/>
        <v>45320.58333333167</v>
      </c>
      <c r="B688">
        <f t="shared" si="40"/>
        <v>14</v>
      </c>
      <c r="C688">
        <f t="shared" si="41"/>
        <v>29</v>
      </c>
      <c r="D688">
        <f t="shared" si="42"/>
        <v>1</v>
      </c>
      <c r="E688" cm="1">
        <f t="array" ref="E688">INDEX(gumbwa!$E$2:$E$5400,_xlfn.XMATCH(1,(gumbwa!$B$2:$B$5400=data_gen!B688)*(gumbwa!$C$2:$C$5400=data_gen!C688)*(gumbwa!$D$2:$D$5400=data_gen!D688)),1)</f>
        <v>0</v>
      </c>
      <c r="F688" cm="1">
        <f t="array" aca="1" ref="F688" ca="1">IF(ISNA(E688),MAX(0,_xlfn.NORM.INV(RAND(),INDEX(gumbwa!$I$5:$T$28,_xlfn.XMATCH(data_gen!$B688,gumbwa!$H$5:$H$28),_xlfn.XMATCH(data_gen!D$2,gumbwa!$I$4:$T$4)),INDEX(gumbwa!$I$30:$T$30,1,_xlfn.XMATCH(data_gen!$D688,gumbwa!$I$4:$T$4)))),E688)</f>
        <v>0</v>
      </c>
      <c r="G688" cm="1">
        <f t="array" aca="1" ref="G688" ca="1">MAX(0,_xlfn.NORM.INV(RAND(),INDEX($M$6:$M$29,_xlfn.XMATCH(data_gen!$B688,$L$6:$L$29),1),INDEX($J$6:$J$17,_xlfn.XMATCH($D688,$I$6:$I$17),1)))</f>
        <v>7.8276959454472952E-2</v>
      </c>
    </row>
    <row r="689" spans="1:7" x14ac:dyDescent="0.25">
      <c r="A689" s="1">
        <f t="shared" si="43"/>
        <v>45320.624999998334</v>
      </c>
      <c r="B689">
        <f t="shared" si="40"/>
        <v>15</v>
      </c>
      <c r="C689">
        <f t="shared" si="41"/>
        <v>29</v>
      </c>
      <c r="D689">
        <f t="shared" si="42"/>
        <v>1</v>
      </c>
      <c r="E689" cm="1">
        <f t="array" ref="E689">INDEX(gumbwa!$E$2:$E$5400,_xlfn.XMATCH(1,(gumbwa!$B$2:$B$5400=data_gen!B689)*(gumbwa!$C$2:$C$5400=data_gen!C689)*(gumbwa!$D$2:$D$5400=data_gen!D689)),1)</f>
        <v>0.9</v>
      </c>
      <c r="F689" cm="1">
        <f t="array" aca="1" ref="F689" ca="1">IF(ISNA(E689),MAX(0,_xlfn.NORM.INV(RAND(),INDEX(gumbwa!$I$5:$T$28,_xlfn.XMATCH(data_gen!$B689,gumbwa!$H$5:$H$28),_xlfn.XMATCH(data_gen!D$2,gumbwa!$I$4:$T$4)),INDEX(gumbwa!$I$30:$T$30,1,_xlfn.XMATCH(data_gen!$D689,gumbwa!$I$4:$T$4)))),E689)</f>
        <v>0.9</v>
      </c>
      <c r="G689" cm="1">
        <f t="array" aca="1" ref="G689" ca="1">MAX(0,_xlfn.NORM.INV(RAND(),INDEX($M$6:$M$29,_xlfn.XMATCH(data_gen!$B689,$L$6:$L$29),1),INDEX($J$6:$J$17,_xlfn.XMATCH($D689,$I$6:$I$17),1)))</f>
        <v>0.10305759804868539</v>
      </c>
    </row>
    <row r="690" spans="1:7" x14ac:dyDescent="0.25">
      <c r="A690" s="1">
        <f t="shared" si="43"/>
        <v>45320.666666664998</v>
      </c>
      <c r="B690">
        <f t="shared" si="40"/>
        <v>16</v>
      </c>
      <c r="C690">
        <f t="shared" si="41"/>
        <v>29</v>
      </c>
      <c r="D690">
        <f t="shared" si="42"/>
        <v>1</v>
      </c>
      <c r="E690" cm="1">
        <f t="array" ref="E690">INDEX(gumbwa!$E$2:$E$5400,_xlfn.XMATCH(1,(gumbwa!$B$2:$B$5400=data_gen!B690)*(gumbwa!$C$2:$C$5400=data_gen!C690)*(gumbwa!$D$2:$D$5400=data_gen!D690)),1)</f>
        <v>0.9</v>
      </c>
      <c r="F690" cm="1">
        <f t="array" aca="1" ref="F690" ca="1">IF(ISNA(E690),MAX(0,_xlfn.NORM.INV(RAND(),INDEX(gumbwa!$I$5:$T$28,_xlfn.XMATCH(data_gen!$B690,gumbwa!$H$5:$H$28),_xlfn.XMATCH(data_gen!D$2,gumbwa!$I$4:$T$4)),INDEX(gumbwa!$I$30:$T$30,1,_xlfn.XMATCH(data_gen!$D690,gumbwa!$I$4:$T$4)))),E690)</f>
        <v>0.9</v>
      </c>
      <c r="G690" cm="1">
        <f t="array" aca="1" ref="G690" ca="1">MAX(0,_xlfn.NORM.INV(RAND(),INDEX($M$6:$M$29,_xlfn.XMATCH(data_gen!$B690,$L$6:$L$29),1),INDEX($J$6:$J$17,_xlfn.XMATCH($D690,$I$6:$I$17),1)))</f>
        <v>1.1857533616348006</v>
      </c>
    </row>
    <row r="691" spans="1:7" x14ac:dyDescent="0.25">
      <c r="A691" s="1">
        <f t="shared" si="43"/>
        <v>45320.708333331662</v>
      </c>
      <c r="B691">
        <f t="shared" si="40"/>
        <v>17</v>
      </c>
      <c r="C691">
        <f t="shared" si="41"/>
        <v>29</v>
      </c>
      <c r="D691">
        <f t="shared" si="42"/>
        <v>1</v>
      </c>
      <c r="E691" cm="1">
        <f t="array" ref="E691">INDEX(gumbwa!$E$2:$E$5400,_xlfn.XMATCH(1,(gumbwa!$B$2:$B$5400=data_gen!B691)*(gumbwa!$C$2:$C$5400=data_gen!C691)*(gumbwa!$D$2:$D$5400=data_gen!D691)),1)</f>
        <v>0.7</v>
      </c>
      <c r="F691" cm="1">
        <f t="array" aca="1" ref="F691" ca="1">IF(ISNA(E691),MAX(0,_xlfn.NORM.INV(RAND(),INDEX(gumbwa!$I$5:$T$28,_xlfn.XMATCH(data_gen!$B691,gumbwa!$H$5:$H$28),_xlfn.XMATCH(data_gen!D$2,gumbwa!$I$4:$T$4)),INDEX(gumbwa!$I$30:$T$30,1,_xlfn.XMATCH(data_gen!$D691,gumbwa!$I$4:$T$4)))),E691)</f>
        <v>0.7</v>
      </c>
      <c r="G691" cm="1">
        <f t="array" aca="1" ref="G691" ca="1">MAX(0,_xlfn.NORM.INV(RAND(),INDEX($M$6:$M$29,_xlfn.XMATCH(data_gen!$B691,$L$6:$L$29),1),INDEX($J$6:$J$17,_xlfn.XMATCH($D691,$I$6:$I$17),1)))</f>
        <v>1.5049140404990711</v>
      </c>
    </row>
    <row r="692" spans="1:7" x14ac:dyDescent="0.25">
      <c r="A692" s="1">
        <f t="shared" si="43"/>
        <v>45320.749999998327</v>
      </c>
      <c r="B692">
        <f t="shared" si="40"/>
        <v>18</v>
      </c>
      <c r="C692">
        <f t="shared" si="41"/>
        <v>29</v>
      </c>
      <c r="D692">
        <f t="shared" si="42"/>
        <v>1</v>
      </c>
      <c r="E692" cm="1">
        <f t="array" ref="E692">INDEX(gumbwa!$E$2:$E$5400,_xlfn.XMATCH(1,(gumbwa!$B$2:$B$5400=data_gen!B692)*(gumbwa!$C$2:$C$5400=data_gen!C692)*(gumbwa!$D$2:$D$5400=data_gen!D692)),1)</f>
        <v>0</v>
      </c>
      <c r="F692" cm="1">
        <f t="array" aca="1" ref="F692" ca="1">IF(ISNA(E692),MAX(0,_xlfn.NORM.INV(RAND(),INDEX(gumbwa!$I$5:$T$28,_xlfn.XMATCH(data_gen!$B692,gumbwa!$H$5:$H$28),_xlfn.XMATCH(data_gen!D$2,gumbwa!$I$4:$T$4)),INDEX(gumbwa!$I$30:$T$30,1,_xlfn.XMATCH(data_gen!$D692,gumbwa!$I$4:$T$4)))),E692)</f>
        <v>0</v>
      </c>
      <c r="G692" cm="1">
        <f t="array" aca="1" ref="G692" ca="1">MAX(0,_xlfn.NORM.INV(RAND(),INDEX($M$6:$M$29,_xlfn.XMATCH(data_gen!$B692,$L$6:$L$29),1),INDEX($J$6:$J$17,_xlfn.XMATCH($D692,$I$6:$I$17),1)))</f>
        <v>1.2049819356959335</v>
      </c>
    </row>
    <row r="693" spans="1:7" x14ac:dyDescent="0.25">
      <c r="A693" s="1">
        <f t="shared" si="43"/>
        <v>45320.791666664991</v>
      </c>
      <c r="B693">
        <f t="shared" si="40"/>
        <v>19</v>
      </c>
      <c r="C693">
        <f t="shared" si="41"/>
        <v>29</v>
      </c>
      <c r="D693">
        <f t="shared" si="42"/>
        <v>1</v>
      </c>
      <c r="E693" cm="1">
        <f t="array" ref="E693">INDEX(gumbwa!$E$2:$E$5400,_xlfn.XMATCH(1,(gumbwa!$B$2:$B$5400=data_gen!B693)*(gumbwa!$C$2:$C$5400=data_gen!C693)*(gumbwa!$D$2:$D$5400=data_gen!D693)),1)</f>
        <v>0.8</v>
      </c>
      <c r="F693" cm="1">
        <f t="array" aca="1" ref="F693" ca="1">IF(ISNA(E693),MAX(0,_xlfn.NORM.INV(RAND(),INDEX(gumbwa!$I$5:$T$28,_xlfn.XMATCH(data_gen!$B693,gumbwa!$H$5:$H$28),_xlfn.XMATCH(data_gen!D$2,gumbwa!$I$4:$T$4)),INDEX(gumbwa!$I$30:$T$30,1,_xlfn.XMATCH(data_gen!$D693,gumbwa!$I$4:$T$4)))),E693)</f>
        <v>0.8</v>
      </c>
      <c r="G693" cm="1">
        <f t="array" aca="1" ref="G693" ca="1">MAX(0,_xlfn.NORM.INV(RAND(),INDEX($M$6:$M$29,_xlfn.XMATCH(data_gen!$B693,$L$6:$L$29),1),INDEX($J$6:$J$17,_xlfn.XMATCH($D693,$I$6:$I$17),1)))</f>
        <v>1.0936775758751145</v>
      </c>
    </row>
    <row r="694" spans="1:7" x14ac:dyDescent="0.25">
      <c r="A694" s="1">
        <f t="shared" si="43"/>
        <v>45320.833333331655</v>
      </c>
      <c r="B694">
        <f t="shared" si="40"/>
        <v>20</v>
      </c>
      <c r="C694">
        <f t="shared" si="41"/>
        <v>29</v>
      </c>
      <c r="D694">
        <f t="shared" si="42"/>
        <v>1</v>
      </c>
      <c r="E694" cm="1">
        <f t="array" ref="E694">INDEX(gumbwa!$E$2:$E$5400,_xlfn.XMATCH(1,(gumbwa!$B$2:$B$5400=data_gen!B694)*(gumbwa!$C$2:$C$5400=data_gen!C694)*(gumbwa!$D$2:$D$5400=data_gen!D694)),1)</f>
        <v>0.4</v>
      </c>
      <c r="F694" cm="1">
        <f t="array" aca="1" ref="F694" ca="1">IF(ISNA(E694),MAX(0,_xlfn.NORM.INV(RAND(),INDEX(gumbwa!$I$5:$T$28,_xlfn.XMATCH(data_gen!$B694,gumbwa!$H$5:$H$28),_xlfn.XMATCH(data_gen!D$2,gumbwa!$I$4:$T$4)),INDEX(gumbwa!$I$30:$T$30,1,_xlfn.XMATCH(data_gen!$D694,gumbwa!$I$4:$T$4)))),E694)</f>
        <v>0.4</v>
      </c>
      <c r="G694" cm="1">
        <f t="array" aca="1" ref="G694" ca="1">MAX(0,_xlfn.NORM.INV(RAND(),INDEX($M$6:$M$29,_xlfn.XMATCH(data_gen!$B694,$L$6:$L$29),1),INDEX($J$6:$J$17,_xlfn.XMATCH($D694,$I$6:$I$17),1)))</f>
        <v>0.89915129337680955</v>
      </c>
    </row>
    <row r="695" spans="1:7" x14ac:dyDescent="0.25">
      <c r="A695" s="1">
        <f t="shared" si="43"/>
        <v>45320.874999998319</v>
      </c>
      <c r="B695">
        <f t="shared" si="40"/>
        <v>21</v>
      </c>
      <c r="C695">
        <f t="shared" si="41"/>
        <v>29</v>
      </c>
      <c r="D695">
        <f t="shared" si="42"/>
        <v>1</v>
      </c>
      <c r="E695" cm="1">
        <f t="array" ref="E695">INDEX(gumbwa!$E$2:$E$5400,_xlfn.XMATCH(1,(gumbwa!$B$2:$B$5400=data_gen!B695)*(gumbwa!$C$2:$C$5400=data_gen!C695)*(gumbwa!$D$2:$D$5400=data_gen!D695)),1)</f>
        <v>0.4</v>
      </c>
      <c r="F695" cm="1">
        <f t="array" aca="1" ref="F695" ca="1">IF(ISNA(E695),MAX(0,_xlfn.NORM.INV(RAND(),INDEX(gumbwa!$I$5:$T$28,_xlfn.XMATCH(data_gen!$B695,gumbwa!$H$5:$H$28),_xlfn.XMATCH(data_gen!D$2,gumbwa!$I$4:$T$4)),INDEX(gumbwa!$I$30:$T$30,1,_xlfn.XMATCH(data_gen!$D695,gumbwa!$I$4:$T$4)))),E695)</f>
        <v>0.4</v>
      </c>
      <c r="G695" cm="1">
        <f t="array" aca="1" ref="G695" ca="1">MAX(0,_xlfn.NORM.INV(RAND(),INDEX($M$6:$M$29,_xlfn.XMATCH(data_gen!$B695,$L$6:$L$29),1),INDEX($J$6:$J$17,_xlfn.XMATCH($D695,$I$6:$I$17),1)))</f>
        <v>0.8891469761423344</v>
      </c>
    </row>
    <row r="696" spans="1:7" x14ac:dyDescent="0.25">
      <c r="A696" s="1">
        <f t="shared" si="43"/>
        <v>45320.916666664983</v>
      </c>
      <c r="B696">
        <f t="shared" si="40"/>
        <v>22</v>
      </c>
      <c r="C696">
        <f t="shared" si="41"/>
        <v>29</v>
      </c>
      <c r="D696">
        <f t="shared" si="42"/>
        <v>1</v>
      </c>
      <c r="E696" cm="1">
        <f t="array" ref="E696">INDEX(gumbwa!$E$2:$E$5400,_xlfn.XMATCH(1,(gumbwa!$B$2:$B$5400=data_gen!B696)*(gumbwa!$C$2:$C$5400=data_gen!C696)*(gumbwa!$D$2:$D$5400=data_gen!D696)),1)</f>
        <v>0.3</v>
      </c>
      <c r="F696" cm="1">
        <f t="array" aca="1" ref="F696" ca="1">IF(ISNA(E696),MAX(0,_xlfn.NORM.INV(RAND(),INDEX(gumbwa!$I$5:$T$28,_xlfn.XMATCH(data_gen!$B696,gumbwa!$H$5:$H$28),_xlfn.XMATCH(data_gen!D$2,gumbwa!$I$4:$T$4)),INDEX(gumbwa!$I$30:$T$30,1,_xlfn.XMATCH(data_gen!$D696,gumbwa!$I$4:$T$4)))),E696)</f>
        <v>0.3</v>
      </c>
      <c r="G696" cm="1">
        <f t="array" aca="1" ref="G696" ca="1">MAX(0,_xlfn.NORM.INV(RAND(),INDEX($M$6:$M$29,_xlfn.XMATCH(data_gen!$B696,$L$6:$L$29),1),INDEX($J$6:$J$17,_xlfn.XMATCH($D696,$I$6:$I$17),1)))</f>
        <v>0.90337896497842929</v>
      </c>
    </row>
    <row r="697" spans="1:7" x14ac:dyDescent="0.25">
      <c r="A697" s="1">
        <f t="shared" si="43"/>
        <v>45320.958333331648</v>
      </c>
      <c r="B697">
        <f t="shared" si="40"/>
        <v>23</v>
      </c>
      <c r="C697">
        <f t="shared" si="41"/>
        <v>29</v>
      </c>
      <c r="D697">
        <f t="shared" si="42"/>
        <v>1</v>
      </c>
      <c r="E697" cm="1">
        <f t="array" ref="E697">INDEX(gumbwa!$E$2:$E$5400,_xlfn.XMATCH(1,(gumbwa!$B$2:$B$5400=data_gen!B697)*(gumbwa!$C$2:$C$5400=data_gen!C697)*(gumbwa!$D$2:$D$5400=data_gen!D697)),1)</f>
        <v>0.2</v>
      </c>
      <c r="F697" cm="1">
        <f t="array" aca="1" ref="F697" ca="1">IF(ISNA(E697),MAX(0,_xlfn.NORM.INV(RAND(),INDEX(gumbwa!$I$5:$T$28,_xlfn.XMATCH(data_gen!$B697,gumbwa!$H$5:$H$28),_xlfn.XMATCH(data_gen!D$2,gumbwa!$I$4:$T$4)),INDEX(gumbwa!$I$30:$T$30,1,_xlfn.XMATCH(data_gen!$D697,gumbwa!$I$4:$T$4)))),E697)</f>
        <v>0.2</v>
      </c>
      <c r="G697" cm="1">
        <f t="array" aca="1" ref="G697" ca="1">MAX(0,_xlfn.NORM.INV(RAND(),INDEX($M$6:$M$29,_xlfn.XMATCH(data_gen!$B697,$L$6:$L$29),1),INDEX($J$6:$J$17,_xlfn.XMATCH($D697,$I$6:$I$17),1)))</f>
        <v>0.89573344796014731</v>
      </c>
    </row>
    <row r="698" spans="1:7" x14ac:dyDescent="0.25">
      <c r="A698" s="1">
        <f t="shared" si="43"/>
        <v>45320.999999998312</v>
      </c>
      <c r="B698">
        <f t="shared" si="40"/>
        <v>0</v>
      </c>
      <c r="C698">
        <f t="shared" si="41"/>
        <v>30</v>
      </c>
      <c r="D698">
        <f t="shared" si="42"/>
        <v>1</v>
      </c>
      <c r="E698" cm="1">
        <f t="array" ref="E698">INDEX(gumbwa!$E$2:$E$5400,_xlfn.XMATCH(1,(gumbwa!$B$2:$B$5400=data_gen!B698)*(gumbwa!$C$2:$C$5400=data_gen!C698)*(gumbwa!$D$2:$D$5400=data_gen!D698)),1)</f>
        <v>0.2</v>
      </c>
      <c r="F698" cm="1">
        <f t="array" aca="1" ref="F698" ca="1">IF(ISNA(E698),MAX(0,_xlfn.NORM.INV(RAND(),INDEX(gumbwa!$I$5:$T$28,_xlfn.XMATCH(data_gen!$B698,gumbwa!$H$5:$H$28),_xlfn.XMATCH(data_gen!D$2,gumbwa!$I$4:$T$4)),INDEX(gumbwa!$I$30:$T$30,1,_xlfn.XMATCH(data_gen!$D698,gumbwa!$I$4:$T$4)))),E698)</f>
        <v>0.2</v>
      </c>
      <c r="G698" cm="1">
        <f t="array" aca="1" ref="G698" ca="1">MAX(0,_xlfn.NORM.INV(RAND(),INDEX($M$6:$M$29,_xlfn.XMATCH(data_gen!$B698,$L$6:$L$29),1),INDEX($J$6:$J$17,_xlfn.XMATCH($D698,$I$6:$I$17),1)))</f>
        <v>0.60559947072397557</v>
      </c>
    </row>
    <row r="699" spans="1:7" x14ac:dyDescent="0.25">
      <c r="A699" s="1">
        <f t="shared" si="43"/>
        <v>45321.041666664976</v>
      </c>
      <c r="B699">
        <f t="shared" si="40"/>
        <v>1</v>
      </c>
      <c r="C699">
        <f t="shared" si="41"/>
        <v>30</v>
      </c>
      <c r="D699">
        <f t="shared" si="42"/>
        <v>1</v>
      </c>
      <c r="E699" cm="1">
        <f t="array" ref="E699">INDEX(gumbwa!$E$2:$E$5400,_xlfn.XMATCH(1,(gumbwa!$B$2:$B$5400=data_gen!B699)*(gumbwa!$C$2:$C$5400=data_gen!C699)*(gumbwa!$D$2:$D$5400=data_gen!D699)),1)</f>
        <v>0.2</v>
      </c>
      <c r="F699" cm="1">
        <f t="array" aca="1" ref="F699" ca="1">IF(ISNA(E699),MAX(0,_xlfn.NORM.INV(RAND(),INDEX(gumbwa!$I$5:$T$28,_xlfn.XMATCH(data_gen!$B699,gumbwa!$H$5:$H$28),_xlfn.XMATCH(data_gen!D$2,gumbwa!$I$4:$T$4)),INDEX(gumbwa!$I$30:$T$30,1,_xlfn.XMATCH(data_gen!$D699,gumbwa!$I$4:$T$4)))),E699)</f>
        <v>0.2</v>
      </c>
      <c r="G699" cm="1">
        <f t="array" aca="1" ref="G699" ca="1">MAX(0,_xlfn.NORM.INV(RAND(),INDEX($M$6:$M$29,_xlfn.XMATCH(data_gen!$B699,$L$6:$L$29),1),INDEX($J$6:$J$17,_xlfn.XMATCH($D699,$I$6:$I$17),1)))</f>
        <v>0.59627996876616729</v>
      </c>
    </row>
    <row r="700" spans="1:7" x14ac:dyDescent="0.25">
      <c r="A700" s="1">
        <f t="shared" si="43"/>
        <v>45321.08333333164</v>
      </c>
      <c r="B700">
        <f t="shared" si="40"/>
        <v>2</v>
      </c>
      <c r="C700">
        <f t="shared" si="41"/>
        <v>30</v>
      </c>
      <c r="D700">
        <f t="shared" si="42"/>
        <v>1</v>
      </c>
      <c r="E700" cm="1">
        <f t="array" ref="E700">INDEX(gumbwa!$E$2:$E$5400,_xlfn.XMATCH(1,(gumbwa!$B$2:$B$5400=data_gen!B700)*(gumbwa!$C$2:$C$5400=data_gen!C700)*(gumbwa!$D$2:$D$5400=data_gen!D700)),1)</f>
        <v>0.3</v>
      </c>
      <c r="F700" cm="1">
        <f t="array" aca="1" ref="F700" ca="1">IF(ISNA(E700),MAX(0,_xlfn.NORM.INV(RAND(),INDEX(gumbwa!$I$5:$T$28,_xlfn.XMATCH(data_gen!$B700,gumbwa!$H$5:$H$28),_xlfn.XMATCH(data_gen!D$2,gumbwa!$I$4:$T$4)),INDEX(gumbwa!$I$30:$T$30,1,_xlfn.XMATCH(data_gen!$D700,gumbwa!$I$4:$T$4)))),E700)</f>
        <v>0.3</v>
      </c>
      <c r="G700" cm="1">
        <f t="array" aca="1" ref="G700" ca="1">MAX(0,_xlfn.NORM.INV(RAND(),INDEX($M$6:$M$29,_xlfn.XMATCH(data_gen!$B700,$L$6:$L$29),1),INDEX($J$6:$J$17,_xlfn.XMATCH($D700,$I$6:$I$17),1)))</f>
        <v>0.59413158201675476</v>
      </c>
    </row>
    <row r="701" spans="1:7" x14ac:dyDescent="0.25">
      <c r="A701" s="1">
        <f t="shared" si="43"/>
        <v>45321.124999998305</v>
      </c>
      <c r="B701">
        <f t="shared" si="40"/>
        <v>3</v>
      </c>
      <c r="C701">
        <f t="shared" si="41"/>
        <v>30</v>
      </c>
      <c r="D701">
        <f t="shared" si="42"/>
        <v>1</v>
      </c>
      <c r="E701" cm="1">
        <f t="array" ref="E701">INDEX(gumbwa!$E$2:$E$5400,_xlfn.XMATCH(1,(gumbwa!$B$2:$B$5400=data_gen!B701)*(gumbwa!$C$2:$C$5400=data_gen!C701)*(gumbwa!$D$2:$D$5400=data_gen!D701)),1)</f>
        <v>0.2</v>
      </c>
      <c r="F701" cm="1">
        <f t="array" aca="1" ref="F701" ca="1">IF(ISNA(E701),MAX(0,_xlfn.NORM.INV(RAND(),INDEX(gumbwa!$I$5:$T$28,_xlfn.XMATCH(data_gen!$B701,gumbwa!$H$5:$H$28),_xlfn.XMATCH(data_gen!D$2,gumbwa!$I$4:$T$4)),INDEX(gumbwa!$I$30:$T$30,1,_xlfn.XMATCH(data_gen!$D701,gumbwa!$I$4:$T$4)))),E701)</f>
        <v>0.2</v>
      </c>
      <c r="G701" cm="1">
        <f t="array" aca="1" ref="G701" ca="1">MAX(0,_xlfn.NORM.INV(RAND(),INDEX($M$6:$M$29,_xlfn.XMATCH(data_gen!$B701,$L$6:$L$29),1),INDEX($J$6:$J$17,_xlfn.XMATCH($D701,$I$6:$I$17),1)))</f>
        <v>0.58712277413713487</v>
      </c>
    </row>
    <row r="702" spans="1:7" x14ac:dyDescent="0.25">
      <c r="A702" s="1">
        <f t="shared" si="43"/>
        <v>45321.166666664969</v>
      </c>
      <c r="B702">
        <f t="shared" si="40"/>
        <v>4</v>
      </c>
      <c r="C702">
        <f t="shared" si="41"/>
        <v>30</v>
      </c>
      <c r="D702">
        <f t="shared" si="42"/>
        <v>1</v>
      </c>
      <c r="E702" cm="1">
        <f t="array" ref="E702">INDEX(gumbwa!$E$2:$E$5400,_xlfn.XMATCH(1,(gumbwa!$B$2:$B$5400=data_gen!B702)*(gumbwa!$C$2:$C$5400=data_gen!C702)*(gumbwa!$D$2:$D$5400=data_gen!D702)),1)</f>
        <v>0.3</v>
      </c>
      <c r="F702" cm="1">
        <f t="array" aca="1" ref="F702" ca="1">IF(ISNA(E702),MAX(0,_xlfn.NORM.INV(RAND(),INDEX(gumbwa!$I$5:$T$28,_xlfn.XMATCH(data_gen!$B702,gumbwa!$H$5:$H$28),_xlfn.XMATCH(data_gen!D$2,gumbwa!$I$4:$T$4)),INDEX(gumbwa!$I$30:$T$30,1,_xlfn.XMATCH(data_gen!$D702,gumbwa!$I$4:$T$4)))),E702)</f>
        <v>0.3</v>
      </c>
      <c r="G702" cm="1">
        <f t="array" aca="1" ref="G702" ca="1">MAX(0,_xlfn.NORM.INV(RAND(),INDEX($M$6:$M$29,_xlfn.XMATCH(data_gen!$B702,$L$6:$L$29),1),INDEX($J$6:$J$17,_xlfn.XMATCH($D702,$I$6:$I$17),1)))</f>
        <v>0.60745850600836948</v>
      </c>
    </row>
    <row r="703" spans="1:7" x14ac:dyDescent="0.25">
      <c r="A703" s="1">
        <f t="shared" si="43"/>
        <v>45321.208333331633</v>
      </c>
      <c r="B703">
        <f t="shared" si="40"/>
        <v>5</v>
      </c>
      <c r="C703">
        <f t="shared" si="41"/>
        <v>30</v>
      </c>
      <c r="D703">
        <f t="shared" si="42"/>
        <v>1</v>
      </c>
      <c r="E703" cm="1">
        <f t="array" ref="E703">INDEX(gumbwa!$E$2:$E$5400,_xlfn.XMATCH(1,(gumbwa!$B$2:$B$5400=data_gen!B703)*(gumbwa!$C$2:$C$5400=data_gen!C703)*(gumbwa!$D$2:$D$5400=data_gen!D703)),1)</f>
        <v>0.2</v>
      </c>
      <c r="F703" cm="1">
        <f t="array" aca="1" ref="F703" ca="1">IF(ISNA(E703),MAX(0,_xlfn.NORM.INV(RAND(),INDEX(gumbwa!$I$5:$T$28,_xlfn.XMATCH(data_gen!$B703,gumbwa!$H$5:$H$28),_xlfn.XMATCH(data_gen!D$2,gumbwa!$I$4:$T$4)),INDEX(gumbwa!$I$30:$T$30,1,_xlfn.XMATCH(data_gen!$D703,gumbwa!$I$4:$T$4)))),E703)</f>
        <v>0.2</v>
      </c>
      <c r="G703" cm="1">
        <f t="array" aca="1" ref="G703" ca="1">MAX(0,_xlfn.NORM.INV(RAND(),INDEX($M$6:$M$29,_xlfn.XMATCH(data_gen!$B703,$L$6:$L$29),1),INDEX($J$6:$J$17,_xlfn.XMATCH($D703,$I$6:$I$17),1)))</f>
        <v>0.59322377769299617</v>
      </c>
    </row>
    <row r="704" spans="1:7" x14ac:dyDescent="0.25">
      <c r="A704" s="1">
        <f t="shared" si="43"/>
        <v>45321.249999998297</v>
      </c>
      <c r="B704">
        <f t="shared" si="40"/>
        <v>6</v>
      </c>
      <c r="C704">
        <f t="shared" si="41"/>
        <v>30</v>
      </c>
      <c r="D704">
        <f t="shared" si="42"/>
        <v>1</v>
      </c>
      <c r="E704" cm="1">
        <f t="array" ref="E704">INDEX(gumbwa!$E$2:$E$5400,_xlfn.XMATCH(1,(gumbwa!$B$2:$B$5400=data_gen!B704)*(gumbwa!$C$2:$C$5400=data_gen!C704)*(gumbwa!$D$2:$D$5400=data_gen!D704)),1)</f>
        <v>0</v>
      </c>
      <c r="F704" cm="1">
        <f t="array" aca="1" ref="F704" ca="1">IF(ISNA(E704),MAX(0,_xlfn.NORM.INV(RAND(),INDEX(gumbwa!$I$5:$T$28,_xlfn.XMATCH(data_gen!$B704,gumbwa!$H$5:$H$28),_xlfn.XMATCH(data_gen!D$2,gumbwa!$I$4:$T$4)),INDEX(gumbwa!$I$30:$T$30,1,_xlfn.XMATCH(data_gen!$D704,gumbwa!$I$4:$T$4)))),E704)</f>
        <v>0</v>
      </c>
      <c r="G704" cm="1">
        <f t="array" aca="1" ref="G704" ca="1">MAX(0,_xlfn.NORM.INV(RAND(),INDEX($M$6:$M$29,_xlfn.XMATCH(data_gen!$B704,$L$6:$L$29),1),INDEX($J$6:$J$17,_xlfn.XMATCH($D704,$I$6:$I$17),1)))</f>
        <v>0.28970250971243616</v>
      </c>
    </row>
    <row r="705" spans="1:7" x14ac:dyDescent="0.25">
      <c r="A705" s="1">
        <f t="shared" si="43"/>
        <v>45321.291666664962</v>
      </c>
      <c r="B705">
        <f t="shared" si="40"/>
        <v>7</v>
      </c>
      <c r="C705">
        <f t="shared" si="41"/>
        <v>30</v>
      </c>
      <c r="D705">
        <f t="shared" si="42"/>
        <v>1</v>
      </c>
      <c r="E705" cm="1">
        <f t="array" ref="E705">INDEX(gumbwa!$E$2:$E$5400,_xlfn.XMATCH(1,(gumbwa!$B$2:$B$5400=data_gen!B705)*(gumbwa!$C$2:$C$5400=data_gen!C705)*(gumbwa!$D$2:$D$5400=data_gen!D705)),1)</f>
        <v>0.3</v>
      </c>
      <c r="F705" cm="1">
        <f t="array" aca="1" ref="F705" ca="1">IF(ISNA(E705),MAX(0,_xlfn.NORM.INV(RAND(),INDEX(gumbwa!$I$5:$T$28,_xlfn.XMATCH(data_gen!$B705,gumbwa!$H$5:$H$28),_xlfn.XMATCH(data_gen!D$2,gumbwa!$I$4:$T$4)),INDEX(gumbwa!$I$30:$T$30,1,_xlfn.XMATCH(data_gen!$D705,gumbwa!$I$4:$T$4)))),E705)</f>
        <v>0.3</v>
      </c>
      <c r="G705" cm="1">
        <f t="array" aca="1" ref="G705" ca="1">MAX(0,_xlfn.NORM.INV(RAND(),INDEX($M$6:$M$29,_xlfn.XMATCH(data_gen!$B705,$L$6:$L$29),1),INDEX($J$6:$J$17,_xlfn.XMATCH($D705,$I$6:$I$17),1)))</f>
        <v>0.12402581959283926</v>
      </c>
    </row>
    <row r="706" spans="1:7" x14ac:dyDescent="0.25">
      <c r="A706" s="1">
        <f t="shared" si="43"/>
        <v>45321.333333331626</v>
      </c>
      <c r="B706">
        <f t="shared" si="40"/>
        <v>8</v>
      </c>
      <c r="C706">
        <f t="shared" si="41"/>
        <v>30</v>
      </c>
      <c r="D706">
        <f t="shared" si="42"/>
        <v>1</v>
      </c>
      <c r="E706" cm="1">
        <f t="array" ref="E706">INDEX(gumbwa!$E$2:$E$5400,_xlfn.XMATCH(1,(gumbwa!$B$2:$B$5400=data_gen!B706)*(gumbwa!$C$2:$C$5400=data_gen!C706)*(gumbwa!$D$2:$D$5400=data_gen!D706)),1)</f>
        <v>0.8</v>
      </c>
      <c r="F706" cm="1">
        <f t="array" aca="1" ref="F706" ca="1">IF(ISNA(E706),MAX(0,_xlfn.NORM.INV(RAND(),INDEX(gumbwa!$I$5:$T$28,_xlfn.XMATCH(data_gen!$B706,gumbwa!$H$5:$H$28),_xlfn.XMATCH(data_gen!D$2,gumbwa!$I$4:$T$4)),INDEX(gumbwa!$I$30:$T$30,1,_xlfn.XMATCH(data_gen!$D706,gumbwa!$I$4:$T$4)))),E706)</f>
        <v>0.8</v>
      </c>
      <c r="G706" cm="1">
        <f t="array" aca="1" ref="G706" ca="1">MAX(0,_xlfn.NORM.INV(RAND(),INDEX($M$6:$M$29,_xlfn.XMATCH(data_gen!$B706,$L$6:$L$29),1),INDEX($J$6:$J$17,_xlfn.XMATCH($D706,$I$6:$I$17),1)))</f>
        <v>0.11561640385348088</v>
      </c>
    </row>
    <row r="707" spans="1:7" x14ac:dyDescent="0.25">
      <c r="A707" s="1">
        <f t="shared" si="43"/>
        <v>45321.37499999829</v>
      </c>
      <c r="B707">
        <f t="shared" ref="B707:B770" si="44">HOUR(A707)</f>
        <v>9</v>
      </c>
      <c r="C707">
        <f t="shared" ref="C707:C770" si="45">DAY(A707)</f>
        <v>30</v>
      </c>
      <c r="D707">
        <f t="shared" ref="D707:D770" si="46">MONTH(A707)</f>
        <v>1</v>
      </c>
      <c r="E707" cm="1">
        <f t="array" ref="E707">INDEX(gumbwa!$E$2:$E$5400,_xlfn.XMATCH(1,(gumbwa!$B$2:$B$5400=data_gen!B707)*(gumbwa!$C$2:$C$5400=data_gen!C707)*(gumbwa!$D$2:$D$5400=data_gen!D707)),1)</f>
        <v>0.5</v>
      </c>
      <c r="F707" cm="1">
        <f t="array" aca="1" ref="F707" ca="1">IF(ISNA(E707),MAX(0,_xlfn.NORM.INV(RAND(),INDEX(gumbwa!$I$5:$T$28,_xlfn.XMATCH(data_gen!$B707,gumbwa!$H$5:$H$28),_xlfn.XMATCH(data_gen!D$2,gumbwa!$I$4:$T$4)),INDEX(gumbwa!$I$30:$T$30,1,_xlfn.XMATCH(data_gen!$D707,gumbwa!$I$4:$T$4)))),E707)</f>
        <v>0.5</v>
      </c>
      <c r="G707" cm="1">
        <f t="array" aca="1" ref="G707" ca="1">MAX(0,_xlfn.NORM.INV(RAND(),INDEX($M$6:$M$29,_xlfn.XMATCH(data_gen!$B707,$L$6:$L$29),1),INDEX($J$6:$J$17,_xlfn.XMATCH($D707,$I$6:$I$17),1)))</f>
        <v>0.10564751662268052</v>
      </c>
    </row>
    <row r="708" spans="1:7" x14ac:dyDescent="0.25">
      <c r="A708" s="1">
        <f t="shared" ref="A708:A771" si="47">A707+(1/24)</f>
        <v>45321.416666664954</v>
      </c>
      <c r="B708">
        <f t="shared" si="44"/>
        <v>10</v>
      </c>
      <c r="C708">
        <f t="shared" si="45"/>
        <v>30</v>
      </c>
      <c r="D708">
        <f t="shared" si="46"/>
        <v>1</v>
      </c>
      <c r="E708" cm="1">
        <f t="array" ref="E708">INDEX(gumbwa!$E$2:$E$5400,_xlfn.XMATCH(1,(gumbwa!$B$2:$B$5400=data_gen!B708)*(gumbwa!$C$2:$C$5400=data_gen!C708)*(gumbwa!$D$2:$D$5400=data_gen!D708)),1)</f>
        <v>0</v>
      </c>
      <c r="F708" cm="1">
        <f t="array" aca="1" ref="F708" ca="1">IF(ISNA(E708),MAX(0,_xlfn.NORM.INV(RAND(),INDEX(gumbwa!$I$5:$T$28,_xlfn.XMATCH(data_gen!$B708,gumbwa!$H$5:$H$28),_xlfn.XMATCH(data_gen!D$2,gumbwa!$I$4:$T$4)),INDEX(gumbwa!$I$30:$T$30,1,_xlfn.XMATCH(data_gen!$D708,gumbwa!$I$4:$T$4)))),E708)</f>
        <v>0</v>
      </c>
      <c r="G708" cm="1">
        <f t="array" aca="1" ref="G708" ca="1">MAX(0,_xlfn.NORM.INV(RAND(),INDEX($M$6:$M$29,_xlfn.XMATCH(data_gen!$B708,$L$6:$L$29),1),INDEX($J$6:$J$17,_xlfn.XMATCH($D708,$I$6:$I$17),1)))</f>
        <v>9.1526426982489945E-2</v>
      </c>
    </row>
    <row r="709" spans="1:7" x14ac:dyDescent="0.25">
      <c r="A709" s="1">
        <f t="shared" si="47"/>
        <v>45321.458333331619</v>
      </c>
      <c r="B709">
        <f t="shared" si="44"/>
        <v>11</v>
      </c>
      <c r="C709">
        <f t="shared" si="45"/>
        <v>30</v>
      </c>
      <c r="D709">
        <f t="shared" si="46"/>
        <v>1</v>
      </c>
      <c r="E709" cm="1">
        <f t="array" ref="E709">INDEX(gumbwa!$E$2:$E$5400,_xlfn.XMATCH(1,(gumbwa!$B$2:$B$5400=data_gen!B709)*(gumbwa!$C$2:$C$5400=data_gen!C709)*(gumbwa!$D$2:$D$5400=data_gen!D709)),1)</f>
        <v>1.5</v>
      </c>
      <c r="F709" cm="1">
        <f t="array" aca="1" ref="F709" ca="1">IF(ISNA(E709),MAX(0,_xlfn.NORM.INV(RAND(),INDEX(gumbwa!$I$5:$T$28,_xlfn.XMATCH(data_gen!$B709,gumbwa!$H$5:$H$28),_xlfn.XMATCH(data_gen!D$2,gumbwa!$I$4:$T$4)),INDEX(gumbwa!$I$30:$T$30,1,_xlfn.XMATCH(data_gen!$D709,gumbwa!$I$4:$T$4)))),E709)</f>
        <v>1.5</v>
      </c>
      <c r="G709" cm="1">
        <f t="array" aca="1" ref="G709" ca="1">MAX(0,_xlfn.NORM.INV(RAND(),INDEX($M$6:$M$29,_xlfn.XMATCH(data_gen!$B709,$L$6:$L$29),1),INDEX($J$6:$J$17,_xlfn.XMATCH($D709,$I$6:$I$17),1)))</f>
        <v>9.5582164181030937E-2</v>
      </c>
    </row>
    <row r="710" spans="1:7" x14ac:dyDescent="0.25">
      <c r="A710" s="1">
        <f t="shared" si="47"/>
        <v>45321.499999998283</v>
      </c>
      <c r="B710">
        <f t="shared" si="44"/>
        <v>12</v>
      </c>
      <c r="C710">
        <f t="shared" si="45"/>
        <v>30</v>
      </c>
      <c r="D710">
        <f t="shared" si="46"/>
        <v>1</v>
      </c>
      <c r="E710" cm="1">
        <f t="array" ref="E710">INDEX(gumbwa!$E$2:$E$5400,_xlfn.XMATCH(1,(gumbwa!$B$2:$B$5400=data_gen!B710)*(gumbwa!$C$2:$C$5400=data_gen!C710)*(gumbwa!$D$2:$D$5400=data_gen!D710)),1)</f>
        <v>1.4</v>
      </c>
      <c r="F710" cm="1">
        <f t="array" aca="1" ref="F710" ca="1">IF(ISNA(E710),MAX(0,_xlfn.NORM.INV(RAND(),INDEX(gumbwa!$I$5:$T$28,_xlfn.XMATCH(data_gen!$B710,gumbwa!$H$5:$H$28),_xlfn.XMATCH(data_gen!D$2,gumbwa!$I$4:$T$4)),INDEX(gumbwa!$I$30:$T$30,1,_xlfn.XMATCH(data_gen!$D710,gumbwa!$I$4:$T$4)))),E710)</f>
        <v>1.4</v>
      </c>
      <c r="G710" cm="1">
        <f t="array" aca="1" ref="G710" ca="1">MAX(0,_xlfn.NORM.INV(RAND(),INDEX($M$6:$M$29,_xlfn.XMATCH(data_gen!$B710,$L$6:$L$29),1),INDEX($J$6:$J$17,_xlfn.XMATCH($D710,$I$6:$I$17),1)))</f>
        <v>0.1114622461474397</v>
      </c>
    </row>
    <row r="711" spans="1:7" x14ac:dyDescent="0.25">
      <c r="A711" s="1">
        <f t="shared" si="47"/>
        <v>45321.541666664947</v>
      </c>
      <c r="B711">
        <f t="shared" si="44"/>
        <v>13</v>
      </c>
      <c r="C711">
        <f t="shared" si="45"/>
        <v>30</v>
      </c>
      <c r="D711">
        <f t="shared" si="46"/>
        <v>1</v>
      </c>
      <c r="E711" cm="1">
        <f t="array" ref="E711">INDEX(gumbwa!$E$2:$E$5400,_xlfn.XMATCH(1,(gumbwa!$B$2:$B$5400=data_gen!B711)*(gumbwa!$C$2:$C$5400=data_gen!C711)*(gumbwa!$D$2:$D$5400=data_gen!D711)),1)</f>
        <v>1.9</v>
      </c>
      <c r="F711" cm="1">
        <f t="array" aca="1" ref="F711" ca="1">IF(ISNA(E711),MAX(0,_xlfn.NORM.INV(RAND(),INDEX(gumbwa!$I$5:$T$28,_xlfn.XMATCH(data_gen!$B711,gumbwa!$H$5:$H$28),_xlfn.XMATCH(data_gen!D$2,gumbwa!$I$4:$T$4)),INDEX(gumbwa!$I$30:$T$30,1,_xlfn.XMATCH(data_gen!$D711,gumbwa!$I$4:$T$4)))),E711)</f>
        <v>1.9</v>
      </c>
      <c r="G711" cm="1">
        <f t="array" aca="1" ref="G711" ca="1">MAX(0,_xlfn.NORM.INV(RAND(),INDEX($M$6:$M$29,_xlfn.XMATCH(data_gen!$B711,$L$6:$L$29),1),INDEX($J$6:$J$17,_xlfn.XMATCH($D711,$I$6:$I$17),1)))</f>
        <v>0.10800603665108476</v>
      </c>
    </row>
    <row r="712" spans="1:7" x14ac:dyDescent="0.25">
      <c r="A712" s="1">
        <f t="shared" si="47"/>
        <v>45321.583333331611</v>
      </c>
      <c r="B712">
        <f t="shared" si="44"/>
        <v>14</v>
      </c>
      <c r="C712">
        <f t="shared" si="45"/>
        <v>30</v>
      </c>
      <c r="D712">
        <f t="shared" si="46"/>
        <v>1</v>
      </c>
      <c r="E712" cm="1">
        <f t="array" ref="E712">INDEX(gumbwa!$E$2:$E$5400,_xlfn.XMATCH(1,(gumbwa!$B$2:$B$5400=data_gen!B712)*(gumbwa!$C$2:$C$5400=data_gen!C712)*(gumbwa!$D$2:$D$5400=data_gen!D712)),1)</f>
        <v>0.8</v>
      </c>
      <c r="F712" cm="1">
        <f t="array" aca="1" ref="F712" ca="1">IF(ISNA(E712),MAX(0,_xlfn.NORM.INV(RAND(),INDEX(gumbwa!$I$5:$T$28,_xlfn.XMATCH(data_gen!$B712,gumbwa!$H$5:$H$28),_xlfn.XMATCH(data_gen!D$2,gumbwa!$I$4:$T$4)),INDEX(gumbwa!$I$30:$T$30,1,_xlfn.XMATCH(data_gen!$D712,gumbwa!$I$4:$T$4)))),E712)</f>
        <v>0.8</v>
      </c>
      <c r="G712" cm="1">
        <f t="array" aca="1" ref="G712" ca="1">MAX(0,_xlfn.NORM.INV(RAND(),INDEX($M$6:$M$29,_xlfn.XMATCH(data_gen!$B712,$L$6:$L$29),1),INDEX($J$6:$J$17,_xlfn.XMATCH($D712,$I$6:$I$17),1)))</f>
        <v>0.1056980783818311</v>
      </c>
    </row>
    <row r="713" spans="1:7" x14ac:dyDescent="0.25">
      <c r="A713" s="1">
        <f t="shared" si="47"/>
        <v>45321.624999998276</v>
      </c>
      <c r="B713">
        <f t="shared" si="44"/>
        <v>15</v>
      </c>
      <c r="C713">
        <f t="shared" si="45"/>
        <v>30</v>
      </c>
      <c r="D713">
        <f t="shared" si="46"/>
        <v>1</v>
      </c>
      <c r="E713" cm="1">
        <f t="array" ref="E713">INDEX(gumbwa!$E$2:$E$5400,_xlfn.XMATCH(1,(gumbwa!$B$2:$B$5400=data_gen!B713)*(gumbwa!$C$2:$C$5400=data_gen!C713)*(gumbwa!$D$2:$D$5400=data_gen!D713)),1)</f>
        <v>0.4</v>
      </c>
      <c r="F713" cm="1">
        <f t="array" aca="1" ref="F713" ca="1">IF(ISNA(E713),MAX(0,_xlfn.NORM.INV(RAND(),INDEX(gumbwa!$I$5:$T$28,_xlfn.XMATCH(data_gen!$B713,gumbwa!$H$5:$H$28),_xlfn.XMATCH(data_gen!D$2,gumbwa!$I$4:$T$4)),INDEX(gumbwa!$I$30:$T$30,1,_xlfn.XMATCH(data_gen!$D713,gumbwa!$I$4:$T$4)))),E713)</f>
        <v>0.4</v>
      </c>
      <c r="G713" cm="1">
        <f t="array" aca="1" ref="G713" ca="1">MAX(0,_xlfn.NORM.INV(RAND(),INDEX($M$6:$M$29,_xlfn.XMATCH(data_gen!$B713,$L$6:$L$29),1),INDEX($J$6:$J$17,_xlfn.XMATCH($D713,$I$6:$I$17),1)))</f>
        <v>0.10392499568805225</v>
      </c>
    </row>
    <row r="714" spans="1:7" x14ac:dyDescent="0.25">
      <c r="A714" s="1">
        <f t="shared" si="47"/>
        <v>45321.66666666494</v>
      </c>
      <c r="B714">
        <f t="shared" si="44"/>
        <v>16</v>
      </c>
      <c r="C714">
        <f t="shared" si="45"/>
        <v>30</v>
      </c>
      <c r="D714">
        <f t="shared" si="46"/>
        <v>1</v>
      </c>
      <c r="E714" cm="1">
        <f t="array" ref="E714">INDEX(gumbwa!$E$2:$E$5400,_xlfn.XMATCH(1,(gumbwa!$B$2:$B$5400=data_gen!B714)*(gumbwa!$C$2:$C$5400=data_gen!C714)*(gumbwa!$D$2:$D$5400=data_gen!D714)),1)</f>
        <v>0</v>
      </c>
      <c r="F714" cm="1">
        <f t="array" aca="1" ref="F714" ca="1">IF(ISNA(E714),MAX(0,_xlfn.NORM.INV(RAND(),INDEX(gumbwa!$I$5:$T$28,_xlfn.XMATCH(data_gen!$B714,gumbwa!$H$5:$H$28),_xlfn.XMATCH(data_gen!D$2,gumbwa!$I$4:$T$4)),INDEX(gumbwa!$I$30:$T$30,1,_xlfn.XMATCH(data_gen!$D714,gumbwa!$I$4:$T$4)))),E714)</f>
        <v>0</v>
      </c>
      <c r="G714" cm="1">
        <f t="array" aca="1" ref="G714" ca="1">MAX(0,_xlfn.NORM.INV(RAND(),INDEX($M$6:$M$29,_xlfn.XMATCH(data_gen!$B714,$L$6:$L$29),1),INDEX($J$6:$J$17,_xlfn.XMATCH($D714,$I$6:$I$17),1)))</f>
        <v>1.2090754717802565</v>
      </c>
    </row>
    <row r="715" spans="1:7" x14ac:dyDescent="0.25">
      <c r="A715" s="1">
        <f t="shared" si="47"/>
        <v>45321.708333331604</v>
      </c>
      <c r="B715">
        <f t="shared" si="44"/>
        <v>17</v>
      </c>
      <c r="C715">
        <f t="shared" si="45"/>
        <v>30</v>
      </c>
      <c r="D715">
        <f t="shared" si="46"/>
        <v>1</v>
      </c>
      <c r="E715" cm="1">
        <f t="array" ref="E715">INDEX(gumbwa!$E$2:$E$5400,_xlfn.XMATCH(1,(gumbwa!$B$2:$B$5400=data_gen!B715)*(gumbwa!$C$2:$C$5400=data_gen!C715)*(gumbwa!$D$2:$D$5400=data_gen!D715)),1)</f>
        <v>1.5</v>
      </c>
      <c r="F715" cm="1">
        <f t="array" aca="1" ref="F715" ca="1">IF(ISNA(E715),MAX(0,_xlfn.NORM.INV(RAND(),INDEX(gumbwa!$I$5:$T$28,_xlfn.XMATCH(data_gen!$B715,gumbwa!$H$5:$H$28),_xlfn.XMATCH(data_gen!D$2,gumbwa!$I$4:$T$4)),INDEX(gumbwa!$I$30:$T$30,1,_xlfn.XMATCH(data_gen!$D715,gumbwa!$I$4:$T$4)))),E715)</f>
        <v>1.5</v>
      </c>
      <c r="G715" cm="1">
        <f t="array" aca="1" ref="G715" ca="1">MAX(0,_xlfn.NORM.INV(RAND(),INDEX($M$6:$M$29,_xlfn.XMATCH(data_gen!$B715,$L$6:$L$29),1),INDEX($J$6:$J$17,_xlfn.XMATCH($D715,$I$6:$I$17),1)))</f>
        <v>1.4985596957802394</v>
      </c>
    </row>
    <row r="716" spans="1:7" x14ac:dyDescent="0.25">
      <c r="A716" s="1">
        <f t="shared" si="47"/>
        <v>45321.749999998268</v>
      </c>
      <c r="B716">
        <f t="shared" si="44"/>
        <v>18</v>
      </c>
      <c r="C716">
        <f t="shared" si="45"/>
        <v>30</v>
      </c>
      <c r="D716">
        <f t="shared" si="46"/>
        <v>1</v>
      </c>
      <c r="E716" cm="1">
        <f t="array" ref="E716">INDEX(gumbwa!$E$2:$E$5400,_xlfn.XMATCH(1,(gumbwa!$B$2:$B$5400=data_gen!B716)*(gumbwa!$C$2:$C$5400=data_gen!C716)*(gumbwa!$D$2:$D$5400=data_gen!D716)),1)</f>
        <v>1.6</v>
      </c>
      <c r="F716" cm="1">
        <f t="array" aca="1" ref="F716" ca="1">IF(ISNA(E716),MAX(0,_xlfn.NORM.INV(RAND(),INDEX(gumbwa!$I$5:$T$28,_xlfn.XMATCH(data_gen!$B716,gumbwa!$H$5:$H$28),_xlfn.XMATCH(data_gen!D$2,gumbwa!$I$4:$T$4)),INDEX(gumbwa!$I$30:$T$30,1,_xlfn.XMATCH(data_gen!$D716,gumbwa!$I$4:$T$4)))),E716)</f>
        <v>1.6</v>
      </c>
      <c r="G716" cm="1">
        <f t="array" aca="1" ref="G716" ca="1">MAX(0,_xlfn.NORM.INV(RAND(),INDEX($M$6:$M$29,_xlfn.XMATCH(data_gen!$B716,$L$6:$L$29),1),INDEX($J$6:$J$17,_xlfn.XMATCH($D716,$I$6:$I$17),1)))</f>
        <v>1.2041963145274397</v>
      </c>
    </row>
    <row r="717" spans="1:7" x14ac:dyDescent="0.25">
      <c r="A717" s="1">
        <f t="shared" si="47"/>
        <v>45321.791666664933</v>
      </c>
      <c r="B717">
        <f t="shared" si="44"/>
        <v>19</v>
      </c>
      <c r="C717">
        <f t="shared" si="45"/>
        <v>30</v>
      </c>
      <c r="D717">
        <f t="shared" si="46"/>
        <v>1</v>
      </c>
      <c r="E717" cm="1">
        <f t="array" ref="E717">INDEX(gumbwa!$E$2:$E$5400,_xlfn.XMATCH(1,(gumbwa!$B$2:$B$5400=data_gen!B717)*(gumbwa!$C$2:$C$5400=data_gen!C717)*(gumbwa!$D$2:$D$5400=data_gen!D717)),1)</f>
        <v>0.3</v>
      </c>
      <c r="F717" cm="1">
        <f t="array" aca="1" ref="F717" ca="1">IF(ISNA(E717),MAX(0,_xlfn.NORM.INV(RAND(),INDEX(gumbwa!$I$5:$T$28,_xlfn.XMATCH(data_gen!$B717,gumbwa!$H$5:$H$28),_xlfn.XMATCH(data_gen!D$2,gumbwa!$I$4:$T$4)),INDEX(gumbwa!$I$30:$T$30,1,_xlfn.XMATCH(data_gen!$D717,gumbwa!$I$4:$T$4)))),E717)</f>
        <v>0.3</v>
      </c>
      <c r="G717" cm="1">
        <f t="array" aca="1" ref="G717" ca="1">MAX(0,_xlfn.NORM.INV(RAND(),INDEX($M$6:$M$29,_xlfn.XMATCH(data_gen!$B717,$L$6:$L$29),1),INDEX($J$6:$J$17,_xlfn.XMATCH($D717,$I$6:$I$17),1)))</f>
        <v>1.0836625700259299</v>
      </c>
    </row>
    <row r="718" spans="1:7" x14ac:dyDescent="0.25">
      <c r="A718" s="1">
        <f t="shared" si="47"/>
        <v>45321.833333331597</v>
      </c>
      <c r="B718">
        <f t="shared" si="44"/>
        <v>20</v>
      </c>
      <c r="C718">
        <f t="shared" si="45"/>
        <v>30</v>
      </c>
      <c r="D718">
        <f t="shared" si="46"/>
        <v>1</v>
      </c>
      <c r="E718" cm="1">
        <f t="array" ref="E718">INDEX(gumbwa!$E$2:$E$5400,_xlfn.XMATCH(1,(gumbwa!$B$2:$B$5400=data_gen!B718)*(gumbwa!$C$2:$C$5400=data_gen!C718)*(gumbwa!$D$2:$D$5400=data_gen!D718)),1)</f>
        <v>0.3</v>
      </c>
      <c r="F718" cm="1">
        <f t="array" aca="1" ref="F718" ca="1">IF(ISNA(E718),MAX(0,_xlfn.NORM.INV(RAND(),INDEX(gumbwa!$I$5:$T$28,_xlfn.XMATCH(data_gen!$B718,gumbwa!$H$5:$H$28),_xlfn.XMATCH(data_gen!D$2,gumbwa!$I$4:$T$4)),INDEX(gumbwa!$I$30:$T$30,1,_xlfn.XMATCH(data_gen!$D718,gumbwa!$I$4:$T$4)))),E718)</f>
        <v>0.3</v>
      </c>
      <c r="G718" cm="1">
        <f t="array" aca="1" ref="G718" ca="1">MAX(0,_xlfn.NORM.INV(RAND(),INDEX($M$6:$M$29,_xlfn.XMATCH(data_gen!$B718,$L$6:$L$29),1),INDEX($J$6:$J$17,_xlfn.XMATCH($D718,$I$6:$I$17),1)))</f>
        <v>0.90159525833051468</v>
      </c>
    </row>
    <row r="719" spans="1:7" x14ac:dyDescent="0.25">
      <c r="A719" s="1">
        <f t="shared" si="47"/>
        <v>45321.874999998261</v>
      </c>
      <c r="B719">
        <f t="shared" si="44"/>
        <v>21</v>
      </c>
      <c r="C719">
        <f t="shared" si="45"/>
        <v>30</v>
      </c>
      <c r="D719">
        <f t="shared" si="46"/>
        <v>1</v>
      </c>
      <c r="E719" cm="1">
        <f t="array" ref="E719">INDEX(gumbwa!$E$2:$E$5400,_xlfn.XMATCH(1,(gumbwa!$B$2:$B$5400=data_gen!B719)*(gumbwa!$C$2:$C$5400=data_gen!C719)*(gumbwa!$D$2:$D$5400=data_gen!D719)),1)</f>
        <v>0.3</v>
      </c>
      <c r="F719" cm="1">
        <f t="array" aca="1" ref="F719" ca="1">IF(ISNA(E719),MAX(0,_xlfn.NORM.INV(RAND(),INDEX(gumbwa!$I$5:$T$28,_xlfn.XMATCH(data_gen!$B719,gumbwa!$H$5:$H$28),_xlfn.XMATCH(data_gen!D$2,gumbwa!$I$4:$T$4)),INDEX(gumbwa!$I$30:$T$30,1,_xlfn.XMATCH(data_gen!$D719,gumbwa!$I$4:$T$4)))),E719)</f>
        <v>0.3</v>
      </c>
      <c r="G719" cm="1">
        <f t="array" aca="1" ref="G719" ca="1">MAX(0,_xlfn.NORM.INV(RAND(),INDEX($M$6:$M$29,_xlfn.XMATCH(data_gen!$B719,$L$6:$L$29),1),INDEX($J$6:$J$17,_xlfn.XMATCH($D719,$I$6:$I$17),1)))</f>
        <v>0.88738591191761995</v>
      </c>
    </row>
    <row r="720" spans="1:7" x14ac:dyDescent="0.25">
      <c r="A720" s="1">
        <f t="shared" si="47"/>
        <v>45321.916666664925</v>
      </c>
      <c r="B720">
        <f t="shared" si="44"/>
        <v>22</v>
      </c>
      <c r="C720">
        <f t="shared" si="45"/>
        <v>30</v>
      </c>
      <c r="D720">
        <f t="shared" si="46"/>
        <v>1</v>
      </c>
      <c r="E720" cm="1">
        <f t="array" ref="E720">INDEX(gumbwa!$E$2:$E$5400,_xlfn.XMATCH(1,(gumbwa!$B$2:$B$5400=data_gen!B720)*(gumbwa!$C$2:$C$5400=data_gen!C720)*(gumbwa!$D$2:$D$5400=data_gen!D720)),1)</f>
        <v>0.3</v>
      </c>
      <c r="F720" cm="1">
        <f t="array" aca="1" ref="F720" ca="1">IF(ISNA(E720),MAX(0,_xlfn.NORM.INV(RAND(),INDEX(gumbwa!$I$5:$T$28,_xlfn.XMATCH(data_gen!$B720,gumbwa!$H$5:$H$28),_xlfn.XMATCH(data_gen!D$2,gumbwa!$I$4:$T$4)),INDEX(gumbwa!$I$30:$T$30,1,_xlfn.XMATCH(data_gen!$D720,gumbwa!$I$4:$T$4)))),E720)</f>
        <v>0.3</v>
      </c>
      <c r="G720" cm="1">
        <f t="array" aca="1" ref="G720" ca="1">MAX(0,_xlfn.NORM.INV(RAND(),INDEX($M$6:$M$29,_xlfn.XMATCH(data_gen!$B720,$L$6:$L$29),1),INDEX($J$6:$J$17,_xlfn.XMATCH($D720,$I$6:$I$17),1)))</f>
        <v>0.89703252416276191</v>
      </c>
    </row>
    <row r="721" spans="1:7" x14ac:dyDescent="0.25">
      <c r="A721" s="1">
        <f t="shared" si="47"/>
        <v>45321.95833333159</v>
      </c>
      <c r="B721">
        <f t="shared" si="44"/>
        <v>23</v>
      </c>
      <c r="C721">
        <f t="shared" si="45"/>
        <v>30</v>
      </c>
      <c r="D721">
        <f t="shared" si="46"/>
        <v>1</v>
      </c>
      <c r="E721" cm="1">
        <f t="array" ref="E721">INDEX(gumbwa!$E$2:$E$5400,_xlfn.XMATCH(1,(gumbwa!$B$2:$B$5400=data_gen!B721)*(gumbwa!$C$2:$C$5400=data_gen!C721)*(gumbwa!$D$2:$D$5400=data_gen!D721)),1)</f>
        <v>0.3</v>
      </c>
      <c r="F721" cm="1">
        <f t="array" aca="1" ref="F721" ca="1">IF(ISNA(E721),MAX(0,_xlfn.NORM.INV(RAND(),INDEX(gumbwa!$I$5:$T$28,_xlfn.XMATCH(data_gen!$B721,gumbwa!$H$5:$H$28),_xlfn.XMATCH(data_gen!D$2,gumbwa!$I$4:$T$4)),INDEX(gumbwa!$I$30:$T$30,1,_xlfn.XMATCH(data_gen!$D721,gumbwa!$I$4:$T$4)))),E721)</f>
        <v>0.3</v>
      </c>
      <c r="G721" cm="1">
        <f t="array" aca="1" ref="G721" ca="1">MAX(0,_xlfn.NORM.INV(RAND(),INDEX($M$6:$M$29,_xlfn.XMATCH(data_gen!$B721,$L$6:$L$29),1),INDEX($J$6:$J$17,_xlfn.XMATCH($D721,$I$6:$I$17),1)))</f>
        <v>0.88882883326659623</v>
      </c>
    </row>
    <row r="722" spans="1:7" x14ac:dyDescent="0.25">
      <c r="A722" s="1">
        <f t="shared" si="47"/>
        <v>45321.999999998254</v>
      </c>
      <c r="B722">
        <f t="shared" si="44"/>
        <v>0</v>
      </c>
      <c r="C722">
        <f t="shared" si="45"/>
        <v>31</v>
      </c>
      <c r="D722">
        <f t="shared" si="46"/>
        <v>1</v>
      </c>
      <c r="E722" cm="1">
        <f t="array" ref="E722">INDEX(gumbwa!$E$2:$E$5400,_xlfn.XMATCH(1,(gumbwa!$B$2:$B$5400=data_gen!B722)*(gumbwa!$C$2:$C$5400=data_gen!C722)*(gumbwa!$D$2:$D$5400=data_gen!D722)),1)</f>
        <v>0.3</v>
      </c>
      <c r="F722" cm="1">
        <f t="array" aca="1" ref="F722" ca="1">IF(ISNA(E722),MAX(0,_xlfn.NORM.INV(RAND(),INDEX(gumbwa!$I$5:$T$28,_xlfn.XMATCH(data_gen!$B722,gumbwa!$H$5:$H$28),_xlfn.XMATCH(data_gen!D$2,gumbwa!$I$4:$T$4)),INDEX(gumbwa!$I$30:$T$30,1,_xlfn.XMATCH(data_gen!$D722,gumbwa!$I$4:$T$4)))),E722)</f>
        <v>0.3</v>
      </c>
      <c r="G722" cm="1">
        <f t="array" aca="1" ref="G722" ca="1">MAX(0,_xlfn.NORM.INV(RAND(),INDEX($M$6:$M$29,_xlfn.XMATCH(data_gen!$B722,$L$6:$L$29),1),INDEX($J$6:$J$17,_xlfn.XMATCH($D722,$I$6:$I$17),1)))</f>
        <v>0.60588558861776476</v>
      </c>
    </row>
    <row r="723" spans="1:7" x14ac:dyDescent="0.25">
      <c r="A723" s="1">
        <f t="shared" si="47"/>
        <v>45322.041666664918</v>
      </c>
      <c r="B723">
        <f t="shared" si="44"/>
        <v>1</v>
      </c>
      <c r="C723">
        <f t="shared" si="45"/>
        <v>31</v>
      </c>
      <c r="D723">
        <f t="shared" si="46"/>
        <v>1</v>
      </c>
      <c r="E723" cm="1">
        <f t="array" ref="E723">INDEX(gumbwa!$E$2:$E$5400,_xlfn.XMATCH(1,(gumbwa!$B$2:$B$5400=data_gen!B723)*(gumbwa!$C$2:$C$5400=data_gen!C723)*(gumbwa!$D$2:$D$5400=data_gen!D723)),1)</f>
        <v>0.4</v>
      </c>
      <c r="F723" cm="1">
        <f t="array" aca="1" ref="F723" ca="1">IF(ISNA(E723),MAX(0,_xlfn.NORM.INV(RAND(),INDEX(gumbwa!$I$5:$T$28,_xlfn.XMATCH(data_gen!$B723,gumbwa!$H$5:$H$28),_xlfn.XMATCH(data_gen!D$2,gumbwa!$I$4:$T$4)),INDEX(gumbwa!$I$30:$T$30,1,_xlfn.XMATCH(data_gen!$D723,gumbwa!$I$4:$T$4)))),E723)</f>
        <v>0.4</v>
      </c>
      <c r="G723" cm="1">
        <f t="array" aca="1" ref="G723" ca="1">MAX(0,_xlfn.NORM.INV(RAND(),INDEX($M$6:$M$29,_xlfn.XMATCH(data_gen!$B723,$L$6:$L$29),1),INDEX($J$6:$J$17,_xlfn.XMATCH($D723,$I$6:$I$17),1)))</f>
        <v>0.60435768611389296</v>
      </c>
    </row>
    <row r="724" spans="1:7" x14ac:dyDescent="0.25">
      <c r="A724" s="1">
        <f t="shared" si="47"/>
        <v>45322.083333331582</v>
      </c>
      <c r="B724">
        <f t="shared" si="44"/>
        <v>2</v>
      </c>
      <c r="C724">
        <f t="shared" si="45"/>
        <v>31</v>
      </c>
      <c r="D724">
        <f t="shared" si="46"/>
        <v>1</v>
      </c>
      <c r="E724" cm="1">
        <f t="array" ref="E724">INDEX(gumbwa!$E$2:$E$5400,_xlfn.XMATCH(1,(gumbwa!$B$2:$B$5400=data_gen!B724)*(gumbwa!$C$2:$C$5400=data_gen!C724)*(gumbwa!$D$2:$D$5400=data_gen!D724)),1)</f>
        <v>0.5</v>
      </c>
      <c r="F724" cm="1">
        <f t="array" aca="1" ref="F724" ca="1">IF(ISNA(E724),MAX(0,_xlfn.NORM.INV(RAND(),INDEX(gumbwa!$I$5:$T$28,_xlfn.XMATCH(data_gen!$B724,gumbwa!$H$5:$H$28),_xlfn.XMATCH(data_gen!D$2,gumbwa!$I$4:$T$4)),INDEX(gumbwa!$I$30:$T$30,1,_xlfn.XMATCH(data_gen!$D724,gumbwa!$I$4:$T$4)))),E724)</f>
        <v>0.5</v>
      </c>
      <c r="G724" cm="1">
        <f t="array" aca="1" ref="G724" ca="1">MAX(0,_xlfn.NORM.INV(RAND(),INDEX($M$6:$M$29,_xlfn.XMATCH(data_gen!$B724,$L$6:$L$29),1),INDEX($J$6:$J$17,_xlfn.XMATCH($D724,$I$6:$I$17),1)))</f>
        <v>0.59384590790436831</v>
      </c>
    </row>
    <row r="725" spans="1:7" x14ac:dyDescent="0.25">
      <c r="A725" s="1">
        <f t="shared" si="47"/>
        <v>45322.124999998246</v>
      </c>
      <c r="B725">
        <f t="shared" si="44"/>
        <v>3</v>
      </c>
      <c r="C725">
        <f t="shared" si="45"/>
        <v>31</v>
      </c>
      <c r="D725">
        <f t="shared" si="46"/>
        <v>1</v>
      </c>
      <c r="E725" cm="1">
        <f t="array" ref="E725">INDEX(gumbwa!$E$2:$E$5400,_xlfn.XMATCH(1,(gumbwa!$B$2:$B$5400=data_gen!B725)*(gumbwa!$C$2:$C$5400=data_gen!C725)*(gumbwa!$D$2:$D$5400=data_gen!D725)),1)</f>
        <v>0.3</v>
      </c>
      <c r="F725" cm="1">
        <f t="array" aca="1" ref="F725" ca="1">IF(ISNA(E725),MAX(0,_xlfn.NORM.INV(RAND(),INDEX(gumbwa!$I$5:$T$28,_xlfn.XMATCH(data_gen!$B725,gumbwa!$H$5:$H$28),_xlfn.XMATCH(data_gen!D$2,gumbwa!$I$4:$T$4)),INDEX(gumbwa!$I$30:$T$30,1,_xlfn.XMATCH(data_gen!$D725,gumbwa!$I$4:$T$4)))),E725)</f>
        <v>0.3</v>
      </c>
      <c r="G725" cm="1">
        <f t="array" aca="1" ref="G725" ca="1">MAX(0,_xlfn.NORM.INV(RAND(),INDEX($M$6:$M$29,_xlfn.XMATCH(data_gen!$B725,$L$6:$L$29),1),INDEX($J$6:$J$17,_xlfn.XMATCH($D725,$I$6:$I$17),1)))</f>
        <v>0.6148197107325134</v>
      </c>
    </row>
    <row r="726" spans="1:7" x14ac:dyDescent="0.25">
      <c r="A726" s="1">
        <f t="shared" si="47"/>
        <v>45322.166666664911</v>
      </c>
      <c r="B726">
        <f t="shared" si="44"/>
        <v>4</v>
      </c>
      <c r="C726">
        <f t="shared" si="45"/>
        <v>31</v>
      </c>
      <c r="D726">
        <f t="shared" si="46"/>
        <v>1</v>
      </c>
      <c r="E726" cm="1">
        <f t="array" ref="E726">INDEX(gumbwa!$E$2:$E$5400,_xlfn.XMATCH(1,(gumbwa!$B$2:$B$5400=data_gen!B726)*(gumbwa!$C$2:$C$5400=data_gen!C726)*(gumbwa!$D$2:$D$5400=data_gen!D726)),1)</f>
        <v>0.3</v>
      </c>
      <c r="F726" cm="1">
        <f t="array" aca="1" ref="F726" ca="1">IF(ISNA(E726),MAX(0,_xlfn.NORM.INV(RAND(),INDEX(gumbwa!$I$5:$T$28,_xlfn.XMATCH(data_gen!$B726,gumbwa!$H$5:$H$28),_xlfn.XMATCH(data_gen!D$2,gumbwa!$I$4:$T$4)),INDEX(gumbwa!$I$30:$T$30,1,_xlfn.XMATCH(data_gen!$D726,gumbwa!$I$4:$T$4)))),E726)</f>
        <v>0.3</v>
      </c>
      <c r="G726" cm="1">
        <f t="array" aca="1" ref="G726" ca="1">MAX(0,_xlfn.NORM.INV(RAND(),INDEX($M$6:$M$29,_xlfn.XMATCH(data_gen!$B726,$L$6:$L$29),1),INDEX($J$6:$J$17,_xlfn.XMATCH($D726,$I$6:$I$17),1)))</f>
        <v>0.5982953084335223</v>
      </c>
    </row>
    <row r="727" spans="1:7" x14ac:dyDescent="0.25">
      <c r="A727" s="1">
        <f t="shared" si="47"/>
        <v>45322.208333331575</v>
      </c>
      <c r="B727">
        <f t="shared" si="44"/>
        <v>5</v>
      </c>
      <c r="C727">
        <f t="shared" si="45"/>
        <v>31</v>
      </c>
      <c r="D727">
        <f t="shared" si="46"/>
        <v>1</v>
      </c>
      <c r="E727" cm="1">
        <f t="array" ref="E727">INDEX(gumbwa!$E$2:$E$5400,_xlfn.XMATCH(1,(gumbwa!$B$2:$B$5400=data_gen!B727)*(gumbwa!$C$2:$C$5400=data_gen!C727)*(gumbwa!$D$2:$D$5400=data_gen!D727)),1)</f>
        <v>0.2</v>
      </c>
      <c r="F727" cm="1">
        <f t="array" aca="1" ref="F727" ca="1">IF(ISNA(E727),MAX(0,_xlfn.NORM.INV(RAND(),INDEX(gumbwa!$I$5:$T$28,_xlfn.XMATCH(data_gen!$B727,gumbwa!$H$5:$H$28),_xlfn.XMATCH(data_gen!D$2,gumbwa!$I$4:$T$4)),INDEX(gumbwa!$I$30:$T$30,1,_xlfn.XMATCH(data_gen!$D727,gumbwa!$I$4:$T$4)))),E727)</f>
        <v>0.2</v>
      </c>
      <c r="G727" cm="1">
        <f t="array" aca="1" ref="G727" ca="1">MAX(0,_xlfn.NORM.INV(RAND(),INDEX($M$6:$M$29,_xlfn.XMATCH(data_gen!$B727,$L$6:$L$29),1),INDEX($J$6:$J$17,_xlfn.XMATCH($D727,$I$6:$I$17),1)))</f>
        <v>0.60914529095189496</v>
      </c>
    </row>
    <row r="728" spans="1:7" x14ac:dyDescent="0.25">
      <c r="A728" s="1">
        <f t="shared" si="47"/>
        <v>45322.249999998239</v>
      </c>
      <c r="B728">
        <f t="shared" si="44"/>
        <v>6</v>
      </c>
      <c r="C728">
        <f t="shared" si="45"/>
        <v>31</v>
      </c>
      <c r="D728">
        <f t="shared" si="46"/>
        <v>1</v>
      </c>
      <c r="E728" cm="1">
        <f t="array" ref="E728">INDEX(gumbwa!$E$2:$E$5400,_xlfn.XMATCH(1,(gumbwa!$B$2:$B$5400=data_gen!B728)*(gumbwa!$C$2:$C$5400=data_gen!C728)*(gumbwa!$D$2:$D$5400=data_gen!D728)),1)</f>
        <v>0.9</v>
      </c>
      <c r="F728" cm="1">
        <f t="array" aca="1" ref="F728" ca="1">IF(ISNA(E728),MAX(0,_xlfn.NORM.INV(RAND(),INDEX(gumbwa!$I$5:$T$28,_xlfn.XMATCH(data_gen!$B728,gumbwa!$H$5:$H$28),_xlfn.XMATCH(data_gen!D$2,gumbwa!$I$4:$T$4)),INDEX(gumbwa!$I$30:$T$30,1,_xlfn.XMATCH(data_gen!$D728,gumbwa!$I$4:$T$4)))),E728)</f>
        <v>0.9</v>
      </c>
      <c r="G728" cm="1">
        <f t="array" aca="1" ref="G728" ca="1">MAX(0,_xlfn.NORM.INV(RAND(),INDEX($M$6:$M$29,_xlfn.XMATCH(data_gen!$B728,$L$6:$L$29),1),INDEX($J$6:$J$17,_xlfn.XMATCH($D728,$I$6:$I$17),1)))</f>
        <v>0.29003895810308145</v>
      </c>
    </row>
    <row r="729" spans="1:7" x14ac:dyDescent="0.25">
      <c r="A729" s="1">
        <f t="shared" si="47"/>
        <v>45322.291666664903</v>
      </c>
      <c r="B729">
        <f t="shared" si="44"/>
        <v>7</v>
      </c>
      <c r="C729">
        <f t="shared" si="45"/>
        <v>31</v>
      </c>
      <c r="D729">
        <f t="shared" si="46"/>
        <v>1</v>
      </c>
      <c r="E729" cm="1">
        <f t="array" ref="E729">INDEX(gumbwa!$E$2:$E$5400,_xlfn.XMATCH(1,(gumbwa!$B$2:$B$5400=data_gen!B729)*(gumbwa!$C$2:$C$5400=data_gen!C729)*(gumbwa!$D$2:$D$5400=data_gen!D729)),1)</f>
        <v>1.4</v>
      </c>
      <c r="F729" cm="1">
        <f t="array" aca="1" ref="F729" ca="1">IF(ISNA(E729),MAX(0,_xlfn.NORM.INV(RAND(),INDEX(gumbwa!$I$5:$T$28,_xlfn.XMATCH(data_gen!$B729,gumbwa!$H$5:$H$28),_xlfn.XMATCH(data_gen!D$2,gumbwa!$I$4:$T$4)),INDEX(gumbwa!$I$30:$T$30,1,_xlfn.XMATCH(data_gen!$D729,gumbwa!$I$4:$T$4)))),E729)</f>
        <v>1.4</v>
      </c>
      <c r="G729" cm="1">
        <f t="array" aca="1" ref="G729" ca="1">MAX(0,_xlfn.NORM.INV(RAND(),INDEX($M$6:$M$29,_xlfn.XMATCH(data_gen!$B729,$L$6:$L$29),1),INDEX($J$6:$J$17,_xlfn.XMATCH($D729,$I$6:$I$17),1)))</f>
        <v>9.6578341603486037E-2</v>
      </c>
    </row>
    <row r="730" spans="1:7" x14ac:dyDescent="0.25">
      <c r="A730" s="1">
        <f t="shared" si="47"/>
        <v>45322.333333331568</v>
      </c>
      <c r="B730">
        <f t="shared" si="44"/>
        <v>8</v>
      </c>
      <c r="C730">
        <f t="shared" si="45"/>
        <v>31</v>
      </c>
      <c r="D730">
        <f t="shared" si="46"/>
        <v>1</v>
      </c>
      <c r="E730" cm="1">
        <f t="array" ref="E730">INDEX(gumbwa!$E$2:$E$5400,_xlfn.XMATCH(1,(gumbwa!$B$2:$B$5400=data_gen!B730)*(gumbwa!$C$2:$C$5400=data_gen!C730)*(gumbwa!$D$2:$D$5400=data_gen!D730)),1)</f>
        <v>1.1000000000000001</v>
      </c>
      <c r="F730" cm="1">
        <f t="array" aca="1" ref="F730" ca="1">IF(ISNA(E730),MAX(0,_xlfn.NORM.INV(RAND(),INDEX(gumbwa!$I$5:$T$28,_xlfn.XMATCH(data_gen!$B730,gumbwa!$H$5:$H$28),_xlfn.XMATCH(data_gen!D$2,gumbwa!$I$4:$T$4)),INDEX(gumbwa!$I$30:$T$30,1,_xlfn.XMATCH(data_gen!$D730,gumbwa!$I$4:$T$4)))),E730)</f>
        <v>1.1000000000000001</v>
      </c>
      <c r="G730" cm="1">
        <f t="array" aca="1" ref="G730" ca="1">MAX(0,_xlfn.NORM.INV(RAND(),INDEX($M$6:$M$29,_xlfn.XMATCH(data_gen!$B730,$L$6:$L$29),1),INDEX($J$6:$J$17,_xlfn.XMATCH($D730,$I$6:$I$17),1)))</f>
        <v>0.11737867834383117</v>
      </c>
    </row>
    <row r="731" spans="1:7" x14ac:dyDescent="0.25">
      <c r="A731" s="1">
        <f t="shared" si="47"/>
        <v>45322.374999998232</v>
      </c>
      <c r="B731">
        <f t="shared" si="44"/>
        <v>9</v>
      </c>
      <c r="C731">
        <f t="shared" si="45"/>
        <v>31</v>
      </c>
      <c r="D731">
        <f t="shared" si="46"/>
        <v>1</v>
      </c>
      <c r="E731" cm="1">
        <f t="array" ref="E731">INDEX(gumbwa!$E$2:$E$5400,_xlfn.XMATCH(1,(gumbwa!$B$2:$B$5400=data_gen!B731)*(gumbwa!$C$2:$C$5400=data_gen!C731)*(gumbwa!$D$2:$D$5400=data_gen!D731)),1)</f>
        <v>0.1</v>
      </c>
      <c r="F731" cm="1">
        <f t="array" aca="1" ref="F731" ca="1">IF(ISNA(E731),MAX(0,_xlfn.NORM.INV(RAND(),INDEX(gumbwa!$I$5:$T$28,_xlfn.XMATCH(data_gen!$B731,gumbwa!$H$5:$H$28),_xlfn.XMATCH(data_gen!D$2,gumbwa!$I$4:$T$4)),INDEX(gumbwa!$I$30:$T$30,1,_xlfn.XMATCH(data_gen!$D731,gumbwa!$I$4:$T$4)))),E731)</f>
        <v>0.1</v>
      </c>
      <c r="G731" cm="1">
        <f t="array" aca="1" ref="G731" ca="1">MAX(0,_xlfn.NORM.INV(RAND(),INDEX($M$6:$M$29,_xlfn.XMATCH(data_gen!$B731,$L$6:$L$29),1),INDEX($J$6:$J$17,_xlfn.XMATCH($D731,$I$6:$I$17),1)))</f>
        <v>8.6878580008609277E-2</v>
      </c>
    </row>
    <row r="732" spans="1:7" x14ac:dyDescent="0.25">
      <c r="A732" s="1">
        <f t="shared" si="47"/>
        <v>45322.416666664896</v>
      </c>
      <c r="B732">
        <f t="shared" si="44"/>
        <v>10</v>
      </c>
      <c r="C732">
        <f t="shared" si="45"/>
        <v>31</v>
      </c>
      <c r="D732">
        <f t="shared" si="46"/>
        <v>1</v>
      </c>
      <c r="E732" cm="1">
        <f t="array" ref="E732">INDEX(gumbwa!$E$2:$E$5400,_xlfn.XMATCH(1,(gumbwa!$B$2:$B$5400=data_gen!B732)*(gumbwa!$C$2:$C$5400=data_gen!C732)*(gumbwa!$D$2:$D$5400=data_gen!D732)),1)</f>
        <v>0.6</v>
      </c>
      <c r="F732" cm="1">
        <f t="array" aca="1" ref="F732" ca="1">IF(ISNA(E732),MAX(0,_xlfn.NORM.INV(RAND(),INDEX(gumbwa!$I$5:$T$28,_xlfn.XMATCH(data_gen!$B732,gumbwa!$H$5:$H$28),_xlfn.XMATCH(data_gen!D$2,gumbwa!$I$4:$T$4)),INDEX(gumbwa!$I$30:$T$30,1,_xlfn.XMATCH(data_gen!$D732,gumbwa!$I$4:$T$4)))),E732)</f>
        <v>0.6</v>
      </c>
      <c r="G732" cm="1">
        <f t="array" aca="1" ref="G732" ca="1">MAX(0,_xlfn.NORM.INV(RAND(),INDEX($M$6:$M$29,_xlfn.XMATCH(data_gen!$B732,$L$6:$L$29),1),INDEX($J$6:$J$17,_xlfn.XMATCH($D732,$I$6:$I$17),1)))</f>
        <v>8.7258839357647611E-2</v>
      </c>
    </row>
    <row r="733" spans="1:7" x14ac:dyDescent="0.25">
      <c r="A733" s="1">
        <f t="shared" si="47"/>
        <v>45322.45833333156</v>
      </c>
      <c r="B733">
        <f t="shared" si="44"/>
        <v>11</v>
      </c>
      <c r="C733">
        <f t="shared" si="45"/>
        <v>31</v>
      </c>
      <c r="D733">
        <f t="shared" si="46"/>
        <v>1</v>
      </c>
      <c r="E733" cm="1">
        <f t="array" ref="E733">INDEX(gumbwa!$E$2:$E$5400,_xlfn.XMATCH(1,(gumbwa!$B$2:$B$5400=data_gen!B733)*(gumbwa!$C$2:$C$5400=data_gen!C733)*(gumbwa!$D$2:$D$5400=data_gen!D733)),1)</f>
        <v>0.8</v>
      </c>
      <c r="F733" cm="1">
        <f t="array" aca="1" ref="F733" ca="1">IF(ISNA(E733),MAX(0,_xlfn.NORM.INV(RAND(),INDEX(gumbwa!$I$5:$T$28,_xlfn.XMATCH(data_gen!$B733,gumbwa!$H$5:$H$28),_xlfn.XMATCH(data_gen!D$2,gumbwa!$I$4:$T$4)),INDEX(gumbwa!$I$30:$T$30,1,_xlfn.XMATCH(data_gen!$D733,gumbwa!$I$4:$T$4)))),E733)</f>
        <v>0.8</v>
      </c>
      <c r="G733" cm="1">
        <f t="array" aca="1" ref="G733" ca="1">MAX(0,_xlfn.NORM.INV(RAND(),INDEX($M$6:$M$29,_xlfn.XMATCH(data_gen!$B733,$L$6:$L$29),1),INDEX($J$6:$J$17,_xlfn.XMATCH($D733,$I$6:$I$17),1)))</f>
        <v>0.11448107732585207</v>
      </c>
    </row>
    <row r="734" spans="1:7" x14ac:dyDescent="0.25">
      <c r="A734" s="1">
        <f t="shared" si="47"/>
        <v>45322.499999998225</v>
      </c>
      <c r="B734">
        <f t="shared" si="44"/>
        <v>12</v>
      </c>
      <c r="C734">
        <f t="shared" si="45"/>
        <v>31</v>
      </c>
      <c r="D734">
        <f t="shared" si="46"/>
        <v>1</v>
      </c>
      <c r="E734" cm="1">
        <f t="array" ref="E734">INDEX(gumbwa!$E$2:$E$5400,_xlfn.XMATCH(1,(gumbwa!$B$2:$B$5400=data_gen!B734)*(gumbwa!$C$2:$C$5400=data_gen!C734)*(gumbwa!$D$2:$D$5400=data_gen!D734)),1)</f>
        <v>0.8</v>
      </c>
      <c r="F734" cm="1">
        <f t="array" aca="1" ref="F734" ca="1">IF(ISNA(E734),MAX(0,_xlfn.NORM.INV(RAND(),INDEX(gumbwa!$I$5:$T$28,_xlfn.XMATCH(data_gen!$B734,gumbwa!$H$5:$H$28),_xlfn.XMATCH(data_gen!D$2,gumbwa!$I$4:$T$4)),INDEX(gumbwa!$I$30:$T$30,1,_xlfn.XMATCH(data_gen!$D734,gumbwa!$I$4:$T$4)))),E734)</f>
        <v>0.8</v>
      </c>
      <c r="G734" cm="1">
        <f t="array" aca="1" ref="G734" ca="1">MAX(0,_xlfn.NORM.INV(RAND(),INDEX($M$6:$M$29,_xlfn.XMATCH(data_gen!$B734,$L$6:$L$29),1),INDEX($J$6:$J$17,_xlfn.XMATCH($D734,$I$6:$I$17),1)))</f>
        <v>0.11600274202752678</v>
      </c>
    </row>
    <row r="735" spans="1:7" x14ac:dyDescent="0.25">
      <c r="A735" s="1">
        <f t="shared" si="47"/>
        <v>45322.541666664889</v>
      </c>
      <c r="B735">
        <f t="shared" si="44"/>
        <v>13</v>
      </c>
      <c r="C735">
        <f t="shared" si="45"/>
        <v>31</v>
      </c>
      <c r="D735">
        <f t="shared" si="46"/>
        <v>1</v>
      </c>
      <c r="E735" cm="1">
        <f t="array" ref="E735">INDEX(gumbwa!$E$2:$E$5400,_xlfn.XMATCH(1,(gumbwa!$B$2:$B$5400=data_gen!B735)*(gumbwa!$C$2:$C$5400=data_gen!C735)*(gumbwa!$D$2:$D$5400=data_gen!D735)),1)</f>
        <v>0.6</v>
      </c>
      <c r="F735" cm="1">
        <f t="array" aca="1" ref="F735" ca="1">IF(ISNA(E735),MAX(0,_xlfn.NORM.INV(RAND(),INDEX(gumbwa!$I$5:$T$28,_xlfn.XMATCH(data_gen!$B735,gumbwa!$H$5:$H$28),_xlfn.XMATCH(data_gen!D$2,gumbwa!$I$4:$T$4)),INDEX(gumbwa!$I$30:$T$30,1,_xlfn.XMATCH(data_gen!$D735,gumbwa!$I$4:$T$4)))),E735)</f>
        <v>0.6</v>
      </c>
      <c r="G735" cm="1">
        <f t="array" aca="1" ref="G735" ca="1">MAX(0,_xlfn.NORM.INV(RAND(),INDEX($M$6:$M$29,_xlfn.XMATCH(data_gen!$B735,$L$6:$L$29),1),INDEX($J$6:$J$17,_xlfn.XMATCH($D735,$I$6:$I$17),1)))</f>
        <v>0.1116242651265503</v>
      </c>
    </row>
    <row r="736" spans="1:7" x14ac:dyDescent="0.25">
      <c r="A736" s="1">
        <f t="shared" si="47"/>
        <v>45322.583333331553</v>
      </c>
      <c r="B736">
        <f t="shared" si="44"/>
        <v>14</v>
      </c>
      <c r="C736">
        <f t="shared" si="45"/>
        <v>31</v>
      </c>
      <c r="D736">
        <f t="shared" si="46"/>
        <v>1</v>
      </c>
      <c r="E736" cm="1">
        <f t="array" ref="E736">INDEX(gumbwa!$E$2:$E$5400,_xlfn.XMATCH(1,(gumbwa!$B$2:$B$5400=data_gen!B736)*(gumbwa!$C$2:$C$5400=data_gen!C736)*(gumbwa!$D$2:$D$5400=data_gen!D736)),1)</f>
        <v>1.5</v>
      </c>
      <c r="F736" cm="1">
        <f t="array" aca="1" ref="F736" ca="1">IF(ISNA(E736),MAX(0,_xlfn.NORM.INV(RAND(),INDEX(gumbwa!$I$5:$T$28,_xlfn.XMATCH(data_gen!$B736,gumbwa!$H$5:$H$28),_xlfn.XMATCH(data_gen!D$2,gumbwa!$I$4:$T$4)),INDEX(gumbwa!$I$30:$T$30,1,_xlfn.XMATCH(data_gen!$D736,gumbwa!$I$4:$T$4)))),E736)</f>
        <v>1.5</v>
      </c>
      <c r="G736" cm="1">
        <f t="array" aca="1" ref="G736" ca="1">MAX(0,_xlfn.NORM.INV(RAND(),INDEX($M$6:$M$29,_xlfn.XMATCH(data_gen!$B736,$L$6:$L$29),1),INDEX($J$6:$J$17,_xlfn.XMATCH($D736,$I$6:$I$17),1)))</f>
        <v>9.4007206924917291E-2</v>
      </c>
    </row>
    <row r="737" spans="1:7" x14ac:dyDescent="0.25">
      <c r="A737" s="1">
        <f t="shared" si="47"/>
        <v>45322.624999998217</v>
      </c>
      <c r="B737">
        <f t="shared" si="44"/>
        <v>15</v>
      </c>
      <c r="C737">
        <f t="shared" si="45"/>
        <v>31</v>
      </c>
      <c r="D737">
        <f t="shared" si="46"/>
        <v>1</v>
      </c>
      <c r="E737" cm="1">
        <f t="array" ref="E737">INDEX(gumbwa!$E$2:$E$5400,_xlfn.XMATCH(1,(gumbwa!$B$2:$B$5400=data_gen!B737)*(gumbwa!$C$2:$C$5400=data_gen!C737)*(gumbwa!$D$2:$D$5400=data_gen!D737)),1)</f>
        <v>0</v>
      </c>
      <c r="F737" cm="1">
        <f t="array" aca="1" ref="F737" ca="1">IF(ISNA(E737),MAX(0,_xlfn.NORM.INV(RAND(),INDEX(gumbwa!$I$5:$T$28,_xlfn.XMATCH(data_gen!$B737,gumbwa!$H$5:$H$28),_xlfn.XMATCH(data_gen!D$2,gumbwa!$I$4:$T$4)),INDEX(gumbwa!$I$30:$T$30,1,_xlfn.XMATCH(data_gen!$D737,gumbwa!$I$4:$T$4)))),E737)</f>
        <v>0</v>
      </c>
      <c r="G737" cm="1">
        <f t="array" aca="1" ref="G737" ca="1">MAX(0,_xlfn.NORM.INV(RAND(),INDEX($M$6:$M$29,_xlfn.XMATCH(data_gen!$B737,$L$6:$L$29),1),INDEX($J$6:$J$17,_xlfn.XMATCH($D737,$I$6:$I$17),1)))</f>
        <v>0.11336314868141469</v>
      </c>
    </row>
    <row r="738" spans="1:7" x14ac:dyDescent="0.25">
      <c r="A738" s="1">
        <f t="shared" si="47"/>
        <v>45322.666666664882</v>
      </c>
      <c r="B738">
        <f t="shared" si="44"/>
        <v>16</v>
      </c>
      <c r="C738">
        <f t="shared" si="45"/>
        <v>31</v>
      </c>
      <c r="D738">
        <f t="shared" si="46"/>
        <v>1</v>
      </c>
      <c r="E738" cm="1">
        <f t="array" ref="E738">INDEX(gumbwa!$E$2:$E$5400,_xlfn.XMATCH(1,(gumbwa!$B$2:$B$5400=data_gen!B738)*(gumbwa!$C$2:$C$5400=data_gen!C738)*(gumbwa!$D$2:$D$5400=data_gen!D738)),1)</f>
        <v>0</v>
      </c>
      <c r="F738" cm="1">
        <f t="array" aca="1" ref="F738" ca="1">IF(ISNA(E738),MAX(0,_xlfn.NORM.INV(RAND(),INDEX(gumbwa!$I$5:$T$28,_xlfn.XMATCH(data_gen!$B738,gumbwa!$H$5:$H$28),_xlfn.XMATCH(data_gen!D$2,gumbwa!$I$4:$T$4)),INDEX(gumbwa!$I$30:$T$30,1,_xlfn.XMATCH(data_gen!$D738,gumbwa!$I$4:$T$4)))),E738)</f>
        <v>0</v>
      </c>
      <c r="G738" cm="1">
        <f t="array" aca="1" ref="G738" ca="1">MAX(0,_xlfn.NORM.INV(RAND(),INDEX($M$6:$M$29,_xlfn.XMATCH(data_gen!$B738,$L$6:$L$29),1),INDEX($J$6:$J$17,_xlfn.XMATCH($D738,$I$6:$I$17),1)))</f>
        <v>1.1896867003172917</v>
      </c>
    </row>
    <row r="739" spans="1:7" x14ac:dyDescent="0.25">
      <c r="A739" s="1">
        <f t="shared" si="47"/>
        <v>45322.708333331546</v>
      </c>
      <c r="B739">
        <f t="shared" si="44"/>
        <v>17</v>
      </c>
      <c r="C739">
        <f t="shared" si="45"/>
        <v>31</v>
      </c>
      <c r="D739">
        <f t="shared" si="46"/>
        <v>1</v>
      </c>
      <c r="E739" cm="1">
        <f t="array" ref="E739">INDEX(gumbwa!$E$2:$E$5400,_xlfn.XMATCH(1,(gumbwa!$B$2:$B$5400=data_gen!B739)*(gumbwa!$C$2:$C$5400=data_gen!C739)*(gumbwa!$D$2:$D$5400=data_gen!D739)),1)</f>
        <v>0.3</v>
      </c>
      <c r="F739" cm="1">
        <f t="array" aca="1" ref="F739" ca="1">IF(ISNA(E739),MAX(0,_xlfn.NORM.INV(RAND(),INDEX(gumbwa!$I$5:$T$28,_xlfn.XMATCH(data_gen!$B739,gumbwa!$H$5:$H$28),_xlfn.XMATCH(data_gen!D$2,gumbwa!$I$4:$T$4)),INDEX(gumbwa!$I$30:$T$30,1,_xlfn.XMATCH(data_gen!$D739,gumbwa!$I$4:$T$4)))),E739)</f>
        <v>0.3</v>
      </c>
      <c r="G739" cm="1">
        <f t="array" aca="1" ref="G739" ca="1">MAX(0,_xlfn.NORM.INV(RAND(),INDEX($M$6:$M$29,_xlfn.XMATCH(data_gen!$B739,$L$6:$L$29),1),INDEX($J$6:$J$17,_xlfn.XMATCH($D739,$I$6:$I$17),1)))</f>
        <v>1.5051992733341837</v>
      </c>
    </row>
    <row r="740" spans="1:7" x14ac:dyDescent="0.25">
      <c r="A740" s="1">
        <f t="shared" si="47"/>
        <v>45322.74999999821</v>
      </c>
      <c r="B740">
        <f t="shared" si="44"/>
        <v>18</v>
      </c>
      <c r="C740">
        <f t="shared" si="45"/>
        <v>31</v>
      </c>
      <c r="D740">
        <f t="shared" si="46"/>
        <v>1</v>
      </c>
      <c r="E740" cm="1">
        <f t="array" ref="E740">INDEX(gumbwa!$E$2:$E$5400,_xlfn.XMATCH(1,(gumbwa!$B$2:$B$5400=data_gen!B740)*(gumbwa!$C$2:$C$5400=data_gen!C740)*(gumbwa!$D$2:$D$5400=data_gen!D740)),1)</f>
        <v>0.7</v>
      </c>
      <c r="F740" cm="1">
        <f t="array" aca="1" ref="F740" ca="1">IF(ISNA(E740),MAX(0,_xlfn.NORM.INV(RAND(),INDEX(gumbwa!$I$5:$T$28,_xlfn.XMATCH(data_gen!$B740,gumbwa!$H$5:$H$28),_xlfn.XMATCH(data_gen!D$2,gumbwa!$I$4:$T$4)),INDEX(gumbwa!$I$30:$T$30,1,_xlfn.XMATCH(data_gen!$D740,gumbwa!$I$4:$T$4)))),E740)</f>
        <v>0.7</v>
      </c>
      <c r="G740" cm="1">
        <f t="array" aca="1" ref="G740" ca="1">MAX(0,_xlfn.NORM.INV(RAND(),INDEX($M$6:$M$29,_xlfn.XMATCH(data_gen!$B740,$L$6:$L$29),1),INDEX($J$6:$J$17,_xlfn.XMATCH($D740,$I$6:$I$17),1)))</f>
        <v>1.1862172196045895</v>
      </c>
    </row>
    <row r="741" spans="1:7" x14ac:dyDescent="0.25">
      <c r="A741" s="1">
        <f t="shared" si="47"/>
        <v>45322.791666664874</v>
      </c>
      <c r="B741">
        <f t="shared" si="44"/>
        <v>19</v>
      </c>
      <c r="C741">
        <f t="shared" si="45"/>
        <v>31</v>
      </c>
      <c r="D741">
        <f t="shared" si="46"/>
        <v>1</v>
      </c>
      <c r="E741" cm="1">
        <f t="array" ref="E741">INDEX(gumbwa!$E$2:$E$5400,_xlfn.XMATCH(1,(gumbwa!$B$2:$B$5400=data_gen!B741)*(gumbwa!$C$2:$C$5400=data_gen!C741)*(gumbwa!$D$2:$D$5400=data_gen!D741)),1)</f>
        <v>0.4</v>
      </c>
      <c r="F741" cm="1">
        <f t="array" aca="1" ref="F741" ca="1">IF(ISNA(E741),MAX(0,_xlfn.NORM.INV(RAND(),INDEX(gumbwa!$I$5:$T$28,_xlfn.XMATCH(data_gen!$B741,gumbwa!$H$5:$H$28),_xlfn.XMATCH(data_gen!D$2,gumbwa!$I$4:$T$4)),INDEX(gumbwa!$I$30:$T$30,1,_xlfn.XMATCH(data_gen!$D741,gumbwa!$I$4:$T$4)))),E741)</f>
        <v>0.4</v>
      </c>
      <c r="G741" cm="1">
        <f t="array" aca="1" ref="G741" ca="1">MAX(0,_xlfn.NORM.INV(RAND(),INDEX($M$6:$M$29,_xlfn.XMATCH(data_gen!$B741,$L$6:$L$29),1),INDEX($J$6:$J$17,_xlfn.XMATCH($D741,$I$6:$I$17),1)))</f>
        <v>1.1121687392580681</v>
      </c>
    </row>
    <row r="742" spans="1:7" x14ac:dyDescent="0.25">
      <c r="A742" s="1">
        <f t="shared" si="47"/>
        <v>45322.833333331539</v>
      </c>
      <c r="B742">
        <f t="shared" si="44"/>
        <v>20</v>
      </c>
      <c r="C742">
        <f t="shared" si="45"/>
        <v>31</v>
      </c>
      <c r="D742">
        <f t="shared" si="46"/>
        <v>1</v>
      </c>
      <c r="E742" t="e" cm="1">
        <f t="array" ref="E742">INDEX(gumbwa!$E$2:$E$5400,_xlfn.XMATCH(1,(gumbwa!$B$2:$B$5400=data_gen!B742)*(gumbwa!$C$2:$C$5400=data_gen!C742)*(gumbwa!$D$2:$D$5400=data_gen!D742)),1)</f>
        <v>#N/A</v>
      </c>
      <c r="F742" cm="1">
        <f t="array" aca="1" ref="F742" ca="1">IF(ISNA(E742),MAX(0,_xlfn.NORM.INV(RAND(),INDEX(gumbwa!$I$5:$T$28,_xlfn.XMATCH(data_gen!$B742,gumbwa!$H$5:$H$28),_xlfn.XMATCH(data_gen!D$2,gumbwa!$I$4:$T$4)),INDEX(gumbwa!$I$30:$T$30,1,_xlfn.XMATCH(data_gen!$D742,gumbwa!$I$4:$T$4)))),E742)</f>
        <v>0.55371587370934827</v>
      </c>
      <c r="G742" cm="1">
        <f t="array" aca="1" ref="G742" ca="1">MAX(0,_xlfn.NORM.INV(RAND(),INDEX($M$6:$M$29,_xlfn.XMATCH(data_gen!$B742,$L$6:$L$29),1),INDEX($J$6:$J$17,_xlfn.XMATCH($D742,$I$6:$I$17),1)))</f>
        <v>0.88809810411734835</v>
      </c>
    </row>
    <row r="743" spans="1:7" x14ac:dyDescent="0.25">
      <c r="A743" s="1">
        <f t="shared" si="47"/>
        <v>45322.874999998203</v>
      </c>
      <c r="B743">
        <f t="shared" si="44"/>
        <v>21</v>
      </c>
      <c r="C743">
        <f t="shared" si="45"/>
        <v>31</v>
      </c>
      <c r="D743">
        <f t="shared" si="46"/>
        <v>1</v>
      </c>
      <c r="E743" t="e" cm="1">
        <f t="array" ref="E743">INDEX(gumbwa!$E$2:$E$5400,_xlfn.XMATCH(1,(gumbwa!$B$2:$B$5400=data_gen!B743)*(gumbwa!$C$2:$C$5400=data_gen!C743)*(gumbwa!$D$2:$D$5400=data_gen!D743)),1)</f>
        <v>#N/A</v>
      </c>
      <c r="F743" cm="1">
        <f t="array" aca="1" ref="F743" ca="1">IF(ISNA(E743),MAX(0,_xlfn.NORM.INV(RAND(),INDEX(gumbwa!$I$5:$T$28,_xlfn.XMATCH(data_gen!$B743,gumbwa!$H$5:$H$28),_xlfn.XMATCH(data_gen!D$2,gumbwa!$I$4:$T$4)),INDEX(gumbwa!$I$30:$T$30,1,_xlfn.XMATCH(data_gen!$D743,gumbwa!$I$4:$T$4)))),E743)</f>
        <v>0.71546501079727864</v>
      </c>
      <c r="G743" cm="1">
        <f t="array" aca="1" ref="G743" ca="1">MAX(0,_xlfn.NORM.INV(RAND(),INDEX($M$6:$M$29,_xlfn.XMATCH(data_gen!$B743,$L$6:$L$29),1),INDEX($J$6:$J$17,_xlfn.XMATCH($D743,$I$6:$I$17),1)))</f>
        <v>0.89488501283118738</v>
      </c>
    </row>
    <row r="744" spans="1:7" x14ac:dyDescent="0.25">
      <c r="A744" s="1">
        <f t="shared" si="47"/>
        <v>45322.916666664867</v>
      </c>
      <c r="B744">
        <f t="shared" si="44"/>
        <v>22</v>
      </c>
      <c r="C744">
        <f t="shared" si="45"/>
        <v>31</v>
      </c>
      <c r="D744">
        <f t="shared" si="46"/>
        <v>1</v>
      </c>
      <c r="E744" t="e" cm="1">
        <f t="array" ref="E744">INDEX(gumbwa!$E$2:$E$5400,_xlfn.XMATCH(1,(gumbwa!$B$2:$B$5400=data_gen!B744)*(gumbwa!$C$2:$C$5400=data_gen!C744)*(gumbwa!$D$2:$D$5400=data_gen!D744)),1)</f>
        <v>#N/A</v>
      </c>
      <c r="F744" cm="1">
        <f t="array" aca="1" ref="F744" ca="1">IF(ISNA(E744),MAX(0,_xlfn.NORM.INV(RAND(),INDEX(gumbwa!$I$5:$T$28,_xlfn.XMATCH(data_gen!$B744,gumbwa!$H$5:$H$28),_xlfn.XMATCH(data_gen!D$2,gumbwa!$I$4:$T$4)),INDEX(gumbwa!$I$30:$T$30,1,_xlfn.XMATCH(data_gen!$D744,gumbwa!$I$4:$T$4)))),E744)</f>
        <v>0</v>
      </c>
      <c r="G744" cm="1">
        <f t="array" aca="1" ref="G744" ca="1">MAX(0,_xlfn.NORM.INV(RAND(),INDEX($M$6:$M$29,_xlfn.XMATCH(data_gen!$B744,$L$6:$L$29),1),INDEX($J$6:$J$17,_xlfn.XMATCH($D744,$I$6:$I$17),1)))</f>
        <v>0.90951322775436716</v>
      </c>
    </row>
    <row r="745" spans="1:7" x14ac:dyDescent="0.25">
      <c r="A745" s="1">
        <f t="shared" si="47"/>
        <v>45322.958333331531</v>
      </c>
      <c r="B745">
        <f t="shared" si="44"/>
        <v>23</v>
      </c>
      <c r="C745">
        <f t="shared" si="45"/>
        <v>31</v>
      </c>
      <c r="D745">
        <f t="shared" si="46"/>
        <v>1</v>
      </c>
      <c r="E745" t="e" cm="1">
        <f t="array" ref="E745">INDEX(gumbwa!$E$2:$E$5400,_xlfn.XMATCH(1,(gumbwa!$B$2:$B$5400=data_gen!B745)*(gumbwa!$C$2:$C$5400=data_gen!C745)*(gumbwa!$D$2:$D$5400=data_gen!D745)),1)</f>
        <v>#N/A</v>
      </c>
      <c r="F745" cm="1">
        <f t="array" aca="1" ref="F745" ca="1">IF(ISNA(E745),MAX(0,_xlfn.NORM.INV(RAND(),INDEX(gumbwa!$I$5:$T$28,_xlfn.XMATCH(data_gen!$B745,gumbwa!$H$5:$H$28),_xlfn.XMATCH(data_gen!D$2,gumbwa!$I$4:$T$4)),INDEX(gumbwa!$I$30:$T$30,1,_xlfn.XMATCH(data_gen!$D745,gumbwa!$I$4:$T$4)))),E745)</f>
        <v>0.59582647451567605</v>
      </c>
      <c r="G745" cm="1">
        <f t="array" aca="1" ref="G745" ca="1">MAX(0,_xlfn.NORM.INV(RAND(),INDEX($M$6:$M$29,_xlfn.XMATCH(data_gen!$B745,$L$6:$L$29),1),INDEX($J$6:$J$17,_xlfn.XMATCH($D745,$I$6:$I$17),1)))</f>
        <v>0.9006549765760028</v>
      </c>
    </row>
    <row r="746" spans="1:7" x14ac:dyDescent="0.25">
      <c r="A746" s="1">
        <f t="shared" si="47"/>
        <v>45322.999999998196</v>
      </c>
      <c r="B746">
        <f t="shared" si="44"/>
        <v>0</v>
      </c>
      <c r="C746">
        <f t="shared" si="45"/>
        <v>1</v>
      </c>
      <c r="D746">
        <f t="shared" si="46"/>
        <v>2</v>
      </c>
      <c r="E746" t="e" cm="1">
        <f t="array" ref="E746">INDEX(gumbwa!$E$2:$E$5400,_xlfn.XMATCH(1,(gumbwa!$B$2:$B$5400=data_gen!B746)*(gumbwa!$C$2:$C$5400=data_gen!C746)*(gumbwa!$D$2:$D$5400=data_gen!D746)),1)</f>
        <v>#N/A</v>
      </c>
      <c r="F746" cm="1">
        <f t="array" aca="1" ref="F746" ca="1">IF(ISNA(E746),MAX(0,_xlfn.NORM.INV(RAND(),INDEX(gumbwa!$I$5:$T$28,_xlfn.XMATCH(data_gen!$B746,gumbwa!$H$5:$H$28),_xlfn.XMATCH(data_gen!D$2,gumbwa!$I$4:$T$4)),INDEX(gumbwa!$I$30:$T$30,1,_xlfn.XMATCH(data_gen!$D746,gumbwa!$I$4:$T$4)))),E746)</f>
        <v>0.56957123476276705</v>
      </c>
      <c r="G746" cm="1">
        <f t="array" aca="1" ref="G746" ca="1">MAX(0,_xlfn.NORM.INV(RAND(),INDEX($M$6:$M$29,_xlfn.XMATCH(data_gen!$B746,$L$6:$L$29),1),INDEX($J$6:$J$17,_xlfn.XMATCH($D746,$I$6:$I$17),1)))</f>
        <v>0.60851219493084985</v>
      </c>
    </row>
    <row r="747" spans="1:7" x14ac:dyDescent="0.25">
      <c r="A747" s="1">
        <f t="shared" si="47"/>
        <v>45323.04166666486</v>
      </c>
      <c r="B747">
        <f t="shared" si="44"/>
        <v>1</v>
      </c>
      <c r="C747">
        <f t="shared" si="45"/>
        <v>1</v>
      </c>
      <c r="D747">
        <f t="shared" si="46"/>
        <v>2</v>
      </c>
      <c r="E747" t="e" cm="1">
        <f t="array" ref="E747">INDEX(gumbwa!$E$2:$E$5400,_xlfn.XMATCH(1,(gumbwa!$B$2:$B$5400=data_gen!B747)*(gumbwa!$C$2:$C$5400=data_gen!C747)*(gumbwa!$D$2:$D$5400=data_gen!D747)),1)</f>
        <v>#N/A</v>
      </c>
      <c r="F747" cm="1">
        <f t="array" aca="1" ref="F747" ca="1">IF(ISNA(E747),MAX(0,_xlfn.NORM.INV(RAND(),INDEX(gumbwa!$I$5:$T$28,_xlfn.XMATCH(data_gen!$B747,gumbwa!$H$5:$H$28),_xlfn.XMATCH(data_gen!D$2,gumbwa!$I$4:$T$4)),INDEX(gumbwa!$I$30:$T$30,1,_xlfn.XMATCH(data_gen!$D747,gumbwa!$I$4:$T$4)))),E747)</f>
        <v>0.50131463993994951</v>
      </c>
      <c r="G747" cm="1">
        <f t="array" aca="1" ref="G747" ca="1">MAX(0,_xlfn.NORM.INV(RAND(),INDEX($M$6:$M$29,_xlfn.XMATCH(data_gen!$B747,$L$6:$L$29),1),INDEX($J$6:$J$17,_xlfn.XMATCH($D747,$I$6:$I$17),1)))</f>
        <v>0.62084688565713175</v>
      </c>
    </row>
    <row r="748" spans="1:7" x14ac:dyDescent="0.25">
      <c r="A748" s="1">
        <f t="shared" si="47"/>
        <v>45323.083333331524</v>
      </c>
      <c r="B748">
        <f t="shared" si="44"/>
        <v>2</v>
      </c>
      <c r="C748">
        <f t="shared" si="45"/>
        <v>1</v>
      </c>
      <c r="D748">
        <f t="shared" si="46"/>
        <v>2</v>
      </c>
      <c r="E748" t="e" cm="1">
        <f t="array" ref="E748">INDEX(gumbwa!$E$2:$E$5400,_xlfn.XMATCH(1,(gumbwa!$B$2:$B$5400=data_gen!B748)*(gumbwa!$C$2:$C$5400=data_gen!C748)*(gumbwa!$D$2:$D$5400=data_gen!D748)),1)</f>
        <v>#N/A</v>
      </c>
      <c r="F748" cm="1">
        <f t="array" aca="1" ref="F748" ca="1">IF(ISNA(E748),MAX(0,_xlfn.NORM.INV(RAND(),INDEX(gumbwa!$I$5:$T$28,_xlfn.XMATCH(data_gen!$B748,gumbwa!$H$5:$H$28),_xlfn.XMATCH(data_gen!D$2,gumbwa!$I$4:$T$4)),INDEX(gumbwa!$I$30:$T$30,1,_xlfn.XMATCH(data_gen!$D748,gumbwa!$I$4:$T$4)))),E748)</f>
        <v>0.86228208143745932</v>
      </c>
      <c r="G748" cm="1">
        <f t="array" aca="1" ref="G748" ca="1">MAX(0,_xlfn.NORM.INV(RAND(),INDEX($M$6:$M$29,_xlfn.XMATCH(data_gen!$B748,$L$6:$L$29),1),INDEX($J$6:$J$17,_xlfn.XMATCH($D748,$I$6:$I$17),1)))</f>
        <v>0.5895850090283774</v>
      </c>
    </row>
    <row r="749" spans="1:7" x14ac:dyDescent="0.25">
      <c r="A749" s="1">
        <f t="shared" si="47"/>
        <v>45323.124999998188</v>
      </c>
      <c r="B749">
        <f t="shared" si="44"/>
        <v>3</v>
      </c>
      <c r="C749">
        <f t="shared" si="45"/>
        <v>1</v>
      </c>
      <c r="D749">
        <f t="shared" si="46"/>
        <v>2</v>
      </c>
      <c r="E749" t="e" cm="1">
        <f t="array" ref="E749">INDEX(gumbwa!$E$2:$E$5400,_xlfn.XMATCH(1,(gumbwa!$B$2:$B$5400=data_gen!B749)*(gumbwa!$C$2:$C$5400=data_gen!C749)*(gumbwa!$D$2:$D$5400=data_gen!D749)),1)</f>
        <v>#N/A</v>
      </c>
      <c r="F749" cm="1">
        <f t="array" aca="1" ref="F749" ca="1">IF(ISNA(E749),MAX(0,_xlfn.NORM.INV(RAND(),INDEX(gumbwa!$I$5:$T$28,_xlfn.XMATCH(data_gen!$B749,gumbwa!$H$5:$H$28),_xlfn.XMATCH(data_gen!D$2,gumbwa!$I$4:$T$4)),INDEX(gumbwa!$I$30:$T$30,1,_xlfn.XMATCH(data_gen!$D749,gumbwa!$I$4:$T$4)))),E749)</f>
        <v>0.87893311731751333</v>
      </c>
      <c r="G749" cm="1">
        <f t="array" aca="1" ref="G749" ca="1">MAX(0,_xlfn.NORM.INV(RAND(),INDEX($M$6:$M$29,_xlfn.XMATCH(data_gen!$B749,$L$6:$L$29),1),INDEX($J$6:$J$17,_xlfn.XMATCH($D749,$I$6:$I$17),1)))</f>
        <v>0.61198292241552343</v>
      </c>
    </row>
    <row r="750" spans="1:7" x14ac:dyDescent="0.25">
      <c r="A750" s="1">
        <f t="shared" si="47"/>
        <v>45323.166666664853</v>
      </c>
      <c r="B750">
        <f t="shared" si="44"/>
        <v>4</v>
      </c>
      <c r="C750">
        <f t="shared" si="45"/>
        <v>1</v>
      </c>
      <c r="D750">
        <f t="shared" si="46"/>
        <v>2</v>
      </c>
      <c r="E750" t="e" cm="1">
        <f t="array" ref="E750">INDEX(gumbwa!$E$2:$E$5400,_xlfn.XMATCH(1,(gumbwa!$B$2:$B$5400=data_gen!B750)*(gumbwa!$C$2:$C$5400=data_gen!C750)*(gumbwa!$D$2:$D$5400=data_gen!D750)),1)</f>
        <v>#N/A</v>
      </c>
      <c r="F750" cm="1">
        <f t="array" aca="1" ref="F750" ca="1">IF(ISNA(E750),MAX(0,_xlfn.NORM.INV(RAND(),INDEX(gumbwa!$I$5:$T$28,_xlfn.XMATCH(data_gen!$B750,gumbwa!$H$5:$H$28),_xlfn.XMATCH(data_gen!D$2,gumbwa!$I$4:$T$4)),INDEX(gumbwa!$I$30:$T$30,1,_xlfn.XMATCH(data_gen!$D750,gumbwa!$I$4:$T$4)))),E750)</f>
        <v>0.52433877341811619</v>
      </c>
      <c r="G750" cm="1">
        <f t="array" aca="1" ref="G750" ca="1">MAX(0,_xlfn.NORM.INV(RAND(),INDEX($M$6:$M$29,_xlfn.XMATCH(data_gen!$B750,$L$6:$L$29),1),INDEX($J$6:$J$17,_xlfn.XMATCH($D750,$I$6:$I$17),1)))</f>
        <v>0.58023609554677402</v>
      </c>
    </row>
    <row r="751" spans="1:7" x14ac:dyDescent="0.25">
      <c r="A751" s="1">
        <f t="shared" si="47"/>
        <v>45323.208333331517</v>
      </c>
      <c r="B751">
        <f t="shared" si="44"/>
        <v>5</v>
      </c>
      <c r="C751">
        <f t="shared" si="45"/>
        <v>1</v>
      </c>
      <c r="D751">
        <f t="shared" si="46"/>
        <v>2</v>
      </c>
      <c r="E751" t="e" cm="1">
        <f t="array" ref="E751">INDEX(gumbwa!$E$2:$E$5400,_xlfn.XMATCH(1,(gumbwa!$B$2:$B$5400=data_gen!B751)*(gumbwa!$C$2:$C$5400=data_gen!C751)*(gumbwa!$D$2:$D$5400=data_gen!D751)),1)</f>
        <v>#N/A</v>
      </c>
      <c r="F751" cm="1">
        <f t="array" aca="1" ref="F751" ca="1">IF(ISNA(E751),MAX(0,_xlfn.NORM.INV(RAND(),INDEX(gumbwa!$I$5:$T$28,_xlfn.XMATCH(data_gen!$B751,gumbwa!$H$5:$H$28),_xlfn.XMATCH(data_gen!D$2,gumbwa!$I$4:$T$4)),INDEX(gumbwa!$I$30:$T$30,1,_xlfn.XMATCH(data_gen!$D751,gumbwa!$I$4:$T$4)))),E751)</f>
        <v>0.45521459592676294</v>
      </c>
      <c r="G751" cm="1">
        <f t="array" aca="1" ref="G751" ca="1">MAX(0,_xlfn.NORM.INV(RAND(),INDEX($M$6:$M$29,_xlfn.XMATCH(data_gen!$B751,$L$6:$L$29),1),INDEX($J$6:$J$17,_xlfn.XMATCH($D751,$I$6:$I$17),1)))</f>
        <v>0.61283975296802329</v>
      </c>
    </row>
    <row r="752" spans="1:7" x14ac:dyDescent="0.25">
      <c r="A752" s="1">
        <f t="shared" si="47"/>
        <v>45323.249999998181</v>
      </c>
      <c r="B752">
        <f t="shared" si="44"/>
        <v>6</v>
      </c>
      <c r="C752">
        <f t="shared" si="45"/>
        <v>1</v>
      </c>
      <c r="D752">
        <f t="shared" si="46"/>
        <v>2</v>
      </c>
      <c r="E752" t="e" cm="1">
        <f t="array" ref="E752">INDEX(gumbwa!$E$2:$E$5400,_xlfn.XMATCH(1,(gumbwa!$B$2:$B$5400=data_gen!B752)*(gumbwa!$C$2:$C$5400=data_gen!C752)*(gumbwa!$D$2:$D$5400=data_gen!D752)),1)</f>
        <v>#N/A</v>
      </c>
      <c r="F752" cm="1">
        <f t="array" aca="1" ref="F752" ca="1">IF(ISNA(E752),MAX(0,_xlfn.NORM.INV(RAND(),INDEX(gumbwa!$I$5:$T$28,_xlfn.XMATCH(data_gen!$B752,gumbwa!$H$5:$H$28),_xlfn.XMATCH(data_gen!D$2,gumbwa!$I$4:$T$4)),INDEX(gumbwa!$I$30:$T$30,1,_xlfn.XMATCH(data_gen!$D752,gumbwa!$I$4:$T$4)))),E752)</f>
        <v>0.52594775303648922</v>
      </c>
      <c r="G752" cm="1">
        <f t="array" aca="1" ref="G752" ca="1">MAX(0,_xlfn.NORM.INV(RAND(),INDEX($M$6:$M$29,_xlfn.XMATCH(data_gen!$B752,$L$6:$L$29),1),INDEX($J$6:$J$17,_xlfn.XMATCH($D752,$I$6:$I$17),1)))</f>
        <v>0.31222797779321176</v>
      </c>
    </row>
    <row r="753" spans="1:7" x14ac:dyDescent="0.25">
      <c r="A753" s="1">
        <f t="shared" si="47"/>
        <v>45323.291666664845</v>
      </c>
      <c r="B753">
        <f t="shared" si="44"/>
        <v>7</v>
      </c>
      <c r="C753">
        <f t="shared" si="45"/>
        <v>1</v>
      </c>
      <c r="D753">
        <f t="shared" si="46"/>
        <v>2</v>
      </c>
      <c r="E753" t="e" cm="1">
        <f t="array" ref="E753">INDEX(gumbwa!$E$2:$E$5400,_xlfn.XMATCH(1,(gumbwa!$B$2:$B$5400=data_gen!B753)*(gumbwa!$C$2:$C$5400=data_gen!C753)*(gumbwa!$D$2:$D$5400=data_gen!D753)),1)</f>
        <v>#N/A</v>
      </c>
      <c r="F753" cm="1">
        <f t="array" aca="1" ref="F753" ca="1">IF(ISNA(E753),MAX(0,_xlfn.NORM.INV(RAND(),INDEX(gumbwa!$I$5:$T$28,_xlfn.XMATCH(data_gen!$B753,gumbwa!$H$5:$H$28),_xlfn.XMATCH(data_gen!D$2,gumbwa!$I$4:$T$4)),INDEX(gumbwa!$I$30:$T$30,1,_xlfn.XMATCH(data_gen!$D753,gumbwa!$I$4:$T$4)))),E753)</f>
        <v>0.65557095649636477</v>
      </c>
      <c r="G753" cm="1">
        <f t="array" aca="1" ref="G753" ca="1">MAX(0,_xlfn.NORM.INV(RAND(),INDEX($M$6:$M$29,_xlfn.XMATCH(data_gen!$B753,$L$6:$L$29),1),INDEX($J$6:$J$17,_xlfn.XMATCH($D753,$I$6:$I$17),1)))</f>
        <v>0.11145655868570245</v>
      </c>
    </row>
    <row r="754" spans="1:7" x14ac:dyDescent="0.25">
      <c r="A754" s="1">
        <f t="shared" si="47"/>
        <v>45323.333333331509</v>
      </c>
      <c r="B754">
        <f t="shared" si="44"/>
        <v>8</v>
      </c>
      <c r="C754">
        <f t="shared" si="45"/>
        <v>1</v>
      </c>
      <c r="D754">
        <f t="shared" si="46"/>
        <v>2</v>
      </c>
      <c r="E754" t="e" cm="1">
        <f t="array" ref="E754">INDEX(gumbwa!$E$2:$E$5400,_xlfn.XMATCH(1,(gumbwa!$B$2:$B$5400=data_gen!B754)*(gumbwa!$C$2:$C$5400=data_gen!C754)*(gumbwa!$D$2:$D$5400=data_gen!D754)),1)</f>
        <v>#N/A</v>
      </c>
      <c r="F754" cm="1">
        <f t="array" aca="1" ref="F754" ca="1">IF(ISNA(E754),MAX(0,_xlfn.NORM.INV(RAND(),INDEX(gumbwa!$I$5:$T$28,_xlfn.XMATCH(data_gen!$B754,gumbwa!$H$5:$H$28),_xlfn.XMATCH(data_gen!D$2,gumbwa!$I$4:$T$4)),INDEX(gumbwa!$I$30:$T$30,1,_xlfn.XMATCH(data_gen!$D754,gumbwa!$I$4:$T$4)))),E754)</f>
        <v>1.71303240315633</v>
      </c>
      <c r="G754" cm="1">
        <f t="array" aca="1" ref="G754" ca="1">MAX(0,_xlfn.NORM.INV(RAND(),INDEX($M$6:$M$29,_xlfn.XMATCH(data_gen!$B754,$L$6:$L$29),1),INDEX($J$6:$J$17,_xlfn.XMATCH($D754,$I$6:$I$17),1)))</f>
        <v>0.10783175430895572</v>
      </c>
    </row>
    <row r="755" spans="1:7" x14ac:dyDescent="0.25">
      <c r="A755" s="1">
        <f t="shared" si="47"/>
        <v>45323.374999998174</v>
      </c>
      <c r="B755">
        <f t="shared" si="44"/>
        <v>9</v>
      </c>
      <c r="C755">
        <f t="shared" si="45"/>
        <v>1</v>
      </c>
      <c r="D755">
        <f t="shared" si="46"/>
        <v>2</v>
      </c>
      <c r="E755" t="e" cm="1">
        <f t="array" ref="E755">INDEX(gumbwa!$E$2:$E$5400,_xlfn.XMATCH(1,(gumbwa!$B$2:$B$5400=data_gen!B755)*(gumbwa!$C$2:$C$5400=data_gen!C755)*(gumbwa!$D$2:$D$5400=data_gen!D755)),1)</f>
        <v>#N/A</v>
      </c>
      <c r="F755" cm="1">
        <f t="array" aca="1" ref="F755" ca="1">IF(ISNA(E755),MAX(0,_xlfn.NORM.INV(RAND(),INDEX(gumbwa!$I$5:$T$28,_xlfn.XMATCH(data_gen!$B755,gumbwa!$H$5:$H$28),_xlfn.XMATCH(data_gen!D$2,gumbwa!$I$4:$T$4)),INDEX(gumbwa!$I$30:$T$30,1,_xlfn.XMATCH(data_gen!$D755,gumbwa!$I$4:$T$4)))),E755)</f>
        <v>0.50445283617582959</v>
      </c>
      <c r="G755" cm="1">
        <f t="array" aca="1" ref="G755" ca="1">MAX(0,_xlfn.NORM.INV(RAND(),INDEX($M$6:$M$29,_xlfn.XMATCH(data_gen!$B755,$L$6:$L$29),1),INDEX($J$6:$J$17,_xlfn.XMATCH($D755,$I$6:$I$17),1)))</f>
        <v>0.10389826525950982</v>
      </c>
    </row>
    <row r="756" spans="1:7" x14ac:dyDescent="0.25">
      <c r="A756" s="1">
        <f t="shared" si="47"/>
        <v>45323.416666664838</v>
      </c>
      <c r="B756">
        <f t="shared" si="44"/>
        <v>10</v>
      </c>
      <c r="C756">
        <f t="shared" si="45"/>
        <v>1</v>
      </c>
      <c r="D756">
        <f t="shared" si="46"/>
        <v>2</v>
      </c>
      <c r="E756" t="e" cm="1">
        <f t="array" ref="E756">INDEX(gumbwa!$E$2:$E$5400,_xlfn.XMATCH(1,(gumbwa!$B$2:$B$5400=data_gen!B756)*(gumbwa!$C$2:$C$5400=data_gen!C756)*(gumbwa!$D$2:$D$5400=data_gen!D756)),1)</f>
        <v>#N/A</v>
      </c>
      <c r="F756" cm="1">
        <f t="array" aca="1" ref="F756" ca="1">IF(ISNA(E756),MAX(0,_xlfn.NORM.INV(RAND(),INDEX(gumbwa!$I$5:$T$28,_xlfn.XMATCH(data_gen!$B756,gumbwa!$H$5:$H$28),_xlfn.XMATCH(data_gen!D$2,gumbwa!$I$4:$T$4)),INDEX(gumbwa!$I$30:$T$30,1,_xlfn.XMATCH(data_gen!$D756,gumbwa!$I$4:$T$4)))),E756)</f>
        <v>0.77608350683278093</v>
      </c>
      <c r="G756" cm="1">
        <f t="array" aca="1" ref="G756" ca="1">MAX(0,_xlfn.NORM.INV(RAND(),INDEX($M$6:$M$29,_xlfn.XMATCH(data_gen!$B756,$L$6:$L$29),1),INDEX($J$6:$J$17,_xlfn.XMATCH($D756,$I$6:$I$17),1)))</f>
        <v>9.6670496611112475E-2</v>
      </c>
    </row>
    <row r="757" spans="1:7" x14ac:dyDescent="0.25">
      <c r="A757" s="1">
        <f t="shared" si="47"/>
        <v>45323.458333331502</v>
      </c>
      <c r="B757">
        <f t="shared" si="44"/>
        <v>11</v>
      </c>
      <c r="C757">
        <f t="shared" si="45"/>
        <v>1</v>
      </c>
      <c r="D757">
        <f t="shared" si="46"/>
        <v>2</v>
      </c>
      <c r="E757" t="e" cm="1">
        <f t="array" ref="E757">INDEX(gumbwa!$E$2:$E$5400,_xlfn.XMATCH(1,(gumbwa!$B$2:$B$5400=data_gen!B757)*(gumbwa!$C$2:$C$5400=data_gen!C757)*(gumbwa!$D$2:$D$5400=data_gen!D757)),1)</f>
        <v>#N/A</v>
      </c>
      <c r="F757" cm="1">
        <f t="array" aca="1" ref="F757" ca="1">IF(ISNA(E757),MAX(0,_xlfn.NORM.INV(RAND(),INDEX(gumbwa!$I$5:$T$28,_xlfn.XMATCH(data_gen!$B757,gumbwa!$H$5:$H$28),_xlfn.XMATCH(data_gen!D$2,gumbwa!$I$4:$T$4)),INDEX(gumbwa!$I$30:$T$30,1,_xlfn.XMATCH(data_gen!$D757,gumbwa!$I$4:$T$4)))),E757)</f>
        <v>3.9773209399699327</v>
      </c>
      <c r="G757" cm="1">
        <f t="array" aca="1" ref="G757" ca="1">MAX(0,_xlfn.NORM.INV(RAND(),INDEX($M$6:$M$29,_xlfn.XMATCH(data_gen!$B757,$L$6:$L$29),1),INDEX($J$6:$J$17,_xlfn.XMATCH($D757,$I$6:$I$17),1)))</f>
        <v>0.10444569489942281</v>
      </c>
    </row>
    <row r="758" spans="1:7" x14ac:dyDescent="0.25">
      <c r="A758" s="1">
        <f t="shared" si="47"/>
        <v>45323.499999998166</v>
      </c>
      <c r="B758">
        <f t="shared" si="44"/>
        <v>12</v>
      </c>
      <c r="C758">
        <f t="shared" si="45"/>
        <v>1</v>
      </c>
      <c r="D758">
        <f t="shared" si="46"/>
        <v>2</v>
      </c>
      <c r="E758" t="e" cm="1">
        <f t="array" ref="E758">INDEX(gumbwa!$E$2:$E$5400,_xlfn.XMATCH(1,(gumbwa!$B$2:$B$5400=data_gen!B758)*(gumbwa!$C$2:$C$5400=data_gen!C758)*(gumbwa!$D$2:$D$5400=data_gen!D758)),1)</f>
        <v>#N/A</v>
      </c>
      <c r="F758" cm="1">
        <f t="array" aca="1" ref="F758" ca="1">IF(ISNA(E758),MAX(0,_xlfn.NORM.INV(RAND(),INDEX(gumbwa!$I$5:$T$28,_xlfn.XMATCH(data_gen!$B758,gumbwa!$H$5:$H$28),_xlfn.XMATCH(data_gen!D$2,gumbwa!$I$4:$T$4)),INDEX(gumbwa!$I$30:$T$30,1,_xlfn.XMATCH(data_gen!$D758,gumbwa!$I$4:$T$4)))),E758)</f>
        <v>1.0579153472867846</v>
      </c>
      <c r="G758" cm="1">
        <f t="array" aca="1" ref="G758" ca="1">MAX(0,_xlfn.NORM.INV(RAND(),INDEX($M$6:$M$29,_xlfn.XMATCH(data_gen!$B758,$L$6:$L$29),1),INDEX($J$6:$J$17,_xlfn.XMATCH($D758,$I$6:$I$17),1)))</f>
        <v>0.10424543516490353</v>
      </c>
    </row>
    <row r="759" spans="1:7" x14ac:dyDescent="0.25">
      <c r="A759" s="1">
        <f t="shared" si="47"/>
        <v>45323.541666664831</v>
      </c>
      <c r="B759">
        <f t="shared" si="44"/>
        <v>13</v>
      </c>
      <c r="C759">
        <f t="shared" si="45"/>
        <v>1</v>
      </c>
      <c r="D759">
        <f t="shared" si="46"/>
        <v>2</v>
      </c>
      <c r="E759" t="e" cm="1">
        <f t="array" ref="E759">INDEX(gumbwa!$E$2:$E$5400,_xlfn.XMATCH(1,(gumbwa!$B$2:$B$5400=data_gen!B759)*(gumbwa!$C$2:$C$5400=data_gen!C759)*(gumbwa!$D$2:$D$5400=data_gen!D759)),1)</f>
        <v>#N/A</v>
      </c>
      <c r="F759" cm="1">
        <f t="array" aca="1" ref="F759" ca="1">IF(ISNA(E759),MAX(0,_xlfn.NORM.INV(RAND(),INDEX(gumbwa!$I$5:$T$28,_xlfn.XMATCH(data_gen!$B759,gumbwa!$H$5:$H$28),_xlfn.XMATCH(data_gen!D$2,gumbwa!$I$4:$T$4)),INDEX(gumbwa!$I$30:$T$30,1,_xlfn.XMATCH(data_gen!$D759,gumbwa!$I$4:$T$4)))),E759)</f>
        <v>0.89805643515931977</v>
      </c>
      <c r="G759" cm="1">
        <f t="array" aca="1" ref="G759" ca="1">MAX(0,_xlfn.NORM.INV(RAND(),INDEX($M$6:$M$29,_xlfn.XMATCH(data_gen!$B759,$L$6:$L$29),1),INDEX($J$6:$J$17,_xlfn.XMATCH($D759,$I$6:$I$17),1)))</f>
        <v>0.1176374854379062</v>
      </c>
    </row>
    <row r="760" spans="1:7" x14ac:dyDescent="0.25">
      <c r="A760" s="1">
        <f t="shared" si="47"/>
        <v>45323.583333331495</v>
      </c>
      <c r="B760">
        <f t="shared" si="44"/>
        <v>14</v>
      </c>
      <c r="C760">
        <f t="shared" si="45"/>
        <v>1</v>
      </c>
      <c r="D760">
        <f t="shared" si="46"/>
        <v>2</v>
      </c>
      <c r="E760" t="e" cm="1">
        <f t="array" ref="E760">INDEX(gumbwa!$E$2:$E$5400,_xlfn.XMATCH(1,(gumbwa!$B$2:$B$5400=data_gen!B760)*(gumbwa!$C$2:$C$5400=data_gen!C760)*(gumbwa!$D$2:$D$5400=data_gen!D760)),1)</f>
        <v>#N/A</v>
      </c>
      <c r="F760" cm="1">
        <f t="array" aca="1" ref="F760" ca="1">IF(ISNA(E760),MAX(0,_xlfn.NORM.INV(RAND(),INDEX(gumbwa!$I$5:$T$28,_xlfn.XMATCH(data_gen!$B760,gumbwa!$H$5:$H$28),_xlfn.XMATCH(data_gen!D$2,gumbwa!$I$4:$T$4)),INDEX(gumbwa!$I$30:$T$30,1,_xlfn.XMATCH(data_gen!$D760,gumbwa!$I$4:$T$4)))),E760)</f>
        <v>0.4170082576033855</v>
      </c>
      <c r="G760" cm="1">
        <f t="array" aca="1" ref="G760" ca="1">MAX(0,_xlfn.NORM.INV(RAND(),INDEX($M$6:$M$29,_xlfn.XMATCH(data_gen!$B760,$L$6:$L$29),1),INDEX($J$6:$J$17,_xlfn.XMATCH($D760,$I$6:$I$17),1)))</f>
        <v>0.11806220166862494</v>
      </c>
    </row>
    <row r="761" spans="1:7" x14ac:dyDescent="0.25">
      <c r="A761" s="1">
        <f t="shared" si="47"/>
        <v>45323.624999998159</v>
      </c>
      <c r="B761">
        <f t="shared" si="44"/>
        <v>15</v>
      </c>
      <c r="C761">
        <f t="shared" si="45"/>
        <v>1</v>
      </c>
      <c r="D761">
        <f t="shared" si="46"/>
        <v>2</v>
      </c>
      <c r="E761" t="e" cm="1">
        <f t="array" ref="E761">INDEX(gumbwa!$E$2:$E$5400,_xlfn.XMATCH(1,(gumbwa!$B$2:$B$5400=data_gen!B761)*(gumbwa!$C$2:$C$5400=data_gen!C761)*(gumbwa!$D$2:$D$5400=data_gen!D761)),1)</f>
        <v>#N/A</v>
      </c>
      <c r="F761" cm="1">
        <f t="array" aca="1" ref="F761" ca="1">IF(ISNA(E761),MAX(0,_xlfn.NORM.INV(RAND(),INDEX(gumbwa!$I$5:$T$28,_xlfn.XMATCH(data_gen!$B761,gumbwa!$H$5:$H$28),_xlfn.XMATCH(data_gen!D$2,gumbwa!$I$4:$T$4)),INDEX(gumbwa!$I$30:$T$30,1,_xlfn.XMATCH(data_gen!$D761,gumbwa!$I$4:$T$4)))),E761)</f>
        <v>0.43827715352909596</v>
      </c>
      <c r="G761" cm="1">
        <f t="array" aca="1" ref="G761" ca="1">MAX(0,_xlfn.NORM.INV(RAND(),INDEX($M$6:$M$29,_xlfn.XMATCH(data_gen!$B761,$L$6:$L$29),1),INDEX($J$6:$J$17,_xlfn.XMATCH($D761,$I$6:$I$17),1)))</f>
        <v>9.6833200241394135E-2</v>
      </c>
    </row>
    <row r="762" spans="1:7" x14ac:dyDescent="0.25">
      <c r="A762" s="1">
        <f t="shared" si="47"/>
        <v>45323.666666664823</v>
      </c>
      <c r="B762">
        <f t="shared" si="44"/>
        <v>16</v>
      </c>
      <c r="C762">
        <f t="shared" si="45"/>
        <v>1</v>
      </c>
      <c r="D762">
        <f t="shared" si="46"/>
        <v>2</v>
      </c>
      <c r="E762" t="e" cm="1">
        <f t="array" ref="E762">INDEX(gumbwa!$E$2:$E$5400,_xlfn.XMATCH(1,(gumbwa!$B$2:$B$5400=data_gen!B762)*(gumbwa!$C$2:$C$5400=data_gen!C762)*(gumbwa!$D$2:$D$5400=data_gen!D762)),1)</f>
        <v>#N/A</v>
      </c>
      <c r="F762" cm="1">
        <f t="array" aca="1" ref="F762" ca="1">IF(ISNA(E762),MAX(0,_xlfn.NORM.INV(RAND(),INDEX(gumbwa!$I$5:$T$28,_xlfn.XMATCH(data_gen!$B762,gumbwa!$H$5:$H$28),_xlfn.XMATCH(data_gen!D$2,gumbwa!$I$4:$T$4)),INDEX(gumbwa!$I$30:$T$30,1,_xlfn.XMATCH(data_gen!$D762,gumbwa!$I$4:$T$4)))),E762)</f>
        <v>0.21952541448708141</v>
      </c>
      <c r="G762" cm="1">
        <f t="array" aca="1" ref="G762" ca="1">MAX(0,_xlfn.NORM.INV(RAND(),INDEX($M$6:$M$29,_xlfn.XMATCH(data_gen!$B762,$L$6:$L$29),1),INDEX($J$6:$J$17,_xlfn.XMATCH($D762,$I$6:$I$17),1)))</f>
        <v>1.2109807893520133</v>
      </c>
    </row>
    <row r="763" spans="1:7" x14ac:dyDescent="0.25">
      <c r="A763" s="1">
        <f t="shared" si="47"/>
        <v>45323.708333331488</v>
      </c>
      <c r="B763">
        <f t="shared" si="44"/>
        <v>17</v>
      </c>
      <c r="C763">
        <f t="shared" si="45"/>
        <v>1</v>
      </c>
      <c r="D763">
        <f t="shared" si="46"/>
        <v>2</v>
      </c>
      <c r="E763" t="e" cm="1">
        <f t="array" ref="E763">INDEX(gumbwa!$E$2:$E$5400,_xlfn.XMATCH(1,(gumbwa!$B$2:$B$5400=data_gen!B763)*(gumbwa!$C$2:$C$5400=data_gen!C763)*(gumbwa!$D$2:$D$5400=data_gen!D763)),1)</f>
        <v>#N/A</v>
      </c>
      <c r="F763" cm="1">
        <f t="array" aca="1" ref="F763" ca="1">IF(ISNA(E763),MAX(0,_xlfn.NORM.INV(RAND(),INDEX(gumbwa!$I$5:$T$28,_xlfn.XMATCH(data_gen!$B763,gumbwa!$H$5:$H$28),_xlfn.XMATCH(data_gen!D$2,gumbwa!$I$4:$T$4)),INDEX(gumbwa!$I$30:$T$30,1,_xlfn.XMATCH(data_gen!$D763,gumbwa!$I$4:$T$4)))),E763)</f>
        <v>0.63774124201514915</v>
      </c>
      <c r="G763" cm="1">
        <f t="array" aca="1" ref="G763" ca="1">MAX(0,_xlfn.NORM.INV(RAND(),INDEX($M$6:$M$29,_xlfn.XMATCH(data_gen!$B763,$L$6:$L$29),1),INDEX($J$6:$J$17,_xlfn.XMATCH($D763,$I$6:$I$17),1)))</f>
        <v>1.4879682619664183</v>
      </c>
    </row>
    <row r="764" spans="1:7" x14ac:dyDescent="0.25">
      <c r="A764" s="1">
        <f t="shared" si="47"/>
        <v>45323.749999998152</v>
      </c>
      <c r="B764">
        <f t="shared" si="44"/>
        <v>18</v>
      </c>
      <c r="C764">
        <f t="shared" si="45"/>
        <v>1</v>
      </c>
      <c r="D764">
        <f t="shared" si="46"/>
        <v>2</v>
      </c>
      <c r="E764" t="e" cm="1">
        <f t="array" ref="E764">INDEX(gumbwa!$E$2:$E$5400,_xlfn.XMATCH(1,(gumbwa!$B$2:$B$5400=data_gen!B764)*(gumbwa!$C$2:$C$5400=data_gen!C764)*(gumbwa!$D$2:$D$5400=data_gen!D764)),1)</f>
        <v>#N/A</v>
      </c>
      <c r="F764" cm="1">
        <f t="array" aca="1" ref="F764" ca="1">IF(ISNA(E764),MAX(0,_xlfn.NORM.INV(RAND(),INDEX(gumbwa!$I$5:$T$28,_xlfn.XMATCH(data_gen!$B764,gumbwa!$H$5:$H$28),_xlfn.XMATCH(data_gen!D$2,gumbwa!$I$4:$T$4)),INDEX(gumbwa!$I$30:$T$30,1,_xlfn.XMATCH(data_gen!$D764,gumbwa!$I$4:$T$4)))),E764)</f>
        <v>0.81863407963746193</v>
      </c>
      <c r="G764" cm="1">
        <f t="array" aca="1" ref="G764" ca="1">MAX(0,_xlfn.NORM.INV(RAND(),INDEX($M$6:$M$29,_xlfn.XMATCH(data_gen!$B764,$L$6:$L$29),1),INDEX($J$6:$J$17,_xlfn.XMATCH($D764,$I$6:$I$17),1)))</f>
        <v>1.1945138280137375</v>
      </c>
    </row>
    <row r="765" spans="1:7" x14ac:dyDescent="0.25">
      <c r="A765" s="1">
        <f t="shared" si="47"/>
        <v>45323.791666664816</v>
      </c>
      <c r="B765">
        <f t="shared" si="44"/>
        <v>19</v>
      </c>
      <c r="C765">
        <f t="shared" si="45"/>
        <v>1</v>
      </c>
      <c r="D765">
        <f t="shared" si="46"/>
        <v>2</v>
      </c>
      <c r="E765" t="e" cm="1">
        <f t="array" ref="E765">INDEX(gumbwa!$E$2:$E$5400,_xlfn.XMATCH(1,(gumbwa!$B$2:$B$5400=data_gen!B765)*(gumbwa!$C$2:$C$5400=data_gen!C765)*(gumbwa!$D$2:$D$5400=data_gen!D765)),1)</f>
        <v>#N/A</v>
      </c>
      <c r="F765" cm="1">
        <f t="array" aca="1" ref="F765" ca="1">IF(ISNA(E765),MAX(0,_xlfn.NORM.INV(RAND(),INDEX(gumbwa!$I$5:$T$28,_xlfn.XMATCH(data_gen!$B765,gumbwa!$H$5:$H$28),_xlfn.XMATCH(data_gen!D$2,gumbwa!$I$4:$T$4)),INDEX(gumbwa!$I$30:$T$30,1,_xlfn.XMATCH(data_gen!$D765,gumbwa!$I$4:$T$4)))),E765)</f>
        <v>0.81822392980452818</v>
      </c>
      <c r="G765" cm="1">
        <f t="array" aca="1" ref="G765" ca="1">MAX(0,_xlfn.NORM.INV(RAND(),INDEX($M$6:$M$29,_xlfn.XMATCH(data_gen!$B765,$L$6:$L$29),1),INDEX($J$6:$J$17,_xlfn.XMATCH($D765,$I$6:$I$17),1)))</f>
        <v>1.1060301964898345</v>
      </c>
    </row>
    <row r="766" spans="1:7" x14ac:dyDescent="0.25">
      <c r="A766" s="1">
        <f t="shared" si="47"/>
        <v>45323.83333333148</v>
      </c>
      <c r="B766">
        <f t="shared" si="44"/>
        <v>20</v>
      </c>
      <c r="C766">
        <f t="shared" si="45"/>
        <v>1</v>
      </c>
      <c r="D766">
        <f t="shared" si="46"/>
        <v>2</v>
      </c>
      <c r="E766" t="e" cm="1">
        <f t="array" ref="E766">INDEX(gumbwa!$E$2:$E$5400,_xlfn.XMATCH(1,(gumbwa!$B$2:$B$5400=data_gen!B766)*(gumbwa!$C$2:$C$5400=data_gen!C766)*(gumbwa!$D$2:$D$5400=data_gen!D766)),1)</f>
        <v>#N/A</v>
      </c>
      <c r="F766" cm="1">
        <f t="array" aca="1" ref="F766" ca="1">IF(ISNA(E766),MAX(0,_xlfn.NORM.INV(RAND(),INDEX(gumbwa!$I$5:$T$28,_xlfn.XMATCH(data_gen!$B766,gumbwa!$H$5:$H$28),_xlfn.XMATCH(data_gen!D$2,gumbwa!$I$4:$T$4)),INDEX(gumbwa!$I$30:$T$30,1,_xlfn.XMATCH(data_gen!$D766,gumbwa!$I$4:$T$4)))),E766)</f>
        <v>0.44674537196435793</v>
      </c>
      <c r="G766" cm="1">
        <f t="array" aca="1" ref="G766" ca="1">MAX(0,_xlfn.NORM.INV(RAND(),INDEX($M$6:$M$29,_xlfn.XMATCH(data_gen!$B766,$L$6:$L$29),1),INDEX($J$6:$J$17,_xlfn.XMATCH($D766,$I$6:$I$17),1)))</f>
        <v>0.9033494085953212</v>
      </c>
    </row>
    <row r="767" spans="1:7" x14ac:dyDescent="0.25">
      <c r="A767" s="1">
        <f t="shared" si="47"/>
        <v>45323.874999998145</v>
      </c>
      <c r="B767">
        <f t="shared" si="44"/>
        <v>21</v>
      </c>
      <c r="C767">
        <f t="shared" si="45"/>
        <v>1</v>
      </c>
      <c r="D767">
        <f t="shared" si="46"/>
        <v>2</v>
      </c>
      <c r="E767" t="e" cm="1">
        <f t="array" ref="E767">INDEX(gumbwa!$E$2:$E$5400,_xlfn.XMATCH(1,(gumbwa!$B$2:$B$5400=data_gen!B767)*(gumbwa!$C$2:$C$5400=data_gen!C767)*(gumbwa!$D$2:$D$5400=data_gen!D767)),1)</f>
        <v>#N/A</v>
      </c>
      <c r="F767" cm="1">
        <f t="array" aca="1" ref="F767" ca="1">IF(ISNA(E767),MAX(0,_xlfn.NORM.INV(RAND(),INDEX(gumbwa!$I$5:$T$28,_xlfn.XMATCH(data_gen!$B767,gumbwa!$H$5:$H$28),_xlfn.XMATCH(data_gen!D$2,gumbwa!$I$4:$T$4)),INDEX(gumbwa!$I$30:$T$30,1,_xlfn.XMATCH(data_gen!$D767,gumbwa!$I$4:$T$4)))),E767)</f>
        <v>0.36925492392648807</v>
      </c>
      <c r="G767" cm="1">
        <f t="array" aca="1" ref="G767" ca="1">MAX(0,_xlfn.NORM.INV(RAND(),INDEX($M$6:$M$29,_xlfn.XMATCH(data_gen!$B767,$L$6:$L$29),1),INDEX($J$6:$J$17,_xlfn.XMATCH($D767,$I$6:$I$17),1)))</f>
        <v>0.90487252601564583</v>
      </c>
    </row>
    <row r="768" spans="1:7" x14ac:dyDescent="0.25">
      <c r="A768" s="1">
        <f t="shared" si="47"/>
        <v>45323.916666664809</v>
      </c>
      <c r="B768">
        <f t="shared" si="44"/>
        <v>22</v>
      </c>
      <c r="C768">
        <f t="shared" si="45"/>
        <v>1</v>
      </c>
      <c r="D768">
        <f t="shared" si="46"/>
        <v>2</v>
      </c>
      <c r="E768" t="e" cm="1">
        <f t="array" ref="E768">INDEX(gumbwa!$E$2:$E$5400,_xlfn.XMATCH(1,(gumbwa!$B$2:$B$5400=data_gen!B768)*(gumbwa!$C$2:$C$5400=data_gen!C768)*(gumbwa!$D$2:$D$5400=data_gen!D768)),1)</f>
        <v>#N/A</v>
      </c>
      <c r="F768" cm="1">
        <f t="array" aca="1" ref="F768" ca="1">IF(ISNA(E768),MAX(0,_xlfn.NORM.INV(RAND(),INDEX(gumbwa!$I$5:$T$28,_xlfn.XMATCH(data_gen!$B768,gumbwa!$H$5:$H$28),_xlfn.XMATCH(data_gen!D$2,gumbwa!$I$4:$T$4)),INDEX(gumbwa!$I$30:$T$30,1,_xlfn.XMATCH(data_gen!$D768,gumbwa!$I$4:$T$4)))),E768)</f>
        <v>0.94667663451173167</v>
      </c>
      <c r="G768" cm="1">
        <f t="array" aca="1" ref="G768" ca="1">MAX(0,_xlfn.NORM.INV(RAND(),INDEX($M$6:$M$29,_xlfn.XMATCH(data_gen!$B768,$L$6:$L$29),1),INDEX($J$6:$J$17,_xlfn.XMATCH($D768,$I$6:$I$17),1)))</f>
        <v>0.91533037218064706</v>
      </c>
    </row>
    <row r="769" spans="1:7" x14ac:dyDescent="0.25">
      <c r="A769" s="1">
        <f t="shared" si="47"/>
        <v>45323.958333331473</v>
      </c>
      <c r="B769">
        <f t="shared" si="44"/>
        <v>23</v>
      </c>
      <c r="C769">
        <f t="shared" si="45"/>
        <v>1</v>
      </c>
      <c r="D769">
        <f t="shared" si="46"/>
        <v>2</v>
      </c>
      <c r="E769" t="e" cm="1">
        <f t="array" ref="E769">INDEX(gumbwa!$E$2:$E$5400,_xlfn.XMATCH(1,(gumbwa!$B$2:$B$5400=data_gen!B769)*(gumbwa!$C$2:$C$5400=data_gen!C769)*(gumbwa!$D$2:$D$5400=data_gen!D769)),1)</f>
        <v>#N/A</v>
      </c>
      <c r="F769" cm="1">
        <f t="array" aca="1" ref="F769" ca="1">IF(ISNA(E769),MAX(0,_xlfn.NORM.INV(RAND(),INDEX(gumbwa!$I$5:$T$28,_xlfn.XMATCH(data_gen!$B769,gumbwa!$H$5:$H$28),_xlfn.XMATCH(data_gen!D$2,gumbwa!$I$4:$T$4)),INDEX(gumbwa!$I$30:$T$30,1,_xlfn.XMATCH(data_gen!$D769,gumbwa!$I$4:$T$4)))),E769)</f>
        <v>0.6201904173093703</v>
      </c>
      <c r="G769" cm="1">
        <f t="array" aca="1" ref="G769" ca="1">MAX(0,_xlfn.NORM.INV(RAND(),INDEX($M$6:$M$29,_xlfn.XMATCH(data_gen!$B769,$L$6:$L$29),1),INDEX($J$6:$J$17,_xlfn.XMATCH($D769,$I$6:$I$17),1)))</f>
        <v>0.88206684238610711</v>
      </c>
    </row>
    <row r="770" spans="1:7" x14ac:dyDescent="0.25">
      <c r="A770" s="1">
        <f t="shared" si="47"/>
        <v>45323.999999998137</v>
      </c>
      <c r="B770">
        <f t="shared" si="44"/>
        <v>0</v>
      </c>
      <c r="C770">
        <f t="shared" si="45"/>
        <v>2</v>
      </c>
      <c r="D770">
        <f t="shared" si="46"/>
        <v>2</v>
      </c>
      <c r="E770" t="e" cm="1">
        <f t="array" ref="E770">INDEX(gumbwa!$E$2:$E$5400,_xlfn.XMATCH(1,(gumbwa!$B$2:$B$5400=data_gen!B770)*(gumbwa!$C$2:$C$5400=data_gen!C770)*(gumbwa!$D$2:$D$5400=data_gen!D770)),1)</f>
        <v>#N/A</v>
      </c>
      <c r="F770" cm="1">
        <f t="array" aca="1" ref="F770" ca="1">IF(ISNA(E770),MAX(0,_xlfn.NORM.INV(RAND(),INDEX(gumbwa!$I$5:$T$28,_xlfn.XMATCH(data_gen!$B770,gumbwa!$H$5:$H$28),_xlfn.XMATCH(data_gen!D$2,gumbwa!$I$4:$T$4)),INDEX(gumbwa!$I$30:$T$30,1,_xlfn.XMATCH(data_gen!$D770,gumbwa!$I$4:$T$4)))),E770)</f>
        <v>0.72527960829616311</v>
      </c>
      <c r="G770" cm="1">
        <f t="array" aca="1" ref="G770" ca="1">MAX(0,_xlfn.NORM.INV(RAND(),INDEX($M$6:$M$29,_xlfn.XMATCH(data_gen!$B770,$L$6:$L$29),1),INDEX($J$6:$J$17,_xlfn.XMATCH($D770,$I$6:$I$17),1)))</f>
        <v>0.62077359069679117</v>
      </c>
    </row>
    <row r="771" spans="1:7" x14ac:dyDescent="0.25">
      <c r="A771" s="1">
        <f t="shared" si="47"/>
        <v>45324.041666664802</v>
      </c>
      <c r="B771">
        <f t="shared" ref="B771:B834" si="48">HOUR(A771)</f>
        <v>1</v>
      </c>
      <c r="C771">
        <f t="shared" ref="C771:C834" si="49">DAY(A771)</f>
        <v>2</v>
      </c>
      <c r="D771">
        <f t="shared" ref="D771:D834" si="50">MONTH(A771)</f>
        <v>2</v>
      </c>
      <c r="E771" t="e" cm="1">
        <f t="array" ref="E771">INDEX(gumbwa!$E$2:$E$5400,_xlfn.XMATCH(1,(gumbwa!$B$2:$B$5400=data_gen!B771)*(gumbwa!$C$2:$C$5400=data_gen!C771)*(gumbwa!$D$2:$D$5400=data_gen!D771)),1)</f>
        <v>#N/A</v>
      </c>
      <c r="F771" cm="1">
        <f t="array" aca="1" ref="F771" ca="1">IF(ISNA(E771),MAX(0,_xlfn.NORM.INV(RAND(),INDEX(gumbwa!$I$5:$T$28,_xlfn.XMATCH(data_gen!$B771,gumbwa!$H$5:$H$28),_xlfn.XMATCH(data_gen!D$2,gumbwa!$I$4:$T$4)),INDEX(gumbwa!$I$30:$T$30,1,_xlfn.XMATCH(data_gen!$D771,gumbwa!$I$4:$T$4)))),E771)</f>
        <v>0.58109457551549437</v>
      </c>
      <c r="G771" cm="1">
        <f t="array" aca="1" ref="G771" ca="1">MAX(0,_xlfn.NORM.INV(RAND(),INDEX($M$6:$M$29,_xlfn.XMATCH(data_gen!$B771,$L$6:$L$29),1),INDEX($J$6:$J$17,_xlfn.XMATCH($D771,$I$6:$I$17),1)))</f>
        <v>0.60220394786309195</v>
      </c>
    </row>
    <row r="772" spans="1:7" x14ac:dyDescent="0.25">
      <c r="A772" s="1">
        <f t="shared" ref="A772:A835" si="51">A771+(1/24)</f>
        <v>45324.083333331466</v>
      </c>
      <c r="B772">
        <f t="shared" si="48"/>
        <v>2</v>
      </c>
      <c r="C772">
        <f t="shared" si="49"/>
        <v>2</v>
      </c>
      <c r="D772">
        <f t="shared" si="50"/>
        <v>2</v>
      </c>
      <c r="E772" t="e" cm="1">
        <f t="array" ref="E772">INDEX(gumbwa!$E$2:$E$5400,_xlfn.XMATCH(1,(gumbwa!$B$2:$B$5400=data_gen!B772)*(gumbwa!$C$2:$C$5400=data_gen!C772)*(gumbwa!$D$2:$D$5400=data_gen!D772)),1)</f>
        <v>#N/A</v>
      </c>
      <c r="F772" cm="1">
        <f t="array" aca="1" ref="F772" ca="1">IF(ISNA(E772),MAX(0,_xlfn.NORM.INV(RAND(),INDEX(gumbwa!$I$5:$T$28,_xlfn.XMATCH(data_gen!$B772,gumbwa!$H$5:$H$28),_xlfn.XMATCH(data_gen!D$2,gumbwa!$I$4:$T$4)),INDEX(gumbwa!$I$30:$T$30,1,_xlfn.XMATCH(data_gen!$D772,gumbwa!$I$4:$T$4)))),E772)</f>
        <v>0.71130676457116415</v>
      </c>
      <c r="G772" cm="1">
        <f t="array" aca="1" ref="G772" ca="1">MAX(0,_xlfn.NORM.INV(RAND(),INDEX($M$6:$M$29,_xlfn.XMATCH(data_gen!$B772,$L$6:$L$29),1),INDEX($J$6:$J$17,_xlfn.XMATCH($D772,$I$6:$I$17),1)))</f>
        <v>0.59920292738324954</v>
      </c>
    </row>
    <row r="773" spans="1:7" x14ac:dyDescent="0.25">
      <c r="A773" s="1">
        <f t="shared" si="51"/>
        <v>45324.12499999813</v>
      </c>
      <c r="B773">
        <f t="shared" si="48"/>
        <v>3</v>
      </c>
      <c r="C773">
        <f t="shared" si="49"/>
        <v>2</v>
      </c>
      <c r="D773">
        <f t="shared" si="50"/>
        <v>2</v>
      </c>
      <c r="E773" t="e" cm="1">
        <f t="array" ref="E773">INDEX(gumbwa!$E$2:$E$5400,_xlfn.XMATCH(1,(gumbwa!$B$2:$B$5400=data_gen!B773)*(gumbwa!$C$2:$C$5400=data_gen!C773)*(gumbwa!$D$2:$D$5400=data_gen!D773)),1)</f>
        <v>#N/A</v>
      </c>
      <c r="F773" cm="1">
        <f t="array" aca="1" ref="F773" ca="1">IF(ISNA(E773),MAX(0,_xlfn.NORM.INV(RAND(),INDEX(gumbwa!$I$5:$T$28,_xlfn.XMATCH(data_gen!$B773,gumbwa!$H$5:$H$28),_xlfn.XMATCH(data_gen!D$2,gumbwa!$I$4:$T$4)),INDEX(gumbwa!$I$30:$T$30,1,_xlfn.XMATCH(data_gen!$D773,gumbwa!$I$4:$T$4)))),E773)</f>
        <v>1.0702789361736675</v>
      </c>
      <c r="G773" cm="1">
        <f t="array" aca="1" ref="G773" ca="1">MAX(0,_xlfn.NORM.INV(RAND(),INDEX($M$6:$M$29,_xlfn.XMATCH(data_gen!$B773,$L$6:$L$29),1),INDEX($J$6:$J$17,_xlfn.XMATCH($D773,$I$6:$I$17),1)))</f>
        <v>0.6063733960652361</v>
      </c>
    </row>
    <row r="774" spans="1:7" x14ac:dyDescent="0.25">
      <c r="A774" s="1">
        <f t="shared" si="51"/>
        <v>45324.166666664794</v>
      </c>
      <c r="B774">
        <f t="shared" si="48"/>
        <v>4</v>
      </c>
      <c r="C774">
        <f t="shared" si="49"/>
        <v>2</v>
      </c>
      <c r="D774">
        <f t="shared" si="50"/>
        <v>2</v>
      </c>
      <c r="E774" t="e" cm="1">
        <f t="array" ref="E774">INDEX(gumbwa!$E$2:$E$5400,_xlfn.XMATCH(1,(gumbwa!$B$2:$B$5400=data_gen!B774)*(gumbwa!$C$2:$C$5400=data_gen!C774)*(gumbwa!$D$2:$D$5400=data_gen!D774)),1)</f>
        <v>#N/A</v>
      </c>
      <c r="F774" cm="1">
        <f t="array" aca="1" ref="F774" ca="1">IF(ISNA(E774),MAX(0,_xlfn.NORM.INV(RAND(),INDEX(gumbwa!$I$5:$T$28,_xlfn.XMATCH(data_gen!$B774,gumbwa!$H$5:$H$28),_xlfn.XMATCH(data_gen!D$2,gumbwa!$I$4:$T$4)),INDEX(gumbwa!$I$30:$T$30,1,_xlfn.XMATCH(data_gen!$D774,gumbwa!$I$4:$T$4)))),E774)</f>
        <v>0.55178255535869214</v>
      </c>
      <c r="G774" cm="1">
        <f t="array" aca="1" ref="G774" ca="1">MAX(0,_xlfn.NORM.INV(RAND(),INDEX($M$6:$M$29,_xlfn.XMATCH(data_gen!$B774,$L$6:$L$29),1),INDEX($J$6:$J$17,_xlfn.XMATCH($D774,$I$6:$I$17),1)))</f>
        <v>0.60631778183180429</v>
      </c>
    </row>
    <row r="775" spans="1:7" x14ac:dyDescent="0.25">
      <c r="A775" s="1">
        <f t="shared" si="51"/>
        <v>45324.208333331459</v>
      </c>
      <c r="B775">
        <f t="shared" si="48"/>
        <v>5</v>
      </c>
      <c r="C775">
        <f t="shared" si="49"/>
        <v>2</v>
      </c>
      <c r="D775">
        <f t="shared" si="50"/>
        <v>2</v>
      </c>
      <c r="E775" t="e" cm="1">
        <f t="array" ref="E775">INDEX(gumbwa!$E$2:$E$5400,_xlfn.XMATCH(1,(gumbwa!$B$2:$B$5400=data_gen!B775)*(gumbwa!$C$2:$C$5400=data_gen!C775)*(gumbwa!$D$2:$D$5400=data_gen!D775)),1)</f>
        <v>#N/A</v>
      </c>
      <c r="F775" cm="1">
        <f t="array" aca="1" ref="F775" ca="1">IF(ISNA(E775),MAX(0,_xlfn.NORM.INV(RAND(),INDEX(gumbwa!$I$5:$T$28,_xlfn.XMATCH(data_gen!$B775,gumbwa!$H$5:$H$28),_xlfn.XMATCH(data_gen!D$2,gumbwa!$I$4:$T$4)),INDEX(gumbwa!$I$30:$T$30,1,_xlfn.XMATCH(data_gen!$D775,gumbwa!$I$4:$T$4)))),E775)</f>
        <v>0.69637454512469454</v>
      </c>
      <c r="G775" cm="1">
        <f t="array" aca="1" ref="G775" ca="1">MAX(0,_xlfn.NORM.INV(RAND(),INDEX($M$6:$M$29,_xlfn.XMATCH(data_gen!$B775,$L$6:$L$29),1),INDEX($J$6:$J$17,_xlfn.XMATCH($D775,$I$6:$I$17),1)))</f>
        <v>0.60081566385601248</v>
      </c>
    </row>
    <row r="776" spans="1:7" x14ac:dyDescent="0.25">
      <c r="A776" s="1">
        <f t="shared" si="51"/>
        <v>45324.249999998123</v>
      </c>
      <c r="B776">
        <f t="shared" si="48"/>
        <v>6</v>
      </c>
      <c r="C776">
        <f t="shared" si="49"/>
        <v>2</v>
      </c>
      <c r="D776">
        <f t="shared" si="50"/>
        <v>2</v>
      </c>
      <c r="E776" t="e" cm="1">
        <f t="array" ref="E776">INDEX(gumbwa!$E$2:$E$5400,_xlfn.XMATCH(1,(gumbwa!$B$2:$B$5400=data_gen!B776)*(gumbwa!$C$2:$C$5400=data_gen!C776)*(gumbwa!$D$2:$D$5400=data_gen!D776)),1)</f>
        <v>#N/A</v>
      </c>
      <c r="F776" cm="1">
        <f t="array" aca="1" ref="F776" ca="1">IF(ISNA(E776),MAX(0,_xlfn.NORM.INV(RAND(),INDEX(gumbwa!$I$5:$T$28,_xlfn.XMATCH(data_gen!$B776,gumbwa!$H$5:$H$28),_xlfn.XMATCH(data_gen!D$2,gumbwa!$I$4:$T$4)),INDEX(gumbwa!$I$30:$T$30,1,_xlfn.XMATCH(data_gen!$D776,gumbwa!$I$4:$T$4)))),E776)</f>
        <v>0.51305523758342897</v>
      </c>
      <c r="G776" cm="1">
        <f t="array" aca="1" ref="G776" ca="1">MAX(0,_xlfn.NORM.INV(RAND(),INDEX($M$6:$M$29,_xlfn.XMATCH(data_gen!$B776,$L$6:$L$29),1),INDEX($J$6:$J$17,_xlfn.XMATCH($D776,$I$6:$I$17),1)))</f>
        <v>0.2971579884408187</v>
      </c>
    </row>
    <row r="777" spans="1:7" x14ac:dyDescent="0.25">
      <c r="A777" s="1">
        <f t="shared" si="51"/>
        <v>45324.291666664787</v>
      </c>
      <c r="B777">
        <f t="shared" si="48"/>
        <v>7</v>
      </c>
      <c r="C777">
        <f t="shared" si="49"/>
        <v>2</v>
      </c>
      <c r="D777">
        <f t="shared" si="50"/>
        <v>2</v>
      </c>
      <c r="E777" t="e" cm="1">
        <f t="array" ref="E777">INDEX(gumbwa!$E$2:$E$5400,_xlfn.XMATCH(1,(gumbwa!$B$2:$B$5400=data_gen!B777)*(gumbwa!$C$2:$C$5400=data_gen!C777)*(gumbwa!$D$2:$D$5400=data_gen!D777)),1)</f>
        <v>#N/A</v>
      </c>
      <c r="F777" cm="1">
        <f t="array" aca="1" ref="F777" ca="1">IF(ISNA(E777),MAX(0,_xlfn.NORM.INV(RAND(),INDEX(gumbwa!$I$5:$T$28,_xlfn.XMATCH(data_gen!$B777,gumbwa!$H$5:$H$28),_xlfn.XMATCH(data_gen!D$2,gumbwa!$I$4:$T$4)),INDEX(gumbwa!$I$30:$T$30,1,_xlfn.XMATCH(data_gen!$D777,gumbwa!$I$4:$T$4)))),E777)</f>
        <v>1.1331697422606282</v>
      </c>
      <c r="G777" cm="1">
        <f t="array" aca="1" ref="G777" ca="1">MAX(0,_xlfn.NORM.INV(RAND(),INDEX($M$6:$M$29,_xlfn.XMATCH(data_gen!$B777,$L$6:$L$29),1),INDEX($J$6:$J$17,_xlfn.XMATCH($D777,$I$6:$I$17),1)))</f>
        <v>9.0248653984055252E-2</v>
      </c>
    </row>
    <row r="778" spans="1:7" x14ac:dyDescent="0.25">
      <c r="A778" s="1">
        <f t="shared" si="51"/>
        <v>45324.333333331451</v>
      </c>
      <c r="B778">
        <f t="shared" si="48"/>
        <v>8</v>
      </c>
      <c r="C778">
        <f t="shared" si="49"/>
        <v>2</v>
      </c>
      <c r="D778">
        <f t="shared" si="50"/>
        <v>2</v>
      </c>
      <c r="E778" t="e" cm="1">
        <f t="array" ref="E778">INDEX(gumbwa!$E$2:$E$5400,_xlfn.XMATCH(1,(gumbwa!$B$2:$B$5400=data_gen!B778)*(gumbwa!$C$2:$C$5400=data_gen!C778)*(gumbwa!$D$2:$D$5400=data_gen!D778)),1)</f>
        <v>#N/A</v>
      </c>
      <c r="F778" cm="1">
        <f t="array" aca="1" ref="F778" ca="1">IF(ISNA(E778),MAX(0,_xlfn.NORM.INV(RAND(),INDEX(gumbwa!$I$5:$T$28,_xlfn.XMATCH(data_gen!$B778,gumbwa!$H$5:$H$28),_xlfn.XMATCH(data_gen!D$2,gumbwa!$I$4:$T$4)),INDEX(gumbwa!$I$30:$T$30,1,_xlfn.XMATCH(data_gen!$D778,gumbwa!$I$4:$T$4)))),E778)</f>
        <v>1.7020919070492453</v>
      </c>
      <c r="G778" cm="1">
        <f t="array" aca="1" ref="G778" ca="1">MAX(0,_xlfn.NORM.INV(RAND(),INDEX($M$6:$M$29,_xlfn.XMATCH(data_gen!$B778,$L$6:$L$29),1),INDEX($J$6:$J$17,_xlfn.XMATCH($D778,$I$6:$I$17),1)))</f>
        <v>9.582440839172543E-2</v>
      </c>
    </row>
    <row r="779" spans="1:7" x14ac:dyDescent="0.25">
      <c r="A779" s="1">
        <f t="shared" si="51"/>
        <v>45324.374999998116</v>
      </c>
      <c r="B779">
        <f t="shared" si="48"/>
        <v>9</v>
      </c>
      <c r="C779">
        <f t="shared" si="49"/>
        <v>2</v>
      </c>
      <c r="D779">
        <f t="shared" si="50"/>
        <v>2</v>
      </c>
      <c r="E779" t="e" cm="1">
        <f t="array" ref="E779">INDEX(gumbwa!$E$2:$E$5400,_xlfn.XMATCH(1,(gumbwa!$B$2:$B$5400=data_gen!B779)*(gumbwa!$C$2:$C$5400=data_gen!C779)*(gumbwa!$D$2:$D$5400=data_gen!D779)),1)</f>
        <v>#N/A</v>
      </c>
      <c r="F779" cm="1">
        <f t="array" aca="1" ref="F779" ca="1">IF(ISNA(E779),MAX(0,_xlfn.NORM.INV(RAND(),INDEX(gumbwa!$I$5:$T$28,_xlfn.XMATCH(data_gen!$B779,gumbwa!$H$5:$H$28),_xlfn.XMATCH(data_gen!D$2,gumbwa!$I$4:$T$4)),INDEX(gumbwa!$I$30:$T$30,1,_xlfn.XMATCH(data_gen!$D779,gumbwa!$I$4:$T$4)))),E779)</f>
        <v>0.88217797256702291</v>
      </c>
      <c r="G779" cm="1">
        <f t="array" aca="1" ref="G779" ca="1">MAX(0,_xlfn.NORM.INV(RAND(),INDEX($M$6:$M$29,_xlfn.XMATCH(data_gen!$B779,$L$6:$L$29),1),INDEX($J$6:$J$17,_xlfn.XMATCH($D779,$I$6:$I$17),1)))</f>
        <v>9.9910851698863171E-2</v>
      </c>
    </row>
    <row r="780" spans="1:7" x14ac:dyDescent="0.25">
      <c r="A780" s="1">
        <f t="shared" si="51"/>
        <v>45324.41666666478</v>
      </c>
      <c r="B780">
        <f t="shared" si="48"/>
        <v>10</v>
      </c>
      <c r="C780">
        <f t="shared" si="49"/>
        <v>2</v>
      </c>
      <c r="D780">
        <f t="shared" si="50"/>
        <v>2</v>
      </c>
      <c r="E780" t="e" cm="1">
        <f t="array" ref="E780">INDEX(gumbwa!$E$2:$E$5400,_xlfn.XMATCH(1,(gumbwa!$B$2:$B$5400=data_gen!B780)*(gumbwa!$C$2:$C$5400=data_gen!C780)*(gumbwa!$D$2:$D$5400=data_gen!D780)),1)</f>
        <v>#N/A</v>
      </c>
      <c r="F780" cm="1">
        <f t="array" aca="1" ref="F780" ca="1">IF(ISNA(E780),MAX(0,_xlfn.NORM.INV(RAND(),INDEX(gumbwa!$I$5:$T$28,_xlfn.XMATCH(data_gen!$B780,gumbwa!$H$5:$H$28),_xlfn.XMATCH(data_gen!D$2,gumbwa!$I$4:$T$4)),INDEX(gumbwa!$I$30:$T$30,1,_xlfn.XMATCH(data_gen!$D780,gumbwa!$I$4:$T$4)))),E780)</f>
        <v>1.0650370032001431</v>
      </c>
      <c r="G780" cm="1">
        <f t="array" aca="1" ref="G780" ca="1">MAX(0,_xlfn.NORM.INV(RAND(),INDEX($M$6:$M$29,_xlfn.XMATCH(data_gen!$B780,$L$6:$L$29),1),INDEX($J$6:$J$17,_xlfn.XMATCH($D780,$I$6:$I$17),1)))</f>
        <v>0.10318651529605501</v>
      </c>
    </row>
    <row r="781" spans="1:7" x14ac:dyDescent="0.25">
      <c r="A781" s="1">
        <f t="shared" si="51"/>
        <v>45324.458333331444</v>
      </c>
      <c r="B781">
        <f t="shared" si="48"/>
        <v>11</v>
      </c>
      <c r="C781">
        <f t="shared" si="49"/>
        <v>2</v>
      </c>
      <c r="D781">
        <f t="shared" si="50"/>
        <v>2</v>
      </c>
      <c r="E781" t="e" cm="1">
        <f t="array" ref="E781">INDEX(gumbwa!$E$2:$E$5400,_xlfn.XMATCH(1,(gumbwa!$B$2:$B$5400=data_gen!B781)*(gumbwa!$C$2:$C$5400=data_gen!C781)*(gumbwa!$D$2:$D$5400=data_gen!D781)),1)</f>
        <v>#N/A</v>
      </c>
      <c r="F781" cm="1">
        <f t="array" aca="1" ref="F781" ca="1">IF(ISNA(E781),MAX(0,_xlfn.NORM.INV(RAND(),INDEX(gumbwa!$I$5:$T$28,_xlfn.XMATCH(data_gen!$B781,gumbwa!$H$5:$H$28),_xlfn.XMATCH(data_gen!D$2,gumbwa!$I$4:$T$4)),INDEX(gumbwa!$I$30:$T$30,1,_xlfn.XMATCH(data_gen!$D781,gumbwa!$I$4:$T$4)))),E781)</f>
        <v>4.4965772267001922</v>
      </c>
      <c r="G781" cm="1">
        <f t="array" aca="1" ref="G781" ca="1">MAX(0,_xlfn.NORM.INV(RAND(),INDEX($M$6:$M$29,_xlfn.XMATCH(data_gen!$B781,$L$6:$L$29),1),INDEX($J$6:$J$17,_xlfn.XMATCH($D781,$I$6:$I$17),1)))</f>
        <v>0.10792948635169039</v>
      </c>
    </row>
    <row r="782" spans="1:7" x14ac:dyDescent="0.25">
      <c r="A782" s="1">
        <f t="shared" si="51"/>
        <v>45324.499999998108</v>
      </c>
      <c r="B782">
        <f t="shared" si="48"/>
        <v>12</v>
      </c>
      <c r="C782">
        <f t="shared" si="49"/>
        <v>2</v>
      </c>
      <c r="D782">
        <f t="shared" si="50"/>
        <v>2</v>
      </c>
      <c r="E782" t="e" cm="1">
        <f t="array" ref="E782">INDEX(gumbwa!$E$2:$E$5400,_xlfn.XMATCH(1,(gumbwa!$B$2:$B$5400=data_gen!B782)*(gumbwa!$C$2:$C$5400=data_gen!C782)*(gumbwa!$D$2:$D$5400=data_gen!D782)),1)</f>
        <v>#N/A</v>
      </c>
      <c r="F782" cm="1">
        <f t="array" aca="1" ref="F782" ca="1">IF(ISNA(E782),MAX(0,_xlfn.NORM.INV(RAND(),INDEX(gumbwa!$I$5:$T$28,_xlfn.XMATCH(data_gen!$B782,gumbwa!$H$5:$H$28),_xlfn.XMATCH(data_gen!D$2,gumbwa!$I$4:$T$4)),INDEX(gumbwa!$I$30:$T$30,1,_xlfn.XMATCH(data_gen!$D782,gumbwa!$I$4:$T$4)))),E782)</f>
        <v>1.1913508644853412</v>
      </c>
      <c r="G782" cm="1">
        <f t="array" aca="1" ref="G782" ca="1">MAX(0,_xlfn.NORM.INV(RAND(),INDEX($M$6:$M$29,_xlfn.XMATCH(data_gen!$B782,$L$6:$L$29),1),INDEX($J$6:$J$17,_xlfn.XMATCH($D782,$I$6:$I$17),1)))</f>
        <v>0.11340396699197906</v>
      </c>
    </row>
    <row r="783" spans="1:7" x14ac:dyDescent="0.25">
      <c r="A783" s="1">
        <f t="shared" si="51"/>
        <v>45324.541666664772</v>
      </c>
      <c r="B783">
        <f t="shared" si="48"/>
        <v>13</v>
      </c>
      <c r="C783">
        <f t="shared" si="49"/>
        <v>2</v>
      </c>
      <c r="D783">
        <f t="shared" si="50"/>
        <v>2</v>
      </c>
      <c r="E783" t="e" cm="1">
        <f t="array" ref="E783">INDEX(gumbwa!$E$2:$E$5400,_xlfn.XMATCH(1,(gumbwa!$B$2:$B$5400=data_gen!B783)*(gumbwa!$C$2:$C$5400=data_gen!C783)*(gumbwa!$D$2:$D$5400=data_gen!D783)),1)</f>
        <v>#N/A</v>
      </c>
      <c r="F783" cm="1">
        <f t="array" aca="1" ref="F783" ca="1">IF(ISNA(E783),MAX(0,_xlfn.NORM.INV(RAND(),INDEX(gumbwa!$I$5:$T$28,_xlfn.XMATCH(data_gen!$B783,gumbwa!$H$5:$H$28),_xlfn.XMATCH(data_gen!D$2,gumbwa!$I$4:$T$4)),INDEX(gumbwa!$I$30:$T$30,1,_xlfn.XMATCH(data_gen!$D783,gumbwa!$I$4:$T$4)))),E783)</f>
        <v>0.59509851252710744</v>
      </c>
      <c r="G783" cm="1">
        <f t="array" aca="1" ref="G783" ca="1">MAX(0,_xlfn.NORM.INV(RAND(),INDEX($M$6:$M$29,_xlfn.XMATCH(data_gen!$B783,$L$6:$L$29),1),INDEX($J$6:$J$17,_xlfn.XMATCH($D783,$I$6:$I$17),1)))</f>
        <v>9.8338038694705573E-2</v>
      </c>
    </row>
    <row r="784" spans="1:7" x14ac:dyDescent="0.25">
      <c r="A784" s="1">
        <f t="shared" si="51"/>
        <v>45324.583333331437</v>
      </c>
      <c r="B784">
        <f t="shared" si="48"/>
        <v>14</v>
      </c>
      <c r="C784">
        <f t="shared" si="49"/>
        <v>2</v>
      </c>
      <c r="D784">
        <f t="shared" si="50"/>
        <v>2</v>
      </c>
      <c r="E784" t="e" cm="1">
        <f t="array" ref="E784">INDEX(gumbwa!$E$2:$E$5400,_xlfn.XMATCH(1,(gumbwa!$B$2:$B$5400=data_gen!B784)*(gumbwa!$C$2:$C$5400=data_gen!C784)*(gumbwa!$D$2:$D$5400=data_gen!D784)),1)</f>
        <v>#N/A</v>
      </c>
      <c r="F784" cm="1">
        <f t="array" aca="1" ref="F784" ca="1">IF(ISNA(E784),MAX(0,_xlfn.NORM.INV(RAND(),INDEX(gumbwa!$I$5:$T$28,_xlfn.XMATCH(data_gen!$B784,gumbwa!$H$5:$H$28),_xlfn.XMATCH(data_gen!D$2,gumbwa!$I$4:$T$4)),INDEX(gumbwa!$I$30:$T$30,1,_xlfn.XMATCH(data_gen!$D784,gumbwa!$I$4:$T$4)))),E784)</f>
        <v>0.57706977272067295</v>
      </c>
      <c r="G784" cm="1">
        <f t="array" aca="1" ref="G784" ca="1">MAX(0,_xlfn.NORM.INV(RAND(),INDEX($M$6:$M$29,_xlfn.XMATCH(data_gen!$B784,$L$6:$L$29),1),INDEX($J$6:$J$17,_xlfn.XMATCH($D784,$I$6:$I$17),1)))</f>
        <v>9.3446994835057653E-2</v>
      </c>
    </row>
    <row r="785" spans="1:7" x14ac:dyDescent="0.25">
      <c r="A785" s="1">
        <f t="shared" si="51"/>
        <v>45324.624999998101</v>
      </c>
      <c r="B785">
        <f t="shared" si="48"/>
        <v>15</v>
      </c>
      <c r="C785">
        <f t="shared" si="49"/>
        <v>2</v>
      </c>
      <c r="D785">
        <f t="shared" si="50"/>
        <v>2</v>
      </c>
      <c r="E785" t="e" cm="1">
        <f t="array" ref="E785">INDEX(gumbwa!$E$2:$E$5400,_xlfn.XMATCH(1,(gumbwa!$B$2:$B$5400=data_gen!B785)*(gumbwa!$C$2:$C$5400=data_gen!C785)*(gumbwa!$D$2:$D$5400=data_gen!D785)),1)</f>
        <v>#N/A</v>
      </c>
      <c r="F785" cm="1">
        <f t="array" aca="1" ref="F785" ca="1">IF(ISNA(E785),MAX(0,_xlfn.NORM.INV(RAND(),INDEX(gumbwa!$I$5:$T$28,_xlfn.XMATCH(data_gen!$B785,gumbwa!$H$5:$H$28),_xlfn.XMATCH(data_gen!D$2,gumbwa!$I$4:$T$4)),INDEX(gumbwa!$I$30:$T$30,1,_xlfn.XMATCH(data_gen!$D785,gumbwa!$I$4:$T$4)))),E785)</f>
        <v>0.60589691324002293</v>
      </c>
      <c r="G785" cm="1">
        <f t="array" aca="1" ref="G785" ca="1">MAX(0,_xlfn.NORM.INV(RAND(),INDEX($M$6:$M$29,_xlfn.XMATCH(data_gen!$B785,$L$6:$L$29),1),INDEX($J$6:$J$17,_xlfn.XMATCH($D785,$I$6:$I$17),1)))</f>
        <v>0.11812779066266155</v>
      </c>
    </row>
    <row r="786" spans="1:7" x14ac:dyDescent="0.25">
      <c r="A786" s="1">
        <f t="shared" si="51"/>
        <v>45324.666666664765</v>
      </c>
      <c r="B786">
        <f t="shared" si="48"/>
        <v>16</v>
      </c>
      <c r="C786">
        <f t="shared" si="49"/>
        <v>2</v>
      </c>
      <c r="D786">
        <f t="shared" si="50"/>
        <v>2</v>
      </c>
      <c r="E786" t="e" cm="1">
        <f t="array" ref="E786">INDEX(gumbwa!$E$2:$E$5400,_xlfn.XMATCH(1,(gumbwa!$B$2:$B$5400=data_gen!B786)*(gumbwa!$C$2:$C$5400=data_gen!C786)*(gumbwa!$D$2:$D$5400=data_gen!D786)),1)</f>
        <v>#N/A</v>
      </c>
      <c r="F786" cm="1">
        <f t="array" aca="1" ref="F786" ca="1">IF(ISNA(E786),MAX(0,_xlfn.NORM.INV(RAND(),INDEX(gumbwa!$I$5:$T$28,_xlfn.XMATCH(data_gen!$B786,gumbwa!$H$5:$H$28),_xlfn.XMATCH(data_gen!D$2,gumbwa!$I$4:$T$4)),INDEX(gumbwa!$I$30:$T$30,1,_xlfn.XMATCH(data_gen!$D786,gumbwa!$I$4:$T$4)))),E786)</f>
        <v>0.35501995479493431</v>
      </c>
      <c r="G786" cm="1">
        <f t="array" aca="1" ref="G786" ca="1">MAX(0,_xlfn.NORM.INV(RAND(),INDEX($M$6:$M$29,_xlfn.XMATCH(data_gen!$B786,$L$6:$L$29),1),INDEX($J$6:$J$17,_xlfn.XMATCH($D786,$I$6:$I$17),1)))</f>
        <v>1.2065530281786667</v>
      </c>
    </row>
    <row r="787" spans="1:7" x14ac:dyDescent="0.25">
      <c r="A787" s="1">
        <f t="shared" si="51"/>
        <v>45324.708333331429</v>
      </c>
      <c r="B787">
        <f t="shared" si="48"/>
        <v>17</v>
      </c>
      <c r="C787">
        <f t="shared" si="49"/>
        <v>2</v>
      </c>
      <c r="D787">
        <f t="shared" si="50"/>
        <v>2</v>
      </c>
      <c r="E787" t="e" cm="1">
        <f t="array" ref="E787">INDEX(gumbwa!$E$2:$E$5400,_xlfn.XMATCH(1,(gumbwa!$B$2:$B$5400=data_gen!B787)*(gumbwa!$C$2:$C$5400=data_gen!C787)*(gumbwa!$D$2:$D$5400=data_gen!D787)),1)</f>
        <v>#N/A</v>
      </c>
      <c r="F787" cm="1">
        <f t="array" aca="1" ref="F787" ca="1">IF(ISNA(E787),MAX(0,_xlfn.NORM.INV(RAND(),INDEX(gumbwa!$I$5:$T$28,_xlfn.XMATCH(data_gen!$B787,gumbwa!$H$5:$H$28),_xlfn.XMATCH(data_gen!D$2,gumbwa!$I$4:$T$4)),INDEX(gumbwa!$I$30:$T$30,1,_xlfn.XMATCH(data_gen!$D787,gumbwa!$I$4:$T$4)))),E787)</f>
        <v>0.94397993930417545</v>
      </c>
      <c r="G787" cm="1">
        <f t="array" aca="1" ref="G787" ca="1">MAX(0,_xlfn.NORM.INV(RAND(),INDEX($M$6:$M$29,_xlfn.XMATCH(data_gen!$B787,$L$6:$L$29),1),INDEX($J$6:$J$17,_xlfn.XMATCH($D787,$I$6:$I$17),1)))</f>
        <v>1.5176568779289237</v>
      </c>
    </row>
    <row r="788" spans="1:7" x14ac:dyDescent="0.25">
      <c r="A788" s="1">
        <f t="shared" si="51"/>
        <v>45324.749999998094</v>
      </c>
      <c r="B788">
        <f t="shared" si="48"/>
        <v>18</v>
      </c>
      <c r="C788">
        <f t="shared" si="49"/>
        <v>2</v>
      </c>
      <c r="D788">
        <f t="shared" si="50"/>
        <v>2</v>
      </c>
      <c r="E788" t="e" cm="1">
        <f t="array" ref="E788">INDEX(gumbwa!$E$2:$E$5400,_xlfn.XMATCH(1,(gumbwa!$B$2:$B$5400=data_gen!B788)*(gumbwa!$C$2:$C$5400=data_gen!C788)*(gumbwa!$D$2:$D$5400=data_gen!D788)),1)</f>
        <v>#N/A</v>
      </c>
      <c r="F788" cm="1">
        <f t="array" aca="1" ref="F788" ca="1">IF(ISNA(E788),MAX(0,_xlfn.NORM.INV(RAND(),INDEX(gumbwa!$I$5:$T$28,_xlfn.XMATCH(data_gen!$B788,gumbwa!$H$5:$H$28),_xlfn.XMATCH(data_gen!D$2,gumbwa!$I$4:$T$4)),INDEX(gumbwa!$I$30:$T$30,1,_xlfn.XMATCH(data_gen!$D788,gumbwa!$I$4:$T$4)))),E788)</f>
        <v>1.0465620048195574</v>
      </c>
      <c r="G788" cm="1">
        <f t="array" aca="1" ref="G788" ca="1">MAX(0,_xlfn.NORM.INV(RAND(),INDEX($M$6:$M$29,_xlfn.XMATCH(data_gen!$B788,$L$6:$L$29),1),INDEX($J$6:$J$17,_xlfn.XMATCH($D788,$I$6:$I$17),1)))</f>
        <v>1.2024534705727874</v>
      </c>
    </row>
    <row r="789" spans="1:7" x14ac:dyDescent="0.25">
      <c r="A789" s="1">
        <f t="shared" si="51"/>
        <v>45324.791666664758</v>
      </c>
      <c r="B789">
        <f t="shared" si="48"/>
        <v>19</v>
      </c>
      <c r="C789">
        <f t="shared" si="49"/>
        <v>2</v>
      </c>
      <c r="D789">
        <f t="shared" si="50"/>
        <v>2</v>
      </c>
      <c r="E789" t="e" cm="1">
        <f t="array" ref="E789">INDEX(gumbwa!$E$2:$E$5400,_xlfn.XMATCH(1,(gumbwa!$B$2:$B$5400=data_gen!B789)*(gumbwa!$C$2:$C$5400=data_gen!C789)*(gumbwa!$D$2:$D$5400=data_gen!D789)),1)</f>
        <v>#N/A</v>
      </c>
      <c r="F789" cm="1">
        <f t="array" aca="1" ref="F789" ca="1">IF(ISNA(E789),MAX(0,_xlfn.NORM.INV(RAND(),INDEX(gumbwa!$I$5:$T$28,_xlfn.XMATCH(data_gen!$B789,gumbwa!$H$5:$H$28),_xlfn.XMATCH(data_gen!D$2,gumbwa!$I$4:$T$4)),INDEX(gumbwa!$I$30:$T$30,1,_xlfn.XMATCH(data_gen!$D789,gumbwa!$I$4:$T$4)))),E789)</f>
        <v>0.32875496729866494</v>
      </c>
      <c r="G789" cm="1">
        <f t="array" aca="1" ref="G789" ca="1">MAX(0,_xlfn.NORM.INV(RAND(),INDEX($M$6:$M$29,_xlfn.XMATCH(data_gen!$B789,$L$6:$L$29),1),INDEX($J$6:$J$17,_xlfn.XMATCH($D789,$I$6:$I$17),1)))</f>
        <v>1.0906083411154621</v>
      </c>
    </row>
    <row r="790" spans="1:7" x14ac:dyDescent="0.25">
      <c r="A790" s="1">
        <f t="shared" si="51"/>
        <v>45324.833333331422</v>
      </c>
      <c r="B790">
        <f t="shared" si="48"/>
        <v>20</v>
      </c>
      <c r="C790">
        <f t="shared" si="49"/>
        <v>2</v>
      </c>
      <c r="D790">
        <f t="shared" si="50"/>
        <v>2</v>
      </c>
      <c r="E790" t="e" cm="1">
        <f t="array" ref="E790">INDEX(gumbwa!$E$2:$E$5400,_xlfn.XMATCH(1,(gumbwa!$B$2:$B$5400=data_gen!B790)*(gumbwa!$C$2:$C$5400=data_gen!C790)*(gumbwa!$D$2:$D$5400=data_gen!D790)),1)</f>
        <v>#N/A</v>
      </c>
      <c r="F790" cm="1">
        <f t="array" aca="1" ref="F790" ca="1">IF(ISNA(E790),MAX(0,_xlfn.NORM.INV(RAND(),INDEX(gumbwa!$I$5:$T$28,_xlfn.XMATCH(data_gen!$B790,gumbwa!$H$5:$H$28),_xlfn.XMATCH(data_gen!D$2,gumbwa!$I$4:$T$4)),INDEX(gumbwa!$I$30:$T$30,1,_xlfn.XMATCH(data_gen!$D790,gumbwa!$I$4:$T$4)))),E790)</f>
        <v>0.55191767393328617</v>
      </c>
      <c r="G790" cm="1">
        <f t="array" aca="1" ref="G790" ca="1">MAX(0,_xlfn.NORM.INV(RAND(),INDEX($M$6:$M$29,_xlfn.XMATCH(data_gen!$B790,$L$6:$L$29),1),INDEX($J$6:$J$17,_xlfn.XMATCH($D790,$I$6:$I$17),1)))</f>
        <v>0.89563771060755326</v>
      </c>
    </row>
    <row r="791" spans="1:7" x14ac:dyDescent="0.25">
      <c r="A791" s="1">
        <f t="shared" si="51"/>
        <v>45324.874999998086</v>
      </c>
      <c r="B791">
        <f t="shared" si="48"/>
        <v>21</v>
      </c>
      <c r="C791">
        <f t="shared" si="49"/>
        <v>2</v>
      </c>
      <c r="D791">
        <f t="shared" si="50"/>
        <v>2</v>
      </c>
      <c r="E791" t="e" cm="1">
        <f t="array" ref="E791">INDEX(gumbwa!$E$2:$E$5400,_xlfn.XMATCH(1,(gumbwa!$B$2:$B$5400=data_gen!B791)*(gumbwa!$C$2:$C$5400=data_gen!C791)*(gumbwa!$D$2:$D$5400=data_gen!D791)),1)</f>
        <v>#N/A</v>
      </c>
      <c r="F791" cm="1">
        <f t="array" aca="1" ref="F791" ca="1">IF(ISNA(E791),MAX(0,_xlfn.NORM.INV(RAND(),INDEX(gumbwa!$I$5:$T$28,_xlfn.XMATCH(data_gen!$B791,gumbwa!$H$5:$H$28),_xlfn.XMATCH(data_gen!D$2,gumbwa!$I$4:$T$4)),INDEX(gumbwa!$I$30:$T$30,1,_xlfn.XMATCH(data_gen!$D791,gumbwa!$I$4:$T$4)))),E791)</f>
        <v>0.61822144537768686</v>
      </c>
      <c r="G791" cm="1">
        <f t="array" aca="1" ref="G791" ca="1">MAX(0,_xlfn.NORM.INV(RAND(),INDEX($M$6:$M$29,_xlfn.XMATCH(data_gen!$B791,$L$6:$L$29),1),INDEX($J$6:$J$17,_xlfn.XMATCH($D791,$I$6:$I$17),1)))</f>
        <v>0.89844779705444344</v>
      </c>
    </row>
    <row r="792" spans="1:7" x14ac:dyDescent="0.25">
      <c r="A792" s="1">
        <f t="shared" si="51"/>
        <v>45324.916666664751</v>
      </c>
      <c r="B792">
        <f t="shared" si="48"/>
        <v>22</v>
      </c>
      <c r="C792">
        <f t="shared" si="49"/>
        <v>2</v>
      </c>
      <c r="D792">
        <f t="shared" si="50"/>
        <v>2</v>
      </c>
      <c r="E792" t="e" cm="1">
        <f t="array" ref="E792">INDEX(gumbwa!$E$2:$E$5400,_xlfn.XMATCH(1,(gumbwa!$B$2:$B$5400=data_gen!B792)*(gumbwa!$C$2:$C$5400=data_gen!C792)*(gumbwa!$D$2:$D$5400=data_gen!D792)),1)</f>
        <v>#N/A</v>
      </c>
      <c r="F792" cm="1">
        <f t="array" aca="1" ref="F792" ca="1">IF(ISNA(E792),MAX(0,_xlfn.NORM.INV(RAND(),INDEX(gumbwa!$I$5:$T$28,_xlfn.XMATCH(data_gen!$B792,gumbwa!$H$5:$H$28),_xlfn.XMATCH(data_gen!D$2,gumbwa!$I$4:$T$4)),INDEX(gumbwa!$I$30:$T$30,1,_xlfn.XMATCH(data_gen!$D792,gumbwa!$I$4:$T$4)))),E792)</f>
        <v>0.53255112954371409</v>
      </c>
      <c r="G792" cm="1">
        <f t="array" aca="1" ref="G792" ca="1">MAX(0,_xlfn.NORM.INV(RAND(),INDEX($M$6:$M$29,_xlfn.XMATCH(data_gen!$B792,$L$6:$L$29),1),INDEX($J$6:$J$17,_xlfn.XMATCH($D792,$I$6:$I$17),1)))</f>
        <v>0.8905730131831715</v>
      </c>
    </row>
    <row r="793" spans="1:7" x14ac:dyDescent="0.25">
      <c r="A793" s="1">
        <f t="shared" si="51"/>
        <v>45324.958333331415</v>
      </c>
      <c r="B793">
        <f t="shared" si="48"/>
        <v>23</v>
      </c>
      <c r="C793">
        <f t="shared" si="49"/>
        <v>2</v>
      </c>
      <c r="D793">
        <f t="shared" si="50"/>
        <v>2</v>
      </c>
      <c r="E793" t="e" cm="1">
        <f t="array" ref="E793">INDEX(gumbwa!$E$2:$E$5400,_xlfn.XMATCH(1,(gumbwa!$B$2:$B$5400=data_gen!B793)*(gumbwa!$C$2:$C$5400=data_gen!C793)*(gumbwa!$D$2:$D$5400=data_gen!D793)),1)</f>
        <v>#N/A</v>
      </c>
      <c r="F793" cm="1">
        <f t="array" aca="1" ref="F793" ca="1">IF(ISNA(E793),MAX(0,_xlfn.NORM.INV(RAND(),INDEX(gumbwa!$I$5:$T$28,_xlfn.XMATCH(data_gen!$B793,gumbwa!$H$5:$H$28),_xlfn.XMATCH(data_gen!D$2,gumbwa!$I$4:$T$4)),INDEX(gumbwa!$I$30:$T$30,1,_xlfn.XMATCH(data_gen!$D793,gumbwa!$I$4:$T$4)))),E793)</f>
        <v>0.4021030689272056</v>
      </c>
      <c r="G793" cm="1">
        <f t="array" aca="1" ref="G793" ca="1">MAX(0,_xlfn.NORM.INV(RAND(),INDEX($M$6:$M$29,_xlfn.XMATCH(data_gen!$B793,$L$6:$L$29),1),INDEX($J$6:$J$17,_xlfn.XMATCH($D793,$I$6:$I$17),1)))</f>
        <v>0.89452230939247424</v>
      </c>
    </row>
    <row r="794" spans="1:7" x14ac:dyDescent="0.25">
      <c r="A794" s="1">
        <f t="shared" si="51"/>
        <v>45324.999999998079</v>
      </c>
      <c r="B794">
        <f t="shared" si="48"/>
        <v>0</v>
      </c>
      <c r="C794">
        <f t="shared" si="49"/>
        <v>3</v>
      </c>
      <c r="D794">
        <f t="shared" si="50"/>
        <v>2</v>
      </c>
      <c r="E794" t="e" cm="1">
        <f t="array" ref="E794">INDEX(gumbwa!$E$2:$E$5400,_xlfn.XMATCH(1,(gumbwa!$B$2:$B$5400=data_gen!B794)*(gumbwa!$C$2:$C$5400=data_gen!C794)*(gumbwa!$D$2:$D$5400=data_gen!D794)),1)</f>
        <v>#N/A</v>
      </c>
      <c r="F794" cm="1">
        <f t="array" aca="1" ref="F794" ca="1">IF(ISNA(E794),MAX(0,_xlfn.NORM.INV(RAND(),INDEX(gumbwa!$I$5:$T$28,_xlfn.XMATCH(data_gen!$B794,gumbwa!$H$5:$H$28),_xlfn.XMATCH(data_gen!D$2,gumbwa!$I$4:$T$4)),INDEX(gumbwa!$I$30:$T$30,1,_xlfn.XMATCH(data_gen!$D794,gumbwa!$I$4:$T$4)))),E794)</f>
        <v>0.52972561439287369</v>
      </c>
      <c r="G794" cm="1">
        <f t="array" aca="1" ref="G794" ca="1">MAX(0,_xlfn.NORM.INV(RAND(),INDEX($M$6:$M$29,_xlfn.XMATCH(data_gen!$B794,$L$6:$L$29),1),INDEX($J$6:$J$17,_xlfn.XMATCH($D794,$I$6:$I$17),1)))</f>
        <v>0.60997204840283881</v>
      </c>
    </row>
    <row r="795" spans="1:7" x14ac:dyDescent="0.25">
      <c r="A795" s="1">
        <f t="shared" si="51"/>
        <v>45325.041666664743</v>
      </c>
      <c r="B795">
        <f t="shared" si="48"/>
        <v>1</v>
      </c>
      <c r="C795">
        <f t="shared" si="49"/>
        <v>3</v>
      </c>
      <c r="D795">
        <f t="shared" si="50"/>
        <v>2</v>
      </c>
      <c r="E795" t="e" cm="1">
        <f t="array" ref="E795">INDEX(gumbwa!$E$2:$E$5400,_xlfn.XMATCH(1,(gumbwa!$B$2:$B$5400=data_gen!B795)*(gumbwa!$C$2:$C$5400=data_gen!C795)*(gumbwa!$D$2:$D$5400=data_gen!D795)),1)</f>
        <v>#N/A</v>
      </c>
      <c r="F795" cm="1">
        <f t="array" aca="1" ref="F795" ca="1">IF(ISNA(E795),MAX(0,_xlfn.NORM.INV(RAND(),INDEX(gumbwa!$I$5:$T$28,_xlfn.XMATCH(data_gen!$B795,gumbwa!$H$5:$H$28),_xlfn.XMATCH(data_gen!D$2,gumbwa!$I$4:$T$4)),INDEX(gumbwa!$I$30:$T$30,1,_xlfn.XMATCH(data_gen!$D795,gumbwa!$I$4:$T$4)))),E795)</f>
        <v>0.62909605433925764</v>
      </c>
      <c r="G795" cm="1">
        <f t="array" aca="1" ref="G795" ca="1">MAX(0,_xlfn.NORM.INV(RAND(),INDEX($M$6:$M$29,_xlfn.XMATCH(data_gen!$B795,$L$6:$L$29),1),INDEX($J$6:$J$17,_xlfn.XMATCH($D795,$I$6:$I$17),1)))</f>
        <v>0.60731908584144423</v>
      </c>
    </row>
    <row r="796" spans="1:7" x14ac:dyDescent="0.25">
      <c r="A796" s="1">
        <f t="shared" si="51"/>
        <v>45325.083333331408</v>
      </c>
      <c r="B796">
        <f t="shared" si="48"/>
        <v>2</v>
      </c>
      <c r="C796">
        <f t="shared" si="49"/>
        <v>3</v>
      </c>
      <c r="D796">
        <f t="shared" si="50"/>
        <v>2</v>
      </c>
      <c r="E796" t="e" cm="1">
        <f t="array" ref="E796">INDEX(gumbwa!$E$2:$E$5400,_xlfn.XMATCH(1,(gumbwa!$B$2:$B$5400=data_gen!B796)*(gumbwa!$C$2:$C$5400=data_gen!C796)*(gumbwa!$D$2:$D$5400=data_gen!D796)),1)</f>
        <v>#N/A</v>
      </c>
      <c r="F796" cm="1">
        <f t="array" aca="1" ref="F796" ca="1">IF(ISNA(E796),MAX(0,_xlfn.NORM.INV(RAND(),INDEX(gumbwa!$I$5:$T$28,_xlfn.XMATCH(data_gen!$B796,gumbwa!$H$5:$H$28),_xlfn.XMATCH(data_gen!D$2,gumbwa!$I$4:$T$4)),INDEX(gumbwa!$I$30:$T$30,1,_xlfn.XMATCH(data_gen!$D796,gumbwa!$I$4:$T$4)))),E796)</f>
        <v>0.77632747097341048</v>
      </c>
      <c r="G796" cm="1">
        <f t="array" aca="1" ref="G796" ca="1">MAX(0,_xlfn.NORM.INV(RAND(),INDEX($M$6:$M$29,_xlfn.XMATCH(data_gen!$B796,$L$6:$L$29),1),INDEX($J$6:$J$17,_xlfn.XMATCH($D796,$I$6:$I$17),1)))</f>
        <v>0.58906632229737332</v>
      </c>
    </row>
    <row r="797" spans="1:7" x14ac:dyDescent="0.25">
      <c r="A797" s="1">
        <f t="shared" si="51"/>
        <v>45325.124999998072</v>
      </c>
      <c r="B797">
        <f t="shared" si="48"/>
        <v>3</v>
      </c>
      <c r="C797">
        <f t="shared" si="49"/>
        <v>3</v>
      </c>
      <c r="D797">
        <f t="shared" si="50"/>
        <v>2</v>
      </c>
      <c r="E797" t="e" cm="1">
        <f t="array" ref="E797">INDEX(gumbwa!$E$2:$E$5400,_xlfn.XMATCH(1,(gumbwa!$B$2:$B$5400=data_gen!B797)*(gumbwa!$C$2:$C$5400=data_gen!C797)*(gumbwa!$D$2:$D$5400=data_gen!D797)),1)</f>
        <v>#N/A</v>
      </c>
      <c r="F797" cm="1">
        <f t="array" aca="1" ref="F797" ca="1">IF(ISNA(E797),MAX(0,_xlfn.NORM.INV(RAND(),INDEX(gumbwa!$I$5:$T$28,_xlfn.XMATCH(data_gen!$B797,gumbwa!$H$5:$H$28),_xlfn.XMATCH(data_gen!D$2,gumbwa!$I$4:$T$4)),INDEX(gumbwa!$I$30:$T$30,1,_xlfn.XMATCH(data_gen!$D797,gumbwa!$I$4:$T$4)))),E797)</f>
        <v>0.82944477839405462</v>
      </c>
      <c r="G797" cm="1">
        <f t="array" aca="1" ref="G797" ca="1">MAX(0,_xlfn.NORM.INV(RAND(),INDEX($M$6:$M$29,_xlfn.XMATCH(data_gen!$B797,$L$6:$L$29),1),INDEX($J$6:$J$17,_xlfn.XMATCH($D797,$I$6:$I$17),1)))</f>
        <v>0.61165295235124995</v>
      </c>
    </row>
    <row r="798" spans="1:7" x14ac:dyDescent="0.25">
      <c r="A798" s="1">
        <f t="shared" si="51"/>
        <v>45325.166666664736</v>
      </c>
      <c r="B798">
        <f t="shared" si="48"/>
        <v>4</v>
      </c>
      <c r="C798">
        <f t="shared" si="49"/>
        <v>3</v>
      </c>
      <c r="D798">
        <f t="shared" si="50"/>
        <v>2</v>
      </c>
      <c r="E798" t="e" cm="1">
        <f t="array" ref="E798">INDEX(gumbwa!$E$2:$E$5400,_xlfn.XMATCH(1,(gumbwa!$B$2:$B$5400=data_gen!B798)*(gumbwa!$C$2:$C$5400=data_gen!C798)*(gumbwa!$D$2:$D$5400=data_gen!D798)),1)</f>
        <v>#N/A</v>
      </c>
      <c r="F798" cm="1">
        <f t="array" aca="1" ref="F798" ca="1">IF(ISNA(E798),MAX(0,_xlfn.NORM.INV(RAND(),INDEX(gumbwa!$I$5:$T$28,_xlfn.XMATCH(data_gen!$B798,gumbwa!$H$5:$H$28),_xlfn.XMATCH(data_gen!D$2,gumbwa!$I$4:$T$4)),INDEX(gumbwa!$I$30:$T$30,1,_xlfn.XMATCH(data_gen!$D798,gumbwa!$I$4:$T$4)))),E798)</f>
        <v>0.58113951016208221</v>
      </c>
      <c r="G798" cm="1">
        <f t="array" aca="1" ref="G798" ca="1">MAX(0,_xlfn.NORM.INV(RAND(),INDEX($M$6:$M$29,_xlfn.XMATCH(data_gen!$B798,$L$6:$L$29),1),INDEX($J$6:$J$17,_xlfn.XMATCH($D798,$I$6:$I$17),1)))</f>
        <v>0.6202245449473669</v>
      </c>
    </row>
    <row r="799" spans="1:7" x14ac:dyDescent="0.25">
      <c r="A799" s="1">
        <f t="shared" si="51"/>
        <v>45325.2083333314</v>
      </c>
      <c r="B799">
        <f t="shared" si="48"/>
        <v>5</v>
      </c>
      <c r="C799">
        <f t="shared" si="49"/>
        <v>3</v>
      </c>
      <c r="D799">
        <f t="shared" si="50"/>
        <v>2</v>
      </c>
      <c r="E799" t="e" cm="1">
        <f t="array" ref="E799">INDEX(gumbwa!$E$2:$E$5400,_xlfn.XMATCH(1,(gumbwa!$B$2:$B$5400=data_gen!B799)*(gumbwa!$C$2:$C$5400=data_gen!C799)*(gumbwa!$D$2:$D$5400=data_gen!D799)),1)</f>
        <v>#N/A</v>
      </c>
      <c r="F799" cm="1">
        <f t="array" aca="1" ref="F799" ca="1">IF(ISNA(E799),MAX(0,_xlfn.NORM.INV(RAND(),INDEX(gumbwa!$I$5:$T$28,_xlfn.XMATCH(data_gen!$B799,gumbwa!$H$5:$H$28),_xlfn.XMATCH(data_gen!D$2,gumbwa!$I$4:$T$4)),INDEX(gumbwa!$I$30:$T$30,1,_xlfn.XMATCH(data_gen!$D799,gumbwa!$I$4:$T$4)))),E799)</f>
        <v>0.72205866898199556</v>
      </c>
      <c r="G799" cm="1">
        <f t="array" aca="1" ref="G799" ca="1">MAX(0,_xlfn.NORM.INV(RAND(),INDEX($M$6:$M$29,_xlfn.XMATCH(data_gen!$B799,$L$6:$L$29),1),INDEX($J$6:$J$17,_xlfn.XMATCH($D799,$I$6:$I$17),1)))</f>
        <v>0.59549330427967362</v>
      </c>
    </row>
    <row r="800" spans="1:7" x14ac:dyDescent="0.25">
      <c r="A800" s="1">
        <f t="shared" si="51"/>
        <v>45325.249999998065</v>
      </c>
      <c r="B800">
        <f t="shared" si="48"/>
        <v>6</v>
      </c>
      <c r="C800">
        <f t="shared" si="49"/>
        <v>3</v>
      </c>
      <c r="D800">
        <f t="shared" si="50"/>
        <v>2</v>
      </c>
      <c r="E800" cm="1">
        <f t="array" ref="E800">INDEX(gumbwa!$E$2:$E$5400,_xlfn.XMATCH(1,(gumbwa!$B$2:$B$5400=data_gen!B800)*(gumbwa!$C$2:$C$5400=data_gen!C800)*(gumbwa!$D$2:$D$5400=data_gen!D800)),1)</f>
        <v>0.1</v>
      </c>
      <c r="F800" cm="1">
        <f t="array" aca="1" ref="F800" ca="1">IF(ISNA(E800),MAX(0,_xlfn.NORM.INV(RAND(),INDEX(gumbwa!$I$5:$T$28,_xlfn.XMATCH(data_gen!$B800,gumbwa!$H$5:$H$28),_xlfn.XMATCH(data_gen!D$2,gumbwa!$I$4:$T$4)),INDEX(gumbwa!$I$30:$T$30,1,_xlfn.XMATCH(data_gen!$D800,gumbwa!$I$4:$T$4)))),E800)</f>
        <v>0.1</v>
      </c>
      <c r="G800" cm="1">
        <f t="array" aca="1" ref="G800" ca="1">MAX(0,_xlfn.NORM.INV(RAND(),INDEX($M$6:$M$29,_xlfn.XMATCH(data_gen!$B800,$L$6:$L$29),1),INDEX($J$6:$J$17,_xlfn.XMATCH($D800,$I$6:$I$17),1)))</f>
        <v>0.30129290436327583</v>
      </c>
    </row>
    <row r="801" spans="1:7" x14ac:dyDescent="0.25">
      <c r="A801" s="1">
        <f t="shared" si="51"/>
        <v>45325.291666664729</v>
      </c>
      <c r="B801">
        <f t="shared" si="48"/>
        <v>7</v>
      </c>
      <c r="C801">
        <f t="shared" si="49"/>
        <v>3</v>
      </c>
      <c r="D801">
        <f t="shared" si="50"/>
        <v>2</v>
      </c>
      <c r="E801" cm="1">
        <f t="array" ref="E801">INDEX(gumbwa!$E$2:$E$5400,_xlfn.XMATCH(1,(gumbwa!$B$2:$B$5400=data_gen!B801)*(gumbwa!$C$2:$C$5400=data_gen!C801)*(gumbwa!$D$2:$D$5400=data_gen!D801)),1)</f>
        <v>0.6</v>
      </c>
      <c r="F801" cm="1">
        <f t="array" aca="1" ref="F801" ca="1">IF(ISNA(E801),MAX(0,_xlfn.NORM.INV(RAND(),INDEX(gumbwa!$I$5:$T$28,_xlfn.XMATCH(data_gen!$B801,gumbwa!$H$5:$H$28),_xlfn.XMATCH(data_gen!D$2,gumbwa!$I$4:$T$4)),INDEX(gumbwa!$I$30:$T$30,1,_xlfn.XMATCH(data_gen!$D801,gumbwa!$I$4:$T$4)))),E801)</f>
        <v>0.6</v>
      </c>
      <c r="G801" cm="1">
        <f t="array" aca="1" ref="G801" ca="1">MAX(0,_xlfn.NORM.INV(RAND(),INDEX($M$6:$M$29,_xlfn.XMATCH(data_gen!$B801,$L$6:$L$29),1),INDEX($J$6:$J$17,_xlfn.XMATCH($D801,$I$6:$I$17),1)))</f>
        <v>8.4416754592648593E-2</v>
      </c>
    </row>
    <row r="802" spans="1:7" x14ac:dyDescent="0.25">
      <c r="A802" s="1">
        <f t="shared" si="51"/>
        <v>45325.333333331393</v>
      </c>
      <c r="B802">
        <f t="shared" si="48"/>
        <v>8</v>
      </c>
      <c r="C802">
        <f t="shared" si="49"/>
        <v>3</v>
      </c>
      <c r="D802">
        <f t="shared" si="50"/>
        <v>2</v>
      </c>
      <c r="E802" cm="1">
        <f t="array" ref="E802">INDEX(gumbwa!$E$2:$E$5400,_xlfn.XMATCH(1,(gumbwa!$B$2:$B$5400=data_gen!B802)*(gumbwa!$C$2:$C$5400=data_gen!C802)*(gumbwa!$D$2:$D$5400=data_gen!D802)),1)</f>
        <v>0.3</v>
      </c>
      <c r="F802" cm="1">
        <f t="array" aca="1" ref="F802" ca="1">IF(ISNA(E802),MAX(0,_xlfn.NORM.INV(RAND(),INDEX(gumbwa!$I$5:$T$28,_xlfn.XMATCH(data_gen!$B802,gumbwa!$H$5:$H$28),_xlfn.XMATCH(data_gen!D$2,gumbwa!$I$4:$T$4)),INDEX(gumbwa!$I$30:$T$30,1,_xlfn.XMATCH(data_gen!$D802,gumbwa!$I$4:$T$4)))),E802)</f>
        <v>0.3</v>
      </c>
      <c r="G802" cm="1">
        <f t="array" aca="1" ref="G802" ca="1">MAX(0,_xlfn.NORM.INV(RAND(),INDEX($M$6:$M$29,_xlfn.XMATCH(data_gen!$B802,$L$6:$L$29),1),INDEX($J$6:$J$17,_xlfn.XMATCH($D802,$I$6:$I$17),1)))</f>
        <v>9.7118777107090118E-2</v>
      </c>
    </row>
    <row r="803" spans="1:7" x14ac:dyDescent="0.25">
      <c r="A803" s="1">
        <f t="shared" si="51"/>
        <v>45325.374999998057</v>
      </c>
      <c r="B803">
        <f t="shared" si="48"/>
        <v>9</v>
      </c>
      <c r="C803">
        <f t="shared" si="49"/>
        <v>3</v>
      </c>
      <c r="D803">
        <f t="shared" si="50"/>
        <v>2</v>
      </c>
      <c r="E803" cm="1">
        <f t="array" ref="E803">INDEX(gumbwa!$E$2:$E$5400,_xlfn.XMATCH(1,(gumbwa!$B$2:$B$5400=data_gen!B803)*(gumbwa!$C$2:$C$5400=data_gen!C803)*(gumbwa!$D$2:$D$5400=data_gen!D803)),1)</f>
        <v>2.1</v>
      </c>
      <c r="F803" cm="1">
        <f t="array" aca="1" ref="F803" ca="1">IF(ISNA(E803),MAX(0,_xlfn.NORM.INV(RAND(),INDEX(gumbwa!$I$5:$T$28,_xlfn.XMATCH(data_gen!$B803,gumbwa!$H$5:$H$28),_xlfn.XMATCH(data_gen!D$2,gumbwa!$I$4:$T$4)),INDEX(gumbwa!$I$30:$T$30,1,_xlfn.XMATCH(data_gen!$D803,gumbwa!$I$4:$T$4)))),E803)</f>
        <v>2.1</v>
      </c>
      <c r="G803" cm="1">
        <f t="array" aca="1" ref="G803" ca="1">MAX(0,_xlfn.NORM.INV(RAND(),INDEX($M$6:$M$29,_xlfn.XMATCH(data_gen!$B803,$L$6:$L$29),1),INDEX($J$6:$J$17,_xlfn.XMATCH($D803,$I$6:$I$17),1)))</f>
        <v>9.4701230454880533E-2</v>
      </c>
    </row>
    <row r="804" spans="1:7" x14ac:dyDescent="0.25">
      <c r="A804" s="1">
        <f t="shared" si="51"/>
        <v>45325.416666664722</v>
      </c>
      <c r="B804">
        <f t="shared" si="48"/>
        <v>10</v>
      </c>
      <c r="C804">
        <f t="shared" si="49"/>
        <v>3</v>
      </c>
      <c r="D804">
        <f t="shared" si="50"/>
        <v>2</v>
      </c>
      <c r="E804" cm="1">
        <f t="array" ref="E804">INDEX(gumbwa!$E$2:$E$5400,_xlfn.XMATCH(1,(gumbwa!$B$2:$B$5400=data_gen!B804)*(gumbwa!$C$2:$C$5400=data_gen!C804)*(gumbwa!$D$2:$D$5400=data_gen!D804)),1)</f>
        <v>3</v>
      </c>
      <c r="F804" cm="1">
        <f t="array" aca="1" ref="F804" ca="1">IF(ISNA(E804),MAX(0,_xlfn.NORM.INV(RAND(),INDEX(gumbwa!$I$5:$T$28,_xlfn.XMATCH(data_gen!$B804,gumbwa!$H$5:$H$28),_xlfn.XMATCH(data_gen!D$2,gumbwa!$I$4:$T$4)),INDEX(gumbwa!$I$30:$T$30,1,_xlfn.XMATCH(data_gen!$D804,gumbwa!$I$4:$T$4)))),E804)</f>
        <v>3</v>
      </c>
      <c r="G804" cm="1">
        <f t="array" aca="1" ref="G804" ca="1">MAX(0,_xlfn.NORM.INV(RAND(),INDEX($M$6:$M$29,_xlfn.XMATCH(data_gen!$B804,$L$6:$L$29),1),INDEX($J$6:$J$17,_xlfn.XMATCH($D804,$I$6:$I$17),1)))</f>
        <v>9.8440808907393221E-2</v>
      </c>
    </row>
    <row r="805" spans="1:7" x14ac:dyDescent="0.25">
      <c r="A805" s="1">
        <f t="shared" si="51"/>
        <v>45325.458333331386</v>
      </c>
      <c r="B805">
        <f t="shared" si="48"/>
        <v>11</v>
      </c>
      <c r="C805">
        <f t="shared" si="49"/>
        <v>3</v>
      </c>
      <c r="D805">
        <f t="shared" si="50"/>
        <v>2</v>
      </c>
      <c r="E805" cm="1">
        <f t="array" ref="E805">INDEX(gumbwa!$E$2:$E$5400,_xlfn.XMATCH(1,(gumbwa!$B$2:$B$5400=data_gen!B805)*(gumbwa!$C$2:$C$5400=data_gen!C805)*(gumbwa!$D$2:$D$5400=data_gen!D805)),1)</f>
        <v>2.2000000000000002</v>
      </c>
      <c r="F805" cm="1">
        <f t="array" aca="1" ref="F805" ca="1">IF(ISNA(E805),MAX(0,_xlfn.NORM.INV(RAND(),INDEX(gumbwa!$I$5:$T$28,_xlfn.XMATCH(data_gen!$B805,gumbwa!$H$5:$H$28),_xlfn.XMATCH(data_gen!D$2,gumbwa!$I$4:$T$4)),INDEX(gumbwa!$I$30:$T$30,1,_xlfn.XMATCH(data_gen!$D805,gumbwa!$I$4:$T$4)))),E805)</f>
        <v>2.2000000000000002</v>
      </c>
      <c r="G805" cm="1">
        <f t="array" aca="1" ref="G805" ca="1">MAX(0,_xlfn.NORM.INV(RAND(),INDEX($M$6:$M$29,_xlfn.XMATCH(data_gen!$B805,$L$6:$L$29),1),INDEX($J$6:$J$17,_xlfn.XMATCH($D805,$I$6:$I$17),1)))</f>
        <v>0.11088070948288001</v>
      </c>
    </row>
    <row r="806" spans="1:7" x14ac:dyDescent="0.25">
      <c r="A806" s="1">
        <f t="shared" si="51"/>
        <v>45325.49999999805</v>
      </c>
      <c r="B806">
        <f t="shared" si="48"/>
        <v>12</v>
      </c>
      <c r="C806">
        <f t="shared" si="49"/>
        <v>3</v>
      </c>
      <c r="D806">
        <f t="shared" si="50"/>
        <v>2</v>
      </c>
      <c r="E806" cm="1">
        <f t="array" ref="E806">INDEX(gumbwa!$E$2:$E$5400,_xlfn.XMATCH(1,(gumbwa!$B$2:$B$5400=data_gen!B806)*(gumbwa!$C$2:$C$5400=data_gen!C806)*(gumbwa!$D$2:$D$5400=data_gen!D806)),1)</f>
        <v>2.4</v>
      </c>
      <c r="F806" cm="1">
        <f t="array" aca="1" ref="F806" ca="1">IF(ISNA(E806),MAX(0,_xlfn.NORM.INV(RAND(),INDEX(gumbwa!$I$5:$T$28,_xlfn.XMATCH(data_gen!$B806,gumbwa!$H$5:$H$28),_xlfn.XMATCH(data_gen!D$2,gumbwa!$I$4:$T$4)),INDEX(gumbwa!$I$30:$T$30,1,_xlfn.XMATCH(data_gen!$D806,gumbwa!$I$4:$T$4)))),E806)</f>
        <v>2.4</v>
      </c>
      <c r="G806" cm="1">
        <f t="array" aca="1" ref="G806" ca="1">MAX(0,_xlfn.NORM.INV(RAND(),INDEX($M$6:$M$29,_xlfn.XMATCH(data_gen!$B806,$L$6:$L$29),1),INDEX($J$6:$J$17,_xlfn.XMATCH($D806,$I$6:$I$17),1)))</f>
        <v>9.1754470747414246E-2</v>
      </c>
    </row>
    <row r="807" spans="1:7" x14ac:dyDescent="0.25">
      <c r="A807" s="1">
        <f t="shared" si="51"/>
        <v>45325.541666664714</v>
      </c>
      <c r="B807">
        <f t="shared" si="48"/>
        <v>13</v>
      </c>
      <c r="C807">
        <f t="shared" si="49"/>
        <v>3</v>
      </c>
      <c r="D807">
        <f t="shared" si="50"/>
        <v>2</v>
      </c>
      <c r="E807" cm="1">
        <f t="array" ref="E807">INDEX(gumbwa!$E$2:$E$5400,_xlfn.XMATCH(1,(gumbwa!$B$2:$B$5400=data_gen!B807)*(gumbwa!$C$2:$C$5400=data_gen!C807)*(gumbwa!$D$2:$D$5400=data_gen!D807)),1)</f>
        <v>0.3</v>
      </c>
      <c r="F807" cm="1">
        <f t="array" aca="1" ref="F807" ca="1">IF(ISNA(E807),MAX(0,_xlfn.NORM.INV(RAND(),INDEX(gumbwa!$I$5:$T$28,_xlfn.XMATCH(data_gen!$B807,gumbwa!$H$5:$H$28),_xlfn.XMATCH(data_gen!D$2,gumbwa!$I$4:$T$4)),INDEX(gumbwa!$I$30:$T$30,1,_xlfn.XMATCH(data_gen!$D807,gumbwa!$I$4:$T$4)))),E807)</f>
        <v>0.3</v>
      </c>
      <c r="G807" cm="1">
        <f t="array" aca="1" ref="G807" ca="1">MAX(0,_xlfn.NORM.INV(RAND(),INDEX($M$6:$M$29,_xlfn.XMATCH(data_gen!$B807,$L$6:$L$29),1),INDEX($J$6:$J$17,_xlfn.XMATCH($D807,$I$6:$I$17),1)))</f>
        <v>0.12100359864878785</v>
      </c>
    </row>
    <row r="808" spans="1:7" x14ac:dyDescent="0.25">
      <c r="A808" s="1">
        <f t="shared" si="51"/>
        <v>45325.583333331379</v>
      </c>
      <c r="B808">
        <f t="shared" si="48"/>
        <v>14</v>
      </c>
      <c r="C808">
        <f t="shared" si="49"/>
        <v>3</v>
      </c>
      <c r="D808">
        <f t="shared" si="50"/>
        <v>2</v>
      </c>
      <c r="E808" cm="1">
        <f t="array" ref="E808">INDEX(gumbwa!$E$2:$E$5400,_xlfn.XMATCH(1,(gumbwa!$B$2:$B$5400=data_gen!B808)*(gumbwa!$C$2:$C$5400=data_gen!C808)*(gumbwa!$D$2:$D$5400=data_gen!D808)),1)</f>
        <v>0.9</v>
      </c>
      <c r="F808" cm="1">
        <f t="array" aca="1" ref="F808" ca="1">IF(ISNA(E808),MAX(0,_xlfn.NORM.INV(RAND(),INDEX(gumbwa!$I$5:$T$28,_xlfn.XMATCH(data_gen!$B808,gumbwa!$H$5:$H$28),_xlfn.XMATCH(data_gen!D$2,gumbwa!$I$4:$T$4)),INDEX(gumbwa!$I$30:$T$30,1,_xlfn.XMATCH(data_gen!$D808,gumbwa!$I$4:$T$4)))),E808)</f>
        <v>0.9</v>
      </c>
      <c r="G808" cm="1">
        <f t="array" aca="1" ref="G808" ca="1">MAX(0,_xlfn.NORM.INV(RAND(),INDEX($M$6:$M$29,_xlfn.XMATCH(data_gen!$B808,$L$6:$L$29),1),INDEX($J$6:$J$17,_xlfn.XMATCH($D808,$I$6:$I$17),1)))</f>
        <v>9.5406651666608056E-2</v>
      </c>
    </row>
    <row r="809" spans="1:7" x14ac:dyDescent="0.25">
      <c r="A809" s="1">
        <f t="shared" si="51"/>
        <v>45325.624999998043</v>
      </c>
      <c r="B809">
        <f t="shared" si="48"/>
        <v>15</v>
      </c>
      <c r="C809">
        <f t="shared" si="49"/>
        <v>3</v>
      </c>
      <c r="D809">
        <f t="shared" si="50"/>
        <v>2</v>
      </c>
      <c r="E809" cm="1">
        <f t="array" ref="E809">INDEX(gumbwa!$E$2:$E$5400,_xlfn.XMATCH(1,(gumbwa!$B$2:$B$5400=data_gen!B809)*(gumbwa!$C$2:$C$5400=data_gen!C809)*(gumbwa!$D$2:$D$5400=data_gen!D809)),1)</f>
        <v>0.6</v>
      </c>
      <c r="F809" cm="1">
        <f t="array" aca="1" ref="F809" ca="1">IF(ISNA(E809),MAX(0,_xlfn.NORM.INV(RAND(),INDEX(gumbwa!$I$5:$T$28,_xlfn.XMATCH(data_gen!$B809,gumbwa!$H$5:$H$28),_xlfn.XMATCH(data_gen!D$2,gumbwa!$I$4:$T$4)),INDEX(gumbwa!$I$30:$T$30,1,_xlfn.XMATCH(data_gen!$D809,gumbwa!$I$4:$T$4)))),E809)</f>
        <v>0.6</v>
      </c>
      <c r="G809" cm="1">
        <f t="array" aca="1" ref="G809" ca="1">MAX(0,_xlfn.NORM.INV(RAND(),INDEX($M$6:$M$29,_xlfn.XMATCH(data_gen!$B809,$L$6:$L$29),1),INDEX($J$6:$J$17,_xlfn.XMATCH($D809,$I$6:$I$17),1)))</f>
        <v>9.3193375910092996E-2</v>
      </c>
    </row>
    <row r="810" spans="1:7" x14ac:dyDescent="0.25">
      <c r="A810" s="1">
        <f t="shared" si="51"/>
        <v>45325.666666664707</v>
      </c>
      <c r="B810">
        <f t="shared" si="48"/>
        <v>16</v>
      </c>
      <c r="C810">
        <f t="shared" si="49"/>
        <v>3</v>
      </c>
      <c r="D810">
        <f t="shared" si="50"/>
        <v>2</v>
      </c>
      <c r="E810" cm="1">
        <f t="array" ref="E810">INDEX(gumbwa!$E$2:$E$5400,_xlfn.XMATCH(1,(gumbwa!$B$2:$B$5400=data_gen!B810)*(gumbwa!$C$2:$C$5400=data_gen!C810)*(gumbwa!$D$2:$D$5400=data_gen!D810)),1)</f>
        <v>0.4</v>
      </c>
      <c r="F810" cm="1">
        <f t="array" aca="1" ref="F810" ca="1">IF(ISNA(E810),MAX(0,_xlfn.NORM.INV(RAND(),INDEX(gumbwa!$I$5:$T$28,_xlfn.XMATCH(data_gen!$B810,gumbwa!$H$5:$H$28),_xlfn.XMATCH(data_gen!D$2,gumbwa!$I$4:$T$4)),INDEX(gumbwa!$I$30:$T$30,1,_xlfn.XMATCH(data_gen!$D810,gumbwa!$I$4:$T$4)))),E810)</f>
        <v>0.4</v>
      </c>
      <c r="G810" cm="1">
        <f t="array" aca="1" ref="G810" ca="1">MAX(0,_xlfn.NORM.INV(RAND(),INDEX($M$6:$M$29,_xlfn.XMATCH(data_gen!$B810,$L$6:$L$29),1),INDEX($J$6:$J$17,_xlfn.XMATCH($D810,$I$6:$I$17),1)))</f>
        <v>1.1909652026813389</v>
      </c>
    </row>
    <row r="811" spans="1:7" x14ac:dyDescent="0.25">
      <c r="A811" s="1">
        <f t="shared" si="51"/>
        <v>45325.708333331371</v>
      </c>
      <c r="B811">
        <f t="shared" si="48"/>
        <v>17</v>
      </c>
      <c r="C811">
        <f t="shared" si="49"/>
        <v>3</v>
      </c>
      <c r="D811">
        <f t="shared" si="50"/>
        <v>2</v>
      </c>
      <c r="E811" cm="1">
        <f t="array" ref="E811">INDEX(gumbwa!$E$2:$E$5400,_xlfn.XMATCH(1,(gumbwa!$B$2:$B$5400=data_gen!B811)*(gumbwa!$C$2:$C$5400=data_gen!C811)*(gumbwa!$D$2:$D$5400=data_gen!D811)),1)</f>
        <v>0.4</v>
      </c>
      <c r="F811" cm="1">
        <f t="array" aca="1" ref="F811" ca="1">IF(ISNA(E811),MAX(0,_xlfn.NORM.INV(RAND(),INDEX(gumbwa!$I$5:$T$28,_xlfn.XMATCH(data_gen!$B811,gumbwa!$H$5:$H$28),_xlfn.XMATCH(data_gen!D$2,gumbwa!$I$4:$T$4)),INDEX(gumbwa!$I$30:$T$30,1,_xlfn.XMATCH(data_gen!$D811,gumbwa!$I$4:$T$4)))),E811)</f>
        <v>0.4</v>
      </c>
      <c r="G811" cm="1">
        <f t="array" aca="1" ref="G811" ca="1">MAX(0,_xlfn.NORM.INV(RAND(),INDEX($M$6:$M$29,_xlfn.XMATCH(data_gen!$B811,$L$6:$L$29),1),INDEX($J$6:$J$17,_xlfn.XMATCH($D811,$I$6:$I$17),1)))</f>
        <v>1.4909750695929211</v>
      </c>
    </row>
    <row r="812" spans="1:7" x14ac:dyDescent="0.25">
      <c r="A812" s="1">
        <f t="shared" si="51"/>
        <v>45325.749999998035</v>
      </c>
      <c r="B812">
        <f t="shared" si="48"/>
        <v>18</v>
      </c>
      <c r="C812">
        <f t="shared" si="49"/>
        <v>3</v>
      </c>
      <c r="D812">
        <f t="shared" si="50"/>
        <v>2</v>
      </c>
      <c r="E812" cm="1">
        <f t="array" ref="E812">INDEX(gumbwa!$E$2:$E$5400,_xlfn.XMATCH(1,(gumbwa!$B$2:$B$5400=data_gen!B812)*(gumbwa!$C$2:$C$5400=data_gen!C812)*(gumbwa!$D$2:$D$5400=data_gen!D812)),1)</f>
        <v>0.2</v>
      </c>
      <c r="F812" cm="1">
        <f t="array" aca="1" ref="F812" ca="1">IF(ISNA(E812),MAX(0,_xlfn.NORM.INV(RAND(),INDEX(gumbwa!$I$5:$T$28,_xlfn.XMATCH(data_gen!$B812,gumbwa!$H$5:$H$28),_xlfn.XMATCH(data_gen!D$2,gumbwa!$I$4:$T$4)),INDEX(gumbwa!$I$30:$T$30,1,_xlfn.XMATCH(data_gen!$D812,gumbwa!$I$4:$T$4)))),E812)</f>
        <v>0.2</v>
      </c>
      <c r="G812" cm="1">
        <f t="array" aca="1" ref="G812" ca="1">MAX(0,_xlfn.NORM.INV(RAND(),INDEX($M$6:$M$29,_xlfn.XMATCH(data_gen!$B812,$L$6:$L$29),1),INDEX($J$6:$J$17,_xlfn.XMATCH($D812,$I$6:$I$17),1)))</f>
        <v>1.2087900289925377</v>
      </c>
    </row>
    <row r="813" spans="1:7" x14ac:dyDescent="0.25">
      <c r="A813" s="1">
        <f t="shared" si="51"/>
        <v>45325.7916666647</v>
      </c>
      <c r="B813">
        <f t="shared" si="48"/>
        <v>19</v>
      </c>
      <c r="C813">
        <f t="shared" si="49"/>
        <v>3</v>
      </c>
      <c r="D813">
        <f t="shared" si="50"/>
        <v>2</v>
      </c>
      <c r="E813" cm="1">
        <f t="array" ref="E813">INDEX(gumbwa!$E$2:$E$5400,_xlfn.XMATCH(1,(gumbwa!$B$2:$B$5400=data_gen!B813)*(gumbwa!$C$2:$C$5400=data_gen!C813)*(gumbwa!$D$2:$D$5400=data_gen!D813)),1)</f>
        <v>1</v>
      </c>
      <c r="F813" cm="1">
        <f t="array" aca="1" ref="F813" ca="1">IF(ISNA(E813),MAX(0,_xlfn.NORM.INV(RAND(),INDEX(gumbwa!$I$5:$T$28,_xlfn.XMATCH(data_gen!$B813,gumbwa!$H$5:$H$28),_xlfn.XMATCH(data_gen!D$2,gumbwa!$I$4:$T$4)),INDEX(gumbwa!$I$30:$T$30,1,_xlfn.XMATCH(data_gen!$D813,gumbwa!$I$4:$T$4)))),E813)</f>
        <v>1</v>
      </c>
      <c r="G813" cm="1">
        <f t="array" aca="1" ref="G813" ca="1">MAX(0,_xlfn.NORM.INV(RAND(),INDEX($M$6:$M$29,_xlfn.XMATCH(data_gen!$B813,$L$6:$L$29),1),INDEX($J$6:$J$17,_xlfn.XMATCH($D813,$I$6:$I$17),1)))</f>
        <v>1.0984321788630018</v>
      </c>
    </row>
    <row r="814" spans="1:7" x14ac:dyDescent="0.25">
      <c r="A814" s="1">
        <f t="shared" si="51"/>
        <v>45325.833333331364</v>
      </c>
      <c r="B814">
        <f t="shared" si="48"/>
        <v>20</v>
      </c>
      <c r="C814">
        <f t="shared" si="49"/>
        <v>3</v>
      </c>
      <c r="D814">
        <f t="shared" si="50"/>
        <v>2</v>
      </c>
      <c r="E814" cm="1">
        <f t="array" ref="E814">INDEX(gumbwa!$E$2:$E$5400,_xlfn.XMATCH(1,(gumbwa!$B$2:$B$5400=data_gen!B814)*(gumbwa!$C$2:$C$5400=data_gen!C814)*(gumbwa!$D$2:$D$5400=data_gen!D814)),1)</f>
        <v>0.7</v>
      </c>
      <c r="F814" cm="1">
        <f t="array" aca="1" ref="F814" ca="1">IF(ISNA(E814),MAX(0,_xlfn.NORM.INV(RAND(),INDEX(gumbwa!$I$5:$T$28,_xlfn.XMATCH(data_gen!$B814,gumbwa!$H$5:$H$28),_xlfn.XMATCH(data_gen!D$2,gumbwa!$I$4:$T$4)),INDEX(gumbwa!$I$30:$T$30,1,_xlfn.XMATCH(data_gen!$D814,gumbwa!$I$4:$T$4)))),E814)</f>
        <v>0.7</v>
      </c>
      <c r="G814" cm="1">
        <f t="array" aca="1" ref="G814" ca="1">MAX(0,_xlfn.NORM.INV(RAND(),INDEX($M$6:$M$29,_xlfn.XMATCH(data_gen!$B814,$L$6:$L$29),1),INDEX($J$6:$J$17,_xlfn.XMATCH($D814,$I$6:$I$17),1)))</f>
        <v>0.91999343455233906</v>
      </c>
    </row>
    <row r="815" spans="1:7" x14ac:dyDescent="0.25">
      <c r="A815" s="1">
        <f t="shared" si="51"/>
        <v>45325.874999998028</v>
      </c>
      <c r="B815">
        <f t="shared" si="48"/>
        <v>21</v>
      </c>
      <c r="C815">
        <f t="shared" si="49"/>
        <v>3</v>
      </c>
      <c r="D815">
        <f t="shared" si="50"/>
        <v>2</v>
      </c>
      <c r="E815" cm="1">
        <f t="array" ref="E815">INDEX(gumbwa!$E$2:$E$5400,_xlfn.XMATCH(1,(gumbwa!$B$2:$B$5400=data_gen!B815)*(gumbwa!$C$2:$C$5400=data_gen!C815)*(gumbwa!$D$2:$D$5400=data_gen!D815)),1)</f>
        <v>0.4</v>
      </c>
      <c r="F815" cm="1">
        <f t="array" aca="1" ref="F815" ca="1">IF(ISNA(E815),MAX(0,_xlfn.NORM.INV(RAND(),INDEX(gumbwa!$I$5:$T$28,_xlfn.XMATCH(data_gen!$B815,gumbwa!$H$5:$H$28),_xlfn.XMATCH(data_gen!D$2,gumbwa!$I$4:$T$4)),INDEX(gumbwa!$I$30:$T$30,1,_xlfn.XMATCH(data_gen!$D815,gumbwa!$I$4:$T$4)))),E815)</f>
        <v>0.4</v>
      </c>
      <c r="G815" cm="1">
        <f t="array" aca="1" ref="G815" ca="1">MAX(0,_xlfn.NORM.INV(RAND(),INDEX($M$6:$M$29,_xlfn.XMATCH(data_gen!$B815,$L$6:$L$29),1),INDEX($J$6:$J$17,_xlfn.XMATCH($D815,$I$6:$I$17),1)))</f>
        <v>0.89542236343670389</v>
      </c>
    </row>
    <row r="816" spans="1:7" x14ac:dyDescent="0.25">
      <c r="A816" s="1">
        <f t="shared" si="51"/>
        <v>45325.916666664692</v>
      </c>
      <c r="B816">
        <f t="shared" si="48"/>
        <v>22</v>
      </c>
      <c r="C816">
        <f t="shared" si="49"/>
        <v>3</v>
      </c>
      <c r="D816">
        <f t="shared" si="50"/>
        <v>2</v>
      </c>
      <c r="E816" cm="1">
        <f t="array" ref="E816">INDEX(gumbwa!$E$2:$E$5400,_xlfn.XMATCH(1,(gumbwa!$B$2:$B$5400=data_gen!B816)*(gumbwa!$C$2:$C$5400=data_gen!C816)*(gumbwa!$D$2:$D$5400=data_gen!D816)),1)</f>
        <v>1.3</v>
      </c>
      <c r="F816" cm="1">
        <f t="array" aca="1" ref="F816" ca="1">IF(ISNA(E816),MAX(0,_xlfn.NORM.INV(RAND(),INDEX(gumbwa!$I$5:$T$28,_xlfn.XMATCH(data_gen!$B816,gumbwa!$H$5:$H$28),_xlfn.XMATCH(data_gen!D$2,gumbwa!$I$4:$T$4)),INDEX(gumbwa!$I$30:$T$30,1,_xlfn.XMATCH(data_gen!$D816,gumbwa!$I$4:$T$4)))),E816)</f>
        <v>1.3</v>
      </c>
      <c r="G816" cm="1">
        <f t="array" aca="1" ref="G816" ca="1">MAX(0,_xlfn.NORM.INV(RAND(),INDEX($M$6:$M$29,_xlfn.XMATCH(data_gen!$B816,$L$6:$L$29),1),INDEX($J$6:$J$17,_xlfn.XMATCH($D816,$I$6:$I$17),1)))</f>
        <v>0.88859056194085984</v>
      </c>
    </row>
    <row r="817" spans="1:7" x14ac:dyDescent="0.25">
      <c r="A817" s="1">
        <f t="shared" si="51"/>
        <v>45325.958333331357</v>
      </c>
      <c r="B817">
        <f t="shared" si="48"/>
        <v>23</v>
      </c>
      <c r="C817">
        <f t="shared" si="49"/>
        <v>3</v>
      </c>
      <c r="D817">
        <f t="shared" si="50"/>
        <v>2</v>
      </c>
      <c r="E817" cm="1">
        <f t="array" ref="E817">INDEX(gumbwa!$E$2:$E$5400,_xlfn.XMATCH(1,(gumbwa!$B$2:$B$5400=data_gen!B817)*(gumbwa!$C$2:$C$5400=data_gen!C817)*(gumbwa!$D$2:$D$5400=data_gen!D817)),1)</f>
        <v>0.2</v>
      </c>
      <c r="F817" cm="1">
        <f t="array" aca="1" ref="F817" ca="1">IF(ISNA(E817),MAX(0,_xlfn.NORM.INV(RAND(),INDEX(gumbwa!$I$5:$T$28,_xlfn.XMATCH(data_gen!$B817,gumbwa!$H$5:$H$28),_xlfn.XMATCH(data_gen!D$2,gumbwa!$I$4:$T$4)),INDEX(gumbwa!$I$30:$T$30,1,_xlfn.XMATCH(data_gen!$D817,gumbwa!$I$4:$T$4)))),E817)</f>
        <v>0.2</v>
      </c>
      <c r="G817" cm="1">
        <f t="array" aca="1" ref="G817" ca="1">MAX(0,_xlfn.NORM.INV(RAND(),INDEX($M$6:$M$29,_xlfn.XMATCH(data_gen!$B817,$L$6:$L$29),1),INDEX($J$6:$J$17,_xlfn.XMATCH($D817,$I$6:$I$17),1)))</f>
        <v>0.90247107170098462</v>
      </c>
    </row>
    <row r="818" spans="1:7" x14ac:dyDescent="0.25">
      <c r="A818" s="1">
        <f t="shared" si="51"/>
        <v>45325.999999998021</v>
      </c>
      <c r="B818">
        <f t="shared" si="48"/>
        <v>0</v>
      </c>
      <c r="C818">
        <f t="shared" si="49"/>
        <v>4</v>
      </c>
      <c r="D818">
        <f t="shared" si="50"/>
        <v>2</v>
      </c>
      <c r="E818" cm="1">
        <f t="array" ref="E818">INDEX(gumbwa!$E$2:$E$5400,_xlfn.XMATCH(1,(gumbwa!$B$2:$B$5400=data_gen!B818)*(gumbwa!$C$2:$C$5400=data_gen!C818)*(gumbwa!$D$2:$D$5400=data_gen!D818)),1)</f>
        <v>0.8</v>
      </c>
      <c r="F818" cm="1">
        <f t="array" aca="1" ref="F818" ca="1">IF(ISNA(E818),MAX(0,_xlfn.NORM.INV(RAND(),INDEX(gumbwa!$I$5:$T$28,_xlfn.XMATCH(data_gen!$B818,gumbwa!$H$5:$H$28),_xlfn.XMATCH(data_gen!D$2,gumbwa!$I$4:$T$4)),INDEX(gumbwa!$I$30:$T$30,1,_xlfn.XMATCH(data_gen!$D818,gumbwa!$I$4:$T$4)))),E818)</f>
        <v>0.8</v>
      </c>
      <c r="G818" cm="1">
        <f t="array" aca="1" ref="G818" ca="1">MAX(0,_xlfn.NORM.INV(RAND(),INDEX($M$6:$M$29,_xlfn.XMATCH(data_gen!$B818,$L$6:$L$29),1),INDEX($J$6:$J$17,_xlfn.XMATCH($D818,$I$6:$I$17),1)))</f>
        <v>0.60348498404379858</v>
      </c>
    </row>
    <row r="819" spans="1:7" x14ac:dyDescent="0.25">
      <c r="A819" s="1">
        <f t="shared" si="51"/>
        <v>45326.041666664685</v>
      </c>
      <c r="B819">
        <f t="shared" si="48"/>
        <v>1</v>
      </c>
      <c r="C819">
        <f t="shared" si="49"/>
        <v>4</v>
      </c>
      <c r="D819">
        <f t="shared" si="50"/>
        <v>2</v>
      </c>
      <c r="E819" cm="1">
        <f t="array" ref="E819">INDEX(gumbwa!$E$2:$E$5400,_xlfn.XMATCH(1,(gumbwa!$B$2:$B$5400=data_gen!B819)*(gumbwa!$C$2:$C$5400=data_gen!C819)*(gumbwa!$D$2:$D$5400=data_gen!D819)),1)</f>
        <v>0.2</v>
      </c>
      <c r="F819" cm="1">
        <f t="array" aca="1" ref="F819" ca="1">IF(ISNA(E819),MAX(0,_xlfn.NORM.INV(RAND(),INDEX(gumbwa!$I$5:$T$28,_xlfn.XMATCH(data_gen!$B819,gumbwa!$H$5:$H$28),_xlfn.XMATCH(data_gen!D$2,gumbwa!$I$4:$T$4)),INDEX(gumbwa!$I$30:$T$30,1,_xlfn.XMATCH(data_gen!$D819,gumbwa!$I$4:$T$4)))),E819)</f>
        <v>0.2</v>
      </c>
      <c r="G819" cm="1">
        <f t="array" aca="1" ref="G819" ca="1">MAX(0,_xlfn.NORM.INV(RAND(),INDEX($M$6:$M$29,_xlfn.XMATCH(data_gen!$B819,$L$6:$L$29),1),INDEX($J$6:$J$17,_xlfn.XMATCH($D819,$I$6:$I$17),1)))</f>
        <v>0.59232247698328699</v>
      </c>
    </row>
    <row r="820" spans="1:7" x14ac:dyDescent="0.25">
      <c r="A820" s="1">
        <f t="shared" si="51"/>
        <v>45326.083333331349</v>
      </c>
      <c r="B820">
        <f t="shared" si="48"/>
        <v>2</v>
      </c>
      <c r="C820">
        <f t="shared" si="49"/>
        <v>4</v>
      </c>
      <c r="D820">
        <f t="shared" si="50"/>
        <v>2</v>
      </c>
      <c r="E820" cm="1">
        <f t="array" ref="E820">INDEX(gumbwa!$E$2:$E$5400,_xlfn.XMATCH(1,(gumbwa!$B$2:$B$5400=data_gen!B820)*(gumbwa!$C$2:$C$5400=data_gen!C820)*(gumbwa!$D$2:$D$5400=data_gen!D820)),1)</f>
        <v>0.2</v>
      </c>
      <c r="F820" cm="1">
        <f t="array" aca="1" ref="F820" ca="1">IF(ISNA(E820),MAX(0,_xlfn.NORM.INV(RAND(),INDEX(gumbwa!$I$5:$T$28,_xlfn.XMATCH(data_gen!$B820,gumbwa!$H$5:$H$28),_xlfn.XMATCH(data_gen!D$2,gumbwa!$I$4:$T$4)),INDEX(gumbwa!$I$30:$T$30,1,_xlfn.XMATCH(data_gen!$D820,gumbwa!$I$4:$T$4)))),E820)</f>
        <v>0.2</v>
      </c>
      <c r="G820" cm="1">
        <f t="array" aca="1" ref="G820" ca="1">MAX(0,_xlfn.NORM.INV(RAND(),INDEX($M$6:$M$29,_xlfn.XMATCH(data_gen!$B820,$L$6:$L$29),1),INDEX($J$6:$J$17,_xlfn.XMATCH($D820,$I$6:$I$17),1)))</f>
        <v>0.60058440945822955</v>
      </c>
    </row>
    <row r="821" spans="1:7" x14ac:dyDescent="0.25">
      <c r="A821" s="1">
        <f t="shared" si="51"/>
        <v>45326.124999998014</v>
      </c>
      <c r="B821">
        <f t="shared" si="48"/>
        <v>3</v>
      </c>
      <c r="C821">
        <f t="shared" si="49"/>
        <v>4</v>
      </c>
      <c r="D821">
        <f t="shared" si="50"/>
        <v>2</v>
      </c>
      <c r="E821" cm="1">
        <f t="array" ref="E821">INDEX(gumbwa!$E$2:$E$5400,_xlfn.XMATCH(1,(gumbwa!$B$2:$B$5400=data_gen!B821)*(gumbwa!$C$2:$C$5400=data_gen!C821)*(gumbwa!$D$2:$D$5400=data_gen!D821)),1)</f>
        <v>0.4</v>
      </c>
      <c r="F821" cm="1">
        <f t="array" aca="1" ref="F821" ca="1">IF(ISNA(E821),MAX(0,_xlfn.NORM.INV(RAND(),INDEX(gumbwa!$I$5:$T$28,_xlfn.XMATCH(data_gen!$B821,gumbwa!$H$5:$H$28),_xlfn.XMATCH(data_gen!D$2,gumbwa!$I$4:$T$4)),INDEX(gumbwa!$I$30:$T$30,1,_xlfn.XMATCH(data_gen!$D821,gumbwa!$I$4:$T$4)))),E821)</f>
        <v>0.4</v>
      </c>
      <c r="G821" cm="1">
        <f t="array" aca="1" ref="G821" ca="1">MAX(0,_xlfn.NORM.INV(RAND(),INDEX($M$6:$M$29,_xlfn.XMATCH(data_gen!$B821,$L$6:$L$29),1),INDEX($J$6:$J$17,_xlfn.XMATCH($D821,$I$6:$I$17),1)))</f>
        <v>0.60408978769243393</v>
      </c>
    </row>
    <row r="822" spans="1:7" x14ac:dyDescent="0.25">
      <c r="A822" s="1">
        <f t="shared" si="51"/>
        <v>45326.166666664678</v>
      </c>
      <c r="B822">
        <f t="shared" si="48"/>
        <v>4</v>
      </c>
      <c r="C822">
        <f t="shared" si="49"/>
        <v>4</v>
      </c>
      <c r="D822">
        <f t="shared" si="50"/>
        <v>2</v>
      </c>
      <c r="E822" cm="1">
        <f t="array" ref="E822">INDEX(gumbwa!$E$2:$E$5400,_xlfn.XMATCH(1,(gumbwa!$B$2:$B$5400=data_gen!B822)*(gumbwa!$C$2:$C$5400=data_gen!C822)*(gumbwa!$D$2:$D$5400=data_gen!D822)),1)</f>
        <v>0.3</v>
      </c>
      <c r="F822" cm="1">
        <f t="array" aca="1" ref="F822" ca="1">IF(ISNA(E822),MAX(0,_xlfn.NORM.INV(RAND(),INDEX(gumbwa!$I$5:$T$28,_xlfn.XMATCH(data_gen!$B822,gumbwa!$H$5:$H$28),_xlfn.XMATCH(data_gen!D$2,gumbwa!$I$4:$T$4)),INDEX(gumbwa!$I$30:$T$30,1,_xlfn.XMATCH(data_gen!$D822,gumbwa!$I$4:$T$4)))),E822)</f>
        <v>0.3</v>
      </c>
      <c r="G822" cm="1">
        <f t="array" aca="1" ref="G822" ca="1">MAX(0,_xlfn.NORM.INV(RAND(),INDEX($M$6:$M$29,_xlfn.XMATCH(data_gen!$B822,$L$6:$L$29),1),INDEX($J$6:$J$17,_xlfn.XMATCH($D822,$I$6:$I$17),1)))</f>
        <v>0.61009714640602608</v>
      </c>
    </row>
    <row r="823" spans="1:7" x14ac:dyDescent="0.25">
      <c r="A823" s="1">
        <f t="shared" si="51"/>
        <v>45326.208333331342</v>
      </c>
      <c r="B823">
        <f t="shared" si="48"/>
        <v>5</v>
      </c>
      <c r="C823">
        <f t="shared" si="49"/>
        <v>4</v>
      </c>
      <c r="D823">
        <f t="shared" si="50"/>
        <v>2</v>
      </c>
      <c r="E823" cm="1">
        <f t="array" ref="E823">INDEX(gumbwa!$E$2:$E$5400,_xlfn.XMATCH(1,(gumbwa!$B$2:$B$5400=data_gen!B823)*(gumbwa!$C$2:$C$5400=data_gen!C823)*(gumbwa!$D$2:$D$5400=data_gen!D823)),1)</f>
        <v>0.3</v>
      </c>
      <c r="F823" cm="1">
        <f t="array" aca="1" ref="F823" ca="1">IF(ISNA(E823),MAX(0,_xlfn.NORM.INV(RAND(),INDEX(gumbwa!$I$5:$T$28,_xlfn.XMATCH(data_gen!$B823,gumbwa!$H$5:$H$28),_xlfn.XMATCH(data_gen!D$2,gumbwa!$I$4:$T$4)),INDEX(gumbwa!$I$30:$T$30,1,_xlfn.XMATCH(data_gen!$D823,gumbwa!$I$4:$T$4)))),E823)</f>
        <v>0.3</v>
      </c>
      <c r="G823" cm="1">
        <f t="array" aca="1" ref="G823" ca="1">MAX(0,_xlfn.NORM.INV(RAND(),INDEX($M$6:$M$29,_xlfn.XMATCH(data_gen!$B823,$L$6:$L$29),1),INDEX($J$6:$J$17,_xlfn.XMATCH($D823,$I$6:$I$17),1)))</f>
        <v>0.60590103470892398</v>
      </c>
    </row>
    <row r="824" spans="1:7" x14ac:dyDescent="0.25">
      <c r="A824" s="1">
        <f t="shared" si="51"/>
        <v>45326.249999998006</v>
      </c>
      <c r="B824">
        <f t="shared" si="48"/>
        <v>6</v>
      </c>
      <c r="C824">
        <f t="shared" si="49"/>
        <v>4</v>
      </c>
      <c r="D824">
        <f t="shared" si="50"/>
        <v>2</v>
      </c>
      <c r="E824" cm="1">
        <f t="array" ref="E824">INDEX(gumbwa!$E$2:$E$5400,_xlfn.XMATCH(1,(gumbwa!$B$2:$B$5400=data_gen!B824)*(gumbwa!$C$2:$C$5400=data_gen!C824)*(gumbwa!$D$2:$D$5400=data_gen!D824)),1)</f>
        <v>0</v>
      </c>
      <c r="F824" cm="1">
        <f t="array" aca="1" ref="F824" ca="1">IF(ISNA(E824),MAX(0,_xlfn.NORM.INV(RAND(),INDEX(gumbwa!$I$5:$T$28,_xlfn.XMATCH(data_gen!$B824,gumbwa!$H$5:$H$28),_xlfn.XMATCH(data_gen!D$2,gumbwa!$I$4:$T$4)),INDEX(gumbwa!$I$30:$T$30,1,_xlfn.XMATCH(data_gen!$D824,gumbwa!$I$4:$T$4)))),E824)</f>
        <v>0</v>
      </c>
      <c r="G824" cm="1">
        <f t="array" aca="1" ref="G824" ca="1">MAX(0,_xlfn.NORM.INV(RAND(),INDEX($M$6:$M$29,_xlfn.XMATCH(data_gen!$B824,$L$6:$L$29),1),INDEX($J$6:$J$17,_xlfn.XMATCH($D824,$I$6:$I$17),1)))</f>
        <v>0.30430844658237777</v>
      </c>
    </row>
    <row r="825" spans="1:7" x14ac:dyDescent="0.25">
      <c r="A825" s="1">
        <f t="shared" si="51"/>
        <v>45326.291666664671</v>
      </c>
      <c r="B825">
        <f t="shared" si="48"/>
        <v>7</v>
      </c>
      <c r="C825">
        <f t="shared" si="49"/>
        <v>4</v>
      </c>
      <c r="D825">
        <f t="shared" si="50"/>
        <v>2</v>
      </c>
      <c r="E825" cm="1">
        <f t="array" ref="E825">INDEX(gumbwa!$E$2:$E$5400,_xlfn.XMATCH(1,(gumbwa!$B$2:$B$5400=data_gen!B825)*(gumbwa!$C$2:$C$5400=data_gen!C825)*(gumbwa!$D$2:$D$5400=data_gen!D825)),1)</f>
        <v>0</v>
      </c>
      <c r="F825" cm="1">
        <f t="array" aca="1" ref="F825" ca="1">IF(ISNA(E825),MAX(0,_xlfn.NORM.INV(RAND(),INDEX(gumbwa!$I$5:$T$28,_xlfn.XMATCH(data_gen!$B825,gumbwa!$H$5:$H$28),_xlfn.XMATCH(data_gen!D$2,gumbwa!$I$4:$T$4)),INDEX(gumbwa!$I$30:$T$30,1,_xlfn.XMATCH(data_gen!$D825,gumbwa!$I$4:$T$4)))),E825)</f>
        <v>0</v>
      </c>
      <c r="G825" cm="1">
        <f t="array" aca="1" ref="G825" ca="1">MAX(0,_xlfn.NORM.INV(RAND(),INDEX($M$6:$M$29,_xlfn.XMATCH(data_gen!$B825,$L$6:$L$29),1),INDEX($J$6:$J$17,_xlfn.XMATCH($D825,$I$6:$I$17),1)))</f>
        <v>9.9109312611152495E-2</v>
      </c>
    </row>
    <row r="826" spans="1:7" x14ac:dyDescent="0.25">
      <c r="A826" s="1">
        <f t="shared" si="51"/>
        <v>45326.333333331335</v>
      </c>
      <c r="B826">
        <f t="shared" si="48"/>
        <v>8</v>
      </c>
      <c r="C826">
        <f t="shared" si="49"/>
        <v>4</v>
      </c>
      <c r="D826">
        <f t="shared" si="50"/>
        <v>2</v>
      </c>
      <c r="E826" cm="1">
        <f t="array" ref="E826">INDEX(gumbwa!$E$2:$E$5400,_xlfn.XMATCH(1,(gumbwa!$B$2:$B$5400=data_gen!B826)*(gumbwa!$C$2:$C$5400=data_gen!C826)*(gumbwa!$D$2:$D$5400=data_gen!D826)),1)</f>
        <v>1.1000000000000001</v>
      </c>
      <c r="F826" cm="1">
        <f t="array" aca="1" ref="F826" ca="1">IF(ISNA(E826),MAX(0,_xlfn.NORM.INV(RAND(),INDEX(gumbwa!$I$5:$T$28,_xlfn.XMATCH(data_gen!$B826,gumbwa!$H$5:$H$28),_xlfn.XMATCH(data_gen!D$2,gumbwa!$I$4:$T$4)),INDEX(gumbwa!$I$30:$T$30,1,_xlfn.XMATCH(data_gen!$D826,gumbwa!$I$4:$T$4)))),E826)</f>
        <v>1.1000000000000001</v>
      </c>
      <c r="G826" cm="1">
        <f t="array" aca="1" ref="G826" ca="1">MAX(0,_xlfn.NORM.INV(RAND(),INDEX($M$6:$M$29,_xlfn.XMATCH(data_gen!$B826,$L$6:$L$29),1),INDEX($J$6:$J$17,_xlfn.XMATCH($D826,$I$6:$I$17),1)))</f>
        <v>0.10372494879624906</v>
      </c>
    </row>
    <row r="827" spans="1:7" x14ac:dyDescent="0.25">
      <c r="A827" s="1">
        <f t="shared" si="51"/>
        <v>45326.374999997999</v>
      </c>
      <c r="B827">
        <f t="shared" si="48"/>
        <v>9</v>
      </c>
      <c r="C827">
        <f t="shared" si="49"/>
        <v>4</v>
      </c>
      <c r="D827">
        <f t="shared" si="50"/>
        <v>2</v>
      </c>
      <c r="E827" cm="1">
        <f t="array" ref="E827">INDEX(gumbwa!$E$2:$E$5400,_xlfn.XMATCH(1,(gumbwa!$B$2:$B$5400=data_gen!B827)*(gumbwa!$C$2:$C$5400=data_gen!C827)*(gumbwa!$D$2:$D$5400=data_gen!D827)),1)</f>
        <v>0.2</v>
      </c>
      <c r="F827" cm="1">
        <f t="array" aca="1" ref="F827" ca="1">IF(ISNA(E827),MAX(0,_xlfn.NORM.INV(RAND(),INDEX(gumbwa!$I$5:$T$28,_xlfn.XMATCH(data_gen!$B827,gumbwa!$H$5:$H$28),_xlfn.XMATCH(data_gen!D$2,gumbwa!$I$4:$T$4)),INDEX(gumbwa!$I$30:$T$30,1,_xlfn.XMATCH(data_gen!$D827,gumbwa!$I$4:$T$4)))),E827)</f>
        <v>0.2</v>
      </c>
      <c r="G827" cm="1">
        <f t="array" aca="1" ref="G827" ca="1">MAX(0,_xlfn.NORM.INV(RAND(),INDEX($M$6:$M$29,_xlfn.XMATCH(data_gen!$B827,$L$6:$L$29),1),INDEX($J$6:$J$17,_xlfn.XMATCH($D827,$I$6:$I$17),1)))</f>
        <v>9.0815766351679025E-2</v>
      </c>
    </row>
    <row r="828" spans="1:7" x14ac:dyDescent="0.25">
      <c r="A828" s="1">
        <f t="shared" si="51"/>
        <v>45326.416666664663</v>
      </c>
      <c r="B828">
        <f t="shared" si="48"/>
        <v>10</v>
      </c>
      <c r="C828">
        <f t="shared" si="49"/>
        <v>4</v>
      </c>
      <c r="D828">
        <f t="shared" si="50"/>
        <v>2</v>
      </c>
      <c r="E828" cm="1">
        <f t="array" ref="E828">INDEX(gumbwa!$E$2:$E$5400,_xlfn.XMATCH(1,(gumbwa!$B$2:$B$5400=data_gen!B828)*(gumbwa!$C$2:$C$5400=data_gen!C828)*(gumbwa!$D$2:$D$5400=data_gen!D828)),1)</f>
        <v>0.2</v>
      </c>
      <c r="F828" cm="1">
        <f t="array" aca="1" ref="F828" ca="1">IF(ISNA(E828),MAX(0,_xlfn.NORM.INV(RAND(),INDEX(gumbwa!$I$5:$T$28,_xlfn.XMATCH(data_gen!$B828,gumbwa!$H$5:$H$28),_xlfn.XMATCH(data_gen!D$2,gumbwa!$I$4:$T$4)),INDEX(gumbwa!$I$30:$T$30,1,_xlfn.XMATCH(data_gen!$D828,gumbwa!$I$4:$T$4)))),E828)</f>
        <v>0.2</v>
      </c>
      <c r="G828" cm="1">
        <f t="array" aca="1" ref="G828" ca="1">MAX(0,_xlfn.NORM.INV(RAND(),INDEX($M$6:$M$29,_xlfn.XMATCH(data_gen!$B828,$L$6:$L$29),1),INDEX($J$6:$J$17,_xlfn.XMATCH($D828,$I$6:$I$17),1)))</f>
        <v>9.8414940563773687E-2</v>
      </c>
    </row>
    <row r="829" spans="1:7" x14ac:dyDescent="0.25">
      <c r="A829" s="1">
        <f t="shared" si="51"/>
        <v>45326.458333331328</v>
      </c>
      <c r="B829">
        <f t="shared" si="48"/>
        <v>11</v>
      </c>
      <c r="C829">
        <f t="shared" si="49"/>
        <v>4</v>
      </c>
      <c r="D829">
        <f t="shared" si="50"/>
        <v>2</v>
      </c>
      <c r="E829" cm="1">
        <f t="array" ref="E829">INDEX(gumbwa!$E$2:$E$5400,_xlfn.XMATCH(1,(gumbwa!$B$2:$B$5400=data_gen!B829)*(gumbwa!$C$2:$C$5400=data_gen!C829)*(gumbwa!$D$2:$D$5400=data_gen!D829)),1)</f>
        <v>0</v>
      </c>
      <c r="F829" cm="1">
        <f t="array" aca="1" ref="F829" ca="1">IF(ISNA(E829),MAX(0,_xlfn.NORM.INV(RAND(),INDEX(gumbwa!$I$5:$T$28,_xlfn.XMATCH(data_gen!$B829,gumbwa!$H$5:$H$28),_xlfn.XMATCH(data_gen!D$2,gumbwa!$I$4:$T$4)),INDEX(gumbwa!$I$30:$T$30,1,_xlfn.XMATCH(data_gen!$D829,gumbwa!$I$4:$T$4)))),E829)</f>
        <v>0</v>
      </c>
      <c r="G829" cm="1">
        <f t="array" aca="1" ref="G829" ca="1">MAX(0,_xlfn.NORM.INV(RAND(),INDEX($M$6:$M$29,_xlfn.XMATCH(data_gen!$B829,$L$6:$L$29),1),INDEX($J$6:$J$17,_xlfn.XMATCH($D829,$I$6:$I$17),1)))</f>
        <v>0.10078776130767791</v>
      </c>
    </row>
    <row r="830" spans="1:7" x14ac:dyDescent="0.25">
      <c r="A830" s="1">
        <f t="shared" si="51"/>
        <v>45326.499999997992</v>
      </c>
      <c r="B830">
        <f t="shared" si="48"/>
        <v>12</v>
      </c>
      <c r="C830">
        <f t="shared" si="49"/>
        <v>4</v>
      </c>
      <c r="D830">
        <f t="shared" si="50"/>
        <v>2</v>
      </c>
      <c r="E830" cm="1">
        <f t="array" ref="E830">INDEX(gumbwa!$E$2:$E$5400,_xlfn.XMATCH(1,(gumbwa!$B$2:$B$5400=data_gen!B830)*(gumbwa!$C$2:$C$5400=data_gen!C830)*(gumbwa!$D$2:$D$5400=data_gen!D830)),1)</f>
        <v>0</v>
      </c>
      <c r="F830" cm="1">
        <f t="array" aca="1" ref="F830" ca="1">IF(ISNA(E830),MAX(0,_xlfn.NORM.INV(RAND(),INDEX(gumbwa!$I$5:$T$28,_xlfn.XMATCH(data_gen!$B830,gumbwa!$H$5:$H$28),_xlfn.XMATCH(data_gen!D$2,gumbwa!$I$4:$T$4)),INDEX(gumbwa!$I$30:$T$30,1,_xlfn.XMATCH(data_gen!$D830,gumbwa!$I$4:$T$4)))),E830)</f>
        <v>0</v>
      </c>
      <c r="G830" cm="1">
        <f t="array" aca="1" ref="G830" ca="1">MAX(0,_xlfn.NORM.INV(RAND(),INDEX($M$6:$M$29,_xlfn.XMATCH(data_gen!$B830,$L$6:$L$29),1),INDEX($J$6:$J$17,_xlfn.XMATCH($D830,$I$6:$I$17),1)))</f>
        <v>9.9862316356573444E-2</v>
      </c>
    </row>
    <row r="831" spans="1:7" x14ac:dyDescent="0.25">
      <c r="A831" s="1">
        <f t="shared" si="51"/>
        <v>45326.541666664656</v>
      </c>
      <c r="B831">
        <f t="shared" si="48"/>
        <v>13</v>
      </c>
      <c r="C831">
        <f t="shared" si="49"/>
        <v>4</v>
      </c>
      <c r="D831">
        <f t="shared" si="50"/>
        <v>2</v>
      </c>
      <c r="E831" cm="1">
        <f t="array" ref="E831">INDEX(gumbwa!$E$2:$E$5400,_xlfn.XMATCH(1,(gumbwa!$B$2:$B$5400=data_gen!B831)*(gumbwa!$C$2:$C$5400=data_gen!C831)*(gumbwa!$D$2:$D$5400=data_gen!D831)),1)</f>
        <v>0</v>
      </c>
      <c r="F831" cm="1">
        <f t="array" aca="1" ref="F831" ca="1">IF(ISNA(E831),MAX(0,_xlfn.NORM.INV(RAND(),INDEX(gumbwa!$I$5:$T$28,_xlfn.XMATCH(data_gen!$B831,gumbwa!$H$5:$H$28),_xlfn.XMATCH(data_gen!D$2,gumbwa!$I$4:$T$4)),INDEX(gumbwa!$I$30:$T$30,1,_xlfn.XMATCH(data_gen!$D831,gumbwa!$I$4:$T$4)))),E831)</f>
        <v>0</v>
      </c>
      <c r="G831" cm="1">
        <f t="array" aca="1" ref="G831" ca="1">MAX(0,_xlfn.NORM.INV(RAND(),INDEX($M$6:$M$29,_xlfn.XMATCH(data_gen!$B831,$L$6:$L$29),1),INDEX($J$6:$J$17,_xlfn.XMATCH($D831,$I$6:$I$17),1)))</f>
        <v>9.8087014908117137E-2</v>
      </c>
    </row>
    <row r="832" spans="1:7" x14ac:dyDescent="0.25">
      <c r="A832" s="1">
        <f t="shared" si="51"/>
        <v>45326.58333333132</v>
      </c>
      <c r="B832">
        <f t="shared" si="48"/>
        <v>14</v>
      </c>
      <c r="C832">
        <f t="shared" si="49"/>
        <v>4</v>
      </c>
      <c r="D832">
        <f t="shared" si="50"/>
        <v>2</v>
      </c>
      <c r="E832" cm="1">
        <f t="array" ref="E832">INDEX(gumbwa!$E$2:$E$5400,_xlfn.XMATCH(1,(gumbwa!$B$2:$B$5400=data_gen!B832)*(gumbwa!$C$2:$C$5400=data_gen!C832)*(gumbwa!$D$2:$D$5400=data_gen!D832)),1)</f>
        <v>0</v>
      </c>
      <c r="F832" cm="1">
        <f t="array" aca="1" ref="F832" ca="1">IF(ISNA(E832),MAX(0,_xlfn.NORM.INV(RAND(),INDEX(gumbwa!$I$5:$T$28,_xlfn.XMATCH(data_gen!$B832,gumbwa!$H$5:$H$28),_xlfn.XMATCH(data_gen!D$2,gumbwa!$I$4:$T$4)),INDEX(gumbwa!$I$30:$T$30,1,_xlfn.XMATCH(data_gen!$D832,gumbwa!$I$4:$T$4)))),E832)</f>
        <v>0</v>
      </c>
      <c r="G832" cm="1">
        <f t="array" aca="1" ref="G832" ca="1">MAX(0,_xlfn.NORM.INV(RAND(),INDEX($M$6:$M$29,_xlfn.XMATCH(data_gen!$B832,$L$6:$L$29),1),INDEX($J$6:$J$17,_xlfn.XMATCH($D832,$I$6:$I$17),1)))</f>
        <v>0.11236776041949696</v>
      </c>
    </row>
    <row r="833" spans="1:7" x14ac:dyDescent="0.25">
      <c r="A833" s="1">
        <f t="shared" si="51"/>
        <v>45326.624999997985</v>
      </c>
      <c r="B833">
        <f t="shared" si="48"/>
        <v>15</v>
      </c>
      <c r="C833">
        <f t="shared" si="49"/>
        <v>4</v>
      </c>
      <c r="D833">
        <f t="shared" si="50"/>
        <v>2</v>
      </c>
      <c r="E833" cm="1">
        <f t="array" ref="E833">INDEX(gumbwa!$E$2:$E$5400,_xlfn.XMATCH(1,(gumbwa!$B$2:$B$5400=data_gen!B833)*(gumbwa!$C$2:$C$5400=data_gen!C833)*(gumbwa!$D$2:$D$5400=data_gen!D833)),1)</f>
        <v>0.2</v>
      </c>
      <c r="F833" cm="1">
        <f t="array" aca="1" ref="F833" ca="1">IF(ISNA(E833),MAX(0,_xlfn.NORM.INV(RAND(),INDEX(gumbwa!$I$5:$T$28,_xlfn.XMATCH(data_gen!$B833,gumbwa!$H$5:$H$28),_xlfn.XMATCH(data_gen!D$2,gumbwa!$I$4:$T$4)),INDEX(gumbwa!$I$30:$T$30,1,_xlfn.XMATCH(data_gen!$D833,gumbwa!$I$4:$T$4)))),E833)</f>
        <v>0.2</v>
      </c>
      <c r="G833" cm="1">
        <f t="array" aca="1" ref="G833" ca="1">MAX(0,_xlfn.NORM.INV(RAND(),INDEX($M$6:$M$29,_xlfn.XMATCH(data_gen!$B833,$L$6:$L$29),1),INDEX($J$6:$J$17,_xlfn.XMATCH($D833,$I$6:$I$17),1)))</f>
        <v>9.9922368287567745E-2</v>
      </c>
    </row>
    <row r="834" spans="1:7" x14ac:dyDescent="0.25">
      <c r="A834" s="1">
        <f t="shared" si="51"/>
        <v>45326.666666664649</v>
      </c>
      <c r="B834">
        <f t="shared" si="48"/>
        <v>16</v>
      </c>
      <c r="C834">
        <f t="shared" si="49"/>
        <v>4</v>
      </c>
      <c r="D834">
        <f t="shared" si="50"/>
        <v>2</v>
      </c>
      <c r="E834" cm="1">
        <f t="array" ref="E834">INDEX(gumbwa!$E$2:$E$5400,_xlfn.XMATCH(1,(gumbwa!$B$2:$B$5400=data_gen!B834)*(gumbwa!$C$2:$C$5400=data_gen!C834)*(gumbwa!$D$2:$D$5400=data_gen!D834)),1)</f>
        <v>0.2</v>
      </c>
      <c r="F834" cm="1">
        <f t="array" aca="1" ref="F834" ca="1">IF(ISNA(E834),MAX(0,_xlfn.NORM.INV(RAND(),INDEX(gumbwa!$I$5:$T$28,_xlfn.XMATCH(data_gen!$B834,gumbwa!$H$5:$H$28),_xlfn.XMATCH(data_gen!D$2,gumbwa!$I$4:$T$4)),INDEX(gumbwa!$I$30:$T$30,1,_xlfn.XMATCH(data_gen!$D834,gumbwa!$I$4:$T$4)))),E834)</f>
        <v>0.2</v>
      </c>
      <c r="G834" cm="1">
        <f t="array" aca="1" ref="G834" ca="1">MAX(0,_xlfn.NORM.INV(RAND(),INDEX($M$6:$M$29,_xlfn.XMATCH(data_gen!$B834,$L$6:$L$29),1),INDEX($J$6:$J$17,_xlfn.XMATCH($D834,$I$6:$I$17),1)))</f>
        <v>1.2134920296047851</v>
      </c>
    </row>
    <row r="835" spans="1:7" x14ac:dyDescent="0.25">
      <c r="A835" s="1">
        <f t="shared" si="51"/>
        <v>45326.708333331313</v>
      </c>
      <c r="B835">
        <f t="shared" ref="B835:B898" si="52">HOUR(A835)</f>
        <v>17</v>
      </c>
      <c r="C835">
        <f t="shared" ref="C835:C898" si="53">DAY(A835)</f>
        <v>4</v>
      </c>
      <c r="D835">
        <f t="shared" ref="D835:D898" si="54">MONTH(A835)</f>
        <v>2</v>
      </c>
      <c r="E835" cm="1">
        <f t="array" ref="E835">INDEX(gumbwa!$E$2:$E$5400,_xlfn.XMATCH(1,(gumbwa!$B$2:$B$5400=data_gen!B835)*(gumbwa!$C$2:$C$5400=data_gen!C835)*(gumbwa!$D$2:$D$5400=data_gen!D835)),1)</f>
        <v>0.5</v>
      </c>
      <c r="F835" cm="1">
        <f t="array" aca="1" ref="F835" ca="1">IF(ISNA(E835),MAX(0,_xlfn.NORM.INV(RAND(),INDEX(gumbwa!$I$5:$T$28,_xlfn.XMATCH(data_gen!$B835,gumbwa!$H$5:$H$28),_xlfn.XMATCH(data_gen!D$2,gumbwa!$I$4:$T$4)),INDEX(gumbwa!$I$30:$T$30,1,_xlfn.XMATCH(data_gen!$D835,gumbwa!$I$4:$T$4)))),E835)</f>
        <v>0.5</v>
      </c>
      <c r="G835" cm="1">
        <f t="array" aca="1" ref="G835" ca="1">MAX(0,_xlfn.NORM.INV(RAND(),INDEX($M$6:$M$29,_xlfn.XMATCH(data_gen!$B835,$L$6:$L$29),1),INDEX($J$6:$J$17,_xlfn.XMATCH($D835,$I$6:$I$17),1)))</f>
        <v>1.4874477130787997</v>
      </c>
    </row>
    <row r="836" spans="1:7" x14ac:dyDescent="0.25">
      <c r="A836" s="1">
        <f t="shared" ref="A836:A899" si="55">A835+(1/24)</f>
        <v>45326.749999997977</v>
      </c>
      <c r="B836">
        <f t="shared" si="52"/>
        <v>18</v>
      </c>
      <c r="C836">
        <f t="shared" si="53"/>
        <v>4</v>
      </c>
      <c r="D836">
        <f t="shared" si="54"/>
        <v>2</v>
      </c>
      <c r="E836" cm="1">
        <f t="array" ref="E836">INDEX(gumbwa!$E$2:$E$5400,_xlfn.XMATCH(1,(gumbwa!$B$2:$B$5400=data_gen!B836)*(gumbwa!$C$2:$C$5400=data_gen!C836)*(gumbwa!$D$2:$D$5400=data_gen!D836)),1)</f>
        <v>0.7</v>
      </c>
      <c r="F836" cm="1">
        <f t="array" aca="1" ref="F836" ca="1">IF(ISNA(E836),MAX(0,_xlfn.NORM.INV(RAND(),INDEX(gumbwa!$I$5:$T$28,_xlfn.XMATCH(data_gen!$B836,gumbwa!$H$5:$H$28),_xlfn.XMATCH(data_gen!D$2,gumbwa!$I$4:$T$4)),INDEX(gumbwa!$I$30:$T$30,1,_xlfn.XMATCH(data_gen!$D836,gumbwa!$I$4:$T$4)))),E836)</f>
        <v>0.7</v>
      </c>
      <c r="G836" cm="1">
        <f t="array" aca="1" ref="G836" ca="1">MAX(0,_xlfn.NORM.INV(RAND(),INDEX($M$6:$M$29,_xlfn.XMATCH(data_gen!$B836,$L$6:$L$29),1),INDEX($J$6:$J$17,_xlfn.XMATCH($D836,$I$6:$I$17),1)))</f>
        <v>1.1922225497694714</v>
      </c>
    </row>
    <row r="837" spans="1:7" x14ac:dyDescent="0.25">
      <c r="A837" s="1">
        <f t="shared" si="55"/>
        <v>45326.791666664642</v>
      </c>
      <c r="B837">
        <f t="shared" si="52"/>
        <v>19</v>
      </c>
      <c r="C837">
        <f t="shared" si="53"/>
        <v>4</v>
      </c>
      <c r="D837">
        <f t="shared" si="54"/>
        <v>2</v>
      </c>
      <c r="E837" cm="1">
        <f t="array" ref="E837">INDEX(gumbwa!$E$2:$E$5400,_xlfn.XMATCH(1,(gumbwa!$B$2:$B$5400=data_gen!B837)*(gumbwa!$C$2:$C$5400=data_gen!C837)*(gumbwa!$D$2:$D$5400=data_gen!D837)),1)</f>
        <v>0.7</v>
      </c>
      <c r="F837" cm="1">
        <f t="array" aca="1" ref="F837" ca="1">IF(ISNA(E837),MAX(0,_xlfn.NORM.INV(RAND(),INDEX(gumbwa!$I$5:$T$28,_xlfn.XMATCH(data_gen!$B837,gumbwa!$H$5:$H$28),_xlfn.XMATCH(data_gen!D$2,gumbwa!$I$4:$T$4)),INDEX(gumbwa!$I$30:$T$30,1,_xlfn.XMATCH(data_gen!$D837,gumbwa!$I$4:$T$4)))),E837)</f>
        <v>0.7</v>
      </c>
      <c r="G837" cm="1">
        <f t="array" aca="1" ref="G837" ca="1">MAX(0,_xlfn.NORM.INV(RAND(),INDEX($M$6:$M$29,_xlfn.XMATCH(data_gen!$B837,$L$6:$L$29),1),INDEX($J$6:$J$17,_xlfn.XMATCH($D837,$I$6:$I$17),1)))</f>
        <v>1.107205038354429</v>
      </c>
    </row>
    <row r="838" spans="1:7" x14ac:dyDescent="0.25">
      <c r="A838" s="1">
        <f t="shared" si="55"/>
        <v>45326.833333331306</v>
      </c>
      <c r="B838">
        <f t="shared" si="52"/>
        <v>20</v>
      </c>
      <c r="C838">
        <f t="shared" si="53"/>
        <v>4</v>
      </c>
      <c r="D838">
        <f t="shared" si="54"/>
        <v>2</v>
      </c>
      <c r="E838" cm="1">
        <f t="array" ref="E838">INDEX(gumbwa!$E$2:$E$5400,_xlfn.XMATCH(1,(gumbwa!$B$2:$B$5400=data_gen!B838)*(gumbwa!$C$2:$C$5400=data_gen!C838)*(gumbwa!$D$2:$D$5400=data_gen!D838)),1)</f>
        <v>0.5</v>
      </c>
      <c r="F838" cm="1">
        <f t="array" aca="1" ref="F838" ca="1">IF(ISNA(E838),MAX(0,_xlfn.NORM.INV(RAND(),INDEX(gumbwa!$I$5:$T$28,_xlfn.XMATCH(data_gen!$B838,gumbwa!$H$5:$H$28),_xlfn.XMATCH(data_gen!D$2,gumbwa!$I$4:$T$4)),INDEX(gumbwa!$I$30:$T$30,1,_xlfn.XMATCH(data_gen!$D838,gumbwa!$I$4:$T$4)))),E838)</f>
        <v>0.5</v>
      </c>
      <c r="G838" cm="1">
        <f t="array" aca="1" ref="G838" ca="1">MAX(0,_xlfn.NORM.INV(RAND(),INDEX($M$6:$M$29,_xlfn.XMATCH(data_gen!$B838,$L$6:$L$29),1),INDEX($J$6:$J$17,_xlfn.XMATCH($D838,$I$6:$I$17),1)))</f>
        <v>0.89429356272885518</v>
      </c>
    </row>
    <row r="839" spans="1:7" x14ac:dyDescent="0.25">
      <c r="A839" s="1">
        <f t="shared" si="55"/>
        <v>45326.87499999797</v>
      </c>
      <c r="B839">
        <f t="shared" si="52"/>
        <v>21</v>
      </c>
      <c r="C839">
        <f t="shared" si="53"/>
        <v>4</v>
      </c>
      <c r="D839">
        <f t="shared" si="54"/>
        <v>2</v>
      </c>
      <c r="E839" cm="1">
        <f t="array" ref="E839">INDEX(gumbwa!$E$2:$E$5400,_xlfn.XMATCH(1,(gumbwa!$B$2:$B$5400=data_gen!B839)*(gumbwa!$C$2:$C$5400=data_gen!C839)*(gumbwa!$D$2:$D$5400=data_gen!D839)),1)</f>
        <v>0.4</v>
      </c>
      <c r="F839" cm="1">
        <f t="array" aca="1" ref="F839" ca="1">IF(ISNA(E839),MAX(0,_xlfn.NORM.INV(RAND(),INDEX(gumbwa!$I$5:$T$28,_xlfn.XMATCH(data_gen!$B839,gumbwa!$H$5:$H$28),_xlfn.XMATCH(data_gen!D$2,gumbwa!$I$4:$T$4)),INDEX(gumbwa!$I$30:$T$30,1,_xlfn.XMATCH(data_gen!$D839,gumbwa!$I$4:$T$4)))),E839)</f>
        <v>0.4</v>
      </c>
      <c r="G839" cm="1">
        <f t="array" aca="1" ref="G839" ca="1">MAX(0,_xlfn.NORM.INV(RAND(),INDEX($M$6:$M$29,_xlfn.XMATCH(data_gen!$B839,$L$6:$L$29),1),INDEX($J$6:$J$17,_xlfn.XMATCH($D839,$I$6:$I$17),1)))</f>
        <v>0.90293878374263314</v>
      </c>
    </row>
    <row r="840" spans="1:7" x14ac:dyDescent="0.25">
      <c r="A840" s="1">
        <f t="shared" si="55"/>
        <v>45326.916666664634</v>
      </c>
      <c r="B840">
        <f t="shared" si="52"/>
        <v>22</v>
      </c>
      <c r="C840">
        <f t="shared" si="53"/>
        <v>4</v>
      </c>
      <c r="D840">
        <f t="shared" si="54"/>
        <v>2</v>
      </c>
      <c r="E840" cm="1">
        <f t="array" ref="E840">INDEX(gumbwa!$E$2:$E$5400,_xlfn.XMATCH(1,(gumbwa!$B$2:$B$5400=data_gen!B840)*(gumbwa!$C$2:$C$5400=data_gen!C840)*(gumbwa!$D$2:$D$5400=data_gen!D840)),1)</f>
        <v>0.5</v>
      </c>
      <c r="F840" cm="1">
        <f t="array" aca="1" ref="F840" ca="1">IF(ISNA(E840),MAX(0,_xlfn.NORM.INV(RAND(),INDEX(gumbwa!$I$5:$T$28,_xlfn.XMATCH(data_gen!$B840,gumbwa!$H$5:$H$28),_xlfn.XMATCH(data_gen!D$2,gumbwa!$I$4:$T$4)),INDEX(gumbwa!$I$30:$T$30,1,_xlfn.XMATCH(data_gen!$D840,gumbwa!$I$4:$T$4)))),E840)</f>
        <v>0.5</v>
      </c>
      <c r="G840" cm="1">
        <f t="array" aca="1" ref="G840" ca="1">MAX(0,_xlfn.NORM.INV(RAND(),INDEX($M$6:$M$29,_xlfn.XMATCH(data_gen!$B840,$L$6:$L$29),1),INDEX($J$6:$J$17,_xlfn.XMATCH($D840,$I$6:$I$17),1)))</f>
        <v>0.90342996297030675</v>
      </c>
    </row>
    <row r="841" spans="1:7" x14ac:dyDescent="0.25">
      <c r="A841" s="1">
        <f t="shared" si="55"/>
        <v>45326.958333331298</v>
      </c>
      <c r="B841">
        <f t="shared" si="52"/>
        <v>23</v>
      </c>
      <c r="C841">
        <f t="shared" si="53"/>
        <v>4</v>
      </c>
      <c r="D841">
        <f t="shared" si="54"/>
        <v>2</v>
      </c>
      <c r="E841" cm="1">
        <f t="array" ref="E841">INDEX(gumbwa!$E$2:$E$5400,_xlfn.XMATCH(1,(gumbwa!$B$2:$B$5400=data_gen!B841)*(gumbwa!$C$2:$C$5400=data_gen!C841)*(gumbwa!$D$2:$D$5400=data_gen!D841)),1)</f>
        <v>0.4</v>
      </c>
      <c r="F841" cm="1">
        <f t="array" aca="1" ref="F841" ca="1">IF(ISNA(E841),MAX(0,_xlfn.NORM.INV(RAND(),INDEX(gumbwa!$I$5:$T$28,_xlfn.XMATCH(data_gen!$B841,gumbwa!$H$5:$H$28),_xlfn.XMATCH(data_gen!D$2,gumbwa!$I$4:$T$4)),INDEX(gumbwa!$I$30:$T$30,1,_xlfn.XMATCH(data_gen!$D841,gumbwa!$I$4:$T$4)))),E841)</f>
        <v>0.4</v>
      </c>
      <c r="G841" cm="1">
        <f t="array" aca="1" ref="G841" ca="1">MAX(0,_xlfn.NORM.INV(RAND(),INDEX($M$6:$M$29,_xlfn.XMATCH(data_gen!$B841,$L$6:$L$29),1),INDEX($J$6:$J$17,_xlfn.XMATCH($D841,$I$6:$I$17),1)))</f>
        <v>0.88545856403184897</v>
      </c>
    </row>
    <row r="842" spans="1:7" x14ac:dyDescent="0.25">
      <c r="A842" s="1">
        <f t="shared" si="55"/>
        <v>45326.999999997963</v>
      </c>
      <c r="B842">
        <f t="shared" si="52"/>
        <v>0</v>
      </c>
      <c r="C842">
        <f t="shared" si="53"/>
        <v>5</v>
      </c>
      <c r="D842">
        <f t="shared" si="54"/>
        <v>2</v>
      </c>
      <c r="E842" cm="1">
        <f t="array" ref="E842">INDEX(gumbwa!$E$2:$E$5400,_xlfn.XMATCH(1,(gumbwa!$B$2:$B$5400=data_gen!B842)*(gumbwa!$C$2:$C$5400=data_gen!C842)*(gumbwa!$D$2:$D$5400=data_gen!D842)),1)</f>
        <v>0.3</v>
      </c>
      <c r="F842" cm="1">
        <f t="array" aca="1" ref="F842" ca="1">IF(ISNA(E842),MAX(0,_xlfn.NORM.INV(RAND(),INDEX(gumbwa!$I$5:$T$28,_xlfn.XMATCH(data_gen!$B842,gumbwa!$H$5:$H$28),_xlfn.XMATCH(data_gen!D$2,gumbwa!$I$4:$T$4)),INDEX(gumbwa!$I$30:$T$30,1,_xlfn.XMATCH(data_gen!$D842,gumbwa!$I$4:$T$4)))),E842)</f>
        <v>0.3</v>
      </c>
      <c r="G842" cm="1">
        <f t="array" aca="1" ref="G842" ca="1">MAX(0,_xlfn.NORM.INV(RAND(),INDEX($M$6:$M$29,_xlfn.XMATCH(data_gen!$B842,$L$6:$L$29),1),INDEX($J$6:$J$17,_xlfn.XMATCH($D842,$I$6:$I$17),1)))</f>
        <v>0.59601050087785845</v>
      </c>
    </row>
    <row r="843" spans="1:7" x14ac:dyDescent="0.25">
      <c r="A843" s="1">
        <f t="shared" si="55"/>
        <v>45327.041666664627</v>
      </c>
      <c r="B843">
        <f t="shared" si="52"/>
        <v>1</v>
      </c>
      <c r="C843">
        <f t="shared" si="53"/>
        <v>5</v>
      </c>
      <c r="D843">
        <f t="shared" si="54"/>
        <v>2</v>
      </c>
      <c r="E843" cm="1">
        <f t="array" ref="E843">INDEX(gumbwa!$E$2:$E$5400,_xlfn.XMATCH(1,(gumbwa!$B$2:$B$5400=data_gen!B843)*(gumbwa!$C$2:$C$5400=data_gen!C843)*(gumbwa!$D$2:$D$5400=data_gen!D843)),1)</f>
        <v>0.3</v>
      </c>
      <c r="F843" cm="1">
        <f t="array" aca="1" ref="F843" ca="1">IF(ISNA(E843),MAX(0,_xlfn.NORM.INV(RAND(),INDEX(gumbwa!$I$5:$T$28,_xlfn.XMATCH(data_gen!$B843,gumbwa!$H$5:$H$28),_xlfn.XMATCH(data_gen!D$2,gumbwa!$I$4:$T$4)),INDEX(gumbwa!$I$30:$T$30,1,_xlfn.XMATCH(data_gen!$D843,gumbwa!$I$4:$T$4)))),E843)</f>
        <v>0.3</v>
      </c>
      <c r="G843" cm="1">
        <f t="array" aca="1" ref="G843" ca="1">MAX(0,_xlfn.NORM.INV(RAND(),INDEX($M$6:$M$29,_xlfn.XMATCH(data_gen!$B843,$L$6:$L$29),1),INDEX($J$6:$J$17,_xlfn.XMATCH($D843,$I$6:$I$17),1)))</f>
        <v>0.58160751260611687</v>
      </c>
    </row>
    <row r="844" spans="1:7" x14ac:dyDescent="0.25">
      <c r="A844" s="1">
        <f t="shared" si="55"/>
        <v>45327.083333331291</v>
      </c>
      <c r="B844">
        <f t="shared" si="52"/>
        <v>2</v>
      </c>
      <c r="C844">
        <f t="shared" si="53"/>
        <v>5</v>
      </c>
      <c r="D844">
        <f t="shared" si="54"/>
        <v>2</v>
      </c>
      <c r="E844" cm="1">
        <f t="array" ref="E844">INDEX(gumbwa!$E$2:$E$5400,_xlfn.XMATCH(1,(gumbwa!$B$2:$B$5400=data_gen!B844)*(gumbwa!$C$2:$C$5400=data_gen!C844)*(gumbwa!$D$2:$D$5400=data_gen!D844)),1)</f>
        <v>0.3</v>
      </c>
      <c r="F844" cm="1">
        <f t="array" aca="1" ref="F844" ca="1">IF(ISNA(E844),MAX(0,_xlfn.NORM.INV(RAND(),INDEX(gumbwa!$I$5:$T$28,_xlfn.XMATCH(data_gen!$B844,gumbwa!$H$5:$H$28),_xlfn.XMATCH(data_gen!D$2,gumbwa!$I$4:$T$4)),INDEX(gumbwa!$I$30:$T$30,1,_xlfn.XMATCH(data_gen!$D844,gumbwa!$I$4:$T$4)))),E844)</f>
        <v>0.3</v>
      </c>
      <c r="G844" cm="1">
        <f t="array" aca="1" ref="G844" ca="1">MAX(0,_xlfn.NORM.INV(RAND(),INDEX($M$6:$M$29,_xlfn.XMATCH(data_gen!$B844,$L$6:$L$29),1),INDEX($J$6:$J$17,_xlfn.XMATCH($D844,$I$6:$I$17),1)))</f>
        <v>0.593269698416932</v>
      </c>
    </row>
    <row r="845" spans="1:7" x14ac:dyDescent="0.25">
      <c r="A845" s="1">
        <f t="shared" si="55"/>
        <v>45327.124999997955</v>
      </c>
      <c r="B845">
        <f t="shared" si="52"/>
        <v>3</v>
      </c>
      <c r="C845">
        <f t="shared" si="53"/>
        <v>5</v>
      </c>
      <c r="D845">
        <f t="shared" si="54"/>
        <v>2</v>
      </c>
      <c r="E845" cm="1">
        <f t="array" ref="E845">INDEX(gumbwa!$E$2:$E$5400,_xlfn.XMATCH(1,(gumbwa!$B$2:$B$5400=data_gen!B845)*(gumbwa!$C$2:$C$5400=data_gen!C845)*(gumbwa!$D$2:$D$5400=data_gen!D845)),1)</f>
        <v>0.2</v>
      </c>
      <c r="F845" cm="1">
        <f t="array" aca="1" ref="F845" ca="1">IF(ISNA(E845),MAX(0,_xlfn.NORM.INV(RAND(),INDEX(gumbwa!$I$5:$T$28,_xlfn.XMATCH(data_gen!$B845,gumbwa!$H$5:$H$28),_xlfn.XMATCH(data_gen!D$2,gumbwa!$I$4:$T$4)),INDEX(gumbwa!$I$30:$T$30,1,_xlfn.XMATCH(data_gen!$D845,gumbwa!$I$4:$T$4)))),E845)</f>
        <v>0.2</v>
      </c>
      <c r="G845" cm="1">
        <f t="array" aca="1" ref="G845" ca="1">MAX(0,_xlfn.NORM.INV(RAND(),INDEX($M$6:$M$29,_xlfn.XMATCH(data_gen!$B845,$L$6:$L$29),1),INDEX($J$6:$J$17,_xlfn.XMATCH($D845,$I$6:$I$17),1)))</f>
        <v>0.61501591657207877</v>
      </c>
    </row>
    <row r="846" spans="1:7" x14ac:dyDescent="0.25">
      <c r="A846" s="1">
        <f t="shared" si="55"/>
        <v>45327.16666666462</v>
      </c>
      <c r="B846">
        <f t="shared" si="52"/>
        <v>4</v>
      </c>
      <c r="C846">
        <f t="shared" si="53"/>
        <v>5</v>
      </c>
      <c r="D846">
        <f t="shared" si="54"/>
        <v>2</v>
      </c>
      <c r="E846" cm="1">
        <f t="array" ref="E846">INDEX(gumbwa!$E$2:$E$5400,_xlfn.XMATCH(1,(gumbwa!$B$2:$B$5400=data_gen!B846)*(gumbwa!$C$2:$C$5400=data_gen!C846)*(gumbwa!$D$2:$D$5400=data_gen!D846)),1)</f>
        <v>0.3</v>
      </c>
      <c r="F846" cm="1">
        <f t="array" aca="1" ref="F846" ca="1">IF(ISNA(E846),MAX(0,_xlfn.NORM.INV(RAND(),INDEX(gumbwa!$I$5:$T$28,_xlfn.XMATCH(data_gen!$B846,gumbwa!$H$5:$H$28),_xlfn.XMATCH(data_gen!D$2,gumbwa!$I$4:$T$4)),INDEX(gumbwa!$I$30:$T$30,1,_xlfn.XMATCH(data_gen!$D846,gumbwa!$I$4:$T$4)))),E846)</f>
        <v>0.3</v>
      </c>
      <c r="G846" cm="1">
        <f t="array" aca="1" ref="G846" ca="1">MAX(0,_xlfn.NORM.INV(RAND(),INDEX($M$6:$M$29,_xlfn.XMATCH(data_gen!$B846,$L$6:$L$29),1),INDEX($J$6:$J$17,_xlfn.XMATCH($D846,$I$6:$I$17),1)))</f>
        <v>0.5880985841931029</v>
      </c>
    </row>
    <row r="847" spans="1:7" x14ac:dyDescent="0.25">
      <c r="A847" s="1">
        <f t="shared" si="55"/>
        <v>45327.208333331284</v>
      </c>
      <c r="B847">
        <f t="shared" si="52"/>
        <v>5</v>
      </c>
      <c r="C847">
        <f t="shared" si="53"/>
        <v>5</v>
      </c>
      <c r="D847">
        <f t="shared" si="54"/>
        <v>2</v>
      </c>
      <c r="E847" cm="1">
        <f t="array" ref="E847">INDEX(gumbwa!$E$2:$E$5400,_xlfn.XMATCH(1,(gumbwa!$B$2:$B$5400=data_gen!B847)*(gumbwa!$C$2:$C$5400=data_gen!C847)*(gumbwa!$D$2:$D$5400=data_gen!D847)),1)</f>
        <v>0.3</v>
      </c>
      <c r="F847" cm="1">
        <f t="array" aca="1" ref="F847" ca="1">IF(ISNA(E847),MAX(0,_xlfn.NORM.INV(RAND(),INDEX(gumbwa!$I$5:$T$28,_xlfn.XMATCH(data_gen!$B847,gumbwa!$H$5:$H$28),_xlfn.XMATCH(data_gen!D$2,gumbwa!$I$4:$T$4)),INDEX(gumbwa!$I$30:$T$30,1,_xlfn.XMATCH(data_gen!$D847,gumbwa!$I$4:$T$4)))),E847)</f>
        <v>0.3</v>
      </c>
      <c r="G847" cm="1">
        <f t="array" aca="1" ref="G847" ca="1">MAX(0,_xlfn.NORM.INV(RAND(),INDEX($M$6:$M$29,_xlfn.XMATCH(data_gen!$B847,$L$6:$L$29),1),INDEX($J$6:$J$17,_xlfn.XMATCH($D847,$I$6:$I$17),1)))</f>
        <v>0.6058027355954545</v>
      </c>
    </row>
    <row r="848" spans="1:7" x14ac:dyDescent="0.25">
      <c r="A848" s="1">
        <f t="shared" si="55"/>
        <v>45327.249999997948</v>
      </c>
      <c r="B848">
        <f t="shared" si="52"/>
        <v>6</v>
      </c>
      <c r="C848">
        <f t="shared" si="53"/>
        <v>5</v>
      </c>
      <c r="D848">
        <f t="shared" si="54"/>
        <v>2</v>
      </c>
      <c r="E848" cm="1">
        <f t="array" ref="E848">INDEX(gumbwa!$E$2:$E$5400,_xlfn.XMATCH(1,(gumbwa!$B$2:$B$5400=data_gen!B848)*(gumbwa!$C$2:$C$5400=data_gen!C848)*(gumbwa!$D$2:$D$5400=data_gen!D848)),1)</f>
        <v>0.1</v>
      </c>
      <c r="F848" cm="1">
        <f t="array" aca="1" ref="F848" ca="1">IF(ISNA(E848),MAX(0,_xlfn.NORM.INV(RAND(),INDEX(gumbwa!$I$5:$T$28,_xlfn.XMATCH(data_gen!$B848,gumbwa!$H$5:$H$28),_xlfn.XMATCH(data_gen!D$2,gumbwa!$I$4:$T$4)),INDEX(gumbwa!$I$30:$T$30,1,_xlfn.XMATCH(data_gen!$D848,gumbwa!$I$4:$T$4)))),E848)</f>
        <v>0.1</v>
      </c>
      <c r="G848" cm="1">
        <f t="array" aca="1" ref="G848" ca="1">MAX(0,_xlfn.NORM.INV(RAND(),INDEX($M$6:$M$29,_xlfn.XMATCH(data_gen!$B848,$L$6:$L$29),1),INDEX($J$6:$J$17,_xlfn.XMATCH($D848,$I$6:$I$17),1)))</f>
        <v>0.30243920280285236</v>
      </c>
    </row>
    <row r="849" spans="1:7" x14ac:dyDescent="0.25">
      <c r="A849" s="1">
        <f t="shared" si="55"/>
        <v>45327.291666664612</v>
      </c>
      <c r="B849">
        <f t="shared" si="52"/>
        <v>7</v>
      </c>
      <c r="C849">
        <f t="shared" si="53"/>
        <v>5</v>
      </c>
      <c r="D849">
        <f t="shared" si="54"/>
        <v>2</v>
      </c>
      <c r="E849" cm="1">
        <f t="array" ref="E849">INDEX(gumbwa!$E$2:$E$5400,_xlfn.XMATCH(1,(gumbwa!$B$2:$B$5400=data_gen!B849)*(gumbwa!$C$2:$C$5400=data_gen!C849)*(gumbwa!$D$2:$D$5400=data_gen!D849)),1)</f>
        <v>0</v>
      </c>
      <c r="F849" cm="1">
        <f t="array" aca="1" ref="F849" ca="1">IF(ISNA(E849),MAX(0,_xlfn.NORM.INV(RAND(),INDEX(gumbwa!$I$5:$T$28,_xlfn.XMATCH(data_gen!$B849,gumbwa!$H$5:$H$28),_xlfn.XMATCH(data_gen!D$2,gumbwa!$I$4:$T$4)),INDEX(gumbwa!$I$30:$T$30,1,_xlfn.XMATCH(data_gen!$D849,gumbwa!$I$4:$T$4)))),E849)</f>
        <v>0</v>
      </c>
      <c r="G849" cm="1">
        <f t="array" aca="1" ref="G849" ca="1">MAX(0,_xlfn.NORM.INV(RAND(),INDEX($M$6:$M$29,_xlfn.XMATCH(data_gen!$B849,$L$6:$L$29),1),INDEX($J$6:$J$17,_xlfn.XMATCH($D849,$I$6:$I$17),1)))</f>
        <v>8.7044135442809215E-2</v>
      </c>
    </row>
    <row r="850" spans="1:7" x14ac:dyDescent="0.25">
      <c r="A850" s="1">
        <f t="shared" si="55"/>
        <v>45327.333333331277</v>
      </c>
      <c r="B850">
        <f t="shared" si="52"/>
        <v>8</v>
      </c>
      <c r="C850">
        <f t="shared" si="53"/>
        <v>5</v>
      </c>
      <c r="D850">
        <f t="shared" si="54"/>
        <v>2</v>
      </c>
      <c r="E850" cm="1">
        <f t="array" ref="E850">INDEX(gumbwa!$E$2:$E$5400,_xlfn.XMATCH(1,(gumbwa!$B$2:$B$5400=data_gen!B850)*(gumbwa!$C$2:$C$5400=data_gen!C850)*(gumbwa!$D$2:$D$5400=data_gen!D850)),1)</f>
        <v>0</v>
      </c>
      <c r="F850" cm="1">
        <f t="array" aca="1" ref="F850" ca="1">IF(ISNA(E850),MAX(0,_xlfn.NORM.INV(RAND(),INDEX(gumbwa!$I$5:$T$28,_xlfn.XMATCH(data_gen!$B850,gumbwa!$H$5:$H$28),_xlfn.XMATCH(data_gen!D$2,gumbwa!$I$4:$T$4)),INDEX(gumbwa!$I$30:$T$30,1,_xlfn.XMATCH(data_gen!$D850,gumbwa!$I$4:$T$4)))),E850)</f>
        <v>0</v>
      </c>
      <c r="G850" cm="1">
        <f t="array" aca="1" ref="G850" ca="1">MAX(0,_xlfn.NORM.INV(RAND(),INDEX($M$6:$M$29,_xlfn.XMATCH(data_gen!$B850,$L$6:$L$29),1),INDEX($J$6:$J$17,_xlfn.XMATCH($D850,$I$6:$I$17),1)))</f>
        <v>0.10296806593581558</v>
      </c>
    </row>
    <row r="851" spans="1:7" x14ac:dyDescent="0.25">
      <c r="A851" s="1">
        <f t="shared" si="55"/>
        <v>45327.374999997941</v>
      </c>
      <c r="B851">
        <f t="shared" si="52"/>
        <v>9</v>
      </c>
      <c r="C851">
        <f t="shared" si="53"/>
        <v>5</v>
      </c>
      <c r="D851">
        <f t="shared" si="54"/>
        <v>2</v>
      </c>
      <c r="E851" cm="1">
        <f t="array" ref="E851">INDEX(gumbwa!$E$2:$E$5400,_xlfn.XMATCH(1,(gumbwa!$B$2:$B$5400=data_gen!B851)*(gumbwa!$C$2:$C$5400=data_gen!C851)*(gumbwa!$D$2:$D$5400=data_gen!D851)),1)</f>
        <v>0.4</v>
      </c>
      <c r="F851" cm="1">
        <f t="array" aca="1" ref="F851" ca="1">IF(ISNA(E851),MAX(0,_xlfn.NORM.INV(RAND(),INDEX(gumbwa!$I$5:$T$28,_xlfn.XMATCH(data_gen!$B851,gumbwa!$H$5:$H$28),_xlfn.XMATCH(data_gen!D$2,gumbwa!$I$4:$T$4)),INDEX(gumbwa!$I$30:$T$30,1,_xlfn.XMATCH(data_gen!$D851,gumbwa!$I$4:$T$4)))),E851)</f>
        <v>0.4</v>
      </c>
      <c r="G851" cm="1">
        <f t="array" aca="1" ref="G851" ca="1">MAX(0,_xlfn.NORM.INV(RAND(),INDEX($M$6:$M$29,_xlfn.XMATCH(data_gen!$B851,$L$6:$L$29),1),INDEX($J$6:$J$17,_xlfn.XMATCH($D851,$I$6:$I$17),1)))</f>
        <v>0.109061721890959</v>
      </c>
    </row>
    <row r="852" spans="1:7" x14ac:dyDescent="0.25">
      <c r="A852" s="1">
        <f t="shared" si="55"/>
        <v>45327.416666664605</v>
      </c>
      <c r="B852">
        <f t="shared" si="52"/>
        <v>10</v>
      </c>
      <c r="C852">
        <f t="shared" si="53"/>
        <v>5</v>
      </c>
      <c r="D852">
        <f t="shared" si="54"/>
        <v>2</v>
      </c>
      <c r="E852" cm="1">
        <f t="array" ref="E852">INDEX(gumbwa!$E$2:$E$5400,_xlfn.XMATCH(1,(gumbwa!$B$2:$B$5400=data_gen!B852)*(gumbwa!$C$2:$C$5400=data_gen!C852)*(gumbwa!$D$2:$D$5400=data_gen!D852)),1)</f>
        <v>0.7</v>
      </c>
      <c r="F852" cm="1">
        <f t="array" aca="1" ref="F852" ca="1">IF(ISNA(E852),MAX(0,_xlfn.NORM.INV(RAND(),INDEX(gumbwa!$I$5:$T$28,_xlfn.XMATCH(data_gen!$B852,gumbwa!$H$5:$H$28),_xlfn.XMATCH(data_gen!D$2,gumbwa!$I$4:$T$4)),INDEX(gumbwa!$I$30:$T$30,1,_xlfn.XMATCH(data_gen!$D852,gumbwa!$I$4:$T$4)))),E852)</f>
        <v>0.7</v>
      </c>
      <c r="G852" cm="1">
        <f t="array" aca="1" ref="G852" ca="1">MAX(0,_xlfn.NORM.INV(RAND(),INDEX($M$6:$M$29,_xlfn.XMATCH(data_gen!$B852,$L$6:$L$29),1),INDEX($J$6:$J$17,_xlfn.XMATCH($D852,$I$6:$I$17),1)))</f>
        <v>0.10014609294360965</v>
      </c>
    </row>
    <row r="853" spans="1:7" x14ac:dyDescent="0.25">
      <c r="A853" s="1">
        <f t="shared" si="55"/>
        <v>45327.458333331269</v>
      </c>
      <c r="B853">
        <f t="shared" si="52"/>
        <v>11</v>
      </c>
      <c r="C853">
        <f t="shared" si="53"/>
        <v>5</v>
      </c>
      <c r="D853">
        <f t="shared" si="54"/>
        <v>2</v>
      </c>
      <c r="E853" cm="1">
        <f t="array" ref="E853">INDEX(gumbwa!$E$2:$E$5400,_xlfn.XMATCH(1,(gumbwa!$B$2:$B$5400=data_gen!B853)*(gumbwa!$C$2:$C$5400=data_gen!C853)*(gumbwa!$D$2:$D$5400=data_gen!D853)),1)</f>
        <v>1.1000000000000001</v>
      </c>
      <c r="F853" cm="1">
        <f t="array" aca="1" ref="F853" ca="1">IF(ISNA(E853),MAX(0,_xlfn.NORM.INV(RAND(),INDEX(gumbwa!$I$5:$T$28,_xlfn.XMATCH(data_gen!$B853,gumbwa!$H$5:$H$28),_xlfn.XMATCH(data_gen!D$2,gumbwa!$I$4:$T$4)),INDEX(gumbwa!$I$30:$T$30,1,_xlfn.XMATCH(data_gen!$D853,gumbwa!$I$4:$T$4)))),E853)</f>
        <v>1.1000000000000001</v>
      </c>
      <c r="G853" cm="1">
        <f t="array" aca="1" ref="G853" ca="1">MAX(0,_xlfn.NORM.INV(RAND(),INDEX($M$6:$M$29,_xlfn.XMATCH(data_gen!$B853,$L$6:$L$29),1),INDEX($J$6:$J$17,_xlfn.XMATCH($D853,$I$6:$I$17),1)))</f>
        <v>0.11420312167236404</v>
      </c>
    </row>
    <row r="854" spans="1:7" x14ac:dyDescent="0.25">
      <c r="A854" s="1">
        <f t="shared" si="55"/>
        <v>45327.499999997934</v>
      </c>
      <c r="B854">
        <f t="shared" si="52"/>
        <v>12</v>
      </c>
      <c r="C854">
        <f t="shared" si="53"/>
        <v>5</v>
      </c>
      <c r="D854">
        <f t="shared" si="54"/>
        <v>2</v>
      </c>
      <c r="E854" cm="1">
        <f t="array" ref="E854">INDEX(gumbwa!$E$2:$E$5400,_xlfn.XMATCH(1,(gumbwa!$B$2:$B$5400=data_gen!B854)*(gumbwa!$C$2:$C$5400=data_gen!C854)*(gumbwa!$D$2:$D$5400=data_gen!D854)),1)</f>
        <v>0.1</v>
      </c>
      <c r="F854" cm="1">
        <f t="array" aca="1" ref="F854" ca="1">IF(ISNA(E854),MAX(0,_xlfn.NORM.INV(RAND(),INDEX(gumbwa!$I$5:$T$28,_xlfn.XMATCH(data_gen!$B854,gumbwa!$H$5:$H$28),_xlfn.XMATCH(data_gen!D$2,gumbwa!$I$4:$T$4)),INDEX(gumbwa!$I$30:$T$30,1,_xlfn.XMATCH(data_gen!$D854,gumbwa!$I$4:$T$4)))),E854)</f>
        <v>0.1</v>
      </c>
      <c r="G854" cm="1">
        <f t="array" aca="1" ref="G854" ca="1">MAX(0,_xlfn.NORM.INV(RAND(),INDEX($M$6:$M$29,_xlfn.XMATCH(data_gen!$B854,$L$6:$L$29),1),INDEX($J$6:$J$17,_xlfn.XMATCH($D854,$I$6:$I$17),1)))</f>
        <v>0.10421975291303284</v>
      </c>
    </row>
    <row r="855" spans="1:7" x14ac:dyDescent="0.25">
      <c r="A855" s="1">
        <f t="shared" si="55"/>
        <v>45327.541666664598</v>
      </c>
      <c r="B855">
        <f t="shared" si="52"/>
        <v>13</v>
      </c>
      <c r="C855">
        <f t="shared" si="53"/>
        <v>5</v>
      </c>
      <c r="D855">
        <f t="shared" si="54"/>
        <v>2</v>
      </c>
      <c r="E855" cm="1">
        <f t="array" ref="E855">INDEX(gumbwa!$E$2:$E$5400,_xlfn.XMATCH(1,(gumbwa!$B$2:$B$5400=data_gen!B855)*(gumbwa!$C$2:$C$5400=data_gen!C855)*(gumbwa!$D$2:$D$5400=data_gen!D855)),1)</f>
        <v>0.4</v>
      </c>
      <c r="F855" cm="1">
        <f t="array" aca="1" ref="F855" ca="1">IF(ISNA(E855),MAX(0,_xlfn.NORM.INV(RAND(),INDEX(gumbwa!$I$5:$T$28,_xlfn.XMATCH(data_gen!$B855,gumbwa!$H$5:$H$28),_xlfn.XMATCH(data_gen!D$2,gumbwa!$I$4:$T$4)),INDEX(gumbwa!$I$30:$T$30,1,_xlfn.XMATCH(data_gen!$D855,gumbwa!$I$4:$T$4)))),E855)</f>
        <v>0.4</v>
      </c>
      <c r="G855" cm="1">
        <f t="array" aca="1" ref="G855" ca="1">MAX(0,_xlfn.NORM.INV(RAND(),INDEX($M$6:$M$29,_xlfn.XMATCH(data_gen!$B855,$L$6:$L$29),1),INDEX($J$6:$J$17,_xlfn.XMATCH($D855,$I$6:$I$17),1)))</f>
        <v>0.11121463706629413</v>
      </c>
    </row>
    <row r="856" spans="1:7" x14ac:dyDescent="0.25">
      <c r="A856" s="1">
        <f t="shared" si="55"/>
        <v>45327.583333331262</v>
      </c>
      <c r="B856">
        <f t="shared" si="52"/>
        <v>14</v>
      </c>
      <c r="C856">
        <f t="shared" si="53"/>
        <v>5</v>
      </c>
      <c r="D856">
        <f t="shared" si="54"/>
        <v>2</v>
      </c>
      <c r="E856" cm="1">
        <f t="array" ref="E856">INDEX(gumbwa!$E$2:$E$5400,_xlfn.XMATCH(1,(gumbwa!$B$2:$B$5400=data_gen!B856)*(gumbwa!$C$2:$C$5400=data_gen!C856)*(gumbwa!$D$2:$D$5400=data_gen!D856)),1)</f>
        <v>0.3</v>
      </c>
      <c r="F856" cm="1">
        <f t="array" aca="1" ref="F856" ca="1">IF(ISNA(E856),MAX(0,_xlfn.NORM.INV(RAND(),INDEX(gumbwa!$I$5:$T$28,_xlfn.XMATCH(data_gen!$B856,gumbwa!$H$5:$H$28),_xlfn.XMATCH(data_gen!D$2,gumbwa!$I$4:$T$4)),INDEX(gumbwa!$I$30:$T$30,1,_xlfn.XMATCH(data_gen!$D856,gumbwa!$I$4:$T$4)))),E856)</f>
        <v>0.3</v>
      </c>
      <c r="G856" cm="1">
        <f t="array" aca="1" ref="G856" ca="1">MAX(0,_xlfn.NORM.INV(RAND(),INDEX($M$6:$M$29,_xlfn.XMATCH(data_gen!$B856,$L$6:$L$29),1),INDEX($J$6:$J$17,_xlfn.XMATCH($D856,$I$6:$I$17),1)))</f>
        <v>0.10247591302598208</v>
      </c>
    </row>
    <row r="857" spans="1:7" x14ac:dyDescent="0.25">
      <c r="A857" s="1">
        <f t="shared" si="55"/>
        <v>45327.624999997926</v>
      </c>
      <c r="B857">
        <f t="shared" si="52"/>
        <v>15</v>
      </c>
      <c r="C857">
        <f t="shared" si="53"/>
        <v>5</v>
      </c>
      <c r="D857">
        <f t="shared" si="54"/>
        <v>2</v>
      </c>
      <c r="E857" cm="1">
        <f t="array" ref="E857">INDEX(gumbwa!$E$2:$E$5400,_xlfn.XMATCH(1,(gumbwa!$B$2:$B$5400=data_gen!B857)*(gumbwa!$C$2:$C$5400=data_gen!C857)*(gumbwa!$D$2:$D$5400=data_gen!D857)),1)</f>
        <v>0.1</v>
      </c>
      <c r="F857" cm="1">
        <f t="array" aca="1" ref="F857" ca="1">IF(ISNA(E857),MAX(0,_xlfn.NORM.INV(RAND(),INDEX(gumbwa!$I$5:$T$28,_xlfn.XMATCH(data_gen!$B857,gumbwa!$H$5:$H$28),_xlfn.XMATCH(data_gen!D$2,gumbwa!$I$4:$T$4)),INDEX(gumbwa!$I$30:$T$30,1,_xlfn.XMATCH(data_gen!$D857,gumbwa!$I$4:$T$4)))),E857)</f>
        <v>0.1</v>
      </c>
      <c r="G857" cm="1">
        <f t="array" aca="1" ref="G857" ca="1">MAX(0,_xlfn.NORM.INV(RAND(),INDEX($M$6:$M$29,_xlfn.XMATCH(data_gen!$B857,$L$6:$L$29),1),INDEX($J$6:$J$17,_xlfn.XMATCH($D857,$I$6:$I$17),1)))</f>
        <v>0.1021654391646666</v>
      </c>
    </row>
    <row r="858" spans="1:7" x14ac:dyDescent="0.25">
      <c r="A858" s="1">
        <f t="shared" si="55"/>
        <v>45327.666666664591</v>
      </c>
      <c r="B858">
        <f t="shared" si="52"/>
        <v>16</v>
      </c>
      <c r="C858">
        <f t="shared" si="53"/>
        <v>5</v>
      </c>
      <c r="D858">
        <f t="shared" si="54"/>
        <v>2</v>
      </c>
      <c r="E858" cm="1">
        <f t="array" ref="E858">INDEX(gumbwa!$E$2:$E$5400,_xlfn.XMATCH(1,(gumbwa!$B$2:$B$5400=data_gen!B858)*(gumbwa!$C$2:$C$5400=data_gen!C858)*(gumbwa!$D$2:$D$5400=data_gen!D858)),1)</f>
        <v>0</v>
      </c>
      <c r="F858" cm="1">
        <f t="array" aca="1" ref="F858" ca="1">IF(ISNA(E858),MAX(0,_xlfn.NORM.INV(RAND(),INDEX(gumbwa!$I$5:$T$28,_xlfn.XMATCH(data_gen!$B858,gumbwa!$H$5:$H$28),_xlfn.XMATCH(data_gen!D$2,gumbwa!$I$4:$T$4)),INDEX(gumbwa!$I$30:$T$30,1,_xlfn.XMATCH(data_gen!$D858,gumbwa!$I$4:$T$4)))),E858)</f>
        <v>0</v>
      </c>
      <c r="G858" cm="1">
        <f t="array" aca="1" ref="G858" ca="1">MAX(0,_xlfn.NORM.INV(RAND(),INDEX($M$6:$M$29,_xlfn.XMATCH(data_gen!$B858,$L$6:$L$29),1),INDEX($J$6:$J$17,_xlfn.XMATCH($D858,$I$6:$I$17),1)))</f>
        <v>1.2100071283352465</v>
      </c>
    </row>
    <row r="859" spans="1:7" x14ac:dyDescent="0.25">
      <c r="A859" s="1">
        <f t="shared" si="55"/>
        <v>45327.708333331255</v>
      </c>
      <c r="B859">
        <f t="shared" si="52"/>
        <v>17</v>
      </c>
      <c r="C859">
        <f t="shared" si="53"/>
        <v>5</v>
      </c>
      <c r="D859">
        <f t="shared" si="54"/>
        <v>2</v>
      </c>
      <c r="E859" cm="1">
        <f t="array" ref="E859">INDEX(gumbwa!$E$2:$E$5400,_xlfn.XMATCH(1,(gumbwa!$B$2:$B$5400=data_gen!B859)*(gumbwa!$C$2:$C$5400=data_gen!C859)*(gumbwa!$D$2:$D$5400=data_gen!D859)),1)</f>
        <v>0</v>
      </c>
      <c r="F859" cm="1">
        <f t="array" aca="1" ref="F859" ca="1">IF(ISNA(E859),MAX(0,_xlfn.NORM.INV(RAND(),INDEX(gumbwa!$I$5:$T$28,_xlfn.XMATCH(data_gen!$B859,gumbwa!$H$5:$H$28),_xlfn.XMATCH(data_gen!D$2,gumbwa!$I$4:$T$4)),INDEX(gumbwa!$I$30:$T$30,1,_xlfn.XMATCH(data_gen!$D859,gumbwa!$I$4:$T$4)))),E859)</f>
        <v>0</v>
      </c>
      <c r="G859" cm="1">
        <f t="array" aca="1" ref="G859" ca="1">MAX(0,_xlfn.NORM.INV(RAND(),INDEX($M$6:$M$29,_xlfn.XMATCH(data_gen!$B859,$L$6:$L$29),1),INDEX($J$6:$J$17,_xlfn.XMATCH($D859,$I$6:$I$17),1)))</f>
        <v>1.4954776715698648</v>
      </c>
    </row>
    <row r="860" spans="1:7" x14ac:dyDescent="0.25">
      <c r="A860" s="1">
        <f t="shared" si="55"/>
        <v>45327.749999997919</v>
      </c>
      <c r="B860">
        <f t="shared" si="52"/>
        <v>18</v>
      </c>
      <c r="C860">
        <f t="shared" si="53"/>
        <v>5</v>
      </c>
      <c r="D860">
        <f t="shared" si="54"/>
        <v>2</v>
      </c>
      <c r="E860" cm="1">
        <f t="array" ref="E860">INDEX(gumbwa!$E$2:$E$5400,_xlfn.XMATCH(1,(gumbwa!$B$2:$B$5400=data_gen!B860)*(gumbwa!$C$2:$C$5400=data_gen!C860)*(gumbwa!$D$2:$D$5400=data_gen!D860)),1)</f>
        <v>0</v>
      </c>
      <c r="F860" cm="1">
        <f t="array" aca="1" ref="F860" ca="1">IF(ISNA(E860),MAX(0,_xlfn.NORM.INV(RAND(),INDEX(gumbwa!$I$5:$T$28,_xlfn.XMATCH(data_gen!$B860,gumbwa!$H$5:$H$28),_xlfn.XMATCH(data_gen!D$2,gumbwa!$I$4:$T$4)),INDEX(gumbwa!$I$30:$T$30,1,_xlfn.XMATCH(data_gen!$D860,gumbwa!$I$4:$T$4)))),E860)</f>
        <v>0</v>
      </c>
      <c r="G860" cm="1">
        <f t="array" aca="1" ref="G860" ca="1">MAX(0,_xlfn.NORM.INV(RAND(),INDEX($M$6:$M$29,_xlfn.XMATCH(data_gen!$B860,$L$6:$L$29),1),INDEX($J$6:$J$17,_xlfn.XMATCH($D860,$I$6:$I$17),1)))</f>
        <v>1.2136978306512087</v>
      </c>
    </row>
    <row r="861" spans="1:7" x14ac:dyDescent="0.25">
      <c r="A861" s="1">
        <f t="shared" si="55"/>
        <v>45327.791666664583</v>
      </c>
      <c r="B861">
        <f t="shared" si="52"/>
        <v>19</v>
      </c>
      <c r="C861">
        <f t="shared" si="53"/>
        <v>5</v>
      </c>
      <c r="D861">
        <f t="shared" si="54"/>
        <v>2</v>
      </c>
      <c r="E861" cm="1">
        <f t="array" ref="E861">INDEX(gumbwa!$E$2:$E$5400,_xlfn.XMATCH(1,(gumbwa!$B$2:$B$5400=data_gen!B861)*(gumbwa!$C$2:$C$5400=data_gen!C861)*(gumbwa!$D$2:$D$5400=data_gen!D861)),1)</f>
        <v>0.2</v>
      </c>
      <c r="F861" cm="1">
        <f t="array" aca="1" ref="F861" ca="1">IF(ISNA(E861),MAX(0,_xlfn.NORM.INV(RAND(),INDEX(gumbwa!$I$5:$T$28,_xlfn.XMATCH(data_gen!$B861,gumbwa!$H$5:$H$28),_xlfn.XMATCH(data_gen!D$2,gumbwa!$I$4:$T$4)),INDEX(gumbwa!$I$30:$T$30,1,_xlfn.XMATCH(data_gen!$D861,gumbwa!$I$4:$T$4)))),E861)</f>
        <v>0.2</v>
      </c>
      <c r="G861" cm="1">
        <f t="array" aca="1" ref="G861" ca="1">MAX(0,_xlfn.NORM.INV(RAND(),INDEX($M$6:$M$29,_xlfn.XMATCH(data_gen!$B861,$L$6:$L$29),1),INDEX($J$6:$J$17,_xlfn.XMATCH($D861,$I$6:$I$17),1)))</f>
        <v>1.0965196080585804</v>
      </c>
    </row>
    <row r="862" spans="1:7" x14ac:dyDescent="0.25">
      <c r="A862" s="1">
        <f t="shared" si="55"/>
        <v>45327.833333331248</v>
      </c>
      <c r="B862">
        <f t="shared" si="52"/>
        <v>20</v>
      </c>
      <c r="C862">
        <f t="shared" si="53"/>
        <v>5</v>
      </c>
      <c r="D862">
        <f t="shared" si="54"/>
        <v>2</v>
      </c>
      <c r="E862" cm="1">
        <f t="array" ref="E862">INDEX(gumbwa!$E$2:$E$5400,_xlfn.XMATCH(1,(gumbwa!$B$2:$B$5400=data_gen!B862)*(gumbwa!$C$2:$C$5400=data_gen!C862)*(gumbwa!$D$2:$D$5400=data_gen!D862)),1)</f>
        <v>0.7</v>
      </c>
      <c r="F862" cm="1">
        <f t="array" aca="1" ref="F862" ca="1">IF(ISNA(E862),MAX(0,_xlfn.NORM.INV(RAND(),INDEX(gumbwa!$I$5:$T$28,_xlfn.XMATCH(data_gen!$B862,gumbwa!$H$5:$H$28),_xlfn.XMATCH(data_gen!D$2,gumbwa!$I$4:$T$4)),INDEX(gumbwa!$I$30:$T$30,1,_xlfn.XMATCH(data_gen!$D862,gumbwa!$I$4:$T$4)))),E862)</f>
        <v>0.7</v>
      </c>
      <c r="G862" cm="1">
        <f t="array" aca="1" ref="G862" ca="1">MAX(0,_xlfn.NORM.INV(RAND(),INDEX($M$6:$M$29,_xlfn.XMATCH(data_gen!$B862,$L$6:$L$29),1),INDEX($J$6:$J$17,_xlfn.XMATCH($D862,$I$6:$I$17),1)))</f>
        <v>0.9083341195869038</v>
      </c>
    </row>
    <row r="863" spans="1:7" x14ac:dyDescent="0.25">
      <c r="A863" s="1">
        <f t="shared" si="55"/>
        <v>45327.874999997912</v>
      </c>
      <c r="B863">
        <f t="shared" si="52"/>
        <v>21</v>
      </c>
      <c r="C863">
        <f t="shared" si="53"/>
        <v>5</v>
      </c>
      <c r="D863">
        <f t="shared" si="54"/>
        <v>2</v>
      </c>
      <c r="E863" cm="1">
        <f t="array" ref="E863">INDEX(gumbwa!$E$2:$E$5400,_xlfn.XMATCH(1,(gumbwa!$B$2:$B$5400=data_gen!B863)*(gumbwa!$C$2:$C$5400=data_gen!C863)*(gumbwa!$D$2:$D$5400=data_gen!D863)),1)</f>
        <v>1.1000000000000001</v>
      </c>
      <c r="F863" cm="1">
        <f t="array" aca="1" ref="F863" ca="1">IF(ISNA(E863),MAX(0,_xlfn.NORM.INV(RAND(),INDEX(gumbwa!$I$5:$T$28,_xlfn.XMATCH(data_gen!$B863,gumbwa!$H$5:$H$28),_xlfn.XMATCH(data_gen!D$2,gumbwa!$I$4:$T$4)),INDEX(gumbwa!$I$30:$T$30,1,_xlfn.XMATCH(data_gen!$D863,gumbwa!$I$4:$T$4)))),E863)</f>
        <v>1.1000000000000001</v>
      </c>
      <c r="G863" cm="1">
        <f t="array" aca="1" ref="G863" ca="1">MAX(0,_xlfn.NORM.INV(RAND(),INDEX($M$6:$M$29,_xlfn.XMATCH(data_gen!$B863,$L$6:$L$29),1),INDEX($J$6:$J$17,_xlfn.XMATCH($D863,$I$6:$I$17),1)))</f>
        <v>0.91178206669548212</v>
      </c>
    </row>
    <row r="864" spans="1:7" x14ac:dyDescent="0.25">
      <c r="A864" s="1">
        <f t="shared" si="55"/>
        <v>45327.916666664576</v>
      </c>
      <c r="B864">
        <f t="shared" si="52"/>
        <v>22</v>
      </c>
      <c r="C864">
        <f t="shared" si="53"/>
        <v>5</v>
      </c>
      <c r="D864">
        <f t="shared" si="54"/>
        <v>2</v>
      </c>
      <c r="E864" cm="1">
        <f t="array" ref="E864">INDEX(gumbwa!$E$2:$E$5400,_xlfn.XMATCH(1,(gumbwa!$B$2:$B$5400=data_gen!B864)*(gumbwa!$C$2:$C$5400=data_gen!C864)*(gumbwa!$D$2:$D$5400=data_gen!D864)),1)</f>
        <v>0.5</v>
      </c>
      <c r="F864" cm="1">
        <f t="array" aca="1" ref="F864" ca="1">IF(ISNA(E864),MAX(0,_xlfn.NORM.INV(RAND(),INDEX(gumbwa!$I$5:$T$28,_xlfn.XMATCH(data_gen!$B864,gumbwa!$H$5:$H$28),_xlfn.XMATCH(data_gen!D$2,gumbwa!$I$4:$T$4)),INDEX(gumbwa!$I$30:$T$30,1,_xlfn.XMATCH(data_gen!$D864,gumbwa!$I$4:$T$4)))),E864)</f>
        <v>0.5</v>
      </c>
      <c r="G864" cm="1">
        <f t="array" aca="1" ref="G864" ca="1">MAX(0,_xlfn.NORM.INV(RAND(),INDEX($M$6:$M$29,_xlfn.XMATCH(data_gen!$B864,$L$6:$L$29),1),INDEX($J$6:$J$17,_xlfn.XMATCH($D864,$I$6:$I$17),1)))</f>
        <v>0.88604826389513969</v>
      </c>
    </row>
    <row r="865" spans="1:7" x14ac:dyDescent="0.25">
      <c r="A865" s="1">
        <f t="shared" si="55"/>
        <v>45327.95833333124</v>
      </c>
      <c r="B865">
        <f t="shared" si="52"/>
        <v>23</v>
      </c>
      <c r="C865">
        <f t="shared" si="53"/>
        <v>5</v>
      </c>
      <c r="D865">
        <f t="shared" si="54"/>
        <v>2</v>
      </c>
      <c r="E865" cm="1">
        <f t="array" ref="E865">INDEX(gumbwa!$E$2:$E$5400,_xlfn.XMATCH(1,(gumbwa!$B$2:$B$5400=data_gen!B865)*(gumbwa!$C$2:$C$5400=data_gen!C865)*(gumbwa!$D$2:$D$5400=data_gen!D865)),1)</f>
        <v>0.4</v>
      </c>
      <c r="F865" cm="1">
        <f t="array" aca="1" ref="F865" ca="1">IF(ISNA(E865),MAX(0,_xlfn.NORM.INV(RAND(),INDEX(gumbwa!$I$5:$T$28,_xlfn.XMATCH(data_gen!$B865,gumbwa!$H$5:$H$28),_xlfn.XMATCH(data_gen!D$2,gumbwa!$I$4:$T$4)),INDEX(gumbwa!$I$30:$T$30,1,_xlfn.XMATCH(data_gen!$D865,gumbwa!$I$4:$T$4)))),E865)</f>
        <v>0.4</v>
      </c>
      <c r="G865" cm="1">
        <f t="array" aca="1" ref="G865" ca="1">MAX(0,_xlfn.NORM.INV(RAND(),INDEX($M$6:$M$29,_xlfn.XMATCH(data_gen!$B865,$L$6:$L$29),1),INDEX($J$6:$J$17,_xlfn.XMATCH($D865,$I$6:$I$17),1)))</f>
        <v>0.90049067639815472</v>
      </c>
    </row>
    <row r="866" spans="1:7" x14ac:dyDescent="0.25">
      <c r="A866" s="1">
        <f t="shared" si="55"/>
        <v>45327.999999997905</v>
      </c>
      <c r="B866">
        <f t="shared" si="52"/>
        <v>0</v>
      </c>
      <c r="C866">
        <f t="shared" si="53"/>
        <v>6</v>
      </c>
      <c r="D866">
        <f t="shared" si="54"/>
        <v>2</v>
      </c>
      <c r="E866" t="e" cm="1">
        <f t="array" ref="E866">INDEX(gumbwa!$E$2:$E$5400,_xlfn.XMATCH(1,(gumbwa!$B$2:$B$5400=data_gen!B866)*(gumbwa!$C$2:$C$5400=data_gen!C866)*(gumbwa!$D$2:$D$5400=data_gen!D866)),1)</f>
        <v>#N/A</v>
      </c>
      <c r="F866" cm="1">
        <f t="array" aca="1" ref="F866" ca="1">IF(ISNA(E866),MAX(0,_xlfn.NORM.INV(RAND(),INDEX(gumbwa!$I$5:$T$28,_xlfn.XMATCH(data_gen!$B866,gumbwa!$H$5:$H$28),_xlfn.XMATCH(data_gen!D$2,gumbwa!$I$4:$T$4)),INDEX(gumbwa!$I$30:$T$30,1,_xlfn.XMATCH(data_gen!$D866,gumbwa!$I$4:$T$4)))),E866)</f>
        <v>0.75495859681558031</v>
      </c>
      <c r="G866" cm="1">
        <f t="array" aca="1" ref="G866" ca="1">MAX(0,_xlfn.NORM.INV(RAND(),INDEX($M$6:$M$29,_xlfn.XMATCH(data_gen!$B866,$L$6:$L$29),1),INDEX($J$6:$J$17,_xlfn.XMATCH($D866,$I$6:$I$17),1)))</f>
        <v>0.58921978793224128</v>
      </c>
    </row>
    <row r="867" spans="1:7" x14ac:dyDescent="0.25">
      <c r="A867" s="1">
        <f t="shared" si="55"/>
        <v>45328.041666664569</v>
      </c>
      <c r="B867">
        <f t="shared" si="52"/>
        <v>1</v>
      </c>
      <c r="C867">
        <f t="shared" si="53"/>
        <v>6</v>
      </c>
      <c r="D867">
        <f t="shared" si="54"/>
        <v>2</v>
      </c>
      <c r="E867" t="e" cm="1">
        <f t="array" ref="E867">INDEX(gumbwa!$E$2:$E$5400,_xlfn.XMATCH(1,(gumbwa!$B$2:$B$5400=data_gen!B867)*(gumbwa!$C$2:$C$5400=data_gen!C867)*(gumbwa!$D$2:$D$5400=data_gen!D867)),1)</f>
        <v>#N/A</v>
      </c>
      <c r="F867" cm="1">
        <f t="array" aca="1" ref="F867" ca="1">IF(ISNA(E867),MAX(0,_xlfn.NORM.INV(RAND(),INDEX(gumbwa!$I$5:$T$28,_xlfn.XMATCH(data_gen!$B867,gumbwa!$H$5:$H$28),_xlfn.XMATCH(data_gen!D$2,gumbwa!$I$4:$T$4)),INDEX(gumbwa!$I$30:$T$30,1,_xlfn.XMATCH(data_gen!$D867,gumbwa!$I$4:$T$4)))),E867)</f>
        <v>0.77794532786555537</v>
      </c>
      <c r="G867" cm="1">
        <f t="array" aca="1" ref="G867" ca="1">MAX(0,_xlfn.NORM.INV(RAND(),INDEX($M$6:$M$29,_xlfn.XMATCH(data_gen!$B867,$L$6:$L$29),1),INDEX($J$6:$J$17,_xlfn.XMATCH($D867,$I$6:$I$17),1)))</f>
        <v>0.60160687807206736</v>
      </c>
    </row>
    <row r="868" spans="1:7" x14ac:dyDescent="0.25">
      <c r="A868" s="1">
        <f t="shared" si="55"/>
        <v>45328.083333331233</v>
      </c>
      <c r="B868">
        <f t="shared" si="52"/>
        <v>2</v>
      </c>
      <c r="C868">
        <f t="shared" si="53"/>
        <v>6</v>
      </c>
      <c r="D868">
        <f t="shared" si="54"/>
        <v>2</v>
      </c>
      <c r="E868" t="e" cm="1">
        <f t="array" ref="E868">INDEX(gumbwa!$E$2:$E$5400,_xlfn.XMATCH(1,(gumbwa!$B$2:$B$5400=data_gen!B868)*(gumbwa!$C$2:$C$5400=data_gen!C868)*(gumbwa!$D$2:$D$5400=data_gen!D868)),1)</f>
        <v>#N/A</v>
      </c>
      <c r="F868" cm="1">
        <f t="array" aca="1" ref="F868" ca="1">IF(ISNA(E868),MAX(0,_xlfn.NORM.INV(RAND(),INDEX(gumbwa!$I$5:$T$28,_xlfn.XMATCH(data_gen!$B868,gumbwa!$H$5:$H$28),_xlfn.XMATCH(data_gen!D$2,gumbwa!$I$4:$T$4)),INDEX(gumbwa!$I$30:$T$30,1,_xlfn.XMATCH(data_gen!$D868,gumbwa!$I$4:$T$4)))),E868)</f>
        <v>0.59339384823944308</v>
      </c>
      <c r="G868" cm="1">
        <f t="array" aca="1" ref="G868" ca="1">MAX(0,_xlfn.NORM.INV(RAND(),INDEX($M$6:$M$29,_xlfn.XMATCH(data_gen!$B868,$L$6:$L$29),1),INDEX($J$6:$J$17,_xlfn.XMATCH($D868,$I$6:$I$17),1)))</f>
        <v>0.61067773841029049</v>
      </c>
    </row>
    <row r="869" spans="1:7" x14ac:dyDescent="0.25">
      <c r="A869" s="1">
        <f t="shared" si="55"/>
        <v>45328.124999997897</v>
      </c>
      <c r="B869">
        <f t="shared" si="52"/>
        <v>3</v>
      </c>
      <c r="C869">
        <f t="shared" si="53"/>
        <v>6</v>
      </c>
      <c r="D869">
        <f t="shared" si="54"/>
        <v>2</v>
      </c>
      <c r="E869" t="e" cm="1">
        <f t="array" ref="E869">INDEX(gumbwa!$E$2:$E$5400,_xlfn.XMATCH(1,(gumbwa!$B$2:$B$5400=data_gen!B869)*(gumbwa!$C$2:$C$5400=data_gen!C869)*(gumbwa!$D$2:$D$5400=data_gen!D869)),1)</f>
        <v>#N/A</v>
      </c>
      <c r="F869" cm="1">
        <f t="array" aca="1" ref="F869" ca="1">IF(ISNA(E869),MAX(0,_xlfn.NORM.INV(RAND(),INDEX(gumbwa!$I$5:$T$28,_xlfn.XMATCH(data_gen!$B869,gumbwa!$H$5:$H$28),_xlfn.XMATCH(data_gen!D$2,gumbwa!$I$4:$T$4)),INDEX(gumbwa!$I$30:$T$30,1,_xlfn.XMATCH(data_gen!$D869,gumbwa!$I$4:$T$4)))),E869)</f>
        <v>1.0359412029143187</v>
      </c>
      <c r="G869" cm="1">
        <f t="array" aca="1" ref="G869" ca="1">MAX(0,_xlfn.NORM.INV(RAND(),INDEX($M$6:$M$29,_xlfn.XMATCH(data_gen!$B869,$L$6:$L$29),1),INDEX($J$6:$J$17,_xlfn.XMATCH($D869,$I$6:$I$17),1)))</f>
        <v>0.60277959016407545</v>
      </c>
    </row>
    <row r="870" spans="1:7" x14ac:dyDescent="0.25">
      <c r="A870" s="1">
        <f t="shared" si="55"/>
        <v>45328.166666664561</v>
      </c>
      <c r="B870">
        <f t="shared" si="52"/>
        <v>4</v>
      </c>
      <c r="C870">
        <f t="shared" si="53"/>
        <v>6</v>
      </c>
      <c r="D870">
        <f t="shared" si="54"/>
        <v>2</v>
      </c>
      <c r="E870" t="e" cm="1">
        <f t="array" ref="E870">INDEX(gumbwa!$E$2:$E$5400,_xlfn.XMATCH(1,(gumbwa!$B$2:$B$5400=data_gen!B870)*(gumbwa!$C$2:$C$5400=data_gen!C870)*(gumbwa!$D$2:$D$5400=data_gen!D870)),1)</f>
        <v>#N/A</v>
      </c>
      <c r="F870" cm="1">
        <f t="array" aca="1" ref="F870" ca="1">IF(ISNA(E870),MAX(0,_xlfn.NORM.INV(RAND(),INDEX(gumbwa!$I$5:$T$28,_xlfn.XMATCH(data_gen!$B870,gumbwa!$H$5:$H$28),_xlfn.XMATCH(data_gen!D$2,gumbwa!$I$4:$T$4)),INDEX(gumbwa!$I$30:$T$30,1,_xlfn.XMATCH(data_gen!$D870,gumbwa!$I$4:$T$4)))),E870)</f>
        <v>0.52663479205303099</v>
      </c>
      <c r="G870" cm="1">
        <f t="array" aca="1" ref="G870" ca="1">MAX(0,_xlfn.NORM.INV(RAND(),INDEX($M$6:$M$29,_xlfn.XMATCH(data_gen!$B870,$L$6:$L$29),1),INDEX($J$6:$J$17,_xlfn.XMATCH($D870,$I$6:$I$17),1)))</f>
        <v>0.60116180868764801</v>
      </c>
    </row>
    <row r="871" spans="1:7" x14ac:dyDescent="0.25">
      <c r="A871" s="1">
        <f t="shared" si="55"/>
        <v>45328.208333331226</v>
      </c>
      <c r="B871">
        <f t="shared" si="52"/>
        <v>5</v>
      </c>
      <c r="C871">
        <f t="shared" si="53"/>
        <v>6</v>
      </c>
      <c r="D871">
        <f t="shared" si="54"/>
        <v>2</v>
      </c>
      <c r="E871" t="e" cm="1">
        <f t="array" ref="E871">INDEX(gumbwa!$E$2:$E$5400,_xlfn.XMATCH(1,(gumbwa!$B$2:$B$5400=data_gen!B871)*(gumbwa!$C$2:$C$5400=data_gen!C871)*(gumbwa!$D$2:$D$5400=data_gen!D871)),1)</f>
        <v>#N/A</v>
      </c>
      <c r="F871" cm="1">
        <f t="array" aca="1" ref="F871" ca="1">IF(ISNA(E871),MAX(0,_xlfn.NORM.INV(RAND(),INDEX(gumbwa!$I$5:$T$28,_xlfn.XMATCH(data_gen!$B871,gumbwa!$H$5:$H$28),_xlfn.XMATCH(data_gen!D$2,gumbwa!$I$4:$T$4)),INDEX(gumbwa!$I$30:$T$30,1,_xlfn.XMATCH(data_gen!$D871,gumbwa!$I$4:$T$4)))),E871)</f>
        <v>0.6055575460416015</v>
      </c>
      <c r="G871" cm="1">
        <f t="array" aca="1" ref="G871" ca="1">MAX(0,_xlfn.NORM.INV(RAND(),INDEX($M$6:$M$29,_xlfn.XMATCH(data_gen!$B871,$L$6:$L$29),1),INDEX($J$6:$J$17,_xlfn.XMATCH($D871,$I$6:$I$17),1)))</f>
        <v>0.60295338093182904</v>
      </c>
    </row>
    <row r="872" spans="1:7" x14ac:dyDescent="0.25">
      <c r="A872" s="1">
        <f t="shared" si="55"/>
        <v>45328.24999999789</v>
      </c>
      <c r="B872">
        <f t="shared" si="52"/>
        <v>6</v>
      </c>
      <c r="C872">
        <f t="shared" si="53"/>
        <v>6</v>
      </c>
      <c r="D872">
        <f t="shared" si="54"/>
        <v>2</v>
      </c>
      <c r="E872" t="e" cm="1">
        <f t="array" ref="E872">INDEX(gumbwa!$E$2:$E$5400,_xlfn.XMATCH(1,(gumbwa!$B$2:$B$5400=data_gen!B872)*(gumbwa!$C$2:$C$5400=data_gen!C872)*(gumbwa!$D$2:$D$5400=data_gen!D872)),1)</f>
        <v>#N/A</v>
      </c>
      <c r="F872" cm="1">
        <f t="array" aca="1" ref="F872" ca="1">IF(ISNA(E872),MAX(0,_xlfn.NORM.INV(RAND(),INDEX(gumbwa!$I$5:$T$28,_xlfn.XMATCH(data_gen!$B872,gumbwa!$H$5:$H$28),_xlfn.XMATCH(data_gen!D$2,gumbwa!$I$4:$T$4)),INDEX(gumbwa!$I$30:$T$30,1,_xlfn.XMATCH(data_gen!$D872,gumbwa!$I$4:$T$4)))),E872)</f>
        <v>0.36213766625626942</v>
      </c>
      <c r="G872" cm="1">
        <f t="array" aca="1" ref="G872" ca="1">MAX(0,_xlfn.NORM.INV(RAND(),INDEX($M$6:$M$29,_xlfn.XMATCH(data_gen!$B872,$L$6:$L$29),1),INDEX($J$6:$J$17,_xlfn.XMATCH($D872,$I$6:$I$17),1)))</f>
        <v>0.29393559422341808</v>
      </c>
    </row>
    <row r="873" spans="1:7" x14ac:dyDescent="0.25">
      <c r="A873" s="1">
        <f t="shared" si="55"/>
        <v>45328.291666664554</v>
      </c>
      <c r="B873">
        <f t="shared" si="52"/>
        <v>7</v>
      </c>
      <c r="C873">
        <f t="shared" si="53"/>
        <v>6</v>
      </c>
      <c r="D873">
        <f t="shared" si="54"/>
        <v>2</v>
      </c>
      <c r="E873" t="e" cm="1">
        <f t="array" ref="E873">INDEX(gumbwa!$E$2:$E$5400,_xlfn.XMATCH(1,(gumbwa!$B$2:$B$5400=data_gen!B873)*(gumbwa!$C$2:$C$5400=data_gen!C873)*(gumbwa!$D$2:$D$5400=data_gen!D873)),1)</f>
        <v>#N/A</v>
      </c>
      <c r="F873" cm="1">
        <f t="array" aca="1" ref="F873" ca="1">IF(ISNA(E873),MAX(0,_xlfn.NORM.INV(RAND(),INDEX(gumbwa!$I$5:$T$28,_xlfn.XMATCH(data_gen!$B873,gumbwa!$H$5:$H$28),_xlfn.XMATCH(data_gen!D$2,gumbwa!$I$4:$T$4)),INDEX(gumbwa!$I$30:$T$30,1,_xlfn.XMATCH(data_gen!$D873,gumbwa!$I$4:$T$4)))),E873)</f>
        <v>0.71299093165820571</v>
      </c>
      <c r="G873" cm="1">
        <f t="array" aca="1" ref="G873" ca="1">MAX(0,_xlfn.NORM.INV(RAND(),INDEX($M$6:$M$29,_xlfn.XMATCH(data_gen!$B873,$L$6:$L$29),1),INDEX($J$6:$J$17,_xlfn.XMATCH($D873,$I$6:$I$17),1)))</f>
        <v>9.7425874297902323E-2</v>
      </c>
    </row>
    <row r="874" spans="1:7" x14ac:dyDescent="0.25">
      <c r="A874" s="1">
        <f t="shared" si="55"/>
        <v>45328.333333331218</v>
      </c>
      <c r="B874">
        <f t="shared" si="52"/>
        <v>8</v>
      </c>
      <c r="C874">
        <f t="shared" si="53"/>
        <v>6</v>
      </c>
      <c r="D874">
        <f t="shared" si="54"/>
        <v>2</v>
      </c>
      <c r="E874" cm="1">
        <f t="array" ref="E874">INDEX(gumbwa!$E$2:$E$5400,_xlfn.XMATCH(1,(gumbwa!$B$2:$B$5400=data_gen!B874)*(gumbwa!$C$2:$C$5400=data_gen!C874)*(gumbwa!$D$2:$D$5400=data_gen!D874)),1)</f>
        <v>0.8</v>
      </c>
      <c r="F874" cm="1">
        <f t="array" aca="1" ref="F874" ca="1">IF(ISNA(E874),MAX(0,_xlfn.NORM.INV(RAND(),INDEX(gumbwa!$I$5:$T$28,_xlfn.XMATCH(data_gen!$B874,gumbwa!$H$5:$H$28),_xlfn.XMATCH(data_gen!D$2,gumbwa!$I$4:$T$4)),INDEX(gumbwa!$I$30:$T$30,1,_xlfn.XMATCH(data_gen!$D874,gumbwa!$I$4:$T$4)))),E874)</f>
        <v>0.8</v>
      </c>
      <c r="G874" cm="1">
        <f t="array" aca="1" ref="G874" ca="1">MAX(0,_xlfn.NORM.INV(RAND(),INDEX($M$6:$M$29,_xlfn.XMATCH(data_gen!$B874,$L$6:$L$29),1),INDEX($J$6:$J$17,_xlfn.XMATCH($D874,$I$6:$I$17),1)))</f>
        <v>0.106256533847764</v>
      </c>
    </row>
    <row r="875" spans="1:7" x14ac:dyDescent="0.25">
      <c r="A875" s="1">
        <f t="shared" si="55"/>
        <v>45328.374999997883</v>
      </c>
      <c r="B875">
        <f t="shared" si="52"/>
        <v>9</v>
      </c>
      <c r="C875">
        <f t="shared" si="53"/>
        <v>6</v>
      </c>
      <c r="D875">
        <f t="shared" si="54"/>
        <v>2</v>
      </c>
      <c r="E875" cm="1">
        <f t="array" ref="E875">INDEX(gumbwa!$E$2:$E$5400,_xlfn.XMATCH(1,(gumbwa!$B$2:$B$5400=data_gen!B875)*(gumbwa!$C$2:$C$5400=data_gen!C875)*(gumbwa!$D$2:$D$5400=data_gen!D875)),1)</f>
        <v>1.2</v>
      </c>
      <c r="F875" cm="1">
        <f t="array" aca="1" ref="F875" ca="1">IF(ISNA(E875),MAX(0,_xlfn.NORM.INV(RAND(),INDEX(gumbwa!$I$5:$T$28,_xlfn.XMATCH(data_gen!$B875,gumbwa!$H$5:$H$28),_xlfn.XMATCH(data_gen!D$2,gumbwa!$I$4:$T$4)),INDEX(gumbwa!$I$30:$T$30,1,_xlfn.XMATCH(data_gen!$D875,gumbwa!$I$4:$T$4)))),E875)</f>
        <v>1.2</v>
      </c>
      <c r="G875" cm="1">
        <f t="array" aca="1" ref="G875" ca="1">MAX(0,_xlfn.NORM.INV(RAND(),INDEX($M$6:$M$29,_xlfn.XMATCH(data_gen!$B875,$L$6:$L$29),1),INDEX($J$6:$J$17,_xlfn.XMATCH($D875,$I$6:$I$17),1)))</f>
        <v>0.10235404588300984</v>
      </c>
    </row>
    <row r="876" spans="1:7" x14ac:dyDescent="0.25">
      <c r="A876" s="1">
        <f t="shared" si="55"/>
        <v>45328.416666664547</v>
      </c>
      <c r="B876">
        <f t="shared" si="52"/>
        <v>10</v>
      </c>
      <c r="C876">
        <f t="shared" si="53"/>
        <v>6</v>
      </c>
      <c r="D876">
        <f t="shared" si="54"/>
        <v>2</v>
      </c>
      <c r="E876" cm="1">
        <f t="array" ref="E876">INDEX(gumbwa!$E$2:$E$5400,_xlfn.XMATCH(1,(gumbwa!$B$2:$B$5400=data_gen!B876)*(gumbwa!$C$2:$C$5400=data_gen!C876)*(gumbwa!$D$2:$D$5400=data_gen!D876)),1)</f>
        <v>0.5</v>
      </c>
      <c r="F876" cm="1">
        <f t="array" aca="1" ref="F876" ca="1">IF(ISNA(E876),MAX(0,_xlfn.NORM.INV(RAND(),INDEX(gumbwa!$I$5:$T$28,_xlfn.XMATCH(data_gen!$B876,gumbwa!$H$5:$H$28),_xlfn.XMATCH(data_gen!D$2,gumbwa!$I$4:$T$4)),INDEX(gumbwa!$I$30:$T$30,1,_xlfn.XMATCH(data_gen!$D876,gumbwa!$I$4:$T$4)))),E876)</f>
        <v>0.5</v>
      </c>
      <c r="G876" cm="1">
        <f t="array" aca="1" ref="G876" ca="1">MAX(0,_xlfn.NORM.INV(RAND(),INDEX($M$6:$M$29,_xlfn.XMATCH(data_gen!$B876,$L$6:$L$29),1),INDEX($J$6:$J$17,_xlfn.XMATCH($D876,$I$6:$I$17),1)))</f>
        <v>0.10102083866472557</v>
      </c>
    </row>
    <row r="877" spans="1:7" x14ac:dyDescent="0.25">
      <c r="A877" s="1">
        <f t="shared" si="55"/>
        <v>45328.458333331211</v>
      </c>
      <c r="B877">
        <f t="shared" si="52"/>
        <v>11</v>
      </c>
      <c r="C877">
        <f t="shared" si="53"/>
        <v>6</v>
      </c>
      <c r="D877">
        <f t="shared" si="54"/>
        <v>2</v>
      </c>
      <c r="E877" cm="1">
        <f t="array" ref="E877">INDEX(gumbwa!$E$2:$E$5400,_xlfn.XMATCH(1,(gumbwa!$B$2:$B$5400=data_gen!B877)*(gumbwa!$C$2:$C$5400=data_gen!C877)*(gumbwa!$D$2:$D$5400=data_gen!D877)),1)</f>
        <v>0.5</v>
      </c>
      <c r="F877" cm="1">
        <f t="array" aca="1" ref="F877" ca="1">IF(ISNA(E877),MAX(0,_xlfn.NORM.INV(RAND(),INDEX(gumbwa!$I$5:$T$28,_xlfn.XMATCH(data_gen!$B877,gumbwa!$H$5:$H$28),_xlfn.XMATCH(data_gen!D$2,gumbwa!$I$4:$T$4)),INDEX(gumbwa!$I$30:$T$30,1,_xlfn.XMATCH(data_gen!$D877,gumbwa!$I$4:$T$4)))),E877)</f>
        <v>0.5</v>
      </c>
      <c r="G877" cm="1">
        <f t="array" aca="1" ref="G877" ca="1">MAX(0,_xlfn.NORM.INV(RAND(),INDEX($M$6:$M$29,_xlfn.XMATCH(data_gen!$B877,$L$6:$L$29),1),INDEX($J$6:$J$17,_xlfn.XMATCH($D877,$I$6:$I$17),1)))</f>
        <v>9.0230956877401985E-2</v>
      </c>
    </row>
    <row r="878" spans="1:7" x14ac:dyDescent="0.25">
      <c r="A878" s="1">
        <f t="shared" si="55"/>
        <v>45328.499999997875</v>
      </c>
      <c r="B878">
        <f t="shared" si="52"/>
        <v>12</v>
      </c>
      <c r="C878">
        <f t="shared" si="53"/>
        <v>6</v>
      </c>
      <c r="D878">
        <f t="shared" si="54"/>
        <v>2</v>
      </c>
      <c r="E878" cm="1">
        <f t="array" ref="E878">INDEX(gumbwa!$E$2:$E$5400,_xlfn.XMATCH(1,(gumbwa!$B$2:$B$5400=data_gen!B878)*(gumbwa!$C$2:$C$5400=data_gen!C878)*(gumbwa!$D$2:$D$5400=data_gen!D878)),1)</f>
        <v>0.4</v>
      </c>
      <c r="F878" cm="1">
        <f t="array" aca="1" ref="F878" ca="1">IF(ISNA(E878),MAX(0,_xlfn.NORM.INV(RAND(),INDEX(gumbwa!$I$5:$T$28,_xlfn.XMATCH(data_gen!$B878,gumbwa!$H$5:$H$28),_xlfn.XMATCH(data_gen!D$2,gumbwa!$I$4:$T$4)),INDEX(gumbwa!$I$30:$T$30,1,_xlfn.XMATCH(data_gen!$D878,gumbwa!$I$4:$T$4)))),E878)</f>
        <v>0.4</v>
      </c>
      <c r="G878" cm="1">
        <f t="array" aca="1" ref="G878" ca="1">MAX(0,_xlfn.NORM.INV(RAND(),INDEX($M$6:$M$29,_xlfn.XMATCH(data_gen!$B878,$L$6:$L$29),1),INDEX($J$6:$J$17,_xlfn.XMATCH($D878,$I$6:$I$17),1)))</f>
        <v>0.11641220102441313</v>
      </c>
    </row>
    <row r="879" spans="1:7" x14ac:dyDescent="0.25">
      <c r="A879" s="1">
        <f t="shared" si="55"/>
        <v>45328.54166666454</v>
      </c>
      <c r="B879">
        <f t="shared" si="52"/>
        <v>13</v>
      </c>
      <c r="C879">
        <f t="shared" si="53"/>
        <v>6</v>
      </c>
      <c r="D879">
        <f t="shared" si="54"/>
        <v>2</v>
      </c>
      <c r="E879" cm="1">
        <f t="array" ref="E879">INDEX(gumbwa!$E$2:$E$5400,_xlfn.XMATCH(1,(gumbwa!$B$2:$B$5400=data_gen!B879)*(gumbwa!$C$2:$C$5400=data_gen!C879)*(gumbwa!$D$2:$D$5400=data_gen!D879)),1)</f>
        <v>0.5</v>
      </c>
      <c r="F879" cm="1">
        <f t="array" aca="1" ref="F879" ca="1">IF(ISNA(E879),MAX(0,_xlfn.NORM.INV(RAND(),INDEX(gumbwa!$I$5:$T$28,_xlfn.XMATCH(data_gen!$B879,gumbwa!$H$5:$H$28),_xlfn.XMATCH(data_gen!D$2,gumbwa!$I$4:$T$4)),INDEX(gumbwa!$I$30:$T$30,1,_xlfn.XMATCH(data_gen!$D879,gumbwa!$I$4:$T$4)))),E879)</f>
        <v>0.5</v>
      </c>
      <c r="G879" cm="1">
        <f t="array" aca="1" ref="G879" ca="1">MAX(0,_xlfn.NORM.INV(RAND(),INDEX($M$6:$M$29,_xlfn.XMATCH(data_gen!$B879,$L$6:$L$29),1),INDEX($J$6:$J$17,_xlfn.XMATCH($D879,$I$6:$I$17),1)))</f>
        <v>0.10956929579806253</v>
      </c>
    </row>
    <row r="880" spans="1:7" x14ac:dyDescent="0.25">
      <c r="A880" s="1">
        <f t="shared" si="55"/>
        <v>45328.583333331204</v>
      </c>
      <c r="B880">
        <f t="shared" si="52"/>
        <v>14</v>
      </c>
      <c r="C880">
        <f t="shared" si="53"/>
        <v>6</v>
      </c>
      <c r="D880">
        <f t="shared" si="54"/>
        <v>2</v>
      </c>
      <c r="E880" cm="1">
        <f t="array" ref="E880">INDEX(gumbwa!$E$2:$E$5400,_xlfn.XMATCH(1,(gumbwa!$B$2:$B$5400=data_gen!B880)*(gumbwa!$C$2:$C$5400=data_gen!C880)*(gumbwa!$D$2:$D$5400=data_gen!D880)),1)</f>
        <v>0</v>
      </c>
      <c r="F880" cm="1">
        <f t="array" aca="1" ref="F880" ca="1">IF(ISNA(E880),MAX(0,_xlfn.NORM.INV(RAND(),INDEX(gumbwa!$I$5:$T$28,_xlfn.XMATCH(data_gen!$B880,gumbwa!$H$5:$H$28),_xlfn.XMATCH(data_gen!D$2,gumbwa!$I$4:$T$4)),INDEX(gumbwa!$I$30:$T$30,1,_xlfn.XMATCH(data_gen!$D880,gumbwa!$I$4:$T$4)))),E880)</f>
        <v>0</v>
      </c>
      <c r="G880" cm="1">
        <f t="array" aca="1" ref="G880" ca="1">MAX(0,_xlfn.NORM.INV(RAND(),INDEX($M$6:$M$29,_xlfn.XMATCH(data_gen!$B880,$L$6:$L$29),1),INDEX($J$6:$J$17,_xlfn.XMATCH($D880,$I$6:$I$17),1)))</f>
        <v>9.9737463139477289E-2</v>
      </c>
    </row>
    <row r="881" spans="1:7" x14ac:dyDescent="0.25">
      <c r="A881" s="1">
        <f t="shared" si="55"/>
        <v>45328.624999997868</v>
      </c>
      <c r="B881">
        <f t="shared" si="52"/>
        <v>15</v>
      </c>
      <c r="C881">
        <f t="shared" si="53"/>
        <v>6</v>
      </c>
      <c r="D881">
        <f t="shared" si="54"/>
        <v>2</v>
      </c>
      <c r="E881" cm="1">
        <f t="array" ref="E881">INDEX(gumbwa!$E$2:$E$5400,_xlfn.XMATCH(1,(gumbwa!$B$2:$B$5400=data_gen!B881)*(gumbwa!$C$2:$C$5400=data_gen!C881)*(gumbwa!$D$2:$D$5400=data_gen!D881)),1)</f>
        <v>0</v>
      </c>
      <c r="F881" cm="1">
        <f t="array" aca="1" ref="F881" ca="1">IF(ISNA(E881),MAX(0,_xlfn.NORM.INV(RAND(),INDEX(gumbwa!$I$5:$T$28,_xlfn.XMATCH(data_gen!$B881,gumbwa!$H$5:$H$28),_xlfn.XMATCH(data_gen!D$2,gumbwa!$I$4:$T$4)),INDEX(gumbwa!$I$30:$T$30,1,_xlfn.XMATCH(data_gen!$D881,gumbwa!$I$4:$T$4)))),E881)</f>
        <v>0</v>
      </c>
      <c r="G881" cm="1">
        <f t="array" aca="1" ref="G881" ca="1">MAX(0,_xlfn.NORM.INV(RAND(),INDEX($M$6:$M$29,_xlfn.XMATCH(data_gen!$B881,$L$6:$L$29),1),INDEX($J$6:$J$17,_xlfn.XMATCH($D881,$I$6:$I$17),1)))</f>
        <v>9.2337988642354665E-2</v>
      </c>
    </row>
    <row r="882" spans="1:7" x14ac:dyDescent="0.25">
      <c r="A882" s="1">
        <f t="shared" si="55"/>
        <v>45328.666666664532</v>
      </c>
      <c r="B882">
        <f t="shared" si="52"/>
        <v>16</v>
      </c>
      <c r="C882">
        <f t="shared" si="53"/>
        <v>6</v>
      </c>
      <c r="D882">
        <f t="shared" si="54"/>
        <v>2</v>
      </c>
      <c r="E882" cm="1">
        <f t="array" ref="E882">INDEX(gumbwa!$E$2:$E$5400,_xlfn.XMATCH(1,(gumbwa!$B$2:$B$5400=data_gen!B882)*(gumbwa!$C$2:$C$5400=data_gen!C882)*(gumbwa!$D$2:$D$5400=data_gen!D882)),1)</f>
        <v>0</v>
      </c>
      <c r="F882" cm="1">
        <f t="array" aca="1" ref="F882" ca="1">IF(ISNA(E882),MAX(0,_xlfn.NORM.INV(RAND(),INDEX(gumbwa!$I$5:$T$28,_xlfn.XMATCH(data_gen!$B882,gumbwa!$H$5:$H$28),_xlfn.XMATCH(data_gen!D$2,gumbwa!$I$4:$T$4)),INDEX(gumbwa!$I$30:$T$30,1,_xlfn.XMATCH(data_gen!$D882,gumbwa!$I$4:$T$4)))),E882)</f>
        <v>0</v>
      </c>
      <c r="G882" cm="1">
        <f t="array" aca="1" ref="G882" ca="1">MAX(0,_xlfn.NORM.INV(RAND(),INDEX($M$6:$M$29,_xlfn.XMATCH(data_gen!$B882,$L$6:$L$29),1),INDEX($J$6:$J$17,_xlfn.XMATCH($D882,$I$6:$I$17),1)))</f>
        <v>1.1906615058122143</v>
      </c>
    </row>
    <row r="883" spans="1:7" x14ac:dyDescent="0.25">
      <c r="A883" s="1">
        <f t="shared" si="55"/>
        <v>45328.708333331197</v>
      </c>
      <c r="B883">
        <f t="shared" si="52"/>
        <v>17</v>
      </c>
      <c r="C883">
        <f t="shared" si="53"/>
        <v>6</v>
      </c>
      <c r="D883">
        <f t="shared" si="54"/>
        <v>2</v>
      </c>
      <c r="E883" cm="1">
        <f t="array" ref="E883">INDEX(gumbwa!$E$2:$E$5400,_xlfn.XMATCH(1,(gumbwa!$B$2:$B$5400=data_gen!B883)*(gumbwa!$C$2:$C$5400=data_gen!C883)*(gumbwa!$D$2:$D$5400=data_gen!D883)),1)</f>
        <v>0</v>
      </c>
      <c r="F883" cm="1">
        <f t="array" aca="1" ref="F883" ca="1">IF(ISNA(E883),MAX(0,_xlfn.NORM.INV(RAND(),INDEX(gumbwa!$I$5:$T$28,_xlfn.XMATCH(data_gen!$B883,gumbwa!$H$5:$H$28),_xlfn.XMATCH(data_gen!D$2,gumbwa!$I$4:$T$4)),INDEX(gumbwa!$I$30:$T$30,1,_xlfn.XMATCH(data_gen!$D883,gumbwa!$I$4:$T$4)))),E883)</f>
        <v>0</v>
      </c>
      <c r="G883" cm="1">
        <f t="array" aca="1" ref="G883" ca="1">MAX(0,_xlfn.NORM.INV(RAND(),INDEX($M$6:$M$29,_xlfn.XMATCH(data_gen!$B883,$L$6:$L$29),1),INDEX($J$6:$J$17,_xlfn.XMATCH($D883,$I$6:$I$17),1)))</f>
        <v>1.5009881895741011</v>
      </c>
    </row>
    <row r="884" spans="1:7" x14ac:dyDescent="0.25">
      <c r="A884" s="1">
        <f t="shared" si="55"/>
        <v>45328.749999997861</v>
      </c>
      <c r="B884">
        <f t="shared" si="52"/>
        <v>18</v>
      </c>
      <c r="C884">
        <f t="shared" si="53"/>
        <v>6</v>
      </c>
      <c r="D884">
        <f t="shared" si="54"/>
        <v>2</v>
      </c>
      <c r="E884" cm="1">
        <f t="array" ref="E884">INDEX(gumbwa!$E$2:$E$5400,_xlfn.XMATCH(1,(gumbwa!$B$2:$B$5400=data_gen!B884)*(gumbwa!$C$2:$C$5400=data_gen!C884)*(gumbwa!$D$2:$D$5400=data_gen!D884)),1)</f>
        <v>0</v>
      </c>
      <c r="F884" cm="1">
        <f t="array" aca="1" ref="F884" ca="1">IF(ISNA(E884),MAX(0,_xlfn.NORM.INV(RAND(),INDEX(gumbwa!$I$5:$T$28,_xlfn.XMATCH(data_gen!$B884,gumbwa!$H$5:$H$28),_xlfn.XMATCH(data_gen!D$2,gumbwa!$I$4:$T$4)),INDEX(gumbwa!$I$30:$T$30,1,_xlfn.XMATCH(data_gen!$D884,gumbwa!$I$4:$T$4)))),E884)</f>
        <v>0</v>
      </c>
      <c r="G884" cm="1">
        <f t="array" aca="1" ref="G884" ca="1">MAX(0,_xlfn.NORM.INV(RAND(),INDEX($M$6:$M$29,_xlfn.XMATCH(data_gen!$B884,$L$6:$L$29),1),INDEX($J$6:$J$17,_xlfn.XMATCH($D884,$I$6:$I$17),1)))</f>
        <v>1.199215766997437</v>
      </c>
    </row>
    <row r="885" spans="1:7" x14ac:dyDescent="0.25">
      <c r="A885" s="1">
        <f t="shared" si="55"/>
        <v>45328.791666664525</v>
      </c>
      <c r="B885">
        <f t="shared" si="52"/>
        <v>19</v>
      </c>
      <c r="C885">
        <f t="shared" si="53"/>
        <v>6</v>
      </c>
      <c r="D885">
        <f t="shared" si="54"/>
        <v>2</v>
      </c>
      <c r="E885" cm="1">
        <f t="array" ref="E885">INDEX(gumbwa!$E$2:$E$5400,_xlfn.XMATCH(1,(gumbwa!$B$2:$B$5400=data_gen!B885)*(gumbwa!$C$2:$C$5400=data_gen!C885)*(gumbwa!$D$2:$D$5400=data_gen!D885)),1)</f>
        <v>0.5</v>
      </c>
      <c r="F885" cm="1">
        <f t="array" aca="1" ref="F885" ca="1">IF(ISNA(E885),MAX(0,_xlfn.NORM.INV(RAND(),INDEX(gumbwa!$I$5:$T$28,_xlfn.XMATCH(data_gen!$B885,gumbwa!$H$5:$H$28),_xlfn.XMATCH(data_gen!D$2,gumbwa!$I$4:$T$4)),INDEX(gumbwa!$I$30:$T$30,1,_xlfn.XMATCH(data_gen!$D885,gumbwa!$I$4:$T$4)))),E885)</f>
        <v>0.5</v>
      </c>
      <c r="G885" cm="1">
        <f t="array" aca="1" ref="G885" ca="1">MAX(0,_xlfn.NORM.INV(RAND(),INDEX($M$6:$M$29,_xlfn.XMATCH(data_gen!$B885,$L$6:$L$29),1),INDEX($J$6:$J$17,_xlfn.XMATCH($D885,$I$6:$I$17),1)))</f>
        <v>1.1021426240716838</v>
      </c>
    </row>
    <row r="886" spans="1:7" x14ac:dyDescent="0.25">
      <c r="A886" s="1">
        <f t="shared" si="55"/>
        <v>45328.833333331189</v>
      </c>
      <c r="B886">
        <f t="shared" si="52"/>
        <v>20</v>
      </c>
      <c r="C886">
        <f t="shared" si="53"/>
        <v>6</v>
      </c>
      <c r="D886">
        <f t="shared" si="54"/>
        <v>2</v>
      </c>
      <c r="E886" cm="1">
        <f t="array" ref="E886">INDEX(gumbwa!$E$2:$E$5400,_xlfn.XMATCH(1,(gumbwa!$B$2:$B$5400=data_gen!B886)*(gumbwa!$C$2:$C$5400=data_gen!C886)*(gumbwa!$D$2:$D$5400=data_gen!D886)),1)</f>
        <v>0.6</v>
      </c>
      <c r="F886" cm="1">
        <f t="array" aca="1" ref="F886" ca="1">IF(ISNA(E886),MAX(0,_xlfn.NORM.INV(RAND(),INDEX(gumbwa!$I$5:$T$28,_xlfn.XMATCH(data_gen!$B886,gumbwa!$H$5:$H$28),_xlfn.XMATCH(data_gen!D$2,gumbwa!$I$4:$T$4)),INDEX(gumbwa!$I$30:$T$30,1,_xlfn.XMATCH(data_gen!$D886,gumbwa!$I$4:$T$4)))),E886)</f>
        <v>0.6</v>
      </c>
      <c r="G886" cm="1">
        <f t="array" aca="1" ref="G886" ca="1">MAX(0,_xlfn.NORM.INV(RAND(),INDEX($M$6:$M$29,_xlfn.XMATCH(data_gen!$B886,$L$6:$L$29),1),INDEX($J$6:$J$17,_xlfn.XMATCH($D886,$I$6:$I$17),1)))</f>
        <v>0.8999867311572306</v>
      </c>
    </row>
    <row r="887" spans="1:7" x14ac:dyDescent="0.25">
      <c r="A887" s="1">
        <f t="shared" si="55"/>
        <v>45328.874999997854</v>
      </c>
      <c r="B887">
        <f t="shared" si="52"/>
        <v>21</v>
      </c>
      <c r="C887">
        <f t="shared" si="53"/>
        <v>6</v>
      </c>
      <c r="D887">
        <f t="shared" si="54"/>
        <v>2</v>
      </c>
      <c r="E887" cm="1">
        <f t="array" ref="E887">INDEX(gumbwa!$E$2:$E$5400,_xlfn.XMATCH(1,(gumbwa!$B$2:$B$5400=data_gen!B887)*(gumbwa!$C$2:$C$5400=data_gen!C887)*(gumbwa!$D$2:$D$5400=data_gen!D887)),1)</f>
        <v>0.4</v>
      </c>
      <c r="F887" cm="1">
        <f t="array" aca="1" ref="F887" ca="1">IF(ISNA(E887),MAX(0,_xlfn.NORM.INV(RAND(),INDEX(gumbwa!$I$5:$T$28,_xlfn.XMATCH(data_gen!$B887,gumbwa!$H$5:$H$28),_xlfn.XMATCH(data_gen!D$2,gumbwa!$I$4:$T$4)),INDEX(gumbwa!$I$30:$T$30,1,_xlfn.XMATCH(data_gen!$D887,gumbwa!$I$4:$T$4)))),E887)</f>
        <v>0.4</v>
      </c>
      <c r="G887" cm="1">
        <f t="array" aca="1" ref="G887" ca="1">MAX(0,_xlfn.NORM.INV(RAND(),INDEX($M$6:$M$29,_xlfn.XMATCH(data_gen!$B887,$L$6:$L$29),1),INDEX($J$6:$J$17,_xlfn.XMATCH($D887,$I$6:$I$17),1)))</f>
        <v>0.90262180760512356</v>
      </c>
    </row>
    <row r="888" spans="1:7" x14ac:dyDescent="0.25">
      <c r="A888" s="1">
        <f t="shared" si="55"/>
        <v>45328.916666664518</v>
      </c>
      <c r="B888">
        <f t="shared" si="52"/>
        <v>22</v>
      </c>
      <c r="C888">
        <f t="shared" si="53"/>
        <v>6</v>
      </c>
      <c r="D888">
        <f t="shared" si="54"/>
        <v>2</v>
      </c>
      <c r="E888" cm="1">
        <f t="array" ref="E888">INDEX(gumbwa!$E$2:$E$5400,_xlfn.XMATCH(1,(gumbwa!$B$2:$B$5400=data_gen!B888)*(gumbwa!$C$2:$C$5400=data_gen!C888)*(gumbwa!$D$2:$D$5400=data_gen!D888)),1)</f>
        <v>0.2</v>
      </c>
      <c r="F888" cm="1">
        <f t="array" aca="1" ref="F888" ca="1">IF(ISNA(E888),MAX(0,_xlfn.NORM.INV(RAND(),INDEX(gumbwa!$I$5:$T$28,_xlfn.XMATCH(data_gen!$B888,gumbwa!$H$5:$H$28),_xlfn.XMATCH(data_gen!D$2,gumbwa!$I$4:$T$4)),INDEX(gumbwa!$I$30:$T$30,1,_xlfn.XMATCH(data_gen!$D888,gumbwa!$I$4:$T$4)))),E888)</f>
        <v>0.2</v>
      </c>
      <c r="G888" cm="1">
        <f t="array" aca="1" ref="G888" ca="1">MAX(0,_xlfn.NORM.INV(RAND(),INDEX($M$6:$M$29,_xlfn.XMATCH(data_gen!$B888,$L$6:$L$29),1),INDEX($J$6:$J$17,_xlfn.XMATCH($D888,$I$6:$I$17),1)))</f>
        <v>0.90554247586445635</v>
      </c>
    </row>
    <row r="889" spans="1:7" x14ac:dyDescent="0.25">
      <c r="A889" s="1">
        <f t="shared" si="55"/>
        <v>45328.958333331182</v>
      </c>
      <c r="B889">
        <f t="shared" si="52"/>
        <v>23</v>
      </c>
      <c r="C889">
        <f t="shared" si="53"/>
        <v>6</v>
      </c>
      <c r="D889">
        <f t="shared" si="54"/>
        <v>2</v>
      </c>
      <c r="E889" cm="1">
        <f t="array" ref="E889">INDEX(gumbwa!$E$2:$E$5400,_xlfn.XMATCH(1,(gumbwa!$B$2:$B$5400=data_gen!B889)*(gumbwa!$C$2:$C$5400=data_gen!C889)*(gumbwa!$D$2:$D$5400=data_gen!D889)),1)</f>
        <v>0.3</v>
      </c>
      <c r="F889" cm="1">
        <f t="array" aca="1" ref="F889" ca="1">IF(ISNA(E889),MAX(0,_xlfn.NORM.INV(RAND(),INDEX(gumbwa!$I$5:$T$28,_xlfn.XMATCH(data_gen!$B889,gumbwa!$H$5:$H$28),_xlfn.XMATCH(data_gen!D$2,gumbwa!$I$4:$T$4)),INDEX(gumbwa!$I$30:$T$30,1,_xlfn.XMATCH(data_gen!$D889,gumbwa!$I$4:$T$4)))),E889)</f>
        <v>0.3</v>
      </c>
      <c r="G889" cm="1">
        <f t="array" aca="1" ref="G889" ca="1">MAX(0,_xlfn.NORM.INV(RAND(),INDEX($M$6:$M$29,_xlfn.XMATCH(data_gen!$B889,$L$6:$L$29),1),INDEX($J$6:$J$17,_xlfn.XMATCH($D889,$I$6:$I$17),1)))</f>
        <v>0.90782852951363424</v>
      </c>
    </row>
    <row r="890" spans="1:7" x14ac:dyDescent="0.25">
      <c r="A890" s="1">
        <f t="shared" si="55"/>
        <v>45328.999999997846</v>
      </c>
      <c r="B890">
        <f t="shared" si="52"/>
        <v>0</v>
      </c>
      <c r="C890">
        <f t="shared" si="53"/>
        <v>7</v>
      </c>
      <c r="D890">
        <f t="shared" si="54"/>
        <v>2</v>
      </c>
      <c r="E890" cm="1">
        <f t="array" ref="E890">INDEX(gumbwa!$E$2:$E$5400,_xlfn.XMATCH(1,(gumbwa!$B$2:$B$5400=data_gen!B890)*(gumbwa!$C$2:$C$5400=data_gen!C890)*(gumbwa!$D$2:$D$5400=data_gen!D890)),1)</f>
        <v>0.2</v>
      </c>
      <c r="F890" cm="1">
        <f t="array" aca="1" ref="F890" ca="1">IF(ISNA(E890),MAX(0,_xlfn.NORM.INV(RAND(),INDEX(gumbwa!$I$5:$T$28,_xlfn.XMATCH(data_gen!$B890,gumbwa!$H$5:$H$28),_xlfn.XMATCH(data_gen!D$2,gumbwa!$I$4:$T$4)),INDEX(gumbwa!$I$30:$T$30,1,_xlfn.XMATCH(data_gen!$D890,gumbwa!$I$4:$T$4)))),E890)</f>
        <v>0.2</v>
      </c>
      <c r="G890" cm="1">
        <f t="array" aca="1" ref="G890" ca="1">MAX(0,_xlfn.NORM.INV(RAND(),INDEX($M$6:$M$29,_xlfn.XMATCH(data_gen!$B890,$L$6:$L$29),1),INDEX($J$6:$J$17,_xlfn.XMATCH($D890,$I$6:$I$17),1)))</f>
        <v>0.60041902279570292</v>
      </c>
    </row>
    <row r="891" spans="1:7" x14ac:dyDescent="0.25">
      <c r="A891" s="1">
        <f t="shared" si="55"/>
        <v>45329.041666664511</v>
      </c>
      <c r="B891">
        <f t="shared" si="52"/>
        <v>1</v>
      </c>
      <c r="C891">
        <f t="shared" si="53"/>
        <v>7</v>
      </c>
      <c r="D891">
        <f t="shared" si="54"/>
        <v>2</v>
      </c>
      <c r="E891" cm="1">
        <f t="array" ref="E891">INDEX(gumbwa!$E$2:$E$5400,_xlfn.XMATCH(1,(gumbwa!$B$2:$B$5400=data_gen!B891)*(gumbwa!$C$2:$C$5400=data_gen!C891)*(gumbwa!$D$2:$D$5400=data_gen!D891)),1)</f>
        <v>0.2</v>
      </c>
      <c r="F891" cm="1">
        <f t="array" aca="1" ref="F891" ca="1">IF(ISNA(E891),MAX(0,_xlfn.NORM.INV(RAND(),INDEX(gumbwa!$I$5:$T$28,_xlfn.XMATCH(data_gen!$B891,gumbwa!$H$5:$H$28),_xlfn.XMATCH(data_gen!D$2,gumbwa!$I$4:$T$4)),INDEX(gumbwa!$I$30:$T$30,1,_xlfn.XMATCH(data_gen!$D891,gumbwa!$I$4:$T$4)))),E891)</f>
        <v>0.2</v>
      </c>
      <c r="G891" cm="1">
        <f t="array" aca="1" ref="G891" ca="1">MAX(0,_xlfn.NORM.INV(RAND(),INDEX($M$6:$M$29,_xlfn.XMATCH(data_gen!$B891,$L$6:$L$29),1),INDEX($J$6:$J$17,_xlfn.XMATCH($D891,$I$6:$I$17),1)))</f>
        <v>0.60394972766791644</v>
      </c>
    </row>
    <row r="892" spans="1:7" x14ac:dyDescent="0.25">
      <c r="A892" s="1">
        <f t="shared" si="55"/>
        <v>45329.083333331175</v>
      </c>
      <c r="B892">
        <f t="shared" si="52"/>
        <v>2</v>
      </c>
      <c r="C892">
        <f t="shared" si="53"/>
        <v>7</v>
      </c>
      <c r="D892">
        <f t="shared" si="54"/>
        <v>2</v>
      </c>
      <c r="E892" cm="1">
        <f t="array" ref="E892">INDEX(gumbwa!$E$2:$E$5400,_xlfn.XMATCH(1,(gumbwa!$B$2:$B$5400=data_gen!B892)*(gumbwa!$C$2:$C$5400=data_gen!C892)*(gumbwa!$D$2:$D$5400=data_gen!D892)),1)</f>
        <v>0.2</v>
      </c>
      <c r="F892" cm="1">
        <f t="array" aca="1" ref="F892" ca="1">IF(ISNA(E892),MAX(0,_xlfn.NORM.INV(RAND(),INDEX(gumbwa!$I$5:$T$28,_xlfn.XMATCH(data_gen!$B892,gumbwa!$H$5:$H$28),_xlfn.XMATCH(data_gen!D$2,gumbwa!$I$4:$T$4)),INDEX(gumbwa!$I$30:$T$30,1,_xlfn.XMATCH(data_gen!$D892,gumbwa!$I$4:$T$4)))),E892)</f>
        <v>0.2</v>
      </c>
      <c r="G892" cm="1">
        <f t="array" aca="1" ref="G892" ca="1">MAX(0,_xlfn.NORM.INV(RAND(),INDEX($M$6:$M$29,_xlfn.XMATCH(data_gen!$B892,$L$6:$L$29),1),INDEX($J$6:$J$17,_xlfn.XMATCH($D892,$I$6:$I$17),1)))</f>
        <v>0.59965913818662298</v>
      </c>
    </row>
    <row r="893" spans="1:7" x14ac:dyDescent="0.25">
      <c r="A893" s="1">
        <f t="shared" si="55"/>
        <v>45329.124999997839</v>
      </c>
      <c r="B893">
        <f t="shared" si="52"/>
        <v>3</v>
      </c>
      <c r="C893">
        <f t="shared" si="53"/>
        <v>7</v>
      </c>
      <c r="D893">
        <f t="shared" si="54"/>
        <v>2</v>
      </c>
      <c r="E893" cm="1">
        <f t="array" ref="E893">INDEX(gumbwa!$E$2:$E$5400,_xlfn.XMATCH(1,(gumbwa!$B$2:$B$5400=data_gen!B893)*(gumbwa!$C$2:$C$5400=data_gen!C893)*(gumbwa!$D$2:$D$5400=data_gen!D893)),1)</f>
        <v>0.2</v>
      </c>
      <c r="F893" cm="1">
        <f t="array" aca="1" ref="F893" ca="1">IF(ISNA(E893),MAX(0,_xlfn.NORM.INV(RAND(),INDEX(gumbwa!$I$5:$T$28,_xlfn.XMATCH(data_gen!$B893,gumbwa!$H$5:$H$28),_xlfn.XMATCH(data_gen!D$2,gumbwa!$I$4:$T$4)),INDEX(gumbwa!$I$30:$T$30,1,_xlfn.XMATCH(data_gen!$D893,gumbwa!$I$4:$T$4)))),E893)</f>
        <v>0.2</v>
      </c>
      <c r="G893" cm="1">
        <f t="array" aca="1" ref="G893" ca="1">MAX(0,_xlfn.NORM.INV(RAND(),INDEX($M$6:$M$29,_xlfn.XMATCH(data_gen!$B893,$L$6:$L$29),1),INDEX($J$6:$J$17,_xlfn.XMATCH($D893,$I$6:$I$17),1)))</f>
        <v>0.60248959418710368</v>
      </c>
    </row>
    <row r="894" spans="1:7" x14ac:dyDescent="0.25">
      <c r="A894" s="1">
        <f t="shared" si="55"/>
        <v>45329.166666664503</v>
      </c>
      <c r="B894">
        <f t="shared" si="52"/>
        <v>4</v>
      </c>
      <c r="C894">
        <f t="shared" si="53"/>
        <v>7</v>
      </c>
      <c r="D894">
        <f t="shared" si="54"/>
        <v>2</v>
      </c>
      <c r="E894" cm="1">
        <f t="array" ref="E894">INDEX(gumbwa!$E$2:$E$5400,_xlfn.XMATCH(1,(gumbwa!$B$2:$B$5400=data_gen!B894)*(gumbwa!$C$2:$C$5400=data_gen!C894)*(gumbwa!$D$2:$D$5400=data_gen!D894)),1)</f>
        <v>0.2</v>
      </c>
      <c r="F894" cm="1">
        <f t="array" aca="1" ref="F894" ca="1">IF(ISNA(E894),MAX(0,_xlfn.NORM.INV(RAND(),INDEX(gumbwa!$I$5:$T$28,_xlfn.XMATCH(data_gen!$B894,gumbwa!$H$5:$H$28),_xlfn.XMATCH(data_gen!D$2,gumbwa!$I$4:$T$4)),INDEX(gumbwa!$I$30:$T$30,1,_xlfn.XMATCH(data_gen!$D894,gumbwa!$I$4:$T$4)))),E894)</f>
        <v>0.2</v>
      </c>
      <c r="G894" cm="1">
        <f t="array" aca="1" ref="G894" ca="1">MAX(0,_xlfn.NORM.INV(RAND(),INDEX($M$6:$M$29,_xlfn.XMATCH(data_gen!$B894,$L$6:$L$29),1),INDEX($J$6:$J$17,_xlfn.XMATCH($D894,$I$6:$I$17),1)))</f>
        <v>0.60398930148329</v>
      </c>
    </row>
    <row r="895" spans="1:7" x14ac:dyDescent="0.25">
      <c r="A895" s="1">
        <f t="shared" si="55"/>
        <v>45329.208333331168</v>
      </c>
      <c r="B895">
        <f t="shared" si="52"/>
        <v>5</v>
      </c>
      <c r="C895">
        <f t="shared" si="53"/>
        <v>7</v>
      </c>
      <c r="D895">
        <f t="shared" si="54"/>
        <v>2</v>
      </c>
      <c r="E895" cm="1">
        <f t="array" ref="E895">INDEX(gumbwa!$E$2:$E$5400,_xlfn.XMATCH(1,(gumbwa!$B$2:$B$5400=data_gen!B895)*(gumbwa!$C$2:$C$5400=data_gen!C895)*(gumbwa!$D$2:$D$5400=data_gen!D895)),1)</f>
        <v>0.2</v>
      </c>
      <c r="F895" cm="1">
        <f t="array" aca="1" ref="F895" ca="1">IF(ISNA(E895),MAX(0,_xlfn.NORM.INV(RAND(),INDEX(gumbwa!$I$5:$T$28,_xlfn.XMATCH(data_gen!$B895,gumbwa!$H$5:$H$28),_xlfn.XMATCH(data_gen!D$2,gumbwa!$I$4:$T$4)),INDEX(gumbwa!$I$30:$T$30,1,_xlfn.XMATCH(data_gen!$D895,gumbwa!$I$4:$T$4)))),E895)</f>
        <v>0.2</v>
      </c>
      <c r="G895" cm="1">
        <f t="array" aca="1" ref="G895" ca="1">MAX(0,_xlfn.NORM.INV(RAND(),INDEX($M$6:$M$29,_xlfn.XMATCH(data_gen!$B895,$L$6:$L$29),1),INDEX($J$6:$J$17,_xlfn.XMATCH($D895,$I$6:$I$17),1)))</f>
        <v>0.59425315712160209</v>
      </c>
    </row>
    <row r="896" spans="1:7" x14ac:dyDescent="0.25">
      <c r="A896" s="1">
        <f t="shared" si="55"/>
        <v>45329.249999997832</v>
      </c>
      <c r="B896">
        <f t="shared" si="52"/>
        <v>6</v>
      </c>
      <c r="C896">
        <f t="shared" si="53"/>
        <v>7</v>
      </c>
      <c r="D896">
        <f t="shared" si="54"/>
        <v>2</v>
      </c>
      <c r="E896" cm="1">
        <f t="array" ref="E896">INDEX(gumbwa!$E$2:$E$5400,_xlfn.XMATCH(1,(gumbwa!$B$2:$B$5400=data_gen!B896)*(gumbwa!$C$2:$C$5400=data_gen!C896)*(gumbwa!$D$2:$D$5400=data_gen!D896)),1)</f>
        <v>0.3</v>
      </c>
      <c r="F896" cm="1">
        <f t="array" aca="1" ref="F896" ca="1">IF(ISNA(E896),MAX(0,_xlfn.NORM.INV(RAND(),INDEX(gumbwa!$I$5:$T$28,_xlfn.XMATCH(data_gen!$B896,gumbwa!$H$5:$H$28),_xlfn.XMATCH(data_gen!D$2,gumbwa!$I$4:$T$4)),INDEX(gumbwa!$I$30:$T$30,1,_xlfn.XMATCH(data_gen!$D896,gumbwa!$I$4:$T$4)))),E896)</f>
        <v>0.3</v>
      </c>
      <c r="G896" cm="1">
        <f t="array" aca="1" ref="G896" ca="1">MAX(0,_xlfn.NORM.INV(RAND(),INDEX($M$6:$M$29,_xlfn.XMATCH(data_gen!$B896,$L$6:$L$29),1),INDEX($J$6:$J$17,_xlfn.XMATCH($D896,$I$6:$I$17),1)))</f>
        <v>0.30463262839707766</v>
      </c>
    </row>
    <row r="897" spans="1:7" x14ac:dyDescent="0.25">
      <c r="A897" s="1">
        <f t="shared" si="55"/>
        <v>45329.291666664496</v>
      </c>
      <c r="B897">
        <f t="shared" si="52"/>
        <v>7</v>
      </c>
      <c r="C897">
        <f t="shared" si="53"/>
        <v>7</v>
      </c>
      <c r="D897">
        <f t="shared" si="54"/>
        <v>2</v>
      </c>
      <c r="E897" cm="1">
        <f t="array" ref="E897">INDEX(gumbwa!$E$2:$E$5400,_xlfn.XMATCH(1,(gumbwa!$B$2:$B$5400=data_gen!B897)*(gumbwa!$C$2:$C$5400=data_gen!C897)*(gumbwa!$D$2:$D$5400=data_gen!D897)),1)</f>
        <v>0.8</v>
      </c>
      <c r="F897" cm="1">
        <f t="array" aca="1" ref="F897" ca="1">IF(ISNA(E897),MAX(0,_xlfn.NORM.INV(RAND(),INDEX(gumbwa!$I$5:$T$28,_xlfn.XMATCH(data_gen!$B897,gumbwa!$H$5:$H$28),_xlfn.XMATCH(data_gen!D$2,gumbwa!$I$4:$T$4)),INDEX(gumbwa!$I$30:$T$30,1,_xlfn.XMATCH(data_gen!$D897,gumbwa!$I$4:$T$4)))),E897)</f>
        <v>0.8</v>
      </c>
      <c r="G897" cm="1">
        <f t="array" aca="1" ref="G897" ca="1">MAX(0,_xlfn.NORM.INV(RAND(),INDEX($M$6:$M$29,_xlfn.XMATCH(data_gen!$B897,$L$6:$L$29),1),INDEX($J$6:$J$17,_xlfn.XMATCH($D897,$I$6:$I$17),1)))</f>
        <v>0.10061940325808071</v>
      </c>
    </row>
    <row r="898" spans="1:7" x14ac:dyDescent="0.25">
      <c r="A898" s="1">
        <f t="shared" si="55"/>
        <v>45329.33333333116</v>
      </c>
      <c r="B898">
        <f t="shared" si="52"/>
        <v>8</v>
      </c>
      <c r="C898">
        <f t="shared" si="53"/>
        <v>7</v>
      </c>
      <c r="D898">
        <f t="shared" si="54"/>
        <v>2</v>
      </c>
      <c r="E898" cm="1">
        <f t="array" ref="E898">INDEX(gumbwa!$E$2:$E$5400,_xlfn.XMATCH(1,(gumbwa!$B$2:$B$5400=data_gen!B898)*(gumbwa!$C$2:$C$5400=data_gen!C898)*(gumbwa!$D$2:$D$5400=data_gen!D898)),1)</f>
        <v>0.4</v>
      </c>
      <c r="F898" cm="1">
        <f t="array" aca="1" ref="F898" ca="1">IF(ISNA(E898),MAX(0,_xlfn.NORM.INV(RAND(),INDEX(gumbwa!$I$5:$T$28,_xlfn.XMATCH(data_gen!$B898,gumbwa!$H$5:$H$28),_xlfn.XMATCH(data_gen!D$2,gumbwa!$I$4:$T$4)),INDEX(gumbwa!$I$30:$T$30,1,_xlfn.XMATCH(data_gen!$D898,gumbwa!$I$4:$T$4)))),E898)</f>
        <v>0.4</v>
      </c>
      <c r="G898" cm="1">
        <f t="array" aca="1" ref="G898" ca="1">MAX(0,_xlfn.NORM.INV(RAND(),INDEX($M$6:$M$29,_xlfn.XMATCH(data_gen!$B898,$L$6:$L$29),1),INDEX($J$6:$J$17,_xlfn.XMATCH($D898,$I$6:$I$17),1)))</f>
        <v>9.7178011187477153E-2</v>
      </c>
    </row>
    <row r="899" spans="1:7" x14ac:dyDescent="0.25">
      <c r="A899" s="1">
        <f t="shared" si="55"/>
        <v>45329.374999997824</v>
      </c>
      <c r="B899">
        <f t="shared" ref="B899:B962" si="56">HOUR(A899)</f>
        <v>9</v>
      </c>
      <c r="C899">
        <f t="shared" ref="C899:C962" si="57">DAY(A899)</f>
        <v>7</v>
      </c>
      <c r="D899">
        <f t="shared" ref="D899:D962" si="58">MONTH(A899)</f>
        <v>2</v>
      </c>
      <c r="E899" cm="1">
        <f t="array" ref="E899">INDEX(gumbwa!$E$2:$E$5400,_xlfn.XMATCH(1,(gumbwa!$B$2:$B$5400=data_gen!B899)*(gumbwa!$C$2:$C$5400=data_gen!C899)*(gumbwa!$D$2:$D$5400=data_gen!D899)),1)</f>
        <v>0.6</v>
      </c>
      <c r="F899" cm="1">
        <f t="array" aca="1" ref="F899" ca="1">IF(ISNA(E899),MAX(0,_xlfn.NORM.INV(RAND(),INDEX(gumbwa!$I$5:$T$28,_xlfn.XMATCH(data_gen!$B899,gumbwa!$H$5:$H$28),_xlfn.XMATCH(data_gen!D$2,gumbwa!$I$4:$T$4)),INDEX(gumbwa!$I$30:$T$30,1,_xlfn.XMATCH(data_gen!$D899,gumbwa!$I$4:$T$4)))),E899)</f>
        <v>0.6</v>
      </c>
      <c r="G899" cm="1">
        <f t="array" aca="1" ref="G899" ca="1">MAX(0,_xlfn.NORM.INV(RAND(),INDEX($M$6:$M$29,_xlfn.XMATCH(data_gen!$B899,$L$6:$L$29),1),INDEX($J$6:$J$17,_xlfn.XMATCH($D899,$I$6:$I$17),1)))</f>
        <v>0.1101025654132699</v>
      </c>
    </row>
    <row r="900" spans="1:7" x14ac:dyDescent="0.25">
      <c r="A900" s="1">
        <f t="shared" ref="A900:A963" si="59">A899+(1/24)</f>
        <v>45329.416666664489</v>
      </c>
      <c r="B900">
        <f t="shared" si="56"/>
        <v>10</v>
      </c>
      <c r="C900">
        <f t="shared" si="57"/>
        <v>7</v>
      </c>
      <c r="D900">
        <f t="shared" si="58"/>
        <v>2</v>
      </c>
      <c r="E900" cm="1">
        <f t="array" ref="E900">INDEX(gumbwa!$E$2:$E$5400,_xlfn.XMATCH(1,(gumbwa!$B$2:$B$5400=data_gen!B900)*(gumbwa!$C$2:$C$5400=data_gen!C900)*(gumbwa!$D$2:$D$5400=data_gen!D900)),1)</f>
        <v>1.1000000000000001</v>
      </c>
      <c r="F900" cm="1">
        <f t="array" aca="1" ref="F900" ca="1">IF(ISNA(E900),MAX(0,_xlfn.NORM.INV(RAND(),INDEX(gumbwa!$I$5:$T$28,_xlfn.XMATCH(data_gen!$B900,gumbwa!$H$5:$H$28),_xlfn.XMATCH(data_gen!D$2,gumbwa!$I$4:$T$4)),INDEX(gumbwa!$I$30:$T$30,1,_xlfn.XMATCH(data_gen!$D900,gumbwa!$I$4:$T$4)))),E900)</f>
        <v>1.1000000000000001</v>
      </c>
      <c r="G900" cm="1">
        <f t="array" aca="1" ref="G900" ca="1">MAX(0,_xlfn.NORM.INV(RAND(),INDEX($M$6:$M$29,_xlfn.XMATCH(data_gen!$B900,$L$6:$L$29),1),INDEX($J$6:$J$17,_xlfn.XMATCH($D900,$I$6:$I$17),1)))</f>
        <v>7.798509654749021E-2</v>
      </c>
    </row>
    <row r="901" spans="1:7" x14ac:dyDescent="0.25">
      <c r="A901" s="1">
        <f t="shared" si="59"/>
        <v>45329.458333331153</v>
      </c>
      <c r="B901">
        <f t="shared" si="56"/>
        <v>11</v>
      </c>
      <c r="C901">
        <f t="shared" si="57"/>
        <v>7</v>
      </c>
      <c r="D901">
        <f t="shared" si="58"/>
        <v>2</v>
      </c>
      <c r="E901" cm="1">
        <f t="array" ref="E901">INDEX(gumbwa!$E$2:$E$5400,_xlfn.XMATCH(1,(gumbwa!$B$2:$B$5400=data_gen!B901)*(gumbwa!$C$2:$C$5400=data_gen!C901)*(gumbwa!$D$2:$D$5400=data_gen!D901)),1)</f>
        <v>0.2</v>
      </c>
      <c r="F901" cm="1">
        <f t="array" aca="1" ref="F901" ca="1">IF(ISNA(E901),MAX(0,_xlfn.NORM.INV(RAND(),INDEX(gumbwa!$I$5:$T$28,_xlfn.XMATCH(data_gen!$B901,gumbwa!$H$5:$H$28),_xlfn.XMATCH(data_gen!D$2,gumbwa!$I$4:$T$4)),INDEX(gumbwa!$I$30:$T$30,1,_xlfn.XMATCH(data_gen!$D901,gumbwa!$I$4:$T$4)))),E901)</f>
        <v>0.2</v>
      </c>
      <c r="G901" cm="1">
        <f t="array" aca="1" ref="G901" ca="1">MAX(0,_xlfn.NORM.INV(RAND(),INDEX($M$6:$M$29,_xlfn.XMATCH(data_gen!$B901,$L$6:$L$29),1),INDEX($J$6:$J$17,_xlfn.XMATCH($D901,$I$6:$I$17),1)))</f>
        <v>0.10164439002354879</v>
      </c>
    </row>
    <row r="902" spans="1:7" x14ac:dyDescent="0.25">
      <c r="A902" s="1">
        <f t="shared" si="59"/>
        <v>45329.499999997817</v>
      </c>
      <c r="B902">
        <f t="shared" si="56"/>
        <v>12</v>
      </c>
      <c r="C902">
        <f t="shared" si="57"/>
        <v>7</v>
      </c>
      <c r="D902">
        <f t="shared" si="58"/>
        <v>2</v>
      </c>
      <c r="E902" cm="1">
        <f t="array" ref="E902">INDEX(gumbwa!$E$2:$E$5400,_xlfn.XMATCH(1,(gumbwa!$B$2:$B$5400=data_gen!B902)*(gumbwa!$C$2:$C$5400=data_gen!C902)*(gumbwa!$D$2:$D$5400=data_gen!D902)),1)</f>
        <v>0</v>
      </c>
      <c r="F902" cm="1">
        <f t="array" aca="1" ref="F902" ca="1">IF(ISNA(E902),MAX(0,_xlfn.NORM.INV(RAND(),INDEX(gumbwa!$I$5:$T$28,_xlfn.XMATCH(data_gen!$B902,gumbwa!$H$5:$H$28),_xlfn.XMATCH(data_gen!D$2,gumbwa!$I$4:$T$4)),INDEX(gumbwa!$I$30:$T$30,1,_xlfn.XMATCH(data_gen!$D902,gumbwa!$I$4:$T$4)))),E902)</f>
        <v>0</v>
      </c>
      <c r="G902" cm="1">
        <f t="array" aca="1" ref="G902" ca="1">MAX(0,_xlfn.NORM.INV(RAND(),INDEX($M$6:$M$29,_xlfn.XMATCH(data_gen!$B902,$L$6:$L$29),1),INDEX($J$6:$J$17,_xlfn.XMATCH($D902,$I$6:$I$17),1)))</f>
        <v>0.10446316327819745</v>
      </c>
    </row>
    <row r="903" spans="1:7" x14ac:dyDescent="0.25">
      <c r="A903" s="1">
        <f t="shared" si="59"/>
        <v>45329.541666664481</v>
      </c>
      <c r="B903">
        <f t="shared" si="56"/>
        <v>13</v>
      </c>
      <c r="C903">
        <f t="shared" si="57"/>
        <v>7</v>
      </c>
      <c r="D903">
        <f t="shared" si="58"/>
        <v>2</v>
      </c>
      <c r="E903" cm="1">
        <f t="array" ref="E903">INDEX(gumbwa!$E$2:$E$5400,_xlfn.XMATCH(1,(gumbwa!$B$2:$B$5400=data_gen!B903)*(gumbwa!$C$2:$C$5400=data_gen!C903)*(gumbwa!$D$2:$D$5400=data_gen!D903)),1)</f>
        <v>0</v>
      </c>
      <c r="F903" cm="1">
        <f t="array" aca="1" ref="F903" ca="1">IF(ISNA(E903),MAX(0,_xlfn.NORM.INV(RAND(),INDEX(gumbwa!$I$5:$T$28,_xlfn.XMATCH(data_gen!$B903,gumbwa!$H$5:$H$28),_xlfn.XMATCH(data_gen!D$2,gumbwa!$I$4:$T$4)),INDEX(gumbwa!$I$30:$T$30,1,_xlfn.XMATCH(data_gen!$D903,gumbwa!$I$4:$T$4)))),E903)</f>
        <v>0</v>
      </c>
      <c r="G903" cm="1">
        <f t="array" aca="1" ref="G903" ca="1">MAX(0,_xlfn.NORM.INV(RAND(),INDEX($M$6:$M$29,_xlfn.XMATCH(data_gen!$B903,$L$6:$L$29),1),INDEX($J$6:$J$17,_xlfn.XMATCH($D903,$I$6:$I$17),1)))</f>
        <v>8.493379568364913E-2</v>
      </c>
    </row>
    <row r="904" spans="1:7" x14ac:dyDescent="0.25">
      <c r="A904" s="1">
        <f t="shared" si="59"/>
        <v>45329.583333331146</v>
      </c>
      <c r="B904">
        <f t="shared" si="56"/>
        <v>14</v>
      </c>
      <c r="C904">
        <f t="shared" si="57"/>
        <v>7</v>
      </c>
      <c r="D904">
        <f t="shared" si="58"/>
        <v>2</v>
      </c>
      <c r="E904" cm="1">
        <f t="array" ref="E904">INDEX(gumbwa!$E$2:$E$5400,_xlfn.XMATCH(1,(gumbwa!$B$2:$B$5400=data_gen!B904)*(gumbwa!$C$2:$C$5400=data_gen!C904)*(gumbwa!$D$2:$D$5400=data_gen!D904)),1)</f>
        <v>0</v>
      </c>
      <c r="F904" cm="1">
        <f t="array" aca="1" ref="F904" ca="1">IF(ISNA(E904),MAX(0,_xlfn.NORM.INV(RAND(),INDEX(gumbwa!$I$5:$T$28,_xlfn.XMATCH(data_gen!$B904,gumbwa!$H$5:$H$28),_xlfn.XMATCH(data_gen!D$2,gumbwa!$I$4:$T$4)),INDEX(gumbwa!$I$30:$T$30,1,_xlfn.XMATCH(data_gen!$D904,gumbwa!$I$4:$T$4)))),E904)</f>
        <v>0</v>
      </c>
      <c r="G904" cm="1">
        <f t="array" aca="1" ref="G904" ca="1">MAX(0,_xlfn.NORM.INV(RAND(),INDEX($M$6:$M$29,_xlfn.XMATCH(data_gen!$B904,$L$6:$L$29),1),INDEX($J$6:$J$17,_xlfn.XMATCH($D904,$I$6:$I$17),1)))</f>
        <v>0.10287770429309299</v>
      </c>
    </row>
    <row r="905" spans="1:7" x14ac:dyDescent="0.25">
      <c r="A905" s="1">
        <f t="shared" si="59"/>
        <v>45329.62499999781</v>
      </c>
      <c r="B905">
        <f t="shared" si="56"/>
        <v>15</v>
      </c>
      <c r="C905">
        <f t="shared" si="57"/>
        <v>7</v>
      </c>
      <c r="D905">
        <f t="shared" si="58"/>
        <v>2</v>
      </c>
      <c r="E905" cm="1">
        <f t="array" ref="E905">INDEX(gumbwa!$E$2:$E$5400,_xlfn.XMATCH(1,(gumbwa!$B$2:$B$5400=data_gen!B905)*(gumbwa!$C$2:$C$5400=data_gen!C905)*(gumbwa!$D$2:$D$5400=data_gen!D905)),1)</f>
        <v>0.7</v>
      </c>
      <c r="F905" cm="1">
        <f t="array" aca="1" ref="F905" ca="1">IF(ISNA(E905),MAX(0,_xlfn.NORM.INV(RAND(),INDEX(gumbwa!$I$5:$T$28,_xlfn.XMATCH(data_gen!$B905,gumbwa!$H$5:$H$28),_xlfn.XMATCH(data_gen!D$2,gumbwa!$I$4:$T$4)),INDEX(gumbwa!$I$30:$T$30,1,_xlfn.XMATCH(data_gen!$D905,gumbwa!$I$4:$T$4)))),E905)</f>
        <v>0.7</v>
      </c>
      <c r="G905" cm="1">
        <f t="array" aca="1" ref="G905" ca="1">MAX(0,_xlfn.NORM.INV(RAND(),INDEX($M$6:$M$29,_xlfn.XMATCH(data_gen!$B905,$L$6:$L$29),1),INDEX($J$6:$J$17,_xlfn.XMATCH($D905,$I$6:$I$17),1)))</f>
        <v>0.10838384698504581</v>
      </c>
    </row>
    <row r="906" spans="1:7" x14ac:dyDescent="0.25">
      <c r="A906" s="1">
        <f t="shared" si="59"/>
        <v>45329.666666664474</v>
      </c>
      <c r="B906">
        <f t="shared" si="56"/>
        <v>16</v>
      </c>
      <c r="C906">
        <f t="shared" si="57"/>
        <v>7</v>
      </c>
      <c r="D906">
        <f t="shared" si="58"/>
        <v>2</v>
      </c>
      <c r="E906" cm="1">
        <f t="array" ref="E906">INDEX(gumbwa!$E$2:$E$5400,_xlfn.XMATCH(1,(gumbwa!$B$2:$B$5400=data_gen!B906)*(gumbwa!$C$2:$C$5400=data_gen!C906)*(gumbwa!$D$2:$D$5400=data_gen!D906)),1)</f>
        <v>0.5</v>
      </c>
      <c r="F906" cm="1">
        <f t="array" aca="1" ref="F906" ca="1">IF(ISNA(E906),MAX(0,_xlfn.NORM.INV(RAND(),INDEX(gumbwa!$I$5:$T$28,_xlfn.XMATCH(data_gen!$B906,gumbwa!$H$5:$H$28),_xlfn.XMATCH(data_gen!D$2,gumbwa!$I$4:$T$4)),INDEX(gumbwa!$I$30:$T$30,1,_xlfn.XMATCH(data_gen!$D906,gumbwa!$I$4:$T$4)))),E906)</f>
        <v>0.5</v>
      </c>
      <c r="G906" cm="1">
        <f t="array" aca="1" ref="G906" ca="1">MAX(0,_xlfn.NORM.INV(RAND(),INDEX($M$6:$M$29,_xlfn.XMATCH(data_gen!$B906,$L$6:$L$29),1),INDEX($J$6:$J$17,_xlfn.XMATCH($D906,$I$6:$I$17),1)))</f>
        <v>1.1975666972848278</v>
      </c>
    </row>
    <row r="907" spans="1:7" x14ac:dyDescent="0.25">
      <c r="A907" s="1">
        <f t="shared" si="59"/>
        <v>45329.708333331138</v>
      </c>
      <c r="B907">
        <f t="shared" si="56"/>
        <v>17</v>
      </c>
      <c r="C907">
        <f t="shared" si="57"/>
        <v>7</v>
      </c>
      <c r="D907">
        <f t="shared" si="58"/>
        <v>2</v>
      </c>
      <c r="E907" cm="1">
        <f t="array" ref="E907">INDEX(gumbwa!$E$2:$E$5400,_xlfn.XMATCH(1,(gumbwa!$B$2:$B$5400=data_gen!B907)*(gumbwa!$C$2:$C$5400=data_gen!C907)*(gumbwa!$D$2:$D$5400=data_gen!D907)),1)</f>
        <v>0</v>
      </c>
      <c r="F907" cm="1">
        <f t="array" aca="1" ref="F907" ca="1">IF(ISNA(E907),MAX(0,_xlfn.NORM.INV(RAND(),INDEX(gumbwa!$I$5:$T$28,_xlfn.XMATCH(data_gen!$B907,gumbwa!$H$5:$H$28),_xlfn.XMATCH(data_gen!D$2,gumbwa!$I$4:$T$4)),INDEX(gumbwa!$I$30:$T$30,1,_xlfn.XMATCH(data_gen!$D907,gumbwa!$I$4:$T$4)))),E907)</f>
        <v>0</v>
      </c>
      <c r="G907" cm="1">
        <f t="array" aca="1" ref="G907" ca="1">MAX(0,_xlfn.NORM.INV(RAND(),INDEX($M$6:$M$29,_xlfn.XMATCH(data_gen!$B907,$L$6:$L$29),1),INDEX($J$6:$J$17,_xlfn.XMATCH($D907,$I$6:$I$17),1)))</f>
        <v>1.5127303216343748</v>
      </c>
    </row>
    <row r="908" spans="1:7" x14ac:dyDescent="0.25">
      <c r="A908" s="1">
        <f t="shared" si="59"/>
        <v>45329.749999997803</v>
      </c>
      <c r="B908">
        <f t="shared" si="56"/>
        <v>18</v>
      </c>
      <c r="C908">
        <f t="shared" si="57"/>
        <v>7</v>
      </c>
      <c r="D908">
        <f t="shared" si="58"/>
        <v>2</v>
      </c>
      <c r="E908" cm="1">
        <f t="array" ref="E908">INDEX(gumbwa!$E$2:$E$5400,_xlfn.XMATCH(1,(gumbwa!$B$2:$B$5400=data_gen!B908)*(gumbwa!$C$2:$C$5400=data_gen!C908)*(gumbwa!$D$2:$D$5400=data_gen!D908)),1)</f>
        <v>0</v>
      </c>
      <c r="F908" cm="1">
        <f t="array" aca="1" ref="F908" ca="1">IF(ISNA(E908),MAX(0,_xlfn.NORM.INV(RAND(),INDEX(gumbwa!$I$5:$T$28,_xlfn.XMATCH(data_gen!$B908,gumbwa!$H$5:$H$28),_xlfn.XMATCH(data_gen!D$2,gumbwa!$I$4:$T$4)),INDEX(gumbwa!$I$30:$T$30,1,_xlfn.XMATCH(data_gen!$D908,gumbwa!$I$4:$T$4)))),E908)</f>
        <v>0</v>
      </c>
      <c r="G908" cm="1">
        <f t="array" aca="1" ref="G908" ca="1">MAX(0,_xlfn.NORM.INV(RAND(),INDEX($M$6:$M$29,_xlfn.XMATCH(data_gen!$B908,$L$6:$L$29),1),INDEX($J$6:$J$17,_xlfn.XMATCH($D908,$I$6:$I$17),1)))</f>
        <v>1.2038622359989728</v>
      </c>
    </row>
    <row r="909" spans="1:7" x14ac:dyDescent="0.25">
      <c r="A909" s="1">
        <f t="shared" si="59"/>
        <v>45329.791666664467</v>
      </c>
      <c r="B909">
        <f t="shared" si="56"/>
        <v>19</v>
      </c>
      <c r="C909">
        <f t="shared" si="57"/>
        <v>7</v>
      </c>
      <c r="D909">
        <f t="shared" si="58"/>
        <v>2</v>
      </c>
      <c r="E909" cm="1">
        <f t="array" ref="E909">INDEX(gumbwa!$E$2:$E$5400,_xlfn.XMATCH(1,(gumbwa!$B$2:$B$5400=data_gen!B909)*(gumbwa!$C$2:$C$5400=data_gen!C909)*(gumbwa!$D$2:$D$5400=data_gen!D909)),1)</f>
        <v>0.5</v>
      </c>
      <c r="F909" cm="1">
        <f t="array" aca="1" ref="F909" ca="1">IF(ISNA(E909),MAX(0,_xlfn.NORM.INV(RAND(),INDEX(gumbwa!$I$5:$T$28,_xlfn.XMATCH(data_gen!$B909,gumbwa!$H$5:$H$28),_xlfn.XMATCH(data_gen!D$2,gumbwa!$I$4:$T$4)),INDEX(gumbwa!$I$30:$T$30,1,_xlfn.XMATCH(data_gen!$D909,gumbwa!$I$4:$T$4)))),E909)</f>
        <v>0.5</v>
      </c>
      <c r="G909" cm="1">
        <f t="array" aca="1" ref="G909" ca="1">MAX(0,_xlfn.NORM.INV(RAND(),INDEX($M$6:$M$29,_xlfn.XMATCH(data_gen!$B909,$L$6:$L$29),1),INDEX($J$6:$J$17,_xlfn.XMATCH($D909,$I$6:$I$17),1)))</f>
        <v>1.0981610213304533</v>
      </c>
    </row>
    <row r="910" spans="1:7" x14ac:dyDescent="0.25">
      <c r="A910" s="1">
        <f t="shared" si="59"/>
        <v>45329.833333331131</v>
      </c>
      <c r="B910">
        <f t="shared" si="56"/>
        <v>20</v>
      </c>
      <c r="C910">
        <f t="shared" si="57"/>
        <v>7</v>
      </c>
      <c r="D910">
        <f t="shared" si="58"/>
        <v>2</v>
      </c>
      <c r="E910" cm="1">
        <f t="array" ref="E910">INDEX(gumbwa!$E$2:$E$5400,_xlfn.XMATCH(1,(gumbwa!$B$2:$B$5400=data_gen!B910)*(gumbwa!$C$2:$C$5400=data_gen!C910)*(gumbwa!$D$2:$D$5400=data_gen!D910)),1)</f>
        <v>1.2</v>
      </c>
      <c r="F910" cm="1">
        <f t="array" aca="1" ref="F910" ca="1">IF(ISNA(E910),MAX(0,_xlfn.NORM.INV(RAND(),INDEX(gumbwa!$I$5:$T$28,_xlfn.XMATCH(data_gen!$B910,gumbwa!$H$5:$H$28),_xlfn.XMATCH(data_gen!D$2,gumbwa!$I$4:$T$4)),INDEX(gumbwa!$I$30:$T$30,1,_xlfn.XMATCH(data_gen!$D910,gumbwa!$I$4:$T$4)))),E910)</f>
        <v>1.2</v>
      </c>
      <c r="G910" cm="1">
        <f t="array" aca="1" ref="G910" ca="1">MAX(0,_xlfn.NORM.INV(RAND(),INDEX($M$6:$M$29,_xlfn.XMATCH(data_gen!$B910,$L$6:$L$29),1),INDEX($J$6:$J$17,_xlfn.XMATCH($D910,$I$6:$I$17),1)))</f>
        <v>0.90496119021029608</v>
      </c>
    </row>
    <row r="911" spans="1:7" x14ac:dyDescent="0.25">
      <c r="A911" s="1">
        <f t="shared" si="59"/>
        <v>45329.874999997795</v>
      </c>
      <c r="B911">
        <f t="shared" si="56"/>
        <v>21</v>
      </c>
      <c r="C911">
        <f t="shared" si="57"/>
        <v>7</v>
      </c>
      <c r="D911">
        <f t="shared" si="58"/>
        <v>2</v>
      </c>
      <c r="E911" cm="1">
        <f t="array" ref="E911">INDEX(gumbwa!$E$2:$E$5400,_xlfn.XMATCH(1,(gumbwa!$B$2:$B$5400=data_gen!B911)*(gumbwa!$C$2:$C$5400=data_gen!C911)*(gumbwa!$D$2:$D$5400=data_gen!D911)),1)</f>
        <v>0.6</v>
      </c>
      <c r="F911" cm="1">
        <f t="array" aca="1" ref="F911" ca="1">IF(ISNA(E911),MAX(0,_xlfn.NORM.INV(RAND(),INDEX(gumbwa!$I$5:$T$28,_xlfn.XMATCH(data_gen!$B911,gumbwa!$H$5:$H$28),_xlfn.XMATCH(data_gen!D$2,gumbwa!$I$4:$T$4)),INDEX(gumbwa!$I$30:$T$30,1,_xlfn.XMATCH(data_gen!$D911,gumbwa!$I$4:$T$4)))),E911)</f>
        <v>0.6</v>
      </c>
      <c r="G911" cm="1">
        <f t="array" aca="1" ref="G911" ca="1">MAX(0,_xlfn.NORM.INV(RAND(),INDEX($M$6:$M$29,_xlfn.XMATCH(data_gen!$B911,$L$6:$L$29),1),INDEX($J$6:$J$17,_xlfn.XMATCH($D911,$I$6:$I$17),1)))</f>
        <v>0.89731396833611832</v>
      </c>
    </row>
    <row r="912" spans="1:7" x14ac:dyDescent="0.25">
      <c r="A912" s="1">
        <f t="shared" si="59"/>
        <v>45329.91666666446</v>
      </c>
      <c r="B912">
        <f t="shared" si="56"/>
        <v>22</v>
      </c>
      <c r="C912">
        <f t="shared" si="57"/>
        <v>7</v>
      </c>
      <c r="D912">
        <f t="shared" si="58"/>
        <v>2</v>
      </c>
      <c r="E912" cm="1">
        <f t="array" ref="E912">INDEX(gumbwa!$E$2:$E$5400,_xlfn.XMATCH(1,(gumbwa!$B$2:$B$5400=data_gen!B912)*(gumbwa!$C$2:$C$5400=data_gen!C912)*(gumbwa!$D$2:$D$5400=data_gen!D912)),1)</f>
        <v>0.8</v>
      </c>
      <c r="F912" cm="1">
        <f t="array" aca="1" ref="F912" ca="1">IF(ISNA(E912),MAX(0,_xlfn.NORM.INV(RAND(),INDEX(gumbwa!$I$5:$T$28,_xlfn.XMATCH(data_gen!$B912,gumbwa!$H$5:$H$28),_xlfn.XMATCH(data_gen!D$2,gumbwa!$I$4:$T$4)),INDEX(gumbwa!$I$30:$T$30,1,_xlfn.XMATCH(data_gen!$D912,gumbwa!$I$4:$T$4)))),E912)</f>
        <v>0.8</v>
      </c>
      <c r="G912" cm="1">
        <f t="array" aca="1" ref="G912" ca="1">MAX(0,_xlfn.NORM.INV(RAND(),INDEX($M$6:$M$29,_xlfn.XMATCH(data_gen!$B912,$L$6:$L$29),1),INDEX($J$6:$J$17,_xlfn.XMATCH($D912,$I$6:$I$17),1)))</f>
        <v>0.90644681722850695</v>
      </c>
    </row>
    <row r="913" spans="1:7" x14ac:dyDescent="0.25">
      <c r="A913" s="1">
        <f t="shared" si="59"/>
        <v>45329.958333331124</v>
      </c>
      <c r="B913">
        <f t="shared" si="56"/>
        <v>23</v>
      </c>
      <c r="C913">
        <f t="shared" si="57"/>
        <v>7</v>
      </c>
      <c r="D913">
        <f t="shared" si="58"/>
        <v>2</v>
      </c>
      <c r="E913" cm="1">
        <f t="array" ref="E913">INDEX(gumbwa!$E$2:$E$5400,_xlfn.XMATCH(1,(gumbwa!$B$2:$B$5400=data_gen!B913)*(gumbwa!$C$2:$C$5400=data_gen!C913)*(gumbwa!$D$2:$D$5400=data_gen!D913)),1)</f>
        <v>0.3</v>
      </c>
      <c r="F913" cm="1">
        <f t="array" aca="1" ref="F913" ca="1">IF(ISNA(E913),MAX(0,_xlfn.NORM.INV(RAND(),INDEX(gumbwa!$I$5:$T$28,_xlfn.XMATCH(data_gen!$B913,gumbwa!$H$5:$H$28),_xlfn.XMATCH(data_gen!D$2,gumbwa!$I$4:$T$4)),INDEX(gumbwa!$I$30:$T$30,1,_xlfn.XMATCH(data_gen!$D913,gumbwa!$I$4:$T$4)))),E913)</f>
        <v>0.3</v>
      </c>
      <c r="G913" cm="1">
        <f t="array" aca="1" ref="G913" ca="1">MAX(0,_xlfn.NORM.INV(RAND(),INDEX($M$6:$M$29,_xlfn.XMATCH(data_gen!$B913,$L$6:$L$29),1),INDEX($J$6:$J$17,_xlfn.XMATCH($D913,$I$6:$I$17),1)))</f>
        <v>0.89531081407773472</v>
      </c>
    </row>
    <row r="914" spans="1:7" x14ac:dyDescent="0.25">
      <c r="A914" s="1">
        <f t="shared" si="59"/>
        <v>45329.999999997788</v>
      </c>
      <c r="B914">
        <f t="shared" si="56"/>
        <v>0</v>
      </c>
      <c r="C914">
        <f t="shared" si="57"/>
        <v>8</v>
      </c>
      <c r="D914">
        <f t="shared" si="58"/>
        <v>2</v>
      </c>
      <c r="E914" cm="1">
        <f t="array" ref="E914">INDEX(gumbwa!$E$2:$E$5400,_xlfn.XMATCH(1,(gumbwa!$B$2:$B$5400=data_gen!B914)*(gumbwa!$C$2:$C$5400=data_gen!C914)*(gumbwa!$D$2:$D$5400=data_gen!D914)),1)</f>
        <v>0.2</v>
      </c>
      <c r="F914" cm="1">
        <f t="array" aca="1" ref="F914" ca="1">IF(ISNA(E914),MAX(0,_xlfn.NORM.INV(RAND(),INDEX(gumbwa!$I$5:$T$28,_xlfn.XMATCH(data_gen!$B914,gumbwa!$H$5:$H$28),_xlfn.XMATCH(data_gen!D$2,gumbwa!$I$4:$T$4)),INDEX(gumbwa!$I$30:$T$30,1,_xlfn.XMATCH(data_gen!$D914,gumbwa!$I$4:$T$4)))),E914)</f>
        <v>0.2</v>
      </c>
      <c r="G914" cm="1">
        <f t="array" aca="1" ref="G914" ca="1">MAX(0,_xlfn.NORM.INV(RAND(),INDEX($M$6:$M$29,_xlfn.XMATCH(data_gen!$B914,$L$6:$L$29),1),INDEX($J$6:$J$17,_xlfn.XMATCH($D914,$I$6:$I$17),1)))</f>
        <v>0.5964421584463081</v>
      </c>
    </row>
    <row r="915" spans="1:7" x14ac:dyDescent="0.25">
      <c r="A915" s="1">
        <f t="shared" si="59"/>
        <v>45330.041666664452</v>
      </c>
      <c r="B915">
        <f t="shared" si="56"/>
        <v>1</v>
      </c>
      <c r="C915">
        <f t="shared" si="57"/>
        <v>8</v>
      </c>
      <c r="D915">
        <f t="shared" si="58"/>
        <v>2</v>
      </c>
      <c r="E915" cm="1">
        <f t="array" ref="E915">INDEX(gumbwa!$E$2:$E$5400,_xlfn.XMATCH(1,(gumbwa!$B$2:$B$5400=data_gen!B915)*(gumbwa!$C$2:$C$5400=data_gen!C915)*(gumbwa!$D$2:$D$5400=data_gen!D915)),1)</f>
        <v>0.3</v>
      </c>
      <c r="F915" cm="1">
        <f t="array" aca="1" ref="F915" ca="1">IF(ISNA(E915),MAX(0,_xlfn.NORM.INV(RAND(),INDEX(gumbwa!$I$5:$T$28,_xlfn.XMATCH(data_gen!$B915,gumbwa!$H$5:$H$28),_xlfn.XMATCH(data_gen!D$2,gumbwa!$I$4:$T$4)),INDEX(gumbwa!$I$30:$T$30,1,_xlfn.XMATCH(data_gen!$D915,gumbwa!$I$4:$T$4)))),E915)</f>
        <v>0.3</v>
      </c>
      <c r="G915" cm="1">
        <f t="array" aca="1" ref="G915" ca="1">MAX(0,_xlfn.NORM.INV(RAND(),INDEX($M$6:$M$29,_xlfn.XMATCH(data_gen!$B915,$L$6:$L$29),1),INDEX($J$6:$J$17,_xlfn.XMATCH($D915,$I$6:$I$17),1)))</f>
        <v>0.59309407235614353</v>
      </c>
    </row>
    <row r="916" spans="1:7" x14ac:dyDescent="0.25">
      <c r="A916" s="1">
        <f t="shared" si="59"/>
        <v>45330.083333331117</v>
      </c>
      <c r="B916">
        <f t="shared" si="56"/>
        <v>2</v>
      </c>
      <c r="C916">
        <f t="shared" si="57"/>
        <v>8</v>
      </c>
      <c r="D916">
        <f t="shared" si="58"/>
        <v>2</v>
      </c>
      <c r="E916" cm="1">
        <f t="array" ref="E916">INDEX(gumbwa!$E$2:$E$5400,_xlfn.XMATCH(1,(gumbwa!$B$2:$B$5400=data_gen!B916)*(gumbwa!$C$2:$C$5400=data_gen!C916)*(gumbwa!$D$2:$D$5400=data_gen!D916)),1)</f>
        <v>0.3</v>
      </c>
      <c r="F916" cm="1">
        <f t="array" aca="1" ref="F916" ca="1">IF(ISNA(E916),MAX(0,_xlfn.NORM.INV(RAND(),INDEX(gumbwa!$I$5:$T$28,_xlfn.XMATCH(data_gen!$B916,gumbwa!$H$5:$H$28),_xlfn.XMATCH(data_gen!D$2,gumbwa!$I$4:$T$4)),INDEX(gumbwa!$I$30:$T$30,1,_xlfn.XMATCH(data_gen!$D916,gumbwa!$I$4:$T$4)))),E916)</f>
        <v>0.3</v>
      </c>
      <c r="G916" cm="1">
        <f t="array" aca="1" ref="G916" ca="1">MAX(0,_xlfn.NORM.INV(RAND(),INDEX($M$6:$M$29,_xlfn.XMATCH(data_gen!$B916,$L$6:$L$29),1),INDEX($J$6:$J$17,_xlfn.XMATCH($D916,$I$6:$I$17),1)))</f>
        <v>0.60316480449366761</v>
      </c>
    </row>
    <row r="917" spans="1:7" x14ac:dyDescent="0.25">
      <c r="A917" s="1">
        <f t="shared" si="59"/>
        <v>45330.124999997781</v>
      </c>
      <c r="B917">
        <f t="shared" si="56"/>
        <v>3</v>
      </c>
      <c r="C917">
        <f t="shared" si="57"/>
        <v>8</v>
      </c>
      <c r="D917">
        <f t="shared" si="58"/>
        <v>2</v>
      </c>
      <c r="E917" cm="1">
        <f t="array" ref="E917">INDEX(gumbwa!$E$2:$E$5400,_xlfn.XMATCH(1,(gumbwa!$B$2:$B$5400=data_gen!B917)*(gumbwa!$C$2:$C$5400=data_gen!C917)*(gumbwa!$D$2:$D$5400=data_gen!D917)),1)</f>
        <v>0.3</v>
      </c>
      <c r="F917" cm="1">
        <f t="array" aca="1" ref="F917" ca="1">IF(ISNA(E917),MAX(0,_xlfn.NORM.INV(RAND(),INDEX(gumbwa!$I$5:$T$28,_xlfn.XMATCH(data_gen!$B917,gumbwa!$H$5:$H$28),_xlfn.XMATCH(data_gen!D$2,gumbwa!$I$4:$T$4)),INDEX(gumbwa!$I$30:$T$30,1,_xlfn.XMATCH(data_gen!$D917,gumbwa!$I$4:$T$4)))),E917)</f>
        <v>0.3</v>
      </c>
      <c r="G917" cm="1">
        <f t="array" aca="1" ref="G917" ca="1">MAX(0,_xlfn.NORM.INV(RAND(),INDEX($M$6:$M$29,_xlfn.XMATCH(data_gen!$B917,$L$6:$L$29),1),INDEX($J$6:$J$17,_xlfn.XMATCH($D917,$I$6:$I$17),1)))</f>
        <v>0.59811856118871631</v>
      </c>
    </row>
    <row r="918" spans="1:7" x14ac:dyDescent="0.25">
      <c r="A918" s="1">
        <f t="shared" si="59"/>
        <v>45330.166666664445</v>
      </c>
      <c r="B918">
        <f t="shared" si="56"/>
        <v>4</v>
      </c>
      <c r="C918">
        <f t="shared" si="57"/>
        <v>8</v>
      </c>
      <c r="D918">
        <f t="shared" si="58"/>
        <v>2</v>
      </c>
      <c r="E918" cm="1">
        <f t="array" ref="E918">INDEX(gumbwa!$E$2:$E$5400,_xlfn.XMATCH(1,(gumbwa!$B$2:$B$5400=data_gen!B918)*(gumbwa!$C$2:$C$5400=data_gen!C918)*(gumbwa!$D$2:$D$5400=data_gen!D918)),1)</f>
        <v>0.3</v>
      </c>
      <c r="F918" cm="1">
        <f t="array" aca="1" ref="F918" ca="1">IF(ISNA(E918),MAX(0,_xlfn.NORM.INV(RAND(),INDEX(gumbwa!$I$5:$T$28,_xlfn.XMATCH(data_gen!$B918,gumbwa!$H$5:$H$28),_xlfn.XMATCH(data_gen!D$2,gumbwa!$I$4:$T$4)),INDEX(gumbwa!$I$30:$T$30,1,_xlfn.XMATCH(data_gen!$D918,gumbwa!$I$4:$T$4)))),E918)</f>
        <v>0.3</v>
      </c>
      <c r="G918" cm="1">
        <f t="array" aca="1" ref="G918" ca="1">MAX(0,_xlfn.NORM.INV(RAND(),INDEX($M$6:$M$29,_xlfn.XMATCH(data_gen!$B918,$L$6:$L$29),1),INDEX($J$6:$J$17,_xlfn.XMATCH($D918,$I$6:$I$17),1)))</f>
        <v>0.61390098154626627</v>
      </c>
    </row>
    <row r="919" spans="1:7" x14ac:dyDescent="0.25">
      <c r="A919" s="1">
        <f t="shared" si="59"/>
        <v>45330.208333331109</v>
      </c>
      <c r="B919">
        <f t="shared" si="56"/>
        <v>5</v>
      </c>
      <c r="C919">
        <f t="shared" si="57"/>
        <v>8</v>
      </c>
      <c r="D919">
        <f t="shared" si="58"/>
        <v>2</v>
      </c>
      <c r="E919" cm="1">
        <f t="array" ref="E919">INDEX(gumbwa!$E$2:$E$5400,_xlfn.XMATCH(1,(gumbwa!$B$2:$B$5400=data_gen!B919)*(gumbwa!$C$2:$C$5400=data_gen!C919)*(gumbwa!$D$2:$D$5400=data_gen!D919)),1)</f>
        <v>0.4</v>
      </c>
      <c r="F919" cm="1">
        <f t="array" aca="1" ref="F919" ca="1">IF(ISNA(E919),MAX(0,_xlfn.NORM.INV(RAND(),INDEX(gumbwa!$I$5:$T$28,_xlfn.XMATCH(data_gen!$B919,gumbwa!$H$5:$H$28),_xlfn.XMATCH(data_gen!D$2,gumbwa!$I$4:$T$4)),INDEX(gumbwa!$I$30:$T$30,1,_xlfn.XMATCH(data_gen!$D919,gumbwa!$I$4:$T$4)))),E919)</f>
        <v>0.4</v>
      </c>
      <c r="G919" cm="1">
        <f t="array" aca="1" ref="G919" ca="1">MAX(0,_xlfn.NORM.INV(RAND(),INDEX($M$6:$M$29,_xlfn.XMATCH(data_gen!$B919,$L$6:$L$29),1),INDEX($J$6:$J$17,_xlfn.XMATCH($D919,$I$6:$I$17),1)))</f>
        <v>0.59861566453428172</v>
      </c>
    </row>
    <row r="920" spans="1:7" x14ac:dyDescent="0.25">
      <c r="A920" s="1">
        <f t="shared" si="59"/>
        <v>45330.249999997774</v>
      </c>
      <c r="B920">
        <f t="shared" si="56"/>
        <v>6</v>
      </c>
      <c r="C920">
        <f t="shared" si="57"/>
        <v>8</v>
      </c>
      <c r="D920">
        <f t="shared" si="58"/>
        <v>2</v>
      </c>
      <c r="E920" cm="1">
        <f t="array" ref="E920">INDEX(gumbwa!$E$2:$E$5400,_xlfn.XMATCH(1,(gumbwa!$B$2:$B$5400=data_gen!B920)*(gumbwa!$C$2:$C$5400=data_gen!C920)*(gumbwa!$D$2:$D$5400=data_gen!D920)),1)</f>
        <v>0</v>
      </c>
      <c r="F920" cm="1">
        <f t="array" aca="1" ref="F920" ca="1">IF(ISNA(E920),MAX(0,_xlfn.NORM.INV(RAND(),INDEX(gumbwa!$I$5:$T$28,_xlfn.XMATCH(data_gen!$B920,gumbwa!$H$5:$H$28),_xlfn.XMATCH(data_gen!D$2,gumbwa!$I$4:$T$4)),INDEX(gumbwa!$I$30:$T$30,1,_xlfn.XMATCH(data_gen!$D920,gumbwa!$I$4:$T$4)))),E920)</f>
        <v>0</v>
      </c>
      <c r="G920" cm="1">
        <f t="array" aca="1" ref="G920" ca="1">MAX(0,_xlfn.NORM.INV(RAND(),INDEX($M$6:$M$29,_xlfn.XMATCH(data_gen!$B920,$L$6:$L$29),1),INDEX($J$6:$J$17,_xlfn.XMATCH($D920,$I$6:$I$17),1)))</f>
        <v>0.31374741486354918</v>
      </c>
    </row>
    <row r="921" spans="1:7" x14ac:dyDescent="0.25">
      <c r="A921" s="1">
        <f t="shared" si="59"/>
        <v>45330.291666664438</v>
      </c>
      <c r="B921">
        <f t="shared" si="56"/>
        <v>7</v>
      </c>
      <c r="C921">
        <f t="shared" si="57"/>
        <v>8</v>
      </c>
      <c r="D921">
        <f t="shared" si="58"/>
        <v>2</v>
      </c>
      <c r="E921" cm="1">
        <f t="array" ref="E921">INDEX(gumbwa!$E$2:$E$5400,_xlfn.XMATCH(1,(gumbwa!$B$2:$B$5400=data_gen!B921)*(gumbwa!$C$2:$C$5400=data_gen!C921)*(gumbwa!$D$2:$D$5400=data_gen!D921)),1)</f>
        <v>0.1</v>
      </c>
      <c r="F921" cm="1">
        <f t="array" aca="1" ref="F921" ca="1">IF(ISNA(E921),MAX(0,_xlfn.NORM.INV(RAND(),INDEX(gumbwa!$I$5:$T$28,_xlfn.XMATCH(data_gen!$B921,gumbwa!$H$5:$H$28),_xlfn.XMATCH(data_gen!D$2,gumbwa!$I$4:$T$4)),INDEX(gumbwa!$I$30:$T$30,1,_xlfn.XMATCH(data_gen!$D921,gumbwa!$I$4:$T$4)))),E921)</f>
        <v>0.1</v>
      </c>
      <c r="G921" cm="1">
        <f t="array" aca="1" ref="G921" ca="1">MAX(0,_xlfn.NORM.INV(RAND(),INDEX($M$6:$M$29,_xlfn.XMATCH(data_gen!$B921,$L$6:$L$29),1),INDEX($J$6:$J$17,_xlfn.XMATCH($D921,$I$6:$I$17),1)))</f>
        <v>0.1061466305817826</v>
      </c>
    </row>
    <row r="922" spans="1:7" x14ac:dyDescent="0.25">
      <c r="A922" s="1">
        <f t="shared" si="59"/>
        <v>45330.333333331102</v>
      </c>
      <c r="B922">
        <f t="shared" si="56"/>
        <v>8</v>
      </c>
      <c r="C922">
        <f t="shared" si="57"/>
        <v>8</v>
      </c>
      <c r="D922">
        <f t="shared" si="58"/>
        <v>2</v>
      </c>
      <c r="E922" cm="1">
        <f t="array" ref="E922">INDEX(gumbwa!$E$2:$E$5400,_xlfn.XMATCH(1,(gumbwa!$B$2:$B$5400=data_gen!B922)*(gumbwa!$C$2:$C$5400=data_gen!C922)*(gumbwa!$D$2:$D$5400=data_gen!D922)),1)</f>
        <v>0.2</v>
      </c>
      <c r="F922" cm="1">
        <f t="array" aca="1" ref="F922" ca="1">IF(ISNA(E922),MAX(0,_xlfn.NORM.INV(RAND(),INDEX(gumbwa!$I$5:$T$28,_xlfn.XMATCH(data_gen!$B922,gumbwa!$H$5:$H$28),_xlfn.XMATCH(data_gen!D$2,gumbwa!$I$4:$T$4)),INDEX(gumbwa!$I$30:$T$30,1,_xlfn.XMATCH(data_gen!$D922,gumbwa!$I$4:$T$4)))),E922)</f>
        <v>0.2</v>
      </c>
      <c r="G922" cm="1">
        <f t="array" aca="1" ref="G922" ca="1">MAX(0,_xlfn.NORM.INV(RAND(),INDEX($M$6:$M$29,_xlfn.XMATCH(data_gen!$B922,$L$6:$L$29),1),INDEX($J$6:$J$17,_xlfn.XMATCH($D922,$I$6:$I$17),1)))</f>
        <v>9.8876531356284825E-2</v>
      </c>
    </row>
    <row r="923" spans="1:7" x14ac:dyDescent="0.25">
      <c r="A923" s="1">
        <f t="shared" si="59"/>
        <v>45330.374999997766</v>
      </c>
      <c r="B923">
        <f t="shared" si="56"/>
        <v>9</v>
      </c>
      <c r="C923">
        <f t="shared" si="57"/>
        <v>8</v>
      </c>
      <c r="D923">
        <f t="shared" si="58"/>
        <v>2</v>
      </c>
      <c r="E923" cm="1">
        <f t="array" ref="E923">INDEX(gumbwa!$E$2:$E$5400,_xlfn.XMATCH(1,(gumbwa!$B$2:$B$5400=data_gen!B923)*(gumbwa!$C$2:$C$5400=data_gen!C923)*(gumbwa!$D$2:$D$5400=data_gen!D923)),1)</f>
        <v>0.2</v>
      </c>
      <c r="F923" cm="1">
        <f t="array" aca="1" ref="F923" ca="1">IF(ISNA(E923),MAX(0,_xlfn.NORM.INV(RAND(),INDEX(gumbwa!$I$5:$T$28,_xlfn.XMATCH(data_gen!$B923,gumbwa!$H$5:$H$28),_xlfn.XMATCH(data_gen!D$2,gumbwa!$I$4:$T$4)),INDEX(gumbwa!$I$30:$T$30,1,_xlfn.XMATCH(data_gen!$D923,gumbwa!$I$4:$T$4)))),E923)</f>
        <v>0.2</v>
      </c>
      <c r="G923" cm="1">
        <f t="array" aca="1" ref="G923" ca="1">MAX(0,_xlfn.NORM.INV(RAND(),INDEX($M$6:$M$29,_xlfn.XMATCH(data_gen!$B923,$L$6:$L$29),1),INDEX($J$6:$J$17,_xlfn.XMATCH($D923,$I$6:$I$17),1)))</f>
        <v>0.10140011450002631</v>
      </c>
    </row>
    <row r="924" spans="1:7" x14ac:dyDescent="0.25">
      <c r="A924" s="1">
        <f t="shared" si="59"/>
        <v>45330.416666664431</v>
      </c>
      <c r="B924">
        <f t="shared" si="56"/>
        <v>10</v>
      </c>
      <c r="C924">
        <f t="shared" si="57"/>
        <v>8</v>
      </c>
      <c r="D924">
        <f t="shared" si="58"/>
        <v>2</v>
      </c>
      <c r="E924" cm="1">
        <f t="array" ref="E924">INDEX(gumbwa!$E$2:$E$5400,_xlfn.XMATCH(1,(gumbwa!$B$2:$B$5400=data_gen!B924)*(gumbwa!$C$2:$C$5400=data_gen!C924)*(gumbwa!$D$2:$D$5400=data_gen!D924)),1)</f>
        <v>0</v>
      </c>
      <c r="F924" cm="1">
        <f t="array" aca="1" ref="F924" ca="1">IF(ISNA(E924),MAX(0,_xlfn.NORM.INV(RAND(),INDEX(gumbwa!$I$5:$T$28,_xlfn.XMATCH(data_gen!$B924,gumbwa!$H$5:$H$28),_xlfn.XMATCH(data_gen!D$2,gumbwa!$I$4:$T$4)),INDEX(gumbwa!$I$30:$T$30,1,_xlfn.XMATCH(data_gen!$D924,gumbwa!$I$4:$T$4)))),E924)</f>
        <v>0</v>
      </c>
      <c r="G924" cm="1">
        <f t="array" aca="1" ref="G924" ca="1">MAX(0,_xlfn.NORM.INV(RAND(),INDEX($M$6:$M$29,_xlfn.XMATCH(data_gen!$B924,$L$6:$L$29),1),INDEX($J$6:$J$17,_xlfn.XMATCH($D924,$I$6:$I$17),1)))</f>
        <v>0.10187509381736821</v>
      </c>
    </row>
    <row r="925" spans="1:7" x14ac:dyDescent="0.25">
      <c r="A925" s="1">
        <f t="shared" si="59"/>
        <v>45330.458333331095</v>
      </c>
      <c r="B925">
        <f t="shared" si="56"/>
        <v>11</v>
      </c>
      <c r="C925">
        <f t="shared" si="57"/>
        <v>8</v>
      </c>
      <c r="D925">
        <f t="shared" si="58"/>
        <v>2</v>
      </c>
      <c r="E925" cm="1">
        <f t="array" ref="E925">INDEX(gumbwa!$E$2:$E$5400,_xlfn.XMATCH(1,(gumbwa!$B$2:$B$5400=data_gen!B925)*(gumbwa!$C$2:$C$5400=data_gen!C925)*(gumbwa!$D$2:$D$5400=data_gen!D925)),1)</f>
        <v>0</v>
      </c>
      <c r="F925" cm="1">
        <f t="array" aca="1" ref="F925" ca="1">IF(ISNA(E925),MAX(0,_xlfn.NORM.INV(RAND(),INDEX(gumbwa!$I$5:$T$28,_xlfn.XMATCH(data_gen!$B925,gumbwa!$H$5:$H$28),_xlfn.XMATCH(data_gen!D$2,gumbwa!$I$4:$T$4)),INDEX(gumbwa!$I$30:$T$30,1,_xlfn.XMATCH(data_gen!$D925,gumbwa!$I$4:$T$4)))),E925)</f>
        <v>0</v>
      </c>
      <c r="G925" cm="1">
        <f t="array" aca="1" ref="G925" ca="1">MAX(0,_xlfn.NORM.INV(RAND(),INDEX($M$6:$M$29,_xlfn.XMATCH(data_gen!$B925,$L$6:$L$29),1),INDEX($J$6:$J$17,_xlfn.XMATCH($D925,$I$6:$I$17),1)))</f>
        <v>9.971972009099804E-2</v>
      </c>
    </row>
    <row r="926" spans="1:7" x14ac:dyDescent="0.25">
      <c r="A926" s="1">
        <f t="shared" si="59"/>
        <v>45330.499999997759</v>
      </c>
      <c r="B926">
        <f t="shared" si="56"/>
        <v>12</v>
      </c>
      <c r="C926">
        <f t="shared" si="57"/>
        <v>8</v>
      </c>
      <c r="D926">
        <f t="shared" si="58"/>
        <v>2</v>
      </c>
      <c r="E926" cm="1">
        <f t="array" ref="E926">INDEX(gumbwa!$E$2:$E$5400,_xlfn.XMATCH(1,(gumbwa!$B$2:$B$5400=data_gen!B926)*(gumbwa!$C$2:$C$5400=data_gen!C926)*(gumbwa!$D$2:$D$5400=data_gen!D926)),1)</f>
        <v>0</v>
      </c>
      <c r="F926" cm="1">
        <f t="array" aca="1" ref="F926" ca="1">IF(ISNA(E926),MAX(0,_xlfn.NORM.INV(RAND(),INDEX(gumbwa!$I$5:$T$28,_xlfn.XMATCH(data_gen!$B926,gumbwa!$H$5:$H$28),_xlfn.XMATCH(data_gen!D$2,gumbwa!$I$4:$T$4)),INDEX(gumbwa!$I$30:$T$30,1,_xlfn.XMATCH(data_gen!$D926,gumbwa!$I$4:$T$4)))),E926)</f>
        <v>0</v>
      </c>
      <c r="G926" cm="1">
        <f t="array" aca="1" ref="G926" ca="1">MAX(0,_xlfn.NORM.INV(RAND(),INDEX($M$6:$M$29,_xlfn.XMATCH(data_gen!$B926,$L$6:$L$29),1),INDEX($J$6:$J$17,_xlfn.XMATCH($D926,$I$6:$I$17),1)))</f>
        <v>9.3882580169297791E-2</v>
      </c>
    </row>
    <row r="927" spans="1:7" x14ac:dyDescent="0.25">
      <c r="A927" s="1">
        <f t="shared" si="59"/>
        <v>45330.541666664423</v>
      </c>
      <c r="B927">
        <f t="shared" si="56"/>
        <v>13</v>
      </c>
      <c r="C927">
        <f t="shared" si="57"/>
        <v>8</v>
      </c>
      <c r="D927">
        <f t="shared" si="58"/>
        <v>2</v>
      </c>
      <c r="E927" cm="1">
        <f t="array" ref="E927">INDEX(gumbwa!$E$2:$E$5400,_xlfn.XMATCH(1,(gumbwa!$B$2:$B$5400=data_gen!B927)*(gumbwa!$C$2:$C$5400=data_gen!C927)*(gumbwa!$D$2:$D$5400=data_gen!D927)),1)</f>
        <v>0.4</v>
      </c>
      <c r="F927" cm="1">
        <f t="array" aca="1" ref="F927" ca="1">IF(ISNA(E927),MAX(0,_xlfn.NORM.INV(RAND(),INDEX(gumbwa!$I$5:$T$28,_xlfn.XMATCH(data_gen!$B927,gumbwa!$H$5:$H$28),_xlfn.XMATCH(data_gen!D$2,gumbwa!$I$4:$T$4)),INDEX(gumbwa!$I$30:$T$30,1,_xlfn.XMATCH(data_gen!$D927,gumbwa!$I$4:$T$4)))),E927)</f>
        <v>0.4</v>
      </c>
      <c r="G927" cm="1">
        <f t="array" aca="1" ref="G927" ca="1">MAX(0,_xlfn.NORM.INV(RAND(),INDEX($M$6:$M$29,_xlfn.XMATCH(data_gen!$B927,$L$6:$L$29),1),INDEX($J$6:$J$17,_xlfn.XMATCH($D927,$I$6:$I$17),1)))</f>
        <v>0.10168538789562226</v>
      </c>
    </row>
    <row r="928" spans="1:7" x14ac:dyDescent="0.25">
      <c r="A928" s="1">
        <f t="shared" si="59"/>
        <v>45330.583333331087</v>
      </c>
      <c r="B928">
        <f t="shared" si="56"/>
        <v>14</v>
      </c>
      <c r="C928">
        <f t="shared" si="57"/>
        <v>8</v>
      </c>
      <c r="D928">
        <f t="shared" si="58"/>
        <v>2</v>
      </c>
      <c r="E928" cm="1">
        <f t="array" ref="E928">INDEX(gumbwa!$E$2:$E$5400,_xlfn.XMATCH(1,(gumbwa!$B$2:$B$5400=data_gen!B928)*(gumbwa!$C$2:$C$5400=data_gen!C928)*(gumbwa!$D$2:$D$5400=data_gen!D928)),1)</f>
        <v>0</v>
      </c>
      <c r="F928" cm="1">
        <f t="array" aca="1" ref="F928" ca="1">IF(ISNA(E928),MAX(0,_xlfn.NORM.INV(RAND(),INDEX(gumbwa!$I$5:$T$28,_xlfn.XMATCH(data_gen!$B928,gumbwa!$H$5:$H$28),_xlfn.XMATCH(data_gen!D$2,gumbwa!$I$4:$T$4)),INDEX(gumbwa!$I$30:$T$30,1,_xlfn.XMATCH(data_gen!$D928,gumbwa!$I$4:$T$4)))),E928)</f>
        <v>0</v>
      </c>
      <c r="G928" cm="1">
        <f t="array" aca="1" ref="G928" ca="1">MAX(0,_xlfn.NORM.INV(RAND(),INDEX($M$6:$M$29,_xlfn.XMATCH(data_gen!$B928,$L$6:$L$29),1),INDEX($J$6:$J$17,_xlfn.XMATCH($D928,$I$6:$I$17),1)))</f>
        <v>9.0164938120196561E-2</v>
      </c>
    </row>
    <row r="929" spans="1:7" x14ac:dyDescent="0.25">
      <c r="A929" s="1">
        <f t="shared" si="59"/>
        <v>45330.624999997752</v>
      </c>
      <c r="B929">
        <f t="shared" si="56"/>
        <v>15</v>
      </c>
      <c r="C929">
        <f t="shared" si="57"/>
        <v>8</v>
      </c>
      <c r="D929">
        <f t="shared" si="58"/>
        <v>2</v>
      </c>
      <c r="E929" cm="1">
        <f t="array" ref="E929">INDEX(gumbwa!$E$2:$E$5400,_xlfn.XMATCH(1,(gumbwa!$B$2:$B$5400=data_gen!B929)*(gumbwa!$C$2:$C$5400=data_gen!C929)*(gumbwa!$D$2:$D$5400=data_gen!D929)),1)</f>
        <v>0</v>
      </c>
      <c r="F929" cm="1">
        <f t="array" aca="1" ref="F929" ca="1">IF(ISNA(E929),MAX(0,_xlfn.NORM.INV(RAND(),INDEX(gumbwa!$I$5:$T$28,_xlfn.XMATCH(data_gen!$B929,gumbwa!$H$5:$H$28),_xlfn.XMATCH(data_gen!D$2,gumbwa!$I$4:$T$4)),INDEX(gumbwa!$I$30:$T$30,1,_xlfn.XMATCH(data_gen!$D929,gumbwa!$I$4:$T$4)))),E929)</f>
        <v>0</v>
      </c>
      <c r="G929" cm="1">
        <f t="array" aca="1" ref="G929" ca="1">MAX(0,_xlfn.NORM.INV(RAND(),INDEX($M$6:$M$29,_xlfn.XMATCH(data_gen!$B929,$L$6:$L$29),1),INDEX($J$6:$J$17,_xlfn.XMATCH($D929,$I$6:$I$17),1)))</f>
        <v>0.10480983557743499</v>
      </c>
    </row>
    <row r="930" spans="1:7" x14ac:dyDescent="0.25">
      <c r="A930" s="1">
        <f t="shared" si="59"/>
        <v>45330.666666664416</v>
      </c>
      <c r="B930">
        <f t="shared" si="56"/>
        <v>16</v>
      </c>
      <c r="C930">
        <f t="shared" si="57"/>
        <v>8</v>
      </c>
      <c r="D930">
        <f t="shared" si="58"/>
        <v>2</v>
      </c>
      <c r="E930" cm="1">
        <f t="array" ref="E930">INDEX(gumbwa!$E$2:$E$5400,_xlfn.XMATCH(1,(gumbwa!$B$2:$B$5400=data_gen!B930)*(gumbwa!$C$2:$C$5400=data_gen!C930)*(gumbwa!$D$2:$D$5400=data_gen!D930)),1)</f>
        <v>0.2</v>
      </c>
      <c r="F930" cm="1">
        <f t="array" aca="1" ref="F930" ca="1">IF(ISNA(E930),MAX(0,_xlfn.NORM.INV(RAND(),INDEX(gumbwa!$I$5:$T$28,_xlfn.XMATCH(data_gen!$B930,gumbwa!$H$5:$H$28),_xlfn.XMATCH(data_gen!D$2,gumbwa!$I$4:$T$4)),INDEX(gumbwa!$I$30:$T$30,1,_xlfn.XMATCH(data_gen!$D930,gumbwa!$I$4:$T$4)))),E930)</f>
        <v>0.2</v>
      </c>
      <c r="G930" cm="1">
        <f t="array" aca="1" ref="G930" ca="1">MAX(0,_xlfn.NORM.INV(RAND(),INDEX($M$6:$M$29,_xlfn.XMATCH(data_gen!$B930,$L$6:$L$29),1),INDEX($J$6:$J$17,_xlfn.XMATCH($D930,$I$6:$I$17),1)))</f>
        <v>1.1981947202824819</v>
      </c>
    </row>
    <row r="931" spans="1:7" x14ac:dyDescent="0.25">
      <c r="A931" s="1">
        <f t="shared" si="59"/>
        <v>45330.70833333108</v>
      </c>
      <c r="B931">
        <f t="shared" si="56"/>
        <v>17</v>
      </c>
      <c r="C931">
        <f t="shared" si="57"/>
        <v>8</v>
      </c>
      <c r="D931">
        <f t="shared" si="58"/>
        <v>2</v>
      </c>
      <c r="E931" cm="1">
        <f t="array" ref="E931">INDEX(gumbwa!$E$2:$E$5400,_xlfn.XMATCH(1,(gumbwa!$B$2:$B$5400=data_gen!B931)*(gumbwa!$C$2:$C$5400=data_gen!C931)*(gumbwa!$D$2:$D$5400=data_gen!D931)),1)</f>
        <v>0.2</v>
      </c>
      <c r="F931" cm="1">
        <f t="array" aca="1" ref="F931" ca="1">IF(ISNA(E931),MAX(0,_xlfn.NORM.INV(RAND(),INDEX(gumbwa!$I$5:$T$28,_xlfn.XMATCH(data_gen!$B931,gumbwa!$H$5:$H$28),_xlfn.XMATCH(data_gen!D$2,gumbwa!$I$4:$T$4)),INDEX(gumbwa!$I$30:$T$30,1,_xlfn.XMATCH(data_gen!$D931,gumbwa!$I$4:$T$4)))),E931)</f>
        <v>0.2</v>
      </c>
      <c r="G931" cm="1">
        <f t="array" aca="1" ref="G931" ca="1">MAX(0,_xlfn.NORM.INV(RAND(),INDEX($M$6:$M$29,_xlfn.XMATCH(data_gen!$B931,$L$6:$L$29),1),INDEX($J$6:$J$17,_xlfn.XMATCH($D931,$I$6:$I$17),1)))</f>
        <v>1.5228279519100389</v>
      </c>
    </row>
    <row r="932" spans="1:7" x14ac:dyDescent="0.25">
      <c r="A932" s="1">
        <f t="shared" si="59"/>
        <v>45330.749999997744</v>
      </c>
      <c r="B932">
        <f t="shared" si="56"/>
        <v>18</v>
      </c>
      <c r="C932">
        <f t="shared" si="57"/>
        <v>8</v>
      </c>
      <c r="D932">
        <f t="shared" si="58"/>
        <v>2</v>
      </c>
      <c r="E932" cm="1">
        <f t="array" ref="E932">INDEX(gumbwa!$E$2:$E$5400,_xlfn.XMATCH(1,(gumbwa!$B$2:$B$5400=data_gen!B932)*(gumbwa!$C$2:$C$5400=data_gen!C932)*(gumbwa!$D$2:$D$5400=data_gen!D932)),1)</f>
        <v>0.4</v>
      </c>
      <c r="F932" cm="1">
        <f t="array" aca="1" ref="F932" ca="1">IF(ISNA(E932),MAX(0,_xlfn.NORM.INV(RAND(),INDEX(gumbwa!$I$5:$T$28,_xlfn.XMATCH(data_gen!$B932,gumbwa!$H$5:$H$28),_xlfn.XMATCH(data_gen!D$2,gumbwa!$I$4:$T$4)),INDEX(gumbwa!$I$30:$T$30,1,_xlfn.XMATCH(data_gen!$D932,gumbwa!$I$4:$T$4)))),E932)</f>
        <v>0.4</v>
      </c>
      <c r="G932" cm="1">
        <f t="array" aca="1" ref="G932" ca="1">MAX(0,_xlfn.NORM.INV(RAND(),INDEX($M$6:$M$29,_xlfn.XMATCH(data_gen!$B932,$L$6:$L$29),1),INDEX($J$6:$J$17,_xlfn.XMATCH($D932,$I$6:$I$17),1)))</f>
        <v>1.1944377548806153</v>
      </c>
    </row>
    <row r="933" spans="1:7" x14ac:dyDescent="0.25">
      <c r="A933" s="1">
        <f t="shared" si="59"/>
        <v>45330.791666664409</v>
      </c>
      <c r="B933">
        <f t="shared" si="56"/>
        <v>19</v>
      </c>
      <c r="C933">
        <f t="shared" si="57"/>
        <v>8</v>
      </c>
      <c r="D933">
        <f t="shared" si="58"/>
        <v>2</v>
      </c>
      <c r="E933" cm="1">
        <f t="array" ref="E933">INDEX(gumbwa!$E$2:$E$5400,_xlfn.XMATCH(1,(gumbwa!$B$2:$B$5400=data_gen!B933)*(gumbwa!$C$2:$C$5400=data_gen!C933)*(gumbwa!$D$2:$D$5400=data_gen!D933)),1)</f>
        <v>0.4</v>
      </c>
      <c r="F933" cm="1">
        <f t="array" aca="1" ref="F933" ca="1">IF(ISNA(E933),MAX(0,_xlfn.NORM.INV(RAND(),INDEX(gumbwa!$I$5:$T$28,_xlfn.XMATCH(data_gen!$B933,gumbwa!$H$5:$H$28),_xlfn.XMATCH(data_gen!D$2,gumbwa!$I$4:$T$4)),INDEX(gumbwa!$I$30:$T$30,1,_xlfn.XMATCH(data_gen!$D933,gumbwa!$I$4:$T$4)))),E933)</f>
        <v>0.4</v>
      </c>
      <c r="G933" cm="1">
        <f t="array" aca="1" ref="G933" ca="1">MAX(0,_xlfn.NORM.INV(RAND(),INDEX($M$6:$M$29,_xlfn.XMATCH(data_gen!$B933,$L$6:$L$29),1),INDEX($J$6:$J$17,_xlfn.XMATCH($D933,$I$6:$I$17),1)))</f>
        <v>1.0967451722353505</v>
      </c>
    </row>
    <row r="934" spans="1:7" x14ac:dyDescent="0.25">
      <c r="A934" s="1">
        <f t="shared" si="59"/>
        <v>45330.833333331073</v>
      </c>
      <c r="B934">
        <f t="shared" si="56"/>
        <v>20</v>
      </c>
      <c r="C934">
        <f t="shared" si="57"/>
        <v>8</v>
      </c>
      <c r="D934">
        <f t="shared" si="58"/>
        <v>2</v>
      </c>
      <c r="E934" cm="1">
        <f t="array" ref="E934">INDEX(gumbwa!$E$2:$E$5400,_xlfn.XMATCH(1,(gumbwa!$B$2:$B$5400=data_gen!B934)*(gumbwa!$C$2:$C$5400=data_gen!C934)*(gumbwa!$D$2:$D$5400=data_gen!D934)),1)</f>
        <v>0.8</v>
      </c>
      <c r="F934" cm="1">
        <f t="array" aca="1" ref="F934" ca="1">IF(ISNA(E934),MAX(0,_xlfn.NORM.INV(RAND(),INDEX(gumbwa!$I$5:$T$28,_xlfn.XMATCH(data_gen!$B934,gumbwa!$H$5:$H$28),_xlfn.XMATCH(data_gen!D$2,gumbwa!$I$4:$T$4)),INDEX(gumbwa!$I$30:$T$30,1,_xlfn.XMATCH(data_gen!$D934,gumbwa!$I$4:$T$4)))),E934)</f>
        <v>0.8</v>
      </c>
      <c r="G934" cm="1">
        <f t="array" aca="1" ref="G934" ca="1">MAX(0,_xlfn.NORM.INV(RAND(),INDEX($M$6:$M$29,_xlfn.XMATCH(data_gen!$B934,$L$6:$L$29),1),INDEX($J$6:$J$17,_xlfn.XMATCH($D934,$I$6:$I$17),1)))</f>
        <v>0.89928779924732372</v>
      </c>
    </row>
    <row r="935" spans="1:7" x14ac:dyDescent="0.25">
      <c r="A935" s="1">
        <f t="shared" si="59"/>
        <v>45330.874999997737</v>
      </c>
      <c r="B935">
        <f t="shared" si="56"/>
        <v>21</v>
      </c>
      <c r="C935">
        <f t="shared" si="57"/>
        <v>8</v>
      </c>
      <c r="D935">
        <f t="shared" si="58"/>
        <v>2</v>
      </c>
      <c r="E935" cm="1">
        <f t="array" ref="E935">INDEX(gumbwa!$E$2:$E$5400,_xlfn.XMATCH(1,(gumbwa!$B$2:$B$5400=data_gen!B935)*(gumbwa!$C$2:$C$5400=data_gen!C935)*(gumbwa!$D$2:$D$5400=data_gen!D935)),1)</f>
        <v>0.8</v>
      </c>
      <c r="F935" cm="1">
        <f t="array" aca="1" ref="F935" ca="1">IF(ISNA(E935),MAX(0,_xlfn.NORM.INV(RAND(),INDEX(gumbwa!$I$5:$T$28,_xlfn.XMATCH(data_gen!$B935,gumbwa!$H$5:$H$28),_xlfn.XMATCH(data_gen!D$2,gumbwa!$I$4:$T$4)),INDEX(gumbwa!$I$30:$T$30,1,_xlfn.XMATCH(data_gen!$D935,gumbwa!$I$4:$T$4)))),E935)</f>
        <v>0.8</v>
      </c>
      <c r="G935" cm="1">
        <f t="array" aca="1" ref="G935" ca="1">MAX(0,_xlfn.NORM.INV(RAND(),INDEX($M$6:$M$29,_xlfn.XMATCH(data_gen!$B935,$L$6:$L$29),1),INDEX($J$6:$J$17,_xlfn.XMATCH($D935,$I$6:$I$17),1)))</f>
        <v>0.90597606813040721</v>
      </c>
    </row>
    <row r="936" spans="1:7" x14ac:dyDescent="0.25">
      <c r="A936" s="1">
        <f t="shared" si="59"/>
        <v>45330.916666664401</v>
      </c>
      <c r="B936">
        <f t="shared" si="56"/>
        <v>22</v>
      </c>
      <c r="C936">
        <f t="shared" si="57"/>
        <v>8</v>
      </c>
      <c r="D936">
        <f t="shared" si="58"/>
        <v>2</v>
      </c>
      <c r="E936" cm="1">
        <f t="array" ref="E936">INDEX(gumbwa!$E$2:$E$5400,_xlfn.XMATCH(1,(gumbwa!$B$2:$B$5400=data_gen!B936)*(gumbwa!$C$2:$C$5400=data_gen!C936)*(gumbwa!$D$2:$D$5400=data_gen!D936)),1)</f>
        <v>0.8</v>
      </c>
      <c r="F936" cm="1">
        <f t="array" aca="1" ref="F936" ca="1">IF(ISNA(E936),MAX(0,_xlfn.NORM.INV(RAND(),INDEX(gumbwa!$I$5:$T$28,_xlfn.XMATCH(data_gen!$B936,gumbwa!$H$5:$H$28),_xlfn.XMATCH(data_gen!D$2,gumbwa!$I$4:$T$4)),INDEX(gumbwa!$I$30:$T$30,1,_xlfn.XMATCH(data_gen!$D936,gumbwa!$I$4:$T$4)))),E936)</f>
        <v>0.8</v>
      </c>
      <c r="G936" cm="1">
        <f t="array" aca="1" ref="G936" ca="1">MAX(0,_xlfn.NORM.INV(RAND(),INDEX($M$6:$M$29,_xlfn.XMATCH(data_gen!$B936,$L$6:$L$29),1),INDEX($J$6:$J$17,_xlfn.XMATCH($D936,$I$6:$I$17),1)))</f>
        <v>0.89535368882246702</v>
      </c>
    </row>
    <row r="937" spans="1:7" x14ac:dyDescent="0.25">
      <c r="A937" s="1">
        <f t="shared" si="59"/>
        <v>45330.958333331066</v>
      </c>
      <c r="B937">
        <f t="shared" si="56"/>
        <v>23</v>
      </c>
      <c r="C937">
        <f t="shared" si="57"/>
        <v>8</v>
      </c>
      <c r="D937">
        <f t="shared" si="58"/>
        <v>2</v>
      </c>
      <c r="E937" cm="1">
        <f t="array" ref="E937">INDEX(gumbwa!$E$2:$E$5400,_xlfn.XMATCH(1,(gumbwa!$B$2:$B$5400=data_gen!B937)*(gumbwa!$C$2:$C$5400=data_gen!C937)*(gumbwa!$D$2:$D$5400=data_gen!D937)),1)</f>
        <v>0.4</v>
      </c>
      <c r="F937" cm="1">
        <f t="array" aca="1" ref="F937" ca="1">IF(ISNA(E937),MAX(0,_xlfn.NORM.INV(RAND(),INDEX(gumbwa!$I$5:$T$28,_xlfn.XMATCH(data_gen!$B937,gumbwa!$H$5:$H$28),_xlfn.XMATCH(data_gen!D$2,gumbwa!$I$4:$T$4)),INDEX(gumbwa!$I$30:$T$30,1,_xlfn.XMATCH(data_gen!$D937,gumbwa!$I$4:$T$4)))),E937)</f>
        <v>0.4</v>
      </c>
      <c r="G937" cm="1">
        <f t="array" aca="1" ref="G937" ca="1">MAX(0,_xlfn.NORM.INV(RAND(),INDEX($M$6:$M$29,_xlfn.XMATCH(data_gen!$B937,$L$6:$L$29),1),INDEX($J$6:$J$17,_xlfn.XMATCH($D937,$I$6:$I$17),1)))</f>
        <v>0.89012919940159796</v>
      </c>
    </row>
    <row r="938" spans="1:7" x14ac:dyDescent="0.25">
      <c r="A938" s="1">
        <f t="shared" si="59"/>
        <v>45330.99999999773</v>
      </c>
      <c r="B938">
        <f t="shared" si="56"/>
        <v>0</v>
      </c>
      <c r="C938">
        <f t="shared" si="57"/>
        <v>9</v>
      </c>
      <c r="D938">
        <f t="shared" si="58"/>
        <v>2</v>
      </c>
      <c r="E938" cm="1">
        <f t="array" ref="E938">INDEX(gumbwa!$E$2:$E$5400,_xlfn.XMATCH(1,(gumbwa!$B$2:$B$5400=data_gen!B938)*(gumbwa!$C$2:$C$5400=data_gen!C938)*(gumbwa!$D$2:$D$5400=data_gen!D938)),1)</f>
        <v>0.3</v>
      </c>
      <c r="F938" cm="1">
        <f t="array" aca="1" ref="F938" ca="1">IF(ISNA(E938),MAX(0,_xlfn.NORM.INV(RAND(),INDEX(gumbwa!$I$5:$T$28,_xlfn.XMATCH(data_gen!$B938,gumbwa!$H$5:$H$28),_xlfn.XMATCH(data_gen!D$2,gumbwa!$I$4:$T$4)),INDEX(gumbwa!$I$30:$T$30,1,_xlfn.XMATCH(data_gen!$D938,gumbwa!$I$4:$T$4)))),E938)</f>
        <v>0.3</v>
      </c>
      <c r="G938" cm="1">
        <f t="array" aca="1" ref="G938" ca="1">MAX(0,_xlfn.NORM.INV(RAND(),INDEX($M$6:$M$29,_xlfn.XMATCH(data_gen!$B938,$L$6:$L$29),1),INDEX($J$6:$J$17,_xlfn.XMATCH($D938,$I$6:$I$17),1)))</f>
        <v>0.58831776597448837</v>
      </c>
    </row>
    <row r="939" spans="1:7" x14ac:dyDescent="0.25">
      <c r="A939" s="1">
        <f t="shared" si="59"/>
        <v>45331.041666664394</v>
      </c>
      <c r="B939">
        <f t="shared" si="56"/>
        <v>1</v>
      </c>
      <c r="C939">
        <f t="shared" si="57"/>
        <v>9</v>
      </c>
      <c r="D939">
        <f t="shared" si="58"/>
        <v>2</v>
      </c>
      <c r="E939" cm="1">
        <f t="array" ref="E939">INDEX(gumbwa!$E$2:$E$5400,_xlfn.XMATCH(1,(gumbwa!$B$2:$B$5400=data_gen!B939)*(gumbwa!$C$2:$C$5400=data_gen!C939)*(gumbwa!$D$2:$D$5400=data_gen!D939)),1)</f>
        <v>0.3</v>
      </c>
      <c r="F939" cm="1">
        <f t="array" aca="1" ref="F939" ca="1">IF(ISNA(E939),MAX(0,_xlfn.NORM.INV(RAND(),INDEX(gumbwa!$I$5:$T$28,_xlfn.XMATCH(data_gen!$B939,gumbwa!$H$5:$H$28),_xlfn.XMATCH(data_gen!D$2,gumbwa!$I$4:$T$4)),INDEX(gumbwa!$I$30:$T$30,1,_xlfn.XMATCH(data_gen!$D939,gumbwa!$I$4:$T$4)))),E939)</f>
        <v>0.3</v>
      </c>
      <c r="G939" cm="1">
        <f t="array" aca="1" ref="G939" ca="1">MAX(0,_xlfn.NORM.INV(RAND(),INDEX($M$6:$M$29,_xlfn.XMATCH(data_gen!$B939,$L$6:$L$29),1),INDEX($J$6:$J$17,_xlfn.XMATCH($D939,$I$6:$I$17),1)))</f>
        <v>0.6076749410564386</v>
      </c>
    </row>
    <row r="940" spans="1:7" x14ac:dyDescent="0.25">
      <c r="A940" s="1">
        <f t="shared" si="59"/>
        <v>45331.083333331058</v>
      </c>
      <c r="B940">
        <f t="shared" si="56"/>
        <v>2</v>
      </c>
      <c r="C940">
        <f t="shared" si="57"/>
        <v>9</v>
      </c>
      <c r="D940">
        <f t="shared" si="58"/>
        <v>2</v>
      </c>
      <c r="E940" cm="1">
        <f t="array" ref="E940">INDEX(gumbwa!$E$2:$E$5400,_xlfn.XMATCH(1,(gumbwa!$B$2:$B$5400=data_gen!B940)*(gumbwa!$C$2:$C$5400=data_gen!C940)*(gumbwa!$D$2:$D$5400=data_gen!D940)),1)</f>
        <v>0.2</v>
      </c>
      <c r="F940" cm="1">
        <f t="array" aca="1" ref="F940" ca="1">IF(ISNA(E940),MAX(0,_xlfn.NORM.INV(RAND(),INDEX(gumbwa!$I$5:$T$28,_xlfn.XMATCH(data_gen!$B940,gumbwa!$H$5:$H$28),_xlfn.XMATCH(data_gen!D$2,gumbwa!$I$4:$T$4)),INDEX(gumbwa!$I$30:$T$30,1,_xlfn.XMATCH(data_gen!$D940,gumbwa!$I$4:$T$4)))),E940)</f>
        <v>0.2</v>
      </c>
      <c r="G940" cm="1">
        <f t="array" aca="1" ref="G940" ca="1">MAX(0,_xlfn.NORM.INV(RAND(),INDEX($M$6:$M$29,_xlfn.XMATCH(data_gen!$B940,$L$6:$L$29),1),INDEX($J$6:$J$17,_xlfn.XMATCH($D940,$I$6:$I$17),1)))</f>
        <v>0.59439018206410721</v>
      </c>
    </row>
    <row r="941" spans="1:7" x14ac:dyDescent="0.25">
      <c r="A941" s="1">
        <f t="shared" si="59"/>
        <v>45331.124999997723</v>
      </c>
      <c r="B941">
        <f t="shared" si="56"/>
        <v>3</v>
      </c>
      <c r="C941">
        <f t="shared" si="57"/>
        <v>9</v>
      </c>
      <c r="D941">
        <f t="shared" si="58"/>
        <v>2</v>
      </c>
      <c r="E941" cm="1">
        <f t="array" ref="E941">INDEX(gumbwa!$E$2:$E$5400,_xlfn.XMATCH(1,(gumbwa!$B$2:$B$5400=data_gen!B941)*(gumbwa!$C$2:$C$5400=data_gen!C941)*(gumbwa!$D$2:$D$5400=data_gen!D941)),1)</f>
        <v>0.3</v>
      </c>
      <c r="F941" cm="1">
        <f t="array" aca="1" ref="F941" ca="1">IF(ISNA(E941),MAX(0,_xlfn.NORM.INV(RAND(),INDEX(gumbwa!$I$5:$T$28,_xlfn.XMATCH(data_gen!$B941,gumbwa!$H$5:$H$28),_xlfn.XMATCH(data_gen!D$2,gumbwa!$I$4:$T$4)),INDEX(gumbwa!$I$30:$T$30,1,_xlfn.XMATCH(data_gen!$D941,gumbwa!$I$4:$T$4)))),E941)</f>
        <v>0.3</v>
      </c>
      <c r="G941" cm="1">
        <f t="array" aca="1" ref="G941" ca="1">MAX(0,_xlfn.NORM.INV(RAND(),INDEX($M$6:$M$29,_xlfn.XMATCH(data_gen!$B941,$L$6:$L$29),1),INDEX($J$6:$J$17,_xlfn.XMATCH($D941,$I$6:$I$17),1)))</f>
        <v>0.58526564030460371</v>
      </c>
    </row>
    <row r="942" spans="1:7" x14ac:dyDescent="0.25">
      <c r="A942" s="1">
        <f t="shared" si="59"/>
        <v>45331.166666664387</v>
      </c>
      <c r="B942">
        <f t="shared" si="56"/>
        <v>4</v>
      </c>
      <c r="C942">
        <f t="shared" si="57"/>
        <v>9</v>
      </c>
      <c r="D942">
        <f t="shared" si="58"/>
        <v>2</v>
      </c>
      <c r="E942" cm="1">
        <f t="array" ref="E942">INDEX(gumbwa!$E$2:$E$5400,_xlfn.XMATCH(1,(gumbwa!$B$2:$B$5400=data_gen!B942)*(gumbwa!$C$2:$C$5400=data_gen!C942)*(gumbwa!$D$2:$D$5400=data_gen!D942)),1)</f>
        <v>0.3</v>
      </c>
      <c r="F942" cm="1">
        <f t="array" aca="1" ref="F942" ca="1">IF(ISNA(E942),MAX(0,_xlfn.NORM.INV(RAND(),INDEX(gumbwa!$I$5:$T$28,_xlfn.XMATCH(data_gen!$B942,gumbwa!$H$5:$H$28),_xlfn.XMATCH(data_gen!D$2,gumbwa!$I$4:$T$4)),INDEX(gumbwa!$I$30:$T$30,1,_xlfn.XMATCH(data_gen!$D942,gumbwa!$I$4:$T$4)))),E942)</f>
        <v>0.3</v>
      </c>
      <c r="G942" cm="1">
        <f t="array" aca="1" ref="G942" ca="1">MAX(0,_xlfn.NORM.INV(RAND(),INDEX($M$6:$M$29,_xlfn.XMATCH(data_gen!$B942,$L$6:$L$29),1),INDEX($J$6:$J$17,_xlfn.XMATCH($D942,$I$6:$I$17),1)))</f>
        <v>0.60331827474327804</v>
      </c>
    </row>
    <row r="943" spans="1:7" x14ac:dyDescent="0.25">
      <c r="A943" s="1">
        <f t="shared" si="59"/>
        <v>45331.208333331051</v>
      </c>
      <c r="B943">
        <f t="shared" si="56"/>
        <v>5</v>
      </c>
      <c r="C943">
        <f t="shared" si="57"/>
        <v>9</v>
      </c>
      <c r="D943">
        <f t="shared" si="58"/>
        <v>2</v>
      </c>
      <c r="E943" cm="1">
        <f t="array" ref="E943">INDEX(gumbwa!$E$2:$E$5400,_xlfn.XMATCH(1,(gumbwa!$B$2:$B$5400=data_gen!B943)*(gumbwa!$C$2:$C$5400=data_gen!C943)*(gumbwa!$D$2:$D$5400=data_gen!D943)),1)</f>
        <v>0.3</v>
      </c>
      <c r="F943" cm="1">
        <f t="array" aca="1" ref="F943" ca="1">IF(ISNA(E943),MAX(0,_xlfn.NORM.INV(RAND(),INDEX(gumbwa!$I$5:$T$28,_xlfn.XMATCH(data_gen!$B943,gumbwa!$H$5:$H$28),_xlfn.XMATCH(data_gen!D$2,gumbwa!$I$4:$T$4)),INDEX(gumbwa!$I$30:$T$30,1,_xlfn.XMATCH(data_gen!$D943,gumbwa!$I$4:$T$4)))),E943)</f>
        <v>0.3</v>
      </c>
      <c r="G943" cm="1">
        <f t="array" aca="1" ref="G943" ca="1">MAX(0,_xlfn.NORM.INV(RAND(),INDEX($M$6:$M$29,_xlfn.XMATCH(data_gen!$B943,$L$6:$L$29),1),INDEX($J$6:$J$17,_xlfn.XMATCH($D943,$I$6:$I$17),1)))</f>
        <v>0.60947314576094358</v>
      </c>
    </row>
    <row r="944" spans="1:7" x14ac:dyDescent="0.25">
      <c r="A944" s="1">
        <f t="shared" si="59"/>
        <v>45331.249999997715</v>
      </c>
      <c r="B944">
        <f t="shared" si="56"/>
        <v>6</v>
      </c>
      <c r="C944">
        <f t="shared" si="57"/>
        <v>9</v>
      </c>
      <c r="D944">
        <f t="shared" si="58"/>
        <v>2</v>
      </c>
      <c r="E944" cm="1">
        <f t="array" ref="E944">INDEX(gumbwa!$E$2:$E$5400,_xlfn.XMATCH(1,(gumbwa!$B$2:$B$5400=data_gen!B944)*(gumbwa!$C$2:$C$5400=data_gen!C944)*(gumbwa!$D$2:$D$5400=data_gen!D944)),1)</f>
        <v>0.3</v>
      </c>
      <c r="F944" cm="1">
        <f t="array" aca="1" ref="F944" ca="1">IF(ISNA(E944),MAX(0,_xlfn.NORM.INV(RAND(),INDEX(gumbwa!$I$5:$T$28,_xlfn.XMATCH(data_gen!$B944,gumbwa!$H$5:$H$28),_xlfn.XMATCH(data_gen!D$2,gumbwa!$I$4:$T$4)),INDEX(gumbwa!$I$30:$T$30,1,_xlfn.XMATCH(data_gen!$D944,gumbwa!$I$4:$T$4)))),E944)</f>
        <v>0.3</v>
      </c>
      <c r="G944" cm="1">
        <f t="array" aca="1" ref="G944" ca="1">MAX(0,_xlfn.NORM.INV(RAND(),INDEX($M$6:$M$29,_xlfn.XMATCH(data_gen!$B944,$L$6:$L$29),1),INDEX($J$6:$J$17,_xlfn.XMATCH($D944,$I$6:$I$17),1)))</f>
        <v>0.28839003834557658</v>
      </c>
    </row>
    <row r="945" spans="1:7" x14ac:dyDescent="0.25">
      <c r="A945" s="1">
        <f t="shared" si="59"/>
        <v>45331.29166666438</v>
      </c>
      <c r="B945">
        <f t="shared" si="56"/>
        <v>7</v>
      </c>
      <c r="C945">
        <f t="shared" si="57"/>
        <v>9</v>
      </c>
      <c r="D945">
        <f t="shared" si="58"/>
        <v>2</v>
      </c>
      <c r="E945" cm="1">
        <f t="array" ref="E945">INDEX(gumbwa!$E$2:$E$5400,_xlfn.XMATCH(1,(gumbwa!$B$2:$B$5400=data_gen!B945)*(gumbwa!$C$2:$C$5400=data_gen!C945)*(gumbwa!$D$2:$D$5400=data_gen!D945)),1)</f>
        <v>0</v>
      </c>
      <c r="F945" cm="1">
        <f t="array" aca="1" ref="F945" ca="1">IF(ISNA(E945),MAX(0,_xlfn.NORM.INV(RAND(),INDEX(gumbwa!$I$5:$T$28,_xlfn.XMATCH(data_gen!$B945,gumbwa!$H$5:$H$28),_xlfn.XMATCH(data_gen!D$2,gumbwa!$I$4:$T$4)),INDEX(gumbwa!$I$30:$T$30,1,_xlfn.XMATCH(data_gen!$D945,gumbwa!$I$4:$T$4)))),E945)</f>
        <v>0</v>
      </c>
      <c r="G945" cm="1">
        <f t="array" aca="1" ref="G945" ca="1">MAX(0,_xlfn.NORM.INV(RAND(),INDEX($M$6:$M$29,_xlfn.XMATCH(data_gen!$B945,$L$6:$L$29),1),INDEX($J$6:$J$17,_xlfn.XMATCH($D945,$I$6:$I$17),1)))</f>
        <v>0.10535725752795061</v>
      </c>
    </row>
    <row r="946" spans="1:7" x14ac:dyDescent="0.25">
      <c r="A946" s="1">
        <f t="shared" si="59"/>
        <v>45331.333333331044</v>
      </c>
      <c r="B946">
        <f t="shared" si="56"/>
        <v>8</v>
      </c>
      <c r="C946">
        <f t="shared" si="57"/>
        <v>9</v>
      </c>
      <c r="D946">
        <f t="shared" si="58"/>
        <v>2</v>
      </c>
      <c r="E946" cm="1">
        <f t="array" ref="E946">INDEX(gumbwa!$E$2:$E$5400,_xlfn.XMATCH(1,(gumbwa!$B$2:$B$5400=data_gen!B946)*(gumbwa!$C$2:$C$5400=data_gen!C946)*(gumbwa!$D$2:$D$5400=data_gen!D946)),1)</f>
        <v>2.2000000000000002</v>
      </c>
      <c r="F946" cm="1">
        <f t="array" aca="1" ref="F946" ca="1">IF(ISNA(E946),MAX(0,_xlfn.NORM.INV(RAND(),INDEX(gumbwa!$I$5:$T$28,_xlfn.XMATCH(data_gen!$B946,gumbwa!$H$5:$H$28),_xlfn.XMATCH(data_gen!D$2,gumbwa!$I$4:$T$4)),INDEX(gumbwa!$I$30:$T$30,1,_xlfn.XMATCH(data_gen!$D946,gumbwa!$I$4:$T$4)))),E946)</f>
        <v>2.2000000000000002</v>
      </c>
      <c r="G946" cm="1">
        <f t="array" aca="1" ref="G946" ca="1">MAX(0,_xlfn.NORM.INV(RAND(),INDEX($M$6:$M$29,_xlfn.XMATCH(data_gen!$B946,$L$6:$L$29),1),INDEX($J$6:$J$17,_xlfn.XMATCH($D946,$I$6:$I$17),1)))</f>
        <v>9.7558685714568383E-2</v>
      </c>
    </row>
    <row r="947" spans="1:7" x14ac:dyDescent="0.25">
      <c r="A947" s="1">
        <f t="shared" si="59"/>
        <v>45331.374999997708</v>
      </c>
      <c r="B947">
        <f t="shared" si="56"/>
        <v>9</v>
      </c>
      <c r="C947">
        <f t="shared" si="57"/>
        <v>9</v>
      </c>
      <c r="D947">
        <f t="shared" si="58"/>
        <v>2</v>
      </c>
      <c r="E947" cm="1">
        <f t="array" ref="E947">INDEX(gumbwa!$E$2:$E$5400,_xlfn.XMATCH(1,(gumbwa!$B$2:$B$5400=data_gen!B947)*(gumbwa!$C$2:$C$5400=data_gen!C947)*(gumbwa!$D$2:$D$5400=data_gen!D947)),1)</f>
        <v>1.7</v>
      </c>
      <c r="F947" cm="1">
        <f t="array" aca="1" ref="F947" ca="1">IF(ISNA(E947),MAX(0,_xlfn.NORM.INV(RAND(),INDEX(gumbwa!$I$5:$T$28,_xlfn.XMATCH(data_gen!$B947,gumbwa!$H$5:$H$28),_xlfn.XMATCH(data_gen!D$2,gumbwa!$I$4:$T$4)),INDEX(gumbwa!$I$30:$T$30,1,_xlfn.XMATCH(data_gen!$D947,gumbwa!$I$4:$T$4)))),E947)</f>
        <v>1.7</v>
      </c>
      <c r="G947" cm="1">
        <f t="array" aca="1" ref="G947" ca="1">MAX(0,_xlfn.NORM.INV(RAND(),INDEX($M$6:$M$29,_xlfn.XMATCH(data_gen!$B947,$L$6:$L$29),1),INDEX($J$6:$J$17,_xlfn.XMATCH($D947,$I$6:$I$17),1)))</f>
        <v>8.9809321004390513E-2</v>
      </c>
    </row>
    <row r="948" spans="1:7" x14ac:dyDescent="0.25">
      <c r="A948" s="1">
        <f t="shared" si="59"/>
        <v>45331.416666664372</v>
      </c>
      <c r="B948">
        <f t="shared" si="56"/>
        <v>10</v>
      </c>
      <c r="C948">
        <f t="shared" si="57"/>
        <v>9</v>
      </c>
      <c r="D948">
        <f t="shared" si="58"/>
        <v>2</v>
      </c>
      <c r="E948" cm="1">
        <f t="array" ref="E948">INDEX(gumbwa!$E$2:$E$5400,_xlfn.XMATCH(1,(gumbwa!$B$2:$B$5400=data_gen!B948)*(gumbwa!$C$2:$C$5400=data_gen!C948)*(gumbwa!$D$2:$D$5400=data_gen!D948)),1)</f>
        <v>1.1000000000000001</v>
      </c>
      <c r="F948" cm="1">
        <f t="array" aca="1" ref="F948" ca="1">IF(ISNA(E948),MAX(0,_xlfn.NORM.INV(RAND(),INDEX(gumbwa!$I$5:$T$28,_xlfn.XMATCH(data_gen!$B948,gumbwa!$H$5:$H$28),_xlfn.XMATCH(data_gen!D$2,gumbwa!$I$4:$T$4)),INDEX(gumbwa!$I$30:$T$30,1,_xlfn.XMATCH(data_gen!$D948,gumbwa!$I$4:$T$4)))),E948)</f>
        <v>1.1000000000000001</v>
      </c>
      <c r="G948" cm="1">
        <f t="array" aca="1" ref="G948" ca="1">MAX(0,_xlfn.NORM.INV(RAND(),INDEX($M$6:$M$29,_xlfn.XMATCH(data_gen!$B948,$L$6:$L$29),1),INDEX($J$6:$J$17,_xlfn.XMATCH($D948,$I$6:$I$17),1)))</f>
        <v>9.6067271221089642E-2</v>
      </c>
    </row>
    <row r="949" spans="1:7" x14ac:dyDescent="0.25">
      <c r="A949" s="1">
        <f t="shared" si="59"/>
        <v>45331.458333331037</v>
      </c>
      <c r="B949">
        <f t="shared" si="56"/>
        <v>11</v>
      </c>
      <c r="C949">
        <f t="shared" si="57"/>
        <v>9</v>
      </c>
      <c r="D949">
        <f t="shared" si="58"/>
        <v>2</v>
      </c>
      <c r="E949" cm="1">
        <f t="array" ref="E949">INDEX(gumbwa!$E$2:$E$5400,_xlfn.XMATCH(1,(gumbwa!$B$2:$B$5400=data_gen!B949)*(gumbwa!$C$2:$C$5400=data_gen!C949)*(gumbwa!$D$2:$D$5400=data_gen!D949)),1)</f>
        <v>1</v>
      </c>
      <c r="F949" cm="1">
        <f t="array" aca="1" ref="F949" ca="1">IF(ISNA(E949),MAX(0,_xlfn.NORM.INV(RAND(),INDEX(gumbwa!$I$5:$T$28,_xlfn.XMATCH(data_gen!$B949,gumbwa!$H$5:$H$28),_xlfn.XMATCH(data_gen!D$2,gumbwa!$I$4:$T$4)),INDEX(gumbwa!$I$30:$T$30,1,_xlfn.XMATCH(data_gen!$D949,gumbwa!$I$4:$T$4)))),E949)</f>
        <v>1</v>
      </c>
      <c r="G949" cm="1">
        <f t="array" aca="1" ref="G949" ca="1">MAX(0,_xlfn.NORM.INV(RAND(),INDEX($M$6:$M$29,_xlfn.XMATCH(data_gen!$B949,$L$6:$L$29),1),INDEX($J$6:$J$17,_xlfn.XMATCH($D949,$I$6:$I$17),1)))</f>
        <v>8.1805830586813372E-2</v>
      </c>
    </row>
    <row r="950" spans="1:7" x14ac:dyDescent="0.25">
      <c r="A950" s="1">
        <f t="shared" si="59"/>
        <v>45331.499999997701</v>
      </c>
      <c r="B950">
        <f t="shared" si="56"/>
        <v>12</v>
      </c>
      <c r="C950">
        <f t="shared" si="57"/>
        <v>9</v>
      </c>
      <c r="D950">
        <f t="shared" si="58"/>
        <v>2</v>
      </c>
      <c r="E950" cm="1">
        <f t="array" ref="E950">INDEX(gumbwa!$E$2:$E$5400,_xlfn.XMATCH(1,(gumbwa!$B$2:$B$5400=data_gen!B950)*(gumbwa!$C$2:$C$5400=data_gen!C950)*(gumbwa!$D$2:$D$5400=data_gen!D950)),1)</f>
        <v>1.1000000000000001</v>
      </c>
      <c r="F950" cm="1">
        <f t="array" aca="1" ref="F950" ca="1">IF(ISNA(E950),MAX(0,_xlfn.NORM.INV(RAND(),INDEX(gumbwa!$I$5:$T$28,_xlfn.XMATCH(data_gen!$B950,gumbwa!$H$5:$H$28),_xlfn.XMATCH(data_gen!D$2,gumbwa!$I$4:$T$4)),INDEX(gumbwa!$I$30:$T$30,1,_xlfn.XMATCH(data_gen!$D950,gumbwa!$I$4:$T$4)))),E950)</f>
        <v>1.1000000000000001</v>
      </c>
      <c r="G950" cm="1">
        <f t="array" aca="1" ref="G950" ca="1">MAX(0,_xlfn.NORM.INV(RAND(),INDEX($M$6:$M$29,_xlfn.XMATCH(data_gen!$B950,$L$6:$L$29),1),INDEX($J$6:$J$17,_xlfn.XMATCH($D950,$I$6:$I$17),1)))</f>
        <v>0.11094493225566367</v>
      </c>
    </row>
    <row r="951" spans="1:7" x14ac:dyDescent="0.25">
      <c r="A951" s="1">
        <f t="shared" si="59"/>
        <v>45331.541666664365</v>
      </c>
      <c r="B951">
        <f t="shared" si="56"/>
        <v>13</v>
      </c>
      <c r="C951">
        <f t="shared" si="57"/>
        <v>9</v>
      </c>
      <c r="D951">
        <f t="shared" si="58"/>
        <v>2</v>
      </c>
      <c r="E951" cm="1">
        <f t="array" ref="E951">INDEX(gumbwa!$E$2:$E$5400,_xlfn.XMATCH(1,(gumbwa!$B$2:$B$5400=data_gen!B951)*(gumbwa!$C$2:$C$5400=data_gen!C951)*(gumbwa!$D$2:$D$5400=data_gen!D951)),1)</f>
        <v>1.2</v>
      </c>
      <c r="F951" cm="1">
        <f t="array" aca="1" ref="F951" ca="1">IF(ISNA(E951),MAX(0,_xlfn.NORM.INV(RAND(),INDEX(gumbwa!$I$5:$T$28,_xlfn.XMATCH(data_gen!$B951,gumbwa!$H$5:$H$28),_xlfn.XMATCH(data_gen!D$2,gumbwa!$I$4:$T$4)),INDEX(gumbwa!$I$30:$T$30,1,_xlfn.XMATCH(data_gen!$D951,gumbwa!$I$4:$T$4)))),E951)</f>
        <v>1.2</v>
      </c>
      <c r="G951" cm="1">
        <f t="array" aca="1" ref="G951" ca="1">MAX(0,_xlfn.NORM.INV(RAND(),INDEX($M$6:$M$29,_xlfn.XMATCH(data_gen!$B951,$L$6:$L$29),1),INDEX($J$6:$J$17,_xlfn.XMATCH($D951,$I$6:$I$17),1)))</f>
        <v>9.0885237058170504E-2</v>
      </c>
    </row>
    <row r="952" spans="1:7" x14ac:dyDescent="0.25">
      <c r="A952" s="1">
        <f t="shared" si="59"/>
        <v>45331.583333331029</v>
      </c>
      <c r="B952">
        <f t="shared" si="56"/>
        <v>14</v>
      </c>
      <c r="C952">
        <f t="shared" si="57"/>
        <v>9</v>
      </c>
      <c r="D952">
        <f t="shared" si="58"/>
        <v>2</v>
      </c>
      <c r="E952" cm="1">
        <f t="array" ref="E952">INDEX(gumbwa!$E$2:$E$5400,_xlfn.XMATCH(1,(gumbwa!$B$2:$B$5400=data_gen!B952)*(gumbwa!$C$2:$C$5400=data_gen!C952)*(gumbwa!$D$2:$D$5400=data_gen!D952)),1)</f>
        <v>1</v>
      </c>
      <c r="F952" cm="1">
        <f t="array" aca="1" ref="F952" ca="1">IF(ISNA(E952),MAX(0,_xlfn.NORM.INV(RAND(),INDEX(gumbwa!$I$5:$T$28,_xlfn.XMATCH(data_gen!$B952,gumbwa!$H$5:$H$28),_xlfn.XMATCH(data_gen!D$2,gumbwa!$I$4:$T$4)),INDEX(gumbwa!$I$30:$T$30,1,_xlfn.XMATCH(data_gen!$D952,gumbwa!$I$4:$T$4)))),E952)</f>
        <v>1</v>
      </c>
      <c r="G952" cm="1">
        <f t="array" aca="1" ref="G952" ca="1">MAX(0,_xlfn.NORM.INV(RAND(),INDEX($M$6:$M$29,_xlfn.XMATCH(data_gen!$B952,$L$6:$L$29),1),INDEX($J$6:$J$17,_xlfn.XMATCH($D952,$I$6:$I$17),1)))</f>
        <v>0.1120936474821627</v>
      </c>
    </row>
    <row r="953" spans="1:7" x14ac:dyDescent="0.25">
      <c r="A953" s="1">
        <f t="shared" si="59"/>
        <v>45331.624999997694</v>
      </c>
      <c r="B953">
        <f t="shared" si="56"/>
        <v>15</v>
      </c>
      <c r="C953">
        <f t="shared" si="57"/>
        <v>9</v>
      </c>
      <c r="D953">
        <f t="shared" si="58"/>
        <v>2</v>
      </c>
      <c r="E953" cm="1">
        <f t="array" ref="E953">INDEX(gumbwa!$E$2:$E$5400,_xlfn.XMATCH(1,(gumbwa!$B$2:$B$5400=data_gen!B953)*(gumbwa!$C$2:$C$5400=data_gen!C953)*(gumbwa!$D$2:$D$5400=data_gen!D953)),1)</f>
        <v>0.6</v>
      </c>
      <c r="F953" cm="1">
        <f t="array" aca="1" ref="F953" ca="1">IF(ISNA(E953),MAX(0,_xlfn.NORM.INV(RAND(),INDEX(gumbwa!$I$5:$T$28,_xlfn.XMATCH(data_gen!$B953,gumbwa!$H$5:$H$28),_xlfn.XMATCH(data_gen!D$2,gumbwa!$I$4:$T$4)),INDEX(gumbwa!$I$30:$T$30,1,_xlfn.XMATCH(data_gen!$D953,gumbwa!$I$4:$T$4)))),E953)</f>
        <v>0.6</v>
      </c>
      <c r="G953" cm="1">
        <f t="array" aca="1" ref="G953" ca="1">MAX(0,_xlfn.NORM.INV(RAND(),INDEX($M$6:$M$29,_xlfn.XMATCH(data_gen!$B953,$L$6:$L$29),1),INDEX($J$6:$J$17,_xlfn.XMATCH($D953,$I$6:$I$17),1)))</f>
        <v>9.8730654835877521E-2</v>
      </c>
    </row>
    <row r="954" spans="1:7" x14ac:dyDescent="0.25">
      <c r="A954" s="1">
        <f t="shared" si="59"/>
        <v>45331.666666664358</v>
      </c>
      <c r="B954">
        <f t="shared" si="56"/>
        <v>16</v>
      </c>
      <c r="C954">
        <f t="shared" si="57"/>
        <v>9</v>
      </c>
      <c r="D954">
        <f t="shared" si="58"/>
        <v>2</v>
      </c>
      <c r="E954" cm="1">
        <f t="array" ref="E954">INDEX(gumbwa!$E$2:$E$5400,_xlfn.XMATCH(1,(gumbwa!$B$2:$B$5400=data_gen!B954)*(gumbwa!$C$2:$C$5400=data_gen!C954)*(gumbwa!$D$2:$D$5400=data_gen!D954)),1)</f>
        <v>0.7</v>
      </c>
      <c r="F954" cm="1">
        <f t="array" aca="1" ref="F954" ca="1">IF(ISNA(E954),MAX(0,_xlfn.NORM.INV(RAND(),INDEX(gumbwa!$I$5:$T$28,_xlfn.XMATCH(data_gen!$B954,gumbwa!$H$5:$H$28),_xlfn.XMATCH(data_gen!D$2,gumbwa!$I$4:$T$4)),INDEX(gumbwa!$I$30:$T$30,1,_xlfn.XMATCH(data_gen!$D954,gumbwa!$I$4:$T$4)))),E954)</f>
        <v>0.7</v>
      </c>
      <c r="G954" cm="1">
        <f t="array" aca="1" ref="G954" ca="1">MAX(0,_xlfn.NORM.INV(RAND(),INDEX($M$6:$M$29,_xlfn.XMATCH(data_gen!$B954,$L$6:$L$29),1),INDEX($J$6:$J$17,_xlfn.XMATCH($D954,$I$6:$I$17),1)))</f>
        <v>1.1835997235039413</v>
      </c>
    </row>
    <row r="955" spans="1:7" x14ac:dyDescent="0.25">
      <c r="A955" s="1">
        <f t="shared" si="59"/>
        <v>45331.708333331022</v>
      </c>
      <c r="B955">
        <f t="shared" si="56"/>
        <v>17</v>
      </c>
      <c r="C955">
        <f t="shared" si="57"/>
        <v>9</v>
      </c>
      <c r="D955">
        <f t="shared" si="58"/>
        <v>2</v>
      </c>
      <c r="E955" cm="1">
        <f t="array" ref="E955">INDEX(gumbwa!$E$2:$E$5400,_xlfn.XMATCH(1,(gumbwa!$B$2:$B$5400=data_gen!B955)*(gumbwa!$C$2:$C$5400=data_gen!C955)*(gumbwa!$D$2:$D$5400=data_gen!D955)),1)</f>
        <v>0.4</v>
      </c>
      <c r="F955" cm="1">
        <f t="array" aca="1" ref="F955" ca="1">IF(ISNA(E955),MAX(0,_xlfn.NORM.INV(RAND(),INDEX(gumbwa!$I$5:$T$28,_xlfn.XMATCH(data_gen!$B955,gumbwa!$H$5:$H$28),_xlfn.XMATCH(data_gen!D$2,gumbwa!$I$4:$T$4)),INDEX(gumbwa!$I$30:$T$30,1,_xlfn.XMATCH(data_gen!$D955,gumbwa!$I$4:$T$4)))),E955)</f>
        <v>0.4</v>
      </c>
      <c r="G955" cm="1">
        <f t="array" aca="1" ref="G955" ca="1">MAX(0,_xlfn.NORM.INV(RAND(),INDEX($M$6:$M$29,_xlfn.XMATCH(data_gen!$B955,$L$6:$L$29),1),INDEX($J$6:$J$17,_xlfn.XMATCH($D955,$I$6:$I$17),1)))</f>
        <v>1.5005420689155404</v>
      </c>
    </row>
    <row r="956" spans="1:7" x14ac:dyDescent="0.25">
      <c r="A956" s="1">
        <f t="shared" si="59"/>
        <v>45331.749999997686</v>
      </c>
      <c r="B956">
        <f t="shared" si="56"/>
        <v>18</v>
      </c>
      <c r="C956">
        <f t="shared" si="57"/>
        <v>9</v>
      </c>
      <c r="D956">
        <f t="shared" si="58"/>
        <v>2</v>
      </c>
      <c r="E956" cm="1">
        <f t="array" ref="E956">INDEX(gumbwa!$E$2:$E$5400,_xlfn.XMATCH(1,(gumbwa!$B$2:$B$5400=data_gen!B956)*(gumbwa!$C$2:$C$5400=data_gen!C956)*(gumbwa!$D$2:$D$5400=data_gen!D956)),1)</f>
        <v>0.7</v>
      </c>
      <c r="F956" cm="1">
        <f t="array" aca="1" ref="F956" ca="1">IF(ISNA(E956),MAX(0,_xlfn.NORM.INV(RAND(),INDEX(gumbwa!$I$5:$T$28,_xlfn.XMATCH(data_gen!$B956,gumbwa!$H$5:$H$28),_xlfn.XMATCH(data_gen!D$2,gumbwa!$I$4:$T$4)),INDEX(gumbwa!$I$30:$T$30,1,_xlfn.XMATCH(data_gen!$D956,gumbwa!$I$4:$T$4)))),E956)</f>
        <v>0.7</v>
      </c>
      <c r="G956" cm="1">
        <f t="array" aca="1" ref="G956" ca="1">MAX(0,_xlfn.NORM.INV(RAND(),INDEX($M$6:$M$29,_xlfn.XMATCH(data_gen!$B956,$L$6:$L$29),1),INDEX($J$6:$J$17,_xlfn.XMATCH($D956,$I$6:$I$17),1)))</f>
        <v>1.2092550870408922</v>
      </c>
    </row>
    <row r="957" spans="1:7" x14ac:dyDescent="0.25">
      <c r="A957" s="1">
        <f t="shared" si="59"/>
        <v>45331.79166666435</v>
      </c>
      <c r="B957">
        <f t="shared" si="56"/>
        <v>19</v>
      </c>
      <c r="C957">
        <f t="shared" si="57"/>
        <v>9</v>
      </c>
      <c r="D957">
        <f t="shared" si="58"/>
        <v>2</v>
      </c>
      <c r="E957" cm="1">
        <f t="array" ref="E957">INDEX(gumbwa!$E$2:$E$5400,_xlfn.XMATCH(1,(gumbwa!$B$2:$B$5400=data_gen!B957)*(gumbwa!$C$2:$C$5400=data_gen!C957)*(gumbwa!$D$2:$D$5400=data_gen!D957)),1)</f>
        <v>0.4</v>
      </c>
      <c r="F957" cm="1">
        <f t="array" aca="1" ref="F957" ca="1">IF(ISNA(E957),MAX(0,_xlfn.NORM.INV(RAND(),INDEX(gumbwa!$I$5:$T$28,_xlfn.XMATCH(data_gen!$B957,gumbwa!$H$5:$H$28),_xlfn.XMATCH(data_gen!D$2,gumbwa!$I$4:$T$4)),INDEX(gumbwa!$I$30:$T$30,1,_xlfn.XMATCH(data_gen!$D957,gumbwa!$I$4:$T$4)))),E957)</f>
        <v>0.4</v>
      </c>
      <c r="G957" cm="1">
        <f t="array" aca="1" ref="G957" ca="1">MAX(0,_xlfn.NORM.INV(RAND(),INDEX($M$6:$M$29,_xlfn.XMATCH(data_gen!$B957,$L$6:$L$29),1),INDEX($J$6:$J$17,_xlfn.XMATCH($D957,$I$6:$I$17),1)))</f>
        <v>1.0912997882181552</v>
      </c>
    </row>
    <row r="958" spans="1:7" x14ac:dyDescent="0.25">
      <c r="A958" s="1">
        <f t="shared" si="59"/>
        <v>45331.833333331015</v>
      </c>
      <c r="B958">
        <f t="shared" si="56"/>
        <v>20</v>
      </c>
      <c r="C958">
        <f t="shared" si="57"/>
        <v>9</v>
      </c>
      <c r="D958">
        <f t="shared" si="58"/>
        <v>2</v>
      </c>
      <c r="E958" cm="1">
        <f t="array" ref="E958">INDEX(gumbwa!$E$2:$E$5400,_xlfn.XMATCH(1,(gumbwa!$B$2:$B$5400=data_gen!B958)*(gumbwa!$C$2:$C$5400=data_gen!C958)*(gumbwa!$D$2:$D$5400=data_gen!D958)),1)</f>
        <v>0.2</v>
      </c>
      <c r="F958" cm="1">
        <f t="array" aca="1" ref="F958" ca="1">IF(ISNA(E958),MAX(0,_xlfn.NORM.INV(RAND(),INDEX(gumbwa!$I$5:$T$28,_xlfn.XMATCH(data_gen!$B958,gumbwa!$H$5:$H$28),_xlfn.XMATCH(data_gen!D$2,gumbwa!$I$4:$T$4)),INDEX(gumbwa!$I$30:$T$30,1,_xlfn.XMATCH(data_gen!$D958,gumbwa!$I$4:$T$4)))),E958)</f>
        <v>0.2</v>
      </c>
      <c r="G958" cm="1">
        <f t="array" aca="1" ref="G958" ca="1">MAX(0,_xlfn.NORM.INV(RAND(),INDEX($M$6:$M$29,_xlfn.XMATCH(data_gen!$B958,$L$6:$L$29),1),INDEX($J$6:$J$17,_xlfn.XMATCH($D958,$I$6:$I$17),1)))</f>
        <v>0.88985226246913129</v>
      </c>
    </row>
    <row r="959" spans="1:7" x14ac:dyDescent="0.25">
      <c r="A959" s="1">
        <f t="shared" si="59"/>
        <v>45331.874999997679</v>
      </c>
      <c r="B959">
        <f t="shared" si="56"/>
        <v>21</v>
      </c>
      <c r="C959">
        <f t="shared" si="57"/>
        <v>9</v>
      </c>
      <c r="D959">
        <f t="shared" si="58"/>
        <v>2</v>
      </c>
      <c r="E959" cm="1">
        <f t="array" ref="E959">INDEX(gumbwa!$E$2:$E$5400,_xlfn.XMATCH(1,(gumbwa!$B$2:$B$5400=data_gen!B959)*(gumbwa!$C$2:$C$5400=data_gen!C959)*(gumbwa!$D$2:$D$5400=data_gen!D959)),1)</f>
        <v>0.8</v>
      </c>
      <c r="F959" cm="1">
        <f t="array" aca="1" ref="F959" ca="1">IF(ISNA(E959),MAX(0,_xlfn.NORM.INV(RAND(),INDEX(gumbwa!$I$5:$T$28,_xlfn.XMATCH(data_gen!$B959,gumbwa!$H$5:$H$28),_xlfn.XMATCH(data_gen!D$2,gumbwa!$I$4:$T$4)),INDEX(gumbwa!$I$30:$T$30,1,_xlfn.XMATCH(data_gen!$D959,gumbwa!$I$4:$T$4)))),E959)</f>
        <v>0.8</v>
      </c>
      <c r="G959" cm="1">
        <f t="array" aca="1" ref="G959" ca="1">MAX(0,_xlfn.NORM.INV(RAND(),INDEX($M$6:$M$29,_xlfn.XMATCH(data_gen!$B959,$L$6:$L$29),1),INDEX($J$6:$J$17,_xlfn.XMATCH($D959,$I$6:$I$17),1)))</f>
        <v>0.90887019775663602</v>
      </c>
    </row>
    <row r="960" spans="1:7" x14ac:dyDescent="0.25">
      <c r="A960" s="1">
        <f t="shared" si="59"/>
        <v>45331.916666664343</v>
      </c>
      <c r="B960">
        <f t="shared" si="56"/>
        <v>22</v>
      </c>
      <c r="C960">
        <f t="shared" si="57"/>
        <v>9</v>
      </c>
      <c r="D960">
        <f t="shared" si="58"/>
        <v>2</v>
      </c>
      <c r="E960" cm="1">
        <f t="array" ref="E960">INDEX(gumbwa!$E$2:$E$5400,_xlfn.XMATCH(1,(gumbwa!$B$2:$B$5400=data_gen!B960)*(gumbwa!$C$2:$C$5400=data_gen!C960)*(gumbwa!$D$2:$D$5400=data_gen!D960)),1)</f>
        <v>1.9</v>
      </c>
      <c r="F960" cm="1">
        <f t="array" aca="1" ref="F960" ca="1">IF(ISNA(E960),MAX(0,_xlfn.NORM.INV(RAND(),INDEX(gumbwa!$I$5:$T$28,_xlfn.XMATCH(data_gen!$B960,gumbwa!$H$5:$H$28),_xlfn.XMATCH(data_gen!D$2,gumbwa!$I$4:$T$4)),INDEX(gumbwa!$I$30:$T$30,1,_xlfn.XMATCH(data_gen!$D960,gumbwa!$I$4:$T$4)))),E960)</f>
        <v>1.9</v>
      </c>
      <c r="G960" cm="1">
        <f t="array" aca="1" ref="G960" ca="1">MAX(0,_xlfn.NORM.INV(RAND(),INDEX($M$6:$M$29,_xlfn.XMATCH(data_gen!$B960,$L$6:$L$29),1),INDEX($J$6:$J$17,_xlfn.XMATCH($D960,$I$6:$I$17),1)))</f>
        <v>0.88264590390385722</v>
      </c>
    </row>
    <row r="961" spans="1:7" x14ac:dyDescent="0.25">
      <c r="A961" s="1">
        <f t="shared" si="59"/>
        <v>45331.958333331007</v>
      </c>
      <c r="B961">
        <f t="shared" si="56"/>
        <v>23</v>
      </c>
      <c r="C961">
        <f t="shared" si="57"/>
        <v>9</v>
      </c>
      <c r="D961">
        <f t="shared" si="58"/>
        <v>2</v>
      </c>
      <c r="E961" cm="1">
        <f t="array" ref="E961">INDEX(gumbwa!$E$2:$E$5400,_xlfn.XMATCH(1,(gumbwa!$B$2:$B$5400=data_gen!B961)*(gumbwa!$C$2:$C$5400=data_gen!C961)*(gumbwa!$D$2:$D$5400=data_gen!D961)),1)</f>
        <v>1</v>
      </c>
      <c r="F961" cm="1">
        <f t="array" aca="1" ref="F961" ca="1">IF(ISNA(E961),MAX(0,_xlfn.NORM.INV(RAND(),INDEX(gumbwa!$I$5:$T$28,_xlfn.XMATCH(data_gen!$B961,gumbwa!$H$5:$H$28),_xlfn.XMATCH(data_gen!D$2,gumbwa!$I$4:$T$4)),INDEX(gumbwa!$I$30:$T$30,1,_xlfn.XMATCH(data_gen!$D961,gumbwa!$I$4:$T$4)))),E961)</f>
        <v>1</v>
      </c>
      <c r="G961" cm="1">
        <f t="array" aca="1" ref="G961" ca="1">MAX(0,_xlfn.NORM.INV(RAND(),INDEX($M$6:$M$29,_xlfn.XMATCH(data_gen!$B961,$L$6:$L$29),1),INDEX($J$6:$J$17,_xlfn.XMATCH($D961,$I$6:$I$17),1)))</f>
        <v>0.8824304758689191</v>
      </c>
    </row>
    <row r="962" spans="1:7" x14ac:dyDescent="0.25">
      <c r="A962" s="1">
        <f t="shared" si="59"/>
        <v>45331.999999997672</v>
      </c>
      <c r="B962">
        <f t="shared" si="56"/>
        <v>0</v>
      </c>
      <c r="C962">
        <f t="shared" si="57"/>
        <v>10</v>
      </c>
      <c r="D962">
        <f t="shared" si="58"/>
        <v>2</v>
      </c>
      <c r="E962" cm="1">
        <f t="array" ref="E962">INDEX(gumbwa!$E$2:$E$5400,_xlfn.XMATCH(1,(gumbwa!$B$2:$B$5400=data_gen!B962)*(gumbwa!$C$2:$C$5400=data_gen!C962)*(gumbwa!$D$2:$D$5400=data_gen!D962)),1)</f>
        <v>0.9</v>
      </c>
      <c r="F962" cm="1">
        <f t="array" aca="1" ref="F962" ca="1">IF(ISNA(E962),MAX(0,_xlfn.NORM.INV(RAND(),INDEX(gumbwa!$I$5:$T$28,_xlfn.XMATCH(data_gen!$B962,gumbwa!$H$5:$H$28),_xlfn.XMATCH(data_gen!D$2,gumbwa!$I$4:$T$4)),INDEX(gumbwa!$I$30:$T$30,1,_xlfn.XMATCH(data_gen!$D962,gumbwa!$I$4:$T$4)))),E962)</f>
        <v>0.9</v>
      </c>
      <c r="G962" cm="1">
        <f t="array" aca="1" ref="G962" ca="1">MAX(0,_xlfn.NORM.INV(RAND(),INDEX($M$6:$M$29,_xlfn.XMATCH(data_gen!$B962,$L$6:$L$29),1),INDEX($J$6:$J$17,_xlfn.XMATCH($D962,$I$6:$I$17),1)))</f>
        <v>0.60096657146220289</v>
      </c>
    </row>
    <row r="963" spans="1:7" x14ac:dyDescent="0.25">
      <c r="A963" s="1">
        <f t="shared" si="59"/>
        <v>45332.041666664336</v>
      </c>
      <c r="B963">
        <f t="shared" ref="B963:B1026" si="60">HOUR(A963)</f>
        <v>1</v>
      </c>
      <c r="C963">
        <f t="shared" ref="C963:C1026" si="61">DAY(A963)</f>
        <v>10</v>
      </c>
      <c r="D963">
        <f t="shared" ref="D963:D1026" si="62">MONTH(A963)</f>
        <v>2</v>
      </c>
      <c r="E963" cm="1">
        <f t="array" ref="E963">INDEX(gumbwa!$E$2:$E$5400,_xlfn.XMATCH(1,(gumbwa!$B$2:$B$5400=data_gen!B963)*(gumbwa!$C$2:$C$5400=data_gen!C963)*(gumbwa!$D$2:$D$5400=data_gen!D963)),1)</f>
        <v>0.7</v>
      </c>
      <c r="F963" cm="1">
        <f t="array" aca="1" ref="F963" ca="1">IF(ISNA(E963),MAX(0,_xlfn.NORM.INV(RAND(),INDEX(gumbwa!$I$5:$T$28,_xlfn.XMATCH(data_gen!$B963,gumbwa!$H$5:$H$28),_xlfn.XMATCH(data_gen!D$2,gumbwa!$I$4:$T$4)),INDEX(gumbwa!$I$30:$T$30,1,_xlfn.XMATCH(data_gen!$D963,gumbwa!$I$4:$T$4)))),E963)</f>
        <v>0.7</v>
      </c>
      <c r="G963" cm="1">
        <f t="array" aca="1" ref="G963" ca="1">MAX(0,_xlfn.NORM.INV(RAND(),INDEX($M$6:$M$29,_xlfn.XMATCH(data_gen!$B963,$L$6:$L$29),1),INDEX($J$6:$J$17,_xlfn.XMATCH($D963,$I$6:$I$17),1)))</f>
        <v>0.61523205627861177</v>
      </c>
    </row>
    <row r="964" spans="1:7" x14ac:dyDescent="0.25">
      <c r="A964" s="1">
        <f t="shared" ref="A964:A1027" si="63">A963+(1/24)</f>
        <v>45332.083333331</v>
      </c>
      <c r="B964">
        <f t="shared" si="60"/>
        <v>2</v>
      </c>
      <c r="C964">
        <f t="shared" si="61"/>
        <v>10</v>
      </c>
      <c r="D964">
        <f t="shared" si="62"/>
        <v>2</v>
      </c>
      <c r="E964" cm="1">
        <f t="array" ref="E964">INDEX(gumbwa!$E$2:$E$5400,_xlfn.XMATCH(1,(gumbwa!$B$2:$B$5400=data_gen!B964)*(gumbwa!$C$2:$C$5400=data_gen!C964)*(gumbwa!$D$2:$D$5400=data_gen!D964)),1)</f>
        <v>1.4</v>
      </c>
      <c r="F964" cm="1">
        <f t="array" aca="1" ref="F964" ca="1">IF(ISNA(E964),MAX(0,_xlfn.NORM.INV(RAND(),INDEX(gumbwa!$I$5:$T$28,_xlfn.XMATCH(data_gen!$B964,gumbwa!$H$5:$H$28),_xlfn.XMATCH(data_gen!D$2,gumbwa!$I$4:$T$4)),INDEX(gumbwa!$I$30:$T$30,1,_xlfn.XMATCH(data_gen!$D964,gumbwa!$I$4:$T$4)))),E964)</f>
        <v>1.4</v>
      </c>
      <c r="G964" cm="1">
        <f t="array" aca="1" ref="G964" ca="1">MAX(0,_xlfn.NORM.INV(RAND(),INDEX($M$6:$M$29,_xlfn.XMATCH(data_gen!$B964,$L$6:$L$29),1),INDEX($J$6:$J$17,_xlfn.XMATCH($D964,$I$6:$I$17),1)))</f>
        <v>0.60565536209624915</v>
      </c>
    </row>
    <row r="965" spans="1:7" x14ac:dyDescent="0.25">
      <c r="A965" s="1">
        <f t="shared" si="63"/>
        <v>45332.124999997664</v>
      </c>
      <c r="B965">
        <f t="shared" si="60"/>
        <v>3</v>
      </c>
      <c r="C965">
        <f t="shared" si="61"/>
        <v>10</v>
      </c>
      <c r="D965">
        <f t="shared" si="62"/>
        <v>2</v>
      </c>
      <c r="E965" cm="1">
        <f t="array" ref="E965">INDEX(gumbwa!$E$2:$E$5400,_xlfn.XMATCH(1,(gumbwa!$B$2:$B$5400=data_gen!B965)*(gumbwa!$C$2:$C$5400=data_gen!C965)*(gumbwa!$D$2:$D$5400=data_gen!D965)),1)</f>
        <v>0.8</v>
      </c>
      <c r="F965" cm="1">
        <f t="array" aca="1" ref="F965" ca="1">IF(ISNA(E965),MAX(0,_xlfn.NORM.INV(RAND(),INDEX(gumbwa!$I$5:$T$28,_xlfn.XMATCH(data_gen!$B965,gumbwa!$H$5:$H$28),_xlfn.XMATCH(data_gen!D$2,gumbwa!$I$4:$T$4)),INDEX(gumbwa!$I$30:$T$30,1,_xlfn.XMATCH(data_gen!$D965,gumbwa!$I$4:$T$4)))),E965)</f>
        <v>0.8</v>
      </c>
      <c r="G965" cm="1">
        <f t="array" aca="1" ref="G965" ca="1">MAX(0,_xlfn.NORM.INV(RAND(),INDEX($M$6:$M$29,_xlfn.XMATCH(data_gen!$B965,$L$6:$L$29),1),INDEX($J$6:$J$17,_xlfn.XMATCH($D965,$I$6:$I$17),1)))</f>
        <v>0.59978103919551717</v>
      </c>
    </row>
    <row r="966" spans="1:7" x14ac:dyDescent="0.25">
      <c r="A966" s="1">
        <f t="shared" si="63"/>
        <v>45332.166666664329</v>
      </c>
      <c r="B966">
        <f t="shared" si="60"/>
        <v>4</v>
      </c>
      <c r="C966">
        <f t="shared" si="61"/>
        <v>10</v>
      </c>
      <c r="D966">
        <f t="shared" si="62"/>
        <v>2</v>
      </c>
      <c r="E966" cm="1">
        <f t="array" ref="E966">INDEX(gumbwa!$E$2:$E$5400,_xlfn.XMATCH(1,(gumbwa!$B$2:$B$5400=data_gen!B966)*(gumbwa!$C$2:$C$5400=data_gen!C966)*(gumbwa!$D$2:$D$5400=data_gen!D966)),1)</f>
        <v>0.7</v>
      </c>
      <c r="F966" cm="1">
        <f t="array" aca="1" ref="F966" ca="1">IF(ISNA(E966),MAX(0,_xlfn.NORM.INV(RAND(),INDEX(gumbwa!$I$5:$T$28,_xlfn.XMATCH(data_gen!$B966,gumbwa!$H$5:$H$28),_xlfn.XMATCH(data_gen!D$2,gumbwa!$I$4:$T$4)),INDEX(gumbwa!$I$30:$T$30,1,_xlfn.XMATCH(data_gen!$D966,gumbwa!$I$4:$T$4)))),E966)</f>
        <v>0.7</v>
      </c>
      <c r="G966" cm="1">
        <f t="array" aca="1" ref="G966" ca="1">MAX(0,_xlfn.NORM.INV(RAND(),INDEX($M$6:$M$29,_xlfn.XMATCH(data_gen!$B966,$L$6:$L$29),1),INDEX($J$6:$J$17,_xlfn.XMATCH($D966,$I$6:$I$17),1)))</f>
        <v>0.58689261364331446</v>
      </c>
    </row>
    <row r="967" spans="1:7" x14ac:dyDescent="0.25">
      <c r="A967" s="1">
        <f t="shared" si="63"/>
        <v>45332.208333330993</v>
      </c>
      <c r="B967">
        <f t="shared" si="60"/>
        <v>5</v>
      </c>
      <c r="C967">
        <f t="shared" si="61"/>
        <v>10</v>
      </c>
      <c r="D967">
        <f t="shared" si="62"/>
        <v>2</v>
      </c>
      <c r="E967" cm="1">
        <f t="array" ref="E967">INDEX(gumbwa!$E$2:$E$5400,_xlfn.XMATCH(1,(gumbwa!$B$2:$B$5400=data_gen!B967)*(gumbwa!$C$2:$C$5400=data_gen!C967)*(gumbwa!$D$2:$D$5400=data_gen!D967)),1)</f>
        <v>0.8</v>
      </c>
      <c r="F967" cm="1">
        <f t="array" aca="1" ref="F967" ca="1">IF(ISNA(E967),MAX(0,_xlfn.NORM.INV(RAND(),INDEX(gumbwa!$I$5:$T$28,_xlfn.XMATCH(data_gen!$B967,gumbwa!$H$5:$H$28),_xlfn.XMATCH(data_gen!D$2,gumbwa!$I$4:$T$4)),INDEX(gumbwa!$I$30:$T$30,1,_xlfn.XMATCH(data_gen!$D967,gumbwa!$I$4:$T$4)))),E967)</f>
        <v>0.8</v>
      </c>
      <c r="G967" cm="1">
        <f t="array" aca="1" ref="G967" ca="1">MAX(0,_xlfn.NORM.INV(RAND(),INDEX($M$6:$M$29,_xlfn.XMATCH(data_gen!$B967,$L$6:$L$29),1),INDEX($J$6:$J$17,_xlfn.XMATCH($D967,$I$6:$I$17),1)))</f>
        <v>0.59123604966742849</v>
      </c>
    </row>
    <row r="968" spans="1:7" x14ac:dyDescent="0.25">
      <c r="A968" s="1">
        <f t="shared" si="63"/>
        <v>45332.249999997657</v>
      </c>
      <c r="B968">
        <f t="shared" si="60"/>
        <v>6</v>
      </c>
      <c r="C968">
        <f t="shared" si="61"/>
        <v>10</v>
      </c>
      <c r="D968">
        <f t="shared" si="62"/>
        <v>2</v>
      </c>
      <c r="E968" cm="1">
        <f t="array" ref="E968">INDEX(gumbwa!$E$2:$E$5400,_xlfn.XMATCH(1,(gumbwa!$B$2:$B$5400=data_gen!B968)*(gumbwa!$C$2:$C$5400=data_gen!C968)*(gumbwa!$D$2:$D$5400=data_gen!D968)),1)</f>
        <v>1.4</v>
      </c>
      <c r="F968" cm="1">
        <f t="array" aca="1" ref="F968" ca="1">IF(ISNA(E968),MAX(0,_xlfn.NORM.INV(RAND(),INDEX(gumbwa!$I$5:$T$28,_xlfn.XMATCH(data_gen!$B968,gumbwa!$H$5:$H$28),_xlfn.XMATCH(data_gen!D$2,gumbwa!$I$4:$T$4)),INDEX(gumbwa!$I$30:$T$30,1,_xlfn.XMATCH(data_gen!$D968,gumbwa!$I$4:$T$4)))),E968)</f>
        <v>1.4</v>
      </c>
      <c r="G968" cm="1">
        <f t="array" aca="1" ref="G968" ca="1">MAX(0,_xlfn.NORM.INV(RAND(),INDEX($M$6:$M$29,_xlfn.XMATCH(data_gen!$B968,$L$6:$L$29),1),INDEX($J$6:$J$17,_xlfn.XMATCH($D968,$I$6:$I$17),1)))</f>
        <v>0.32902410803520743</v>
      </c>
    </row>
    <row r="969" spans="1:7" x14ac:dyDescent="0.25">
      <c r="A969" s="1">
        <f t="shared" si="63"/>
        <v>45332.291666664321</v>
      </c>
      <c r="B969">
        <f t="shared" si="60"/>
        <v>7</v>
      </c>
      <c r="C969">
        <f t="shared" si="61"/>
        <v>10</v>
      </c>
      <c r="D969">
        <f t="shared" si="62"/>
        <v>2</v>
      </c>
      <c r="E969" cm="1">
        <f t="array" ref="E969">INDEX(gumbwa!$E$2:$E$5400,_xlfn.XMATCH(1,(gumbwa!$B$2:$B$5400=data_gen!B969)*(gumbwa!$C$2:$C$5400=data_gen!C969)*(gumbwa!$D$2:$D$5400=data_gen!D969)),1)</f>
        <v>0.9</v>
      </c>
      <c r="F969" cm="1">
        <f t="array" aca="1" ref="F969" ca="1">IF(ISNA(E969),MAX(0,_xlfn.NORM.INV(RAND(),INDEX(gumbwa!$I$5:$T$28,_xlfn.XMATCH(data_gen!$B969,gumbwa!$H$5:$H$28),_xlfn.XMATCH(data_gen!D$2,gumbwa!$I$4:$T$4)),INDEX(gumbwa!$I$30:$T$30,1,_xlfn.XMATCH(data_gen!$D969,gumbwa!$I$4:$T$4)))),E969)</f>
        <v>0.9</v>
      </c>
      <c r="G969" cm="1">
        <f t="array" aca="1" ref="G969" ca="1">MAX(0,_xlfn.NORM.INV(RAND(),INDEX($M$6:$M$29,_xlfn.XMATCH(data_gen!$B969,$L$6:$L$29),1),INDEX($J$6:$J$17,_xlfn.XMATCH($D969,$I$6:$I$17),1)))</f>
        <v>9.3682617236627963E-2</v>
      </c>
    </row>
    <row r="970" spans="1:7" x14ac:dyDescent="0.25">
      <c r="A970" s="1">
        <f t="shared" si="63"/>
        <v>45332.333333330986</v>
      </c>
      <c r="B970">
        <f t="shared" si="60"/>
        <v>8</v>
      </c>
      <c r="C970">
        <f t="shared" si="61"/>
        <v>10</v>
      </c>
      <c r="D970">
        <f t="shared" si="62"/>
        <v>2</v>
      </c>
      <c r="E970" cm="1">
        <f t="array" ref="E970">INDEX(gumbwa!$E$2:$E$5400,_xlfn.XMATCH(1,(gumbwa!$B$2:$B$5400=data_gen!B970)*(gumbwa!$C$2:$C$5400=data_gen!C970)*(gumbwa!$D$2:$D$5400=data_gen!D970)),1)</f>
        <v>0.1</v>
      </c>
      <c r="F970" cm="1">
        <f t="array" aca="1" ref="F970" ca="1">IF(ISNA(E970),MAX(0,_xlfn.NORM.INV(RAND(),INDEX(gumbwa!$I$5:$T$28,_xlfn.XMATCH(data_gen!$B970,gumbwa!$H$5:$H$28),_xlfn.XMATCH(data_gen!D$2,gumbwa!$I$4:$T$4)),INDEX(gumbwa!$I$30:$T$30,1,_xlfn.XMATCH(data_gen!$D970,gumbwa!$I$4:$T$4)))),E970)</f>
        <v>0.1</v>
      </c>
      <c r="G970" cm="1">
        <f t="array" aca="1" ref="G970" ca="1">MAX(0,_xlfn.NORM.INV(RAND(),INDEX($M$6:$M$29,_xlfn.XMATCH(data_gen!$B970,$L$6:$L$29),1),INDEX($J$6:$J$17,_xlfn.XMATCH($D970,$I$6:$I$17),1)))</f>
        <v>0.10759247672477706</v>
      </c>
    </row>
    <row r="971" spans="1:7" x14ac:dyDescent="0.25">
      <c r="A971" s="1">
        <f t="shared" si="63"/>
        <v>45332.37499999765</v>
      </c>
      <c r="B971">
        <f t="shared" si="60"/>
        <v>9</v>
      </c>
      <c r="C971">
        <f t="shared" si="61"/>
        <v>10</v>
      </c>
      <c r="D971">
        <f t="shared" si="62"/>
        <v>2</v>
      </c>
      <c r="E971" cm="1">
        <f t="array" ref="E971">INDEX(gumbwa!$E$2:$E$5400,_xlfn.XMATCH(1,(gumbwa!$B$2:$B$5400=data_gen!B971)*(gumbwa!$C$2:$C$5400=data_gen!C971)*(gumbwa!$D$2:$D$5400=data_gen!D971)),1)</f>
        <v>0</v>
      </c>
      <c r="F971" cm="1">
        <f t="array" aca="1" ref="F971" ca="1">IF(ISNA(E971),MAX(0,_xlfn.NORM.INV(RAND(),INDEX(gumbwa!$I$5:$T$28,_xlfn.XMATCH(data_gen!$B971,gumbwa!$H$5:$H$28),_xlfn.XMATCH(data_gen!D$2,gumbwa!$I$4:$T$4)),INDEX(gumbwa!$I$30:$T$30,1,_xlfn.XMATCH(data_gen!$D971,gumbwa!$I$4:$T$4)))),E971)</f>
        <v>0</v>
      </c>
      <c r="G971" cm="1">
        <f t="array" aca="1" ref="G971" ca="1">MAX(0,_xlfn.NORM.INV(RAND(),INDEX($M$6:$M$29,_xlfn.XMATCH(data_gen!$B971,$L$6:$L$29),1),INDEX($J$6:$J$17,_xlfn.XMATCH($D971,$I$6:$I$17),1)))</f>
        <v>9.6807576057206871E-2</v>
      </c>
    </row>
    <row r="972" spans="1:7" x14ac:dyDescent="0.25">
      <c r="A972" s="1">
        <f t="shared" si="63"/>
        <v>45332.416666664314</v>
      </c>
      <c r="B972">
        <f t="shared" si="60"/>
        <v>10</v>
      </c>
      <c r="C972">
        <f t="shared" si="61"/>
        <v>10</v>
      </c>
      <c r="D972">
        <f t="shared" si="62"/>
        <v>2</v>
      </c>
      <c r="E972" cm="1">
        <f t="array" ref="E972">INDEX(gumbwa!$E$2:$E$5400,_xlfn.XMATCH(1,(gumbwa!$B$2:$B$5400=data_gen!B972)*(gumbwa!$C$2:$C$5400=data_gen!C972)*(gumbwa!$D$2:$D$5400=data_gen!D972)),1)</f>
        <v>0.3</v>
      </c>
      <c r="F972" cm="1">
        <f t="array" aca="1" ref="F972" ca="1">IF(ISNA(E972),MAX(0,_xlfn.NORM.INV(RAND(),INDEX(gumbwa!$I$5:$T$28,_xlfn.XMATCH(data_gen!$B972,gumbwa!$H$5:$H$28),_xlfn.XMATCH(data_gen!D$2,gumbwa!$I$4:$T$4)),INDEX(gumbwa!$I$30:$T$30,1,_xlfn.XMATCH(data_gen!$D972,gumbwa!$I$4:$T$4)))),E972)</f>
        <v>0.3</v>
      </c>
      <c r="G972" cm="1">
        <f t="array" aca="1" ref="G972" ca="1">MAX(0,_xlfn.NORM.INV(RAND(),INDEX($M$6:$M$29,_xlfn.XMATCH(data_gen!$B972,$L$6:$L$29),1),INDEX($J$6:$J$17,_xlfn.XMATCH($D972,$I$6:$I$17),1)))</f>
        <v>8.6186765301264567E-2</v>
      </c>
    </row>
    <row r="973" spans="1:7" x14ac:dyDescent="0.25">
      <c r="A973" s="1">
        <f t="shared" si="63"/>
        <v>45332.458333330978</v>
      </c>
      <c r="B973">
        <f t="shared" si="60"/>
        <v>11</v>
      </c>
      <c r="C973">
        <f t="shared" si="61"/>
        <v>10</v>
      </c>
      <c r="D973">
        <f t="shared" si="62"/>
        <v>2</v>
      </c>
      <c r="E973" cm="1">
        <f t="array" ref="E973">INDEX(gumbwa!$E$2:$E$5400,_xlfn.XMATCH(1,(gumbwa!$B$2:$B$5400=data_gen!B973)*(gumbwa!$C$2:$C$5400=data_gen!C973)*(gumbwa!$D$2:$D$5400=data_gen!D973)),1)</f>
        <v>0.8</v>
      </c>
      <c r="F973" cm="1">
        <f t="array" aca="1" ref="F973" ca="1">IF(ISNA(E973),MAX(0,_xlfn.NORM.INV(RAND(),INDEX(gumbwa!$I$5:$T$28,_xlfn.XMATCH(data_gen!$B973,gumbwa!$H$5:$H$28),_xlfn.XMATCH(data_gen!D$2,gumbwa!$I$4:$T$4)),INDEX(gumbwa!$I$30:$T$30,1,_xlfn.XMATCH(data_gen!$D973,gumbwa!$I$4:$T$4)))),E973)</f>
        <v>0.8</v>
      </c>
      <c r="G973" cm="1">
        <f t="array" aca="1" ref="G973" ca="1">MAX(0,_xlfn.NORM.INV(RAND(),INDEX($M$6:$M$29,_xlfn.XMATCH(data_gen!$B973,$L$6:$L$29),1),INDEX($J$6:$J$17,_xlfn.XMATCH($D973,$I$6:$I$17),1)))</f>
        <v>8.0790935480907627E-2</v>
      </c>
    </row>
    <row r="974" spans="1:7" x14ac:dyDescent="0.25">
      <c r="A974" s="1">
        <f t="shared" si="63"/>
        <v>45332.499999997643</v>
      </c>
      <c r="B974">
        <f t="shared" si="60"/>
        <v>12</v>
      </c>
      <c r="C974">
        <f t="shared" si="61"/>
        <v>10</v>
      </c>
      <c r="D974">
        <f t="shared" si="62"/>
        <v>2</v>
      </c>
      <c r="E974" cm="1">
        <f t="array" ref="E974">INDEX(gumbwa!$E$2:$E$5400,_xlfn.XMATCH(1,(gumbwa!$B$2:$B$5400=data_gen!B974)*(gumbwa!$C$2:$C$5400=data_gen!C974)*(gumbwa!$D$2:$D$5400=data_gen!D974)),1)</f>
        <v>0.2</v>
      </c>
      <c r="F974" cm="1">
        <f t="array" aca="1" ref="F974" ca="1">IF(ISNA(E974),MAX(0,_xlfn.NORM.INV(RAND(),INDEX(gumbwa!$I$5:$T$28,_xlfn.XMATCH(data_gen!$B974,gumbwa!$H$5:$H$28),_xlfn.XMATCH(data_gen!D$2,gumbwa!$I$4:$T$4)),INDEX(gumbwa!$I$30:$T$30,1,_xlfn.XMATCH(data_gen!$D974,gumbwa!$I$4:$T$4)))),E974)</f>
        <v>0.2</v>
      </c>
      <c r="G974" cm="1">
        <f t="array" aca="1" ref="G974" ca="1">MAX(0,_xlfn.NORM.INV(RAND(),INDEX($M$6:$M$29,_xlfn.XMATCH(data_gen!$B974,$L$6:$L$29),1),INDEX($J$6:$J$17,_xlfn.XMATCH($D974,$I$6:$I$17),1)))</f>
        <v>9.4709217996037265E-2</v>
      </c>
    </row>
    <row r="975" spans="1:7" x14ac:dyDescent="0.25">
      <c r="A975" s="1">
        <f t="shared" si="63"/>
        <v>45332.541666664307</v>
      </c>
      <c r="B975">
        <f t="shared" si="60"/>
        <v>13</v>
      </c>
      <c r="C975">
        <f t="shared" si="61"/>
        <v>10</v>
      </c>
      <c r="D975">
        <f t="shared" si="62"/>
        <v>2</v>
      </c>
      <c r="E975" cm="1">
        <f t="array" ref="E975">INDEX(gumbwa!$E$2:$E$5400,_xlfn.XMATCH(1,(gumbwa!$B$2:$B$5400=data_gen!B975)*(gumbwa!$C$2:$C$5400=data_gen!C975)*(gumbwa!$D$2:$D$5400=data_gen!D975)),1)</f>
        <v>0.2</v>
      </c>
      <c r="F975" cm="1">
        <f t="array" aca="1" ref="F975" ca="1">IF(ISNA(E975),MAX(0,_xlfn.NORM.INV(RAND(),INDEX(gumbwa!$I$5:$T$28,_xlfn.XMATCH(data_gen!$B975,gumbwa!$H$5:$H$28),_xlfn.XMATCH(data_gen!D$2,gumbwa!$I$4:$T$4)),INDEX(gumbwa!$I$30:$T$30,1,_xlfn.XMATCH(data_gen!$D975,gumbwa!$I$4:$T$4)))),E975)</f>
        <v>0.2</v>
      </c>
      <c r="G975" cm="1">
        <f t="array" aca="1" ref="G975" ca="1">MAX(0,_xlfn.NORM.INV(RAND(),INDEX($M$6:$M$29,_xlfn.XMATCH(data_gen!$B975,$L$6:$L$29),1),INDEX($J$6:$J$17,_xlfn.XMATCH($D975,$I$6:$I$17),1)))</f>
        <v>8.9536802323271533E-2</v>
      </c>
    </row>
    <row r="976" spans="1:7" x14ac:dyDescent="0.25">
      <c r="A976" s="1">
        <f t="shared" si="63"/>
        <v>45332.583333330971</v>
      </c>
      <c r="B976">
        <f t="shared" si="60"/>
        <v>14</v>
      </c>
      <c r="C976">
        <f t="shared" si="61"/>
        <v>10</v>
      </c>
      <c r="D976">
        <f t="shared" si="62"/>
        <v>2</v>
      </c>
      <c r="E976" cm="1">
        <f t="array" ref="E976">INDEX(gumbwa!$E$2:$E$5400,_xlfn.XMATCH(1,(gumbwa!$B$2:$B$5400=data_gen!B976)*(gumbwa!$C$2:$C$5400=data_gen!C976)*(gumbwa!$D$2:$D$5400=data_gen!D976)),1)</f>
        <v>1.6</v>
      </c>
      <c r="F976" cm="1">
        <f t="array" aca="1" ref="F976" ca="1">IF(ISNA(E976),MAX(0,_xlfn.NORM.INV(RAND(),INDEX(gumbwa!$I$5:$T$28,_xlfn.XMATCH(data_gen!$B976,gumbwa!$H$5:$H$28),_xlfn.XMATCH(data_gen!D$2,gumbwa!$I$4:$T$4)),INDEX(gumbwa!$I$30:$T$30,1,_xlfn.XMATCH(data_gen!$D976,gumbwa!$I$4:$T$4)))),E976)</f>
        <v>1.6</v>
      </c>
      <c r="G976" cm="1">
        <f t="array" aca="1" ref="G976" ca="1">MAX(0,_xlfn.NORM.INV(RAND(),INDEX($M$6:$M$29,_xlfn.XMATCH(data_gen!$B976,$L$6:$L$29),1),INDEX($J$6:$J$17,_xlfn.XMATCH($D976,$I$6:$I$17),1)))</f>
        <v>9.9764185516729054E-2</v>
      </c>
    </row>
    <row r="977" spans="1:7" x14ac:dyDescent="0.25">
      <c r="A977" s="1">
        <f t="shared" si="63"/>
        <v>45332.624999997635</v>
      </c>
      <c r="B977">
        <f t="shared" si="60"/>
        <v>15</v>
      </c>
      <c r="C977">
        <f t="shared" si="61"/>
        <v>10</v>
      </c>
      <c r="D977">
        <f t="shared" si="62"/>
        <v>2</v>
      </c>
      <c r="E977" cm="1">
        <f t="array" ref="E977">INDEX(gumbwa!$E$2:$E$5400,_xlfn.XMATCH(1,(gumbwa!$B$2:$B$5400=data_gen!B977)*(gumbwa!$C$2:$C$5400=data_gen!C977)*(gumbwa!$D$2:$D$5400=data_gen!D977)),1)</f>
        <v>0.8</v>
      </c>
      <c r="F977" cm="1">
        <f t="array" aca="1" ref="F977" ca="1">IF(ISNA(E977),MAX(0,_xlfn.NORM.INV(RAND(),INDEX(gumbwa!$I$5:$T$28,_xlfn.XMATCH(data_gen!$B977,gumbwa!$H$5:$H$28),_xlfn.XMATCH(data_gen!D$2,gumbwa!$I$4:$T$4)),INDEX(gumbwa!$I$30:$T$30,1,_xlfn.XMATCH(data_gen!$D977,gumbwa!$I$4:$T$4)))),E977)</f>
        <v>0.8</v>
      </c>
      <c r="G977" cm="1">
        <f t="array" aca="1" ref="G977" ca="1">MAX(0,_xlfn.NORM.INV(RAND(),INDEX($M$6:$M$29,_xlfn.XMATCH(data_gen!$B977,$L$6:$L$29),1),INDEX($J$6:$J$17,_xlfn.XMATCH($D977,$I$6:$I$17),1)))</f>
        <v>0.1071242674453896</v>
      </c>
    </row>
    <row r="978" spans="1:7" x14ac:dyDescent="0.25">
      <c r="A978" s="1">
        <f t="shared" si="63"/>
        <v>45332.6666666643</v>
      </c>
      <c r="B978">
        <f t="shared" si="60"/>
        <v>16</v>
      </c>
      <c r="C978">
        <f t="shared" si="61"/>
        <v>10</v>
      </c>
      <c r="D978">
        <f t="shared" si="62"/>
        <v>2</v>
      </c>
      <c r="E978" cm="1">
        <f t="array" ref="E978">INDEX(gumbwa!$E$2:$E$5400,_xlfn.XMATCH(1,(gumbwa!$B$2:$B$5400=data_gen!B978)*(gumbwa!$C$2:$C$5400=data_gen!C978)*(gumbwa!$D$2:$D$5400=data_gen!D978)),1)</f>
        <v>0.7</v>
      </c>
      <c r="F978" cm="1">
        <f t="array" aca="1" ref="F978" ca="1">IF(ISNA(E978),MAX(0,_xlfn.NORM.INV(RAND(),INDEX(gumbwa!$I$5:$T$28,_xlfn.XMATCH(data_gen!$B978,gumbwa!$H$5:$H$28),_xlfn.XMATCH(data_gen!D$2,gumbwa!$I$4:$T$4)),INDEX(gumbwa!$I$30:$T$30,1,_xlfn.XMATCH(data_gen!$D978,gumbwa!$I$4:$T$4)))),E978)</f>
        <v>0.7</v>
      </c>
      <c r="G978" cm="1">
        <f t="array" aca="1" ref="G978" ca="1">MAX(0,_xlfn.NORM.INV(RAND(),INDEX($M$6:$M$29,_xlfn.XMATCH(data_gen!$B978,$L$6:$L$29),1),INDEX($J$6:$J$17,_xlfn.XMATCH($D978,$I$6:$I$17),1)))</f>
        <v>1.200741107073944</v>
      </c>
    </row>
    <row r="979" spans="1:7" x14ac:dyDescent="0.25">
      <c r="A979" s="1">
        <f t="shared" si="63"/>
        <v>45332.708333330964</v>
      </c>
      <c r="B979">
        <f t="shared" si="60"/>
        <v>17</v>
      </c>
      <c r="C979">
        <f t="shared" si="61"/>
        <v>10</v>
      </c>
      <c r="D979">
        <f t="shared" si="62"/>
        <v>2</v>
      </c>
      <c r="E979" cm="1">
        <f t="array" ref="E979">INDEX(gumbwa!$E$2:$E$5400,_xlfn.XMATCH(1,(gumbwa!$B$2:$B$5400=data_gen!B979)*(gumbwa!$C$2:$C$5400=data_gen!C979)*(gumbwa!$D$2:$D$5400=data_gen!D979)),1)</f>
        <v>0.8</v>
      </c>
      <c r="F979" cm="1">
        <f t="array" aca="1" ref="F979" ca="1">IF(ISNA(E979),MAX(0,_xlfn.NORM.INV(RAND(),INDEX(gumbwa!$I$5:$T$28,_xlfn.XMATCH(data_gen!$B979,gumbwa!$H$5:$H$28),_xlfn.XMATCH(data_gen!D$2,gumbwa!$I$4:$T$4)),INDEX(gumbwa!$I$30:$T$30,1,_xlfn.XMATCH(data_gen!$D979,gumbwa!$I$4:$T$4)))),E979)</f>
        <v>0.8</v>
      </c>
      <c r="G979" cm="1">
        <f t="array" aca="1" ref="G979" ca="1">MAX(0,_xlfn.NORM.INV(RAND(),INDEX($M$6:$M$29,_xlfn.XMATCH(data_gen!$B979,$L$6:$L$29),1),INDEX($J$6:$J$17,_xlfn.XMATCH($D979,$I$6:$I$17),1)))</f>
        <v>1.4996475551682125</v>
      </c>
    </row>
    <row r="980" spans="1:7" x14ac:dyDescent="0.25">
      <c r="A980" s="1">
        <f t="shared" si="63"/>
        <v>45332.749999997628</v>
      </c>
      <c r="B980">
        <f t="shared" si="60"/>
        <v>18</v>
      </c>
      <c r="C980">
        <f t="shared" si="61"/>
        <v>10</v>
      </c>
      <c r="D980">
        <f t="shared" si="62"/>
        <v>2</v>
      </c>
      <c r="E980" cm="1">
        <f t="array" ref="E980">INDEX(gumbwa!$E$2:$E$5400,_xlfn.XMATCH(1,(gumbwa!$B$2:$B$5400=data_gen!B980)*(gumbwa!$C$2:$C$5400=data_gen!C980)*(gumbwa!$D$2:$D$5400=data_gen!D980)),1)</f>
        <v>0.6</v>
      </c>
      <c r="F980" cm="1">
        <f t="array" aca="1" ref="F980" ca="1">IF(ISNA(E980),MAX(0,_xlfn.NORM.INV(RAND(),INDEX(gumbwa!$I$5:$T$28,_xlfn.XMATCH(data_gen!$B980,gumbwa!$H$5:$H$28),_xlfn.XMATCH(data_gen!D$2,gumbwa!$I$4:$T$4)),INDEX(gumbwa!$I$30:$T$30,1,_xlfn.XMATCH(data_gen!$D980,gumbwa!$I$4:$T$4)))),E980)</f>
        <v>0.6</v>
      </c>
      <c r="G980" cm="1">
        <f t="array" aca="1" ref="G980" ca="1">MAX(0,_xlfn.NORM.INV(RAND(),INDEX($M$6:$M$29,_xlfn.XMATCH(data_gen!$B980,$L$6:$L$29),1),INDEX($J$6:$J$17,_xlfn.XMATCH($D980,$I$6:$I$17),1)))</f>
        <v>1.188598713598632</v>
      </c>
    </row>
    <row r="981" spans="1:7" x14ac:dyDescent="0.25">
      <c r="A981" s="1">
        <f t="shared" si="63"/>
        <v>45332.791666664292</v>
      </c>
      <c r="B981">
        <f t="shared" si="60"/>
        <v>19</v>
      </c>
      <c r="C981">
        <f t="shared" si="61"/>
        <v>10</v>
      </c>
      <c r="D981">
        <f t="shared" si="62"/>
        <v>2</v>
      </c>
      <c r="E981" cm="1">
        <f t="array" ref="E981">INDEX(gumbwa!$E$2:$E$5400,_xlfn.XMATCH(1,(gumbwa!$B$2:$B$5400=data_gen!B981)*(gumbwa!$C$2:$C$5400=data_gen!C981)*(gumbwa!$D$2:$D$5400=data_gen!D981)),1)</f>
        <v>2.1</v>
      </c>
      <c r="F981" cm="1">
        <f t="array" aca="1" ref="F981" ca="1">IF(ISNA(E981),MAX(0,_xlfn.NORM.INV(RAND(),INDEX(gumbwa!$I$5:$T$28,_xlfn.XMATCH(data_gen!$B981,gumbwa!$H$5:$H$28),_xlfn.XMATCH(data_gen!D$2,gumbwa!$I$4:$T$4)),INDEX(gumbwa!$I$30:$T$30,1,_xlfn.XMATCH(data_gen!$D981,gumbwa!$I$4:$T$4)))),E981)</f>
        <v>2.1</v>
      </c>
      <c r="G981" cm="1">
        <f t="array" aca="1" ref="G981" ca="1">MAX(0,_xlfn.NORM.INV(RAND(),INDEX($M$6:$M$29,_xlfn.XMATCH(data_gen!$B981,$L$6:$L$29),1),INDEX($J$6:$J$17,_xlfn.XMATCH($D981,$I$6:$I$17),1)))</f>
        <v>1.1110558035239866</v>
      </c>
    </row>
    <row r="982" spans="1:7" x14ac:dyDescent="0.25">
      <c r="A982" s="1">
        <f t="shared" si="63"/>
        <v>45332.833333330957</v>
      </c>
      <c r="B982">
        <f t="shared" si="60"/>
        <v>20</v>
      </c>
      <c r="C982">
        <f t="shared" si="61"/>
        <v>10</v>
      </c>
      <c r="D982">
        <f t="shared" si="62"/>
        <v>2</v>
      </c>
      <c r="E982" cm="1">
        <f t="array" ref="E982">INDEX(gumbwa!$E$2:$E$5400,_xlfn.XMATCH(1,(gumbwa!$B$2:$B$5400=data_gen!B982)*(gumbwa!$C$2:$C$5400=data_gen!C982)*(gumbwa!$D$2:$D$5400=data_gen!D982)),1)</f>
        <v>1.3</v>
      </c>
      <c r="F982" cm="1">
        <f t="array" aca="1" ref="F982" ca="1">IF(ISNA(E982),MAX(0,_xlfn.NORM.INV(RAND(),INDEX(gumbwa!$I$5:$T$28,_xlfn.XMATCH(data_gen!$B982,gumbwa!$H$5:$H$28),_xlfn.XMATCH(data_gen!D$2,gumbwa!$I$4:$T$4)),INDEX(gumbwa!$I$30:$T$30,1,_xlfn.XMATCH(data_gen!$D982,gumbwa!$I$4:$T$4)))),E982)</f>
        <v>1.3</v>
      </c>
      <c r="G982" cm="1">
        <f t="array" aca="1" ref="G982" ca="1">MAX(0,_xlfn.NORM.INV(RAND(),INDEX($M$6:$M$29,_xlfn.XMATCH(data_gen!$B982,$L$6:$L$29),1),INDEX($J$6:$J$17,_xlfn.XMATCH($D982,$I$6:$I$17),1)))</f>
        <v>0.89196628079774776</v>
      </c>
    </row>
    <row r="983" spans="1:7" x14ac:dyDescent="0.25">
      <c r="A983" s="1">
        <f t="shared" si="63"/>
        <v>45332.874999997621</v>
      </c>
      <c r="B983">
        <f t="shared" si="60"/>
        <v>21</v>
      </c>
      <c r="C983">
        <f t="shared" si="61"/>
        <v>10</v>
      </c>
      <c r="D983">
        <f t="shared" si="62"/>
        <v>2</v>
      </c>
      <c r="E983" cm="1">
        <f t="array" ref="E983">INDEX(gumbwa!$E$2:$E$5400,_xlfn.XMATCH(1,(gumbwa!$B$2:$B$5400=data_gen!B983)*(gumbwa!$C$2:$C$5400=data_gen!C983)*(gumbwa!$D$2:$D$5400=data_gen!D983)),1)</f>
        <v>1</v>
      </c>
      <c r="F983" cm="1">
        <f t="array" aca="1" ref="F983" ca="1">IF(ISNA(E983),MAX(0,_xlfn.NORM.INV(RAND(),INDEX(gumbwa!$I$5:$T$28,_xlfn.XMATCH(data_gen!$B983,gumbwa!$H$5:$H$28),_xlfn.XMATCH(data_gen!D$2,gumbwa!$I$4:$T$4)),INDEX(gumbwa!$I$30:$T$30,1,_xlfn.XMATCH(data_gen!$D983,gumbwa!$I$4:$T$4)))),E983)</f>
        <v>1</v>
      </c>
      <c r="G983" cm="1">
        <f t="array" aca="1" ref="G983" ca="1">MAX(0,_xlfn.NORM.INV(RAND(),INDEX($M$6:$M$29,_xlfn.XMATCH(data_gen!$B983,$L$6:$L$29),1),INDEX($J$6:$J$17,_xlfn.XMATCH($D983,$I$6:$I$17),1)))</f>
        <v>0.90886176277146125</v>
      </c>
    </row>
    <row r="984" spans="1:7" x14ac:dyDescent="0.25">
      <c r="A984" s="1">
        <f t="shared" si="63"/>
        <v>45332.916666664285</v>
      </c>
      <c r="B984">
        <f t="shared" si="60"/>
        <v>22</v>
      </c>
      <c r="C984">
        <f t="shared" si="61"/>
        <v>10</v>
      </c>
      <c r="D984">
        <f t="shared" si="62"/>
        <v>2</v>
      </c>
      <c r="E984" cm="1">
        <f t="array" ref="E984">INDEX(gumbwa!$E$2:$E$5400,_xlfn.XMATCH(1,(gumbwa!$B$2:$B$5400=data_gen!B984)*(gumbwa!$C$2:$C$5400=data_gen!C984)*(gumbwa!$D$2:$D$5400=data_gen!D984)),1)</f>
        <v>0.2</v>
      </c>
      <c r="F984" cm="1">
        <f t="array" aca="1" ref="F984" ca="1">IF(ISNA(E984),MAX(0,_xlfn.NORM.INV(RAND(),INDEX(gumbwa!$I$5:$T$28,_xlfn.XMATCH(data_gen!$B984,gumbwa!$H$5:$H$28),_xlfn.XMATCH(data_gen!D$2,gumbwa!$I$4:$T$4)),INDEX(gumbwa!$I$30:$T$30,1,_xlfn.XMATCH(data_gen!$D984,gumbwa!$I$4:$T$4)))),E984)</f>
        <v>0.2</v>
      </c>
      <c r="G984" cm="1">
        <f t="array" aca="1" ref="G984" ca="1">MAX(0,_xlfn.NORM.INV(RAND(),INDEX($M$6:$M$29,_xlfn.XMATCH(data_gen!$B984,$L$6:$L$29),1),INDEX($J$6:$J$17,_xlfn.XMATCH($D984,$I$6:$I$17),1)))</f>
        <v>0.89016698576156805</v>
      </c>
    </row>
    <row r="985" spans="1:7" x14ac:dyDescent="0.25">
      <c r="A985" s="1">
        <f t="shared" si="63"/>
        <v>45332.958333330949</v>
      </c>
      <c r="B985">
        <f t="shared" si="60"/>
        <v>23</v>
      </c>
      <c r="C985">
        <f t="shared" si="61"/>
        <v>10</v>
      </c>
      <c r="D985">
        <f t="shared" si="62"/>
        <v>2</v>
      </c>
      <c r="E985" cm="1">
        <f t="array" ref="E985">INDEX(gumbwa!$E$2:$E$5400,_xlfn.XMATCH(1,(gumbwa!$B$2:$B$5400=data_gen!B985)*(gumbwa!$C$2:$C$5400=data_gen!C985)*(gumbwa!$D$2:$D$5400=data_gen!D985)),1)</f>
        <v>0.3</v>
      </c>
      <c r="F985" cm="1">
        <f t="array" aca="1" ref="F985" ca="1">IF(ISNA(E985),MAX(0,_xlfn.NORM.INV(RAND(),INDEX(gumbwa!$I$5:$T$28,_xlfn.XMATCH(data_gen!$B985,gumbwa!$H$5:$H$28),_xlfn.XMATCH(data_gen!D$2,gumbwa!$I$4:$T$4)),INDEX(gumbwa!$I$30:$T$30,1,_xlfn.XMATCH(data_gen!$D985,gumbwa!$I$4:$T$4)))),E985)</f>
        <v>0.3</v>
      </c>
      <c r="G985" cm="1">
        <f t="array" aca="1" ref="G985" ca="1">MAX(0,_xlfn.NORM.INV(RAND(),INDEX($M$6:$M$29,_xlfn.XMATCH(data_gen!$B985,$L$6:$L$29),1),INDEX($J$6:$J$17,_xlfn.XMATCH($D985,$I$6:$I$17),1)))</f>
        <v>0.90572111900246643</v>
      </c>
    </row>
    <row r="986" spans="1:7" x14ac:dyDescent="0.25">
      <c r="A986" s="1">
        <f t="shared" si="63"/>
        <v>45332.999999997613</v>
      </c>
      <c r="B986">
        <f t="shared" si="60"/>
        <v>0</v>
      </c>
      <c r="C986">
        <f t="shared" si="61"/>
        <v>11</v>
      </c>
      <c r="D986">
        <f t="shared" si="62"/>
        <v>2</v>
      </c>
      <c r="E986" cm="1">
        <f t="array" ref="E986">INDEX(gumbwa!$E$2:$E$5400,_xlfn.XMATCH(1,(gumbwa!$B$2:$B$5400=data_gen!B986)*(gumbwa!$C$2:$C$5400=data_gen!C986)*(gumbwa!$D$2:$D$5400=data_gen!D986)),1)</f>
        <v>0.3</v>
      </c>
      <c r="F986" cm="1">
        <f t="array" aca="1" ref="F986" ca="1">IF(ISNA(E986),MAX(0,_xlfn.NORM.INV(RAND(),INDEX(gumbwa!$I$5:$T$28,_xlfn.XMATCH(data_gen!$B986,gumbwa!$H$5:$H$28),_xlfn.XMATCH(data_gen!D$2,gumbwa!$I$4:$T$4)),INDEX(gumbwa!$I$30:$T$30,1,_xlfn.XMATCH(data_gen!$D986,gumbwa!$I$4:$T$4)))),E986)</f>
        <v>0.3</v>
      </c>
      <c r="G986" cm="1">
        <f t="array" aca="1" ref="G986" ca="1">MAX(0,_xlfn.NORM.INV(RAND(),INDEX($M$6:$M$29,_xlfn.XMATCH(data_gen!$B986,$L$6:$L$29),1),INDEX($J$6:$J$17,_xlfn.XMATCH($D986,$I$6:$I$17),1)))</f>
        <v>0.59457414712392687</v>
      </c>
    </row>
    <row r="987" spans="1:7" x14ac:dyDescent="0.25">
      <c r="A987" s="1">
        <f t="shared" si="63"/>
        <v>45333.041666664278</v>
      </c>
      <c r="B987">
        <f t="shared" si="60"/>
        <v>1</v>
      </c>
      <c r="C987">
        <f t="shared" si="61"/>
        <v>11</v>
      </c>
      <c r="D987">
        <f t="shared" si="62"/>
        <v>2</v>
      </c>
      <c r="E987" cm="1">
        <f t="array" ref="E987">INDEX(gumbwa!$E$2:$E$5400,_xlfn.XMATCH(1,(gumbwa!$B$2:$B$5400=data_gen!B987)*(gumbwa!$C$2:$C$5400=data_gen!C987)*(gumbwa!$D$2:$D$5400=data_gen!D987)),1)</f>
        <v>0.2</v>
      </c>
      <c r="F987" cm="1">
        <f t="array" aca="1" ref="F987" ca="1">IF(ISNA(E987),MAX(0,_xlfn.NORM.INV(RAND(),INDEX(gumbwa!$I$5:$T$28,_xlfn.XMATCH(data_gen!$B987,gumbwa!$H$5:$H$28),_xlfn.XMATCH(data_gen!D$2,gumbwa!$I$4:$T$4)),INDEX(gumbwa!$I$30:$T$30,1,_xlfn.XMATCH(data_gen!$D987,gumbwa!$I$4:$T$4)))),E987)</f>
        <v>0.2</v>
      </c>
      <c r="G987" cm="1">
        <f t="array" aca="1" ref="G987" ca="1">MAX(0,_xlfn.NORM.INV(RAND(),INDEX($M$6:$M$29,_xlfn.XMATCH(data_gen!$B987,$L$6:$L$29),1),INDEX($J$6:$J$17,_xlfn.XMATCH($D987,$I$6:$I$17),1)))</f>
        <v>0.59097331229615147</v>
      </c>
    </row>
    <row r="988" spans="1:7" x14ac:dyDescent="0.25">
      <c r="A988" s="1">
        <f t="shared" si="63"/>
        <v>45333.083333330942</v>
      </c>
      <c r="B988">
        <f t="shared" si="60"/>
        <v>2</v>
      </c>
      <c r="C988">
        <f t="shared" si="61"/>
        <v>11</v>
      </c>
      <c r="D988">
        <f t="shared" si="62"/>
        <v>2</v>
      </c>
      <c r="E988" cm="1">
        <f t="array" ref="E988">INDEX(gumbwa!$E$2:$E$5400,_xlfn.XMATCH(1,(gumbwa!$B$2:$B$5400=data_gen!B988)*(gumbwa!$C$2:$C$5400=data_gen!C988)*(gumbwa!$D$2:$D$5400=data_gen!D988)),1)</f>
        <v>0.3</v>
      </c>
      <c r="F988" cm="1">
        <f t="array" aca="1" ref="F988" ca="1">IF(ISNA(E988),MAX(0,_xlfn.NORM.INV(RAND(),INDEX(gumbwa!$I$5:$T$28,_xlfn.XMATCH(data_gen!$B988,gumbwa!$H$5:$H$28),_xlfn.XMATCH(data_gen!D$2,gumbwa!$I$4:$T$4)),INDEX(gumbwa!$I$30:$T$30,1,_xlfn.XMATCH(data_gen!$D988,gumbwa!$I$4:$T$4)))),E988)</f>
        <v>0.3</v>
      </c>
      <c r="G988" cm="1">
        <f t="array" aca="1" ref="G988" ca="1">MAX(0,_xlfn.NORM.INV(RAND(),INDEX($M$6:$M$29,_xlfn.XMATCH(data_gen!$B988,$L$6:$L$29),1),INDEX($J$6:$J$17,_xlfn.XMATCH($D988,$I$6:$I$17),1)))</f>
        <v>0.59993597459224823</v>
      </c>
    </row>
    <row r="989" spans="1:7" x14ac:dyDescent="0.25">
      <c r="A989" s="1">
        <f t="shared" si="63"/>
        <v>45333.124999997606</v>
      </c>
      <c r="B989">
        <f t="shared" si="60"/>
        <v>3</v>
      </c>
      <c r="C989">
        <f t="shared" si="61"/>
        <v>11</v>
      </c>
      <c r="D989">
        <f t="shared" si="62"/>
        <v>2</v>
      </c>
      <c r="E989" cm="1">
        <f t="array" ref="E989">INDEX(gumbwa!$E$2:$E$5400,_xlfn.XMATCH(1,(gumbwa!$B$2:$B$5400=data_gen!B989)*(gumbwa!$C$2:$C$5400=data_gen!C989)*(gumbwa!$D$2:$D$5400=data_gen!D989)),1)</f>
        <v>0.3</v>
      </c>
      <c r="F989" cm="1">
        <f t="array" aca="1" ref="F989" ca="1">IF(ISNA(E989),MAX(0,_xlfn.NORM.INV(RAND(),INDEX(gumbwa!$I$5:$T$28,_xlfn.XMATCH(data_gen!$B989,gumbwa!$H$5:$H$28),_xlfn.XMATCH(data_gen!D$2,gumbwa!$I$4:$T$4)),INDEX(gumbwa!$I$30:$T$30,1,_xlfn.XMATCH(data_gen!$D989,gumbwa!$I$4:$T$4)))),E989)</f>
        <v>0.3</v>
      </c>
      <c r="G989" cm="1">
        <f t="array" aca="1" ref="G989" ca="1">MAX(0,_xlfn.NORM.INV(RAND(),INDEX($M$6:$M$29,_xlfn.XMATCH(data_gen!$B989,$L$6:$L$29),1),INDEX($J$6:$J$17,_xlfn.XMATCH($D989,$I$6:$I$17),1)))</f>
        <v>0.60726219456995179</v>
      </c>
    </row>
    <row r="990" spans="1:7" x14ac:dyDescent="0.25">
      <c r="A990" s="1">
        <f t="shared" si="63"/>
        <v>45333.16666666427</v>
      </c>
      <c r="B990">
        <f t="shared" si="60"/>
        <v>4</v>
      </c>
      <c r="C990">
        <f t="shared" si="61"/>
        <v>11</v>
      </c>
      <c r="D990">
        <f t="shared" si="62"/>
        <v>2</v>
      </c>
      <c r="E990" cm="1">
        <f t="array" ref="E990">INDEX(gumbwa!$E$2:$E$5400,_xlfn.XMATCH(1,(gumbwa!$B$2:$B$5400=data_gen!B990)*(gumbwa!$C$2:$C$5400=data_gen!C990)*(gumbwa!$D$2:$D$5400=data_gen!D990)),1)</f>
        <v>0.3</v>
      </c>
      <c r="F990" cm="1">
        <f t="array" aca="1" ref="F990" ca="1">IF(ISNA(E990),MAX(0,_xlfn.NORM.INV(RAND(),INDEX(gumbwa!$I$5:$T$28,_xlfn.XMATCH(data_gen!$B990,gumbwa!$H$5:$H$28),_xlfn.XMATCH(data_gen!D$2,gumbwa!$I$4:$T$4)),INDEX(gumbwa!$I$30:$T$30,1,_xlfn.XMATCH(data_gen!$D990,gumbwa!$I$4:$T$4)))),E990)</f>
        <v>0.3</v>
      </c>
      <c r="G990" cm="1">
        <f t="array" aca="1" ref="G990" ca="1">MAX(0,_xlfn.NORM.INV(RAND(),INDEX($M$6:$M$29,_xlfn.XMATCH(data_gen!$B990,$L$6:$L$29),1),INDEX($J$6:$J$17,_xlfn.XMATCH($D990,$I$6:$I$17),1)))</f>
        <v>0.60117062875565408</v>
      </c>
    </row>
    <row r="991" spans="1:7" x14ac:dyDescent="0.25">
      <c r="A991" s="1">
        <f t="shared" si="63"/>
        <v>45333.208333330935</v>
      </c>
      <c r="B991">
        <f t="shared" si="60"/>
        <v>5</v>
      </c>
      <c r="C991">
        <f t="shared" si="61"/>
        <v>11</v>
      </c>
      <c r="D991">
        <f t="shared" si="62"/>
        <v>2</v>
      </c>
      <c r="E991" cm="1">
        <f t="array" ref="E991">INDEX(gumbwa!$E$2:$E$5400,_xlfn.XMATCH(1,(gumbwa!$B$2:$B$5400=data_gen!B991)*(gumbwa!$C$2:$C$5400=data_gen!C991)*(gumbwa!$D$2:$D$5400=data_gen!D991)),1)</f>
        <v>0.3</v>
      </c>
      <c r="F991" cm="1">
        <f t="array" aca="1" ref="F991" ca="1">IF(ISNA(E991),MAX(0,_xlfn.NORM.INV(RAND(),INDEX(gumbwa!$I$5:$T$28,_xlfn.XMATCH(data_gen!$B991,gumbwa!$H$5:$H$28),_xlfn.XMATCH(data_gen!D$2,gumbwa!$I$4:$T$4)),INDEX(gumbwa!$I$30:$T$30,1,_xlfn.XMATCH(data_gen!$D991,gumbwa!$I$4:$T$4)))),E991)</f>
        <v>0.3</v>
      </c>
      <c r="G991" cm="1">
        <f t="array" aca="1" ref="G991" ca="1">MAX(0,_xlfn.NORM.INV(RAND(),INDEX($M$6:$M$29,_xlfn.XMATCH(data_gen!$B991,$L$6:$L$29),1),INDEX($J$6:$J$17,_xlfn.XMATCH($D991,$I$6:$I$17),1)))</f>
        <v>0.60095550912467133</v>
      </c>
    </row>
    <row r="992" spans="1:7" x14ac:dyDescent="0.25">
      <c r="A992" s="1">
        <f t="shared" si="63"/>
        <v>45333.249999997599</v>
      </c>
      <c r="B992">
        <f t="shared" si="60"/>
        <v>6</v>
      </c>
      <c r="C992">
        <f t="shared" si="61"/>
        <v>11</v>
      </c>
      <c r="D992">
        <f t="shared" si="62"/>
        <v>2</v>
      </c>
      <c r="E992" cm="1">
        <f t="array" ref="E992">INDEX(gumbwa!$E$2:$E$5400,_xlfn.XMATCH(1,(gumbwa!$B$2:$B$5400=data_gen!B992)*(gumbwa!$C$2:$C$5400=data_gen!C992)*(gumbwa!$D$2:$D$5400=data_gen!D992)),1)</f>
        <v>0</v>
      </c>
      <c r="F992" cm="1">
        <f t="array" aca="1" ref="F992" ca="1">IF(ISNA(E992),MAX(0,_xlfn.NORM.INV(RAND(),INDEX(gumbwa!$I$5:$T$28,_xlfn.XMATCH(data_gen!$B992,gumbwa!$H$5:$H$28),_xlfn.XMATCH(data_gen!D$2,gumbwa!$I$4:$T$4)),INDEX(gumbwa!$I$30:$T$30,1,_xlfn.XMATCH(data_gen!$D992,gumbwa!$I$4:$T$4)))),E992)</f>
        <v>0</v>
      </c>
      <c r="G992" cm="1">
        <f t="array" aca="1" ref="G992" ca="1">MAX(0,_xlfn.NORM.INV(RAND(),INDEX($M$6:$M$29,_xlfn.XMATCH(data_gen!$B992,$L$6:$L$29),1),INDEX($J$6:$J$17,_xlfn.XMATCH($D992,$I$6:$I$17),1)))</f>
        <v>0.27912823452461216</v>
      </c>
    </row>
    <row r="993" spans="1:7" x14ac:dyDescent="0.25">
      <c r="A993" s="1">
        <f t="shared" si="63"/>
        <v>45333.291666664263</v>
      </c>
      <c r="B993">
        <f t="shared" si="60"/>
        <v>7</v>
      </c>
      <c r="C993">
        <f t="shared" si="61"/>
        <v>11</v>
      </c>
      <c r="D993">
        <f t="shared" si="62"/>
        <v>2</v>
      </c>
      <c r="E993" cm="1">
        <f t="array" ref="E993">INDEX(gumbwa!$E$2:$E$5400,_xlfn.XMATCH(1,(gumbwa!$B$2:$B$5400=data_gen!B993)*(gumbwa!$C$2:$C$5400=data_gen!C993)*(gumbwa!$D$2:$D$5400=data_gen!D993)),1)</f>
        <v>0</v>
      </c>
      <c r="F993" cm="1">
        <f t="array" aca="1" ref="F993" ca="1">IF(ISNA(E993),MAX(0,_xlfn.NORM.INV(RAND(),INDEX(gumbwa!$I$5:$T$28,_xlfn.XMATCH(data_gen!$B993,gumbwa!$H$5:$H$28),_xlfn.XMATCH(data_gen!D$2,gumbwa!$I$4:$T$4)),INDEX(gumbwa!$I$30:$T$30,1,_xlfn.XMATCH(data_gen!$D993,gumbwa!$I$4:$T$4)))),E993)</f>
        <v>0</v>
      </c>
      <c r="G993" cm="1">
        <f t="array" aca="1" ref="G993" ca="1">MAX(0,_xlfn.NORM.INV(RAND(),INDEX($M$6:$M$29,_xlfn.XMATCH(data_gen!$B993,$L$6:$L$29),1),INDEX($J$6:$J$17,_xlfn.XMATCH($D993,$I$6:$I$17),1)))</f>
        <v>9.6381455013390613E-2</v>
      </c>
    </row>
    <row r="994" spans="1:7" x14ac:dyDescent="0.25">
      <c r="A994" s="1">
        <f t="shared" si="63"/>
        <v>45333.333333330927</v>
      </c>
      <c r="B994">
        <f t="shared" si="60"/>
        <v>8</v>
      </c>
      <c r="C994">
        <f t="shared" si="61"/>
        <v>11</v>
      </c>
      <c r="D994">
        <f t="shared" si="62"/>
        <v>2</v>
      </c>
      <c r="E994" cm="1">
        <f t="array" ref="E994">INDEX(gumbwa!$E$2:$E$5400,_xlfn.XMATCH(1,(gumbwa!$B$2:$B$5400=data_gen!B994)*(gumbwa!$C$2:$C$5400=data_gen!C994)*(gumbwa!$D$2:$D$5400=data_gen!D994)),1)</f>
        <v>0.9</v>
      </c>
      <c r="F994" cm="1">
        <f t="array" aca="1" ref="F994" ca="1">IF(ISNA(E994),MAX(0,_xlfn.NORM.INV(RAND(),INDEX(gumbwa!$I$5:$T$28,_xlfn.XMATCH(data_gen!$B994,gumbwa!$H$5:$H$28),_xlfn.XMATCH(data_gen!D$2,gumbwa!$I$4:$T$4)),INDEX(gumbwa!$I$30:$T$30,1,_xlfn.XMATCH(data_gen!$D994,gumbwa!$I$4:$T$4)))),E994)</f>
        <v>0.9</v>
      </c>
      <c r="G994" cm="1">
        <f t="array" aca="1" ref="G994" ca="1">MAX(0,_xlfn.NORM.INV(RAND(),INDEX($M$6:$M$29,_xlfn.XMATCH(data_gen!$B994,$L$6:$L$29),1),INDEX($J$6:$J$17,_xlfn.XMATCH($D994,$I$6:$I$17),1)))</f>
        <v>9.2593376840919783E-2</v>
      </c>
    </row>
    <row r="995" spans="1:7" x14ac:dyDescent="0.25">
      <c r="A995" s="1">
        <f t="shared" si="63"/>
        <v>45333.374999997592</v>
      </c>
      <c r="B995">
        <f t="shared" si="60"/>
        <v>9</v>
      </c>
      <c r="C995">
        <f t="shared" si="61"/>
        <v>11</v>
      </c>
      <c r="D995">
        <f t="shared" si="62"/>
        <v>2</v>
      </c>
      <c r="E995" cm="1">
        <f t="array" ref="E995">INDEX(gumbwa!$E$2:$E$5400,_xlfn.XMATCH(1,(gumbwa!$B$2:$B$5400=data_gen!B995)*(gumbwa!$C$2:$C$5400=data_gen!C995)*(gumbwa!$D$2:$D$5400=data_gen!D995)),1)</f>
        <v>1.4</v>
      </c>
      <c r="F995" cm="1">
        <f t="array" aca="1" ref="F995" ca="1">IF(ISNA(E995),MAX(0,_xlfn.NORM.INV(RAND(),INDEX(gumbwa!$I$5:$T$28,_xlfn.XMATCH(data_gen!$B995,gumbwa!$H$5:$H$28),_xlfn.XMATCH(data_gen!D$2,gumbwa!$I$4:$T$4)),INDEX(gumbwa!$I$30:$T$30,1,_xlfn.XMATCH(data_gen!$D995,gumbwa!$I$4:$T$4)))),E995)</f>
        <v>1.4</v>
      </c>
      <c r="G995" cm="1">
        <f t="array" aca="1" ref="G995" ca="1">MAX(0,_xlfn.NORM.INV(RAND(),INDEX($M$6:$M$29,_xlfn.XMATCH(data_gen!$B995,$L$6:$L$29),1),INDEX($J$6:$J$17,_xlfn.XMATCH($D995,$I$6:$I$17),1)))</f>
        <v>0.11384744871716364</v>
      </c>
    </row>
    <row r="996" spans="1:7" x14ac:dyDescent="0.25">
      <c r="A996" s="1">
        <f t="shared" si="63"/>
        <v>45333.416666664256</v>
      </c>
      <c r="B996">
        <f t="shared" si="60"/>
        <v>10</v>
      </c>
      <c r="C996">
        <f t="shared" si="61"/>
        <v>11</v>
      </c>
      <c r="D996">
        <f t="shared" si="62"/>
        <v>2</v>
      </c>
      <c r="E996" cm="1">
        <f t="array" ref="E996">INDEX(gumbwa!$E$2:$E$5400,_xlfn.XMATCH(1,(gumbwa!$B$2:$B$5400=data_gen!B996)*(gumbwa!$C$2:$C$5400=data_gen!C996)*(gumbwa!$D$2:$D$5400=data_gen!D996)),1)</f>
        <v>0.7</v>
      </c>
      <c r="F996" cm="1">
        <f t="array" aca="1" ref="F996" ca="1">IF(ISNA(E996),MAX(0,_xlfn.NORM.INV(RAND(),INDEX(gumbwa!$I$5:$T$28,_xlfn.XMATCH(data_gen!$B996,gumbwa!$H$5:$H$28),_xlfn.XMATCH(data_gen!D$2,gumbwa!$I$4:$T$4)),INDEX(gumbwa!$I$30:$T$30,1,_xlfn.XMATCH(data_gen!$D996,gumbwa!$I$4:$T$4)))),E996)</f>
        <v>0.7</v>
      </c>
      <c r="G996" cm="1">
        <f t="array" aca="1" ref="G996" ca="1">MAX(0,_xlfn.NORM.INV(RAND(),INDEX($M$6:$M$29,_xlfn.XMATCH(data_gen!$B996,$L$6:$L$29),1),INDEX($J$6:$J$17,_xlfn.XMATCH($D996,$I$6:$I$17),1)))</f>
        <v>9.2712546948219524E-2</v>
      </c>
    </row>
    <row r="997" spans="1:7" x14ac:dyDescent="0.25">
      <c r="A997" s="1">
        <f t="shared" si="63"/>
        <v>45333.45833333092</v>
      </c>
      <c r="B997">
        <f t="shared" si="60"/>
        <v>11</v>
      </c>
      <c r="C997">
        <f t="shared" si="61"/>
        <v>11</v>
      </c>
      <c r="D997">
        <f t="shared" si="62"/>
        <v>2</v>
      </c>
      <c r="E997" cm="1">
        <f t="array" ref="E997">INDEX(gumbwa!$E$2:$E$5400,_xlfn.XMATCH(1,(gumbwa!$B$2:$B$5400=data_gen!B997)*(gumbwa!$C$2:$C$5400=data_gen!C997)*(gumbwa!$D$2:$D$5400=data_gen!D997)),1)</f>
        <v>0.6</v>
      </c>
      <c r="F997" cm="1">
        <f t="array" aca="1" ref="F997" ca="1">IF(ISNA(E997),MAX(0,_xlfn.NORM.INV(RAND(),INDEX(gumbwa!$I$5:$T$28,_xlfn.XMATCH(data_gen!$B997,gumbwa!$H$5:$H$28),_xlfn.XMATCH(data_gen!D$2,gumbwa!$I$4:$T$4)),INDEX(gumbwa!$I$30:$T$30,1,_xlfn.XMATCH(data_gen!$D997,gumbwa!$I$4:$T$4)))),E997)</f>
        <v>0.6</v>
      </c>
      <c r="G997" cm="1">
        <f t="array" aca="1" ref="G997" ca="1">MAX(0,_xlfn.NORM.INV(RAND(),INDEX($M$6:$M$29,_xlfn.XMATCH(data_gen!$B997,$L$6:$L$29),1),INDEX($J$6:$J$17,_xlfn.XMATCH($D997,$I$6:$I$17),1)))</f>
        <v>9.3816418104233162E-2</v>
      </c>
    </row>
    <row r="998" spans="1:7" x14ac:dyDescent="0.25">
      <c r="A998" s="1">
        <f t="shared" si="63"/>
        <v>45333.499999997584</v>
      </c>
      <c r="B998">
        <f t="shared" si="60"/>
        <v>12</v>
      </c>
      <c r="C998">
        <f t="shared" si="61"/>
        <v>11</v>
      </c>
      <c r="D998">
        <f t="shared" si="62"/>
        <v>2</v>
      </c>
      <c r="E998" cm="1">
        <f t="array" ref="E998">INDEX(gumbwa!$E$2:$E$5400,_xlfn.XMATCH(1,(gumbwa!$B$2:$B$5400=data_gen!B998)*(gumbwa!$C$2:$C$5400=data_gen!C998)*(gumbwa!$D$2:$D$5400=data_gen!D998)),1)</f>
        <v>0.8</v>
      </c>
      <c r="F998" cm="1">
        <f t="array" aca="1" ref="F998" ca="1">IF(ISNA(E998),MAX(0,_xlfn.NORM.INV(RAND(),INDEX(gumbwa!$I$5:$T$28,_xlfn.XMATCH(data_gen!$B998,gumbwa!$H$5:$H$28),_xlfn.XMATCH(data_gen!D$2,gumbwa!$I$4:$T$4)),INDEX(gumbwa!$I$30:$T$30,1,_xlfn.XMATCH(data_gen!$D998,gumbwa!$I$4:$T$4)))),E998)</f>
        <v>0.8</v>
      </c>
      <c r="G998" cm="1">
        <f t="array" aca="1" ref="G998" ca="1">MAX(0,_xlfn.NORM.INV(RAND(),INDEX($M$6:$M$29,_xlfn.XMATCH(data_gen!$B998,$L$6:$L$29),1),INDEX($J$6:$J$17,_xlfn.XMATCH($D998,$I$6:$I$17),1)))</f>
        <v>0.10878949037358651</v>
      </c>
    </row>
    <row r="999" spans="1:7" x14ac:dyDescent="0.25">
      <c r="A999" s="1">
        <f t="shared" si="63"/>
        <v>45333.541666664249</v>
      </c>
      <c r="B999">
        <f t="shared" si="60"/>
        <v>13</v>
      </c>
      <c r="C999">
        <f t="shared" si="61"/>
        <v>11</v>
      </c>
      <c r="D999">
        <f t="shared" si="62"/>
        <v>2</v>
      </c>
      <c r="E999" cm="1">
        <f t="array" ref="E999">INDEX(gumbwa!$E$2:$E$5400,_xlfn.XMATCH(1,(gumbwa!$B$2:$B$5400=data_gen!B999)*(gumbwa!$C$2:$C$5400=data_gen!C999)*(gumbwa!$D$2:$D$5400=data_gen!D999)),1)</f>
        <v>1.4</v>
      </c>
      <c r="F999" cm="1">
        <f t="array" aca="1" ref="F999" ca="1">IF(ISNA(E999),MAX(0,_xlfn.NORM.INV(RAND(),INDEX(gumbwa!$I$5:$T$28,_xlfn.XMATCH(data_gen!$B999,gumbwa!$H$5:$H$28),_xlfn.XMATCH(data_gen!D$2,gumbwa!$I$4:$T$4)),INDEX(gumbwa!$I$30:$T$30,1,_xlfn.XMATCH(data_gen!$D999,gumbwa!$I$4:$T$4)))),E999)</f>
        <v>1.4</v>
      </c>
      <c r="G999" cm="1">
        <f t="array" aca="1" ref="G999" ca="1">MAX(0,_xlfn.NORM.INV(RAND(),INDEX($M$6:$M$29,_xlfn.XMATCH(data_gen!$B999,$L$6:$L$29),1),INDEX($J$6:$J$17,_xlfn.XMATCH($D999,$I$6:$I$17),1)))</f>
        <v>0.10361686696727401</v>
      </c>
    </row>
    <row r="1000" spans="1:7" x14ac:dyDescent="0.25">
      <c r="A1000" s="1">
        <f t="shared" si="63"/>
        <v>45333.583333330913</v>
      </c>
      <c r="B1000">
        <f t="shared" si="60"/>
        <v>14</v>
      </c>
      <c r="C1000">
        <f t="shared" si="61"/>
        <v>11</v>
      </c>
      <c r="D1000">
        <f t="shared" si="62"/>
        <v>2</v>
      </c>
      <c r="E1000" cm="1">
        <f t="array" ref="E1000">INDEX(gumbwa!$E$2:$E$5400,_xlfn.XMATCH(1,(gumbwa!$B$2:$B$5400=data_gen!B1000)*(gumbwa!$C$2:$C$5400=data_gen!C1000)*(gumbwa!$D$2:$D$5400=data_gen!D1000)),1)</f>
        <v>0.5</v>
      </c>
      <c r="F1000" cm="1">
        <f t="array" aca="1" ref="F1000" ca="1">IF(ISNA(E1000),MAX(0,_xlfn.NORM.INV(RAND(),INDEX(gumbwa!$I$5:$T$28,_xlfn.XMATCH(data_gen!$B1000,gumbwa!$H$5:$H$28),_xlfn.XMATCH(data_gen!D$2,gumbwa!$I$4:$T$4)),INDEX(gumbwa!$I$30:$T$30,1,_xlfn.XMATCH(data_gen!$D1000,gumbwa!$I$4:$T$4)))),E1000)</f>
        <v>0.5</v>
      </c>
      <c r="G1000" cm="1">
        <f t="array" aca="1" ref="G1000" ca="1">MAX(0,_xlfn.NORM.INV(RAND(),INDEX($M$6:$M$29,_xlfn.XMATCH(data_gen!$B1000,$L$6:$L$29),1),INDEX($J$6:$J$17,_xlfn.XMATCH($D1000,$I$6:$I$17),1)))</f>
        <v>0.10225268172026279</v>
      </c>
    </row>
    <row r="1001" spans="1:7" x14ac:dyDescent="0.25">
      <c r="A1001" s="1">
        <f t="shared" si="63"/>
        <v>45333.624999997577</v>
      </c>
      <c r="B1001">
        <f t="shared" si="60"/>
        <v>15</v>
      </c>
      <c r="C1001">
        <f t="shared" si="61"/>
        <v>11</v>
      </c>
      <c r="D1001">
        <f t="shared" si="62"/>
        <v>2</v>
      </c>
      <c r="E1001" cm="1">
        <f t="array" ref="E1001">INDEX(gumbwa!$E$2:$E$5400,_xlfn.XMATCH(1,(gumbwa!$B$2:$B$5400=data_gen!B1001)*(gumbwa!$C$2:$C$5400=data_gen!C1001)*(gumbwa!$D$2:$D$5400=data_gen!D1001)),1)</f>
        <v>0.5</v>
      </c>
      <c r="F1001" cm="1">
        <f t="array" aca="1" ref="F1001" ca="1">IF(ISNA(E1001),MAX(0,_xlfn.NORM.INV(RAND(),INDEX(gumbwa!$I$5:$T$28,_xlfn.XMATCH(data_gen!$B1001,gumbwa!$H$5:$H$28),_xlfn.XMATCH(data_gen!D$2,gumbwa!$I$4:$T$4)),INDEX(gumbwa!$I$30:$T$30,1,_xlfn.XMATCH(data_gen!$D1001,gumbwa!$I$4:$T$4)))),E1001)</f>
        <v>0.5</v>
      </c>
      <c r="G1001" cm="1">
        <f t="array" aca="1" ref="G1001" ca="1">MAX(0,_xlfn.NORM.INV(RAND(),INDEX($M$6:$M$29,_xlfn.XMATCH(data_gen!$B1001,$L$6:$L$29),1),INDEX($J$6:$J$17,_xlfn.XMATCH($D1001,$I$6:$I$17),1)))</f>
        <v>8.8534476539090759E-2</v>
      </c>
    </row>
    <row r="1002" spans="1:7" x14ac:dyDescent="0.25">
      <c r="A1002" s="1">
        <f t="shared" si="63"/>
        <v>45333.666666664241</v>
      </c>
      <c r="B1002">
        <f t="shared" si="60"/>
        <v>16</v>
      </c>
      <c r="C1002">
        <f t="shared" si="61"/>
        <v>11</v>
      </c>
      <c r="D1002">
        <f t="shared" si="62"/>
        <v>2</v>
      </c>
      <c r="E1002" cm="1">
        <f t="array" ref="E1002">INDEX(gumbwa!$E$2:$E$5400,_xlfn.XMATCH(1,(gumbwa!$B$2:$B$5400=data_gen!B1002)*(gumbwa!$C$2:$C$5400=data_gen!C1002)*(gumbwa!$D$2:$D$5400=data_gen!D1002)),1)</f>
        <v>0.4</v>
      </c>
      <c r="F1002" cm="1">
        <f t="array" aca="1" ref="F1002" ca="1">IF(ISNA(E1002),MAX(0,_xlfn.NORM.INV(RAND(),INDEX(gumbwa!$I$5:$T$28,_xlfn.XMATCH(data_gen!$B1002,gumbwa!$H$5:$H$28),_xlfn.XMATCH(data_gen!D$2,gumbwa!$I$4:$T$4)),INDEX(gumbwa!$I$30:$T$30,1,_xlfn.XMATCH(data_gen!$D1002,gumbwa!$I$4:$T$4)))),E1002)</f>
        <v>0.4</v>
      </c>
      <c r="G1002" cm="1">
        <f t="array" aca="1" ref="G1002" ca="1">MAX(0,_xlfn.NORM.INV(RAND(),INDEX($M$6:$M$29,_xlfn.XMATCH(data_gen!$B1002,$L$6:$L$29),1),INDEX($J$6:$J$17,_xlfn.XMATCH($D1002,$I$6:$I$17),1)))</f>
        <v>1.224342632369064</v>
      </c>
    </row>
    <row r="1003" spans="1:7" x14ac:dyDescent="0.25">
      <c r="A1003" s="1">
        <f t="shared" si="63"/>
        <v>45333.708333330906</v>
      </c>
      <c r="B1003">
        <f t="shared" si="60"/>
        <v>17</v>
      </c>
      <c r="C1003">
        <f t="shared" si="61"/>
        <v>11</v>
      </c>
      <c r="D1003">
        <f t="shared" si="62"/>
        <v>2</v>
      </c>
      <c r="E1003" cm="1">
        <f t="array" ref="E1003">INDEX(gumbwa!$E$2:$E$5400,_xlfn.XMATCH(1,(gumbwa!$B$2:$B$5400=data_gen!B1003)*(gumbwa!$C$2:$C$5400=data_gen!C1003)*(gumbwa!$D$2:$D$5400=data_gen!D1003)),1)</f>
        <v>0.9</v>
      </c>
      <c r="F1003" cm="1">
        <f t="array" aca="1" ref="F1003" ca="1">IF(ISNA(E1003),MAX(0,_xlfn.NORM.INV(RAND(),INDEX(gumbwa!$I$5:$T$28,_xlfn.XMATCH(data_gen!$B1003,gumbwa!$H$5:$H$28),_xlfn.XMATCH(data_gen!D$2,gumbwa!$I$4:$T$4)),INDEX(gumbwa!$I$30:$T$30,1,_xlfn.XMATCH(data_gen!$D1003,gumbwa!$I$4:$T$4)))),E1003)</f>
        <v>0.9</v>
      </c>
      <c r="G1003" cm="1">
        <f t="array" aca="1" ref="G1003" ca="1">MAX(0,_xlfn.NORM.INV(RAND(),INDEX($M$6:$M$29,_xlfn.XMATCH(data_gen!$B1003,$L$6:$L$29),1),INDEX($J$6:$J$17,_xlfn.XMATCH($D1003,$I$6:$I$17),1)))</f>
        <v>1.484503908628626</v>
      </c>
    </row>
    <row r="1004" spans="1:7" x14ac:dyDescent="0.25">
      <c r="A1004" s="1">
        <f t="shared" si="63"/>
        <v>45333.74999999757</v>
      </c>
      <c r="B1004">
        <f t="shared" si="60"/>
        <v>18</v>
      </c>
      <c r="C1004">
        <f t="shared" si="61"/>
        <v>11</v>
      </c>
      <c r="D1004">
        <f t="shared" si="62"/>
        <v>2</v>
      </c>
      <c r="E1004" cm="1">
        <f t="array" ref="E1004">INDEX(gumbwa!$E$2:$E$5400,_xlfn.XMATCH(1,(gumbwa!$B$2:$B$5400=data_gen!B1004)*(gumbwa!$C$2:$C$5400=data_gen!C1004)*(gumbwa!$D$2:$D$5400=data_gen!D1004)),1)</f>
        <v>0.8</v>
      </c>
      <c r="F1004" cm="1">
        <f t="array" aca="1" ref="F1004" ca="1">IF(ISNA(E1004),MAX(0,_xlfn.NORM.INV(RAND(),INDEX(gumbwa!$I$5:$T$28,_xlfn.XMATCH(data_gen!$B1004,gumbwa!$H$5:$H$28),_xlfn.XMATCH(data_gen!D$2,gumbwa!$I$4:$T$4)),INDEX(gumbwa!$I$30:$T$30,1,_xlfn.XMATCH(data_gen!$D1004,gumbwa!$I$4:$T$4)))),E1004)</f>
        <v>0.8</v>
      </c>
      <c r="G1004" cm="1">
        <f t="array" aca="1" ref="G1004" ca="1">MAX(0,_xlfn.NORM.INV(RAND(),INDEX($M$6:$M$29,_xlfn.XMATCH(data_gen!$B1004,$L$6:$L$29),1),INDEX($J$6:$J$17,_xlfn.XMATCH($D1004,$I$6:$I$17),1)))</f>
        <v>1.2040026877128478</v>
      </c>
    </row>
    <row r="1005" spans="1:7" x14ac:dyDescent="0.25">
      <c r="A1005" s="1">
        <f t="shared" si="63"/>
        <v>45333.791666664234</v>
      </c>
      <c r="B1005">
        <f t="shared" si="60"/>
        <v>19</v>
      </c>
      <c r="C1005">
        <f t="shared" si="61"/>
        <v>11</v>
      </c>
      <c r="D1005">
        <f t="shared" si="62"/>
        <v>2</v>
      </c>
      <c r="E1005" cm="1">
        <f t="array" ref="E1005">INDEX(gumbwa!$E$2:$E$5400,_xlfn.XMATCH(1,(gumbwa!$B$2:$B$5400=data_gen!B1005)*(gumbwa!$C$2:$C$5400=data_gen!C1005)*(gumbwa!$D$2:$D$5400=data_gen!D1005)),1)</f>
        <v>2.2000000000000002</v>
      </c>
      <c r="F1005" cm="1">
        <f t="array" aca="1" ref="F1005" ca="1">IF(ISNA(E1005),MAX(0,_xlfn.NORM.INV(RAND(),INDEX(gumbwa!$I$5:$T$28,_xlfn.XMATCH(data_gen!$B1005,gumbwa!$H$5:$H$28),_xlfn.XMATCH(data_gen!D$2,gumbwa!$I$4:$T$4)),INDEX(gumbwa!$I$30:$T$30,1,_xlfn.XMATCH(data_gen!$D1005,gumbwa!$I$4:$T$4)))),E1005)</f>
        <v>2.2000000000000002</v>
      </c>
      <c r="G1005" cm="1">
        <f t="array" aca="1" ref="G1005" ca="1">MAX(0,_xlfn.NORM.INV(RAND(),INDEX($M$6:$M$29,_xlfn.XMATCH(data_gen!$B1005,$L$6:$L$29),1),INDEX($J$6:$J$17,_xlfn.XMATCH($D1005,$I$6:$I$17),1)))</f>
        <v>1.1093854582089189</v>
      </c>
    </row>
    <row r="1006" spans="1:7" x14ac:dyDescent="0.25">
      <c r="A1006" s="1">
        <f t="shared" si="63"/>
        <v>45333.833333330898</v>
      </c>
      <c r="B1006">
        <f t="shared" si="60"/>
        <v>20</v>
      </c>
      <c r="C1006">
        <f t="shared" si="61"/>
        <v>11</v>
      </c>
      <c r="D1006">
        <f t="shared" si="62"/>
        <v>2</v>
      </c>
      <c r="E1006" cm="1">
        <f t="array" ref="E1006">INDEX(gumbwa!$E$2:$E$5400,_xlfn.XMATCH(1,(gumbwa!$B$2:$B$5400=data_gen!B1006)*(gumbwa!$C$2:$C$5400=data_gen!C1006)*(gumbwa!$D$2:$D$5400=data_gen!D1006)),1)</f>
        <v>1</v>
      </c>
      <c r="F1006" cm="1">
        <f t="array" aca="1" ref="F1006" ca="1">IF(ISNA(E1006),MAX(0,_xlfn.NORM.INV(RAND(),INDEX(gumbwa!$I$5:$T$28,_xlfn.XMATCH(data_gen!$B1006,gumbwa!$H$5:$H$28),_xlfn.XMATCH(data_gen!D$2,gumbwa!$I$4:$T$4)),INDEX(gumbwa!$I$30:$T$30,1,_xlfn.XMATCH(data_gen!$D1006,gumbwa!$I$4:$T$4)))),E1006)</f>
        <v>1</v>
      </c>
      <c r="G1006" cm="1">
        <f t="array" aca="1" ref="G1006" ca="1">MAX(0,_xlfn.NORM.INV(RAND(),INDEX($M$6:$M$29,_xlfn.XMATCH(data_gen!$B1006,$L$6:$L$29),1),INDEX($J$6:$J$17,_xlfn.XMATCH($D1006,$I$6:$I$17),1)))</f>
        <v>0.90695300984352112</v>
      </c>
    </row>
    <row r="1007" spans="1:7" x14ac:dyDescent="0.25">
      <c r="A1007" s="1">
        <f t="shared" si="63"/>
        <v>45333.874999997563</v>
      </c>
      <c r="B1007">
        <f t="shared" si="60"/>
        <v>21</v>
      </c>
      <c r="C1007">
        <f t="shared" si="61"/>
        <v>11</v>
      </c>
      <c r="D1007">
        <f t="shared" si="62"/>
        <v>2</v>
      </c>
      <c r="E1007" cm="1">
        <f t="array" ref="E1007">INDEX(gumbwa!$E$2:$E$5400,_xlfn.XMATCH(1,(gumbwa!$B$2:$B$5400=data_gen!B1007)*(gumbwa!$C$2:$C$5400=data_gen!C1007)*(gumbwa!$D$2:$D$5400=data_gen!D1007)),1)</f>
        <v>0.9</v>
      </c>
      <c r="F1007" cm="1">
        <f t="array" aca="1" ref="F1007" ca="1">IF(ISNA(E1007),MAX(0,_xlfn.NORM.INV(RAND(),INDEX(gumbwa!$I$5:$T$28,_xlfn.XMATCH(data_gen!$B1007,gumbwa!$H$5:$H$28),_xlfn.XMATCH(data_gen!D$2,gumbwa!$I$4:$T$4)),INDEX(gumbwa!$I$30:$T$30,1,_xlfn.XMATCH(data_gen!$D1007,gumbwa!$I$4:$T$4)))),E1007)</f>
        <v>0.9</v>
      </c>
      <c r="G1007" cm="1">
        <f t="array" aca="1" ref="G1007" ca="1">MAX(0,_xlfn.NORM.INV(RAND(),INDEX($M$6:$M$29,_xlfn.XMATCH(data_gen!$B1007,$L$6:$L$29),1),INDEX($J$6:$J$17,_xlfn.XMATCH($D1007,$I$6:$I$17),1)))</f>
        <v>0.89996667342066117</v>
      </c>
    </row>
    <row r="1008" spans="1:7" x14ac:dyDescent="0.25">
      <c r="A1008" s="1">
        <f t="shared" si="63"/>
        <v>45333.916666664227</v>
      </c>
      <c r="B1008">
        <f t="shared" si="60"/>
        <v>22</v>
      </c>
      <c r="C1008">
        <f t="shared" si="61"/>
        <v>11</v>
      </c>
      <c r="D1008">
        <f t="shared" si="62"/>
        <v>2</v>
      </c>
      <c r="E1008" cm="1">
        <f t="array" ref="E1008">INDEX(gumbwa!$E$2:$E$5400,_xlfn.XMATCH(1,(gumbwa!$B$2:$B$5400=data_gen!B1008)*(gumbwa!$C$2:$C$5400=data_gen!C1008)*(gumbwa!$D$2:$D$5400=data_gen!D1008)),1)</f>
        <v>0.5</v>
      </c>
      <c r="F1008" cm="1">
        <f t="array" aca="1" ref="F1008" ca="1">IF(ISNA(E1008),MAX(0,_xlfn.NORM.INV(RAND(),INDEX(gumbwa!$I$5:$T$28,_xlfn.XMATCH(data_gen!$B1008,gumbwa!$H$5:$H$28),_xlfn.XMATCH(data_gen!D$2,gumbwa!$I$4:$T$4)),INDEX(gumbwa!$I$30:$T$30,1,_xlfn.XMATCH(data_gen!$D1008,gumbwa!$I$4:$T$4)))),E1008)</f>
        <v>0.5</v>
      </c>
      <c r="G1008" cm="1">
        <f t="array" aca="1" ref="G1008" ca="1">MAX(0,_xlfn.NORM.INV(RAND(),INDEX($M$6:$M$29,_xlfn.XMATCH(data_gen!$B1008,$L$6:$L$29),1),INDEX($J$6:$J$17,_xlfn.XMATCH($D1008,$I$6:$I$17),1)))</f>
        <v>0.89685510336796781</v>
      </c>
    </row>
    <row r="1009" spans="1:7" x14ac:dyDescent="0.25">
      <c r="A1009" s="1">
        <f t="shared" si="63"/>
        <v>45333.958333330891</v>
      </c>
      <c r="B1009">
        <f t="shared" si="60"/>
        <v>23</v>
      </c>
      <c r="C1009">
        <f t="shared" si="61"/>
        <v>11</v>
      </c>
      <c r="D1009">
        <f t="shared" si="62"/>
        <v>2</v>
      </c>
      <c r="E1009" cm="1">
        <f t="array" ref="E1009">INDEX(gumbwa!$E$2:$E$5400,_xlfn.XMATCH(1,(gumbwa!$B$2:$B$5400=data_gen!B1009)*(gumbwa!$C$2:$C$5400=data_gen!C1009)*(gumbwa!$D$2:$D$5400=data_gen!D1009)),1)</f>
        <v>0.5</v>
      </c>
      <c r="F1009" cm="1">
        <f t="array" aca="1" ref="F1009" ca="1">IF(ISNA(E1009),MAX(0,_xlfn.NORM.INV(RAND(),INDEX(gumbwa!$I$5:$T$28,_xlfn.XMATCH(data_gen!$B1009,gumbwa!$H$5:$H$28),_xlfn.XMATCH(data_gen!D$2,gumbwa!$I$4:$T$4)),INDEX(gumbwa!$I$30:$T$30,1,_xlfn.XMATCH(data_gen!$D1009,gumbwa!$I$4:$T$4)))),E1009)</f>
        <v>0.5</v>
      </c>
      <c r="G1009" cm="1">
        <f t="array" aca="1" ref="G1009" ca="1">MAX(0,_xlfn.NORM.INV(RAND(),INDEX($M$6:$M$29,_xlfn.XMATCH(data_gen!$B1009,$L$6:$L$29),1),INDEX($J$6:$J$17,_xlfn.XMATCH($D1009,$I$6:$I$17),1)))</f>
        <v>0.89453624690526534</v>
      </c>
    </row>
    <row r="1010" spans="1:7" x14ac:dyDescent="0.25">
      <c r="A1010" s="1">
        <f t="shared" si="63"/>
        <v>45333.999999997555</v>
      </c>
      <c r="B1010">
        <f t="shared" si="60"/>
        <v>0</v>
      </c>
      <c r="C1010">
        <f t="shared" si="61"/>
        <v>12</v>
      </c>
      <c r="D1010">
        <f t="shared" si="62"/>
        <v>2</v>
      </c>
      <c r="E1010" cm="1">
        <f t="array" ref="E1010">INDEX(gumbwa!$E$2:$E$5400,_xlfn.XMATCH(1,(gumbwa!$B$2:$B$5400=data_gen!B1010)*(gumbwa!$C$2:$C$5400=data_gen!C1010)*(gumbwa!$D$2:$D$5400=data_gen!D1010)),1)</f>
        <v>0.4</v>
      </c>
      <c r="F1010" cm="1">
        <f t="array" aca="1" ref="F1010" ca="1">IF(ISNA(E1010),MAX(0,_xlfn.NORM.INV(RAND(),INDEX(gumbwa!$I$5:$T$28,_xlfn.XMATCH(data_gen!$B1010,gumbwa!$H$5:$H$28),_xlfn.XMATCH(data_gen!D$2,gumbwa!$I$4:$T$4)),INDEX(gumbwa!$I$30:$T$30,1,_xlfn.XMATCH(data_gen!$D1010,gumbwa!$I$4:$T$4)))),E1010)</f>
        <v>0.4</v>
      </c>
      <c r="G1010" cm="1">
        <f t="array" aca="1" ref="G1010" ca="1">MAX(0,_xlfn.NORM.INV(RAND(),INDEX($M$6:$M$29,_xlfn.XMATCH(data_gen!$B1010,$L$6:$L$29),1),INDEX($J$6:$J$17,_xlfn.XMATCH($D1010,$I$6:$I$17),1)))</f>
        <v>0.59064578535925916</v>
      </c>
    </row>
    <row r="1011" spans="1:7" x14ac:dyDescent="0.25">
      <c r="A1011" s="1">
        <f t="shared" si="63"/>
        <v>45334.04166666422</v>
      </c>
      <c r="B1011">
        <f t="shared" si="60"/>
        <v>1</v>
      </c>
      <c r="C1011">
        <f t="shared" si="61"/>
        <v>12</v>
      </c>
      <c r="D1011">
        <f t="shared" si="62"/>
        <v>2</v>
      </c>
      <c r="E1011" cm="1">
        <f t="array" ref="E1011">INDEX(gumbwa!$E$2:$E$5400,_xlfn.XMATCH(1,(gumbwa!$B$2:$B$5400=data_gen!B1011)*(gumbwa!$C$2:$C$5400=data_gen!C1011)*(gumbwa!$D$2:$D$5400=data_gen!D1011)),1)</f>
        <v>0.4</v>
      </c>
      <c r="F1011" cm="1">
        <f t="array" aca="1" ref="F1011" ca="1">IF(ISNA(E1011),MAX(0,_xlfn.NORM.INV(RAND(),INDEX(gumbwa!$I$5:$T$28,_xlfn.XMATCH(data_gen!$B1011,gumbwa!$H$5:$H$28),_xlfn.XMATCH(data_gen!D$2,gumbwa!$I$4:$T$4)),INDEX(gumbwa!$I$30:$T$30,1,_xlfn.XMATCH(data_gen!$D1011,gumbwa!$I$4:$T$4)))),E1011)</f>
        <v>0.4</v>
      </c>
      <c r="G1011" cm="1">
        <f t="array" aca="1" ref="G1011" ca="1">MAX(0,_xlfn.NORM.INV(RAND(),INDEX($M$6:$M$29,_xlfn.XMATCH(data_gen!$B1011,$L$6:$L$29),1),INDEX($J$6:$J$17,_xlfn.XMATCH($D1011,$I$6:$I$17),1)))</f>
        <v>0.60018069066117063</v>
      </c>
    </row>
    <row r="1012" spans="1:7" x14ac:dyDescent="0.25">
      <c r="A1012" s="1">
        <f t="shared" si="63"/>
        <v>45334.083333330884</v>
      </c>
      <c r="B1012">
        <f t="shared" si="60"/>
        <v>2</v>
      </c>
      <c r="C1012">
        <f t="shared" si="61"/>
        <v>12</v>
      </c>
      <c r="D1012">
        <f t="shared" si="62"/>
        <v>2</v>
      </c>
      <c r="E1012" cm="1">
        <f t="array" ref="E1012">INDEX(gumbwa!$E$2:$E$5400,_xlfn.XMATCH(1,(gumbwa!$B$2:$B$5400=data_gen!B1012)*(gumbwa!$C$2:$C$5400=data_gen!C1012)*(gumbwa!$D$2:$D$5400=data_gen!D1012)),1)</f>
        <v>0.3</v>
      </c>
      <c r="F1012" cm="1">
        <f t="array" aca="1" ref="F1012" ca="1">IF(ISNA(E1012),MAX(0,_xlfn.NORM.INV(RAND(),INDEX(gumbwa!$I$5:$T$28,_xlfn.XMATCH(data_gen!$B1012,gumbwa!$H$5:$H$28),_xlfn.XMATCH(data_gen!D$2,gumbwa!$I$4:$T$4)),INDEX(gumbwa!$I$30:$T$30,1,_xlfn.XMATCH(data_gen!$D1012,gumbwa!$I$4:$T$4)))),E1012)</f>
        <v>0.3</v>
      </c>
      <c r="G1012" cm="1">
        <f t="array" aca="1" ref="G1012" ca="1">MAX(0,_xlfn.NORM.INV(RAND(),INDEX($M$6:$M$29,_xlfn.XMATCH(data_gen!$B1012,$L$6:$L$29),1),INDEX($J$6:$J$17,_xlfn.XMATCH($D1012,$I$6:$I$17),1)))</f>
        <v>0.58723929506247807</v>
      </c>
    </row>
    <row r="1013" spans="1:7" x14ac:dyDescent="0.25">
      <c r="A1013" s="1">
        <f t="shared" si="63"/>
        <v>45334.124999997548</v>
      </c>
      <c r="B1013">
        <f t="shared" si="60"/>
        <v>3</v>
      </c>
      <c r="C1013">
        <f t="shared" si="61"/>
        <v>12</v>
      </c>
      <c r="D1013">
        <f t="shared" si="62"/>
        <v>2</v>
      </c>
      <c r="E1013" cm="1">
        <f t="array" ref="E1013">INDEX(gumbwa!$E$2:$E$5400,_xlfn.XMATCH(1,(gumbwa!$B$2:$B$5400=data_gen!B1013)*(gumbwa!$C$2:$C$5400=data_gen!C1013)*(gumbwa!$D$2:$D$5400=data_gen!D1013)),1)</f>
        <v>0.3</v>
      </c>
      <c r="F1013" cm="1">
        <f t="array" aca="1" ref="F1013" ca="1">IF(ISNA(E1013),MAX(0,_xlfn.NORM.INV(RAND(),INDEX(gumbwa!$I$5:$T$28,_xlfn.XMATCH(data_gen!$B1013,gumbwa!$H$5:$H$28),_xlfn.XMATCH(data_gen!D$2,gumbwa!$I$4:$T$4)),INDEX(gumbwa!$I$30:$T$30,1,_xlfn.XMATCH(data_gen!$D1013,gumbwa!$I$4:$T$4)))),E1013)</f>
        <v>0.3</v>
      </c>
      <c r="G1013" cm="1">
        <f t="array" aca="1" ref="G1013" ca="1">MAX(0,_xlfn.NORM.INV(RAND(),INDEX($M$6:$M$29,_xlfn.XMATCH(data_gen!$B1013,$L$6:$L$29),1),INDEX($J$6:$J$17,_xlfn.XMATCH($D1013,$I$6:$I$17),1)))</f>
        <v>0.62484833147484675</v>
      </c>
    </row>
    <row r="1014" spans="1:7" x14ac:dyDescent="0.25">
      <c r="A1014" s="1">
        <f t="shared" si="63"/>
        <v>45334.166666664212</v>
      </c>
      <c r="B1014">
        <f t="shared" si="60"/>
        <v>4</v>
      </c>
      <c r="C1014">
        <f t="shared" si="61"/>
        <v>12</v>
      </c>
      <c r="D1014">
        <f t="shared" si="62"/>
        <v>2</v>
      </c>
      <c r="E1014" cm="1">
        <f t="array" ref="E1014">INDEX(gumbwa!$E$2:$E$5400,_xlfn.XMATCH(1,(gumbwa!$B$2:$B$5400=data_gen!B1014)*(gumbwa!$C$2:$C$5400=data_gen!C1014)*(gumbwa!$D$2:$D$5400=data_gen!D1014)),1)</f>
        <v>0.4</v>
      </c>
      <c r="F1014" cm="1">
        <f t="array" aca="1" ref="F1014" ca="1">IF(ISNA(E1014),MAX(0,_xlfn.NORM.INV(RAND(),INDEX(gumbwa!$I$5:$T$28,_xlfn.XMATCH(data_gen!$B1014,gumbwa!$H$5:$H$28),_xlfn.XMATCH(data_gen!D$2,gumbwa!$I$4:$T$4)),INDEX(gumbwa!$I$30:$T$30,1,_xlfn.XMATCH(data_gen!$D1014,gumbwa!$I$4:$T$4)))),E1014)</f>
        <v>0.4</v>
      </c>
      <c r="G1014" cm="1">
        <f t="array" aca="1" ref="G1014" ca="1">MAX(0,_xlfn.NORM.INV(RAND(),INDEX($M$6:$M$29,_xlfn.XMATCH(data_gen!$B1014,$L$6:$L$29),1),INDEX($J$6:$J$17,_xlfn.XMATCH($D1014,$I$6:$I$17),1)))</f>
        <v>0.59725684201531115</v>
      </c>
    </row>
    <row r="1015" spans="1:7" x14ac:dyDescent="0.25">
      <c r="A1015" s="1">
        <f t="shared" si="63"/>
        <v>45334.208333330876</v>
      </c>
      <c r="B1015">
        <f t="shared" si="60"/>
        <v>5</v>
      </c>
      <c r="C1015">
        <f t="shared" si="61"/>
        <v>12</v>
      </c>
      <c r="D1015">
        <f t="shared" si="62"/>
        <v>2</v>
      </c>
      <c r="E1015" cm="1">
        <f t="array" ref="E1015">INDEX(gumbwa!$E$2:$E$5400,_xlfn.XMATCH(1,(gumbwa!$B$2:$B$5400=data_gen!B1015)*(gumbwa!$C$2:$C$5400=data_gen!C1015)*(gumbwa!$D$2:$D$5400=data_gen!D1015)),1)</f>
        <v>0.4</v>
      </c>
      <c r="F1015" cm="1">
        <f t="array" aca="1" ref="F1015" ca="1">IF(ISNA(E1015),MAX(0,_xlfn.NORM.INV(RAND(),INDEX(gumbwa!$I$5:$T$28,_xlfn.XMATCH(data_gen!$B1015,gumbwa!$H$5:$H$28),_xlfn.XMATCH(data_gen!D$2,gumbwa!$I$4:$T$4)),INDEX(gumbwa!$I$30:$T$30,1,_xlfn.XMATCH(data_gen!$D1015,gumbwa!$I$4:$T$4)))),E1015)</f>
        <v>0.4</v>
      </c>
      <c r="G1015" cm="1">
        <f t="array" aca="1" ref="G1015" ca="1">MAX(0,_xlfn.NORM.INV(RAND(),INDEX($M$6:$M$29,_xlfn.XMATCH(data_gen!$B1015,$L$6:$L$29),1),INDEX($J$6:$J$17,_xlfn.XMATCH($D1015,$I$6:$I$17),1)))</f>
        <v>0.60191221140791962</v>
      </c>
    </row>
    <row r="1016" spans="1:7" x14ac:dyDescent="0.25">
      <c r="A1016" s="1">
        <f t="shared" si="63"/>
        <v>45334.249999997541</v>
      </c>
      <c r="B1016">
        <f t="shared" si="60"/>
        <v>6</v>
      </c>
      <c r="C1016">
        <f t="shared" si="61"/>
        <v>12</v>
      </c>
      <c r="D1016">
        <f t="shared" si="62"/>
        <v>2</v>
      </c>
      <c r="E1016" cm="1">
        <f t="array" ref="E1016">INDEX(gumbwa!$E$2:$E$5400,_xlfn.XMATCH(1,(gumbwa!$B$2:$B$5400=data_gen!B1016)*(gumbwa!$C$2:$C$5400=data_gen!C1016)*(gumbwa!$D$2:$D$5400=data_gen!D1016)),1)</f>
        <v>0</v>
      </c>
      <c r="F1016" cm="1">
        <f t="array" aca="1" ref="F1016" ca="1">IF(ISNA(E1016),MAX(0,_xlfn.NORM.INV(RAND(),INDEX(gumbwa!$I$5:$T$28,_xlfn.XMATCH(data_gen!$B1016,gumbwa!$H$5:$H$28),_xlfn.XMATCH(data_gen!D$2,gumbwa!$I$4:$T$4)),INDEX(gumbwa!$I$30:$T$30,1,_xlfn.XMATCH(data_gen!$D1016,gumbwa!$I$4:$T$4)))),E1016)</f>
        <v>0</v>
      </c>
      <c r="G1016" cm="1">
        <f t="array" aca="1" ref="G1016" ca="1">MAX(0,_xlfn.NORM.INV(RAND(),INDEX($M$6:$M$29,_xlfn.XMATCH(data_gen!$B1016,$L$6:$L$29),1),INDEX($J$6:$J$17,_xlfn.XMATCH($D1016,$I$6:$I$17),1)))</f>
        <v>0.30108540128964179</v>
      </c>
    </row>
    <row r="1017" spans="1:7" x14ac:dyDescent="0.25">
      <c r="A1017" s="1">
        <f t="shared" si="63"/>
        <v>45334.291666664205</v>
      </c>
      <c r="B1017">
        <f t="shared" si="60"/>
        <v>7</v>
      </c>
      <c r="C1017">
        <f t="shared" si="61"/>
        <v>12</v>
      </c>
      <c r="D1017">
        <f t="shared" si="62"/>
        <v>2</v>
      </c>
      <c r="E1017" cm="1">
        <f t="array" ref="E1017">INDEX(gumbwa!$E$2:$E$5400,_xlfn.XMATCH(1,(gumbwa!$B$2:$B$5400=data_gen!B1017)*(gumbwa!$C$2:$C$5400=data_gen!C1017)*(gumbwa!$D$2:$D$5400=data_gen!D1017)),1)</f>
        <v>1.2</v>
      </c>
      <c r="F1017" cm="1">
        <f t="array" aca="1" ref="F1017" ca="1">IF(ISNA(E1017),MAX(0,_xlfn.NORM.INV(RAND(),INDEX(gumbwa!$I$5:$T$28,_xlfn.XMATCH(data_gen!$B1017,gumbwa!$H$5:$H$28),_xlfn.XMATCH(data_gen!D$2,gumbwa!$I$4:$T$4)),INDEX(gumbwa!$I$30:$T$30,1,_xlfn.XMATCH(data_gen!$D1017,gumbwa!$I$4:$T$4)))),E1017)</f>
        <v>1.2</v>
      </c>
      <c r="G1017" cm="1">
        <f t="array" aca="1" ref="G1017" ca="1">MAX(0,_xlfn.NORM.INV(RAND(),INDEX($M$6:$M$29,_xlfn.XMATCH(data_gen!$B1017,$L$6:$L$29),1),INDEX($J$6:$J$17,_xlfn.XMATCH($D1017,$I$6:$I$17),1)))</f>
        <v>9.9724243211767594E-2</v>
      </c>
    </row>
    <row r="1018" spans="1:7" x14ac:dyDescent="0.25">
      <c r="A1018" s="1">
        <f t="shared" si="63"/>
        <v>45334.333333330869</v>
      </c>
      <c r="B1018">
        <f t="shared" si="60"/>
        <v>8</v>
      </c>
      <c r="C1018">
        <f t="shared" si="61"/>
        <v>12</v>
      </c>
      <c r="D1018">
        <f t="shared" si="62"/>
        <v>2</v>
      </c>
      <c r="E1018" cm="1">
        <f t="array" ref="E1018">INDEX(gumbwa!$E$2:$E$5400,_xlfn.XMATCH(1,(gumbwa!$B$2:$B$5400=data_gen!B1018)*(gumbwa!$C$2:$C$5400=data_gen!C1018)*(gumbwa!$D$2:$D$5400=data_gen!D1018)),1)</f>
        <v>0.5</v>
      </c>
      <c r="F1018" cm="1">
        <f t="array" aca="1" ref="F1018" ca="1">IF(ISNA(E1018),MAX(0,_xlfn.NORM.INV(RAND(),INDEX(gumbwa!$I$5:$T$28,_xlfn.XMATCH(data_gen!$B1018,gumbwa!$H$5:$H$28),_xlfn.XMATCH(data_gen!D$2,gumbwa!$I$4:$T$4)),INDEX(gumbwa!$I$30:$T$30,1,_xlfn.XMATCH(data_gen!$D1018,gumbwa!$I$4:$T$4)))),E1018)</f>
        <v>0.5</v>
      </c>
      <c r="G1018" cm="1">
        <f t="array" aca="1" ref="G1018" ca="1">MAX(0,_xlfn.NORM.INV(RAND(),INDEX($M$6:$M$29,_xlfn.XMATCH(data_gen!$B1018,$L$6:$L$29),1),INDEX($J$6:$J$17,_xlfn.XMATCH($D1018,$I$6:$I$17),1)))</f>
        <v>9.7943175437543648E-2</v>
      </c>
    </row>
    <row r="1019" spans="1:7" x14ac:dyDescent="0.25">
      <c r="A1019" s="1">
        <f t="shared" si="63"/>
        <v>45334.374999997533</v>
      </c>
      <c r="B1019">
        <f t="shared" si="60"/>
        <v>9</v>
      </c>
      <c r="C1019">
        <f t="shared" si="61"/>
        <v>12</v>
      </c>
      <c r="D1019">
        <f t="shared" si="62"/>
        <v>2</v>
      </c>
      <c r="E1019" cm="1">
        <f t="array" ref="E1019">INDEX(gumbwa!$E$2:$E$5400,_xlfn.XMATCH(1,(gumbwa!$B$2:$B$5400=data_gen!B1019)*(gumbwa!$C$2:$C$5400=data_gen!C1019)*(gumbwa!$D$2:$D$5400=data_gen!D1019)),1)</f>
        <v>1.2</v>
      </c>
      <c r="F1019" cm="1">
        <f t="array" aca="1" ref="F1019" ca="1">IF(ISNA(E1019),MAX(0,_xlfn.NORM.INV(RAND(),INDEX(gumbwa!$I$5:$T$28,_xlfn.XMATCH(data_gen!$B1019,gumbwa!$H$5:$H$28),_xlfn.XMATCH(data_gen!D$2,gumbwa!$I$4:$T$4)),INDEX(gumbwa!$I$30:$T$30,1,_xlfn.XMATCH(data_gen!$D1019,gumbwa!$I$4:$T$4)))),E1019)</f>
        <v>1.2</v>
      </c>
      <c r="G1019" cm="1">
        <f t="array" aca="1" ref="G1019" ca="1">MAX(0,_xlfn.NORM.INV(RAND(),INDEX($M$6:$M$29,_xlfn.XMATCH(data_gen!$B1019,$L$6:$L$29),1),INDEX($J$6:$J$17,_xlfn.XMATCH($D1019,$I$6:$I$17),1)))</f>
        <v>9.0003249372863137E-2</v>
      </c>
    </row>
    <row r="1020" spans="1:7" x14ac:dyDescent="0.25">
      <c r="A1020" s="1">
        <f t="shared" si="63"/>
        <v>45334.416666664198</v>
      </c>
      <c r="B1020">
        <f t="shared" si="60"/>
        <v>10</v>
      </c>
      <c r="C1020">
        <f t="shared" si="61"/>
        <v>12</v>
      </c>
      <c r="D1020">
        <f t="shared" si="62"/>
        <v>2</v>
      </c>
      <c r="E1020" cm="1">
        <f t="array" ref="E1020">INDEX(gumbwa!$E$2:$E$5400,_xlfn.XMATCH(1,(gumbwa!$B$2:$B$5400=data_gen!B1020)*(gumbwa!$C$2:$C$5400=data_gen!C1020)*(gumbwa!$D$2:$D$5400=data_gen!D1020)),1)</f>
        <v>1.1000000000000001</v>
      </c>
      <c r="F1020" cm="1">
        <f t="array" aca="1" ref="F1020" ca="1">IF(ISNA(E1020),MAX(0,_xlfn.NORM.INV(RAND(),INDEX(gumbwa!$I$5:$T$28,_xlfn.XMATCH(data_gen!$B1020,gumbwa!$H$5:$H$28),_xlfn.XMATCH(data_gen!D$2,gumbwa!$I$4:$T$4)),INDEX(gumbwa!$I$30:$T$30,1,_xlfn.XMATCH(data_gen!$D1020,gumbwa!$I$4:$T$4)))),E1020)</f>
        <v>1.1000000000000001</v>
      </c>
      <c r="G1020" cm="1">
        <f t="array" aca="1" ref="G1020" ca="1">MAX(0,_xlfn.NORM.INV(RAND(),INDEX($M$6:$M$29,_xlfn.XMATCH(data_gen!$B1020,$L$6:$L$29),1),INDEX($J$6:$J$17,_xlfn.XMATCH($D1020,$I$6:$I$17),1)))</f>
        <v>0.10173690715312061</v>
      </c>
    </row>
    <row r="1021" spans="1:7" x14ac:dyDescent="0.25">
      <c r="A1021" s="1">
        <f t="shared" si="63"/>
        <v>45334.458333330862</v>
      </c>
      <c r="B1021">
        <f t="shared" si="60"/>
        <v>11</v>
      </c>
      <c r="C1021">
        <f t="shared" si="61"/>
        <v>12</v>
      </c>
      <c r="D1021">
        <f t="shared" si="62"/>
        <v>2</v>
      </c>
      <c r="E1021" cm="1">
        <f t="array" ref="E1021">INDEX(gumbwa!$E$2:$E$5400,_xlfn.XMATCH(1,(gumbwa!$B$2:$B$5400=data_gen!B1021)*(gumbwa!$C$2:$C$5400=data_gen!C1021)*(gumbwa!$D$2:$D$5400=data_gen!D1021)),1)</f>
        <v>0.5</v>
      </c>
      <c r="F1021" cm="1">
        <f t="array" aca="1" ref="F1021" ca="1">IF(ISNA(E1021),MAX(0,_xlfn.NORM.INV(RAND(),INDEX(gumbwa!$I$5:$T$28,_xlfn.XMATCH(data_gen!$B1021,gumbwa!$H$5:$H$28),_xlfn.XMATCH(data_gen!D$2,gumbwa!$I$4:$T$4)),INDEX(gumbwa!$I$30:$T$30,1,_xlfn.XMATCH(data_gen!$D1021,gumbwa!$I$4:$T$4)))),E1021)</f>
        <v>0.5</v>
      </c>
      <c r="G1021" cm="1">
        <f t="array" aca="1" ref="G1021" ca="1">MAX(0,_xlfn.NORM.INV(RAND(),INDEX($M$6:$M$29,_xlfn.XMATCH(data_gen!$B1021,$L$6:$L$29),1),INDEX($J$6:$J$17,_xlfn.XMATCH($D1021,$I$6:$I$17),1)))</f>
        <v>9.5640383417401525E-2</v>
      </c>
    </row>
    <row r="1022" spans="1:7" x14ac:dyDescent="0.25">
      <c r="A1022" s="1">
        <f t="shared" si="63"/>
        <v>45334.499999997526</v>
      </c>
      <c r="B1022">
        <f t="shared" si="60"/>
        <v>12</v>
      </c>
      <c r="C1022">
        <f t="shared" si="61"/>
        <v>12</v>
      </c>
      <c r="D1022">
        <f t="shared" si="62"/>
        <v>2</v>
      </c>
      <c r="E1022" cm="1">
        <f t="array" ref="E1022">INDEX(gumbwa!$E$2:$E$5400,_xlfn.XMATCH(1,(gumbwa!$B$2:$B$5400=data_gen!B1022)*(gumbwa!$C$2:$C$5400=data_gen!C1022)*(gumbwa!$D$2:$D$5400=data_gen!D1022)),1)</f>
        <v>1.7</v>
      </c>
      <c r="F1022" cm="1">
        <f t="array" aca="1" ref="F1022" ca="1">IF(ISNA(E1022),MAX(0,_xlfn.NORM.INV(RAND(),INDEX(gumbwa!$I$5:$T$28,_xlfn.XMATCH(data_gen!$B1022,gumbwa!$H$5:$H$28),_xlfn.XMATCH(data_gen!D$2,gumbwa!$I$4:$T$4)),INDEX(gumbwa!$I$30:$T$30,1,_xlfn.XMATCH(data_gen!$D1022,gumbwa!$I$4:$T$4)))),E1022)</f>
        <v>1.7</v>
      </c>
      <c r="G1022" cm="1">
        <f t="array" aca="1" ref="G1022" ca="1">MAX(0,_xlfn.NORM.INV(RAND(),INDEX($M$6:$M$29,_xlfn.XMATCH(data_gen!$B1022,$L$6:$L$29),1),INDEX($J$6:$J$17,_xlfn.XMATCH($D1022,$I$6:$I$17),1)))</f>
        <v>9.904729797957236E-2</v>
      </c>
    </row>
    <row r="1023" spans="1:7" x14ac:dyDescent="0.25">
      <c r="A1023" s="1">
        <f t="shared" si="63"/>
        <v>45334.54166666419</v>
      </c>
      <c r="B1023">
        <f t="shared" si="60"/>
        <v>13</v>
      </c>
      <c r="C1023">
        <f t="shared" si="61"/>
        <v>12</v>
      </c>
      <c r="D1023">
        <f t="shared" si="62"/>
        <v>2</v>
      </c>
      <c r="E1023" cm="1">
        <f t="array" ref="E1023">INDEX(gumbwa!$E$2:$E$5400,_xlfn.XMATCH(1,(gumbwa!$B$2:$B$5400=data_gen!B1023)*(gumbwa!$C$2:$C$5400=data_gen!C1023)*(gumbwa!$D$2:$D$5400=data_gen!D1023)),1)</f>
        <v>1.4</v>
      </c>
      <c r="F1023" cm="1">
        <f t="array" aca="1" ref="F1023" ca="1">IF(ISNA(E1023),MAX(0,_xlfn.NORM.INV(RAND(),INDEX(gumbwa!$I$5:$T$28,_xlfn.XMATCH(data_gen!$B1023,gumbwa!$H$5:$H$28),_xlfn.XMATCH(data_gen!D$2,gumbwa!$I$4:$T$4)),INDEX(gumbwa!$I$30:$T$30,1,_xlfn.XMATCH(data_gen!$D1023,gumbwa!$I$4:$T$4)))),E1023)</f>
        <v>1.4</v>
      </c>
      <c r="G1023" cm="1">
        <f t="array" aca="1" ref="G1023" ca="1">MAX(0,_xlfn.NORM.INV(RAND(),INDEX($M$6:$M$29,_xlfn.XMATCH(data_gen!$B1023,$L$6:$L$29),1),INDEX($J$6:$J$17,_xlfn.XMATCH($D1023,$I$6:$I$17),1)))</f>
        <v>9.9945142472008294E-2</v>
      </c>
    </row>
    <row r="1024" spans="1:7" x14ac:dyDescent="0.25">
      <c r="A1024" s="1">
        <f t="shared" si="63"/>
        <v>45334.583333330855</v>
      </c>
      <c r="B1024">
        <f t="shared" si="60"/>
        <v>14</v>
      </c>
      <c r="C1024">
        <f t="shared" si="61"/>
        <v>12</v>
      </c>
      <c r="D1024">
        <f t="shared" si="62"/>
        <v>2</v>
      </c>
      <c r="E1024" cm="1">
        <f t="array" ref="E1024">INDEX(gumbwa!$E$2:$E$5400,_xlfn.XMATCH(1,(gumbwa!$B$2:$B$5400=data_gen!B1024)*(gumbwa!$C$2:$C$5400=data_gen!C1024)*(gumbwa!$D$2:$D$5400=data_gen!D1024)),1)</f>
        <v>0.6</v>
      </c>
      <c r="F1024" cm="1">
        <f t="array" aca="1" ref="F1024" ca="1">IF(ISNA(E1024),MAX(0,_xlfn.NORM.INV(RAND(),INDEX(gumbwa!$I$5:$T$28,_xlfn.XMATCH(data_gen!$B1024,gumbwa!$H$5:$H$28),_xlfn.XMATCH(data_gen!D$2,gumbwa!$I$4:$T$4)),INDEX(gumbwa!$I$30:$T$30,1,_xlfn.XMATCH(data_gen!$D1024,gumbwa!$I$4:$T$4)))),E1024)</f>
        <v>0.6</v>
      </c>
      <c r="G1024" cm="1">
        <f t="array" aca="1" ref="G1024" ca="1">MAX(0,_xlfn.NORM.INV(RAND(),INDEX($M$6:$M$29,_xlfn.XMATCH(data_gen!$B1024,$L$6:$L$29),1),INDEX($J$6:$J$17,_xlfn.XMATCH($D1024,$I$6:$I$17),1)))</f>
        <v>0.11097244387074962</v>
      </c>
    </row>
    <row r="1025" spans="1:7" x14ac:dyDescent="0.25">
      <c r="A1025" s="1">
        <f t="shared" si="63"/>
        <v>45334.624999997519</v>
      </c>
      <c r="B1025">
        <f t="shared" si="60"/>
        <v>15</v>
      </c>
      <c r="C1025">
        <f t="shared" si="61"/>
        <v>12</v>
      </c>
      <c r="D1025">
        <f t="shared" si="62"/>
        <v>2</v>
      </c>
      <c r="E1025" cm="1">
        <f t="array" ref="E1025">INDEX(gumbwa!$E$2:$E$5400,_xlfn.XMATCH(1,(gumbwa!$B$2:$B$5400=data_gen!B1025)*(gumbwa!$C$2:$C$5400=data_gen!C1025)*(gumbwa!$D$2:$D$5400=data_gen!D1025)),1)</f>
        <v>0.4</v>
      </c>
      <c r="F1025" cm="1">
        <f t="array" aca="1" ref="F1025" ca="1">IF(ISNA(E1025),MAX(0,_xlfn.NORM.INV(RAND(),INDEX(gumbwa!$I$5:$T$28,_xlfn.XMATCH(data_gen!$B1025,gumbwa!$H$5:$H$28),_xlfn.XMATCH(data_gen!D$2,gumbwa!$I$4:$T$4)),INDEX(gumbwa!$I$30:$T$30,1,_xlfn.XMATCH(data_gen!$D1025,gumbwa!$I$4:$T$4)))),E1025)</f>
        <v>0.4</v>
      </c>
      <c r="G1025" cm="1">
        <f t="array" aca="1" ref="G1025" ca="1">MAX(0,_xlfn.NORM.INV(RAND(),INDEX($M$6:$M$29,_xlfn.XMATCH(data_gen!$B1025,$L$6:$L$29),1),INDEX($J$6:$J$17,_xlfn.XMATCH($D1025,$I$6:$I$17),1)))</f>
        <v>0.10878122698946535</v>
      </c>
    </row>
    <row r="1026" spans="1:7" x14ac:dyDescent="0.25">
      <c r="A1026" s="1">
        <f t="shared" si="63"/>
        <v>45334.666666664183</v>
      </c>
      <c r="B1026">
        <f t="shared" si="60"/>
        <v>16</v>
      </c>
      <c r="C1026">
        <f t="shared" si="61"/>
        <v>12</v>
      </c>
      <c r="D1026">
        <f t="shared" si="62"/>
        <v>2</v>
      </c>
      <c r="E1026" cm="1">
        <f t="array" ref="E1026">INDEX(gumbwa!$E$2:$E$5400,_xlfn.XMATCH(1,(gumbwa!$B$2:$B$5400=data_gen!B1026)*(gumbwa!$C$2:$C$5400=data_gen!C1026)*(gumbwa!$D$2:$D$5400=data_gen!D1026)),1)</f>
        <v>0.6</v>
      </c>
      <c r="F1026" cm="1">
        <f t="array" aca="1" ref="F1026" ca="1">IF(ISNA(E1026),MAX(0,_xlfn.NORM.INV(RAND(),INDEX(gumbwa!$I$5:$T$28,_xlfn.XMATCH(data_gen!$B1026,gumbwa!$H$5:$H$28),_xlfn.XMATCH(data_gen!D$2,gumbwa!$I$4:$T$4)),INDEX(gumbwa!$I$30:$T$30,1,_xlfn.XMATCH(data_gen!$D1026,gumbwa!$I$4:$T$4)))),E1026)</f>
        <v>0.6</v>
      </c>
      <c r="G1026" cm="1">
        <f t="array" aca="1" ref="G1026" ca="1">MAX(0,_xlfn.NORM.INV(RAND(),INDEX($M$6:$M$29,_xlfn.XMATCH(data_gen!$B1026,$L$6:$L$29),1),INDEX($J$6:$J$17,_xlfn.XMATCH($D1026,$I$6:$I$17),1)))</f>
        <v>1.1984138372396522</v>
      </c>
    </row>
    <row r="1027" spans="1:7" x14ac:dyDescent="0.25">
      <c r="A1027" s="1">
        <f t="shared" si="63"/>
        <v>45334.708333330847</v>
      </c>
      <c r="B1027">
        <f t="shared" ref="B1027:B1090" si="64">HOUR(A1027)</f>
        <v>17</v>
      </c>
      <c r="C1027">
        <f t="shared" ref="C1027:C1090" si="65">DAY(A1027)</f>
        <v>12</v>
      </c>
      <c r="D1027">
        <f t="shared" ref="D1027:D1090" si="66">MONTH(A1027)</f>
        <v>2</v>
      </c>
      <c r="E1027" cm="1">
        <f t="array" ref="E1027">INDEX(gumbwa!$E$2:$E$5400,_xlfn.XMATCH(1,(gumbwa!$B$2:$B$5400=data_gen!B1027)*(gumbwa!$C$2:$C$5400=data_gen!C1027)*(gumbwa!$D$2:$D$5400=data_gen!D1027)),1)</f>
        <v>0.7</v>
      </c>
      <c r="F1027" cm="1">
        <f t="array" aca="1" ref="F1027" ca="1">IF(ISNA(E1027),MAX(0,_xlfn.NORM.INV(RAND(),INDEX(gumbwa!$I$5:$T$28,_xlfn.XMATCH(data_gen!$B1027,gumbwa!$H$5:$H$28),_xlfn.XMATCH(data_gen!D$2,gumbwa!$I$4:$T$4)),INDEX(gumbwa!$I$30:$T$30,1,_xlfn.XMATCH(data_gen!$D1027,gumbwa!$I$4:$T$4)))),E1027)</f>
        <v>0.7</v>
      </c>
      <c r="G1027" cm="1">
        <f t="array" aca="1" ref="G1027" ca="1">MAX(0,_xlfn.NORM.INV(RAND(),INDEX($M$6:$M$29,_xlfn.XMATCH(data_gen!$B1027,$L$6:$L$29),1),INDEX($J$6:$J$17,_xlfn.XMATCH($D1027,$I$6:$I$17),1)))</f>
        <v>1.4845942001092449</v>
      </c>
    </row>
    <row r="1028" spans="1:7" x14ac:dyDescent="0.25">
      <c r="A1028" s="1">
        <f t="shared" ref="A1028:A1091" si="67">A1027+(1/24)</f>
        <v>45334.749999997512</v>
      </c>
      <c r="B1028">
        <f t="shared" si="64"/>
        <v>18</v>
      </c>
      <c r="C1028">
        <f t="shared" si="65"/>
        <v>12</v>
      </c>
      <c r="D1028">
        <f t="shared" si="66"/>
        <v>2</v>
      </c>
      <c r="E1028" cm="1">
        <f t="array" ref="E1028">INDEX(gumbwa!$E$2:$E$5400,_xlfn.XMATCH(1,(gumbwa!$B$2:$B$5400=data_gen!B1028)*(gumbwa!$C$2:$C$5400=data_gen!C1028)*(gumbwa!$D$2:$D$5400=data_gen!D1028)),1)</f>
        <v>2</v>
      </c>
      <c r="F1028" cm="1">
        <f t="array" aca="1" ref="F1028" ca="1">IF(ISNA(E1028),MAX(0,_xlfn.NORM.INV(RAND(),INDEX(gumbwa!$I$5:$T$28,_xlfn.XMATCH(data_gen!$B1028,gumbwa!$H$5:$H$28),_xlfn.XMATCH(data_gen!D$2,gumbwa!$I$4:$T$4)),INDEX(gumbwa!$I$30:$T$30,1,_xlfn.XMATCH(data_gen!$D1028,gumbwa!$I$4:$T$4)))),E1028)</f>
        <v>2</v>
      </c>
      <c r="G1028" cm="1">
        <f t="array" aca="1" ref="G1028" ca="1">MAX(0,_xlfn.NORM.INV(RAND(),INDEX($M$6:$M$29,_xlfn.XMATCH(data_gen!$B1028,$L$6:$L$29),1),INDEX($J$6:$J$17,_xlfn.XMATCH($D1028,$I$6:$I$17),1)))</f>
        <v>1.2049935597982799</v>
      </c>
    </row>
    <row r="1029" spans="1:7" x14ac:dyDescent="0.25">
      <c r="A1029" s="1">
        <f t="shared" si="67"/>
        <v>45334.791666664176</v>
      </c>
      <c r="B1029">
        <f t="shared" si="64"/>
        <v>19</v>
      </c>
      <c r="C1029">
        <f t="shared" si="65"/>
        <v>12</v>
      </c>
      <c r="D1029">
        <f t="shared" si="66"/>
        <v>2</v>
      </c>
      <c r="E1029" cm="1">
        <f t="array" ref="E1029">INDEX(gumbwa!$E$2:$E$5400,_xlfn.XMATCH(1,(gumbwa!$B$2:$B$5400=data_gen!B1029)*(gumbwa!$C$2:$C$5400=data_gen!C1029)*(gumbwa!$D$2:$D$5400=data_gen!D1029)),1)</f>
        <v>1.3</v>
      </c>
      <c r="F1029" cm="1">
        <f t="array" aca="1" ref="F1029" ca="1">IF(ISNA(E1029),MAX(0,_xlfn.NORM.INV(RAND(),INDEX(gumbwa!$I$5:$T$28,_xlfn.XMATCH(data_gen!$B1029,gumbwa!$H$5:$H$28),_xlfn.XMATCH(data_gen!D$2,gumbwa!$I$4:$T$4)),INDEX(gumbwa!$I$30:$T$30,1,_xlfn.XMATCH(data_gen!$D1029,gumbwa!$I$4:$T$4)))),E1029)</f>
        <v>1.3</v>
      </c>
      <c r="G1029" cm="1">
        <f t="array" aca="1" ref="G1029" ca="1">MAX(0,_xlfn.NORM.INV(RAND(),INDEX($M$6:$M$29,_xlfn.XMATCH(data_gen!$B1029,$L$6:$L$29),1),INDEX($J$6:$J$17,_xlfn.XMATCH($D1029,$I$6:$I$17),1)))</f>
        <v>1.0943550700367219</v>
      </c>
    </row>
    <row r="1030" spans="1:7" x14ac:dyDescent="0.25">
      <c r="A1030" s="1">
        <f t="shared" si="67"/>
        <v>45334.83333333084</v>
      </c>
      <c r="B1030">
        <f t="shared" si="64"/>
        <v>20</v>
      </c>
      <c r="C1030">
        <f t="shared" si="65"/>
        <v>12</v>
      </c>
      <c r="D1030">
        <f t="shared" si="66"/>
        <v>2</v>
      </c>
      <c r="E1030" cm="1">
        <f t="array" ref="E1030">INDEX(gumbwa!$E$2:$E$5400,_xlfn.XMATCH(1,(gumbwa!$B$2:$B$5400=data_gen!B1030)*(gumbwa!$C$2:$C$5400=data_gen!C1030)*(gumbwa!$D$2:$D$5400=data_gen!D1030)),1)</f>
        <v>1.1000000000000001</v>
      </c>
      <c r="F1030" cm="1">
        <f t="array" aca="1" ref="F1030" ca="1">IF(ISNA(E1030),MAX(0,_xlfn.NORM.INV(RAND(),INDEX(gumbwa!$I$5:$T$28,_xlfn.XMATCH(data_gen!$B1030,gumbwa!$H$5:$H$28),_xlfn.XMATCH(data_gen!D$2,gumbwa!$I$4:$T$4)),INDEX(gumbwa!$I$30:$T$30,1,_xlfn.XMATCH(data_gen!$D1030,gumbwa!$I$4:$T$4)))),E1030)</f>
        <v>1.1000000000000001</v>
      </c>
      <c r="G1030" cm="1">
        <f t="array" aca="1" ref="G1030" ca="1">MAX(0,_xlfn.NORM.INV(RAND(),INDEX($M$6:$M$29,_xlfn.XMATCH(data_gen!$B1030,$L$6:$L$29),1),INDEX($J$6:$J$17,_xlfn.XMATCH($D1030,$I$6:$I$17),1)))</f>
        <v>0.90460039820211724</v>
      </c>
    </row>
    <row r="1031" spans="1:7" x14ac:dyDescent="0.25">
      <c r="A1031" s="1">
        <f t="shared" si="67"/>
        <v>45334.874999997504</v>
      </c>
      <c r="B1031">
        <f t="shared" si="64"/>
        <v>21</v>
      </c>
      <c r="C1031">
        <f t="shared" si="65"/>
        <v>12</v>
      </c>
      <c r="D1031">
        <f t="shared" si="66"/>
        <v>2</v>
      </c>
      <c r="E1031" cm="1">
        <f t="array" ref="E1031">INDEX(gumbwa!$E$2:$E$5400,_xlfn.XMATCH(1,(gumbwa!$B$2:$B$5400=data_gen!B1031)*(gumbwa!$C$2:$C$5400=data_gen!C1031)*(gumbwa!$D$2:$D$5400=data_gen!D1031)),1)</f>
        <v>0.4</v>
      </c>
      <c r="F1031" cm="1">
        <f t="array" aca="1" ref="F1031" ca="1">IF(ISNA(E1031),MAX(0,_xlfn.NORM.INV(RAND(),INDEX(gumbwa!$I$5:$T$28,_xlfn.XMATCH(data_gen!$B1031,gumbwa!$H$5:$H$28),_xlfn.XMATCH(data_gen!D$2,gumbwa!$I$4:$T$4)),INDEX(gumbwa!$I$30:$T$30,1,_xlfn.XMATCH(data_gen!$D1031,gumbwa!$I$4:$T$4)))),E1031)</f>
        <v>0.4</v>
      </c>
      <c r="G1031" cm="1">
        <f t="array" aca="1" ref="G1031" ca="1">MAX(0,_xlfn.NORM.INV(RAND(),INDEX($M$6:$M$29,_xlfn.XMATCH(data_gen!$B1031,$L$6:$L$29),1),INDEX($J$6:$J$17,_xlfn.XMATCH($D1031,$I$6:$I$17),1)))</f>
        <v>0.88874097278917896</v>
      </c>
    </row>
    <row r="1032" spans="1:7" x14ac:dyDescent="0.25">
      <c r="A1032" s="1">
        <f t="shared" si="67"/>
        <v>45334.916666664169</v>
      </c>
      <c r="B1032">
        <f t="shared" si="64"/>
        <v>22</v>
      </c>
      <c r="C1032">
        <f t="shared" si="65"/>
        <v>12</v>
      </c>
      <c r="D1032">
        <f t="shared" si="66"/>
        <v>2</v>
      </c>
      <c r="E1032" cm="1">
        <f t="array" ref="E1032">INDEX(gumbwa!$E$2:$E$5400,_xlfn.XMATCH(1,(gumbwa!$B$2:$B$5400=data_gen!B1032)*(gumbwa!$C$2:$C$5400=data_gen!C1032)*(gumbwa!$D$2:$D$5400=data_gen!D1032)),1)</f>
        <v>0.4</v>
      </c>
      <c r="F1032" cm="1">
        <f t="array" aca="1" ref="F1032" ca="1">IF(ISNA(E1032),MAX(0,_xlfn.NORM.INV(RAND(),INDEX(gumbwa!$I$5:$T$28,_xlfn.XMATCH(data_gen!$B1032,gumbwa!$H$5:$H$28),_xlfn.XMATCH(data_gen!D$2,gumbwa!$I$4:$T$4)),INDEX(gumbwa!$I$30:$T$30,1,_xlfn.XMATCH(data_gen!$D1032,gumbwa!$I$4:$T$4)))),E1032)</f>
        <v>0.4</v>
      </c>
      <c r="G1032" cm="1">
        <f t="array" aca="1" ref="G1032" ca="1">MAX(0,_xlfn.NORM.INV(RAND(),INDEX($M$6:$M$29,_xlfn.XMATCH(data_gen!$B1032,$L$6:$L$29),1),INDEX($J$6:$J$17,_xlfn.XMATCH($D1032,$I$6:$I$17),1)))</f>
        <v>0.90735372155476279</v>
      </c>
    </row>
    <row r="1033" spans="1:7" x14ac:dyDescent="0.25">
      <c r="A1033" s="1">
        <f t="shared" si="67"/>
        <v>45334.958333330833</v>
      </c>
      <c r="B1033">
        <f t="shared" si="64"/>
        <v>23</v>
      </c>
      <c r="C1033">
        <f t="shared" si="65"/>
        <v>12</v>
      </c>
      <c r="D1033">
        <f t="shared" si="66"/>
        <v>2</v>
      </c>
      <c r="E1033" cm="1">
        <f t="array" ref="E1033">INDEX(gumbwa!$E$2:$E$5400,_xlfn.XMATCH(1,(gumbwa!$B$2:$B$5400=data_gen!B1033)*(gumbwa!$C$2:$C$5400=data_gen!C1033)*(gumbwa!$D$2:$D$5400=data_gen!D1033)),1)</f>
        <v>0.2</v>
      </c>
      <c r="F1033" cm="1">
        <f t="array" aca="1" ref="F1033" ca="1">IF(ISNA(E1033),MAX(0,_xlfn.NORM.INV(RAND(),INDEX(gumbwa!$I$5:$T$28,_xlfn.XMATCH(data_gen!$B1033,gumbwa!$H$5:$H$28),_xlfn.XMATCH(data_gen!D$2,gumbwa!$I$4:$T$4)),INDEX(gumbwa!$I$30:$T$30,1,_xlfn.XMATCH(data_gen!$D1033,gumbwa!$I$4:$T$4)))),E1033)</f>
        <v>0.2</v>
      </c>
      <c r="G1033" cm="1">
        <f t="array" aca="1" ref="G1033" ca="1">MAX(0,_xlfn.NORM.INV(RAND(),INDEX($M$6:$M$29,_xlfn.XMATCH(data_gen!$B1033,$L$6:$L$29),1),INDEX($J$6:$J$17,_xlfn.XMATCH($D1033,$I$6:$I$17),1)))</f>
        <v>0.90747976146344722</v>
      </c>
    </row>
    <row r="1034" spans="1:7" x14ac:dyDescent="0.25">
      <c r="A1034" s="1">
        <f t="shared" si="67"/>
        <v>45334.999999997497</v>
      </c>
      <c r="B1034">
        <f t="shared" si="64"/>
        <v>0</v>
      </c>
      <c r="C1034">
        <f t="shared" si="65"/>
        <v>13</v>
      </c>
      <c r="D1034">
        <f t="shared" si="66"/>
        <v>2</v>
      </c>
      <c r="E1034" cm="1">
        <f t="array" ref="E1034">INDEX(gumbwa!$E$2:$E$5400,_xlfn.XMATCH(1,(gumbwa!$B$2:$B$5400=data_gen!B1034)*(gumbwa!$C$2:$C$5400=data_gen!C1034)*(gumbwa!$D$2:$D$5400=data_gen!D1034)),1)</f>
        <v>0.3</v>
      </c>
      <c r="F1034" cm="1">
        <f t="array" aca="1" ref="F1034" ca="1">IF(ISNA(E1034),MAX(0,_xlfn.NORM.INV(RAND(),INDEX(gumbwa!$I$5:$T$28,_xlfn.XMATCH(data_gen!$B1034,gumbwa!$H$5:$H$28),_xlfn.XMATCH(data_gen!D$2,gumbwa!$I$4:$T$4)),INDEX(gumbwa!$I$30:$T$30,1,_xlfn.XMATCH(data_gen!$D1034,gumbwa!$I$4:$T$4)))),E1034)</f>
        <v>0.3</v>
      </c>
      <c r="G1034" cm="1">
        <f t="array" aca="1" ref="G1034" ca="1">MAX(0,_xlfn.NORM.INV(RAND(),INDEX($M$6:$M$29,_xlfn.XMATCH(data_gen!$B1034,$L$6:$L$29),1),INDEX($J$6:$J$17,_xlfn.XMATCH($D1034,$I$6:$I$17),1)))</f>
        <v>0.58198912424117277</v>
      </c>
    </row>
    <row r="1035" spans="1:7" x14ac:dyDescent="0.25">
      <c r="A1035" s="1">
        <f t="shared" si="67"/>
        <v>45335.041666664161</v>
      </c>
      <c r="B1035">
        <f t="shared" si="64"/>
        <v>1</v>
      </c>
      <c r="C1035">
        <f t="shared" si="65"/>
        <v>13</v>
      </c>
      <c r="D1035">
        <f t="shared" si="66"/>
        <v>2</v>
      </c>
      <c r="E1035" cm="1">
        <f t="array" ref="E1035">INDEX(gumbwa!$E$2:$E$5400,_xlfn.XMATCH(1,(gumbwa!$B$2:$B$5400=data_gen!B1035)*(gumbwa!$C$2:$C$5400=data_gen!C1035)*(gumbwa!$D$2:$D$5400=data_gen!D1035)),1)</f>
        <v>0.3</v>
      </c>
      <c r="F1035" cm="1">
        <f t="array" aca="1" ref="F1035" ca="1">IF(ISNA(E1035),MAX(0,_xlfn.NORM.INV(RAND(),INDEX(gumbwa!$I$5:$T$28,_xlfn.XMATCH(data_gen!$B1035,gumbwa!$H$5:$H$28),_xlfn.XMATCH(data_gen!D$2,gumbwa!$I$4:$T$4)),INDEX(gumbwa!$I$30:$T$30,1,_xlfn.XMATCH(data_gen!$D1035,gumbwa!$I$4:$T$4)))),E1035)</f>
        <v>0.3</v>
      </c>
      <c r="G1035" cm="1">
        <f t="array" aca="1" ref="G1035" ca="1">MAX(0,_xlfn.NORM.INV(RAND(),INDEX($M$6:$M$29,_xlfn.XMATCH(data_gen!$B1035,$L$6:$L$29),1),INDEX($J$6:$J$17,_xlfn.XMATCH($D1035,$I$6:$I$17),1)))</f>
        <v>0.56981273930796106</v>
      </c>
    </row>
    <row r="1036" spans="1:7" x14ac:dyDescent="0.25">
      <c r="A1036" s="1">
        <f t="shared" si="67"/>
        <v>45335.083333330826</v>
      </c>
      <c r="B1036">
        <f t="shared" si="64"/>
        <v>2</v>
      </c>
      <c r="C1036">
        <f t="shared" si="65"/>
        <v>13</v>
      </c>
      <c r="D1036">
        <f t="shared" si="66"/>
        <v>2</v>
      </c>
      <c r="E1036" cm="1">
        <f t="array" ref="E1036">INDEX(gumbwa!$E$2:$E$5400,_xlfn.XMATCH(1,(gumbwa!$B$2:$B$5400=data_gen!B1036)*(gumbwa!$C$2:$C$5400=data_gen!C1036)*(gumbwa!$D$2:$D$5400=data_gen!D1036)),1)</f>
        <v>0.3</v>
      </c>
      <c r="F1036" cm="1">
        <f t="array" aca="1" ref="F1036" ca="1">IF(ISNA(E1036),MAX(0,_xlfn.NORM.INV(RAND(),INDEX(gumbwa!$I$5:$T$28,_xlfn.XMATCH(data_gen!$B1036,gumbwa!$H$5:$H$28),_xlfn.XMATCH(data_gen!D$2,gumbwa!$I$4:$T$4)),INDEX(gumbwa!$I$30:$T$30,1,_xlfn.XMATCH(data_gen!$D1036,gumbwa!$I$4:$T$4)))),E1036)</f>
        <v>0.3</v>
      </c>
      <c r="G1036" cm="1">
        <f t="array" aca="1" ref="G1036" ca="1">MAX(0,_xlfn.NORM.INV(RAND(),INDEX($M$6:$M$29,_xlfn.XMATCH(data_gen!$B1036,$L$6:$L$29),1),INDEX($J$6:$J$17,_xlfn.XMATCH($D1036,$I$6:$I$17),1)))</f>
        <v>0.61223481442865779</v>
      </c>
    </row>
    <row r="1037" spans="1:7" x14ac:dyDescent="0.25">
      <c r="A1037" s="1">
        <f t="shared" si="67"/>
        <v>45335.12499999749</v>
      </c>
      <c r="B1037">
        <f t="shared" si="64"/>
        <v>3</v>
      </c>
      <c r="C1037">
        <f t="shared" si="65"/>
        <v>13</v>
      </c>
      <c r="D1037">
        <f t="shared" si="66"/>
        <v>2</v>
      </c>
      <c r="E1037" cm="1">
        <f t="array" ref="E1037">INDEX(gumbwa!$E$2:$E$5400,_xlfn.XMATCH(1,(gumbwa!$B$2:$B$5400=data_gen!B1037)*(gumbwa!$C$2:$C$5400=data_gen!C1037)*(gumbwa!$D$2:$D$5400=data_gen!D1037)),1)</f>
        <v>0.2</v>
      </c>
      <c r="F1037" cm="1">
        <f t="array" aca="1" ref="F1037" ca="1">IF(ISNA(E1037),MAX(0,_xlfn.NORM.INV(RAND(),INDEX(gumbwa!$I$5:$T$28,_xlfn.XMATCH(data_gen!$B1037,gumbwa!$H$5:$H$28),_xlfn.XMATCH(data_gen!D$2,gumbwa!$I$4:$T$4)),INDEX(gumbwa!$I$30:$T$30,1,_xlfn.XMATCH(data_gen!$D1037,gumbwa!$I$4:$T$4)))),E1037)</f>
        <v>0.2</v>
      </c>
      <c r="G1037" cm="1">
        <f t="array" aca="1" ref="G1037" ca="1">MAX(0,_xlfn.NORM.INV(RAND(),INDEX($M$6:$M$29,_xlfn.XMATCH(data_gen!$B1037,$L$6:$L$29),1),INDEX($J$6:$J$17,_xlfn.XMATCH($D1037,$I$6:$I$17),1)))</f>
        <v>0.6051804500959389</v>
      </c>
    </row>
    <row r="1038" spans="1:7" x14ac:dyDescent="0.25">
      <c r="A1038" s="1">
        <f t="shared" si="67"/>
        <v>45335.166666664154</v>
      </c>
      <c r="B1038">
        <f t="shared" si="64"/>
        <v>4</v>
      </c>
      <c r="C1038">
        <f t="shared" si="65"/>
        <v>13</v>
      </c>
      <c r="D1038">
        <f t="shared" si="66"/>
        <v>2</v>
      </c>
      <c r="E1038" cm="1">
        <f t="array" ref="E1038">INDEX(gumbwa!$E$2:$E$5400,_xlfn.XMATCH(1,(gumbwa!$B$2:$B$5400=data_gen!B1038)*(gumbwa!$C$2:$C$5400=data_gen!C1038)*(gumbwa!$D$2:$D$5400=data_gen!D1038)),1)</f>
        <v>0.3</v>
      </c>
      <c r="F1038" cm="1">
        <f t="array" aca="1" ref="F1038" ca="1">IF(ISNA(E1038),MAX(0,_xlfn.NORM.INV(RAND(),INDEX(gumbwa!$I$5:$T$28,_xlfn.XMATCH(data_gen!$B1038,gumbwa!$H$5:$H$28),_xlfn.XMATCH(data_gen!D$2,gumbwa!$I$4:$T$4)),INDEX(gumbwa!$I$30:$T$30,1,_xlfn.XMATCH(data_gen!$D1038,gumbwa!$I$4:$T$4)))),E1038)</f>
        <v>0.3</v>
      </c>
      <c r="G1038" cm="1">
        <f t="array" aca="1" ref="G1038" ca="1">MAX(0,_xlfn.NORM.INV(RAND(),INDEX($M$6:$M$29,_xlfn.XMATCH(data_gen!$B1038,$L$6:$L$29),1),INDEX($J$6:$J$17,_xlfn.XMATCH($D1038,$I$6:$I$17),1)))</f>
        <v>0.59094040603230524</v>
      </c>
    </row>
    <row r="1039" spans="1:7" x14ac:dyDescent="0.25">
      <c r="A1039" s="1">
        <f t="shared" si="67"/>
        <v>45335.208333330818</v>
      </c>
      <c r="B1039">
        <f t="shared" si="64"/>
        <v>5</v>
      </c>
      <c r="C1039">
        <f t="shared" si="65"/>
        <v>13</v>
      </c>
      <c r="D1039">
        <f t="shared" si="66"/>
        <v>2</v>
      </c>
      <c r="E1039" cm="1">
        <f t="array" ref="E1039">INDEX(gumbwa!$E$2:$E$5400,_xlfn.XMATCH(1,(gumbwa!$B$2:$B$5400=data_gen!B1039)*(gumbwa!$C$2:$C$5400=data_gen!C1039)*(gumbwa!$D$2:$D$5400=data_gen!D1039)),1)</f>
        <v>0.3</v>
      </c>
      <c r="F1039" cm="1">
        <f t="array" aca="1" ref="F1039" ca="1">IF(ISNA(E1039),MAX(0,_xlfn.NORM.INV(RAND(),INDEX(gumbwa!$I$5:$T$28,_xlfn.XMATCH(data_gen!$B1039,gumbwa!$H$5:$H$28),_xlfn.XMATCH(data_gen!D$2,gumbwa!$I$4:$T$4)),INDEX(gumbwa!$I$30:$T$30,1,_xlfn.XMATCH(data_gen!$D1039,gumbwa!$I$4:$T$4)))),E1039)</f>
        <v>0.3</v>
      </c>
      <c r="G1039" cm="1">
        <f t="array" aca="1" ref="G1039" ca="1">MAX(0,_xlfn.NORM.INV(RAND(),INDEX($M$6:$M$29,_xlfn.XMATCH(data_gen!$B1039,$L$6:$L$29),1),INDEX($J$6:$J$17,_xlfn.XMATCH($D1039,$I$6:$I$17),1)))</f>
        <v>0.61251223490310835</v>
      </c>
    </row>
    <row r="1040" spans="1:7" x14ac:dyDescent="0.25">
      <c r="A1040" s="1">
        <f t="shared" si="67"/>
        <v>45335.249999997483</v>
      </c>
      <c r="B1040">
        <f t="shared" si="64"/>
        <v>6</v>
      </c>
      <c r="C1040">
        <f t="shared" si="65"/>
        <v>13</v>
      </c>
      <c r="D1040">
        <f t="shared" si="66"/>
        <v>2</v>
      </c>
      <c r="E1040" cm="1">
        <f t="array" ref="E1040">INDEX(gumbwa!$E$2:$E$5400,_xlfn.XMATCH(1,(gumbwa!$B$2:$B$5400=data_gen!B1040)*(gumbwa!$C$2:$C$5400=data_gen!C1040)*(gumbwa!$D$2:$D$5400=data_gen!D1040)),1)</f>
        <v>0.3</v>
      </c>
      <c r="F1040" cm="1">
        <f t="array" aca="1" ref="F1040" ca="1">IF(ISNA(E1040),MAX(0,_xlfn.NORM.INV(RAND(),INDEX(gumbwa!$I$5:$T$28,_xlfn.XMATCH(data_gen!$B1040,gumbwa!$H$5:$H$28),_xlfn.XMATCH(data_gen!D$2,gumbwa!$I$4:$T$4)),INDEX(gumbwa!$I$30:$T$30,1,_xlfn.XMATCH(data_gen!$D1040,gumbwa!$I$4:$T$4)))),E1040)</f>
        <v>0.3</v>
      </c>
      <c r="G1040" cm="1">
        <f t="array" aca="1" ref="G1040" ca="1">MAX(0,_xlfn.NORM.INV(RAND(),INDEX($M$6:$M$29,_xlfn.XMATCH(data_gen!$B1040,$L$6:$L$29),1),INDEX($J$6:$J$17,_xlfn.XMATCH($D1040,$I$6:$I$17),1)))</f>
        <v>0.29274707290038188</v>
      </c>
    </row>
    <row r="1041" spans="1:7" x14ac:dyDescent="0.25">
      <c r="A1041" s="1">
        <f t="shared" si="67"/>
        <v>45335.291666664147</v>
      </c>
      <c r="B1041">
        <f t="shared" si="64"/>
        <v>7</v>
      </c>
      <c r="C1041">
        <f t="shared" si="65"/>
        <v>13</v>
      </c>
      <c r="D1041">
        <f t="shared" si="66"/>
        <v>2</v>
      </c>
      <c r="E1041" cm="1">
        <f t="array" ref="E1041">INDEX(gumbwa!$E$2:$E$5400,_xlfn.XMATCH(1,(gumbwa!$B$2:$B$5400=data_gen!B1041)*(gumbwa!$C$2:$C$5400=data_gen!C1041)*(gumbwa!$D$2:$D$5400=data_gen!D1041)),1)</f>
        <v>0.6</v>
      </c>
      <c r="F1041" cm="1">
        <f t="array" aca="1" ref="F1041" ca="1">IF(ISNA(E1041),MAX(0,_xlfn.NORM.INV(RAND(),INDEX(gumbwa!$I$5:$T$28,_xlfn.XMATCH(data_gen!$B1041,gumbwa!$H$5:$H$28),_xlfn.XMATCH(data_gen!D$2,gumbwa!$I$4:$T$4)),INDEX(gumbwa!$I$30:$T$30,1,_xlfn.XMATCH(data_gen!$D1041,gumbwa!$I$4:$T$4)))),E1041)</f>
        <v>0.6</v>
      </c>
      <c r="G1041" cm="1">
        <f t="array" aca="1" ref="G1041" ca="1">MAX(0,_xlfn.NORM.INV(RAND(),INDEX($M$6:$M$29,_xlfn.XMATCH(data_gen!$B1041,$L$6:$L$29),1),INDEX($J$6:$J$17,_xlfn.XMATCH($D1041,$I$6:$I$17),1)))</f>
        <v>9.3398851607420355E-2</v>
      </c>
    </row>
    <row r="1042" spans="1:7" x14ac:dyDescent="0.25">
      <c r="A1042" s="1">
        <f t="shared" si="67"/>
        <v>45335.333333330811</v>
      </c>
      <c r="B1042">
        <f t="shared" si="64"/>
        <v>8</v>
      </c>
      <c r="C1042">
        <f t="shared" si="65"/>
        <v>13</v>
      </c>
      <c r="D1042">
        <f t="shared" si="66"/>
        <v>2</v>
      </c>
      <c r="E1042" cm="1">
        <f t="array" ref="E1042">INDEX(gumbwa!$E$2:$E$5400,_xlfn.XMATCH(1,(gumbwa!$B$2:$B$5400=data_gen!B1042)*(gumbwa!$C$2:$C$5400=data_gen!C1042)*(gumbwa!$D$2:$D$5400=data_gen!D1042)),1)</f>
        <v>0.2</v>
      </c>
      <c r="F1042" cm="1">
        <f t="array" aca="1" ref="F1042" ca="1">IF(ISNA(E1042),MAX(0,_xlfn.NORM.INV(RAND(),INDEX(gumbwa!$I$5:$T$28,_xlfn.XMATCH(data_gen!$B1042,gumbwa!$H$5:$H$28),_xlfn.XMATCH(data_gen!D$2,gumbwa!$I$4:$T$4)),INDEX(gumbwa!$I$30:$T$30,1,_xlfn.XMATCH(data_gen!$D1042,gumbwa!$I$4:$T$4)))),E1042)</f>
        <v>0.2</v>
      </c>
      <c r="G1042" cm="1">
        <f t="array" aca="1" ref="G1042" ca="1">MAX(0,_xlfn.NORM.INV(RAND(),INDEX($M$6:$M$29,_xlfn.XMATCH(data_gen!$B1042,$L$6:$L$29),1),INDEX($J$6:$J$17,_xlfn.XMATCH($D1042,$I$6:$I$17),1)))</f>
        <v>0.10444883846626178</v>
      </c>
    </row>
    <row r="1043" spans="1:7" x14ac:dyDescent="0.25">
      <c r="A1043" s="1">
        <f t="shared" si="67"/>
        <v>45335.374999997475</v>
      </c>
      <c r="B1043">
        <f t="shared" si="64"/>
        <v>9</v>
      </c>
      <c r="C1043">
        <f t="shared" si="65"/>
        <v>13</v>
      </c>
      <c r="D1043">
        <f t="shared" si="66"/>
        <v>2</v>
      </c>
      <c r="E1043" cm="1">
        <f t="array" ref="E1043">INDEX(gumbwa!$E$2:$E$5400,_xlfn.XMATCH(1,(gumbwa!$B$2:$B$5400=data_gen!B1043)*(gumbwa!$C$2:$C$5400=data_gen!C1043)*(gumbwa!$D$2:$D$5400=data_gen!D1043)),1)</f>
        <v>0.8</v>
      </c>
      <c r="F1043" cm="1">
        <f t="array" aca="1" ref="F1043" ca="1">IF(ISNA(E1043),MAX(0,_xlfn.NORM.INV(RAND(),INDEX(gumbwa!$I$5:$T$28,_xlfn.XMATCH(data_gen!$B1043,gumbwa!$H$5:$H$28),_xlfn.XMATCH(data_gen!D$2,gumbwa!$I$4:$T$4)),INDEX(gumbwa!$I$30:$T$30,1,_xlfn.XMATCH(data_gen!$D1043,gumbwa!$I$4:$T$4)))),E1043)</f>
        <v>0.8</v>
      </c>
      <c r="G1043" cm="1">
        <f t="array" aca="1" ref="G1043" ca="1">MAX(0,_xlfn.NORM.INV(RAND(),INDEX($M$6:$M$29,_xlfn.XMATCH(data_gen!$B1043,$L$6:$L$29),1),INDEX($J$6:$J$17,_xlfn.XMATCH($D1043,$I$6:$I$17),1)))</f>
        <v>0.10285433208029654</v>
      </c>
    </row>
    <row r="1044" spans="1:7" x14ac:dyDescent="0.25">
      <c r="A1044" s="1">
        <f t="shared" si="67"/>
        <v>45335.416666664139</v>
      </c>
      <c r="B1044">
        <f t="shared" si="64"/>
        <v>10</v>
      </c>
      <c r="C1044">
        <f t="shared" si="65"/>
        <v>13</v>
      </c>
      <c r="D1044">
        <f t="shared" si="66"/>
        <v>2</v>
      </c>
      <c r="E1044" cm="1">
        <f t="array" ref="E1044">INDEX(gumbwa!$E$2:$E$5400,_xlfn.XMATCH(1,(gumbwa!$B$2:$B$5400=data_gen!B1044)*(gumbwa!$C$2:$C$5400=data_gen!C1044)*(gumbwa!$D$2:$D$5400=data_gen!D1044)),1)</f>
        <v>1.8</v>
      </c>
      <c r="F1044" cm="1">
        <f t="array" aca="1" ref="F1044" ca="1">IF(ISNA(E1044),MAX(0,_xlfn.NORM.INV(RAND(),INDEX(gumbwa!$I$5:$T$28,_xlfn.XMATCH(data_gen!$B1044,gumbwa!$H$5:$H$28),_xlfn.XMATCH(data_gen!D$2,gumbwa!$I$4:$T$4)),INDEX(gumbwa!$I$30:$T$30,1,_xlfn.XMATCH(data_gen!$D1044,gumbwa!$I$4:$T$4)))),E1044)</f>
        <v>1.8</v>
      </c>
      <c r="G1044" cm="1">
        <f t="array" aca="1" ref="G1044" ca="1">MAX(0,_xlfn.NORM.INV(RAND(),INDEX($M$6:$M$29,_xlfn.XMATCH(data_gen!$B1044,$L$6:$L$29),1),INDEX($J$6:$J$17,_xlfn.XMATCH($D1044,$I$6:$I$17),1)))</f>
        <v>8.8778540254643545E-2</v>
      </c>
    </row>
    <row r="1045" spans="1:7" x14ac:dyDescent="0.25">
      <c r="A1045" s="1">
        <f t="shared" si="67"/>
        <v>45335.458333330804</v>
      </c>
      <c r="B1045">
        <f t="shared" si="64"/>
        <v>11</v>
      </c>
      <c r="C1045">
        <f t="shared" si="65"/>
        <v>13</v>
      </c>
      <c r="D1045">
        <f t="shared" si="66"/>
        <v>2</v>
      </c>
      <c r="E1045" cm="1">
        <f t="array" ref="E1045">INDEX(gumbwa!$E$2:$E$5400,_xlfn.XMATCH(1,(gumbwa!$B$2:$B$5400=data_gen!B1045)*(gumbwa!$C$2:$C$5400=data_gen!C1045)*(gumbwa!$D$2:$D$5400=data_gen!D1045)),1)</f>
        <v>1.2</v>
      </c>
      <c r="F1045" cm="1">
        <f t="array" aca="1" ref="F1045" ca="1">IF(ISNA(E1045),MAX(0,_xlfn.NORM.INV(RAND(),INDEX(gumbwa!$I$5:$T$28,_xlfn.XMATCH(data_gen!$B1045,gumbwa!$H$5:$H$28),_xlfn.XMATCH(data_gen!D$2,gumbwa!$I$4:$T$4)),INDEX(gumbwa!$I$30:$T$30,1,_xlfn.XMATCH(data_gen!$D1045,gumbwa!$I$4:$T$4)))),E1045)</f>
        <v>1.2</v>
      </c>
      <c r="G1045" cm="1">
        <f t="array" aca="1" ref="G1045" ca="1">MAX(0,_xlfn.NORM.INV(RAND(),INDEX($M$6:$M$29,_xlfn.XMATCH(data_gen!$B1045,$L$6:$L$29),1),INDEX($J$6:$J$17,_xlfn.XMATCH($D1045,$I$6:$I$17),1)))</f>
        <v>0.10219297279777681</v>
      </c>
    </row>
    <row r="1046" spans="1:7" x14ac:dyDescent="0.25">
      <c r="A1046" s="1">
        <f t="shared" si="67"/>
        <v>45335.499999997468</v>
      </c>
      <c r="B1046">
        <f t="shared" si="64"/>
        <v>12</v>
      </c>
      <c r="C1046">
        <f t="shared" si="65"/>
        <v>13</v>
      </c>
      <c r="D1046">
        <f t="shared" si="66"/>
        <v>2</v>
      </c>
      <c r="E1046" cm="1">
        <f t="array" ref="E1046">INDEX(gumbwa!$E$2:$E$5400,_xlfn.XMATCH(1,(gumbwa!$B$2:$B$5400=data_gen!B1046)*(gumbwa!$C$2:$C$5400=data_gen!C1046)*(gumbwa!$D$2:$D$5400=data_gen!D1046)),1)</f>
        <v>0.9</v>
      </c>
      <c r="F1046" cm="1">
        <f t="array" aca="1" ref="F1046" ca="1">IF(ISNA(E1046),MAX(0,_xlfn.NORM.INV(RAND(),INDEX(gumbwa!$I$5:$T$28,_xlfn.XMATCH(data_gen!$B1046,gumbwa!$H$5:$H$28),_xlfn.XMATCH(data_gen!D$2,gumbwa!$I$4:$T$4)),INDEX(gumbwa!$I$30:$T$30,1,_xlfn.XMATCH(data_gen!$D1046,gumbwa!$I$4:$T$4)))),E1046)</f>
        <v>0.9</v>
      </c>
      <c r="G1046" cm="1">
        <f t="array" aca="1" ref="G1046" ca="1">MAX(0,_xlfn.NORM.INV(RAND(),INDEX($M$6:$M$29,_xlfn.XMATCH(data_gen!$B1046,$L$6:$L$29),1),INDEX($J$6:$J$17,_xlfn.XMATCH($D1046,$I$6:$I$17),1)))</f>
        <v>0.10546187855196446</v>
      </c>
    </row>
    <row r="1047" spans="1:7" x14ac:dyDescent="0.25">
      <c r="A1047" s="1">
        <f t="shared" si="67"/>
        <v>45335.541666664132</v>
      </c>
      <c r="B1047">
        <f t="shared" si="64"/>
        <v>13</v>
      </c>
      <c r="C1047">
        <f t="shared" si="65"/>
        <v>13</v>
      </c>
      <c r="D1047">
        <f t="shared" si="66"/>
        <v>2</v>
      </c>
      <c r="E1047" cm="1">
        <f t="array" ref="E1047">INDEX(gumbwa!$E$2:$E$5400,_xlfn.XMATCH(1,(gumbwa!$B$2:$B$5400=data_gen!B1047)*(gumbwa!$C$2:$C$5400=data_gen!C1047)*(gumbwa!$D$2:$D$5400=data_gen!D1047)),1)</f>
        <v>0.6</v>
      </c>
      <c r="F1047" cm="1">
        <f t="array" aca="1" ref="F1047" ca="1">IF(ISNA(E1047),MAX(0,_xlfn.NORM.INV(RAND(),INDEX(gumbwa!$I$5:$T$28,_xlfn.XMATCH(data_gen!$B1047,gumbwa!$H$5:$H$28),_xlfn.XMATCH(data_gen!D$2,gumbwa!$I$4:$T$4)),INDEX(gumbwa!$I$30:$T$30,1,_xlfn.XMATCH(data_gen!$D1047,gumbwa!$I$4:$T$4)))),E1047)</f>
        <v>0.6</v>
      </c>
      <c r="G1047" cm="1">
        <f t="array" aca="1" ref="G1047" ca="1">MAX(0,_xlfn.NORM.INV(RAND(),INDEX($M$6:$M$29,_xlfn.XMATCH(data_gen!$B1047,$L$6:$L$29),1),INDEX($J$6:$J$17,_xlfn.XMATCH($D1047,$I$6:$I$17),1)))</f>
        <v>0.12323410359088575</v>
      </c>
    </row>
    <row r="1048" spans="1:7" x14ac:dyDescent="0.25">
      <c r="A1048" s="1">
        <f t="shared" si="67"/>
        <v>45335.583333330796</v>
      </c>
      <c r="B1048">
        <f t="shared" si="64"/>
        <v>14</v>
      </c>
      <c r="C1048">
        <f t="shared" si="65"/>
        <v>13</v>
      </c>
      <c r="D1048">
        <f t="shared" si="66"/>
        <v>2</v>
      </c>
      <c r="E1048" cm="1">
        <f t="array" ref="E1048">INDEX(gumbwa!$E$2:$E$5400,_xlfn.XMATCH(1,(gumbwa!$B$2:$B$5400=data_gen!B1048)*(gumbwa!$C$2:$C$5400=data_gen!C1048)*(gumbwa!$D$2:$D$5400=data_gen!D1048)),1)</f>
        <v>0.9</v>
      </c>
      <c r="F1048" cm="1">
        <f t="array" aca="1" ref="F1048" ca="1">IF(ISNA(E1048),MAX(0,_xlfn.NORM.INV(RAND(),INDEX(gumbwa!$I$5:$T$28,_xlfn.XMATCH(data_gen!$B1048,gumbwa!$H$5:$H$28),_xlfn.XMATCH(data_gen!D$2,gumbwa!$I$4:$T$4)),INDEX(gumbwa!$I$30:$T$30,1,_xlfn.XMATCH(data_gen!$D1048,gumbwa!$I$4:$T$4)))),E1048)</f>
        <v>0.9</v>
      </c>
      <c r="G1048" cm="1">
        <f t="array" aca="1" ref="G1048" ca="1">MAX(0,_xlfn.NORM.INV(RAND(),INDEX($M$6:$M$29,_xlfn.XMATCH(data_gen!$B1048,$L$6:$L$29),1),INDEX($J$6:$J$17,_xlfn.XMATCH($D1048,$I$6:$I$17),1)))</f>
        <v>9.1853663715474182E-2</v>
      </c>
    </row>
    <row r="1049" spans="1:7" x14ac:dyDescent="0.25">
      <c r="A1049" s="1">
        <f t="shared" si="67"/>
        <v>45335.624999997461</v>
      </c>
      <c r="B1049">
        <f t="shared" si="64"/>
        <v>15</v>
      </c>
      <c r="C1049">
        <f t="shared" si="65"/>
        <v>13</v>
      </c>
      <c r="D1049">
        <f t="shared" si="66"/>
        <v>2</v>
      </c>
      <c r="E1049" cm="1">
        <f t="array" ref="E1049">INDEX(gumbwa!$E$2:$E$5400,_xlfn.XMATCH(1,(gumbwa!$B$2:$B$5400=data_gen!B1049)*(gumbwa!$C$2:$C$5400=data_gen!C1049)*(gumbwa!$D$2:$D$5400=data_gen!D1049)),1)</f>
        <v>0.8</v>
      </c>
      <c r="F1049" cm="1">
        <f t="array" aca="1" ref="F1049" ca="1">IF(ISNA(E1049),MAX(0,_xlfn.NORM.INV(RAND(),INDEX(gumbwa!$I$5:$T$28,_xlfn.XMATCH(data_gen!$B1049,gumbwa!$H$5:$H$28),_xlfn.XMATCH(data_gen!D$2,gumbwa!$I$4:$T$4)),INDEX(gumbwa!$I$30:$T$30,1,_xlfn.XMATCH(data_gen!$D1049,gumbwa!$I$4:$T$4)))),E1049)</f>
        <v>0.8</v>
      </c>
      <c r="G1049" cm="1">
        <f t="array" aca="1" ref="G1049" ca="1">MAX(0,_xlfn.NORM.INV(RAND(),INDEX($M$6:$M$29,_xlfn.XMATCH(data_gen!$B1049,$L$6:$L$29),1),INDEX($J$6:$J$17,_xlfn.XMATCH($D1049,$I$6:$I$17),1)))</f>
        <v>0.10610466525480244</v>
      </c>
    </row>
    <row r="1050" spans="1:7" x14ac:dyDescent="0.25">
      <c r="A1050" s="1">
        <f t="shared" si="67"/>
        <v>45335.666666664125</v>
      </c>
      <c r="B1050">
        <f t="shared" si="64"/>
        <v>16</v>
      </c>
      <c r="C1050">
        <f t="shared" si="65"/>
        <v>13</v>
      </c>
      <c r="D1050">
        <f t="shared" si="66"/>
        <v>2</v>
      </c>
      <c r="E1050" cm="1">
        <f t="array" ref="E1050">INDEX(gumbwa!$E$2:$E$5400,_xlfn.XMATCH(1,(gumbwa!$B$2:$B$5400=data_gen!B1050)*(gumbwa!$C$2:$C$5400=data_gen!C1050)*(gumbwa!$D$2:$D$5400=data_gen!D1050)),1)</f>
        <v>1.3</v>
      </c>
      <c r="F1050" cm="1">
        <f t="array" aca="1" ref="F1050" ca="1">IF(ISNA(E1050),MAX(0,_xlfn.NORM.INV(RAND(),INDEX(gumbwa!$I$5:$T$28,_xlfn.XMATCH(data_gen!$B1050,gumbwa!$H$5:$H$28),_xlfn.XMATCH(data_gen!D$2,gumbwa!$I$4:$T$4)),INDEX(gumbwa!$I$30:$T$30,1,_xlfn.XMATCH(data_gen!$D1050,gumbwa!$I$4:$T$4)))),E1050)</f>
        <v>1.3</v>
      </c>
      <c r="G1050" cm="1">
        <f t="array" aca="1" ref="G1050" ca="1">MAX(0,_xlfn.NORM.INV(RAND(),INDEX($M$6:$M$29,_xlfn.XMATCH(data_gen!$B1050,$L$6:$L$29),1),INDEX($J$6:$J$17,_xlfn.XMATCH($D1050,$I$6:$I$17),1)))</f>
        <v>1.1986767940064136</v>
      </c>
    </row>
    <row r="1051" spans="1:7" x14ac:dyDescent="0.25">
      <c r="A1051" s="1">
        <f t="shared" si="67"/>
        <v>45335.708333330789</v>
      </c>
      <c r="B1051">
        <f t="shared" si="64"/>
        <v>17</v>
      </c>
      <c r="C1051">
        <f t="shared" si="65"/>
        <v>13</v>
      </c>
      <c r="D1051">
        <f t="shared" si="66"/>
        <v>2</v>
      </c>
      <c r="E1051" cm="1">
        <f t="array" ref="E1051">INDEX(gumbwa!$E$2:$E$5400,_xlfn.XMATCH(1,(gumbwa!$B$2:$B$5400=data_gen!B1051)*(gumbwa!$C$2:$C$5400=data_gen!C1051)*(gumbwa!$D$2:$D$5400=data_gen!D1051)),1)</f>
        <v>0.6</v>
      </c>
      <c r="F1051" cm="1">
        <f t="array" aca="1" ref="F1051" ca="1">IF(ISNA(E1051),MAX(0,_xlfn.NORM.INV(RAND(),INDEX(gumbwa!$I$5:$T$28,_xlfn.XMATCH(data_gen!$B1051,gumbwa!$H$5:$H$28),_xlfn.XMATCH(data_gen!D$2,gumbwa!$I$4:$T$4)),INDEX(gumbwa!$I$30:$T$30,1,_xlfn.XMATCH(data_gen!$D1051,gumbwa!$I$4:$T$4)))),E1051)</f>
        <v>0.6</v>
      </c>
      <c r="G1051" cm="1">
        <f t="array" aca="1" ref="G1051" ca="1">MAX(0,_xlfn.NORM.INV(RAND(),INDEX($M$6:$M$29,_xlfn.XMATCH(data_gen!$B1051,$L$6:$L$29),1),INDEX($J$6:$J$17,_xlfn.XMATCH($D1051,$I$6:$I$17),1)))</f>
        <v>1.4876884094447849</v>
      </c>
    </row>
    <row r="1052" spans="1:7" x14ac:dyDescent="0.25">
      <c r="A1052" s="1">
        <f t="shared" si="67"/>
        <v>45335.749999997453</v>
      </c>
      <c r="B1052">
        <f t="shared" si="64"/>
        <v>18</v>
      </c>
      <c r="C1052">
        <f t="shared" si="65"/>
        <v>13</v>
      </c>
      <c r="D1052">
        <f t="shared" si="66"/>
        <v>2</v>
      </c>
      <c r="E1052" cm="1">
        <f t="array" ref="E1052">INDEX(gumbwa!$E$2:$E$5400,_xlfn.XMATCH(1,(gumbwa!$B$2:$B$5400=data_gen!B1052)*(gumbwa!$C$2:$C$5400=data_gen!C1052)*(gumbwa!$D$2:$D$5400=data_gen!D1052)),1)</f>
        <v>0.7</v>
      </c>
      <c r="F1052" cm="1">
        <f t="array" aca="1" ref="F1052" ca="1">IF(ISNA(E1052),MAX(0,_xlfn.NORM.INV(RAND(),INDEX(gumbwa!$I$5:$T$28,_xlfn.XMATCH(data_gen!$B1052,gumbwa!$H$5:$H$28),_xlfn.XMATCH(data_gen!D$2,gumbwa!$I$4:$T$4)),INDEX(gumbwa!$I$30:$T$30,1,_xlfn.XMATCH(data_gen!$D1052,gumbwa!$I$4:$T$4)))),E1052)</f>
        <v>0.7</v>
      </c>
      <c r="G1052" cm="1">
        <f t="array" aca="1" ref="G1052" ca="1">MAX(0,_xlfn.NORM.INV(RAND(),INDEX($M$6:$M$29,_xlfn.XMATCH(data_gen!$B1052,$L$6:$L$29),1),INDEX($J$6:$J$17,_xlfn.XMATCH($D1052,$I$6:$I$17),1)))</f>
        <v>1.1900861094845938</v>
      </c>
    </row>
    <row r="1053" spans="1:7" x14ac:dyDescent="0.25">
      <c r="A1053" s="1">
        <f t="shared" si="67"/>
        <v>45335.791666664118</v>
      </c>
      <c r="B1053">
        <f t="shared" si="64"/>
        <v>19</v>
      </c>
      <c r="C1053">
        <f t="shared" si="65"/>
        <v>13</v>
      </c>
      <c r="D1053">
        <f t="shared" si="66"/>
        <v>2</v>
      </c>
      <c r="E1053" cm="1">
        <f t="array" ref="E1053">INDEX(gumbwa!$E$2:$E$5400,_xlfn.XMATCH(1,(gumbwa!$B$2:$B$5400=data_gen!B1053)*(gumbwa!$C$2:$C$5400=data_gen!C1053)*(gumbwa!$D$2:$D$5400=data_gen!D1053)),1)</f>
        <v>1.1000000000000001</v>
      </c>
      <c r="F1053" cm="1">
        <f t="array" aca="1" ref="F1053" ca="1">IF(ISNA(E1053),MAX(0,_xlfn.NORM.INV(RAND(),INDEX(gumbwa!$I$5:$T$28,_xlfn.XMATCH(data_gen!$B1053,gumbwa!$H$5:$H$28),_xlfn.XMATCH(data_gen!D$2,gumbwa!$I$4:$T$4)),INDEX(gumbwa!$I$30:$T$30,1,_xlfn.XMATCH(data_gen!$D1053,gumbwa!$I$4:$T$4)))),E1053)</f>
        <v>1.1000000000000001</v>
      </c>
      <c r="G1053" cm="1">
        <f t="array" aca="1" ref="G1053" ca="1">MAX(0,_xlfn.NORM.INV(RAND(),INDEX($M$6:$M$29,_xlfn.XMATCH(data_gen!$B1053,$L$6:$L$29),1),INDEX($J$6:$J$17,_xlfn.XMATCH($D1053,$I$6:$I$17),1)))</f>
        <v>1.0971076535924331</v>
      </c>
    </row>
    <row r="1054" spans="1:7" x14ac:dyDescent="0.25">
      <c r="A1054" s="1">
        <f t="shared" si="67"/>
        <v>45335.833333330782</v>
      </c>
      <c r="B1054">
        <f t="shared" si="64"/>
        <v>20</v>
      </c>
      <c r="C1054">
        <f t="shared" si="65"/>
        <v>13</v>
      </c>
      <c r="D1054">
        <f t="shared" si="66"/>
        <v>2</v>
      </c>
      <c r="E1054" cm="1">
        <f t="array" ref="E1054">INDEX(gumbwa!$E$2:$E$5400,_xlfn.XMATCH(1,(gumbwa!$B$2:$B$5400=data_gen!B1054)*(gumbwa!$C$2:$C$5400=data_gen!C1054)*(gumbwa!$D$2:$D$5400=data_gen!D1054)),1)</f>
        <v>0.4</v>
      </c>
      <c r="F1054" cm="1">
        <f t="array" aca="1" ref="F1054" ca="1">IF(ISNA(E1054),MAX(0,_xlfn.NORM.INV(RAND(),INDEX(gumbwa!$I$5:$T$28,_xlfn.XMATCH(data_gen!$B1054,gumbwa!$H$5:$H$28),_xlfn.XMATCH(data_gen!D$2,gumbwa!$I$4:$T$4)),INDEX(gumbwa!$I$30:$T$30,1,_xlfn.XMATCH(data_gen!$D1054,gumbwa!$I$4:$T$4)))),E1054)</f>
        <v>0.4</v>
      </c>
      <c r="G1054" cm="1">
        <f t="array" aca="1" ref="G1054" ca="1">MAX(0,_xlfn.NORM.INV(RAND(),INDEX($M$6:$M$29,_xlfn.XMATCH(data_gen!$B1054,$L$6:$L$29),1),INDEX($J$6:$J$17,_xlfn.XMATCH($D1054,$I$6:$I$17),1)))</f>
        <v>0.88960308871979754</v>
      </c>
    </row>
    <row r="1055" spans="1:7" x14ac:dyDescent="0.25">
      <c r="A1055" s="1">
        <f t="shared" si="67"/>
        <v>45335.874999997446</v>
      </c>
      <c r="B1055">
        <f t="shared" si="64"/>
        <v>21</v>
      </c>
      <c r="C1055">
        <f t="shared" si="65"/>
        <v>13</v>
      </c>
      <c r="D1055">
        <f t="shared" si="66"/>
        <v>2</v>
      </c>
      <c r="E1055" cm="1">
        <f t="array" ref="E1055">INDEX(gumbwa!$E$2:$E$5400,_xlfn.XMATCH(1,(gumbwa!$B$2:$B$5400=data_gen!B1055)*(gumbwa!$C$2:$C$5400=data_gen!C1055)*(gumbwa!$D$2:$D$5400=data_gen!D1055)),1)</f>
        <v>0.4</v>
      </c>
      <c r="F1055" cm="1">
        <f t="array" aca="1" ref="F1055" ca="1">IF(ISNA(E1055),MAX(0,_xlfn.NORM.INV(RAND(),INDEX(gumbwa!$I$5:$T$28,_xlfn.XMATCH(data_gen!$B1055,gumbwa!$H$5:$H$28),_xlfn.XMATCH(data_gen!D$2,gumbwa!$I$4:$T$4)),INDEX(gumbwa!$I$30:$T$30,1,_xlfn.XMATCH(data_gen!$D1055,gumbwa!$I$4:$T$4)))),E1055)</f>
        <v>0.4</v>
      </c>
      <c r="G1055" cm="1">
        <f t="array" aca="1" ref="G1055" ca="1">MAX(0,_xlfn.NORM.INV(RAND(),INDEX($M$6:$M$29,_xlfn.XMATCH(data_gen!$B1055,$L$6:$L$29),1),INDEX($J$6:$J$17,_xlfn.XMATCH($D1055,$I$6:$I$17),1)))</f>
        <v>0.90041888664841907</v>
      </c>
    </row>
    <row r="1056" spans="1:7" x14ac:dyDescent="0.25">
      <c r="A1056" s="1">
        <f t="shared" si="67"/>
        <v>45335.91666666411</v>
      </c>
      <c r="B1056">
        <f t="shared" si="64"/>
        <v>22</v>
      </c>
      <c r="C1056">
        <f t="shared" si="65"/>
        <v>13</v>
      </c>
      <c r="D1056">
        <f t="shared" si="66"/>
        <v>2</v>
      </c>
      <c r="E1056" cm="1">
        <f t="array" ref="E1056">INDEX(gumbwa!$E$2:$E$5400,_xlfn.XMATCH(1,(gumbwa!$B$2:$B$5400=data_gen!B1056)*(gumbwa!$C$2:$C$5400=data_gen!C1056)*(gumbwa!$D$2:$D$5400=data_gen!D1056)),1)</f>
        <v>0.3</v>
      </c>
      <c r="F1056" cm="1">
        <f t="array" aca="1" ref="F1056" ca="1">IF(ISNA(E1056),MAX(0,_xlfn.NORM.INV(RAND(),INDEX(gumbwa!$I$5:$T$28,_xlfn.XMATCH(data_gen!$B1056,gumbwa!$H$5:$H$28),_xlfn.XMATCH(data_gen!D$2,gumbwa!$I$4:$T$4)),INDEX(gumbwa!$I$30:$T$30,1,_xlfn.XMATCH(data_gen!$D1056,gumbwa!$I$4:$T$4)))),E1056)</f>
        <v>0.3</v>
      </c>
      <c r="G1056" cm="1">
        <f t="array" aca="1" ref="G1056" ca="1">MAX(0,_xlfn.NORM.INV(RAND(),INDEX($M$6:$M$29,_xlfn.XMATCH(data_gen!$B1056,$L$6:$L$29),1),INDEX($J$6:$J$17,_xlfn.XMATCH($D1056,$I$6:$I$17),1)))</f>
        <v>0.90882719491427255</v>
      </c>
    </row>
    <row r="1057" spans="1:7" x14ac:dyDescent="0.25">
      <c r="A1057" s="1">
        <f t="shared" si="67"/>
        <v>45335.958333330775</v>
      </c>
      <c r="B1057">
        <f t="shared" si="64"/>
        <v>23</v>
      </c>
      <c r="C1057">
        <f t="shared" si="65"/>
        <v>13</v>
      </c>
      <c r="D1057">
        <f t="shared" si="66"/>
        <v>2</v>
      </c>
      <c r="E1057" cm="1">
        <f t="array" ref="E1057">INDEX(gumbwa!$E$2:$E$5400,_xlfn.XMATCH(1,(gumbwa!$B$2:$B$5400=data_gen!B1057)*(gumbwa!$C$2:$C$5400=data_gen!C1057)*(gumbwa!$D$2:$D$5400=data_gen!D1057)),1)</f>
        <v>0.2</v>
      </c>
      <c r="F1057" cm="1">
        <f t="array" aca="1" ref="F1057" ca="1">IF(ISNA(E1057),MAX(0,_xlfn.NORM.INV(RAND(),INDEX(gumbwa!$I$5:$T$28,_xlfn.XMATCH(data_gen!$B1057,gumbwa!$H$5:$H$28),_xlfn.XMATCH(data_gen!D$2,gumbwa!$I$4:$T$4)),INDEX(gumbwa!$I$30:$T$30,1,_xlfn.XMATCH(data_gen!$D1057,gumbwa!$I$4:$T$4)))),E1057)</f>
        <v>0.2</v>
      </c>
      <c r="G1057" cm="1">
        <f t="array" aca="1" ref="G1057" ca="1">MAX(0,_xlfn.NORM.INV(RAND(),INDEX($M$6:$M$29,_xlfn.XMATCH(data_gen!$B1057,$L$6:$L$29),1),INDEX($J$6:$J$17,_xlfn.XMATCH($D1057,$I$6:$I$17),1)))</f>
        <v>0.89391173117471312</v>
      </c>
    </row>
    <row r="1058" spans="1:7" x14ac:dyDescent="0.25">
      <c r="A1058" s="1">
        <f t="shared" si="67"/>
        <v>45335.999999997439</v>
      </c>
      <c r="B1058">
        <f t="shared" si="64"/>
        <v>0</v>
      </c>
      <c r="C1058">
        <f t="shared" si="65"/>
        <v>14</v>
      </c>
      <c r="D1058">
        <f t="shared" si="66"/>
        <v>2</v>
      </c>
      <c r="E1058" cm="1">
        <f t="array" ref="E1058">INDEX(gumbwa!$E$2:$E$5400,_xlfn.XMATCH(1,(gumbwa!$B$2:$B$5400=data_gen!B1058)*(gumbwa!$C$2:$C$5400=data_gen!C1058)*(gumbwa!$D$2:$D$5400=data_gen!D1058)),1)</f>
        <v>0.3</v>
      </c>
      <c r="F1058" cm="1">
        <f t="array" aca="1" ref="F1058" ca="1">IF(ISNA(E1058),MAX(0,_xlfn.NORM.INV(RAND(),INDEX(gumbwa!$I$5:$T$28,_xlfn.XMATCH(data_gen!$B1058,gumbwa!$H$5:$H$28),_xlfn.XMATCH(data_gen!D$2,gumbwa!$I$4:$T$4)),INDEX(gumbwa!$I$30:$T$30,1,_xlfn.XMATCH(data_gen!$D1058,gumbwa!$I$4:$T$4)))),E1058)</f>
        <v>0.3</v>
      </c>
      <c r="G1058" cm="1">
        <f t="array" aca="1" ref="G1058" ca="1">MAX(0,_xlfn.NORM.INV(RAND(),INDEX($M$6:$M$29,_xlfn.XMATCH(data_gen!$B1058,$L$6:$L$29),1),INDEX($J$6:$J$17,_xlfn.XMATCH($D1058,$I$6:$I$17),1)))</f>
        <v>0.5974879659108201</v>
      </c>
    </row>
    <row r="1059" spans="1:7" x14ac:dyDescent="0.25">
      <c r="A1059" s="1">
        <f t="shared" si="67"/>
        <v>45336.041666664103</v>
      </c>
      <c r="B1059">
        <f t="shared" si="64"/>
        <v>1</v>
      </c>
      <c r="C1059">
        <f t="shared" si="65"/>
        <v>14</v>
      </c>
      <c r="D1059">
        <f t="shared" si="66"/>
        <v>2</v>
      </c>
      <c r="E1059" cm="1">
        <f t="array" ref="E1059">INDEX(gumbwa!$E$2:$E$5400,_xlfn.XMATCH(1,(gumbwa!$B$2:$B$5400=data_gen!B1059)*(gumbwa!$C$2:$C$5400=data_gen!C1059)*(gumbwa!$D$2:$D$5400=data_gen!D1059)),1)</f>
        <v>0.2</v>
      </c>
      <c r="F1059" cm="1">
        <f t="array" aca="1" ref="F1059" ca="1">IF(ISNA(E1059),MAX(0,_xlfn.NORM.INV(RAND(),INDEX(gumbwa!$I$5:$T$28,_xlfn.XMATCH(data_gen!$B1059,gumbwa!$H$5:$H$28),_xlfn.XMATCH(data_gen!D$2,gumbwa!$I$4:$T$4)),INDEX(gumbwa!$I$30:$T$30,1,_xlfn.XMATCH(data_gen!$D1059,gumbwa!$I$4:$T$4)))),E1059)</f>
        <v>0.2</v>
      </c>
      <c r="G1059" cm="1">
        <f t="array" aca="1" ref="G1059" ca="1">MAX(0,_xlfn.NORM.INV(RAND(),INDEX($M$6:$M$29,_xlfn.XMATCH(data_gen!$B1059,$L$6:$L$29),1),INDEX($J$6:$J$17,_xlfn.XMATCH($D1059,$I$6:$I$17),1)))</f>
        <v>0.61611237532194318</v>
      </c>
    </row>
    <row r="1060" spans="1:7" x14ac:dyDescent="0.25">
      <c r="A1060" s="1">
        <f t="shared" si="67"/>
        <v>45336.083333330767</v>
      </c>
      <c r="B1060">
        <f t="shared" si="64"/>
        <v>2</v>
      </c>
      <c r="C1060">
        <f t="shared" si="65"/>
        <v>14</v>
      </c>
      <c r="D1060">
        <f t="shared" si="66"/>
        <v>2</v>
      </c>
      <c r="E1060" cm="1">
        <f t="array" ref="E1060">INDEX(gumbwa!$E$2:$E$5400,_xlfn.XMATCH(1,(gumbwa!$B$2:$B$5400=data_gen!B1060)*(gumbwa!$C$2:$C$5400=data_gen!C1060)*(gumbwa!$D$2:$D$5400=data_gen!D1060)),1)</f>
        <v>0.2</v>
      </c>
      <c r="F1060" cm="1">
        <f t="array" aca="1" ref="F1060" ca="1">IF(ISNA(E1060),MAX(0,_xlfn.NORM.INV(RAND(),INDEX(gumbwa!$I$5:$T$28,_xlfn.XMATCH(data_gen!$B1060,gumbwa!$H$5:$H$28),_xlfn.XMATCH(data_gen!D$2,gumbwa!$I$4:$T$4)),INDEX(gumbwa!$I$30:$T$30,1,_xlfn.XMATCH(data_gen!$D1060,gumbwa!$I$4:$T$4)))),E1060)</f>
        <v>0.2</v>
      </c>
      <c r="G1060" cm="1">
        <f t="array" aca="1" ref="G1060" ca="1">MAX(0,_xlfn.NORM.INV(RAND(),INDEX($M$6:$M$29,_xlfn.XMATCH(data_gen!$B1060,$L$6:$L$29),1),INDEX($J$6:$J$17,_xlfn.XMATCH($D1060,$I$6:$I$17),1)))</f>
        <v>0.61026100018969354</v>
      </c>
    </row>
    <row r="1061" spans="1:7" x14ac:dyDescent="0.25">
      <c r="A1061" s="1">
        <f t="shared" si="67"/>
        <v>45336.124999997432</v>
      </c>
      <c r="B1061">
        <f t="shared" si="64"/>
        <v>3</v>
      </c>
      <c r="C1061">
        <f t="shared" si="65"/>
        <v>14</v>
      </c>
      <c r="D1061">
        <f t="shared" si="66"/>
        <v>2</v>
      </c>
      <c r="E1061" cm="1">
        <f t="array" ref="E1061">INDEX(gumbwa!$E$2:$E$5400,_xlfn.XMATCH(1,(gumbwa!$B$2:$B$5400=data_gen!B1061)*(gumbwa!$C$2:$C$5400=data_gen!C1061)*(gumbwa!$D$2:$D$5400=data_gen!D1061)),1)</f>
        <v>0.2</v>
      </c>
      <c r="F1061" cm="1">
        <f t="array" aca="1" ref="F1061" ca="1">IF(ISNA(E1061),MAX(0,_xlfn.NORM.INV(RAND(),INDEX(gumbwa!$I$5:$T$28,_xlfn.XMATCH(data_gen!$B1061,gumbwa!$H$5:$H$28),_xlfn.XMATCH(data_gen!D$2,gumbwa!$I$4:$T$4)),INDEX(gumbwa!$I$30:$T$30,1,_xlfn.XMATCH(data_gen!$D1061,gumbwa!$I$4:$T$4)))),E1061)</f>
        <v>0.2</v>
      </c>
      <c r="G1061" cm="1">
        <f t="array" aca="1" ref="G1061" ca="1">MAX(0,_xlfn.NORM.INV(RAND(),INDEX($M$6:$M$29,_xlfn.XMATCH(data_gen!$B1061,$L$6:$L$29),1),INDEX($J$6:$J$17,_xlfn.XMATCH($D1061,$I$6:$I$17),1)))</f>
        <v>0.58030523187180572</v>
      </c>
    </row>
    <row r="1062" spans="1:7" x14ac:dyDescent="0.25">
      <c r="A1062" s="1">
        <f t="shared" si="67"/>
        <v>45336.166666664096</v>
      </c>
      <c r="B1062">
        <f t="shared" si="64"/>
        <v>4</v>
      </c>
      <c r="C1062">
        <f t="shared" si="65"/>
        <v>14</v>
      </c>
      <c r="D1062">
        <f t="shared" si="66"/>
        <v>2</v>
      </c>
      <c r="E1062" cm="1">
        <f t="array" ref="E1062">INDEX(gumbwa!$E$2:$E$5400,_xlfn.XMATCH(1,(gumbwa!$B$2:$B$5400=data_gen!B1062)*(gumbwa!$C$2:$C$5400=data_gen!C1062)*(gumbwa!$D$2:$D$5400=data_gen!D1062)),1)</f>
        <v>0.3</v>
      </c>
      <c r="F1062" cm="1">
        <f t="array" aca="1" ref="F1062" ca="1">IF(ISNA(E1062),MAX(0,_xlfn.NORM.INV(RAND(),INDEX(gumbwa!$I$5:$T$28,_xlfn.XMATCH(data_gen!$B1062,gumbwa!$H$5:$H$28),_xlfn.XMATCH(data_gen!D$2,gumbwa!$I$4:$T$4)),INDEX(gumbwa!$I$30:$T$30,1,_xlfn.XMATCH(data_gen!$D1062,gumbwa!$I$4:$T$4)))),E1062)</f>
        <v>0.3</v>
      </c>
      <c r="G1062" cm="1">
        <f t="array" aca="1" ref="G1062" ca="1">MAX(0,_xlfn.NORM.INV(RAND(),INDEX($M$6:$M$29,_xlfn.XMATCH(data_gen!$B1062,$L$6:$L$29),1),INDEX($J$6:$J$17,_xlfn.XMATCH($D1062,$I$6:$I$17),1)))</f>
        <v>0.59125643989018795</v>
      </c>
    </row>
    <row r="1063" spans="1:7" x14ac:dyDescent="0.25">
      <c r="A1063" s="1">
        <f t="shared" si="67"/>
        <v>45336.20833333076</v>
      </c>
      <c r="B1063">
        <f t="shared" si="64"/>
        <v>5</v>
      </c>
      <c r="C1063">
        <f t="shared" si="65"/>
        <v>14</v>
      </c>
      <c r="D1063">
        <f t="shared" si="66"/>
        <v>2</v>
      </c>
      <c r="E1063" cm="1">
        <f t="array" ref="E1063">INDEX(gumbwa!$E$2:$E$5400,_xlfn.XMATCH(1,(gumbwa!$B$2:$B$5400=data_gen!B1063)*(gumbwa!$C$2:$C$5400=data_gen!C1063)*(gumbwa!$D$2:$D$5400=data_gen!D1063)),1)</f>
        <v>0.2</v>
      </c>
      <c r="F1063" cm="1">
        <f t="array" aca="1" ref="F1063" ca="1">IF(ISNA(E1063),MAX(0,_xlfn.NORM.INV(RAND(),INDEX(gumbwa!$I$5:$T$28,_xlfn.XMATCH(data_gen!$B1063,gumbwa!$H$5:$H$28),_xlfn.XMATCH(data_gen!D$2,gumbwa!$I$4:$T$4)),INDEX(gumbwa!$I$30:$T$30,1,_xlfn.XMATCH(data_gen!$D1063,gumbwa!$I$4:$T$4)))),E1063)</f>
        <v>0.2</v>
      </c>
      <c r="G1063" cm="1">
        <f t="array" aca="1" ref="G1063" ca="1">MAX(0,_xlfn.NORM.INV(RAND(),INDEX($M$6:$M$29,_xlfn.XMATCH(data_gen!$B1063,$L$6:$L$29),1),INDEX($J$6:$J$17,_xlfn.XMATCH($D1063,$I$6:$I$17),1)))</f>
        <v>0.60695066464223091</v>
      </c>
    </row>
    <row r="1064" spans="1:7" x14ac:dyDescent="0.25">
      <c r="A1064" s="1">
        <f t="shared" si="67"/>
        <v>45336.249999997424</v>
      </c>
      <c r="B1064">
        <f t="shared" si="64"/>
        <v>6</v>
      </c>
      <c r="C1064">
        <f t="shared" si="65"/>
        <v>14</v>
      </c>
      <c r="D1064">
        <f t="shared" si="66"/>
        <v>2</v>
      </c>
      <c r="E1064" cm="1">
        <f t="array" ref="E1064">INDEX(gumbwa!$E$2:$E$5400,_xlfn.XMATCH(1,(gumbwa!$B$2:$B$5400=data_gen!B1064)*(gumbwa!$C$2:$C$5400=data_gen!C1064)*(gumbwa!$D$2:$D$5400=data_gen!D1064)),1)</f>
        <v>0.3</v>
      </c>
      <c r="F1064" cm="1">
        <f t="array" aca="1" ref="F1064" ca="1">IF(ISNA(E1064),MAX(0,_xlfn.NORM.INV(RAND(),INDEX(gumbwa!$I$5:$T$28,_xlfn.XMATCH(data_gen!$B1064,gumbwa!$H$5:$H$28),_xlfn.XMATCH(data_gen!D$2,gumbwa!$I$4:$T$4)),INDEX(gumbwa!$I$30:$T$30,1,_xlfn.XMATCH(data_gen!$D1064,gumbwa!$I$4:$T$4)))),E1064)</f>
        <v>0.3</v>
      </c>
      <c r="G1064" cm="1">
        <f t="array" aca="1" ref="G1064" ca="1">MAX(0,_xlfn.NORM.INV(RAND(),INDEX($M$6:$M$29,_xlfn.XMATCH(data_gen!$B1064,$L$6:$L$29),1),INDEX($J$6:$J$17,_xlfn.XMATCH($D1064,$I$6:$I$17),1)))</f>
        <v>0.30206428784873285</v>
      </c>
    </row>
    <row r="1065" spans="1:7" x14ac:dyDescent="0.25">
      <c r="A1065" s="1">
        <f t="shared" si="67"/>
        <v>45336.291666664089</v>
      </c>
      <c r="B1065">
        <f t="shared" si="64"/>
        <v>7</v>
      </c>
      <c r="C1065">
        <f t="shared" si="65"/>
        <v>14</v>
      </c>
      <c r="D1065">
        <f t="shared" si="66"/>
        <v>2</v>
      </c>
      <c r="E1065" cm="1">
        <f t="array" ref="E1065">INDEX(gumbwa!$E$2:$E$5400,_xlfn.XMATCH(1,(gumbwa!$B$2:$B$5400=data_gen!B1065)*(gumbwa!$C$2:$C$5400=data_gen!C1065)*(gumbwa!$D$2:$D$5400=data_gen!D1065)),1)</f>
        <v>0.3</v>
      </c>
      <c r="F1065" cm="1">
        <f t="array" aca="1" ref="F1065" ca="1">IF(ISNA(E1065),MAX(0,_xlfn.NORM.INV(RAND(),INDEX(gumbwa!$I$5:$T$28,_xlfn.XMATCH(data_gen!$B1065,gumbwa!$H$5:$H$28),_xlfn.XMATCH(data_gen!D$2,gumbwa!$I$4:$T$4)),INDEX(gumbwa!$I$30:$T$30,1,_xlfn.XMATCH(data_gen!$D1065,gumbwa!$I$4:$T$4)))),E1065)</f>
        <v>0.3</v>
      </c>
      <c r="G1065" cm="1">
        <f t="array" aca="1" ref="G1065" ca="1">MAX(0,_xlfn.NORM.INV(RAND(),INDEX($M$6:$M$29,_xlfn.XMATCH(data_gen!$B1065,$L$6:$L$29),1),INDEX($J$6:$J$17,_xlfn.XMATCH($D1065,$I$6:$I$17),1)))</f>
        <v>0.11713793743956366</v>
      </c>
    </row>
    <row r="1066" spans="1:7" x14ac:dyDescent="0.25">
      <c r="A1066" s="1">
        <f t="shared" si="67"/>
        <v>45336.333333330753</v>
      </c>
      <c r="B1066">
        <f t="shared" si="64"/>
        <v>8</v>
      </c>
      <c r="C1066">
        <f t="shared" si="65"/>
        <v>14</v>
      </c>
      <c r="D1066">
        <f t="shared" si="66"/>
        <v>2</v>
      </c>
      <c r="E1066" cm="1">
        <f t="array" ref="E1066">INDEX(gumbwa!$E$2:$E$5400,_xlfn.XMATCH(1,(gumbwa!$B$2:$B$5400=data_gen!B1066)*(gumbwa!$C$2:$C$5400=data_gen!C1066)*(gumbwa!$D$2:$D$5400=data_gen!D1066)),1)</f>
        <v>1.3</v>
      </c>
      <c r="F1066" cm="1">
        <f t="array" aca="1" ref="F1066" ca="1">IF(ISNA(E1066),MAX(0,_xlfn.NORM.INV(RAND(),INDEX(gumbwa!$I$5:$T$28,_xlfn.XMATCH(data_gen!$B1066,gumbwa!$H$5:$H$28),_xlfn.XMATCH(data_gen!D$2,gumbwa!$I$4:$T$4)),INDEX(gumbwa!$I$30:$T$30,1,_xlfn.XMATCH(data_gen!$D1066,gumbwa!$I$4:$T$4)))),E1066)</f>
        <v>1.3</v>
      </c>
      <c r="G1066" cm="1">
        <f t="array" aca="1" ref="G1066" ca="1">MAX(0,_xlfn.NORM.INV(RAND(),INDEX($M$6:$M$29,_xlfn.XMATCH(data_gen!$B1066,$L$6:$L$29),1),INDEX($J$6:$J$17,_xlfn.XMATCH($D1066,$I$6:$I$17),1)))</f>
        <v>9.6699147366683891E-2</v>
      </c>
    </row>
    <row r="1067" spans="1:7" x14ac:dyDescent="0.25">
      <c r="A1067" s="1">
        <f t="shared" si="67"/>
        <v>45336.374999997417</v>
      </c>
      <c r="B1067">
        <f t="shared" si="64"/>
        <v>9</v>
      </c>
      <c r="C1067">
        <f t="shared" si="65"/>
        <v>14</v>
      </c>
      <c r="D1067">
        <f t="shared" si="66"/>
        <v>2</v>
      </c>
      <c r="E1067" cm="1">
        <f t="array" ref="E1067">INDEX(gumbwa!$E$2:$E$5400,_xlfn.XMATCH(1,(gumbwa!$B$2:$B$5400=data_gen!B1067)*(gumbwa!$C$2:$C$5400=data_gen!C1067)*(gumbwa!$D$2:$D$5400=data_gen!D1067)),1)</f>
        <v>1.2</v>
      </c>
      <c r="F1067" cm="1">
        <f t="array" aca="1" ref="F1067" ca="1">IF(ISNA(E1067),MAX(0,_xlfn.NORM.INV(RAND(),INDEX(gumbwa!$I$5:$T$28,_xlfn.XMATCH(data_gen!$B1067,gumbwa!$H$5:$H$28),_xlfn.XMATCH(data_gen!D$2,gumbwa!$I$4:$T$4)),INDEX(gumbwa!$I$30:$T$30,1,_xlfn.XMATCH(data_gen!$D1067,gumbwa!$I$4:$T$4)))),E1067)</f>
        <v>1.2</v>
      </c>
      <c r="G1067" cm="1">
        <f t="array" aca="1" ref="G1067" ca="1">MAX(0,_xlfn.NORM.INV(RAND(),INDEX($M$6:$M$29,_xlfn.XMATCH(data_gen!$B1067,$L$6:$L$29),1),INDEX($J$6:$J$17,_xlfn.XMATCH($D1067,$I$6:$I$17),1)))</f>
        <v>8.380683264084611E-2</v>
      </c>
    </row>
    <row r="1068" spans="1:7" x14ac:dyDescent="0.25">
      <c r="A1068" s="1">
        <f t="shared" si="67"/>
        <v>45336.416666664081</v>
      </c>
      <c r="B1068">
        <f t="shared" si="64"/>
        <v>10</v>
      </c>
      <c r="C1068">
        <f t="shared" si="65"/>
        <v>14</v>
      </c>
      <c r="D1068">
        <f t="shared" si="66"/>
        <v>2</v>
      </c>
      <c r="E1068" cm="1">
        <f t="array" ref="E1068">INDEX(gumbwa!$E$2:$E$5400,_xlfn.XMATCH(1,(gumbwa!$B$2:$B$5400=data_gen!B1068)*(gumbwa!$C$2:$C$5400=data_gen!C1068)*(gumbwa!$D$2:$D$5400=data_gen!D1068)),1)</f>
        <v>0.8</v>
      </c>
      <c r="F1068" cm="1">
        <f t="array" aca="1" ref="F1068" ca="1">IF(ISNA(E1068),MAX(0,_xlfn.NORM.INV(RAND(),INDEX(gumbwa!$I$5:$T$28,_xlfn.XMATCH(data_gen!$B1068,gumbwa!$H$5:$H$28),_xlfn.XMATCH(data_gen!D$2,gumbwa!$I$4:$T$4)),INDEX(gumbwa!$I$30:$T$30,1,_xlfn.XMATCH(data_gen!$D1068,gumbwa!$I$4:$T$4)))),E1068)</f>
        <v>0.8</v>
      </c>
      <c r="G1068" cm="1">
        <f t="array" aca="1" ref="G1068" ca="1">MAX(0,_xlfn.NORM.INV(RAND(),INDEX($M$6:$M$29,_xlfn.XMATCH(data_gen!$B1068,$L$6:$L$29),1),INDEX($J$6:$J$17,_xlfn.XMATCH($D1068,$I$6:$I$17),1)))</f>
        <v>0.1028358822324493</v>
      </c>
    </row>
    <row r="1069" spans="1:7" x14ac:dyDescent="0.25">
      <c r="A1069" s="1">
        <f t="shared" si="67"/>
        <v>45336.458333330746</v>
      </c>
      <c r="B1069">
        <f t="shared" si="64"/>
        <v>11</v>
      </c>
      <c r="C1069">
        <f t="shared" si="65"/>
        <v>14</v>
      </c>
      <c r="D1069">
        <f t="shared" si="66"/>
        <v>2</v>
      </c>
      <c r="E1069" cm="1">
        <f t="array" ref="E1069">INDEX(gumbwa!$E$2:$E$5400,_xlfn.XMATCH(1,(gumbwa!$B$2:$B$5400=data_gen!B1069)*(gumbwa!$C$2:$C$5400=data_gen!C1069)*(gumbwa!$D$2:$D$5400=data_gen!D1069)),1)</f>
        <v>1.3</v>
      </c>
      <c r="F1069" cm="1">
        <f t="array" aca="1" ref="F1069" ca="1">IF(ISNA(E1069),MAX(0,_xlfn.NORM.INV(RAND(),INDEX(gumbwa!$I$5:$T$28,_xlfn.XMATCH(data_gen!$B1069,gumbwa!$H$5:$H$28),_xlfn.XMATCH(data_gen!D$2,gumbwa!$I$4:$T$4)),INDEX(gumbwa!$I$30:$T$30,1,_xlfn.XMATCH(data_gen!$D1069,gumbwa!$I$4:$T$4)))),E1069)</f>
        <v>1.3</v>
      </c>
      <c r="G1069" cm="1">
        <f t="array" aca="1" ref="G1069" ca="1">MAX(0,_xlfn.NORM.INV(RAND(),INDEX($M$6:$M$29,_xlfn.XMATCH(data_gen!$B1069,$L$6:$L$29),1),INDEX($J$6:$J$17,_xlfn.XMATCH($D1069,$I$6:$I$17),1)))</f>
        <v>9.3700407137580696E-2</v>
      </c>
    </row>
    <row r="1070" spans="1:7" x14ac:dyDescent="0.25">
      <c r="A1070" s="1">
        <f t="shared" si="67"/>
        <v>45336.49999999741</v>
      </c>
      <c r="B1070">
        <f t="shared" si="64"/>
        <v>12</v>
      </c>
      <c r="C1070">
        <f t="shared" si="65"/>
        <v>14</v>
      </c>
      <c r="D1070">
        <f t="shared" si="66"/>
        <v>2</v>
      </c>
      <c r="E1070" cm="1">
        <f t="array" ref="E1070">INDEX(gumbwa!$E$2:$E$5400,_xlfn.XMATCH(1,(gumbwa!$B$2:$B$5400=data_gen!B1070)*(gumbwa!$C$2:$C$5400=data_gen!C1070)*(gumbwa!$D$2:$D$5400=data_gen!D1070)),1)</f>
        <v>1</v>
      </c>
      <c r="F1070" cm="1">
        <f t="array" aca="1" ref="F1070" ca="1">IF(ISNA(E1070),MAX(0,_xlfn.NORM.INV(RAND(),INDEX(gumbwa!$I$5:$T$28,_xlfn.XMATCH(data_gen!$B1070,gumbwa!$H$5:$H$28),_xlfn.XMATCH(data_gen!D$2,gumbwa!$I$4:$T$4)),INDEX(gumbwa!$I$30:$T$30,1,_xlfn.XMATCH(data_gen!$D1070,gumbwa!$I$4:$T$4)))),E1070)</f>
        <v>1</v>
      </c>
      <c r="G1070" cm="1">
        <f t="array" aca="1" ref="G1070" ca="1">MAX(0,_xlfn.NORM.INV(RAND(),INDEX($M$6:$M$29,_xlfn.XMATCH(data_gen!$B1070,$L$6:$L$29),1),INDEX($J$6:$J$17,_xlfn.XMATCH($D1070,$I$6:$I$17),1)))</f>
        <v>8.51987179944729E-2</v>
      </c>
    </row>
    <row r="1071" spans="1:7" x14ac:dyDescent="0.25">
      <c r="A1071" s="1">
        <f t="shared" si="67"/>
        <v>45336.541666664074</v>
      </c>
      <c r="B1071">
        <f t="shared" si="64"/>
        <v>13</v>
      </c>
      <c r="C1071">
        <f t="shared" si="65"/>
        <v>14</v>
      </c>
      <c r="D1071">
        <f t="shared" si="66"/>
        <v>2</v>
      </c>
      <c r="E1071" cm="1">
        <f t="array" ref="E1071">INDEX(gumbwa!$E$2:$E$5400,_xlfn.XMATCH(1,(gumbwa!$B$2:$B$5400=data_gen!B1071)*(gumbwa!$C$2:$C$5400=data_gen!C1071)*(gumbwa!$D$2:$D$5400=data_gen!D1071)),1)</f>
        <v>0.9</v>
      </c>
      <c r="F1071" cm="1">
        <f t="array" aca="1" ref="F1071" ca="1">IF(ISNA(E1071),MAX(0,_xlfn.NORM.INV(RAND(),INDEX(gumbwa!$I$5:$T$28,_xlfn.XMATCH(data_gen!$B1071,gumbwa!$H$5:$H$28),_xlfn.XMATCH(data_gen!D$2,gumbwa!$I$4:$T$4)),INDEX(gumbwa!$I$30:$T$30,1,_xlfn.XMATCH(data_gen!$D1071,gumbwa!$I$4:$T$4)))),E1071)</f>
        <v>0.9</v>
      </c>
      <c r="G1071" cm="1">
        <f t="array" aca="1" ref="G1071" ca="1">MAX(0,_xlfn.NORM.INV(RAND(),INDEX($M$6:$M$29,_xlfn.XMATCH(data_gen!$B1071,$L$6:$L$29),1),INDEX($J$6:$J$17,_xlfn.XMATCH($D1071,$I$6:$I$17),1)))</f>
        <v>0.10729103151142104</v>
      </c>
    </row>
    <row r="1072" spans="1:7" x14ac:dyDescent="0.25">
      <c r="A1072" s="1">
        <f t="shared" si="67"/>
        <v>45336.583333330738</v>
      </c>
      <c r="B1072">
        <f t="shared" si="64"/>
        <v>14</v>
      </c>
      <c r="C1072">
        <f t="shared" si="65"/>
        <v>14</v>
      </c>
      <c r="D1072">
        <f t="shared" si="66"/>
        <v>2</v>
      </c>
      <c r="E1072" cm="1">
        <f t="array" ref="E1072">INDEX(gumbwa!$E$2:$E$5400,_xlfn.XMATCH(1,(gumbwa!$B$2:$B$5400=data_gen!B1072)*(gumbwa!$C$2:$C$5400=data_gen!C1072)*(gumbwa!$D$2:$D$5400=data_gen!D1072)),1)</f>
        <v>0.4</v>
      </c>
      <c r="F1072" cm="1">
        <f t="array" aca="1" ref="F1072" ca="1">IF(ISNA(E1072),MAX(0,_xlfn.NORM.INV(RAND(),INDEX(gumbwa!$I$5:$T$28,_xlfn.XMATCH(data_gen!$B1072,gumbwa!$H$5:$H$28),_xlfn.XMATCH(data_gen!D$2,gumbwa!$I$4:$T$4)),INDEX(gumbwa!$I$30:$T$30,1,_xlfn.XMATCH(data_gen!$D1072,gumbwa!$I$4:$T$4)))),E1072)</f>
        <v>0.4</v>
      </c>
      <c r="G1072" cm="1">
        <f t="array" aca="1" ref="G1072" ca="1">MAX(0,_xlfn.NORM.INV(RAND(),INDEX($M$6:$M$29,_xlfn.XMATCH(data_gen!$B1072,$L$6:$L$29),1),INDEX($J$6:$J$17,_xlfn.XMATCH($D1072,$I$6:$I$17),1)))</f>
        <v>0.10221314440065679</v>
      </c>
    </row>
    <row r="1073" spans="1:7" x14ac:dyDescent="0.25">
      <c r="A1073" s="1">
        <f t="shared" si="67"/>
        <v>45336.624999997402</v>
      </c>
      <c r="B1073">
        <f t="shared" si="64"/>
        <v>15</v>
      </c>
      <c r="C1073">
        <f t="shared" si="65"/>
        <v>14</v>
      </c>
      <c r="D1073">
        <f t="shared" si="66"/>
        <v>2</v>
      </c>
      <c r="E1073" cm="1">
        <f t="array" ref="E1073">INDEX(gumbwa!$E$2:$E$5400,_xlfn.XMATCH(1,(gumbwa!$B$2:$B$5400=data_gen!B1073)*(gumbwa!$C$2:$C$5400=data_gen!C1073)*(gumbwa!$D$2:$D$5400=data_gen!D1073)),1)</f>
        <v>2.6</v>
      </c>
      <c r="F1073" cm="1">
        <f t="array" aca="1" ref="F1073" ca="1">IF(ISNA(E1073),MAX(0,_xlfn.NORM.INV(RAND(),INDEX(gumbwa!$I$5:$T$28,_xlfn.XMATCH(data_gen!$B1073,gumbwa!$H$5:$H$28),_xlfn.XMATCH(data_gen!D$2,gumbwa!$I$4:$T$4)),INDEX(gumbwa!$I$30:$T$30,1,_xlfn.XMATCH(data_gen!$D1073,gumbwa!$I$4:$T$4)))),E1073)</f>
        <v>2.6</v>
      </c>
      <c r="G1073" cm="1">
        <f t="array" aca="1" ref="G1073" ca="1">MAX(0,_xlfn.NORM.INV(RAND(),INDEX($M$6:$M$29,_xlfn.XMATCH(data_gen!$B1073,$L$6:$L$29),1),INDEX($J$6:$J$17,_xlfn.XMATCH($D1073,$I$6:$I$17),1)))</f>
        <v>8.2836530415499751E-2</v>
      </c>
    </row>
    <row r="1074" spans="1:7" x14ac:dyDescent="0.25">
      <c r="A1074" s="1">
        <f t="shared" si="67"/>
        <v>45336.666666664067</v>
      </c>
      <c r="B1074">
        <f t="shared" si="64"/>
        <v>16</v>
      </c>
      <c r="C1074">
        <f t="shared" si="65"/>
        <v>14</v>
      </c>
      <c r="D1074">
        <f t="shared" si="66"/>
        <v>2</v>
      </c>
      <c r="E1074" cm="1">
        <f t="array" ref="E1074">INDEX(gumbwa!$E$2:$E$5400,_xlfn.XMATCH(1,(gumbwa!$B$2:$B$5400=data_gen!B1074)*(gumbwa!$C$2:$C$5400=data_gen!C1074)*(gumbwa!$D$2:$D$5400=data_gen!D1074)),1)</f>
        <v>1.3</v>
      </c>
      <c r="F1074" cm="1">
        <f t="array" aca="1" ref="F1074" ca="1">IF(ISNA(E1074),MAX(0,_xlfn.NORM.INV(RAND(),INDEX(gumbwa!$I$5:$T$28,_xlfn.XMATCH(data_gen!$B1074,gumbwa!$H$5:$H$28),_xlfn.XMATCH(data_gen!D$2,gumbwa!$I$4:$T$4)),INDEX(gumbwa!$I$30:$T$30,1,_xlfn.XMATCH(data_gen!$D1074,gumbwa!$I$4:$T$4)))),E1074)</f>
        <v>1.3</v>
      </c>
      <c r="G1074" cm="1">
        <f t="array" aca="1" ref="G1074" ca="1">MAX(0,_xlfn.NORM.INV(RAND(),INDEX($M$6:$M$29,_xlfn.XMATCH(data_gen!$B1074,$L$6:$L$29),1),INDEX($J$6:$J$17,_xlfn.XMATCH($D1074,$I$6:$I$17),1)))</f>
        <v>1.1956308594795793</v>
      </c>
    </row>
    <row r="1075" spans="1:7" x14ac:dyDescent="0.25">
      <c r="A1075" s="1">
        <f t="shared" si="67"/>
        <v>45336.708333330731</v>
      </c>
      <c r="B1075">
        <f t="shared" si="64"/>
        <v>17</v>
      </c>
      <c r="C1075">
        <f t="shared" si="65"/>
        <v>14</v>
      </c>
      <c r="D1075">
        <f t="shared" si="66"/>
        <v>2</v>
      </c>
      <c r="E1075" cm="1">
        <f t="array" ref="E1075">INDEX(gumbwa!$E$2:$E$5400,_xlfn.XMATCH(1,(gumbwa!$B$2:$B$5400=data_gen!B1075)*(gumbwa!$C$2:$C$5400=data_gen!C1075)*(gumbwa!$D$2:$D$5400=data_gen!D1075)),1)</f>
        <v>0</v>
      </c>
      <c r="F1075" cm="1">
        <f t="array" aca="1" ref="F1075" ca="1">IF(ISNA(E1075),MAX(0,_xlfn.NORM.INV(RAND(),INDEX(gumbwa!$I$5:$T$28,_xlfn.XMATCH(data_gen!$B1075,gumbwa!$H$5:$H$28),_xlfn.XMATCH(data_gen!D$2,gumbwa!$I$4:$T$4)),INDEX(gumbwa!$I$30:$T$30,1,_xlfn.XMATCH(data_gen!$D1075,gumbwa!$I$4:$T$4)))),E1075)</f>
        <v>0</v>
      </c>
      <c r="G1075" cm="1">
        <f t="array" aca="1" ref="G1075" ca="1">MAX(0,_xlfn.NORM.INV(RAND(),INDEX($M$6:$M$29,_xlfn.XMATCH(data_gen!$B1075,$L$6:$L$29),1),INDEX($J$6:$J$17,_xlfn.XMATCH($D1075,$I$6:$I$17),1)))</f>
        <v>1.4956412707406035</v>
      </c>
    </row>
    <row r="1076" spans="1:7" x14ac:dyDescent="0.25">
      <c r="A1076" s="1">
        <f t="shared" si="67"/>
        <v>45336.749999997395</v>
      </c>
      <c r="B1076">
        <f t="shared" si="64"/>
        <v>18</v>
      </c>
      <c r="C1076">
        <f t="shared" si="65"/>
        <v>14</v>
      </c>
      <c r="D1076">
        <f t="shared" si="66"/>
        <v>2</v>
      </c>
      <c r="E1076" cm="1">
        <f t="array" ref="E1076">INDEX(gumbwa!$E$2:$E$5400,_xlfn.XMATCH(1,(gumbwa!$B$2:$B$5400=data_gen!B1076)*(gumbwa!$C$2:$C$5400=data_gen!C1076)*(gumbwa!$D$2:$D$5400=data_gen!D1076)),1)</f>
        <v>0</v>
      </c>
      <c r="F1076" cm="1">
        <f t="array" aca="1" ref="F1076" ca="1">IF(ISNA(E1076),MAX(0,_xlfn.NORM.INV(RAND(),INDEX(gumbwa!$I$5:$T$28,_xlfn.XMATCH(data_gen!$B1076,gumbwa!$H$5:$H$28),_xlfn.XMATCH(data_gen!D$2,gumbwa!$I$4:$T$4)),INDEX(gumbwa!$I$30:$T$30,1,_xlfn.XMATCH(data_gen!$D1076,gumbwa!$I$4:$T$4)))),E1076)</f>
        <v>0</v>
      </c>
      <c r="G1076" cm="1">
        <f t="array" aca="1" ref="G1076" ca="1">MAX(0,_xlfn.NORM.INV(RAND(),INDEX($M$6:$M$29,_xlfn.XMATCH(data_gen!$B1076,$L$6:$L$29),1),INDEX($J$6:$J$17,_xlfn.XMATCH($D1076,$I$6:$I$17),1)))</f>
        <v>1.1968914489424456</v>
      </c>
    </row>
    <row r="1077" spans="1:7" x14ac:dyDescent="0.25">
      <c r="A1077" s="1">
        <f t="shared" si="67"/>
        <v>45336.791666664059</v>
      </c>
      <c r="B1077">
        <f t="shared" si="64"/>
        <v>19</v>
      </c>
      <c r="C1077">
        <f t="shared" si="65"/>
        <v>14</v>
      </c>
      <c r="D1077">
        <f t="shared" si="66"/>
        <v>2</v>
      </c>
      <c r="E1077" cm="1">
        <f t="array" ref="E1077">INDEX(gumbwa!$E$2:$E$5400,_xlfn.XMATCH(1,(gumbwa!$B$2:$B$5400=data_gen!B1077)*(gumbwa!$C$2:$C$5400=data_gen!C1077)*(gumbwa!$D$2:$D$5400=data_gen!D1077)),1)</f>
        <v>0.9</v>
      </c>
      <c r="F1077" cm="1">
        <f t="array" aca="1" ref="F1077" ca="1">IF(ISNA(E1077),MAX(0,_xlfn.NORM.INV(RAND(),INDEX(gumbwa!$I$5:$T$28,_xlfn.XMATCH(data_gen!$B1077,gumbwa!$H$5:$H$28),_xlfn.XMATCH(data_gen!D$2,gumbwa!$I$4:$T$4)),INDEX(gumbwa!$I$30:$T$30,1,_xlfn.XMATCH(data_gen!$D1077,gumbwa!$I$4:$T$4)))),E1077)</f>
        <v>0.9</v>
      </c>
      <c r="G1077" cm="1">
        <f t="array" aca="1" ref="G1077" ca="1">MAX(0,_xlfn.NORM.INV(RAND(),INDEX($M$6:$M$29,_xlfn.XMATCH(data_gen!$B1077,$L$6:$L$29),1),INDEX($J$6:$J$17,_xlfn.XMATCH($D1077,$I$6:$I$17),1)))</f>
        <v>1.0924100194270774</v>
      </c>
    </row>
    <row r="1078" spans="1:7" x14ac:dyDescent="0.25">
      <c r="A1078" s="1">
        <f t="shared" si="67"/>
        <v>45336.833333330724</v>
      </c>
      <c r="B1078">
        <f t="shared" si="64"/>
        <v>20</v>
      </c>
      <c r="C1078">
        <f t="shared" si="65"/>
        <v>14</v>
      </c>
      <c r="D1078">
        <f t="shared" si="66"/>
        <v>2</v>
      </c>
      <c r="E1078" cm="1">
        <f t="array" ref="E1078">INDEX(gumbwa!$E$2:$E$5400,_xlfn.XMATCH(1,(gumbwa!$B$2:$B$5400=data_gen!B1078)*(gumbwa!$C$2:$C$5400=data_gen!C1078)*(gumbwa!$D$2:$D$5400=data_gen!D1078)),1)</f>
        <v>0.5</v>
      </c>
      <c r="F1078" cm="1">
        <f t="array" aca="1" ref="F1078" ca="1">IF(ISNA(E1078),MAX(0,_xlfn.NORM.INV(RAND(),INDEX(gumbwa!$I$5:$T$28,_xlfn.XMATCH(data_gen!$B1078,gumbwa!$H$5:$H$28),_xlfn.XMATCH(data_gen!D$2,gumbwa!$I$4:$T$4)),INDEX(gumbwa!$I$30:$T$30,1,_xlfn.XMATCH(data_gen!$D1078,gumbwa!$I$4:$T$4)))),E1078)</f>
        <v>0.5</v>
      </c>
      <c r="G1078" cm="1">
        <f t="array" aca="1" ref="G1078" ca="1">MAX(0,_xlfn.NORM.INV(RAND(),INDEX($M$6:$M$29,_xlfn.XMATCH(data_gen!$B1078,$L$6:$L$29),1),INDEX($J$6:$J$17,_xlfn.XMATCH($D1078,$I$6:$I$17),1)))</f>
        <v>0.89539678696984226</v>
      </c>
    </row>
    <row r="1079" spans="1:7" x14ac:dyDescent="0.25">
      <c r="A1079" s="1">
        <f t="shared" si="67"/>
        <v>45336.874999997388</v>
      </c>
      <c r="B1079">
        <f t="shared" si="64"/>
        <v>21</v>
      </c>
      <c r="C1079">
        <f t="shared" si="65"/>
        <v>14</v>
      </c>
      <c r="D1079">
        <f t="shared" si="66"/>
        <v>2</v>
      </c>
      <c r="E1079" cm="1">
        <f t="array" ref="E1079">INDEX(gumbwa!$E$2:$E$5400,_xlfn.XMATCH(1,(gumbwa!$B$2:$B$5400=data_gen!B1079)*(gumbwa!$C$2:$C$5400=data_gen!C1079)*(gumbwa!$D$2:$D$5400=data_gen!D1079)),1)</f>
        <v>0.4</v>
      </c>
      <c r="F1079" cm="1">
        <f t="array" aca="1" ref="F1079" ca="1">IF(ISNA(E1079),MAX(0,_xlfn.NORM.INV(RAND(),INDEX(gumbwa!$I$5:$T$28,_xlfn.XMATCH(data_gen!$B1079,gumbwa!$H$5:$H$28),_xlfn.XMATCH(data_gen!D$2,gumbwa!$I$4:$T$4)),INDEX(gumbwa!$I$30:$T$30,1,_xlfn.XMATCH(data_gen!$D1079,gumbwa!$I$4:$T$4)))),E1079)</f>
        <v>0.4</v>
      </c>
      <c r="G1079" cm="1">
        <f t="array" aca="1" ref="G1079" ca="1">MAX(0,_xlfn.NORM.INV(RAND(),INDEX($M$6:$M$29,_xlfn.XMATCH(data_gen!$B1079,$L$6:$L$29),1),INDEX($J$6:$J$17,_xlfn.XMATCH($D1079,$I$6:$I$17),1)))</f>
        <v>0.90231375998584962</v>
      </c>
    </row>
    <row r="1080" spans="1:7" x14ac:dyDescent="0.25">
      <c r="A1080" s="1">
        <f t="shared" si="67"/>
        <v>45336.916666664052</v>
      </c>
      <c r="B1080">
        <f t="shared" si="64"/>
        <v>22</v>
      </c>
      <c r="C1080">
        <f t="shared" si="65"/>
        <v>14</v>
      </c>
      <c r="D1080">
        <f t="shared" si="66"/>
        <v>2</v>
      </c>
      <c r="E1080" cm="1">
        <f t="array" ref="E1080">INDEX(gumbwa!$E$2:$E$5400,_xlfn.XMATCH(1,(gumbwa!$B$2:$B$5400=data_gen!B1080)*(gumbwa!$C$2:$C$5400=data_gen!C1080)*(gumbwa!$D$2:$D$5400=data_gen!D1080)),1)</f>
        <v>0.4</v>
      </c>
      <c r="F1080" cm="1">
        <f t="array" aca="1" ref="F1080" ca="1">IF(ISNA(E1080),MAX(0,_xlfn.NORM.INV(RAND(),INDEX(gumbwa!$I$5:$T$28,_xlfn.XMATCH(data_gen!$B1080,gumbwa!$H$5:$H$28),_xlfn.XMATCH(data_gen!D$2,gumbwa!$I$4:$T$4)),INDEX(gumbwa!$I$30:$T$30,1,_xlfn.XMATCH(data_gen!$D1080,gumbwa!$I$4:$T$4)))),E1080)</f>
        <v>0.4</v>
      </c>
      <c r="G1080" cm="1">
        <f t="array" aca="1" ref="G1080" ca="1">MAX(0,_xlfn.NORM.INV(RAND(),INDEX($M$6:$M$29,_xlfn.XMATCH(data_gen!$B1080,$L$6:$L$29),1),INDEX($J$6:$J$17,_xlfn.XMATCH($D1080,$I$6:$I$17),1)))</f>
        <v>0.90354090654237706</v>
      </c>
    </row>
    <row r="1081" spans="1:7" x14ac:dyDescent="0.25">
      <c r="A1081" s="1">
        <f t="shared" si="67"/>
        <v>45336.958333330716</v>
      </c>
      <c r="B1081">
        <f t="shared" si="64"/>
        <v>23</v>
      </c>
      <c r="C1081">
        <f t="shared" si="65"/>
        <v>14</v>
      </c>
      <c r="D1081">
        <f t="shared" si="66"/>
        <v>2</v>
      </c>
      <c r="E1081" cm="1">
        <f t="array" ref="E1081">INDEX(gumbwa!$E$2:$E$5400,_xlfn.XMATCH(1,(gumbwa!$B$2:$B$5400=data_gen!B1081)*(gumbwa!$C$2:$C$5400=data_gen!C1081)*(gumbwa!$D$2:$D$5400=data_gen!D1081)),1)</f>
        <v>0.3</v>
      </c>
      <c r="F1081" cm="1">
        <f t="array" aca="1" ref="F1081" ca="1">IF(ISNA(E1081),MAX(0,_xlfn.NORM.INV(RAND(),INDEX(gumbwa!$I$5:$T$28,_xlfn.XMATCH(data_gen!$B1081,gumbwa!$H$5:$H$28),_xlfn.XMATCH(data_gen!D$2,gumbwa!$I$4:$T$4)),INDEX(gumbwa!$I$30:$T$30,1,_xlfn.XMATCH(data_gen!$D1081,gumbwa!$I$4:$T$4)))),E1081)</f>
        <v>0.3</v>
      </c>
      <c r="G1081" cm="1">
        <f t="array" aca="1" ref="G1081" ca="1">MAX(0,_xlfn.NORM.INV(RAND(),INDEX($M$6:$M$29,_xlfn.XMATCH(data_gen!$B1081,$L$6:$L$29),1),INDEX($J$6:$J$17,_xlfn.XMATCH($D1081,$I$6:$I$17),1)))</f>
        <v>0.89286981988670278</v>
      </c>
    </row>
    <row r="1082" spans="1:7" x14ac:dyDescent="0.25">
      <c r="A1082" s="1">
        <f t="shared" si="67"/>
        <v>45336.999999997381</v>
      </c>
      <c r="B1082">
        <f t="shared" si="64"/>
        <v>0</v>
      </c>
      <c r="C1082">
        <f t="shared" si="65"/>
        <v>15</v>
      </c>
      <c r="D1082">
        <f t="shared" si="66"/>
        <v>2</v>
      </c>
      <c r="E1082" cm="1">
        <f t="array" ref="E1082">INDEX(gumbwa!$E$2:$E$5400,_xlfn.XMATCH(1,(gumbwa!$B$2:$B$5400=data_gen!B1082)*(gumbwa!$C$2:$C$5400=data_gen!C1082)*(gumbwa!$D$2:$D$5400=data_gen!D1082)),1)</f>
        <v>0.3</v>
      </c>
      <c r="F1082" cm="1">
        <f t="array" aca="1" ref="F1082" ca="1">IF(ISNA(E1082),MAX(0,_xlfn.NORM.INV(RAND(),INDEX(gumbwa!$I$5:$T$28,_xlfn.XMATCH(data_gen!$B1082,gumbwa!$H$5:$H$28),_xlfn.XMATCH(data_gen!D$2,gumbwa!$I$4:$T$4)),INDEX(gumbwa!$I$30:$T$30,1,_xlfn.XMATCH(data_gen!$D1082,gumbwa!$I$4:$T$4)))),E1082)</f>
        <v>0.3</v>
      </c>
      <c r="G1082" cm="1">
        <f t="array" aca="1" ref="G1082" ca="1">MAX(0,_xlfn.NORM.INV(RAND(),INDEX($M$6:$M$29,_xlfn.XMATCH(data_gen!$B1082,$L$6:$L$29),1),INDEX($J$6:$J$17,_xlfn.XMATCH($D1082,$I$6:$I$17),1)))</f>
        <v>0.60650732521354478</v>
      </c>
    </row>
    <row r="1083" spans="1:7" x14ac:dyDescent="0.25">
      <c r="A1083" s="1">
        <f t="shared" si="67"/>
        <v>45337.041666664045</v>
      </c>
      <c r="B1083">
        <f t="shared" si="64"/>
        <v>1</v>
      </c>
      <c r="C1083">
        <f t="shared" si="65"/>
        <v>15</v>
      </c>
      <c r="D1083">
        <f t="shared" si="66"/>
        <v>2</v>
      </c>
      <c r="E1083" cm="1">
        <f t="array" ref="E1083">INDEX(gumbwa!$E$2:$E$5400,_xlfn.XMATCH(1,(gumbwa!$B$2:$B$5400=data_gen!B1083)*(gumbwa!$C$2:$C$5400=data_gen!C1083)*(gumbwa!$D$2:$D$5400=data_gen!D1083)),1)</f>
        <v>0.2</v>
      </c>
      <c r="F1083" cm="1">
        <f t="array" aca="1" ref="F1083" ca="1">IF(ISNA(E1083),MAX(0,_xlfn.NORM.INV(RAND(),INDEX(gumbwa!$I$5:$T$28,_xlfn.XMATCH(data_gen!$B1083,gumbwa!$H$5:$H$28),_xlfn.XMATCH(data_gen!D$2,gumbwa!$I$4:$T$4)),INDEX(gumbwa!$I$30:$T$30,1,_xlfn.XMATCH(data_gen!$D1083,gumbwa!$I$4:$T$4)))),E1083)</f>
        <v>0.2</v>
      </c>
      <c r="G1083" cm="1">
        <f t="array" aca="1" ref="G1083" ca="1">MAX(0,_xlfn.NORM.INV(RAND(),INDEX($M$6:$M$29,_xlfn.XMATCH(data_gen!$B1083,$L$6:$L$29),1),INDEX($J$6:$J$17,_xlfn.XMATCH($D1083,$I$6:$I$17),1)))</f>
        <v>0.59428672035721475</v>
      </c>
    </row>
    <row r="1084" spans="1:7" x14ac:dyDescent="0.25">
      <c r="A1084" s="1">
        <f t="shared" si="67"/>
        <v>45337.083333330709</v>
      </c>
      <c r="B1084">
        <f t="shared" si="64"/>
        <v>2</v>
      </c>
      <c r="C1084">
        <f t="shared" si="65"/>
        <v>15</v>
      </c>
      <c r="D1084">
        <f t="shared" si="66"/>
        <v>2</v>
      </c>
      <c r="E1084" cm="1">
        <f t="array" ref="E1084">INDEX(gumbwa!$E$2:$E$5400,_xlfn.XMATCH(1,(gumbwa!$B$2:$B$5400=data_gen!B1084)*(gumbwa!$C$2:$C$5400=data_gen!C1084)*(gumbwa!$D$2:$D$5400=data_gen!D1084)),1)</f>
        <v>0.3</v>
      </c>
      <c r="F1084" cm="1">
        <f t="array" aca="1" ref="F1084" ca="1">IF(ISNA(E1084),MAX(0,_xlfn.NORM.INV(RAND(),INDEX(gumbwa!$I$5:$T$28,_xlfn.XMATCH(data_gen!$B1084,gumbwa!$H$5:$H$28),_xlfn.XMATCH(data_gen!D$2,gumbwa!$I$4:$T$4)),INDEX(gumbwa!$I$30:$T$30,1,_xlfn.XMATCH(data_gen!$D1084,gumbwa!$I$4:$T$4)))),E1084)</f>
        <v>0.3</v>
      </c>
      <c r="G1084" cm="1">
        <f t="array" aca="1" ref="G1084" ca="1">MAX(0,_xlfn.NORM.INV(RAND(),INDEX($M$6:$M$29,_xlfn.XMATCH(data_gen!$B1084,$L$6:$L$29),1),INDEX($J$6:$J$17,_xlfn.XMATCH($D1084,$I$6:$I$17),1)))</f>
        <v>0.59799576319769165</v>
      </c>
    </row>
    <row r="1085" spans="1:7" x14ac:dyDescent="0.25">
      <c r="A1085" s="1">
        <f t="shared" si="67"/>
        <v>45337.124999997373</v>
      </c>
      <c r="B1085">
        <f t="shared" si="64"/>
        <v>3</v>
      </c>
      <c r="C1085">
        <f t="shared" si="65"/>
        <v>15</v>
      </c>
      <c r="D1085">
        <f t="shared" si="66"/>
        <v>2</v>
      </c>
      <c r="E1085" cm="1">
        <f t="array" ref="E1085">INDEX(gumbwa!$E$2:$E$5400,_xlfn.XMATCH(1,(gumbwa!$B$2:$B$5400=data_gen!B1085)*(gumbwa!$C$2:$C$5400=data_gen!C1085)*(gumbwa!$D$2:$D$5400=data_gen!D1085)),1)</f>
        <v>0.2</v>
      </c>
      <c r="F1085" cm="1">
        <f t="array" aca="1" ref="F1085" ca="1">IF(ISNA(E1085),MAX(0,_xlfn.NORM.INV(RAND(),INDEX(gumbwa!$I$5:$T$28,_xlfn.XMATCH(data_gen!$B1085,gumbwa!$H$5:$H$28),_xlfn.XMATCH(data_gen!D$2,gumbwa!$I$4:$T$4)),INDEX(gumbwa!$I$30:$T$30,1,_xlfn.XMATCH(data_gen!$D1085,gumbwa!$I$4:$T$4)))),E1085)</f>
        <v>0.2</v>
      </c>
      <c r="G1085" cm="1">
        <f t="array" aca="1" ref="G1085" ca="1">MAX(0,_xlfn.NORM.INV(RAND(),INDEX($M$6:$M$29,_xlfn.XMATCH(data_gen!$B1085,$L$6:$L$29),1),INDEX($J$6:$J$17,_xlfn.XMATCH($D1085,$I$6:$I$17),1)))</f>
        <v>0.60171488276747398</v>
      </c>
    </row>
    <row r="1086" spans="1:7" x14ac:dyDescent="0.25">
      <c r="A1086" s="1">
        <f t="shared" si="67"/>
        <v>45337.166666664038</v>
      </c>
      <c r="B1086">
        <f t="shared" si="64"/>
        <v>4</v>
      </c>
      <c r="C1086">
        <f t="shared" si="65"/>
        <v>15</v>
      </c>
      <c r="D1086">
        <f t="shared" si="66"/>
        <v>2</v>
      </c>
      <c r="E1086" cm="1">
        <f t="array" ref="E1086">INDEX(gumbwa!$E$2:$E$5400,_xlfn.XMATCH(1,(gumbwa!$B$2:$B$5400=data_gen!B1086)*(gumbwa!$C$2:$C$5400=data_gen!C1086)*(gumbwa!$D$2:$D$5400=data_gen!D1086)),1)</f>
        <v>0.3</v>
      </c>
      <c r="F1086" cm="1">
        <f t="array" aca="1" ref="F1086" ca="1">IF(ISNA(E1086),MAX(0,_xlfn.NORM.INV(RAND(),INDEX(gumbwa!$I$5:$T$28,_xlfn.XMATCH(data_gen!$B1086,gumbwa!$H$5:$H$28),_xlfn.XMATCH(data_gen!D$2,gumbwa!$I$4:$T$4)),INDEX(gumbwa!$I$30:$T$30,1,_xlfn.XMATCH(data_gen!$D1086,gumbwa!$I$4:$T$4)))),E1086)</f>
        <v>0.3</v>
      </c>
      <c r="G1086" cm="1">
        <f t="array" aca="1" ref="G1086" ca="1">MAX(0,_xlfn.NORM.INV(RAND(),INDEX($M$6:$M$29,_xlfn.XMATCH(data_gen!$B1086,$L$6:$L$29),1),INDEX($J$6:$J$17,_xlfn.XMATCH($D1086,$I$6:$I$17),1)))</f>
        <v>0.62448188400593596</v>
      </c>
    </row>
    <row r="1087" spans="1:7" x14ac:dyDescent="0.25">
      <c r="A1087" s="1">
        <f t="shared" si="67"/>
        <v>45337.208333330702</v>
      </c>
      <c r="B1087">
        <f t="shared" si="64"/>
        <v>5</v>
      </c>
      <c r="C1087">
        <f t="shared" si="65"/>
        <v>15</v>
      </c>
      <c r="D1087">
        <f t="shared" si="66"/>
        <v>2</v>
      </c>
      <c r="E1087" cm="1">
        <f t="array" ref="E1087">INDEX(gumbwa!$E$2:$E$5400,_xlfn.XMATCH(1,(gumbwa!$B$2:$B$5400=data_gen!B1087)*(gumbwa!$C$2:$C$5400=data_gen!C1087)*(gumbwa!$D$2:$D$5400=data_gen!D1087)),1)</f>
        <v>0.4</v>
      </c>
      <c r="F1087" cm="1">
        <f t="array" aca="1" ref="F1087" ca="1">IF(ISNA(E1087),MAX(0,_xlfn.NORM.INV(RAND(),INDEX(gumbwa!$I$5:$T$28,_xlfn.XMATCH(data_gen!$B1087,gumbwa!$H$5:$H$28),_xlfn.XMATCH(data_gen!D$2,gumbwa!$I$4:$T$4)),INDEX(gumbwa!$I$30:$T$30,1,_xlfn.XMATCH(data_gen!$D1087,gumbwa!$I$4:$T$4)))),E1087)</f>
        <v>0.4</v>
      </c>
      <c r="G1087" cm="1">
        <f t="array" aca="1" ref="G1087" ca="1">MAX(0,_xlfn.NORM.INV(RAND(),INDEX($M$6:$M$29,_xlfn.XMATCH(data_gen!$B1087,$L$6:$L$29),1),INDEX($J$6:$J$17,_xlfn.XMATCH($D1087,$I$6:$I$17),1)))</f>
        <v>0.58562737808439602</v>
      </c>
    </row>
    <row r="1088" spans="1:7" x14ac:dyDescent="0.25">
      <c r="A1088" s="1">
        <f t="shared" si="67"/>
        <v>45337.249999997366</v>
      </c>
      <c r="B1088">
        <f t="shared" si="64"/>
        <v>6</v>
      </c>
      <c r="C1088">
        <f t="shared" si="65"/>
        <v>15</v>
      </c>
      <c r="D1088">
        <f t="shared" si="66"/>
        <v>2</v>
      </c>
      <c r="E1088" cm="1">
        <f t="array" ref="E1088">INDEX(gumbwa!$E$2:$E$5400,_xlfn.XMATCH(1,(gumbwa!$B$2:$B$5400=data_gen!B1088)*(gumbwa!$C$2:$C$5400=data_gen!C1088)*(gumbwa!$D$2:$D$5400=data_gen!D1088)),1)</f>
        <v>0</v>
      </c>
      <c r="F1088" cm="1">
        <f t="array" aca="1" ref="F1088" ca="1">IF(ISNA(E1088),MAX(0,_xlfn.NORM.INV(RAND(),INDEX(gumbwa!$I$5:$T$28,_xlfn.XMATCH(data_gen!$B1088,gumbwa!$H$5:$H$28),_xlfn.XMATCH(data_gen!D$2,gumbwa!$I$4:$T$4)),INDEX(gumbwa!$I$30:$T$30,1,_xlfn.XMATCH(data_gen!$D1088,gumbwa!$I$4:$T$4)))),E1088)</f>
        <v>0</v>
      </c>
      <c r="G1088" cm="1">
        <f t="array" aca="1" ref="G1088" ca="1">MAX(0,_xlfn.NORM.INV(RAND(),INDEX($M$6:$M$29,_xlfn.XMATCH(data_gen!$B1088,$L$6:$L$29),1),INDEX($J$6:$J$17,_xlfn.XMATCH($D1088,$I$6:$I$17),1)))</f>
        <v>0.30991488308239623</v>
      </c>
    </row>
    <row r="1089" spans="1:7" x14ac:dyDescent="0.25">
      <c r="A1089" s="1">
        <f t="shared" si="67"/>
        <v>45337.29166666403</v>
      </c>
      <c r="B1089">
        <f t="shared" si="64"/>
        <v>7</v>
      </c>
      <c r="C1089">
        <f t="shared" si="65"/>
        <v>15</v>
      </c>
      <c r="D1089">
        <f t="shared" si="66"/>
        <v>2</v>
      </c>
      <c r="E1089" cm="1">
        <f t="array" ref="E1089">INDEX(gumbwa!$E$2:$E$5400,_xlfn.XMATCH(1,(gumbwa!$B$2:$B$5400=data_gen!B1089)*(gumbwa!$C$2:$C$5400=data_gen!C1089)*(gumbwa!$D$2:$D$5400=data_gen!D1089)),1)</f>
        <v>0.6</v>
      </c>
      <c r="F1089" cm="1">
        <f t="array" aca="1" ref="F1089" ca="1">IF(ISNA(E1089),MAX(0,_xlfn.NORM.INV(RAND(),INDEX(gumbwa!$I$5:$T$28,_xlfn.XMATCH(data_gen!$B1089,gumbwa!$H$5:$H$28),_xlfn.XMATCH(data_gen!D$2,gumbwa!$I$4:$T$4)),INDEX(gumbwa!$I$30:$T$30,1,_xlfn.XMATCH(data_gen!$D1089,gumbwa!$I$4:$T$4)))),E1089)</f>
        <v>0.6</v>
      </c>
      <c r="G1089" cm="1">
        <f t="array" aca="1" ref="G1089" ca="1">MAX(0,_xlfn.NORM.INV(RAND(),INDEX($M$6:$M$29,_xlfn.XMATCH(data_gen!$B1089,$L$6:$L$29),1),INDEX($J$6:$J$17,_xlfn.XMATCH($D1089,$I$6:$I$17),1)))</f>
        <v>0.10871917407026699</v>
      </c>
    </row>
    <row r="1090" spans="1:7" x14ac:dyDescent="0.25">
      <c r="A1090" s="1">
        <f t="shared" si="67"/>
        <v>45337.333333330695</v>
      </c>
      <c r="B1090">
        <f t="shared" si="64"/>
        <v>8</v>
      </c>
      <c r="C1090">
        <f t="shared" si="65"/>
        <v>15</v>
      </c>
      <c r="D1090">
        <f t="shared" si="66"/>
        <v>2</v>
      </c>
      <c r="E1090" cm="1">
        <f t="array" ref="E1090">INDEX(gumbwa!$E$2:$E$5400,_xlfn.XMATCH(1,(gumbwa!$B$2:$B$5400=data_gen!B1090)*(gumbwa!$C$2:$C$5400=data_gen!C1090)*(gumbwa!$D$2:$D$5400=data_gen!D1090)),1)</f>
        <v>0</v>
      </c>
      <c r="F1090" cm="1">
        <f t="array" aca="1" ref="F1090" ca="1">IF(ISNA(E1090),MAX(0,_xlfn.NORM.INV(RAND(),INDEX(gumbwa!$I$5:$T$28,_xlfn.XMATCH(data_gen!$B1090,gumbwa!$H$5:$H$28),_xlfn.XMATCH(data_gen!D$2,gumbwa!$I$4:$T$4)),INDEX(gumbwa!$I$30:$T$30,1,_xlfn.XMATCH(data_gen!$D1090,gumbwa!$I$4:$T$4)))),E1090)</f>
        <v>0</v>
      </c>
      <c r="G1090" cm="1">
        <f t="array" aca="1" ref="G1090" ca="1">MAX(0,_xlfn.NORM.INV(RAND(),INDEX($M$6:$M$29,_xlfn.XMATCH(data_gen!$B1090,$L$6:$L$29),1),INDEX($J$6:$J$17,_xlfn.XMATCH($D1090,$I$6:$I$17),1)))</f>
        <v>9.5661996385243336E-2</v>
      </c>
    </row>
    <row r="1091" spans="1:7" x14ac:dyDescent="0.25">
      <c r="A1091" s="1">
        <f t="shared" si="67"/>
        <v>45337.374999997359</v>
      </c>
      <c r="B1091">
        <f t="shared" ref="B1091:B1154" si="68">HOUR(A1091)</f>
        <v>9</v>
      </c>
      <c r="C1091">
        <f t="shared" ref="C1091:C1154" si="69">DAY(A1091)</f>
        <v>15</v>
      </c>
      <c r="D1091">
        <f t="shared" ref="D1091:D1154" si="70">MONTH(A1091)</f>
        <v>2</v>
      </c>
      <c r="E1091" cm="1">
        <f t="array" ref="E1091">INDEX(gumbwa!$E$2:$E$5400,_xlfn.XMATCH(1,(gumbwa!$B$2:$B$5400=data_gen!B1091)*(gumbwa!$C$2:$C$5400=data_gen!C1091)*(gumbwa!$D$2:$D$5400=data_gen!D1091)),1)</f>
        <v>0.2</v>
      </c>
      <c r="F1091" cm="1">
        <f t="array" aca="1" ref="F1091" ca="1">IF(ISNA(E1091),MAX(0,_xlfn.NORM.INV(RAND(),INDEX(gumbwa!$I$5:$T$28,_xlfn.XMATCH(data_gen!$B1091,gumbwa!$H$5:$H$28),_xlfn.XMATCH(data_gen!D$2,gumbwa!$I$4:$T$4)),INDEX(gumbwa!$I$30:$T$30,1,_xlfn.XMATCH(data_gen!$D1091,gumbwa!$I$4:$T$4)))),E1091)</f>
        <v>0.2</v>
      </c>
      <c r="G1091" cm="1">
        <f t="array" aca="1" ref="G1091" ca="1">MAX(0,_xlfn.NORM.INV(RAND(),INDEX($M$6:$M$29,_xlfn.XMATCH(data_gen!$B1091,$L$6:$L$29),1),INDEX($J$6:$J$17,_xlfn.XMATCH($D1091,$I$6:$I$17),1)))</f>
        <v>9.7474005705429315E-2</v>
      </c>
    </row>
    <row r="1092" spans="1:7" x14ac:dyDescent="0.25">
      <c r="A1092" s="1">
        <f t="shared" ref="A1092:A1155" si="71">A1091+(1/24)</f>
        <v>45337.416666664023</v>
      </c>
      <c r="B1092">
        <f t="shared" si="68"/>
        <v>10</v>
      </c>
      <c r="C1092">
        <f t="shared" si="69"/>
        <v>15</v>
      </c>
      <c r="D1092">
        <f t="shared" si="70"/>
        <v>2</v>
      </c>
      <c r="E1092" cm="1">
        <f t="array" ref="E1092">INDEX(gumbwa!$E$2:$E$5400,_xlfn.XMATCH(1,(gumbwa!$B$2:$B$5400=data_gen!B1092)*(gumbwa!$C$2:$C$5400=data_gen!C1092)*(gumbwa!$D$2:$D$5400=data_gen!D1092)),1)</f>
        <v>0</v>
      </c>
      <c r="F1092" cm="1">
        <f t="array" aca="1" ref="F1092" ca="1">IF(ISNA(E1092),MAX(0,_xlfn.NORM.INV(RAND(),INDEX(gumbwa!$I$5:$T$28,_xlfn.XMATCH(data_gen!$B1092,gumbwa!$H$5:$H$28),_xlfn.XMATCH(data_gen!D$2,gumbwa!$I$4:$T$4)),INDEX(gumbwa!$I$30:$T$30,1,_xlfn.XMATCH(data_gen!$D1092,gumbwa!$I$4:$T$4)))),E1092)</f>
        <v>0</v>
      </c>
      <c r="G1092" cm="1">
        <f t="array" aca="1" ref="G1092" ca="1">MAX(0,_xlfn.NORM.INV(RAND(),INDEX($M$6:$M$29,_xlfn.XMATCH(data_gen!$B1092,$L$6:$L$29),1),INDEX($J$6:$J$17,_xlfn.XMATCH($D1092,$I$6:$I$17),1)))</f>
        <v>0.10842225918289655</v>
      </c>
    </row>
    <row r="1093" spans="1:7" x14ac:dyDescent="0.25">
      <c r="A1093" s="1">
        <f t="shared" si="71"/>
        <v>45337.458333330687</v>
      </c>
      <c r="B1093">
        <f t="shared" si="68"/>
        <v>11</v>
      </c>
      <c r="C1093">
        <f t="shared" si="69"/>
        <v>15</v>
      </c>
      <c r="D1093">
        <f t="shared" si="70"/>
        <v>2</v>
      </c>
      <c r="E1093" cm="1">
        <f t="array" ref="E1093">INDEX(gumbwa!$E$2:$E$5400,_xlfn.XMATCH(1,(gumbwa!$B$2:$B$5400=data_gen!B1093)*(gumbwa!$C$2:$C$5400=data_gen!C1093)*(gumbwa!$D$2:$D$5400=data_gen!D1093)),1)</f>
        <v>0.3</v>
      </c>
      <c r="F1093" cm="1">
        <f t="array" aca="1" ref="F1093" ca="1">IF(ISNA(E1093),MAX(0,_xlfn.NORM.INV(RAND(),INDEX(gumbwa!$I$5:$T$28,_xlfn.XMATCH(data_gen!$B1093,gumbwa!$H$5:$H$28),_xlfn.XMATCH(data_gen!D$2,gumbwa!$I$4:$T$4)),INDEX(gumbwa!$I$30:$T$30,1,_xlfn.XMATCH(data_gen!$D1093,gumbwa!$I$4:$T$4)))),E1093)</f>
        <v>0.3</v>
      </c>
      <c r="G1093" cm="1">
        <f t="array" aca="1" ref="G1093" ca="1">MAX(0,_xlfn.NORM.INV(RAND(),INDEX($M$6:$M$29,_xlfn.XMATCH(data_gen!$B1093,$L$6:$L$29),1),INDEX($J$6:$J$17,_xlfn.XMATCH($D1093,$I$6:$I$17),1)))</f>
        <v>0.10198862693389638</v>
      </c>
    </row>
    <row r="1094" spans="1:7" x14ac:dyDescent="0.25">
      <c r="A1094" s="1">
        <f t="shared" si="71"/>
        <v>45337.499999997352</v>
      </c>
      <c r="B1094">
        <f t="shared" si="68"/>
        <v>12</v>
      </c>
      <c r="C1094">
        <f t="shared" si="69"/>
        <v>15</v>
      </c>
      <c r="D1094">
        <f t="shared" si="70"/>
        <v>2</v>
      </c>
      <c r="E1094" cm="1">
        <f t="array" ref="E1094">INDEX(gumbwa!$E$2:$E$5400,_xlfn.XMATCH(1,(gumbwa!$B$2:$B$5400=data_gen!B1094)*(gumbwa!$C$2:$C$5400=data_gen!C1094)*(gumbwa!$D$2:$D$5400=data_gen!D1094)),1)</f>
        <v>0.1</v>
      </c>
      <c r="F1094" cm="1">
        <f t="array" aca="1" ref="F1094" ca="1">IF(ISNA(E1094),MAX(0,_xlfn.NORM.INV(RAND(),INDEX(gumbwa!$I$5:$T$28,_xlfn.XMATCH(data_gen!$B1094,gumbwa!$H$5:$H$28),_xlfn.XMATCH(data_gen!D$2,gumbwa!$I$4:$T$4)),INDEX(gumbwa!$I$30:$T$30,1,_xlfn.XMATCH(data_gen!$D1094,gumbwa!$I$4:$T$4)))),E1094)</f>
        <v>0.1</v>
      </c>
      <c r="G1094" cm="1">
        <f t="array" aca="1" ref="G1094" ca="1">MAX(0,_xlfn.NORM.INV(RAND(),INDEX($M$6:$M$29,_xlfn.XMATCH(data_gen!$B1094,$L$6:$L$29),1),INDEX($J$6:$J$17,_xlfn.XMATCH($D1094,$I$6:$I$17),1)))</f>
        <v>0.10635859137878949</v>
      </c>
    </row>
    <row r="1095" spans="1:7" x14ac:dyDescent="0.25">
      <c r="A1095" s="1">
        <f t="shared" si="71"/>
        <v>45337.541666664016</v>
      </c>
      <c r="B1095">
        <f t="shared" si="68"/>
        <v>13</v>
      </c>
      <c r="C1095">
        <f t="shared" si="69"/>
        <v>15</v>
      </c>
      <c r="D1095">
        <f t="shared" si="70"/>
        <v>2</v>
      </c>
      <c r="E1095" cm="1">
        <f t="array" ref="E1095">INDEX(gumbwa!$E$2:$E$5400,_xlfn.XMATCH(1,(gumbwa!$B$2:$B$5400=data_gen!B1095)*(gumbwa!$C$2:$C$5400=data_gen!C1095)*(gumbwa!$D$2:$D$5400=data_gen!D1095)),1)</f>
        <v>0.4</v>
      </c>
      <c r="F1095" cm="1">
        <f t="array" aca="1" ref="F1095" ca="1">IF(ISNA(E1095),MAX(0,_xlfn.NORM.INV(RAND(),INDEX(gumbwa!$I$5:$T$28,_xlfn.XMATCH(data_gen!$B1095,gumbwa!$H$5:$H$28),_xlfn.XMATCH(data_gen!D$2,gumbwa!$I$4:$T$4)),INDEX(gumbwa!$I$30:$T$30,1,_xlfn.XMATCH(data_gen!$D1095,gumbwa!$I$4:$T$4)))),E1095)</f>
        <v>0.4</v>
      </c>
      <c r="G1095" cm="1">
        <f t="array" aca="1" ref="G1095" ca="1">MAX(0,_xlfn.NORM.INV(RAND(),INDEX($M$6:$M$29,_xlfn.XMATCH(data_gen!$B1095,$L$6:$L$29),1),INDEX($J$6:$J$17,_xlfn.XMATCH($D1095,$I$6:$I$17),1)))</f>
        <v>9.1269563413950205E-2</v>
      </c>
    </row>
    <row r="1096" spans="1:7" x14ac:dyDescent="0.25">
      <c r="A1096" s="1">
        <f t="shared" si="71"/>
        <v>45337.58333333068</v>
      </c>
      <c r="B1096">
        <f t="shared" si="68"/>
        <v>14</v>
      </c>
      <c r="C1096">
        <f t="shared" si="69"/>
        <v>15</v>
      </c>
      <c r="D1096">
        <f t="shared" si="70"/>
        <v>2</v>
      </c>
      <c r="E1096" cm="1">
        <f t="array" ref="E1096">INDEX(gumbwa!$E$2:$E$5400,_xlfn.XMATCH(1,(gumbwa!$B$2:$B$5400=data_gen!B1096)*(gumbwa!$C$2:$C$5400=data_gen!C1096)*(gumbwa!$D$2:$D$5400=data_gen!D1096)),1)</f>
        <v>0</v>
      </c>
      <c r="F1096" cm="1">
        <f t="array" aca="1" ref="F1096" ca="1">IF(ISNA(E1096),MAX(0,_xlfn.NORM.INV(RAND(),INDEX(gumbwa!$I$5:$T$28,_xlfn.XMATCH(data_gen!$B1096,gumbwa!$H$5:$H$28),_xlfn.XMATCH(data_gen!D$2,gumbwa!$I$4:$T$4)),INDEX(gumbwa!$I$30:$T$30,1,_xlfn.XMATCH(data_gen!$D1096,gumbwa!$I$4:$T$4)))),E1096)</f>
        <v>0</v>
      </c>
      <c r="G1096" cm="1">
        <f t="array" aca="1" ref="G1096" ca="1">MAX(0,_xlfn.NORM.INV(RAND(),INDEX($M$6:$M$29,_xlfn.XMATCH(data_gen!$B1096,$L$6:$L$29),1),INDEX($J$6:$J$17,_xlfn.XMATCH($D1096,$I$6:$I$17),1)))</f>
        <v>9.6309402875924474E-2</v>
      </c>
    </row>
    <row r="1097" spans="1:7" x14ac:dyDescent="0.25">
      <c r="A1097" s="1">
        <f t="shared" si="71"/>
        <v>45337.624999997344</v>
      </c>
      <c r="B1097">
        <f t="shared" si="68"/>
        <v>15</v>
      </c>
      <c r="C1097">
        <f t="shared" si="69"/>
        <v>15</v>
      </c>
      <c r="D1097">
        <f t="shared" si="70"/>
        <v>2</v>
      </c>
      <c r="E1097" cm="1">
        <f t="array" ref="E1097">INDEX(gumbwa!$E$2:$E$5400,_xlfn.XMATCH(1,(gumbwa!$B$2:$B$5400=data_gen!B1097)*(gumbwa!$C$2:$C$5400=data_gen!C1097)*(gumbwa!$D$2:$D$5400=data_gen!D1097)),1)</f>
        <v>0</v>
      </c>
      <c r="F1097" cm="1">
        <f t="array" aca="1" ref="F1097" ca="1">IF(ISNA(E1097),MAX(0,_xlfn.NORM.INV(RAND(),INDEX(gumbwa!$I$5:$T$28,_xlfn.XMATCH(data_gen!$B1097,gumbwa!$H$5:$H$28),_xlfn.XMATCH(data_gen!D$2,gumbwa!$I$4:$T$4)),INDEX(gumbwa!$I$30:$T$30,1,_xlfn.XMATCH(data_gen!$D1097,gumbwa!$I$4:$T$4)))),E1097)</f>
        <v>0</v>
      </c>
      <c r="G1097" cm="1">
        <f t="array" aca="1" ref="G1097" ca="1">MAX(0,_xlfn.NORM.INV(RAND(),INDEX($M$6:$M$29,_xlfn.XMATCH(data_gen!$B1097,$L$6:$L$29),1),INDEX($J$6:$J$17,_xlfn.XMATCH($D1097,$I$6:$I$17),1)))</f>
        <v>0.10468269145369709</v>
      </c>
    </row>
    <row r="1098" spans="1:7" x14ac:dyDescent="0.25">
      <c r="A1098" s="1">
        <f t="shared" si="71"/>
        <v>45337.666666664009</v>
      </c>
      <c r="B1098">
        <f t="shared" si="68"/>
        <v>16</v>
      </c>
      <c r="C1098">
        <f t="shared" si="69"/>
        <v>15</v>
      </c>
      <c r="D1098">
        <f t="shared" si="70"/>
        <v>2</v>
      </c>
      <c r="E1098" cm="1">
        <f t="array" ref="E1098">INDEX(gumbwa!$E$2:$E$5400,_xlfn.XMATCH(1,(gumbwa!$B$2:$B$5400=data_gen!B1098)*(gumbwa!$C$2:$C$5400=data_gen!C1098)*(gumbwa!$D$2:$D$5400=data_gen!D1098)),1)</f>
        <v>0.5</v>
      </c>
      <c r="F1098" cm="1">
        <f t="array" aca="1" ref="F1098" ca="1">IF(ISNA(E1098),MAX(0,_xlfn.NORM.INV(RAND(),INDEX(gumbwa!$I$5:$T$28,_xlfn.XMATCH(data_gen!$B1098,gumbwa!$H$5:$H$28),_xlfn.XMATCH(data_gen!D$2,gumbwa!$I$4:$T$4)),INDEX(gumbwa!$I$30:$T$30,1,_xlfn.XMATCH(data_gen!$D1098,gumbwa!$I$4:$T$4)))),E1098)</f>
        <v>0.5</v>
      </c>
      <c r="G1098" cm="1">
        <f t="array" aca="1" ref="G1098" ca="1">MAX(0,_xlfn.NORM.INV(RAND(),INDEX($M$6:$M$29,_xlfn.XMATCH(data_gen!$B1098,$L$6:$L$29),1),INDEX($J$6:$J$17,_xlfn.XMATCH($D1098,$I$6:$I$17),1)))</f>
        <v>1.1951157297380326</v>
      </c>
    </row>
    <row r="1099" spans="1:7" x14ac:dyDescent="0.25">
      <c r="A1099" s="1">
        <f t="shared" si="71"/>
        <v>45337.708333330673</v>
      </c>
      <c r="B1099">
        <f t="shared" si="68"/>
        <v>17</v>
      </c>
      <c r="C1099">
        <f t="shared" si="69"/>
        <v>15</v>
      </c>
      <c r="D1099">
        <f t="shared" si="70"/>
        <v>2</v>
      </c>
      <c r="E1099" cm="1">
        <f t="array" ref="E1099">INDEX(gumbwa!$E$2:$E$5400,_xlfn.XMATCH(1,(gumbwa!$B$2:$B$5400=data_gen!B1099)*(gumbwa!$C$2:$C$5400=data_gen!C1099)*(gumbwa!$D$2:$D$5400=data_gen!D1099)),1)</f>
        <v>0</v>
      </c>
      <c r="F1099" cm="1">
        <f t="array" aca="1" ref="F1099" ca="1">IF(ISNA(E1099),MAX(0,_xlfn.NORM.INV(RAND(),INDEX(gumbwa!$I$5:$T$28,_xlfn.XMATCH(data_gen!$B1099,gumbwa!$H$5:$H$28),_xlfn.XMATCH(data_gen!D$2,gumbwa!$I$4:$T$4)),INDEX(gumbwa!$I$30:$T$30,1,_xlfn.XMATCH(data_gen!$D1099,gumbwa!$I$4:$T$4)))),E1099)</f>
        <v>0</v>
      </c>
      <c r="G1099" cm="1">
        <f t="array" aca="1" ref="G1099" ca="1">MAX(0,_xlfn.NORM.INV(RAND(),INDEX($M$6:$M$29,_xlfn.XMATCH(data_gen!$B1099,$L$6:$L$29),1),INDEX($J$6:$J$17,_xlfn.XMATCH($D1099,$I$6:$I$17),1)))</f>
        <v>1.5067283069745623</v>
      </c>
    </row>
    <row r="1100" spans="1:7" x14ac:dyDescent="0.25">
      <c r="A1100" s="1">
        <f t="shared" si="71"/>
        <v>45337.749999997337</v>
      </c>
      <c r="B1100">
        <f t="shared" si="68"/>
        <v>18</v>
      </c>
      <c r="C1100">
        <f t="shared" si="69"/>
        <v>15</v>
      </c>
      <c r="D1100">
        <f t="shared" si="70"/>
        <v>2</v>
      </c>
      <c r="E1100" cm="1">
        <f t="array" ref="E1100">INDEX(gumbwa!$E$2:$E$5400,_xlfn.XMATCH(1,(gumbwa!$B$2:$B$5400=data_gen!B1100)*(gumbwa!$C$2:$C$5400=data_gen!C1100)*(gumbwa!$D$2:$D$5400=data_gen!D1100)),1)</f>
        <v>0.2</v>
      </c>
      <c r="F1100" cm="1">
        <f t="array" aca="1" ref="F1100" ca="1">IF(ISNA(E1100),MAX(0,_xlfn.NORM.INV(RAND(),INDEX(gumbwa!$I$5:$T$28,_xlfn.XMATCH(data_gen!$B1100,gumbwa!$H$5:$H$28),_xlfn.XMATCH(data_gen!D$2,gumbwa!$I$4:$T$4)),INDEX(gumbwa!$I$30:$T$30,1,_xlfn.XMATCH(data_gen!$D1100,gumbwa!$I$4:$T$4)))),E1100)</f>
        <v>0.2</v>
      </c>
      <c r="G1100" cm="1">
        <f t="array" aca="1" ref="G1100" ca="1">MAX(0,_xlfn.NORM.INV(RAND(),INDEX($M$6:$M$29,_xlfn.XMATCH(data_gen!$B1100,$L$6:$L$29),1),INDEX($J$6:$J$17,_xlfn.XMATCH($D1100,$I$6:$I$17),1)))</f>
        <v>1.1984988480524432</v>
      </c>
    </row>
    <row r="1101" spans="1:7" x14ac:dyDescent="0.25">
      <c r="A1101" s="1">
        <f t="shared" si="71"/>
        <v>45337.791666664001</v>
      </c>
      <c r="B1101">
        <f t="shared" si="68"/>
        <v>19</v>
      </c>
      <c r="C1101">
        <f t="shared" si="69"/>
        <v>15</v>
      </c>
      <c r="D1101">
        <f t="shared" si="70"/>
        <v>2</v>
      </c>
      <c r="E1101" cm="1">
        <f t="array" ref="E1101">INDEX(gumbwa!$E$2:$E$5400,_xlfn.XMATCH(1,(gumbwa!$B$2:$B$5400=data_gen!B1101)*(gumbwa!$C$2:$C$5400=data_gen!C1101)*(gumbwa!$D$2:$D$5400=data_gen!D1101)),1)</f>
        <v>0.4</v>
      </c>
      <c r="F1101" cm="1">
        <f t="array" aca="1" ref="F1101" ca="1">IF(ISNA(E1101),MAX(0,_xlfn.NORM.INV(RAND(),INDEX(gumbwa!$I$5:$T$28,_xlfn.XMATCH(data_gen!$B1101,gumbwa!$H$5:$H$28),_xlfn.XMATCH(data_gen!D$2,gumbwa!$I$4:$T$4)),INDEX(gumbwa!$I$30:$T$30,1,_xlfn.XMATCH(data_gen!$D1101,gumbwa!$I$4:$T$4)))),E1101)</f>
        <v>0.4</v>
      </c>
      <c r="G1101" cm="1">
        <f t="array" aca="1" ref="G1101" ca="1">MAX(0,_xlfn.NORM.INV(RAND(),INDEX($M$6:$M$29,_xlfn.XMATCH(data_gen!$B1101,$L$6:$L$29),1),INDEX($J$6:$J$17,_xlfn.XMATCH($D1101,$I$6:$I$17),1)))</f>
        <v>1.099160809874234</v>
      </c>
    </row>
    <row r="1102" spans="1:7" x14ac:dyDescent="0.25">
      <c r="A1102" s="1">
        <f t="shared" si="71"/>
        <v>45337.833333330665</v>
      </c>
      <c r="B1102">
        <f t="shared" si="68"/>
        <v>20</v>
      </c>
      <c r="C1102">
        <f t="shared" si="69"/>
        <v>15</v>
      </c>
      <c r="D1102">
        <f t="shared" si="70"/>
        <v>2</v>
      </c>
      <c r="E1102" cm="1">
        <f t="array" ref="E1102">INDEX(gumbwa!$E$2:$E$5400,_xlfn.XMATCH(1,(gumbwa!$B$2:$B$5400=data_gen!B1102)*(gumbwa!$C$2:$C$5400=data_gen!C1102)*(gumbwa!$D$2:$D$5400=data_gen!D1102)),1)</f>
        <v>0.3</v>
      </c>
      <c r="F1102" cm="1">
        <f t="array" aca="1" ref="F1102" ca="1">IF(ISNA(E1102),MAX(0,_xlfn.NORM.INV(RAND(),INDEX(gumbwa!$I$5:$T$28,_xlfn.XMATCH(data_gen!$B1102,gumbwa!$H$5:$H$28),_xlfn.XMATCH(data_gen!D$2,gumbwa!$I$4:$T$4)),INDEX(gumbwa!$I$30:$T$30,1,_xlfn.XMATCH(data_gen!$D1102,gumbwa!$I$4:$T$4)))),E1102)</f>
        <v>0.3</v>
      </c>
      <c r="G1102" cm="1">
        <f t="array" aca="1" ref="G1102" ca="1">MAX(0,_xlfn.NORM.INV(RAND(),INDEX($M$6:$M$29,_xlfn.XMATCH(data_gen!$B1102,$L$6:$L$29),1),INDEX($J$6:$J$17,_xlfn.XMATCH($D1102,$I$6:$I$17),1)))</f>
        <v>0.9059497723701404</v>
      </c>
    </row>
    <row r="1103" spans="1:7" x14ac:dyDescent="0.25">
      <c r="A1103" s="1">
        <f t="shared" si="71"/>
        <v>45337.87499999733</v>
      </c>
      <c r="B1103">
        <f t="shared" si="68"/>
        <v>21</v>
      </c>
      <c r="C1103">
        <f t="shared" si="69"/>
        <v>15</v>
      </c>
      <c r="D1103">
        <f t="shared" si="70"/>
        <v>2</v>
      </c>
      <c r="E1103" cm="1">
        <f t="array" ref="E1103">INDEX(gumbwa!$E$2:$E$5400,_xlfn.XMATCH(1,(gumbwa!$B$2:$B$5400=data_gen!B1103)*(gumbwa!$C$2:$C$5400=data_gen!C1103)*(gumbwa!$D$2:$D$5400=data_gen!D1103)),1)</f>
        <v>0.2</v>
      </c>
      <c r="F1103" cm="1">
        <f t="array" aca="1" ref="F1103" ca="1">IF(ISNA(E1103),MAX(0,_xlfn.NORM.INV(RAND(),INDEX(gumbwa!$I$5:$T$28,_xlfn.XMATCH(data_gen!$B1103,gumbwa!$H$5:$H$28),_xlfn.XMATCH(data_gen!D$2,gumbwa!$I$4:$T$4)),INDEX(gumbwa!$I$30:$T$30,1,_xlfn.XMATCH(data_gen!$D1103,gumbwa!$I$4:$T$4)))),E1103)</f>
        <v>0.2</v>
      </c>
      <c r="G1103" cm="1">
        <f t="array" aca="1" ref="G1103" ca="1">MAX(0,_xlfn.NORM.INV(RAND(),INDEX($M$6:$M$29,_xlfn.XMATCH(data_gen!$B1103,$L$6:$L$29),1),INDEX($J$6:$J$17,_xlfn.XMATCH($D1103,$I$6:$I$17),1)))</f>
        <v>0.91276518494824221</v>
      </c>
    </row>
    <row r="1104" spans="1:7" x14ac:dyDescent="0.25">
      <c r="A1104" s="1">
        <f t="shared" si="71"/>
        <v>45337.916666663994</v>
      </c>
      <c r="B1104">
        <f t="shared" si="68"/>
        <v>22</v>
      </c>
      <c r="C1104">
        <f t="shared" si="69"/>
        <v>15</v>
      </c>
      <c r="D1104">
        <f t="shared" si="70"/>
        <v>2</v>
      </c>
      <c r="E1104" cm="1">
        <f t="array" ref="E1104">INDEX(gumbwa!$E$2:$E$5400,_xlfn.XMATCH(1,(gumbwa!$B$2:$B$5400=data_gen!B1104)*(gumbwa!$C$2:$C$5400=data_gen!C1104)*(gumbwa!$D$2:$D$5400=data_gen!D1104)),1)</f>
        <v>0.2</v>
      </c>
      <c r="F1104" cm="1">
        <f t="array" aca="1" ref="F1104" ca="1">IF(ISNA(E1104),MAX(0,_xlfn.NORM.INV(RAND(),INDEX(gumbwa!$I$5:$T$28,_xlfn.XMATCH(data_gen!$B1104,gumbwa!$H$5:$H$28),_xlfn.XMATCH(data_gen!D$2,gumbwa!$I$4:$T$4)),INDEX(gumbwa!$I$30:$T$30,1,_xlfn.XMATCH(data_gen!$D1104,gumbwa!$I$4:$T$4)))),E1104)</f>
        <v>0.2</v>
      </c>
      <c r="G1104" cm="1">
        <f t="array" aca="1" ref="G1104" ca="1">MAX(0,_xlfn.NORM.INV(RAND(),INDEX($M$6:$M$29,_xlfn.XMATCH(data_gen!$B1104,$L$6:$L$29),1),INDEX($J$6:$J$17,_xlfn.XMATCH($D1104,$I$6:$I$17),1)))</f>
        <v>0.88608459563374531</v>
      </c>
    </row>
    <row r="1105" spans="1:7" x14ac:dyDescent="0.25">
      <c r="A1105" s="1">
        <f t="shared" si="71"/>
        <v>45337.958333330658</v>
      </c>
      <c r="B1105">
        <f t="shared" si="68"/>
        <v>23</v>
      </c>
      <c r="C1105">
        <f t="shared" si="69"/>
        <v>15</v>
      </c>
      <c r="D1105">
        <f t="shared" si="70"/>
        <v>2</v>
      </c>
      <c r="E1105" cm="1">
        <f t="array" ref="E1105">INDEX(gumbwa!$E$2:$E$5400,_xlfn.XMATCH(1,(gumbwa!$B$2:$B$5400=data_gen!B1105)*(gumbwa!$C$2:$C$5400=data_gen!C1105)*(gumbwa!$D$2:$D$5400=data_gen!D1105)),1)</f>
        <v>0.2</v>
      </c>
      <c r="F1105" cm="1">
        <f t="array" aca="1" ref="F1105" ca="1">IF(ISNA(E1105),MAX(0,_xlfn.NORM.INV(RAND(),INDEX(gumbwa!$I$5:$T$28,_xlfn.XMATCH(data_gen!$B1105,gumbwa!$H$5:$H$28),_xlfn.XMATCH(data_gen!D$2,gumbwa!$I$4:$T$4)),INDEX(gumbwa!$I$30:$T$30,1,_xlfn.XMATCH(data_gen!$D1105,gumbwa!$I$4:$T$4)))),E1105)</f>
        <v>0.2</v>
      </c>
      <c r="G1105" cm="1">
        <f t="array" aca="1" ref="G1105" ca="1">MAX(0,_xlfn.NORM.INV(RAND(),INDEX($M$6:$M$29,_xlfn.XMATCH(data_gen!$B1105,$L$6:$L$29),1),INDEX($J$6:$J$17,_xlfn.XMATCH($D1105,$I$6:$I$17),1)))</f>
        <v>0.90867157262160581</v>
      </c>
    </row>
    <row r="1106" spans="1:7" x14ac:dyDescent="0.25">
      <c r="A1106" s="1">
        <f t="shared" si="71"/>
        <v>45337.999999997322</v>
      </c>
      <c r="B1106">
        <f t="shared" si="68"/>
        <v>0</v>
      </c>
      <c r="C1106">
        <f t="shared" si="69"/>
        <v>16</v>
      </c>
      <c r="D1106">
        <f t="shared" si="70"/>
        <v>2</v>
      </c>
      <c r="E1106" cm="1">
        <f t="array" ref="E1106">INDEX(gumbwa!$E$2:$E$5400,_xlfn.XMATCH(1,(gumbwa!$B$2:$B$5400=data_gen!B1106)*(gumbwa!$C$2:$C$5400=data_gen!C1106)*(gumbwa!$D$2:$D$5400=data_gen!D1106)),1)</f>
        <v>0.3</v>
      </c>
      <c r="F1106" cm="1">
        <f t="array" aca="1" ref="F1106" ca="1">IF(ISNA(E1106),MAX(0,_xlfn.NORM.INV(RAND(),INDEX(gumbwa!$I$5:$T$28,_xlfn.XMATCH(data_gen!$B1106,gumbwa!$H$5:$H$28),_xlfn.XMATCH(data_gen!D$2,gumbwa!$I$4:$T$4)),INDEX(gumbwa!$I$30:$T$30,1,_xlfn.XMATCH(data_gen!$D1106,gumbwa!$I$4:$T$4)))),E1106)</f>
        <v>0.3</v>
      </c>
      <c r="G1106" cm="1">
        <f t="array" aca="1" ref="G1106" ca="1">MAX(0,_xlfn.NORM.INV(RAND(),INDEX($M$6:$M$29,_xlfn.XMATCH(data_gen!$B1106,$L$6:$L$29),1),INDEX($J$6:$J$17,_xlfn.XMATCH($D1106,$I$6:$I$17),1)))</f>
        <v>0.61637045987509209</v>
      </c>
    </row>
    <row r="1107" spans="1:7" x14ac:dyDescent="0.25">
      <c r="A1107" s="1">
        <f t="shared" si="71"/>
        <v>45338.041666663987</v>
      </c>
      <c r="B1107">
        <f t="shared" si="68"/>
        <v>1</v>
      </c>
      <c r="C1107">
        <f t="shared" si="69"/>
        <v>16</v>
      </c>
      <c r="D1107">
        <f t="shared" si="70"/>
        <v>2</v>
      </c>
      <c r="E1107" cm="1">
        <f t="array" ref="E1107">INDEX(gumbwa!$E$2:$E$5400,_xlfn.XMATCH(1,(gumbwa!$B$2:$B$5400=data_gen!B1107)*(gumbwa!$C$2:$C$5400=data_gen!C1107)*(gumbwa!$D$2:$D$5400=data_gen!D1107)),1)</f>
        <v>0.2</v>
      </c>
      <c r="F1107" cm="1">
        <f t="array" aca="1" ref="F1107" ca="1">IF(ISNA(E1107),MAX(0,_xlfn.NORM.INV(RAND(),INDEX(gumbwa!$I$5:$T$28,_xlfn.XMATCH(data_gen!$B1107,gumbwa!$H$5:$H$28),_xlfn.XMATCH(data_gen!D$2,gumbwa!$I$4:$T$4)),INDEX(gumbwa!$I$30:$T$30,1,_xlfn.XMATCH(data_gen!$D1107,gumbwa!$I$4:$T$4)))),E1107)</f>
        <v>0.2</v>
      </c>
      <c r="G1107" cm="1">
        <f t="array" aca="1" ref="G1107" ca="1">MAX(0,_xlfn.NORM.INV(RAND(),INDEX($M$6:$M$29,_xlfn.XMATCH(data_gen!$B1107,$L$6:$L$29),1),INDEX($J$6:$J$17,_xlfn.XMATCH($D1107,$I$6:$I$17),1)))</f>
        <v>0.5855822807497123</v>
      </c>
    </row>
    <row r="1108" spans="1:7" x14ac:dyDescent="0.25">
      <c r="A1108" s="1">
        <f t="shared" si="71"/>
        <v>45338.083333330651</v>
      </c>
      <c r="B1108">
        <f t="shared" si="68"/>
        <v>2</v>
      </c>
      <c r="C1108">
        <f t="shared" si="69"/>
        <v>16</v>
      </c>
      <c r="D1108">
        <f t="shared" si="70"/>
        <v>2</v>
      </c>
      <c r="E1108" cm="1">
        <f t="array" ref="E1108">INDEX(gumbwa!$E$2:$E$5400,_xlfn.XMATCH(1,(gumbwa!$B$2:$B$5400=data_gen!B1108)*(gumbwa!$C$2:$C$5400=data_gen!C1108)*(gumbwa!$D$2:$D$5400=data_gen!D1108)),1)</f>
        <v>0.3</v>
      </c>
      <c r="F1108" cm="1">
        <f t="array" aca="1" ref="F1108" ca="1">IF(ISNA(E1108),MAX(0,_xlfn.NORM.INV(RAND(),INDEX(gumbwa!$I$5:$T$28,_xlfn.XMATCH(data_gen!$B1108,gumbwa!$H$5:$H$28),_xlfn.XMATCH(data_gen!D$2,gumbwa!$I$4:$T$4)),INDEX(gumbwa!$I$30:$T$30,1,_xlfn.XMATCH(data_gen!$D1108,gumbwa!$I$4:$T$4)))),E1108)</f>
        <v>0.3</v>
      </c>
      <c r="G1108" cm="1">
        <f t="array" aca="1" ref="G1108" ca="1">MAX(0,_xlfn.NORM.INV(RAND(),INDEX($M$6:$M$29,_xlfn.XMATCH(data_gen!$B1108,$L$6:$L$29),1),INDEX($J$6:$J$17,_xlfn.XMATCH($D1108,$I$6:$I$17),1)))</f>
        <v>0.59730459139335546</v>
      </c>
    </row>
    <row r="1109" spans="1:7" x14ac:dyDescent="0.25">
      <c r="A1109" s="1">
        <f t="shared" si="71"/>
        <v>45338.124999997315</v>
      </c>
      <c r="B1109">
        <f t="shared" si="68"/>
        <v>3</v>
      </c>
      <c r="C1109">
        <f t="shared" si="69"/>
        <v>16</v>
      </c>
      <c r="D1109">
        <f t="shared" si="70"/>
        <v>2</v>
      </c>
      <c r="E1109" cm="1">
        <f t="array" ref="E1109">INDEX(gumbwa!$E$2:$E$5400,_xlfn.XMATCH(1,(gumbwa!$B$2:$B$5400=data_gen!B1109)*(gumbwa!$C$2:$C$5400=data_gen!C1109)*(gumbwa!$D$2:$D$5400=data_gen!D1109)),1)</f>
        <v>0.3</v>
      </c>
      <c r="F1109" cm="1">
        <f t="array" aca="1" ref="F1109" ca="1">IF(ISNA(E1109),MAX(0,_xlfn.NORM.INV(RAND(),INDEX(gumbwa!$I$5:$T$28,_xlfn.XMATCH(data_gen!$B1109,gumbwa!$H$5:$H$28),_xlfn.XMATCH(data_gen!D$2,gumbwa!$I$4:$T$4)),INDEX(gumbwa!$I$30:$T$30,1,_xlfn.XMATCH(data_gen!$D1109,gumbwa!$I$4:$T$4)))),E1109)</f>
        <v>0.3</v>
      </c>
      <c r="G1109" cm="1">
        <f t="array" aca="1" ref="G1109" ca="1">MAX(0,_xlfn.NORM.INV(RAND(),INDEX($M$6:$M$29,_xlfn.XMATCH(data_gen!$B1109,$L$6:$L$29),1),INDEX($J$6:$J$17,_xlfn.XMATCH($D1109,$I$6:$I$17),1)))</f>
        <v>0.59858073923554678</v>
      </c>
    </row>
    <row r="1110" spans="1:7" x14ac:dyDescent="0.25">
      <c r="A1110" s="1">
        <f t="shared" si="71"/>
        <v>45338.166666663979</v>
      </c>
      <c r="B1110">
        <f t="shared" si="68"/>
        <v>4</v>
      </c>
      <c r="C1110">
        <f t="shared" si="69"/>
        <v>16</v>
      </c>
      <c r="D1110">
        <f t="shared" si="70"/>
        <v>2</v>
      </c>
      <c r="E1110" cm="1">
        <f t="array" ref="E1110">INDEX(gumbwa!$E$2:$E$5400,_xlfn.XMATCH(1,(gumbwa!$B$2:$B$5400=data_gen!B1110)*(gumbwa!$C$2:$C$5400=data_gen!C1110)*(gumbwa!$D$2:$D$5400=data_gen!D1110)),1)</f>
        <v>0.3</v>
      </c>
      <c r="F1110" cm="1">
        <f t="array" aca="1" ref="F1110" ca="1">IF(ISNA(E1110),MAX(0,_xlfn.NORM.INV(RAND(),INDEX(gumbwa!$I$5:$T$28,_xlfn.XMATCH(data_gen!$B1110,gumbwa!$H$5:$H$28),_xlfn.XMATCH(data_gen!D$2,gumbwa!$I$4:$T$4)),INDEX(gumbwa!$I$30:$T$30,1,_xlfn.XMATCH(data_gen!$D1110,gumbwa!$I$4:$T$4)))),E1110)</f>
        <v>0.3</v>
      </c>
      <c r="G1110" cm="1">
        <f t="array" aca="1" ref="G1110" ca="1">MAX(0,_xlfn.NORM.INV(RAND(),INDEX($M$6:$M$29,_xlfn.XMATCH(data_gen!$B1110,$L$6:$L$29),1),INDEX($J$6:$J$17,_xlfn.XMATCH($D1110,$I$6:$I$17),1)))</f>
        <v>0.58455546556674198</v>
      </c>
    </row>
    <row r="1111" spans="1:7" x14ac:dyDescent="0.25">
      <c r="A1111" s="1">
        <f t="shared" si="71"/>
        <v>45338.208333330644</v>
      </c>
      <c r="B1111">
        <f t="shared" si="68"/>
        <v>5</v>
      </c>
      <c r="C1111">
        <f t="shared" si="69"/>
        <v>16</v>
      </c>
      <c r="D1111">
        <f t="shared" si="70"/>
        <v>2</v>
      </c>
      <c r="E1111" cm="1">
        <f t="array" ref="E1111">INDEX(gumbwa!$E$2:$E$5400,_xlfn.XMATCH(1,(gumbwa!$B$2:$B$5400=data_gen!B1111)*(gumbwa!$C$2:$C$5400=data_gen!C1111)*(gumbwa!$D$2:$D$5400=data_gen!D1111)),1)</f>
        <v>0.2</v>
      </c>
      <c r="F1111" cm="1">
        <f t="array" aca="1" ref="F1111" ca="1">IF(ISNA(E1111),MAX(0,_xlfn.NORM.INV(RAND(),INDEX(gumbwa!$I$5:$T$28,_xlfn.XMATCH(data_gen!$B1111,gumbwa!$H$5:$H$28),_xlfn.XMATCH(data_gen!D$2,gumbwa!$I$4:$T$4)),INDEX(gumbwa!$I$30:$T$30,1,_xlfn.XMATCH(data_gen!$D1111,gumbwa!$I$4:$T$4)))),E1111)</f>
        <v>0.2</v>
      </c>
      <c r="G1111" cm="1">
        <f t="array" aca="1" ref="G1111" ca="1">MAX(0,_xlfn.NORM.INV(RAND(),INDEX($M$6:$M$29,_xlfn.XMATCH(data_gen!$B1111,$L$6:$L$29),1),INDEX($J$6:$J$17,_xlfn.XMATCH($D1111,$I$6:$I$17),1)))</f>
        <v>0.58051028498800772</v>
      </c>
    </row>
    <row r="1112" spans="1:7" x14ac:dyDescent="0.25">
      <c r="A1112" s="1">
        <f t="shared" si="71"/>
        <v>45338.249999997308</v>
      </c>
      <c r="B1112">
        <f t="shared" si="68"/>
        <v>6</v>
      </c>
      <c r="C1112">
        <f t="shared" si="69"/>
        <v>16</v>
      </c>
      <c r="D1112">
        <f t="shared" si="70"/>
        <v>2</v>
      </c>
      <c r="E1112" cm="1">
        <f t="array" ref="E1112">INDEX(gumbwa!$E$2:$E$5400,_xlfn.XMATCH(1,(gumbwa!$B$2:$B$5400=data_gen!B1112)*(gumbwa!$C$2:$C$5400=data_gen!C1112)*(gumbwa!$D$2:$D$5400=data_gen!D1112)),1)</f>
        <v>0.3</v>
      </c>
      <c r="F1112" cm="1">
        <f t="array" aca="1" ref="F1112" ca="1">IF(ISNA(E1112),MAX(0,_xlfn.NORM.INV(RAND(),INDEX(gumbwa!$I$5:$T$28,_xlfn.XMATCH(data_gen!$B1112,gumbwa!$H$5:$H$28),_xlfn.XMATCH(data_gen!D$2,gumbwa!$I$4:$T$4)),INDEX(gumbwa!$I$30:$T$30,1,_xlfn.XMATCH(data_gen!$D1112,gumbwa!$I$4:$T$4)))),E1112)</f>
        <v>0.3</v>
      </c>
      <c r="G1112" cm="1">
        <f t="array" aca="1" ref="G1112" ca="1">MAX(0,_xlfn.NORM.INV(RAND(),INDEX($M$6:$M$29,_xlfn.XMATCH(data_gen!$B1112,$L$6:$L$29),1),INDEX($J$6:$J$17,_xlfn.XMATCH($D1112,$I$6:$I$17),1)))</f>
        <v>0.29742471473180548</v>
      </c>
    </row>
    <row r="1113" spans="1:7" x14ac:dyDescent="0.25">
      <c r="A1113" s="1">
        <f t="shared" si="71"/>
        <v>45338.291666663972</v>
      </c>
      <c r="B1113">
        <f t="shared" si="68"/>
        <v>7</v>
      </c>
      <c r="C1113">
        <f t="shared" si="69"/>
        <v>16</v>
      </c>
      <c r="D1113">
        <f t="shared" si="70"/>
        <v>2</v>
      </c>
      <c r="E1113" cm="1">
        <f t="array" ref="E1113">INDEX(gumbwa!$E$2:$E$5400,_xlfn.XMATCH(1,(gumbwa!$B$2:$B$5400=data_gen!B1113)*(gumbwa!$C$2:$C$5400=data_gen!C1113)*(gumbwa!$D$2:$D$5400=data_gen!D1113)),1)</f>
        <v>0.9</v>
      </c>
      <c r="F1113" cm="1">
        <f t="array" aca="1" ref="F1113" ca="1">IF(ISNA(E1113),MAX(0,_xlfn.NORM.INV(RAND(),INDEX(gumbwa!$I$5:$T$28,_xlfn.XMATCH(data_gen!$B1113,gumbwa!$H$5:$H$28),_xlfn.XMATCH(data_gen!D$2,gumbwa!$I$4:$T$4)),INDEX(gumbwa!$I$30:$T$30,1,_xlfn.XMATCH(data_gen!$D1113,gumbwa!$I$4:$T$4)))),E1113)</f>
        <v>0.9</v>
      </c>
      <c r="G1113" cm="1">
        <f t="array" aca="1" ref="G1113" ca="1">MAX(0,_xlfn.NORM.INV(RAND(),INDEX($M$6:$M$29,_xlfn.XMATCH(data_gen!$B1113,$L$6:$L$29),1),INDEX($J$6:$J$17,_xlfn.XMATCH($D1113,$I$6:$I$17),1)))</f>
        <v>0.10349827643495915</v>
      </c>
    </row>
    <row r="1114" spans="1:7" x14ac:dyDescent="0.25">
      <c r="A1114" s="1">
        <f t="shared" si="71"/>
        <v>45338.333333330636</v>
      </c>
      <c r="B1114">
        <f t="shared" si="68"/>
        <v>8</v>
      </c>
      <c r="C1114">
        <f t="shared" si="69"/>
        <v>16</v>
      </c>
      <c r="D1114">
        <f t="shared" si="70"/>
        <v>2</v>
      </c>
      <c r="E1114" cm="1">
        <f t="array" ref="E1114">INDEX(gumbwa!$E$2:$E$5400,_xlfn.XMATCH(1,(gumbwa!$B$2:$B$5400=data_gen!B1114)*(gumbwa!$C$2:$C$5400=data_gen!C1114)*(gumbwa!$D$2:$D$5400=data_gen!D1114)),1)</f>
        <v>0.9</v>
      </c>
      <c r="F1114" cm="1">
        <f t="array" aca="1" ref="F1114" ca="1">IF(ISNA(E1114),MAX(0,_xlfn.NORM.INV(RAND(),INDEX(gumbwa!$I$5:$T$28,_xlfn.XMATCH(data_gen!$B1114,gumbwa!$H$5:$H$28),_xlfn.XMATCH(data_gen!D$2,gumbwa!$I$4:$T$4)),INDEX(gumbwa!$I$30:$T$30,1,_xlfn.XMATCH(data_gen!$D1114,gumbwa!$I$4:$T$4)))),E1114)</f>
        <v>0.9</v>
      </c>
      <c r="G1114" cm="1">
        <f t="array" aca="1" ref="G1114" ca="1">MAX(0,_xlfn.NORM.INV(RAND(),INDEX($M$6:$M$29,_xlfn.XMATCH(data_gen!$B1114,$L$6:$L$29),1),INDEX($J$6:$J$17,_xlfn.XMATCH($D1114,$I$6:$I$17),1)))</f>
        <v>9.6718269352711633E-2</v>
      </c>
    </row>
    <row r="1115" spans="1:7" x14ac:dyDescent="0.25">
      <c r="A1115" s="1">
        <f t="shared" si="71"/>
        <v>45338.374999997301</v>
      </c>
      <c r="B1115">
        <f t="shared" si="68"/>
        <v>9</v>
      </c>
      <c r="C1115">
        <f t="shared" si="69"/>
        <v>16</v>
      </c>
      <c r="D1115">
        <f t="shared" si="70"/>
        <v>2</v>
      </c>
      <c r="E1115" cm="1">
        <f t="array" ref="E1115">INDEX(gumbwa!$E$2:$E$5400,_xlfn.XMATCH(1,(gumbwa!$B$2:$B$5400=data_gen!B1115)*(gumbwa!$C$2:$C$5400=data_gen!C1115)*(gumbwa!$D$2:$D$5400=data_gen!D1115)),1)</f>
        <v>0.5</v>
      </c>
      <c r="F1115" cm="1">
        <f t="array" aca="1" ref="F1115" ca="1">IF(ISNA(E1115),MAX(0,_xlfn.NORM.INV(RAND(),INDEX(gumbwa!$I$5:$T$28,_xlfn.XMATCH(data_gen!$B1115,gumbwa!$H$5:$H$28),_xlfn.XMATCH(data_gen!D$2,gumbwa!$I$4:$T$4)),INDEX(gumbwa!$I$30:$T$30,1,_xlfn.XMATCH(data_gen!$D1115,gumbwa!$I$4:$T$4)))),E1115)</f>
        <v>0.5</v>
      </c>
      <c r="G1115" cm="1">
        <f t="array" aca="1" ref="G1115" ca="1">MAX(0,_xlfn.NORM.INV(RAND(),INDEX($M$6:$M$29,_xlfn.XMATCH(data_gen!$B1115,$L$6:$L$29),1),INDEX($J$6:$J$17,_xlfn.XMATCH($D1115,$I$6:$I$17),1)))</f>
        <v>0.10170821243421364</v>
      </c>
    </row>
    <row r="1116" spans="1:7" x14ac:dyDescent="0.25">
      <c r="A1116" s="1">
        <f t="shared" si="71"/>
        <v>45338.416666663965</v>
      </c>
      <c r="B1116">
        <f t="shared" si="68"/>
        <v>10</v>
      </c>
      <c r="C1116">
        <f t="shared" si="69"/>
        <v>16</v>
      </c>
      <c r="D1116">
        <f t="shared" si="70"/>
        <v>2</v>
      </c>
      <c r="E1116" cm="1">
        <f t="array" ref="E1116">INDEX(gumbwa!$E$2:$E$5400,_xlfn.XMATCH(1,(gumbwa!$B$2:$B$5400=data_gen!B1116)*(gumbwa!$C$2:$C$5400=data_gen!C1116)*(gumbwa!$D$2:$D$5400=data_gen!D1116)),1)</f>
        <v>0.6</v>
      </c>
      <c r="F1116" cm="1">
        <f t="array" aca="1" ref="F1116" ca="1">IF(ISNA(E1116),MAX(0,_xlfn.NORM.INV(RAND(),INDEX(gumbwa!$I$5:$T$28,_xlfn.XMATCH(data_gen!$B1116,gumbwa!$H$5:$H$28),_xlfn.XMATCH(data_gen!D$2,gumbwa!$I$4:$T$4)),INDEX(gumbwa!$I$30:$T$30,1,_xlfn.XMATCH(data_gen!$D1116,gumbwa!$I$4:$T$4)))),E1116)</f>
        <v>0.6</v>
      </c>
      <c r="G1116" cm="1">
        <f t="array" aca="1" ref="G1116" ca="1">MAX(0,_xlfn.NORM.INV(RAND(),INDEX($M$6:$M$29,_xlfn.XMATCH(data_gen!$B1116,$L$6:$L$29),1),INDEX($J$6:$J$17,_xlfn.XMATCH($D1116,$I$6:$I$17),1)))</f>
        <v>0.10944310861014772</v>
      </c>
    </row>
    <row r="1117" spans="1:7" x14ac:dyDescent="0.25">
      <c r="A1117" s="1">
        <f t="shared" si="71"/>
        <v>45338.458333330629</v>
      </c>
      <c r="B1117">
        <f t="shared" si="68"/>
        <v>11</v>
      </c>
      <c r="C1117">
        <f t="shared" si="69"/>
        <v>16</v>
      </c>
      <c r="D1117">
        <f t="shared" si="70"/>
        <v>2</v>
      </c>
      <c r="E1117" cm="1">
        <f t="array" ref="E1117">INDEX(gumbwa!$E$2:$E$5400,_xlfn.XMATCH(1,(gumbwa!$B$2:$B$5400=data_gen!B1117)*(gumbwa!$C$2:$C$5400=data_gen!C1117)*(gumbwa!$D$2:$D$5400=data_gen!D1117)),1)</f>
        <v>0.8</v>
      </c>
      <c r="F1117" cm="1">
        <f t="array" aca="1" ref="F1117" ca="1">IF(ISNA(E1117),MAX(0,_xlfn.NORM.INV(RAND(),INDEX(gumbwa!$I$5:$T$28,_xlfn.XMATCH(data_gen!$B1117,gumbwa!$H$5:$H$28),_xlfn.XMATCH(data_gen!D$2,gumbwa!$I$4:$T$4)),INDEX(gumbwa!$I$30:$T$30,1,_xlfn.XMATCH(data_gen!$D1117,gumbwa!$I$4:$T$4)))),E1117)</f>
        <v>0.8</v>
      </c>
      <c r="G1117" cm="1">
        <f t="array" aca="1" ref="G1117" ca="1">MAX(0,_xlfn.NORM.INV(RAND(),INDEX($M$6:$M$29,_xlfn.XMATCH(data_gen!$B1117,$L$6:$L$29),1),INDEX($J$6:$J$17,_xlfn.XMATCH($D1117,$I$6:$I$17),1)))</f>
        <v>0.10215283974384357</v>
      </c>
    </row>
    <row r="1118" spans="1:7" x14ac:dyDescent="0.25">
      <c r="A1118" s="1">
        <f t="shared" si="71"/>
        <v>45338.499999997293</v>
      </c>
      <c r="B1118">
        <f t="shared" si="68"/>
        <v>12</v>
      </c>
      <c r="C1118">
        <f t="shared" si="69"/>
        <v>16</v>
      </c>
      <c r="D1118">
        <f t="shared" si="70"/>
        <v>2</v>
      </c>
      <c r="E1118" cm="1">
        <f t="array" ref="E1118">INDEX(gumbwa!$E$2:$E$5400,_xlfn.XMATCH(1,(gumbwa!$B$2:$B$5400=data_gen!B1118)*(gumbwa!$C$2:$C$5400=data_gen!C1118)*(gumbwa!$D$2:$D$5400=data_gen!D1118)),1)</f>
        <v>0.4</v>
      </c>
      <c r="F1118" cm="1">
        <f t="array" aca="1" ref="F1118" ca="1">IF(ISNA(E1118),MAX(0,_xlfn.NORM.INV(RAND(),INDEX(gumbwa!$I$5:$T$28,_xlfn.XMATCH(data_gen!$B1118,gumbwa!$H$5:$H$28),_xlfn.XMATCH(data_gen!D$2,gumbwa!$I$4:$T$4)),INDEX(gumbwa!$I$30:$T$30,1,_xlfn.XMATCH(data_gen!$D1118,gumbwa!$I$4:$T$4)))),E1118)</f>
        <v>0.4</v>
      </c>
      <c r="G1118" cm="1">
        <f t="array" aca="1" ref="G1118" ca="1">MAX(0,_xlfn.NORM.INV(RAND(),INDEX($M$6:$M$29,_xlfn.XMATCH(data_gen!$B1118,$L$6:$L$29),1),INDEX($J$6:$J$17,_xlfn.XMATCH($D1118,$I$6:$I$17),1)))</f>
        <v>0.10536138465301871</v>
      </c>
    </row>
    <row r="1119" spans="1:7" x14ac:dyDescent="0.25">
      <c r="A1119" s="1">
        <f t="shared" si="71"/>
        <v>45338.541666663958</v>
      </c>
      <c r="B1119">
        <f t="shared" si="68"/>
        <v>13</v>
      </c>
      <c r="C1119">
        <f t="shared" si="69"/>
        <v>16</v>
      </c>
      <c r="D1119">
        <f t="shared" si="70"/>
        <v>2</v>
      </c>
      <c r="E1119" cm="1">
        <f t="array" ref="E1119">INDEX(gumbwa!$E$2:$E$5400,_xlfn.XMATCH(1,(gumbwa!$B$2:$B$5400=data_gen!B1119)*(gumbwa!$C$2:$C$5400=data_gen!C1119)*(gumbwa!$D$2:$D$5400=data_gen!D1119)),1)</f>
        <v>0.7</v>
      </c>
      <c r="F1119" cm="1">
        <f t="array" aca="1" ref="F1119" ca="1">IF(ISNA(E1119),MAX(0,_xlfn.NORM.INV(RAND(),INDEX(gumbwa!$I$5:$T$28,_xlfn.XMATCH(data_gen!$B1119,gumbwa!$H$5:$H$28),_xlfn.XMATCH(data_gen!D$2,gumbwa!$I$4:$T$4)),INDEX(gumbwa!$I$30:$T$30,1,_xlfn.XMATCH(data_gen!$D1119,gumbwa!$I$4:$T$4)))),E1119)</f>
        <v>0.7</v>
      </c>
      <c r="G1119" cm="1">
        <f t="array" aca="1" ref="G1119" ca="1">MAX(0,_xlfn.NORM.INV(RAND(),INDEX($M$6:$M$29,_xlfn.XMATCH(data_gen!$B1119,$L$6:$L$29),1),INDEX($J$6:$J$17,_xlfn.XMATCH($D1119,$I$6:$I$17),1)))</f>
        <v>0.11623226247368504</v>
      </c>
    </row>
    <row r="1120" spans="1:7" x14ac:dyDescent="0.25">
      <c r="A1120" s="1">
        <f t="shared" si="71"/>
        <v>45338.583333330622</v>
      </c>
      <c r="B1120">
        <f t="shared" si="68"/>
        <v>14</v>
      </c>
      <c r="C1120">
        <f t="shared" si="69"/>
        <v>16</v>
      </c>
      <c r="D1120">
        <f t="shared" si="70"/>
        <v>2</v>
      </c>
      <c r="E1120" cm="1">
        <f t="array" ref="E1120">INDEX(gumbwa!$E$2:$E$5400,_xlfn.XMATCH(1,(gumbwa!$B$2:$B$5400=data_gen!B1120)*(gumbwa!$C$2:$C$5400=data_gen!C1120)*(gumbwa!$D$2:$D$5400=data_gen!D1120)),1)</f>
        <v>0.6</v>
      </c>
      <c r="F1120" cm="1">
        <f t="array" aca="1" ref="F1120" ca="1">IF(ISNA(E1120),MAX(0,_xlfn.NORM.INV(RAND(),INDEX(gumbwa!$I$5:$T$28,_xlfn.XMATCH(data_gen!$B1120,gumbwa!$H$5:$H$28),_xlfn.XMATCH(data_gen!D$2,gumbwa!$I$4:$T$4)),INDEX(gumbwa!$I$30:$T$30,1,_xlfn.XMATCH(data_gen!$D1120,gumbwa!$I$4:$T$4)))),E1120)</f>
        <v>0.6</v>
      </c>
      <c r="G1120" cm="1">
        <f t="array" aca="1" ref="G1120" ca="1">MAX(0,_xlfn.NORM.INV(RAND(),INDEX($M$6:$M$29,_xlfn.XMATCH(data_gen!$B1120,$L$6:$L$29),1),INDEX($J$6:$J$17,_xlfn.XMATCH($D1120,$I$6:$I$17),1)))</f>
        <v>8.718929689193515E-2</v>
      </c>
    </row>
    <row r="1121" spans="1:7" x14ac:dyDescent="0.25">
      <c r="A1121" s="1">
        <f t="shared" si="71"/>
        <v>45338.624999997286</v>
      </c>
      <c r="B1121">
        <f t="shared" si="68"/>
        <v>15</v>
      </c>
      <c r="C1121">
        <f t="shared" si="69"/>
        <v>16</v>
      </c>
      <c r="D1121">
        <f t="shared" si="70"/>
        <v>2</v>
      </c>
      <c r="E1121" cm="1">
        <f t="array" ref="E1121">INDEX(gumbwa!$E$2:$E$5400,_xlfn.XMATCH(1,(gumbwa!$B$2:$B$5400=data_gen!B1121)*(gumbwa!$C$2:$C$5400=data_gen!C1121)*(gumbwa!$D$2:$D$5400=data_gen!D1121)),1)</f>
        <v>0.2</v>
      </c>
      <c r="F1121" cm="1">
        <f t="array" aca="1" ref="F1121" ca="1">IF(ISNA(E1121),MAX(0,_xlfn.NORM.INV(RAND(),INDEX(gumbwa!$I$5:$T$28,_xlfn.XMATCH(data_gen!$B1121,gumbwa!$H$5:$H$28),_xlfn.XMATCH(data_gen!D$2,gumbwa!$I$4:$T$4)),INDEX(gumbwa!$I$30:$T$30,1,_xlfn.XMATCH(data_gen!$D1121,gumbwa!$I$4:$T$4)))),E1121)</f>
        <v>0.2</v>
      </c>
      <c r="G1121" cm="1">
        <f t="array" aca="1" ref="G1121" ca="1">MAX(0,_xlfn.NORM.INV(RAND(),INDEX($M$6:$M$29,_xlfn.XMATCH(data_gen!$B1121,$L$6:$L$29),1),INDEX($J$6:$J$17,_xlfn.XMATCH($D1121,$I$6:$I$17),1)))</f>
        <v>8.8851514141329857E-2</v>
      </c>
    </row>
    <row r="1122" spans="1:7" x14ac:dyDescent="0.25">
      <c r="A1122" s="1">
        <f t="shared" si="71"/>
        <v>45338.66666666395</v>
      </c>
      <c r="B1122">
        <f t="shared" si="68"/>
        <v>16</v>
      </c>
      <c r="C1122">
        <f t="shared" si="69"/>
        <v>16</v>
      </c>
      <c r="D1122">
        <f t="shared" si="70"/>
        <v>2</v>
      </c>
      <c r="E1122" cm="1">
        <f t="array" ref="E1122">INDEX(gumbwa!$E$2:$E$5400,_xlfn.XMATCH(1,(gumbwa!$B$2:$B$5400=data_gen!B1122)*(gumbwa!$C$2:$C$5400=data_gen!C1122)*(gumbwa!$D$2:$D$5400=data_gen!D1122)),1)</f>
        <v>0.2</v>
      </c>
      <c r="F1122" cm="1">
        <f t="array" aca="1" ref="F1122" ca="1">IF(ISNA(E1122),MAX(0,_xlfn.NORM.INV(RAND(),INDEX(gumbwa!$I$5:$T$28,_xlfn.XMATCH(data_gen!$B1122,gumbwa!$H$5:$H$28),_xlfn.XMATCH(data_gen!D$2,gumbwa!$I$4:$T$4)),INDEX(gumbwa!$I$30:$T$30,1,_xlfn.XMATCH(data_gen!$D1122,gumbwa!$I$4:$T$4)))),E1122)</f>
        <v>0.2</v>
      </c>
      <c r="G1122" cm="1">
        <f t="array" aca="1" ref="G1122" ca="1">MAX(0,_xlfn.NORM.INV(RAND(),INDEX($M$6:$M$29,_xlfn.XMATCH(data_gen!$B1122,$L$6:$L$29),1),INDEX($J$6:$J$17,_xlfn.XMATCH($D1122,$I$6:$I$17),1)))</f>
        <v>1.1950858761033902</v>
      </c>
    </row>
    <row r="1123" spans="1:7" x14ac:dyDescent="0.25">
      <c r="A1123" s="1">
        <f t="shared" si="71"/>
        <v>45338.708333330615</v>
      </c>
      <c r="B1123">
        <f t="shared" si="68"/>
        <v>17</v>
      </c>
      <c r="C1123">
        <f t="shared" si="69"/>
        <v>16</v>
      </c>
      <c r="D1123">
        <f t="shared" si="70"/>
        <v>2</v>
      </c>
      <c r="E1123" cm="1">
        <f t="array" ref="E1123">INDEX(gumbwa!$E$2:$E$5400,_xlfn.XMATCH(1,(gumbwa!$B$2:$B$5400=data_gen!B1123)*(gumbwa!$C$2:$C$5400=data_gen!C1123)*(gumbwa!$D$2:$D$5400=data_gen!D1123)),1)</f>
        <v>0.2</v>
      </c>
      <c r="F1123" cm="1">
        <f t="array" aca="1" ref="F1123" ca="1">IF(ISNA(E1123),MAX(0,_xlfn.NORM.INV(RAND(),INDEX(gumbwa!$I$5:$T$28,_xlfn.XMATCH(data_gen!$B1123,gumbwa!$H$5:$H$28),_xlfn.XMATCH(data_gen!D$2,gumbwa!$I$4:$T$4)),INDEX(gumbwa!$I$30:$T$30,1,_xlfn.XMATCH(data_gen!$D1123,gumbwa!$I$4:$T$4)))),E1123)</f>
        <v>0.2</v>
      </c>
      <c r="G1123" cm="1">
        <f t="array" aca="1" ref="G1123" ca="1">MAX(0,_xlfn.NORM.INV(RAND(),INDEX($M$6:$M$29,_xlfn.XMATCH(data_gen!$B1123,$L$6:$L$29),1),INDEX($J$6:$J$17,_xlfn.XMATCH($D1123,$I$6:$I$17),1)))</f>
        <v>1.4935017611968167</v>
      </c>
    </row>
    <row r="1124" spans="1:7" x14ac:dyDescent="0.25">
      <c r="A1124" s="1">
        <f t="shared" si="71"/>
        <v>45338.749999997279</v>
      </c>
      <c r="B1124">
        <f t="shared" si="68"/>
        <v>18</v>
      </c>
      <c r="C1124">
        <f t="shared" si="69"/>
        <v>16</v>
      </c>
      <c r="D1124">
        <f t="shared" si="70"/>
        <v>2</v>
      </c>
      <c r="E1124" cm="1">
        <f t="array" ref="E1124">INDEX(gumbwa!$E$2:$E$5400,_xlfn.XMATCH(1,(gumbwa!$B$2:$B$5400=data_gen!B1124)*(gumbwa!$C$2:$C$5400=data_gen!C1124)*(gumbwa!$D$2:$D$5400=data_gen!D1124)),1)</f>
        <v>0.2</v>
      </c>
      <c r="F1124" cm="1">
        <f t="array" aca="1" ref="F1124" ca="1">IF(ISNA(E1124),MAX(0,_xlfn.NORM.INV(RAND(),INDEX(gumbwa!$I$5:$T$28,_xlfn.XMATCH(data_gen!$B1124,gumbwa!$H$5:$H$28),_xlfn.XMATCH(data_gen!D$2,gumbwa!$I$4:$T$4)),INDEX(gumbwa!$I$30:$T$30,1,_xlfn.XMATCH(data_gen!$D1124,gumbwa!$I$4:$T$4)))),E1124)</f>
        <v>0.2</v>
      </c>
      <c r="G1124" cm="1">
        <f t="array" aca="1" ref="G1124" ca="1">MAX(0,_xlfn.NORM.INV(RAND(),INDEX($M$6:$M$29,_xlfn.XMATCH(data_gen!$B1124,$L$6:$L$29),1),INDEX($J$6:$J$17,_xlfn.XMATCH($D1124,$I$6:$I$17),1)))</f>
        <v>1.2089463034856334</v>
      </c>
    </row>
    <row r="1125" spans="1:7" x14ac:dyDescent="0.25">
      <c r="A1125" s="1">
        <f t="shared" si="71"/>
        <v>45338.791666663943</v>
      </c>
      <c r="B1125">
        <f t="shared" si="68"/>
        <v>19</v>
      </c>
      <c r="C1125">
        <f t="shared" si="69"/>
        <v>16</v>
      </c>
      <c r="D1125">
        <f t="shared" si="70"/>
        <v>2</v>
      </c>
      <c r="E1125" cm="1">
        <f t="array" ref="E1125">INDEX(gumbwa!$E$2:$E$5400,_xlfn.XMATCH(1,(gumbwa!$B$2:$B$5400=data_gen!B1125)*(gumbwa!$C$2:$C$5400=data_gen!C1125)*(gumbwa!$D$2:$D$5400=data_gen!D1125)),1)</f>
        <v>1</v>
      </c>
      <c r="F1125" cm="1">
        <f t="array" aca="1" ref="F1125" ca="1">IF(ISNA(E1125),MAX(0,_xlfn.NORM.INV(RAND(),INDEX(gumbwa!$I$5:$T$28,_xlfn.XMATCH(data_gen!$B1125,gumbwa!$H$5:$H$28),_xlfn.XMATCH(data_gen!D$2,gumbwa!$I$4:$T$4)),INDEX(gumbwa!$I$30:$T$30,1,_xlfn.XMATCH(data_gen!$D1125,gumbwa!$I$4:$T$4)))),E1125)</f>
        <v>1</v>
      </c>
      <c r="G1125" cm="1">
        <f t="array" aca="1" ref="G1125" ca="1">MAX(0,_xlfn.NORM.INV(RAND(),INDEX($M$6:$M$29,_xlfn.XMATCH(data_gen!$B1125,$L$6:$L$29),1),INDEX($J$6:$J$17,_xlfn.XMATCH($D1125,$I$6:$I$17),1)))</f>
        <v>1.1043682662475216</v>
      </c>
    </row>
    <row r="1126" spans="1:7" x14ac:dyDescent="0.25">
      <c r="A1126" s="1">
        <f t="shared" si="71"/>
        <v>45338.833333330607</v>
      </c>
      <c r="B1126">
        <f t="shared" si="68"/>
        <v>20</v>
      </c>
      <c r="C1126">
        <f t="shared" si="69"/>
        <v>16</v>
      </c>
      <c r="D1126">
        <f t="shared" si="70"/>
        <v>2</v>
      </c>
      <c r="E1126" cm="1">
        <f t="array" ref="E1126">INDEX(gumbwa!$E$2:$E$5400,_xlfn.XMATCH(1,(gumbwa!$B$2:$B$5400=data_gen!B1126)*(gumbwa!$C$2:$C$5400=data_gen!C1126)*(gumbwa!$D$2:$D$5400=data_gen!D1126)),1)</f>
        <v>0.3</v>
      </c>
      <c r="F1126" cm="1">
        <f t="array" aca="1" ref="F1126" ca="1">IF(ISNA(E1126),MAX(0,_xlfn.NORM.INV(RAND(),INDEX(gumbwa!$I$5:$T$28,_xlfn.XMATCH(data_gen!$B1126,gumbwa!$H$5:$H$28),_xlfn.XMATCH(data_gen!D$2,gumbwa!$I$4:$T$4)),INDEX(gumbwa!$I$30:$T$30,1,_xlfn.XMATCH(data_gen!$D1126,gumbwa!$I$4:$T$4)))),E1126)</f>
        <v>0.3</v>
      </c>
      <c r="G1126" cm="1">
        <f t="array" aca="1" ref="G1126" ca="1">MAX(0,_xlfn.NORM.INV(RAND(),INDEX($M$6:$M$29,_xlfn.XMATCH(data_gen!$B1126,$L$6:$L$29),1),INDEX($J$6:$J$17,_xlfn.XMATCH($D1126,$I$6:$I$17),1)))</f>
        <v>0.89366538725050204</v>
      </c>
    </row>
    <row r="1127" spans="1:7" x14ac:dyDescent="0.25">
      <c r="A1127" s="1">
        <f t="shared" si="71"/>
        <v>45338.874999997272</v>
      </c>
      <c r="B1127">
        <f t="shared" si="68"/>
        <v>21</v>
      </c>
      <c r="C1127">
        <f t="shared" si="69"/>
        <v>16</v>
      </c>
      <c r="D1127">
        <f t="shared" si="70"/>
        <v>2</v>
      </c>
      <c r="E1127" cm="1">
        <f t="array" ref="E1127">INDEX(gumbwa!$E$2:$E$5400,_xlfn.XMATCH(1,(gumbwa!$B$2:$B$5400=data_gen!B1127)*(gumbwa!$C$2:$C$5400=data_gen!C1127)*(gumbwa!$D$2:$D$5400=data_gen!D1127)),1)</f>
        <v>0.3</v>
      </c>
      <c r="F1127" cm="1">
        <f t="array" aca="1" ref="F1127" ca="1">IF(ISNA(E1127),MAX(0,_xlfn.NORM.INV(RAND(),INDEX(gumbwa!$I$5:$T$28,_xlfn.XMATCH(data_gen!$B1127,gumbwa!$H$5:$H$28),_xlfn.XMATCH(data_gen!D$2,gumbwa!$I$4:$T$4)),INDEX(gumbwa!$I$30:$T$30,1,_xlfn.XMATCH(data_gen!$D1127,gumbwa!$I$4:$T$4)))),E1127)</f>
        <v>0.3</v>
      </c>
      <c r="G1127" cm="1">
        <f t="array" aca="1" ref="G1127" ca="1">MAX(0,_xlfn.NORM.INV(RAND(),INDEX($M$6:$M$29,_xlfn.XMATCH(data_gen!$B1127,$L$6:$L$29),1),INDEX($J$6:$J$17,_xlfn.XMATCH($D1127,$I$6:$I$17),1)))</f>
        <v>0.89499644196808603</v>
      </c>
    </row>
    <row r="1128" spans="1:7" x14ac:dyDescent="0.25">
      <c r="A1128" s="1">
        <f t="shared" si="71"/>
        <v>45338.916666663936</v>
      </c>
      <c r="B1128">
        <f t="shared" si="68"/>
        <v>22</v>
      </c>
      <c r="C1128">
        <f t="shared" si="69"/>
        <v>16</v>
      </c>
      <c r="D1128">
        <f t="shared" si="70"/>
        <v>2</v>
      </c>
      <c r="E1128" cm="1">
        <f t="array" ref="E1128">INDEX(gumbwa!$E$2:$E$5400,_xlfn.XMATCH(1,(gumbwa!$B$2:$B$5400=data_gen!B1128)*(gumbwa!$C$2:$C$5400=data_gen!C1128)*(gumbwa!$D$2:$D$5400=data_gen!D1128)),1)</f>
        <v>0.3</v>
      </c>
      <c r="F1128" cm="1">
        <f t="array" aca="1" ref="F1128" ca="1">IF(ISNA(E1128),MAX(0,_xlfn.NORM.INV(RAND(),INDEX(gumbwa!$I$5:$T$28,_xlfn.XMATCH(data_gen!$B1128,gumbwa!$H$5:$H$28),_xlfn.XMATCH(data_gen!D$2,gumbwa!$I$4:$T$4)),INDEX(gumbwa!$I$30:$T$30,1,_xlfn.XMATCH(data_gen!$D1128,gumbwa!$I$4:$T$4)))),E1128)</f>
        <v>0.3</v>
      </c>
      <c r="G1128" cm="1">
        <f t="array" aca="1" ref="G1128" ca="1">MAX(0,_xlfn.NORM.INV(RAND(),INDEX($M$6:$M$29,_xlfn.XMATCH(data_gen!$B1128,$L$6:$L$29),1),INDEX($J$6:$J$17,_xlfn.XMATCH($D1128,$I$6:$I$17),1)))</f>
        <v>0.89401653725176811</v>
      </c>
    </row>
    <row r="1129" spans="1:7" x14ac:dyDescent="0.25">
      <c r="A1129" s="1">
        <f t="shared" si="71"/>
        <v>45338.9583333306</v>
      </c>
      <c r="B1129">
        <f t="shared" si="68"/>
        <v>23</v>
      </c>
      <c r="C1129">
        <f t="shared" si="69"/>
        <v>16</v>
      </c>
      <c r="D1129">
        <f t="shared" si="70"/>
        <v>2</v>
      </c>
      <c r="E1129" cm="1">
        <f t="array" ref="E1129">INDEX(gumbwa!$E$2:$E$5400,_xlfn.XMATCH(1,(gumbwa!$B$2:$B$5400=data_gen!B1129)*(gumbwa!$C$2:$C$5400=data_gen!C1129)*(gumbwa!$D$2:$D$5400=data_gen!D1129)),1)</f>
        <v>0.3</v>
      </c>
      <c r="F1129" cm="1">
        <f t="array" aca="1" ref="F1129" ca="1">IF(ISNA(E1129),MAX(0,_xlfn.NORM.INV(RAND(),INDEX(gumbwa!$I$5:$T$28,_xlfn.XMATCH(data_gen!$B1129,gumbwa!$H$5:$H$28),_xlfn.XMATCH(data_gen!D$2,gumbwa!$I$4:$T$4)),INDEX(gumbwa!$I$30:$T$30,1,_xlfn.XMATCH(data_gen!$D1129,gumbwa!$I$4:$T$4)))),E1129)</f>
        <v>0.3</v>
      </c>
      <c r="G1129" cm="1">
        <f t="array" aca="1" ref="G1129" ca="1">MAX(0,_xlfn.NORM.INV(RAND(),INDEX($M$6:$M$29,_xlfn.XMATCH(data_gen!$B1129,$L$6:$L$29),1),INDEX($J$6:$J$17,_xlfn.XMATCH($D1129,$I$6:$I$17),1)))</f>
        <v>0.90954416327443777</v>
      </c>
    </row>
    <row r="1130" spans="1:7" x14ac:dyDescent="0.25">
      <c r="A1130" s="1">
        <f t="shared" si="71"/>
        <v>45338.999999997264</v>
      </c>
      <c r="B1130">
        <f t="shared" si="68"/>
        <v>0</v>
      </c>
      <c r="C1130">
        <f t="shared" si="69"/>
        <v>17</v>
      </c>
      <c r="D1130">
        <f t="shared" si="70"/>
        <v>2</v>
      </c>
      <c r="E1130" cm="1">
        <f t="array" ref="E1130">INDEX(gumbwa!$E$2:$E$5400,_xlfn.XMATCH(1,(gumbwa!$B$2:$B$5400=data_gen!B1130)*(gumbwa!$C$2:$C$5400=data_gen!C1130)*(gumbwa!$D$2:$D$5400=data_gen!D1130)),1)</f>
        <v>0.2</v>
      </c>
      <c r="F1130" cm="1">
        <f t="array" aca="1" ref="F1130" ca="1">IF(ISNA(E1130),MAX(0,_xlfn.NORM.INV(RAND(),INDEX(gumbwa!$I$5:$T$28,_xlfn.XMATCH(data_gen!$B1130,gumbwa!$H$5:$H$28),_xlfn.XMATCH(data_gen!D$2,gumbwa!$I$4:$T$4)),INDEX(gumbwa!$I$30:$T$30,1,_xlfn.XMATCH(data_gen!$D1130,gumbwa!$I$4:$T$4)))),E1130)</f>
        <v>0.2</v>
      </c>
      <c r="G1130" cm="1">
        <f t="array" aca="1" ref="G1130" ca="1">MAX(0,_xlfn.NORM.INV(RAND(),INDEX($M$6:$M$29,_xlfn.XMATCH(data_gen!$B1130,$L$6:$L$29),1),INDEX($J$6:$J$17,_xlfn.XMATCH($D1130,$I$6:$I$17),1)))</f>
        <v>0.60430101576045292</v>
      </c>
    </row>
    <row r="1131" spans="1:7" x14ac:dyDescent="0.25">
      <c r="A1131" s="1">
        <f t="shared" si="71"/>
        <v>45339.041666663928</v>
      </c>
      <c r="B1131">
        <f t="shared" si="68"/>
        <v>1</v>
      </c>
      <c r="C1131">
        <f t="shared" si="69"/>
        <v>17</v>
      </c>
      <c r="D1131">
        <f t="shared" si="70"/>
        <v>2</v>
      </c>
      <c r="E1131" cm="1">
        <f t="array" ref="E1131">INDEX(gumbwa!$E$2:$E$5400,_xlfn.XMATCH(1,(gumbwa!$B$2:$B$5400=data_gen!B1131)*(gumbwa!$C$2:$C$5400=data_gen!C1131)*(gumbwa!$D$2:$D$5400=data_gen!D1131)),1)</f>
        <v>0.2</v>
      </c>
      <c r="F1131" cm="1">
        <f t="array" aca="1" ref="F1131" ca="1">IF(ISNA(E1131),MAX(0,_xlfn.NORM.INV(RAND(),INDEX(gumbwa!$I$5:$T$28,_xlfn.XMATCH(data_gen!$B1131,gumbwa!$H$5:$H$28),_xlfn.XMATCH(data_gen!D$2,gumbwa!$I$4:$T$4)),INDEX(gumbwa!$I$30:$T$30,1,_xlfn.XMATCH(data_gen!$D1131,gumbwa!$I$4:$T$4)))),E1131)</f>
        <v>0.2</v>
      </c>
      <c r="G1131" cm="1">
        <f t="array" aca="1" ref="G1131" ca="1">MAX(0,_xlfn.NORM.INV(RAND(),INDEX($M$6:$M$29,_xlfn.XMATCH(data_gen!$B1131,$L$6:$L$29),1),INDEX($J$6:$J$17,_xlfn.XMATCH($D1131,$I$6:$I$17),1)))</f>
        <v>0.59732095758493242</v>
      </c>
    </row>
    <row r="1132" spans="1:7" x14ac:dyDescent="0.25">
      <c r="A1132" s="1">
        <f t="shared" si="71"/>
        <v>45339.083333330593</v>
      </c>
      <c r="B1132">
        <f t="shared" si="68"/>
        <v>2</v>
      </c>
      <c r="C1132">
        <f t="shared" si="69"/>
        <v>17</v>
      </c>
      <c r="D1132">
        <f t="shared" si="70"/>
        <v>2</v>
      </c>
      <c r="E1132" cm="1">
        <f t="array" ref="E1132">INDEX(gumbwa!$E$2:$E$5400,_xlfn.XMATCH(1,(gumbwa!$B$2:$B$5400=data_gen!B1132)*(gumbwa!$C$2:$C$5400=data_gen!C1132)*(gumbwa!$D$2:$D$5400=data_gen!D1132)),1)</f>
        <v>0</v>
      </c>
      <c r="F1132" cm="1">
        <f t="array" aca="1" ref="F1132" ca="1">IF(ISNA(E1132),MAX(0,_xlfn.NORM.INV(RAND(),INDEX(gumbwa!$I$5:$T$28,_xlfn.XMATCH(data_gen!$B1132,gumbwa!$H$5:$H$28),_xlfn.XMATCH(data_gen!D$2,gumbwa!$I$4:$T$4)),INDEX(gumbwa!$I$30:$T$30,1,_xlfn.XMATCH(data_gen!$D1132,gumbwa!$I$4:$T$4)))),E1132)</f>
        <v>0</v>
      </c>
      <c r="G1132" cm="1">
        <f t="array" aca="1" ref="G1132" ca="1">MAX(0,_xlfn.NORM.INV(RAND(),INDEX($M$6:$M$29,_xlfn.XMATCH(data_gen!$B1132,$L$6:$L$29),1),INDEX($J$6:$J$17,_xlfn.XMATCH($D1132,$I$6:$I$17),1)))</f>
        <v>0.5848671873807344</v>
      </c>
    </row>
    <row r="1133" spans="1:7" x14ac:dyDescent="0.25">
      <c r="A1133" s="1">
        <f t="shared" si="71"/>
        <v>45339.124999997257</v>
      </c>
      <c r="B1133">
        <f t="shared" si="68"/>
        <v>3</v>
      </c>
      <c r="C1133">
        <f t="shared" si="69"/>
        <v>17</v>
      </c>
      <c r="D1133">
        <f t="shared" si="70"/>
        <v>2</v>
      </c>
      <c r="E1133" cm="1">
        <f t="array" ref="E1133">INDEX(gumbwa!$E$2:$E$5400,_xlfn.XMATCH(1,(gumbwa!$B$2:$B$5400=data_gen!B1133)*(gumbwa!$C$2:$C$5400=data_gen!C1133)*(gumbwa!$D$2:$D$5400=data_gen!D1133)),1)</f>
        <v>0.5</v>
      </c>
      <c r="F1133" cm="1">
        <f t="array" aca="1" ref="F1133" ca="1">IF(ISNA(E1133),MAX(0,_xlfn.NORM.INV(RAND(),INDEX(gumbwa!$I$5:$T$28,_xlfn.XMATCH(data_gen!$B1133,gumbwa!$H$5:$H$28),_xlfn.XMATCH(data_gen!D$2,gumbwa!$I$4:$T$4)),INDEX(gumbwa!$I$30:$T$30,1,_xlfn.XMATCH(data_gen!$D1133,gumbwa!$I$4:$T$4)))),E1133)</f>
        <v>0.5</v>
      </c>
      <c r="G1133" cm="1">
        <f t="array" aca="1" ref="G1133" ca="1">MAX(0,_xlfn.NORM.INV(RAND(),INDEX($M$6:$M$29,_xlfn.XMATCH(data_gen!$B1133,$L$6:$L$29),1),INDEX($J$6:$J$17,_xlfn.XMATCH($D1133,$I$6:$I$17),1)))</f>
        <v>0.61514941341862361</v>
      </c>
    </row>
    <row r="1134" spans="1:7" x14ac:dyDescent="0.25">
      <c r="A1134" s="1">
        <f t="shared" si="71"/>
        <v>45339.166666663921</v>
      </c>
      <c r="B1134">
        <f t="shared" si="68"/>
        <v>4</v>
      </c>
      <c r="C1134">
        <f t="shared" si="69"/>
        <v>17</v>
      </c>
      <c r="D1134">
        <f t="shared" si="70"/>
        <v>2</v>
      </c>
      <c r="E1134" cm="1">
        <f t="array" ref="E1134">INDEX(gumbwa!$E$2:$E$5400,_xlfn.XMATCH(1,(gumbwa!$B$2:$B$5400=data_gen!B1134)*(gumbwa!$C$2:$C$5400=data_gen!C1134)*(gumbwa!$D$2:$D$5400=data_gen!D1134)),1)</f>
        <v>0.3</v>
      </c>
      <c r="F1134" cm="1">
        <f t="array" aca="1" ref="F1134" ca="1">IF(ISNA(E1134),MAX(0,_xlfn.NORM.INV(RAND(),INDEX(gumbwa!$I$5:$T$28,_xlfn.XMATCH(data_gen!$B1134,gumbwa!$H$5:$H$28),_xlfn.XMATCH(data_gen!D$2,gumbwa!$I$4:$T$4)),INDEX(gumbwa!$I$30:$T$30,1,_xlfn.XMATCH(data_gen!$D1134,gumbwa!$I$4:$T$4)))),E1134)</f>
        <v>0.3</v>
      </c>
      <c r="G1134" cm="1">
        <f t="array" aca="1" ref="G1134" ca="1">MAX(0,_xlfn.NORM.INV(RAND(),INDEX($M$6:$M$29,_xlfn.XMATCH(data_gen!$B1134,$L$6:$L$29),1),INDEX($J$6:$J$17,_xlfn.XMATCH($D1134,$I$6:$I$17),1)))</f>
        <v>0.60004745775823964</v>
      </c>
    </row>
    <row r="1135" spans="1:7" x14ac:dyDescent="0.25">
      <c r="A1135" s="1">
        <f t="shared" si="71"/>
        <v>45339.208333330585</v>
      </c>
      <c r="B1135">
        <f t="shared" si="68"/>
        <v>5</v>
      </c>
      <c r="C1135">
        <f t="shared" si="69"/>
        <v>17</v>
      </c>
      <c r="D1135">
        <f t="shared" si="70"/>
        <v>2</v>
      </c>
      <c r="E1135" cm="1">
        <f t="array" ref="E1135">INDEX(gumbwa!$E$2:$E$5400,_xlfn.XMATCH(1,(gumbwa!$B$2:$B$5400=data_gen!B1135)*(gumbwa!$C$2:$C$5400=data_gen!C1135)*(gumbwa!$D$2:$D$5400=data_gen!D1135)),1)</f>
        <v>0.3</v>
      </c>
      <c r="F1135" cm="1">
        <f t="array" aca="1" ref="F1135" ca="1">IF(ISNA(E1135),MAX(0,_xlfn.NORM.INV(RAND(),INDEX(gumbwa!$I$5:$T$28,_xlfn.XMATCH(data_gen!$B1135,gumbwa!$H$5:$H$28),_xlfn.XMATCH(data_gen!D$2,gumbwa!$I$4:$T$4)),INDEX(gumbwa!$I$30:$T$30,1,_xlfn.XMATCH(data_gen!$D1135,gumbwa!$I$4:$T$4)))),E1135)</f>
        <v>0.3</v>
      </c>
      <c r="G1135" cm="1">
        <f t="array" aca="1" ref="G1135" ca="1">MAX(0,_xlfn.NORM.INV(RAND(),INDEX($M$6:$M$29,_xlfn.XMATCH(data_gen!$B1135,$L$6:$L$29),1),INDEX($J$6:$J$17,_xlfn.XMATCH($D1135,$I$6:$I$17),1)))</f>
        <v>0.59887952582793902</v>
      </c>
    </row>
    <row r="1136" spans="1:7" x14ac:dyDescent="0.25">
      <c r="A1136" s="1">
        <f t="shared" si="71"/>
        <v>45339.24999999725</v>
      </c>
      <c r="B1136">
        <f t="shared" si="68"/>
        <v>6</v>
      </c>
      <c r="C1136">
        <f t="shared" si="69"/>
        <v>17</v>
      </c>
      <c r="D1136">
        <f t="shared" si="70"/>
        <v>2</v>
      </c>
      <c r="E1136" cm="1">
        <f t="array" ref="E1136">INDEX(gumbwa!$E$2:$E$5400,_xlfn.XMATCH(1,(gumbwa!$B$2:$B$5400=data_gen!B1136)*(gumbwa!$C$2:$C$5400=data_gen!C1136)*(gumbwa!$D$2:$D$5400=data_gen!D1136)),1)</f>
        <v>0.3</v>
      </c>
      <c r="F1136" cm="1">
        <f t="array" aca="1" ref="F1136" ca="1">IF(ISNA(E1136),MAX(0,_xlfn.NORM.INV(RAND(),INDEX(gumbwa!$I$5:$T$28,_xlfn.XMATCH(data_gen!$B1136,gumbwa!$H$5:$H$28),_xlfn.XMATCH(data_gen!D$2,gumbwa!$I$4:$T$4)),INDEX(gumbwa!$I$30:$T$30,1,_xlfn.XMATCH(data_gen!$D1136,gumbwa!$I$4:$T$4)))),E1136)</f>
        <v>0.3</v>
      </c>
      <c r="G1136" cm="1">
        <f t="array" aca="1" ref="G1136" ca="1">MAX(0,_xlfn.NORM.INV(RAND(),INDEX($M$6:$M$29,_xlfn.XMATCH(data_gen!$B1136,$L$6:$L$29),1),INDEX($J$6:$J$17,_xlfn.XMATCH($D1136,$I$6:$I$17),1)))</f>
        <v>0.31955677547477168</v>
      </c>
    </row>
    <row r="1137" spans="1:7" x14ac:dyDescent="0.25">
      <c r="A1137" s="1">
        <f t="shared" si="71"/>
        <v>45339.291666663914</v>
      </c>
      <c r="B1137">
        <f t="shared" si="68"/>
        <v>7</v>
      </c>
      <c r="C1137">
        <f t="shared" si="69"/>
        <v>17</v>
      </c>
      <c r="D1137">
        <f t="shared" si="70"/>
        <v>2</v>
      </c>
      <c r="E1137" cm="1">
        <f t="array" ref="E1137">INDEX(gumbwa!$E$2:$E$5400,_xlfn.XMATCH(1,(gumbwa!$B$2:$B$5400=data_gen!B1137)*(gumbwa!$C$2:$C$5400=data_gen!C1137)*(gumbwa!$D$2:$D$5400=data_gen!D1137)),1)</f>
        <v>0.3</v>
      </c>
      <c r="F1137" cm="1">
        <f t="array" aca="1" ref="F1137" ca="1">IF(ISNA(E1137),MAX(0,_xlfn.NORM.INV(RAND(),INDEX(gumbwa!$I$5:$T$28,_xlfn.XMATCH(data_gen!$B1137,gumbwa!$H$5:$H$28),_xlfn.XMATCH(data_gen!D$2,gumbwa!$I$4:$T$4)),INDEX(gumbwa!$I$30:$T$30,1,_xlfn.XMATCH(data_gen!$D1137,gumbwa!$I$4:$T$4)))),E1137)</f>
        <v>0.3</v>
      </c>
      <c r="G1137" cm="1">
        <f t="array" aca="1" ref="G1137" ca="1">MAX(0,_xlfn.NORM.INV(RAND(),INDEX($M$6:$M$29,_xlfn.XMATCH(data_gen!$B1137,$L$6:$L$29),1),INDEX($J$6:$J$17,_xlfn.XMATCH($D1137,$I$6:$I$17),1)))</f>
        <v>0.10536887746779161</v>
      </c>
    </row>
    <row r="1138" spans="1:7" x14ac:dyDescent="0.25">
      <c r="A1138" s="1">
        <f t="shared" si="71"/>
        <v>45339.333333330578</v>
      </c>
      <c r="B1138">
        <f t="shared" si="68"/>
        <v>8</v>
      </c>
      <c r="C1138">
        <f t="shared" si="69"/>
        <v>17</v>
      </c>
      <c r="D1138">
        <f t="shared" si="70"/>
        <v>2</v>
      </c>
      <c r="E1138" t="e" cm="1">
        <f t="array" ref="E1138">INDEX(gumbwa!$E$2:$E$5400,_xlfn.XMATCH(1,(gumbwa!$B$2:$B$5400=data_gen!B1138)*(gumbwa!$C$2:$C$5400=data_gen!C1138)*(gumbwa!$D$2:$D$5400=data_gen!D1138)),1)</f>
        <v>#N/A</v>
      </c>
      <c r="F1138" cm="1">
        <f t="array" aca="1" ref="F1138" ca="1">IF(ISNA(E1138),MAX(0,_xlfn.NORM.INV(RAND(),INDEX(gumbwa!$I$5:$T$28,_xlfn.XMATCH(data_gen!$B1138,gumbwa!$H$5:$H$28),_xlfn.XMATCH(data_gen!D$2,gumbwa!$I$4:$T$4)),INDEX(gumbwa!$I$30:$T$30,1,_xlfn.XMATCH(data_gen!$D1138,gumbwa!$I$4:$T$4)))),E1138)</f>
        <v>1.4475471584191131</v>
      </c>
      <c r="G1138" cm="1">
        <f t="array" aca="1" ref="G1138" ca="1">MAX(0,_xlfn.NORM.INV(RAND(),INDEX($M$6:$M$29,_xlfn.XMATCH(data_gen!$B1138,$L$6:$L$29),1),INDEX($J$6:$J$17,_xlfn.XMATCH($D1138,$I$6:$I$17),1)))</f>
        <v>9.0376334011580323E-2</v>
      </c>
    </row>
    <row r="1139" spans="1:7" x14ac:dyDescent="0.25">
      <c r="A1139" s="1">
        <f t="shared" si="71"/>
        <v>45339.374999997242</v>
      </c>
      <c r="B1139">
        <f t="shared" si="68"/>
        <v>9</v>
      </c>
      <c r="C1139">
        <f t="shared" si="69"/>
        <v>17</v>
      </c>
      <c r="D1139">
        <f t="shared" si="70"/>
        <v>2</v>
      </c>
      <c r="E1139" t="e" cm="1">
        <f t="array" ref="E1139">INDEX(gumbwa!$E$2:$E$5400,_xlfn.XMATCH(1,(gumbwa!$B$2:$B$5400=data_gen!B1139)*(gumbwa!$C$2:$C$5400=data_gen!C1139)*(gumbwa!$D$2:$D$5400=data_gen!D1139)),1)</f>
        <v>#N/A</v>
      </c>
      <c r="F1139" cm="1">
        <f t="array" aca="1" ref="F1139" ca="1">IF(ISNA(E1139),MAX(0,_xlfn.NORM.INV(RAND(),INDEX(gumbwa!$I$5:$T$28,_xlfn.XMATCH(data_gen!$B1139,gumbwa!$H$5:$H$28),_xlfn.XMATCH(data_gen!D$2,gumbwa!$I$4:$T$4)),INDEX(gumbwa!$I$30:$T$30,1,_xlfn.XMATCH(data_gen!$D1139,gumbwa!$I$4:$T$4)))),E1139)</f>
        <v>0.81814915645723418</v>
      </c>
      <c r="G1139" cm="1">
        <f t="array" aca="1" ref="G1139" ca="1">MAX(0,_xlfn.NORM.INV(RAND(),INDEX($M$6:$M$29,_xlfn.XMATCH(data_gen!$B1139,$L$6:$L$29),1),INDEX($J$6:$J$17,_xlfn.XMATCH($D1139,$I$6:$I$17),1)))</f>
        <v>0.12617628997224781</v>
      </c>
    </row>
    <row r="1140" spans="1:7" x14ac:dyDescent="0.25">
      <c r="A1140" s="1">
        <f t="shared" si="71"/>
        <v>45339.416666663907</v>
      </c>
      <c r="B1140">
        <f t="shared" si="68"/>
        <v>10</v>
      </c>
      <c r="C1140">
        <f t="shared" si="69"/>
        <v>17</v>
      </c>
      <c r="D1140">
        <f t="shared" si="70"/>
        <v>2</v>
      </c>
      <c r="E1140" t="e" cm="1">
        <f t="array" ref="E1140">INDEX(gumbwa!$E$2:$E$5400,_xlfn.XMATCH(1,(gumbwa!$B$2:$B$5400=data_gen!B1140)*(gumbwa!$C$2:$C$5400=data_gen!C1140)*(gumbwa!$D$2:$D$5400=data_gen!D1140)),1)</f>
        <v>#N/A</v>
      </c>
      <c r="F1140" cm="1">
        <f t="array" aca="1" ref="F1140" ca="1">IF(ISNA(E1140),MAX(0,_xlfn.NORM.INV(RAND(),INDEX(gumbwa!$I$5:$T$28,_xlfn.XMATCH(data_gen!$B1140,gumbwa!$H$5:$H$28),_xlfn.XMATCH(data_gen!D$2,gumbwa!$I$4:$T$4)),INDEX(gumbwa!$I$30:$T$30,1,_xlfn.XMATCH(data_gen!$D1140,gumbwa!$I$4:$T$4)))),E1140)</f>
        <v>1.2724259086518419</v>
      </c>
      <c r="G1140" cm="1">
        <f t="array" aca="1" ref="G1140" ca="1">MAX(0,_xlfn.NORM.INV(RAND(),INDEX($M$6:$M$29,_xlfn.XMATCH(data_gen!$B1140,$L$6:$L$29),1),INDEX($J$6:$J$17,_xlfn.XMATCH($D1140,$I$6:$I$17),1)))</f>
        <v>9.66202724684216E-2</v>
      </c>
    </row>
    <row r="1141" spans="1:7" x14ac:dyDescent="0.25">
      <c r="A1141" s="1">
        <f t="shared" si="71"/>
        <v>45339.458333330571</v>
      </c>
      <c r="B1141">
        <f t="shared" si="68"/>
        <v>11</v>
      </c>
      <c r="C1141">
        <f t="shared" si="69"/>
        <v>17</v>
      </c>
      <c r="D1141">
        <f t="shared" si="70"/>
        <v>2</v>
      </c>
      <c r="E1141" t="e" cm="1">
        <f t="array" ref="E1141">INDEX(gumbwa!$E$2:$E$5400,_xlfn.XMATCH(1,(gumbwa!$B$2:$B$5400=data_gen!B1141)*(gumbwa!$C$2:$C$5400=data_gen!C1141)*(gumbwa!$D$2:$D$5400=data_gen!D1141)),1)</f>
        <v>#N/A</v>
      </c>
      <c r="F1141" cm="1">
        <f t="array" aca="1" ref="F1141" ca="1">IF(ISNA(E1141),MAX(0,_xlfn.NORM.INV(RAND(),INDEX(gumbwa!$I$5:$T$28,_xlfn.XMATCH(data_gen!$B1141,gumbwa!$H$5:$H$28),_xlfn.XMATCH(data_gen!D$2,gumbwa!$I$4:$T$4)),INDEX(gumbwa!$I$30:$T$30,1,_xlfn.XMATCH(data_gen!$D1141,gumbwa!$I$4:$T$4)))),E1141)</f>
        <v>4.342077081522917</v>
      </c>
      <c r="G1141" cm="1">
        <f t="array" aca="1" ref="G1141" ca="1">MAX(0,_xlfn.NORM.INV(RAND(),INDEX($M$6:$M$29,_xlfn.XMATCH(data_gen!$B1141,$L$6:$L$29),1),INDEX($J$6:$J$17,_xlfn.XMATCH($D1141,$I$6:$I$17),1)))</f>
        <v>8.8075133173074638E-2</v>
      </c>
    </row>
    <row r="1142" spans="1:7" x14ac:dyDescent="0.25">
      <c r="A1142" s="1">
        <f t="shared" si="71"/>
        <v>45339.499999997235</v>
      </c>
      <c r="B1142">
        <f t="shared" si="68"/>
        <v>12</v>
      </c>
      <c r="C1142">
        <f t="shared" si="69"/>
        <v>17</v>
      </c>
      <c r="D1142">
        <f t="shared" si="70"/>
        <v>2</v>
      </c>
      <c r="E1142" t="e" cm="1">
        <f t="array" ref="E1142">INDEX(gumbwa!$E$2:$E$5400,_xlfn.XMATCH(1,(gumbwa!$B$2:$B$5400=data_gen!B1142)*(gumbwa!$C$2:$C$5400=data_gen!C1142)*(gumbwa!$D$2:$D$5400=data_gen!D1142)),1)</f>
        <v>#N/A</v>
      </c>
      <c r="F1142" cm="1">
        <f t="array" aca="1" ref="F1142" ca="1">IF(ISNA(E1142),MAX(0,_xlfn.NORM.INV(RAND(),INDEX(gumbwa!$I$5:$T$28,_xlfn.XMATCH(data_gen!$B1142,gumbwa!$H$5:$H$28),_xlfn.XMATCH(data_gen!D$2,gumbwa!$I$4:$T$4)),INDEX(gumbwa!$I$30:$T$30,1,_xlfn.XMATCH(data_gen!$D1142,gumbwa!$I$4:$T$4)))),E1142)</f>
        <v>1.3515477293442197</v>
      </c>
      <c r="G1142" cm="1">
        <f t="array" aca="1" ref="G1142" ca="1">MAX(0,_xlfn.NORM.INV(RAND(),INDEX($M$6:$M$29,_xlfn.XMATCH(data_gen!$B1142,$L$6:$L$29),1),INDEX($J$6:$J$17,_xlfn.XMATCH($D1142,$I$6:$I$17),1)))</f>
        <v>9.197748741459652E-2</v>
      </c>
    </row>
    <row r="1143" spans="1:7" x14ac:dyDescent="0.25">
      <c r="A1143" s="1">
        <f t="shared" si="71"/>
        <v>45339.541666663899</v>
      </c>
      <c r="B1143">
        <f t="shared" si="68"/>
        <v>13</v>
      </c>
      <c r="C1143">
        <f t="shared" si="69"/>
        <v>17</v>
      </c>
      <c r="D1143">
        <f t="shared" si="70"/>
        <v>2</v>
      </c>
      <c r="E1143" t="e" cm="1">
        <f t="array" ref="E1143">INDEX(gumbwa!$E$2:$E$5400,_xlfn.XMATCH(1,(gumbwa!$B$2:$B$5400=data_gen!B1143)*(gumbwa!$C$2:$C$5400=data_gen!C1143)*(gumbwa!$D$2:$D$5400=data_gen!D1143)),1)</f>
        <v>#N/A</v>
      </c>
      <c r="F1143" cm="1">
        <f t="array" aca="1" ref="F1143" ca="1">IF(ISNA(E1143),MAX(0,_xlfn.NORM.INV(RAND(),INDEX(gumbwa!$I$5:$T$28,_xlfn.XMATCH(data_gen!$B1143,gumbwa!$H$5:$H$28),_xlfn.XMATCH(data_gen!D$2,gumbwa!$I$4:$T$4)),INDEX(gumbwa!$I$30:$T$30,1,_xlfn.XMATCH(data_gen!$D1143,gumbwa!$I$4:$T$4)))),E1143)</f>
        <v>0.97967651560636182</v>
      </c>
      <c r="G1143" cm="1">
        <f t="array" aca="1" ref="G1143" ca="1">MAX(0,_xlfn.NORM.INV(RAND(),INDEX($M$6:$M$29,_xlfn.XMATCH(data_gen!$B1143,$L$6:$L$29),1),INDEX($J$6:$J$17,_xlfn.XMATCH($D1143,$I$6:$I$17),1)))</f>
        <v>0.10789426802513394</v>
      </c>
    </row>
    <row r="1144" spans="1:7" x14ac:dyDescent="0.25">
      <c r="A1144" s="1">
        <f t="shared" si="71"/>
        <v>45339.583333330564</v>
      </c>
      <c r="B1144">
        <f t="shared" si="68"/>
        <v>14</v>
      </c>
      <c r="C1144">
        <f t="shared" si="69"/>
        <v>17</v>
      </c>
      <c r="D1144">
        <f t="shared" si="70"/>
        <v>2</v>
      </c>
      <c r="E1144" t="e" cm="1">
        <f t="array" ref="E1144">INDEX(gumbwa!$E$2:$E$5400,_xlfn.XMATCH(1,(gumbwa!$B$2:$B$5400=data_gen!B1144)*(gumbwa!$C$2:$C$5400=data_gen!C1144)*(gumbwa!$D$2:$D$5400=data_gen!D1144)),1)</f>
        <v>#N/A</v>
      </c>
      <c r="F1144" cm="1">
        <f t="array" aca="1" ref="F1144" ca="1">IF(ISNA(E1144),MAX(0,_xlfn.NORM.INV(RAND(),INDEX(gumbwa!$I$5:$T$28,_xlfn.XMATCH(data_gen!$B1144,gumbwa!$H$5:$H$28),_xlfn.XMATCH(data_gen!D$2,gumbwa!$I$4:$T$4)),INDEX(gumbwa!$I$30:$T$30,1,_xlfn.XMATCH(data_gen!$D1144,gumbwa!$I$4:$T$4)))),E1144)</f>
        <v>0.41345938271399807</v>
      </c>
      <c r="G1144" cm="1">
        <f t="array" aca="1" ref="G1144" ca="1">MAX(0,_xlfn.NORM.INV(RAND(),INDEX($M$6:$M$29,_xlfn.XMATCH(data_gen!$B1144,$L$6:$L$29),1),INDEX($J$6:$J$17,_xlfn.XMATCH($D1144,$I$6:$I$17),1)))</f>
        <v>0.10547490829035643</v>
      </c>
    </row>
    <row r="1145" spans="1:7" x14ac:dyDescent="0.25">
      <c r="A1145" s="1">
        <f t="shared" si="71"/>
        <v>45339.624999997228</v>
      </c>
      <c r="B1145">
        <f t="shared" si="68"/>
        <v>15</v>
      </c>
      <c r="C1145">
        <f t="shared" si="69"/>
        <v>17</v>
      </c>
      <c r="D1145">
        <f t="shared" si="70"/>
        <v>2</v>
      </c>
      <c r="E1145" t="e" cm="1">
        <f t="array" ref="E1145">INDEX(gumbwa!$E$2:$E$5400,_xlfn.XMATCH(1,(gumbwa!$B$2:$B$5400=data_gen!B1145)*(gumbwa!$C$2:$C$5400=data_gen!C1145)*(gumbwa!$D$2:$D$5400=data_gen!D1145)),1)</f>
        <v>#N/A</v>
      </c>
      <c r="F1145" cm="1">
        <f t="array" aca="1" ref="F1145" ca="1">IF(ISNA(E1145),MAX(0,_xlfn.NORM.INV(RAND(),INDEX(gumbwa!$I$5:$T$28,_xlfn.XMATCH(data_gen!$B1145,gumbwa!$H$5:$H$28),_xlfn.XMATCH(data_gen!D$2,gumbwa!$I$4:$T$4)),INDEX(gumbwa!$I$30:$T$30,1,_xlfn.XMATCH(data_gen!$D1145,gumbwa!$I$4:$T$4)))),E1145)</f>
        <v>0.62824075981813599</v>
      </c>
      <c r="G1145" cm="1">
        <f t="array" aca="1" ref="G1145" ca="1">MAX(0,_xlfn.NORM.INV(RAND(),INDEX($M$6:$M$29,_xlfn.XMATCH(data_gen!$B1145,$L$6:$L$29),1),INDEX($J$6:$J$17,_xlfn.XMATCH($D1145,$I$6:$I$17),1)))</f>
        <v>9.202618166350357E-2</v>
      </c>
    </row>
    <row r="1146" spans="1:7" x14ac:dyDescent="0.25">
      <c r="A1146" s="1">
        <f t="shared" si="71"/>
        <v>45339.666666663892</v>
      </c>
      <c r="B1146">
        <f t="shared" si="68"/>
        <v>16</v>
      </c>
      <c r="C1146">
        <f t="shared" si="69"/>
        <v>17</v>
      </c>
      <c r="D1146">
        <f t="shared" si="70"/>
        <v>2</v>
      </c>
      <c r="E1146" t="e" cm="1">
        <f t="array" ref="E1146">INDEX(gumbwa!$E$2:$E$5400,_xlfn.XMATCH(1,(gumbwa!$B$2:$B$5400=data_gen!B1146)*(gumbwa!$C$2:$C$5400=data_gen!C1146)*(gumbwa!$D$2:$D$5400=data_gen!D1146)),1)</f>
        <v>#N/A</v>
      </c>
      <c r="F1146" cm="1">
        <f t="array" aca="1" ref="F1146" ca="1">IF(ISNA(E1146),MAX(0,_xlfn.NORM.INV(RAND(),INDEX(gumbwa!$I$5:$T$28,_xlfn.XMATCH(data_gen!$B1146,gumbwa!$H$5:$H$28),_xlfn.XMATCH(data_gen!D$2,gumbwa!$I$4:$T$4)),INDEX(gumbwa!$I$30:$T$30,1,_xlfn.XMATCH(data_gen!$D1146,gumbwa!$I$4:$T$4)))),E1146)</f>
        <v>0.23510378356894421</v>
      </c>
      <c r="G1146" cm="1">
        <f t="array" aca="1" ref="G1146" ca="1">MAX(0,_xlfn.NORM.INV(RAND(),INDEX($M$6:$M$29,_xlfn.XMATCH(data_gen!$B1146,$L$6:$L$29),1),INDEX($J$6:$J$17,_xlfn.XMATCH($D1146,$I$6:$I$17),1)))</f>
        <v>1.2188818555997492</v>
      </c>
    </row>
    <row r="1147" spans="1:7" x14ac:dyDescent="0.25">
      <c r="A1147" s="1">
        <f t="shared" si="71"/>
        <v>45339.708333330556</v>
      </c>
      <c r="B1147">
        <f t="shared" si="68"/>
        <v>17</v>
      </c>
      <c r="C1147">
        <f t="shared" si="69"/>
        <v>17</v>
      </c>
      <c r="D1147">
        <f t="shared" si="70"/>
        <v>2</v>
      </c>
      <c r="E1147" t="e" cm="1">
        <f t="array" ref="E1147">INDEX(gumbwa!$E$2:$E$5400,_xlfn.XMATCH(1,(gumbwa!$B$2:$B$5400=data_gen!B1147)*(gumbwa!$C$2:$C$5400=data_gen!C1147)*(gumbwa!$D$2:$D$5400=data_gen!D1147)),1)</f>
        <v>#N/A</v>
      </c>
      <c r="F1147" cm="1">
        <f t="array" aca="1" ref="F1147" ca="1">IF(ISNA(E1147),MAX(0,_xlfn.NORM.INV(RAND(),INDEX(gumbwa!$I$5:$T$28,_xlfn.XMATCH(data_gen!$B1147,gumbwa!$H$5:$H$28),_xlfn.XMATCH(data_gen!D$2,gumbwa!$I$4:$T$4)),INDEX(gumbwa!$I$30:$T$30,1,_xlfn.XMATCH(data_gen!$D1147,gumbwa!$I$4:$T$4)))),E1147)</f>
        <v>0.6988408049182917</v>
      </c>
      <c r="G1147" cm="1">
        <f t="array" aca="1" ref="G1147" ca="1">MAX(0,_xlfn.NORM.INV(RAND(),INDEX($M$6:$M$29,_xlfn.XMATCH(data_gen!$B1147,$L$6:$L$29),1),INDEX($J$6:$J$17,_xlfn.XMATCH($D1147,$I$6:$I$17),1)))</f>
        <v>1.4824761200794514</v>
      </c>
    </row>
    <row r="1148" spans="1:7" x14ac:dyDescent="0.25">
      <c r="A1148" s="1">
        <f t="shared" si="71"/>
        <v>45339.749999997221</v>
      </c>
      <c r="B1148">
        <f t="shared" si="68"/>
        <v>18</v>
      </c>
      <c r="C1148">
        <f t="shared" si="69"/>
        <v>17</v>
      </c>
      <c r="D1148">
        <f t="shared" si="70"/>
        <v>2</v>
      </c>
      <c r="E1148" t="e" cm="1">
        <f t="array" ref="E1148">INDEX(gumbwa!$E$2:$E$5400,_xlfn.XMATCH(1,(gumbwa!$B$2:$B$5400=data_gen!B1148)*(gumbwa!$C$2:$C$5400=data_gen!C1148)*(gumbwa!$D$2:$D$5400=data_gen!D1148)),1)</f>
        <v>#N/A</v>
      </c>
      <c r="F1148" cm="1">
        <f t="array" aca="1" ref="F1148" ca="1">IF(ISNA(E1148),MAX(0,_xlfn.NORM.INV(RAND(),INDEX(gumbwa!$I$5:$T$28,_xlfn.XMATCH(data_gen!$B1148,gumbwa!$H$5:$H$28),_xlfn.XMATCH(data_gen!D$2,gumbwa!$I$4:$T$4)),INDEX(gumbwa!$I$30:$T$30,1,_xlfn.XMATCH(data_gen!$D1148,gumbwa!$I$4:$T$4)))),E1148)</f>
        <v>1.0221088739618751</v>
      </c>
      <c r="G1148" cm="1">
        <f t="array" aca="1" ref="G1148" ca="1">MAX(0,_xlfn.NORM.INV(RAND(),INDEX($M$6:$M$29,_xlfn.XMATCH(data_gen!$B1148,$L$6:$L$29),1),INDEX($J$6:$J$17,_xlfn.XMATCH($D1148,$I$6:$I$17),1)))</f>
        <v>1.2034399030465757</v>
      </c>
    </row>
    <row r="1149" spans="1:7" x14ac:dyDescent="0.25">
      <c r="A1149" s="1">
        <f t="shared" si="71"/>
        <v>45339.791666663885</v>
      </c>
      <c r="B1149">
        <f t="shared" si="68"/>
        <v>19</v>
      </c>
      <c r="C1149">
        <f t="shared" si="69"/>
        <v>17</v>
      </c>
      <c r="D1149">
        <f t="shared" si="70"/>
        <v>2</v>
      </c>
      <c r="E1149" t="e" cm="1">
        <f t="array" ref="E1149">INDEX(gumbwa!$E$2:$E$5400,_xlfn.XMATCH(1,(gumbwa!$B$2:$B$5400=data_gen!B1149)*(gumbwa!$C$2:$C$5400=data_gen!C1149)*(gumbwa!$D$2:$D$5400=data_gen!D1149)),1)</f>
        <v>#N/A</v>
      </c>
      <c r="F1149" cm="1">
        <f t="array" aca="1" ref="F1149" ca="1">IF(ISNA(E1149),MAX(0,_xlfn.NORM.INV(RAND(),INDEX(gumbwa!$I$5:$T$28,_xlfn.XMATCH(data_gen!$B1149,gumbwa!$H$5:$H$28),_xlfn.XMATCH(data_gen!D$2,gumbwa!$I$4:$T$4)),INDEX(gumbwa!$I$30:$T$30,1,_xlfn.XMATCH(data_gen!$D1149,gumbwa!$I$4:$T$4)))),E1149)</f>
        <v>0.44455753287680183</v>
      </c>
      <c r="G1149" cm="1">
        <f t="array" aca="1" ref="G1149" ca="1">MAX(0,_xlfn.NORM.INV(RAND(),INDEX($M$6:$M$29,_xlfn.XMATCH(data_gen!$B1149,$L$6:$L$29),1),INDEX($J$6:$J$17,_xlfn.XMATCH($D1149,$I$6:$I$17),1)))</f>
        <v>1.0999705059551703</v>
      </c>
    </row>
    <row r="1150" spans="1:7" x14ac:dyDescent="0.25">
      <c r="A1150" s="1">
        <f t="shared" si="71"/>
        <v>45339.833333330549</v>
      </c>
      <c r="B1150">
        <f t="shared" si="68"/>
        <v>20</v>
      </c>
      <c r="C1150">
        <f t="shared" si="69"/>
        <v>17</v>
      </c>
      <c r="D1150">
        <f t="shared" si="70"/>
        <v>2</v>
      </c>
      <c r="E1150" cm="1">
        <f t="array" ref="E1150">INDEX(gumbwa!$E$2:$E$5400,_xlfn.XMATCH(1,(gumbwa!$B$2:$B$5400=data_gen!B1150)*(gumbwa!$C$2:$C$5400=data_gen!C1150)*(gumbwa!$D$2:$D$5400=data_gen!D1150)),1)</f>
        <v>0</v>
      </c>
      <c r="F1150" cm="1">
        <f t="array" aca="1" ref="F1150" ca="1">IF(ISNA(E1150),MAX(0,_xlfn.NORM.INV(RAND(),INDEX(gumbwa!$I$5:$T$28,_xlfn.XMATCH(data_gen!$B1150,gumbwa!$H$5:$H$28),_xlfn.XMATCH(data_gen!D$2,gumbwa!$I$4:$T$4)),INDEX(gumbwa!$I$30:$T$30,1,_xlfn.XMATCH(data_gen!$D1150,gumbwa!$I$4:$T$4)))),E1150)</f>
        <v>0</v>
      </c>
      <c r="G1150" cm="1">
        <f t="array" aca="1" ref="G1150" ca="1">MAX(0,_xlfn.NORM.INV(RAND(),INDEX($M$6:$M$29,_xlfn.XMATCH(data_gen!$B1150,$L$6:$L$29),1),INDEX($J$6:$J$17,_xlfn.XMATCH($D1150,$I$6:$I$17),1)))</f>
        <v>0.90159745443275729</v>
      </c>
    </row>
    <row r="1151" spans="1:7" x14ac:dyDescent="0.25">
      <c r="A1151" s="1">
        <f t="shared" si="71"/>
        <v>45339.874999997213</v>
      </c>
      <c r="B1151">
        <f t="shared" si="68"/>
        <v>21</v>
      </c>
      <c r="C1151">
        <f t="shared" si="69"/>
        <v>17</v>
      </c>
      <c r="D1151">
        <f t="shared" si="70"/>
        <v>2</v>
      </c>
      <c r="E1151" cm="1">
        <f t="array" ref="E1151">INDEX(gumbwa!$E$2:$E$5400,_xlfn.XMATCH(1,(gumbwa!$B$2:$B$5400=data_gen!B1151)*(gumbwa!$C$2:$C$5400=data_gen!C1151)*(gumbwa!$D$2:$D$5400=data_gen!D1151)),1)</f>
        <v>0</v>
      </c>
      <c r="F1151" cm="1">
        <f t="array" aca="1" ref="F1151" ca="1">IF(ISNA(E1151),MAX(0,_xlfn.NORM.INV(RAND(),INDEX(gumbwa!$I$5:$T$28,_xlfn.XMATCH(data_gen!$B1151,gumbwa!$H$5:$H$28),_xlfn.XMATCH(data_gen!D$2,gumbwa!$I$4:$T$4)),INDEX(gumbwa!$I$30:$T$30,1,_xlfn.XMATCH(data_gen!$D1151,gumbwa!$I$4:$T$4)))),E1151)</f>
        <v>0</v>
      </c>
      <c r="G1151" cm="1">
        <f t="array" aca="1" ref="G1151" ca="1">MAX(0,_xlfn.NORM.INV(RAND(),INDEX($M$6:$M$29,_xlfn.XMATCH(data_gen!$B1151,$L$6:$L$29),1),INDEX($J$6:$J$17,_xlfn.XMATCH($D1151,$I$6:$I$17),1)))</f>
        <v>0.91302195105774098</v>
      </c>
    </row>
    <row r="1152" spans="1:7" x14ac:dyDescent="0.25">
      <c r="A1152" s="1">
        <f t="shared" si="71"/>
        <v>45339.916666663878</v>
      </c>
      <c r="B1152">
        <f t="shared" si="68"/>
        <v>22</v>
      </c>
      <c r="C1152">
        <f t="shared" si="69"/>
        <v>17</v>
      </c>
      <c r="D1152">
        <f t="shared" si="70"/>
        <v>2</v>
      </c>
      <c r="E1152" cm="1">
        <f t="array" ref="E1152">INDEX(gumbwa!$E$2:$E$5400,_xlfn.XMATCH(1,(gumbwa!$B$2:$B$5400=data_gen!B1152)*(gumbwa!$C$2:$C$5400=data_gen!C1152)*(gumbwa!$D$2:$D$5400=data_gen!D1152)),1)</f>
        <v>0</v>
      </c>
      <c r="F1152" cm="1">
        <f t="array" aca="1" ref="F1152" ca="1">IF(ISNA(E1152),MAX(0,_xlfn.NORM.INV(RAND(),INDEX(gumbwa!$I$5:$T$28,_xlfn.XMATCH(data_gen!$B1152,gumbwa!$H$5:$H$28),_xlfn.XMATCH(data_gen!D$2,gumbwa!$I$4:$T$4)),INDEX(gumbwa!$I$30:$T$30,1,_xlfn.XMATCH(data_gen!$D1152,gumbwa!$I$4:$T$4)))),E1152)</f>
        <v>0</v>
      </c>
      <c r="G1152" cm="1">
        <f t="array" aca="1" ref="G1152" ca="1">MAX(0,_xlfn.NORM.INV(RAND(),INDEX($M$6:$M$29,_xlfn.XMATCH(data_gen!$B1152,$L$6:$L$29),1),INDEX($J$6:$J$17,_xlfn.XMATCH($D1152,$I$6:$I$17),1)))</f>
        <v>0.90013034033363726</v>
      </c>
    </row>
    <row r="1153" spans="1:7" x14ac:dyDescent="0.25">
      <c r="A1153" s="1">
        <f t="shared" si="71"/>
        <v>45339.958333330542</v>
      </c>
      <c r="B1153">
        <f t="shared" si="68"/>
        <v>23</v>
      </c>
      <c r="C1153">
        <f t="shared" si="69"/>
        <v>17</v>
      </c>
      <c r="D1153">
        <f t="shared" si="70"/>
        <v>2</v>
      </c>
      <c r="E1153" cm="1">
        <f t="array" ref="E1153">INDEX(gumbwa!$E$2:$E$5400,_xlfn.XMATCH(1,(gumbwa!$B$2:$B$5400=data_gen!B1153)*(gumbwa!$C$2:$C$5400=data_gen!C1153)*(gumbwa!$D$2:$D$5400=data_gen!D1153)),1)</f>
        <v>0</v>
      </c>
      <c r="F1153" cm="1">
        <f t="array" aca="1" ref="F1153" ca="1">IF(ISNA(E1153),MAX(0,_xlfn.NORM.INV(RAND(),INDEX(gumbwa!$I$5:$T$28,_xlfn.XMATCH(data_gen!$B1153,gumbwa!$H$5:$H$28),_xlfn.XMATCH(data_gen!D$2,gumbwa!$I$4:$T$4)),INDEX(gumbwa!$I$30:$T$30,1,_xlfn.XMATCH(data_gen!$D1153,gumbwa!$I$4:$T$4)))),E1153)</f>
        <v>0</v>
      </c>
      <c r="G1153" cm="1">
        <f t="array" aca="1" ref="G1153" ca="1">MAX(0,_xlfn.NORM.INV(RAND(),INDEX($M$6:$M$29,_xlfn.XMATCH(data_gen!$B1153,$L$6:$L$29),1),INDEX($J$6:$J$17,_xlfn.XMATCH($D1153,$I$6:$I$17),1)))</f>
        <v>0.88532284364134251</v>
      </c>
    </row>
    <row r="1154" spans="1:7" x14ac:dyDescent="0.25">
      <c r="A1154" s="1">
        <f t="shared" si="71"/>
        <v>45339.999999997206</v>
      </c>
      <c r="B1154">
        <f t="shared" si="68"/>
        <v>0</v>
      </c>
      <c r="C1154">
        <f t="shared" si="69"/>
        <v>18</v>
      </c>
      <c r="D1154">
        <f t="shared" si="70"/>
        <v>2</v>
      </c>
      <c r="E1154" cm="1">
        <f t="array" ref="E1154">INDEX(gumbwa!$E$2:$E$5400,_xlfn.XMATCH(1,(gumbwa!$B$2:$B$5400=data_gen!B1154)*(gumbwa!$C$2:$C$5400=data_gen!C1154)*(gumbwa!$D$2:$D$5400=data_gen!D1154)),1)</f>
        <v>0</v>
      </c>
      <c r="F1154" cm="1">
        <f t="array" aca="1" ref="F1154" ca="1">IF(ISNA(E1154),MAX(0,_xlfn.NORM.INV(RAND(),INDEX(gumbwa!$I$5:$T$28,_xlfn.XMATCH(data_gen!$B1154,gumbwa!$H$5:$H$28),_xlfn.XMATCH(data_gen!D$2,gumbwa!$I$4:$T$4)),INDEX(gumbwa!$I$30:$T$30,1,_xlfn.XMATCH(data_gen!$D1154,gumbwa!$I$4:$T$4)))),E1154)</f>
        <v>0</v>
      </c>
      <c r="G1154" cm="1">
        <f t="array" aca="1" ref="G1154" ca="1">MAX(0,_xlfn.NORM.INV(RAND(),INDEX($M$6:$M$29,_xlfn.XMATCH(data_gen!$B1154,$L$6:$L$29),1),INDEX($J$6:$J$17,_xlfn.XMATCH($D1154,$I$6:$I$17),1)))</f>
        <v>0.6033944380927293</v>
      </c>
    </row>
    <row r="1155" spans="1:7" x14ac:dyDescent="0.25">
      <c r="A1155" s="1">
        <f t="shared" si="71"/>
        <v>45340.04166666387</v>
      </c>
      <c r="B1155">
        <f t="shared" ref="B1155:B1218" si="72">HOUR(A1155)</f>
        <v>1</v>
      </c>
      <c r="C1155">
        <f t="shared" ref="C1155:C1218" si="73">DAY(A1155)</f>
        <v>18</v>
      </c>
      <c r="D1155">
        <f t="shared" ref="D1155:D1218" si="74">MONTH(A1155)</f>
        <v>2</v>
      </c>
      <c r="E1155" cm="1">
        <f t="array" ref="E1155">INDEX(gumbwa!$E$2:$E$5400,_xlfn.XMATCH(1,(gumbwa!$B$2:$B$5400=data_gen!B1155)*(gumbwa!$C$2:$C$5400=data_gen!C1155)*(gumbwa!$D$2:$D$5400=data_gen!D1155)),1)</f>
        <v>0</v>
      </c>
      <c r="F1155" cm="1">
        <f t="array" aca="1" ref="F1155" ca="1">IF(ISNA(E1155),MAX(0,_xlfn.NORM.INV(RAND(),INDEX(gumbwa!$I$5:$T$28,_xlfn.XMATCH(data_gen!$B1155,gumbwa!$H$5:$H$28),_xlfn.XMATCH(data_gen!D$2,gumbwa!$I$4:$T$4)),INDEX(gumbwa!$I$30:$T$30,1,_xlfn.XMATCH(data_gen!$D1155,gumbwa!$I$4:$T$4)))),E1155)</f>
        <v>0</v>
      </c>
      <c r="G1155" cm="1">
        <f t="array" aca="1" ref="G1155" ca="1">MAX(0,_xlfn.NORM.INV(RAND(),INDEX($M$6:$M$29,_xlfn.XMATCH(data_gen!$B1155,$L$6:$L$29),1),INDEX($J$6:$J$17,_xlfn.XMATCH($D1155,$I$6:$I$17),1)))</f>
        <v>0.60804057583980975</v>
      </c>
    </row>
    <row r="1156" spans="1:7" x14ac:dyDescent="0.25">
      <c r="A1156" s="1">
        <f t="shared" ref="A1156:A1219" si="75">A1155+(1/24)</f>
        <v>45340.083333330535</v>
      </c>
      <c r="B1156">
        <f t="shared" si="72"/>
        <v>2</v>
      </c>
      <c r="C1156">
        <f t="shared" si="73"/>
        <v>18</v>
      </c>
      <c r="D1156">
        <f t="shared" si="74"/>
        <v>2</v>
      </c>
      <c r="E1156" cm="1">
        <f t="array" ref="E1156">INDEX(gumbwa!$E$2:$E$5400,_xlfn.XMATCH(1,(gumbwa!$B$2:$B$5400=data_gen!B1156)*(gumbwa!$C$2:$C$5400=data_gen!C1156)*(gumbwa!$D$2:$D$5400=data_gen!D1156)),1)</f>
        <v>0</v>
      </c>
      <c r="F1156" cm="1">
        <f t="array" aca="1" ref="F1156" ca="1">IF(ISNA(E1156),MAX(0,_xlfn.NORM.INV(RAND(),INDEX(gumbwa!$I$5:$T$28,_xlfn.XMATCH(data_gen!$B1156,gumbwa!$H$5:$H$28),_xlfn.XMATCH(data_gen!D$2,gumbwa!$I$4:$T$4)),INDEX(gumbwa!$I$30:$T$30,1,_xlfn.XMATCH(data_gen!$D1156,gumbwa!$I$4:$T$4)))),E1156)</f>
        <v>0</v>
      </c>
      <c r="G1156" cm="1">
        <f t="array" aca="1" ref="G1156" ca="1">MAX(0,_xlfn.NORM.INV(RAND(),INDEX($M$6:$M$29,_xlfn.XMATCH(data_gen!$B1156,$L$6:$L$29),1),INDEX($J$6:$J$17,_xlfn.XMATCH($D1156,$I$6:$I$17),1)))</f>
        <v>0.5894960606198264</v>
      </c>
    </row>
    <row r="1157" spans="1:7" x14ac:dyDescent="0.25">
      <c r="A1157" s="1">
        <f t="shared" si="75"/>
        <v>45340.124999997199</v>
      </c>
      <c r="B1157">
        <f t="shared" si="72"/>
        <v>3</v>
      </c>
      <c r="C1157">
        <f t="shared" si="73"/>
        <v>18</v>
      </c>
      <c r="D1157">
        <f t="shared" si="74"/>
        <v>2</v>
      </c>
      <c r="E1157" cm="1">
        <f t="array" ref="E1157">INDEX(gumbwa!$E$2:$E$5400,_xlfn.XMATCH(1,(gumbwa!$B$2:$B$5400=data_gen!B1157)*(gumbwa!$C$2:$C$5400=data_gen!C1157)*(gumbwa!$D$2:$D$5400=data_gen!D1157)),1)</f>
        <v>0</v>
      </c>
      <c r="F1157" cm="1">
        <f t="array" aca="1" ref="F1157" ca="1">IF(ISNA(E1157),MAX(0,_xlfn.NORM.INV(RAND(),INDEX(gumbwa!$I$5:$T$28,_xlfn.XMATCH(data_gen!$B1157,gumbwa!$H$5:$H$28),_xlfn.XMATCH(data_gen!D$2,gumbwa!$I$4:$T$4)),INDEX(gumbwa!$I$30:$T$30,1,_xlfn.XMATCH(data_gen!$D1157,gumbwa!$I$4:$T$4)))),E1157)</f>
        <v>0</v>
      </c>
      <c r="G1157" cm="1">
        <f t="array" aca="1" ref="G1157" ca="1">MAX(0,_xlfn.NORM.INV(RAND(),INDEX($M$6:$M$29,_xlfn.XMATCH(data_gen!$B1157,$L$6:$L$29),1),INDEX($J$6:$J$17,_xlfn.XMATCH($D1157,$I$6:$I$17),1)))</f>
        <v>0.59764336621696434</v>
      </c>
    </row>
    <row r="1158" spans="1:7" x14ac:dyDescent="0.25">
      <c r="A1158" s="1">
        <f t="shared" si="75"/>
        <v>45340.166666663863</v>
      </c>
      <c r="B1158">
        <f t="shared" si="72"/>
        <v>4</v>
      </c>
      <c r="C1158">
        <f t="shared" si="73"/>
        <v>18</v>
      </c>
      <c r="D1158">
        <f t="shared" si="74"/>
        <v>2</v>
      </c>
      <c r="E1158" cm="1">
        <f t="array" ref="E1158">INDEX(gumbwa!$E$2:$E$5400,_xlfn.XMATCH(1,(gumbwa!$B$2:$B$5400=data_gen!B1158)*(gumbwa!$C$2:$C$5400=data_gen!C1158)*(gumbwa!$D$2:$D$5400=data_gen!D1158)),1)</f>
        <v>0</v>
      </c>
      <c r="F1158" cm="1">
        <f t="array" aca="1" ref="F1158" ca="1">IF(ISNA(E1158),MAX(0,_xlfn.NORM.INV(RAND(),INDEX(gumbwa!$I$5:$T$28,_xlfn.XMATCH(data_gen!$B1158,gumbwa!$H$5:$H$28),_xlfn.XMATCH(data_gen!D$2,gumbwa!$I$4:$T$4)),INDEX(gumbwa!$I$30:$T$30,1,_xlfn.XMATCH(data_gen!$D1158,gumbwa!$I$4:$T$4)))),E1158)</f>
        <v>0</v>
      </c>
      <c r="G1158" cm="1">
        <f t="array" aca="1" ref="G1158" ca="1">MAX(0,_xlfn.NORM.INV(RAND(),INDEX($M$6:$M$29,_xlfn.XMATCH(data_gen!$B1158,$L$6:$L$29),1),INDEX($J$6:$J$17,_xlfn.XMATCH($D1158,$I$6:$I$17),1)))</f>
        <v>0.59556662323986986</v>
      </c>
    </row>
    <row r="1159" spans="1:7" x14ac:dyDescent="0.25">
      <c r="A1159" s="1">
        <f t="shared" si="75"/>
        <v>45340.208333330527</v>
      </c>
      <c r="B1159">
        <f t="shared" si="72"/>
        <v>5</v>
      </c>
      <c r="C1159">
        <f t="shared" si="73"/>
        <v>18</v>
      </c>
      <c r="D1159">
        <f t="shared" si="74"/>
        <v>2</v>
      </c>
      <c r="E1159" cm="1">
        <f t="array" ref="E1159">INDEX(gumbwa!$E$2:$E$5400,_xlfn.XMATCH(1,(gumbwa!$B$2:$B$5400=data_gen!B1159)*(gumbwa!$C$2:$C$5400=data_gen!C1159)*(gumbwa!$D$2:$D$5400=data_gen!D1159)),1)</f>
        <v>0</v>
      </c>
      <c r="F1159" cm="1">
        <f t="array" aca="1" ref="F1159" ca="1">IF(ISNA(E1159),MAX(0,_xlfn.NORM.INV(RAND(),INDEX(gumbwa!$I$5:$T$28,_xlfn.XMATCH(data_gen!$B1159,gumbwa!$H$5:$H$28),_xlfn.XMATCH(data_gen!D$2,gumbwa!$I$4:$T$4)),INDEX(gumbwa!$I$30:$T$30,1,_xlfn.XMATCH(data_gen!$D1159,gumbwa!$I$4:$T$4)))),E1159)</f>
        <v>0</v>
      </c>
      <c r="G1159" cm="1">
        <f t="array" aca="1" ref="G1159" ca="1">MAX(0,_xlfn.NORM.INV(RAND(),INDEX($M$6:$M$29,_xlfn.XMATCH(data_gen!$B1159,$L$6:$L$29),1),INDEX($J$6:$J$17,_xlfn.XMATCH($D1159,$I$6:$I$17),1)))</f>
        <v>0.59556865748203958</v>
      </c>
    </row>
    <row r="1160" spans="1:7" x14ac:dyDescent="0.25">
      <c r="A1160" s="1">
        <f t="shared" si="75"/>
        <v>45340.249999997191</v>
      </c>
      <c r="B1160">
        <f t="shared" si="72"/>
        <v>6</v>
      </c>
      <c r="C1160">
        <f t="shared" si="73"/>
        <v>18</v>
      </c>
      <c r="D1160">
        <f t="shared" si="74"/>
        <v>2</v>
      </c>
      <c r="E1160" cm="1">
        <f t="array" ref="E1160">INDEX(gumbwa!$E$2:$E$5400,_xlfn.XMATCH(1,(gumbwa!$B$2:$B$5400=data_gen!B1160)*(gumbwa!$C$2:$C$5400=data_gen!C1160)*(gumbwa!$D$2:$D$5400=data_gen!D1160)),1)</f>
        <v>0</v>
      </c>
      <c r="F1160" cm="1">
        <f t="array" aca="1" ref="F1160" ca="1">IF(ISNA(E1160),MAX(0,_xlfn.NORM.INV(RAND(),INDEX(gumbwa!$I$5:$T$28,_xlfn.XMATCH(data_gen!$B1160,gumbwa!$H$5:$H$28),_xlfn.XMATCH(data_gen!D$2,gumbwa!$I$4:$T$4)),INDEX(gumbwa!$I$30:$T$30,1,_xlfn.XMATCH(data_gen!$D1160,gumbwa!$I$4:$T$4)))),E1160)</f>
        <v>0</v>
      </c>
      <c r="G1160" cm="1">
        <f t="array" aca="1" ref="G1160" ca="1">MAX(0,_xlfn.NORM.INV(RAND(),INDEX($M$6:$M$29,_xlfn.XMATCH(data_gen!$B1160,$L$6:$L$29),1),INDEX($J$6:$J$17,_xlfn.XMATCH($D1160,$I$6:$I$17),1)))</f>
        <v>0.29514936101109124</v>
      </c>
    </row>
    <row r="1161" spans="1:7" x14ac:dyDescent="0.25">
      <c r="A1161" s="1">
        <f t="shared" si="75"/>
        <v>45340.291666663856</v>
      </c>
      <c r="B1161">
        <f t="shared" si="72"/>
        <v>7</v>
      </c>
      <c r="C1161">
        <f t="shared" si="73"/>
        <v>18</v>
      </c>
      <c r="D1161">
        <f t="shared" si="74"/>
        <v>2</v>
      </c>
      <c r="E1161" cm="1">
        <f t="array" ref="E1161">INDEX(gumbwa!$E$2:$E$5400,_xlfn.XMATCH(1,(gumbwa!$B$2:$B$5400=data_gen!B1161)*(gumbwa!$C$2:$C$5400=data_gen!C1161)*(gumbwa!$D$2:$D$5400=data_gen!D1161)),1)</f>
        <v>0</v>
      </c>
      <c r="F1161" cm="1">
        <f t="array" aca="1" ref="F1161" ca="1">IF(ISNA(E1161),MAX(0,_xlfn.NORM.INV(RAND(),INDEX(gumbwa!$I$5:$T$28,_xlfn.XMATCH(data_gen!$B1161,gumbwa!$H$5:$H$28),_xlfn.XMATCH(data_gen!D$2,gumbwa!$I$4:$T$4)),INDEX(gumbwa!$I$30:$T$30,1,_xlfn.XMATCH(data_gen!$D1161,gumbwa!$I$4:$T$4)))),E1161)</f>
        <v>0</v>
      </c>
      <c r="G1161" cm="1">
        <f t="array" aca="1" ref="G1161" ca="1">MAX(0,_xlfn.NORM.INV(RAND(),INDEX($M$6:$M$29,_xlfn.XMATCH(data_gen!$B1161,$L$6:$L$29),1),INDEX($J$6:$J$17,_xlfn.XMATCH($D1161,$I$6:$I$17),1)))</f>
        <v>0.10947378806298425</v>
      </c>
    </row>
    <row r="1162" spans="1:7" x14ac:dyDescent="0.25">
      <c r="A1162" s="1">
        <f t="shared" si="75"/>
        <v>45340.33333333052</v>
      </c>
      <c r="B1162">
        <f t="shared" si="72"/>
        <v>8</v>
      </c>
      <c r="C1162">
        <f t="shared" si="73"/>
        <v>18</v>
      </c>
      <c r="D1162">
        <f t="shared" si="74"/>
        <v>2</v>
      </c>
      <c r="E1162" cm="1">
        <f t="array" ref="E1162">INDEX(gumbwa!$E$2:$E$5400,_xlfn.XMATCH(1,(gumbwa!$B$2:$B$5400=data_gen!B1162)*(gumbwa!$C$2:$C$5400=data_gen!C1162)*(gumbwa!$D$2:$D$5400=data_gen!D1162)),1)</f>
        <v>0</v>
      </c>
      <c r="F1162" cm="1">
        <f t="array" aca="1" ref="F1162" ca="1">IF(ISNA(E1162),MAX(0,_xlfn.NORM.INV(RAND(),INDEX(gumbwa!$I$5:$T$28,_xlfn.XMATCH(data_gen!$B1162,gumbwa!$H$5:$H$28),_xlfn.XMATCH(data_gen!D$2,gumbwa!$I$4:$T$4)),INDEX(gumbwa!$I$30:$T$30,1,_xlfn.XMATCH(data_gen!$D1162,gumbwa!$I$4:$T$4)))),E1162)</f>
        <v>0</v>
      </c>
      <c r="G1162" cm="1">
        <f t="array" aca="1" ref="G1162" ca="1">MAX(0,_xlfn.NORM.INV(RAND(),INDEX($M$6:$M$29,_xlfn.XMATCH(data_gen!$B1162,$L$6:$L$29),1),INDEX($J$6:$J$17,_xlfn.XMATCH($D1162,$I$6:$I$17),1)))</f>
        <v>0.11337948051766172</v>
      </c>
    </row>
    <row r="1163" spans="1:7" x14ac:dyDescent="0.25">
      <c r="A1163" s="1">
        <f t="shared" si="75"/>
        <v>45340.374999997184</v>
      </c>
      <c r="B1163">
        <f t="shared" si="72"/>
        <v>9</v>
      </c>
      <c r="C1163">
        <f t="shared" si="73"/>
        <v>18</v>
      </c>
      <c r="D1163">
        <f t="shared" si="74"/>
        <v>2</v>
      </c>
      <c r="E1163" cm="1">
        <f t="array" ref="E1163">INDEX(gumbwa!$E$2:$E$5400,_xlfn.XMATCH(1,(gumbwa!$B$2:$B$5400=data_gen!B1163)*(gumbwa!$C$2:$C$5400=data_gen!C1163)*(gumbwa!$D$2:$D$5400=data_gen!D1163)),1)</f>
        <v>0</v>
      </c>
      <c r="F1163" cm="1">
        <f t="array" aca="1" ref="F1163" ca="1">IF(ISNA(E1163),MAX(0,_xlfn.NORM.INV(RAND(),INDEX(gumbwa!$I$5:$T$28,_xlfn.XMATCH(data_gen!$B1163,gumbwa!$H$5:$H$28),_xlfn.XMATCH(data_gen!D$2,gumbwa!$I$4:$T$4)),INDEX(gumbwa!$I$30:$T$30,1,_xlfn.XMATCH(data_gen!$D1163,gumbwa!$I$4:$T$4)))),E1163)</f>
        <v>0</v>
      </c>
      <c r="G1163" cm="1">
        <f t="array" aca="1" ref="G1163" ca="1">MAX(0,_xlfn.NORM.INV(RAND(),INDEX($M$6:$M$29,_xlfn.XMATCH(data_gen!$B1163,$L$6:$L$29),1),INDEX($J$6:$J$17,_xlfn.XMATCH($D1163,$I$6:$I$17),1)))</f>
        <v>0.10585380773902826</v>
      </c>
    </row>
    <row r="1164" spans="1:7" x14ac:dyDescent="0.25">
      <c r="A1164" s="1">
        <f t="shared" si="75"/>
        <v>45340.416666663848</v>
      </c>
      <c r="B1164">
        <f t="shared" si="72"/>
        <v>10</v>
      </c>
      <c r="C1164">
        <f t="shared" si="73"/>
        <v>18</v>
      </c>
      <c r="D1164">
        <f t="shared" si="74"/>
        <v>2</v>
      </c>
      <c r="E1164" cm="1">
        <f t="array" ref="E1164">INDEX(gumbwa!$E$2:$E$5400,_xlfn.XMATCH(1,(gumbwa!$B$2:$B$5400=data_gen!B1164)*(gumbwa!$C$2:$C$5400=data_gen!C1164)*(gumbwa!$D$2:$D$5400=data_gen!D1164)),1)</f>
        <v>0</v>
      </c>
      <c r="F1164" cm="1">
        <f t="array" aca="1" ref="F1164" ca="1">IF(ISNA(E1164),MAX(0,_xlfn.NORM.INV(RAND(),INDEX(gumbwa!$I$5:$T$28,_xlfn.XMATCH(data_gen!$B1164,gumbwa!$H$5:$H$28),_xlfn.XMATCH(data_gen!D$2,gumbwa!$I$4:$T$4)),INDEX(gumbwa!$I$30:$T$30,1,_xlfn.XMATCH(data_gen!$D1164,gumbwa!$I$4:$T$4)))),E1164)</f>
        <v>0</v>
      </c>
      <c r="G1164" cm="1">
        <f t="array" aca="1" ref="G1164" ca="1">MAX(0,_xlfn.NORM.INV(RAND(),INDEX($M$6:$M$29,_xlfn.XMATCH(data_gen!$B1164,$L$6:$L$29),1),INDEX($J$6:$J$17,_xlfn.XMATCH($D1164,$I$6:$I$17),1)))</f>
        <v>0.10718305837306391</v>
      </c>
    </row>
    <row r="1165" spans="1:7" x14ac:dyDescent="0.25">
      <c r="A1165" s="1">
        <f t="shared" si="75"/>
        <v>45340.458333330513</v>
      </c>
      <c r="B1165">
        <f t="shared" si="72"/>
        <v>11</v>
      </c>
      <c r="C1165">
        <f t="shared" si="73"/>
        <v>18</v>
      </c>
      <c r="D1165">
        <f t="shared" si="74"/>
        <v>2</v>
      </c>
      <c r="E1165" cm="1">
        <f t="array" ref="E1165">INDEX(gumbwa!$E$2:$E$5400,_xlfn.XMATCH(1,(gumbwa!$B$2:$B$5400=data_gen!B1165)*(gumbwa!$C$2:$C$5400=data_gen!C1165)*(gumbwa!$D$2:$D$5400=data_gen!D1165)),1)</f>
        <v>0</v>
      </c>
      <c r="F1165" cm="1">
        <f t="array" aca="1" ref="F1165" ca="1">IF(ISNA(E1165),MAX(0,_xlfn.NORM.INV(RAND(),INDEX(gumbwa!$I$5:$T$28,_xlfn.XMATCH(data_gen!$B1165,gumbwa!$H$5:$H$28),_xlfn.XMATCH(data_gen!D$2,gumbwa!$I$4:$T$4)),INDEX(gumbwa!$I$30:$T$30,1,_xlfn.XMATCH(data_gen!$D1165,gumbwa!$I$4:$T$4)))),E1165)</f>
        <v>0</v>
      </c>
      <c r="G1165" cm="1">
        <f t="array" aca="1" ref="G1165" ca="1">MAX(0,_xlfn.NORM.INV(RAND(),INDEX($M$6:$M$29,_xlfn.XMATCH(data_gen!$B1165,$L$6:$L$29),1),INDEX($J$6:$J$17,_xlfn.XMATCH($D1165,$I$6:$I$17),1)))</f>
        <v>9.4750174000843332E-2</v>
      </c>
    </row>
    <row r="1166" spans="1:7" x14ac:dyDescent="0.25">
      <c r="A1166" s="1">
        <f t="shared" si="75"/>
        <v>45340.499999997177</v>
      </c>
      <c r="B1166">
        <f t="shared" si="72"/>
        <v>12</v>
      </c>
      <c r="C1166">
        <f t="shared" si="73"/>
        <v>18</v>
      </c>
      <c r="D1166">
        <f t="shared" si="74"/>
        <v>2</v>
      </c>
      <c r="E1166" cm="1">
        <f t="array" ref="E1166">INDEX(gumbwa!$E$2:$E$5400,_xlfn.XMATCH(1,(gumbwa!$B$2:$B$5400=data_gen!B1166)*(gumbwa!$C$2:$C$5400=data_gen!C1166)*(gumbwa!$D$2:$D$5400=data_gen!D1166)),1)</f>
        <v>0</v>
      </c>
      <c r="F1166" cm="1">
        <f t="array" aca="1" ref="F1166" ca="1">IF(ISNA(E1166),MAX(0,_xlfn.NORM.INV(RAND(),INDEX(gumbwa!$I$5:$T$28,_xlfn.XMATCH(data_gen!$B1166,gumbwa!$H$5:$H$28),_xlfn.XMATCH(data_gen!D$2,gumbwa!$I$4:$T$4)),INDEX(gumbwa!$I$30:$T$30,1,_xlfn.XMATCH(data_gen!$D1166,gumbwa!$I$4:$T$4)))),E1166)</f>
        <v>0</v>
      </c>
      <c r="G1166" cm="1">
        <f t="array" aca="1" ref="G1166" ca="1">MAX(0,_xlfn.NORM.INV(RAND(),INDEX($M$6:$M$29,_xlfn.XMATCH(data_gen!$B1166,$L$6:$L$29),1),INDEX($J$6:$J$17,_xlfn.XMATCH($D1166,$I$6:$I$17),1)))</f>
        <v>8.406322561827724E-2</v>
      </c>
    </row>
    <row r="1167" spans="1:7" x14ac:dyDescent="0.25">
      <c r="A1167" s="1">
        <f t="shared" si="75"/>
        <v>45340.541666663841</v>
      </c>
      <c r="B1167">
        <f t="shared" si="72"/>
        <v>13</v>
      </c>
      <c r="C1167">
        <f t="shared" si="73"/>
        <v>18</v>
      </c>
      <c r="D1167">
        <f t="shared" si="74"/>
        <v>2</v>
      </c>
      <c r="E1167" cm="1">
        <f t="array" ref="E1167">INDEX(gumbwa!$E$2:$E$5400,_xlfn.XMATCH(1,(gumbwa!$B$2:$B$5400=data_gen!B1167)*(gumbwa!$C$2:$C$5400=data_gen!C1167)*(gumbwa!$D$2:$D$5400=data_gen!D1167)),1)</f>
        <v>0</v>
      </c>
      <c r="F1167" cm="1">
        <f t="array" aca="1" ref="F1167" ca="1">IF(ISNA(E1167),MAX(0,_xlfn.NORM.INV(RAND(),INDEX(gumbwa!$I$5:$T$28,_xlfn.XMATCH(data_gen!$B1167,gumbwa!$H$5:$H$28),_xlfn.XMATCH(data_gen!D$2,gumbwa!$I$4:$T$4)),INDEX(gumbwa!$I$30:$T$30,1,_xlfn.XMATCH(data_gen!$D1167,gumbwa!$I$4:$T$4)))),E1167)</f>
        <v>0</v>
      </c>
      <c r="G1167" cm="1">
        <f t="array" aca="1" ref="G1167" ca="1">MAX(0,_xlfn.NORM.INV(RAND(),INDEX($M$6:$M$29,_xlfn.XMATCH(data_gen!$B1167,$L$6:$L$29),1),INDEX($J$6:$J$17,_xlfn.XMATCH($D1167,$I$6:$I$17),1)))</f>
        <v>0.1002912532660882</v>
      </c>
    </row>
    <row r="1168" spans="1:7" x14ac:dyDescent="0.25">
      <c r="A1168" s="1">
        <f t="shared" si="75"/>
        <v>45340.583333330505</v>
      </c>
      <c r="B1168">
        <f t="shared" si="72"/>
        <v>14</v>
      </c>
      <c r="C1168">
        <f t="shared" si="73"/>
        <v>18</v>
      </c>
      <c r="D1168">
        <f t="shared" si="74"/>
        <v>2</v>
      </c>
      <c r="E1168" cm="1">
        <f t="array" ref="E1168">INDEX(gumbwa!$E$2:$E$5400,_xlfn.XMATCH(1,(gumbwa!$B$2:$B$5400=data_gen!B1168)*(gumbwa!$C$2:$C$5400=data_gen!C1168)*(gumbwa!$D$2:$D$5400=data_gen!D1168)),1)</f>
        <v>0</v>
      </c>
      <c r="F1168" cm="1">
        <f t="array" aca="1" ref="F1168" ca="1">IF(ISNA(E1168),MAX(0,_xlfn.NORM.INV(RAND(),INDEX(gumbwa!$I$5:$T$28,_xlfn.XMATCH(data_gen!$B1168,gumbwa!$H$5:$H$28),_xlfn.XMATCH(data_gen!D$2,gumbwa!$I$4:$T$4)),INDEX(gumbwa!$I$30:$T$30,1,_xlfn.XMATCH(data_gen!$D1168,gumbwa!$I$4:$T$4)))),E1168)</f>
        <v>0</v>
      </c>
      <c r="G1168" cm="1">
        <f t="array" aca="1" ref="G1168" ca="1">MAX(0,_xlfn.NORM.INV(RAND(),INDEX($M$6:$M$29,_xlfn.XMATCH(data_gen!$B1168,$L$6:$L$29),1),INDEX($J$6:$J$17,_xlfn.XMATCH($D1168,$I$6:$I$17),1)))</f>
        <v>0.10215149579568694</v>
      </c>
    </row>
    <row r="1169" spans="1:7" x14ac:dyDescent="0.25">
      <c r="A1169" s="1">
        <f t="shared" si="75"/>
        <v>45340.62499999717</v>
      </c>
      <c r="B1169">
        <f t="shared" si="72"/>
        <v>15</v>
      </c>
      <c r="C1169">
        <f t="shared" si="73"/>
        <v>18</v>
      </c>
      <c r="D1169">
        <f t="shared" si="74"/>
        <v>2</v>
      </c>
      <c r="E1169" cm="1">
        <f t="array" ref="E1169">INDEX(gumbwa!$E$2:$E$5400,_xlfn.XMATCH(1,(gumbwa!$B$2:$B$5400=data_gen!B1169)*(gumbwa!$C$2:$C$5400=data_gen!C1169)*(gumbwa!$D$2:$D$5400=data_gen!D1169)),1)</f>
        <v>0</v>
      </c>
      <c r="F1169" cm="1">
        <f t="array" aca="1" ref="F1169" ca="1">IF(ISNA(E1169),MAX(0,_xlfn.NORM.INV(RAND(),INDEX(gumbwa!$I$5:$T$28,_xlfn.XMATCH(data_gen!$B1169,gumbwa!$H$5:$H$28),_xlfn.XMATCH(data_gen!D$2,gumbwa!$I$4:$T$4)),INDEX(gumbwa!$I$30:$T$30,1,_xlfn.XMATCH(data_gen!$D1169,gumbwa!$I$4:$T$4)))),E1169)</f>
        <v>0</v>
      </c>
      <c r="G1169" cm="1">
        <f t="array" aca="1" ref="G1169" ca="1">MAX(0,_xlfn.NORM.INV(RAND(),INDEX($M$6:$M$29,_xlfn.XMATCH(data_gen!$B1169,$L$6:$L$29),1),INDEX($J$6:$J$17,_xlfn.XMATCH($D1169,$I$6:$I$17),1)))</f>
        <v>9.3387345802021765E-2</v>
      </c>
    </row>
    <row r="1170" spans="1:7" x14ac:dyDescent="0.25">
      <c r="A1170" s="1">
        <f t="shared" si="75"/>
        <v>45340.666666663834</v>
      </c>
      <c r="B1170">
        <f t="shared" si="72"/>
        <v>16</v>
      </c>
      <c r="C1170">
        <f t="shared" si="73"/>
        <v>18</v>
      </c>
      <c r="D1170">
        <f t="shared" si="74"/>
        <v>2</v>
      </c>
      <c r="E1170" cm="1">
        <f t="array" ref="E1170">INDEX(gumbwa!$E$2:$E$5400,_xlfn.XMATCH(1,(gumbwa!$B$2:$B$5400=data_gen!B1170)*(gumbwa!$C$2:$C$5400=data_gen!C1170)*(gumbwa!$D$2:$D$5400=data_gen!D1170)),1)</f>
        <v>0</v>
      </c>
      <c r="F1170" cm="1">
        <f t="array" aca="1" ref="F1170" ca="1">IF(ISNA(E1170),MAX(0,_xlfn.NORM.INV(RAND(),INDEX(gumbwa!$I$5:$T$28,_xlfn.XMATCH(data_gen!$B1170,gumbwa!$H$5:$H$28),_xlfn.XMATCH(data_gen!D$2,gumbwa!$I$4:$T$4)),INDEX(gumbwa!$I$30:$T$30,1,_xlfn.XMATCH(data_gen!$D1170,gumbwa!$I$4:$T$4)))),E1170)</f>
        <v>0</v>
      </c>
      <c r="G1170" cm="1">
        <f t="array" aca="1" ref="G1170" ca="1">MAX(0,_xlfn.NORM.INV(RAND(),INDEX($M$6:$M$29,_xlfn.XMATCH(data_gen!$B1170,$L$6:$L$29),1),INDEX($J$6:$J$17,_xlfn.XMATCH($D1170,$I$6:$I$17),1)))</f>
        <v>1.1888225296087693</v>
      </c>
    </row>
    <row r="1171" spans="1:7" x14ac:dyDescent="0.25">
      <c r="A1171" s="1">
        <f t="shared" si="75"/>
        <v>45340.708333330498</v>
      </c>
      <c r="B1171">
        <f t="shared" si="72"/>
        <v>17</v>
      </c>
      <c r="C1171">
        <f t="shared" si="73"/>
        <v>18</v>
      </c>
      <c r="D1171">
        <f t="shared" si="74"/>
        <v>2</v>
      </c>
      <c r="E1171" cm="1">
        <f t="array" ref="E1171">INDEX(gumbwa!$E$2:$E$5400,_xlfn.XMATCH(1,(gumbwa!$B$2:$B$5400=data_gen!B1171)*(gumbwa!$C$2:$C$5400=data_gen!C1171)*(gumbwa!$D$2:$D$5400=data_gen!D1171)),1)</f>
        <v>0</v>
      </c>
      <c r="F1171" cm="1">
        <f t="array" aca="1" ref="F1171" ca="1">IF(ISNA(E1171),MAX(0,_xlfn.NORM.INV(RAND(),INDEX(gumbwa!$I$5:$T$28,_xlfn.XMATCH(data_gen!$B1171,gumbwa!$H$5:$H$28),_xlfn.XMATCH(data_gen!D$2,gumbwa!$I$4:$T$4)),INDEX(gumbwa!$I$30:$T$30,1,_xlfn.XMATCH(data_gen!$D1171,gumbwa!$I$4:$T$4)))),E1171)</f>
        <v>0</v>
      </c>
      <c r="G1171" cm="1">
        <f t="array" aca="1" ref="G1171" ca="1">MAX(0,_xlfn.NORM.INV(RAND(),INDEX($M$6:$M$29,_xlfn.XMATCH(data_gen!$B1171,$L$6:$L$29),1),INDEX($J$6:$J$17,_xlfn.XMATCH($D1171,$I$6:$I$17),1)))</f>
        <v>1.4915619530946818</v>
      </c>
    </row>
    <row r="1172" spans="1:7" x14ac:dyDescent="0.25">
      <c r="A1172" s="1">
        <f t="shared" si="75"/>
        <v>45340.749999997162</v>
      </c>
      <c r="B1172">
        <f t="shared" si="72"/>
        <v>18</v>
      </c>
      <c r="C1172">
        <f t="shared" si="73"/>
        <v>18</v>
      </c>
      <c r="D1172">
        <f t="shared" si="74"/>
        <v>2</v>
      </c>
      <c r="E1172" cm="1">
        <f t="array" ref="E1172">INDEX(gumbwa!$E$2:$E$5400,_xlfn.XMATCH(1,(gumbwa!$B$2:$B$5400=data_gen!B1172)*(gumbwa!$C$2:$C$5400=data_gen!C1172)*(gumbwa!$D$2:$D$5400=data_gen!D1172)),1)</f>
        <v>0</v>
      </c>
      <c r="F1172" cm="1">
        <f t="array" aca="1" ref="F1172" ca="1">IF(ISNA(E1172),MAX(0,_xlfn.NORM.INV(RAND(),INDEX(gumbwa!$I$5:$T$28,_xlfn.XMATCH(data_gen!$B1172,gumbwa!$H$5:$H$28),_xlfn.XMATCH(data_gen!D$2,gumbwa!$I$4:$T$4)),INDEX(gumbwa!$I$30:$T$30,1,_xlfn.XMATCH(data_gen!$D1172,gumbwa!$I$4:$T$4)))),E1172)</f>
        <v>0</v>
      </c>
      <c r="G1172" cm="1">
        <f t="array" aca="1" ref="G1172" ca="1">MAX(0,_xlfn.NORM.INV(RAND(),INDEX($M$6:$M$29,_xlfn.XMATCH(data_gen!$B1172,$L$6:$L$29),1),INDEX($J$6:$J$17,_xlfn.XMATCH($D1172,$I$6:$I$17),1)))</f>
        <v>1.1924628012929466</v>
      </c>
    </row>
    <row r="1173" spans="1:7" x14ac:dyDescent="0.25">
      <c r="A1173" s="1">
        <f t="shared" si="75"/>
        <v>45340.791666663827</v>
      </c>
      <c r="B1173">
        <f t="shared" si="72"/>
        <v>19</v>
      </c>
      <c r="C1173">
        <f t="shared" si="73"/>
        <v>18</v>
      </c>
      <c r="D1173">
        <f t="shared" si="74"/>
        <v>2</v>
      </c>
      <c r="E1173" cm="1">
        <f t="array" ref="E1173">INDEX(gumbwa!$E$2:$E$5400,_xlfn.XMATCH(1,(gumbwa!$B$2:$B$5400=data_gen!B1173)*(gumbwa!$C$2:$C$5400=data_gen!C1173)*(gumbwa!$D$2:$D$5400=data_gen!D1173)),1)</f>
        <v>0</v>
      </c>
      <c r="F1173" cm="1">
        <f t="array" aca="1" ref="F1173" ca="1">IF(ISNA(E1173),MAX(0,_xlfn.NORM.INV(RAND(),INDEX(gumbwa!$I$5:$T$28,_xlfn.XMATCH(data_gen!$B1173,gumbwa!$H$5:$H$28),_xlfn.XMATCH(data_gen!D$2,gumbwa!$I$4:$T$4)),INDEX(gumbwa!$I$30:$T$30,1,_xlfn.XMATCH(data_gen!$D1173,gumbwa!$I$4:$T$4)))),E1173)</f>
        <v>0</v>
      </c>
      <c r="G1173" cm="1">
        <f t="array" aca="1" ref="G1173" ca="1">MAX(0,_xlfn.NORM.INV(RAND(),INDEX($M$6:$M$29,_xlfn.XMATCH(data_gen!$B1173,$L$6:$L$29),1),INDEX($J$6:$J$17,_xlfn.XMATCH($D1173,$I$6:$I$17),1)))</f>
        <v>1.1051699184548787</v>
      </c>
    </row>
    <row r="1174" spans="1:7" x14ac:dyDescent="0.25">
      <c r="A1174" s="1">
        <f t="shared" si="75"/>
        <v>45340.833333330491</v>
      </c>
      <c r="B1174">
        <f t="shared" si="72"/>
        <v>20</v>
      </c>
      <c r="C1174">
        <f t="shared" si="73"/>
        <v>18</v>
      </c>
      <c r="D1174">
        <f t="shared" si="74"/>
        <v>2</v>
      </c>
      <c r="E1174" cm="1">
        <f t="array" ref="E1174">INDEX(gumbwa!$E$2:$E$5400,_xlfn.XMATCH(1,(gumbwa!$B$2:$B$5400=data_gen!B1174)*(gumbwa!$C$2:$C$5400=data_gen!C1174)*(gumbwa!$D$2:$D$5400=data_gen!D1174)),1)</f>
        <v>0</v>
      </c>
      <c r="F1174" cm="1">
        <f t="array" aca="1" ref="F1174" ca="1">IF(ISNA(E1174),MAX(0,_xlfn.NORM.INV(RAND(),INDEX(gumbwa!$I$5:$T$28,_xlfn.XMATCH(data_gen!$B1174,gumbwa!$H$5:$H$28),_xlfn.XMATCH(data_gen!D$2,gumbwa!$I$4:$T$4)),INDEX(gumbwa!$I$30:$T$30,1,_xlfn.XMATCH(data_gen!$D1174,gumbwa!$I$4:$T$4)))),E1174)</f>
        <v>0</v>
      </c>
      <c r="G1174" cm="1">
        <f t="array" aca="1" ref="G1174" ca="1">MAX(0,_xlfn.NORM.INV(RAND(),INDEX($M$6:$M$29,_xlfn.XMATCH(data_gen!$B1174,$L$6:$L$29),1),INDEX($J$6:$J$17,_xlfn.XMATCH($D1174,$I$6:$I$17),1)))</f>
        <v>0.90991590469088102</v>
      </c>
    </row>
    <row r="1175" spans="1:7" x14ac:dyDescent="0.25">
      <c r="A1175" s="1">
        <f t="shared" si="75"/>
        <v>45340.874999997155</v>
      </c>
      <c r="B1175">
        <f t="shared" si="72"/>
        <v>21</v>
      </c>
      <c r="C1175">
        <f t="shared" si="73"/>
        <v>18</v>
      </c>
      <c r="D1175">
        <f t="shared" si="74"/>
        <v>2</v>
      </c>
      <c r="E1175" cm="1">
        <f t="array" ref="E1175">INDEX(gumbwa!$E$2:$E$5400,_xlfn.XMATCH(1,(gumbwa!$B$2:$B$5400=data_gen!B1175)*(gumbwa!$C$2:$C$5400=data_gen!C1175)*(gumbwa!$D$2:$D$5400=data_gen!D1175)),1)</f>
        <v>0</v>
      </c>
      <c r="F1175" cm="1">
        <f t="array" aca="1" ref="F1175" ca="1">IF(ISNA(E1175),MAX(0,_xlfn.NORM.INV(RAND(),INDEX(gumbwa!$I$5:$T$28,_xlfn.XMATCH(data_gen!$B1175,gumbwa!$H$5:$H$28),_xlfn.XMATCH(data_gen!D$2,gumbwa!$I$4:$T$4)),INDEX(gumbwa!$I$30:$T$30,1,_xlfn.XMATCH(data_gen!$D1175,gumbwa!$I$4:$T$4)))),E1175)</f>
        <v>0</v>
      </c>
      <c r="G1175" cm="1">
        <f t="array" aca="1" ref="G1175" ca="1">MAX(0,_xlfn.NORM.INV(RAND(),INDEX($M$6:$M$29,_xlfn.XMATCH(data_gen!$B1175,$L$6:$L$29),1),INDEX($J$6:$J$17,_xlfn.XMATCH($D1175,$I$6:$I$17),1)))</f>
        <v>0.88752849504963682</v>
      </c>
    </row>
    <row r="1176" spans="1:7" x14ac:dyDescent="0.25">
      <c r="A1176" s="1">
        <f t="shared" si="75"/>
        <v>45340.916666663819</v>
      </c>
      <c r="B1176">
        <f t="shared" si="72"/>
        <v>22</v>
      </c>
      <c r="C1176">
        <f t="shared" si="73"/>
        <v>18</v>
      </c>
      <c r="D1176">
        <f t="shared" si="74"/>
        <v>2</v>
      </c>
      <c r="E1176" cm="1">
        <f t="array" ref="E1176">INDEX(gumbwa!$E$2:$E$5400,_xlfn.XMATCH(1,(gumbwa!$B$2:$B$5400=data_gen!B1176)*(gumbwa!$C$2:$C$5400=data_gen!C1176)*(gumbwa!$D$2:$D$5400=data_gen!D1176)),1)</f>
        <v>0</v>
      </c>
      <c r="F1176" cm="1">
        <f t="array" aca="1" ref="F1176" ca="1">IF(ISNA(E1176),MAX(0,_xlfn.NORM.INV(RAND(),INDEX(gumbwa!$I$5:$T$28,_xlfn.XMATCH(data_gen!$B1176,gumbwa!$H$5:$H$28),_xlfn.XMATCH(data_gen!D$2,gumbwa!$I$4:$T$4)),INDEX(gumbwa!$I$30:$T$30,1,_xlfn.XMATCH(data_gen!$D1176,gumbwa!$I$4:$T$4)))),E1176)</f>
        <v>0</v>
      </c>
      <c r="G1176" cm="1">
        <f t="array" aca="1" ref="G1176" ca="1">MAX(0,_xlfn.NORM.INV(RAND(),INDEX($M$6:$M$29,_xlfn.XMATCH(data_gen!$B1176,$L$6:$L$29),1),INDEX($J$6:$J$17,_xlfn.XMATCH($D1176,$I$6:$I$17),1)))</f>
        <v>0.9013440055745241</v>
      </c>
    </row>
    <row r="1177" spans="1:7" x14ac:dyDescent="0.25">
      <c r="A1177" s="1">
        <f t="shared" si="75"/>
        <v>45340.958333330484</v>
      </c>
      <c r="B1177">
        <f t="shared" si="72"/>
        <v>23</v>
      </c>
      <c r="C1177">
        <f t="shared" si="73"/>
        <v>18</v>
      </c>
      <c r="D1177">
        <f t="shared" si="74"/>
        <v>2</v>
      </c>
      <c r="E1177" cm="1">
        <f t="array" ref="E1177">INDEX(gumbwa!$E$2:$E$5400,_xlfn.XMATCH(1,(gumbwa!$B$2:$B$5400=data_gen!B1177)*(gumbwa!$C$2:$C$5400=data_gen!C1177)*(gumbwa!$D$2:$D$5400=data_gen!D1177)),1)</f>
        <v>0</v>
      </c>
      <c r="F1177" cm="1">
        <f t="array" aca="1" ref="F1177" ca="1">IF(ISNA(E1177),MAX(0,_xlfn.NORM.INV(RAND(),INDEX(gumbwa!$I$5:$T$28,_xlfn.XMATCH(data_gen!$B1177,gumbwa!$H$5:$H$28),_xlfn.XMATCH(data_gen!D$2,gumbwa!$I$4:$T$4)),INDEX(gumbwa!$I$30:$T$30,1,_xlfn.XMATCH(data_gen!$D1177,gumbwa!$I$4:$T$4)))),E1177)</f>
        <v>0</v>
      </c>
      <c r="G1177" cm="1">
        <f t="array" aca="1" ref="G1177" ca="1">MAX(0,_xlfn.NORM.INV(RAND(),INDEX($M$6:$M$29,_xlfn.XMATCH(data_gen!$B1177,$L$6:$L$29),1),INDEX($J$6:$J$17,_xlfn.XMATCH($D1177,$I$6:$I$17),1)))</f>
        <v>0.91181185458358693</v>
      </c>
    </row>
    <row r="1178" spans="1:7" x14ac:dyDescent="0.25">
      <c r="A1178" s="1">
        <f t="shared" si="75"/>
        <v>45340.999999997148</v>
      </c>
      <c r="B1178">
        <f t="shared" si="72"/>
        <v>0</v>
      </c>
      <c r="C1178">
        <f t="shared" si="73"/>
        <v>19</v>
      </c>
      <c r="D1178">
        <f t="shared" si="74"/>
        <v>2</v>
      </c>
      <c r="E1178" cm="1">
        <f t="array" ref="E1178">INDEX(gumbwa!$E$2:$E$5400,_xlfn.XMATCH(1,(gumbwa!$B$2:$B$5400=data_gen!B1178)*(gumbwa!$C$2:$C$5400=data_gen!C1178)*(gumbwa!$D$2:$D$5400=data_gen!D1178)),1)</f>
        <v>0</v>
      </c>
      <c r="F1178" cm="1">
        <f t="array" aca="1" ref="F1178" ca="1">IF(ISNA(E1178),MAX(0,_xlfn.NORM.INV(RAND(),INDEX(gumbwa!$I$5:$T$28,_xlfn.XMATCH(data_gen!$B1178,gumbwa!$H$5:$H$28),_xlfn.XMATCH(data_gen!D$2,gumbwa!$I$4:$T$4)),INDEX(gumbwa!$I$30:$T$30,1,_xlfn.XMATCH(data_gen!$D1178,gumbwa!$I$4:$T$4)))),E1178)</f>
        <v>0</v>
      </c>
      <c r="G1178" cm="1">
        <f t="array" aca="1" ref="G1178" ca="1">MAX(0,_xlfn.NORM.INV(RAND(),INDEX($M$6:$M$29,_xlfn.XMATCH(data_gen!$B1178,$L$6:$L$29),1),INDEX($J$6:$J$17,_xlfn.XMATCH($D1178,$I$6:$I$17),1)))</f>
        <v>0.5891892157779548</v>
      </c>
    </row>
    <row r="1179" spans="1:7" x14ac:dyDescent="0.25">
      <c r="A1179" s="1">
        <f t="shared" si="75"/>
        <v>45341.041666663812</v>
      </c>
      <c r="B1179">
        <f t="shared" si="72"/>
        <v>1</v>
      </c>
      <c r="C1179">
        <f t="shared" si="73"/>
        <v>19</v>
      </c>
      <c r="D1179">
        <f t="shared" si="74"/>
        <v>2</v>
      </c>
      <c r="E1179" cm="1">
        <f t="array" ref="E1179">INDEX(gumbwa!$E$2:$E$5400,_xlfn.XMATCH(1,(gumbwa!$B$2:$B$5400=data_gen!B1179)*(gumbwa!$C$2:$C$5400=data_gen!C1179)*(gumbwa!$D$2:$D$5400=data_gen!D1179)),1)</f>
        <v>0</v>
      </c>
      <c r="F1179" cm="1">
        <f t="array" aca="1" ref="F1179" ca="1">IF(ISNA(E1179),MAX(0,_xlfn.NORM.INV(RAND(),INDEX(gumbwa!$I$5:$T$28,_xlfn.XMATCH(data_gen!$B1179,gumbwa!$H$5:$H$28),_xlfn.XMATCH(data_gen!D$2,gumbwa!$I$4:$T$4)),INDEX(gumbwa!$I$30:$T$30,1,_xlfn.XMATCH(data_gen!$D1179,gumbwa!$I$4:$T$4)))),E1179)</f>
        <v>0</v>
      </c>
      <c r="G1179" cm="1">
        <f t="array" aca="1" ref="G1179" ca="1">MAX(0,_xlfn.NORM.INV(RAND(),INDEX($M$6:$M$29,_xlfn.XMATCH(data_gen!$B1179,$L$6:$L$29),1),INDEX($J$6:$J$17,_xlfn.XMATCH($D1179,$I$6:$I$17),1)))</f>
        <v>0.60977006774493825</v>
      </c>
    </row>
    <row r="1180" spans="1:7" x14ac:dyDescent="0.25">
      <c r="A1180" s="1">
        <f t="shared" si="75"/>
        <v>45341.083333330476</v>
      </c>
      <c r="B1180">
        <f t="shared" si="72"/>
        <v>2</v>
      </c>
      <c r="C1180">
        <f t="shared" si="73"/>
        <v>19</v>
      </c>
      <c r="D1180">
        <f t="shared" si="74"/>
        <v>2</v>
      </c>
      <c r="E1180" cm="1">
        <f t="array" ref="E1180">INDEX(gumbwa!$E$2:$E$5400,_xlfn.XMATCH(1,(gumbwa!$B$2:$B$5400=data_gen!B1180)*(gumbwa!$C$2:$C$5400=data_gen!C1180)*(gumbwa!$D$2:$D$5400=data_gen!D1180)),1)</f>
        <v>0</v>
      </c>
      <c r="F1180" cm="1">
        <f t="array" aca="1" ref="F1180" ca="1">IF(ISNA(E1180),MAX(0,_xlfn.NORM.INV(RAND(),INDEX(gumbwa!$I$5:$T$28,_xlfn.XMATCH(data_gen!$B1180,gumbwa!$H$5:$H$28),_xlfn.XMATCH(data_gen!D$2,gumbwa!$I$4:$T$4)),INDEX(gumbwa!$I$30:$T$30,1,_xlfn.XMATCH(data_gen!$D1180,gumbwa!$I$4:$T$4)))),E1180)</f>
        <v>0</v>
      </c>
      <c r="G1180" cm="1">
        <f t="array" aca="1" ref="G1180" ca="1">MAX(0,_xlfn.NORM.INV(RAND(),INDEX($M$6:$M$29,_xlfn.XMATCH(data_gen!$B1180,$L$6:$L$29),1),INDEX($J$6:$J$17,_xlfn.XMATCH($D1180,$I$6:$I$17),1)))</f>
        <v>0.59701533443949995</v>
      </c>
    </row>
    <row r="1181" spans="1:7" x14ac:dyDescent="0.25">
      <c r="A1181" s="1">
        <f t="shared" si="75"/>
        <v>45341.124999997141</v>
      </c>
      <c r="B1181">
        <f t="shared" si="72"/>
        <v>3</v>
      </c>
      <c r="C1181">
        <f t="shared" si="73"/>
        <v>19</v>
      </c>
      <c r="D1181">
        <f t="shared" si="74"/>
        <v>2</v>
      </c>
      <c r="E1181" cm="1">
        <f t="array" ref="E1181">INDEX(gumbwa!$E$2:$E$5400,_xlfn.XMATCH(1,(gumbwa!$B$2:$B$5400=data_gen!B1181)*(gumbwa!$C$2:$C$5400=data_gen!C1181)*(gumbwa!$D$2:$D$5400=data_gen!D1181)),1)</f>
        <v>0</v>
      </c>
      <c r="F1181" cm="1">
        <f t="array" aca="1" ref="F1181" ca="1">IF(ISNA(E1181),MAX(0,_xlfn.NORM.INV(RAND(),INDEX(gumbwa!$I$5:$T$28,_xlfn.XMATCH(data_gen!$B1181,gumbwa!$H$5:$H$28),_xlfn.XMATCH(data_gen!D$2,gumbwa!$I$4:$T$4)),INDEX(gumbwa!$I$30:$T$30,1,_xlfn.XMATCH(data_gen!$D1181,gumbwa!$I$4:$T$4)))),E1181)</f>
        <v>0</v>
      </c>
      <c r="G1181" cm="1">
        <f t="array" aca="1" ref="G1181" ca="1">MAX(0,_xlfn.NORM.INV(RAND(),INDEX($M$6:$M$29,_xlfn.XMATCH(data_gen!$B1181,$L$6:$L$29),1),INDEX($J$6:$J$17,_xlfn.XMATCH($D1181,$I$6:$I$17),1)))</f>
        <v>0.59197557142447998</v>
      </c>
    </row>
    <row r="1182" spans="1:7" x14ac:dyDescent="0.25">
      <c r="A1182" s="1">
        <f t="shared" si="75"/>
        <v>45341.166666663805</v>
      </c>
      <c r="B1182">
        <f t="shared" si="72"/>
        <v>4</v>
      </c>
      <c r="C1182">
        <f t="shared" si="73"/>
        <v>19</v>
      </c>
      <c r="D1182">
        <f t="shared" si="74"/>
        <v>2</v>
      </c>
      <c r="E1182" cm="1">
        <f t="array" ref="E1182">INDEX(gumbwa!$E$2:$E$5400,_xlfn.XMATCH(1,(gumbwa!$B$2:$B$5400=data_gen!B1182)*(gumbwa!$C$2:$C$5400=data_gen!C1182)*(gumbwa!$D$2:$D$5400=data_gen!D1182)),1)</f>
        <v>0</v>
      </c>
      <c r="F1182" cm="1">
        <f t="array" aca="1" ref="F1182" ca="1">IF(ISNA(E1182),MAX(0,_xlfn.NORM.INV(RAND(),INDEX(gumbwa!$I$5:$T$28,_xlfn.XMATCH(data_gen!$B1182,gumbwa!$H$5:$H$28),_xlfn.XMATCH(data_gen!D$2,gumbwa!$I$4:$T$4)),INDEX(gumbwa!$I$30:$T$30,1,_xlfn.XMATCH(data_gen!$D1182,gumbwa!$I$4:$T$4)))),E1182)</f>
        <v>0</v>
      </c>
      <c r="G1182" cm="1">
        <f t="array" aca="1" ref="G1182" ca="1">MAX(0,_xlfn.NORM.INV(RAND(),INDEX($M$6:$M$29,_xlfn.XMATCH(data_gen!$B1182,$L$6:$L$29),1),INDEX($J$6:$J$17,_xlfn.XMATCH($D1182,$I$6:$I$17),1)))</f>
        <v>0.60060086511539257</v>
      </c>
    </row>
    <row r="1183" spans="1:7" x14ac:dyDescent="0.25">
      <c r="A1183" s="1">
        <f t="shared" si="75"/>
        <v>45341.208333330469</v>
      </c>
      <c r="B1183">
        <f t="shared" si="72"/>
        <v>5</v>
      </c>
      <c r="C1183">
        <f t="shared" si="73"/>
        <v>19</v>
      </c>
      <c r="D1183">
        <f t="shared" si="74"/>
        <v>2</v>
      </c>
      <c r="E1183" cm="1">
        <f t="array" ref="E1183">INDEX(gumbwa!$E$2:$E$5400,_xlfn.XMATCH(1,(gumbwa!$B$2:$B$5400=data_gen!B1183)*(gumbwa!$C$2:$C$5400=data_gen!C1183)*(gumbwa!$D$2:$D$5400=data_gen!D1183)),1)</f>
        <v>0</v>
      </c>
      <c r="F1183" cm="1">
        <f t="array" aca="1" ref="F1183" ca="1">IF(ISNA(E1183),MAX(0,_xlfn.NORM.INV(RAND(),INDEX(gumbwa!$I$5:$T$28,_xlfn.XMATCH(data_gen!$B1183,gumbwa!$H$5:$H$28),_xlfn.XMATCH(data_gen!D$2,gumbwa!$I$4:$T$4)),INDEX(gumbwa!$I$30:$T$30,1,_xlfn.XMATCH(data_gen!$D1183,gumbwa!$I$4:$T$4)))),E1183)</f>
        <v>0</v>
      </c>
      <c r="G1183" cm="1">
        <f t="array" aca="1" ref="G1183" ca="1">MAX(0,_xlfn.NORM.INV(RAND(),INDEX($M$6:$M$29,_xlfn.XMATCH(data_gen!$B1183,$L$6:$L$29),1),INDEX($J$6:$J$17,_xlfn.XMATCH($D1183,$I$6:$I$17),1)))</f>
        <v>0.59267301643060033</v>
      </c>
    </row>
    <row r="1184" spans="1:7" x14ac:dyDescent="0.25">
      <c r="A1184" s="1">
        <f t="shared" si="75"/>
        <v>45341.249999997133</v>
      </c>
      <c r="B1184">
        <f t="shared" si="72"/>
        <v>6</v>
      </c>
      <c r="C1184">
        <f t="shared" si="73"/>
        <v>19</v>
      </c>
      <c r="D1184">
        <f t="shared" si="74"/>
        <v>2</v>
      </c>
      <c r="E1184" cm="1">
        <f t="array" ref="E1184">INDEX(gumbwa!$E$2:$E$5400,_xlfn.XMATCH(1,(gumbwa!$B$2:$B$5400=data_gen!B1184)*(gumbwa!$C$2:$C$5400=data_gen!C1184)*(gumbwa!$D$2:$D$5400=data_gen!D1184)),1)</f>
        <v>0</v>
      </c>
      <c r="F1184" cm="1">
        <f t="array" aca="1" ref="F1184" ca="1">IF(ISNA(E1184),MAX(0,_xlfn.NORM.INV(RAND(),INDEX(gumbwa!$I$5:$T$28,_xlfn.XMATCH(data_gen!$B1184,gumbwa!$H$5:$H$28),_xlfn.XMATCH(data_gen!D$2,gumbwa!$I$4:$T$4)),INDEX(gumbwa!$I$30:$T$30,1,_xlfn.XMATCH(data_gen!$D1184,gumbwa!$I$4:$T$4)))),E1184)</f>
        <v>0</v>
      </c>
      <c r="G1184" cm="1">
        <f t="array" aca="1" ref="G1184" ca="1">MAX(0,_xlfn.NORM.INV(RAND(),INDEX($M$6:$M$29,_xlfn.XMATCH(data_gen!$B1184,$L$6:$L$29),1),INDEX($J$6:$J$17,_xlfn.XMATCH($D1184,$I$6:$I$17),1)))</f>
        <v>0.29027051562335976</v>
      </c>
    </row>
    <row r="1185" spans="1:7" x14ac:dyDescent="0.25">
      <c r="A1185" s="1">
        <f t="shared" si="75"/>
        <v>45341.291666663798</v>
      </c>
      <c r="B1185">
        <f t="shared" si="72"/>
        <v>7</v>
      </c>
      <c r="C1185">
        <f t="shared" si="73"/>
        <v>19</v>
      </c>
      <c r="D1185">
        <f t="shared" si="74"/>
        <v>2</v>
      </c>
      <c r="E1185" cm="1">
        <f t="array" ref="E1185">INDEX(gumbwa!$E$2:$E$5400,_xlfn.XMATCH(1,(gumbwa!$B$2:$B$5400=data_gen!B1185)*(gumbwa!$C$2:$C$5400=data_gen!C1185)*(gumbwa!$D$2:$D$5400=data_gen!D1185)),1)</f>
        <v>0</v>
      </c>
      <c r="F1185" cm="1">
        <f t="array" aca="1" ref="F1185" ca="1">IF(ISNA(E1185),MAX(0,_xlfn.NORM.INV(RAND(),INDEX(gumbwa!$I$5:$T$28,_xlfn.XMATCH(data_gen!$B1185,gumbwa!$H$5:$H$28),_xlfn.XMATCH(data_gen!D$2,gumbwa!$I$4:$T$4)),INDEX(gumbwa!$I$30:$T$30,1,_xlfn.XMATCH(data_gen!$D1185,gumbwa!$I$4:$T$4)))),E1185)</f>
        <v>0</v>
      </c>
      <c r="G1185" cm="1">
        <f t="array" aca="1" ref="G1185" ca="1">MAX(0,_xlfn.NORM.INV(RAND(),INDEX($M$6:$M$29,_xlfn.XMATCH(data_gen!$B1185,$L$6:$L$29),1),INDEX($J$6:$J$17,_xlfn.XMATCH($D1185,$I$6:$I$17),1)))</f>
        <v>9.9491484721828505E-2</v>
      </c>
    </row>
    <row r="1186" spans="1:7" x14ac:dyDescent="0.25">
      <c r="A1186" s="1">
        <f t="shared" si="75"/>
        <v>45341.333333330462</v>
      </c>
      <c r="B1186">
        <f t="shared" si="72"/>
        <v>8</v>
      </c>
      <c r="C1186">
        <f t="shared" si="73"/>
        <v>19</v>
      </c>
      <c r="D1186">
        <f t="shared" si="74"/>
        <v>2</v>
      </c>
      <c r="E1186" cm="1">
        <f t="array" ref="E1186">INDEX(gumbwa!$E$2:$E$5400,_xlfn.XMATCH(1,(gumbwa!$B$2:$B$5400=data_gen!B1186)*(gumbwa!$C$2:$C$5400=data_gen!C1186)*(gumbwa!$D$2:$D$5400=data_gen!D1186)),1)</f>
        <v>0</v>
      </c>
      <c r="F1186" cm="1">
        <f t="array" aca="1" ref="F1186" ca="1">IF(ISNA(E1186),MAX(0,_xlfn.NORM.INV(RAND(),INDEX(gumbwa!$I$5:$T$28,_xlfn.XMATCH(data_gen!$B1186,gumbwa!$H$5:$H$28),_xlfn.XMATCH(data_gen!D$2,gumbwa!$I$4:$T$4)),INDEX(gumbwa!$I$30:$T$30,1,_xlfn.XMATCH(data_gen!$D1186,gumbwa!$I$4:$T$4)))),E1186)</f>
        <v>0</v>
      </c>
      <c r="G1186" cm="1">
        <f t="array" aca="1" ref="G1186" ca="1">MAX(0,_xlfn.NORM.INV(RAND(),INDEX($M$6:$M$29,_xlfn.XMATCH(data_gen!$B1186,$L$6:$L$29),1),INDEX($J$6:$J$17,_xlfn.XMATCH($D1186,$I$6:$I$17),1)))</f>
        <v>9.2994698955659566E-2</v>
      </c>
    </row>
    <row r="1187" spans="1:7" x14ac:dyDescent="0.25">
      <c r="A1187" s="1">
        <f t="shared" si="75"/>
        <v>45341.374999997126</v>
      </c>
      <c r="B1187">
        <f t="shared" si="72"/>
        <v>9</v>
      </c>
      <c r="C1187">
        <f t="shared" si="73"/>
        <v>19</v>
      </c>
      <c r="D1187">
        <f t="shared" si="74"/>
        <v>2</v>
      </c>
      <c r="E1187" cm="1">
        <f t="array" ref="E1187">INDEX(gumbwa!$E$2:$E$5400,_xlfn.XMATCH(1,(gumbwa!$B$2:$B$5400=data_gen!B1187)*(gumbwa!$C$2:$C$5400=data_gen!C1187)*(gumbwa!$D$2:$D$5400=data_gen!D1187)),1)</f>
        <v>0</v>
      </c>
      <c r="F1187" cm="1">
        <f t="array" aca="1" ref="F1187" ca="1">IF(ISNA(E1187),MAX(0,_xlfn.NORM.INV(RAND(),INDEX(gumbwa!$I$5:$T$28,_xlfn.XMATCH(data_gen!$B1187,gumbwa!$H$5:$H$28),_xlfn.XMATCH(data_gen!D$2,gumbwa!$I$4:$T$4)),INDEX(gumbwa!$I$30:$T$30,1,_xlfn.XMATCH(data_gen!$D1187,gumbwa!$I$4:$T$4)))),E1187)</f>
        <v>0</v>
      </c>
      <c r="G1187" cm="1">
        <f t="array" aca="1" ref="G1187" ca="1">MAX(0,_xlfn.NORM.INV(RAND(),INDEX($M$6:$M$29,_xlfn.XMATCH(data_gen!$B1187,$L$6:$L$29),1),INDEX($J$6:$J$17,_xlfn.XMATCH($D1187,$I$6:$I$17),1)))</f>
        <v>0.10392806219768302</v>
      </c>
    </row>
    <row r="1188" spans="1:7" x14ac:dyDescent="0.25">
      <c r="A1188" s="1">
        <f t="shared" si="75"/>
        <v>45341.41666666379</v>
      </c>
      <c r="B1188">
        <f t="shared" si="72"/>
        <v>10</v>
      </c>
      <c r="C1188">
        <f t="shared" si="73"/>
        <v>19</v>
      </c>
      <c r="D1188">
        <f t="shared" si="74"/>
        <v>2</v>
      </c>
      <c r="E1188" cm="1">
        <f t="array" ref="E1188">INDEX(gumbwa!$E$2:$E$5400,_xlfn.XMATCH(1,(gumbwa!$B$2:$B$5400=data_gen!B1188)*(gumbwa!$C$2:$C$5400=data_gen!C1188)*(gumbwa!$D$2:$D$5400=data_gen!D1188)),1)</f>
        <v>0</v>
      </c>
      <c r="F1188" cm="1">
        <f t="array" aca="1" ref="F1188" ca="1">IF(ISNA(E1188),MAX(0,_xlfn.NORM.INV(RAND(),INDEX(gumbwa!$I$5:$T$28,_xlfn.XMATCH(data_gen!$B1188,gumbwa!$H$5:$H$28),_xlfn.XMATCH(data_gen!D$2,gumbwa!$I$4:$T$4)),INDEX(gumbwa!$I$30:$T$30,1,_xlfn.XMATCH(data_gen!$D1188,gumbwa!$I$4:$T$4)))),E1188)</f>
        <v>0</v>
      </c>
      <c r="G1188" cm="1">
        <f t="array" aca="1" ref="G1188" ca="1">MAX(0,_xlfn.NORM.INV(RAND(),INDEX($M$6:$M$29,_xlfn.XMATCH(data_gen!$B1188,$L$6:$L$29),1),INDEX($J$6:$J$17,_xlfn.XMATCH($D1188,$I$6:$I$17),1)))</f>
        <v>9.1670776341674573E-2</v>
      </c>
    </row>
    <row r="1189" spans="1:7" x14ac:dyDescent="0.25">
      <c r="A1189" s="1">
        <f t="shared" si="75"/>
        <v>45341.458333330454</v>
      </c>
      <c r="B1189">
        <f t="shared" si="72"/>
        <v>11</v>
      </c>
      <c r="C1189">
        <f t="shared" si="73"/>
        <v>19</v>
      </c>
      <c r="D1189">
        <f t="shared" si="74"/>
        <v>2</v>
      </c>
      <c r="E1189" cm="1">
        <f t="array" ref="E1189">INDEX(gumbwa!$E$2:$E$5400,_xlfn.XMATCH(1,(gumbwa!$B$2:$B$5400=data_gen!B1189)*(gumbwa!$C$2:$C$5400=data_gen!C1189)*(gumbwa!$D$2:$D$5400=data_gen!D1189)),1)</f>
        <v>0.2</v>
      </c>
      <c r="F1189" cm="1">
        <f t="array" aca="1" ref="F1189" ca="1">IF(ISNA(E1189),MAX(0,_xlfn.NORM.INV(RAND(),INDEX(gumbwa!$I$5:$T$28,_xlfn.XMATCH(data_gen!$B1189,gumbwa!$H$5:$H$28),_xlfn.XMATCH(data_gen!D$2,gumbwa!$I$4:$T$4)),INDEX(gumbwa!$I$30:$T$30,1,_xlfn.XMATCH(data_gen!$D1189,gumbwa!$I$4:$T$4)))),E1189)</f>
        <v>0.2</v>
      </c>
      <c r="G1189" cm="1">
        <f t="array" aca="1" ref="G1189" ca="1">MAX(0,_xlfn.NORM.INV(RAND(),INDEX($M$6:$M$29,_xlfn.XMATCH(data_gen!$B1189,$L$6:$L$29),1),INDEX($J$6:$J$17,_xlfn.XMATCH($D1189,$I$6:$I$17),1)))</f>
        <v>0.10276724414256362</v>
      </c>
    </row>
    <row r="1190" spans="1:7" x14ac:dyDescent="0.25">
      <c r="A1190" s="1">
        <f t="shared" si="75"/>
        <v>45341.499999997119</v>
      </c>
      <c r="B1190">
        <f t="shared" si="72"/>
        <v>12</v>
      </c>
      <c r="C1190">
        <f t="shared" si="73"/>
        <v>19</v>
      </c>
      <c r="D1190">
        <f t="shared" si="74"/>
        <v>2</v>
      </c>
      <c r="E1190" cm="1">
        <f t="array" ref="E1190">INDEX(gumbwa!$E$2:$E$5400,_xlfn.XMATCH(1,(gumbwa!$B$2:$B$5400=data_gen!B1190)*(gumbwa!$C$2:$C$5400=data_gen!C1190)*(gumbwa!$D$2:$D$5400=data_gen!D1190)),1)</f>
        <v>0</v>
      </c>
      <c r="F1190" cm="1">
        <f t="array" aca="1" ref="F1190" ca="1">IF(ISNA(E1190),MAX(0,_xlfn.NORM.INV(RAND(),INDEX(gumbwa!$I$5:$T$28,_xlfn.XMATCH(data_gen!$B1190,gumbwa!$H$5:$H$28),_xlfn.XMATCH(data_gen!D$2,gumbwa!$I$4:$T$4)),INDEX(gumbwa!$I$30:$T$30,1,_xlfn.XMATCH(data_gen!$D1190,gumbwa!$I$4:$T$4)))),E1190)</f>
        <v>0</v>
      </c>
      <c r="G1190" cm="1">
        <f t="array" aca="1" ref="G1190" ca="1">MAX(0,_xlfn.NORM.INV(RAND(),INDEX($M$6:$M$29,_xlfn.XMATCH(data_gen!$B1190,$L$6:$L$29),1),INDEX($J$6:$J$17,_xlfn.XMATCH($D1190,$I$6:$I$17),1)))</f>
        <v>7.6936083915629672E-2</v>
      </c>
    </row>
    <row r="1191" spans="1:7" x14ac:dyDescent="0.25">
      <c r="A1191" s="1">
        <f t="shared" si="75"/>
        <v>45341.541666663783</v>
      </c>
      <c r="B1191">
        <f t="shared" si="72"/>
        <v>13</v>
      </c>
      <c r="C1191">
        <f t="shared" si="73"/>
        <v>19</v>
      </c>
      <c r="D1191">
        <f t="shared" si="74"/>
        <v>2</v>
      </c>
      <c r="E1191" cm="1">
        <f t="array" ref="E1191">INDEX(gumbwa!$E$2:$E$5400,_xlfn.XMATCH(1,(gumbwa!$B$2:$B$5400=data_gen!B1191)*(gumbwa!$C$2:$C$5400=data_gen!C1191)*(gumbwa!$D$2:$D$5400=data_gen!D1191)),1)</f>
        <v>0.7</v>
      </c>
      <c r="F1191" cm="1">
        <f t="array" aca="1" ref="F1191" ca="1">IF(ISNA(E1191),MAX(0,_xlfn.NORM.INV(RAND(),INDEX(gumbwa!$I$5:$T$28,_xlfn.XMATCH(data_gen!$B1191,gumbwa!$H$5:$H$28),_xlfn.XMATCH(data_gen!D$2,gumbwa!$I$4:$T$4)),INDEX(gumbwa!$I$30:$T$30,1,_xlfn.XMATCH(data_gen!$D1191,gumbwa!$I$4:$T$4)))),E1191)</f>
        <v>0.7</v>
      </c>
      <c r="G1191" cm="1">
        <f t="array" aca="1" ref="G1191" ca="1">MAX(0,_xlfn.NORM.INV(RAND(),INDEX($M$6:$M$29,_xlfn.XMATCH(data_gen!$B1191,$L$6:$L$29),1),INDEX($J$6:$J$17,_xlfn.XMATCH($D1191,$I$6:$I$17),1)))</f>
        <v>0.11208571697894856</v>
      </c>
    </row>
    <row r="1192" spans="1:7" x14ac:dyDescent="0.25">
      <c r="A1192" s="1">
        <f t="shared" si="75"/>
        <v>45341.583333330447</v>
      </c>
      <c r="B1192">
        <f t="shared" si="72"/>
        <v>14</v>
      </c>
      <c r="C1192">
        <f t="shared" si="73"/>
        <v>19</v>
      </c>
      <c r="D1192">
        <f t="shared" si="74"/>
        <v>2</v>
      </c>
      <c r="E1192" cm="1">
        <f t="array" ref="E1192">INDEX(gumbwa!$E$2:$E$5400,_xlfn.XMATCH(1,(gumbwa!$B$2:$B$5400=data_gen!B1192)*(gumbwa!$C$2:$C$5400=data_gen!C1192)*(gumbwa!$D$2:$D$5400=data_gen!D1192)),1)</f>
        <v>0.3</v>
      </c>
      <c r="F1192" cm="1">
        <f t="array" aca="1" ref="F1192" ca="1">IF(ISNA(E1192),MAX(0,_xlfn.NORM.INV(RAND(),INDEX(gumbwa!$I$5:$T$28,_xlfn.XMATCH(data_gen!$B1192,gumbwa!$H$5:$H$28),_xlfn.XMATCH(data_gen!D$2,gumbwa!$I$4:$T$4)),INDEX(gumbwa!$I$30:$T$30,1,_xlfn.XMATCH(data_gen!$D1192,gumbwa!$I$4:$T$4)))),E1192)</f>
        <v>0.3</v>
      </c>
      <c r="G1192" cm="1">
        <f t="array" aca="1" ref="G1192" ca="1">MAX(0,_xlfn.NORM.INV(RAND(),INDEX($M$6:$M$29,_xlfn.XMATCH(data_gen!$B1192,$L$6:$L$29),1),INDEX($J$6:$J$17,_xlfn.XMATCH($D1192,$I$6:$I$17),1)))</f>
        <v>0.10500282262632418</v>
      </c>
    </row>
    <row r="1193" spans="1:7" x14ac:dyDescent="0.25">
      <c r="A1193" s="1">
        <f t="shared" si="75"/>
        <v>45341.624999997111</v>
      </c>
      <c r="B1193">
        <f t="shared" si="72"/>
        <v>15</v>
      </c>
      <c r="C1193">
        <f t="shared" si="73"/>
        <v>19</v>
      </c>
      <c r="D1193">
        <f t="shared" si="74"/>
        <v>2</v>
      </c>
      <c r="E1193" cm="1">
        <f t="array" ref="E1193">INDEX(gumbwa!$E$2:$E$5400,_xlfn.XMATCH(1,(gumbwa!$B$2:$B$5400=data_gen!B1193)*(gumbwa!$C$2:$C$5400=data_gen!C1193)*(gumbwa!$D$2:$D$5400=data_gen!D1193)),1)</f>
        <v>0</v>
      </c>
      <c r="F1193" cm="1">
        <f t="array" aca="1" ref="F1193" ca="1">IF(ISNA(E1193),MAX(0,_xlfn.NORM.INV(RAND(),INDEX(gumbwa!$I$5:$T$28,_xlfn.XMATCH(data_gen!$B1193,gumbwa!$H$5:$H$28),_xlfn.XMATCH(data_gen!D$2,gumbwa!$I$4:$T$4)),INDEX(gumbwa!$I$30:$T$30,1,_xlfn.XMATCH(data_gen!$D1193,gumbwa!$I$4:$T$4)))),E1193)</f>
        <v>0</v>
      </c>
      <c r="G1193" cm="1">
        <f t="array" aca="1" ref="G1193" ca="1">MAX(0,_xlfn.NORM.INV(RAND(),INDEX($M$6:$M$29,_xlfn.XMATCH(data_gen!$B1193,$L$6:$L$29),1),INDEX($J$6:$J$17,_xlfn.XMATCH($D1193,$I$6:$I$17),1)))</f>
        <v>9.2573183061594205E-2</v>
      </c>
    </row>
    <row r="1194" spans="1:7" x14ac:dyDescent="0.25">
      <c r="A1194" s="1">
        <f t="shared" si="75"/>
        <v>45341.666666663776</v>
      </c>
      <c r="B1194">
        <f t="shared" si="72"/>
        <v>16</v>
      </c>
      <c r="C1194">
        <f t="shared" si="73"/>
        <v>19</v>
      </c>
      <c r="D1194">
        <f t="shared" si="74"/>
        <v>2</v>
      </c>
      <c r="E1194" cm="1">
        <f t="array" ref="E1194">INDEX(gumbwa!$E$2:$E$5400,_xlfn.XMATCH(1,(gumbwa!$B$2:$B$5400=data_gen!B1194)*(gumbwa!$C$2:$C$5400=data_gen!C1194)*(gumbwa!$D$2:$D$5400=data_gen!D1194)),1)</f>
        <v>0</v>
      </c>
      <c r="F1194" cm="1">
        <f t="array" aca="1" ref="F1194" ca="1">IF(ISNA(E1194),MAX(0,_xlfn.NORM.INV(RAND(),INDEX(gumbwa!$I$5:$T$28,_xlfn.XMATCH(data_gen!$B1194,gumbwa!$H$5:$H$28),_xlfn.XMATCH(data_gen!D$2,gumbwa!$I$4:$T$4)),INDEX(gumbwa!$I$30:$T$30,1,_xlfn.XMATCH(data_gen!$D1194,gumbwa!$I$4:$T$4)))),E1194)</f>
        <v>0</v>
      </c>
      <c r="G1194" cm="1">
        <f t="array" aca="1" ref="G1194" ca="1">MAX(0,_xlfn.NORM.INV(RAND(),INDEX($M$6:$M$29,_xlfn.XMATCH(data_gen!$B1194,$L$6:$L$29),1),INDEX($J$6:$J$17,_xlfn.XMATCH($D1194,$I$6:$I$17),1)))</f>
        <v>1.207761276994489</v>
      </c>
    </row>
    <row r="1195" spans="1:7" x14ac:dyDescent="0.25">
      <c r="A1195" s="1">
        <f t="shared" si="75"/>
        <v>45341.70833333044</v>
      </c>
      <c r="B1195">
        <f t="shared" si="72"/>
        <v>17</v>
      </c>
      <c r="C1195">
        <f t="shared" si="73"/>
        <v>19</v>
      </c>
      <c r="D1195">
        <f t="shared" si="74"/>
        <v>2</v>
      </c>
      <c r="E1195" cm="1">
        <f t="array" ref="E1195">INDEX(gumbwa!$E$2:$E$5400,_xlfn.XMATCH(1,(gumbwa!$B$2:$B$5400=data_gen!B1195)*(gumbwa!$C$2:$C$5400=data_gen!C1195)*(gumbwa!$D$2:$D$5400=data_gen!D1195)),1)</f>
        <v>0</v>
      </c>
      <c r="F1195" cm="1">
        <f t="array" aca="1" ref="F1195" ca="1">IF(ISNA(E1195),MAX(0,_xlfn.NORM.INV(RAND(),INDEX(gumbwa!$I$5:$T$28,_xlfn.XMATCH(data_gen!$B1195,gumbwa!$H$5:$H$28),_xlfn.XMATCH(data_gen!D$2,gumbwa!$I$4:$T$4)),INDEX(gumbwa!$I$30:$T$30,1,_xlfn.XMATCH(data_gen!$D1195,gumbwa!$I$4:$T$4)))),E1195)</f>
        <v>0</v>
      </c>
      <c r="G1195" cm="1">
        <f t="array" aca="1" ref="G1195" ca="1">MAX(0,_xlfn.NORM.INV(RAND(),INDEX($M$6:$M$29,_xlfn.XMATCH(data_gen!$B1195,$L$6:$L$29),1),INDEX($J$6:$J$17,_xlfn.XMATCH($D1195,$I$6:$I$17),1)))</f>
        <v>1.483275444075409</v>
      </c>
    </row>
    <row r="1196" spans="1:7" x14ac:dyDescent="0.25">
      <c r="A1196" s="1">
        <f t="shared" si="75"/>
        <v>45341.749999997104</v>
      </c>
      <c r="B1196">
        <f t="shared" si="72"/>
        <v>18</v>
      </c>
      <c r="C1196">
        <f t="shared" si="73"/>
        <v>19</v>
      </c>
      <c r="D1196">
        <f t="shared" si="74"/>
        <v>2</v>
      </c>
      <c r="E1196" cm="1">
        <f t="array" ref="E1196">INDEX(gumbwa!$E$2:$E$5400,_xlfn.XMATCH(1,(gumbwa!$B$2:$B$5400=data_gen!B1196)*(gumbwa!$C$2:$C$5400=data_gen!C1196)*(gumbwa!$D$2:$D$5400=data_gen!D1196)),1)</f>
        <v>0</v>
      </c>
      <c r="F1196" cm="1">
        <f t="array" aca="1" ref="F1196" ca="1">IF(ISNA(E1196),MAX(0,_xlfn.NORM.INV(RAND(),INDEX(gumbwa!$I$5:$T$28,_xlfn.XMATCH(data_gen!$B1196,gumbwa!$H$5:$H$28),_xlfn.XMATCH(data_gen!D$2,gumbwa!$I$4:$T$4)),INDEX(gumbwa!$I$30:$T$30,1,_xlfn.XMATCH(data_gen!$D1196,gumbwa!$I$4:$T$4)))),E1196)</f>
        <v>0</v>
      </c>
      <c r="G1196" cm="1">
        <f t="array" aca="1" ref="G1196" ca="1">MAX(0,_xlfn.NORM.INV(RAND(),INDEX($M$6:$M$29,_xlfn.XMATCH(data_gen!$B1196,$L$6:$L$29),1),INDEX($J$6:$J$17,_xlfn.XMATCH($D1196,$I$6:$I$17),1)))</f>
        <v>1.2075259997876551</v>
      </c>
    </row>
    <row r="1197" spans="1:7" x14ac:dyDescent="0.25">
      <c r="A1197" s="1">
        <f t="shared" si="75"/>
        <v>45341.791666663768</v>
      </c>
      <c r="B1197">
        <f t="shared" si="72"/>
        <v>19</v>
      </c>
      <c r="C1197">
        <f t="shared" si="73"/>
        <v>19</v>
      </c>
      <c r="D1197">
        <f t="shared" si="74"/>
        <v>2</v>
      </c>
      <c r="E1197" cm="1">
        <f t="array" ref="E1197">INDEX(gumbwa!$E$2:$E$5400,_xlfn.XMATCH(1,(gumbwa!$B$2:$B$5400=data_gen!B1197)*(gumbwa!$C$2:$C$5400=data_gen!C1197)*(gumbwa!$D$2:$D$5400=data_gen!D1197)),1)</f>
        <v>0.2</v>
      </c>
      <c r="F1197" cm="1">
        <f t="array" aca="1" ref="F1197" ca="1">IF(ISNA(E1197),MAX(0,_xlfn.NORM.INV(RAND(),INDEX(gumbwa!$I$5:$T$28,_xlfn.XMATCH(data_gen!$B1197,gumbwa!$H$5:$H$28),_xlfn.XMATCH(data_gen!D$2,gumbwa!$I$4:$T$4)),INDEX(gumbwa!$I$30:$T$30,1,_xlfn.XMATCH(data_gen!$D1197,gumbwa!$I$4:$T$4)))),E1197)</f>
        <v>0.2</v>
      </c>
      <c r="G1197" cm="1">
        <f t="array" aca="1" ref="G1197" ca="1">MAX(0,_xlfn.NORM.INV(RAND(),INDEX($M$6:$M$29,_xlfn.XMATCH(data_gen!$B1197,$L$6:$L$29),1),INDEX($J$6:$J$17,_xlfn.XMATCH($D1197,$I$6:$I$17),1)))</f>
        <v>1.0930624994358538</v>
      </c>
    </row>
    <row r="1198" spans="1:7" x14ac:dyDescent="0.25">
      <c r="A1198" s="1">
        <f t="shared" si="75"/>
        <v>45341.833333330433</v>
      </c>
      <c r="B1198">
        <f t="shared" si="72"/>
        <v>20</v>
      </c>
      <c r="C1198">
        <f t="shared" si="73"/>
        <v>19</v>
      </c>
      <c r="D1198">
        <f t="shared" si="74"/>
        <v>2</v>
      </c>
      <c r="E1198" cm="1">
        <f t="array" ref="E1198">INDEX(gumbwa!$E$2:$E$5400,_xlfn.XMATCH(1,(gumbwa!$B$2:$B$5400=data_gen!B1198)*(gumbwa!$C$2:$C$5400=data_gen!C1198)*(gumbwa!$D$2:$D$5400=data_gen!D1198)),1)</f>
        <v>0.3</v>
      </c>
      <c r="F1198" cm="1">
        <f t="array" aca="1" ref="F1198" ca="1">IF(ISNA(E1198),MAX(0,_xlfn.NORM.INV(RAND(),INDEX(gumbwa!$I$5:$T$28,_xlfn.XMATCH(data_gen!$B1198,gumbwa!$H$5:$H$28),_xlfn.XMATCH(data_gen!D$2,gumbwa!$I$4:$T$4)),INDEX(gumbwa!$I$30:$T$30,1,_xlfn.XMATCH(data_gen!$D1198,gumbwa!$I$4:$T$4)))),E1198)</f>
        <v>0.3</v>
      </c>
      <c r="G1198" cm="1">
        <f t="array" aca="1" ref="G1198" ca="1">MAX(0,_xlfn.NORM.INV(RAND(),INDEX($M$6:$M$29,_xlfn.XMATCH(data_gen!$B1198,$L$6:$L$29),1),INDEX($J$6:$J$17,_xlfn.XMATCH($D1198,$I$6:$I$17),1)))</f>
        <v>0.8900005795283501</v>
      </c>
    </row>
    <row r="1199" spans="1:7" x14ac:dyDescent="0.25">
      <c r="A1199" s="1">
        <f t="shared" si="75"/>
        <v>45341.874999997097</v>
      </c>
      <c r="B1199">
        <f t="shared" si="72"/>
        <v>21</v>
      </c>
      <c r="C1199">
        <f t="shared" si="73"/>
        <v>19</v>
      </c>
      <c r="D1199">
        <f t="shared" si="74"/>
        <v>2</v>
      </c>
      <c r="E1199" cm="1">
        <f t="array" ref="E1199">INDEX(gumbwa!$E$2:$E$5400,_xlfn.XMATCH(1,(gumbwa!$B$2:$B$5400=data_gen!B1199)*(gumbwa!$C$2:$C$5400=data_gen!C1199)*(gumbwa!$D$2:$D$5400=data_gen!D1199)),1)</f>
        <v>0.3</v>
      </c>
      <c r="F1199" cm="1">
        <f t="array" aca="1" ref="F1199" ca="1">IF(ISNA(E1199),MAX(0,_xlfn.NORM.INV(RAND(),INDEX(gumbwa!$I$5:$T$28,_xlfn.XMATCH(data_gen!$B1199,gumbwa!$H$5:$H$28),_xlfn.XMATCH(data_gen!D$2,gumbwa!$I$4:$T$4)),INDEX(gumbwa!$I$30:$T$30,1,_xlfn.XMATCH(data_gen!$D1199,gumbwa!$I$4:$T$4)))),E1199)</f>
        <v>0.3</v>
      </c>
      <c r="G1199" cm="1">
        <f t="array" aca="1" ref="G1199" ca="1">MAX(0,_xlfn.NORM.INV(RAND(),INDEX($M$6:$M$29,_xlfn.XMATCH(data_gen!$B1199,$L$6:$L$29),1),INDEX($J$6:$J$17,_xlfn.XMATCH($D1199,$I$6:$I$17),1)))</f>
        <v>0.9212858149335309</v>
      </c>
    </row>
    <row r="1200" spans="1:7" x14ac:dyDescent="0.25">
      <c r="A1200" s="1">
        <f t="shared" si="75"/>
        <v>45341.916666663761</v>
      </c>
      <c r="B1200">
        <f t="shared" si="72"/>
        <v>22</v>
      </c>
      <c r="C1200">
        <f t="shared" si="73"/>
        <v>19</v>
      </c>
      <c r="D1200">
        <f t="shared" si="74"/>
        <v>2</v>
      </c>
      <c r="E1200" cm="1">
        <f t="array" ref="E1200">INDEX(gumbwa!$E$2:$E$5400,_xlfn.XMATCH(1,(gumbwa!$B$2:$B$5400=data_gen!B1200)*(gumbwa!$C$2:$C$5400=data_gen!C1200)*(gumbwa!$D$2:$D$5400=data_gen!D1200)),1)</f>
        <v>1.7</v>
      </c>
      <c r="F1200" cm="1">
        <f t="array" aca="1" ref="F1200" ca="1">IF(ISNA(E1200),MAX(0,_xlfn.NORM.INV(RAND(),INDEX(gumbwa!$I$5:$T$28,_xlfn.XMATCH(data_gen!$B1200,gumbwa!$H$5:$H$28),_xlfn.XMATCH(data_gen!D$2,gumbwa!$I$4:$T$4)),INDEX(gumbwa!$I$30:$T$30,1,_xlfn.XMATCH(data_gen!$D1200,gumbwa!$I$4:$T$4)))),E1200)</f>
        <v>1.7</v>
      </c>
      <c r="G1200" cm="1">
        <f t="array" aca="1" ref="G1200" ca="1">MAX(0,_xlfn.NORM.INV(RAND(),INDEX($M$6:$M$29,_xlfn.XMATCH(data_gen!$B1200,$L$6:$L$29),1),INDEX($J$6:$J$17,_xlfn.XMATCH($D1200,$I$6:$I$17),1)))</f>
        <v>0.91029063052146164</v>
      </c>
    </row>
    <row r="1201" spans="1:7" x14ac:dyDescent="0.25">
      <c r="A1201" s="1">
        <f t="shared" si="75"/>
        <v>45341.958333330425</v>
      </c>
      <c r="B1201">
        <f t="shared" si="72"/>
        <v>23</v>
      </c>
      <c r="C1201">
        <f t="shared" si="73"/>
        <v>19</v>
      </c>
      <c r="D1201">
        <f t="shared" si="74"/>
        <v>2</v>
      </c>
      <c r="E1201" cm="1">
        <f t="array" ref="E1201">INDEX(gumbwa!$E$2:$E$5400,_xlfn.XMATCH(1,(gumbwa!$B$2:$B$5400=data_gen!B1201)*(gumbwa!$C$2:$C$5400=data_gen!C1201)*(gumbwa!$D$2:$D$5400=data_gen!D1201)),1)</f>
        <v>0.7</v>
      </c>
      <c r="F1201" cm="1">
        <f t="array" aca="1" ref="F1201" ca="1">IF(ISNA(E1201),MAX(0,_xlfn.NORM.INV(RAND(),INDEX(gumbwa!$I$5:$T$28,_xlfn.XMATCH(data_gen!$B1201,gumbwa!$H$5:$H$28),_xlfn.XMATCH(data_gen!D$2,gumbwa!$I$4:$T$4)),INDEX(gumbwa!$I$30:$T$30,1,_xlfn.XMATCH(data_gen!$D1201,gumbwa!$I$4:$T$4)))),E1201)</f>
        <v>0.7</v>
      </c>
      <c r="G1201" cm="1">
        <f t="array" aca="1" ref="G1201" ca="1">MAX(0,_xlfn.NORM.INV(RAND(),INDEX($M$6:$M$29,_xlfn.XMATCH(data_gen!$B1201,$L$6:$L$29),1),INDEX($J$6:$J$17,_xlfn.XMATCH($D1201,$I$6:$I$17),1)))</f>
        <v>0.87399680832092586</v>
      </c>
    </row>
    <row r="1202" spans="1:7" x14ac:dyDescent="0.25">
      <c r="A1202" s="1">
        <f t="shared" si="75"/>
        <v>45341.99999999709</v>
      </c>
      <c r="B1202">
        <f t="shared" si="72"/>
        <v>0</v>
      </c>
      <c r="C1202">
        <f t="shared" si="73"/>
        <v>20</v>
      </c>
      <c r="D1202">
        <f t="shared" si="74"/>
        <v>2</v>
      </c>
      <c r="E1202" cm="1">
        <f t="array" ref="E1202">INDEX(gumbwa!$E$2:$E$5400,_xlfn.XMATCH(1,(gumbwa!$B$2:$B$5400=data_gen!B1202)*(gumbwa!$C$2:$C$5400=data_gen!C1202)*(gumbwa!$D$2:$D$5400=data_gen!D1202)),1)</f>
        <v>0.8</v>
      </c>
      <c r="F1202" cm="1">
        <f t="array" aca="1" ref="F1202" ca="1">IF(ISNA(E1202),MAX(0,_xlfn.NORM.INV(RAND(),INDEX(gumbwa!$I$5:$T$28,_xlfn.XMATCH(data_gen!$B1202,gumbwa!$H$5:$H$28),_xlfn.XMATCH(data_gen!D$2,gumbwa!$I$4:$T$4)),INDEX(gumbwa!$I$30:$T$30,1,_xlfn.XMATCH(data_gen!$D1202,gumbwa!$I$4:$T$4)))),E1202)</f>
        <v>0.8</v>
      </c>
      <c r="G1202" cm="1">
        <f t="array" aca="1" ref="G1202" ca="1">MAX(0,_xlfn.NORM.INV(RAND(),INDEX($M$6:$M$29,_xlfn.XMATCH(data_gen!$B1202,$L$6:$L$29),1),INDEX($J$6:$J$17,_xlfn.XMATCH($D1202,$I$6:$I$17),1)))</f>
        <v>0.60390133325083484</v>
      </c>
    </row>
    <row r="1203" spans="1:7" x14ac:dyDescent="0.25">
      <c r="A1203" s="1">
        <f t="shared" si="75"/>
        <v>45342.041666663754</v>
      </c>
      <c r="B1203">
        <f t="shared" si="72"/>
        <v>1</v>
      </c>
      <c r="C1203">
        <f t="shared" si="73"/>
        <v>20</v>
      </c>
      <c r="D1203">
        <f t="shared" si="74"/>
        <v>2</v>
      </c>
      <c r="E1203" cm="1">
        <f t="array" ref="E1203">INDEX(gumbwa!$E$2:$E$5400,_xlfn.XMATCH(1,(gumbwa!$B$2:$B$5400=data_gen!B1203)*(gumbwa!$C$2:$C$5400=data_gen!C1203)*(gumbwa!$D$2:$D$5400=data_gen!D1203)),1)</f>
        <v>0.3</v>
      </c>
      <c r="F1203" cm="1">
        <f t="array" aca="1" ref="F1203" ca="1">IF(ISNA(E1203),MAX(0,_xlfn.NORM.INV(RAND(),INDEX(gumbwa!$I$5:$T$28,_xlfn.XMATCH(data_gen!$B1203,gumbwa!$H$5:$H$28),_xlfn.XMATCH(data_gen!D$2,gumbwa!$I$4:$T$4)),INDEX(gumbwa!$I$30:$T$30,1,_xlfn.XMATCH(data_gen!$D1203,gumbwa!$I$4:$T$4)))),E1203)</f>
        <v>0.3</v>
      </c>
      <c r="G1203" cm="1">
        <f t="array" aca="1" ref="G1203" ca="1">MAX(0,_xlfn.NORM.INV(RAND(),INDEX($M$6:$M$29,_xlfn.XMATCH(data_gen!$B1203,$L$6:$L$29),1),INDEX($J$6:$J$17,_xlfn.XMATCH($D1203,$I$6:$I$17),1)))</f>
        <v>0.58606188172872353</v>
      </c>
    </row>
    <row r="1204" spans="1:7" x14ac:dyDescent="0.25">
      <c r="A1204" s="1">
        <f t="shared" si="75"/>
        <v>45342.083333330418</v>
      </c>
      <c r="B1204">
        <f t="shared" si="72"/>
        <v>2</v>
      </c>
      <c r="C1204">
        <f t="shared" si="73"/>
        <v>20</v>
      </c>
      <c r="D1204">
        <f t="shared" si="74"/>
        <v>2</v>
      </c>
      <c r="E1204" cm="1">
        <f t="array" ref="E1204">INDEX(gumbwa!$E$2:$E$5400,_xlfn.XMATCH(1,(gumbwa!$B$2:$B$5400=data_gen!B1204)*(gumbwa!$C$2:$C$5400=data_gen!C1204)*(gumbwa!$D$2:$D$5400=data_gen!D1204)),1)</f>
        <v>0.2</v>
      </c>
      <c r="F1204" cm="1">
        <f t="array" aca="1" ref="F1204" ca="1">IF(ISNA(E1204),MAX(0,_xlfn.NORM.INV(RAND(),INDEX(gumbwa!$I$5:$T$28,_xlfn.XMATCH(data_gen!$B1204,gumbwa!$H$5:$H$28),_xlfn.XMATCH(data_gen!D$2,gumbwa!$I$4:$T$4)),INDEX(gumbwa!$I$30:$T$30,1,_xlfn.XMATCH(data_gen!$D1204,gumbwa!$I$4:$T$4)))),E1204)</f>
        <v>0.2</v>
      </c>
      <c r="G1204" cm="1">
        <f t="array" aca="1" ref="G1204" ca="1">MAX(0,_xlfn.NORM.INV(RAND(),INDEX($M$6:$M$29,_xlfn.XMATCH(data_gen!$B1204,$L$6:$L$29),1),INDEX($J$6:$J$17,_xlfn.XMATCH($D1204,$I$6:$I$17),1)))</f>
        <v>0.60019884212817542</v>
      </c>
    </row>
    <row r="1205" spans="1:7" x14ac:dyDescent="0.25">
      <c r="A1205" s="1">
        <f t="shared" si="75"/>
        <v>45342.124999997082</v>
      </c>
      <c r="B1205">
        <f t="shared" si="72"/>
        <v>3</v>
      </c>
      <c r="C1205">
        <f t="shared" si="73"/>
        <v>20</v>
      </c>
      <c r="D1205">
        <f t="shared" si="74"/>
        <v>2</v>
      </c>
      <c r="E1205" cm="1">
        <f t="array" ref="E1205">INDEX(gumbwa!$E$2:$E$5400,_xlfn.XMATCH(1,(gumbwa!$B$2:$B$5400=data_gen!B1205)*(gumbwa!$C$2:$C$5400=data_gen!C1205)*(gumbwa!$D$2:$D$5400=data_gen!D1205)),1)</f>
        <v>0.2</v>
      </c>
      <c r="F1205" cm="1">
        <f t="array" aca="1" ref="F1205" ca="1">IF(ISNA(E1205),MAX(0,_xlfn.NORM.INV(RAND(),INDEX(gumbwa!$I$5:$T$28,_xlfn.XMATCH(data_gen!$B1205,gumbwa!$H$5:$H$28),_xlfn.XMATCH(data_gen!D$2,gumbwa!$I$4:$T$4)),INDEX(gumbwa!$I$30:$T$30,1,_xlfn.XMATCH(data_gen!$D1205,gumbwa!$I$4:$T$4)))),E1205)</f>
        <v>0.2</v>
      </c>
      <c r="G1205" cm="1">
        <f t="array" aca="1" ref="G1205" ca="1">MAX(0,_xlfn.NORM.INV(RAND(),INDEX($M$6:$M$29,_xlfn.XMATCH(data_gen!$B1205,$L$6:$L$29),1),INDEX($J$6:$J$17,_xlfn.XMATCH($D1205,$I$6:$I$17),1)))</f>
        <v>0.5942062782982046</v>
      </c>
    </row>
    <row r="1206" spans="1:7" x14ac:dyDescent="0.25">
      <c r="A1206" s="1">
        <f t="shared" si="75"/>
        <v>45342.166666663747</v>
      </c>
      <c r="B1206">
        <f t="shared" si="72"/>
        <v>4</v>
      </c>
      <c r="C1206">
        <f t="shared" si="73"/>
        <v>20</v>
      </c>
      <c r="D1206">
        <f t="shared" si="74"/>
        <v>2</v>
      </c>
      <c r="E1206" cm="1">
        <f t="array" ref="E1206">INDEX(gumbwa!$E$2:$E$5400,_xlfn.XMATCH(1,(gumbwa!$B$2:$B$5400=data_gen!B1206)*(gumbwa!$C$2:$C$5400=data_gen!C1206)*(gumbwa!$D$2:$D$5400=data_gen!D1206)),1)</f>
        <v>0.2</v>
      </c>
      <c r="F1206" cm="1">
        <f t="array" aca="1" ref="F1206" ca="1">IF(ISNA(E1206),MAX(0,_xlfn.NORM.INV(RAND(),INDEX(gumbwa!$I$5:$T$28,_xlfn.XMATCH(data_gen!$B1206,gumbwa!$H$5:$H$28),_xlfn.XMATCH(data_gen!D$2,gumbwa!$I$4:$T$4)),INDEX(gumbwa!$I$30:$T$30,1,_xlfn.XMATCH(data_gen!$D1206,gumbwa!$I$4:$T$4)))),E1206)</f>
        <v>0.2</v>
      </c>
      <c r="G1206" cm="1">
        <f t="array" aca="1" ref="G1206" ca="1">MAX(0,_xlfn.NORM.INV(RAND(),INDEX($M$6:$M$29,_xlfn.XMATCH(data_gen!$B1206,$L$6:$L$29),1),INDEX($J$6:$J$17,_xlfn.XMATCH($D1206,$I$6:$I$17),1)))</f>
        <v>0.58764767419535702</v>
      </c>
    </row>
    <row r="1207" spans="1:7" x14ac:dyDescent="0.25">
      <c r="A1207" s="1">
        <f t="shared" si="75"/>
        <v>45342.208333330411</v>
      </c>
      <c r="B1207">
        <f t="shared" si="72"/>
        <v>5</v>
      </c>
      <c r="C1207">
        <f t="shared" si="73"/>
        <v>20</v>
      </c>
      <c r="D1207">
        <f t="shared" si="74"/>
        <v>2</v>
      </c>
      <c r="E1207" cm="1">
        <f t="array" ref="E1207">INDEX(gumbwa!$E$2:$E$5400,_xlfn.XMATCH(1,(gumbwa!$B$2:$B$5400=data_gen!B1207)*(gumbwa!$C$2:$C$5400=data_gen!C1207)*(gumbwa!$D$2:$D$5400=data_gen!D1207)),1)</f>
        <v>0.3</v>
      </c>
      <c r="F1207" cm="1">
        <f t="array" aca="1" ref="F1207" ca="1">IF(ISNA(E1207),MAX(0,_xlfn.NORM.INV(RAND(),INDEX(gumbwa!$I$5:$T$28,_xlfn.XMATCH(data_gen!$B1207,gumbwa!$H$5:$H$28),_xlfn.XMATCH(data_gen!D$2,gumbwa!$I$4:$T$4)),INDEX(gumbwa!$I$30:$T$30,1,_xlfn.XMATCH(data_gen!$D1207,gumbwa!$I$4:$T$4)))),E1207)</f>
        <v>0.3</v>
      </c>
      <c r="G1207" cm="1">
        <f t="array" aca="1" ref="G1207" ca="1">MAX(0,_xlfn.NORM.INV(RAND(),INDEX($M$6:$M$29,_xlfn.XMATCH(data_gen!$B1207,$L$6:$L$29),1),INDEX($J$6:$J$17,_xlfn.XMATCH($D1207,$I$6:$I$17),1)))</f>
        <v>0.58691077075565112</v>
      </c>
    </row>
    <row r="1208" spans="1:7" x14ac:dyDescent="0.25">
      <c r="A1208" s="1">
        <f t="shared" si="75"/>
        <v>45342.249999997075</v>
      </c>
      <c r="B1208">
        <f t="shared" si="72"/>
        <v>6</v>
      </c>
      <c r="C1208">
        <f t="shared" si="73"/>
        <v>20</v>
      </c>
      <c r="D1208">
        <f t="shared" si="74"/>
        <v>2</v>
      </c>
      <c r="E1208" cm="1">
        <f t="array" ref="E1208">INDEX(gumbwa!$E$2:$E$5400,_xlfn.XMATCH(1,(gumbwa!$B$2:$B$5400=data_gen!B1208)*(gumbwa!$C$2:$C$5400=data_gen!C1208)*(gumbwa!$D$2:$D$5400=data_gen!D1208)),1)</f>
        <v>1</v>
      </c>
      <c r="F1208" cm="1">
        <f t="array" aca="1" ref="F1208" ca="1">IF(ISNA(E1208),MAX(0,_xlfn.NORM.INV(RAND(),INDEX(gumbwa!$I$5:$T$28,_xlfn.XMATCH(data_gen!$B1208,gumbwa!$H$5:$H$28),_xlfn.XMATCH(data_gen!D$2,gumbwa!$I$4:$T$4)),INDEX(gumbwa!$I$30:$T$30,1,_xlfn.XMATCH(data_gen!$D1208,gumbwa!$I$4:$T$4)))),E1208)</f>
        <v>1</v>
      </c>
      <c r="G1208" cm="1">
        <f t="array" aca="1" ref="G1208" ca="1">MAX(0,_xlfn.NORM.INV(RAND(),INDEX($M$6:$M$29,_xlfn.XMATCH(data_gen!$B1208,$L$6:$L$29),1),INDEX($J$6:$J$17,_xlfn.XMATCH($D1208,$I$6:$I$17),1)))</f>
        <v>0.30588958442306841</v>
      </c>
    </row>
    <row r="1209" spans="1:7" x14ac:dyDescent="0.25">
      <c r="A1209" s="1">
        <f t="shared" si="75"/>
        <v>45342.291666663739</v>
      </c>
      <c r="B1209">
        <f t="shared" si="72"/>
        <v>7</v>
      </c>
      <c r="C1209">
        <f t="shared" si="73"/>
        <v>20</v>
      </c>
      <c r="D1209">
        <f t="shared" si="74"/>
        <v>2</v>
      </c>
      <c r="E1209" cm="1">
        <f t="array" ref="E1209">INDEX(gumbwa!$E$2:$E$5400,_xlfn.XMATCH(1,(gumbwa!$B$2:$B$5400=data_gen!B1209)*(gumbwa!$C$2:$C$5400=data_gen!C1209)*(gumbwa!$D$2:$D$5400=data_gen!D1209)),1)</f>
        <v>0</v>
      </c>
      <c r="F1209" cm="1">
        <f t="array" aca="1" ref="F1209" ca="1">IF(ISNA(E1209),MAX(0,_xlfn.NORM.INV(RAND(),INDEX(gumbwa!$I$5:$T$28,_xlfn.XMATCH(data_gen!$B1209,gumbwa!$H$5:$H$28),_xlfn.XMATCH(data_gen!D$2,gumbwa!$I$4:$T$4)),INDEX(gumbwa!$I$30:$T$30,1,_xlfn.XMATCH(data_gen!$D1209,gumbwa!$I$4:$T$4)))),E1209)</f>
        <v>0</v>
      </c>
      <c r="G1209" cm="1">
        <f t="array" aca="1" ref="G1209" ca="1">MAX(0,_xlfn.NORM.INV(RAND(),INDEX($M$6:$M$29,_xlfn.XMATCH(data_gen!$B1209,$L$6:$L$29),1),INDEX($J$6:$J$17,_xlfn.XMATCH($D1209,$I$6:$I$17),1)))</f>
        <v>7.3208873507754874E-2</v>
      </c>
    </row>
    <row r="1210" spans="1:7" x14ac:dyDescent="0.25">
      <c r="A1210" s="1">
        <f t="shared" si="75"/>
        <v>45342.333333330404</v>
      </c>
      <c r="B1210">
        <f t="shared" si="72"/>
        <v>8</v>
      </c>
      <c r="C1210">
        <f t="shared" si="73"/>
        <v>20</v>
      </c>
      <c r="D1210">
        <f t="shared" si="74"/>
        <v>2</v>
      </c>
      <c r="E1210" cm="1">
        <f t="array" ref="E1210">INDEX(gumbwa!$E$2:$E$5400,_xlfn.XMATCH(1,(gumbwa!$B$2:$B$5400=data_gen!B1210)*(gumbwa!$C$2:$C$5400=data_gen!C1210)*(gumbwa!$D$2:$D$5400=data_gen!D1210)),1)</f>
        <v>0</v>
      </c>
      <c r="F1210" cm="1">
        <f t="array" aca="1" ref="F1210" ca="1">IF(ISNA(E1210),MAX(0,_xlfn.NORM.INV(RAND(),INDEX(gumbwa!$I$5:$T$28,_xlfn.XMATCH(data_gen!$B1210,gumbwa!$H$5:$H$28),_xlfn.XMATCH(data_gen!D$2,gumbwa!$I$4:$T$4)),INDEX(gumbwa!$I$30:$T$30,1,_xlfn.XMATCH(data_gen!$D1210,gumbwa!$I$4:$T$4)))),E1210)</f>
        <v>0</v>
      </c>
      <c r="G1210" cm="1">
        <f t="array" aca="1" ref="G1210" ca="1">MAX(0,_xlfn.NORM.INV(RAND(),INDEX($M$6:$M$29,_xlfn.XMATCH(data_gen!$B1210,$L$6:$L$29),1),INDEX($J$6:$J$17,_xlfn.XMATCH($D1210,$I$6:$I$17),1)))</f>
        <v>9.2420741400645351E-2</v>
      </c>
    </row>
    <row r="1211" spans="1:7" x14ac:dyDescent="0.25">
      <c r="A1211" s="1">
        <f t="shared" si="75"/>
        <v>45342.374999997068</v>
      </c>
      <c r="B1211">
        <f t="shared" si="72"/>
        <v>9</v>
      </c>
      <c r="C1211">
        <f t="shared" si="73"/>
        <v>20</v>
      </c>
      <c r="D1211">
        <f t="shared" si="74"/>
        <v>2</v>
      </c>
      <c r="E1211" cm="1">
        <f t="array" ref="E1211">INDEX(gumbwa!$E$2:$E$5400,_xlfn.XMATCH(1,(gumbwa!$B$2:$B$5400=data_gen!B1211)*(gumbwa!$C$2:$C$5400=data_gen!C1211)*(gumbwa!$D$2:$D$5400=data_gen!D1211)),1)</f>
        <v>0.4</v>
      </c>
      <c r="F1211" cm="1">
        <f t="array" aca="1" ref="F1211" ca="1">IF(ISNA(E1211),MAX(0,_xlfn.NORM.INV(RAND(),INDEX(gumbwa!$I$5:$T$28,_xlfn.XMATCH(data_gen!$B1211,gumbwa!$H$5:$H$28),_xlfn.XMATCH(data_gen!D$2,gumbwa!$I$4:$T$4)),INDEX(gumbwa!$I$30:$T$30,1,_xlfn.XMATCH(data_gen!$D1211,gumbwa!$I$4:$T$4)))),E1211)</f>
        <v>0.4</v>
      </c>
      <c r="G1211" cm="1">
        <f t="array" aca="1" ref="G1211" ca="1">MAX(0,_xlfn.NORM.INV(RAND(),INDEX($M$6:$M$29,_xlfn.XMATCH(data_gen!$B1211,$L$6:$L$29),1),INDEX($J$6:$J$17,_xlfn.XMATCH($D1211,$I$6:$I$17),1)))</f>
        <v>9.7741387002360985E-2</v>
      </c>
    </row>
    <row r="1212" spans="1:7" x14ac:dyDescent="0.25">
      <c r="A1212" s="1">
        <f t="shared" si="75"/>
        <v>45342.416666663732</v>
      </c>
      <c r="B1212">
        <f t="shared" si="72"/>
        <v>10</v>
      </c>
      <c r="C1212">
        <f t="shared" si="73"/>
        <v>20</v>
      </c>
      <c r="D1212">
        <f t="shared" si="74"/>
        <v>2</v>
      </c>
      <c r="E1212" cm="1">
        <f t="array" ref="E1212">INDEX(gumbwa!$E$2:$E$5400,_xlfn.XMATCH(1,(gumbwa!$B$2:$B$5400=data_gen!B1212)*(gumbwa!$C$2:$C$5400=data_gen!C1212)*(gumbwa!$D$2:$D$5400=data_gen!D1212)),1)</f>
        <v>0</v>
      </c>
      <c r="F1212" cm="1">
        <f t="array" aca="1" ref="F1212" ca="1">IF(ISNA(E1212),MAX(0,_xlfn.NORM.INV(RAND(),INDEX(gumbwa!$I$5:$T$28,_xlfn.XMATCH(data_gen!$B1212,gumbwa!$H$5:$H$28),_xlfn.XMATCH(data_gen!D$2,gumbwa!$I$4:$T$4)),INDEX(gumbwa!$I$30:$T$30,1,_xlfn.XMATCH(data_gen!$D1212,gumbwa!$I$4:$T$4)))),E1212)</f>
        <v>0</v>
      </c>
      <c r="G1212" cm="1">
        <f t="array" aca="1" ref="G1212" ca="1">MAX(0,_xlfn.NORM.INV(RAND(),INDEX($M$6:$M$29,_xlfn.XMATCH(data_gen!$B1212,$L$6:$L$29),1),INDEX($J$6:$J$17,_xlfn.XMATCH($D1212,$I$6:$I$17),1)))</f>
        <v>9.067757114228929E-2</v>
      </c>
    </row>
    <row r="1213" spans="1:7" x14ac:dyDescent="0.25">
      <c r="A1213" s="1">
        <f t="shared" si="75"/>
        <v>45342.458333330396</v>
      </c>
      <c r="B1213">
        <f t="shared" si="72"/>
        <v>11</v>
      </c>
      <c r="C1213">
        <f t="shared" si="73"/>
        <v>20</v>
      </c>
      <c r="D1213">
        <f t="shared" si="74"/>
        <v>2</v>
      </c>
      <c r="E1213" cm="1">
        <f t="array" ref="E1213">INDEX(gumbwa!$E$2:$E$5400,_xlfn.XMATCH(1,(gumbwa!$B$2:$B$5400=data_gen!B1213)*(gumbwa!$C$2:$C$5400=data_gen!C1213)*(gumbwa!$D$2:$D$5400=data_gen!D1213)),1)</f>
        <v>0.4</v>
      </c>
      <c r="F1213" cm="1">
        <f t="array" aca="1" ref="F1213" ca="1">IF(ISNA(E1213),MAX(0,_xlfn.NORM.INV(RAND(),INDEX(gumbwa!$I$5:$T$28,_xlfn.XMATCH(data_gen!$B1213,gumbwa!$H$5:$H$28),_xlfn.XMATCH(data_gen!D$2,gumbwa!$I$4:$T$4)),INDEX(gumbwa!$I$30:$T$30,1,_xlfn.XMATCH(data_gen!$D1213,gumbwa!$I$4:$T$4)))),E1213)</f>
        <v>0.4</v>
      </c>
      <c r="G1213" cm="1">
        <f t="array" aca="1" ref="G1213" ca="1">MAX(0,_xlfn.NORM.INV(RAND(),INDEX($M$6:$M$29,_xlfn.XMATCH(data_gen!$B1213,$L$6:$L$29),1),INDEX($J$6:$J$17,_xlfn.XMATCH($D1213,$I$6:$I$17),1)))</f>
        <v>8.6076735143899533E-2</v>
      </c>
    </row>
    <row r="1214" spans="1:7" x14ac:dyDescent="0.25">
      <c r="A1214" s="1">
        <f t="shared" si="75"/>
        <v>45342.499999997061</v>
      </c>
      <c r="B1214">
        <f t="shared" si="72"/>
        <v>12</v>
      </c>
      <c r="C1214">
        <f t="shared" si="73"/>
        <v>20</v>
      </c>
      <c r="D1214">
        <f t="shared" si="74"/>
        <v>2</v>
      </c>
      <c r="E1214" cm="1">
        <f t="array" ref="E1214">INDEX(gumbwa!$E$2:$E$5400,_xlfn.XMATCH(1,(gumbwa!$B$2:$B$5400=data_gen!B1214)*(gumbwa!$C$2:$C$5400=data_gen!C1214)*(gumbwa!$D$2:$D$5400=data_gen!D1214)),1)</f>
        <v>0.1</v>
      </c>
      <c r="F1214" cm="1">
        <f t="array" aca="1" ref="F1214" ca="1">IF(ISNA(E1214),MAX(0,_xlfn.NORM.INV(RAND(),INDEX(gumbwa!$I$5:$T$28,_xlfn.XMATCH(data_gen!$B1214,gumbwa!$H$5:$H$28),_xlfn.XMATCH(data_gen!D$2,gumbwa!$I$4:$T$4)),INDEX(gumbwa!$I$30:$T$30,1,_xlfn.XMATCH(data_gen!$D1214,gumbwa!$I$4:$T$4)))),E1214)</f>
        <v>0.1</v>
      </c>
      <c r="G1214" cm="1">
        <f t="array" aca="1" ref="G1214" ca="1">MAX(0,_xlfn.NORM.INV(RAND(),INDEX($M$6:$M$29,_xlfn.XMATCH(data_gen!$B1214,$L$6:$L$29),1),INDEX($J$6:$J$17,_xlfn.XMATCH($D1214,$I$6:$I$17),1)))</f>
        <v>8.6938013199255287E-2</v>
      </c>
    </row>
    <row r="1215" spans="1:7" x14ac:dyDescent="0.25">
      <c r="A1215" s="1">
        <f t="shared" si="75"/>
        <v>45342.541666663725</v>
      </c>
      <c r="B1215">
        <f t="shared" si="72"/>
        <v>13</v>
      </c>
      <c r="C1215">
        <f t="shared" si="73"/>
        <v>20</v>
      </c>
      <c r="D1215">
        <f t="shared" si="74"/>
        <v>2</v>
      </c>
      <c r="E1215" cm="1">
        <f t="array" ref="E1215">INDEX(gumbwa!$E$2:$E$5400,_xlfn.XMATCH(1,(gumbwa!$B$2:$B$5400=data_gen!B1215)*(gumbwa!$C$2:$C$5400=data_gen!C1215)*(gumbwa!$D$2:$D$5400=data_gen!D1215)),1)</f>
        <v>0.5</v>
      </c>
      <c r="F1215" cm="1">
        <f t="array" aca="1" ref="F1215" ca="1">IF(ISNA(E1215),MAX(0,_xlfn.NORM.INV(RAND(),INDEX(gumbwa!$I$5:$T$28,_xlfn.XMATCH(data_gen!$B1215,gumbwa!$H$5:$H$28),_xlfn.XMATCH(data_gen!D$2,gumbwa!$I$4:$T$4)),INDEX(gumbwa!$I$30:$T$30,1,_xlfn.XMATCH(data_gen!$D1215,gumbwa!$I$4:$T$4)))),E1215)</f>
        <v>0.5</v>
      </c>
      <c r="G1215" cm="1">
        <f t="array" aca="1" ref="G1215" ca="1">MAX(0,_xlfn.NORM.INV(RAND(),INDEX($M$6:$M$29,_xlfn.XMATCH(data_gen!$B1215,$L$6:$L$29),1),INDEX($J$6:$J$17,_xlfn.XMATCH($D1215,$I$6:$I$17),1)))</f>
        <v>8.8812488883868348E-2</v>
      </c>
    </row>
    <row r="1216" spans="1:7" x14ac:dyDescent="0.25">
      <c r="A1216" s="1">
        <f t="shared" si="75"/>
        <v>45342.583333330389</v>
      </c>
      <c r="B1216">
        <f t="shared" si="72"/>
        <v>14</v>
      </c>
      <c r="C1216">
        <f t="shared" si="73"/>
        <v>20</v>
      </c>
      <c r="D1216">
        <f t="shared" si="74"/>
        <v>2</v>
      </c>
      <c r="E1216" cm="1">
        <f t="array" ref="E1216">INDEX(gumbwa!$E$2:$E$5400,_xlfn.XMATCH(1,(gumbwa!$B$2:$B$5400=data_gen!B1216)*(gumbwa!$C$2:$C$5400=data_gen!C1216)*(gumbwa!$D$2:$D$5400=data_gen!D1216)),1)</f>
        <v>0.3</v>
      </c>
      <c r="F1216" cm="1">
        <f t="array" aca="1" ref="F1216" ca="1">IF(ISNA(E1216),MAX(0,_xlfn.NORM.INV(RAND(),INDEX(gumbwa!$I$5:$T$28,_xlfn.XMATCH(data_gen!$B1216,gumbwa!$H$5:$H$28),_xlfn.XMATCH(data_gen!D$2,gumbwa!$I$4:$T$4)),INDEX(gumbwa!$I$30:$T$30,1,_xlfn.XMATCH(data_gen!$D1216,gumbwa!$I$4:$T$4)))),E1216)</f>
        <v>0.3</v>
      </c>
      <c r="G1216" cm="1">
        <f t="array" aca="1" ref="G1216" ca="1">MAX(0,_xlfn.NORM.INV(RAND(),INDEX($M$6:$M$29,_xlfn.XMATCH(data_gen!$B1216,$L$6:$L$29),1),INDEX($J$6:$J$17,_xlfn.XMATCH($D1216,$I$6:$I$17),1)))</f>
        <v>9.8664461441380441E-2</v>
      </c>
    </row>
    <row r="1217" spans="1:7" x14ac:dyDescent="0.25">
      <c r="A1217" s="1">
        <f t="shared" si="75"/>
        <v>45342.624999997053</v>
      </c>
      <c r="B1217">
        <f t="shared" si="72"/>
        <v>15</v>
      </c>
      <c r="C1217">
        <f t="shared" si="73"/>
        <v>20</v>
      </c>
      <c r="D1217">
        <f t="shared" si="74"/>
        <v>2</v>
      </c>
      <c r="E1217" cm="1">
        <f t="array" ref="E1217">INDEX(gumbwa!$E$2:$E$5400,_xlfn.XMATCH(1,(gumbwa!$B$2:$B$5400=data_gen!B1217)*(gumbwa!$C$2:$C$5400=data_gen!C1217)*(gumbwa!$D$2:$D$5400=data_gen!D1217)),1)</f>
        <v>0.3</v>
      </c>
      <c r="F1217" cm="1">
        <f t="array" aca="1" ref="F1217" ca="1">IF(ISNA(E1217),MAX(0,_xlfn.NORM.INV(RAND(),INDEX(gumbwa!$I$5:$T$28,_xlfn.XMATCH(data_gen!$B1217,gumbwa!$H$5:$H$28),_xlfn.XMATCH(data_gen!D$2,gumbwa!$I$4:$T$4)),INDEX(gumbwa!$I$30:$T$30,1,_xlfn.XMATCH(data_gen!$D1217,gumbwa!$I$4:$T$4)))),E1217)</f>
        <v>0.3</v>
      </c>
      <c r="G1217" cm="1">
        <f t="array" aca="1" ref="G1217" ca="1">MAX(0,_xlfn.NORM.INV(RAND(),INDEX($M$6:$M$29,_xlfn.XMATCH(data_gen!$B1217,$L$6:$L$29),1),INDEX($J$6:$J$17,_xlfn.XMATCH($D1217,$I$6:$I$17),1)))</f>
        <v>8.4318783926892737E-2</v>
      </c>
    </row>
    <row r="1218" spans="1:7" x14ac:dyDescent="0.25">
      <c r="A1218" s="1">
        <f t="shared" si="75"/>
        <v>45342.666666663717</v>
      </c>
      <c r="B1218">
        <f t="shared" si="72"/>
        <v>16</v>
      </c>
      <c r="C1218">
        <f t="shared" si="73"/>
        <v>20</v>
      </c>
      <c r="D1218">
        <f t="shared" si="74"/>
        <v>2</v>
      </c>
      <c r="E1218" cm="1">
        <f t="array" ref="E1218">INDEX(gumbwa!$E$2:$E$5400,_xlfn.XMATCH(1,(gumbwa!$B$2:$B$5400=data_gen!B1218)*(gumbwa!$C$2:$C$5400=data_gen!C1218)*(gumbwa!$D$2:$D$5400=data_gen!D1218)),1)</f>
        <v>0.4</v>
      </c>
      <c r="F1218" cm="1">
        <f t="array" aca="1" ref="F1218" ca="1">IF(ISNA(E1218),MAX(0,_xlfn.NORM.INV(RAND(),INDEX(gumbwa!$I$5:$T$28,_xlfn.XMATCH(data_gen!$B1218,gumbwa!$H$5:$H$28),_xlfn.XMATCH(data_gen!D$2,gumbwa!$I$4:$T$4)),INDEX(gumbwa!$I$30:$T$30,1,_xlfn.XMATCH(data_gen!$D1218,gumbwa!$I$4:$T$4)))),E1218)</f>
        <v>0.4</v>
      </c>
      <c r="G1218" cm="1">
        <f t="array" aca="1" ref="G1218" ca="1">MAX(0,_xlfn.NORM.INV(RAND(),INDEX($M$6:$M$29,_xlfn.XMATCH(data_gen!$B1218,$L$6:$L$29),1),INDEX($J$6:$J$17,_xlfn.XMATCH($D1218,$I$6:$I$17),1)))</f>
        <v>1.1890267912961785</v>
      </c>
    </row>
    <row r="1219" spans="1:7" x14ac:dyDescent="0.25">
      <c r="A1219" s="1">
        <f t="shared" si="75"/>
        <v>45342.708333330382</v>
      </c>
      <c r="B1219">
        <f t="shared" ref="B1219:B1282" si="76">HOUR(A1219)</f>
        <v>17</v>
      </c>
      <c r="C1219">
        <f t="shared" ref="C1219:C1282" si="77">DAY(A1219)</f>
        <v>20</v>
      </c>
      <c r="D1219">
        <f t="shared" ref="D1219:D1282" si="78">MONTH(A1219)</f>
        <v>2</v>
      </c>
      <c r="E1219" cm="1">
        <f t="array" ref="E1219">INDEX(gumbwa!$E$2:$E$5400,_xlfn.XMATCH(1,(gumbwa!$B$2:$B$5400=data_gen!B1219)*(gumbwa!$C$2:$C$5400=data_gen!C1219)*(gumbwa!$D$2:$D$5400=data_gen!D1219)),1)</f>
        <v>0.5</v>
      </c>
      <c r="F1219" cm="1">
        <f t="array" aca="1" ref="F1219" ca="1">IF(ISNA(E1219),MAX(0,_xlfn.NORM.INV(RAND(),INDEX(gumbwa!$I$5:$T$28,_xlfn.XMATCH(data_gen!$B1219,gumbwa!$H$5:$H$28),_xlfn.XMATCH(data_gen!D$2,gumbwa!$I$4:$T$4)),INDEX(gumbwa!$I$30:$T$30,1,_xlfn.XMATCH(data_gen!$D1219,gumbwa!$I$4:$T$4)))),E1219)</f>
        <v>0.5</v>
      </c>
      <c r="G1219" cm="1">
        <f t="array" aca="1" ref="G1219" ca="1">MAX(0,_xlfn.NORM.INV(RAND(),INDEX($M$6:$M$29,_xlfn.XMATCH(data_gen!$B1219,$L$6:$L$29),1),INDEX($J$6:$J$17,_xlfn.XMATCH($D1219,$I$6:$I$17),1)))</f>
        <v>1.4850432013467407</v>
      </c>
    </row>
    <row r="1220" spans="1:7" x14ac:dyDescent="0.25">
      <c r="A1220" s="1">
        <f t="shared" ref="A1220:A1283" si="79">A1219+(1/24)</f>
        <v>45342.749999997046</v>
      </c>
      <c r="B1220">
        <f t="shared" si="76"/>
        <v>18</v>
      </c>
      <c r="C1220">
        <f t="shared" si="77"/>
        <v>20</v>
      </c>
      <c r="D1220">
        <f t="shared" si="78"/>
        <v>2</v>
      </c>
      <c r="E1220" cm="1">
        <f t="array" ref="E1220">INDEX(gumbwa!$E$2:$E$5400,_xlfn.XMATCH(1,(gumbwa!$B$2:$B$5400=data_gen!B1220)*(gumbwa!$C$2:$C$5400=data_gen!C1220)*(gumbwa!$D$2:$D$5400=data_gen!D1220)),1)</f>
        <v>0.4</v>
      </c>
      <c r="F1220" cm="1">
        <f t="array" aca="1" ref="F1220" ca="1">IF(ISNA(E1220),MAX(0,_xlfn.NORM.INV(RAND(),INDEX(gumbwa!$I$5:$T$28,_xlfn.XMATCH(data_gen!$B1220,gumbwa!$H$5:$H$28),_xlfn.XMATCH(data_gen!D$2,gumbwa!$I$4:$T$4)),INDEX(gumbwa!$I$30:$T$30,1,_xlfn.XMATCH(data_gen!$D1220,gumbwa!$I$4:$T$4)))),E1220)</f>
        <v>0.4</v>
      </c>
      <c r="G1220" cm="1">
        <f t="array" aca="1" ref="G1220" ca="1">MAX(0,_xlfn.NORM.INV(RAND(),INDEX($M$6:$M$29,_xlfn.XMATCH(data_gen!$B1220,$L$6:$L$29),1),INDEX($J$6:$J$17,_xlfn.XMATCH($D1220,$I$6:$I$17),1)))</f>
        <v>1.1892223017448373</v>
      </c>
    </row>
    <row r="1221" spans="1:7" x14ac:dyDescent="0.25">
      <c r="A1221" s="1">
        <f t="shared" si="79"/>
        <v>45342.79166666371</v>
      </c>
      <c r="B1221">
        <f t="shared" si="76"/>
        <v>19</v>
      </c>
      <c r="C1221">
        <f t="shared" si="77"/>
        <v>20</v>
      </c>
      <c r="D1221">
        <f t="shared" si="78"/>
        <v>2</v>
      </c>
      <c r="E1221" cm="1">
        <f t="array" ref="E1221">INDEX(gumbwa!$E$2:$E$5400,_xlfn.XMATCH(1,(gumbwa!$B$2:$B$5400=data_gen!B1221)*(gumbwa!$C$2:$C$5400=data_gen!C1221)*(gumbwa!$D$2:$D$5400=data_gen!D1221)),1)</f>
        <v>1.3</v>
      </c>
      <c r="F1221" cm="1">
        <f t="array" aca="1" ref="F1221" ca="1">IF(ISNA(E1221),MAX(0,_xlfn.NORM.INV(RAND(),INDEX(gumbwa!$I$5:$T$28,_xlfn.XMATCH(data_gen!$B1221,gumbwa!$H$5:$H$28),_xlfn.XMATCH(data_gen!D$2,gumbwa!$I$4:$T$4)),INDEX(gumbwa!$I$30:$T$30,1,_xlfn.XMATCH(data_gen!$D1221,gumbwa!$I$4:$T$4)))),E1221)</f>
        <v>1.3</v>
      </c>
      <c r="G1221" cm="1">
        <f t="array" aca="1" ref="G1221" ca="1">MAX(0,_xlfn.NORM.INV(RAND(),INDEX($M$6:$M$29,_xlfn.XMATCH(data_gen!$B1221,$L$6:$L$29),1),INDEX($J$6:$J$17,_xlfn.XMATCH($D1221,$I$6:$I$17),1)))</f>
        <v>1.0947299842464107</v>
      </c>
    </row>
    <row r="1222" spans="1:7" x14ac:dyDescent="0.25">
      <c r="A1222" s="1">
        <f t="shared" si="79"/>
        <v>45342.833333330374</v>
      </c>
      <c r="B1222">
        <f t="shared" si="76"/>
        <v>20</v>
      </c>
      <c r="C1222">
        <f t="shared" si="77"/>
        <v>20</v>
      </c>
      <c r="D1222">
        <f t="shared" si="78"/>
        <v>2</v>
      </c>
      <c r="E1222" cm="1">
        <f t="array" ref="E1222">INDEX(gumbwa!$E$2:$E$5400,_xlfn.XMATCH(1,(gumbwa!$B$2:$B$5400=data_gen!B1222)*(gumbwa!$C$2:$C$5400=data_gen!C1222)*(gumbwa!$D$2:$D$5400=data_gen!D1222)),1)</f>
        <v>0.8</v>
      </c>
      <c r="F1222" cm="1">
        <f t="array" aca="1" ref="F1222" ca="1">IF(ISNA(E1222),MAX(0,_xlfn.NORM.INV(RAND(),INDEX(gumbwa!$I$5:$T$28,_xlfn.XMATCH(data_gen!$B1222,gumbwa!$H$5:$H$28),_xlfn.XMATCH(data_gen!D$2,gumbwa!$I$4:$T$4)),INDEX(gumbwa!$I$30:$T$30,1,_xlfn.XMATCH(data_gen!$D1222,gumbwa!$I$4:$T$4)))),E1222)</f>
        <v>0.8</v>
      </c>
      <c r="G1222" cm="1">
        <f t="array" aca="1" ref="G1222" ca="1">MAX(0,_xlfn.NORM.INV(RAND(),INDEX($M$6:$M$29,_xlfn.XMATCH(data_gen!$B1222,$L$6:$L$29),1),INDEX($J$6:$J$17,_xlfn.XMATCH($D1222,$I$6:$I$17),1)))</f>
        <v>0.90441178385694376</v>
      </c>
    </row>
    <row r="1223" spans="1:7" x14ac:dyDescent="0.25">
      <c r="A1223" s="1">
        <f t="shared" si="79"/>
        <v>45342.874999997039</v>
      </c>
      <c r="B1223">
        <f t="shared" si="76"/>
        <v>21</v>
      </c>
      <c r="C1223">
        <f t="shared" si="77"/>
        <v>20</v>
      </c>
      <c r="D1223">
        <f t="shared" si="78"/>
        <v>2</v>
      </c>
      <c r="E1223" cm="1">
        <f t="array" ref="E1223">INDEX(gumbwa!$E$2:$E$5400,_xlfn.XMATCH(1,(gumbwa!$B$2:$B$5400=data_gen!B1223)*(gumbwa!$C$2:$C$5400=data_gen!C1223)*(gumbwa!$D$2:$D$5400=data_gen!D1223)),1)</f>
        <v>0.8</v>
      </c>
      <c r="F1223" cm="1">
        <f t="array" aca="1" ref="F1223" ca="1">IF(ISNA(E1223),MAX(0,_xlfn.NORM.INV(RAND(),INDEX(gumbwa!$I$5:$T$28,_xlfn.XMATCH(data_gen!$B1223,gumbwa!$H$5:$H$28),_xlfn.XMATCH(data_gen!D$2,gumbwa!$I$4:$T$4)),INDEX(gumbwa!$I$30:$T$30,1,_xlfn.XMATCH(data_gen!$D1223,gumbwa!$I$4:$T$4)))),E1223)</f>
        <v>0.8</v>
      </c>
      <c r="G1223" cm="1">
        <f t="array" aca="1" ref="G1223" ca="1">MAX(0,_xlfn.NORM.INV(RAND(),INDEX($M$6:$M$29,_xlfn.XMATCH(data_gen!$B1223,$L$6:$L$29),1),INDEX($J$6:$J$17,_xlfn.XMATCH($D1223,$I$6:$I$17),1)))</f>
        <v>0.8984441267232065</v>
      </c>
    </row>
    <row r="1224" spans="1:7" x14ac:dyDescent="0.25">
      <c r="A1224" s="1">
        <f t="shared" si="79"/>
        <v>45342.916666663703</v>
      </c>
      <c r="B1224">
        <f t="shared" si="76"/>
        <v>22</v>
      </c>
      <c r="C1224">
        <f t="shared" si="77"/>
        <v>20</v>
      </c>
      <c r="D1224">
        <f t="shared" si="78"/>
        <v>2</v>
      </c>
      <c r="E1224" cm="1">
        <f t="array" ref="E1224">INDEX(gumbwa!$E$2:$E$5400,_xlfn.XMATCH(1,(gumbwa!$B$2:$B$5400=data_gen!B1224)*(gumbwa!$C$2:$C$5400=data_gen!C1224)*(gumbwa!$D$2:$D$5400=data_gen!D1224)),1)</f>
        <v>0.3</v>
      </c>
      <c r="F1224" cm="1">
        <f t="array" aca="1" ref="F1224" ca="1">IF(ISNA(E1224),MAX(0,_xlfn.NORM.INV(RAND(),INDEX(gumbwa!$I$5:$T$28,_xlfn.XMATCH(data_gen!$B1224,gumbwa!$H$5:$H$28),_xlfn.XMATCH(data_gen!D$2,gumbwa!$I$4:$T$4)),INDEX(gumbwa!$I$30:$T$30,1,_xlfn.XMATCH(data_gen!$D1224,gumbwa!$I$4:$T$4)))),E1224)</f>
        <v>0.3</v>
      </c>
      <c r="G1224" cm="1">
        <f t="array" aca="1" ref="G1224" ca="1">MAX(0,_xlfn.NORM.INV(RAND(),INDEX($M$6:$M$29,_xlfn.XMATCH(data_gen!$B1224,$L$6:$L$29),1),INDEX($J$6:$J$17,_xlfn.XMATCH($D1224,$I$6:$I$17),1)))</f>
        <v>0.90119761911186314</v>
      </c>
    </row>
    <row r="1225" spans="1:7" x14ac:dyDescent="0.25">
      <c r="A1225" s="1">
        <f t="shared" si="79"/>
        <v>45342.958333330367</v>
      </c>
      <c r="B1225">
        <f t="shared" si="76"/>
        <v>23</v>
      </c>
      <c r="C1225">
        <f t="shared" si="77"/>
        <v>20</v>
      </c>
      <c r="D1225">
        <f t="shared" si="78"/>
        <v>2</v>
      </c>
      <c r="E1225" cm="1">
        <f t="array" ref="E1225">INDEX(gumbwa!$E$2:$E$5400,_xlfn.XMATCH(1,(gumbwa!$B$2:$B$5400=data_gen!B1225)*(gumbwa!$C$2:$C$5400=data_gen!C1225)*(gumbwa!$D$2:$D$5400=data_gen!D1225)),1)</f>
        <v>0.2</v>
      </c>
      <c r="F1225" cm="1">
        <f t="array" aca="1" ref="F1225" ca="1">IF(ISNA(E1225),MAX(0,_xlfn.NORM.INV(RAND(),INDEX(gumbwa!$I$5:$T$28,_xlfn.XMATCH(data_gen!$B1225,gumbwa!$H$5:$H$28),_xlfn.XMATCH(data_gen!D$2,gumbwa!$I$4:$T$4)),INDEX(gumbwa!$I$30:$T$30,1,_xlfn.XMATCH(data_gen!$D1225,gumbwa!$I$4:$T$4)))),E1225)</f>
        <v>0.2</v>
      </c>
      <c r="G1225" cm="1">
        <f t="array" aca="1" ref="G1225" ca="1">MAX(0,_xlfn.NORM.INV(RAND(),INDEX($M$6:$M$29,_xlfn.XMATCH(data_gen!$B1225,$L$6:$L$29),1),INDEX($J$6:$J$17,_xlfn.XMATCH($D1225,$I$6:$I$17),1)))</f>
        <v>0.89967861778520275</v>
      </c>
    </row>
    <row r="1226" spans="1:7" x14ac:dyDescent="0.25">
      <c r="A1226" s="1">
        <f t="shared" si="79"/>
        <v>45342.999999997031</v>
      </c>
      <c r="B1226">
        <f t="shared" si="76"/>
        <v>0</v>
      </c>
      <c r="C1226">
        <f t="shared" si="77"/>
        <v>21</v>
      </c>
      <c r="D1226">
        <f t="shared" si="78"/>
        <v>2</v>
      </c>
      <c r="E1226" cm="1">
        <f t="array" ref="E1226">INDEX(gumbwa!$E$2:$E$5400,_xlfn.XMATCH(1,(gumbwa!$B$2:$B$5400=data_gen!B1226)*(gumbwa!$C$2:$C$5400=data_gen!C1226)*(gumbwa!$D$2:$D$5400=data_gen!D1226)),1)</f>
        <v>0.2</v>
      </c>
      <c r="F1226" cm="1">
        <f t="array" aca="1" ref="F1226" ca="1">IF(ISNA(E1226),MAX(0,_xlfn.NORM.INV(RAND(),INDEX(gumbwa!$I$5:$T$28,_xlfn.XMATCH(data_gen!$B1226,gumbwa!$H$5:$H$28),_xlfn.XMATCH(data_gen!D$2,gumbwa!$I$4:$T$4)),INDEX(gumbwa!$I$30:$T$30,1,_xlfn.XMATCH(data_gen!$D1226,gumbwa!$I$4:$T$4)))),E1226)</f>
        <v>0.2</v>
      </c>
      <c r="G1226" cm="1">
        <f t="array" aca="1" ref="G1226" ca="1">MAX(0,_xlfn.NORM.INV(RAND(),INDEX($M$6:$M$29,_xlfn.XMATCH(data_gen!$B1226,$L$6:$L$29),1),INDEX($J$6:$J$17,_xlfn.XMATCH($D1226,$I$6:$I$17),1)))</f>
        <v>0.59187249819760912</v>
      </c>
    </row>
    <row r="1227" spans="1:7" x14ac:dyDescent="0.25">
      <c r="A1227" s="1">
        <f t="shared" si="79"/>
        <v>45343.041666663696</v>
      </c>
      <c r="B1227">
        <f t="shared" si="76"/>
        <v>1</v>
      </c>
      <c r="C1227">
        <f t="shared" si="77"/>
        <v>21</v>
      </c>
      <c r="D1227">
        <f t="shared" si="78"/>
        <v>2</v>
      </c>
      <c r="E1227" cm="1">
        <f t="array" ref="E1227">INDEX(gumbwa!$E$2:$E$5400,_xlfn.XMATCH(1,(gumbwa!$B$2:$B$5400=data_gen!B1227)*(gumbwa!$C$2:$C$5400=data_gen!C1227)*(gumbwa!$D$2:$D$5400=data_gen!D1227)),1)</f>
        <v>0.2</v>
      </c>
      <c r="F1227" cm="1">
        <f t="array" aca="1" ref="F1227" ca="1">IF(ISNA(E1227),MAX(0,_xlfn.NORM.INV(RAND(),INDEX(gumbwa!$I$5:$T$28,_xlfn.XMATCH(data_gen!$B1227,gumbwa!$H$5:$H$28),_xlfn.XMATCH(data_gen!D$2,gumbwa!$I$4:$T$4)),INDEX(gumbwa!$I$30:$T$30,1,_xlfn.XMATCH(data_gen!$D1227,gumbwa!$I$4:$T$4)))),E1227)</f>
        <v>0.2</v>
      </c>
      <c r="G1227" cm="1">
        <f t="array" aca="1" ref="G1227" ca="1">MAX(0,_xlfn.NORM.INV(RAND(),INDEX($M$6:$M$29,_xlfn.XMATCH(data_gen!$B1227,$L$6:$L$29),1),INDEX($J$6:$J$17,_xlfn.XMATCH($D1227,$I$6:$I$17),1)))</f>
        <v>0.60499983059306806</v>
      </c>
    </row>
    <row r="1228" spans="1:7" x14ac:dyDescent="0.25">
      <c r="A1228" s="1">
        <f t="shared" si="79"/>
        <v>45343.08333333036</v>
      </c>
      <c r="B1228">
        <f t="shared" si="76"/>
        <v>2</v>
      </c>
      <c r="C1228">
        <f t="shared" si="77"/>
        <v>21</v>
      </c>
      <c r="D1228">
        <f t="shared" si="78"/>
        <v>2</v>
      </c>
      <c r="E1228" cm="1">
        <f t="array" ref="E1228">INDEX(gumbwa!$E$2:$E$5400,_xlfn.XMATCH(1,(gumbwa!$B$2:$B$5400=data_gen!B1228)*(gumbwa!$C$2:$C$5400=data_gen!C1228)*(gumbwa!$D$2:$D$5400=data_gen!D1228)),1)</f>
        <v>0.2</v>
      </c>
      <c r="F1228" cm="1">
        <f t="array" aca="1" ref="F1228" ca="1">IF(ISNA(E1228),MAX(0,_xlfn.NORM.INV(RAND(),INDEX(gumbwa!$I$5:$T$28,_xlfn.XMATCH(data_gen!$B1228,gumbwa!$H$5:$H$28),_xlfn.XMATCH(data_gen!D$2,gumbwa!$I$4:$T$4)),INDEX(gumbwa!$I$30:$T$30,1,_xlfn.XMATCH(data_gen!$D1228,gumbwa!$I$4:$T$4)))),E1228)</f>
        <v>0.2</v>
      </c>
      <c r="G1228" cm="1">
        <f t="array" aca="1" ref="G1228" ca="1">MAX(0,_xlfn.NORM.INV(RAND(),INDEX($M$6:$M$29,_xlfn.XMATCH(data_gen!$B1228,$L$6:$L$29),1),INDEX($J$6:$J$17,_xlfn.XMATCH($D1228,$I$6:$I$17),1)))</f>
        <v>0.60602189405241902</v>
      </c>
    </row>
    <row r="1229" spans="1:7" x14ac:dyDescent="0.25">
      <c r="A1229" s="1">
        <f t="shared" si="79"/>
        <v>45343.124999997024</v>
      </c>
      <c r="B1229">
        <f t="shared" si="76"/>
        <v>3</v>
      </c>
      <c r="C1229">
        <f t="shared" si="77"/>
        <v>21</v>
      </c>
      <c r="D1229">
        <f t="shared" si="78"/>
        <v>2</v>
      </c>
      <c r="E1229" cm="1">
        <f t="array" ref="E1229">INDEX(gumbwa!$E$2:$E$5400,_xlfn.XMATCH(1,(gumbwa!$B$2:$B$5400=data_gen!B1229)*(gumbwa!$C$2:$C$5400=data_gen!C1229)*(gumbwa!$D$2:$D$5400=data_gen!D1229)),1)</f>
        <v>0.2</v>
      </c>
      <c r="F1229" cm="1">
        <f t="array" aca="1" ref="F1229" ca="1">IF(ISNA(E1229),MAX(0,_xlfn.NORM.INV(RAND(),INDEX(gumbwa!$I$5:$T$28,_xlfn.XMATCH(data_gen!$B1229,gumbwa!$H$5:$H$28),_xlfn.XMATCH(data_gen!D$2,gumbwa!$I$4:$T$4)),INDEX(gumbwa!$I$30:$T$30,1,_xlfn.XMATCH(data_gen!$D1229,gumbwa!$I$4:$T$4)))),E1229)</f>
        <v>0.2</v>
      </c>
      <c r="G1229" cm="1">
        <f t="array" aca="1" ref="G1229" ca="1">MAX(0,_xlfn.NORM.INV(RAND(),INDEX($M$6:$M$29,_xlfn.XMATCH(data_gen!$B1229,$L$6:$L$29),1),INDEX($J$6:$J$17,_xlfn.XMATCH($D1229,$I$6:$I$17),1)))</f>
        <v>0.61076447911390686</v>
      </c>
    </row>
    <row r="1230" spans="1:7" x14ac:dyDescent="0.25">
      <c r="A1230" s="1">
        <f t="shared" si="79"/>
        <v>45343.166666663688</v>
      </c>
      <c r="B1230">
        <f t="shared" si="76"/>
        <v>4</v>
      </c>
      <c r="C1230">
        <f t="shared" si="77"/>
        <v>21</v>
      </c>
      <c r="D1230">
        <f t="shared" si="78"/>
        <v>2</v>
      </c>
      <c r="E1230" cm="1">
        <f t="array" ref="E1230">INDEX(gumbwa!$E$2:$E$5400,_xlfn.XMATCH(1,(gumbwa!$B$2:$B$5400=data_gen!B1230)*(gumbwa!$C$2:$C$5400=data_gen!C1230)*(gumbwa!$D$2:$D$5400=data_gen!D1230)),1)</f>
        <v>0.2</v>
      </c>
      <c r="F1230" cm="1">
        <f t="array" aca="1" ref="F1230" ca="1">IF(ISNA(E1230),MAX(0,_xlfn.NORM.INV(RAND(),INDEX(gumbwa!$I$5:$T$28,_xlfn.XMATCH(data_gen!$B1230,gumbwa!$H$5:$H$28),_xlfn.XMATCH(data_gen!D$2,gumbwa!$I$4:$T$4)),INDEX(gumbwa!$I$30:$T$30,1,_xlfn.XMATCH(data_gen!$D1230,gumbwa!$I$4:$T$4)))),E1230)</f>
        <v>0.2</v>
      </c>
      <c r="G1230" cm="1">
        <f t="array" aca="1" ref="G1230" ca="1">MAX(0,_xlfn.NORM.INV(RAND(),INDEX($M$6:$M$29,_xlfn.XMATCH(data_gen!$B1230,$L$6:$L$29),1),INDEX($J$6:$J$17,_xlfn.XMATCH($D1230,$I$6:$I$17),1)))</f>
        <v>0.60712544856441653</v>
      </c>
    </row>
    <row r="1231" spans="1:7" x14ac:dyDescent="0.25">
      <c r="A1231" s="1">
        <f t="shared" si="79"/>
        <v>45343.208333330353</v>
      </c>
      <c r="B1231">
        <f t="shared" si="76"/>
        <v>5</v>
      </c>
      <c r="C1231">
        <f t="shared" si="77"/>
        <v>21</v>
      </c>
      <c r="D1231">
        <f t="shared" si="78"/>
        <v>2</v>
      </c>
      <c r="E1231" cm="1">
        <f t="array" ref="E1231">INDEX(gumbwa!$E$2:$E$5400,_xlfn.XMATCH(1,(gumbwa!$B$2:$B$5400=data_gen!B1231)*(gumbwa!$C$2:$C$5400=data_gen!C1231)*(gumbwa!$D$2:$D$5400=data_gen!D1231)),1)</f>
        <v>0.2</v>
      </c>
      <c r="F1231" cm="1">
        <f t="array" aca="1" ref="F1231" ca="1">IF(ISNA(E1231),MAX(0,_xlfn.NORM.INV(RAND(),INDEX(gumbwa!$I$5:$T$28,_xlfn.XMATCH(data_gen!$B1231,gumbwa!$H$5:$H$28),_xlfn.XMATCH(data_gen!D$2,gumbwa!$I$4:$T$4)),INDEX(gumbwa!$I$30:$T$30,1,_xlfn.XMATCH(data_gen!$D1231,gumbwa!$I$4:$T$4)))),E1231)</f>
        <v>0.2</v>
      </c>
      <c r="G1231" cm="1">
        <f t="array" aca="1" ref="G1231" ca="1">MAX(0,_xlfn.NORM.INV(RAND(),INDEX($M$6:$M$29,_xlfn.XMATCH(data_gen!$B1231,$L$6:$L$29),1),INDEX($J$6:$J$17,_xlfn.XMATCH($D1231,$I$6:$I$17),1)))</f>
        <v>0.5872424571239524</v>
      </c>
    </row>
    <row r="1232" spans="1:7" x14ac:dyDescent="0.25">
      <c r="A1232" s="1">
        <f t="shared" si="79"/>
        <v>45343.249999997017</v>
      </c>
      <c r="B1232">
        <f t="shared" si="76"/>
        <v>6</v>
      </c>
      <c r="C1232">
        <f t="shared" si="77"/>
        <v>21</v>
      </c>
      <c r="D1232">
        <f t="shared" si="78"/>
        <v>2</v>
      </c>
      <c r="E1232" cm="1">
        <f t="array" ref="E1232">INDEX(gumbwa!$E$2:$E$5400,_xlfn.XMATCH(1,(gumbwa!$B$2:$B$5400=data_gen!B1232)*(gumbwa!$C$2:$C$5400=data_gen!C1232)*(gumbwa!$D$2:$D$5400=data_gen!D1232)),1)</f>
        <v>0.3</v>
      </c>
      <c r="F1232" cm="1">
        <f t="array" aca="1" ref="F1232" ca="1">IF(ISNA(E1232),MAX(0,_xlfn.NORM.INV(RAND(),INDEX(gumbwa!$I$5:$T$28,_xlfn.XMATCH(data_gen!$B1232,gumbwa!$H$5:$H$28),_xlfn.XMATCH(data_gen!D$2,gumbwa!$I$4:$T$4)),INDEX(gumbwa!$I$30:$T$30,1,_xlfn.XMATCH(data_gen!$D1232,gumbwa!$I$4:$T$4)))),E1232)</f>
        <v>0.3</v>
      </c>
      <c r="G1232" cm="1">
        <f t="array" aca="1" ref="G1232" ca="1">MAX(0,_xlfn.NORM.INV(RAND(),INDEX($M$6:$M$29,_xlfn.XMATCH(data_gen!$B1232,$L$6:$L$29),1),INDEX($J$6:$J$17,_xlfn.XMATCH($D1232,$I$6:$I$17),1)))</f>
        <v>0.27844969974052158</v>
      </c>
    </row>
    <row r="1233" spans="1:7" x14ac:dyDescent="0.25">
      <c r="A1233" s="1">
        <f t="shared" si="79"/>
        <v>45343.291666663681</v>
      </c>
      <c r="B1233">
        <f t="shared" si="76"/>
        <v>7</v>
      </c>
      <c r="C1233">
        <f t="shared" si="77"/>
        <v>21</v>
      </c>
      <c r="D1233">
        <f t="shared" si="78"/>
        <v>2</v>
      </c>
      <c r="E1233" cm="1">
        <f t="array" ref="E1233">INDEX(gumbwa!$E$2:$E$5400,_xlfn.XMATCH(1,(gumbwa!$B$2:$B$5400=data_gen!B1233)*(gumbwa!$C$2:$C$5400=data_gen!C1233)*(gumbwa!$D$2:$D$5400=data_gen!D1233)),1)</f>
        <v>0.1</v>
      </c>
      <c r="F1233" cm="1">
        <f t="array" aca="1" ref="F1233" ca="1">IF(ISNA(E1233),MAX(0,_xlfn.NORM.INV(RAND(),INDEX(gumbwa!$I$5:$T$28,_xlfn.XMATCH(data_gen!$B1233,gumbwa!$H$5:$H$28),_xlfn.XMATCH(data_gen!D$2,gumbwa!$I$4:$T$4)),INDEX(gumbwa!$I$30:$T$30,1,_xlfn.XMATCH(data_gen!$D1233,gumbwa!$I$4:$T$4)))),E1233)</f>
        <v>0.1</v>
      </c>
      <c r="G1233" cm="1">
        <f t="array" aca="1" ref="G1233" ca="1">MAX(0,_xlfn.NORM.INV(RAND(),INDEX($M$6:$M$29,_xlfn.XMATCH(data_gen!$B1233,$L$6:$L$29),1),INDEX($J$6:$J$17,_xlfn.XMATCH($D1233,$I$6:$I$17),1)))</f>
        <v>0.10539972236779355</v>
      </c>
    </row>
    <row r="1234" spans="1:7" x14ac:dyDescent="0.25">
      <c r="A1234" s="1">
        <f t="shared" si="79"/>
        <v>45343.333333330345</v>
      </c>
      <c r="B1234">
        <f t="shared" si="76"/>
        <v>8</v>
      </c>
      <c r="C1234">
        <f t="shared" si="77"/>
        <v>21</v>
      </c>
      <c r="D1234">
        <f t="shared" si="78"/>
        <v>2</v>
      </c>
      <c r="E1234" cm="1">
        <f t="array" ref="E1234">INDEX(gumbwa!$E$2:$E$5400,_xlfn.XMATCH(1,(gumbwa!$B$2:$B$5400=data_gen!B1234)*(gumbwa!$C$2:$C$5400=data_gen!C1234)*(gumbwa!$D$2:$D$5400=data_gen!D1234)),1)</f>
        <v>0.4</v>
      </c>
      <c r="F1234" cm="1">
        <f t="array" aca="1" ref="F1234" ca="1">IF(ISNA(E1234),MAX(0,_xlfn.NORM.INV(RAND(),INDEX(gumbwa!$I$5:$T$28,_xlfn.XMATCH(data_gen!$B1234,gumbwa!$H$5:$H$28),_xlfn.XMATCH(data_gen!D$2,gumbwa!$I$4:$T$4)),INDEX(gumbwa!$I$30:$T$30,1,_xlfn.XMATCH(data_gen!$D1234,gumbwa!$I$4:$T$4)))),E1234)</f>
        <v>0.4</v>
      </c>
      <c r="G1234" cm="1">
        <f t="array" aca="1" ref="G1234" ca="1">MAX(0,_xlfn.NORM.INV(RAND(),INDEX($M$6:$M$29,_xlfn.XMATCH(data_gen!$B1234,$L$6:$L$29),1),INDEX($J$6:$J$17,_xlfn.XMATCH($D1234,$I$6:$I$17),1)))</f>
        <v>0.10400771375482598</v>
      </c>
    </row>
    <row r="1235" spans="1:7" x14ac:dyDescent="0.25">
      <c r="A1235" s="1">
        <f t="shared" si="79"/>
        <v>45343.37499999701</v>
      </c>
      <c r="B1235">
        <f t="shared" si="76"/>
        <v>9</v>
      </c>
      <c r="C1235">
        <f t="shared" si="77"/>
        <v>21</v>
      </c>
      <c r="D1235">
        <f t="shared" si="78"/>
        <v>2</v>
      </c>
      <c r="E1235" cm="1">
        <f t="array" ref="E1235">INDEX(gumbwa!$E$2:$E$5400,_xlfn.XMATCH(1,(gumbwa!$B$2:$B$5400=data_gen!B1235)*(gumbwa!$C$2:$C$5400=data_gen!C1235)*(gumbwa!$D$2:$D$5400=data_gen!D1235)),1)</f>
        <v>0.5</v>
      </c>
      <c r="F1235" cm="1">
        <f t="array" aca="1" ref="F1235" ca="1">IF(ISNA(E1235),MAX(0,_xlfn.NORM.INV(RAND(),INDEX(gumbwa!$I$5:$T$28,_xlfn.XMATCH(data_gen!$B1235,gumbwa!$H$5:$H$28),_xlfn.XMATCH(data_gen!D$2,gumbwa!$I$4:$T$4)),INDEX(gumbwa!$I$30:$T$30,1,_xlfn.XMATCH(data_gen!$D1235,gumbwa!$I$4:$T$4)))),E1235)</f>
        <v>0.5</v>
      </c>
      <c r="G1235" cm="1">
        <f t="array" aca="1" ref="G1235" ca="1">MAX(0,_xlfn.NORM.INV(RAND(),INDEX($M$6:$M$29,_xlfn.XMATCH(data_gen!$B1235,$L$6:$L$29),1),INDEX($J$6:$J$17,_xlfn.XMATCH($D1235,$I$6:$I$17),1)))</f>
        <v>9.5679132058150471E-2</v>
      </c>
    </row>
    <row r="1236" spans="1:7" x14ac:dyDescent="0.25">
      <c r="A1236" s="1">
        <f t="shared" si="79"/>
        <v>45343.416666663674</v>
      </c>
      <c r="B1236">
        <f t="shared" si="76"/>
        <v>10</v>
      </c>
      <c r="C1236">
        <f t="shared" si="77"/>
        <v>21</v>
      </c>
      <c r="D1236">
        <f t="shared" si="78"/>
        <v>2</v>
      </c>
      <c r="E1236" cm="1">
        <f t="array" ref="E1236">INDEX(gumbwa!$E$2:$E$5400,_xlfn.XMATCH(1,(gumbwa!$B$2:$B$5400=data_gen!B1236)*(gumbwa!$C$2:$C$5400=data_gen!C1236)*(gumbwa!$D$2:$D$5400=data_gen!D1236)),1)</f>
        <v>0.9</v>
      </c>
      <c r="F1236" cm="1">
        <f t="array" aca="1" ref="F1236" ca="1">IF(ISNA(E1236),MAX(0,_xlfn.NORM.INV(RAND(),INDEX(gumbwa!$I$5:$T$28,_xlfn.XMATCH(data_gen!$B1236,gumbwa!$H$5:$H$28),_xlfn.XMATCH(data_gen!D$2,gumbwa!$I$4:$T$4)),INDEX(gumbwa!$I$30:$T$30,1,_xlfn.XMATCH(data_gen!$D1236,gumbwa!$I$4:$T$4)))),E1236)</f>
        <v>0.9</v>
      </c>
      <c r="G1236" cm="1">
        <f t="array" aca="1" ref="G1236" ca="1">MAX(0,_xlfn.NORM.INV(RAND(),INDEX($M$6:$M$29,_xlfn.XMATCH(data_gen!$B1236,$L$6:$L$29),1),INDEX($J$6:$J$17,_xlfn.XMATCH($D1236,$I$6:$I$17),1)))</f>
        <v>0.10383342982647535</v>
      </c>
    </row>
    <row r="1237" spans="1:7" x14ac:dyDescent="0.25">
      <c r="A1237" s="1">
        <f t="shared" si="79"/>
        <v>45343.458333330338</v>
      </c>
      <c r="B1237">
        <f t="shared" si="76"/>
        <v>11</v>
      </c>
      <c r="C1237">
        <f t="shared" si="77"/>
        <v>21</v>
      </c>
      <c r="D1237">
        <f t="shared" si="78"/>
        <v>2</v>
      </c>
      <c r="E1237" cm="1">
        <f t="array" ref="E1237">INDEX(gumbwa!$E$2:$E$5400,_xlfn.XMATCH(1,(gumbwa!$B$2:$B$5400=data_gen!B1237)*(gumbwa!$C$2:$C$5400=data_gen!C1237)*(gumbwa!$D$2:$D$5400=data_gen!D1237)),1)</f>
        <v>1.2</v>
      </c>
      <c r="F1237" cm="1">
        <f t="array" aca="1" ref="F1237" ca="1">IF(ISNA(E1237),MAX(0,_xlfn.NORM.INV(RAND(),INDEX(gumbwa!$I$5:$T$28,_xlfn.XMATCH(data_gen!$B1237,gumbwa!$H$5:$H$28),_xlfn.XMATCH(data_gen!D$2,gumbwa!$I$4:$T$4)),INDEX(gumbwa!$I$30:$T$30,1,_xlfn.XMATCH(data_gen!$D1237,gumbwa!$I$4:$T$4)))),E1237)</f>
        <v>1.2</v>
      </c>
      <c r="G1237" cm="1">
        <f t="array" aca="1" ref="G1237" ca="1">MAX(0,_xlfn.NORM.INV(RAND(),INDEX($M$6:$M$29,_xlfn.XMATCH(data_gen!$B1237,$L$6:$L$29),1),INDEX($J$6:$J$17,_xlfn.XMATCH($D1237,$I$6:$I$17),1)))</f>
        <v>0.10417177488535724</v>
      </c>
    </row>
    <row r="1238" spans="1:7" x14ac:dyDescent="0.25">
      <c r="A1238" s="1">
        <f t="shared" si="79"/>
        <v>45343.499999997002</v>
      </c>
      <c r="B1238">
        <f t="shared" si="76"/>
        <v>12</v>
      </c>
      <c r="C1238">
        <f t="shared" si="77"/>
        <v>21</v>
      </c>
      <c r="D1238">
        <f t="shared" si="78"/>
        <v>2</v>
      </c>
      <c r="E1238" cm="1">
        <f t="array" ref="E1238">INDEX(gumbwa!$E$2:$E$5400,_xlfn.XMATCH(1,(gumbwa!$B$2:$B$5400=data_gen!B1238)*(gumbwa!$C$2:$C$5400=data_gen!C1238)*(gumbwa!$D$2:$D$5400=data_gen!D1238)),1)</f>
        <v>1.3</v>
      </c>
      <c r="F1238" cm="1">
        <f t="array" aca="1" ref="F1238" ca="1">IF(ISNA(E1238),MAX(0,_xlfn.NORM.INV(RAND(),INDEX(gumbwa!$I$5:$T$28,_xlfn.XMATCH(data_gen!$B1238,gumbwa!$H$5:$H$28),_xlfn.XMATCH(data_gen!D$2,gumbwa!$I$4:$T$4)),INDEX(gumbwa!$I$30:$T$30,1,_xlfn.XMATCH(data_gen!$D1238,gumbwa!$I$4:$T$4)))),E1238)</f>
        <v>1.3</v>
      </c>
      <c r="G1238" cm="1">
        <f t="array" aca="1" ref="G1238" ca="1">MAX(0,_xlfn.NORM.INV(RAND(),INDEX($M$6:$M$29,_xlfn.XMATCH(data_gen!$B1238,$L$6:$L$29),1),INDEX($J$6:$J$17,_xlfn.XMATCH($D1238,$I$6:$I$17),1)))</f>
        <v>9.9221074164506498E-2</v>
      </c>
    </row>
    <row r="1239" spans="1:7" x14ac:dyDescent="0.25">
      <c r="A1239" s="1">
        <f t="shared" si="79"/>
        <v>45343.541666663667</v>
      </c>
      <c r="B1239">
        <f t="shared" si="76"/>
        <v>13</v>
      </c>
      <c r="C1239">
        <f t="shared" si="77"/>
        <v>21</v>
      </c>
      <c r="D1239">
        <f t="shared" si="78"/>
        <v>2</v>
      </c>
      <c r="E1239" cm="1">
        <f t="array" ref="E1239">INDEX(gumbwa!$E$2:$E$5400,_xlfn.XMATCH(1,(gumbwa!$B$2:$B$5400=data_gen!B1239)*(gumbwa!$C$2:$C$5400=data_gen!C1239)*(gumbwa!$D$2:$D$5400=data_gen!D1239)),1)</f>
        <v>0.1</v>
      </c>
      <c r="F1239" cm="1">
        <f t="array" aca="1" ref="F1239" ca="1">IF(ISNA(E1239),MAX(0,_xlfn.NORM.INV(RAND(),INDEX(gumbwa!$I$5:$T$28,_xlfn.XMATCH(data_gen!$B1239,gumbwa!$H$5:$H$28),_xlfn.XMATCH(data_gen!D$2,gumbwa!$I$4:$T$4)),INDEX(gumbwa!$I$30:$T$30,1,_xlfn.XMATCH(data_gen!$D1239,gumbwa!$I$4:$T$4)))),E1239)</f>
        <v>0.1</v>
      </c>
      <c r="G1239" cm="1">
        <f t="array" aca="1" ref="G1239" ca="1">MAX(0,_xlfn.NORM.INV(RAND(),INDEX($M$6:$M$29,_xlfn.XMATCH(data_gen!$B1239,$L$6:$L$29),1),INDEX($J$6:$J$17,_xlfn.XMATCH($D1239,$I$6:$I$17),1)))</f>
        <v>0.11706387656063809</v>
      </c>
    </row>
    <row r="1240" spans="1:7" x14ac:dyDescent="0.25">
      <c r="A1240" s="1">
        <f t="shared" si="79"/>
        <v>45343.583333330331</v>
      </c>
      <c r="B1240">
        <f t="shared" si="76"/>
        <v>14</v>
      </c>
      <c r="C1240">
        <f t="shared" si="77"/>
        <v>21</v>
      </c>
      <c r="D1240">
        <f t="shared" si="78"/>
        <v>2</v>
      </c>
      <c r="E1240" cm="1">
        <f t="array" ref="E1240">INDEX(gumbwa!$E$2:$E$5400,_xlfn.XMATCH(1,(gumbwa!$B$2:$B$5400=data_gen!B1240)*(gumbwa!$C$2:$C$5400=data_gen!C1240)*(gumbwa!$D$2:$D$5400=data_gen!D1240)),1)</f>
        <v>0</v>
      </c>
      <c r="F1240" cm="1">
        <f t="array" aca="1" ref="F1240" ca="1">IF(ISNA(E1240),MAX(0,_xlfn.NORM.INV(RAND(),INDEX(gumbwa!$I$5:$T$28,_xlfn.XMATCH(data_gen!$B1240,gumbwa!$H$5:$H$28),_xlfn.XMATCH(data_gen!D$2,gumbwa!$I$4:$T$4)),INDEX(gumbwa!$I$30:$T$30,1,_xlfn.XMATCH(data_gen!$D1240,gumbwa!$I$4:$T$4)))),E1240)</f>
        <v>0</v>
      </c>
      <c r="G1240" cm="1">
        <f t="array" aca="1" ref="G1240" ca="1">MAX(0,_xlfn.NORM.INV(RAND(),INDEX($M$6:$M$29,_xlfn.XMATCH(data_gen!$B1240,$L$6:$L$29),1),INDEX($J$6:$J$17,_xlfn.XMATCH($D1240,$I$6:$I$17),1)))</f>
        <v>0.11737895848758714</v>
      </c>
    </row>
    <row r="1241" spans="1:7" x14ac:dyDescent="0.25">
      <c r="A1241" s="1">
        <f t="shared" si="79"/>
        <v>45343.624999996995</v>
      </c>
      <c r="B1241">
        <f t="shared" si="76"/>
        <v>15</v>
      </c>
      <c r="C1241">
        <f t="shared" si="77"/>
        <v>21</v>
      </c>
      <c r="D1241">
        <f t="shared" si="78"/>
        <v>2</v>
      </c>
      <c r="E1241" cm="1">
        <f t="array" ref="E1241">INDEX(gumbwa!$E$2:$E$5400,_xlfn.XMATCH(1,(gumbwa!$B$2:$B$5400=data_gen!B1241)*(gumbwa!$C$2:$C$5400=data_gen!C1241)*(gumbwa!$D$2:$D$5400=data_gen!D1241)),1)</f>
        <v>0</v>
      </c>
      <c r="F1241" cm="1">
        <f t="array" aca="1" ref="F1241" ca="1">IF(ISNA(E1241),MAX(0,_xlfn.NORM.INV(RAND(),INDEX(gumbwa!$I$5:$T$28,_xlfn.XMATCH(data_gen!$B1241,gumbwa!$H$5:$H$28),_xlfn.XMATCH(data_gen!D$2,gumbwa!$I$4:$T$4)),INDEX(gumbwa!$I$30:$T$30,1,_xlfn.XMATCH(data_gen!$D1241,gumbwa!$I$4:$T$4)))),E1241)</f>
        <v>0</v>
      </c>
      <c r="G1241" cm="1">
        <f t="array" aca="1" ref="G1241" ca="1">MAX(0,_xlfn.NORM.INV(RAND(),INDEX($M$6:$M$29,_xlfn.XMATCH(data_gen!$B1241,$L$6:$L$29),1),INDEX($J$6:$J$17,_xlfn.XMATCH($D1241,$I$6:$I$17),1)))</f>
        <v>0.10772988895558468</v>
      </c>
    </row>
    <row r="1242" spans="1:7" x14ac:dyDescent="0.25">
      <c r="A1242" s="1">
        <f t="shared" si="79"/>
        <v>45343.666666663659</v>
      </c>
      <c r="B1242">
        <f t="shared" si="76"/>
        <v>16</v>
      </c>
      <c r="C1242">
        <f t="shared" si="77"/>
        <v>21</v>
      </c>
      <c r="D1242">
        <f t="shared" si="78"/>
        <v>2</v>
      </c>
      <c r="E1242" cm="1">
        <f t="array" ref="E1242">INDEX(gumbwa!$E$2:$E$5400,_xlfn.XMATCH(1,(gumbwa!$B$2:$B$5400=data_gen!B1242)*(gumbwa!$C$2:$C$5400=data_gen!C1242)*(gumbwa!$D$2:$D$5400=data_gen!D1242)),1)</f>
        <v>0</v>
      </c>
      <c r="F1242" cm="1">
        <f t="array" aca="1" ref="F1242" ca="1">IF(ISNA(E1242),MAX(0,_xlfn.NORM.INV(RAND(),INDEX(gumbwa!$I$5:$T$28,_xlfn.XMATCH(data_gen!$B1242,gumbwa!$H$5:$H$28),_xlfn.XMATCH(data_gen!D$2,gumbwa!$I$4:$T$4)),INDEX(gumbwa!$I$30:$T$30,1,_xlfn.XMATCH(data_gen!$D1242,gumbwa!$I$4:$T$4)))),E1242)</f>
        <v>0</v>
      </c>
      <c r="G1242" cm="1">
        <f t="array" aca="1" ref="G1242" ca="1">MAX(0,_xlfn.NORM.INV(RAND(),INDEX($M$6:$M$29,_xlfn.XMATCH(data_gen!$B1242,$L$6:$L$29),1),INDEX($J$6:$J$17,_xlfn.XMATCH($D1242,$I$6:$I$17),1)))</f>
        <v>1.1921822662187629</v>
      </c>
    </row>
    <row r="1243" spans="1:7" x14ac:dyDescent="0.25">
      <c r="A1243" s="1">
        <f t="shared" si="79"/>
        <v>45343.708333330324</v>
      </c>
      <c r="B1243">
        <f t="shared" si="76"/>
        <v>17</v>
      </c>
      <c r="C1243">
        <f t="shared" si="77"/>
        <v>21</v>
      </c>
      <c r="D1243">
        <f t="shared" si="78"/>
        <v>2</v>
      </c>
      <c r="E1243" cm="1">
        <f t="array" ref="E1243">INDEX(gumbwa!$E$2:$E$5400,_xlfn.XMATCH(1,(gumbwa!$B$2:$B$5400=data_gen!B1243)*(gumbwa!$C$2:$C$5400=data_gen!C1243)*(gumbwa!$D$2:$D$5400=data_gen!D1243)),1)</f>
        <v>0</v>
      </c>
      <c r="F1243" cm="1">
        <f t="array" aca="1" ref="F1243" ca="1">IF(ISNA(E1243),MAX(0,_xlfn.NORM.INV(RAND(),INDEX(gumbwa!$I$5:$T$28,_xlfn.XMATCH(data_gen!$B1243,gumbwa!$H$5:$H$28),_xlfn.XMATCH(data_gen!D$2,gumbwa!$I$4:$T$4)),INDEX(gumbwa!$I$30:$T$30,1,_xlfn.XMATCH(data_gen!$D1243,gumbwa!$I$4:$T$4)))),E1243)</f>
        <v>0</v>
      </c>
      <c r="G1243" cm="1">
        <f t="array" aca="1" ref="G1243" ca="1">MAX(0,_xlfn.NORM.INV(RAND(),INDEX($M$6:$M$29,_xlfn.XMATCH(data_gen!$B1243,$L$6:$L$29),1),INDEX($J$6:$J$17,_xlfn.XMATCH($D1243,$I$6:$I$17),1)))</f>
        <v>1.4918544701490006</v>
      </c>
    </row>
    <row r="1244" spans="1:7" x14ac:dyDescent="0.25">
      <c r="A1244" s="1">
        <f t="shared" si="79"/>
        <v>45343.749999996988</v>
      </c>
      <c r="B1244">
        <f t="shared" si="76"/>
        <v>18</v>
      </c>
      <c r="C1244">
        <f t="shared" si="77"/>
        <v>21</v>
      </c>
      <c r="D1244">
        <f t="shared" si="78"/>
        <v>2</v>
      </c>
      <c r="E1244" cm="1">
        <f t="array" ref="E1244">INDEX(gumbwa!$E$2:$E$5400,_xlfn.XMATCH(1,(gumbwa!$B$2:$B$5400=data_gen!B1244)*(gumbwa!$C$2:$C$5400=data_gen!C1244)*(gumbwa!$D$2:$D$5400=data_gen!D1244)),1)</f>
        <v>0</v>
      </c>
      <c r="F1244" cm="1">
        <f t="array" aca="1" ref="F1244" ca="1">IF(ISNA(E1244),MAX(0,_xlfn.NORM.INV(RAND(),INDEX(gumbwa!$I$5:$T$28,_xlfn.XMATCH(data_gen!$B1244,gumbwa!$H$5:$H$28),_xlfn.XMATCH(data_gen!D$2,gumbwa!$I$4:$T$4)),INDEX(gumbwa!$I$30:$T$30,1,_xlfn.XMATCH(data_gen!$D1244,gumbwa!$I$4:$T$4)))),E1244)</f>
        <v>0</v>
      </c>
      <c r="G1244" cm="1">
        <f t="array" aca="1" ref="G1244" ca="1">MAX(0,_xlfn.NORM.INV(RAND(),INDEX($M$6:$M$29,_xlfn.XMATCH(data_gen!$B1244,$L$6:$L$29),1),INDEX($J$6:$J$17,_xlfn.XMATCH($D1244,$I$6:$I$17),1)))</f>
        <v>1.1910515128407613</v>
      </c>
    </row>
    <row r="1245" spans="1:7" x14ac:dyDescent="0.25">
      <c r="A1245" s="1">
        <f t="shared" si="79"/>
        <v>45343.791666663652</v>
      </c>
      <c r="B1245">
        <f t="shared" si="76"/>
        <v>19</v>
      </c>
      <c r="C1245">
        <f t="shared" si="77"/>
        <v>21</v>
      </c>
      <c r="D1245">
        <f t="shared" si="78"/>
        <v>2</v>
      </c>
      <c r="E1245" cm="1">
        <f t="array" ref="E1245">INDEX(gumbwa!$E$2:$E$5400,_xlfn.XMATCH(1,(gumbwa!$B$2:$B$5400=data_gen!B1245)*(gumbwa!$C$2:$C$5400=data_gen!C1245)*(gumbwa!$D$2:$D$5400=data_gen!D1245)),1)</f>
        <v>0</v>
      </c>
      <c r="F1245" cm="1">
        <f t="array" aca="1" ref="F1245" ca="1">IF(ISNA(E1245),MAX(0,_xlfn.NORM.INV(RAND(),INDEX(gumbwa!$I$5:$T$28,_xlfn.XMATCH(data_gen!$B1245,gumbwa!$H$5:$H$28),_xlfn.XMATCH(data_gen!D$2,gumbwa!$I$4:$T$4)),INDEX(gumbwa!$I$30:$T$30,1,_xlfn.XMATCH(data_gen!$D1245,gumbwa!$I$4:$T$4)))),E1245)</f>
        <v>0</v>
      </c>
      <c r="G1245" cm="1">
        <f t="array" aca="1" ref="G1245" ca="1">MAX(0,_xlfn.NORM.INV(RAND(),INDEX($M$6:$M$29,_xlfn.XMATCH(data_gen!$B1245,$L$6:$L$29),1),INDEX($J$6:$J$17,_xlfn.XMATCH($D1245,$I$6:$I$17),1)))</f>
        <v>1.0799227780524507</v>
      </c>
    </row>
    <row r="1246" spans="1:7" x14ac:dyDescent="0.25">
      <c r="A1246" s="1">
        <f t="shared" si="79"/>
        <v>45343.833333330316</v>
      </c>
      <c r="B1246">
        <f t="shared" si="76"/>
        <v>20</v>
      </c>
      <c r="C1246">
        <f t="shared" si="77"/>
        <v>21</v>
      </c>
      <c r="D1246">
        <f t="shared" si="78"/>
        <v>2</v>
      </c>
      <c r="E1246" cm="1">
        <f t="array" ref="E1246">INDEX(gumbwa!$E$2:$E$5400,_xlfn.XMATCH(1,(gumbwa!$B$2:$B$5400=data_gen!B1246)*(gumbwa!$C$2:$C$5400=data_gen!C1246)*(gumbwa!$D$2:$D$5400=data_gen!D1246)),1)</f>
        <v>0.4</v>
      </c>
      <c r="F1246" cm="1">
        <f t="array" aca="1" ref="F1246" ca="1">IF(ISNA(E1246),MAX(0,_xlfn.NORM.INV(RAND(),INDEX(gumbwa!$I$5:$T$28,_xlfn.XMATCH(data_gen!$B1246,gumbwa!$H$5:$H$28),_xlfn.XMATCH(data_gen!D$2,gumbwa!$I$4:$T$4)),INDEX(gumbwa!$I$30:$T$30,1,_xlfn.XMATCH(data_gen!$D1246,gumbwa!$I$4:$T$4)))),E1246)</f>
        <v>0.4</v>
      </c>
      <c r="G1246" cm="1">
        <f t="array" aca="1" ref="G1246" ca="1">MAX(0,_xlfn.NORM.INV(RAND(),INDEX($M$6:$M$29,_xlfn.XMATCH(data_gen!$B1246,$L$6:$L$29),1),INDEX($J$6:$J$17,_xlfn.XMATCH($D1246,$I$6:$I$17),1)))</f>
        <v>0.91904686556363968</v>
      </c>
    </row>
    <row r="1247" spans="1:7" x14ac:dyDescent="0.25">
      <c r="A1247" s="1">
        <f t="shared" si="79"/>
        <v>45343.87499999698</v>
      </c>
      <c r="B1247">
        <f t="shared" si="76"/>
        <v>21</v>
      </c>
      <c r="C1247">
        <f t="shared" si="77"/>
        <v>21</v>
      </c>
      <c r="D1247">
        <f t="shared" si="78"/>
        <v>2</v>
      </c>
      <c r="E1247" cm="1">
        <f t="array" ref="E1247">INDEX(gumbwa!$E$2:$E$5400,_xlfn.XMATCH(1,(gumbwa!$B$2:$B$5400=data_gen!B1247)*(gumbwa!$C$2:$C$5400=data_gen!C1247)*(gumbwa!$D$2:$D$5400=data_gen!D1247)),1)</f>
        <v>0.2</v>
      </c>
      <c r="F1247" cm="1">
        <f t="array" aca="1" ref="F1247" ca="1">IF(ISNA(E1247),MAX(0,_xlfn.NORM.INV(RAND(),INDEX(gumbwa!$I$5:$T$28,_xlfn.XMATCH(data_gen!$B1247,gumbwa!$H$5:$H$28),_xlfn.XMATCH(data_gen!D$2,gumbwa!$I$4:$T$4)),INDEX(gumbwa!$I$30:$T$30,1,_xlfn.XMATCH(data_gen!$D1247,gumbwa!$I$4:$T$4)))),E1247)</f>
        <v>0.2</v>
      </c>
      <c r="G1247" cm="1">
        <f t="array" aca="1" ref="G1247" ca="1">MAX(0,_xlfn.NORM.INV(RAND(),INDEX($M$6:$M$29,_xlfn.XMATCH(data_gen!$B1247,$L$6:$L$29),1),INDEX($J$6:$J$17,_xlfn.XMATCH($D1247,$I$6:$I$17),1)))</f>
        <v>0.89606070500014456</v>
      </c>
    </row>
    <row r="1248" spans="1:7" x14ac:dyDescent="0.25">
      <c r="A1248" s="1">
        <f t="shared" si="79"/>
        <v>45343.916666663645</v>
      </c>
      <c r="B1248">
        <f t="shared" si="76"/>
        <v>22</v>
      </c>
      <c r="C1248">
        <f t="shared" si="77"/>
        <v>21</v>
      </c>
      <c r="D1248">
        <f t="shared" si="78"/>
        <v>2</v>
      </c>
      <c r="E1248" cm="1">
        <f t="array" ref="E1248">INDEX(gumbwa!$E$2:$E$5400,_xlfn.XMATCH(1,(gumbwa!$B$2:$B$5400=data_gen!B1248)*(gumbwa!$C$2:$C$5400=data_gen!C1248)*(gumbwa!$D$2:$D$5400=data_gen!D1248)),1)</f>
        <v>0.3</v>
      </c>
      <c r="F1248" cm="1">
        <f t="array" aca="1" ref="F1248" ca="1">IF(ISNA(E1248),MAX(0,_xlfn.NORM.INV(RAND(),INDEX(gumbwa!$I$5:$T$28,_xlfn.XMATCH(data_gen!$B1248,gumbwa!$H$5:$H$28),_xlfn.XMATCH(data_gen!D$2,gumbwa!$I$4:$T$4)),INDEX(gumbwa!$I$30:$T$30,1,_xlfn.XMATCH(data_gen!$D1248,gumbwa!$I$4:$T$4)))),E1248)</f>
        <v>0.3</v>
      </c>
      <c r="G1248" cm="1">
        <f t="array" aca="1" ref="G1248" ca="1">MAX(0,_xlfn.NORM.INV(RAND(),INDEX($M$6:$M$29,_xlfn.XMATCH(data_gen!$B1248,$L$6:$L$29),1),INDEX($J$6:$J$17,_xlfn.XMATCH($D1248,$I$6:$I$17),1)))</f>
        <v>0.88672178075052532</v>
      </c>
    </row>
    <row r="1249" spans="1:7" x14ac:dyDescent="0.25">
      <c r="A1249" s="1">
        <f t="shared" si="79"/>
        <v>45343.958333330309</v>
      </c>
      <c r="B1249">
        <f t="shared" si="76"/>
        <v>23</v>
      </c>
      <c r="C1249">
        <f t="shared" si="77"/>
        <v>21</v>
      </c>
      <c r="D1249">
        <f t="shared" si="78"/>
        <v>2</v>
      </c>
      <c r="E1249" cm="1">
        <f t="array" ref="E1249">INDEX(gumbwa!$E$2:$E$5400,_xlfn.XMATCH(1,(gumbwa!$B$2:$B$5400=data_gen!B1249)*(gumbwa!$C$2:$C$5400=data_gen!C1249)*(gumbwa!$D$2:$D$5400=data_gen!D1249)),1)</f>
        <v>0.2</v>
      </c>
      <c r="F1249" cm="1">
        <f t="array" aca="1" ref="F1249" ca="1">IF(ISNA(E1249),MAX(0,_xlfn.NORM.INV(RAND(),INDEX(gumbwa!$I$5:$T$28,_xlfn.XMATCH(data_gen!$B1249,gumbwa!$H$5:$H$28),_xlfn.XMATCH(data_gen!D$2,gumbwa!$I$4:$T$4)),INDEX(gumbwa!$I$30:$T$30,1,_xlfn.XMATCH(data_gen!$D1249,gumbwa!$I$4:$T$4)))),E1249)</f>
        <v>0.2</v>
      </c>
      <c r="G1249" cm="1">
        <f t="array" aca="1" ref="G1249" ca="1">MAX(0,_xlfn.NORM.INV(RAND(),INDEX($M$6:$M$29,_xlfn.XMATCH(data_gen!$B1249,$L$6:$L$29),1),INDEX($J$6:$J$17,_xlfn.XMATCH($D1249,$I$6:$I$17),1)))</f>
        <v>0.89049018352278919</v>
      </c>
    </row>
    <row r="1250" spans="1:7" x14ac:dyDescent="0.25">
      <c r="A1250" s="1">
        <f t="shared" si="79"/>
        <v>45343.999999996973</v>
      </c>
      <c r="B1250">
        <f t="shared" si="76"/>
        <v>0</v>
      </c>
      <c r="C1250">
        <f t="shared" si="77"/>
        <v>22</v>
      </c>
      <c r="D1250">
        <f t="shared" si="78"/>
        <v>2</v>
      </c>
      <c r="E1250" cm="1">
        <f t="array" ref="E1250">INDEX(gumbwa!$E$2:$E$5400,_xlfn.XMATCH(1,(gumbwa!$B$2:$B$5400=data_gen!B1250)*(gumbwa!$C$2:$C$5400=data_gen!C1250)*(gumbwa!$D$2:$D$5400=data_gen!D1250)),1)</f>
        <v>0.3</v>
      </c>
      <c r="F1250" cm="1">
        <f t="array" aca="1" ref="F1250" ca="1">IF(ISNA(E1250),MAX(0,_xlfn.NORM.INV(RAND(),INDEX(gumbwa!$I$5:$T$28,_xlfn.XMATCH(data_gen!$B1250,gumbwa!$H$5:$H$28),_xlfn.XMATCH(data_gen!D$2,gumbwa!$I$4:$T$4)),INDEX(gumbwa!$I$30:$T$30,1,_xlfn.XMATCH(data_gen!$D1250,gumbwa!$I$4:$T$4)))),E1250)</f>
        <v>0.3</v>
      </c>
      <c r="G1250" cm="1">
        <f t="array" aca="1" ref="G1250" ca="1">MAX(0,_xlfn.NORM.INV(RAND(),INDEX($M$6:$M$29,_xlfn.XMATCH(data_gen!$B1250,$L$6:$L$29),1),INDEX($J$6:$J$17,_xlfn.XMATCH($D1250,$I$6:$I$17),1)))</f>
        <v>0.60524988610650632</v>
      </c>
    </row>
    <row r="1251" spans="1:7" x14ac:dyDescent="0.25">
      <c r="A1251" s="1">
        <f t="shared" si="79"/>
        <v>45344.041666663637</v>
      </c>
      <c r="B1251">
        <f t="shared" si="76"/>
        <v>1</v>
      </c>
      <c r="C1251">
        <f t="shared" si="77"/>
        <v>22</v>
      </c>
      <c r="D1251">
        <f t="shared" si="78"/>
        <v>2</v>
      </c>
      <c r="E1251" cm="1">
        <f t="array" ref="E1251">INDEX(gumbwa!$E$2:$E$5400,_xlfn.XMATCH(1,(gumbwa!$B$2:$B$5400=data_gen!B1251)*(gumbwa!$C$2:$C$5400=data_gen!C1251)*(gumbwa!$D$2:$D$5400=data_gen!D1251)),1)</f>
        <v>0.2</v>
      </c>
      <c r="F1251" cm="1">
        <f t="array" aca="1" ref="F1251" ca="1">IF(ISNA(E1251),MAX(0,_xlfn.NORM.INV(RAND(),INDEX(gumbwa!$I$5:$T$28,_xlfn.XMATCH(data_gen!$B1251,gumbwa!$H$5:$H$28),_xlfn.XMATCH(data_gen!D$2,gumbwa!$I$4:$T$4)),INDEX(gumbwa!$I$30:$T$30,1,_xlfn.XMATCH(data_gen!$D1251,gumbwa!$I$4:$T$4)))),E1251)</f>
        <v>0.2</v>
      </c>
      <c r="G1251" cm="1">
        <f t="array" aca="1" ref="G1251" ca="1">MAX(0,_xlfn.NORM.INV(RAND(),INDEX($M$6:$M$29,_xlfn.XMATCH(data_gen!$B1251,$L$6:$L$29),1),INDEX($J$6:$J$17,_xlfn.XMATCH($D1251,$I$6:$I$17),1)))</f>
        <v>0.61220305839814304</v>
      </c>
    </row>
    <row r="1252" spans="1:7" x14ac:dyDescent="0.25">
      <c r="A1252" s="1">
        <f t="shared" si="79"/>
        <v>45344.083333330302</v>
      </c>
      <c r="B1252">
        <f t="shared" si="76"/>
        <v>2</v>
      </c>
      <c r="C1252">
        <f t="shared" si="77"/>
        <v>22</v>
      </c>
      <c r="D1252">
        <f t="shared" si="78"/>
        <v>2</v>
      </c>
      <c r="E1252" cm="1">
        <f t="array" ref="E1252">INDEX(gumbwa!$E$2:$E$5400,_xlfn.XMATCH(1,(gumbwa!$B$2:$B$5400=data_gen!B1252)*(gumbwa!$C$2:$C$5400=data_gen!C1252)*(gumbwa!$D$2:$D$5400=data_gen!D1252)),1)</f>
        <v>0.2</v>
      </c>
      <c r="F1252" cm="1">
        <f t="array" aca="1" ref="F1252" ca="1">IF(ISNA(E1252),MAX(0,_xlfn.NORM.INV(RAND(),INDEX(gumbwa!$I$5:$T$28,_xlfn.XMATCH(data_gen!$B1252,gumbwa!$H$5:$H$28),_xlfn.XMATCH(data_gen!D$2,gumbwa!$I$4:$T$4)),INDEX(gumbwa!$I$30:$T$30,1,_xlfn.XMATCH(data_gen!$D1252,gumbwa!$I$4:$T$4)))),E1252)</f>
        <v>0.2</v>
      </c>
      <c r="G1252" cm="1">
        <f t="array" aca="1" ref="G1252" ca="1">MAX(0,_xlfn.NORM.INV(RAND(),INDEX($M$6:$M$29,_xlfn.XMATCH(data_gen!$B1252,$L$6:$L$29),1),INDEX($J$6:$J$17,_xlfn.XMATCH($D1252,$I$6:$I$17),1)))</f>
        <v>0.59847336685368369</v>
      </c>
    </row>
    <row r="1253" spans="1:7" x14ac:dyDescent="0.25">
      <c r="A1253" s="1">
        <f t="shared" si="79"/>
        <v>45344.124999996966</v>
      </c>
      <c r="B1253">
        <f t="shared" si="76"/>
        <v>3</v>
      </c>
      <c r="C1253">
        <f t="shared" si="77"/>
        <v>22</v>
      </c>
      <c r="D1253">
        <f t="shared" si="78"/>
        <v>2</v>
      </c>
      <c r="E1253" cm="1">
        <f t="array" ref="E1253">INDEX(gumbwa!$E$2:$E$5400,_xlfn.XMATCH(1,(gumbwa!$B$2:$B$5400=data_gen!B1253)*(gumbwa!$C$2:$C$5400=data_gen!C1253)*(gumbwa!$D$2:$D$5400=data_gen!D1253)),1)</f>
        <v>0.2</v>
      </c>
      <c r="F1253" cm="1">
        <f t="array" aca="1" ref="F1253" ca="1">IF(ISNA(E1253),MAX(0,_xlfn.NORM.INV(RAND(),INDEX(gumbwa!$I$5:$T$28,_xlfn.XMATCH(data_gen!$B1253,gumbwa!$H$5:$H$28),_xlfn.XMATCH(data_gen!D$2,gumbwa!$I$4:$T$4)),INDEX(gumbwa!$I$30:$T$30,1,_xlfn.XMATCH(data_gen!$D1253,gumbwa!$I$4:$T$4)))),E1253)</f>
        <v>0.2</v>
      </c>
      <c r="G1253" cm="1">
        <f t="array" aca="1" ref="G1253" ca="1">MAX(0,_xlfn.NORM.INV(RAND(),INDEX($M$6:$M$29,_xlfn.XMATCH(data_gen!$B1253,$L$6:$L$29),1),INDEX($J$6:$J$17,_xlfn.XMATCH($D1253,$I$6:$I$17),1)))</f>
        <v>0.58647335981588555</v>
      </c>
    </row>
    <row r="1254" spans="1:7" x14ac:dyDescent="0.25">
      <c r="A1254" s="1">
        <f t="shared" si="79"/>
        <v>45344.16666666363</v>
      </c>
      <c r="B1254">
        <f t="shared" si="76"/>
        <v>4</v>
      </c>
      <c r="C1254">
        <f t="shared" si="77"/>
        <v>22</v>
      </c>
      <c r="D1254">
        <f t="shared" si="78"/>
        <v>2</v>
      </c>
      <c r="E1254" cm="1">
        <f t="array" ref="E1254">INDEX(gumbwa!$E$2:$E$5400,_xlfn.XMATCH(1,(gumbwa!$B$2:$B$5400=data_gen!B1254)*(gumbwa!$C$2:$C$5400=data_gen!C1254)*(gumbwa!$D$2:$D$5400=data_gen!D1254)),1)</f>
        <v>0.4</v>
      </c>
      <c r="F1254" cm="1">
        <f t="array" aca="1" ref="F1254" ca="1">IF(ISNA(E1254),MAX(0,_xlfn.NORM.INV(RAND(),INDEX(gumbwa!$I$5:$T$28,_xlfn.XMATCH(data_gen!$B1254,gumbwa!$H$5:$H$28),_xlfn.XMATCH(data_gen!D$2,gumbwa!$I$4:$T$4)),INDEX(gumbwa!$I$30:$T$30,1,_xlfn.XMATCH(data_gen!$D1254,gumbwa!$I$4:$T$4)))),E1254)</f>
        <v>0.4</v>
      </c>
      <c r="G1254" cm="1">
        <f t="array" aca="1" ref="G1254" ca="1">MAX(0,_xlfn.NORM.INV(RAND(),INDEX($M$6:$M$29,_xlfn.XMATCH(data_gen!$B1254,$L$6:$L$29),1),INDEX($J$6:$J$17,_xlfn.XMATCH($D1254,$I$6:$I$17),1)))</f>
        <v>0.60330389318873323</v>
      </c>
    </row>
    <row r="1255" spans="1:7" x14ac:dyDescent="0.25">
      <c r="A1255" s="1">
        <f t="shared" si="79"/>
        <v>45344.208333330294</v>
      </c>
      <c r="B1255">
        <f t="shared" si="76"/>
        <v>5</v>
      </c>
      <c r="C1255">
        <f t="shared" si="77"/>
        <v>22</v>
      </c>
      <c r="D1255">
        <f t="shared" si="78"/>
        <v>2</v>
      </c>
      <c r="E1255" cm="1">
        <f t="array" ref="E1255">INDEX(gumbwa!$E$2:$E$5400,_xlfn.XMATCH(1,(gumbwa!$B$2:$B$5400=data_gen!B1255)*(gumbwa!$C$2:$C$5400=data_gen!C1255)*(gumbwa!$D$2:$D$5400=data_gen!D1255)),1)</f>
        <v>0.2</v>
      </c>
      <c r="F1255" cm="1">
        <f t="array" aca="1" ref="F1255" ca="1">IF(ISNA(E1255),MAX(0,_xlfn.NORM.INV(RAND(),INDEX(gumbwa!$I$5:$T$28,_xlfn.XMATCH(data_gen!$B1255,gumbwa!$H$5:$H$28),_xlfn.XMATCH(data_gen!D$2,gumbwa!$I$4:$T$4)),INDEX(gumbwa!$I$30:$T$30,1,_xlfn.XMATCH(data_gen!$D1255,gumbwa!$I$4:$T$4)))),E1255)</f>
        <v>0.2</v>
      </c>
      <c r="G1255" cm="1">
        <f t="array" aca="1" ref="G1255" ca="1">MAX(0,_xlfn.NORM.INV(RAND(),INDEX($M$6:$M$29,_xlfn.XMATCH(data_gen!$B1255,$L$6:$L$29),1),INDEX($J$6:$J$17,_xlfn.XMATCH($D1255,$I$6:$I$17),1)))</f>
        <v>0.61464663035683353</v>
      </c>
    </row>
    <row r="1256" spans="1:7" x14ac:dyDescent="0.25">
      <c r="A1256" s="1">
        <f t="shared" si="79"/>
        <v>45344.249999996959</v>
      </c>
      <c r="B1256">
        <f t="shared" si="76"/>
        <v>6</v>
      </c>
      <c r="C1256">
        <f t="shared" si="77"/>
        <v>22</v>
      </c>
      <c r="D1256">
        <f t="shared" si="78"/>
        <v>2</v>
      </c>
      <c r="E1256" cm="1">
        <f t="array" ref="E1256">INDEX(gumbwa!$E$2:$E$5400,_xlfn.XMATCH(1,(gumbwa!$B$2:$B$5400=data_gen!B1256)*(gumbwa!$C$2:$C$5400=data_gen!C1256)*(gumbwa!$D$2:$D$5400=data_gen!D1256)),1)</f>
        <v>0</v>
      </c>
      <c r="F1256" cm="1">
        <f t="array" aca="1" ref="F1256" ca="1">IF(ISNA(E1256),MAX(0,_xlfn.NORM.INV(RAND(),INDEX(gumbwa!$I$5:$T$28,_xlfn.XMATCH(data_gen!$B1256,gumbwa!$H$5:$H$28),_xlfn.XMATCH(data_gen!D$2,gumbwa!$I$4:$T$4)),INDEX(gumbwa!$I$30:$T$30,1,_xlfn.XMATCH(data_gen!$D1256,gumbwa!$I$4:$T$4)))),E1256)</f>
        <v>0</v>
      </c>
      <c r="G1256" cm="1">
        <f t="array" aca="1" ref="G1256" ca="1">MAX(0,_xlfn.NORM.INV(RAND(),INDEX($M$6:$M$29,_xlfn.XMATCH(data_gen!$B1256,$L$6:$L$29),1),INDEX($J$6:$J$17,_xlfn.XMATCH($D1256,$I$6:$I$17),1)))</f>
        <v>0.30763691361234474</v>
      </c>
    </row>
    <row r="1257" spans="1:7" x14ac:dyDescent="0.25">
      <c r="A1257" s="1">
        <f t="shared" si="79"/>
        <v>45344.291666663623</v>
      </c>
      <c r="B1257">
        <f t="shared" si="76"/>
        <v>7</v>
      </c>
      <c r="C1257">
        <f t="shared" si="77"/>
        <v>22</v>
      </c>
      <c r="D1257">
        <f t="shared" si="78"/>
        <v>2</v>
      </c>
      <c r="E1257" cm="1">
        <f t="array" ref="E1257">INDEX(gumbwa!$E$2:$E$5400,_xlfn.XMATCH(1,(gumbwa!$B$2:$B$5400=data_gen!B1257)*(gumbwa!$C$2:$C$5400=data_gen!C1257)*(gumbwa!$D$2:$D$5400=data_gen!D1257)),1)</f>
        <v>0</v>
      </c>
      <c r="F1257" cm="1">
        <f t="array" aca="1" ref="F1257" ca="1">IF(ISNA(E1257),MAX(0,_xlfn.NORM.INV(RAND(),INDEX(gumbwa!$I$5:$T$28,_xlfn.XMATCH(data_gen!$B1257,gumbwa!$H$5:$H$28),_xlfn.XMATCH(data_gen!D$2,gumbwa!$I$4:$T$4)),INDEX(gumbwa!$I$30:$T$30,1,_xlfn.XMATCH(data_gen!$D1257,gumbwa!$I$4:$T$4)))),E1257)</f>
        <v>0</v>
      </c>
      <c r="G1257" cm="1">
        <f t="array" aca="1" ref="G1257" ca="1">MAX(0,_xlfn.NORM.INV(RAND(),INDEX($M$6:$M$29,_xlfn.XMATCH(data_gen!$B1257,$L$6:$L$29),1),INDEX($J$6:$J$17,_xlfn.XMATCH($D1257,$I$6:$I$17),1)))</f>
        <v>9.944866374252985E-2</v>
      </c>
    </row>
    <row r="1258" spans="1:7" x14ac:dyDescent="0.25">
      <c r="A1258" s="1">
        <f t="shared" si="79"/>
        <v>45344.333333330287</v>
      </c>
      <c r="B1258">
        <f t="shared" si="76"/>
        <v>8</v>
      </c>
      <c r="C1258">
        <f t="shared" si="77"/>
        <v>22</v>
      </c>
      <c r="D1258">
        <f t="shared" si="78"/>
        <v>2</v>
      </c>
      <c r="E1258" cm="1">
        <f t="array" ref="E1258">INDEX(gumbwa!$E$2:$E$5400,_xlfn.XMATCH(1,(gumbwa!$B$2:$B$5400=data_gen!B1258)*(gumbwa!$C$2:$C$5400=data_gen!C1258)*(gumbwa!$D$2:$D$5400=data_gen!D1258)),1)</f>
        <v>0.3</v>
      </c>
      <c r="F1258" cm="1">
        <f t="array" aca="1" ref="F1258" ca="1">IF(ISNA(E1258),MAX(0,_xlfn.NORM.INV(RAND(),INDEX(gumbwa!$I$5:$T$28,_xlfn.XMATCH(data_gen!$B1258,gumbwa!$H$5:$H$28),_xlfn.XMATCH(data_gen!D$2,gumbwa!$I$4:$T$4)),INDEX(gumbwa!$I$30:$T$30,1,_xlfn.XMATCH(data_gen!$D1258,gumbwa!$I$4:$T$4)))),E1258)</f>
        <v>0.3</v>
      </c>
      <c r="G1258" cm="1">
        <f t="array" aca="1" ref="G1258" ca="1">MAX(0,_xlfn.NORM.INV(RAND(),INDEX($M$6:$M$29,_xlfn.XMATCH(data_gen!$B1258,$L$6:$L$29),1),INDEX($J$6:$J$17,_xlfn.XMATCH($D1258,$I$6:$I$17),1)))</f>
        <v>0.10854723735762808</v>
      </c>
    </row>
    <row r="1259" spans="1:7" x14ac:dyDescent="0.25">
      <c r="A1259" s="1">
        <f t="shared" si="79"/>
        <v>45344.374999996951</v>
      </c>
      <c r="B1259">
        <f t="shared" si="76"/>
        <v>9</v>
      </c>
      <c r="C1259">
        <f t="shared" si="77"/>
        <v>22</v>
      </c>
      <c r="D1259">
        <f t="shared" si="78"/>
        <v>2</v>
      </c>
      <c r="E1259" cm="1">
        <f t="array" ref="E1259">INDEX(gumbwa!$E$2:$E$5400,_xlfn.XMATCH(1,(gumbwa!$B$2:$B$5400=data_gen!B1259)*(gumbwa!$C$2:$C$5400=data_gen!C1259)*(gumbwa!$D$2:$D$5400=data_gen!D1259)),1)</f>
        <v>0.3</v>
      </c>
      <c r="F1259" cm="1">
        <f t="array" aca="1" ref="F1259" ca="1">IF(ISNA(E1259),MAX(0,_xlfn.NORM.INV(RAND(),INDEX(gumbwa!$I$5:$T$28,_xlfn.XMATCH(data_gen!$B1259,gumbwa!$H$5:$H$28),_xlfn.XMATCH(data_gen!D$2,gumbwa!$I$4:$T$4)),INDEX(gumbwa!$I$30:$T$30,1,_xlfn.XMATCH(data_gen!$D1259,gumbwa!$I$4:$T$4)))),E1259)</f>
        <v>0.3</v>
      </c>
      <c r="G1259" cm="1">
        <f t="array" aca="1" ref="G1259" ca="1">MAX(0,_xlfn.NORM.INV(RAND(),INDEX($M$6:$M$29,_xlfn.XMATCH(data_gen!$B1259,$L$6:$L$29),1),INDEX($J$6:$J$17,_xlfn.XMATCH($D1259,$I$6:$I$17),1)))</f>
        <v>9.5808984423797483E-2</v>
      </c>
    </row>
    <row r="1260" spans="1:7" x14ac:dyDescent="0.25">
      <c r="A1260" s="1">
        <f t="shared" si="79"/>
        <v>45344.416666663616</v>
      </c>
      <c r="B1260">
        <f t="shared" si="76"/>
        <v>10</v>
      </c>
      <c r="C1260">
        <f t="shared" si="77"/>
        <v>22</v>
      </c>
      <c r="D1260">
        <f t="shared" si="78"/>
        <v>2</v>
      </c>
      <c r="E1260" cm="1">
        <f t="array" ref="E1260">INDEX(gumbwa!$E$2:$E$5400,_xlfn.XMATCH(1,(gumbwa!$B$2:$B$5400=data_gen!B1260)*(gumbwa!$C$2:$C$5400=data_gen!C1260)*(gumbwa!$D$2:$D$5400=data_gen!D1260)),1)</f>
        <v>0.4</v>
      </c>
      <c r="F1260" cm="1">
        <f t="array" aca="1" ref="F1260" ca="1">IF(ISNA(E1260),MAX(0,_xlfn.NORM.INV(RAND(),INDEX(gumbwa!$I$5:$T$28,_xlfn.XMATCH(data_gen!$B1260,gumbwa!$H$5:$H$28),_xlfn.XMATCH(data_gen!D$2,gumbwa!$I$4:$T$4)),INDEX(gumbwa!$I$30:$T$30,1,_xlfn.XMATCH(data_gen!$D1260,gumbwa!$I$4:$T$4)))),E1260)</f>
        <v>0.4</v>
      </c>
      <c r="G1260" cm="1">
        <f t="array" aca="1" ref="G1260" ca="1">MAX(0,_xlfn.NORM.INV(RAND(),INDEX($M$6:$M$29,_xlfn.XMATCH(data_gen!$B1260,$L$6:$L$29),1),INDEX($J$6:$J$17,_xlfn.XMATCH($D1260,$I$6:$I$17),1)))</f>
        <v>9.0327153915310404E-2</v>
      </c>
    </row>
    <row r="1261" spans="1:7" x14ac:dyDescent="0.25">
      <c r="A1261" s="1">
        <f t="shared" si="79"/>
        <v>45344.45833333028</v>
      </c>
      <c r="B1261">
        <f t="shared" si="76"/>
        <v>11</v>
      </c>
      <c r="C1261">
        <f t="shared" si="77"/>
        <v>22</v>
      </c>
      <c r="D1261">
        <f t="shared" si="78"/>
        <v>2</v>
      </c>
      <c r="E1261" cm="1">
        <f t="array" ref="E1261">INDEX(gumbwa!$E$2:$E$5400,_xlfn.XMATCH(1,(gumbwa!$B$2:$B$5400=data_gen!B1261)*(gumbwa!$C$2:$C$5400=data_gen!C1261)*(gumbwa!$D$2:$D$5400=data_gen!D1261)),1)</f>
        <v>0</v>
      </c>
      <c r="F1261" cm="1">
        <f t="array" aca="1" ref="F1261" ca="1">IF(ISNA(E1261),MAX(0,_xlfn.NORM.INV(RAND(),INDEX(gumbwa!$I$5:$T$28,_xlfn.XMATCH(data_gen!$B1261,gumbwa!$H$5:$H$28),_xlfn.XMATCH(data_gen!D$2,gumbwa!$I$4:$T$4)),INDEX(gumbwa!$I$30:$T$30,1,_xlfn.XMATCH(data_gen!$D1261,gumbwa!$I$4:$T$4)))),E1261)</f>
        <v>0</v>
      </c>
      <c r="G1261" cm="1">
        <f t="array" aca="1" ref="G1261" ca="1">MAX(0,_xlfn.NORM.INV(RAND(),INDEX($M$6:$M$29,_xlfn.XMATCH(data_gen!$B1261,$L$6:$L$29),1),INDEX($J$6:$J$17,_xlfn.XMATCH($D1261,$I$6:$I$17),1)))</f>
        <v>0.10483168606543417</v>
      </c>
    </row>
    <row r="1262" spans="1:7" x14ac:dyDescent="0.25">
      <c r="A1262" s="1">
        <f t="shared" si="79"/>
        <v>45344.499999996944</v>
      </c>
      <c r="B1262">
        <f t="shared" si="76"/>
        <v>12</v>
      </c>
      <c r="C1262">
        <f t="shared" si="77"/>
        <v>22</v>
      </c>
      <c r="D1262">
        <f t="shared" si="78"/>
        <v>2</v>
      </c>
      <c r="E1262" cm="1">
        <f t="array" ref="E1262">INDEX(gumbwa!$E$2:$E$5400,_xlfn.XMATCH(1,(gumbwa!$B$2:$B$5400=data_gen!B1262)*(gumbwa!$C$2:$C$5400=data_gen!C1262)*(gumbwa!$D$2:$D$5400=data_gen!D1262)),1)</f>
        <v>0.5</v>
      </c>
      <c r="F1262" cm="1">
        <f t="array" aca="1" ref="F1262" ca="1">IF(ISNA(E1262),MAX(0,_xlfn.NORM.INV(RAND(),INDEX(gumbwa!$I$5:$T$28,_xlfn.XMATCH(data_gen!$B1262,gumbwa!$H$5:$H$28),_xlfn.XMATCH(data_gen!D$2,gumbwa!$I$4:$T$4)),INDEX(gumbwa!$I$30:$T$30,1,_xlfn.XMATCH(data_gen!$D1262,gumbwa!$I$4:$T$4)))),E1262)</f>
        <v>0.5</v>
      </c>
      <c r="G1262" cm="1">
        <f t="array" aca="1" ref="G1262" ca="1">MAX(0,_xlfn.NORM.INV(RAND(),INDEX($M$6:$M$29,_xlfn.XMATCH(data_gen!$B1262,$L$6:$L$29),1),INDEX($J$6:$J$17,_xlfn.XMATCH($D1262,$I$6:$I$17),1)))</f>
        <v>9.497771576900102E-2</v>
      </c>
    </row>
    <row r="1263" spans="1:7" x14ac:dyDescent="0.25">
      <c r="A1263" s="1">
        <f t="shared" si="79"/>
        <v>45344.541666663608</v>
      </c>
      <c r="B1263">
        <f t="shared" si="76"/>
        <v>13</v>
      </c>
      <c r="C1263">
        <f t="shared" si="77"/>
        <v>22</v>
      </c>
      <c r="D1263">
        <f t="shared" si="78"/>
        <v>2</v>
      </c>
      <c r="E1263" cm="1">
        <f t="array" ref="E1263">INDEX(gumbwa!$E$2:$E$5400,_xlfn.XMATCH(1,(gumbwa!$B$2:$B$5400=data_gen!B1263)*(gumbwa!$C$2:$C$5400=data_gen!C1263)*(gumbwa!$D$2:$D$5400=data_gen!D1263)),1)</f>
        <v>0.5</v>
      </c>
      <c r="F1263" cm="1">
        <f t="array" aca="1" ref="F1263" ca="1">IF(ISNA(E1263),MAX(0,_xlfn.NORM.INV(RAND(),INDEX(gumbwa!$I$5:$T$28,_xlfn.XMATCH(data_gen!$B1263,gumbwa!$H$5:$H$28),_xlfn.XMATCH(data_gen!D$2,gumbwa!$I$4:$T$4)),INDEX(gumbwa!$I$30:$T$30,1,_xlfn.XMATCH(data_gen!$D1263,gumbwa!$I$4:$T$4)))),E1263)</f>
        <v>0.5</v>
      </c>
      <c r="G1263" cm="1">
        <f t="array" aca="1" ref="G1263" ca="1">MAX(0,_xlfn.NORM.INV(RAND(),INDEX($M$6:$M$29,_xlfn.XMATCH(data_gen!$B1263,$L$6:$L$29),1),INDEX($J$6:$J$17,_xlfn.XMATCH($D1263,$I$6:$I$17),1)))</f>
        <v>8.6183787020513047E-2</v>
      </c>
    </row>
    <row r="1264" spans="1:7" x14ac:dyDescent="0.25">
      <c r="A1264" s="1">
        <f t="shared" si="79"/>
        <v>45344.583333330273</v>
      </c>
      <c r="B1264">
        <f t="shared" si="76"/>
        <v>14</v>
      </c>
      <c r="C1264">
        <f t="shared" si="77"/>
        <v>22</v>
      </c>
      <c r="D1264">
        <f t="shared" si="78"/>
        <v>2</v>
      </c>
      <c r="E1264" cm="1">
        <f t="array" ref="E1264">INDEX(gumbwa!$E$2:$E$5400,_xlfn.XMATCH(1,(gumbwa!$B$2:$B$5400=data_gen!B1264)*(gumbwa!$C$2:$C$5400=data_gen!C1264)*(gumbwa!$D$2:$D$5400=data_gen!D1264)),1)</f>
        <v>0.8</v>
      </c>
      <c r="F1264" cm="1">
        <f t="array" aca="1" ref="F1264" ca="1">IF(ISNA(E1264),MAX(0,_xlfn.NORM.INV(RAND(),INDEX(gumbwa!$I$5:$T$28,_xlfn.XMATCH(data_gen!$B1264,gumbwa!$H$5:$H$28),_xlfn.XMATCH(data_gen!D$2,gumbwa!$I$4:$T$4)),INDEX(gumbwa!$I$30:$T$30,1,_xlfn.XMATCH(data_gen!$D1264,gumbwa!$I$4:$T$4)))),E1264)</f>
        <v>0.8</v>
      </c>
      <c r="G1264" cm="1">
        <f t="array" aca="1" ref="G1264" ca="1">MAX(0,_xlfn.NORM.INV(RAND(),INDEX($M$6:$M$29,_xlfn.XMATCH(data_gen!$B1264,$L$6:$L$29),1),INDEX($J$6:$J$17,_xlfn.XMATCH($D1264,$I$6:$I$17),1)))</f>
        <v>9.4612536345581519E-2</v>
      </c>
    </row>
    <row r="1265" spans="1:7" x14ac:dyDescent="0.25">
      <c r="A1265" s="1">
        <f t="shared" si="79"/>
        <v>45344.624999996937</v>
      </c>
      <c r="B1265">
        <f t="shared" si="76"/>
        <v>15</v>
      </c>
      <c r="C1265">
        <f t="shared" si="77"/>
        <v>22</v>
      </c>
      <c r="D1265">
        <f t="shared" si="78"/>
        <v>2</v>
      </c>
      <c r="E1265" cm="1">
        <f t="array" ref="E1265">INDEX(gumbwa!$E$2:$E$5400,_xlfn.XMATCH(1,(gumbwa!$B$2:$B$5400=data_gen!B1265)*(gumbwa!$C$2:$C$5400=data_gen!C1265)*(gumbwa!$D$2:$D$5400=data_gen!D1265)),1)</f>
        <v>0.8</v>
      </c>
      <c r="F1265" cm="1">
        <f t="array" aca="1" ref="F1265" ca="1">IF(ISNA(E1265),MAX(0,_xlfn.NORM.INV(RAND(),INDEX(gumbwa!$I$5:$T$28,_xlfn.XMATCH(data_gen!$B1265,gumbwa!$H$5:$H$28),_xlfn.XMATCH(data_gen!D$2,gumbwa!$I$4:$T$4)),INDEX(gumbwa!$I$30:$T$30,1,_xlfn.XMATCH(data_gen!$D1265,gumbwa!$I$4:$T$4)))),E1265)</f>
        <v>0.8</v>
      </c>
      <c r="G1265" cm="1">
        <f t="array" aca="1" ref="G1265" ca="1">MAX(0,_xlfn.NORM.INV(RAND(),INDEX($M$6:$M$29,_xlfn.XMATCH(data_gen!$B1265,$L$6:$L$29),1),INDEX($J$6:$J$17,_xlfn.XMATCH($D1265,$I$6:$I$17),1)))</f>
        <v>0.10480543433660215</v>
      </c>
    </row>
    <row r="1266" spans="1:7" x14ac:dyDescent="0.25">
      <c r="A1266" s="1">
        <f t="shared" si="79"/>
        <v>45344.666666663601</v>
      </c>
      <c r="B1266">
        <f t="shared" si="76"/>
        <v>16</v>
      </c>
      <c r="C1266">
        <f t="shared" si="77"/>
        <v>22</v>
      </c>
      <c r="D1266">
        <f t="shared" si="78"/>
        <v>2</v>
      </c>
      <c r="E1266" cm="1">
        <f t="array" ref="E1266">INDEX(gumbwa!$E$2:$E$5400,_xlfn.XMATCH(1,(gumbwa!$B$2:$B$5400=data_gen!B1266)*(gumbwa!$C$2:$C$5400=data_gen!C1266)*(gumbwa!$D$2:$D$5400=data_gen!D1266)),1)</f>
        <v>0.1</v>
      </c>
      <c r="F1266" cm="1">
        <f t="array" aca="1" ref="F1266" ca="1">IF(ISNA(E1266),MAX(0,_xlfn.NORM.INV(RAND(),INDEX(gumbwa!$I$5:$T$28,_xlfn.XMATCH(data_gen!$B1266,gumbwa!$H$5:$H$28),_xlfn.XMATCH(data_gen!D$2,gumbwa!$I$4:$T$4)),INDEX(gumbwa!$I$30:$T$30,1,_xlfn.XMATCH(data_gen!$D1266,gumbwa!$I$4:$T$4)))),E1266)</f>
        <v>0.1</v>
      </c>
      <c r="G1266" cm="1">
        <f t="array" aca="1" ref="G1266" ca="1">MAX(0,_xlfn.NORM.INV(RAND(),INDEX($M$6:$M$29,_xlfn.XMATCH(data_gen!$B1266,$L$6:$L$29),1),INDEX($J$6:$J$17,_xlfn.XMATCH($D1266,$I$6:$I$17),1)))</f>
        <v>1.1919561442928837</v>
      </c>
    </row>
    <row r="1267" spans="1:7" x14ac:dyDescent="0.25">
      <c r="A1267" s="1">
        <f t="shared" si="79"/>
        <v>45344.708333330265</v>
      </c>
      <c r="B1267">
        <f t="shared" si="76"/>
        <v>17</v>
      </c>
      <c r="C1267">
        <f t="shared" si="77"/>
        <v>22</v>
      </c>
      <c r="D1267">
        <f t="shared" si="78"/>
        <v>2</v>
      </c>
      <c r="E1267" cm="1">
        <f t="array" ref="E1267">INDEX(gumbwa!$E$2:$E$5400,_xlfn.XMATCH(1,(gumbwa!$B$2:$B$5400=data_gen!B1267)*(gumbwa!$C$2:$C$5400=data_gen!C1267)*(gumbwa!$D$2:$D$5400=data_gen!D1267)),1)</f>
        <v>0</v>
      </c>
      <c r="F1267" cm="1">
        <f t="array" aca="1" ref="F1267" ca="1">IF(ISNA(E1267),MAX(0,_xlfn.NORM.INV(RAND(),INDEX(gumbwa!$I$5:$T$28,_xlfn.XMATCH(data_gen!$B1267,gumbwa!$H$5:$H$28),_xlfn.XMATCH(data_gen!D$2,gumbwa!$I$4:$T$4)),INDEX(gumbwa!$I$30:$T$30,1,_xlfn.XMATCH(data_gen!$D1267,gumbwa!$I$4:$T$4)))),E1267)</f>
        <v>0</v>
      </c>
      <c r="G1267" cm="1">
        <f t="array" aca="1" ref="G1267" ca="1">MAX(0,_xlfn.NORM.INV(RAND(),INDEX($M$6:$M$29,_xlfn.XMATCH(data_gen!$B1267,$L$6:$L$29),1),INDEX($J$6:$J$17,_xlfn.XMATCH($D1267,$I$6:$I$17),1)))</f>
        <v>1.507432897705169</v>
      </c>
    </row>
    <row r="1268" spans="1:7" x14ac:dyDescent="0.25">
      <c r="A1268" s="1">
        <f t="shared" si="79"/>
        <v>45344.74999999693</v>
      </c>
      <c r="B1268">
        <f t="shared" si="76"/>
        <v>18</v>
      </c>
      <c r="C1268">
        <f t="shared" si="77"/>
        <v>22</v>
      </c>
      <c r="D1268">
        <f t="shared" si="78"/>
        <v>2</v>
      </c>
      <c r="E1268" cm="1">
        <f t="array" ref="E1268">INDEX(gumbwa!$E$2:$E$5400,_xlfn.XMATCH(1,(gumbwa!$B$2:$B$5400=data_gen!B1268)*(gumbwa!$C$2:$C$5400=data_gen!C1268)*(gumbwa!$D$2:$D$5400=data_gen!D1268)),1)</f>
        <v>1.2</v>
      </c>
      <c r="F1268" cm="1">
        <f t="array" aca="1" ref="F1268" ca="1">IF(ISNA(E1268),MAX(0,_xlfn.NORM.INV(RAND(),INDEX(gumbwa!$I$5:$T$28,_xlfn.XMATCH(data_gen!$B1268,gumbwa!$H$5:$H$28),_xlfn.XMATCH(data_gen!D$2,gumbwa!$I$4:$T$4)),INDEX(gumbwa!$I$30:$T$30,1,_xlfn.XMATCH(data_gen!$D1268,gumbwa!$I$4:$T$4)))),E1268)</f>
        <v>1.2</v>
      </c>
      <c r="G1268" cm="1">
        <f t="array" aca="1" ref="G1268" ca="1">MAX(0,_xlfn.NORM.INV(RAND(),INDEX($M$6:$M$29,_xlfn.XMATCH(data_gen!$B1268,$L$6:$L$29),1),INDEX($J$6:$J$17,_xlfn.XMATCH($D1268,$I$6:$I$17),1)))</f>
        <v>1.2130464349157939</v>
      </c>
    </row>
    <row r="1269" spans="1:7" x14ac:dyDescent="0.25">
      <c r="A1269" s="1">
        <f t="shared" si="79"/>
        <v>45344.791666663594</v>
      </c>
      <c r="B1269">
        <f t="shared" si="76"/>
        <v>19</v>
      </c>
      <c r="C1269">
        <f t="shared" si="77"/>
        <v>22</v>
      </c>
      <c r="D1269">
        <f t="shared" si="78"/>
        <v>2</v>
      </c>
      <c r="E1269" cm="1">
        <f t="array" ref="E1269">INDEX(gumbwa!$E$2:$E$5400,_xlfn.XMATCH(1,(gumbwa!$B$2:$B$5400=data_gen!B1269)*(gumbwa!$C$2:$C$5400=data_gen!C1269)*(gumbwa!$D$2:$D$5400=data_gen!D1269)),1)</f>
        <v>1.3</v>
      </c>
      <c r="F1269" cm="1">
        <f t="array" aca="1" ref="F1269" ca="1">IF(ISNA(E1269),MAX(0,_xlfn.NORM.INV(RAND(),INDEX(gumbwa!$I$5:$T$28,_xlfn.XMATCH(data_gen!$B1269,gumbwa!$H$5:$H$28),_xlfn.XMATCH(data_gen!D$2,gumbwa!$I$4:$T$4)),INDEX(gumbwa!$I$30:$T$30,1,_xlfn.XMATCH(data_gen!$D1269,gumbwa!$I$4:$T$4)))),E1269)</f>
        <v>1.3</v>
      </c>
      <c r="G1269" cm="1">
        <f t="array" aca="1" ref="G1269" ca="1">MAX(0,_xlfn.NORM.INV(RAND(),INDEX($M$6:$M$29,_xlfn.XMATCH(data_gen!$B1269,$L$6:$L$29),1),INDEX($J$6:$J$17,_xlfn.XMATCH($D1269,$I$6:$I$17),1)))</f>
        <v>1.0945799018053803</v>
      </c>
    </row>
    <row r="1270" spans="1:7" x14ac:dyDescent="0.25">
      <c r="A1270" s="1">
        <f t="shared" si="79"/>
        <v>45344.833333330258</v>
      </c>
      <c r="B1270">
        <f t="shared" si="76"/>
        <v>20</v>
      </c>
      <c r="C1270">
        <f t="shared" si="77"/>
        <v>22</v>
      </c>
      <c r="D1270">
        <f t="shared" si="78"/>
        <v>2</v>
      </c>
      <c r="E1270" cm="1">
        <f t="array" ref="E1270">INDEX(gumbwa!$E$2:$E$5400,_xlfn.XMATCH(1,(gumbwa!$B$2:$B$5400=data_gen!B1270)*(gumbwa!$C$2:$C$5400=data_gen!C1270)*(gumbwa!$D$2:$D$5400=data_gen!D1270)),1)</f>
        <v>1.3</v>
      </c>
      <c r="F1270" cm="1">
        <f t="array" aca="1" ref="F1270" ca="1">IF(ISNA(E1270),MAX(0,_xlfn.NORM.INV(RAND(),INDEX(gumbwa!$I$5:$T$28,_xlfn.XMATCH(data_gen!$B1270,gumbwa!$H$5:$H$28),_xlfn.XMATCH(data_gen!D$2,gumbwa!$I$4:$T$4)),INDEX(gumbwa!$I$30:$T$30,1,_xlfn.XMATCH(data_gen!$D1270,gumbwa!$I$4:$T$4)))),E1270)</f>
        <v>1.3</v>
      </c>
      <c r="G1270" cm="1">
        <f t="array" aca="1" ref="G1270" ca="1">MAX(0,_xlfn.NORM.INV(RAND(),INDEX($M$6:$M$29,_xlfn.XMATCH(data_gen!$B1270,$L$6:$L$29),1),INDEX($J$6:$J$17,_xlfn.XMATCH($D1270,$I$6:$I$17),1)))</f>
        <v>0.8911044594908919</v>
      </c>
    </row>
    <row r="1271" spans="1:7" x14ac:dyDescent="0.25">
      <c r="A1271" s="1">
        <f t="shared" si="79"/>
        <v>45344.874999996922</v>
      </c>
      <c r="B1271">
        <f t="shared" si="76"/>
        <v>21</v>
      </c>
      <c r="C1271">
        <f t="shared" si="77"/>
        <v>22</v>
      </c>
      <c r="D1271">
        <f t="shared" si="78"/>
        <v>2</v>
      </c>
      <c r="E1271" cm="1">
        <f t="array" ref="E1271">INDEX(gumbwa!$E$2:$E$5400,_xlfn.XMATCH(1,(gumbwa!$B$2:$B$5400=data_gen!B1271)*(gumbwa!$C$2:$C$5400=data_gen!C1271)*(gumbwa!$D$2:$D$5400=data_gen!D1271)),1)</f>
        <v>0.4</v>
      </c>
      <c r="F1271" cm="1">
        <f t="array" aca="1" ref="F1271" ca="1">IF(ISNA(E1271),MAX(0,_xlfn.NORM.INV(RAND(),INDEX(gumbwa!$I$5:$T$28,_xlfn.XMATCH(data_gen!$B1271,gumbwa!$H$5:$H$28),_xlfn.XMATCH(data_gen!D$2,gumbwa!$I$4:$T$4)),INDEX(gumbwa!$I$30:$T$30,1,_xlfn.XMATCH(data_gen!$D1271,gumbwa!$I$4:$T$4)))),E1271)</f>
        <v>0.4</v>
      </c>
      <c r="G1271" cm="1">
        <f t="array" aca="1" ref="G1271" ca="1">MAX(0,_xlfn.NORM.INV(RAND(),INDEX($M$6:$M$29,_xlfn.XMATCH(data_gen!$B1271,$L$6:$L$29),1),INDEX($J$6:$J$17,_xlfn.XMATCH($D1271,$I$6:$I$17),1)))</f>
        <v>0.89351491619761958</v>
      </c>
    </row>
    <row r="1272" spans="1:7" x14ac:dyDescent="0.25">
      <c r="A1272" s="1">
        <f t="shared" si="79"/>
        <v>45344.916666663587</v>
      </c>
      <c r="B1272">
        <f t="shared" si="76"/>
        <v>22</v>
      </c>
      <c r="C1272">
        <f t="shared" si="77"/>
        <v>22</v>
      </c>
      <c r="D1272">
        <f t="shared" si="78"/>
        <v>2</v>
      </c>
      <c r="E1272" cm="1">
        <f t="array" ref="E1272">INDEX(gumbwa!$E$2:$E$5400,_xlfn.XMATCH(1,(gumbwa!$B$2:$B$5400=data_gen!B1272)*(gumbwa!$C$2:$C$5400=data_gen!C1272)*(gumbwa!$D$2:$D$5400=data_gen!D1272)),1)</f>
        <v>0.2</v>
      </c>
      <c r="F1272" cm="1">
        <f t="array" aca="1" ref="F1272" ca="1">IF(ISNA(E1272),MAX(0,_xlfn.NORM.INV(RAND(),INDEX(gumbwa!$I$5:$T$28,_xlfn.XMATCH(data_gen!$B1272,gumbwa!$H$5:$H$28),_xlfn.XMATCH(data_gen!D$2,gumbwa!$I$4:$T$4)),INDEX(gumbwa!$I$30:$T$30,1,_xlfn.XMATCH(data_gen!$D1272,gumbwa!$I$4:$T$4)))),E1272)</f>
        <v>0.2</v>
      </c>
      <c r="G1272" cm="1">
        <f t="array" aca="1" ref="G1272" ca="1">MAX(0,_xlfn.NORM.INV(RAND(),INDEX($M$6:$M$29,_xlfn.XMATCH(data_gen!$B1272,$L$6:$L$29),1),INDEX($J$6:$J$17,_xlfn.XMATCH($D1272,$I$6:$I$17),1)))</f>
        <v>0.89574151185206807</v>
      </c>
    </row>
    <row r="1273" spans="1:7" x14ac:dyDescent="0.25">
      <c r="A1273" s="1">
        <f t="shared" si="79"/>
        <v>45344.958333330251</v>
      </c>
      <c r="B1273">
        <f t="shared" si="76"/>
        <v>23</v>
      </c>
      <c r="C1273">
        <f t="shared" si="77"/>
        <v>22</v>
      </c>
      <c r="D1273">
        <f t="shared" si="78"/>
        <v>2</v>
      </c>
      <c r="E1273" cm="1">
        <f t="array" ref="E1273">INDEX(gumbwa!$E$2:$E$5400,_xlfn.XMATCH(1,(gumbwa!$B$2:$B$5400=data_gen!B1273)*(gumbwa!$C$2:$C$5400=data_gen!C1273)*(gumbwa!$D$2:$D$5400=data_gen!D1273)),1)</f>
        <v>0</v>
      </c>
      <c r="F1273" cm="1">
        <f t="array" aca="1" ref="F1273" ca="1">IF(ISNA(E1273),MAX(0,_xlfn.NORM.INV(RAND(),INDEX(gumbwa!$I$5:$T$28,_xlfn.XMATCH(data_gen!$B1273,gumbwa!$H$5:$H$28),_xlfn.XMATCH(data_gen!D$2,gumbwa!$I$4:$T$4)),INDEX(gumbwa!$I$30:$T$30,1,_xlfn.XMATCH(data_gen!$D1273,gumbwa!$I$4:$T$4)))),E1273)</f>
        <v>0</v>
      </c>
      <c r="G1273" cm="1">
        <f t="array" aca="1" ref="G1273" ca="1">MAX(0,_xlfn.NORM.INV(RAND(),INDEX($M$6:$M$29,_xlfn.XMATCH(data_gen!$B1273,$L$6:$L$29),1),INDEX($J$6:$J$17,_xlfn.XMATCH($D1273,$I$6:$I$17),1)))</f>
        <v>0.90646854351096584</v>
      </c>
    </row>
    <row r="1274" spans="1:7" x14ac:dyDescent="0.25">
      <c r="A1274" s="1">
        <f t="shared" si="79"/>
        <v>45344.999999996915</v>
      </c>
      <c r="B1274">
        <f t="shared" si="76"/>
        <v>0</v>
      </c>
      <c r="C1274">
        <f t="shared" si="77"/>
        <v>23</v>
      </c>
      <c r="D1274">
        <f t="shared" si="78"/>
        <v>2</v>
      </c>
      <c r="E1274" cm="1">
        <f t="array" ref="E1274">INDEX(gumbwa!$E$2:$E$5400,_xlfn.XMATCH(1,(gumbwa!$B$2:$B$5400=data_gen!B1274)*(gumbwa!$C$2:$C$5400=data_gen!C1274)*(gumbwa!$D$2:$D$5400=data_gen!D1274)),1)</f>
        <v>0.3</v>
      </c>
      <c r="F1274" cm="1">
        <f t="array" aca="1" ref="F1274" ca="1">IF(ISNA(E1274),MAX(0,_xlfn.NORM.INV(RAND(),INDEX(gumbwa!$I$5:$T$28,_xlfn.XMATCH(data_gen!$B1274,gumbwa!$H$5:$H$28),_xlfn.XMATCH(data_gen!D$2,gumbwa!$I$4:$T$4)),INDEX(gumbwa!$I$30:$T$30,1,_xlfn.XMATCH(data_gen!$D1274,gumbwa!$I$4:$T$4)))),E1274)</f>
        <v>0.3</v>
      </c>
      <c r="G1274" cm="1">
        <f t="array" aca="1" ref="G1274" ca="1">MAX(0,_xlfn.NORM.INV(RAND(),INDEX($M$6:$M$29,_xlfn.XMATCH(data_gen!$B1274,$L$6:$L$29),1),INDEX($J$6:$J$17,_xlfn.XMATCH($D1274,$I$6:$I$17),1)))</f>
        <v>0.60367379979522939</v>
      </c>
    </row>
    <row r="1275" spans="1:7" x14ac:dyDescent="0.25">
      <c r="A1275" s="1">
        <f t="shared" si="79"/>
        <v>45345.041666663579</v>
      </c>
      <c r="B1275">
        <f t="shared" si="76"/>
        <v>1</v>
      </c>
      <c r="C1275">
        <f t="shared" si="77"/>
        <v>23</v>
      </c>
      <c r="D1275">
        <f t="shared" si="78"/>
        <v>2</v>
      </c>
      <c r="E1275" cm="1">
        <f t="array" ref="E1275">INDEX(gumbwa!$E$2:$E$5400,_xlfn.XMATCH(1,(gumbwa!$B$2:$B$5400=data_gen!B1275)*(gumbwa!$C$2:$C$5400=data_gen!C1275)*(gumbwa!$D$2:$D$5400=data_gen!D1275)),1)</f>
        <v>0.2</v>
      </c>
      <c r="F1275" cm="1">
        <f t="array" aca="1" ref="F1275" ca="1">IF(ISNA(E1275),MAX(0,_xlfn.NORM.INV(RAND(),INDEX(gumbwa!$I$5:$T$28,_xlfn.XMATCH(data_gen!$B1275,gumbwa!$H$5:$H$28),_xlfn.XMATCH(data_gen!D$2,gumbwa!$I$4:$T$4)),INDEX(gumbwa!$I$30:$T$30,1,_xlfn.XMATCH(data_gen!$D1275,gumbwa!$I$4:$T$4)))),E1275)</f>
        <v>0.2</v>
      </c>
      <c r="G1275" cm="1">
        <f t="array" aca="1" ref="G1275" ca="1">MAX(0,_xlfn.NORM.INV(RAND(),INDEX($M$6:$M$29,_xlfn.XMATCH(data_gen!$B1275,$L$6:$L$29),1),INDEX($J$6:$J$17,_xlfn.XMATCH($D1275,$I$6:$I$17),1)))</f>
        <v>0.61004137449668649</v>
      </c>
    </row>
    <row r="1276" spans="1:7" x14ac:dyDescent="0.25">
      <c r="A1276" s="1">
        <f t="shared" si="79"/>
        <v>45345.083333330243</v>
      </c>
      <c r="B1276">
        <f t="shared" si="76"/>
        <v>2</v>
      </c>
      <c r="C1276">
        <f t="shared" si="77"/>
        <v>23</v>
      </c>
      <c r="D1276">
        <f t="shared" si="78"/>
        <v>2</v>
      </c>
      <c r="E1276" cm="1">
        <f t="array" ref="E1276">INDEX(gumbwa!$E$2:$E$5400,_xlfn.XMATCH(1,(gumbwa!$B$2:$B$5400=data_gen!B1276)*(gumbwa!$C$2:$C$5400=data_gen!C1276)*(gumbwa!$D$2:$D$5400=data_gen!D1276)),1)</f>
        <v>0.3</v>
      </c>
      <c r="F1276" cm="1">
        <f t="array" aca="1" ref="F1276" ca="1">IF(ISNA(E1276),MAX(0,_xlfn.NORM.INV(RAND(),INDEX(gumbwa!$I$5:$T$28,_xlfn.XMATCH(data_gen!$B1276,gumbwa!$H$5:$H$28),_xlfn.XMATCH(data_gen!D$2,gumbwa!$I$4:$T$4)),INDEX(gumbwa!$I$30:$T$30,1,_xlfn.XMATCH(data_gen!$D1276,gumbwa!$I$4:$T$4)))),E1276)</f>
        <v>0.3</v>
      </c>
      <c r="G1276" cm="1">
        <f t="array" aca="1" ref="G1276" ca="1">MAX(0,_xlfn.NORM.INV(RAND(),INDEX($M$6:$M$29,_xlfn.XMATCH(data_gen!$B1276,$L$6:$L$29),1),INDEX($J$6:$J$17,_xlfn.XMATCH($D1276,$I$6:$I$17),1)))</f>
        <v>0.58983077309544474</v>
      </c>
    </row>
    <row r="1277" spans="1:7" x14ac:dyDescent="0.25">
      <c r="A1277" s="1">
        <f t="shared" si="79"/>
        <v>45345.124999996908</v>
      </c>
      <c r="B1277">
        <f t="shared" si="76"/>
        <v>3</v>
      </c>
      <c r="C1277">
        <f t="shared" si="77"/>
        <v>23</v>
      </c>
      <c r="D1277">
        <f t="shared" si="78"/>
        <v>2</v>
      </c>
      <c r="E1277" cm="1">
        <f t="array" ref="E1277">INDEX(gumbwa!$E$2:$E$5400,_xlfn.XMATCH(1,(gumbwa!$B$2:$B$5400=data_gen!B1277)*(gumbwa!$C$2:$C$5400=data_gen!C1277)*(gumbwa!$D$2:$D$5400=data_gen!D1277)),1)</f>
        <v>0.2</v>
      </c>
      <c r="F1277" cm="1">
        <f t="array" aca="1" ref="F1277" ca="1">IF(ISNA(E1277),MAX(0,_xlfn.NORM.INV(RAND(),INDEX(gumbwa!$I$5:$T$28,_xlfn.XMATCH(data_gen!$B1277,gumbwa!$H$5:$H$28),_xlfn.XMATCH(data_gen!D$2,gumbwa!$I$4:$T$4)),INDEX(gumbwa!$I$30:$T$30,1,_xlfn.XMATCH(data_gen!$D1277,gumbwa!$I$4:$T$4)))),E1277)</f>
        <v>0.2</v>
      </c>
      <c r="G1277" cm="1">
        <f t="array" aca="1" ref="G1277" ca="1">MAX(0,_xlfn.NORM.INV(RAND(),INDEX($M$6:$M$29,_xlfn.XMATCH(data_gen!$B1277,$L$6:$L$29),1),INDEX($J$6:$J$17,_xlfn.XMATCH($D1277,$I$6:$I$17),1)))</f>
        <v>0.61220980205554076</v>
      </c>
    </row>
    <row r="1278" spans="1:7" x14ac:dyDescent="0.25">
      <c r="A1278" s="1">
        <f t="shared" si="79"/>
        <v>45345.166666663572</v>
      </c>
      <c r="B1278">
        <f t="shared" si="76"/>
        <v>4</v>
      </c>
      <c r="C1278">
        <f t="shared" si="77"/>
        <v>23</v>
      </c>
      <c r="D1278">
        <f t="shared" si="78"/>
        <v>2</v>
      </c>
      <c r="E1278" cm="1">
        <f t="array" ref="E1278">INDEX(gumbwa!$E$2:$E$5400,_xlfn.XMATCH(1,(gumbwa!$B$2:$B$5400=data_gen!B1278)*(gumbwa!$C$2:$C$5400=data_gen!C1278)*(gumbwa!$D$2:$D$5400=data_gen!D1278)),1)</f>
        <v>0.2</v>
      </c>
      <c r="F1278" cm="1">
        <f t="array" aca="1" ref="F1278" ca="1">IF(ISNA(E1278),MAX(0,_xlfn.NORM.INV(RAND(),INDEX(gumbwa!$I$5:$T$28,_xlfn.XMATCH(data_gen!$B1278,gumbwa!$H$5:$H$28),_xlfn.XMATCH(data_gen!D$2,gumbwa!$I$4:$T$4)),INDEX(gumbwa!$I$30:$T$30,1,_xlfn.XMATCH(data_gen!$D1278,gumbwa!$I$4:$T$4)))),E1278)</f>
        <v>0.2</v>
      </c>
      <c r="G1278" cm="1">
        <f t="array" aca="1" ref="G1278" ca="1">MAX(0,_xlfn.NORM.INV(RAND(),INDEX($M$6:$M$29,_xlfn.XMATCH(data_gen!$B1278,$L$6:$L$29),1),INDEX($J$6:$J$17,_xlfn.XMATCH($D1278,$I$6:$I$17),1)))</f>
        <v>0.59976413326128719</v>
      </c>
    </row>
    <row r="1279" spans="1:7" x14ac:dyDescent="0.25">
      <c r="A1279" s="1">
        <f t="shared" si="79"/>
        <v>45345.208333330236</v>
      </c>
      <c r="B1279">
        <f t="shared" si="76"/>
        <v>5</v>
      </c>
      <c r="C1279">
        <f t="shared" si="77"/>
        <v>23</v>
      </c>
      <c r="D1279">
        <f t="shared" si="78"/>
        <v>2</v>
      </c>
      <c r="E1279" cm="1">
        <f t="array" ref="E1279">INDEX(gumbwa!$E$2:$E$5400,_xlfn.XMATCH(1,(gumbwa!$B$2:$B$5400=data_gen!B1279)*(gumbwa!$C$2:$C$5400=data_gen!C1279)*(gumbwa!$D$2:$D$5400=data_gen!D1279)),1)</f>
        <v>0.2</v>
      </c>
      <c r="F1279" cm="1">
        <f t="array" aca="1" ref="F1279" ca="1">IF(ISNA(E1279),MAX(0,_xlfn.NORM.INV(RAND(),INDEX(gumbwa!$I$5:$T$28,_xlfn.XMATCH(data_gen!$B1279,gumbwa!$H$5:$H$28),_xlfn.XMATCH(data_gen!D$2,gumbwa!$I$4:$T$4)),INDEX(gumbwa!$I$30:$T$30,1,_xlfn.XMATCH(data_gen!$D1279,gumbwa!$I$4:$T$4)))),E1279)</f>
        <v>0.2</v>
      </c>
      <c r="G1279" cm="1">
        <f t="array" aca="1" ref="G1279" ca="1">MAX(0,_xlfn.NORM.INV(RAND(),INDEX($M$6:$M$29,_xlfn.XMATCH(data_gen!$B1279,$L$6:$L$29),1),INDEX($J$6:$J$17,_xlfn.XMATCH($D1279,$I$6:$I$17),1)))</f>
        <v>0.597987866517106</v>
      </c>
    </row>
    <row r="1280" spans="1:7" x14ac:dyDescent="0.25">
      <c r="A1280" s="1">
        <f t="shared" si="79"/>
        <v>45345.2499999969</v>
      </c>
      <c r="B1280">
        <f t="shared" si="76"/>
        <v>6</v>
      </c>
      <c r="C1280">
        <f t="shared" si="77"/>
        <v>23</v>
      </c>
      <c r="D1280">
        <f t="shared" si="78"/>
        <v>2</v>
      </c>
      <c r="E1280" cm="1">
        <f t="array" ref="E1280">INDEX(gumbwa!$E$2:$E$5400,_xlfn.XMATCH(1,(gumbwa!$B$2:$B$5400=data_gen!B1280)*(gumbwa!$C$2:$C$5400=data_gen!C1280)*(gumbwa!$D$2:$D$5400=data_gen!D1280)),1)</f>
        <v>0.2</v>
      </c>
      <c r="F1280" cm="1">
        <f t="array" aca="1" ref="F1280" ca="1">IF(ISNA(E1280),MAX(0,_xlfn.NORM.INV(RAND(),INDEX(gumbwa!$I$5:$T$28,_xlfn.XMATCH(data_gen!$B1280,gumbwa!$H$5:$H$28),_xlfn.XMATCH(data_gen!D$2,gumbwa!$I$4:$T$4)),INDEX(gumbwa!$I$30:$T$30,1,_xlfn.XMATCH(data_gen!$D1280,gumbwa!$I$4:$T$4)))),E1280)</f>
        <v>0.2</v>
      </c>
      <c r="G1280" cm="1">
        <f t="array" aca="1" ref="G1280" ca="1">MAX(0,_xlfn.NORM.INV(RAND(),INDEX($M$6:$M$29,_xlfn.XMATCH(data_gen!$B1280,$L$6:$L$29),1),INDEX($J$6:$J$17,_xlfn.XMATCH($D1280,$I$6:$I$17),1)))</f>
        <v>0.31131310013482866</v>
      </c>
    </row>
    <row r="1281" spans="1:7" x14ac:dyDescent="0.25">
      <c r="A1281" s="1">
        <f t="shared" si="79"/>
        <v>45345.291666663565</v>
      </c>
      <c r="B1281">
        <f t="shared" si="76"/>
        <v>7</v>
      </c>
      <c r="C1281">
        <f t="shared" si="77"/>
        <v>23</v>
      </c>
      <c r="D1281">
        <f t="shared" si="78"/>
        <v>2</v>
      </c>
      <c r="E1281" cm="1">
        <f t="array" ref="E1281">INDEX(gumbwa!$E$2:$E$5400,_xlfn.XMATCH(1,(gumbwa!$B$2:$B$5400=data_gen!B1281)*(gumbwa!$C$2:$C$5400=data_gen!C1281)*(gumbwa!$D$2:$D$5400=data_gen!D1281)),1)</f>
        <v>0</v>
      </c>
      <c r="F1281" cm="1">
        <f t="array" aca="1" ref="F1281" ca="1">IF(ISNA(E1281),MAX(0,_xlfn.NORM.INV(RAND(),INDEX(gumbwa!$I$5:$T$28,_xlfn.XMATCH(data_gen!$B1281,gumbwa!$H$5:$H$28),_xlfn.XMATCH(data_gen!D$2,gumbwa!$I$4:$T$4)),INDEX(gumbwa!$I$30:$T$30,1,_xlfn.XMATCH(data_gen!$D1281,gumbwa!$I$4:$T$4)))),E1281)</f>
        <v>0</v>
      </c>
      <c r="G1281" cm="1">
        <f t="array" aca="1" ref="G1281" ca="1">MAX(0,_xlfn.NORM.INV(RAND(),INDEX($M$6:$M$29,_xlfn.XMATCH(data_gen!$B1281,$L$6:$L$29),1),INDEX($J$6:$J$17,_xlfn.XMATCH($D1281,$I$6:$I$17),1)))</f>
        <v>0.10814937727029469</v>
      </c>
    </row>
    <row r="1282" spans="1:7" x14ac:dyDescent="0.25">
      <c r="A1282" s="1">
        <f t="shared" si="79"/>
        <v>45345.333333330229</v>
      </c>
      <c r="B1282">
        <f t="shared" si="76"/>
        <v>8</v>
      </c>
      <c r="C1282">
        <f t="shared" si="77"/>
        <v>23</v>
      </c>
      <c r="D1282">
        <f t="shared" si="78"/>
        <v>2</v>
      </c>
      <c r="E1282" cm="1">
        <f t="array" ref="E1282">INDEX(gumbwa!$E$2:$E$5400,_xlfn.XMATCH(1,(gumbwa!$B$2:$B$5400=data_gen!B1282)*(gumbwa!$C$2:$C$5400=data_gen!C1282)*(gumbwa!$D$2:$D$5400=data_gen!D1282)),1)</f>
        <v>0</v>
      </c>
      <c r="F1282" cm="1">
        <f t="array" aca="1" ref="F1282" ca="1">IF(ISNA(E1282),MAX(0,_xlfn.NORM.INV(RAND(),INDEX(gumbwa!$I$5:$T$28,_xlfn.XMATCH(data_gen!$B1282,gumbwa!$H$5:$H$28),_xlfn.XMATCH(data_gen!D$2,gumbwa!$I$4:$T$4)),INDEX(gumbwa!$I$30:$T$30,1,_xlfn.XMATCH(data_gen!$D1282,gumbwa!$I$4:$T$4)))),E1282)</f>
        <v>0</v>
      </c>
      <c r="G1282" cm="1">
        <f t="array" aca="1" ref="G1282" ca="1">MAX(0,_xlfn.NORM.INV(RAND(),INDEX($M$6:$M$29,_xlfn.XMATCH(data_gen!$B1282,$L$6:$L$29),1),INDEX($J$6:$J$17,_xlfn.XMATCH($D1282,$I$6:$I$17),1)))</f>
        <v>9.2388409863547738E-2</v>
      </c>
    </row>
    <row r="1283" spans="1:7" x14ac:dyDescent="0.25">
      <c r="A1283" s="1">
        <f t="shared" si="79"/>
        <v>45345.374999996893</v>
      </c>
      <c r="B1283">
        <f t="shared" ref="B1283:B1346" si="80">HOUR(A1283)</f>
        <v>9</v>
      </c>
      <c r="C1283">
        <f t="shared" ref="C1283:C1346" si="81">DAY(A1283)</f>
        <v>23</v>
      </c>
      <c r="D1283">
        <f t="shared" ref="D1283:D1346" si="82">MONTH(A1283)</f>
        <v>2</v>
      </c>
      <c r="E1283" cm="1">
        <f t="array" ref="E1283">INDEX(gumbwa!$E$2:$E$5400,_xlfn.XMATCH(1,(gumbwa!$B$2:$B$5400=data_gen!B1283)*(gumbwa!$C$2:$C$5400=data_gen!C1283)*(gumbwa!$D$2:$D$5400=data_gen!D1283)),1)</f>
        <v>0</v>
      </c>
      <c r="F1283" cm="1">
        <f t="array" aca="1" ref="F1283" ca="1">IF(ISNA(E1283),MAX(0,_xlfn.NORM.INV(RAND(),INDEX(gumbwa!$I$5:$T$28,_xlfn.XMATCH(data_gen!$B1283,gumbwa!$H$5:$H$28),_xlfn.XMATCH(data_gen!D$2,gumbwa!$I$4:$T$4)),INDEX(gumbwa!$I$30:$T$30,1,_xlfn.XMATCH(data_gen!$D1283,gumbwa!$I$4:$T$4)))),E1283)</f>
        <v>0</v>
      </c>
      <c r="G1283" cm="1">
        <f t="array" aca="1" ref="G1283" ca="1">MAX(0,_xlfn.NORM.INV(RAND(),INDEX($M$6:$M$29,_xlfn.XMATCH(data_gen!$B1283,$L$6:$L$29),1),INDEX($J$6:$J$17,_xlfn.XMATCH($D1283,$I$6:$I$17),1)))</f>
        <v>9.5671636650979192E-2</v>
      </c>
    </row>
    <row r="1284" spans="1:7" x14ac:dyDescent="0.25">
      <c r="A1284" s="1">
        <f t="shared" ref="A1284:A1347" si="83">A1283+(1/24)</f>
        <v>45345.416666663557</v>
      </c>
      <c r="B1284">
        <f t="shared" si="80"/>
        <v>10</v>
      </c>
      <c r="C1284">
        <f t="shared" si="81"/>
        <v>23</v>
      </c>
      <c r="D1284">
        <f t="shared" si="82"/>
        <v>2</v>
      </c>
      <c r="E1284" cm="1">
        <f t="array" ref="E1284">INDEX(gumbwa!$E$2:$E$5400,_xlfn.XMATCH(1,(gumbwa!$B$2:$B$5400=data_gen!B1284)*(gumbwa!$C$2:$C$5400=data_gen!C1284)*(gumbwa!$D$2:$D$5400=data_gen!D1284)),1)</f>
        <v>0</v>
      </c>
      <c r="F1284" cm="1">
        <f t="array" aca="1" ref="F1284" ca="1">IF(ISNA(E1284),MAX(0,_xlfn.NORM.INV(RAND(),INDEX(gumbwa!$I$5:$T$28,_xlfn.XMATCH(data_gen!$B1284,gumbwa!$H$5:$H$28),_xlfn.XMATCH(data_gen!D$2,gumbwa!$I$4:$T$4)),INDEX(gumbwa!$I$30:$T$30,1,_xlfn.XMATCH(data_gen!$D1284,gumbwa!$I$4:$T$4)))),E1284)</f>
        <v>0</v>
      </c>
      <c r="G1284" cm="1">
        <f t="array" aca="1" ref="G1284" ca="1">MAX(0,_xlfn.NORM.INV(RAND(),INDEX($M$6:$M$29,_xlfn.XMATCH(data_gen!$B1284,$L$6:$L$29),1),INDEX($J$6:$J$17,_xlfn.XMATCH($D1284,$I$6:$I$17),1)))</f>
        <v>8.673804119947727E-2</v>
      </c>
    </row>
    <row r="1285" spans="1:7" x14ac:dyDescent="0.25">
      <c r="A1285" s="1">
        <f t="shared" si="83"/>
        <v>45345.458333330222</v>
      </c>
      <c r="B1285">
        <f t="shared" si="80"/>
        <v>11</v>
      </c>
      <c r="C1285">
        <f t="shared" si="81"/>
        <v>23</v>
      </c>
      <c r="D1285">
        <f t="shared" si="82"/>
        <v>2</v>
      </c>
      <c r="E1285" cm="1">
        <f t="array" ref="E1285">INDEX(gumbwa!$E$2:$E$5400,_xlfn.XMATCH(1,(gumbwa!$B$2:$B$5400=data_gen!B1285)*(gumbwa!$C$2:$C$5400=data_gen!C1285)*(gumbwa!$D$2:$D$5400=data_gen!D1285)),1)</f>
        <v>0</v>
      </c>
      <c r="F1285" cm="1">
        <f t="array" aca="1" ref="F1285" ca="1">IF(ISNA(E1285),MAX(0,_xlfn.NORM.INV(RAND(),INDEX(gumbwa!$I$5:$T$28,_xlfn.XMATCH(data_gen!$B1285,gumbwa!$H$5:$H$28),_xlfn.XMATCH(data_gen!D$2,gumbwa!$I$4:$T$4)),INDEX(gumbwa!$I$30:$T$30,1,_xlfn.XMATCH(data_gen!$D1285,gumbwa!$I$4:$T$4)))),E1285)</f>
        <v>0</v>
      </c>
      <c r="G1285" cm="1">
        <f t="array" aca="1" ref="G1285" ca="1">MAX(0,_xlfn.NORM.INV(RAND(),INDEX($M$6:$M$29,_xlfn.XMATCH(data_gen!$B1285,$L$6:$L$29),1),INDEX($J$6:$J$17,_xlfn.XMATCH($D1285,$I$6:$I$17),1)))</f>
        <v>9.0739336048597921E-2</v>
      </c>
    </row>
    <row r="1286" spans="1:7" x14ac:dyDescent="0.25">
      <c r="A1286" s="1">
        <f t="shared" si="83"/>
        <v>45345.499999996886</v>
      </c>
      <c r="B1286">
        <f t="shared" si="80"/>
        <v>12</v>
      </c>
      <c r="C1286">
        <f t="shared" si="81"/>
        <v>23</v>
      </c>
      <c r="D1286">
        <f t="shared" si="82"/>
        <v>2</v>
      </c>
      <c r="E1286" cm="1">
        <f t="array" ref="E1286">INDEX(gumbwa!$E$2:$E$5400,_xlfn.XMATCH(1,(gumbwa!$B$2:$B$5400=data_gen!B1286)*(gumbwa!$C$2:$C$5400=data_gen!C1286)*(gumbwa!$D$2:$D$5400=data_gen!D1286)),1)</f>
        <v>0</v>
      </c>
      <c r="F1286" cm="1">
        <f t="array" aca="1" ref="F1286" ca="1">IF(ISNA(E1286),MAX(0,_xlfn.NORM.INV(RAND(),INDEX(gumbwa!$I$5:$T$28,_xlfn.XMATCH(data_gen!$B1286,gumbwa!$H$5:$H$28),_xlfn.XMATCH(data_gen!D$2,gumbwa!$I$4:$T$4)),INDEX(gumbwa!$I$30:$T$30,1,_xlfn.XMATCH(data_gen!$D1286,gumbwa!$I$4:$T$4)))),E1286)</f>
        <v>0</v>
      </c>
      <c r="G1286" cm="1">
        <f t="array" aca="1" ref="G1286" ca="1">MAX(0,_xlfn.NORM.INV(RAND(),INDEX($M$6:$M$29,_xlfn.XMATCH(data_gen!$B1286,$L$6:$L$29),1),INDEX($J$6:$J$17,_xlfn.XMATCH($D1286,$I$6:$I$17),1)))</f>
        <v>0.10158946555098954</v>
      </c>
    </row>
    <row r="1287" spans="1:7" x14ac:dyDescent="0.25">
      <c r="A1287" s="1">
        <f t="shared" si="83"/>
        <v>45345.54166666355</v>
      </c>
      <c r="B1287">
        <f t="shared" si="80"/>
        <v>13</v>
      </c>
      <c r="C1287">
        <f t="shared" si="81"/>
        <v>23</v>
      </c>
      <c r="D1287">
        <f t="shared" si="82"/>
        <v>2</v>
      </c>
      <c r="E1287" cm="1">
        <f t="array" ref="E1287">INDEX(gumbwa!$E$2:$E$5400,_xlfn.XMATCH(1,(gumbwa!$B$2:$B$5400=data_gen!B1287)*(gumbwa!$C$2:$C$5400=data_gen!C1287)*(gumbwa!$D$2:$D$5400=data_gen!D1287)),1)</f>
        <v>0.1</v>
      </c>
      <c r="F1287" cm="1">
        <f t="array" aca="1" ref="F1287" ca="1">IF(ISNA(E1287),MAX(0,_xlfn.NORM.INV(RAND(),INDEX(gumbwa!$I$5:$T$28,_xlfn.XMATCH(data_gen!$B1287,gumbwa!$H$5:$H$28),_xlfn.XMATCH(data_gen!D$2,gumbwa!$I$4:$T$4)),INDEX(gumbwa!$I$30:$T$30,1,_xlfn.XMATCH(data_gen!$D1287,gumbwa!$I$4:$T$4)))),E1287)</f>
        <v>0.1</v>
      </c>
      <c r="G1287" cm="1">
        <f t="array" aca="1" ref="G1287" ca="1">MAX(0,_xlfn.NORM.INV(RAND(),INDEX($M$6:$M$29,_xlfn.XMATCH(data_gen!$B1287,$L$6:$L$29),1),INDEX($J$6:$J$17,_xlfn.XMATCH($D1287,$I$6:$I$17),1)))</f>
        <v>9.7439660578797258E-2</v>
      </c>
    </row>
    <row r="1288" spans="1:7" x14ac:dyDescent="0.25">
      <c r="A1288" s="1">
        <f t="shared" si="83"/>
        <v>45345.583333330214</v>
      </c>
      <c r="B1288">
        <f t="shared" si="80"/>
        <v>14</v>
      </c>
      <c r="C1288">
        <f t="shared" si="81"/>
        <v>23</v>
      </c>
      <c r="D1288">
        <f t="shared" si="82"/>
        <v>2</v>
      </c>
      <c r="E1288" cm="1">
        <f t="array" ref="E1288">INDEX(gumbwa!$E$2:$E$5400,_xlfn.XMATCH(1,(gumbwa!$B$2:$B$5400=data_gen!B1288)*(gumbwa!$C$2:$C$5400=data_gen!C1288)*(gumbwa!$D$2:$D$5400=data_gen!D1288)),1)</f>
        <v>0.1</v>
      </c>
      <c r="F1288" cm="1">
        <f t="array" aca="1" ref="F1288" ca="1">IF(ISNA(E1288),MAX(0,_xlfn.NORM.INV(RAND(),INDEX(gumbwa!$I$5:$T$28,_xlfn.XMATCH(data_gen!$B1288,gumbwa!$H$5:$H$28),_xlfn.XMATCH(data_gen!D$2,gumbwa!$I$4:$T$4)),INDEX(gumbwa!$I$30:$T$30,1,_xlfn.XMATCH(data_gen!$D1288,gumbwa!$I$4:$T$4)))),E1288)</f>
        <v>0.1</v>
      </c>
      <c r="G1288" cm="1">
        <f t="array" aca="1" ref="G1288" ca="1">MAX(0,_xlfn.NORM.INV(RAND(),INDEX($M$6:$M$29,_xlfn.XMATCH(data_gen!$B1288,$L$6:$L$29),1),INDEX($J$6:$J$17,_xlfn.XMATCH($D1288,$I$6:$I$17),1)))</f>
        <v>0.10861980324371796</v>
      </c>
    </row>
    <row r="1289" spans="1:7" x14ac:dyDescent="0.25">
      <c r="A1289" s="1">
        <f t="shared" si="83"/>
        <v>45345.624999996879</v>
      </c>
      <c r="B1289">
        <f t="shared" si="80"/>
        <v>15</v>
      </c>
      <c r="C1289">
        <f t="shared" si="81"/>
        <v>23</v>
      </c>
      <c r="D1289">
        <f t="shared" si="82"/>
        <v>2</v>
      </c>
      <c r="E1289" cm="1">
        <f t="array" ref="E1289">INDEX(gumbwa!$E$2:$E$5400,_xlfn.XMATCH(1,(gumbwa!$B$2:$B$5400=data_gen!B1289)*(gumbwa!$C$2:$C$5400=data_gen!C1289)*(gumbwa!$D$2:$D$5400=data_gen!D1289)),1)</f>
        <v>0.5</v>
      </c>
      <c r="F1289" cm="1">
        <f t="array" aca="1" ref="F1289" ca="1">IF(ISNA(E1289),MAX(0,_xlfn.NORM.INV(RAND(),INDEX(gumbwa!$I$5:$T$28,_xlfn.XMATCH(data_gen!$B1289,gumbwa!$H$5:$H$28),_xlfn.XMATCH(data_gen!D$2,gumbwa!$I$4:$T$4)),INDEX(gumbwa!$I$30:$T$30,1,_xlfn.XMATCH(data_gen!$D1289,gumbwa!$I$4:$T$4)))),E1289)</f>
        <v>0.5</v>
      </c>
      <c r="G1289" cm="1">
        <f t="array" aca="1" ref="G1289" ca="1">MAX(0,_xlfn.NORM.INV(RAND(),INDEX($M$6:$M$29,_xlfn.XMATCH(data_gen!$B1289,$L$6:$L$29),1),INDEX($J$6:$J$17,_xlfn.XMATCH($D1289,$I$6:$I$17),1)))</f>
        <v>0.10593534388750303</v>
      </c>
    </row>
    <row r="1290" spans="1:7" x14ac:dyDescent="0.25">
      <c r="A1290" s="1">
        <f t="shared" si="83"/>
        <v>45345.666666663543</v>
      </c>
      <c r="B1290">
        <f t="shared" si="80"/>
        <v>16</v>
      </c>
      <c r="C1290">
        <f t="shared" si="81"/>
        <v>23</v>
      </c>
      <c r="D1290">
        <f t="shared" si="82"/>
        <v>2</v>
      </c>
      <c r="E1290" cm="1">
        <f t="array" ref="E1290">INDEX(gumbwa!$E$2:$E$5400,_xlfn.XMATCH(1,(gumbwa!$B$2:$B$5400=data_gen!B1290)*(gumbwa!$C$2:$C$5400=data_gen!C1290)*(gumbwa!$D$2:$D$5400=data_gen!D1290)),1)</f>
        <v>0.1</v>
      </c>
      <c r="F1290" cm="1">
        <f t="array" aca="1" ref="F1290" ca="1">IF(ISNA(E1290),MAX(0,_xlfn.NORM.INV(RAND(),INDEX(gumbwa!$I$5:$T$28,_xlfn.XMATCH(data_gen!$B1290,gumbwa!$H$5:$H$28),_xlfn.XMATCH(data_gen!D$2,gumbwa!$I$4:$T$4)),INDEX(gumbwa!$I$30:$T$30,1,_xlfn.XMATCH(data_gen!$D1290,gumbwa!$I$4:$T$4)))),E1290)</f>
        <v>0.1</v>
      </c>
      <c r="G1290" cm="1">
        <f t="array" aca="1" ref="G1290" ca="1">MAX(0,_xlfn.NORM.INV(RAND(),INDEX($M$6:$M$29,_xlfn.XMATCH(data_gen!$B1290,$L$6:$L$29),1),INDEX($J$6:$J$17,_xlfn.XMATCH($D1290,$I$6:$I$17),1)))</f>
        <v>1.2171923797529924</v>
      </c>
    </row>
    <row r="1291" spans="1:7" x14ac:dyDescent="0.25">
      <c r="A1291" s="1">
        <f t="shared" si="83"/>
        <v>45345.708333330207</v>
      </c>
      <c r="B1291">
        <f t="shared" si="80"/>
        <v>17</v>
      </c>
      <c r="C1291">
        <f t="shared" si="81"/>
        <v>23</v>
      </c>
      <c r="D1291">
        <f t="shared" si="82"/>
        <v>2</v>
      </c>
      <c r="E1291" cm="1">
        <f t="array" ref="E1291">INDEX(gumbwa!$E$2:$E$5400,_xlfn.XMATCH(1,(gumbwa!$B$2:$B$5400=data_gen!B1291)*(gumbwa!$C$2:$C$5400=data_gen!C1291)*(gumbwa!$D$2:$D$5400=data_gen!D1291)),1)</f>
        <v>0</v>
      </c>
      <c r="F1291" cm="1">
        <f t="array" aca="1" ref="F1291" ca="1">IF(ISNA(E1291),MAX(0,_xlfn.NORM.INV(RAND(),INDEX(gumbwa!$I$5:$T$28,_xlfn.XMATCH(data_gen!$B1291,gumbwa!$H$5:$H$28),_xlfn.XMATCH(data_gen!D$2,gumbwa!$I$4:$T$4)),INDEX(gumbwa!$I$30:$T$30,1,_xlfn.XMATCH(data_gen!$D1291,gumbwa!$I$4:$T$4)))),E1291)</f>
        <v>0</v>
      </c>
      <c r="G1291" cm="1">
        <f t="array" aca="1" ref="G1291" ca="1">MAX(0,_xlfn.NORM.INV(RAND(),INDEX($M$6:$M$29,_xlfn.XMATCH(data_gen!$B1291,$L$6:$L$29),1),INDEX($J$6:$J$17,_xlfn.XMATCH($D1291,$I$6:$I$17),1)))</f>
        <v>1.4949848864164295</v>
      </c>
    </row>
    <row r="1292" spans="1:7" x14ac:dyDescent="0.25">
      <c r="A1292" s="1">
        <f t="shared" si="83"/>
        <v>45345.749999996871</v>
      </c>
      <c r="B1292">
        <f t="shared" si="80"/>
        <v>18</v>
      </c>
      <c r="C1292">
        <f t="shared" si="81"/>
        <v>23</v>
      </c>
      <c r="D1292">
        <f t="shared" si="82"/>
        <v>2</v>
      </c>
      <c r="E1292" cm="1">
        <f t="array" ref="E1292">INDEX(gumbwa!$E$2:$E$5400,_xlfn.XMATCH(1,(gumbwa!$B$2:$B$5400=data_gen!B1292)*(gumbwa!$C$2:$C$5400=data_gen!C1292)*(gumbwa!$D$2:$D$5400=data_gen!D1292)),1)</f>
        <v>0</v>
      </c>
      <c r="F1292" cm="1">
        <f t="array" aca="1" ref="F1292" ca="1">IF(ISNA(E1292),MAX(0,_xlfn.NORM.INV(RAND(),INDEX(gumbwa!$I$5:$T$28,_xlfn.XMATCH(data_gen!$B1292,gumbwa!$H$5:$H$28),_xlfn.XMATCH(data_gen!D$2,gumbwa!$I$4:$T$4)),INDEX(gumbwa!$I$30:$T$30,1,_xlfn.XMATCH(data_gen!$D1292,gumbwa!$I$4:$T$4)))),E1292)</f>
        <v>0</v>
      </c>
      <c r="G1292" cm="1">
        <f t="array" aca="1" ref="G1292" ca="1">MAX(0,_xlfn.NORM.INV(RAND(),INDEX($M$6:$M$29,_xlfn.XMATCH(data_gen!$B1292,$L$6:$L$29),1),INDEX($J$6:$J$17,_xlfn.XMATCH($D1292,$I$6:$I$17),1)))</f>
        <v>1.1858893672742856</v>
      </c>
    </row>
    <row r="1293" spans="1:7" x14ac:dyDescent="0.25">
      <c r="A1293" s="1">
        <f t="shared" si="83"/>
        <v>45345.791666663536</v>
      </c>
      <c r="B1293">
        <f t="shared" si="80"/>
        <v>19</v>
      </c>
      <c r="C1293">
        <f t="shared" si="81"/>
        <v>23</v>
      </c>
      <c r="D1293">
        <f t="shared" si="82"/>
        <v>2</v>
      </c>
      <c r="E1293" cm="1">
        <f t="array" ref="E1293">INDEX(gumbwa!$E$2:$E$5400,_xlfn.XMATCH(1,(gumbwa!$B$2:$B$5400=data_gen!B1293)*(gumbwa!$C$2:$C$5400=data_gen!C1293)*(gumbwa!$D$2:$D$5400=data_gen!D1293)),1)</f>
        <v>1.2</v>
      </c>
      <c r="F1293" cm="1">
        <f t="array" aca="1" ref="F1293" ca="1">IF(ISNA(E1293),MAX(0,_xlfn.NORM.INV(RAND(),INDEX(gumbwa!$I$5:$T$28,_xlfn.XMATCH(data_gen!$B1293,gumbwa!$H$5:$H$28),_xlfn.XMATCH(data_gen!D$2,gumbwa!$I$4:$T$4)),INDEX(gumbwa!$I$30:$T$30,1,_xlfn.XMATCH(data_gen!$D1293,gumbwa!$I$4:$T$4)))),E1293)</f>
        <v>1.2</v>
      </c>
      <c r="G1293" cm="1">
        <f t="array" aca="1" ref="G1293" ca="1">MAX(0,_xlfn.NORM.INV(RAND(),INDEX($M$6:$M$29,_xlfn.XMATCH(data_gen!$B1293,$L$6:$L$29),1),INDEX($J$6:$J$17,_xlfn.XMATCH($D1293,$I$6:$I$17),1)))</f>
        <v>1.079907927261458</v>
      </c>
    </row>
    <row r="1294" spans="1:7" x14ac:dyDescent="0.25">
      <c r="A1294" s="1">
        <f t="shared" si="83"/>
        <v>45345.8333333302</v>
      </c>
      <c r="B1294">
        <f t="shared" si="80"/>
        <v>20</v>
      </c>
      <c r="C1294">
        <f t="shared" si="81"/>
        <v>23</v>
      </c>
      <c r="D1294">
        <f t="shared" si="82"/>
        <v>2</v>
      </c>
      <c r="E1294" cm="1">
        <f t="array" ref="E1294">INDEX(gumbwa!$E$2:$E$5400,_xlfn.XMATCH(1,(gumbwa!$B$2:$B$5400=data_gen!B1294)*(gumbwa!$C$2:$C$5400=data_gen!C1294)*(gumbwa!$D$2:$D$5400=data_gen!D1294)),1)</f>
        <v>0.2</v>
      </c>
      <c r="F1294" cm="1">
        <f t="array" aca="1" ref="F1294" ca="1">IF(ISNA(E1294),MAX(0,_xlfn.NORM.INV(RAND(),INDEX(gumbwa!$I$5:$T$28,_xlfn.XMATCH(data_gen!$B1294,gumbwa!$H$5:$H$28),_xlfn.XMATCH(data_gen!D$2,gumbwa!$I$4:$T$4)),INDEX(gumbwa!$I$30:$T$30,1,_xlfn.XMATCH(data_gen!$D1294,gumbwa!$I$4:$T$4)))),E1294)</f>
        <v>0.2</v>
      </c>
      <c r="G1294" cm="1">
        <f t="array" aca="1" ref="G1294" ca="1">MAX(0,_xlfn.NORM.INV(RAND(),INDEX($M$6:$M$29,_xlfn.XMATCH(data_gen!$B1294,$L$6:$L$29),1),INDEX($J$6:$J$17,_xlfn.XMATCH($D1294,$I$6:$I$17),1)))</f>
        <v>0.89720255237625435</v>
      </c>
    </row>
    <row r="1295" spans="1:7" x14ac:dyDescent="0.25">
      <c r="A1295" s="1">
        <f t="shared" si="83"/>
        <v>45345.874999996864</v>
      </c>
      <c r="B1295">
        <f t="shared" si="80"/>
        <v>21</v>
      </c>
      <c r="C1295">
        <f t="shared" si="81"/>
        <v>23</v>
      </c>
      <c r="D1295">
        <f t="shared" si="82"/>
        <v>2</v>
      </c>
      <c r="E1295" cm="1">
        <f t="array" ref="E1295">INDEX(gumbwa!$E$2:$E$5400,_xlfn.XMATCH(1,(gumbwa!$B$2:$B$5400=data_gen!B1295)*(gumbwa!$C$2:$C$5400=data_gen!C1295)*(gumbwa!$D$2:$D$5400=data_gen!D1295)),1)</f>
        <v>0.2</v>
      </c>
      <c r="F1295" cm="1">
        <f t="array" aca="1" ref="F1295" ca="1">IF(ISNA(E1295),MAX(0,_xlfn.NORM.INV(RAND(),INDEX(gumbwa!$I$5:$T$28,_xlfn.XMATCH(data_gen!$B1295,gumbwa!$H$5:$H$28),_xlfn.XMATCH(data_gen!D$2,gumbwa!$I$4:$T$4)),INDEX(gumbwa!$I$30:$T$30,1,_xlfn.XMATCH(data_gen!$D1295,gumbwa!$I$4:$T$4)))),E1295)</f>
        <v>0.2</v>
      </c>
      <c r="G1295" cm="1">
        <f t="array" aca="1" ref="G1295" ca="1">MAX(0,_xlfn.NORM.INV(RAND(),INDEX($M$6:$M$29,_xlfn.XMATCH(data_gen!$B1295,$L$6:$L$29),1),INDEX($J$6:$J$17,_xlfn.XMATCH($D1295,$I$6:$I$17),1)))</f>
        <v>0.89332721606443111</v>
      </c>
    </row>
    <row r="1296" spans="1:7" x14ac:dyDescent="0.25">
      <c r="A1296" s="1">
        <f t="shared" si="83"/>
        <v>45345.916666663528</v>
      </c>
      <c r="B1296">
        <f t="shared" si="80"/>
        <v>22</v>
      </c>
      <c r="C1296">
        <f t="shared" si="81"/>
        <v>23</v>
      </c>
      <c r="D1296">
        <f t="shared" si="82"/>
        <v>2</v>
      </c>
      <c r="E1296" cm="1">
        <f t="array" ref="E1296">INDEX(gumbwa!$E$2:$E$5400,_xlfn.XMATCH(1,(gumbwa!$B$2:$B$5400=data_gen!B1296)*(gumbwa!$C$2:$C$5400=data_gen!C1296)*(gumbwa!$D$2:$D$5400=data_gen!D1296)),1)</f>
        <v>0.2</v>
      </c>
      <c r="F1296" cm="1">
        <f t="array" aca="1" ref="F1296" ca="1">IF(ISNA(E1296),MAX(0,_xlfn.NORM.INV(RAND(),INDEX(gumbwa!$I$5:$T$28,_xlfn.XMATCH(data_gen!$B1296,gumbwa!$H$5:$H$28),_xlfn.XMATCH(data_gen!D$2,gumbwa!$I$4:$T$4)),INDEX(gumbwa!$I$30:$T$30,1,_xlfn.XMATCH(data_gen!$D1296,gumbwa!$I$4:$T$4)))),E1296)</f>
        <v>0.2</v>
      </c>
      <c r="G1296" cm="1">
        <f t="array" aca="1" ref="G1296" ca="1">MAX(0,_xlfn.NORM.INV(RAND(),INDEX($M$6:$M$29,_xlfn.XMATCH(data_gen!$B1296,$L$6:$L$29),1),INDEX($J$6:$J$17,_xlfn.XMATCH($D1296,$I$6:$I$17),1)))</f>
        <v>0.90827479664627075</v>
      </c>
    </row>
    <row r="1297" spans="1:7" x14ac:dyDescent="0.25">
      <c r="A1297" s="1">
        <f t="shared" si="83"/>
        <v>45345.958333330193</v>
      </c>
      <c r="B1297">
        <f t="shared" si="80"/>
        <v>23</v>
      </c>
      <c r="C1297">
        <f t="shared" si="81"/>
        <v>23</v>
      </c>
      <c r="D1297">
        <f t="shared" si="82"/>
        <v>2</v>
      </c>
      <c r="E1297" cm="1">
        <f t="array" ref="E1297">INDEX(gumbwa!$E$2:$E$5400,_xlfn.XMATCH(1,(gumbwa!$B$2:$B$5400=data_gen!B1297)*(gumbwa!$C$2:$C$5400=data_gen!C1297)*(gumbwa!$D$2:$D$5400=data_gen!D1297)),1)</f>
        <v>0.2</v>
      </c>
      <c r="F1297" cm="1">
        <f t="array" aca="1" ref="F1297" ca="1">IF(ISNA(E1297),MAX(0,_xlfn.NORM.INV(RAND(),INDEX(gumbwa!$I$5:$T$28,_xlfn.XMATCH(data_gen!$B1297,gumbwa!$H$5:$H$28),_xlfn.XMATCH(data_gen!D$2,gumbwa!$I$4:$T$4)),INDEX(gumbwa!$I$30:$T$30,1,_xlfn.XMATCH(data_gen!$D1297,gumbwa!$I$4:$T$4)))),E1297)</f>
        <v>0.2</v>
      </c>
      <c r="G1297" cm="1">
        <f t="array" aca="1" ref="G1297" ca="1">MAX(0,_xlfn.NORM.INV(RAND(),INDEX($M$6:$M$29,_xlfn.XMATCH(data_gen!$B1297,$L$6:$L$29),1),INDEX($J$6:$J$17,_xlfn.XMATCH($D1297,$I$6:$I$17),1)))</f>
        <v>0.88429018736479759</v>
      </c>
    </row>
    <row r="1298" spans="1:7" x14ac:dyDescent="0.25">
      <c r="A1298" s="1">
        <f t="shared" si="83"/>
        <v>45345.999999996857</v>
      </c>
      <c r="B1298">
        <f t="shared" si="80"/>
        <v>0</v>
      </c>
      <c r="C1298">
        <f t="shared" si="81"/>
        <v>24</v>
      </c>
      <c r="D1298">
        <f t="shared" si="82"/>
        <v>2</v>
      </c>
      <c r="E1298" cm="1">
        <f t="array" ref="E1298">INDEX(gumbwa!$E$2:$E$5400,_xlfn.XMATCH(1,(gumbwa!$B$2:$B$5400=data_gen!B1298)*(gumbwa!$C$2:$C$5400=data_gen!C1298)*(gumbwa!$D$2:$D$5400=data_gen!D1298)),1)</f>
        <v>0.2</v>
      </c>
      <c r="F1298" cm="1">
        <f t="array" aca="1" ref="F1298" ca="1">IF(ISNA(E1298),MAX(0,_xlfn.NORM.INV(RAND(),INDEX(gumbwa!$I$5:$T$28,_xlfn.XMATCH(data_gen!$B1298,gumbwa!$H$5:$H$28),_xlfn.XMATCH(data_gen!D$2,gumbwa!$I$4:$T$4)),INDEX(gumbwa!$I$30:$T$30,1,_xlfn.XMATCH(data_gen!$D1298,gumbwa!$I$4:$T$4)))),E1298)</f>
        <v>0.2</v>
      </c>
      <c r="G1298" cm="1">
        <f t="array" aca="1" ref="G1298" ca="1">MAX(0,_xlfn.NORM.INV(RAND(),INDEX($M$6:$M$29,_xlfn.XMATCH(data_gen!$B1298,$L$6:$L$29),1),INDEX($J$6:$J$17,_xlfn.XMATCH($D1298,$I$6:$I$17),1)))</f>
        <v>0.57882479506365436</v>
      </c>
    </row>
    <row r="1299" spans="1:7" x14ac:dyDescent="0.25">
      <c r="A1299" s="1">
        <f t="shared" si="83"/>
        <v>45346.041666663521</v>
      </c>
      <c r="B1299">
        <f t="shared" si="80"/>
        <v>1</v>
      </c>
      <c r="C1299">
        <f t="shared" si="81"/>
        <v>24</v>
      </c>
      <c r="D1299">
        <f t="shared" si="82"/>
        <v>2</v>
      </c>
      <c r="E1299" cm="1">
        <f t="array" ref="E1299">INDEX(gumbwa!$E$2:$E$5400,_xlfn.XMATCH(1,(gumbwa!$B$2:$B$5400=data_gen!B1299)*(gumbwa!$C$2:$C$5400=data_gen!C1299)*(gumbwa!$D$2:$D$5400=data_gen!D1299)),1)</f>
        <v>0.2</v>
      </c>
      <c r="F1299" cm="1">
        <f t="array" aca="1" ref="F1299" ca="1">IF(ISNA(E1299),MAX(0,_xlfn.NORM.INV(RAND(),INDEX(gumbwa!$I$5:$T$28,_xlfn.XMATCH(data_gen!$B1299,gumbwa!$H$5:$H$28),_xlfn.XMATCH(data_gen!D$2,gumbwa!$I$4:$T$4)),INDEX(gumbwa!$I$30:$T$30,1,_xlfn.XMATCH(data_gen!$D1299,gumbwa!$I$4:$T$4)))),E1299)</f>
        <v>0.2</v>
      </c>
      <c r="G1299" cm="1">
        <f t="array" aca="1" ref="G1299" ca="1">MAX(0,_xlfn.NORM.INV(RAND(),INDEX($M$6:$M$29,_xlfn.XMATCH(data_gen!$B1299,$L$6:$L$29),1),INDEX($J$6:$J$17,_xlfn.XMATCH($D1299,$I$6:$I$17),1)))</f>
        <v>0.58551099598514011</v>
      </c>
    </row>
    <row r="1300" spans="1:7" x14ac:dyDescent="0.25">
      <c r="A1300" s="1">
        <f t="shared" si="83"/>
        <v>45346.083333330185</v>
      </c>
      <c r="B1300">
        <f t="shared" si="80"/>
        <v>2</v>
      </c>
      <c r="C1300">
        <f t="shared" si="81"/>
        <v>24</v>
      </c>
      <c r="D1300">
        <f t="shared" si="82"/>
        <v>2</v>
      </c>
      <c r="E1300" cm="1">
        <f t="array" ref="E1300">INDEX(gumbwa!$E$2:$E$5400,_xlfn.XMATCH(1,(gumbwa!$B$2:$B$5400=data_gen!B1300)*(gumbwa!$C$2:$C$5400=data_gen!C1300)*(gumbwa!$D$2:$D$5400=data_gen!D1300)),1)</f>
        <v>0.3</v>
      </c>
      <c r="F1300" cm="1">
        <f t="array" aca="1" ref="F1300" ca="1">IF(ISNA(E1300),MAX(0,_xlfn.NORM.INV(RAND(),INDEX(gumbwa!$I$5:$T$28,_xlfn.XMATCH(data_gen!$B1300,gumbwa!$H$5:$H$28),_xlfn.XMATCH(data_gen!D$2,gumbwa!$I$4:$T$4)),INDEX(gumbwa!$I$30:$T$30,1,_xlfn.XMATCH(data_gen!$D1300,gumbwa!$I$4:$T$4)))),E1300)</f>
        <v>0.3</v>
      </c>
      <c r="G1300" cm="1">
        <f t="array" aca="1" ref="G1300" ca="1">MAX(0,_xlfn.NORM.INV(RAND(),INDEX($M$6:$M$29,_xlfn.XMATCH(data_gen!$B1300,$L$6:$L$29),1),INDEX($J$6:$J$17,_xlfn.XMATCH($D1300,$I$6:$I$17),1)))</f>
        <v>0.57657581376977307</v>
      </c>
    </row>
    <row r="1301" spans="1:7" x14ac:dyDescent="0.25">
      <c r="A1301" s="1">
        <f t="shared" si="83"/>
        <v>45346.12499999685</v>
      </c>
      <c r="B1301">
        <f t="shared" si="80"/>
        <v>3</v>
      </c>
      <c r="C1301">
        <f t="shared" si="81"/>
        <v>24</v>
      </c>
      <c r="D1301">
        <f t="shared" si="82"/>
        <v>2</v>
      </c>
      <c r="E1301" cm="1">
        <f t="array" ref="E1301">INDEX(gumbwa!$E$2:$E$5400,_xlfn.XMATCH(1,(gumbwa!$B$2:$B$5400=data_gen!B1301)*(gumbwa!$C$2:$C$5400=data_gen!C1301)*(gumbwa!$D$2:$D$5400=data_gen!D1301)),1)</f>
        <v>0.2</v>
      </c>
      <c r="F1301" cm="1">
        <f t="array" aca="1" ref="F1301" ca="1">IF(ISNA(E1301),MAX(0,_xlfn.NORM.INV(RAND(),INDEX(gumbwa!$I$5:$T$28,_xlfn.XMATCH(data_gen!$B1301,gumbwa!$H$5:$H$28),_xlfn.XMATCH(data_gen!D$2,gumbwa!$I$4:$T$4)),INDEX(gumbwa!$I$30:$T$30,1,_xlfn.XMATCH(data_gen!$D1301,gumbwa!$I$4:$T$4)))),E1301)</f>
        <v>0.2</v>
      </c>
      <c r="G1301" cm="1">
        <f t="array" aca="1" ref="G1301" ca="1">MAX(0,_xlfn.NORM.INV(RAND(),INDEX($M$6:$M$29,_xlfn.XMATCH(data_gen!$B1301,$L$6:$L$29),1),INDEX($J$6:$J$17,_xlfn.XMATCH($D1301,$I$6:$I$17),1)))</f>
        <v>0.60339993540762427</v>
      </c>
    </row>
    <row r="1302" spans="1:7" x14ac:dyDescent="0.25">
      <c r="A1302" s="1">
        <f t="shared" si="83"/>
        <v>45346.166666663514</v>
      </c>
      <c r="B1302">
        <f t="shared" si="80"/>
        <v>4</v>
      </c>
      <c r="C1302">
        <f t="shared" si="81"/>
        <v>24</v>
      </c>
      <c r="D1302">
        <f t="shared" si="82"/>
        <v>2</v>
      </c>
      <c r="E1302" cm="1">
        <f t="array" ref="E1302">INDEX(gumbwa!$E$2:$E$5400,_xlfn.XMATCH(1,(gumbwa!$B$2:$B$5400=data_gen!B1302)*(gumbwa!$C$2:$C$5400=data_gen!C1302)*(gumbwa!$D$2:$D$5400=data_gen!D1302)),1)</f>
        <v>0.2</v>
      </c>
      <c r="F1302" cm="1">
        <f t="array" aca="1" ref="F1302" ca="1">IF(ISNA(E1302),MAX(0,_xlfn.NORM.INV(RAND(),INDEX(gumbwa!$I$5:$T$28,_xlfn.XMATCH(data_gen!$B1302,gumbwa!$H$5:$H$28),_xlfn.XMATCH(data_gen!D$2,gumbwa!$I$4:$T$4)),INDEX(gumbwa!$I$30:$T$30,1,_xlfn.XMATCH(data_gen!$D1302,gumbwa!$I$4:$T$4)))),E1302)</f>
        <v>0.2</v>
      </c>
      <c r="G1302" cm="1">
        <f t="array" aca="1" ref="G1302" ca="1">MAX(0,_xlfn.NORM.INV(RAND(),INDEX($M$6:$M$29,_xlfn.XMATCH(data_gen!$B1302,$L$6:$L$29),1),INDEX($J$6:$J$17,_xlfn.XMATCH($D1302,$I$6:$I$17),1)))</f>
        <v>0.6017206077654299</v>
      </c>
    </row>
    <row r="1303" spans="1:7" x14ac:dyDescent="0.25">
      <c r="A1303" s="1">
        <f t="shared" si="83"/>
        <v>45346.208333330178</v>
      </c>
      <c r="B1303">
        <f t="shared" si="80"/>
        <v>5</v>
      </c>
      <c r="C1303">
        <f t="shared" si="81"/>
        <v>24</v>
      </c>
      <c r="D1303">
        <f t="shared" si="82"/>
        <v>2</v>
      </c>
      <c r="E1303" cm="1">
        <f t="array" ref="E1303">INDEX(gumbwa!$E$2:$E$5400,_xlfn.XMATCH(1,(gumbwa!$B$2:$B$5400=data_gen!B1303)*(gumbwa!$C$2:$C$5400=data_gen!C1303)*(gumbwa!$D$2:$D$5400=data_gen!D1303)),1)</f>
        <v>0.3</v>
      </c>
      <c r="F1303" cm="1">
        <f t="array" aca="1" ref="F1303" ca="1">IF(ISNA(E1303),MAX(0,_xlfn.NORM.INV(RAND(),INDEX(gumbwa!$I$5:$T$28,_xlfn.XMATCH(data_gen!$B1303,gumbwa!$H$5:$H$28),_xlfn.XMATCH(data_gen!D$2,gumbwa!$I$4:$T$4)),INDEX(gumbwa!$I$30:$T$30,1,_xlfn.XMATCH(data_gen!$D1303,gumbwa!$I$4:$T$4)))),E1303)</f>
        <v>0.3</v>
      </c>
      <c r="G1303" cm="1">
        <f t="array" aca="1" ref="G1303" ca="1">MAX(0,_xlfn.NORM.INV(RAND(),INDEX($M$6:$M$29,_xlfn.XMATCH(data_gen!$B1303,$L$6:$L$29),1),INDEX($J$6:$J$17,_xlfn.XMATCH($D1303,$I$6:$I$17),1)))</f>
        <v>0.60062736177776865</v>
      </c>
    </row>
    <row r="1304" spans="1:7" x14ac:dyDescent="0.25">
      <c r="A1304" s="1">
        <f t="shared" si="83"/>
        <v>45346.249999996842</v>
      </c>
      <c r="B1304">
        <f t="shared" si="80"/>
        <v>6</v>
      </c>
      <c r="C1304">
        <f t="shared" si="81"/>
        <v>24</v>
      </c>
      <c r="D1304">
        <f t="shared" si="82"/>
        <v>2</v>
      </c>
      <c r="E1304" cm="1">
        <f t="array" ref="E1304">INDEX(gumbwa!$E$2:$E$5400,_xlfn.XMATCH(1,(gumbwa!$B$2:$B$5400=data_gen!B1304)*(gumbwa!$C$2:$C$5400=data_gen!C1304)*(gumbwa!$D$2:$D$5400=data_gen!D1304)),1)</f>
        <v>0.2</v>
      </c>
      <c r="F1304" cm="1">
        <f t="array" aca="1" ref="F1304" ca="1">IF(ISNA(E1304),MAX(0,_xlfn.NORM.INV(RAND(),INDEX(gumbwa!$I$5:$T$28,_xlfn.XMATCH(data_gen!$B1304,gumbwa!$H$5:$H$28),_xlfn.XMATCH(data_gen!D$2,gumbwa!$I$4:$T$4)),INDEX(gumbwa!$I$30:$T$30,1,_xlfn.XMATCH(data_gen!$D1304,gumbwa!$I$4:$T$4)))),E1304)</f>
        <v>0.2</v>
      </c>
      <c r="G1304" cm="1">
        <f t="array" aca="1" ref="G1304" ca="1">MAX(0,_xlfn.NORM.INV(RAND(),INDEX($M$6:$M$29,_xlfn.XMATCH(data_gen!$B1304,$L$6:$L$29),1),INDEX($J$6:$J$17,_xlfn.XMATCH($D1304,$I$6:$I$17),1)))</f>
        <v>0.30305783778332035</v>
      </c>
    </row>
    <row r="1305" spans="1:7" x14ac:dyDescent="0.25">
      <c r="A1305" s="1">
        <f t="shared" si="83"/>
        <v>45346.291666663506</v>
      </c>
      <c r="B1305">
        <f t="shared" si="80"/>
        <v>7</v>
      </c>
      <c r="C1305">
        <f t="shared" si="81"/>
        <v>24</v>
      </c>
      <c r="D1305">
        <f t="shared" si="82"/>
        <v>2</v>
      </c>
      <c r="E1305" cm="1">
        <f t="array" ref="E1305">INDEX(gumbwa!$E$2:$E$5400,_xlfn.XMATCH(1,(gumbwa!$B$2:$B$5400=data_gen!B1305)*(gumbwa!$C$2:$C$5400=data_gen!C1305)*(gumbwa!$D$2:$D$5400=data_gen!D1305)),1)</f>
        <v>0.8</v>
      </c>
      <c r="F1305" cm="1">
        <f t="array" aca="1" ref="F1305" ca="1">IF(ISNA(E1305),MAX(0,_xlfn.NORM.INV(RAND(),INDEX(gumbwa!$I$5:$T$28,_xlfn.XMATCH(data_gen!$B1305,gumbwa!$H$5:$H$28),_xlfn.XMATCH(data_gen!D$2,gumbwa!$I$4:$T$4)),INDEX(gumbwa!$I$30:$T$30,1,_xlfn.XMATCH(data_gen!$D1305,gumbwa!$I$4:$T$4)))),E1305)</f>
        <v>0.8</v>
      </c>
      <c r="G1305" cm="1">
        <f t="array" aca="1" ref="G1305" ca="1">MAX(0,_xlfn.NORM.INV(RAND(),INDEX($M$6:$M$29,_xlfn.XMATCH(data_gen!$B1305,$L$6:$L$29),1),INDEX($J$6:$J$17,_xlfn.XMATCH($D1305,$I$6:$I$17),1)))</f>
        <v>8.4095631278725588E-2</v>
      </c>
    </row>
    <row r="1306" spans="1:7" x14ac:dyDescent="0.25">
      <c r="A1306" s="1">
        <f t="shared" si="83"/>
        <v>45346.333333330171</v>
      </c>
      <c r="B1306">
        <f t="shared" si="80"/>
        <v>8</v>
      </c>
      <c r="C1306">
        <f t="shared" si="81"/>
        <v>24</v>
      </c>
      <c r="D1306">
        <f t="shared" si="82"/>
        <v>2</v>
      </c>
      <c r="E1306" cm="1">
        <f t="array" ref="E1306">INDEX(gumbwa!$E$2:$E$5400,_xlfn.XMATCH(1,(gumbwa!$B$2:$B$5400=data_gen!B1306)*(gumbwa!$C$2:$C$5400=data_gen!C1306)*(gumbwa!$D$2:$D$5400=data_gen!D1306)),1)</f>
        <v>1.1000000000000001</v>
      </c>
      <c r="F1306" cm="1">
        <f t="array" aca="1" ref="F1306" ca="1">IF(ISNA(E1306),MAX(0,_xlfn.NORM.INV(RAND(),INDEX(gumbwa!$I$5:$T$28,_xlfn.XMATCH(data_gen!$B1306,gumbwa!$H$5:$H$28),_xlfn.XMATCH(data_gen!D$2,gumbwa!$I$4:$T$4)),INDEX(gumbwa!$I$30:$T$30,1,_xlfn.XMATCH(data_gen!$D1306,gumbwa!$I$4:$T$4)))),E1306)</f>
        <v>1.1000000000000001</v>
      </c>
      <c r="G1306" cm="1">
        <f t="array" aca="1" ref="G1306" ca="1">MAX(0,_xlfn.NORM.INV(RAND(),INDEX($M$6:$M$29,_xlfn.XMATCH(data_gen!$B1306,$L$6:$L$29),1),INDEX($J$6:$J$17,_xlfn.XMATCH($D1306,$I$6:$I$17),1)))</f>
        <v>9.07664788364798E-2</v>
      </c>
    </row>
    <row r="1307" spans="1:7" x14ac:dyDescent="0.25">
      <c r="A1307" s="1">
        <f t="shared" si="83"/>
        <v>45346.374999996835</v>
      </c>
      <c r="B1307">
        <f t="shared" si="80"/>
        <v>9</v>
      </c>
      <c r="C1307">
        <f t="shared" si="81"/>
        <v>24</v>
      </c>
      <c r="D1307">
        <f t="shared" si="82"/>
        <v>2</v>
      </c>
      <c r="E1307" cm="1">
        <f t="array" ref="E1307">INDEX(gumbwa!$E$2:$E$5400,_xlfn.XMATCH(1,(gumbwa!$B$2:$B$5400=data_gen!B1307)*(gumbwa!$C$2:$C$5400=data_gen!C1307)*(gumbwa!$D$2:$D$5400=data_gen!D1307)),1)</f>
        <v>1.1000000000000001</v>
      </c>
      <c r="F1307" cm="1">
        <f t="array" aca="1" ref="F1307" ca="1">IF(ISNA(E1307),MAX(0,_xlfn.NORM.INV(RAND(),INDEX(gumbwa!$I$5:$T$28,_xlfn.XMATCH(data_gen!$B1307,gumbwa!$H$5:$H$28),_xlfn.XMATCH(data_gen!D$2,gumbwa!$I$4:$T$4)),INDEX(gumbwa!$I$30:$T$30,1,_xlfn.XMATCH(data_gen!$D1307,gumbwa!$I$4:$T$4)))),E1307)</f>
        <v>1.1000000000000001</v>
      </c>
      <c r="G1307" cm="1">
        <f t="array" aca="1" ref="G1307" ca="1">MAX(0,_xlfn.NORM.INV(RAND(),INDEX($M$6:$M$29,_xlfn.XMATCH(data_gen!$B1307,$L$6:$L$29),1),INDEX($J$6:$J$17,_xlfn.XMATCH($D1307,$I$6:$I$17),1)))</f>
        <v>9.7027951853070477E-2</v>
      </c>
    </row>
    <row r="1308" spans="1:7" x14ac:dyDescent="0.25">
      <c r="A1308" s="1">
        <f t="shared" si="83"/>
        <v>45346.416666663499</v>
      </c>
      <c r="B1308">
        <f t="shared" si="80"/>
        <v>10</v>
      </c>
      <c r="C1308">
        <f t="shared" si="81"/>
        <v>24</v>
      </c>
      <c r="D1308">
        <f t="shared" si="82"/>
        <v>2</v>
      </c>
      <c r="E1308" cm="1">
        <f t="array" ref="E1308">INDEX(gumbwa!$E$2:$E$5400,_xlfn.XMATCH(1,(gumbwa!$B$2:$B$5400=data_gen!B1308)*(gumbwa!$C$2:$C$5400=data_gen!C1308)*(gumbwa!$D$2:$D$5400=data_gen!D1308)),1)</f>
        <v>0.4</v>
      </c>
      <c r="F1308" cm="1">
        <f t="array" aca="1" ref="F1308" ca="1">IF(ISNA(E1308),MAX(0,_xlfn.NORM.INV(RAND(),INDEX(gumbwa!$I$5:$T$28,_xlfn.XMATCH(data_gen!$B1308,gumbwa!$H$5:$H$28),_xlfn.XMATCH(data_gen!D$2,gumbwa!$I$4:$T$4)),INDEX(gumbwa!$I$30:$T$30,1,_xlfn.XMATCH(data_gen!$D1308,gumbwa!$I$4:$T$4)))),E1308)</f>
        <v>0.4</v>
      </c>
      <c r="G1308" cm="1">
        <f t="array" aca="1" ref="G1308" ca="1">MAX(0,_xlfn.NORM.INV(RAND(),INDEX($M$6:$M$29,_xlfn.XMATCH(data_gen!$B1308,$L$6:$L$29),1),INDEX($J$6:$J$17,_xlfn.XMATCH($D1308,$I$6:$I$17),1)))</f>
        <v>0.10179637637935392</v>
      </c>
    </row>
    <row r="1309" spans="1:7" x14ac:dyDescent="0.25">
      <c r="A1309" s="1">
        <f t="shared" si="83"/>
        <v>45346.458333330163</v>
      </c>
      <c r="B1309">
        <f t="shared" si="80"/>
        <v>11</v>
      </c>
      <c r="C1309">
        <f t="shared" si="81"/>
        <v>24</v>
      </c>
      <c r="D1309">
        <f t="shared" si="82"/>
        <v>2</v>
      </c>
      <c r="E1309" cm="1">
        <f t="array" ref="E1309">INDEX(gumbwa!$E$2:$E$5400,_xlfn.XMATCH(1,(gumbwa!$B$2:$B$5400=data_gen!B1309)*(gumbwa!$C$2:$C$5400=data_gen!C1309)*(gumbwa!$D$2:$D$5400=data_gen!D1309)),1)</f>
        <v>0.2</v>
      </c>
      <c r="F1309" cm="1">
        <f t="array" aca="1" ref="F1309" ca="1">IF(ISNA(E1309),MAX(0,_xlfn.NORM.INV(RAND(),INDEX(gumbwa!$I$5:$T$28,_xlfn.XMATCH(data_gen!$B1309,gumbwa!$H$5:$H$28),_xlfn.XMATCH(data_gen!D$2,gumbwa!$I$4:$T$4)),INDEX(gumbwa!$I$30:$T$30,1,_xlfn.XMATCH(data_gen!$D1309,gumbwa!$I$4:$T$4)))),E1309)</f>
        <v>0.2</v>
      </c>
      <c r="G1309" cm="1">
        <f t="array" aca="1" ref="G1309" ca="1">MAX(0,_xlfn.NORM.INV(RAND(),INDEX($M$6:$M$29,_xlfn.XMATCH(data_gen!$B1309,$L$6:$L$29),1),INDEX($J$6:$J$17,_xlfn.XMATCH($D1309,$I$6:$I$17),1)))</f>
        <v>9.687113634778223E-2</v>
      </c>
    </row>
    <row r="1310" spans="1:7" x14ac:dyDescent="0.25">
      <c r="A1310" s="1">
        <f t="shared" si="83"/>
        <v>45346.499999996828</v>
      </c>
      <c r="B1310">
        <f t="shared" si="80"/>
        <v>12</v>
      </c>
      <c r="C1310">
        <f t="shared" si="81"/>
        <v>24</v>
      </c>
      <c r="D1310">
        <f t="shared" si="82"/>
        <v>2</v>
      </c>
      <c r="E1310" cm="1">
        <f t="array" ref="E1310">INDEX(gumbwa!$E$2:$E$5400,_xlfn.XMATCH(1,(gumbwa!$B$2:$B$5400=data_gen!B1310)*(gumbwa!$C$2:$C$5400=data_gen!C1310)*(gumbwa!$D$2:$D$5400=data_gen!D1310)),1)</f>
        <v>1.4</v>
      </c>
      <c r="F1310" cm="1">
        <f t="array" aca="1" ref="F1310" ca="1">IF(ISNA(E1310),MAX(0,_xlfn.NORM.INV(RAND(),INDEX(gumbwa!$I$5:$T$28,_xlfn.XMATCH(data_gen!$B1310,gumbwa!$H$5:$H$28),_xlfn.XMATCH(data_gen!D$2,gumbwa!$I$4:$T$4)),INDEX(gumbwa!$I$30:$T$30,1,_xlfn.XMATCH(data_gen!$D1310,gumbwa!$I$4:$T$4)))),E1310)</f>
        <v>1.4</v>
      </c>
      <c r="G1310" cm="1">
        <f t="array" aca="1" ref="G1310" ca="1">MAX(0,_xlfn.NORM.INV(RAND(),INDEX($M$6:$M$29,_xlfn.XMATCH(data_gen!$B1310,$L$6:$L$29),1),INDEX($J$6:$J$17,_xlfn.XMATCH($D1310,$I$6:$I$17),1)))</f>
        <v>0.10956678060028005</v>
      </c>
    </row>
    <row r="1311" spans="1:7" x14ac:dyDescent="0.25">
      <c r="A1311" s="1">
        <f t="shared" si="83"/>
        <v>45346.541666663492</v>
      </c>
      <c r="B1311">
        <f t="shared" si="80"/>
        <v>13</v>
      </c>
      <c r="C1311">
        <f t="shared" si="81"/>
        <v>24</v>
      </c>
      <c r="D1311">
        <f t="shared" si="82"/>
        <v>2</v>
      </c>
      <c r="E1311" cm="1">
        <f t="array" ref="E1311">INDEX(gumbwa!$E$2:$E$5400,_xlfn.XMATCH(1,(gumbwa!$B$2:$B$5400=data_gen!B1311)*(gumbwa!$C$2:$C$5400=data_gen!C1311)*(gumbwa!$D$2:$D$5400=data_gen!D1311)),1)</f>
        <v>0.5</v>
      </c>
      <c r="F1311" cm="1">
        <f t="array" aca="1" ref="F1311" ca="1">IF(ISNA(E1311),MAX(0,_xlfn.NORM.INV(RAND(),INDEX(gumbwa!$I$5:$T$28,_xlfn.XMATCH(data_gen!$B1311,gumbwa!$H$5:$H$28),_xlfn.XMATCH(data_gen!D$2,gumbwa!$I$4:$T$4)),INDEX(gumbwa!$I$30:$T$30,1,_xlfn.XMATCH(data_gen!$D1311,gumbwa!$I$4:$T$4)))),E1311)</f>
        <v>0.5</v>
      </c>
      <c r="G1311" cm="1">
        <f t="array" aca="1" ref="G1311" ca="1">MAX(0,_xlfn.NORM.INV(RAND(),INDEX($M$6:$M$29,_xlfn.XMATCH(data_gen!$B1311,$L$6:$L$29),1),INDEX($J$6:$J$17,_xlfn.XMATCH($D1311,$I$6:$I$17),1)))</f>
        <v>7.9031442491253712E-2</v>
      </c>
    </row>
    <row r="1312" spans="1:7" x14ac:dyDescent="0.25">
      <c r="A1312" s="1">
        <f t="shared" si="83"/>
        <v>45346.583333330156</v>
      </c>
      <c r="B1312">
        <f t="shared" si="80"/>
        <v>14</v>
      </c>
      <c r="C1312">
        <f t="shared" si="81"/>
        <v>24</v>
      </c>
      <c r="D1312">
        <f t="shared" si="82"/>
        <v>2</v>
      </c>
      <c r="E1312" cm="1">
        <f t="array" ref="E1312">INDEX(gumbwa!$E$2:$E$5400,_xlfn.XMATCH(1,(gumbwa!$B$2:$B$5400=data_gen!B1312)*(gumbwa!$C$2:$C$5400=data_gen!C1312)*(gumbwa!$D$2:$D$5400=data_gen!D1312)),1)</f>
        <v>0.2</v>
      </c>
      <c r="F1312" cm="1">
        <f t="array" aca="1" ref="F1312" ca="1">IF(ISNA(E1312),MAX(0,_xlfn.NORM.INV(RAND(),INDEX(gumbwa!$I$5:$T$28,_xlfn.XMATCH(data_gen!$B1312,gumbwa!$H$5:$H$28),_xlfn.XMATCH(data_gen!D$2,gumbwa!$I$4:$T$4)),INDEX(gumbwa!$I$30:$T$30,1,_xlfn.XMATCH(data_gen!$D1312,gumbwa!$I$4:$T$4)))),E1312)</f>
        <v>0.2</v>
      </c>
      <c r="G1312" cm="1">
        <f t="array" aca="1" ref="G1312" ca="1">MAX(0,_xlfn.NORM.INV(RAND(),INDEX($M$6:$M$29,_xlfn.XMATCH(data_gen!$B1312,$L$6:$L$29),1),INDEX($J$6:$J$17,_xlfn.XMATCH($D1312,$I$6:$I$17),1)))</f>
        <v>0.10495521822092395</v>
      </c>
    </row>
    <row r="1313" spans="1:7" x14ac:dyDescent="0.25">
      <c r="A1313" s="1">
        <f t="shared" si="83"/>
        <v>45346.62499999682</v>
      </c>
      <c r="B1313">
        <f t="shared" si="80"/>
        <v>15</v>
      </c>
      <c r="C1313">
        <f t="shared" si="81"/>
        <v>24</v>
      </c>
      <c r="D1313">
        <f t="shared" si="82"/>
        <v>2</v>
      </c>
      <c r="E1313" cm="1">
        <f t="array" ref="E1313">INDEX(gumbwa!$E$2:$E$5400,_xlfn.XMATCH(1,(gumbwa!$B$2:$B$5400=data_gen!B1313)*(gumbwa!$C$2:$C$5400=data_gen!C1313)*(gumbwa!$D$2:$D$5400=data_gen!D1313)),1)</f>
        <v>0.1</v>
      </c>
      <c r="F1313" cm="1">
        <f t="array" aca="1" ref="F1313" ca="1">IF(ISNA(E1313),MAX(0,_xlfn.NORM.INV(RAND(),INDEX(gumbwa!$I$5:$T$28,_xlfn.XMATCH(data_gen!$B1313,gumbwa!$H$5:$H$28),_xlfn.XMATCH(data_gen!D$2,gumbwa!$I$4:$T$4)),INDEX(gumbwa!$I$30:$T$30,1,_xlfn.XMATCH(data_gen!$D1313,gumbwa!$I$4:$T$4)))),E1313)</f>
        <v>0.1</v>
      </c>
      <c r="G1313" cm="1">
        <f t="array" aca="1" ref="G1313" ca="1">MAX(0,_xlfn.NORM.INV(RAND(),INDEX($M$6:$M$29,_xlfn.XMATCH(data_gen!$B1313,$L$6:$L$29),1),INDEX($J$6:$J$17,_xlfn.XMATCH($D1313,$I$6:$I$17),1)))</f>
        <v>9.9844961230623905E-2</v>
      </c>
    </row>
    <row r="1314" spans="1:7" x14ac:dyDescent="0.25">
      <c r="A1314" s="1">
        <f t="shared" si="83"/>
        <v>45346.666666663485</v>
      </c>
      <c r="B1314">
        <f t="shared" si="80"/>
        <v>16</v>
      </c>
      <c r="C1314">
        <f t="shared" si="81"/>
        <v>24</v>
      </c>
      <c r="D1314">
        <f t="shared" si="82"/>
        <v>2</v>
      </c>
      <c r="E1314" cm="1">
        <f t="array" ref="E1314">INDEX(gumbwa!$E$2:$E$5400,_xlfn.XMATCH(1,(gumbwa!$B$2:$B$5400=data_gen!B1314)*(gumbwa!$C$2:$C$5400=data_gen!C1314)*(gumbwa!$D$2:$D$5400=data_gen!D1314)),1)</f>
        <v>0.5</v>
      </c>
      <c r="F1314" cm="1">
        <f t="array" aca="1" ref="F1314" ca="1">IF(ISNA(E1314),MAX(0,_xlfn.NORM.INV(RAND(),INDEX(gumbwa!$I$5:$T$28,_xlfn.XMATCH(data_gen!$B1314,gumbwa!$H$5:$H$28),_xlfn.XMATCH(data_gen!D$2,gumbwa!$I$4:$T$4)),INDEX(gumbwa!$I$30:$T$30,1,_xlfn.XMATCH(data_gen!$D1314,gumbwa!$I$4:$T$4)))),E1314)</f>
        <v>0.5</v>
      </c>
      <c r="G1314" cm="1">
        <f t="array" aca="1" ref="G1314" ca="1">MAX(0,_xlfn.NORM.INV(RAND(),INDEX($M$6:$M$29,_xlfn.XMATCH(data_gen!$B1314,$L$6:$L$29),1),INDEX($J$6:$J$17,_xlfn.XMATCH($D1314,$I$6:$I$17),1)))</f>
        <v>1.1988437522584758</v>
      </c>
    </row>
    <row r="1315" spans="1:7" x14ac:dyDescent="0.25">
      <c r="A1315" s="1">
        <f t="shared" si="83"/>
        <v>45346.708333330149</v>
      </c>
      <c r="B1315">
        <f t="shared" si="80"/>
        <v>17</v>
      </c>
      <c r="C1315">
        <f t="shared" si="81"/>
        <v>24</v>
      </c>
      <c r="D1315">
        <f t="shared" si="82"/>
        <v>2</v>
      </c>
      <c r="E1315" cm="1">
        <f t="array" ref="E1315">INDEX(gumbwa!$E$2:$E$5400,_xlfn.XMATCH(1,(gumbwa!$B$2:$B$5400=data_gen!B1315)*(gumbwa!$C$2:$C$5400=data_gen!C1315)*(gumbwa!$D$2:$D$5400=data_gen!D1315)),1)</f>
        <v>0.7</v>
      </c>
      <c r="F1315" cm="1">
        <f t="array" aca="1" ref="F1315" ca="1">IF(ISNA(E1315),MAX(0,_xlfn.NORM.INV(RAND(),INDEX(gumbwa!$I$5:$T$28,_xlfn.XMATCH(data_gen!$B1315,gumbwa!$H$5:$H$28),_xlfn.XMATCH(data_gen!D$2,gumbwa!$I$4:$T$4)),INDEX(gumbwa!$I$30:$T$30,1,_xlfn.XMATCH(data_gen!$D1315,gumbwa!$I$4:$T$4)))),E1315)</f>
        <v>0.7</v>
      </c>
      <c r="G1315" cm="1">
        <f t="array" aca="1" ref="G1315" ca="1">MAX(0,_xlfn.NORM.INV(RAND(),INDEX($M$6:$M$29,_xlfn.XMATCH(data_gen!$B1315,$L$6:$L$29),1),INDEX($J$6:$J$17,_xlfn.XMATCH($D1315,$I$6:$I$17),1)))</f>
        <v>1.504398025381974</v>
      </c>
    </row>
    <row r="1316" spans="1:7" x14ac:dyDescent="0.25">
      <c r="A1316" s="1">
        <f t="shared" si="83"/>
        <v>45346.749999996813</v>
      </c>
      <c r="B1316">
        <f t="shared" si="80"/>
        <v>18</v>
      </c>
      <c r="C1316">
        <f t="shared" si="81"/>
        <v>24</v>
      </c>
      <c r="D1316">
        <f t="shared" si="82"/>
        <v>2</v>
      </c>
      <c r="E1316" cm="1">
        <f t="array" ref="E1316">INDEX(gumbwa!$E$2:$E$5400,_xlfn.XMATCH(1,(gumbwa!$B$2:$B$5400=data_gen!B1316)*(gumbwa!$C$2:$C$5400=data_gen!C1316)*(gumbwa!$D$2:$D$5400=data_gen!D1316)),1)</f>
        <v>0.8</v>
      </c>
      <c r="F1316" cm="1">
        <f t="array" aca="1" ref="F1316" ca="1">IF(ISNA(E1316),MAX(0,_xlfn.NORM.INV(RAND(),INDEX(gumbwa!$I$5:$T$28,_xlfn.XMATCH(data_gen!$B1316,gumbwa!$H$5:$H$28),_xlfn.XMATCH(data_gen!D$2,gumbwa!$I$4:$T$4)),INDEX(gumbwa!$I$30:$T$30,1,_xlfn.XMATCH(data_gen!$D1316,gumbwa!$I$4:$T$4)))),E1316)</f>
        <v>0.8</v>
      </c>
      <c r="G1316" cm="1">
        <f t="array" aca="1" ref="G1316" ca="1">MAX(0,_xlfn.NORM.INV(RAND(),INDEX($M$6:$M$29,_xlfn.XMATCH(data_gen!$B1316,$L$6:$L$29),1),INDEX($J$6:$J$17,_xlfn.XMATCH($D1316,$I$6:$I$17),1)))</f>
        <v>1.1904375219624066</v>
      </c>
    </row>
    <row r="1317" spans="1:7" x14ac:dyDescent="0.25">
      <c r="A1317" s="1">
        <f t="shared" si="83"/>
        <v>45346.791666663477</v>
      </c>
      <c r="B1317">
        <f t="shared" si="80"/>
        <v>19</v>
      </c>
      <c r="C1317">
        <f t="shared" si="81"/>
        <v>24</v>
      </c>
      <c r="D1317">
        <f t="shared" si="82"/>
        <v>2</v>
      </c>
      <c r="E1317" cm="1">
        <f t="array" ref="E1317">INDEX(gumbwa!$E$2:$E$5400,_xlfn.XMATCH(1,(gumbwa!$B$2:$B$5400=data_gen!B1317)*(gumbwa!$C$2:$C$5400=data_gen!C1317)*(gumbwa!$D$2:$D$5400=data_gen!D1317)),1)</f>
        <v>2.2999999999999998</v>
      </c>
      <c r="F1317" cm="1">
        <f t="array" aca="1" ref="F1317" ca="1">IF(ISNA(E1317),MAX(0,_xlfn.NORM.INV(RAND(),INDEX(gumbwa!$I$5:$T$28,_xlfn.XMATCH(data_gen!$B1317,gumbwa!$H$5:$H$28),_xlfn.XMATCH(data_gen!D$2,gumbwa!$I$4:$T$4)),INDEX(gumbwa!$I$30:$T$30,1,_xlfn.XMATCH(data_gen!$D1317,gumbwa!$I$4:$T$4)))),E1317)</f>
        <v>2.2999999999999998</v>
      </c>
      <c r="G1317" cm="1">
        <f t="array" aca="1" ref="G1317" ca="1">MAX(0,_xlfn.NORM.INV(RAND(),INDEX($M$6:$M$29,_xlfn.XMATCH(data_gen!$B1317,$L$6:$L$29),1),INDEX($J$6:$J$17,_xlfn.XMATCH($D1317,$I$6:$I$17),1)))</f>
        <v>1.1074722056595006</v>
      </c>
    </row>
    <row r="1318" spans="1:7" x14ac:dyDescent="0.25">
      <c r="A1318" s="1">
        <f t="shared" si="83"/>
        <v>45346.833333330142</v>
      </c>
      <c r="B1318">
        <f t="shared" si="80"/>
        <v>20</v>
      </c>
      <c r="C1318">
        <f t="shared" si="81"/>
        <v>24</v>
      </c>
      <c r="D1318">
        <f t="shared" si="82"/>
        <v>2</v>
      </c>
      <c r="E1318" cm="1">
        <f t="array" ref="E1318">INDEX(gumbwa!$E$2:$E$5400,_xlfn.XMATCH(1,(gumbwa!$B$2:$B$5400=data_gen!B1318)*(gumbwa!$C$2:$C$5400=data_gen!C1318)*(gumbwa!$D$2:$D$5400=data_gen!D1318)),1)</f>
        <v>0.7</v>
      </c>
      <c r="F1318" cm="1">
        <f t="array" aca="1" ref="F1318" ca="1">IF(ISNA(E1318),MAX(0,_xlfn.NORM.INV(RAND(),INDEX(gumbwa!$I$5:$T$28,_xlfn.XMATCH(data_gen!$B1318,gumbwa!$H$5:$H$28),_xlfn.XMATCH(data_gen!D$2,gumbwa!$I$4:$T$4)),INDEX(gumbwa!$I$30:$T$30,1,_xlfn.XMATCH(data_gen!$D1318,gumbwa!$I$4:$T$4)))),E1318)</f>
        <v>0.7</v>
      </c>
      <c r="G1318" cm="1">
        <f t="array" aca="1" ref="G1318" ca="1">MAX(0,_xlfn.NORM.INV(RAND(),INDEX($M$6:$M$29,_xlfn.XMATCH(data_gen!$B1318,$L$6:$L$29),1),INDEX($J$6:$J$17,_xlfn.XMATCH($D1318,$I$6:$I$17),1)))</f>
        <v>0.90082896840029103</v>
      </c>
    </row>
    <row r="1319" spans="1:7" x14ac:dyDescent="0.25">
      <c r="A1319" s="1">
        <f t="shared" si="83"/>
        <v>45346.874999996806</v>
      </c>
      <c r="B1319">
        <f t="shared" si="80"/>
        <v>21</v>
      </c>
      <c r="C1319">
        <f t="shared" si="81"/>
        <v>24</v>
      </c>
      <c r="D1319">
        <f t="shared" si="82"/>
        <v>2</v>
      </c>
      <c r="E1319" cm="1">
        <f t="array" ref="E1319">INDEX(gumbwa!$E$2:$E$5400,_xlfn.XMATCH(1,(gumbwa!$B$2:$B$5400=data_gen!B1319)*(gumbwa!$C$2:$C$5400=data_gen!C1319)*(gumbwa!$D$2:$D$5400=data_gen!D1319)),1)</f>
        <v>0.2</v>
      </c>
      <c r="F1319" cm="1">
        <f t="array" aca="1" ref="F1319" ca="1">IF(ISNA(E1319),MAX(0,_xlfn.NORM.INV(RAND(),INDEX(gumbwa!$I$5:$T$28,_xlfn.XMATCH(data_gen!$B1319,gumbwa!$H$5:$H$28),_xlfn.XMATCH(data_gen!D$2,gumbwa!$I$4:$T$4)),INDEX(gumbwa!$I$30:$T$30,1,_xlfn.XMATCH(data_gen!$D1319,gumbwa!$I$4:$T$4)))),E1319)</f>
        <v>0.2</v>
      </c>
      <c r="G1319" cm="1">
        <f t="array" aca="1" ref="G1319" ca="1">MAX(0,_xlfn.NORM.INV(RAND(),INDEX($M$6:$M$29,_xlfn.XMATCH(data_gen!$B1319,$L$6:$L$29),1),INDEX($J$6:$J$17,_xlfn.XMATCH($D1319,$I$6:$I$17),1)))</f>
        <v>0.92465832055668273</v>
      </c>
    </row>
    <row r="1320" spans="1:7" x14ac:dyDescent="0.25">
      <c r="A1320" s="1">
        <f t="shared" si="83"/>
        <v>45346.91666666347</v>
      </c>
      <c r="B1320">
        <f t="shared" si="80"/>
        <v>22</v>
      </c>
      <c r="C1320">
        <f t="shared" si="81"/>
        <v>24</v>
      </c>
      <c r="D1320">
        <f t="shared" si="82"/>
        <v>2</v>
      </c>
      <c r="E1320" cm="1">
        <f t="array" ref="E1320">INDEX(gumbwa!$E$2:$E$5400,_xlfn.XMATCH(1,(gumbwa!$B$2:$B$5400=data_gen!B1320)*(gumbwa!$C$2:$C$5400=data_gen!C1320)*(gumbwa!$D$2:$D$5400=data_gen!D1320)),1)</f>
        <v>0.2</v>
      </c>
      <c r="F1320" cm="1">
        <f t="array" aca="1" ref="F1320" ca="1">IF(ISNA(E1320),MAX(0,_xlfn.NORM.INV(RAND(),INDEX(gumbwa!$I$5:$T$28,_xlfn.XMATCH(data_gen!$B1320,gumbwa!$H$5:$H$28),_xlfn.XMATCH(data_gen!D$2,gumbwa!$I$4:$T$4)),INDEX(gumbwa!$I$30:$T$30,1,_xlfn.XMATCH(data_gen!$D1320,gumbwa!$I$4:$T$4)))),E1320)</f>
        <v>0.2</v>
      </c>
      <c r="G1320" cm="1">
        <f t="array" aca="1" ref="G1320" ca="1">MAX(0,_xlfn.NORM.INV(RAND(),INDEX($M$6:$M$29,_xlfn.XMATCH(data_gen!$B1320,$L$6:$L$29),1),INDEX($J$6:$J$17,_xlfn.XMATCH($D1320,$I$6:$I$17),1)))</f>
        <v>0.89163918266925013</v>
      </c>
    </row>
    <row r="1321" spans="1:7" x14ac:dyDescent="0.25">
      <c r="A1321" s="1">
        <f t="shared" si="83"/>
        <v>45346.958333330134</v>
      </c>
      <c r="B1321">
        <f t="shared" si="80"/>
        <v>23</v>
      </c>
      <c r="C1321">
        <f t="shared" si="81"/>
        <v>24</v>
      </c>
      <c r="D1321">
        <f t="shared" si="82"/>
        <v>2</v>
      </c>
      <c r="E1321" cm="1">
        <f t="array" ref="E1321">INDEX(gumbwa!$E$2:$E$5400,_xlfn.XMATCH(1,(gumbwa!$B$2:$B$5400=data_gen!B1321)*(gumbwa!$C$2:$C$5400=data_gen!C1321)*(gumbwa!$D$2:$D$5400=data_gen!D1321)),1)</f>
        <v>0.2</v>
      </c>
      <c r="F1321" cm="1">
        <f t="array" aca="1" ref="F1321" ca="1">IF(ISNA(E1321),MAX(0,_xlfn.NORM.INV(RAND(),INDEX(gumbwa!$I$5:$T$28,_xlfn.XMATCH(data_gen!$B1321,gumbwa!$H$5:$H$28),_xlfn.XMATCH(data_gen!D$2,gumbwa!$I$4:$T$4)),INDEX(gumbwa!$I$30:$T$30,1,_xlfn.XMATCH(data_gen!$D1321,gumbwa!$I$4:$T$4)))),E1321)</f>
        <v>0.2</v>
      </c>
      <c r="G1321" cm="1">
        <f t="array" aca="1" ref="G1321" ca="1">MAX(0,_xlfn.NORM.INV(RAND(),INDEX($M$6:$M$29,_xlfn.XMATCH(data_gen!$B1321,$L$6:$L$29),1),INDEX($J$6:$J$17,_xlfn.XMATCH($D1321,$I$6:$I$17),1)))</f>
        <v>0.9084394965398721</v>
      </c>
    </row>
    <row r="1322" spans="1:7" x14ac:dyDescent="0.25">
      <c r="A1322" s="1">
        <f t="shared" si="83"/>
        <v>45346.999999996799</v>
      </c>
      <c r="B1322">
        <f t="shared" si="80"/>
        <v>0</v>
      </c>
      <c r="C1322">
        <f t="shared" si="81"/>
        <v>25</v>
      </c>
      <c r="D1322">
        <f t="shared" si="82"/>
        <v>2</v>
      </c>
      <c r="E1322" cm="1">
        <f t="array" ref="E1322">INDEX(gumbwa!$E$2:$E$5400,_xlfn.XMATCH(1,(gumbwa!$B$2:$B$5400=data_gen!B1322)*(gumbwa!$C$2:$C$5400=data_gen!C1322)*(gumbwa!$D$2:$D$5400=data_gen!D1322)),1)</f>
        <v>0.2</v>
      </c>
      <c r="F1322" cm="1">
        <f t="array" aca="1" ref="F1322" ca="1">IF(ISNA(E1322),MAX(0,_xlfn.NORM.INV(RAND(),INDEX(gumbwa!$I$5:$T$28,_xlfn.XMATCH(data_gen!$B1322,gumbwa!$H$5:$H$28),_xlfn.XMATCH(data_gen!D$2,gumbwa!$I$4:$T$4)),INDEX(gumbwa!$I$30:$T$30,1,_xlfn.XMATCH(data_gen!$D1322,gumbwa!$I$4:$T$4)))),E1322)</f>
        <v>0.2</v>
      </c>
      <c r="G1322" cm="1">
        <f t="array" aca="1" ref="G1322" ca="1">MAX(0,_xlfn.NORM.INV(RAND(),INDEX($M$6:$M$29,_xlfn.XMATCH(data_gen!$B1322,$L$6:$L$29),1),INDEX($J$6:$J$17,_xlfn.XMATCH($D1322,$I$6:$I$17),1)))</f>
        <v>0.61702412931593298</v>
      </c>
    </row>
    <row r="1323" spans="1:7" x14ac:dyDescent="0.25">
      <c r="A1323" s="1">
        <f t="shared" si="83"/>
        <v>45347.041666663463</v>
      </c>
      <c r="B1323">
        <f t="shared" si="80"/>
        <v>1</v>
      </c>
      <c r="C1323">
        <f t="shared" si="81"/>
        <v>25</v>
      </c>
      <c r="D1323">
        <f t="shared" si="82"/>
        <v>2</v>
      </c>
      <c r="E1323" cm="1">
        <f t="array" ref="E1323">INDEX(gumbwa!$E$2:$E$5400,_xlfn.XMATCH(1,(gumbwa!$B$2:$B$5400=data_gen!B1323)*(gumbwa!$C$2:$C$5400=data_gen!C1323)*(gumbwa!$D$2:$D$5400=data_gen!D1323)),1)</f>
        <v>0.2</v>
      </c>
      <c r="F1323" cm="1">
        <f t="array" aca="1" ref="F1323" ca="1">IF(ISNA(E1323),MAX(0,_xlfn.NORM.INV(RAND(),INDEX(gumbwa!$I$5:$T$28,_xlfn.XMATCH(data_gen!$B1323,gumbwa!$H$5:$H$28),_xlfn.XMATCH(data_gen!D$2,gumbwa!$I$4:$T$4)),INDEX(gumbwa!$I$30:$T$30,1,_xlfn.XMATCH(data_gen!$D1323,gumbwa!$I$4:$T$4)))),E1323)</f>
        <v>0.2</v>
      </c>
      <c r="G1323" cm="1">
        <f t="array" aca="1" ref="G1323" ca="1">MAX(0,_xlfn.NORM.INV(RAND(),INDEX($M$6:$M$29,_xlfn.XMATCH(data_gen!$B1323,$L$6:$L$29),1),INDEX($J$6:$J$17,_xlfn.XMATCH($D1323,$I$6:$I$17),1)))</f>
        <v>0.60043828988795345</v>
      </c>
    </row>
    <row r="1324" spans="1:7" x14ac:dyDescent="0.25">
      <c r="A1324" s="1">
        <f t="shared" si="83"/>
        <v>45347.083333330127</v>
      </c>
      <c r="B1324">
        <f t="shared" si="80"/>
        <v>2</v>
      </c>
      <c r="C1324">
        <f t="shared" si="81"/>
        <v>25</v>
      </c>
      <c r="D1324">
        <f t="shared" si="82"/>
        <v>2</v>
      </c>
      <c r="E1324" cm="1">
        <f t="array" ref="E1324">INDEX(gumbwa!$E$2:$E$5400,_xlfn.XMATCH(1,(gumbwa!$B$2:$B$5400=data_gen!B1324)*(gumbwa!$C$2:$C$5400=data_gen!C1324)*(gumbwa!$D$2:$D$5400=data_gen!D1324)),1)</f>
        <v>0.2</v>
      </c>
      <c r="F1324" cm="1">
        <f t="array" aca="1" ref="F1324" ca="1">IF(ISNA(E1324),MAX(0,_xlfn.NORM.INV(RAND(),INDEX(gumbwa!$I$5:$T$28,_xlfn.XMATCH(data_gen!$B1324,gumbwa!$H$5:$H$28),_xlfn.XMATCH(data_gen!D$2,gumbwa!$I$4:$T$4)),INDEX(gumbwa!$I$30:$T$30,1,_xlfn.XMATCH(data_gen!$D1324,gumbwa!$I$4:$T$4)))),E1324)</f>
        <v>0.2</v>
      </c>
      <c r="G1324" cm="1">
        <f t="array" aca="1" ref="G1324" ca="1">MAX(0,_xlfn.NORM.INV(RAND(),INDEX($M$6:$M$29,_xlfn.XMATCH(data_gen!$B1324,$L$6:$L$29),1),INDEX($J$6:$J$17,_xlfn.XMATCH($D1324,$I$6:$I$17),1)))</f>
        <v>0.59328142525979977</v>
      </c>
    </row>
    <row r="1325" spans="1:7" x14ac:dyDescent="0.25">
      <c r="A1325" s="1">
        <f t="shared" si="83"/>
        <v>45347.124999996791</v>
      </c>
      <c r="B1325">
        <f t="shared" si="80"/>
        <v>3</v>
      </c>
      <c r="C1325">
        <f t="shared" si="81"/>
        <v>25</v>
      </c>
      <c r="D1325">
        <f t="shared" si="82"/>
        <v>2</v>
      </c>
      <c r="E1325" cm="1">
        <f t="array" ref="E1325">INDEX(gumbwa!$E$2:$E$5400,_xlfn.XMATCH(1,(gumbwa!$B$2:$B$5400=data_gen!B1325)*(gumbwa!$C$2:$C$5400=data_gen!C1325)*(gumbwa!$D$2:$D$5400=data_gen!D1325)),1)</f>
        <v>0.2</v>
      </c>
      <c r="F1325" cm="1">
        <f t="array" aca="1" ref="F1325" ca="1">IF(ISNA(E1325),MAX(0,_xlfn.NORM.INV(RAND(),INDEX(gumbwa!$I$5:$T$28,_xlfn.XMATCH(data_gen!$B1325,gumbwa!$H$5:$H$28),_xlfn.XMATCH(data_gen!D$2,gumbwa!$I$4:$T$4)),INDEX(gumbwa!$I$30:$T$30,1,_xlfn.XMATCH(data_gen!$D1325,gumbwa!$I$4:$T$4)))),E1325)</f>
        <v>0.2</v>
      </c>
      <c r="G1325" cm="1">
        <f t="array" aca="1" ref="G1325" ca="1">MAX(0,_xlfn.NORM.INV(RAND(),INDEX($M$6:$M$29,_xlfn.XMATCH(data_gen!$B1325,$L$6:$L$29),1),INDEX($J$6:$J$17,_xlfn.XMATCH($D1325,$I$6:$I$17),1)))</f>
        <v>0.59964832302835402</v>
      </c>
    </row>
    <row r="1326" spans="1:7" x14ac:dyDescent="0.25">
      <c r="A1326" s="1">
        <f t="shared" si="83"/>
        <v>45347.166666663456</v>
      </c>
      <c r="B1326">
        <f t="shared" si="80"/>
        <v>4</v>
      </c>
      <c r="C1326">
        <f t="shared" si="81"/>
        <v>25</v>
      </c>
      <c r="D1326">
        <f t="shared" si="82"/>
        <v>2</v>
      </c>
      <c r="E1326" cm="1">
        <f t="array" ref="E1326">INDEX(gumbwa!$E$2:$E$5400,_xlfn.XMATCH(1,(gumbwa!$B$2:$B$5400=data_gen!B1326)*(gumbwa!$C$2:$C$5400=data_gen!C1326)*(gumbwa!$D$2:$D$5400=data_gen!D1326)),1)</f>
        <v>0.2</v>
      </c>
      <c r="F1326" cm="1">
        <f t="array" aca="1" ref="F1326" ca="1">IF(ISNA(E1326),MAX(0,_xlfn.NORM.INV(RAND(),INDEX(gumbwa!$I$5:$T$28,_xlfn.XMATCH(data_gen!$B1326,gumbwa!$H$5:$H$28),_xlfn.XMATCH(data_gen!D$2,gumbwa!$I$4:$T$4)),INDEX(gumbwa!$I$30:$T$30,1,_xlfn.XMATCH(data_gen!$D1326,gumbwa!$I$4:$T$4)))),E1326)</f>
        <v>0.2</v>
      </c>
      <c r="G1326" cm="1">
        <f t="array" aca="1" ref="G1326" ca="1">MAX(0,_xlfn.NORM.INV(RAND(),INDEX($M$6:$M$29,_xlfn.XMATCH(data_gen!$B1326,$L$6:$L$29),1),INDEX($J$6:$J$17,_xlfn.XMATCH($D1326,$I$6:$I$17),1)))</f>
        <v>0.58820793628481738</v>
      </c>
    </row>
    <row r="1327" spans="1:7" x14ac:dyDescent="0.25">
      <c r="A1327" s="1">
        <f t="shared" si="83"/>
        <v>45347.20833333012</v>
      </c>
      <c r="B1327">
        <f t="shared" si="80"/>
        <v>5</v>
      </c>
      <c r="C1327">
        <f t="shared" si="81"/>
        <v>25</v>
      </c>
      <c r="D1327">
        <f t="shared" si="82"/>
        <v>2</v>
      </c>
      <c r="E1327" cm="1">
        <f t="array" ref="E1327">INDEX(gumbwa!$E$2:$E$5400,_xlfn.XMATCH(1,(gumbwa!$B$2:$B$5400=data_gen!B1327)*(gumbwa!$C$2:$C$5400=data_gen!C1327)*(gumbwa!$D$2:$D$5400=data_gen!D1327)),1)</f>
        <v>0.2</v>
      </c>
      <c r="F1327" cm="1">
        <f t="array" aca="1" ref="F1327" ca="1">IF(ISNA(E1327),MAX(0,_xlfn.NORM.INV(RAND(),INDEX(gumbwa!$I$5:$T$28,_xlfn.XMATCH(data_gen!$B1327,gumbwa!$H$5:$H$28),_xlfn.XMATCH(data_gen!D$2,gumbwa!$I$4:$T$4)),INDEX(gumbwa!$I$30:$T$30,1,_xlfn.XMATCH(data_gen!$D1327,gumbwa!$I$4:$T$4)))),E1327)</f>
        <v>0.2</v>
      </c>
      <c r="G1327" cm="1">
        <f t="array" aca="1" ref="G1327" ca="1">MAX(0,_xlfn.NORM.INV(RAND(),INDEX($M$6:$M$29,_xlfn.XMATCH(data_gen!$B1327,$L$6:$L$29),1),INDEX($J$6:$J$17,_xlfn.XMATCH($D1327,$I$6:$I$17),1)))</f>
        <v>0.60471854669917469</v>
      </c>
    </row>
    <row r="1328" spans="1:7" x14ac:dyDescent="0.25">
      <c r="A1328" s="1">
        <f t="shared" si="83"/>
        <v>45347.249999996784</v>
      </c>
      <c r="B1328">
        <f t="shared" si="80"/>
        <v>6</v>
      </c>
      <c r="C1328">
        <f t="shared" si="81"/>
        <v>25</v>
      </c>
      <c r="D1328">
        <f t="shared" si="82"/>
        <v>2</v>
      </c>
      <c r="E1328" cm="1">
        <f t="array" ref="E1328">INDEX(gumbwa!$E$2:$E$5400,_xlfn.XMATCH(1,(gumbwa!$B$2:$B$5400=data_gen!B1328)*(gumbwa!$C$2:$C$5400=data_gen!C1328)*(gumbwa!$D$2:$D$5400=data_gen!D1328)),1)</f>
        <v>0.2</v>
      </c>
      <c r="F1328" cm="1">
        <f t="array" aca="1" ref="F1328" ca="1">IF(ISNA(E1328),MAX(0,_xlfn.NORM.INV(RAND(),INDEX(gumbwa!$I$5:$T$28,_xlfn.XMATCH(data_gen!$B1328,gumbwa!$H$5:$H$28),_xlfn.XMATCH(data_gen!D$2,gumbwa!$I$4:$T$4)),INDEX(gumbwa!$I$30:$T$30,1,_xlfn.XMATCH(data_gen!$D1328,gumbwa!$I$4:$T$4)))),E1328)</f>
        <v>0.2</v>
      </c>
      <c r="G1328" cm="1">
        <f t="array" aca="1" ref="G1328" ca="1">MAX(0,_xlfn.NORM.INV(RAND(),INDEX($M$6:$M$29,_xlfn.XMATCH(data_gen!$B1328,$L$6:$L$29),1),INDEX($J$6:$J$17,_xlfn.XMATCH($D1328,$I$6:$I$17),1)))</f>
        <v>0.30176156770297846</v>
      </c>
    </row>
    <row r="1329" spans="1:7" x14ac:dyDescent="0.25">
      <c r="A1329" s="1">
        <f t="shared" si="83"/>
        <v>45347.291666663448</v>
      </c>
      <c r="B1329">
        <f t="shared" si="80"/>
        <v>7</v>
      </c>
      <c r="C1329">
        <f t="shared" si="81"/>
        <v>25</v>
      </c>
      <c r="D1329">
        <f t="shared" si="82"/>
        <v>2</v>
      </c>
      <c r="E1329" cm="1">
        <f t="array" ref="E1329">INDEX(gumbwa!$E$2:$E$5400,_xlfn.XMATCH(1,(gumbwa!$B$2:$B$5400=data_gen!B1329)*(gumbwa!$C$2:$C$5400=data_gen!C1329)*(gumbwa!$D$2:$D$5400=data_gen!D1329)),1)</f>
        <v>0</v>
      </c>
      <c r="F1329" cm="1">
        <f t="array" aca="1" ref="F1329" ca="1">IF(ISNA(E1329),MAX(0,_xlfn.NORM.INV(RAND(),INDEX(gumbwa!$I$5:$T$28,_xlfn.XMATCH(data_gen!$B1329,gumbwa!$H$5:$H$28),_xlfn.XMATCH(data_gen!D$2,gumbwa!$I$4:$T$4)),INDEX(gumbwa!$I$30:$T$30,1,_xlfn.XMATCH(data_gen!$D1329,gumbwa!$I$4:$T$4)))),E1329)</f>
        <v>0</v>
      </c>
      <c r="G1329" cm="1">
        <f t="array" aca="1" ref="G1329" ca="1">MAX(0,_xlfn.NORM.INV(RAND(),INDEX($M$6:$M$29,_xlfn.XMATCH(data_gen!$B1329,$L$6:$L$29),1),INDEX($J$6:$J$17,_xlfn.XMATCH($D1329,$I$6:$I$17),1)))</f>
        <v>0.10034510075306215</v>
      </c>
    </row>
    <row r="1330" spans="1:7" x14ac:dyDescent="0.25">
      <c r="A1330" s="1">
        <f t="shared" si="83"/>
        <v>45347.333333330113</v>
      </c>
      <c r="B1330">
        <f t="shared" si="80"/>
        <v>8</v>
      </c>
      <c r="C1330">
        <f t="shared" si="81"/>
        <v>25</v>
      </c>
      <c r="D1330">
        <f t="shared" si="82"/>
        <v>2</v>
      </c>
      <c r="E1330" cm="1">
        <f t="array" ref="E1330">INDEX(gumbwa!$E$2:$E$5400,_xlfn.XMATCH(1,(gumbwa!$B$2:$B$5400=data_gen!B1330)*(gumbwa!$C$2:$C$5400=data_gen!C1330)*(gumbwa!$D$2:$D$5400=data_gen!D1330)),1)</f>
        <v>0.4</v>
      </c>
      <c r="F1330" cm="1">
        <f t="array" aca="1" ref="F1330" ca="1">IF(ISNA(E1330),MAX(0,_xlfn.NORM.INV(RAND(),INDEX(gumbwa!$I$5:$T$28,_xlfn.XMATCH(data_gen!$B1330,gumbwa!$H$5:$H$28),_xlfn.XMATCH(data_gen!D$2,gumbwa!$I$4:$T$4)),INDEX(gumbwa!$I$30:$T$30,1,_xlfn.XMATCH(data_gen!$D1330,gumbwa!$I$4:$T$4)))),E1330)</f>
        <v>0.4</v>
      </c>
      <c r="G1330" cm="1">
        <f t="array" aca="1" ref="G1330" ca="1">MAX(0,_xlfn.NORM.INV(RAND(),INDEX($M$6:$M$29,_xlfn.XMATCH(data_gen!$B1330,$L$6:$L$29),1),INDEX($J$6:$J$17,_xlfn.XMATCH($D1330,$I$6:$I$17),1)))</f>
        <v>0.10125376867858386</v>
      </c>
    </row>
    <row r="1331" spans="1:7" x14ac:dyDescent="0.25">
      <c r="A1331" s="1">
        <f t="shared" si="83"/>
        <v>45347.374999996777</v>
      </c>
      <c r="B1331">
        <f t="shared" si="80"/>
        <v>9</v>
      </c>
      <c r="C1331">
        <f t="shared" si="81"/>
        <v>25</v>
      </c>
      <c r="D1331">
        <f t="shared" si="82"/>
        <v>2</v>
      </c>
      <c r="E1331" cm="1">
        <f t="array" ref="E1331">INDEX(gumbwa!$E$2:$E$5400,_xlfn.XMATCH(1,(gumbwa!$B$2:$B$5400=data_gen!B1331)*(gumbwa!$C$2:$C$5400=data_gen!C1331)*(gumbwa!$D$2:$D$5400=data_gen!D1331)),1)</f>
        <v>1.2</v>
      </c>
      <c r="F1331" cm="1">
        <f t="array" aca="1" ref="F1331" ca="1">IF(ISNA(E1331),MAX(0,_xlfn.NORM.INV(RAND(),INDEX(gumbwa!$I$5:$T$28,_xlfn.XMATCH(data_gen!$B1331,gumbwa!$H$5:$H$28),_xlfn.XMATCH(data_gen!D$2,gumbwa!$I$4:$T$4)),INDEX(gumbwa!$I$30:$T$30,1,_xlfn.XMATCH(data_gen!$D1331,gumbwa!$I$4:$T$4)))),E1331)</f>
        <v>1.2</v>
      </c>
      <c r="G1331" cm="1">
        <f t="array" aca="1" ref="G1331" ca="1">MAX(0,_xlfn.NORM.INV(RAND(),INDEX($M$6:$M$29,_xlfn.XMATCH(data_gen!$B1331,$L$6:$L$29),1),INDEX($J$6:$J$17,_xlfn.XMATCH($D1331,$I$6:$I$17),1)))</f>
        <v>0.1096286215524112</v>
      </c>
    </row>
    <row r="1332" spans="1:7" x14ac:dyDescent="0.25">
      <c r="A1332" s="1">
        <f t="shared" si="83"/>
        <v>45347.416666663441</v>
      </c>
      <c r="B1332">
        <f t="shared" si="80"/>
        <v>10</v>
      </c>
      <c r="C1332">
        <f t="shared" si="81"/>
        <v>25</v>
      </c>
      <c r="D1332">
        <f t="shared" si="82"/>
        <v>2</v>
      </c>
      <c r="E1332" cm="1">
        <f t="array" ref="E1332">INDEX(gumbwa!$E$2:$E$5400,_xlfn.XMATCH(1,(gumbwa!$B$2:$B$5400=data_gen!B1332)*(gumbwa!$C$2:$C$5400=data_gen!C1332)*(gumbwa!$D$2:$D$5400=data_gen!D1332)),1)</f>
        <v>1</v>
      </c>
      <c r="F1332" cm="1">
        <f t="array" aca="1" ref="F1332" ca="1">IF(ISNA(E1332),MAX(0,_xlfn.NORM.INV(RAND(),INDEX(gumbwa!$I$5:$T$28,_xlfn.XMATCH(data_gen!$B1332,gumbwa!$H$5:$H$28),_xlfn.XMATCH(data_gen!D$2,gumbwa!$I$4:$T$4)),INDEX(gumbwa!$I$30:$T$30,1,_xlfn.XMATCH(data_gen!$D1332,gumbwa!$I$4:$T$4)))),E1332)</f>
        <v>1</v>
      </c>
      <c r="G1332" cm="1">
        <f t="array" aca="1" ref="G1332" ca="1">MAX(0,_xlfn.NORM.INV(RAND(),INDEX($M$6:$M$29,_xlfn.XMATCH(data_gen!$B1332,$L$6:$L$29),1),INDEX($J$6:$J$17,_xlfn.XMATCH($D1332,$I$6:$I$17),1)))</f>
        <v>0.10274111020025653</v>
      </c>
    </row>
    <row r="1333" spans="1:7" x14ac:dyDescent="0.25">
      <c r="A1333" s="1">
        <f t="shared" si="83"/>
        <v>45347.458333330105</v>
      </c>
      <c r="B1333">
        <f t="shared" si="80"/>
        <v>11</v>
      </c>
      <c r="C1333">
        <f t="shared" si="81"/>
        <v>25</v>
      </c>
      <c r="D1333">
        <f t="shared" si="82"/>
        <v>2</v>
      </c>
      <c r="E1333" cm="1">
        <f t="array" ref="E1333">INDEX(gumbwa!$E$2:$E$5400,_xlfn.XMATCH(1,(gumbwa!$B$2:$B$5400=data_gen!B1333)*(gumbwa!$C$2:$C$5400=data_gen!C1333)*(gumbwa!$D$2:$D$5400=data_gen!D1333)),1)</f>
        <v>0.4</v>
      </c>
      <c r="F1333" cm="1">
        <f t="array" aca="1" ref="F1333" ca="1">IF(ISNA(E1333),MAX(0,_xlfn.NORM.INV(RAND(),INDEX(gumbwa!$I$5:$T$28,_xlfn.XMATCH(data_gen!$B1333,gumbwa!$H$5:$H$28),_xlfn.XMATCH(data_gen!D$2,gumbwa!$I$4:$T$4)),INDEX(gumbwa!$I$30:$T$30,1,_xlfn.XMATCH(data_gen!$D1333,gumbwa!$I$4:$T$4)))),E1333)</f>
        <v>0.4</v>
      </c>
      <c r="G1333" cm="1">
        <f t="array" aca="1" ref="G1333" ca="1">MAX(0,_xlfn.NORM.INV(RAND(),INDEX($M$6:$M$29,_xlfn.XMATCH(data_gen!$B1333,$L$6:$L$29),1),INDEX($J$6:$J$17,_xlfn.XMATCH($D1333,$I$6:$I$17),1)))</f>
        <v>0.11287758021627012</v>
      </c>
    </row>
    <row r="1334" spans="1:7" x14ac:dyDescent="0.25">
      <c r="A1334" s="1">
        <f t="shared" si="83"/>
        <v>45347.499999996769</v>
      </c>
      <c r="B1334">
        <f t="shared" si="80"/>
        <v>12</v>
      </c>
      <c r="C1334">
        <f t="shared" si="81"/>
        <v>25</v>
      </c>
      <c r="D1334">
        <f t="shared" si="82"/>
        <v>2</v>
      </c>
      <c r="E1334" cm="1">
        <f t="array" ref="E1334">INDEX(gumbwa!$E$2:$E$5400,_xlfn.XMATCH(1,(gumbwa!$B$2:$B$5400=data_gen!B1334)*(gumbwa!$C$2:$C$5400=data_gen!C1334)*(gumbwa!$D$2:$D$5400=data_gen!D1334)),1)</f>
        <v>0.1</v>
      </c>
      <c r="F1334" cm="1">
        <f t="array" aca="1" ref="F1334" ca="1">IF(ISNA(E1334),MAX(0,_xlfn.NORM.INV(RAND(),INDEX(gumbwa!$I$5:$T$28,_xlfn.XMATCH(data_gen!$B1334,gumbwa!$H$5:$H$28),_xlfn.XMATCH(data_gen!D$2,gumbwa!$I$4:$T$4)),INDEX(gumbwa!$I$30:$T$30,1,_xlfn.XMATCH(data_gen!$D1334,gumbwa!$I$4:$T$4)))),E1334)</f>
        <v>0.1</v>
      </c>
      <c r="G1334" cm="1">
        <f t="array" aca="1" ref="G1334" ca="1">MAX(0,_xlfn.NORM.INV(RAND(),INDEX($M$6:$M$29,_xlfn.XMATCH(data_gen!$B1334,$L$6:$L$29),1),INDEX($J$6:$J$17,_xlfn.XMATCH($D1334,$I$6:$I$17),1)))</f>
        <v>0.10203157748781991</v>
      </c>
    </row>
    <row r="1335" spans="1:7" x14ac:dyDescent="0.25">
      <c r="A1335" s="1">
        <f t="shared" si="83"/>
        <v>45347.541666663434</v>
      </c>
      <c r="B1335">
        <f t="shared" si="80"/>
        <v>13</v>
      </c>
      <c r="C1335">
        <f t="shared" si="81"/>
        <v>25</v>
      </c>
      <c r="D1335">
        <f t="shared" si="82"/>
        <v>2</v>
      </c>
      <c r="E1335" cm="1">
        <f t="array" ref="E1335">INDEX(gumbwa!$E$2:$E$5400,_xlfn.XMATCH(1,(gumbwa!$B$2:$B$5400=data_gen!B1335)*(gumbwa!$C$2:$C$5400=data_gen!C1335)*(gumbwa!$D$2:$D$5400=data_gen!D1335)),1)</f>
        <v>0.2</v>
      </c>
      <c r="F1335" cm="1">
        <f t="array" aca="1" ref="F1335" ca="1">IF(ISNA(E1335),MAX(0,_xlfn.NORM.INV(RAND(),INDEX(gumbwa!$I$5:$T$28,_xlfn.XMATCH(data_gen!$B1335,gumbwa!$H$5:$H$28),_xlfn.XMATCH(data_gen!D$2,gumbwa!$I$4:$T$4)),INDEX(gumbwa!$I$30:$T$30,1,_xlfn.XMATCH(data_gen!$D1335,gumbwa!$I$4:$T$4)))),E1335)</f>
        <v>0.2</v>
      </c>
      <c r="G1335" cm="1">
        <f t="array" aca="1" ref="G1335" ca="1">MAX(0,_xlfn.NORM.INV(RAND(),INDEX($M$6:$M$29,_xlfn.XMATCH(data_gen!$B1335,$L$6:$L$29),1),INDEX($J$6:$J$17,_xlfn.XMATCH($D1335,$I$6:$I$17),1)))</f>
        <v>9.1495613495980913E-2</v>
      </c>
    </row>
    <row r="1336" spans="1:7" x14ac:dyDescent="0.25">
      <c r="A1336" s="1">
        <f t="shared" si="83"/>
        <v>45347.583333330098</v>
      </c>
      <c r="B1336">
        <f t="shared" si="80"/>
        <v>14</v>
      </c>
      <c r="C1336">
        <f t="shared" si="81"/>
        <v>25</v>
      </c>
      <c r="D1336">
        <f t="shared" si="82"/>
        <v>2</v>
      </c>
      <c r="E1336" cm="1">
        <f t="array" ref="E1336">INDEX(gumbwa!$E$2:$E$5400,_xlfn.XMATCH(1,(gumbwa!$B$2:$B$5400=data_gen!B1336)*(gumbwa!$C$2:$C$5400=data_gen!C1336)*(gumbwa!$D$2:$D$5400=data_gen!D1336)),1)</f>
        <v>0</v>
      </c>
      <c r="F1336" cm="1">
        <f t="array" aca="1" ref="F1336" ca="1">IF(ISNA(E1336),MAX(0,_xlfn.NORM.INV(RAND(),INDEX(gumbwa!$I$5:$T$28,_xlfn.XMATCH(data_gen!$B1336,gumbwa!$H$5:$H$28),_xlfn.XMATCH(data_gen!D$2,gumbwa!$I$4:$T$4)),INDEX(gumbwa!$I$30:$T$30,1,_xlfn.XMATCH(data_gen!$D1336,gumbwa!$I$4:$T$4)))),E1336)</f>
        <v>0</v>
      </c>
      <c r="G1336" cm="1">
        <f t="array" aca="1" ref="G1336" ca="1">MAX(0,_xlfn.NORM.INV(RAND(),INDEX($M$6:$M$29,_xlfn.XMATCH(data_gen!$B1336,$L$6:$L$29),1),INDEX($J$6:$J$17,_xlfn.XMATCH($D1336,$I$6:$I$17),1)))</f>
        <v>7.6143245031927653E-2</v>
      </c>
    </row>
    <row r="1337" spans="1:7" x14ac:dyDescent="0.25">
      <c r="A1337" s="1">
        <f t="shared" si="83"/>
        <v>45347.624999996762</v>
      </c>
      <c r="B1337">
        <f t="shared" si="80"/>
        <v>15</v>
      </c>
      <c r="C1337">
        <f t="shared" si="81"/>
        <v>25</v>
      </c>
      <c r="D1337">
        <f t="shared" si="82"/>
        <v>2</v>
      </c>
      <c r="E1337" cm="1">
        <f t="array" ref="E1337">INDEX(gumbwa!$E$2:$E$5400,_xlfn.XMATCH(1,(gumbwa!$B$2:$B$5400=data_gen!B1337)*(gumbwa!$C$2:$C$5400=data_gen!C1337)*(gumbwa!$D$2:$D$5400=data_gen!D1337)),1)</f>
        <v>0</v>
      </c>
      <c r="F1337" cm="1">
        <f t="array" aca="1" ref="F1337" ca="1">IF(ISNA(E1337),MAX(0,_xlfn.NORM.INV(RAND(),INDEX(gumbwa!$I$5:$T$28,_xlfn.XMATCH(data_gen!$B1337,gumbwa!$H$5:$H$28),_xlfn.XMATCH(data_gen!D$2,gumbwa!$I$4:$T$4)),INDEX(gumbwa!$I$30:$T$30,1,_xlfn.XMATCH(data_gen!$D1337,gumbwa!$I$4:$T$4)))),E1337)</f>
        <v>0</v>
      </c>
      <c r="G1337" cm="1">
        <f t="array" aca="1" ref="G1337" ca="1">MAX(0,_xlfn.NORM.INV(RAND(),INDEX($M$6:$M$29,_xlfn.XMATCH(data_gen!$B1337,$L$6:$L$29),1),INDEX($J$6:$J$17,_xlfn.XMATCH($D1337,$I$6:$I$17),1)))</f>
        <v>9.7831911091916773E-2</v>
      </c>
    </row>
    <row r="1338" spans="1:7" x14ac:dyDescent="0.25">
      <c r="A1338" s="1">
        <f t="shared" si="83"/>
        <v>45347.666666663426</v>
      </c>
      <c r="B1338">
        <f t="shared" si="80"/>
        <v>16</v>
      </c>
      <c r="C1338">
        <f t="shared" si="81"/>
        <v>25</v>
      </c>
      <c r="D1338">
        <f t="shared" si="82"/>
        <v>2</v>
      </c>
      <c r="E1338" cm="1">
        <f t="array" ref="E1338">INDEX(gumbwa!$E$2:$E$5400,_xlfn.XMATCH(1,(gumbwa!$B$2:$B$5400=data_gen!B1338)*(gumbwa!$C$2:$C$5400=data_gen!C1338)*(gumbwa!$D$2:$D$5400=data_gen!D1338)),1)</f>
        <v>0</v>
      </c>
      <c r="F1338" cm="1">
        <f t="array" aca="1" ref="F1338" ca="1">IF(ISNA(E1338),MAX(0,_xlfn.NORM.INV(RAND(),INDEX(gumbwa!$I$5:$T$28,_xlfn.XMATCH(data_gen!$B1338,gumbwa!$H$5:$H$28),_xlfn.XMATCH(data_gen!D$2,gumbwa!$I$4:$T$4)),INDEX(gumbwa!$I$30:$T$30,1,_xlfn.XMATCH(data_gen!$D1338,gumbwa!$I$4:$T$4)))),E1338)</f>
        <v>0</v>
      </c>
      <c r="G1338" cm="1">
        <f t="array" aca="1" ref="G1338" ca="1">MAX(0,_xlfn.NORM.INV(RAND(),INDEX($M$6:$M$29,_xlfn.XMATCH(data_gen!$B1338,$L$6:$L$29),1),INDEX($J$6:$J$17,_xlfn.XMATCH($D1338,$I$6:$I$17),1)))</f>
        <v>1.1971517000937637</v>
      </c>
    </row>
    <row r="1339" spans="1:7" x14ac:dyDescent="0.25">
      <c r="A1339" s="1">
        <f t="shared" si="83"/>
        <v>45347.708333330091</v>
      </c>
      <c r="B1339">
        <f t="shared" si="80"/>
        <v>17</v>
      </c>
      <c r="C1339">
        <f t="shared" si="81"/>
        <v>25</v>
      </c>
      <c r="D1339">
        <f t="shared" si="82"/>
        <v>2</v>
      </c>
      <c r="E1339" cm="1">
        <f t="array" ref="E1339">INDEX(gumbwa!$E$2:$E$5400,_xlfn.XMATCH(1,(gumbwa!$B$2:$B$5400=data_gen!B1339)*(gumbwa!$C$2:$C$5400=data_gen!C1339)*(gumbwa!$D$2:$D$5400=data_gen!D1339)),1)</f>
        <v>0</v>
      </c>
      <c r="F1339" cm="1">
        <f t="array" aca="1" ref="F1339" ca="1">IF(ISNA(E1339),MAX(0,_xlfn.NORM.INV(RAND(),INDEX(gumbwa!$I$5:$T$28,_xlfn.XMATCH(data_gen!$B1339,gumbwa!$H$5:$H$28),_xlfn.XMATCH(data_gen!D$2,gumbwa!$I$4:$T$4)),INDEX(gumbwa!$I$30:$T$30,1,_xlfn.XMATCH(data_gen!$D1339,gumbwa!$I$4:$T$4)))),E1339)</f>
        <v>0</v>
      </c>
      <c r="G1339" cm="1">
        <f t="array" aca="1" ref="G1339" ca="1">MAX(0,_xlfn.NORM.INV(RAND(),INDEX($M$6:$M$29,_xlfn.XMATCH(data_gen!$B1339,$L$6:$L$29),1),INDEX($J$6:$J$17,_xlfn.XMATCH($D1339,$I$6:$I$17),1)))</f>
        <v>1.4825241508966325</v>
      </c>
    </row>
    <row r="1340" spans="1:7" x14ac:dyDescent="0.25">
      <c r="A1340" s="1">
        <f t="shared" si="83"/>
        <v>45347.749999996755</v>
      </c>
      <c r="B1340">
        <f t="shared" si="80"/>
        <v>18</v>
      </c>
      <c r="C1340">
        <f t="shared" si="81"/>
        <v>25</v>
      </c>
      <c r="D1340">
        <f t="shared" si="82"/>
        <v>2</v>
      </c>
      <c r="E1340" cm="1">
        <f t="array" ref="E1340">INDEX(gumbwa!$E$2:$E$5400,_xlfn.XMATCH(1,(gumbwa!$B$2:$B$5400=data_gen!B1340)*(gumbwa!$C$2:$C$5400=data_gen!C1340)*(gumbwa!$D$2:$D$5400=data_gen!D1340)),1)</f>
        <v>0</v>
      </c>
      <c r="F1340" cm="1">
        <f t="array" aca="1" ref="F1340" ca="1">IF(ISNA(E1340),MAX(0,_xlfn.NORM.INV(RAND(),INDEX(gumbwa!$I$5:$T$28,_xlfn.XMATCH(data_gen!$B1340,gumbwa!$H$5:$H$28),_xlfn.XMATCH(data_gen!D$2,gumbwa!$I$4:$T$4)),INDEX(gumbwa!$I$30:$T$30,1,_xlfn.XMATCH(data_gen!$D1340,gumbwa!$I$4:$T$4)))),E1340)</f>
        <v>0</v>
      </c>
      <c r="G1340" cm="1">
        <f t="array" aca="1" ref="G1340" ca="1">MAX(0,_xlfn.NORM.INV(RAND(),INDEX($M$6:$M$29,_xlfn.XMATCH(data_gen!$B1340,$L$6:$L$29),1),INDEX($J$6:$J$17,_xlfn.XMATCH($D1340,$I$6:$I$17),1)))</f>
        <v>1.1950866361607939</v>
      </c>
    </row>
    <row r="1341" spans="1:7" x14ac:dyDescent="0.25">
      <c r="A1341" s="1">
        <f t="shared" si="83"/>
        <v>45347.791666663419</v>
      </c>
      <c r="B1341">
        <f t="shared" si="80"/>
        <v>19</v>
      </c>
      <c r="C1341">
        <f t="shared" si="81"/>
        <v>25</v>
      </c>
      <c r="D1341">
        <f t="shared" si="82"/>
        <v>2</v>
      </c>
      <c r="E1341" cm="1">
        <f t="array" ref="E1341">INDEX(gumbwa!$E$2:$E$5400,_xlfn.XMATCH(1,(gumbwa!$B$2:$B$5400=data_gen!B1341)*(gumbwa!$C$2:$C$5400=data_gen!C1341)*(gumbwa!$D$2:$D$5400=data_gen!D1341)),1)</f>
        <v>0</v>
      </c>
      <c r="F1341" cm="1">
        <f t="array" aca="1" ref="F1341" ca="1">IF(ISNA(E1341),MAX(0,_xlfn.NORM.INV(RAND(),INDEX(gumbwa!$I$5:$T$28,_xlfn.XMATCH(data_gen!$B1341,gumbwa!$H$5:$H$28),_xlfn.XMATCH(data_gen!D$2,gumbwa!$I$4:$T$4)),INDEX(gumbwa!$I$30:$T$30,1,_xlfn.XMATCH(data_gen!$D1341,gumbwa!$I$4:$T$4)))),E1341)</f>
        <v>0</v>
      </c>
      <c r="G1341" cm="1">
        <f t="array" aca="1" ref="G1341" ca="1">MAX(0,_xlfn.NORM.INV(RAND(),INDEX($M$6:$M$29,_xlfn.XMATCH(data_gen!$B1341,$L$6:$L$29),1),INDEX($J$6:$J$17,_xlfn.XMATCH($D1341,$I$6:$I$17),1)))</f>
        <v>1.1107272085107891</v>
      </c>
    </row>
    <row r="1342" spans="1:7" x14ac:dyDescent="0.25">
      <c r="A1342" s="1">
        <f t="shared" si="83"/>
        <v>45347.833333330083</v>
      </c>
      <c r="B1342">
        <f t="shared" si="80"/>
        <v>20</v>
      </c>
      <c r="C1342">
        <f t="shared" si="81"/>
        <v>25</v>
      </c>
      <c r="D1342">
        <f t="shared" si="82"/>
        <v>2</v>
      </c>
      <c r="E1342" cm="1">
        <f t="array" ref="E1342">INDEX(gumbwa!$E$2:$E$5400,_xlfn.XMATCH(1,(gumbwa!$B$2:$B$5400=data_gen!B1342)*(gumbwa!$C$2:$C$5400=data_gen!C1342)*(gumbwa!$D$2:$D$5400=data_gen!D1342)),1)</f>
        <v>0.2</v>
      </c>
      <c r="F1342" cm="1">
        <f t="array" aca="1" ref="F1342" ca="1">IF(ISNA(E1342),MAX(0,_xlfn.NORM.INV(RAND(),INDEX(gumbwa!$I$5:$T$28,_xlfn.XMATCH(data_gen!$B1342,gumbwa!$H$5:$H$28),_xlfn.XMATCH(data_gen!D$2,gumbwa!$I$4:$T$4)),INDEX(gumbwa!$I$30:$T$30,1,_xlfn.XMATCH(data_gen!$D1342,gumbwa!$I$4:$T$4)))),E1342)</f>
        <v>0.2</v>
      </c>
      <c r="G1342" cm="1">
        <f t="array" aca="1" ref="G1342" ca="1">MAX(0,_xlfn.NORM.INV(RAND(),INDEX($M$6:$M$29,_xlfn.XMATCH(data_gen!$B1342,$L$6:$L$29),1),INDEX($J$6:$J$17,_xlfn.XMATCH($D1342,$I$6:$I$17),1)))</f>
        <v>0.90664125452000766</v>
      </c>
    </row>
    <row r="1343" spans="1:7" x14ac:dyDescent="0.25">
      <c r="A1343" s="1">
        <f t="shared" si="83"/>
        <v>45347.874999996748</v>
      </c>
      <c r="B1343">
        <f t="shared" si="80"/>
        <v>21</v>
      </c>
      <c r="C1343">
        <f t="shared" si="81"/>
        <v>25</v>
      </c>
      <c r="D1343">
        <f t="shared" si="82"/>
        <v>2</v>
      </c>
      <c r="E1343" cm="1">
        <f t="array" ref="E1343">INDEX(gumbwa!$E$2:$E$5400,_xlfn.XMATCH(1,(gumbwa!$B$2:$B$5400=data_gen!B1343)*(gumbwa!$C$2:$C$5400=data_gen!C1343)*(gumbwa!$D$2:$D$5400=data_gen!D1343)),1)</f>
        <v>0.2</v>
      </c>
      <c r="F1343" cm="1">
        <f t="array" aca="1" ref="F1343" ca="1">IF(ISNA(E1343),MAX(0,_xlfn.NORM.INV(RAND(),INDEX(gumbwa!$I$5:$T$28,_xlfn.XMATCH(data_gen!$B1343,gumbwa!$H$5:$H$28),_xlfn.XMATCH(data_gen!D$2,gumbwa!$I$4:$T$4)),INDEX(gumbwa!$I$30:$T$30,1,_xlfn.XMATCH(data_gen!$D1343,gumbwa!$I$4:$T$4)))),E1343)</f>
        <v>0.2</v>
      </c>
      <c r="G1343" cm="1">
        <f t="array" aca="1" ref="G1343" ca="1">MAX(0,_xlfn.NORM.INV(RAND(),INDEX($M$6:$M$29,_xlfn.XMATCH(data_gen!$B1343,$L$6:$L$29),1),INDEX($J$6:$J$17,_xlfn.XMATCH($D1343,$I$6:$I$17),1)))</f>
        <v>0.89905836253210625</v>
      </c>
    </row>
    <row r="1344" spans="1:7" x14ac:dyDescent="0.25">
      <c r="A1344" s="1">
        <f t="shared" si="83"/>
        <v>45347.916666663412</v>
      </c>
      <c r="B1344">
        <f t="shared" si="80"/>
        <v>22</v>
      </c>
      <c r="C1344">
        <f t="shared" si="81"/>
        <v>25</v>
      </c>
      <c r="D1344">
        <f t="shared" si="82"/>
        <v>2</v>
      </c>
      <c r="E1344" cm="1">
        <f t="array" ref="E1344">INDEX(gumbwa!$E$2:$E$5400,_xlfn.XMATCH(1,(gumbwa!$B$2:$B$5400=data_gen!B1344)*(gumbwa!$C$2:$C$5400=data_gen!C1344)*(gumbwa!$D$2:$D$5400=data_gen!D1344)),1)</f>
        <v>0.2</v>
      </c>
      <c r="F1344" cm="1">
        <f t="array" aca="1" ref="F1344" ca="1">IF(ISNA(E1344),MAX(0,_xlfn.NORM.INV(RAND(),INDEX(gumbwa!$I$5:$T$28,_xlfn.XMATCH(data_gen!$B1344,gumbwa!$H$5:$H$28),_xlfn.XMATCH(data_gen!D$2,gumbwa!$I$4:$T$4)),INDEX(gumbwa!$I$30:$T$30,1,_xlfn.XMATCH(data_gen!$D1344,gumbwa!$I$4:$T$4)))),E1344)</f>
        <v>0.2</v>
      </c>
      <c r="G1344" cm="1">
        <f t="array" aca="1" ref="G1344" ca="1">MAX(0,_xlfn.NORM.INV(RAND(),INDEX($M$6:$M$29,_xlfn.XMATCH(data_gen!$B1344,$L$6:$L$29),1),INDEX($J$6:$J$17,_xlfn.XMATCH($D1344,$I$6:$I$17),1)))</f>
        <v>0.90562704373411773</v>
      </c>
    </row>
    <row r="1345" spans="1:7" x14ac:dyDescent="0.25">
      <c r="A1345" s="1">
        <f t="shared" si="83"/>
        <v>45347.958333330076</v>
      </c>
      <c r="B1345">
        <f t="shared" si="80"/>
        <v>23</v>
      </c>
      <c r="C1345">
        <f t="shared" si="81"/>
        <v>25</v>
      </c>
      <c r="D1345">
        <f t="shared" si="82"/>
        <v>2</v>
      </c>
      <c r="E1345" cm="1">
        <f t="array" ref="E1345">INDEX(gumbwa!$E$2:$E$5400,_xlfn.XMATCH(1,(gumbwa!$B$2:$B$5400=data_gen!B1345)*(gumbwa!$C$2:$C$5400=data_gen!C1345)*(gumbwa!$D$2:$D$5400=data_gen!D1345)),1)</f>
        <v>0.2</v>
      </c>
      <c r="F1345" cm="1">
        <f t="array" aca="1" ref="F1345" ca="1">IF(ISNA(E1345),MAX(0,_xlfn.NORM.INV(RAND(),INDEX(gumbwa!$I$5:$T$28,_xlfn.XMATCH(data_gen!$B1345,gumbwa!$H$5:$H$28),_xlfn.XMATCH(data_gen!D$2,gumbwa!$I$4:$T$4)),INDEX(gumbwa!$I$30:$T$30,1,_xlfn.XMATCH(data_gen!$D1345,gumbwa!$I$4:$T$4)))),E1345)</f>
        <v>0.2</v>
      </c>
      <c r="G1345" cm="1">
        <f t="array" aca="1" ref="G1345" ca="1">MAX(0,_xlfn.NORM.INV(RAND(),INDEX($M$6:$M$29,_xlfn.XMATCH(data_gen!$B1345,$L$6:$L$29),1),INDEX($J$6:$J$17,_xlfn.XMATCH($D1345,$I$6:$I$17),1)))</f>
        <v>0.89170855977334817</v>
      </c>
    </row>
    <row r="1346" spans="1:7" x14ac:dyDescent="0.25">
      <c r="A1346" s="1">
        <f t="shared" si="83"/>
        <v>45347.99999999674</v>
      </c>
      <c r="B1346">
        <f t="shared" si="80"/>
        <v>0</v>
      </c>
      <c r="C1346">
        <f t="shared" si="81"/>
        <v>26</v>
      </c>
      <c r="D1346">
        <f t="shared" si="82"/>
        <v>2</v>
      </c>
      <c r="E1346" cm="1">
        <f t="array" ref="E1346">INDEX(gumbwa!$E$2:$E$5400,_xlfn.XMATCH(1,(gumbwa!$B$2:$B$5400=data_gen!B1346)*(gumbwa!$C$2:$C$5400=data_gen!C1346)*(gumbwa!$D$2:$D$5400=data_gen!D1346)),1)</f>
        <v>0.2</v>
      </c>
      <c r="F1346" cm="1">
        <f t="array" aca="1" ref="F1346" ca="1">IF(ISNA(E1346),MAX(0,_xlfn.NORM.INV(RAND(),INDEX(gumbwa!$I$5:$T$28,_xlfn.XMATCH(data_gen!$B1346,gumbwa!$H$5:$H$28),_xlfn.XMATCH(data_gen!D$2,gumbwa!$I$4:$T$4)),INDEX(gumbwa!$I$30:$T$30,1,_xlfn.XMATCH(data_gen!$D1346,gumbwa!$I$4:$T$4)))),E1346)</f>
        <v>0.2</v>
      </c>
      <c r="G1346" cm="1">
        <f t="array" aca="1" ref="G1346" ca="1">MAX(0,_xlfn.NORM.INV(RAND(),INDEX($M$6:$M$29,_xlfn.XMATCH(data_gen!$B1346,$L$6:$L$29),1),INDEX($J$6:$J$17,_xlfn.XMATCH($D1346,$I$6:$I$17),1)))</f>
        <v>0.60871951024335547</v>
      </c>
    </row>
    <row r="1347" spans="1:7" x14ac:dyDescent="0.25">
      <c r="A1347" s="1">
        <f t="shared" si="83"/>
        <v>45348.041666663405</v>
      </c>
      <c r="B1347">
        <f t="shared" ref="B1347:B1410" si="84">HOUR(A1347)</f>
        <v>1</v>
      </c>
      <c r="C1347">
        <f t="shared" ref="C1347:C1410" si="85">DAY(A1347)</f>
        <v>26</v>
      </c>
      <c r="D1347">
        <f t="shared" ref="D1347:D1410" si="86">MONTH(A1347)</f>
        <v>2</v>
      </c>
      <c r="E1347" cm="1">
        <f t="array" ref="E1347">INDEX(gumbwa!$E$2:$E$5400,_xlfn.XMATCH(1,(gumbwa!$B$2:$B$5400=data_gen!B1347)*(gumbwa!$C$2:$C$5400=data_gen!C1347)*(gumbwa!$D$2:$D$5400=data_gen!D1347)),1)</f>
        <v>0.2</v>
      </c>
      <c r="F1347" cm="1">
        <f t="array" aca="1" ref="F1347" ca="1">IF(ISNA(E1347),MAX(0,_xlfn.NORM.INV(RAND(),INDEX(gumbwa!$I$5:$T$28,_xlfn.XMATCH(data_gen!$B1347,gumbwa!$H$5:$H$28),_xlfn.XMATCH(data_gen!D$2,gumbwa!$I$4:$T$4)),INDEX(gumbwa!$I$30:$T$30,1,_xlfn.XMATCH(data_gen!$D1347,gumbwa!$I$4:$T$4)))),E1347)</f>
        <v>0.2</v>
      </c>
      <c r="G1347" cm="1">
        <f t="array" aca="1" ref="G1347" ca="1">MAX(0,_xlfn.NORM.INV(RAND(),INDEX($M$6:$M$29,_xlfn.XMATCH(data_gen!$B1347,$L$6:$L$29),1),INDEX($J$6:$J$17,_xlfn.XMATCH($D1347,$I$6:$I$17),1)))</f>
        <v>0.59856109394118462</v>
      </c>
    </row>
    <row r="1348" spans="1:7" x14ac:dyDescent="0.25">
      <c r="A1348" s="1">
        <f t="shared" ref="A1348:A1411" si="87">A1347+(1/24)</f>
        <v>45348.083333330069</v>
      </c>
      <c r="B1348">
        <f t="shared" si="84"/>
        <v>2</v>
      </c>
      <c r="C1348">
        <f t="shared" si="85"/>
        <v>26</v>
      </c>
      <c r="D1348">
        <f t="shared" si="86"/>
        <v>2</v>
      </c>
      <c r="E1348" cm="1">
        <f t="array" ref="E1348">INDEX(gumbwa!$E$2:$E$5400,_xlfn.XMATCH(1,(gumbwa!$B$2:$B$5400=data_gen!B1348)*(gumbwa!$C$2:$C$5400=data_gen!C1348)*(gumbwa!$D$2:$D$5400=data_gen!D1348)),1)</f>
        <v>0.2</v>
      </c>
      <c r="F1348" cm="1">
        <f t="array" aca="1" ref="F1348" ca="1">IF(ISNA(E1348),MAX(0,_xlfn.NORM.INV(RAND(),INDEX(gumbwa!$I$5:$T$28,_xlfn.XMATCH(data_gen!$B1348,gumbwa!$H$5:$H$28),_xlfn.XMATCH(data_gen!D$2,gumbwa!$I$4:$T$4)),INDEX(gumbwa!$I$30:$T$30,1,_xlfn.XMATCH(data_gen!$D1348,gumbwa!$I$4:$T$4)))),E1348)</f>
        <v>0.2</v>
      </c>
      <c r="G1348" cm="1">
        <f t="array" aca="1" ref="G1348" ca="1">MAX(0,_xlfn.NORM.INV(RAND(),INDEX($M$6:$M$29,_xlfn.XMATCH(data_gen!$B1348,$L$6:$L$29),1),INDEX($J$6:$J$17,_xlfn.XMATCH($D1348,$I$6:$I$17),1)))</f>
        <v>0.58819480415658343</v>
      </c>
    </row>
    <row r="1349" spans="1:7" x14ac:dyDescent="0.25">
      <c r="A1349" s="1">
        <f t="shared" si="87"/>
        <v>45348.124999996733</v>
      </c>
      <c r="B1349">
        <f t="shared" si="84"/>
        <v>3</v>
      </c>
      <c r="C1349">
        <f t="shared" si="85"/>
        <v>26</v>
      </c>
      <c r="D1349">
        <f t="shared" si="86"/>
        <v>2</v>
      </c>
      <c r="E1349" cm="1">
        <f t="array" ref="E1349">INDEX(gumbwa!$E$2:$E$5400,_xlfn.XMATCH(1,(gumbwa!$B$2:$B$5400=data_gen!B1349)*(gumbwa!$C$2:$C$5400=data_gen!C1349)*(gumbwa!$D$2:$D$5400=data_gen!D1349)),1)</f>
        <v>0.3</v>
      </c>
      <c r="F1349" cm="1">
        <f t="array" aca="1" ref="F1349" ca="1">IF(ISNA(E1349),MAX(0,_xlfn.NORM.INV(RAND(),INDEX(gumbwa!$I$5:$T$28,_xlfn.XMATCH(data_gen!$B1349,gumbwa!$H$5:$H$28),_xlfn.XMATCH(data_gen!D$2,gumbwa!$I$4:$T$4)),INDEX(gumbwa!$I$30:$T$30,1,_xlfn.XMATCH(data_gen!$D1349,gumbwa!$I$4:$T$4)))),E1349)</f>
        <v>0.3</v>
      </c>
      <c r="G1349" cm="1">
        <f t="array" aca="1" ref="G1349" ca="1">MAX(0,_xlfn.NORM.INV(RAND(),INDEX($M$6:$M$29,_xlfn.XMATCH(data_gen!$B1349,$L$6:$L$29),1),INDEX($J$6:$J$17,_xlfn.XMATCH($D1349,$I$6:$I$17),1)))</f>
        <v>0.59231319313106989</v>
      </c>
    </row>
    <row r="1350" spans="1:7" x14ac:dyDescent="0.25">
      <c r="A1350" s="1">
        <f t="shared" si="87"/>
        <v>45348.166666663397</v>
      </c>
      <c r="B1350">
        <f t="shared" si="84"/>
        <v>4</v>
      </c>
      <c r="C1350">
        <f t="shared" si="85"/>
        <v>26</v>
      </c>
      <c r="D1350">
        <f t="shared" si="86"/>
        <v>2</v>
      </c>
      <c r="E1350" cm="1">
        <f t="array" ref="E1350">INDEX(gumbwa!$E$2:$E$5400,_xlfn.XMATCH(1,(gumbwa!$B$2:$B$5400=data_gen!B1350)*(gumbwa!$C$2:$C$5400=data_gen!C1350)*(gumbwa!$D$2:$D$5400=data_gen!D1350)),1)</f>
        <v>0.3</v>
      </c>
      <c r="F1350" cm="1">
        <f t="array" aca="1" ref="F1350" ca="1">IF(ISNA(E1350),MAX(0,_xlfn.NORM.INV(RAND(),INDEX(gumbwa!$I$5:$T$28,_xlfn.XMATCH(data_gen!$B1350,gumbwa!$H$5:$H$28),_xlfn.XMATCH(data_gen!D$2,gumbwa!$I$4:$T$4)),INDEX(gumbwa!$I$30:$T$30,1,_xlfn.XMATCH(data_gen!$D1350,gumbwa!$I$4:$T$4)))),E1350)</f>
        <v>0.3</v>
      </c>
      <c r="G1350" cm="1">
        <f t="array" aca="1" ref="G1350" ca="1">MAX(0,_xlfn.NORM.INV(RAND(),INDEX($M$6:$M$29,_xlfn.XMATCH(data_gen!$B1350,$L$6:$L$29),1),INDEX($J$6:$J$17,_xlfn.XMATCH($D1350,$I$6:$I$17),1)))</f>
        <v>0.59777373953672575</v>
      </c>
    </row>
    <row r="1351" spans="1:7" x14ac:dyDescent="0.25">
      <c r="A1351" s="1">
        <f t="shared" si="87"/>
        <v>45348.208333330062</v>
      </c>
      <c r="B1351">
        <f t="shared" si="84"/>
        <v>5</v>
      </c>
      <c r="C1351">
        <f t="shared" si="85"/>
        <v>26</v>
      </c>
      <c r="D1351">
        <f t="shared" si="86"/>
        <v>2</v>
      </c>
      <c r="E1351" cm="1">
        <f t="array" ref="E1351">INDEX(gumbwa!$E$2:$E$5400,_xlfn.XMATCH(1,(gumbwa!$B$2:$B$5400=data_gen!B1351)*(gumbwa!$C$2:$C$5400=data_gen!C1351)*(gumbwa!$D$2:$D$5400=data_gen!D1351)),1)</f>
        <v>0.3</v>
      </c>
      <c r="F1351" cm="1">
        <f t="array" aca="1" ref="F1351" ca="1">IF(ISNA(E1351),MAX(0,_xlfn.NORM.INV(RAND(),INDEX(gumbwa!$I$5:$T$28,_xlfn.XMATCH(data_gen!$B1351,gumbwa!$H$5:$H$28),_xlfn.XMATCH(data_gen!D$2,gumbwa!$I$4:$T$4)),INDEX(gumbwa!$I$30:$T$30,1,_xlfn.XMATCH(data_gen!$D1351,gumbwa!$I$4:$T$4)))),E1351)</f>
        <v>0.3</v>
      </c>
      <c r="G1351" cm="1">
        <f t="array" aca="1" ref="G1351" ca="1">MAX(0,_xlfn.NORM.INV(RAND(),INDEX($M$6:$M$29,_xlfn.XMATCH(data_gen!$B1351,$L$6:$L$29),1),INDEX($J$6:$J$17,_xlfn.XMATCH($D1351,$I$6:$I$17),1)))</f>
        <v>0.61739908800965537</v>
      </c>
    </row>
    <row r="1352" spans="1:7" x14ac:dyDescent="0.25">
      <c r="A1352" s="1">
        <f t="shared" si="87"/>
        <v>45348.249999996726</v>
      </c>
      <c r="B1352">
        <f t="shared" si="84"/>
        <v>6</v>
      </c>
      <c r="C1352">
        <f t="shared" si="85"/>
        <v>26</v>
      </c>
      <c r="D1352">
        <f t="shared" si="86"/>
        <v>2</v>
      </c>
      <c r="E1352" cm="1">
        <f t="array" ref="E1352">INDEX(gumbwa!$E$2:$E$5400,_xlfn.XMATCH(1,(gumbwa!$B$2:$B$5400=data_gen!B1352)*(gumbwa!$C$2:$C$5400=data_gen!C1352)*(gumbwa!$D$2:$D$5400=data_gen!D1352)),1)</f>
        <v>0.1</v>
      </c>
      <c r="F1352" cm="1">
        <f t="array" aca="1" ref="F1352" ca="1">IF(ISNA(E1352),MAX(0,_xlfn.NORM.INV(RAND(),INDEX(gumbwa!$I$5:$T$28,_xlfn.XMATCH(data_gen!$B1352,gumbwa!$H$5:$H$28),_xlfn.XMATCH(data_gen!D$2,gumbwa!$I$4:$T$4)),INDEX(gumbwa!$I$30:$T$30,1,_xlfn.XMATCH(data_gen!$D1352,gumbwa!$I$4:$T$4)))),E1352)</f>
        <v>0.1</v>
      </c>
      <c r="G1352" cm="1">
        <f t="array" aca="1" ref="G1352" ca="1">MAX(0,_xlfn.NORM.INV(RAND(),INDEX($M$6:$M$29,_xlfn.XMATCH(data_gen!$B1352,$L$6:$L$29),1),INDEX($J$6:$J$17,_xlfn.XMATCH($D1352,$I$6:$I$17),1)))</f>
        <v>0.31403219703230095</v>
      </c>
    </row>
    <row r="1353" spans="1:7" x14ac:dyDescent="0.25">
      <c r="A1353" s="1">
        <f t="shared" si="87"/>
        <v>45348.29166666339</v>
      </c>
      <c r="B1353">
        <f t="shared" si="84"/>
        <v>7</v>
      </c>
      <c r="C1353">
        <f t="shared" si="85"/>
        <v>26</v>
      </c>
      <c r="D1353">
        <f t="shared" si="86"/>
        <v>2</v>
      </c>
      <c r="E1353" cm="1">
        <f t="array" ref="E1353">INDEX(gumbwa!$E$2:$E$5400,_xlfn.XMATCH(1,(gumbwa!$B$2:$B$5400=data_gen!B1353)*(gumbwa!$C$2:$C$5400=data_gen!C1353)*(gumbwa!$D$2:$D$5400=data_gen!D1353)),1)</f>
        <v>0</v>
      </c>
      <c r="F1353" cm="1">
        <f t="array" aca="1" ref="F1353" ca="1">IF(ISNA(E1353),MAX(0,_xlfn.NORM.INV(RAND(),INDEX(gumbwa!$I$5:$T$28,_xlfn.XMATCH(data_gen!$B1353,gumbwa!$H$5:$H$28),_xlfn.XMATCH(data_gen!D$2,gumbwa!$I$4:$T$4)),INDEX(gumbwa!$I$30:$T$30,1,_xlfn.XMATCH(data_gen!$D1353,gumbwa!$I$4:$T$4)))),E1353)</f>
        <v>0</v>
      </c>
      <c r="G1353" cm="1">
        <f t="array" aca="1" ref="G1353" ca="1">MAX(0,_xlfn.NORM.INV(RAND(),INDEX($M$6:$M$29,_xlfn.XMATCH(data_gen!$B1353,$L$6:$L$29),1),INDEX($J$6:$J$17,_xlfn.XMATCH($D1353,$I$6:$I$17),1)))</f>
        <v>0.11604946862756388</v>
      </c>
    </row>
    <row r="1354" spans="1:7" x14ac:dyDescent="0.25">
      <c r="A1354" s="1">
        <f t="shared" si="87"/>
        <v>45348.333333330054</v>
      </c>
      <c r="B1354">
        <f t="shared" si="84"/>
        <v>8</v>
      </c>
      <c r="C1354">
        <f t="shared" si="85"/>
        <v>26</v>
      </c>
      <c r="D1354">
        <f t="shared" si="86"/>
        <v>2</v>
      </c>
      <c r="E1354" cm="1">
        <f t="array" ref="E1354">INDEX(gumbwa!$E$2:$E$5400,_xlfn.XMATCH(1,(gumbwa!$B$2:$B$5400=data_gen!B1354)*(gumbwa!$C$2:$C$5400=data_gen!C1354)*(gumbwa!$D$2:$D$5400=data_gen!D1354)),1)</f>
        <v>1.3</v>
      </c>
      <c r="F1354" cm="1">
        <f t="array" aca="1" ref="F1354" ca="1">IF(ISNA(E1354),MAX(0,_xlfn.NORM.INV(RAND(),INDEX(gumbwa!$I$5:$T$28,_xlfn.XMATCH(data_gen!$B1354,gumbwa!$H$5:$H$28),_xlfn.XMATCH(data_gen!D$2,gumbwa!$I$4:$T$4)),INDEX(gumbwa!$I$30:$T$30,1,_xlfn.XMATCH(data_gen!$D1354,gumbwa!$I$4:$T$4)))),E1354)</f>
        <v>1.3</v>
      </c>
      <c r="G1354" cm="1">
        <f t="array" aca="1" ref="G1354" ca="1">MAX(0,_xlfn.NORM.INV(RAND(),INDEX($M$6:$M$29,_xlfn.XMATCH(data_gen!$B1354,$L$6:$L$29),1),INDEX($J$6:$J$17,_xlfn.XMATCH($D1354,$I$6:$I$17),1)))</f>
        <v>9.495516191133023E-2</v>
      </c>
    </row>
    <row r="1355" spans="1:7" x14ac:dyDescent="0.25">
      <c r="A1355" s="1">
        <f t="shared" si="87"/>
        <v>45348.374999996719</v>
      </c>
      <c r="B1355">
        <f t="shared" si="84"/>
        <v>9</v>
      </c>
      <c r="C1355">
        <f t="shared" si="85"/>
        <v>26</v>
      </c>
      <c r="D1355">
        <f t="shared" si="86"/>
        <v>2</v>
      </c>
      <c r="E1355" cm="1">
        <f t="array" ref="E1355">INDEX(gumbwa!$E$2:$E$5400,_xlfn.XMATCH(1,(gumbwa!$B$2:$B$5400=data_gen!B1355)*(gumbwa!$C$2:$C$5400=data_gen!C1355)*(gumbwa!$D$2:$D$5400=data_gen!D1355)),1)</f>
        <v>1.3</v>
      </c>
      <c r="F1355" cm="1">
        <f t="array" aca="1" ref="F1355" ca="1">IF(ISNA(E1355),MAX(0,_xlfn.NORM.INV(RAND(),INDEX(gumbwa!$I$5:$T$28,_xlfn.XMATCH(data_gen!$B1355,gumbwa!$H$5:$H$28),_xlfn.XMATCH(data_gen!D$2,gumbwa!$I$4:$T$4)),INDEX(gumbwa!$I$30:$T$30,1,_xlfn.XMATCH(data_gen!$D1355,gumbwa!$I$4:$T$4)))),E1355)</f>
        <v>1.3</v>
      </c>
      <c r="G1355" cm="1">
        <f t="array" aca="1" ref="G1355" ca="1">MAX(0,_xlfn.NORM.INV(RAND(),INDEX($M$6:$M$29,_xlfn.XMATCH(data_gen!$B1355,$L$6:$L$29),1),INDEX($J$6:$J$17,_xlfn.XMATCH($D1355,$I$6:$I$17),1)))</f>
        <v>9.6892510358275258E-2</v>
      </c>
    </row>
    <row r="1356" spans="1:7" x14ac:dyDescent="0.25">
      <c r="A1356" s="1">
        <f t="shared" si="87"/>
        <v>45348.416666663383</v>
      </c>
      <c r="B1356">
        <f t="shared" si="84"/>
        <v>10</v>
      </c>
      <c r="C1356">
        <f t="shared" si="85"/>
        <v>26</v>
      </c>
      <c r="D1356">
        <f t="shared" si="86"/>
        <v>2</v>
      </c>
      <c r="E1356" cm="1">
        <f t="array" ref="E1356">INDEX(gumbwa!$E$2:$E$5400,_xlfn.XMATCH(1,(gumbwa!$B$2:$B$5400=data_gen!B1356)*(gumbwa!$C$2:$C$5400=data_gen!C1356)*(gumbwa!$D$2:$D$5400=data_gen!D1356)),1)</f>
        <v>0.2</v>
      </c>
      <c r="F1356" cm="1">
        <f t="array" aca="1" ref="F1356" ca="1">IF(ISNA(E1356),MAX(0,_xlfn.NORM.INV(RAND(),INDEX(gumbwa!$I$5:$T$28,_xlfn.XMATCH(data_gen!$B1356,gumbwa!$H$5:$H$28),_xlfn.XMATCH(data_gen!D$2,gumbwa!$I$4:$T$4)),INDEX(gumbwa!$I$30:$T$30,1,_xlfn.XMATCH(data_gen!$D1356,gumbwa!$I$4:$T$4)))),E1356)</f>
        <v>0.2</v>
      </c>
      <c r="G1356" cm="1">
        <f t="array" aca="1" ref="G1356" ca="1">MAX(0,_xlfn.NORM.INV(RAND(),INDEX($M$6:$M$29,_xlfn.XMATCH(data_gen!$B1356,$L$6:$L$29),1),INDEX($J$6:$J$17,_xlfn.XMATCH($D1356,$I$6:$I$17),1)))</f>
        <v>9.2269996048636532E-2</v>
      </c>
    </row>
    <row r="1357" spans="1:7" x14ac:dyDescent="0.25">
      <c r="A1357" s="1">
        <f t="shared" si="87"/>
        <v>45348.458333330047</v>
      </c>
      <c r="B1357">
        <f t="shared" si="84"/>
        <v>11</v>
      </c>
      <c r="C1357">
        <f t="shared" si="85"/>
        <v>26</v>
      </c>
      <c r="D1357">
        <f t="shared" si="86"/>
        <v>2</v>
      </c>
      <c r="E1357" cm="1">
        <f t="array" ref="E1357">INDEX(gumbwa!$E$2:$E$5400,_xlfn.XMATCH(1,(gumbwa!$B$2:$B$5400=data_gen!B1357)*(gumbwa!$C$2:$C$5400=data_gen!C1357)*(gumbwa!$D$2:$D$5400=data_gen!D1357)),1)</f>
        <v>1.6</v>
      </c>
      <c r="F1357" cm="1">
        <f t="array" aca="1" ref="F1357" ca="1">IF(ISNA(E1357),MAX(0,_xlfn.NORM.INV(RAND(),INDEX(gumbwa!$I$5:$T$28,_xlfn.XMATCH(data_gen!$B1357,gumbwa!$H$5:$H$28),_xlfn.XMATCH(data_gen!D$2,gumbwa!$I$4:$T$4)),INDEX(gumbwa!$I$30:$T$30,1,_xlfn.XMATCH(data_gen!$D1357,gumbwa!$I$4:$T$4)))),E1357)</f>
        <v>1.6</v>
      </c>
      <c r="G1357" cm="1">
        <f t="array" aca="1" ref="G1357" ca="1">MAX(0,_xlfn.NORM.INV(RAND(),INDEX($M$6:$M$29,_xlfn.XMATCH(data_gen!$B1357,$L$6:$L$29),1),INDEX($J$6:$J$17,_xlfn.XMATCH($D1357,$I$6:$I$17),1)))</f>
        <v>9.8629382308489694E-2</v>
      </c>
    </row>
    <row r="1358" spans="1:7" x14ac:dyDescent="0.25">
      <c r="A1358" s="1">
        <f t="shared" si="87"/>
        <v>45348.499999996711</v>
      </c>
      <c r="B1358">
        <f t="shared" si="84"/>
        <v>12</v>
      </c>
      <c r="C1358">
        <f t="shared" si="85"/>
        <v>26</v>
      </c>
      <c r="D1358">
        <f t="shared" si="86"/>
        <v>2</v>
      </c>
      <c r="E1358" cm="1">
        <f t="array" ref="E1358">INDEX(gumbwa!$E$2:$E$5400,_xlfn.XMATCH(1,(gumbwa!$B$2:$B$5400=data_gen!B1358)*(gumbwa!$C$2:$C$5400=data_gen!C1358)*(gumbwa!$D$2:$D$5400=data_gen!D1358)),1)</f>
        <v>0.2</v>
      </c>
      <c r="F1358" cm="1">
        <f t="array" aca="1" ref="F1358" ca="1">IF(ISNA(E1358),MAX(0,_xlfn.NORM.INV(RAND(),INDEX(gumbwa!$I$5:$T$28,_xlfn.XMATCH(data_gen!$B1358,gumbwa!$H$5:$H$28),_xlfn.XMATCH(data_gen!D$2,gumbwa!$I$4:$T$4)),INDEX(gumbwa!$I$30:$T$30,1,_xlfn.XMATCH(data_gen!$D1358,gumbwa!$I$4:$T$4)))),E1358)</f>
        <v>0.2</v>
      </c>
      <c r="G1358" cm="1">
        <f t="array" aca="1" ref="G1358" ca="1">MAX(0,_xlfn.NORM.INV(RAND(),INDEX($M$6:$M$29,_xlfn.XMATCH(data_gen!$B1358,$L$6:$L$29),1),INDEX($J$6:$J$17,_xlfn.XMATCH($D1358,$I$6:$I$17),1)))</f>
        <v>0.11521249043834228</v>
      </c>
    </row>
    <row r="1359" spans="1:7" x14ac:dyDescent="0.25">
      <c r="A1359" s="1">
        <f t="shared" si="87"/>
        <v>45348.541666663376</v>
      </c>
      <c r="B1359">
        <f t="shared" si="84"/>
        <v>13</v>
      </c>
      <c r="C1359">
        <f t="shared" si="85"/>
        <v>26</v>
      </c>
      <c r="D1359">
        <f t="shared" si="86"/>
        <v>2</v>
      </c>
      <c r="E1359" cm="1">
        <f t="array" ref="E1359">INDEX(gumbwa!$E$2:$E$5400,_xlfn.XMATCH(1,(gumbwa!$B$2:$B$5400=data_gen!B1359)*(gumbwa!$C$2:$C$5400=data_gen!C1359)*(gumbwa!$D$2:$D$5400=data_gen!D1359)),1)</f>
        <v>0</v>
      </c>
      <c r="F1359" cm="1">
        <f t="array" aca="1" ref="F1359" ca="1">IF(ISNA(E1359),MAX(0,_xlfn.NORM.INV(RAND(),INDEX(gumbwa!$I$5:$T$28,_xlfn.XMATCH(data_gen!$B1359,gumbwa!$H$5:$H$28),_xlfn.XMATCH(data_gen!D$2,gumbwa!$I$4:$T$4)),INDEX(gumbwa!$I$30:$T$30,1,_xlfn.XMATCH(data_gen!$D1359,gumbwa!$I$4:$T$4)))),E1359)</f>
        <v>0</v>
      </c>
      <c r="G1359" cm="1">
        <f t="array" aca="1" ref="G1359" ca="1">MAX(0,_xlfn.NORM.INV(RAND(),INDEX($M$6:$M$29,_xlfn.XMATCH(data_gen!$B1359,$L$6:$L$29),1),INDEX($J$6:$J$17,_xlfn.XMATCH($D1359,$I$6:$I$17),1)))</f>
        <v>0.10575000976478008</v>
      </c>
    </row>
    <row r="1360" spans="1:7" x14ac:dyDescent="0.25">
      <c r="A1360" s="1">
        <f t="shared" si="87"/>
        <v>45348.58333333004</v>
      </c>
      <c r="B1360">
        <f t="shared" si="84"/>
        <v>14</v>
      </c>
      <c r="C1360">
        <f t="shared" si="85"/>
        <v>26</v>
      </c>
      <c r="D1360">
        <f t="shared" si="86"/>
        <v>2</v>
      </c>
      <c r="E1360" cm="1">
        <f t="array" ref="E1360">INDEX(gumbwa!$E$2:$E$5400,_xlfn.XMATCH(1,(gumbwa!$B$2:$B$5400=data_gen!B1360)*(gumbwa!$C$2:$C$5400=data_gen!C1360)*(gumbwa!$D$2:$D$5400=data_gen!D1360)),1)</f>
        <v>0</v>
      </c>
      <c r="F1360" cm="1">
        <f t="array" aca="1" ref="F1360" ca="1">IF(ISNA(E1360),MAX(0,_xlfn.NORM.INV(RAND(),INDEX(gumbwa!$I$5:$T$28,_xlfn.XMATCH(data_gen!$B1360,gumbwa!$H$5:$H$28),_xlfn.XMATCH(data_gen!D$2,gumbwa!$I$4:$T$4)),INDEX(gumbwa!$I$30:$T$30,1,_xlfn.XMATCH(data_gen!$D1360,gumbwa!$I$4:$T$4)))),E1360)</f>
        <v>0</v>
      </c>
      <c r="G1360" cm="1">
        <f t="array" aca="1" ref="G1360" ca="1">MAX(0,_xlfn.NORM.INV(RAND(),INDEX($M$6:$M$29,_xlfn.XMATCH(data_gen!$B1360,$L$6:$L$29),1),INDEX($J$6:$J$17,_xlfn.XMATCH($D1360,$I$6:$I$17),1)))</f>
        <v>0.10101465324272993</v>
      </c>
    </row>
    <row r="1361" spans="1:7" x14ac:dyDescent="0.25">
      <c r="A1361" s="1">
        <f t="shared" si="87"/>
        <v>45348.624999996704</v>
      </c>
      <c r="B1361">
        <f t="shared" si="84"/>
        <v>15</v>
      </c>
      <c r="C1361">
        <f t="shared" si="85"/>
        <v>26</v>
      </c>
      <c r="D1361">
        <f t="shared" si="86"/>
        <v>2</v>
      </c>
      <c r="E1361" cm="1">
        <f t="array" ref="E1361">INDEX(gumbwa!$E$2:$E$5400,_xlfn.XMATCH(1,(gumbwa!$B$2:$B$5400=data_gen!B1361)*(gumbwa!$C$2:$C$5400=data_gen!C1361)*(gumbwa!$D$2:$D$5400=data_gen!D1361)),1)</f>
        <v>0</v>
      </c>
      <c r="F1361" cm="1">
        <f t="array" aca="1" ref="F1361" ca="1">IF(ISNA(E1361),MAX(0,_xlfn.NORM.INV(RAND(),INDEX(gumbwa!$I$5:$T$28,_xlfn.XMATCH(data_gen!$B1361,gumbwa!$H$5:$H$28),_xlfn.XMATCH(data_gen!D$2,gumbwa!$I$4:$T$4)),INDEX(gumbwa!$I$30:$T$30,1,_xlfn.XMATCH(data_gen!$D1361,gumbwa!$I$4:$T$4)))),E1361)</f>
        <v>0</v>
      </c>
      <c r="G1361" cm="1">
        <f t="array" aca="1" ref="G1361" ca="1">MAX(0,_xlfn.NORM.INV(RAND(),INDEX($M$6:$M$29,_xlfn.XMATCH(data_gen!$B1361,$L$6:$L$29),1),INDEX($J$6:$J$17,_xlfn.XMATCH($D1361,$I$6:$I$17),1)))</f>
        <v>0.12034559603830973</v>
      </c>
    </row>
    <row r="1362" spans="1:7" x14ac:dyDescent="0.25">
      <c r="A1362" s="1">
        <f t="shared" si="87"/>
        <v>45348.666666663368</v>
      </c>
      <c r="B1362">
        <f t="shared" si="84"/>
        <v>16</v>
      </c>
      <c r="C1362">
        <f t="shared" si="85"/>
        <v>26</v>
      </c>
      <c r="D1362">
        <f t="shared" si="86"/>
        <v>2</v>
      </c>
      <c r="E1362" cm="1">
        <f t="array" ref="E1362">INDEX(gumbwa!$E$2:$E$5400,_xlfn.XMATCH(1,(gumbwa!$B$2:$B$5400=data_gen!B1362)*(gumbwa!$C$2:$C$5400=data_gen!C1362)*(gumbwa!$D$2:$D$5400=data_gen!D1362)),1)</f>
        <v>0.1</v>
      </c>
      <c r="F1362" cm="1">
        <f t="array" aca="1" ref="F1362" ca="1">IF(ISNA(E1362),MAX(0,_xlfn.NORM.INV(RAND(),INDEX(gumbwa!$I$5:$T$28,_xlfn.XMATCH(data_gen!$B1362,gumbwa!$H$5:$H$28),_xlfn.XMATCH(data_gen!D$2,gumbwa!$I$4:$T$4)),INDEX(gumbwa!$I$30:$T$30,1,_xlfn.XMATCH(data_gen!$D1362,gumbwa!$I$4:$T$4)))),E1362)</f>
        <v>0.1</v>
      </c>
      <c r="G1362" cm="1">
        <f t="array" aca="1" ref="G1362" ca="1">MAX(0,_xlfn.NORM.INV(RAND(),INDEX($M$6:$M$29,_xlfn.XMATCH(data_gen!$B1362,$L$6:$L$29),1),INDEX($J$6:$J$17,_xlfn.XMATCH($D1362,$I$6:$I$17),1)))</f>
        <v>1.1899160375774152</v>
      </c>
    </row>
    <row r="1363" spans="1:7" x14ac:dyDescent="0.25">
      <c r="A1363" s="1">
        <f t="shared" si="87"/>
        <v>45348.708333330032</v>
      </c>
      <c r="B1363">
        <f t="shared" si="84"/>
        <v>17</v>
      </c>
      <c r="C1363">
        <f t="shared" si="85"/>
        <v>26</v>
      </c>
      <c r="D1363">
        <f t="shared" si="86"/>
        <v>2</v>
      </c>
      <c r="E1363" cm="1">
        <f t="array" ref="E1363">INDEX(gumbwa!$E$2:$E$5400,_xlfn.XMATCH(1,(gumbwa!$B$2:$B$5400=data_gen!B1363)*(gumbwa!$C$2:$C$5400=data_gen!C1363)*(gumbwa!$D$2:$D$5400=data_gen!D1363)),1)</f>
        <v>0</v>
      </c>
      <c r="F1363" cm="1">
        <f t="array" aca="1" ref="F1363" ca="1">IF(ISNA(E1363),MAX(0,_xlfn.NORM.INV(RAND(),INDEX(gumbwa!$I$5:$T$28,_xlfn.XMATCH(data_gen!$B1363,gumbwa!$H$5:$H$28),_xlfn.XMATCH(data_gen!D$2,gumbwa!$I$4:$T$4)),INDEX(gumbwa!$I$30:$T$30,1,_xlfn.XMATCH(data_gen!$D1363,gumbwa!$I$4:$T$4)))),E1363)</f>
        <v>0</v>
      </c>
      <c r="G1363" cm="1">
        <f t="array" aca="1" ref="G1363" ca="1">MAX(0,_xlfn.NORM.INV(RAND(),INDEX($M$6:$M$29,_xlfn.XMATCH(data_gen!$B1363,$L$6:$L$29),1),INDEX($J$6:$J$17,_xlfn.XMATCH($D1363,$I$6:$I$17),1)))</f>
        <v>1.5103459949431814</v>
      </c>
    </row>
    <row r="1364" spans="1:7" x14ac:dyDescent="0.25">
      <c r="A1364" s="1">
        <f t="shared" si="87"/>
        <v>45348.749999996697</v>
      </c>
      <c r="B1364">
        <f t="shared" si="84"/>
        <v>18</v>
      </c>
      <c r="C1364">
        <f t="shared" si="85"/>
        <v>26</v>
      </c>
      <c r="D1364">
        <f t="shared" si="86"/>
        <v>2</v>
      </c>
      <c r="E1364" cm="1">
        <f t="array" ref="E1364">INDEX(gumbwa!$E$2:$E$5400,_xlfn.XMATCH(1,(gumbwa!$B$2:$B$5400=data_gen!B1364)*(gumbwa!$C$2:$C$5400=data_gen!C1364)*(gumbwa!$D$2:$D$5400=data_gen!D1364)),1)</f>
        <v>0</v>
      </c>
      <c r="F1364" cm="1">
        <f t="array" aca="1" ref="F1364" ca="1">IF(ISNA(E1364),MAX(0,_xlfn.NORM.INV(RAND(),INDEX(gumbwa!$I$5:$T$28,_xlfn.XMATCH(data_gen!$B1364,gumbwa!$H$5:$H$28),_xlfn.XMATCH(data_gen!D$2,gumbwa!$I$4:$T$4)),INDEX(gumbwa!$I$30:$T$30,1,_xlfn.XMATCH(data_gen!$D1364,gumbwa!$I$4:$T$4)))),E1364)</f>
        <v>0</v>
      </c>
      <c r="G1364" cm="1">
        <f t="array" aca="1" ref="G1364" ca="1">MAX(0,_xlfn.NORM.INV(RAND(),INDEX($M$6:$M$29,_xlfn.XMATCH(data_gen!$B1364,$L$6:$L$29),1),INDEX($J$6:$J$17,_xlfn.XMATCH($D1364,$I$6:$I$17),1)))</f>
        <v>1.2094831493062197</v>
      </c>
    </row>
    <row r="1365" spans="1:7" x14ac:dyDescent="0.25">
      <c r="A1365" s="1">
        <f t="shared" si="87"/>
        <v>45348.791666663361</v>
      </c>
      <c r="B1365">
        <f t="shared" si="84"/>
        <v>19</v>
      </c>
      <c r="C1365">
        <f t="shared" si="85"/>
        <v>26</v>
      </c>
      <c r="D1365">
        <f t="shared" si="86"/>
        <v>2</v>
      </c>
      <c r="E1365" cm="1">
        <f t="array" ref="E1365">INDEX(gumbwa!$E$2:$E$5400,_xlfn.XMATCH(1,(gumbwa!$B$2:$B$5400=data_gen!B1365)*(gumbwa!$C$2:$C$5400=data_gen!C1365)*(gumbwa!$D$2:$D$5400=data_gen!D1365)),1)</f>
        <v>1.1000000000000001</v>
      </c>
      <c r="F1365" cm="1">
        <f t="array" aca="1" ref="F1365" ca="1">IF(ISNA(E1365),MAX(0,_xlfn.NORM.INV(RAND(),INDEX(gumbwa!$I$5:$T$28,_xlfn.XMATCH(data_gen!$B1365,gumbwa!$H$5:$H$28),_xlfn.XMATCH(data_gen!D$2,gumbwa!$I$4:$T$4)),INDEX(gumbwa!$I$30:$T$30,1,_xlfn.XMATCH(data_gen!$D1365,gumbwa!$I$4:$T$4)))),E1365)</f>
        <v>1.1000000000000001</v>
      </c>
      <c r="G1365" cm="1">
        <f t="array" aca="1" ref="G1365" ca="1">MAX(0,_xlfn.NORM.INV(RAND(),INDEX($M$6:$M$29,_xlfn.XMATCH(data_gen!$B1365,$L$6:$L$29),1),INDEX($J$6:$J$17,_xlfn.XMATCH($D1365,$I$6:$I$17),1)))</f>
        <v>1.0792420241644876</v>
      </c>
    </row>
    <row r="1366" spans="1:7" x14ac:dyDescent="0.25">
      <c r="A1366" s="1">
        <f t="shared" si="87"/>
        <v>45348.833333330025</v>
      </c>
      <c r="B1366">
        <f t="shared" si="84"/>
        <v>20</v>
      </c>
      <c r="C1366">
        <f t="shared" si="85"/>
        <v>26</v>
      </c>
      <c r="D1366">
        <f t="shared" si="86"/>
        <v>2</v>
      </c>
      <c r="E1366" cm="1">
        <f t="array" ref="E1366">INDEX(gumbwa!$E$2:$E$5400,_xlfn.XMATCH(1,(gumbwa!$B$2:$B$5400=data_gen!B1366)*(gumbwa!$C$2:$C$5400=data_gen!C1366)*(gumbwa!$D$2:$D$5400=data_gen!D1366)),1)</f>
        <v>1.7</v>
      </c>
      <c r="F1366" cm="1">
        <f t="array" aca="1" ref="F1366" ca="1">IF(ISNA(E1366),MAX(0,_xlfn.NORM.INV(RAND(),INDEX(gumbwa!$I$5:$T$28,_xlfn.XMATCH(data_gen!$B1366,gumbwa!$H$5:$H$28),_xlfn.XMATCH(data_gen!D$2,gumbwa!$I$4:$T$4)),INDEX(gumbwa!$I$30:$T$30,1,_xlfn.XMATCH(data_gen!$D1366,gumbwa!$I$4:$T$4)))),E1366)</f>
        <v>1.7</v>
      </c>
      <c r="G1366" cm="1">
        <f t="array" aca="1" ref="G1366" ca="1">MAX(0,_xlfn.NORM.INV(RAND(),INDEX($M$6:$M$29,_xlfn.XMATCH(data_gen!$B1366,$L$6:$L$29),1),INDEX($J$6:$J$17,_xlfn.XMATCH($D1366,$I$6:$I$17),1)))</f>
        <v>0.88626011466831722</v>
      </c>
    </row>
    <row r="1367" spans="1:7" x14ac:dyDescent="0.25">
      <c r="A1367" s="1">
        <f t="shared" si="87"/>
        <v>45348.874999996689</v>
      </c>
      <c r="B1367">
        <f t="shared" si="84"/>
        <v>21</v>
      </c>
      <c r="C1367">
        <f t="shared" si="85"/>
        <v>26</v>
      </c>
      <c r="D1367">
        <f t="shared" si="86"/>
        <v>2</v>
      </c>
      <c r="E1367" cm="1">
        <f t="array" ref="E1367">INDEX(gumbwa!$E$2:$E$5400,_xlfn.XMATCH(1,(gumbwa!$B$2:$B$5400=data_gen!B1367)*(gumbwa!$C$2:$C$5400=data_gen!C1367)*(gumbwa!$D$2:$D$5400=data_gen!D1367)),1)</f>
        <v>1.7</v>
      </c>
      <c r="F1367" cm="1">
        <f t="array" aca="1" ref="F1367" ca="1">IF(ISNA(E1367),MAX(0,_xlfn.NORM.INV(RAND(),INDEX(gumbwa!$I$5:$T$28,_xlfn.XMATCH(data_gen!$B1367,gumbwa!$H$5:$H$28),_xlfn.XMATCH(data_gen!D$2,gumbwa!$I$4:$T$4)),INDEX(gumbwa!$I$30:$T$30,1,_xlfn.XMATCH(data_gen!$D1367,gumbwa!$I$4:$T$4)))),E1367)</f>
        <v>1.7</v>
      </c>
      <c r="G1367" cm="1">
        <f t="array" aca="1" ref="G1367" ca="1">MAX(0,_xlfn.NORM.INV(RAND(),INDEX($M$6:$M$29,_xlfn.XMATCH(data_gen!$B1367,$L$6:$L$29),1),INDEX($J$6:$J$17,_xlfn.XMATCH($D1367,$I$6:$I$17),1)))</f>
        <v>0.90788380733564145</v>
      </c>
    </row>
    <row r="1368" spans="1:7" x14ac:dyDescent="0.25">
      <c r="A1368" s="1">
        <f t="shared" si="87"/>
        <v>45348.916666663354</v>
      </c>
      <c r="B1368">
        <f t="shared" si="84"/>
        <v>22</v>
      </c>
      <c r="C1368">
        <f t="shared" si="85"/>
        <v>26</v>
      </c>
      <c r="D1368">
        <f t="shared" si="86"/>
        <v>2</v>
      </c>
      <c r="E1368" cm="1">
        <f t="array" ref="E1368">INDEX(gumbwa!$E$2:$E$5400,_xlfn.XMATCH(1,(gumbwa!$B$2:$B$5400=data_gen!B1368)*(gumbwa!$C$2:$C$5400=data_gen!C1368)*(gumbwa!$D$2:$D$5400=data_gen!D1368)),1)</f>
        <v>1.1000000000000001</v>
      </c>
      <c r="F1368" cm="1">
        <f t="array" aca="1" ref="F1368" ca="1">IF(ISNA(E1368),MAX(0,_xlfn.NORM.INV(RAND(),INDEX(gumbwa!$I$5:$T$28,_xlfn.XMATCH(data_gen!$B1368,gumbwa!$H$5:$H$28),_xlfn.XMATCH(data_gen!D$2,gumbwa!$I$4:$T$4)),INDEX(gumbwa!$I$30:$T$30,1,_xlfn.XMATCH(data_gen!$D1368,gumbwa!$I$4:$T$4)))),E1368)</f>
        <v>1.1000000000000001</v>
      </c>
      <c r="G1368" cm="1">
        <f t="array" aca="1" ref="G1368" ca="1">MAX(0,_xlfn.NORM.INV(RAND(),INDEX($M$6:$M$29,_xlfn.XMATCH(data_gen!$B1368,$L$6:$L$29),1),INDEX($J$6:$J$17,_xlfn.XMATCH($D1368,$I$6:$I$17),1)))</f>
        <v>0.90843775031842056</v>
      </c>
    </row>
    <row r="1369" spans="1:7" x14ac:dyDescent="0.25">
      <c r="A1369" s="1">
        <f t="shared" si="87"/>
        <v>45348.958333330018</v>
      </c>
      <c r="B1369">
        <f t="shared" si="84"/>
        <v>23</v>
      </c>
      <c r="C1369">
        <f t="shared" si="85"/>
        <v>26</v>
      </c>
      <c r="D1369">
        <f t="shared" si="86"/>
        <v>2</v>
      </c>
      <c r="E1369" cm="1">
        <f t="array" ref="E1369">INDEX(gumbwa!$E$2:$E$5400,_xlfn.XMATCH(1,(gumbwa!$B$2:$B$5400=data_gen!B1369)*(gumbwa!$C$2:$C$5400=data_gen!C1369)*(gumbwa!$D$2:$D$5400=data_gen!D1369)),1)</f>
        <v>0.6</v>
      </c>
      <c r="F1369" cm="1">
        <f t="array" aca="1" ref="F1369" ca="1">IF(ISNA(E1369),MAX(0,_xlfn.NORM.INV(RAND(),INDEX(gumbwa!$I$5:$T$28,_xlfn.XMATCH(data_gen!$B1369,gumbwa!$H$5:$H$28),_xlfn.XMATCH(data_gen!D$2,gumbwa!$I$4:$T$4)),INDEX(gumbwa!$I$30:$T$30,1,_xlfn.XMATCH(data_gen!$D1369,gumbwa!$I$4:$T$4)))),E1369)</f>
        <v>0.6</v>
      </c>
      <c r="G1369" cm="1">
        <f t="array" aca="1" ref="G1369" ca="1">MAX(0,_xlfn.NORM.INV(RAND(),INDEX($M$6:$M$29,_xlfn.XMATCH(data_gen!$B1369,$L$6:$L$29),1),INDEX($J$6:$J$17,_xlfn.XMATCH($D1369,$I$6:$I$17),1)))</f>
        <v>0.90532818640171664</v>
      </c>
    </row>
    <row r="1370" spans="1:7" x14ac:dyDescent="0.25">
      <c r="A1370" s="1">
        <f t="shared" si="87"/>
        <v>45348.999999996682</v>
      </c>
      <c r="B1370">
        <f t="shared" si="84"/>
        <v>0</v>
      </c>
      <c r="C1370">
        <f t="shared" si="85"/>
        <v>27</v>
      </c>
      <c r="D1370">
        <f t="shared" si="86"/>
        <v>2</v>
      </c>
      <c r="E1370" cm="1">
        <f t="array" ref="E1370">INDEX(gumbwa!$E$2:$E$5400,_xlfn.XMATCH(1,(gumbwa!$B$2:$B$5400=data_gen!B1370)*(gumbwa!$C$2:$C$5400=data_gen!C1370)*(gumbwa!$D$2:$D$5400=data_gen!D1370)),1)</f>
        <v>0.7</v>
      </c>
      <c r="F1370" cm="1">
        <f t="array" aca="1" ref="F1370" ca="1">IF(ISNA(E1370),MAX(0,_xlfn.NORM.INV(RAND(),INDEX(gumbwa!$I$5:$T$28,_xlfn.XMATCH(data_gen!$B1370,gumbwa!$H$5:$H$28),_xlfn.XMATCH(data_gen!D$2,gumbwa!$I$4:$T$4)),INDEX(gumbwa!$I$30:$T$30,1,_xlfn.XMATCH(data_gen!$D1370,gumbwa!$I$4:$T$4)))),E1370)</f>
        <v>0.7</v>
      </c>
      <c r="G1370" cm="1">
        <f t="array" aca="1" ref="G1370" ca="1">MAX(0,_xlfn.NORM.INV(RAND(),INDEX($M$6:$M$29,_xlfn.XMATCH(data_gen!$B1370,$L$6:$L$29),1),INDEX($J$6:$J$17,_xlfn.XMATCH($D1370,$I$6:$I$17),1)))</f>
        <v>0.60672953820166287</v>
      </c>
    </row>
    <row r="1371" spans="1:7" x14ac:dyDescent="0.25">
      <c r="A1371" s="1">
        <f t="shared" si="87"/>
        <v>45349.041666663346</v>
      </c>
      <c r="B1371">
        <f t="shared" si="84"/>
        <v>1</v>
      </c>
      <c r="C1371">
        <f t="shared" si="85"/>
        <v>27</v>
      </c>
      <c r="D1371">
        <f t="shared" si="86"/>
        <v>2</v>
      </c>
      <c r="E1371" cm="1">
        <f t="array" ref="E1371">INDEX(gumbwa!$E$2:$E$5400,_xlfn.XMATCH(1,(gumbwa!$B$2:$B$5400=data_gen!B1371)*(gumbwa!$C$2:$C$5400=data_gen!C1371)*(gumbwa!$D$2:$D$5400=data_gen!D1371)),1)</f>
        <v>0.6</v>
      </c>
      <c r="F1371" cm="1">
        <f t="array" aca="1" ref="F1371" ca="1">IF(ISNA(E1371),MAX(0,_xlfn.NORM.INV(RAND(),INDEX(gumbwa!$I$5:$T$28,_xlfn.XMATCH(data_gen!$B1371,gumbwa!$H$5:$H$28),_xlfn.XMATCH(data_gen!D$2,gumbwa!$I$4:$T$4)),INDEX(gumbwa!$I$30:$T$30,1,_xlfn.XMATCH(data_gen!$D1371,gumbwa!$I$4:$T$4)))),E1371)</f>
        <v>0.6</v>
      </c>
      <c r="G1371" cm="1">
        <f t="array" aca="1" ref="G1371" ca="1">MAX(0,_xlfn.NORM.INV(RAND(),INDEX($M$6:$M$29,_xlfn.XMATCH(data_gen!$B1371,$L$6:$L$29),1),INDEX($J$6:$J$17,_xlfn.XMATCH($D1371,$I$6:$I$17),1)))</f>
        <v>0.58213333857746075</v>
      </c>
    </row>
    <row r="1372" spans="1:7" x14ac:dyDescent="0.25">
      <c r="A1372" s="1">
        <f t="shared" si="87"/>
        <v>45349.083333330011</v>
      </c>
      <c r="B1372">
        <f t="shared" si="84"/>
        <v>2</v>
      </c>
      <c r="C1372">
        <f t="shared" si="85"/>
        <v>27</v>
      </c>
      <c r="D1372">
        <f t="shared" si="86"/>
        <v>2</v>
      </c>
      <c r="E1372" cm="1">
        <f t="array" ref="E1372">INDEX(gumbwa!$E$2:$E$5400,_xlfn.XMATCH(1,(gumbwa!$B$2:$B$5400=data_gen!B1372)*(gumbwa!$C$2:$C$5400=data_gen!C1372)*(gumbwa!$D$2:$D$5400=data_gen!D1372)),1)</f>
        <v>0.7</v>
      </c>
      <c r="F1372" cm="1">
        <f t="array" aca="1" ref="F1372" ca="1">IF(ISNA(E1372),MAX(0,_xlfn.NORM.INV(RAND(),INDEX(gumbwa!$I$5:$T$28,_xlfn.XMATCH(data_gen!$B1372,gumbwa!$H$5:$H$28),_xlfn.XMATCH(data_gen!D$2,gumbwa!$I$4:$T$4)),INDEX(gumbwa!$I$30:$T$30,1,_xlfn.XMATCH(data_gen!$D1372,gumbwa!$I$4:$T$4)))),E1372)</f>
        <v>0.7</v>
      </c>
      <c r="G1372" cm="1">
        <f t="array" aca="1" ref="G1372" ca="1">MAX(0,_xlfn.NORM.INV(RAND(),INDEX($M$6:$M$29,_xlfn.XMATCH(data_gen!$B1372,$L$6:$L$29),1),INDEX($J$6:$J$17,_xlfn.XMATCH($D1372,$I$6:$I$17),1)))</f>
        <v>0.61240159410138562</v>
      </c>
    </row>
    <row r="1373" spans="1:7" x14ac:dyDescent="0.25">
      <c r="A1373" s="1">
        <f t="shared" si="87"/>
        <v>45349.124999996675</v>
      </c>
      <c r="B1373">
        <f t="shared" si="84"/>
        <v>3</v>
      </c>
      <c r="C1373">
        <f t="shared" si="85"/>
        <v>27</v>
      </c>
      <c r="D1373">
        <f t="shared" si="86"/>
        <v>2</v>
      </c>
      <c r="E1373" cm="1">
        <f t="array" ref="E1373">INDEX(gumbwa!$E$2:$E$5400,_xlfn.XMATCH(1,(gumbwa!$B$2:$B$5400=data_gen!B1373)*(gumbwa!$C$2:$C$5400=data_gen!C1373)*(gumbwa!$D$2:$D$5400=data_gen!D1373)),1)</f>
        <v>0.3</v>
      </c>
      <c r="F1373" cm="1">
        <f t="array" aca="1" ref="F1373" ca="1">IF(ISNA(E1373),MAX(0,_xlfn.NORM.INV(RAND(),INDEX(gumbwa!$I$5:$T$28,_xlfn.XMATCH(data_gen!$B1373,gumbwa!$H$5:$H$28),_xlfn.XMATCH(data_gen!D$2,gumbwa!$I$4:$T$4)),INDEX(gumbwa!$I$30:$T$30,1,_xlfn.XMATCH(data_gen!$D1373,gumbwa!$I$4:$T$4)))),E1373)</f>
        <v>0.3</v>
      </c>
      <c r="G1373" cm="1">
        <f t="array" aca="1" ref="G1373" ca="1">MAX(0,_xlfn.NORM.INV(RAND(),INDEX($M$6:$M$29,_xlfn.XMATCH(data_gen!$B1373,$L$6:$L$29),1),INDEX($J$6:$J$17,_xlfn.XMATCH($D1373,$I$6:$I$17),1)))</f>
        <v>0.61587175002607064</v>
      </c>
    </row>
    <row r="1374" spans="1:7" x14ac:dyDescent="0.25">
      <c r="A1374" s="1">
        <f t="shared" si="87"/>
        <v>45349.166666663339</v>
      </c>
      <c r="B1374">
        <f t="shared" si="84"/>
        <v>4</v>
      </c>
      <c r="C1374">
        <f t="shared" si="85"/>
        <v>27</v>
      </c>
      <c r="D1374">
        <f t="shared" si="86"/>
        <v>2</v>
      </c>
      <c r="E1374" cm="1">
        <f t="array" ref="E1374">INDEX(gumbwa!$E$2:$E$5400,_xlfn.XMATCH(1,(gumbwa!$B$2:$B$5400=data_gen!B1374)*(gumbwa!$C$2:$C$5400=data_gen!C1374)*(gumbwa!$D$2:$D$5400=data_gen!D1374)),1)</f>
        <v>0.6</v>
      </c>
      <c r="F1374" cm="1">
        <f t="array" aca="1" ref="F1374" ca="1">IF(ISNA(E1374),MAX(0,_xlfn.NORM.INV(RAND(),INDEX(gumbwa!$I$5:$T$28,_xlfn.XMATCH(data_gen!$B1374,gumbwa!$H$5:$H$28),_xlfn.XMATCH(data_gen!D$2,gumbwa!$I$4:$T$4)),INDEX(gumbwa!$I$30:$T$30,1,_xlfn.XMATCH(data_gen!$D1374,gumbwa!$I$4:$T$4)))),E1374)</f>
        <v>0.6</v>
      </c>
      <c r="G1374" cm="1">
        <f t="array" aca="1" ref="G1374" ca="1">MAX(0,_xlfn.NORM.INV(RAND(),INDEX($M$6:$M$29,_xlfn.XMATCH(data_gen!$B1374,$L$6:$L$29),1),INDEX($J$6:$J$17,_xlfn.XMATCH($D1374,$I$6:$I$17),1)))</f>
        <v>0.5909140814180267</v>
      </c>
    </row>
    <row r="1375" spans="1:7" x14ac:dyDescent="0.25">
      <c r="A1375" s="1">
        <f t="shared" si="87"/>
        <v>45349.208333330003</v>
      </c>
      <c r="B1375">
        <f t="shared" si="84"/>
        <v>5</v>
      </c>
      <c r="C1375">
        <f t="shared" si="85"/>
        <v>27</v>
      </c>
      <c r="D1375">
        <f t="shared" si="86"/>
        <v>2</v>
      </c>
      <c r="E1375" cm="1">
        <f t="array" ref="E1375">INDEX(gumbwa!$E$2:$E$5400,_xlfn.XMATCH(1,(gumbwa!$B$2:$B$5400=data_gen!B1375)*(gumbwa!$C$2:$C$5400=data_gen!C1375)*(gumbwa!$D$2:$D$5400=data_gen!D1375)),1)</f>
        <v>0.7</v>
      </c>
      <c r="F1375" cm="1">
        <f t="array" aca="1" ref="F1375" ca="1">IF(ISNA(E1375),MAX(0,_xlfn.NORM.INV(RAND(),INDEX(gumbwa!$I$5:$T$28,_xlfn.XMATCH(data_gen!$B1375,gumbwa!$H$5:$H$28),_xlfn.XMATCH(data_gen!D$2,gumbwa!$I$4:$T$4)),INDEX(gumbwa!$I$30:$T$30,1,_xlfn.XMATCH(data_gen!$D1375,gumbwa!$I$4:$T$4)))),E1375)</f>
        <v>0.7</v>
      </c>
      <c r="G1375" cm="1">
        <f t="array" aca="1" ref="G1375" ca="1">MAX(0,_xlfn.NORM.INV(RAND(),INDEX($M$6:$M$29,_xlfn.XMATCH(data_gen!$B1375,$L$6:$L$29),1),INDEX($J$6:$J$17,_xlfn.XMATCH($D1375,$I$6:$I$17),1)))</f>
        <v>0.59373656316596435</v>
      </c>
    </row>
    <row r="1376" spans="1:7" x14ac:dyDescent="0.25">
      <c r="A1376" s="1">
        <f t="shared" si="87"/>
        <v>45349.249999996668</v>
      </c>
      <c r="B1376">
        <f t="shared" si="84"/>
        <v>6</v>
      </c>
      <c r="C1376">
        <f t="shared" si="85"/>
        <v>27</v>
      </c>
      <c r="D1376">
        <f t="shared" si="86"/>
        <v>2</v>
      </c>
      <c r="E1376" cm="1">
        <f t="array" ref="E1376">INDEX(gumbwa!$E$2:$E$5400,_xlfn.XMATCH(1,(gumbwa!$B$2:$B$5400=data_gen!B1376)*(gumbwa!$C$2:$C$5400=data_gen!C1376)*(gumbwa!$D$2:$D$5400=data_gen!D1376)),1)</f>
        <v>0.8</v>
      </c>
      <c r="F1376" cm="1">
        <f t="array" aca="1" ref="F1376" ca="1">IF(ISNA(E1376),MAX(0,_xlfn.NORM.INV(RAND(),INDEX(gumbwa!$I$5:$T$28,_xlfn.XMATCH(data_gen!$B1376,gumbwa!$H$5:$H$28),_xlfn.XMATCH(data_gen!D$2,gumbwa!$I$4:$T$4)),INDEX(gumbwa!$I$30:$T$30,1,_xlfn.XMATCH(data_gen!$D1376,gumbwa!$I$4:$T$4)))),E1376)</f>
        <v>0.8</v>
      </c>
      <c r="G1376" cm="1">
        <f t="array" aca="1" ref="G1376" ca="1">MAX(0,_xlfn.NORM.INV(RAND(),INDEX($M$6:$M$29,_xlfn.XMATCH(data_gen!$B1376,$L$6:$L$29),1),INDEX($J$6:$J$17,_xlfn.XMATCH($D1376,$I$6:$I$17),1)))</f>
        <v>0.31106615837967821</v>
      </c>
    </row>
    <row r="1377" spans="1:7" x14ac:dyDescent="0.25">
      <c r="A1377" s="1">
        <f t="shared" si="87"/>
        <v>45349.291666663332</v>
      </c>
      <c r="B1377">
        <f t="shared" si="84"/>
        <v>7</v>
      </c>
      <c r="C1377">
        <f t="shared" si="85"/>
        <v>27</v>
      </c>
      <c r="D1377">
        <f t="shared" si="86"/>
        <v>2</v>
      </c>
      <c r="E1377" cm="1">
        <f t="array" ref="E1377">INDEX(gumbwa!$E$2:$E$5400,_xlfn.XMATCH(1,(gumbwa!$B$2:$B$5400=data_gen!B1377)*(gumbwa!$C$2:$C$5400=data_gen!C1377)*(gumbwa!$D$2:$D$5400=data_gen!D1377)),1)</f>
        <v>0.8</v>
      </c>
      <c r="F1377" cm="1">
        <f t="array" aca="1" ref="F1377" ca="1">IF(ISNA(E1377),MAX(0,_xlfn.NORM.INV(RAND(),INDEX(gumbwa!$I$5:$T$28,_xlfn.XMATCH(data_gen!$B1377,gumbwa!$H$5:$H$28),_xlfn.XMATCH(data_gen!D$2,gumbwa!$I$4:$T$4)),INDEX(gumbwa!$I$30:$T$30,1,_xlfn.XMATCH(data_gen!$D1377,gumbwa!$I$4:$T$4)))),E1377)</f>
        <v>0.8</v>
      </c>
      <c r="G1377" cm="1">
        <f t="array" aca="1" ref="G1377" ca="1">MAX(0,_xlfn.NORM.INV(RAND(),INDEX($M$6:$M$29,_xlfn.XMATCH(data_gen!$B1377,$L$6:$L$29),1),INDEX($J$6:$J$17,_xlfn.XMATCH($D1377,$I$6:$I$17),1)))</f>
        <v>8.9486513216625541E-2</v>
      </c>
    </row>
    <row r="1378" spans="1:7" x14ac:dyDescent="0.25">
      <c r="A1378" s="1">
        <f t="shared" si="87"/>
        <v>45349.333333329996</v>
      </c>
      <c r="B1378">
        <f t="shared" si="84"/>
        <v>8</v>
      </c>
      <c r="C1378">
        <f t="shared" si="85"/>
        <v>27</v>
      </c>
      <c r="D1378">
        <f t="shared" si="86"/>
        <v>2</v>
      </c>
      <c r="E1378" cm="1">
        <f t="array" ref="E1378">INDEX(gumbwa!$E$2:$E$5400,_xlfn.XMATCH(1,(gumbwa!$B$2:$B$5400=data_gen!B1378)*(gumbwa!$C$2:$C$5400=data_gen!C1378)*(gumbwa!$D$2:$D$5400=data_gen!D1378)),1)</f>
        <v>1.5</v>
      </c>
      <c r="F1378" cm="1">
        <f t="array" aca="1" ref="F1378" ca="1">IF(ISNA(E1378),MAX(0,_xlfn.NORM.INV(RAND(),INDEX(gumbwa!$I$5:$T$28,_xlfn.XMATCH(data_gen!$B1378,gumbwa!$H$5:$H$28),_xlfn.XMATCH(data_gen!D$2,gumbwa!$I$4:$T$4)),INDEX(gumbwa!$I$30:$T$30,1,_xlfn.XMATCH(data_gen!$D1378,gumbwa!$I$4:$T$4)))),E1378)</f>
        <v>1.5</v>
      </c>
      <c r="G1378" cm="1">
        <f t="array" aca="1" ref="G1378" ca="1">MAX(0,_xlfn.NORM.INV(RAND(),INDEX($M$6:$M$29,_xlfn.XMATCH(data_gen!$B1378,$L$6:$L$29),1),INDEX($J$6:$J$17,_xlfn.XMATCH($D1378,$I$6:$I$17),1)))</f>
        <v>9.260147480227772E-2</v>
      </c>
    </row>
    <row r="1379" spans="1:7" x14ac:dyDescent="0.25">
      <c r="A1379" s="1">
        <f t="shared" si="87"/>
        <v>45349.37499999666</v>
      </c>
      <c r="B1379">
        <f t="shared" si="84"/>
        <v>9</v>
      </c>
      <c r="C1379">
        <f t="shared" si="85"/>
        <v>27</v>
      </c>
      <c r="D1379">
        <f t="shared" si="86"/>
        <v>2</v>
      </c>
      <c r="E1379" cm="1">
        <f t="array" ref="E1379">INDEX(gumbwa!$E$2:$E$5400,_xlfn.XMATCH(1,(gumbwa!$B$2:$B$5400=data_gen!B1379)*(gumbwa!$C$2:$C$5400=data_gen!C1379)*(gumbwa!$D$2:$D$5400=data_gen!D1379)),1)</f>
        <v>0.2</v>
      </c>
      <c r="F1379" cm="1">
        <f t="array" aca="1" ref="F1379" ca="1">IF(ISNA(E1379),MAX(0,_xlfn.NORM.INV(RAND(),INDEX(gumbwa!$I$5:$T$28,_xlfn.XMATCH(data_gen!$B1379,gumbwa!$H$5:$H$28),_xlfn.XMATCH(data_gen!D$2,gumbwa!$I$4:$T$4)),INDEX(gumbwa!$I$30:$T$30,1,_xlfn.XMATCH(data_gen!$D1379,gumbwa!$I$4:$T$4)))),E1379)</f>
        <v>0.2</v>
      </c>
      <c r="G1379" cm="1">
        <f t="array" aca="1" ref="G1379" ca="1">MAX(0,_xlfn.NORM.INV(RAND(),INDEX($M$6:$M$29,_xlfn.XMATCH(data_gen!$B1379,$L$6:$L$29),1),INDEX($J$6:$J$17,_xlfn.XMATCH($D1379,$I$6:$I$17),1)))</f>
        <v>9.6076909380208339E-2</v>
      </c>
    </row>
    <row r="1380" spans="1:7" x14ac:dyDescent="0.25">
      <c r="A1380" s="1">
        <f t="shared" si="87"/>
        <v>45349.416666663325</v>
      </c>
      <c r="B1380">
        <f t="shared" si="84"/>
        <v>10</v>
      </c>
      <c r="C1380">
        <f t="shared" si="85"/>
        <v>27</v>
      </c>
      <c r="D1380">
        <f t="shared" si="86"/>
        <v>2</v>
      </c>
      <c r="E1380" cm="1">
        <f t="array" ref="E1380">INDEX(gumbwa!$E$2:$E$5400,_xlfn.XMATCH(1,(gumbwa!$B$2:$B$5400=data_gen!B1380)*(gumbwa!$C$2:$C$5400=data_gen!C1380)*(gumbwa!$D$2:$D$5400=data_gen!D1380)),1)</f>
        <v>0.8</v>
      </c>
      <c r="F1380" cm="1">
        <f t="array" aca="1" ref="F1380" ca="1">IF(ISNA(E1380),MAX(0,_xlfn.NORM.INV(RAND(),INDEX(gumbwa!$I$5:$T$28,_xlfn.XMATCH(data_gen!$B1380,gumbwa!$H$5:$H$28),_xlfn.XMATCH(data_gen!D$2,gumbwa!$I$4:$T$4)),INDEX(gumbwa!$I$30:$T$30,1,_xlfn.XMATCH(data_gen!$D1380,gumbwa!$I$4:$T$4)))),E1380)</f>
        <v>0.8</v>
      </c>
      <c r="G1380" cm="1">
        <f t="array" aca="1" ref="G1380" ca="1">MAX(0,_xlfn.NORM.INV(RAND(),INDEX($M$6:$M$29,_xlfn.XMATCH(data_gen!$B1380,$L$6:$L$29),1),INDEX($J$6:$J$17,_xlfn.XMATCH($D1380,$I$6:$I$17),1)))</f>
        <v>0.10469231688117334</v>
      </c>
    </row>
    <row r="1381" spans="1:7" x14ac:dyDescent="0.25">
      <c r="A1381" s="1">
        <f t="shared" si="87"/>
        <v>45349.458333329989</v>
      </c>
      <c r="B1381">
        <f t="shared" si="84"/>
        <v>11</v>
      </c>
      <c r="C1381">
        <f t="shared" si="85"/>
        <v>27</v>
      </c>
      <c r="D1381">
        <f t="shared" si="86"/>
        <v>2</v>
      </c>
      <c r="E1381" cm="1">
        <f t="array" ref="E1381">INDEX(gumbwa!$E$2:$E$5400,_xlfn.XMATCH(1,(gumbwa!$B$2:$B$5400=data_gen!B1381)*(gumbwa!$C$2:$C$5400=data_gen!C1381)*(gumbwa!$D$2:$D$5400=data_gen!D1381)),1)</f>
        <v>0.8</v>
      </c>
      <c r="F1381" cm="1">
        <f t="array" aca="1" ref="F1381" ca="1">IF(ISNA(E1381),MAX(0,_xlfn.NORM.INV(RAND(),INDEX(gumbwa!$I$5:$T$28,_xlfn.XMATCH(data_gen!$B1381,gumbwa!$H$5:$H$28),_xlfn.XMATCH(data_gen!D$2,gumbwa!$I$4:$T$4)),INDEX(gumbwa!$I$30:$T$30,1,_xlfn.XMATCH(data_gen!$D1381,gumbwa!$I$4:$T$4)))),E1381)</f>
        <v>0.8</v>
      </c>
      <c r="G1381" cm="1">
        <f t="array" aca="1" ref="G1381" ca="1">MAX(0,_xlfn.NORM.INV(RAND(),INDEX($M$6:$M$29,_xlfn.XMATCH(data_gen!$B1381,$L$6:$L$29),1),INDEX($J$6:$J$17,_xlfn.XMATCH($D1381,$I$6:$I$17),1)))</f>
        <v>9.1516878439541816E-2</v>
      </c>
    </row>
    <row r="1382" spans="1:7" x14ac:dyDescent="0.25">
      <c r="A1382" s="1">
        <f t="shared" si="87"/>
        <v>45349.499999996653</v>
      </c>
      <c r="B1382">
        <f t="shared" si="84"/>
        <v>12</v>
      </c>
      <c r="C1382">
        <f t="shared" si="85"/>
        <v>27</v>
      </c>
      <c r="D1382">
        <f t="shared" si="86"/>
        <v>2</v>
      </c>
      <c r="E1382" cm="1">
        <f t="array" ref="E1382">INDEX(gumbwa!$E$2:$E$5400,_xlfn.XMATCH(1,(gumbwa!$B$2:$B$5400=data_gen!B1382)*(gumbwa!$C$2:$C$5400=data_gen!C1382)*(gumbwa!$D$2:$D$5400=data_gen!D1382)),1)</f>
        <v>0.6</v>
      </c>
      <c r="F1382" cm="1">
        <f t="array" aca="1" ref="F1382" ca="1">IF(ISNA(E1382),MAX(0,_xlfn.NORM.INV(RAND(),INDEX(gumbwa!$I$5:$T$28,_xlfn.XMATCH(data_gen!$B1382,gumbwa!$H$5:$H$28),_xlfn.XMATCH(data_gen!D$2,gumbwa!$I$4:$T$4)),INDEX(gumbwa!$I$30:$T$30,1,_xlfn.XMATCH(data_gen!$D1382,gumbwa!$I$4:$T$4)))),E1382)</f>
        <v>0.6</v>
      </c>
      <c r="G1382" cm="1">
        <f t="array" aca="1" ref="G1382" ca="1">MAX(0,_xlfn.NORM.INV(RAND(),INDEX($M$6:$M$29,_xlfn.XMATCH(data_gen!$B1382,$L$6:$L$29),1),INDEX($J$6:$J$17,_xlfn.XMATCH($D1382,$I$6:$I$17),1)))</f>
        <v>9.7609398453804216E-2</v>
      </c>
    </row>
    <row r="1383" spans="1:7" x14ac:dyDescent="0.25">
      <c r="A1383" s="1">
        <f t="shared" si="87"/>
        <v>45349.541666663317</v>
      </c>
      <c r="B1383">
        <f t="shared" si="84"/>
        <v>13</v>
      </c>
      <c r="C1383">
        <f t="shared" si="85"/>
        <v>27</v>
      </c>
      <c r="D1383">
        <f t="shared" si="86"/>
        <v>2</v>
      </c>
      <c r="E1383" cm="1">
        <f t="array" ref="E1383">INDEX(gumbwa!$E$2:$E$5400,_xlfn.XMATCH(1,(gumbwa!$B$2:$B$5400=data_gen!B1383)*(gumbwa!$C$2:$C$5400=data_gen!C1383)*(gumbwa!$D$2:$D$5400=data_gen!D1383)),1)</f>
        <v>0.8</v>
      </c>
      <c r="F1383" cm="1">
        <f t="array" aca="1" ref="F1383" ca="1">IF(ISNA(E1383),MAX(0,_xlfn.NORM.INV(RAND(),INDEX(gumbwa!$I$5:$T$28,_xlfn.XMATCH(data_gen!$B1383,gumbwa!$H$5:$H$28),_xlfn.XMATCH(data_gen!D$2,gumbwa!$I$4:$T$4)),INDEX(gumbwa!$I$30:$T$30,1,_xlfn.XMATCH(data_gen!$D1383,gumbwa!$I$4:$T$4)))),E1383)</f>
        <v>0.8</v>
      </c>
      <c r="G1383" cm="1">
        <f t="array" aca="1" ref="G1383" ca="1">MAX(0,_xlfn.NORM.INV(RAND(),INDEX($M$6:$M$29,_xlfn.XMATCH(data_gen!$B1383,$L$6:$L$29),1),INDEX($J$6:$J$17,_xlfn.XMATCH($D1383,$I$6:$I$17),1)))</f>
        <v>0.10494909945186741</v>
      </c>
    </row>
    <row r="1384" spans="1:7" x14ac:dyDescent="0.25">
      <c r="A1384" s="1">
        <f t="shared" si="87"/>
        <v>45349.583333329982</v>
      </c>
      <c r="B1384">
        <f t="shared" si="84"/>
        <v>14</v>
      </c>
      <c r="C1384">
        <f t="shared" si="85"/>
        <v>27</v>
      </c>
      <c r="D1384">
        <f t="shared" si="86"/>
        <v>2</v>
      </c>
      <c r="E1384" cm="1">
        <f t="array" ref="E1384">INDEX(gumbwa!$E$2:$E$5400,_xlfn.XMATCH(1,(gumbwa!$B$2:$B$5400=data_gen!B1384)*(gumbwa!$C$2:$C$5400=data_gen!C1384)*(gumbwa!$D$2:$D$5400=data_gen!D1384)),1)</f>
        <v>0.2</v>
      </c>
      <c r="F1384" cm="1">
        <f t="array" aca="1" ref="F1384" ca="1">IF(ISNA(E1384),MAX(0,_xlfn.NORM.INV(RAND(),INDEX(gumbwa!$I$5:$T$28,_xlfn.XMATCH(data_gen!$B1384,gumbwa!$H$5:$H$28),_xlfn.XMATCH(data_gen!D$2,gumbwa!$I$4:$T$4)),INDEX(gumbwa!$I$30:$T$30,1,_xlfn.XMATCH(data_gen!$D1384,gumbwa!$I$4:$T$4)))),E1384)</f>
        <v>0.2</v>
      </c>
      <c r="G1384" cm="1">
        <f t="array" aca="1" ref="G1384" ca="1">MAX(0,_xlfn.NORM.INV(RAND(),INDEX($M$6:$M$29,_xlfn.XMATCH(data_gen!$B1384,$L$6:$L$29),1),INDEX($J$6:$J$17,_xlfn.XMATCH($D1384,$I$6:$I$17),1)))</f>
        <v>0.10486510645562669</v>
      </c>
    </row>
    <row r="1385" spans="1:7" x14ac:dyDescent="0.25">
      <c r="A1385" s="1">
        <f t="shared" si="87"/>
        <v>45349.624999996646</v>
      </c>
      <c r="B1385">
        <f t="shared" si="84"/>
        <v>15</v>
      </c>
      <c r="C1385">
        <f t="shared" si="85"/>
        <v>27</v>
      </c>
      <c r="D1385">
        <f t="shared" si="86"/>
        <v>2</v>
      </c>
      <c r="E1385" cm="1">
        <f t="array" ref="E1385">INDEX(gumbwa!$E$2:$E$5400,_xlfn.XMATCH(1,(gumbwa!$B$2:$B$5400=data_gen!B1385)*(gumbwa!$C$2:$C$5400=data_gen!C1385)*(gumbwa!$D$2:$D$5400=data_gen!D1385)),1)</f>
        <v>0</v>
      </c>
      <c r="F1385" cm="1">
        <f t="array" aca="1" ref="F1385" ca="1">IF(ISNA(E1385),MAX(0,_xlfn.NORM.INV(RAND(),INDEX(gumbwa!$I$5:$T$28,_xlfn.XMATCH(data_gen!$B1385,gumbwa!$H$5:$H$28),_xlfn.XMATCH(data_gen!D$2,gumbwa!$I$4:$T$4)),INDEX(gumbwa!$I$30:$T$30,1,_xlfn.XMATCH(data_gen!$D1385,gumbwa!$I$4:$T$4)))),E1385)</f>
        <v>0</v>
      </c>
      <c r="G1385" cm="1">
        <f t="array" aca="1" ref="G1385" ca="1">MAX(0,_xlfn.NORM.INV(RAND(),INDEX($M$6:$M$29,_xlfn.XMATCH(data_gen!$B1385,$L$6:$L$29),1),INDEX($J$6:$J$17,_xlfn.XMATCH($D1385,$I$6:$I$17),1)))</f>
        <v>9.8008958852318792E-2</v>
      </c>
    </row>
    <row r="1386" spans="1:7" x14ac:dyDescent="0.25">
      <c r="A1386" s="1">
        <f t="shared" si="87"/>
        <v>45349.66666666331</v>
      </c>
      <c r="B1386">
        <f t="shared" si="84"/>
        <v>16</v>
      </c>
      <c r="C1386">
        <f t="shared" si="85"/>
        <v>27</v>
      </c>
      <c r="D1386">
        <f t="shared" si="86"/>
        <v>2</v>
      </c>
      <c r="E1386" cm="1">
        <f t="array" ref="E1386">INDEX(gumbwa!$E$2:$E$5400,_xlfn.XMATCH(1,(gumbwa!$B$2:$B$5400=data_gen!B1386)*(gumbwa!$C$2:$C$5400=data_gen!C1386)*(gumbwa!$D$2:$D$5400=data_gen!D1386)),1)</f>
        <v>0</v>
      </c>
      <c r="F1386" cm="1">
        <f t="array" aca="1" ref="F1386" ca="1">IF(ISNA(E1386),MAX(0,_xlfn.NORM.INV(RAND(),INDEX(gumbwa!$I$5:$T$28,_xlfn.XMATCH(data_gen!$B1386,gumbwa!$H$5:$H$28),_xlfn.XMATCH(data_gen!D$2,gumbwa!$I$4:$T$4)),INDEX(gumbwa!$I$30:$T$30,1,_xlfn.XMATCH(data_gen!$D1386,gumbwa!$I$4:$T$4)))),E1386)</f>
        <v>0</v>
      </c>
      <c r="G1386" cm="1">
        <f t="array" aca="1" ref="G1386" ca="1">MAX(0,_xlfn.NORM.INV(RAND(),INDEX($M$6:$M$29,_xlfn.XMATCH(data_gen!$B1386,$L$6:$L$29),1),INDEX($J$6:$J$17,_xlfn.XMATCH($D1386,$I$6:$I$17),1)))</f>
        <v>1.2039711247628722</v>
      </c>
    </row>
    <row r="1387" spans="1:7" x14ac:dyDescent="0.25">
      <c r="A1387" s="1">
        <f t="shared" si="87"/>
        <v>45349.708333329974</v>
      </c>
      <c r="B1387">
        <f t="shared" si="84"/>
        <v>17</v>
      </c>
      <c r="C1387">
        <f t="shared" si="85"/>
        <v>27</v>
      </c>
      <c r="D1387">
        <f t="shared" si="86"/>
        <v>2</v>
      </c>
      <c r="E1387" cm="1">
        <f t="array" ref="E1387">INDEX(gumbwa!$E$2:$E$5400,_xlfn.XMATCH(1,(gumbwa!$B$2:$B$5400=data_gen!B1387)*(gumbwa!$C$2:$C$5400=data_gen!C1387)*(gumbwa!$D$2:$D$5400=data_gen!D1387)),1)</f>
        <v>0</v>
      </c>
      <c r="F1387" cm="1">
        <f t="array" aca="1" ref="F1387" ca="1">IF(ISNA(E1387),MAX(0,_xlfn.NORM.INV(RAND(),INDEX(gumbwa!$I$5:$T$28,_xlfn.XMATCH(data_gen!$B1387,gumbwa!$H$5:$H$28),_xlfn.XMATCH(data_gen!D$2,gumbwa!$I$4:$T$4)),INDEX(gumbwa!$I$30:$T$30,1,_xlfn.XMATCH(data_gen!$D1387,gumbwa!$I$4:$T$4)))),E1387)</f>
        <v>0</v>
      </c>
      <c r="G1387" cm="1">
        <f t="array" aca="1" ref="G1387" ca="1">MAX(0,_xlfn.NORM.INV(RAND(),INDEX($M$6:$M$29,_xlfn.XMATCH(data_gen!$B1387,$L$6:$L$29),1),INDEX($J$6:$J$17,_xlfn.XMATCH($D1387,$I$6:$I$17),1)))</f>
        <v>1.5021239690611914</v>
      </c>
    </row>
    <row r="1388" spans="1:7" x14ac:dyDescent="0.25">
      <c r="A1388" s="1">
        <f t="shared" si="87"/>
        <v>45349.749999996639</v>
      </c>
      <c r="B1388">
        <f t="shared" si="84"/>
        <v>18</v>
      </c>
      <c r="C1388">
        <f t="shared" si="85"/>
        <v>27</v>
      </c>
      <c r="D1388">
        <f t="shared" si="86"/>
        <v>2</v>
      </c>
      <c r="E1388" cm="1">
        <f t="array" ref="E1388">INDEX(gumbwa!$E$2:$E$5400,_xlfn.XMATCH(1,(gumbwa!$B$2:$B$5400=data_gen!B1388)*(gumbwa!$C$2:$C$5400=data_gen!C1388)*(gumbwa!$D$2:$D$5400=data_gen!D1388)),1)</f>
        <v>0</v>
      </c>
      <c r="F1388" cm="1">
        <f t="array" aca="1" ref="F1388" ca="1">IF(ISNA(E1388),MAX(0,_xlfn.NORM.INV(RAND(),INDEX(gumbwa!$I$5:$T$28,_xlfn.XMATCH(data_gen!$B1388,gumbwa!$H$5:$H$28),_xlfn.XMATCH(data_gen!D$2,gumbwa!$I$4:$T$4)),INDEX(gumbwa!$I$30:$T$30,1,_xlfn.XMATCH(data_gen!$D1388,gumbwa!$I$4:$T$4)))),E1388)</f>
        <v>0</v>
      </c>
      <c r="G1388" cm="1">
        <f t="array" aca="1" ref="G1388" ca="1">MAX(0,_xlfn.NORM.INV(RAND(),INDEX($M$6:$M$29,_xlfn.XMATCH(data_gen!$B1388,$L$6:$L$29),1),INDEX($J$6:$J$17,_xlfn.XMATCH($D1388,$I$6:$I$17),1)))</f>
        <v>1.2073470516765656</v>
      </c>
    </row>
    <row r="1389" spans="1:7" x14ac:dyDescent="0.25">
      <c r="A1389" s="1">
        <f t="shared" si="87"/>
        <v>45349.791666663303</v>
      </c>
      <c r="B1389">
        <f t="shared" si="84"/>
        <v>19</v>
      </c>
      <c r="C1389">
        <f t="shared" si="85"/>
        <v>27</v>
      </c>
      <c r="D1389">
        <f t="shared" si="86"/>
        <v>2</v>
      </c>
      <c r="E1389" cm="1">
        <f t="array" ref="E1389">INDEX(gumbwa!$E$2:$E$5400,_xlfn.XMATCH(1,(gumbwa!$B$2:$B$5400=data_gen!B1389)*(gumbwa!$C$2:$C$5400=data_gen!C1389)*(gumbwa!$D$2:$D$5400=data_gen!D1389)),1)</f>
        <v>0.8</v>
      </c>
      <c r="F1389" cm="1">
        <f t="array" aca="1" ref="F1389" ca="1">IF(ISNA(E1389),MAX(0,_xlfn.NORM.INV(RAND(),INDEX(gumbwa!$I$5:$T$28,_xlfn.XMATCH(data_gen!$B1389,gumbwa!$H$5:$H$28),_xlfn.XMATCH(data_gen!D$2,gumbwa!$I$4:$T$4)),INDEX(gumbwa!$I$30:$T$30,1,_xlfn.XMATCH(data_gen!$D1389,gumbwa!$I$4:$T$4)))),E1389)</f>
        <v>0.8</v>
      </c>
      <c r="G1389" cm="1">
        <f t="array" aca="1" ref="G1389" ca="1">MAX(0,_xlfn.NORM.INV(RAND(),INDEX($M$6:$M$29,_xlfn.XMATCH(data_gen!$B1389,$L$6:$L$29),1),INDEX($J$6:$J$17,_xlfn.XMATCH($D1389,$I$6:$I$17),1)))</f>
        <v>1.1009706987937615</v>
      </c>
    </row>
    <row r="1390" spans="1:7" x14ac:dyDescent="0.25">
      <c r="A1390" s="1">
        <f t="shared" si="87"/>
        <v>45349.833333329967</v>
      </c>
      <c r="B1390">
        <f t="shared" si="84"/>
        <v>20</v>
      </c>
      <c r="C1390">
        <f t="shared" si="85"/>
        <v>27</v>
      </c>
      <c r="D1390">
        <f t="shared" si="86"/>
        <v>2</v>
      </c>
      <c r="E1390" cm="1">
        <f t="array" ref="E1390">INDEX(gumbwa!$E$2:$E$5400,_xlfn.XMATCH(1,(gumbwa!$B$2:$B$5400=data_gen!B1390)*(gumbwa!$C$2:$C$5400=data_gen!C1390)*(gumbwa!$D$2:$D$5400=data_gen!D1390)),1)</f>
        <v>0.2</v>
      </c>
      <c r="F1390" cm="1">
        <f t="array" aca="1" ref="F1390" ca="1">IF(ISNA(E1390),MAX(0,_xlfn.NORM.INV(RAND(),INDEX(gumbwa!$I$5:$T$28,_xlfn.XMATCH(data_gen!$B1390,gumbwa!$H$5:$H$28),_xlfn.XMATCH(data_gen!D$2,gumbwa!$I$4:$T$4)),INDEX(gumbwa!$I$30:$T$30,1,_xlfn.XMATCH(data_gen!$D1390,gumbwa!$I$4:$T$4)))),E1390)</f>
        <v>0.2</v>
      </c>
      <c r="G1390" cm="1">
        <f t="array" aca="1" ref="G1390" ca="1">MAX(0,_xlfn.NORM.INV(RAND(),INDEX($M$6:$M$29,_xlfn.XMATCH(data_gen!$B1390,$L$6:$L$29),1),INDEX($J$6:$J$17,_xlfn.XMATCH($D1390,$I$6:$I$17),1)))</f>
        <v>0.89757457588100342</v>
      </c>
    </row>
    <row r="1391" spans="1:7" x14ac:dyDescent="0.25">
      <c r="A1391" s="1">
        <f t="shared" si="87"/>
        <v>45349.874999996631</v>
      </c>
      <c r="B1391">
        <f t="shared" si="84"/>
        <v>21</v>
      </c>
      <c r="C1391">
        <f t="shared" si="85"/>
        <v>27</v>
      </c>
      <c r="D1391">
        <f t="shared" si="86"/>
        <v>2</v>
      </c>
      <c r="E1391" cm="1">
        <f t="array" ref="E1391">INDEX(gumbwa!$E$2:$E$5400,_xlfn.XMATCH(1,(gumbwa!$B$2:$B$5400=data_gen!B1391)*(gumbwa!$C$2:$C$5400=data_gen!C1391)*(gumbwa!$D$2:$D$5400=data_gen!D1391)),1)</f>
        <v>0.2</v>
      </c>
      <c r="F1391" cm="1">
        <f t="array" aca="1" ref="F1391" ca="1">IF(ISNA(E1391),MAX(0,_xlfn.NORM.INV(RAND(),INDEX(gumbwa!$I$5:$T$28,_xlfn.XMATCH(data_gen!$B1391,gumbwa!$H$5:$H$28),_xlfn.XMATCH(data_gen!D$2,gumbwa!$I$4:$T$4)),INDEX(gumbwa!$I$30:$T$30,1,_xlfn.XMATCH(data_gen!$D1391,gumbwa!$I$4:$T$4)))),E1391)</f>
        <v>0.2</v>
      </c>
      <c r="G1391" cm="1">
        <f t="array" aca="1" ref="G1391" ca="1">MAX(0,_xlfn.NORM.INV(RAND(),INDEX($M$6:$M$29,_xlfn.XMATCH(data_gen!$B1391,$L$6:$L$29),1),INDEX($J$6:$J$17,_xlfn.XMATCH($D1391,$I$6:$I$17),1)))</f>
        <v>0.91161662747369143</v>
      </c>
    </row>
    <row r="1392" spans="1:7" x14ac:dyDescent="0.25">
      <c r="A1392" s="1">
        <f t="shared" si="87"/>
        <v>45349.916666663295</v>
      </c>
      <c r="B1392">
        <f t="shared" si="84"/>
        <v>22</v>
      </c>
      <c r="C1392">
        <f t="shared" si="85"/>
        <v>27</v>
      </c>
      <c r="D1392">
        <f t="shared" si="86"/>
        <v>2</v>
      </c>
      <c r="E1392" cm="1">
        <f t="array" ref="E1392">INDEX(gumbwa!$E$2:$E$5400,_xlfn.XMATCH(1,(gumbwa!$B$2:$B$5400=data_gen!B1392)*(gumbwa!$C$2:$C$5400=data_gen!C1392)*(gumbwa!$D$2:$D$5400=data_gen!D1392)),1)</f>
        <v>0.3</v>
      </c>
      <c r="F1392" cm="1">
        <f t="array" aca="1" ref="F1392" ca="1">IF(ISNA(E1392),MAX(0,_xlfn.NORM.INV(RAND(),INDEX(gumbwa!$I$5:$T$28,_xlfn.XMATCH(data_gen!$B1392,gumbwa!$H$5:$H$28),_xlfn.XMATCH(data_gen!D$2,gumbwa!$I$4:$T$4)),INDEX(gumbwa!$I$30:$T$30,1,_xlfn.XMATCH(data_gen!$D1392,gumbwa!$I$4:$T$4)))),E1392)</f>
        <v>0.3</v>
      </c>
      <c r="G1392" cm="1">
        <f t="array" aca="1" ref="G1392" ca="1">MAX(0,_xlfn.NORM.INV(RAND(),INDEX($M$6:$M$29,_xlfn.XMATCH(data_gen!$B1392,$L$6:$L$29),1),INDEX($J$6:$J$17,_xlfn.XMATCH($D1392,$I$6:$I$17),1)))</f>
        <v>0.92315817042272641</v>
      </c>
    </row>
    <row r="1393" spans="1:7" x14ac:dyDescent="0.25">
      <c r="A1393" s="1">
        <f t="shared" si="87"/>
        <v>45349.95833332996</v>
      </c>
      <c r="B1393">
        <f t="shared" si="84"/>
        <v>23</v>
      </c>
      <c r="C1393">
        <f t="shared" si="85"/>
        <v>27</v>
      </c>
      <c r="D1393">
        <f t="shared" si="86"/>
        <v>2</v>
      </c>
      <c r="E1393" cm="1">
        <f t="array" ref="E1393">INDEX(gumbwa!$E$2:$E$5400,_xlfn.XMATCH(1,(gumbwa!$B$2:$B$5400=data_gen!B1393)*(gumbwa!$C$2:$C$5400=data_gen!C1393)*(gumbwa!$D$2:$D$5400=data_gen!D1393)),1)</f>
        <v>0.3</v>
      </c>
      <c r="F1393" cm="1">
        <f t="array" aca="1" ref="F1393" ca="1">IF(ISNA(E1393),MAX(0,_xlfn.NORM.INV(RAND(),INDEX(gumbwa!$I$5:$T$28,_xlfn.XMATCH(data_gen!$B1393,gumbwa!$H$5:$H$28),_xlfn.XMATCH(data_gen!D$2,gumbwa!$I$4:$T$4)),INDEX(gumbwa!$I$30:$T$30,1,_xlfn.XMATCH(data_gen!$D1393,gumbwa!$I$4:$T$4)))),E1393)</f>
        <v>0.3</v>
      </c>
      <c r="G1393" cm="1">
        <f t="array" aca="1" ref="G1393" ca="1">MAX(0,_xlfn.NORM.INV(RAND(),INDEX($M$6:$M$29,_xlfn.XMATCH(data_gen!$B1393,$L$6:$L$29),1),INDEX($J$6:$J$17,_xlfn.XMATCH($D1393,$I$6:$I$17),1)))</f>
        <v>0.92332154875222006</v>
      </c>
    </row>
    <row r="1394" spans="1:7" x14ac:dyDescent="0.25">
      <c r="A1394" s="1">
        <f t="shared" si="87"/>
        <v>45349.999999996624</v>
      </c>
      <c r="B1394">
        <f t="shared" si="84"/>
        <v>0</v>
      </c>
      <c r="C1394">
        <f t="shared" si="85"/>
        <v>28</v>
      </c>
      <c r="D1394">
        <f t="shared" si="86"/>
        <v>2</v>
      </c>
      <c r="E1394" cm="1">
        <f t="array" ref="E1394">INDEX(gumbwa!$E$2:$E$5400,_xlfn.XMATCH(1,(gumbwa!$B$2:$B$5400=data_gen!B1394)*(gumbwa!$C$2:$C$5400=data_gen!C1394)*(gumbwa!$D$2:$D$5400=data_gen!D1394)),1)</f>
        <v>0.2</v>
      </c>
      <c r="F1394" cm="1">
        <f t="array" aca="1" ref="F1394" ca="1">IF(ISNA(E1394),MAX(0,_xlfn.NORM.INV(RAND(),INDEX(gumbwa!$I$5:$T$28,_xlfn.XMATCH(data_gen!$B1394,gumbwa!$H$5:$H$28),_xlfn.XMATCH(data_gen!D$2,gumbwa!$I$4:$T$4)),INDEX(gumbwa!$I$30:$T$30,1,_xlfn.XMATCH(data_gen!$D1394,gumbwa!$I$4:$T$4)))),E1394)</f>
        <v>0.2</v>
      </c>
      <c r="G1394" cm="1">
        <f t="array" aca="1" ref="G1394" ca="1">MAX(0,_xlfn.NORM.INV(RAND(),INDEX($M$6:$M$29,_xlfn.XMATCH(data_gen!$B1394,$L$6:$L$29),1),INDEX($J$6:$J$17,_xlfn.XMATCH($D1394,$I$6:$I$17),1)))</f>
        <v>0.60839572930357566</v>
      </c>
    </row>
    <row r="1395" spans="1:7" x14ac:dyDescent="0.25">
      <c r="A1395" s="1">
        <f t="shared" si="87"/>
        <v>45350.041666663288</v>
      </c>
      <c r="B1395">
        <f t="shared" si="84"/>
        <v>1</v>
      </c>
      <c r="C1395">
        <f t="shared" si="85"/>
        <v>28</v>
      </c>
      <c r="D1395">
        <f t="shared" si="86"/>
        <v>2</v>
      </c>
      <c r="E1395" cm="1">
        <f t="array" ref="E1395">INDEX(gumbwa!$E$2:$E$5400,_xlfn.XMATCH(1,(gumbwa!$B$2:$B$5400=data_gen!B1395)*(gumbwa!$C$2:$C$5400=data_gen!C1395)*(gumbwa!$D$2:$D$5400=data_gen!D1395)),1)</f>
        <v>0.2</v>
      </c>
      <c r="F1395" cm="1">
        <f t="array" aca="1" ref="F1395" ca="1">IF(ISNA(E1395),MAX(0,_xlfn.NORM.INV(RAND(),INDEX(gumbwa!$I$5:$T$28,_xlfn.XMATCH(data_gen!$B1395,gumbwa!$H$5:$H$28),_xlfn.XMATCH(data_gen!D$2,gumbwa!$I$4:$T$4)),INDEX(gumbwa!$I$30:$T$30,1,_xlfn.XMATCH(data_gen!$D1395,gumbwa!$I$4:$T$4)))),E1395)</f>
        <v>0.2</v>
      </c>
      <c r="G1395" cm="1">
        <f t="array" aca="1" ref="G1395" ca="1">MAX(0,_xlfn.NORM.INV(RAND(),INDEX($M$6:$M$29,_xlfn.XMATCH(data_gen!$B1395,$L$6:$L$29),1),INDEX($J$6:$J$17,_xlfn.XMATCH($D1395,$I$6:$I$17),1)))</f>
        <v>0.58742514592540584</v>
      </c>
    </row>
    <row r="1396" spans="1:7" x14ac:dyDescent="0.25">
      <c r="A1396" s="1">
        <f t="shared" si="87"/>
        <v>45350.083333329952</v>
      </c>
      <c r="B1396">
        <f t="shared" si="84"/>
        <v>2</v>
      </c>
      <c r="C1396">
        <f t="shared" si="85"/>
        <v>28</v>
      </c>
      <c r="D1396">
        <f t="shared" si="86"/>
        <v>2</v>
      </c>
      <c r="E1396" cm="1">
        <f t="array" ref="E1396">INDEX(gumbwa!$E$2:$E$5400,_xlfn.XMATCH(1,(gumbwa!$B$2:$B$5400=data_gen!B1396)*(gumbwa!$C$2:$C$5400=data_gen!C1396)*(gumbwa!$D$2:$D$5400=data_gen!D1396)),1)</f>
        <v>0.2</v>
      </c>
      <c r="F1396" cm="1">
        <f t="array" aca="1" ref="F1396" ca="1">IF(ISNA(E1396),MAX(0,_xlfn.NORM.INV(RAND(),INDEX(gumbwa!$I$5:$T$28,_xlfn.XMATCH(data_gen!$B1396,gumbwa!$H$5:$H$28),_xlfn.XMATCH(data_gen!D$2,gumbwa!$I$4:$T$4)),INDEX(gumbwa!$I$30:$T$30,1,_xlfn.XMATCH(data_gen!$D1396,gumbwa!$I$4:$T$4)))),E1396)</f>
        <v>0.2</v>
      </c>
      <c r="G1396" cm="1">
        <f t="array" aca="1" ref="G1396" ca="1">MAX(0,_xlfn.NORM.INV(RAND(),INDEX($M$6:$M$29,_xlfn.XMATCH(data_gen!$B1396,$L$6:$L$29),1),INDEX($J$6:$J$17,_xlfn.XMATCH($D1396,$I$6:$I$17),1)))</f>
        <v>0.59591073369386671</v>
      </c>
    </row>
    <row r="1397" spans="1:7" x14ac:dyDescent="0.25">
      <c r="A1397" s="1">
        <f t="shared" si="87"/>
        <v>45350.124999996617</v>
      </c>
      <c r="B1397">
        <f t="shared" si="84"/>
        <v>3</v>
      </c>
      <c r="C1397">
        <f t="shared" si="85"/>
        <v>28</v>
      </c>
      <c r="D1397">
        <f t="shared" si="86"/>
        <v>2</v>
      </c>
      <c r="E1397" cm="1">
        <f t="array" ref="E1397">INDEX(gumbwa!$E$2:$E$5400,_xlfn.XMATCH(1,(gumbwa!$B$2:$B$5400=data_gen!B1397)*(gumbwa!$C$2:$C$5400=data_gen!C1397)*(gumbwa!$D$2:$D$5400=data_gen!D1397)),1)</f>
        <v>0.2</v>
      </c>
      <c r="F1397" cm="1">
        <f t="array" aca="1" ref="F1397" ca="1">IF(ISNA(E1397),MAX(0,_xlfn.NORM.INV(RAND(),INDEX(gumbwa!$I$5:$T$28,_xlfn.XMATCH(data_gen!$B1397,gumbwa!$H$5:$H$28),_xlfn.XMATCH(data_gen!D$2,gumbwa!$I$4:$T$4)),INDEX(gumbwa!$I$30:$T$30,1,_xlfn.XMATCH(data_gen!$D1397,gumbwa!$I$4:$T$4)))),E1397)</f>
        <v>0.2</v>
      </c>
      <c r="G1397" cm="1">
        <f t="array" aca="1" ref="G1397" ca="1">MAX(0,_xlfn.NORM.INV(RAND(),INDEX($M$6:$M$29,_xlfn.XMATCH(data_gen!$B1397,$L$6:$L$29),1),INDEX($J$6:$J$17,_xlfn.XMATCH($D1397,$I$6:$I$17),1)))</f>
        <v>0.5931778487321564</v>
      </c>
    </row>
    <row r="1398" spans="1:7" x14ac:dyDescent="0.25">
      <c r="A1398" s="1">
        <f t="shared" si="87"/>
        <v>45350.166666663281</v>
      </c>
      <c r="B1398">
        <f t="shared" si="84"/>
        <v>4</v>
      </c>
      <c r="C1398">
        <f t="shared" si="85"/>
        <v>28</v>
      </c>
      <c r="D1398">
        <f t="shared" si="86"/>
        <v>2</v>
      </c>
      <c r="E1398" cm="1">
        <f t="array" ref="E1398">INDEX(gumbwa!$E$2:$E$5400,_xlfn.XMATCH(1,(gumbwa!$B$2:$B$5400=data_gen!B1398)*(gumbwa!$C$2:$C$5400=data_gen!C1398)*(gumbwa!$D$2:$D$5400=data_gen!D1398)),1)</f>
        <v>0.2</v>
      </c>
      <c r="F1398" cm="1">
        <f t="array" aca="1" ref="F1398" ca="1">IF(ISNA(E1398),MAX(0,_xlfn.NORM.INV(RAND(),INDEX(gumbwa!$I$5:$T$28,_xlfn.XMATCH(data_gen!$B1398,gumbwa!$H$5:$H$28),_xlfn.XMATCH(data_gen!D$2,gumbwa!$I$4:$T$4)),INDEX(gumbwa!$I$30:$T$30,1,_xlfn.XMATCH(data_gen!$D1398,gumbwa!$I$4:$T$4)))),E1398)</f>
        <v>0.2</v>
      </c>
      <c r="G1398" cm="1">
        <f t="array" aca="1" ref="G1398" ca="1">MAX(0,_xlfn.NORM.INV(RAND(),INDEX($M$6:$M$29,_xlfn.XMATCH(data_gen!$B1398,$L$6:$L$29),1),INDEX($J$6:$J$17,_xlfn.XMATCH($D1398,$I$6:$I$17),1)))</f>
        <v>0.59919574930869202</v>
      </c>
    </row>
    <row r="1399" spans="1:7" x14ac:dyDescent="0.25">
      <c r="A1399" s="1">
        <f t="shared" si="87"/>
        <v>45350.208333329945</v>
      </c>
      <c r="B1399">
        <f t="shared" si="84"/>
        <v>5</v>
      </c>
      <c r="C1399">
        <f t="shared" si="85"/>
        <v>28</v>
      </c>
      <c r="D1399">
        <f t="shared" si="86"/>
        <v>2</v>
      </c>
      <c r="E1399" cm="1">
        <f t="array" ref="E1399">INDEX(gumbwa!$E$2:$E$5400,_xlfn.XMATCH(1,(gumbwa!$B$2:$B$5400=data_gen!B1399)*(gumbwa!$C$2:$C$5400=data_gen!C1399)*(gumbwa!$D$2:$D$5400=data_gen!D1399)),1)</f>
        <v>0.2</v>
      </c>
      <c r="F1399" cm="1">
        <f t="array" aca="1" ref="F1399" ca="1">IF(ISNA(E1399),MAX(0,_xlfn.NORM.INV(RAND(),INDEX(gumbwa!$I$5:$T$28,_xlfn.XMATCH(data_gen!$B1399,gumbwa!$H$5:$H$28),_xlfn.XMATCH(data_gen!D$2,gumbwa!$I$4:$T$4)),INDEX(gumbwa!$I$30:$T$30,1,_xlfn.XMATCH(data_gen!$D1399,gumbwa!$I$4:$T$4)))),E1399)</f>
        <v>0.2</v>
      </c>
      <c r="G1399" cm="1">
        <f t="array" aca="1" ref="G1399" ca="1">MAX(0,_xlfn.NORM.INV(RAND(),INDEX($M$6:$M$29,_xlfn.XMATCH(data_gen!$B1399,$L$6:$L$29),1),INDEX($J$6:$J$17,_xlfn.XMATCH($D1399,$I$6:$I$17),1)))</f>
        <v>0.58739209211070764</v>
      </c>
    </row>
    <row r="1400" spans="1:7" x14ac:dyDescent="0.25">
      <c r="A1400" s="1">
        <f t="shared" si="87"/>
        <v>45350.249999996609</v>
      </c>
      <c r="B1400">
        <f t="shared" si="84"/>
        <v>6</v>
      </c>
      <c r="C1400">
        <f t="shared" si="85"/>
        <v>28</v>
      </c>
      <c r="D1400">
        <f t="shared" si="86"/>
        <v>2</v>
      </c>
      <c r="E1400" cm="1">
        <f t="array" ref="E1400">INDEX(gumbwa!$E$2:$E$5400,_xlfn.XMATCH(1,(gumbwa!$B$2:$B$5400=data_gen!B1400)*(gumbwa!$C$2:$C$5400=data_gen!C1400)*(gumbwa!$D$2:$D$5400=data_gen!D1400)),1)</f>
        <v>0.2</v>
      </c>
      <c r="F1400" cm="1">
        <f t="array" aca="1" ref="F1400" ca="1">IF(ISNA(E1400),MAX(0,_xlfn.NORM.INV(RAND(),INDEX(gumbwa!$I$5:$T$28,_xlfn.XMATCH(data_gen!$B1400,gumbwa!$H$5:$H$28),_xlfn.XMATCH(data_gen!D$2,gumbwa!$I$4:$T$4)),INDEX(gumbwa!$I$30:$T$30,1,_xlfn.XMATCH(data_gen!$D1400,gumbwa!$I$4:$T$4)))),E1400)</f>
        <v>0.2</v>
      </c>
      <c r="G1400" cm="1">
        <f t="array" aca="1" ref="G1400" ca="1">MAX(0,_xlfn.NORM.INV(RAND(),INDEX($M$6:$M$29,_xlfn.XMATCH(data_gen!$B1400,$L$6:$L$29),1),INDEX($J$6:$J$17,_xlfn.XMATCH($D1400,$I$6:$I$17),1)))</f>
        <v>0.29255382069038094</v>
      </c>
    </row>
    <row r="1401" spans="1:7" x14ac:dyDescent="0.25">
      <c r="A1401" s="1">
        <f t="shared" si="87"/>
        <v>45350.291666663274</v>
      </c>
      <c r="B1401">
        <f t="shared" si="84"/>
        <v>7</v>
      </c>
      <c r="C1401">
        <f t="shared" si="85"/>
        <v>28</v>
      </c>
      <c r="D1401">
        <f t="shared" si="86"/>
        <v>2</v>
      </c>
      <c r="E1401" cm="1">
        <f t="array" ref="E1401">INDEX(gumbwa!$E$2:$E$5400,_xlfn.XMATCH(1,(gumbwa!$B$2:$B$5400=data_gen!B1401)*(gumbwa!$C$2:$C$5400=data_gen!C1401)*(gumbwa!$D$2:$D$5400=data_gen!D1401)),1)</f>
        <v>0.3</v>
      </c>
      <c r="F1401" cm="1">
        <f t="array" aca="1" ref="F1401" ca="1">IF(ISNA(E1401),MAX(0,_xlfn.NORM.INV(RAND(),INDEX(gumbwa!$I$5:$T$28,_xlfn.XMATCH(data_gen!$B1401,gumbwa!$H$5:$H$28),_xlfn.XMATCH(data_gen!D$2,gumbwa!$I$4:$T$4)),INDEX(gumbwa!$I$30:$T$30,1,_xlfn.XMATCH(data_gen!$D1401,gumbwa!$I$4:$T$4)))),E1401)</f>
        <v>0.3</v>
      </c>
      <c r="G1401" cm="1">
        <f t="array" aca="1" ref="G1401" ca="1">MAX(0,_xlfn.NORM.INV(RAND(),INDEX($M$6:$M$29,_xlfn.XMATCH(data_gen!$B1401,$L$6:$L$29),1),INDEX($J$6:$J$17,_xlfn.XMATCH($D1401,$I$6:$I$17),1)))</f>
        <v>0.11415203986876835</v>
      </c>
    </row>
    <row r="1402" spans="1:7" x14ac:dyDescent="0.25">
      <c r="A1402" s="1">
        <f t="shared" si="87"/>
        <v>45350.333333329938</v>
      </c>
      <c r="B1402">
        <f t="shared" si="84"/>
        <v>8</v>
      </c>
      <c r="C1402">
        <f t="shared" si="85"/>
        <v>28</v>
      </c>
      <c r="D1402">
        <f t="shared" si="86"/>
        <v>2</v>
      </c>
      <c r="E1402" cm="1">
        <f t="array" ref="E1402">INDEX(gumbwa!$E$2:$E$5400,_xlfn.XMATCH(1,(gumbwa!$B$2:$B$5400=data_gen!B1402)*(gumbwa!$C$2:$C$5400=data_gen!C1402)*(gumbwa!$D$2:$D$5400=data_gen!D1402)),1)</f>
        <v>0.9</v>
      </c>
      <c r="F1402" cm="1">
        <f t="array" aca="1" ref="F1402" ca="1">IF(ISNA(E1402),MAX(0,_xlfn.NORM.INV(RAND(),INDEX(gumbwa!$I$5:$T$28,_xlfn.XMATCH(data_gen!$B1402,gumbwa!$H$5:$H$28),_xlfn.XMATCH(data_gen!D$2,gumbwa!$I$4:$T$4)),INDEX(gumbwa!$I$30:$T$30,1,_xlfn.XMATCH(data_gen!$D1402,gumbwa!$I$4:$T$4)))),E1402)</f>
        <v>0.9</v>
      </c>
      <c r="G1402" cm="1">
        <f t="array" aca="1" ref="G1402" ca="1">MAX(0,_xlfn.NORM.INV(RAND(),INDEX($M$6:$M$29,_xlfn.XMATCH(data_gen!$B1402,$L$6:$L$29),1),INDEX($J$6:$J$17,_xlfn.XMATCH($D1402,$I$6:$I$17),1)))</f>
        <v>0.10499858083346142</v>
      </c>
    </row>
    <row r="1403" spans="1:7" x14ac:dyDescent="0.25">
      <c r="A1403" s="1">
        <f t="shared" si="87"/>
        <v>45350.374999996602</v>
      </c>
      <c r="B1403">
        <f t="shared" si="84"/>
        <v>9</v>
      </c>
      <c r="C1403">
        <f t="shared" si="85"/>
        <v>28</v>
      </c>
      <c r="D1403">
        <f t="shared" si="86"/>
        <v>2</v>
      </c>
      <c r="E1403" cm="1">
        <f t="array" ref="E1403">INDEX(gumbwa!$E$2:$E$5400,_xlfn.XMATCH(1,(gumbwa!$B$2:$B$5400=data_gen!B1403)*(gumbwa!$C$2:$C$5400=data_gen!C1403)*(gumbwa!$D$2:$D$5400=data_gen!D1403)),1)</f>
        <v>1</v>
      </c>
      <c r="F1403" cm="1">
        <f t="array" aca="1" ref="F1403" ca="1">IF(ISNA(E1403),MAX(0,_xlfn.NORM.INV(RAND(),INDEX(gumbwa!$I$5:$T$28,_xlfn.XMATCH(data_gen!$B1403,gumbwa!$H$5:$H$28),_xlfn.XMATCH(data_gen!D$2,gumbwa!$I$4:$T$4)),INDEX(gumbwa!$I$30:$T$30,1,_xlfn.XMATCH(data_gen!$D1403,gumbwa!$I$4:$T$4)))),E1403)</f>
        <v>1</v>
      </c>
      <c r="G1403" cm="1">
        <f t="array" aca="1" ref="G1403" ca="1">MAX(0,_xlfn.NORM.INV(RAND(),INDEX($M$6:$M$29,_xlfn.XMATCH(data_gen!$B1403,$L$6:$L$29),1),INDEX($J$6:$J$17,_xlfn.XMATCH($D1403,$I$6:$I$17),1)))</f>
        <v>0.10937650358620793</v>
      </c>
    </row>
    <row r="1404" spans="1:7" x14ac:dyDescent="0.25">
      <c r="A1404" s="1">
        <f t="shared" si="87"/>
        <v>45350.416666663266</v>
      </c>
      <c r="B1404">
        <f t="shared" si="84"/>
        <v>10</v>
      </c>
      <c r="C1404">
        <f t="shared" si="85"/>
        <v>28</v>
      </c>
      <c r="D1404">
        <f t="shared" si="86"/>
        <v>2</v>
      </c>
      <c r="E1404" cm="1">
        <f t="array" ref="E1404">INDEX(gumbwa!$E$2:$E$5400,_xlfn.XMATCH(1,(gumbwa!$B$2:$B$5400=data_gen!B1404)*(gumbwa!$C$2:$C$5400=data_gen!C1404)*(gumbwa!$D$2:$D$5400=data_gen!D1404)),1)</f>
        <v>1.3</v>
      </c>
      <c r="F1404" cm="1">
        <f t="array" aca="1" ref="F1404" ca="1">IF(ISNA(E1404),MAX(0,_xlfn.NORM.INV(RAND(),INDEX(gumbwa!$I$5:$T$28,_xlfn.XMATCH(data_gen!$B1404,gumbwa!$H$5:$H$28),_xlfn.XMATCH(data_gen!D$2,gumbwa!$I$4:$T$4)),INDEX(gumbwa!$I$30:$T$30,1,_xlfn.XMATCH(data_gen!$D1404,gumbwa!$I$4:$T$4)))),E1404)</f>
        <v>1.3</v>
      </c>
      <c r="G1404" cm="1">
        <f t="array" aca="1" ref="G1404" ca="1">MAX(0,_xlfn.NORM.INV(RAND(),INDEX($M$6:$M$29,_xlfn.XMATCH(data_gen!$B1404,$L$6:$L$29),1),INDEX($J$6:$J$17,_xlfn.XMATCH($D1404,$I$6:$I$17),1)))</f>
        <v>8.2753617110507174E-2</v>
      </c>
    </row>
    <row r="1405" spans="1:7" x14ac:dyDescent="0.25">
      <c r="A1405" s="1">
        <f t="shared" si="87"/>
        <v>45350.458333329931</v>
      </c>
      <c r="B1405">
        <f t="shared" si="84"/>
        <v>11</v>
      </c>
      <c r="C1405">
        <f t="shared" si="85"/>
        <v>28</v>
      </c>
      <c r="D1405">
        <f t="shared" si="86"/>
        <v>2</v>
      </c>
      <c r="E1405" cm="1">
        <f t="array" ref="E1405">INDEX(gumbwa!$E$2:$E$5400,_xlfn.XMATCH(1,(gumbwa!$B$2:$B$5400=data_gen!B1405)*(gumbwa!$C$2:$C$5400=data_gen!C1405)*(gumbwa!$D$2:$D$5400=data_gen!D1405)),1)</f>
        <v>0.5</v>
      </c>
      <c r="F1405" cm="1">
        <f t="array" aca="1" ref="F1405" ca="1">IF(ISNA(E1405),MAX(0,_xlfn.NORM.INV(RAND(),INDEX(gumbwa!$I$5:$T$28,_xlfn.XMATCH(data_gen!$B1405,gumbwa!$H$5:$H$28),_xlfn.XMATCH(data_gen!D$2,gumbwa!$I$4:$T$4)),INDEX(gumbwa!$I$30:$T$30,1,_xlfn.XMATCH(data_gen!$D1405,gumbwa!$I$4:$T$4)))),E1405)</f>
        <v>0.5</v>
      </c>
      <c r="G1405" cm="1">
        <f t="array" aca="1" ref="G1405" ca="1">MAX(0,_xlfn.NORM.INV(RAND(),INDEX($M$6:$M$29,_xlfn.XMATCH(data_gen!$B1405,$L$6:$L$29),1),INDEX($J$6:$J$17,_xlfn.XMATCH($D1405,$I$6:$I$17),1)))</f>
        <v>0.12205861375511319</v>
      </c>
    </row>
    <row r="1406" spans="1:7" x14ac:dyDescent="0.25">
      <c r="A1406" s="1">
        <f t="shared" si="87"/>
        <v>45350.499999996595</v>
      </c>
      <c r="B1406">
        <f t="shared" si="84"/>
        <v>12</v>
      </c>
      <c r="C1406">
        <f t="shared" si="85"/>
        <v>28</v>
      </c>
      <c r="D1406">
        <f t="shared" si="86"/>
        <v>2</v>
      </c>
      <c r="E1406" cm="1">
        <f t="array" ref="E1406">INDEX(gumbwa!$E$2:$E$5400,_xlfn.XMATCH(1,(gumbwa!$B$2:$B$5400=data_gen!B1406)*(gumbwa!$C$2:$C$5400=data_gen!C1406)*(gumbwa!$D$2:$D$5400=data_gen!D1406)),1)</f>
        <v>0.9</v>
      </c>
      <c r="F1406" cm="1">
        <f t="array" aca="1" ref="F1406" ca="1">IF(ISNA(E1406),MAX(0,_xlfn.NORM.INV(RAND(),INDEX(gumbwa!$I$5:$T$28,_xlfn.XMATCH(data_gen!$B1406,gumbwa!$H$5:$H$28),_xlfn.XMATCH(data_gen!D$2,gumbwa!$I$4:$T$4)),INDEX(gumbwa!$I$30:$T$30,1,_xlfn.XMATCH(data_gen!$D1406,gumbwa!$I$4:$T$4)))),E1406)</f>
        <v>0.9</v>
      </c>
      <c r="G1406" cm="1">
        <f t="array" aca="1" ref="G1406" ca="1">MAX(0,_xlfn.NORM.INV(RAND(),INDEX($M$6:$M$29,_xlfn.XMATCH(data_gen!$B1406,$L$6:$L$29),1),INDEX($J$6:$J$17,_xlfn.XMATCH($D1406,$I$6:$I$17),1)))</f>
        <v>9.7644648172685214E-2</v>
      </c>
    </row>
    <row r="1407" spans="1:7" x14ac:dyDescent="0.25">
      <c r="A1407" s="1">
        <f t="shared" si="87"/>
        <v>45350.541666663259</v>
      </c>
      <c r="B1407">
        <f t="shared" si="84"/>
        <v>13</v>
      </c>
      <c r="C1407">
        <f t="shared" si="85"/>
        <v>28</v>
      </c>
      <c r="D1407">
        <f t="shared" si="86"/>
        <v>2</v>
      </c>
      <c r="E1407" cm="1">
        <f t="array" ref="E1407">INDEX(gumbwa!$E$2:$E$5400,_xlfn.XMATCH(1,(gumbwa!$B$2:$B$5400=data_gen!B1407)*(gumbwa!$C$2:$C$5400=data_gen!C1407)*(gumbwa!$D$2:$D$5400=data_gen!D1407)),1)</f>
        <v>0.8</v>
      </c>
      <c r="F1407" cm="1">
        <f t="array" aca="1" ref="F1407" ca="1">IF(ISNA(E1407),MAX(0,_xlfn.NORM.INV(RAND(),INDEX(gumbwa!$I$5:$T$28,_xlfn.XMATCH(data_gen!$B1407,gumbwa!$H$5:$H$28),_xlfn.XMATCH(data_gen!D$2,gumbwa!$I$4:$T$4)),INDEX(gumbwa!$I$30:$T$30,1,_xlfn.XMATCH(data_gen!$D1407,gumbwa!$I$4:$T$4)))),E1407)</f>
        <v>0.8</v>
      </c>
      <c r="G1407" cm="1">
        <f t="array" aca="1" ref="G1407" ca="1">MAX(0,_xlfn.NORM.INV(RAND(),INDEX($M$6:$M$29,_xlfn.XMATCH(data_gen!$B1407,$L$6:$L$29),1),INDEX($J$6:$J$17,_xlfn.XMATCH($D1407,$I$6:$I$17),1)))</f>
        <v>9.6083185829291651E-2</v>
      </c>
    </row>
    <row r="1408" spans="1:7" x14ac:dyDescent="0.25">
      <c r="A1408" s="1">
        <f t="shared" si="87"/>
        <v>45350.583333329923</v>
      </c>
      <c r="B1408">
        <f t="shared" si="84"/>
        <v>14</v>
      </c>
      <c r="C1408">
        <f t="shared" si="85"/>
        <v>28</v>
      </c>
      <c r="D1408">
        <f t="shared" si="86"/>
        <v>2</v>
      </c>
      <c r="E1408" cm="1">
        <f t="array" ref="E1408">INDEX(gumbwa!$E$2:$E$5400,_xlfn.XMATCH(1,(gumbwa!$B$2:$B$5400=data_gen!B1408)*(gumbwa!$C$2:$C$5400=data_gen!C1408)*(gumbwa!$D$2:$D$5400=data_gen!D1408)),1)</f>
        <v>0</v>
      </c>
      <c r="F1408" cm="1">
        <f t="array" aca="1" ref="F1408" ca="1">IF(ISNA(E1408),MAX(0,_xlfn.NORM.INV(RAND(),INDEX(gumbwa!$I$5:$T$28,_xlfn.XMATCH(data_gen!$B1408,gumbwa!$H$5:$H$28),_xlfn.XMATCH(data_gen!D$2,gumbwa!$I$4:$T$4)),INDEX(gumbwa!$I$30:$T$30,1,_xlfn.XMATCH(data_gen!$D1408,gumbwa!$I$4:$T$4)))),E1408)</f>
        <v>0</v>
      </c>
      <c r="G1408" cm="1">
        <f t="array" aca="1" ref="G1408" ca="1">MAX(0,_xlfn.NORM.INV(RAND(),INDEX($M$6:$M$29,_xlfn.XMATCH(data_gen!$B1408,$L$6:$L$29),1),INDEX($J$6:$J$17,_xlfn.XMATCH($D1408,$I$6:$I$17),1)))</f>
        <v>8.7452109215384016E-2</v>
      </c>
    </row>
    <row r="1409" spans="1:7" x14ac:dyDescent="0.25">
      <c r="A1409" s="1">
        <f t="shared" si="87"/>
        <v>45350.624999996588</v>
      </c>
      <c r="B1409">
        <f t="shared" si="84"/>
        <v>15</v>
      </c>
      <c r="C1409">
        <f t="shared" si="85"/>
        <v>28</v>
      </c>
      <c r="D1409">
        <f t="shared" si="86"/>
        <v>2</v>
      </c>
      <c r="E1409" cm="1">
        <f t="array" ref="E1409">INDEX(gumbwa!$E$2:$E$5400,_xlfn.XMATCH(1,(gumbwa!$B$2:$B$5400=data_gen!B1409)*(gumbwa!$C$2:$C$5400=data_gen!C1409)*(gumbwa!$D$2:$D$5400=data_gen!D1409)),1)</f>
        <v>0</v>
      </c>
      <c r="F1409" cm="1">
        <f t="array" aca="1" ref="F1409" ca="1">IF(ISNA(E1409),MAX(0,_xlfn.NORM.INV(RAND(),INDEX(gumbwa!$I$5:$T$28,_xlfn.XMATCH(data_gen!$B1409,gumbwa!$H$5:$H$28),_xlfn.XMATCH(data_gen!D$2,gumbwa!$I$4:$T$4)),INDEX(gumbwa!$I$30:$T$30,1,_xlfn.XMATCH(data_gen!$D1409,gumbwa!$I$4:$T$4)))),E1409)</f>
        <v>0</v>
      </c>
      <c r="G1409" cm="1">
        <f t="array" aca="1" ref="G1409" ca="1">MAX(0,_xlfn.NORM.INV(RAND(),INDEX($M$6:$M$29,_xlfn.XMATCH(data_gen!$B1409,$L$6:$L$29),1),INDEX($J$6:$J$17,_xlfn.XMATCH($D1409,$I$6:$I$17),1)))</f>
        <v>0.10519766573186726</v>
      </c>
    </row>
    <row r="1410" spans="1:7" x14ac:dyDescent="0.25">
      <c r="A1410" s="1">
        <f t="shared" si="87"/>
        <v>45350.666666663252</v>
      </c>
      <c r="B1410">
        <f t="shared" si="84"/>
        <v>16</v>
      </c>
      <c r="C1410">
        <f t="shared" si="85"/>
        <v>28</v>
      </c>
      <c r="D1410">
        <f t="shared" si="86"/>
        <v>2</v>
      </c>
      <c r="E1410" cm="1">
        <f t="array" ref="E1410">INDEX(gumbwa!$E$2:$E$5400,_xlfn.XMATCH(1,(gumbwa!$B$2:$B$5400=data_gen!B1410)*(gumbwa!$C$2:$C$5400=data_gen!C1410)*(gumbwa!$D$2:$D$5400=data_gen!D1410)),1)</f>
        <v>0.4</v>
      </c>
      <c r="F1410" cm="1">
        <f t="array" aca="1" ref="F1410" ca="1">IF(ISNA(E1410),MAX(0,_xlfn.NORM.INV(RAND(),INDEX(gumbwa!$I$5:$T$28,_xlfn.XMATCH(data_gen!$B1410,gumbwa!$H$5:$H$28),_xlfn.XMATCH(data_gen!D$2,gumbwa!$I$4:$T$4)),INDEX(gumbwa!$I$30:$T$30,1,_xlfn.XMATCH(data_gen!$D1410,gumbwa!$I$4:$T$4)))),E1410)</f>
        <v>0.4</v>
      </c>
      <c r="G1410" cm="1">
        <f t="array" aca="1" ref="G1410" ca="1">MAX(0,_xlfn.NORM.INV(RAND(),INDEX($M$6:$M$29,_xlfn.XMATCH(data_gen!$B1410,$L$6:$L$29),1),INDEX($J$6:$J$17,_xlfn.XMATCH($D1410,$I$6:$I$17),1)))</f>
        <v>1.1986653069320572</v>
      </c>
    </row>
    <row r="1411" spans="1:7" x14ac:dyDescent="0.25">
      <c r="A1411" s="1">
        <f t="shared" si="87"/>
        <v>45350.708333329916</v>
      </c>
      <c r="B1411">
        <f t="shared" ref="B1411:B1474" si="88">HOUR(A1411)</f>
        <v>17</v>
      </c>
      <c r="C1411">
        <f t="shared" ref="C1411:C1474" si="89">DAY(A1411)</f>
        <v>28</v>
      </c>
      <c r="D1411">
        <f t="shared" ref="D1411:D1474" si="90">MONTH(A1411)</f>
        <v>2</v>
      </c>
      <c r="E1411" cm="1">
        <f t="array" ref="E1411">INDEX(gumbwa!$E$2:$E$5400,_xlfn.XMATCH(1,(gumbwa!$B$2:$B$5400=data_gen!B1411)*(gumbwa!$C$2:$C$5400=data_gen!C1411)*(gumbwa!$D$2:$D$5400=data_gen!D1411)),1)</f>
        <v>7.4</v>
      </c>
      <c r="F1411" cm="1">
        <f t="array" aca="1" ref="F1411" ca="1">IF(ISNA(E1411),MAX(0,_xlfn.NORM.INV(RAND(),INDEX(gumbwa!$I$5:$T$28,_xlfn.XMATCH(data_gen!$B1411,gumbwa!$H$5:$H$28),_xlfn.XMATCH(data_gen!D$2,gumbwa!$I$4:$T$4)),INDEX(gumbwa!$I$30:$T$30,1,_xlfn.XMATCH(data_gen!$D1411,gumbwa!$I$4:$T$4)))),E1411)</f>
        <v>7.4</v>
      </c>
      <c r="G1411" cm="1">
        <f t="array" aca="1" ref="G1411" ca="1">MAX(0,_xlfn.NORM.INV(RAND(),INDEX($M$6:$M$29,_xlfn.XMATCH(data_gen!$B1411,$L$6:$L$29),1),INDEX($J$6:$J$17,_xlfn.XMATCH($D1411,$I$6:$I$17),1)))</f>
        <v>1.4872506454812051</v>
      </c>
    </row>
    <row r="1412" spans="1:7" x14ac:dyDescent="0.25">
      <c r="A1412" s="1">
        <f t="shared" ref="A1412:A1475" si="91">A1411+(1/24)</f>
        <v>45350.74999999658</v>
      </c>
      <c r="B1412">
        <f t="shared" si="88"/>
        <v>18</v>
      </c>
      <c r="C1412">
        <f t="shared" si="89"/>
        <v>28</v>
      </c>
      <c r="D1412">
        <f t="shared" si="90"/>
        <v>2</v>
      </c>
      <c r="E1412" cm="1">
        <f t="array" ref="E1412">INDEX(gumbwa!$E$2:$E$5400,_xlfn.XMATCH(1,(gumbwa!$B$2:$B$5400=data_gen!B1412)*(gumbwa!$C$2:$C$5400=data_gen!C1412)*(gumbwa!$D$2:$D$5400=data_gen!D1412)),1)</f>
        <v>0.2</v>
      </c>
      <c r="F1412" cm="1">
        <f t="array" aca="1" ref="F1412" ca="1">IF(ISNA(E1412),MAX(0,_xlfn.NORM.INV(RAND(),INDEX(gumbwa!$I$5:$T$28,_xlfn.XMATCH(data_gen!$B1412,gumbwa!$H$5:$H$28),_xlfn.XMATCH(data_gen!D$2,gumbwa!$I$4:$T$4)),INDEX(gumbwa!$I$30:$T$30,1,_xlfn.XMATCH(data_gen!$D1412,gumbwa!$I$4:$T$4)))),E1412)</f>
        <v>0.2</v>
      </c>
      <c r="G1412" cm="1">
        <f t="array" aca="1" ref="G1412" ca="1">MAX(0,_xlfn.NORM.INV(RAND(),INDEX($M$6:$M$29,_xlfn.XMATCH(data_gen!$B1412,$L$6:$L$29),1),INDEX($J$6:$J$17,_xlfn.XMATCH($D1412,$I$6:$I$17),1)))</f>
        <v>1.1858968004376185</v>
      </c>
    </row>
    <row r="1413" spans="1:7" x14ac:dyDescent="0.25">
      <c r="A1413" s="1">
        <f t="shared" si="91"/>
        <v>45350.791666663245</v>
      </c>
      <c r="B1413">
        <f t="shared" si="88"/>
        <v>19</v>
      </c>
      <c r="C1413">
        <f t="shared" si="89"/>
        <v>28</v>
      </c>
      <c r="D1413">
        <f t="shared" si="90"/>
        <v>2</v>
      </c>
      <c r="E1413" cm="1">
        <f t="array" ref="E1413">INDEX(gumbwa!$E$2:$E$5400,_xlfn.XMATCH(1,(gumbwa!$B$2:$B$5400=data_gen!B1413)*(gumbwa!$C$2:$C$5400=data_gen!C1413)*(gumbwa!$D$2:$D$5400=data_gen!D1413)),1)</f>
        <v>0.4</v>
      </c>
      <c r="F1413" cm="1">
        <f t="array" aca="1" ref="F1413" ca="1">IF(ISNA(E1413),MAX(0,_xlfn.NORM.INV(RAND(),INDEX(gumbwa!$I$5:$T$28,_xlfn.XMATCH(data_gen!$B1413,gumbwa!$H$5:$H$28),_xlfn.XMATCH(data_gen!D$2,gumbwa!$I$4:$T$4)),INDEX(gumbwa!$I$30:$T$30,1,_xlfn.XMATCH(data_gen!$D1413,gumbwa!$I$4:$T$4)))),E1413)</f>
        <v>0.4</v>
      </c>
      <c r="G1413" cm="1">
        <f t="array" aca="1" ref="G1413" ca="1">MAX(0,_xlfn.NORM.INV(RAND(),INDEX($M$6:$M$29,_xlfn.XMATCH(data_gen!$B1413,$L$6:$L$29),1),INDEX($J$6:$J$17,_xlfn.XMATCH($D1413,$I$6:$I$17),1)))</f>
        <v>1.1032759891124477</v>
      </c>
    </row>
    <row r="1414" spans="1:7" x14ac:dyDescent="0.25">
      <c r="A1414" s="1">
        <f t="shared" si="91"/>
        <v>45350.833333329909</v>
      </c>
      <c r="B1414">
        <f t="shared" si="88"/>
        <v>20</v>
      </c>
      <c r="C1414">
        <f t="shared" si="89"/>
        <v>28</v>
      </c>
      <c r="D1414">
        <f t="shared" si="90"/>
        <v>2</v>
      </c>
      <c r="E1414" cm="1">
        <f t="array" ref="E1414">INDEX(gumbwa!$E$2:$E$5400,_xlfn.XMATCH(1,(gumbwa!$B$2:$B$5400=data_gen!B1414)*(gumbwa!$C$2:$C$5400=data_gen!C1414)*(gumbwa!$D$2:$D$5400=data_gen!D1414)),1)</f>
        <v>0.4</v>
      </c>
      <c r="F1414" cm="1">
        <f t="array" aca="1" ref="F1414" ca="1">IF(ISNA(E1414),MAX(0,_xlfn.NORM.INV(RAND(),INDEX(gumbwa!$I$5:$T$28,_xlfn.XMATCH(data_gen!$B1414,gumbwa!$H$5:$H$28),_xlfn.XMATCH(data_gen!D$2,gumbwa!$I$4:$T$4)),INDEX(gumbwa!$I$30:$T$30,1,_xlfn.XMATCH(data_gen!$D1414,gumbwa!$I$4:$T$4)))),E1414)</f>
        <v>0.4</v>
      </c>
      <c r="G1414" cm="1">
        <f t="array" aca="1" ref="G1414" ca="1">MAX(0,_xlfn.NORM.INV(RAND(),INDEX($M$6:$M$29,_xlfn.XMATCH(data_gen!$B1414,$L$6:$L$29),1),INDEX($J$6:$J$17,_xlfn.XMATCH($D1414,$I$6:$I$17),1)))</f>
        <v>0.91364891254217584</v>
      </c>
    </row>
    <row r="1415" spans="1:7" x14ac:dyDescent="0.25">
      <c r="A1415" s="1">
        <f t="shared" si="91"/>
        <v>45350.874999996573</v>
      </c>
      <c r="B1415">
        <f t="shared" si="88"/>
        <v>21</v>
      </c>
      <c r="C1415">
        <f t="shared" si="89"/>
        <v>28</v>
      </c>
      <c r="D1415">
        <f t="shared" si="90"/>
        <v>2</v>
      </c>
      <c r="E1415" cm="1">
        <f t="array" ref="E1415">INDEX(gumbwa!$E$2:$E$5400,_xlfn.XMATCH(1,(gumbwa!$B$2:$B$5400=data_gen!B1415)*(gumbwa!$C$2:$C$5400=data_gen!C1415)*(gumbwa!$D$2:$D$5400=data_gen!D1415)),1)</f>
        <v>0.3</v>
      </c>
      <c r="F1415" cm="1">
        <f t="array" aca="1" ref="F1415" ca="1">IF(ISNA(E1415),MAX(0,_xlfn.NORM.INV(RAND(),INDEX(gumbwa!$I$5:$T$28,_xlfn.XMATCH(data_gen!$B1415,gumbwa!$H$5:$H$28),_xlfn.XMATCH(data_gen!D$2,gumbwa!$I$4:$T$4)),INDEX(gumbwa!$I$30:$T$30,1,_xlfn.XMATCH(data_gen!$D1415,gumbwa!$I$4:$T$4)))),E1415)</f>
        <v>0.3</v>
      </c>
      <c r="G1415" cm="1">
        <f t="array" aca="1" ref="G1415" ca="1">MAX(0,_xlfn.NORM.INV(RAND(),INDEX($M$6:$M$29,_xlfn.XMATCH(data_gen!$B1415,$L$6:$L$29),1),INDEX($J$6:$J$17,_xlfn.XMATCH($D1415,$I$6:$I$17),1)))</f>
        <v>0.9155345411437853</v>
      </c>
    </row>
    <row r="1416" spans="1:7" x14ac:dyDescent="0.25">
      <c r="A1416" s="1">
        <f t="shared" si="91"/>
        <v>45350.916666663237</v>
      </c>
      <c r="B1416">
        <f t="shared" si="88"/>
        <v>22</v>
      </c>
      <c r="C1416">
        <f t="shared" si="89"/>
        <v>28</v>
      </c>
      <c r="D1416">
        <f t="shared" si="90"/>
        <v>2</v>
      </c>
      <c r="E1416" t="e" cm="1">
        <f t="array" ref="E1416">INDEX(gumbwa!$E$2:$E$5400,_xlfn.XMATCH(1,(gumbwa!$B$2:$B$5400=data_gen!B1416)*(gumbwa!$C$2:$C$5400=data_gen!C1416)*(gumbwa!$D$2:$D$5400=data_gen!D1416)),1)</f>
        <v>#N/A</v>
      </c>
      <c r="F1416" cm="1">
        <f t="array" aca="1" ref="F1416" ca="1">IF(ISNA(E1416),MAX(0,_xlfn.NORM.INV(RAND(),INDEX(gumbwa!$I$5:$T$28,_xlfn.XMATCH(data_gen!$B1416,gumbwa!$H$5:$H$28),_xlfn.XMATCH(data_gen!D$2,gumbwa!$I$4:$T$4)),INDEX(gumbwa!$I$30:$T$30,1,_xlfn.XMATCH(data_gen!$D1416,gumbwa!$I$4:$T$4)))),E1416)</f>
        <v>0.83566318553420083</v>
      </c>
      <c r="G1416" cm="1">
        <f t="array" aca="1" ref="G1416" ca="1">MAX(0,_xlfn.NORM.INV(RAND(),INDEX($M$6:$M$29,_xlfn.XMATCH(data_gen!$B1416,$L$6:$L$29),1),INDEX($J$6:$J$17,_xlfn.XMATCH($D1416,$I$6:$I$17),1)))</f>
        <v>0.89822774487090962</v>
      </c>
    </row>
    <row r="1417" spans="1:7" x14ac:dyDescent="0.25">
      <c r="A1417" s="1">
        <f t="shared" si="91"/>
        <v>45350.958333329902</v>
      </c>
      <c r="B1417">
        <f t="shared" si="88"/>
        <v>23</v>
      </c>
      <c r="C1417">
        <f t="shared" si="89"/>
        <v>28</v>
      </c>
      <c r="D1417">
        <f t="shared" si="90"/>
        <v>2</v>
      </c>
      <c r="E1417" t="e" cm="1">
        <f t="array" ref="E1417">INDEX(gumbwa!$E$2:$E$5400,_xlfn.XMATCH(1,(gumbwa!$B$2:$B$5400=data_gen!B1417)*(gumbwa!$C$2:$C$5400=data_gen!C1417)*(gumbwa!$D$2:$D$5400=data_gen!D1417)),1)</f>
        <v>#N/A</v>
      </c>
      <c r="F1417" cm="1">
        <f t="array" aca="1" ref="F1417" ca="1">IF(ISNA(E1417),MAX(0,_xlfn.NORM.INV(RAND(),INDEX(gumbwa!$I$5:$T$28,_xlfn.XMATCH(data_gen!$B1417,gumbwa!$H$5:$H$28),_xlfn.XMATCH(data_gen!D$2,gumbwa!$I$4:$T$4)),INDEX(gumbwa!$I$30:$T$30,1,_xlfn.XMATCH(data_gen!$D1417,gumbwa!$I$4:$T$4)))),E1417)</f>
        <v>0.33273610150195826</v>
      </c>
      <c r="G1417" cm="1">
        <f t="array" aca="1" ref="G1417" ca="1">MAX(0,_xlfn.NORM.INV(RAND(),INDEX($M$6:$M$29,_xlfn.XMATCH(data_gen!$B1417,$L$6:$L$29),1),INDEX($J$6:$J$17,_xlfn.XMATCH($D1417,$I$6:$I$17),1)))</f>
        <v>0.88766160256604287</v>
      </c>
    </row>
    <row r="1418" spans="1:7" x14ac:dyDescent="0.25">
      <c r="A1418" s="1">
        <f t="shared" si="91"/>
        <v>45350.999999996566</v>
      </c>
      <c r="B1418">
        <f t="shared" si="88"/>
        <v>0</v>
      </c>
      <c r="C1418">
        <f t="shared" si="89"/>
        <v>29</v>
      </c>
      <c r="D1418">
        <f t="shared" si="90"/>
        <v>2</v>
      </c>
      <c r="E1418" t="e" cm="1">
        <f t="array" ref="E1418">INDEX(gumbwa!$E$2:$E$5400,_xlfn.XMATCH(1,(gumbwa!$B$2:$B$5400=data_gen!B1418)*(gumbwa!$C$2:$C$5400=data_gen!C1418)*(gumbwa!$D$2:$D$5400=data_gen!D1418)),1)</f>
        <v>#N/A</v>
      </c>
      <c r="F1418" cm="1">
        <f t="array" aca="1" ref="F1418" ca="1">IF(ISNA(E1418),MAX(0,_xlfn.NORM.INV(RAND(),INDEX(gumbwa!$I$5:$T$28,_xlfn.XMATCH(data_gen!$B1418,gumbwa!$H$5:$H$28),_xlfn.XMATCH(data_gen!D$2,gumbwa!$I$4:$T$4)),INDEX(gumbwa!$I$30:$T$30,1,_xlfn.XMATCH(data_gen!$D1418,gumbwa!$I$4:$T$4)))),E1418)</f>
        <v>0.88995731484804852</v>
      </c>
      <c r="G1418" cm="1">
        <f t="array" aca="1" ref="G1418" ca="1">MAX(0,_xlfn.NORM.INV(RAND(),INDEX($M$6:$M$29,_xlfn.XMATCH(data_gen!$B1418,$L$6:$L$29),1),INDEX($J$6:$J$17,_xlfn.XMATCH($D1418,$I$6:$I$17),1)))</f>
        <v>0.59481530748866318</v>
      </c>
    </row>
    <row r="1419" spans="1:7" x14ac:dyDescent="0.25">
      <c r="A1419" s="1">
        <f t="shared" si="91"/>
        <v>45351.04166666323</v>
      </c>
      <c r="B1419">
        <f t="shared" si="88"/>
        <v>1</v>
      </c>
      <c r="C1419">
        <f t="shared" si="89"/>
        <v>29</v>
      </c>
      <c r="D1419">
        <f t="shared" si="90"/>
        <v>2</v>
      </c>
      <c r="E1419" t="e" cm="1">
        <f t="array" ref="E1419">INDEX(gumbwa!$E$2:$E$5400,_xlfn.XMATCH(1,(gumbwa!$B$2:$B$5400=data_gen!B1419)*(gumbwa!$C$2:$C$5400=data_gen!C1419)*(gumbwa!$D$2:$D$5400=data_gen!D1419)),1)</f>
        <v>#N/A</v>
      </c>
      <c r="F1419" cm="1">
        <f t="array" aca="1" ref="F1419" ca="1">IF(ISNA(E1419),MAX(0,_xlfn.NORM.INV(RAND(),INDEX(gumbwa!$I$5:$T$28,_xlfn.XMATCH(data_gen!$B1419,gumbwa!$H$5:$H$28),_xlfn.XMATCH(data_gen!D$2,gumbwa!$I$4:$T$4)),INDEX(gumbwa!$I$30:$T$30,1,_xlfn.XMATCH(data_gen!$D1419,gumbwa!$I$4:$T$4)))),E1419)</f>
        <v>0.44377462589569872</v>
      </c>
      <c r="G1419" cm="1">
        <f t="array" aca="1" ref="G1419" ca="1">MAX(0,_xlfn.NORM.INV(RAND(),INDEX($M$6:$M$29,_xlfn.XMATCH(data_gen!$B1419,$L$6:$L$29),1),INDEX($J$6:$J$17,_xlfn.XMATCH($D1419,$I$6:$I$17),1)))</f>
        <v>0.60557156926742117</v>
      </c>
    </row>
    <row r="1420" spans="1:7" x14ac:dyDescent="0.25">
      <c r="A1420" s="1">
        <f t="shared" si="91"/>
        <v>45351.083333329894</v>
      </c>
      <c r="B1420">
        <f t="shared" si="88"/>
        <v>2</v>
      </c>
      <c r="C1420">
        <f t="shared" si="89"/>
        <v>29</v>
      </c>
      <c r="D1420">
        <f t="shared" si="90"/>
        <v>2</v>
      </c>
      <c r="E1420" t="e" cm="1">
        <f t="array" ref="E1420">INDEX(gumbwa!$E$2:$E$5400,_xlfn.XMATCH(1,(gumbwa!$B$2:$B$5400=data_gen!B1420)*(gumbwa!$C$2:$C$5400=data_gen!C1420)*(gumbwa!$D$2:$D$5400=data_gen!D1420)),1)</f>
        <v>#N/A</v>
      </c>
      <c r="F1420" cm="1">
        <f t="array" aca="1" ref="F1420" ca="1">IF(ISNA(E1420),MAX(0,_xlfn.NORM.INV(RAND(),INDEX(gumbwa!$I$5:$T$28,_xlfn.XMATCH(data_gen!$B1420,gumbwa!$H$5:$H$28),_xlfn.XMATCH(data_gen!D$2,gumbwa!$I$4:$T$4)),INDEX(gumbwa!$I$30:$T$30,1,_xlfn.XMATCH(data_gen!$D1420,gumbwa!$I$4:$T$4)))),E1420)</f>
        <v>0.84029930403464315</v>
      </c>
      <c r="G1420" cm="1">
        <f t="array" aca="1" ref="G1420" ca="1">MAX(0,_xlfn.NORM.INV(RAND(),INDEX($M$6:$M$29,_xlfn.XMATCH(data_gen!$B1420,$L$6:$L$29),1),INDEX($J$6:$J$17,_xlfn.XMATCH($D1420,$I$6:$I$17),1)))</f>
        <v>0.60834492562469755</v>
      </c>
    </row>
    <row r="1421" spans="1:7" x14ac:dyDescent="0.25">
      <c r="A1421" s="1">
        <f t="shared" si="91"/>
        <v>45351.124999996558</v>
      </c>
      <c r="B1421">
        <f t="shared" si="88"/>
        <v>3</v>
      </c>
      <c r="C1421">
        <f t="shared" si="89"/>
        <v>29</v>
      </c>
      <c r="D1421">
        <f t="shared" si="90"/>
        <v>2</v>
      </c>
      <c r="E1421" t="e" cm="1">
        <f t="array" ref="E1421">INDEX(gumbwa!$E$2:$E$5400,_xlfn.XMATCH(1,(gumbwa!$B$2:$B$5400=data_gen!B1421)*(gumbwa!$C$2:$C$5400=data_gen!C1421)*(gumbwa!$D$2:$D$5400=data_gen!D1421)),1)</f>
        <v>#N/A</v>
      </c>
      <c r="F1421" cm="1">
        <f t="array" aca="1" ref="F1421" ca="1">IF(ISNA(E1421),MAX(0,_xlfn.NORM.INV(RAND(),INDEX(gumbwa!$I$5:$T$28,_xlfn.XMATCH(data_gen!$B1421,gumbwa!$H$5:$H$28),_xlfn.XMATCH(data_gen!D$2,gumbwa!$I$4:$T$4)),INDEX(gumbwa!$I$30:$T$30,1,_xlfn.XMATCH(data_gen!$D1421,gumbwa!$I$4:$T$4)))),E1421)</f>
        <v>0.80119626121840526</v>
      </c>
      <c r="G1421" cm="1">
        <f t="array" aca="1" ref="G1421" ca="1">MAX(0,_xlfn.NORM.INV(RAND(),INDEX($M$6:$M$29,_xlfn.XMATCH(data_gen!$B1421,$L$6:$L$29),1),INDEX($J$6:$J$17,_xlfn.XMATCH($D1421,$I$6:$I$17),1)))</f>
        <v>0.59837990044548095</v>
      </c>
    </row>
    <row r="1422" spans="1:7" x14ac:dyDescent="0.25">
      <c r="A1422" s="1">
        <f t="shared" si="91"/>
        <v>45351.166666663223</v>
      </c>
      <c r="B1422">
        <f t="shared" si="88"/>
        <v>4</v>
      </c>
      <c r="C1422">
        <f t="shared" si="89"/>
        <v>29</v>
      </c>
      <c r="D1422">
        <f t="shared" si="90"/>
        <v>2</v>
      </c>
      <c r="E1422" t="e" cm="1">
        <f t="array" ref="E1422">INDEX(gumbwa!$E$2:$E$5400,_xlfn.XMATCH(1,(gumbwa!$B$2:$B$5400=data_gen!B1422)*(gumbwa!$C$2:$C$5400=data_gen!C1422)*(gumbwa!$D$2:$D$5400=data_gen!D1422)),1)</f>
        <v>#N/A</v>
      </c>
      <c r="F1422" cm="1">
        <f t="array" aca="1" ref="F1422" ca="1">IF(ISNA(E1422),MAX(0,_xlfn.NORM.INV(RAND(),INDEX(gumbwa!$I$5:$T$28,_xlfn.XMATCH(data_gen!$B1422,gumbwa!$H$5:$H$28),_xlfn.XMATCH(data_gen!D$2,gumbwa!$I$4:$T$4)),INDEX(gumbwa!$I$30:$T$30,1,_xlfn.XMATCH(data_gen!$D1422,gumbwa!$I$4:$T$4)))),E1422)</f>
        <v>0.7051198932545869</v>
      </c>
      <c r="G1422" cm="1">
        <f t="array" aca="1" ref="G1422" ca="1">MAX(0,_xlfn.NORM.INV(RAND(),INDEX($M$6:$M$29,_xlfn.XMATCH(data_gen!$B1422,$L$6:$L$29),1),INDEX($J$6:$J$17,_xlfn.XMATCH($D1422,$I$6:$I$17),1)))</f>
        <v>0.60575512763884132</v>
      </c>
    </row>
    <row r="1423" spans="1:7" x14ac:dyDescent="0.25">
      <c r="A1423" s="1">
        <f t="shared" si="91"/>
        <v>45351.208333329887</v>
      </c>
      <c r="B1423">
        <f t="shared" si="88"/>
        <v>5</v>
      </c>
      <c r="C1423">
        <f t="shared" si="89"/>
        <v>29</v>
      </c>
      <c r="D1423">
        <f t="shared" si="90"/>
        <v>2</v>
      </c>
      <c r="E1423" t="e" cm="1">
        <f t="array" ref="E1423">INDEX(gumbwa!$E$2:$E$5400,_xlfn.XMATCH(1,(gumbwa!$B$2:$B$5400=data_gen!B1423)*(gumbwa!$C$2:$C$5400=data_gen!C1423)*(gumbwa!$D$2:$D$5400=data_gen!D1423)),1)</f>
        <v>#N/A</v>
      </c>
      <c r="F1423" cm="1">
        <f t="array" aca="1" ref="F1423" ca="1">IF(ISNA(E1423),MAX(0,_xlfn.NORM.INV(RAND(),INDEX(gumbwa!$I$5:$T$28,_xlfn.XMATCH(data_gen!$B1423,gumbwa!$H$5:$H$28),_xlfn.XMATCH(data_gen!D$2,gumbwa!$I$4:$T$4)),INDEX(gumbwa!$I$30:$T$30,1,_xlfn.XMATCH(data_gen!$D1423,gumbwa!$I$4:$T$4)))),E1423)</f>
        <v>0.48421432744318349</v>
      </c>
      <c r="G1423" cm="1">
        <f t="array" aca="1" ref="G1423" ca="1">MAX(0,_xlfn.NORM.INV(RAND(),INDEX($M$6:$M$29,_xlfn.XMATCH(data_gen!$B1423,$L$6:$L$29),1),INDEX($J$6:$J$17,_xlfn.XMATCH($D1423,$I$6:$I$17),1)))</f>
        <v>0.62180277708407494</v>
      </c>
    </row>
    <row r="1424" spans="1:7" x14ac:dyDescent="0.25">
      <c r="A1424" s="1">
        <f t="shared" si="91"/>
        <v>45351.249999996551</v>
      </c>
      <c r="B1424">
        <f t="shared" si="88"/>
        <v>6</v>
      </c>
      <c r="C1424">
        <f t="shared" si="89"/>
        <v>29</v>
      </c>
      <c r="D1424">
        <f t="shared" si="90"/>
        <v>2</v>
      </c>
      <c r="E1424" t="e" cm="1">
        <f t="array" ref="E1424">INDEX(gumbwa!$E$2:$E$5400,_xlfn.XMATCH(1,(gumbwa!$B$2:$B$5400=data_gen!B1424)*(gumbwa!$C$2:$C$5400=data_gen!C1424)*(gumbwa!$D$2:$D$5400=data_gen!D1424)),1)</f>
        <v>#N/A</v>
      </c>
      <c r="F1424" cm="1">
        <f t="array" aca="1" ref="F1424" ca="1">IF(ISNA(E1424),MAX(0,_xlfn.NORM.INV(RAND(),INDEX(gumbwa!$I$5:$T$28,_xlfn.XMATCH(data_gen!$B1424,gumbwa!$H$5:$H$28),_xlfn.XMATCH(data_gen!D$2,gumbwa!$I$4:$T$4)),INDEX(gumbwa!$I$30:$T$30,1,_xlfn.XMATCH(data_gen!$D1424,gumbwa!$I$4:$T$4)))),E1424)</f>
        <v>0.35787701344952327</v>
      </c>
      <c r="G1424" cm="1">
        <f t="array" aca="1" ref="G1424" ca="1">MAX(0,_xlfn.NORM.INV(RAND(),INDEX($M$6:$M$29,_xlfn.XMATCH(data_gen!$B1424,$L$6:$L$29),1),INDEX($J$6:$J$17,_xlfn.XMATCH($D1424,$I$6:$I$17),1)))</f>
        <v>0.31644872720177514</v>
      </c>
    </row>
    <row r="1425" spans="1:7" x14ac:dyDescent="0.25">
      <c r="A1425" s="1">
        <f t="shared" si="91"/>
        <v>45351.291666663215</v>
      </c>
      <c r="B1425">
        <f t="shared" si="88"/>
        <v>7</v>
      </c>
      <c r="C1425">
        <f t="shared" si="89"/>
        <v>29</v>
      </c>
      <c r="D1425">
        <f t="shared" si="90"/>
        <v>2</v>
      </c>
      <c r="E1425" t="e" cm="1">
        <f t="array" ref="E1425">INDEX(gumbwa!$E$2:$E$5400,_xlfn.XMATCH(1,(gumbwa!$B$2:$B$5400=data_gen!B1425)*(gumbwa!$C$2:$C$5400=data_gen!C1425)*(gumbwa!$D$2:$D$5400=data_gen!D1425)),1)</f>
        <v>#N/A</v>
      </c>
      <c r="F1425" cm="1">
        <f t="array" aca="1" ref="F1425" ca="1">IF(ISNA(E1425),MAX(0,_xlfn.NORM.INV(RAND(),INDEX(gumbwa!$I$5:$T$28,_xlfn.XMATCH(data_gen!$B1425,gumbwa!$H$5:$H$28),_xlfn.XMATCH(data_gen!D$2,gumbwa!$I$4:$T$4)),INDEX(gumbwa!$I$30:$T$30,1,_xlfn.XMATCH(data_gen!$D1425,gumbwa!$I$4:$T$4)))),E1425)</f>
        <v>0.8468939273609537</v>
      </c>
      <c r="G1425" cm="1">
        <f t="array" aca="1" ref="G1425" ca="1">MAX(0,_xlfn.NORM.INV(RAND(),INDEX($M$6:$M$29,_xlfn.XMATCH(data_gen!$B1425,$L$6:$L$29),1),INDEX($J$6:$J$17,_xlfn.XMATCH($D1425,$I$6:$I$17),1)))</f>
        <v>0.11201501022553784</v>
      </c>
    </row>
    <row r="1426" spans="1:7" x14ac:dyDescent="0.25">
      <c r="A1426" s="1">
        <f t="shared" si="91"/>
        <v>45351.33333332988</v>
      </c>
      <c r="B1426">
        <f t="shared" si="88"/>
        <v>8</v>
      </c>
      <c r="C1426">
        <f t="shared" si="89"/>
        <v>29</v>
      </c>
      <c r="D1426">
        <f t="shared" si="90"/>
        <v>2</v>
      </c>
      <c r="E1426" t="e" cm="1">
        <f t="array" ref="E1426">INDEX(gumbwa!$E$2:$E$5400,_xlfn.XMATCH(1,(gumbwa!$B$2:$B$5400=data_gen!B1426)*(gumbwa!$C$2:$C$5400=data_gen!C1426)*(gumbwa!$D$2:$D$5400=data_gen!D1426)),1)</f>
        <v>#N/A</v>
      </c>
      <c r="F1426" cm="1">
        <f t="array" aca="1" ref="F1426" ca="1">IF(ISNA(E1426),MAX(0,_xlfn.NORM.INV(RAND(),INDEX(gumbwa!$I$5:$T$28,_xlfn.XMATCH(data_gen!$B1426,gumbwa!$H$5:$H$28),_xlfn.XMATCH(data_gen!D$2,gumbwa!$I$4:$T$4)),INDEX(gumbwa!$I$30:$T$30,1,_xlfn.XMATCH(data_gen!$D1426,gumbwa!$I$4:$T$4)))),E1426)</f>
        <v>1.2331516435903953</v>
      </c>
      <c r="G1426" cm="1">
        <f t="array" aca="1" ref="G1426" ca="1">MAX(0,_xlfn.NORM.INV(RAND(),INDEX($M$6:$M$29,_xlfn.XMATCH(data_gen!$B1426,$L$6:$L$29),1),INDEX($J$6:$J$17,_xlfn.XMATCH($D1426,$I$6:$I$17),1)))</f>
        <v>0.10270288808521963</v>
      </c>
    </row>
    <row r="1427" spans="1:7" x14ac:dyDescent="0.25">
      <c r="A1427" s="1">
        <f t="shared" si="91"/>
        <v>45351.374999996544</v>
      </c>
      <c r="B1427">
        <f t="shared" si="88"/>
        <v>9</v>
      </c>
      <c r="C1427">
        <f t="shared" si="89"/>
        <v>29</v>
      </c>
      <c r="D1427">
        <f t="shared" si="90"/>
        <v>2</v>
      </c>
      <c r="E1427" t="e" cm="1">
        <f t="array" ref="E1427">INDEX(gumbwa!$E$2:$E$5400,_xlfn.XMATCH(1,(gumbwa!$B$2:$B$5400=data_gen!B1427)*(gumbwa!$C$2:$C$5400=data_gen!C1427)*(gumbwa!$D$2:$D$5400=data_gen!D1427)),1)</f>
        <v>#N/A</v>
      </c>
      <c r="F1427" cm="1">
        <f t="array" aca="1" ref="F1427" ca="1">IF(ISNA(E1427),MAX(0,_xlfn.NORM.INV(RAND(),INDEX(gumbwa!$I$5:$T$28,_xlfn.XMATCH(data_gen!$B1427,gumbwa!$H$5:$H$28),_xlfn.XMATCH(data_gen!D$2,gumbwa!$I$4:$T$4)),INDEX(gumbwa!$I$30:$T$30,1,_xlfn.XMATCH(data_gen!$D1427,gumbwa!$I$4:$T$4)))),E1427)</f>
        <v>0.47957640469303753</v>
      </c>
      <c r="G1427" cm="1">
        <f t="array" aca="1" ref="G1427" ca="1">MAX(0,_xlfn.NORM.INV(RAND(),INDEX($M$6:$M$29,_xlfn.XMATCH(data_gen!$B1427,$L$6:$L$29),1),INDEX($J$6:$J$17,_xlfn.XMATCH($D1427,$I$6:$I$17),1)))</f>
        <v>9.1728672733724259E-2</v>
      </c>
    </row>
    <row r="1428" spans="1:7" x14ac:dyDescent="0.25">
      <c r="A1428" s="1">
        <f t="shared" si="91"/>
        <v>45351.416666663208</v>
      </c>
      <c r="B1428">
        <f t="shared" si="88"/>
        <v>10</v>
      </c>
      <c r="C1428">
        <f t="shared" si="89"/>
        <v>29</v>
      </c>
      <c r="D1428">
        <f t="shared" si="90"/>
        <v>2</v>
      </c>
      <c r="E1428" t="e" cm="1">
        <f t="array" ref="E1428">INDEX(gumbwa!$E$2:$E$5400,_xlfn.XMATCH(1,(gumbwa!$B$2:$B$5400=data_gen!B1428)*(gumbwa!$C$2:$C$5400=data_gen!C1428)*(gumbwa!$D$2:$D$5400=data_gen!D1428)),1)</f>
        <v>#N/A</v>
      </c>
      <c r="F1428" cm="1">
        <f t="array" aca="1" ref="F1428" ca="1">IF(ISNA(E1428),MAX(0,_xlfn.NORM.INV(RAND(),INDEX(gumbwa!$I$5:$T$28,_xlfn.XMATCH(data_gen!$B1428,gumbwa!$H$5:$H$28),_xlfn.XMATCH(data_gen!D$2,gumbwa!$I$4:$T$4)),INDEX(gumbwa!$I$30:$T$30,1,_xlfn.XMATCH(data_gen!$D1428,gumbwa!$I$4:$T$4)))),E1428)</f>
        <v>0.99937881581319954</v>
      </c>
      <c r="G1428" cm="1">
        <f t="array" aca="1" ref="G1428" ca="1">MAX(0,_xlfn.NORM.INV(RAND(),INDEX($M$6:$M$29,_xlfn.XMATCH(data_gen!$B1428,$L$6:$L$29),1),INDEX($J$6:$J$17,_xlfn.XMATCH($D1428,$I$6:$I$17),1)))</f>
        <v>0.10711887208340017</v>
      </c>
    </row>
    <row r="1429" spans="1:7" x14ac:dyDescent="0.25">
      <c r="A1429" s="1">
        <f t="shared" si="91"/>
        <v>45351.458333329872</v>
      </c>
      <c r="B1429">
        <f t="shared" si="88"/>
        <v>11</v>
      </c>
      <c r="C1429">
        <f t="shared" si="89"/>
        <v>29</v>
      </c>
      <c r="D1429">
        <f t="shared" si="90"/>
        <v>2</v>
      </c>
      <c r="E1429" t="e" cm="1">
        <f t="array" ref="E1429">INDEX(gumbwa!$E$2:$E$5400,_xlfn.XMATCH(1,(gumbwa!$B$2:$B$5400=data_gen!B1429)*(gumbwa!$C$2:$C$5400=data_gen!C1429)*(gumbwa!$D$2:$D$5400=data_gen!D1429)),1)</f>
        <v>#N/A</v>
      </c>
      <c r="F1429" cm="1">
        <f t="array" aca="1" ref="F1429" ca="1">IF(ISNA(E1429),MAX(0,_xlfn.NORM.INV(RAND(),INDEX(gumbwa!$I$5:$T$28,_xlfn.XMATCH(data_gen!$B1429,gumbwa!$H$5:$H$28),_xlfn.XMATCH(data_gen!D$2,gumbwa!$I$4:$T$4)),INDEX(gumbwa!$I$30:$T$30,1,_xlfn.XMATCH(data_gen!$D1429,gumbwa!$I$4:$T$4)))),E1429)</f>
        <v>4.3814903783115158</v>
      </c>
      <c r="G1429" cm="1">
        <f t="array" aca="1" ref="G1429" ca="1">MAX(0,_xlfn.NORM.INV(RAND(),INDEX($M$6:$M$29,_xlfn.XMATCH(data_gen!$B1429,$L$6:$L$29),1),INDEX($J$6:$J$17,_xlfn.XMATCH($D1429,$I$6:$I$17),1)))</f>
        <v>0.10630447716964257</v>
      </c>
    </row>
    <row r="1430" spans="1:7" x14ac:dyDescent="0.25">
      <c r="A1430" s="1">
        <f t="shared" si="91"/>
        <v>45351.499999996537</v>
      </c>
      <c r="B1430">
        <f t="shared" si="88"/>
        <v>12</v>
      </c>
      <c r="C1430">
        <f t="shared" si="89"/>
        <v>29</v>
      </c>
      <c r="D1430">
        <f t="shared" si="90"/>
        <v>2</v>
      </c>
      <c r="E1430" t="e" cm="1">
        <f t="array" ref="E1430">INDEX(gumbwa!$E$2:$E$5400,_xlfn.XMATCH(1,(gumbwa!$B$2:$B$5400=data_gen!B1430)*(gumbwa!$C$2:$C$5400=data_gen!C1430)*(gumbwa!$D$2:$D$5400=data_gen!D1430)),1)</f>
        <v>#N/A</v>
      </c>
      <c r="F1430" cm="1">
        <f t="array" aca="1" ref="F1430" ca="1">IF(ISNA(E1430),MAX(0,_xlfn.NORM.INV(RAND(),INDEX(gumbwa!$I$5:$T$28,_xlfn.XMATCH(data_gen!$B1430,gumbwa!$H$5:$H$28),_xlfn.XMATCH(data_gen!D$2,gumbwa!$I$4:$T$4)),INDEX(gumbwa!$I$30:$T$30,1,_xlfn.XMATCH(data_gen!$D1430,gumbwa!$I$4:$T$4)))),E1430)</f>
        <v>0.82769811076408173</v>
      </c>
      <c r="G1430" cm="1">
        <f t="array" aca="1" ref="G1430" ca="1">MAX(0,_xlfn.NORM.INV(RAND(),INDEX($M$6:$M$29,_xlfn.XMATCH(data_gen!$B1430,$L$6:$L$29),1),INDEX($J$6:$J$17,_xlfn.XMATCH($D1430,$I$6:$I$17),1)))</f>
        <v>0.10754856513920442</v>
      </c>
    </row>
    <row r="1431" spans="1:7" x14ac:dyDescent="0.25">
      <c r="A1431" s="1">
        <f t="shared" si="91"/>
        <v>45351.541666663201</v>
      </c>
      <c r="B1431">
        <f t="shared" si="88"/>
        <v>13</v>
      </c>
      <c r="C1431">
        <f t="shared" si="89"/>
        <v>29</v>
      </c>
      <c r="D1431">
        <f t="shared" si="90"/>
        <v>2</v>
      </c>
      <c r="E1431" t="e" cm="1">
        <f t="array" ref="E1431">INDEX(gumbwa!$E$2:$E$5400,_xlfn.XMATCH(1,(gumbwa!$B$2:$B$5400=data_gen!B1431)*(gumbwa!$C$2:$C$5400=data_gen!C1431)*(gumbwa!$D$2:$D$5400=data_gen!D1431)),1)</f>
        <v>#N/A</v>
      </c>
      <c r="F1431" cm="1">
        <f t="array" aca="1" ref="F1431" ca="1">IF(ISNA(E1431),MAX(0,_xlfn.NORM.INV(RAND(),INDEX(gumbwa!$I$5:$T$28,_xlfn.XMATCH(data_gen!$B1431,gumbwa!$H$5:$H$28),_xlfn.XMATCH(data_gen!D$2,gumbwa!$I$4:$T$4)),INDEX(gumbwa!$I$30:$T$30,1,_xlfn.XMATCH(data_gen!$D1431,gumbwa!$I$4:$T$4)))),E1431)</f>
        <v>0.60710423445868678</v>
      </c>
      <c r="G1431" cm="1">
        <f t="array" aca="1" ref="G1431" ca="1">MAX(0,_xlfn.NORM.INV(RAND(),INDEX($M$6:$M$29,_xlfn.XMATCH(data_gen!$B1431,$L$6:$L$29),1),INDEX($J$6:$J$17,_xlfn.XMATCH($D1431,$I$6:$I$17),1)))</f>
        <v>0.10631590693058413</v>
      </c>
    </row>
    <row r="1432" spans="1:7" x14ac:dyDescent="0.25">
      <c r="A1432" s="1">
        <f t="shared" si="91"/>
        <v>45351.583333329865</v>
      </c>
      <c r="B1432">
        <f t="shared" si="88"/>
        <v>14</v>
      </c>
      <c r="C1432">
        <f t="shared" si="89"/>
        <v>29</v>
      </c>
      <c r="D1432">
        <f t="shared" si="90"/>
        <v>2</v>
      </c>
      <c r="E1432" t="e" cm="1">
        <f t="array" ref="E1432">INDEX(gumbwa!$E$2:$E$5400,_xlfn.XMATCH(1,(gumbwa!$B$2:$B$5400=data_gen!B1432)*(gumbwa!$C$2:$C$5400=data_gen!C1432)*(gumbwa!$D$2:$D$5400=data_gen!D1432)),1)</f>
        <v>#N/A</v>
      </c>
      <c r="F1432" cm="1">
        <f t="array" aca="1" ref="F1432" ca="1">IF(ISNA(E1432),MAX(0,_xlfn.NORM.INV(RAND(),INDEX(gumbwa!$I$5:$T$28,_xlfn.XMATCH(data_gen!$B1432,gumbwa!$H$5:$H$28),_xlfn.XMATCH(data_gen!D$2,gumbwa!$I$4:$T$4)),INDEX(gumbwa!$I$30:$T$30,1,_xlfn.XMATCH(data_gen!$D1432,gumbwa!$I$4:$T$4)))),E1432)</f>
        <v>0.53242350657723336</v>
      </c>
      <c r="G1432" cm="1">
        <f t="array" aca="1" ref="G1432" ca="1">MAX(0,_xlfn.NORM.INV(RAND(),INDEX($M$6:$M$29,_xlfn.XMATCH(data_gen!$B1432,$L$6:$L$29),1),INDEX($J$6:$J$17,_xlfn.XMATCH($D1432,$I$6:$I$17),1)))</f>
        <v>8.9686088837177783E-2</v>
      </c>
    </row>
    <row r="1433" spans="1:7" x14ac:dyDescent="0.25">
      <c r="A1433" s="1">
        <f t="shared" si="91"/>
        <v>45351.624999996529</v>
      </c>
      <c r="B1433">
        <f t="shared" si="88"/>
        <v>15</v>
      </c>
      <c r="C1433">
        <f t="shared" si="89"/>
        <v>29</v>
      </c>
      <c r="D1433">
        <f t="shared" si="90"/>
        <v>2</v>
      </c>
      <c r="E1433" t="e" cm="1">
        <f t="array" ref="E1433">INDEX(gumbwa!$E$2:$E$5400,_xlfn.XMATCH(1,(gumbwa!$B$2:$B$5400=data_gen!B1433)*(gumbwa!$C$2:$C$5400=data_gen!C1433)*(gumbwa!$D$2:$D$5400=data_gen!D1433)),1)</f>
        <v>#N/A</v>
      </c>
      <c r="F1433" cm="1">
        <f t="array" aca="1" ref="F1433" ca="1">IF(ISNA(E1433),MAX(0,_xlfn.NORM.INV(RAND(),INDEX(gumbwa!$I$5:$T$28,_xlfn.XMATCH(data_gen!$B1433,gumbwa!$H$5:$H$28),_xlfn.XMATCH(data_gen!D$2,gumbwa!$I$4:$T$4)),INDEX(gumbwa!$I$30:$T$30,1,_xlfn.XMATCH(data_gen!$D1433,gumbwa!$I$4:$T$4)))),E1433)</f>
        <v>0.66956208878050238</v>
      </c>
      <c r="G1433" cm="1">
        <f t="array" aca="1" ref="G1433" ca="1">MAX(0,_xlfn.NORM.INV(RAND(),INDEX($M$6:$M$29,_xlfn.XMATCH(data_gen!$B1433,$L$6:$L$29),1),INDEX($J$6:$J$17,_xlfn.XMATCH($D1433,$I$6:$I$17),1)))</f>
        <v>9.2891601383046085E-2</v>
      </c>
    </row>
    <row r="1434" spans="1:7" x14ac:dyDescent="0.25">
      <c r="A1434" s="1">
        <f t="shared" si="91"/>
        <v>45351.666666663194</v>
      </c>
      <c r="B1434">
        <f t="shared" si="88"/>
        <v>16</v>
      </c>
      <c r="C1434">
        <f t="shared" si="89"/>
        <v>29</v>
      </c>
      <c r="D1434">
        <f t="shared" si="90"/>
        <v>2</v>
      </c>
      <c r="E1434" t="e" cm="1">
        <f t="array" ref="E1434">INDEX(gumbwa!$E$2:$E$5400,_xlfn.XMATCH(1,(gumbwa!$B$2:$B$5400=data_gen!B1434)*(gumbwa!$C$2:$C$5400=data_gen!C1434)*(gumbwa!$D$2:$D$5400=data_gen!D1434)),1)</f>
        <v>#N/A</v>
      </c>
      <c r="F1434" cm="1">
        <f t="array" aca="1" ref="F1434" ca="1">IF(ISNA(E1434),MAX(0,_xlfn.NORM.INV(RAND(),INDEX(gumbwa!$I$5:$T$28,_xlfn.XMATCH(data_gen!$B1434,gumbwa!$H$5:$H$28),_xlfn.XMATCH(data_gen!D$2,gumbwa!$I$4:$T$4)),INDEX(gumbwa!$I$30:$T$30,1,_xlfn.XMATCH(data_gen!$D1434,gumbwa!$I$4:$T$4)))),E1434)</f>
        <v>0.37234497844187125</v>
      </c>
      <c r="G1434" cm="1">
        <f t="array" aca="1" ref="G1434" ca="1">MAX(0,_xlfn.NORM.INV(RAND(),INDEX($M$6:$M$29,_xlfn.XMATCH(data_gen!$B1434,$L$6:$L$29),1),INDEX($J$6:$J$17,_xlfn.XMATCH($D1434,$I$6:$I$17),1)))</f>
        <v>1.2054772012154027</v>
      </c>
    </row>
    <row r="1435" spans="1:7" x14ac:dyDescent="0.25">
      <c r="A1435" s="1">
        <f t="shared" si="91"/>
        <v>45351.708333329858</v>
      </c>
      <c r="B1435">
        <f t="shared" si="88"/>
        <v>17</v>
      </c>
      <c r="C1435">
        <f t="shared" si="89"/>
        <v>29</v>
      </c>
      <c r="D1435">
        <f t="shared" si="90"/>
        <v>2</v>
      </c>
      <c r="E1435" t="e" cm="1">
        <f t="array" ref="E1435">INDEX(gumbwa!$E$2:$E$5400,_xlfn.XMATCH(1,(gumbwa!$B$2:$B$5400=data_gen!B1435)*(gumbwa!$C$2:$C$5400=data_gen!C1435)*(gumbwa!$D$2:$D$5400=data_gen!D1435)),1)</f>
        <v>#N/A</v>
      </c>
      <c r="F1435" cm="1">
        <f t="array" aca="1" ref="F1435" ca="1">IF(ISNA(E1435),MAX(0,_xlfn.NORM.INV(RAND(),INDEX(gumbwa!$I$5:$T$28,_xlfn.XMATCH(data_gen!$B1435,gumbwa!$H$5:$H$28),_xlfn.XMATCH(data_gen!D$2,gumbwa!$I$4:$T$4)),INDEX(gumbwa!$I$30:$T$30,1,_xlfn.XMATCH(data_gen!$D1435,gumbwa!$I$4:$T$4)))),E1435)</f>
        <v>0.27822929209663827</v>
      </c>
      <c r="G1435" cm="1">
        <f t="array" aca="1" ref="G1435" ca="1">MAX(0,_xlfn.NORM.INV(RAND(),INDEX($M$6:$M$29,_xlfn.XMATCH(data_gen!$B1435,$L$6:$L$29),1),INDEX($J$6:$J$17,_xlfn.XMATCH($D1435,$I$6:$I$17),1)))</f>
        <v>1.5076093022974897</v>
      </c>
    </row>
    <row r="1436" spans="1:7" x14ac:dyDescent="0.25">
      <c r="A1436" s="1">
        <f t="shared" si="91"/>
        <v>45351.749999996522</v>
      </c>
      <c r="B1436">
        <f t="shared" si="88"/>
        <v>18</v>
      </c>
      <c r="C1436">
        <f t="shared" si="89"/>
        <v>29</v>
      </c>
      <c r="D1436">
        <f t="shared" si="90"/>
        <v>2</v>
      </c>
      <c r="E1436" t="e" cm="1">
        <f t="array" ref="E1436">INDEX(gumbwa!$E$2:$E$5400,_xlfn.XMATCH(1,(gumbwa!$B$2:$B$5400=data_gen!B1436)*(gumbwa!$C$2:$C$5400=data_gen!C1436)*(gumbwa!$D$2:$D$5400=data_gen!D1436)),1)</f>
        <v>#N/A</v>
      </c>
      <c r="F1436" cm="1">
        <f t="array" aca="1" ref="F1436" ca="1">IF(ISNA(E1436),MAX(0,_xlfn.NORM.INV(RAND(),INDEX(gumbwa!$I$5:$T$28,_xlfn.XMATCH(data_gen!$B1436,gumbwa!$H$5:$H$28),_xlfn.XMATCH(data_gen!D$2,gumbwa!$I$4:$T$4)),INDEX(gumbwa!$I$30:$T$30,1,_xlfn.XMATCH(data_gen!$D1436,gumbwa!$I$4:$T$4)))),E1436)</f>
        <v>0.77551371332694241</v>
      </c>
      <c r="G1436" cm="1">
        <f t="array" aca="1" ref="G1436" ca="1">MAX(0,_xlfn.NORM.INV(RAND(),INDEX($M$6:$M$29,_xlfn.XMATCH(data_gen!$B1436,$L$6:$L$29),1),INDEX($J$6:$J$17,_xlfn.XMATCH($D1436,$I$6:$I$17),1)))</f>
        <v>1.2207452631773101</v>
      </c>
    </row>
    <row r="1437" spans="1:7" x14ac:dyDescent="0.25">
      <c r="A1437" s="1">
        <f t="shared" si="91"/>
        <v>45351.791666663186</v>
      </c>
      <c r="B1437">
        <f t="shared" si="88"/>
        <v>19</v>
      </c>
      <c r="C1437">
        <f t="shared" si="89"/>
        <v>29</v>
      </c>
      <c r="D1437">
        <f t="shared" si="90"/>
        <v>2</v>
      </c>
      <c r="E1437" t="e" cm="1">
        <f t="array" ref="E1437">INDEX(gumbwa!$E$2:$E$5400,_xlfn.XMATCH(1,(gumbwa!$B$2:$B$5400=data_gen!B1437)*(gumbwa!$C$2:$C$5400=data_gen!C1437)*(gumbwa!$D$2:$D$5400=data_gen!D1437)),1)</f>
        <v>#N/A</v>
      </c>
      <c r="F1437" cm="1">
        <f t="array" aca="1" ref="F1437" ca="1">IF(ISNA(E1437),MAX(0,_xlfn.NORM.INV(RAND(),INDEX(gumbwa!$I$5:$T$28,_xlfn.XMATCH(data_gen!$B1437,gumbwa!$H$5:$H$28),_xlfn.XMATCH(data_gen!D$2,gumbwa!$I$4:$T$4)),INDEX(gumbwa!$I$30:$T$30,1,_xlfn.XMATCH(data_gen!$D1437,gumbwa!$I$4:$T$4)))),E1437)</f>
        <v>0.67487330435911186</v>
      </c>
      <c r="G1437" cm="1">
        <f t="array" aca="1" ref="G1437" ca="1">MAX(0,_xlfn.NORM.INV(RAND(),INDEX($M$6:$M$29,_xlfn.XMATCH(data_gen!$B1437,$L$6:$L$29),1),INDEX($J$6:$J$17,_xlfn.XMATCH($D1437,$I$6:$I$17),1)))</f>
        <v>1.0957522715092431</v>
      </c>
    </row>
    <row r="1438" spans="1:7" x14ac:dyDescent="0.25">
      <c r="A1438" s="1">
        <f t="shared" si="91"/>
        <v>45351.833333329851</v>
      </c>
      <c r="B1438">
        <f t="shared" si="88"/>
        <v>20</v>
      </c>
      <c r="C1438">
        <f t="shared" si="89"/>
        <v>29</v>
      </c>
      <c r="D1438">
        <f t="shared" si="90"/>
        <v>2</v>
      </c>
      <c r="E1438" t="e" cm="1">
        <f t="array" ref="E1438">INDEX(gumbwa!$E$2:$E$5400,_xlfn.XMATCH(1,(gumbwa!$B$2:$B$5400=data_gen!B1438)*(gumbwa!$C$2:$C$5400=data_gen!C1438)*(gumbwa!$D$2:$D$5400=data_gen!D1438)),1)</f>
        <v>#N/A</v>
      </c>
      <c r="F1438" cm="1">
        <f t="array" aca="1" ref="F1438" ca="1">IF(ISNA(E1438),MAX(0,_xlfn.NORM.INV(RAND(),INDEX(gumbwa!$I$5:$T$28,_xlfn.XMATCH(data_gen!$B1438,gumbwa!$H$5:$H$28),_xlfn.XMATCH(data_gen!D$2,gumbwa!$I$4:$T$4)),INDEX(gumbwa!$I$30:$T$30,1,_xlfn.XMATCH(data_gen!$D1438,gumbwa!$I$4:$T$4)))),E1438)</f>
        <v>0.81728905011345176</v>
      </c>
      <c r="G1438" cm="1">
        <f t="array" aca="1" ref="G1438" ca="1">MAX(0,_xlfn.NORM.INV(RAND(),INDEX($M$6:$M$29,_xlfn.XMATCH(data_gen!$B1438,$L$6:$L$29),1),INDEX($J$6:$J$17,_xlfn.XMATCH($D1438,$I$6:$I$17),1)))</f>
        <v>0.90964109806977211</v>
      </c>
    </row>
    <row r="1439" spans="1:7" x14ac:dyDescent="0.25">
      <c r="A1439" s="1">
        <f t="shared" si="91"/>
        <v>45351.874999996515</v>
      </c>
      <c r="B1439">
        <f t="shared" si="88"/>
        <v>21</v>
      </c>
      <c r="C1439">
        <f t="shared" si="89"/>
        <v>29</v>
      </c>
      <c r="D1439">
        <f t="shared" si="90"/>
        <v>2</v>
      </c>
      <c r="E1439" t="e" cm="1">
        <f t="array" ref="E1439">INDEX(gumbwa!$E$2:$E$5400,_xlfn.XMATCH(1,(gumbwa!$B$2:$B$5400=data_gen!B1439)*(gumbwa!$C$2:$C$5400=data_gen!C1439)*(gumbwa!$D$2:$D$5400=data_gen!D1439)),1)</f>
        <v>#N/A</v>
      </c>
      <c r="F1439" cm="1">
        <f t="array" aca="1" ref="F1439" ca="1">IF(ISNA(E1439),MAX(0,_xlfn.NORM.INV(RAND(),INDEX(gumbwa!$I$5:$T$28,_xlfn.XMATCH(data_gen!$B1439,gumbwa!$H$5:$H$28),_xlfn.XMATCH(data_gen!D$2,gumbwa!$I$4:$T$4)),INDEX(gumbwa!$I$30:$T$30,1,_xlfn.XMATCH(data_gen!$D1439,gumbwa!$I$4:$T$4)))),E1439)</f>
        <v>0.58596570436359496</v>
      </c>
      <c r="G1439" cm="1">
        <f t="array" aca="1" ref="G1439" ca="1">MAX(0,_xlfn.NORM.INV(RAND(),INDEX($M$6:$M$29,_xlfn.XMATCH(data_gen!$B1439,$L$6:$L$29),1),INDEX($J$6:$J$17,_xlfn.XMATCH($D1439,$I$6:$I$17),1)))</f>
        <v>0.87756376342598008</v>
      </c>
    </row>
    <row r="1440" spans="1:7" x14ac:dyDescent="0.25">
      <c r="A1440" s="1">
        <f t="shared" si="91"/>
        <v>45351.916666663179</v>
      </c>
      <c r="B1440">
        <f t="shared" si="88"/>
        <v>22</v>
      </c>
      <c r="C1440">
        <f t="shared" si="89"/>
        <v>29</v>
      </c>
      <c r="D1440">
        <f t="shared" si="90"/>
        <v>2</v>
      </c>
      <c r="E1440" t="e" cm="1">
        <f t="array" ref="E1440">INDEX(gumbwa!$E$2:$E$5400,_xlfn.XMATCH(1,(gumbwa!$B$2:$B$5400=data_gen!B1440)*(gumbwa!$C$2:$C$5400=data_gen!C1440)*(gumbwa!$D$2:$D$5400=data_gen!D1440)),1)</f>
        <v>#N/A</v>
      </c>
      <c r="F1440" cm="1">
        <f t="array" aca="1" ref="F1440" ca="1">IF(ISNA(E1440),MAX(0,_xlfn.NORM.INV(RAND(),INDEX(gumbwa!$I$5:$T$28,_xlfn.XMATCH(data_gen!$B1440,gumbwa!$H$5:$H$28),_xlfn.XMATCH(data_gen!D$2,gumbwa!$I$4:$T$4)),INDEX(gumbwa!$I$30:$T$30,1,_xlfn.XMATCH(data_gen!$D1440,gumbwa!$I$4:$T$4)))),E1440)</f>
        <v>0.87699763126667951</v>
      </c>
      <c r="G1440" cm="1">
        <f t="array" aca="1" ref="G1440" ca="1">MAX(0,_xlfn.NORM.INV(RAND(),INDEX($M$6:$M$29,_xlfn.XMATCH(data_gen!$B1440,$L$6:$L$29),1),INDEX($J$6:$J$17,_xlfn.XMATCH($D1440,$I$6:$I$17),1)))</f>
        <v>0.91061412183331858</v>
      </c>
    </row>
    <row r="1441" spans="1:7" x14ac:dyDescent="0.25">
      <c r="A1441" s="1">
        <f t="shared" si="91"/>
        <v>45351.958333329843</v>
      </c>
      <c r="B1441">
        <f t="shared" si="88"/>
        <v>23</v>
      </c>
      <c r="C1441">
        <f t="shared" si="89"/>
        <v>29</v>
      </c>
      <c r="D1441">
        <f t="shared" si="90"/>
        <v>2</v>
      </c>
      <c r="E1441" t="e" cm="1">
        <f t="array" ref="E1441">INDEX(gumbwa!$E$2:$E$5400,_xlfn.XMATCH(1,(gumbwa!$B$2:$B$5400=data_gen!B1441)*(gumbwa!$C$2:$C$5400=data_gen!C1441)*(gumbwa!$D$2:$D$5400=data_gen!D1441)),1)</f>
        <v>#N/A</v>
      </c>
      <c r="F1441" cm="1">
        <f t="array" aca="1" ref="F1441" ca="1">IF(ISNA(E1441),MAX(0,_xlfn.NORM.INV(RAND(),INDEX(gumbwa!$I$5:$T$28,_xlfn.XMATCH(data_gen!$B1441,gumbwa!$H$5:$H$28),_xlfn.XMATCH(data_gen!D$2,gumbwa!$I$4:$T$4)),INDEX(gumbwa!$I$30:$T$30,1,_xlfn.XMATCH(data_gen!$D1441,gumbwa!$I$4:$T$4)))),E1441)</f>
        <v>0.32446224608500412</v>
      </c>
      <c r="G1441" cm="1">
        <f t="array" aca="1" ref="G1441" ca="1">MAX(0,_xlfn.NORM.INV(RAND(),INDEX($M$6:$M$29,_xlfn.XMATCH(data_gen!$B1441,$L$6:$L$29),1),INDEX($J$6:$J$17,_xlfn.XMATCH($D1441,$I$6:$I$17),1)))</f>
        <v>0.89732520038036978</v>
      </c>
    </row>
    <row r="1442" spans="1:7" x14ac:dyDescent="0.25">
      <c r="A1442" s="1">
        <f t="shared" si="91"/>
        <v>45351.999999996508</v>
      </c>
      <c r="B1442">
        <f t="shared" si="88"/>
        <v>0</v>
      </c>
      <c r="C1442">
        <f t="shared" si="89"/>
        <v>1</v>
      </c>
      <c r="D1442">
        <f t="shared" si="90"/>
        <v>3</v>
      </c>
      <c r="E1442" cm="1">
        <f t="array" ref="E1442">INDEX(gumbwa!$E$2:$E$5400,_xlfn.XMATCH(1,(gumbwa!$B$2:$B$5400=data_gen!B1442)*(gumbwa!$C$2:$C$5400=data_gen!C1442)*(gumbwa!$D$2:$D$5400=data_gen!D1442)),1)</f>
        <v>0.2</v>
      </c>
      <c r="F1442" cm="1">
        <f t="array" aca="1" ref="F1442" ca="1">IF(ISNA(E1442),MAX(0,_xlfn.NORM.INV(RAND(),INDEX(gumbwa!$I$5:$T$28,_xlfn.XMATCH(data_gen!$B1442,gumbwa!$H$5:$H$28),_xlfn.XMATCH(data_gen!D$2,gumbwa!$I$4:$T$4)),INDEX(gumbwa!$I$30:$T$30,1,_xlfn.XMATCH(data_gen!$D1442,gumbwa!$I$4:$T$4)))),E1442)</f>
        <v>0.2</v>
      </c>
      <c r="G1442" cm="1">
        <f t="array" aca="1" ref="G1442" ca="1">MAX(0,_xlfn.NORM.INV(RAND(),INDEX($M$6:$M$29,_xlfn.XMATCH(data_gen!$B1442,$L$6:$L$29),1),INDEX($J$6:$J$17,_xlfn.XMATCH($D1442,$I$6:$I$17),1)))</f>
        <v>0.59683665850369261</v>
      </c>
    </row>
    <row r="1443" spans="1:7" x14ac:dyDescent="0.25">
      <c r="A1443" s="1">
        <f t="shared" si="91"/>
        <v>45352.041666663172</v>
      </c>
      <c r="B1443">
        <f t="shared" si="88"/>
        <v>1</v>
      </c>
      <c r="C1443">
        <f t="shared" si="89"/>
        <v>1</v>
      </c>
      <c r="D1443">
        <f t="shared" si="90"/>
        <v>3</v>
      </c>
      <c r="E1443" cm="1">
        <f t="array" ref="E1443">INDEX(gumbwa!$E$2:$E$5400,_xlfn.XMATCH(1,(gumbwa!$B$2:$B$5400=data_gen!B1443)*(gumbwa!$C$2:$C$5400=data_gen!C1443)*(gumbwa!$D$2:$D$5400=data_gen!D1443)),1)</f>
        <v>0.2</v>
      </c>
      <c r="F1443" cm="1">
        <f t="array" aca="1" ref="F1443" ca="1">IF(ISNA(E1443),MAX(0,_xlfn.NORM.INV(RAND(),INDEX(gumbwa!$I$5:$T$28,_xlfn.XMATCH(data_gen!$B1443,gumbwa!$H$5:$H$28),_xlfn.XMATCH(data_gen!D$2,gumbwa!$I$4:$T$4)),INDEX(gumbwa!$I$30:$T$30,1,_xlfn.XMATCH(data_gen!$D1443,gumbwa!$I$4:$T$4)))),E1443)</f>
        <v>0.2</v>
      </c>
      <c r="G1443" cm="1">
        <f t="array" aca="1" ref="G1443" ca="1">MAX(0,_xlfn.NORM.INV(RAND(),INDEX($M$6:$M$29,_xlfn.XMATCH(data_gen!$B1443,$L$6:$L$29),1),INDEX($J$6:$J$17,_xlfn.XMATCH($D1443,$I$6:$I$17),1)))</f>
        <v>0.60929080973459959</v>
      </c>
    </row>
    <row r="1444" spans="1:7" x14ac:dyDescent="0.25">
      <c r="A1444" s="1">
        <f t="shared" si="91"/>
        <v>45352.083333329836</v>
      </c>
      <c r="B1444">
        <f t="shared" si="88"/>
        <v>2</v>
      </c>
      <c r="C1444">
        <f t="shared" si="89"/>
        <v>1</v>
      </c>
      <c r="D1444">
        <f t="shared" si="90"/>
        <v>3</v>
      </c>
      <c r="E1444" cm="1">
        <f t="array" ref="E1444">INDEX(gumbwa!$E$2:$E$5400,_xlfn.XMATCH(1,(gumbwa!$B$2:$B$5400=data_gen!B1444)*(gumbwa!$C$2:$C$5400=data_gen!C1444)*(gumbwa!$D$2:$D$5400=data_gen!D1444)),1)</f>
        <v>0.2</v>
      </c>
      <c r="F1444" cm="1">
        <f t="array" aca="1" ref="F1444" ca="1">IF(ISNA(E1444),MAX(0,_xlfn.NORM.INV(RAND(),INDEX(gumbwa!$I$5:$T$28,_xlfn.XMATCH(data_gen!$B1444,gumbwa!$H$5:$H$28),_xlfn.XMATCH(data_gen!D$2,gumbwa!$I$4:$T$4)),INDEX(gumbwa!$I$30:$T$30,1,_xlfn.XMATCH(data_gen!$D1444,gumbwa!$I$4:$T$4)))),E1444)</f>
        <v>0.2</v>
      </c>
      <c r="G1444" cm="1">
        <f t="array" aca="1" ref="G1444" ca="1">MAX(0,_xlfn.NORM.INV(RAND(),INDEX($M$6:$M$29,_xlfn.XMATCH(data_gen!$B1444,$L$6:$L$29),1),INDEX($J$6:$J$17,_xlfn.XMATCH($D1444,$I$6:$I$17),1)))</f>
        <v>0.60032477701771703</v>
      </c>
    </row>
    <row r="1445" spans="1:7" x14ac:dyDescent="0.25">
      <c r="A1445" s="1">
        <f t="shared" si="91"/>
        <v>45352.1249999965</v>
      </c>
      <c r="B1445">
        <f t="shared" si="88"/>
        <v>3</v>
      </c>
      <c r="C1445">
        <f t="shared" si="89"/>
        <v>1</v>
      </c>
      <c r="D1445">
        <f t="shared" si="90"/>
        <v>3</v>
      </c>
      <c r="E1445" cm="1">
        <f t="array" ref="E1445">INDEX(gumbwa!$E$2:$E$5400,_xlfn.XMATCH(1,(gumbwa!$B$2:$B$5400=data_gen!B1445)*(gumbwa!$C$2:$C$5400=data_gen!C1445)*(gumbwa!$D$2:$D$5400=data_gen!D1445)),1)</f>
        <v>0.2</v>
      </c>
      <c r="F1445" cm="1">
        <f t="array" aca="1" ref="F1445" ca="1">IF(ISNA(E1445),MAX(0,_xlfn.NORM.INV(RAND(),INDEX(gumbwa!$I$5:$T$28,_xlfn.XMATCH(data_gen!$B1445,gumbwa!$H$5:$H$28),_xlfn.XMATCH(data_gen!D$2,gumbwa!$I$4:$T$4)),INDEX(gumbwa!$I$30:$T$30,1,_xlfn.XMATCH(data_gen!$D1445,gumbwa!$I$4:$T$4)))),E1445)</f>
        <v>0.2</v>
      </c>
      <c r="G1445" cm="1">
        <f t="array" aca="1" ref="G1445" ca="1">MAX(0,_xlfn.NORM.INV(RAND(),INDEX($M$6:$M$29,_xlfn.XMATCH(data_gen!$B1445,$L$6:$L$29),1),INDEX($J$6:$J$17,_xlfn.XMATCH($D1445,$I$6:$I$17),1)))</f>
        <v>0.60106565601625461</v>
      </c>
    </row>
    <row r="1446" spans="1:7" x14ac:dyDescent="0.25">
      <c r="A1446" s="1">
        <f t="shared" si="91"/>
        <v>45352.166666663165</v>
      </c>
      <c r="B1446">
        <f t="shared" si="88"/>
        <v>4</v>
      </c>
      <c r="C1446">
        <f t="shared" si="89"/>
        <v>1</v>
      </c>
      <c r="D1446">
        <f t="shared" si="90"/>
        <v>3</v>
      </c>
      <c r="E1446" cm="1">
        <f t="array" ref="E1446">INDEX(gumbwa!$E$2:$E$5400,_xlfn.XMATCH(1,(gumbwa!$B$2:$B$5400=data_gen!B1446)*(gumbwa!$C$2:$C$5400=data_gen!C1446)*(gumbwa!$D$2:$D$5400=data_gen!D1446)),1)</f>
        <v>0.2</v>
      </c>
      <c r="F1446" cm="1">
        <f t="array" aca="1" ref="F1446" ca="1">IF(ISNA(E1446),MAX(0,_xlfn.NORM.INV(RAND(),INDEX(gumbwa!$I$5:$T$28,_xlfn.XMATCH(data_gen!$B1446,gumbwa!$H$5:$H$28),_xlfn.XMATCH(data_gen!D$2,gumbwa!$I$4:$T$4)),INDEX(gumbwa!$I$30:$T$30,1,_xlfn.XMATCH(data_gen!$D1446,gumbwa!$I$4:$T$4)))),E1446)</f>
        <v>0.2</v>
      </c>
      <c r="G1446" cm="1">
        <f t="array" aca="1" ref="G1446" ca="1">MAX(0,_xlfn.NORM.INV(RAND(),INDEX($M$6:$M$29,_xlfn.XMATCH(data_gen!$B1446,$L$6:$L$29),1),INDEX($J$6:$J$17,_xlfn.XMATCH($D1446,$I$6:$I$17),1)))</f>
        <v>0.61106576805076107</v>
      </c>
    </row>
    <row r="1447" spans="1:7" x14ac:dyDescent="0.25">
      <c r="A1447" s="1">
        <f t="shared" si="91"/>
        <v>45352.208333329829</v>
      </c>
      <c r="B1447">
        <f t="shared" si="88"/>
        <v>5</v>
      </c>
      <c r="C1447">
        <f t="shared" si="89"/>
        <v>1</v>
      </c>
      <c r="D1447">
        <f t="shared" si="90"/>
        <v>3</v>
      </c>
      <c r="E1447" cm="1">
        <f t="array" ref="E1447">INDEX(gumbwa!$E$2:$E$5400,_xlfn.XMATCH(1,(gumbwa!$B$2:$B$5400=data_gen!B1447)*(gumbwa!$C$2:$C$5400=data_gen!C1447)*(gumbwa!$D$2:$D$5400=data_gen!D1447)),1)</f>
        <v>0.2</v>
      </c>
      <c r="F1447" cm="1">
        <f t="array" aca="1" ref="F1447" ca="1">IF(ISNA(E1447),MAX(0,_xlfn.NORM.INV(RAND(),INDEX(gumbwa!$I$5:$T$28,_xlfn.XMATCH(data_gen!$B1447,gumbwa!$H$5:$H$28),_xlfn.XMATCH(data_gen!D$2,gumbwa!$I$4:$T$4)),INDEX(gumbwa!$I$30:$T$30,1,_xlfn.XMATCH(data_gen!$D1447,gumbwa!$I$4:$T$4)))),E1447)</f>
        <v>0.2</v>
      </c>
      <c r="G1447" cm="1">
        <f t="array" aca="1" ref="G1447" ca="1">MAX(0,_xlfn.NORM.INV(RAND(),INDEX($M$6:$M$29,_xlfn.XMATCH(data_gen!$B1447,$L$6:$L$29),1),INDEX($J$6:$J$17,_xlfn.XMATCH($D1447,$I$6:$I$17),1)))</f>
        <v>0.60183673178445474</v>
      </c>
    </row>
    <row r="1448" spans="1:7" x14ac:dyDescent="0.25">
      <c r="A1448" s="1">
        <f t="shared" si="91"/>
        <v>45352.249999996493</v>
      </c>
      <c r="B1448">
        <f t="shared" si="88"/>
        <v>6</v>
      </c>
      <c r="C1448">
        <f t="shared" si="89"/>
        <v>1</v>
      </c>
      <c r="D1448">
        <f t="shared" si="90"/>
        <v>3</v>
      </c>
      <c r="E1448" cm="1">
        <f t="array" ref="E1448">INDEX(gumbwa!$E$2:$E$5400,_xlfn.XMATCH(1,(gumbwa!$B$2:$B$5400=data_gen!B1448)*(gumbwa!$C$2:$C$5400=data_gen!C1448)*(gumbwa!$D$2:$D$5400=data_gen!D1448)),1)</f>
        <v>0.2</v>
      </c>
      <c r="F1448" cm="1">
        <f t="array" aca="1" ref="F1448" ca="1">IF(ISNA(E1448),MAX(0,_xlfn.NORM.INV(RAND(),INDEX(gumbwa!$I$5:$T$28,_xlfn.XMATCH(data_gen!$B1448,gumbwa!$H$5:$H$28),_xlfn.XMATCH(data_gen!D$2,gumbwa!$I$4:$T$4)),INDEX(gumbwa!$I$30:$T$30,1,_xlfn.XMATCH(data_gen!$D1448,gumbwa!$I$4:$T$4)))),E1448)</f>
        <v>0.2</v>
      </c>
      <c r="G1448" cm="1">
        <f t="array" aca="1" ref="G1448" ca="1">MAX(0,_xlfn.NORM.INV(RAND(),INDEX($M$6:$M$29,_xlfn.XMATCH(data_gen!$B1448,$L$6:$L$29),1),INDEX($J$6:$J$17,_xlfn.XMATCH($D1448,$I$6:$I$17),1)))</f>
        <v>0.28666343041096165</v>
      </c>
    </row>
    <row r="1449" spans="1:7" x14ac:dyDescent="0.25">
      <c r="A1449" s="1">
        <f t="shared" si="91"/>
        <v>45352.291666663157</v>
      </c>
      <c r="B1449">
        <f t="shared" si="88"/>
        <v>7</v>
      </c>
      <c r="C1449">
        <f t="shared" si="89"/>
        <v>1</v>
      </c>
      <c r="D1449">
        <f t="shared" si="90"/>
        <v>3</v>
      </c>
      <c r="E1449" cm="1">
        <f t="array" ref="E1449">INDEX(gumbwa!$E$2:$E$5400,_xlfn.XMATCH(1,(gumbwa!$B$2:$B$5400=data_gen!B1449)*(gumbwa!$C$2:$C$5400=data_gen!C1449)*(gumbwa!$D$2:$D$5400=data_gen!D1449)),1)</f>
        <v>0.2</v>
      </c>
      <c r="F1449" cm="1">
        <f t="array" aca="1" ref="F1449" ca="1">IF(ISNA(E1449),MAX(0,_xlfn.NORM.INV(RAND(),INDEX(gumbwa!$I$5:$T$28,_xlfn.XMATCH(data_gen!$B1449,gumbwa!$H$5:$H$28),_xlfn.XMATCH(data_gen!D$2,gumbwa!$I$4:$T$4)),INDEX(gumbwa!$I$30:$T$30,1,_xlfn.XMATCH(data_gen!$D1449,gumbwa!$I$4:$T$4)))),E1449)</f>
        <v>0.2</v>
      </c>
      <c r="G1449" cm="1">
        <f t="array" aca="1" ref="G1449" ca="1">MAX(0,_xlfn.NORM.INV(RAND(),INDEX($M$6:$M$29,_xlfn.XMATCH(data_gen!$B1449,$L$6:$L$29),1),INDEX($J$6:$J$17,_xlfn.XMATCH($D1449,$I$6:$I$17),1)))</f>
        <v>9.2898824681725944E-2</v>
      </c>
    </row>
    <row r="1450" spans="1:7" x14ac:dyDescent="0.25">
      <c r="A1450" s="1">
        <f t="shared" si="91"/>
        <v>45352.333333329821</v>
      </c>
      <c r="B1450">
        <f t="shared" si="88"/>
        <v>8</v>
      </c>
      <c r="C1450">
        <f t="shared" si="89"/>
        <v>1</v>
      </c>
      <c r="D1450">
        <f t="shared" si="90"/>
        <v>3</v>
      </c>
      <c r="E1450" cm="1">
        <f t="array" ref="E1450">INDEX(gumbwa!$E$2:$E$5400,_xlfn.XMATCH(1,(gumbwa!$B$2:$B$5400=data_gen!B1450)*(gumbwa!$C$2:$C$5400=data_gen!C1450)*(gumbwa!$D$2:$D$5400=data_gen!D1450)),1)</f>
        <v>0.8</v>
      </c>
      <c r="F1450" cm="1">
        <f t="array" aca="1" ref="F1450" ca="1">IF(ISNA(E1450),MAX(0,_xlfn.NORM.INV(RAND(),INDEX(gumbwa!$I$5:$T$28,_xlfn.XMATCH(data_gen!$B1450,gumbwa!$H$5:$H$28),_xlfn.XMATCH(data_gen!D$2,gumbwa!$I$4:$T$4)),INDEX(gumbwa!$I$30:$T$30,1,_xlfn.XMATCH(data_gen!$D1450,gumbwa!$I$4:$T$4)))),E1450)</f>
        <v>0.8</v>
      </c>
      <c r="G1450" cm="1">
        <f t="array" aca="1" ref="G1450" ca="1">MAX(0,_xlfn.NORM.INV(RAND(),INDEX($M$6:$M$29,_xlfn.XMATCH(data_gen!$B1450,$L$6:$L$29),1),INDEX($J$6:$J$17,_xlfn.XMATCH($D1450,$I$6:$I$17),1)))</f>
        <v>9.727346221500649E-2</v>
      </c>
    </row>
    <row r="1451" spans="1:7" x14ac:dyDescent="0.25">
      <c r="A1451" s="1">
        <f t="shared" si="91"/>
        <v>45352.374999996486</v>
      </c>
      <c r="B1451">
        <f t="shared" si="88"/>
        <v>9</v>
      </c>
      <c r="C1451">
        <f t="shared" si="89"/>
        <v>1</v>
      </c>
      <c r="D1451">
        <f t="shared" si="90"/>
        <v>3</v>
      </c>
      <c r="E1451" cm="1">
        <f t="array" ref="E1451">INDEX(gumbwa!$E$2:$E$5400,_xlfn.XMATCH(1,(gumbwa!$B$2:$B$5400=data_gen!B1451)*(gumbwa!$C$2:$C$5400=data_gen!C1451)*(gumbwa!$D$2:$D$5400=data_gen!D1451)),1)</f>
        <v>0.6</v>
      </c>
      <c r="F1451" cm="1">
        <f t="array" aca="1" ref="F1451" ca="1">IF(ISNA(E1451),MAX(0,_xlfn.NORM.INV(RAND(),INDEX(gumbwa!$I$5:$T$28,_xlfn.XMATCH(data_gen!$B1451,gumbwa!$H$5:$H$28),_xlfn.XMATCH(data_gen!D$2,gumbwa!$I$4:$T$4)),INDEX(gumbwa!$I$30:$T$30,1,_xlfn.XMATCH(data_gen!$D1451,gumbwa!$I$4:$T$4)))),E1451)</f>
        <v>0.6</v>
      </c>
      <c r="G1451" cm="1">
        <f t="array" aca="1" ref="G1451" ca="1">MAX(0,_xlfn.NORM.INV(RAND(),INDEX($M$6:$M$29,_xlfn.XMATCH(data_gen!$B1451,$L$6:$L$29),1),INDEX($J$6:$J$17,_xlfn.XMATCH($D1451,$I$6:$I$17),1)))</f>
        <v>0.10939521532488031</v>
      </c>
    </row>
    <row r="1452" spans="1:7" x14ac:dyDescent="0.25">
      <c r="A1452" s="1">
        <f t="shared" si="91"/>
        <v>45352.41666666315</v>
      </c>
      <c r="B1452">
        <f t="shared" si="88"/>
        <v>10</v>
      </c>
      <c r="C1452">
        <f t="shared" si="89"/>
        <v>1</v>
      </c>
      <c r="D1452">
        <f t="shared" si="90"/>
        <v>3</v>
      </c>
      <c r="E1452" cm="1">
        <f t="array" ref="E1452">INDEX(gumbwa!$E$2:$E$5400,_xlfn.XMATCH(1,(gumbwa!$B$2:$B$5400=data_gen!B1452)*(gumbwa!$C$2:$C$5400=data_gen!C1452)*(gumbwa!$D$2:$D$5400=data_gen!D1452)),1)</f>
        <v>0.4</v>
      </c>
      <c r="F1452" cm="1">
        <f t="array" aca="1" ref="F1452" ca="1">IF(ISNA(E1452),MAX(0,_xlfn.NORM.INV(RAND(),INDEX(gumbwa!$I$5:$T$28,_xlfn.XMATCH(data_gen!$B1452,gumbwa!$H$5:$H$28),_xlfn.XMATCH(data_gen!D$2,gumbwa!$I$4:$T$4)),INDEX(gumbwa!$I$30:$T$30,1,_xlfn.XMATCH(data_gen!$D1452,gumbwa!$I$4:$T$4)))),E1452)</f>
        <v>0.4</v>
      </c>
      <c r="G1452" cm="1">
        <f t="array" aca="1" ref="G1452" ca="1">MAX(0,_xlfn.NORM.INV(RAND(),INDEX($M$6:$M$29,_xlfn.XMATCH(data_gen!$B1452,$L$6:$L$29),1),INDEX($J$6:$J$17,_xlfn.XMATCH($D1452,$I$6:$I$17),1)))</f>
        <v>0.10265362505123331</v>
      </c>
    </row>
    <row r="1453" spans="1:7" x14ac:dyDescent="0.25">
      <c r="A1453" s="1">
        <f t="shared" si="91"/>
        <v>45352.458333329814</v>
      </c>
      <c r="B1453">
        <f t="shared" si="88"/>
        <v>11</v>
      </c>
      <c r="C1453">
        <f t="shared" si="89"/>
        <v>1</v>
      </c>
      <c r="D1453">
        <f t="shared" si="90"/>
        <v>3</v>
      </c>
      <c r="E1453" cm="1">
        <f t="array" ref="E1453">INDEX(gumbwa!$E$2:$E$5400,_xlfn.XMATCH(1,(gumbwa!$B$2:$B$5400=data_gen!B1453)*(gumbwa!$C$2:$C$5400=data_gen!C1453)*(gumbwa!$D$2:$D$5400=data_gen!D1453)),1)</f>
        <v>0.9</v>
      </c>
      <c r="F1453" cm="1">
        <f t="array" aca="1" ref="F1453" ca="1">IF(ISNA(E1453),MAX(0,_xlfn.NORM.INV(RAND(),INDEX(gumbwa!$I$5:$T$28,_xlfn.XMATCH(data_gen!$B1453,gumbwa!$H$5:$H$28),_xlfn.XMATCH(data_gen!D$2,gumbwa!$I$4:$T$4)),INDEX(gumbwa!$I$30:$T$30,1,_xlfn.XMATCH(data_gen!$D1453,gumbwa!$I$4:$T$4)))),E1453)</f>
        <v>0.9</v>
      </c>
      <c r="G1453" cm="1">
        <f t="array" aca="1" ref="G1453" ca="1">MAX(0,_xlfn.NORM.INV(RAND(),INDEX($M$6:$M$29,_xlfn.XMATCH(data_gen!$B1453,$L$6:$L$29),1),INDEX($J$6:$J$17,_xlfn.XMATCH($D1453,$I$6:$I$17),1)))</f>
        <v>9.3791303348218752E-2</v>
      </c>
    </row>
    <row r="1454" spans="1:7" x14ac:dyDescent="0.25">
      <c r="A1454" s="1">
        <f t="shared" si="91"/>
        <v>45352.499999996478</v>
      </c>
      <c r="B1454">
        <f t="shared" si="88"/>
        <v>12</v>
      </c>
      <c r="C1454">
        <f t="shared" si="89"/>
        <v>1</v>
      </c>
      <c r="D1454">
        <f t="shared" si="90"/>
        <v>3</v>
      </c>
      <c r="E1454" cm="1">
        <f t="array" ref="E1454">INDEX(gumbwa!$E$2:$E$5400,_xlfn.XMATCH(1,(gumbwa!$B$2:$B$5400=data_gen!B1454)*(gumbwa!$C$2:$C$5400=data_gen!C1454)*(gumbwa!$D$2:$D$5400=data_gen!D1454)),1)</f>
        <v>0</v>
      </c>
      <c r="F1454" cm="1">
        <f t="array" aca="1" ref="F1454" ca="1">IF(ISNA(E1454),MAX(0,_xlfn.NORM.INV(RAND(),INDEX(gumbwa!$I$5:$T$28,_xlfn.XMATCH(data_gen!$B1454,gumbwa!$H$5:$H$28),_xlfn.XMATCH(data_gen!D$2,gumbwa!$I$4:$T$4)),INDEX(gumbwa!$I$30:$T$30,1,_xlfn.XMATCH(data_gen!$D1454,gumbwa!$I$4:$T$4)))),E1454)</f>
        <v>0</v>
      </c>
      <c r="G1454" cm="1">
        <f t="array" aca="1" ref="G1454" ca="1">MAX(0,_xlfn.NORM.INV(RAND(),INDEX($M$6:$M$29,_xlfn.XMATCH(data_gen!$B1454,$L$6:$L$29),1),INDEX($J$6:$J$17,_xlfn.XMATCH($D1454,$I$6:$I$17),1)))</f>
        <v>0.10819227984973979</v>
      </c>
    </row>
    <row r="1455" spans="1:7" x14ac:dyDescent="0.25">
      <c r="A1455" s="1">
        <f t="shared" si="91"/>
        <v>45352.541666663143</v>
      </c>
      <c r="B1455">
        <f t="shared" si="88"/>
        <v>13</v>
      </c>
      <c r="C1455">
        <f t="shared" si="89"/>
        <v>1</v>
      </c>
      <c r="D1455">
        <f t="shared" si="90"/>
        <v>3</v>
      </c>
      <c r="E1455" cm="1">
        <f t="array" ref="E1455">INDEX(gumbwa!$E$2:$E$5400,_xlfn.XMATCH(1,(gumbwa!$B$2:$B$5400=data_gen!B1455)*(gumbwa!$C$2:$C$5400=data_gen!C1455)*(gumbwa!$D$2:$D$5400=data_gen!D1455)),1)</f>
        <v>0.3</v>
      </c>
      <c r="F1455" cm="1">
        <f t="array" aca="1" ref="F1455" ca="1">IF(ISNA(E1455),MAX(0,_xlfn.NORM.INV(RAND(),INDEX(gumbwa!$I$5:$T$28,_xlfn.XMATCH(data_gen!$B1455,gumbwa!$H$5:$H$28),_xlfn.XMATCH(data_gen!D$2,gumbwa!$I$4:$T$4)),INDEX(gumbwa!$I$30:$T$30,1,_xlfn.XMATCH(data_gen!$D1455,gumbwa!$I$4:$T$4)))),E1455)</f>
        <v>0.3</v>
      </c>
      <c r="G1455" cm="1">
        <f t="array" aca="1" ref="G1455" ca="1">MAX(0,_xlfn.NORM.INV(RAND(),INDEX($M$6:$M$29,_xlfn.XMATCH(data_gen!$B1455,$L$6:$L$29),1),INDEX($J$6:$J$17,_xlfn.XMATCH($D1455,$I$6:$I$17),1)))</f>
        <v>0.11165915491893574</v>
      </c>
    </row>
    <row r="1456" spans="1:7" x14ac:dyDescent="0.25">
      <c r="A1456" s="1">
        <f t="shared" si="91"/>
        <v>45352.583333329807</v>
      </c>
      <c r="B1456">
        <f t="shared" si="88"/>
        <v>14</v>
      </c>
      <c r="C1456">
        <f t="shared" si="89"/>
        <v>1</v>
      </c>
      <c r="D1456">
        <f t="shared" si="90"/>
        <v>3</v>
      </c>
      <c r="E1456" cm="1">
        <f t="array" ref="E1456">INDEX(gumbwa!$E$2:$E$5400,_xlfn.XMATCH(1,(gumbwa!$B$2:$B$5400=data_gen!B1456)*(gumbwa!$C$2:$C$5400=data_gen!C1456)*(gumbwa!$D$2:$D$5400=data_gen!D1456)),1)</f>
        <v>0.2</v>
      </c>
      <c r="F1456" cm="1">
        <f t="array" aca="1" ref="F1456" ca="1">IF(ISNA(E1456),MAX(0,_xlfn.NORM.INV(RAND(),INDEX(gumbwa!$I$5:$T$28,_xlfn.XMATCH(data_gen!$B1456,gumbwa!$H$5:$H$28),_xlfn.XMATCH(data_gen!D$2,gumbwa!$I$4:$T$4)),INDEX(gumbwa!$I$30:$T$30,1,_xlfn.XMATCH(data_gen!$D1456,gumbwa!$I$4:$T$4)))),E1456)</f>
        <v>0.2</v>
      </c>
      <c r="G1456" cm="1">
        <f t="array" aca="1" ref="G1456" ca="1">MAX(0,_xlfn.NORM.INV(RAND(),INDEX($M$6:$M$29,_xlfn.XMATCH(data_gen!$B1456,$L$6:$L$29),1),INDEX($J$6:$J$17,_xlfn.XMATCH($D1456,$I$6:$I$17),1)))</f>
        <v>0.10775676658367174</v>
      </c>
    </row>
    <row r="1457" spans="1:7" x14ac:dyDescent="0.25">
      <c r="A1457" s="1">
        <f t="shared" si="91"/>
        <v>45352.624999996471</v>
      </c>
      <c r="B1457">
        <f t="shared" si="88"/>
        <v>15</v>
      </c>
      <c r="C1457">
        <f t="shared" si="89"/>
        <v>1</v>
      </c>
      <c r="D1457">
        <f t="shared" si="90"/>
        <v>3</v>
      </c>
      <c r="E1457" cm="1">
        <f t="array" ref="E1457">INDEX(gumbwa!$E$2:$E$5400,_xlfn.XMATCH(1,(gumbwa!$B$2:$B$5400=data_gen!B1457)*(gumbwa!$C$2:$C$5400=data_gen!C1457)*(gumbwa!$D$2:$D$5400=data_gen!D1457)),1)</f>
        <v>0.3</v>
      </c>
      <c r="F1457" cm="1">
        <f t="array" aca="1" ref="F1457" ca="1">IF(ISNA(E1457),MAX(0,_xlfn.NORM.INV(RAND(),INDEX(gumbwa!$I$5:$T$28,_xlfn.XMATCH(data_gen!$B1457,gumbwa!$H$5:$H$28),_xlfn.XMATCH(data_gen!D$2,gumbwa!$I$4:$T$4)),INDEX(gumbwa!$I$30:$T$30,1,_xlfn.XMATCH(data_gen!$D1457,gumbwa!$I$4:$T$4)))),E1457)</f>
        <v>0.3</v>
      </c>
      <c r="G1457" cm="1">
        <f t="array" aca="1" ref="G1457" ca="1">MAX(0,_xlfn.NORM.INV(RAND(),INDEX($M$6:$M$29,_xlfn.XMATCH(data_gen!$B1457,$L$6:$L$29),1),INDEX($J$6:$J$17,_xlfn.XMATCH($D1457,$I$6:$I$17),1)))</f>
        <v>9.3297563615857726E-2</v>
      </c>
    </row>
    <row r="1458" spans="1:7" x14ac:dyDescent="0.25">
      <c r="A1458" s="1">
        <f t="shared" si="91"/>
        <v>45352.666666663135</v>
      </c>
      <c r="B1458">
        <f t="shared" si="88"/>
        <v>16</v>
      </c>
      <c r="C1458">
        <f t="shared" si="89"/>
        <v>1</v>
      </c>
      <c r="D1458">
        <f t="shared" si="90"/>
        <v>3</v>
      </c>
      <c r="E1458" cm="1">
        <f t="array" ref="E1458">INDEX(gumbwa!$E$2:$E$5400,_xlfn.XMATCH(1,(gumbwa!$B$2:$B$5400=data_gen!B1458)*(gumbwa!$C$2:$C$5400=data_gen!C1458)*(gumbwa!$D$2:$D$5400=data_gen!D1458)),1)</f>
        <v>16</v>
      </c>
      <c r="F1458" cm="1">
        <f t="array" aca="1" ref="F1458" ca="1">IF(ISNA(E1458),MAX(0,_xlfn.NORM.INV(RAND(),INDEX(gumbwa!$I$5:$T$28,_xlfn.XMATCH(data_gen!$B1458,gumbwa!$H$5:$H$28),_xlfn.XMATCH(data_gen!D$2,gumbwa!$I$4:$T$4)),INDEX(gumbwa!$I$30:$T$30,1,_xlfn.XMATCH(data_gen!$D1458,gumbwa!$I$4:$T$4)))),E1458)</f>
        <v>16</v>
      </c>
      <c r="G1458" cm="1">
        <f t="array" aca="1" ref="G1458" ca="1">MAX(0,_xlfn.NORM.INV(RAND(),INDEX($M$6:$M$29,_xlfn.XMATCH(data_gen!$B1458,$L$6:$L$29),1),INDEX($J$6:$J$17,_xlfn.XMATCH($D1458,$I$6:$I$17),1)))</f>
        <v>1.2109852696069483</v>
      </c>
    </row>
    <row r="1459" spans="1:7" x14ac:dyDescent="0.25">
      <c r="A1459" s="1">
        <f t="shared" si="91"/>
        <v>45352.7083333298</v>
      </c>
      <c r="B1459">
        <f t="shared" si="88"/>
        <v>17</v>
      </c>
      <c r="C1459">
        <f t="shared" si="89"/>
        <v>1</v>
      </c>
      <c r="D1459">
        <f t="shared" si="90"/>
        <v>3</v>
      </c>
      <c r="E1459" cm="1">
        <f t="array" ref="E1459">INDEX(gumbwa!$E$2:$E$5400,_xlfn.XMATCH(1,(gumbwa!$B$2:$B$5400=data_gen!B1459)*(gumbwa!$C$2:$C$5400=data_gen!C1459)*(gumbwa!$D$2:$D$5400=data_gen!D1459)),1)</f>
        <v>0.3</v>
      </c>
      <c r="F1459" cm="1">
        <f t="array" aca="1" ref="F1459" ca="1">IF(ISNA(E1459),MAX(0,_xlfn.NORM.INV(RAND(),INDEX(gumbwa!$I$5:$T$28,_xlfn.XMATCH(data_gen!$B1459,gumbwa!$H$5:$H$28),_xlfn.XMATCH(data_gen!D$2,gumbwa!$I$4:$T$4)),INDEX(gumbwa!$I$30:$T$30,1,_xlfn.XMATCH(data_gen!$D1459,gumbwa!$I$4:$T$4)))),E1459)</f>
        <v>0.3</v>
      </c>
      <c r="G1459" cm="1">
        <f t="array" aca="1" ref="G1459" ca="1">MAX(0,_xlfn.NORM.INV(RAND(),INDEX($M$6:$M$29,_xlfn.XMATCH(data_gen!$B1459,$L$6:$L$29),1),INDEX($J$6:$J$17,_xlfn.XMATCH($D1459,$I$6:$I$17),1)))</f>
        <v>1.5153121052576199</v>
      </c>
    </row>
    <row r="1460" spans="1:7" x14ac:dyDescent="0.25">
      <c r="A1460" s="1">
        <f t="shared" si="91"/>
        <v>45352.749999996464</v>
      </c>
      <c r="B1460">
        <f t="shared" si="88"/>
        <v>18</v>
      </c>
      <c r="C1460">
        <f t="shared" si="89"/>
        <v>1</v>
      </c>
      <c r="D1460">
        <f t="shared" si="90"/>
        <v>3</v>
      </c>
      <c r="E1460" cm="1">
        <f t="array" ref="E1460">INDEX(gumbwa!$E$2:$E$5400,_xlfn.XMATCH(1,(gumbwa!$B$2:$B$5400=data_gen!B1460)*(gumbwa!$C$2:$C$5400=data_gen!C1460)*(gumbwa!$D$2:$D$5400=data_gen!D1460)),1)</f>
        <v>0.6</v>
      </c>
      <c r="F1460" cm="1">
        <f t="array" aca="1" ref="F1460" ca="1">IF(ISNA(E1460),MAX(0,_xlfn.NORM.INV(RAND(),INDEX(gumbwa!$I$5:$T$28,_xlfn.XMATCH(data_gen!$B1460,gumbwa!$H$5:$H$28),_xlfn.XMATCH(data_gen!D$2,gumbwa!$I$4:$T$4)),INDEX(gumbwa!$I$30:$T$30,1,_xlfn.XMATCH(data_gen!$D1460,gumbwa!$I$4:$T$4)))),E1460)</f>
        <v>0.6</v>
      </c>
      <c r="G1460" cm="1">
        <f t="array" aca="1" ref="G1460" ca="1">MAX(0,_xlfn.NORM.INV(RAND(),INDEX($M$6:$M$29,_xlfn.XMATCH(data_gen!$B1460,$L$6:$L$29),1),INDEX($J$6:$J$17,_xlfn.XMATCH($D1460,$I$6:$I$17),1)))</f>
        <v>1.1910185315833437</v>
      </c>
    </row>
    <row r="1461" spans="1:7" x14ac:dyDescent="0.25">
      <c r="A1461" s="1">
        <f t="shared" si="91"/>
        <v>45352.791666663128</v>
      </c>
      <c r="B1461">
        <f t="shared" si="88"/>
        <v>19</v>
      </c>
      <c r="C1461">
        <f t="shared" si="89"/>
        <v>1</v>
      </c>
      <c r="D1461">
        <f t="shared" si="90"/>
        <v>3</v>
      </c>
      <c r="E1461" cm="1">
        <f t="array" ref="E1461">INDEX(gumbwa!$E$2:$E$5400,_xlfn.XMATCH(1,(gumbwa!$B$2:$B$5400=data_gen!B1461)*(gumbwa!$C$2:$C$5400=data_gen!C1461)*(gumbwa!$D$2:$D$5400=data_gen!D1461)),1)</f>
        <v>0.2</v>
      </c>
      <c r="F1461" cm="1">
        <f t="array" aca="1" ref="F1461" ca="1">IF(ISNA(E1461),MAX(0,_xlfn.NORM.INV(RAND(),INDEX(gumbwa!$I$5:$T$28,_xlfn.XMATCH(data_gen!$B1461,gumbwa!$H$5:$H$28),_xlfn.XMATCH(data_gen!D$2,gumbwa!$I$4:$T$4)),INDEX(gumbwa!$I$30:$T$30,1,_xlfn.XMATCH(data_gen!$D1461,gumbwa!$I$4:$T$4)))),E1461)</f>
        <v>0.2</v>
      </c>
      <c r="G1461" cm="1">
        <f t="array" aca="1" ref="G1461" ca="1">MAX(0,_xlfn.NORM.INV(RAND(),INDEX($M$6:$M$29,_xlfn.XMATCH(data_gen!$B1461,$L$6:$L$29),1),INDEX($J$6:$J$17,_xlfn.XMATCH($D1461,$I$6:$I$17),1)))</f>
        <v>1.0945922587971386</v>
      </c>
    </row>
    <row r="1462" spans="1:7" x14ac:dyDescent="0.25">
      <c r="A1462" s="1">
        <f t="shared" si="91"/>
        <v>45352.833333329792</v>
      </c>
      <c r="B1462">
        <f t="shared" si="88"/>
        <v>20</v>
      </c>
      <c r="C1462">
        <f t="shared" si="89"/>
        <v>1</v>
      </c>
      <c r="D1462">
        <f t="shared" si="90"/>
        <v>3</v>
      </c>
      <c r="E1462" cm="1">
        <f t="array" ref="E1462">INDEX(gumbwa!$E$2:$E$5400,_xlfn.XMATCH(1,(gumbwa!$B$2:$B$5400=data_gen!B1462)*(gumbwa!$C$2:$C$5400=data_gen!C1462)*(gumbwa!$D$2:$D$5400=data_gen!D1462)),1)</f>
        <v>0.2</v>
      </c>
      <c r="F1462" cm="1">
        <f t="array" aca="1" ref="F1462" ca="1">IF(ISNA(E1462),MAX(0,_xlfn.NORM.INV(RAND(),INDEX(gumbwa!$I$5:$T$28,_xlfn.XMATCH(data_gen!$B1462,gumbwa!$H$5:$H$28),_xlfn.XMATCH(data_gen!D$2,gumbwa!$I$4:$T$4)),INDEX(gumbwa!$I$30:$T$30,1,_xlfn.XMATCH(data_gen!$D1462,gumbwa!$I$4:$T$4)))),E1462)</f>
        <v>0.2</v>
      </c>
      <c r="G1462" cm="1">
        <f t="array" aca="1" ref="G1462" ca="1">MAX(0,_xlfn.NORM.INV(RAND(),INDEX($M$6:$M$29,_xlfn.XMATCH(data_gen!$B1462,$L$6:$L$29),1),INDEX($J$6:$J$17,_xlfn.XMATCH($D1462,$I$6:$I$17),1)))</f>
        <v>0.89518850147587492</v>
      </c>
    </row>
    <row r="1463" spans="1:7" x14ac:dyDescent="0.25">
      <c r="A1463" s="1">
        <f t="shared" si="91"/>
        <v>45352.874999996457</v>
      </c>
      <c r="B1463">
        <f t="shared" si="88"/>
        <v>21</v>
      </c>
      <c r="C1463">
        <f t="shared" si="89"/>
        <v>1</v>
      </c>
      <c r="D1463">
        <f t="shared" si="90"/>
        <v>3</v>
      </c>
      <c r="E1463" cm="1">
        <f t="array" ref="E1463">INDEX(gumbwa!$E$2:$E$5400,_xlfn.XMATCH(1,(gumbwa!$B$2:$B$5400=data_gen!B1463)*(gumbwa!$C$2:$C$5400=data_gen!C1463)*(gumbwa!$D$2:$D$5400=data_gen!D1463)),1)</f>
        <v>0.2</v>
      </c>
      <c r="F1463" cm="1">
        <f t="array" aca="1" ref="F1463" ca="1">IF(ISNA(E1463),MAX(0,_xlfn.NORM.INV(RAND(),INDEX(gumbwa!$I$5:$T$28,_xlfn.XMATCH(data_gen!$B1463,gumbwa!$H$5:$H$28),_xlfn.XMATCH(data_gen!D$2,gumbwa!$I$4:$T$4)),INDEX(gumbwa!$I$30:$T$30,1,_xlfn.XMATCH(data_gen!$D1463,gumbwa!$I$4:$T$4)))),E1463)</f>
        <v>0.2</v>
      </c>
      <c r="G1463" cm="1">
        <f t="array" aca="1" ref="G1463" ca="1">MAX(0,_xlfn.NORM.INV(RAND(),INDEX($M$6:$M$29,_xlfn.XMATCH(data_gen!$B1463,$L$6:$L$29),1),INDEX($J$6:$J$17,_xlfn.XMATCH($D1463,$I$6:$I$17),1)))</f>
        <v>0.89903168102893216</v>
      </c>
    </row>
    <row r="1464" spans="1:7" x14ac:dyDescent="0.25">
      <c r="A1464" s="1">
        <f t="shared" si="91"/>
        <v>45352.916666663121</v>
      </c>
      <c r="B1464">
        <f t="shared" si="88"/>
        <v>22</v>
      </c>
      <c r="C1464">
        <f t="shared" si="89"/>
        <v>1</v>
      </c>
      <c r="D1464">
        <f t="shared" si="90"/>
        <v>3</v>
      </c>
      <c r="E1464" cm="1">
        <f t="array" ref="E1464">INDEX(gumbwa!$E$2:$E$5400,_xlfn.XMATCH(1,(gumbwa!$B$2:$B$5400=data_gen!B1464)*(gumbwa!$C$2:$C$5400=data_gen!C1464)*(gumbwa!$D$2:$D$5400=data_gen!D1464)),1)</f>
        <v>0.2</v>
      </c>
      <c r="F1464" cm="1">
        <f t="array" aca="1" ref="F1464" ca="1">IF(ISNA(E1464),MAX(0,_xlfn.NORM.INV(RAND(),INDEX(gumbwa!$I$5:$T$28,_xlfn.XMATCH(data_gen!$B1464,gumbwa!$H$5:$H$28),_xlfn.XMATCH(data_gen!D$2,gumbwa!$I$4:$T$4)),INDEX(gumbwa!$I$30:$T$30,1,_xlfn.XMATCH(data_gen!$D1464,gumbwa!$I$4:$T$4)))),E1464)</f>
        <v>0.2</v>
      </c>
      <c r="G1464" cm="1">
        <f t="array" aca="1" ref="G1464" ca="1">MAX(0,_xlfn.NORM.INV(RAND(),INDEX($M$6:$M$29,_xlfn.XMATCH(data_gen!$B1464,$L$6:$L$29),1),INDEX($J$6:$J$17,_xlfn.XMATCH($D1464,$I$6:$I$17),1)))</f>
        <v>0.89164370980205943</v>
      </c>
    </row>
    <row r="1465" spans="1:7" x14ac:dyDescent="0.25">
      <c r="A1465" s="1">
        <f t="shared" si="91"/>
        <v>45352.958333329785</v>
      </c>
      <c r="B1465">
        <f t="shared" si="88"/>
        <v>23</v>
      </c>
      <c r="C1465">
        <f t="shared" si="89"/>
        <v>1</v>
      </c>
      <c r="D1465">
        <f t="shared" si="90"/>
        <v>3</v>
      </c>
      <c r="E1465" cm="1">
        <f t="array" ref="E1465">INDEX(gumbwa!$E$2:$E$5400,_xlfn.XMATCH(1,(gumbwa!$B$2:$B$5400=data_gen!B1465)*(gumbwa!$C$2:$C$5400=data_gen!C1465)*(gumbwa!$D$2:$D$5400=data_gen!D1465)),1)</f>
        <v>0.2</v>
      </c>
      <c r="F1465" cm="1">
        <f t="array" aca="1" ref="F1465" ca="1">IF(ISNA(E1465),MAX(0,_xlfn.NORM.INV(RAND(),INDEX(gumbwa!$I$5:$T$28,_xlfn.XMATCH(data_gen!$B1465,gumbwa!$H$5:$H$28),_xlfn.XMATCH(data_gen!D$2,gumbwa!$I$4:$T$4)),INDEX(gumbwa!$I$30:$T$30,1,_xlfn.XMATCH(data_gen!$D1465,gumbwa!$I$4:$T$4)))),E1465)</f>
        <v>0.2</v>
      </c>
      <c r="G1465" cm="1">
        <f t="array" aca="1" ref="G1465" ca="1">MAX(0,_xlfn.NORM.INV(RAND(),INDEX($M$6:$M$29,_xlfn.XMATCH(data_gen!$B1465,$L$6:$L$29),1),INDEX($J$6:$J$17,_xlfn.XMATCH($D1465,$I$6:$I$17),1)))</f>
        <v>0.90617647647068356</v>
      </c>
    </row>
    <row r="1466" spans="1:7" x14ac:dyDescent="0.25">
      <c r="A1466" s="1">
        <f t="shared" si="91"/>
        <v>45352.999999996449</v>
      </c>
      <c r="B1466">
        <f t="shared" si="88"/>
        <v>0</v>
      </c>
      <c r="C1466">
        <f t="shared" si="89"/>
        <v>2</v>
      </c>
      <c r="D1466">
        <f t="shared" si="90"/>
        <v>3</v>
      </c>
      <c r="E1466" cm="1">
        <f t="array" ref="E1466">INDEX(gumbwa!$E$2:$E$5400,_xlfn.XMATCH(1,(gumbwa!$B$2:$B$5400=data_gen!B1466)*(gumbwa!$C$2:$C$5400=data_gen!C1466)*(gumbwa!$D$2:$D$5400=data_gen!D1466)),1)</f>
        <v>0.2</v>
      </c>
      <c r="F1466" cm="1">
        <f t="array" aca="1" ref="F1466" ca="1">IF(ISNA(E1466),MAX(0,_xlfn.NORM.INV(RAND(),INDEX(gumbwa!$I$5:$T$28,_xlfn.XMATCH(data_gen!$B1466,gumbwa!$H$5:$H$28),_xlfn.XMATCH(data_gen!D$2,gumbwa!$I$4:$T$4)),INDEX(gumbwa!$I$30:$T$30,1,_xlfn.XMATCH(data_gen!$D1466,gumbwa!$I$4:$T$4)))),E1466)</f>
        <v>0.2</v>
      </c>
      <c r="G1466" cm="1">
        <f t="array" aca="1" ref="G1466" ca="1">MAX(0,_xlfn.NORM.INV(RAND(),INDEX($M$6:$M$29,_xlfn.XMATCH(data_gen!$B1466,$L$6:$L$29),1),INDEX($J$6:$J$17,_xlfn.XMATCH($D1466,$I$6:$I$17),1)))</f>
        <v>0.60254441281513949</v>
      </c>
    </row>
    <row r="1467" spans="1:7" x14ac:dyDescent="0.25">
      <c r="A1467" s="1">
        <f t="shared" si="91"/>
        <v>45353.041666663114</v>
      </c>
      <c r="B1467">
        <f t="shared" si="88"/>
        <v>1</v>
      </c>
      <c r="C1467">
        <f t="shared" si="89"/>
        <v>2</v>
      </c>
      <c r="D1467">
        <f t="shared" si="90"/>
        <v>3</v>
      </c>
      <c r="E1467" cm="1">
        <f t="array" ref="E1467">INDEX(gumbwa!$E$2:$E$5400,_xlfn.XMATCH(1,(gumbwa!$B$2:$B$5400=data_gen!B1467)*(gumbwa!$C$2:$C$5400=data_gen!C1467)*(gumbwa!$D$2:$D$5400=data_gen!D1467)),1)</f>
        <v>0.2</v>
      </c>
      <c r="F1467" cm="1">
        <f t="array" aca="1" ref="F1467" ca="1">IF(ISNA(E1467),MAX(0,_xlfn.NORM.INV(RAND(),INDEX(gumbwa!$I$5:$T$28,_xlfn.XMATCH(data_gen!$B1467,gumbwa!$H$5:$H$28),_xlfn.XMATCH(data_gen!D$2,gumbwa!$I$4:$T$4)),INDEX(gumbwa!$I$30:$T$30,1,_xlfn.XMATCH(data_gen!$D1467,gumbwa!$I$4:$T$4)))),E1467)</f>
        <v>0.2</v>
      </c>
      <c r="G1467" cm="1">
        <f t="array" aca="1" ref="G1467" ca="1">MAX(0,_xlfn.NORM.INV(RAND(),INDEX($M$6:$M$29,_xlfn.XMATCH(data_gen!$B1467,$L$6:$L$29),1),INDEX($J$6:$J$17,_xlfn.XMATCH($D1467,$I$6:$I$17),1)))</f>
        <v>0.59216100211283085</v>
      </c>
    </row>
    <row r="1468" spans="1:7" x14ac:dyDescent="0.25">
      <c r="A1468" s="1">
        <f t="shared" si="91"/>
        <v>45353.083333329778</v>
      </c>
      <c r="B1468">
        <f t="shared" si="88"/>
        <v>2</v>
      </c>
      <c r="C1468">
        <f t="shared" si="89"/>
        <v>2</v>
      </c>
      <c r="D1468">
        <f t="shared" si="90"/>
        <v>3</v>
      </c>
      <c r="E1468" cm="1">
        <f t="array" ref="E1468">INDEX(gumbwa!$E$2:$E$5400,_xlfn.XMATCH(1,(gumbwa!$B$2:$B$5400=data_gen!B1468)*(gumbwa!$C$2:$C$5400=data_gen!C1468)*(gumbwa!$D$2:$D$5400=data_gen!D1468)),1)</f>
        <v>0.2</v>
      </c>
      <c r="F1468" cm="1">
        <f t="array" aca="1" ref="F1468" ca="1">IF(ISNA(E1468),MAX(0,_xlfn.NORM.INV(RAND(),INDEX(gumbwa!$I$5:$T$28,_xlfn.XMATCH(data_gen!$B1468,gumbwa!$H$5:$H$28),_xlfn.XMATCH(data_gen!D$2,gumbwa!$I$4:$T$4)),INDEX(gumbwa!$I$30:$T$30,1,_xlfn.XMATCH(data_gen!$D1468,gumbwa!$I$4:$T$4)))),E1468)</f>
        <v>0.2</v>
      </c>
      <c r="G1468" cm="1">
        <f t="array" aca="1" ref="G1468" ca="1">MAX(0,_xlfn.NORM.INV(RAND(),INDEX($M$6:$M$29,_xlfn.XMATCH(data_gen!$B1468,$L$6:$L$29),1),INDEX($J$6:$J$17,_xlfn.XMATCH($D1468,$I$6:$I$17),1)))</f>
        <v>0.60432874044142948</v>
      </c>
    </row>
    <row r="1469" spans="1:7" x14ac:dyDescent="0.25">
      <c r="A1469" s="1">
        <f t="shared" si="91"/>
        <v>45353.124999996442</v>
      </c>
      <c r="B1469">
        <f t="shared" si="88"/>
        <v>3</v>
      </c>
      <c r="C1469">
        <f t="shared" si="89"/>
        <v>2</v>
      </c>
      <c r="D1469">
        <f t="shared" si="90"/>
        <v>3</v>
      </c>
      <c r="E1469" cm="1">
        <f t="array" ref="E1469">INDEX(gumbwa!$E$2:$E$5400,_xlfn.XMATCH(1,(gumbwa!$B$2:$B$5400=data_gen!B1469)*(gumbwa!$C$2:$C$5400=data_gen!C1469)*(gumbwa!$D$2:$D$5400=data_gen!D1469)),1)</f>
        <v>0.2</v>
      </c>
      <c r="F1469" cm="1">
        <f t="array" aca="1" ref="F1469" ca="1">IF(ISNA(E1469),MAX(0,_xlfn.NORM.INV(RAND(),INDEX(gumbwa!$I$5:$T$28,_xlfn.XMATCH(data_gen!$B1469,gumbwa!$H$5:$H$28),_xlfn.XMATCH(data_gen!D$2,gumbwa!$I$4:$T$4)),INDEX(gumbwa!$I$30:$T$30,1,_xlfn.XMATCH(data_gen!$D1469,gumbwa!$I$4:$T$4)))),E1469)</f>
        <v>0.2</v>
      </c>
      <c r="G1469" cm="1">
        <f t="array" aca="1" ref="G1469" ca="1">MAX(0,_xlfn.NORM.INV(RAND(),INDEX($M$6:$M$29,_xlfn.XMATCH(data_gen!$B1469,$L$6:$L$29),1),INDEX($J$6:$J$17,_xlfn.XMATCH($D1469,$I$6:$I$17),1)))</f>
        <v>0.59046705998127913</v>
      </c>
    </row>
    <row r="1470" spans="1:7" x14ac:dyDescent="0.25">
      <c r="A1470" s="1">
        <f t="shared" si="91"/>
        <v>45353.166666663106</v>
      </c>
      <c r="B1470">
        <f t="shared" si="88"/>
        <v>4</v>
      </c>
      <c r="C1470">
        <f t="shared" si="89"/>
        <v>2</v>
      </c>
      <c r="D1470">
        <f t="shared" si="90"/>
        <v>3</v>
      </c>
      <c r="E1470" cm="1">
        <f t="array" ref="E1470">INDEX(gumbwa!$E$2:$E$5400,_xlfn.XMATCH(1,(gumbwa!$B$2:$B$5400=data_gen!B1470)*(gumbwa!$C$2:$C$5400=data_gen!C1470)*(gumbwa!$D$2:$D$5400=data_gen!D1470)),1)</f>
        <v>0.2</v>
      </c>
      <c r="F1470" cm="1">
        <f t="array" aca="1" ref="F1470" ca="1">IF(ISNA(E1470),MAX(0,_xlfn.NORM.INV(RAND(),INDEX(gumbwa!$I$5:$T$28,_xlfn.XMATCH(data_gen!$B1470,gumbwa!$H$5:$H$28),_xlfn.XMATCH(data_gen!D$2,gumbwa!$I$4:$T$4)),INDEX(gumbwa!$I$30:$T$30,1,_xlfn.XMATCH(data_gen!$D1470,gumbwa!$I$4:$T$4)))),E1470)</f>
        <v>0.2</v>
      </c>
      <c r="G1470" cm="1">
        <f t="array" aca="1" ref="G1470" ca="1">MAX(0,_xlfn.NORM.INV(RAND(),INDEX($M$6:$M$29,_xlfn.XMATCH(data_gen!$B1470,$L$6:$L$29),1),INDEX($J$6:$J$17,_xlfn.XMATCH($D1470,$I$6:$I$17),1)))</f>
        <v>0.60069577195246637</v>
      </c>
    </row>
    <row r="1471" spans="1:7" x14ac:dyDescent="0.25">
      <c r="A1471" s="1">
        <f t="shared" si="91"/>
        <v>45353.208333329771</v>
      </c>
      <c r="B1471">
        <f t="shared" si="88"/>
        <v>5</v>
      </c>
      <c r="C1471">
        <f t="shared" si="89"/>
        <v>2</v>
      </c>
      <c r="D1471">
        <f t="shared" si="90"/>
        <v>3</v>
      </c>
      <c r="E1471" cm="1">
        <f t="array" ref="E1471">INDEX(gumbwa!$E$2:$E$5400,_xlfn.XMATCH(1,(gumbwa!$B$2:$B$5400=data_gen!B1471)*(gumbwa!$C$2:$C$5400=data_gen!C1471)*(gumbwa!$D$2:$D$5400=data_gen!D1471)),1)</f>
        <v>0.2</v>
      </c>
      <c r="F1471" cm="1">
        <f t="array" aca="1" ref="F1471" ca="1">IF(ISNA(E1471),MAX(0,_xlfn.NORM.INV(RAND(),INDEX(gumbwa!$I$5:$T$28,_xlfn.XMATCH(data_gen!$B1471,gumbwa!$H$5:$H$28),_xlfn.XMATCH(data_gen!D$2,gumbwa!$I$4:$T$4)),INDEX(gumbwa!$I$30:$T$30,1,_xlfn.XMATCH(data_gen!$D1471,gumbwa!$I$4:$T$4)))),E1471)</f>
        <v>0.2</v>
      </c>
      <c r="G1471" cm="1">
        <f t="array" aca="1" ref="G1471" ca="1">MAX(0,_xlfn.NORM.INV(RAND(),INDEX($M$6:$M$29,_xlfn.XMATCH(data_gen!$B1471,$L$6:$L$29),1),INDEX($J$6:$J$17,_xlfn.XMATCH($D1471,$I$6:$I$17),1)))</f>
        <v>0.59761759068465226</v>
      </c>
    </row>
    <row r="1472" spans="1:7" x14ac:dyDescent="0.25">
      <c r="A1472" s="1">
        <f t="shared" si="91"/>
        <v>45353.249999996435</v>
      </c>
      <c r="B1472">
        <f t="shared" si="88"/>
        <v>6</v>
      </c>
      <c r="C1472">
        <f t="shared" si="89"/>
        <v>2</v>
      </c>
      <c r="D1472">
        <f t="shared" si="90"/>
        <v>3</v>
      </c>
      <c r="E1472" cm="1">
        <f t="array" ref="E1472">INDEX(gumbwa!$E$2:$E$5400,_xlfn.XMATCH(1,(gumbwa!$B$2:$B$5400=data_gen!B1472)*(gumbwa!$C$2:$C$5400=data_gen!C1472)*(gumbwa!$D$2:$D$5400=data_gen!D1472)),1)</f>
        <v>0.2</v>
      </c>
      <c r="F1472" cm="1">
        <f t="array" aca="1" ref="F1472" ca="1">IF(ISNA(E1472),MAX(0,_xlfn.NORM.INV(RAND(),INDEX(gumbwa!$I$5:$T$28,_xlfn.XMATCH(data_gen!$B1472,gumbwa!$H$5:$H$28),_xlfn.XMATCH(data_gen!D$2,gumbwa!$I$4:$T$4)),INDEX(gumbwa!$I$30:$T$30,1,_xlfn.XMATCH(data_gen!$D1472,gumbwa!$I$4:$T$4)))),E1472)</f>
        <v>0.2</v>
      </c>
      <c r="G1472" cm="1">
        <f t="array" aca="1" ref="G1472" ca="1">MAX(0,_xlfn.NORM.INV(RAND(),INDEX($M$6:$M$29,_xlfn.XMATCH(data_gen!$B1472,$L$6:$L$29),1),INDEX($J$6:$J$17,_xlfn.XMATCH($D1472,$I$6:$I$17),1)))</f>
        <v>0.30665822816577326</v>
      </c>
    </row>
    <row r="1473" spans="1:7" x14ac:dyDescent="0.25">
      <c r="A1473" s="1">
        <f t="shared" si="91"/>
        <v>45353.291666663099</v>
      </c>
      <c r="B1473">
        <f t="shared" si="88"/>
        <v>7</v>
      </c>
      <c r="C1473">
        <f t="shared" si="89"/>
        <v>2</v>
      </c>
      <c r="D1473">
        <f t="shared" si="90"/>
        <v>3</v>
      </c>
      <c r="E1473" cm="1">
        <f t="array" ref="E1473">INDEX(gumbwa!$E$2:$E$5400,_xlfn.XMATCH(1,(gumbwa!$B$2:$B$5400=data_gen!B1473)*(gumbwa!$C$2:$C$5400=data_gen!C1473)*(gumbwa!$D$2:$D$5400=data_gen!D1473)),1)</f>
        <v>0.7</v>
      </c>
      <c r="F1473" cm="1">
        <f t="array" aca="1" ref="F1473" ca="1">IF(ISNA(E1473),MAX(0,_xlfn.NORM.INV(RAND(),INDEX(gumbwa!$I$5:$T$28,_xlfn.XMATCH(data_gen!$B1473,gumbwa!$H$5:$H$28),_xlfn.XMATCH(data_gen!D$2,gumbwa!$I$4:$T$4)),INDEX(gumbwa!$I$30:$T$30,1,_xlfn.XMATCH(data_gen!$D1473,gumbwa!$I$4:$T$4)))),E1473)</f>
        <v>0.7</v>
      </c>
      <c r="G1473" cm="1">
        <f t="array" aca="1" ref="G1473" ca="1">MAX(0,_xlfn.NORM.INV(RAND(),INDEX($M$6:$M$29,_xlfn.XMATCH(data_gen!$B1473,$L$6:$L$29),1),INDEX($J$6:$J$17,_xlfn.XMATCH($D1473,$I$6:$I$17),1)))</f>
        <v>0.10667834964371579</v>
      </c>
    </row>
    <row r="1474" spans="1:7" x14ac:dyDescent="0.25">
      <c r="A1474" s="1">
        <f t="shared" si="91"/>
        <v>45353.333333329763</v>
      </c>
      <c r="B1474">
        <f t="shared" si="88"/>
        <v>8</v>
      </c>
      <c r="C1474">
        <f t="shared" si="89"/>
        <v>2</v>
      </c>
      <c r="D1474">
        <f t="shared" si="90"/>
        <v>3</v>
      </c>
      <c r="E1474" cm="1">
        <f t="array" ref="E1474">INDEX(gumbwa!$E$2:$E$5400,_xlfn.XMATCH(1,(gumbwa!$B$2:$B$5400=data_gen!B1474)*(gumbwa!$C$2:$C$5400=data_gen!C1474)*(gumbwa!$D$2:$D$5400=data_gen!D1474)),1)</f>
        <v>0.9</v>
      </c>
      <c r="F1474" cm="1">
        <f t="array" aca="1" ref="F1474" ca="1">IF(ISNA(E1474),MAX(0,_xlfn.NORM.INV(RAND(),INDEX(gumbwa!$I$5:$T$28,_xlfn.XMATCH(data_gen!$B1474,gumbwa!$H$5:$H$28),_xlfn.XMATCH(data_gen!D$2,gumbwa!$I$4:$T$4)),INDEX(gumbwa!$I$30:$T$30,1,_xlfn.XMATCH(data_gen!$D1474,gumbwa!$I$4:$T$4)))),E1474)</f>
        <v>0.9</v>
      </c>
      <c r="G1474" cm="1">
        <f t="array" aca="1" ref="G1474" ca="1">MAX(0,_xlfn.NORM.INV(RAND(),INDEX($M$6:$M$29,_xlfn.XMATCH(data_gen!$B1474,$L$6:$L$29),1),INDEX($J$6:$J$17,_xlfn.XMATCH($D1474,$I$6:$I$17),1)))</f>
        <v>9.8142209443972117E-2</v>
      </c>
    </row>
    <row r="1475" spans="1:7" x14ac:dyDescent="0.25">
      <c r="A1475" s="1">
        <f t="shared" si="91"/>
        <v>45353.374999996428</v>
      </c>
      <c r="B1475">
        <f t="shared" ref="B1475:B1538" si="92">HOUR(A1475)</f>
        <v>9</v>
      </c>
      <c r="C1475">
        <f t="shared" ref="C1475:C1538" si="93">DAY(A1475)</f>
        <v>2</v>
      </c>
      <c r="D1475">
        <f t="shared" ref="D1475:D1538" si="94">MONTH(A1475)</f>
        <v>3</v>
      </c>
      <c r="E1475" cm="1">
        <f t="array" ref="E1475">INDEX(gumbwa!$E$2:$E$5400,_xlfn.XMATCH(1,(gumbwa!$B$2:$B$5400=data_gen!B1475)*(gumbwa!$C$2:$C$5400=data_gen!C1475)*(gumbwa!$D$2:$D$5400=data_gen!D1475)),1)</f>
        <v>0.2</v>
      </c>
      <c r="F1475" cm="1">
        <f t="array" aca="1" ref="F1475" ca="1">IF(ISNA(E1475),MAX(0,_xlfn.NORM.INV(RAND(),INDEX(gumbwa!$I$5:$T$28,_xlfn.XMATCH(data_gen!$B1475,gumbwa!$H$5:$H$28),_xlfn.XMATCH(data_gen!D$2,gumbwa!$I$4:$T$4)),INDEX(gumbwa!$I$30:$T$30,1,_xlfn.XMATCH(data_gen!$D1475,gumbwa!$I$4:$T$4)))),E1475)</f>
        <v>0.2</v>
      </c>
      <c r="G1475" cm="1">
        <f t="array" aca="1" ref="G1475" ca="1">MAX(0,_xlfn.NORM.INV(RAND(),INDEX($M$6:$M$29,_xlfn.XMATCH(data_gen!$B1475,$L$6:$L$29),1),INDEX($J$6:$J$17,_xlfn.XMATCH($D1475,$I$6:$I$17),1)))</f>
        <v>7.8732239330486661E-2</v>
      </c>
    </row>
    <row r="1476" spans="1:7" x14ac:dyDescent="0.25">
      <c r="A1476" s="1">
        <f t="shared" ref="A1476:A1539" si="95">A1475+(1/24)</f>
        <v>45353.416666663092</v>
      </c>
      <c r="B1476">
        <f t="shared" si="92"/>
        <v>10</v>
      </c>
      <c r="C1476">
        <f t="shared" si="93"/>
        <v>2</v>
      </c>
      <c r="D1476">
        <f t="shared" si="94"/>
        <v>3</v>
      </c>
      <c r="E1476" cm="1">
        <f t="array" ref="E1476">INDEX(gumbwa!$E$2:$E$5400,_xlfn.XMATCH(1,(gumbwa!$B$2:$B$5400=data_gen!B1476)*(gumbwa!$C$2:$C$5400=data_gen!C1476)*(gumbwa!$D$2:$D$5400=data_gen!D1476)),1)</f>
        <v>0.3</v>
      </c>
      <c r="F1476" cm="1">
        <f t="array" aca="1" ref="F1476" ca="1">IF(ISNA(E1476),MAX(0,_xlfn.NORM.INV(RAND(),INDEX(gumbwa!$I$5:$T$28,_xlfn.XMATCH(data_gen!$B1476,gumbwa!$H$5:$H$28),_xlfn.XMATCH(data_gen!D$2,gumbwa!$I$4:$T$4)),INDEX(gumbwa!$I$30:$T$30,1,_xlfn.XMATCH(data_gen!$D1476,gumbwa!$I$4:$T$4)))),E1476)</f>
        <v>0.3</v>
      </c>
      <c r="G1476" cm="1">
        <f t="array" aca="1" ref="G1476" ca="1">MAX(0,_xlfn.NORM.INV(RAND(),INDEX($M$6:$M$29,_xlfn.XMATCH(data_gen!$B1476,$L$6:$L$29),1),INDEX($J$6:$J$17,_xlfn.XMATCH($D1476,$I$6:$I$17),1)))</f>
        <v>9.5891532055978029E-2</v>
      </c>
    </row>
    <row r="1477" spans="1:7" x14ac:dyDescent="0.25">
      <c r="A1477" s="1">
        <f t="shared" si="95"/>
        <v>45353.458333329756</v>
      </c>
      <c r="B1477">
        <f t="shared" si="92"/>
        <v>11</v>
      </c>
      <c r="C1477">
        <f t="shared" si="93"/>
        <v>2</v>
      </c>
      <c r="D1477">
        <f t="shared" si="94"/>
        <v>3</v>
      </c>
      <c r="E1477" cm="1">
        <f t="array" ref="E1477">INDEX(gumbwa!$E$2:$E$5400,_xlfn.XMATCH(1,(gumbwa!$B$2:$B$5400=data_gen!B1477)*(gumbwa!$C$2:$C$5400=data_gen!C1477)*(gumbwa!$D$2:$D$5400=data_gen!D1477)),1)</f>
        <v>1.4</v>
      </c>
      <c r="F1477" cm="1">
        <f t="array" aca="1" ref="F1477" ca="1">IF(ISNA(E1477),MAX(0,_xlfn.NORM.INV(RAND(),INDEX(gumbwa!$I$5:$T$28,_xlfn.XMATCH(data_gen!$B1477,gumbwa!$H$5:$H$28),_xlfn.XMATCH(data_gen!D$2,gumbwa!$I$4:$T$4)),INDEX(gumbwa!$I$30:$T$30,1,_xlfn.XMATCH(data_gen!$D1477,gumbwa!$I$4:$T$4)))),E1477)</f>
        <v>1.4</v>
      </c>
      <c r="G1477" cm="1">
        <f t="array" aca="1" ref="G1477" ca="1">MAX(0,_xlfn.NORM.INV(RAND(),INDEX($M$6:$M$29,_xlfn.XMATCH(data_gen!$B1477,$L$6:$L$29),1),INDEX($J$6:$J$17,_xlfn.XMATCH($D1477,$I$6:$I$17),1)))</f>
        <v>8.6317343977337951E-2</v>
      </c>
    </row>
    <row r="1478" spans="1:7" x14ac:dyDescent="0.25">
      <c r="A1478" s="1">
        <f t="shared" si="95"/>
        <v>45353.49999999642</v>
      </c>
      <c r="B1478">
        <f t="shared" si="92"/>
        <v>12</v>
      </c>
      <c r="C1478">
        <f t="shared" si="93"/>
        <v>2</v>
      </c>
      <c r="D1478">
        <f t="shared" si="94"/>
        <v>3</v>
      </c>
      <c r="E1478" t="e" cm="1">
        <f t="array" ref="E1478">INDEX(gumbwa!$E$2:$E$5400,_xlfn.XMATCH(1,(gumbwa!$B$2:$B$5400=data_gen!B1478)*(gumbwa!$C$2:$C$5400=data_gen!C1478)*(gumbwa!$D$2:$D$5400=data_gen!D1478)),1)</f>
        <v>#N/A</v>
      </c>
      <c r="F1478" cm="1">
        <f t="array" aca="1" ref="F1478" ca="1">IF(ISNA(E1478),MAX(0,_xlfn.NORM.INV(RAND(),INDEX(gumbwa!$I$5:$T$28,_xlfn.XMATCH(data_gen!$B1478,gumbwa!$H$5:$H$28),_xlfn.XMATCH(data_gen!D$2,gumbwa!$I$4:$T$4)),INDEX(gumbwa!$I$30:$T$30,1,_xlfn.XMATCH(data_gen!$D1478,gumbwa!$I$4:$T$4)))),E1478)</f>
        <v>0.93067692638862476</v>
      </c>
      <c r="G1478" cm="1">
        <f t="array" aca="1" ref="G1478" ca="1">MAX(0,_xlfn.NORM.INV(RAND(),INDEX($M$6:$M$29,_xlfn.XMATCH(data_gen!$B1478,$L$6:$L$29),1),INDEX($J$6:$J$17,_xlfn.XMATCH($D1478,$I$6:$I$17),1)))</f>
        <v>0.11574254480440846</v>
      </c>
    </row>
    <row r="1479" spans="1:7" x14ac:dyDescent="0.25">
      <c r="A1479" s="1">
        <f t="shared" si="95"/>
        <v>45353.541666663084</v>
      </c>
      <c r="B1479">
        <f t="shared" si="92"/>
        <v>13</v>
      </c>
      <c r="C1479">
        <f t="shared" si="93"/>
        <v>2</v>
      </c>
      <c r="D1479">
        <f t="shared" si="94"/>
        <v>3</v>
      </c>
      <c r="E1479" t="e" cm="1">
        <f t="array" ref="E1479">INDEX(gumbwa!$E$2:$E$5400,_xlfn.XMATCH(1,(gumbwa!$B$2:$B$5400=data_gen!B1479)*(gumbwa!$C$2:$C$5400=data_gen!C1479)*(gumbwa!$D$2:$D$5400=data_gen!D1479)),1)</f>
        <v>#N/A</v>
      </c>
      <c r="F1479" cm="1">
        <f t="array" aca="1" ref="F1479" ca="1">IF(ISNA(E1479),MAX(0,_xlfn.NORM.INV(RAND(),INDEX(gumbwa!$I$5:$T$28,_xlfn.XMATCH(data_gen!$B1479,gumbwa!$H$5:$H$28),_xlfn.XMATCH(data_gen!D$2,gumbwa!$I$4:$T$4)),INDEX(gumbwa!$I$30:$T$30,1,_xlfn.XMATCH(data_gen!$D1479,gumbwa!$I$4:$T$4)))),E1479)</f>
        <v>1.1553293839839347</v>
      </c>
      <c r="G1479" cm="1">
        <f t="array" aca="1" ref="G1479" ca="1">MAX(0,_xlfn.NORM.INV(RAND(),INDEX($M$6:$M$29,_xlfn.XMATCH(data_gen!$B1479,$L$6:$L$29),1),INDEX($J$6:$J$17,_xlfn.XMATCH($D1479,$I$6:$I$17),1)))</f>
        <v>9.9387585577558502E-2</v>
      </c>
    </row>
    <row r="1480" spans="1:7" x14ac:dyDescent="0.25">
      <c r="A1480" s="1">
        <f t="shared" si="95"/>
        <v>45353.583333329749</v>
      </c>
      <c r="B1480">
        <f t="shared" si="92"/>
        <v>14</v>
      </c>
      <c r="C1480">
        <f t="shared" si="93"/>
        <v>2</v>
      </c>
      <c r="D1480">
        <f t="shared" si="94"/>
        <v>3</v>
      </c>
      <c r="E1480" t="e" cm="1">
        <f t="array" ref="E1480">INDEX(gumbwa!$E$2:$E$5400,_xlfn.XMATCH(1,(gumbwa!$B$2:$B$5400=data_gen!B1480)*(gumbwa!$C$2:$C$5400=data_gen!C1480)*(gumbwa!$D$2:$D$5400=data_gen!D1480)),1)</f>
        <v>#N/A</v>
      </c>
      <c r="F1480" cm="1">
        <f t="array" aca="1" ref="F1480" ca="1">IF(ISNA(E1480),MAX(0,_xlfn.NORM.INV(RAND(),INDEX(gumbwa!$I$5:$T$28,_xlfn.XMATCH(data_gen!$B1480,gumbwa!$H$5:$H$28),_xlfn.XMATCH(data_gen!D$2,gumbwa!$I$4:$T$4)),INDEX(gumbwa!$I$30:$T$30,1,_xlfn.XMATCH(data_gen!$D1480,gumbwa!$I$4:$T$4)))),E1480)</f>
        <v>0.92008858826378082</v>
      </c>
      <c r="G1480" cm="1">
        <f t="array" aca="1" ref="G1480" ca="1">MAX(0,_xlfn.NORM.INV(RAND(),INDEX($M$6:$M$29,_xlfn.XMATCH(data_gen!$B1480,$L$6:$L$29),1),INDEX($J$6:$J$17,_xlfn.XMATCH($D1480,$I$6:$I$17),1)))</f>
        <v>9.1498553999346713E-2</v>
      </c>
    </row>
    <row r="1481" spans="1:7" x14ac:dyDescent="0.25">
      <c r="A1481" s="1">
        <f t="shared" si="95"/>
        <v>45353.624999996413</v>
      </c>
      <c r="B1481">
        <f t="shared" si="92"/>
        <v>15</v>
      </c>
      <c r="C1481">
        <f t="shared" si="93"/>
        <v>2</v>
      </c>
      <c r="D1481">
        <f t="shared" si="94"/>
        <v>3</v>
      </c>
      <c r="E1481" t="e" cm="1">
        <f t="array" ref="E1481">INDEX(gumbwa!$E$2:$E$5400,_xlfn.XMATCH(1,(gumbwa!$B$2:$B$5400=data_gen!B1481)*(gumbwa!$C$2:$C$5400=data_gen!C1481)*(gumbwa!$D$2:$D$5400=data_gen!D1481)),1)</f>
        <v>#N/A</v>
      </c>
      <c r="F1481" cm="1">
        <f t="array" aca="1" ref="F1481" ca="1">IF(ISNA(E1481),MAX(0,_xlfn.NORM.INV(RAND(),INDEX(gumbwa!$I$5:$T$28,_xlfn.XMATCH(data_gen!$B1481,gumbwa!$H$5:$H$28),_xlfn.XMATCH(data_gen!D$2,gumbwa!$I$4:$T$4)),INDEX(gumbwa!$I$30:$T$30,1,_xlfn.XMATCH(data_gen!$D1481,gumbwa!$I$4:$T$4)))),E1481)</f>
        <v>0.44901046718338528</v>
      </c>
      <c r="G1481" cm="1">
        <f t="array" aca="1" ref="G1481" ca="1">MAX(0,_xlfn.NORM.INV(RAND(),INDEX($M$6:$M$29,_xlfn.XMATCH(data_gen!$B1481,$L$6:$L$29),1),INDEX($J$6:$J$17,_xlfn.XMATCH($D1481,$I$6:$I$17),1)))</f>
        <v>0.11850226243186956</v>
      </c>
    </row>
    <row r="1482" spans="1:7" x14ac:dyDescent="0.25">
      <c r="A1482" s="1">
        <f t="shared" si="95"/>
        <v>45353.666666663077</v>
      </c>
      <c r="B1482">
        <f t="shared" si="92"/>
        <v>16</v>
      </c>
      <c r="C1482">
        <f t="shared" si="93"/>
        <v>2</v>
      </c>
      <c r="D1482">
        <f t="shared" si="94"/>
        <v>3</v>
      </c>
      <c r="E1482" t="e" cm="1">
        <f t="array" ref="E1482">INDEX(gumbwa!$E$2:$E$5400,_xlfn.XMATCH(1,(gumbwa!$B$2:$B$5400=data_gen!B1482)*(gumbwa!$C$2:$C$5400=data_gen!C1482)*(gumbwa!$D$2:$D$5400=data_gen!D1482)),1)</f>
        <v>#N/A</v>
      </c>
      <c r="F1482" cm="1">
        <f t="array" aca="1" ref="F1482" ca="1">IF(ISNA(E1482),MAX(0,_xlfn.NORM.INV(RAND(),INDEX(gumbwa!$I$5:$T$28,_xlfn.XMATCH(data_gen!$B1482,gumbwa!$H$5:$H$28),_xlfn.XMATCH(data_gen!D$2,gumbwa!$I$4:$T$4)),INDEX(gumbwa!$I$30:$T$30,1,_xlfn.XMATCH(data_gen!$D1482,gumbwa!$I$4:$T$4)))),E1482)</f>
        <v>5.7885261646173358E-4</v>
      </c>
      <c r="G1482" cm="1">
        <f t="array" aca="1" ref="G1482" ca="1">MAX(0,_xlfn.NORM.INV(RAND(),INDEX($M$6:$M$29,_xlfn.XMATCH(data_gen!$B1482,$L$6:$L$29),1),INDEX($J$6:$J$17,_xlfn.XMATCH($D1482,$I$6:$I$17),1)))</f>
        <v>1.1909749046049347</v>
      </c>
    </row>
    <row r="1483" spans="1:7" x14ac:dyDescent="0.25">
      <c r="A1483" s="1">
        <f t="shared" si="95"/>
        <v>45353.708333329741</v>
      </c>
      <c r="B1483">
        <f t="shared" si="92"/>
        <v>17</v>
      </c>
      <c r="C1483">
        <f t="shared" si="93"/>
        <v>2</v>
      </c>
      <c r="D1483">
        <f t="shared" si="94"/>
        <v>3</v>
      </c>
      <c r="E1483" t="e" cm="1">
        <f t="array" ref="E1483">INDEX(gumbwa!$E$2:$E$5400,_xlfn.XMATCH(1,(gumbwa!$B$2:$B$5400=data_gen!B1483)*(gumbwa!$C$2:$C$5400=data_gen!C1483)*(gumbwa!$D$2:$D$5400=data_gen!D1483)),1)</f>
        <v>#N/A</v>
      </c>
      <c r="F1483" cm="1">
        <f t="array" aca="1" ref="F1483" ca="1">IF(ISNA(E1483),MAX(0,_xlfn.NORM.INV(RAND(),INDEX(gumbwa!$I$5:$T$28,_xlfn.XMATCH(data_gen!$B1483,gumbwa!$H$5:$H$28),_xlfn.XMATCH(data_gen!D$2,gumbwa!$I$4:$T$4)),INDEX(gumbwa!$I$30:$T$30,1,_xlfn.XMATCH(data_gen!$D1483,gumbwa!$I$4:$T$4)))),E1483)</f>
        <v>2.9982245976721944E-2</v>
      </c>
      <c r="G1483" cm="1">
        <f t="array" aca="1" ref="G1483" ca="1">MAX(0,_xlfn.NORM.INV(RAND(),INDEX($M$6:$M$29,_xlfn.XMATCH(data_gen!$B1483,$L$6:$L$29),1),INDEX($J$6:$J$17,_xlfn.XMATCH($D1483,$I$6:$I$17),1)))</f>
        <v>1.4985290302230454</v>
      </c>
    </row>
    <row r="1484" spans="1:7" x14ac:dyDescent="0.25">
      <c r="A1484" s="1">
        <f t="shared" si="95"/>
        <v>45353.749999996406</v>
      </c>
      <c r="B1484">
        <f t="shared" si="92"/>
        <v>18</v>
      </c>
      <c r="C1484">
        <f t="shared" si="93"/>
        <v>2</v>
      </c>
      <c r="D1484">
        <f t="shared" si="94"/>
        <v>3</v>
      </c>
      <c r="E1484" t="e" cm="1">
        <f t="array" ref="E1484">INDEX(gumbwa!$E$2:$E$5400,_xlfn.XMATCH(1,(gumbwa!$B$2:$B$5400=data_gen!B1484)*(gumbwa!$C$2:$C$5400=data_gen!C1484)*(gumbwa!$D$2:$D$5400=data_gen!D1484)),1)</f>
        <v>#N/A</v>
      </c>
      <c r="F1484" cm="1">
        <f t="array" aca="1" ref="F1484" ca="1">IF(ISNA(E1484),MAX(0,_xlfn.NORM.INV(RAND(),INDEX(gumbwa!$I$5:$T$28,_xlfn.XMATCH(data_gen!$B1484,gumbwa!$H$5:$H$28),_xlfn.XMATCH(data_gen!D$2,gumbwa!$I$4:$T$4)),INDEX(gumbwa!$I$30:$T$30,1,_xlfn.XMATCH(data_gen!$D1484,gumbwa!$I$4:$T$4)))),E1484)</f>
        <v>0.79605434906283079</v>
      </c>
      <c r="G1484" cm="1">
        <f t="array" aca="1" ref="G1484" ca="1">MAX(0,_xlfn.NORM.INV(RAND(),INDEX($M$6:$M$29,_xlfn.XMATCH(data_gen!$B1484,$L$6:$L$29),1),INDEX($J$6:$J$17,_xlfn.XMATCH($D1484,$I$6:$I$17),1)))</f>
        <v>1.1970340150560395</v>
      </c>
    </row>
    <row r="1485" spans="1:7" x14ac:dyDescent="0.25">
      <c r="A1485" s="1">
        <f t="shared" si="95"/>
        <v>45353.79166666307</v>
      </c>
      <c r="B1485">
        <f t="shared" si="92"/>
        <v>19</v>
      </c>
      <c r="C1485">
        <f t="shared" si="93"/>
        <v>2</v>
      </c>
      <c r="D1485">
        <f t="shared" si="94"/>
        <v>3</v>
      </c>
      <c r="E1485" t="e" cm="1">
        <f t="array" ref="E1485">INDEX(gumbwa!$E$2:$E$5400,_xlfn.XMATCH(1,(gumbwa!$B$2:$B$5400=data_gen!B1485)*(gumbwa!$C$2:$C$5400=data_gen!C1485)*(gumbwa!$D$2:$D$5400=data_gen!D1485)),1)</f>
        <v>#N/A</v>
      </c>
      <c r="F1485" cm="1">
        <f t="array" aca="1" ref="F1485" ca="1">IF(ISNA(E1485),MAX(0,_xlfn.NORM.INV(RAND(),INDEX(gumbwa!$I$5:$T$28,_xlfn.XMATCH(data_gen!$B1485,gumbwa!$H$5:$H$28),_xlfn.XMATCH(data_gen!D$2,gumbwa!$I$4:$T$4)),INDEX(gumbwa!$I$30:$T$30,1,_xlfn.XMATCH(data_gen!$D1485,gumbwa!$I$4:$T$4)))),E1485)</f>
        <v>0</v>
      </c>
      <c r="G1485" cm="1">
        <f t="array" aca="1" ref="G1485" ca="1">MAX(0,_xlfn.NORM.INV(RAND(),INDEX($M$6:$M$29,_xlfn.XMATCH(data_gen!$B1485,$L$6:$L$29),1),INDEX($J$6:$J$17,_xlfn.XMATCH($D1485,$I$6:$I$17),1)))</f>
        <v>1.0845865969989079</v>
      </c>
    </row>
    <row r="1486" spans="1:7" x14ac:dyDescent="0.25">
      <c r="A1486" s="1">
        <f t="shared" si="95"/>
        <v>45353.833333329734</v>
      </c>
      <c r="B1486">
        <f t="shared" si="92"/>
        <v>20</v>
      </c>
      <c r="C1486">
        <f t="shared" si="93"/>
        <v>2</v>
      </c>
      <c r="D1486">
        <f t="shared" si="94"/>
        <v>3</v>
      </c>
      <c r="E1486" t="e" cm="1">
        <f t="array" ref="E1486">INDEX(gumbwa!$E$2:$E$5400,_xlfn.XMATCH(1,(gumbwa!$B$2:$B$5400=data_gen!B1486)*(gumbwa!$C$2:$C$5400=data_gen!C1486)*(gumbwa!$D$2:$D$5400=data_gen!D1486)),1)</f>
        <v>#N/A</v>
      </c>
      <c r="F1486" cm="1">
        <f t="array" aca="1" ref="F1486" ca="1">IF(ISNA(E1486),MAX(0,_xlfn.NORM.INV(RAND(),INDEX(gumbwa!$I$5:$T$28,_xlfn.XMATCH(data_gen!$B1486,gumbwa!$H$5:$H$28),_xlfn.XMATCH(data_gen!D$2,gumbwa!$I$4:$T$4)),INDEX(gumbwa!$I$30:$T$30,1,_xlfn.XMATCH(data_gen!$D1486,gumbwa!$I$4:$T$4)))),E1486)</f>
        <v>0.71526859451566582</v>
      </c>
      <c r="G1486" cm="1">
        <f t="array" aca="1" ref="G1486" ca="1">MAX(0,_xlfn.NORM.INV(RAND(),INDEX($M$6:$M$29,_xlfn.XMATCH(data_gen!$B1486,$L$6:$L$29),1),INDEX($J$6:$J$17,_xlfn.XMATCH($D1486,$I$6:$I$17),1)))</f>
        <v>0.90414116361100838</v>
      </c>
    </row>
    <row r="1487" spans="1:7" x14ac:dyDescent="0.25">
      <c r="A1487" s="1">
        <f t="shared" si="95"/>
        <v>45353.874999996398</v>
      </c>
      <c r="B1487">
        <f t="shared" si="92"/>
        <v>21</v>
      </c>
      <c r="C1487">
        <f t="shared" si="93"/>
        <v>2</v>
      </c>
      <c r="D1487">
        <f t="shared" si="94"/>
        <v>3</v>
      </c>
      <c r="E1487" t="e" cm="1">
        <f t="array" ref="E1487">INDEX(gumbwa!$E$2:$E$5400,_xlfn.XMATCH(1,(gumbwa!$B$2:$B$5400=data_gen!B1487)*(gumbwa!$C$2:$C$5400=data_gen!C1487)*(gumbwa!$D$2:$D$5400=data_gen!D1487)),1)</f>
        <v>#N/A</v>
      </c>
      <c r="F1487" cm="1">
        <f t="array" aca="1" ref="F1487" ca="1">IF(ISNA(E1487),MAX(0,_xlfn.NORM.INV(RAND(),INDEX(gumbwa!$I$5:$T$28,_xlfn.XMATCH(data_gen!$B1487,gumbwa!$H$5:$H$28),_xlfn.XMATCH(data_gen!D$2,gumbwa!$I$4:$T$4)),INDEX(gumbwa!$I$30:$T$30,1,_xlfn.XMATCH(data_gen!$D1487,gumbwa!$I$4:$T$4)))),E1487)</f>
        <v>0.85775436117280124</v>
      </c>
      <c r="G1487" cm="1">
        <f t="array" aca="1" ref="G1487" ca="1">MAX(0,_xlfn.NORM.INV(RAND(),INDEX($M$6:$M$29,_xlfn.XMATCH(data_gen!$B1487,$L$6:$L$29),1),INDEX($J$6:$J$17,_xlfn.XMATCH($D1487,$I$6:$I$17),1)))</f>
        <v>0.8925470532163523</v>
      </c>
    </row>
    <row r="1488" spans="1:7" x14ac:dyDescent="0.25">
      <c r="A1488" s="1">
        <f t="shared" si="95"/>
        <v>45353.916666663063</v>
      </c>
      <c r="B1488">
        <f t="shared" si="92"/>
        <v>22</v>
      </c>
      <c r="C1488">
        <f t="shared" si="93"/>
        <v>2</v>
      </c>
      <c r="D1488">
        <f t="shared" si="94"/>
        <v>3</v>
      </c>
      <c r="E1488" t="e" cm="1">
        <f t="array" ref="E1488">INDEX(gumbwa!$E$2:$E$5400,_xlfn.XMATCH(1,(gumbwa!$B$2:$B$5400=data_gen!B1488)*(gumbwa!$C$2:$C$5400=data_gen!C1488)*(gumbwa!$D$2:$D$5400=data_gen!D1488)),1)</f>
        <v>#N/A</v>
      </c>
      <c r="F1488" cm="1">
        <f t="array" aca="1" ref="F1488" ca="1">IF(ISNA(E1488),MAX(0,_xlfn.NORM.INV(RAND(),INDEX(gumbwa!$I$5:$T$28,_xlfn.XMATCH(data_gen!$B1488,gumbwa!$H$5:$H$28),_xlfn.XMATCH(data_gen!D$2,gumbwa!$I$4:$T$4)),INDEX(gumbwa!$I$30:$T$30,1,_xlfn.XMATCH(data_gen!$D1488,gumbwa!$I$4:$T$4)))),E1488)</f>
        <v>0.83524467989862805</v>
      </c>
      <c r="G1488" cm="1">
        <f t="array" aca="1" ref="G1488" ca="1">MAX(0,_xlfn.NORM.INV(RAND(),INDEX($M$6:$M$29,_xlfn.XMATCH(data_gen!$B1488,$L$6:$L$29),1),INDEX($J$6:$J$17,_xlfn.XMATCH($D1488,$I$6:$I$17),1)))</f>
        <v>0.90398554892856187</v>
      </c>
    </row>
    <row r="1489" spans="1:7" x14ac:dyDescent="0.25">
      <c r="A1489" s="1">
        <f t="shared" si="95"/>
        <v>45353.958333329727</v>
      </c>
      <c r="B1489">
        <f t="shared" si="92"/>
        <v>23</v>
      </c>
      <c r="C1489">
        <f t="shared" si="93"/>
        <v>2</v>
      </c>
      <c r="D1489">
        <f t="shared" si="94"/>
        <v>3</v>
      </c>
      <c r="E1489" t="e" cm="1">
        <f t="array" ref="E1489">INDEX(gumbwa!$E$2:$E$5400,_xlfn.XMATCH(1,(gumbwa!$B$2:$B$5400=data_gen!B1489)*(gumbwa!$C$2:$C$5400=data_gen!C1489)*(gumbwa!$D$2:$D$5400=data_gen!D1489)),1)</f>
        <v>#N/A</v>
      </c>
      <c r="F1489" cm="1">
        <f t="array" aca="1" ref="F1489" ca="1">IF(ISNA(E1489),MAX(0,_xlfn.NORM.INV(RAND(),INDEX(gumbwa!$I$5:$T$28,_xlfn.XMATCH(data_gen!$B1489,gumbwa!$H$5:$H$28),_xlfn.XMATCH(data_gen!D$2,gumbwa!$I$4:$T$4)),INDEX(gumbwa!$I$30:$T$30,1,_xlfn.XMATCH(data_gen!$D1489,gumbwa!$I$4:$T$4)))),E1489)</f>
        <v>0.44488674043614962</v>
      </c>
      <c r="G1489" cm="1">
        <f t="array" aca="1" ref="G1489" ca="1">MAX(0,_xlfn.NORM.INV(RAND(),INDEX($M$6:$M$29,_xlfn.XMATCH(data_gen!$B1489,$L$6:$L$29),1),INDEX($J$6:$J$17,_xlfn.XMATCH($D1489,$I$6:$I$17),1)))</f>
        <v>0.90134134696596802</v>
      </c>
    </row>
    <row r="1490" spans="1:7" x14ac:dyDescent="0.25">
      <c r="A1490" s="1">
        <f t="shared" si="95"/>
        <v>45353.999999996391</v>
      </c>
      <c r="B1490">
        <f t="shared" si="92"/>
        <v>0</v>
      </c>
      <c r="C1490">
        <f t="shared" si="93"/>
        <v>3</v>
      </c>
      <c r="D1490">
        <f t="shared" si="94"/>
        <v>3</v>
      </c>
      <c r="E1490" t="e" cm="1">
        <f t="array" ref="E1490">INDEX(gumbwa!$E$2:$E$5400,_xlfn.XMATCH(1,(gumbwa!$B$2:$B$5400=data_gen!B1490)*(gumbwa!$C$2:$C$5400=data_gen!C1490)*(gumbwa!$D$2:$D$5400=data_gen!D1490)),1)</f>
        <v>#N/A</v>
      </c>
      <c r="F1490" cm="1">
        <f t="array" aca="1" ref="F1490" ca="1">IF(ISNA(E1490),MAX(0,_xlfn.NORM.INV(RAND(),INDEX(gumbwa!$I$5:$T$28,_xlfn.XMATCH(data_gen!$B1490,gumbwa!$H$5:$H$28),_xlfn.XMATCH(data_gen!D$2,gumbwa!$I$4:$T$4)),INDEX(gumbwa!$I$30:$T$30,1,_xlfn.XMATCH(data_gen!$D1490,gumbwa!$I$4:$T$4)))),E1490)</f>
        <v>0.5207875009283478</v>
      </c>
      <c r="G1490" cm="1">
        <f t="array" aca="1" ref="G1490" ca="1">MAX(0,_xlfn.NORM.INV(RAND(),INDEX($M$6:$M$29,_xlfn.XMATCH(data_gen!$B1490,$L$6:$L$29),1),INDEX($J$6:$J$17,_xlfn.XMATCH($D1490,$I$6:$I$17),1)))</f>
        <v>0.59816185409666101</v>
      </c>
    </row>
    <row r="1491" spans="1:7" x14ac:dyDescent="0.25">
      <c r="A1491" s="1">
        <f t="shared" si="95"/>
        <v>45354.041666663055</v>
      </c>
      <c r="B1491">
        <f t="shared" si="92"/>
        <v>1</v>
      </c>
      <c r="C1491">
        <f t="shared" si="93"/>
        <v>3</v>
      </c>
      <c r="D1491">
        <f t="shared" si="94"/>
        <v>3</v>
      </c>
      <c r="E1491" t="e" cm="1">
        <f t="array" ref="E1491">INDEX(gumbwa!$E$2:$E$5400,_xlfn.XMATCH(1,(gumbwa!$B$2:$B$5400=data_gen!B1491)*(gumbwa!$C$2:$C$5400=data_gen!C1491)*(gumbwa!$D$2:$D$5400=data_gen!D1491)),1)</f>
        <v>#N/A</v>
      </c>
      <c r="F1491" cm="1">
        <f t="array" aca="1" ref="F1491" ca="1">IF(ISNA(E1491),MAX(0,_xlfn.NORM.INV(RAND(),INDEX(gumbwa!$I$5:$T$28,_xlfn.XMATCH(data_gen!$B1491,gumbwa!$H$5:$H$28),_xlfn.XMATCH(data_gen!D$2,gumbwa!$I$4:$T$4)),INDEX(gumbwa!$I$30:$T$30,1,_xlfn.XMATCH(data_gen!$D1491,gumbwa!$I$4:$T$4)))),E1491)</f>
        <v>0.65568996789357759</v>
      </c>
      <c r="G1491" cm="1">
        <f t="array" aca="1" ref="G1491" ca="1">MAX(0,_xlfn.NORM.INV(RAND(),INDEX($M$6:$M$29,_xlfn.XMATCH(data_gen!$B1491,$L$6:$L$29),1),INDEX($J$6:$J$17,_xlfn.XMATCH($D1491,$I$6:$I$17),1)))</f>
        <v>0.58712663724385417</v>
      </c>
    </row>
    <row r="1492" spans="1:7" x14ac:dyDescent="0.25">
      <c r="A1492" s="1">
        <f t="shared" si="95"/>
        <v>45354.08333332972</v>
      </c>
      <c r="B1492">
        <f t="shared" si="92"/>
        <v>2</v>
      </c>
      <c r="C1492">
        <f t="shared" si="93"/>
        <v>3</v>
      </c>
      <c r="D1492">
        <f t="shared" si="94"/>
        <v>3</v>
      </c>
      <c r="E1492" t="e" cm="1">
        <f t="array" ref="E1492">INDEX(gumbwa!$E$2:$E$5400,_xlfn.XMATCH(1,(gumbwa!$B$2:$B$5400=data_gen!B1492)*(gumbwa!$C$2:$C$5400=data_gen!C1492)*(gumbwa!$D$2:$D$5400=data_gen!D1492)),1)</f>
        <v>#N/A</v>
      </c>
      <c r="F1492" cm="1">
        <f t="array" aca="1" ref="F1492" ca="1">IF(ISNA(E1492),MAX(0,_xlfn.NORM.INV(RAND(),INDEX(gumbwa!$I$5:$T$28,_xlfn.XMATCH(data_gen!$B1492,gumbwa!$H$5:$H$28),_xlfn.XMATCH(data_gen!D$2,gumbwa!$I$4:$T$4)),INDEX(gumbwa!$I$30:$T$30,1,_xlfn.XMATCH(data_gen!$D1492,gumbwa!$I$4:$T$4)))),E1492)</f>
        <v>0.67010638089750862</v>
      </c>
      <c r="G1492" cm="1">
        <f t="array" aca="1" ref="G1492" ca="1">MAX(0,_xlfn.NORM.INV(RAND(),INDEX($M$6:$M$29,_xlfn.XMATCH(data_gen!$B1492,$L$6:$L$29),1),INDEX($J$6:$J$17,_xlfn.XMATCH($D1492,$I$6:$I$17),1)))</f>
        <v>0.58501576845908421</v>
      </c>
    </row>
    <row r="1493" spans="1:7" x14ac:dyDescent="0.25">
      <c r="A1493" s="1">
        <f t="shared" si="95"/>
        <v>45354.124999996384</v>
      </c>
      <c r="B1493">
        <f t="shared" si="92"/>
        <v>3</v>
      </c>
      <c r="C1493">
        <f t="shared" si="93"/>
        <v>3</v>
      </c>
      <c r="D1493">
        <f t="shared" si="94"/>
        <v>3</v>
      </c>
      <c r="E1493" t="e" cm="1">
        <f t="array" ref="E1493">INDEX(gumbwa!$E$2:$E$5400,_xlfn.XMATCH(1,(gumbwa!$B$2:$B$5400=data_gen!B1493)*(gumbwa!$C$2:$C$5400=data_gen!C1493)*(gumbwa!$D$2:$D$5400=data_gen!D1493)),1)</f>
        <v>#N/A</v>
      </c>
      <c r="F1493" cm="1">
        <f t="array" aca="1" ref="F1493" ca="1">IF(ISNA(E1493),MAX(0,_xlfn.NORM.INV(RAND(),INDEX(gumbwa!$I$5:$T$28,_xlfn.XMATCH(data_gen!$B1493,gumbwa!$H$5:$H$28),_xlfn.XMATCH(data_gen!D$2,gumbwa!$I$4:$T$4)),INDEX(gumbwa!$I$30:$T$30,1,_xlfn.XMATCH(data_gen!$D1493,gumbwa!$I$4:$T$4)))),E1493)</f>
        <v>0.72774498246569475</v>
      </c>
      <c r="G1493" cm="1">
        <f t="array" aca="1" ref="G1493" ca="1">MAX(0,_xlfn.NORM.INV(RAND(),INDEX($M$6:$M$29,_xlfn.XMATCH(data_gen!$B1493,$L$6:$L$29),1),INDEX($J$6:$J$17,_xlfn.XMATCH($D1493,$I$6:$I$17),1)))</f>
        <v>0.59045673092124518</v>
      </c>
    </row>
    <row r="1494" spans="1:7" x14ac:dyDescent="0.25">
      <c r="A1494" s="1">
        <f t="shared" si="95"/>
        <v>45354.166666663048</v>
      </c>
      <c r="B1494">
        <f t="shared" si="92"/>
        <v>4</v>
      </c>
      <c r="C1494">
        <f t="shared" si="93"/>
        <v>3</v>
      </c>
      <c r="D1494">
        <f t="shared" si="94"/>
        <v>3</v>
      </c>
      <c r="E1494" cm="1">
        <f t="array" ref="E1494">INDEX(gumbwa!$E$2:$E$5400,_xlfn.XMATCH(1,(gumbwa!$B$2:$B$5400=data_gen!B1494)*(gumbwa!$C$2:$C$5400=data_gen!C1494)*(gumbwa!$D$2:$D$5400=data_gen!D1494)),1)</f>
        <v>0.2</v>
      </c>
      <c r="F1494" cm="1">
        <f t="array" aca="1" ref="F1494" ca="1">IF(ISNA(E1494),MAX(0,_xlfn.NORM.INV(RAND(),INDEX(gumbwa!$I$5:$T$28,_xlfn.XMATCH(data_gen!$B1494,gumbwa!$H$5:$H$28),_xlfn.XMATCH(data_gen!D$2,gumbwa!$I$4:$T$4)),INDEX(gumbwa!$I$30:$T$30,1,_xlfn.XMATCH(data_gen!$D1494,gumbwa!$I$4:$T$4)))),E1494)</f>
        <v>0.2</v>
      </c>
      <c r="G1494" cm="1">
        <f t="array" aca="1" ref="G1494" ca="1">MAX(0,_xlfn.NORM.INV(RAND(),INDEX($M$6:$M$29,_xlfn.XMATCH(data_gen!$B1494,$L$6:$L$29),1),INDEX($J$6:$J$17,_xlfn.XMATCH($D1494,$I$6:$I$17),1)))</f>
        <v>0.57840283953129124</v>
      </c>
    </row>
    <row r="1495" spans="1:7" x14ac:dyDescent="0.25">
      <c r="A1495" s="1">
        <f t="shared" si="95"/>
        <v>45354.208333329712</v>
      </c>
      <c r="B1495">
        <f t="shared" si="92"/>
        <v>5</v>
      </c>
      <c r="C1495">
        <f t="shared" si="93"/>
        <v>3</v>
      </c>
      <c r="D1495">
        <f t="shared" si="94"/>
        <v>3</v>
      </c>
      <c r="E1495" cm="1">
        <f t="array" ref="E1495">INDEX(gumbwa!$E$2:$E$5400,_xlfn.XMATCH(1,(gumbwa!$B$2:$B$5400=data_gen!B1495)*(gumbwa!$C$2:$C$5400=data_gen!C1495)*(gumbwa!$D$2:$D$5400=data_gen!D1495)),1)</f>
        <v>0.2</v>
      </c>
      <c r="F1495" cm="1">
        <f t="array" aca="1" ref="F1495" ca="1">IF(ISNA(E1495),MAX(0,_xlfn.NORM.INV(RAND(),INDEX(gumbwa!$I$5:$T$28,_xlfn.XMATCH(data_gen!$B1495,gumbwa!$H$5:$H$28),_xlfn.XMATCH(data_gen!D$2,gumbwa!$I$4:$T$4)),INDEX(gumbwa!$I$30:$T$30,1,_xlfn.XMATCH(data_gen!$D1495,gumbwa!$I$4:$T$4)))),E1495)</f>
        <v>0.2</v>
      </c>
      <c r="G1495" cm="1">
        <f t="array" aca="1" ref="G1495" ca="1">MAX(0,_xlfn.NORM.INV(RAND(),INDEX($M$6:$M$29,_xlfn.XMATCH(data_gen!$B1495,$L$6:$L$29),1),INDEX($J$6:$J$17,_xlfn.XMATCH($D1495,$I$6:$I$17),1)))</f>
        <v>0.60311753124232736</v>
      </c>
    </row>
    <row r="1496" spans="1:7" x14ac:dyDescent="0.25">
      <c r="A1496" s="1">
        <f t="shared" si="95"/>
        <v>45354.249999996377</v>
      </c>
      <c r="B1496">
        <f t="shared" si="92"/>
        <v>6</v>
      </c>
      <c r="C1496">
        <f t="shared" si="93"/>
        <v>3</v>
      </c>
      <c r="D1496">
        <f t="shared" si="94"/>
        <v>3</v>
      </c>
      <c r="E1496" cm="1">
        <f t="array" ref="E1496">INDEX(gumbwa!$E$2:$E$5400,_xlfn.XMATCH(1,(gumbwa!$B$2:$B$5400=data_gen!B1496)*(gumbwa!$C$2:$C$5400=data_gen!C1496)*(gumbwa!$D$2:$D$5400=data_gen!D1496)),1)</f>
        <v>0</v>
      </c>
      <c r="F1496" cm="1">
        <f t="array" aca="1" ref="F1496" ca="1">IF(ISNA(E1496),MAX(0,_xlfn.NORM.INV(RAND(),INDEX(gumbwa!$I$5:$T$28,_xlfn.XMATCH(data_gen!$B1496,gumbwa!$H$5:$H$28),_xlfn.XMATCH(data_gen!D$2,gumbwa!$I$4:$T$4)),INDEX(gumbwa!$I$30:$T$30,1,_xlfn.XMATCH(data_gen!$D1496,gumbwa!$I$4:$T$4)))),E1496)</f>
        <v>0</v>
      </c>
      <c r="G1496" cm="1">
        <f t="array" aca="1" ref="G1496" ca="1">MAX(0,_xlfn.NORM.INV(RAND(),INDEX($M$6:$M$29,_xlfn.XMATCH(data_gen!$B1496,$L$6:$L$29),1),INDEX($J$6:$J$17,_xlfn.XMATCH($D1496,$I$6:$I$17),1)))</f>
        <v>0.30104846379541661</v>
      </c>
    </row>
    <row r="1497" spans="1:7" x14ac:dyDescent="0.25">
      <c r="A1497" s="1">
        <f t="shared" si="95"/>
        <v>45354.291666663041</v>
      </c>
      <c r="B1497">
        <f t="shared" si="92"/>
        <v>7</v>
      </c>
      <c r="C1497">
        <f t="shared" si="93"/>
        <v>3</v>
      </c>
      <c r="D1497">
        <f t="shared" si="94"/>
        <v>3</v>
      </c>
      <c r="E1497" cm="1">
        <f t="array" ref="E1497">INDEX(gumbwa!$E$2:$E$5400,_xlfn.XMATCH(1,(gumbwa!$B$2:$B$5400=data_gen!B1497)*(gumbwa!$C$2:$C$5400=data_gen!C1497)*(gumbwa!$D$2:$D$5400=data_gen!D1497)),1)</f>
        <v>0</v>
      </c>
      <c r="F1497" cm="1">
        <f t="array" aca="1" ref="F1497" ca="1">IF(ISNA(E1497),MAX(0,_xlfn.NORM.INV(RAND(),INDEX(gumbwa!$I$5:$T$28,_xlfn.XMATCH(data_gen!$B1497,gumbwa!$H$5:$H$28),_xlfn.XMATCH(data_gen!D$2,gumbwa!$I$4:$T$4)),INDEX(gumbwa!$I$30:$T$30,1,_xlfn.XMATCH(data_gen!$D1497,gumbwa!$I$4:$T$4)))),E1497)</f>
        <v>0</v>
      </c>
      <c r="G1497" cm="1">
        <f t="array" aca="1" ref="G1497" ca="1">MAX(0,_xlfn.NORM.INV(RAND(),INDEX($M$6:$M$29,_xlfn.XMATCH(data_gen!$B1497,$L$6:$L$29),1),INDEX($J$6:$J$17,_xlfn.XMATCH($D1497,$I$6:$I$17),1)))</f>
        <v>8.945767718450999E-2</v>
      </c>
    </row>
    <row r="1498" spans="1:7" x14ac:dyDescent="0.25">
      <c r="A1498" s="1">
        <f t="shared" si="95"/>
        <v>45354.333333329705</v>
      </c>
      <c r="B1498">
        <f t="shared" si="92"/>
        <v>8</v>
      </c>
      <c r="C1498">
        <f t="shared" si="93"/>
        <v>3</v>
      </c>
      <c r="D1498">
        <f t="shared" si="94"/>
        <v>3</v>
      </c>
      <c r="E1498" cm="1">
        <f t="array" ref="E1498">INDEX(gumbwa!$E$2:$E$5400,_xlfn.XMATCH(1,(gumbwa!$B$2:$B$5400=data_gen!B1498)*(gumbwa!$C$2:$C$5400=data_gen!C1498)*(gumbwa!$D$2:$D$5400=data_gen!D1498)),1)</f>
        <v>0</v>
      </c>
      <c r="F1498" cm="1">
        <f t="array" aca="1" ref="F1498" ca="1">IF(ISNA(E1498),MAX(0,_xlfn.NORM.INV(RAND(),INDEX(gumbwa!$I$5:$T$28,_xlfn.XMATCH(data_gen!$B1498,gumbwa!$H$5:$H$28),_xlfn.XMATCH(data_gen!D$2,gumbwa!$I$4:$T$4)),INDEX(gumbwa!$I$30:$T$30,1,_xlfn.XMATCH(data_gen!$D1498,gumbwa!$I$4:$T$4)))),E1498)</f>
        <v>0</v>
      </c>
      <c r="G1498" cm="1">
        <f t="array" aca="1" ref="G1498" ca="1">MAX(0,_xlfn.NORM.INV(RAND(),INDEX($M$6:$M$29,_xlfn.XMATCH(data_gen!$B1498,$L$6:$L$29),1),INDEX($J$6:$J$17,_xlfn.XMATCH($D1498,$I$6:$I$17),1)))</f>
        <v>0.1102785465917562</v>
      </c>
    </row>
    <row r="1499" spans="1:7" x14ac:dyDescent="0.25">
      <c r="A1499" s="1">
        <f t="shared" si="95"/>
        <v>45354.374999996369</v>
      </c>
      <c r="B1499">
        <f t="shared" si="92"/>
        <v>9</v>
      </c>
      <c r="C1499">
        <f t="shared" si="93"/>
        <v>3</v>
      </c>
      <c r="D1499">
        <f t="shared" si="94"/>
        <v>3</v>
      </c>
      <c r="E1499" cm="1">
        <f t="array" ref="E1499">INDEX(gumbwa!$E$2:$E$5400,_xlfn.XMATCH(1,(gumbwa!$B$2:$B$5400=data_gen!B1499)*(gumbwa!$C$2:$C$5400=data_gen!C1499)*(gumbwa!$D$2:$D$5400=data_gen!D1499)),1)</f>
        <v>0</v>
      </c>
      <c r="F1499" cm="1">
        <f t="array" aca="1" ref="F1499" ca="1">IF(ISNA(E1499),MAX(0,_xlfn.NORM.INV(RAND(),INDEX(gumbwa!$I$5:$T$28,_xlfn.XMATCH(data_gen!$B1499,gumbwa!$H$5:$H$28),_xlfn.XMATCH(data_gen!D$2,gumbwa!$I$4:$T$4)),INDEX(gumbwa!$I$30:$T$30,1,_xlfn.XMATCH(data_gen!$D1499,gumbwa!$I$4:$T$4)))),E1499)</f>
        <v>0</v>
      </c>
      <c r="G1499" cm="1">
        <f t="array" aca="1" ref="G1499" ca="1">MAX(0,_xlfn.NORM.INV(RAND(),INDEX($M$6:$M$29,_xlfn.XMATCH(data_gen!$B1499,$L$6:$L$29),1),INDEX($J$6:$J$17,_xlfn.XMATCH($D1499,$I$6:$I$17),1)))</f>
        <v>8.8912796590911364E-2</v>
      </c>
    </row>
    <row r="1500" spans="1:7" x14ac:dyDescent="0.25">
      <c r="A1500" s="1">
        <f t="shared" si="95"/>
        <v>45354.416666663034</v>
      </c>
      <c r="B1500">
        <f t="shared" si="92"/>
        <v>10</v>
      </c>
      <c r="C1500">
        <f t="shared" si="93"/>
        <v>3</v>
      </c>
      <c r="D1500">
        <f t="shared" si="94"/>
        <v>3</v>
      </c>
      <c r="E1500" cm="1">
        <f t="array" ref="E1500">INDEX(gumbwa!$E$2:$E$5400,_xlfn.XMATCH(1,(gumbwa!$B$2:$B$5400=data_gen!B1500)*(gumbwa!$C$2:$C$5400=data_gen!C1500)*(gumbwa!$D$2:$D$5400=data_gen!D1500)),1)</f>
        <v>0</v>
      </c>
      <c r="F1500" cm="1">
        <f t="array" aca="1" ref="F1500" ca="1">IF(ISNA(E1500),MAX(0,_xlfn.NORM.INV(RAND(),INDEX(gumbwa!$I$5:$T$28,_xlfn.XMATCH(data_gen!$B1500,gumbwa!$H$5:$H$28),_xlfn.XMATCH(data_gen!D$2,gumbwa!$I$4:$T$4)),INDEX(gumbwa!$I$30:$T$30,1,_xlfn.XMATCH(data_gen!$D1500,gumbwa!$I$4:$T$4)))),E1500)</f>
        <v>0</v>
      </c>
      <c r="G1500" cm="1">
        <f t="array" aca="1" ref="G1500" ca="1">MAX(0,_xlfn.NORM.INV(RAND(),INDEX($M$6:$M$29,_xlfn.XMATCH(data_gen!$B1500,$L$6:$L$29),1),INDEX($J$6:$J$17,_xlfn.XMATCH($D1500,$I$6:$I$17),1)))</f>
        <v>0.10090484581046341</v>
      </c>
    </row>
    <row r="1501" spans="1:7" x14ac:dyDescent="0.25">
      <c r="A1501" s="1">
        <f t="shared" si="95"/>
        <v>45354.458333329698</v>
      </c>
      <c r="B1501">
        <f t="shared" si="92"/>
        <v>11</v>
      </c>
      <c r="C1501">
        <f t="shared" si="93"/>
        <v>3</v>
      </c>
      <c r="D1501">
        <f t="shared" si="94"/>
        <v>3</v>
      </c>
      <c r="E1501" cm="1">
        <f t="array" ref="E1501">INDEX(gumbwa!$E$2:$E$5400,_xlfn.XMATCH(1,(gumbwa!$B$2:$B$5400=data_gen!B1501)*(gumbwa!$C$2:$C$5400=data_gen!C1501)*(gumbwa!$D$2:$D$5400=data_gen!D1501)),1)</f>
        <v>0</v>
      </c>
      <c r="F1501" cm="1">
        <f t="array" aca="1" ref="F1501" ca="1">IF(ISNA(E1501),MAX(0,_xlfn.NORM.INV(RAND(),INDEX(gumbwa!$I$5:$T$28,_xlfn.XMATCH(data_gen!$B1501,gumbwa!$H$5:$H$28),_xlfn.XMATCH(data_gen!D$2,gumbwa!$I$4:$T$4)),INDEX(gumbwa!$I$30:$T$30,1,_xlfn.XMATCH(data_gen!$D1501,gumbwa!$I$4:$T$4)))),E1501)</f>
        <v>0</v>
      </c>
      <c r="G1501" cm="1">
        <f t="array" aca="1" ref="G1501" ca="1">MAX(0,_xlfn.NORM.INV(RAND(),INDEX($M$6:$M$29,_xlfn.XMATCH(data_gen!$B1501,$L$6:$L$29),1),INDEX($J$6:$J$17,_xlfn.XMATCH($D1501,$I$6:$I$17),1)))</f>
        <v>9.6936380671221817E-2</v>
      </c>
    </row>
    <row r="1502" spans="1:7" x14ac:dyDescent="0.25">
      <c r="A1502" s="1">
        <f t="shared" si="95"/>
        <v>45354.499999996362</v>
      </c>
      <c r="B1502">
        <f t="shared" si="92"/>
        <v>12</v>
      </c>
      <c r="C1502">
        <f t="shared" si="93"/>
        <v>3</v>
      </c>
      <c r="D1502">
        <f t="shared" si="94"/>
        <v>3</v>
      </c>
      <c r="E1502" cm="1">
        <f t="array" ref="E1502">INDEX(gumbwa!$E$2:$E$5400,_xlfn.XMATCH(1,(gumbwa!$B$2:$B$5400=data_gen!B1502)*(gumbwa!$C$2:$C$5400=data_gen!C1502)*(gumbwa!$D$2:$D$5400=data_gen!D1502)),1)</f>
        <v>0.1</v>
      </c>
      <c r="F1502" cm="1">
        <f t="array" aca="1" ref="F1502" ca="1">IF(ISNA(E1502),MAX(0,_xlfn.NORM.INV(RAND(),INDEX(gumbwa!$I$5:$T$28,_xlfn.XMATCH(data_gen!$B1502,gumbwa!$H$5:$H$28),_xlfn.XMATCH(data_gen!D$2,gumbwa!$I$4:$T$4)),INDEX(gumbwa!$I$30:$T$30,1,_xlfn.XMATCH(data_gen!$D1502,gumbwa!$I$4:$T$4)))),E1502)</f>
        <v>0.1</v>
      </c>
      <c r="G1502" cm="1">
        <f t="array" aca="1" ref="G1502" ca="1">MAX(0,_xlfn.NORM.INV(RAND(),INDEX($M$6:$M$29,_xlfn.XMATCH(data_gen!$B1502,$L$6:$L$29),1),INDEX($J$6:$J$17,_xlfn.XMATCH($D1502,$I$6:$I$17),1)))</f>
        <v>0.10434195215653898</v>
      </c>
    </row>
    <row r="1503" spans="1:7" x14ac:dyDescent="0.25">
      <c r="A1503" s="1">
        <f t="shared" si="95"/>
        <v>45354.541666663026</v>
      </c>
      <c r="B1503">
        <f t="shared" si="92"/>
        <v>13</v>
      </c>
      <c r="C1503">
        <f t="shared" si="93"/>
        <v>3</v>
      </c>
      <c r="D1503">
        <f t="shared" si="94"/>
        <v>3</v>
      </c>
      <c r="E1503" cm="1">
        <f t="array" ref="E1503">INDEX(gumbwa!$E$2:$E$5400,_xlfn.XMATCH(1,(gumbwa!$B$2:$B$5400=data_gen!B1503)*(gumbwa!$C$2:$C$5400=data_gen!C1503)*(gumbwa!$D$2:$D$5400=data_gen!D1503)),1)</f>
        <v>0.7</v>
      </c>
      <c r="F1503" cm="1">
        <f t="array" aca="1" ref="F1503" ca="1">IF(ISNA(E1503),MAX(0,_xlfn.NORM.INV(RAND(),INDEX(gumbwa!$I$5:$T$28,_xlfn.XMATCH(data_gen!$B1503,gumbwa!$H$5:$H$28),_xlfn.XMATCH(data_gen!D$2,gumbwa!$I$4:$T$4)),INDEX(gumbwa!$I$30:$T$30,1,_xlfn.XMATCH(data_gen!$D1503,gumbwa!$I$4:$T$4)))),E1503)</f>
        <v>0.7</v>
      </c>
      <c r="G1503" cm="1">
        <f t="array" aca="1" ref="G1503" ca="1">MAX(0,_xlfn.NORM.INV(RAND(),INDEX($M$6:$M$29,_xlfn.XMATCH(data_gen!$B1503,$L$6:$L$29),1),INDEX($J$6:$J$17,_xlfn.XMATCH($D1503,$I$6:$I$17),1)))</f>
        <v>0.1124152636935634</v>
      </c>
    </row>
    <row r="1504" spans="1:7" x14ac:dyDescent="0.25">
      <c r="A1504" s="1">
        <f t="shared" si="95"/>
        <v>45354.583333329691</v>
      </c>
      <c r="B1504">
        <f t="shared" si="92"/>
        <v>14</v>
      </c>
      <c r="C1504">
        <f t="shared" si="93"/>
        <v>3</v>
      </c>
      <c r="D1504">
        <f t="shared" si="94"/>
        <v>3</v>
      </c>
      <c r="E1504" cm="1">
        <f t="array" ref="E1504">INDEX(gumbwa!$E$2:$E$5400,_xlfn.XMATCH(1,(gumbwa!$B$2:$B$5400=data_gen!B1504)*(gumbwa!$C$2:$C$5400=data_gen!C1504)*(gumbwa!$D$2:$D$5400=data_gen!D1504)),1)</f>
        <v>0.7</v>
      </c>
      <c r="F1504" cm="1">
        <f t="array" aca="1" ref="F1504" ca="1">IF(ISNA(E1504),MAX(0,_xlfn.NORM.INV(RAND(),INDEX(gumbwa!$I$5:$T$28,_xlfn.XMATCH(data_gen!$B1504,gumbwa!$H$5:$H$28),_xlfn.XMATCH(data_gen!D$2,gumbwa!$I$4:$T$4)),INDEX(gumbwa!$I$30:$T$30,1,_xlfn.XMATCH(data_gen!$D1504,gumbwa!$I$4:$T$4)))),E1504)</f>
        <v>0.7</v>
      </c>
      <c r="G1504" cm="1">
        <f t="array" aca="1" ref="G1504" ca="1">MAX(0,_xlfn.NORM.INV(RAND(),INDEX($M$6:$M$29,_xlfn.XMATCH(data_gen!$B1504,$L$6:$L$29),1),INDEX($J$6:$J$17,_xlfn.XMATCH($D1504,$I$6:$I$17),1)))</f>
        <v>8.4651125135459984E-2</v>
      </c>
    </row>
    <row r="1505" spans="1:7" x14ac:dyDescent="0.25">
      <c r="A1505" s="1">
        <f t="shared" si="95"/>
        <v>45354.624999996355</v>
      </c>
      <c r="B1505">
        <f t="shared" si="92"/>
        <v>15</v>
      </c>
      <c r="C1505">
        <f t="shared" si="93"/>
        <v>3</v>
      </c>
      <c r="D1505">
        <f t="shared" si="94"/>
        <v>3</v>
      </c>
      <c r="E1505" cm="1">
        <f t="array" ref="E1505">INDEX(gumbwa!$E$2:$E$5400,_xlfn.XMATCH(1,(gumbwa!$B$2:$B$5400=data_gen!B1505)*(gumbwa!$C$2:$C$5400=data_gen!C1505)*(gumbwa!$D$2:$D$5400=data_gen!D1505)),1)</f>
        <v>0</v>
      </c>
      <c r="F1505" cm="1">
        <f t="array" aca="1" ref="F1505" ca="1">IF(ISNA(E1505),MAX(0,_xlfn.NORM.INV(RAND(),INDEX(gumbwa!$I$5:$T$28,_xlfn.XMATCH(data_gen!$B1505,gumbwa!$H$5:$H$28),_xlfn.XMATCH(data_gen!D$2,gumbwa!$I$4:$T$4)),INDEX(gumbwa!$I$30:$T$30,1,_xlfn.XMATCH(data_gen!$D1505,gumbwa!$I$4:$T$4)))),E1505)</f>
        <v>0</v>
      </c>
      <c r="G1505" cm="1">
        <f t="array" aca="1" ref="G1505" ca="1">MAX(0,_xlfn.NORM.INV(RAND(),INDEX($M$6:$M$29,_xlfn.XMATCH(data_gen!$B1505,$L$6:$L$29),1),INDEX($J$6:$J$17,_xlfn.XMATCH($D1505,$I$6:$I$17),1)))</f>
        <v>8.7406999427323134E-2</v>
      </c>
    </row>
    <row r="1506" spans="1:7" x14ac:dyDescent="0.25">
      <c r="A1506" s="1">
        <f t="shared" si="95"/>
        <v>45354.666666663019</v>
      </c>
      <c r="B1506">
        <f t="shared" si="92"/>
        <v>16</v>
      </c>
      <c r="C1506">
        <f t="shared" si="93"/>
        <v>3</v>
      </c>
      <c r="D1506">
        <f t="shared" si="94"/>
        <v>3</v>
      </c>
      <c r="E1506" cm="1">
        <f t="array" ref="E1506">INDEX(gumbwa!$E$2:$E$5400,_xlfn.XMATCH(1,(gumbwa!$B$2:$B$5400=data_gen!B1506)*(gumbwa!$C$2:$C$5400=data_gen!C1506)*(gumbwa!$D$2:$D$5400=data_gen!D1506)),1)</f>
        <v>0.7</v>
      </c>
      <c r="F1506" cm="1">
        <f t="array" aca="1" ref="F1506" ca="1">IF(ISNA(E1506),MAX(0,_xlfn.NORM.INV(RAND(),INDEX(gumbwa!$I$5:$T$28,_xlfn.XMATCH(data_gen!$B1506,gumbwa!$H$5:$H$28),_xlfn.XMATCH(data_gen!D$2,gumbwa!$I$4:$T$4)),INDEX(gumbwa!$I$30:$T$30,1,_xlfn.XMATCH(data_gen!$D1506,gumbwa!$I$4:$T$4)))),E1506)</f>
        <v>0.7</v>
      </c>
      <c r="G1506" cm="1">
        <f t="array" aca="1" ref="G1506" ca="1">MAX(0,_xlfn.NORM.INV(RAND(),INDEX($M$6:$M$29,_xlfn.XMATCH(data_gen!$B1506,$L$6:$L$29),1),INDEX($J$6:$J$17,_xlfn.XMATCH($D1506,$I$6:$I$17),1)))</f>
        <v>1.2006047228763215</v>
      </c>
    </row>
    <row r="1507" spans="1:7" x14ac:dyDescent="0.25">
      <c r="A1507" s="1">
        <f t="shared" si="95"/>
        <v>45354.708333329683</v>
      </c>
      <c r="B1507">
        <f t="shared" si="92"/>
        <v>17</v>
      </c>
      <c r="C1507">
        <f t="shared" si="93"/>
        <v>3</v>
      </c>
      <c r="D1507">
        <f t="shared" si="94"/>
        <v>3</v>
      </c>
      <c r="E1507" cm="1">
        <f t="array" ref="E1507">INDEX(gumbwa!$E$2:$E$5400,_xlfn.XMATCH(1,(gumbwa!$B$2:$B$5400=data_gen!B1507)*(gumbwa!$C$2:$C$5400=data_gen!C1507)*(gumbwa!$D$2:$D$5400=data_gen!D1507)),1)</f>
        <v>1.3</v>
      </c>
      <c r="F1507" cm="1">
        <f t="array" aca="1" ref="F1507" ca="1">IF(ISNA(E1507),MAX(0,_xlfn.NORM.INV(RAND(),INDEX(gumbwa!$I$5:$T$28,_xlfn.XMATCH(data_gen!$B1507,gumbwa!$H$5:$H$28),_xlfn.XMATCH(data_gen!D$2,gumbwa!$I$4:$T$4)),INDEX(gumbwa!$I$30:$T$30,1,_xlfn.XMATCH(data_gen!$D1507,gumbwa!$I$4:$T$4)))),E1507)</f>
        <v>1.3</v>
      </c>
      <c r="G1507" cm="1">
        <f t="array" aca="1" ref="G1507" ca="1">MAX(0,_xlfn.NORM.INV(RAND(),INDEX($M$6:$M$29,_xlfn.XMATCH(data_gen!$B1507,$L$6:$L$29),1),INDEX($J$6:$J$17,_xlfn.XMATCH($D1507,$I$6:$I$17),1)))</f>
        <v>1.4938569412089684</v>
      </c>
    </row>
    <row r="1508" spans="1:7" x14ac:dyDescent="0.25">
      <c r="A1508" s="1">
        <f t="shared" si="95"/>
        <v>45354.749999996347</v>
      </c>
      <c r="B1508">
        <f t="shared" si="92"/>
        <v>18</v>
      </c>
      <c r="C1508">
        <f t="shared" si="93"/>
        <v>3</v>
      </c>
      <c r="D1508">
        <f t="shared" si="94"/>
        <v>3</v>
      </c>
      <c r="E1508" cm="1">
        <f t="array" ref="E1508">INDEX(gumbwa!$E$2:$E$5400,_xlfn.XMATCH(1,(gumbwa!$B$2:$B$5400=data_gen!B1508)*(gumbwa!$C$2:$C$5400=data_gen!C1508)*(gumbwa!$D$2:$D$5400=data_gen!D1508)),1)</f>
        <v>0</v>
      </c>
      <c r="F1508" cm="1">
        <f t="array" aca="1" ref="F1508" ca="1">IF(ISNA(E1508),MAX(0,_xlfn.NORM.INV(RAND(),INDEX(gumbwa!$I$5:$T$28,_xlfn.XMATCH(data_gen!$B1508,gumbwa!$H$5:$H$28),_xlfn.XMATCH(data_gen!D$2,gumbwa!$I$4:$T$4)),INDEX(gumbwa!$I$30:$T$30,1,_xlfn.XMATCH(data_gen!$D1508,gumbwa!$I$4:$T$4)))),E1508)</f>
        <v>0</v>
      </c>
      <c r="G1508" cm="1">
        <f t="array" aca="1" ref="G1508" ca="1">MAX(0,_xlfn.NORM.INV(RAND(),INDEX($M$6:$M$29,_xlfn.XMATCH(data_gen!$B1508,$L$6:$L$29),1),INDEX($J$6:$J$17,_xlfn.XMATCH($D1508,$I$6:$I$17),1)))</f>
        <v>1.2014291519988336</v>
      </c>
    </row>
    <row r="1509" spans="1:7" x14ac:dyDescent="0.25">
      <c r="A1509" s="1">
        <f t="shared" si="95"/>
        <v>45354.791666663012</v>
      </c>
      <c r="B1509">
        <f t="shared" si="92"/>
        <v>19</v>
      </c>
      <c r="C1509">
        <f t="shared" si="93"/>
        <v>3</v>
      </c>
      <c r="D1509">
        <f t="shared" si="94"/>
        <v>3</v>
      </c>
      <c r="E1509" cm="1">
        <f t="array" ref="E1509">INDEX(gumbwa!$E$2:$E$5400,_xlfn.XMATCH(1,(gumbwa!$B$2:$B$5400=data_gen!B1509)*(gumbwa!$C$2:$C$5400=data_gen!C1509)*(gumbwa!$D$2:$D$5400=data_gen!D1509)),1)</f>
        <v>0.7</v>
      </c>
      <c r="F1509" cm="1">
        <f t="array" aca="1" ref="F1509" ca="1">IF(ISNA(E1509),MAX(0,_xlfn.NORM.INV(RAND(),INDEX(gumbwa!$I$5:$T$28,_xlfn.XMATCH(data_gen!$B1509,gumbwa!$H$5:$H$28),_xlfn.XMATCH(data_gen!D$2,gumbwa!$I$4:$T$4)),INDEX(gumbwa!$I$30:$T$30,1,_xlfn.XMATCH(data_gen!$D1509,gumbwa!$I$4:$T$4)))),E1509)</f>
        <v>0.7</v>
      </c>
      <c r="G1509" cm="1">
        <f t="array" aca="1" ref="G1509" ca="1">MAX(0,_xlfn.NORM.INV(RAND(),INDEX($M$6:$M$29,_xlfn.XMATCH(data_gen!$B1509,$L$6:$L$29),1),INDEX($J$6:$J$17,_xlfn.XMATCH($D1509,$I$6:$I$17),1)))</f>
        <v>1.1010060251196132</v>
      </c>
    </row>
    <row r="1510" spans="1:7" x14ac:dyDescent="0.25">
      <c r="A1510" s="1">
        <f t="shared" si="95"/>
        <v>45354.833333329676</v>
      </c>
      <c r="B1510">
        <f t="shared" si="92"/>
        <v>20</v>
      </c>
      <c r="C1510">
        <f t="shared" si="93"/>
        <v>3</v>
      </c>
      <c r="D1510">
        <f t="shared" si="94"/>
        <v>3</v>
      </c>
      <c r="E1510" cm="1">
        <f t="array" ref="E1510">INDEX(gumbwa!$E$2:$E$5400,_xlfn.XMATCH(1,(gumbwa!$B$2:$B$5400=data_gen!B1510)*(gumbwa!$C$2:$C$5400=data_gen!C1510)*(gumbwa!$D$2:$D$5400=data_gen!D1510)),1)</f>
        <v>0.6</v>
      </c>
      <c r="F1510" cm="1">
        <f t="array" aca="1" ref="F1510" ca="1">IF(ISNA(E1510),MAX(0,_xlfn.NORM.INV(RAND(),INDEX(gumbwa!$I$5:$T$28,_xlfn.XMATCH(data_gen!$B1510,gumbwa!$H$5:$H$28),_xlfn.XMATCH(data_gen!D$2,gumbwa!$I$4:$T$4)),INDEX(gumbwa!$I$30:$T$30,1,_xlfn.XMATCH(data_gen!$D1510,gumbwa!$I$4:$T$4)))),E1510)</f>
        <v>0.6</v>
      </c>
      <c r="G1510" cm="1">
        <f t="array" aca="1" ref="G1510" ca="1">MAX(0,_xlfn.NORM.INV(RAND(),INDEX($M$6:$M$29,_xlfn.XMATCH(data_gen!$B1510,$L$6:$L$29),1),INDEX($J$6:$J$17,_xlfn.XMATCH($D1510,$I$6:$I$17),1)))</f>
        <v>0.89762068071877754</v>
      </c>
    </row>
    <row r="1511" spans="1:7" x14ac:dyDescent="0.25">
      <c r="A1511" s="1">
        <f t="shared" si="95"/>
        <v>45354.87499999634</v>
      </c>
      <c r="B1511">
        <f t="shared" si="92"/>
        <v>21</v>
      </c>
      <c r="C1511">
        <f t="shared" si="93"/>
        <v>3</v>
      </c>
      <c r="D1511">
        <f t="shared" si="94"/>
        <v>3</v>
      </c>
      <c r="E1511" cm="1">
        <f t="array" ref="E1511">INDEX(gumbwa!$E$2:$E$5400,_xlfn.XMATCH(1,(gumbwa!$B$2:$B$5400=data_gen!B1511)*(gumbwa!$C$2:$C$5400=data_gen!C1511)*(gumbwa!$D$2:$D$5400=data_gen!D1511)),1)</f>
        <v>0.4</v>
      </c>
      <c r="F1511" cm="1">
        <f t="array" aca="1" ref="F1511" ca="1">IF(ISNA(E1511),MAX(0,_xlfn.NORM.INV(RAND(),INDEX(gumbwa!$I$5:$T$28,_xlfn.XMATCH(data_gen!$B1511,gumbwa!$H$5:$H$28),_xlfn.XMATCH(data_gen!D$2,gumbwa!$I$4:$T$4)),INDEX(gumbwa!$I$30:$T$30,1,_xlfn.XMATCH(data_gen!$D1511,gumbwa!$I$4:$T$4)))),E1511)</f>
        <v>0.4</v>
      </c>
      <c r="G1511" cm="1">
        <f t="array" aca="1" ref="G1511" ca="1">MAX(0,_xlfn.NORM.INV(RAND(),INDEX($M$6:$M$29,_xlfn.XMATCH(data_gen!$B1511,$L$6:$L$29),1),INDEX($J$6:$J$17,_xlfn.XMATCH($D1511,$I$6:$I$17),1)))</f>
        <v>0.90116716162035693</v>
      </c>
    </row>
    <row r="1512" spans="1:7" x14ac:dyDescent="0.25">
      <c r="A1512" s="1">
        <f t="shared" si="95"/>
        <v>45354.916666663004</v>
      </c>
      <c r="B1512">
        <f t="shared" si="92"/>
        <v>22</v>
      </c>
      <c r="C1512">
        <f t="shared" si="93"/>
        <v>3</v>
      </c>
      <c r="D1512">
        <f t="shared" si="94"/>
        <v>3</v>
      </c>
      <c r="E1512" cm="1">
        <f t="array" ref="E1512">INDEX(gumbwa!$E$2:$E$5400,_xlfn.XMATCH(1,(gumbwa!$B$2:$B$5400=data_gen!B1512)*(gumbwa!$C$2:$C$5400=data_gen!C1512)*(gumbwa!$D$2:$D$5400=data_gen!D1512)),1)</f>
        <v>0.3</v>
      </c>
      <c r="F1512" cm="1">
        <f t="array" aca="1" ref="F1512" ca="1">IF(ISNA(E1512),MAX(0,_xlfn.NORM.INV(RAND(),INDEX(gumbwa!$I$5:$T$28,_xlfn.XMATCH(data_gen!$B1512,gumbwa!$H$5:$H$28),_xlfn.XMATCH(data_gen!D$2,gumbwa!$I$4:$T$4)),INDEX(gumbwa!$I$30:$T$30,1,_xlfn.XMATCH(data_gen!$D1512,gumbwa!$I$4:$T$4)))),E1512)</f>
        <v>0.3</v>
      </c>
      <c r="G1512" cm="1">
        <f t="array" aca="1" ref="G1512" ca="1">MAX(0,_xlfn.NORM.INV(RAND(),INDEX($M$6:$M$29,_xlfn.XMATCH(data_gen!$B1512,$L$6:$L$29),1),INDEX($J$6:$J$17,_xlfn.XMATCH($D1512,$I$6:$I$17),1)))</f>
        <v>0.88996037834062192</v>
      </c>
    </row>
    <row r="1513" spans="1:7" x14ac:dyDescent="0.25">
      <c r="A1513" s="1">
        <f t="shared" si="95"/>
        <v>45354.958333329669</v>
      </c>
      <c r="B1513">
        <f t="shared" si="92"/>
        <v>23</v>
      </c>
      <c r="C1513">
        <f t="shared" si="93"/>
        <v>3</v>
      </c>
      <c r="D1513">
        <f t="shared" si="94"/>
        <v>3</v>
      </c>
      <c r="E1513" cm="1">
        <f t="array" ref="E1513">INDEX(gumbwa!$E$2:$E$5400,_xlfn.XMATCH(1,(gumbwa!$B$2:$B$5400=data_gen!B1513)*(gumbwa!$C$2:$C$5400=data_gen!C1513)*(gumbwa!$D$2:$D$5400=data_gen!D1513)),1)</f>
        <v>0.2</v>
      </c>
      <c r="F1513" cm="1">
        <f t="array" aca="1" ref="F1513" ca="1">IF(ISNA(E1513),MAX(0,_xlfn.NORM.INV(RAND(),INDEX(gumbwa!$I$5:$T$28,_xlfn.XMATCH(data_gen!$B1513,gumbwa!$H$5:$H$28),_xlfn.XMATCH(data_gen!D$2,gumbwa!$I$4:$T$4)),INDEX(gumbwa!$I$30:$T$30,1,_xlfn.XMATCH(data_gen!$D1513,gumbwa!$I$4:$T$4)))),E1513)</f>
        <v>0.2</v>
      </c>
      <c r="G1513" cm="1">
        <f t="array" aca="1" ref="G1513" ca="1">MAX(0,_xlfn.NORM.INV(RAND(),INDEX($M$6:$M$29,_xlfn.XMATCH(data_gen!$B1513,$L$6:$L$29),1),INDEX($J$6:$J$17,_xlfn.XMATCH($D1513,$I$6:$I$17),1)))</f>
        <v>0.88938968298002918</v>
      </c>
    </row>
    <row r="1514" spans="1:7" x14ac:dyDescent="0.25">
      <c r="A1514" s="1">
        <f t="shared" si="95"/>
        <v>45354.999999996333</v>
      </c>
      <c r="B1514">
        <f t="shared" si="92"/>
        <v>0</v>
      </c>
      <c r="C1514">
        <f t="shared" si="93"/>
        <v>4</v>
      </c>
      <c r="D1514">
        <f t="shared" si="94"/>
        <v>3</v>
      </c>
      <c r="E1514" cm="1">
        <f t="array" ref="E1514">INDEX(gumbwa!$E$2:$E$5400,_xlfn.XMATCH(1,(gumbwa!$B$2:$B$5400=data_gen!B1514)*(gumbwa!$C$2:$C$5400=data_gen!C1514)*(gumbwa!$D$2:$D$5400=data_gen!D1514)),1)</f>
        <v>0.3</v>
      </c>
      <c r="F1514" cm="1">
        <f t="array" aca="1" ref="F1514" ca="1">IF(ISNA(E1514),MAX(0,_xlfn.NORM.INV(RAND(),INDEX(gumbwa!$I$5:$T$28,_xlfn.XMATCH(data_gen!$B1514,gumbwa!$H$5:$H$28),_xlfn.XMATCH(data_gen!D$2,gumbwa!$I$4:$T$4)),INDEX(gumbwa!$I$30:$T$30,1,_xlfn.XMATCH(data_gen!$D1514,gumbwa!$I$4:$T$4)))),E1514)</f>
        <v>0.3</v>
      </c>
      <c r="G1514" cm="1">
        <f t="array" aca="1" ref="G1514" ca="1">MAX(0,_xlfn.NORM.INV(RAND(),INDEX($M$6:$M$29,_xlfn.XMATCH(data_gen!$B1514,$L$6:$L$29),1),INDEX($J$6:$J$17,_xlfn.XMATCH($D1514,$I$6:$I$17),1)))</f>
        <v>0.5954228953383025</v>
      </c>
    </row>
    <row r="1515" spans="1:7" x14ac:dyDescent="0.25">
      <c r="A1515" s="1">
        <f t="shared" si="95"/>
        <v>45355.041666662997</v>
      </c>
      <c r="B1515">
        <f t="shared" si="92"/>
        <v>1</v>
      </c>
      <c r="C1515">
        <f t="shared" si="93"/>
        <v>4</v>
      </c>
      <c r="D1515">
        <f t="shared" si="94"/>
        <v>3</v>
      </c>
      <c r="E1515" cm="1">
        <f t="array" ref="E1515">INDEX(gumbwa!$E$2:$E$5400,_xlfn.XMATCH(1,(gumbwa!$B$2:$B$5400=data_gen!B1515)*(gumbwa!$C$2:$C$5400=data_gen!C1515)*(gumbwa!$D$2:$D$5400=data_gen!D1515)),1)</f>
        <v>0.2</v>
      </c>
      <c r="F1515" cm="1">
        <f t="array" aca="1" ref="F1515" ca="1">IF(ISNA(E1515),MAX(0,_xlfn.NORM.INV(RAND(),INDEX(gumbwa!$I$5:$T$28,_xlfn.XMATCH(data_gen!$B1515,gumbwa!$H$5:$H$28),_xlfn.XMATCH(data_gen!D$2,gumbwa!$I$4:$T$4)),INDEX(gumbwa!$I$30:$T$30,1,_xlfn.XMATCH(data_gen!$D1515,gumbwa!$I$4:$T$4)))),E1515)</f>
        <v>0.2</v>
      </c>
      <c r="G1515" cm="1">
        <f t="array" aca="1" ref="G1515" ca="1">MAX(0,_xlfn.NORM.INV(RAND(),INDEX($M$6:$M$29,_xlfn.XMATCH(data_gen!$B1515,$L$6:$L$29),1),INDEX($J$6:$J$17,_xlfn.XMATCH($D1515,$I$6:$I$17),1)))</f>
        <v>0.59733606751402535</v>
      </c>
    </row>
    <row r="1516" spans="1:7" x14ac:dyDescent="0.25">
      <c r="A1516" s="1">
        <f t="shared" si="95"/>
        <v>45355.083333329661</v>
      </c>
      <c r="B1516">
        <f t="shared" si="92"/>
        <v>2</v>
      </c>
      <c r="C1516">
        <f t="shared" si="93"/>
        <v>4</v>
      </c>
      <c r="D1516">
        <f t="shared" si="94"/>
        <v>3</v>
      </c>
      <c r="E1516" cm="1">
        <f t="array" ref="E1516">INDEX(gumbwa!$E$2:$E$5400,_xlfn.XMATCH(1,(gumbwa!$B$2:$B$5400=data_gen!B1516)*(gumbwa!$C$2:$C$5400=data_gen!C1516)*(gumbwa!$D$2:$D$5400=data_gen!D1516)),1)</f>
        <v>0.2</v>
      </c>
      <c r="F1516" cm="1">
        <f t="array" aca="1" ref="F1516" ca="1">IF(ISNA(E1516),MAX(0,_xlfn.NORM.INV(RAND(),INDEX(gumbwa!$I$5:$T$28,_xlfn.XMATCH(data_gen!$B1516,gumbwa!$H$5:$H$28),_xlfn.XMATCH(data_gen!D$2,gumbwa!$I$4:$T$4)),INDEX(gumbwa!$I$30:$T$30,1,_xlfn.XMATCH(data_gen!$D1516,gumbwa!$I$4:$T$4)))),E1516)</f>
        <v>0.2</v>
      </c>
      <c r="G1516" cm="1">
        <f t="array" aca="1" ref="G1516" ca="1">MAX(0,_xlfn.NORM.INV(RAND(),INDEX($M$6:$M$29,_xlfn.XMATCH(data_gen!$B1516,$L$6:$L$29),1),INDEX($J$6:$J$17,_xlfn.XMATCH($D1516,$I$6:$I$17),1)))</f>
        <v>0.60596589915481325</v>
      </c>
    </row>
    <row r="1517" spans="1:7" x14ac:dyDescent="0.25">
      <c r="A1517" s="1">
        <f t="shared" si="95"/>
        <v>45355.124999996326</v>
      </c>
      <c r="B1517">
        <f t="shared" si="92"/>
        <v>3</v>
      </c>
      <c r="C1517">
        <f t="shared" si="93"/>
        <v>4</v>
      </c>
      <c r="D1517">
        <f t="shared" si="94"/>
        <v>3</v>
      </c>
      <c r="E1517" cm="1">
        <f t="array" ref="E1517">INDEX(gumbwa!$E$2:$E$5400,_xlfn.XMATCH(1,(gumbwa!$B$2:$B$5400=data_gen!B1517)*(gumbwa!$C$2:$C$5400=data_gen!C1517)*(gumbwa!$D$2:$D$5400=data_gen!D1517)),1)</f>
        <v>0.2</v>
      </c>
      <c r="F1517" cm="1">
        <f t="array" aca="1" ref="F1517" ca="1">IF(ISNA(E1517),MAX(0,_xlfn.NORM.INV(RAND(),INDEX(gumbwa!$I$5:$T$28,_xlfn.XMATCH(data_gen!$B1517,gumbwa!$H$5:$H$28),_xlfn.XMATCH(data_gen!D$2,gumbwa!$I$4:$T$4)),INDEX(gumbwa!$I$30:$T$30,1,_xlfn.XMATCH(data_gen!$D1517,gumbwa!$I$4:$T$4)))),E1517)</f>
        <v>0.2</v>
      </c>
      <c r="G1517" cm="1">
        <f t="array" aca="1" ref="G1517" ca="1">MAX(0,_xlfn.NORM.INV(RAND(),INDEX($M$6:$M$29,_xlfn.XMATCH(data_gen!$B1517,$L$6:$L$29),1),INDEX($J$6:$J$17,_xlfn.XMATCH($D1517,$I$6:$I$17),1)))</f>
        <v>0.58483611412313197</v>
      </c>
    </row>
    <row r="1518" spans="1:7" x14ac:dyDescent="0.25">
      <c r="A1518" s="1">
        <f t="shared" si="95"/>
        <v>45355.16666666299</v>
      </c>
      <c r="B1518">
        <f t="shared" si="92"/>
        <v>4</v>
      </c>
      <c r="C1518">
        <f t="shared" si="93"/>
        <v>4</v>
      </c>
      <c r="D1518">
        <f t="shared" si="94"/>
        <v>3</v>
      </c>
      <c r="E1518" cm="1">
        <f t="array" ref="E1518">INDEX(gumbwa!$E$2:$E$5400,_xlfn.XMATCH(1,(gumbwa!$B$2:$B$5400=data_gen!B1518)*(gumbwa!$C$2:$C$5400=data_gen!C1518)*(gumbwa!$D$2:$D$5400=data_gen!D1518)),1)</f>
        <v>0.2</v>
      </c>
      <c r="F1518" cm="1">
        <f t="array" aca="1" ref="F1518" ca="1">IF(ISNA(E1518),MAX(0,_xlfn.NORM.INV(RAND(),INDEX(gumbwa!$I$5:$T$28,_xlfn.XMATCH(data_gen!$B1518,gumbwa!$H$5:$H$28),_xlfn.XMATCH(data_gen!D$2,gumbwa!$I$4:$T$4)),INDEX(gumbwa!$I$30:$T$30,1,_xlfn.XMATCH(data_gen!$D1518,gumbwa!$I$4:$T$4)))),E1518)</f>
        <v>0.2</v>
      </c>
      <c r="G1518" cm="1">
        <f t="array" aca="1" ref="G1518" ca="1">MAX(0,_xlfn.NORM.INV(RAND(),INDEX($M$6:$M$29,_xlfn.XMATCH(data_gen!$B1518,$L$6:$L$29),1),INDEX($J$6:$J$17,_xlfn.XMATCH($D1518,$I$6:$I$17),1)))</f>
        <v>0.58932922549479372</v>
      </c>
    </row>
    <row r="1519" spans="1:7" x14ac:dyDescent="0.25">
      <c r="A1519" s="1">
        <f t="shared" si="95"/>
        <v>45355.208333329654</v>
      </c>
      <c r="B1519">
        <f t="shared" si="92"/>
        <v>5</v>
      </c>
      <c r="C1519">
        <f t="shared" si="93"/>
        <v>4</v>
      </c>
      <c r="D1519">
        <f t="shared" si="94"/>
        <v>3</v>
      </c>
      <c r="E1519" cm="1">
        <f t="array" ref="E1519">INDEX(gumbwa!$E$2:$E$5400,_xlfn.XMATCH(1,(gumbwa!$B$2:$B$5400=data_gen!B1519)*(gumbwa!$C$2:$C$5400=data_gen!C1519)*(gumbwa!$D$2:$D$5400=data_gen!D1519)),1)</f>
        <v>0.2</v>
      </c>
      <c r="F1519" cm="1">
        <f t="array" aca="1" ref="F1519" ca="1">IF(ISNA(E1519),MAX(0,_xlfn.NORM.INV(RAND(),INDEX(gumbwa!$I$5:$T$28,_xlfn.XMATCH(data_gen!$B1519,gumbwa!$H$5:$H$28),_xlfn.XMATCH(data_gen!D$2,gumbwa!$I$4:$T$4)),INDEX(gumbwa!$I$30:$T$30,1,_xlfn.XMATCH(data_gen!$D1519,gumbwa!$I$4:$T$4)))),E1519)</f>
        <v>0.2</v>
      </c>
      <c r="G1519" cm="1">
        <f t="array" aca="1" ref="G1519" ca="1">MAX(0,_xlfn.NORM.INV(RAND(),INDEX($M$6:$M$29,_xlfn.XMATCH(data_gen!$B1519,$L$6:$L$29),1),INDEX($J$6:$J$17,_xlfn.XMATCH($D1519,$I$6:$I$17),1)))</f>
        <v>0.59448034675339712</v>
      </c>
    </row>
    <row r="1520" spans="1:7" x14ac:dyDescent="0.25">
      <c r="A1520" s="1">
        <f t="shared" si="95"/>
        <v>45355.249999996318</v>
      </c>
      <c r="B1520">
        <f t="shared" si="92"/>
        <v>6</v>
      </c>
      <c r="C1520">
        <f t="shared" si="93"/>
        <v>4</v>
      </c>
      <c r="D1520">
        <f t="shared" si="94"/>
        <v>3</v>
      </c>
      <c r="E1520" cm="1">
        <f t="array" ref="E1520">INDEX(gumbwa!$E$2:$E$5400,_xlfn.XMATCH(1,(gumbwa!$B$2:$B$5400=data_gen!B1520)*(gumbwa!$C$2:$C$5400=data_gen!C1520)*(gumbwa!$D$2:$D$5400=data_gen!D1520)),1)</f>
        <v>0.2</v>
      </c>
      <c r="F1520" cm="1">
        <f t="array" aca="1" ref="F1520" ca="1">IF(ISNA(E1520),MAX(0,_xlfn.NORM.INV(RAND(),INDEX(gumbwa!$I$5:$T$28,_xlfn.XMATCH(data_gen!$B1520,gumbwa!$H$5:$H$28),_xlfn.XMATCH(data_gen!D$2,gumbwa!$I$4:$T$4)),INDEX(gumbwa!$I$30:$T$30,1,_xlfn.XMATCH(data_gen!$D1520,gumbwa!$I$4:$T$4)))),E1520)</f>
        <v>0.2</v>
      </c>
      <c r="G1520" cm="1">
        <f t="array" aca="1" ref="G1520" ca="1">MAX(0,_xlfn.NORM.INV(RAND(),INDEX($M$6:$M$29,_xlfn.XMATCH(data_gen!$B1520,$L$6:$L$29),1),INDEX($J$6:$J$17,_xlfn.XMATCH($D1520,$I$6:$I$17),1)))</f>
        <v>0.31183839240971045</v>
      </c>
    </row>
    <row r="1521" spans="1:7" x14ac:dyDescent="0.25">
      <c r="A1521" s="1">
        <f t="shared" si="95"/>
        <v>45355.291666662983</v>
      </c>
      <c r="B1521">
        <f t="shared" si="92"/>
        <v>7</v>
      </c>
      <c r="C1521">
        <f t="shared" si="93"/>
        <v>4</v>
      </c>
      <c r="D1521">
        <f t="shared" si="94"/>
        <v>3</v>
      </c>
      <c r="E1521" cm="1">
        <f t="array" ref="E1521">INDEX(gumbwa!$E$2:$E$5400,_xlfn.XMATCH(1,(gumbwa!$B$2:$B$5400=data_gen!B1521)*(gumbwa!$C$2:$C$5400=data_gen!C1521)*(gumbwa!$D$2:$D$5400=data_gen!D1521)),1)</f>
        <v>0.7</v>
      </c>
      <c r="F1521" cm="1">
        <f t="array" aca="1" ref="F1521" ca="1">IF(ISNA(E1521),MAX(0,_xlfn.NORM.INV(RAND(),INDEX(gumbwa!$I$5:$T$28,_xlfn.XMATCH(data_gen!$B1521,gumbwa!$H$5:$H$28),_xlfn.XMATCH(data_gen!D$2,gumbwa!$I$4:$T$4)),INDEX(gumbwa!$I$30:$T$30,1,_xlfn.XMATCH(data_gen!$D1521,gumbwa!$I$4:$T$4)))),E1521)</f>
        <v>0.7</v>
      </c>
      <c r="G1521" cm="1">
        <f t="array" aca="1" ref="G1521" ca="1">MAX(0,_xlfn.NORM.INV(RAND(),INDEX($M$6:$M$29,_xlfn.XMATCH(data_gen!$B1521,$L$6:$L$29),1),INDEX($J$6:$J$17,_xlfn.XMATCH($D1521,$I$6:$I$17),1)))</f>
        <v>0.10749032563767176</v>
      </c>
    </row>
    <row r="1522" spans="1:7" x14ac:dyDescent="0.25">
      <c r="A1522" s="1">
        <f t="shared" si="95"/>
        <v>45355.333333329647</v>
      </c>
      <c r="B1522">
        <f t="shared" si="92"/>
        <v>8</v>
      </c>
      <c r="C1522">
        <f t="shared" si="93"/>
        <v>4</v>
      </c>
      <c r="D1522">
        <f t="shared" si="94"/>
        <v>3</v>
      </c>
      <c r="E1522" cm="1">
        <f t="array" ref="E1522">INDEX(gumbwa!$E$2:$E$5400,_xlfn.XMATCH(1,(gumbwa!$B$2:$B$5400=data_gen!B1522)*(gumbwa!$C$2:$C$5400=data_gen!C1522)*(gumbwa!$D$2:$D$5400=data_gen!D1522)),1)</f>
        <v>0.6</v>
      </c>
      <c r="F1522" cm="1">
        <f t="array" aca="1" ref="F1522" ca="1">IF(ISNA(E1522),MAX(0,_xlfn.NORM.INV(RAND(),INDEX(gumbwa!$I$5:$T$28,_xlfn.XMATCH(data_gen!$B1522,gumbwa!$H$5:$H$28),_xlfn.XMATCH(data_gen!D$2,gumbwa!$I$4:$T$4)),INDEX(gumbwa!$I$30:$T$30,1,_xlfn.XMATCH(data_gen!$D1522,gumbwa!$I$4:$T$4)))),E1522)</f>
        <v>0.6</v>
      </c>
      <c r="G1522" cm="1">
        <f t="array" aca="1" ref="G1522" ca="1">MAX(0,_xlfn.NORM.INV(RAND(),INDEX($M$6:$M$29,_xlfn.XMATCH(data_gen!$B1522,$L$6:$L$29),1),INDEX($J$6:$J$17,_xlfn.XMATCH($D1522,$I$6:$I$17),1)))</f>
        <v>8.4000758540894963E-2</v>
      </c>
    </row>
    <row r="1523" spans="1:7" x14ac:dyDescent="0.25">
      <c r="A1523" s="1">
        <f t="shared" si="95"/>
        <v>45355.374999996311</v>
      </c>
      <c r="B1523">
        <f t="shared" si="92"/>
        <v>9</v>
      </c>
      <c r="C1523">
        <f t="shared" si="93"/>
        <v>4</v>
      </c>
      <c r="D1523">
        <f t="shared" si="94"/>
        <v>3</v>
      </c>
      <c r="E1523" cm="1">
        <f t="array" ref="E1523">INDEX(gumbwa!$E$2:$E$5400,_xlfn.XMATCH(1,(gumbwa!$B$2:$B$5400=data_gen!B1523)*(gumbwa!$C$2:$C$5400=data_gen!C1523)*(gumbwa!$D$2:$D$5400=data_gen!D1523)),1)</f>
        <v>0.7</v>
      </c>
      <c r="F1523" cm="1">
        <f t="array" aca="1" ref="F1523" ca="1">IF(ISNA(E1523),MAX(0,_xlfn.NORM.INV(RAND(),INDEX(gumbwa!$I$5:$T$28,_xlfn.XMATCH(data_gen!$B1523,gumbwa!$H$5:$H$28),_xlfn.XMATCH(data_gen!D$2,gumbwa!$I$4:$T$4)),INDEX(gumbwa!$I$30:$T$30,1,_xlfn.XMATCH(data_gen!$D1523,gumbwa!$I$4:$T$4)))),E1523)</f>
        <v>0.7</v>
      </c>
      <c r="G1523" cm="1">
        <f t="array" aca="1" ref="G1523" ca="1">MAX(0,_xlfn.NORM.INV(RAND(),INDEX($M$6:$M$29,_xlfn.XMATCH(data_gen!$B1523,$L$6:$L$29),1),INDEX($J$6:$J$17,_xlfn.XMATCH($D1523,$I$6:$I$17),1)))</f>
        <v>0.10935625186694392</v>
      </c>
    </row>
    <row r="1524" spans="1:7" x14ac:dyDescent="0.25">
      <c r="A1524" s="1">
        <f t="shared" si="95"/>
        <v>45355.416666662975</v>
      </c>
      <c r="B1524">
        <f t="shared" si="92"/>
        <v>10</v>
      </c>
      <c r="C1524">
        <f t="shared" si="93"/>
        <v>4</v>
      </c>
      <c r="D1524">
        <f t="shared" si="94"/>
        <v>3</v>
      </c>
      <c r="E1524" cm="1">
        <f t="array" ref="E1524">INDEX(gumbwa!$E$2:$E$5400,_xlfn.XMATCH(1,(gumbwa!$B$2:$B$5400=data_gen!B1524)*(gumbwa!$C$2:$C$5400=data_gen!C1524)*(gumbwa!$D$2:$D$5400=data_gen!D1524)),1)</f>
        <v>1</v>
      </c>
      <c r="F1524" cm="1">
        <f t="array" aca="1" ref="F1524" ca="1">IF(ISNA(E1524),MAX(0,_xlfn.NORM.INV(RAND(),INDEX(gumbwa!$I$5:$T$28,_xlfn.XMATCH(data_gen!$B1524,gumbwa!$H$5:$H$28),_xlfn.XMATCH(data_gen!D$2,gumbwa!$I$4:$T$4)),INDEX(gumbwa!$I$30:$T$30,1,_xlfn.XMATCH(data_gen!$D1524,gumbwa!$I$4:$T$4)))),E1524)</f>
        <v>1</v>
      </c>
      <c r="G1524" cm="1">
        <f t="array" aca="1" ref="G1524" ca="1">MAX(0,_xlfn.NORM.INV(RAND(),INDEX($M$6:$M$29,_xlfn.XMATCH(data_gen!$B1524,$L$6:$L$29),1),INDEX($J$6:$J$17,_xlfn.XMATCH($D1524,$I$6:$I$17),1)))</f>
        <v>0.1073692070511383</v>
      </c>
    </row>
    <row r="1525" spans="1:7" x14ac:dyDescent="0.25">
      <c r="A1525" s="1">
        <f t="shared" si="95"/>
        <v>45355.45833332964</v>
      </c>
      <c r="B1525">
        <f t="shared" si="92"/>
        <v>11</v>
      </c>
      <c r="C1525">
        <f t="shared" si="93"/>
        <v>4</v>
      </c>
      <c r="D1525">
        <f t="shared" si="94"/>
        <v>3</v>
      </c>
      <c r="E1525" cm="1">
        <f t="array" ref="E1525">INDEX(gumbwa!$E$2:$E$5400,_xlfn.XMATCH(1,(gumbwa!$B$2:$B$5400=data_gen!B1525)*(gumbwa!$C$2:$C$5400=data_gen!C1525)*(gumbwa!$D$2:$D$5400=data_gen!D1525)),1)</f>
        <v>1.5</v>
      </c>
      <c r="F1525" cm="1">
        <f t="array" aca="1" ref="F1525" ca="1">IF(ISNA(E1525),MAX(0,_xlfn.NORM.INV(RAND(),INDEX(gumbwa!$I$5:$T$28,_xlfn.XMATCH(data_gen!$B1525,gumbwa!$H$5:$H$28),_xlfn.XMATCH(data_gen!D$2,gumbwa!$I$4:$T$4)),INDEX(gumbwa!$I$30:$T$30,1,_xlfn.XMATCH(data_gen!$D1525,gumbwa!$I$4:$T$4)))),E1525)</f>
        <v>1.5</v>
      </c>
      <c r="G1525" cm="1">
        <f t="array" aca="1" ref="G1525" ca="1">MAX(0,_xlfn.NORM.INV(RAND(),INDEX($M$6:$M$29,_xlfn.XMATCH(data_gen!$B1525,$L$6:$L$29),1),INDEX($J$6:$J$17,_xlfn.XMATCH($D1525,$I$6:$I$17),1)))</f>
        <v>8.8521912597539984E-2</v>
      </c>
    </row>
    <row r="1526" spans="1:7" x14ac:dyDescent="0.25">
      <c r="A1526" s="1">
        <f t="shared" si="95"/>
        <v>45355.499999996304</v>
      </c>
      <c r="B1526">
        <f t="shared" si="92"/>
        <v>12</v>
      </c>
      <c r="C1526">
        <f t="shared" si="93"/>
        <v>4</v>
      </c>
      <c r="D1526">
        <f t="shared" si="94"/>
        <v>3</v>
      </c>
      <c r="E1526" cm="1">
        <f t="array" ref="E1526">INDEX(gumbwa!$E$2:$E$5400,_xlfn.XMATCH(1,(gumbwa!$B$2:$B$5400=data_gen!B1526)*(gumbwa!$C$2:$C$5400=data_gen!C1526)*(gumbwa!$D$2:$D$5400=data_gen!D1526)),1)</f>
        <v>1.3</v>
      </c>
      <c r="F1526" cm="1">
        <f t="array" aca="1" ref="F1526" ca="1">IF(ISNA(E1526),MAX(0,_xlfn.NORM.INV(RAND(),INDEX(gumbwa!$I$5:$T$28,_xlfn.XMATCH(data_gen!$B1526,gumbwa!$H$5:$H$28),_xlfn.XMATCH(data_gen!D$2,gumbwa!$I$4:$T$4)),INDEX(gumbwa!$I$30:$T$30,1,_xlfn.XMATCH(data_gen!$D1526,gumbwa!$I$4:$T$4)))),E1526)</f>
        <v>1.3</v>
      </c>
      <c r="G1526" cm="1">
        <f t="array" aca="1" ref="G1526" ca="1">MAX(0,_xlfn.NORM.INV(RAND(),INDEX($M$6:$M$29,_xlfn.XMATCH(data_gen!$B1526,$L$6:$L$29),1),INDEX($J$6:$J$17,_xlfn.XMATCH($D1526,$I$6:$I$17),1)))</f>
        <v>0.10250992477661294</v>
      </c>
    </row>
    <row r="1527" spans="1:7" x14ac:dyDescent="0.25">
      <c r="A1527" s="1">
        <f t="shared" si="95"/>
        <v>45355.541666662968</v>
      </c>
      <c r="B1527">
        <f t="shared" si="92"/>
        <v>13</v>
      </c>
      <c r="C1527">
        <f t="shared" si="93"/>
        <v>4</v>
      </c>
      <c r="D1527">
        <f t="shared" si="94"/>
        <v>3</v>
      </c>
      <c r="E1527" cm="1">
        <f t="array" ref="E1527">INDEX(gumbwa!$E$2:$E$5400,_xlfn.XMATCH(1,(gumbwa!$B$2:$B$5400=data_gen!B1527)*(gumbwa!$C$2:$C$5400=data_gen!C1527)*(gumbwa!$D$2:$D$5400=data_gen!D1527)),1)</f>
        <v>0.5</v>
      </c>
      <c r="F1527" cm="1">
        <f t="array" aca="1" ref="F1527" ca="1">IF(ISNA(E1527),MAX(0,_xlfn.NORM.INV(RAND(),INDEX(gumbwa!$I$5:$T$28,_xlfn.XMATCH(data_gen!$B1527,gumbwa!$H$5:$H$28),_xlfn.XMATCH(data_gen!D$2,gumbwa!$I$4:$T$4)),INDEX(gumbwa!$I$30:$T$30,1,_xlfn.XMATCH(data_gen!$D1527,gumbwa!$I$4:$T$4)))),E1527)</f>
        <v>0.5</v>
      </c>
      <c r="G1527" cm="1">
        <f t="array" aca="1" ref="G1527" ca="1">MAX(0,_xlfn.NORM.INV(RAND(),INDEX($M$6:$M$29,_xlfn.XMATCH(data_gen!$B1527,$L$6:$L$29),1),INDEX($J$6:$J$17,_xlfn.XMATCH($D1527,$I$6:$I$17),1)))</f>
        <v>0.10796723214934159</v>
      </c>
    </row>
    <row r="1528" spans="1:7" x14ac:dyDescent="0.25">
      <c r="A1528" s="1">
        <f t="shared" si="95"/>
        <v>45355.583333329632</v>
      </c>
      <c r="B1528">
        <f t="shared" si="92"/>
        <v>14</v>
      </c>
      <c r="C1528">
        <f t="shared" si="93"/>
        <v>4</v>
      </c>
      <c r="D1528">
        <f t="shared" si="94"/>
        <v>3</v>
      </c>
      <c r="E1528" cm="1">
        <f t="array" ref="E1528">INDEX(gumbwa!$E$2:$E$5400,_xlfn.XMATCH(1,(gumbwa!$B$2:$B$5400=data_gen!B1528)*(gumbwa!$C$2:$C$5400=data_gen!C1528)*(gumbwa!$D$2:$D$5400=data_gen!D1528)),1)</f>
        <v>1</v>
      </c>
      <c r="F1528" cm="1">
        <f t="array" aca="1" ref="F1528" ca="1">IF(ISNA(E1528),MAX(0,_xlfn.NORM.INV(RAND(),INDEX(gumbwa!$I$5:$T$28,_xlfn.XMATCH(data_gen!$B1528,gumbwa!$H$5:$H$28),_xlfn.XMATCH(data_gen!D$2,gumbwa!$I$4:$T$4)),INDEX(gumbwa!$I$30:$T$30,1,_xlfn.XMATCH(data_gen!$D1528,gumbwa!$I$4:$T$4)))),E1528)</f>
        <v>1</v>
      </c>
      <c r="G1528" cm="1">
        <f t="array" aca="1" ref="G1528" ca="1">MAX(0,_xlfn.NORM.INV(RAND(),INDEX($M$6:$M$29,_xlfn.XMATCH(data_gen!$B1528,$L$6:$L$29),1),INDEX($J$6:$J$17,_xlfn.XMATCH($D1528,$I$6:$I$17),1)))</f>
        <v>0.10119354836074002</v>
      </c>
    </row>
    <row r="1529" spans="1:7" x14ac:dyDescent="0.25">
      <c r="A1529" s="1">
        <f t="shared" si="95"/>
        <v>45355.624999996297</v>
      </c>
      <c r="B1529">
        <f t="shared" si="92"/>
        <v>15</v>
      </c>
      <c r="C1529">
        <f t="shared" si="93"/>
        <v>4</v>
      </c>
      <c r="D1529">
        <f t="shared" si="94"/>
        <v>3</v>
      </c>
      <c r="E1529" cm="1">
        <f t="array" ref="E1529">INDEX(gumbwa!$E$2:$E$5400,_xlfn.XMATCH(1,(gumbwa!$B$2:$B$5400=data_gen!B1529)*(gumbwa!$C$2:$C$5400=data_gen!C1529)*(gumbwa!$D$2:$D$5400=data_gen!D1529)),1)</f>
        <v>1.1000000000000001</v>
      </c>
      <c r="F1529" cm="1">
        <f t="array" aca="1" ref="F1529" ca="1">IF(ISNA(E1529),MAX(0,_xlfn.NORM.INV(RAND(),INDEX(gumbwa!$I$5:$T$28,_xlfn.XMATCH(data_gen!$B1529,gumbwa!$H$5:$H$28),_xlfn.XMATCH(data_gen!D$2,gumbwa!$I$4:$T$4)),INDEX(gumbwa!$I$30:$T$30,1,_xlfn.XMATCH(data_gen!$D1529,gumbwa!$I$4:$T$4)))),E1529)</f>
        <v>1.1000000000000001</v>
      </c>
      <c r="G1529" cm="1">
        <f t="array" aca="1" ref="G1529" ca="1">MAX(0,_xlfn.NORM.INV(RAND(),INDEX($M$6:$M$29,_xlfn.XMATCH(data_gen!$B1529,$L$6:$L$29),1),INDEX($J$6:$J$17,_xlfn.XMATCH($D1529,$I$6:$I$17),1)))</f>
        <v>9.0133534745493016E-2</v>
      </c>
    </row>
    <row r="1530" spans="1:7" x14ac:dyDescent="0.25">
      <c r="A1530" s="1">
        <f t="shared" si="95"/>
        <v>45355.666666662961</v>
      </c>
      <c r="B1530">
        <f t="shared" si="92"/>
        <v>16</v>
      </c>
      <c r="C1530">
        <f t="shared" si="93"/>
        <v>4</v>
      </c>
      <c r="D1530">
        <f t="shared" si="94"/>
        <v>3</v>
      </c>
      <c r="E1530" cm="1">
        <f t="array" ref="E1530">INDEX(gumbwa!$E$2:$E$5400,_xlfn.XMATCH(1,(gumbwa!$B$2:$B$5400=data_gen!B1530)*(gumbwa!$C$2:$C$5400=data_gen!C1530)*(gumbwa!$D$2:$D$5400=data_gen!D1530)),1)</f>
        <v>7.1</v>
      </c>
      <c r="F1530" cm="1">
        <f t="array" aca="1" ref="F1530" ca="1">IF(ISNA(E1530),MAX(0,_xlfn.NORM.INV(RAND(),INDEX(gumbwa!$I$5:$T$28,_xlfn.XMATCH(data_gen!$B1530,gumbwa!$H$5:$H$28),_xlfn.XMATCH(data_gen!D$2,gumbwa!$I$4:$T$4)),INDEX(gumbwa!$I$30:$T$30,1,_xlfn.XMATCH(data_gen!$D1530,gumbwa!$I$4:$T$4)))),E1530)</f>
        <v>7.1</v>
      </c>
      <c r="G1530" cm="1">
        <f t="array" aca="1" ref="G1530" ca="1">MAX(0,_xlfn.NORM.INV(RAND(),INDEX($M$6:$M$29,_xlfn.XMATCH(data_gen!$B1530,$L$6:$L$29),1),INDEX($J$6:$J$17,_xlfn.XMATCH($D1530,$I$6:$I$17),1)))</f>
        <v>1.1929965857360219</v>
      </c>
    </row>
    <row r="1531" spans="1:7" x14ac:dyDescent="0.25">
      <c r="A1531" s="1">
        <f t="shared" si="95"/>
        <v>45355.708333329625</v>
      </c>
      <c r="B1531">
        <f t="shared" si="92"/>
        <v>17</v>
      </c>
      <c r="C1531">
        <f t="shared" si="93"/>
        <v>4</v>
      </c>
      <c r="D1531">
        <f t="shared" si="94"/>
        <v>3</v>
      </c>
      <c r="E1531" cm="1">
        <f t="array" ref="E1531">INDEX(gumbwa!$E$2:$E$5400,_xlfn.XMATCH(1,(gumbwa!$B$2:$B$5400=data_gen!B1531)*(gumbwa!$C$2:$C$5400=data_gen!C1531)*(gumbwa!$D$2:$D$5400=data_gen!D1531)),1)</f>
        <v>0.6</v>
      </c>
      <c r="F1531" cm="1">
        <f t="array" aca="1" ref="F1531" ca="1">IF(ISNA(E1531),MAX(0,_xlfn.NORM.INV(RAND(),INDEX(gumbwa!$I$5:$T$28,_xlfn.XMATCH(data_gen!$B1531,gumbwa!$H$5:$H$28),_xlfn.XMATCH(data_gen!D$2,gumbwa!$I$4:$T$4)),INDEX(gumbwa!$I$30:$T$30,1,_xlfn.XMATCH(data_gen!$D1531,gumbwa!$I$4:$T$4)))),E1531)</f>
        <v>0.6</v>
      </c>
      <c r="G1531" cm="1">
        <f t="array" aca="1" ref="G1531" ca="1">MAX(0,_xlfn.NORM.INV(RAND(),INDEX($M$6:$M$29,_xlfn.XMATCH(data_gen!$B1531,$L$6:$L$29),1),INDEX($J$6:$J$17,_xlfn.XMATCH($D1531,$I$6:$I$17),1)))</f>
        <v>1.5143592578605236</v>
      </c>
    </row>
    <row r="1532" spans="1:7" x14ac:dyDescent="0.25">
      <c r="A1532" s="1">
        <f t="shared" si="95"/>
        <v>45355.749999996289</v>
      </c>
      <c r="B1532">
        <f t="shared" si="92"/>
        <v>18</v>
      </c>
      <c r="C1532">
        <f t="shared" si="93"/>
        <v>4</v>
      </c>
      <c r="D1532">
        <f t="shared" si="94"/>
        <v>3</v>
      </c>
      <c r="E1532" cm="1">
        <f t="array" ref="E1532">INDEX(gumbwa!$E$2:$E$5400,_xlfn.XMATCH(1,(gumbwa!$B$2:$B$5400=data_gen!B1532)*(gumbwa!$C$2:$C$5400=data_gen!C1532)*(gumbwa!$D$2:$D$5400=data_gen!D1532)),1)</f>
        <v>1</v>
      </c>
      <c r="F1532" cm="1">
        <f t="array" aca="1" ref="F1532" ca="1">IF(ISNA(E1532),MAX(0,_xlfn.NORM.INV(RAND(),INDEX(gumbwa!$I$5:$T$28,_xlfn.XMATCH(data_gen!$B1532,gumbwa!$H$5:$H$28),_xlfn.XMATCH(data_gen!D$2,gumbwa!$I$4:$T$4)),INDEX(gumbwa!$I$30:$T$30,1,_xlfn.XMATCH(data_gen!$D1532,gumbwa!$I$4:$T$4)))),E1532)</f>
        <v>1</v>
      </c>
      <c r="G1532" cm="1">
        <f t="array" aca="1" ref="G1532" ca="1">MAX(0,_xlfn.NORM.INV(RAND(),INDEX($M$6:$M$29,_xlfn.XMATCH(data_gen!$B1532,$L$6:$L$29),1),INDEX($J$6:$J$17,_xlfn.XMATCH($D1532,$I$6:$I$17),1)))</f>
        <v>1.1940765315360458</v>
      </c>
    </row>
    <row r="1533" spans="1:7" x14ac:dyDescent="0.25">
      <c r="A1533" s="1">
        <f t="shared" si="95"/>
        <v>45355.791666662954</v>
      </c>
      <c r="B1533">
        <f t="shared" si="92"/>
        <v>19</v>
      </c>
      <c r="C1533">
        <f t="shared" si="93"/>
        <v>4</v>
      </c>
      <c r="D1533">
        <f t="shared" si="94"/>
        <v>3</v>
      </c>
      <c r="E1533" cm="1">
        <f t="array" ref="E1533">INDEX(gumbwa!$E$2:$E$5400,_xlfn.XMATCH(1,(gumbwa!$B$2:$B$5400=data_gen!B1533)*(gumbwa!$C$2:$C$5400=data_gen!C1533)*(gumbwa!$D$2:$D$5400=data_gen!D1533)),1)</f>
        <v>2</v>
      </c>
      <c r="F1533" cm="1">
        <f t="array" aca="1" ref="F1533" ca="1">IF(ISNA(E1533),MAX(0,_xlfn.NORM.INV(RAND(),INDEX(gumbwa!$I$5:$T$28,_xlfn.XMATCH(data_gen!$B1533,gumbwa!$H$5:$H$28),_xlfn.XMATCH(data_gen!D$2,gumbwa!$I$4:$T$4)),INDEX(gumbwa!$I$30:$T$30,1,_xlfn.XMATCH(data_gen!$D1533,gumbwa!$I$4:$T$4)))),E1533)</f>
        <v>2</v>
      </c>
      <c r="G1533" cm="1">
        <f t="array" aca="1" ref="G1533" ca="1">MAX(0,_xlfn.NORM.INV(RAND(),INDEX($M$6:$M$29,_xlfn.XMATCH(data_gen!$B1533,$L$6:$L$29),1),INDEX($J$6:$J$17,_xlfn.XMATCH($D1533,$I$6:$I$17),1)))</f>
        <v>1.0926127134827965</v>
      </c>
    </row>
    <row r="1534" spans="1:7" x14ac:dyDescent="0.25">
      <c r="A1534" s="1">
        <f t="shared" si="95"/>
        <v>45355.833333329618</v>
      </c>
      <c r="B1534">
        <f t="shared" si="92"/>
        <v>20</v>
      </c>
      <c r="C1534">
        <f t="shared" si="93"/>
        <v>4</v>
      </c>
      <c r="D1534">
        <f t="shared" si="94"/>
        <v>3</v>
      </c>
      <c r="E1534" cm="1">
        <f t="array" ref="E1534">INDEX(gumbwa!$E$2:$E$5400,_xlfn.XMATCH(1,(gumbwa!$B$2:$B$5400=data_gen!B1534)*(gumbwa!$C$2:$C$5400=data_gen!C1534)*(gumbwa!$D$2:$D$5400=data_gen!D1534)),1)</f>
        <v>0.5</v>
      </c>
      <c r="F1534" cm="1">
        <f t="array" aca="1" ref="F1534" ca="1">IF(ISNA(E1534),MAX(0,_xlfn.NORM.INV(RAND(),INDEX(gumbwa!$I$5:$T$28,_xlfn.XMATCH(data_gen!$B1534,gumbwa!$H$5:$H$28),_xlfn.XMATCH(data_gen!D$2,gumbwa!$I$4:$T$4)),INDEX(gumbwa!$I$30:$T$30,1,_xlfn.XMATCH(data_gen!$D1534,gumbwa!$I$4:$T$4)))),E1534)</f>
        <v>0.5</v>
      </c>
      <c r="G1534" cm="1">
        <f t="array" aca="1" ref="G1534" ca="1">MAX(0,_xlfn.NORM.INV(RAND(),INDEX($M$6:$M$29,_xlfn.XMATCH(data_gen!$B1534,$L$6:$L$29),1),INDEX($J$6:$J$17,_xlfn.XMATCH($D1534,$I$6:$I$17),1)))</f>
        <v>0.90097726339472151</v>
      </c>
    </row>
    <row r="1535" spans="1:7" x14ac:dyDescent="0.25">
      <c r="A1535" s="1">
        <f t="shared" si="95"/>
        <v>45355.874999996282</v>
      </c>
      <c r="B1535">
        <f t="shared" si="92"/>
        <v>21</v>
      </c>
      <c r="C1535">
        <f t="shared" si="93"/>
        <v>4</v>
      </c>
      <c r="D1535">
        <f t="shared" si="94"/>
        <v>3</v>
      </c>
      <c r="E1535" cm="1">
        <f t="array" ref="E1535">INDEX(gumbwa!$E$2:$E$5400,_xlfn.XMATCH(1,(gumbwa!$B$2:$B$5400=data_gen!B1535)*(gumbwa!$C$2:$C$5400=data_gen!C1535)*(gumbwa!$D$2:$D$5400=data_gen!D1535)),1)</f>
        <v>0.2</v>
      </c>
      <c r="F1535" cm="1">
        <f t="array" aca="1" ref="F1535" ca="1">IF(ISNA(E1535),MAX(0,_xlfn.NORM.INV(RAND(),INDEX(gumbwa!$I$5:$T$28,_xlfn.XMATCH(data_gen!$B1535,gumbwa!$H$5:$H$28),_xlfn.XMATCH(data_gen!D$2,gumbwa!$I$4:$T$4)),INDEX(gumbwa!$I$30:$T$30,1,_xlfn.XMATCH(data_gen!$D1535,gumbwa!$I$4:$T$4)))),E1535)</f>
        <v>0.2</v>
      </c>
      <c r="G1535" cm="1">
        <f t="array" aca="1" ref="G1535" ca="1">MAX(0,_xlfn.NORM.INV(RAND(),INDEX($M$6:$M$29,_xlfn.XMATCH(data_gen!$B1535,$L$6:$L$29),1),INDEX($J$6:$J$17,_xlfn.XMATCH($D1535,$I$6:$I$17),1)))</f>
        <v>0.90033890367696434</v>
      </c>
    </row>
    <row r="1536" spans="1:7" x14ac:dyDescent="0.25">
      <c r="A1536" s="1">
        <f t="shared" si="95"/>
        <v>45355.916666662946</v>
      </c>
      <c r="B1536">
        <f t="shared" si="92"/>
        <v>22</v>
      </c>
      <c r="C1536">
        <f t="shared" si="93"/>
        <v>4</v>
      </c>
      <c r="D1536">
        <f t="shared" si="94"/>
        <v>3</v>
      </c>
      <c r="E1536" cm="1">
        <f t="array" ref="E1536">INDEX(gumbwa!$E$2:$E$5400,_xlfn.XMATCH(1,(gumbwa!$B$2:$B$5400=data_gen!B1536)*(gumbwa!$C$2:$C$5400=data_gen!C1536)*(gumbwa!$D$2:$D$5400=data_gen!D1536)),1)</f>
        <v>0.3</v>
      </c>
      <c r="F1536" cm="1">
        <f t="array" aca="1" ref="F1536" ca="1">IF(ISNA(E1536),MAX(0,_xlfn.NORM.INV(RAND(),INDEX(gumbwa!$I$5:$T$28,_xlfn.XMATCH(data_gen!$B1536,gumbwa!$H$5:$H$28),_xlfn.XMATCH(data_gen!D$2,gumbwa!$I$4:$T$4)),INDEX(gumbwa!$I$30:$T$30,1,_xlfn.XMATCH(data_gen!$D1536,gumbwa!$I$4:$T$4)))),E1536)</f>
        <v>0.3</v>
      </c>
      <c r="G1536" cm="1">
        <f t="array" aca="1" ref="G1536" ca="1">MAX(0,_xlfn.NORM.INV(RAND(),INDEX($M$6:$M$29,_xlfn.XMATCH(data_gen!$B1536,$L$6:$L$29),1),INDEX($J$6:$J$17,_xlfn.XMATCH($D1536,$I$6:$I$17),1)))</f>
        <v>0.8887022416208038</v>
      </c>
    </row>
    <row r="1537" spans="1:7" x14ac:dyDescent="0.25">
      <c r="A1537" s="1">
        <f t="shared" si="95"/>
        <v>45355.95833332961</v>
      </c>
      <c r="B1537">
        <f t="shared" si="92"/>
        <v>23</v>
      </c>
      <c r="C1537">
        <f t="shared" si="93"/>
        <v>4</v>
      </c>
      <c r="D1537">
        <f t="shared" si="94"/>
        <v>3</v>
      </c>
      <c r="E1537" cm="1">
        <f t="array" ref="E1537">INDEX(gumbwa!$E$2:$E$5400,_xlfn.XMATCH(1,(gumbwa!$B$2:$B$5400=data_gen!B1537)*(gumbwa!$C$2:$C$5400=data_gen!C1537)*(gumbwa!$D$2:$D$5400=data_gen!D1537)),1)</f>
        <v>0.2</v>
      </c>
      <c r="F1537" cm="1">
        <f t="array" aca="1" ref="F1537" ca="1">IF(ISNA(E1537),MAX(0,_xlfn.NORM.INV(RAND(),INDEX(gumbwa!$I$5:$T$28,_xlfn.XMATCH(data_gen!$B1537,gumbwa!$H$5:$H$28),_xlfn.XMATCH(data_gen!D$2,gumbwa!$I$4:$T$4)),INDEX(gumbwa!$I$30:$T$30,1,_xlfn.XMATCH(data_gen!$D1537,gumbwa!$I$4:$T$4)))),E1537)</f>
        <v>0.2</v>
      </c>
      <c r="G1537" cm="1">
        <f t="array" aca="1" ref="G1537" ca="1">MAX(0,_xlfn.NORM.INV(RAND(),INDEX($M$6:$M$29,_xlfn.XMATCH(data_gen!$B1537,$L$6:$L$29),1),INDEX($J$6:$J$17,_xlfn.XMATCH($D1537,$I$6:$I$17),1)))</f>
        <v>0.89098036744844777</v>
      </c>
    </row>
    <row r="1538" spans="1:7" x14ac:dyDescent="0.25">
      <c r="A1538" s="1">
        <f t="shared" si="95"/>
        <v>45355.999999996275</v>
      </c>
      <c r="B1538">
        <f t="shared" si="92"/>
        <v>0</v>
      </c>
      <c r="C1538">
        <f t="shared" si="93"/>
        <v>5</v>
      </c>
      <c r="D1538">
        <f t="shared" si="94"/>
        <v>3</v>
      </c>
      <c r="E1538" cm="1">
        <f t="array" ref="E1538">INDEX(gumbwa!$E$2:$E$5400,_xlfn.XMATCH(1,(gumbwa!$B$2:$B$5400=data_gen!B1538)*(gumbwa!$C$2:$C$5400=data_gen!C1538)*(gumbwa!$D$2:$D$5400=data_gen!D1538)),1)</f>
        <v>0.3</v>
      </c>
      <c r="F1538" cm="1">
        <f t="array" aca="1" ref="F1538" ca="1">IF(ISNA(E1538),MAX(0,_xlfn.NORM.INV(RAND(),INDEX(gumbwa!$I$5:$T$28,_xlfn.XMATCH(data_gen!$B1538,gumbwa!$H$5:$H$28),_xlfn.XMATCH(data_gen!D$2,gumbwa!$I$4:$T$4)),INDEX(gumbwa!$I$30:$T$30,1,_xlfn.XMATCH(data_gen!$D1538,gumbwa!$I$4:$T$4)))),E1538)</f>
        <v>0.3</v>
      </c>
      <c r="G1538" cm="1">
        <f t="array" aca="1" ref="G1538" ca="1">MAX(0,_xlfn.NORM.INV(RAND(),INDEX($M$6:$M$29,_xlfn.XMATCH(data_gen!$B1538,$L$6:$L$29),1),INDEX($J$6:$J$17,_xlfn.XMATCH($D1538,$I$6:$I$17),1)))</f>
        <v>0.59305366107127566</v>
      </c>
    </row>
    <row r="1539" spans="1:7" x14ac:dyDescent="0.25">
      <c r="A1539" s="1">
        <f t="shared" si="95"/>
        <v>45356.041666662939</v>
      </c>
      <c r="B1539">
        <f t="shared" ref="B1539:B1602" si="96">HOUR(A1539)</f>
        <v>1</v>
      </c>
      <c r="C1539">
        <f t="shared" ref="C1539:C1602" si="97">DAY(A1539)</f>
        <v>5</v>
      </c>
      <c r="D1539">
        <f t="shared" ref="D1539:D1602" si="98">MONTH(A1539)</f>
        <v>3</v>
      </c>
      <c r="E1539" cm="1">
        <f t="array" ref="E1539">INDEX(gumbwa!$E$2:$E$5400,_xlfn.XMATCH(1,(gumbwa!$B$2:$B$5400=data_gen!B1539)*(gumbwa!$C$2:$C$5400=data_gen!C1539)*(gumbwa!$D$2:$D$5400=data_gen!D1539)),1)</f>
        <v>0.3</v>
      </c>
      <c r="F1539" cm="1">
        <f t="array" aca="1" ref="F1539" ca="1">IF(ISNA(E1539),MAX(0,_xlfn.NORM.INV(RAND(),INDEX(gumbwa!$I$5:$T$28,_xlfn.XMATCH(data_gen!$B1539,gumbwa!$H$5:$H$28),_xlfn.XMATCH(data_gen!D$2,gumbwa!$I$4:$T$4)),INDEX(gumbwa!$I$30:$T$30,1,_xlfn.XMATCH(data_gen!$D1539,gumbwa!$I$4:$T$4)))),E1539)</f>
        <v>0.3</v>
      </c>
      <c r="G1539" cm="1">
        <f t="array" aca="1" ref="G1539" ca="1">MAX(0,_xlfn.NORM.INV(RAND(),INDEX($M$6:$M$29,_xlfn.XMATCH(data_gen!$B1539,$L$6:$L$29),1),INDEX($J$6:$J$17,_xlfn.XMATCH($D1539,$I$6:$I$17),1)))</f>
        <v>0.6048241679955918</v>
      </c>
    </row>
    <row r="1540" spans="1:7" x14ac:dyDescent="0.25">
      <c r="A1540" s="1">
        <f t="shared" ref="A1540:A1603" si="99">A1539+(1/24)</f>
        <v>45356.083333329603</v>
      </c>
      <c r="B1540">
        <f t="shared" si="96"/>
        <v>2</v>
      </c>
      <c r="C1540">
        <f t="shared" si="97"/>
        <v>5</v>
      </c>
      <c r="D1540">
        <f t="shared" si="98"/>
        <v>3</v>
      </c>
      <c r="E1540" cm="1">
        <f t="array" ref="E1540">INDEX(gumbwa!$E$2:$E$5400,_xlfn.XMATCH(1,(gumbwa!$B$2:$B$5400=data_gen!B1540)*(gumbwa!$C$2:$C$5400=data_gen!C1540)*(gumbwa!$D$2:$D$5400=data_gen!D1540)),1)</f>
        <v>0.2</v>
      </c>
      <c r="F1540" cm="1">
        <f t="array" aca="1" ref="F1540" ca="1">IF(ISNA(E1540),MAX(0,_xlfn.NORM.INV(RAND(),INDEX(gumbwa!$I$5:$T$28,_xlfn.XMATCH(data_gen!$B1540,gumbwa!$H$5:$H$28),_xlfn.XMATCH(data_gen!D$2,gumbwa!$I$4:$T$4)),INDEX(gumbwa!$I$30:$T$30,1,_xlfn.XMATCH(data_gen!$D1540,gumbwa!$I$4:$T$4)))),E1540)</f>
        <v>0.2</v>
      </c>
      <c r="G1540" cm="1">
        <f t="array" aca="1" ref="G1540" ca="1">MAX(0,_xlfn.NORM.INV(RAND(),INDEX($M$6:$M$29,_xlfn.XMATCH(data_gen!$B1540,$L$6:$L$29),1),INDEX($J$6:$J$17,_xlfn.XMATCH($D1540,$I$6:$I$17),1)))</f>
        <v>0.60817328905164503</v>
      </c>
    </row>
    <row r="1541" spans="1:7" x14ac:dyDescent="0.25">
      <c r="A1541" s="1">
        <f t="shared" si="99"/>
        <v>45356.124999996267</v>
      </c>
      <c r="B1541">
        <f t="shared" si="96"/>
        <v>3</v>
      </c>
      <c r="C1541">
        <f t="shared" si="97"/>
        <v>5</v>
      </c>
      <c r="D1541">
        <f t="shared" si="98"/>
        <v>3</v>
      </c>
      <c r="E1541" cm="1">
        <f t="array" ref="E1541">INDEX(gumbwa!$E$2:$E$5400,_xlfn.XMATCH(1,(gumbwa!$B$2:$B$5400=data_gen!B1541)*(gumbwa!$C$2:$C$5400=data_gen!C1541)*(gumbwa!$D$2:$D$5400=data_gen!D1541)),1)</f>
        <v>0.2</v>
      </c>
      <c r="F1541" cm="1">
        <f t="array" aca="1" ref="F1541" ca="1">IF(ISNA(E1541),MAX(0,_xlfn.NORM.INV(RAND(),INDEX(gumbwa!$I$5:$T$28,_xlfn.XMATCH(data_gen!$B1541,gumbwa!$H$5:$H$28),_xlfn.XMATCH(data_gen!D$2,gumbwa!$I$4:$T$4)),INDEX(gumbwa!$I$30:$T$30,1,_xlfn.XMATCH(data_gen!$D1541,gumbwa!$I$4:$T$4)))),E1541)</f>
        <v>0.2</v>
      </c>
      <c r="G1541" cm="1">
        <f t="array" aca="1" ref="G1541" ca="1">MAX(0,_xlfn.NORM.INV(RAND(),INDEX($M$6:$M$29,_xlfn.XMATCH(data_gen!$B1541,$L$6:$L$29),1),INDEX($J$6:$J$17,_xlfn.XMATCH($D1541,$I$6:$I$17),1)))</f>
        <v>0.61013146006250818</v>
      </c>
    </row>
    <row r="1542" spans="1:7" x14ac:dyDescent="0.25">
      <c r="A1542" s="1">
        <f t="shared" si="99"/>
        <v>45356.166666662932</v>
      </c>
      <c r="B1542">
        <f t="shared" si="96"/>
        <v>4</v>
      </c>
      <c r="C1542">
        <f t="shared" si="97"/>
        <v>5</v>
      </c>
      <c r="D1542">
        <f t="shared" si="98"/>
        <v>3</v>
      </c>
      <c r="E1542" cm="1">
        <f t="array" ref="E1542">INDEX(gumbwa!$E$2:$E$5400,_xlfn.XMATCH(1,(gumbwa!$B$2:$B$5400=data_gen!B1542)*(gumbwa!$C$2:$C$5400=data_gen!C1542)*(gumbwa!$D$2:$D$5400=data_gen!D1542)),1)</f>
        <v>0.3</v>
      </c>
      <c r="F1542" cm="1">
        <f t="array" aca="1" ref="F1542" ca="1">IF(ISNA(E1542),MAX(0,_xlfn.NORM.INV(RAND(),INDEX(gumbwa!$I$5:$T$28,_xlfn.XMATCH(data_gen!$B1542,gumbwa!$H$5:$H$28),_xlfn.XMATCH(data_gen!D$2,gumbwa!$I$4:$T$4)),INDEX(gumbwa!$I$30:$T$30,1,_xlfn.XMATCH(data_gen!$D1542,gumbwa!$I$4:$T$4)))),E1542)</f>
        <v>0.3</v>
      </c>
      <c r="G1542" cm="1">
        <f t="array" aca="1" ref="G1542" ca="1">MAX(0,_xlfn.NORM.INV(RAND(),INDEX($M$6:$M$29,_xlfn.XMATCH(data_gen!$B1542,$L$6:$L$29),1),INDEX($J$6:$J$17,_xlfn.XMATCH($D1542,$I$6:$I$17),1)))</f>
        <v>0.59027502590056469</v>
      </c>
    </row>
    <row r="1543" spans="1:7" x14ac:dyDescent="0.25">
      <c r="A1543" s="1">
        <f t="shared" si="99"/>
        <v>45356.208333329596</v>
      </c>
      <c r="B1543">
        <f t="shared" si="96"/>
        <v>5</v>
      </c>
      <c r="C1543">
        <f t="shared" si="97"/>
        <v>5</v>
      </c>
      <c r="D1543">
        <f t="shared" si="98"/>
        <v>3</v>
      </c>
      <c r="E1543" cm="1">
        <f t="array" ref="E1543">INDEX(gumbwa!$E$2:$E$5400,_xlfn.XMATCH(1,(gumbwa!$B$2:$B$5400=data_gen!B1543)*(gumbwa!$C$2:$C$5400=data_gen!C1543)*(gumbwa!$D$2:$D$5400=data_gen!D1543)),1)</f>
        <v>0.1</v>
      </c>
      <c r="F1543" cm="1">
        <f t="array" aca="1" ref="F1543" ca="1">IF(ISNA(E1543),MAX(0,_xlfn.NORM.INV(RAND(),INDEX(gumbwa!$I$5:$T$28,_xlfn.XMATCH(data_gen!$B1543,gumbwa!$H$5:$H$28),_xlfn.XMATCH(data_gen!D$2,gumbwa!$I$4:$T$4)),INDEX(gumbwa!$I$30:$T$30,1,_xlfn.XMATCH(data_gen!$D1543,gumbwa!$I$4:$T$4)))),E1543)</f>
        <v>0.1</v>
      </c>
      <c r="G1543" cm="1">
        <f t="array" aca="1" ref="G1543" ca="1">MAX(0,_xlfn.NORM.INV(RAND(),INDEX($M$6:$M$29,_xlfn.XMATCH(data_gen!$B1543,$L$6:$L$29),1),INDEX($J$6:$J$17,_xlfn.XMATCH($D1543,$I$6:$I$17),1)))</f>
        <v>0.6053274467585632</v>
      </c>
    </row>
    <row r="1544" spans="1:7" x14ac:dyDescent="0.25">
      <c r="A1544" s="1">
        <f t="shared" si="99"/>
        <v>45356.24999999626</v>
      </c>
      <c r="B1544">
        <f t="shared" si="96"/>
        <v>6</v>
      </c>
      <c r="C1544">
        <f t="shared" si="97"/>
        <v>5</v>
      </c>
      <c r="D1544">
        <f t="shared" si="98"/>
        <v>3</v>
      </c>
      <c r="E1544" cm="1">
        <f t="array" ref="E1544">INDEX(gumbwa!$E$2:$E$5400,_xlfn.XMATCH(1,(gumbwa!$B$2:$B$5400=data_gen!B1544)*(gumbwa!$C$2:$C$5400=data_gen!C1544)*(gumbwa!$D$2:$D$5400=data_gen!D1544)),1)</f>
        <v>0</v>
      </c>
      <c r="F1544" cm="1">
        <f t="array" aca="1" ref="F1544" ca="1">IF(ISNA(E1544),MAX(0,_xlfn.NORM.INV(RAND(),INDEX(gumbwa!$I$5:$T$28,_xlfn.XMATCH(data_gen!$B1544,gumbwa!$H$5:$H$28),_xlfn.XMATCH(data_gen!D$2,gumbwa!$I$4:$T$4)),INDEX(gumbwa!$I$30:$T$30,1,_xlfn.XMATCH(data_gen!$D1544,gumbwa!$I$4:$T$4)))),E1544)</f>
        <v>0</v>
      </c>
      <c r="G1544" cm="1">
        <f t="array" aca="1" ref="G1544" ca="1">MAX(0,_xlfn.NORM.INV(RAND(),INDEX($M$6:$M$29,_xlfn.XMATCH(data_gen!$B1544,$L$6:$L$29),1),INDEX($J$6:$J$17,_xlfn.XMATCH($D1544,$I$6:$I$17),1)))</f>
        <v>0.32158650010070589</v>
      </c>
    </row>
    <row r="1545" spans="1:7" x14ac:dyDescent="0.25">
      <c r="A1545" s="1">
        <f t="shared" si="99"/>
        <v>45356.291666662924</v>
      </c>
      <c r="B1545">
        <f t="shared" si="96"/>
        <v>7</v>
      </c>
      <c r="C1545">
        <f t="shared" si="97"/>
        <v>5</v>
      </c>
      <c r="D1545">
        <f t="shared" si="98"/>
        <v>3</v>
      </c>
      <c r="E1545" cm="1">
        <f t="array" ref="E1545">INDEX(gumbwa!$E$2:$E$5400,_xlfn.XMATCH(1,(gumbwa!$B$2:$B$5400=data_gen!B1545)*(gumbwa!$C$2:$C$5400=data_gen!C1545)*(gumbwa!$D$2:$D$5400=data_gen!D1545)),1)</f>
        <v>0.1</v>
      </c>
      <c r="F1545" cm="1">
        <f t="array" aca="1" ref="F1545" ca="1">IF(ISNA(E1545),MAX(0,_xlfn.NORM.INV(RAND(),INDEX(gumbwa!$I$5:$T$28,_xlfn.XMATCH(data_gen!$B1545,gumbwa!$H$5:$H$28),_xlfn.XMATCH(data_gen!D$2,gumbwa!$I$4:$T$4)),INDEX(gumbwa!$I$30:$T$30,1,_xlfn.XMATCH(data_gen!$D1545,gumbwa!$I$4:$T$4)))),E1545)</f>
        <v>0.1</v>
      </c>
      <c r="G1545" cm="1">
        <f t="array" aca="1" ref="G1545" ca="1">MAX(0,_xlfn.NORM.INV(RAND(),INDEX($M$6:$M$29,_xlfn.XMATCH(data_gen!$B1545,$L$6:$L$29),1),INDEX($J$6:$J$17,_xlfn.XMATCH($D1545,$I$6:$I$17),1)))</f>
        <v>0.11873923819422838</v>
      </c>
    </row>
    <row r="1546" spans="1:7" x14ac:dyDescent="0.25">
      <c r="A1546" s="1">
        <f t="shared" si="99"/>
        <v>45356.333333329589</v>
      </c>
      <c r="B1546">
        <f t="shared" si="96"/>
        <v>8</v>
      </c>
      <c r="C1546">
        <f t="shared" si="97"/>
        <v>5</v>
      </c>
      <c r="D1546">
        <f t="shared" si="98"/>
        <v>3</v>
      </c>
      <c r="E1546" cm="1">
        <f t="array" ref="E1546">INDEX(gumbwa!$E$2:$E$5400,_xlfn.XMATCH(1,(gumbwa!$B$2:$B$5400=data_gen!B1546)*(gumbwa!$C$2:$C$5400=data_gen!C1546)*(gumbwa!$D$2:$D$5400=data_gen!D1546)),1)</f>
        <v>0</v>
      </c>
      <c r="F1546" cm="1">
        <f t="array" aca="1" ref="F1546" ca="1">IF(ISNA(E1546),MAX(0,_xlfn.NORM.INV(RAND(),INDEX(gumbwa!$I$5:$T$28,_xlfn.XMATCH(data_gen!$B1546,gumbwa!$H$5:$H$28),_xlfn.XMATCH(data_gen!D$2,gumbwa!$I$4:$T$4)),INDEX(gumbwa!$I$30:$T$30,1,_xlfn.XMATCH(data_gen!$D1546,gumbwa!$I$4:$T$4)))),E1546)</f>
        <v>0</v>
      </c>
      <c r="G1546" cm="1">
        <f t="array" aca="1" ref="G1546" ca="1">MAX(0,_xlfn.NORM.INV(RAND(),INDEX($M$6:$M$29,_xlfn.XMATCH(data_gen!$B1546,$L$6:$L$29),1),INDEX($J$6:$J$17,_xlfn.XMATCH($D1546,$I$6:$I$17),1)))</f>
        <v>0.10053962076292798</v>
      </c>
    </row>
    <row r="1547" spans="1:7" x14ac:dyDescent="0.25">
      <c r="A1547" s="1">
        <f t="shared" si="99"/>
        <v>45356.374999996253</v>
      </c>
      <c r="B1547">
        <f t="shared" si="96"/>
        <v>9</v>
      </c>
      <c r="C1547">
        <f t="shared" si="97"/>
        <v>5</v>
      </c>
      <c r="D1547">
        <f t="shared" si="98"/>
        <v>3</v>
      </c>
      <c r="E1547" cm="1">
        <f t="array" ref="E1547">INDEX(gumbwa!$E$2:$E$5400,_xlfn.XMATCH(1,(gumbwa!$B$2:$B$5400=data_gen!B1547)*(gumbwa!$C$2:$C$5400=data_gen!C1547)*(gumbwa!$D$2:$D$5400=data_gen!D1547)),1)</f>
        <v>0</v>
      </c>
      <c r="F1547" cm="1">
        <f t="array" aca="1" ref="F1547" ca="1">IF(ISNA(E1547),MAX(0,_xlfn.NORM.INV(RAND(),INDEX(gumbwa!$I$5:$T$28,_xlfn.XMATCH(data_gen!$B1547,gumbwa!$H$5:$H$28),_xlfn.XMATCH(data_gen!D$2,gumbwa!$I$4:$T$4)),INDEX(gumbwa!$I$30:$T$30,1,_xlfn.XMATCH(data_gen!$D1547,gumbwa!$I$4:$T$4)))),E1547)</f>
        <v>0</v>
      </c>
      <c r="G1547" cm="1">
        <f t="array" aca="1" ref="G1547" ca="1">MAX(0,_xlfn.NORM.INV(RAND(),INDEX($M$6:$M$29,_xlfn.XMATCH(data_gen!$B1547,$L$6:$L$29),1),INDEX($J$6:$J$17,_xlfn.XMATCH($D1547,$I$6:$I$17),1)))</f>
        <v>9.3432593805016062E-2</v>
      </c>
    </row>
    <row r="1548" spans="1:7" x14ac:dyDescent="0.25">
      <c r="A1548" s="1">
        <f t="shared" si="99"/>
        <v>45356.416666662917</v>
      </c>
      <c r="B1548">
        <f t="shared" si="96"/>
        <v>10</v>
      </c>
      <c r="C1548">
        <f t="shared" si="97"/>
        <v>5</v>
      </c>
      <c r="D1548">
        <f t="shared" si="98"/>
        <v>3</v>
      </c>
      <c r="E1548" cm="1">
        <f t="array" ref="E1548">INDEX(gumbwa!$E$2:$E$5400,_xlfn.XMATCH(1,(gumbwa!$B$2:$B$5400=data_gen!B1548)*(gumbwa!$C$2:$C$5400=data_gen!C1548)*(gumbwa!$D$2:$D$5400=data_gen!D1548)),1)</f>
        <v>0</v>
      </c>
      <c r="F1548" cm="1">
        <f t="array" aca="1" ref="F1548" ca="1">IF(ISNA(E1548),MAX(0,_xlfn.NORM.INV(RAND(),INDEX(gumbwa!$I$5:$T$28,_xlfn.XMATCH(data_gen!$B1548,gumbwa!$H$5:$H$28),_xlfn.XMATCH(data_gen!D$2,gumbwa!$I$4:$T$4)),INDEX(gumbwa!$I$30:$T$30,1,_xlfn.XMATCH(data_gen!$D1548,gumbwa!$I$4:$T$4)))),E1548)</f>
        <v>0</v>
      </c>
      <c r="G1548" cm="1">
        <f t="array" aca="1" ref="G1548" ca="1">MAX(0,_xlfn.NORM.INV(RAND(),INDEX($M$6:$M$29,_xlfn.XMATCH(data_gen!$B1548,$L$6:$L$29),1),INDEX($J$6:$J$17,_xlfn.XMATCH($D1548,$I$6:$I$17),1)))</f>
        <v>0.10307570693678401</v>
      </c>
    </row>
    <row r="1549" spans="1:7" x14ac:dyDescent="0.25">
      <c r="A1549" s="1">
        <f t="shared" si="99"/>
        <v>45356.458333329581</v>
      </c>
      <c r="B1549">
        <f t="shared" si="96"/>
        <v>11</v>
      </c>
      <c r="C1549">
        <f t="shared" si="97"/>
        <v>5</v>
      </c>
      <c r="D1549">
        <f t="shared" si="98"/>
        <v>3</v>
      </c>
      <c r="E1549" cm="1">
        <f t="array" ref="E1549">INDEX(gumbwa!$E$2:$E$5400,_xlfn.XMATCH(1,(gumbwa!$B$2:$B$5400=data_gen!B1549)*(gumbwa!$C$2:$C$5400=data_gen!C1549)*(gumbwa!$D$2:$D$5400=data_gen!D1549)),1)</f>
        <v>0</v>
      </c>
      <c r="F1549" cm="1">
        <f t="array" aca="1" ref="F1549" ca="1">IF(ISNA(E1549),MAX(0,_xlfn.NORM.INV(RAND(),INDEX(gumbwa!$I$5:$T$28,_xlfn.XMATCH(data_gen!$B1549,gumbwa!$H$5:$H$28),_xlfn.XMATCH(data_gen!D$2,gumbwa!$I$4:$T$4)),INDEX(gumbwa!$I$30:$T$30,1,_xlfn.XMATCH(data_gen!$D1549,gumbwa!$I$4:$T$4)))),E1549)</f>
        <v>0</v>
      </c>
      <c r="G1549" cm="1">
        <f t="array" aca="1" ref="G1549" ca="1">MAX(0,_xlfn.NORM.INV(RAND(),INDEX($M$6:$M$29,_xlfn.XMATCH(data_gen!$B1549,$L$6:$L$29),1),INDEX($J$6:$J$17,_xlfn.XMATCH($D1549,$I$6:$I$17),1)))</f>
        <v>0.10939423056170275</v>
      </c>
    </row>
    <row r="1550" spans="1:7" x14ac:dyDescent="0.25">
      <c r="A1550" s="1">
        <f t="shared" si="99"/>
        <v>45356.499999996246</v>
      </c>
      <c r="B1550">
        <f t="shared" si="96"/>
        <v>12</v>
      </c>
      <c r="C1550">
        <f t="shared" si="97"/>
        <v>5</v>
      </c>
      <c r="D1550">
        <f t="shared" si="98"/>
        <v>3</v>
      </c>
      <c r="E1550" cm="1">
        <f t="array" ref="E1550">INDEX(gumbwa!$E$2:$E$5400,_xlfn.XMATCH(1,(gumbwa!$B$2:$B$5400=data_gen!B1550)*(gumbwa!$C$2:$C$5400=data_gen!C1550)*(gumbwa!$D$2:$D$5400=data_gen!D1550)),1)</f>
        <v>0</v>
      </c>
      <c r="F1550" cm="1">
        <f t="array" aca="1" ref="F1550" ca="1">IF(ISNA(E1550),MAX(0,_xlfn.NORM.INV(RAND(),INDEX(gumbwa!$I$5:$T$28,_xlfn.XMATCH(data_gen!$B1550,gumbwa!$H$5:$H$28),_xlfn.XMATCH(data_gen!D$2,gumbwa!$I$4:$T$4)),INDEX(gumbwa!$I$30:$T$30,1,_xlfn.XMATCH(data_gen!$D1550,gumbwa!$I$4:$T$4)))),E1550)</f>
        <v>0</v>
      </c>
      <c r="G1550" cm="1">
        <f t="array" aca="1" ref="G1550" ca="1">MAX(0,_xlfn.NORM.INV(RAND(),INDEX($M$6:$M$29,_xlfn.XMATCH(data_gen!$B1550,$L$6:$L$29),1),INDEX($J$6:$J$17,_xlfn.XMATCH($D1550,$I$6:$I$17),1)))</f>
        <v>9.7369624251538722E-2</v>
      </c>
    </row>
    <row r="1551" spans="1:7" x14ac:dyDescent="0.25">
      <c r="A1551" s="1">
        <f t="shared" si="99"/>
        <v>45356.54166666291</v>
      </c>
      <c r="B1551">
        <f t="shared" si="96"/>
        <v>13</v>
      </c>
      <c r="C1551">
        <f t="shared" si="97"/>
        <v>5</v>
      </c>
      <c r="D1551">
        <f t="shared" si="98"/>
        <v>3</v>
      </c>
      <c r="E1551" cm="1">
        <f t="array" ref="E1551">INDEX(gumbwa!$E$2:$E$5400,_xlfn.XMATCH(1,(gumbwa!$B$2:$B$5400=data_gen!B1551)*(gumbwa!$C$2:$C$5400=data_gen!C1551)*(gumbwa!$D$2:$D$5400=data_gen!D1551)),1)</f>
        <v>0</v>
      </c>
      <c r="F1551" cm="1">
        <f t="array" aca="1" ref="F1551" ca="1">IF(ISNA(E1551),MAX(0,_xlfn.NORM.INV(RAND(),INDEX(gumbwa!$I$5:$T$28,_xlfn.XMATCH(data_gen!$B1551,gumbwa!$H$5:$H$28),_xlfn.XMATCH(data_gen!D$2,gumbwa!$I$4:$T$4)),INDEX(gumbwa!$I$30:$T$30,1,_xlfn.XMATCH(data_gen!$D1551,gumbwa!$I$4:$T$4)))),E1551)</f>
        <v>0</v>
      </c>
      <c r="G1551" cm="1">
        <f t="array" aca="1" ref="G1551" ca="1">MAX(0,_xlfn.NORM.INV(RAND(),INDEX($M$6:$M$29,_xlfn.XMATCH(data_gen!$B1551,$L$6:$L$29),1),INDEX($J$6:$J$17,_xlfn.XMATCH($D1551,$I$6:$I$17),1)))</f>
        <v>9.5484165488011946E-2</v>
      </c>
    </row>
    <row r="1552" spans="1:7" x14ac:dyDescent="0.25">
      <c r="A1552" s="1">
        <f t="shared" si="99"/>
        <v>45356.583333329574</v>
      </c>
      <c r="B1552">
        <f t="shared" si="96"/>
        <v>14</v>
      </c>
      <c r="C1552">
        <f t="shared" si="97"/>
        <v>5</v>
      </c>
      <c r="D1552">
        <f t="shared" si="98"/>
        <v>3</v>
      </c>
      <c r="E1552" cm="1">
        <f t="array" ref="E1552">INDEX(gumbwa!$E$2:$E$5400,_xlfn.XMATCH(1,(gumbwa!$B$2:$B$5400=data_gen!B1552)*(gumbwa!$C$2:$C$5400=data_gen!C1552)*(gumbwa!$D$2:$D$5400=data_gen!D1552)),1)</f>
        <v>0</v>
      </c>
      <c r="F1552" cm="1">
        <f t="array" aca="1" ref="F1552" ca="1">IF(ISNA(E1552),MAX(0,_xlfn.NORM.INV(RAND(),INDEX(gumbwa!$I$5:$T$28,_xlfn.XMATCH(data_gen!$B1552,gumbwa!$H$5:$H$28),_xlfn.XMATCH(data_gen!D$2,gumbwa!$I$4:$T$4)),INDEX(gumbwa!$I$30:$T$30,1,_xlfn.XMATCH(data_gen!$D1552,gumbwa!$I$4:$T$4)))),E1552)</f>
        <v>0</v>
      </c>
      <c r="G1552" cm="1">
        <f t="array" aca="1" ref="G1552" ca="1">MAX(0,_xlfn.NORM.INV(RAND(),INDEX($M$6:$M$29,_xlfn.XMATCH(data_gen!$B1552,$L$6:$L$29),1),INDEX($J$6:$J$17,_xlfn.XMATCH($D1552,$I$6:$I$17),1)))</f>
        <v>8.725615366746714E-2</v>
      </c>
    </row>
    <row r="1553" spans="1:7" x14ac:dyDescent="0.25">
      <c r="A1553" s="1">
        <f t="shared" si="99"/>
        <v>45356.624999996238</v>
      </c>
      <c r="B1553">
        <f t="shared" si="96"/>
        <v>15</v>
      </c>
      <c r="C1553">
        <f t="shared" si="97"/>
        <v>5</v>
      </c>
      <c r="D1553">
        <f t="shared" si="98"/>
        <v>3</v>
      </c>
      <c r="E1553" cm="1">
        <f t="array" ref="E1553">INDEX(gumbwa!$E$2:$E$5400,_xlfn.XMATCH(1,(gumbwa!$B$2:$B$5400=data_gen!B1553)*(gumbwa!$C$2:$C$5400=data_gen!C1553)*(gumbwa!$D$2:$D$5400=data_gen!D1553)),1)</f>
        <v>0</v>
      </c>
      <c r="F1553" cm="1">
        <f t="array" aca="1" ref="F1553" ca="1">IF(ISNA(E1553),MAX(0,_xlfn.NORM.INV(RAND(),INDEX(gumbwa!$I$5:$T$28,_xlfn.XMATCH(data_gen!$B1553,gumbwa!$H$5:$H$28),_xlfn.XMATCH(data_gen!D$2,gumbwa!$I$4:$T$4)),INDEX(gumbwa!$I$30:$T$30,1,_xlfn.XMATCH(data_gen!$D1553,gumbwa!$I$4:$T$4)))),E1553)</f>
        <v>0</v>
      </c>
      <c r="G1553" cm="1">
        <f t="array" aca="1" ref="G1553" ca="1">MAX(0,_xlfn.NORM.INV(RAND(),INDEX($M$6:$M$29,_xlfn.XMATCH(data_gen!$B1553,$L$6:$L$29),1),INDEX($J$6:$J$17,_xlfn.XMATCH($D1553,$I$6:$I$17),1)))</f>
        <v>0.1103064283908787</v>
      </c>
    </row>
    <row r="1554" spans="1:7" x14ac:dyDescent="0.25">
      <c r="A1554" s="1">
        <f t="shared" si="99"/>
        <v>45356.666666662903</v>
      </c>
      <c r="B1554">
        <f t="shared" si="96"/>
        <v>16</v>
      </c>
      <c r="C1554">
        <f t="shared" si="97"/>
        <v>5</v>
      </c>
      <c r="D1554">
        <f t="shared" si="98"/>
        <v>3</v>
      </c>
      <c r="E1554" cm="1">
        <f t="array" ref="E1554">INDEX(gumbwa!$E$2:$E$5400,_xlfn.XMATCH(1,(gumbwa!$B$2:$B$5400=data_gen!B1554)*(gumbwa!$C$2:$C$5400=data_gen!C1554)*(gumbwa!$D$2:$D$5400=data_gen!D1554)),1)</f>
        <v>0</v>
      </c>
      <c r="F1554" cm="1">
        <f t="array" aca="1" ref="F1554" ca="1">IF(ISNA(E1554),MAX(0,_xlfn.NORM.INV(RAND(),INDEX(gumbwa!$I$5:$T$28,_xlfn.XMATCH(data_gen!$B1554,gumbwa!$H$5:$H$28),_xlfn.XMATCH(data_gen!D$2,gumbwa!$I$4:$T$4)),INDEX(gumbwa!$I$30:$T$30,1,_xlfn.XMATCH(data_gen!$D1554,gumbwa!$I$4:$T$4)))),E1554)</f>
        <v>0</v>
      </c>
      <c r="G1554" cm="1">
        <f t="array" aca="1" ref="G1554" ca="1">MAX(0,_xlfn.NORM.INV(RAND(),INDEX($M$6:$M$29,_xlfn.XMATCH(data_gen!$B1554,$L$6:$L$29),1),INDEX($J$6:$J$17,_xlfn.XMATCH($D1554,$I$6:$I$17),1)))</f>
        <v>1.1979223786481699</v>
      </c>
    </row>
    <row r="1555" spans="1:7" x14ac:dyDescent="0.25">
      <c r="A1555" s="1">
        <f t="shared" si="99"/>
        <v>45356.708333329567</v>
      </c>
      <c r="B1555">
        <f t="shared" si="96"/>
        <v>17</v>
      </c>
      <c r="C1555">
        <f t="shared" si="97"/>
        <v>5</v>
      </c>
      <c r="D1555">
        <f t="shared" si="98"/>
        <v>3</v>
      </c>
      <c r="E1555" cm="1">
        <f t="array" ref="E1555">INDEX(gumbwa!$E$2:$E$5400,_xlfn.XMATCH(1,(gumbwa!$B$2:$B$5400=data_gen!B1555)*(gumbwa!$C$2:$C$5400=data_gen!C1555)*(gumbwa!$D$2:$D$5400=data_gen!D1555)),1)</f>
        <v>0.9</v>
      </c>
      <c r="F1555" cm="1">
        <f t="array" aca="1" ref="F1555" ca="1">IF(ISNA(E1555),MAX(0,_xlfn.NORM.INV(RAND(),INDEX(gumbwa!$I$5:$T$28,_xlfn.XMATCH(data_gen!$B1555,gumbwa!$H$5:$H$28),_xlfn.XMATCH(data_gen!D$2,gumbwa!$I$4:$T$4)),INDEX(gumbwa!$I$30:$T$30,1,_xlfn.XMATCH(data_gen!$D1555,gumbwa!$I$4:$T$4)))),E1555)</f>
        <v>0.9</v>
      </c>
      <c r="G1555" cm="1">
        <f t="array" aca="1" ref="G1555" ca="1">MAX(0,_xlfn.NORM.INV(RAND(),INDEX($M$6:$M$29,_xlfn.XMATCH(data_gen!$B1555,$L$6:$L$29),1),INDEX($J$6:$J$17,_xlfn.XMATCH($D1555,$I$6:$I$17),1)))</f>
        <v>1.5023852318929813</v>
      </c>
    </row>
    <row r="1556" spans="1:7" x14ac:dyDescent="0.25">
      <c r="A1556" s="1">
        <f t="shared" si="99"/>
        <v>45356.749999996231</v>
      </c>
      <c r="B1556">
        <f t="shared" si="96"/>
        <v>18</v>
      </c>
      <c r="C1556">
        <f t="shared" si="97"/>
        <v>5</v>
      </c>
      <c r="D1556">
        <f t="shared" si="98"/>
        <v>3</v>
      </c>
      <c r="E1556" cm="1">
        <f t="array" ref="E1556">INDEX(gumbwa!$E$2:$E$5400,_xlfn.XMATCH(1,(gumbwa!$B$2:$B$5400=data_gen!B1556)*(gumbwa!$C$2:$C$5400=data_gen!C1556)*(gumbwa!$D$2:$D$5400=data_gen!D1556)),1)</f>
        <v>0.3</v>
      </c>
      <c r="F1556" cm="1">
        <f t="array" aca="1" ref="F1556" ca="1">IF(ISNA(E1556),MAX(0,_xlfn.NORM.INV(RAND(),INDEX(gumbwa!$I$5:$T$28,_xlfn.XMATCH(data_gen!$B1556,gumbwa!$H$5:$H$28),_xlfn.XMATCH(data_gen!D$2,gumbwa!$I$4:$T$4)),INDEX(gumbwa!$I$30:$T$30,1,_xlfn.XMATCH(data_gen!$D1556,gumbwa!$I$4:$T$4)))),E1556)</f>
        <v>0.3</v>
      </c>
      <c r="G1556" cm="1">
        <f t="array" aca="1" ref="G1556" ca="1">MAX(0,_xlfn.NORM.INV(RAND(),INDEX($M$6:$M$29,_xlfn.XMATCH(data_gen!$B1556,$L$6:$L$29),1),INDEX($J$6:$J$17,_xlfn.XMATCH($D1556,$I$6:$I$17),1)))</f>
        <v>1.1835403462064047</v>
      </c>
    </row>
    <row r="1557" spans="1:7" x14ac:dyDescent="0.25">
      <c r="A1557" s="1">
        <f t="shared" si="99"/>
        <v>45356.791666662895</v>
      </c>
      <c r="B1557">
        <f t="shared" si="96"/>
        <v>19</v>
      </c>
      <c r="C1557">
        <f t="shared" si="97"/>
        <v>5</v>
      </c>
      <c r="D1557">
        <f t="shared" si="98"/>
        <v>3</v>
      </c>
      <c r="E1557" cm="1">
        <f t="array" ref="E1557">INDEX(gumbwa!$E$2:$E$5400,_xlfn.XMATCH(1,(gumbwa!$B$2:$B$5400=data_gen!B1557)*(gumbwa!$C$2:$C$5400=data_gen!C1557)*(gumbwa!$D$2:$D$5400=data_gen!D1557)),1)</f>
        <v>1.9</v>
      </c>
      <c r="F1557" cm="1">
        <f t="array" aca="1" ref="F1557" ca="1">IF(ISNA(E1557),MAX(0,_xlfn.NORM.INV(RAND(),INDEX(gumbwa!$I$5:$T$28,_xlfn.XMATCH(data_gen!$B1557,gumbwa!$H$5:$H$28),_xlfn.XMATCH(data_gen!D$2,gumbwa!$I$4:$T$4)),INDEX(gumbwa!$I$30:$T$30,1,_xlfn.XMATCH(data_gen!$D1557,gumbwa!$I$4:$T$4)))),E1557)</f>
        <v>1.9</v>
      </c>
      <c r="G1557" cm="1">
        <f t="array" aca="1" ref="G1557" ca="1">MAX(0,_xlfn.NORM.INV(RAND(),INDEX($M$6:$M$29,_xlfn.XMATCH(data_gen!$B1557,$L$6:$L$29),1),INDEX($J$6:$J$17,_xlfn.XMATCH($D1557,$I$6:$I$17),1)))</f>
        <v>1.1062953694157158</v>
      </c>
    </row>
    <row r="1558" spans="1:7" x14ac:dyDescent="0.25">
      <c r="A1558" s="1">
        <f t="shared" si="99"/>
        <v>45356.83333332956</v>
      </c>
      <c r="B1558">
        <f t="shared" si="96"/>
        <v>20</v>
      </c>
      <c r="C1558">
        <f t="shared" si="97"/>
        <v>5</v>
      </c>
      <c r="D1558">
        <f t="shared" si="98"/>
        <v>3</v>
      </c>
      <c r="E1558" cm="1">
        <f t="array" ref="E1558">INDEX(gumbwa!$E$2:$E$5400,_xlfn.XMATCH(1,(gumbwa!$B$2:$B$5400=data_gen!B1558)*(gumbwa!$C$2:$C$5400=data_gen!C1558)*(gumbwa!$D$2:$D$5400=data_gen!D1558)),1)</f>
        <v>1</v>
      </c>
      <c r="F1558" cm="1">
        <f t="array" aca="1" ref="F1558" ca="1">IF(ISNA(E1558),MAX(0,_xlfn.NORM.INV(RAND(),INDEX(gumbwa!$I$5:$T$28,_xlfn.XMATCH(data_gen!$B1558,gumbwa!$H$5:$H$28),_xlfn.XMATCH(data_gen!D$2,gumbwa!$I$4:$T$4)),INDEX(gumbwa!$I$30:$T$30,1,_xlfn.XMATCH(data_gen!$D1558,gumbwa!$I$4:$T$4)))),E1558)</f>
        <v>1</v>
      </c>
      <c r="G1558" cm="1">
        <f t="array" aca="1" ref="G1558" ca="1">MAX(0,_xlfn.NORM.INV(RAND(),INDEX($M$6:$M$29,_xlfn.XMATCH(data_gen!$B1558,$L$6:$L$29),1),INDEX($J$6:$J$17,_xlfn.XMATCH($D1558,$I$6:$I$17),1)))</f>
        <v>0.89257618736981692</v>
      </c>
    </row>
    <row r="1559" spans="1:7" x14ac:dyDescent="0.25">
      <c r="A1559" s="1">
        <f t="shared" si="99"/>
        <v>45356.874999996224</v>
      </c>
      <c r="B1559">
        <f t="shared" si="96"/>
        <v>21</v>
      </c>
      <c r="C1559">
        <f t="shared" si="97"/>
        <v>5</v>
      </c>
      <c r="D1559">
        <f t="shared" si="98"/>
        <v>3</v>
      </c>
      <c r="E1559" cm="1">
        <f t="array" ref="E1559">INDEX(gumbwa!$E$2:$E$5400,_xlfn.XMATCH(1,(gumbwa!$B$2:$B$5400=data_gen!B1559)*(gumbwa!$C$2:$C$5400=data_gen!C1559)*(gumbwa!$D$2:$D$5400=data_gen!D1559)),1)</f>
        <v>0.4</v>
      </c>
      <c r="F1559" cm="1">
        <f t="array" aca="1" ref="F1559" ca="1">IF(ISNA(E1559),MAX(0,_xlfn.NORM.INV(RAND(),INDEX(gumbwa!$I$5:$T$28,_xlfn.XMATCH(data_gen!$B1559,gumbwa!$H$5:$H$28),_xlfn.XMATCH(data_gen!D$2,gumbwa!$I$4:$T$4)),INDEX(gumbwa!$I$30:$T$30,1,_xlfn.XMATCH(data_gen!$D1559,gumbwa!$I$4:$T$4)))),E1559)</f>
        <v>0.4</v>
      </c>
      <c r="G1559" cm="1">
        <f t="array" aca="1" ref="G1559" ca="1">MAX(0,_xlfn.NORM.INV(RAND(),INDEX($M$6:$M$29,_xlfn.XMATCH(data_gen!$B1559,$L$6:$L$29),1),INDEX($J$6:$J$17,_xlfn.XMATCH($D1559,$I$6:$I$17),1)))</f>
        <v>0.89676395944702847</v>
      </c>
    </row>
    <row r="1560" spans="1:7" x14ac:dyDescent="0.25">
      <c r="A1560" s="1">
        <f t="shared" si="99"/>
        <v>45356.916666662888</v>
      </c>
      <c r="B1560">
        <f t="shared" si="96"/>
        <v>22</v>
      </c>
      <c r="C1560">
        <f t="shared" si="97"/>
        <v>5</v>
      </c>
      <c r="D1560">
        <f t="shared" si="98"/>
        <v>3</v>
      </c>
      <c r="E1560" cm="1">
        <f t="array" ref="E1560">INDEX(gumbwa!$E$2:$E$5400,_xlfn.XMATCH(1,(gumbwa!$B$2:$B$5400=data_gen!B1560)*(gumbwa!$C$2:$C$5400=data_gen!C1560)*(gumbwa!$D$2:$D$5400=data_gen!D1560)),1)</f>
        <v>0.3</v>
      </c>
      <c r="F1560" cm="1">
        <f t="array" aca="1" ref="F1560" ca="1">IF(ISNA(E1560),MAX(0,_xlfn.NORM.INV(RAND(),INDEX(gumbwa!$I$5:$T$28,_xlfn.XMATCH(data_gen!$B1560,gumbwa!$H$5:$H$28),_xlfn.XMATCH(data_gen!D$2,gumbwa!$I$4:$T$4)),INDEX(gumbwa!$I$30:$T$30,1,_xlfn.XMATCH(data_gen!$D1560,gumbwa!$I$4:$T$4)))),E1560)</f>
        <v>0.3</v>
      </c>
      <c r="G1560" cm="1">
        <f t="array" aca="1" ref="G1560" ca="1">MAX(0,_xlfn.NORM.INV(RAND(),INDEX($M$6:$M$29,_xlfn.XMATCH(data_gen!$B1560,$L$6:$L$29),1),INDEX($J$6:$J$17,_xlfn.XMATCH($D1560,$I$6:$I$17),1)))</f>
        <v>0.89962496278291371</v>
      </c>
    </row>
    <row r="1561" spans="1:7" x14ac:dyDescent="0.25">
      <c r="A1561" s="1">
        <f t="shared" si="99"/>
        <v>45356.958333329552</v>
      </c>
      <c r="B1561">
        <f t="shared" si="96"/>
        <v>23</v>
      </c>
      <c r="C1561">
        <f t="shared" si="97"/>
        <v>5</v>
      </c>
      <c r="D1561">
        <f t="shared" si="98"/>
        <v>3</v>
      </c>
      <c r="E1561" cm="1">
        <f t="array" ref="E1561">INDEX(gumbwa!$E$2:$E$5400,_xlfn.XMATCH(1,(gumbwa!$B$2:$B$5400=data_gen!B1561)*(gumbwa!$C$2:$C$5400=data_gen!C1561)*(gumbwa!$D$2:$D$5400=data_gen!D1561)),1)</f>
        <v>0.2</v>
      </c>
      <c r="F1561" cm="1">
        <f t="array" aca="1" ref="F1561" ca="1">IF(ISNA(E1561),MAX(0,_xlfn.NORM.INV(RAND(),INDEX(gumbwa!$I$5:$T$28,_xlfn.XMATCH(data_gen!$B1561,gumbwa!$H$5:$H$28),_xlfn.XMATCH(data_gen!D$2,gumbwa!$I$4:$T$4)),INDEX(gumbwa!$I$30:$T$30,1,_xlfn.XMATCH(data_gen!$D1561,gumbwa!$I$4:$T$4)))),E1561)</f>
        <v>0.2</v>
      </c>
      <c r="G1561" cm="1">
        <f t="array" aca="1" ref="G1561" ca="1">MAX(0,_xlfn.NORM.INV(RAND(),INDEX($M$6:$M$29,_xlfn.XMATCH(data_gen!$B1561,$L$6:$L$29),1),INDEX($J$6:$J$17,_xlfn.XMATCH($D1561,$I$6:$I$17),1)))</f>
        <v>0.88345100473942317</v>
      </c>
    </row>
    <row r="1562" spans="1:7" x14ac:dyDescent="0.25">
      <c r="A1562" s="1">
        <f t="shared" si="99"/>
        <v>45356.999999996217</v>
      </c>
      <c r="B1562">
        <f t="shared" si="96"/>
        <v>0</v>
      </c>
      <c r="C1562">
        <f t="shared" si="97"/>
        <v>6</v>
      </c>
      <c r="D1562">
        <f t="shared" si="98"/>
        <v>3</v>
      </c>
      <c r="E1562" cm="1">
        <f t="array" ref="E1562">INDEX(gumbwa!$E$2:$E$5400,_xlfn.XMATCH(1,(gumbwa!$B$2:$B$5400=data_gen!B1562)*(gumbwa!$C$2:$C$5400=data_gen!C1562)*(gumbwa!$D$2:$D$5400=data_gen!D1562)),1)</f>
        <v>0.2</v>
      </c>
      <c r="F1562" cm="1">
        <f t="array" aca="1" ref="F1562" ca="1">IF(ISNA(E1562),MAX(0,_xlfn.NORM.INV(RAND(),INDEX(gumbwa!$I$5:$T$28,_xlfn.XMATCH(data_gen!$B1562,gumbwa!$H$5:$H$28),_xlfn.XMATCH(data_gen!D$2,gumbwa!$I$4:$T$4)),INDEX(gumbwa!$I$30:$T$30,1,_xlfn.XMATCH(data_gen!$D1562,gumbwa!$I$4:$T$4)))),E1562)</f>
        <v>0.2</v>
      </c>
      <c r="G1562" cm="1">
        <f t="array" aca="1" ref="G1562" ca="1">MAX(0,_xlfn.NORM.INV(RAND(),INDEX($M$6:$M$29,_xlfn.XMATCH(data_gen!$B1562,$L$6:$L$29),1),INDEX($J$6:$J$17,_xlfn.XMATCH($D1562,$I$6:$I$17),1)))</f>
        <v>0.61525977426140732</v>
      </c>
    </row>
    <row r="1563" spans="1:7" x14ac:dyDescent="0.25">
      <c r="A1563" s="1">
        <f t="shared" si="99"/>
        <v>45357.041666662881</v>
      </c>
      <c r="B1563">
        <f t="shared" si="96"/>
        <v>1</v>
      </c>
      <c r="C1563">
        <f t="shared" si="97"/>
        <v>6</v>
      </c>
      <c r="D1563">
        <f t="shared" si="98"/>
        <v>3</v>
      </c>
      <c r="E1563" cm="1">
        <f t="array" ref="E1563">INDEX(gumbwa!$E$2:$E$5400,_xlfn.XMATCH(1,(gumbwa!$B$2:$B$5400=data_gen!B1563)*(gumbwa!$C$2:$C$5400=data_gen!C1563)*(gumbwa!$D$2:$D$5400=data_gen!D1563)),1)</f>
        <v>0.2</v>
      </c>
      <c r="F1563" cm="1">
        <f t="array" aca="1" ref="F1563" ca="1">IF(ISNA(E1563),MAX(0,_xlfn.NORM.INV(RAND(),INDEX(gumbwa!$I$5:$T$28,_xlfn.XMATCH(data_gen!$B1563,gumbwa!$H$5:$H$28),_xlfn.XMATCH(data_gen!D$2,gumbwa!$I$4:$T$4)),INDEX(gumbwa!$I$30:$T$30,1,_xlfn.XMATCH(data_gen!$D1563,gumbwa!$I$4:$T$4)))),E1563)</f>
        <v>0.2</v>
      </c>
      <c r="G1563" cm="1">
        <f t="array" aca="1" ref="G1563" ca="1">MAX(0,_xlfn.NORM.INV(RAND(),INDEX($M$6:$M$29,_xlfn.XMATCH(data_gen!$B1563,$L$6:$L$29),1),INDEX($J$6:$J$17,_xlfn.XMATCH($D1563,$I$6:$I$17),1)))</f>
        <v>0.6086358519540026</v>
      </c>
    </row>
    <row r="1564" spans="1:7" x14ac:dyDescent="0.25">
      <c r="A1564" s="1">
        <f t="shared" si="99"/>
        <v>45357.083333329545</v>
      </c>
      <c r="B1564">
        <f t="shared" si="96"/>
        <v>2</v>
      </c>
      <c r="C1564">
        <f t="shared" si="97"/>
        <v>6</v>
      </c>
      <c r="D1564">
        <f t="shared" si="98"/>
        <v>3</v>
      </c>
      <c r="E1564" cm="1">
        <f t="array" ref="E1564">INDEX(gumbwa!$E$2:$E$5400,_xlfn.XMATCH(1,(gumbwa!$B$2:$B$5400=data_gen!B1564)*(gumbwa!$C$2:$C$5400=data_gen!C1564)*(gumbwa!$D$2:$D$5400=data_gen!D1564)),1)</f>
        <v>0.2</v>
      </c>
      <c r="F1564" cm="1">
        <f t="array" aca="1" ref="F1564" ca="1">IF(ISNA(E1564),MAX(0,_xlfn.NORM.INV(RAND(),INDEX(gumbwa!$I$5:$T$28,_xlfn.XMATCH(data_gen!$B1564,gumbwa!$H$5:$H$28),_xlfn.XMATCH(data_gen!D$2,gumbwa!$I$4:$T$4)),INDEX(gumbwa!$I$30:$T$30,1,_xlfn.XMATCH(data_gen!$D1564,gumbwa!$I$4:$T$4)))),E1564)</f>
        <v>0.2</v>
      </c>
      <c r="G1564" cm="1">
        <f t="array" aca="1" ref="G1564" ca="1">MAX(0,_xlfn.NORM.INV(RAND(),INDEX($M$6:$M$29,_xlfn.XMATCH(data_gen!$B1564,$L$6:$L$29),1),INDEX($J$6:$J$17,_xlfn.XMATCH($D1564,$I$6:$I$17),1)))</f>
        <v>0.59271984011571566</v>
      </c>
    </row>
    <row r="1565" spans="1:7" x14ac:dyDescent="0.25">
      <c r="A1565" s="1">
        <f t="shared" si="99"/>
        <v>45357.124999996209</v>
      </c>
      <c r="B1565">
        <f t="shared" si="96"/>
        <v>3</v>
      </c>
      <c r="C1565">
        <f t="shared" si="97"/>
        <v>6</v>
      </c>
      <c r="D1565">
        <f t="shared" si="98"/>
        <v>3</v>
      </c>
      <c r="E1565" cm="1">
        <f t="array" ref="E1565">INDEX(gumbwa!$E$2:$E$5400,_xlfn.XMATCH(1,(gumbwa!$B$2:$B$5400=data_gen!B1565)*(gumbwa!$C$2:$C$5400=data_gen!C1565)*(gumbwa!$D$2:$D$5400=data_gen!D1565)),1)</f>
        <v>0.3</v>
      </c>
      <c r="F1565" cm="1">
        <f t="array" aca="1" ref="F1565" ca="1">IF(ISNA(E1565),MAX(0,_xlfn.NORM.INV(RAND(),INDEX(gumbwa!$I$5:$T$28,_xlfn.XMATCH(data_gen!$B1565,gumbwa!$H$5:$H$28),_xlfn.XMATCH(data_gen!D$2,gumbwa!$I$4:$T$4)),INDEX(gumbwa!$I$30:$T$30,1,_xlfn.XMATCH(data_gen!$D1565,gumbwa!$I$4:$T$4)))),E1565)</f>
        <v>0.3</v>
      </c>
      <c r="G1565" cm="1">
        <f t="array" aca="1" ref="G1565" ca="1">MAX(0,_xlfn.NORM.INV(RAND(),INDEX($M$6:$M$29,_xlfn.XMATCH(data_gen!$B1565,$L$6:$L$29),1),INDEX($J$6:$J$17,_xlfn.XMATCH($D1565,$I$6:$I$17),1)))</f>
        <v>0.60163516867174072</v>
      </c>
    </row>
    <row r="1566" spans="1:7" x14ac:dyDescent="0.25">
      <c r="A1566" s="1">
        <f t="shared" si="99"/>
        <v>45357.166666662873</v>
      </c>
      <c r="B1566">
        <f t="shared" si="96"/>
        <v>4</v>
      </c>
      <c r="C1566">
        <f t="shared" si="97"/>
        <v>6</v>
      </c>
      <c r="D1566">
        <f t="shared" si="98"/>
        <v>3</v>
      </c>
      <c r="E1566" cm="1">
        <f t="array" ref="E1566">INDEX(gumbwa!$E$2:$E$5400,_xlfn.XMATCH(1,(gumbwa!$B$2:$B$5400=data_gen!B1566)*(gumbwa!$C$2:$C$5400=data_gen!C1566)*(gumbwa!$D$2:$D$5400=data_gen!D1566)),1)</f>
        <v>0.2</v>
      </c>
      <c r="F1566" cm="1">
        <f t="array" aca="1" ref="F1566" ca="1">IF(ISNA(E1566),MAX(0,_xlfn.NORM.INV(RAND(),INDEX(gumbwa!$I$5:$T$28,_xlfn.XMATCH(data_gen!$B1566,gumbwa!$H$5:$H$28),_xlfn.XMATCH(data_gen!D$2,gumbwa!$I$4:$T$4)),INDEX(gumbwa!$I$30:$T$30,1,_xlfn.XMATCH(data_gen!$D1566,gumbwa!$I$4:$T$4)))),E1566)</f>
        <v>0.2</v>
      </c>
      <c r="G1566" cm="1">
        <f t="array" aca="1" ref="G1566" ca="1">MAX(0,_xlfn.NORM.INV(RAND(),INDEX($M$6:$M$29,_xlfn.XMATCH(data_gen!$B1566,$L$6:$L$29),1),INDEX($J$6:$J$17,_xlfn.XMATCH($D1566,$I$6:$I$17),1)))</f>
        <v>0.60086320145899264</v>
      </c>
    </row>
    <row r="1567" spans="1:7" x14ac:dyDescent="0.25">
      <c r="A1567" s="1">
        <f t="shared" si="99"/>
        <v>45357.208333329538</v>
      </c>
      <c r="B1567">
        <f t="shared" si="96"/>
        <v>5</v>
      </c>
      <c r="C1567">
        <f t="shared" si="97"/>
        <v>6</v>
      </c>
      <c r="D1567">
        <f t="shared" si="98"/>
        <v>3</v>
      </c>
      <c r="E1567" cm="1">
        <f t="array" ref="E1567">INDEX(gumbwa!$E$2:$E$5400,_xlfn.XMATCH(1,(gumbwa!$B$2:$B$5400=data_gen!B1567)*(gumbwa!$C$2:$C$5400=data_gen!C1567)*(gumbwa!$D$2:$D$5400=data_gen!D1567)),1)</f>
        <v>0.4</v>
      </c>
      <c r="F1567" cm="1">
        <f t="array" aca="1" ref="F1567" ca="1">IF(ISNA(E1567),MAX(0,_xlfn.NORM.INV(RAND(),INDEX(gumbwa!$I$5:$T$28,_xlfn.XMATCH(data_gen!$B1567,gumbwa!$H$5:$H$28),_xlfn.XMATCH(data_gen!D$2,gumbwa!$I$4:$T$4)),INDEX(gumbwa!$I$30:$T$30,1,_xlfn.XMATCH(data_gen!$D1567,gumbwa!$I$4:$T$4)))),E1567)</f>
        <v>0.4</v>
      </c>
      <c r="G1567" cm="1">
        <f t="array" aca="1" ref="G1567" ca="1">MAX(0,_xlfn.NORM.INV(RAND(),INDEX($M$6:$M$29,_xlfn.XMATCH(data_gen!$B1567,$L$6:$L$29),1),INDEX($J$6:$J$17,_xlfn.XMATCH($D1567,$I$6:$I$17),1)))</f>
        <v>0.60986269728873088</v>
      </c>
    </row>
    <row r="1568" spans="1:7" x14ac:dyDescent="0.25">
      <c r="A1568" s="1">
        <f t="shared" si="99"/>
        <v>45357.249999996202</v>
      </c>
      <c r="B1568">
        <f t="shared" si="96"/>
        <v>6</v>
      </c>
      <c r="C1568">
        <f t="shared" si="97"/>
        <v>6</v>
      </c>
      <c r="D1568">
        <f t="shared" si="98"/>
        <v>3</v>
      </c>
      <c r="E1568" cm="1">
        <f t="array" ref="E1568">INDEX(gumbwa!$E$2:$E$5400,_xlfn.XMATCH(1,(gumbwa!$B$2:$B$5400=data_gen!B1568)*(gumbwa!$C$2:$C$5400=data_gen!C1568)*(gumbwa!$D$2:$D$5400=data_gen!D1568)),1)</f>
        <v>0.2</v>
      </c>
      <c r="F1568" cm="1">
        <f t="array" aca="1" ref="F1568" ca="1">IF(ISNA(E1568),MAX(0,_xlfn.NORM.INV(RAND(),INDEX(gumbwa!$I$5:$T$28,_xlfn.XMATCH(data_gen!$B1568,gumbwa!$H$5:$H$28),_xlfn.XMATCH(data_gen!D$2,gumbwa!$I$4:$T$4)),INDEX(gumbwa!$I$30:$T$30,1,_xlfn.XMATCH(data_gen!$D1568,gumbwa!$I$4:$T$4)))),E1568)</f>
        <v>0.2</v>
      </c>
      <c r="G1568" cm="1">
        <f t="array" aca="1" ref="G1568" ca="1">MAX(0,_xlfn.NORM.INV(RAND(),INDEX($M$6:$M$29,_xlfn.XMATCH(data_gen!$B1568,$L$6:$L$29),1),INDEX($J$6:$J$17,_xlfn.XMATCH($D1568,$I$6:$I$17),1)))</f>
        <v>0.31068910682759204</v>
      </c>
    </row>
    <row r="1569" spans="1:7" x14ac:dyDescent="0.25">
      <c r="A1569" s="1">
        <f t="shared" si="99"/>
        <v>45357.291666662866</v>
      </c>
      <c r="B1569">
        <f t="shared" si="96"/>
        <v>7</v>
      </c>
      <c r="C1569">
        <f t="shared" si="97"/>
        <v>6</v>
      </c>
      <c r="D1569">
        <f t="shared" si="98"/>
        <v>3</v>
      </c>
      <c r="E1569" cm="1">
        <f t="array" ref="E1569">INDEX(gumbwa!$E$2:$E$5400,_xlfn.XMATCH(1,(gumbwa!$B$2:$B$5400=data_gen!B1569)*(gumbwa!$C$2:$C$5400=data_gen!C1569)*(gumbwa!$D$2:$D$5400=data_gen!D1569)),1)</f>
        <v>0.2</v>
      </c>
      <c r="F1569" cm="1">
        <f t="array" aca="1" ref="F1569" ca="1">IF(ISNA(E1569),MAX(0,_xlfn.NORM.INV(RAND(),INDEX(gumbwa!$I$5:$T$28,_xlfn.XMATCH(data_gen!$B1569,gumbwa!$H$5:$H$28),_xlfn.XMATCH(data_gen!D$2,gumbwa!$I$4:$T$4)),INDEX(gumbwa!$I$30:$T$30,1,_xlfn.XMATCH(data_gen!$D1569,gumbwa!$I$4:$T$4)))),E1569)</f>
        <v>0.2</v>
      </c>
      <c r="G1569" cm="1">
        <f t="array" aca="1" ref="G1569" ca="1">MAX(0,_xlfn.NORM.INV(RAND(),INDEX($M$6:$M$29,_xlfn.XMATCH(data_gen!$B1569,$L$6:$L$29),1),INDEX($J$6:$J$17,_xlfn.XMATCH($D1569,$I$6:$I$17),1)))</f>
        <v>9.8194030186235792E-2</v>
      </c>
    </row>
    <row r="1570" spans="1:7" x14ac:dyDescent="0.25">
      <c r="A1570" s="1">
        <f t="shared" si="99"/>
        <v>45357.33333332953</v>
      </c>
      <c r="B1570">
        <f t="shared" si="96"/>
        <v>8</v>
      </c>
      <c r="C1570">
        <f t="shared" si="97"/>
        <v>6</v>
      </c>
      <c r="D1570">
        <f t="shared" si="98"/>
        <v>3</v>
      </c>
      <c r="E1570" cm="1">
        <f t="array" ref="E1570">INDEX(gumbwa!$E$2:$E$5400,_xlfn.XMATCH(1,(gumbwa!$B$2:$B$5400=data_gen!B1570)*(gumbwa!$C$2:$C$5400=data_gen!C1570)*(gumbwa!$D$2:$D$5400=data_gen!D1570)),1)</f>
        <v>1.8</v>
      </c>
      <c r="F1570" cm="1">
        <f t="array" aca="1" ref="F1570" ca="1">IF(ISNA(E1570),MAX(0,_xlfn.NORM.INV(RAND(),INDEX(gumbwa!$I$5:$T$28,_xlfn.XMATCH(data_gen!$B1570,gumbwa!$H$5:$H$28),_xlfn.XMATCH(data_gen!D$2,gumbwa!$I$4:$T$4)),INDEX(gumbwa!$I$30:$T$30,1,_xlfn.XMATCH(data_gen!$D1570,gumbwa!$I$4:$T$4)))),E1570)</f>
        <v>1.8</v>
      </c>
      <c r="G1570" cm="1">
        <f t="array" aca="1" ref="G1570" ca="1">MAX(0,_xlfn.NORM.INV(RAND(),INDEX($M$6:$M$29,_xlfn.XMATCH(data_gen!$B1570,$L$6:$L$29),1),INDEX($J$6:$J$17,_xlfn.XMATCH($D1570,$I$6:$I$17),1)))</f>
        <v>8.7889113202760494E-2</v>
      </c>
    </row>
    <row r="1571" spans="1:7" x14ac:dyDescent="0.25">
      <c r="A1571" s="1">
        <f t="shared" si="99"/>
        <v>45357.374999996195</v>
      </c>
      <c r="B1571">
        <f t="shared" si="96"/>
        <v>9</v>
      </c>
      <c r="C1571">
        <f t="shared" si="97"/>
        <v>6</v>
      </c>
      <c r="D1571">
        <f t="shared" si="98"/>
        <v>3</v>
      </c>
      <c r="E1571" cm="1">
        <f t="array" ref="E1571">INDEX(gumbwa!$E$2:$E$5400,_xlfn.XMATCH(1,(gumbwa!$B$2:$B$5400=data_gen!B1571)*(gumbwa!$C$2:$C$5400=data_gen!C1571)*(gumbwa!$D$2:$D$5400=data_gen!D1571)),1)</f>
        <v>1.5</v>
      </c>
      <c r="F1571" cm="1">
        <f t="array" aca="1" ref="F1571" ca="1">IF(ISNA(E1571),MAX(0,_xlfn.NORM.INV(RAND(),INDEX(gumbwa!$I$5:$T$28,_xlfn.XMATCH(data_gen!$B1571,gumbwa!$H$5:$H$28),_xlfn.XMATCH(data_gen!D$2,gumbwa!$I$4:$T$4)),INDEX(gumbwa!$I$30:$T$30,1,_xlfn.XMATCH(data_gen!$D1571,gumbwa!$I$4:$T$4)))),E1571)</f>
        <v>1.5</v>
      </c>
      <c r="G1571" cm="1">
        <f t="array" aca="1" ref="G1571" ca="1">MAX(0,_xlfn.NORM.INV(RAND(),INDEX($M$6:$M$29,_xlfn.XMATCH(data_gen!$B1571,$L$6:$L$29),1),INDEX($J$6:$J$17,_xlfn.XMATCH($D1571,$I$6:$I$17),1)))</f>
        <v>0.10854330603575443</v>
      </c>
    </row>
    <row r="1572" spans="1:7" x14ac:dyDescent="0.25">
      <c r="A1572" s="1">
        <f t="shared" si="99"/>
        <v>45357.416666662859</v>
      </c>
      <c r="B1572">
        <f t="shared" si="96"/>
        <v>10</v>
      </c>
      <c r="C1572">
        <f t="shared" si="97"/>
        <v>6</v>
      </c>
      <c r="D1572">
        <f t="shared" si="98"/>
        <v>3</v>
      </c>
      <c r="E1572" cm="1">
        <f t="array" ref="E1572">INDEX(gumbwa!$E$2:$E$5400,_xlfn.XMATCH(1,(gumbwa!$B$2:$B$5400=data_gen!B1572)*(gumbwa!$C$2:$C$5400=data_gen!C1572)*(gumbwa!$D$2:$D$5400=data_gen!D1572)),1)</f>
        <v>0.3</v>
      </c>
      <c r="F1572" cm="1">
        <f t="array" aca="1" ref="F1572" ca="1">IF(ISNA(E1572),MAX(0,_xlfn.NORM.INV(RAND(),INDEX(gumbwa!$I$5:$T$28,_xlfn.XMATCH(data_gen!$B1572,gumbwa!$H$5:$H$28),_xlfn.XMATCH(data_gen!D$2,gumbwa!$I$4:$T$4)),INDEX(gumbwa!$I$30:$T$30,1,_xlfn.XMATCH(data_gen!$D1572,gumbwa!$I$4:$T$4)))),E1572)</f>
        <v>0.3</v>
      </c>
      <c r="G1572" cm="1">
        <f t="array" aca="1" ref="G1572" ca="1">MAX(0,_xlfn.NORM.INV(RAND(),INDEX($M$6:$M$29,_xlfn.XMATCH(data_gen!$B1572,$L$6:$L$29),1),INDEX($J$6:$J$17,_xlfn.XMATCH($D1572,$I$6:$I$17),1)))</f>
        <v>0.10893216823156199</v>
      </c>
    </row>
    <row r="1573" spans="1:7" x14ac:dyDescent="0.25">
      <c r="A1573" s="1">
        <f t="shared" si="99"/>
        <v>45357.458333329523</v>
      </c>
      <c r="B1573">
        <f t="shared" si="96"/>
        <v>11</v>
      </c>
      <c r="C1573">
        <f t="shared" si="97"/>
        <v>6</v>
      </c>
      <c r="D1573">
        <f t="shared" si="98"/>
        <v>3</v>
      </c>
      <c r="E1573" cm="1">
        <f t="array" ref="E1573">INDEX(gumbwa!$E$2:$E$5400,_xlfn.XMATCH(1,(gumbwa!$B$2:$B$5400=data_gen!B1573)*(gumbwa!$C$2:$C$5400=data_gen!C1573)*(gumbwa!$D$2:$D$5400=data_gen!D1573)),1)</f>
        <v>1.4</v>
      </c>
      <c r="F1573" cm="1">
        <f t="array" aca="1" ref="F1573" ca="1">IF(ISNA(E1573),MAX(0,_xlfn.NORM.INV(RAND(),INDEX(gumbwa!$I$5:$T$28,_xlfn.XMATCH(data_gen!$B1573,gumbwa!$H$5:$H$28),_xlfn.XMATCH(data_gen!D$2,gumbwa!$I$4:$T$4)),INDEX(gumbwa!$I$30:$T$30,1,_xlfn.XMATCH(data_gen!$D1573,gumbwa!$I$4:$T$4)))),E1573)</f>
        <v>1.4</v>
      </c>
      <c r="G1573" cm="1">
        <f t="array" aca="1" ref="G1573" ca="1">MAX(0,_xlfn.NORM.INV(RAND(),INDEX($M$6:$M$29,_xlfn.XMATCH(data_gen!$B1573,$L$6:$L$29),1),INDEX($J$6:$J$17,_xlfn.XMATCH($D1573,$I$6:$I$17),1)))</f>
        <v>8.6072462270880709E-2</v>
      </c>
    </row>
    <row r="1574" spans="1:7" x14ac:dyDescent="0.25">
      <c r="A1574" s="1">
        <f t="shared" si="99"/>
        <v>45357.499999996187</v>
      </c>
      <c r="B1574">
        <f t="shared" si="96"/>
        <v>12</v>
      </c>
      <c r="C1574">
        <f t="shared" si="97"/>
        <v>6</v>
      </c>
      <c r="D1574">
        <f t="shared" si="98"/>
        <v>3</v>
      </c>
      <c r="E1574" cm="1">
        <f t="array" ref="E1574">INDEX(gumbwa!$E$2:$E$5400,_xlfn.XMATCH(1,(gumbwa!$B$2:$B$5400=data_gen!B1574)*(gumbwa!$C$2:$C$5400=data_gen!C1574)*(gumbwa!$D$2:$D$5400=data_gen!D1574)),1)</f>
        <v>0.7</v>
      </c>
      <c r="F1574" cm="1">
        <f t="array" aca="1" ref="F1574" ca="1">IF(ISNA(E1574),MAX(0,_xlfn.NORM.INV(RAND(),INDEX(gumbwa!$I$5:$T$28,_xlfn.XMATCH(data_gen!$B1574,gumbwa!$H$5:$H$28),_xlfn.XMATCH(data_gen!D$2,gumbwa!$I$4:$T$4)),INDEX(gumbwa!$I$30:$T$30,1,_xlfn.XMATCH(data_gen!$D1574,gumbwa!$I$4:$T$4)))),E1574)</f>
        <v>0.7</v>
      </c>
      <c r="G1574" cm="1">
        <f t="array" aca="1" ref="G1574" ca="1">MAX(0,_xlfn.NORM.INV(RAND(),INDEX($M$6:$M$29,_xlfn.XMATCH(data_gen!$B1574,$L$6:$L$29),1),INDEX($J$6:$J$17,_xlfn.XMATCH($D1574,$I$6:$I$17),1)))</f>
        <v>0.10690355708262834</v>
      </c>
    </row>
    <row r="1575" spans="1:7" x14ac:dyDescent="0.25">
      <c r="A1575" s="1">
        <f t="shared" si="99"/>
        <v>45357.541666662852</v>
      </c>
      <c r="B1575">
        <f t="shared" si="96"/>
        <v>13</v>
      </c>
      <c r="C1575">
        <f t="shared" si="97"/>
        <v>6</v>
      </c>
      <c r="D1575">
        <f t="shared" si="98"/>
        <v>3</v>
      </c>
      <c r="E1575" cm="1">
        <f t="array" ref="E1575">INDEX(gumbwa!$E$2:$E$5400,_xlfn.XMATCH(1,(gumbwa!$B$2:$B$5400=data_gen!B1575)*(gumbwa!$C$2:$C$5400=data_gen!C1575)*(gumbwa!$D$2:$D$5400=data_gen!D1575)),1)</f>
        <v>0</v>
      </c>
      <c r="F1575" cm="1">
        <f t="array" aca="1" ref="F1575" ca="1">IF(ISNA(E1575),MAX(0,_xlfn.NORM.INV(RAND(),INDEX(gumbwa!$I$5:$T$28,_xlfn.XMATCH(data_gen!$B1575,gumbwa!$H$5:$H$28),_xlfn.XMATCH(data_gen!D$2,gumbwa!$I$4:$T$4)),INDEX(gumbwa!$I$30:$T$30,1,_xlfn.XMATCH(data_gen!$D1575,gumbwa!$I$4:$T$4)))),E1575)</f>
        <v>0</v>
      </c>
      <c r="G1575" cm="1">
        <f t="array" aca="1" ref="G1575" ca="1">MAX(0,_xlfn.NORM.INV(RAND(),INDEX($M$6:$M$29,_xlfn.XMATCH(data_gen!$B1575,$L$6:$L$29),1),INDEX($J$6:$J$17,_xlfn.XMATCH($D1575,$I$6:$I$17),1)))</f>
        <v>9.5730526412105527E-2</v>
      </c>
    </row>
    <row r="1576" spans="1:7" x14ac:dyDescent="0.25">
      <c r="A1576" s="1">
        <f t="shared" si="99"/>
        <v>45357.583333329516</v>
      </c>
      <c r="B1576">
        <f t="shared" si="96"/>
        <v>14</v>
      </c>
      <c r="C1576">
        <f t="shared" si="97"/>
        <v>6</v>
      </c>
      <c r="D1576">
        <f t="shared" si="98"/>
        <v>3</v>
      </c>
      <c r="E1576" cm="1">
        <f t="array" ref="E1576">INDEX(gumbwa!$E$2:$E$5400,_xlfn.XMATCH(1,(gumbwa!$B$2:$B$5400=data_gen!B1576)*(gumbwa!$C$2:$C$5400=data_gen!C1576)*(gumbwa!$D$2:$D$5400=data_gen!D1576)),1)</f>
        <v>0</v>
      </c>
      <c r="F1576" cm="1">
        <f t="array" aca="1" ref="F1576" ca="1">IF(ISNA(E1576),MAX(0,_xlfn.NORM.INV(RAND(),INDEX(gumbwa!$I$5:$T$28,_xlfn.XMATCH(data_gen!$B1576,gumbwa!$H$5:$H$28),_xlfn.XMATCH(data_gen!D$2,gumbwa!$I$4:$T$4)),INDEX(gumbwa!$I$30:$T$30,1,_xlfn.XMATCH(data_gen!$D1576,gumbwa!$I$4:$T$4)))),E1576)</f>
        <v>0</v>
      </c>
      <c r="G1576" cm="1">
        <f t="array" aca="1" ref="G1576" ca="1">MAX(0,_xlfn.NORM.INV(RAND(),INDEX($M$6:$M$29,_xlfn.XMATCH(data_gen!$B1576,$L$6:$L$29),1),INDEX($J$6:$J$17,_xlfn.XMATCH($D1576,$I$6:$I$17),1)))</f>
        <v>0.11048177563286972</v>
      </c>
    </row>
    <row r="1577" spans="1:7" x14ac:dyDescent="0.25">
      <c r="A1577" s="1">
        <f t="shared" si="99"/>
        <v>45357.62499999618</v>
      </c>
      <c r="B1577">
        <f t="shared" si="96"/>
        <v>15</v>
      </c>
      <c r="C1577">
        <f t="shared" si="97"/>
        <v>6</v>
      </c>
      <c r="D1577">
        <f t="shared" si="98"/>
        <v>3</v>
      </c>
      <c r="E1577" cm="1">
        <f t="array" ref="E1577">INDEX(gumbwa!$E$2:$E$5400,_xlfn.XMATCH(1,(gumbwa!$B$2:$B$5400=data_gen!B1577)*(gumbwa!$C$2:$C$5400=data_gen!C1577)*(gumbwa!$D$2:$D$5400=data_gen!D1577)),1)</f>
        <v>0</v>
      </c>
      <c r="F1577" cm="1">
        <f t="array" aca="1" ref="F1577" ca="1">IF(ISNA(E1577),MAX(0,_xlfn.NORM.INV(RAND(),INDEX(gumbwa!$I$5:$T$28,_xlfn.XMATCH(data_gen!$B1577,gumbwa!$H$5:$H$28),_xlfn.XMATCH(data_gen!D$2,gumbwa!$I$4:$T$4)),INDEX(gumbwa!$I$30:$T$30,1,_xlfn.XMATCH(data_gen!$D1577,gumbwa!$I$4:$T$4)))),E1577)</f>
        <v>0</v>
      </c>
      <c r="G1577" cm="1">
        <f t="array" aca="1" ref="G1577" ca="1">MAX(0,_xlfn.NORM.INV(RAND(),INDEX($M$6:$M$29,_xlfn.XMATCH(data_gen!$B1577,$L$6:$L$29),1),INDEX($J$6:$J$17,_xlfn.XMATCH($D1577,$I$6:$I$17),1)))</f>
        <v>0.12222506842369762</v>
      </c>
    </row>
    <row r="1578" spans="1:7" x14ac:dyDescent="0.25">
      <c r="A1578" s="1">
        <f t="shared" si="99"/>
        <v>45357.666666662844</v>
      </c>
      <c r="B1578">
        <f t="shared" si="96"/>
        <v>16</v>
      </c>
      <c r="C1578">
        <f t="shared" si="97"/>
        <v>6</v>
      </c>
      <c r="D1578">
        <f t="shared" si="98"/>
        <v>3</v>
      </c>
      <c r="E1578" cm="1">
        <f t="array" ref="E1578">INDEX(gumbwa!$E$2:$E$5400,_xlfn.XMATCH(1,(gumbwa!$B$2:$B$5400=data_gen!B1578)*(gumbwa!$C$2:$C$5400=data_gen!C1578)*(gumbwa!$D$2:$D$5400=data_gen!D1578)),1)</f>
        <v>0</v>
      </c>
      <c r="F1578" cm="1">
        <f t="array" aca="1" ref="F1578" ca="1">IF(ISNA(E1578),MAX(0,_xlfn.NORM.INV(RAND(),INDEX(gumbwa!$I$5:$T$28,_xlfn.XMATCH(data_gen!$B1578,gumbwa!$H$5:$H$28),_xlfn.XMATCH(data_gen!D$2,gumbwa!$I$4:$T$4)),INDEX(gumbwa!$I$30:$T$30,1,_xlfn.XMATCH(data_gen!$D1578,gumbwa!$I$4:$T$4)))),E1578)</f>
        <v>0</v>
      </c>
      <c r="G1578" cm="1">
        <f t="array" aca="1" ref="G1578" ca="1">MAX(0,_xlfn.NORM.INV(RAND(),INDEX($M$6:$M$29,_xlfn.XMATCH(data_gen!$B1578,$L$6:$L$29),1),INDEX($J$6:$J$17,_xlfn.XMATCH($D1578,$I$6:$I$17),1)))</f>
        <v>1.2023285226331459</v>
      </c>
    </row>
    <row r="1579" spans="1:7" x14ac:dyDescent="0.25">
      <c r="A1579" s="1">
        <f t="shared" si="99"/>
        <v>45357.708333329509</v>
      </c>
      <c r="B1579">
        <f t="shared" si="96"/>
        <v>17</v>
      </c>
      <c r="C1579">
        <f t="shared" si="97"/>
        <v>6</v>
      </c>
      <c r="D1579">
        <f t="shared" si="98"/>
        <v>3</v>
      </c>
      <c r="E1579" cm="1">
        <f t="array" ref="E1579">INDEX(gumbwa!$E$2:$E$5400,_xlfn.XMATCH(1,(gumbwa!$B$2:$B$5400=data_gen!B1579)*(gumbwa!$C$2:$C$5400=data_gen!C1579)*(gumbwa!$D$2:$D$5400=data_gen!D1579)),1)</f>
        <v>0</v>
      </c>
      <c r="F1579" cm="1">
        <f t="array" aca="1" ref="F1579" ca="1">IF(ISNA(E1579),MAX(0,_xlfn.NORM.INV(RAND(),INDEX(gumbwa!$I$5:$T$28,_xlfn.XMATCH(data_gen!$B1579,gumbwa!$H$5:$H$28),_xlfn.XMATCH(data_gen!D$2,gumbwa!$I$4:$T$4)),INDEX(gumbwa!$I$30:$T$30,1,_xlfn.XMATCH(data_gen!$D1579,gumbwa!$I$4:$T$4)))),E1579)</f>
        <v>0</v>
      </c>
      <c r="G1579" cm="1">
        <f t="array" aca="1" ref="G1579" ca="1">MAX(0,_xlfn.NORM.INV(RAND(),INDEX($M$6:$M$29,_xlfn.XMATCH(data_gen!$B1579,$L$6:$L$29),1),INDEX($J$6:$J$17,_xlfn.XMATCH($D1579,$I$6:$I$17),1)))</f>
        <v>1.4920591486032182</v>
      </c>
    </row>
    <row r="1580" spans="1:7" x14ac:dyDescent="0.25">
      <c r="A1580" s="1">
        <f t="shared" si="99"/>
        <v>45357.749999996173</v>
      </c>
      <c r="B1580">
        <f t="shared" si="96"/>
        <v>18</v>
      </c>
      <c r="C1580">
        <f t="shared" si="97"/>
        <v>6</v>
      </c>
      <c r="D1580">
        <f t="shared" si="98"/>
        <v>3</v>
      </c>
      <c r="E1580" cm="1">
        <f t="array" ref="E1580">INDEX(gumbwa!$E$2:$E$5400,_xlfn.XMATCH(1,(gumbwa!$B$2:$B$5400=data_gen!B1580)*(gumbwa!$C$2:$C$5400=data_gen!C1580)*(gumbwa!$D$2:$D$5400=data_gen!D1580)),1)</f>
        <v>0</v>
      </c>
      <c r="F1580" cm="1">
        <f t="array" aca="1" ref="F1580" ca="1">IF(ISNA(E1580),MAX(0,_xlfn.NORM.INV(RAND(),INDEX(gumbwa!$I$5:$T$28,_xlfn.XMATCH(data_gen!$B1580,gumbwa!$H$5:$H$28),_xlfn.XMATCH(data_gen!D$2,gumbwa!$I$4:$T$4)),INDEX(gumbwa!$I$30:$T$30,1,_xlfn.XMATCH(data_gen!$D1580,gumbwa!$I$4:$T$4)))),E1580)</f>
        <v>0</v>
      </c>
      <c r="G1580" cm="1">
        <f t="array" aca="1" ref="G1580" ca="1">MAX(0,_xlfn.NORM.INV(RAND(),INDEX($M$6:$M$29,_xlfn.XMATCH(data_gen!$B1580,$L$6:$L$29),1),INDEX($J$6:$J$17,_xlfn.XMATCH($D1580,$I$6:$I$17),1)))</f>
        <v>1.2002824951035183</v>
      </c>
    </row>
    <row r="1581" spans="1:7" x14ac:dyDescent="0.25">
      <c r="A1581" s="1">
        <f t="shared" si="99"/>
        <v>45357.791666662837</v>
      </c>
      <c r="B1581">
        <f t="shared" si="96"/>
        <v>19</v>
      </c>
      <c r="C1581">
        <f t="shared" si="97"/>
        <v>6</v>
      </c>
      <c r="D1581">
        <f t="shared" si="98"/>
        <v>3</v>
      </c>
      <c r="E1581" cm="1">
        <f t="array" ref="E1581">INDEX(gumbwa!$E$2:$E$5400,_xlfn.XMATCH(1,(gumbwa!$B$2:$B$5400=data_gen!B1581)*(gumbwa!$C$2:$C$5400=data_gen!C1581)*(gumbwa!$D$2:$D$5400=data_gen!D1581)),1)</f>
        <v>13.6</v>
      </c>
      <c r="F1581" cm="1">
        <f t="array" aca="1" ref="F1581" ca="1">IF(ISNA(E1581),MAX(0,_xlfn.NORM.INV(RAND(),INDEX(gumbwa!$I$5:$T$28,_xlfn.XMATCH(data_gen!$B1581,gumbwa!$H$5:$H$28),_xlfn.XMATCH(data_gen!D$2,gumbwa!$I$4:$T$4)),INDEX(gumbwa!$I$30:$T$30,1,_xlfn.XMATCH(data_gen!$D1581,gumbwa!$I$4:$T$4)))),E1581)</f>
        <v>13.6</v>
      </c>
      <c r="G1581" cm="1">
        <f t="array" aca="1" ref="G1581" ca="1">MAX(0,_xlfn.NORM.INV(RAND(),INDEX($M$6:$M$29,_xlfn.XMATCH(data_gen!$B1581,$L$6:$L$29),1),INDEX($J$6:$J$17,_xlfn.XMATCH($D1581,$I$6:$I$17),1)))</f>
        <v>1.0851425364640372</v>
      </c>
    </row>
    <row r="1582" spans="1:7" x14ac:dyDescent="0.25">
      <c r="A1582" s="1">
        <f t="shared" si="99"/>
        <v>45357.833333329501</v>
      </c>
      <c r="B1582">
        <f t="shared" si="96"/>
        <v>20</v>
      </c>
      <c r="C1582">
        <f t="shared" si="97"/>
        <v>6</v>
      </c>
      <c r="D1582">
        <f t="shared" si="98"/>
        <v>3</v>
      </c>
      <c r="E1582" cm="1">
        <f t="array" ref="E1582">INDEX(gumbwa!$E$2:$E$5400,_xlfn.XMATCH(1,(gumbwa!$B$2:$B$5400=data_gen!B1582)*(gumbwa!$C$2:$C$5400=data_gen!C1582)*(gumbwa!$D$2:$D$5400=data_gen!D1582)),1)</f>
        <v>0.9</v>
      </c>
      <c r="F1582" cm="1">
        <f t="array" aca="1" ref="F1582" ca="1">IF(ISNA(E1582),MAX(0,_xlfn.NORM.INV(RAND(),INDEX(gumbwa!$I$5:$T$28,_xlfn.XMATCH(data_gen!$B1582,gumbwa!$H$5:$H$28),_xlfn.XMATCH(data_gen!D$2,gumbwa!$I$4:$T$4)),INDEX(gumbwa!$I$30:$T$30,1,_xlfn.XMATCH(data_gen!$D1582,gumbwa!$I$4:$T$4)))),E1582)</f>
        <v>0.9</v>
      </c>
      <c r="G1582" cm="1">
        <f t="array" aca="1" ref="G1582" ca="1">MAX(0,_xlfn.NORM.INV(RAND(),INDEX($M$6:$M$29,_xlfn.XMATCH(data_gen!$B1582,$L$6:$L$29),1),INDEX($J$6:$J$17,_xlfn.XMATCH($D1582,$I$6:$I$17),1)))</f>
        <v>0.89939330072934576</v>
      </c>
    </row>
    <row r="1583" spans="1:7" x14ac:dyDescent="0.25">
      <c r="A1583" s="1">
        <f t="shared" si="99"/>
        <v>45357.874999996166</v>
      </c>
      <c r="B1583">
        <f t="shared" si="96"/>
        <v>21</v>
      </c>
      <c r="C1583">
        <f t="shared" si="97"/>
        <v>6</v>
      </c>
      <c r="D1583">
        <f t="shared" si="98"/>
        <v>3</v>
      </c>
      <c r="E1583" cm="1">
        <f t="array" ref="E1583">INDEX(gumbwa!$E$2:$E$5400,_xlfn.XMATCH(1,(gumbwa!$B$2:$B$5400=data_gen!B1583)*(gumbwa!$C$2:$C$5400=data_gen!C1583)*(gumbwa!$D$2:$D$5400=data_gen!D1583)),1)</f>
        <v>0.8</v>
      </c>
      <c r="F1583" cm="1">
        <f t="array" aca="1" ref="F1583" ca="1">IF(ISNA(E1583),MAX(0,_xlfn.NORM.INV(RAND(),INDEX(gumbwa!$I$5:$T$28,_xlfn.XMATCH(data_gen!$B1583,gumbwa!$H$5:$H$28),_xlfn.XMATCH(data_gen!D$2,gumbwa!$I$4:$T$4)),INDEX(gumbwa!$I$30:$T$30,1,_xlfn.XMATCH(data_gen!$D1583,gumbwa!$I$4:$T$4)))),E1583)</f>
        <v>0.8</v>
      </c>
      <c r="G1583" cm="1">
        <f t="array" aca="1" ref="G1583" ca="1">MAX(0,_xlfn.NORM.INV(RAND(),INDEX($M$6:$M$29,_xlfn.XMATCH(data_gen!$B1583,$L$6:$L$29),1),INDEX($J$6:$J$17,_xlfn.XMATCH($D1583,$I$6:$I$17),1)))</f>
        <v>0.9056102352939166</v>
      </c>
    </row>
    <row r="1584" spans="1:7" x14ac:dyDescent="0.25">
      <c r="A1584" s="1">
        <f t="shared" si="99"/>
        <v>45357.91666666283</v>
      </c>
      <c r="B1584">
        <f t="shared" si="96"/>
        <v>22</v>
      </c>
      <c r="C1584">
        <f t="shared" si="97"/>
        <v>6</v>
      </c>
      <c r="D1584">
        <f t="shared" si="98"/>
        <v>3</v>
      </c>
      <c r="E1584" cm="1">
        <f t="array" ref="E1584">INDEX(gumbwa!$E$2:$E$5400,_xlfn.XMATCH(1,(gumbwa!$B$2:$B$5400=data_gen!B1584)*(gumbwa!$C$2:$C$5400=data_gen!C1584)*(gumbwa!$D$2:$D$5400=data_gen!D1584)),1)</f>
        <v>0.3</v>
      </c>
      <c r="F1584" cm="1">
        <f t="array" aca="1" ref="F1584" ca="1">IF(ISNA(E1584),MAX(0,_xlfn.NORM.INV(RAND(),INDEX(gumbwa!$I$5:$T$28,_xlfn.XMATCH(data_gen!$B1584,gumbwa!$H$5:$H$28),_xlfn.XMATCH(data_gen!D$2,gumbwa!$I$4:$T$4)),INDEX(gumbwa!$I$30:$T$30,1,_xlfn.XMATCH(data_gen!$D1584,gumbwa!$I$4:$T$4)))),E1584)</f>
        <v>0.3</v>
      </c>
      <c r="G1584" cm="1">
        <f t="array" aca="1" ref="G1584" ca="1">MAX(0,_xlfn.NORM.INV(RAND(),INDEX($M$6:$M$29,_xlfn.XMATCH(data_gen!$B1584,$L$6:$L$29),1),INDEX($J$6:$J$17,_xlfn.XMATCH($D1584,$I$6:$I$17),1)))</f>
        <v>0.88824486224715515</v>
      </c>
    </row>
    <row r="1585" spans="1:7" x14ac:dyDescent="0.25">
      <c r="A1585" s="1">
        <f t="shared" si="99"/>
        <v>45357.958333329494</v>
      </c>
      <c r="B1585">
        <f t="shared" si="96"/>
        <v>23</v>
      </c>
      <c r="C1585">
        <f t="shared" si="97"/>
        <v>6</v>
      </c>
      <c r="D1585">
        <f t="shared" si="98"/>
        <v>3</v>
      </c>
      <c r="E1585" cm="1">
        <f t="array" ref="E1585">INDEX(gumbwa!$E$2:$E$5400,_xlfn.XMATCH(1,(gumbwa!$B$2:$B$5400=data_gen!B1585)*(gumbwa!$C$2:$C$5400=data_gen!C1585)*(gumbwa!$D$2:$D$5400=data_gen!D1585)),1)</f>
        <v>6.7</v>
      </c>
      <c r="F1585" cm="1">
        <f t="array" aca="1" ref="F1585" ca="1">IF(ISNA(E1585),MAX(0,_xlfn.NORM.INV(RAND(),INDEX(gumbwa!$I$5:$T$28,_xlfn.XMATCH(data_gen!$B1585,gumbwa!$H$5:$H$28),_xlfn.XMATCH(data_gen!D$2,gumbwa!$I$4:$T$4)),INDEX(gumbwa!$I$30:$T$30,1,_xlfn.XMATCH(data_gen!$D1585,gumbwa!$I$4:$T$4)))),E1585)</f>
        <v>6.7</v>
      </c>
      <c r="G1585" cm="1">
        <f t="array" aca="1" ref="G1585" ca="1">MAX(0,_xlfn.NORM.INV(RAND(),INDEX($M$6:$M$29,_xlfn.XMATCH(data_gen!$B1585,$L$6:$L$29),1),INDEX($J$6:$J$17,_xlfn.XMATCH($D1585,$I$6:$I$17),1)))</f>
        <v>0.89133719064215056</v>
      </c>
    </row>
    <row r="1586" spans="1:7" x14ac:dyDescent="0.25">
      <c r="A1586" s="1">
        <f t="shared" si="99"/>
        <v>45357.999999996158</v>
      </c>
      <c r="B1586">
        <f t="shared" si="96"/>
        <v>0</v>
      </c>
      <c r="C1586">
        <f t="shared" si="97"/>
        <v>7</v>
      </c>
      <c r="D1586">
        <f t="shared" si="98"/>
        <v>3</v>
      </c>
      <c r="E1586" cm="1">
        <f t="array" ref="E1586">INDEX(gumbwa!$E$2:$E$5400,_xlfn.XMATCH(1,(gumbwa!$B$2:$B$5400=data_gen!B1586)*(gumbwa!$C$2:$C$5400=data_gen!C1586)*(gumbwa!$D$2:$D$5400=data_gen!D1586)),1)</f>
        <v>4.8</v>
      </c>
      <c r="F1586" cm="1">
        <f t="array" aca="1" ref="F1586" ca="1">IF(ISNA(E1586),MAX(0,_xlfn.NORM.INV(RAND(),INDEX(gumbwa!$I$5:$T$28,_xlfn.XMATCH(data_gen!$B1586,gumbwa!$H$5:$H$28),_xlfn.XMATCH(data_gen!D$2,gumbwa!$I$4:$T$4)),INDEX(gumbwa!$I$30:$T$30,1,_xlfn.XMATCH(data_gen!$D1586,gumbwa!$I$4:$T$4)))),E1586)</f>
        <v>4.8</v>
      </c>
      <c r="G1586" cm="1">
        <f t="array" aca="1" ref="G1586" ca="1">MAX(0,_xlfn.NORM.INV(RAND(),INDEX($M$6:$M$29,_xlfn.XMATCH(data_gen!$B1586,$L$6:$L$29),1),INDEX($J$6:$J$17,_xlfn.XMATCH($D1586,$I$6:$I$17),1)))</f>
        <v>0.60897973222400803</v>
      </c>
    </row>
    <row r="1587" spans="1:7" x14ac:dyDescent="0.25">
      <c r="A1587" s="1">
        <f t="shared" si="99"/>
        <v>45358.041666662823</v>
      </c>
      <c r="B1587">
        <f t="shared" si="96"/>
        <v>1</v>
      </c>
      <c r="C1587">
        <f t="shared" si="97"/>
        <v>7</v>
      </c>
      <c r="D1587">
        <f t="shared" si="98"/>
        <v>3</v>
      </c>
      <c r="E1587" cm="1">
        <f t="array" ref="E1587">INDEX(gumbwa!$E$2:$E$5400,_xlfn.XMATCH(1,(gumbwa!$B$2:$B$5400=data_gen!B1587)*(gumbwa!$C$2:$C$5400=data_gen!C1587)*(gumbwa!$D$2:$D$5400=data_gen!D1587)),1)</f>
        <v>0.9</v>
      </c>
      <c r="F1587" cm="1">
        <f t="array" aca="1" ref="F1587" ca="1">IF(ISNA(E1587),MAX(0,_xlfn.NORM.INV(RAND(),INDEX(gumbwa!$I$5:$T$28,_xlfn.XMATCH(data_gen!$B1587,gumbwa!$H$5:$H$28),_xlfn.XMATCH(data_gen!D$2,gumbwa!$I$4:$T$4)),INDEX(gumbwa!$I$30:$T$30,1,_xlfn.XMATCH(data_gen!$D1587,gumbwa!$I$4:$T$4)))),E1587)</f>
        <v>0.9</v>
      </c>
      <c r="G1587" cm="1">
        <f t="array" aca="1" ref="G1587" ca="1">MAX(0,_xlfn.NORM.INV(RAND(),INDEX($M$6:$M$29,_xlfn.XMATCH(data_gen!$B1587,$L$6:$L$29),1),INDEX($J$6:$J$17,_xlfn.XMATCH($D1587,$I$6:$I$17),1)))</f>
        <v>0.59763443249033144</v>
      </c>
    </row>
    <row r="1588" spans="1:7" x14ac:dyDescent="0.25">
      <c r="A1588" s="1">
        <f t="shared" si="99"/>
        <v>45358.083333329487</v>
      </c>
      <c r="B1588">
        <f t="shared" si="96"/>
        <v>2</v>
      </c>
      <c r="C1588">
        <f t="shared" si="97"/>
        <v>7</v>
      </c>
      <c r="D1588">
        <f t="shared" si="98"/>
        <v>3</v>
      </c>
      <c r="E1588" cm="1">
        <f t="array" ref="E1588">INDEX(gumbwa!$E$2:$E$5400,_xlfn.XMATCH(1,(gumbwa!$B$2:$B$5400=data_gen!B1588)*(gumbwa!$C$2:$C$5400=data_gen!C1588)*(gumbwa!$D$2:$D$5400=data_gen!D1588)),1)</f>
        <v>3.9</v>
      </c>
      <c r="F1588" cm="1">
        <f t="array" aca="1" ref="F1588" ca="1">IF(ISNA(E1588),MAX(0,_xlfn.NORM.INV(RAND(),INDEX(gumbwa!$I$5:$T$28,_xlfn.XMATCH(data_gen!$B1588,gumbwa!$H$5:$H$28),_xlfn.XMATCH(data_gen!D$2,gumbwa!$I$4:$T$4)),INDEX(gumbwa!$I$30:$T$30,1,_xlfn.XMATCH(data_gen!$D1588,gumbwa!$I$4:$T$4)))),E1588)</f>
        <v>3.9</v>
      </c>
      <c r="G1588" cm="1">
        <f t="array" aca="1" ref="G1588" ca="1">MAX(0,_xlfn.NORM.INV(RAND(),INDEX($M$6:$M$29,_xlfn.XMATCH(data_gen!$B1588,$L$6:$L$29),1),INDEX($J$6:$J$17,_xlfn.XMATCH($D1588,$I$6:$I$17),1)))</f>
        <v>0.59423170543921766</v>
      </c>
    </row>
    <row r="1589" spans="1:7" x14ac:dyDescent="0.25">
      <c r="A1589" s="1">
        <f t="shared" si="99"/>
        <v>45358.124999996151</v>
      </c>
      <c r="B1589">
        <f t="shared" si="96"/>
        <v>3</v>
      </c>
      <c r="C1589">
        <f t="shared" si="97"/>
        <v>7</v>
      </c>
      <c r="D1589">
        <f t="shared" si="98"/>
        <v>3</v>
      </c>
      <c r="E1589" cm="1">
        <f t="array" ref="E1589">INDEX(gumbwa!$E$2:$E$5400,_xlfn.XMATCH(1,(gumbwa!$B$2:$B$5400=data_gen!B1589)*(gumbwa!$C$2:$C$5400=data_gen!C1589)*(gumbwa!$D$2:$D$5400=data_gen!D1589)),1)</f>
        <v>0.7</v>
      </c>
      <c r="F1589" cm="1">
        <f t="array" aca="1" ref="F1589" ca="1">IF(ISNA(E1589),MAX(0,_xlfn.NORM.INV(RAND(),INDEX(gumbwa!$I$5:$T$28,_xlfn.XMATCH(data_gen!$B1589,gumbwa!$H$5:$H$28),_xlfn.XMATCH(data_gen!D$2,gumbwa!$I$4:$T$4)),INDEX(gumbwa!$I$30:$T$30,1,_xlfn.XMATCH(data_gen!$D1589,gumbwa!$I$4:$T$4)))),E1589)</f>
        <v>0.7</v>
      </c>
      <c r="G1589" cm="1">
        <f t="array" aca="1" ref="G1589" ca="1">MAX(0,_xlfn.NORM.INV(RAND(),INDEX($M$6:$M$29,_xlfn.XMATCH(data_gen!$B1589,$L$6:$L$29),1),INDEX($J$6:$J$17,_xlfn.XMATCH($D1589,$I$6:$I$17),1)))</f>
        <v>0.60787920948030316</v>
      </c>
    </row>
    <row r="1590" spans="1:7" x14ac:dyDescent="0.25">
      <c r="A1590" s="1">
        <f t="shared" si="99"/>
        <v>45358.166666662815</v>
      </c>
      <c r="B1590">
        <f t="shared" si="96"/>
        <v>4</v>
      </c>
      <c r="C1590">
        <f t="shared" si="97"/>
        <v>7</v>
      </c>
      <c r="D1590">
        <f t="shared" si="98"/>
        <v>3</v>
      </c>
      <c r="E1590" cm="1">
        <f t="array" ref="E1590">INDEX(gumbwa!$E$2:$E$5400,_xlfn.XMATCH(1,(gumbwa!$B$2:$B$5400=data_gen!B1590)*(gumbwa!$C$2:$C$5400=data_gen!C1590)*(gumbwa!$D$2:$D$5400=data_gen!D1590)),1)</f>
        <v>0.9</v>
      </c>
      <c r="F1590" cm="1">
        <f t="array" aca="1" ref="F1590" ca="1">IF(ISNA(E1590),MAX(0,_xlfn.NORM.INV(RAND(),INDEX(gumbwa!$I$5:$T$28,_xlfn.XMATCH(data_gen!$B1590,gumbwa!$H$5:$H$28),_xlfn.XMATCH(data_gen!D$2,gumbwa!$I$4:$T$4)),INDEX(gumbwa!$I$30:$T$30,1,_xlfn.XMATCH(data_gen!$D1590,gumbwa!$I$4:$T$4)))),E1590)</f>
        <v>0.9</v>
      </c>
      <c r="G1590" cm="1">
        <f t="array" aca="1" ref="G1590" ca="1">MAX(0,_xlfn.NORM.INV(RAND(),INDEX($M$6:$M$29,_xlfn.XMATCH(data_gen!$B1590,$L$6:$L$29),1),INDEX($J$6:$J$17,_xlfn.XMATCH($D1590,$I$6:$I$17),1)))</f>
        <v>0.60068612557516821</v>
      </c>
    </row>
    <row r="1591" spans="1:7" x14ac:dyDescent="0.25">
      <c r="A1591" s="1">
        <f t="shared" si="99"/>
        <v>45358.20833332948</v>
      </c>
      <c r="B1591">
        <f t="shared" si="96"/>
        <v>5</v>
      </c>
      <c r="C1591">
        <f t="shared" si="97"/>
        <v>7</v>
      </c>
      <c r="D1591">
        <f t="shared" si="98"/>
        <v>3</v>
      </c>
      <c r="E1591" cm="1">
        <f t="array" ref="E1591">INDEX(gumbwa!$E$2:$E$5400,_xlfn.XMATCH(1,(gumbwa!$B$2:$B$5400=data_gen!B1591)*(gumbwa!$C$2:$C$5400=data_gen!C1591)*(gumbwa!$D$2:$D$5400=data_gen!D1591)),1)</f>
        <v>1.1000000000000001</v>
      </c>
      <c r="F1591" cm="1">
        <f t="array" aca="1" ref="F1591" ca="1">IF(ISNA(E1591),MAX(0,_xlfn.NORM.INV(RAND(),INDEX(gumbwa!$I$5:$T$28,_xlfn.XMATCH(data_gen!$B1591,gumbwa!$H$5:$H$28),_xlfn.XMATCH(data_gen!D$2,gumbwa!$I$4:$T$4)),INDEX(gumbwa!$I$30:$T$30,1,_xlfn.XMATCH(data_gen!$D1591,gumbwa!$I$4:$T$4)))),E1591)</f>
        <v>1.1000000000000001</v>
      </c>
      <c r="G1591" cm="1">
        <f t="array" aca="1" ref="G1591" ca="1">MAX(0,_xlfn.NORM.INV(RAND(),INDEX($M$6:$M$29,_xlfn.XMATCH(data_gen!$B1591,$L$6:$L$29),1),INDEX($J$6:$J$17,_xlfn.XMATCH($D1591,$I$6:$I$17),1)))</f>
        <v>0.60415925134941728</v>
      </c>
    </row>
    <row r="1592" spans="1:7" x14ac:dyDescent="0.25">
      <c r="A1592" s="1">
        <f t="shared" si="99"/>
        <v>45358.249999996144</v>
      </c>
      <c r="B1592">
        <f t="shared" si="96"/>
        <v>6</v>
      </c>
      <c r="C1592">
        <f t="shared" si="97"/>
        <v>7</v>
      </c>
      <c r="D1592">
        <f t="shared" si="98"/>
        <v>3</v>
      </c>
      <c r="E1592" cm="1">
        <f t="array" ref="E1592">INDEX(gumbwa!$E$2:$E$5400,_xlfn.XMATCH(1,(gumbwa!$B$2:$B$5400=data_gen!B1592)*(gumbwa!$C$2:$C$5400=data_gen!C1592)*(gumbwa!$D$2:$D$5400=data_gen!D1592)),1)</f>
        <v>1</v>
      </c>
      <c r="F1592" cm="1">
        <f t="array" aca="1" ref="F1592" ca="1">IF(ISNA(E1592),MAX(0,_xlfn.NORM.INV(RAND(),INDEX(gumbwa!$I$5:$T$28,_xlfn.XMATCH(data_gen!$B1592,gumbwa!$H$5:$H$28),_xlfn.XMATCH(data_gen!D$2,gumbwa!$I$4:$T$4)),INDEX(gumbwa!$I$30:$T$30,1,_xlfn.XMATCH(data_gen!$D1592,gumbwa!$I$4:$T$4)))),E1592)</f>
        <v>1</v>
      </c>
      <c r="G1592" cm="1">
        <f t="array" aca="1" ref="G1592" ca="1">MAX(0,_xlfn.NORM.INV(RAND(),INDEX($M$6:$M$29,_xlfn.XMATCH(data_gen!$B1592,$L$6:$L$29),1),INDEX($J$6:$J$17,_xlfn.XMATCH($D1592,$I$6:$I$17),1)))</f>
        <v>0.29309041085296622</v>
      </c>
    </row>
    <row r="1593" spans="1:7" x14ac:dyDescent="0.25">
      <c r="A1593" s="1">
        <f t="shared" si="99"/>
        <v>45358.291666662808</v>
      </c>
      <c r="B1593">
        <f t="shared" si="96"/>
        <v>7</v>
      </c>
      <c r="C1593">
        <f t="shared" si="97"/>
        <v>7</v>
      </c>
      <c r="D1593">
        <f t="shared" si="98"/>
        <v>3</v>
      </c>
      <c r="E1593" cm="1">
        <f t="array" ref="E1593">INDEX(gumbwa!$E$2:$E$5400,_xlfn.XMATCH(1,(gumbwa!$B$2:$B$5400=data_gen!B1593)*(gumbwa!$C$2:$C$5400=data_gen!C1593)*(gumbwa!$D$2:$D$5400=data_gen!D1593)),1)</f>
        <v>0.1</v>
      </c>
      <c r="F1593" cm="1">
        <f t="array" aca="1" ref="F1593" ca="1">IF(ISNA(E1593),MAX(0,_xlfn.NORM.INV(RAND(),INDEX(gumbwa!$I$5:$T$28,_xlfn.XMATCH(data_gen!$B1593,gumbwa!$H$5:$H$28),_xlfn.XMATCH(data_gen!D$2,gumbwa!$I$4:$T$4)),INDEX(gumbwa!$I$30:$T$30,1,_xlfn.XMATCH(data_gen!$D1593,gumbwa!$I$4:$T$4)))),E1593)</f>
        <v>0.1</v>
      </c>
      <c r="G1593" cm="1">
        <f t="array" aca="1" ref="G1593" ca="1">MAX(0,_xlfn.NORM.INV(RAND(),INDEX($M$6:$M$29,_xlfn.XMATCH(data_gen!$B1593,$L$6:$L$29),1),INDEX($J$6:$J$17,_xlfn.XMATCH($D1593,$I$6:$I$17),1)))</f>
        <v>0.10493827355109721</v>
      </c>
    </row>
    <row r="1594" spans="1:7" x14ac:dyDescent="0.25">
      <c r="A1594" s="1">
        <f t="shared" si="99"/>
        <v>45358.333333329472</v>
      </c>
      <c r="B1594">
        <f t="shared" si="96"/>
        <v>8</v>
      </c>
      <c r="C1594">
        <f t="shared" si="97"/>
        <v>7</v>
      </c>
      <c r="D1594">
        <f t="shared" si="98"/>
        <v>3</v>
      </c>
      <c r="E1594" cm="1">
        <f t="array" ref="E1594">INDEX(gumbwa!$E$2:$E$5400,_xlfn.XMATCH(1,(gumbwa!$B$2:$B$5400=data_gen!B1594)*(gumbwa!$C$2:$C$5400=data_gen!C1594)*(gumbwa!$D$2:$D$5400=data_gen!D1594)),1)</f>
        <v>1.6</v>
      </c>
      <c r="F1594" cm="1">
        <f t="array" aca="1" ref="F1594" ca="1">IF(ISNA(E1594),MAX(0,_xlfn.NORM.INV(RAND(),INDEX(gumbwa!$I$5:$T$28,_xlfn.XMATCH(data_gen!$B1594,gumbwa!$H$5:$H$28),_xlfn.XMATCH(data_gen!D$2,gumbwa!$I$4:$T$4)),INDEX(gumbwa!$I$30:$T$30,1,_xlfn.XMATCH(data_gen!$D1594,gumbwa!$I$4:$T$4)))),E1594)</f>
        <v>1.6</v>
      </c>
      <c r="G1594" cm="1">
        <f t="array" aca="1" ref="G1594" ca="1">MAX(0,_xlfn.NORM.INV(RAND(),INDEX($M$6:$M$29,_xlfn.XMATCH(data_gen!$B1594,$L$6:$L$29),1),INDEX($J$6:$J$17,_xlfn.XMATCH($D1594,$I$6:$I$17),1)))</f>
        <v>0.12851115503732027</v>
      </c>
    </row>
    <row r="1595" spans="1:7" x14ac:dyDescent="0.25">
      <c r="A1595" s="1">
        <f t="shared" si="99"/>
        <v>45358.374999996136</v>
      </c>
      <c r="B1595">
        <f t="shared" si="96"/>
        <v>9</v>
      </c>
      <c r="C1595">
        <f t="shared" si="97"/>
        <v>7</v>
      </c>
      <c r="D1595">
        <f t="shared" si="98"/>
        <v>3</v>
      </c>
      <c r="E1595" cm="1">
        <f t="array" ref="E1595">INDEX(gumbwa!$E$2:$E$5400,_xlfn.XMATCH(1,(gumbwa!$B$2:$B$5400=data_gen!B1595)*(gumbwa!$C$2:$C$5400=data_gen!C1595)*(gumbwa!$D$2:$D$5400=data_gen!D1595)),1)</f>
        <v>1.3</v>
      </c>
      <c r="F1595" cm="1">
        <f t="array" aca="1" ref="F1595" ca="1">IF(ISNA(E1595),MAX(0,_xlfn.NORM.INV(RAND(),INDEX(gumbwa!$I$5:$T$28,_xlfn.XMATCH(data_gen!$B1595,gumbwa!$H$5:$H$28),_xlfn.XMATCH(data_gen!D$2,gumbwa!$I$4:$T$4)),INDEX(gumbwa!$I$30:$T$30,1,_xlfn.XMATCH(data_gen!$D1595,gumbwa!$I$4:$T$4)))),E1595)</f>
        <v>1.3</v>
      </c>
      <c r="G1595" cm="1">
        <f t="array" aca="1" ref="G1595" ca="1">MAX(0,_xlfn.NORM.INV(RAND(),INDEX($M$6:$M$29,_xlfn.XMATCH(data_gen!$B1595,$L$6:$L$29),1),INDEX($J$6:$J$17,_xlfn.XMATCH($D1595,$I$6:$I$17),1)))</f>
        <v>0.11410317716483084</v>
      </c>
    </row>
    <row r="1596" spans="1:7" x14ac:dyDescent="0.25">
      <c r="A1596" s="1">
        <f t="shared" si="99"/>
        <v>45358.416666662801</v>
      </c>
      <c r="B1596">
        <f t="shared" si="96"/>
        <v>10</v>
      </c>
      <c r="C1596">
        <f t="shared" si="97"/>
        <v>7</v>
      </c>
      <c r="D1596">
        <f t="shared" si="98"/>
        <v>3</v>
      </c>
      <c r="E1596" cm="1">
        <f t="array" ref="E1596">INDEX(gumbwa!$E$2:$E$5400,_xlfn.XMATCH(1,(gumbwa!$B$2:$B$5400=data_gen!B1596)*(gumbwa!$C$2:$C$5400=data_gen!C1596)*(gumbwa!$D$2:$D$5400=data_gen!D1596)),1)</f>
        <v>1.1000000000000001</v>
      </c>
      <c r="F1596" cm="1">
        <f t="array" aca="1" ref="F1596" ca="1">IF(ISNA(E1596),MAX(0,_xlfn.NORM.INV(RAND(),INDEX(gumbwa!$I$5:$T$28,_xlfn.XMATCH(data_gen!$B1596,gumbwa!$H$5:$H$28),_xlfn.XMATCH(data_gen!D$2,gumbwa!$I$4:$T$4)),INDEX(gumbwa!$I$30:$T$30,1,_xlfn.XMATCH(data_gen!$D1596,gumbwa!$I$4:$T$4)))),E1596)</f>
        <v>1.1000000000000001</v>
      </c>
      <c r="G1596" cm="1">
        <f t="array" aca="1" ref="G1596" ca="1">MAX(0,_xlfn.NORM.INV(RAND(),INDEX($M$6:$M$29,_xlfn.XMATCH(data_gen!$B1596,$L$6:$L$29),1),INDEX($J$6:$J$17,_xlfn.XMATCH($D1596,$I$6:$I$17),1)))</f>
        <v>9.1760113743543953E-2</v>
      </c>
    </row>
    <row r="1597" spans="1:7" x14ac:dyDescent="0.25">
      <c r="A1597" s="1">
        <f t="shared" si="99"/>
        <v>45358.458333329465</v>
      </c>
      <c r="B1597">
        <f t="shared" si="96"/>
        <v>11</v>
      </c>
      <c r="C1597">
        <f t="shared" si="97"/>
        <v>7</v>
      </c>
      <c r="D1597">
        <f t="shared" si="98"/>
        <v>3</v>
      </c>
      <c r="E1597" cm="1">
        <f t="array" ref="E1597">INDEX(gumbwa!$E$2:$E$5400,_xlfn.XMATCH(1,(gumbwa!$B$2:$B$5400=data_gen!B1597)*(gumbwa!$C$2:$C$5400=data_gen!C1597)*(gumbwa!$D$2:$D$5400=data_gen!D1597)),1)</f>
        <v>0.9</v>
      </c>
      <c r="F1597" cm="1">
        <f t="array" aca="1" ref="F1597" ca="1">IF(ISNA(E1597),MAX(0,_xlfn.NORM.INV(RAND(),INDEX(gumbwa!$I$5:$T$28,_xlfn.XMATCH(data_gen!$B1597,gumbwa!$H$5:$H$28),_xlfn.XMATCH(data_gen!D$2,gumbwa!$I$4:$T$4)),INDEX(gumbwa!$I$30:$T$30,1,_xlfn.XMATCH(data_gen!$D1597,gumbwa!$I$4:$T$4)))),E1597)</f>
        <v>0.9</v>
      </c>
      <c r="G1597" cm="1">
        <f t="array" aca="1" ref="G1597" ca="1">MAX(0,_xlfn.NORM.INV(RAND(),INDEX($M$6:$M$29,_xlfn.XMATCH(data_gen!$B1597,$L$6:$L$29),1),INDEX($J$6:$J$17,_xlfn.XMATCH($D1597,$I$6:$I$17),1)))</f>
        <v>0.10223513403472828</v>
      </c>
    </row>
    <row r="1598" spans="1:7" x14ac:dyDescent="0.25">
      <c r="A1598" s="1">
        <f t="shared" si="99"/>
        <v>45358.499999996129</v>
      </c>
      <c r="B1598">
        <f t="shared" si="96"/>
        <v>12</v>
      </c>
      <c r="C1598">
        <f t="shared" si="97"/>
        <v>7</v>
      </c>
      <c r="D1598">
        <f t="shared" si="98"/>
        <v>3</v>
      </c>
      <c r="E1598" cm="1">
        <f t="array" ref="E1598">INDEX(gumbwa!$E$2:$E$5400,_xlfn.XMATCH(1,(gumbwa!$B$2:$B$5400=data_gen!B1598)*(gumbwa!$C$2:$C$5400=data_gen!C1598)*(gumbwa!$D$2:$D$5400=data_gen!D1598)),1)</f>
        <v>0.4</v>
      </c>
      <c r="F1598" cm="1">
        <f t="array" aca="1" ref="F1598" ca="1">IF(ISNA(E1598),MAX(0,_xlfn.NORM.INV(RAND(),INDEX(gumbwa!$I$5:$T$28,_xlfn.XMATCH(data_gen!$B1598,gumbwa!$H$5:$H$28),_xlfn.XMATCH(data_gen!D$2,gumbwa!$I$4:$T$4)),INDEX(gumbwa!$I$30:$T$30,1,_xlfn.XMATCH(data_gen!$D1598,gumbwa!$I$4:$T$4)))),E1598)</f>
        <v>0.4</v>
      </c>
      <c r="G1598" cm="1">
        <f t="array" aca="1" ref="G1598" ca="1">MAX(0,_xlfn.NORM.INV(RAND(),INDEX($M$6:$M$29,_xlfn.XMATCH(data_gen!$B1598,$L$6:$L$29),1),INDEX($J$6:$J$17,_xlfn.XMATCH($D1598,$I$6:$I$17),1)))</f>
        <v>0.11291600725501619</v>
      </c>
    </row>
    <row r="1599" spans="1:7" x14ac:dyDescent="0.25">
      <c r="A1599" s="1">
        <f t="shared" si="99"/>
        <v>45358.541666662793</v>
      </c>
      <c r="B1599">
        <f t="shared" si="96"/>
        <v>13</v>
      </c>
      <c r="C1599">
        <f t="shared" si="97"/>
        <v>7</v>
      </c>
      <c r="D1599">
        <f t="shared" si="98"/>
        <v>3</v>
      </c>
      <c r="E1599" cm="1">
        <f t="array" ref="E1599">INDEX(gumbwa!$E$2:$E$5400,_xlfn.XMATCH(1,(gumbwa!$B$2:$B$5400=data_gen!B1599)*(gumbwa!$C$2:$C$5400=data_gen!C1599)*(gumbwa!$D$2:$D$5400=data_gen!D1599)),1)</f>
        <v>0.6</v>
      </c>
      <c r="F1599" cm="1">
        <f t="array" aca="1" ref="F1599" ca="1">IF(ISNA(E1599),MAX(0,_xlfn.NORM.INV(RAND(),INDEX(gumbwa!$I$5:$T$28,_xlfn.XMATCH(data_gen!$B1599,gumbwa!$H$5:$H$28),_xlfn.XMATCH(data_gen!D$2,gumbwa!$I$4:$T$4)),INDEX(gumbwa!$I$30:$T$30,1,_xlfn.XMATCH(data_gen!$D1599,gumbwa!$I$4:$T$4)))),E1599)</f>
        <v>0.6</v>
      </c>
      <c r="G1599" cm="1">
        <f t="array" aca="1" ref="G1599" ca="1">MAX(0,_xlfn.NORM.INV(RAND(),INDEX($M$6:$M$29,_xlfn.XMATCH(data_gen!$B1599,$L$6:$L$29),1),INDEX($J$6:$J$17,_xlfn.XMATCH($D1599,$I$6:$I$17),1)))</f>
        <v>0.11274307598937289</v>
      </c>
    </row>
    <row r="1600" spans="1:7" x14ac:dyDescent="0.25">
      <c r="A1600" s="1">
        <f t="shared" si="99"/>
        <v>45358.583333329458</v>
      </c>
      <c r="B1600">
        <f t="shared" si="96"/>
        <v>14</v>
      </c>
      <c r="C1600">
        <f t="shared" si="97"/>
        <v>7</v>
      </c>
      <c r="D1600">
        <f t="shared" si="98"/>
        <v>3</v>
      </c>
      <c r="E1600" cm="1">
        <f t="array" ref="E1600">INDEX(gumbwa!$E$2:$E$5400,_xlfn.XMATCH(1,(gumbwa!$B$2:$B$5400=data_gen!B1600)*(gumbwa!$C$2:$C$5400=data_gen!C1600)*(gumbwa!$D$2:$D$5400=data_gen!D1600)),1)</f>
        <v>0.7</v>
      </c>
      <c r="F1600" cm="1">
        <f t="array" aca="1" ref="F1600" ca="1">IF(ISNA(E1600),MAX(0,_xlfn.NORM.INV(RAND(),INDEX(gumbwa!$I$5:$T$28,_xlfn.XMATCH(data_gen!$B1600,gumbwa!$H$5:$H$28),_xlfn.XMATCH(data_gen!D$2,gumbwa!$I$4:$T$4)),INDEX(gumbwa!$I$30:$T$30,1,_xlfn.XMATCH(data_gen!$D1600,gumbwa!$I$4:$T$4)))),E1600)</f>
        <v>0.7</v>
      </c>
      <c r="G1600" cm="1">
        <f t="array" aca="1" ref="G1600" ca="1">MAX(0,_xlfn.NORM.INV(RAND(),INDEX($M$6:$M$29,_xlfn.XMATCH(data_gen!$B1600,$L$6:$L$29),1),INDEX($J$6:$J$17,_xlfn.XMATCH($D1600,$I$6:$I$17),1)))</f>
        <v>0.10414254157410431</v>
      </c>
    </row>
    <row r="1601" spans="1:7" x14ac:dyDescent="0.25">
      <c r="A1601" s="1">
        <f t="shared" si="99"/>
        <v>45358.624999996122</v>
      </c>
      <c r="B1601">
        <f t="shared" si="96"/>
        <v>15</v>
      </c>
      <c r="C1601">
        <f t="shared" si="97"/>
        <v>7</v>
      </c>
      <c r="D1601">
        <f t="shared" si="98"/>
        <v>3</v>
      </c>
      <c r="E1601" cm="1">
        <f t="array" ref="E1601">INDEX(gumbwa!$E$2:$E$5400,_xlfn.XMATCH(1,(gumbwa!$B$2:$B$5400=data_gen!B1601)*(gumbwa!$C$2:$C$5400=data_gen!C1601)*(gumbwa!$D$2:$D$5400=data_gen!D1601)),1)</f>
        <v>0.7</v>
      </c>
      <c r="F1601" cm="1">
        <f t="array" aca="1" ref="F1601" ca="1">IF(ISNA(E1601),MAX(0,_xlfn.NORM.INV(RAND(),INDEX(gumbwa!$I$5:$T$28,_xlfn.XMATCH(data_gen!$B1601,gumbwa!$H$5:$H$28),_xlfn.XMATCH(data_gen!D$2,gumbwa!$I$4:$T$4)),INDEX(gumbwa!$I$30:$T$30,1,_xlfn.XMATCH(data_gen!$D1601,gumbwa!$I$4:$T$4)))),E1601)</f>
        <v>0.7</v>
      </c>
      <c r="G1601" cm="1">
        <f t="array" aca="1" ref="G1601" ca="1">MAX(0,_xlfn.NORM.INV(RAND(),INDEX($M$6:$M$29,_xlfn.XMATCH(data_gen!$B1601,$L$6:$L$29),1),INDEX($J$6:$J$17,_xlfn.XMATCH($D1601,$I$6:$I$17),1)))</f>
        <v>0.11446723950866061</v>
      </c>
    </row>
    <row r="1602" spans="1:7" x14ac:dyDescent="0.25">
      <c r="A1602" s="1">
        <f t="shared" si="99"/>
        <v>45358.666666662786</v>
      </c>
      <c r="B1602">
        <f t="shared" si="96"/>
        <v>16</v>
      </c>
      <c r="C1602">
        <f t="shared" si="97"/>
        <v>7</v>
      </c>
      <c r="D1602">
        <f t="shared" si="98"/>
        <v>3</v>
      </c>
      <c r="E1602" cm="1">
        <f t="array" ref="E1602">INDEX(gumbwa!$E$2:$E$5400,_xlfn.XMATCH(1,(gumbwa!$B$2:$B$5400=data_gen!B1602)*(gumbwa!$C$2:$C$5400=data_gen!C1602)*(gumbwa!$D$2:$D$5400=data_gen!D1602)),1)</f>
        <v>0.5</v>
      </c>
      <c r="F1602" cm="1">
        <f t="array" aca="1" ref="F1602" ca="1">IF(ISNA(E1602),MAX(0,_xlfn.NORM.INV(RAND(),INDEX(gumbwa!$I$5:$T$28,_xlfn.XMATCH(data_gen!$B1602,gumbwa!$H$5:$H$28),_xlfn.XMATCH(data_gen!D$2,gumbwa!$I$4:$T$4)),INDEX(gumbwa!$I$30:$T$30,1,_xlfn.XMATCH(data_gen!$D1602,gumbwa!$I$4:$T$4)))),E1602)</f>
        <v>0.5</v>
      </c>
      <c r="G1602" cm="1">
        <f t="array" aca="1" ref="G1602" ca="1">MAX(0,_xlfn.NORM.INV(RAND(),INDEX($M$6:$M$29,_xlfn.XMATCH(data_gen!$B1602,$L$6:$L$29),1),INDEX($J$6:$J$17,_xlfn.XMATCH($D1602,$I$6:$I$17),1)))</f>
        <v>1.2023062804597249</v>
      </c>
    </row>
    <row r="1603" spans="1:7" x14ac:dyDescent="0.25">
      <c r="A1603" s="1">
        <f t="shared" si="99"/>
        <v>45358.70833332945</v>
      </c>
      <c r="B1603">
        <f t="shared" ref="B1603:B1666" si="100">HOUR(A1603)</f>
        <v>17</v>
      </c>
      <c r="C1603">
        <f t="shared" ref="C1603:C1666" si="101">DAY(A1603)</f>
        <v>7</v>
      </c>
      <c r="D1603">
        <f t="shared" ref="D1603:D1666" si="102">MONTH(A1603)</f>
        <v>3</v>
      </c>
      <c r="E1603" cm="1">
        <f t="array" ref="E1603">INDEX(gumbwa!$E$2:$E$5400,_xlfn.XMATCH(1,(gumbwa!$B$2:$B$5400=data_gen!B1603)*(gumbwa!$C$2:$C$5400=data_gen!C1603)*(gumbwa!$D$2:$D$5400=data_gen!D1603)),1)</f>
        <v>0.4</v>
      </c>
      <c r="F1603" cm="1">
        <f t="array" aca="1" ref="F1603" ca="1">IF(ISNA(E1603),MAX(0,_xlfn.NORM.INV(RAND(),INDEX(gumbwa!$I$5:$T$28,_xlfn.XMATCH(data_gen!$B1603,gumbwa!$H$5:$H$28),_xlfn.XMATCH(data_gen!D$2,gumbwa!$I$4:$T$4)),INDEX(gumbwa!$I$30:$T$30,1,_xlfn.XMATCH(data_gen!$D1603,gumbwa!$I$4:$T$4)))),E1603)</f>
        <v>0.4</v>
      </c>
      <c r="G1603" cm="1">
        <f t="array" aca="1" ref="G1603" ca="1">MAX(0,_xlfn.NORM.INV(RAND(),INDEX($M$6:$M$29,_xlfn.XMATCH(data_gen!$B1603,$L$6:$L$29),1),INDEX($J$6:$J$17,_xlfn.XMATCH($D1603,$I$6:$I$17),1)))</f>
        <v>1.5099628034348294</v>
      </c>
    </row>
    <row r="1604" spans="1:7" x14ac:dyDescent="0.25">
      <c r="A1604" s="1">
        <f t="shared" ref="A1604:A1667" si="103">A1603+(1/24)</f>
        <v>45358.749999996115</v>
      </c>
      <c r="B1604">
        <f t="shared" si="100"/>
        <v>18</v>
      </c>
      <c r="C1604">
        <f t="shared" si="101"/>
        <v>7</v>
      </c>
      <c r="D1604">
        <f t="shared" si="102"/>
        <v>3</v>
      </c>
      <c r="E1604" cm="1">
        <f t="array" ref="E1604">INDEX(gumbwa!$E$2:$E$5400,_xlfn.XMATCH(1,(gumbwa!$B$2:$B$5400=data_gen!B1604)*(gumbwa!$C$2:$C$5400=data_gen!C1604)*(gumbwa!$D$2:$D$5400=data_gen!D1604)),1)</f>
        <v>0</v>
      </c>
      <c r="F1604" cm="1">
        <f t="array" aca="1" ref="F1604" ca="1">IF(ISNA(E1604),MAX(0,_xlfn.NORM.INV(RAND(),INDEX(gumbwa!$I$5:$T$28,_xlfn.XMATCH(data_gen!$B1604,gumbwa!$H$5:$H$28),_xlfn.XMATCH(data_gen!D$2,gumbwa!$I$4:$T$4)),INDEX(gumbwa!$I$30:$T$30,1,_xlfn.XMATCH(data_gen!$D1604,gumbwa!$I$4:$T$4)))),E1604)</f>
        <v>0</v>
      </c>
      <c r="G1604" cm="1">
        <f t="array" aca="1" ref="G1604" ca="1">MAX(0,_xlfn.NORM.INV(RAND(),INDEX($M$6:$M$29,_xlfn.XMATCH(data_gen!$B1604,$L$6:$L$29),1),INDEX($J$6:$J$17,_xlfn.XMATCH($D1604,$I$6:$I$17),1)))</f>
        <v>1.2109647789157956</v>
      </c>
    </row>
    <row r="1605" spans="1:7" x14ac:dyDescent="0.25">
      <c r="A1605" s="1">
        <f t="shared" si="103"/>
        <v>45358.791666662779</v>
      </c>
      <c r="B1605">
        <f t="shared" si="100"/>
        <v>19</v>
      </c>
      <c r="C1605">
        <f t="shared" si="101"/>
        <v>7</v>
      </c>
      <c r="D1605">
        <f t="shared" si="102"/>
        <v>3</v>
      </c>
      <c r="E1605" cm="1">
        <f t="array" ref="E1605">INDEX(gumbwa!$E$2:$E$5400,_xlfn.XMATCH(1,(gumbwa!$B$2:$B$5400=data_gen!B1605)*(gumbwa!$C$2:$C$5400=data_gen!C1605)*(gumbwa!$D$2:$D$5400=data_gen!D1605)),1)</f>
        <v>0.6</v>
      </c>
      <c r="F1605" cm="1">
        <f t="array" aca="1" ref="F1605" ca="1">IF(ISNA(E1605),MAX(0,_xlfn.NORM.INV(RAND(),INDEX(gumbwa!$I$5:$T$28,_xlfn.XMATCH(data_gen!$B1605,gumbwa!$H$5:$H$28),_xlfn.XMATCH(data_gen!D$2,gumbwa!$I$4:$T$4)),INDEX(gumbwa!$I$30:$T$30,1,_xlfn.XMATCH(data_gen!$D1605,gumbwa!$I$4:$T$4)))),E1605)</f>
        <v>0.6</v>
      </c>
      <c r="G1605" cm="1">
        <f t="array" aca="1" ref="G1605" ca="1">MAX(0,_xlfn.NORM.INV(RAND(),INDEX($M$6:$M$29,_xlfn.XMATCH(data_gen!$B1605,$L$6:$L$29),1),INDEX($J$6:$J$17,_xlfn.XMATCH($D1605,$I$6:$I$17),1)))</f>
        <v>1.1122596767323119</v>
      </c>
    </row>
    <row r="1606" spans="1:7" x14ac:dyDescent="0.25">
      <c r="A1606" s="1">
        <f t="shared" si="103"/>
        <v>45358.833333329443</v>
      </c>
      <c r="B1606">
        <f t="shared" si="100"/>
        <v>20</v>
      </c>
      <c r="C1606">
        <f t="shared" si="101"/>
        <v>7</v>
      </c>
      <c r="D1606">
        <f t="shared" si="102"/>
        <v>3</v>
      </c>
      <c r="E1606" cm="1">
        <f t="array" ref="E1606">INDEX(gumbwa!$E$2:$E$5400,_xlfn.XMATCH(1,(gumbwa!$B$2:$B$5400=data_gen!B1606)*(gumbwa!$C$2:$C$5400=data_gen!C1606)*(gumbwa!$D$2:$D$5400=data_gen!D1606)),1)</f>
        <v>0.9</v>
      </c>
      <c r="F1606" cm="1">
        <f t="array" aca="1" ref="F1606" ca="1">IF(ISNA(E1606),MAX(0,_xlfn.NORM.INV(RAND(),INDEX(gumbwa!$I$5:$T$28,_xlfn.XMATCH(data_gen!$B1606,gumbwa!$H$5:$H$28),_xlfn.XMATCH(data_gen!D$2,gumbwa!$I$4:$T$4)),INDEX(gumbwa!$I$30:$T$30,1,_xlfn.XMATCH(data_gen!$D1606,gumbwa!$I$4:$T$4)))),E1606)</f>
        <v>0.9</v>
      </c>
      <c r="G1606" cm="1">
        <f t="array" aca="1" ref="G1606" ca="1">MAX(0,_xlfn.NORM.INV(RAND(),INDEX($M$6:$M$29,_xlfn.XMATCH(data_gen!$B1606,$L$6:$L$29),1),INDEX($J$6:$J$17,_xlfn.XMATCH($D1606,$I$6:$I$17),1)))</f>
        <v>0.90345032805185366</v>
      </c>
    </row>
    <row r="1607" spans="1:7" x14ac:dyDescent="0.25">
      <c r="A1607" s="1">
        <f t="shared" si="103"/>
        <v>45358.874999996107</v>
      </c>
      <c r="B1607">
        <f t="shared" si="100"/>
        <v>21</v>
      </c>
      <c r="C1607">
        <f t="shared" si="101"/>
        <v>7</v>
      </c>
      <c r="D1607">
        <f t="shared" si="102"/>
        <v>3</v>
      </c>
      <c r="E1607" cm="1">
        <f t="array" ref="E1607">INDEX(gumbwa!$E$2:$E$5400,_xlfn.XMATCH(1,(gumbwa!$B$2:$B$5400=data_gen!B1607)*(gumbwa!$C$2:$C$5400=data_gen!C1607)*(gumbwa!$D$2:$D$5400=data_gen!D1607)),1)</f>
        <v>0.2</v>
      </c>
      <c r="F1607" cm="1">
        <f t="array" aca="1" ref="F1607" ca="1">IF(ISNA(E1607),MAX(0,_xlfn.NORM.INV(RAND(),INDEX(gumbwa!$I$5:$T$28,_xlfn.XMATCH(data_gen!$B1607,gumbwa!$H$5:$H$28),_xlfn.XMATCH(data_gen!D$2,gumbwa!$I$4:$T$4)),INDEX(gumbwa!$I$30:$T$30,1,_xlfn.XMATCH(data_gen!$D1607,gumbwa!$I$4:$T$4)))),E1607)</f>
        <v>0.2</v>
      </c>
      <c r="G1607" cm="1">
        <f t="array" aca="1" ref="G1607" ca="1">MAX(0,_xlfn.NORM.INV(RAND(),INDEX($M$6:$M$29,_xlfn.XMATCH(data_gen!$B1607,$L$6:$L$29),1),INDEX($J$6:$J$17,_xlfn.XMATCH($D1607,$I$6:$I$17),1)))</f>
        <v>0.90346844202809773</v>
      </c>
    </row>
    <row r="1608" spans="1:7" x14ac:dyDescent="0.25">
      <c r="A1608" s="1">
        <f t="shared" si="103"/>
        <v>45358.916666662772</v>
      </c>
      <c r="B1608">
        <f t="shared" si="100"/>
        <v>22</v>
      </c>
      <c r="C1608">
        <f t="shared" si="101"/>
        <v>7</v>
      </c>
      <c r="D1608">
        <f t="shared" si="102"/>
        <v>3</v>
      </c>
      <c r="E1608" cm="1">
        <f t="array" ref="E1608">INDEX(gumbwa!$E$2:$E$5400,_xlfn.XMATCH(1,(gumbwa!$B$2:$B$5400=data_gen!B1608)*(gumbwa!$C$2:$C$5400=data_gen!C1608)*(gumbwa!$D$2:$D$5400=data_gen!D1608)),1)</f>
        <v>0.2</v>
      </c>
      <c r="F1608" cm="1">
        <f t="array" aca="1" ref="F1608" ca="1">IF(ISNA(E1608),MAX(0,_xlfn.NORM.INV(RAND(),INDEX(gumbwa!$I$5:$T$28,_xlfn.XMATCH(data_gen!$B1608,gumbwa!$H$5:$H$28),_xlfn.XMATCH(data_gen!D$2,gumbwa!$I$4:$T$4)),INDEX(gumbwa!$I$30:$T$30,1,_xlfn.XMATCH(data_gen!$D1608,gumbwa!$I$4:$T$4)))),E1608)</f>
        <v>0.2</v>
      </c>
      <c r="G1608" cm="1">
        <f t="array" aca="1" ref="G1608" ca="1">MAX(0,_xlfn.NORM.INV(RAND(),INDEX($M$6:$M$29,_xlfn.XMATCH(data_gen!$B1608,$L$6:$L$29),1),INDEX($J$6:$J$17,_xlfn.XMATCH($D1608,$I$6:$I$17),1)))</f>
        <v>0.90511313340829735</v>
      </c>
    </row>
    <row r="1609" spans="1:7" x14ac:dyDescent="0.25">
      <c r="A1609" s="1">
        <f t="shared" si="103"/>
        <v>45358.958333329436</v>
      </c>
      <c r="B1609">
        <f t="shared" si="100"/>
        <v>23</v>
      </c>
      <c r="C1609">
        <f t="shared" si="101"/>
        <v>7</v>
      </c>
      <c r="D1609">
        <f t="shared" si="102"/>
        <v>3</v>
      </c>
      <c r="E1609" cm="1">
        <f t="array" ref="E1609">INDEX(gumbwa!$E$2:$E$5400,_xlfn.XMATCH(1,(gumbwa!$B$2:$B$5400=data_gen!B1609)*(gumbwa!$C$2:$C$5400=data_gen!C1609)*(gumbwa!$D$2:$D$5400=data_gen!D1609)),1)</f>
        <v>0.3</v>
      </c>
      <c r="F1609" cm="1">
        <f t="array" aca="1" ref="F1609" ca="1">IF(ISNA(E1609),MAX(0,_xlfn.NORM.INV(RAND(),INDEX(gumbwa!$I$5:$T$28,_xlfn.XMATCH(data_gen!$B1609,gumbwa!$H$5:$H$28),_xlfn.XMATCH(data_gen!D$2,gumbwa!$I$4:$T$4)),INDEX(gumbwa!$I$30:$T$30,1,_xlfn.XMATCH(data_gen!$D1609,gumbwa!$I$4:$T$4)))),E1609)</f>
        <v>0.3</v>
      </c>
      <c r="G1609" cm="1">
        <f t="array" aca="1" ref="G1609" ca="1">MAX(0,_xlfn.NORM.INV(RAND(),INDEX($M$6:$M$29,_xlfn.XMATCH(data_gen!$B1609,$L$6:$L$29),1),INDEX($J$6:$J$17,_xlfn.XMATCH($D1609,$I$6:$I$17),1)))</f>
        <v>0.90034494237402252</v>
      </c>
    </row>
    <row r="1610" spans="1:7" x14ac:dyDescent="0.25">
      <c r="A1610" s="1">
        <f t="shared" si="103"/>
        <v>45358.9999999961</v>
      </c>
      <c r="B1610">
        <f t="shared" si="100"/>
        <v>0</v>
      </c>
      <c r="C1610">
        <f t="shared" si="101"/>
        <v>8</v>
      </c>
      <c r="D1610">
        <f t="shared" si="102"/>
        <v>3</v>
      </c>
      <c r="E1610" cm="1">
        <f t="array" ref="E1610">INDEX(gumbwa!$E$2:$E$5400,_xlfn.XMATCH(1,(gumbwa!$B$2:$B$5400=data_gen!B1610)*(gumbwa!$C$2:$C$5400=data_gen!C1610)*(gumbwa!$D$2:$D$5400=data_gen!D1610)),1)</f>
        <v>0.3</v>
      </c>
      <c r="F1610" cm="1">
        <f t="array" aca="1" ref="F1610" ca="1">IF(ISNA(E1610),MAX(0,_xlfn.NORM.INV(RAND(),INDEX(gumbwa!$I$5:$T$28,_xlfn.XMATCH(data_gen!$B1610,gumbwa!$H$5:$H$28),_xlfn.XMATCH(data_gen!D$2,gumbwa!$I$4:$T$4)),INDEX(gumbwa!$I$30:$T$30,1,_xlfn.XMATCH(data_gen!$D1610,gumbwa!$I$4:$T$4)))),E1610)</f>
        <v>0.3</v>
      </c>
      <c r="G1610" cm="1">
        <f t="array" aca="1" ref="G1610" ca="1">MAX(0,_xlfn.NORM.INV(RAND(),INDEX($M$6:$M$29,_xlfn.XMATCH(data_gen!$B1610,$L$6:$L$29),1),INDEX($J$6:$J$17,_xlfn.XMATCH($D1610,$I$6:$I$17),1)))</f>
        <v>0.60446291791021478</v>
      </c>
    </row>
    <row r="1611" spans="1:7" x14ac:dyDescent="0.25">
      <c r="A1611" s="1">
        <f t="shared" si="103"/>
        <v>45359.041666662764</v>
      </c>
      <c r="B1611">
        <f t="shared" si="100"/>
        <v>1</v>
      </c>
      <c r="C1611">
        <f t="shared" si="101"/>
        <v>8</v>
      </c>
      <c r="D1611">
        <f t="shared" si="102"/>
        <v>3</v>
      </c>
      <c r="E1611" cm="1">
        <f t="array" ref="E1611">INDEX(gumbwa!$E$2:$E$5400,_xlfn.XMATCH(1,(gumbwa!$B$2:$B$5400=data_gen!B1611)*(gumbwa!$C$2:$C$5400=data_gen!C1611)*(gumbwa!$D$2:$D$5400=data_gen!D1611)),1)</f>
        <v>0.3</v>
      </c>
      <c r="F1611" cm="1">
        <f t="array" aca="1" ref="F1611" ca="1">IF(ISNA(E1611),MAX(0,_xlfn.NORM.INV(RAND(),INDEX(gumbwa!$I$5:$T$28,_xlfn.XMATCH(data_gen!$B1611,gumbwa!$H$5:$H$28),_xlfn.XMATCH(data_gen!D$2,gumbwa!$I$4:$T$4)),INDEX(gumbwa!$I$30:$T$30,1,_xlfn.XMATCH(data_gen!$D1611,gumbwa!$I$4:$T$4)))),E1611)</f>
        <v>0.3</v>
      </c>
      <c r="G1611" cm="1">
        <f t="array" aca="1" ref="G1611" ca="1">MAX(0,_xlfn.NORM.INV(RAND(),INDEX($M$6:$M$29,_xlfn.XMATCH(data_gen!$B1611,$L$6:$L$29),1),INDEX($J$6:$J$17,_xlfn.XMATCH($D1611,$I$6:$I$17),1)))</f>
        <v>0.59144639069044713</v>
      </c>
    </row>
    <row r="1612" spans="1:7" x14ac:dyDescent="0.25">
      <c r="A1612" s="1">
        <f t="shared" si="103"/>
        <v>45359.083333329429</v>
      </c>
      <c r="B1612">
        <f t="shared" si="100"/>
        <v>2</v>
      </c>
      <c r="C1612">
        <f t="shared" si="101"/>
        <v>8</v>
      </c>
      <c r="D1612">
        <f t="shared" si="102"/>
        <v>3</v>
      </c>
      <c r="E1612" cm="1">
        <f t="array" ref="E1612">INDEX(gumbwa!$E$2:$E$5400,_xlfn.XMATCH(1,(gumbwa!$B$2:$B$5400=data_gen!B1612)*(gumbwa!$C$2:$C$5400=data_gen!C1612)*(gumbwa!$D$2:$D$5400=data_gen!D1612)),1)</f>
        <v>0.2</v>
      </c>
      <c r="F1612" cm="1">
        <f t="array" aca="1" ref="F1612" ca="1">IF(ISNA(E1612),MAX(0,_xlfn.NORM.INV(RAND(),INDEX(gumbwa!$I$5:$T$28,_xlfn.XMATCH(data_gen!$B1612,gumbwa!$H$5:$H$28),_xlfn.XMATCH(data_gen!D$2,gumbwa!$I$4:$T$4)),INDEX(gumbwa!$I$30:$T$30,1,_xlfn.XMATCH(data_gen!$D1612,gumbwa!$I$4:$T$4)))),E1612)</f>
        <v>0.2</v>
      </c>
      <c r="G1612" cm="1">
        <f t="array" aca="1" ref="G1612" ca="1">MAX(0,_xlfn.NORM.INV(RAND(),INDEX($M$6:$M$29,_xlfn.XMATCH(data_gen!$B1612,$L$6:$L$29),1),INDEX($J$6:$J$17,_xlfn.XMATCH($D1612,$I$6:$I$17),1)))</f>
        <v>0.60384517046306885</v>
      </c>
    </row>
    <row r="1613" spans="1:7" x14ac:dyDescent="0.25">
      <c r="A1613" s="1">
        <f t="shared" si="103"/>
        <v>45359.124999996093</v>
      </c>
      <c r="B1613">
        <f t="shared" si="100"/>
        <v>3</v>
      </c>
      <c r="C1613">
        <f t="shared" si="101"/>
        <v>8</v>
      </c>
      <c r="D1613">
        <f t="shared" si="102"/>
        <v>3</v>
      </c>
      <c r="E1613" cm="1">
        <f t="array" ref="E1613">INDEX(gumbwa!$E$2:$E$5400,_xlfn.XMATCH(1,(gumbwa!$B$2:$B$5400=data_gen!B1613)*(gumbwa!$C$2:$C$5400=data_gen!C1613)*(gumbwa!$D$2:$D$5400=data_gen!D1613)),1)</f>
        <v>0.3</v>
      </c>
      <c r="F1613" cm="1">
        <f t="array" aca="1" ref="F1613" ca="1">IF(ISNA(E1613),MAX(0,_xlfn.NORM.INV(RAND(),INDEX(gumbwa!$I$5:$T$28,_xlfn.XMATCH(data_gen!$B1613,gumbwa!$H$5:$H$28),_xlfn.XMATCH(data_gen!D$2,gumbwa!$I$4:$T$4)),INDEX(gumbwa!$I$30:$T$30,1,_xlfn.XMATCH(data_gen!$D1613,gumbwa!$I$4:$T$4)))),E1613)</f>
        <v>0.3</v>
      </c>
      <c r="G1613" cm="1">
        <f t="array" aca="1" ref="G1613" ca="1">MAX(0,_xlfn.NORM.INV(RAND(),INDEX($M$6:$M$29,_xlfn.XMATCH(data_gen!$B1613,$L$6:$L$29),1),INDEX($J$6:$J$17,_xlfn.XMATCH($D1613,$I$6:$I$17),1)))</f>
        <v>0.60621392404972674</v>
      </c>
    </row>
    <row r="1614" spans="1:7" x14ac:dyDescent="0.25">
      <c r="A1614" s="1">
        <f t="shared" si="103"/>
        <v>45359.166666662757</v>
      </c>
      <c r="B1614">
        <f t="shared" si="100"/>
        <v>4</v>
      </c>
      <c r="C1614">
        <f t="shared" si="101"/>
        <v>8</v>
      </c>
      <c r="D1614">
        <f t="shared" si="102"/>
        <v>3</v>
      </c>
      <c r="E1614" cm="1">
        <f t="array" ref="E1614">INDEX(gumbwa!$E$2:$E$5400,_xlfn.XMATCH(1,(gumbwa!$B$2:$B$5400=data_gen!B1614)*(gumbwa!$C$2:$C$5400=data_gen!C1614)*(gumbwa!$D$2:$D$5400=data_gen!D1614)),1)</f>
        <v>0.3</v>
      </c>
      <c r="F1614" cm="1">
        <f t="array" aca="1" ref="F1614" ca="1">IF(ISNA(E1614),MAX(0,_xlfn.NORM.INV(RAND(),INDEX(gumbwa!$I$5:$T$28,_xlfn.XMATCH(data_gen!$B1614,gumbwa!$H$5:$H$28),_xlfn.XMATCH(data_gen!D$2,gumbwa!$I$4:$T$4)),INDEX(gumbwa!$I$30:$T$30,1,_xlfn.XMATCH(data_gen!$D1614,gumbwa!$I$4:$T$4)))),E1614)</f>
        <v>0.3</v>
      </c>
      <c r="G1614" cm="1">
        <f t="array" aca="1" ref="G1614" ca="1">MAX(0,_xlfn.NORM.INV(RAND(),INDEX($M$6:$M$29,_xlfn.XMATCH(data_gen!$B1614,$L$6:$L$29),1),INDEX($J$6:$J$17,_xlfn.XMATCH($D1614,$I$6:$I$17),1)))</f>
        <v>0.60424701495031474</v>
      </c>
    </row>
    <row r="1615" spans="1:7" x14ac:dyDescent="0.25">
      <c r="A1615" s="1">
        <f t="shared" si="103"/>
        <v>45359.208333329421</v>
      </c>
      <c r="B1615">
        <f t="shared" si="100"/>
        <v>5</v>
      </c>
      <c r="C1615">
        <f t="shared" si="101"/>
        <v>8</v>
      </c>
      <c r="D1615">
        <f t="shared" si="102"/>
        <v>3</v>
      </c>
      <c r="E1615" cm="1">
        <f t="array" ref="E1615">INDEX(gumbwa!$E$2:$E$5400,_xlfn.XMATCH(1,(gumbwa!$B$2:$B$5400=data_gen!B1615)*(gumbwa!$C$2:$C$5400=data_gen!C1615)*(gumbwa!$D$2:$D$5400=data_gen!D1615)),1)</f>
        <v>0.2</v>
      </c>
      <c r="F1615" cm="1">
        <f t="array" aca="1" ref="F1615" ca="1">IF(ISNA(E1615),MAX(0,_xlfn.NORM.INV(RAND(),INDEX(gumbwa!$I$5:$T$28,_xlfn.XMATCH(data_gen!$B1615,gumbwa!$H$5:$H$28),_xlfn.XMATCH(data_gen!D$2,gumbwa!$I$4:$T$4)),INDEX(gumbwa!$I$30:$T$30,1,_xlfn.XMATCH(data_gen!$D1615,gumbwa!$I$4:$T$4)))),E1615)</f>
        <v>0.2</v>
      </c>
      <c r="G1615" cm="1">
        <f t="array" aca="1" ref="G1615" ca="1">MAX(0,_xlfn.NORM.INV(RAND(),INDEX($M$6:$M$29,_xlfn.XMATCH(data_gen!$B1615,$L$6:$L$29),1),INDEX($J$6:$J$17,_xlfn.XMATCH($D1615,$I$6:$I$17),1)))</f>
        <v>0.61833384899878996</v>
      </c>
    </row>
    <row r="1616" spans="1:7" x14ac:dyDescent="0.25">
      <c r="A1616" s="1">
        <f t="shared" si="103"/>
        <v>45359.249999996086</v>
      </c>
      <c r="B1616">
        <f t="shared" si="100"/>
        <v>6</v>
      </c>
      <c r="C1616">
        <f t="shared" si="101"/>
        <v>8</v>
      </c>
      <c r="D1616">
        <f t="shared" si="102"/>
        <v>3</v>
      </c>
      <c r="E1616" cm="1">
        <f t="array" ref="E1616">INDEX(gumbwa!$E$2:$E$5400,_xlfn.XMATCH(1,(gumbwa!$B$2:$B$5400=data_gen!B1616)*(gumbwa!$C$2:$C$5400=data_gen!C1616)*(gumbwa!$D$2:$D$5400=data_gen!D1616)),1)</f>
        <v>0</v>
      </c>
      <c r="F1616" cm="1">
        <f t="array" aca="1" ref="F1616" ca="1">IF(ISNA(E1616),MAX(0,_xlfn.NORM.INV(RAND(),INDEX(gumbwa!$I$5:$T$28,_xlfn.XMATCH(data_gen!$B1616,gumbwa!$H$5:$H$28),_xlfn.XMATCH(data_gen!D$2,gumbwa!$I$4:$T$4)),INDEX(gumbwa!$I$30:$T$30,1,_xlfn.XMATCH(data_gen!$D1616,gumbwa!$I$4:$T$4)))),E1616)</f>
        <v>0</v>
      </c>
      <c r="G1616" cm="1">
        <f t="array" aca="1" ref="G1616" ca="1">MAX(0,_xlfn.NORM.INV(RAND(),INDEX($M$6:$M$29,_xlfn.XMATCH(data_gen!$B1616,$L$6:$L$29),1),INDEX($J$6:$J$17,_xlfn.XMATCH($D1616,$I$6:$I$17),1)))</f>
        <v>0.30053519587842625</v>
      </c>
    </row>
    <row r="1617" spans="1:7" x14ac:dyDescent="0.25">
      <c r="A1617" s="1">
        <f t="shared" si="103"/>
        <v>45359.29166666275</v>
      </c>
      <c r="B1617">
        <f t="shared" si="100"/>
        <v>7</v>
      </c>
      <c r="C1617">
        <f t="shared" si="101"/>
        <v>8</v>
      </c>
      <c r="D1617">
        <f t="shared" si="102"/>
        <v>3</v>
      </c>
      <c r="E1617" cm="1">
        <f t="array" ref="E1617">INDEX(gumbwa!$E$2:$E$5400,_xlfn.XMATCH(1,(gumbwa!$B$2:$B$5400=data_gen!B1617)*(gumbwa!$C$2:$C$5400=data_gen!C1617)*(gumbwa!$D$2:$D$5400=data_gen!D1617)),1)</f>
        <v>0.1</v>
      </c>
      <c r="F1617" cm="1">
        <f t="array" aca="1" ref="F1617" ca="1">IF(ISNA(E1617),MAX(0,_xlfn.NORM.INV(RAND(),INDEX(gumbwa!$I$5:$T$28,_xlfn.XMATCH(data_gen!$B1617,gumbwa!$H$5:$H$28),_xlfn.XMATCH(data_gen!D$2,gumbwa!$I$4:$T$4)),INDEX(gumbwa!$I$30:$T$30,1,_xlfn.XMATCH(data_gen!$D1617,gumbwa!$I$4:$T$4)))),E1617)</f>
        <v>0.1</v>
      </c>
      <c r="G1617" cm="1">
        <f t="array" aca="1" ref="G1617" ca="1">MAX(0,_xlfn.NORM.INV(RAND(),INDEX($M$6:$M$29,_xlfn.XMATCH(data_gen!$B1617,$L$6:$L$29),1),INDEX($J$6:$J$17,_xlfn.XMATCH($D1617,$I$6:$I$17),1)))</f>
        <v>7.5579411084670728E-2</v>
      </c>
    </row>
    <row r="1618" spans="1:7" x14ac:dyDescent="0.25">
      <c r="A1618" s="1">
        <f t="shared" si="103"/>
        <v>45359.333333329414</v>
      </c>
      <c r="B1618">
        <f t="shared" si="100"/>
        <v>8</v>
      </c>
      <c r="C1618">
        <f t="shared" si="101"/>
        <v>8</v>
      </c>
      <c r="D1618">
        <f t="shared" si="102"/>
        <v>3</v>
      </c>
      <c r="E1618" cm="1">
        <f t="array" ref="E1618">INDEX(gumbwa!$E$2:$E$5400,_xlfn.XMATCH(1,(gumbwa!$B$2:$B$5400=data_gen!B1618)*(gumbwa!$C$2:$C$5400=data_gen!C1618)*(gumbwa!$D$2:$D$5400=data_gen!D1618)),1)</f>
        <v>0</v>
      </c>
      <c r="F1618" cm="1">
        <f t="array" aca="1" ref="F1618" ca="1">IF(ISNA(E1618),MAX(0,_xlfn.NORM.INV(RAND(),INDEX(gumbwa!$I$5:$T$28,_xlfn.XMATCH(data_gen!$B1618,gumbwa!$H$5:$H$28),_xlfn.XMATCH(data_gen!D$2,gumbwa!$I$4:$T$4)),INDEX(gumbwa!$I$30:$T$30,1,_xlfn.XMATCH(data_gen!$D1618,gumbwa!$I$4:$T$4)))),E1618)</f>
        <v>0</v>
      </c>
      <c r="G1618" cm="1">
        <f t="array" aca="1" ref="G1618" ca="1">MAX(0,_xlfn.NORM.INV(RAND(),INDEX($M$6:$M$29,_xlfn.XMATCH(data_gen!$B1618,$L$6:$L$29),1),INDEX($J$6:$J$17,_xlfn.XMATCH($D1618,$I$6:$I$17),1)))</f>
        <v>0.10335942003280973</v>
      </c>
    </row>
    <row r="1619" spans="1:7" x14ac:dyDescent="0.25">
      <c r="A1619" s="1">
        <f t="shared" si="103"/>
        <v>45359.374999996078</v>
      </c>
      <c r="B1619">
        <f t="shared" si="100"/>
        <v>9</v>
      </c>
      <c r="C1619">
        <f t="shared" si="101"/>
        <v>8</v>
      </c>
      <c r="D1619">
        <f t="shared" si="102"/>
        <v>3</v>
      </c>
      <c r="E1619" cm="1">
        <f t="array" ref="E1619">INDEX(gumbwa!$E$2:$E$5400,_xlfn.XMATCH(1,(gumbwa!$B$2:$B$5400=data_gen!B1619)*(gumbwa!$C$2:$C$5400=data_gen!C1619)*(gumbwa!$D$2:$D$5400=data_gen!D1619)),1)</f>
        <v>0</v>
      </c>
      <c r="F1619" cm="1">
        <f t="array" aca="1" ref="F1619" ca="1">IF(ISNA(E1619),MAX(0,_xlfn.NORM.INV(RAND(),INDEX(gumbwa!$I$5:$T$28,_xlfn.XMATCH(data_gen!$B1619,gumbwa!$H$5:$H$28),_xlfn.XMATCH(data_gen!D$2,gumbwa!$I$4:$T$4)),INDEX(gumbwa!$I$30:$T$30,1,_xlfn.XMATCH(data_gen!$D1619,gumbwa!$I$4:$T$4)))),E1619)</f>
        <v>0</v>
      </c>
      <c r="G1619" cm="1">
        <f t="array" aca="1" ref="G1619" ca="1">MAX(0,_xlfn.NORM.INV(RAND(),INDEX($M$6:$M$29,_xlfn.XMATCH(data_gen!$B1619,$L$6:$L$29),1),INDEX($J$6:$J$17,_xlfn.XMATCH($D1619,$I$6:$I$17),1)))</f>
        <v>9.9773626810206947E-2</v>
      </c>
    </row>
    <row r="1620" spans="1:7" x14ac:dyDescent="0.25">
      <c r="A1620" s="1">
        <f t="shared" si="103"/>
        <v>45359.416666662743</v>
      </c>
      <c r="B1620">
        <f t="shared" si="100"/>
        <v>10</v>
      </c>
      <c r="C1620">
        <f t="shared" si="101"/>
        <v>8</v>
      </c>
      <c r="D1620">
        <f t="shared" si="102"/>
        <v>3</v>
      </c>
      <c r="E1620" cm="1">
        <f t="array" ref="E1620">INDEX(gumbwa!$E$2:$E$5400,_xlfn.XMATCH(1,(gumbwa!$B$2:$B$5400=data_gen!B1620)*(gumbwa!$C$2:$C$5400=data_gen!C1620)*(gumbwa!$D$2:$D$5400=data_gen!D1620)),1)</f>
        <v>0</v>
      </c>
      <c r="F1620" cm="1">
        <f t="array" aca="1" ref="F1620" ca="1">IF(ISNA(E1620),MAX(0,_xlfn.NORM.INV(RAND(),INDEX(gumbwa!$I$5:$T$28,_xlfn.XMATCH(data_gen!$B1620,gumbwa!$H$5:$H$28),_xlfn.XMATCH(data_gen!D$2,gumbwa!$I$4:$T$4)),INDEX(gumbwa!$I$30:$T$30,1,_xlfn.XMATCH(data_gen!$D1620,gumbwa!$I$4:$T$4)))),E1620)</f>
        <v>0</v>
      </c>
      <c r="G1620" cm="1">
        <f t="array" aca="1" ref="G1620" ca="1">MAX(0,_xlfn.NORM.INV(RAND(),INDEX($M$6:$M$29,_xlfn.XMATCH(data_gen!$B1620,$L$6:$L$29),1),INDEX($J$6:$J$17,_xlfn.XMATCH($D1620,$I$6:$I$17),1)))</f>
        <v>9.6068853099219045E-2</v>
      </c>
    </row>
    <row r="1621" spans="1:7" x14ac:dyDescent="0.25">
      <c r="A1621" s="1">
        <f t="shared" si="103"/>
        <v>45359.458333329407</v>
      </c>
      <c r="B1621">
        <f t="shared" si="100"/>
        <v>11</v>
      </c>
      <c r="C1621">
        <f t="shared" si="101"/>
        <v>8</v>
      </c>
      <c r="D1621">
        <f t="shared" si="102"/>
        <v>3</v>
      </c>
      <c r="E1621" cm="1">
        <f t="array" ref="E1621">INDEX(gumbwa!$E$2:$E$5400,_xlfn.XMATCH(1,(gumbwa!$B$2:$B$5400=data_gen!B1621)*(gumbwa!$C$2:$C$5400=data_gen!C1621)*(gumbwa!$D$2:$D$5400=data_gen!D1621)),1)</f>
        <v>0</v>
      </c>
      <c r="F1621" cm="1">
        <f t="array" aca="1" ref="F1621" ca="1">IF(ISNA(E1621),MAX(0,_xlfn.NORM.INV(RAND(),INDEX(gumbwa!$I$5:$T$28,_xlfn.XMATCH(data_gen!$B1621,gumbwa!$H$5:$H$28),_xlfn.XMATCH(data_gen!D$2,gumbwa!$I$4:$T$4)),INDEX(gumbwa!$I$30:$T$30,1,_xlfn.XMATCH(data_gen!$D1621,gumbwa!$I$4:$T$4)))),E1621)</f>
        <v>0</v>
      </c>
      <c r="G1621" cm="1">
        <f t="array" aca="1" ref="G1621" ca="1">MAX(0,_xlfn.NORM.INV(RAND(),INDEX($M$6:$M$29,_xlfn.XMATCH(data_gen!$B1621,$L$6:$L$29),1),INDEX($J$6:$J$17,_xlfn.XMATCH($D1621,$I$6:$I$17),1)))</f>
        <v>9.9814918761984367E-2</v>
      </c>
    </row>
    <row r="1622" spans="1:7" x14ac:dyDescent="0.25">
      <c r="A1622" s="1">
        <f t="shared" si="103"/>
        <v>45359.499999996071</v>
      </c>
      <c r="B1622">
        <f t="shared" si="100"/>
        <v>12</v>
      </c>
      <c r="C1622">
        <f t="shared" si="101"/>
        <v>8</v>
      </c>
      <c r="D1622">
        <f t="shared" si="102"/>
        <v>3</v>
      </c>
      <c r="E1622" cm="1">
        <f t="array" ref="E1622">INDEX(gumbwa!$E$2:$E$5400,_xlfn.XMATCH(1,(gumbwa!$B$2:$B$5400=data_gen!B1622)*(gumbwa!$C$2:$C$5400=data_gen!C1622)*(gumbwa!$D$2:$D$5400=data_gen!D1622)),1)</f>
        <v>0</v>
      </c>
      <c r="F1622" cm="1">
        <f t="array" aca="1" ref="F1622" ca="1">IF(ISNA(E1622),MAX(0,_xlfn.NORM.INV(RAND(),INDEX(gumbwa!$I$5:$T$28,_xlfn.XMATCH(data_gen!$B1622,gumbwa!$H$5:$H$28),_xlfn.XMATCH(data_gen!D$2,gumbwa!$I$4:$T$4)),INDEX(gumbwa!$I$30:$T$30,1,_xlfn.XMATCH(data_gen!$D1622,gumbwa!$I$4:$T$4)))),E1622)</f>
        <v>0</v>
      </c>
      <c r="G1622" cm="1">
        <f t="array" aca="1" ref="G1622" ca="1">MAX(0,_xlfn.NORM.INV(RAND(),INDEX($M$6:$M$29,_xlfn.XMATCH(data_gen!$B1622,$L$6:$L$29),1),INDEX($J$6:$J$17,_xlfn.XMATCH($D1622,$I$6:$I$17),1)))</f>
        <v>9.3579327373910767E-2</v>
      </c>
    </row>
    <row r="1623" spans="1:7" x14ac:dyDescent="0.25">
      <c r="A1623" s="1">
        <f t="shared" si="103"/>
        <v>45359.541666662735</v>
      </c>
      <c r="B1623">
        <f t="shared" si="100"/>
        <v>13</v>
      </c>
      <c r="C1623">
        <f t="shared" si="101"/>
        <v>8</v>
      </c>
      <c r="D1623">
        <f t="shared" si="102"/>
        <v>3</v>
      </c>
      <c r="E1623" cm="1">
        <f t="array" ref="E1623">INDEX(gumbwa!$E$2:$E$5400,_xlfn.XMATCH(1,(gumbwa!$B$2:$B$5400=data_gen!B1623)*(gumbwa!$C$2:$C$5400=data_gen!C1623)*(gumbwa!$D$2:$D$5400=data_gen!D1623)),1)</f>
        <v>0.1</v>
      </c>
      <c r="F1623" cm="1">
        <f t="array" aca="1" ref="F1623" ca="1">IF(ISNA(E1623),MAX(0,_xlfn.NORM.INV(RAND(),INDEX(gumbwa!$I$5:$T$28,_xlfn.XMATCH(data_gen!$B1623,gumbwa!$H$5:$H$28),_xlfn.XMATCH(data_gen!D$2,gumbwa!$I$4:$T$4)),INDEX(gumbwa!$I$30:$T$30,1,_xlfn.XMATCH(data_gen!$D1623,gumbwa!$I$4:$T$4)))),E1623)</f>
        <v>0.1</v>
      </c>
      <c r="G1623" cm="1">
        <f t="array" aca="1" ref="G1623" ca="1">MAX(0,_xlfn.NORM.INV(RAND(),INDEX($M$6:$M$29,_xlfn.XMATCH(data_gen!$B1623,$L$6:$L$29),1),INDEX($J$6:$J$17,_xlfn.XMATCH($D1623,$I$6:$I$17),1)))</f>
        <v>8.510327313525573E-2</v>
      </c>
    </row>
    <row r="1624" spans="1:7" x14ac:dyDescent="0.25">
      <c r="A1624" s="1">
        <f t="shared" si="103"/>
        <v>45359.583333329399</v>
      </c>
      <c r="B1624">
        <f t="shared" si="100"/>
        <v>14</v>
      </c>
      <c r="C1624">
        <f t="shared" si="101"/>
        <v>8</v>
      </c>
      <c r="D1624">
        <f t="shared" si="102"/>
        <v>3</v>
      </c>
      <c r="E1624" cm="1">
        <f t="array" ref="E1624">INDEX(gumbwa!$E$2:$E$5400,_xlfn.XMATCH(1,(gumbwa!$B$2:$B$5400=data_gen!B1624)*(gumbwa!$C$2:$C$5400=data_gen!C1624)*(gumbwa!$D$2:$D$5400=data_gen!D1624)),1)</f>
        <v>0</v>
      </c>
      <c r="F1624" cm="1">
        <f t="array" aca="1" ref="F1624" ca="1">IF(ISNA(E1624),MAX(0,_xlfn.NORM.INV(RAND(),INDEX(gumbwa!$I$5:$T$28,_xlfn.XMATCH(data_gen!$B1624,gumbwa!$H$5:$H$28),_xlfn.XMATCH(data_gen!D$2,gumbwa!$I$4:$T$4)),INDEX(gumbwa!$I$30:$T$30,1,_xlfn.XMATCH(data_gen!$D1624,gumbwa!$I$4:$T$4)))),E1624)</f>
        <v>0</v>
      </c>
      <c r="G1624" cm="1">
        <f t="array" aca="1" ref="G1624" ca="1">MAX(0,_xlfn.NORM.INV(RAND(),INDEX($M$6:$M$29,_xlfn.XMATCH(data_gen!$B1624,$L$6:$L$29),1),INDEX($J$6:$J$17,_xlfn.XMATCH($D1624,$I$6:$I$17),1)))</f>
        <v>0.1074495257488202</v>
      </c>
    </row>
    <row r="1625" spans="1:7" x14ac:dyDescent="0.25">
      <c r="A1625" s="1">
        <f t="shared" si="103"/>
        <v>45359.624999996064</v>
      </c>
      <c r="B1625">
        <f t="shared" si="100"/>
        <v>15</v>
      </c>
      <c r="C1625">
        <f t="shared" si="101"/>
        <v>8</v>
      </c>
      <c r="D1625">
        <f t="shared" si="102"/>
        <v>3</v>
      </c>
      <c r="E1625" cm="1">
        <f t="array" ref="E1625">INDEX(gumbwa!$E$2:$E$5400,_xlfn.XMATCH(1,(gumbwa!$B$2:$B$5400=data_gen!B1625)*(gumbwa!$C$2:$C$5400=data_gen!C1625)*(gumbwa!$D$2:$D$5400=data_gen!D1625)),1)</f>
        <v>0</v>
      </c>
      <c r="F1625" cm="1">
        <f t="array" aca="1" ref="F1625" ca="1">IF(ISNA(E1625),MAX(0,_xlfn.NORM.INV(RAND(),INDEX(gumbwa!$I$5:$T$28,_xlfn.XMATCH(data_gen!$B1625,gumbwa!$H$5:$H$28),_xlfn.XMATCH(data_gen!D$2,gumbwa!$I$4:$T$4)),INDEX(gumbwa!$I$30:$T$30,1,_xlfn.XMATCH(data_gen!$D1625,gumbwa!$I$4:$T$4)))),E1625)</f>
        <v>0</v>
      </c>
      <c r="G1625" cm="1">
        <f t="array" aca="1" ref="G1625" ca="1">MAX(0,_xlfn.NORM.INV(RAND(),INDEX($M$6:$M$29,_xlfn.XMATCH(data_gen!$B1625,$L$6:$L$29),1),INDEX($J$6:$J$17,_xlfn.XMATCH($D1625,$I$6:$I$17),1)))</f>
        <v>0.10811348914202312</v>
      </c>
    </row>
    <row r="1626" spans="1:7" x14ac:dyDescent="0.25">
      <c r="A1626" s="1">
        <f t="shared" si="103"/>
        <v>45359.666666662728</v>
      </c>
      <c r="B1626">
        <f t="shared" si="100"/>
        <v>16</v>
      </c>
      <c r="C1626">
        <f t="shared" si="101"/>
        <v>8</v>
      </c>
      <c r="D1626">
        <f t="shared" si="102"/>
        <v>3</v>
      </c>
      <c r="E1626" cm="1">
        <f t="array" ref="E1626">INDEX(gumbwa!$E$2:$E$5400,_xlfn.XMATCH(1,(gumbwa!$B$2:$B$5400=data_gen!B1626)*(gumbwa!$C$2:$C$5400=data_gen!C1626)*(gumbwa!$D$2:$D$5400=data_gen!D1626)),1)</f>
        <v>0</v>
      </c>
      <c r="F1626" cm="1">
        <f t="array" aca="1" ref="F1626" ca="1">IF(ISNA(E1626),MAX(0,_xlfn.NORM.INV(RAND(),INDEX(gumbwa!$I$5:$T$28,_xlfn.XMATCH(data_gen!$B1626,gumbwa!$H$5:$H$28),_xlfn.XMATCH(data_gen!D$2,gumbwa!$I$4:$T$4)),INDEX(gumbwa!$I$30:$T$30,1,_xlfn.XMATCH(data_gen!$D1626,gumbwa!$I$4:$T$4)))),E1626)</f>
        <v>0</v>
      </c>
      <c r="G1626" cm="1">
        <f t="array" aca="1" ref="G1626" ca="1">MAX(0,_xlfn.NORM.INV(RAND(),INDEX($M$6:$M$29,_xlfn.XMATCH(data_gen!$B1626,$L$6:$L$29),1),INDEX($J$6:$J$17,_xlfn.XMATCH($D1626,$I$6:$I$17),1)))</f>
        <v>1.1885558810223327</v>
      </c>
    </row>
    <row r="1627" spans="1:7" x14ac:dyDescent="0.25">
      <c r="A1627" s="1">
        <f t="shared" si="103"/>
        <v>45359.708333329392</v>
      </c>
      <c r="B1627">
        <f t="shared" si="100"/>
        <v>17</v>
      </c>
      <c r="C1627">
        <f t="shared" si="101"/>
        <v>8</v>
      </c>
      <c r="D1627">
        <f t="shared" si="102"/>
        <v>3</v>
      </c>
      <c r="E1627" cm="1">
        <f t="array" ref="E1627">INDEX(gumbwa!$E$2:$E$5400,_xlfn.XMATCH(1,(gumbwa!$B$2:$B$5400=data_gen!B1627)*(gumbwa!$C$2:$C$5400=data_gen!C1627)*(gumbwa!$D$2:$D$5400=data_gen!D1627)),1)</f>
        <v>0</v>
      </c>
      <c r="F1627" cm="1">
        <f t="array" aca="1" ref="F1627" ca="1">IF(ISNA(E1627),MAX(0,_xlfn.NORM.INV(RAND(),INDEX(gumbwa!$I$5:$T$28,_xlfn.XMATCH(data_gen!$B1627,gumbwa!$H$5:$H$28),_xlfn.XMATCH(data_gen!D$2,gumbwa!$I$4:$T$4)),INDEX(gumbwa!$I$30:$T$30,1,_xlfn.XMATCH(data_gen!$D1627,gumbwa!$I$4:$T$4)))),E1627)</f>
        <v>0</v>
      </c>
      <c r="G1627" cm="1">
        <f t="array" aca="1" ref="G1627" ca="1">MAX(0,_xlfn.NORM.INV(RAND(),INDEX($M$6:$M$29,_xlfn.XMATCH(data_gen!$B1627,$L$6:$L$29),1),INDEX($J$6:$J$17,_xlfn.XMATCH($D1627,$I$6:$I$17),1)))</f>
        <v>1.4900523212814569</v>
      </c>
    </row>
    <row r="1628" spans="1:7" x14ac:dyDescent="0.25">
      <c r="A1628" s="1">
        <f t="shared" si="103"/>
        <v>45359.749999996056</v>
      </c>
      <c r="B1628">
        <f t="shared" si="100"/>
        <v>18</v>
      </c>
      <c r="C1628">
        <f t="shared" si="101"/>
        <v>8</v>
      </c>
      <c r="D1628">
        <f t="shared" si="102"/>
        <v>3</v>
      </c>
      <c r="E1628" cm="1">
        <f t="array" ref="E1628">INDEX(gumbwa!$E$2:$E$5400,_xlfn.XMATCH(1,(gumbwa!$B$2:$B$5400=data_gen!B1628)*(gumbwa!$C$2:$C$5400=data_gen!C1628)*(gumbwa!$D$2:$D$5400=data_gen!D1628)),1)</f>
        <v>1.2</v>
      </c>
      <c r="F1628" cm="1">
        <f t="array" aca="1" ref="F1628" ca="1">IF(ISNA(E1628),MAX(0,_xlfn.NORM.INV(RAND(),INDEX(gumbwa!$I$5:$T$28,_xlfn.XMATCH(data_gen!$B1628,gumbwa!$H$5:$H$28),_xlfn.XMATCH(data_gen!D$2,gumbwa!$I$4:$T$4)),INDEX(gumbwa!$I$30:$T$30,1,_xlfn.XMATCH(data_gen!$D1628,gumbwa!$I$4:$T$4)))),E1628)</f>
        <v>1.2</v>
      </c>
      <c r="G1628" cm="1">
        <f t="array" aca="1" ref="G1628" ca="1">MAX(0,_xlfn.NORM.INV(RAND(),INDEX($M$6:$M$29,_xlfn.XMATCH(data_gen!$B1628,$L$6:$L$29),1),INDEX($J$6:$J$17,_xlfn.XMATCH($D1628,$I$6:$I$17),1)))</f>
        <v>1.2032793076340786</v>
      </c>
    </row>
    <row r="1629" spans="1:7" x14ac:dyDescent="0.25">
      <c r="A1629" s="1">
        <f t="shared" si="103"/>
        <v>45359.791666662721</v>
      </c>
      <c r="B1629">
        <f t="shared" si="100"/>
        <v>19</v>
      </c>
      <c r="C1629">
        <f t="shared" si="101"/>
        <v>8</v>
      </c>
      <c r="D1629">
        <f t="shared" si="102"/>
        <v>3</v>
      </c>
      <c r="E1629" cm="1">
        <f t="array" ref="E1629">INDEX(gumbwa!$E$2:$E$5400,_xlfn.XMATCH(1,(gumbwa!$B$2:$B$5400=data_gen!B1629)*(gumbwa!$C$2:$C$5400=data_gen!C1629)*(gumbwa!$D$2:$D$5400=data_gen!D1629)),1)</f>
        <v>2.2000000000000002</v>
      </c>
      <c r="F1629" cm="1">
        <f t="array" aca="1" ref="F1629" ca="1">IF(ISNA(E1629),MAX(0,_xlfn.NORM.INV(RAND(),INDEX(gumbwa!$I$5:$T$28,_xlfn.XMATCH(data_gen!$B1629,gumbwa!$H$5:$H$28),_xlfn.XMATCH(data_gen!D$2,gumbwa!$I$4:$T$4)),INDEX(gumbwa!$I$30:$T$30,1,_xlfn.XMATCH(data_gen!$D1629,gumbwa!$I$4:$T$4)))),E1629)</f>
        <v>2.2000000000000002</v>
      </c>
      <c r="G1629" cm="1">
        <f t="array" aca="1" ref="G1629" ca="1">MAX(0,_xlfn.NORM.INV(RAND(),INDEX($M$6:$M$29,_xlfn.XMATCH(data_gen!$B1629,$L$6:$L$29),1),INDEX($J$6:$J$17,_xlfn.XMATCH($D1629,$I$6:$I$17),1)))</f>
        <v>1.1165918702800843</v>
      </c>
    </row>
    <row r="1630" spans="1:7" x14ac:dyDescent="0.25">
      <c r="A1630" s="1">
        <f t="shared" si="103"/>
        <v>45359.833333329385</v>
      </c>
      <c r="B1630">
        <f t="shared" si="100"/>
        <v>20</v>
      </c>
      <c r="C1630">
        <f t="shared" si="101"/>
        <v>8</v>
      </c>
      <c r="D1630">
        <f t="shared" si="102"/>
        <v>3</v>
      </c>
      <c r="E1630" cm="1">
        <f t="array" ref="E1630">INDEX(gumbwa!$E$2:$E$5400,_xlfn.XMATCH(1,(gumbwa!$B$2:$B$5400=data_gen!B1630)*(gumbwa!$C$2:$C$5400=data_gen!C1630)*(gumbwa!$D$2:$D$5400=data_gen!D1630)),1)</f>
        <v>0.4</v>
      </c>
      <c r="F1630" cm="1">
        <f t="array" aca="1" ref="F1630" ca="1">IF(ISNA(E1630),MAX(0,_xlfn.NORM.INV(RAND(),INDEX(gumbwa!$I$5:$T$28,_xlfn.XMATCH(data_gen!$B1630,gumbwa!$H$5:$H$28),_xlfn.XMATCH(data_gen!D$2,gumbwa!$I$4:$T$4)),INDEX(gumbwa!$I$30:$T$30,1,_xlfn.XMATCH(data_gen!$D1630,gumbwa!$I$4:$T$4)))),E1630)</f>
        <v>0.4</v>
      </c>
      <c r="G1630" cm="1">
        <f t="array" aca="1" ref="G1630" ca="1">MAX(0,_xlfn.NORM.INV(RAND(),INDEX($M$6:$M$29,_xlfn.XMATCH(data_gen!$B1630,$L$6:$L$29),1),INDEX($J$6:$J$17,_xlfn.XMATCH($D1630,$I$6:$I$17),1)))</f>
        <v>0.91770774818505996</v>
      </c>
    </row>
    <row r="1631" spans="1:7" x14ac:dyDescent="0.25">
      <c r="A1631" s="1">
        <f t="shared" si="103"/>
        <v>45359.874999996049</v>
      </c>
      <c r="B1631">
        <f t="shared" si="100"/>
        <v>21</v>
      </c>
      <c r="C1631">
        <f t="shared" si="101"/>
        <v>8</v>
      </c>
      <c r="D1631">
        <f t="shared" si="102"/>
        <v>3</v>
      </c>
      <c r="E1631" cm="1">
        <f t="array" ref="E1631">INDEX(gumbwa!$E$2:$E$5400,_xlfn.XMATCH(1,(gumbwa!$B$2:$B$5400=data_gen!B1631)*(gumbwa!$C$2:$C$5400=data_gen!C1631)*(gumbwa!$D$2:$D$5400=data_gen!D1631)),1)</f>
        <v>0.3</v>
      </c>
      <c r="F1631" cm="1">
        <f t="array" aca="1" ref="F1631" ca="1">IF(ISNA(E1631),MAX(0,_xlfn.NORM.INV(RAND(),INDEX(gumbwa!$I$5:$T$28,_xlfn.XMATCH(data_gen!$B1631,gumbwa!$H$5:$H$28),_xlfn.XMATCH(data_gen!D$2,gumbwa!$I$4:$T$4)),INDEX(gumbwa!$I$30:$T$30,1,_xlfn.XMATCH(data_gen!$D1631,gumbwa!$I$4:$T$4)))),E1631)</f>
        <v>0.3</v>
      </c>
      <c r="G1631" cm="1">
        <f t="array" aca="1" ref="G1631" ca="1">MAX(0,_xlfn.NORM.INV(RAND(),INDEX($M$6:$M$29,_xlfn.XMATCH(data_gen!$B1631,$L$6:$L$29),1),INDEX($J$6:$J$17,_xlfn.XMATCH($D1631,$I$6:$I$17),1)))</f>
        <v>0.89260177703735755</v>
      </c>
    </row>
    <row r="1632" spans="1:7" x14ac:dyDescent="0.25">
      <c r="A1632" s="1">
        <f t="shared" si="103"/>
        <v>45359.916666662713</v>
      </c>
      <c r="B1632">
        <f t="shared" si="100"/>
        <v>22</v>
      </c>
      <c r="C1632">
        <f t="shared" si="101"/>
        <v>8</v>
      </c>
      <c r="D1632">
        <f t="shared" si="102"/>
        <v>3</v>
      </c>
      <c r="E1632" cm="1">
        <f t="array" ref="E1632">INDEX(gumbwa!$E$2:$E$5400,_xlfn.XMATCH(1,(gumbwa!$B$2:$B$5400=data_gen!B1632)*(gumbwa!$C$2:$C$5400=data_gen!C1632)*(gumbwa!$D$2:$D$5400=data_gen!D1632)),1)</f>
        <v>0.3</v>
      </c>
      <c r="F1632" cm="1">
        <f t="array" aca="1" ref="F1632" ca="1">IF(ISNA(E1632),MAX(0,_xlfn.NORM.INV(RAND(),INDEX(gumbwa!$I$5:$T$28,_xlfn.XMATCH(data_gen!$B1632,gumbwa!$H$5:$H$28),_xlfn.XMATCH(data_gen!D$2,gumbwa!$I$4:$T$4)),INDEX(gumbwa!$I$30:$T$30,1,_xlfn.XMATCH(data_gen!$D1632,gumbwa!$I$4:$T$4)))),E1632)</f>
        <v>0.3</v>
      </c>
      <c r="G1632" cm="1">
        <f t="array" aca="1" ref="G1632" ca="1">MAX(0,_xlfn.NORM.INV(RAND(),INDEX($M$6:$M$29,_xlfn.XMATCH(data_gen!$B1632,$L$6:$L$29),1),INDEX($J$6:$J$17,_xlfn.XMATCH($D1632,$I$6:$I$17),1)))</f>
        <v>0.93603405215392577</v>
      </c>
    </row>
    <row r="1633" spans="1:7" x14ac:dyDescent="0.25">
      <c r="A1633" s="1">
        <f t="shared" si="103"/>
        <v>45359.958333329378</v>
      </c>
      <c r="B1633">
        <f t="shared" si="100"/>
        <v>23</v>
      </c>
      <c r="C1633">
        <f t="shared" si="101"/>
        <v>8</v>
      </c>
      <c r="D1633">
        <f t="shared" si="102"/>
        <v>3</v>
      </c>
      <c r="E1633" cm="1">
        <f t="array" ref="E1633">INDEX(gumbwa!$E$2:$E$5400,_xlfn.XMATCH(1,(gumbwa!$B$2:$B$5400=data_gen!B1633)*(gumbwa!$C$2:$C$5400=data_gen!C1633)*(gumbwa!$D$2:$D$5400=data_gen!D1633)),1)</f>
        <v>0.2</v>
      </c>
      <c r="F1633" cm="1">
        <f t="array" aca="1" ref="F1633" ca="1">IF(ISNA(E1633),MAX(0,_xlfn.NORM.INV(RAND(),INDEX(gumbwa!$I$5:$T$28,_xlfn.XMATCH(data_gen!$B1633,gumbwa!$H$5:$H$28),_xlfn.XMATCH(data_gen!D$2,gumbwa!$I$4:$T$4)),INDEX(gumbwa!$I$30:$T$30,1,_xlfn.XMATCH(data_gen!$D1633,gumbwa!$I$4:$T$4)))),E1633)</f>
        <v>0.2</v>
      </c>
      <c r="G1633" cm="1">
        <f t="array" aca="1" ref="G1633" ca="1">MAX(0,_xlfn.NORM.INV(RAND(),INDEX($M$6:$M$29,_xlfn.XMATCH(data_gen!$B1633,$L$6:$L$29),1),INDEX($J$6:$J$17,_xlfn.XMATCH($D1633,$I$6:$I$17),1)))</f>
        <v>0.90532604324849231</v>
      </c>
    </row>
    <row r="1634" spans="1:7" x14ac:dyDescent="0.25">
      <c r="A1634" s="1">
        <f t="shared" si="103"/>
        <v>45359.999999996042</v>
      </c>
      <c r="B1634">
        <f t="shared" si="100"/>
        <v>0</v>
      </c>
      <c r="C1634">
        <f t="shared" si="101"/>
        <v>9</v>
      </c>
      <c r="D1634">
        <f t="shared" si="102"/>
        <v>3</v>
      </c>
      <c r="E1634" cm="1">
        <f t="array" ref="E1634">INDEX(gumbwa!$E$2:$E$5400,_xlfn.XMATCH(1,(gumbwa!$B$2:$B$5400=data_gen!B1634)*(gumbwa!$C$2:$C$5400=data_gen!C1634)*(gumbwa!$D$2:$D$5400=data_gen!D1634)),1)</f>
        <v>0.2</v>
      </c>
      <c r="F1634" cm="1">
        <f t="array" aca="1" ref="F1634" ca="1">IF(ISNA(E1634),MAX(0,_xlfn.NORM.INV(RAND(),INDEX(gumbwa!$I$5:$T$28,_xlfn.XMATCH(data_gen!$B1634,gumbwa!$H$5:$H$28),_xlfn.XMATCH(data_gen!D$2,gumbwa!$I$4:$T$4)),INDEX(gumbwa!$I$30:$T$30,1,_xlfn.XMATCH(data_gen!$D1634,gumbwa!$I$4:$T$4)))),E1634)</f>
        <v>0.2</v>
      </c>
      <c r="G1634" cm="1">
        <f t="array" aca="1" ref="G1634" ca="1">MAX(0,_xlfn.NORM.INV(RAND(),INDEX($M$6:$M$29,_xlfn.XMATCH(data_gen!$B1634,$L$6:$L$29),1),INDEX($J$6:$J$17,_xlfn.XMATCH($D1634,$I$6:$I$17),1)))</f>
        <v>0.61868856645737902</v>
      </c>
    </row>
    <row r="1635" spans="1:7" x14ac:dyDescent="0.25">
      <c r="A1635" s="1">
        <f t="shared" si="103"/>
        <v>45360.041666662706</v>
      </c>
      <c r="B1635">
        <f t="shared" si="100"/>
        <v>1</v>
      </c>
      <c r="C1635">
        <f t="shared" si="101"/>
        <v>9</v>
      </c>
      <c r="D1635">
        <f t="shared" si="102"/>
        <v>3</v>
      </c>
      <c r="E1635" cm="1">
        <f t="array" ref="E1635">INDEX(gumbwa!$E$2:$E$5400,_xlfn.XMATCH(1,(gumbwa!$B$2:$B$5400=data_gen!B1635)*(gumbwa!$C$2:$C$5400=data_gen!C1635)*(gumbwa!$D$2:$D$5400=data_gen!D1635)),1)</f>
        <v>0.4</v>
      </c>
      <c r="F1635" cm="1">
        <f t="array" aca="1" ref="F1635" ca="1">IF(ISNA(E1635),MAX(0,_xlfn.NORM.INV(RAND(),INDEX(gumbwa!$I$5:$T$28,_xlfn.XMATCH(data_gen!$B1635,gumbwa!$H$5:$H$28),_xlfn.XMATCH(data_gen!D$2,gumbwa!$I$4:$T$4)),INDEX(gumbwa!$I$30:$T$30,1,_xlfn.XMATCH(data_gen!$D1635,gumbwa!$I$4:$T$4)))),E1635)</f>
        <v>0.4</v>
      </c>
      <c r="G1635" cm="1">
        <f t="array" aca="1" ref="G1635" ca="1">MAX(0,_xlfn.NORM.INV(RAND(),INDEX($M$6:$M$29,_xlfn.XMATCH(data_gen!$B1635,$L$6:$L$29),1),INDEX($J$6:$J$17,_xlfn.XMATCH($D1635,$I$6:$I$17),1)))</f>
        <v>0.58472102129908443</v>
      </c>
    </row>
    <row r="1636" spans="1:7" x14ac:dyDescent="0.25">
      <c r="A1636" s="1">
        <f t="shared" si="103"/>
        <v>45360.08333332937</v>
      </c>
      <c r="B1636">
        <f t="shared" si="100"/>
        <v>2</v>
      </c>
      <c r="C1636">
        <f t="shared" si="101"/>
        <v>9</v>
      </c>
      <c r="D1636">
        <f t="shared" si="102"/>
        <v>3</v>
      </c>
      <c r="E1636" cm="1">
        <f t="array" ref="E1636">INDEX(gumbwa!$E$2:$E$5400,_xlfn.XMATCH(1,(gumbwa!$B$2:$B$5400=data_gen!B1636)*(gumbwa!$C$2:$C$5400=data_gen!C1636)*(gumbwa!$D$2:$D$5400=data_gen!D1636)),1)</f>
        <v>0.3</v>
      </c>
      <c r="F1636" cm="1">
        <f t="array" aca="1" ref="F1636" ca="1">IF(ISNA(E1636),MAX(0,_xlfn.NORM.INV(RAND(),INDEX(gumbwa!$I$5:$T$28,_xlfn.XMATCH(data_gen!$B1636,gumbwa!$H$5:$H$28),_xlfn.XMATCH(data_gen!D$2,gumbwa!$I$4:$T$4)),INDEX(gumbwa!$I$30:$T$30,1,_xlfn.XMATCH(data_gen!$D1636,gumbwa!$I$4:$T$4)))),E1636)</f>
        <v>0.3</v>
      </c>
      <c r="G1636" cm="1">
        <f t="array" aca="1" ref="G1636" ca="1">MAX(0,_xlfn.NORM.INV(RAND(),INDEX($M$6:$M$29,_xlfn.XMATCH(data_gen!$B1636,$L$6:$L$29),1),INDEX($J$6:$J$17,_xlfn.XMATCH($D1636,$I$6:$I$17),1)))</f>
        <v>0.60247984801038601</v>
      </c>
    </row>
    <row r="1637" spans="1:7" x14ac:dyDescent="0.25">
      <c r="A1637" s="1">
        <f t="shared" si="103"/>
        <v>45360.124999996035</v>
      </c>
      <c r="B1637">
        <f t="shared" si="100"/>
        <v>3</v>
      </c>
      <c r="C1637">
        <f t="shared" si="101"/>
        <v>9</v>
      </c>
      <c r="D1637">
        <f t="shared" si="102"/>
        <v>3</v>
      </c>
      <c r="E1637" cm="1">
        <f t="array" ref="E1637">INDEX(gumbwa!$E$2:$E$5400,_xlfn.XMATCH(1,(gumbwa!$B$2:$B$5400=data_gen!B1637)*(gumbwa!$C$2:$C$5400=data_gen!C1637)*(gumbwa!$D$2:$D$5400=data_gen!D1637)),1)</f>
        <v>0.2</v>
      </c>
      <c r="F1637" cm="1">
        <f t="array" aca="1" ref="F1637" ca="1">IF(ISNA(E1637),MAX(0,_xlfn.NORM.INV(RAND(),INDEX(gumbwa!$I$5:$T$28,_xlfn.XMATCH(data_gen!$B1637,gumbwa!$H$5:$H$28),_xlfn.XMATCH(data_gen!D$2,gumbwa!$I$4:$T$4)),INDEX(gumbwa!$I$30:$T$30,1,_xlfn.XMATCH(data_gen!$D1637,gumbwa!$I$4:$T$4)))),E1637)</f>
        <v>0.2</v>
      </c>
      <c r="G1637" cm="1">
        <f t="array" aca="1" ref="G1637" ca="1">MAX(0,_xlfn.NORM.INV(RAND(),INDEX($M$6:$M$29,_xlfn.XMATCH(data_gen!$B1637,$L$6:$L$29),1),INDEX($J$6:$J$17,_xlfn.XMATCH($D1637,$I$6:$I$17),1)))</f>
        <v>0.58990153303937698</v>
      </c>
    </row>
    <row r="1638" spans="1:7" x14ac:dyDescent="0.25">
      <c r="A1638" s="1">
        <f t="shared" si="103"/>
        <v>45360.166666662699</v>
      </c>
      <c r="B1638">
        <f t="shared" si="100"/>
        <v>4</v>
      </c>
      <c r="C1638">
        <f t="shared" si="101"/>
        <v>9</v>
      </c>
      <c r="D1638">
        <f t="shared" si="102"/>
        <v>3</v>
      </c>
      <c r="E1638" cm="1">
        <f t="array" ref="E1638">INDEX(gumbwa!$E$2:$E$5400,_xlfn.XMATCH(1,(gumbwa!$B$2:$B$5400=data_gen!B1638)*(gumbwa!$C$2:$C$5400=data_gen!C1638)*(gumbwa!$D$2:$D$5400=data_gen!D1638)),1)</f>
        <v>0.3</v>
      </c>
      <c r="F1638" cm="1">
        <f t="array" aca="1" ref="F1638" ca="1">IF(ISNA(E1638),MAX(0,_xlfn.NORM.INV(RAND(),INDEX(gumbwa!$I$5:$T$28,_xlfn.XMATCH(data_gen!$B1638,gumbwa!$H$5:$H$28),_xlfn.XMATCH(data_gen!D$2,gumbwa!$I$4:$T$4)),INDEX(gumbwa!$I$30:$T$30,1,_xlfn.XMATCH(data_gen!$D1638,gumbwa!$I$4:$T$4)))),E1638)</f>
        <v>0.3</v>
      </c>
      <c r="G1638" cm="1">
        <f t="array" aca="1" ref="G1638" ca="1">MAX(0,_xlfn.NORM.INV(RAND(),INDEX($M$6:$M$29,_xlfn.XMATCH(data_gen!$B1638,$L$6:$L$29),1),INDEX($J$6:$J$17,_xlfn.XMATCH($D1638,$I$6:$I$17),1)))</f>
        <v>0.5989367202053314</v>
      </c>
    </row>
    <row r="1639" spans="1:7" x14ac:dyDescent="0.25">
      <c r="A1639" s="1">
        <f t="shared" si="103"/>
        <v>45360.208333329363</v>
      </c>
      <c r="B1639">
        <f t="shared" si="100"/>
        <v>5</v>
      </c>
      <c r="C1639">
        <f t="shared" si="101"/>
        <v>9</v>
      </c>
      <c r="D1639">
        <f t="shared" si="102"/>
        <v>3</v>
      </c>
      <c r="E1639" cm="1">
        <f t="array" ref="E1639">INDEX(gumbwa!$E$2:$E$5400,_xlfn.XMATCH(1,(gumbwa!$B$2:$B$5400=data_gen!B1639)*(gumbwa!$C$2:$C$5400=data_gen!C1639)*(gumbwa!$D$2:$D$5400=data_gen!D1639)),1)</f>
        <v>0.2</v>
      </c>
      <c r="F1639" cm="1">
        <f t="array" aca="1" ref="F1639" ca="1">IF(ISNA(E1639),MAX(0,_xlfn.NORM.INV(RAND(),INDEX(gumbwa!$I$5:$T$28,_xlfn.XMATCH(data_gen!$B1639,gumbwa!$H$5:$H$28),_xlfn.XMATCH(data_gen!D$2,gumbwa!$I$4:$T$4)),INDEX(gumbwa!$I$30:$T$30,1,_xlfn.XMATCH(data_gen!$D1639,gumbwa!$I$4:$T$4)))),E1639)</f>
        <v>0.2</v>
      </c>
      <c r="G1639" cm="1">
        <f t="array" aca="1" ref="G1639" ca="1">MAX(0,_xlfn.NORM.INV(RAND(),INDEX($M$6:$M$29,_xlfn.XMATCH(data_gen!$B1639,$L$6:$L$29),1),INDEX($J$6:$J$17,_xlfn.XMATCH($D1639,$I$6:$I$17),1)))</f>
        <v>0.60814930559811342</v>
      </c>
    </row>
    <row r="1640" spans="1:7" x14ac:dyDescent="0.25">
      <c r="A1640" s="1">
        <f t="shared" si="103"/>
        <v>45360.249999996027</v>
      </c>
      <c r="B1640">
        <f t="shared" si="100"/>
        <v>6</v>
      </c>
      <c r="C1640">
        <f t="shared" si="101"/>
        <v>9</v>
      </c>
      <c r="D1640">
        <f t="shared" si="102"/>
        <v>3</v>
      </c>
      <c r="E1640" cm="1">
        <f t="array" ref="E1640">INDEX(gumbwa!$E$2:$E$5400,_xlfn.XMATCH(1,(gumbwa!$B$2:$B$5400=data_gen!B1640)*(gumbwa!$C$2:$C$5400=data_gen!C1640)*(gumbwa!$D$2:$D$5400=data_gen!D1640)),1)</f>
        <v>0.3</v>
      </c>
      <c r="F1640" cm="1">
        <f t="array" aca="1" ref="F1640" ca="1">IF(ISNA(E1640),MAX(0,_xlfn.NORM.INV(RAND(),INDEX(gumbwa!$I$5:$T$28,_xlfn.XMATCH(data_gen!$B1640,gumbwa!$H$5:$H$28),_xlfn.XMATCH(data_gen!D$2,gumbwa!$I$4:$T$4)),INDEX(gumbwa!$I$30:$T$30,1,_xlfn.XMATCH(data_gen!$D1640,gumbwa!$I$4:$T$4)))),E1640)</f>
        <v>0.3</v>
      </c>
      <c r="G1640" cm="1">
        <f t="array" aca="1" ref="G1640" ca="1">MAX(0,_xlfn.NORM.INV(RAND(),INDEX($M$6:$M$29,_xlfn.XMATCH(data_gen!$B1640,$L$6:$L$29),1),INDEX($J$6:$J$17,_xlfn.XMATCH($D1640,$I$6:$I$17),1)))</f>
        <v>0.28911681341348566</v>
      </c>
    </row>
    <row r="1641" spans="1:7" x14ac:dyDescent="0.25">
      <c r="A1641" s="1">
        <f t="shared" si="103"/>
        <v>45360.291666662692</v>
      </c>
      <c r="B1641">
        <f t="shared" si="100"/>
        <v>7</v>
      </c>
      <c r="C1641">
        <f t="shared" si="101"/>
        <v>9</v>
      </c>
      <c r="D1641">
        <f t="shared" si="102"/>
        <v>3</v>
      </c>
      <c r="E1641" cm="1">
        <f t="array" ref="E1641">INDEX(gumbwa!$E$2:$E$5400,_xlfn.XMATCH(1,(gumbwa!$B$2:$B$5400=data_gen!B1641)*(gumbwa!$C$2:$C$5400=data_gen!C1641)*(gumbwa!$D$2:$D$5400=data_gen!D1641)),1)</f>
        <v>0</v>
      </c>
      <c r="F1641" cm="1">
        <f t="array" aca="1" ref="F1641" ca="1">IF(ISNA(E1641),MAX(0,_xlfn.NORM.INV(RAND(),INDEX(gumbwa!$I$5:$T$28,_xlfn.XMATCH(data_gen!$B1641,gumbwa!$H$5:$H$28),_xlfn.XMATCH(data_gen!D$2,gumbwa!$I$4:$T$4)),INDEX(gumbwa!$I$30:$T$30,1,_xlfn.XMATCH(data_gen!$D1641,gumbwa!$I$4:$T$4)))),E1641)</f>
        <v>0</v>
      </c>
      <c r="G1641" cm="1">
        <f t="array" aca="1" ref="G1641" ca="1">MAX(0,_xlfn.NORM.INV(RAND(),INDEX($M$6:$M$29,_xlfn.XMATCH(data_gen!$B1641,$L$6:$L$29),1),INDEX($J$6:$J$17,_xlfn.XMATCH($D1641,$I$6:$I$17),1)))</f>
        <v>9.6831428079997534E-2</v>
      </c>
    </row>
    <row r="1642" spans="1:7" x14ac:dyDescent="0.25">
      <c r="A1642" s="1">
        <f t="shared" si="103"/>
        <v>45360.333333329356</v>
      </c>
      <c r="B1642">
        <f t="shared" si="100"/>
        <v>8</v>
      </c>
      <c r="C1642">
        <f t="shared" si="101"/>
        <v>9</v>
      </c>
      <c r="D1642">
        <f t="shared" si="102"/>
        <v>3</v>
      </c>
      <c r="E1642" cm="1">
        <f t="array" ref="E1642">INDEX(gumbwa!$E$2:$E$5400,_xlfn.XMATCH(1,(gumbwa!$B$2:$B$5400=data_gen!B1642)*(gumbwa!$C$2:$C$5400=data_gen!C1642)*(gumbwa!$D$2:$D$5400=data_gen!D1642)),1)</f>
        <v>0</v>
      </c>
      <c r="F1642" cm="1">
        <f t="array" aca="1" ref="F1642" ca="1">IF(ISNA(E1642),MAX(0,_xlfn.NORM.INV(RAND(),INDEX(gumbwa!$I$5:$T$28,_xlfn.XMATCH(data_gen!$B1642,gumbwa!$H$5:$H$28),_xlfn.XMATCH(data_gen!D$2,gumbwa!$I$4:$T$4)),INDEX(gumbwa!$I$30:$T$30,1,_xlfn.XMATCH(data_gen!$D1642,gumbwa!$I$4:$T$4)))),E1642)</f>
        <v>0</v>
      </c>
      <c r="G1642" cm="1">
        <f t="array" aca="1" ref="G1642" ca="1">MAX(0,_xlfn.NORM.INV(RAND(),INDEX($M$6:$M$29,_xlfn.XMATCH(data_gen!$B1642,$L$6:$L$29),1),INDEX($J$6:$J$17,_xlfn.XMATCH($D1642,$I$6:$I$17),1)))</f>
        <v>9.660854329339609E-2</v>
      </c>
    </row>
    <row r="1643" spans="1:7" x14ac:dyDescent="0.25">
      <c r="A1643" s="1">
        <f t="shared" si="103"/>
        <v>45360.37499999602</v>
      </c>
      <c r="B1643">
        <f t="shared" si="100"/>
        <v>9</v>
      </c>
      <c r="C1643">
        <f t="shared" si="101"/>
        <v>9</v>
      </c>
      <c r="D1643">
        <f t="shared" si="102"/>
        <v>3</v>
      </c>
      <c r="E1643" cm="1">
        <f t="array" ref="E1643">INDEX(gumbwa!$E$2:$E$5400,_xlfn.XMATCH(1,(gumbwa!$B$2:$B$5400=data_gen!B1643)*(gumbwa!$C$2:$C$5400=data_gen!C1643)*(gumbwa!$D$2:$D$5400=data_gen!D1643)),1)</f>
        <v>0</v>
      </c>
      <c r="F1643" cm="1">
        <f t="array" aca="1" ref="F1643" ca="1">IF(ISNA(E1643),MAX(0,_xlfn.NORM.INV(RAND(),INDEX(gumbwa!$I$5:$T$28,_xlfn.XMATCH(data_gen!$B1643,gumbwa!$H$5:$H$28),_xlfn.XMATCH(data_gen!D$2,gumbwa!$I$4:$T$4)),INDEX(gumbwa!$I$30:$T$30,1,_xlfn.XMATCH(data_gen!$D1643,gumbwa!$I$4:$T$4)))),E1643)</f>
        <v>0</v>
      </c>
      <c r="G1643" cm="1">
        <f t="array" aca="1" ref="G1643" ca="1">MAX(0,_xlfn.NORM.INV(RAND(),INDEX($M$6:$M$29,_xlfn.XMATCH(data_gen!$B1643,$L$6:$L$29),1),INDEX($J$6:$J$17,_xlfn.XMATCH($D1643,$I$6:$I$17),1)))</f>
        <v>0.11891596581662045</v>
      </c>
    </row>
    <row r="1644" spans="1:7" x14ac:dyDescent="0.25">
      <c r="A1644" s="1">
        <f t="shared" si="103"/>
        <v>45360.416666662684</v>
      </c>
      <c r="B1644">
        <f t="shared" si="100"/>
        <v>10</v>
      </c>
      <c r="C1644">
        <f t="shared" si="101"/>
        <v>9</v>
      </c>
      <c r="D1644">
        <f t="shared" si="102"/>
        <v>3</v>
      </c>
      <c r="E1644" cm="1">
        <f t="array" ref="E1644">INDEX(gumbwa!$E$2:$E$5400,_xlfn.XMATCH(1,(gumbwa!$B$2:$B$5400=data_gen!B1644)*(gumbwa!$C$2:$C$5400=data_gen!C1644)*(gumbwa!$D$2:$D$5400=data_gen!D1644)),1)</f>
        <v>0.8</v>
      </c>
      <c r="F1644" cm="1">
        <f t="array" aca="1" ref="F1644" ca="1">IF(ISNA(E1644),MAX(0,_xlfn.NORM.INV(RAND(),INDEX(gumbwa!$I$5:$T$28,_xlfn.XMATCH(data_gen!$B1644,gumbwa!$H$5:$H$28),_xlfn.XMATCH(data_gen!D$2,gumbwa!$I$4:$T$4)),INDEX(gumbwa!$I$30:$T$30,1,_xlfn.XMATCH(data_gen!$D1644,gumbwa!$I$4:$T$4)))),E1644)</f>
        <v>0.8</v>
      </c>
      <c r="G1644" cm="1">
        <f t="array" aca="1" ref="G1644" ca="1">MAX(0,_xlfn.NORM.INV(RAND(),INDEX($M$6:$M$29,_xlfn.XMATCH(data_gen!$B1644,$L$6:$L$29),1),INDEX($J$6:$J$17,_xlfn.XMATCH($D1644,$I$6:$I$17),1)))</f>
        <v>0.10677339633084161</v>
      </c>
    </row>
    <row r="1645" spans="1:7" x14ac:dyDescent="0.25">
      <c r="A1645" s="1">
        <f t="shared" si="103"/>
        <v>45360.458333329349</v>
      </c>
      <c r="B1645">
        <f t="shared" si="100"/>
        <v>11</v>
      </c>
      <c r="C1645">
        <f t="shared" si="101"/>
        <v>9</v>
      </c>
      <c r="D1645">
        <f t="shared" si="102"/>
        <v>3</v>
      </c>
      <c r="E1645" cm="1">
        <f t="array" ref="E1645">INDEX(gumbwa!$E$2:$E$5400,_xlfn.XMATCH(1,(gumbwa!$B$2:$B$5400=data_gen!B1645)*(gumbwa!$C$2:$C$5400=data_gen!C1645)*(gumbwa!$D$2:$D$5400=data_gen!D1645)),1)</f>
        <v>0.6</v>
      </c>
      <c r="F1645" cm="1">
        <f t="array" aca="1" ref="F1645" ca="1">IF(ISNA(E1645),MAX(0,_xlfn.NORM.INV(RAND(),INDEX(gumbwa!$I$5:$T$28,_xlfn.XMATCH(data_gen!$B1645,gumbwa!$H$5:$H$28),_xlfn.XMATCH(data_gen!D$2,gumbwa!$I$4:$T$4)),INDEX(gumbwa!$I$30:$T$30,1,_xlfn.XMATCH(data_gen!$D1645,gumbwa!$I$4:$T$4)))),E1645)</f>
        <v>0.6</v>
      </c>
      <c r="G1645" cm="1">
        <f t="array" aca="1" ref="G1645" ca="1">MAX(0,_xlfn.NORM.INV(RAND(),INDEX($M$6:$M$29,_xlfn.XMATCH(data_gen!$B1645,$L$6:$L$29),1),INDEX($J$6:$J$17,_xlfn.XMATCH($D1645,$I$6:$I$17),1)))</f>
        <v>9.9712623048601304E-2</v>
      </c>
    </row>
    <row r="1646" spans="1:7" x14ac:dyDescent="0.25">
      <c r="A1646" s="1">
        <f t="shared" si="103"/>
        <v>45360.499999996013</v>
      </c>
      <c r="B1646">
        <f t="shared" si="100"/>
        <v>12</v>
      </c>
      <c r="C1646">
        <f t="shared" si="101"/>
        <v>9</v>
      </c>
      <c r="D1646">
        <f t="shared" si="102"/>
        <v>3</v>
      </c>
      <c r="E1646" cm="1">
        <f t="array" ref="E1646">INDEX(gumbwa!$E$2:$E$5400,_xlfn.XMATCH(1,(gumbwa!$B$2:$B$5400=data_gen!B1646)*(gumbwa!$C$2:$C$5400=data_gen!C1646)*(gumbwa!$D$2:$D$5400=data_gen!D1646)),1)</f>
        <v>0.8</v>
      </c>
      <c r="F1646" cm="1">
        <f t="array" aca="1" ref="F1646" ca="1">IF(ISNA(E1646),MAX(0,_xlfn.NORM.INV(RAND(),INDEX(gumbwa!$I$5:$T$28,_xlfn.XMATCH(data_gen!$B1646,gumbwa!$H$5:$H$28),_xlfn.XMATCH(data_gen!D$2,gumbwa!$I$4:$T$4)),INDEX(gumbwa!$I$30:$T$30,1,_xlfn.XMATCH(data_gen!$D1646,gumbwa!$I$4:$T$4)))),E1646)</f>
        <v>0.8</v>
      </c>
      <c r="G1646" cm="1">
        <f t="array" aca="1" ref="G1646" ca="1">MAX(0,_xlfn.NORM.INV(RAND(),INDEX($M$6:$M$29,_xlfn.XMATCH(data_gen!$B1646,$L$6:$L$29),1),INDEX($J$6:$J$17,_xlfn.XMATCH($D1646,$I$6:$I$17),1)))</f>
        <v>7.5405679814113918E-2</v>
      </c>
    </row>
    <row r="1647" spans="1:7" x14ac:dyDescent="0.25">
      <c r="A1647" s="1">
        <f t="shared" si="103"/>
        <v>45360.541666662677</v>
      </c>
      <c r="B1647">
        <f t="shared" si="100"/>
        <v>13</v>
      </c>
      <c r="C1647">
        <f t="shared" si="101"/>
        <v>9</v>
      </c>
      <c r="D1647">
        <f t="shared" si="102"/>
        <v>3</v>
      </c>
      <c r="E1647" cm="1">
        <f t="array" ref="E1647">INDEX(gumbwa!$E$2:$E$5400,_xlfn.XMATCH(1,(gumbwa!$B$2:$B$5400=data_gen!B1647)*(gumbwa!$C$2:$C$5400=data_gen!C1647)*(gumbwa!$D$2:$D$5400=data_gen!D1647)),1)</f>
        <v>0.7</v>
      </c>
      <c r="F1647" cm="1">
        <f t="array" aca="1" ref="F1647" ca="1">IF(ISNA(E1647),MAX(0,_xlfn.NORM.INV(RAND(),INDEX(gumbwa!$I$5:$T$28,_xlfn.XMATCH(data_gen!$B1647,gumbwa!$H$5:$H$28),_xlfn.XMATCH(data_gen!D$2,gumbwa!$I$4:$T$4)),INDEX(gumbwa!$I$30:$T$30,1,_xlfn.XMATCH(data_gen!$D1647,gumbwa!$I$4:$T$4)))),E1647)</f>
        <v>0.7</v>
      </c>
      <c r="G1647" cm="1">
        <f t="array" aca="1" ref="G1647" ca="1">MAX(0,_xlfn.NORM.INV(RAND(),INDEX($M$6:$M$29,_xlfn.XMATCH(data_gen!$B1647,$L$6:$L$29),1),INDEX($J$6:$J$17,_xlfn.XMATCH($D1647,$I$6:$I$17),1)))</f>
        <v>0.10607308510606044</v>
      </c>
    </row>
    <row r="1648" spans="1:7" x14ac:dyDescent="0.25">
      <c r="A1648" s="1">
        <f t="shared" si="103"/>
        <v>45360.583333329341</v>
      </c>
      <c r="B1648">
        <f t="shared" si="100"/>
        <v>14</v>
      </c>
      <c r="C1648">
        <f t="shared" si="101"/>
        <v>9</v>
      </c>
      <c r="D1648">
        <f t="shared" si="102"/>
        <v>3</v>
      </c>
      <c r="E1648" cm="1">
        <f t="array" ref="E1648">INDEX(gumbwa!$E$2:$E$5400,_xlfn.XMATCH(1,(gumbwa!$B$2:$B$5400=data_gen!B1648)*(gumbwa!$C$2:$C$5400=data_gen!C1648)*(gumbwa!$D$2:$D$5400=data_gen!D1648)),1)</f>
        <v>0.3</v>
      </c>
      <c r="F1648" cm="1">
        <f t="array" aca="1" ref="F1648" ca="1">IF(ISNA(E1648),MAX(0,_xlfn.NORM.INV(RAND(),INDEX(gumbwa!$I$5:$T$28,_xlfn.XMATCH(data_gen!$B1648,gumbwa!$H$5:$H$28),_xlfn.XMATCH(data_gen!D$2,gumbwa!$I$4:$T$4)),INDEX(gumbwa!$I$30:$T$30,1,_xlfn.XMATCH(data_gen!$D1648,gumbwa!$I$4:$T$4)))),E1648)</f>
        <v>0.3</v>
      </c>
      <c r="G1648" cm="1">
        <f t="array" aca="1" ref="G1648" ca="1">MAX(0,_xlfn.NORM.INV(RAND(),INDEX($M$6:$M$29,_xlfn.XMATCH(data_gen!$B1648,$L$6:$L$29),1),INDEX($J$6:$J$17,_xlfn.XMATCH($D1648,$I$6:$I$17),1)))</f>
        <v>9.9891679930032548E-2</v>
      </c>
    </row>
    <row r="1649" spans="1:7" x14ac:dyDescent="0.25">
      <c r="A1649" s="1">
        <f t="shared" si="103"/>
        <v>45360.624999996005</v>
      </c>
      <c r="B1649">
        <f t="shared" si="100"/>
        <v>15</v>
      </c>
      <c r="C1649">
        <f t="shared" si="101"/>
        <v>9</v>
      </c>
      <c r="D1649">
        <f t="shared" si="102"/>
        <v>3</v>
      </c>
      <c r="E1649" cm="1">
        <f t="array" ref="E1649">INDEX(gumbwa!$E$2:$E$5400,_xlfn.XMATCH(1,(gumbwa!$B$2:$B$5400=data_gen!B1649)*(gumbwa!$C$2:$C$5400=data_gen!C1649)*(gumbwa!$D$2:$D$5400=data_gen!D1649)),1)</f>
        <v>0.4</v>
      </c>
      <c r="F1649" cm="1">
        <f t="array" aca="1" ref="F1649" ca="1">IF(ISNA(E1649),MAX(0,_xlfn.NORM.INV(RAND(),INDEX(gumbwa!$I$5:$T$28,_xlfn.XMATCH(data_gen!$B1649,gumbwa!$H$5:$H$28),_xlfn.XMATCH(data_gen!D$2,gumbwa!$I$4:$T$4)),INDEX(gumbwa!$I$30:$T$30,1,_xlfn.XMATCH(data_gen!$D1649,gumbwa!$I$4:$T$4)))),E1649)</f>
        <v>0.4</v>
      </c>
      <c r="G1649" cm="1">
        <f t="array" aca="1" ref="G1649" ca="1">MAX(0,_xlfn.NORM.INV(RAND(),INDEX($M$6:$M$29,_xlfn.XMATCH(data_gen!$B1649,$L$6:$L$29),1),INDEX($J$6:$J$17,_xlfn.XMATCH($D1649,$I$6:$I$17),1)))</f>
        <v>0.10151664810043302</v>
      </c>
    </row>
    <row r="1650" spans="1:7" x14ac:dyDescent="0.25">
      <c r="A1650" s="1">
        <f t="shared" si="103"/>
        <v>45360.66666666267</v>
      </c>
      <c r="B1650">
        <f t="shared" si="100"/>
        <v>16</v>
      </c>
      <c r="C1650">
        <f t="shared" si="101"/>
        <v>9</v>
      </c>
      <c r="D1650">
        <f t="shared" si="102"/>
        <v>3</v>
      </c>
      <c r="E1650" cm="1">
        <f t="array" ref="E1650">INDEX(gumbwa!$E$2:$E$5400,_xlfn.XMATCH(1,(gumbwa!$B$2:$B$5400=data_gen!B1650)*(gumbwa!$C$2:$C$5400=data_gen!C1650)*(gumbwa!$D$2:$D$5400=data_gen!D1650)),1)</f>
        <v>1.3</v>
      </c>
      <c r="F1650" cm="1">
        <f t="array" aca="1" ref="F1650" ca="1">IF(ISNA(E1650),MAX(0,_xlfn.NORM.INV(RAND(),INDEX(gumbwa!$I$5:$T$28,_xlfn.XMATCH(data_gen!$B1650,gumbwa!$H$5:$H$28),_xlfn.XMATCH(data_gen!D$2,gumbwa!$I$4:$T$4)),INDEX(gumbwa!$I$30:$T$30,1,_xlfn.XMATCH(data_gen!$D1650,gumbwa!$I$4:$T$4)))),E1650)</f>
        <v>1.3</v>
      </c>
      <c r="G1650" cm="1">
        <f t="array" aca="1" ref="G1650" ca="1">MAX(0,_xlfn.NORM.INV(RAND(),INDEX($M$6:$M$29,_xlfn.XMATCH(data_gen!$B1650,$L$6:$L$29),1),INDEX($J$6:$J$17,_xlfn.XMATCH($D1650,$I$6:$I$17),1)))</f>
        <v>1.1881169995985286</v>
      </c>
    </row>
    <row r="1651" spans="1:7" x14ac:dyDescent="0.25">
      <c r="A1651" s="1">
        <f t="shared" si="103"/>
        <v>45360.708333329334</v>
      </c>
      <c r="B1651">
        <f t="shared" si="100"/>
        <v>17</v>
      </c>
      <c r="C1651">
        <f t="shared" si="101"/>
        <v>9</v>
      </c>
      <c r="D1651">
        <f t="shared" si="102"/>
        <v>3</v>
      </c>
      <c r="E1651" cm="1">
        <f t="array" ref="E1651">INDEX(gumbwa!$E$2:$E$5400,_xlfn.XMATCH(1,(gumbwa!$B$2:$B$5400=data_gen!B1651)*(gumbwa!$C$2:$C$5400=data_gen!C1651)*(gumbwa!$D$2:$D$5400=data_gen!D1651)),1)</f>
        <v>2</v>
      </c>
      <c r="F1651" cm="1">
        <f t="array" aca="1" ref="F1651" ca="1">IF(ISNA(E1651),MAX(0,_xlfn.NORM.INV(RAND(),INDEX(gumbwa!$I$5:$T$28,_xlfn.XMATCH(data_gen!$B1651,gumbwa!$H$5:$H$28),_xlfn.XMATCH(data_gen!D$2,gumbwa!$I$4:$T$4)),INDEX(gumbwa!$I$30:$T$30,1,_xlfn.XMATCH(data_gen!$D1651,gumbwa!$I$4:$T$4)))),E1651)</f>
        <v>2</v>
      </c>
      <c r="G1651" cm="1">
        <f t="array" aca="1" ref="G1651" ca="1">MAX(0,_xlfn.NORM.INV(RAND(),INDEX($M$6:$M$29,_xlfn.XMATCH(data_gen!$B1651,$L$6:$L$29),1),INDEX($J$6:$J$17,_xlfn.XMATCH($D1651,$I$6:$I$17),1)))</f>
        <v>1.4899321789633055</v>
      </c>
    </row>
    <row r="1652" spans="1:7" x14ac:dyDescent="0.25">
      <c r="A1652" s="1">
        <f t="shared" si="103"/>
        <v>45360.749999995998</v>
      </c>
      <c r="B1652">
        <f t="shared" si="100"/>
        <v>18</v>
      </c>
      <c r="C1652">
        <f t="shared" si="101"/>
        <v>9</v>
      </c>
      <c r="D1652">
        <f t="shared" si="102"/>
        <v>3</v>
      </c>
      <c r="E1652" cm="1">
        <f t="array" ref="E1652">INDEX(gumbwa!$E$2:$E$5400,_xlfn.XMATCH(1,(gumbwa!$B$2:$B$5400=data_gen!B1652)*(gumbwa!$C$2:$C$5400=data_gen!C1652)*(gumbwa!$D$2:$D$5400=data_gen!D1652)),1)</f>
        <v>0.2</v>
      </c>
      <c r="F1652" cm="1">
        <f t="array" aca="1" ref="F1652" ca="1">IF(ISNA(E1652),MAX(0,_xlfn.NORM.INV(RAND(),INDEX(gumbwa!$I$5:$T$28,_xlfn.XMATCH(data_gen!$B1652,gumbwa!$H$5:$H$28),_xlfn.XMATCH(data_gen!D$2,gumbwa!$I$4:$T$4)),INDEX(gumbwa!$I$30:$T$30,1,_xlfn.XMATCH(data_gen!$D1652,gumbwa!$I$4:$T$4)))),E1652)</f>
        <v>0.2</v>
      </c>
      <c r="G1652" cm="1">
        <f t="array" aca="1" ref="G1652" ca="1">MAX(0,_xlfn.NORM.INV(RAND(),INDEX($M$6:$M$29,_xlfn.XMATCH(data_gen!$B1652,$L$6:$L$29),1),INDEX($J$6:$J$17,_xlfn.XMATCH($D1652,$I$6:$I$17),1)))</f>
        <v>1.195413333355966</v>
      </c>
    </row>
    <row r="1653" spans="1:7" x14ac:dyDescent="0.25">
      <c r="A1653" s="1">
        <f t="shared" si="103"/>
        <v>45360.791666662662</v>
      </c>
      <c r="B1653">
        <f t="shared" si="100"/>
        <v>19</v>
      </c>
      <c r="C1653">
        <f t="shared" si="101"/>
        <v>9</v>
      </c>
      <c r="D1653">
        <f t="shared" si="102"/>
        <v>3</v>
      </c>
      <c r="E1653" cm="1">
        <f t="array" ref="E1653">INDEX(gumbwa!$E$2:$E$5400,_xlfn.XMATCH(1,(gumbwa!$B$2:$B$5400=data_gen!B1653)*(gumbwa!$C$2:$C$5400=data_gen!C1653)*(gumbwa!$D$2:$D$5400=data_gen!D1653)),1)</f>
        <v>0.2</v>
      </c>
      <c r="F1653" cm="1">
        <f t="array" aca="1" ref="F1653" ca="1">IF(ISNA(E1653),MAX(0,_xlfn.NORM.INV(RAND(),INDEX(gumbwa!$I$5:$T$28,_xlfn.XMATCH(data_gen!$B1653,gumbwa!$H$5:$H$28),_xlfn.XMATCH(data_gen!D$2,gumbwa!$I$4:$T$4)),INDEX(gumbwa!$I$30:$T$30,1,_xlfn.XMATCH(data_gen!$D1653,gumbwa!$I$4:$T$4)))),E1653)</f>
        <v>0.2</v>
      </c>
      <c r="G1653" cm="1">
        <f t="array" aca="1" ref="G1653" ca="1">MAX(0,_xlfn.NORM.INV(RAND(),INDEX($M$6:$M$29,_xlfn.XMATCH(data_gen!$B1653,$L$6:$L$29),1),INDEX($J$6:$J$17,_xlfn.XMATCH($D1653,$I$6:$I$17),1)))</f>
        <v>1.0929014853527075</v>
      </c>
    </row>
    <row r="1654" spans="1:7" x14ac:dyDescent="0.25">
      <c r="A1654" s="1">
        <f t="shared" si="103"/>
        <v>45360.833333329327</v>
      </c>
      <c r="B1654">
        <f t="shared" si="100"/>
        <v>20</v>
      </c>
      <c r="C1654">
        <f t="shared" si="101"/>
        <v>9</v>
      </c>
      <c r="D1654">
        <f t="shared" si="102"/>
        <v>3</v>
      </c>
      <c r="E1654" cm="1">
        <f t="array" ref="E1654">INDEX(gumbwa!$E$2:$E$5400,_xlfn.XMATCH(1,(gumbwa!$B$2:$B$5400=data_gen!B1654)*(gumbwa!$C$2:$C$5400=data_gen!C1654)*(gumbwa!$D$2:$D$5400=data_gen!D1654)),1)</f>
        <v>1</v>
      </c>
      <c r="F1654" cm="1">
        <f t="array" aca="1" ref="F1654" ca="1">IF(ISNA(E1654),MAX(0,_xlfn.NORM.INV(RAND(),INDEX(gumbwa!$I$5:$T$28,_xlfn.XMATCH(data_gen!$B1654,gumbwa!$H$5:$H$28),_xlfn.XMATCH(data_gen!D$2,gumbwa!$I$4:$T$4)),INDEX(gumbwa!$I$30:$T$30,1,_xlfn.XMATCH(data_gen!$D1654,gumbwa!$I$4:$T$4)))),E1654)</f>
        <v>1</v>
      </c>
      <c r="G1654" cm="1">
        <f t="array" aca="1" ref="G1654" ca="1">MAX(0,_xlfn.NORM.INV(RAND(),INDEX($M$6:$M$29,_xlfn.XMATCH(data_gen!$B1654,$L$6:$L$29),1),INDEX($J$6:$J$17,_xlfn.XMATCH($D1654,$I$6:$I$17),1)))</f>
        <v>0.89983049997179876</v>
      </c>
    </row>
    <row r="1655" spans="1:7" x14ac:dyDescent="0.25">
      <c r="A1655" s="1">
        <f t="shared" si="103"/>
        <v>45360.874999995991</v>
      </c>
      <c r="B1655">
        <f t="shared" si="100"/>
        <v>21</v>
      </c>
      <c r="C1655">
        <f t="shared" si="101"/>
        <v>9</v>
      </c>
      <c r="D1655">
        <f t="shared" si="102"/>
        <v>3</v>
      </c>
      <c r="E1655" cm="1">
        <f t="array" ref="E1655">INDEX(gumbwa!$E$2:$E$5400,_xlfn.XMATCH(1,(gumbwa!$B$2:$B$5400=data_gen!B1655)*(gumbwa!$C$2:$C$5400=data_gen!C1655)*(gumbwa!$D$2:$D$5400=data_gen!D1655)),1)</f>
        <v>1</v>
      </c>
      <c r="F1655" cm="1">
        <f t="array" aca="1" ref="F1655" ca="1">IF(ISNA(E1655),MAX(0,_xlfn.NORM.INV(RAND(),INDEX(gumbwa!$I$5:$T$28,_xlfn.XMATCH(data_gen!$B1655,gumbwa!$H$5:$H$28),_xlfn.XMATCH(data_gen!D$2,gumbwa!$I$4:$T$4)),INDEX(gumbwa!$I$30:$T$30,1,_xlfn.XMATCH(data_gen!$D1655,gumbwa!$I$4:$T$4)))),E1655)</f>
        <v>1</v>
      </c>
      <c r="G1655" cm="1">
        <f t="array" aca="1" ref="G1655" ca="1">MAX(0,_xlfn.NORM.INV(RAND(),INDEX($M$6:$M$29,_xlfn.XMATCH(data_gen!$B1655,$L$6:$L$29),1),INDEX($J$6:$J$17,_xlfn.XMATCH($D1655,$I$6:$I$17),1)))</f>
        <v>0.9256569128967943</v>
      </c>
    </row>
    <row r="1656" spans="1:7" x14ac:dyDescent="0.25">
      <c r="A1656" s="1">
        <f t="shared" si="103"/>
        <v>45360.916666662655</v>
      </c>
      <c r="B1656">
        <f t="shared" si="100"/>
        <v>22</v>
      </c>
      <c r="C1656">
        <f t="shared" si="101"/>
        <v>9</v>
      </c>
      <c r="D1656">
        <f t="shared" si="102"/>
        <v>3</v>
      </c>
      <c r="E1656" cm="1">
        <f t="array" ref="E1656">INDEX(gumbwa!$E$2:$E$5400,_xlfn.XMATCH(1,(gumbwa!$B$2:$B$5400=data_gen!B1656)*(gumbwa!$C$2:$C$5400=data_gen!C1656)*(gumbwa!$D$2:$D$5400=data_gen!D1656)),1)</f>
        <v>0.5</v>
      </c>
      <c r="F1656" cm="1">
        <f t="array" aca="1" ref="F1656" ca="1">IF(ISNA(E1656),MAX(0,_xlfn.NORM.INV(RAND(),INDEX(gumbwa!$I$5:$T$28,_xlfn.XMATCH(data_gen!$B1656,gumbwa!$H$5:$H$28),_xlfn.XMATCH(data_gen!D$2,gumbwa!$I$4:$T$4)),INDEX(gumbwa!$I$30:$T$30,1,_xlfn.XMATCH(data_gen!$D1656,gumbwa!$I$4:$T$4)))),E1656)</f>
        <v>0.5</v>
      </c>
      <c r="G1656" cm="1">
        <f t="array" aca="1" ref="G1656" ca="1">MAX(0,_xlfn.NORM.INV(RAND(),INDEX($M$6:$M$29,_xlfn.XMATCH(data_gen!$B1656,$L$6:$L$29),1),INDEX($J$6:$J$17,_xlfn.XMATCH($D1656,$I$6:$I$17),1)))</f>
        <v>0.87403609276672423</v>
      </c>
    </row>
    <row r="1657" spans="1:7" x14ac:dyDescent="0.25">
      <c r="A1657" s="1">
        <f t="shared" si="103"/>
        <v>45360.958333329319</v>
      </c>
      <c r="B1657">
        <f t="shared" si="100"/>
        <v>23</v>
      </c>
      <c r="C1657">
        <f t="shared" si="101"/>
        <v>9</v>
      </c>
      <c r="D1657">
        <f t="shared" si="102"/>
        <v>3</v>
      </c>
      <c r="E1657" cm="1">
        <f t="array" ref="E1657">INDEX(gumbwa!$E$2:$E$5400,_xlfn.XMATCH(1,(gumbwa!$B$2:$B$5400=data_gen!B1657)*(gumbwa!$C$2:$C$5400=data_gen!C1657)*(gumbwa!$D$2:$D$5400=data_gen!D1657)),1)</f>
        <v>0.2</v>
      </c>
      <c r="F1657" cm="1">
        <f t="array" aca="1" ref="F1657" ca="1">IF(ISNA(E1657),MAX(0,_xlfn.NORM.INV(RAND(),INDEX(gumbwa!$I$5:$T$28,_xlfn.XMATCH(data_gen!$B1657,gumbwa!$H$5:$H$28),_xlfn.XMATCH(data_gen!D$2,gumbwa!$I$4:$T$4)),INDEX(gumbwa!$I$30:$T$30,1,_xlfn.XMATCH(data_gen!$D1657,gumbwa!$I$4:$T$4)))),E1657)</f>
        <v>0.2</v>
      </c>
      <c r="G1657" cm="1">
        <f t="array" aca="1" ref="G1657" ca="1">MAX(0,_xlfn.NORM.INV(RAND(),INDEX($M$6:$M$29,_xlfn.XMATCH(data_gen!$B1657,$L$6:$L$29),1),INDEX($J$6:$J$17,_xlfn.XMATCH($D1657,$I$6:$I$17),1)))</f>
        <v>0.89513710971203131</v>
      </c>
    </row>
    <row r="1658" spans="1:7" x14ac:dyDescent="0.25">
      <c r="A1658" s="1">
        <f t="shared" si="103"/>
        <v>45360.999999995984</v>
      </c>
      <c r="B1658">
        <f t="shared" si="100"/>
        <v>0</v>
      </c>
      <c r="C1658">
        <f t="shared" si="101"/>
        <v>10</v>
      </c>
      <c r="D1658">
        <f t="shared" si="102"/>
        <v>3</v>
      </c>
      <c r="E1658" cm="1">
        <f t="array" ref="E1658">INDEX(gumbwa!$E$2:$E$5400,_xlfn.XMATCH(1,(gumbwa!$B$2:$B$5400=data_gen!B1658)*(gumbwa!$C$2:$C$5400=data_gen!C1658)*(gumbwa!$D$2:$D$5400=data_gen!D1658)),1)</f>
        <v>0.2</v>
      </c>
      <c r="F1658" cm="1">
        <f t="array" aca="1" ref="F1658" ca="1">IF(ISNA(E1658),MAX(0,_xlfn.NORM.INV(RAND(),INDEX(gumbwa!$I$5:$T$28,_xlfn.XMATCH(data_gen!$B1658,gumbwa!$H$5:$H$28),_xlfn.XMATCH(data_gen!D$2,gumbwa!$I$4:$T$4)),INDEX(gumbwa!$I$30:$T$30,1,_xlfn.XMATCH(data_gen!$D1658,gumbwa!$I$4:$T$4)))),E1658)</f>
        <v>0.2</v>
      </c>
      <c r="G1658" cm="1">
        <f t="array" aca="1" ref="G1658" ca="1">MAX(0,_xlfn.NORM.INV(RAND(),INDEX($M$6:$M$29,_xlfn.XMATCH(data_gen!$B1658,$L$6:$L$29),1),INDEX($J$6:$J$17,_xlfn.XMATCH($D1658,$I$6:$I$17),1)))</f>
        <v>0.60145376315470755</v>
      </c>
    </row>
    <row r="1659" spans="1:7" x14ac:dyDescent="0.25">
      <c r="A1659" s="1">
        <f t="shared" si="103"/>
        <v>45361.041666662648</v>
      </c>
      <c r="B1659">
        <f t="shared" si="100"/>
        <v>1</v>
      </c>
      <c r="C1659">
        <f t="shared" si="101"/>
        <v>10</v>
      </c>
      <c r="D1659">
        <f t="shared" si="102"/>
        <v>3</v>
      </c>
      <c r="E1659" cm="1">
        <f t="array" ref="E1659">INDEX(gumbwa!$E$2:$E$5400,_xlfn.XMATCH(1,(gumbwa!$B$2:$B$5400=data_gen!B1659)*(gumbwa!$C$2:$C$5400=data_gen!C1659)*(gumbwa!$D$2:$D$5400=data_gen!D1659)),1)</f>
        <v>0.2</v>
      </c>
      <c r="F1659" cm="1">
        <f t="array" aca="1" ref="F1659" ca="1">IF(ISNA(E1659),MAX(0,_xlfn.NORM.INV(RAND(),INDEX(gumbwa!$I$5:$T$28,_xlfn.XMATCH(data_gen!$B1659,gumbwa!$H$5:$H$28),_xlfn.XMATCH(data_gen!D$2,gumbwa!$I$4:$T$4)),INDEX(gumbwa!$I$30:$T$30,1,_xlfn.XMATCH(data_gen!$D1659,gumbwa!$I$4:$T$4)))),E1659)</f>
        <v>0.2</v>
      </c>
      <c r="G1659" cm="1">
        <f t="array" aca="1" ref="G1659" ca="1">MAX(0,_xlfn.NORM.INV(RAND(),INDEX($M$6:$M$29,_xlfn.XMATCH(data_gen!$B1659,$L$6:$L$29),1),INDEX($J$6:$J$17,_xlfn.XMATCH($D1659,$I$6:$I$17),1)))</f>
        <v>0.60343329733110551</v>
      </c>
    </row>
    <row r="1660" spans="1:7" x14ac:dyDescent="0.25">
      <c r="A1660" s="1">
        <f t="shared" si="103"/>
        <v>45361.083333329312</v>
      </c>
      <c r="B1660">
        <f t="shared" si="100"/>
        <v>2</v>
      </c>
      <c r="C1660">
        <f t="shared" si="101"/>
        <v>10</v>
      </c>
      <c r="D1660">
        <f t="shared" si="102"/>
        <v>3</v>
      </c>
      <c r="E1660" cm="1">
        <f t="array" ref="E1660">INDEX(gumbwa!$E$2:$E$5400,_xlfn.XMATCH(1,(gumbwa!$B$2:$B$5400=data_gen!B1660)*(gumbwa!$C$2:$C$5400=data_gen!C1660)*(gumbwa!$D$2:$D$5400=data_gen!D1660)),1)</f>
        <v>0.2</v>
      </c>
      <c r="F1660" cm="1">
        <f t="array" aca="1" ref="F1660" ca="1">IF(ISNA(E1660),MAX(0,_xlfn.NORM.INV(RAND(),INDEX(gumbwa!$I$5:$T$28,_xlfn.XMATCH(data_gen!$B1660,gumbwa!$H$5:$H$28),_xlfn.XMATCH(data_gen!D$2,gumbwa!$I$4:$T$4)),INDEX(gumbwa!$I$30:$T$30,1,_xlfn.XMATCH(data_gen!$D1660,gumbwa!$I$4:$T$4)))),E1660)</f>
        <v>0.2</v>
      </c>
      <c r="G1660" cm="1">
        <f t="array" aca="1" ref="G1660" ca="1">MAX(0,_xlfn.NORM.INV(RAND(),INDEX($M$6:$M$29,_xlfn.XMATCH(data_gen!$B1660,$L$6:$L$29),1),INDEX($J$6:$J$17,_xlfn.XMATCH($D1660,$I$6:$I$17),1)))</f>
        <v>0.60626824054007411</v>
      </c>
    </row>
    <row r="1661" spans="1:7" x14ac:dyDescent="0.25">
      <c r="A1661" s="1">
        <f t="shared" si="103"/>
        <v>45361.124999995976</v>
      </c>
      <c r="B1661">
        <f t="shared" si="100"/>
        <v>3</v>
      </c>
      <c r="C1661">
        <f t="shared" si="101"/>
        <v>10</v>
      </c>
      <c r="D1661">
        <f t="shared" si="102"/>
        <v>3</v>
      </c>
      <c r="E1661" cm="1">
        <f t="array" ref="E1661">INDEX(gumbwa!$E$2:$E$5400,_xlfn.XMATCH(1,(gumbwa!$B$2:$B$5400=data_gen!B1661)*(gumbwa!$C$2:$C$5400=data_gen!C1661)*(gumbwa!$D$2:$D$5400=data_gen!D1661)),1)</f>
        <v>0.2</v>
      </c>
      <c r="F1661" cm="1">
        <f t="array" aca="1" ref="F1661" ca="1">IF(ISNA(E1661),MAX(0,_xlfn.NORM.INV(RAND(),INDEX(gumbwa!$I$5:$T$28,_xlfn.XMATCH(data_gen!$B1661,gumbwa!$H$5:$H$28),_xlfn.XMATCH(data_gen!D$2,gumbwa!$I$4:$T$4)),INDEX(gumbwa!$I$30:$T$30,1,_xlfn.XMATCH(data_gen!$D1661,gumbwa!$I$4:$T$4)))),E1661)</f>
        <v>0.2</v>
      </c>
      <c r="G1661" cm="1">
        <f t="array" aca="1" ref="G1661" ca="1">MAX(0,_xlfn.NORM.INV(RAND(),INDEX($M$6:$M$29,_xlfn.XMATCH(data_gen!$B1661,$L$6:$L$29),1),INDEX($J$6:$J$17,_xlfn.XMATCH($D1661,$I$6:$I$17),1)))</f>
        <v>0.60651495145104239</v>
      </c>
    </row>
    <row r="1662" spans="1:7" x14ac:dyDescent="0.25">
      <c r="A1662" s="1">
        <f t="shared" si="103"/>
        <v>45361.166666662641</v>
      </c>
      <c r="B1662">
        <f t="shared" si="100"/>
        <v>4</v>
      </c>
      <c r="C1662">
        <f t="shared" si="101"/>
        <v>10</v>
      </c>
      <c r="D1662">
        <f t="shared" si="102"/>
        <v>3</v>
      </c>
      <c r="E1662" cm="1">
        <f t="array" ref="E1662">INDEX(gumbwa!$E$2:$E$5400,_xlfn.XMATCH(1,(gumbwa!$B$2:$B$5400=data_gen!B1662)*(gumbwa!$C$2:$C$5400=data_gen!C1662)*(gumbwa!$D$2:$D$5400=data_gen!D1662)),1)</f>
        <v>0.2</v>
      </c>
      <c r="F1662" cm="1">
        <f t="array" aca="1" ref="F1662" ca="1">IF(ISNA(E1662),MAX(0,_xlfn.NORM.INV(RAND(),INDEX(gumbwa!$I$5:$T$28,_xlfn.XMATCH(data_gen!$B1662,gumbwa!$H$5:$H$28),_xlfn.XMATCH(data_gen!D$2,gumbwa!$I$4:$T$4)),INDEX(gumbwa!$I$30:$T$30,1,_xlfn.XMATCH(data_gen!$D1662,gumbwa!$I$4:$T$4)))),E1662)</f>
        <v>0.2</v>
      </c>
      <c r="G1662" cm="1">
        <f t="array" aca="1" ref="G1662" ca="1">MAX(0,_xlfn.NORM.INV(RAND(),INDEX($M$6:$M$29,_xlfn.XMATCH(data_gen!$B1662,$L$6:$L$29),1),INDEX($J$6:$J$17,_xlfn.XMATCH($D1662,$I$6:$I$17),1)))</f>
        <v>0.59120741721099923</v>
      </c>
    </row>
    <row r="1663" spans="1:7" x14ac:dyDescent="0.25">
      <c r="A1663" s="1">
        <f t="shared" si="103"/>
        <v>45361.208333329305</v>
      </c>
      <c r="B1663">
        <f t="shared" si="100"/>
        <v>5</v>
      </c>
      <c r="C1663">
        <f t="shared" si="101"/>
        <v>10</v>
      </c>
      <c r="D1663">
        <f t="shared" si="102"/>
        <v>3</v>
      </c>
      <c r="E1663" cm="1">
        <f t="array" ref="E1663">INDEX(gumbwa!$E$2:$E$5400,_xlfn.XMATCH(1,(gumbwa!$B$2:$B$5400=data_gen!B1663)*(gumbwa!$C$2:$C$5400=data_gen!C1663)*(gumbwa!$D$2:$D$5400=data_gen!D1663)),1)</f>
        <v>0.3</v>
      </c>
      <c r="F1663" cm="1">
        <f t="array" aca="1" ref="F1663" ca="1">IF(ISNA(E1663),MAX(0,_xlfn.NORM.INV(RAND(),INDEX(gumbwa!$I$5:$T$28,_xlfn.XMATCH(data_gen!$B1663,gumbwa!$H$5:$H$28),_xlfn.XMATCH(data_gen!D$2,gumbwa!$I$4:$T$4)),INDEX(gumbwa!$I$30:$T$30,1,_xlfn.XMATCH(data_gen!$D1663,gumbwa!$I$4:$T$4)))),E1663)</f>
        <v>0.3</v>
      </c>
      <c r="G1663" cm="1">
        <f t="array" aca="1" ref="G1663" ca="1">MAX(0,_xlfn.NORM.INV(RAND(),INDEX($M$6:$M$29,_xlfn.XMATCH(data_gen!$B1663,$L$6:$L$29),1),INDEX($J$6:$J$17,_xlfn.XMATCH($D1663,$I$6:$I$17),1)))</f>
        <v>0.59806606073600332</v>
      </c>
    </row>
    <row r="1664" spans="1:7" x14ac:dyDescent="0.25">
      <c r="A1664" s="1">
        <f t="shared" si="103"/>
        <v>45361.249999995969</v>
      </c>
      <c r="B1664">
        <f t="shared" si="100"/>
        <v>6</v>
      </c>
      <c r="C1664">
        <f t="shared" si="101"/>
        <v>10</v>
      </c>
      <c r="D1664">
        <f t="shared" si="102"/>
        <v>3</v>
      </c>
      <c r="E1664" cm="1">
        <f t="array" ref="E1664">INDEX(gumbwa!$E$2:$E$5400,_xlfn.XMATCH(1,(gumbwa!$B$2:$B$5400=data_gen!B1664)*(gumbwa!$C$2:$C$5400=data_gen!C1664)*(gumbwa!$D$2:$D$5400=data_gen!D1664)),1)</f>
        <v>0.2</v>
      </c>
      <c r="F1664" cm="1">
        <f t="array" aca="1" ref="F1664" ca="1">IF(ISNA(E1664),MAX(0,_xlfn.NORM.INV(RAND(),INDEX(gumbwa!$I$5:$T$28,_xlfn.XMATCH(data_gen!$B1664,gumbwa!$H$5:$H$28),_xlfn.XMATCH(data_gen!D$2,gumbwa!$I$4:$T$4)),INDEX(gumbwa!$I$30:$T$30,1,_xlfn.XMATCH(data_gen!$D1664,gumbwa!$I$4:$T$4)))),E1664)</f>
        <v>0.2</v>
      </c>
      <c r="G1664" cm="1">
        <f t="array" aca="1" ref="G1664" ca="1">MAX(0,_xlfn.NORM.INV(RAND(),INDEX($M$6:$M$29,_xlfn.XMATCH(data_gen!$B1664,$L$6:$L$29),1),INDEX($J$6:$J$17,_xlfn.XMATCH($D1664,$I$6:$I$17),1)))</f>
        <v>0.29212276268396675</v>
      </c>
    </row>
    <row r="1665" spans="1:7" x14ac:dyDescent="0.25">
      <c r="A1665" s="1">
        <f t="shared" si="103"/>
        <v>45361.291666662633</v>
      </c>
      <c r="B1665">
        <f t="shared" si="100"/>
        <v>7</v>
      </c>
      <c r="C1665">
        <f t="shared" si="101"/>
        <v>10</v>
      </c>
      <c r="D1665">
        <f t="shared" si="102"/>
        <v>3</v>
      </c>
      <c r="E1665" cm="1">
        <f t="array" ref="E1665">INDEX(gumbwa!$E$2:$E$5400,_xlfn.XMATCH(1,(gumbwa!$B$2:$B$5400=data_gen!B1665)*(gumbwa!$C$2:$C$5400=data_gen!C1665)*(gumbwa!$D$2:$D$5400=data_gen!D1665)),1)</f>
        <v>0.1</v>
      </c>
      <c r="F1665" cm="1">
        <f t="array" aca="1" ref="F1665" ca="1">IF(ISNA(E1665),MAX(0,_xlfn.NORM.INV(RAND(),INDEX(gumbwa!$I$5:$T$28,_xlfn.XMATCH(data_gen!$B1665,gumbwa!$H$5:$H$28),_xlfn.XMATCH(data_gen!D$2,gumbwa!$I$4:$T$4)),INDEX(gumbwa!$I$30:$T$30,1,_xlfn.XMATCH(data_gen!$D1665,gumbwa!$I$4:$T$4)))),E1665)</f>
        <v>0.1</v>
      </c>
      <c r="G1665" cm="1">
        <f t="array" aca="1" ref="G1665" ca="1">MAX(0,_xlfn.NORM.INV(RAND(),INDEX($M$6:$M$29,_xlfn.XMATCH(data_gen!$B1665,$L$6:$L$29),1),INDEX($J$6:$J$17,_xlfn.XMATCH($D1665,$I$6:$I$17),1)))</f>
        <v>0.1138073344837485</v>
      </c>
    </row>
    <row r="1666" spans="1:7" x14ac:dyDescent="0.25">
      <c r="A1666" s="1">
        <f t="shared" si="103"/>
        <v>45361.333333329298</v>
      </c>
      <c r="B1666">
        <f t="shared" si="100"/>
        <v>8</v>
      </c>
      <c r="C1666">
        <f t="shared" si="101"/>
        <v>10</v>
      </c>
      <c r="D1666">
        <f t="shared" si="102"/>
        <v>3</v>
      </c>
      <c r="E1666" cm="1">
        <f t="array" ref="E1666">INDEX(gumbwa!$E$2:$E$5400,_xlfn.XMATCH(1,(gumbwa!$B$2:$B$5400=data_gen!B1666)*(gumbwa!$C$2:$C$5400=data_gen!C1666)*(gumbwa!$D$2:$D$5400=data_gen!D1666)),1)</f>
        <v>0.1</v>
      </c>
      <c r="F1666" cm="1">
        <f t="array" aca="1" ref="F1666" ca="1">IF(ISNA(E1666),MAX(0,_xlfn.NORM.INV(RAND(),INDEX(gumbwa!$I$5:$T$28,_xlfn.XMATCH(data_gen!$B1666,gumbwa!$H$5:$H$28),_xlfn.XMATCH(data_gen!D$2,gumbwa!$I$4:$T$4)),INDEX(gumbwa!$I$30:$T$30,1,_xlfn.XMATCH(data_gen!$D1666,gumbwa!$I$4:$T$4)))),E1666)</f>
        <v>0.1</v>
      </c>
      <c r="G1666" cm="1">
        <f t="array" aca="1" ref="G1666" ca="1">MAX(0,_xlfn.NORM.INV(RAND(),INDEX($M$6:$M$29,_xlfn.XMATCH(data_gen!$B1666,$L$6:$L$29),1),INDEX($J$6:$J$17,_xlfn.XMATCH($D1666,$I$6:$I$17),1)))</f>
        <v>9.8845051710765908E-2</v>
      </c>
    </row>
    <row r="1667" spans="1:7" x14ac:dyDescent="0.25">
      <c r="A1667" s="1">
        <f t="shared" si="103"/>
        <v>45361.374999995962</v>
      </c>
      <c r="B1667">
        <f t="shared" ref="B1667:B1730" si="104">HOUR(A1667)</f>
        <v>9</v>
      </c>
      <c r="C1667">
        <f t="shared" ref="C1667:C1730" si="105">DAY(A1667)</f>
        <v>10</v>
      </c>
      <c r="D1667">
        <f t="shared" ref="D1667:D1730" si="106">MONTH(A1667)</f>
        <v>3</v>
      </c>
      <c r="E1667" cm="1">
        <f t="array" ref="E1667">INDEX(gumbwa!$E$2:$E$5400,_xlfn.XMATCH(1,(gumbwa!$B$2:$B$5400=data_gen!B1667)*(gumbwa!$C$2:$C$5400=data_gen!C1667)*(gumbwa!$D$2:$D$5400=data_gen!D1667)),1)</f>
        <v>0.2</v>
      </c>
      <c r="F1667" cm="1">
        <f t="array" aca="1" ref="F1667" ca="1">IF(ISNA(E1667),MAX(0,_xlfn.NORM.INV(RAND(),INDEX(gumbwa!$I$5:$T$28,_xlfn.XMATCH(data_gen!$B1667,gumbwa!$H$5:$H$28),_xlfn.XMATCH(data_gen!D$2,gumbwa!$I$4:$T$4)),INDEX(gumbwa!$I$30:$T$30,1,_xlfn.XMATCH(data_gen!$D1667,gumbwa!$I$4:$T$4)))),E1667)</f>
        <v>0.2</v>
      </c>
      <c r="G1667" cm="1">
        <f t="array" aca="1" ref="G1667" ca="1">MAX(0,_xlfn.NORM.INV(RAND(),INDEX($M$6:$M$29,_xlfn.XMATCH(data_gen!$B1667,$L$6:$L$29),1),INDEX($J$6:$J$17,_xlfn.XMATCH($D1667,$I$6:$I$17),1)))</f>
        <v>9.55807703039631E-2</v>
      </c>
    </row>
    <row r="1668" spans="1:7" x14ac:dyDescent="0.25">
      <c r="A1668" s="1">
        <f t="shared" ref="A1668:A1731" si="107">A1667+(1/24)</f>
        <v>45361.416666662626</v>
      </c>
      <c r="B1668">
        <f t="shared" si="104"/>
        <v>10</v>
      </c>
      <c r="C1668">
        <f t="shared" si="105"/>
        <v>10</v>
      </c>
      <c r="D1668">
        <f t="shared" si="106"/>
        <v>3</v>
      </c>
      <c r="E1668" cm="1">
        <f t="array" ref="E1668">INDEX(gumbwa!$E$2:$E$5400,_xlfn.XMATCH(1,(gumbwa!$B$2:$B$5400=data_gen!B1668)*(gumbwa!$C$2:$C$5400=data_gen!C1668)*(gumbwa!$D$2:$D$5400=data_gen!D1668)),1)</f>
        <v>0.2</v>
      </c>
      <c r="F1668" cm="1">
        <f t="array" aca="1" ref="F1668" ca="1">IF(ISNA(E1668),MAX(0,_xlfn.NORM.INV(RAND(),INDEX(gumbwa!$I$5:$T$28,_xlfn.XMATCH(data_gen!$B1668,gumbwa!$H$5:$H$28),_xlfn.XMATCH(data_gen!D$2,gumbwa!$I$4:$T$4)),INDEX(gumbwa!$I$30:$T$30,1,_xlfn.XMATCH(data_gen!$D1668,gumbwa!$I$4:$T$4)))),E1668)</f>
        <v>0.2</v>
      </c>
      <c r="G1668" cm="1">
        <f t="array" aca="1" ref="G1668" ca="1">MAX(0,_xlfn.NORM.INV(RAND(),INDEX($M$6:$M$29,_xlfn.XMATCH(data_gen!$B1668,$L$6:$L$29),1),INDEX($J$6:$J$17,_xlfn.XMATCH($D1668,$I$6:$I$17),1)))</f>
        <v>0.10087568206521634</v>
      </c>
    </row>
    <row r="1669" spans="1:7" x14ac:dyDescent="0.25">
      <c r="A1669" s="1">
        <f t="shared" si="107"/>
        <v>45361.45833332929</v>
      </c>
      <c r="B1669">
        <f t="shared" si="104"/>
        <v>11</v>
      </c>
      <c r="C1669">
        <f t="shared" si="105"/>
        <v>10</v>
      </c>
      <c r="D1669">
        <f t="shared" si="106"/>
        <v>3</v>
      </c>
      <c r="E1669" cm="1">
        <f t="array" ref="E1669">INDEX(gumbwa!$E$2:$E$5400,_xlfn.XMATCH(1,(gumbwa!$B$2:$B$5400=data_gen!B1669)*(gumbwa!$C$2:$C$5400=data_gen!C1669)*(gumbwa!$D$2:$D$5400=data_gen!D1669)),1)</f>
        <v>0.1</v>
      </c>
      <c r="F1669" cm="1">
        <f t="array" aca="1" ref="F1669" ca="1">IF(ISNA(E1669),MAX(0,_xlfn.NORM.INV(RAND(),INDEX(gumbwa!$I$5:$T$28,_xlfn.XMATCH(data_gen!$B1669,gumbwa!$H$5:$H$28),_xlfn.XMATCH(data_gen!D$2,gumbwa!$I$4:$T$4)),INDEX(gumbwa!$I$30:$T$30,1,_xlfn.XMATCH(data_gen!$D1669,gumbwa!$I$4:$T$4)))),E1669)</f>
        <v>0.1</v>
      </c>
      <c r="G1669" cm="1">
        <f t="array" aca="1" ref="G1669" ca="1">MAX(0,_xlfn.NORM.INV(RAND(),INDEX($M$6:$M$29,_xlfn.XMATCH(data_gen!$B1669,$L$6:$L$29),1),INDEX($J$6:$J$17,_xlfn.XMATCH($D1669,$I$6:$I$17),1)))</f>
        <v>8.907156003804885E-2</v>
      </c>
    </row>
    <row r="1670" spans="1:7" x14ac:dyDescent="0.25">
      <c r="A1670" s="1">
        <f t="shared" si="107"/>
        <v>45361.499999995955</v>
      </c>
      <c r="B1670">
        <f t="shared" si="104"/>
        <v>12</v>
      </c>
      <c r="C1670">
        <f t="shared" si="105"/>
        <v>10</v>
      </c>
      <c r="D1670">
        <f t="shared" si="106"/>
        <v>3</v>
      </c>
      <c r="E1670" cm="1">
        <f t="array" ref="E1670">INDEX(gumbwa!$E$2:$E$5400,_xlfn.XMATCH(1,(gumbwa!$B$2:$B$5400=data_gen!B1670)*(gumbwa!$C$2:$C$5400=data_gen!C1670)*(gumbwa!$D$2:$D$5400=data_gen!D1670)),1)</f>
        <v>0.7</v>
      </c>
      <c r="F1670" cm="1">
        <f t="array" aca="1" ref="F1670" ca="1">IF(ISNA(E1670),MAX(0,_xlfn.NORM.INV(RAND(),INDEX(gumbwa!$I$5:$T$28,_xlfn.XMATCH(data_gen!$B1670,gumbwa!$H$5:$H$28),_xlfn.XMATCH(data_gen!D$2,gumbwa!$I$4:$T$4)),INDEX(gumbwa!$I$30:$T$30,1,_xlfn.XMATCH(data_gen!$D1670,gumbwa!$I$4:$T$4)))),E1670)</f>
        <v>0.7</v>
      </c>
      <c r="G1670" cm="1">
        <f t="array" aca="1" ref="G1670" ca="1">MAX(0,_xlfn.NORM.INV(RAND(),INDEX($M$6:$M$29,_xlfn.XMATCH(data_gen!$B1670,$L$6:$L$29),1),INDEX($J$6:$J$17,_xlfn.XMATCH($D1670,$I$6:$I$17),1)))</f>
        <v>7.8869884788068861E-2</v>
      </c>
    </row>
    <row r="1671" spans="1:7" x14ac:dyDescent="0.25">
      <c r="A1671" s="1">
        <f t="shared" si="107"/>
        <v>45361.541666662619</v>
      </c>
      <c r="B1671">
        <f t="shared" si="104"/>
        <v>13</v>
      </c>
      <c r="C1671">
        <f t="shared" si="105"/>
        <v>10</v>
      </c>
      <c r="D1671">
        <f t="shared" si="106"/>
        <v>3</v>
      </c>
      <c r="E1671" cm="1">
        <f t="array" ref="E1671">INDEX(gumbwa!$E$2:$E$5400,_xlfn.XMATCH(1,(gumbwa!$B$2:$B$5400=data_gen!B1671)*(gumbwa!$C$2:$C$5400=data_gen!C1671)*(gumbwa!$D$2:$D$5400=data_gen!D1671)),1)</f>
        <v>0.5</v>
      </c>
      <c r="F1671" cm="1">
        <f t="array" aca="1" ref="F1671" ca="1">IF(ISNA(E1671),MAX(0,_xlfn.NORM.INV(RAND(),INDEX(gumbwa!$I$5:$T$28,_xlfn.XMATCH(data_gen!$B1671,gumbwa!$H$5:$H$28),_xlfn.XMATCH(data_gen!D$2,gumbwa!$I$4:$T$4)),INDEX(gumbwa!$I$30:$T$30,1,_xlfn.XMATCH(data_gen!$D1671,gumbwa!$I$4:$T$4)))),E1671)</f>
        <v>0.5</v>
      </c>
      <c r="G1671" cm="1">
        <f t="array" aca="1" ref="G1671" ca="1">MAX(0,_xlfn.NORM.INV(RAND(),INDEX($M$6:$M$29,_xlfn.XMATCH(data_gen!$B1671,$L$6:$L$29),1),INDEX($J$6:$J$17,_xlfn.XMATCH($D1671,$I$6:$I$17),1)))</f>
        <v>8.2956093833204986E-2</v>
      </c>
    </row>
    <row r="1672" spans="1:7" x14ac:dyDescent="0.25">
      <c r="A1672" s="1">
        <f t="shared" si="107"/>
        <v>45361.583333329283</v>
      </c>
      <c r="B1672">
        <f t="shared" si="104"/>
        <v>14</v>
      </c>
      <c r="C1672">
        <f t="shared" si="105"/>
        <v>10</v>
      </c>
      <c r="D1672">
        <f t="shared" si="106"/>
        <v>3</v>
      </c>
      <c r="E1672" cm="1">
        <f t="array" ref="E1672">INDEX(gumbwa!$E$2:$E$5400,_xlfn.XMATCH(1,(gumbwa!$B$2:$B$5400=data_gen!B1672)*(gumbwa!$C$2:$C$5400=data_gen!C1672)*(gumbwa!$D$2:$D$5400=data_gen!D1672)),1)</f>
        <v>1.2</v>
      </c>
      <c r="F1672" cm="1">
        <f t="array" aca="1" ref="F1672" ca="1">IF(ISNA(E1672),MAX(0,_xlfn.NORM.INV(RAND(),INDEX(gumbwa!$I$5:$T$28,_xlfn.XMATCH(data_gen!$B1672,gumbwa!$H$5:$H$28),_xlfn.XMATCH(data_gen!D$2,gumbwa!$I$4:$T$4)),INDEX(gumbwa!$I$30:$T$30,1,_xlfn.XMATCH(data_gen!$D1672,gumbwa!$I$4:$T$4)))),E1672)</f>
        <v>1.2</v>
      </c>
      <c r="G1672" cm="1">
        <f t="array" aca="1" ref="G1672" ca="1">MAX(0,_xlfn.NORM.INV(RAND(),INDEX($M$6:$M$29,_xlfn.XMATCH(data_gen!$B1672,$L$6:$L$29),1),INDEX($J$6:$J$17,_xlfn.XMATCH($D1672,$I$6:$I$17),1)))</f>
        <v>9.9695386923244672E-2</v>
      </c>
    </row>
    <row r="1673" spans="1:7" x14ac:dyDescent="0.25">
      <c r="A1673" s="1">
        <f t="shared" si="107"/>
        <v>45361.624999995947</v>
      </c>
      <c r="B1673">
        <f t="shared" si="104"/>
        <v>15</v>
      </c>
      <c r="C1673">
        <f t="shared" si="105"/>
        <v>10</v>
      </c>
      <c r="D1673">
        <f t="shared" si="106"/>
        <v>3</v>
      </c>
      <c r="E1673" cm="1">
        <f t="array" ref="E1673">INDEX(gumbwa!$E$2:$E$5400,_xlfn.XMATCH(1,(gumbwa!$B$2:$B$5400=data_gen!B1673)*(gumbwa!$C$2:$C$5400=data_gen!C1673)*(gumbwa!$D$2:$D$5400=data_gen!D1673)),1)</f>
        <v>0.8</v>
      </c>
      <c r="F1673" cm="1">
        <f t="array" aca="1" ref="F1673" ca="1">IF(ISNA(E1673),MAX(0,_xlfn.NORM.INV(RAND(),INDEX(gumbwa!$I$5:$T$28,_xlfn.XMATCH(data_gen!$B1673,gumbwa!$H$5:$H$28),_xlfn.XMATCH(data_gen!D$2,gumbwa!$I$4:$T$4)),INDEX(gumbwa!$I$30:$T$30,1,_xlfn.XMATCH(data_gen!$D1673,gumbwa!$I$4:$T$4)))),E1673)</f>
        <v>0.8</v>
      </c>
      <c r="G1673" cm="1">
        <f t="array" aca="1" ref="G1673" ca="1">MAX(0,_xlfn.NORM.INV(RAND(),INDEX($M$6:$M$29,_xlfn.XMATCH(data_gen!$B1673,$L$6:$L$29),1),INDEX($J$6:$J$17,_xlfn.XMATCH($D1673,$I$6:$I$17),1)))</f>
        <v>0.1076897760146093</v>
      </c>
    </row>
    <row r="1674" spans="1:7" x14ac:dyDescent="0.25">
      <c r="A1674" s="1">
        <f t="shared" si="107"/>
        <v>45361.666666662612</v>
      </c>
      <c r="B1674">
        <f t="shared" si="104"/>
        <v>16</v>
      </c>
      <c r="C1674">
        <f t="shared" si="105"/>
        <v>10</v>
      </c>
      <c r="D1674">
        <f t="shared" si="106"/>
        <v>3</v>
      </c>
      <c r="E1674" cm="1">
        <f t="array" ref="E1674">INDEX(gumbwa!$E$2:$E$5400,_xlfn.XMATCH(1,(gumbwa!$B$2:$B$5400=data_gen!B1674)*(gumbwa!$C$2:$C$5400=data_gen!C1674)*(gumbwa!$D$2:$D$5400=data_gen!D1674)),1)</f>
        <v>1.3</v>
      </c>
      <c r="F1674" cm="1">
        <f t="array" aca="1" ref="F1674" ca="1">IF(ISNA(E1674),MAX(0,_xlfn.NORM.INV(RAND(),INDEX(gumbwa!$I$5:$T$28,_xlfn.XMATCH(data_gen!$B1674,gumbwa!$H$5:$H$28),_xlfn.XMATCH(data_gen!D$2,gumbwa!$I$4:$T$4)),INDEX(gumbwa!$I$30:$T$30,1,_xlfn.XMATCH(data_gen!$D1674,gumbwa!$I$4:$T$4)))),E1674)</f>
        <v>1.3</v>
      </c>
      <c r="G1674" cm="1">
        <f t="array" aca="1" ref="G1674" ca="1">MAX(0,_xlfn.NORM.INV(RAND(),INDEX($M$6:$M$29,_xlfn.XMATCH(data_gen!$B1674,$L$6:$L$29),1),INDEX($J$6:$J$17,_xlfn.XMATCH($D1674,$I$6:$I$17),1)))</f>
        <v>1.1801999029571364</v>
      </c>
    </row>
    <row r="1675" spans="1:7" x14ac:dyDescent="0.25">
      <c r="A1675" s="1">
        <f t="shared" si="107"/>
        <v>45361.708333329276</v>
      </c>
      <c r="B1675">
        <f t="shared" si="104"/>
        <v>17</v>
      </c>
      <c r="C1675">
        <f t="shared" si="105"/>
        <v>10</v>
      </c>
      <c r="D1675">
        <f t="shared" si="106"/>
        <v>3</v>
      </c>
      <c r="E1675" cm="1">
        <f t="array" ref="E1675">INDEX(gumbwa!$E$2:$E$5400,_xlfn.XMATCH(1,(gumbwa!$B$2:$B$5400=data_gen!B1675)*(gumbwa!$C$2:$C$5400=data_gen!C1675)*(gumbwa!$D$2:$D$5400=data_gen!D1675)),1)</f>
        <v>0.1</v>
      </c>
      <c r="F1675" cm="1">
        <f t="array" aca="1" ref="F1675" ca="1">IF(ISNA(E1675),MAX(0,_xlfn.NORM.INV(RAND(),INDEX(gumbwa!$I$5:$T$28,_xlfn.XMATCH(data_gen!$B1675,gumbwa!$H$5:$H$28),_xlfn.XMATCH(data_gen!D$2,gumbwa!$I$4:$T$4)),INDEX(gumbwa!$I$30:$T$30,1,_xlfn.XMATCH(data_gen!$D1675,gumbwa!$I$4:$T$4)))),E1675)</f>
        <v>0.1</v>
      </c>
      <c r="G1675" cm="1">
        <f t="array" aca="1" ref="G1675" ca="1">MAX(0,_xlfn.NORM.INV(RAND(),INDEX($M$6:$M$29,_xlfn.XMATCH(data_gen!$B1675,$L$6:$L$29),1),INDEX($J$6:$J$17,_xlfn.XMATCH($D1675,$I$6:$I$17),1)))</f>
        <v>1.4967936766750591</v>
      </c>
    </row>
    <row r="1676" spans="1:7" x14ac:dyDescent="0.25">
      <c r="A1676" s="1">
        <f t="shared" si="107"/>
        <v>45361.74999999594</v>
      </c>
      <c r="B1676">
        <f t="shared" si="104"/>
        <v>18</v>
      </c>
      <c r="C1676">
        <f t="shared" si="105"/>
        <v>10</v>
      </c>
      <c r="D1676">
        <f t="shared" si="106"/>
        <v>3</v>
      </c>
      <c r="E1676" cm="1">
        <f t="array" ref="E1676">INDEX(gumbwa!$E$2:$E$5400,_xlfn.XMATCH(1,(gumbwa!$B$2:$B$5400=data_gen!B1676)*(gumbwa!$C$2:$C$5400=data_gen!C1676)*(gumbwa!$D$2:$D$5400=data_gen!D1676)),1)</f>
        <v>1.4</v>
      </c>
      <c r="F1676" cm="1">
        <f t="array" aca="1" ref="F1676" ca="1">IF(ISNA(E1676),MAX(0,_xlfn.NORM.INV(RAND(),INDEX(gumbwa!$I$5:$T$28,_xlfn.XMATCH(data_gen!$B1676,gumbwa!$H$5:$H$28),_xlfn.XMATCH(data_gen!D$2,gumbwa!$I$4:$T$4)),INDEX(gumbwa!$I$30:$T$30,1,_xlfn.XMATCH(data_gen!$D1676,gumbwa!$I$4:$T$4)))),E1676)</f>
        <v>1.4</v>
      </c>
      <c r="G1676" cm="1">
        <f t="array" aca="1" ref="G1676" ca="1">MAX(0,_xlfn.NORM.INV(RAND(),INDEX($M$6:$M$29,_xlfn.XMATCH(data_gen!$B1676,$L$6:$L$29),1),INDEX($J$6:$J$17,_xlfn.XMATCH($D1676,$I$6:$I$17),1)))</f>
        <v>1.2115219892854741</v>
      </c>
    </row>
    <row r="1677" spans="1:7" x14ac:dyDescent="0.25">
      <c r="A1677" s="1">
        <f t="shared" si="107"/>
        <v>45361.791666662604</v>
      </c>
      <c r="B1677">
        <f t="shared" si="104"/>
        <v>19</v>
      </c>
      <c r="C1677">
        <f t="shared" si="105"/>
        <v>10</v>
      </c>
      <c r="D1677">
        <f t="shared" si="106"/>
        <v>3</v>
      </c>
      <c r="E1677" cm="1">
        <f t="array" ref="E1677">INDEX(gumbwa!$E$2:$E$5400,_xlfn.XMATCH(1,(gumbwa!$B$2:$B$5400=data_gen!B1677)*(gumbwa!$C$2:$C$5400=data_gen!C1677)*(gumbwa!$D$2:$D$5400=data_gen!D1677)),1)</f>
        <v>1</v>
      </c>
      <c r="F1677" cm="1">
        <f t="array" aca="1" ref="F1677" ca="1">IF(ISNA(E1677),MAX(0,_xlfn.NORM.INV(RAND(),INDEX(gumbwa!$I$5:$T$28,_xlfn.XMATCH(data_gen!$B1677,gumbwa!$H$5:$H$28),_xlfn.XMATCH(data_gen!D$2,gumbwa!$I$4:$T$4)),INDEX(gumbwa!$I$30:$T$30,1,_xlfn.XMATCH(data_gen!$D1677,gumbwa!$I$4:$T$4)))),E1677)</f>
        <v>1</v>
      </c>
      <c r="G1677" cm="1">
        <f t="array" aca="1" ref="G1677" ca="1">MAX(0,_xlfn.NORM.INV(RAND(),INDEX($M$6:$M$29,_xlfn.XMATCH(data_gen!$B1677,$L$6:$L$29),1),INDEX($J$6:$J$17,_xlfn.XMATCH($D1677,$I$6:$I$17),1)))</f>
        <v>1.103356579975894</v>
      </c>
    </row>
    <row r="1678" spans="1:7" x14ac:dyDescent="0.25">
      <c r="A1678" s="1">
        <f t="shared" si="107"/>
        <v>45361.833333329268</v>
      </c>
      <c r="B1678">
        <f t="shared" si="104"/>
        <v>20</v>
      </c>
      <c r="C1678">
        <f t="shared" si="105"/>
        <v>10</v>
      </c>
      <c r="D1678">
        <f t="shared" si="106"/>
        <v>3</v>
      </c>
      <c r="E1678" cm="1">
        <f t="array" ref="E1678">INDEX(gumbwa!$E$2:$E$5400,_xlfn.XMATCH(1,(gumbwa!$B$2:$B$5400=data_gen!B1678)*(gumbwa!$C$2:$C$5400=data_gen!C1678)*(gumbwa!$D$2:$D$5400=data_gen!D1678)),1)</f>
        <v>1</v>
      </c>
      <c r="F1678" cm="1">
        <f t="array" aca="1" ref="F1678" ca="1">IF(ISNA(E1678),MAX(0,_xlfn.NORM.INV(RAND(),INDEX(gumbwa!$I$5:$T$28,_xlfn.XMATCH(data_gen!$B1678,gumbwa!$H$5:$H$28),_xlfn.XMATCH(data_gen!D$2,gumbwa!$I$4:$T$4)),INDEX(gumbwa!$I$30:$T$30,1,_xlfn.XMATCH(data_gen!$D1678,gumbwa!$I$4:$T$4)))),E1678)</f>
        <v>1</v>
      </c>
      <c r="G1678" cm="1">
        <f t="array" aca="1" ref="G1678" ca="1">MAX(0,_xlfn.NORM.INV(RAND(),INDEX($M$6:$M$29,_xlfn.XMATCH(data_gen!$B1678,$L$6:$L$29),1),INDEX($J$6:$J$17,_xlfn.XMATCH($D1678,$I$6:$I$17),1)))</f>
        <v>0.90329986980469079</v>
      </c>
    </row>
    <row r="1679" spans="1:7" x14ac:dyDescent="0.25">
      <c r="A1679" s="1">
        <f t="shared" si="107"/>
        <v>45361.874999995933</v>
      </c>
      <c r="B1679">
        <f t="shared" si="104"/>
        <v>21</v>
      </c>
      <c r="C1679">
        <f t="shared" si="105"/>
        <v>10</v>
      </c>
      <c r="D1679">
        <f t="shared" si="106"/>
        <v>3</v>
      </c>
      <c r="E1679" cm="1">
        <f t="array" ref="E1679">INDEX(gumbwa!$E$2:$E$5400,_xlfn.XMATCH(1,(gumbwa!$B$2:$B$5400=data_gen!B1679)*(gumbwa!$C$2:$C$5400=data_gen!C1679)*(gumbwa!$D$2:$D$5400=data_gen!D1679)),1)</f>
        <v>1.4</v>
      </c>
      <c r="F1679" cm="1">
        <f t="array" aca="1" ref="F1679" ca="1">IF(ISNA(E1679),MAX(0,_xlfn.NORM.INV(RAND(),INDEX(gumbwa!$I$5:$T$28,_xlfn.XMATCH(data_gen!$B1679,gumbwa!$H$5:$H$28),_xlfn.XMATCH(data_gen!D$2,gumbwa!$I$4:$T$4)),INDEX(gumbwa!$I$30:$T$30,1,_xlfn.XMATCH(data_gen!$D1679,gumbwa!$I$4:$T$4)))),E1679)</f>
        <v>1.4</v>
      </c>
      <c r="G1679" cm="1">
        <f t="array" aca="1" ref="G1679" ca="1">MAX(0,_xlfn.NORM.INV(RAND(),INDEX($M$6:$M$29,_xlfn.XMATCH(data_gen!$B1679,$L$6:$L$29),1),INDEX($J$6:$J$17,_xlfn.XMATCH($D1679,$I$6:$I$17),1)))</f>
        <v>0.90586577615152308</v>
      </c>
    </row>
    <row r="1680" spans="1:7" x14ac:dyDescent="0.25">
      <c r="A1680" s="1">
        <f t="shared" si="107"/>
        <v>45361.916666662597</v>
      </c>
      <c r="B1680">
        <f t="shared" si="104"/>
        <v>22</v>
      </c>
      <c r="C1680">
        <f t="shared" si="105"/>
        <v>10</v>
      </c>
      <c r="D1680">
        <f t="shared" si="106"/>
        <v>3</v>
      </c>
      <c r="E1680" cm="1">
        <f t="array" ref="E1680">INDEX(gumbwa!$E$2:$E$5400,_xlfn.XMATCH(1,(gumbwa!$B$2:$B$5400=data_gen!B1680)*(gumbwa!$C$2:$C$5400=data_gen!C1680)*(gumbwa!$D$2:$D$5400=data_gen!D1680)),1)</f>
        <v>0.3</v>
      </c>
      <c r="F1680" cm="1">
        <f t="array" aca="1" ref="F1680" ca="1">IF(ISNA(E1680),MAX(0,_xlfn.NORM.INV(RAND(),INDEX(gumbwa!$I$5:$T$28,_xlfn.XMATCH(data_gen!$B1680,gumbwa!$H$5:$H$28),_xlfn.XMATCH(data_gen!D$2,gumbwa!$I$4:$T$4)),INDEX(gumbwa!$I$30:$T$30,1,_xlfn.XMATCH(data_gen!$D1680,gumbwa!$I$4:$T$4)))),E1680)</f>
        <v>0.3</v>
      </c>
      <c r="G1680" cm="1">
        <f t="array" aca="1" ref="G1680" ca="1">MAX(0,_xlfn.NORM.INV(RAND(),INDEX($M$6:$M$29,_xlfn.XMATCH(data_gen!$B1680,$L$6:$L$29),1),INDEX($J$6:$J$17,_xlfn.XMATCH($D1680,$I$6:$I$17),1)))</f>
        <v>0.88999874309479532</v>
      </c>
    </row>
    <row r="1681" spans="1:7" x14ac:dyDescent="0.25">
      <c r="A1681" s="1">
        <f t="shared" si="107"/>
        <v>45361.958333329261</v>
      </c>
      <c r="B1681">
        <f t="shared" si="104"/>
        <v>23</v>
      </c>
      <c r="C1681">
        <f t="shared" si="105"/>
        <v>10</v>
      </c>
      <c r="D1681">
        <f t="shared" si="106"/>
        <v>3</v>
      </c>
      <c r="E1681" cm="1">
        <f t="array" ref="E1681">INDEX(gumbwa!$E$2:$E$5400,_xlfn.XMATCH(1,(gumbwa!$B$2:$B$5400=data_gen!B1681)*(gumbwa!$C$2:$C$5400=data_gen!C1681)*(gumbwa!$D$2:$D$5400=data_gen!D1681)),1)</f>
        <v>1.2</v>
      </c>
      <c r="F1681" cm="1">
        <f t="array" aca="1" ref="F1681" ca="1">IF(ISNA(E1681),MAX(0,_xlfn.NORM.INV(RAND(),INDEX(gumbwa!$I$5:$T$28,_xlfn.XMATCH(data_gen!$B1681,gumbwa!$H$5:$H$28),_xlfn.XMATCH(data_gen!D$2,gumbwa!$I$4:$T$4)),INDEX(gumbwa!$I$30:$T$30,1,_xlfn.XMATCH(data_gen!$D1681,gumbwa!$I$4:$T$4)))),E1681)</f>
        <v>1.2</v>
      </c>
      <c r="G1681" cm="1">
        <f t="array" aca="1" ref="G1681" ca="1">MAX(0,_xlfn.NORM.INV(RAND(),INDEX($M$6:$M$29,_xlfn.XMATCH(data_gen!$B1681,$L$6:$L$29),1),INDEX($J$6:$J$17,_xlfn.XMATCH($D1681,$I$6:$I$17),1)))</f>
        <v>0.89915064068853789</v>
      </c>
    </row>
    <row r="1682" spans="1:7" x14ac:dyDescent="0.25">
      <c r="A1682" s="1">
        <f t="shared" si="107"/>
        <v>45361.999999995925</v>
      </c>
      <c r="B1682">
        <f t="shared" si="104"/>
        <v>0</v>
      </c>
      <c r="C1682">
        <f t="shared" si="105"/>
        <v>11</v>
      </c>
      <c r="D1682">
        <f t="shared" si="106"/>
        <v>3</v>
      </c>
      <c r="E1682" cm="1">
        <f t="array" ref="E1682">INDEX(gumbwa!$E$2:$E$5400,_xlfn.XMATCH(1,(gumbwa!$B$2:$B$5400=data_gen!B1682)*(gumbwa!$C$2:$C$5400=data_gen!C1682)*(gumbwa!$D$2:$D$5400=data_gen!D1682)),1)</f>
        <v>0.5</v>
      </c>
      <c r="F1682" cm="1">
        <f t="array" aca="1" ref="F1682" ca="1">IF(ISNA(E1682),MAX(0,_xlfn.NORM.INV(RAND(),INDEX(gumbwa!$I$5:$T$28,_xlfn.XMATCH(data_gen!$B1682,gumbwa!$H$5:$H$28),_xlfn.XMATCH(data_gen!D$2,gumbwa!$I$4:$T$4)),INDEX(gumbwa!$I$30:$T$30,1,_xlfn.XMATCH(data_gen!$D1682,gumbwa!$I$4:$T$4)))),E1682)</f>
        <v>0.5</v>
      </c>
      <c r="G1682" cm="1">
        <f t="array" aca="1" ref="G1682" ca="1">MAX(0,_xlfn.NORM.INV(RAND(),INDEX($M$6:$M$29,_xlfn.XMATCH(data_gen!$B1682,$L$6:$L$29),1),INDEX($J$6:$J$17,_xlfn.XMATCH($D1682,$I$6:$I$17),1)))</f>
        <v>0.59842590250486427</v>
      </c>
    </row>
    <row r="1683" spans="1:7" x14ac:dyDescent="0.25">
      <c r="A1683" s="1">
        <f t="shared" si="107"/>
        <v>45362.04166666259</v>
      </c>
      <c r="B1683">
        <f t="shared" si="104"/>
        <v>1</v>
      </c>
      <c r="C1683">
        <f t="shared" si="105"/>
        <v>11</v>
      </c>
      <c r="D1683">
        <f t="shared" si="106"/>
        <v>3</v>
      </c>
      <c r="E1683" cm="1">
        <f t="array" ref="E1683">INDEX(gumbwa!$E$2:$E$5400,_xlfn.XMATCH(1,(gumbwa!$B$2:$B$5400=data_gen!B1683)*(gumbwa!$C$2:$C$5400=data_gen!C1683)*(gumbwa!$D$2:$D$5400=data_gen!D1683)),1)</f>
        <v>0.8</v>
      </c>
      <c r="F1683" cm="1">
        <f t="array" aca="1" ref="F1683" ca="1">IF(ISNA(E1683),MAX(0,_xlfn.NORM.INV(RAND(),INDEX(gumbwa!$I$5:$T$28,_xlfn.XMATCH(data_gen!$B1683,gumbwa!$H$5:$H$28),_xlfn.XMATCH(data_gen!D$2,gumbwa!$I$4:$T$4)),INDEX(gumbwa!$I$30:$T$30,1,_xlfn.XMATCH(data_gen!$D1683,gumbwa!$I$4:$T$4)))),E1683)</f>
        <v>0.8</v>
      </c>
      <c r="G1683" cm="1">
        <f t="array" aca="1" ref="G1683" ca="1">MAX(0,_xlfn.NORM.INV(RAND(),INDEX($M$6:$M$29,_xlfn.XMATCH(data_gen!$B1683,$L$6:$L$29),1),INDEX($J$6:$J$17,_xlfn.XMATCH($D1683,$I$6:$I$17),1)))</f>
        <v>0.59990517463013326</v>
      </c>
    </row>
    <row r="1684" spans="1:7" x14ac:dyDescent="0.25">
      <c r="A1684" s="1">
        <f t="shared" si="107"/>
        <v>45362.083333329254</v>
      </c>
      <c r="B1684">
        <f t="shared" si="104"/>
        <v>2</v>
      </c>
      <c r="C1684">
        <f t="shared" si="105"/>
        <v>11</v>
      </c>
      <c r="D1684">
        <f t="shared" si="106"/>
        <v>3</v>
      </c>
      <c r="E1684" cm="1">
        <f t="array" ref="E1684">INDEX(gumbwa!$E$2:$E$5400,_xlfn.XMATCH(1,(gumbwa!$B$2:$B$5400=data_gen!B1684)*(gumbwa!$C$2:$C$5400=data_gen!C1684)*(gumbwa!$D$2:$D$5400=data_gen!D1684)),1)</f>
        <v>1</v>
      </c>
      <c r="F1684" cm="1">
        <f t="array" aca="1" ref="F1684" ca="1">IF(ISNA(E1684),MAX(0,_xlfn.NORM.INV(RAND(),INDEX(gumbwa!$I$5:$T$28,_xlfn.XMATCH(data_gen!$B1684,gumbwa!$H$5:$H$28),_xlfn.XMATCH(data_gen!D$2,gumbwa!$I$4:$T$4)),INDEX(gumbwa!$I$30:$T$30,1,_xlfn.XMATCH(data_gen!$D1684,gumbwa!$I$4:$T$4)))),E1684)</f>
        <v>1</v>
      </c>
      <c r="G1684" cm="1">
        <f t="array" aca="1" ref="G1684" ca="1">MAX(0,_xlfn.NORM.INV(RAND(),INDEX($M$6:$M$29,_xlfn.XMATCH(data_gen!$B1684,$L$6:$L$29),1),INDEX($J$6:$J$17,_xlfn.XMATCH($D1684,$I$6:$I$17),1)))</f>
        <v>0.61746808767987138</v>
      </c>
    </row>
    <row r="1685" spans="1:7" x14ac:dyDescent="0.25">
      <c r="A1685" s="1">
        <f t="shared" si="107"/>
        <v>45362.124999995918</v>
      </c>
      <c r="B1685">
        <f t="shared" si="104"/>
        <v>3</v>
      </c>
      <c r="C1685">
        <f t="shared" si="105"/>
        <v>11</v>
      </c>
      <c r="D1685">
        <f t="shared" si="106"/>
        <v>3</v>
      </c>
      <c r="E1685" cm="1">
        <f t="array" ref="E1685">INDEX(gumbwa!$E$2:$E$5400,_xlfn.XMATCH(1,(gumbwa!$B$2:$B$5400=data_gen!B1685)*(gumbwa!$C$2:$C$5400=data_gen!C1685)*(gumbwa!$D$2:$D$5400=data_gen!D1685)),1)</f>
        <v>0.8</v>
      </c>
      <c r="F1685" cm="1">
        <f t="array" aca="1" ref="F1685" ca="1">IF(ISNA(E1685),MAX(0,_xlfn.NORM.INV(RAND(),INDEX(gumbwa!$I$5:$T$28,_xlfn.XMATCH(data_gen!$B1685,gumbwa!$H$5:$H$28),_xlfn.XMATCH(data_gen!D$2,gumbwa!$I$4:$T$4)),INDEX(gumbwa!$I$30:$T$30,1,_xlfn.XMATCH(data_gen!$D1685,gumbwa!$I$4:$T$4)))),E1685)</f>
        <v>0.8</v>
      </c>
      <c r="G1685" cm="1">
        <f t="array" aca="1" ref="G1685" ca="1">MAX(0,_xlfn.NORM.INV(RAND(),INDEX($M$6:$M$29,_xlfn.XMATCH(data_gen!$B1685,$L$6:$L$29),1),INDEX($J$6:$J$17,_xlfn.XMATCH($D1685,$I$6:$I$17),1)))</f>
        <v>0.59257817409005087</v>
      </c>
    </row>
    <row r="1686" spans="1:7" x14ac:dyDescent="0.25">
      <c r="A1686" s="1">
        <f t="shared" si="107"/>
        <v>45362.166666662582</v>
      </c>
      <c r="B1686">
        <f t="shared" si="104"/>
        <v>4</v>
      </c>
      <c r="C1686">
        <f t="shared" si="105"/>
        <v>11</v>
      </c>
      <c r="D1686">
        <f t="shared" si="106"/>
        <v>3</v>
      </c>
      <c r="E1686" cm="1">
        <f t="array" ref="E1686">INDEX(gumbwa!$E$2:$E$5400,_xlfn.XMATCH(1,(gumbwa!$B$2:$B$5400=data_gen!B1686)*(gumbwa!$C$2:$C$5400=data_gen!C1686)*(gumbwa!$D$2:$D$5400=data_gen!D1686)),1)</f>
        <v>1.6</v>
      </c>
      <c r="F1686" cm="1">
        <f t="array" aca="1" ref="F1686" ca="1">IF(ISNA(E1686),MAX(0,_xlfn.NORM.INV(RAND(),INDEX(gumbwa!$I$5:$T$28,_xlfn.XMATCH(data_gen!$B1686,gumbwa!$H$5:$H$28),_xlfn.XMATCH(data_gen!D$2,gumbwa!$I$4:$T$4)),INDEX(gumbwa!$I$30:$T$30,1,_xlfn.XMATCH(data_gen!$D1686,gumbwa!$I$4:$T$4)))),E1686)</f>
        <v>1.6</v>
      </c>
      <c r="G1686" cm="1">
        <f t="array" aca="1" ref="G1686" ca="1">MAX(0,_xlfn.NORM.INV(RAND(),INDEX($M$6:$M$29,_xlfn.XMATCH(data_gen!$B1686,$L$6:$L$29),1),INDEX($J$6:$J$17,_xlfn.XMATCH($D1686,$I$6:$I$17),1)))</f>
        <v>0.59107326160736218</v>
      </c>
    </row>
    <row r="1687" spans="1:7" x14ac:dyDescent="0.25">
      <c r="A1687" s="1">
        <f t="shared" si="107"/>
        <v>45362.208333329247</v>
      </c>
      <c r="B1687">
        <f t="shared" si="104"/>
        <v>5</v>
      </c>
      <c r="C1687">
        <f t="shared" si="105"/>
        <v>11</v>
      </c>
      <c r="D1687">
        <f t="shared" si="106"/>
        <v>3</v>
      </c>
      <c r="E1687" cm="1">
        <f t="array" ref="E1687">INDEX(gumbwa!$E$2:$E$5400,_xlfn.XMATCH(1,(gumbwa!$B$2:$B$5400=data_gen!B1687)*(gumbwa!$C$2:$C$5400=data_gen!C1687)*(gumbwa!$D$2:$D$5400=data_gen!D1687)),1)</f>
        <v>1</v>
      </c>
      <c r="F1687" cm="1">
        <f t="array" aca="1" ref="F1687" ca="1">IF(ISNA(E1687),MAX(0,_xlfn.NORM.INV(RAND(),INDEX(gumbwa!$I$5:$T$28,_xlfn.XMATCH(data_gen!$B1687,gumbwa!$H$5:$H$28),_xlfn.XMATCH(data_gen!D$2,gumbwa!$I$4:$T$4)),INDEX(gumbwa!$I$30:$T$30,1,_xlfn.XMATCH(data_gen!$D1687,gumbwa!$I$4:$T$4)))),E1687)</f>
        <v>1</v>
      </c>
      <c r="G1687" cm="1">
        <f t="array" aca="1" ref="G1687" ca="1">MAX(0,_xlfn.NORM.INV(RAND(),INDEX($M$6:$M$29,_xlfn.XMATCH(data_gen!$B1687,$L$6:$L$29),1),INDEX($J$6:$J$17,_xlfn.XMATCH($D1687,$I$6:$I$17),1)))</f>
        <v>0.60900261086236962</v>
      </c>
    </row>
    <row r="1688" spans="1:7" x14ac:dyDescent="0.25">
      <c r="A1688" s="1">
        <f t="shared" si="107"/>
        <v>45362.249999995911</v>
      </c>
      <c r="B1688">
        <f t="shared" si="104"/>
        <v>6</v>
      </c>
      <c r="C1688">
        <f t="shared" si="105"/>
        <v>11</v>
      </c>
      <c r="D1688">
        <f t="shared" si="106"/>
        <v>3</v>
      </c>
      <c r="E1688" cm="1">
        <f t="array" ref="E1688">INDEX(gumbwa!$E$2:$E$5400,_xlfn.XMATCH(1,(gumbwa!$B$2:$B$5400=data_gen!B1688)*(gumbwa!$C$2:$C$5400=data_gen!C1688)*(gumbwa!$D$2:$D$5400=data_gen!D1688)),1)</f>
        <v>0.4</v>
      </c>
      <c r="F1688" cm="1">
        <f t="array" aca="1" ref="F1688" ca="1">IF(ISNA(E1688),MAX(0,_xlfn.NORM.INV(RAND(),INDEX(gumbwa!$I$5:$T$28,_xlfn.XMATCH(data_gen!$B1688,gumbwa!$H$5:$H$28),_xlfn.XMATCH(data_gen!D$2,gumbwa!$I$4:$T$4)),INDEX(gumbwa!$I$30:$T$30,1,_xlfn.XMATCH(data_gen!$D1688,gumbwa!$I$4:$T$4)))),E1688)</f>
        <v>0.4</v>
      </c>
      <c r="G1688" cm="1">
        <f t="array" aca="1" ref="G1688" ca="1">MAX(0,_xlfn.NORM.INV(RAND(),INDEX($M$6:$M$29,_xlfn.XMATCH(data_gen!$B1688,$L$6:$L$29),1),INDEX($J$6:$J$17,_xlfn.XMATCH($D1688,$I$6:$I$17),1)))</f>
        <v>0.31669941879412256</v>
      </c>
    </row>
    <row r="1689" spans="1:7" x14ac:dyDescent="0.25">
      <c r="A1689" s="1">
        <f t="shared" si="107"/>
        <v>45362.291666662575</v>
      </c>
      <c r="B1689">
        <f t="shared" si="104"/>
        <v>7</v>
      </c>
      <c r="C1689">
        <f t="shared" si="105"/>
        <v>11</v>
      </c>
      <c r="D1689">
        <f t="shared" si="106"/>
        <v>3</v>
      </c>
      <c r="E1689" cm="1">
        <f t="array" ref="E1689">INDEX(gumbwa!$E$2:$E$5400,_xlfn.XMATCH(1,(gumbwa!$B$2:$B$5400=data_gen!B1689)*(gumbwa!$C$2:$C$5400=data_gen!C1689)*(gumbwa!$D$2:$D$5400=data_gen!D1689)),1)</f>
        <v>0.2</v>
      </c>
      <c r="F1689" cm="1">
        <f t="array" aca="1" ref="F1689" ca="1">IF(ISNA(E1689),MAX(0,_xlfn.NORM.INV(RAND(),INDEX(gumbwa!$I$5:$T$28,_xlfn.XMATCH(data_gen!$B1689,gumbwa!$H$5:$H$28),_xlfn.XMATCH(data_gen!D$2,gumbwa!$I$4:$T$4)),INDEX(gumbwa!$I$30:$T$30,1,_xlfn.XMATCH(data_gen!$D1689,gumbwa!$I$4:$T$4)))),E1689)</f>
        <v>0.2</v>
      </c>
      <c r="G1689" cm="1">
        <f t="array" aca="1" ref="G1689" ca="1">MAX(0,_xlfn.NORM.INV(RAND(),INDEX($M$6:$M$29,_xlfn.XMATCH(data_gen!$B1689,$L$6:$L$29),1),INDEX($J$6:$J$17,_xlfn.XMATCH($D1689,$I$6:$I$17),1)))</f>
        <v>9.7387036467434587E-2</v>
      </c>
    </row>
    <row r="1690" spans="1:7" x14ac:dyDescent="0.25">
      <c r="A1690" s="1">
        <f t="shared" si="107"/>
        <v>45362.333333329239</v>
      </c>
      <c r="B1690">
        <f t="shared" si="104"/>
        <v>8</v>
      </c>
      <c r="C1690">
        <f t="shared" si="105"/>
        <v>11</v>
      </c>
      <c r="D1690">
        <f t="shared" si="106"/>
        <v>3</v>
      </c>
      <c r="E1690" cm="1">
        <f t="array" ref="E1690">INDEX(gumbwa!$E$2:$E$5400,_xlfn.XMATCH(1,(gumbwa!$B$2:$B$5400=data_gen!B1690)*(gumbwa!$C$2:$C$5400=data_gen!C1690)*(gumbwa!$D$2:$D$5400=data_gen!D1690)),1)</f>
        <v>0.9</v>
      </c>
      <c r="F1690" cm="1">
        <f t="array" aca="1" ref="F1690" ca="1">IF(ISNA(E1690),MAX(0,_xlfn.NORM.INV(RAND(),INDEX(gumbwa!$I$5:$T$28,_xlfn.XMATCH(data_gen!$B1690,gumbwa!$H$5:$H$28),_xlfn.XMATCH(data_gen!D$2,gumbwa!$I$4:$T$4)),INDEX(gumbwa!$I$30:$T$30,1,_xlfn.XMATCH(data_gen!$D1690,gumbwa!$I$4:$T$4)))),E1690)</f>
        <v>0.9</v>
      </c>
      <c r="G1690" cm="1">
        <f t="array" aca="1" ref="G1690" ca="1">MAX(0,_xlfn.NORM.INV(RAND(),INDEX($M$6:$M$29,_xlfn.XMATCH(data_gen!$B1690,$L$6:$L$29),1),INDEX($J$6:$J$17,_xlfn.XMATCH($D1690,$I$6:$I$17),1)))</f>
        <v>9.8899838057852227E-2</v>
      </c>
    </row>
    <row r="1691" spans="1:7" x14ac:dyDescent="0.25">
      <c r="A1691" s="1">
        <f t="shared" si="107"/>
        <v>45362.374999995904</v>
      </c>
      <c r="B1691">
        <f t="shared" si="104"/>
        <v>9</v>
      </c>
      <c r="C1691">
        <f t="shared" si="105"/>
        <v>11</v>
      </c>
      <c r="D1691">
        <f t="shared" si="106"/>
        <v>3</v>
      </c>
      <c r="E1691" cm="1">
        <f t="array" ref="E1691">INDEX(gumbwa!$E$2:$E$5400,_xlfn.XMATCH(1,(gumbwa!$B$2:$B$5400=data_gen!B1691)*(gumbwa!$C$2:$C$5400=data_gen!C1691)*(gumbwa!$D$2:$D$5400=data_gen!D1691)),1)</f>
        <v>0.9</v>
      </c>
      <c r="F1691" cm="1">
        <f t="array" aca="1" ref="F1691" ca="1">IF(ISNA(E1691),MAX(0,_xlfn.NORM.INV(RAND(),INDEX(gumbwa!$I$5:$T$28,_xlfn.XMATCH(data_gen!$B1691,gumbwa!$H$5:$H$28),_xlfn.XMATCH(data_gen!D$2,gumbwa!$I$4:$T$4)),INDEX(gumbwa!$I$30:$T$30,1,_xlfn.XMATCH(data_gen!$D1691,gumbwa!$I$4:$T$4)))),E1691)</f>
        <v>0.9</v>
      </c>
      <c r="G1691" cm="1">
        <f t="array" aca="1" ref="G1691" ca="1">MAX(0,_xlfn.NORM.INV(RAND(),INDEX($M$6:$M$29,_xlfn.XMATCH(data_gen!$B1691,$L$6:$L$29),1),INDEX($J$6:$J$17,_xlfn.XMATCH($D1691,$I$6:$I$17),1)))</f>
        <v>0.10477602432526871</v>
      </c>
    </row>
    <row r="1692" spans="1:7" x14ac:dyDescent="0.25">
      <c r="A1692" s="1">
        <f t="shared" si="107"/>
        <v>45362.416666662568</v>
      </c>
      <c r="B1692">
        <f t="shared" si="104"/>
        <v>10</v>
      </c>
      <c r="C1692">
        <f t="shared" si="105"/>
        <v>11</v>
      </c>
      <c r="D1692">
        <f t="shared" si="106"/>
        <v>3</v>
      </c>
      <c r="E1692" cm="1">
        <f t="array" ref="E1692">INDEX(gumbwa!$E$2:$E$5400,_xlfn.XMATCH(1,(gumbwa!$B$2:$B$5400=data_gen!B1692)*(gumbwa!$C$2:$C$5400=data_gen!C1692)*(gumbwa!$D$2:$D$5400=data_gen!D1692)),1)</f>
        <v>1.1000000000000001</v>
      </c>
      <c r="F1692" cm="1">
        <f t="array" aca="1" ref="F1692" ca="1">IF(ISNA(E1692),MAX(0,_xlfn.NORM.INV(RAND(),INDEX(gumbwa!$I$5:$T$28,_xlfn.XMATCH(data_gen!$B1692,gumbwa!$H$5:$H$28),_xlfn.XMATCH(data_gen!D$2,gumbwa!$I$4:$T$4)),INDEX(gumbwa!$I$30:$T$30,1,_xlfn.XMATCH(data_gen!$D1692,gumbwa!$I$4:$T$4)))),E1692)</f>
        <v>1.1000000000000001</v>
      </c>
      <c r="G1692" cm="1">
        <f t="array" aca="1" ref="G1692" ca="1">MAX(0,_xlfn.NORM.INV(RAND(),INDEX($M$6:$M$29,_xlfn.XMATCH(data_gen!$B1692,$L$6:$L$29),1),INDEX($J$6:$J$17,_xlfn.XMATCH($D1692,$I$6:$I$17),1)))</f>
        <v>0.11573574720356865</v>
      </c>
    </row>
    <row r="1693" spans="1:7" x14ac:dyDescent="0.25">
      <c r="A1693" s="1">
        <f t="shared" si="107"/>
        <v>45362.458333329232</v>
      </c>
      <c r="B1693">
        <f t="shared" si="104"/>
        <v>11</v>
      </c>
      <c r="C1693">
        <f t="shared" si="105"/>
        <v>11</v>
      </c>
      <c r="D1693">
        <f t="shared" si="106"/>
        <v>3</v>
      </c>
      <c r="E1693" cm="1">
        <f t="array" ref="E1693">INDEX(gumbwa!$E$2:$E$5400,_xlfn.XMATCH(1,(gumbwa!$B$2:$B$5400=data_gen!B1693)*(gumbwa!$C$2:$C$5400=data_gen!C1693)*(gumbwa!$D$2:$D$5400=data_gen!D1693)),1)</f>
        <v>2.1</v>
      </c>
      <c r="F1693" cm="1">
        <f t="array" aca="1" ref="F1693" ca="1">IF(ISNA(E1693),MAX(0,_xlfn.NORM.INV(RAND(),INDEX(gumbwa!$I$5:$T$28,_xlfn.XMATCH(data_gen!$B1693,gumbwa!$H$5:$H$28),_xlfn.XMATCH(data_gen!D$2,gumbwa!$I$4:$T$4)),INDEX(gumbwa!$I$30:$T$30,1,_xlfn.XMATCH(data_gen!$D1693,gumbwa!$I$4:$T$4)))),E1693)</f>
        <v>2.1</v>
      </c>
      <c r="G1693" cm="1">
        <f t="array" aca="1" ref="G1693" ca="1">MAX(0,_xlfn.NORM.INV(RAND(),INDEX($M$6:$M$29,_xlfn.XMATCH(data_gen!$B1693,$L$6:$L$29),1),INDEX($J$6:$J$17,_xlfn.XMATCH($D1693,$I$6:$I$17),1)))</f>
        <v>9.2021417111037035E-2</v>
      </c>
    </row>
    <row r="1694" spans="1:7" x14ac:dyDescent="0.25">
      <c r="A1694" s="1">
        <f t="shared" si="107"/>
        <v>45362.499999995896</v>
      </c>
      <c r="B1694">
        <f t="shared" si="104"/>
        <v>12</v>
      </c>
      <c r="C1694">
        <f t="shared" si="105"/>
        <v>11</v>
      </c>
      <c r="D1694">
        <f t="shared" si="106"/>
        <v>3</v>
      </c>
      <c r="E1694" cm="1">
        <f t="array" ref="E1694">INDEX(gumbwa!$E$2:$E$5400,_xlfn.XMATCH(1,(gumbwa!$B$2:$B$5400=data_gen!B1694)*(gumbwa!$C$2:$C$5400=data_gen!C1694)*(gumbwa!$D$2:$D$5400=data_gen!D1694)),1)</f>
        <v>0.3</v>
      </c>
      <c r="F1694" cm="1">
        <f t="array" aca="1" ref="F1694" ca="1">IF(ISNA(E1694),MAX(0,_xlfn.NORM.INV(RAND(),INDEX(gumbwa!$I$5:$T$28,_xlfn.XMATCH(data_gen!$B1694,gumbwa!$H$5:$H$28),_xlfn.XMATCH(data_gen!D$2,gumbwa!$I$4:$T$4)),INDEX(gumbwa!$I$30:$T$30,1,_xlfn.XMATCH(data_gen!$D1694,gumbwa!$I$4:$T$4)))),E1694)</f>
        <v>0.3</v>
      </c>
      <c r="G1694" cm="1">
        <f t="array" aca="1" ref="G1694" ca="1">MAX(0,_xlfn.NORM.INV(RAND(),INDEX($M$6:$M$29,_xlfn.XMATCH(data_gen!$B1694,$L$6:$L$29),1),INDEX($J$6:$J$17,_xlfn.XMATCH($D1694,$I$6:$I$17),1)))</f>
        <v>0.10385015213310347</v>
      </c>
    </row>
    <row r="1695" spans="1:7" x14ac:dyDescent="0.25">
      <c r="A1695" s="1">
        <f t="shared" si="107"/>
        <v>45362.541666662561</v>
      </c>
      <c r="B1695">
        <f t="shared" si="104"/>
        <v>13</v>
      </c>
      <c r="C1695">
        <f t="shared" si="105"/>
        <v>11</v>
      </c>
      <c r="D1695">
        <f t="shared" si="106"/>
        <v>3</v>
      </c>
      <c r="E1695" cm="1">
        <f t="array" ref="E1695">INDEX(gumbwa!$E$2:$E$5400,_xlfn.XMATCH(1,(gumbwa!$B$2:$B$5400=data_gen!B1695)*(gumbwa!$C$2:$C$5400=data_gen!C1695)*(gumbwa!$D$2:$D$5400=data_gen!D1695)),1)</f>
        <v>0.6</v>
      </c>
      <c r="F1695" cm="1">
        <f t="array" aca="1" ref="F1695" ca="1">IF(ISNA(E1695),MAX(0,_xlfn.NORM.INV(RAND(),INDEX(gumbwa!$I$5:$T$28,_xlfn.XMATCH(data_gen!$B1695,gumbwa!$H$5:$H$28),_xlfn.XMATCH(data_gen!D$2,gumbwa!$I$4:$T$4)),INDEX(gumbwa!$I$30:$T$30,1,_xlfn.XMATCH(data_gen!$D1695,gumbwa!$I$4:$T$4)))),E1695)</f>
        <v>0.6</v>
      </c>
      <c r="G1695" cm="1">
        <f t="array" aca="1" ref="G1695" ca="1">MAX(0,_xlfn.NORM.INV(RAND(),INDEX($M$6:$M$29,_xlfn.XMATCH(data_gen!$B1695,$L$6:$L$29),1),INDEX($J$6:$J$17,_xlfn.XMATCH($D1695,$I$6:$I$17),1)))</f>
        <v>0.1019912314819689</v>
      </c>
    </row>
    <row r="1696" spans="1:7" x14ac:dyDescent="0.25">
      <c r="A1696" s="1">
        <f t="shared" si="107"/>
        <v>45362.583333329225</v>
      </c>
      <c r="B1696">
        <f t="shared" si="104"/>
        <v>14</v>
      </c>
      <c r="C1696">
        <f t="shared" si="105"/>
        <v>11</v>
      </c>
      <c r="D1696">
        <f t="shared" si="106"/>
        <v>3</v>
      </c>
      <c r="E1696" cm="1">
        <f t="array" ref="E1696">INDEX(gumbwa!$E$2:$E$5400,_xlfn.XMATCH(1,(gumbwa!$B$2:$B$5400=data_gen!B1696)*(gumbwa!$C$2:$C$5400=data_gen!C1696)*(gumbwa!$D$2:$D$5400=data_gen!D1696)),1)</f>
        <v>0.8</v>
      </c>
      <c r="F1696" cm="1">
        <f t="array" aca="1" ref="F1696" ca="1">IF(ISNA(E1696),MAX(0,_xlfn.NORM.INV(RAND(),INDEX(gumbwa!$I$5:$T$28,_xlfn.XMATCH(data_gen!$B1696,gumbwa!$H$5:$H$28),_xlfn.XMATCH(data_gen!D$2,gumbwa!$I$4:$T$4)),INDEX(gumbwa!$I$30:$T$30,1,_xlfn.XMATCH(data_gen!$D1696,gumbwa!$I$4:$T$4)))),E1696)</f>
        <v>0.8</v>
      </c>
      <c r="G1696" cm="1">
        <f t="array" aca="1" ref="G1696" ca="1">MAX(0,_xlfn.NORM.INV(RAND(),INDEX($M$6:$M$29,_xlfn.XMATCH(data_gen!$B1696,$L$6:$L$29),1),INDEX($J$6:$J$17,_xlfn.XMATCH($D1696,$I$6:$I$17),1)))</f>
        <v>0.10089731396631657</v>
      </c>
    </row>
    <row r="1697" spans="1:7" x14ac:dyDescent="0.25">
      <c r="A1697" s="1">
        <f t="shared" si="107"/>
        <v>45362.624999995889</v>
      </c>
      <c r="B1697">
        <f t="shared" si="104"/>
        <v>15</v>
      </c>
      <c r="C1697">
        <f t="shared" si="105"/>
        <v>11</v>
      </c>
      <c r="D1697">
        <f t="shared" si="106"/>
        <v>3</v>
      </c>
      <c r="E1697" cm="1">
        <f t="array" ref="E1697">INDEX(gumbwa!$E$2:$E$5400,_xlfn.XMATCH(1,(gumbwa!$B$2:$B$5400=data_gen!B1697)*(gumbwa!$C$2:$C$5400=data_gen!C1697)*(gumbwa!$D$2:$D$5400=data_gen!D1697)),1)</f>
        <v>0.2</v>
      </c>
      <c r="F1697" cm="1">
        <f t="array" aca="1" ref="F1697" ca="1">IF(ISNA(E1697),MAX(0,_xlfn.NORM.INV(RAND(),INDEX(gumbwa!$I$5:$T$28,_xlfn.XMATCH(data_gen!$B1697,gumbwa!$H$5:$H$28),_xlfn.XMATCH(data_gen!D$2,gumbwa!$I$4:$T$4)),INDEX(gumbwa!$I$30:$T$30,1,_xlfn.XMATCH(data_gen!$D1697,gumbwa!$I$4:$T$4)))),E1697)</f>
        <v>0.2</v>
      </c>
      <c r="G1697" cm="1">
        <f t="array" aca="1" ref="G1697" ca="1">MAX(0,_xlfn.NORM.INV(RAND(),INDEX($M$6:$M$29,_xlfn.XMATCH(data_gen!$B1697,$L$6:$L$29),1),INDEX($J$6:$J$17,_xlfn.XMATCH($D1697,$I$6:$I$17),1)))</f>
        <v>0.10519503642882494</v>
      </c>
    </row>
    <row r="1698" spans="1:7" x14ac:dyDescent="0.25">
      <c r="A1698" s="1">
        <f t="shared" si="107"/>
        <v>45362.666666662553</v>
      </c>
      <c r="B1698">
        <f t="shared" si="104"/>
        <v>16</v>
      </c>
      <c r="C1698">
        <f t="shared" si="105"/>
        <v>11</v>
      </c>
      <c r="D1698">
        <f t="shared" si="106"/>
        <v>3</v>
      </c>
      <c r="E1698" cm="1">
        <f t="array" ref="E1698">INDEX(gumbwa!$E$2:$E$5400,_xlfn.XMATCH(1,(gumbwa!$B$2:$B$5400=data_gen!B1698)*(gumbwa!$C$2:$C$5400=data_gen!C1698)*(gumbwa!$D$2:$D$5400=data_gen!D1698)),1)</f>
        <v>0.9</v>
      </c>
      <c r="F1698" cm="1">
        <f t="array" aca="1" ref="F1698" ca="1">IF(ISNA(E1698),MAX(0,_xlfn.NORM.INV(RAND(),INDEX(gumbwa!$I$5:$T$28,_xlfn.XMATCH(data_gen!$B1698,gumbwa!$H$5:$H$28),_xlfn.XMATCH(data_gen!D$2,gumbwa!$I$4:$T$4)),INDEX(gumbwa!$I$30:$T$30,1,_xlfn.XMATCH(data_gen!$D1698,gumbwa!$I$4:$T$4)))),E1698)</f>
        <v>0.9</v>
      </c>
      <c r="G1698" cm="1">
        <f t="array" aca="1" ref="G1698" ca="1">MAX(0,_xlfn.NORM.INV(RAND(),INDEX($M$6:$M$29,_xlfn.XMATCH(data_gen!$B1698,$L$6:$L$29),1),INDEX($J$6:$J$17,_xlfn.XMATCH($D1698,$I$6:$I$17),1)))</f>
        <v>1.2162028272962531</v>
      </c>
    </row>
    <row r="1699" spans="1:7" x14ac:dyDescent="0.25">
      <c r="A1699" s="1">
        <f t="shared" si="107"/>
        <v>45362.708333329218</v>
      </c>
      <c r="B1699">
        <f t="shared" si="104"/>
        <v>17</v>
      </c>
      <c r="C1699">
        <f t="shared" si="105"/>
        <v>11</v>
      </c>
      <c r="D1699">
        <f t="shared" si="106"/>
        <v>3</v>
      </c>
      <c r="E1699" cm="1">
        <f t="array" ref="E1699">INDEX(gumbwa!$E$2:$E$5400,_xlfn.XMATCH(1,(gumbwa!$B$2:$B$5400=data_gen!B1699)*(gumbwa!$C$2:$C$5400=data_gen!C1699)*(gumbwa!$D$2:$D$5400=data_gen!D1699)),1)</f>
        <v>0</v>
      </c>
      <c r="F1699" cm="1">
        <f t="array" aca="1" ref="F1699" ca="1">IF(ISNA(E1699),MAX(0,_xlfn.NORM.INV(RAND(),INDEX(gumbwa!$I$5:$T$28,_xlfn.XMATCH(data_gen!$B1699,gumbwa!$H$5:$H$28),_xlfn.XMATCH(data_gen!D$2,gumbwa!$I$4:$T$4)),INDEX(gumbwa!$I$30:$T$30,1,_xlfn.XMATCH(data_gen!$D1699,gumbwa!$I$4:$T$4)))),E1699)</f>
        <v>0</v>
      </c>
      <c r="G1699" cm="1">
        <f t="array" aca="1" ref="G1699" ca="1">MAX(0,_xlfn.NORM.INV(RAND(),INDEX($M$6:$M$29,_xlfn.XMATCH(data_gen!$B1699,$L$6:$L$29),1),INDEX($J$6:$J$17,_xlfn.XMATCH($D1699,$I$6:$I$17),1)))</f>
        <v>1.4962493434450395</v>
      </c>
    </row>
    <row r="1700" spans="1:7" x14ac:dyDescent="0.25">
      <c r="A1700" s="1">
        <f t="shared" si="107"/>
        <v>45362.749999995882</v>
      </c>
      <c r="B1700">
        <f t="shared" si="104"/>
        <v>18</v>
      </c>
      <c r="C1700">
        <f t="shared" si="105"/>
        <v>11</v>
      </c>
      <c r="D1700">
        <f t="shared" si="106"/>
        <v>3</v>
      </c>
      <c r="E1700" cm="1">
        <f t="array" ref="E1700">INDEX(gumbwa!$E$2:$E$5400,_xlfn.XMATCH(1,(gumbwa!$B$2:$B$5400=data_gen!B1700)*(gumbwa!$C$2:$C$5400=data_gen!C1700)*(gumbwa!$D$2:$D$5400=data_gen!D1700)),1)</f>
        <v>0</v>
      </c>
      <c r="F1700" cm="1">
        <f t="array" aca="1" ref="F1700" ca="1">IF(ISNA(E1700),MAX(0,_xlfn.NORM.INV(RAND(),INDEX(gumbwa!$I$5:$T$28,_xlfn.XMATCH(data_gen!$B1700,gumbwa!$H$5:$H$28),_xlfn.XMATCH(data_gen!D$2,gumbwa!$I$4:$T$4)),INDEX(gumbwa!$I$30:$T$30,1,_xlfn.XMATCH(data_gen!$D1700,gumbwa!$I$4:$T$4)))),E1700)</f>
        <v>0</v>
      </c>
      <c r="G1700" cm="1">
        <f t="array" aca="1" ref="G1700" ca="1">MAX(0,_xlfn.NORM.INV(RAND(),INDEX($M$6:$M$29,_xlfn.XMATCH(data_gen!$B1700,$L$6:$L$29),1),INDEX($J$6:$J$17,_xlfn.XMATCH($D1700,$I$6:$I$17),1)))</f>
        <v>1.2064305695510584</v>
      </c>
    </row>
    <row r="1701" spans="1:7" x14ac:dyDescent="0.25">
      <c r="A1701" s="1">
        <f t="shared" si="107"/>
        <v>45362.791666662546</v>
      </c>
      <c r="B1701">
        <f t="shared" si="104"/>
        <v>19</v>
      </c>
      <c r="C1701">
        <f t="shared" si="105"/>
        <v>11</v>
      </c>
      <c r="D1701">
        <f t="shared" si="106"/>
        <v>3</v>
      </c>
      <c r="E1701" cm="1">
        <f t="array" ref="E1701">INDEX(gumbwa!$E$2:$E$5400,_xlfn.XMATCH(1,(gumbwa!$B$2:$B$5400=data_gen!B1701)*(gumbwa!$C$2:$C$5400=data_gen!C1701)*(gumbwa!$D$2:$D$5400=data_gen!D1701)),1)</f>
        <v>0.5</v>
      </c>
      <c r="F1701" cm="1">
        <f t="array" aca="1" ref="F1701" ca="1">IF(ISNA(E1701),MAX(0,_xlfn.NORM.INV(RAND(),INDEX(gumbwa!$I$5:$T$28,_xlfn.XMATCH(data_gen!$B1701,gumbwa!$H$5:$H$28),_xlfn.XMATCH(data_gen!D$2,gumbwa!$I$4:$T$4)),INDEX(gumbwa!$I$30:$T$30,1,_xlfn.XMATCH(data_gen!$D1701,gumbwa!$I$4:$T$4)))),E1701)</f>
        <v>0.5</v>
      </c>
      <c r="G1701" cm="1">
        <f t="array" aca="1" ref="G1701" ca="1">MAX(0,_xlfn.NORM.INV(RAND(),INDEX($M$6:$M$29,_xlfn.XMATCH(data_gen!$B1701,$L$6:$L$29),1),INDEX($J$6:$J$17,_xlfn.XMATCH($D1701,$I$6:$I$17),1)))</f>
        <v>1.1039075628679968</v>
      </c>
    </row>
    <row r="1702" spans="1:7" x14ac:dyDescent="0.25">
      <c r="A1702" s="1">
        <f t="shared" si="107"/>
        <v>45362.83333332921</v>
      </c>
      <c r="B1702">
        <f t="shared" si="104"/>
        <v>20</v>
      </c>
      <c r="C1702">
        <f t="shared" si="105"/>
        <v>11</v>
      </c>
      <c r="D1702">
        <f t="shared" si="106"/>
        <v>3</v>
      </c>
      <c r="E1702" cm="1">
        <f t="array" ref="E1702">INDEX(gumbwa!$E$2:$E$5400,_xlfn.XMATCH(1,(gumbwa!$B$2:$B$5400=data_gen!B1702)*(gumbwa!$C$2:$C$5400=data_gen!C1702)*(gumbwa!$D$2:$D$5400=data_gen!D1702)),1)</f>
        <v>0.2</v>
      </c>
      <c r="F1702" cm="1">
        <f t="array" aca="1" ref="F1702" ca="1">IF(ISNA(E1702),MAX(0,_xlfn.NORM.INV(RAND(),INDEX(gumbwa!$I$5:$T$28,_xlfn.XMATCH(data_gen!$B1702,gumbwa!$H$5:$H$28),_xlfn.XMATCH(data_gen!D$2,gumbwa!$I$4:$T$4)),INDEX(gumbwa!$I$30:$T$30,1,_xlfn.XMATCH(data_gen!$D1702,gumbwa!$I$4:$T$4)))),E1702)</f>
        <v>0.2</v>
      </c>
      <c r="G1702" cm="1">
        <f t="array" aca="1" ref="G1702" ca="1">MAX(0,_xlfn.NORM.INV(RAND(),INDEX($M$6:$M$29,_xlfn.XMATCH(data_gen!$B1702,$L$6:$L$29),1),INDEX($J$6:$J$17,_xlfn.XMATCH($D1702,$I$6:$I$17),1)))</f>
        <v>0.88575572672406588</v>
      </c>
    </row>
    <row r="1703" spans="1:7" x14ac:dyDescent="0.25">
      <c r="A1703" s="1">
        <f t="shared" si="107"/>
        <v>45362.874999995875</v>
      </c>
      <c r="B1703">
        <f t="shared" si="104"/>
        <v>21</v>
      </c>
      <c r="C1703">
        <f t="shared" si="105"/>
        <v>11</v>
      </c>
      <c r="D1703">
        <f t="shared" si="106"/>
        <v>3</v>
      </c>
      <c r="E1703" cm="1">
        <f t="array" ref="E1703">INDEX(gumbwa!$E$2:$E$5400,_xlfn.XMATCH(1,(gumbwa!$B$2:$B$5400=data_gen!B1703)*(gumbwa!$C$2:$C$5400=data_gen!C1703)*(gumbwa!$D$2:$D$5400=data_gen!D1703)),1)</f>
        <v>0.2</v>
      </c>
      <c r="F1703" cm="1">
        <f t="array" aca="1" ref="F1703" ca="1">IF(ISNA(E1703),MAX(0,_xlfn.NORM.INV(RAND(),INDEX(gumbwa!$I$5:$T$28,_xlfn.XMATCH(data_gen!$B1703,gumbwa!$H$5:$H$28),_xlfn.XMATCH(data_gen!D$2,gumbwa!$I$4:$T$4)),INDEX(gumbwa!$I$30:$T$30,1,_xlfn.XMATCH(data_gen!$D1703,gumbwa!$I$4:$T$4)))),E1703)</f>
        <v>0.2</v>
      </c>
      <c r="G1703" cm="1">
        <f t="array" aca="1" ref="G1703" ca="1">MAX(0,_xlfn.NORM.INV(RAND(),INDEX($M$6:$M$29,_xlfn.XMATCH(data_gen!$B1703,$L$6:$L$29),1),INDEX($J$6:$J$17,_xlfn.XMATCH($D1703,$I$6:$I$17),1)))</f>
        <v>0.88629513582637653</v>
      </c>
    </row>
    <row r="1704" spans="1:7" x14ac:dyDescent="0.25">
      <c r="A1704" s="1">
        <f t="shared" si="107"/>
        <v>45362.916666662539</v>
      </c>
      <c r="B1704">
        <f t="shared" si="104"/>
        <v>22</v>
      </c>
      <c r="C1704">
        <f t="shared" si="105"/>
        <v>11</v>
      </c>
      <c r="D1704">
        <f t="shared" si="106"/>
        <v>3</v>
      </c>
      <c r="E1704" cm="1">
        <f t="array" ref="E1704">INDEX(gumbwa!$E$2:$E$5400,_xlfn.XMATCH(1,(gumbwa!$B$2:$B$5400=data_gen!B1704)*(gumbwa!$C$2:$C$5400=data_gen!C1704)*(gumbwa!$D$2:$D$5400=data_gen!D1704)),1)</f>
        <v>0.4</v>
      </c>
      <c r="F1704" cm="1">
        <f t="array" aca="1" ref="F1704" ca="1">IF(ISNA(E1704),MAX(0,_xlfn.NORM.INV(RAND(),INDEX(gumbwa!$I$5:$T$28,_xlfn.XMATCH(data_gen!$B1704,gumbwa!$H$5:$H$28),_xlfn.XMATCH(data_gen!D$2,gumbwa!$I$4:$T$4)),INDEX(gumbwa!$I$30:$T$30,1,_xlfn.XMATCH(data_gen!$D1704,gumbwa!$I$4:$T$4)))),E1704)</f>
        <v>0.4</v>
      </c>
      <c r="G1704" cm="1">
        <f t="array" aca="1" ref="G1704" ca="1">MAX(0,_xlfn.NORM.INV(RAND(),INDEX($M$6:$M$29,_xlfn.XMATCH(data_gen!$B1704,$L$6:$L$29),1),INDEX($J$6:$J$17,_xlfn.XMATCH($D1704,$I$6:$I$17),1)))</f>
        <v>0.91517299700324328</v>
      </c>
    </row>
    <row r="1705" spans="1:7" x14ac:dyDescent="0.25">
      <c r="A1705" s="1">
        <f t="shared" si="107"/>
        <v>45362.958333329203</v>
      </c>
      <c r="B1705">
        <f t="shared" si="104"/>
        <v>23</v>
      </c>
      <c r="C1705">
        <f t="shared" si="105"/>
        <v>11</v>
      </c>
      <c r="D1705">
        <f t="shared" si="106"/>
        <v>3</v>
      </c>
      <c r="E1705" cm="1">
        <f t="array" ref="E1705">INDEX(gumbwa!$E$2:$E$5400,_xlfn.XMATCH(1,(gumbwa!$B$2:$B$5400=data_gen!B1705)*(gumbwa!$C$2:$C$5400=data_gen!C1705)*(gumbwa!$D$2:$D$5400=data_gen!D1705)),1)</f>
        <v>0.3</v>
      </c>
      <c r="F1705" cm="1">
        <f t="array" aca="1" ref="F1705" ca="1">IF(ISNA(E1705),MAX(0,_xlfn.NORM.INV(RAND(),INDEX(gumbwa!$I$5:$T$28,_xlfn.XMATCH(data_gen!$B1705,gumbwa!$H$5:$H$28),_xlfn.XMATCH(data_gen!D$2,gumbwa!$I$4:$T$4)),INDEX(gumbwa!$I$30:$T$30,1,_xlfn.XMATCH(data_gen!$D1705,gumbwa!$I$4:$T$4)))),E1705)</f>
        <v>0.3</v>
      </c>
      <c r="G1705" cm="1">
        <f t="array" aca="1" ref="G1705" ca="1">MAX(0,_xlfn.NORM.INV(RAND(),INDEX($M$6:$M$29,_xlfn.XMATCH(data_gen!$B1705,$L$6:$L$29),1),INDEX($J$6:$J$17,_xlfn.XMATCH($D1705,$I$6:$I$17),1)))</f>
        <v>0.90956238715230808</v>
      </c>
    </row>
    <row r="1706" spans="1:7" x14ac:dyDescent="0.25">
      <c r="A1706" s="1">
        <f t="shared" si="107"/>
        <v>45362.999999995867</v>
      </c>
      <c r="B1706">
        <f t="shared" si="104"/>
        <v>0</v>
      </c>
      <c r="C1706">
        <f t="shared" si="105"/>
        <v>12</v>
      </c>
      <c r="D1706">
        <f t="shared" si="106"/>
        <v>3</v>
      </c>
      <c r="E1706" cm="1">
        <f t="array" ref="E1706">INDEX(gumbwa!$E$2:$E$5400,_xlfn.XMATCH(1,(gumbwa!$B$2:$B$5400=data_gen!B1706)*(gumbwa!$C$2:$C$5400=data_gen!C1706)*(gumbwa!$D$2:$D$5400=data_gen!D1706)),1)</f>
        <v>0.2</v>
      </c>
      <c r="F1706" cm="1">
        <f t="array" aca="1" ref="F1706" ca="1">IF(ISNA(E1706),MAX(0,_xlfn.NORM.INV(RAND(),INDEX(gumbwa!$I$5:$T$28,_xlfn.XMATCH(data_gen!$B1706,gumbwa!$H$5:$H$28),_xlfn.XMATCH(data_gen!D$2,gumbwa!$I$4:$T$4)),INDEX(gumbwa!$I$30:$T$30,1,_xlfn.XMATCH(data_gen!$D1706,gumbwa!$I$4:$T$4)))),E1706)</f>
        <v>0.2</v>
      </c>
      <c r="G1706" cm="1">
        <f t="array" aca="1" ref="G1706" ca="1">MAX(0,_xlfn.NORM.INV(RAND(),INDEX($M$6:$M$29,_xlfn.XMATCH(data_gen!$B1706,$L$6:$L$29),1),INDEX($J$6:$J$17,_xlfn.XMATCH($D1706,$I$6:$I$17),1)))</f>
        <v>0.61819820638257539</v>
      </c>
    </row>
    <row r="1707" spans="1:7" x14ac:dyDescent="0.25">
      <c r="A1707" s="1">
        <f t="shared" si="107"/>
        <v>45363.041666662531</v>
      </c>
      <c r="B1707">
        <f t="shared" si="104"/>
        <v>1</v>
      </c>
      <c r="C1707">
        <f t="shared" si="105"/>
        <v>12</v>
      </c>
      <c r="D1707">
        <f t="shared" si="106"/>
        <v>3</v>
      </c>
      <c r="E1707" cm="1">
        <f t="array" ref="E1707">INDEX(gumbwa!$E$2:$E$5400,_xlfn.XMATCH(1,(gumbwa!$B$2:$B$5400=data_gen!B1707)*(gumbwa!$C$2:$C$5400=data_gen!C1707)*(gumbwa!$D$2:$D$5400=data_gen!D1707)),1)</f>
        <v>0.3</v>
      </c>
      <c r="F1707" cm="1">
        <f t="array" aca="1" ref="F1707" ca="1">IF(ISNA(E1707),MAX(0,_xlfn.NORM.INV(RAND(),INDEX(gumbwa!$I$5:$T$28,_xlfn.XMATCH(data_gen!$B1707,gumbwa!$H$5:$H$28),_xlfn.XMATCH(data_gen!D$2,gumbwa!$I$4:$T$4)),INDEX(gumbwa!$I$30:$T$30,1,_xlfn.XMATCH(data_gen!$D1707,gumbwa!$I$4:$T$4)))),E1707)</f>
        <v>0.3</v>
      </c>
      <c r="G1707" cm="1">
        <f t="array" aca="1" ref="G1707" ca="1">MAX(0,_xlfn.NORM.INV(RAND(),INDEX($M$6:$M$29,_xlfn.XMATCH(data_gen!$B1707,$L$6:$L$29),1),INDEX($J$6:$J$17,_xlfn.XMATCH($D1707,$I$6:$I$17),1)))</f>
        <v>0.57122343360114702</v>
      </c>
    </row>
    <row r="1708" spans="1:7" x14ac:dyDescent="0.25">
      <c r="A1708" s="1">
        <f t="shared" si="107"/>
        <v>45363.083333329196</v>
      </c>
      <c r="B1708">
        <f t="shared" si="104"/>
        <v>2</v>
      </c>
      <c r="C1708">
        <f t="shared" si="105"/>
        <v>12</v>
      </c>
      <c r="D1708">
        <f t="shared" si="106"/>
        <v>3</v>
      </c>
      <c r="E1708" cm="1">
        <f t="array" ref="E1708">INDEX(gumbwa!$E$2:$E$5400,_xlfn.XMATCH(1,(gumbwa!$B$2:$B$5400=data_gen!B1708)*(gumbwa!$C$2:$C$5400=data_gen!C1708)*(gumbwa!$D$2:$D$5400=data_gen!D1708)),1)</f>
        <v>0.3</v>
      </c>
      <c r="F1708" cm="1">
        <f t="array" aca="1" ref="F1708" ca="1">IF(ISNA(E1708),MAX(0,_xlfn.NORM.INV(RAND(),INDEX(gumbwa!$I$5:$T$28,_xlfn.XMATCH(data_gen!$B1708,gumbwa!$H$5:$H$28),_xlfn.XMATCH(data_gen!D$2,gumbwa!$I$4:$T$4)),INDEX(gumbwa!$I$30:$T$30,1,_xlfn.XMATCH(data_gen!$D1708,gumbwa!$I$4:$T$4)))),E1708)</f>
        <v>0.3</v>
      </c>
      <c r="G1708" cm="1">
        <f t="array" aca="1" ref="G1708" ca="1">MAX(0,_xlfn.NORM.INV(RAND(),INDEX($M$6:$M$29,_xlfn.XMATCH(data_gen!$B1708,$L$6:$L$29),1),INDEX($J$6:$J$17,_xlfn.XMATCH($D1708,$I$6:$I$17),1)))</f>
        <v>0.60168105167185904</v>
      </c>
    </row>
    <row r="1709" spans="1:7" x14ac:dyDescent="0.25">
      <c r="A1709" s="1">
        <f t="shared" si="107"/>
        <v>45363.12499999586</v>
      </c>
      <c r="B1709">
        <f t="shared" si="104"/>
        <v>3</v>
      </c>
      <c r="C1709">
        <f t="shared" si="105"/>
        <v>12</v>
      </c>
      <c r="D1709">
        <f t="shared" si="106"/>
        <v>3</v>
      </c>
      <c r="E1709" cm="1">
        <f t="array" ref="E1709">INDEX(gumbwa!$E$2:$E$5400,_xlfn.XMATCH(1,(gumbwa!$B$2:$B$5400=data_gen!B1709)*(gumbwa!$C$2:$C$5400=data_gen!C1709)*(gumbwa!$D$2:$D$5400=data_gen!D1709)),1)</f>
        <v>0.3</v>
      </c>
      <c r="F1709" cm="1">
        <f t="array" aca="1" ref="F1709" ca="1">IF(ISNA(E1709),MAX(0,_xlfn.NORM.INV(RAND(),INDEX(gumbwa!$I$5:$T$28,_xlfn.XMATCH(data_gen!$B1709,gumbwa!$H$5:$H$28),_xlfn.XMATCH(data_gen!D$2,gumbwa!$I$4:$T$4)),INDEX(gumbwa!$I$30:$T$30,1,_xlfn.XMATCH(data_gen!$D1709,gumbwa!$I$4:$T$4)))),E1709)</f>
        <v>0.3</v>
      </c>
      <c r="G1709" cm="1">
        <f t="array" aca="1" ref="G1709" ca="1">MAX(0,_xlfn.NORM.INV(RAND(),INDEX($M$6:$M$29,_xlfn.XMATCH(data_gen!$B1709,$L$6:$L$29),1),INDEX($J$6:$J$17,_xlfn.XMATCH($D1709,$I$6:$I$17),1)))</f>
        <v>0.59772557962077189</v>
      </c>
    </row>
    <row r="1710" spans="1:7" x14ac:dyDescent="0.25">
      <c r="A1710" s="1">
        <f t="shared" si="107"/>
        <v>45363.166666662524</v>
      </c>
      <c r="B1710">
        <f t="shared" si="104"/>
        <v>4</v>
      </c>
      <c r="C1710">
        <f t="shared" si="105"/>
        <v>12</v>
      </c>
      <c r="D1710">
        <f t="shared" si="106"/>
        <v>3</v>
      </c>
      <c r="E1710" cm="1">
        <f t="array" ref="E1710">INDEX(gumbwa!$E$2:$E$5400,_xlfn.XMATCH(1,(gumbwa!$B$2:$B$5400=data_gen!B1710)*(gumbwa!$C$2:$C$5400=data_gen!C1710)*(gumbwa!$D$2:$D$5400=data_gen!D1710)),1)</f>
        <v>0.4</v>
      </c>
      <c r="F1710" cm="1">
        <f t="array" aca="1" ref="F1710" ca="1">IF(ISNA(E1710),MAX(0,_xlfn.NORM.INV(RAND(),INDEX(gumbwa!$I$5:$T$28,_xlfn.XMATCH(data_gen!$B1710,gumbwa!$H$5:$H$28),_xlfn.XMATCH(data_gen!D$2,gumbwa!$I$4:$T$4)),INDEX(gumbwa!$I$30:$T$30,1,_xlfn.XMATCH(data_gen!$D1710,gumbwa!$I$4:$T$4)))),E1710)</f>
        <v>0.4</v>
      </c>
      <c r="G1710" cm="1">
        <f t="array" aca="1" ref="G1710" ca="1">MAX(0,_xlfn.NORM.INV(RAND(),INDEX($M$6:$M$29,_xlfn.XMATCH(data_gen!$B1710,$L$6:$L$29),1),INDEX($J$6:$J$17,_xlfn.XMATCH($D1710,$I$6:$I$17),1)))</f>
        <v>0.60618224612068128</v>
      </c>
    </row>
    <row r="1711" spans="1:7" x14ac:dyDescent="0.25">
      <c r="A1711" s="1">
        <f t="shared" si="107"/>
        <v>45363.208333329188</v>
      </c>
      <c r="B1711">
        <f t="shared" si="104"/>
        <v>5</v>
      </c>
      <c r="C1711">
        <f t="shared" si="105"/>
        <v>12</v>
      </c>
      <c r="D1711">
        <f t="shared" si="106"/>
        <v>3</v>
      </c>
      <c r="E1711" cm="1">
        <f t="array" ref="E1711">INDEX(gumbwa!$E$2:$E$5400,_xlfn.XMATCH(1,(gumbwa!$B$2:$B$5400=data_gen!B1711)*(gumbwa!$C$2:$C$5400=data_gen!C1711)*(gumbwa!$D$2:$D$5400=data_gen!D1711)),1)</f>
        <v>0.4</v>
      </c>
      <c r="F1711" cm="1">
        <f t="array" aca="1" ref="F1711" ca="1">IF(ISNA(E1711),MAX(0,_xlfn.NORM.INV(RAND(),INDEX(gumbwa!$I$5:$T$28,_xlfn.XMATCH(data_gen!$B1711,gumbwa!$H$5:$H$28),_xlfn.XMATCH(data_gen!D$2,gumbwa!$I$4:$T$4)),INDEX(gumbwa!$I$30:$T$30,1,_xlfn.XMATCH(data_gen!$D1711,gumbwa!$I$4:$T$4)))),E1711)</f>
        <v>0.4</v>
      </c>
      <c r="G1711" cm="1">
        <f t="array" aca="1" ref="G1711" ca="1">MAX(0,_xlfn.NORM.INV(RAND(),INDEX($M$6:$M$29,_xlfn.XMATCH(data_gen!$B1711,$L$6:$L$29),1),INDEX($J$6:$J$17,_xlfn.XMATCH($D1711,$I$6:$I$17),1)))</f>
        <v>0.61266679639121402</v>
      </c>
    </row>
    <row r="1712" spans="1:7" x14ac:dyDescent="0.25">
      <c r="A1712" s="1">
        <f t="shared" si="107"/>
        <v>45363.249999995853</v>
      </c>
      <c r="B1712">
        <f t="shared" si="104"/>
        <v>6</v>
      </c>
      <c r="C1712">
        <f t="shared" si="105"/>
        <v>12</v>
      </c>
      <c r="D1712">
        <f t="shared" si="106"/>
        <v>3</v>
      </c>
      <c r="E1712" cm="1">
        <f t="array" ref="E1712">INDEX(gumbwa!$E$2:$E$5400,_xlfn.XMATCH(1,(gumbwa!$B$2:$B$5400=data_gen!B1712)*(gumbwa!$C$2:$C$5400=data_gen!C1712)*(gumbwa!$D$2:$D$5400=data_gen!D1712)),1)</f>
        <v>0</v>
      </c>
      <c r="F1712" cm="1">
        <f t="array" aca="1" ref="F1712" ca="1">IF(ISNA(E1712),MAX(0,_xlfn.NORM.INV(RAND(),INDEX(gumbwa!$I$5:$T$28,_xlfn.XMATCH(data_gen!$B1712,gumbwa!$H$5:$H$28),_xlfn.XMATCH(data_gen!D$2,gumbwa!$I$4:$T$4)),INDEX(gumbwa!$I$30:$T$30,1,_xlfn.XMATCH(data_gen!$D1712,gumbwa!$I$4:$T$4)))),E1712)</f>
        <v>0</v>
      </c>
      <c r="G1712" cm="1">
        <f t="array" aca="1" ref="G1712" ca="1">MAX(0,_xlfn.NORM.INV(RAND(),INDEX($M$6:$M$29,_xlfn.XMATCH(data_gen!$B1712,$L$6:$L$29),1),INDEX($J$6:$J$17,_xlfn.XMATCH($D1712,$I$6:$I$17),1)))</f>
        <v>0.29628014880252485</v>
      </c>
    </row>
    <row r="1713" spans="1:7" x14ac:dyDescent="0.25">
      <c r="A1713" s="1">
        <f t="shared" si="107"/>
        <v>45363.291666662517</v>
      </c>
      <c r="B1713">
        <f t="shared" si="104"/>
        <v>7</v>
      </c>
      <c r="C1713">
        <f t="shared" si="105"/>
        <v>12</v>
      </c>
      <c r="D1713">
        <f t="shared" si="106"/>
        <v>3</v>
      </c>
      <c r="E1713" cm="1">
        <f t="array" ref="E1713">INDEX(gumbwa!$E$2:$E$5400,_xlfn.XMATCH(1,(gumbwa!$B$2:$B$5400=data_gen!B1713)*(gumbwa!$C$2:$C$5400=data_gen!C1713)*(gumbwa!$D$2:$D$5400=data_gen!D1713)),1)</f>
        <v>0.3</v>
      </c>
      <c r="F1713" cm="1">
        <f t="array" aca="1" ref="F1713" ca="1">IF(ISNA(E1713),MAX(0,_xlfn.NORM.INV(RAND(),INDEX(gumbwa!$I$5:$T$28,_xlfn.XMATCH(data_gen!$B1713,gumbwa!$H$5:$H$28),_xlfn.XMATCH(data_gen!D$2,gumbwa!$I$4:$T$4)),INDEX(gumbwa!$I$30:$T$30,1,_xlfn.XMATCH(data_gen!$D1713,gumbwa!$I$4:$T$4)))),E1713)</f>
        <v>0.3</v>
      </c>
      <c r="G1713" cm="1">
        <f t="array" aca="1" ref="G1713" ca="1">MAX(0,_xlfn.NORM.INV(RAND(),INDEX($M$6:$M$29,_xlfn.XMATCH(data_gen!$B1713,$L$6:$L$29),1),INDEX($J$6:$J$17,_xlfn.XMATCH($D1713,$I$6:$I$17),1)))</f>
        <v>8.004655617147613E-2</v>
      </c>
    </row>
    <row r="1714" spans="1:7" x14ac:dyDescent="0.25">
      <c r="A1714" s="1">
        <f t="shared" si="107"/>
        <v>45363.333333329181</v>
      </c>
      <c r="B1714">
        <f t="shared" si="104"/>
        <v>8</v>
      </c>
      <c r="C1714">
        <f t="shared" si="105"/>
        <v>12</v>
      </c>
      <c r="D1714">
        <f t="shared" si="106"/>
        <v>3</v>
      </c>
      <c r="E1714" cm="1">
        <f t="array" ref="E1714">INDEX(gumbwa!$E$2:$E$5400,_xlfn.XMATCH(1,(gumbwa!$B$2:$B$5400=data_gen!B1714)*(gumbwa!$C$2:$C$5400=data_gen!C1714)*(gumbwa!$D$2:$D$5400=data_gen!D1714)),1)</f>
        <v>0.8</v>
      </c>
      <c r="F1714" cm="1">
        <f t="array" aca="1" ref="F1714" ca="1">IF(ISNA(E1714),MAX(0,_xlfn.NORM.INV(RAND(),INDEX(gumbwa!$I$5:$T$28,_xlfn.XMATCH(data_gen!$B1714,gumbwa!$H$5:$H$28),_xlfn.XMATCH(data_gen!D$2,gumbwa!$I$4:$T$4)),INDEX(gumbwa!$I$30:$T$30,1,_xlfn.XMATCH(data_gen!$D1714,gumbwa!$I$4:$T$4)))),E1714)</f>
        <v>0.8</v>
      </c>
      <c r="G1714" cm="1">
        <f t="array" aca="1" ref="G1714" ca="1">MAX(0,_xlfn.NORM.INV(RAND(),INDEX($M$6:$M$29,_xlfn.XMATCH(data_gen!$B1714,$L$6:$L$29),1),INDEX($J$6:$J$17,_xlfn.XMATCH($D1714,$I$6:$I$17),1)))</f>
        <v>0.11179480768457585</v>
      </c>
    </row>
    <row r="1715" spans="1:7" x14ac:dyDescent="0.25">
      <c r="A1715" s="1">
        <f t="shared" si="107"/>
        <v>45363.374999995845</v>
      </c>
      <c r="B1715">
        <f t="shared" si="104"/>
        <v>9</v>
      </c>
      <c r="C1715">
        <f t="shared" si="105"/>
        <v>12</v>
      </c>
      <c r="D1715">
        <f t="shared" si="106"/>
        <v>3</v>
      </c>
      <c r="E1715" cm="1">
        <f t="array" ref="E1715">INDEX(gumbwa!$E$2:$E$5400,_xlfn.XMATCH(1,(gumbwa!$B$2:$B$5400=data_gen!B1715)*(gumbwa!$C$2:$C$5400=data_gen!C1715)*(gumbwa!$D$2:$D$5400=data_gen!D1715)),1)</f>
        <v>0.8</v>
      </c>
      <c r="F1715" cm="1">
        <f t="array" aca="1" ref="F1715" ca="1">IF(ISNA(E1715),MAX(0,_xlfn.NORM.INV(RAND(),INDEX(gumbwa!$I$5:$T$28,_xlfn.XMATCH(data_gen!$B1715,gumbwa!$H$5:$H$28),_xlfn.XMATCH(data_gen!D$2,gumbwa!$I$4:$T$4)),INDEX(gumbwa!$I$30:$T$30,1,_xlfn.XMATCH(data_gen!$D1715,gumbwa!$I$4:$T$4)))),E1715)</f>
        <v>0.8</v>
      </c>
      <c r="G1715" cm="1">
        <f t="array" aca="1" ref="G1715" ca="1">MAX(0,_xlfn.NORM.INV(RAND(),INDEX($M$6:$M$29,_xlfn.XMATCH(data_gen!$B1715,$L$6:$L$29),1),INDEX($J$6:$J$17,_xlfn.XMATCH($D1715,$I$6:$I$17),1)))</f>
        <v>9.3396928429064024E-2</v>
      </c>
    </row>
    <row r="1716" spans="1:7" x14ac:dyDescent="0.25">
      <c r="A1716" s="1">
        <f t="shared" si="107"/>
        <v>45363.41666666251</v>
      </c>
      <c r="B1716">
        <f t="shared" si="104"/>
        <v>10</v>
      </c>
      <c r="C1716">
        <f t="shared" si="105"/>
        <v>12</v>
      </c>
      <c r="D1716">
        <f t="shared" si="106"/>
        <v>3</v>
      </c>
      <c r="E1716" cm="1">
        <f t="array" ref="E1716">INDEX(gumbwa!$E$2:$E$5400,_xlfn.XMATCH(1,(gumbwa!$B$2:$B$5400=data_gen!B1716)*(gumbwa!$C$2:$C$5400=data_gen!C1716)*(gumbwa!$D$2:$D$5400=data_gen!D1716)),1)</f>
        <v>0.2</v>
      </c>
      <c r="F1716" cm="1">
        <f t="array" aca="1" ref="F1716" ca="1">IF(ISNA(E1716),MAX(0,_xlfn.NORM.INV(RAND(),INDEX(gumbwa!$I$5:$T$28,_xlfn.XMATCH(data_gen!$B1716,gumbwa!$H$5:$H$28),_xlfn.XMATCH(data_gen!D$2,gumbwa!$I$4:$T$4)),INDEX(gumbwa!$I$30:$T$30,1,_xlfn.XMATCH(data_gen!$D1716,gumbwa!$I$4:$T$4)))),E1716)</f>
        <v>0.2</v>
      </c>
      <c r="G1716" cm="1">
        <f t="array" aca="1" ref="G1716" ca="1">MAX(0,_xlfn.NORM.INV(RAND(),INDEX($M$6:$M$29,_xlfn.XMATCH(data_gen!$B1716,$L$6:$L$29),1),INDEX($J$6:$J$17,_xlfn.XMATCH($D1716,$I$6:$I$17),1)))</f>
        <v>9.9134712692752591E-2</v>
      </c>
    </row>
    <row r="1717" spans="1:7" x14ac:dyDescent="0.25">
      <c r="A1717" s="1">
        <f t="shared" si="107"/>
        <v>45363.458333329174</v>
      </c>
      <c r="B1717">
        <f t="shared" si="104"/>
        <v>11</v>
      </c>
      <c r="C1717">
        <f t="shared" si="105"/>
        <v>12</v>
      </c>
      <c r="D1717">
        <f t="shared" si="106"/>
        <v>3</v>
      </c>
      <c r="E1717" cm="1">
        <f t="array" ref="E1717">INDEX(gumbwa!$E$2:$E$5400,_xlfn.XMATCH(1,(gumbwa!$B$2:$B$5400=data_gen!B1717)*(gumbwa!$C$2:$C$5400=data_gen!C1717)*(gumbwa!$D$2:$D$5400=data_gen!D1717)),1)</f>
        <v>0.2</v>
      </c>
      <c r="F1717" cm="1">
        <f t="array" aca="1" ref="F1717" ca="1">IF(ISNA(E1717),MAX(0,_xlfn.NORM.INV(RAND(),INDEX(gumbwa!$I$5:$T$28,_xlfn.XMATCH(data_gen!$B1717,gumbwa!$H$5:$H$28),_xlfn.XMATCH(data_gen!D$2,gumbwa!$I$4:$T$4)),INDEX(gumbwa!$I$30:$T$30,1,_xlfn.XMATCH(data_gen!$D1717,gumbwa!$I$4:$T$4)))),E1717)</f>
        <v>0.2</v>
      </c>
      <c r="G1717" cm="1">
        <f t="array" aca="1" ref="G1717" ca="1">MAX(0,_xlfn.NORM.INV(RAND(),INDEX($M$6:$M$29,_xlfn.XMATCH(data_gen!$B1717,$L$6:$L$29),1),INDEX($J$6:$J$17,_xlfn.XMATCH($D1717,$I$6:$I$17),1)))</f>
        <v>9.748575863322094E-2</v>
      </c>
    </row>
    <row r="1718" spans="1:7" x14ac:dyDescent="0.25">
      <c r="A1718" s="1">
        <f t="shared" si="107"/>
        <v>45363.499999995838</v>
      </c>
      <c r="B1718">
        <f t="shared" si="104"/>
        <v>12</v>
      </c>
      <c r="C1718">
        <f t="shared" si="105"/>
        <v>12</v>
      </c>
      <c r="D1718">
        <f t="shared" si="106"/>
        <v>3</v>
      </c>
      <c r="E1718" cm="1">
        <f t="array" ref="E1718">INDEX(gumbwa!$E$2:$E$5400,_xlfn.XMATCH(1,(gumbwa!$B$2:$B$5400=data_gen!B1718)*(gumbwa!$C$2:$C$5400=data_gen!C1718)*(gumbwa!$D$2:$D$5400=data_gen!D1718)),1)</f>
        <v>0</v>
      </c>
      <c r="F1718" cm="1">
        <f t="array" aca="1" ref="F1718" ca="1">IF(ISNA(E1718),MAX(0,_xlfn.NORM.INV(RAND(),INDEX(gumbwa!$I$5:$T$28,_xlfn.XMATCH(data_gen!$B1718,gumbwa!$H$5:$H$28),_xlfn.XMATCH(data_gen!D$2,gumbwa!$I$4:$T$4)),INDEX(gumbwa!$I$30:$T$30,1,_xlfn.XMATCH(data_gen!$D1718,gumbwa!$I$4:$T$4)))),E1718)</f>
        <v>0</v>
      </c>
      <c r="G1718" cm="1">
        <f t="array" aca="1" ref="G1718" ca="1">MAX(0,_xlfn.NORM.INV(RAND(),INDEX($M$6:$M$29,_xlfn.XMATCH(data_gen!$B1718,$L$6:$L$29),1),INDEX($J$6:$J$17,_xlfn.XMATCH($D1718,$I$6:$I$17),1)))</f>
        <v>0.10493509250255102</v>
      </c>
    </row>
    <row r="1719" spans="1:7" x14ac:dyDescent="0.25">
      <c r="A1719" s="1">
        <f t="shared" si="107"/>
        <v>45363.541666662502</v>
      </c>
      <c r="B1719">
        <f t="shared" si="104"/>
        <v>13</v>
      </c>
      <c r="C1719">
        <f t="shared" si="105"/>
        <v>12</v>
      </c>
      <c r="D1719">
        <f t="shared" si="106"/>
        <v>3</v>
      </c>
      <c r="E1719" cm="1">
        <f t="array" ref="E1719">INDEX(gumbwa!$E$2:$E$5400,_xlfn.XMATCH(1,(gumbwa!$B$2:$B$5400=data_gen!B1719)*(gumbwa!$C$2:$C$5400=data_gen!C1719)*(gumbwa!$D$2:$D$5400=data_gen!D1719)),1)</f>
        <v>0</v>
      </c>
      <c r="F1719" cm="1">
        <f t="array" aca="1" ref="F1719" ca="1">IF(ISNA(E1719),MAX(0,_xlfn.NORM.INV(RAND(),INDEX(gumbwa!$I$5:$T$28,_xlfn.XMATCH(data_gen!$B1719,gumbwa!$H$5:$H$28),_xlfn.XMATCH(data_gen!D$2,gumbwa!$I$4:$T$4)),INDEX(gumbwa!$I$30:$T$30,1,_xlfn.XMATCH(data_gen!$D1719,gumbwa!$I$4:$T$4)))),E1719)</f>
        <v>0</v>
      </c>
      <c r="G1719" cm="1">
        <f t="array" aca="1" ref="G1719" ca="1">MAX(0,_xlfn.NORM.INV(RAND(),INDEX($M$6:$M$29,_xlfn.XMATCH(data_gen!$B1719,$L$6:$L$29),1),INDEX($J$6:$J$17,_xlfn.XMATCH($D1719,$I$6:$I$17),1)))</f>
        <v>0.10423481029781879</v>
      </c>
    </row>
    <row r="1720" spans="1:7" x14ac:dyDescent="0.25">
      <c r="A1720" s="1">
        <f t="shared" si="107"/>
        <v>45363.583333329167</v>
      </c>
      <c r="B1720">
        <f t="shared" si="104"/>
        <v>14</v>
      </c>
      <c r="C1720">
        <f t="shared" si="105"/>
        <v>12</v>
      </c>
      <c r="D1720">
        <f t="shared" si="106"/>
        <v>3</v>
      </c>
      <c r="E1720" cm="1">
        <f t="array" ref="E1720">INDEX(gumbwa!$E$2:$E$5400,_xlfn.XMATCH(1,(gumbwa!$B$2:$B$5400=data_gen!B1720)*(gumbwa!$C$2:$C$5400=data_gen!C1720)*(gumbwa!$D$2:$D$5400=data_gen!D1720)),1)</f>
        <v>0.6</v>
      </c>
      <c r="F1720" cm="1">
        <f t="array" aca="1" ref="F1720" ca="1">IF(ISNA(E1720),MAX(0,_xlfn.NORM.INV(RAND(),INDEX(gumbwa!$I$5:$T$28,_xlfn.XMATCH(data_gen!$B1720,gumbwa!$H$5:$H$28),_xlfn.XMATCH(data_gen!D$2,gumbwa!$I$4:$T$4)),INDEX(gumbwa!$I$30:$T$30,1,_xlfn.XMATCH(data_gen!$D1720,gumbwa!$I$4:$T$4)))),E1720)</f>
        <v>0.6</v>
      </c>
      <c r="G1720" cm="1">
        <f t="array" aca="1" ref="G1720" ca="1">MAX(0,_xlfn.NORM.INV(RAND(),INDEX($M$6:$M$29,_xlfn.XMATCH(data_gen!$B1720,$L$6:$L$29),1),INDEX($J$6:$J$17,_xlfn.XMATCH($D1720,$I$6:$I$17),1)))</f>
        <v>7.3249452055218101E-2</v>
      </c>
    </row>
    <row r="1721" spans="1:7" x14ac:dyDescent="0.25">
      <c r="A1721" s="1">
        <f t="shared" si="107"/>
        <v>45363.624999995831</v>
      </c>
      <c r="B1721">
        <f t="shared" si="104"/>
        <v>15</v>
      </c>
      <c r="C1721">
        <f t="shared" si="105"/>
        <v>12</v>
      </c>
      <c r="D1721">
        <f t="shared" si="106"/>
        <v>3</v>
      </c>
      <c r="E1721" cm="1">
        <f t="array" ref="E1721">INDEX(gumbwa!$E$2:$E$5400,_xlfn.XMATCH(1,(gumbwa!$B$2:$B$5400=data_gen!B1721)*(gumbwa!$C$2:$C$5400=data_gen!C1721)*(gumbwa!$D$2:$D$5400=data_gen!D1721)),1)</f>
        <v>0.6</v>
      </c>
      <c r="F1721" cm="1">
        <f t="array" aca="1" ref="F1721" ca="1">IF(ISNA(E1721),MAX(0,_xlfn.NORM.INV(RAND(),INDEX(gumbwa!$I$5:$T$28,_xlfn.XMATCH(data_gen!$B1721,gumbwa!$H$5:$H$28),_xlfn.XMATCH(data_gen!D$2,gumbwa!$I$4:$T$4)),INDEX(gumbwa!$I$30:$T$30,1,_xlfn.XMATCH(data_gen!$D1721,gumbwa!$I$4:$T$4)))),E1721)</f>
        <v>0.6</v>
      </c>
      <c r="G1721" cm="1">
        <f t="array" aca="1" ref="G1721" ca="1">MAX(0,_xlfn.NORM.INV(RAND(),INDEX($M$6:$M$29,_xlfn.XMATCH(data_gen!$B1721,$L$6:$L$29),1),INDEX($J$6:$J$17,_xlfn.XMATCH($D1721,$I$6:$I$17),1)))</f>
        <v>8.686680056852375E-2</v>
      </c>
    </row>
    <row r="1722" spans="1:7" x14ac:dyDescent="0.25">
      <c r="A1722" s="1">
        <f t="shared" si="107"/>
        <v>45363.666666662495</v>
      </c>
      <c r="B1722">
        <f t="shared" si="104"/>
        <v>16</v>
      </c>
      <c r="C1722">
        <f t="shared" si="105"/>
        <v>12</v>
      </c>
      <c r="D1722">
        <f t="shared" si="106"/>
        <v>3</v>
      </c>
      <c r="E1722" cm="1">
        <f t="array" ref="E1722">INDEX(gumbwa!$E$2:$E$5400,_xlfn.XMATCH(1,(gumbwa!$B$2:$B$5400=data_gen!B1722)*(gumbwa!$C$2:$C$5400=data_gen!C1722)*(gumbwa!$D$2:$D$5400=data_gen!D1722)),1)</f>
        <v>0.6</v>
      </c>
      <c r="F1722" cm="1">
        <f t="array" aca="1" ref="F1722" ca="1">IF(ISNA(E1722),MAX(0,_xlfn.NORM.INV(RAND(),INDEX(gumbwa!$I$5:$T$28,_xlfn.XMATCH(data_gen!$B1722,gumbwa!$H$5:$H$28),_xlfn.XMATCH(data_gen!D$2,gumbwa!$I$4:$T$4)),INDEX(gumbwa!$I$30:$T$30,1,_xlfn.XMATCH(data_gen!$D1722,gumbwa!$I$4:$T$4)))),E1722)</f>
        <v>0.6</v>
      </c>
      <c r="G1722" cm="1">
        <f t="array" aca="1" ref="G1722" ca="1">MAX(0,_xlfn.NORM.INV(RAND(),INDEX($M$6:$M$29,_xlfn.XMATCH(data_gen!$B1722,$L$6:$L$29),1),INDEX($J$6:$J$17,_xlfn.XMATCH($D1722,$I$6:$I$17),1)))</f>
        <v>1.2206054954691039</v>
      </c>
    </row>
    <row r="1723" spans="1:7" x14ac:dyDescent="0.25">
      <c r="A1723" s="1">
        <f t="shared" si="107"/>
        <v>45363.708333329159</v>
      </c>
      <c r="B1723">
        <f t="shared" si="104"/>
        <v>17</v>
      </c>
      <c r="C1723">
        <f t="shared" si="105"/>
        <v>12</v>
      </c>
      <c r="D1723">
        <f t="shared" si="106"/>
        <v>3</v>
      </c>
      <c r="E1723" cm="1">
        <f t="array" ref="E1723">INDEX(gumbwa!$E$2:$E$5400,_xlfn.XMATCH(1,(gumbwa!$B$2:$B$5400=data_gen!B1723)*(gumbwa!$C$2:$C$5400=data_gen!C1723)*(gumbwa!$D$2:$D$5400=data_gen!D1723)),1)</f>
        <v>0.6</v>
      </c>
      <c r="F1723" cm="1">
        <f t="array" aca="1" ref="F1723" ca="1">IF(ISNA(E1723),MAX(0,_xlfn.NORM.INV(RAND(),INDEX(gumbwa!$I$5:$T$28,_xlfn.XMATCH(data_gen!$B1723,gumbwa!$H$5:$H$28),_xlfn.XMATCH(data_gen!D$2,gumbwa!$I$4:$T$4)),INDEX(gumbwa!$I$30:$T$30,1,_xlfn.XMATCH(data_gen!$D1723,gumbwa!$I$4:$T$4)))),E1723)</f>
        <v>0.6</v>
      </c>
      <c r="G1723" cm="1">
        <f t="array" aca="1" ref="G1723" ca="1">MAX(0,_xlfn.NORM.INV(RAND(),INDEX($M$6:$M$29,_xlfn.XMATCH(data_gen!$B1723,$L$6:$L$29),1),INDEX($J$6:$J$17,_xlfn.XMATCH($D1723,$I$6:$I$17),1)))</f>
        <v>1.5075866889007692</v>
      </c>
    </row>
    <row r="1724" spans="1:7" x14ac:dyDescent="0.25">
      <c r="A1724" s="1">
        <f t="shared" si="107"/>
        <v>45363.749999995824</v>
      </c>
      <c r="B1724">
        <f t="shared" si="104"/>
        <v>18</v>
      </c>
      <c r="C1724">
        <f t="shared" si="105"/>
        <v>12</v>
      </c>
      <c r="D1724">
        <f t="shared" si="106"/>
        <v>3</v>
      </c>
      <c r="E1724" cm="1">
        <f t="array" ref="E1724">INDEX(gumbwa!$E$2:$E$5400,_xlfn.XMATCH(1,(gumbwa!$B$2:$B$5400=data_gen!B1724)*(gumbwa!$C$2:$C$5400=data_gen!C1724)*(gumbwa!$D$2:$D$5400=data_gen!D1724)),1)</f>
        <v>0.4</v>
      </c>
      <c r="F1724" cm="1">
        <f t="array" aca="1" ref="F1724" ca="1">IF(ISNA(E1724),MAX(0,_xlfn.NORM.INV(RAND(),INDEX(gumbwa!$I$5:$T$28,_xlfn.XMATCH(data_gen!$B1724,gumbwa!$H$5:$H$28),_xlfn.XMATCH(data_gen!D$2,gumbwa!$I$4:$T$4)),INDEX(gumbwa!$I$30:$T$30,1,_xlfn.XMATCH(data_gen!$D1724,gumbwa!$I$4:$T$4)))),E1724)</f>
        <v>0.4</v>
      </c>
      <c r="G1724" cm="1">
        <f t="array" aca="1" ref="G1724" ca="1">MAX(0,_xlfn.NORM.INV(RAND(),INDEX($M$6:$M$29,_xlfn.XMATCH(data_gen!$B1724,$L$6:$L$29),1),INDEX($J$6:$J$17,_xlfn.XMATCH($D1724,$I$6:$I$17),1)))</f>
        <v>1.2015020161856147</v>
      </c>
    </row>
    <row r="1725" spans="1:7" x14ac:dyDescent="0.25">
      <c r="A1725" s="1">
        <f t="shared" si="107"/>
        <v>45363.791666662488</v>
      </c>
      <c r="B1725">
        <f t="shared" si="104"/>
        <v>19</v>
      </c>
      <c r="C1725">
        <f t="shared" si="105"/>
        <v>12</v>
      </c>
      <c r="D1725">
        <f t="shared" si="106"/>
        <v>3</v>
      </c>
      <c r="E1725" cm="1">
        <f t="array" ref="E1725">INDEX(gumbwa!$E$2:$E$5400,_xlfn.XMATCH(1,(gumbwa!$B$2:$B$5400=data_gen!B1725)*(gumbwa!$C$2:$C$5400=data_gen!C1725)*(gumbwa!$D$2:$D$5400=data_gen!D1725)),1)</f>
        <v>0.7</v>
      </c>
      <c r="F1725" cm="1">
        <f t="array" aca="1" ref="F1725" ca="1">IF(ISNA(E1725),MAX(0,_xlfn.NORM.INV(RAND(),INDEX(gumbwa!$I$5:$T$28,_xlfn.XMATCH(data_gen!$B1725,gumbwa!$H$5:$H$28),_xlfn.XMATCH(data_gen!D$2,gumbwa!$I$4:$T$4)),INDEX(gumbwa!$I$30:$T$30,1,_xlfn.XMATCH(data_gen!$D1725,gumbwa!$I$4:$T$4)))),E1725)</f>
        <v>0.7</v>
      </c>
      <c r="G1725" cm="1">
        <f t="array" aca="1" ref="G1725" ca="1">MAX(0,_xlfn.NORM.INV(RAND(),INDEX($M$6:$M$29,_xlfn.XMATCH(data_gen!$B1725,$L$6:$L$29),1),INDEX($J$6:$J$17,_xlfn.XMATCH($D1725,$I$6:$I$17),1)))</f>
        <v>1.1135553090475534</v>
      </c>
    </row>
    <row r="1726" spans="1:7" x14ac:dyDescent="0.25">
      <c r="A1726" s="1">
        <f t="shared" si="107"/>
        <v>45363.833333329152</v>
      </c>
      <c r="B1726">
        <f t="shared" si="104"/>
        <v>20</v>
      </c>
      <c r="C1726">
        <f t="shared" si="105"/>
        <v>12</v>
      </c>
      <c r="D1726">
        <f t="shared" si="106"/>
        <v>3</v>
      </c>
      <c r="E1726" cm="1">
        <f t="array" ref="E1726">INDEX(gumbwa!$E$2:$E$5400,_xlfn.XMATCH(1,(gumbwa!$B$2:$B$5400=data_gen!B1726)*(gumbwa!$C$2:$C$5400=data_gen!C1726)*(gumbwa!$D$2:$D$5400=data_gen!D1726)),1)</f>
        <v>0.5</v>
      </c>
      <c r="F1726" cm="1">
        <f t="array" aca="1" ref="F1726" ca="1">IF(ISNA(E1726),MAX(0,_xlfn.NORM.INV(RAND(),INDEX(gumbwa!$I$5:$T$28,_xlfn.XMATCH(data_gen!$B1726,gumbwa!$H$5:$H$28),_xlfn.XMATCH(data_gen!D$2,gumbwa!$I$4:$T$4)),INDEX(gumbwa!$I$30:$T$30,1,_xlfn.XMATCH(data_gen!$D1726,gumbwa!$I$4:$T$4)))),E1726)</f>
        <v>0.5</v>
      </c>
      <c r="G1726" cm="1">
        <f t="array" aca="1" ref="G1726" ca="1">MAX(0,_xlfn.NORM.INV(RAND(),INDEX($M$6:$M$29,_xlfn.XMATCH(data_gen!$B1726,$L$6:$L$29),1),INDEX($J$6:$J$17,_xlfn.XMATCH($D1726,$I$6:$I$17),1)))</f>
        <v>0.90241758849939835</v>
      </c>
    </row>
    <row r="1727" spans="1:7" x14ac:dyDescent="0.25">
      <c r="A1727" s="1">
        <f t="shared" si="107"/>
        <v>45363.874999995816</v>
      </c>
      <c r="B1727">
        <f t="shared" si="104"/>
        <v>21</v>
      </c>
      <c r="C1727">
        <f t="shared" si="105"/>
        <v>12</v>
      </c>
      <c r="D1727">
        <f t="shared" si="106"/>
        <v>3</v>
      </c>
      <c r="E1727" cm="1">
        <f t="array" ref="E1727">INDEX(gumbwa!$E$2:$E$5400,_xlfn.XMATCH(1,(gumbwa!$B$2:$B$5400=data_gen!B1727)*(gumbwa!$C$2:$C$5400=data_gen!C1727)*(gumbwa!$D$2:$D$5400=data_gen!D1727)),1)</f>
        <v>0.2</v>
      </c>
      <c r="F1727" cm="1">
        <f t="array" aca="1" ref="F1727" ca="1">IF(ISNA(E1727),MAX(0,_xlfn.NORM.INV(RAND(),INDEX(gumbwa!$I$5:$T$28,_xlfn.XMATCH(data_gen!$B1727,gumbwa!$H$5:$H$28),_xlfn.XMATCH(data_gen!D$2,gumbwa!$I$4:$T$4)),INDEX(gumbwa!$I$30:$T$30,1,_xlfn.XMATCH(data_gen!$D1727,gumbwa!$I$4:$T$4)))),E1727)</f>
        <v>0.2</v>
      </c>
      <c r="G1727" cm="1">
        <f t="array" aca="1" ref="G1727" ca="1">MAX(0,_xlfn.NORM.INV(RAND(),INDEX($M$6:$M$29,_xlfn.XMATCH(data_gen!$B1727,$L$6:$L$29),1),INDEX($J$6:$J$17,_xlfn.XMATCH($D1727,$I$6:$I$17),1)))</f>
        <v>0.87998888319395396</v>
      </c>
    </row>
    <row r="1728" spans="1:7" x14ac:dyDescent="0.25">
      <c r="A1728" s="1">
        <f t="shared" si="107"/>
        <v>45363.916666662481</v>
      </c>
      <c r="B1728">
        <f t="shared" si="104"/>
        <v>22</v>
      </c>
      <c r="C1728">
        <f t="shared" si="105"/>
        <v>12</v>
      </c>
      <c r="D1728">
        <f t="shared" si="106"/>
        <v>3</v>
      </c>
      <c r="E1728" cm="1">
        <f t="array" ref="E1728">INDEX(gumbwa!$E$2:$E$5400,_xlfn.XMATCH(1,(gumbwa!$B$2:$B$5400=data_gen!B1728)*(gumbwa!$C$2:$C$5400=data_gen!C1728)*(gumbwa!$D$2:$D$5400=data_gen!D1728)),1)</f>
        <v>0.3</v>
      </c>
      <c r="F1728" cm="1">
        <f t="array" aca="1" ref="F1728" ca="1">IF(ISNA(E1728),MAX(0,_xlfn.NORM.INV(RAND(),INDEX(gumbwa!$I$5:$T$28,_xlfn.XMATCH(data_gen!$B1728,gumbwa!$H$5:$H$28),_xlfn.XMATCH(data_gen!D$2,gumbwa!$I$4:$T$4)),INDEX(gumbwa!$I$30:$T$30,1,_xlfn.XMATCH(data_gen!$D1728,gumbwa!$I$4:$T$4)))),E1728)</f>
        <v>0.3</v>
      </c>
      <c r="G1728" cm="1">
        <f t="array" aca="1" ref="G1728" ca="1">MAX(0,_xlfn.NORM.INV(RAND(),INDEX($M$6:$M$29,_xlfn.XMATCH(data_gen!$B1728,$L$6:$L$29),1),INDEX($J$6:$J$17,_xlfn.XMATCH($D1728,$I$6:$I$17),1)))</f>
        <v>0.89596920149786108</v>
      </c>
    </row>
    <row r="1729" spans="1:7" x14ac:dyDescent="0.25">
      <c r="A1729" s="1">
        <f t="shared" si="107"/>
        <v>45363.958333329145</v>
      </c>
      <c r="B1729">
        <f t="shared" si="104"/>
        <v>23</v>
      </c>
      <c r="C1729">
        <f t="shared" si="105"/>
        <v>12</v>
      </c>
      <c r="D1729">
        <f t="shared" si="106"/>
        <v>3</v>
      </c>
      <c r="E1729" cm="1">
        <f t="array" ref="E1729">INDEX(gumbwa!$E$2:$E$5400,_xlfn.XMATCH(1,(gumbwa!$B$2:$B$5400=data_gen!B1729)*(gumbwa!$C$2:$C$5400=data_gen!C1729)*(gumbwa!$D$2:$D$5400=data_gen!D1729)),1)</f>
        <v>0.2</v>
      </c>
      <c r="F1729" cm="1">
        <f t="array" aca="1" ref="F1729" ca="1">IF(ISNA(E1729),MAX(0,_xlfn.NORM.INV(RAND(),INDEX(gumbwa!$I$5:$T$28,_xlfn.XMATCH(data_gen!$B1729,gumbwa!$H$5:$H$28),_xlfn.XMATCH(data_gen!D$2,gumbwa!$I$4:$T$4)),INDEX(gumbwa!$I$30:$T$30,1,_xlfn.XMATCH(data_gen!$D1729,gumbwa!$I$4:$T$4)))),E1729)</f>
        <v>0.2</v>
      </c>
      <c r="G1729" cm="1">
        <f t="array" aca="1" ref="G1729" ca="1">MAX(0,_xlfn.NORM.INV(RAND(),INDEX($M$6:$M$29,_xlfn.XMATCH(data_gen!$B1729,$L$6:$L$29),1),INDEX($J$6:$J$17,_xlfn.XMATCH($D1729,$I$6:$I$17),1)))</f>
        <v>0.90767247164663234</v>
      </c>
    </row>
    <row r="1730" spans="1:7" x14ac:dyDescent="0.25">
      <c r="A1730" s="1">
        <f t="shared" si="107"/>
        <v>45363.999999995809</v>
      </c>
      <c r="B1730">
        <f t="shared" si="104"/>
        <v>0</v>
      </c>
      <c r="C1730">
        <f t="shared" si="105"/>
        <v>13</v>
      </c>
      <c r="D1730">
        <f t="shared" si="106"/>
        <v>3</v>
      </c>
      <c r="E1730" cm="1">
        <f t="array" ref="E1730">INDEX(gumbwa!$E$2:$E$5400,_xlfn.XMATCH(1,(gumbwa!$B$2:$B$5400=data_gen!B1730)*(gumbwa!$C$2:$C$5400=data_gen!C1730)*(gumbwa!$D$2:$D$5400=data_gen!D1730)),1)</f>
        <v>0.2</v>
      </c>
      <c r="F1730" cm="1">
        <f t="array" aca="1" ref="F1730" ca="1">IF(ISNA(E1730),MAX(0,_xlfn.NORM.INV(RAND(),INDEX(gumbwa!$I$5:$T$28,_xlfn.XMATCH(data_gen!$B1730,gumbwa!$H$5:$H$28),_xlfn.XMATCH(data_gen!D$2,gumbwa!$I$4:$T$4)),INDEX(gumbwa!$I$30:$T$30,1,_xlfn.XMATCH(data_gen!$D1730,gumbwa!$I$4:$T$4)))),E1730)</f>
        <v>0.2</v>
      </c>
      <c r="G1730" cm="1">
        <f t="array" aca="1" ref="G1730" ca="1">MAX(0,_xlfn.NORM.INV(RAND(),INDEX($M$6:$M$29,_xlfn.XMATCH(data_gen!$B1730,$L$6:$L$29),1),INDEX($J$6:$J$17,_xlfn.XMATCH($D1730,$I$6:$I$17),1)))</f>
        <v>0.59964047422324784</v>
      </c>
    </row>
    <row r="1731" spans="1:7" x14ac:dyDescent="0.25">
      <c r="A1731" s="1">
        <f t="shared" si="107"/>
        <v>45364.041666662473</v>
      </c>
      <c r="B1731">
        <f t="shared" ref="B1731:B1794" si="108">HOUR(A1731)</f>
        <v>1</v>
      </c>
      <c r="C1731">
        <f t="shared" ref="C1731:C1794" si="109">DAY(A1731)</f>
        <v>13</v>
      </c>
      <c r="D1731">
        <f t="shared" ref="D1731:D1794" si="110">MONTH(A1731)</f>
        <v>3</v>
      </c>
      <c r="E1731" cm="1">
        <f t="array" ref="E1731">INDEX(gumbwa!$E$2:$E$5400,_xlfn.XMATCH(1,(gumbwa!$B$2:$B$5400=data_gen!B1731)*(gumbwa!$C$2:$C$5400=data_gen!C1731)*(gumbwa!$D$2:$D$5400=data_gen!D1731)),1)</f>
        <v>0.3</v>
      </c>
      <c r="F1731" cm="1">
        <f t="array" aca="1" ref="F1731" ca="1">IF(ISNA(E1731),MAX(0,_xlfn.NORM.INV(RAND(),INDEX(gumbwa!$I$5:$T$28,_xlfn.XMATCH(data_gen!$B1731,gumbwa!$H$5:$H$28),_xlfn.XMATCH(data_gen!D$2,gumbwa!$I$4:$T$4)),INDEX(gumbwa!$I$30:$T$30,1,_xlfn.XMATCH(data_gen!$D1731,gumbwa!$I$4:$T$4)))),E1731)</f>
        <v>0.3</v>
      </c>
      <c r="G1731" cm="1">
        <f t="array" aca="1" ref="G1731" ca="1">MAX(0,_xlfn.NORM.INV(RAND(),INDEX($M$6:$M$29,_xlfn.XMATCH(data_gen!$B1731,$L$6:$L$29),1),INDEX($J$6:$J$17,_xlfn.XMATCH($D1731,$I$6:$I$17),1)))</f>
        <v>0.61081493708693324</v>
      </c>
    </row>
    <row r="1732" spans="1:7" x14ac:dyDescent="0.25">
      <c r="A1732" s="1">
        <f t="shared" ref="A1732:A1795" si="111">A1731+(1/24)</f>
        <v>45364.083333329138</v>
      </c>
      <c r="B1732">
        <f t="shared" si="108"/>
        <v>2</v>
      </c>
      <c r="C1732">
        <f t="shared" si="109"/>
        <v>13</v>
      </c>
      <c r="D1732">
        <f t="shared" si="110"/>
        <v>3</v>
      </c>
      <c r="E1732" cm="1">
        <f t="array" ref="E1732">INDEX(gumbwa!$E$2:$E$5400,_xlfn.XMATCH(1,(gumbwa!$B$2:$B$5400=data_gen!B1732)*(gumbwa!$C$2:$C$5400=data_gen!C1732)*(gumbwa!$D$2:$D$5400=data_gen!D1732)),1)</f>
        <v>0.2</v>
      </c>
      <c r="F1732" cm="1">
        <f t="array" aca="1" ref="F1732" ca="1">IF(ISNA(E1732),MAX(0,_xlfn.NORM.INV(RAND(),INDEX(gumbwa!$I$5:$T$28,_xlfn.XMATCH(data_gen!$B1732,gumbwa!$H$5:$H$28),_xlfn.XMATCH(data_gen!D$2,gumbwa!$I$4:$T$4)),INDEX(gumbwa!$I$30:$T$30,1,_xlfn.XMATCH(data_gen!$D1732,gumbwa!$I$4:$T$4)))),E1732)</f>
        <v>0.2</v>
      </c>
      <c r="G1732" cm="1">
        <f t="array" aca="1" ref="G1732" ca="1">MAX(0,_xlfn.NORM.INV(RAND(),INDEX($M$6:$M$29,_xlfn.XMATCH(data_gen!$B1732,$L$6:$L$29),1),INDEX($J$6:$J$17,_xlfn.XMATCH($D1732,$I$6:$I$17),1)))</f>
        <v>0.60822313325918143</v>
      </c>
    </row>
    <row r="1733" spans="1:7" x14ac:dyDescent="0.25">
      <c r="A1733" s="1">
        <f t="shared" si="111"/>
        <v>45364.124999995802</v>
      </c>
      <c r="B1733">
        <f t="shared" si="108"/>
        <v>3</v>
      </c>
      <c r="C1733">
        <f t="shared" si="109"/>
        <v>13</v>
      </c>
      <c r="D1733">
        <f t="shared" si="110"/>
        <v>3</v>
      </c>
      <c r="E1733" cm="1">
        <f t="array" ref="E1733">INDEX(gumbwa!$E$2:$E$5400,_xlfn.XMATCH(1,(gumbwa!$B$2:$B$5400=data_gen!B1733)*(gumbwa!$C$2:$C$5400=data_gen!C1733)*(gumbwa!$D$2:$D$5400=data_gen!D1733)),1)</f>
        <v>0.2</v>
      </c>
      <c r="F1733" cm="1">
        <f t="array" aca="1" ref="F1733" ca="1">IF(ISNA(E1733),MAX(0,_xlfn.NORM.INV(RAND(),INDEX(gumbwa!$I$5:$T$28,_xlfn.XMATCH(data_gen!$B1733,gumbwa!$H$5:$H$28),_xlfn.XMATCH(data_gen!D$2,gumbwa!$I$4:$T$4)),INDEX(gumbwa!$I$30:$T$30,1,_xlfn.XMATCH(data_gen!$D1733,gumbwa!$I$4:$T$4)))),E1733)</f>
        <v>0.2</v>
      </c>
      <c r="G1733" cm="1">
        <f t="array" aca="1" ref="G1733" ca="1">MAX(0,_xlfn.NORM.INV(RAND(),INDEX($M$6:$M$29,_xlfn.XMATCH(data_gen!$B1733,$L$6:$L$29),1),INDEX($J$6:$J$17,_xlfn.XMATCH($D1733,$I$6:$I$17),1)))</f>
        <v>0.59270382429209634</v>
      </c>
    </row>
    <row r="1734" spans="1:7" x14ac:dyDescent="0.25">
      <c r="A1734" s="1">
        <f t="shared" si="111"/>
        <v>45364.166666662466</v>
      </c>
      <c r="B1734">
        <f t="shared" si="108"/>
        <v>4</v>
      </c>
      <c r="C1734">
        <f t="shared" si="109"/>
        <v>13</v>
      </c>
      <c r="D1734">
        <f t="shared" si="110"/>
        <v>3</v>
      </c>
      <c r="E1734" cm="1">
        <f t="array" ref="E1734">INDEX(gumbwa!$E$2:$E$5400,_xlfn.XMATCH(1,(gumbwa!$B$2:$B$5400=data_gen!B1734)*(gumbwa!$C$2:$C$5400=data_gen!C1734)*(gumbwa!$D$2:$D$5400=data_gen!D1734)),1)</f>
        <v>0.3</v>
      </c>
      <c r="F1734" cm="1">
        <f t="array" aca="1" ref="F1734" ca="1">IF(ISNA(E1734),MAX(0,_xlfn.NORM.INV(RAND(),INDEX(gumbwa!$I$5:$T$28,_xlfn.XMATCH(data_gen!$B1734,gumbwa!$H$5:$H$28),_xlfn.XMATCH(data_gen!D$2,gumbwa!$I$4:$T$4)),INDEX(gumbwa!$I$30:$T$30,1,_xlfn.XMATCH(data_gen!$D1734,gumbwa!$I$4:$T$4)))),E1734)</f>
        <v>0.3</v>
      </c>
      <c r="G1734" cm="1">
        <f t="array" aca="1" ref="G1734" ca="1">MAX(0,_xlfn.NORM.INV(RAND(),INDEX($M$6:$M$29,_xlfn.XMATCH(data_gen!$B1734,$L$6:$L$29),1),INDEX($J$6:$J$17,_xlfn.XMATCH($D1734,$I$6:$I$17),1)))</f>
        <v>0.60456044729885172</v>
      </c>
    </row>
    <row r="1735" spans="1:7" x14ac:dyDescent="0.25">
      <c r="A1735" s="1">
        <f t="shared" si="111"/>
        <v>45364.20833332913</v>
      </c>
      <c r="B1735">
        <f t="shared" si="108"/>
        <v>5</v>
      </c>
      <c r="C1735">
        <f t="shared" si="109"/>
        <v>13</v>
      </c>
      <c r="D1735">
        <f t="shared" si="110"/>
        <v>3</v>
      </c>
      <c r="E1735" cm="1">
        <f t="array" ref="E1735">INDEX(gumbwa!$E$2:$E$5400,_xlfn.XMATCH(1,(gumbwa!$B$2:$B$5400=data_gen!B1735)*(gumbwa!$C$2:$C$5400=data_gen!C1735)*(gumbwa!$D$2:$D$5400=data_gen!D1735)),1)</f>
        <v>0.2</v>
      </c>
      <c r="F1735" cm="1">
        <f t="array" aca="1" ref="F1735" ca="1">IF(ISNA(E1735),MAX(0,_xlfn.NORM.INV(RAND(),INDEX(gumbwa!$I$5:$T$28,_xlfn.XMATCH(data_gen!$B1735,gumbwa!$H$5:$H$28),_xlfn.XMATCH(data_gen!D$2,gumbwa!$I$4:$T$4)),INDEX(gumbwa!$I$30:$T$30,1,_xlfn.XMATCH(data_gen!$D1735,gumbwa!$I$4:$T$4)))),E1735)</f>
        <v>0.2</v>
      </c>
      <c r="G1735" cm="1">
        <f t="array" aca="1" ref="G1735" ca="1">MAX(0,_xlfn.NORM.INV(RAND(),INDEX($M$6:$M$29,_xlfn.XMATCH(data_gen!$B1735,$L$6:$L$29),1),INDEX($J$6:$J$17,_xlfn.XMATCH($D1735,$I$6:$I$17),1)))</f>
        <v>0.61014311950414424</v>
      </c>
    </row>
    <row r="1736" spans="1:7" x14ac:dyDescent="0.25">
      <c r="A1736" s="1">
        <f t="shared" si="111"/>
        <v>45364.249999995794</v>
      </c>
      <c r="B1736">
        <f t="shared" si="108"/>
        <v>6</v>
      </c>
      <c r="C1736">
        <f t="shared" si="109"/>
        <v>13</v>
      </c>
      <c r="D1736">
        <f t="shared" si="110"/>
        <v>3</v>
      </c>
      <c r="E1736" cm="1">
        <f t="array" ref="E1736">INDEX(gumbwa!$E$2:$E$5400,_xlfn.XMATCH(1,(gumbwa!$B$2:$B$5400=data_gen!B1736)*(gumbwa!$C$2:$C$5400=data_gen!C1736)*(gumbwa!$D$2:$D$5400=data_gen!D1736)),1)</f>
        <v>0.2</v>
      </c>
      <c r="F1736" cm="1">
        <f t="array" aca="1" ref="F1736" ca="1">IF(ISNA(E1736),MAX(0,_xlfn.NORM.INV(RAND(),INDEX(gumbwa!$I$5:$T$28,_xlfn.XMATCH(data_gen!$B1736,gumbwa!$H$5:$H$28),_xlfn.XMATCH(data_gen!D$2,gumbwa!$I$4:$T$4)),INDEX(gumbwa!$I$30:$T$30,1,_xlfn.XMATCH(data_gen!$D1736,gumbwa!$I$4:$T$4)))),E1736)</f>
        <v>0.2</v>
      </c>
      <c r="G1736" cm="1">
        <f t="array" aca="1" ref="G1736" ca="1">MAX(0,_xlfn.NORM.INV(RAND(),INDEX($M$6:$M$29,_xlfn.XMATCH(data_gen!$B1736,$L$6:$L$29),1),INDEX($J$6:$J$17,_xlfn.XMATCH($D1736,$I$6:$I$17),1)))</f>
        <v>0.30263557342649722</v>
      </c>
    </row>
    <row r="1737" spans="1:7" x14ac:dyDescent="0.25">
      <c r="A1737" s="1">
        <f t="shared" si="111"/>
        <v>45364.291666662459</v>
      </c>
      <c r="B1737">
        <f t="shared" si="108"/>
        <v>7</v>
      </c>
      <c r="C1737">
        <f t="shared" si="109"/>
        <v>13</v>
      </c>
      <c r="D1737">
        <f t="shared" si="110"/>
        <v>3</v>
      </c>
      <c r="E1737" cm="1">
        <f t="array" ref="E1737">INDEX(gumbwa!$E$2:$E$5400,_xlfn.XMATCH(1,(gumbwa!$B$2:$B$5400=data_gen!B1737)*(gumbwa!$C$2:$C$5400=data_gen!C1737)*(gumbwa!$D$2:$D$5400=data_gen!D1737)),1)</f>
        <v>0</v>
      </c>
      <c r="F1737" cm="1">
        <f t="array" aca="1" ref="F1737" ca="1">IF(ISNA(E1737),MAX(0,_xlfn.NORM.INV(RAND(),INDEX(gumbwa!$I$5:$T$28,_xlfn.XMATCH(data_gen!$B1737,gumbwa!$H$5:$H$28),_xlfn.XMATCH(data_gen!D$2,gumbwa!$I$4:$T$4)),INDEX(gumbwa!$I$30:$T$30,1,_xlfn.XMATCH(data_gen!$D1737,gumbwa!$I$4:$T$4)))),E1737)</f>
        <v>0</v>
      </c>
      <c r="G1737" cm="1">
        <f t="array" aca="1" ref="G1737" ca="1">MAX(0,_xlfn.NORM.INV(RAND(),INDEX($M$6:$M$29,_xlfn.XMATCH(data_gen!$B1737,$L$6:$L$29),1),INDEX($J$6:$J$17,_xlfn.XMATCH($D1737,$I$6:$I$17),1)))</f>
        <v>0.12121656311693889</v>
      </c>
    </row>
    <row r="1738" spans="1:7" x14ac:dyDescent="0.25">
      <c r="A1738" s="1">
        <f t="shared" si="111"/>
        <v>45364.333333329123</v>
      </c>
      <c r="B1738">
        <f t="shared" si="108"/>
        <v>8</v>
      </c>
      <c r="C1738">
        <f t="shared" si="109"/>
        <v>13</v>
      </c>
      <c r="D1738">
        <f t="shared" si="110"/>
        <v>3</v>
      </c>
      <c r="E1738" cm="1">
        <f t="array" ref="E1738">INDEX(gumbwa!$E$2:$E$5400,_xlfn.XMATCH(1,(gumbwa!$B$2:$B$5400=data_gen!B1738)*(gumbwa!$C$2:$C$5400=data_gen!C1738)*(gumbwa!$D$2:$D$5400=data_gen!D1738)),1)</f>
        <v>1.9</v>
      </c>
      <c r="F1738" cm="1">
        <f t="array" aca="1" ref="F1738" ca="1">IF(ISNA(E1738),MAX(0,_xlfn.NORM.INV(RAND(),INDEX(gumbwa!$I$5:$T$28,_xlfn.XMATCH(data_gen!$B1738,gumbwa!$H$5:$H$28),_xlfn.XMATCH(data_gen!D$2,gumbwa!$I$4:$T$4)),INDEX(gumbwa!$I$30:$T$30,1,_xlfn.XMATCH(data_gen!$D1738,gumbwa!$I$4:$T$4)))),E1738)</f>
        <v>1.9</v>
      </c>
      <c r="G1738" cm="1">
        <f t="array" aca="1" ref="G1738" ca="1">MAX(0,_xlfn.NORM.INV(RAND(),INDEX($M$6:$M$29,_xlfn.XMATCH(data_gen!$B1738,$L$6:$L$29),1),INDEX($J$6:$J$17,_xlfn.XMATCH($D1738,$I$6:$I$17),1)))</f>
        <v>9.0902165779773433E-2</v>
      </c>
    </row>
    <row r="1739" spans="1:7" x14ac:dyDescent="0.25">
      <c r="A1739" s="1">
        <f t="shared" si="111"/>
        <v>45364.374999995787</v>
      </c>
      <c r="B1739">
        <f t="shared" si="108"/>
        <v>9</v>
      </c>
      <c r="C1739">
        <f t="shared" si="109"/>
        <v>13</v>
      </c>
      <c r="D1739">
        <f t="shared" si="110"/>
        <v>3</v>
      </c>
      <c r="E1739" cm="1">
        <f t="array" ref="E1739">INDEX(gumbwa!$E$2:$E$5400,_xlfn.XMATCH(1,(gumbwa!$B$2:$B$5400=data_gen!B1739)*(gumbwa!$C$2:$C$5400=data_gen!C1739)*(gumbwa!$D$2:$D$5400=data_gen!D1739)),1)</f>
        <v>1.9</v>
      </c>
      <c r="F1739" cm="1">
        <f t="array" aca="1" ref="F1739" ca="1">IF(ISNA(E1739),MAX(0,_xlfn.NORM.INV(RAND(),INDEX(gumbwa!$I$5:$T$28,_xlfn.XMATCH(data_gen!$B1739,gumbwa!$H$5:$H$28),_xlfn.XMATCH(data_gen!D$2,gumbwa!$I$4:$T$4)),INDEX(gumbwa!$I$30:$T$30,1,_xlfn.XMATCH(data_gen!$D1739,gumbwa!$I$4:$T$4)))),E1739)</f>
        <v>1.9</v>
      </c>
      <c r="G1739" cm="1">
        <f t="array" aca="1" ref="G1739" ca="1">MAX(0,_xlfn.NORM.INV(RAND(),INDEX($M$6:$M$29,_xlfn.XMATCH(data_gen!$B1739,$L$6:$L$29),1),INDEX($J$6:$J$17,_xlfn.XMATCH($D1739,$I$6:$I$17),1)))</f>
        <v>0.10012441612600553</v>
      </c>
    </row>
    <row r="1740" spans="1:7" x14ac:dyDescent="0.25">
      <c r="A1740" s="1">
        <f t="shared" si="111"/>
        <v>45364.416666662451</v>
      </c>
      <c r="B1740">
        <f t="shared" si="108"/>
        <v>10</v>
      </c>
      <c r="C1740">
        <f t="shared" si="109"/>
        <v>13</v>
      </c>
      <c r="D1740">
        <f t="shared" si="110"/>
        <v>3</v>
      </c>
      <c r="E1740" cm="1">
        <f t="array" ref="E1740">INDEX(gumbwa!$E$2:$E$5400,_xlfn.XMATCH(1,(gumbwa!$B$2:$B$5400=data_gen!B1740)*(gumbwa!$C$2:$C$5400=data_gen!C1740)*(gumbwa!$D$2:$D$5400=data_gen!D1740)),1)</f>
        <v>0.8</v>
      </c>
      <c r="F1740" cm="1">
        <f t="array" aca="1" ref="F1740" ca="1">IF(ISNA(E1740),MAX(0,_xlfn.NORM.INV(RAND(),INDEX(gumbwa!$I$5:$T$28,_xlfn.XMATCH(data_gen!$B1740,gumbwa!$H$5:$H$28),_xlfn.XMATCH(data_gen!D$2,gumbwa!$I$4:$T$4)),INDEX(gumbwa!$I$30:$T$30,1,_xlfn.XMATCH(data_gen!$D1740,gumbwa!$I$4:$T$4)))),E1740)</f>
        <v>0.8</v>
      </c>
      <c r="G1740" cm="1">
        <f t="array" aca="1" ref="G1740" ca="1">MAX(0,_xlfn.NORM.INV(RAND(),INDEX($M$6:$M$29,_xlfn.XMATCH(data_gen!$B1740,$L$6:$L$29),1),INDEX($J$6:$J$17,_xlfn.XMATCH($D1740,$I$6:$I$17),1)))</f>
        <v>9.5414559415801417E-2</v>
      </c>
    </row>
    <row r="1741" spans="1:7" x14ac:dyDescent="0.25">
      <c r="A1741" s="1">
        <f t="shared" si="111"/>
        <v>45364.458333329116</v>
      </c>
      <c r="B1741">
        <f t="shared" si="108"/>
        <v>11</v>
      </c>
      <c r="C1741">
        <f t="shared" si="109"/>
        <v>13</v>
      </c>
      <c r="D1741">
        <f t="shared" si="110"/>
        <v>3</v>
      </c>
      <c r="E1741" cm="1">
        <f t="array" ref="E1741">INDEX(gumbwa!$E$2:$E$5400,_xlfn.XMATCH(1,(gumbwa!$B$2:$B$5400=data_gen!B1741)*(gumbwa!$C$2:$C$5400=data_gen!C1741)*(gumbwa!$D$2:$D$5400=data_gen!D1741)),1)</f>
        <v>0.4</v>
      </c>
      <c r="F1741" cm="1">
        <f t="array" aca="1" ref="F1741" ca="1">IF(ISNA(E1741),MAX(0,_xlfn.NORM.INV(RAND(),INDEX(gumbwa!$I$5:$T$28,_xlfn.XMATCH(data_gen!$B1741,gumbwa!$H$5:$H$28),_xlfn.XMATCH(data_gen!D$2,gumbwa!$I$4:$T$4)),INDEX(gumbwa!$I$30:$T$30,1,_xlfn.XMATCH(data_gen!$D1741,gumbwa!$I$4:$T$4)))),E1741)</f>
        <v>0.4</v>
      </c>
      <c r="G1741" cm="1">
        <f t="array" aca="1" ref="G1741" ca="1">MAX(0,_xlfn.NORM.INV(RAND(),INDEX($M$6:$M$29,_xlfn.XMATCH(data_gen!$B1741,$L$6:$L$29),1),INDEX($J$6:$J$17,_xlfn.XMATCH($D1741,$I$6:$I$17),1)))</f>
        <v>0.10048451077401097</v>
      </c>
    </row>
    <row r="1742" spans="1:7" x14ac:dyDescent="0.25">
      <c r="A1742" s="1">
        <f t="shared" si="111"/>
        <v>45364.49999999578</v>
      </c>
      <c r="B1742">
        <f t="shared" si="108"/>
        <v>12</v>
      </c>
      <c r="C1742">
        <f t="shared" si="109"/>
        <v>13</v>
      </c>
      <c r="D1742">
        <f t="shared" si="110"/>
        <v>3</v>
      </c>
      <c r="E1742" cm="1">
        <f t="array" ref="E1742">INDEX(gumbwa!$E$2:$E$5400,_xlfn.XMATCH(1,(gumbwa!$B$2:$B$5400=data_gen!B1742)*(gumbwa!$C$2:$C$5400=data_gen!C1742)*(gumbwa!$D$2:$D$5400=data_gen!D1742)),1)</f>
        <v>0.5</v>
      </c>
      <c r="F1742" cm="1">
        <f t="array" aca="1" ref="F1742" ca="1">IF(ISNA(E1742),MAX(0,_xlfn.NORM.INV(RAND(),INDEX(gumbwa!$I$5:$T$28,_xlfn.XMATCH(data_gen!$B1742,gumbwa!$H$5:$H$28),_xlfn.XMATCH(data_gen!D$2,gumbwa!$I$4:$T$4)),INDEX(gumbwa!$I$30:$T$30,1,_xlfn.XMATCH(data_gen!$D1742,gumbwa!$I$4:$T$4)))),E1742)</f>
        <v>0.5</v>
      </c>
      <c r="G1742" cm="1">
        <f t="array" aca="1" ref="G1742" ca="1">MAX(0,_xlfn.NORM.INV(RAND(),INDEX($M$6:$M$29,_xlfn.XMATCH(data_gen!$B1742,$L$6:$L$29),1),INDEX($J$6:$J$17,_xlfn.XMATCH($D1742,$I$6:$I$17),1)))</f>
        <v>0.10583280620488236</v>
      </c>
    </row>
    <row r="1743" spans="1:7" x14ac:dyDescent="0.25">
      <c r="A1743" s="1">
        <f t="shared" si="111"/>
        <v>45364.541666662444</v>
      </c>
      <c r="B1743">
        <f t="shared" si="108"/>
        <v>13</v>
      </c>
      <c r="C1743">
        <f t="shared" si="109"/>
        <v>13</v>
      </c>
      <c r="D1743">
        <f t="shared" si="110"/>
        <v>3</v>
      </c>
      <c r="E1743" cm="1">
        <f t="array" ref="E1743">INDEX(gumbwa!$E$2:$E$5400,_xlfn.XMATCH(1,(gumbwa!$B$2:$B$5400=data_gen!B1743)*(gumbwa!$C$2:$C$5400=data_gen!C1743)*(gumbwa!$D$2:$D$5400=data_gen!D1743)),1)</f>
        <v>0.5</v>
      </c>
      <c r="F1743" cm="1">
        <f t="array" aca="1" ref="F1743" ca="1">IF(ISNA(E1743),MAX(0,_xlfn.NORM.INV(RAND(),INDEX(gumbwa!$I$5:$T$28,_xlfn.XMATCH(data_gen!$B1743,gumbwa!$H$5:$H$28),_xlfn.XMATCH(data_gen!D$2,gumbwa!$I$4:$T$4)),INDEX(gumbwa!$I$30:$T$30,1,_xlfn.XMATCH(data_gen!$D1743,gumbwa!$I$4:$T$4)))),E1743)</f>
        <v>0.5</v>
      </c>
      <c r="G1743" cm="1">
        <f t="array" aca="1" ref="G1743" ca="1">MAX(0,_xlfn.NORM.INV(RAND(),INDEX($M$6:$M$29,_xlfn.XMATCH(data_gen!$B1743,$L$6:$L$29),1),INDEX($J$6:$J$17,_xlfn.XMATCH($D1743,$I$6:$I$17),1)))</f>
        <v>9.7646265944960717E-2</v>
      </c>
    </row>
    <row r="1744" spans="1:7" x14ac:dyDescent="0.25">
      <c r="A1744" s="1">
        <f t="shared" si="111"/>
        <v>45364.583333329108</v>
      </c>
      <c r="B1744">
        <f t="shared" si="108"/>
        <v>14</v>
      </c>
      <c r="C1744">
        <f t="shared" si="109"/>
        <v>13</v>
      </c>
      <c r="D1744">
        <f t="shared" si="110"/>
        <v>3</v>
      </c>
      <c r="E1744" cm="1">
        <f t="array" ref="E1744">INDEX(gumbwa!$E$2:$E$5400,_xlfn.XMATCH(1,(gumbwa!$B$2:$B$5400=data_gen!B1744)*(gumbwa!$C$2:$C$5400=data_gen!C1744)*(gumbwa!$D$2:$D$5400=data_gen!D1744)),1)</f>
        <v>0.7</v>
      </c>
      <c r="F1744" cm="1">
        <f t="array" aca="1" ref="F1744" ca="1">IF(ISNA(E1744),MAX(0,_xlfn.NORM.INV(RAND(),INDEX(gumbwa!$I$5:$T$28,_xlfn.XMATCH(data_gen!$B1744,gumbwa!$H$5:$H$28),_xlfn.XMATCH(data_gen!D$2,gumbwa!$I$4:$T$4)),INDEX(gumbwa!$I$30:$T$30,1,_xlfn.XMATCH(data_gen!$D1744,gumbwa!$I$4:$T$4)))),E1744)</f>
        <v>0.7</v>
      </c>
      <c r="G1744" cm="1">
        <f t="array" aca="1" ref="G1744" ca="1">MAX(0,_xlfn.NORM.INV(RAND(),INDEX($M$6:$M$29,_xlfn.XMATCH(data_gen!$B1744,$L$6:$L$29),1),INDEX($J$6:$J$17,_xlfn.XMATCH($D1744,$I$6:$I$17),1)))</f>
        <v>0.10057833938361155</v>
      </c>
    </row>
    <row r="1745" spans="1:7" x14ac:dyDescent="0.25">
      <c r="A1745" s="1">
        <f t="shared" si="111"/>
        <v>45364.624999995773</v>
      </c>
      <c r="B1745">
        <f t="shared" si="108"/>
        <v>15</v>
      </c>
      <c r="C1745">
        <f t="shared" si="109"/>
        <v>13</v>
      </c>
      <c r="D1745">
        <f t="shared" si="110"/>
        <v>3</v>
      </c>
      <c r="E1745" cm="1">
        <f t="array" ref="E1745">INDEX(gumbwa!$E$2:$E$5400,_xlfn.XMATCH(1,(gumbwa!$B$2:$B$5400=data_gen!B1745)*(gumbwa!$C$2:$C$5400=data_gen!C1745)*(gumbwa!$D$2:$D$5400=data_gen!D1745)),1)</f>
        <v>0.2</v>
      </c>
      <c r="F1745" cm="1">
        <f t="array" aca="1" ref="F1745" ca="1">IF(ISNA(E1745),MAX(0,_xlfn.NORM.INV(RAND(),INDEX(gumbwa!$I$5:$T$28,_xlfn.XMATCH(data_gen!$B1745,gumbwa!$H$5:$H$28),_xlfn.XMATCH(data_gen!D$2,gumbwa!$I$4:$T$4)),INDEX(gumbwa!$I$30:$T$30,1,_xlfn.XMATCH(data_gen!$D1745,gumbwa!$I$4:$T$4)))),E1745)</f>
        <v>0.2</v>
      </c>
      <c r="G1745" cm="1">
        <f t="array" aca="1" ref="G1745" ca="1">MAX(0,_xlfn.NORM.INV(RAND(),INDEX($M$6:$M$29,_xlfn.XMATCH(data_gen!$B1745,$L$6:$L$29),1),INDEX($J$6:$J$17,_xlfn.XMATCH($D1745,$I$6:$I$17),1)))</f>
        <v>0.10124210840871306</v>
      </c>
    </row>
    <row r="1746" spans="1:7" x14ac:dyDescent="0.25">
      <c r="A1746" s="1">
        <f t="shared" si="111"/>
        <v>45364.666666662437</v>
      </c>
      <c r="B1746">
        <f t="shared" si="108"/>
        <v>16</v>
      </c>
      <c r="C1746">
        <f t="shared" si="109"/>
        <v>13</v>
      </c>
      <c r="D1746">
        <f t="shared" si="110"/>
        <v>3</v>
      </c>
      <c r="E1746" cm="1">
        <f t="array" ref="E1746">INDEX(gumbwa!$E$2:$E$5400,_xlfn.XMATCH(1,(gumbwa!$B$2:$B$5400=data_gen!B1746)*(gumbwa!$C$2:$C$5400=data_gen!C1746)*(gumbwa!$D$2:$D$5400=data_gen!D1746)),1)</f>
        <v>0.3</v>
      </c>
      <c r="F1746" cm="1">
        <f t="array" aca="1" ref="F1746" ca="1">IF(ISNA(E1746),MAX(0,_xlfn.NORM.INV(RAND(),INDEX(gumbwa!$I$5:$T$28,_xlfn.XMATCH(data_gen!$B1746,gumbwa!$H$5:$H$28),_xlfn.XMATCH(data_gen!D$2,gumbwa!$I$4:$T$4)),INDEX(gumbwa!$I$30:$T$30,1,_xlfn.XMATCH(data_gen!$D1746,gumbwa!$I$4:$T$4)))),E1746)</f>
        <v>0.3</v>
      </c>
      <c r="G1746" cm="1">
        <f t="array" aca="1" ref="G1746" ca="1">MAX(0,_xlfn.NORM.INV(RAND(),INDEX($M$6:$M$29,_xlfn.XMATCH(data_gen!$B1746,$L$6:$L$29),1),INDEX($J$6:$J$17,_xlfn.XMATCH($D1746,$I$6:$I$17),1)))</f>
        <v>1.2093200689032633</v>
      </c>
    </row>
    <row r="1747" spans="1:7" x14ac:dyDescent="0.25">
      <c r="A1747" s="1">
        <f t="shared" si="111"/>
        <v>45364.708333329101</v>
      </c>
      <c r="B1747">
        <f t="shared" si="108"/>
        <v>17</v>
      </c>
      <c r="C1747">
        <f t="shared" si="109"/>
        <v>13</v>
      </c>
      <c r="D1747">
        <f t="shared" si="110"/>
        <v>3</v>
      </c>
      <c r="E1747" cm="1">
        <f t="array" ref="E1747">INDEX(gumbwa!$E$2:$E$5400,_xlfn.XMATCH(1,(gumbwa!$B$2:$B$5400=data_gen!B1747)*(gumbwa!$C$2:$C$5400=data_gen!C1747)*(gumbwa!$D$2:$D$5400=data_gen!D1747)),1)</f>
        <v>0.4</v>
      </c>
      <c r="F1747" cm="1">
        <f t="array" aca="1" ref="F1747" ca="1">IF(ISNA(E1747),MAX(0,_xlfn.NORM.INV(RAND(),INDEX(gumbwa!$I$5:$T$28,_xlfn.XMATCH(data_gen!$B1747,gumbwa!$H$5:$H$28),_xlfn.XMATCH(data_gen!D$2,gumbwa!$I$4:$T$4)),INDEX(gumbwa!$I$30:$T$30,1,_xlfn.XMATCH(data_gen!$D1747,gumbwa!$I$4:$T$4)))),E1747)</f>
        <v>0.4</v>
      </c>
      <c r="G1747" cm="1">
        <f t="array" aca="1" ref="G1747" ca="1">MAX(0,_xlfn.NORM.INV(RAND(),INDEX($M$6:$M$29,_xlfn.XMATCH(data_gen!$B1747,$L$6:$L$29),1),INDEX($J$6:$J$17,_xlfn.XMATCH($D1747,$I$6:$I$17),1)))</f>
        <v>1.5209417071814664</v>
      </c>
    </row>
    <row r="1748" spans="1:7" x14ac:dyDescent="0.25">
      <c r="A1748" s="1">
        <f t="shared" si="111"/>
        <v>45364.749999995765</v>
      </c>
      <c r="B1748">
        <f t="shared" si="108"/>
        <v>18</v>
      </c>
      <c r="C1748">
        <f t="shared" si="109"/>
        <v>13</v>
      </c>
      <c r="D1748">
        <f t="shared" si="110"/>
        <v>3</v>
      </c>
      <c r="E1748" cm="1">
        <f t="array" ref="E1748">INDEX(gumbwa!$E$2:$E$5400,_xlfn.XMATCH(1,(gumbwa!$B$2:$B$5400=data_gen!B1748)*(gumbwa!$C$2:$C$5400=data_gen!C1748)*(gumbwa!$D$2:$D$5400=data_gen!D1748)),1)</f>
        <v>0</v>
      </c>
      <c r="F1748" cm="1">
        <f t="array" aca="1" ref="F1748" ca="1">IF(ISNA(E1748),MAX(0,_xlfn.NORM.INV(RAND(),INDEX(gumbwa!$I$5:$T$28,_xlfn.XMATCH(data_gen!$B1748,gumbwa!$H$5:$H$28),_xlfn.XMATCH(data_gen!D$2,gumbwa!$I$4:$T$4)),INDEX(gumbwa!$I$30:$T$30,1,_xlfn.XMATCH(data_gen!$D1748,gumbwa!$I$4:$T$4)))),E1748)</f>
        <v>0</v>
      </c>
      <c r="G1748" cm="1">
        <f t="array" aca="1" ref="G1748" ca="1">MAX(0,_xlfn.NORM.INV(RAND(),INDEX($M$6:$M$29,_xlfn.XMATCH(data_gen!$B1748,$L$6:$L$29),1),INDEX($J$6:$J$17,_xlfn.XMATCH($D1748,$I$6:$I$17),1)))</f>
        <v>1.20903555236899</v>
      </c>
    </row>
    <row r="1749" spans="1:7" x14ac:dyDescent="0.25">
      <c r="A1749" s="1">
        <f t="shared" si="111"/>
        <v>45364.79166666243</v>
      </c>
      <c r="B1749">
        <f t="shared" si="108"/>
        <v>19</v>
      </c>
      <c r="C1749">
        <f t="shared" si="109"/>
        <v>13</v>
      </c>
      <c r="D1749">
        <f t="shared" si="110"/>
        <v>3</v>
      </c>
      <c r="E1749" cm="1">
        <f t="array" ref="E1749">INDEX(gumbwa!$E$2:$E$5400,_xlfn.XMATCH(1,(gumbwa!$B$2:$B$5400=data_gen!B1749)*(gumbwa!$C$2:$C$5400=data_gen!C1749)*(gumbwa!$D$2:$D$5400=data_gen!D1749)),1)</f>
        <v>1</v>
      </c>
      <c r="F1749" cm="1">
        <f t="array" aca="1" ref="F1749" ca="1">IF(ISNA(E1749),MAX(0,_xlfn.NORM.INV(RAND(),INDEX(gumbwa!$I$5:$T$28,_xlfn.XMATCH(data_gen!$B1749,gumbwa!$H$5:$H$28),_xlfn.XMATCH(data_gen!D$2,gumbwa!$I$4:$T$4)),INDEX(gumbwa!$I$30:$T$30,1,_xlfn.XMATCH(data_gen!$D1749,gumbwa!$I$4:$T$4)))),E1749)</f>
        <v>1</v>
      </c>
      <c r="G1749" cm="1">
        <f t="array" aca="1" ref="G1749" ca="1">MAX(0,_xlfn.NORM.INV(RAND(),INDEX($M$6:$M$29,_xlfn.XMATCH(data_gen!$B1749,$L$6:$L$29),1),INDEX($J$6:$J$17,_xlfn.XMATCH($D1749,$I$6:$I$17),1)))</f>
        <v>1.1006800398168244</v>
      </c>
    </row>
    <row r="1750" spans="1:7" x14ac:dyDescent="0.25">
      <c r="A1750" s="1">
        <f t="shared" si="111"/>
        <v>45364.833333329094</v>
      </c>
      <c r="B1750">
        <f t="shared" si="108"/>
        <v>20</v>
      </c>
      <c r="C1750">
        <f t="shared" si="109"/>
        <v>13</v>
      </c>
      <c r="D1750">
        <f t="shared" si="110"/>
        <v>3</v>
      </c>
      <c r="E1750" cm="1">
        <f t="array" ref="E1750">INDEX(gumbwa!$E$2:$E$5400,_xlfn.XMATCH(1,(gumbwa!$B$2:$B$5400=data_gen!B1750)*(gumbwa!$C$2:$C$5400=data_gen!C1750)*(gumbwa!$D$2:$D$5400=data_gen!D1750)),1)</f>
        <v>0.7</v>
      </c>
      <c r="F1750" cm="1">
        <f t="array" aca="1" ref="F1750" ca="1">IF(ISNA(E1750),MAX(0,_xlfn.NORM.INV(RAND(),INDEX(gumbwa!$I$5:$T$28,_xlfn.XMATCH(data_gen!$B1750,gumbwa!$H$5:$H$28),_xlfn.XMATCH(data_gen!D$2,gumbwa!$I$4:$T$4)),INDEX(gumbwa!$I$30:$T$30,1,_xlfn.XMATCH(data_gen!$D1750,gumbwa!$I$4:$T$4)))),E1750)</f>
        <v>0.7</v>
      </c>
      <c r="G1750" cm="1">
        <f t="array" aca="1" ref="G1750" ca="1">MAX(0,_xlfn.NORM.INV(RAND(),INDEX($M$6:$M$29,_xlfn.XMATCH(data_gen!$B1750,$L$6:$L$29),1),INDEX($J$6:$J$17,_xlfn.XMATCH($D1750,$I$6:$I$17),1)))</f>
        <v>0.89922790264084296</v>
      </c>
    </row>
    <row r="1751" spans="1:7" x14ac:dyDescent="0.25">
      <c r="A1751" s="1">
        <f t="shared" si="111"/>
        <v>45364.874999995758</v>
      </c>
      <c r="B1751">
        <f t="shared" si="108"/>
        <v>21</v>
      </c>
      <c r="C1751">
        <f t="shared" si="109"/>
        <v>13</v>
      </c>
      <c r="D1751">
        <f t="shared" si="110"/>
        <v>3</v>
      </c>
      <c r="E1751" cm="1">
        <f t="array" ref="E1751">INDEX(gumbwa!$E$2:$E$5400,_xlfn.XMATCH(1,(gumbwa!$B$2:$B$5400=data_gen!B1751)*(gumbwa!$C$2:$C$5400=data_gen!C1751)*(gumbwa!$D$2:$D$5400=data_gen!D1751)),1)</f>
        <v>0.2</v>
      </c>
      <c r="F1751" cm="1">
        <f t="array" aca="1" ref="F1751" ca="1">IF(ISNA(E1751),MAX(0,_xlfn.NORM.INV(RAND(),INDEX(gumbwa!$I$5:$T$28,_xlfn.XMATCH(data_gen!$B1751,gumbwa!$H$5:$H$28),_xlfn.XMATCH(data_gen!D$2,gumbwa!$I$4:$T$4)),INDEX(gumbwa!$I$30:$T$30,1,_xlfn.XMATCH(data_gen!$D1751,gumbwa!$I$4:$T$4)))),E1751)</f>
        <v>0.2</v>
      </c>
      <c r="G1751" cm="1">
        <f t="array" aca="1" ref="G1751" ca="1">MAX(0,_xlfn.NORM.INV(RAND(),INDEX($M$6:$M$29,_xlfn.XMATCH(data_gen!$B1751,$L$6:$L$29),1),INDEX($J$6:$J$17,_xlfn.XMATCH($D1751,$I$6:$I$17),1)))</f>
        <v>0.89678972406332347</v>
      </c>
    </row>
    <row r="1752" spans="1:7" x14ac:dyDescent="0.25">
      <c r="A1752" s="1">
        <f t="shared" si="111"/>
        <v>45364.916666662422</v>
      </c>
      <c r="B1752">
        <f t="shared" si="108"/>
        <v>22</v>
      </c>
      <c r="C1752">
        <f t="shared" si="109"/>
        <v>13</v>
      </c>
      <c r="D1752">
        <f t="shared" si="110"/>
        <v>3</v>
      </c>
      <c r="E1752" cm="1">
        <f t="array" ref="E1752">INDEX(gumbwa!$E$2:$E$5400,_xlfn.XMATCH(1,(gumbwa!$B$2:$B$5400=data_gen!B1752)*(gumbwa!$C$2:$C$5400=data_gen!C1752)*(gumbwa!$D$2:$D$5400=data_gen!D1752)),1)</f>
        <v>0.2</v>
      </c>
      <c r="F1752" cm="1">
        <f t="array" aca="1" ref="F1752" ca="1">IF(ISNA(E1752),MAX(0,_xlfn.NORM.INV(RAND(),INDEX(gumbwa!$I$5:$T$28,_xlfn.XMATCH(data_gen!$B1752,gumbwa!$H$5:$H$28),_xlfn.XMATCH(data_gen!D$2,gumbwa!$I$4:$T$4)),INDEX(gumbwa!$I$30:$T$30,1,_xlfn.XMATCH(data_gen!$D1752,gumbwa!$I$4:$T$4)))),E1752)</f>
        <v>0.2</v>
      </c>
      <c r="G1752" cm="1">
        <f t="array" aca="1" ref="G1752" ca="1">MAX(0,_xlfn.NORM.INV(RAND(),INDEX($M$6:$M$29,_xlfn.XMATCH(data_gen!$B1752,$L$6:$L$29),1),INDEX($J$6:$J$17,_xlfn.XMATCH($D1752,$I$6:$I$17),1)))</f>
        <v>0.91001574841728894</v>
      </c>
    </row>
    <row r="1753" spans="1:7" x14ac:dyDescent="0.25">
      <c r="A1753" s="1">
        <f t="shared" si="111"/>
        <v>45364.958333329087</v>
      </c>
      <c r="B1753">
        <f t="shared" si="108"/>
        <v>23</v>
      </c>
      <c r="C1753">
        <f t="shared" si="109"/>
        <v>13</v>
      </c>
      <c r="D1753">
        <f t="shared" si="110"/>
        <v>3</v>
      </c>
      <c r="E1753" cm="1">
        <f t="array" ref="E1753">INDEX(gumbwa!$E$2:$E$5400,_xlfn.XMATCH(1,(gumbwa!$B$2:$B$5400=data_gen!B1753)*(gumbwa!$C$2:$C$5400=data_gen!C1753)*(gumbwa!$D$2:$D$5400=data_gen!D1753)),1)</f>
        <v>0.1</v>
      </c>
      <c r="F1753" cm="1">
        <f t="array" aca="1" ref="F1753" ca="1">IF(ISNA(E1753),MAX(0,_xlfn.NORM.INV(RAND(),INDEX(gumbwa!$I$5:$T$28,_xlfn.XMATCH(data_gen!$B1753,gumbwa!$H$5:$H$28),_xlfn.XMATCH(data_gen!D$2,gumbwa!$I$4:$T$4)),INDEX(gumbwa!$I$30:$T$30,1,_xlfn.XMATCH(data_gen!$D1753,gumbwa!$I$4:$T$4)))),E1753)</f>
        <v>0.1</v>
      </c>
      <c r="G1753" cm="1">
        <f t="array" aca="1" ref="G1753" ca="1">MAX(0,_xlfn.NORM.INV(RAND(),INDEX($M$6:$M$29,_xlfn.XMATCH(data_gen!$B1753,$L$6:$L$29),1),INDEX($J$6:$J$17,_xlfn.XMATCH($D1753,$I$6:$I$17),1)))</f>
        <v>0.9113629278221308</v>
      </c>
    </row>
    <row r="1754" spans="1:7" x14ac:dyDescent="0.25">
      <c r="A1754" s="1">
        <f t="shared" si="111"/>
        <v>45364.999999995751</v>
      </c>
      <c r="B1754">
        <f t="shared" si="108"/>
        <v>0</v>
      </c>
      <c r="C1754">
        <f t="shared" si="109"/>
        <v>14</v>
      </c>
      <c r="D1754">
        <f t="shared" si="110"/>
        <v>3</v>
      </c>
      <c r="E1754" cm="1">
        <f t="array" ref="E1754">INDEX(gumbwa!$E$2:$E$5400,_xlfn.XMATCH(1,(gumbwa!$B$2:$B$5400=data_gen!B1754)*(gumbwa!$C$2:$C$5400=data_gen!C1754)*(gumbwa!$D$2:$D$5400=data_gen!D1754)),1)</f>
        <v>0.4</v>
      </c>
      <c r="F1754" cm="1">
        <f t="array" aca="1" ref="F1754" ca="1">IF(ISNA(E1754),MAX(0,_xlfn.NORM.INV(RAND(),INDEX(gumbwa!$I$5:$T$28,_xlfn.XMATCH(data_gen!$B1754,gumbwa!$H$5:$H$28),_xlfn.XMATCH(data_gen!D$2,gumbwa!$I$4:$T$4)),INDEX(gumbwa!$I$30:$T$30,1,_xlfn.XMATCH(data_gen!$D1754,gumbwa!$I$4:$T$4)))),E1754)</f>
        <v>0.4</v>
      </c>
      <c r="G1754" cm="1">
        <f t="array" aca="1" ref="G1754" ca="1">MAX(0,_xlfn.NORM.INV(RAND(),INDEX($M$6:$M$29,_xlfn.XMATCH(data_gen!$B1754,$L$6:$L$29),1),INDEX($J$6:$J$17,_xlfn.XMATCH($D1754,$I$6:$I$17),1)))</f>
        <v>0.60484011183763497</v>
      </c>
    </row>
    <row r="1755" spans="1:7" x14ac:dyDescent="0.25">
      <c r="A1755" s="1">
        <f t="shared" si="111"/>
        <v>45365.041666662415</v>
      </c>
      <c r="B1755">
        <f t="shared" si="108"/>
        <v>1</v>
      </c>
      <c r="C1755">
        <f t="shared" si="109"/>
        <v>14</v>
      </c>
      <c r="D1755">
        <f t="shared" si="110"/>
        <v>3</v>
      </c>
      <c r="E1755" cm="1">
        <f t="array" ref="E1755">INDEX(gumbwa!$E$2:$E$5400,_xlfn.XMATCH(1,(gumbwa!$B$2:$B$5400=data_gen!B1755)*(gumbwa!$C$2:$C$5400=data_gen!C1755)*(gumbwa!$D$2:$D$5400=data_gen!D1755)),1)</f>
        <v>0.2</v>
      </c>
      <c r="F1755" cm="1">
        <f t="array" aca="1" ref="F1755" ca="1">IF(ISNA(E1755),MAX(0,_xlfn.NORM.INV(RAND(),INDEX(gumbwa!$I$5:$T$28,_xlfn.XMATCH(data_gen!$B1755,gumbwa!$H$5:$H$28),_xlfn.XMATCH(data_gen!D$2,gumbwa!$I$4:$T$4)),INDEX(gumbwa!$I$30:$T$30,1,_xlfn.XMATCH(data_gen!$D1755,gumbwa!$I$4:$T$4)))),E1755)</f>
        <v>0.2</v>
      </c>
      <c r="G1755" cm="1">
        <f t="array" aca="1" ref="G1755" ca="1">MAX(0,_xlfn.NORM.INV(RAND(),INDEX($M$6:$M$29,_xlfn.XMATCH(data_gen!$B1755,$L$6:$L$29),1),INDEX($J$6:$J$17,_xlfn.XMATCH($D1755,$I$6:$I$17),1)))</f>
        <v>0.60654547579417351</v>
      </c>
    </row>
    <row r="1756" spans="1:7" x14ac:dyDescent="0.25">
      <c r="A1756" s="1">
        <f t="shared" si="111"/>
        <v>45365.083333329079</v>
      </c>
      <c r="B1756">
        <f t="shared" si="108"/>
        <v>2</v>
      </c>
      <c r="C1756">
        <f t="shared" si="109"/>
        <v>14</v>
      </c>
      <c r="D1756">
        <f t="shared" si="110"/>
        <v>3</v>
      </c>
      <c r="E1756" cm="1">
        <f t="array" ref="E1756">INDEX(gumbwa!$E$2:$E$5400,_xlfn.XMATCH(1,(gumbwa!$B$2:$B$5400=data_gen!B1756)*(gumbwa!$C$2:$C$5400=data_gen!C1756)*(gumbwa!$D$2:$D$5400=data_gen!D1756)),1)</f>
        <v>0.3</v>
      </c>
      <c r="F1756" cm="1">
        <f t="array" aca="1" ref="F1756" ca="1">IF(ISNA(E1756),MAX(0,_xlfn.NORM.INV(RAND(),INDEX(gumbwa!$I$5:$T$28,_xlfn.XMATCH(data_gen!$B1756,gumbwa!$H$5:$H$28),_xlfn.XMATCH(data_gen!D$2,gumbwa!$I$4:$T$4)),INDEX(gumbwa!$I$30:$T$30,1,_xlfn.XMATCH(data_gen!$D1756,gumbwa!$I$4:$T$4)))),E1756)</f>
        <v>0.3</v>
      </c>
      <c r="G1756" cm="1">
        <f t="array" aca="1" ref="G1756" ca="1">MAX(0,_xlfn.NORM.INV(RAND(),INDEX($M$6:$M$29,_xlfn.XMATCH(data_gen!$B1756,$L$6:$L$29),1),INDEX($J$6:$J$17,_xlfn.XMATCH($D1756,$I$6:$I$17),1)))</f>
        <v>0.58393339651814202</v>
      </c>
    </row>
    <row r="1757" spans="1:7" x14ac:dyDescent="0.25">
      <c r="A1757" s="1">
        <f t="shared" si="111"/>
        <v>45365.124999995744</v>
      </c>
      <c r="B1757">
        <f t="shared" si="108"/>
        <v>3</v>
      </c>
      <c r="C1757">
        <f t="shared" si="109"/>
        <v>14</v>
      </c>
      <c r="D1757">
        <f t="shared" si="110"/>
        <v>3</v>
      </c>
      <c r="E1757" cm="1">
        <f t="array" ref="E1757">INDEX(gumbwa!$E$2:$E$5400,_xlfn.XMATCH(1,(gumbwa!$B$2:$B$5400=data_gen!B1757)*(gumbwa!$C$2:$C$5400=data_gen!C1757)*(gumbwa!$D$2:$D$5400=data_gen!D1757)),1)</f>
        <v>0.2</v>
      </c>
      <c r="F1757" cm="1">
        <f t="array" aca="1" ref="F1757" ca="1">IF(ISNA(E1757),MAX(0,_xlfn.NORM.INV(RAND(),INDEX(gumbwa!$I$5:$T$28,_xlfn.XMATCH(data_gen!$B1757,gumbwa!$H$5:$H$28),_xlfn.XMATCH(data_gen!D$2,gumbwa!$I$4:$T$4)),INDEX(gumbwa!$I$30:$T$30,1,_xlfn.XMATCH(data_gen!$D1757,gumbwa!$I$4:$T$4)))),E1757)</f>
        <v>0.2</v>
      </c>
      <c r="G1757" cm="1">
        <f t="array" aca="1" ref="G1757" ca="1">MAX(0,_xlfn.NORM.INV(RAND(),INDEX($M$6:$M$29,_xlfn.XMATCH(data_gen!$B1757,$L$6:$L$29),1),INDEX($J$6:$J$17,_xlfn.XMATCH($D1757,$I$6:$I$17),1)))</f>
        <v>0.60665850271367561</v>
      </c>
    </row>
    <row r="1758" spans="1:7" x14ac:dyDescent="0.25">
      <c r="A1758" s="1">
        <f t="shared" si="111"/>
        <v>45365.166666662408</v>
      </c>
      <c r="B1758">
        <f t="shared" si="108"/>
        <v>4</v>
      </c>
      <c r="C1758">
        <f t="shared" si="109"/>
        <v>14</v>
      </c>
      <c r="D1758">
        <f t="shared" si="110"/>
        <v>3</v>
      </c>
      <c r="E1758" cm="1">
        <f t="array" ref="E1758">INDEX(gumbwa!$E$2:$E$5400,_xlfn.XMATCH(1,(gumbwa!$B$2:$B$5400=data_gen!B1758)*(gumbwa!$C$2:$C$5400=data_gen!C1758)*(gumbwa!$D$2:$D$5400=data_gen!D1758)),1)</f>
        <v>0.3</v>
      </c>
      <c r="F1758" cm="1">
        <f t="array" aca="1" ref="F1758" ca="1">IF(ISNA(E1758),MAX(0,_xlfn.NORM.INV(RAND(),INDEX(gumbwa!$I$5:$T$28,_xlfn.XMATCH(data_gen!$B1758,gumbwa!$H$5:$H$28),_xlfn.XMATCH(data_gen!D$2,gumbwa!$I$4:$T$4)),INDEX(gumbwa!$I$30:$T$30,1,_xlfn.XMATCH(data_gen!$D1758,gumbwa!$I$4:$T$4)))),E1758)</f>
        <v>0.3</v>
      </c>
      <c r="G1758" cm="1">
        <f t="array" aca="1" ref="G1758" ca="1">MAX(0,_xlfn.NORM.INV(RAND(),INDEX($M$6:$M$29,_xlfn.XMATCH(data_gen!$B1758,$L$6:$L$29),1),INDEX($J$6:$J$17,_xlfn.XMATCH($D1758,$I$6:$I$17),1)))</f>
        <v>0.62095896444574417</v>
      </c>
    </row>
    <row r="1759" spans="1:7" x14ac:dyDescent="0.25">
      <c r="A1759" s="1">
        <f t="shared" si="111"/>
        <v>45365.208333329072</v>
      </c>
      <c r="B1759">
        <f t="shared" si="108"/>
        <v>5</v>
      </c>
      <c r="C1759">
        <f t="shared" si="109"/>
        <v>14</v>
      </c>
      <c r="D1759">
        <f t="shared" si="110"/>
        <v>3</v>
      </c>
      <c r="E1759" cm="1">
        <f t="array" ref="E1759">INDEX(gumbwa!$E$2:$E$5400,_xlfn.XMATCH(1,(gumbwa!$B$2:$B$5400=data_gen!B1759)*(gumbwa!$C$2:$C$5400=data_gen!C1759)*(gumbwa!$D$2:$D$5400=data_gen!D1759)),1)</f>
        <v>0.2</v>
      </c>
      <c r="F1759" cm="1">
        <f t="array" aca="1" ref="F1759" ca="1">IF(ISNA(E1759),MAX(0,_xlfn.NORM.INV(RAND(),INDEX(gumbwa!$I$5:$T$28,_xlfn.XMATCH(data_gen!$B1759,gumbwa!$H$5:$H$28),_xlfn.XMATCH(data_gen!D$2,gumbwa!$I$4:$T$4)),INDEX(gumbwa!$I$30:$T$30,1,_xlfn.XMATCH(data_gen!$D1759,gumbwa!$I$4:$T$4)))),E1759)</f>
        <v>0.2</v>
      </c>
      <c r="G1759" cm="1">
        <f t="array" aca="1" ref="G1759" ca="1">MAX(0,_xlfn.NORM.INV(RAND(),INDEX($M$6:$M$29,_xlfn.XMATCH(data_gen!$B1759,$L$6:$L$29),1),INDEX($J$6:$J$17,_xlfn.XMATCH($D1759,$I$6:$I$17),1)))</f>
        <v>0.60500529368897549</v>
      </c>
    </row>
    <row r="1760" spans="1:7" x14ac:dyDescent="0.25">
      <c r="A1760" s="1">
        <f t="shared" si="111"/>
        <v>45365.249999995736</v>
      </c>
      <c r="B1760">
        <f t="shared" si="108"/>
        <v>6</v>
      </c>
      <c r="C1760">
        <f t="shared" si="109"/>
        <v>14</v>
      </c>
      <c r="D1760">
        <f t="shared" si="110"/>
        <v>3</v>
      </c>
      <c r="E1760" cm="1">
        <f t="array" ref="E1760">INDEX(gumbwa!$E$2:$E$5400,_xlfn.XMATCH(1,(gumbwa!$B$2:$B$5400=data_gen!B1760)*(gumbwa!$C$2:$C$5400=data_gen!C1760)*(gumbwa!$D$2:$D$5400=data_gen!D1760)),1)</f>
        <v>0.2</v>
      </c>
      <c r="F1760" cm="1">
        <f t="array" aca="1" ref="F1760" ca="1">IF(ISNA(E1760),MAX(0,_xlfn.NORM.INV(RAND(),INDEX(gumbwa!$I$5:$T$28,_xlfn.XMATCH(data_gen!$B1760,gumbwa!$H$5:$H$28),_xlfn.XMATCH(data_gen!D$2,gumbwa!$I$4:$T$4)),INDEX(gumbwa!$I$30:$T$30,1,_xlfn.XMATCH(data_gen!$D1760,gumbwa!$I$4:$T$4)))),E1760)</f>
        <v>0.2</v>
      </c>
      <c r="G1760" cm="1">
        <f t="array" aca="1" ref="G1760" ca="1">MAX(0,_xlfn.NORM.INV(RAND(),INDEX($M$6:$M$29,_xlfn.XMATCH(data_gen!$B1760,$L$6:$L$29),1),INDEX($J$6:$J$17,_xlfn.XMATCH($D1760,$I$6:$I$17),1)))</f>
        <v>0.2899382311980373</v>
      </c>
    </row>
    <row r="1761" spans="1:7" x14ac:dyDescent="0.25">
      <c r="A1761" s="1">
        <f t="shared" si="111"/>
        <v>45365.291666662401</v>
      </c>
      <c r="B1761">
        <f t="shared" si="108"/>
        <v>7</v>
      </c>
      <c r="C1761">
        <f t="shared" si="109"/>
        <v>14</v>
      </c>
      <c r="D1761">
        <f t="shared" si="110"/>
        <v>3</v>
      </c>
      <c r="E1761" cm="1">
        <f t="array" ref="E1761">INDEX(gumbwa!$E$2:$E$5400,_xlfn.XMATCH(1,(gumbwa!$B$2:$B$5400=data_gen!B1761)*(gumbwa!$C$2:$C$5400=data_gen!C1761)*(gumbwa!$D$2:$D$5400=data_gen!D1761)),1)</f>
        <v>0.4</v>
      </c>
      <c r="F1761" cm="1">
        <f t="array" aca="1" ref="F1761" ca="1">IF(ISNA(E1761),MAX(0,_xlfn.NORM.INV(RAND(),INDEX(gumbwa!$I$5:$T$28,_xlfn.XMATCH(data_gen!$B1761,gumbwa!$H$5:$H$28),_xlfn.XMATCH(data_gen!D$2,gumbwa!$I$4:$T$4)),INDEX(gumbwa!$I$30:$T$30,1,_xlfn.XMATCH(data_gen!$D1761,gumbwa!$I$4:$T$4)))),E1761)</f>
        <v>0.4</v>
      </c>
      <c r="G1761" cm="1">
        <f t="array" aca="1" ref="G1761" ca="1">MAX(0,_xlfn.NORM.INV(RAND(),INDEX($M$6:$M$29,_xlfn.XMATCH(data_gen!$B1761,$L$6:$L$29),1),INDEX($J$6:$J$17,_xlfn.XMATCH($D1761,$I$6:$I$17),1)))</f>
        <v>8.5592496060609036E-2</v>
      </c>
    </row>
    <row r="1762" spans="1:7" x14ac:dyDescent="0.25">
      <c r="A1762" s="1">
        <f t="shared" si="111"/>
        <v>45365.333333329065</v>
      </c>
      <c r="B1762">
        <f t="shared" si="108"/>
        <v>8</v>
      </c>
      <c r="C1762">
        <f t="shared" si="109"/>
        <v>14</v>
      </c>
      <c r="D1762">
        <f t="shared" si="110"/>
        <v>3</v>
      </c>
      <c r="E1762" cm="1">
        <f t="array" ref="E1762">INDEX(gumbwa!$E$2:$E$5400,_xlfn.XMATCH(1,(gumbwa!$B$2:$B$5400=data_gen!B1762)*(gumbwa!$C$2:$C$5400=data_gen!C1762)*(gumbwa!$D$2:$D$5400=data_gen!D1762)),1)</f>
        <v>0.4</v>
      </c>
      <c r="F1762" cm="1">
        <f t="array" aca="1" ref="F1762" ca="1">IF(ISNA(E1762),MAX(0,_xlfn.NORM.INV(RAND(),INDEX(gumbwa!$I$5:$T$28,_xlfn.XMATCH(data_gen!$B1762,gumbwa!$H$5:$H$28),_xlfn.XMATCH(data_gen!D$2,gumbwa!$I$4:$T$4)),INDEX(gumbwa!$I$30:$T$30,1,_xlfn.XMATCH(data_gen!$D1762,gumbwa!$I$4:$T$4)))),E1762)</f>
        <v>0.4</v>
      </c>
      <c r="G1762" cm="1">
        <f t="array" aca="1" ref="G1762" ca="1">MAX(0,_xlfn.NORM.INV(RAND(),INDEX($M$6:$M$29,_xlfn.XMATCH(data_gen!$B1762,$L$6:$L$29),1),INDEX($J$6:$J$17,_xlfn.XMATCH($D1762,$I$6:$I$17),1)))</f>
        <v>8.5124074201582592E-2</v>
      </c>
    </row>
    <row r="1763" spans="1:7" x14ac:dyDescent="0.25">
      <c r="A1763" s="1">
        <f t="shared" si="111"/>
        <v>45365.374999995729</v>
      </c>
      <c r="B1763">
        <f t="shared" si="108"/>
        <v>9</v>
      </c>
      <c r="C1763">
        <f t="shared" si="109"/>
        <v>14</v>
      </c>
      <c r="D1763">
        <f t="shared" si="110"/>
        <v>3</v>
      </c>
      <c r="E1763" cm="1">
        <f t="array" ref="E1763">INDEX(gumbwa!$E$2:$E$5400,_xlfn.XMATCH(1,(gumbwa!$B$2:$B$5400=data_gen!B1763)*(gumbwa!$C$2:$C$5400=data_gen!C1763)*(gumbwa!$D$2:$D$5400=data_gen!D1763)),1)</f>
        <v>0.9</v>
      </c>
      <c r="F1763" cm="1">
        <f t="array" aca="1" ref="F1763" ca="1">IF(ISNA(E1763),MAX(0,_xlfn.NORM.INV(RAND(),INDEX(gumbwa!$I$5:$T$28,_xlfn.XMATCH(data_gen!$B1763,gumbwa!$H$5:$H$28),_xlfn.XMATCH(data_gen!D$2,gumbwa!$I$4:$T$4)),INDEX(gumbwa!$I$30:$T$30,1,_xlfn.XMATCH(data_gen!$D1763,gumbwa!$I$4:$T$4)))),E1763)</f>
        <v>0.9</v>
      </c>
      <c r="G1763" cm="1">
        <f t="array" aca="1" ref="G1763" ca="1">MAX(0,_xlfn.NORM.INV(RAND(),INDEX($M$6:$M$29,_xlfn.XMATCH(data_gen!$B1763,$L$6:$L$29),1),INDEX($J$6:$J$17,_xlfn.XMATCH($D1763,$I$6:$I$17),1)))</f>
        <v>8.693592638231469E-2</v>
      </c>
    </row>
    <row r="1764" spans="1:7" x14ac:dyDescent="0.25">
      <c r="A1764" s="1">
        <f t="shared" si="111"/>
        <v>45365.416666662393</v>
      </c>
      <c r="B1764">
        <f t="shared" si="108"/>
        <v>10</v>
      </c>
      <c r="C1764">
        <f t="shared" si="109"/>
        <v>14</v>
      </c>
      <c r="D1764">
        <f t="shared" si="110"/>
        <v>3</v>
      </c>
      <c r="E1764" cm="1">
        <f t="array" ref="E1764">INDEX(gumbwa!$E$2:$E$5400,_xlfn.XMATCH(1,(gumbwa!$B$2:$B$5400=data_gen!B1764)*(gumbwa!$C$2:$C$5400=data_gen!C1764)*(gumbwa!$D$2:$D$5400=data_gen!D1764)),1)</f>
        <v>1</v>
      </c>
      <c r="F1764" cm="1">
        <f t="array" aca="1" ref="F1764" ca="1">IF(ISNA(E1764),MAX(0,_xlfn.NORM.INV(RAND(),INDEX(gumbwa!$I$5:$T$28,_xlfn.XMATCH(data_gen!$B1764,gumbwa!$H$5:$H$28),_xlfn.XMATCH(data_gen!D$2,gumbwa!$I$4:$T$4)),INDEX(gumbwa!$I$30:$T$30,1,_xlfn.XMATCH(data_gen!$D1764,gumbwa!$I$4:$T$4)))),E1764)</f>
        <v>1</v>
      </c>
      <c r="G1764" cm="1">
        <f t="array" aca="1" ref="G1764" ca="1">MAX(0,_xlfn.NORM.INV(RAND(),INDEX($M$6:$M$29,_xlfn.XMATCH(data_gen!$B1764,$L$6:$L$29),1),INDEX($J$6:$J$17,_xlfn.XMATCH($D1764,$I$6:$I$17),1)))</f>
        <v>8.6819381525179526E-2</v>
      </c>
    </row>
    <row r="1765" spans="1:7" x14ac:dyDescent="0.25">
      <c r="A1765" s="1">
        <f t="shared" si="111"/>
        <v>45365.458333329057</v>
      </c>
      <c r="B1765">
        <f t="shared" si="108"/>
        <v>11</v>
      </c>
      <c r="C1765">
        <f t="shared" si="109"/>
        <v>14</v>
      </c>
      <c r="D1765">
        <f t="shared" si="110"/>
        <v>3</v>
      </c>
      <c r="E1765" cm="1">
        <f t="array" ref="E1765">INDEX(gumbwa!$E$2:$E$5400,_xlfn.XMATCH(1,(gumbwa!$B$2:$B$5400=data_gen!B1765)*(gumbwa!$C$2:$C$5400=data_gen!C1765)*(gumbwa!$D$2:$D$5400=data_gen!D1765)),1)</f>
        <v>1</v>
      </c>
      <c r="F1765" cm="1">
        <f t="array" aca="1" ref="F1765" ca="1">IF(ISNA(E1765),MAX(0,_xlfn.NORM.INV(RAND(),INDEX(gumbwa!$I$5:$T$28,_xlfn.XMATCH(data_gen!$B1765,gumbwa!$H$5:$H$28),_xlfn.XMATCH(data_gen!D$2,gumbwa!$I$4:$T$4)),INDEX(gumbwa!$I$30:$T$30,1,_xlfn.XMATCH(data_gen!$D1765,gumbwa!$I$4:$T$4)))),E1765)</f>
        <v>1</v>
      </c>
      <c r="G1765" cm="1">
        <f t="array" aca="1" ref="G1765" ca="1">MAX(0,_xlfn.NORM.INV(RAND(),INDEX($M$6:$M$29,_xlfn.XMATCH(data_gen!$B1765,$L$6:$L$29),1),INDEX($J$6:$J$17,_xlfn.XMATCH($D1765,$I$6:$I$17),1)))</f>
        <v>0.10968854835855681</v>
      </c>
    </row>
    <row r="1766" spans="1:7" x14ac:dyDescent="0.25">
      <c r="A1766" s="1">
        <f t="shared" si="111"/>
        <v>45365.499999995722</v>
      </c>
      <c r="B1766">
        <f t="shared" si="108"/>
        <v>12</v>
      </c>
      <c r="C1766">
        <f t="shared" si="109"/>
        <v>14</v>
      </c>
      <c r="D1766">
        <f t="shared" si="110"/>
        <v>3</v>
      </c>
      <c r="E1766" cm="1">
        <f t="array" ref="E1766">INDEX(gumbwa!$E$2:$E$5400,_xlfn.XMATCH(1,(gumbwa!$B$2:$B$5400=data_gen!B1766)*(gumbwa!$C$2:$C$5400=data_gen!C1766)*(gumbwa!$D$2:$D$5400=data_gen!D1766)),1)</f>
        <v>0.6</v>
      </c>
      <c r="F1766" cm="1">
        <f t="array" aca="1" ref="F1766" ca="1">IF(ISNA(E1766),MAX(0,_xlfn.NORM.INV(RAND(),INDEX(gumbwa!$I$5:$T$28,_xlfn.XMATCH(data_gen!$B1766,gumbwa!$H$5:$H$28),_xlfn.XMATCH(data_gen!D$2,gumbwa!$I$4:$T$4)),INDEX(gumbwa!$I$30:$T$30,1,_xlfn.XMATCH(data_gen!$D1766,gumbwa!$I$4:$T$4)))),E1766)</f>
        <v>0.6</v>
      </c>
      <c r="G1766" cm="1">
        <f t="array" aca="1" ref="G1766" ca="1">MAX(0,_xlfn.NORM.INV(RAND(),INDEX($M$6:$M$29,_xlfn.XMATCH(data_gen!$B1766,$L$6:$L$29),1),INDEX($J$6:$J$17,_xlfn.XMATCH($D1766,$I$6:$I$17),1)))</f>
        <v>0.11233034390628879</v>
      </c>
    </row>
    <row r="1767" spans="1:7" x14ac:dyDescent="0.25">
      <c r="A1767" s="1">
        <f t="shared" si="111"/>
        <v>45365.541666662386</v>
      </c>
      <c r="B1767">
        <f t="shared" si="108"/>
        <v>13</v>
      </c>
      <c r="C1767">
        <f t="shared" si="109"/>
        <v>14</v>
      </c>
      <c r="D1767">
        <f t="shared" si="110"/>
        <v>3</v>
      </c>
      <c r="E1767" cm="1">
        <f t="array" ref="E1767">INDEX(gumbwa!$E$2:$E$5400,_xlfn.XMATCH(1,(gumbwa!$B$2:$B$5400=data_gen!B1767)*(gumbwa!$C$2:$C$5400=data_gen!C1767)*(gumbwa!$D$2:$D$5400=data_gen!D1767)),1)</f>
        <v>0.9</v>
      </c>
      <c r="F1767" cm="1">
        <f t="array" aca="1" ref="F1767" ca="1">IF(ISNA(E1767),MAX(0,_xlfn.NORM.INV(RAND(),INDEX(gumbwa!$I$5:$T$28,_xlfn.XMATCH(data_gen!$B1767,gumbwa!$H$5:$H$28),_xlfn.XMATCH(data_gen!D$2,gumbwa!$I$4:$T$4)),INDEX(gumbwa!$I$30:$T$30,1,_xlfn.XMATCH(data_gen!$D1767,gumbwa!$I$4:$T$4)))),E1767)</f>
        <v>0.9</v>
      </c>
      <c r="G1767" cm="1">
        <f t="array" aca="1" ref="G1767" ca="1">MAX(0,_xlfn.NORM.INV(RAND(),INDEX($M$6:$M$29,_xlfn.XMATCH(data_gen!$B1767,$L$6:$L$29),1),INDEX($J$6:$J$17,_xlfn.XMATCH($D1767,$I$6:$I$17),1)))</f>
        <v>8.4693484290997947E-2</v>
      </c>
    </row>
    <row r="1768" spans="1:7" x14ac:dyDescent="0.25">
      <c r="A1768" s="1">
        <f t="shared" si="111"/>
        <v>45365.58333332905</v>
      </c>
      <c r="B1768">
        <f t="shared" si="108"/>
        <v>14</v>
      </c>
      <c r="C1768">
        <f t="shared" si="109"/>
        <v>14</v>
      </c>
      <c r="D1768">
        <f t="shared" si="110"/>
        <v>3</v>
      </c>
      <c r="E1768" cm="1">
        <f t="array" ref="E1768">INDEX(gumbwa!$E$2:$E$5400,_xlfn.XMATCH(1,(gumbwa!$B$2:$B$5400=data_gen!B1768)*(gumbwa!$C$2:$C$5400=data_gen!C1768)*(gumbwa!$D$2:$D$5400=data_gen!D1768)),1)</f>
        <v>0.3</v>
      </c>
      <c r="F1768" cm="1">
        <f t="array" aca="1" ref="F1768" ca="1">IF(ISNA(E1768),MAX(0,_xlfn.NORM.INV(RAND(),INDEX(gumbwa!$I$5:$T$28,_xlfn.XMATCH(data_gen!$B1768,gumbwa!$H$5:$H$28),_xlfn.XMATCH(data_gen!D$2,gumbwa!$I$4:$T$4)),INDEX(gumbwa!$I$30:$T$30,1,_xlfn.XMATCH(data_gen!$D1768,gumbwa!$I$4:$T$4)))),E1768)</f>
        <v>0.3</v>
      </c>
      <c r="G1768" cm="1">
        <f t="array" aca="1" ref="G1768" ca="1">MAX(0,_xlfn.NORM.INV(RAND(),INDEX($M$6:$M$29,_xlfn.XMATCH(data_gen!$B1768,$L$6:$L$29),1),INDEX($J$6:$J$17,_xlfn.XMATCH($D1768,$I$6:$I$17),1)))</f>
        <v>8.5815271777611349E-2</v>
      </c>
    </row>
    <row r="1769" spans="1:7" x14ac:dyDescent="0.25">
      <c r="A1769" s="1">
        <f t="shared" si="111"/>
        <v>45365.624999995714</v>
      </c>
      <c r="B1769">
        <f t="shared" si="108"/>
        <v>15</v>
      </c>
      <c r="C1769">
        <f t="shared" si="109"/>
        <v>14</v>
      </c>
      <c r="D1769">
        <f t="shared" si="110"/>
        <v>3</v>
      </c>
      <c r="E1769" cm="1">
        <f t="array" ref="E1769">INDEX(gumbwa!$E$2:$E$5400,_xlfn.XMATCH(1,(gumbwa!$B$2:$B$5400=data_gen!B1769)*(gumbwa!$C$2:$C$5400=data_gen!C1769)*(gumbwa!$D$2:$D$5400=data_gen!D1769)),1)</f>
        <v>0.9</v>
      </c>
      <c r="F1769" cm="1">
        <f t="array" aca="1" ref="F1769" ca="1">IF(ISNA(E1769),MAX(0,_xlfn.NORM.INV(RAND(),INDEX(gumbwa!$I$5:$T$28,_xlfn.XMATCH(data_gen!$B1769,gumbwa!$H$5:$H$28),_xlfn.XMATCH(data_gen!D$2,gumbwa!$I$4:$T$4)),INDEX(gumbwa!$I$30:$T$30,1,_xlfn.XMATCH(data_gen!$D1769,gumbwa!$I$4:$T$4)))),E1769)</f>
        <v>0.9</v>
      </c>
      <c r="G1769" cm="1">
        <f t="array" aca="1" ref="G1769" ca="1">MAX(0,_xlfn.NORM.INV(RAND(),INDEX($M$6:$M$29,_xlfn.XMATCH(data_gen!$B1769,$L$6:$L$29),1),INDEX($J$6:$J$17,_xlfn.XMATCH($D1769,$I$6:$I$17),1)))</f>
        <v>9.457525520078347E-2</v>
      </c>
    </row>
    <row r="1770" spans="1:7" x14ac:dyDescent="0.25">
      <c r="A1770" s="1">
        <f t="shared" si="111"/>
        <v>45365.666666662379</v>
      </c>
      <c r="B1770">
        <f t="shared" si="108"/>
        <v>16</v>
      </c>
      <c r="C1770">
        <f t="shared" si="109"/>
        <v>14</v>
      </c>
      <c r="D1770">
        <f t="shared" si="110"/>
        <v>3</v>
      </c>
      <c r="E1770" cm="1">
        <f t="array" ref="E1770">INDEX(gumbwa!$E$2:$E$5400,_xlfn.XMATCH(1,(gumbwa!$B$2:$B$5400=data_gen!B1770)*(gumbwa!$C$2:$C$5400=data_gen!C1770)*(gumbwa!$D$2:$D$5400=data_gen!D1770)),1)</f>
        <v>0.5</v>
      </c>
      <c r="F1770" cm="1">
        <f t="array" aca="1" ref="F1770" ca="1">IF(ISNA(E1770),MAX(0,_xlfn.NORM.INV(RAND(),INDEX(gumbwa!$I$5:$T$28,_xlfn.XMATCH(data_gen!$B1770,gumbwa!$H$5:$H$28),_xlfn.XMATCH(data_gen!D$2,gumbwa!$I$4:$T$4)),INDEX(gumbwa!$I$30:$T$30,1,_xlfn.XMATCH(data_gen!$D1770,gumbwa!$I$4:$T$4)))),E1770)</f>
        <v>0.5</v>
      </c>
      <c r="G1770" cm="1">
        <f t="array" aca="1" ref="G1770" ca="1">MAX(0,_xlfn.NORM.INV(RAND(),INDEX($M$6:$M$29,_xlfn.XMATCH(data_gen!$B1770,$L$6:$L$29),1),INDEX($J$6:$J$17,_xlfn.XMATCH($D1770,$I$6:$I$17),1)))</f>
        <v>1.2021250500302674</v>
      </c>
    </row>
    <row r="1771" spans="1:7" x14ac:dyDescent="0.25">
      <c r="A1771" s="1">
        <f t="shared" si="111"/>
        <v>45365.708333329043</v>
      </c>
      <c r="B1771">
        <f t="shared" si="108"/>
        <v>17</v>
      </c>
      <c r="C1771">
        <f t="shared" si="109"/>
        <v>14</v>
      </c>
      <c r="D1771">
        <f t="shared" si="110"/>
        <v>3</v>
      </c>
      <c r="E1771" cm="1">
        <f t="array" ref="E1771">INDEX(gumbwa!$E$2:$E$5400,_xlfn.XMATCH(1,(gumbwa!$B$2:$B$5400=data_gen!B1771)*(gumbwa!$C$2:$C$5400=data_gen!C1771)*(gumbwa!$D$2:$D$5400=data_gen!D1771)),1)</f>
        <v>1.6</v>
      </c>
      <c r="F1771" cm="1">
        <f t="array" aca="1" ref="F1771" ca="1">IF(ISNA(E1771),MAX(0,_xlfn.NORM.INV(RAND(),INDEX(gumbwa!$I$5:$T$28,_xlfn.XMATCH(data_gen!$B1771,gumbwa!$H$5:$H$28),_xlfn.XMATCH(data_gen!D$2,gumbwa!$I$4:$T$4)),INDEX(gumbwa!$I$30:$T$30,1,_xlfn.XMATCH(data_gen!$D1771,gumbwa!$I$4:$T$4)))),E1771)</f>
        <v>1.6</v>
      </c>
      <c r="G1771" cm="1">
        <f t="array" aca="1" ref="G1771" ca="1">MAX(0,_xlfn.NORM.INV(RAND(),INDEX($M$6:$M$29,_xlfn.XMATCH(data_gen!$B1771,$L$6:$L$29),1),INDEX($J$6:$J$17,_xlfn.XMATCH($D1771,$I$6:$I$17),1)))</f>
        <v>1.5141181031909969</v>
      </c>
    </row>
    <row r="1772" spans="1:7" x14ac:dyDescent="0.25">
      <c r="A1772" s="1">
        <f t="shared" si="111"/>
        <v>45365.749999995707</v>
      </c>
      <c r="B1772">
        <f t="shared" si="108"/>
        <v>18</v>
      </c>
      <c r="C1772">
        <f t="shared" si="109"/>
        <v>14</v>
      </c>
      <c r="D1772">
        <f t="shared" si="110"/>
        <v>3</v>
      </c>
      <c r="E1772" cm="1">
        <f t="array" ref="E1772">INDEX(gumbwa!$E$2:$E$5400,_xlfn.XMATCH(1,(gumbwa!$B$2:$B$5400=data_gen!B1772)*(gumbwa!$C$2:$C$5400=data_gen!C1772)*(gumbwa!$D$2:$D$5400=data_gen!D1772)),1)</f>
        <v>0.2</v>
      </c>
      <c r="F1772" cm="1">
        <f t="array" aca="1" ref="F1772" ca="1">IF(ISNA(E1772),MAX(0,_xlfn.NORM.INV(RAND(),INDEX(gumbwa!$I$5:$T$28,_xlfn.XMATCH(data_gen!$B1772,gumbwa!$H$5:$H$28),_xlfn.XMATCH(data_gen!D$2,gumbwa!$I$4:$T$4)),INDEX(gumbwa!$I$30:$T$30,1,_xlfn.XMATCH(data_gen!$D1772,gumbwa!$I$4:$T$4)))),E1772)</f>
        <v>0.2</v>
      </c>
      <c r="G1772" cm="1">
        <f t="array" aca="1" ref="G1772" ca="1">MAX(0,_xlfn.NORM.INV(RAND(),INDEX($M$6:$M$29,_xlfn.XMATCH(data_gen!$B1772,$L$6:$L$29),1),INDEX($J$6:$J$17,_xlfn.XMATCH($D1772,$I$6:$I$17),1)))</f>
        <v>1.2084343518295944</v>
      </c>
    </row>
    <row r="1773" spans="1:7" x14ac:dyDescent="0.25">
      <c r="A1773" s="1">
        <f t="shared" si="111"/>
        <v>45365.791666662371</v>
      </c>
      <c r="B1773">
        <f t="shared" si="108"/>
        <v>19</v>
      </c>
      <c r="C1773">
        <f t="shared" si="109"/>
        <v>14</v>
      </c>
      <c r="D1773">
        <f t="shared" si="110"/>
        <v>3</v>
      </c>
      <c r="E1773" cm="1">
        <f t="array" ref="E1773">INDEX(gumbwa!$E$2:$E$5400,_xlfn.XMATCH(1,(gumbwa!$B$2:$B$5400=data_gen!B1773)*(gumbwa!$C$2:$C$5400=data_gen!C1773)*(gumbwa!$D$2:$D$5400=data_gen!D1773)),1)</f>
        <v>0.3</v>
      </c>
      <c r="F1773" cm="1">
        <f t="array" aca="1" ref="F1773" ca="1">IF(ISNA(E1773),MAX(0,_xlfn.NORM.INV(RAND(),INDEX(gumbwa!$I$5:$T$28,_xlfn.XMATCH(data_gen!$B1773,gumbwa!$H$5:$H$28),_xlfn.XMATCH(data_gen!D$2,gumbwa!$I$4:$T$4)),INDEX(gumbwa!$I$30:$T$30,1,_xlfn.XMATCH(data_gen!$D1773,gumbwa!$I$4:$T$4)))),E1773)</f>
        <v>0.3</v>
      </c>
      <c r="G1773" cm="1">
        <f t="array" aca="1" ref="G1773" ca="1">MAX(0,_xlfn.NORM.INV(RAND(),INDEX($M$6:$M$29,_xlfn.XMATCH(data_gen!$B1773,$L$6:$L$29),1),INDEX($J$6:$J$17,_xlfn.XMATCH($D1773,$I$6:$I$17),1)))</f>
        <v>1.1110839013469884</v>
      </c>
    </row>
    <row r="1774" spans="1:7" x14ac:dyDescent="0.25">
      <c r="A1774" s="1">
        <f t="shared" si="111"/>
        <v>45365.833333329036</v>
      </c>
      <c r="B1774">
        <f t="shared" si="108"/>
        <v>20</v>
      </c>
      <c r="C1774">
        <f t="shared" si="109"/>
        <v>14</v>
      </c>
      <c r="D1774">
        <f t="shared" si="110"/>
        <v>3</v>
      </c>
      <c r="E1774" cm="1">
        <f t="array" ref="E1774">INDEX(gumbwa!$E$2:$E$5400,_xlfn.XMATCH(1,(gumbwa!$B$2:$B$5400=data_gen!B1774)*(gumbwa!$C$2:$C$5400=data_gen!C1774)*(gumbwa!$D$2:$D$5400=data_gen!D1774)),1)</f>
        <v>0.2</v>
      </c>
      <c r="F1774" cm="1">
        <f t="array" aca="1" ref="F1774" ca="1">IF(ISNA(E1774),MAX(0,_xlfn.NORM.INV(RAND(),INDEX(gumbwa!$I$5:$T$28,_xlfn.XMATCH(data_gen!$B1774,gumbwa!$H$5:$H$28),_xlfn.XMATCH(data_gen!D$2,gumbwa!$I$4:$T$4)),INDEX(gumbwa!$I$30:$T$30,1,_xlfn.XMATCH(data_gen!$D1774,gumbwa!$I$4:$T$4)))),E1774)</f>
        <v>0.2</v>
      </c>
      <c r="G1774" cm="1">
        <f t="array" aca="1" ref="G1774" ca="1">MAX(0,_xlfn.NORM.INV(RAND(),INDEX($M$6:$M$29,_xlfn.XMATCH(data_gen!$B1774,$L$6:$L$29),1),INDEX($J$6:$J$17,_xlfn.XMATCH($D1774,$I$6:$I$17),1)))</f>
        <v>0.90617764539746348</v>
      </c>
    </row>
    <row r="1775" spans="1:7" x14ac:dyDescent="0.25">
      <c r="A1775" s="1">
        <f t="shared" si="111"/>
        <v>45365.8749999957</v>
      </c>
      <c r="B1775">
        <f t="shared" si="108"/>
        <v>21</v>
      </c>
      <c r="C1775">
        <f t="shared" si="109"/>
        <v>14</v>
      </c>
      <c r="D1775">
        <f t="shared" si="110"/>
        <v>3</v>
      </c>
      <c r="E1775" cm="1">
        <f t="array" ref="E1775">INDEX(gumbwa!$E$2:$E$5400,_xlfn.XMATCH(1,(gumbwa!$B$2:$B$5400=data_gen!B1775)*(gumbwa!$C$2:$C$5400=data_gen!C1775)*(gumbwa!$D$2:$D$5400=data_gen!D1775)),1)</f>
        <v>1.3</v>
      </c>
      <c r="F1775" cm="1">
        <f t="array" aca="1" ref="F1775" ca="1">IF(ISNA(E1775),MAX(0,_xlfn.NORM.INV(RAND(),INDEX(gumbwa!$I$5:$T$28,_xlfn.XMATCH(data_gen!$B1775,gumbwa!$H$5:$H$28),_xlfn.XMATCH(data_gen!D$2,gumbwa!$I$4:$T$4)),INDEX(gumbwa!$I$30:$T$30,1,_xlfn.XMATCH(data_gen!$D1775,gumbwa!$I$4:$T$4)))),E1775)</f>
        <v>1.3</v>
      </c>
      <c r="G1775" cm="1">
        <f t="array" aca="1" ref="G1775" ca="1">MAX(0,_xlfn.NORM.INV(RAND(),INDEX($M$6:$M$29,_xlfn.XMATCH(data_gen!$B1775,$L$6:$L$29),1),INDEX($J$6:$J$17,_xlfn.XMATCH($D1775,$I$6:$I$17),1)))</f>
        <v>0.91509682369359202</v>
      </c>
    </row>
    <row r="1776" spans="1:7" x14ac:dyDescent="0.25">
      <c r="A1776" s="1">
        <f t="shared" si="111"/>
        <v>45365.916666662364</v>
      </c>
      <c r="B1776">
        <f t="shared" si="108"/>
        <v>22</v>
      </c>
      <c r="C1776">
        <f t="shared" si="109"/>
        <v>14</v>
      </c>
      <c r="D1776">
        <f t="shared" si="110"/>
        <v>3</v>
      </c>
      <c r="E1776" cm="1">
        <f t="array" ref="E1776">INDEX(gumbwa!$E$2:$E$5400,_xlfn.XMATCH(1,(gumbwa!$B$2:$B$5400=data_gen!B1776)*(gumbwa!$C$2:$C$5400=data_gen!C1776)*(gumbwa!$D$2:$D$5400=data_gen!D1776)),1)</f>
        <v>10.8</v>
      </c>
      <c r="F1776" cm="1">
        <f t="array" aca="1" ref="F1776" ca="1">IF(ISNA(E1776),MAX(0,_xlfn.NORM.INV(RAND(),INDEX(gumbwa!$I$5:$T$28,_xlfn.XMATCH(data_gen!$B1776,gumbwa!$H$5:$H$28),_xlfn.XMATCH(data_gen!D$2,gumbwa!$I$4:$T$4)),INDEX(gumbwa!$I$30:$T$30,1,_xlfn.XMATCH(data_gen!$D1776,gumbwa!$I$4:$T$4)))),E1776)</f>
        <v>10.8</v>
      </c>
      <c r="G1776" cm="1">
        <f t="array" aca="1" ref="G1776" ca="1">MAX(0,_xlfn.NORM.INV(RAND(),INDEX($M$6:$M$29,_xlfn.XMATCH(data_gen!$B1776,$L$6:$L$29),1),INDEX($J$6:$J$17,_xlfn.XMATCH($D1776,$I$6:$I$17),1)))</f>
        <v>0.88890858829897534</v>
      </c>
    </row>
    <row r="1777" spans="1:7" x14ac:dyDescent="0.25">
      <c r="A1777" s="1">
        <f t="shared" si="111"/>
        <v>45365.958333329028</v>
      </c>
      <c r="B1777">
        <f t="shared" si="108"/>
        <v>23</v>
      </c>
      <c r="C1777">
        <f t="shared" si="109"/>
        <v>14</v>
      </c>
      <c r="D1777">
        <f t="shared" si="110"/>
        <v>3</v>
      </c>
      <c r="E1777" cm="1">
        <f t="array" ref="E1777">INDEX(gumbwa!$E$2:$E$5400,_xlfn.XMATCH(1,(gumbwa!$B$2:$B$5400=data_gen!B1777)*(gumbwa!$C$2:$C$5400=data_gen!C1777)*(gumbwa!$D$2:$D$5400=data_gen!D1777)),1)</f>
        <v>1.8</v>
      </c>
      <c r="F1777" cm="1">
        <f t="array" aca="1" ref="F1777" ca="1">IF(ISNA(E1777),MAX(0,_xlfn.NORM.INV(RAND(),INDEX(gumbwa!$I$5:$T$28,_xlfn.XMATCH(data_gen!$B1777,gumbwa!$H$5:$H$28),_xlfn.XMATCH(data_gen!D$2,gumbwa!$I$4:$T$4)),INDEX(gumbwa!$I$30:$T$30,1,_xlfn.XMATCH(data_gen!$D1777,gumbwa!$I$4:$T$4)))),E1777)</f>
        <v>1.8</v>
      </c>
      <c r="G1777" cm="1">
        <f t="array" aca="1" ref="G1777" ca="1">MAX(0,_xlfn.NORM.INV(RAND(),INDEX($M$6:$M$29,_xlfn.XMATCH(data_gen!$B1777,$L$6:$L$29),1),INDEX($J$6:$J$17,_xlfn.XMATCH($D1777,$I$6:$I$17),1)))</f>
        <v>0.90328727078123772</v>
      </c>
    </row>
    <row r="1778" spans="1:7" x14ac:dyDescent="0.25">
      <c r="A1778" s="1">
        <f t="shared" si="111"/>
        <v>45365.999999995693</v>
      </c>
      <c r="B1778">
        <f t="shared" si="108"/>
        <v>0</v>
      </c>
      <c r="C1778">
        <f t="shared" si="109"/>
        <v>15</v>
      </c>
      <c r="D1778">
        <f t="shared" si="110"/>
        <v>3</v>
      </c>
      <c r="E1778" cm="1">
        <f t="array" ref="E1778">INDEX(gumbwa!$E$2:$E$5400,_xlfn.XMATCH(1,(gumbwa!$B$2:$B$5400=data_gen!B1778)*(gumbwa!$C$2:$C$5400=data_gen!C1778)*(gumbwa!$D$2:$D$5400=data_gen!D1778)),1)</f>
        <v>4.0999999999999996</v>
      </c>
      <c r="F1778" cm="1">
        <f t="array" aca="1" ref="F1778" ca="1">IF(ISNA(E1778),MAX(0,_xlfn.NORM.INV(RAND(),INDEX(gumbwa!$I$5:$T$28,_xlfn.XMATCH(data_gen!$B1778,gumbwa!$H$5:$H$28),_xlfn.XMATCH(data_gen!D$2,gumbwa!$I$4:$T$4)),INDEX(gumbwa!$I$30:$T$30,1,_xlfn.XMATCH(data_gen!$D1778,gumbwa!$I$4:$T$4)))),E1778)</f>
        <v>4.0999999999999996</v>
      </c>
      <c r="G1778" cm="1">
        <f t="array" aca="1" ref="G1778" ca="1">MAX(0,_xlfn.NORM.INV(RAND(),INDEX($M$6:$M$29,_xlfn.XMATCH(data_gen!$B1778,$L$6:$L$29),1),INDEX($J$6:$J$17,_xlfn.XMATCH($D1778,$I$6:$I$17),1)))</f>
        <v>0.60122377983923292</v>
      </c>
    </row>
    <row r="1779" spans="1:7" x14ac:dyDescent="0.25">
      <c r="A1779" s="1">
        <f t="shared" si="111"/>
        <v>45366.041666662357</v>
      </c>
      <c r="B1779">
        <f t="shared" si="108"/>
        <v>1</v>
      </c>
      <c r="C1779">
        <f t="shared" si="109"/>
        <v>15</v>
      </c>
      <c r="D1779">
        <f t="shared" si="110"/>
        <v>3</v>
      </c>
      <c r="E1779" cm="1">
        <f t="array" ref="E1779">INDEX(gumbwa!$E$2:$E$5400,_xlfn.XMATCH(1,(gumbwa!$B$2:$B$5400=data_gen!B1779)*(gumbwa!$C$2:$C$5400=data_gen!C1779)*(gumbwa!$D$2:$D$5400=data_gen!D1779)),1)</f>
        <v>1.1000000000000001</v>
      </c>
      <c r="F1779" cm="1">
        <f t="array" aca="1" ref="F1779" ca="1">IF(ISNA(E1779),MAX(0,_xlfn.NORM.INV(RAND(),INDEX(gumbwa!$I$5:$T$28,_xlfn.XMATCH(data_gen!$B1779,gumbwa!$H$5:$H$28),_xlfn.XMATCH(data_gen!D$2,gumbwa!$I$4:$T$4)),INDEX(gumbwa!$I$30:$T$30,1,_xlfn.XMATCH(data_gen!$D1779,gumbwa!$I$4:$T$4)))),E1779)</f>
        <v>1.1000000000000001</v>
      </c>
      <c r="G1779" cm="1">
        <f t="array" aca="1" ref="G1779" ca="1">MAX(0,_xlfn.NORM.INV(RAND(),INDEX($M$6:$M$29,_xlfn.XMATCH(data_gen!$B1779,$L$6:$L$29),1),INDEX($J$6:$J$17,_xlfn.XMATCH($D1779,$I$6:$I$17),1)))</f>
        <v>0.59757382487514676</v>
      </c>
    </row>
    <row r="1780" spans="1:7" x14ac:dyDescent="0.25">
      <c r="A1780" s="1">
        <f t="shared" si="111"/>
        <v>45366.083333329021</v>
      </c>
      <c r="B1780">
        <f t="shared" si="108"/>
        <v>2</v>
      </c>
      <c r="C1780">
        <f t="shared" si="109"/>
        <v>15</v>
      </c>
      <c r="D1780">
        <f t="shared" si="110"/>
        <v>3</v>
      </c>
      <c r="E1780" cm="1">
        <f t="array" ref="E1780">INDEX(gumbwa!$E$2:$E$5400,_xlfn.XMATCH(1,(gumbwa!$B$2:$B$5400=data_gen!B1780)*(gumbwa!$C$2:$C$5400=data_gen!C1780)*(gumbwa!$D$2:$D$5400=data_gen!D1780)),1)</f>
        <v>1.5</v>
      </c>
      <c r="F1780" cm="1">
        <f t="array" aca="1" ref="F1780" ca="1">IF(ISNA(E1780),MAX(0,_xlfn.NORM.INV(RAND(),INDEX(gumbwa!$I$5:$T$28,_xlfn.XMATCH(data_gen!$B1780,gumbwa!$H$5:$H$28),_xlfn.XMATCH(data_gen!D$2,gumbwa!$I$4:$T$4)),INDEX(gumbwa!$I$30:$T$30,1,_xlfn.XMATCH(data_gen!$D1780,gumbwa!$I$4:$T$4)))),E1780)</f>
        <v>1.5</v>
      </c>
      <c r="G1780" cm="1">
        <f t="array" aca="1" ref="G1780" ca="1">MAX(0,_xlfn.NORM.INV(RAND(),INDEX($M$6:$M$29,_xlfn.XMATCH(data_gen!$B1780,$L$6:$L$29),1),INDEX($J$6:$J$17,_xlfn.XMATCH($D1780,$I$6:$I$17),1)))</f>
        <v>0.59911144026405294</v>
      </c>
    </row>
    <row r="1781" spans="1:7" x14ac:dyDescent="0.25">
      <c r="A1781" s="1">
        <f t="shared" si="111"/>
        <v>45366.124999995685</v>
      </c>
      <c r="B1781">
        <f t="shared" si="108"/>
        <v>3</v>
      </c>
      <c r="C1781">
        <f t="shared" si="109"/>
        <v>15</v>
      </c>
      <c r="D1781">
        <f t="shared" si="110"/>
        <v>3</v>
      </c>
      <c r="E1781" cm="1">
        <f t="array" ref="E1781">INDEX(gumbwa!$E$2:$E$5400,_xlfn.XMATCH(1,(gumbwa!$B$2:$B$5400=data_gen!B1781)*(gumbwa!$C$2:$C$5400=data_gen!C1781)*(gumbwa!$D$2:$D$5400=data_gen!D1781)),1)</f>
        <v>3.6</v>
      </c>
      <c r="F1781" cm="1">
        <f t="array" aca="1" ref="F1781" ca="1">IF(ISNA(E1781),MAX(0,_xlfn.NORM.INV(RAND(),INDEX(gumbwa!$I$5:$T$28,_xlfn.XMATCH(data_gen!$B1781,gumbwa!$H$5:$H$28),_xlfn.XMATCH(data_gen!D$2,gumbwa!$I$4:$T$4)),INDEX(gumbwa!$I$30:$T$30,1,_xlfn.XMATCH(data_gen!$D1781,gumbwa!$I$4:$T$4)))),E1781)</f>
        <v>3.6</v>
      </c>
      <c r="G1781" cm="1">
        <f t="array" aca="1" ref="G1781" ca="1">MAX(0,_xlfn.NORM.INV(RAND(),INDEX($M$6:$M$29,_xlfn.XMATCH(data_gen!$B1781,$L$6:$L$29),1),INDEX($J$6:$J$17,_xlfn.XMATCH($D1781,$I$6:$I$17),1)))</f>
        <v>0.60335970846218456</v>
      </c>
    </row>
    <row r="1782" spans="1:7" x14ac:dyDescent="0.25">
      <c r="A1782" s="1">
        <f t="shared" si="111"/>
        <v>45366.16666666235</v>
      </c>
      <c r="B1782">
        <f t="shared" si="108"/>
        <v>4</v>
      </c>
      <c r="C1782">
        <f t="shared" si="109"/>
        <v>15</v>
      </c>
      <c r="D1782">
        <f t="shared" si="110"/>
        <v>3</v>
      </c>
      <c r="E1782" cm="1">
        <f t="array" ref="E1782">INDEX(gumbwa!$E$2:$E$5400,_xlfn.XMATCH(1,(gumbwa!$B$2:$B$5400=data_gen!B1782)*(gumbwa!$C$2:$C$5400=data_gen!C1782)*(gumbwa!$D$2:$D$5400=data_gen!D1782)),1)</f>
        <v>1.3</v>
      </c>
      <c r="F1782" cm="1">
        <f t="array" aca="1" ref="F1782" ca="1">IF(ISNA(E1782),MAX(0,_xlfn.NORM.INV(RAND(),INDEX(gumbwa!$I$5:$T$28,_xlfn.XMATCH(data_gen!$B1782,gumbwa!$H$5:$H$28),_xlfn.XMATCH(data_gen!D$2,gumbwa!$I$4:$T$4)),INDEX(gumbwa!$I$30:$T$30,1,_xlfn.XMATCH(data_gen!$D1782,gumbwa!$I$4:$T$4)))),E1782)</f>
        <v>1.3</v>
      </c>
      <c r="G1782" cm="1">
        <f t="array" aca="1" ref="G1782" ca="1">MAX(0,_xlfn.NORM.INV(RAND(),INDEX($M$6:$M$29,_xlfn.XMATCH(data_gen!$B1782,$L$6:$L$29),1),INDEX($J$6:$J$17,_xlfn.XMATCH($D1782,$I$6:$I$17),1)))</f>
        <v>0.60677089489789393</v>
      </c>
    </row>
    <row r="1783" spans="1:7" x14ac:dyDescent="0.25">
      <c r="A1783" s="1">
        <f t="shared" si="111"/>
        <v>45366.208333329014</v>
      </c>
      <c r="B1783">
        <f t="shared" si="108"/>
        <v>5</v>
      </c>
      <c r="C1783">
        <f t="shared" si="109"/>
        <v>15</v>
      </c>
      <c r="D1783">
        <f t="shared" si="110"/>
        <v>3</v>
      </c>
      <c r="E1783" cm="1">
        <f t="array" ref="E1783">INDEX(gumbwa!$E$2:$E$5400,_xlfn.XMATCH(1,(gumbwa!$B$2:$B$5400=data_gen!B1783)*(gumbwa!$C$2:$C$5400=data_gen!C1783)*(gumbwa!$D$2:$D$5400=data_gen!D1783)),1)</f>
        <v>4.8</v>
      </c>
      <c r="F1783" cm="1">
        <f t="array" aca="1" ref="F1783" ca="1">IF(ISNA(E1783),MAX(0,_xlfn.NORM.INV(RAND(),INDEX(gumbwa!$I$5:$T$28,_xlfn.XMATCH(data_gen!$B1783,gumbwa!$H$5:$H$28),_xlfn.XMATCH(data_gen!D$2,gumbwa!$I$4:$T$4)),INDEX(gumbwa!$I$30:$T$30,1,_xlfn.XMATCH(data_gen!$D1783,gumbwa!$I$4:$T$4)))),E1783)</f>
        <v>4.8</v>
      </c>
      <c r="G1783" cm="1">
        <f t="array" aca="1" ref="G1783" ca="1">MAX(0,_xlfn.NORM.INV(RAND(),INDEX($M$6:$M$29,_xlfn.XMATCH(data_gen!$B1783,$L$6:$L$29),1),INDEX($J$6:$J$17,_xlfn.XMATCH($D1783,$I$6:$I$17),1)))</f>
        <v>0.57843714243144218</v>
      </c>
    </row>
    <row r="1784" spans="1:7" x14ac:dyDescent="0.25">
      <c r="A1784" s="1">
        <f t="shared" si="111"/>
        <v>45366.249999995678</v>
      </c>
      <c r="B1784">
        <f t="shared" si="108"/>
        <v>6</v>
      </c>
      <c r="C1784">
        <f t="shared" si="109"/>
        <v>15</v>
      </c>
      <c r="D1784">
        <f t="shared" si="110"/>
        <v>3</v>
      </c>
      <c r="E1784" cm="1">
        <f t="array" ref="E1784">INDEX(gumbwa!$E$2:$E$5400,_xlfn.XMATCH(1,(gumbwa!$B$2:$B$5400=data_gen!B1784)*(gumbwa!$C$2:$C$5400=data_gen!C1784)*(gumbwa!$D$2:$D$5400=data_gen!D1784)),1)</f>
        <v>0</v>
      </c>
      <c r="F1784" cm="1">
        <f t="array" aca="1" ref="F1784" ca="1">IF(ISNA(E1784),MAX(0,_xlfn.NORM.INV(RAND(),INDEX(gumbwa!$I$5:$T$28,_xlfn.XMATCH(data_gen!$B1784,gumbwa!$H$5:$H$28),_xlfn.XMATCH(data_gen!D$2,gumbwa!$I$4:$T$4)),INDEX(gumbwa!$I$30:$T$30,1,_xlfn.XMATCH(data_gen!$D1784,gumbwa!$I$4:$T$4)))),E1784)</f>
        <v>0</v>
      </c>
      <c r="G1784" cm="1">
        <f t="array" aca="1" ref="G1784" ca="1">MAX(0,_xlfn.NORM.INV(RAND(),INDEX($M$6:$M$29,_xlfn.XMATCH(data_gen!$B1784,$L$6:$L$29),1),INDEX($J$6:$J$17,_xlfn.XMATCH($D1784,$I$6:$I$17),1)))</f>
        <v>0.29909909776226029</v>
      </c>
    </row>
    <row r="1785" spans="1:7" x14ac:dyDescent="0.25">
      <c r="A1785" s="1">
        <f t="shared" si="111"/>
        <v>45366.291666662342</v>
      </c>
      <c r="B1785">
        <f t="shared" si="108"/>
        <v>7</v>
      </c>
      <c r="C1785">
        <f t="shared" si="109"/>
        <v>15</v>
      </c>
      <c r="D1785">
        <f t="shared" si="110"/>
        <v>3</v>
      </c>
      <c r="E1785" cm="1">
        <f t="array" ref="E1785">INDEX(gumbwa!$E$2:$E$5400,_xlfn.XMATCH(1,(gumbwa!$B$2:$B$5400=data_gen!B1785)*(gumbwa!$C$2:$C$5400=data_gen!C1785)*(gumbwa!$D$2:$D$5400=data_gen!D1785)),1)</f>
        <v>0</v>
      </c>
      <c r="F1785" cm="1">
        <f t="array" aca="1" ref="F1785" ca="1">IF(ISNA(E1785),MAX(0,_xlfn.NORM.INV(RAND(),INDEX(gumbwa!$I$5:$T$28,_xlfn.XMATCH(data_gen!$B1785,gumbwa!$H$5:$H$28),_xlfn.XMATCH(data_gen!D$2,gumbwa!$I$4:$T$4)),INDEX(gumbwa!$I$30:$T$30,1,_xlfn.XMATCH(data_gen!$D1785,gumbwa!$I$4:$T$4)))),E1785)</f>
        <v>0</v>
      </c>
      <c r="G1785" cm="1">
        <f t="array" aca="1" ref="G1785" ca="1">MAX(0,_xlfn.NORM.INV(RAND(),INDEX($M$6:$M$29,_xlfn.XMATCH(data_gen!$B1785,$L$6:$L$29),1),INDEX($J$6:$J$17,_xlfn.XMATCH($D1785,$I$6:$I$17),1)))</f>
        <v>9.1563397172742866E-2</v>
      </c>
    </row>
    <row r="1786" spans="1:7" x14ac:dyDescent="0.25">
      <c r="A1786" s="1">
        <f t="shared" si="111"/>
        <v>45366.333333329007</v>
      </c>
      <c r="B1786">
        <f t="shared" si="108"/>
        <v>8</v>
      </c>
      <c r="C1786">
        <f t="shared" si="109"/>
        <v>15</v>
      </c>
      <c r="D1786">
        <f t="shared" si="110"/>
        <v>3</v>
      </c>
      <c r="E1786" cm="1">
        <f t="array" ref="E1786">INDEX(gumbwa!$E$2:$E$5400,_xlfn.XMATCH(1,(gumbwa!$B$2:$B$5400=data_gen!B1786)*(gumbwa!$C$2:$C$5400=data_gen!C1786)*(gumbwa!$D$2:$D$5400=data_gen!D1786)),1)</f>
        <v>0</v>
      </c>
      <c r="F1786" cm="1">
        <f t="array" aca="1" ref="F1786" ca="1">IF(ISNA(E1786),MAX(0,_xlfn.NORM.INV(RAND(),INDEX(gumbwa!$I$5:$T$28,_xlfn.XMATCH(data_gen!$B1786,gumbwa!$H$5:$H$28),_xlfn.XMATCH(data_gen!D$2,gumbwa!$I$4:$T$4)),INDEX(gumbwa!$I$30:$T$30,1,_xlfn.XMATCH(data_gen!$D1786,gumbwa!$I$4:$T$4)))),E1786)</f>
        <v>0</v>
      </c>
      <c r="G1786" cm="1">
        <f t="array" aca="1" ref="G1786" ca="1">MAX(0,_xlfn.NORM.INV(RAND(),INDEX($M$6:$M$29,_xlfn.XMATCH(data_gen!$B1786,$L$6:$L$29),1),INDEX($J$6:$J$17,_xlfn.XMATCH($D1786,$I$6:$I$17),1)))</f>
        <v>9.7448501639402066E-2</v>
      </c>
    </row>
    <row r="1787" spans="1:7" x14ac:dyDescent="0.25">
      <c r="A1787" s="1">
        <f t="shared" si="111"/>
        <v>45366.374999995671</v>
      </c>
      <c r="B1787">
        <f t="shared" si="108"/>
        <v>9</v>
      </c>
      <c r="C1787">
        <f t="shared" si="109"/>
        <v>15</v>
      </c>
      <c r="D1787">
        <f t="shared" si="110"/>
        <v>3</v>
      </c>
      <c r="E1787" cm="1">
        <f t="array" ref="E1787">INDEX(gumbwa!$E$2:$E$5400,_xlfn.XMATCH(1,(gumbwa!$B$2:$B$5400=data_gen!B1787)*(gumbwa!$C$2:$C$5400=data_gen!C1787)*(gumbwa!$D$2:$D$5400=data_gen!D1787)),1)</f>
        <v>0.1</v>
      </c>
      <c r="F1787" cm="1">
        <f t="array" aca="1" ref="F1787" ca="1">IF(ISNA(E1787),MAX(0,_xlfn.NORM.INV(RAND(),INDEX(gumbwa!$I$5:$T$28,_xlfn.XMATCH(data_gen!$B1787,gumbwa!$H$5:$H$28),_xlfn.XMATCH(data_gen!D$2,gumbwa!$I$4:$T$4)),INDEX(gumbwa!$I$30:$T$30,1,_xlfn.XMATCH(data_gen!$D1787,gumbwa!$I$4:$T$4)))),E1787)</f>
        <v>0.1</v>
      </c>
      <c r="G1787" cm="1">
        <f t="array" aca="1" ref="G1787" ca="1">MAX(0,_xlfn.NORM.INV(RAND(),INDEX($M$6:$M$29,_xlfn.XMATCH(data_gen!$B1787,$L$6:$L$29),1),INDEX($J$6:$J$17,_xlfn.XMATCH($D1787,$I$6:$I$17),1)))</f>
        <v>0.10778814510027539</v>
      </c>
    </row>
    <row r="1788" spans="1:7" x14ac:dyDescent="0.25">
      <c r="A1788" s="1">
        <f t="shared" si="111"/>
        <v>45366.416666662335</v>
      </c>
      <c r="B1788">
        <f t="shared" si="108"/>
        <v>10</v>
      </c>
      <c r="C1788">
        <f t="shared" si="109"/>
        <v>15</v>
      </c>
      <c r="D1788">
        <f t="shared" si="110"/>
        <v>3</v>
      </c>
      <c r="E1788" cm="1">
        <f t="array" ref="E1788">INDEX(gumbwa!$E$2:$E$5400,_xlfn.XMATCH(1,(gumbwa!$B$2:$B$5400=data_gen!B1788)*(gumbwa!$C$2:$C$5400=data_gen!C1788)*(gumbwa!$D$2:$D$5400=data_gen!D1788)),1)</f>
        <v>0</v>
      </c>
      <c r="F1788" cm="1">
        <f t="array" aca="1" ref="F1788" ca="1">IF(ISNA(E1788),MAX(0,_xlfn.NORM.INV(RAND(),INDEX(gumbwa!$I$5:$T$28,_xlfn.XMATCH(data_gen!$B1788,gumbwa!$H$5:$H$28),_xlfn.XMATCH(data_gen!D$2,gumbwa!$I$4:$T$4)),INDEX(gumbwa!$I$30:$T$30,1,_xlfn.XMATCH(data_gen!$D1788,gumbwa!$I$4:$T$4)))),E1788)</f>
        <v>0</v>
      </c>
      <c r="G1788" cm="1">
        <f t="array" aca="1" ref="G1788" ca="1">MAX(0,_xlfn.NORM.INV(RAND(),INDEX($M$6:$M$29,_xlfn.XMATCH(data_gen!$B1788,$L$6:$L$29),1),INDEX($J$6:$J$17,_xlfn.XMATCH($D1788,$I$6:$I$17),1)))</f>
        <v>9.1075532024335479E-2</v>
      </c>
    </row>
    <row r="1789" spans="1:7" x14ac:dyDescent="0.25">
      <c r="A1789" s="1">
        <f t="shared" si="111"/>
        <v>45366.458333328999</v>
      </c>
      <c r="B1789">
        <f t="shared" si="108"/>
        <v>11</v>
      </c>
      <c r="C1789">
        <f t="shared" si="109"/>
        <v>15</v>
      </c>
      <c r="D1789">
        <f t="shared" si="110"/>
        <v>3</v>
      </c>
      <c r="E1789" cm="1">
        <f t="array" ref="E1789">INDEX(gumbwa!$E$2:$E$5400,_xlfn.XMATCH(1,(gumbwa!$B$2:$B$5400=data_gen!B1789)*(gumbwa!$C$2:$C$5400=data_gen!C1789)*(gumbwa!$D$2:$D$5400=data_gen!D1789)),1)</f>
        <v>0.2</v>
      </c>
      <c r="F1789" cm="1">
        <f t="array" aca="1" ref="F1789" ca="1">IF(ISNA(E1789),MAX(0,_xlfn.NORM.INV(RAND(),INDEX(gumbwa!$I$5:$T$28,_xlfn.XMATCH(data_gen!$B1789,gumbwa!$H$5:$H$28),_xlfn.XMATCH(data_gen!D$2,gumbwa!$I$4:$T$4)),INDEX(gumbwa!$I$30:$T$30,1,_xlfn.XMATCH(data_gen!$D1789,gumbwa!$I$4:$T$4)))),E1789)</f>
        <v>0.2</v>
      </c>
      <c r="G1789" cm="1">
        <f t="array" aca="1" ref="G1789" ca="1">MAX(0,_xlfn.NORM.INV(RAND(),INDEX($M$6:$M$29,_xlfn.XMATCH(data_gen!$B1789,$L$6:$L$29),1),INDEX($J$6:$J$17,_xlfn.XMATCH($D1789,$I$6:$I$17),1)))</f>
        <v>9.3155879575180497E-2</v>
      </c>
    </row>
    <row r="1790" spans="1:7" x14ac:dyDescent="0.25">
      <c r="A1790" s="1">
        <f t="shared" si="111"/>
        <v>45366.499999995664</v>
      </c>
      <c r="B1790">
        <f t="shared" si="108"/>
        <v>12</v>
      </c>
      <c r="C1790">
        <f t="shared" si="109"/>
        <v>15</v>
      </c>
      <c r="D1790">
        <f t="shared" si="110"/>
        <v>3</v>
      </c>
      <c r="E1790" t="e" cm="1">
        <f t="array" ref="E1790">INDEX(gumbwa!$E$2:$E$5400,_xlfn.XMATCH(1,(gumbwa!$B$2:$B$5400=data_gen!B1790)*(gumbwa!$C$2:$C$5400=data_gen!C1790)*(gumbwa!$D$2:$D$5400=data_gen!D1790)),1)</f>
        <v>#N/A</v>
      </c>
      <c r="F1790" cm="1">
        <f t="array" aca="1" ref="F1790" ca="1">IF(ISNA(E1790),MAX(0,_xlfn.NORM.INV(RAND(),INDEX(gumbwa!$I$5:$T$28,_xlfn.XMATCH(data_gen!$B1790,gumbwa!$H$5:$H$28),_xlfn.XMATCH(data_gen!D$2,gumbwa!$I$4:$T$4)),INDEX(gumbwa!$I$30:$T$30,1,_xlfn.XMATCH(data_gen!$D1790,gumbwa!$I$4:$T$4)))),E1790)</f>
        <v>0.51936918967003887</v>
      </c>
      <c r="G1790" cm="1">
        <f t="array" aca="1" ref="G1790" ca="1">MAX(0,_xlfn.NORM.INV(RAND(),INDEX($M$6:$M$29,_xlfn.XMATCH(data_gen!$B1790,$L$6:$L$29),1),INDEX($J$6:$J$17,_xlfn.XMATCH($D1790,$I$6:$I$17),1)))</f>
        <v>0.11238236469142351</v>
      </c>
    </row>
    <row r="1791" spans="1:7" x14ac:dyDescent="0.25">
      <c r="A1791" s="1">
        <f t="shared" si="111"/>
        <v>45366.541666662328</v>
      </c>
      <c r="B1791">
        <f t="shared" si="108"/>
        <v>13</v>
      </c>
      <c r="C1791">
        <f t="shared" si="109"/>
        <v>15</v>
      </c>
      <c r="D1791">
        <f t="shared" si="110"/>
        <v>3</v>
      </c>
      <c r="E1791" cm="1">
        <f t="array" ref="E1791">INDEX(gumbwa!$E$2:$E$5400,_xlfn.XMATCH(1,(gumbwa!$B$2:$B$5400=data_gen!B1791)*(gumbwa!$C$2:$C$5400=data_gen!C1791)*(gumbwa!$D$2:$D$5400=data_gen!D1791)),1)</f>
        <v>0</v>
      </c>
      <c r="F1791" cm="1">
        <f t="array" aca="1" ref="F1791" ca="1">IF(ISNA(E1791),MAX(0,_xlfn.NORM.INV(RAND(),INDEX(gumbwa!$I$5:$T$28,_xlfn.XMATCH(data_gen!$B1791,gumbwa!$H$5:$H$28),_xlfn.XMATCH(data_gen!D$2,gumbwa!$I$4:$T$4)),INDEX(gumbwa!$I$30:$T$30,1,_xlfn.XMATCH(data_gen!$D1791,gumbwa!$I$4:$T$4)))),E1791)</f>
        <v>0</v>
      </c>
      <c r="G1791" cm="1">
        <f t="array" aca="1" ref="G1791" ca="1">MAX(0,_xlfn.NORM.INV(RAND(),INDEX($M$6:$M$29,_xlfn.XMATCH(data_gen!$B1791,$L$6:$L$29),1),INDEX($J$6:$J$17,_xlfn.XMATCH($D1791,$I$6:$I$17),1)))</f>
        <v>0.10448497137263273</v>
      </c>
    </row>
    <row r="1792" spans="1:7" x14ac:dyDescent="0.25">
      <c r="A1792" s="1">
        <f t="shared" si="111"/>
        <v>45366.583333328992</v>
      </c>
      <c r="B1792">
        <f t="shared" si="108"/>
        <v>14</v>
      </c>
      <c r="C1792">
        <f t="shared" si="109"/>
        <v>15</v>
      </c>
      <c r="D1792">
        <f t="shared" si="110"/>
        <v>3</v>
      </c>
      <c r="E1792" cm="1">
        <f t="array" ref="E1792">INDEX(gumbwa!$E$2:$E$5400,_xlfn.XMATCH(1,(gumbwa!$B$2:$B$5400=data_gen!B1792)*(gumbwa!$C$2:$C$5400=data_gen!C1792)*(gumbwa!$D$2:$D$5400=data_gen!D1792)),1)</f>
        <v>0</v>
      </c>
      <c r="F1792" cm="1">
        <f t="array" aca="1" ref="F1792" ca="1">IF(ISNA(E1792),MAX(0,_xlfn.NORM.INV(RAND(),INDEX(gumbwa!$I$5:$T$28,_xlfn.XMATCH(data_gen!$B1792,gumbwa!$H$5:$H$28),_xlfn.XMATCH(data_gen!D$2,gumbwa!$I$4:$T$4)),INDEX(gumbwa!$I$30:$T$30,1,_xlfn.XMATCH(data_gen!$D1792,gumbwa!$I$4:$T$4)))),E1792)</f>
        <v>0</v>
      </c>
      <c r="G1792" cm="1">
        <f t="array" aca="1" ref="G1792" ca="1">MAX(0,_xlfn.NORM.INV(RAND(),INDEX($M$6:$M$29,_xlfn.XMATCH(data_gen!$B1792,$L$6:$L$29),1),INDEX($J$6:$J$17,_xlfn.XMATCH($D1792,$I$6:$I$17),1)))</f>
        <v>9.885186022868396E-2</v>
      </c>
    </row>
    <row r="1793" spans="1:7" x14ac:dyDescent="0.25">
      <c r="A1793" s="1">
        <f t="shared" si="111"/>
        <v>45366.624999995656</v>
      </c>
      <c r="B1793">
        <f t="shared" si="108"/>
        <v>15</v>
      </c>
      <c r="C1793">
        <f t="shared" si="109"/>
        <v>15</v>
      </c>
      <c r="D1793">
        <f t="shared" si="110"/>
        <v>3</v>
      </c>
      <c r="E1793" t="e" cm="1">
        <f t="array" ref="E1793">INDEX(gumbwa!$E$2:$E$5400,_xlfn.XMATCH(1,(gumbwa!$B$2:$B$5400=data_gen!B1793)*(gumbwa!$C$2:$C$5400=data_gen!C1793)*(gumbwa!$D$2:$D$5400=data_gen!D1793)),1)</f>
        <v>#N/A</v>
      </c>
      <c r="F1793" cm="1">
        <f t="array" aca="1" ref="F1793" ca="1">IF(ISNA(E1793),MAX(0,_xlfn.NORM.INV(RAND(),INDEX(gumbwa!$I$5:$T$28,_xlfn.XMATCH(data_gen!$B1793,gumbwa!$H$5:$H$28),_xlfn.XMATCH(data_gen!D$2,gumbwa!$I$4:$T$4)),INDEX(gumbwa!$I$30:$T$30,1,_xlfn.XMATCH(data_gen!$D1793,gumbwa!$I$4:$T$4)))),E1793)</f>
        <v>0.70003507525592679</v>
      </c>
      <c r="G1793" cm="1">
        <f t="array" aca="1" ref="G1793" ca="1">MAX(0,_xlfn.NORM.INV(RAND(),INDEX($M$6:$M$29,_xlfn.XMATCH(data_gen!$B1793,$L$6:$L$29),1),INDEX($J$6:$J$17,_xlfn.XMATCH($D1793,$I$6:$I$17),1)))</f>
        <v>8.7137818736125097E-2</v>
      </c>
    </row>
    <row r="1794" spans="1:7" x14ac:dyDescent="0.25">
      <c r="A1794" s="1">
        <f t="shared" si="111"/>
        <v>45366.66666666232</v>
      </c>
      <c r="B1794">
        <f t="shared" si="108"/>
        <v>16</v>
      </c>
      <c r="C1794">
        <f t="shared" si="109"/>
        <v>15</v>
      </c>
      <c r="D1794">
        <f t="shared" si="110"/>
        <v>3</v>
      </c>
      <c r="E1794" t="e" cm="1">
        <f t="array" ref="E1794">INDEX(gumbwa!$E$2:$E$5400,_xlfn.XMATCH(1,(gumbwa!$B$2:$B$5400=data_gen!B1794)*(gumbwa!$C$2:$C$5400=data_gen!C1794)*(gumbwa!$D$2:$D$5400=data_gen!D1794)),1)</f>
        <v>#N/A</v>
      </c>
      <c r="F1794" cm="1">
        <f t="array" aca="1" ref="F1794" ca="1">IF(ISNA(E1794),MAX(0,_xlfn.NORM.INV(RAND(),INDEX(gumbwa!$I$5:$T$28,_xlfn.XMATCH(data_gen!$B1794,gumbwa!$H$5:$H$28),_xlfn.XMATCH(data_gen!D$2,gumbwa!$I$4:$T$4)),INDEX(gumbwa!$I$30:$T$30,1,_xlfn.XMATCH(data_gen!$D1794,gumbwa!$I$4:$T$4)))),E1794)</f>
        <v>0.32015301936458146</v>
      </c>
      <c r="G1794" cm="1">
        <f t="array" aca="1" ref="G1794" ca="1">MAX(0,_xlfn.NORM.INV(RAND(),INDEX($M$6:$M$29,_xlfn.XMATCH(data_gen!$B1794,$L$6:$L$29),1),INDEX($J$6:$J$17,_xlfn.XMATCH($D1794,$I$6:$I$17),1)))</f>
        <v>1.1970185700320397</v>
      </c>
    </row>
    <row r="1795" spans="1:7" x14ac:dyDescent="0.25">
      <c r="A1795" s="1">
        <f t="shared" si="111"/>
        <v>45366.708333328985</v>
      </c>
      <c r="B1795">
        <f t="shared" ref="B1795:B1858" si="112">HOUR(A1795)</f>
        <v>17</v>
      </c>
      <c r="C1795">
        <f t="shared" ref="C1795:C1858" si="113">DAY(A1795)</f>
        <v>15</v>
      </c>
      <c r="D1795">
        <f t="shared" ref="D1795:D1858" si="114">MONTH(A1795)</f>
        <v>3</v>
      </c>
      <c r="E1795" t="e" cm="1">
        <f t="array" ref="E1795">INDEX(gumbwa!$E$2:$E$5400,_xlfn.XMATCH(1,(gumbwa!$B$2:$B$5400=data_gen!B1795)*(gumbwa!$C$2:$C$5400=data_gen!C1795)*(gumbwa!$D$2:$D$5400=data_gen!D1795)),1)</f>
        <v>#N/A</v>
      </c>
      <c r="F1795" cm="1">
        <f t="array" aca="1" ref="F1795" ca="1">IF(ISNA(E1795),MAX(0,_xlfn.NORM.INV(RAND(),INDEX(gumbwa!$I$5:$T$28,_xlfn.XMATCH(data_gen!$B1795,gumbwa!$H$5:$H$28),_xlfn.XMATCH(data_gen!D$2,gumbwa!$I$4:$T$4)),INDEX(gumbwa!$I$30:$T$30,1,_xlfn.XMATCH(data_gen!$D1795,gumbwa!$I$4:$T$4)))),E1795)</f>
        <v>0.34698066537834937</v>
      </c>
      <c r="G1795" cm="1">
        <f t="array" aca="1" ref="G1795" ca="1">MAX(0,_xlfn.NORM.INV(RAND(),INDEX($M$6:$M$29,_xlfn.XMATCH(data_gen!$B1795,$L$6:$L$29),1),INDEX($J$6:$J$17,_xlfn.XMATCH($D1795,$I$6:$I$17),1)))</f>
        <v>1.5133209563758461</v>
      </c>
    </row>
    <row r="1796" spans="1:7" x14ac:dyDescent="0.25">
      <c r="A1796" s="1">
        <f t="shared" ref="A1796:A1859" si="115">A1795+(1/24)</f>
        <v>45366.749999995649</v>
      </c>
      <c r="B1796">
        <f t="shared" si="112"/>
        <v>18</v>
      </c>
      <c r="C1796">
        <f t="shared" si="113"/>
        <v>15</v>
      </c>
      <c r="D1796">
        <f t="shared" si="114"/>
        <v>3</v>
      </c>
      <c r="E1796" t="e" cm="1">
        <f t="array" ref="E1796">INDEX(gumbwa!$E$2:$E$5400,_xlfn.XMATCH(1,(gumbwa!$B$2:$B$5400=data_gen!B1796)*(gumbwa!$C$2:$C$5400=data_gen!C1796)*(gumbwa!$D$2:$D$5400=data_gen!D1796)),1)</f>
        <v>#N/A</v>
      </c>
      <c r="F1796" cm="1">
        <f t="array" aca="1" ref="F1796" ca="1">IF(ISNA(E1796),MAX(0,_xlfn.NORM.INV(RAND(),INDEX(gumbwa!$I$5:$T$28,_xlfn.XMATCH(data_gen!$B1796,gumbwa!$H$5:$H$28),_xlfn.XMATCH(data_gen!D$2,gumbwa!$I$4:$T$4)),INDEX(gumbwa!$I$30:$T$30,1,_xlfn.XMATCH(data_gen!$D1796,gumbwa!$I$4:$T$4)))),E1796)</f>
        <v>0.83119970178669966</v>
      </c>
      <c r="G1796" cm="1">
        <f t="array" aca="1" ref="G1796" ca="1">MAX(0,_xlfn.NORM.INV(RAND(),INDEX($M$6:$M$29,_xlfn.XMATCH(data_gen!$B1796,$L$6:$L$29),1),INDEX($J$6:$J$17,_xlfn.XMATCH($D1796,$I$6:$I$17),1)))</f>
        <v>1.2172480328006396</v>
      </c>
    </row>
    <row r="1797" spans="1:7" x14ac:dyDescent="0.25">
      <c r="A1797" s="1">
        <f t="shared" si="115"/>
        <v>45366.791666662313</v>
      </c>
      <c r="B1797">
        <f t="shared" si="112"/>
        <v>19</v>
      </c>
      <c r="C1797">
        <f t="shared" si="113"/>
        <v>15</v>
      </c>
      <c r="D1797">
        <f t="shared" si="114"/>
        <v>3</v>
      </c>
      <c r="E1797" t="e" cm="1">
        <f t="array" ref="E1797">INDEX(gumbwa!$E$2:$E$5400,_xlfn.XMATCH(1,(gumbwa!$B$2:$B$5400=data_gen!B1797)*(gumbwa!$C$2:$C$5400=data_gen!C1797)*(gumbwa!$D$2:$D$5400=data_gen!D1797)),1)</f>
        <v>#N/A</v>
      </c>
      <c r="F1797" cm="1">
        <f t="array" aca="1" ref="F1797" ca="1">IF(ISNA(E1797),MAX(0,_xlfn.NORM.INV(RAND(),INDEX(gumbwa!$I$5:$T$28,_xlfn.XMATCH(data_gen!$B1797,gumbwa!$H$5:$H$28),_xlfn.XMATCH(data_gen!D$2,gumbwa!$I$4:$T$4)),INDEX(gumbwa!$I$30:$T$30,1,_xlfn.XMATCH(data_gen!$D1797,gumbwa!$I$4:$T$4)))),E1797)</f>
        <v>8.4700491661428956E-2</v>
      </c>
      <c r="G1797" cm="1">
        <f t="array" aca="1" ref="G1797" ca="1">MAX(0,_xlfn.NORM.INV(RAND(),INDEX($M$6:$M$29,_xlfn.XMATCH(data_gen!$B1797,$L$6:$L$29),1),INDEX($J$6:$J$17,_xlfn.XMATCH($D1797,$I$6:$I$17),1)))</f>
        <v>1.1064885811731104</v>
      </c>
    </row>
    <row r="1798" spans="1:7" x14ac:dyDescent="0.25">
      <c r="A1798" s="1">
        <f t="shared" si="115"/>
        <v>45366.833333328977</v>
      </c>
      <c r="B1798">
        <f t="shared" si="112"/>
        <v>20</v>
      </c>
      <c r="C1798">
        <f t="shared" si="113"/>
        <v>15</v>
      </c>
      <c r="D1798">
        <f t="shared" si="114"/>
        <v>3</v>
      </c>
      <c r="E1798" t="e" cm="1">
        <f t="array" ref="E1798">INDEX(gumbwa!$E$2:$E$5400,_xlfn.XMATCH(1,(gumbwa!$B$2:$B$5400=data_gen!B1798)*(gumbwa!$C$2:$C$5400=data_gen!C1798)*(gumbwa!$D$2:$D$5400=data_gen!D1798)),1)</f>
        <v>#N/A</v>
      </c>
      <c r="F1798" cm="1">
        <f t="array" aca="1" ref="F1798" ca="1">IF(ISNA(E1798),MAX(0,_xlfn.NORM.INV(RAND(),INDEX(gumbwa!$I$5:$T$28,_xlfn.XMATCH(data_gen!$B1798,gumbwa!$H$5:$H$28),_xlfn.XMATCH(data_gen!D$2,gumbwa!$I$4:$T$4)),INDEX(gumbwa!$I$30:$T$30,1,_xlfn.XMATCH(data_gen!$D1798,gumbwa!$I$4:$T$4)))),E1798)</f>
        <v>0.3725105073480513</v>
      </c>
      <c r="G1798" cm="1">
        <f t="array" aca="1" ref="G1798" ca="1">MAX(0,_xlfn.NORM.INV(RAND(),INDEX($M$6:$M$29,_xlfn.XMATCH(data_gen!$B1798,$L$6:$L$29),1),INDEX($J$6:$J$17,_xlfn.XMATCH($D1798,$I$6:$I$17),1)))</f>
        <v>0.90260903390534952</v>
      </c>
    </row>
    <row r="1799" spans="1:7" x14ac:dyDescent="0.25">
      <c r="A1799" s="1">
        <f t="shared" si="115"/>
        <v>45366.874999995642</v>
      </c>
      <c r="B1799">
        <f t="shared" si="112"/>
        <v>21</v>
      </c>
      <c r="C1799">
        <f t="shared" si="113"/>
        <v>15</v>
      </c>
      <c r="D1799">
        <f t="shared" si="114"/>
        <v>3</v>
      </c>
      <c r="E1799" t="e" cm="1">
        <f t="array" ref="E1799">INDEX(gumbwa!$E$2:$E$5400,_xlfn.XMATCH(1,(gumbwa!$B$2:$B$5400=data_gen!B1799)*(gumbwa!$C$2:$C$5400=data_gen!C1799)*(gumbwa!$D$2:$D$5400=data_gen!D1799)),1)</f>
        <v>#N/A</v>
      </c>
      <c r="F1799" cm="1">
        <f t="array" aca="1" ref="F1799" ca="1">IF(ISNA(E1799),MAX(0,_xlfn.NORM.INV(RAND(),INDEX(gumbwa!$I$5:$T$28,_xlfn.XMATCH(data_gen!$B1799,gumbwa!$H$5:$H$28),_xlfn.XMATCH(data_gen!D$2,gumbwa!$I$4:$T$4)),INDEX(gumbwa!$I$30:$T$30,1,_xlfn.XMATCH(data_gen!$D1799,gumbwa!$I$4:$T$4)))),E1799)</f>
        <v>0.58332355928551349</v>
      </c>
      <c r="G1799" cm="1">
        <f t="array" aca="1" ref="G1799" ca="1">MAX(0,_xlfn.NORM.INV(RAND(),INDEX($M$6:$M$29,_xlfn.XMATCH(data_gen!$B1799,$L$6:$L$29),1),INDEX($J$6:$J$17,_xlfn.XMATCH($D1799,$I$6:$I$17),1)))</f>
        <v>0.90948545786143831</v>
      </c>
    </row>
    <row r="1800" spans="1:7" x14ac:dyDescent="0.25">
      <c r="A1800" s="1">
        <f t="shared" si="115"/>
        <v>45366.916666662306</v>
      </c>
      <c r="B1800">
        <f t="shared" si="112"/>
        <v>22</v>
      </c>
      <c r="C1800">
        <f t="shared" si="113"/>
        <v>15</v>
      </c>
      <c r="D1800">
        <f t="shared" si="114"/>
        <v>3</v>
      </c>
      <c r="E1800" t="e" cm="1">
        <f t="array" ref="E1800">INDEX(gumbwa!$E$2:$E$5400,_xlfn.XMATCH(1,(gumbwa!$B$2:$B$5400=data_gen!B1800)*(gumbwa!$C$2:$C$5400=data_gen!C1800)*(gumbwa!$D$2:$D$5400=data_gen!D1800)),1)</f>
        <v>#N/A</v>
      </c>
      <c r="F1800" cm="1">
        <f t="array" aca="1" ref="F1800" ca="1">IF(ISNA(E1800),MAX(0,_xlfn.NORM.INV(RAND(),INDEX(gumbwa!$I$5:$T$28,_xlfn.XMATCH(data_gen!$B1800,gumbwa!$H$5:$H$28),_xlfn.XMATCH(data_gen!D$2,gumbwa!$I$4:$T$4)),INDEX(gumbwa!$I$30:$T$30,1,_xlfn.XMATCH(data_gen!$D1800,gumbwa!$I$4:$T$4)))),E1800)</f>
        <v>0.79221641661857989</v>
      </c>
      <c r="G1800" cm="1">
        <f t="array" aca="1" ref="G1800" ca="1">MAX(0,_xlfn.NORM.INV(RAND(),INDEX($M$6:$M$29,_xlfn.XMATCH(data_gen!$B1800,$L$6:$L$29),1),INDEX($J$6:$J$17,_xlfn.XMATCH($D1800,$I$6:$I$17),1)))</f>
        <v>0.90463216790472878</v>
      </c>
    </row>
    <row r="1801" spans="1:7" x14ac:dyDescent="0.25">
      <c r="A1801" s="1">
        <f t="shared" si="115"/>
        <v>45366.95833332897</v>
      </c>
      <c r="B1801">
        <f t="shared" si="112"/>
        <v>23</v>
      </c>
      <c r="C1801">
        <f t="shared" si="113"/>
        <v>15</v>
      </c>
      <c r="D1801">
        <f t="shared" si="114"/>
        <v>3</v>
      </c>
      <c r="E1801" t="e" cm="1">
        <f t="array" ref="E1801">INDEX(gumbwa!$E$2:$E$5400,_xlfn.XMATCH(1,(gumbwa!$B$2:$B$5400=data_gen!B1801)*(gumbwa!$C$2:$C$5400=data_gen!C1801)*(gumbwa!$D$2:$D$5400=data_gen!D1801)),1)</f>
        <v>#N/A</v>
      </c>
      <c r="F1801" cm="1">
        <f t="array" aca="1" ref="F1801" ca="1">IF(ISNA(E1801),MAX(0,_xlfn.NORM.INV(RAND(),INDEX(gumbwa!$I$5:$T$28,_xlfn.XMATCH(data_gen!$B1801,gumbwa!$H$5:$H$28),_xlfn.XMATCH(data_gen!D$2,gumbwa!$I$4:$T$4)),INDEX(gumbwa!$I$30:$T$30,1,_xlfn.XMATCH(data_gen!$D1801,gumbwa!$I$4:$T$4)))),E1801)</f>
        <v>0.42160302194887123</v>
      </c>
      <c r="G1801" cm="1">
        <f t="array" aca="1" ref="G1801" ca="1">MAX(0,_xlfn.NORM.INV(RAND(),INDEX($M$6:$M$29,_xlfn.XMATCH(data_gen!$B1801,$L$6:$L$29),1),INDEX($J$6:$J$17,_xlfn.XMATCH($D1801,$I$6:$I$17),1)))</f>
        <v>0.90324897367289647</v>
      </c>
    </row>
    <row r="1802" spans="1:7" x14ac:dyDescent="0.25">
      <c r="A1802" s="1">
        <f t="shared" si="115"/>
        <v>45366.999999995634</v>
      </c>
      <c r="B1802">
        <f t="shared" si="112"/>
        <v>0</v>
      </c>
      <c r="C1802">
        <f t="shared" si="113"/>
        <v>16</v>
      </c>
      <c r="D1802">
        <f t="shared" si="114"/>
        <v>3</v>
      </c>
      <c r="E1802" t="e" cm="1">
        <f t="array" ref="E1802">INDEX(gumbwa!$E$2:$E$5400,_xlfn.XMATCH(1,(gumbwa!$B$2:$B$5400=data_gen!B1802)*(gumbwa!$C$2:$C$5400=data_gen!C1802)*(gumbwa!$D$2:$D$5400=data_gen!D1802)),1)</f>
        <v>#N/A</v>
      </c>
      <c r="F1802" cm="1">
        <f t="array" aca="1" ref="F1802" ca="1">IF(ISNA(E1802),MAX(0,_xlfn.NORM.INV(RAND(),INDEX(gumbwa!$I$5:$T$28,_xlfn.XMATCH(data_gen!$B1802,gumbwa!$H$5:$H$28),_xlfn.XMATCH(data_gen!D$2,gumbwa!$I$4:$T$4)),INDEX(gumbwa!$I$30:$T$30,1,_xlfn.XMATCH(data_gen!$D1802,gumbwa!$I$4:$T$4)))),E1802)</f>
        <v>0.28023468009244612</v>
      </c>
      <c r="G1802" cm="1">
        <f t="array" aca="1" ref="G1802" ca="1">MAX(0,_xlfn.NORM.INV(RAND(),INDEX($M$6:$M$29,_xlfn.XMATCH(data_gen!$B1802,$L$6:$L$29),1),INDEX($J$6:$J$17,_xlfn.XMATCH($D1802,$I$6:$I$17),1)))</f>
        <v>0.60263221204909945</v>
      </c>
    </row>
    <row r="1803" spans="1:7" x14ac:dyDescent="0.25">
      <c r="A1803" s="1">
        <f t="shared" si="115"/>
        <v>45367.041666662299</v>
      </c>
      <c r="B1803">
        <f t="shared" si="112"/>
        <v>1</v>
      </c>
      <c r="C1803">
        <f t="shared" si="113"/>
        <v>16</v>
      </c>
      <c r="D1803">
        <f t="shared" si="114"/>
        <v>3</v>
      </c>
      <c r="E1803" t="e" cm="1">
        <f t="array" ref="E1803">INDEX(gumbwa!$E$2:$E$5400,_xlfn.XMATCH(1,(gumbwa!$B$2:$B$5400=data_gen!B1803)*(gumbwa!$C$2:$C$5400=data_gen!C1803)*(gumbwa!$D$2:$D$5400=data_gen!D1803)),1)</f>
        <v>#N/A</v>
      </c>
      <c r="F1803" cm="1">
        <f t="array" aca="1" ref="F1803" ca="1">IF(ISNA(E1803),MAX(0,_xlfn.NORM.INV(RAND(),INDEX(gumbwa!$I$5:$T$28,_xlfn.XMATCH(data_gen!$B1803,gumbwa!$H$5:$H$28),_xlfn.XMATCH(data_gen!D$2,gumbwa!$I$4:$T$4)),INDEX(gumbwa!$I$30:$T$30,1,_xlfn.XMATCH(data_gen!$D1803,gumbwa!$I$4:$T$4)))),E1803)</f>
        <v>0.69349764717711526</v>
      </c>
      <c r="G1803" cm="1">
        <f t="array" aca="1" ref="G1803" ca="1">MAX(0,_xlfn.NORM.INV(RAND(),INDEX($M$6:$M$29,_xlfn.XMATCH(data_gen!$B1803,$L$6:$L$29),1),INDEX($J$6:$J$17,_xlfn.XMATCH($D1803,$I$6:$I$17),1)))</f>
        <v>0.58510506008031493</v>
      </c>
    </row>
    <row r="1804" spans="1:7" x14ac:dyDescent="0.25">
      <c r="A1804" s="1">
        <f t="shared" si="115"/>
        <v>45367.083333328963</v>
      </c>
      <c r="B1804">
        <f t="shared" si="112"/>
        <v>2</v>
      </c>
      <c r="C1804">
        <f t="shared" si="113"/>
        <v>16</v>
      </c>
      <c r="D1804">
        <f t="shared" si="114"/>
        <v>3</v>
      </c>
      <c r="E1804" t="e" cm="1">
        <f t="array" ref="E1804">INDEX(gumbwa!$E$2:$E$5400,_xlfn.XMATCH(1,(gumbwa!$B$2:$B$5400=data_gen!B1804)*(gumbwa!$C$2:$C$5400=data_gen!C1804)*(gumbwa!$D$2:$D$5400=data_gen!D1804)),1)</f>
        <v>#N/A</v>
      </c>
      <c r="F1804" cm="1">
        <f t="array" aca="1" ref="F1804" ca="1">IF(ISNA(E1804),MAX(0,_xlfn.NORM.INV(RAND(),INDEX(gumbwa!$I$5:$T$28,_xlfn.XMATCH(data_gen!$B1804,gumbwa!$H$5:$H$28),_xlfn.XMATCH(data_gen!D$2,gumbwa!$I$4:$T$4)),INDEX(gumbwa!$I$30:$T$30,1,_xlfn.XMATCH(data_gen!$D1804,gumbwa!$I$4:$T$4)))),E1804)</f>
        <v>0.35685544743034159</v>
      </c>
      <c r="G1804" cm="1">
        <f t="array" aca="1" ref="G1804" ca="1">MAX(0,_xlfn.NORM.INV(RAND(),INDEX($M$6:$M$29,_xlfn.XMATCH(data_gen!$B1804,$L$6:$L$29),1),INDEX($J$6:$J$17,_xlfn.XMATCH($D1804,$I$6:$I$17),1)))</f>
        <v>0.61146578578267918</v>
      </c>
    </row>
    <row r="1805" spans="1:7" x14ac:dyDescent="0.25">
      <c r="A1805" s="1">
        <f t="shared" si="115"/>
        <v>45367.124999995627</v>
      </c>
      <c r="B1805">
        <f t="shared" si="112"/>
        <v>3</v>
      </c>
      <c r="C1805">
        <f t="shared" si="113"/>
        <v>16</v>
      </c>
      <c r="D1805">
        <f t="shared" si="114"/>
        <v>3</v>
      </c>
      <c r="E1805" t="e" cm="1">
        <f t="array" ref="E1805">INDEX(gumbwa!$E$2:$E$5400,_xlfn.XMATCH(1,(gumbwa!$B$2:$B$5400=data_gen!B1805)*(gumbwa!$C$2:$C$5400=data_gen!C1805)*(gumbwa!$D$2:$D$5400=data_gen!D1805)),1)</f>
        <v>#N/A</v>
      </c>
      <c r="F1805" cm="1">
        <f t="array" aca="1" ref="F1805" ca="1">IF(ISNA(E1805),MAX(0,_xlfn.NORM.INV(RAND(),INDEX(gumbwa!$I$5:$T$28,_xlfn.XMATCH(data_gen!$B1805,gumbwa!$H$5:$H$28),_xlfn.XMATCH(data_gen!D$2,gumbwa!$I$4:$T$4)),INDEX(gumbwa!$I$30:$T$30,1,_xlfn.XMATCH(data_gen!$D1805,gumbwa!$I$4:$T$4)))),E1805)</f>
        <v>0.89561047289907603</v>
      </c>
      <c r="G1805" cm="1">
        <f t="array" aca="1" ref="G1805" ca="1">MAX(0,_xlfn.NORM.INV(RAND(),INDEX($M$6:$M$29,_xlfn.XMATCH(data_gen!$B1805,$L$6:$L$29),1),INDEX($J$6:$J$17,_xlfn.XMATCH($D1805,$I$6:$I$17),1)))</f>
        <v>0.60464148826871611</v>
      </c>
    </row>
    <row r="1806" spans="1:7" x14ac:dyDescent="0.25">
      <c r="A1806" s="1">
        <f t="shared" si="115"/>
        <v>45367.166666662291</v>
      </c>
      <c r="B1806">
        <f t="shared" si="112"/>
        <v>4</v>
      </c>
      <c r="C1806">
        <f t="shared" si="113"/>
        <v>16</v>
      </c>
      <c r="D1806">
        <f t="shared" si="114"/>
        <v>3</v>
      </c>
      <c r="E1806" t="e" cm="1">
        <f t="array" ref="E1806">INDEX(gumbwa!$E$2:$E$5400,_xlfn.XMATCH(1,(gumbwa!$B$2:$B$5400=data_gen!B1806)*(gumbwa!$C$2:$C$5400=data_gen!C1806)*(gumbwa!$D$2:$D$5400=data_gen!D1806)),1)</f>
        <v>#N/A</v>
      </c>
      <c r="F1806" cm="1">
        <f t="array" aca="1" ref="F1806" ca="1">IF(ISNA(E1806),MAX(0,_xlfn.NORM.INV(RAND(),INDEX(gumbwa!$I$5:$T$28,_xlfn.XMATCH(data_gen!$B1806,gumbwa!$H$5:$H$28),_xlfn.XMATCH(data_gen!D$2,gumbwa!$I$4:$T$4)),INDEX(gumbwa!$I$30:$T$30,1,_xlfn.XMATCH(data_gen!$D1806,gumbwa!$I$4:$T$4)))),E1806)</f>
        <v>0.79966152049030004</v>
      </c>
      <c r="G1806" cm="1">
        <f t="array" aca="1" ref="G1806" ca="1">MAX(0,_xlfn.NORM.INV(RAND(),INDEX($M$6:$M$29,_xlfn.XMATCH(data_gen!$B1806,$L$6:$L$29),1),INDEX($J$6:$J$17,_xlfn.XMATCH($D1806,$I$6:$I$17),1)))</f>
        <v>0.588972300846479</v>
      </c>
    </row>
    <row r="1807" spans="1:7" x14ac:dyDescent="0.25">
      <c r="A1807" s="1">
        <f t="shared" si="115"/>
        <v>45367.208333328956</v>
      </c>
      <c r="B1807">
        <f t="shared" si="112"/>
        <v>5</v>
      </c>
      <c r="C1807">
        <f t="shared" si="113"/>
        <v>16</v>
      </c>
      <c r="D1807">
        <f t="shared" si="114"/>
        <v>3</v>
      </c>
      <c r="E1807" t="e" cm="1">
        <f t="array" ref="E1807">INDEX(gumbwa!$E$2:$E$5400,_xlfn.XMATCH(1,(gumbwa!$B$2:$B$5400=data_gen!B1807)*(gumbwa!$C$2:$C$5400=data_gen!C1807)*(gumbwa!$D$2:$D$5400=data_gen!D1807)),1)</f>
        <v>#N/A</v>
      </c>
      <c r="F1807" cm="1">
        <f t="array" aca="1" ref="F1807" ca="1">IF(ISNA(E1807),MAX(0,_xlfn.NORM.INV(RAND(),INDEX(gumbwa!$I$5:$T$28,_xlfn.XMATCH(data_gen!$B1807,gumbwa!$H$5:$H$28),_xlfn.XMATCH(data_gen!D$2,gumbwa!$I$4:$T$4)),INDEX(gumbwa!$I$30:$T$30,1,_xlfn.XMATCH(data_gen!$D1807,gumbwa!$I$4:$T$4)))),E1807)</f>
        <v>1.0158207992076775</v>
      </c>
      <c r="G1807" cm="1">
        <f t="array" aca="1" ref="G1807" ca="1">MAX(0,_xlfn.NORM.INV(RAND(),INDEX($M$6:$M$29,_xlfn.XMATCH(data_gen!$B1807,$L$6:$L$29),1),INDEX($J$6:$J$17,_xlfn.XMATCH($D1807,$I$6:$I$17),1)))</f>
        <v>0.60332683021404665</v>
      </c>
    </row>
    <row r="1808" spans="1:7" x14ac:dyDescent="0.25">
      <c r="A1808" s="1">
        <f t="shared" si="115"/>
        <v>45367.24999999562</v>
      </c>
      <c r="B1808">
        <f t="shared" si="112"/>
        <v>6</v>
      </c>
      <c r="C1808">
        <f t="shared" si="113"/>
        <v>16</v>
      </c>
      <c r="D1808">
        <f t="shared" si="114"/>
        <v>3</v>
      </c>
      <c r="E1808" t="e" cm="1">
        <f t="array" ref="E1808">INDEX(gumbwa!$E$2:$E$5400,_xlfn.XMATCH(1,(gumbwa!$B$2:$B$5400=data_gen!B1808)*(gumbwa!$C$2:$C$5400=data_gen!C1808)*(gumbwa!$D$2:$D$5400=data_gen!D1808)),1)</f>
        <v>#N/A</v>
      </c>
      <c r="F1808" cm="1">
        <f t="array" aca="1" ref="F1808" ca="1">IF(ISNA(E1808),MAX(0,_xlfn.NORM.INV(RAND(),INDEX(gumbwa!$I$5:$T$28,_xlfn.XMATCH(data_gen!$B1808,gumbwa!$H$5:$H$28),_xlfn.XMATCH(data_gen!D$2,gumbwa!$I$4:$T$4)),INDEX(gumbwa!$I$30:$T$30,1,_xlfn.XMATCH(data_gen!$D1808,gumbwa!$I$4:$T$4)))),E1808)</f>
        <v>5.8433784768832486E-2</v>
      </c>
      <c r="G1808" cm="1">
        <f t="array" aca="1" ref="G1808" ca="1">MAX(0,_xlfn.NORM.INV(RAND(),INDEX($M$6:$M$29,_xlfn.XMATCH(data_gen!$B1808,$L$6:$L$29),1),INDEX($J$6:$J$17,_xlfn.XMATCH($D1808,$I$6:$I$17),1)))</f>
        <v>0.30139150398735504</v>
      </c>
    </row>
    <row r="1809" spans="1:7" x14ac:dyDescent="0.25">
      <c r="A1809" s="1">
        <f t="shared" si="115"/>
        <v>45367.291666662284</v>
      </c>
      <c r="B1809">
        <f t="shared" si="112"/>
        <v>7</v>
      </c>
      <c r="C1809">
        <f t="shared" si="113"/>
        <v>16</v>
      </c>
      <c r="D1809">
        <f t="shared" si="114"/>
        <v>3</v>
      </c>
      <c r="E1809" t="e" cm="1">
        <f t="array" ref="E1809">INDEX(gumbwa!$E$2:$E$5400,_xlfn.XMATCH(1,(gumbwa!$B$2:$B$5400=data_gen!B1809)*(gumbwa!$C$2:$C$5400=data_gen!C1809)*(gumbwa!$D$2:$D$5400=data_gen!D1809)),1)</f>
        <v>#N/A</v>
      </c>
      <c r="F1809" cm="1">
        <f t="array" aca="1" ref="F1809" ca="1">IF(ISNA(E1809),MAX(0,_xlfn.NORM.INV(RAND(),INDEX(gumbwa!$I$5:$T$28,_xlfn.XMATCH(data_gen!$B1809,gumbwa!$H$5:$H$28),_xlfn.XMATCH(data_gen!D$2,gumbwa!$I$4:$T$4)),INDEX(gumbwa!$I$30:$T$30,1,_xlfn.XMATCH(data_gen!$D1809,gumbwa!$I$4:$T$4)))),E1809)</f>
        <v>1.3748669042661925</v>
      </c>
      <c r="G1809" cm="1">
        <f t="array" aca="1" ref="G1809" ca="1">MAX(0,_xlfn.NORM.INV(RAND(),INDEX($M$6:$M$29,_xlfn.XMATCH(data_gen!$B1809,$L$6:$L$29),1),INDEX($J$6:$J$17,_xlfn.XMATCH($D1809,$I$6:$I$17),1)))</f>
        <v>0.1024943555832292</v>
      </c>
    </row>
    <row r="1810" spans="1:7" x14ac:dyDescent="0.25">
      <c r="A1810" s="1">
        <f t="shared" si="115"/>
        <v>45367.333333328948</v>
      </c>
      <c r="B1810">
        <f t="shared" si="112"/>
        <v>8</v>
      </c>
      <c r="C1810">
        <f t="shared" si="113"/>
        <v>16</v>
      </c>
      <c r="D1810">
        <f t="shared" si="114"/>
        <v>3</v>
      </c>
      <c r="E1810" t="e" cm="1">
        <f t="array" ref="E1810">INDEX(gumbwa!$E$2:$E$5400,_xlfn.XMATCH(1,(gumbwa!$B$2:$B$5400=data_gen!B1810)*(gumbwa!$C$2:$C$5400=data_gen!C1810)*(gumbwa!$D$2:$D$5400=data_gen!D1810)),1)</f>
        <v>#N/A</v>
      </c>
      <c r="F1810" cm="1">
        <f t="array" aca="1" ref="F1810" ca="1">IF(ISNA(E1810),MAX(0,_xlfn.NORM.INV(RAND(),INDEX(gumbwa!$I$5:$T$28,_xlfn.XMATCH(data_gen!$B1810,gumbwa!$H$5:$H$28),_xlfn.XMATCH(data_gen!D$2,gumbwa!$I$4:$T$4)),INDEX(gumbwa!$I$30:$T$30,1,_xlfn.XMATCH(data_gen!$D1810,gumbwa!$I$4:$T$4)))),E1810)</f>
        <v>1.8255109972471524</v>
      </c>
      <c r="G1810" cm="1">
        <f t="array" aca="1" ref="G1810" ca="1">MAX(0,_xlfn.NORM.INV(RAND(),INDEX($M$6:$M$29,_xlfn.XMATCH(data_gen!$B1810,$L$6:$L$29),1),INDEX($J$6:$J$17,_xlfn.XMATCH($D1810,$I$6:$I$17),1)))</f>
        <v>9.8165020016614549E-2</v>
      </c>
    </row>
    <row r="1811" spans="1:7" x14ac:dyDescent="0.25">
      <c r="A1811" s="1">
        <f t="shared" si="115"/>
        <v>45367.374999995613</v>
      </c>
      <c r="B1811">
        <f t="shared" si="112"/>
        <v>9</v>
      </c>
      <c r="C1811">
        <f t="shared" si="113"/>
        <v>16</v>
      </c>
      <c r="D1811">
        <f t="shared" si="114"/>
        <v>3</v>
      </c>
      <c r="E1811" t="e" cm="1">
        <f t="array" ref="E1811">INDEX(gumbwa!$E$2:$E$5400,_xlfn.XMATCH(1,(gumbwa!$B$2:$B$5400=data_gen!B1811)*(gumbwa!$C$2:$C$5400=data_gen!C1811)*(gumbwa!$D$2:$D$5400=data_gen!D1811)),1)</f>
        <v>#N/A</v>
      </c>
      <c r="F1811" cm="1">
        <f t="array" aca="1" ref="F1811" ca="1">IF(ISNA(E1811),MAX(0,_xlfn.NORM.INV(RAND(),INDEX(gumbwa!$I$5:$T$28,_xlfn.XMATCH(data_gen!$B1811,gumbwa!$H$5:$H$28),_xlfn.XMATCH(data_gen!D$2,gumbwa!$I$4:$T$4)),INDEX(gumbwa!$I$30:$T$30,1,_xlfn.XMATCH(data_gen!$D1811,gumbwa!$I$4:$T$4)))),E1811)</f>
        <v>1.0792651417120473</v>
      </c>
      <c r="G1811" cm="1">
        <f t="array" aca="1" ref="G1811" ca="1">MAX(0,_xlfn.NORM.INV(RAND(),INDEX($M$6:$M$29,_xlfn.XMATCH(data_gen!$B1811,$L$6:$L$29),1),INDEX($J$6:$J$17,_xlfn.XMATCH($D1811,$I$6:$I$17),1)))</f>
        <v>0.10145304287008002</v>
      </c>
    </row>
    <row r="1812" spans="1:7" x14ac:dyDescent="0.25">
      <c r="A1812" s="1">
        <f t="shared" si="115"/>
        <v>45367.416666662277</v>
      </c>
      <c r="B1812">
        <f t="shared" si="112"/>
        <v>10</v>
      </c>
      <c r="C1812">
        <f t="shared" si="113"/>
        <v>16</v>
      </c>
      <c r="D1812">
        <f t="shared" si="114"/>
        <v>3</v>
      </c>
      <c r="E1812" t="e" cm="1">
        <f t="array" ref="E1812">INDEX(gumbwa!$E$2:$E$5400,_xlfn.XMATCH(1,(gumbwa!$B$2:$B$5400=data_gen!B1812)*(gumbwa!$C$2:$C$5400=data_gen!C1812)*(gumbwa!$D$2:$D$5400=data_gen!D1812)),1)</f>
        <v>#N/A</v>
      </c>
      <c r="F1812" cm="1">
        <f t="array" aca="1" ref="F1812" ca="1">IF(ISNA(E1812),MAX(0,_xlfn.NORM.INV(RAND(),INDEX(gumbwa!$I$5:$T$28,_xlfn.XMATCH(data_gen!$B1812,gumbwa!$H$5:$H$28),_xlfn.XMATCH(data_gen!D$2,gumbwa!$I$4:$T$4)),INDEX(gumbwa!$I$30:$T$30,1,_xlfn.XMATCH(data_gen!$D1812,gumbwa!$I$4:$T$4)))),E1812)</f>
        <v>0.8127945090389026</v>
      </c>
      <c r="G1812" cm="1">
        <f t="array" aca="1" ref="G1812" ca="1">MAX(0,_xlfn.NORM.INV(RAND(),INDEX($M$6:$M$29,_xlfn.XMATCH(data_gen!$B1812,$L$6:$L$29),1),INDEX($J$6:$J$17,_xlfn.XMATCH($D1812,$I$6:$I$17),1)))</f>
        <v>9.2429631616562272E-2</v>
      </c>
    </row>
    <row r="1813" spans="1:7" x14ac:dyDescent="0.25">
      <c r="A1813" s="1">
        <f t="shared" si="115"/>
        <v>45367.458333328941</v>
      </c>
      <c r="B1813">
        <f t="shared" si="112"/>
        <v>11</v>
      </c>
      <c r="C1813">
        <f t="shared" si="113"/>
        <v>16</v>
      </c>
      <c r="D1813">
        <f t="shared" si="114"/>
        <v>3</v>
      </c>
      <c r="E1813" cm="1">
        <f t="array" ref="E1813">INDEX(gumbwa!$E$2:$E$5400,_xlfn.XMATCH(1,(gumbwa!$B$2:$B$5400=data_gen!B1813)*(gumbwa!$C$2:$C$5400=data_gen!C1813)*(gumbwa!$D$2:$D$5400=data_gen!D1813)),1)</f>
        <v>0.1</v>
      </c>
      <c r="F1813" cm="1">
        <f t="array" aca="1" ref="F1813" ca="1">IF(ISNA(E1813),MAX(0,_xlfn.NORM.INV(RAND(),INDEX(gumbwa!$I$5:$T$28,_xlfn.XMATCH(data_gen!$B1813,gumbwa!$H$5:$H$28),_xlfn.XMATCH(data_gen!D$2,gumbwa!$I$4:$T$4)),INDEX(gumbwa!$I$30:$T$30,1,_xlfn.XMATCH(data_gen!$D1813,gumbwa!$I$4:$T$4)))),E1813)</f>
        <v>0.1</v>
      </c>
      <c r="G1813" cm="1">
        <f t="array" aca="1" ref="G1813" ca="1">MAX(0,_xlfn.NORM.INV(RAND(),INDEX($M$6:$M$29,_xlfn.XMATCH(data_gen!$B1813,$L$6:$L$29),1),INDEX($J$6:$J$17,_xlfn.XMATCH($D1813,$I$6:$I$17),1)))</f>
        <v>0.10435072341457682</v>
      </c>
    </row>
    <row r="1814" spans="1:7" x14ac:dyDescent="0.25">
      <c r="A1814" s="1">
        <f t="shared" si="115"/>
        <v>45367.499999995605</v>
      </c>
      <c r="B1814">
        <f t="shared" si="112"/>
        <v>12</v>
      </c>
      <c r="C1814">
        <f t="shared" si="113"/>
        <v>16</v>
      </c>
      <c r="D1814">
        <f t="shared" si="114"/>
        <v>3</v>
      </c>
      <c r="E1814" cm="1">
        <f t="array" ref="E1814">INDEX(gumbwa!$E$2:$E$5400,_xlfn.XMATCH(1,(gumbwa!$B$2:$B$5400=data_gen!B1814)*(gumbwa!$C$2:$C$5400=data_gen!C1814)*(gumbwa!$D$2:$D$5400=data_gen!D1814)),1)</f>
        <v>0.1</v>
      </c>
      <c r="F1814" cm="1">
        <f t="array" aca="1" ref="F1814" ca="1">IF(ISNA(E1814),MAX(0,_xlfn.NORM.INV(RAND(),INDEX(gumbwa!$I$5:$T$28,_xlfn.XMATCH(data_gen!$B1814,gumbwa!$H$5:$H$28),_xlfn.XMATCH(data_gen!D$2,gumbwa!$I$4:$T$4)),INDEX(gumbwa!$I$30:$T$30,1,_xlfn.XMATCH(data_gen!$D1814,gumbwa!$I$4:$T$4)))),E1814)</f>
        <v>0.1</v>
      </c>
      <c r="G1814" cm="1">
        <f t="array" aca="1" ref="G1814" ca="1">MAX(0,_xlfn.NORM.INV(RAND(),INDEX($M$6:$M$29,_xlfn.XMATCH(data_gen!$B1814,$L$6:$L$29),1),INDEX($J$6:$J$17,_xlfn.XMATCH($D1814,$I$6:$I$17),1)))</f>
        <v>0.10776378346258526</v>
      </c>
    </row>
    <row r="1815" spans="1:7" x14ac:dyDescent="0.25">
      <c r="A1815" s="1">
        <f t="shared" si="115"/>
        <v>45367.54166666227</v>
      </c>
      <c r="B1815">
        <f t="shared" si="112"/>
        <v>13</v>
      </c>
      <c r="C1815">
        <f t="shared" si="113"/>
        <v>16</v>
      </c>
      <c r="D1815">
        <f t="shared" si="114"/>
        <v>3</v>
      </c>
      <c r="E1815" cm="1">
        <f t="array" ref="E1815">INDEX(gumbwa!$E$2:$E$5400,_xlfn.XMATCH(1,(gumbwa!$B$2:$B$5400=data_gen!B1815)*(gumbwa!$C$2:$C$5400=data_gen!C1815)*(gumbwa!$D$2:$D$5400=data_gen!D1815)),1)</f>
        <v>0.2</v>
      </c>
      <c r="F1815" cm="1">
        <f t="array" aca="1" ref="F1815" ca="1">IF(ISNA(E1815),MAX(0,_xlfn.NORM.INV(RAND(),INDEX(gumbwa!$I$5:$T$28,_xlfn.XMATCH(data_gen!$B1815,gumbwa!$H$5:$H$28),_xlfn.XMATCH(data_gen!D$2,gumbwa!$I$4:$T$4)),INDEX(gumbwa!$I$30:$T$30,1,_xlfn.XMATCH(data_gen!$D1815,gumbwa!$I$4:$T$4)))),E1815)</f>
        <v>0.2</v>
      </c>
      <c r="G1815" cm="1">
        <f t="array" aca="1" ref="G1815" ca="1">MAX(0,_xlfn.NORM.INV(RAND(),INDEX($M$6:$M$29,_xlfn.XMATCH(data_gen!$B1815,$L$6:$L$29),1),INDEX($J$6:$J$17,_xlfn.XMATCH($D1815,$I$6:$I$17),1)))</f>
        <v>9.2452306260083855E-2</v>
      </c>
    </row>
    <row r="1816" spans="1:7" x14ac:dyDescent="0.25">
      <c r="A1816" s="1">
        <f t="shared" si="115"/>
        <v>45367.583333328934</v>
      </c>
      <c r="B1816">
        <f t="shared" si="112"/>
        <v>14</v>
      </c>
      <c r="C1816">
        <f t="shared" si="113"/>
        <v>16</v>
      </c>
      <c r="D1816">
        <f t="shared" si="114"/>
        <v>3</v>
      </c>
      <c r="E1816" cm="1">
        <f t="array" ref="E1816">INDEX(gumbwa!$E$2:$E$5400,_xlfn.XMATCH(1,(gumbwa!$B$2:$B$5400=data_gen!B1816)*(gumbwa!$C$2:$C$5400=data_gen!C1816)*(gumbwa!$D$2:$D$5400=data_gen!D1816)),1)</f>
        <v>0.2</v>
      </c>
      <c r="F1816" cm="1">
        <f t="array" aca="1" ref="F1816" ca="1">IF(ISNA(E1816),MAX(0,_xlfn.NORM.INV(RAND(),INDEX(gumbwa!$I$5:$T$28,_xlfn.XMATCH(data_gen!$B1816,gumbwa!$H$5:$H$28),_xlfn.XMATCH(data_gen!D$2,gumbwa!$I$4:$T$4)),INDEX(gumbwa!$I$30:$T$30,1,_xlfn.XMATCH(data_gen!$D1816,gumbwa!$I$4:$T$4)))),E1816)</f>
        <v>0.2</v>
      </c>
      <c r="G1816" cm="1">
        <f t="array" aca="1" ref="G1816" ca="1">MAX(0,_xlfn.NORM.INV(RAND(),INDEX($M$6:$M$29,_xlfn.XMATCH(data_gen!$B1816,$L$6:$L$29),1),INDEX($J$6:$J$17,_xlfn.XMATCH($D1816,$I$6:$I$17),1)))</f>
        <v>0.11562077192952699</v>
      </c>
    </row>
    <row r="1817" spans="1:7" x14ac:dyDescent="0.25">
      <c r="A1817" s="1">
        <f t="shared" si="115"/>
        <v>45367.624999995598</v>
      </c>
      <c r="B1817">
        <f t="shared" si="112"/>
        <v>15</v>
      </c>
      <c r="C1817">
        <f t="shared" si="113"/>
        <v>16</v>
      </c>
      <c r="D1817">
        <f t="shared" si="114"/>
        <v>3</v>
      </c>
      <c r="E1817" cm="1">
        <f t="array" ref="E1817">INDEX(gumbwa!$E$2:$E$5400,_xlfn.XMATCH(1,(gumbwa!$B$2:$B$5400=data_gen!B1817)*(gumbwa!$C$2:$C$5400=data_gen!C1817)*(gumbwa!$D$2:$D$5400=data_gen!D1817)),1)</f>
        <v>1</v>
      </c>
      <c r="F1817" cm="1">
        <f t="array" aca="1" ref="F1817" ca="1">IF(ISNA(E1817),MAX(0,_xlfn.NORM.INV(RAND(),INDEX(gumbwa!$I$5:$T$28,_xlfn.XMATCH(data_gen!$B1817,gumbwa!$H$5:$H$28),_xlfn.XMATCH(data_gen!D$2,gumbwa!$I$4:$T$4)),INDEX(gumbwa!$I$30:$T$30,1,_xlfn.XMATCH(data_gen!$D1817,gumbwa!$I$4:$T$4)))),E1817)</f>
        <v>1</v>
      </c>
      <c r="G1817" cm="1">
        <f t="array" aca="1" ref="G1817" ca="1">MAX(0,_xlfn.NORM.INV(RAND(),INDEX($M$6:$M$29,_xlfn.XMATCH(data_gen!$B1817,$L$6:$L$29),1),INDEX($J$6:$J$17,_xlfn.XMATCH($D1817,$I$6:$I$17),1)))</f>
        <v>0.10100360992657147</v>
      </c>
    </row>
    <row r="1818" spans="1:7" x14ac:dyDescent="0.25">
      <c r="A1818" s="1">
        <f t="shared" si="115"/>
        <v>45367.666666662262</v>
      </c>
      <c r="B1818">
        <f t="shared" si="112"/>
        <v>16</v>
      </c>
      <c r="C1818">
        <f t="shared" si="113"/>
        <v>16</v>
      </c>
      <c r="D1818">
        <f t="shared" si="114"/>
        <v>3</v>
      </c>
      <c r="E1818" cm="1">
        <f t="array" ref="E1818">INDEX(gumbwa!$E$2:$E$5400,_xlfn.XMATCH(1,(gumbwa!$B$2:$B$5400=data_gen!B1818)*(gumbwa!$C$2:$C$5400=data_gen!C1818)*(gumbwa!$D$2:$D$5400=data_gen!D1818)),1)</f>
        <v>0.4</v>
      </c>
      <c r="F1818" cm="1">
        <f t="array" aca="1" ref="F1818" ca="1">IF(ISNA(E1818),MAX(0,_xlfn.NORM.INV(RAND(),INDEX(gumbwa!$I$5:$T$28,_xlfn.XMATCH(data_gen!$B1818,gumbwa!$H$5:$H$28),_xlfn.XMATCH(data_gen!D$2,gumbwa!$I$4:$T$4)),INDEX(gumbwa!$I$30:$T$30,1,_xlfn.XMATCH(data_gen!$D1818,gumbwa!$I$4:$T$4)))),E1818)</f>
        <v>0.4</v>
      </c>
      <c r="G1818" cm="1">
        <f t="array" aca="1" ref="G1818" ca="1">MAX(0,_xlfn.NORM.INV(RAND(),INDEX($M$6:$M$29,_xlfn.XMATCH(data_gen!$B1818,$L$6:$L$29),1),INDEX($J$6:$J$17,_xlfn.XMATCH($D1818,$I$6:$I$17),1)))</f>
        <v>1.1824599979813106</v>
      </c>
    </row>
    <row r="1819" spans="1:7" x14ac:dyDescent="0.25">
      <c r="A1819" s="1">
        <f t="shared" si="115"/>
        <v>45367.708333328927</v>
      </c>
      <c r="B1819">
        <f t="shared" si="112"/>
        <v>17</v>
      </c>
      <c r="C1819">
        <f t="shared" si="113"/>
        <v>16</v>
      </c>
      <c r="D1819">
        <f t="shared" si="114"/>
        <v>3</v>
      </c>
      <c r="E1819" cm="1">
        <f t="array" ref="E1819">INDEX(gumbwa!$E$2:$E$5400,_xlfn.XMATCH(1,(gumbwa!$B$2:$B$5400=data_gen!B1819)*(gumbwa!$C$2:$C$5400=data_gen!C1819)*(gumbwa!$D$2:$D$5400=data_gen!D1819)),1)</f>
        <v>0</v>
      </c>
      <c r="F1819" cm="1">
        <f t="array" aca="1" ref="F1819" ca="1">IF(ISNA(E1819),MAX(0,_xlfn.NORM.INV(RAND(),INDEX(gumbwa!$I$5:$T$28,_xlfn.XMATCH(data_gen!$B1819,gumbwa!$H$5:$H$28),_xlfn.XMATCH(data_gen!D$2,gumbwa!$I$4:$T$4)),INDEX(gumbwa!$I$30:$T$30,1,_xlfn.XMATCH(data_gen!$D1819,gumbwa!$I$4:$T$4)))),E1819)</f>
        <v>0</v>
      </c>
      <c r="G1819" cm="1">
        <f t="array" aca="1" ref="G1819" ca="1">MAX(0,_xlfn.NORM.INV(RAND(),INDEX($M$6:$M$29,_xlfn.XMATCH(data_gen!$B1819,$L$6:$L$29),1),INDEX($J$6:$J$17,_xlfn.XMATCH($D1819,$I$6:$I$17),1)))</f>
        <v>1.5044466039375159</v>
      </c>
    </row>
    <row r="1820" spans="1:7" x14ac:dyDescent="0.25">
      <c r="A1820" s="1">
        <f t="shared" si="115"/>
        <v>45367.749999995591</v>
      </c>
      <c r="B1820">
        <f t="shared" si="112"/>
        <v>18</v>
      </c>
      <c r="C1820">
        <f t="shared" si="113"/>
        <v>16</v>
      </c>
      <c r="D1820">
        <f t="shared" si="114"/>
        <v>3</v>
      </c>
      <c r="E1820" cm="1">
        <f t="array" ref="E1820">INDEX(gumbwa!$E$2:$E$5400,_xlfn.XMATCH(1,(gumbwa!$B$2:$B$5400=data_gen!B1820)*(gumbwa!$C$2:$C$5400=data_gen!C1820)*(gumbwa!$D$2:$D$5400=data_gen!D1820)),1)</f>
        <v>0</v>
      </c>
      <c r="F1820" cm="1">
        <f t="array" aca="1" ref="F1820" ca="1">IF(ISNA(E1820),MAX(0,_xlfn.NORM.INV(RAND(),INDEX(gumbwa!$I$5:$T$28,_xlfn.XMATCH(data_gen!$B1820,gumbwa!$H$5:$H$28),_xlfn.XMATCH(data_gen!D$2,gumbwa!$I$4:$T$4)),INDEX(gumbwa!$I$30:$T$30,1,_xlfn.XMATCH(data_gen!$D1820,gumbwa!$I$4:$T$4)))),E1820)</f>
        <v>0</v>
      </c>
      <c r="G1820" cm="1">
        <f t="array" aca="1" ref="G1820" ca="1">MAX(0,_xlfn.NORM.INV(RAND(),INDEX($M$6:$M$29,_xlfn.XMATCH(data_gen!$B1820,$L$6:$L$29),1),INDEX($J$6:$J$17,_xlfn.XMATCH($D1820,$I$6:$I$17),1)))</f>
        <v>1.2080782604952387</v>
      </c>
    </row>
    <row r="1821" spans="1:7" x14ac:dyDescent="0.25">
      <c r="A1821" s="1">
        <f t="shared" si="115"/>
        <v>45367.791666662255</v>
      </c>
      <c r="B1821">
        <f t="shared" si="112"/>
        <v>19</v>
      </c>
      <c r="C1821">
        <f t="shared" si="113"/>
        <v>16</v>
      </c>
      <c r="D1821">
        <f t="shared" si="114"/>
        <v>3</v>
      </c>
      <c r="E1821" cm="1">
        <f t="array" ref="E1821">INDEX(gumbwa!$E$2:$E$5400,_xlfn.XMATCH(1,(gumbwa!$B$2:$B$5400=data_gen!B1821)*(gumbwa!$C$2:$C$5400=data_gen!C1821)*(gumbwa!$D$2:$D$5400=data_gen!D1821)),1)</f>
        <v>0.4</v>
      </c>
      <c r="F1821" cm="1">
        <f t="array" aca="1" ref="F1821" ca="1">IF(ISNA(E1821),MAX(0,_xlfn.NORM.INV(RAND(),INDEX(gumbwa!$I$5:$T$28,_xlfn.XMATCH(data_gen!$B1821,gumbwa!$H$5:$H$28),_xlfn.XMATCH(data_gen!D$2,gumbwa!$I$4:$T$4)),INDEX(gumbwa!$I$30:$T$30,1,_xlfn.XMATCH(data_gen!$D1821,gumbwa!$I$4:$T$4)))),E1821)</f>
        <v>0.4</v>
      </c>
      <c r="G1821" cm="1">
        <f t="array" aca="1" ref="G1821" ca="1">MAX(0,_xlfn.NORM.INV(RAND(),INDEX($M$6:$M$29,_xlfn.XMATCH(data_gen!$B1821,$L$6:$L$29),1),INDEX($J$6:$J$17,_xlfn.XMATCH($D1821,$I$6:$I$17),1)))</f>
        <v>1.0887554066688865</v>
      </c>
    </row>
    <row r="1822" spans="1:7" x14ac:dyDescent="0.25">
      <c r="A1822" s="1">
        <f t="shared" si="115"/>
        <v>45367.833333328919</v>
      </c>
      <c r="B1822">
        <f t="shared" si="112"/>
        <v>20</v>
      </c>
      <c r="C1822">
        <f t="shared" si="113"/>
        <v>16</v>
      </c>
      <c r="D1822">
        <f t="shared" si="114"/>
        <v>3</v>
      </c>
      <c r="E1822" cm="1">
        <f t="array" ref="E1822">INDEX(gumbwa!$E$2:$E$5400,_xlfn.XMATCH(1,(gumbwa!$B$2:$B$5400=data_gen!B1822)*(gumbwa!$C$2:$C$5400=data_gen!C1822)*(gumbwa!$D$2:$D$5400=data_gen!D1822)),1)</f>
        <v>0.3</v>
      </c>
      <c r="F1822" cm="1">
        <f t="array" aca="1" ref="F1822" ca="1">IF(ISNA(E1822),MAX(0,_xlfn.NORM.INV(RAND(),INDEX(gumbwa!$I$5:$T$28,_xlfn.XMATCH(data_gen!$B1822,gumbwa!$H$5:$H$28),_xlfn.XMATCH(data_gen!D$2,gumbwa!$I$4:$T$4)),INDEX(gumbwa!$I$30:$T$30,1,_xlfn.XMATCH(data_gen!$D1822,gumbwa!$I$4:$T$4)))),E1822)</f>
        <v>0.3</v>
      </c>
      <c r="G1822" cm="1">
        <f t="array" aca="1" ref="G1822" ca="1">MAX(0,_xlfn.NORM.INV(RAND(),INDEX($M$6:$M$29,_xlfn.XMATCH(data_gen!$B1822,$L$6:$L$29),1),INDEX($J$6:$J$17,_xlfn.XMATCH($D1822,$I$6:$I$17),1)))</f>
        <v>0.89105769229457898</v>
      </c>
    </row>
    <row r="1823" spans="1:7" x14ac:dyDescent="0.25">
      <c r="A1823" s="1">
        <f t="shared" si="115"/>
        <v>45367.874999995583</v>
      </c>
      <c r="B1823">
        <f t="shared" si="112"/>
        <v>21</v>
      </c>
      <c r="C1823">
        <f t="shared" si="113"/>
        <v>16</v>
      </c>
      <c r="D1823">
        <f t="shared" si="114"/>
        <v>3</v>
      </c>
      <c r="E1823" cm="1">
        <f t="array" ref="E1823">INDEX(gumbwa!$E$2:$E$5400,_xlfn.XMATCH(1,(gumbwa!$B$2:$B$5400=data_gen!B1823)*(gumbwa!$C$2:$C$5400=data_gen!C1823)*(gumbwa!$D$2:$D$5400=data_gen!D1823)),1)</f>
        <v>0.2</v>
      </c>
      <c r="F1823" cm="1">
        <f t="array" aca="1" ref="F1823" ca="1">IF(ISNA(E1823),MAX(0,_xlfn.NORM.INV(RAND(),INDEX(gumbwa!$I$5:$T$28,_xlfn.XMATCH(data_gen!$B1823,gumbwa!$H$5:$H$28),_xlfn.XMATCH(data_gen!D$2,gumbwa!$I$4:$T$4)),INDEX(gumbwa!$I$30:$T$30,1,_xlfn.XMATCH(data_gen!$D1823,gumbwa!$I$4:$T$4)))),E1823)</f>
        <v>0.2</v>
      </c>
      <c r="G1823" cm="1">
        <f t="array" aca="1" ref="G1823" ca="1">MAX(0,_xlfn.NORM.INV(RAND(),INDEX($M$6:$M$29,_xlfn.XMATCH(data_gen!$B1823,$L$6:$L$29),1),INDEX($J$6:$J$17,_xlfn.XMATCH($D1823,$I$6:$I$17),1)))</f>
        <v>0.89687386179646145</v>
      </c>
    </row>
    <row r="1824" spans="1:7" x14ac:dyDescent="0.25">
      <c r="A1824" s="1">
        <f t="shared" si="115"/>
        <v>45367.916666662248</v>
      </c>
      <c r="B1824">
        <f t="shared" si="112"/>
        <v>22</v>
      </c>
      <c r="C1824">
        <f t="shared" si="113"/>
        <v>16</v>
      </c>
      <c r="D1824">
        <f t="shared" si="114"/>
        <v>3</v>
      </c>
      <c r="E1824" cm="1">
        <f t="array" ref="E1824">INDEX(gumbwa!$E$2:$E$5400,_xlfn.XMATCH(1,(gumbwa!$B$2:$B$5400=data_gen!B1824)*(gumbwa!$C$2:$C$5400=data_gen!C1824)*(gumbwa!$D$2:$D$5400=data_gen!D1824)),1)</f>
        <v>0.3</v>
      </c>
      <c r="F1824" cm="1">
        <f t="array" aca="1" ref="F1824" ca="1">IF(ISNA(E1824),MAX(0,_xlfn.NORM.INV(RAND(),INDEX(gumbwa!$I$5:$T$28,_xlfn.XMATCH(data_gen!$B1824,gumbwa!$H$5:$H$28),_xlfn.XMATCH(data_gen!D$2,gumbwa!$I$4:$T$4)),INDEX(gumbwa!$I$30:$T$30,1,_xlfn.XMATCH(data_gen!$D1824,gumbwa!$I$4:$T$4)))),E1824)</f>
        <v>0.3</v>
      </c>
      <c r="G1824" cm="1">
        <f t="array" aca="1" ref="G1824" ca="1">MAX(0,_xlfn.NORM.INV(RAND(),INDEX($M$6:$M$29,_xlfn.XMATCH(data_gen!$B1824,$L$6:$L$29),1),INDEX($J$6:$J$17,_xlfn.XMATCH($D1824,$I$6:$I$17),1)))</f>
        <v>0.89262004385803617</v>
      </c>
    </row>
    <row r="1825" spans="1:7" x14ac:dyDescent="0.25">
      <c r="A1825" s="1">
        <f t="shared" si="115"/>
        <v>45367.958333328912</v>
      </c>
      <c r="B1825">
        <f t="shared" si="112"/>
        <v>23</v>
      </c>
      <c r="C1825">
        <f t="shared" si="113"/>
        <v>16</v>
      </c>
      <c r="D1825">
        <f t="shared" si="114"/>
        <v>3</v>
      </c>
      <c r="E1825" cm="1">
        <f t="array" ref="E1825">INDEX(gumbwa!$E$2:$E$5400,_xlfn.XMATCH(1,(gumbwa!$B$2:$B$5400=data_gen!B1825)*(gumbwa!$C$2:$C$5400=data_gen!C1825)*(gumbwa!$D$2:$D$5400=data_gen!D1825)),1)</f>
        <v>0.3</v>
      </c>
      <c r="F1825" cm="1">
        <f t="array" aca="1" ref="F1825" ca="1">IF(ISNA(E1825),MAX(0,_xlfn.NORM.INV(RAND(),INDEX(gumbwa!$I$5:$T$28,_xlfn.XMATCH(data_gen!$B1825,gumbwa!$H$5:$H$28),_xlfn.XMATCH(data_gen!D$2,gumbwa!$I$4:$T$4)),INDEX(gumbwa!$I$30:$T$30,1,_xlfn.XMATCH(data_gen!$D1825,gumbwa!$I$4:$T$4)))),E1825)</f>
        <v>0.3</v>
      </c>
      <c r="G1825" cm="1">
        <f t="array" aca="1" ref="G1825" ca="1">MAX(0,_xlfn.NORM.INV(RAND(),INDEX($M$6:$M$29,_xlfn.XMATCH(data_gen!$B1825,$L$6:$L$29),1),INDEX($J$6:$J$17,_xlfn.XMATCH($D1825,$I$6:$I$17),1)))</f>
        <v>0.9034001417766645</v>
      </c>
    </row>
    <row r="1826" spans="1:7" x14ac:dyDescent="0.25">
      <c r="A1826" s="1">
        <f t="shared" si="115"/>
        <v>45367.999999995576</v>
      </c>
      <c r="B1826">
        <f t="shared" si="112"/>
        <v>0</v>
      </c>
      <c r="C1826">
        <f t="shared" si="113"/>
        <v>17</v>
      </c>
      <c r="D1826">
        <f t="shared" si="114"/>
        <v>3</v>
      </c>
      <c r="E1826" cm="1">
        <f t="array" ref="E1826">INDEX(gumbwa!$E$2:$E$5400,_xlfn.XMATCH(1,(gumbwa!$B$2:$B$5400=data_gen!B1826)*(gumbwa!$C$2:$C$5400=data_gen!C1826)*(gumbwa!$D$2:$D$5400=data_gen!D1826)),1)</f>
        <v>0.2</v>
      </c>
      <c r="F1826" cm="1">
        <f t="array" aca="1" ref="F1826" ca="1">IF(ISNA(E1826),MAX(0,_xlfn.NORM.INV(RAND(),INDEX(gumbwa!$I$5:$T$28,_xlfn.XMATCH(data_gen!$B1826,gumbwa!$H$5:$H$28),_xlfn.XMATCH(data_gen!D$2,gumbwa!$I$4:$T$4)),INDEX(gumbwa!$I$30:$T$30,1,_xlfn.XMATCH(data_gen!$D1826,gumbwa!$I$4:$T$4)))),E1826)</f>
        <v>0.2</v>
      </c>
      <c r="G1826" cm="1">
        <f t="array" aca="1" ref="G1826" ca="1">MAX(0,_xlfn.NORM.INV(RAND(),INDEX($M$6:$M$29,_xlfn.XMATCH(data_gen!$B1826,$L$6:$L$29),1),INDEX($J$6:$J$17,_xlfn.XMATCH($D1826,$I$6:$I$17),1)))</f>
        <v>0.59897168923089539</v>
      </c>
    </row>
    <row r="1827" spans="1:7" x14ac:dyDescent="0.25">
      <c r="A1827" s="1">
        <f t="shared" si="115"/>
        <v>45368.04166666224</v>
      </c>
      <c r="B1827">
        <f t="shared" si="112"/>
        <v>1</v>
      </c>
      <c r="C1827">
        <f t="shared" si="113"/>
        <v>17</v>
      </c>
      <c r="D1827">
        <f t="shared" si="114"/>
        <v>3</v>
      </c>
      <c r="E1827" cm="1">
        <f t="array" ref="E1827">INDEX(gumbwa!$E$2:$E$5400,_xlfn.XMATCH(1,(gumbwa!$B$2:$B$5400=data_gen!B1827)*(gumbwa!$C$2:$C$5400=data_gen!C1827)*(gumbwa!$D$2:$D$5400=data_gen!D1827)),1)</f>
        <v>0.3</v>
      </c>
      <c r="F1827" cm="1">
        <f t="array" aca="1" ref="F1827" ca="1">IF(ISNA(E1827),MAX(0,_xlfn.NORM.INV(RAND(),INDEX(gumbwa!$I$5:$T$28,_xlfn.XMATCH(data_gen!$B1827,gumbwa!$H$5:$H$28),_xlfn.XMATCH(data_gen!D$2,gumbwa!$I$4:$T$4)),INDEX(gumbwa!$I$30:$T$30,1,_xlfn.XMATCH(data_gen!$D1827,gumbwa!$I$4:$T$4)))),E1827)</f>
        <v>0.3</v>
      </c>
      <c r="G1827" cm="1">
        <f t="array" aca="1" ref="G1827" ca="1">MAX(0,_xlfn.NORM.INV(RAND(),INDEX($M$6:$M$29,_xlfn.XMATCH(data_gen!$B1827,$L$6:$L$29),1),INDEX($J$6:$J$17,_xlfn.XMATCH($D1827,$I$6:$I$17),1)))</f>
        <v>0.59807230722454918</v>
      </c>
    </row>
    <row r="1828" spans="1:7" x14ac:dyDescent="0.25">
      <c r="A1828" s="1">
        <f t="shared" si="115"/>
        <v>45368.083333328905</v>
      </c>
      <c r="B1828">
        <f t="shared" si="112"/>
        <v>2</v>
      </c>
      <c r="C1828">
        <f t="shared" si="113"/>
        <v>17</v>
      </c>
      <c r="D1828">
        <f t="shared" si="114"/>
        <v>3</v>
      </c>
      <c r="E1828" cm="1">
        <f t="array" ref="E1828">INDEX(gumbwa!$E$2:$E$5400,_xlfn.XMATCH(1,(gumbwa!$B$2:$B$5400=data_gen!B1828)*(gumbwa!$C$2:$C$5400=data_gen!C1828)*(gumbwa!$D$2:$D$5400=data_gen!D1828)),1)</f>
        <v>0.3</v>
      </c>
      <c r="F1828" cm="1">
        <f t="array" aca="1" ref="F1828" ca="1">IF(ISNA(E1828),MAX(0,_xlfn.NORM.INV(RAND(),INDEX(gumbwa!$I$5:$T$28,_xlfn.XMATCH(data_gen!$B1828,gumbwa!$H$5:$H$28),_xlfn.XMATCH(data_gen!D$2,gumbwa!$I$4:$T$4)),INDEX(gumbwa!$I$30:$T$30,1,_xlfn.XMATCH(data_gen!$D1828,gumbwa!$I$4:$T$4)))),E1828)</f>
        <v>0.3</v>
      </c>
      <c r="G1828" cm="1">
        <f t="array" aca="1" ref="G1828" ca="1">MAX(0,_xlfn.NORM.INV(RAND(),INDEX($M$6:$M$29,_xlfn.XMATCH(data_gen!$B1828,$L$6:$L$29),1),INDEX($J$6:$J$17,_xlfn.XMATCH($D1828,$I$6:$I$17),1)))</f>
        <v>0.58107620492995404</v>
      </c>
    </row>
    <row r="1829" spans="1:7" x14ac:dyDescent="0.25">
      <c r="A1829" s="1">
        <f t="shared" si="115"/>
        <v>45368.124999995569</v>
      </c>
      <c r="B1829">
        <f t="shared" si="112"/>
        <v>3</v>
      </c>
      <c r="C1829">
        <f t="shared" si="113"/>
        <v>17</v>
      </c>
      <c r="D1829">
        <f t="shared" si="114"/>
        <v>3</v>
      </c>
      <c r="E1829" cm="1">
        <f t="array" ref="E1829">INDEX(gumbwa!$E$2:$E$5400,_xlfn.XMATCH(1,(gumbwa!$B$2:$B$5400=data_gen!B1829)*(gumbwa!$C$2:$C$5400=data_gen!C1829)*(gumbwa!$D$2:$D$5400=data_gen!D1829)),1)</f>
        <v>0.3</v>
      </c>
      <c r="F1829" cm="1">
        <f t="array" aca="1" ref="F1829" ca="1">IF(ISNA(E1829),MAX(0,_xlfn.NORM.INV(RAND(),INDEX(gumbwa!$I$5:$T$28,_xlfn.XMATCH(data_gen!$B1829,gumbwa!$H$5:$H$28),_xlfn.XMATCH(data_gen!D$2,gumbwa!$I$4:$T$4)),INDEX(gumbwa!$I$30:$T$30,1,_xlfn.XMATCH(data_gen!$D1829,gumbwa!$I$4:$T$4)))),E1829)</f>
        <v>0.3</v>
      </c>
      <c r="G1829" cm="1">
        <f t="array" aca="1" ref="G1829" ca="1">MAX(0,_xlfn.NORM.INV(RAND(),INDEX($M$6:$M$29,_xlfn.XMATCH(data_gen!$B1829,$L$6:$L$29),1),INDEX($J$6:$J$17,_xlfn.XMATCH($D1829,$I$6:$I$17),1)))</f>
        <v>0.59836263641782461</v>
      </c>
    </row>
    <row r="1830" spans="1:7" x14ac:dyDescent="0.25">
      <c r="A1830" s="1">
        <f t="shared" si="115"/>
        <v>45368.166666662233</v>
      </c>
      <c r="B1830">
        <f t="shared" si="112"/>
        <v>4</v>
      </c>
      <c r="C1830">
        <f t="shared" si="113"/>
        <v>17</v>
      </c>
      <c r="D1830">
        <f t="shared" si="114"/>
        <v>3</v>
      </c>
      <c r="E1830" cm="1">
        <f t="array" ref="E1830">INDEX(gumbwa!$E$2:$E$5400,_xlfn.XMATCH(1,(gumbwa!$B$2:$B$5400=data_gen!B1830)*(gumbwa!$C$2:$C$5400=data_gen!C1830)*(gumbwa!$D$2:$D$5400=data_gen!D1830)),1)</f>
        <v>0.3</v>
      </c>
      <c r="F1830" cm="1">
        <f t="array" aca="1" ref="F1830" ca="1">IF(ISNA(E1830),MAX(0,_xlfn.NORM.INV(RAND(),INDEX(gumbwa!$I$5:$T$28,_xlfn.XMATCH(data_gen!$B1830,gumbwa!$H$5:$H$28),_xlfn.XMATCH(data_gen!D$2,gumbwa!$I$4:$T$4)),INDEX(gumbwa!$I$30:$T$30,1,_xlfn.XMATCH(data_gen!$D1830,gumbwa!$I$4:$T$4)))),E1830)</f>
        <v>0.3</v>
      </c>
      <c r="G1830" cm="1">
        <f t="array" aca="1" ref="G1830" ca="1">MAX(0,_xlfn.NORM.INV(RAND(),INDEX($M$6:$M$29,_xlfn.XMATCH(data_gen!$B1830,$L$6:$L$29),1),INDEX($J$6:$J$17,_xlfn.XMATCH($D1830,$I$6:$I$17),1)))</f>
        <v>0.59127131056702031</v>
      </c>
    </row>
    <row r="1831" spans="1:7" x14ac:dyDescent="0.25">
      <c r="A1831" s="1">
        <f t="shared" si="115"/>
        <v>45368.208333328897</v>
      </c>
      <c r="B1831">
        <f t="shared" si="112"/>
        <v>5</v>
      </c>
      <c r="C1831">
        <f t="shared" si="113"/>
        <v>17</v>
      </c>
      <c r="D1831">
        <f t="shared" si="114"/>
        <v>3</v>
      </c>
      <c r="E1831" cm="1">
        <f t="array" ref="E1831">INDEX(gumbwa!$E$2:$E$5400,_xlfn.XMATCH(1,(gumbwa!$B$2:$B$5400=data_gen!B1831)*(gumbwa!$C$2:$C$5400=data_gen!C1831)*(gumbwa!$D$2:$D$5400=data_gen!D1831)),1)</f>
        <v>0.3</v>
      </c>
      <c r="F1831" cm="1">
        <f t="array" aca="1" ref="F1831" ca="1">IF(ISNA(E1831),MAX(0,_xlfn.NORM.INV(RAND(),INDEX(gumbwa!$I$5:$T$28,_xlfn.XMATCH(data_gen!$B1831,gumbwa!$H$5:$H$28),_xlfn.XMATCH(data_gen!D$2,gumbwa!$I$4:$T$4)),INDEX(gumbwa!$I$30:$T$30,1,_xlfn.XMATCH(data_gen!$D1831,gumbwa!$I$4:$T$4)))),E1831)</f>
        <v>0.3</v>
      </c>
      <c r="G1831" cm="1">
        <f t="array" aca="1" ref="G1831" ca="1">MAX(0,_xlfn.NORM.INV(RAND(),INDEX($M$6:$M$29,_xlfn.XMATCH(data_gen!$B1831,$L$6:$L$29),1),INDEX($J$6:$J$17,_xlfn.XMATCH($D1831,$I$6:$I$17),1)))</f>
        <v>0.58732760166989317</v>
      </c>
    </row>
    <row r="1832" spans="1:7" x14ac:dyDescent="0.25">
      <c r="A1832" s="1">
        <f t="shared" si="115"/>
        <v>45368.249999995562</v>
      </c>
      <c r="B1832">
        <f t="shared" si="112"/>
        <v>6</v>
      </c>
      <c r="C1832">
        <f t="shared" si="113"/>
        <v>17</v>
      </c>
      <c r="D1832">
        <f t="shared" si="114"/>
        <v>3</v>
      </c>
      <c r="E1832" cm="1">
        <f t="array" ref="E1832">INDEX(gumbwa!$E$2:$E$5400,_xlfn.XMATCH(1,(gumbwa!$B$2:$B$5400=data_gen!B1832)*(gumbwa!$C$2:$C$5400=data_gen!C1832)*(gumbwa!$D$2:$D$5400=data_gen!D1832)),1)</f>
        <v>0.3</v>
      </c>
      <c r="F1832" cm="1">
        <f t="array" aca="1" ref="F1832" ca="1">IF(ISNA(E1832),MAX(0,_xlfn.NORM.INV(RAND(),INDEX(gumbwa!$I$5:$T$28,_xlfn.XMATCH(data_gen!$B1832,gumbwa!$H$5:$H$28),_xlfn.XMATCH(data_gen!D$2,gumbwa!$I$4:$T$4)),INDEX(gumbwa!$I$30:$T$30,1,_xlfn.XMATCH(data_gen!$D1832,gumbwa!$I$4:$T$4)))),E1832)</f>
        <v>0.3</v>
      </c>
      <c r="G1832" cm="1">
        <f t="array" aca="1" ref="G1832" ca="1">MAX(0,_xlfn.NORM.INV(RAND(),INDEX($M$6:$M$29,_xlfn.XMATCH(data_gen!$B1832,$L$6:$L$29),1),INDEX($J$6:$J$17,_xlfn.XMATCH($D1832,$I$6:$I$17),1)))</f>
        <v>0.29441758194840073</v>
      </c>
    </row>
    <row r="1833" spans="1:7" x14ac:dyDescent="0.25">
      <c r="A1833" s="1">
        <f t="shared" si="115"/>
        <v>45368.291666662226</v>
      </c>
      <c r="B1833">
        <f t="shared" si="112"/>
        <v>7</v>
      </c>
      <c r="C1833">
        <f t="shared" si="113"/>
        <v>17</v>
      </c>
      <c r="D1833">
        <f t="shared" si="114"/>
        <v>3</v>
      </c>
      <c r="E1833" cm="1">
        <f t="array" ref="E1833">INDEX(gumbwa!$E$2:$E$5400,_xlfn.XMATCH(1,(gumbwa!$B$2:$B$5400=data_gen!B1833)*(gumbwa!$C$2:$C$5400=data_gen!C1833)*(gumbwa!$D$2:$D$5400=data_gen!D1833)),1)</f>
        <v>0.5</v>
      </c>
      <c r="F1833" cm="1">
        <f t="array" aca="1" ref="F1833" ca="1">IF(ISNA(E1833),MAX(0,_xlfn.NORM.INV(RAND(),INDEX(gumbwa!$I$5:$T$28,_xlfn.XMATCH(data_gen!$B1833,gumbwa!$H$5:$H$28),_xlfn.XMATCH(data_gen!D$2,gumbwa!$I$4:$T$4)),INDEX(gumbwa!$I$30:$T$30,1,_xlfn.XMATCH(data_gen!$D1833,gumbwa!$I$4:$T$4)))),E1833)</f>
        <v>0.5</v>
      </c>
      <c r="G1833" cm="1">
        <f t="array" aca="1" ref="G1833" ca="1">MAX(0,_xlfn.NORM.INV(RAND(),INDEX($M$6:$M$29,_xlfn.XMATCH(data_gen!$B1833,$L$6:$L$29),1),INDEX($J$6:$J$17,_xlfn.XMATCH($D1833,$I$6:$I$17),1)))</f>
        <v>9.6355201649044347E-2</v>
      </c>
    </row>
    <row r="1834" spans="1:7" x14ac:dyDescent="0.25">
      <c r="A1834" s="1">
        <f t="shared" si="115"/>
        <v>45368.33333332889</v>
      </c>
      <c r="B1834">
        <f t="shared" si="112"/>
        <v>8</v>
      </c>
      <c r="C1834">
        <f t="shared" si="113"/>
        <v>17</v>
      </c>
      <c r="D1834">
        <f t="shared" si="114"/>
        <v>3</v>
      </c>
      <c r="E1834" cm="1">
        <f t="array" ref="E1834">INDEX(gumbwa!$E$2:$E$5400,_xlfn.XMATCH(1,(gumbwa!$B$2:$B$5400=data_gen!B1834)*(gumbwa!$C$2:$C$5400=data_gen!C1834)*(gumbwa!$D$2:$D$5400=data_gen!D1834)),1)</f>
        <v>0.6</v>
      </c>
      <c r="F1834" cm="1">
        <f t="array" aca="1" ref="F1834" ca="1">IF(ISNA(E1834),MAX(0,_xlfn.NORM.INV(RAND(),INDEX(gumbwa!$I$5:$T$28,_xlfn.XMATCH(data_gen!$B1834,gumbwa!$H$5:$H$28),_xlfn.XMATCH(data_gen!D$2,gumbwa!$I$4:$T$4)),INDEX(gumbwa!$I$30:$T$30,1,_xlfn.XMATCH(data_gen!$D1834,gumbwa!$I$4:$T$4)))),E1834)</f>
        <v>0.6</v>
      </c>
      <c r="G1834" cm="1">
        <f t="array" aca="1" ref="G1834" ca="1">MAX(0,_xlfn.NORM.INV(RAND(),INDEX($M$6:$M$29,_xlfn.XMATCH(data_gen!$B1834,$L$6:$L$29),1),INDEX($J$6:$J$17,_xlfn.XMATCH($D1834,$I$6:$I$17),1)))</f>
        <v>0.10735606071254589</v>
      </c>
    </row>
    <row r="1835" spans="1:7" x14ac:dyDescent="0.25">
      <c r="A1835" s="1">
        <f t="shared" si="115"/>
        <v>45368.374999995554</v>
      </c>
      <c r="B1835">
        <f t="shared" si="112"/>
        <v>9</v>
      </c>
      <c r="C1835">
        <f t="shared" si="113"/>
        <v>17</v>
      </c>
      <c r="D1835">
        <f t="shared" si="114"/>
        <v>3</v>
      </c>
      <c r="E1835" cm="1">
        <f t="array" ref="E1835">INDEX(gumbwa!$E$2:$E$5400,_xlfn.XMATCH(1,(gumbwa!$B$2:$B$5400=data_gen!B1835)*(gumbwa!$C$2:$C$5400=data_gen!C1835)*(gumbwa!$D$2:$D$5400=data_gen!D1835)),1)</f>
        <v>1</v>
      </c>
      <c r="F1835" cm="1">
        <f t="array" aca="1" ref="F1835" ca="1">IF(ISNA(E1835),MAX(0,_xlfn.NORM.INV(RAND(),INDEX(gumbwa!$I$5:$T$28,_xlfn.XMATCH(data_gen!$B1835,gumbwa!$H$5:$H$28),_xlfn.XMATCH(data_gen!D$2,gumbwa!$I$4:$T$4)),INDEX(gumbwa!$I$30:$T$30,1,_xlfn.XMATCH(data_gen!$D1835,gumbwa!$I$4:$T$4)))),E1835)</f>
        <v>1</v>
      </c>
      <c r="G1835" cm="1">
        <f t="array" aca="1" ref="G1835" ca="1">MAX(0,_xlfn.NORM.INV(RAND(),INDEX($M$6:$M$29,_xlfn.XMATCH(data_gen!$B1835,$L$6:$L$29),1),INDEX($J$6:$J$17,_xlfn.XMATCH($D1835,$I$6:$I$17),1)))</f>
        <v>0.10538288876096039</v>
      </c>
    </row>
    <row r="1836" spans="1:7" x14ac:dyDescent="0.25">
      <c r="A1836" s="1">
        <f t="shared" si="115"/>
        <v>45368.416666662219</v>
      </c>
      <c r="B1836">
        <f t="shared" si="112"/>
        <v>10</v>
      </c>
      <c r="C1836">
        <f t="shared" si="113"/>
        <v>17</v>
      </c>
      <c r="D1836">
        <f t="shared" si="114"/>
        <v>3</v>
      </c>
      <c r="E1836" cm="1">
        <f t="array" ref="E1836">INDEX(gumbwa!$E$2:$E$5400,_xlfn.XMATCH(1,(gumbwa!$B$2:$B$5400=data_gen!B1836)*(gumbwa!$C$2:$C$5400=data_gen!C1836)*(gumbwa!$D$2:$D$5400=data_gen!D1836)),1)</f>
        <v>0.6</v>
      </c>
      <c r="F1836" cm="1">
        <f t="array" aca="1" ref="F1836" ca="1">IF(ISNA(E1836),MAX(0,_xlfn.NORM.INV(RAND(),INDEX(gumbwa!$I$5:$T$28,_xlfn.XMATCH(data_gen!$B1836,gumbwa!$H$5:$H$28),_xlfn.XMATCH(data_gen!D$2,gumbwa!$I$4:$T$4)),INDEX(gumbwa!$I$30:$T$30,1,_xlfn.XMATCH(data_gen!$D1836,gumbwa!$I$4:$T$4)))),E1836)</f>
        <v>0.6</v>
      </c>
      <c r="G1836" cm="1">
        <f t="array" aca="1" ref="G1836" ca="1">MAX(0,_xlfn.NORM.INV(RAND(),INDEX($M$6:$M$29,_xlfn.XMATCH(data_gen!$B1836,$L$6:$L$29),1),INDEX($J$6:$J$17,_xlfn.XMATCH($D1836,$I$6:$I$17),1)))</f>
        <v>8.86325123823581E-2</v>
      </c>
    </row>
    <row r="1837" spans="1:7" x14ac:dyDescent="0.25">
      <c r="A1837" s="1">
        <f t="shared" si="115"/>
        <v>45368.458333328883</v>
      </c>
      <c r="B1837">
        <f t="shared" si="112"/>
        <v>11</v>
      </c>
      <c r="C1837">
        <f t="shared" si="113"/>
        <v>17</v>
      </c>
      <c r="D1837">
        <f t="shared" si="114"/>
        <v>3</v>
      </c>
      <c r="E1837" cm="1">
        <f t="array" ref="E1837">INDEX(gumbwa!$E$2:$E$5400,_xlfn.XMATCH(1,(gumbwa!$B$2:$B$5400=data_gen!B1837)*(gumbwa!$C$2:$C$5400=data_gen!C1837)*(gumbwa!$D$2:$D$5400=data_gen!D1837)),1)</f>
        <v>0.6</v>
      </c>
      <c r="F1837" cm="1">
        <f t="array" aca="1" ref="F1837" ca="1">IF(ISNA(E1837),MAX(0,_xlfn.NORM.INV(RAND(),INDEX(gumbwa!$I$5:$T$28,_xlfn.XMATCH(data_gen!$B1837,gumbwa!$H$5:$H$28),_xlfn.XMATCH(data_gen!D$2,gumbwa!$I$4:$T$4)),INDEX(gumbwa!$I$30:$T$30,1,_xlfn.XMATCH(data_gen!$D1837,gumbwa!$I$4:$T$4)))),E1837)</f>
        <v>0.6</v>
      </c>
      <c r="G1837" cm="1">
        <f t="array" aca="1" ref="G1837" ca="1">MAX(0,_xlfn.NORM.INV(RAND(),INDEX($M$6:$M$29,_xlfn.XMATCH(data_gen!$B1837,$L$6:$L$29),1),INDEX($J$6:$J$17,_xlfn.XMATCH($D1837,$I$6:$I$17),1)))</f>
        <v>9.4296848280279538E-2</v>
      </c>
    </row>
    <row r="1838" spans="1:7" x14ac:dyDescent="0.25">
      <c r="A1838" s="1">
        <f t="shared" si="115"/>
        <v>45368.499999995547</v>
      </c>
      <c r="B1838">
        <f t="shared" si="112"/>
        <v>12</v>
      </c>
      <c r="C1838">
        <f t="shared" si="113"/>
        <v>17</v>
      </c>
      <c r="D1838">
        <f t="shared" si="114"/>
        <v>3</v>
      </c>
      <c r="E1838" cm="1">
        <f t="array" ref="E1838">INDEX(gumbwa!$E$2:$E$5400,_xlfn.XMATCH(1,(gumbwa!$B$2:$B$5400=data_gen!B1838)*(gumbwa!$C$2:$C$5400=data_gen!C1838)*(gumbwa!$D$2:$D$5400=data_gen!D1838)),1)</f>
        <v>0.6</v>
      </c>
      <c r="F1838" cm="1">
        <f t="array" aca="1" ref="F1838" ca="1">IF(ISNA(E1838),MAX(0,_xlfn.NORM.INV(RAND(),INDEX(gumbwa!$I$5:$T$28,_xlfn.XMATCH(data_gen!$B1838,gumbwa!$H$5:$H$28),_xlfn.XMATCH(data_gen!D$2,gumbwa!$I$4:$T$4)),INDEX(gumbwa!$I$30:$T$30,1,_xlfn.XMATCH(data_gen!$D1838,gumbwa!$I$4:$T$4)))),E1838)</f>
        <v>0.6</v>
      </c>
      <c r="G1838" cm="1">
        <f t="array" aca="1" ref="G1838" ca="1">MAX(0,_xlfn.NORM.INV(RAND(),INDEX($M$6:$M$29,_xlfn.XMATCH(data_gen!$B1838,$L$6:$L$29),1),INDEX($J$6:$J$17,_xlfn.XMATCH($D1838,$I$6:$I$17),1)))</f>
        <v>9.8078947211433759E-2</v>
      </c>
    </row>
    <row r="1839" spans="1:7" x14ac:dyDescent="0.25">
      <c r="A1839" s="1">
        <f t="shared" si="115"/>
        <v>45368.541666662211</v>
      </c>
      <c r="B1839">
        <f t="shared" si="112"/>
        <v>13</v>
      </c>
      <c r="C1839">
        <f t="shared" si="113"/>
        <v>17</v>
      </c>
      <c r="D1839">
        <f t="shared" si="114"/>
        <v>3</v>
      </c>
      <c r="E1839" cm="1">
        <f t="array" ref="E1839">INDEX(gumbwa!$E$2:$E$5400,_xlfn.XMATCH(1,(gumbwa!$B$2:$B$5400=data_gen!B1839)*(gumbwa!$C$2:$C$5400=data_gen!C1839)*(gumbwa!$D$2:$D$5400=data_gen!D1839)),1)</f>
        <v>0.6</v>
      </c>
      <c r="F1839" cm="1">
        <f t="array" aca="1" ref="F1839" ca="1">IF(ISNA(E1839),MAX(0,_xlfn.NORM.INV(RAND(),INDEX(gumbwa!$I$5:$T$28,_xlfn.XMATCH(data_gen!$B1839,gumbwa!$H$5:$H$28),_xlfn.XMATCH(data_gen!D$2,gumbwa!$I$4:$T$4)),INDEX(gumbwa!$I$30:$T$30,1,_xlfn.XMATCH(data_gen!$D1839,gumbwa!$I$4:$T$4)))),E1839)</f>
        <v>0.6</v>
      </c>
      <c r="G1839" cm="1">
        <f t="array" aca="1" ref="G1839" ca="1">MAX(0,_xlfn.NORM.INV(RAND(),INDEX($M$6:$M$29,_xlfn.XMATCH(data_gen!$B1839,$L$6:$L$29),1),INDEX($J$6:$J$17,_xlfn.XMATCH($D1839,$I$6:$I$17),1)))</f>
        <v>0.10002697227012428</v>
      </c>
    </row>
    <row r="1840" spans="1:7" x14ac:dyDescent="0.25">
      <c r="A1840" s="1">
        <f t="shared" si="115"/>
        <v>45368.583333328876</v>
      </c>
      <c r="B1840">
        <f t="shared" si="112"/>
        <v>14</v>
      </c>
      <c r="C1840">
        <f t="shared" si="113"/>
        <v>17</v>
      </c>
      <c r="D1840">
        <f t="shared" si="114"/>
        <v>3</v>
      </c>
      <c r="E1840" cm="1">
        <f t="array" ref="E1840">INDEX(gumbwa!$E$2:$E$5400,_xlfn.XMATCH(1,(gumbwa!$B$2:$B$5400=data_gen!B1840)*(gumbwa!$C$2:$C$5400=data_gen!C1840)*(gumbwa!$D$2:$D$5400=data_gen!D1840)),1)</f>
        <v>0</v>
      </c>
      <c r="F1840" cm="1">
        <f t="array" aca="1" ref="F1840" ca="1">IF(ISNA(E1840),MAX(0,_xlfn.NORM.INV(RAND(),INDEX(gumbwa!$I$5:$T$28,_xlfn.XMATCH(data_gen!$B1840,gumbwa!$H$5:$H$28),_xlfn.XMATCH(data_gen!D$2,gumbwa!$I$4:$T$4)),INDEX(gumbwa!$I$30:$T$30,1,_xlfn.XMATCH(data_gen!$D1840,gumbwa!$I$4:$T$4)))),E1840)</f>
        <v>0</v>
      </c>
      <c r="G1840" cm="1">
        <f t="array" aca="1" ref="G1840" ca="1">MAX(0,_xlfn.NORM.INV(RAND(),INDEX($M$6:$M$29,_xlfn.XMATCH(data_gen!$B1840,$L$6:$L$29),1),INDEX($J$6:$J$17,_xlfn.XMATCH($D1840,$I$6:$I$17),1)))</f>
        <v>0.12298274507362393</v>
      </c>
    </row>
    <row r="1841" spans="1:7" x14ac:dyDescent="0.25">
      <c r="A1841" s="1">
        <f t="shared" si="115"/>
        <v>45368.62499999554</v>
      </c>
      <c r="B1841">
        <f t="shared" si="112"/>
        <v>15</v>
      </c>
      <c r="C1841">
        <f t="shared" si="113"/>
        <v>17</v>
      </c>
      <c r="D1841">
        <f t="shared" si="114"/>
        <v>3</v>
      </c>
      <c r="E1841" cm="1">
        <f t="array" ref="E1841">INDEX(gumbwa!$E$2:$E$5400,_xlfn.XMATCH(1,(gumbwa!$B$2:$B$5400=data_gen!B1841)*(gumbwa!$C$2:$C$5400=data_gen!C1841)*(gumbwa!$D$2:$D$5400=data_gen!D1841)),1)</f>
        <v>0</v>
      </c>
      <c r="F1841" cm="1">
        <f t="array" aca="1" ref="F1841" ca="1">IF(ISNA(E1841),MAX(0,_xlfn.NORM.INV(RAND(),INDEX(gumbwa!$I$5:$T$28,_xlfn.XMATCH(data_gen!$B1841,gumbwa!$H$5:$H$28),_xlfn.XMATCH(data_gen!D$2,gumbwa!$I$4:$T$4)),INDEX(gumbwa!$I$30:$T$30,1,_xlfn.XMATCH(data_gen!$D1841,gumbwa!$I$4:$T$4)))),E1841)</f>
        <v>0</v>
      </c>
      <c r="G1841" cm="1">
        <f t="array" aca="1" ref="G1841" ca="1">MAX(0,_xlfn.NORM.INV(RAND(),INDEX($M$6:$M$29,_xlfn.XMATCH(data_gen!$B1841,$L$6:$L$29),1),INDEX($J$6:$J$17,_xlfn.XMATCH($D1841,$I$6:$I$17),1)))</f>
        <v>8.5227526456343142E-2</v>
      </c>
    </row>
    <row r="1842" spans="1:7" x14ac:dyDescent="0.25">
      <c r="A1842" s="1">
        <f t="shared" si="115"/>
        <v>45368.666666662204</v>
      </c>
      <c r="B1842">
        <f t="shared" si="112"/>
        <v>16</v>
      </c>
      <c r="C1842">
        <f t="shared" si="113"/>
        <v>17</v>
      </c>
      <c r="D1842">
        <f t="shared" si="114"/>
        <v>3</v>
      </c>
      <c r="E1842" cm="1">
        <f t="array" ref="E1842">INDEX(gumbwa!$E$2:$E$5400,_xlfn.XMATCH(1,(gumbwa!$B$2:$B$5400=data_gen!B1842)*(gumbwa!$C$2:$C$5400=data_gen!C1842)*(gumbwa!$D$2:$D$5400=data_gen!D1842)),1)</f>
        <v>0</v>
      </c>
      <c r="F1842" cm="1">
        <f t="array" aca="1" ref="F1842" ca="1">IF(ISNA(E1842),MAX(0,_xlfn.NORM.INV(RAND(),INDEX(gumbwa!$I$5:$T$28,_xlfn.XMATCH(data_gen!$B1842,gumbwa!$H$5:$H$28),_xlfn.XMATCH(data_gen!D$2,gumbwa!$I$4:$T$4)),INDEX(gumbwa!$I$30:$T$30,1,_xlfn.XMATCH(data_gen!$D1842,gumbwa!$I$4:$T$4)))),E1842)</f>
        <v>0</v>
      </c>
      <c r="G1842" cm="1">
        <f t="array" aca="1" ref="G1842" ca="1">MAX(0,_xlfn.NORM.INV(RAND(),INDEX($M$6:$M$29,_xlfn.XMATCH(data_gen!$B1842,$L$6:$L$29),1),INDEX($J$6:$J$17,_xlfn.XMATCH($D1842,$I$6:$I$17),1)))</f>
        <v>1.2203686053357454</v>
      </c>
    </row>
    <row r="1843" spans="1:7" x14ac:dyDescent="0.25">
      <c r="A1843" s="1">
        <f t="shared" si="115"/>
        <v>45368.708333328868</v>
      </c>
      <c r="B1843">
        <f t="shared" si="112"/>
        <v>17</v>
      </c>
      <c r="C1843">
        <f t="shared" si="113"/>
        <v>17</v>
      </c>
      <c r="D1843">
        <f t="shared" si="114"/>
        <v>3</v>
      </c>
      <c r="E1843" cm="1">
        <f t="array" ref="E1843">INDEX(gumbwa!$E$2:$E$5400,_xlfn.XMATCH(1,(gumbwa!$B$2:$B$5400=data_gen!B1843)*(gumbwa!$C$2:$C$5400=data_gen!C1843)*(gumbwa!$D$2:$D$5400=data_gen!D1843)),1)</f>
        <v>0.2</v>
      </c>
      <c r="F1843" cm="1">
        <f t="array" aca="1" ref="F1843" ca="1">IF(ISNA(E1843),MAX(0,_xlfn.NORM.INV(RAND(),INDEX(gumbwa!$I$5:$T$28,_xlfn.XMATCH(data_gen!$B1843,gumbwa!$H$5:$H$28),_xlfn.XMATCH(data_gen!D$2,gumbwa!$I$4:$T$4)),INDEX(gumbwa!$I$30:$T$30,1,_xlfn.XMATCH(data_gen!$D1843,gumbwa!$I$4:$T$4)))),E1843)</f>
        <v>0.2</v>
      </c>
      <c r="G1843" cm="1">
        <f t="array" aca="1" ref="G1843" ca="1">MAX(0,_xlfn.NORM.INV(RAND(),INDEX($M$6:$M$29,_xlfn.XMATCH(data_gen!$B1843,$L$6:$L$29),1),INDEX($J$6:$J$17,_xlfn.XMATCH($D1843,$I$6:$I$17),1)))</f>
        <v>1.4956493619143783</v>
      </c>
    </row>
    <row r="1844" spans="1:7" x14ac:dyDescent="0.25">
      <c r="A1844" s="1">
        <f t="shared" si="115"/>
        <v>45368.749999995533</v>
      </c>
      <c r="B1844">
        <f t="shared" si="112"/>
        <v>18</v>
      </c>
      <c r="C1844">
        <f t="shared" si="113"/>
        <v>17</v>
      </c>
      <c r="D1844">
        <f t="shared" si="114"/>
        <v>3</v>
      </c>
      <c r="E1844" cm="1">
        <f t="array" ref="E1844">INDEX(gumbwa!$E$2:$E$5400,_xlfn.XMATCH(1,(gumbwa!$B$2:$B$5400=data_gen!B1844)*(gumbwa!$C$2:$C$5400=data_gen!C1844)*(gumbwa!$D$2:$D$5400=data_gen!D1844)),1)</f>
        <v>0.6</v>
      </c>
      <c r="F1844" cm="1">
        <f t="array" aca="1" ref="F1844" ca="1">IF(ISNA(E1844),MAX(0,_xlfn.NORM.INV(RAND(),INDEX(gumbwa!$I$5:$T$28,_xlfn.XMATCH(data_gen!$B1844,gumbwa!$H$5:$H$28),_xlfn.XMATCH(data_gen!D$2,gumbwa!$I$4:$T$4)),INDEX(gumbwa!$I$30:$T$30,1,_xlfn.XMATCH(data_gen!$D1844,gumbwa!$I$4:$T$4)))),E1844)</f>
        <v>0.6</v>
      </c>
      <c r="G1844" cm="1">
        <f t="array" aca="1" ref="G1844" ca="1">MAX(0,_xlfn.NORM.INV(RAND(),INDEX($M$6:$M$29,_xlfn.XMATCH(data_gen!$B1844,$L$6:$L$29),1),INDEX($J$6:$J$17,_xlfn.XMATCH($D1844,$I$6:$I$17),1)))</f>
        <v>1.2032724606026766</v>
      </c>
    </row>
    <row r="1845" spans="1:7" x14ac:dyDescent="0.25">
      <c r="A1845" s="1">
        <f t="shared" si="115"/>
        <v>45368.791666662197</v>
      </c>
      <c r="B1845">
        <f t="shared" si="112"/>
        <v>19</v>
      </c>
      <c r="C1845">
        <f t="shared" si="113"/>
        <v>17</v>
      </c>
      <c r="D1845">
        <f t="shared" si="114"/>
        <v>3</v>
      </c>
      <c r="E1845" cm="1">
        <f t="array" ref="E1845">INDEX(gumbwa!$E$2:$E$5400,_xlfn.XMATCH(1,(gumbwa!$B$2:$B$5400=data_gen!B1845)*(gumbwa!$C$2:$C$5400=data_gen!C1845)*(gumbwa!$D$2:$D$5400=data_gen!D1845)),1)</f>
        <v>0.6</v>
      </c>
      <c r="F1845" cm="1">
        <f t="array" aca="1" ref="F1845" ca="1">IF(ISNA(E1845),MAX(0,_xlfn.NORM.INV(RAND(),INDEX(gumbwa!$I$5:$T$28,_xlfn.XMATCH(data_gen!$B1845,gumbwa!$H$5:$H$28),_xlfn.XMATCH(data_gen!D$2,gumbwa!$I$4:$T$4)),INDEX(gumbwa!$I$30:$T$30,1,_xlfn.XMATCH(data_gen!$D1845,gumbwa!$I$4:$T$4)))),E1845)</f>
        <v>0.6</v>
      </c>
      <c r="G1845" cm="1">
        <f t="array" aca="1" ref="G1845" ca="1">MAX(0,_xlfn.NORM.INV(RAND(),INDEX($M$6:$M$29,_xlfn.XMATCH(data_gen!$B1845,$L$6:$L$29),1),INDEX($J$6:$J$17,_xlfn.XMATCH($D1845,$I$6:$I$17),1)))</f>
        <v>1.1002146886422961</v>
      </c>
    </row>
    <row r="1846" spans="1:7" x14ac:dyDescent="0.25">
      <c r="A1846" s="1">
        <f t="shared" si="115"/>
        <v>45368.833333328861</v>
      </c>
      <c r="B1846">
        <f t="shared" si="112"/>
        <v>20</v>
      </c>
      <c r="C1846">
        <f t="shared" si="113"/>
        <v>17</v>
      </c>
      <c r="D1846">
        <f t="shared" si="114"/>
        <v>3</v>
      </c>
      <c r="E1846" cm="1">
        <f t="array" ref="E1846">INDEX(gumbwa!$E$2:$E$5400,_xlfn.XMATCH(1,(gumbwa!$B$2:$B$5400=data_gen!B1846)*(gumbwa!$C$2:$C$5400=data_gen!C1846)*(gumbwa!$D$2:$D$5400=data_gen!D1846)),1)</f>
        <v>0.6</v>
      </c>
      <c r="F1846" cm="1">
        <f t="array" aca="1" ref="F1846" ca="1">IF(ISNA(E1846),MAX(0,_xlfn.NORM.INV(RAND(),INDEX(gumbwa!$I$5:$T$28,_xlfn.XMATCH(data_gen!$B1846,gumbwa!$H$5:$H$28),_xlfn.XMATCH(data_gen!D$2,gumbwa!$I$4:$T$4)),INDEX(gumbwa!$I$30:$T$30,1,_xlfn.XMATCH(data_gen!$D1846,gumbwa!$I$4:$T$4)))),E1846)</f>
        <v>0.6</v>
      </c>
      <c r="G1846" cm="1">
        <f t="array" aca="1" ref="G1846" ca="1">MAX(0,_xlfn.NORM.INV(RAND(),INDEX($M$6:$M$29,_xlfn.XMATCH(data_gen!$B1846,$L$6:$L$29),1),INDEX($J$6:$J$17,_xlfn.XMATCH($D1846,$I$6:$I$17),1)))</f>
        <v>0.89518217404971379</v>
      </c>
    </row>
    <row r="1847" spans="1:7" x14ac:dyDescent="0.25">
      <c r="A1847" s="1">
        <f t="shared" si="115"/>
        <v>45368.874999995525</v>
      </c>
      <c r="B1847">
        <f t="shared" si="112"/>
        <v>21</v>
      </c>
      <c r="C1847">
        <f t="shared" si="113"/>
        <v>17</v>
      </c>
      <c r="D1847">
        <f t="shared" si="114"/>
        <v>3</v>
      </c>
      <c r="E1847" cm="1">
        <f t="array" ref="E1847">INDEX(gumbwa!$E$2:$E$5400,_xlfn.XMATCH(1,(gumbwa!$B$2:$B$5400=data_gen!B1847)*(gumbwa!$C$2:$C$5400=data_gen!C1847)*(gumbwa!$D$2:$D$5400=data_gen!D1847)),1)</f>
        <v>0.4</v>
      </c>
      <c r="F1847" cm="1">
        <f t="array" aca="1" ref="F1847" ca="1">IF(ISNA(E1847),MAX(0,_xlfn.NORM.INV(RAND(),INDEX(gumbwa!$I$5:$T$28,_xlfn.XMATCH(data_gen!$B1847,gumbwa!$H$5:$H$28),_xlfn.XMATCH(data_gen!D$2,gumbwa!$I$4:$T$4)),INDEX(gumbwa!$I$30:$T$30,1,_xlfn.XMATCH(data_gen!$D1847,gumbwa!$I$4:$T$4)))),E1847)</f>
        <v>0.4</v>
      </c>
      <c r="G1847" cm="1">
        <f t="array" aca="1" ref="G1847" ca="1">MAX(0,_xlfn.NORM.INV(RAND(),INDEX($M$6:$M$29,_xlfn.XMATCH(data_gen!$B1847,$L$6:$L$29),1),INDEX($J$6:$J$17,_xlfn.XMATCH($D1847,$I$6:$I$17),1)))</f>
        <v>0.88277158005881773</v>
      </c>
    </row>
    <row r="1848" spans="1:7" x14ac:dyDescent="0.25">
      <c r="A1848" s="1">
        <f t="shared" si="115"/>
        <v>45368.91666666219</v>
      </c>
      <c r="B1848">
        <f t="shared" si="112"/>
        <v>22</v>
      </c>
      <c r="C1848">
        <f t="shared" si="113"/>
        <v>17</v>
      </c>
      <c r="D1848">
        <f t="shared" si="114"/>
        <v>3</v>
      </c>
      <c r="E1848" cm="1">
        <f t="array" ref="E1848">INDEX(gumbwa!$E$2:$E$5400,_xlfn.XMATCH(1,(gumbwa!$B$2:$B$5400=data_gen!B1848)*(gumbwa!$C$2:$C$5400=data_gen!C1848)*(gumbwa!$D$2:$D$5400=data_gen!D1848)),1)</f>
        <v>0.3</v>
      </c>
      <c r="F1848" cm="1">
        <f t="array" aca="1" ref="F1848" ca="1">IF(ISNA(E1848),MAX(0,_xlfn.NORM.INV(RAND(),INDEX(gumbwa!$I$5:$T$28,_xlfn.XMATCH(data_gen!$B1848,gumbwa!$H$5:$H$28),_xlfn.XMATCH(data_gen!D$2,gumbwa!$I$4:$T$4)),INDEX(gumbwa!$I$30:$T$30,1,_xlfn.XMATCH(data_gen!$D1848,gumbwa!$I$4:$T$4)))),E1848)</f>
        <v>0.3</v>
      </c>
      <c r="G1848" cm="1">
        <f t="array" aca="1" ref="G1848" ca="1">MAX(0,_xlfn.NORM.INV(RAND(),INDEX($M$6:$M$29,_xlfn.XMATCH(data_gen!$B1848,$L$6:$L$29),1),INDEX($J$6:$J$17,_xlfn.XMATCH($D1848,$I$6:$I$17),1)))</f>
        <v>0.88257836425026615</v>
      </c>
    </row>
    <row r="1849" spans="1:7" x14ac:dyDescent="0.25">
      <c r="A1849" s="1">
        <f t="shared" si="115"/>
        <v>45368.958333328854</v>
      </c>
      <c r="B1849">
        <f t="shared" si="112"/>
        <v>23</v>
      </c>
      <c r="C1849">
        <f t="shared" si="113"/>
        <v>17</v>
      </c>
      <c r="D1849">
        <f t="shared" si="114"/>
        <v>3</v>
      </c>
      <c r="E1849" cm="1">
        <f t="array" ref="E1849">INDEX(gumbwa!$E$2:$E$5400,_xlfn.XMATCH(1,(gumbwa!$B$2:$B$5400=data_gen!B1849)*(gumbwa!$C$2:$C$5400=data_gen!C1849)*(gumbwa!$D$2:$D$5400=data_gen!D1849)),1)</f>
        <v>0.3</v>
      </c>
      <c r="F1849" cm="1">
        <f t="array" aca="1" ref="F1849" ca="1">IF(ISNA(E1849),MAX(0,_xlfn.NORM.INV(RAND(),INDEX(gumbwa!$I$5:$T$28,_xlfn.XMATCH(data_gen!$B1849,gumbwa!$H$5:$H$28),_xlfn.XMATCH(data_gen!D$2,gumbwa!$I$4:$T$4)),INDEX(gumbwa!$I$30:$T$30,1,_xlfn.XMATCH(data_gen!$D1849,gumbwa!$I$4:$T$4)))),E1849)</f>
        <v>0.3</v>
      </c>
      <c r="G1849" cm="1">
        <f t="array" aca="1" ref="G1849" ca="1">MAX(0,_xlfn.NORM.INV(RAND(),INDEX($M$6:$M$29,_xlfn.XMATCH(data_gen!$B1849,$L$6:$L$29),1),INDEX($J$6:$J$17,_xlfn.XMATCH($D1849,$I$6:$I$17),1)))</f>
        <v>0.90188606932344662</v>
      </c>
    </row>
    <row r="1850" spans="1:7" x14ac:dyDescent="0.25">
      <c r="A1850" s="1">
        <f t="shared" si="115"/>
        <v>45368.999999995518</v>
      </c>
      <c r="B1850">
        <f t="shared" si="112"/>
        <v>0</v>
      </c>
      <c r="C1850">
        <f t="shared" si="113"/>
        <v>18</v>
      </c>
      <c r="D1850">
        <f t="shared" si="114"/>
        <v>3</v>
      </c>
      <c r="E1850" cm="1">
        <f t="array" ref="E1850">INDEX(gumbwa!$E$2:$E$5400,_xlfn.XMATCH(1,(gumbwa!$B$2:$B$5400=data_gen!B1850)*(gumbwa!$C$2:$C$5400=data_gen!C1850)*(gumbwa!$D$2:$D$5400=data_gen!D1850)),1)</f>
        <v>0.2</v>
      </c>
      <c r="F1850" cm="1">
        <f t="array" aca="1" ref="F1850" ca="1">IF(ISNA(E1850),MAX(0,_xlfn.NORM.INV(RAND(),INDEX(gumbwa!$I$5:$T$28,_xlfn.XMATCH(data_gen!$B1850,gumbwa!$H$5:$H$28),_xlfn.XMATCH(data_gen!D$2,gumbwa!$I$4:$T$4)),INDEX(gumbwa!$I$30:$T$30,1,_xlfn.XMATCH(data_gen!$D1850,gumbwa!$I$4:$T$4)))),E1850)</f>
        <v>0.2</v>
      </c>
      <c r="G1850" cm="1">
        <f t="array" aca="1" ref="G1850" ca="1">MAX(0,_xlfn.NORM.INV(RAND(),INDEX($M$6:$M$29,_xlfn.XMATCH(data_gen!$B1850,$L$6:$L$29),1),INDEX($J$6:$J$17,_xlfn.XMATCH($D1850,$I$6:$I$17),1)))</f>
        <v>0.60539110960652931</v>
      </c>
    </row>
    <row r="1851" spans="1:7" x14ac:dyDescent="0.25">
      <c r="A1851" s="1">
        <f t="shared" si="115"/>
        <v>45369.041666662182</v>
      </c>
      <c r="B1851">
        <f t="shared" si="112"/>
        <v>1</v>
      </c>
      <c r="C1851">
        <f t="shared" si="113"/>
        <v>18</v>
      </c>
      <c r="D1851">
        <f t="shared" si="114"/>
        <v>3</v>
      </c>
      <c r="E1851" cm="1">
        <f t="array" ref="E1851">INDEX(gumbwa!$E$2:$E$5400,_xlfn.XMATCH(1,(gumbwa!$B$2:$B$5400=data_gen!B1851)*(gumbwa!$C$2:$C$5400=data_gen!C1851)*(gumbwa!$D$2:$D$5400=data_gen!D1851)),1)</f>
        <v>0.3</v>
      </c>
      <c r="F1851" cm="1">
        <f t="array" aca="1" ref="F1851" ca="1">IF(ISNA(E1851),MAX(0,_xlfn.NORM.INV(RAND(),INDEX(gumbwa!$I$5:$T$28,_xlfn.XMATCH(data_gen!$B1851,gumbwa!$H$5:$H$28),_xlfn.XMATCH(data_gen!D$2,gumbwa!$I$4:$T$4)),INDEX(gumbwa!$I$30:$T$30,1,_xlfn.XMATCH(data_gen!$D1851,gumbwa!$I$4:$T$4)))),E1851)</f>
        <v>0.3</v>
      </c>
      <c r="G1851" cm="1">
        <f t="array" aca="1" ref="G1851" ca="1">MAX(0,_xlfn.NORM.INV(RAND(),INDEX($M$6:$M$29,_xlfn.XMATCH(data_gen!$B1851,$L$6:$L$29),1),INDEX($J$6:$J$17,_xlfn.XMATCH($D1851,$I$6:$I$17),1)))</f>
        <v>0.58752002048458207</v>
      </c>
    </row>
    <row r="1852" spans="1:7" x14ac:dyDescent="0.25">
      <c r="A1852" s="1">
        <f t="shared" si="115"/>
        <v>45369.083333328846</v>
      </c>
      <c r="B1852">
        <f t="shared" si="112"/>
        <v>2</v>
      </c>
      <c r="C1852">
        <f t="shared" si="113"/>
        <v>18</v>
      </c>
      <c r="D1852">
        <f t="shared" si="114"/>
        <v>3</v>
      </c>
      <c r="E1852" cm="1">
        <f t="array" ref="E1852">INDEX(gumbwa!$E$2:$E$5400,_xlfn.XMATCH(1,(gumbwa!$B$2:$B$5400=data_gen!B1852)*(gumbwa!$C$2:$C$5400=data_gen!C1852)*(gumbwa!$D$2:$D$5400=data_gen!D1852)),1)</f>
        <v>0.3</v>
      </c>
      <c r="F1852" cm="1">
        <f t="array" aca="1" ref="F1852" ca="1">IF(ISNA(E1852),MAX(0,_xlfn.NORM.INV(RAND(),INDEX(gumbwa!$I$5:$T$28,_xlfn.XMATCH(data_gen!$B1852,gumbwa!$H$5:$H$28),_xlfn.XMATCH(data_gen!D$2,gumbwa!$I$4:$T$4)),INDEX(gumbwa!$I$30:$T$30,1,_xlfn.XMATCH(data_gen!$D1852,gumbwa!$I$4:$T$4)))),E1852)</f>
        <v>0.3</v>
      </c>
      <c r="G1852" cm="1">
        <f t="array" aca="1" ref="G1852" ca="1">MAX(0,_xlfn.NORM.INV(RAND(),INDEX($M$6:$M$29,_xlfn.XMATCH(data_gen!$B1852,$L$6:$L$29),1),INDEX($J$6:$J$17,_xlfn.XMATCH($D1852,$I$6:$I$17),1)))</f>
        <v>0.61058352422915774</v>
      </c>
    </row>
    <row r="1853" spans="1:7" x14ac:dyDescent="0.25">
      <c r="A1853" s="1">
        <f t="shared" si="115"/>
        <v>45369.124999995511</v>
      </c>
      <c r="B1853">
        <f t="shared" si="112"/>
        <v>3</v>
      </c>
      <c r="C1853">
        <f t="shared" si="113"/>
        <v>18</v>
      </c>
      <c r="D1853">
        <f t="shared" si="114"/>
        <v>3</v>
      </c>
      <c r="E1853" cm="1">
        <f t="array" ref="E1853">INDEX(gumbwa!$E$2:$E$5400,_xlfn.XMATCH(1,(gumbwa!$B$2:$B$5400=data_gen!B1853)*(gumbwa!$C$2:$C$5400=data_gen!C1853)*(gumbwa!$D$2:$D$5400=data_gen!D1853)),1)</f>
        <v>0.2</v>
      </c>
      <c r="F1853" cm="1">
        <f t="array" aca="1" ref="F1853" ca="1">IF(ISNA(E1853),MAX(0,_xlfn.NORM.INV(RAND(),INDEX(gumbwa!$I$5:$T$28,_xlfn.XMATCH(data_gen!$B1853,gumbwa!$H$5:$H$28),_xlfn.XMATCH(data_gen!D$2,gumbwa!$I$4:$T$4)),INDEX(gumbwa!$I$30:$T$30,1,_xlfn.XMATCH(data_gen!$D1853,gumbwa!$I$4:$T$4)))),E1853)</f>
        <v>0.2</v>
      </c>
      <c r="G1853" cm="1">
        <f t="array" aca="1" ref="G1853" ca="1">MAX(0,_xlfn.NORM.INV(RAND(),INDEX($M$6:$M$29,_xlfn.XMATCH(data_gen!$B1853,$L$6:$L$29),1),INDEX($J$6:$J$17,_xlfn.XMATCH($D1853,$I$6:$I$17),1)))</f>
        <v>0.61325173950029976</v>
      </c>
    </row>
    <row r="1854" spans="1:7" x14ac:dyDescent="0.25">
      <c r="A1854" s="1">
        <f t="shared" si="115"/>
        <v>45369.166666662175</v>
      </c>
      <c r="B1854">
        <f t="shared" si="112"/>
        <v>4</v>
      </c>
      <c r="C1854">
        <f t="shared" si="113"/>
        <v>18</v>
      </c>
      <c r="D1854">
        <f t="shared" si="114"/>
        <v>3</v>
      </c>
      <c r="E1854" cm="1">
        <f t="array" ref="E1854">INDEX(gumbwa!$E$2:$E$5400,_xlfn.XMATCH(1,(gumbwa!$B$2:$B$5400=data_gen!B1854)*(gumbwa!$C$2:$C$5400=data_gen!C1854)*(gumbwa!$D$2:$D$5400=data_gen!D1854)),1)</f>
        <v>0.3</v>
      </c>
      <c r="F1854" cm="1">
        <f t="array" aca="1" ref="F1854" ca="1">IF(ISNA(E1854),MAX(0,_xlfn.NORM.INV(RAND(),INDEX(gumbwa!$I$5:$T$28,_xlfn.XMATCH(data_gen!$B1854,gumbwa!$H$5:$H$28),_xlfn.XMATCH(data_gen!D$2,gumbwa!$I$4:$T$4)),INDEX(gumbwa!$I$30:$T$30,1,_xlfn.XMATCH(data_gen!$D1854,gumbwa!$I$4:$T$4)))),E1854)</f>
        <v>0.3</v>
      </c>
      <c r="G1854" cm="1">
        <f t="array" aca="1" ref="G1854" ca="1">MAX(0,_xlfn.NORM.INV(RAND(),INDEX($M$6:$M$29,_xlfn.XMATCH(data_gen!$B1854,$L$6:$L$29),1),INDEX($J$6:$J$17,_xlfn.XMATCH($D1854,$I$6:$I$17),1)))</f>
        <v>0.59262484456830433</v>
      </c>
    </row>
    <row r="1855" spans="1:7" x14ac:dyDescent="0.25">
      <c r="A1855" s="1">
        <f t="shared" si="115"/>
        <v>45369.208333328839</v>
      </c>
      <c r="B1855">
        <f t="shared" si="112"/>
        <v>5</v>
      </c>
      <c r="C1855">
        <f t="shared" si="113"/>
        <v>18</v>
      </c>
      <c r="D1855">
        <f t="shared" si="114"/>
        <v>3</v>
      </c>
      <c r="E1855" cm="1">
        <f t="array" ref="E1855">INDEX(gumbwa!$E$2:$E$5400,_xlfn.XMATCH(1,(gumbwa!$B$2:$B$5400=data_gen!B1855)*(gumbwa!$C$2:$C$5400=data_gen!C1855)*(gumbwa!$D$2:$D$5400=data_gen!D1855)),1)</f>
        <v>0.3</v>
      </c>
      <c r="F1855" cm="1">
        <f t="array" aca="1" ref="F1855" ca="1">IF(ISNA(E1855),MAX(0,_xlfn.NORM.INV(RAND(),INDEX(gumbwa!$I$5:$T$28,_xlfn.XMATCH(data_gen!$B1855,gumbwa!$H$5:$H$28),_xlfn.XMATCH(data_gen!D$2,gumbwa!$I$4:$T$4)),INDEX(gumbwa!$I$30:$T$30,1,_xlfn.XMATCH(data_gen!$D1855,gumbwa!$I$4:$T$4)))),E1855)</f>
        <v>0.3</v>
      </c>
      <c r="G1855" cm="1">
        <f t="array" aca="1" ref="G1855" ca="1">MAX(0,_xlfn.NORM.INV(RAND(),INDEX($M$6:$M$29,_xlfn.XMATCH(data_gen!$B1855,$L$6:$L$29),1),INDEX($J$6:$J$17,_xlfn.XMATCH($D1855,$I$6:$I$17),1)))</f>
        <v>0.60405419700590024</v>
      </c>
    </row>
    <row r="1856" spans="1:7" x14ac:dyDescent="0.25">
      <c r="A1856" s="1">
        <f t="shared" si="115"/>
        <v>45369.249999995503</v>
      </c>
      <c r="B1856">
        <f t="shared" si="112"/>
        <v>6</v>
      </c>
      <c r="C1856">
        <f t="shared" si="113"/>
        <v>18</v>
      </c>
      <c r="D1856">
        <f t="shared" si="114"/>
        <v>3</v>
      </c>
      <c r="E1856" cm="1">
        <f t="array" ref="E1856">INDEX(gumbwa!$E$2:$E$5400,_xlfn.XMATCH(1,(gumbwa!$B$2:$B$5400=data_gen!B1856)*(gumbwa!$C$2:$C$5400=data_gen!C1856)*(gumbwa!$D$2:$D$5400=data_gen!D1856)),1)</f>
        <v>0.3</v>
      </c>
      <c r="F1856" cm="1">
        <f t="array" aca="1" ref="F1856" ca="1">IF(ISNA(E1856),MAX(0,_xlfn.NORM.INV(RAND(),INDEX(gumbwa!$I$5:$T$28,_xlfn.XMATCH(data_gen!$B1856,gumbwa!$H$5:$H$28),_xlfn.XMATCH(data_gen!D$2,gumbwa!$I$4:$T$4)),INDEX(gumbwa!$I$30:$T$30,1,_xlfn.XMATCH(data_gen!$D1856,gumbwa!$I$4:$T$4)))),E1856)</f>
        <v>0.3</v>
      </c>
      <c r="G1856" cm="1">
        <f t="array" aca="1" ref="G1856" ca="1">MAX(0,_xlfn.NORM.INV(RAND(),INDEX($M$6:$M$29,_xlfn.XMATCH(data_gen!$B1856,$L$6:$L$29),1),INDEX($J$6:$J$17,_xlfn.XMATCH($D1856,$I$6:$I$17),1)))</f>
        <v>0.29410292811440786</v>
      </c>
    </row>
    <row r="1857" spans="1:7" x14ac:dyDescent="0.25">
      <c r="A1857" s="1">
        <f t="shared" si="115"/>
        <v>45369.291666662168</v>
      </c>
      <c r="B1857">
        <f t="shared" si="112"/>
        <v>7</v>
      </c>
      <c r="C1857">
        <f t="shared" si="113"/>
        <v>18</v>
      </c>
      <c r="D1857">
        <f t="shared" si="114"/>
        <v>3</v>
      </c>
      <c r="E1857" cm="1">
        <f t="array" ref="E1857">INDEX(gumbwa!$E$2:$E$5400,_xlfn.XMATCH(1,(gumbwa!$B$2:$B$5400=data_gen!B1857)*(gumbwa!$C$2:$C$5400=data_gen!C1857)*(gumbwa!$D$2:$D$5400=data_gen!D1857)),1)</f>
        <v>0.1</v>
      </c>
      <c r="F1857" cm="1">
        <f t="array" aca="1" ref="F1857" ca="1">IF(ISNA(E1857),MAX(0,_xlfn.NORM.INV(RAND(),INDEX(gumbwa!$I$5:$T$28,_xlfn.XMATCH(data_gen!$B1857,gumbwa!$H$5:$H$28),_xlfn.XMATCH(data_gen!D$2,gumbwa!$I$4:$T$4)),INDEX(gumbwa!$I$30:$T$30,1,_xlfn.XMATCH(data_gen!$D1857,gumbwa!$I$4:$T$4)))),E1857)</f>
        <v>0.1</v>
      </c>
      <c r="G1857" cm="1">
        <f t="array" aca="1" ref="G1857" ca="1">MAX(0,_xlfn.NORM.INV(RAND(),INDEX($M$6:$M$29,_xlfn.XMATCH(data_gen!$B1857,$L$6:$L$29),1),INDEX($J$6:$J$17,_xlfn.XMATCH($D1857,$I$6:$I$17),1)))</f>
        <v>0.10240772171645872</v>
      </c>
    </row>
    <row r="1858" spans="1:7" x14ac:dyDescent="0.25">
      <c r="A1858" s="1">
        <f t="shared" si="115"/>
        <v>45369.333333328832</v>
      </c>
      <c r="B1858">
        <f t="shared" si="112"/>
        <v>8</v>
      </c>
      <c r="C1858">
        <f t="shared" si="113"/>
        <v>18</v>
      </c>
      <c r="D1858">
        <f t="shared" si="114"/>
        <v>3</v>
      </c>
      <c r="E1858" cm="1">
        <f t="array" ref="E1858">INDEX(gumbwa!$E$2:$E$5400,_xlfn.XMATCH(1,(gumbwa!$B$2:$B$5400=data_gen!B1858)*(gumbwa!$C$2:$C$5400=data_gen!C1858)*(gumbwa!$D$2:$D$5400=data_gen!D1858)),1)</f>
        <v>0</v>
      </c>
      <c r="F1858" cm="1">
        <f t="array" aca="1" ref="F1858" ca="1">IF(ISNA(E1858),MAX(0,_xlfn.NORM.INV(RAND(),INDEX(gumbwa!$I$5:$T$28,_xlfn.XMATCH(data_gen!$B1858,gumbwa!$H$5:$H$28),_xlfn.XMATCH(data_gen!D$2,gumbwa!$I$4:$T$4)),INDEX(gumbwa!$I$30:$T$30,1,_xlfn.XMATCH(data_gen!$D1858,gumbwa!$I$4:$T$4)))),E1858)</f>
        <v>0</v>
      </c>
      <c r="G1858" cm="1">
        <f t="array" aca="1" ref="G1858" ca="1">MAX(0,_xlfn.NORM.INV(RAND(),INDEX($M$6:$M$29,_xlfn.XMATCH(data_gen!$B1858,$L$6:$L$29),1),INDEX($J$6:$J$17,_xlfn.XMATCH($D1858,$I$6:$I$17),1)))</f>
        <v>9.3534388932444201E-2</v>
      </c>
    </row>
    <row r="1859" spans="1:7" x14ac:dyDescent="0.25">
      <c r="A1859" s="1">
        <f t="shared" si="115"/>
        <v>45369.374999995496</v>
      </c>
      <c r="B1859">
        <f t="shared" ref="B1859:B1922" si="116">HOUR(A1859)</f>
        <v>9</v>
      </c>
      <c r="C1859">
        <f t="shared" ref="C1859:C1922" si="117">DAY(A1859)</f>
        <v>18</v>
      </c>
      <c r="D1859">
        <f t="shared" ref="D1859:D1922" si="118">MONTH(A1859)</f>
        <v>3</v>
      </c>
      <c r="E1859" cm="1">
        <f t="array" ref="E1859">INDEX(gumbwa!$E$2:$E$5400,_xlfn.XMATCH(1,(gumbwa!$B$2:$B$5400=data_gen!B1859)*(gumbwa!$C$2:$C$5400=data_gen!C1859)*(gumbwa!$D$2:$D$5400=data_gen!D1859)),1)</f>
        <v>1.9</v>
      </c>
      <c r="F1859" cm="1">
        <f t="array" aca="1" ref="F1859" ca="1">IF(ISNA(E1859),MAX(0,_xlfn.NORM.INV(RAND(),INDEX(gumbwa!$I$5:$T$28,_xlfn.XMATCH(data_gen!$B1859,gumbwa!$H$5:$H$28),_xlfn.XMATCH(data_gen!D$2,gumbwa!$I$4:$T$4)),INDEX(gumbwa!$I$30:$T$30,1,_xlfn.XMATCH(data_gen!$D1859,gumbwa!$I$4:$T$4)))),E1859)</f>
        <v>1.9</v>
      </c>
      <c r="G1859" cm="1">
        <f t="array" aca="1" ref="G1859" ca="1">MAX(0,_xlfn.NORM.INV(RAND(),INDEX($M$6:$M$29,_xlfn.XMATCH(data_gen!$B1859,$L$6:$L$29),1),INDEX($J$6:$J$17,_xlfn.XMATCH($D1859,$I$6:$I$17),1)))</f>
        <v>9.4354116009542147E-2</v>
      </c>
    </row>
    <row r="1860" spans="1:7" x14ac:dyDescent="0.25">
      <c r="A1860" s="1">
        <f t="shared" ref="A1860:A1923" si="119">A1859+(1/24)</f>
        <v>45369.41666666216</v>
      </c>
      <c r="B1860">
        <f t="shared" si="116"/>
        <v>10</v>
      </c>
      <c r="C1860">
        <f t="shared" si="117"/>
        <v>18</v>
      </c>
      <c r="D1860">
        <f t="shared" si="118"/>
        <v>3</v>
      </c>
      <c r="E1860" cm="1">
        <f t="array" ref="E1860">INDEX(gumbwa!$E$2:$E$5400,_xlfn.XMATCH(1,(gumbwa!$B$2:$B$5400=data_gen!B1860)*(gumbwa!$C$2:$C$5400=data_gen!C1860)*(gumbwa!$D$2:$D$5400=data_gen!D1860)),1)</f>
        <v>1.4</v>
      </c>
      <c r="F1860" cm="1">
        <f t="array" aca="1" ref="F1860" ca="1">IF(ISNA(E1860),MAX(0,_xlfn.NORM.INV(RAND(),INDEX(gumbwa!$I$5:$T$28,_xlfn.XMATCH(data_gen!$B1860,gumbwa!$H$5:$H$28),_xlfn.XMATCH(data_gen!D$2,gumbwa!$I$4:$T$4)),INDEX(gumbwa!$I$30:$T$30,1,_xlfn.XMATCH(data_gen!$D1860,gumbwa!$I$4:$T$4)))),E1860)</f>
        <v>1.4</v>
      </c>
      <c r="G1860" cm="1">
        <f t="array" aca="1" ref="G1860" ca="1">MAX(0,_xlfn.NORM.INV(RAND(),INDEX($M$6:$M$29,_xlfn.XMATCH(data_gen!$B1860,$L$6:$L$29),1),INDEX($J$6:$J$17,_xlfn.XMATCH($D1860,$I$6:$I$17),1)))</f>
        <v>0.11985041139413476</v>
      </c>
    </row>
    <row r="1861" spans="1:7" x14ac:dyDescent="0.25">
      <c r="A1861" s="1">
        <f t="shared" si="119"/>
        <v>45369.458333328825</v>
      </c>
      <c r="B1861">
        <f t="shared" si="116"/>
        <v>11</v>
      </c>
      <c r="C1861">
        <f t="shared" si="117"/>
        <v>18</v>
      </c>
      <c r="D1861">
        <f t="shared" si="118"/>
        <v>3</v>
      </c>
      <c r="E1861" cm="1">
        <f t="array" ref="E1861">INDEX(gumbwa!$E$2:$E$5400,_xlfn.XMATCH(1,(gumbwa!$B$2:$B$5400=data_gen!B1861)*(gumbwa!$C$2:$C$5400=data_gen!C1861)*(gumbwa!$D$2:$D$5400=data_gen!D1861)),1)</f>
        <v>1</v>
      </c>
      <c r="F1861" cm="1">
        <f t="array" aca="1" ref="F1861" ca="1">IF(ISNA(E1861),MAX(0,_xlfn.NORM.INV(RAND(),INDEX(gumbwa!$I$5:$T$28,_xlfn.XMATCH(data_gen!$B1861,gumbwa!$H$5:$H$28),_xlfn.XMATCH(data_gen!D$2,gumbwa!$I$4:$T$4)),INDEX(gumbwa!$I$30:$T$30,1,_xlfn.XMATCH(data_gen!$D1861,gumbwa!$I$4:$T$4)))),E1861)</f>
        <v>1</v>
      </c>
      <c r="G1861" cm="1">
        <f t="array" aca="1" ref="G1861" ca="1">MAX(0,_xlfn.NORM.INV(RAND(),INDEX($M$6:$M$29,_xlfn.XMATCH(data_gen!$B1861,$L$6:$L$29),1),INDEX($J$6:$J$17,_xlfn.XMATCH($D1861,$I$6:$I$17),1)))</f>
        <v>0.11283724147819568</v>
      </c>
    </row>
    <row r="1862" spans="1:7" x14ac:dyDescent="0.25">
      <c r="A1862" s="1">
        <f t="shared" si="119"/>
        <v>45369.499999995489</v>
      </c>
      <c r="B1862">
        <f t="shared" si="116"/>
        <v>12</v>
      </c>
      <c r="C1862">
        <f t="shared" si="117"/>
        <v>18</v>
      </c>
      <c r="D1862">
        <f t="shared" si="118"/>
        <v>3</v>
      </c>
      <c r="E1862" cm="1">
        <f t="array" ref="E1862">INDEX(gumbwa!$E$2:$E$5400,_xlfn.XMATCH(1,(gumbwa!$B$2:$B$5400=data_gen!B1862)*(gumbwa!$C$2:$C$5400=data_gen!C1862)*(gumbwa!$D$2:$D$5400=data_gen!D1862)),1)</f>
        <v>0.9</v>
      </c>
      <c r="F1862" cm="1">
        <f t="array" aca="1" ref="F1862" ca="1">IF(ISNA(E1862),MAX(0,_xlfn.NORM.INV(RAND(),INDEX(gumbwa!$I$5:$T$28,_xlfn.XMATCH(data_gen!$B1862,gumbwa!$H$5:$H$28),_xlfn.XMATCH(data_gen!D$2,gumbwa!$I$4:$T$4)),INDEX(gumbwa!$I$30:$T$30,1,_xlfn.XMATCH(data_gen!$D1862,gumbwa!$I$4:$T$4)))),E1862)</f>
        <v>0.9</v>
      </c>
      <c r="G1862" cm="1">
        <f t="array" aca="1" ref="G1862" ca="1">MAX(0,_xlfn.NORM.INV(RAND(),INDEX($M$6:$M$29,_xlfn.XMATCH(data_gen!$B1862,$L$6:$L$29),1),INDEX($J$6:$J$17,_xlfn.XMATCH($D1862,$I$6:$I$17),1)))</f>
        <v>0.11311478842496447</v>
      </c>
    </row>
    <row r="1863" spans="1:7" x14ac:dyDescent="0.25">
      <c r="A1863" s="1">
        <f t="shared" si="119"/>
        <v>45369.541666662153</v>
      </c>
      <c r="B1863">
        <f t="shared" si="116"/>
        <v>13</v>
      </c>
      <c r="C1863">
        <f t="shared" si="117"/>
        <v>18</v>
      </c>
      <c r="D1863">
        <f t="shared" si="118"/>
        <v>3</v>
      </c>
      <c r="E1863" cm="1">
        <f t="array" ref="E1863">INDEX(gumbwa!$E$2:$E$5400,_xlfn.XMATCH(1,(gumbwa!$B$2:$B$5400=data_gen!B1863)*(gumbwa!$C$2:$C$5400=data_gen!C1863)*(gumbwa!$D$2:$D$5400=data_gen!D1863)),1)</f>
        <v>0.6</v>
      </c>
      <c r="F1863" cm="1">
        <f t="array" aca="1" ref="F1863" ca="1">IF(ISNA(E1863),MAX(0,_xlfn.NORM.INV(RAND(),INDEX(gumbwa!$I$5:$T$28,_xlfn.XMATCH(data_gen!$B1863,gumbwa!$H$5:$H$28),_xlfn.XMATCH(data_gen!D$2,gumbwa!$I$4:$T$4)),INDEX(gumbwa!$I$30:$T$30,1,_xlfn.XMATCH(data_gen!$D1863,gumbwa!$I$4:$T$4)))),E1863)</f>
        <v>0.6</v>
      </c>
      <c r="G1863" cm="1">
        <f t="array" aca="1" ref="G1863" ca="1">MAX(0,_xlfn.NORM.INV(RAND(),INDEX($M$6:$M$29,_xlfn.XMATCH(data_gen!$B1863,$L$6:$L$29),1),INDEX($J$6:$J$17,_xlfn.XMATCH($D1863,$I$6:$I$17),1)))</f>
        <v>0.10517384561093431</v>
      </c>
    </row>
    <row r="1864" spans="1:7" x14ac:dyDescent="0.25">
      <c r="A1864" s="1">
        <f t="shared" si="119"/>
        <v>45369.583333328817</v>
      </c>
      <c r="B1864">
        <f t="shared" si="116"/>
        <v>14</v>
      </c>
      <c r="C1864">
        <f t="shared" si="117"/>
        <v>18</v>
      </c>
      <c r="D1864">
        <f t="shared" si="118"/>
        <v>3</v>
      </c>
      <c r="E1864" cm="1">
        <f t="array" ref="E1864">INDEX(gumbwa!$E$2:$E$5400,_xlfn.XMATCH(1,(gumbwa!$B$2:$B$5400=data_gen!B1864)*(gumbwa!$C$2:$C$5400=data_gen!C1864)*(gumbwa!$D$2:$D$5400=data_gen!D1864)),1)</f>
        <v>0.6</v>
      </c>
      <c r="F1864" cm="1">
        <f t="array" aca="1" ref="F1864" ca="1">IF(ISNA(E1864),MAX(0,_xlfn.NORM.INV(RAND(),INDEX(gumbwa!$I$5:$T$28,_xlfn.XMATCH(data_gen!$B1864,gumbwa!$H$5:$H$28),_xlfn.XMATCH(data_gen!D$2,gumbwa!$I$4:$T$4)),INDEX(gumbwa!$I$30:$T$30,1,_xlfn.XMATCH(data_gen!$D1864,gumbwa!$I$4:$T$4)))),E1864)</f>
        <v>0.6</v>
      </c>
      <c r="G1864" cm="1">
        <f t="array" aca="1" ref="G1864" ca="1">MAX(0,_xlfn.NORM.INV(RAND(),INDEX($M$6:$M$29,_xlfn.XMATCH(data_gen!$B1864,$L$6:$L$29),1),INDEX($J$6:$J$17,_xlfn.XMATCH($D1864,$I$6:$I$17),1)))</f>
        <v>0.10438489189084478</v>
      </c>
    </row>
    <row r="1865" spans="1:7" x14ac:dyDescent="0.25">
      <c r="A1865" s="1">
        <f t="shared" si="119"/>
        <v>45369.624999995482</v>
      </c>
      <c r="B1865">
        <f t="shared" si="116"/>
        <v>15</v>
      </c>
      <c r="C1865">
        <f t="shared" si="117"/>
        <v>18</v>
      </c>
      <c r="D1865">
        <f t="shared" si="118"/>
        <v>3</v>
      </c>
      <c r="E1865" cm="1">
        <f t="array" ref="E1865">INDEX(gumbwa!$E$2:$E$5400,_xlfn.XMATCH(1,(gumbwa!$B$2:$B$5400=data_gen!B1865)*(gumbwa!$C$2:$C$5400=data_gen!C1865)*(gumbwa!$D$2:$D$5400=data_gen!D1865)),1)</f>
        <v>0</v>
      </c>
      <c r="F1865" cm="1">
        <f t="array" aca="1" ref="F1865" ca="1">IF(ISNA(E1865),MAX(0,_xlfn.NORM.INV(RAND(),INDEX(gumbwa!$I$5:$T$28,_xlfn.XMATCH(data_gen!$B1865,gumbwa!$H$5:$H$28),_xlfn.XMATCH(data_gen!D$2,gumbwa!$I$4:$T$4)),INDEX(gumbwa!$I$30:$T$30,1,_xlfn.XMATCH(data_gen!$D1865,gumbwa!$I$4:$T$4)))),E1865)</f>
        <v>0</v>
      </c>
      <c r="G1865" cm="1">
        <f t="array" aca="1" ref="G1865" ca="1">MAX(0,_xlfn.NORM.INV(RAND(),INDEX($M$6:$M$29,_xlfn.XMATCH(data_gen!$B1865,$L$6:$L$29),1),INDEX($J$6:$J$17,_xlfn.XMATCH($D1865,$I$6:$I$17),1)))</f>
        <v>8.4204014018319562E-2</v>
      </c>
    </row>
    <row r="1866" spans="1:7" x14ac:dyDescent="0.25">
      <c r="A1866" s="1">
        <f t="shared" si="119"/>
        <v>45369.666666662146</v>
      </c>
      <c r="B1866">
        <f t="shared" si="116"/>
        <v>16</v>
      </c>
      <c r="C1866">
        <f t="shared" si="117"/>
        <v>18</v>
      </c>
      <c r="D1866">
        <f t="shared" si="118"/>
        <v>3</v>
      </c>
      <c r="E1866" cm="1">
        <f t="array" ref="E1866">INDEX(gumbwa!$E$2:$E$5400,_xlfn.XMATCH(1,(gumbwa!$B$2:$B$5400=data_gen!B1866)*(gumbwa!$C$2:$C$5400=data_gen!C1866)*(gumbwa!$D$2:$D$5400=data_gen!D1866)),1)</f>
        <v>0</v>
      </c>
      <c r="F1866" cm="1">
        <f t="array" aca="1" ref="F1866" ca="1">IF(ISNA(E1866),MAX(0,_xlfn.NORM.INV(RAND(),INDEX(gumbwa!$I$5:$T$28,_xlfn.XMATCH(data_gen!$B1866,gumbwa!$H$5:$H$28),_xlfn.XMATCH(data_gen!D$2,gumbwa!$I$4:$T$4)),INDEX(gumbwa!$I$30:$T$30,1,_xlfn.XMATCH(data_gen!$D1866,gumbwa!$I$4:$T$4)))),E1866)</f>
        <v>0</v>
      </c>
      <c r="G1866" cm="1">
        <f t="array" aca="1" ref="G1866" ca="1">MAX(0,_xlfn.NORM.INV(RAND(),INDEX($M$6:$M$29,_xlfn.XMATCH(data_gen!$B1866,$L$6:$L$29),1),INDEX($J$6:$J$17,_xlfn.XMATCH($D1866,$I$6:$I$17),1)))</f>
        <v>1.2172931840529231</v>
      </c>
    </row>
    <row r="1867" spans="1:7" x14ac:dyDescent="0.25">
      <c r="A1867" s="1">
        <f t="shared" si="119"/>
        <v>45369.70833332881</v>
      </c>
      <c r="B1867">
        <f t="shared" si="116"/>
        <v>17</v>
      </c>
      <c r="C1867">
        <f t="shared" si="117"/>
        <v>18</v>
      </c>
      <c r="D1867">
        <f t="shared" si="118"/>
        <v>3</v>
      </c>
      <c r="E1867" cm="1">
        <f t="array" ref="E1867">INDEX(gumbwa!$E$2:$E$5400,_xlfn.XMATCH(1,(gumbwa!$B$2:$B$5400=data_gen!B1867)*(gumbwa!$C$2:$C$5400=data_gen!C1867)*(gumbwa!$D$2:$D$5400=data_gen!D1867)),1)</f>
        <v>0.5</v>
      </c>
      <c r="F1867" cm="1">
        <f t="array" aca="1" ref="F1867" ca="1">IF(ISNA(E1867),MAX(0,_xlfn.NORM.INV(RAND(),INDEX(gumbwa!$I$5:$T$28,_xlfn.XMATCH(data_gen!$B1867,gumbwa!$H$5:$H$28),_xlfn.XMATCH(data_gen!D$2,gumbwa!$I$4:$T$4)),INDEX(gumbwa!$I$30:$T$30,1,_xlfn.XMATCH(data_gen!$D1867,gumbwa!$I$4:$T$4)))),E1867)</f>
        <v>0.5</v>
      </c>
      <c r="G1867" cm="1">
        <f t="array" aca="1" ref="G1867" ca="1">MAX(0,_xlfn.NORM.INV(RAND(),INDEX($M$6:$M$29,_xlfn.XMATCH(data_gen!$B1867,$L$6:$L$29),1),INDEX($J$6:$J$17,_xlfn.XMATCH($D1867,$I$6:$I$17),1)))</f>
        <v>1.4945146058868533</v>
      </c>
    </row>
    <row r="1868" spans="1:7" x14ac:dyDescent="0.25">
      <c r="A1868" s="1">
        <f t="shared" si="119"/>
        <v>45369.749999995474</v>
      </c>
      <c r="B1868">
        <f t="shared" si="116"/>
        <v>18</v>
      </c>
      <c r="C1868">
        <f t="shared" si="117"/>
        <v>18</v>
      </c>
      <c r="D1868">
        <f t="shared" si="118"/>
        <v>3</v>
      </c>
      <c r="E1868" cm="1">
        <f t="array" ref="E1868">INDEX(gumbwa!$E$2:$E$5400,_xlfn.XMATCH(1,(gumbwa!$B$2:$B$5400=data_gen!B1868)*(gumbwa!$C$2:$C$5400=data_gen!C1868)*(gumbwa!$D$2:$D$5400=data_gen!D1868)),1)</f>
        <v>0.2</v>
      </c>
      <c r="F1868" cm="1">
        <f t="array" aca="1" ref="F1868" ca="1">IF(ISNA(E1868),MAX(0,_xlfn.NORM.INV(RAND(),INDEX(gumbwa!$I$5:$T$28,_xlfn.XMATCH(data_gen!$B1868,gumbwa!$H$5:$H$28),_xlfn.XMATCH(data_gen!D$2,gumbwa!$I$4:$T$4)),INDEX(gumbwa!$I$30:$T$30,1,_xlfn.XMATCH(data_gen!$D1868,gumbwa!$I$4:$T$4)))),E1868)</f>
        <v>0.2</v>
      </c>
      <c r="G1868" cm="1">
        <f t="array" aca="1" ref="G1868" ca="1">MAX(0,_xlfn.NORM.INV(RAND(),INDEX($M$6:$M$29,_xlfn.XMATCH(data_gen!$B1868,$L$6:$L$29),1),INDEX($J$6:$J$17,_xlfn.XMATCH($D1868,$I$6:$I$17),1)))</f>
        <v>1.1793190031061462</v>
      </c>
    </row>
    <row r="1869" spans="1:7" x14ac:dyDescent="0.25">
      <c r="A1869" s="1">
        <f t="shared" si="119"/>
        <v>45369.791666662139</v>
      </c>
      <c r="B1869">
        <f t="shared" si="116"/>
        <v>19</v>
      </c>
      <c r="C1869">
        <f t="shared" si="117"/>
        <v>18</v>
      </c>
      <c r="D1869">
        <f t="shared" si="118"/>
        <v>3</v>
      </c>
      <c r="E1869" cm="1">
        <f t="array" ref="E1869">INDEX(gumbwa!$E$2:$E$5400,_xlfn.XMATCH(1,(gumbwa!$B$2:$B$5400=data_gen!B1869)*(gumbwa!$C$2:$C$5400=data_gen!C1869)*(gumbwa!$D$2:$D$5400=data_gen!D1869)),1)</f>
        <v>1</v>
      </c>
      <c r="F1869" cm="1">
        <f t="array" aca="1" ref="F1869" ca="1">IF(ISNA(E1869),MAX(0,_xlfn.NORM.INV(RAND(),INDEX(gumbwa!$I$5:$T$28,_xlfn.XMATCH(data_gen!$B1869,gumbwa!$H$5:$H$28),_xlfn.XMATCH(data_gen!D$2,gumbwa!$I$4:$T$4)),INDEX(gumbwa!$I$30:$T$30,1,_xlfn.XMATCH(data_gen!$D1869,gumbwa!$I$4:$T$4)))),E1869)</f>
        <v>1</v>
      </c>
      <c r="G1869" cm="1">
        <f t="array" aca="1" ref="G1869" ca="1">MAX(0,_xlfn.NORM.INV(RAND(),INDEX($M$6:$M$29,_xlfn.XMATCH(data_gen!$B1869,$L$6:$L$29),1),INDEX($J$6:$J$17,_xlfn.XMATCH($D1869,$I$6:$I$17),1)))</f>
        <v>1.0979225335166307</v>
      </c>
    </row>
    <row r="1870" spans="1:7" x14ac:dyDescent="0.25">
      <c r="A1870" s="1">
        <f t="shared" si="119"/>
        <v>45369.833333328803</v>
      </c>
      <c r="B1870">
        <f t="shared" si="116"/>
        <v>20</v>
      </c>
      <c r="C1870">
        <f t="shared" si="117"/>
        <v>18</v>
      </c>
      <c r="D1870">
        <f t="shared" si="118"/>
        <v>3</v>
      </c>
      <c r="E1870" cm="1">
        <f t="array" ref="E1870">INDEX(gumbwa!$E$2:$E$5400,_xlfn.XMATCH(1,(gumbwa!$B$2:$B$5400=data_gen!B1870)*(gumbwa!$C$2:$C$5400=data_gen!C1870)*(gumbwa!$D$2:$D$5400=data_gen!D1870)),1)</f>
        <v>0.3</v>
      </c>
      <c r="F1870" cm="1">
        <f t="array" aca="1" ref="F1870" ca="1">IF(ISNA(E1870),MAX(0,_xlfn.NORM.INV(RAND(),INDEX(gumbwa!$I$5:$T$28,_xlfn.XMATCH(data_gen!$B1870,gumbwa!$H$5:$H$28),_xlfn.XMATCH(data_gen!D$2,gumbwa!$I$4:$T$4)),INDEX(gumbwa!$I$30:$T$30,1,_xlfn.XMATCH(data_gen!$D1870,gumbwa!$I$4:$T$4)))),E1870)</f>
        <v>0.3</v>
      </c>
      <c r="G1870" cm="1">
        <f t="array" aca="1" ref="G1870" ca="1">MAX(0,_xlfn.NORM.INV(RAND(),INDEX($M$6:$M$29,_xlfn.XMATCH(data_gen!$B1870,$L$6:$L$29),1),INDEX($J$6:$J$17,_xlfn.XMATCH($D1870,$I$6:$I$17),1)))</f>
        <v>0.90528100487341456</v>
      </c>
    </row>
    <row r="1871" spans="1:7" x14ac:dyDescent="0.25">
      <c r="A1871" s="1">
        <f t="shared" si="119"/>
        <v>45369.874999995467</v>
      </c>
      <c r="B1871">
        <f t="shared" si="116"/>
        <v>21</v>
      </c>
      <c r="C1871">
        <f t="shared" si="117"/>
        <v>18</v>
      </c>
      <c r="D1871">
        <f t="shared" si="118"/>
        <v>3</v>
      </c>
      <c r="E1871" cm="1">
        <f t="array" ref="E1871">INDEX(gumbwa!$E$2:$E$5400,_xlfn.XMATCH(1,(gumbwa!$B$2:$B$5400=data_gen!B1871)*(gumbwa!$C$2:$C$5400=data_gen!C1871)*(gumbwa!$D$2:$D$5400=data_gen!D1871)),1)</f>
        <v>0.4</v>
      </c>
      <c r="F1871" cm="1">
        <f t="array" aca="1" ref="F1871" ca="1">IF(ISNA(E1871),MAX(0,_xlfn.NORM.INV(RAND(),INDEX(gumbwa!$I$5:$T$28,_xlfn.XMATCH(data_gen!$B1871,gumbwa!$H$5:$H$28),_xlfn.XMATCH(data_gen!D$2,gumbwa!$I$4:$T$4)),INDEX(gumbwa!$I$30:$T$30,1,_xlfn.XMATCH(data_gen!$D1871,gumbwa!$I$4:$T$4)))),E1871)</f>
        <v>0.4</v>
      </c>
      <c r="G1871" cm="1">
        <f t="array" aca="1" ref="G1871" ca="1">MAX(0,_xlfn.NORM.INV(RAND(),INDEX($M$6:$M$29,_xlfn.XMATCH(data_gen!$B1871,$L$6:$L$29),1),INDEX($J$6:$J$17,_xlfn.XMATCH($D1871,$I$6:$I$17),1)))</f>
        <v>0.89355315861407214</v>
      </c>
    </row>
    <row r="1872" spans="1:7" x14ac:dyDescent="0.25">
      <c r="A1872" s="1">
        <f t="shared" si="119"/>
        <v>45369.916666662131</v>
      </c>
      <c r="B1872">
        <f t="shared" si="116"/>
        <v>22</v>
      </c>
      <c r="C1872">
        <f t="shared" si="117"/>
        <v>18</v>
      </c>
      <c r="D1872">
        <f t="shared" si="118"/>
        <v>3</v>
      </c>
      <c r="E1872" cm="1">
        <f t="array" ref="E1872">INDEX(gumbwa!$E$2:$E$5400,_xlfn.XMATCH(1,(gumbwa!$B$2:$B$5400=data_gen!B1872)*(gumbwa!$C$2:$C$5400=data_gen!C1872)*(gumbwa!$D$2:$D$5400=data_gen!D1872)),1)</f>
        <v>0.2</v>
      </c>
      <c r="F1872" cm="1">
        <f t="array" aca="1" ref="F1872" ca="1">IF(ISNA(E1872),MAX(0,_xlfn.NORM.INV(RAND(),INDEX(gumbwa!$I$5:$T$28,_xlfn.XMATCH(data_gen!$B1872,gumbwa!$H$5:$H$28),_xlfn.XMATCH(data_gen!D$2,gumbwa!$I$4:$T$4)),INDEX(gumbwa!$I$30:$T$30,1,_xlfn.XMATCH(data_gen!$D1872,gumbwa!$I$4:$T$4)))),E1872)</f>
        <v>0.2</v>
      </c>
      <c r="G1872" cm="1">
        <f t="array" aca="1" ref="G1872" ca="1">MAX(0,_xlfn.NORM.INV(RAND(),INDEX($M$6:$M$29,_xlfn.XMATCH(data_gen!$B1872,$L$6:$L$29),1),INDEX($J$6:$J$17,_xlfn.XMATCH($D1872,$I$6:$I$17),1)))</f>
        <v>0.90023219030973811</v>
      </c>
    </row>
    <row r="1873" spans="1:7" x14ac:dyDescent="0.25">
      <c r="A1873" s="1">
        <f t="shared" si="119"/>
        <v>45369.958333328796</v>
      </c>
      <c r="B1873">
        <f t="shared" si="116"/>
        <v>23</v>
      </c>
      <c r="C1873">
        <f t="shared" si="117"/>
        <v>18</v>
      </c>
      <c r="D1873">
        <f t="shared" si="118"/>
        <v>3</v>
      </c>
      <c r="E1873" cm="1">
        <f t="array" ref="E1873">INDEX(gumbwa!$E$2:$E$5400,_xlfn.XMATCH(1,(gumbwa!$B$2:$B$5400=data_gen!B1873)*(gumbwa!$C$2:$C$5400=data_gen!C1873)*(gumbwa!$D$2:$D$5400=data_gen!D1873)),1)</f>
        <v>0.3</v>
      </c>
      <c r="F1873" cm="1">
        <f t="array" aca="1" ref="F1873" ca="1">IF(ISNA(E1873),MAX(0,_xlfn.NORM.INV(RAND(),INDEX(gumbwa!$I$5:$T$28,_xlfn.XMATCH(data_gen!$B1873,gumbwa!$H$5:$H$28),_xlfn.XMATCH(data_gen!D$2,gumbwa!$I$4:$T$4)),INDEX(gumbwa!$I$30:$T$30,1,_xlfn.XMATCH(data_gen!$D1873,gumbwa!$I$4:$T$4)))),E1873)</f>
        <v>0.3</v>
      </c>
      <c r="G1873" cm="1">
        <f t="array" aca="1" ref="G1873" ca="1">MAX(0,_xlfn.NORM.INV(RAND(),INDEX($M$6:$M$29,_xlfn.XMATCH(data_gen!$B1873,$L$6:$L$29),1),INDEX($J$6:$J$17,_xlfn.XMATCH($D1873,$I$6:$I$17),1)))</f>
        <v>0.90757095784899078</v>
      </c>
    </row>
    <row r="1874" spans="1:7" x14ac:dyDescent="0.25">
      <c r="A1874" s="1">
        <f t="shared" si="119"/>
        <v>45369.99999999546</v>
      </c>
      <c r="B1874">
        <f t="shared" si="116"/>
        <v>0</v>
      </c>
      <c r="C1874">
        <f t="shared" si="117"/>
        <v>19</v>
      </c>
      <c r="D1874">
        <f t="shared" si="118"/>
        <v>3</v>
      </c>
      <c r="E1874" cm="1">
        <f t="array" ref="E1874">INDEX(gumbwa!$E$2:$E$5400,_xlfn.XMATCH(1,(gumbwa!$B$2:$B$5400=data_gen!B1874)*(gumbwa!$C$2:$C$5400=data_gen!C1874)*(gumbwa!$D$2:$D$5400=data_gen!D1874)),1)</f>
        <v>0.3</v>
      </c>
      <c r="F1874" cm="1">
        <f t="array" aca="1" ref="F1874" ca="1">IF(ISNA(E1874),MAX(0,_xlfn.NORM.INV(RAND(),INDEX(gumbwa!$I$5:$T$28,_xlfn.XMATCH(data_gen!$B1874,gumbwa!$H$5:$H$28),_xlfn.XMATCH(data_gen!D$2,gumbwa!$I$4:$T$4)),INDEX(gumbwa!$I$30:$T$30,1,_xlfn.XMATCH(data_gen!$D1874,gumbwa!$I$4:$T$4)))),E1874)</f>
        <v>0.3</v>
      </c>
      <c r="G1874" cm="1">
        <f t="array" aca="1" ref="G1874" ca="1">MAX(0,_xlfn.NORM.INV(RAND(),INDEX($M$6:$M$29,_xlfn.XMATCH(data_gen!$B1874,$L$6:$L$29),1),INDEX($J$6:$J$17,_xlfn.XMATCH($D1874,$I$6:$I$17),1)))</f>
        <v>0.60220407010183841</v>
      </c>
    </row>
    <row r="1875" spans="1:7" x14ac:dyDescent="0.25">
      <c r="A1875" s="1">
        <f t="shared" si="119"/>
        <v>45370.041666662124</v>
      </c>
      <c r="B1875">
        <f t="shared" si="116"/>
        <v>1</v>
      </c>
      <c r="C1875">
        <f t="shared" si="117"/>
        <v>19</v>
      </c>
      <c r="D1875">
        <f t="shared" si="118"/>
        <v>3</v>
      </c>
      <c r="E1875" cm="1">
        <f t="array" ref="E1875">INDEX(gumbwa!$E$2:$E$5400,_xlfn.XMATCH(1,(gumbwa!$B$2:$B$5400=data_gen!B1875)*(gumbwa!$C$2:$C$5400=data_gen!C1875)*(gumbwa!$D$2:$D$5400=data_gen!D1875)),1)</f>
        <v>0.4</v>
      </c>
      <c r="F1875" cm="1">
        <f t="array" aca="1" ref="F1875" ca="1">IF(ISNA(E1875),MAX(0,_xlfn.NORM.INV(RAND(),INDEX(gumbwa!$I$5:$T$28,_xlfn.XMATCH(data_gen!$B1875,gumbwa!$H$5:$H$28),_xlfn.XMATCH(data_gen!D$2,gumbwa!$I$4:$T$4)),INDEX(gumbwa!$I$30:$T$30,1,_xlfn.XMATCH(data_gen!$D1875,gumbwa!$I$4:$T$4)))),E1875)</f>
        <v>0.4</v>
      </c>
      <c r="G1875" cm="1">
        <f t="array" aca="1" ref="G1875" ca="1">MAX(0,_xlfn.NORM.INV(RAND(),INDEX($M$6:$M$29,_xlfn.XMATCH(data_gen!$B1875,$L$6:$L$29),1),INDEX($J$6:$J$17,_xlfn.XMATCH($D1875,$I$6:$I$17),1)))</f>
        <v>0.58616637874935895</v>
      </c>
    </row>
    <row r="1876" spans="1:7" x14ac:dyDescent="0.25">
      <c r="A1876" s="1">
        <f t="shared" si="119"/>
        <v>45370.083333328788</v>
      </c>
      <c r="B1876">
        <f t="shared" si="116"/>
        <v>2</v>
      </c>
      <c r="C1876">
        <f t="shared" si="117"/>
        <v>19</v>
      </c>
      <c r="D1876">
        <f t="shared" si="118"/>
        <v>3</v>
      </c>
      <c r="E1876" cm="1">
        <f t="array" ref="E1876">INDEX(gumbwa!$E$2:$E$5400,_xlfn.XMATCH(1,(gumbwa!$B$2:$B$5400=data_gen!B1876)*(gumbwa!$C$2:$C$5400=data_gen!C1876)*(gumbwa!$D$2:$D$5400=data_gen!D1876)),1)</f>
        <v>0.4</v>
      </c>
      <c r="F1876" cm="1">
        <f t="array" aca="1" ref="F1876" ca="1">IF(ISNA(E1876),MAX(0,_xlfn.NORM.INV(RAND(),INDEX(gumbwa!$I$5:$T$28,_xlfn.XMATCH(data_gen!$B1876,gumbwa!$H$5:$H$28),_xlfn.XMATCH(data_gen!D$2,gumbwa!$I$4:$T$4)),INDEX(gumbwa!$I$30:$T$30,1,_xlfn.XMATCH(data_gen!$D1876,gumbwa!$I$4:$T$4)))),E1876)</f>
        <v>0.4</v>
      </c>
      <c r="G1876" cm="1">
        <f t="array" aca="1" ref="G1876" ca="1">MAX(0,_xlfn.NORM.INV(RAND(),INDEX($M$6:$M$29,_xlfn.XMATCH(data_gen!$B1876,$L$6:$L$29),1),INDEX($J$6:$J$17,_xlfn.XMATCH($D1876,$I$6:$I$17),1)))</f>
        <v>0.59514958275208019</v>
      </c>
    </row>
    <row r="1877" spans="1:7" x14ac:dyDescent="0.25">
      <c r="A1877" s="1">
        <f t="shared" si="119"/>
        <v>45370.124999995453</v>
      </c>
      <c r="B1877">
        <f t="shared" si="116"/>
        <v>3</v>
      </c>
      <c r="C1877">
        <f t="shared" si="117"/>
        <v>19</v>
      </c>
      <c r="D1877">
        <f t="shared" si="118"/>
        <v>3</v>
      </c>
      <c r="E1877" cm="1">
        <f t="array" ref="E1877">INDEX(gumbwa!$E$2:$E$5400,_xlfn.XMATCH(1,(gumbwa!$B$2:$B$5400=data_gen!B1877)*(gumbwa!$C$2:$C$5400=data_gen!C1877)*(gumbwa!$D$2:$D$5400=data_gen!D1877)),1)</f>
        <v>0.4</v>
      </c>
      <c r="F1877" cm="1">
        <f t="array" aca="1" ref="F1877" ca="1">IF(ISNA(E1877),MAX(0,_xlfn.NORM.INV(RAND(),INDEX(gumbwa!$I$5:$T$28,_xlfn.XMATCH(data_gen!$B1877,gumbwa!$H$5:$H$28),_xlfn.XMATCH(data_gen!D$2,gumbwa!$I$4:$T$4)),INDEX(gumbwa!$I$30:$T$30,1,_xlfn.XMATCH(data_gen!$D1877,gumbwa!$I$4:$T$4)))),E1877)</f>
        <v>0.4</v>
      </c>
      <c r="G1877" cm="1">
        <f t="array" aca="1" ref="G1877" ca="1">MAX(0,_xlfn.NORM.INV(RAND(),INDEX($M$6:$M$29,_xlfn.XMATCH(data_gen!$B1877,$L$6:$L$29),1),INDEX($J$6:$J$17,_xlfn.XMATCH($D1877,$I$6:$I$17),1)))</f>
        <v>0.57915427596808411</v>
      </c>
    </row>
    <row r="1878" spans="1:7" x14ac:dyDescent="0.25">
      <c r="A1878" s="1">
        <f t="shared" si="119"/>
        <v>45370.166666662117</v>
      </c>
      <c r="B1878">
        <f t="shared" si="116"/>
        <v>4</v>
      </c>
      <c r="C1878">
        <f t="shared" si="117"/>
        <v>19</v>
      </c>
      <c r="D1878">
        <f t="shared" si="118"/>
        <v>3</v>
      </c>
      <c r="E1878" cm="1">
        <f t="array" ref="E1878">INDEX(gumbwa!$E$2:$E$5400,_xlfn.XMATCH(1,(gumbwa!$B$2:$B$5400=data_gen!B1878)*(gumbwa!$C$2:$C$5400=data_gen!C1878)*(gumbwa!$D$2:$D$5400=data_gen!D1878)),1)</f>
        <v>0.4</v>
      </c>
      <c r="F1878" cm="1">
        <f t="array" aca="1" ref="F1878" ca="1">IF(ISNA(E1878),MAX(0,_xlfn.NORM.INV(RAND(),INDEX(gumbwa!$I$5:$T$28,_xlfn.XMATCH(data_gen!$B1878,gumbwa!$H$5:$H$28),_xlfn.XMATCH(data_gen!D$2,gumbwa!$I$4:$T$4)),INDEX(gumbwa!$I$30:$T$30,1,_xlfn.XMATCH(data_gen!$D1878,gumbwa!$I$4:$T$4)))),E1878)</f>
        <v>0.4</v>
      </c>
      <c r="G1878" cm="1">
        <f t="array" aca="1" ref="G1878" ca="1">MAX(0,_xlfn.NORM.INV(RAND(),INDEX($M$6:$M$29,_xlfn.XMATCH(data_gen!$B1878,$L$6:$L$29),1),INDEX($J$6:$J$17,_xlfn.XMATCH($D1878,$I$6:$I$17),1)))</f>
        <v>0.59300548809900833</v>
      </c>
    </row>
    <row r="1879" spans="1:7" x14ac:dyDescent="0.25">
      <c r="A1879" s="1">
        <f t="shared" si="119"/>
        <v>45370.208333328781</v>
      </c>
      <c r="B1879">
        <f t="shared" si="116"/>
        <v>5</v>
      </c>
      <c r="C1879">
        <f t="shared" si="117"/>
        <v>19</v>
      </c>
      <c r="D1879">
        <f t="shared" si="118"/>
        <v>3</v>
      </c>
      <c r="E1879" cm="1">
        <f t="array" ref="E1879">INDEX(gumbwa!$E$2:$E$5400,_xlfn.XMATCH(1,(gumbwa!$B$2:$B$5400=data_gen!B1879)*(gumbwa!$C$2:$C$5400=data_gen!C1879)*(gumbwa!$D$2:$D$5400=data_gen!D1879)),1)</f>
        <v>0.3</v>
      </c>
      <c r="F1879" cm="1">
        <f t="array" aca="1" ref="F1879" ca="1">IF(ISNA(E1879),MAX(0,_xlfn.NORM.INV(RAND(),INDEX(gumbwa!$I$5:$T$28,_xlfn.XMATCH(data_gen!$B1879,gumbwa!$H$5:$H$28),_xlfn.XMATCH(data_gen!D$2,gumbwa!$I$4:$T$4)),INDEX(gumbwa!$I$30:$T$30,1,_xlfn.XMATCH(data_gen!$D1879,gumbwa!$I$4:$T$4)))),E1879)</f>
        <v>0.3</v>
      </c>
      <c r="G1879" cm="1">
        <f t="array" aca="1" ref="G1879" ca="1">MAX(0,_xlfn.NORM.INV(RAND(),INDEX($M$6:$M$29,_xlfn.XMATCH(data_gen!$B1879,$L$6:$L$29),1),INDEX($J$6:$J$17,_xlfn.XMATCH($D1879,$I$6:$I$17),1)))</f>
        <v>0.61793337385229918</v>
      </c>
    </row>
    <row r="1880" spans="1:7" x14ac:dyDescent="0.25">
      <c r="A1880" s="1">
        <f t="shared" si="119"/>
        <v>45370.249999995445</v>
      </c>
      <c r="B1880">
        <f t="shared" si="116"/>
        <v>6</v>
      </c>
      <c r="C1880">
        <f t="shared" si="117"/>
        <v>19</v>
      </c>
      <c r="D1880">
        <f t="shared" si="118"/>
        <v>3</v>
      </c>
      <c r="E1880" cm="1">
        <f t="array" ref="E1880">INDEX(gumbwa!$E$2:$E$5400,_xlfn.XMATCH(1,(gumbwa!$B$2:$B$5400=data_gen!B1880)*(gumbwa!$C$2:$C$5400=data_gen!C1880)*(gumbwa!$D$2:$D$5400=data_gen!D1880)),1)</f>
        <v>0.3</v>
      </c>
      <c r="F1880" cm="1">
        <f t="array" aca="1" ref="F1880" ca="1">IF(ISNA(E1880),MAX(0,_xlfn.NORM.INV(RAND(),INDEX(gumbwa!$I$5:$T$28,_xlfn.XMATCH(data_gen!$B1880,gumbwa!$H$5:$H$28),_xlfn.XMATCH(data_gen!D$2,gumbwa!$I$4:$T$4)),INDEX(gumbwa!$I$30:$T$30,1,_xlfn.XMATCH(data_gen!$D1880,gumbwa!$I$4:$T$4)))),E1880)</f>
        <v>0.3</v>
      </c>
      <c r="G1880" cm="1">
        <f t="array" aca="1" ref="G1880" ca="1">MAX(0,_xlfn.NORM.INV(RAND(),INDEX($M$6:$M$29,_xlfn.XMATCH(data_gen!$B1880,$L$6:$L$29),1),INDEX($J$6:$J$17,_xlfn.XMATCH($D1880,$I$6:$I$17),1)))</f>
        <v>0.27650389428165012</v>
      </c>
    </row>
    <row r="1881" spans="1:7" x14ac:dyDescent="0.25">
      <c r="A1881" s="1">
        <f t="shared" si="119"/>
        <v>45370.291666662109</v>
      </c>
      <c r="B1881">
        <f t="shared" si="116"/>
        <v>7</v>
      </c>
      <c r="C1881">
        <f t="shared" si="117"/>
        <v>19</v>
      </c>
      <c r="D1881">
        <f t="shared" si="118"/>
        <v>3</v>
      </c>
      <c r="E1881" cm="1">
        <f t="array" ref="E1881">INDEX(gumbwa!$E$2:$E$5400,_xlfn.XMATCH(1,(gumbwa!$B$2:$B$5400=data_gen!B1881)*(gumbwa!$C$2:$C$5400=data_gen!C1881)*(gumbwa!$D$2:$D$5400=data_gen!D1881)),1)</f>
        <v>0.8</v>
      </c>
      <c r="F1881" cm="1">
        <f t="array" aca="1" ref="F1881" ca="1">IF(ISNA(E1881),MAX(0,_xlfn.NORM.INV(RAND(),INDEX(gumbwa!$I$5:$T$28,_xlfn.XMATCH(data_gen!$B1881,gumbwa!$H$5:$H$28),_xlfn.XMATCH(data_gen!D$2,gumbwa!$I$4:$T$4)),INDEX(gumbwa!$I$30:$T$30,1,_xlfn.XMATCH(data_gen!$D1881,gumbwa!$I$4:$T$4)))),E1881)</f>
        <v>0.8</v>
      </c>
      <c r="G1881" cm="1">
        <f t="array" aca="1" ref="G1881" ca="1">MAX(0,_xlfn.NORM.INV(RAND(),INDEX($M$6:$M$29,_xlfn.XMATCH(data_gen!$B1881,$L$6:$L$29),1),INDEX($J$6:$J$17,_xlfn.XMATCH($D1881,$I$6:$I$17),1)))</f>
        <v>0.10750891154539373</v>
      </c>
    </row>
    <row r="1882" spans="1:7" x14ac:dyDescent="0.25">
      <c r="A1882" s="1">
        <f t="shared" si="119"/>
        <v>45370.333333328774</v>
      </c>
      <c r="B1882">
        <f t="shared" si="116"/>
        <v>8</v>
      </c>
      <c r="C1882">
        <f t="shared" si="117"/>
        <v>19</v>
      </c>
      <c r="D1882">
        <f t="shared" si="118"/>
        <v>3</v>
      </c>
      <c r="E1882" cm="1">
        <f t="array" ref="E1882">INDEX(gumbwa!$E$2:$E$5400,_xlfn.XMATCH(1,(gumbwa!$B$2:$B$5400=data_gen!B1882)*(gumbwa!$C$2:$C$5400=data_gen!C1882)*(gumbwa!$D$2:$D$5400=data_gen!D1882)),1)</f>
        <v>1.9</v>
      </c>
      <c r="F1882" cm="1">
        <f t="array" aca="1" ref="F1882" ca="1">IF(ISNA(E1882),MAX(0,_xlfn.NORM.INV(RAND(),INDEX(gumbwa!$I$5:$T$28,_xlfn.XMATCH(data_gen!$B1882,gumbwa!$H$5:$H$28),_xlfn.XMATCH(data_gen!D$2,gumbwa!$I$4:$T$4)),INDEX(gumbwa!$I$30:$T$30,1,_xlfn.XMATCH(data_gen!$D1882,gumbwa!$I$4:$T$4)))),E1882)</f>
        <v>1.9</v>
      </c>
      <c r="G1882" cm="1">
        <f t="array" aca="1" ref="G1882" ca="1">MAX(0,_xlfn.NORM.INV(RAND(),INDEX($M$6:$M$29,_xlfn.XMATCH(data_gen!$B1882,$L$6:$L$29),1),INDEX($J$6:$J$17,_xlfn.XMATCH($D1882,$I$6:$I$17),1)))</f>
        <v>0.1090586074326977</v>
      </c>
    </row>
    <row r="1883" spans="1:7" x14ac:dyDescent="0.25">
      <c r="A1883" s="1">
        <f t="shared" si="119"/>
        <v>45370.374999995438</v>
      </c>
      <c r="B1883">
        <f t="shared" si="116"/>
        <v>9</v>
      </c>
      <c r="C1883">
        <f t="shared" si="117"/>
        <v>19</v>
      </c>
      <c r="D1883">
        <f t="shared" si="118"/>
        <v>3</v>
      </c>
      <c r="E1883" cm="1">
        <f t="array" ref="E1883">INDEX(gumbwa!$E$2:$E$5400,_xlfn.XMATCH(1,(gumbwa!$B$2:$B$5400=data_gen!B1883)*(gumbwa!$C$2:$C$5400=data_gen!C1883)*(gumbwa!$D$2:$D$5400=data_gen!D1883)),1)</f>
        <v>0</v>
      </c>
      <c r="F1883" cm="1">
        <f t="array" aca="1" ref="F1883" ca="1">IF(ISNA(E1883),MAX(0,_xlfn.NORM.INV(RAND(),INDEX(gumbwa!$I$5:$T$28,_xlfn.XMATCH(data_gen!$B1883,gumbwa!$H$5:$H$28),_xlfn.XMATCH(data_gen!D$2,gumbwa!$I$4:$T$4)),INDEX(gumbwa!$I$30:$T$30,1,_xlfn.XMATCH(data_gen!$D1883,gumbwa!$I$4:$T$4)))),E1883)</f>
        <v>0</v>
      </c>
      <c r="G1883" cm="1">
        <f t="array" aca="1" ref="G1883" ca="1">MAX(0,_xlfn.NORM.INV(RAND(),INDEX($M$6:$M$29,_xlfn.XMATCH(data_gen!$B1883,$L$6:$L$29),1),INDEX($J$6:$J$17,_xlfn.XMATCH($D1883,$I$6:$I$17),1)))</f>
        <v>0.1114269975909144</v>
      </c>
    </row>
    <row r="1884" spans="1:7" x14ac:dyDescent="0.25">
      <c r="A1884" s="1">
        <f t="shared" si="119"/>
        <v>45370.416666662102</v>
      </c>
      <c r="B1884">
        <f t="shared" si="116"/>
        <v>10</v>
      </c>
      <c r="C1884">
        <f t="shared" si="117"/>
        <v>19</v>
      </c>
      <c r="D1884">
        <f t="shared" si="118"/>
        <v>3</v>
      </c>
      <c r="E1884" cm="1">
        <f t="array" ref="E1884">INDEX(gumbwa!$E$2:$E$5400,_xlfn.XMATCH(1,(gumbwa!$B$2:$B$5400=data_gen!B1884)*(gumbwa!$C$2:$C$5400=data_gen!C1884)*(gumbwa!$D$2:$D$5400=data_gen!D1884)),1)</f>
        <v>0.5</v>
      </c>
      <c r="F1884" cm="1">
        <f t="array" aca="1" ref="F1884" ca="1">IF(ISNA(E1884),MAX(0,_xlfn.NORM.INV(RAND(),INDEX(gumbwa!$I$5:$T$28,_xlfn.XMATCH(data_gen!$B1884,gumbwa!$H$5:$H$28),_xlfn.XMATCH(data_gen!D$2,gumbwa!$I$4:$T$4)),INDEX(gumbwa!$I$30:$T$30,1,_xlfn.XMATCH(data_gen!$D1884,gumbwa!$I$4:$T$4)))),E1884)</f>
        <v>0.5</v>
      </c>
      <c r="G1884" cm="1">
        <f t="array" aca="1" ref="G1884" ca="1">MAX(0,_xlfn.NORM.INV(RAND(),INDEX($M$6:$M$29,_xlfn.XMATCH(data_gen!$B1884,$L$6:$L$29),1),INDEX($J$6:$J$17,_xlfn.XMATCH($D1884,$I$6:$I$17),1)))</f>
        <v>9.9074410066025409E-2</v>
      </c>
    </row>
    <row r="1885" spans="1:7" x14ac:dyDescent="0.25">
      <c r="A1885" s="1">
        <f t="shared" si="119"/>
        <v>45370.458333328766</v>
      </c>
      <c r="B1885">
        <f t="shared" si="116"/>
        <v>11</v>
      </c>
      <c r="C1885">
        <f t="shared" si="117"/>
        <v>19</v>
      </c>
      <c r="D1885">
        <f t="shared" si="118"/>
        <v>3</v>
      </c>
      <c r="E1885" cm="1">
        <f t="array" ref="E1885">INDEX(gumbwa!$E$2:$E$5400,_xlfn.XMATCH(1,(gumbwa!$B$2:$B$5400=data_gen!B1885)*(gumbwa!$C$2:$C$5400=data_gen!C1885)*(gumbwa!$D$2:$D$5400=data_gen!D1885)),1)</f>
        <v>0.6</v>
      </c>
      <c r="F1885" cm="1">
        <f t="array" aca="1" ref="F1885" ca="1">IF(ISNA(E1885),MAX(0,_xlfn.NORM.INV(RAND(),INDEX(gumbwa!$I$5:$T$28,_xlfn.XMATCH(data_gen!$B1885,gumbwa!$H$5:$H$28),_xlfn.XMATCH(data_gen!D$2,gumbwa!$I$4:$T$4)),INDEX(gumbwa!$I$30:$T$30,1,_xlfn.XMATCH(data_gen!$D1885,gumbwa!$I$4:$T$4)))),E1885)</f>
        <v>0.6</v>
      </c>
      <c r="G1885" cm="1">
        <f t="array" aca="1" ref="G1885" ca="1">MAX(0,_xlfn.NORM.INV(RAND(),INDEX($M$6:$M$29,_xlfn.XMATCH(data_gen!$B1885,$L$6:$L$29),1),INDEX($J$6:$J$17,_xlfn.XMATCH($D1885,$I$6:$I$17),1)))</f>
        <v>0.11002469780851029</v>
      </c>
    </row>
    <row r="1886" spans="1:7" x14ac:dyDescent="0.25">
      <c r="A1886" s="1">
        <f t="shared" si="119"/>
        <v>45370.499999995431</v>
      </c>
      <c r="B1886">
        <f t="shared" si="116"/>
        <v>12</v>
      </c>
      <c r="C1886">
        <f t="shared" si="117"/>
        <v>19</v>
      </c>
      <c r="D1886">
        <f t="shared" si="118"/>
        <v>3</v>
      </c>
      <c r="E1886" cm="1">
        <f t="array" ref="E1886">INDEX(gumbwa!$E$2:$E$5400,_xlfn.XMATCH(1,(gumbwa!$B$2:$B$5400=data_gen!B1886)*(gumbwa!$C$2:$C$5400=data_gen!C1886)*(gumbwa!$D$2:$D$5400=data_gen!D1886)),1)</f>
        <v>0.8</v>
      </c>
      <c r="F1886" cm="1">
        <f t="array" aca="1" ref="F1886" ca="1">IF(ISNA(E1886),MAX(0,_xlfn.NORM.INV(RAND(),INDEX(gumbwa!$I$5:$T$28,_xlfn.XMATCH(data_gen!$B1886,gumbwa!$H$5:$H$28),_xlfn.XMATCH(data_gen!D$2,gumbwa!$I$4:$T$4)),INDEX(gumbwa!$I$30:$T$30,1,_xlfn.XMATCH(data_gen!$D1886,gumbwa!$I$4:$T$4)))),E1886)</f>
        <v>0.8</v>
      </c>
      <c r="G1886" cm="1">
        <f t="array" aca="1" ref="G1886" ca="1">MAX(0,_xlfn.NORM.INV(RAND(),INDEX($M$6:$M$29,_xlfn.XMATCH(data_gen!$B1886,$L$6:$L$29),1),INDEX($J$6:$J$17,_xlfn.XMATCH($D1886,$I$6:$I$17),1)))</f>
        <v>0.113539113544602</v>
      </c>
    </row>
    <row r="1887" spans="1:7" x14ac:dyDescent="0.25">
      <c r="A1887" s="1">
        <f t="shared" si="119"/>
        <v>45370.541666662095</v>
      </c>
      <c r="B1887">
        <f t="shared" si="116"/>
        <v>13</v>
      </c>
      <c r="C1887">
        <f t="shared" si="117"/>
        <v>19</v>
      </c>
      <c r="D1887">
        <f t="shared" si="118"/>
        <v>3</v>
      </c>
      <c r="E1887" cm="1">
        <f t="array" ref="E1887">INDEX(gumbwa!$E$2:$E$5400,_xlfn.XMATCH(1,(gumbwa!$B$2:$B$5400=data_gen!B1887)*(gumbwa!$C$2:$C$5400=data_gen!C1887)*(gumbwa!$D$2:$D$5400=data_gen!D1887)),1)</f>
        <v>0</v>
      </c>
      <c r="F1887" cm="1">
        <f t="array" aca="1" ref="F1887" ca="1">IF(ISNA(E1887),MAX(0,_xlfn.NORM.INV(RAND(),INDEX(gumbwa!$I$5:$T$28,_xlfn.XMATCH(data_gen!$B1887,gumbwa!$H$5:$H$28),_xlfn.XMATCH(data_gen!D$2,gumbwa!$I$4:$T$4)),INDEX(gumbwa!$I$30:$T$30,1,_xlfn.XMATCH(data_gen!$D1887,gumbwa!$I$4:$T$4)))),E1887)</f>
        <v>0</v>
      </c>
      <c r="G1887" cm="1">
        <f t="array" aca="1" ref="G1887" ca="1">MAX(0,_xlfn.NORM.INV(RAND(),INDEX($M$6:$M$29,_xlfn.XMATCH(data_gen!$B1887,$L$6:$L$29),1),INDEX($J$6:$J$17,_xlfn.XMATCH($D1887,$I$6:$I$17),1)))</f>
        <v>0.10262547446416853</v>
      </c>
    </row>
    <row r="1888" spans="1:7" x14ac:dyDescent="0.25">
      <c r="A1888" s="1">
        <f t="shared" si="119"/>
        <v>45370.583333328759</v>
      </c>
      <c r="B1888">
        <f t="shared" si="116"/>
        <v>14</v>
      </c>
      <c r="C1888">
        <f t="shared" si="117"/>
        <v>19</v>
      </c>
      <c r="D1888">
        <f t="shared" si="118"/>
        <v>3</v>
      </c>
      <c r="E1888" cm="1">
        <f t="array" ref="E1888">INDEX(gumbwa!$E$2:$E$5400,_xlfn.XMATCH(1,(gumbwa!$B$2:$B$5400=data_gen!B1888)*(gumbwa!$C$2:$C$5400=data_gen!C1888)*(gumbwa!$D$2:$D$5400=data_gen!D1888)),1)</f>
        <v>0.1</v>
      </c>
      <c r="F1888" cm="1">
        <f t="array" aca="1" ref="F1888" ca="1">IF(ISNA(E1888),MAX(0,_xlfn.NORM.INV(RAND(),INDEX(gumbwa!$I$5:$T$28,_xlfn.XMATCH(data_gen!$B1888,gumbwa!$H$5:$H$28),_xlfn.XMATCH(data_gen!D$2,gumbwa!$I$4:$T$4)),INDEX(gumbwa!$I$30:$T$30,1,_xlfn.XMATCH(data_gen!$D1888,gumbwa!$I$4:$T$4)))),E1888)</f>
        <v>0.1</v>
      </c>
      <c r="G1888" cm="1">
        <f t="array" aca="1" ref="G1888" ca="1">MAX(0,_xlfn.NORM.INV(RAND(),INDEX($M$6:$M$29,_xlfn.XMATCH(data_gen!$B1888,$L$6:$L$29),1),INDEX($J$6:$J$17,_xlfn.XMATCH($D1888,$I$6:$I$17),1)))</f>
        <v>9.9785752355540602E-2</v>
      </c>
    </row>
    <row r="1889" spans="1:7" x14ac:dyDescent="0.25">
      <c r="A1889" s="1">
        <f t="shared" si="119"/>
        <v>45370.624999995423</v>
      </c>
      <c r="B1889">
        <f t="shared" si="116"/>
        <v>15</v>
      </c>
      <c r="C1889">
        <f t="shared" si="117"/>
        <v>19</v>
      </c>
      <c r="D1889">
        <f t="shared" si="118"/>
        <v>3</v>
      </c>
      <c r="E1889" cm="1">
        <f t="array" ref="E1889">INDEX(gumbwa!$E$2:$E$5400,_xlfn.XMATCH(1,(gumbwa!$B$2:$B$5400=data_gen!B1889)*(gumbwa!$C$2:$C$5400=data_gen!C1889)*(gumbwa!$D$2:$D$5400=data_gen!D1889)),1)</f>
        <v>0</v>
      </c>
      <c r="F1889" cm="1">
        <f t="array" aca="1" ref="F1889" ca="1">IF(ISNA(E1889),MAX(0,_xlfn.NORM.INV(RAND(),INDEX(gumbwa!$I$5:$T$28,_xlfn.XMATCH(data_gen!$B1889,gumbwa!$H$5:$H$28),_xlfn.XMATCH(data_gen!D$2,gumbwa!$I$4:$T$4)),INDEX(gumbwa!$I$30:$T$30,1,_xlfn.XMATCH(data_gen!$D1889,gumbwa!$I$4:$T$4)))),E1889)</f>
        <v>0</v>
      </c>
      <c r="G1889" cm="1">
        <f t="array" aca="1" ref="G1889" ca="1">MAX(0,_xlfn.NORM.INV(RAND(),INDEX($M$6:$M$29,_xlfn.XMATCH(data_gen!$B1889,$L$6:$L$29),1),INDEX($J$6:$J$17,_xlfn.XMATCH($D1889,$I$6:$I$17),1)))</f>
        <v>0.10149681961596756</v>
      </c>
    </row>
    <row r="1890" spans="1:7" x14ac:dyDescent="0.25">
      <c r="A1890" s="1">
        <f t="shared" si="119"/>
        <v>45370.666666662088</v>
      </c>
      <c r="B1890">
        <f t="shared" si="116"/>
        <v>16</v>
      </c>
      <c r="C1890">
        <f t="shared" si="117"/>
        <v>19</v>
      </c>
      <c r="D1890">
        <f t="shared" si="118"/>
        <v>3</v>
      </c>
      <c r="E1890" cm="1">
        <f t="array" ref="E1890">INDEX(gumbwa!$E$2:$E$5400,_xlfn.XMATCH(1,(gumbwa!$B$2:$B$5400=data_gen!B1890)*(gumbwa!$C$2:$C$5400=data_gen!C1890)*(gumbwa!$D$2:$D$5400=data_gen!D1890)),1)</f>
        <v>0.6</v>
      </c>
      <c r="F1890" cm="1">
        <f t="array" aca="1" ref="F1890" ca="1">IF(ISNA(E1890),MAX(0,_xlfn.NORM.INV(RAND(),INDEX(gumbwa!$I$5:$T$28,_xlfn.XMATCH(data_gen!$B1890,gumbwa!$H$5:$H$28),_xlfn.XMATCH(data_gen!D$2,gumbwa!$I$4:$T$4)),INDEX(gumbwa!$I$30:$T$30,1,_xlfn.XMATCH(data_gen!$D1890,gumbwa!$I$4:$T$4)))),E1890)</f>
        <v>0.6</v>
      </c>
      <c r="G1890" cm="1">
        <f t="array" aca="1" ref="G1890" ca="1">MAX(0,_xlfn.NORM.INV(RAND(),INDEX($M$6:$M$29,_xlfn.XMATCH(data_gen!$B1890,$L$6:$L$29),1),INDEX($J$6:$J$17,_xlfn.XMATCH($D1890,$I$6:$I$17),1)))</f>
        <v>1.2064487332380633</v>
      </c>
    </row>
    <row r="1891" spans="1:7" x14ac:dyDescent="0.25">
      <c r="A1891" s="1">
        <f t="shared" si="119"/>
        <v>45370.708333328752</v>
      </c>
      <c r="B1891">
        <f t="shared" si="116"/>
        <v>17</v>
      </c>
      <c r="C1891">
        <f t="shared" si="117"/>
        <v>19</v>
      </c>
      <c r="D1891">
        <f t="shared" si="118"/>
        <v>3</v>
      </c>
      <c r="E1891" cm="1">
        <f t="array" ref="E1891">INDEX(gumbwa!$E$2:$E$5400,_xlfn.XMATCH(1,(gumbwa!$B$2:$B$5400=data_gen!B1891)*(gumbwa!$C$2:$C$5400=data_gen!C1891)*(gumbwa!$D$2:$D$5400=data_gen!D1891)),1)</f>
        <v>0.7</v>
      </c>
      <c r="F1891" cm="1">
        <f t="array" aca="1" ref="F1891" ca="1">IF(ISNA(E1891),MAX(0,_xlfn.NORM.INV(RAND(),INDEX(gumbwa!$I$5:$T$28,_xlfn.XMATCH(data_gen!$B1891,gumbwa!$H$5:$H$28),_xlfn.XMATCH(data_gen!D$2,gumbwa!$I$4:$T$4)),INDEX(gumbwa!$I$30:$T$30,1,_xlfn.XMATCH(data_gen!$D1891,gumbwa!$I$4:$T$4)))),E1891)</f>
        <v>0.7</v>
      </c>
      <c r="G1891" cm="1">
        <f t="array" aca="1" ref="G1891" ca="1">MAX(0,_xlfn.NORM.INV(RAND(),INDEX($M$6:$M$29,_xlfn.XMATCH(data_gen!$B1891,$L$6:$L$29),1),INDEX($J$6:$J$17,_xlfn.XMATCH($D1891,$I$6:$I$17),1)))</f>
        <v>1.4925634240555787</v>
      </c>
    </row>
    <row r="1892" spans="1:7" x14ac:dyDescent="0.25">
      <c r="A1892" s="1">
        <f t="shared" si="119"/>
        <v>45370.749999995416</v>
      </c>
      <c r="B1892">
        <f t="shared" si="116"/>
        <v>18</v>
      </c>
      <c r="C1892">
        <f t="shared" si="117"/>
        <v>19</v>
      </c>
      <c r="D1892">
        <f t="shared" si="118"/>
        <v>3</v>
      </c>
      <c r="E1892" cm="1">
        <f t="array" ref="E1892">INDEX(gumbwa!$E$2:$E$5400,_xlfn.XMATCH(1,(gumbwa!$B$2:$B$5400=data_gen!B1892)*(gumbwa!$C$2:$C$5400=data_gen!C1892)*(gumbwa!$D$2:$D$5400=data_gen!D1892)),1)</f>
        <v>0</v>
      </c>
      <c r="F1892" cm="1">
        <f t="array" aca="1" ref="F1892" ca="1">IF(ISNA(E1892),MAX(0,_xlfn.NORM.INV(RAND(),INDEX(gumbwa!$I$5:$T$28,_xlfn.XMATCH(data_gen!$B1892,gumbwa!$H$5:$H$28),_xlfn.XMATCH(data_gen!D$2,gumbwa!$I$4:$T$4)),INDEX(gumbwa!$I$30:$T$30,1,_xlfn.XMATCH(data_gen!$D1892,gumbwa!$I$4:$T$4)))),E1892)</f>
        <v>0</v>
      </c>
      <c r="G1892" cm="1">
        <f t="array" aca="1" ref="G1892" ca="1">MAX(0,_xlfn.NORM.INV(RAND(),INDEX($M$6:$M$29,_xlfn.XMATCH(data_gen!$B1892,$L$6:$L$29),1),INDEX($J$6:$J$17,_xlfn.XMATCH($D1892,$I$6:$I$17),1)))</f>
        <v>1.1820984804894787</v>
      </c>
    </row>
    <row r="1893" spans="1:7" x14ac:dyDescent="0.25">
      <c r="A1893" s="1">
        <f t="shared" si="119"/>
        <v>45370.79166666208</v>
      </c>
      <c r="B1893">
        <f t="shared" si="116"/>
        <v>19</v>
      </c>
      <c r="C1893">
        <f t="shared" si="117"/>
        <v>19</v>
      </c>
      <c r="D1893">
        <f t="shared" si="118"/>
        <v>3</v>
      </c>
      <c r="E1893" cm="1">
        <f t="array" ref="E1893">INDEX(gumbwa!$E$2:$E$5400,_xlfn.XMATCH(1,(gumbwa!$B$2:$B$5400=data_gen!B1893)*(gumbwa!$C$2:$C$5400=data_gen!C1893)*(gumbwa!$D$2:$D$5400=data_gen!D1893)),1)</f>
        <v>0.6</v>
      </c>
      <c r="F1893" cm="1">
        <f t="array" aca="1" ref="F1893" ca="1">IF(ISNA(E1893),MAX(0,_xlfn.NORM.INV(RAND(),INDEX(gumbwa!$I$5:$T$28,_xlfn.XMATCH(data_gen!$B1893,gumbwa!$H$5:$H$28),_xlfn.XMATCH(data_gen!D$2,gumbwa!$I$4:$T$4)),INDEX(gumbwa!$I$30:$T$30,1,_xlfn.XMATCH(data_gen!$D1893,gumbwa!$I$4:$T$4)))),E1893)</f>
        <v>0.6</v>
      </c>
      <c r="G1893" cm="1">
        <f t="array" aca="1" ref="G1893" ca="1">MAX(0,_xlfn.NORM.INV(RAND(),INDEX($M$6:$M$29,_xlfn.XMATCH(data_gen!$B1893,$L$6:$L$29),1),INDEX($J$6:$J$17,_xlfn.XMATCH($D1893,$I$6:$I$17),1)))</f>
        <v>1.1050391151196322</v>
      </c>
    </row>
    <row r="1894" spans="1:7" x14ac:dyDescent="0.25">
      <c r="A1894" s="1">
        <f t="shared" si="119"/>
        <v>45370.833333328745</v>
      </c>
      <c r="B1894">
        <f t="shared" si="116"/>
        <v>20</v>
      </c>
      <c r="C1894">
        <f t="shared" si="117"/>
        <v>19</v>
      </c>
      <c r="D1894">
        <f t="shared" si="118"/>
        <v>3</v>
      </c>
      <c r="E1894" cm="1">
        <f t="array" ref="E1894">INDEX(gumbwa!$E$2:$E$5400,_xlfn.XMATCH(1,(gumbwa!$B$2:$B$5400=data_gen!B1894)*(gumbwa!$C$2:$C$5400=data_gen!C1894)*(gumbwa!$D$2:$D$5400=data_gen!D1894)),1)</f>
        <v>1</v>
      </c>
      <c r="F1894" cm="1">
        <f t="array" aca="1" ref="F1894" ca="1">IF(ISNA(E1894),MAX(0,_xlfn.NORM.INV(RAND(),INDEX(gumbwa!$I$5:$T$28,_xlfn.XMATCH(data_gen!$B1894,gumbwa!$H$5:$H$28),_xlfn.XMATCH(data_gen!D$2,gumbwa!$I$4:$T$4)),INDEX(gumbwa!$I$30:$T$30,1,_xlfn.XMATCH(data_gen!$D1894,gumbwa!$I$4:$T$4)))),E1894)</f>
        <v>1</v>
      </c>
      <c r="G1894" cm="1">
        <f t="array" aca="1" ref="G1894" ca="1">MAX(0,_xlfn.NORM.INV(RAND(),INDEX($M$6:$M$29,_xlfn.XMATCH(data_gen!$B1894,$L$6:$L$29),1),INDEX($J$6:$J$17,_xlfn.XMATCH($D1894,$I$6:$I$17),1)))</f>
        <v>0.88546350833219345</v>
      </c>
    </row>
    <row r="1895" spans="1:7" x14ac:dyDescent="0.25">
      <c r="A1895" s="1">
        <f t="shared" si="119"/>
        <v>45370.874999995409</v>
      </c>
      <c r="B1895">
        <f t="shared" si="116"/>
        <v>21</v>
      </c>
      <c r="C1895">
        <f t="shared" si="117"/>
        <v>19</v>
      </c>
      <c r="D1895">
        <f t="shared" si="118"/>
        <v>3</v>
      </c>
      <c r="E1895" cm="1">
        <f t="array" ref="E1895">INDEX(gumbwa!$E$2:$E$5400,_xlfn.XMATCH(1,(gumbwa!$B$2:$B$5400=data_gen!B1895)*(gumbwa!$C$2:$C$5400=data_gen!C1895)*(gumbwa!$D$2:$D$5400=data_gen!D1895)),1)</f>
        <v>1.6</v>
      </c>
      <c r="F1895" cm="1">
        <f t="array" aca="1" ref="F1895" ca="1">IF(ISNA(E1895),MAX(0,_xlfn.NORM.INV(RAND(),INDEX(gumbwa!$I$5:$T$28,_xlfn.XMATCH(data_gen!$B1895,gumbwa!$H$5:$H$28),_xlfn.XMATCH(data_gen!D$2,gumbwa!$I$4:$T$4)),INDEX(gumbwa!$I$30:$T$30,1,_xlfn.XMATCH(data_gen!$D1895,gumbwa!$I$4:$T$4)))),E1895)</f>
        <v>1.6</v>
      </c>
      <c r="G1895" cm="1">
        <f t="array" aca="1" ref="G1895" ca="1">MAX(0,_xlfn.NORM.INV(RAND(),INDEX($M$6:$M$29,_xlfn.XMATCH(data_gen!$B1895,$L$6:$L$29),1),INDEX($J$6:$J$17,_xlfn.XMATCH($D1895,$I$6:$I$17),1)))</f>
        <v>0.88317514418969068</v>
      </c>
    </row>
    <row r="1896" spans="1:7" x14ac:dyDescent="0.25">
      <c r="A1896" s="1">
        <f t="shared" si="119"/>
        <v>45370.916666662073</v>
      </c>
      <c r="B1896">
        <f t="shared" si="116"/>
        <v>22</v>
      </c>
      <c r="C1896">
        <f t="shared" si="117"/>
        <v>19</v>
      </c>
      <c r="D1896">
        <f t="shared" si="118"/>
        <v>3</v>
      </c>
      <c r="E1896" cm="1">
        <f t="array" ref="E1896">INDEX(gumbwa!$E$2:$E$5400,_xlfn.XMATCH(1,(gumbwa!$B$2:$B$5400=data_gen!B1896)*(gumbwa!$C$2:$C$5400=data_gen!C1896)*(gumbwa!$D$2:$D$5400=data_gen!D1896)),1)</f>
        <v>0.2</v>
      </c>
      <c r="F1896" cm="1">
        <f t="array" aca="1" ref="F1896" ca="1">IF(ISNA(E1896),MAX(0,_xlfn.NORM.INV(RAND(),INDEX(gumbwa!$I$5:$T$28,_xlfn.XMATCH(data_gen!$B1896,gumbwa!$H$5:$H$28),_xlfn.XMATCH(data_gen!D$2,gumbwa!$I$4:$T$4)),INDEX(gumbwa!$I$30:$T$30,1,_xlfn.XMATCH(data_gen!$D1896,gumbwa!$I$4:$T$4)))),E1896)</f>
        <v>0.2</v>
      </c>
      <c r="G1896" cm="1">
        <f t="array" aca="1" ref="G1896" ca="1">MAX(0,_xlfn.NORM.INV(RAND(),INDEX($M$6:$M$29,_xlfn.XMATCH(data_gen!$B1896,$L$6:$L$29),1),INDEX($J$6:$J$17,_xlfn.XMATCH($D1896,$I$6:$I$17),1)))</f>
        <v>0.89579687872596181</v>
      </c>
    </row>
    <row r="1897" spans="1:7" x14ac:dyDescent="0.25">
      <c r="A1897" s="1">
        <f t="shared" si="119"/>
        <v>45370.958333328737</v>
      </c>
      <c r="B1897">
        <f t="shared" si="116"/>
        <v>23</v>
      </c>
      <c r="C1897">
        <f t="shared" si="117"/>
        <v>19</v>
      </c>
      <c r="D1897">
        <f t="shared" si="118"/>
        <v>3</v>
      </c>
      <c r="E1897" cm="1">
        <f t="array" ref="E1897">INDEX(gumbwa!$E$2:$E$5400,_xlfn.XMATCH(1,(gumbwa!$B$2:$B$5400=data_gen!B1897)*(gumbwa!$C$2:$C$5400=data_gen!C1897)*(gumbwa!$D$2:$D$5400=data_gen!D1897)),1)</f>
        <v>0.2</v>
      </c>
      <c r="F1897" cm="1">
        <f t="array" aca="1" ref="F1897" ca="1">IF(ISNA(E1897),MAX(0,_xlfn.NORM.INV(RAND(),INDEX(gumbwa!$I$5:$T$28,_xlfn.XMATCH(data_gen!$B1897,gumbwa!$H$5:$H$28),_xlfn.XMATCH(data_gen!D$2,gumbwa!$I$4:$T$4)),INDEX(gumbwa!$I$30:$T$30,1,_xlfn.XMATCH(data_gen!$D1897,gumbwa!$I$4:$T$4)))),E1897)</f>
        <v>0.2</v>
      </c>
      <c r="G1897" cm="1">
        <f t="array" aca="1" ref="G1897" ca="1">MAX(0,_xlfn.NORM.INV(RAND(),INDEX($M$6:$M$29,_xlfn.XMATCH(data_gen!$B1897,$L$6:$L$29),1),INDEX($J$6:$J$17,_xlfn.XMATCH($D1897,$I$6:$I$17),1)))</f>
        <v>0.89784133821228596</v>
      </c>
    </row>
    <row r="1898" spans="1:7" x14ac:dyDescent="0.25">
      <c r="A1898" s="1">
        <f t="shared" si="119"/>
        <v>45370.999999995402</v>
      </c>
      <c r="B1898">
        <f t="shared" si="116"/>
        <v>0</v>
      </c>
      <c r="C1898">
        <f t="shared" si="117"/>
        <v>20</v>
      </c>
      <c r="D1898">
        <f t="shared" si="118"/>
        <v>3</v>
      </c>
      <c r="E1898" cm="1">
        <f t="array" ref="E1898">INDEX(gumbwa!$E$2:$E$5400,_xlfn.XMATCH(1,(gumbwa!$B$2:$B$5400=data_gen!B1898)*(gumbwa!$C$2:$C$5400=data_gen!C1898)*(gumbwa!$D$2:$D$5400=data_gen!D1898)),1)</f>
        <v>0.2</v>
      </c>
      <c r="F1898" cm="1">
        <f t="array" aca="1" ref="F1898" ca="1">IF(ISNA(E1898),MAX(0,_xlfn.NORM.INV(RAND(),INDEX(gumbwa!$I$5:$T$28,_xlfn.XMATCH(data_gen!$B1898,gumbwa!$H$5:$H$28),_xlfn.XMATCH(data_gen!D$2,gumbwa!$I$4:$T$4)),INDEX(gumbwa!$I$30:$T$30,1,_xlfn.XMATCH(data_gen!$D1898,gumbwa!$I$4:$T$4)))),E1898)</f>
        <v>0.2</v>
      </c>
      <c r="G1898" cm="1">
        <f t="array" aca="1" ref="G1898" ca="1">MAX(0,_xlfn.NORM.INV(RAND(),INDEX($M$6:$M$29,_xlfn.XMATCH(data_gen!$B1898,$L$6:$L$29),1),INDEX($J$6:$J$17,_xlfn.XMATCH($D1898,$I$6:$I$17),1)))</f>
        <v>0.60082033752498931</v>
      </c>
    </row>
    <row r="1899" spans="1:7" x14ac:dyDescent="0.25">
      <c r="A1899" s="1">
        <f t="shared" si="119"/>
        <v>45371.041666662066</v>
      </c>
      <c r="B1899">
        <f t="shared" si="116"/>
        <v>1</v>
      </c>
      <c r="C1899">
        <f t="shared" si="117"/>
        <v>20</v>
      </c>
      <c r="D1899">
        <f t="shared" si="118"/>
        <v>3</v>
      </c>
      <c r="E1899" cm="1">
        <f t="array" ref="E1899">INDEX(gumbwa!$E$2:$E$5400,_xlfn.XMATCH(1,(gumbwa!$B$2:$B$5400=data_gen!B1899)*(gumbwa!$C$2:$C$5400=data_gen!C1899)*(gumbwa!$D$2:$D$5400=data_gen!D1899)),1)</f>
        <v>0.2</v>
      </c>
      <c r="F1899" cm="1">
        <f t="array" aca="1" ref="F1899" ca="1">IF(ISNA(E1899),MAX(0,_xlfn.NORM.INV(RAND(),INDEX(gumbwa!$I$5:$T$28,_xlfn.XMATCH(data_gen!$B1899,gumbwa!$H$5:$H$28),_xlfn.XMATCH(data_gen!D$2,gumbwa!$I$4:$T$4)),INDEX(gumbwa!$I$30:$T$30,1,_xlfn.XMATCH(data_gen!$D1899,gumbwa!$I$4:$T$4)))),E1899)</f>
        <v>0.2</v>
      </c>
      <c r="G1899" cm="1">
        <f t="array" aca="1" ref="G1899" ca="1">MAX(0,_xlfn.NORM.INV(RAND(),INDEX($M$6:$M$29,_xlfn.XMATCH(data_gen!$B1899,$L$6:$L$29),1),INDEX($J$6:$J$17,_xlfn.XMATCH($D1899,$I$6:$I$17),1)))</f>
        <v>0.61048513103891788</v>
      </c>
    </row>
    <row r="1900" spans="1:7" x14ac:dyDescent="0.25">
      <c r="A1900" s="1">
        <f t="shared" si="119"/>
        <v>45371.08333332873</v>
      </c>
      <c r="B1900">
        <f t="shared" si="116"/>
        <v>2</v>
      </c>
      <c r="C1900">
        <f t="shared" si="117"/>
        <v>20</v>
      </c>
      <c r="D1900">
        <f t="shared" si="118"/>
        <v>3</v>
      </c>
      <c r="E1900" cm="1">
        <f t="array" ref="E1900">INDEX(gumbwa!$E$2:$E$5400,_xlfn.XMATCH(1,(gumbwa!$B$2:$B$5400=data_gen!B1900)*(gumbwa!$C$2:$C$5400=data_gen!C1900)*(gumbwa!$D$2:$D$5400=data_gen!D1900)),1)</f>
        <v>0.2</v>
      </c>
      <c r="F1900" cm="1">
        <f t="array" aca="1" ref="F1900" ca="1">IF(ISNA(E1900),MAX(0,_xlfn.NORM.INV(RAND(),INDEX(gumbwa!$I$5:$T$28,_xlfn.XMATCH(data_gen!$B1900,gumbwa!$H$5:$H$28),_xlfn.XMATCH(data_gen!D$2,gumbwa!$I$4:$T$4)),INDEX(gumbwa!$I$30:$T$30,1,_xlfn.XMATCH(data_gen!$D1900,gumbwa!$I$4:$T$4)))),E1900)</f>
        <v>0.2</v>
      </c>
      <c r="G1900" cm="1">
        <f t="array" aca="1" ref="G1900" ca="1">MAX(0,_xlfn.NORM.INV(RAND(),INDEX($M$6:$M$29,_xlfn.XMATCH(data_gen!$B1900,$L$6:$L$29),1),INDEX($J$6:$J$17,_xlfn.XMATCH($D1900,$I$6:$I$17),1)))</f>
        <v>0.60263803208526245</v>
      </c>
    </row>
    <row r="1901" spans="1:7" x14ac:dyDescent="0.25">
      <c r="A1901" s="1">
        <f t="shared" si="119"/>
        <v>45371.124999995394</v>
      </c>
      <c r="B1901">
        <f t="shared" si="116"/>
        <v>3</v>
      </c>
      <c r="C1901">
        <f t="shared" si="117"/>
        <v>20</v>
      </c>
      <c r="D1901">
        <f t="shared" si="118"/>
        <v>3</v>
      </c>
      <c r="E1901" cm="1">
        <f t="array" ref="E1901">INDEX(gumbwa!$E$2:$E$5400,_xlfn.XMATCH(1,(gumbwa!$B$2:$B$5400=data_gen!B1901)*(gumbwa!$C$2:$C$5400=data_gen!C1901)*(gumbwa!$D$2:$D$5400=data_gen!D1901)),1)</f>
        <v>0</v>
      </c>
      <c r="F1901" cm="1">
        <f t="array" aca="1" ref="F1901" ca="1">IF(ISNA(E1901),MAX(0,_xlfn.NORM.INV(RAND(),INDEX(gumbwa!$I$5:$T$28,_xlfn.XMATCH(data_gen!$B1901,gumbwa!$H$5:$H$28),_xlfn.XMATCH(data_gen!D$2,gumbwa!$I$4:$T$4)),INDEX(gumbwa!$I$30:$T$30,1,_xlfn.XMATCH(data_gen!$D1901,gumbwa!$I$4:$T$4)))),E1901)</f>
        <v>0</v>
      </c>
      <c r="G1901" cm="1">
        <f t="array" aca="1" ref="G1901" ca="1">MAX(0,_xlfn.NORM.INV(RAND(),INDEX($M$6:$M$29,_xlfn.XMATCH(data_gen!$B1901,$L$6:$L$29),1),INDEX($J$6:$J$17,_xlfn.XMATCH($D1901,$I$6:$I$17),1)))</f>
        <v>0.61341731961133783</v>
      </c>
    </row>
    <row r="1902" spans="1:7" x14ac:dyDescent="0.25">
      <c r="A1902" s="1">
        <f t="shared" si="119"/>
        <v>45371.166666662059</v>
      </c>
      <c r="B1902">
        <f t="shared" si="116"/>
        <v>4</v>
      </c>
      <c r="C1902">
        <f t="shared" si="117"/>
        <v>20</v>
      </c>
      <c r="D1902">
        <f t="shared" si="118"/>
        <v>3</v>
      </c>
      <c r="E1902" cm="1">
        <f t="array" ref="E1902">INDEX(gumbwa!$E$2:$E$5400,_xlfn.XMATCH(1,(gumbwa!$B$2:$B$5400=data_gen!B1902)*(gumbwa!$C$2:$C$5400=data_gen!C1902)*(gumbwa!$D$2:$D$5400=data_gen!D1902)),1)</f>
        <v>0.2</v>
      </c>
      <c r="F1902" cm="1">
        <f t="array" aca="1" ref="F1902" ca="1">IF(ISNA(E1902),MAX(0,_xlfn.NORM.INV(RAND(),INDEX(gumbwa!$I$5:$T$28,_xlfn.XMATCH(data_gen!$B1902,gumbwa!$H$5:$H$28),_xlfn.XMATCH(data_gen!D$2,gumbwa!$I$4:$T$4)),INDEX(gumbwa!$I$30:$T$30,1,_xlfn.XMATCH(data_gen!$D1902,gumbwa!$I$4:$T$4)))),E1902)</f>
        <v>0.2</v>
      </c>
      <c r="G1902" cm="1">
        <f t="array" aca="1" ref="G1902" ca="1">MAX(0,_xlfn.NORM.INV(RAND(),INDEX($M$6:$M$29,_xlfn.XMATCH(data_gen!$B1902,$L$6:$L$29),1),INDEX($J$6:$J$17,_xlfn.XMATCH($D1902,$I$6:$I$17),1)))</f>
        <v>0.60661821761625689</v>
      </c>
    </row>
    <row r="1903" spans="1:7" x14ac:dyDescent="0.25">
      <c r="A1903" s="1">
        <f t="shared" si="119"/>
        <v>45371.208333328723</v>
      </c>
      <c r="B1903">
        <f t="shared" si="116"/>
        <v>5</v>
      </c>
      <c r="C1903">
        <f t="shared" si="117"/>
        <v>20</v>
      </c>
      <c r="D1903">
        <f t="shared" si="118"/>
        <v>3</v>
      </c>
      <c r="E1903" cm="1">
        <f t="array" ref="E1903">INDEX(gumbwa!$E$2:$E$5400,_xlfn.XMATCH(1,(gumbwa!$B$2:$B$5400=data_gen!B1903)*(gumbwa!$C$2:$C$5400=data_gen!C1903)*(gumbwa!$D$2:$D$5400=data_gen!D1903)),1)</f>
        <v>0.2</v>
      </c>
      <c r="F1903" cm="1">
        <f t="array" aca="1" ref="F1903" ca="1">IF(ISNA(E1903),MAX(0,_xlfn.NORM.INV(RAND(),INDEX(gumbwa!$I$5:$T$28,_xlfn.XMATCH(data_gen!$B1903,gumbwa!$H$5:$H$28),_xlfn.XMATCH(data_gen!D$2,gumbwa!$I$4:$T$4)),INDEX(gumbwa!$I$30:$T$30,1,_xlfn.XMATCH(data_gen!$D1903,gumbwa!$I$4:$T$4)))),E1903)</f>
        <v>0.2</v>
      </c>
      <c r="G1903" cm="1">
        <f t="array" aca="1" ref="G1903" ca="1">MAX(0,_xlfn.NORM.INV(RAND(),INDEX($M$6:$M$29,_xlfn.XMATCH(data_gen!$B1903,$L$6:$L$29),1),INDEX($J$6:$J$17,_xlfn.XMATCH($D1903,$I$6:$I$17),1)))</f>
        <v>0.59695759527953551</v>
      </c>
    </row>
    <row r="1904" spans="1:7" x14ac:dyDescent="0.25">
      <c r="A1904" s="1">
        <f t="shared" si="119"/>
        <v>45371.249999995387</v>
      </c>
      <c r="B1904">
        <f t="shared" si="116"/>
        <v>6</v>
      </c>
      <c r="C1904">
        <f t="shared" si="117"/>
        <v>20</v>
      </c>
      <c r="D1904">
        <f t="shared" si="118"/>
        <v>3</v>
      </c>
      <c r="E1904" cm="1">
        <f t="array" ref="E1904">INDEX(gumbwa!$E$2:$E$5400,_xlfn.XMATCH(1,(gumbwa!$B$2:$B$5400=data_gen!B1904)*(gumbwa!$C$2:$C$5400=data_gen!C1904)*(gumbwa!$D$2:$D$5400=data_gen!D1904)),1)</f>
        <v>0.2</v>
      </c>
      <c r="F1904" cm="1">
        <f t="array" aca="1" ref="F1904" ca="1">IF(ISNA(E1904),MAX(0,_xlfn.NORM.INV(RAND(),INDEX(gumbwa!$I$5:$T$28,_xlfn.XMATCH(data_gen!$B1904,gumbwa!$H$5:$H$28),_xlfn.XMATCH(data_gen!D$2,gumbwa!$I$4:$T$4)),INDEX(gumbwa!$I$30:$T$30,1,_xlfn.XMATCH(data_gen!$D1904,gumbwa!$I$4:$T$4)))),E1904)</f>
        <v>0.2</v>
      </c>
      <c r="G1904" cm="1">
        <f t="array" aca="1" ref="G1904" ca="1">MAX(0,_xlfn.NORM.INV(RAND(),INDEX($M$6:$M$29,_xlfn.XMATCH(data_gen!$B1904,$L$6:$L$29),1),INDEX($J$6:$J$17,_xlfn.XMATCH($D1904,$I$6:$I$17),1)))</f>
        <v>0.31895600444601341</v>
      </c>
    </row>
    <row r="1905" spans="1:7" x14ac:dyDescent="0.25">
      <c r="A1905" s="1">
        <f t="shared" si="119"/>
        <v>45371.291666662051</v>
      </c>
      <c r="B1905">
        <f t="shared" si="116"/>
        <v>7</v>
      </c>
      <c r="C1905">
        <f t="shared" si="117"/>
        <v>20</v>
      </c>
      <c r="D1905">
        <f t="shared" si="118"/>
        <v>3</v>
      </c>
      <c r="E1905" cm="1">
        <f t="array" ref="E1905">INDEX(gumbwa!$E$2:$E$5400,_xlfn.XMATCH(1,(gumbwa!$B$2:$B$5400=data_gen!B1905)*(gumbwa!$C$2:$C$5400=data_gen!C1905)*(gumbwa!$D$2:$D$5400=data_gen!D1905)),1)</f>
        <v>1</v>
      </c>
      <c r="F1905" cm="1">
        <f t="array" aca="1" ref="F1905" ca="1">IF(ISNA(E1905),MAX(0,_xlfn.NORM.INV(RAND(),INDEX(gumbwa!$I$5:$T$28,_xlfn.XMATCH(data_gen!$B1905,gumbwa!$H$5:$H$28),_xlfn.XMATCH(data_gen!D$2,gumbwa!$I$4:$T$4)),INDEX(gumbwa!$I$30:$T$30,1,_xlfn.XMATCH(data_gen!$D1905,gumbwa!$I$4:$T$4)))),E1905)</f>
        <v>1</v>
      </c>
      <c r="G1905" cm="1">
        <f t="array" aca="1" ref="G1905" ca="1">MAX(0,_xlfn.NORM.INV(RAND(),INDEX($M$6:$M$29,_xlfn.XMATCH(data_gen!$B1905,$L$6:$L$29),1),INDEX($J$6:$J$17,_xlfn.XMATCH($D1905,$I$6:$I$17),1)))</f>
        <v>0.11150939473800664</v>
      </c>
    </row>
    <row r="1906" spans="1:7" x14ac:dyDescent="0.25">
      <c r="A1906" s="1">
        <f t="shared" si="119"/>
        <v>45371.333333328716</v>
      </c>
      <c r="B1906">
        <f t="shared" si="116"/>
        <v>8</v>
      </c>
      <c r="C1906">
        <f t="shared" si="117"/>
        <v>20</v>
      </c>
      <c r="D1906">
        <f t="shared" si="118"/>
        <v>3</v>
      </c>
      <c r="E1906" cm="1">
        <f t="array" ref="E1906">INDEX(gumbwa!$E$2:$E$5400,_xlfn.XMATCH(1,(gumbwa!$B$2:$B$5400=data_gen!B1906)*(gumbwa!$C$2:$C$5400=data_gen!C1906)*(gumbwa!$D$2:$D$5400=data_gen!D1906)),1)</f>
        <v>1</v>
      </c>
      <c r="F1906" cm="1">
        <f t="array" aca="1" ref="F1906" ca="1">IF(ISNA(E1906),MAX(0,_xlfn.NORM.INV(RAND(),INDEX(gumbwa!$I$5:$T$28,_xlfn.XMATCH(data_gen!$B1906,gumbwa!$H$5:$H$28),_xlfn.XMATCH(data_gen!D$2,gumbwa!$I$4:$T$4)),INDEX(gumbwa!$I$30:$T$30,1,_xlfn.XMATCH(data_gen!$D1906,gumbwa!$I$4:$T$4)))),E1906)</f>
        <v>1</v>
      </c>
      <c r="G1906" cm="1">
        <f t="array" aca="1" ref="G1906" ca="1">MAX(0,_xlfn.NORM.INV(RAND(),INDEX($M$6:$M$29,_xlfn.XMATCH(data_gen!$B1906,$L$6:$L$29),1),INDEX($J$6:$J$17,_xlfn.XMATCH($D1906,$I$6:$I$17),1)))</f>
        <v>0.10698346973542136</v>
      </c>
    </row>
    <row r="1907" spans="1:7" x14ac:dyDescent="0.25">
      <c r="A1907" s="1">
        <f t="shared" si="119"/>
        <v>45371.37499999538</v>
      </c>
      <c r="B1907">
        <f t="shared" si="116"/>
        <v>9</v>
      </c>
      <c r="C1907">
        <f t="shared" si="117"/>
        <v>20</v>
      </c>
      <c r="D1907">
        <f t="shared" si="118"/>
        <v>3</v>
      </c>
      <c r="E1907" cm="1">
        <f t="array" ref="E1907">INDEX(gumbwa!$E$2:$E$5400,_xlfn.XMATCH(1,(gumbwa!$B$2:$B$5400=data_gen!B1907)*(gumbwa!$C$2:$C$5400=data_gen!C1907)*(gumbwa!$D$2:$D$5400=data_gen!D1907)),1)</f>
        <v>1.1000000000000001</v>
      </c>
      <c r="F1907" cm="1">
        <f t="array" aca="1" ref="F1907" ca="1">IF(ISNA(E1907),MAX(0,_xlfn.NORM.INV(RAND(),INDEX(gumbwa!$I$5:$T$28,_xlfn.XMATCH(data_gen!$B1907,gumbwa!$H$5:$H$28),_xlfn.XMATCH(data_gen!D$2,gumbwa!$I$4:$T$4)),INDEX(gumbwa!$I$30:$T$30,1,_xlfn.XMATCH(data_gen!$D1907,gumbwa!$I$4:$T$4)))),E1907)</f>
        <v>1.1000000000000001</v>
      </c>
      <c r="G1907" cm="1">
        <f t="array" aca="1" ref="G1907" ca="1">MAX(0,_xlfn.NORM.INV(RAND(),INDEX($M$6:$M$29,_xlfn.XMATCH(data_gen!$B1907,$L$6:$L$29),1),INDEX($J$6:$J$17,_xlfn.XMATCH($D1907,$I$6:$I$17),1)))</f>
        <v>9.5543532500270784E-2</v>
      </c>
    </row>
    <row r="1908" spans="1:7" x14ac:dyDescent="0.25">
      <c r="A1908" s="1">
        <f t="shared" si="119"/>
        <v>45371.416666662044</v>
      </c>
      <c r="B1908">
        <f t="shared" si="116"/>
        <v>10</v>
      </c>
      <c r="C1908">
        <f t="shared" si="117"/>
        <v>20</v>
      </c>
      <c r="D1908">
        <f t="shared" si="118"/>
        <v>3</v>
      </c>
      <c r="E1908" cm="1">
        <f t="array" ref="E1908">INDEX(gumbwa!$E$2:$E$5400,_xlfn.XMATCH(1,(gumbwa!$B$2:$B$5400=data_gen!B1908)*(gumbwa!$C$2:$C$5400=data_gen!C1908)*(gumbwa!$D$2:$D$5400=data_gen!D1908)),1)</f>
        <v>1.1000000000000001</v>
      </c>
      <c r="F1908" cm="1">
        <f t="array" aca="1" ref="F1908" ca="1">IF(ISNA(E1908),MAX(0,_xlfn.NORM.INV(RAND(),INDEX(gumbwa!$I$5:$T$28,_xlfn.XMATCH(data_gen!$B1908,gumbwa!$H$5:$H$28),_xlfn.XMATCH(data_gen!D$2,gumbwa!$I$4:$T$4)),INDEX(gumbwa!$I$30:$T$30,1,_xlfn.XMATCH(data_gen!$D1908,gumbwa!$I$4:$T$4)))),E1908)</f>
        <v>1.1000000000000001</v>
      </c>
      <c r="G1908" cm="1">
        <f t="array" aca="1" ref="G1908" ca="1">MAX(0,_xlfn.NORM.INV(RAND(),INDEX($M$6:$M$29,_xlfn.XMATCH(data_gen!$B1908,$L$6:$L$29),1),INDEX($J$6:$J$17,_xlfn.XMATCH($D1908,$I$6:$I$17),1)))</f>
        <v>0.11266643544605773</v>
      </c>
    </row>
    <row r="1909" spans="1:7" x14ac:dyDescent="0.25">
      <c r="A1909" s="1">
        <f t="shared" si="119"/>
        <v>45371.458333328708</v>
      </c>
      <c r="B1909">
        <f t="shared" si="116"/>
        <v>11</v>
      </c>
      <c r="C1909">
        <f t="shared" si="117"/>
        <v>20</v>
      </c>
      <c r="D1909">
        <f t="shared" si="118"/>
        <v>3</v>
      </c>
      <c r="E1909" cm="1">
        <f t="array" ref="E1909">INDEX(gumbwa!$E$2:$E$5400,_xlfn.XMATCH(1,(gumbwa!$B$2:$B$5400=data_gen!B1909)*(gumbwa!$C$2:$C$5400=data_gen!C1909)*(gumbwa!$D$2:$D$5400=data_gen!D1909)),1)</f>
        <v>0.8</v>
      </c>
      <c r="F1909" cm="1">
        <f t="array" aca="1" ref="F1909" ca="1">IF(ISNA(E1909),MAX(0,_xlfn.NORM.INV(RAND(),INDEX(gumbwa!$I$5:$T$28,_xlfn.XMATCH(data_gen!$B1909,gumbwa!$H$5:$H$28),_xlfn.XMATCH(data_gen!D$2,gumbwa!$I$4:$T$4)),INDEX(gumbwa!$I$30:$T$30,1,_xlfn.XMATCH(data_gen!$D1909,gumbwa!$I$4:$T$4)))),E1909)</f>
        <v>0.8</v>
      </c>
      <c r="G1909" cm="1">
        <f t="array" aca="1" ref="G1909" ca="1">MAX(0,_xlfn.NORM.INV(RAND(),INDEX($M$6:$M$29,_xlfn.XMATCH(data_gen!$B1909,$L$6:$L$29),1),INDEX($J$6:$J$17,_xlfn.XMATCH($D1909,$I$6:$I$17),1)))</f>
        <v>0.10206908388156895</v>
      </c>
    </row>
    <row r="1910" spans="1:7" x14ac:dyDescent="0.25">
      <c r="A1910" s="1">
        <f t="shared" si="119"/>
        <v>45371.499999995372</v>
      </c>
      <c r="B1910">
        <f t="shared" si="116"/>
        <v>12</v>
      </c>
      <c r="C1910">
        <f t="shared" si="117"/>
        <v>20</v>
      </c>
      <c r="D1910">
        <f t="shared" si="118"/>
        <v>3</v>
      </c>
      <c r="E1910" cm="1">
        <f t="array" ref="E1910">INDEX(gumbwa!$E$2:$E$5400,_xlfn.XMATCH(1,(gumbwa!$B$2:$B$5400=data_gen!B1910)*(gumbwa!$C$2:$C$5400=data_gen!C1910)*(gumbwa!$D$2:$D$5400=data_gen!D1910)),1)</f>
        <v>0.6</v>
      </c>
      <c r="F1910" cm="1">
        <f t="array" aca="1" ref="F1910" ca="1">IF(ISNA(E1910),MAX(0,_xlfn.NORM.INV(RAND(),INDEX(gumbwa!$I$5:$T$28,_xlfn.XMATCH(data_gen!$B1910,gumbwa!$H$5:$H$28),_xlfn.XMATCH(data_gen!D$2,gumbwa!$I$4:$T$4)),INDEX(gumbwa!$I$30:$T$30,1,_xlfn.XMATCH(data_gen!$D1910,gumbwa!$I$4:$T$4)))),E1910)</f>
        <v>0.6</v>
      </c>
      <c r="G1910" cm="1">
        <f t="array" aca="1" ref="G1910" ca="1">MAX(0,_xlfn.NORM.INV(RAND(),INDEX($M$6:$M$29,_xlfn.XMATCH(data_gen!$B1910,$L$6:$L$29),1),INDEX($J$6:$J$17,_xlfn.XMATCH($D1910,$I$6:$I$17),1)))</f>
        <v>0.11283193124651077</v>
      </c>
    </row>
    <row r="1911" spans="1:7" x14ac:dyDescent="0.25">
      <c r="A1911" s="1">
        <f t="shared" si="119"/>
        <v>45371.541666662037</v>
      </c>
      <c r="B1911">
        <f t="shared" si="116"/>
        <v>13</v>
      </c>
      <c r="C1911">
        <f t="shared" si="117"/>
        <v>20</v>
      </c>
      <c r="D1911">
        <f t="shared" si="118"/>
        <v>3</v>
      </c>
      <c r="E1911" cm="1">
        <f t="array" ref="E1911">INDEX(gumbwa!$E$2:$E$5400,_xlfn.XMATCH(1,(gumbwa!$B$2:$B$5400=data_gen!B1911)*(gumbwa!$C$2:$C$5400=data_gen!C1911)*(gumbwa!$D$2:$D$5400=data_gen!D1911)),1)</f>
        <v>1.5</v>
      </c>
      <c r="F1911" cm="1">
        <f t="array" aca="1" ref="F1911" ca="1">IF(ISNA(E1911),MAX(0,_xlfn.NORM.INV(RAND(),INDEX(gumbwa!$I$5:$T$28,_xlfn.XMATCH(data_gen!$B1911,gumbwa!$H$5:$H$28),_xlfn.XMATCH(data_gen!D$2,gumbwa!$I$4:$T$4)),INDEX(gumbwa!$I$30:$T$30,1,_xlfn.XMATCH(data_gen!$D1911,gumbwa!$I$4:$T$4)))),E1911)</f>
        <v>1.5</v>
      </c>
      <c r="G1911" cm="1">
        <f t="array" aca="1" ref="G1911" ca="1">MAX(0,_xlfn.NORM.INV(RAND(),INDEX($M$6:$M$29,_xlfn.XMATCH(data_gen!$B1911,$L$6:$L$29),1),INDEX($J$6:$J$17,_xlfn.XMATCH($D1911,$I$6:$I$17),1)))</f>
        <v>0.10466375256873985</v>
      </c>
    </row>
    <row r="1912" spans="1:7" x14ac:dyDescent="0.25">
      <c r="A1912" s="1">
        <f t="shared" si="119"/>
        <v>45371.583333328701</v>
      </c>
      <c r="B1912">
        <f t="shared" si="116"/>
        <v>14</v>
      </c>
      <c r="C1912">
        <f t="shared" si="117"/>
        <v>20</v>
      </c>
      <c r="D1912">
        <f t="shared" si="118"/>
        <v>3</v>
      </c>
      <c r="E1912" cm="1">
        <f t="array" ref="E1912">INDEX(gumbwa!$E$2:$E$5400,_xlfn.XMATCH(1,(gumbwa!$B$2:$B$5400=data_gen!B1912)*(gumbwa!$C$2:$C$5400=data_gen!C1912)*(gumbwa!$D$2:$D$5400=data_gen!D1912)),1)</f>
        <v>0.7</v>
      </c>
      <c r="F1912" cm="1">
        <f t="array" aca="1" ref="F1912" ca="1">IF(ISNA(E1912),MAX(0,_xlfn.NORM.INV(RAND(),INDEX(gumbwa!$I$5:$T$28,_xlfn.XMATCH(data_gen!$B1912,gumbwa!$H$5:$H$28),_xlfn.XMATCH(data_gen!D$2,gumbwa!$I$4:$T$4)),INDEX(gumbwa!$I$30:$T$30,1,_xlfn.XMATCH(data_gen!$D1912,gumbwa!$I$4:$T$4)))),E1912)</f>
        <v>0.7</v>
      </c>
      <c r="G1912" cm="1">
        <f t="array" aca="1" ref="G1912" ca="1">MAX(0,_xlfn.NORM.INV(RAND(),INDEX($M$6:$M$29,_xlfn.XMATCH(data_gen!$B1912,$L$6:$L$29),1),INDEX($J$6:$J$17,_xlfn.XMATCH($D1912,$I$6:$I$17),1)))</f>
        <v>9.4304111772665886E-2</v>
      </c>
    </row>
    <row r="1913" spans="1:7" x14ac:dyDescent="0.25">
      <c r="A1913" s="1">
        <f t="shared" si="119"/>
        <v>45371.624999995365</v>
      </c>
      <c r="B1913">
        <f t="shared" si="116"/>
        <v>15</v>
      </c>
      <c r="C1913">
        <f t="shared" si="117"/>
        <v>20</v>
      </c>
      <c r="D1913">
        <f t="shared" si="118"/>
        <v>3</v>
      </c>
      <c r="E1913" cm="1">
        <f t="array" ref="E1913">INDEX(gumbwa!$E$2:$E$5400,_xlfn.XMATCH(1,(gumbwa!$B$2:$B$5400=data_gen!B1913)*(gumbwa!$C$2:$C$5400=data_gen!C1913)*(gumbwa!$D$2:$D$5400=data_gen!D1913)),1)</f>
        <v>1</v>
      </c>
      <c r="F1913" cm="1">
        <f t="array" aca="1" ref="F1913" ca="1">IF(ISNA(E1913),MAX(0,_xlfn.NORM.INV(RAND(),INDEX(gumbwa!$I$5:$T$28,_xlfn.XMATCH(data_gen!$B1913,gumbwa!$H$5:$H$28),_xlfn.XMATCH(data_gen!D$2,gumbwa!$I$4:$T$4)),INDEX(gumbwa!$I$30:$T$30,1,_xlfn.XMATCH(data_gen!$D1913,gumbwa!$I$4:$T$4)))),E1913)</f>
        <v>1</v>
      </c>
      <c r="G1913" cm="1">
        <f t="array" aca="1" ref="G1913" ca="1">MAX(0,_xlfn.NORM.INV(RAND(),INDEX($M$6:$M$29,_xlfn.XMATCH(data_gen!$B1913,$L$6:$L$29),1),INDEX($J$6:$J$17,_xlfn.XMATCH($D1913,$I$6:$I$17),1)))</f>
        <v>0.10194229995091716</v>
      </c>
    </row>
    <row r="1914" spans="1:7" x14ac:dyDescent="0.25">
      <c r="A1914" s="1">
        <f t="shared" si="119"/>
        <v>45371.666666662029</v>
      </c>
      <c r="B1914">
        <f t="shared" si="116"/>
        <v>16</v>
      </c>
      <c r="C1914">
        <f t="shared" si="117"/>
        <v>20</v>
      </c>
      <c r="D1914">
        <f t="shared" si="118"/>
        <v>3</v>
      </c>
      <c r="E1914" cm="1">
        <f t="array" ref="E1914">INDEX(gumbwa!$E$2:$E$5400,_xlfn.XMATCH(1,(gumbwa!$B$2:$B$5400=data_gen!B1914)*(gumbwa!$C$2:$C$5400=data_gen!C1914)*(gumbwa!$D$2:$D$5400=data_gen!D1914)),1)</f>
        <v>1.1000000000000001</v>
      </c>
      <c r="F1914" cm="1">
        <f t="array" aca="1" ref="F1914" ca="1">IF(ISNA(E1914),MAX(0,_xlfn.NORM.INV(RAND(),INDEX(gumbwa!$I$5:$T$28,_xlfn.XMATCH(data_gen!$B1914,gumbwa!$H$5:$H$28),_xlfn.XMATCH(data_gen!D$2,gumbwa!$I$4:$T$4)),INDEX(gumbwa!$I$30:$T$30,1,_xlfn.XMATCH(data_gen!$D1914,gumbwa!$I$4:$T$4)))),E1914)</f>
        <v>1.1000000000000001</v>
      </c>
      <c r="G1914" cm="1">
        <f t="array" aca="1" ref="G1914" ca="1">MAX(0,_xlfn.NORM.INV(RAND(),INDEX($M$6:$M$29,_xlfn.XMATCH(data_gen!$B1914,$L$6:$L$29),1),INDEX($J$6:$J$17,_xlfn.XMATCH($D1914,$I$6:$I$17),1)))</f>
        <v>1.2087315847013236</v>
      </c>
    </row>
    <row r="1915" spans="1:7" x14ac:dyDescent="0.25">
      <c r="A1915" s="1">
        <f t="shared" si="119"/>
        <v>45371.708333328694</v>
      </c>
      <c r="B1915">
        <f t="shared" si="116"/>
        <v>17</v>
      </c>
      <c r="C1915">
        <f t="shared" si="117"/>
        <v>20</v>
      </c>
      <c r="D1915">
        <f t="shared" si="118"/>
        <v>3</v>
      </c>
      <c r="E1915" cm="1">
        <f t="array" ref="E1915">INDEX(gumbwa!$E$2:$E$5400,_xlfn.XMATCH(1,(gumbwa!$B$2:$B$5400=data_gen!B1915)*(gumbwa!$C$2:$C$5400=data_gen!C1915)*(gumbwa!$D$2:$D$5400=data_gen!D1915)),1)</f>
        <v>0.8</v>
      </c>
      <c r="F1915" cm="1">
        <f t="array" aca="1" ref="F1915" ca="1">IF(ISNA(E1915),MAX(0,_xlfn.NORM.INV(RAND(),INDEX(gumbwa!$I$5:$T$28,_xlfn.XMATCH(data_gen!$B1915,gumbwa!$H$5:$H$28),_xlfn.XMATCH(data_gen!D$2,gumbwa!$I$4:$T$4)),INDEX(gumbwa!$I$30:$T$30,1,_xlfn.XMATCH(data_gen!$D1915,gumbwa!$I$4:$T$4)))),E1915)</f>
        <v>0.8</v>
      </c>
      <c r="G1915" cm="1">
        <f t="array" aca="1" ref="G1915" ca="1">MAX(0,_xlfn.NORM.INV(RAND(),INDEX($M$6:$M$29,_xlfn.XMATCH(data_gen!$B1915,$L$6:$L$29),1),INDEX($J$6:$J$17,_xlfn.XMATCH($D1915,$I$6:$I$17),1)))</f>
        <v>1.5127512725753582</v>
      </c>
    </row>
    <row r="1916" spans="1:7" x14ac:dyDescent="0.25">
      <c r="A1916" s="1">
        <f t="shared" si="119"/>
        <v>45371.749999995358</v>
      </c>
      <c r="B1916">
        <f t="shared" si="116"/>
        <v>18</v>
      </c>
      <c r="C1916">
        <f t="shared" si="117"/>
        <v>20</v>
      </c>
      <c r="D1916">
        <f t="shared" si="118"/>
        <v>3</v>
      </c>
      <c r="E1916" cm="1">
        <f t="array" ref="E1916">INDEX(gumbwa!$E$2:$E$5400,_xlfn.XMATCH(1,(gumbwa!$B$2:$B$5400=data_gen!B1916)*(gumbwa!$C$2:$C$5400=data_gen!C1916)*(gumbwa!$D$2:$D$5400=data_gen!D1916)),1)</f>
        <v>1.1000000000000001</v>
      </c>
      <c r="F1916" cm="1">
        <f t="array" aca="1" ref="F1916" ca="1">IF(ISNA(E1916),MAX(0,_xlfn.NORM.INV(RAND(),INDEX(gumbwa!$I$5:$T$28,_xlfn.XMATCH(data_gen!$B1916,gumbwa!$H$5:$H$28),_xlfn.XMATCH(data_gen!D$2,gumbwa!$I$4:$T$4)),INDEX(gumbwa!$I$30:$T$30,1,_xlfn.XMATCH(data_gen!$D1916,gumbwa!$I$4:$T$4)))),E1916)</f>
        <v>1.1000000000000001</v>
      </c>
      <c r="G1916" cm="1">
        <f t="array" aca="1" ref="G1916" ca="1">MAX(0,_xlfn.NORM.INV(RAND(),INDEX($M$6:$M$29,_xlfn.XMATCH(data_gen!$B1916,$L$6:$L$29),1),INDEX($J$6:$J$17,_xlfn.XMATCH($D1916,$I$6:$I$17),1)))</f>
        <v>1.2024495800664157</v>
      </c>
    </row>
    <row r="1917" spans="1:7" x14ac:dyDescent="0.25">
      <c r="A1917" s="1">
        <f t="shared" si="119"/>
        <v>45371.791666662022</v>
      </c>
      <c r="B1917">
        <f t="shared" si="116"/>
        <v>19</v>
      </c>
      <c r="C1917">
        <f t="shared" si="117"/>
        <v>20</v>
      </c>
      <c r="D1917">
        <f t="shared" si="118"/>
        <v>3</v>
      </c>
      <c r="E1917" cm="1">
        <f t="array" ref="E1917">INDEX(gumbwa!$E$2:$E$5400,_xlfn.XMATCH(1,(gumbwa!$B$2:$B$5400=data_gen!B1917)*(gumbwa!$C$2:$C$5400=data_gen!C1917)*(gumbwa!$D$2:$D$5400=data_gen!D1917)),1)</f>
        <v>0.4</v>
      </c>
      <c r="F1917" cm="1">
        <f t="array" aca="1" ref="F1917" ca="1">IF(ISNA(E1917),MAX(0,_xlfn.NORM.INV(RAND(),INDEX(gumbwa!$I$5:$T$28,_xlfn.XMATCH(data_gen!$B1917,gumbwa!$H$5:$H$28),_xlfn.XMATCH(data_gen!D$2,gumbwa!$I$4:$T$4)),INDEX(gumbwa!$I$30:$T$30,1,_xlfn.XMATCH(data_gen!$D1917,gumbwa!$I$4:$T$4)))),E1917)</f>
        <v>0.4</v>
      </c>
      <c r="G1917" cm="1">
        <f t="array" aca="1" ref="G1917" ca="1">MAX(0,_xlfn.NORM.INV(RAND(),INDEX($M$6:$M$29,_xlfn.XMATCH(data_gen!$B1917,$L$6:$L$29),1),INDEX($J$6:$J$17,_xlfn.XMATCH($D1917,$I$6:$I$17),1)))</f>
        <v>1.0947193955985304</v>
      </c>
    </row>
    <row r="1918" spans="1:7" x14ac:dyDescent="0.25">
      <c r="A1918" s="1">
        <f t="shared" si="119"/>
        <v>45371.833333328686</v>
      </c>
      <c r="B1918">
        <f t="shared" si="116"/>
        <v>20</v>
      </c>
      <c r="C1918">
        <f t="shared" si="117"/>
        <v>20</v>
      </c>
      <c r="D1918">
        <f t="shared" si="118"/>
        <v>3</v>
      </c>
      <c r="E1918" cm="1">
        <f t="array" ref="E1918">INDEX(gumbwa!$E$2:$E$5400,_xlfn.XMATCH(1,(gumbwa!$B$2:$B$5400=data_gen!B1918)*(gumbwa!$C$2:$C$5400=data_gen!C1918)*(gumbwa!$D$2:$D$5400=data_gen!D1918)),1)</f>
        <v>0.4</v>
      </c>
      <c r="F1918" cm="1">
        <f t="array" aca="1" ref="F1918" ca="1">IF(ISNA(E1918),MAX(0,_xlfn.NORM.INV(RAND(),INDEX(gumbwa!$I$5:$T$28,_xlfn.XMATCH(data_gen!$B1918,gumbwa!$H$5:$H$28),_xlfn.XMATCH(data_gen!D$2,gumbwa!$I$4:$T$4)),INDEX(gumbwa!$I$30:$T$30,1,_xlfn.XMATCH(data_gen!$D1918,gumbwa!$I$4:$T$4)))),E1918)</f>
        <v>0.4</v>
      </c>
      <c r="G1918" cm="1">
        <f t="array" aca="1" ref="G1918" ca="1">MAX(0,_xlfn.NORM.INV(RAND(),INDEX($M$6:$M$29,_xlfn.XMATCH(data_gen!$B1918,$L$6:$L$29),1),INDEX($J$6:$J$17,_xlfn.XMATCH($D1918,$I$6:$I$17),1)))</f>
        <v>0.90168144140652617</v>
      </c>
    </row>
    <row r="1919" spans="1:7" x14ac:dyDescent="0.25">
      <c r="A1919" s="1">
        <f t="shared" si="119"/>
        <v>45371.874999995351</v>
      </c>
      <c r="B1919">
        <f t="shared" si="116"/>
        <v>21</v>
      </c>
      <c r="C1919">
        <f t="shared" si="117"/>
        <v>20</v>
      </c>
      <c r="D1919">
        <f t="shared" si="118"/>
        <v>3</v>
      </c>
      <c r="E1919" cm="1">
        <f t="array" ref="E1919">INDEX(gumbwa!$E$2:$E$5400,_xlfn.XMATCH(1,(gumbwa!$B$2:$B$5400=data_gen!B1919)*(gumbwa!$C$2:$C$5400=data_gen!C1919)*(gumbwa!$D$2:$D$5400=data_gen!D1919)),1)</f>
        <v>0.3</v>
      </c>
      <c r="F1919" cm="1">
        <f t="array" aca="1" ref="F1919" ca="1">IF(ISNA(E1919),MAX(0,_xlfn.NORM.INV(RAND(),INDEX(gumbwa!$I$5:$T$28,_xlfn.XMATCH(data_gen!$B1919,gumbwa!$H$5:$H$28),_xlfn.XMATCH(data_gen!D$2,gumbwa!$I$4:$T$4)),INDEX(gumbwa!$I$30:$T$30,1,_xlfn.XMATCH(data_gen!$D1919,gumbwa!$I$4:$T$4)))),E1919)</f>
        <v>0.3</v>
      </c>
      <c r="G1919" cm="1">
        <f t="array" aca="1" ref="G1919" ca="1">MAX(0,_xlfn.NORM.INV(RAND(),INDEX($M$6:$M$29,_xlfn.XMATCH(data_gen!$B1919,$L$6:$L$29),1),INDEX($J$6:$J$17,_xlfn.XMATCH($D1919,$I$6:$I$17),1)))</f>
        <v>0.90047212115464437</v>
      </c>
    </row>
    <row r="1920" spans="1:7" x14ac:dyDescent="0.25">
      <c r="A1920" s="1">
        <f t="shared" si="119"/>
        <v>45371.916666662015</v>
      </c>
      <c r="B1920">
        <f t="shared" si="116"/>
        <v>22</v>
      </c>
      <c r="C1920">
        <f t="shared" si="117"/>
        <v>20</v>
      </c>
      <c r="D1920">
        <f t="shared" si="118"/>
        <v>3</v>
      </c>
      <c r="E1920" cm="1">
        <f t="array" ref="E1920">INDEX(gumbwa!$E$2:$E$5400,_xlfn.XMATCH(1,(gumbwa!$B$2:$B$5400=data_gen!B1920)*(gumbwa!$C$2:$C$5400=data_gen!C1920)*(gumbwa!$D$2:$D$5400=data_gen!D1920)),1)</f>
        <v>0.9</v>
      </c>
      <c r="F1920" cm="1">
        <f t="array" aca="1" ref="F1920" ca="1">IF(ISNA(E1920),MAX(0,_xlfn.NORM.INV(RAND(),INDEX(gumbwa!$I$5:$T$28,_xlfn.XMATCH(data_gen!$B1920,gumbwa!$H$5:$H$28),_xlfn.XMATCH(data_gen!D$2,gumbwa!$I$4:$T$4)),INDEX(gumbwa!$I$30:$T$30,1,_xlfn.XMATCH(data_gen!$D1920,gumbwa!$I$4:$T$4)))),E1920)</f>
        <v>0.9</v>
      </c>
      <c r="G1920" cm="1">
        <f t="array" aca="1" ref="G1920" ca="1">MAX(0,_xlfn.NORM.INV(RAND(),INDEX($M$6:$M$29,_xlfn.XMATCH(data_gen!$B1920,$L$6:$L$29),1),INDEX($J$6:$J$17,_xlfn.XMATCH($D1920,$I$6:$I$17),1)))</f>
        <v>0.90088157547904513</v>
      </c>
    </row>
    <row r="1921" spans="1:7" x14ac:dyDescent="0.25">
      <c r="A1921" s="1">
        <f t="shared" si="119"/>
        <v>45371.958333328679</v>
      </c>
      <c r="B1921">
        <f t="shared" si="116"/>
        <v>23</v>
      </c>
      <c r="C1921">
        <f t="shared" si="117"/>
        <v>20</v>
      </c>
      <c r="D1921">
        <f t="shared" si="118"/>
        <v>3</v>
      </c>
      <c r="E1921" cm="1">
        <f t="array" ref="E1921">INDEX(gumbwa!$E$2:$E$5400,_xlfn.XMATCH(1,(gumbwa!$B$2:$B$5400=data_gen!B1921)*(gumbwa!$C$2:$C$5400=data_gen!C1921)*(gumbwa!$D$2:$D$5400=data_gen!D1921)),1)</f>
        <v>0.4</v>
      </c>
      <c r="F1921" cm="1">
        <f t="array" aca="1" ref="F1921" ca="1">IF(ISNA(E1921),MAX(0,_xlfn.NORM.INV(RAND(),INDEX(gumbwa!$I$5:$T$28,_xlfn.XMATCH(data_gen!$B1921,gumbwa!$H$5:$H$28),_xlfn.XMATCH(data_gen!D$2,gumbwa!$I$4:$T$4)),INDEX(gumbwa!$I$30:$T$30,1,_xlfn.XMATCH(data_gen!$D1921,gumbwa!$I$4:$T$4)))),E1921)</f>
        <v>0.4</v>
      </c>
      <c r="G1921" cm="1">
        <f t="array" aca="1" ref="G1921" ca="1">MAX(0,_xlfn.NORM.INV(RAND(),INDEX($M$6:$M$29,_xlfn.XMATCH(data_gen!$B1921,$L$6:$L$29),1),INDEX($J$6:$J$17,_xlfn.XMATCH($D1921,$I$6:$I$17),1)))</f>
        <v>0.87643641289905094</v>
      </c>
    </row>
    <row r="1922" spans="1:7" x14ac:dyDescent="0.25">
      <c r="A1922" s="1">
        <f t="shared" si="119"/>
        <v>45371.999999995343</v>
      </c>
      <c r="B1922">
        <f t="shared" si="116"/>
        <v>0</v>
      </c>
      <c r="C1922">
        <f t="shared" si="117"/>
        <v>21</v>
      </c>
      <c r="D1922">
        <f t="shared" si="118"/>
        <v>3</v>
      </c>
      <c r="E1922" cm="1">
        <f t="array" ref="E1922">INDEX(gumbwa!$E$2:$E$5400,_xlfn.XMATCH(1,(gumbwa!$B$2:$B$5400=data_gen!B1922)*(gumbwa!$C$2:$C$5400=data_gen!C1922)*(gumbwa!$D$2:$D$5400=data_gen!D1922)),1)</f>
        <v>0.2</v>
      </c>
      <c r="F1922" cm="1">
        <f t="array" aca="1" ref="F1922" ca="1">IF(ISNA(E1922),MAX(0,_xlfn.NORM.INV(RAND(),INDEX(gumbwa!$I$5:$T$28,_xlfn.XMATCH(data_gen!$B1922,gumbwa!$H$5:$H$28),_xlfn.XMATCH(data_gen!D$2,gumbwa!$I$4:$T$4)),INDEX(gumbwa!$I$30:$T$30,1,_xlfn.XMATCH(data_gen!$D1922,gumbwa!$I$4:$T$4)))),E1922)</f>
        <v>0.2</v>
      </c>
      <c r="G1922" cm="1">
        <f t="array" aca="1" ref="G1922" ca="1">MAX(0,_xlfn.NORM.INV(RAND(),INDEX($M$6:$M$29,_xlfn.XMATCH(data_gen!$B1922,$L$6:$L$29),1),INDEX($J$6:$J$17,_xlfn.XMATCH($D1922,$I$6:$I$17),1)))</f>
        <v>0.60682593396711992</v>
      </c>
    </row>
    <row r="1923" spans="1:7" x14ac:dyDescent="0.25">
      <c r="A1923" s="1">
        <f t="shared" si="119"/>
        <v>45372.041666662008</v>
      </c>
      <c r="B1923">
        <f t="shared" ref="B1923:B1986" si="120">HOUR(A1923)</f>
        <v>1</v>
      </c>
      <c r="C1923">
        <f t="shared" ref="C1923:C1986" si="121">DAY(A1923)</f>
        <v>21</v>
      </c>
      <c r="D1923">
        <f t="shared" ref="D1923:D1986" si="122">MONTH(A1923)</f>
        <v>3</v>
      </c>
      <c r="E1923" cm="1">
        <f t="array" ref="E1923">INDEX(gumbwa!$E$2:$E$5400,_xlfn.XMATCH(1,(gumbwa!$B$2:$B$5400=data_gen!B1923)*(gumbwa!$C$2:$C$5400=data_gen!C1923)*(gumbwa!$D$2:$D$5400=data_gen!D1923)),1)</f>
        <v>0.2</v>
      </c>
      <c r="F1923" cm="1">
        <f t="array" aca="1" ref="F1923" ca="1">IF(ISNA(E1923),MAX(0,_xlfn.NORM.INV(RAND(),INDEX(gumbwa!$I$5:$T$28,_xlfn.XMATCH(data_gen!$B1923,gumbwa!$H$5:$H$28),_xlfn.XMATCH(data_gen!D$2,gumbwa!$I$4:$T$4)),INDEX(gumbwa!$I$30:$T$30,1,_xlfn.XMATCH(data_gen!$D1923,gumbwa!$I$4:$T$4)))),E1923)</f>
        <v>0.2</v>
      </c>
      <c r="G1923" cm="1">
        <f t="array" aca="1" ref="G1923" ca="1">MAX(0,_xlfn.NORM.INV(RAND(),INDEX($M$6:$M$29,_xlfn.XMATCH(data_gen!$B1923,$L$6:$L$29),1),INDEX($J$6:$J$17,_xlfn.XMATCH($D1923,$I$6:$I$17),1)))</f>
        <v>0.59837712110146846</v>
      </c>
    </row>
    <row r="1924" spans="1:7" x14ac:dyDescent="0.25">
      <c r="A1924" s="1">
        <f t="shared" ref="A1924:A1987" si="123">A1923+(1/24)</f>
        <v>45372.083333328672</v>
      </c>
      <c r="B1924">
        <f t="shared" si="120"/>
        <v>2</v>
      </c>
      <c r="C1924">
        <f t="shared" si="121"/>
        <v>21</v>
      </c>
      <c r="D1924">
        <f t="shared" si="122"/>
        <v>3</v>
      </c>
      <c r="E1924" cm="1">
        <f t="array" ref="E1924">INDEX(gumbwa!$E$2:$E$5400,_xlfn.XMATCH(1,(gumbwa!$B$2:$B$5400=data_gen!B1924)*(gumbwa!$C$2:$C$5400=data_gen!C1924)*(gumbwa!$D$2:$D$5400=data_gen!D1924)),1)</f>
        <v>0.2</v>
      </c>
      <c r="F1924" cm="1">
        <f t="array" aca="1" ref="F1924" ca="1">IF(ISNA(E1924),MAX(0,_xlfn.NORM.INV(RAND(),INDEX(gumbwa!$I$5:$T$28,_xlfn.XMATCH(data_gen!$B1924,gumbwa!$H$5:$H$28),_xlfn.XMATCH(data_gen!D$2,gumbwa!$I$4:$T$4)),INDEX(gumbwa!$I$30:$T$30,1,_xlfn.XMATCH(data_gen!$D1924,gumbwa!$I$4:$T$4)))),E1924)</f>
        <v>0.2</v>
      </c>
      <c r="G1924" cm="1">
        <f t="array" aca="1" ref="G1924" ca="1">MAX(0,_xlfn.NORM.INV(RAND(),INDEX($M$6:$M$29,_xlfn.XMATCH(data_gen!$B1924,$L$6:$L$29),1),INDEX($J$6:$J$17,_xlfn.XMATCH($D1924,$I$6:$I$17),1)))</f>
        <v>0.60426346019054311</v>
      </c>
    </row>
    <row r="1925" spans="1:7" x14ac:dyDescent="0.25">
      <c r="A1925" s="1">
        <f t="shared" si="123"/>
        <v>45372.124999995336</v>
      </c>
      <c r="B1925">
        <f t="shared" si="120"/>
        <v>3</v>
      </c>
      <c r="C1925">
        <f t="shared" si="121"/>
        <v>21</v>
      </c>
      <c r="D1925">
        <f t="shared" si="122"/>
        <v>3</v>
      </c>
      <c r="E1925" cm="1">
        <f t="array" ref="E1925">INDEX(gumbwa!$E$2:$E$5400,_xlfn.XMATCH(1,(gumbwa!$B$2:$B$5400=data_gen!B1925)*(gumbwa!$C$2:$C$5400=data_gen!C1925)*(gumbwa!$D$2:$D$5400=data_gen!D1925)),1)</f>
        <v>0.3</v>
      </c>
      <c r="F1925" cm="1">
        <f t="array" aca="1" ref="F1925" ca="1">IF(ISNA(E1925),MAX(0,_xlfn.NORM.INV(RAND(),INDEX(gumbwa!$I$5:$T$28,_xlfn.XMATCH(data_gen!$B1925,gumbwa!$H$5:$H$28),_xlfn.XMATCH(data_gen!D$2,gumbwa!$I$4:$T$4)),INDEX(gumbwa!$I$30:$T$30,1,_xlfn.XMATCH(data_gen!$D1925,gumbwa!$I$4:$T$4)))),E1925)</f>
        <v>0.3</v>
      </c>
      <c r="G1925" cm="1">
        <f t="array" aca="1" ref="G1925" ca="1">MAX(0,_xlfn.NORM.INV(RAND(),INDEX($M$6:$M$29,_xlfn.XMATCH(data_gen!$B1925,$L$6:$L$29),1),INDEX($J$6:$J$17,_xlfn.XMATCH($D1925,$I$6:$I$17),1)))</f>
        <v>0.60873999438901127</v>
      </c>
    </row>
    <row r="1926" spans="1:7" x14ac:dyDescent="0.25">
      <c r="A1926" s="1">
        <f t="shared" si="123"/>
        <v>45372.166666662</v>
      </c>
      <c r="B1926">
        <f t="shared" si="120"/>
        <v>4</v>
      </c>
      <c r="C1926">
        <f t="shared" si="121"/>
        <v>21</v>
      </c>
      <c r="D1926">
        <f t="shared" si="122"/>
        <v>3</v>
      </c>
      <c r="E1926" cm="1">
        <f t="array" ref="E1926">INDEX(gumbwa!$E$2:$E$5400,_xlfn.XMATCH(1,(gumbwa!$B$2:$B$5400=data_gen!B1926)*(gumbwa!$C$2:$C$5400=data_gen!C1926)*(gumbwa!$D$2:$D$5400=data_gen!D1926)),1)</f>
        <v>0.3</v>
      </c>
      <c r="F1926" cm="1">
        <f t="array" aca="1" ref="F1926" ca="1">IF(ISNA(E1926),MAX(0,_xlfn.NORM.INV(RAND(),INDEX(gumbwa!$I$5:$T$28,_xlfn.XMATCH(data_gen!$B1926,gumbwa!$H$5:$H$28),_xlfn.XMATCH(data_gen!D$2,gumbwa!$I$4:$T$4)),INDEX(gumbwa!$I$30:$T$30,1,_xlfn.XMATCH(data_gen!$D1926,gumbwa!$I$4:$T$4)))),E1926)</f>
        <v>0.3</v>
      </c>
      <c r="G1926" cm="1">
        <f t="array" aca="1" ref="G1926" ca="1">MAX(0,_xlfn.NORM.INV(RAND(),INDEX($M$6:$M$29,_xlfn.XMATCH(data_gen!$B1926,$L$6:$L$29),1),INDEX($J$6:$J$17,_xlfn.XMATCH($D1926,$I$6:$I$17),1)))</f>
        <v>0.61392813614375075</v>
      </c>
    </row>
    <row r="1927" spans="1:7" x14ac:dyDescent="0.25">
      <c r="A1927" s="1">
        <f t="shared" si="123"/>
        <v>45372.208333328665</v>
      </c>
      <c r="B1927">
        <f t="shared" si="120"/>
        <v>5</v>
      </c>
      <c r="C1927">
        <f t="shared" si="121"/>
        <v>21</v>
      </c>
      <c r="D1927">
        <f t="shared" si="122"/>
        <v>3</v>
      </c>
      <c r="E1927" cm="1">
        <f t="array" ref="E1927">INDEX(gumbwa!$E$2:$E$5400,_xlfn.XMATCH(1,(gumbwa!$B$2:$B$5400=data_gen!B1927)*(gumbwa!$C$2:$C$5400=data_gen!C1927)*(gumbwa!$D$2:$D$5400=data_gen!D1927)),1)</f>
        <v>0.3</v>
      </c>
      <c r="F1927" cm="1">
        <f t="array" aca="1" ref="F1927" ca="1">IF(ISNA(E1927),MAX(0,_xlfn.NORM.INV(RAND(),INDEX(gumbwa!$I$5:$T$28,_xlfn.XMATCH(data_gen!$B1927,gumbwa!$H$5:$H$28),_xlfn.XMATCH(data_gen!D$2,gumbwa!$I$4:$T$4)),INDEX(gumbwa!$I$30:$T$30,1,_xlfn.XMATCH(data_gen!$D1927,gumbwa!$I$4:$T$4)))),E1927)</f>
        <v>0.3</v>
      </c>
      <c r="G1927" cm="1">
        <f t="array" aca="1" ref="G1927" ca="1">MAX(0,_xlfn.NORM.INV(RAND(),INDEX($M$6:$M$29,_xlfn.XMATCH(data_gen!$B1927,$L$6:$L$29),1),INDEX($J$6:$J$17,_xlfn.XMATCH($D1927,$I$6:$I$17),1)))</f>
        <v>0.58864865725635318</v>
      </c>
    </row>
    <row r="1928" spans="1:7" x14ac:dyDescent="0.25">
      <c r="A1928" s="1">
        <f t="shared" si="123"/>
        <v>45372.249999995329</v>
      </c>
      <c r="B1928">
        <f t="shared" si="120"/>
        <v>6</v>
      </c>
      <c r="C1928">
        <f t="shared" si="121"/>
        <v>21</v>
      </c>
      <c r="D1928">
        <f t="shared" si="122"/>
        <v>3</v>
      </c>
      <c r="E1928" cm="1">
        <f t="array" ref="E1928">INDEX(gumbwa!$E$2:$E$5400,_xlfn.XMATCH(1,(gumbwa!$B$2:$B$5400=data_gen!B1928)*(gumbwa!$C$2:$C$5400=data_gen!C1928)*(gumbwa!$D$2:$D$5400=data_gen!D1928)),1)</f>
        <v>0.2</v>
      </c>
      <c r="F1928" cm="1">
        <f t="array" aca="1" ref="F1928" ca="1">IF(ISNA(E1928),MAX(0,_xlfn.NORM.INV(RAND(),INDEX(gumbwa!$I$5:$T$28,_xlfn.XMATCH(data_gen!$B1928,gumbwa!$H$5:$H$28),_xlfn.XMATCH(data_gen!D$2,gumbwa!$I$4:$T$4)),INDEX(gumbwa!$I$30:$T$30,1,_xlfn.XMATCH(data_gen!$D1928,gumbwa!$I$4:$T$4)))),E1928)</f>
        <v>0.2</v>
      </c>
      <c r="G1928" cm="1">
        <f t="array" aca="1" ref="G1928" ca="1">MAX(0,_xlfn.NORM.INV(RAND(),INDEX($M$6:$M$29,_xlfn.XMATCH(data_gen!$B1928,$L$6:$L$29),1),INDEX($J$6:$J$17,_xlfn.XMATCH($D1928,$I$6:$I$17),1)))</f>
        <v>0.31221548887980466</v>
      </c>
    </row>
    <row r="1929" spans="1:7" x14ac:dyDescent="0.25">
      <c r="A1929" s="1">
        <f t="shared" si="123"/>
        <v>45372.291666661993</v>
      </c>
      <c r="B1929">
        <f t="shared" si="120"/>
        <v>7</v>
      </c>
      <c r="C1929">
        <f t="shared" si="121"/>
        <v>21</v>
      </c>
      <c r="D1929">
        <f t="shared" si="122"/>
        <v>3</v>
      </c>
      <c r="E1929" cm="1">
        <f t="array" ref="E1929">INDEX(gumbwa!$E$2:$E$5400,_xlfn.XMATCH(1,(gumbwa!$B$2:$B$5400=data_gen!B1929)*(gumbwa!$C$2:$C$5400=data_gen!C1929)*(gumbwa!$D$2:$D$5400=data_gen!D1929)),1)</f>
        <v>0</v>
      </c>
      <c r="F1929" cm="1">
        <f t="array" aca="1" ref="F1929" ca="1">IF(ISNA(E1929),MAX(0,_xlfn.NORM.INV(RAND(),INDEX(gumbwa!$I$5:$T$28,_xlfn.XMATCH(data_gen!$B1929,gumbwa!$H$5:$H$28),_xlfn.XMATCH(data_gen!D$2,gumbwa!$I$4:$T$4)),INDEX(gumbwa!$I$30:$T$30,1,_xlfn.XMATCH(data_gen!$D1929,gumbwa!$I$4:$T$4)))),E1929)</f>
        <v>0</v>
      </c>
      <c r="G1929" cm="1">
        <f t="array" aca="1" ref="G1929" ca="1">MAX(0,_xlfn.NORM.INV(RAND(),INDEX($M$6:$M$29,_xlfn.XMATCH(data_gen!$B1929,$L$6:$L$29),1),INDEX($J$6:$J$17,_xlfn.XMATCH($D1929,$I$6:$I$17),1)))</f>
        <v>0.11704318049223916</v>
      </c>
    </row>
    <row r="1930" spans="1:7" x14ac:dyDescent="0.25">
      <c r="A1930" s="1">
        <f t="shared" si="123"/>
        <v>45372.333333328657</v>
      </c>
      <c r="B1930">
        <f t="shared" si="120"/>
        <v>8</v>
      </c>
      <c r="C1930">
        <f t="shared" si="121"/>
        <v>21</v>
      </c>
      <c r="D1930">
        <f t="shared" si="122"/>
        <v>3</v>
      </c>
      <c r="E1930" cm="1">
        <f t="array" ref="E1930">INDEX(gumbwa!$E$2:$E$5400,_xlfn.XMATCH(1,(gumbwa!$B$2:$B$5400=data_gen!B1930)*(gumbwa!$C$2:$C$5400=data_gen!C1930)*(gumbwa!$D$2:$D$5400=data_gen!D1930)),1)</f>
        <v>0.5</v>
      </c>
      <c r="F1930" cm="1">
        <f t="array" aca="1" ref="F1930" ca="1">IF(ISNA(E1930),MAX(0,_xlfn.NORM.INV(RAND(),INDEX(gumbwa!$I$5:$T$28,_xlfn.XMATCH(data_gen!$B1930,gumbwa!$H$5:$H$28),_xlfn.XMATCH(data_gen!D$2,gumbwa!$I$4:$T$4)),INDEX(gumbwa!$I$30:$T$30,1,_xlfn.XMATCH(data_gen!$D1930,gumbwa!$I$4:$T$4)))),E1930)</f>
        <v>0.5</v>
      </c>
      <c r="G1930" cm="1">
        <f t="array" aca="1" ref="G1930" ca="1">MAX(0,_xlfn.NORM.INV(RAND(),INDEX($M$6:$M$29,_xlfn.XMATCH(data_gen!$B1930,$L$6:$L$29),1),INDEX($J$6:$J$17,_xlfn.XMATCH($D1930,$I$6:$I$17),1)))</f>
        <v>0.10409980825494522</v>
      </c>
    </row>
    <row r="1931" spans="1:7" x14ac:dyDescent="0.25">
      <c r="A1931" s="1">
        <f t="shared" si="123"/>
        <v>45372.374999995322</v>
      </c>
      <c r="B1931">
        <f t="shared" si="120"/>
        <v>9</v>
      </c>
      <c r="C1931">
        <f t="shared" si="121"/>
        <v>21</v>
      </c>
      <c r="D1931">
        <f t="shared" si="122"/>
        <v>3</v>
      </c>
      <c r="E1931" cm="1">
        <f t="array" ref="E1931">INDEX(gumbwa!$E$2:$E$5400,_xlfn.XMATCH(1,(gumbwa!$B$2:$B$5400=data_gen!B1931)*(gumbwa!$C$2:$C$5400=data_gen!C1931)*(gumbwa!$D$2:$D$5400=data_gen!D1931)),1)</f>
        <v>0.9</v>
      </c>
      <c r="F1931" cm="1">
        <f t="array" aca="1" ref="F1931" ca="1">IF(ISNA(E1931),MAX(0,_xlfn.NORM.INV(RAND(),INDEX(gumbwa!$I$5:$T$28,_xlfn.XMATCH(data_gen!$B1931,gumbwa!$H$5:$H$28),_xlfn.XMATCH(data_gen!D$2,gumbwa!$I$4:$T$4)),INDEX(gumbwa!$I$30:$T$30,1,_xlfn.XMATCH(data_gen!$D1931,gumbwa!$I$4:$T$4)))),E1931)</f>
        <v>0.9</v>
      </c>
      <c r="G1931" cm="1">
        <f t="array" aca="1" ref="G1931" ca="1">MAX(0,_xlfn.NORM.INV(RAND(),INDEX($M$6:$M$29,_xlfn.XMATCH(data_gen!$B1931,$L$6:$L$29),1),INDEX($J$6:$J$17,_xlfn.XMATCH($D1931,$I$6:$I$17),1)))</f>
        <v>0.1077207373957968</v>
      </c>
    </row>
    <row r="1932" spans="1:7" x14ac:dyDescent="0.25">
      <c r="A1932" s="1">
        <f t="shared" si="123"/>
        <v>45372.416666661986</v>
      </c>
      <c r="B1932">
        <f t="shared" si="120"/>
        <v>10</v>
      </c>
      <c r="C1932">
        <f t="shared" si="121"/>
        <v>21</v>
      </c>
      <c r="D1932">
        <f t="shared" si="122"/>
        <v>3</v>
      </c>
      <c r="E1932" cm="1">
        <f t="array" ref="E1932">INDEX(gumbwa!$E$2:$E$5400,_xlfn.XMATCH(1,(gumbwa!$B$2:$B$5400=data_gen!B1932)*(gumbwa!$C$2:$C$5400=data_gen!C1932)*(gumbwa!$D$2:$D$5400=data_gen!D1932)),1)</f>
        <v>0.9</v>
      </c>
      <c r="F1932" cm="1">
        <f t="array" aca="1" ref="F1932" ca="1">IF(ISNA(E1932),MAX(0,_xlfn.NORM.INV(RAND(),INDEX(gumbwa!$I$5:$T$28,_xlfn.XMATCH(data_gen!$B1932,gumbwa!$H$5:$H$28),_xlfn.XMATCH(data_gen!D$2,gumbwa!$I$4:$T$4)),INDEX(gumbwa!$I$30:$T$30,1,_xlfn.XMATCH(data_gen!$D1932,gumbwa!$I$4:$T$4)))),E1932)</f>
        <v>0.9</v>
      </c>
      <c r="G1932" cm="1">
        <f t="array" aca="1" ref="G1932" ca="1">MAX(0,_xlfn.NORM.INV(RAND(),INDEX($M$6:$M$29,_xlfn.XMATCH(data_gen!$B1932,$L$6:$L$29),1),INDEX($J$6:$J$17,_xlfn.XMATCH($D1932,$I$6:$I$17),1)))</f>
        <v>0.11660714462761668</v>
      </c>
    </row>
    <row r="1933" spans="1:7" x14ac:dyDescent="0.25">
      <c r="A1933" s="1">
        <f t="shared" si="123"/>
        <v>45372.45833332865</v>
      </c>
      <c r="B1933">
        <f t="shared" si="120"/>
        <v>11</v>
      </c>
      <c r="C1933">
        <f t="shared" si="121"/>
        <v>21</v>
      </c>
      <c r="D1933">
        <f t="shared" si="122"/>
        <v>3</v>
      </c>
      <c r="E1933" cm="1">
        <f t="array" ref="E1933">INDEX(gumbwa!$E$2:$E$5400,_xlfn.XMATCH(1,(gumbwa!$B$2:$B$5400=data_gen!B1933)*(gumbwa!$C$2:$C$5400=data_gen!C1933)*(gumbwa!$D$2:$D$5400=data_gen!D1933)),1)</f>
        <v>0.4</v>
      </c>
      <c r="F1933" cm="1">
        <f t="array" aca="1" ref="F1933" ca="1">IF(ISNA(E1933),MAX(0,_xlfn.NORM.INV(RAND(),INDEX(gumbwa!$I$5:$T$28,_xlfn.XMATCH(data_gen!$B1933,gumbwa!$H$5:$H$28),_xlfn.XMATCH(data_gen!D$2,gumbwa!$I$4:$T$4)),INDEX(gumbwa!$I$30:$T$30,1,_xlfn.XMATCH(data_gen!$D1933,gumbwa!$I$4:$T$4)))),E1933)</f>
        <v>0.4</v>
      </c>
      <c r="G1933" cm="1">
        <f t="array" aca="1" ref="G1933" ca="1">MAX(0,_xlfn.NORM.INV(RAND(),INDEX($M$6:$M$29,_xlfn.XMATCH(data_gen!$B1933,$L$6:$L$29),1),INDEX($J$6:$J$17,_xlfn.XMATCH($D1933,$I$6:$I$17),1)))</f>
        <v>8.2417280058755094E-2</v>
      </c>
    </row>
    <row r="1934" spans="1:7" x14ac:dyDescent="0.25">
      <c r="A1934" s="1">
        <f t="shared" si="123"/>
        <v>45372.499999995314</v>
      </c>
      <c r="B1934">
        <f t="shared" si="120"/>
        <v>12</v>
      </c>
      <c r="C1934">
        <f t="shared" si="121"/>
        <v>21</v>
      </c>
      <c r="D1934">
        <f t="shared" si="122"/>
        <v>3</v>
      </c>
      <c r="E1934" cm="1">
        <f t="array" ref="E1934">INDEX(gumbwa!$E$2:$E$5400,_xlfn.XMATCH(1,(gumbwa!$B$2:$B$5400=data_gen!B1934)*(gumbwa!$C$2:$C$5400=data_gen!C1934)*(gumbwa!$D$2:$D$5400=data_gen!D1934)),1)</f>
        <v>0.4</v>
      </c>
      <c r="F1934" cm="1">
        <f t="array" aca="1" ref="F1934" ca="1">IF(ISNA(E1934),MAX(0,_xlfn.NORM.INV(RAND(),INDEX(gumbwa!$I$5:$T$28,_xlfn.XMATCH(data_gen!$B1934,gumbwa!$H$5:$H$28),_xlfn.XMATCH(data_gen!D$2,gumbwa!$I$4:$T$4)),INDEX(gumbwa!$I$30:$T$30,1,_xlfn.XMATCH(data_gen!$D1934,gumbwa!$I$4:$T$4)))),E1934)</f>
        <v>0.4</v>
      </c>
      <c r="G1934" cm="1">
        <f t="array" aca="1" ref="G1934" ca="1">MAX(0,_xlfn.NORM.INV(RAND(),INDEX($M$6:$M$29,_xlfn.XMATCH(data_gen!$B1934,$L$6:$L$29),1),INDEX($J$6:$J$17,_xlfn.XMATCH($D1934,$I$6:$I$17),1)))</f>
        <v>9.7000948217583122E-2</v>
      </c>
    </row>
    <row r="1935" spans="1:7" x14ac:dyDescent="0.25">
      <c r="A1935" s="1">
        <f t="shared" si="123"/>
        <v>45372.541666661979</v>
      </c>
      <c r="B1935">
        <f t="shared" si="120"/>
        <v>13</v>
      </c>
      <c r="C1935">
        <f t="shared" si="121"/>
        <v>21</v>
      </c>
      <c r="D1935">
        <f t="shared" si="122"/>
        <v>3</v>
      </c>
      <c r="E1935" cm="1">
        <f t="array" ref="E1935">INDEX(gumbwa!$E$2:$E$5400,_xlfn.XMATCH(1,(gumbwa!$B$2:$B$5400=data_gen!B1935)*(gumbwa!$C$2:$C$5400=data_gen!C1935)*(gumbwa!$D$2:$D$5400=data_gen!D1935)),1)</f>
        <v>0.3</v>
      </c>
      <c r="F1935" cm="1">
        <f t="array" aca="1" ref="F1935" ca="1">IF(ISNA(E1935),MAX(0,_xlfn.NORM.INV(RAND(),INDEX(gumbwa!$I$5:$T$28,_xlfn.XMATCH(data_gen!$B1935,gumbwa!$H$5:$H$28),_xlfn.XMATCH(data_gen!D$2,gumbwa!$I$4:$T$4)),INDEX(gumbwa!$I$30:$T$30,1,_xlfn.XMATCH(data_gen!$D1935,gumbwa!$I$4:$T$4)))),E1935)</f>
        <v>0.3</v>
      </c>
      <c r="G1935" cm="1">
        <f t="array" aca="1" ref="G1935" ca="1">MAX(0,_xlfn.NORM.INV(RAND(),INDEX($M$6:$M$29,_xlfn.XMATCH(data_gen!$B1935,$L$6:$L$29),1),INDEX($J$6:$J$17,_xlfn.XMATCH($D1935,$I$6:$I$17),1)))</f>
        <v>0.11407764849207586</v>
      </c>
    </row>
    <row r="1936" spans="1:7" x14ac:dyDescent="0.25">
      <c r="A1936" s="1">
        <f t="shared" si="123"/>
        <v>45372.583333328643</v>
      </c>
      <c r="B1936">
        <f t="shared" si="120"/>
        <v>14</v>
      </c>
      <c r="C1936">
        <f t="shared" si="121"/>
        <v>21</v>
      </c>
      <c r="D1936">
        <f t="shared" si="122"/>
        <v>3</v>
      </c>
      <c r="E1936" cm="1">
        <f t="array" ref="E1936">INDEX(gumbwa!$E$2:$E$5400,_xlfn.XMATCH(1,(gumbwa!$B$2:$B$5400=data_gen!B1936)*(gumbwa!$C$2:$C$5400=data_gen!C1936)*(gumbwa!$D$2:$D$5400=data_gen!D1936)),1)</f>
        <v>0</v>
      </c>
      <c r="F1936" cm="1">
        <f t="array" aca="1" ref="F1936" ca="1">IF(ISNA(E1936),MAX(0,_xlfn.NORM.INV(RAND(),INDEX(gumbwa!$I$5:$T$28,_xlfn.XMATCH(data_gen!$B1936,gumbwa!$H$5:$H$28),_xlfn.XMATCH(data_gen!D$2,gumbwa!$I$4:$T$4)),INDEX(gumbwa!$I$30:$T$30,1,_xlfn.XMATCH(data_gen!$D1936,gumbwa!$I$4:$T$4)))),E1936)</f>
        <v>0</v>
      </c>
      <c r="G1936" cm="1">
        <f t="array" aca="1" ref="G1936" ca="1">MAX(0,_xlfn.NORM.INV(RAND(),INDEX($M$6:$M$29,_xlfn.XMATCH(data_gen!$B1936,$L$6:$L$29),1),INDEX($J$6:$J$17,_xlfn.XMATCH($D1936,$I$6:$I$17),1)))</f>
        <v>9.6083479800501373E-2</v>
      </c>
    </row>
    <row r="1937" spans="1:7" x14ac:dyDescent="0.25">
      <c r="A1937" s="1">
        <f t="shared" si="123"/>
        <v>45372.624999995307</v>
      </c>
      <c r="B1937">
        <f t="shared" si="120"/>
        <v>15</v>
      </c>
      <c r="C1937">
        <f t="shared" si="121"/>
        <v>21</v>
      </c>
      <c r="D1937">
        <f t="shared" si="122"/>
        <v>3</v>
      </c>
      <c r="E1937" cm="1">
        <f t="array" ref="E1937">INDEX(gumbwa!$E$2:$E$5400,_xlfn.XMATCH(1,(gumbwa!$B$2:$B$5400=data_gen!B1937)*(gumbwa!$C$2:$C$5400=data_gen!C1937)*(gumbwa!$D$2:$D$5400=data_gen!D1937)),1)</f>
        <v>0.1</v>
      </c>
      <c r="F1937" cm="1">
        <f t="array" aca="1" ref="F1937" ca="1">IF(ISNA(E1937),MAX(0,_xlfn.NORM.INV(RAND(),INDEX(gumbwa!$I$5:$T$28,_xlfn.XMATCH(data_gen!$B1937,gumbwa!$H$5:$H$28),_xlfn.XMATCH(data_gen!D$2,gumbwa!$I$4:$T$4)),INDEX(gumbwa!$I$30:$T$30,1,_xlfn.XMATCH(data_gen!$D1937,gumbwa!$I$4:$T$4)))),E1937)</f>
        <v>0.1</v>
      </c>
      <c r="G1937" cm="1">
        <f t="array" aca="1" ref="G1937" ca="1">MAX(0,_xlfn.NORM.INV(RAND(),INDEX($M$6:$M$29,_xlfn.XMATCH(data_gen!$B1937,$L$6:$L$29),1),INDEX($J$6:$J$17,_xlfn.XMATCH($D1937,$I$6:$I$17),1)))</f>
        <v>0.12640163680317504</v>
      </c>
    </row>
    <row r="1938" spans="1:7" x14ac:dyDescent="0.25">
      <c r="A1938" s="1">
        <f t="shared" si="123"/>
        <v>45372.666666661971</v>
      </c>
      <c r="B1938">
        <f t="shared" si="120"/>
        <v>16</v>
      </c>
      <c r="C1938">
        <f t="shared" si="121"/>
        <v>21</v>
      </c>
      <c r="D1938">
        <f t="shared" si="122"/>
        <v>3</v>
      </c>
      <c r="E1938" t="e" cm="1">
        <f t="array" ref="E1938">INDEX(gumbwa!$E$2:$E$5400,_xlfn.XMATCH(1,(gumbwa!$B$2:$B$5400=data_gen!B1938)*(gumbwa!$C$2:$C$5400=data_gen!C1938)*(gumbwa!$D$2:$D$5400=data_gen!D1938)),1)</f>
        <v>#N/A</v>
      </c>
      <c r="F1938" cm="1">
        <f t="array" aca="1" ref="F1938" ca="1">IF(ISNA(E1938),MAX(0,_xlfn.NORM.INV(RAND(),INDEX(gumbwa!$I$5:$T$28,_xlfn.XMATCH(data_gen!$B1938,gumbwa!$H$5:$H$28),_xlfn.XMATCH(data_gen!D$2,gumbwa!$I$4:$T$4)),INDEX(gumbwa!$I$30:$T$30,1,_xlfn.XMATCH(data_gen!$D1938,gumbwa!$I$4:$T$4)))),E1938)</f>
        <v>0.25906016909187773</v>
      </c>
      <c r="G1938" cm="1">
        <f t="array" aca="1" ref="G1938" ca="1">MAX(0,_xlfn.NORM.INV(RAND(),INDEX($M$6:$M$29,_xlfn.XMATCH(data_gen!$B1938,$L$6:$L$29),1),INDEX($J$6:$J$17,_xlfn.XMATCH($D1938,$I$6:$I$17),1)))</f>
        <v>1.2049055883857991</v>
      </c>
    </row>
    <row r="1939" spans="1:7" x14ac:dyDescent="0.25">
      <c r="A1939" s="1">
        <f t="shared" si="123"/>
        <v>45372.708333328635</v>
      </c>
      <c r="B1939">
        <f t="shared" si="120"/>
        <v>17</v>
      </c>
      <c r="C1939">
        <f t="shared" si="121"/>
        <v>21</v>
      </c>
      <c r="D1939">
        <f t="shared" si="122"/>
        <v>3</v>
      </c>
      <c r="E1939" t="e" cm="1">
        <f t="array" ref="E1939">INDEX(gumbwa!$E$2:$E$5400,_xlfn.XMATCH(1,(gumbwa!$B$2:$B$5400=data_gen!B1939)*(gumbwa!$C$2:$C$5400=data_gen!C1939)*(gumbwa!$D$2:$D$5400=data_gen!D1939)),1)</f>
        <v>#N/A</v>
      </c>
      <c r="F1939" cm="1">
        <f t="array" aca="1" ref="F1939" ca="1">IF(ISNA(E1939),MAX(0,_xlfn.NORM.INV(RAND(),INDEX(gumbwa!$I$5:$T$28,_xlfn.XMATCH(data_gen!$B1939,gumbwa!$H$5:$H$28),_xlfn.XMATCH(data_gen!D$2,gumbwa!$I$4:$T$4)),INDEX(gumbwa!$I$30:$T$30,1,_xlfn.XMATCH(data_gen!$D1939,gumbwa!$I$4:$T$4)))),E1939)</f>
        <v>0.53790516782261788</v>
      </c>
      <c r="G1939" cm="1">
        <f t="array" aca="1" ref="G1939" ca="1">MAX(0,_xlfn.NORM.INV(RAND(),INDEX($M$6:$M$29,_xlfn.XMATCH(data_gen!$B1939,$L$6:$L$29),1),INDEX($J$6:$J$17,_xlfn.XMATCH($D1939,$I$6:$I$17),1)))</f>
        <v>1.4871389710885299</v>
      </c>
    </row>
    <row r="1940" spans="1:7" x14ac:dyDescent="0.25">
      <c r="A1940" s="1">
        <f t="shared" si="123"/>
        <v>45372.7499999953</v>
      </c>
      <c r="B1940">
        <f t="shared" si="120"/>
        <v>18</v>
      </c>
      <c r="C1940">
        <f t="shared" si="121"/>
        <v>21</v>
      </c>
      <c r="D1940">
        <f t="shared" si="122"/>
        <v>3</v>
      </c>
      <c r="E1940" t="e" cm="1">
        <f t="array" ref="E1940">INDEX(gumbwa!$E$2:$E$5400,_xlfn.XMATCH(1,(gumbwa!$B$2:$B$5400=data_gen!B1940)*(gumbwa!$C$2:$C$5400=data_gen!C1940)*(gumbwa!$D$2:$D$5400=data_gen!D1940)),1)</f>
        <v>#N/A</v>
      </c>
      <c r="F1940" cm="1">
        <f t="array" aca="1" ref="F1940" ca="1">IF(ISNA(E1940),MAX(0,_xlfn.NORM.INV(RAND(),INDEX(gumbwa!$I$5:$T$28,_xlfn.XMATCH(data_gen!$B1940,gumbwa!$H$5:$H$28),_xlfn.XMATCH(data_gen!D$2,gumbwa!$I$4:$T$4)),INDEX(gumbwa!$I$30:$T$30,1,_xlfn.XMATCH(data_gen!$D1940,gumbwa!$I$4:$T$4)))),E1940)</f>
        <v>1.0092095032449455</v>
      </c>
      <c r="G1940" cm="1">
        <f t="array" aca="1" ref="G1940" ca="1">MAX(0,_xlfn.NORM.INV(RAND(),INDEX($M$6:$M$29,_xlfn.XMATCH(data_gen!$B1940,$L$6:$L$29),1),INDEX($J$6:$J$17,_xlfn.XMATCH($D1940,$I$6:$I$17),1)))</f>
        <v>1.1930728471779766</v>
      </c>
    </row>
    <row r="1941" spans="1:7" x14ac:dyDescent="0.25">
      <c r="A1941" s="1">
        <f t="shared" si="123"/>
        <v>45372.791666661964</v>
      </c>
      <c r="B1941">
        <f t="shared" si="120"/>
        <v>19</v>
      </c>
      <c r="C1941">
        <f t="shared" si="121"/>
        <v>21</v>
      </c>
      <c r="D1941">
        <f t="shared" si="122"/>
        <v>3</v>
      </c>
      <c r="E1941" t="e" cm="1">
        <f t="array" ref="E1941">INDEX(gumbwa!$E$2:$E$5400,_xlfn.XMATCH(1,(gumbwa!$B$2:$B$5400=data_gen!B1941)*(gumbwa!$C$2:$C$5400=data_gen!C1941)*(gumbwa!$D$2:$D$5400=data_gen!D1941)),1)</f>
        <v>#N/A</v>
      </c>
      <c r="F1941" cm="1">
        <f t="array" aca="1" ref="F1941" ca="1">IF(ISNA(E1941),MAX(0,_xlfn.NORM.INV(RAND(),INDEX(gumbwa!$I$5:$T$28,_xlfn.XMATCH(data_gen!$B1941,gumbwa!$H$5:$H$28),_xlfn.XMATCH(data_gen!D$2,gumbwa!$I$4:$T$4)),INDEX(gumbwa!$I$30:$T$30,1,_xlfn.XMATCH(data_gen!$D1941,gumbwa!$I$4:$T$4)))),E1941)</f>
        <v>0.51862759752741727</v>
      </c>
      <c r="G1941" cm="1">
        <f t="array" aca="1" ref="G1941" ca="1">MAX(0,_xlfn.NORM.INV(RAND(),INDEX($M$6:$M$29,_xlfn.XMATCH(data_gen!$B1941,$L$6:$L$29),1),INDEX($J$6:$J$17,_xlfn.XMATCH($D1941,$I$6:$I$17),1)))</f>
        <v>1.1030490266117259</v>
      </c>
    </row>
    <row r="1942" spans="1:7" x14ac:dyDescent="0.25">
      <c r="A1942" s="1">
        <f t="shared" si="123"/>
        <v>45372.833333328628</v>
      </c>
      <c r="B1942">
        <f t="shared" si="120"/>
        <v>20</v>
      </c>
      <c r="C1942">
        <f t="shared" si="121"/>
        <v>21</v>
      </c>
      <c r="D1942">
        <f t="shared" si="122"/>
        <v>3</v>
      </c>
      <c r="E1942" cm="1">
        <f t="array" ref="E1942">INDEX(gumbwa!$E$2:$E$5400,_xlfn.XMATCH(1,(gumbwa!$B$2:$B$5400=data_gen!B1942)*(gumbwa!$C$2:$C$5400=data_gen!C1942)*(gumbwa!$D$2:$D$5400=data_gen!D1942)),1)</f>
        <v>0.2</v>
      </c>
      <c r="F1942" cm="1">
        <f t="array" aca="1" ref="F1942" ca="1">IF(ISNA(E1942),MAX(0,_xlfn.NORM.INV(RAND(),INDEX(gumbwa!$I$5:$T$28,_xlfn.XMATCH(data_gen!$B1942,gumbwa!$H$5:$H$28),_xlfn.XMATCH(data_gen!D$2,gumbwa!$I$4:$T$4)),INDEX(gumbwa!$I$30:$T$30,1,_xlfn.XMATCH(data_gen!$D1942,gumbwa!$I$4:$T$4)))),E1942)</f>
        <v>0.2</v>
      </c>
      <c r="G1942" cm="1">
        <f t="array" aca="1" ref="G1942" ca="1">MAX(0,_xlfn.NORM.INV(RAND(),INDEX($M$6:$M$29,_xlfn.XMATCH(data_gen!$B1942,$L$6:$L$29),1),INDEX($J$6:$J$17,_xlfn.XMATCH($D1942,$I$6:$I$17),1)))</f>
        <v>0.89794102998659775</v>
      </c>
    </row>
    <row r="1943" spans="1:7" x14ac:dyDescent="0.25">
      <c r="A1943" s="1">
        <f t="shared" si="123"/>
        <v>45372.874999995292</v>
      </c>
      <c r="B1943">
        <f t="shared" si="120"/>
        <v>21</v>
      </c>
      <c r="C1943">
        <f t="shared" si="121"/>
        <v>21</v>
      </c>
      <c r="D1943">
        <f t="shared" si="122"/>
        <v>3</v>
      </c>
      <c r="E1943" cm="1">
        <f t="array" ref="E1943">INDEX(gumbwa!$E$2:$E$5400,_xlfn.XMATCH(1,(gumbwa!$B$2:$B$5400=data_gen!B1943)*(gumbwa!$C$2:$C$5400=data_gen!C1943)*(gumbwa!$D$2:$D$5400=data_gen!D1943)),1)</f>
        <v>0.3</v>
      </c>
      <c r="F1943" cm="1">
        <f t="array" aca="1" ref="F1943" ca="1">IF(ISNA(E1943),MAX(0,_xlfn.NORM.INV(RAND(),INDEX(gumbwa!$I$5:$T$28,_xlfn.XMATCH(data_gen!$B1943,gumbwa!$H$5:$H$28),_xlfn.XMATCH(data_gen!D$2,gumbwa!$I$4:$T$4)),INDEX(gumbwa!$I$30:$T$30,1,_xlfn.XMATCH(data_gen!$D1943,gumbwa!$I$4:$T$4)))),E1943)</f>
        <v>0.3</v>
      </c>
      <c r="G1943" cm="1">
        <f t="array" aca="1" ref="G1943" ca="1">MAX(0,_xlfn.NORM.INV(RAND(),INDEX($M$6:$M$29,_xlfn.XMATCH(data_gen!$B1943,$L$6:$L$29),1),INDEX($J$6:$J$17,_xlfn.XMATCH($D1943,$I$6:$I$17),1)))</f>
        <v>0.92287596456169718</v>
      </c>
    </row>
    <row r="1944" spans="1:7" x14ac:dyDescent="0.25">
      <c r="A1944" s="1">
        <f t="shared" si="123"/>
        <v>45372.916666661957</v>
      </c>
      <c r="B1944">
        <f t="shared" si="120"/>
        <v>22</v>
      </c>
      <c r="C1944">
        <f t="shared" si="121"/>
        <v>21</v>
      </c>
      <c r="D1944">
        <f t="shared" si="122"/>
        <v>3</v>
      </c>
      <c r="E1944" cm="1">
        <f t="array" ref="E1944">INDEX(gumbwa!$E$2:$E$5400,_xlfn.XMATCH(1,(gumbwa!$B$2:$B$5400=data_gen!B1944)*(gumbwa!$C$2:$C$5400=data_gen!C1944)*(gumbwa!$D$2:$D$5400=data_gen!D1944)),1)</f>
        <v>0.3</v>
      </c>
      <c r="F1944" cm="1">
        <f t="array" aca="1" ref="F1944" ca="1">IF(ISNA(E1944),MAX(0,_xlfn.NORM.INV(RAND(),INDEX(gumbwa!$I$5:$T$28,_xlfn.XMATCH(data_gen!$B1944,gumbwa!$H$5:$H$28),_xlfn.XMATCH(data_gen!D$2,gumbwa!$I$4:$T$4)),INDEX(gumbwa!$I$30:$T$30,1,_xlfn.XMATCH(data_gen!$D1944,gumbwa!$I$4:$T$4)))),E1944)</f>
        <v>0.3</v>
      </c>
      <c r="G1944" cm="1">
        <f t="array" aca="1" ref="G1944" ca="1">MAX(0,_xlfn.NORM.INV(RAND(),INDEX($M$6:$M$29,_xlfn.XMATCH(data_gen!$B1944,$L$6:$L$29),1),INDEX($J$6:$J$17,_xlfn.XMATCH($D1944,$I$6:$I$17),1)))</f>
        <v>0.90706525150241313</v>
      </c>
    </row>
    <row r="1945" spans="1:7" x14ac:dyDescent="0.25">
      <c r="A1945" s="1">
        <f t="shared" si="123"/>
        <v>45372.958333328621</v>
      </c>
      <c r="B1945">
        <f t="shared" si="120"/>
        <v>23</v>
      </c>
      <c r="C1945">
        <f t="shared" si="121"/>
        <v>21</v>
      </c>
      <c r="D1945">
        <f t="shared" si="122"/>
        <v>3</v>
      </c>
      <c r="E1945" cm="1">
        <f t="array" ref="E1945">INDEX(gumbwa!$E$2:$E$5400,_xlfn.XMATCH(1,(gumbwa!$B$2:$B$5400=data_gen!B1945)*(gumbwa!$C$2:$C$5400=data_gen!C1945)*(gumbwa!$D$2:$D$5400=data_gen!D1945)),1)</f>
        <v>0.6</v>
      </c>
      <c r="F1945" cm="1">
        <f t="array" aca="1" ref="F1945" ca="1">IF(ISNA(E1945),MAX(0,_xlfn.NORM.INV(RAND(),INDEX(gumbwa!$I$5:$T$28,_xlfn.XMATCH(data_gen!$B1945,gumbwa!$H$5:$H$28),_xlfn.XMATCH(data_gen!D$2,gumbwa!$I$4:$T$4)),INDEX(gumbwa!$I$30:$T$30,1,_xlfn.XMATCH(data_gen!$D1945,gumbwa!$I$4:$T$4)))),E1945)</f>
        <v>0.6</v>
      </c>
      <c r="G1945" cm="1">
        <f t="array" aca="1" ref="G1945" ca="1">MAX(0,_xlfn.NORM.INV(RAND(),INDEX($M$6:$M$29,_xlfn.XMATCH(data_gen!$B1945,$L$6:$L$29),1),INDEX($J$6:$J$17,_xlfn.XMATCH($D1945,$I$6:$I$17),1)))</f>
        <v>0.89447760234102724</v>
      </c>
    </row>
    <row r="1946" spans="1:7" x14ac:dyDescent="0.25">
      <c r="A1946" s="1">
        <f t="shared" si="123"/>
        <v>45372.999999995285</v>
      </c>
      <c r="B1946">
        <f t="shared" si="120"/>
        <v>0</v>
      </c>
      <c r="C1946">
        <f t="shared" si="121"/>
        <v>22</v>
      </c>
      <c r="D1946">
        <f t="shared" si="122"/>
        <v>3</v>
      </c>
      <c r="E1946" cm="1">
        <f t="array" ref="E1946">INDEX(gumbwa!$E$2:$E$5400,_xlfn.XMATCH(1,(gumbwa!$B$2:$B$5400=data_gen!B1946)*(gumbwa!$C$2:$C$5400=data_gen!C1946)*(gumbwa!$D$2:$D$5400=data_gen!D1946)),1)</f>
        <v>0.2</v>
      </c>
      <c r="F1946" cm="1">
        <f t="array" aca="1" ref="F1946" ca="1">IF(ISNA(E1946),MAX(0,_xlfn.NORM.INV(RAND(),INDEX(gumbwa!$I$5:$T$28,_xlfn.XMATCH(data_gen!$B1946,gumbwa!$H$5:$H$28),_xlfn.XMATCH(data_gen!D$2,gumbwa!$I$4:$T$4)),INDEX(gumbwa!$I$30:$T$30,1,_xlfn.XMATCH(data_gen!$D1946,gumbwa!$I$4:$T$4)))),E1946)</f>
        <v>0.2</v>
      </c>
      <c r="G1946" cm="1">
        <f t="array" aca="1" ref="G1946" ca="1">MAX(0,_xlfn.NORM.INV(RAND(),INDEX($M$6:$M$29,_xlfn.XMATCH(data_gen!$B1946,$L$6:$L$29),1),INDEX($J$6:$J$17,_xlfn.XMATCH($D1946,$I$6:$I$17),1)))</f>
        <v>0.59403983708375097</v>
      </c>
    </row>
    <row r="1947" spans="1:7" x14ac:dyDescent="0.25">
      <c r="A1947" s="1">
        <f t="shared" si="123"/>
        <v>45373.041666661949</v>
      </c>
      <c r="B1947">
        <f t="shared" si="120"/>
        <v>1</v>
      </c>
      <c r="C1947">
        <f t="shared" si="121"/>
        <v>22</v>
      </c>
      <c r="D1947">
        <f t="shared" si="122"/>
        <v>3</v>
      </c>
      <c r="E1947" cm="1">
        <f t="array" ref="E1947">INDEX(gumbwa!$E$2:$E$5400,_xlfn.XMATCH(1,(gumbwa!$B$2:$B$5400=data_gen!B1947)*(gumbwa!$C$2:$C$5400=data_gen!C1947)*(gumbwa!$D$2:$D$5400=data_gen!D1947)),1)</f>
        <v>0.5</v>
      </c>
      <c r="F1947" cm="1">
        <f t="array" aca="1" ref="F1947" ca="1">IF(ISNA(E1947),MAX(0,_xlfn.NORM.INV(RAND(),INDEX(gumbwa!$I$5:$T$28,_xlfn.XMATCH(data_gen!$B1947,gumbwa!$H$5:$H$28),_xlfn.XMATCH(data_gen!D$2,gumbwa!$I$4:$T$4)),INDEX(gumbwa!$I$30:$T$30,1,_xlfn.XMATCH(data_gen!$D1947,gumbwa!$I$4:$T$4)))),E1947)</f>
        <v>0.5</v>
      </c>
      <c r="G1947" cm="1">
        <f t="array" aca="1" ref="G1947" ca="1">MAX(0,_xlfn.NORM.INV(RAND(),INDEX($M$6:$M$29,_xlfn.XMATCH(data_gen!$B1947,$L$6:$L$29),1),INDEX($J$6:$J$17,_xlfn.XMATCH($D1947,$I$6:$I$17),1)))</f>
        <v>0.60590981900779395</v>
      </c>
    </row>
    <row r="1948" spans="1:7" x14ac:dyDescent="0.25">
      <c r="A1948" s="1">
        <f t="shared" si="123"/>
        <v>45373.083333328614</v>
      </c>
      <c r="B1948">
        <f t="shared" si="120"/>
        <v>2</v>
      </c>
      <c r="C1948">
        <f t="shared" si="121"/>
        <v>22</v>
      </c>
      <c r="D1948">
        <f t="shared" si="122"/>
        <v>3</v>
      </c>
      <c r="E1948" cm="1">
        <f t="array" ref="E1948">INDEX(gumbwa!$E$2:$E$5400,_xlfn.XMATCH(1,(gumbwa!$B$2:$B$5400=data_gen!B1948)*(gumbwa!$C$2:$C$5400=data_gen!C1948)*(gumbwa!$D$2:$D$5400=data_gen!D1948)),1)</f>
        <v>0.2</v>
      </c>
      <c r="F1948" cm="1">
        <f t="array" aca="1" ref="F1948" ca="1">IF(ISNA(E1948),MAX(0,_xlfn.NORM.INV(RAND(),INDEX(gumbwa!$I$5:$T$28,_xlfn.XMATCH(data_gen!$B1948,gumbwa!$H$5:$H$28),_xlfn.XMATCH(data_gen!D$2,gumbwa!$I$4:$T$4)),INDEX(gumbwa!$I$30:$T$30,1,_xlfn.XMATCH(data_gen!$D1948,gumbwa!$I$4:$T$4)))),E1948)</f>
        <v>0.2</v>
      </c>
      <c r="G1948" cm="1">
        <f t="array" aca="1" ref="G1948" ca="1">MAX(0,_xlfn.NORM.INV(RAND(),INDEX($M$6:$M$29,_xlfn.XMATCH(data_gen!$B1948,$L$6:$L$29),1),INDEX($J$6:$J$17,_xlfn.XMATCH($D1948,$I$6:$I$17),1)))</f>
        <v>0.59443065562503983</v>
      </c>
    </row>
    <row r="1949" spans="1:7" x14ac:dyDescent="0.25">
      <c r="A1949" s="1">
        <f t="shared" si="123"/>
        <v>45373.124999995278</v>
      </c>
      <c r="B1949">
        <f t="shared" si="120"/>
        <v>3</v>
      </c>
      <c r="C1949">
        <f t="shared" si="121"/>
        <v>22</v>
      </c>
      <c r="D1949">
        <f t="shared" si="122"/>
        <v>3</v>
      </c>
      <c r="E1949" cm="1">
        <f t="array" ref="E1949">INDEX(gumbwa!$E$2:$E$5400,_xlfn.XMATCH(1,(gumbwa!$B$2:$B$5400=data_gen!B1949)*(gumbwa!$C$2:$C$5400=data_gen!C1949)*(gumbwa!$D$2:$D$5400=data_gen!D1949)),1)</f>
        <v>0.2</v>
      </c>
      <c r="F1949" cm="1">
        <f t="array" aca="1" ref="F1949" ca="1">IF(ISNA(E1949),MAX(0,_xlfn.NORM.INV(RAND(),INDEX(gumbwa!$I$5:$T$28,_xlfn.XMATCH(data_gen!$B1949,gumbwa!$H$5:$H$28),_xlfn.XMATCH(data_gen!D$2,gumbwa!$I$4:$T$4)),INDEX(gumbwa!$I$30:$T$30,1,_xlfn.XMATCH(data_gen!$D1949,gumbwa!$I$4:$T$4)))),E1949)</f>
        <v>0.2</v>
      </c>
      <c r="G1949" cm="1">
        <f t="array" aca="1" ref="G1949" ca="1">MAX(0,_xlfn.NORM.INV(RAND(),INDEX($M$6:$M$29,_xlfn.XMATCH(data_gen!$B1949,$L$6:$L$29),1),INDEX($J$6:$J$17,_xlfn.XMATCH($D1949,$I$6:$I$17),1)))</f>
        <v>0.59344950481198921</v>
      </c>
    </row>
    <row r="1950" spans="1:7" x14ac:dyDescent="0.25">
      <c r="A1950" s="1">
        <f t="shared" si="123"/>
        <v>45373.166666661942</v>
      </c>
      <c r="B1950">
        <f t="shared" si="120"/>
        <v>4</v>
      </c>
      <c r="C1950">
        <f t="shared" si="121"/>
        <v>22</v>
      </c>
      <c r="D1950">
        <f t="shared" si="122"/>
        <v>3</v>
      </c>
      <c r="E1950" cm="1">
        <f t="array" ref="E1950">INDEX(gumbwa!$E$2:$E$5400,_xlfn.XMATCH(1,(gumbwa!$B$2:$B$5400=data_gen!B1950)*(gumbwa!$C$2:$C$5400=data_gen!C1950)*(gumbwa!$D$2:$D$5400=data_gen!D1950)),1)</f>
        <v>0.2</v>
      </c>
      <c r="F1950" cm="1">
        <f t="array" aca="1" ref="F1950" ca="1">IF(ISNA(E1950),MAX(0,_xlfn.NORM.INV(RAND(),INDEX(gumbwa!$I$5:$T$28,_xlfn.XMATCH(data_gen!$B1950,gumbwa!$H$5:$H$28),_xlfn.XMATCH(data_gen!D$2,gumbwa!$I$4:$T$4)),INDEX(gumbwa!$I$30:$T$30,1,_xlfn.XMATCH(data_gen!$D1950,gumbwa!$I$4:$T$4)))),E1950)</f>
        <v>0.2</v>
      </c>
      <c r="G1950" cm="1">
        <f t="array" aca="1" ref="G1950" ca="1">MAX(0,_xlfn.NORM.INV(RAND(),INDEX($M$6:$M$29,_xlfn.XMATCH(data_gen!$B1950,$L$6:$L$29),1),INDEX($J$6:$J$17,_xlfn.XMATCH($D1950,$I$6:$I$17),1)))</f>
        <v>0.599653420933838</v>
      </c>
    </row>
    <row r="1951" spans="1:7" x14ac:dyDescent="0.25">
      <c r="A1951" s="1">
        <f t="shared" si="123"/>
        <v>45373.208333328606</v>
      </c>
      <c r="B1951">
        <f t="shared" si="120"/>
        <v>5</v>
      </c>
      <c r="C1951">
        <f t="shared" si="121"/>
        <v>22</v>
      </c>
      <c r="D1951">
        <f t="shared" si="122"/>
        <v>3</v>
      </c>
      <c r="E1951" cm="1">
        <f t="array" ref="E1951">INDEX(gumbwa!$E$2:$E$5400,_xlfn.XMATCH(1,(gumbwa!$B$2:$B$5400=data_gen!B1951)*(gumbwa!$C$2:$C$5400=data_gen!C1951)*(gumbwa!$D$2:$D$5400=data_gen!D1951)),1)</f>
        <v>0.3</v>
      </c>
      <c r="F1951" cm="1">
        <f t="array" aca="1" ref="F1951" ca="1">IF(ISNA(E1951),MAX(0,_xlfn.NORM.INV(RAND(),INDEX(gumbwa!$I$5:$T$28,_xlfn.XMATCH(data_gen!$B1951,gumbwa!$H$5:$H$28),_xlfn.XMATCH(data_gen!D$2,gumbwa!$I$4:$T$4)),INDEX(gumbwa!$I$30:$T$30,1,_xlfn.XMATCH(data_gen!$D1951,gumbwa!$I$4:$T$4)))),E1951)</f>
        <v>0.3</v>
      </c>
      <c r="G1951" cm="1">
        <f t="array" aca="1" ref="G1951" ca="1">MAX(0,_xlfn.NORM.INV(RAND(),INDEX($M$6:$M$29,_xlfn.XMATCH(data_gen!$B1951,$L$6:$L$29),1),INDEX($J$6:$J$17,_xlfn.XMATCH($D1951,$I$6:$I$17),1)))</f>
        <v>0.59880095885879436</v>
      </c>
    </row>
    <row r="1952" spans="1:7" x14ac:dyDescent="0.25">
      <c r="A1952" s="1">
        <f t="shared" si="123"/>
        <v>45373.249999995271</v>
      </c>
      <c r="B1952">
        <f t="shared" si="120"/>
        <v>6</v>
      </c>
      <c r="C1952">
        <f t="shared" si="121"/>
        <v>22</v>
      </c>
      <c r="D1952">
        <f t="shared" si="122"/>
        <v>3</v>
      </c>
      <c r="E1952" cm="1">
        <f t="array" ref="E1952">INDEX(gumbwa!$E$2:$E$5400,_xlfn.XMATCH(1,(gumbwa!$B$2:$B$5400=data_gen!B1952)*(gumbwa!$C$2:$C$5400=data_gen!C1952)*(gumbwa!$D$2:$D$5400=data_gen!D1952)),1)</f>
        <v>0</v>
      </c>
      <c r="F1952" cm="1">
        <f t="array" aca="1" ref="F1952" ca="1">IF(ISNA(E1952),MAX(0,_xlfn.NORM.INV(RAND(),INDEX(gumbwa!$I$5:$T$28,_xlfn.XMATCH(data_gen!$B1952,gumbwa!$H$5:$H$28),_xlfn.XMATCH(data_gen!D$2,gumbwa!$I$4:$T$4)),INDEX(gumbwa!$I$30:$T$30,1,_xlfn.XMATCH(data_gen!$D1952,gumbwa!$I$4:$T$4)))),E1952)</f>
        <v>0</v>
      </c>
      <c r="G1952" cm="1">
        <f t="array" aca="1" ref="G1952" ca="1">MAX(0,_xlfn.NORM.INV(RAND(),INDEX($M$6:$M$29,_xlfn.XMATCH(data_gen!$B1952,$L$6:$L$29),1),INDEX($J$6:$J$17,_xlfn.XMATCH($D1952,$I$6:$I$17),1)))</f>
        <v>0.30998538290333139</v>
      </c>
    </row>
    <row r="1953" spans="1:7" x14ac:dyDescent="0.25">
      <c r="A1953" s="1">
        <f t="shared" si="123"/>
        <v>45373.291666661935</v>
      </c>
      <c r="B1953">
        <f t="shared" si="120"/>
        <v>7</v>
      </c>
      <c r="C1953">
        <f t="shared" si="121"/>
        <v>22</v>
      </c>
      <c r="D1953">
        <f t="shared" si="122"/>
        <v>3</v>
      </c>
      <c r="E1953" cm="1">
        <f t="array" ref="E1953">INDEX(gumbwa!$E$2:$E$5400,_xlfn.XMATCH(1,(gumbwa!$B$2:$B$5400=data_gen!B1953)*(gumbwa!$C$2:$C$5400=data_gen!C1953)*(gumbwa!$D$2:$D$5400=data_gen!D1953)),1)</f>
        <v>0</v>
      </c>
      <c r="F1953" cm="1">
        <f t="array" aca="1" ref="F1953" ca="1">IF(ISNA(E1953),MAX(0,_xlfn.NORM.INV(RAND(),INDEX(gumbwa!$I$5:$T$28,_xlfn.XMATCH(data_gen!$B1953,gumbwa!$H$5:$H$28),_xlfn.XMATCH(data_gen!D$2,gumbwa!$I$4:$T$4)),INDEX(gumbwa!$I$30:$T$30,1,_xlfn.XMATCH(data_gen!$D1953,gumbwa!$I$4:$T$4)))),E1953)</f>
        <v>0</v>
      </c>
      <c r="G1953" cm="1">
        <f t="array" aca="1" ref="G1953" ca="1">MAX(0,_xlfn.NORM.INV(RAND(),INDEX($M$6:$M$29,_xlfn.XMATCH(data_gen!$B1953,$L$6:$L$29),1),INDEX($J$6:$J$17,_xlfn.XMATCH($D1953,$I$6:$I$17),1)))</f>
        <v>0.10615287642031676</v>
      </c>
    </row>
    <row r="1954" spans="1:7" x14ac:dyDescent="0.25">
      <c r="A1954" s="1">
        <f t="shared" si="123"/>
        <v>45373.333333328599</v>
      </c>
      <c r="B1954">
        <f t="shared" si="120"/>
        <v>8</v>
      </c>
      <c r="C1954">
        <f t="shared" si="121"/>
        <v>22</v>
      </c>
      <c r="D1954">
        <f t="shared" si="122"/>
        <v>3</v>
      </c>
      <c r="E1954" cm="1">
        <f t="array" ref="E1954">INDEX(gumbwa!$E$2:$E$5400,_xlfn.XMATCH(1,(gumbwa!$B$2:$B$5400=data_gen!B1954)*(gumbwa!$C$2:$C$5400=data_gen!C1954)*(gumbwa!$D$2:$D$5400=data_gen!D1954)),1)</f>
        <v>0</v>
      </c>
      <c r="F1954" cm="1">
        <f t="array" aca="1" ref="F1954" ca="1">IF(ISNA(E1954),MAX(0,_xlfn.NORM.INV(RAND(),INDEX(gumbwa!$I$5:$T$28,_xlfn.XMATCH(data_gen!$B1954,gumbwa!$H$5:$H$28),_xlfn.XMATCH(data_gen!D$2,gumbwa!$I$4:$T$4)),INDEX(gumbwa!$I$30:$T$30,1,_xlfn.XMATCH(data_gen!$D1954,gumbwa!$I$4:$T$4)))),E1954)</f>
        <v>0</v>
      </c>
      <c r="G1954" cm="1">
        <f t="array" aca="1" ref="G1954" ca="1">MAX(0,_xlfn.NORM.INV(RAND(),INDEX($M$6:$M$29,_xlfn.XMATCH(data_gen!$B1954,$L$6:$L$29),1),INDEX($J$6:$J$17,_xlfn.XMATCH($D1954,$I$6:$I$17),1)))</f>
        <v>8.9964923768196065E-2</v>
      </c>
    </row>
    <row r="1955" spans="1:7" x14ac:dyDescent="0.25">
      <c r="A1955" s="1">
        <f t="shared" si="123"/>
        <v>45373.374999995263</v>
      </c>
      <c r="B1955">
        <f t="shared" si="120"/>
        <v>9</v>
      </c>
      <c r="C1955">
        <f t="shared" si="121"/>
        <v>22</v>
      </c>
      <c r="D1955">
        <f t="shared" si="122"/>
        <v>3</v>
      </c>
      <c r="E1955" cm="1">
        <f t="array" ref="E1955">INDEX(gumbwa!$E$2:$E$5400,_xlfn.XMATCH(1,(gumbwa!$B$2:$B$5400=data_gen!B1955)*(gumbwa!$C$2:$C$5400=data_gen!C1955)*(gumbwa!$D$2:$D$5400=data_gen!D1955)),1)</f>
        <v>0</v>
      </c>
      <c r="F1955" cm="1">
        <f t="array" aca="1" ref="F1955" ca="1">IF(ISNA(E1955),MAX(0,_xlfn.NORM.INV(RAND(),INDEX(gumbwa!$I$5:$T$28,_xlfn.XMATCH(data_gen!$B1955,gumbwa!$H$5:$H$28),_xlfn.XMATCH(data_gen!D$2,gumbwa!$I$4:$T$4)),INDEX(gumbwa!$I$30:$T$30,1,_xlfn.XMATCH(data_gen!$D1955,gumbwa!$I$4:$T$4)))),E1955)</f>
        <v>0</v>
      </c>
      <c r="G1955" cm="1">
        <f t="array" aca="1" ref="G1955" ca="1">MAX(0,_xlfn.NORM.INV(RAND(),INDEX($M$6:$M$29,_xlfn.XMATCH(data_gen!$B1955,$L$6:$L$29),1),INDEX($J$6:$J$17,_xlfn.XMATCH($D1955,$I$6:$I$17),1)))</f>
        <v>0.1018833926847522</v>
      </c>
    </row>
    <row r="1956" spans="1:7" x14ac:dyDescent="0.25">
      <c r="A1956" s="1">
        <f t="shared" si="123"/>
        <v>45373.416666661928</v>
      </c>
      <c r="B1956">
        <f t="shared" si="120"/>
        <v>10</v>
      </c>
      <c r="C1956">
        <f t="shared" si="121"/>
        <v>22</v>
      </c>
      <c r="D1956">
        <f t="shared" si="122"/>
        <v>3</v>
      </c>
      <c r="E1956" cm="1">
        <f t="array" ref="E1956">INDEX(gumbwa!$E$2:$E$5400,_xlfn.XMATCH(1,(gumbwa!$B$2:$B$5400=data_gen!B1956)*(gumbwa!$C$2:$C$5400=data_gen!C1956)*(gumbwa!$D$2:$D$5400=data_gen!D1956)),1)</f>
        <v>0</v>
      </c>
      <c r="F1956" cm="1">
        <f t="array" aca="1" ref="F1956" ca="1">IF(ISNA(E1956),MAX(0,_xlfn.NORM.INV(RAND(),INDEX(gumbwa!$I$5:$T$28,_xlfn.XMATCH(data_gen!$B1956,gumbwa!$H$5:$H$28),_xlfn.XMATCH(data_gen!D$2,gumbwa!$I$4:$T$4)),INDEX(gumbwa!$I$30:$T$30,1,_xlfn.XMATCH(data_gen!$D1956,gumbwa!$I$4:$T$4)))),E1956)</f>
        <v>0</v>
      </c>
      <c r="G1956" cm="1">
        <f t="array" aca="1" ref="G1956" ca="1">MAX(0,_xlfn.NORM.INV(RAND(),INDEX($M$6:$M$29,_xlfn.XMATCH(data_gen!$B1956,$L$6:$L$29),1),INDEX($J$6:$J$17,_xlfn.XMATCH($D1956,$I$6:$I$17),1)))</f>
        <v>9.6987700450637496E-2</v>
      </c>
    </row>
    <row r="1957" spans="1:7" x14ac:dyDescent="0.25">
      <c r="A1957" s="1">
        <f t="shared" si="123"/>
        <v>45373.458333328592</v>
      </c>
      <c r="B1957">
        <f t="shared" si="120"/>
        <v>11</v>
      </c>
      <c r="C1957">
        <f t="shared" si="121"/>
        <v>22</v>
      </c>
      <c r="D1957">
        <f t="shared" si="122"/>
        <v>3</v>
      </c>
      <c r="E1957" cm="1">
        <f t="array" ref="E1957">INDEX(gumbwa!$E$2:$E$5400,_xlfn.XMATCH(1,(gumbwa!$B$2:$B$5400=data_gen!B1957)*(gumbwa!$C$2:$C$5400=data_gen!C1957)*(gumbwa!$D$2:$D$5400=data_gen!D1957)),1)</f>
        <v>0</v>
      </c>
      <c r="F1957" cm="1">
        <f t="array" aca="1" ref="F1957" ca="1">IF(ISNA(E1957),MAX(0,_xlfn.NORM.INV(RAND(),INDEX(gumbwa!$I$5:$T$28,_xlfn.XMATCH(data_gen!$B1957,gumbwa!$H$5:$H$28),_xlfn.XMATCH(data_gen!D$2,gumbwa!$I$4:$T$4)),INDEX(gumbwa!$I$30:$T$30,1,_xlfn.XMATCH(data_gen!$D1957,gumbwa!$I$4:$T$4)))),E1957)</f>
        <v>0</v>
      </c>
      <c r="G1957" cm="1">
        <f t="array" aca="1" ref="G1957" ca="1">MAX(0,_xlfn.NORM.INV(RAND(),INDEX($M$6:$M$29,_xlfn.XMATCH(data_gen!$B1957,$L$6:$L$29),1),INDEX($J$6:$J$17,_xlfn.XMATCH($D1957,$I$6:$I$17),1)))</f>
        <v>0.11126911566158815</v>
      </c>
    </row>
    <row r="1958" spans="1:7" x14ac:dyDescent="0.25">
      <c r="A1958" s="1">
        <f t="shared" si="123"/>
        <v>45373.499999995256</v>
      </c>
      <c r="B1958">
        <f t="shared" si="120"/>
        <v>12</v>
      </c>
      <c r="C1958">
        <f t="shared" si="121"/>
        <v>22</v>
      </c>
      <c r="D1958">
        <f t="shared" si="122"/>
        <v>3</v>
      </c>
      <c r="E1958" cm="1">
        <f t="array" ref="E1958">INDEX(gumbwa!$E$2:$E$5400,_xlfn.XMATCH(1,(gumbwa!$B$2:$B$5400=data_gen!B1958)*(gumbwa!$C$2:$C$5400=data_gen!C1958)*(gumbwa!$D$2:$D$5400=data_gen!D1958)),1)</f>
        <v>0</v>
      </c>
      <c r="F1958" cm="1">
        <f t="array" aca="1" ref="F1958" ca="1">IF(ISNA(E1958),MAX(0,_xlfn.NORM.INV(RAND(),INDEX(gumbwa!$I$5:$T$28,_xlfn.XMATCH(data_gen!$B1958,gumbwa!$H$5:$H$28),_xlfn.XMATCH(data_gen!D$2,gumbwa!$I$4:$T$4)),INDEX(gumbwa!$I$30:$T$30,1,_xlfn.XMATCH(data_gen!$D1958,gumbwa!$I$4:$T$4)))),E1958)</f>
        <v>0</v>
      </c>
      <c r="G1958" cm="1">
        <f t="array" aca="1" ref="G1958" ca="1">MAX(0,_xlfn.NORM.INV(RAND(),INDEX($M$6:$M$29,_xlfn.XMATCH(data_gen!$B1958,$L$6:$L$29),1),INDEX($J$6:$J$17,_xlfn.XMATCH($D1958,$I$6:$I$17),1)))</f>
        <v>9.2087483332090866E-2</v>
      </c>
    </row>
    <row r="1959" spans="1:7" x14ac:dyDescent="0.25">
      <c r="A1959" s="1">
        <f t="shared" si="123"/>
        <v>45373.54166666192</v>
      </c>
      <c r="B1959">
        <f t="shared" si="120"/>
        <v>13</v>
      </c>
      <c r="C1959">
        <f t="shared" si="121"/>
        <v>22</v>
      </c>
      <c r="D1959">
        <f t="shared" si="122"/>
        <v>3</v>
      </c>
      <c r="E1959" cm="1">
        <f t="array" ref="E1959">INDEX(gumbwa!$E$2:$E$5400,_xlfn.XMATCH(1,(gumbwa!$B$2:$B$5400=data_gen!B1959)*(gumbwa!$C$2:$C$5400=data_gen!C1959)*(gumbwa!$D$2:$D$5400=data_gen!D1959)),1)</f>
        <v>0</v>
      </c>
      <c r="F1959" cm="1">
        <f t="array" aca="1" ref="F1959" ca="1">IF(ISNA(E1959),MAX(0,_xlfn.NORM.INV(RAND(),INDEX(gumbwa!$I$5:$T$28,_xlfn.XMATCH(data_gen!$B1959,gumbwa!$H$5:$H$28),_xlfn.XMATCH(data_gen!D$2,gumbwa!$I$4:$T$4)),INDEX(gumbwa!$I$30:$T$30,1,_xlfn.XMATCH(data_gen!$D1959,gumbwa!$I$4:$T$4)))),E1959)</f>
        <v>0</v>
      </c>
      <c r="G1959" cm="1">
        <f t="array" aca="1" ref="G1959" ca="1">MAX(0,_xlfn.NORM.INV(RAND(),INDEX($M$6:$M$29,_xlfn.XMATCH(data_gen!$B1959,$L$6:$L$29),1),INDEX($J$6:$J$17,_xlfn.XMATCH($D1959,$I$6:$I$17),1)))</f>
        <v>9.3763387295238365E-2</v>
      </c>
    </row>
    <row r="1960" spans="1:7" x14ac:dyDescent="0.25">
      <c r="A1960" s="1">
        <f t="shared" si="123"/>
        <v>45373.583333328585</v>
      </c>
      <c r="B1960">
        <f t="shared" si="120"/>
        <v>14</v>
      </c>
      <c r="C1960">
        <f t="shared" si="121"/>
        <v>22</v>
      </c>
      <c r="D1960">
        <f t="shared" si="122"/>
        <v>3</v>
      </c>
      <c r="E1960" cm="1">
        <f t="array" ref="E1960">INDEX(gumbwa!$E$2:$E$5400,_xlfn.XMATCH(1,(gumbwa!$B$2:$B$5400=data_gen!B1960)*(gumbwa!$C$2:$C$5400=data_gen!C1960)*(gumbwa!$D$2:$D$5400=data_gen!D1960)),1)</f>
        <v>0</v>
      </c>
      <c r="F1960" cm="1">
        <f t="array" aca="1" ref="F1960" ca="1">IF(ISNA(E1960),MAX(0,_xlfn.NORM.INV(RAND(),INDEX(gumbwa!$I$5:$T$28,_xlfn.XMATCH(data_gen!$B1960,gumbwa!$H$5:$H$28),_xlfn.XMATCH(data_gen!D$2,gumbwa!$I$4:$T$4)),INDEX(gumbwa!$I$30:$T$30,1,_xlfn.XMATCH(data_gen!$D1960,gumbwa!$I$4:$T$4)))),E1960)</f>
        <v>0</v>
      </c>
      <c r="G1960" cm="1">
        <f t="array" aca="1" ref="G1960" ca="1">MAX(0,_xlfn.NORM.INV(RAND(),INDEX($M$6:$M$29,_xlfn.XMATCH(data_gen!$B1960,$L$6:$L$29),1),INDEX($J$6:$J$17,_xlfn.XMATCH($D1960,$I$6:$I$17),1)))</f>
        <v>0.10410518051744297</v>
      </c>
    </row>
    <row r="1961" spans="1:7" x14ac:dyDescent="0.25">
      <c r="A1961" s="1">
        <f t="shared" si="123"/>
        <v>45373.624999995249</v>
      </c>
      <c r="B1961">
        <f t="shared" si="120"/>
        <v>15</v>
      </c>
      <c r="C1961">
        <f t="shared" si="121"/>
        <v>22</v>
      </c>
      <c r="D1961">
        <f t="shared" si="122"/>
        <v>3</v>
      </c>
      <c r="E1961" cm="1">
        <f t="array" ref="E1961">INDEX(gumbwa!$E$2:$E$5400,_xlfn.XMATCH(1,(gumbwa!$B$2:$B$5400=data_gen!B1961)*(gumbwa!$C$2:$C$5400=data_gen!C1961)*(gumbwa!$D$2:$D$5400=data_gen!D1961)),1)</f>
        <v>0</v>
      </c>
      <c r="F1961" cm="1">
        <f t="array" aca="1" ref="F1961" ca="1">IF(ISNA(E1961),MAX(0,_xlfn.NORM.INV(RAND(),INDEX(gumbwa!$I$5:$T$28,_xlfn.XMATCH(data_gen!$B1961,gumbwa!$H$5:$H$28),_xlfn.XMATCH(data_gen!D$2,gumbwa!$I$4:$T$4)),INDEX(gumbwa!$I$30:$T$30,1,_xlfn.XMATCH(data_gen!$D1961,gumbwa!$I$4:$T$4)))),E1961)</f>
        <v>0</v>
      </c>
      <c r="G1961" cm="1">
        <f t="array" aca="1" ref="G1961" ca="1">MAX(0,_xlfn.NORM.INV(RAND(),INDEX($M$6:$M$29,_xlfn.XMATCH(data_gen!$B1961,$L$6:$L$29),1),INDEX($J$6:$J$17,_xlfn.XMATCH($D1961,$I$6:$I$17),1)))</f>
        <v>8.7694752535400211E-2</v>
      </c>
    </row>
    <row r="1962" spans="1:7" x14ac:dyDescent="0.25">
      <c r="A1962" s="1">
        <f t="shared" si="123"/>
        <v>45373.666666661913</v>
      </c>
      <c r="B1962">
        <f t="shared" si="120"/>
        <v>16</v>
      </c>
      <c r="C1962">
        <f t="shared" si="121"/>
        <v>22</v>
      </c>
      <c r="D1962">
        <f t="shared" si="122"/>
        <v>3</v>
      </c>
      <c r="E1962" cm="1">
        <f t="array" ref="E1962">INDEX(gumbwa!$E$2:$E$5400,_xlfn.XMATCH(1,(gumbwa!$B$2:$B$5400=data_gen!B1962)*(gumbwa!$C$2:$C$5400=data_gen!C1962)*(gumbwa!$D$2:$D$5400=data_gen!D1962)),1)</f>
        <v>0</v>
      </c>
      <c r="F1962" cm="1">
        <f t="array" aca="1" ref="F1962" ca="1">IF(ISNA(E1962),MAX(0,_xlfn.NORM.INV(RAND(),INDEX(gumbwa!$I$5:$T$28,_xlfn.XMATCH(data_gen!$B1962,gumbwa!$H$5:$H$28),_xlfn.XMATCH(data_gen!D$2,gumbwa!$I$4:$T$4)),INDEX(gumbwa!$I$30:$T$30,1,_xlfn.XMATCH(data_gen!$D1962,gumbwa!$I$4:$T$4)))),E1962)</f>
        <v>0</v>
      </c>
      <c r="G1962" cm="1">
        <f t="array" aca="1" ref="G1962" ca="1">MAX(0,_xlfn.NORM.INV(RAND(),INDEX($M$6:$M$29,_xlfn.XMATCH(data_gen!$B1962,$L$6:$L$29),1),INDEX($J$6:$J$17,_xlfn.XMATCH($D1962,$I$6:$I$17),1)))</f>
        <v>1.1990889458482414</v>
      </c>
    </row>
    <row r="1963" spans="1:7" x14ac:dyDescent="0.25">
      <c r="A1963" s="1">
        <f t="shared" si="123"/>
        <v>45373.708333328577</v>
      </c>
      <c r="B1963">
        <f t="shared" si="120"/>
        <v>17</v>
      </c>
      <c r="C1963">
        <f t="shared" si="121"/>
        <v>22</v>
      </c>
      <c r="D1963">
        <f t="shared" si="122"/>
        <v>3</v>
      </c>
      <c r="E1963" cm="1">
        <f t="array" ref="E1963">INDEX(gumbwa!$E$2:$E$5400,_xlfn.XMATCH(1,(gumbwa!$B$2:$B$5400=data_gen!B1963)*(gumbwa!$C$2:$C$5400=data_gen!C1963)*(gumbwa!$D$2:$D$5400=data_gen!D1963)),1)</f>
        <v>0</v>
      </c>
      <c r="F1963" cm="1">
        <f t="array" aca="1" ref="F1963" ca="1">IF(ISNA(E1963),MAX(0,_xlfn.NORM.INV(RAND(),INDEX(gumbwa!$I$5:$T$28,_xlfn.XMATCH(data_gen!$B1963,gumbwa!$H$5:$H$28),_xlfn.XMATCH(data_gen!D$2,gumbwa!$I$4:$T$4)),INDEX(gumbwa!$I$30:$T$30,1,_xlfn.XMATCH(data_gen!$D1963,gumbwa!$I$4:$T$4)))),E1963)</f>
        <v>0</v>
      </c>
      <c r="G1963" cm="1">
        <f t="array" aca="1" ref="G1963" ca="1">MAX(0,_xlfn.NORM.INV(RAND(),INDEX($M$6:$M$29,_xlfn.XMATCH(data_gen!$B1963,$L$6:$L$29),1),INDEX($J$6:$J$17,_xlfn.XMATCH($D1963,$I$6:$I$17),1)))</f>
        <v>1.5037174488412577</v>
      </c>
    </row>
    <row r="1964" spans="1:7" x14ac:dyDescent="0.25">
      <c r="A1964" s="1">
        <f t="shared" si="123"/>
        <v>45373.749999995242</v>
      </c>
      <c r="B1964">
        <f t="shared" si="120"/>
        <v>18</v>
      </c>
      <c r="C1964">
        <f t="shared" si="121"/>
        <v>22</v>
      </c>
      <c r="D1964">
        <f t="shared" si="122"/>
        <v>3</v>
      </c>
      <c r="E1964" t="e" cm="1">
        <f t="array" ref="E1964">INDEX(gumbwa!$E$2:$E$5400,_xlfn.XMATCH(1,(gumbwa!$B$2:$B$5400=data_gen!B1964)*(gumbwa!$C$2:$C$5400=data_gen!C1964)*(gumbwa!$D$2:$D$5400=data_gen!D1964)),1)</f>
        <v>#N/A</v>
      </c>
      <c r="F1964" cm="1">
        <f t="array" aca="1" ref="F1964" ca="1">IF(ISNA(E1964),MAX(0,_xlfn.NORM.INV(RAND(),INDEX(gumbwa!$I$5:$T$28,_xlfn.XMATCH(data_gen!$B1964,gumbwa!$H$5:$H$28),_xlfn.XMATCH(data_gen!D$2,gumbwa!$I$4:$T$4)),INDEX(gumbwa!$I$30:$T$30,1,_xlfn.XMATCH(data_gen!$D1964,gumbwa!$I$4:$T$4)))),E1964)</f>
        <v>0.5155963908869321</v>
      </c>
      <c r="G1964" cm="1">
        <f t="array" aca="1" ref="G1964" ca="1">MAX(0,_xlfn.NORM.INV(RAND(),INDEX($M$6:$M$29,_xlfn.XMATCH(data_gen!$B1964,$L$6:$L$29),1),INDEX($J$6:$J$17,_xlfn.XMATCH($D1964,$I$6:$I$17),1)))</f>
        <v>1.1942904102310845</v>
      </c>
    </row>
    <row r="1965" spans="1:7" x14ac:dyDescent="0.25">
      <c r="A1965" s="1">
        <f t="shared" si="123"/>
        <v>45373.791666661906</v>
      </c>
      <c r="B1965">
        <f t="shared" si="120"/>
        <v>19</v>
      </c>
      <c r="C1965">
        <f t="shared" si="121"/>
        <v>22</v>
      </c>
      <c r="D1965">
        <f t="shared" si="122"/>
        <v>3</v>
      </c>
      <c r="E1965" t="e" cm="1">
        <f t="array" ref="E1965">INDEX(gumbwa!$E$2:$E$5400,_xlfn.XMATCH(1,(gumbwa!$B$2:$B$5400=data_gen!B1965)*(gumbwa!$C$2:$C$5400=data_gen!C1965)*(gumbwa!$D$2:$D$5400=data_gen!D1965)),1)</f>
        <v>#N/A</v>
      </c>
      <c r="F1965" cm="1">
        <f t="array" aca="1" ref="F1965" ca="1">IF(ISNA(E1965),MAX(0,_xlfn.NORM.INV(RAND(),INDEX(gumbwa!$I$5:$T$28,_xlfn.XMATCH(data_gen!$B1965,gumbwa!$H$5:$H$28),_xlfn.XMATCH(data_gen!D$2,gumbwa!$I$4:$T$4)),INDEX(gumbwa!$I$30:$T$30,1,_xlfn.XMATCH(data_gen!$D1965,gumbwa!$I$4:$T$4)))),E1965)</f>
        <v>0.29058866924413024</v>
      </c>
      <c r="G1965" cm="1">
        <f t="array" aca="1" ref="G1965" ca="1">MAX(0,_xlfn.NORM.INV(RAND(),INDEX($M$6:$M$29,_xlfn.XMATCH(data_gen!$B1965,$L$6:$L$29),1),INDEX($J$6:$J$17,_xlfn.XMATCH($D1965,$I$6:$I$17),1)))</f>
        <v>1.0989189150864118</v>
      </c>
    </row>
    <row r="1966" spans="1:7" x14ac:dyDescent="0.25">
      <c r="A1966" s="1">
        <f t="shared" si="123"/>
        <v>45373.83333332857</v>
      </c>
      <c r="B1966">
        <f t="shared" si="120"/>
        <v>20</v>
      </c>
      <c r="C1966">
        <f t="shared" si="121"/>
        <v>22</v>
      </c>
      <c r="D1966">
        <f t="shared" si="122"/>
        <v>3</v>
      </c>
      <c r="E1966" cm="1">
        <f t="array" ref="E1966">INDEX(gumbwa!$E$2:$E$5400,_xlfn.XMATCH(1,(gumbwa!$B$2:$B$5400=data_gen!B1966)*(gumbwa!$C$2:$C$5400=data_gen!C1966)*(gumbwa!$D$2:$D$5400=data_gen!D1966)),1)</f>
        <v>0.2</v>
      </c>
      <c r="F1966" cm="1">
        <f t="array" aca="1" ref="F1966" ca="1">IF(ISNA(E1966),MAX(0,_xlfn.NORM.INV(RAND(),INDEX(gumbwa!$I$5:$T$28,_xlfn.XMATCH(data_gen!$B1966,gumbwa!$H$5:$H$28),_xlfn.XMATCH(data_gen!D$2,gumbwa!$I$4:$T$4)),INDEX(gumbwa!$I$30:$T$30,1,_xlfn.XMATCH(data_gen!$D1966,gumbwa!$I$4:$T$4)))),E1966)</f>
        <v>0.2</v>
      </c>
      <c r="G1966" cm="1">
        <f t="array" aca="1" ref="G1966" ca="1">MAX(0,_xlfn.NORM.INV(RAND(),INDEX($M$6:$M$29,_xlfn.XMATCH(data_gen!$B1966,$L$6:$L$29),1),INDEX($J$6:$J$17,_xlfn.XMATCH($D1966,$I$6:$I$17),1)))</f>
        <v>0.90270930659136683</v>
      </c>
    </row>
    <row r="1967" spans="1:7" x14ac:dyDescent="0.25">
      <c r="A1967" s="1">
        <f t="shared" si="123"/>
        <v>45373.874999995234</v>
      </c>
      <c r="B1967">
        <f t="shared" si="120"/>
        <v>21</v>
      </c>
      <c r="C1967">
        <f t="shared" si="121"/>
        <v>22</v>
      </c>
      <c r="D1967">
        <f t="shared" si="122"/>
        <v>3</v>
      </c>
      <c r="E1967" cm="1">
        <f t="array" ref="E1967">INDEX(gumbwa!$E$2:$E$5400,_xlfn.XMATCH(1,(gumbwa!$B$2:$B$5400=data_gen!B1967)*(gumbwa!$C$2:$C$5400=data_gen!C1967)*(gumbwa!$D$2:$D$5400=data_gen!D1967)),1)</f>
        <v>0.6</v>
      </c>
      <c r="F1967" cm="1">
        <f t="array" aca="1" ref="F1967" ca="1">IF(ISNA(E1967),MAX(0,_xlfn.NORM.INV(RAND(),INDEX(gumbwa!$I$5:$T$28,_xlfn.XMATCH(data_gen!$B1967,gumbwa!$H$5:$H$28),_xlfn.XMATCH(data_gen!D$2,gumbwa!$I$4:$T$4)),INDEX(gumbwa!$I$30:$T$30,1,_xlfn.XMATCH(data_gen!$D1967,gumbwa!$I$4:$T$4)))),E1967)</f>
        <v>0.6</v>
      </c>
      <c r="G1967" cm="1">
        <f t="array" aca="1" ref="G1967" ca="1">MAX(0,_xlfn.NORM.INV(RAND(),INDEX($M$6:$M$29,_xlfn.XMATCH(data_gen!$B1967,$L$6:$L$29),1),INDEX($J$6:$J$17,_xlfn.XMATCH($D1967,$I$6:$I$17),1)))</f>
        <v>0.89412718196547403</v>
      </c>
    </row>
    <row r="1968" spans="1:7" x14ac:dyDescent="0.25">
      <c r="A1968" s="1">
        <f t="shared" si="123"/>
        <v>45373.916666661898</v>
      </c>
      <c r="B1968">
        <f t="shared" si="120"/>
        <v>22</v>
      </c>
      <c r="C1968">
        <f t="shared" si="121"/>
        <v>22</v>
      </c>
      <c r="D1968">
        <f t="shared" si="122"/>
        <v>3</v>
      </c>
      <c r="E1968" cm="1">
        <f t="array" ref="E1968">INDEX(gumbwa!$E$2:$E$5400,_xlfn.XMATCH(1,(gumbwa!$B$2:$B$5400=data_gen!B1968)*(gumbwa!$C$2:$C$5400=data_gen!C1968)*(gumbwa!$D$2:$D$5400=data_gen!D1968)),1)</f>
        <v>0.8</v>
      </c>
      <c r="F1968" cm="1">
        <f t="array" aca="1" ref="F1968" ca="1">IF(ISNA(E1968),MAX(0,_xlfn.NORM.INV(RAND(),INDEX(gumbwa!$I$5:$T$28,_xlfn.XMATCH(data_gen!$B1968,gumbwa!$H$5:$H$28),_xlfn.XMATCH(data_gen!D$2,gumbwa!$I$4:$T$4)),INDEX(gumbwa!$I$30:$T$30,1,_xlfn.XMATCH(data_gen!$D1968,gumbwa!$I$4:$T$4)))),E1968)</f>
        <v>0.8</v>
      </c>
      <c r="G1968" cm="1">
        <f t="array" aca="1" ref="G1968" ca="1">MAX(0,_xlfn.NORM.INV(RAND(),INDEX($M$6:$M$29,_xlfn.XMATCH(data_gen!$B1968,$L$6:$L$29),1),INDEX($J$6:$J$17,_xlfn.XMATCH($D1968,$I$6:$I$17),1)))</f>
        <v>0.90680379385916876</v>
      </c>
    </row>
    <row r="1969" spans="1:7" x14ac:dyDescent="0.25">
      <c r="A1969" s="1">
        <f t="shared" si="123"/>
        <v>45373.958333328563</v>
      </c>
      <c r="B1969">
        <f t="shared" si="120"/>
        <v>23</v>
      </c>
      <c r="C1969">
        <f t="shared" si="121"/>
        <v>22</v>
      </c>
      <c r="D1969">
        <f t="shared" si="122"/>
        <v>3</v>
      </c>
      <c r="E1969" cm="1">
        <f t="array" ref="E1969">INDEX(gumbwa!$E$2:$E$5400,_xlfn.XMATCH(1,(gumbwa!$B$2:$B$5400=data_gen!B1969)*(gumbwa!$C$2:$C$5400=data_gen!C1969)*(gumbwa!$D$2:$D$5400=data_gen!D1969)),1)</f>
        <v>0.2</v>
      </c>
      <c r="F1969" cm="1">
        <f t="array" aca="1" ref="F1969" ca="1">IF(ISNA(E1969),MAX(0,_xlfn.NORM.INV(RAND(),INDEX(gumbwa!$I$5:$T$28,_xlfn.XMATCH(data_gen!$B1969,gumbwa!$H$5:$H$28),_xlfn.XMATCH(data_gen!D$2,gumbwa!$I$4:$T$4)),INDEX(gumbwa!$I$30:$T$30,1,_xlfn.XMATCH(data_gen!$D1969,gumbwa!$I$4:$T$4)))),E1969)</f>
        <v>0.2</v>
      </c>
      <c r="G1969" cm="1">
        <f t="array" aca="1" ref="G1969" ca="1">MAX(0,_xlfn.NORM.INV(RAND(),INDEX($M$6:$M$29,_xlfn.XMATCH(data_gen!$B1969,$L$6:$L$29),1),INDEX($J$6:$J$17,_xlfn.XMATCH($D1969,$I$6:$I$17),1)))</f>
        <v>0.91183168649532942</v>
      </c>
    </row>
    <row r="1970" spans="1:7" x14ac:dyDescent="0.25">
      <c r="A1970" s="1">
        <f t="shared" si="123"/>
        <v>45373.999999995227</v>
      </c>
      <c r="B1970">
        <f t="shared" si="120"/>
        <v>0</v>
      </c>
      <c r="C1970">
        <f t="shared" si="121"/>
        <v>23</v>
      </c>
      <c r="D1970">
        <f t="shared" si="122"/>
        <v>3</v>
      </c>
      <c r="E1970" cm="1">
        <f t="array" ref="E1970">INDEX(gumbwa!$E$2:$E$5400,_xlfn.XMATCH(1,(gumbwa!$B$2:$B$5400=data_gen!B1970)*(gumbwa!$C$2:$C$5400=data_gen!C1970)*(gumbwa!$D$2:$D$5400=data_gen!D1970)),1)</f>
        <v>0.2</v>
      </c>
      <c r="F1970" cm="1">
        <f t="array" aca="1" ref="F1970" ca="1">IF(ISNA(E1970),MAX(0,_xlfn.NORM.INV(RAND(),INDEX(gumbwa!$I$5:$T$28,_xlfn.XMATCH(data_gen!$B1970,gumbwa!$H$5:$H$28),_xlfn.XMATCH(data_gen!D$2,gumbwa!$I$4:$T$4)),INDEX(gumbwa!$I$30:$T$30,1,_xlfn.XMATCH(data_gen!$D1970,gumbwa!$I$4:$T$4)))),E1970)</f>
        <v>0.2</v>
      </c>
      <c r="G1970" cm="1">
        <f t="array" aca="1" ref="G1970" ca="1">MAX(0,_xlfn.NORM.INV(RAND(),INDEX($M$6:$M$29,_xlfn.XMATCH(data_gen!$B1970,$L$6:$L$29),1),INDEX($J$6:$J$17,_xlfn.XMATCH($D1970,$I$6:$I$17),1)))</f>
        <v>0.57708744611033047</v>
      </c>
    </row>
    <row r="1971" spans="1:7" x14ac:dyDescent="0.25">
      <c r="A1971" s="1">
        <f t="shared" si="123"/>
        <v>45374.041666661891</v>
      </c>
      <c r="B1971">
        <f t="shared" si="120"/>
        <v>1</v>
      </c>
      <c r="C1971">
        <f t="shared" si="121"/>
        <v>23</v>
      </c>
      <c r="D1971">
        <f t="shared" si="122"/>
        <v>3</v>
      </c>
      <c r="E1971" cm="1">
        <f t="array" ref="E1971">INDEX(gumbwa!$E$2:$E$5400,_xlfn.XMATCH(1,(gumbwa!$B$2:$B$5400=data_gen!B1971)*(gumbwa!$C$2:$C$5400=data_gen!C1971)*(gumbwa!$D$2:$D$5400=data_gen!D1971)),1)</f>
        <v>0.2</v>
      </c>
      <c r="F1971" cm="1">
        <f t="array" aca="1" ref="F1971" ca="1">IF(ISNA(E1971),MAX(0,_xlfn.NORM.INV(RAND(),INDEX(gumbwa!$I$5:$T$28,_xlfn.XMATCH(data_gen!$B1971,gumbwa!$H$5:$H$28),_xlfn.XMATCH(data_gen!D$2,gumbwa!$I$4:$T$4)),INDEX(gumbwa!$I$30:$T$30,1,_xlfn.XMATCH(data_gen!$D1971,gumbwa!$I$4:$T$4)))),E1971)</f>
        <v>0.2</v>
      </c>
      <c r="G1971" cm="1">
        <f t="array" aca="1" ref="G1971" ca="1">MAX(0,_xlfn.NORM.INV(RAND(),INDEX($M$6:$M$29,_xlfn.XMATCH(data_gen!$B1971,$L$6:$L$29),1),INDEX($J$6:$J$17,_xlfn.XMATCH($D1971,$I$6:$I$17),1)))</f>
        <v>0.58320260683141611</v>
      </c>
    </row>
    <row r="1972" spans="1:7" x14ac:dyDescent="0.25">
      <c r="A1972" s="1">
        <f t="shared" si="123"/>
        <v>45374.083333328555</v>
      </c>
      <c r="B1972">
        <f t="shared" si="120"/>
        <v>2</v>
      </c>
      <c r="C1972">
        <f t="shared" si="121"/>
        <v>23</v>
      </c>
      <c r="D1972">
        <f t="shared" si="122"/>
        <v>3</v>
      </c>
      <c r="E1972" cm="1">
        <f t="array" ref="E1972">INDEX(gumbwa!$E$2:$E$5400,_xlfn.XMATCH(1,(gumbwa!$B$2:$B$5400=data_gen!B1972)*(gumbwa!$C$2:$C$5400=data_gen!C1972)*(gumbwa!$D$2:$D$5400=data_gen!D1972)),1)</f>
        <v>0.2</v>
      </c>
      <c r="F1972" cm="1">
        <f t="array" aca="1" ref="F1972" ca="1">IF(ISNA(E1972),MAX(0,_xlfn.NORM.INV(RAND(),INDEX(gumbwa!$I$5:$T$28,_xlfn.XMATCH(data_gen!$B1972,gumbwa!$H$5:$H$28),_xlfn.XMATCH(data_gen!D$2,gumbwa!$I$4:$T$4)),INDEX(gumbwa!$I$30:$T$30,1,_xlfn.XMATCH(data_gen!$D1972,gumbwa!$I$4:$T$4)))),E1972)</f>
        <v>0.2</v>
      </c>
      <c r="G1972" cm="1">
        <f t="array" aca="1" ref="G1972" ca="1">MAX(0,_xlfn.NORM.INV(RAND(),INDEX($M$6:$M$29,_xlfn.XMATCH(data_gen!$B1972,$L$6:$L$29),1),INDEX($J$6:$J$17,_xlfn.XMATCH($D1972,$I$6:$I$17),1)))</f>
        <v>0.60008493911905092</v>
      </c>
    </row>
    <row r="1973" spans="1:7" x14ac:dyDescent="0.25">
      <c r="A1973" s="1">
        <f t="shared" si="123"/>
        <v>45374.12499999522</v>
      </c>
      <c r="B1973">
        <f t="shared" si="120"/>
        <v>3</v>
      </c>
      <c r="C1973">
        <f t="shared" si="121"/>
        <v>23</v>
      </c>
      <c r="D1973">
        <f t="shared" si="122"/>
        <v>3</v>
      </c>
      <c r="E1973" cm="1">
        <f t="array" ref="E1973">INDEX(gumbwa!$E$2:$E$5400,_xlfn.XMATCH(1,(gumbwa!$B$2:$B$5400=data_gen!B1973)*(gumbwa!$C$2:$C$5400=data_gen!C1973)*(gumbwa!$D$2:$D$5400=data_gen!D1973)),1)</f>
        <v>0.2</v>
      </c>
      <c r="F1973" cm="1">
        <f t="array" aca="1" ref="F1973" ca="1">IF(ISNA(E1973),MAX(0,_xlfn.NORM.INV(RAND(),INDEX(gumbwa!$I$5:$T$28,_xlfn.XMATCH(data_gen!$B1973,gumbwa!$H$5:$H$28),_xlfn.XMATCH(data_gen!D$2,gumbwa!$I$4:$T$4)),INDEX(gumbwa!$I$30:$T$30,1,_xlfn.XMATCH(data_gen!$D1973,gumbwa!$I$4:$T$4)))),E1973)</f>
        <v>0.2</v>
      </c>
      <c r="G1973" cm="1">
        <f t="array" aca="1" ref="G1973" ca="1">MAX(0,_xlfn.NORM.INV(RAND(),INDEX($M$6:$M$29,_xlfn.XMATCH(data_gen!$B1973,$L$6:$L$29),1),INDEX($J$6:$J$17,_xlfn.XMATCH($D1973,$I$6:$I$17),1)))</f>
        <v>0.61137330934011436</v>
      </c>
    </row>
    <row r="1974" spans="1:7" x14ac:dyDescent="0.25">
      <c r="A1974" s="1">
        <f t="shared" si="123"/>
        <v>45374.166666661884</v>
      </c>
      <c r="B1974">
        <f t="shared" si="120"/>
        <v>4</v>
      </c>
      <c r="C1974">
        <f t="shared" si="121"/>
        <v>23</v>
      </c>
      <c r="D1974">
        <f t="shared" si="122"/>
        <v>3</v>
      </c>
      <c r="E1974" cm="1">
        <f t="array" ref="E1974">INDEX(gumbwa!$E$2:$E$5400,_xlfn.XMATCH(1,(gumbwa!$B$2:$B$5400=data_gen!B1974)*(gumbwa!$C$2:$C$5400=data_gen!C1974)*(gumbwa!$D$2:$D$5400=data_gen!D1974)),1)</f>
        <v>0.2</v>
      </c>
      <c r="F1974" cm="1">
        <f t="array" aca="1" ref="F1974" ca="1">IF(ISNA(E1974),MAX(0,_xlfn.NORM.INV(RAND(),INDEX(gumbwa!$I$5:$T$28,_xlfn.XMATCH(data_gen!$B1974,gumbwa!$H$5:$H$28),_xlfn.XMATCH(data_gen!D$2,gumbwa!$I$4:$T$4)),INDEX(gumbwa!$I$30:$T$30,1,_xlfn.XMATCH(data_gen!$D1974,gumbwa!$I$4:$T$4)))),E1974)</f>
        <v>0.2</v>
      </c>
      <c r="G1974" cm="1">
        <f t="array" aca="1" ref="G1974" ca="1">MAX(0,_xlfn.NORM.INV(RAND(),INDEX($M$6:$M$29,_xlfn.XMATCH(data_gen!$B1974,$L$6:$L$29),1),INDEX($J$6:$J$17,_xlfn.XMATCH($D1974,$I$6:$I$17),1)))</f>
        <v>0.60022392942015379</v>
      </c>
    </row>
    <row r="1975" spans="1:7" x14ac:dyDescent="0.25">
      <c r="A1975" s="1">
        <f t="shared" si="123"/>
        <v>45374.208333328548</v>
      </c>
      <c r="B1975">
        <f t="shared" si="120"/>
        <v>5</v>
      </c>
      <c r="C1975">
        <f t="shared" si="121"/>
        <v>23</v>
      </c>
      <c r="D1975">
        <f t="shared" si="122"/>
        <v>3</v>
      </c>
      <c r="E1975" cm="1">
        <f t="array" ref="E1975">INDEX(gumbwa!$E$2:$E$5400,_xlfn.XMATCH(1,(gumbwa!$B$2:$B$5400=data_gen!B1975)*(gumbwa!$C$2:$C$5400=data_gen!C1975)*(gumbwa!$D$2:$D$5400=data_gen!D1975)),1)</f>
        <v>0.2</v>
      </c>
      <c r="F1975" cm="1">
        <f t="array" aca="1" ref="F1975" ca="1">IF(ISNA(E1975),MAX(0,_xlfn.NORM.INV(RAND(),INDEX(gumbwa!$I$5:$T$28,_xlfn.XMATCH(data_gen!$B1975,gumbwa!$H$5:$H$28),_xlfn.XMATCH(data_gen!D$2,gumbwa!$I$4:$T$4)),INDEX(gumbwa!$I$30:$T$30,1,_xlfn.XMATCH(data_gen!$D1975,gumbwa!$I$4:$T$4)))),E1975)</f>
        <v>0.2</v>
      </c>
      <c r="G1975" cm="1">
        <f t="array" aca="1" ref="G1975" ca="1">MAX(0,_xlfn.NORM.INV(RAND(),INDEX($M$6:$M$29,_xlfn.XMATCH(data_gen!$B1975,$L$6:$L$29),1),INDEX($J$6:$J$17,_xlfn.XMATCH($D1975,$I$6:$I$17),1)))</f>
        <v>0.60515079044502296</v>
      </c>
    </row>
    <row r="1976" spans="1:7" x14ac:dyDescent="0.25">
      <c r="A1976" s="1">
        <f t="shared" si="123"/>
        <v>45374.249999995212</v>
      </c>
      <c r="B1976">
        <f t="shared" si="120"/>
        <v>6</v>
      </c>
      <c r="C1976">
        <f t="shared" si="121"/>
        <v>23</v>
      </c>
      <c r="D1976">
        <f t="shared" si="122"/>
        <v>3</v>
      </c>
      <c r="E1976" cm="1">
        <f t="array" ref="E1976">INDEX(gumbwa!$E$2:$E$5400,_xlfn.XMATCH(1,(gumbwa!$B$2:$B$5400=data_gen!B1976)*(gumbwa!$C$2:$C$5400=data_gen!C1976)*(gumbwa!$D$2:$D$5400=data_gen!D1976)),1)</f>
        <v>0</v>
      </c>
      <c r="F1976" cm="1">
        <f t="array" aca="1" ref="F1976" ca="1">IF(ISNA(E1976),MAX(0,_xlfn.NORM.INV(RAND(),INDEX(gumbwa!$I$5:$T$28,_xlfn.XMATCH(data_gen!$B1976,gumbwa!$H$5:$H$28),_xlfn.XMATCH(data_gen!D$2,gumbwa!$I$4:$T$4)),INDEX(gumbwa!$I$30:$T$30,1,_xlfn.XMATCH(data_gen!$D1976,gumbwa!$I$4:$T$4)))),E1976)</f>
        <v>0</v>
      </c>
      <c r="G1976" cm="1">
        <f t="array" aca="1" ref="G1976" ca="1">MAX(0,_xlfn.NORM.INV(RAND(),INDEX($M$6:$M$29,_xlfn.XMATCH(data_gen!$B1976,$L$6:$L$29),1),INDEX($J$6:$J$17,_xlfn.XMATCH($D1976,$I$6:$I$17),1)))</f>
        <v>0.30673803297372987</v>
      </c>
    </row>
    <row r="1977" spans="1:7" x14ac:dyDescent="0.25">
      <c r="A1977" s="1">
        <f t="shared" si="123"/>
        <v>45374.291666661877</v>
      </c>
      <c r="B1977">
        <f t="shared" si="120"/>
        <v>7</v>
      </c>
      <c r="C1977">
        <f t="shared" si="121"/>
        <v>23</v>
      </c>
      <c r="D1977">
        <f t="shared" si="122"/>
        <v>3</v>
      </c>
      <c r="E1977" cm="1">
        <f t="array" ref="E1977">INDEX(gumbwa!$E$2:$E$5400,_xlfn.XMATCH(1,(gumbwa!$B$2:$B$5400=data_gen!B1977)*(gumbwa!$C$2:$C$5400=data_gen!C1977)*(gumbwa!$D$2:$D$5400=data_gen!D1977)),1)</f>
        <v>1.4</v>
      </c>
      <c r="F1977" cm="1">
        <f t="array" aca="1" ref="F1977" ca="1">IF(ISNA(E1977),MAX(0,_xlfn.NORM.INV(RAND(),INDEX(gumbwa!$I$5:$T$28,_xlfn.XMATCH(data_gen!$B1977,gumbwa!$H$5:$H$28),_xlfn.XMATCH(data_gen!D$2,gumbwa!$I$4:$T$4)),INDEX(gumbwa!$I$30:$T$30,1,_xlfn.XMATCH(data_gen!$D1977,gumbwa!$I$4:$T$4)))),E1977)</f>
        <v>1.4</v>
      </c>
      <c r="G1977" cm="1">
        <f t="array" aca="1" ref="G1977" ca="1">MAX(0,_xlfn.NORM.INV(RAND(),INDEX($M$6:$M$29,_xlfn.XMATCH(data_gen!$B1977,$L$6:$L$29),1),INDEX($J$6:$J$17,_xlfn.XMATCH($D1977,$I$6:$I$17),1)))</f>
        <v>0.10695962625220237</v>
      </c>
    </row>
    <row r="1978" spans="1:7" x14ac:dyDescent="0.25">
      <c r="A1978" s="1">
        <f t="shared" si="123"/>
        <v>45374.333333328541</v>
      </c>
      <c r="B1978">
        <f t="shared" si="120"/>
        <v>8</v>
      </c>
      <c r="C1978">
        <f t="shared" si="121"/>
        <v>23</v>
      </c>
      <c r="D1978">
        <f t="shared" si="122"/>
        <v>3</v>
      </c>
      <c r="E1978" cm="1">
        <f t="array" ref="E1978">INDEX(gumbwa!$E$2:$E$5400,_xlfn.XMATCH(1,(gumbwa!$B$2:$B$5400=data_gen!B1978)*(gumbwa!$C$2:$C$5400=data_gen!C1978)*(gumbwa!$D$2:$D$5400=data_gen!D1978)),1)</f>
        <v>1.9</v>
      </c>
      <c r="F1978" cm="1">
        <f t="array" aca="1" ref="F1978" ca="1">IF(ISNA(E1978),MAX(0,_xlfn.NORM.INV(RAND(),INDEX(gumbwa!$I$5:$T$28,_xlfn.XMATCH(data_gen!$B1978,gumbwa!$H$5:$H$28),_xlfn.XMATCH(data_gen!D$2,gumbwa!$I$4:$T$4)),INDEX(gumbwa!$I$30:$T$30,1,_xlfn.XMATCH(data_gen!$D1978,gumbwa!$I$4:$T$4)))),E1978)</f>
        <v>1.9</v>
      </c>
      <c r="G1978" cm="1">
        <f t="array" aca="1" ref="G1978" ca="1">MAX(0,_xlfn.NORM.INV(RAND(),INDEX($M$6:$M$29,_xlfn.XMATCH(data_gen!$B1978,$L$6:$L$29),1),INDEX($J$6:$J$17,_xlfn.XMATCH($D1978,$I$6:$I$17),1)))</f>
        <v>0.10898231549013943</v>
      </c>
    </row>
    <row r="1979" spans="1:7" x14ac:dyDescent="0.25">
      <c r="A1979" s="1">
        <f t="shared" si="123"/>
        <v>45374.374999995205</v>
      </c>
      <c r="B1979">
        <f t="shared" si="120"/>
        <v>9</v>
      </c>
      <c r="C1979">
        <f t="shared" si="121"/>
        <v>23</v>
      </c>
      <c r="D1979">
        <f t="shared" si="122"/>
        <v>3</v>
      </c>
      <c r="E1979" cm="1">
        <f t="array" ref="E1979">INDEX(gumbwa!$E$2:$E$5400,_xlfn.XMATCH(1,(gumbwa!$B$2:$B$5400=data_gen!B1979)*(gumbwa!$C$2:$C$5400=data_gen!C1979)*(gumbwa!$D$2:$D$5400=data_gen!D1979)),1)</f>
        <v>1.1000000000000001</v>
      </c>
      <c r="F1979" cm="1">
        <f t="array" aca="1" ref="F1979" ca="1">IF(ISNA(E1979),MAX(0,_xlfn.NORM.INV(RAND(),INDEX(gumbwa!$I$5:$T$28,_xlfn.XMATCH(data_gen!$B1979,gumbwa!$H$5:$H$28),_xlfn.XMATCH(data_gen!D$2,gumbwa!$I$4:$T$4)),INDEX(gumbwa!$I$30:$T$30,1,_xlfn.XMATCH(data_gen!$D1979,gumbwa!$I$4:$T$4)))),E1979)</f>
        <v>1.1000000000000001</v>
      </c>
      <c r="G1979" cm="1">
        <f t="array" aca="1" ref="G1979" ca="1">MAX(0,_xlfn.NORM.INV(RAND(),INDEX($M$6:$M$29,_xlfn.XMATCH(data_gen!$B1979,$L$6:$L$29),1),INDEX($J$6:$J$17,_xlfn.XMATCH($D1979,$I$6:$I$17),1)))</f>
        <v>0.1036119513322681</v>
      </c>
    </row>
    <row r="1980" spans="1:7" x14ac:dyDescent="0.25">
      <c r="A1980" s="1">
        <f t="shared" si="123"/>
        <v>45374.416666661869</v>
      </c>
      <c r="B1980">
        <f t="shared" si="120"/>
        <v>10</v>
      </c>
      <c r="C1980">
        <f t="shared" si="121"/>
        <v>23</v>
      </c>
      <c r="D1980">
        <f t="shared" si="122"/>
        <v>3</v>
      </c>
      <c r="E1980" cm="1">
        <f t="array" ref="E1980">INDEX(gumbwa!$E$2:$E$5400,_xlfn.XMATCH(1,(gumbwa!$B$2:$B$5400=data_gen!B1980)*(gumbwa!$C$2:$C$5400=data_gen!C1980)*(gumbwa!$D$2:$D$5400=data_gen!D1980)),1)</f>
        <v>0.6</v>
      </c>
      <c r="F1980" cm="1">
        <f t="array" aca="1" ref="F1980" ca="1">IF(ISNA(E1980),MAX(0,_xlfn.NORM.INV(RAND(),INDEX(gumbwa!$I$5:$T$28,_xlfn.XMATCH(data_gen!$B1980,gumbwa!$H$5:$H$28),_xlfn.XMATCH(data_gen!D$2,gumbwa!$I$4:$T$4)),INDEX(gumbwa!$I$30:$T$30,1,_xlfn.XMATCH(data_gen!$D1980,gumbwa!$I$4:$T$4)))),E1980)</f>
        <v>0.6</v>
      </c>
      <c r="G1980" cm="1">
        <f t="array" aca="1" ref="G1980" ca="1">MAX(0,_xlfn.NORM.INV(RAND(),INDEX($M$6:$M$29,_xlfn.XMATCH(data_gen!$B1980,$L$6:$L$29),1),INDEX($J$6:$J$17,_xlfn.XMATCH($D1980,$I$6:$I$17),1)))</f>
        <v>0.11686580306291168</v>
      </c>
    </row>
    <row r="1981" spans="1:7" x14ac:dyDescent="0.25">
      <c r="A1981" s="1">
        <f t="shared" si="123"/>
        <v>45374.458333328534</v>
      </c>
      <c r="B1981">
        <f t="shared" si="120"/>
        <v>11</v>
      </c>
      <c r="C1981">
        <f t="shared" si="121"/>
        <v>23</v>
      </c>
      <c r="D1981">
        <f t="shared" si="122"/>
        <v>3</v>
      </c>
      <c r="E1981" cm="1">
        <f t="array" ref="E1981">INDEX(gumbwa!$E$2:$E$5400,_xlfn.XMATCH(1,(gumbwa!$B$2:$B$5400=data_gen!B1981)*(gumbwa!$C$2:$C$5400=data_gen!C1981)*(gumbwa!$D$2:$D$5400=data_gen!D1981)),1)</f>
        <v>0</v>
      </c>
      <c r="F1981" cm="1">
        <f t="array" aca="1" ref="F1981" ca="1">IF(ISNA(E1981),MAX(0,_xlfn.NORM.INV(RAND(),INDEX(gumbwa!$I$5:$T$28,_xlfn.XMATCH(data_gen!$B1981,gumbwa!$H$5:$H$28),_xlfn.XMATCH(data_gen!D$2,gumbwa!$I$4:$T$4)),INDEX(gumbwa!$I$30:$T$30,1,_xlfn.XMATCH(data_gen!$D1981,gumbwa!$I$4:$T$4)))),E1981)</f>
        <v>0</v>
      </c>
      <c r="G1981" cm="1">
        <f t="array" aca="1" ref="G1981" ca="1">MAX(0,_xlfn.NORM.INV(RAND(),INDEX($M$6:$M$29,_xlfn.XMATCH(data_gen!$B1981,$L$6:$L$29),1),INDEX($J$6:$J$17,_xlfn.XMATCH($D1981,$I$6:$I$17),1)))</f>
        <v>9.1969081803061264E-2</v>
      </c>
    </row>
    <row r="1982" spans="1:7" x14ac:dyDescent="0.25">
      <c r="A1982" s="1">
        <f t="shared" si="123"/>
        <v>45374.499999995198</v>
      </c>
      <c r="B1982">
        <f t="shared" si="120"/>
        <v>12</v>
      </c>
      <c r="C1982">
        <f t="shared" si="121"/>
        <v>23</v>
      </c>
      <c r="D1982">
        <f t="shared" si="122"/>
        <v>3</v>
      </c>
      <c r="E1982" cm="1">
        <f t="array" ref="E1982">INDEX(gumbwa!$E$2:$E$5400,_xlfn.XMATCH(1,(gumbwa!$B$2:$B$5400=data_gen!B1982)*(gumbwa!$C$2:$C$5400=data_gen!C1982)*(gumbwa!$D$2:$D$5400=data_gen!D1982)),1)</f>
        <v>0.5</v>
      </c>
      <c r="F1982" cm="1">
        <f t="array" aca="1" ref="F1982" ca="1">IF(ISNA(E1982),MAX(0,_xlfn.NORM.INV(RAND(),INDEX(gumbwa!$I$5:$T$28,_xlfn.XMATCH(data_gen!$B1982,gumbwa!$H$5:$H$28),_xlfn.XMATCH(data_gen!D$2,gumbwa!$I$4:$T$4)),INDEX(gumbwa!$I$30:$T$30,1,_xlfn.XMATCH(data_gen!$D1982,gumbwa!$I$4:$T$4)))),E1982)</f>
        <v>0.5</v>
      </c>
      <c r="G1982" cm="1">
        <f t="array" aca="1" ref="G1982" ca="1">MAX(0,_xlfn.NORM.INV(RAND(),INDEX($M$6:$M$29,_xlfn.XMATCH(data_gen!$B1982,$L$6:$L$29),1),INDEX($J$6:$J$17,_xlfn.XMATCH($D1982,$I$6:$I$17),1)))</f>
        <v>8.9004604959301042E-2</v>
      </c>
    </row>
    <row r="1983" spans="1:7" x14ac:dyDescent="0.25">
      <c r="A1983" s="1">
        <f t="shared" si="123"/>
        <v>45374.541666661862</v>
      </c>
      <c r="B1983">
        <f t="shared" si="120"/>
        <v>13</v>
      </c>
      <c r="C1983">
        <f t="shared" si="121"/>
        <v>23</v>
      </c>
      <c r="D1983">
        <f t="shared" si="122"/>
        <v>3</v>
      </c>
      <c r="E1983" cm="1">
        <f t="array" ref="E1983">INDEX(gumbwa!$E$2:$E$5400,_xlfn.XMATCH(1,(gumbwa!$B$2:$B$5400=data_gen!B1983)*(gumbwa!$C$2:$C$5400=data_gen!C1983)*(gumbwa!$D$2:$D$5400=data_gen!D1983)),1)</f>
        <v>0.7</v>
      </c>
      <c r="F1983" cm="1">
        <f t="array" aca="1" ref="F1983" ca="1">IF(ISNA(E1983),MAX(0,_xlfn.NORM.INV(RAND(),INDEX(gumbwa!$I$5:$T$28,_xlfn.XMATCH(data_gen!$B1983,gumbwa!$H$5:$H$28),_xlfn.XMATCH(data_gen!D$2,gumbwa!$I$4:$T$4)),INDEX(gumbwa!$I$30:$T$30,1,_xlfn.XMATCH(data_gen!$D1983,gumbwa!$I$4:$T$4)))),E1983)</f>
        <v>0.7</v>
      </c>
      <c r="G1983" cm="1">
        <f t="array" aca="1" ref="G1983" ca="1">MAX(0,_xlfn.NORM.INV(RAND(),INDEX($M$6:$M$29,_xlfn.XMATCH(data_gen!$B1983,$L$6:$L$29),1),INDEX($J$6:$J$17,_xlfn.XMATCH($D1983,$I$6:$I$17),1)))</f>
        <v>0.10799362970349641</v>
      </c>
    </row>
    <row r="1984" spans="1:7" x14ac:dyDescent="0.25">
      <c r="A1984" s="1">
        <f t="shared" si="123"/>
        <v>45374.583333328526</v>
      </c>
      <c r="B1984">
        <f t="shared" si="120"/>
        <v>14</v>
      </c>
      <c r="C1984">
        <f t="shared" si="121"/>
        <v>23</v>
      </c>
      <c r="D1984">
        <f t="shared" si="122"/>
        <v>3</v>
      </c>
      <c r="E1984" cm="1">
        <f t="array" ref="E1984">INDEX(gumbwa!$E$2:$E$5400,_xlfn.XMATCH(1,(gumbwa!$B$2:$B$5400=data_gen!B1984)*(gumbwa!$C$2:$C$5400=data_gen!C1984)*(gumbwa!$D$2:$D$5400=data_gen!D1984)),1)</f>
        <v>0.4</v>
      </c>
      <c r="F1984" cm="1">
        <f t="array" aca="1" ref="F1984" ca="1">IF(ISNA(E1984),MAX(0,_xlfn.NORM.INV(RAND(),INDEX(gumbwa!$I$5:$T$28,_xlfn.XMATCH(data_gen!$B1984,gumbwa!$H$5:$H$28),_xlfn.XMATCH(data_gen!D$2,gumbwa!$I$4:$T$4)),INDEX(gumbwa!$I$30:$T$30,1,_xlfn.XMATCH(data_gen!$D1984,gumbwa!$I$4:$T$4)))),E1984)</f>
        <v>0.4</v>
      </c>
      <c r="G1984" cm="1">
        <f t="array" aca="1" ref="G1984" ca="1">MAX(0,_xlfn.NORM.INV(RAND(),INDEX($M$6:$M$29,_xlfn.XMATCH(data_gen!$B1984,$L$6:$L$29),1),INDEX($J$6:$J$17,_xlfn.XMATCH($D1984,$I$6:$I$17),1)))</f>
        <v>9.4853124810943823E-2</v>
      </c>
    </row>
    <row r="1985" spans="1:7" x14ac:dyDescent="0.25">
      <c r="A1985" s="1">
        <f t="shared" si="123"/>
        <v>45374.624999995191</v>
      </c>
      <c r="B1985">
        <f t="shared" si="120"/>
        <v>15</v>
      </c>
      <c r="C1985">
        <f t="shared" si="121"/>
        <v>23</v>
      </c>
      <c r="D1985">
        <f t="shared" si="122"/>
        <v>3</v>
      </c>
      <c r="E1985" cm="1">
        <f t="array" ref="E1985">INDEX(gumbwa!$E$2:$E$5400,_xlfn.XMATCH(1,(gumbwa!$B$2:$B$5400=data_gen!B1985)*(gumbwa!$C$2:$C$5400=data_gen!C1985)*(gumbwa!$D$2:$D$5400=data_gen!D1985)),1)</f>
        <v>1</v>
      </c>
      <c r="F1985" cm="1">
        <f t="array" aca="1" ref="F1985" ca="1">IF(ISNA(E1985),MAX(0,_xlfn.NORM.INV(RAND(),INDEX(gumbwa!$I$5:$T$28,_xlfn.XMATCH(data_gen!$B1985,gumbwa!$H$5:$H$28),_xlfn.XMATCH(data_gen!D$2,gumbwa!$I$4:$T$4)),INDEX(gumbwa!$I$30:$T$30,1,_xlfn.XMATCH(data_gen!$D1985,gumbwa!$I$4:$T$4)))),E1985)</f>
        <v>1</v>
      </c>
      <c r="G1985" cm="1">
        <f t="array" aca="1" ref="G1985" ca="1">MAX(0,_xlfn.NORM.INV(RAND(),INDEX($M$6:$M$29,_xlfn.XMATCH(data_gen!$B1985,$L$6:$L$29),1),INDEX($J$6:$J$17,_xlfn.XMATCH($D1985,$I$6:$I$17),1)))</f>
        <v>0.10696545528212943</v>
      </c>
    </row>
    <row r="1986" spans="1:7" x14ac:dyDescent="0.25">
      <c r="A1986" s="1">
        <f t="shared" si="123"/>
        <v>45374.666666661855</v>
      </c>
      <c r="B1986">
        <f t="shared" si="120"/>
        <v>16</v>
      </c>
      <c r="C1986">
        <f t="shared" si="121"/>
        <v>23</v>
      </c>
      <c r="D1986">
        <f t="shared" si="122"/>
        <v>3</v>
      </c>
      <c r="E1986" cm="1">
        <f t="array" ref="E1986">INDEX(gumbwa!$E$2:$E$5400,_xlfn.XMATCH(1,(gumbwa!$B$2:$B$5400=data_gen!B1986)*(gumbwa!$C$2:$C$5400=data_gen!C1986)*(gumbwa!$D$2:$D$5400=data_gen!D1986)),1)</f>
        <v>0.5</v>
      </c>
      <c r="F1986" cm="1">
        <f t="array" aca="1" ref="F1986" ca="1">IF(ISNA(E1986),MAX(0,_xlfn.NORM.INV(RAND(),INDEX(gumbwa!$I$5:$T$28,_xlfn.XMATCH(data_gen!$B1986,gumbwa!$H$5:$H$28),_xlfn.XMATCH(data_gen!D$2,gumbwa!$I$4:$T$4)),INDEX(gumbwa!$I$30:$T$30,1,_xlfn.XMATCH(data_gen!$D1986,gumbwa!$I$4:$T$4)))),E1986)</f>
        <v>0.5</v>
      </c>
      <c r="G1986" cm="1">
        <f t="array" aca="1" ref="G1986" ca="1">MAX(0,_xlfn.NORM.INV(RAND(),INDEX($M$6:$M$29,_xlfn.XMATCH(data_gen!$B1986,$L$6:$L$29),1),INDEX($J$6:$J$17,_xlfn.XMATCH($D1986,$I$6:$I$17),1)))</f>
        <v>1.1971934367018806</v>
      </c>
    </row>
    <row r="1987" spans="1:7" x14ac:dyDescent="0.25">
      <c r="A1987" s="1">
        <f t="shared" si="123"/>
        <v>45374.708333328519</v>
      </c>
      <c r="B1987">
        <f t="shared" ref="B1987:B2050" si="124">HOUR(A1987)</f>
        <v>17</v>
      </c>
      <c r="C1987">
        <f t="shared" ref="C1987:C2050" si="125">DAY(A1987)</f>
        <v>23</v>
      </c>
      <c r="D1987">
        <f t="shared" ref="D1987:D2050" si="126">MONTH(A1987)</f>
        <v>3</v>
      </c>
      <c r="E1987" cm="1">
        <f t="array" ref="E1987">INDEX(gumbwa!$E$2:$E$5400,_xlfn.XMATCH(1,(gumbwa!$B$2:$B$5400=data_gen!B1987)*(gumbwa!$C$2:$C$5400=data_gen!C1987)*(gumbwa!$D$2:$D$5400=data_gen!D1987)),1)</f>
        <v>1.3</v>
      </c>
      <c r="F1987" cm="1">
        <f t="array" aca="1" ref="F1987" ca="1">IF(ISNA(E1987),MAX(0,_xlfn.NORM.INV(RAND(),INDEX(gumbwa!$I$5:$T$28,_xlfn.XMATCH(data_gen!$B1987,gumbwa!$H$5:$H$28),_xlfn.XMATCH(data_gen!D$2,gumbwa!$I$4:$T$4)),INDEX(gumbwa!$I$30:$T$30,1,_xlfn.XMATCH(data_gen!$D1987,gumbwa!$I$4:$T$4)))),E1987)</f>
        <v>1.3</v>
      </c>
      <c r="G1987" cm="1">
        <f t="array" aca="1" ref="G1987" ca="1">MAX(0,_xlfn.NORM.INV(RAND(),INDEX($M$6:$M$29,_xlfn.XMATCH(data_gen!$B1987,$L$6:$L$29),1),INDEX($J$6:$J$17,_xlfn.XMATCH($D1987,$I$6:$I$17),1)))</f>
        <v>1.4975746501330929</v>
      </c>
    </row>
    <row r="1988" spans="1:7" x14ac:dyDescent="0.25">
      <c r="A1988" s="1">
        <f t="shared" ref="A1988:A2051" si="127">A1987+(1/24)</f>
        <v>45374.749999995183</v>
      </c>
      <c r="B1988">
        <f t="shared" si="124"/>
        <v>18</v>
      </c>
      <c r="C1988">
        <f t="shared" si="125"/>
        <v>23</v>
      </c>
      <c r="D1988">
        <f t="shared" si="126"/>
        <v>3</v>
      </c>
      <c r="E1988" cm="1">
        <f t="array" ref="E1988">INDEX(gumbwa!$E$2:$E$5400,_xlfn.XMATCH(1,(gumbwa!$B$2:$B$5400=data_gen!B1988)*(gumbwa!$C$2:$C$5400=data_gen!C1988)*(gumbwa!$D$2:$D$5400=data_gen!D1988)),1)</f>
        <v>0.9</v>
      </c>
      <c r="F1988" cm="1">
        <f t="array" aca="1" ref="F1988" ca="1">IF(ISNA(E1988),MAX(0,_xlfn.NORM.INV(RAND(),INDEX(gumbwa!$I$5:$T$28,_xlfn.XMATCH(data_gen!$B1988,gumbwa!$H$5:$H$28),_xlfn.XMATCH(data_gen!D$2,gumbwa!$I$4:$T$4)),INDEX(gumbwa!$I$30:$T$30,1,_xlfn.XMATCH(data_gen!$D1988,gumbwa!$I$4:$T$4)))),E1988)</f>
        <v>0.9</v>
      </c>
      <c r="G1988" cm="1">
        <f t="array" aca="1" ref="G1988" ca="1">MAX(0,_xlfn.NORM.INV(RAND(),INDEX($M$6:$M$29,_xlfn.XMATCH(data_gen!$B1988,$L$6:$L$29),1),INDEX($J$6:$J$17,_xlfn.XMATCH($D1988,$I$6:$I$17),1)))</f>
        <v>1.2092675047389048</v>
      </c>
    </row>
    <row r="1989" spans="1:7" x14ac:dyDescent="0.25">
      <c r="A1989" s="1">
        <f t="shared" si="127"/>
        <v>45374.791666661848</v>
      </c>
      <c r="B1989">
        <f t="shared" si="124"/>
        <v>19</v>
      </c>
      <c r="C1989">
        <f t="shared" si="125"/>
        <v>23</v>
      </c>
      <c r="D1989">
        <f t="shared" si="126"/>
        <v>3</v>
      </c>
      <c r="E1989" cm="1">
        <f t="array" ref="E1989">INDEX(gumbwa!$E$2:$E$5400,_xlfn.XMATCH(1,(gumbwa!$B$2:$B$5400=data_gen!B1989)*(gumbwa!$C$2:$C$5400=data_gen!C1989)*(gumbwa!$D$2:$D$5400=data_gen!D1989)),1)</f>
        <v>2</v>
      </c>
      <c r="F1989" cm="1">
        <f t="array" aca="1" ref="F1989" ca="1">IF(ISNA(E1989),MAX(0,_xlfn.NORM.INV(RAND(),INDEX(gumbwa!$I$5:$T$28,_xlfn.XMATCH(data_gen!$B1989,gumbwa!$H$5:$H$28),_xlfn.XMATCH(data_gen!D$2,gumbwa!$I$4:$T$4)),INDEX(gumbwa!$I$30:$T$30,1,_xlfn.XMATCH(data_gen!$D1989,gumbwa!$I$4:$T$4)))),E1989)</f>
        <v>2</v>
      </c>
      <c r="G1989" cm="1">
        <f t="array" aca="1" ref="G1989" ca="1">MAX(0,_xlfn.NORM.INV(RAND(),INDEX($M$6:$M$29,_xlfn.XMATCH(data_gen!$B1989,$L$6:$L$29),1),INDEX($J$6:$J$17,_xlfn.XMATCH($D1989,$I$6:$I$17),1)))</f>
        <v>1.1038251781102337</v>
      </c>
    </row>
    <row r="1990" spans="1:7" x14ac:dyDescent="0.25">
      <c r="A1990" s="1">
        <f t="shared" si="127"/>
        <v>45374.833333328512</v>
      </c>
      <c r="B1990">
        <f t="shared" si="124"/>
        <v>20</v>
      </c>
      <c r="C1990">
        <f t="shared" si="125"/>
        <v>23</v>
      </c>
      <c r="D1990">
        <f t="shared" si="126"/>
        <v>3</v>
      </c>
      <c r="E1990" cm="1">
        <f t="array" ref="E1990">INDEX(gumbwa!$E$2:$E$5400,_xlfn.XMATCH(1,(gumbwa!$B$2:$B$5400=data_gen!B1990)*(gumbwa!$C$2:$C$5400=data_gen!C1990)*(gumbwa!$D$2:$D$5400=data_gen!D1990)),1)</f>
        <v>0</v>
      </c>
      <c r="F1990" cm="1">
        <f t="array" aca="1" ref="F1990" ca="1">IF(ISNA(E1990),MAX(0,_xlfn.NORM.INV(RAND(),INDEX(gumbwa!$I$5:$T$28,_xlfn.XMATCH(data_gen!$B1990,gumbwa!$H$5:$H$28),_xlfn.XMATCH(data_gen!D$2,gumbwa!$I$4:$T$4)),INDEX(gumbwa!$I$30:$T$30,1,_xlfn.XMATCH(data_gen!$D1990,gumbwa!$I$4:$T$4)))),E1990)</f>
        <v>0</v>
      </c>
      <c r="G1990" cm="1">
        <f t="array" aca="1" ref="G1990" ca="1">MAX(0,_xlfn.NORM.INV(RAND(),INDEX($M$6:$M$29,_xlfn.XMATCH(data_gen!$B1990,$L$6:$L$29),1),INDEX($J$6:$J$17,_xlfn.XMATCH($D1990,$I$6:$I$17),1)))</f>
        <v>0.89781270367073662</v>
      </c>
    </row>
    <row r="1991" spans="1:7" x14ac:dyDescent="0.25">
      <c r="A1991" s="1">
        <f t="shared" si="127"/>
        <v>45374.874999995176</v>
      </c>
      <c r="B1991">
        <f t="shared" si="124"/>
        <v>21</v>
      </c>
      <c r="C1991">
        <f t="shared" si="125"/>
        <v>23</v>
      </c>
      <c r="D1991">
        <f t="shared" si="126"/>
        <v>3</v>
      </c>
      <c r="E1991" cm="1">
        <f t="array" ref="E1991">INDEX(gumbwa!$E$2:$E$5400,_xlfn.XMATCH(1,(gumbwa!$B$2:$B$5400=data_gen!B1991)*(gumbwa!$C$2:$C$5400=data_gen!C1991)*(gumbwa!$D$2:$D$5400=data_gen!D1991)),1)</f>
        <v>0.2</v>
      </c>
      <c r="F1991" cm="1">
        <f t="array" aca="1" ref="F1991" ca="1">IF(ISNA(E1991),MAX(0,_xlfn.NORM.INV(RAND(),INDEX(gumbwa!$I$5:$T$28,_xlfn.XMATCH(data_gen!$B1991,gumbwa!$H$5:$H$28),_xlfn.XMATCH(data_gen!D$2,gumbwa!$I$4:$T$4)),INDEX(gumbwa!$I$30:$T$30,1,_xlfn.XMATCH(data_gen!$D1991,gumbwa!$I$4:$T$4)))),E1991)</f>
        <v>0.2</v>
      </c>
      <c r="G1991" cm="1">
        <f t="array" aca="1" ref="G1991" ca="1">MAX(0,_xlfn.NORM.INV(RAND(),INDEX($M$6:$M$29,_xlfn.XMATCH(data_gen!$B1991,$L$6:$L$29),1),INDEX($J$6:$J$17,_xlfn.XMATCH($D1991,$I$6:$I$17),1)))</f>
        <v>0.90122615904934322</v>
      </c>
    </row>
    <row r="1992" spans="1:7" x14ac:dyDescent="0.25">
      <c r="A1992" s="1">
        <f t="shared" si="127"/>
        <v>45374.91666666184</v>
      </c>
      <c r="B1992">
        <f t="shared" si="124"/>
        <v>22</v>
      </c>
      <c r="C1992">
        <f t="shared" si="125"/>
        <v>23</v>
      </c>
      <c r="D1992">
        <f t="shared" si="126"/>
        <v>3</v>
      </c>
      <c r="E1992" cm="1">
        <f t="array" ref="E1992">INDEX(gumbwa!$E$2:$E$5400,_xlfn.XMATCH(1,(gumbwa!$B$2:$B$5400=data_gen!B1992)*(gumbwa!$C$2:$C$5400=data_gen!C1992)*(gumbwa!$D$2:$D$5400=data_gen!D1992)),1)</f>
        <v>0.1</v>
      </c>
      <c r="F1992" cm="1">
        <f t="array" aca="1" ref="F1992" ca="1">IF(ISNA(E1992),MAX(0,_xlfn.NORM.INV(RAND(),INDEX(gumbwa!$I$5:$T$28,_xlfn.XMATCH(data_gen!$B1992,gumbwa!$H$5:$H$28),_xlfn.XMATCH(data_gen!D$2,gumbwa!$I$4:$T$4)),INDEX(gumbwa!$I$30:$T$30,1,_xlfn.XMATCH(data_gen!$D1992,gumbwa!$I$4:$T$4)))),E1992)</f>
        <v>0.1</v>
      </c>
      <c r="G1992" cm="1">
        <f t="array" aca="1" ref="G1992" ca="1">MAX(0,_xlfn.NORM.INV(RAND(),INDEX($M$6:$M$29,_xlfn.XMATCH(data_gen!$B1992,$L$6:$L$29),1),INDEX($J$6:$J$17,_xlfn.XMATCH($D1992,$I$6:$I$17),1)))</f>
        <v>0.90082576953005677</v>
      </c>
    </row>
    <row r="1993" spans="1:7" x14ac:dyDescent="0.25">
      <c r="A1993" s="1">
        <f t="shared" si="127"/>
        <v>45374.958333328505</v>
      </c>
      <c r="B1993">
        <f t="shared" si="124"/>
        <v>23</v>
      </c>
      <c r="C1993">
        <f t="shared" si="125"/>
        <v>23</v>
      </c>
      <c r="D1993">
        <f t="shared" si="126"/>
        <v>3</v>
      </c>
      <c r="E1993" cm="1">
        <f t="array" ref="E1993">INDEX(gumbwa!$E$2:$E$5400,_xlfn.XMATCH(1,(gumbwa!$B$2:$B$5400=data_gen!B1993)*(gumbwa!$C$2:$C$5400=data_gen!C1993)*(gumbwa!$D$2:$D$5400=data_gen!D1993)),1)</f>
        <v>0.2</v>
      </c>
      <c r="F1993" cm="1">
        <f t="array" aca="1" ref="F1993" ca="1">IF(ISNA(E1993),MAX(0,_xlfn.NORM.INV(RAND(),INDEX(gumbwa!$I$5:$T$28,_xlfn.XMATCH(data_gen!$B1993,gumbwa!$H$5:$H$28),_xlfn.XMATCH(data_gen!D$2,gumbwa!$I$4:$T$4)),INDEX(gumbwa!$I$30:$T$30,1,_xlfn.XMATCH(data_gen!$D1993,gumbwa!$I$4:$T$4)))),E1993)</f>
        <v>0.2</v>
      </c>
      <c r="G1993" cm="1">
        <f t="array" aca="1" ref="G1993" ca="1">MAX(0,_xlfn.NORM.INV(RAND(),INDEX($M$6:$M$29,_xlfn.XMATCH(data_gen!$B1993,$L$6:$L$29),1),INDEX($J$6:$J$17,_xlfn.XMATCH($D1993,$I$6:$I$17),1)))</f>
        <v>0.90613920688505911</v>
      </c>
    </row>
    <row r="1994" spans="1:7" x14ac:dyDescent="0.25">
      <c r="A1994" s="1">
        <f t="shared" si="127"/>
        <v>45374.999999995169</v>
      </c>
      <c r="B1994">
        <f t="shared" si="124"/>
        <v>0</v>
      </c>
      <c r="C1994">
        <f t="shared" si="125"/>
        <v>24</v>
      </c>
      <c r="D1994">
        <f t="shared" si="126"/>
        <v>3</v>
      </c>
      <c r="E1994" cm="1">
        <f t="array" ref="E1994">INDEX(gumbwa!$E$2:$E$5400,_xlfn.XMATCH(1,(gumbwa!$B$2:$B$5400=data_gen!B1994)*(gumbwa!$C$2:$C$5400=data_gen!C1994)*(gumbwa!$D$2:$D$5400=data_gen!D1994)),1)</f>
        <v>0.2</v>
      </c>
      <c r="F1994" cm="1">
        <f t="array" aca="1" ref="F1994" ca="1">IF(ISNA(E1994),MAX(0,_xlfn.NORM.INV(RAND(),INDEX(gumbwa!$I$5:$T$28,_xlfn.XMATCH(data_gen!$B1994,gumbwa!$H$5:$H$28),_xlfn.XMATCH(data_gen!D$2,gumbwa!$I$4:$T$4)),INDEX(gumbwa!$I$30:$T$30,1,_xlfn.XMATCH(data_gen!$D1994,gumbwa!$I$4:$T$4)))),E1994)</f>
        <v>0.2</v>
      </c>
      <c r="G1994" cm="1">
        <f t="array" aca="1" ref="G1994" ca="1">MAX(0,_xlfn.NORM.INV(RAND(),INDEX($M$6:$M$29,_xlfn.XMATCH(data_gen!$B1994,$L$6:$L$29),1),INDEX($J$6:$J$17,_xlfn.XMATCH($D1994,$I$6:$I$17),1)))</f>
        <v>0.58374946774088976</v>
      </c>
    </row>
    <row r="1995" spans="1:7" x14ac:dyDescent="0.25">
      <c r="A1995" s="1">
        <f t="shared" si="127"/>
        <v>45375.041666661833</v>
      </c>
      <c r="B1995">
        <f t="shared" si="124"/>
        <v>1</v>
      </c>
      <c r="C1995">
        <f t="shared" si="125"/>
        <v>24</v>
      </c>
      <c r="D1995">
        <f t="shared" si="126"/>
        <v>3</v>
      </c>
      <c r="E1995" cm="1">
        <f t="array" ref="E1995">INDEX(gumbwa!$E$2:$E$5400,_xlfn.XMATCH(1,(gumbwa!$B$2:$B$5400=data_gen!B1995)*(gumbwa!$C$2:$C$5400=data_gen!C1995)*(gumbwa!$D$2:$D$5400=data_gen!D1995)),1)</f>
        <v>0.1</v>
      </c>
      <c r="F1995" cm="1">
        <f t="array" aca="1" ref="F1995" ca="1">IF(ISNA(E1995),MAX(0,_xlfn.NORM.INV(RAND(),INDEX(gumbwa!$I$5:$T$28,_xlfn.XMATCH(data_gen!$B1995,gumbwa!$H$5:$H$28),_xlfn.XMATCH(data_gen!D$2,gumbwa!$I$4:$T$4)),INDEX(gumbwa!$I$30:$T$30,1,_xlfn.XMATCH(data_gen!$D1995,gumbwa!$I$4:$T$4)))),E1995)</f>
        <v>0.1</v>
      </c>
      <c r="G1995" cm="1">
        <f t="array" aca="1" ref="G1995" ca="1">MAX(0,_xlfn.NORM.INV(RAND(),INDEX($M$6:$M$29,_xlfn.XMATCH(data_gen!$B1995,$L$6:$L$29),1),INDEX($J$6:$J$17,_xlfn.XMATCH($D1995,$I$6:$I$17),1)))</f>
        <v>0.60866587451997523</v>
      </c>
    </row>
    <row r="1996" spans="1:7" x14ac:dyDescent="0.25">
      <c r="A1996" s="1">
        <f t="shared" si="127"/>
        <v>45375.083333328497</v>
      </c>
      <c r="B1996">
        <f t="shared" si="124"/>
        <v>2</v>
      </c>
      <c r="C1996">
        <f t="shared" si="125"/>
        <v>24</v>
      </c>
      <c r="D1996">
        <f t="shared" si="126"/>
        <v>3</v>
      </c>
      <c r="E1996" cm="1">
        <f t="array" ref="E1996">INDEX(gumbwa!$E$2:$E$5400,_xlfn.XMATCH(1,(gumbwa!$B$2:$B$5400=data_gen!B1996)*(gumbwa!$C$2:$C$5400=data_gen!C1996)*(gumbwa!$D$2:$D$5400=data_gen!D1996)),1)</f>
        <v>0.1</v>
      </c>
      <c r="F1996" cm="1">
        <f t="array" aca="1" ref="F1996" ca="1">IF(ISNA(E1996),MAX(0,_xlfn.NORM.INV(RAND(),INDEX(gumbwa!$I$5:$T$28,_xlfn.XMATCH(data_gen!$B1996,gumbwa!$H$5:$H$28),_xlfn.XMATCH(data_gen!D$2,gumbwa!$I$4:$T$4)),INDEX(gumbwa!$I$30:$T$30,1,_xlfn.XMATCH(data_gen!$D1996,gumbwa!$I$4:$T$4)))),E1996)</f>
        <v>0.1</v>
      </c>
      <c r="G1996" cm="1">
        <f t="array" aca="1" ref="G1996" ca="1">MAX(0,_xlfn.NORM.INV(RAND(),INDEX($M$6:$M$29,_xlfn.XMATCH(data_gen!$B1996,$L$6:$L$29),1),INDEX($J$6:$J$17,_xlfn.XMATCH($D1996,$I$6:$I$17),1)))</f>
        <v>0.62356007685535064</v>
      </c>
    </row>
    <row r="1997" spans="1:7" x14ac:dyDescent="0.25">
      <c r="A1997" s="1">
        <f t="shared" si="127"/>
        <v>45375.124999995161</v>
      </c>
      <c r="B1997">
        <f t="shared" si="124"/>
        <v>3</v>
      </c>
      <c r="C1997">
        <f t="shared" si="125"/>
        <v>24</v>
      </c>
      <c r="D1997">
        <f t="shared" si="126"/>
        <v>3</v>
      </c>
      <c r="E1997" cm="1">
        <f t="array" ref="E1997">INDEX(gumbwa!$E$2:$E$5400,_xlfn.XMATCH(1,(gumbwa!$B$2:$B$5400=data_gen!B1997)*(gumbwa!$C$2:$C$5400=data_gen!C1997)*(gumbwa!$D$2:$D$5400=data_gen!D1997)),1)</f>
        <v>0.2</v>
      </c>
      <c r="F1997" cm="1">
        <f t="array" aca="1" ref="F1997" ca="1">IF(ISNA(E1997),MAX(0,_xlfn.NORM.INV(RAND(),INDEX(gumbwa!$I$5:$T$28,_xlfn.XMATCH(data_gen!$B1997,gumbwa!$H$5:$H$28),_xlfn.XMATCH(data_gen!D$2,gumbwa!$I$4:$T$4)),INDEX(gumbwa!$I$30:$T$30,1,_xlfn.XMATCH(data_gen!$D1997,gumbwa!$I$4:$T$4)))),E1997)</f>
        <v>0.2</v>
      </c>
      <c r="G1997" cm="1">
        <f t="array" aca="1" ref="G1997" ca="1">MAX(0,_xlfn.NORM.INV(RAND(),INDEX($M$6:$M$29,_xlfn.XMATCH(data_gen!$B1997,$L$6:$L$29),1),INDEX($J$6:$J$17,_xlfn.XMATCH($D1997,$I$6:$I$17),1)))</f>
        <v>0.60964771764280823</v>
      </c>
    </row>
    <row r="1998" spans="1:7" x14ac:dyDescent="0.25">
      <c r="A1998" s="1">
        <f t="shared" si="127"/>
        <v>45375.166666661826</v>
      </c>
      <c r="B1998">
        <f t="shared" si="124"/>
        <v>4</v>
      </c>
      <c r="C1998">
        <f t="shared" si="125"/>
        <v>24</v>
      </c>
      <c r="D1998">
        <f t="shared" si="126"/>
        <v>3</v>
      </c>
      <c r="E1998" cm="1">
        <f t="array" ref="E1998">INDEX(gumbwa!$E$2:$E$5400,_xlfn.XMATCH(1,(gumbwa!$B$2:$B$5400=data_gen!B1998)*(gumbwa!$C$2:$C$5400=data_gen!C1998)*(gumbwa!$D$2:$D$5400=data_gen!D1998)),1)</f>
        <v>0.2</v>
      </c>
      <c r="F1998" cm="1">
        <f t="array" aca="1" ref="F1998" ca="1">IF(ISNA(E1998),MAX(0,_xlfn.NORM.INV(RAND(),INDEX(gumbwa!$I$5:$T$28,_xlfn.XMATCH(data_gen!$B1998,gumbwa!$H$5:$H$28),_xlfn.XMATCH(data_gen!D$2,gumbwa!$I$4:$T$4)),INDEX(gumbwa!$I$30:$T$30,1,_xlfn.XMATCH(data_gen!$D1998,gumbwa!$I$4:$T$4)))),E1998)</f>
        <v>0.2</v>
      </c>
      <c r="G1998" cm="1">
        <f t="array" aca="1" ref="G1998" ca="1">MAX(0,_xlfn.NORM.INV(RAND(),INDEX($M$6:$M$29,_xlfn.XMATCH(data_gen!$B1998,$L$6:$L$29),1),INDEX($J$6:$J$17,_xlfn.XMATCH($D1998,$I$6:$I$17),1)))</f>
        <v>0.6006653166590521</v>
      </c>
    </row>
    <row r="1999" spans="1:7" x14ac:dyDescent="0.25">
      <c r="A1999" s="1">
        <f t="shared" si="127"/>
        <v>45375.20833332849</v>
      </c>
      <c r="B1999">
        <f t="shared" si="124"/>
        <v>5</v>
      </c>
      <c r="C1999">
        <f t="shared" si="125"/>
        <v>24</v>
      </c>
      <c r="D1999">
        <f t="shared" si="126"/>
        <v>3</v>
      </c>
      <c r="E1999" cm="1">
        <f t="array" ref="E1999">INDEX(gumbwa!$E$2:$E$5400,_xlfn.XMATCH(1,(gumbwa!$B$2:$B$5400=data_gen!B1999)*(gumbwa!$C$2:$C$5400=data_gen!C1999)*(gumbwa!$D$2:$D$5400=data_gen!D1999)),1)</f>
        <v>0.2</v>
      </c>
      <c r="F1999" cm="1">
        <f t="array" aca="1" ref="F1999" ca="1">IF(ISNA(E1999),MAX(0,_xlfn.NORM.INV(RAND(),INDEX(gumbwa!$I$5:$T$28,_xlfn.XMATCH(data_gen!$B1999,gumbwa!$H$5:$H$28),_xlfn.XMATCH(data_gen!D$2,gumbwa!$I$4:$T$4)),INDEX(gumbwa!$I$30:$T$30,1,_xlfn.XMATCH(data_gen!$D1999,gumbwa!$I$4:$T$4)))),E1999)</f>
        <v>0.2</v>
      </c>
      <c r="G1999" cm="1">
        <f t="array" aca="1" ref="G1999" ca="1">MAX(0,_xlfn.NORM.INV(RAND(),INDEX($M$6:$M$29,_xlfn.XMATCH(data_gen!$B1999,$L$6:$L$29),1),INDEX($J$6:$J$17,_xlfn.XMATCH($D1999,$I$6:$I$17),1)))</f>
        <v>0.59903856929642829</v>
      </c>
    </row>
    <row r="2000" spans="1:7" x14ac:dyDescent="0.25">
      <c r="A2000" s="1">
        <f t="shared" si="127"/>
        <v>45375.249999995154</v>
      </c>
      <c r="B2000">
        <f t="shared" si="124"/>
        <v>6</v>
      </c>
      <c r="C2000">
        <f t="shared" si="125"/>
        <v>24</v>
      </c>
      <c r="D2000">
        <f t="shared" si="126"/>
        <v>3</v>
      </c>
      <c r="E2000" cm="1">
        <f t="array" ref="E2000">INDEX(gumbwa!$E$2:$E$5400,_xlfn.XMATCH(1,(gumbwa!$B$2:$B$5400=data_gen!B2000)*(gumbwa!$C$2:$C$5400=data_gen!C2000)*(gumbwa!$D$2:$D$5400=data_gen!D2000)),1)</f>
        <v>0.2</v>
      </c>
      <c r="F2000" cm="1">
        <f t="array" aca="1" ref="F2000" ca="1">IF(ISNA(E2000),MAX(0,_xlfn.NORM.INV(RAND(),INDEX(gumbwa!$I$5:$T$28,_xlfn.XMATCH(data_gen!$B2000,gumbwa!$H$5:$H$28),_xlfn.XMATCH(data_gen!D$2,gumbwa!$I$4:$T$4)),INDEX(gumbwa!$I$30:$T$30,1,_xlfn.XMATCH(data_gen!$D2000,gumbwa!$I$4:$T$4)))),E2000)</f>
        <v>0.2</v>
      </c>
      <c r="G2000" cm="1">
        <f t="array" aca="1" ref="G2000" ca="1">MAX(0,_xlfn.NORM.INV(RAND(),INDEX($M$6:$M$29,_xlfn.XMATCH(data_gen!$B2000,$L$6:$L$29),1),INDEX($J$6:$J$17,_xlfn.XMATCH($D2000,$I$6:$I$17),1)))</f>
        <v>0.29738830972233621</v>
      </c>
    </row>
    <row r="2001" spans="1:7" x14ac:dyDescent="0.25">
      <c r="A2001" s="1">
        <f t="shared" si="127"/>
        <v>45375.291666661818</v>
      </c>
      <c r="B2001">
        <f t="shared" si="124"/>
        <v>7</v>
      </c>
      <c r="C2001">
        <f t="shared" si="125"/>
        <v>24</v>
      </c>
      <c r="D2001">
        <f t="shared" si="126"/>
        <v>3</v>
      </c>
      <c r="E2001" cm="1">
        <f t="array" ref="E2001">INDEX(gumbwa!$E$2:$E$5400,_xlfn.XMATCH(1,(gumbwa!$B$2:$B$5400=data_gen!B2001)*(gumbwa!$C$2:$C$5400=data_gen!C2001)*(gumbwa!$D$2:$D$5400=data_gen!D2001)),1)</f>
        <v>0</v>
      </c>
      <c r="F2001" cm="1">
        <f t="array" aca="1" ref="F2001" ca="1">IF(ISNA(E2001),MAX(0,_xlfn.NORM.INV(RAND(),INDEX(gumbwa!$I$5:$T$28,_xlfn.XMATCH(data_gen!$B2001,gumbwa!$H$5:$H$28),_xlfn.XMATCH(data_gen!D$2,gumbwa!$I$4:$T$4)),INDEX(gumbwa!$I$30:$T$30,1,_xlfn.XMATCH(data_gen!$D2001,gumbwa!$I$4:$T$4)))),E2001)</f>
        <v>0</v>
      </c>
      <c r="G2001" cm="1">
        <f t="array" aca="1" ref="G2001" ca="1">MAX(0,_xlfn.NORM.INV(RAND(),INDEX($M$6:$M$29,_xlfn.XMATCH(data_gen!$B2001,$L$6:$L$29),1),INDEX($J$6:$J$17,_xlfn.XMATCH($D2001,$I$6:$I$17),1)))</f>
        <v>9.1668555047240238E-2</v>
      </c>
    </row>
    <row r="2002" spans="1:7" x14ac:dyDescent="0.25">
      <c r="A2002" s="1">
        <f t="shared" si="127"/>
        <v>45375.333333328483</v>
      </c>
      <c r="B2002">
        <f t="shared" si="124"/>
        <v>8</v>
      </c>
      <c r="C2002">
        <f t="shared" si="125"/>
        <v>24</v>
      </c>
      <c r="D2002">
        <f t="shared" si="126"/>
        <v>3</v>
      </c>
      <c r="E2002" cm="1">
        <f t="array" ref="E2002">INDEX(gumbwa!$E$2:$E$5400,_xlfn.XMATCH(1,(gumbwa!$B$2:$B$5400=data_gen!B2002)*(gumbwa!$C$2:$C$5400=data_gen!C2002)*(gumbwa!$D$2:$D$5400=data_gen!D2002)),1)</f>
        <v>0</v>
      </c>
      <c r="F2002" cm="1">
        <f t="array" aca="1" ref="F2002" ca="1">IF(ISNA(E2002),MAX(0,_xlfn.NORM.INV(RAND(),INDEX(gumbwa!$I$5:$T$28,_xlfn.XMATCH(data_gen!$B2002,gumbwa!$H$5:$H$28),_xlfn.XMATCH(data_gen!D$2,gumbwa!$I$4:$T$4)),INDEX(gumbwa!$I$30:$T$30,1,_xlfn.XMATCH(data_gen!$D2002,gumbwa!$I$4:$T$4)))),E2002)</f>
        <v>0</v>
      </c>
      <c r="G2002" cm="1">
        <f t="array" aca="1" ref="G2002" ca="1">MAX(0,_xlfn.NORM.INV(RAND(),INDEX($M$6:$M$29,_xlfn.XMATCH(data_gen!$B2002,$L$6:$L$29),1),INDEX($J$6:$J$17,_xlfn.XMATCH($D2002,$I$6:$I$17),1)))</f>
        <v>8.9637612621565069E-2</v>
      </c>
    </row>
    <row r="2003" spans="1:7" x14ac:dyDescent="0.25">
      <c r="A2003" s="1">
        <f t="shared" si="127"/>
        <v>45375.374999995147</v>
      </c>
      <c r="B2003">
        <f t="shared" si="124"/>
        <v>9</v>
      </c>
      <c r="C2003">
        <f t="shared" si="125"/>
        <v>24</v>
      </c>
      <c r="D2003">
        <f t="shared" si="126"/>
        <v>3</v>
      </c>
      <c r="E2003" cm="1">
        <f t="array" ref="E2003">INDEX(gumbwa!$E$2:$E$5400,_xlfn.XMATCH(1,(gumbwa!$B$2:$B$5400=data_gen!B2003)*(gumbwa!$C$2:$C$5400=data_gen!C2003)*(gumbwa!$D$2:$D$5400=data_gen!D2003)),1)</f>
        <v>1.7</v>
      </c>
      <c r="F2003" cm="1">
        <f t="array" aca="1" ref="F2003" ca="1">IF(ISNA(E2003),MAX(0,_xlfn.NORM.INV(RAND(),INDEX(gumbwa!$I$5:$T$28,_xlfn.XMATCH(data_gen!$B2003,gumbwa!$H$5:$H$28),_xlfn.XMATCH(data_gen!D$2,gumbwa!$I$4:$T$4)),INDEX(gumbwa!$I$30:$T$30,1,_xlfn.XMATCH(data_gen!$D2003,gumbwa!$I$4:$T$4)))),E2003)</f>
        <v>1.7</v>
      </c>
      <c r="G2003" cm="1">
        <f t="array" aca="1" ref="G2003" ca="1">MAX(0,_xlfn.NORM.INV(RAND(),INDEX($M$6:$M$29,_xlfn.XMATCH(data_gen!$B2003,$L$6:$L$29),1),INDEX($J$6:$J$17,_xlfn.XMATCH($D2003,$I$6:$I$17),1)))</f>
        <v>0.12060369239097767</v>
      </c>
    </row>
    <row r="2004" spans="1:7" x14ac:dyDescent="0.25">
      <c r="A2004" s="1">
        <f t="shared" si="127"/>
        <v>45375.416666661811</v>
      </c>
      <c r="B2004">
        <f t="shared" si="124"/>
        <v>10</v>
      </c>
      <c r="C2004">
        <f t="shared" si="125"/>
        <v>24</v>
      </c>
      <c r="D2004">
        <f t="shared" si="126"/>
        <v>3</v>
      </c>
      <c r="E2004" cm="1">
        <f t="array" ref="E2004">INDEX(gumbwa!$E$2:$E$5400,_xlfn.XMATCH(1,(gumbwa!$B$2:$B$5400=data_gen!B2004)*(gumbwa!$C$2:$C$5400=data_gen!C2004)*(gumbwa!$D$2:$D$5400=data_gen!D2004)),1)</f>
        <v>0.8</v>
      </c>
      <c r="F2004" cm="1">
        <f t="array" aca="1" ref="F2004" ca="1">IF(ISNA(E2004),MAX(0,_xlfn.NORM.INV(RAND(),INDEX(gumbwa!$I$5:$T$28,_xlfn.XMATCH(data_gen!$B2004,gumbwa!$H$5:$H$28),_xlfn.XMATCH(data_gen!D$2,gumbwa!$I$4:$T$4)),INDEX(gumbwa!$I$30:$T$30,1,_xlfn.XMATCH(data_gen!$D2004,gumbwa!$I$4:$T$4)))),E2004)</f>
        <v>0.8</v>
      </c>
      <c r="G2004" cm="1">
        <f t="array" aca="1" ref="G2004" ca="1">MAX(0,_xlfn.NORM.INV(RAND(),INDEX($M$6:$M$29,_xlfn.XMATCH(data_gen!$B2004,$L$6:$L$29),1),INDEX($J$6:$J$17,_xlfn.XMATCH($D2004,$I$6:$I$17),1)))</f>
        <v>0.11473386576945901</v>
      </c>
    </row>
    <row r="2005" spans="1:7" x14ac:dyDescent="0.25">
      <c r="A2005" s="1">
        <f t="shared" si="127"/>
        <v>45375.458333328475</v>
      </c>
      <c r="B2005">
        <f t="shared" si="124"/>
        <v>11</v>
      </c>
      <c r="C2005">
        <f t="shared" si="125"/>
        <v>24</v>
      </c>
      <c r="D2005">
        <f t="shared" si="126"/>
        <v>3</v>
      </c>
      <c r="E2005" cm="1">
        <f t="array" ref="E2005">INDEX(gumbwa!$E$2:$E$5400,_xlfn.XMATCH(1,(gumbwa!$B$2:$B$5400=data_gen!B2005)*(gumbwa!$C$2:$C$5400=data_gen!C2005)*(gumbwa!$D$2:$D$5400=data_gen!D2005)),1)</f>
        <v>1.9</v>
      </c>
      <c r="F2005" cm="1">
        <f t="array" aca="1" ref="F2005" ca="1">IF(ISNA(E2005),MAX(0,_xlfn.NORM.INV(RAND(),INDEX(gumbwa!$I$5:$T$28,_xlfn.XMATCH(data_gen!$B2005,gumbwa!$H$5:$H$28),_xlfn.XMATCH(data_gen!D$2,gumbwa!$I$4:$T$4)),INDEX(gumbwa!$I$30:$T$30,1,_xlfn.XMATCH(data_gen!$D2005,gumbwa!$I$4:$T$4)))),E2005)</f>
        <v>1.9</v>
      </c>
      <c r="G2005" cm="1">
        <f t="array" aca="1" ref="G2005" ca="1">MAX(0,_xlfn.NORM.INV(RAND(),INDEX($M$6:$M$29,_xlfn.XMATCH(data_gen!$B2005,$L$6:$L$29),1),INDEX($J$6:$J$17,_xlfn.XMATCH($D2005,$I$6:$I$17),1)))</f>
        <v>0.12003935813311839</v>
      </c>
    </row>
    <row r="2006" spans="1:7" x14ac:dyDescent="0.25">
      <c r="A2006" s="1">
        <f t="shared" si="127"/>
        <v>45375.49999999514</v>
      </c>
      <c r="B2006">
        <f t="shared" si="124"/>
        <v>12</v>
      </c>
      <c r="C2006">
        <f t="shared" si="125"/>
        <v>24</v>
      </c>
      <c r="D2006">
        <f t="shared" si="126"/>
        <v>3</v>
      </c>
      <c r="E2006" cm="1">
        <f t="array" ref="E2006">INDEX(gumbwa!$E$2:$E$5400,_xlfn.XMATCH(1,(gumbwa!$B$2:$B$5400=data_gen!B2006)*(gumbwa!$C$2:$C$5400=data_gen!C2006)*(gumbwa!$D$2:$D$5400=data_gen!D2006)),1)</f>
        <v>0.9</v>
      </c>
      <c r="F2006" cm="1">
        <f t="array" aca="1" ref="F2006" ca="1">IF(ISNA(E2006),MAX(0,_xlfn.NORM.INV(RAND(),INDEX(gumbwa!$I$5:$T$28,_xlfn.XMATCH(data_gen!$B2006,gumbwa!$H$5:$H$28),_xlfn.XMATCH(data_gen!D$2,gumbwa!$I$4:$T$4)),INDEX(gumbwa!$I$30:$T$30,1,_xlfn.XMATCH(data_gen!$D2006,gumbwa!$I$4:$T$4)))),E2006)</f>
        <v>0.9</v>
      </c>
      <c r="G2006" cm="1">
        <f t="array" aca="1" ref="G2006" ca="1">MAX(0,_xlfn.NORM.INV(RAND(),INDEX($M$6:$M$29,_xlfn.XMATCH(data_gen!$B2006,$L$6:$L$29),1),INDEX($J$6:$J$17,_xlfn.XMATCH($D2006,$I$6:$I$17),1)))</f>
        <v>0.10767867680095609</v>
      </c>
    </row>
    <row r="2007" spans="1:7" x14ac:dyDescent="0.25">
      <c r="A2007" s="1">
        <f t="shared" si="127"/>
        <v>45375.541666661804</v>
      </c>
      <c r="B2007">
        <f t="shared" si="124"/>
        <v>13</v>
      </c>
      <c r="C2007">
        <f t="shared" si="125"/>
        <v>24</v>
      </c>
      <c r="D2007">
        <f t="shared" si="126"/>
        <v>3</v>
      </c>
      <c r="E2007" cm="1">
        <f t="array" ref="E2007">INDEX(gumbwa!$E$2:$E$5400,_xlfn.XMATCH(1,(gumbwa!$B$2:$B$5400=data_gen!B2007)*(gumbwa!$C$2:$C$5400=data_gen!C2007)*(gumbwa!$D$2:$D$5400=data_gen!D2007)),1)</f>
        <v>0</v>
      </c>
      <c r="F2007" cm="1">
        <f t="array" aca="1" ref="F2007" ca="1">IF(ISNA(E2007),MAX(0,_xlfn.NORM.INV(RAND(),INDEX(gumbwa!$I$5:$T$28,_xlfn.XMATCH(data_gen!$B2007,gumbwa!$H$5:$H$28),_xlfn.XMATCH(data_gen!D$2,gumbwa!$I$4:$T$4)),INDEX(gumbwa!$I$30:$T$30,1,_xlfn.XMATCH(data_gen!$D2007,gumbwa!$I$4:$T$4)))),E2007)</f>
        <v>0</v>
      </c>
      <c r="G2007" cm="1">
        <f t="array" aca="1" ref="G2007" ca="1">MAX(0,_xlfn.NORM.INV(RAND(),INDEX($M$6:$M$29,_xlfn.XMATCH(data_gen!$B2007,$L$6:$L$29),1),INDEX($J$6:$J$17,_xlfn.XMATCH($D2007,$I$6:$I$17),1)))</f>
        <v>0.10156184089179632</v>
      </c>
    </row>
    <row r="2008" spans="1:7" x14ac:dyDescent="0.25">
      <c r="A2008" s="1">
        <f t="shared" si="127"/>
        <v>45375.583333328468</v>
      </c>
      <c r="B2008">
        <f t="shared" si="124"/>
        <v>14</v>
      </c>
      <c r="C2008">
        <f t="shared" si="125"/>
        <v>24</v>
      </c>
      <c r="D2008">
        <f t="shared" si="126"/>
        <v>3</v>
      </c>
      <c r="E2008" cm="1">
        <f t="array" ref="E2008">INDEX(gumbwa!$E$2:$E$5400,_xlfn.XMATCH(1,(gumbwa!$B$2:$B$5400=data_gen!B2008)*(gumbwa!$C$2:$C$5400=data_gen!C2008)*(gumbwa!$D$2:$D$5400=data_gen!D2008)),1)</f>
        <v>0</v>
      </c>
      <c r="F2008" cm="1">
        <f t="array" aca="1" ref="F2008" ca="1">IF(ISNA(E2008),MAX(0,_xlfn.NORM.INV(RAND(),INDEX(gumbwa!$I$5:$T$28,_xlfn.XMATCH(data_gen!$B2008,gumbwa!$H$5:$H$28),_xlfn.XMATCH(data_gen!D$2,gumbwa!$I$4:$T$4)),INDEX(gumbwa!$I$30:$T$30,1,_xlfn.XMATCH(data_gen!$D2008,gumbwa!$I$4:$T$4)))),E2008)</f>
        <v>0</v>
      </c>
      <c r="G2008" cm="1">
        <f t="array" aca="1" ref="G2008" ca="1">MAX(0,_xlfn.NORM.INV(RAND(),INDEX($M$6:$M$29,_xlfn.XMATCH(data_gen!$B2008,$L$6:$L$29),1),INDEX($J$6:$J$17,_xlfn.XMATCH($D2008,$I$6:$I$17),1)))</f>
        <v>7.4845600339657425E-2</v>
      </c>
    </row>
    <row r="2009" spans="1:7" x14ac:dyDescent="0.25">
      <c r="A2009" s="1">
        <f t="shared" si="127"/>
        <v>45375.624999995132</v>
      </c>
      <c r="B2009">
        <f t="shared" si="124"/>
        <v>15</v>
      </c>
      <c r="C2009">
        <f t="shared" si="125"/>
        <v>24</v>
      </c>
      <c r="D2009">
        <f t="shared" si="126"/>
        <v>3</v>
      </c>
      <c r="E2009" cm="1">
        <f t="array" ref="E2009">INDEX(gumbwa!$E$2:$E$5400,_xlfn.XMATCH(1,(gumbwa!$B$2:$B$5400=data_gen!B2009)*(gumbwa!$C$2:$C$5400=data_gen!C2009)*(gumbwa!$D$2:$D$5400=data_gen!D2009)),1)</f>
        <v>0</v>
      </c>
      <c r="F2009" cm="1">
        <f t="array" aca="1" ref="F2009" ca="1">IF(ISNA(E2009),MAX(0,_xlfn.NORM.INV(RAND(),INDEX(gumbwa!$I$5:$T$28,_xlfn.XMATCH(data_gen!$B2009,gumbwa!$H$5:$H$28),_xlfn.XMATCH(data_gen!D$2,gumbwa!$I$4:$T$4)),INDEX(gumbwa!$I$30:$T$30,1,_xlfn.XMATCH(data_gen!$D2009,gumbwa!$I$4:$T$4)))),E2009)</f>
        <v>0</v>
      </c>
      <c r="G2009" cm="1">
        <f t="array" aca="1" ref="G2009" ca="1">MAX(0,_xlfn.NORM.INV(RAND(),INDEX($M$6:$M$29,_xlfn.XMATCH(data_gen!$B2009,$L$6:$L$29),1),INDEX($J$6:$J$17,_xlfn.XMATCH($D2009,$I$6:$I$17),1)))</f>
        <v>9.3783778875166826E-2</v>
      </c>
    </row>
    <row r="2010" spans="1:7" x14ac:dyDescent="0.25">
      <c r="A2010" s="1">
        <f t="shared" si="127"/>
        <v>45375.666666661797</v>
      </c>
      <c r="B2010">
        <f t="shared" si="124"/>
        <v>16</v>
      </c>
      <c r="C2010">
        <f t="shared" si="125"/>
        <v>24</v>
      </c>
      <c r="D2010">
        <f t="shared" si="126"/>
        <v>3</v>
      </c>
      <c r="E2010" cm="1">
        <f t="array" ref="E2010">INDEX(gumbwa!$E$2:$E$5400,_xlfn.XMATCH(1,(gumbwa!$B$2:$B$5400=data_gen!B2010)*(gumbwa!$C$2:$C$5400=data_gen!C2010)*(gumbwa!$D$2:$D$5400=data_gen!D2010)),1)</f>
        <v>0.1</v>
      </c>
      <c r="F2010" cm="1">
        <f t="array" aca="1" ref="F2010" ca="1">IF(ISNA(E2010),MAX(0,_xlfn.NORM.INV(RAND(),INDEX(gumbwa!$I$5:$T$28,_xlfn.XMATCH(data_gen!$B2010,gumbwa!$H$5:$H$28),_xlfn.XMATCH(data_gen!D$2,gumbwa!$I$4:$T$4)),INDEX(gumbwa!$I$30:$T$30,1,_xlfn.XMATCH(data_gen!$D2010,gumbwa!$I$4:$T$4)))),E2010)</f>
        <v>0.1</v>
      </c>
      <c r="G2010" cm="1">
        <f t="array" aca="1" ref="G2010" ca="1">MAX(0,_xlfn.NORM.INV(RAND(),INDEX($M$6:$M$29,_xlfn.XMATCH(data_gen!$B2010,$L$6:$L$29),1),INDEX($J$6:$J$17,_xlfn.XMATCH($D2010,$I$6:$I$17),1)))</f>
        <v>1.1969558258523585</v>
      </c>
    </row>
    <row r="2011" spans="1:7" x14ac:dyDescent="0.25">
      <c r="A2011" s="1">
        <f t="shared" si="127"/>
        <v>45375.708333328461</v>
      </c>
      <c r="B2011">
        <f t="shared" si="124"/>
        <v>17</v>
      </c>
      <c r="C2011">
        <f t="shared" si="125"/>
        <v>24</v>
      </c>
      <c r="D2011">
        <f t="shared" si="126"/>
        <v>3</v>
      </c>
      <c r="E2011" cm="1">
        <f t="array" ref="E2011">INDEX(gumbwa!$E$2:$E$5400,_xlfn.XMATCH(1,(gumbwa!$B$2:$B$5400=data_gen!B2011)*(gumbwa!$C$2:$C$5400=data_gen!C2011)*(gumbwa!$D$2:$D$5400=data_gen!D2011)),1)</f>
        <v>0</v>
      </c>
      <c r="F2011" cm="1">
        <f t="array" aca="1" ref="F2011" ca="1">IF(ISNA(E2011),MAX(0,_xlfn.NORM.INV(RAND(),INDEX(gumbwa!$I$5:$T$28,_xlfn.XMATCH(data_gen!$B2011,gumbwa!$H$5:$H$28),_xlfn.XMATCH(data_gen!D$2,gumbwa!$I$4:$T$4)),INDEX(gumbwa!$I$30:$T$30,1,_xlfn.XMATCH(data_gen!$D2011,gumbwa!$I$4:$T$4)))),E2011)</f>
        <v>0</v>
      </c>
      <c r="G2011" cm="1">
        <f t="array" aca="1" ref="G2011" ca="1">MAX(0,_xlfn.NORM.INV(RAND(),INDEX($M$6:$M$29,_xlfn.XMATCH(data_gen!$B2011,$L$6:$L$29),1),INDEX($J$6:$J$17,_xlfn.XMATCH($D2011,$I$6:$I$17),1)))</f>
        <v>1.5008206249318214</v>
      </c>
    </row>
    <row r="2012" spans="1:7" x14ac:dyDescent="0.25">
      <c r="A2012" s="1">
        <f t="shared" si="127"/>
        <v>45375.749999995125</v>
      </c>
      <c r="B2012">
        <f t="shared" si="124"/>
        <v>18</v>
      </c>
      <c r="C2012">
        <f t="shared" si="125"/>
        <v>24</v>
      </c>
      <c r="D2012">
        <f t="shared" si="126"/>
        <v>3</v>
      </c>
      <c r="E2012" cm="1">
        <f t="array" ref="E2012">INDEX(gumbwa!$E$2:$E$5400,_xlfn.XMATCH(1,(gumbwa!$B$2:$B$5400=data_gen!B2012)*(gumbwa!$C$2:$C$5400=data_gen!C2012)*(gumbwa!$D$2:$D$5400=data_gen!D2012)),1)</f>
        <v>0</v>
      </c>
      <c r="F2012" cm="1">
        <f t="array" aca="1" ref="F2012" ca="1">IF(ISNA(E2012),MAX(0,_xlfn.NORM.INV(RAND(),INDEX(gumbwa!$I$5:$T$28,_xlfn.XMATCH(data_gen!$B2012,gumbwa!$H$5:$H$28),_xlfn.XMATCH(data_gen!D$2,gumbwa!$I$4:$T$4)),INDEX(gumbwa!$I$30:$T$30,1,_xlfn.XMATCH(data_gen!$D2012,gumbwa!$I$4:$T$4)))),E2012)</f>
        <v>0</v>
      </c>
      <c r="G2012" cm="1">
        <f t="array" aca="1" ref="G2012" ca="1">MAX(0,_xlfn.NORM.INV(RAND(),INDEX($M$6:$M$29,_xlfn.XMATCH(data_gen!$B2012,$L$6:$L$29),1),INDEX($J$6:$J$17,_xlfn.XMATCH($D2012,$I$6:$I$17),1)))</f>
        <v>1.1947794900282045</v>
      </c>
    </row>
    <row r="2013" spans="1:7" x14ac:dyDescent="0.25">
      <c r="A2013" s="1">
        <f t="shared" si="127"/>
        <v>45375.791666661789</v>
      </c>
      <c r="B2013">
        <f t="shared" si="124"/>
        <v>19</v>
      </c>
      <c r="C2013">
        <f t="shared" si="125"/>
        <v>24</v>
      </c>
      <c r="D2013">
        <f t="shared" si="126"/>
        <v>3</v>
      </c>
      <c r="E2013" cm="1">
        <f t="array" ref="E2013">INDEX(gumbwa!$E$2:$E$5400,_xlfn.XMATCH(1,(gumbwa!$B$2:$B$5400=data_gen!B2013)*(gumbwa!$C$2:$C$5400=data_gen!C2013)*(gumbwa!$D$2:$D$5400=data_gen!D2013)),1)</f>
        <v>0.2</v>
      </c>
      <c r="F2013" cm="1">
        <f t="array" aca="1" ref="F2013" ca="1">IF(ISNA(E2013),MAX(0,_xlfn.NORM.INV(RAND(),INDEX(gumbwa!$I$5:$T$28,_xlfn.XMATCH(data_gen!$B2013,gumbwa!$H$5:$H$28),_xlfn.XMATCH(data_gen!D$2,gumbwa!$I$4:$T$4)),INDEX(gumbwa!$I$30:$T$30,1,_xlfn.XMATCH(data_gen!$D2013,gumbwa!$I$4:$T$4)))),E2013)</f>
        <v>0.2</v>
      </c>
      <c r="G2013" cm="1">
        <f t="array" aca="1" ref="G2013" ca="1">MAX(0,_xlfn.NORM.INV(RAND(),INDEX($M$6:$M$29,_xlfn.XMATCH(data_gen!$B2013,$L$6:$L$29),1),INDEX($J$6:$J$17,_xlfn.XMATCH($D2013,$I$6:$I$17),1)))</f>
        <v>1.1126823815052043</v>
      </c>
    </row>
    <row r="2014" spans="1:7" x14ac:dyDescent="0.25">
      <c r="A2014" s="1">
        <f t="shared" si="127"/>
        <v>45375.833333328454</v>
      </c>
      <c r="B2014">
        <f t="shared" si="124"/>
        <v>20</v>
      </c>
      <c r="C2014">
        <f t="shared" si="125"/>
        <v>24</v>
      </c>
      <c r="D2014">
        <f t="shared" si="126"/>
        <v>3</v>
      </c>
      <c r="E2014" cm="1">
        <f t="array" ref="E2014">INDEX(gumbwa!$E$2:$E$5400,_xlfn.XMATCH(1,(gumbwa!$B$2:$B$5400=data_gen!B2014)*(gumbwa!$C$2:$C$5400=data_gen!C2014)*(gumbwa!$D$2:$D$5400=data_gen!D2014)),1)</f>
        <v>0.2</v>
      </c>
      <c r="F2014" cm="1">
        <f t="array" aca="1" ref="F2014" ca="1">IF(ISNA(E2014),MAX(0,_xlfn.NORM.INV(RAND(),INDEX(gumbwa!$I$5:$T$28,_xlfn.XMATCH(data_gen!$B2014,gumbwa!$H$5:$H$28),_xlfn.XMATCH(data_gen!D$2,gumbwa!$I$4:$T$4)),INDEX(gumbwa!$I$30:$T$30,1,_xlfn.XMATCH(data_gen!$D2014,gumbwa!$I$4:$T$4)))),E2014)</f>
        <v>0.2</v>
      </c>
      <c r="G2014" cm="1">
        <f t="array" aca="1" ref="G2014" ca="1">MAX(0,_xlfn.NORM.INV(RAND(),INDEX($M$6:$M$29,_xlfn.XMATCH(data_gen!$B2014,$L$6:$L$29),1),INDEX($J$6:$J$17,_xlfn.XMATCH($D2014,$I$6:$I$17),1)))</f>
        <v>0.89968918620828231</v>
      </c>
    </row>
    <row r="2015" spans="1:7" x14ac:dyDescent="0.25">
      <c r="A2015" s="1">
        <f t="shared" si="127"/>
        <v>45375.874999995118</v>
      </c>
      <c r="B2015">
        <f t="shared" si="124"/>
        <v>21</v>
      </c>
      <c r="C2015">
        <f t="shared" si="125"/>
        <v>24</v>
      </c>
      <c r="D2015">
        <f t="shared" si="126"/>
        <v>3</v>
      </c>
      <c r="E2015" cm="1">
        <f t="array" ref="E2015">INDEX(gumbwa!$E$2:$E$5400,_xlfn.XMATCH(1,(gumbwa!$B$2:$B$5400=data_gen!B2015)*(gumbwa!$C$2:$C$5400=data_gen!C2015)*(gumbwa!$D$2:$D$5400=data_gen!D2015)),1)</f>
        <v>0.2</v>
      </c>
      <c r="F2015" cm="1">
        <f t="array" aca="1" ref="F2015" ca="1">IF(ISNA(E2015),MAX(0,_xlfn.NORM.INV(RAND(),INDEX(gumbwa!$I$5:$T$28,_xlfn.XMATCH(data_gen!$B2015,gumbwa!$H$5:$H$28),_xlfn.XMATCH(data_gen!D$2,gumbwa!$I$4:$T$4)),INDEX(gumbwa!$I$30:$T$30,1,_xlfn.XMATCH(data_gen!$D2015,gumbwa!$I$4:$T$4)))),E2015)</f>
        <v>0.2</v>
      </c>
      <c r="G2015" cm="1">
        <f t="array" aca="1" ref="G2015" ca="1">MAX(0,_xlfn.NORM.INV(RAND(),INDEX($M$6:$M$29,_xlfn.XMATCH(data_gen!$B2015,$L$6:$L$29),1),INDEX($J$6:$J$17,_xlfn.XMATCH($D2015,$I$6:$I$17),1)))</f>
        <v>0.91485599246456595</v>
      </c>
    </row>
    <row r="2016" spans="1:7" x14ac:dyDescent="0.25">
      <c r="A2016" s="1">
        <f t="shared" si="127"/>
        <v>45375.916666661782</v>
      </c>
      <c r="B2016">
        <f t="shared" si="124"/>
        <v>22</v>
      </c>
      <c r="C2016">
        <f t="shared" si="125"/>
        <v>24</v>
      </c>
      <c r="D2016">
        <f t="shared" si="126"/>
        <v>3</v>
      </c>
      <c r="E2016" cm="1">
        <f t="array" ref="E2016">INDEX(gumbwa!$E$2:$E$5400,_xlfn.XMATCH(1,(gumbwa!$B$2:$B$5400=data_gen!B2016)*(gumbwa!$C$2:$C$5400=data_gen!C2016)*(gumbwa!$D$2:$D$5400=data_gen!D2016)),1)</f>
        <v>0.2</v>
      </c>
      <c r="F2016" cm="1">
        <f t="array" aca="1" ref="F2016" ca="1">IF(ISNA(E2016),MAX(0,_xlfn.NORM.INV(RAND(),INDEX(gumbwa!$I$5:$T$28,_xlfn.XMATCH(data_gen!$B2016,gumbwa!$H$5:$H$28),_xlfn.XMATCH(data_gen!D$2,gumbwa!$I$4:$T$4)),INDEX(gumbwa!$I$30:$T$30,1,_xlfn.XMATCH(data_gen!$D2016,gumbwa!$I$4:$T$4)))),E2016)</f>
        <v>0.2</v>
      </c>
      <c r="G2016" cm="1">
        <f t="array" aca="1" ref="G2016" ca="1">MAX(0,_xlfn.NORM.INV(RAND(),INDEX($M$6:$M$29,_xlfn.XMATCH(data_gen!$B2016,$L$6:$L$29),1),INDEX($J$6:$J$17,_xlfn.XMATCH($D2016,$I$6:$I$17),1)))</f>
        <v>0.88719443902600381</v>
      </c>
    </row>
    <row r="2017" spans="1:7" x14ac:dyDescent="0.25">
      <c r="A2017" s="1">
        <f t="shared" si="127"/>
        <v>45375.958333328446</v>
      </c>
      <c r="B2017">
        <f t="shared" si="124"/>
        <v>23</v>
      </c>
      <c r="C2017">
        <f t="shared" si="125"/>
        <v>24</v>
      </c>
      <c r="D2017">
        <f t="shared" si="126"/>
        <v>3</v>
      </c>
      <c r="E2017" cm="1">
        <f t="array" ref="E2017">INDEX(gumbwa!$E$2:$E$5400,_xlfn.XMATCH(1,(gumbwa!$B$2:$B$5400=data_gen!B2017)*(gumbwa!$C$2:$C$5400=data_gen!C2017)*(gumbwa!$D$2:$D$5400=data_gen!D2017)),1)</f>
        <v>0.2</v>
      </c>
      <c r="F2017" cm="1">
        <f t="array" aca="1" ref="F2017" ca="1">IF(ISNA(E2017),MAX(0,_xlfn.NORM.INV(RAND(),INDEX(gumbwa!$I$5:$T$28,_xlfn.XMATCH(data_gen!$B2017,gumbwa!$H$5:$H$28),_xlfn.XMATCH(data_gen!D$2,gumbwa!$I$4:$T$4)),INDEX(gumbwa!$I$30:$T$30,1,_xlfn.XMATCH(data_gen!$D2017,gumbwa!$I$4:$T$4)))),E2017)</f>
        <v>0.2</v>
      </c>
      <c r="G2017" cm="1">
        <f t="array" aca="1" ref="G2017" ca="1">MAX(0,_xlfn.NORM.INV(RAND(),INDEX($M$6:$M$29,_xlfn.XMATCH(data_gen!$B2017,$L$6:$L$29),1),INDEX($J$6:$J$17,_xlfn.XMATCH($D2017,$I$6:$I$17),1)))</f>
        <v>0.92466531139142838</v>
      </c>
    </row>
    <row r="2018" spans="1:7" x14ac:dyDescent="0.25">
      <c r="A2018" s="1">
        <f t="shared" si="127"/>
        <v>45375.999999995111</v>
      </c>
      <c r="B2018">
        <f t="shared" si="124"/>
        <v>0</v>
      </c>
      <c r="C2018">
        <f t="shared" si="125"/>
        <v>25</v>
      </c>
      <c r="D2018">
        <f t="shared" si="126"/>
        <v>3</v>
      </c>
      <c r="E2018" cm="1">
        <f t="array" ref="E2018">INDEX(gumbwa!$E$2:$E$5400,_xlfn.XMATCH(1,(gumbwa!$B$2:$B$5400=data_gen!B2018)*(gumbwa!$C$2:$C$5400=data_gen!C2018)*(gumbwa!$D$2:$D$5400=data_gen!D2018)),1)</f>
        <v>0.2</v>
      </c>
      <c r="F2018" cm="1">
        <f t="array" aca="1" ref="F2018" ca="1">IF(ISNA(E2018),MAX(0,_xlfn.NORM.INV(RAND(),INDEX(gumbwa!$I$5:$T$28,_xlfn.XMATCH(data_gen!$B2018,gumbwa!$H$5:$H$28),_xlfn.XMATCH(data_gen!D$2,gumbwa!$I$4:$T$4)),INDEX(gumbwa!$I$30:$T$30,1,_xlfn.XMATCH(data_gen!$D2018,gumbwa!$I$4:$T$4)))),E2018)</f>
        <v>0.2</v>
      </c>
      <c r="G2018" cm="1">
        <f t="array" aca="1" ref="G2018" ca="1">MAX(0,_xlfn.NORM.INV(RAND(),INDEX($M$6:$M$29,_xlfn.XMATCH(data_gen!$B2018,$L$6:$L$29),1),INDEX($J$6:$J$17,_xlfn.XMATCH($D2018,$I$6:$I$17),1)))</f>
        <v>0.59580088446173385</v>
      </c>
    </row>
    <row r="2019" spans="1:7" x14ac:dyDescent="0.25">
      <c r="A2019" s="1">
        <f t="shared" si="127"/>
        <v>45376.041666661775</v>
      </c>
      <c r="B2019">
        <f t="shared" si="124"/>
        <v>1</v>
      </c>
      <c r="C2019">
        <f t="shared" si="125"/>
        <v>25</v>
      </c>
      <c r="D2019">
        <f t="shared" si="126"/>
        <v>3</v>
      </c>
      <c r="E2019" cm="1">
        <f t="array" ref="E2019">INDEX(gumbwa!$E$2:$E$5400,_xlfn.XMATCH(1,(gumbwa!$B$2:$B$5400=data_gen!B2019)*(gumbwa!$C$2:$C$5400=data_gen!C2019)*(gumbwa!$D$2:$D$5400=data_gen!D2019)),1)</f>
        <v>0.2</v>
      </c>
      <c r="F2019" cm="1">
        <f t="array" aca="1" ref="F2019" ca="1">IF(ISNA(E2019),MAX(0,_xlfn.NORM.INV(RAND(),INDEX(gumbwa!$I$5:$T$28,_xlfn.XMATCH(data_gen!$B2019,gumbwa!$H$5:$H$28),_xlfn.XMATCH(data_gen!D$2,gumbwa!$I$4:$T$4)),INDEX(gumbwa!$I$30:$T$30,1,_xlfn.XMATCH(data_gen!$D2019,gumbwa!$I$4:$T$4)))),E2019)</f>
        <v>0.2</v>
      </c>
      <c r="G2019" cm="1">
        <f t="array" aca="1" ref="G2019" ca="1">MAX(0,_xlfn.NORM.INV(RAND(),INDEX($M$6:$M$29,_xlfn.XMATCH(data_gen!$B2019,$L$6:$L$29),1),INDEX($J$6:$J$17,_xlfn.XMATCH($D2019,$I$6:$I$17),1)))</f>
        <v>0.59304811005174751</v>
      </c>
    </row>
    <row r="2020" spans="1:7" x14ac:dyDescent="0.25">
      <c r="A2020" s="1">
        <f t="shared" si="127"/>
        <v>45376.083333328439</v>
      </c>
      <c r="B2020">
        <f t="shared" si="124"/>
        <v>2</v>
      </c>
      <c r="C2020">
        <f t="shared" si="125"/>
        <v>25</v>
      </c>
      <c r="D2020">
        <f t="shared" si="126"/>
        <v>3</v>
      </c>
      <c r="E2020" cm="1">
        <f t="array" ref="E2020">INDEX(gumbwa!$E$2:$E$5400,_xlfn.XMATCH(1,(gumbwa!$B$2:$B$5400=data_gen!B2020)*(gumbwa!$C$2:$C$5400=data_gen!C2020)*(gumbwa!$D$2:$D$5400=data_gen!D2020)),1)</f>
        <v>0.3</v>
      </c>
      <c r="F2020" cm="1">
        <f t="array" aca="1" ref="F2020" ca="1">IF(ISNA(E2020),MAX(0,_xlfn.NORM.INV(RAND(),INDEX(gumbwa!$I$5:$T$28,_xlfn.XMATCH(data_gen!$B2020,gumbwa!$H$5:$H$28),_xlfn.XMATCH(data_gen!D$2,gumbwa!$I$4:$T$4)),INDEX(gumbwa!$I$30:$T$30,1,_xlfn.XMATCH(data_gen!$D2020,gumbwa!$I$4:$T$4)))),E2020)</f>
        <v>0.3</v>
      </c>
      <c r="G2020" cm="1">
        <f t="array" aca="1" ref="G2020" ca="1">MAX(0,_xlfn.NORM.INV(RAND(),INDEX($M$6:$M$29,_xlfn.XMATCH(data_gen!$B2020,$L$6:$L$29),1),INDEX($J$6:$J$17,_xlfn.XMATCH($D2020,$I$6:$I$17),1)))</f>
        <v>0.60514820427841942</v>
      </c>
    </row>
    <row r="2021" spans="1:7" x14ac:dyDescent="0.25">
      <c r="A2021" s="1">
        <f t="shared" si="127"/>
        <v>45376.124999995103</v>
      </c>
      <c r="B2021">
        <f t="shared" si="124"/>
        <v>3</v>
      </c>
      <c r="C2021">
        <f t="shared" si="125"/>
        <v>25</v>
      </c>
      <c r="D2021">
        <f t="shared" si="126"/>
        <v>3</v>
      </c>
      <c r="E2021" cm="1">
        <f t="array" ref="E2021">INDEX(gumbwa!$E$2:$E$5400,_xlfn.XMATCH(1,(gumbwa!$B$2:$B$5400=data_gen!B2021)*(gumbwa!$C$2:$C$5400=data_gen!C2021)*(gumbwa!$D$2:$D$5400=data_gen!D2021)),1)</f>
        <v>0.2</v>
      </c>
      <c r="F2021" cm="1">
        <f t="array" aca="1" ref="F2021" ca="1">IF(ISNA(E2021),MAX(0,_xlfn.NORM.INV(RAND(),INDEX(gumbwa!$I$5:$T$28,_xlfn.XMATCH(data_gen!$B2021,gumbwa!$H$5:$H$28),_xlfn.XMATCH(data_gen!D$2,gumbwa!$I$4:$T$4)),INDEX(gumbwa!$I$30:$T$30,1,_xlfn.XMATCH(data_gen!$D2021,gumbwa!$I$4:$T$4)))),E2021)</f>
        <v>0.2</v>
      </c>
      <c r="G2021" cm="1">
        <f t="array" aca="1" ref="G2021" ca="1">MAX(0,_xlfn.NORM.INV(RAND(),INDEX($M$6:$M$29,_xlfn.XMATCH(data_gen!$B2021,$L$6:$L$29),1),INDEX($J$6:$J$17,_xlfn.XMATCH($D2021,$I$6:$I$17),1)))</f>
        <v>0.5903068086093044</v>
      </c>
    </row>
    <row r="2022" spans="1:7" x14ac:dyDescent="0.25">
      <c r="A2022" s="1">
        <f t="shared" si="127"/>
        <v>45376.166666661768</v>
      </c>
      <c r="B2022">
        <f t="shared" si="124"/>
        <v>4</v>
      </c>
      <c r="C2022">
        <f t="shared" si="125"/>
        <v>25</v>
      </c>
      <c r="D2022">
        <f t="shared" si="126"/>
        <v>3</v>
      </c>
      <c r="E2022" cm="1">
        <f t="array" ref="E2022">INDEX(gumbwa!$E$2:$E$5400,_xlfn.XMATCH(1,(gumbwa!$B$2:$B$5400=data_gen!B2022)*(gumbwa!$C$2:$C$5400=data_gen!C2022)*(gumbwa!$D$2:$D$5400=data_gen!D2022)),1)</f>
        <v>0.2</v>
      </c>
      <c r="F2022" cm="1">
        <f t="array" aca="1" ref="F2022" ca="1">IF(ISNA(E2022),MAX(0,_xlfn.NORM.INV(RAND(),INDEX(gumbwa!$I$5:$T$28,_xlfn.XMATCH(data_gen!$B2022,gumbwa!$H$5:$H$28),_xlfn.XMATCH(data_gen!D$2,gumbwa!$I$4:$T$4)),INDEX(gumbwa!$I$30:$T$30,1,_xlfn.XMATCH(data_gen!$D2022,gumbwa!$I$4:$T$4)))),E2022)</f>
        <v>0.2</v>
      </c>
      <c r="G2022" cm="1">
        <f t="array" aca="1" ref="G2022" ca="1">MAX(0,_xlfn.NORM.INV(RAND(),INDEX($M$6:$M$29,_xlfn.XMATCH(data_gen!$B2022,$L$6:$L$29),1),INDEX($J$6:$J$17,_xlfn.XMATCH($D2022,$I$6:$I$17),1)))</f>
        <v>0.59391425936360254</v>
      </c>
    </row>
    <row r="2023" spans="1:7" x14ac:dyDescent="0.25">
      <c r="A2023" s="1">
        <f t="shared" si="127"/>
        <v>45376.208333328432</v>
      </c>
      <c r="B2023">
        <f t="shared" si="124"/>
        <v>5</v>
      </c>
      <c r="C2023">
        <f t="shared" si="125"/>
        <v>25</v>
      </c>
      <c r="D2023">
        <f t="shared" si="126"/>
        <v>3</v>
      </c>
      <c r="E2023" cm="1">
        <f t="array" ref="E2023">INDEX(gumbwa!$E$2:$E$5400,_xlfn.XMATCH(1,(gumbwa!$B$2:$B$5400=data_gen!B2023)*(gumbwa!$C$2:$C$5400=data_gen!C2023)*(gumbwa!$D$2:$D$5400=data_gen!D2023)),1)</f>
        <v>0.2</v>
      </c>
      <c r="F2023" cm="1">
        <f t="array" aca="1" ref="F2023" ca="1">IF(ISNA(E2023),MAX(0,_xlfn.NORM.INV(RAND(),INDEX(gumbwa!$I$5:$T$28,_xlfn.XMATCH(data_gen!$B2023,gumbwa!$H$5:$H$28),_xlfn.XMATCH(data_gen!D$2,gumbwa!$I$4:$T$4)),INDEX(gumbwa!$I$30:$T$30,1,_xlfn.XMATCH(data_gen!$D2023,gumbwa!$I$4:$T$4)))),E2023)</f>
        <v>0.2</v>
      </c>
      <c r="G2023" cm="1">
        <f t="array" aca="1" ref="G2023" ca="1">MAX(0,_xlfn.NORM.INV(RAND(),INDEX($M$6:$M$29,_xlfn.XMATCH(data_gen!$B2023,$L$6:$L$29),1),INDEX($J$6:$J$17,_xlfn.XMATCH($D2023,$I$6:$I$17),1)))</f>
        <v>0.59708647705058726</v>
      </c>
    </row>
    <row r="2024" spans="1:7" x14ac:dyDescent="0.25">
      <c r="A2024" s="1">
        <f t="shared" si="127"/>
        <v>45376.249999995096</v>
      </c>
      <c r="B2024">
        <f t="shared" si="124"/>
        <v>6</v>
      </c>
      <c r="C2024">
        <f t="shared" si="125"/>
        <v>25</v>
      </c>
      <c r="D2024">
        <f t="shared" si="126"/>
        <v>3</v>
      </c>
      <c r="E2024" cm="1">
        <f t="array" ref="E2024">INDEX(gumbwa!$E$2:$E$5400,_xlfn.XMATCH(1,(gumbwa!$B$2:$B$5400=data_gen!B2024)*(gumbwa!$C$2:$C$5400=data_gen!C2024)*(gumbwa!$D$2:$D$5400=data_gen!D2024)),1)</f>
        <v>0</v>
      </c>
      <c r="F2024" cm="1">
        <f t="array" aca="1" ref="F2024" ca="1">IF(ISNA(E2024),MAX(0,_xlfn.NORM.INV(RAND(),INDEX(gumbwa!$I$5:$T$28,_xlfn.XMATCH(data_gen!$B2024,gumbwa!$H$5:$H$28),_xlfn.XMATCH(data_gen!D$2,gumbwa!$I$4:$T$4)),INDEX(gumbwa!$I$30:$T$30,1,_xlfn.XMATCH(data_gen!$D2024,gumbwa!$I$4:$T$4)))),E2024)</f>
        <v>0</v>
      </c>
      <c r="G2024" cm="1">
        <f t="array" aca="1" ref="G2024" ca="1">MAX(0,_xlfn.NORM.INV(RAND(),INDEX($M$6:$M$29,_xlfn.XMATCH(data_gen!$B2024,$L$6:$L$29),1),INDEX($J$6:$J$17,_xlfn.XMATCH($D2024,$I$6:$I$17),1)))</f>
        <v>0.29847388570078093</v>
      </c>
    </row>
    <row r="2025" spans="1:7" x14ac:dyDescent="0.25">
      <c r="A2025" s="1">
        <f t="shared" si="127"/>
        <v>45376.29166666176</v>
      </c>
      <c r="B2025">
        <f t="shared" si="124"/>
        <v>7</v>
      </c>
      <c r="C2025">
        <f t="shared" si="125"/>
        <v>25</v>
      </c>
      <c r="D2025">
        <f t="shared" si="126"/>
        <v>3</v>
      </c>
      <c r="E2025" cm="1">
        <f t="array" ref="E2025">INDEX(gumbwa!$E$2:$E$5400,_xlfn.XMATCH(1,(gumbwa!$B$2:$B$5400=data_gen!B2025)*(gumbwa!$C$2:$C$5400=data_gen!C2025)*(gumbwa!$D$2:$D$5400=data_gen!D2025)),1)</f>
        <v>0</v>
      </c>
      <c r="F2025" cm="1">
        <f t="array" aca="1" ref="F2025" ca="1">IF(ISNA(E2025),MAX(0,_xlfn.NORM.INV(RAND(),INDEX(gumbwa!$I$5:$T$28,_xlfn.XMATCH(data_gen!$B2025,gumbwa!$H$5:$H$28),_xlfn.XMATCH(data_gen!D$2,gumbwa!$I$4:$T$4)),INDEX(gumbwa!$I$30:$T$30,1,_xlfn.XMATCH(data_gen!$D2025,gumbwa!$I$4:$T$4)))),E2025)</f>
        <v>0</v>
      </c>
      <c r="G2025" cm="1">
        <f t="array" aca="1" ref="G2025" ca="1">MAX(0,_xlfn.NORM.INV(RAND(),INDEX($M$6:$M$29,_xlfn.XMATCH(data_gen!$B2025,$L$6:$L$29),1),INDEX($J$6:$J$17,_xlfn.XMATCH($D2025,$I$6:$I$17),1)))</f>
        <v>9.87611234694655E-2</v>
      </c>
    </row>
    <row r="2026" spans="1:7" x14ac:dyDescent="0.25">
      <c r="A2026" s="1">
        <f t="shared" si="127"/>
        <v>45376.333333328424</v>
      </c>
      <c r="B2026">
        <f t="shared" si="124"/>
        <v>8</v>
      </c>
      <c r="C2026">
        <f t="shared" si="125"/>
        <v>25</v>
      </c>
      <c r="D2026">
        <f t="shared" si="126"/>
        <v>3</v>
      </c>
      <c r="E2026" cm="1">
        <f t="array" ref="E2026">INDEX(gumbwa!$E$2:$E$5400,_xlfn.XMATCH(1,(gumbwa!$B$2:$B$5400=data_gen!B2026)*(gumbwa!$C$2:$C$5400=data_gen!C2026)*(gumbwa!$D$2:$D$5400=data_gen!D2026)),1)</f>
        <v>0.3</v>
      </c>
      <c r="F2026" cm="1">
        <f t="array" aca="1" ref="F2026" ca="1">IF(ISNA(E2026),MAX(0,_xlfn.NORM.INV(RAND(),INDEX(gumbwa!$I$5:$T$28,_xlfn.XMATCH(data_gen!$B2026,gumbwa!$H$5:$H$28),_xlfn.XMATCH(data_gen!D$2,gumbwa!$I$4:$T$4)),INDEX(gumbwa!$I$30:$T$30,1,_xlfn.XMATCH(data_gen!$D2026,gumbwa!$I$4:$T$4)))),E2026)</f>
        <v>0.3</v>
      </c>
      <c r="G2026" cm="1">
        <f t="array" aca="1" ref="G2026" ca="1">MAX(0,_xlfn.NORM.INV(RAND(),INDEX($M$6:$M$29,_xlfn.XMATCH(data_gen!$B2026,$L$6:$L$29),1),INDEX($J$6:$J$17,_xlfn.XMATCH($D2026,$I$6:$I$17),1)))</f>
        <v>0.10830802234102177</v>
      </c>
    </row>
    <row r="2027" spans="1:7" x14ac:dyDescent="0.25">
      <c r="A2027" s="1">
        <f t="shared" si="127"/>
        <v>45376.374999995089</v>
      </c>
      <c r="B2027">
        <f t="shared" si="124"/>
        <v>9</v>
      </c>
      <c r="C2027">
        <f t="shared" si="125"/>
        <v>25</v>
      </c>
      <c r="D2027">
        <f t="shared" si="126"/>
        <v>3</v>
      </c>
      <c r="E2027" cm="1">
        <f t="array" ref="E2027">INDEX(gumbwa!$E$2:$E$5400,_xlfn.XMATCH(1,(gumbwa!$B$2:$B$5400=data_gen!B2027)*(gumbwa!$C$2:$C$5400=data_gen!C2027)*(gumbwa!$D$2:$D$5400=data_gen!D2027)),1)</f>
        <v>1.1000000000000001</v>
      </c>
      <c r="F2027" cm="1">
        <f t="array" aca="1" ref="F2027" ca="1">IF(ISNA(E2027),MAX(0,_xlfn.NORM.INV(RAND(),INDEX(gumbwa!$I$5:$T$28,_xlfn.XMATCH(data_gen!$B2027,gumbwa!$H$5:$H$28),_xlfn.XMATCH(data_gen!D$2,gumbwa!$I$4:$T$4)),INDEX(gumbwa!$I$30:$T$30,1,_xlfn.XMATCH(data_gen!$D2027,gumbwa!$I$4:$T$4)))),E2027)</f>
        <v>1.1000000000000001</v>
      </c>
      <c r="G2027" cm="1">
        <f t="array" aca="1" ref="G2027" ca="1">MAX(0,_xlfn.NORM.INV(RAND(),INDEX($M$6:$M$29,_xlfn.XMATCH(data_gen!$B2027,$L$6:$L$29),1),INDEX($J$6:$J$17,_xlfn.XMATCH($D2027,$I$6:$I$17),1)))</f>
        <v>0.10686532682762213</v>
      </c>
    </row>
    <row r="2028" spans="1:7" x14ac:dyDescent="0.25">
      <c r="A2028" s="1">
        <f t="shared" si="127"/>
        <v>45376.416666661753</v>
      </c>
      <c r="B2028">
        <f t="shared" si="124"/>
        <v>10</v>
      </c>
      <c r="C2028">
        <f t="shared" si="125"/>
        <v>25</v>
      </c>
      <c r="D2028">
        <f t="shared" si="126"/>
        <v>3</v>
      </c>
      <c r="E2028" cm="1">
        <f t="array" ref="E2028">INDEX(gumbwa!$E$2:$E$5400,_xlfn.XMATCH(1,(gumbwa!$B$2:$B$5400=data_gen!B2028)*(gumbwa!$C$2:$C$5400=data_gen!C2028)*(gumbwa!$D$2:$D$5400=data_gen!D2028)),1)</f>
        <v>1.1000000000000001</v>
      </c>
      <c r="F2028" cm="1">
        <f t="array" aca="1" ref="F2028" ca="1">IF(ISNA(E2028),MAX(0,_xlfn.NORM.INV(RAND(),INDEX(gumbwa!$I$5:$T$28,_xlfn.XMATCH(data_gen!$B2028,gumbwa!$H$5:$H$28),_xlfn.XMATCH(data_gen!D$2,gumbwa!$I$4:$T$4)),INDEX(gumbwa!$I$30:$T$30,1,_xlfn.XMATCH(data_gen!$D2028,gumbwa!$I$4:$T$4)))),E2028)</f>
        <v>1.1000000000000001</v>
      </c>
      <c r="G2028" cm="1">
        <f t="array" aca="1" ref="G2028" ca="1">MAX(0,_xlfn.NORM.INV(RAND(),INDEX($M$6:$M$29,_xlfn.XMATCH(data_gen!$B2028,$L$6:$L$29),1),INDEX($J$6:$J$17,_xlfn.XMATCH($D2028,$I$6:$I$17),1)))</f>
        <v>9.8104103310333396E-2</v>
      </c>
    </row>
    <row r="2029" spans="1:7" x14ac:dyDescent="0.25">
      <c r="A2029" s="1">
        <f t="shared" si="127"/>
        <v>45376.458333328417</v>
      </c>
      <c r="B2029">
        <f t="shared" si="124"/>
        <v>11</v>
      </c>
      <c r="C2029">
        <f t="shared" si="125"/>
        <v>25</v>
      </c>
      <c r="D2029">
        <f t="shared" si="126"/>
        <v>3</v>
      </c>
      <c r="E2029" cm="1">
        <f t="array" ref="E2029">INDEX(gumbwa!$E$2:$E$5400,_xlfn.XMATCH(1,(gumbwa!$B$2:$B$5400=data_gen!B2029)*(gumbwa!$C$2:$C$5400=data_gen!C2029)*(gumbwa!$D$2:$D$5400=data_gen!D2029)),1)</f>
        <v>1</v>
      </c>
      <c r="F2029" cm="1">
        <f t="array" aca="1" ref="F2029" ca="1">IF(ISNA(E2029),MAX(0,_xlfn.NORM.INV(RAND(),INDEX(gumbwa!$I$5:$T$28,_xlfn.XMATCH(data_gen!$B2029,gumbwa!$H$5:$H$28),_xlfn.XMATCH(data_gen!D$2,gumbwa!$I$4:$T$4)),INDEX(gumbwa!$I$30:$T$30,1,_xlfn.XMATCH(data_gen!$D2029,gumbwa!$I$4:$T$4)))),E2029)</f>
        <v>1</v>
      </c>
      <c r="G2029" cm="1">
        <f t="array" aca="1" ref="G2029" ca="1">MAX(0,_xlfn.NORM.INV(RAND(),INDEX($M$6:$M$29,_xlfn.XMATCH(data_gen!$B2029,$L$6:$L$29),1),INDEX($J$6:$J$17,_xlfn.XMATCH($D2029,$I$6:$I$17),1)))</f>
        <v>9.9478508527712936E-2</v>
      </c>
    </row>
    <row r="2030" spans="1:7" x14ac:dyDescent="0.25">
      <c r="A2030" s="1">
        <f t="shared" si="127"/>
        <v>45376.499999995081</v>
      </c>
      <c r="B2030">
        <f t="shared" si="124"/>
        <v>12</v>
      </c>
      <c r="C2030">
        <f t="shared" si="125"/>
        <v>25</v>
      </c>
      <c r="D2030">
        <f t="shared" si="126"/>
        <v>3</v>
      </c>
      <c r="E2030" cm="1">
        <f t="array" ref="E2030">INDEX(gumbwa!$E$2:$E$5400,_xlfn.XMATCH(1,(gumbwa!$B$2:$B$5400=data_gen!B2030)*(gumbwa!$C$2:$C$5400=data_gen!C2030)*(gumbwa!$D$2:$D$5400=data_gen!D2030)),1)</f>
        <v>0.8</v>
      </c>
      <c r="F2030" cm="1">
        <f t="array" aca="1" ref="F2030" ca="1">IF(ISNA(E2030),MAX(0,_xlfn.NORM.INV(RAND(),INDEX(gumbwa!$I$5:$T$28,_xlfn.XMATCH(data_gen!$B2030,gumbwa!$H$5:$H$28),_xlfn.XMATCH(data_gen!D$2,gumbwa!$I$4:$T$4)),INDEX(gumbwa!$I$30:$T$30,1,_xlfn.XMATCH(data_gen!$D2030,gumbwa!$I$4:$T$4)))),E2030)</f>
        <v>0.8</v>
      </c>
      <c r="G2030" cm="1">
        <f t="array" aca="1" ref="G2030" ca="1">MAX(0,_xlfn.NORM.INV(RAND(),INDEX($M$6:$M$29,_xlfn.XMATCH(data_gen!$B2030,$L$6:$L$29),1),INDEX($J$6:$J$17,_xlfn.XMATCH($D2030,$I$6:$I$17),1)))</f>
        <v>9.5966654173611374E-2</v>
      </c>
    </row>
    <row r="2031" spans="1:7" x14ac:dyDescent="0.25">
      <c r="A2031" s="1">
        <f t="shared" si="127"/>
        <v>45376.541666661746</v>
      </c>
      <c r="B2031">
        <f t="shared" si="124"/>
        <v>13</v>
      </c>
      <c r="C2031">
        <f t="shared" si="125"/>
        <v>25</v>
      </c>
      <c r="D2031">
        <f t="shared" si="126"/>
        <v>3</v>
      </c>
      <c r="E2031" cm="1">
        <f t="array" ref="E2031">INDEX(gumbwa!$E$2:$E$5400,_xlfn.XMATCH(1,(gumbwa!$B$2:$B$5400=data_gen!B2031)*(gumbwa!$C$2:$C$5400=data_gen!C2031)*(gumbwa!$D$2:$D$5400=data_gen!D2031)),1)</f>
        <v>0</v>
      </c>
      <c r="F2031" cm="1">
        <f t="array" aca="1" ref="F2031" ca="1">IF(ISNA(E2031),MAX(0,_xlfn.NORM.INV(RAND(),INDEX(gumbwa!$I$5:$T$28,_xlfn.XMATCH(data_gen!$B2031,gumbwa!$H$5:$H$28),_xlfn.XMATCH(data_gen!D$2,gumbwa!$I$4:$T$4)),INDEX(gumbwa!$I$30:$T$30,1,_xlfn.XMATCH(data_gen!$D2031,gumbwa!$I$4:$T$4)))),E2031)</f>
        <v>0</v>
      </c>
      <c r="G2031" cm="1">
        <f t="array" aca="1" ref="G2031" ca="1">MAX(0,_xlfn.NORM.INV(RAND(),INDEX($M$6:$M$29,_xlfn.XMATCH(data_gen!$B2031,$L$6:$L$29),1),INDEX($J$6:$J$17,_xlfn.XMATCH($D2031,$I$6:$I$17),1)))</f>
        <v>9.2461887919986899E-2</v>
      </c>
    </row>
    <row r="2032" spans="1:7" x14ac:dyDescent="0.25">
      <c r="A2032" s="1">
        <f t="shared" si="127"/>
        <v>45376.58333332841</v>
      </c>
      <c r="B2032">
        <f t="shared" si="124"/>
        <v>14</v>
      </c>
      <c r="C2032">
        <f t="shared" si="125"/>
        <v>25</v>
      </c>
      <c r="D2032">
        <f t="shared" si="126"/>
        <v>3</v>
      </c>
      <c r="E2032" cm="1">
        <f t="array" ref="E2032">INDEX(gumbwa!$E$2:$E$5400,_xlfn.XMATCH(1,(gumbwa!$B$2:$B$5400=data_gen!B2032)*(gumbwa!$C$2:$C$5400=data_gen!C2032)*(gumbwa!$D$2:$D$5400=data_gen!D2032)),1)</f>
        <v>0</v>
      </c>
      <c r="F2032" cm="1">
        <f t="array" aca="1" ref="F2032" ca="1">IF(ISNA(E2032),MAX(0,_xlfn.NORM.INV(RAND(),INDEX(gumbwa!$I$5:$T$28,_xlfn.XMATCH(data_gen!$B2032,gumbwa!$H$5:$H$28),_xlfn.XMATCH(data_gen!D$2,gumbwa!$I$4:$T$4)),INDEX(gumbwa!$I$30:$T$30,1,_xlfn.XMATCH(data_gen!$D2032,gumbwa!$I$4:$T$4)))),E2032)</f>
        <v>0</v>
      </c>
      <c r="G2032" cm="1">
        <f t="array" aca="1" ref="G2032" ca="1">MAX(0,_xlfn.NORM.INV(RAND(),INDEX($M$6:$M$29,_xlfn.XMATCH(data_gen!$B2032,$L$6:$L$29),1),INDEX($J$6:$J$17,_xlfn.XMATCH($D2032,$I$6:$I$17),1)))</f>
        <v>0.10308661998288059</v>
      </c>
    </row>
    <row r="2033" spans="1:7" x14ac:dyDescent="0.25">
      <c r="A2033" s="1">
        <f t="shared" si="127"/>
        <v>45376.624999995074</v>
      </c>
      <c r="B2033">
        <f t="shared" si="124"/>
        <v>15</v>
      </c>
      <c r="C2033">
        <f t="shared" si="125"/>
        <v>25</v>
      </c>
      <c r="D2033">
        <f t="shared" si="126"/>
        <v>3</v>
      </c>
      <c r="E2033" cm="1">
        <f t="array" ref="E2033">INDEX(gumbwa!$E$2:$E$5400,_xlfn.XMATCH(1,(gumbwa!$B$2:$B$5400=data_gen!B2033)*(gumbwa!$C$2:$C$5400=data_gen!C2033)*(gumbwa!$D$2:$D$5400=data_gen!D2033)),1)</f>
        <v>0</v>
      </c>
      <c r="F2033" cm="1">
        <f t="array" aca="1" ref="F2033" ca="1">IF(ISNA(E2033),MAX(0,_xlfn.NORM.INV(RAND(),INDEX(gumbwa!$I$5:$T$28,_xlfn.XMATCH(data_gen!$B2033,gumbwa!$H$5:$H$28),_xlfn.XMATCH(data_gen!D$2,gumbwa!$I$4:$T$4)),INDEX(gumbwa!$I$30:$T$30,1,_xlfn.XMATCH(data_gen!$D2033,gumbwa!$I$4:$T$4)))),E2033)</f>
        <v>0</v>
      </c>
      <c r="G2033" cm="1">
        <f t="array" aca="1" ref="G2033" ca="1">MAX(0,_xlfn.NORM.INV(RAND(),INDEX($M$6:$M$29,_xlfn.XMATCH(data_gen!$B2033,$L$6:$L$29),1),INDEX($J$6:$J$17,_xlfn.XMATCH($D2033,$I$6:$I$17),1)))</f>
        <v>9.1335558535276959E-2</v>
      </c>
    </row>
    <row r="2034" spans="1:7" x14ac:dyDescent="0.25">
      <c r="A2034" s="1">
        <f t="shared" si="127"/>
        <v>45376.666666661738</v>
      </c>
      <c r="B2034">
        <f t="shared" si="124"/>
        <v>16</v>
      </c>
      <c r="C2034">
        <f t="shared" si="125"/>
        <v>25</v>
      </c>
      <c r="D2034">
        <f t="shared" si="126"/>
        <v>3</v>
      </c>
      <c r="E2034" cm="1">
        <f t="array" ref="E2034">INDEX(gumbwa!$E$2:$E$5400,_xlfn.XMATCH(1,(gumbwa!$B$2:$B$5400=data_gen!B2034)*(gumbwa!$C$2:$C$5400=data_gen!C2034)*(gumbwa!$D$2:$D$5400=data_gen!D2034)),1)</f>
        <v>0</v>
      </c>
      <c r="F2034" cm="1">
        <f t="array" aca="1" ref="F2034" ca="1">IF(ISNA(E2034),MAX(0,_xlfn.NORM.INV(RAND(),INDEX(gumbwa!$I$5:$T$28,_xlfn.XMATCH(data_gen!$B2034,gumbwa!$H$5:$H$28),_xlfn.XMATCH(data_gen!D$2,gumbwa!$I$4:$T$4)),INDEX(gumbwa!$I$30:$T$30,1,_xlfn.XMATCH(data_gen!$D2034,gumbwa!$I$4:$T$4)))),E2034)</f>
        <v>0</v>
      </c>
      <c r="G2034" cm="1">
        <f t="array" aca="1" ref="G2034" ca="1">MAX(0,_xlfn.NORM.INV(RAND(),INDEX($M$6:$M$29,_xlfn.XMATCH(data_gen!$B2034,$L$6:$L$29),1),INDEX($J$6:$J$17,_xlfn.XMATCH($D2034,$I$6:$I$17),1)))</f>
        <v>1.1950163190609708</v>
      </c>
    </row>
    <row r="2035" spans="1:7" x14ac:dyDescent="0.25">
      <c r="A2035" s="1">
        <f t="shared" si="127"/>
        <v>45376.708333328403</v>
      </c>
      <c r="B2035">
        <f t="shared" si="124"/>
        <v>17</v>
      </c>
      <c r="C2035">
        <f t="shared" si="125"/>
        <v>25</v>
      </c>
      <c r="D2035">
        <f t="shared" si="126"/>
        <v>3</v>
      </c>
      <c r="E2035" cm="1">
        <f t="array" ref="E2035">INDEX(gumbwa!$E$2:$E$5400,_xlfn.XMATCH(1,(gumbwa!$B$2:$B$5400=data_gen!B2035)*(gumbwa!$C$2:$C$5400=data_gen!C2035)*(gumbwa!$D$2:$D$5400=data_gen!D2035)),1)</f>
        <v>0</v>
      </c>
      <c r="F2035" cm="1">
        <f t="array" aca="1" ref="F2035" ca="1">IF(ISNA(E2035),MAX(0,_xlfn.NORM.INV(RAND(),INDEX(gumbwa!$I$5:$T$28,_xlfn.XMATCH(data_gen!$B2035,gumbwa!$H$5:$H$28),_xlfn.XMATCH(data_gen!D$2,gumbwa!$I$4:$T$4)),INDEX(gumbwa!$I$30:$T$30,1,_xlfn.XMATCH(data_gen!$D2035,gumbwa!$I$4:$T$4)))),E2035)</f>
        <v>0</v>
      </c>
      <c r="G2035" cm="1">
        <f t="array" aca="1" ref="G2035" ca="1">MAX(0,_xlfn.NORM.INV(RAND(),INDEX($M$6:$M$29,_xlfn.XMATCH(data_gen!$B2035,$L$6:$L$29),1),INDEX($J$6:$J$17,_xlfn.XMATCH($D2035,$I$6:$I$17),1)))</f>
        <v>1.4953772271979542</v>
      </c>
    </row>
    <row r="2036" spans="1:7" x14ac:dyDescent="0.25">
      <c r="A2036" s="1">
        <f t="shared" si="127"/>
        <v>45376.749999995067</v>
      </c>
      <c r="B2036">
        <f t="shared" si="124"/>
        <v>18</v>
      </c>
      <c r="C2036">
        <f t="shared" si="125"/>
        <v>25</v>
      </c>
      <c r="D2036">
        <f t="shared" si="126"/>
        <v>3</v>
      </c>
      <c r="E2036" cm="1">
        <f t="array" ref="E2036">INDEX(gumbwa!$E$2:$E$5400,_xlfn.XMATCH(1,(gumbwa!$B$2:$B$5400=data_gen!B2036)*(gumbwa!$C$2:$C$5400=data_gen!C2036)*(gumbwa!$D$2:$D$5400=data_gen!D2036)),1)</f>
        <v>0</v>
      </c>
      <c r="F2036" cm="1">
        <f t="array" aca="1" ref="F2036" ca="1">IF(ISNA(E2036),MAX(0,_xlfn.NORM.INV(RAND(),INDEX(gumbwa!$I$5:$T$28,_xlfn.XMATCH(data_gen!$B2036,gumbwa!$H$5:$H$28),_xlfn.XMATCH(data_gen!D$2,gumbwa!$I$4:$T$4)),INDEX(gumbwa!$I$30:$T$30,1,_xlfn.XMATCH(data_gen!$D2036,gumbwa!$I$4:$T$4)))),E2036)</f>
        <v>0</v>
      </c>
      <c r="G2036" cm="1">
        <f t="array" aca="1" ref="G2036" ca="1">MAX(0,_xlfn.NORM.INV(RAND(),INDEX($M$6:$M$29,_xlfn.XMATCH(data_gen!$B2036,$L$6:$L$29),1),INDEX($J$6:$J$17,_xlfn.XMATCH($D2036,$I$6:$I$17),1)))</f>
        <v>1.2030480878595144</v>
      </c>
    </row>
    <row r="2037" spans="1:7" x14ac:dyDescent="0.25">
      <c r="A2037" s="1">
        <f t="shared" si="127"/>
        <v>45376.791666661731</v>
      </c>
      <c r="B2037">
        <f t="shared" si="124"/>
        <v>19</v>
      </c>
      <c r="C2037">
        <f t="shared" si="125"/>
        <v>25</v>
      </c>
      <c r="D2037">
        <f t="shared" si="126"/>
        <v>3</v>
      </c>
      <c r="E2037" cm="1">
        <f t="array" ref="E2037">INDEX(gumbwa!$E$2:$E$5400,_xlfn.XMATCH(1,(gumbwa!$B$2:$B$5400=data_gen!B2037)*(gumbwa!$C$2:$C$5400=data_gen!C2037)*(gumbwa!$D$2:$D$5400=data_gen!D2037)),1)</f>
        <v>0.4</v>
      </c>
      <c r="F2037" cm="1">
        <f t="array" aca="1" ref="F2037" ca="1">IF(ISNA(E2037),MAX(0,_xlfn.NORM.INV(RAND(),INDEX(gumbwa!$I$5:$T$28,_xlfn.XMATCH(data_gen!$B2037,gumbwa!$H$5:$H$28),_xlfn.XMATCH(data_gen!D$2,gumbwa!$I$4:$T$4)),INDEX(gumbwa!$I$30:$T$30,1,_xlfn.XMATCH(data_gen!$D2037,gumbwa!$I$4:$T$4)))),E2037)</f>
        <v>0.4</v>
      </c>
      <c r="G2037" cm="1">
        <f t="array" aca="1" ref="G2037" ca="1">MAX(0,_xlfn.NORM.INV(RAND(),INDEX($M$6:$M$29,_xlfn.XMATCH(data_gen!$B2037,$L$6:$L$29),1),INDEX($J$6:$J$17,_xlfn.XMATCH($D2037,$I$6:$I$17),1)))</f>
        <v>1.0968358996630492</v>
      </c>
    </row>
    <row r="2038" spans="1:7" x14ac:dyDescent="0.25">
      <c r="A2038" s="1">
        <f t="shared" si="127"/>
        <v>45376.833333328395</v>
      </c>
      <c r="B2038">
        <f t="shared" si="124"/>
        <v>20</v>
      </c>
      <c r="C2038">
        <f t="shared" si="125"/>
        <v>25</v>
      </c>
      <c r="D2038">
        <f t="shared" si="126"/>
        <v>3</v>
      </c>
      <c r="E2038" cm="1">
        <f t="array" ref="E2038">INDEX(gumbwa!$E$2:$E$5400,_xlfn.XMATCH(1,(gumbwa!$B$2:$B$5400=data_gen!B2038)*(gumbwa!$C$2:$C$5400=data_gen!C2038)*(gumbwa!$D$2:$D$5400=data_gen!D2038)),1)</f>
        <v>0.5</v>
      </c>
      <c r="F2038" cm="1">
        <f t="array" aca="1" ref="F2038" ca="1">IF(ISNA(E2038),MAX(0,_xlfn.NORM.INV(RAND(),INDEX(gumbwa!$I$5:$T$28,_xlfn.XMATCH(data_gen!$B2038,gumbwa!$H$5:$H$28),_xlfn.XMATCH(data_gen!D$2,gumbwa!$I$4:$T$4)),INDEX(gumbwa!$I$30:$T$30,1,_xlfn.XMATCH(data_gen!$D2038,gumbwa!$I$4:$T$4)))),E2038)</f>
        <v>0.5</v>
      </c>
      <c r="G2038" cm="1">
        <f t="array" aca="1" ref="G2038" ca="1">MAX(0,_xlfn.NORM.INV(RAND(),INDEX($M$6:$M$29,_xlfn.XMATCH(data_gen!$B2038,$L$6:$L$29),1),INDEX($J$6:$J$17,_xlfn.XMATCH($D2038,$I$6:$I$17),1)))</f>
        <v>0.90886964282198845</v>
      </c>
    </row>
    <row r="2039" spans="1:7" x14ac:dyDescent="0.25">
      <c r="A2039" s="1">
        <f t="shared" si="127"/>
        <v>45376.87499999506</v>
      </c>
      <c r="B2039">
        <f t="shared" si="124"/>
        <v>21</v>
      </c>
      <c r="C2039">
        <f t="shared" si="125"/>
        <v>25</v>
      </c>
      <c r="D2039">
        <f t="shared" si="126"/>
        <v>3</v>
      </c>
      <c r="E2039" cm="1">
        <f t="array" ref="E2039">INDEX(gumbwa!$E$2:$E$5400,_xlfn.XMATCH(1,(gumbwa!$B$2:$B$5400=data_gen!B2039)*(gumbwa!$C$2:$C$5400=data_gen!C2039)*(gumbwa!$D$2:$D$5400=data_gen!D2039)),1)</f>
        <v>0.2</v>
      </c>
      <c r="F2039" cm="1">
        <f t="array" aca="1" ref="F2039" ca="1">IF(ISNA(E2039),MAX(0,_xlfn.NORM.INV(RAND(),INDEX(gumbwa!$I$5:$T$28,_xlfn.XMATCH(data_gen!$B2039,gumbwa!$H$5:$H$28),_xlfn.XMATCH(data_gen!D$2,gumbwa!$I$4:$T$4)),INDEX(gumbwa!$I$30:$T$30,1,_xlfn.XMATCH(data_gen!$D2039,gumbwa!$I$4:$T$4)))),E2039)</f>
        <v>0.2</v>
      </c>
      <c r="G2039" cm="1">
        <f t="array" aca="1" ref="G2039" ca="1">MAX(0,_xlfn.NORM.INV(RAND(),INDEX($M$6:$M$29,_xlfn.XMATCH(data_gen!$B2039,$L$6:$L$29),1),INDEX($J$6:$J$17,_xlfn.XMATCH($D2039,$I$6:$I$17),1)))</f>
        <v>0.86911660048994932</v>
      </c>
    </row>
    <row r="2040" spans="1:7" x14ac:dyDescent="0.25">
      <c r="A2040" s="1">
        <f t="shared" si="127"/>
        <v>45376.916666661724</v>
      </c>
      <c r="B2040">
        <f t="shared" si="124"/>
        <v>22</v>
      </c>
      <c r="C2040">
        <f t="shared" si="125"/>
        <v>25</v>
      </c>
      <c r="D2040">
        <f t="shared" si="126"/>
        <v>3</v>
      </c>
      <c r="E2040" cm="1">
        <f t="array" ref="E2040">INDEX(gumbwa!$E$2:$E$5400,_xlfn.XMATCH(1,(gumbwa!$B$2:$B$5400=data_gen!B2040)*(gumbwa!$C$2:$C$5400=data_gen!C2040)*(gumbwa!$D$2:$D$5400=data_gen!D2040)),1)</f>
        <v>0.2</v>
      </c>
      <c r="F2040" cm="1">
        <f t="array" aca="1" ref="F2040" ca="1">IF(ISNA(E2040),MAX(0,_xlfn.NORM.INV(RAND(),INDEX(gumbwa!$I$5:$T$28,_xlfn.XMATCH(data_gen!$B2040,gumbwa!$H$5:$H$28),_xlfn.XMATCH(data_gen!D$2,gumbwa!$I$4:$T$4)),INDEX(gumbwa!$I$30:$T$30,1,_xlfn.XMATCH(data_gen!$D2040,gumbwa!$I$4:$T$4)))),E2040)</f>
        <v>0.2</v>
      </c>
      <c r="G2040" cm="1">
        <f t="array" aca="1" ref="G2040" ca="1">MAX(0,_xlfn.NORM.INV(RAND(),INDEX($M$6:$M$29,_xlfn.XMATCH(data_gen!$B2040,$L$6:$L$29),1),INDEX($J$6:$J$17,_xlfn.XMATCH($D2040,$I$6:$I$17),1)))</f>
        <v>0.90974721505156264</v>
      </c>
    </row>
    <row r="2041" spans="1:7" x14ac:dyDescent="0.25">
      <c r="A2041" s="1">
        <f t="shared" si="127"/>
        <v>45376.958333328388</v>
      </c>
      <c r="B2041">
        <f t="shared" si="124"/>
        <v>23</v>
      </c>
      <c r="C2041">
        <f t="shared" si="125"/>
        <v>25</v>
      </c>
      <c r="D2041">
        <f t="shared" si="126"/>
        <v>3</v>
      </c>
      <c r="E2041" cm="1">
        <f t="array" ref="E2041">INDEX(gumbwa!$E$2:$E$5400,_xlfn.XMATCH(1,(gumbwa!$B$2:$B$5400=data_gen!B2041)*(gumbwa!$C$2:$C$5400=data_gen!C2041)*(gumbwa!$D$2:$D$5400=data_gen!D2041)),1)</f>
        <v>0.2</v>
      </c>
      <c r="F2041" cm="1">
        <f t="array" aca="1" ref="F2041" ca="1">IF(ISNA(E2041),MAX(0,_xlfn.NORM.INV(RAND(),INDEX(gumbwa!$I$5:$T$28,_xlfn.XMATCH(data_gen!$B2041,gumbwa!$H$5:$H$28),_xlfn.XMATCH(data_gen!D$2,gumbwa!$I$4:$T$4)),INDEX(gumbwa!$I$30:$T$30,1,_xlfn.XMATCH(data_gen!$D2041,gumbwa!$I$4:$T$4)))),E2041)</f>
        <v>0.2</v>
      </c>
      <c r="G2041" cm="1">
        <f t="array" aca="1" ref="G2041" ca="1">MAX(0,_xlfn.NORM.INV(RAND(),INDEX($M$6:$M$29,_xlfn.XMATCH(data_gen!$B2041,$L$6:$L$29),1),INDEX($J$6:$J$17,_xlfn.XMATCH($D2041,$I$6:$I$17),1)))</f>
        <v>0.89496137620045135</v>
      </c>
    </row>
    <row r="2042" spans="1:7" x14ac:dyDescent="0.25">
      <c r="A2042" s="1">
        <f t="shared" si="127"/>
        <v>45376.999999995052</v>
      </c>
      <c r="B2042">
        <f t="shared" si="124"/>
        <v>0</v>
      </c>
      <c r="C2042">
        <f t="shared" si="125"/>
        <v>26</v>
      </c>
      <c r="D2042">
        <f t="shared" si="126"/>
        <v>3</v>
      </c>
      <c r="E2042" cm="1">
        <f t="array" ref="E2042">INDEX(gumbwa!$E$2:$E$5400,_xlfn.XMATCH(1,(gumbwa!$B$2:$B$5400=data_gen!B2042)*(gumbwa!$C$2:$C$5400=data_gen!C2042)*(gumbwa!$D$2:$D$5400=data_gen!D2042)),1)</f>
        <v>0.2</v>
      </c>
      <c r="F2042" cm="1">
        <f t="array" aca="1" ref="F2042" ca="1">IF(ISNA(E2042),MAX(0,_xlfn.NORM.INV(RAND(),INDEX(gumbwa!$I$5:$T$28,_xlfn.XMATCH(data_gen!$B2042,gumbwa!$H$5:$H$28),_xlfn.XMATCH(data_gen!D$2,gumbwa!$I$4:$T$4)),INDEX(gumbwa!$I$30:$T$30,1,_xlfn.XMATCH(data_gen!$D2042,gumbwa!$I$4:$T$4)))),E2042)</f>
        <v>0.2</v>
      </c>
      <c r="G2042" cm="1">
        <f t="array" aca="1" ref="G2042" ca="1">MAX(0,_xlfn.NORM.INV(RAND(),INDEX($M$6:$M$29,_xlfn.XMATCH(data_gen!$B2042,$L$6:$L$29),1),INDEX($J$6:$J$17,_xlfn.XMATCH($D2042,$I$6:$I$17),1)))</f>
        <v>0.6013580724073273</v>
      </c>
    </row>
    <row r="2043" spans="1:7" x14ac:dyDescent="0.25">
      <c r="A2043" s="1">
        <f t="shared" si="127"/>
        <v>45377.041666661717</v>
      </c>
      <c r="B2043">
        <f t="shared" si="124"/>
        <v>1</v>
      </c>
      <c r="C2043">
        <f t="shared" si="125"/>
        <v>26</v>
      </c>
      <c r="D2043">
        <f t="shared" si="126"/>
        <v>3</v>
      </c>
      <c r="E2043" cm="1">
        <f t="array" ref="E2043">INDEX(gumbwa!$E$2:$E$5400,_xlfn.XMATCH(1,(gumbwa!$B$2:$B$5400=data_gen!B2043)*(gumbwa!$C$2:$C$5400=data_gen!C2043)*(gumbwa!$D$2:$D$5400=data_gen!D2043)),1)</f>
        <v>0.2</v>
      </c>
      <c r="F2043" cm="1">
        <f t="array" aca="1" ref="F2043" ca="1">IF(ISNA(E2043),MAX(0,_xlfn.NORM.INV(RAND(),INDEX(gumbwa!$I$5:$T$28,_xlfn.XMATCH(data_gen!$B2043,gumbwa!$H$5:$H$28),_xlfn.XMATCH(data_gen!D$2,gumbwa!$I$4:$T$4)),INDEX(gumbwa!$I$30:$T$30,1,_xlfn.XMATCH(data_gen!$D2043,gumbwa!$I$4:$T$4)))),E2043)</f>
        <v>0.2</v>
      </c>
      <c r="G2043" cm="1">
        <f t="array" aca="1" ref="G2043" ca="1">MAX(0,_xlfn.NORM.INV(RAND(),INDEX($M$6:$M$29,_xlfn.XMATCH(data_gen!$B2043,$L$6:$L$29),1),INDEX($J$6:$J$17,_xlfn.XMATCH($D2043,$I$6:$I$17),1)))</f>
        <v>0.59217959684620924</v>
      </c>
    </row>
    <row r="2044" spans="1:7" x14ac:dyDescent="0.25">
      <c r="A2044" s="1">
        <f t="shared" si="127"/>
        <v>45377.083333328381</v>
      </c>
      <c r="B2044">
        <f t="shared" si="124"/>
        <v>2</v>
      </c>
      <c r="C2044">
        <f t="shared" si="125"/>
        <v>26</v>
      </c>
      <c r="D2044">
        <f t="shared" si="126"/>
        <v>3</v>
      </c>
      <c r="E2044" cm="1">
        <f t="array" ref="E2044">INDEX(gumbwa!$E$2:$E$5400,_xlfn.XMATCH(1,(gumbwa!$B$2:$B$5400=data_gen!B2044)*(gumbwa!$C$2:$C$5400=data_gen!C2044)*(gumbwa!$D$2:$D$5400=data_gen!D2044)),1)</f>
        <v>0.2</v>
      </c>
      <c r="F2044" cm="1">
        <f t="array" aca="1" ref="F2044" ca="1">IF(ISNA(E2044),MAX(0,_xlfn.NORM.INV(RAND(),INDEX(gumbwa!$I$5:$T$28,_xlfn.XMATCH(data_gen!$B2044,gumbwa!$H$5:$H$28),_xlfn.XMATCH(data_gen!D$2,gumbwa!$I$4:$T$4)),INDEX(gumbwa!$I$30:$T$30,1,_xlfn.XMATCH(data_gen!$D2044,gumbwa!$I$4:$T$4)))),E2044)</f>
        <v>0.2</v>
      </c>
      <c r="G2044" cm="1">
        <f t="array" aca="1" ref="G2044" ca="1">MAX(0,_xlfn.NORM.INV(RAND(),INDEX($M$6:$M$29,_xlfn.XMATCH(data_gen!$B2044,$L$6:$L$29),1),INDEX($J$6:$J$17,_xlfn.XMATCH($D2044,$I$6:$I$17),1)))</f>
        <v>0.60058765207586873</v>
      </c>
    </row>
    <row r="2045" spans="1:7" x14ac:dyDescent="0.25">
      <c r="A2045" s="1">
        <f t="shared" si="127"/>
        <v>45377.124999995045</v>
      </c>
      <c r="B2045">
        <f t="shared" si="124"/>
        <v>3</v>
      </c>
      <c r="C2045">
        <f t="shared" si="125"/>
        <v>26</v>
      </c>
      <c r="D2045">
        <f t="shared" si="126"/>
        <v>3</v>
      </c>
      <c r="E2045" cm="1">
        <f t="array" ref="E2045">INDEX(gumbwa!$E$2:$E$5400,_xlfn.XMATCH(1,(gumbwa!$B$2:$B$5400=data_gen!B2045)*(gumbwa!$C$2:$C$5400=data_gen!C2045)*(gumbwa!$D$2:$D$5400=data_gen!D2045)),1)</f>
        <v>0.2</v>
      </c>
      <c r="F2045" cm="1">
        <f t="array" aca="1" ref="F2045" ca="1">IF(ISNA(E2045),MAX(0,_xlfn.NORM.INV(RAND(),INDEX(gumbwa!$I$5:$T$28,_xlfn.XMATCH(data_gen!$B2045,gumbwa!$H$5:$H$28),_xlfn.XMATCH(data_gen!D$2,gumbwa!$I$4:$T$4)),INDEX(gumbwa!$I$30:$T$30,1,_xlfn.XMATCH(data_gen!$D2045,gumbwa!$I$4:$T$4)))),E2045)</f>
        <v>0.2</v>
      </c>
      <c r="G2045" cm="1">
        <f t="array" aca="1" ref="G2045" ca="1">MAX(0,_xlfn.NORM.INV(RAND(),INDEX($M$6:$M$29,_xlfn.XMATCH(data_gen!$B2045,$L$6:$L$29),1),INDEX($J$6:$J$17,_xlfn.XMATCH($D2045,$I$6:$I$17),1)))</f>
        <v>0.60461174742115564</v>
      </c>
    </row>
    <row r="2046" spans="1:7" x14ac:dyDescent="0.25">
      <c r="A2046" s="1">
        <f t="shared" si="127"/>
        <v>45377.166666661709</v>
      </c>
      <c r="B2046">
        <f t="shared" si="124"/>
        <v>4</v>
      </c>
      <c r="C2046">
        <f t="shared" si="125"/>
        <v>26</v>
      </c>
      <c r="D2046">
        <f t="shared" si="126"/>
        <v>3</v>
      </c>
      <c r="E2046" cm="1">
        <f t="array" ref="E2046">INDEX(gumbwa!$E$2:$E$5400,_xlfn.XMATCH(1,(gumbwa!$B$2:$B$5400=data_gen!B2046)*(gumbwa!$C$2:$C$5400=data_gen!C2046)*(gumbwa!$D$2:$D$5400=data_gen!D2046)),1)</f>
        <v>0.2</v>
      </c>
      <c r="F2046" cm="1">
        <f t="array" aca="1" ref="F2046" ca="1">IF(ISNA(E2046),MAX(0,_xlfn.NORM.INV(RAND(),INDEX(gumbwa!$I$5:$T$28,_xlfn.XMATCH(data_gen!$B2046,gumbwa!$H$5:$H$28),_xlfn.XMATCH(data_gen!D$2,gumbwa!$I$4:$T$4)),INDEX(gumbwa!$I$30:$T$30,1,_xlfn.XMATCH(data_gen!$D2046,gumbwa!$I$4:$T$4)))),E2046)</f>
        <v>0.2</v>
      </c>
      <c r="G2046" cm="1">
        <f t="array" aca="1" ref="G2046" ca="1">MAX(0,_xlfn.NORM.INV(RAND(),INDEX($M$6:$M$29,_xlfn.XMATCH(data_gen!$B2046,$L$6:$L$29),1),INDEX($J$6:$J$17,_xlfn.XMATCH($D2046,$I$6:$I$17),1)))</f>
        <v>0.60804335681376964</v>
      </c>
    </row>
    <row r="2047" spans="1:7" x14ac:dyDescent="0.25">
      <c r="A2047" s="1">
        <f t="shared" si="127"/>
        <v>45377.208333328374</v>
      </c>
      <c r="B2047">
        <f t="shared" si="124"/>
        <v>5</v>
      </c>
      <c r="C2047">
        <f t="shared" si="125"/>
        <v>26</v>
      </c>
      <c r="D2047">
        <f t="shared" si="126"/>
        <v>3</v>
      </c>
      <c r="E2047" cm="1">
        <f t="array" ref="E2047">INDEX(gumbwa!$E$2:$E$5400,_xlfn.XMATCH(1,(gumbwa!$B$2:$B$5400=data_gen!B2047)*(gumbwa!$C$2:$C$5400=data_gen!C2047)*(gumbwa!$D$2:$D$5400=data_gen!D2047)),1)</f>
        <v>0.2</v>
      </c>
      <c r="F2047" cm="1">
        <f t="array" aca="1" ref="F2047" ca="1">IF(ISNA(E2047),MAX(0,_xlfn.NORM.INV(RAND(),INDEX(gumbwa!$I$5:$T$28,_xlfn.XMATCH(data_gen!$B2047,gumbwa!$H$5:$H$28),_xlfn.XMATCH(data_gen!D$2,gumbwa!$I$4:$T$4)),INDEX(gumbwa!$I$30:$T$30,1,_xlfn.XMATCH(data_gen!$D2047,gumbwa!$I$4:$T$4)))),E2047)</f>
        <v>0.2</v>
      </c>
      <c r="G2047" cm="1">
        <f t="array" aca="1" ref="G2047" ca="1">MAX(0,_xlfn.NORM.INV(RAND(),INDEX($M$6:$M$29,_xlfn.XMATCH(data_gen!$B2047,$L$6:$L$29),1),INDEX($J$6:$J$17,_xlfn.XMATCH($D2047,$I$6:$I$17),1)))</f>
        <v>0.59046471835804581</v>
      </c>
    </row>
    <row r="2048" spans="1:7" x14ac:dyDescent="0.25">
      <c r="A2048" s="1">
        <f t="shared" si="127"/>
        <v>45377.249999995038</v>
      </c>
      <c r="B2048">
        <f t="shared" si="124"/>
        <v>6</v>
      </c>
      <c r="C2048">
        <f t="shared" si="125"/>
        <v>26</v>
      </c>
      <c r="D2048">
        <f t="shared" si="126"/>
        <v>3</v>
      </c>
      <c r="E2048" cm="1">
        <f t="array" ref="E2048">INDEX(gumbwa!$E$2:$E$5400,_xlfn.XMATCH(1,(gumbwa!$B$2:$B$5400=data_gen!B2048)*(gumbwa!$C$2:$C$5400=data_gen!C2048)*(gumbwa!$D$2:$D$5400=data_gen!D2048)),1)</f>
        <v>0</v>
      </c>
      <c r="F2048" cm="1">
        <f t="array" aca="1" ref="F2048" ca="1">IF(ISNA(E2048),MAX(0,_xlfn.NORM.INV(RAND(),INDEX(gumbwa!$I$5:$T$28,_xlfn.XMATCH(data_gen!$B2048,gumbwa!$H$5:$H$28),_xlfn.XMATCH(data_gen!D$2,gumbwa!$I$4:$T$4)),INDEX(gumbwa!$I$30:$T$30,1,_xlfn.XMATCH(data_gen!$D2048,gumbwa!$I$4:$T$4)))),E2048)</f>
        <v>0</v>
      </c>
      <c r="G2048" cm="1">
        <f t="array" aca="1" ref="G2048" ca="1">MAX(0,_xlfn.NORM.INV(RAND(),INDEX($M$6:$M$29,_xlfn.XMATCH(data_gen!$B2048,$L$6:$L$29),1),INDEX($J$6:$J$17,_xlfn.XMATCH($D2048,$I$6:$I$17),1)))</f>
        <v>0.29786151604317068</v>
      </c>
    </row>
    <row r="2049" spans="1:7" x14ac:dyDescent="0.25">
      <c r="A2049" s="1">
        <f t="shared" si="127"/>
        <v>45377.291666661702</v>
      </c>
      <c r="B2049">
        <f t="shared" si="124"/>
        <v>7</v>
      </c>
      <c r="C2049">
        <f t="shared" si="125"/>
        <v>26</v>
      </c>
      <c r="D2049">
        <f t="shared" si="126"/>
        <v>3</v>
      </c>
      <c r="E2049" cm="1">
        <f t="array" ref="E2049">INDEX(gumbwa!$E$2:$E$5400,_xlfn.XMATCH(1,(gumbwa!$B$2:$B$5400=data_gen!B2049)*(gumbwa!$C$2:$C$5400=data_gen!C2049)*(gumbwa!$D$2:$D$5400=data_gen!D2049)),1)</f>
        <v>0.9</v>
      </c>
      <c r="F2049" cm="1">
        <f t="array" aca="1" ref="F2049" ca="1">IF(ISNA(E2049),MAX(0,_xlfn.NORM.INV(RAND(),INDEX(gumbwa!$I$5:$T$28,_xlfn.XMATCH(data_gen!$B2049,gumbwa!$H$5:$H$28),_xlfn.XMATCH(data_gen!D$2,gumbwa!$I$4:$T$4)),INDEX(gumbwa!$I$30:$T$30,1,_xlfn.XMATCH(data_gen!$D2049,gumbwa!$I$4:$T$4)))),E2049)</f>
        <v>0.9</v>
      </c>
      <c r="G2049" cm="1">
        <f t="array" aca="1" ref="G2049" ca="1">MAX(0,_xlfn.NORM.INV(RAND(),INDEX($M$6:$M$29,_xlfn.XMATCH(data_gen!$B2049,$L$6:$L$29),1),INDEX($J$6:$J$17,_xlfn.XMATCH($D2049,$I$6:$I$17),1)))</f>
        <v>9.1389749143127433E-2</v>
      </c>
    </row>
    <row r="2050" spans="1:7" x14ac:dyDescent="0.25">
      <c r="A2050" s="1">
        <f t="shared" si="127"/>
        <v>45377.333333328366</v>
      </c>
      <c r="B2050">
        <f t="shared" si="124"/>
        <v>8</v>
      </c>
      <c r="C2050">
        <f t="shared" si="125"/>
        <v>26</v>
      </c>
      <c r="D2050">
        <f t="shared" si="126"/>
        <v>3</v>
      </c>
      <c r="E2050" cm="1">
        <f t="array" ref="E2050">INDEX(gumbwa!$E$2:$E$5400,_xlfn.XMATCH(1,(gumbwa!$B$2:$B$5400=data_gen!B2050)*(gumbwa!$C$2:$C$5400=data_gen!C2050)*(gumbwa!$D$2:$D$5400=data_gen!D2050)),1)</f>
        <v>0.2</v>
      </c>
      <c r="F2050" cm="1">
        <f t="array" aca="1" ref="F2050" ca="1">IF(ISNA(E2050),MAX(0,_xlfn.NORM.INV(RAND(),INDEX(gumbwa!$I$5:$T$28,_xlfn.XMATCH(data_gen!$B2050,gumbwa!$H$5:$H$28),_xlfn.XMATCH(data_gen!D$2,gumbwa!$I$4:$T$4)),INDEX(gumbwa!$I$30:$T$30,1,_xlfn.XMATCH(data_gen!$D2050,gumbwa!$I$4:$T$4)))),E2050)</f>
        <v>0.2</v>
      </c>
      <c r="G2050" cm="1">
        <f t="array" aca="1" ref="G2050" ca="1">MAX(0,_xlfn.NORM.INV(RAND(),INDEX($M$6:$M$29,_xlfn.XMATCH(data_gen!$B2050,$L$6:$L$29),1),INDEX($J$6:$J$17,_xlfn.XMATCH($D2050,$I$6:$I$17),1)))</f>
        <v>0.11525466620515443</v>
      </c>
    </row>
    <row r="2051" spans="1:7" x14ac:dyDescent="0.25">
      <c r="A2051" s="1">
        <f t="shared" si="127"/>
        <v>45377.374999995031</v>
      </c>
      <c r="B2051">
        <f t="shared" ref="B2051:B2114" si="128">HOUR(A2051)</f>
        <v>9</v>
      </c>
      <c r="C2051">
        <f t="shared" ref="C2051:C2114" si="129">DAY(A2051)</f>
        <v>26</v>
      </c>
      <c r="D2051">
        <f t="shared" ref="D2051:D2114" si="130">MONTH(A2051)</f>
        <v>3</v>
      </c>
      <c r="E2051" cm="1">
        <f t="array" ref="E2051">INDEX(gumbwa!$E$2:$E$5400,_xlfn.XMATCH(1,(gumbwa!$B$2:$B$5400=data_gen!B2051)*(gumbwa!$C$2:$C$5400=data_gen!C2051)*(gumbwa!$D$2:$D$5400=data_gen!D2051)),1)</f>
        <v>2.4</v>
      </c>
      <c r="F2051" cm="1">
        <f t="array" aca="1" ref="F2051" ca="1">IF(ISNA(E2051),MAX(0,_xlfn.NORM.INV(RAND(),INDEX(gumbwa!$I$5:$T$28,_xlfn.XMATCH(data_gen!$B2051,gumbwa!$H$5:$H$28),_xlfn.XMATCH(data_gen!D$2,gumbwa!$I$4:$T$4)),INDEX(gumbwa!$I$30:$T$30,1,_xlfn.XMATCH(data_gen!$D2051,gumbwa!$I$4:$T$4)))),E2051)</f>
        <v>2.4</v>
      </c>
      <c r="G2051" cm="1">
        <f t="array" aca="1" ref="G2051" ca="1">MAX(0,_xlfn.NORM.INV(RAND(),INDEX($M$6:$M$29,_xlfn.XMATCH(data_gen!$B2051,$L$6:$L$29),1),INDEX($J$6:$J$17,_xlfn.XMATCH($D2051,$I$6:$I$17),1)))</f>
        <v>9.1896423603627736E-2</v>
      </c>
    </row>
    <row r="2052" spans="1:7" x14ac:dyDescent="0.25">
      <c r="A2052" s="1">
        <f t="shared" ref="A2052:A2115" si="131">A2051+(1/24)</f>
        <v>45377.416666661695</v>
      </c>
      <c r="B2052">
        <f t="shared" si="128"/>
        <v>10</v>
      </c>
      <c r="C2052">
        <f t="shared" si="129"/>
        <v>26</v>
      </c>
      <c r="D2052">
        <f t="shared" si="130"/>
        <v>3</v>
      </c>
      <c r="E2052" cm="1">
        <f t="array" ref="E2052">INDEX(gumbwa!$E$2:$E$5400,_xlfn.XMATCH(1,(gumbwa!$B$2:$B$5400=data_gen!B2052)*(gumbwa!$C$2:$C$5400=data_gen!C2052)*(gumbwa!$D$2:$D$5400=data_gen!D2052)),1)</f>
        <v>1</v>
      </c>
      <c r="F2052" cm="1">
        <f t="array" aca="1" ref="F2052" ca="1">IF(ISNA(E2052),MAX(0,_xlfn.NORM.INV(RAND(),INDEX(gumbwa!$I$5:$T$28,_xlfn.XMATCH(data_gen!$B2052,gumbwa!$H$5:$H$28),_xlfn.XMATCH(data_gen!D$2,gumbwa!$I$4:$T$4)),INDEX(gumbwa!$I$30:$T$30,1,_xlfn.XMATCH(data_gen!$D2052,gumbwa!$I$4:$T$4)))),E2052)</f>
        <v>1</v>
      </c>
      <c r="G2052" cm="1">
        <f t="array" aca="1" ref="G2052" ca="1">MAX(0,_xlfn.NORM.INV(RAND(),INDEX($M$6:$M$29,_xlfn.XMATCH(data_gen!$B2052,$L$6:$L$29),1),INDEX($J$6:$J$17,_xlfn.XMATCH($D2052,$I$6:$I$17),1)))</f>
        <v>9.8624149759403618E-2</v>
      </c>
    </row>
    <row r="2053" spans="1:7" x14ac:dyDescent="0.25">
      <c r="A2053" s="1">
        <f t="shared" si="131"/>
        <v>45377.458333328359</v>
      </c>
      <c r="B2053">
        <f t="shared" si="128"/>
        <v>11</v>
      </c>
      <c r="C2053">
        <f t="shared" si="129"/>
        <v>26</v>
      </c>
      <c r="D2053">
        <f t="shared" si="130"/>
        <v>3</v>
      </c>
      <c r="E2053" cm="1">
        <f t="array" ref="E2053">INDEX(gumbwa!$E$2:$E$5400,_xlfn.XMATCH(1,(gumbwa!$B$2:$B$5400=data_gen!B2053)*(gumbwa!$C$2:$C$5400=data_gen!C2053)*(gumbwa!$D$2:$D$5400=data_gen!D2053)),1)</f>
        <v>0</v>
      </c>
      <c r="F2053" cm="1">
        <f t="array" aca="1" ref="F2053" ca="1">IF(ISNA(E2053),MAX(0,_xlfn.NORM.INV(RAND(),INDEX(gumbwa!$I$5:$T$28,_xlfn.XMATCH(data_gen!$B2053,gumbwa!$H$5:$H$28),_xlfn.XMATCH(data_gen!D$2,gumbwa!$I$4:$T$4)),INDEX(gumbwa!$I$30:$T$30,1,_xlfn.XMATCH(data_gen!$D2053,gumbwa!$I$4:$T$4)))),E2053)</f>
        <v>0</v>
      </c>
      <c r="G2053" cm="1">
        <f t="array" aca="1" ref="G2053" ca="1">MAX(0,_xlfn.NORM.INV(RAND(),INDEX($M$6:$M$29,_xlfn.XMATCH(data_gen!$B2053,$L$6:$L$29),1),INDEX($J$6:$J$17,_xlfn.XMATCH($D2053,$I$6:$I$17),1)))</f>
        <v>0.10237997645964377</v>
      </c>
    </row>
    <row r="2054" spans="1:7" x14ac:dyDescent="0.25">
      <c r="A2054" s="1">
        <f t="shared" si="131"/>
        <v>45377.499999995023</v>
      </c>
      <c r="B2054">
        <f t="shared" si="128"/>
        <v>12</v>
      </c>
      <c r="C2054">
        <f t="shared" si="129"/>
        <v>26</v>
      </c>
      <c r="D2054">
        <f t="shared" si="130"/>
        <v>3</v>
      </c>
      <c r="E2054" cm="1">
        <f t="array" ref="E2054">INDEX(gumbwa!$E$2:$E$5400,_xlfn.XMATCH(1,(gumbwa!$B$2:$B$5400=data_gen!B2054)*(gumbwa!$C$2:$C$5400=data_gen!C2054)*(gumbwa!$D$2:$D$5400=data_gen!D2054)),1)</f>
        <v>0</v>
      </c>
      <c r="F2054" cm="1">
        <f t="array" aca="1" ref="F2054" ca="1">IF(ISNA(E2054),MAX(0,_xlfn.NORM.INV(RAND(),INDEX(gumbwa!$I$5:$T$28,_xlfn.XMATCH(data_gen!$B2054,gumbwa!$H$5:$H$28),_xlfn.XMATCH(data_gen!D$2,gumbwa!$I$4:$T$4)),INDEX(gumbwa!$I$30:$T$30,1,_xlfn.XMATCH(data_gen!$D2054,gumbwa!$I$4:$T$4)))),E2054)</f>
        <v>0</v>
      </c>
      <c r="G2054" cm="1">
        <f t="array" aca="1" ref="G2054" ca="1">MAX(0,_xlfn.NORM.INV(RAND(),INDEX($M$6:$M$29,_xlfn.XMATCH(data_gen!$B2054,$L$6:$L$29),1),INDEX($J$6:$J$17,_xlfn.XMATCH($D2054,$I$6:$I$17),1)))</f>
        <v>0.10226059267656336</v>
      </c>
    </row>
    <row r="2055" spans="1:7" x14ac:dyDescent="0.25">
      <c r="A2055" s="1">
        <f t="shared" si="131"/>
        <v>45377.541666661687</v>
      </c>
      <c r="B2055">
        <f t="shared" si="128"/>
        <v>13</v>
      </c>
      <c r="C2055">
        <f t="shared" si="129"/>
        <v>26</v>
      </c>
      <c r="D2055">
        <f t="shared" si="130"/>
        <v>3</v>
      </c>
      <c r="E2055" cm="1">
        <f t="array" ref="E2055">INDEX(gumbwa!$E$2:$E$5400,_xlfn.XMATCH(1,(gumbwa!$B$2:$B$5400=data_gen!B2055)*(gumbwa!$C$2:$C$5400=data_gen!C2055)*(gumbwa!$D$2:$D$5400=data_gen!D2055)),1)</f>
        <v>0</v>
      </c>
      <c r="F2055" cm="1">
        <f t="array" aca="1" ref="F2055" ca="1">IF(ISNA(E2055),MAX(0,_xlfn.NORM.INV(RAND(),INDEX(gumbwa!$I$5:$T$28,_xlfn.XMATCH(data_gen!$B2055,gumbwa!$H$5:$H$28),_xlfn.XMATCH(data_gen!D$2,gumbwa!$I$4:$T$4)),INDEX(gumbwa!$I$30:$T$30,1,_xlfn.XMATCH(data_gen!$D2055,gumbwa!$I$4:$T$4)))),E2055)</f>
        <v>0</v>
      </c>
      <c r="G2055" cm="1">
        <f t="array" aca="1" ref="G2055" ca="1">MAX(0,_xlfn.NORM.INV(RAND(),INDEX($M$6:$M$29,_xlfn.XMATCH(data_gen!$B2055,$L$6:$L$29),1),INDEX($J$6:$J$17,_xlfn.XMATCH($D2055,$I$6:$I$17),1)))</f>
        <v>9.8203036947626221E-2</v>
      </c>
    </row>
    <row r="2056" spans="1:7" x14ac:dyDescent="0.25">
      <c r="A2056" s="1">
        <f t="shared" si="131"/>
        <v>45377.583333328352</v>
      </c>
      <c r="B2056">
        <f t="shared" si="128"/>
        <v>14</v>
      </c>
      <c r="C2056">
        <f t="shared" si="129"/>
        <v>26</v>
      </c>
      <c r="D2056">
        <f t="shared" si="130"/>
        <v>3</v>
      </c>
      <c r="E2056" cm="1">
        <f t="array" ref="E2056">INDEX(gumbwa!$E$2:$E$5400,_xlfn.XMATCH(1,(gumbwa!$B$2:$B$5400=data_gen!B2056)*(gumbwa!$C$2:$C$5400=data_gen!C2056)*(gumbwa!$D$2:$D$5400=data_gen!D2056)),1)</f>
        <v>0.2</v>
      </c>
      <c r="F2056" cm="1">
        <f t="array" aca="1" ref="F2056" ca="1">IF(ISNA(E2056),MAX(0,_xlfn.NORM.INV(RAND(),INDEX(gumbwa!$I$5:$T$28,_xlfn.XMATCH(data_gen!$B2056,gumbwa!$H$5:$H$28),_xlfn.XMATCH(data_gen!D$2,gumbwa!$I$4:$T$4)),INDEX(gumbwa!$I$30:$T$30,1,_xlfn.XMATCH(data_gen!$D2056,gumbwa!$I$4:$T$4)))),E2056)</f>
        <v>0.2</v>
      </c>
      <c r="G2056" cm="1">
        <f t="array" aca="1" ref="G2056" ca="1">MAX(0,_xlfn.NORM.INV(RAND(),INDEX($M$6:$M$29,_xlfn.XMATCH(data_gen!$B2056,$L$6:$L$29),1),INDEX($J$6:$J$17,_xlfn.XMATCH($D2056,$I$6:$I$17),1)))</f>
        <v>8.6601702265103095E-2</v>
      </c>
    </row>
    <row r="2057" spans="1:7" x14ac:dyDescent="0.25">
      <c r="A2057" s="1">
        <f t="shared" si="131"/>
        <v>45377.624999995016</v>
      </c>
      <c r="B2057">
        <f t="shared" si="128"/>
        <v>15</v>
      </c>
      <c r="C2057">
        <f t="shared" si="129"/>
        <v>26</v>
      </c>
      <c r="D2057">
        <f t="shared" si="130"/>
        <v>3</v>
      </c>
      <c r="E2057" cm="1">
        <f t="array" ref="E2057">INDEX(gumbwa!$E$2:$E$5400,_xlfn.XMATCH(1,(gumbwa!$B$2:$B$5400=data_gen!B2057)*(gumbwa!$C$2:$C$5400=data_gen!C2057)*(gumbwa!$D$2:$D$5400=data_gen!D2057)),1)</f>
        <v>0.5</v>
      </c>
      <c r="F2057" cm="1">
        <f t="array" aca="1" ref="F2057" ca="1">IF(ISNA(E2057),MAX(0,_xlfn.NORM.INV(RAND(),INDEX(gumbwa!$I$5:$T$28,_xlfn.XMATCH(data_gen!$B2057,gumbwa!$H$5:$H$28),_xlfn.XMATCH(data_gen!D$2,gumbwa!$I$4:$T$4)),INDEX(gumbwa!$I$30:$T$30,1,_xlfn.XMATCH(data_gen!$D2057,gumbwa!$I$4:$T$4)))),E2057)</f>
        <v>0.5</v>
      </c>
      <c r="G2057" cm="1">
        <f t="array" aca="1" ref="G2057" ca="1">MAX(0,_xlfn.NORM.INV(RAND(),INDEX($M$6:$M$29,_xlfn.XMATCH(data_gen!$B2057,$L$6:$L$29),1),INDEX($J$6:$J$17,_xlfn.XMATCH($D2057,$I$6:$I$17),1)))</f>
        <v>0.10109652081860128</v>
      </c>
    </row>
    <row r="2058" spans="1:7" x14ac:dyDescent="0.25">
      <c r="A2058" s="1">
        <f t="shared" si="131"/>
        <v>45377.66666666168</v>
      </c>
      <c r="B2058">
        <f t="shared" si="128"/>
        <v>16</v>
      </c>
      <c r="C2058">
        <f t="shared" si="129"/>
        <v>26</v>
      </c>
      <c r="D2058">
        <f t="shared" si="130"/>
        <v>3</v>
      </c>
      <c r="E2058" cm="1">
        <f t="array" ref="E2058">INDEX(gumbwa!$E$2:$E$5400,_xlfn.XMATCH(1,(gumbwa!$B$2:$B$5400=data_gen!B2058)*(gumbwa!$C$2:$C$5400=data_gen!C2058)*(gumbwa!$D$2:$D$5400=data_gen!D2058)),1)</f>
        <v>0</v>
      </c>
      <c r="F2058" cm="1">
        <f t="array" aca="1" ref="F2058" ca="1">IF(ISNA(E2058),MAX(0,_xlfn.NORM.INV(RAND(),INDEX(gumbwa!$I$5:$T$28,_xlfn.XMATCH(data_gen!$B2058,gumbwa!$H$5:$H$28),_xlfn.XMATCH(data_gen!D$2,gumbwa!$I$4:$T$4)),INDEX(gumbwa!$I$30:$T$30,1,_xlfn.XMATCH(data_gen!$D2058,gumbwa!$I$4:$T$4)))),E2058)</f>
        <v>0</v>
      </c>
      <c r="G2058" cm="1">
        <f t="array" aca="1" ref="G2058" ca="1">MAX(0,_xlfn.NORM.INV(RAND(),INDEX($M$6:$M$29,_xlfn.XMATCH(data_gen!$B2058,$L$6:$L$29),1),INDEX($J$6:$J$17,_xlfn.XMATCH($D2058,$I$6:$I$17),1)))</f>
        <v>1.1967558517560037</v>
      </c>
    </row>
    <row r="2059" spans="1:7" x14ac:dyDescent="0.25">
      <c r="A2059" s="1">
        <f t="shared" si="131"/>
        <v>45377.708333328344</v>
      </c>
      <c r="B2059">
        <f t="shared" si="128"/>
        <v>17</v>
      </c>
      <c r="C2059">
        <f t="shared" si="129"/>
        <v>26</v>
      </c>
      <c r="D2059">
        <f t="shared" si="130"/>
        <v>3</v>
      </c>
      <c r="E2059" cm="1">
        <f t="array" ref="E2059">INDEX(gumbwa!$E$2:$E$5400,_xlfn.XMATCH(1,(gumbwa!$B$2:$B$5400=data_gen!B2059)*(gumbwa!$C$2:$C$5400=data_gen!C2059)*(gumbwa!$D$2:$D$5400=data_gen!D2059)),1)</f>
        <v>0.2</v>
      </c>
      <c r="F2059" cm="1">
        <f t="array" aca="1" ref="F2059" ca="1">IF(ISNA(E2059),MAX(0,_xlfn.NORM.INV(RAND(),INDEX(gumbwa!$I$5:$T$28,_xlfn.XMATCH(data_gen!$B2059,gumbwa!$H$5:$H$28),_xlfn.XMATCH(data_gen!D$2,gumbwa!$I$4:$T$4)),INDEX(gumbwa!$I$30:$T$30,1,_xlfn.XMATCH(data_gen!$D2059,gumbwa!$I$4:$T$4)))),E2059)</f>
        <v>0.2</v>
      </c>
      <c r="G2059" cm="1">
        <f t="array" aca="1" ref="G2059" ca="1">MAX(0,_xlfn.NORM.INV(RAND(),INDEX($M$6:$M$29,_xlfn.XMATCH(data_gen!$B2059,$L$6:$L$29),1),INDEX($J$6:$J$17,_xlfn.XMATCH($D2059,$I$6:$I$17),1)))</f>
        <v>1.4960155832568953</v>
      </c>
    </row>
    <row r="2060" spans="1:7" x14ac:dyDescent="0.25">
      <c r="A2060" s="1">
        <f t="shared" si="131"/>
        <v>45377.749999995009</v>
      </c>
      <c r="B2060">
        <f t="shared" si="128"/>
        <v>18</v>
      </c>
      <c r="C2060">
        <f t="shared" si="129"/>
        <v>26</v>
      </c>
      <c r="D2060">
        <f t="shared" si="130"/>
        <v>3</v>
      </c>
      <c r="E2060" cm="1">
        <f t="array" ref="E2060">INDEX(gumbwa!$E$2:$E$5400,_xlfn.XMATCH(1,(gumbwa!$B$2:$B$5400=data_gen!B2060)*(gumbwa!$C$2:$C$5400=data_gen!C2060)*(gumbwa!$D$2:$D$5400=data_gen!D2060)),1)</f>
        <v>0.4</v>
      </c>
      <c r="F2060" cm="1">
        <f t="array" aca="1" ref="F2060" ca="1">IF(ISNA(E2060),MAX(0,_xlfn.NORM.INV(RAND(),INDEX(gumbwa!$I$5:$T$28,_xlfn.XMATCH(data_gen!$B2060,gumbwa!$H$5:$H$28),_xlfn.XMATCH(data_gen!D$2,gumbwa!$I$4:$T$4)),INDEX(gumbwa!$I$30:$T$30,1,_xlfn.XMATCH(data_gen!$D2060,gumbwa!$I$4:$T$4)))),E2060)</f>
        <v>0.4</v>
      </c>
      <c r="G2060" cm="1">
        <f t="array" aca="1" ref="G2060" ca="1">MAX(0,_xlfn.NORM.INV(RAND(),INDEX($M$6:$M$29,_xlfn.XMATCH(data_gen!$B2060,$L$6:$L$29),1),INDEX($J$6:$J$17,_xlfn.XMATCH($D2060,$I$6:$I$17),1)))</f>
        <v>1.2209401673183273</v>
      </c>
    </row>
    <row r="2061" spans="1:7" x14ac:dyDescent="0.25">
      <c r="A2061" s="1">
        <f t="shared" si="131"/>
        <v>45377.791666661673</v>
      </c>
      <c r="B2061">
        <f t="shared" si="128"/>
        <v>19</v>
      </c>
      <c r="C2061">
        <f t="shared" si="129"/>
        <v>26</v>
      </c>
      <c r="D2061">
        <f t="shared" si="130"/>
        <v>3</v>
      </c>
      <c r="E2061" cm="1">
        <f t="array" ref="E2061">INDEX(gumbwa!$E$2:$E$5400,_xlfn.XMATCH(1,(gumbwa!$B$2:$B$5400=data_gen!B2061)*(gumbwa!$C$2:$C$5400=data_gen!C2061)*(gumbwa!$D$2:$D$5400=data_gen!D2061)),1)</f>
        <v>0.2</v>
      </c>
      <c r="F2061" cm="1">
        <f t="array" aca="1" ref="F2061" ca="1">IF(ISNA(E2061),MAX(0,_xlfn.NORM.INV(RAND(),INDEX(gumbwa!$I$5:$T$28,_xlfn.XMATCH(data_gen!$B2061,gumbwa!$H$5:$H$28),_xlfn.XMATCH(data_gen!D$2,gumbwa!$I$4:$T$4)),INDEX(gumbwa!$I$30:$T$30,1,_xlfn.XMATCH(data_gen!$D2061,gumbwa!$I$4:$T$4)))),E2061)</f>
        <v>0.2</v>
      </c>
      <c r="G2061" cm="1">
        <f t="array" aca="1" ref="G2061" ca="1">MAX(0,_xlfn.NORM.INV(RAND(),INDEX($M$6:$M$29,_xlfn.XMATCH(data_gen!$B2061,$L$6:$L$29),1),INDEX($J$6:$J$17,_xlfn.XMATCH($D2061,$I$6:$I$17),1)))</f>
        <v>1.0894074552409083</v>
      </c>
    </row>
    <row r="2062" spans="1:7" x14ac:dyDescent="0.25">
      <c r="A2062" s="1">
        <f t="shared" si="131"/>
        <v>45377.833333328337</v>
      </c>
      <c r="B2062">
        <f t="shared" si="128"/>
        <v>20</v>
      </c>
      <c r="C2062">
        <f t="shared" si="129"/>
        <v>26</v>
      </c>
      <c r="D2062">
        <f t="shared" si="130"/>
        <v>3</v>
      </c>
      <c r="E2062" cm="1">
        <f t="array" ref="E2062">INDEX(gumbwa!$E$2:$E$5400,_xlfn.XMATCH(1,(gumbwa!$B$2:$B$5400=data_gen!B2062)*(gumbwa!$C$2:$C$5400=data_gen!C2062)*(gumbwa!$D$2:$D$5400=data_gen!D2062)),1)</f>
        <v>0.2</v>
      </c>
      <c r="F2062" cm="1">
        <f t="array" aca="1" ref="F2062" ca="1">IF(ISNA(E2062),MAX(0,_xlfn.NORM.INV(RAND(),INDEX(gumbwa!$I$5:$T$28,_xlfn.XMATCH(data_gen!$B2062,gumbwa!$H$5:$H$28),_xlfn.XMATCH(data_gen!D$2,gumbwa!$I$4:$T$4)),INDEX(gumbwa!$I$30:$T$30,1,_xlfn.XMATCH(data_gen!$D2062,gumbwa!$I$4:$T$4)))),E2062)</f>
        <v>0.2</v>
      </c>
      <c r="G2062" cm="1">
        <f t="array" aca="1" ref="G2062" ca="1">MAX(0,_xlfn.NORM.INV(RAND(),INDEX($M$6:$M$29,_xlfn.XMATCH(data_gen!$B2062,$L$6:$L$29),1),INDEX($J$6:$J$17,_xlfn.XMATCH($D2062,$I$6:$I$17),1)))</f>
        <v>0.89541639351856894</v>
      </c>
    </row>
    <row r="2063" spans="1:7" x14ac:dyDescent="0.25">
      <c r="A2063" s="1">
        <f t="shared" si="131"/>
        <v>45377.874999995001</v>
      </c>
      <c r="B2063">
        <f t="shared" si="128"/>
        <v>21</v>
      </c>
      <c r="C2063">
        <f t="shared" si="129"/>
        <v>26</v>
      </c>
      <c r="D2063">
        <f t="shared" si="130"/>
        <v>3</v>
      </c>
      <c r="E2063" cm="1">
        <f t="array" ref="E2063">INDEX(gumbwa!$E$2:$E$5400,_xlfn.XMATCH(1,(gumbwa!$B$2:$B$5400=data_gen!B2063)*(gumbwa!$C$2:$C$5400=data_gen!C2063)*(gumbwa!$D$2:$D$5400=data_gen!D2063)),1)</f>
        <v>0.2</v>
      </c>
      <c r="F2063" cm="1">
        <f t="array" aca="1" ref="F2063" ca="1">IF(ISNA(E2063),MAX(0,_xlfn.NORM.INV(RAND(),INDEX(gumbwa!$I$5:$T$28,_xlfn.XMATCH(data_gen!$B2063,gumbwa!$H$5:$H$28),_xlfn.XMATCH(data_gen!D$2,gumbwa!$I$4:$T$4)),INDEX(gumbwa!$I$30:$T$30,1,_xlfn.XMATCH(data_gen!$D2063,gumbwa!$I$4:$T$4)))),E2063)</f>
        <v>0.2</v>
      </c>
      <c r="G2063" cm="1">
        <f t="array" aca="1" ref="G2063" ca="1">MAX(0,_xlfn.NORM.INV(RAND(),INDEX($M$6:$M$29,_xlfn.XMATCH(data_gen!$B2063,$L$6:$L$29),1),INDEX($J$6:$J$17,_xlfn.XMATCH($D2063,$I$6:$I$17),1)))</f>
        <v>0.91696510020342004</v>
      </c>
    </row>
    <row r="2064" spans="1:7" x14ac:dyDescent="0.25">
      <c r="A2064" s="1">
        <f t="shared" si="131"/>
        <v>45377.916666661666</v>
      </c>
      <c r="B2064">
        <f t="shared" si="128"/>
        <v>22</v>
      </c>
      <c r="C2064">
        <f t="shared" si="129"/>
        <v>26</v>
      </c>
      <c r="D2064">
        <f t="shared" si="130"/>
        <v>3</v>
      </c>
      <c r="E2064" cm="1">
        <f t="array" ref="E2064">INDEX(gumbwa!$E$2:$E$5400,_xlfn.XMATCH(1,(gumbwa!$B$2:$B$5400=data_gen!B2064)*(gumbwa!$C$2:$C$5400=data_gen!C2064)*(gumbwa!$D$2:$D$5400=data_gen!D2064)),1)</f>
        <v>0.2</v>
      </c>
      <c r="F2064" cm="1">
        <f t="array" aca="1" ref="F2064" ca="1">IF(ISNA(E2064),MAX(0,_xlfn.NORM.INV(RAND(),INDEX(gumbwa!$I$5:$T$28,_xlfn.XMATCH(data_gen!$B2064,gumbwa!$H$5:$H$28),_xlfn.XMATCH(data_gen!D$2,gumbwa!$I$4:$T$4)),INDEX(gumbwa!$I$30:$T$30,1,_xlfn.XMATCH(data_gen!$D2064,gumbwa!$I$4:$T$4)))),E2064)</f>
        <v>0.2</v>
      </c>
      <c r="G2064" cm="1">
        <f t="array" aca="1" ref="G2064" ca="1">MAX(0,_xlfn.NORM.INV(RAND(),INDEX($M$6:$M$29,_xlfn.XMATCH(data_gen!$B2064,$L$6:$L$29),1),INDEX($J$6:$J$17,_xlfn.XMATCH($D2064,$I$6:$I$17),1)))</f>
        <v>0.90484672383999432</v>
      </c>
    </row>
    <row r="2065" spans="1:7" x14ac:dyDescent="0.25">
      <c r="A2065" s="1">
        <f t="shared" si="131"/>
        <v>45377.95833332833</v>
      </c>
      <c r="B2065">
        <f t="shared" si="128"/>
        <v>23</v>
      </c>
      <c r="C2065">
        <f t="shared" si="129"/>
        <v>26</v>
      </c>
      <c r="D2065">
        <f t="shared" si="130"/>
        <v>3</v>
      </c>
      <c r="E2065" cm="1">
        <f t="array" ref="E2065">INDEX(gumbwa!$E$2:$E$5400,_xlfn.XMATCH(1,(gumbwa!$B$2:$B$5400=data_gen!B2065)*(gumbwa!$C$2:$C$5400=data_gen!C2065)*(gumbwa!$D$2:$D$5400=data_gen!D2065)),1)</f>
        <v>0.2</v>
      </c>
      <c r="F2065" cm="1">
        <f t="array" aca="1" ref="F2065" ca="1">IF(ISNA(E2065),MAX(0,_xlfn.NORM.INV(RAND(),INDEX(gumbwa!$I$5:$T$28,_xlfn.XMATCH(data_gen!$B2065,gumbwa!$H$5:$H$28),_xlfn.XMATCH(data_gen!D$2,gumbwa!$I$4:$T$4)),INDEX(gumbwa!$I$30:$T$30,1,_xlfn.XMATCH(data_gen!$D2065,gumbwa!$I$4:$T$4)))),E2065)</f>
        <v>0.2</v>
      </c>
      <c r="G2065" cm="1">
        <f t="array" aca="1" ref="G2065" ca="1">MAX(0,_xlfn.NORM.INV(RAND(),INDEX($M$6:$M$29,_xlfn.XMATCH(data_gen!$B2065,$L$6:$L$29),1),INDEX($J$6:$J$17,_xlfn.XMATCH($D2065,$I$6:$I$17),1)))</f>
        <v>0.90125594402235065</v>
      </c>
    </row>
    <row r="2066" spans="1:7" x14ac:dyDescent="0.25">
      <c r="A2066" s="1">
        <f t="shared" si="131"/>
        <v>45377.999999994994</v>
      </c>
      <c r="B2066">
        <f t="shared" si="128"/>
        <v>0</v>
      </c>
      <c r="C2066">
        <f t="shared" si="129"/>
        <v>27</v>
      </c>
      <c r="D2066">
        <f t="shared" si="130"/>
        <v>3</v>
      </c>
      <c r="E2066" cm="1">
        <f t="array" ref="E2066">INDEX(gumbwa!$E$2:$E$5400,_xlfn.XMATCH(1,(gumbwa!$B$2:$B$5400=data_gen!B2066)*(gumbwa!$C$2:$C$5400=data_gen!C2066)*(gumbwa!$D$2:$D$5400=data_gen!D2066)),1)</f>
        <v>0.2</v>
      </c>
      <c r="F2066" cm="1">
        <f t="array" aca="1" ref="F2066" ca="1">IF(ISNA(E2066),MAX(0,_xlfn.NORM.INV(RAND(),INDEX(gumbwa!$I$5:$T$28,_xlfn.XMATCH(data_gen!$B2066,gumbwa!$H$5:$H$28),_xlfn.XMATCH(data_gen!D$2,gumbwa!$I$4:$T$4)),INDEX(gumbwa!$I$30:$T$30,1,_xlfn.XMATCH(data_gen!$D2066,gumbwa!$I$4:$T$4)))),E2066)</f>
        <v>0.2</v>
      </c>
      <c r="G2066" cm="1">
        <f t="array" aca="1" ref="G2066" ca="1">MAX(0,_xlfn.NORM.INV(RAND(),INDEX($M$6:$M$29,_xlfn.XMATCH(data_gen!$B2066,$L$6:$L$29),1),INDEX($J$6:$J$17,_xlfn.XMATCH($D2066,$I$6:$I$17),1)))</f>
        <v>0.58981649119754442</v>
      </c>
    </row>
    <row r="2067" spans="1:7" x14ac:dyDescent="0.25">
      <c r="A2067" s="1">
        <f t="shared" si="131"/>
        <v>45378.041666661658</v>
      </c>
      <c r="B2067">
        <f t="shared" si="128"/>
        <v>1</v>
      </c>
      <c r="C2067">
        <f t="shared" si="129"/>
        <v>27</v>
      </c>
      <c r="D2067">
        <f t="shared" si="130"/>
        <v>3</v>
      </c>
      <c r="E2067" cm="1">
        <f t="array" ref="E2067">INDEX(gumbwa!$E$2:$E$5400,_xlfn.XMATCH(1,(gumbwa!$B$2:$B$5400=data_gen!B2067)*(gumbwa!$C$2:$C$5400=data_gen!C2067)*(gumbwa!$D$2:$D$5400=data_gen!D2067)),1)</f>
        <v>0.2</v>
      </c>
      <c r="F2067" cm="1">
        <f t="array" aca="1" ref="F2067" ca="1">IF(ISNA(E2067),MAX(0,_xlfn.NORM.INV(RAND(),INDEX(gumbwa!$I$5:$T$28,_xlfn.XMATCH(data_gen!$B2067,gumbwa!$H$5:$H$28),_xlfn.XMATCH(data_gen!D$2,gumbwa!$I$4:$T$4)),INDEX(gumbwa!$I$30:$T$30,1,_xlfn.XMATCH(data_gen!$D2067,gumbwa!$I$4:$T$4)))),E2067)</f>
        <v>0.2</v>
      </c>
      <c r="G2067" cm="1">
        <f t="array" aca="1" ref="G2067" ca="1">MAX(0,_xlfn.NORM.INV(RAND(),INDEX($M$6:$M$29,_xlfn.XMATCH(data_gen!$B2067,$L$6:$L$29),1),INDEX($J$6:$J$17,_xlfn.XMATCH($D2067,$I$6:$I$17),1)))</f>
        <v>0.6089230620001802</v>
      </c>
    </row>
    <row r="2068" spans="1:7" x14ac:dyDescent="0.25">
      <c r="A2068" s="1">
        <f t="shared" si="131"/>
        <v>45378.083333328323</v>
      </c>
      <c r="B2068">
        <f t="shared" si="128"/>
        <v>2</v>
      </c>
      <c r="C2068">
        <f t="shared" si="129"/>
        <v>27</v>
      </c>
      <c r="D2068">
        <f t="shared" si="130"/>
        <v>3</v>
      </c>
      <c r="E2068" cm="1">
        <f t="array" ref="E2068">INDEX(gumbwa!$E$2:$E$5400,_xlfn.XMATCH(1,(gumbwa!$B$2:$B$5400=data_gen!B2068)*(gumbwa!$C$2:$C$5400=data_gen!C2068)*(gumbwa!$D$2:$D$5400=data_gen!D2068)),1)</f>
        <v>0.2</v>
      </c>
      <c r="F2068" cm="1">
        <f t="array" aca="1" ref="F2068" ca="1">IF(ISNA(E2068),MAX(0,_xlfn.NORM.INV(RAND(),INDEX(gumbwa!$I$5:$T$28,_xlfn.XMATCH(data_gen!$B2068,gumbwa!$H$5:$H$28),_xlfn.XMATCH(data_gen!D$2,gumbwa!$I$4:$T$4)),INDEX(gumbwa!$I$30:$T$30,1,_xlfn.XMATCH(data_gen!$D2068,gumbwa!$I$4:$T$4)))),E2068)</f>
        <v>0.2</v>
      </c>
      <c r="G2068" cm="1">
        <f t="array" aca="1" ref="G2068" ca="1">MAX(0,_xlfn.NORM.INV(RAND(),INDEX($M$6:$M$29,_xlfn.XMATCH(data_gen!$B2068,$L$6:$L$29),1),INDEX($J$6:$J$17,_xlfn.XMATCH($D2068,$I$6:$I$17),1)))</f>
        <v>0.60683966757548724</v>
      </c>
    </row>
    <row r="2069" spans="1:7" x14ac:dyDescent="0.25">
      <c r="A2069" s="1">
        <f t="shared" si="131"/>
        <v>45378.124999994987</v>
      </c>
      <c r="B2069">
        <f t="shared" si="128"/>
        <v>3</v>
      </c>
      <c r="C2069">
        <f t="shared" si="129"/>
        <v>27</v>
      </c>
      <c r="D2069">
        <f t="shared" si="130"/>
        <v>3</v>
      </c>
      <c r="E2069" cm="1">
        <f t="array" ref="E2069">INDEX(gumbwa!$E$2:$E$5400,_xlfn.XMATCH(1,(gumbwa!$B$2:$B$5400=data_gen!B2069)*(gumbwa!$C$2:$C$5400=data_gen!C2069)*(gumbwa!$D$2:$D$5400=data_gen!D2069)),1)</f>
        <v>0.2</v>
      </c>
      <c r="F2069" cm="1">
        <f t="array" aca="1" ref="F2069" ca="1">IF(ISNA(E2069),MAX(0,_xlfn.NORM.INV(RAND(),INDEX(gumbwa!$I$5:$T$28,_xlfn.XMATCH(data_gen!$B2069,gumbwa!$H$5:$H$28),_xlfn.XMATCH(data_gen!D$2,gumbwa!$I$4:$T$4)),INDEX(gumbwa!$I$30:$T$30,1,_xlfn.XMATCH(data_gen!$D2069,gumbwa!$I$4:$T$4)))),E2069)</f>
        <v>0.2</v>
      </c>
      <c r="G2069" cm="1">
        <f t="array" aca="1" ref="G2069" ca="1">MAX(0,_xlfn.NORM.INV(RAND(),INDEX($M$6:$M$29,_xlfn.XMATCH(data_gen!$B2069,$L$6:$L$29),1),INDEX($J$6:$J$17,_xlfn.XMATCH($D2069,$I$6:$I$17),1)))</f>
        <v>0.59873373453815737</v>
      </c>
    </row>
    <row r="2070" spans="1:7" x14ac:dyDescent="0.25">
      <c r="A2070" s="1">
        <f t="shared" si="131"/>
        <v>45378.166666661651</v>
      </c>
      <c r="B2070">
        <f t="shared" si="128"/>
        <v>4</v>
      </c>
      <c r="C2070">
        <f t="shared" si="129"/>
        <v>27</v>
      </c>
      <c r="D2070">
        <f t="shared" si="130"/>
        <v>3</v>
      </c>
      <c r="E2070" cm="1">
        <f t="array" ref="E2070">INDEX(gumbwa!$E$2:$E$5400,_xlfn.XMATCH(1,(gumbwa!$B$2:$B$5400=data_gen!B2070)*(gumbwa!$C$2:$C$5400=data_gen!C2070)*(gumbwa!$D$2:$D$5400=data_gen!D2070)),1)</f>
        <v>0.2</v>
      </c>
      <c r="F2070" cm="1">
        <f t="array" aca="1" ref="F2070" ca="1">IF(ISNA(E2070),MAX(0,_xlfn.NORM.INV(RAND(),INDEX(gumbwa!$I$5:$T$28,_xlfn.XMATCH(data_gen!$B2070,gumbwa!$H$5:$H$28),_xlfn.XMATCH(data_gen!D$2,gumbwa!$I$4:$T$4)),INDEX(gumbwa!$I$30:$T$30,1,_xlfn.XMATCH(data_gen!$D2070,gumbwa!$I$4:$T$4)))),E2070)</f>
        <v>0.2</v>
      </c>
      <c r="G2070" cm="1">
        <f t="array" aca="1" ref="G2070" ca="1">MAX(0,_xlfn.NORM.INV(RAND(),INDEX($M$6:$M$29,_xlfn.XMATCH(data_gen!$B2070,$L$6:$L$29),1),INDEX($J$6:$J$17,_xlfn.XMATCH($D2070,$I$6:$I$17),1)))</f>
        <v>0.59960362763291308</v>
      </c>
    </row>
    <row r="2071" spans="1:7" x14ac:dyDescent="0.25">
      <c r="A2071" s="1">
        <f t="shared" si="131"/>
        <v>45378.208333328315</v>
      </c>
      <c r="B2071">
        <f t="shared" si="128"/>
        <v>5</v>
      </c>
      <c r="C2071">
        <f t="shared" si="129"/>
        <v>27</v>
      </c>
      <c r="D2071">
        <f t="shared" si="130"/>
        <v>3</v>
      </c>
      <c r="E2071" cm="1">
        <f t="array" ref="E2071">INDEX(gumbwa!$E$2:$E$5400,_xlfn.XMATCH(1,(gumbwa!$B$2:$B$5400=data_gen!B2071)*(gumbwa!$C$2:$C$5400=data_gen!C2071)*(gumbwa!$D$2:$D$5400=data_gen!D2071)),1)</f>
        <v>0.2</v>
      </c>
      <c r="F2071" cm="1">
        <f t="array" aca="1" ref="F2071" ca="1">IF(ISNA(E2071),MAX(0,_xlfn.NORM.INV(RAND(),INDEX(gumbwa!$I$5:$T$28,_xlfn.XMATCH(data_gen!$B2071,gumbwa!$H$5:$H$28),_xlfn.XMATCH(data_gen!D$2,gumbwa!$I$4:$T$4)),INDEX(gumbwa!$I$30:$T$30,1,_xlfn.XMATCH(data_gen!$D2071,gumbwa!$I$4:$T$4)))),E2071)</f>
        <v>0.2</v>
      </c>
      <c r="G2071" cm="1">
        <f t="array" aca="1" ref="G2071" ca="1">MAX(0,_xlfn.NORM.INV(RAND(),INDEX($M$6:$M$29,_xlfn.XMATCH(data_gen!$B2071,$L$6:$L$29),1),INDEX($J$6:$J$17,_xlfn.XMATCH($D2071,$I$6:$I$17),1)))</f>
        <v>0.5805749387519048</v>
      </c>
    </row>
    <row r="2072" spans="1:7" x14ac:dyDescent="0.25">
      <c r="A2072" s="1">
        <f t="shared" si="131"/>
        <v>45378.24999999498</v>
      </c>
      <c r="B2072">
        <f t="shared" si="128"/>
        <v>6</v>
      </c>
      <c r="C2072">
        <f t="shared" si="129"/>
        <v>27</v>
      </c>
      <c r="D2072">
        <f t="shared" si="130"/>
        <v>3</v>
      </c>
      <c r="E2072" cm="1">
        <f t="array" ref="E2072">INDEX(gumbwa!$E$2:$E$5400,_xlfn.XMATCH(1,(gumbwa!$B$2:$B$5400=data_gen!B2072)*(gumbwa!$C$2:$C$5400=data_gen!C2072)*(gumbwa!$D$2:$D$5400=data_gen!D2072)),1)</f>
        <v>0.2</v>
      </c>
      <c r="F2072" cm="1">
        <f t="array" aca="1" ref="F2072" ca="1">IF(ISNA(E2072),MAX(0,_xlfn.NORM.INV(RAND(),INDEX(gumbwa!$I$5:$T$28,_xlfn.XMATCH(data_gen!$B2072,gumbwa!$H$5:$H$28),_xlfn.XMATCH(data_gen!D$2,gumbwa!$I$4:$T$4)),INDEX(gumbwa!$I$30:$T$30,1,_xlfn.XMATCH(data_gen!$D2072,gumbwa!$I$4:$T$4)))),E2072)</f>
        <v>0.2</v>
      </c>
      <c r="G2072" cm="1">
        <f t="array" aca="1" ref="G2072" ca="1">MAX(0,_xlfn.NORM.INV(RAND(),INDEX($M$6:$M$29,_xlfn.XMATCH(data_gen!$B2072,$L$6:$L$29),1),INDEX($J$6:$J$17,_xlfn.XMATCH($D2072,$I$6:$I$17),1)))</f>
        <v>0.30163450454345636</v>
      </c>
    </row>
    <row r="2073" spans="1:7" x14ac:dyDescent="0.25">
      <c r="A2073" s="1">
        <f t="shared" si="131"/>
        <v>45378.291666661644</v>
      </c>
      <c r="B2073">
        <f t="shared" si="128"/>
        <v>7</v>
      </c>
      <c r="C2073">
        <f t="shared" si="129"/>
        <v>27</v>
      </c>
      <c r="D2073">
        <f t="shared" si="130"/>
        <v>3</v>
      </c>
      <c r="E2073" cm="1">
        <f t="array" ref="E2073">INDEX(gumbwa!$E$2:$E$5400,_xlfn.XMATCH(1,(gumbwa!$B$2:$B$5400=data_gen!B2073)*(gumbwa!$C$2:$C$5400=data_gen!C2073)*(gumbwa!$D$2:$D$5400=data_gen!D2073)),1)</f>
        <v>0.2</v>
      </c>
      <c r="F2073" cm="1">
        <f t="array" aca="1" ref="F2073" ca="1">IF(ISNA(E2073),MAX(0,_xlfn.NORM.INV(RAND(),INDEX(gumbwa!$I$5:$T$28,_xlfn.XMATCH(data_gen!$B2073,gumbwa!$H$5:$H$28),_xlfn.XMATCH(data_gen!D$2,gumbwa!$I$4:$T$4)),INDEX(gumbwa!$I$30:$T$30,1,_xlfn.XMATCH(data_gen!$D2073,gumbwa!$I$4:$T$4)))),E2073)</f>
        <v>0.2</v>
      </c>
      <c r="G2073" cm="1">
        <f t="array" aca="1" ref="G2073" ca="1">MAX(0,_xlfn.NORM.INV(RAND(),INDEX($M$6:$M$29,_xlfn.XMATCH(data_gen!$B2073,$L$6:$L$29),1),INDEX($J$6:$J$17,_xlfn.XMATCH($D2073,$I$6:$I$17),1)))</f>
        <v>0.10543164339787522</v>
      </c>
    </row>
    <row r="2074" spans="1:7" x14ac:dyDescent="0.25">
      <c r="A2074" s="1">
        <f t="shared" si="131"/>
        <v>45378.333333328308</v>
      </c>
      <c r="B2074">
        <f t="shared" si="128"/>
        <v>8</v>
      </c>
      <c r="C2074">
        <f t="shared" si="129"/>
        <v>27</v>
      </c>
      <c r="D2074">
        <f t="shared" si="130"/>
        <v>3</v>
      </c>
      <c r="E2074" cm="1">
        <f t="array" ref="E2074">INDEX(gumbwa!$E$2:$E$5400,_xlfn.XMATCH(1,(gumbwa!$B$2:$B$5400=data_gen!B2074)*(gumbwa!$C$2:$C$5400=data_gen!C2074)*(gumbwa!$D$2:$D$5400=data_gen!D2074)),1)</f>
        <v>1.2</v>
      </c>
      <c r="F2074" cm="1">
        <f t="array" aca="1" ref="F2074" ca="1">IF(ISNA(E2074),MAX(0,_xlfn.NORM.INV(RAND(),INDEX(gumbwa!$I$5:$T$28,_xlfn.XMATCH(data_gen!$B2074,gumbwa!$H$5:$H$28),_xlfn.XMATCH(data_gen!D$2,gumbwa!$I$4:$T$4)),INDEX(gumbwa!$I$30:$T$30,1,_xlfn.XMATCH(data_gen!$D2074,gumbwa!$I$4:$T$4)))),E2074)</f>
        <v>1.2</v>
      </c>
      <c r="G2074" cm="1">
        <f t="array" aca="1" ref="G2074" ca="1">MAX(0,_xlfn.NORM.INV(RAND(),INDEX($M$6:$M$29,_xlfn.XMATCH(data_gen!$B2074,$L$6:$L$29),1),INDEX($J$6:$J$17,_xlfn.XMATCH($D2074,$I$6:$I$17),1)))</f>
        <v>0.12090557323339056</v>
      </c>
    </row>
    <row r="2075" spans="1:7" x14ac:dyDescent="0.25">
      <c r="A2075" s="1">
        <f t="shared" si="131"/>
        <v>45378.374999994972</v>
      </c>
      <c r="B2075">
        <f t="shared" si="128"/>
        <v>9</v>
      </c>
      <c r="C2075">
        <f t="shared" si="129"/>
        <v>27</v>
      </c>
      <c r="D2075">
        <f t="shared" si="130"/>
        <v>3</v>
      </c>
      <c r="E2075" cm="1">
        <f t="array" ref="E2075">INDEX(gumbwa!$E$2:$E$5400,_xlfn.XMATCH(1,(gumbwa!$B$2:$B$5400=data_gen!B2075)*(gumbwa!$C$2:$C$5400=data_gen!C2075)*(gumbwa!$D$2:$D$5400=data_gen!D2075)),1)</f>
        <v>2</v>
      </c>
      <c r="F2075" cm="1">
        <f t="array" aca="1" ref="F2075" ca="1">IF(ISNA(E2075),MAX(0,_xlfn.NORM.INV(RAND(),INDEX(gumbwa!$I$5:$T$28,_xlfn.XMATCH(data_gen!$B2075,gumbwa!$H$5:$H$28),_xlfn.XMATCH(data_gen!D$2,gumbwa!$I$4:$T$4)),INDEX(gumbwa!$I$30:$T$30,1,_xlfn.XMATCH(data_gen!$D2075,gumbwa!$I$4:$T$4)))),E2075)</f>
        <v>2</v>
      </c>
      <c r="G2075" cm="1">
        <f t="array" aca="1" ref="G2075" ca="1">MAX(0,_xlfn.NORM.INV(RAND(),INDEX($M$6:$M$29,_xlfn.XMATCH(data_gen!$B2075,$L$6:$L$29),1),INDEX($J$6:$J$17,_xlfn.XMATCH($D2075,$I$6:$I$17),1)))</f>
        <v>8.5536372367614244E-2</v>
      </c>
    </row>
    <row r="2076" spans="1:7" x14ac:dyDescent="0.25">
      <c r="A2076" s="1">
        <f t="shared" si="131"/>
        <v>45378.416666661637</v>
      </c>
      <c r="B2076">
        <f t="shared" si="128"/>
        <v>10</v>
      </c>
      <c r="C2076">
        <f t="shared" si="129"/>
        <v>27</v>
      </c>
      <c r="D2076">
        <f t="shared" si="130"/>
        <v>3</v>
      </c>
      <c r="E2076" cm="1">
        <f t="array" ref="E2076">INDEX(gumbwa!$E$2:$E$5400,_xlfn.XMATCH(1,(gumbwa!$B$2:$B$5400=data_gen!B2076)*(gumbwa!$C$2:$C$5400=data_gen!C2076)*(gumbwa!$D$2:$D$5400=data_gen!D2076)),1)</f>
        <v>0.8</v>
      </c>
      <c r="F2076" cm="1">
        <f t="array" aca="1" ref="F2076" ca="1">IF(ISNA(E2076),MAX(0,_xlfn.NORM.INV(RAND(),INDEX(gumbwa!$I$5:$T$28,_xlfn.XMATCH(data_gen!$B2076,gumbwa!$H$5:$H$28),_xlfn.XMATCH(data_gen!D$2,gumbwa!$I$4:$T$4)),INDEX(gumbwa!$I$30:$T$30,1,_xlfn.XMATCH(data_gen!$D2076,gumbwa!$I$4:$T$4)))),E2076)</f>
        <v>0.8</v>
      </c>
      <c r="G2076" cm="1">
        <f t="array" aca="1" ref="G2076" ca="1">MAX(0,_xlfn.NORM.INV(RAND(),INDEX($M$6:$M$29,_xlfn.XMATCH(data_gen!$B2076,$L$6:$L$29),1),INDEX($J$6:$J$17,_xlfn.XMATCH($D2076,$I$6:$I$17),1)))</f>
        <v>7.8630475358394236E-2</v>
      </c>
    </row>
    <row r="2077" spans="1:7" x14ac:dyDescent="0.25">
      <c r="A2077" s="1">
        <f t="shared" si="131"/>
        <v>45378.458333328301</v>
      </c>
      <c r="B2077">
        <f t="shared" si="128"/>
        <v>11</v>
      </c>
      <c r="C2077">
        <f t="shared" si="129"/>
        <v>27</v>
      </c>
      <c r="D2077">
        <f t="shared" si="130"/>
        <v>3</v>
      </c>
      <c r="E2077" cm="1">
        <f t="array" ref="E2077">INDEX(gumbwa!$E$2:$E$5400,_xlfn.XMATCH(1,(gumbwa!$B$2:$B$5400=data_gen!B2077)*(gumbwa!$C$2:$C$5400=data_gen!C2077)*(gumbwa!$D$2:$D$5400=data_gen!D2077)),1)</f>
        <v>0.7</v>
      </c>
      <c r="F2077" cm="1">
        <f t="array" aca="1" ref="F2077" ca="1">IF(ISNA(E2077),MAX(0,_xlfn.NORM.INV(RAND(),INDEX(gumbwa!$I$5:$T$28,_xlfn.XMATCH(data_gen!$B2077,gumbwa!$H$5:$H$28),_xlfn.XMATCH(data_gen!D$2,gumbwa!$I$4:$T$4)),INDEX(gumbwa!$I$30:$T$30,1,_xlfn.XMATCH(data_gen!$D2077,gumbwa!$I$4:$T$4)))),E2077)</f>
        <v>0.7</v>
      </c>
      <c r="G2077" cm="1">
        <f t="array" aca="1" ref="G2077" ca="1">MAX(0,_xlfn.NORM.INV(RAND(),INDEX($M$6:$M$29,_xlfn.XMATCH(data_gen!$B2077,$L$6:$L$29),1),INDEX($J$6:$J$17,_xlfn.XMATCH($D2077,$I$6:$I$17),1)))</f>
        <v>0.11519656316049964</v>
      </c>
    </row>
    <row r="2078" spans="1:7" x14ac:dyDescent="0.25">
      <c r="A2078" s="1">
        <f t="shared" si="131"/>
        <v>45378.499999994965</v>
      </c>
      <c r="B2078">
        <f t="shared" si="128"/>
        <v>12</v>
      </c>
      <c r="C2078">
        <f t="shared" si="129"/>
        <v>27</v>
      </c>
      <c r="D2078">
        <f t="shared" si="130"/>
        <v>3</v>
      </c>
      <c r="E2078" cm="1">
        <f t="array" ref="E2078">INDEX(gumbwa!$E$2:$E$5400,_xlfn.XMATCH(1,(gumbwa!$B$2:$B$5400=data_gen!B2078)*(gumbwa!$C$2:$C$5400=data_gen!C2078)*(gumbwa!$D$2:$D$5400=data_gen!D2078)),1)</f>
        <v>1.7</v>
      </c>
      <c r="F2078" cm="1">
        <f t="array" aca="1" ref="F2078" ca="1">IF(ISNA(E2078),MAX(0,_xlfn.NORM.INV(RAND(),INDEX(gumbwa!$I$5:$T$28,_xlfn.XMATCH(data_gen!$B2078,gumbwa!$H$5:$H$28),_xlfn.XMATCH(data_gen!D$2,gumbwa!$I$4:$T$4)),INDEX(gumbwa!$I$30:$T$30,1,_xlfn.XMATCH(data_gen!$D2078,gumbwa!$I$4:$T$4)))),E2078)</f>
        <v>1.7</v>
      </c>
      <c r="G2078" cm="1">
        <f t="array" aca="1" ref="G2078" ca="1">MAX(0,_xlfn.NORM.INV(RAND(),INDEX($M$6:$M$29,_xlfn.XMATCH(data_gen!$B2078,$L$6:$L$29),1),INDEX($J$6:$J$17,_xlfn.XMATCH($D2078,$I$6:$I$17),1)))</f>
        <v>9.6763190293118667E-2</v>
      </c>
    </row>
    <row r="2079" spans="1:7" x14ac:dyDescent="0.25">
      <c r="A2079" s="1">
        <f t="shared" si="131"/>
        <v>45378.541666661629</v>
      </c>
      <c r="B2079">
        <f t="shared" si="128"/>
        <v>13</v>
      </c>
      <c r="C2079">
        <f t="shared" si="129"/>
        <v>27</v>
      </c>
      <c r="D2079">
        <f t="shared" si="130"/>
        <v>3</v>
      </c>
      <c r="E2079" cm="1">
        <f t="array" ref="E2079">INDEX(gumbwa!$E$2:$E$5400,_xlfn.XMATCH(1,(gumbwa!$B$2:$B$5400=data_gen!B2079)*(gumbwa!$C$2:$C$5400=data_gen!C2079)*(gumbwa!$D$2:$D$5400=data_gen!D2079)),1)</f>
        <v>1</v>
      </c>
      <c r="F2079" cm="1">
        <f t="array" aca="1" ref="F2079" ca="1">IF(ISNA(E2079),MAX(0,_xlfn.NORM.INV(RAND(),INDEX(gumbwa!$I$5:$T$28,_xlfn.XMATCH(data_gen!$B2079,gumbwa!$H$5:$H$28),_xlfn.XMATCH(data_gen!D$2,gumbwa!$I$4:$T$4)),INDEX(gumbwa!$I$30:$T$30,1,_xlfn.XMATCH(data_gen!$D2079,gumbwa!$I$4:$T$4)))),E2079)</f>
        <v>1</v>
      </c>
      <c r="G2079" cm="1">
        <f t="array" aca="1" ref="G2079" ca="1">MAX(0,_xlfn.NORM.INV(RAND(),INDEX($M$6:$M$29,_xlfn.XMATCH(data_gen!$B2079,$L$6:$L$29),1),INDEX($J$6:$J$17,_xlfn.XMATCH($D2079,$I$6:$I$17),1)))</f>
        <v>9.6091153119387165E-2</v>
      </c>
    </row>
    <row r="2080" spans="1:7" x14ac:dyDescent="0.25">
      <c r="A2080" s="1">
        <f t="shared" si="131"/>
        <v>45378.583333328294</v>
      </c>
      <c r="B2080">
        <f t="shared" si="128"/>
        <v>14</v>
      </c>
      <c r="C2080">
        <f t="shared" si="129"/>
        <v>27</v>
      </c>
      <c r="D2080">
        <f t="shared" si="130"/>
        <v>3</v>
      </c>
      <c r="E2080" cm="1">
        <f t="array" ref="E2080">INDEX(gumbwa!$E$2:$E$5400,_xlfn.XMATCH(1,(gumbwa!$B$2:$B$5400=data_gen!B2080)*(gumbwa!$C$2:$C$5400=data_gen!C2080)*(gumbwa!$D$2:$D$5400=data_gen!D2080)),1)</f>
        <v>1.4</v>
      </c>
      <c r="F2080" cm="1">
        <f t="array" aca="1" ref="F2080" ca="1">IF(ISNA(E2080),MAX(0,_xlfn.NORM.INV(RAND(),INDEX(gumbwa!$I$5:$T$28,_xlfn.XMATCH(data_gen!$B2080,gumbwa!$H$5:$H$28),_xlfn.XMATCH(data_gen!D$2,gumbwa!$I$4:$T$4)),INDEX(gumbwa!$I$30:$T$30,1,_xlfn.XMATCH(data_gen!$D2080,gumbwa!$I$4:$T$4)))),E2080)</f>
        <v>1.4</v>
      </c>
      <c r="G2080" cm="1">
        <f t="array" aca="1" ref="G2080" ca="1">MAX(0,_xlfn.NORM.INV(RAND(),INDEX($M$6:$M$29,_xlfn.XMATCH(data_gen!$B2080,$L$6:$L$29),1),INDEX($J$6:$J$17,_xlfn.XMATCH($D2080,$I$6:$I$17),1)))</f>
        <v>9.7057339247715355E-2</v>
      </c>
    </row>
    <row r="2081" spans="1:7" x14ac:dyDescent="0.25">
      <c r="A2081" s="1">
        <f t="shared" si="131"/>
        <v>45378.624999994958</v>
      </c>
      <c r="B2081">
        <f t="shared" si="128"/>
        <v>15</v>
      </c>
      <c r="C2081">
        <f t="shared" si="129"/>
        <v>27</v>
      </c>
      <c r="D2081">
        <f t="shared" si="130"/>
        <v>3</v>
      </c>
      <c r="E2081" cm="1">
        <f t="array" ref="E2081">INDEX(gumbwa!$E$2:$E$5400,_xlfn.XMATCH(1,(gumbwa!$B$2:$B$5400=data_gen!B2081)*(gumbwa!$C$2:$C$5400=data_gen!C2081)*(gumbwa!$D$2:$D$5400=data_gen!D2081)),1)</f>
        <v>0.6</v>
      </c>
      <c r="F2081" cm="1">
        <f t="array" aca="1" ref="F2081" ca="1">IF(ISNA(E2081),MAX(0,_xlfn.NORM.INV(RAND(),INDEX(gumbwa!$I$5:$T$28,_xlfn.XMATCH(data_gen!$B2081,gumbwa!$H$5:$H$28),_xlfn.XMATCH(data_gen!D$2,gumbwa!$I$4:$T$4)),INDEX(gumbwa!$I$30:$T$30,1,_xlfn.XMATCH(data_gen!$D2081,gumbwa!$I$4:$T$4)))),E2081)</f>
        <v>0.6</v>
      </c>
      <c r="G2081" cm="1">
        <f t="array" aca="1" ref="G2081" ca="1">MAX(0,_xlfn.NORM.INV(RAND(),INDEX($M$6:$M$29,_xlfn.XMATCH(data_gen!$B2081,$L$6:$L$29),1),INDEX($J$6:$J$17,_xlfn.XMATCH($D2081,$I$6:$I$17),1)))</f>
        <v>0.10564039921118021</v>
      </c>
    </row>
    <row r="2082" spans="1:7" x14ac:dyDescent="0.25">
      <c r="A2082" s="1">
        <f t="shared" si="131"/>
        <v>45378.666666661622</v>
      </c>
      <c r="B2082">
        <f t="shared" si="128"/>
        <v>16</v>
      </c>
      <c r="C2082">
        <f t="shared" si="129"/>
        <v>27</v>
      </c>
      <c r="D2082">
        <f t="shared" si="130"/>
        <v>3</v>
      </c>
      <c r="E2082" cm="1">
        <f t="array" ref="E2082">INDEX(gumbwa!$E$2:$E$5400,_xlfn.XMATCH(1,(gumbwa!$B$2:$B$5400=data_gen!B2082)*(gumbwa!$C$2:$C$5400=data_gen!C2082)*(gumbwa!$D$2:$D$5400=data_gen!D2082)),1)</f>
        <v>0.2</v>
      </c>
      <c r="F2082" cm="1">
        <f t="array" aca="1" ref="F2082" ca="1">IF(ISNA(E2082),MAX(0,_xlfn.NORM.INV(RAND(),INDEX(gumbwa!$I$5:$T$28,_xlfn.XMATCH(data_gen!$B2082,gumbwa!$H$5:$H$28),_xlfn.XMATCH(data_gen!D$2,gumbwa!$I$4:$T$4)),INDEX(gumbwa!$I$30:$T$30,1,_xlfn.XMATCH(data_gen!$D2082,gumbwa!$I$4:$T$4)))),E2082)</f>
        <v>0.2</v>
      </c>
      <c r="G2082" cm="1">
        <f t="array" aca="1" ref="G2082" ca="1">MAX(0,_xlfn.NORM.INV(RAND(),INDEX($M$6:$M$29,_xlfn.XMATCH(data_gen!$B2082,$L$6:$L$29),1),INDEX($J$6:$J$17,_xlfn.XMATCH($D2082,$I$6:$I$17),1)))</f>
        <v>1.2141542155188974</v>
      </c>
    </row>
    <row r="2083" spans="1:7" x14ac:dyDescent="0.25">
      <c r="A2083" s="1">
        <f t="shared" si="131"/>
        <v>45378.708333328286</v>
      </c>
      <c r="B2083">
        <f t="shared" si="128"/>
        <v>17</v>
      </c>
      <c r="C2083">
        <f t="shared" si="129"/>
        <v>27</v>
      </c>
      <c r="D2083">
        <f t="shared" si="130"/>
        <v>3</v>
      </c>
      <c r="E2083" cm="1">
        <f t="array" ref="E2083">INDEX(gumbwa!$E$2:$E$5400,_xlfn.XMATCH(1,(gumbwa!$B$2:$B$5400=data_gen!B2083)*(gumbwa!$C$2:$C$5400=data_gen!C2083)*(gumbwa!$D$2:$D$5400=data_gen!D2083)),1)</f>
        <v>0.8</v>
      </c>
      <c r="F2083" cm="1">
        <f t="array" aca="1" ref="F2083" ca="1">IF(ISNA(E2083),MAX(0,_xlfn.NORM.INV(RAND(),INDEX(gumbwa!$I$5:$T$28,_xlfn.XMATCH(data_gen!$B2083,gumbwa!$H$5:$H$28),_xlfn.XMATCH(data_gen!D$2,gumbwa!$I$4:$T$4)),INDEX(gumbwa!$I$30:$T$30,1,_xlfn.XMATCH(data_gen!$D2083,gumbwa!$I$4:$T$4)))),E2083)</f>
        <v>0.8</v>
      </c>
      <c r="G2083" cm="1">
        <f t="array" aca="1" ref="G2083" ca="1">MAX(0,_xlfn.NORM.INV(RAND(),INDEX($M$6:$M$29,_xlfn.XMATCH(data_gen!$B2083,$L$6:$L$29),1),INDEX($J$6:$J$17,_xlfn.XMATCH($D2083,$I$6:$I$17),1)))</f>
        <v>1.4926573563863457</v>
      </c>
    </row>
    <row r="2084" spans="1:7" x14ac:dyDescent="0.25">
      <c r="A2084" s="1">
        <f t="shared" si="131"/>
        <v>45378.74999999495</v>
      </c>
      <c r="B2084">
        <f t="shared" si="128"/>
        <v>18</v>
      </c>
      <c r="C2084">
        <f t="shared" si="129"/>
        <v>27</v>
      </c>
      <c r="D2084">
        <f t="shared" si="130"/>
        <v>3</v>
      </c>
      <c r="E2084" cm="1">
        <f t="array" ref="E2084">INDEX(gumbwa!$E$2:$E$5400,_xlfn.XMATCH(1,(gumbwa!$B$2:$B$5400=data_gen!B2084)*(gumbwa!$C$2:$C$5400=data_gen!C2084)*(gumbwa!$D$2:$D$5400=data_gen!D2084)),1)</f>
        <v>0.5</v>
      </c>
      <c r="F2084" cm="1">
        <f t="array" aca="1" ref="F2084" ca="1">IF(ISNA(E2084),MAX(0,_xlfn.NORM.INV(RAND(),INDEX(gumbwa!$I$5:$T$28,_xlfn.XMATCH(data_gen!$B2084,gumbwa!$H$5:$H$28),_xlfn.XMATCH(data_gen!D$2,gumbwa!$I$4:$T$4)),INDEX(gumbwa!$I$30:$T$30,1,_xlfn.XMATCH(data_gen!$D2084,gumbwa!$I$4:$T$4)))),E2084)</f>
        <v>0.5</v>
      </c>
      <c r="G2084" cm="1">
        <f t="array" aca="1" ref="G2084" ca="1">MAX(0,_xlfn.NORM.INV(RAND(),INDEX($M$6:$M$29,_xlfn.XMATCH(data_gen!$B2084,$L$6:$L$29),1),INDEX($J$6:$J$17,_xlfn.XMATCH($D2084,$I$6:$I$17),1)))</f>
        <v>1.2164400236410959</v>
      </c>
    </row>
    <row r="2085" spans="1:7" x14ac:dyDescent="0.25">
      <c r="A2085" s="1">
        <f t="shared" si="131"/>
        <v>45378.791666661615</v>
      </c>
      <c r="B2085">
        <f t="shared" si="128"/>
        <v>19</v>
      </c>
      <c r="C2085">
        <f t="shared" si="129"/>
        <v>27</v>
      </c>
      <c r="D2085">
        <f t="shared" si="130"/>
        <v>3</v>
      </c>
      <c r="E2085" cm="1">
        <f t="array" ref="E2085">INDEX(gumbwa!$E$2:$E$5400,_xlfn.XMATCH(1,(gumbwa!$B$2:$B$5400=data_gen!B2085)*(gumbwa!$C$2:$C$5400=data_gen!C2085)*(gumbwa!$D$2:$D$5400=data_gen!D2085)),1)</f>
        <v>0.7</v>
      </c>
      <c r="F2085" cm="1">
        <f t="array" aca="1" ref="F2085" ca="1">IF(ISNA(E2085),MAX(0,_xlfn.NORM.INV(RAND(),INDEX(gumbwa!$I$5:$T$28,_xlfn.XMATCH(data_gen!$B2085,gumbwa!$H$5:$H$28),_xlfn.XMATCH(data_gen!D$2,gumbwa!$I$4:$T$4)),INDEX(gumbwa!$I$30:$T$30,1,_xlfn.XMATCH(data_gen!$D2085,gumbwa!$I$4:$T$4)))),E2085)</f>
        <v>0.7</v>
      </c>
      <c r="G2085" cm="1">
        <f t="array" aca="1" ref="G2085" ca="1">MAX(0,_xlfn.NORM.INV(RAND(),INDEX($M$6:$M$29,_xlfn.XMATCH(data_gen!$B2085,$L$6:$L$29),1),INDEX($J$6:$J$17,_xlfn.XMATCH($D2085,$I$6:$I$17),1)))</f>
        <v>1.1040382060958893</v>
      </c>
    </row>
    <row r="2086" spans="1:7" x14ac:dyDescent="0.25">
      <c r="A2086" s="1">
        <f t="shared" si="131"/>
        <v>45378.833333328279</v>
      </c>
      <c r="B2086">
        <f t="shared" si="128"/>
        <v>20</v>
      </c>
      <c r="C2086">
        <f t="shared" si="129"/>
        <v>27</v>
      </c>
      <c r="D2086">
        <f t="shared" si="130"/>
        <v>3</v>
      </c>
      <c r="E2086" cm="1">
        <f t="array" ref="E2086">INDEX(gumbwa!$E$2:$E$5400,_xlfn.XMATCH(1,(gumbwa!$B$2:$B$5400=data_gen!B2086)*(gumbwa!$C$2:$C$5400=data_gen!C2086)*(gumbwa!$D$2:$D$5400=data_gen!D2086)),1)</f>
        <v>1</v>
      </c>
      <c r="F2086" cm="1">
        <f t="array" aca="1" ref="F2086" ca="1">IF(ISNA(E2086),MAX(0,_xlfn.NORM.INV(RAND(),INDEX(gumbwa!$I$5:$T$28,_xlfn.XMATCH(data_gen!$B2086,gumbwa!$H$5:$H$28),_xlfn.XMATCH(data_gen!D$2,gumbwa!$I$4:$T$4)),INDEX(gumbwa!$I$30:$T$30,1,_xlfn.XMATCH(data_gen!$D2086,gumbwa!$I$4:$T$4)))),E2086)</f>
        <v>1</v>
      </c>
      <c r="G2086" cm="1">
        <f t="array" aca="1" ref="G2086" ca="1">MAX(0,_xlfn.NORM.INV(RAND(),INDEX($M$6:$M$29,_xlfn.XMATCH(data_gen!$B2086,$L$6:$L$29),1),INDEX($J$6:$J$17,_xlfn.XMATCH($D2086,$I$6:$I$17),1)))</f>
        <v>0.90495343709163145</v>
      </c>
    </row>
    <row r="2087" spans="1:7" x14ac:dyDescent="0.25">
      <c r="A2087" s="1">
        <f t="shared" si="131"/>
        <v>45378.874999994943</v>
      </c>
      <c r="B2087">
        <f t="shared" si="128"/>
        <v>21</v>
      </c>
      <c r="C2087">
        <f t="shared" si="129"/>
        <v>27</v>
      </c>
      <c r="D2087">
        <f t="shared" si="130"/>
        <v>3</v>
      </c>
      <c r="E2087" cm="1">
        <f t="array" ref="E2087">INDEX(gumbwa!$E$2:$E$5400,_xlfn.XMATCH(1,(gumbwa!$B$2:$B$5400=data_gen!B2087)*(gumbwa!$C$2:$C$5400=data_gen!C2087)*(gumbwa!$D$2:$D$5400=data_gen!D2087)),1)</f>
        <v>0</v>
      </c>
      <c r="F2087" cm="1">
        <f t="array" aca="1" ref="F2087" ca="1">IF(ISNA(E2087),MAX(0,_xlfn.NORM.INV(RAND(),INDEX(gumbwa!$I$5:$T$28,_xlfn.XMATCH(data_gen!$B2087,gumbwa!$H$5:$H$28),_xlfn.XMATCH(data_gen!D$2,gumbwa!$I$4:$T$4)),INDEX(gumbwa!$I$30:$T$30,1,_xlfn.XMATCH(data_gen!$D2087,gumbwa!$I$4:$T$4)))),E2087)</f>
        <v>0</v>
      </c>
      <c r="G2087" cm="1">
        <f t="array" aca="1" ref="G2087" ca="1">MAX(0,_xlfn.NORM.INV(RAND(),INDEX($M$6:$M$29,_xlfn.XMATCH(data_gen!$B2087,$L$6:$L$29),1),INDEX($J$6:$J$17,_xlfn.XMATCH($D2087,$I$6:$I$17),1)))</f>
        <v>0.89738026000826265</v>
      </c>
    </row>
    <row r="2088" spans="1:7" x14ac:dyDescent="0.25">
      <c r="A2088" s="1">
        <f t="shared" si="131"/>
        <v>45378.916666661607</v>
      </c>
      <c r="B2088">
        <f t="shared" si="128"/>
        <v>22</v>
      </c>
      <c r="C2088">
        <f t="shared" si="129"/>
        <v>27</v>
      </c>
      <c r="D2088">
        <f t="shared" si="130"/>
        <v>3</v>
      </c>
      <c r="E2088" cm="1">
        <f t="array" ref="E2088">INDEX(gumbwa!$E$2:$E$5400,_xlfn.XMATCH(1,(gumbwa!$B$2:$B$5400=data_gen!B2088)*(gumbwa!$C$2:$C$5400=data_gen!C2088)*(gumbwa!$D$2:$D$5400=data_gen!D2088)),1)</f>
        <v>0</v>
      </c>
      <c r="F2088" cm="1">
        <f t="array" aca="1" ref="F2088" ca="1">IF(ISNA(E2088),MAX(0,_xlfn.NORM.INV(RAND(),INDEX(gumbwa!$I$5:$T$28,_xlfn.XMATCH(data_gen!$B2088,gumbwa!$H$5:$H$28),_xlfn.XMATCH(data_gen!D$2,gumbwa!$I$4:$T$4)),INDEX(gumbwa!$I$30:$T$30,1,_xlfn.XMATCH(data_gen!$D2088,gumbwa!$I$4:$T$4)))),E2088)</f>
        <v>0</v>
      </c>
      <c r="G2088" cm="1">
        <f t="array" aca="1" ref="G2088" ca="1">MAX(0,_xlfn.NORM.INV(RAND(),INDEX($M$6:$M$29,_xlfn.XMATCH(data_gen!$B2088,$L$6:$L$29),1),INDEX($J$6:$J$17,_xlfn.XMATCH($D2088,$I$6:$I$17),1)))</f>
        <v>0.89423563599555755</v>
      </c>
    </row>
    <row r="2089" spans="1:7" x14ac:dyDescent="0.25">
      <c r="A2089" s="1">
        <f t="shared" si="131"/>
        <v>45378.958333328272</v>
      </c>
      <c r="B2089">
        <f t="shared" si="128"/>
        <v>23</v>
      </c>
      <c r="C2089">
        <f t="shared" si="129"/>
        <v>27</v>
      </c>
      <c r="D2089">
        <f t="shared" si="130"/>
        <v>3</v>
      </c>
      <c r="E2089" cm="1">
        <f t="array" ref="E2089">INDEX(gumbwa!$E$2:$E$5400,_xlfn.XMATCH(1,(gumbwa!$B$2:$B$5400=data_gen!B2089)*(gumbwa!$C$2:$C$5400=data_gen!C2089)*(gumbwa!$D$2:$D$5400=data_gen!D2089)),1)</f>
        <v>0</v>
      </c>
      <c r="F2089" cm="1">
        <f t="array" aca="1" ref="F2089" ca="1">IF(ISNA(E2089),MAX(0,_xlfn.NORM.INV(RAND(),INDEX(gumbwa!$I$5:$T$28,_xlfn.XMATCH(data_gen!$B2089,gumbwa!$H$5:$H$28),_xlfn.XMATCH(data_gen!D$2,gumbwa!$I$4:$T$4)),INDEX(gumbwa!$I$30:$T$30,1,_xlfn.XMATCH(data_gen!$D2089,gumbwa!$I$4:$T$4)))),E2089)</f>
        <v>0</v>
      </c>
      <c r="G2089" cm="1">
        <f t="array" aca="1" ref="G2089" ca="1">MAX(0,_xlfn.NORM.INV(RAND(),INDEX($M$6:$M$29,_xlfn.XMATCH(data_gen!$B2089,$L$6:$L$29),1),INDEX($J$6:$J$17,_xlfn.XMATCH($D2089,$I$6:$I$17),1)))</f>
        <v>0.8930454832500998</v>
      </c>
    </row>
    <row r="2090" spans="1:7" x14ac:dyDescent="0.25">
      <c r="A2090" s="1">
        <f t="shared" si="131"/>
        <v>45378.999999994936</v>
      </c>
      <c r="B2090">
        <f t="shared" si="128"/>
        <v>0</v>
      </c>
      <c r="C2090">
        <f t="shared" si="129"/>
        <v>28</v>
      </c>
      <c r="D2090">
        <f t="shared" si="130"/>
        <v>3</v>
      </c>
      <c r="E2090" cm="1">
        <f t="array" ref="E2090">INDEX(gumbwa!$E$2:$E$5400,_xlfn.XMATCH(1,(gumbwa!$B$2:$B$5400=data_gen!B2090)*(gumbwa!$C$2:$C$5400=data_gen!C2090)*(gumbwa!$D$2:$D$5400=data_gen!D2090)),1)</f>
        <v>0</v>
      </c>
      <c r="F2090" cm="1">
        <f t="array" aca="1" ref="F2090" ca="1">IF(ISNA(E2090),MAX(0,_xlfn.NORM.INV(RAND(),INDEX(gumbwa!$I$5:$T$28,_xlfn.XMATCH(data_gen!$B2090,gumbwa!$H$5:$H$28),_xlfn.XMATCH(data_gen!D$2,gumbwa!$I$4:$T$4)),INDEX(gumbwa!$I$30:$T$30,1,_xlfn.XMATCH(data_gen!$D2090,gumbwa!$I$4:$T$4)))),E2090)</f>
        <v>0</v>
      </c>
      <c r="G2090" cm="1">
        <f t="array" aca="1" ref="G2090" ca="1">MAX(0,_xlfn.NORM.INV(RAND(),INDEX($M$6:$M$29,_xlfn.XMATCH(data_gen!$B2090,$L$6:$L$29),1),INDEX($J$6:$J$17,_xlfn.XMATCH($D2090,$I$6:$I$17),1)))</f>
        <v>0.58704775709369894</v>
      </c>
    </row>
    <row r="2091" spans="1:7" x14ac:dyDescent="0.25">
      <c r="A2091" s="1">
        <f t="shared" si="131"/>
        <v>45379.0416666616</v>
      </c>
      <c r="B2091">
        <f t="shared" si="128"/>
        <v>1</v>
      </c>
      <c r="C2091">
        <f t="shared" si="129"/>
        <v>28</v>
      </c>
      <c r="D2091">
        <f t="shared" si="130"/>
        <v>3</v>
      </c>
      <c r="E2091" cm="1">
        <f t="array" ref="E2091">INDEX(gumbwa!$E$2:$E$5400,_xlfn.XMATCH(1,(gumbwa!$B$2:$B$5400=data_gen!B2091)*(gumbwa!$C$2:$C$5400=data_gen!C2091)*(gumbwa!$D$2:$D$5400=data_gen!D2091)),1)</f>
        <v>0</v>
      </c>
      <c r="F2091" cm="1">
        <f t="array" aca="1" ref="F2091" ca="1">IF(ISNA(E2091),MAX(0,_xlfn.NORM.INV(RAND(),INDEX(gumbwa!$I$5:$T$28,_xlfn.XMATCH(data_gen!$B2091,gumbwa!$H$5:$H$28),_xlfn.XMATCH(data_gen!D$2,gumbwa!$I$4:$T$4)),INDEX(gumbwa!$I$30:$T$30,1,_xlfn.XMATCH(data_gen!$D2091,gumbwa!$I$4:$T$4)))),E2091)</f>
        <v>0</v>
      </c>
      <c r="G2091" cm="1">
        <f t="array" aca="1" ref="G2091" ca="1">MAX(0,_xlfn.NORM.INV(RAND(),INDEX($M$6:$M$29,_xlfn.XMATCH(data_gen!$B2091,$L$6:$L$29),1),INDEX($J$6:$J$17,_xlfn.XMATCH($D2091,$I$6:$I$17),1)))</f>
        <v>0.58368817677263807</v>
      </c>
    </row>
    <row r="2092" spans="1:7" x14ac:dyDescent="0.25">
      <c r="A2092" s="1">
        <f t="shared" si="131"/>
        <v>45379.083333328264</v>
      </c>
      <c r="B2092">
        <f t="shared" si="128"/>
        <v>2</v>
      </c>
      <c r="C2092">
        <f t="shared" si="129"/>
        <v>28</v>
      </c>
      <c r="D2092">
        <f t="shared" si="130"/>
        <v>3</v>
      </c>
      <c r="E2092" cm="1">
        <f t="array" ref="E2092">INDEX(gumbwa!$E$2:$E$5400,_xlfn.XMATCH(1,(gumbwa!$B$2:$B$5400=data_gen!B2092)*(gumbwa!$C$2:$C$5400=data_gen!C2092)*(gumbwa!$D$2:$D$5400=data_gen!D2092)),1)</f>
        <v>0</v>
      </c>
      <c r="F2092" cm="1">
        <f t="array" aca="1" ref="F2092" ca="1">IF(ISNA(E2092),MAX(0,_xlfn.NORM.INV(RAND(),INDEX(gumbwa!$I$5:$T$28,_xlfn.XMATCH(data_gen!$B2092,gumbwa!$H$5:$H$28),_xlfn.XMATCH(data_gen!D$2,gumbwa!$I$4:$T$4)),INDEX(gumbwa!$I$30:$T$30,1,_xlfn.XMATCH(data_gen!$D2092,gumbwa!$I$4:$T$4)))),E2092)</f>
        <v>0</v>
      </c>
      <c r="G2092" cm="1">
        <f t="array" aca="1" ref="G2092" ca="1">MAX(0,_xlfn.NORM.INV(RAND(),INDEX($M$6:$M$29,_xlfn.XMATCH(data_gen!$B2092,$L$6:$L$29),1),INDEX($J$6:$J$17,_xlfn.XMATCH($D2092,$I$6:$I$17),1)))</f>
        <v>0.60585058622546317</v>
      </c>
    </row>
    <row r="2093" spans="1:7" x14ac:dyDescent="0.25">
      <c r="A2093" s="1">
        <f t="shared" si="131"/>
        <v>45379.124999994929</v>
      </c>
      <c r="B2093">
        <f t="shared" si="128"/>
        <v>3</v>
      </c>
      <c r="C2093">
        <f t="shared" si="129"/>
        <v>28</v>
      </c>
      <c r="D2093">
        <f t="shared" si="130"/>
        <v>3</v>
      </c>
      <c r="E2093" cm="1">
        <f t="array" ref="E2093">INDEX(gumbwa!$E$2:$E$5400,_xlfn.XMATCH(1,(gumbwa!$B$2:$B$5400=data_gen!B2093)*(gumbwa!$C$2:$C$5400=data_gen!C2093)*(gumbwa!$D$2:$D$5400=data_gen!D2093)),1)</f>
        <v>0</v>
      </c>
      <c r="F2093" cm="1">
        <f t="array" aca="1" ref="F2093" ca="1">IF(ISNA(E2093),MAX(0,_xlfn.NORM.INV(RAND(),INDEX(gumbwa!$I$5:$T$28,_xlfn.XMATCH(data_gen!$B2093,gumbwa!$H$5:$H$28),_xlfn.XMATCH(data_gen!D$2,gumbwa!$I$4:$T$4)),INDEX(gumbwa!$I$30:$T$30,1,_xlfn.XMATCH(data_gen!$D2093,gumbwa!$I$4:$T$4)))),E2093)</f>
        <v>0</v>
      </c>
      <c r="G2093" cm="1">
        <f t="array" aca="1" ref="G2093" ca="1">MAX(0,_xlfn.NORM.INV(RAND(),INDEX($M$6:$M$29,_xlfn.XMATCH(data_gen!$B2093,$L$6:$L$29),1),INDEX($J$6:$J$17,_xlfn.XMATCH($D2093,$I$6:$I$17),1)))</f>
        <v>0.5985432068245492</v>
      </c>
    </row>
    <row r="2094" spans="1:7" x14ac:dyDescent="0.25">
      <c r="A2094" s="1">
        <f t="shared" si="131"/>
        <v>45379.166666661593</v>
      </c>
      <c r="B2094">
        <f t="shared" si="128"/>
        <v>4</v>
      </c>
      <c r="C2094">
        <f t="shared" si="129"/>
        <v>28</v>
      </c>
      <c r="D2094">
        <f t="shared" si="130"/>
        <v>3</v>
      </c>
      <c r="E2094" cm="1">
        <f t="array" ref="E2094">INDEX(gumbwa!$E$2:$E$5400,_xlfn.XMATCH(1,(gumbwa!$B$2:$B$5400=data_gen!B2094)*(gumbwa!$C$2:$C$5400=data_gen!C2094)*(gumbwa!$D$2:$D$5400=data_gen!D2094)),1)</f>
        <v>0</v>
      </c>
      <c r="F2094" cm="1">
        <f t="array" aca="1" ref="F2094" ca="1">IF(ISNA(E2094),MAX(0,_xlfn.NORM.INV(RAND(),INDEX(gumbwa!$I$5:$T$28,_xlfn.XMATCH(data_gen!$B2094,gumbwa!$H$5:$H$28),_xlfn.XMATCH(data_gen!D$2,gumbwa!$I$4:$T$4)),INDEX(gumbwa!$I$30:$T$30,1,_xlfn.XMATCH(data_gen!$D2094,gumbwa!$I$4:$T$4)))),E2094)</f>
        <v>0</v>
      </c>
      <c r="G2094" cm="1">
        <f t="array" aca="1" ref="G2094" ca="1">MAX(0,_xlfn.NORM.INV(RAND(),INDEX($M$6:$M$29,_xlfn.XMATCH(data_gen!$B2094,$L$6:$L$29),1),INDEX($J$6:$J$17,_xlfn.XMATCH($D2094,$I$6:$I$17),1)))</f>
        <v>0.6024893383509925</v>
      </c>
    </row>
    <row r="2095" spans="1:7" x14ac:dyDescent="0.25">
      <c r="A2095" s="1">
        <f t="shared" si="131"/>
        <v>45379.208333328257</v>
      </c>
      <c r="B2095">
        <f t="shared" si="128"/>
        <v>5</v>
      </c>
      <c r="C2095">
        <f t="shared" si="129"/>
        <v>28</v>
      </c>
      <c r="D2095">
        <f t="shared" si="130"/>
        <v>3</v>
      </c>
      <c r="E2095" cm="1">
        <f t="array" ref="E2095">INDEX(gumbwa!$E$2:$E$5400,_xlfn.XMATCH(1,(gumbwa!$B$2:$B$5400=data_gen!B2095)*(gumbwa!$C$2:$C$5400=data_gen!C2095)*(gumbwa!$D$2:$D$5400=data_gen!D2095)),1)</f>
        <v>0</v>
      </c>
      <c r="F2095" cm="1">
        <f t="array" aca="1" ref="F2095" ca="1">IF(ISNA(E2095),MAX(0,_xlfn.NORM.INV(RAND(),INDEX(gumbwa!$I$5:$T$28,_xlfn.XMATCH(data_gen!$B2095,gumbwa!$H$5:$H$28),_xlfn.XMATCH(data_gen!D$2,gumbwa!$I$4:$T$4)),INDEX(gumbwa!$I$30:$T$30,1,_xlfn.XMATCH(data_gen!$D2095,gumbwa!$I$4:$T$4)))),E2095)</f>
        <v>0</v>
      </c>
      <c r="G2095" cm="1">
        <f t="array" aca="1" ref="G2095" ca="1">MAX(0,_xlfn.NORM.INV(RAND(),INDEX($M$6:$M$29,_xlfn.XMATCH(data_gen!$B2095,$L$6:$L$29),1),INDEX($J$6:$J$17,_xlfn.XMATCH($D2095,$I$6:$I$17),1)))</f>
        <v>0.60760833095371225</v>
      </c>
    </row>
    <row r="2096" spans="1:7" x14ac:dyDescent="0.25">
      <c r="A2096" s="1">
        <f t="shared" si="131"/>
        <v>45379.249999994921</v>
      </c>
      <c r="B2096">
        <f t="shared" si="128"/>
        <v>6</v>
      </c>
      <c r="C2096">
        <f t="shared" si="129"/>
        <v>28</v>
      </c>
      <c r="D2096">
        <f t="shared" si="130"/>
        <v>3</v>
      </c>
      <c r="E2096" cm="1">
        <f t="array" ref="E2096">INDEX(gumbwa!$E$2:$E$5400,_xlfn.XMATCH(1,(gumbwa!$B$2:$B$5400=data_gen!B2096)*(gumbwa!$C$2:$C$5400=data_gen!C2096)*(gumbwa!$D$2:$D$5400=data_gen!D2096)),1)</f>
        <v>0</v>
      </c>
      <c r="F2096" cm="1">
        <f t="array" aca="1" ref="F2096" ca="1">IF(ISNA(E2096),MAX(0,_xlfn.NORM.INV(RAND(),INDEX(gumbwa!$I$5:$T$28,_xlfn.XMATCH(data_gen!$B2096,gumbwa!$H$5:$H$28),_xlfn.XMATCH(data_gen!D$2,gumbwa!$I$4:$T$4)),INDEX(gumbwa!$I$30:$T$30,1,_xlfn.XMATCH(data_gen!$D2096,gumbwa!$I$4:$T$4)))),E2096)</f>
        <v>0</v>
      </c>
      <c r="G2096" cm="1">
        <f t="array" aca="1" ref="G2096" ca="1">MAX(0,_xlfn.NORM.INV(RAND(),INDEX($M$6:$M$29,_xlfn.XMATCH(data_gen!$B2096,$L$6:$L$29),1),INDEX($J$6:$J$17,_xlfn.XMATCH($D2096,$I$6:$I$17),1)))</f>
        <v>0.30947758568823697</v>
      </c>
    </row>
    <row r="2097" spans="1:7" x14ac:dyDescent="0.25">
      <c r="A2097" s="1">
        <f t="shared" si="131"/>
        <v>45379.291666661586</v>
      </c>
      <c r="B2097">
        <f t="shared" si="128"/>
        <v>7</v>
      </c>
      <c r="C2097">
        <f t="shared" si="129"/>
        <v>28</v>
      </c>
      <c r="D2097">
        <f t="shared" si="130"/>
        <v>3</v>
      </c>
      <c r="E2097" cm="1">
        <f t="array" ref="E2097">INDEX(gumbwa!$E$2:$E$5400,_xlfn.XMATCH(1,(gumbwa!$B$2:$B$5400=data_gen!B2097)*(gumbwa!$C$2:$C$5400=data_gen!C2097)*(gumbwa!$D$2:$D$5400=data_gen!D2097)),1)</f>
        <v>0</v>
      </c>
      <c r="F2097" cm="1">
        <f t="array" aca="1" ref="F2097" ca="1">IF(ISNA(E2097),MAX(0,_xlfn.NORM.INV(RAND(),INDEX(gumbwa!$I$5:$T$28,_xlfn.XMATCH(data_gen!$B2097,gumbwa!$H$5:$H$28),_xlfn.XMATCH(data_gen!D$2,gumbwa!$I$4:$T$4)),INDEX(gumbwa!$I$30:$T$30,1,_xlfn.XMATCH(data_gen!$D2097,gumbwa!$I$4:$T$4)))),E2097)</f>
        <v>0</v>
      </c>
      <c r="G2097" cm="1">
        <f t="array" aca="1" ref="G2097" ca="1">MAX(0,_xlfn.NORM.INV(RAND(),INDEX($M$6:$M$29,_xlfn.XMATCH(data_gen!$B2097,$L$6:$L$29),1),INDEX($J$6:$J$17,_xlfn.XMATCH($D2097,$I$6:$I$17),1)))</f>
        <v>0.10469621034052051</v>
      </c>
    </row>
    <row r="2098" spans="1:7" x14ac:dyDescent="0.25">
      <c r="A2098" s="1">
        <f t="shared" si="131"/>
        <v>45379.33333332825</v>
      </c>
      <c r="B2098">
        <f t="shared" si="128"/>
        <v>8</v>
      </c>
      <c r="C2098">
        <f t="shared" si="129"/>
        <v>28</v>
      </c>
      <c r="D2098">
        <f t="shared" si="130"/>
        <v>3</v>
      </c>
      <c r="E2098" cm="1">
        <f t="array" ref="E2098">INDEX(gumbwa!$E$2:$E$5400,_xlfn.XMATCH(1,(gumbwa!$B$2:$B$5400=data_gen!B2098)*(gumbwa!$C$2:$C$5400=data_gen!C2098)*(gumbwa!$D$2:$D$5400=data_gen!D2098)),1)</f>
        <v>0</v>
      </c>
      <c r="F2098" cm="1">
        <f t="array" aca="1" ref="F2098" ca="1">IF(ISNA(E2098),MAX(0,_xlfn.NORM.INV(RAND(),INDEX(gumbwa!$I$5:$T$28,_xlfn.XMATCH(data_gen!$B2098,gumbwa!$H$5:$H$28),_xlfn.XMATCH(data_gen!D$2,gumbwa!$I$4:$T$4)),INDEX(gumbwa!$I$30:$T$30,1,_xlfn.XMATCH(data_gen!$D2098,gumbwa!$I$4:$T$4)))),E2098)</f>
        <v>0</v>
      </c>
      <c r="G2098" cm="1">
        <f t="array" aca="1" ref="G2098" ca="1">MAX(0,_xlfn.NORM.INV(RAND(),INDEX($M$6:$M$29,_xlfn.XMATCH(data_gen!$B2098,$L$6:$L$29),1),INDEX($J$6:$J$17,_xlfn.XMATCH($D2098,$I$6:$I$17),1)))</f>
        <v>8.5475156819490528E-2</v>
      </c>
    </row>
    <row r="2099" spans="1:7" x14ac:dyDescent="0.25">
      <c r="A2099" s="1">
        <f t="shared" si="131"/>
        <v>45379.374999994914</v>
      </c>
      <c r="B2099">
        <f t="shared" si="128"/>
        <v>9</v>
      </c>
      <c r="C2099">
        <f t="shared" si="129"/>
        <v>28</v>
      </c>
      <c r="D2099">
        <f t="shared" si="130"/>
        <v>3</v>
      </c>
      <c r="E2099" cm="1">
        <f t="array" ref="E2099">INDEX(gumbwa!$E$2:$E$5400,_xlfn.XMATCH(1,(gumbwa!$B$2:$B$5400=data_gen!B2099)*(gumbwa!$C$2:$C$5400=data_gen!C2099)*(gumbwa!$D$2:$D$5400=data_gen!D2099)),1)</f>
        <v>2.8</v>
      </c>
      <c r="F2099" cm="1">
        <f t="array" aca="1" ref="F2099" ca="1">IF(ISNA(E2099),MAX(0,_xlfn.NORM.INV(RAND(),INDEX(gumbwa!$I$5:$T$28,_xlfn.XMATCH(data_gen!$B2099,gumbwa!$H$5:$H$28),_xlfn.XMATCH(data_gen!D$2,gumbwa!$I$4:$T$4)),INDEX(gumbwa!$I$30:$T$30,1,_xlfn.XMATCH(data_gen!$D2099,gumbwa!$I$4:$T$4)))),E2099)</f>
        <v>2.8</v>
      </c>
      <c r="G2099" cm="1">
        <f t="array" aca="1" ref="G2099" ca="1">MAX(0,_xlfn.NORM.INV(RAND(),INDEX($M$6:$M$29,_xlfn.XMATCH(data_gen!$B2099,$L$6:$L$29),1),INDEX($J$6:$J$17,_xlfn.XMATCH($D2099,$I$6:$I$17),1)))</f>
        <v>9.1663667550402866E-2</v>
      </c>
    </row>
    <row r="2100" spans="1:7" x14ac:dyDescent="0.25">
      <c r="A2100" s="1">
        <f t="shared" si="131"/>
        <v>45379.416666661578</v>
      </c>
      <c r="B2100">
        <f t="shared" si="128"/>
        <v>10</v>
      </c>
      <c r="C2100">
        <f t="shared" si="129"/>
        <v>28</v>
      </c>
      <c r="D2100">
        <f t="shared" si="130"/>
        <v>3</v>
      </c>
      <c r="E2100" cm="1">
        <f t="array" ref="E2100">INDEX(gumbwa!$E$2:$E$5400,_xlfn.XMATCH(1,(gumbwa!$B$2:$B$5400=data_gen!B2100)*(gumbwa!$C$2:$C$5400=data_gen!C2100)*(gumbwa!$D$2:$D$5400=data_gen!D2100)),1)</f>
        <v>0.6</v>
      </c>
      <c r="F2100" cm="1">
        <f t="array" aca="1" ref="F2100" ca="1">IF(ISNA(E2100),MAX(0,_xlfn.NORM.INV(RAND(),INDEX(gumbwa!$I$5:$T$28,_xlfn.XMATCH(data_gen!$B2100,gumbwa!$H$5:$H$28),_xlfn.XMATCH(data_gen!D$2,gumbwa!$I$4:$T$4)),INDEX(gumbwa!$I$30:$T$30,1,_xlfn.XMATCH(data_gen!$D2100,gumbwa!$I$4:$T$4)))),E2100)</f>
        <v>0.6</v>
      </c>
      <c r="G2100" cm="1">
        <f t="array" aca="1" ref="G2100" ca="1">MAX(0,_xlfn.NORM.INV(RAND(),INDEX($M$6:$M$29,_xlfn.XMATCH(data_gen!$B2100,$L$6:$L$29),1),INDEX($J$6:$J$17,_xlfn.XMATCH($D2100,$I$6:$I$17),1)))</f>
        <v>9.3076011769021999E-2</v>
      </c>
    </row>
    <row r="2101" spans="1:7" x14ac:dyDescent="0.25">
      <c r="A2101" s="1">
        <f t="shared" si="131"/>
        <v>45379.458333328243</v>
      </c>
      <c r="B2101">
        <f t="shared" si="128"/>
        <v>11</v>
      </c>
      <c r="C2101">
        <f t="shared" si="129"/>
        <v>28</v>
      </c>
      <c r="D2101">
        <f t="shared" si="130"/>
        <v>3</v>
      </c>
      <c r="E2101" cm="1">
        <f t="array" ref="E2101">INDEX(gumbwa!$E$2:$E$5400,_xlfn.XMATCH(1,(gumbwa!$B$2:$B$5400=data_gen!B2101)*(gumbwa!$C$2:$C$5400=data_gen!C2101)*(gumbwa!$D$2:$D$5400=data_gen!D2101)),1)</f>
        <v>0.6</v>
      </c>
      <c r="F2101" cm="1">
        <f t="array" aca="1" ref="F2101" ca="1">IF(ISNA(E2101),MAX(0,_xlfn.NORM.INV(RAND(),INDEX(gumbwa!$I$5:$T$28,_xlfn.XMATCH(data_gen!$B2101,gumbwa!$H$5:$H$28),_xlfn.XMATCH(data_gen!D$2,gumbwa!$I$4:$T$4)),INDEX(gumbwa!$I$30:$T$30,1,_xlfn.XMATCH(data_gen!$D2101,gumbwa!$I$4:$T$4)))),E2101)</f>
        <v>0.6</v>
      </c>
      <c r="G2101" cm="1">
        <f t="array" aca="1" ref="G2101" ca="1">MAX(0,_xlfn.NORM.INV(RAND(),INDEX($M$6:$M$29,_xlfn.XMATCH(data_gen!$B2101,$L$6:$L$29),1),INDEX($J$6:$J$17,_xlfn.XMATCH($D2101,$I$6:$I$17),1)))</f>
        <v>9.9436136400688019E-2</v>
      </c>
    </row>
    <row r="2102" spans="1:7" x14ac:dyDescent="0.25">
      <c r="A2102" s="1">
        <f t="shared" si="131"/>
        <v>45379.499999994907</v>
      </c>
      <c r="B2102">
        <f t="shared" si="128"/>
        <v>12</v>
      </c>
      <c r="C2102">
        <f t="shared" si="129"/>
        <v>28</v>
      </c>
      <c r="D2102">
        <f t="shared" si="130"/>
        <v>3</v>
      </c>
      <c r="E2102" cm="1">
        <f t="array" ref="E2102">INDEX(gumbwa!$E$2:$E$5400,_xlfn.XMATCH(1,(gumbwa!$B$2:$B$5400=data_gen!B2102)*(gumbwa!$C$2:$C$5400=data_gen!C2102)*(gumbwa!$D$2:$D$5400=data_gen!D2102)),1)</f>
        <v>0.4</v>
      </c>
      <c r="F2102" cm="1">
        <f t="array" aca="1" ref="F2102" ca="1">IF(ISNA(E2102),MAX(0,_xlfn.NORM.INV(RAND(),INDEX(gumbwa!$I$5:$T$28,_xlfn.XMATCH(data_gen!$B2102,gumbwa!$H$5:$H$28),_xlfn.XMATCH(data_gen!D$2,gumbwa!$I$4:$T$4)),INDEX(gumbwa!$I$30:$T$30,1,_xlfn.XMATCH(data_gen!$D2102,gumbwa!$I$4:$T$4)))),E2102)</f>
        <v>0.4</v>
      </c>
      <c r="G2102" cm="1">
        <f t="array" aca="1" ref="G2102" ca="1">MAX(0,_xlfn.NORM.INV(RAND(),INDEX($M$6:$M$29,_xlfn.XMATCH(data_gen!$B2102,$L$6:$L$29),1),INDEX($J$6:$J$17,_xlfn.XMATCH($D2102,$I$6:$I$17),1)))</f>
        <v>7.8288973935651512E-2</v>
      </c>
    </row>
    <row r="2103" spans="1:7" x14ac:dyDescent="0.25">
      <c r="A2103" s="1">
        <f t="shared" si="131"/>
        <v>45379.541666661571</v>
      </c>
      <c r="B2103">
        <f t="shared" si="128"/>
        <v>13</v>
      </c>
      <c r="C2103">
        <f t="shared" si="129"/>
        <v>28</v>
      </c>
      <c r="D2103">
        <f t="shared" si="130"/>
        <v>3</v>
      </c>
      <c r="E2103" cm="1">
        <f t="array" ref="E2103">INDEX(gumbwa!$E$2:$E$5400,_xlfn.XMATCH(1,(gumbwa!$B$2:$B$5400=data_gen!B2103)*(gumbwa!$C$2:$C$5400=data_gen!C2103)*(gumbwa!$D$2:$D$5400=data_gen!D2103)),1)</f>
        <v>0.3</v>
      </c>
      <c r="F2103" cm="1">
        <f t="array" aca="1" ref="F2103" ca="1">IF(ISNA(E2103),MAX(0,_xlfn.NORM.INV(RAND(),INDEX(gumbwa!$I$5:$T$28,_xlfn.XMATCH(data_gen!$B2103,gumbwa!$H$5:$H$28),_xlfn.XMATCH(data_gen!D$2,gumbwa!$I$4:$T$4)),INDEX(gumbwa!$I$30:$T$30,1,_xlfn.XMATCH(data_gen!$D2103,gumbwa!$I$4:$T$4)))),E2103)</f>
        <v>0.3</v>
      </c>
      <c r="G2103" cm="1">
        <f t="array" aca="1" ref="G2103" ca="1">MAX(0,_xlfn.NORM.INV(RAND(),INDEX($M$6:$M$29,_xlfn.XMATCH(data_gen!$B2103,$L$6:$L$29),1),INDEX($J$6:$J$17,_xlfn.XMATCH($D2103,$I$6:$I$17),1)))</f>
        <v>0.10797120455610988</v>
      </c>
    </row>
    <row r="2104" spans="1:7" x14ac:dyDescent="0.25">
      <c r="A2104" s="1">
        <f t="shared" si="131"/>
        <v>45379.583333328235</v>
      </c>
      <c r="B2104">
        <f t="shared" si="128"/>
        <v>14</v>
      </c>
      <c r="C2104">
        <f t="shared" si="129"/>
        <v>28</v>
      </c>
      <c r="D2104">
        <f t="shared" si="130"/>
        <v>3</v>
      </c>
      <c r="E2104" cm="1">
        <f t="array" ref="E2104">INDEX(gumbwa!$E$2:$E$5400,_xlfn.XMATCH(1,(gumbwa!$B$2:$B$5400=data_gen!B2104)*(gumbwa!$C$2:$C$5400=data_gen!C2104)*(gumbwa!$D$2:$D$5400=data_gen!D2104)),1)</f>
        <v>0.1</v>
      </c>
      <c r="F2104" cm="1">
        <f t="array" aca="1" ref="F2104" ca="1">IF(ISNA(E2104),MAX(0,_xlfn.NORM.INV(RAND(),INDEX(gumbwa!$I$5:$T$28,_xlfn.XMATCH(data_gen!$B2104,gumbwa!$H$5:$H$28),_xlfn.XMATCH(data_gen!D$2,gumbwa!$I$4:$T$4)),INDEX(gumbwa!$I$30:$T$30,1,_xlfn.XMATCH(data_gen!$D2104,gumbwa!$I$4:$T$4)))),E2104)</f>
        <v>0.1</v>
      </c>
      <c r="G2104" cm="1">
        <f t="array" aca="1" ref="G2104" ca="1">MAX(0,_xlfn.NORM.INV(RAND(),INDEX($M$6:$M$29,_xlfn.XMATCH(data_gen!$B2104,$L$6:$L$29),1),INDEX($J$6:$J$17,_xlfn.XMATCH($D2104,$I$6:$I$17),1)))</f>
        <v>8.4232415035259217E-2</v>
      </c>
    </row>
    <row r="2105" spans="1:7" x14ac:dyDescent="0.25">
      <c r="A2105" s="1">
        <f t="shared" si="131"/>
        <v>45379.6249999949</v>
      </c>
      <c r="B2105">
        <f t="shared" si="128"/>
        <v>15</v>
      </c>
      <c r="C2105">
        <f t="shared" si="129"/>
        <v>28</v>
      </c>
      <c r="D2105">
        <f t="shared" si="130"/>
        <v>3</v>
      </c>
      <c r="E2105" cm="1">
        <f t="array" ref="E2105">INDEX(gumbwa!$E$2:$E$5400,_xlfn.XMATCH(1,(gumbwa!$B$2:$B$5400=data_gen!B2105)*(gumbwa!$C$2:$C$5400=data_gen!C2105)*(gumbwa!$D$2:$D$5400=data_gen!D2105)),1)</f>
        <v>0</v>
      </c>
      <c r="F2105" cm="1">
        <f t="array" aca="1" ref="F2105" ca="1">IF(ISNA(E2105),MAX(0,_xlfn.NORM.INV(RAND(),INDEX(gumbwa!$I$5:$T$28,_xlfn.XMATCH(data_gen!$B2105,gumbwa!$H$5:$H$28),_xlfn.XMATCH(data_gen!D$2,gumbwa!$I$4:$T$4)),INDEX(gumbwa!$I$30:$T$30,1,_xlfn.XMATCH(data_gen!$D2105,gumbwa!$I$4:$T$4)))),E2105)</f>
        <v>0</v>
      </c>
      <c r="G2105" cm="1">
        <f t="array" aca="1" ref="G2105" ca="1">MAX(0,_xlfn.NORM.INV(RAND(),INDEX($M$6:$M$29,_xlfn.XMATCH(data_gen!$B2105,$L$6:$L$29),1),INDEX($J$6:$J$17,_xlfn.XMATCH($D2105,$I$6:$I$17),1)))</f>
        <v>0.10359427006213368</v>
      </c>
    </row>
    <row r="2106" spans="1:7" x14ac:dyDescent="0.25">
      <c r="A2106" s="1">
        <f t="shared" si="131"/>
        <v>45379.666666661564</v>
      </c>
      <c r="B2106">
        <f t="shared" si="128"/>
        <v>16</v>
      </c>
      <c r="C2106">
        <f t="shared" si="129"/>
        <v>28</v>
      </c>
      <c r="D2106">
        <f t="shared" si="130"/>
        <v>3</v>
      </c>
      <c r="E2106" cm="1">
        <f t="array" ref="E2106">INDEX(gumbwa!$E$2:$E$5400,_xlfn.XMATCH(1,(gumbwa!$B$2:$B$5400=data_gen!B2106)*(gumbwa!$C$2:$C$5400=data_gen!C2106)*(gumbwa!$D$2:$D$5400=data_gen!D2106)),1)</f>
        <v>0</v>
      </c>
      <c r="F2106" cm="1">
        <f t="array" aca="1" ref="F2106" ca="1">IF(ISNA(E2106),MAX(0,_xlfn.NORM.INV(RAND(),INDEX(gumbwa!$I$5:$T$28,_xlfn.XMATCH(data_gen!$B2106,gumbwa!$H$5:$H$28),_xlfn.XMATCH(data_gen!D$2,gumbwa!$I$4:$T$4)),INDEX(gumbwa!$I$30:$T$30,1,_xlfn.XMATCH(data_gen!$D2106,gumbwa!$I$4:$T$4)))),E2106)</f>
        <v>0</v>
      </c>
      <c r="G2106" cm="1">
        <f t="array" aca="1" ref="G2106" ca="1">MAX(0,_xlfn.NORM.INV(RAND(),INDEX($M$6:$M$29,_xlfn.XMATCH(data_gen!$B2106,$L$6:$L$29),1),INDEX($J$6:$J$17,_xlfn.XMATCH($D2106,$I$6:$I$17),1)))</f>
        <v>1.2065532725071635</v>
      </c>
    </row>
    <row r="2107" spans="1:7" x14ac:dyDescent="0.25">
      <c r="A2107" s="1">
        <f t="shared" si="131"/>
        <v>45379.708333328228</v>
      </c>
      <c r="B2107">
        <f t="shared" si="128"/>
        <v>17</v>
      </c>
      <c r="C2107">
        <f t="shared" si="129"/>
        <v>28</v>
      </c>
      <c r="D2107">
        <f t="shared" si="130"/>
        <v>3</v>
      </c>
      <c r="E2107" cm="1">
        <f t="array" ref="E2107">INDEX(gumbwa!$E$2:$E$5400,_xlfn.XMATCH(1,(gumbwa!$B$2:$B$5400=data_gen!B2107)*(gumbwa!$C$2:$C$5400=data_gen!C2107)*(gumbwa!$D$2:$D$5400=data_gen!D2107)),1)</f>
        <v>0</v>
      </c>
      <c r="F2107" cm="1">
        <f t="array" aca="1" ref="F2107" ca="1">IF(ISNA(E2107),MAX(0,_xlfn.NORM.INV(RAND(),INDEX(gumbwa!$I$5:$T$28,_xlfn.XMATCH(data_gen!$B2107,gumbwa!$H$5:$H$28),_xlfn.XMATCH(data_gen!D$2,gumbwa!$I$4:$T$4)),INDEX(gumbwa!$I$30:$T$30,1,_xlfn.XMATCH(data_gen!$D2107,gumbwa!$I$4:$T$4)))),E2107)</f>
        <v>0</v>
      </c>
      <c r="G2107" cm="1">
        <f t="array" aca="1" ref="G2107" ca="1">MAX(0,_xlfn.NORM.INV(RAND(),INDEX($M$6:$M$29,_xlfn.XMATCH(data_gen!$B2107,$L$6:$L$29),1),INDEX($J$6:$J$17,_xlfn.XMATCH($D2107,$I$6:$I$17),1)))</f>
        <v>1.5039163604657373</v>
      </c>
    </row>
    <row r="2108" spans="1:7" x14ac:dyDescent="0.25">
      <c r="A2108" s="1">
        <f t="shared" si="131"/>
        <v>45379.749999994892</v>
      </c>
      <c r="B2108">
        <f t="shared" si="128"/>
        <v>18</v>
      </c>
      <c r="C2108">
        <f t="shared" si="129"/>
        <v>28</v>
      </c>
      <c r="D2108">
        <f t="shared" si="130"/>
        <v>3</v>
      </c>
      <c r="E2108" cm="1">
        <f t="array" ref="E2108">INDEX(gumbwa!$E$2:$E$5400,_xlfn.XMATCH(1,(gumbwa!$B$2:$B$5400=data_gen!B2108)*(gumbwa!$C$2:$C$5400=data_gen!C2108)*(gumbwa!$D$2:$D$5400=data_gen!D2108)),1)</f>
        <v>0</v>
      </c>
      <c r="F2108" cm="1">
        <f t="array" aca="1" ref="F2108" ca="1">IF(ISNA(E2108),MAX(0,_xlfn.NORM.INV(RAND(),INDEX(gumbwa!$I$5:$T$28,_xlfn.XMATCH(data_gen!$B2108,gumbwa!$H$5:$H$28),_xlfn.XMATCH(data_gen!D$2,gumbwa!$I$4:$T$4)),INDEX(gumbwa!$I$30:$T$30,1,_xlfn.XMATCH(data_gen!$D2108,gumbwa!$I$4:$T$4)))),E2108)</f>
        <v>0</v>
      </c>
      <c r="G2108" cm="1">
        <f t="array" aca="1" ref="G2108" ca="1">MAX(0,_xlfn.NORM.INV(RAND(),INDEX($M$6:$M$29,_xlfn.XMATCH(data_gen!$B2108,$L$6:$L$29),1),INDEX($J$6:$J$17,_xlfn.XMATCH($D2108,$I$6:$I$17),1)))</f>
        <v>1.1915140312970751</v>
      </c>
    </row>
    <row r="2109" spans="1:7" x14ac:dyDescent="0.25">
      <c r="A2109" s="1">
        <f t="shared" si="131"/>
        <v>45379.791666661557</v>
      </c>
      <c r="B2109">
        <f t="shared" si="128"/>
        <v>19</v>
      </c>
      <c r="C2109">
        <f t="shared" si="129"/>
        <v>28</v>
      </c>
      <c r="D2109">
        <f t="shared" si="130"/>
        <v>3</v>
      </c>
      <c r="E2109" cm="1">
        <f t="array" ref="E2109">INDEX(gumbwa!$E$2:$E$5400,_xlfn.XMATCH(1,(gumbwa!$B$2:$B$5400=data_gen!B2109)*(gumbwa!$C$2:$C$5400=data_gen!C2109)*(gumbwa!$D$2:$D$5400=data_gen!D2109)),1)</f>
        <v>0.3</v>
      </c>
      <c r="F2109" cm="1">
        <f t="array" aca="1" ref="F2109" ca="1">IF(ISNA(E2109),MAX(0,_xlfn.NORM.INV(RAND(),INDEX(gumbwa!$I$5:$T$28,_xlfn.XMATCH(data_gen!$B2109,gumbwa!$H$5:$H$28),_xlfn.XMATCH(data_gen!D$2,gumbwa!$I$4:$T$4)),INDEX(gumbwa!$I$30:$T$30,1,_xlfn.XMATCH(data_gen!$D2109,gumbwa!$I$4:$T$4)))),E2109)</f>
        <v>0.3</v>
      </c>
      <c r="G2109" cm="1">
        <f t="array" aca="1" ref="G2109" ca="1">MAX(0,_xlfn.NORM.INV(RAND(),INDEX($M$6:$M$29,_xlfn.XMATCH(data_gen!$B2109,$L$6:$L$29),1),INDEX($J$6:$J$17,_xlfn.XMATCH($D2109,$I$6:$I$17),1)))</f>
        <v>1.0992728791338759</v>
      </c>
    </row>
    <row r="2110" spans="1:7" x14ac:dyDescent="0.25">
      <c r="A2110" s="1">
        <f t="shared" si="131"/>
        <v>45379.833333328221</v>
      </c>
      <c r="B2110">
        <f t="shared" si="128"/>
        <v>20</v>
      </c>
      <c r="C2110">
        <f t="shared" si="129"/>
        <v>28</v>
      </c>
      <c r="D2110">
        <f t="shared" si="130"/>
        <v>3</v>
      </c>
      <c r="E2110" cm="1">
        <f t="array" ref="E2110">INDEX(gumbwa!$E$2:$E$5400,_xlfn.XMATCH(1,(gumbwa!$B$2:$B$5400=data_gen!B2110)*(gumbwa!$C$2:$C$5400=data_gen!C2110)*(gumbwa!$D$2:$D$5400=data_gen!D2110)),1)</f>
        <v>0.2</v>
      </c>
      <c r="F2110" cm="1">
        <f t="array" aca="1" ref="F2110" ca="1">IF(ISNA(E2110),MAX(0,_xlfn.NORM.INV(RAND(),INDEX(gumbwa!$I$5:$T$28,_xlfn.XMATCH(data_gen!$B2110,gumbwa!$H$5:$H$28),_xlfn.XMATCH(data_gen!D$2,gumbwa!$I$4:$T$4)),INDEX(gumbwa!$I$30:$T$30,1,_xlfn.XMATCH(data_gen!$D2110,gumbwa!$I$4:$T$4)))),E2110)</f>
        <v>0.2</v>
      </c>
      <c r="G2110" cm="1">
        <f t="array" aca="1" ref="G2110" ca="1">MAX(0,_xlfn.NORM.INV(RAND(),INDEX($M$6:$M$29,_xlfn.XMATCH(data_gen!$B2110,$L$6:$L$29),1),INDEX($J$6:$J$17,_xlfn.XMATCH($D2110,$I$6:$I$17),1)))</f>
        <v>0.90298765174795315</v>
      </c>
    </row>
    <row r="2111" spans="1:7" x14ac:dyDescent="0.25">
      <c r="A2111" s="1">
        <f t="shared" si="131"/>
        <v>45379.874999994885</v>
      </c>
      <c r="B2111">
        <f t="shared" si="128"/>
        <v>21</v>
      </c>
      <c r="C2111">
        <f t="shared" si="129"/>
        <v>28</v>
      </c>
      <c r="D2111">
        <f t="shared" si="130"/>
        <v>3</v>
      </c>
      <c r="E2111" cm="1">
        <f t="array" ref="E2111">INDEX(gumbwa!$E$2:$E$5400,_xlfn.XMATCH(1,(gumbwa!$B$2:$B$5400=data_gen!B2111)*(gumbwa!$C$2:$C$5400=data_gen!C2111)*(gumbwa!$D$2:$D$5400=data_gen!D2111)),1)</f>
        <v>0.2</v>
      </c>
      <c r="F2111" cm="1">
        <f t="array" aca="1" ref="F2111" ca="1">IF(ISNA(E2111),MAX(0,_xlfn.NORM.INV(RAND(),INDEX(gumbwa!$I$5:$T$28,_xlfn.XMATCH(data_gen!$B2111,gumbwa!$H$5:$H$28),_xlfn.XMATCH(data_gen!D$2,gumbwa!$I$4:$T$4)),INDEX(gumbwa!$I$30:$T$30,1,_xlfn.XMATCH(data_gen!$D2111,gumbwa!$I$4:$T$4)))),E2111)</f>
        <v>0.2</v>
      </c>
      <c r="G2111" cm="1">
        <f t="array" aca="1" ref="G2111" ca="1">MAX(0,_xlfn.NORM.INV(RAND(),INDEX($M$6:$M$29,_xlfn.XMATCH(data_gen!$B2111,$L$6:$L$29),1),INDEX($J$6:$J$17,_xlfn.XMATCH($D2111,$I$6:$I$17),1)))</f>
        <v>0.89998508761525253</v>
      </c>
    </row>
    <row r="2112" spans="1:7" x14ac:dyDescent="0.25">
      <c r="A2112" s="1">
        <f t="shared" si="131"/>
        <v>45379.916666661549</v>
      </c>
      <c r="B2112">
        <f t="shared" si="128"/>
        <v>22</v>
      </c>
      <c r="C2112">
        <f t="shared" si="129"/>
        <v>28</v>
      </c>
      <c r="D2112">
        <f t="shared" si="130"/>
        <v>3</v>
      </c>
      <c r="E2112" cm="1">
        <f t="array" ref="E2112">INDEX(gumbwa!$E$2:$E$5400,_xlfn.XMATCH(1,(gumbwa!$B$2:$B$5400=data_gen!B2112)*(gumbwa!$C$2:$C$5400=data_gen!C2112)*(gumbwa!$D$2:$D$5400=data_gen!D2112)),1)</f>
        <v>0.2</v>
      </c>
      <c r="F2112" cm="1">
        <f t="array" aca="1" ref="F2112" ca="1">IF(ISNA(E2112),MAX(0,_xlfn.NORM.INV(RAND(),INDEX(gumbwa!$I$5:$T$28,_xlfn.XMATCH(data_gen!$B2112,gumbwa!$H$5:$H$28),_xlfn.XMATCH(data_gen!D$2,gumbwa!$I$4:$T$4)),INDEX(gumbwa!$I$30:$T$30,1,_xlfn.XMATCH(data_gen!$D2112,gumbwa!$I$4:$T$4)))),E2112)</f>
        <v>0.2</v>
      </c>
      <c r="G2112" cm="1">
        <f t="array" aca="1" ref="G2112" ca="1">MAX(0,_xlfn.NORM.INV(RAND(),INDEX($M$6:$M$29,_xlfn.XMATCH(data_gen!$B2112,$L$6:$L$29),1),INDEX($J$6:$J$17,_xlfn.XMATCH($D2112,$I$6:$I$17),1)))</f>
        <v>0.89072790999240625</v>
      </c>
    </row>
    <row r="2113" spans="1:7" x14ac:dyDescent="0.25">
      <c r="A2113" s="1">
        <f t="shared" si="131"/>
        <v>45379.958333328213</v>
      </c>
      <c r="B2113">
        <f t="shared" si="128"/>
        <v>23</v>
      </c>
      <c r="C2113">
        <f t="shared" si="129"/>
        <v>28</v>
      </c>
      <c r="D2113">
        <f t="shared" si="130"/>
        <v>3</v>
      </c>
      <c r="E2113" cm="1">
        <f t="array" ref="E2113">INDEX(gumbwa!$E$2:$E$5400,_xlfn.XMATCH(1,(gumbwa!$B$2:$B$5400=data_gen!B2113)*(gumbwa!$C$2:$C$5400=data_gen!C2113)*(gumbwa!$D$2:$D$5400=data_gen!D2113)),1)</f>
        <v>0.2</v>
      </c>
      <c r="F2113" cm="1">
        <f t="array" aca="1" ref="F2113" ca="1">IF(ISNA(E2113),MAX(0,_xlfn.NORM.INV(RAND(),INDEX(gumbwa!$I$5:$T$28,_xlfn.XMATCH(data_gen!$B2113,gumbwa!$H$5:$H$28),_xlfn.XMATCH(data_gen!D$2,gumbwa!$I$4:$T$4)),INDEX(gumbwa!$I$30:$T$30,1,_xlfn.XMATCH(data_gen!$D2113,gumbwa!$I$4:$T$4)))),E2113)</f>
        <v>0.2</v>
      </c>
      <c r="G2113" cm="1">
        <f t="array" aca="1" ref="G2113" ca="1">MAX(0,_xlfn.NORM.INV(RAND(),INDEX($M$6:$M$29,_xlfn.XMATCH(data_gen!$B2113,$L$6:$L$29),1),INDEX($J$6:$J$17,_xlfn.XMATCH($D2113,$I$6:$I$17),1)))</f>
        <v>0.88999203242788949</v>
      </c>
    </row>
    <row r="2114" spans="1:7" x14ac:dyDescent="0.25">
      <c r="A2114" s="1">
        <f t="shared" si="131"/>
        <v>45379.999999994878</v>
      </c>
      <c r="B2114">
        <f t="shared" si="128"/>
        <v>0</v>
      </c>
      <c r="C2114">
        <f t="shared" si="129"/>
        <v>29</v>
      </c>
      <c r="D2114">
        <f t="shared" si="130"/>
        <v>3</v>
      </c>
      <c r="E2114" cm="1">
        <f t="array" ref="E2114">INDEX(gumbwa!$E$2:$E$5400,_xlfn.XMATCH(1,(gumbwa!$B$2:$B$5400=data_gen!B2114)*(gumbwa!$C$2:$C$5400=data_gen!C2114)*(gumbwa!$D$2:$D$5400=data_gen!D2114)),1)</f>
        <v>0.2</v>
      </c>
      <c r="F2114" cm="1">
        <f t="array" aca="1" ref="F2114" ca="1">IF(ISNA(E2114),MAX(0,_xlfn.NORM.INV(RAND(),INDEX(gumbwa!$I$5:$T$28,_xlfn.XMATCH(data_gen!$B2114,gumbwa!$H$5:$H$28),_xlfn.XMATCH(data_gen!D$2,gumbwa!$I$4:$T$4)),INDEX(gumbwa!$I$30:$T$30,1,_xlfn.XMATCH(data_gen!$D2114,gumbwa!$I$4:$T$4)))),E2114)</f>
        <v>0.2</v>
      </c>
      <c r="G2114" cm="1">
        <f t="array" aca="1" ref="G2114" ca="1">MAX(0,_xlfn.NORM.INV(RAND(),INDEX($M$6:$M$29,_xlfn.XMATCH(data_gen!$B2114,$L$6:$L$29),1),INDEX($J$6:$J$17,_xlfn.XMATCH($D2114,$I$6:$I$17),1)))</f>
        <v>0.61094820678414719</v>
      </c>
    </row>
    <row r="2115" spans="1:7" x14ac:dyDescent="0.25">
      <c r="A2115" s="1">
        <f t="shared" si="131"/>
        <v>45380.041666661542</v>
      </c>
      <c r="B2115">
        <f t="shared" ref="B2115:B2178" si="132">HOUR(A2115)</f>
        <v>1</v>
      </c>
      <c r="C2115">
        <f t="shared" ref="C2115:C2178" si="133">DAY(A2115)</f>
        <v>29</v>
      </c>
      <c r="D2115">
        <f t="shared" ref="D2115:D2178" si="134">MONTH(A2115)</f>
        <v>3</v>
      </c>
      <c r="E2115" cm="1">
        <f t="array" ref="E2115">INDEX(gumbwa!$E$2:$E$5400,_xlfn.XMATCH(1,(gumbwa!$B$2:$B$5400=data_gen!B2115)*(gumbwa!$C$2:$C$5400=data_gen!C2115)*(gumbwa!$D$2:$D$5400=data_gen!D2115)),1)</f>
        <v>0.2</v>
      </c>
      <c r="F2115" cm="1">
        <f t="array" aca="1" ref="F2115" ca="1">IF(ISNA(E2115),MAX(0,_xlfn.NORM.INV(RAND(),INDEX(gumbwa!$I$5:$T$28,_xlfn.XMATCH(data_gen!$B2115,gumbwa!$H$5:$H$28),_xlfn.XMATCH(data_gen!D$2,gumbwa!$I$4:$T$4)),INDEX(gumbwa!$I$30:$T$30,1,_xlfn.XMATCH(data_gen!$D2115,gumbwa!$I$4:$T$4)))),E2115)</f>
        <v>0.2</v>
      </c>
      <c r="G2115" cm="1">
        <f t="array" aca="1" ref="G2115" ca="1">MAX(0,_xlfn.NORM.INV(RAND(),INDEX($M$6:$M$29,_xlfn.XMATCH(data_gen!$B2115,$L$6:$L$29),1),INDEX($J$6:$J$17,_xlfn.XMATCH($D2115,$I$6:$I$17),1)))</f>
        <v>0.58539562751734653</v>
      </c>
    </row>
    <row r="2116" spans="1:7" x14ac:dyDescent="0.25">
      <c r="A2116" s="1">
        <f t="shared" ref="A2116:A2179" si="135">A2115+(1/24)</f>
        <v>45380.083333328206</v>
      </c>
      <c r="B2116">
        <f t="shared" si="132"/>
        <v>2</v>
      </c>
      <c r="C2116">
        <f t="shared" si="133"/>
        <v>29</v>
      </c>
      <c r="D2116">
        <f t="shared" si="134"/>
        <v>3</v>
      </c>
      <c r="E2116" cm="1">
        <f t="array" ref="E2116">INDEX(gumbwa!$E$2:$E$5400,_xlfn.XMATCH(1,(gumbwa!$B$2:$B$5400=data_gen!B2116)*(gumbwa!$C$2:$C$5400=data_gen!C2116)*(gumbwa!$D$2:$D$5400=data_gen!D2116)),1)</f>
        <v>0.2</v>
      </c>
      <c r="F2116" cm="1">
        <f t="array" aca="1" ref="F2116" ca="1">IF(ISNA(E2116),MAX(0,_xlfn.NORM.INV(RAND(),INDEX(gumbwa!$I$5:$T$28,_xlfn.XMATCH(data_gen!$B2116,gumbwa!$H$5:$H$28),_xlfn.XMATCH(data_gen!D$2,gumbwa!$I$4:$T$4)),INDEX(gumbwa!$I$30:$T$30,1,_xlfn.XMATCH(data_gen!$D2116,gumbwa!$I$4:$T$4)))),E2116)</f>
        <v>0.2</v>
      </c>
      <c r="G2116" cm="1">
        <f t="array" aca="1" ref="G2116" ca="1">MAX(0,_xlfn.NORM.INV(RAND(),INDEX($M$6:$M$29,_xlfn.XMATCH(data_gen!$B2116,$L$6:$L$29),1),INDEX($J$6:$J$17,_xlfn.XMATCH($D2116,$I$6:$I$17),1)))</f>
        <v>0.59932745945893107</v>
      </c>
    </row>
    <row r="2117" spans="1:7" x14ac:dyDescent="0.25">
      <c r="A2117" s="1">
        <f t="shared" si="135"/>
        <v>45380.12499999487</v>
      </c>
      <c r="B2117">
        <f t="shared" si="132"/>
        <v>3</v>
      </c>
      <c r="C2117">
        <f t="shared" si="133"/>
        <v>29</v>
      </c>
      <c r="D2117">
        <f t="shared" si="134"/>
        <v>3</v>
      </c>
      <c r="E2117" cm="1">
        <f t="array" ref="E2117">INDEX(gumbwa!$E$2:$E$5400,_xlfn.XMATCH(1,(gumbwa!$B$2:$B$5400=data_gen!B2117)*(gumbwa!$C$2:$C$5400=data_gen!C2117)*(gumbwa!$D$2:$D$5400=data_gen!D2117)),1)</f>
        <v>0.2</v>
      </c>
      <c r="F2117" cm="1">
        <f t="array" aca="1" ref="F2117" ca="1">IF(ISNA(E2117),MAX(0,_xlfn.NORM.INV(RAND(),INDEX(gumbwa!$I$5:$T$28,_xlfn.XMATCH(data_gen!$B2117,gumbwa!$H$5:$H$28),_xlfn.XMATCH(data_gen!D$2,gumbwa!$I$4:$T$4)),INDEX(gumbwa!$I$30:$T$30,1,_xlfn.XMATCH(data_gen!$D2117,gumbwa!$I$4:$T$4)))),E2117)</f>
        <v>0.2</v>
      </c>
      <c r="G2117" cm="1">
        <f t="array" aca="1" ref="G2117" ca="1">MAX(0,_xlfn.NORM.INV(RAND(),INDEX($M$6:$M$29,_xlfn.XMATCH(data_gen!$B2117,$L$6:$L$29),1),INDEX($J$6:$J$17,_xlfn.XMATCH($D2117,$I$6:$I$17),1)))</f>
        <v>0.61726650121635096</v>
      </c>
    </row>
    <row r="2118" spans="1:7" x14ac:dyDescent="0.25">
      <c r="A2118" s="1">
        <f t="shared" si="135"/>
        <v>45380.166666661535</v>
      </c>
      <c r="B2118">
        <f t="shared" si="132"/>
        <v>4</v>
      </c>
      <c r="C2118">
        <f t="shared" si="133"/>
        <v>29</v>
      </c>
      <c r="D2118">
        <f t="shared" si="134"/>
        <v>3</v>
      </c>
      <c r="E2118" cm="1">
        <f t="array" ref="E2118">INDEX(gumbwa!$E$2:$E$5400,_xlfn.XMATCH(1,(gumbwa!$B$2:$B$5400=data_gen!B2118)*(gumbwa!$C$2:$C$5400=data_gen!C2118)*(gumbwa!$D$2:$D$5400=data_gen!D2118)),1)</f>
        <v>0.3</v>
      </c>
      <c r="F2118" cm="1">
        <f t="array" aca="1" ref="F2118" ca="1">IF(ISNA(E2118),MAX(0,_xlfn.NORM.INV(RAND(),INDEX(gumbwa!$I$5:$T$28,_xlfn.XMATCH(data_gen!$B2118,gumbwa!$H$5:$H$28),_xlfn.XMATCH(data_gen!D$2,gumbwa!$I$4:$T$4)),INDEX(gumbwa!$I$30:$T$30,1,_xlfn.XMATCH(data_gen!$D2118,gumbwa!$I$4:$T$4)))),E2118)</f>
        <v>0.3</v>
      </c>
      <c r="G2118" cm="1">
        <f t="array" aca="1" ref="G2118" ca="1">MAX(0,_xlfn.NORM.INV(RAND(),INDEX($M$6:$M$29,_xlfn.XMATCH(data_gen!$B2118,$L$6:$L$29),1),INDEX($J$6:$J$17,_xlfn.XMATCH($D2118,$I$6:$I$17),1)))</f>
        <v>0.61772743084253978</v>
      </c>
    </row>
    <row r="2119" spans="1:7" x14ac:dyDescent="0.25">
      <c r="A2119" s="1">
        <f t="shared" si="135"/>
        <v>45380.208333328199</v>
      </c>
      <c r="B2119">
        <f t="shared" si="132"/>
        <v>5</v>
      </c>
      <c r="C2119">
        <f t="shared" si="133"/>
        <v>29</v>
      </c>
      <c r="D2119">
        <f t="shared" si="134"/>
        <v>3</v>
      </c>
      <c r="E2119" cm="1">
        <f t="array" ref="E2119">INDEX(gumbwa!$E$2:$E$5400,_xlfn.XMATCH(1,(gumbwa!$B$2:$B$5400=data_gen!B2119)*(gumbwa!$C$2:$C$5400=data_gen!C2119)*(gumbwa!$D$2:$D$5400=data_gen!D2119)),1)</f>
        <v>0.2</v>
      </c>
      <c r="F2119" cm="1">
        <f t="array" aca="1" ref="F2119" ca="1">IF(ISNA(E2119),MAX(0,_xlfn.NORM.INV(RAND(),INDEX(gumbwa!$I$5:$T$28,_xlfn.XMATCH(data_gen!$B2119,gumbwa!$H$5:$H$28),_xlfn.XMATCH(data_gen!D$2,gumbwa!$I$4:$T$4)),INDEX(gumbwa!$I$30:$T$30,1,_xlfn.XMATCH(data_gen!$D2119,gumbwa!$I$4:$T$4)))),E2119)</f>
        <v>0.2</v>
      </c>
      <c r="G2119" cm="1">
        <f t="array" aca="1" ref="G2119" ca="1">MAX(0,_xlfn.NORM.INV(RAND(),INDEX($M$6:$M$29,_xlfn.XMATCH(data_gen!$B2119,$L$6:$L$29),1),INDEX($J$6:$J$17,_xlfn.XMATCH($D2119,$I$6:$I$17),1)))</f>
        <v>0.59474647293756266</v>
      </c>
    </row>
    <row r="2120" spans="1:7" x14ac:dyDescent="0.25">
      <c r="A2120" s="1">
        <f t="shared" si="135"/>
        <v>45380.249999994863</v>
      </c>
      <c r="B2120">
        <f t="shared" si="132"/>
        <v>6</v>
      </c>
      <c r="C2120">
        <f t="shared" si="133"/>
        <v>29</v>
      </c>
      <c r="D2120">
        <f t="shared" si="134"/>
        <v>3</v>
      </c>
      <c r="E2120" cm="1">
        <f t="array" ref="E2120">INDEX(gumbwa!$E$2:$E$5400,_xlfn.XMATCH(1,(gumbwa!$B$2:$B$5400=data_gen!B2120)*(gumbwa!$C$2:$C$5400=data_gen!C2120)*(gumbwa!$D$2:$D$5400=data_gen!D2120)),1)</f>
        <v>0.2</v>
      </c>
      <c r="F2120" cm="1">
        <f t="array" aca="1" ref="F2120" ca="1">IF(ISNA(E2120),MAX(0,_xlfn.NORM.INV(RAND(),INDEX(gumbwa!$I$5:$T$28,_xlfn.XMATCH(data_gen!$B2120,gumbwa!$H$5:$H$28),_xlfn.XMATCH(data_gen!D$2,gumbwa!$I$4:$T$4)),INDEX(gumbwa!$I$30:$T$30,1,_xlfn.XMATCH(data_gen!$D2120,gumbwa!$I$4:$T$4)))),E2120)</f>
        <v>0.2</v>
      </c>
      <c r="G2120" cm="1">
        <f t="array" aca="1" ref="G2120" ca="1">MAX(0,_xlfn.NORM.INV(RAND(),INDEX($M$6:$M$29,_xlfn.XMATCH(data_gen!$B2120,$L$6:$L$29),1),INDEX($J$6:$J$17,_xlfn.XMATCH($D2120,$I$6:$I$17),1)))</f>
        <v>0.29287464406772235</v>
      </c>
    </row>
    <row r="2121" spans="1:7" x14ac:dyDescent="0.25">
      <c r="A2121" s="1">
        <f t="shared" si="135"/>
        <v>45380.291666661527</v>
      </c>
      <c r="B2121">
        <f t="shared" si="132"/>
        <v>7</v>
      </c>
      <c r="C2121">
        <f t="shared" si="133"/>
        <v>29</v>
      </c>
      <c r="D2121">
        <f t="shared" si="134"/>
        <v>3</v>
      </c>
      <c r="E2121" cm="1">
        <f t="array" ref="E2121">INDEX(gumbwa!$E$2:$E$5400,_xlfn.XMATCH(1,(gumbwa!$B$2:$B$5400=data_gen!B2121)*(gumbwa!$C$2:$C$5400=data_gen!C2121)*(gumbwa!$D$2:$D$5400=data_gen!D2121)),1)</f>
        <v>1</v>
      </c>
      <c r="F2121" cm="1">
        <f t="array" aca="1" ref="F2121" ca="1">IF(ISNA(E2121),MAX(0,_xlfn.NORM.INV(RAND(),INDEX(gumbwa!$I$5:$T$28,_xlfn.XMATCH(data_gen!$B2121,gumbwa!$H$5:$H$28),_xlfn.XMATCH(data_gen!D$2,gumbwa!$I$4:$T$4)),INDEX(gumbwa!$I$30:$T$30,1,_xlfn.XMATCH(data_gen!$D2121,gumbwa!$I$4:$T$4)))),E2121)</f>
        <v>1</v>
      </c>
      <c r="G2121" cm="1">
        <f t="array" aca="1" ref="G2121" ca="1">MAX(0,_xlfn.NORM.INV(RAND(),INDEX($M$6:$M$29,_xlfn.XMATCH(data_gen!$B2121,$L$6:$L$29),1),INDEX($J$6:$J$17,_xlfn.XMATCH($D2121,$I$6:$I$17),1)))</f>
        <v>0.10026822838699834</v>
      </c>
    </row>
    <row r="2122" spans="1:7" x14ac:dyDescent="0.25">
      <c r="A2122" s="1">
        <f t="shared" si="135"/>
        <v>45380.333333328192</v>
      </c>
      <c r="B2122">
        <f t="shared" si="132"/>
        <v>8</v>
      </c>
      <c r="C2122">
        <f t="shared" si="133"/>
        <v>29</v>
      </c>
      <c r="D2122">
        <f t="shared" si="134"/>
        <v>3</v>
      </c>
      <c r="E2122" cm="1">
        <f t="array" ref="E2122">INDEX(gumbwa!$E$2:$E$5400,_xlfn.XMATCH(1,(gumbwa!$B$2:$B$5400=data_gen!B2122)*(gumbwa!$C$2:$C$5400=data_gen!C2122)*(gumbwa!$D$2:$D$5400=data_gen!D2122)),1)</f>
        <v>1.9</v>
      </c>
      <c r="F2122" cm="1">
        <f t="array" aca="1" ref="F2122" ca="1">IF(ISNA(E2122),MAX(0,_xlfn.NORM.INV(RAND(),INDEX(gumbwa!$I$5:$T$28,_xlfn.XMATCH(data_gen!$B2122,gumbwa!$H$5:$H$28),_xlfn.XMATCH(data_gen!D$2,gumbwa!$I$4:$T$4)),INDEX(gumbwa!$I$30:$T$30,1,_xlfn.XMATCH(data_gen!$D2122,gumbwa!$I$4:$T$4)))),E2122)</f>
        <v>1.9</v>
      </c>
      <c r="G2122" cm="1">
        <f t="array" aca="1" ref="G2122" ca="1">MAX(0,_xlfn.NORM.INV(RAND(),INDEX($M$6:$M$29,_xlfn.XMATCH(data_gen!$B2122,$L$6:$L$29),1),INDEX($J$6:$J$17,_xlfn.XMATCH($D2122,$I$6:$I$17),1)))</f>
        <v>8.5534023294391845E-2</v>
      </c>
    </row>
    <row r="2123" spans="1:7" x14ac:dyDescent="0.25">
      <c r="A2123" s="1">
        <f t="shared" si="135"/>
        <v>45380.374999994856</v>
      </c>
      <c r="B2123">
        <f t="shared" si="132"/>
        <v>9</v>
      </c>
      <c r="C2123">
        <f t="shared" si="133"/>
        <v>29</v>
      </c>
      <c r="D2123">
        <f t="shared" si="134"/>
        <v>3</v>
      </c>
      <c r="E2123" cm="1">
        <f t="array" ref="E2123">INDEX(gumbwa!$E$2:$E$5400,_xlfn.XMATCH(1,(gumbwa!$B$2:$B$5400=data_gen!B2123)*(gumbwa!$C$2:$C$5400=data_gen!C2123)*(gumbwa!$D$2:$D$5400=data_gen!D2123)),1)</f>
        <v>0.1</v>
      </c>
      <c r="F2123" cm="1">
        <f t="array" aca="1" ref="F2123" ca="1">IF(ISNA(E2123),MAX(0,_xlfn.NORM.INV(RAND(),INDEX(gumbwa!$I$5:$T$28,_xlfn.XMATCH(data_gen!$B2123,gumbwa!$H$5:$H$28),_xlfn.XMATCH(data_gen!D$2,gumbwa!$I$4:$T$4)),INDEX(gumbwa!$I$30:$T$30,1,_xlfn.XMATCH(data_gen!$D2123,gumbwa!$I$4:$T$4)))),E2123)</f>
        <v>0.1</v>
      </c>
      <c r="G2123" cm="1">
        <f t="array" aca="1" ref="G2123" ca="1">MAX(0,_xlfn.NORM.INV(RAND(),INDEX($M$6:$M$29,_xlfn.XMATCH(data_gen!$B2123,$L$6:$L$29),1),INDEX($J$6:$J$17,_xlfn.XMATCH($D2123,$I$6:$I$17),1)))</f>
        <v>8.2708033594640754E-2</v>
      </c>
    </row>
    <row r="2124" spans="1:7" x14ac:dyDescent="0.25">
      <c r="A2124" s="1">
        <f t="shared" si="135"/>
        <v>45380.41666666152</v>
      </c>
      <c r="B2124">
        <f t="shared" si="132"/>
        <v>10</v>
      </c>
      <c r="C2124">
        <f t="shared" si="133"/>
        <v>29</v>
      </c>
      <c r="D2124">
        <f t="shared" si="134"/>
        <v>3</v>
      </c>
      <c r="E2124" cm="1">
        <f t="array" ref="E2124">INDEX(gumbwa!$E$2:$E$5400,_xlfn.XMATCH(1,(gumbwa!$B$2:$B$5400=data_gen!B2124)*(gumbwa!$C$2:$C$5400=data_gen!C2124)*(gumbwa!$D$2:$D$5400=data_gen!D2124)),1)</f>
        <v>2.4</v>
      </c>
      <c r="F2124" cm="1">
        <f t="array" aca="1" ref="F2124" ca="1">IF(ISNA(E2124),MAX(0,_xlfn.NORM.INV(RAND(),INDEX(gumbwa!$I$5:$T$28,_xlfn.XMATCH(data_gen!$B2124,gumbwa!$H$5:$H$28),_xlfn.XMATCH(data_gen!D$2,gumbwa!$I$4:$T$4)),INDEX(gumbwa!$I$30:$T$30,1,_xlfn.XMATCH(data_gen!$D2124,gumbwa!$I$4:$T$4)))),E2124)</f>
        <v>2.4</v>
      </c>
      <c r="G2124" cm="1">
        <f t="array" aca="1" ref="G2124" ca="1">MAX(0,_xlfn.NORM.INV(RAND(),INDEX($M$6:$M$29,_xlfn.XMATCH(data_gen!$B2124,$L$6:$L$29),1),INDEX($J$6:$J$17,_xlfn.XMATCH($D2124,$I$6:$I$17),1)))</f>
        <v>9.013836910370851E-2</v>
      </c>
    </row>
    <row r="2125" spans="1:7" x14ac:dyDescent="0.25">
      <c r="A2125" s="1">
        <f t="shared" si="135"/>
        <v>45380.458333328184</v>
      </c>
      <c r="B2125">
        <f t="shared" si="132"/>
        <v>11</v>
      </c>
      <c r="C2125">
        <f t="shared" si="133"/>
        <v>29</v>
      </c>
      <c r="D2125">
        <f t="shared" si="134"/>
        <v>3</v>
      </c>
      <c r="E2125" cm="1">
        <f t="array" ref="E2125">INDEX(gumbwa!$E$2:$E$5400,_xlfn.XMATCH(1,(gumbwa!$B$2:$B$5400=data_gen!B2125)*(gumbwa!$C$2:$C$5400=data_gen!C2125)*(gumbwa!$D$2:$D$5400=data_gen!D2125)),1)</f>
        <v>1.3</v>
      </c>
      <c r="F2125" cm="1">
        <f t="array" aca="1" ref="F2125" ca="1">IF(ISNA(E2125),MAX(0,_xlfn.NORM.INV(RAND(),INDEX(gumbwa!$I$5:$T$28,_xlfn.XMATCH(data_gen!$B2125,gumbwa!$H$5:$H$28),_xlfn.XMATCH(data_gen!D$2,gumbwa!$I$4:$T$4)),INDEX(gumbwa!$I$30:$T$30,1,_xlfn.XMATCH(data_gen!$D2125,gumbwa!$I$4:$T$4)))),E2125)</f>
        <v>1.3</v>
      </c>
      <c r="G2125" cm="1">
        <f t="array" aca="1" ref="G2125" ca="1">MAX(0,_xlfn.NORM.INV(RAND(),INDEX($M$6:$M$29,_xlfn.XMATCH(data_gen!$B2125,$L$6:$L$29),1),INDEX($J$6:$J$17,_xlfn.XMATCH($D2125,$I$6:$I$17),1)))</f>
        <v>0.11811642021721981</v>
      </c>
    </row>
    <row r="2126" spans="1:7" x14ac:dyDescent="0.25">
      <c r="A2126" s="1">
        <f t="shared" si="135"/>
        <v>45380.499999994849</v>
      </c>
      <c r="B2126">
        <f t="shared" si="132"/>
        <v>12</v>
      </c>
      <c r="C2126">
        <f t="shared" si="133"/>
        <v>29</v>
      </c>
      <c r="D2126">
        <f t="shared" si="134"/>
        <v>3</v>
      </c>
      <c r="E2126" cm="1">
        <f t="array" ref="E2126">INDEX(gumbwa!$E$2:$E$5400,_xlfn.XMATCH(1,(gumbwa!$B$2:$B$5400=data_gen!B2126)*(gumbwa!$C$2:$C$5400=data_gen!C2126)*(gumbwa!$D$2:$D$5400=data_gen!D2126)),1)</f>
        <v>0</v>
      </c>
      <c r="F2126" cm="1">
        <f t="array" aca="1" ref="F2126" ca="1">IF(ISNA(E2126),MAX(0,_xlfn.NORM.INV(RAND(),INDEX(gumbwa!$I$5:$T$28,_xlfn.XMATCH(data_gen!$B2126,gumbwa!$H$5:$H$28),_xlfn.XMATCH(data_gen!D$2,gumbwa!$I$4:$T$4)),INDEX(gumbwa!$I$30:$T$30,1,_xlfn.XMATCH(data_gen!$D2126,gumbwa!$I$4:$T$4)))),E2126)</f>
        <v>0</v>
      </c>
      <c r="G2126" cm="1">
        <f t="array" aca="1" ref="G2126" ca="1">MAX(0,_xlfn.NORM.INV(RAND(),INDEX($M$6:$M$29,_xlfn.XMATCH(data_gen!$B2126,$L$6:$L$29),1),INDEX($J$6:$J$17,_xlfn.XMATCH($D2126,$I$6:$I$17),1)))</f>
        <v>0.1081501620325722</v>
      </c>
    </row>
    <row r="2127" spans="1:7" x14ac:dyDescent="0.25">
      <c r="A2127" s="1">
        <f t="shared" si="135"/>
        <v>45380.541666661513</v>
      </c>
      <c r="B2127">
        <f t="shared" si="132"/>
        <v>13</v>
      </c>
      <c r="C2127">
        <f t="shared" si="133"/>
        <v>29</v>
      </c>
      <c r="D2127">
        <f t="shared" si="134"/>
        <v>3</v>
      </c>
      <c r="E2127" cm="1">
        <f t="array" ref="E2127">INDEX(gumbwa!$E$2:$E$5400,_xlfn.XMATCH(1,(gumbwa!$B$2:$B$5400=data_gen!B2127)*(gumbwa!$C$2:$C$5400=data_gen!C2127)*(gumbwa!$D$2:$D$5400=data_gen!D2127)),1)</f>
        <v>0.4</v>
      </c>
      <c r="F2127" cm="1">
        <f t="array" aca="1" ref="F2127" ca="1">IF(ISNA(E2127),MAX(0,_xlfn.NORM.INV(RAND(),INDEX(gumbwa!$I$5:$T$28,_xlfn.XMATCH(data_gen!$B2127,gumbwa!$H$5:$H$28),_xlfn.XMATCH(data_gen!D$2,gumbwa!$I$4:$T$4)),INDEX(gumbwa!$I$30:$T$30,1,_xlfn.XMATCH(data_gen!$D2127,gumbwa!$I$4:$T$4)))),E2127)</f>
        <v>0.4</v>
      </c>
      <c r="G2127" cm="1">
        <f t="array" aca="1" ref="G2127" ca="1">MAX(0,_xlfn.NORM.INV(RAND(),INDEX($M$6:$M$29,_xlfn.XMATCH(data_gen!$B2127,$L$6:$L$29),1),INDEX($J$6:$J$17,_xlfn.XMATCH($D2127,$I$6:$I$17),1)))</f>
        <v>0.1048819889345504</v>
      </c>
    </row>
    <row r="2128" spans="1:7" x14ac:dyDescent="0.25">
      <c r="A2128" s="1">
        <f t="shared" si="135"/>
        <v>45380.583333328177</v>
      </c>
      <c r="B2128">
        <f t="shared" si="132"/>
        <v>14</v>
      </c>
      <c r="C2128">
        <f t="shared" si="133"/>
        <v>29</v>
      </c>
      <c r="D2128">
        <f t="shared" si="134"/>
        <v>3</v>
      </c>
      <c r="E2128" cm="1">
        <f t="array" ref="E2128">INDEX(gumbwa!$E$2:$E$5400,_xlfn.XMATCH(1,(gumbwa!$B$2:$B$5400=data_gen!B2128)*(gumbwa!$C$2:$C$5400=data_gen!C2128)*(gumbwa!$D$2:$D$5400=data_gen!D2128)),1)</f>
        <v>0.3</v>
      </c>
      <c r="F2128" cm="1">
        <f t="array" aca="1" ref="F2128" ca="1">IF(ISNA(E2128),MAX(0,_xlfn.NORM.INV(RAND(),INDEX(gumbwa!$I$5:$T$28,_xlfn.XMATCH(data_gen!$B2128,gumbwa!$H$5:$H$28),_xlfn.XMATCH(data_gen!D$2,gumbwa!$I$4:$T$4)),INDEX(gumbwa!$I$30:$T$30,1,_xlfn.XMATCH(data_gen!$D2128,gumbwa!$I$4:$T$4)))),E2128)</f>
        <v>0.3</v>
      </c>
      <c r="G2128" cm="1">
        <f t="array" aca="1" ref="G2128" ca="1">MAX(0,_xlfn.NORM.INV(RAND(),INDEX($M$6:$M$29,_xlfn.XMATCH(data_gen!$B2128,$L$6:$L$29),1),INDEX($J$6:$J$17,_xlfn.XMATCH($D2128,$I$6:$I$17),1)))</f>
        <v>9.9876201137961862E-2</v>
      </c>
    </row>
    <row r="2129" spans="1:7" x14ac:dyDescent="0.25">
      <c r="A2129" s="1">
        <f t="shared" si="135"/>
        <v>45380.624999994841</v>
      </c>
      <c r="B2129">
        <f t="shared" si="132"/>
        <v>15</v>
      </c>
      <c r="C2129">
        <f t="shared" si="133"/>
        <v>29</v>
      </c>
      <c r="D2129">
        <f t="shared" si="134"/>
        <v>3</v>
      </c>
      <c r="E2129" cm="1">
        <f t="array" ref="E2129">INDEX(gumbwa!$E$2:$E$5400,_xlfn.XMATCH(1,(gumbwa!$B$2:$B$5400=data_gen!B2129)*(gumbwa!$C$2:$C$5400=data_gen!C2129)*(gumbwa!$D$2:$D$5400=data_gen!D2129)),1)</f>
        <v>0.3</v>
      </c>
      <c r="F2129" cm="1">
        <f t="array" aca="1" ref="F2129" ca="1">IF(ISNA(E2129),MAX(0,_xlfn.NORM.INV(RAND(),INDEX(gumbwa!$I$5:$T$28,_xlfn.XMATCH(data_gen!$B2129,gumbwa!$H$5:$H$28),_xlfn.XMATCH(data_gen!D$2,gumbwa!$I$4:$T$4)),INDEX(gumbwa!$I$30:$T$30,1,_xlfn.XMATCH(data_gen!$D2129,gumbwa!$I$4:$T$4)))),E2129)</f>
        <v>0.3</v>
      </c>
      <c r="G2129" cm="1">
        <f t="array" aca="1" ref="G2129" ca="1">MAX(0,_xlfn.NORM.INV(RAND(),INDEX($M$6:$M$29,_xlfn.XMATCH(data_gen!$B2129,$L$6:$L$29),1),INDEX($J$6:$J$17,_xlfn.XMATCH($D2129,$I$6:$I$17),1)))</f>
        <v>8.686854737035507E-2</v>
      </c>
    </row>
    <row r="2130" spans="1:7" x14ac:dyDescent="0.25">
      <c r="A2130" s="1">
        <f t="shared" si="135"/>
        <v>45380.666666661506</v>
      </c>
      <c r="B2130">
        <f t="shared" si="132"/>
        <v>16</v>
      </c>
      <c r="C2130">
        <f t="shared" si="133"/>
        <v>29</v>
      </c>
      <c r="D2130">
        <f t="shared" si="134"/>
        <v>3</v>
      </c>
      <c r="E2130" cm="1">
        <f t="array" ref="E2130">INDEX(gumbwa!$E$2:$E$5400,_xlfn.XMATCH(1,(gumbwa!$B$2:$B$5400=data_gen!B2130)*(gumbwa!$C$2:$C$5400=data_gen!C2130)*(gumbwa!$D$2:$D$5400=data_gen!D2130)),1)</f>
        <v>0.1</v>
      </c>
      <c r="F2130" cm="1">
        <f t="array" aca="1" ref="F2130" ca="1">IF(ISNA(E2130),MAX(0,_xlfn.NORM.INV(RAND(),INDEX(gumbwa!$I$5:$T$28,_xlfn.XMATCH(data_gen!$B2130,gumbwa!$H$5:$H$28),_xlfn.XMATCH(data_gen!D$2,gumbwa!$I$4:$T$4)),INDEX(gumbwa!$I$30:$T$30,1,_xlfn.XMATCH(data_gen!$D2130,gumbwa!$I$4:$T$4)))),E2130)</f>
        <v>0.1</v>
      </c>
      <c r="G2130" cm="1">
        <f t="array" aca="1" ref="G2130" ca="1">MAX(0,_xlfn.NORM.INV(RAND(),INDEX($M$6:$M$29,_xlfn.XMATCH(data_gen!$B2130,$L$6:$L$29),1),INDEX($J$6:$J$17,_xlfn.XMATCH($D2130,$I$6:$I$17),1)))</f>
        <v>1.1924473103515323</v>
      </c>
    </row>
    <row r="2131" spans="1:7" x14ac:dyDescent="0.25">
      <c r="A2131" s="1">
        <f t="shared" si="135"/>
        <v>45380.70833332817</v>
      </c>
      <c r="B2131">
        <f t="shared" si="132"/>
        <v>17</v>
      </c>
      <c r="C2131">
        <f t="shared" si="133"/>
        <v>29</v>
      </c>
      <c r="D2131">
        <f t="shared" si="134"/>
        <v>3</v>
      </c>
      <c r="E2131" cm="1">
        <f t="array" ref="E2131">INDEX(gumbwa!$E$2:$E$5400,_xlfn.XMATCH(1,(gumbwa!$B$2:$B$5400=data_gen!B2131)*(gumbwa!$C$2:$C$5400=data_gen!C2131)*(gumbwa!$D$2:$D$5400=data_gen!D2131)),1)</f>
        <v>0.1</v>
      </c>
      <c r="F2131" cm="1">
        <f t="array" aca="1" ref="F2131" ca="1">IF(ISNA(E2131),MAX(0,_xlfn.NORM.INV(RAND(),INDEX(gumbwa!$I$5:$T$28,_xlfn.XMATCH(data_gen!$B2131,gumbwa!$H$5:$H$28),_xlfn.XMATCH(data_gen!D$2,gumbwa!$I$4:$T$4)),INDEX(gumbwa!$I$30:$T$30,1,_xlfn.XMATCH(data_gen!$D2131,gumbwa!$I$4:$T$4)))),E2131)</f>
        <v>0.1</v>
      </c>
      <c r="G2131" cm="1">
        <f t="array" aca="1" ref="G2131" ca="1">MAX(0,_xlfn.NORM.INV(RAND(),INDEX($M$6:$M$29,_xlfn.XMATCH(data_gen!$B2131,$L$6:$L$29),1),INDEX($J$6:$J$17,_xlfn.XMATCH($D2131,$I$6:$I$17),1)))</f>
        <v>1.4843885075550232</v>
      </c>
    </row>
    <row r="2132" spans="1:7" x14ac:dyDescent="0.25">
      <c r="A2132" s="1">
        <f t="shared" si="135"/>
        <v>45380.749999994834</v>
      </c>
      <c r="B2132">
        <f t="shared" si="132"/>
        <v>18</v>
      </c>
      <c r="C2132">
        <f t="shared" si="133"/>
        <v>29</v>
      </c>
      <c r="D2132">
        <f t="shared" si="134"/>
        <v>3</v>
      </c>
      <c r="E2132" cm="1">
        <f t="array" ref="E2132">INDEX(gumbwa!$E$2:$E$5400,_xlfn.XMATCH(1,(gumbwa!$B$2:$B$5400=data_gen!B2132)*(gumbwa!$C$2:$C$5400=data_gen!C2132)*(gumbwa!$D$2:$D$5400=data_gen!D2132)),1)</f>
        <v>0</v>
      </c>
      <c r="F2132" cm="1">
        <f t="array" aca="1" ref="F2132" ca="1">IF(ISNA(E2132),MAX(0,_xlfn.NORM.INV(RAND(),INDEX(gumbwa!$I$5:$T$28,_xlfn.XMATCH(data_gen!$B2132,gumbwa!$H$5:$H$28),_xlfn.XMATCH(data_gen!D$2,gumbwa!$I$4:$T$4)),INDEX(gumbwa!$I$30:$T$30,1,_xlfn.XMATCH(data_gen!$D2132,gumbwa!$I$4:$T$4)))),E2132)</f>
        <v>0</v>
      </c>
      <c r="G2132" cm="1">
        <f t="array" aca="1" ref="G2132" ca="1">MAX(0,_xlfn.NORM.INV(RAND(),INDEX($M$6:$M$29,_xlfn.XMATCH(data_gen!$B2132,$L$6:$L$29),1),INDEX($J$6:$J$17,_xlfn.XMATCH($D2132,$I$6:$I$17),1)))</f>
        <v>1.1895818942270195</v>
      </c>
    </row>
    <row r="2133" spans="1:7" x14ac:dyDescent="0.25">
      <c r="A2133" s="1">
        <f t="shared" si="135"/>
        <v>45380.791666661498</v>
      </c>
      <c r="B2133">
        <f t="shared" si="132"/>
        <v>19</v>
      </c>
      <c r="C2133">
        <f t="shared" si="133"/>
        <v>29</v>
      </c>
      <c r="D2133">
        <f t="shared" si="134"/>
        <v>3</v>
      </c>
      <c r="E2133" cm="1">
        <f t="array" ref="E2133">INDEX(gumbwa!$E$2:$E$5400,_xlfn.XMATCH(1,(gumbwa!$B$2:$B$5400=data_gen!B2133)*(gumbwa!$C$2:$C$5400=data_gen!C2133)*(gumbwa!$D$2:$D$5400=data_gen!D2133)),1)</f>
        <v>0.3</v>
      </c>
      <c r="F2133" cm="1">
        <f t="array" aca="1" ref="F2133" ca="1">IF(ISNA(E2133),MAX(0,_xlfn.NORM.INV(RAND(),INDEX(gumbwa!$I$5:$T$28,_xlfn.XMATCH(data_gen!$B2133,gumbwa!$H$5:$H$28),_xlfn.XMATCH(data_gen!D$2,gumbwa!$I$4:$T$4)),INDEX(gumbwa!$I$30:$T$30,1,_xlfn.XMATCH(data_gen!$D2133,gumbwa!$I$4:$T$4)))),E2133)</f>
        <v>0.3</v>
      </c>
      <c r="G2133" cm="1">
        <f t="array" aca="1" ref="G2133" ca="1">MAX(0,_xlfn.NORM.INV(RAND(),INDEX($M$6:$M$29,_xlfn.XMATCH(data_gen!$B2133,$L$6:$L$29),1),INDEX($J$6:$J$17,_xlfn.XMATCH($D2133,$I$6:$I$17),1)))</f>
        <v>1.1058531688975937</v>
      </c>
    </row>
    <row r="2134" spans="1:7" x14ac:dyDescent="0.25">
      <c r="A2134" s="1">
        <f t="shared" si="135"/>
        <v>45380.833333328163</v>
      </c>
      <c r="B2134">
        <f t="shared" si="132"/>
        <v>20</v>
      </c>
      <c r="C2134">
        <f t="shared" si="133"/>
        <v>29</v>
      </c>
      <c r="D2134">
        <f t="shared" si="134"/>
        <v>3</v>
      </c>
      <c r="E2134" cm="1">
        <f t="array" ref="E2134">INDEX(gumbwa!$E$2:$E$5400,_xlfn.XMATCH(1,(gumbwa!$B$2:$B$5400=data_gen!B2134)*(gumbwa!$C$2:$C$5400=data_gen!C2134)*(gumbwa!$D$2:$D$5400=data_gen!D2134)),1)</f>
        <v>0.2</v>
      </c>
      <c r="F2134" cm="1">
        <f t="array" aca="1" ref="F2134" ca="1">IF(ISNA(E2134),MAX(0,_xlfn.NORM.INV(RAND(),INDEX(gumbwa!$I$5:$T$28,_xlfn.XMATCH(data_gen!$B2134,gumbwa!$H$5:$H$28),_xlfn.XMATCH(data_gen!D$2,gumbwa!$I$4:$T$4)),INDEX(gumbwa!$I$30:$T$30,1,_xlfn.XMATCH(data_gen!$D2134,gumbwa!$I$4:$T$4)))),E2134)</f>
        <v>0.2</v>
      </c>
      <c r="G2134" cm="1">
        <f t="array" aca="1" ref="G2134" ca="1">MAX(0,_xlfn.NORM.INV(RAND(),INDEX($M$6:$M$29,_xlfn.XMATCH(data_gen!$B2134,$L$6:$L$29),1),INDEX($J$6:$J$17,_xlfn.XMATCH($D2134,$I$6:$I$17),1)))</f>
        <v>0.90378112157485457</v>
      </c>
    </row>
    <row r="2135" spans="1:7" x14ac:dyDescent="0.25">
      <c r="A2135" s="1">
        <f t="shared" si="135"/>
        <v>45380.874999994827</v>
      </c>
      <c r="B2135">
        <f t="shared" si="132"/>
        <v>21</v>
      </c>
      <c r="C2135">
        <f t="shared" si="133"/>
        <v>29</v>
      </c>
      <c r="D2135">
        <f t="shared" si="134"/>
        <v>3</v>
      </c>
      <c r="E2135" cm="1">
        <f t="array" ref="E2135">INDEX(gumbwa!$E$2:$E$5400,_xlfn.XMATCH(1,(gumbwa!$B$2:$B$5400=data_gen!B2135)*(gumbwa!$C$2:$C$5400=data_gen!C2135)*(gumbwa!$D$2:$D$5400=data_gen!D2135)),1)</f>
        <v>0.3</v>
      </c>
      <c r="F2135" cm="1">
        <f t="array" aca="1" ref="F2135" ca="1">IF(ISNA(E2135),MAX(0,_xlfn.NORM.INV(RAND(),INDEX(gumbwa!$I$5:$T$28,_xlfn.XMATCH(data_gen!$B2135,gumbwa!$H$5:$H$28),_xlfn.XMATCH(data_gen!D$2,gumbwa!$I$4:$T$4)),INDEX(gumbwa!$I$30:$T$30,1,_xlfn.XMATCH(data_gen!$D2135,gumbwa!$I$4:$T$4)))),E2135)</f>
        <v>0.3</v>
      </c>
      <c r="G2135" cm="1">
        <f t="array" aca="1" ref="G2135" ca="1">MAX(0,_xlfn.NORM.INV(RAND(),INDEX($M$6:$M$29,_xlfn.XMATCH(data_gen!$B2135,$L$6:$L$29),1),INDEX($J$6:$J$17,_xlfn.XMATCH($D2135,$I$6:$I$17),1)))</f>
        <v>0.90852565061442203</v>
      </c>
    </row>
    <row r="2136" spans="1:7" x14ac:dyDescent="0.25">
      <c r="A2136" s="1">
        <f t="shared" si="135"/>
        <v>45380.916666661491</v>
      </c>
      <c r="B2136">
        <f t="shared" si="132"/>
        <v>22</v>
      </c>
      <c r="C2136">
        <f t="shared" si="133"/>
        <v>29</v>
      </c>
      <c r="D2136">
        <f t="shared" si="134"/>
        <v>3</v>
      </c>
      <c r="E2136" cm="1">
        <f t="array" ref="E2136">INDEX(gumbwa!$E$2:$E$5400,_xlfn.XMATCH(1,(gumbwa!$B$2:$B$5400=data_gen!B2136)*(gumbwa!$C$2:$C$5400=data_gen!C2136)*(gumbwa!$D$2:$D$5400=data_gen!D2136)),1)</f>
        <v>0.6</v>
      </c>
      <c r="F2136" cm="1">
        <f t="array" aca="1" ref="F2136" ca="1">IF(ISNA(E2136),MAX(0,_xlfn.NORM.INV(RAND(),INDEX(gumbwa!$I$5:$T$28,_xlfn.XMATCH(data_gen!$B2136,gumbwa!$H$5:$H$28),_xlfn.XMATCH(data_gen!D$2,gumbwa!$I$4:$T$4)),INDEX(gumbwa!$I$30:$T$30,1,_xlfn.XMATCH(data_gen!$D2136,gumbwa!$I$4:$T$4)))),E2136)</f>
        <v>0.6</v>
      </c>
      <c r="G2136" cm="1">
        <f t="array" aca="1" ref="G2136" ca="1">MAX(0,_xlfn.NORM.INV(RAND(),INDEX($M$6:$M$29,_xlfn.XMATCH(data_gen!$B2136,$L$6:$L$29),1),INDEX($J$6:$J$17,_xlfn.XMATCH($D2136,$I$6:$I$17),1)))</f>
        <v>0.91695616992176054</v>
      </c>
    </row>
    <row r="2137" spans="1:7" x14ac:dyDescent="0.25">
      <c r="A2137" s="1">
        <f t="shared" si="135"/>
        <v>45380.958333328155</v>
      </c>
      <c r="B2137">
        <f t="shared" si="132"/>
        <v>23</v>
      </c>
      <c r="C2137">
        <f t="shared" si="133"/>
        <v>29</v>
      </c>
      <c r="D2137">
        <f t="shared" si="134"/>
        <v>3</v>
      </c>
      <c r="E2137" cm="1">
        <f t="array" ref="E2137">INDEX(gumbwa!$E$2:$E$5400,_xlfn.XMATCH(1,(gumbwa!$B$2:$B$5400=data_gen!B2137)*(gumbwa!$C$2:$C$5400=data_gen!C2137)*(gumbwa!$D$2:$D$5400=data_gen!D2137)),1)</f>
        <v>0.2</v>
      </c>
      <c r="F2137" cm="1">
        <f t="array" aca="1" ref="F2137" ca="1">IF(ISNA(E2137),MAX(0,_xlfn.NORM.INV(RAND(),INDEX(gumbwa!$I$5:$T$28,_xlfn.XMATCH(data_gen!$B2137,gumbwa!$H$5:$H$28),_xlfn.XMATCH(data_gen!D$2,gumbwa!$I$4:$T$4)),INDEX(gumbwa!$I$30:$T$30,1,_xlfn.XMATCH(data_gen!$D2137,gumbwa!$I$4:$T$4)))),E2137)</f>
        <v>0.2</v>
      </c>
      <c r="G2137" cm="1">
        <f t="array" aca="1" ref="G2137" ca="1">MAX(0,_xlfn.NORM.INV(RAND(),INDEX($M$6:$M$29,_xlfn.XMATCH(data_gen!$B2137,$L$6:$L$29),1),INDEX($J$6:$J$17,_xlfn.XMATCH($D2137,$I$6:$I$17),1)))</f>
        <v>0.90059175835711269</v>
      </c>
    </row>
    <row r="2138" spans="1:7" x14ac:dyDescent="0.25">
      <c r="A2138" s="1">
        <f t="shared" si="135"/>
        <v>45380.99999999482</v>
      </c>
      <c r="B2138">
        <f t="shared" si="132"/>
        <v>0</v>
      </c>
      <c r="C2138">
        <f t="shared" si="133"/>
        <v>30</v>
      </c>
      <c r="D2138">
        <f t="shared" si="134"/>
        <v>3</v>
      </c>
      <c r="E2138" cm="1">
        <f t="array" ref="E2138">INDEX(gumbwa!$E$2:$E$5400,_xlfn.XMATCH(1,(gumbwa!$B$2:$B$5400=data_gen!B2138)*(gumbwa!$C$2:$C$5400=data_gen!C2138)*(gumbwa!$D$2:$D$5400=data_gen!D2138)),1)</f>
        <v>0.2</v>
      </c>
      <c r="F2138" cm="1">
        <f t="array" aca="1" ref="F2138" ca="1">IF(ISNA(E2138),MAX(0,_xlfn.NORM.INV(RAND(),INDEX(gumbwa!$I$5:$T$28,_xlfn.XMATCH(data_gen!$B2138,gumbwa!$H$5:$H$28),_xlfn.XMATCH(data_gen!D$2,gumbwa!$I$4:$T$4)),INDEX(gumbwa!$I$30:$T$30,1,_xlfn.XMATCH(data_gen!$D2138,gumbwa!$I$4:$T$4)))),E2138)</f>
        <v>0.2</v>
      </c>
      <c r="G2138" cm="1">
        <f t="array" aca="1" ref="G2138" ca="1">MAX(0,_xlfn.NORM.INV(RAND(),INDEX($M$6:$M$29,_xlfn.XMATCH(data_gen!$B2138,$L$6:$L$29),1),INDEX($J$6:$J$17,_xlfn.XMATCH($D2138,$I$6:$I$17),1)))</f>
        <v>0.61428948069345612</v>
      </c>
    </row>
    <row r="2139" spans="1:7" x14ac:dyDescent="0.25">
      <c r="A2139" s="1">
        <f t="shared" si="135"/>
        <v>45381.041666661484</v>
      </c>
      <c r="B2139">
        <f t="shared" si="132"/>
        <v>1</v>
      </c>
      <c r="C2139">
        <f t="shared" si="133"/>
        <v>30</v>
      </c>
      <c r="D2139">
        <f t="shared" si="134"/>
        <v>3</v>
      </c>
      <c r="E2139" cm="1">
        <f t="array" ref="E2139">INDEX(gumbwa!$E$2:$E$5400,_xlfn.XMATCH(1,(gumbwa!$B$2:$B$5400=data_gen!B2139)*(gumbwa!$C$2:$C$5400=data_gen!C2139)*(gumbwa!$D$2:$D$5400=data_gen!D2139)),1)</f>
        <v>0.3</v>
      </c>
      <c r="F2139" cm="1">
        <f t="array" aca="1" ref="F2139" ca="1">IF(ISNA(E2139),MAX(0,_xlfn.NORM.INV(RAND(),INDEX(gumbwa!$I$5:$T$28,_xlfn.XMATCH(data_gen!$B2139,gumbwa!$H$5:$H$28),_xlfn.XMATCH(data_gen!D$2,gumbwa!$I$4:$T$4)),INDEX(gumbwa!$I$30:$T$30,1,_xlfn.XMATCH(data_gen!$D2139,gumbwa!$I$4:$T$4)))),E2139)</f>
        <v>0.3</v>
      </c>
      <c r="G2139" cm="1">
        <f t="array" aca="1" ref="G2139" ca="1">MAX(0,_xlfn.NORM.INV(RAND(),INDEX($M$6:$M$29,_xlfn.XMATCH(data_gen!$B2139,$L$6:$L$29),1),INDEX($J$6:$J$17,_xlfn.XMATCH($D2139,$I$6:$I$17),1)))</f>
        <v>0.61009621755171728</v>
      </c>
    </row>
    <row r="2140" spans="1:7" x14ac:dyDescent="0.25">
      <c r="A2140" s="1">
        <f t="shared" si="135"/>
        <v>45381.083333328148</v>
      </c>
      <c r="B2140">
        <f t="shared" si="132"/>
        <v>2</v>
      </c>
      <c r="C2140">
        <f t="shared" si="133"/>
        <v>30</v>
      </c>
      <c r="D2140">
        <f t="shared" si="134"/>
        <v>3</v>
      </c>
      <c r="E2140" cm="1">
        <f t="array" ref="E2140">INDEX(gumbwa!$E$2:$E$5400,_xlfn.XMATCH(1,(gumbwa!$B$2:$B$5400=data_gen!B2140)*(gumbwa!$C$2:$C$5400=data_gen!C2140)*(gumbwa!$D$2:$D$5400=data_gen!D2140)),1)</f>
        <v>0.2</v>
      </c>
      <c r="F2140" cm="1">
        <f t="array" aca="1" ref="F2140" ca="1">IF(ISNA(E2140),MAX(0,_xlfn.NORM.INV(RAND(),INDEX(gumbwa!$I$5:$T$28,_xlfn.XMATCH(data_gen!$B2140,gumbwa!$H$5:$H$28),_xlfn.XMATCH(data_gen!D$2,gumbwa!$I$4:$T$4)),INDEX(gumbwa!$I$30:$T$30,1,_xlfn.XMATCH(data_gen!$D2140,gumbwa!$I$4:$T$4)))),E2140)</f>
        <v>0.2</v>
      </c>
      <c r="G2140" cm="1">
        <f t="array" aca="1" ref="G2140" ca="1">MAX(0,_xlfn.NORM.INV(RAND(),INDEX($M$6:$M$29,_xlfn.XMATCH(data_gen!$B2140,$L$6:$L$29),1),INDEX($J$6:$J$17,_xlfn.XMATCH($D2140,$I$6:$I$17),1)))</f>
        <v>0.5991749109057225</v>
      </c>
    </row>
    <row r="2141" spans="1:7" x14ac:dyDescent="0.25">
      <c r="A2141" s="1">
        <f t="shared" si="135"/>
        <v>45381.124999994812</v>
      </c>
      <c r="B2141">
        <f t="shared" si="132"/>
        <v>3</v>
      </c>
      <c r="C2141">
        <f t="shared" si="133"/>
        <v>30</v>
      </c>
      <c r="D2141">
        <f t="shared" si="134"/>
        <v>3</v>
      </c>
      <c r="E2141" cm="1">
        <f t="array" ref="E2141">INDEX(gumbwa!$E$2:$E$5400,_xlfn.XMATCH(1,(gumbwa!$B$2:$B$5400=data_gen!B2141)*(gumbwa!$C$2:$C$5400=data_gen!C2141)*(gumbwa!$D$2:$D$5400=data_gen!D2141)),1)</f>
        <v>0.2</v>
      </c>
      <c r="F2141" cm="1">
        <f t="array" aca="1" ref="F2141" ca="1">IF(ISNA(E2141),MAX(0,_xlfn.NORM.INV(RAND(),INDEX(gumbwa!$I$5:$T$28,_xlfn.XMATCH(data_gen!$B2141,gumbwa!$H$5:$H$28),_xlfn.XMATCH(data_gen!D$2,gumbwa!$I$4:$T$4)),INDEX(gumbwa!$I$30:$T$30,1,_xlfn.XMATCH(data_gen!$D2141,gumbwa!$I$4:$T$4)))),E2141)</f>
        <v>0.2</v>
      </c>
      <c r="G2141" cm="1">
        <f t="array" aca="1" ref="G2141" ca="1">MAX(0,_xlfn.NORM.INV(RAND(),INDEX($M$6:$M$29,_xlfn.XMATCH(data_gen!$B2141,$L$6:$L$29),1),INDEX($J$6:$J$17,_xlfn.XMATCH($D2141,$I$6:$I$17),1)))</f>
        <v>0.60551644728352605</v>
      </c>
    </row>
    <row r="2142" spans="1:7" x14ac:dyDescent="0.25">
      <c r="A2142" s="1">
        <f t="shared" si="135"/>
        <v>45381.166666661476</v>
      </c>
      <c r="B2142">
        <f t="shared" si="132"/>
        <v>4</v>
      </c>
      <c r="C2142">
        <f t="shared" si="133"/>
        <v>30</v>
      </c>
      <c r="D2142">
        <f t="shared" si="134"/>
        <v>3</v>
      </c>
      <c r="E2142" cm="1">
        <f t="array" ref="E2142">INDEX(gumbwa!$E$2:$E$5400,_xlfn.XMATCH(1,(gumbwa!$B$2:$B$5400=data_gen!B2142)*(gumbwa!$C$2:$C$5400=data_gen!C2142)*(gumbwa!$D$2:$D$5400=data_gen!D2142)),1)</f>
        <v>0.2</v>
      </c>
      <c r="F2142" cm="1">
        <f t="array" aca="1" ref="F2142" ca="1">IF(ISNA(E2142),MAX(0,_xlfn.NORM.INV(RAND(),INDEX(gumbwa!$I$5:$T$28,_xlfn.XMATCH(data_gen!$B2142,gumbwa!$H$5:$H$28),_xlfn.XMATCH(data_gen!D$2,gumbwa!$I$4:$T$4)),INDEX(gumbwa!$I$30:$T$30,1,_xlfn.XMATCH(data_gen!$D2142,gumbwa!$I$4:$T$4)))),E2142)</f>
        <v>0.2</v>
      </c>
      <c r="G2142" cm="1">
        <f t="array" aca="1" ref="G2142" ca="1">MAX(0,_xlfn.NORM.INV(RAND(),INDEX($M$6:$M$29,_xlfn.XMATCH(data_gen!$B2142,$L$6:$L$29),1),INDEX($J$6:$J$17,_xlfn.XMATCH($D2142,$I$6:$I$17),1)))</f>
        <v>0.61105801689411243</v>
      </c>
    </row>
    <row r="2143" spans="1:7" x14ac:dyDescent="0.25">
      <c r="A2143" s="1">
        <f t="shared" si="135"/>
        <v>45381.208333328141</v>
      </c>
      <c r="B2143">
        <f t="shared" si="132"/>
        <v>5</v>
      </c>
      <c r="C2143">
        <f t="shared" si="133"/>
        <v>30</v>
      </c>
      <c r="D2143">
        <f t="shared" si="134"/>
        <v>3</v>
      </c>
      <c r="E2143" cm="1">
        <f t="array" ref="E2143">INDEX(gumbwa!$E$2:$E$5400,_xlfn.XMATCH(1,(gumbwa!$B$2:$B$5400=data_gen!B2143)*(gumbwa!$C$2:$C$5400=data_gen!C2143)*(gumbwa!$D$2:$D$5400=data_gen!D2143)),1)</f>
        <v>0.2</v>
      </c>
      <c r="F2143" cm="1">
        <f t="array" aca="1" ref="F2143" ca="1">IF(ISNA(E2143),MAX(0,_xlfn.NORM.INV(RAND(),INDEX(gumbwa!$I$5:$T$28,_xlfn.XMATCH(data_gen!$B2143,gumbwa!$H$5:$H$28),_xlfn.XMATCH(data_gen!D$2,gumbwa!$I$4:$T$4)),INDEX(gumbwa!$I$30:$T$30,1,_xlfn.XMATCH(data_gen!$D2143,gumbwa!$I$4:$T$4)))),E2143)</f>
        <v>0.2</v>
      </c>
      <c r="G2143" cm="1">
        <f t="array" aca="1" ref="G2143" ca="1">MAX(0,_xlfn.NORM.INV(RAND(),INDEX($M$6:$M$29,_xlfn.XMATCH(data_gen!$B2143,$L$6:$L$29),1),INDEX($J$6:$J$17,_xlfn.XMATCH($D2143,$I$6:$I$17),1)))</f>
        <v>0.60107483681748175</v>
      </c>
    </row>
    <row r="2144" spans="1:7" x14ac:dyDescent="0.25">
      <c r="A2144" s="1">
        <f t="shared" si="135"/>
        <v>45381.249999994805</v>
      </c>
      <c r="B2144">
        <f t="shared" si="132"/>
        <v>6</v>
      </c>
      <c r="C2144">
        <f t="shared" si="133"/>
        <v>30</v>
      </c>
      <c r="D2144">
        <f t="shared" si="134"/>
        <v>3</v>
      </c>
      <c r="E2144" cm="1">
        <f t="array" ref="E2144">INDEX(gumbwa!$E$2:$E$5400,_xlfn.XMATCH(1,(gumbwa!$B$2:$B$5400=data_gen!B2144)*(gumbwa!$C$2:$C$5400=data_gen!C2144)*(gumbwa!$D$2:$D$5400=data_gen!D2144)),1)</f>
        <v>0.3</v>
      </c>
      <c r="F2144" cm="1">
        <f t="array" aca="1" ref="F2144" ca="1">IF(ISNA(E2144),MAX(0,_xlfn.NORM.INV(RAND(),INDEX(gumbwa!$I$5:$T$28,_xlfn.XMATCH(data_gen!$B2144,gumbwa!$H$5:$H$28),_xlfn.XMATCH(data_gen!D$2,gumbwa!$I$4:$T$4)),INDEX(gumbwa!$I$30:$T$30,1,_xlfn.XMATCH(data_gen!$D2144,gumbwa!$I$4:$T$4)))),E2144)</f>
        <v>0.3</v>
      </c>
      <c r="G2144" cm="1">
        <f t="array" aca="1" ref="G2144" ca="1">MAX(0,_xlfn.NORM.INV(RAND(),INDEX($M$6:$M$29,_xlfn.XMATCH(data_gen!$B2144,$L$6:$L$29),1),INDEX($J$6:$J$17,_xlfn.XMATCH($D2144,$I$6:$I$17),1)))</f>
        <v>0.2960891044729867</v>
      </c>
    </row>
    <row r="2145" spans="1:7" x14ac:dyDescent="0.25">
      <c r="A2145" s="1">
        <f t="shared" si="135"/>
        <v>45381.291666661469</v>
      </c>
      <c r="B2145">
        <f t="shared" si="132"/>
        <v>7</v>
      </c>
      <c r="C2145">
        <f t="shared" si="133"/>
        <v>30</v>
      </c>
      <c r="D2145">
        <f t="shared" si="134"/>
        <v>3</v>
      </c>
      <c r="E2145" cm="1">
        <f t="array" ref="E2145">INDEX(gumbwa!$E$2:$E$5400,_xlfn.XMATCH(1,(gumbwa!$B$2:$B$5400=data_gen!B2145)*(gumbwa!$C$2:$C$5400=data_gen!C2145)*(gumbwa!$D$2:$D$5400=data_gen!D2145)),1)</f>
        <v>0</v>
      </c>
      <c r="F2145" cm="1">
        <f t="array" aca="1" ref="F2145" ca="1">IF(ISNA(E2145),MAX(0,_xlfn.NORM.INV(RAND(),INDEX(gumbwa!$I$5:$T$28,_xlfn.XMATCH(data_gen!$B2145,gumbwa!$H$5:$H$28),_xlfn.XMATCH(data_gen!D$2,gumbwa!$I$4:$T$4)),INDEX(gumbwa!$I$30:$T$30,1,_xlfn.XMATCH(data_gen!$D2145,gumbwa!$I$4:$T$4)))),E2145)</f>
        <v>0</v>
      </c>
      <c r="G2145" cm="1">
        <f t="array" aca="1" ref="G2145" ca="1">MAX(0,_xlfn.NORM.INV(RAND(),INDEX($M$6:$M$29,_xlfn.XMATCH(data_gen!$B2145,$L$6:$L$29),1),INDEX($J$6:$J$17,_xlfn.XMATCH($D2145,$I$6:$I$17),1)))</f>
        <v>0.1047740271557706</v>
      </c>
    </row>
    <row r="2146" spans="1:7" x14ac:dyDescent="0.25">
      <c r="A2146" s="1">
        <f t="shared" si="135"/>
        <v>45381.333333328133</v>
      </c>
      <c r="B2146">
        <f t="shared" si="132"/>
        <v>8</v>
      </c>
      <c r="C2146">
        <f t="shared" si="133"/>
        <v>30</v>
      </c>
      <c r="D2146">
        <f t="shared" si="134"/>
        <v>3</v>
      </c>
      <c r="E2146" cm="1">
        <f t="array" ref="E2146">INDEX(gumbwa!$E$2:$E$5400,_xlfn.XMATCH(1,(gumbwa!$B$2:$B$5400=data_gen!B2146)*(gumbwa!$C$2:$C$5400=data_gen!C2146)*(gumbwa!$D$2:$D$5400=data_gen!D2146)),1)</f>
        <v>0.2</v>
      </c>
      <c r="F2146" cm="1">
        <f t="array" aca="1" ref="F2146" ca="1">IF(ISNA(E2146),MAX(0,_xlfn.NORM.INV(RAND(),INDEX(gumbwa!$I$5:$T$28,_xlfn.XMATCH(data_gen!$B2146,gumbwa!$H$5:$H$28),_xlfn.XMATCH(data_gen!D$2,gumbwa!$I$4:$T$4)),INDEX(gumbwa!$I$30:$T$30,1,_xlfn.XMATCH(data_gen!$D2146,gumbwa!$I$4:$T$4)))),E2146)</f>
        <v>0.2</v>
      </c>
      <c r="G2146" cm="1">
        <f t="array" aca="1" ref="G2146" ca="1">MAX(0,_xlfn.NORM.INV(RAND(),INDEX($M$6:$M$29,_xlfn.XMATCH(data_gen!$B2146,$L$6:$L$29),1),INDEX($J$6:$J$17,_xlfn.XMATCH($D2146,$I$6:$I$17),1)))</f>
        <v>9.8904239009019054E-2</v>
      </c>
    </row>
    <row r="2147" spans="1:7" x14ac:dyDescent="0.25">
      <c r="A2147" s="1">
        <f t="shared" si="135"/>
        <v>45381.374999994798</v>
      </c>
      <c r="B2147">
        <f t="shared" si="132"/>
        <v>9</v>
      </c>
      <c r="C2147">
        <f t="shared" si="133"/>
        <v>30</v>
      </c>
      <c r="D2147">
        <f t="shared" si="134"/>
        <v>3</v>
      </c>
      <c r="E2147" cm="1">
        <f t="array" ref="E2147">INDEX(gumbwa!$E$2:$E$5400,_xlfn.XMATCH(1,(gumbwa!$B$2:$B$5400=data_gen!B2147)*(gumbwa!$C$2:$C$5400=data_gen!C2147)*(gumbwa!$D$2:$D$5400=data_gen!D2147)),1)</f>
        <v>0.1</v>
      </c>
      <c r="F2147" cm="1">
        <f t="array" aca="1" ref="F2147" ca="1">IF(ISNA(E2147),MAX(0,_xlfn.NORM.INV(RAND(),INDEX(gumbwa!$I$5:$T$28,_xlfn.XMATCH(data_gen!$B2147,gumbwa!$H$5:$H$28),_xlfn.XMATCH(data_gen!D$2,gumbwa!$I$4:$T$4)),INDEX(gumbwa!$I$30:$T$30,1,_xlfn.XMATCH(data_gen!$D2147,gumbwa!$I$4:$T$4)))),E2147)</f>
        <v>0.1</v>
      </c>
      <c r="G2147" cm="1">
        <f t="array" aca="1" ref="G2147" ca="1">MAX(0,_xlfn.NORM.INV(RAND(),INDEX($M$6:$M$29,_xlfn.XMATCH(data_gen!$B2147,$L$6:$L$29),1),INDEX($J$6:$J$17,_xlfn.XMATCH($D2147,$I$6:$I$17),1)))</f>
        <v>0.11321258935548939</v>
      </c>
    </row>
    <row r="2148" spans="1:7" x14ac:dyDescent="0.25">
      <c r="A2148" s="1">
        <f t="shared" si="135"/>
        <v>45381.416666661462</v>
      </c>
      <c r="B2148">
        <f t="shared" si="132"/>
        <v>10</v>
      </c>
      <c r="C2148">
        <f t="shared" si="133"/>
        <v>30</v>
      </c>
      <c r="D2148">
        <f t="shared" si="134"/>
        <v>3</v>
      </c>
      <c r="E2148" cm="1">
        <f t="array" ref="E2148">INDEX(gumbwa!$E$2:$E$5400,_xlfn.XMATCH(1,(gumbwa!$B$2:$B$5400=data_gen!B2148)*(gumbwa!$C$2:$C$5400=data_gen!C2148)*(gumbwa!$D$2:$D$5400=data_gen!D2148)),1)</f>
        <v>0</v>
      </c>
      <c r="F2148" cm="1">
        <f t="array" aca="1" ref="F2148" ca="1">IF(ISNA(E2148),MAX(0,_xlfn.NORM.INV(RAND(),INDEX(gumbwa!$I$5:$T$28,_xlfn.XMATCH(data_gen!$B2148,gumbwa!$H$5:$H$28),_xlfn.XMATCH(data_gen!D$2,gumbwa!$I$4:$T$4)),INDEX(gumbwa!$I$30:$T$30,1,_xlfn.XMATCH(data_gen!$D2148,gumbwa!$I$4:$T$4)))),E2148)</f>
        <v>0</v>
      </c>
      <c r="G2148" cm="1">
        <f t="array" aca="1" ref="G2148" ca="1">MAX(0,_xlfn.NORM.INV(RAND(),INDEX($M$6:$M$29,_xlfn.XMATCH(data_gen!$B2148,$L$6:$L$29),1),INDEX($J$6:$J$17,_xlfn.XMATCH($D2148,$I$6:$I$17),1)))</f>
        <v>0.1067066060269803</v>
      </c>
    </row>
    <row r="2149" spans="1:7" x14ac:dyDescent="0.25">
      <c r="A2149" s="1">
        <f t="shared" si="135"/>
        <v>45381.458333328126</v>
      </c>
      <c r="B2149">
        <f t="shared" si="132"/>
        <v>11</v>
      </c>
      <c r="C2149">
        <f t="shared" si="133"/>
        <v>30</v>
      </c>
      <c r="D2149">
        <f t="shared" si="134"/>
        <v>3</v>
      </c>
      <c r="E2149" cm="1">
        <f t="array" ref="E2149">INDEX(gumbwa!$E$2:$E$5400,_xlfn.XMATCH(1,(gumbwa!$B$2:$B$5400=data_gen!B2149)*(gumbwa!$C$2:$C$5400=data_gen!C2149)*(gumbwa!$D$2:$D$5400=data_gen!D2149)),1)</f>
        <v>0.2</v>
      </c>
      <c r="F2149" cm="1">
        <f t="array" aca="1" ref="F2149" ca="1">IF(ISNA(E2149),MAX(0,_xlfn.NORM.INV(RAND(),INDEX(gumbwa!$I$5:$T$28,_xlfn.XMATCH(data_gen!$B2149,gumbwa!$H$5:$H$28),_xlfn.XMATCH(data_gen!D$2,gumbwa!$I$4:$T$4)),INDEX(gumbwa!$I$30:$T$30,1,_xlfn.XMATCH(data_gen!$D2149,gumbwa!$I$4:$T$4)))),E2149)</f>
        <v>0.2</v>
      </c>
      <c r="G2149" cm="1">
        <f t="array" aca="1" ref="G2149" ca="1">MAX(0,_xlfn.NORM.INV(RAND(),INDEX($M$6:$M$29,_xlfn.XMATCH(data_gen!$B2149,$L$6:$L$29),1),INDEX($J$6:$J$17,_xlfn.XMATCH($D2149,$I$6:$I$17),1)))</f>
        <v>0.10545711788700515</v>
      </c>
    </row>
    <row r="2150" spans="1:7" x14ac:dyDescent="0.25">
      <c r="A2150" s="1">
        <f t="shared" si="135"/>
        <v>45381.49999999479</v>
      </c>
      <c r="B2150">
        <f t="shared" si="132"/>
        <v>12</v>
      </c>
      <c r="C2150">
        <f t="shared" si="133"/>
        <v>30</v>
      </c>
      <c r="D2150">
        <f t="shared" si="134"/>
        <v>3</v>
      </c>
      <c r="E2150" cm="1">
        <f t="array" ref="E2150">INDEX(gumbwa!$E$2:$E$5400,_xlfn.XMATCH(1,(gumbwa!$B$2:$B$5400=data_gen!B2150)*(gumbwa!$C$2:$C$5400=data_gen!C2150)*(gumbwa!$D$2:$D$5400=data_gen!D2150)),1)</f>
        <v>0.1</v>
      </c>
      <c r="F2150" cm="1">
        <f t="array" aca="1" ref="F2150" ca="1">IF(ISNA(E2150),MAX(0,_xlfn.NORM.INV(RAND(),INDEX(gumbwa!$I$5:$T$28,_xlfn.XMATCH(data_gen!$B2150,gumbwa!$H$5:$H$28),_xlfn.XMATCH(data_gen!D$2,gumbwa!$I$4:$T$4)),INDEX(gumbwa!$I$30:$T$30,1,_xlfn.XMATCH(data_gen!$D2150,gumbwa!$I$4:$T$4)))),E2150)</f>
        <v>0.1</v>
      </c>
      <c r="G2150" cm="1">
        <f t="array" aca="1" ref="G2150" ca="1">MAX(0,_xlfn.NORM.INV(RAND(),INDEX($M$6:$M$29,_xlfn.XMATCH(data_gen!$B2150,$L$6:$L$29),1),INDEX($J$6:$J$17,_xlfn.XMATCH($D2150,$I$6:$I$17),1)))</f>
        <v>9.3399458988882134E-2</v>
      </c>
    </row>
    <row r="2151" spans="1:7" x14ac:dyDescent="0.25">
      <c r="A2151" s="1">
        <f t="shared" si="135"/>
        <v>45381.541666661455</v>
      </c>
      <c r="B2151">
        <f t="shared" si="132"/>
        <v>13</v>
      </c>
      <c r="C2151">
        <f t="shared" si="133"/>
        <v>30</v>
      </c>
      <c r="D2151">
        <f t="shared" si="134"/>
        <v>3</v>
      </c>
      <c r="E2151" cm="1">
        <f t="array" ref="E2151">INDEX(gumbwa!$E$2:$E$5400,_xlfn.XMATCH(1,(gumbwa!$B$2:$B$5400=data_gen!B2151)*(gumbwa!$C$2:$C$5400=data_gen!C2151)*(gumbwa!$D$2:$D$5400=data_gen!D2151)),1)</f>
        <v>0</v>
      </c>
      <c r="F2151" cm="1">
        <f t="array" aca="1" ref="F2151" ca="1">IF(ISNA(E2151),MAX(0,_xlfn.NORM.INV(RAND(),INDEX(gumbwa!$I$5:$T$28,_xlfn.XMATCH(data_gen!$B2151,gumbwa!$H$5:$H$28),_xlfn.XMATCH(data_gen!D$2,gumbwa!$I$4:$T$4)),INDEX(gumbwa!$I$30:$T$30,1,_xlfn.XMATCH(data_gen!$D2151,gumbwa!$I$4:$T$4)))),E2151)</f>
        <v>0</v>
      </c>
      <c r="G2151" cm="1">
        <f t="array" aca="1" ref="G2151" ca="1">MAX(0,_xlfn.NORM.INV(RAND(),INDEX($M$6:$M$29,_xlfn.XMATCH(data_gen!$B2151,$L$6:$L$29),1),INDEX($J$6:$J$17,_xlfn.XMATCH($D2151,$I$6:$I$17),1)))</f>
        <v>9.6805228300000781E-2</v>
      </c>
    </row>
    <row r="2152" spans="1:7" x14ac:dyDescent="0.25">
      <c r="A2152" s="1">
        <f t="shared" si="135"/>
        <v>45381.583333328119</v>
      </c>
      <c r="B2152">
        <f t="shared" si="132"/>
        <v>14</v>
      </c>
      <c r="C2152">
        <f t="shared" si="133"/>
        <v>30</v>
      </c>
      <c r="D2152">
        <f t="shared" si="134"/>
        <v>3</v>
      </c>
      <c r="E2152" cm="1">
        <f t="array" ref="E2152">INDEX(gumbwa!$E$2:$E$5400,_xlfn.XMATCH(1,(gumbwa!$B$2:$B$5400=data_gen!B2152)*(gumbwa!$C$2:$C$5400=data_gen!C2152)*(gumbwa!$D$2:$D$5400=data_gen!D2152)),1)</f>
        <v>0</v>
      </c>
      <c r="F2152" cm="1">
        <f t="array" aca="1" ref="F2152" ca="1">IF(ISNA(E2152),MAX(0,_xlfn.NORM.INV(RAND(),INDEX(gumbwa!$I$5:$T$28,_xlfn.XMATCH(data_gen!$B2152,gumbwa!$H$5:$H$28),_xlfn.XMATCH(data_gen!D$2,gumbwa!$I$4:$T$4)),INDEX(gumbwa!$I$30:$T$30,1,_xlfn.XMATCH(data_gen!$D2152,gumbwa!$I$4:$T$4)))),E2152)</f>
        <v>0</v>
      </c>
      <c r="G2152" cm="1">
        <f t="array" aca="1" ref="G2152" ca="1">MAX(0,_xlfn.NORM.INV(RAND(),INDEX($M$6:$M$29,_xlfn.XMATCH(data_gen!$B2152,$L$6:$L$29),1),INDEX($J$6:$J$17,_xlfn.XMATCH($D2152,$I$6:$I$17),1)))</f>
        <v>9.5209864006258138E-2</v>
      </c>
    </row>
    <row r="2153" spans="1:7" x14ac:dyDescent="0.25">
      <c r="A2153" s="1">
        <f t="shared" si="135"/>
        <v>45381.624999994783</v>
      </c>
      <c r="B2153">
        <f t="shared" si="132"/>
        <v>15</v>
      </c>
      <c r="C2153">
        <f t="shared" si="133"/>
        <v>30</v>
      </c>
      <c r="D2153">
        <f t="shared" si="134"/>
        <v>3</v>
      </c>
      <c r="E2153" cm="1">
        <f t="array" ref="E2153">INDEX(gumbwa!$E$2:$E$5400,_xlfn.XMATCH(1,(gumbwa!$B$2:$B$5400=data_gen!B2153)*(gumbwa!$C$2:$C$5400=data_gen!C2153)*(gumbwa!$D$2:$D$5400=data_gen!D2153)),1)</f>
        <v>0</v>
      </c>
      <c r="F2153" cm="1">
        <f t="array" aca="1" ref="F2153" ca="1">IF(ISNA(E2153),MAX(0,_xlfn.NORM.INV(RAND(),INDEX(gumbwa!$I$5:$T$28,_xlfn.XMATCH(data_gen!$B2153,gumbwa!$H$5:$H$28),_xlfn.XMATCH(data_gen!D$2,gumbwa!$I$4:$T$4)),INDEX(gumbwa!$I$30:$T$30,1,_xlfn.XMATCH(data_gen!$D2153,gumbwa!$I$4:$T$4)))),E2153)</f>
        <v>0</v>
      </c>
      <c r="G2153" cm="1">
        <f t="array" aca="1" ref="G2153" ca="1">MAX(0,_xlfn.NORM.INV(RAND(),INDEX($M$6:$M$29,_xlfn.XMATCH(data_gen!$B2153,$L$6:$L$29),1),INDEX($J$6:$J$17,_xlfn.XMATCH($D2153,$I$6:$I$17),1)))</f>
        <v>0.10085592780191902</v>
      </c>
    </row>
    <row r="2154" spans="1:7" x14ac:dyDescent="0.25">
      <c r="A2154" s="1">
        <f t="shared" si="135"/>
        <v>45381.666666661447</v>
      </c>
      <c r="B2154">
        <f t="shared" si="132"/>
        <v>16</v>
      </c>
      <c r="C2154">
        <f t="shared" si="133"/>
        <v>30</v>
      </c>
      <c r="D2154">
        <f t="shared" si="134"/>
        <v>3</v>
      </c>
      <c r="E2154" cm="1">
        <f t="array" ref="E2154">INDEX(gumbwa!$E$2:$E$5400,_xlfn.XMATCH(1,(gumbwa!$B$2:$B$5400=data_gen!B2154)*(gumbwa!$C$2:$C$5400=data_gen!C2154)*(gumbwa!$D$2:$D$5400=data_gen!D2154)),1)</f>
        <v>0.5</v>
      </c>
      <c r="F2154" cm="1">
        <f t="array" aca="1" ref="F2154" ca="1">IF(ISNA(E2154),MAX(0,_xlfn.NORM.INV(RAND(),INDEX(gumbwa!$I$5:$T$28,_xlfn.XMATCH(data_gen!$B2154,gumbwa!$H$5:$H$28),_xlfn.XMATCH(data_gen!D$2,gumbwa!$I$4:$T$4)),INDEX(gumbwa!$I$30:$T$30,1,_xlfn.XMATCH(data_gen!$D2154,gumbwa!$I$4:$T$4)))),E2154)</f>
        <v>0.5</v>
      </c>
      <c r="G2154" cm="1">
        <f t="array" aca="1" ref="G2154" ca="1">MAX(0,_xlfn.NORM.INV(RAND(),INDEX($M$6:$M$29,_xlfn.XMATCH(data_gen!$B2154,$L$6:$L$29),1),INDEX($J$6:$J$17,_xlfn.XMATCH($D2154,$I$6:$I$17),1)))</f>
        <v>1.1863738225983158</v>
      </c>
    </row>
    <row r="2155" spans="1:7" x14ac:dyDescent="0.25">
      <c r="A2155" s="1">
        <f t="shared" si="135"/>
        <v>45381.708333328112</v>
      </c>
      <c r="B2155">
        <f t="shared" si="132"/>
        <v>17</v>
      </c>
      <c r="C2155">
        <f t="shared" si="133"/>
        <v>30</v>
      </c>
      <c r="D2155">
        <f t="shared" si="134"/>
        <v>3</v>
      </c>
      <c r="E2155" cm="1">
        <f t="array" ref="E2155">INDEX(gumbwa!$E$2:$E$5400,_xlfn.XMATCH(1,(gumbwa!$B$2:$B$5400=data_gen!B2155)*(gumbwa!$C$2:$C$5400=data_gen!C2155)*(gumbwa!$D$2:$D$5400=data_gen!D2155)),1)</f>
        <v>0.1</v>
      </c>
      <c r="F2155" cm="1">
        <f t="array" aca="1" ref="F2155" ca="1">IF(ISNA(E2155),MAX(0,_xlfn.NORM.INV(RAND(),INDEX(gumbwa!$I$5:$T$28,_xlfn.XMATCH(data_gen!$B2155,gumbwa!$H$5:$H$28),_xlfn.XMATCH(data_gen!D$2,gumbwa!$I$4:$T$4)),INDEX(gumbwa!$I$30:$T$30,1,_xlfn.XMATCH(data_gen!$D2155,gumbwa!$I$4:$T$4)))),E2155)</f>
        <v>0.1</v>
      </c>
      <c r="G2155" cm="1">
        <f t="array" aca="1" ref="G2155" ca="1">MAX(0,_xlfn.NORM.INV(RAND(),INDEX($M$6:$M$29,_xlfn.XMATCH(data_gen!$B2155,$L$6:$L$29),1),INDEX($J$6:$J$17,_xlfn.XMATCH($D2155,$I$6:$I$17),1)))</f>
        <v>1.4907146297361815</v>
      </c>
    </row>
    <row r="2156" spans="1:7" x14ac:dyDescent="0.25">
      <c r="A2156" s="1">
        <f t="shared" si="135"/>
        <v>45381.749999994776</v>
      </c>
      <c r="B2156">
        <f t="shared" si="132"/>
        <v>18</v>
      </c>
      <c r="C2156">
        <f t="shared" si="133"/>
        <v>30</v>
      </c>
      <c r="D2156">
        <f t="shared" si="134"/>
        <v>3</v>
      </c>
      <c r="E2156" cm="1">
        <f t="array" ref="E2156">INDEX(gumbwa!$E$2:$E$5400,_xlfn.XMATCH(1,(gumbwa!$B$2:$B$5400=data_gen!B2156)*(gumbwa!$C$2:$C$5400=data_gen!C2156)*(gumbwa!$D$2:$D$5400=data_gen!D2156)),1)</f>
        <v>0</v>
      </c>
      <c r="F2156" cm="1">
        <f t="array" aca="1" ref="F2156" ca="1">IF(ISNA(E2156),MAX(0,_xlfn.NORM.INV(RAND(),INDEX(gumbwa!$I$5:$T$28,_xlfn.XMATCH(data_gen!$B2156,gumbwa!$H$5:$H$28),_xlfn.XMATCH(data_gen!D$2,gumbwa!$I$4:$T$4)),INDEX(gumbwa!$I$30:$T$30,1,_xlfn.XMATCH(data_gen!$D2156,gumbwa!$I$4:$T$4)))),E2156)</f>
        <v>0</v>
      </c>
      <c r="G2156" cm="1">
        <f t="array" aca="1" ref="G2156" ca="1">MAX(0,_xlfn.NORM.INV(RAND(),INDEX($M$6:$M$29,_xlfn.XMATCH(data_gen!$B2156,$L$6:$L$29),1),INDEX($J$6:$J$17,_xlfn.XMATCH($D2156,$I$6:$I$17),1)))</f>
        <v>1.190413607038487</v>
      </c>
    </row>
    <row r="2157" spans="1:7" x14ac:dyDescent="0.25">
      <c r="A2157" s="1">
        <f t="shared" si="135"/>
        <v>45381.79166666144</v>
      </c>
      <c r="B2157">
        <f t="shared" si="132"/>
        <v>19</v>
      </c>
      <c r="C2157">
        <f t="shared" si="133"/>
        <v>30</v>
      </c>
      <c r="D2157">
        <f t="shared" si="134"/>
        <v>3</v>
      </c>
      <c r="E2157" cm="1">
        <f t="array" ref="E2157">INDEX(gumbwa!$E$2:$E$5400,_xlfn.XMATCH(1,(gumbwa!$B$2:$B$5400=data_gen!B2157)*(gumbwa!$C$2:$C$5400=data_gen!C2157)*(gumbwa!$D$2:$D$5400=data_gen!D2157)),1)</f>
        <v>0.5</v>
      </c>
      <c r="F2157" cm="1">
        <f t="array" aca="1" ref="F2157" ca="1">IF(ISNA(E2157),MAX(0,_xlfn.NORM.INV(RAND(),INDEX(gumbwa!$I$5:$T$28,_xlfn.XMATCH(data_gen!$B2157,gumbwa!$H$5:$H$28),_xlfn.XMATCH(data_gen!D$2,gumbwa!$I$4:$T$4)),INDEX(gumbwa!$I$30:$T$30,1,_xlfn.XMATCH(data_gen!$D2157,gumbwa!$I$4:$T$4)))),E2157)</f>
        <v>0.5</v>
      </c>
      <c r="G2157" cm="1">
        <f t="array" aca="1" ref="G2157" ca="1">MAX(0,_xlfn.NORM.INV(RAND(),INDEX($M$6:$M$29,_xlfn.XMATCH(data_gen!$B2157,$L$6:$L$29),1),INDEX($J$6:$J$17,_xlfn.XMATCH($D2157,$I$6:$I$17),1)))</f>
        <v>1.1136251222294304</v>
      </c>
    </row>
    <row r="2158" spans="1:7" x14ac:dyDescent="0.25">
      <c r="A2158" s="1">
        <f t="shared" si="135"/>
        <v>45381.833333328104</v>
      </c>
      <c r="B2158">
        <f t="shared" si="132"/>
        <v>20</v>
      </c>
      <c r="C2158">
        <f t="shared" si="133"/>
        <v>30</v>
      </c>
      <c r="D2158">
        <f t="shared" si="134"/>
        <v>3</v>
      </c>
      <c r="E2158" cm="1">
        <f t="array" ref="E2158">INDEX(gumbwa!$E$2:$E$5400,_xlfn.XMATCH(1,(gumbwa!$B$2:$B$5400=data_gen!B2158)*(gumbwa!$C$2:$C$5400=data_gen!C2158)*(gumbwa!$D$2:$D$5400=data_gen!D2158)),1)</f>
        <v>0.4</v>
      </c>
      <c r="F2158" cm="1">
        <f t="array" aca="1" ref="F2158" ca="1">IF(ISNA(E2158),MAX(0,_xlfn.NORM.INV(RAND(),INDEX(gumbwa!$I$5:$T$28,_xlfn.XMATCH(data_gen!$B2158,gumbwa!$H$5:$H$28),_xlfn.XMATCH(data_gen!D$2,gumbwa!$I$4:$T$4)),INDEX(gumbwa!$I$30:$T$30,1,_xlfn.XMATCH(data_gen!$D2158,gumbwa!$I$4:$T$4)))),E2158)</f>
        <v>0.4</v>
      </c>
      <c r="G2158" cm="1">
        <f t="array" aca="1" ref="G2158" ca="1">MAX(0,_xlfn.NORM.INV(RAND(),INDEX($M$6:$M$29,_xlfn.XMATCH(data_gen!$B2158,$L$6:$L$29),1),INDEX($J$6:$J$17,_xlfn.XMATCH($D2158,$I$6:$I$17),1)))</f>
        <v>0.9082767805720745</v>
      </c>
    </row>
    <row r="2159" spans="1:7" x14ac:dyDescent="0.25">
      <c r="A2159" s="1">
        <f t="shared" si="135"/>
        <v>45381.874999994769</v>
      </c>
      <c r="B2159">
        <f t="shared" si="132"/>
        <v>21</v>
      </c>
      <c r="C2159">
        <f t="shared" si="133"/>
        <v>30</v>
      </c>
      <c r="D2159">
        <f t="shared" si="134"/>
        <v>3</v>
      </c>
      <c r="E2159" cm="1">
        <f t="array" ref="E2159">INDEX(gumbwa!$E$2:$E$5400,_xlfn.XMATCH(1,(gumbwa!$B$2:$B$5400=data_gen!B2159)*(gumbwa!$C$2:$C$5400=data_gen!C2159)*(gumbwa!$D$2:$D$5400=data_gen!D2159)),1)</f>
        <v>0.2</v>
      </c>
      <c r="F2159" cm="1">
        <f t="array" aca="1" ref="F2159" ca="1">IF(ISNA(E2159),MAX(0,_xlfn.NORM.INV(RAND(),INDEX(gumbwa!$I$5:$T$28,_xlfn.XMATCH(data_gen!$B2159,gumbwa!$H$5:$H$28),_xlfn.XMATCH(data_gen!D$2,gumbwa!$I$4:$T$4)),INDEX(gumbwa!$I$30:$T$30,1,_xlfn.XMATCH(data_gen!$D2159,gumbwa!$I$4:$T$4)))),E2159)</f>
        <v>0.2</v>
      </c>
      <c r="G2159" cm="1">
        <f t="array" aca="1" ref="G2159" ca="1">MAX(0,_xlfn.NORM.INV(RAND(),INDEX($M$6:$M$29,_xlfn.XMATCH(data_gen!$B2159,$L$6:$L$29),1),INDEX($J$6:$J$17,_xlfn.XMATCH($D2159,$I$6:$I$17),1)))</f>
        <v>0.90538569764451504</v>
      </c>
    </row>
    <row r="2160" spans="1:7" x14ac:dyDescent="0.25">
      <c r="A2160" s="1">
        <f t="shared" si="135"/>
        <v>45381.916666661433</v>
      </c>
      <c r="B2160">
        <f t="shared" si="132"/>
        <v>22</v>
      </c>
      <c r="C2160">
        <f t="shared" si="133"/>
        <v>30</v>
      </c>
      <c r="D2160">
        <f t="shared" si="134"/>
        <v>3</v>
      </c>
      <c r="E2160" cm="1">
        <f t="array" ref="E2160">INDEX(gumbwa!$E$2:$E$5400,_xlfn.XMATCH(1,(gumbwa!$B$2:$B$5400=data_gen!B2160)*(gumbwa!$C$2:$C$5400=data_gen!C2160)*(gumbwa!$D$2:$D$5400=data_gen!D2160)),1)</f>
        <v>0.2</v>
      </c>
      <c r="F2160" cm="1">
        <f t="array" aca="1" ref="F2160" ca="1">IF(ISNA(E2160),MAX(0,_xlfn.NORM.INV(RAND(),INDEX(gumbwa!$I$5:$T$28,_xlfn.XMATCH(data_gen!$B2160,gumbwa!$H$5:$H$28),_xlfn.XMATCH(data_gen!D$2,gumbwa!$I$4:$T$4)),INDEX(gumbwa!$I$30:$T$30,1,_xlfn.XMATCH(data_gen!$D2160,gumbwa!$I$4:$T$4)))),E2160)</f>
        <v>0.2</v>
      </c>
      <c r="G2160" cm="1">
        <f t="array" aca="1" ref="G2160" ca="1">MAX(0,_xlfn.NORM.INV(RAND(),INDEX($M$6:$M$29,_xlfn.XMATCH(data_gen!$B2160,$L$6:$L$29),1),INDEX($J$6:$J$17,_xlfn.XMATCH($D2160,$I$6:$I$17),1)))</f>
        <v>0.90086050034605425</v>
      </c>
    </row>
    <row r="2161" spans="1:7" x14ac:dyDescent="0.25">
      <c r="A2161" s="1">
        <f t="shared" si="135"/>
        <v>45381.958333328097</v>
      </c>
      <c r="B2161">
        <f t="shared" si="132"/>
        <v>23</v>
      </c>
      <c r="C2161">
        <f t="shared" si="133"/>
        <v>30</v>
      </c>
      <c r="D2161">
        <f t="shared" si="134"/>
        <v>3</v>
      </c>
      <c r="E2161" cm="1">
        <f t="array" ref="E2161">INDEX(gumbwa!$E$2:$E$5400,_xlfn.XMATCH(1,(gumbwa!$B$2:$B$5400=data_gen!B2161)*(gumbwa!$C$2:$C$5400=data_gen!C2161)*(gumbwa!$D$2:$D$5400=data_gen!D2161)),1)</f>
        <v>0.2</v>
      </c>
      <c r="F2161" cm="1">
        <f t="array" aca="1" ref="F2161" ca="1">IF(ISNA(E2161),MAX(0,_xlfn.NORM.INV(RAND(),INDEX(gumbwa!$I$5:$T$28,_xlfn.XMATCH(data_gen!$B2161,gumbwa!$H$5:$H$28),_xlfn.XMATCH(data_gen!D$2,gumbwa!$I$4:$T$4)),INDEX(gumbwa!$I$30:$T$30,1,_xlfn.XMATCH(data_gen!$D2161,gumbwa!$I$4:$T$4)))),E2161)</f>
        <v>0.2</v>
      </c>
      <c r="G2161" cm="1">
        <f t="array" aca="1" ref="G2161" ca="1">MAX(0,_xlfn.NORM.INV(RAND(),INDEX($M$6:$M$29,_xlfn.XMATCH(data_gen!$B2161,$L$6:$L$29),1),INDEX($J$6:$J$17,_xlfn.XMATCH($D2161,$I$6:$I$17),1)))</f>
        <v>0.88988434881350298</v>
      </c>
    </row>
    <row r="2162" spans="1:7" x14ac:dyDescent="0.25">
      <c r="A2162" s="1">
        <f t="shared" si="135"/>
        <v>45381.999999994761</v>
      </c>
      <c r="B2162">
        <f t="shared" si="132"/>
        <v>0</v>
      </c>
      <c r="C2162">
        <f t="shared" si="133"/>
        <v>31</v>
      </c>
      <c r="D2162">
        <f t="shared" si="134"/>
        <v>3</v>
      </c>
      <c r="E2162" cm="1">
        <f t="array" ref="E2162">INDEX(gumbwa!$E$2:$E$5400,_xlfn.XMATCH(1,(gumbwa!$B$2:$B$5400=data_gen!B2162)*(gumbwa!$C$2:$C$5400=data_gen!C2162)*(gumbwa!$D$2:$D$5400=data_gen!D2162)),1)</f>
        <v>0.2</v>
      </c>
      <c r="F2162" cm="1">
        <f t="array" aca="1" ref="F2162" ca="1">IF(ISNA(E2162),MAX(0,_xlfn.NORM.INV(RAND(),INDEX(gumbwa!$I$5:$T$28,_xlfn.XMATCH(data_gen!$B2162,gumbwa!$H$5:$H$28),_xlfn.XMATCH(data_gen!D$2,gumbwa!$I$4:$T$4)),INDEX(gumbwa!$I$30:$T$30,1,_xlfn.XMATCH(data_gen!$D2162,gumbwa!$I$4:$T$4)))),E2162)</f>
        <v>0.2</v>
      </c>
      <c r="G2162" cm="1">
        <f t="array" aca="1" ref="G2162" ca="1">MAX(0,_xlfn.NORM.INV(RAND(),INDEX($M$6:$M$29,_xlfn.XMATCH(data_gen!$B2162,$L$6:$L$29),1),INDEX($J$6:$J$17,_xlfn.XMATCH($D2162,$I$6:$I$17),1)))</f>
        <v>0.61778678499757822</v>
      </c>
    </row>
    <row r="2163" spans="1:7" x14ac:dyDescent="0.25">
      <c r="A2163" s="1">
        <f t="shared" si="135"/>
        <v>45382.041666661426</v>
      </c>
      <c r="B2163">
        <f t="shared" si="132"/>
        <v>1</v>
      </c>
      <c r="C2163">
        <f t="shared" si="133"/>
        <v>31</v>
      </c>
      <c r="D2163">
        <f t="shared" si="134"/>
        <v>3</v>
      </c>
      <c r="E2163" cm="1">
        <f t="array" ref="E2163">INDEX(gumbwa!$E$2:$E$5400,_xlfn.XMATCH(1,(gumbwa!$B$2:$B$5400=data_gen!B2163)*(gumbwa!$C$2:$C$5400=data_gen!C2163)*(gumbwa!$D$2:$D$5400=data_gen!D2163)),1)</f>
        <v>0.3</v>
      </c>
      <c r="F2163" cm="1">
        <f t="array" aca="1" ref="F2163" ca="1">IF(ISNA(E2163),MAX(0,_xlfn.NORM.INV(RAND(),INDEX(gumbwa!$I$5:$T$28,_xlfn.XMATCH(data_gen!$B2163,gumbwa!$H$5:$H$28),_xlfn.XMATCH(data_gen!D$2,gumbwa!$I$4:$T$4)),INDEX(gumbwa!$I$30:$T$30,1,_xlfn.XMATCH(data_gen!$D2163,gumbwa!$I$4:$T$4)))),E2163)</f>
        <v>0.3</v>
      </c>
      <c r="G2163" cm="1">
        <f t="array" aca="1" ref="G2163" ca="1">MAX(0,_xlfn.NORM.INV(RAND(),INDEX($M$6:$M$29,_xlfn.XMATCH(data_gen!$B2163,$L$6:$L$29),1),INDEX($J$6:$J$17,_xlfn.XMATCH($D2163,$I$6:$I$17),1)))</f>
        <v>0.59805877576220945</v>
      </c>
    </row>
    <row r="2164" spans="1:7" x14ac:dyDescent="0.25">
      <c r="A2164" s="1">
        <f t="shared" si="135"/>
        <v>45382.08333332809</v>
      </c>
      <c r="B2164">
        <f t="shared" si="132"/>
        <v>2</v>
      </c>
      <c r="C2164">
        <f t="shared" si="133"/>
        <v>31</v>
      </c>
      <c r="D2164">
        <f t="shared" si="134"/>
        <v>3</v>
      </c>
      <c r="E2164" cm="1">
        <f t="array" ref="E2164">INDEX(gumbwa!$E$2:$E$5400,_xlfn.XMATCH(1,(gumbwa!$B$2:$B$5400=data_gen!B2164)*(gumbwa!$C$2:$C$5400=data_gen!C2164)*(gumbwa!$D$2:$D$5400=data_gen!D2164)),1)</f>
        <v>0.2</v>
      </c>
      <c r="F2164" cm="1">
        <f t="array" aca="1" ref="F2164" ca="1">IF(ISNA(E2164),MAX(0,_xlfn.NORM.INV(RAND(),INDEX(gumbwa!$I$5:$T$28,_xlfn.XMATCH(data_gen!$B2164,gumbwa!$H$5:$H$28),_xlfn.XMATCH(data_gen!D$2,gumbwa!$I$4:$T$4)),INDEX(gumbwa!$I$30:$T$30,1,_xlfn.XMATCH(data_gen!$D2164,gumbwa!$I$4:$T$4)))),E2164)</f>
        <v>0.2</v>
      </c>
      <c r="G2164" cm="1">
        <f t="array" aca="1" ref="G2164" ca="1">MAX(0,_xlfn.NORM.INV(RAND(),INDEX($M$6:$M$29,_xlfn.XMATCH(data_gen!$B2164,$L$6:$L$29),1),INDEX($J$6:$J$17,_xlfn.XMATCH($D2164,$I$6:$I$17),1)))</f>
        <v>0.60858242507953486</v>
      </c>
    </row>
    <row r="2165" spans="1:7" x14ac:dyDescent="0.25">
      <c r="A2165" s="1">
        <f t="shared" si="135"/>
        <v>45382.124999994754</v>
      </c>
      <c r="B2165">
        <f t="shared" si="132"/>
        <v>3</v>
      </c>
      <c r="C2165">
        <f t="shared" si="133"/>
        <v>31</v>
      </c>
      <c r="D2165">
        <f t="shared" si="134"/>
        <v>3</v>
      </c>
      <c r="E2165" cm="1">
        <f t="array" ref="E2165">INDEX(gumbwa!$E$2:$E$5400,_xlfn.XMATCH(1,(gumbwa!$B$2:$B$5400=data_gen!B2165)*(gumbwa!$C$2:$C$5400=data_gen!C2165)*(gumbwa!$D$2:$D$5400=data_gen!D2165)),1)</f>
        <v>0.3</v>
      </c>
      <c r="F2165" cm="1">
        <f t="array" aca="1" ref="F2165" ca="1">IF(ISNA(E2165),MAX(0,_xlfn.NORM.INV(RAND(),INDEX(gumbwa!$I$5:$T$28,_xlfn.XMATCH(data_gen!$B2165,gumbwa!$H$5:$H$28),_xlfn.XMATCH(data_gen!D$2,gumbwa!$I$4:$T$4)),INDEX(gumbwa!$I$30:$T$30,1,_xlfn.XMATCH(data_gen!$D2165,gumbwa!$I$4:$T$4)))),E2165)</f>
        <v>0.3</v>
      </c>
      <c r="G2165" cm="1">
        <f t="array" aca="1" ref="G2165" ca="1">MAX(0,_xlfn.NORM.INV(RAND(),INDEX($M$6:$M$29,_xlfn.XMATCH(data_gen!$B2165,$L$6:$L$29),1),INDEX($J$6:$J$17,_xlfn.XMATCH($D2165,$I$6:$I$17),1)))</f>
        <v>0.59921397593180459</v>
      </c>
    </row>
    <row r="2166" spans="1:7" x14ac:dyDescent="0.25">
      <c r="A2166" s="1">
        <f t="shared" si="135"/>
        <v>45382.166666661418</v>
      </c>
      <c r="B2166">
        <f t="shared" si="132"/>
        <v>4</v>
      </c>
      <c r="C2166">
        <f t="shared" si="133"/>
        <v>31</v>
      </c>
      <c r="D2166">
        <f t="shared" si="134"/>
        <v>3</v>
      </c>
      <c r="E2166" cm="1">
        <f t="array" ref="E2166">INDEX(gumbwa!$E$2:$E$5400,_xlfn.XMATCH(1,(gumbwa!$B$2:$B$5400=data_gen!B2166)*(gumbwa!$C$2:$C$5400=data_gen!C2166)*(gumbwa!$D$2:$D$5400=data_gen!D2166)),1)</f>
        <v>0.2</v>
      </c>
      <c r="F2166" cm="1">
        <f t="array" aca="1" ref="F2166" ca="1">IF(ISNA(E2166),MAX(0,_xlfn.NORM.INV(RAND(),INDEX(gumbwa!$I$5:$T$28,_xlfn.XMATCH(data_gen!$B2166,gumbwa!$H$5:$H$28),_xlfn.XMATCH(data_gen!D$2,gumbwa!$I$4:$T$4)),INDEX(gumbwa!$I$30:$T$30,1,_xlfn.XMATCH(data_gen!$D2166,gumbwa!$I$4:$T$4)))),E2166)</f>
        <v>0.2</v>
      </c>
      <c r="G2166" cm="1">
        <f t="array" aca="1" ref="G2166" ca="1">MAX(0,_xlfn.NORM.INV(RAND(),INDEX($M$6:$M$29,_xlfn.XMATCH(data_gen!$B2166,$L$6:$L$29),1),INDEX($J$6:$J$17,_xlfn.XMATCH($D2166,$I$6:$I$17),1)))</f>
        <v>0.61320130788786931</v>
      </c>
    </row>
    <row r="2167" spans="1:7" x14ac:dyDescent="0.25">
      <c r="A2167" s="1">
        <f t="shared" si="135"/>
        <v>45382.208333328083</v>
      </c>
      <c r="B2167">
        <f t="shared" si="132"/>
        <v>5</v>
      </c>
      <c r="C2167">
        <f t="shared" si="133"/>
        <v>31</v>
      </c>
      <c r="D2167">
        <f t="shared" si="134"/>
        <v>3</v>
      </c>
      <c r="E2167" cm="1">
        <f t="array" ref="E2167">INDEX(gumbwa!$E$2:$E$5400,_xlfn.XMATCH(1,(gumbwa!$B$2:$B$5400=data_gen!B2167)*(gumbwa!$C$2:$C$5400=data_gen!C2167)*(gumbwa!$D$2:$D$5400=data_gen!D2167)),1)</f>
        <v>0.2</v>
      </c>
      <c r="F2167" cm="1">
        <f t="array" aca="1" ref="F2167" ca="1">IF(ISNA(E2167),MAX(0,_xlfn.NORM.INV(RAND(),INDEX(gumbwa!$I$5:$T$28,_xlfn.XMATCH(data_gen!$B2167,gumbwa!$H$5:$H$28),_xlfn.XMATCH(data_gen!D$2,gumbwa!$I$4:$T$4)),INDEX(gumbwa!$I$30:$T$30,1,_xlfn.XMATCH(data_gen!$D2167,gumbwa!$I$4:$T$4)))),E2167)</f>
        <v>0.2</v>
      </c>
      <c r="G2167" cm="1">
        <f t="array" aca="1" ref="G2167" ca="1">MAX(0,_xlfn.NORM.INV(RAND(),INDEX($M$6:$M$29,_xlfn.XMATCH(data_gen!$B2167,$L$6:$L$29),1),INDEX($J$6:$J$17,_xlfn.XMATCH($D2167,$I$6:$I$17),1)))</f>
        <v>0.58001409098444279</v>
      </c>
    </row>
    <row r="2168" spans="1:7" x14ac:dyDescent="0.25">
      <c r="A2168" s="1">
        <f t="shared" si="135"/>
        <v>45382.249999994747</v>
      </c>
      <c r="B2168">
        <f t="shared" si="132"/>
        <v>6</v>
      </c>
      <c r="C2168">
        <f t="shared" si="133"/>
        <v>31</v>
      </c>
      <c r="D2168">
        <f t="shared" si="134"/>
        <v>3</v>
      </c>
      <c r="E2168" cm="1">
        <f t="array" ref="E2168">INDEX(gumbwa!$E$2:$E$5400,_xlfn.XMATCH(1,(gumbwa!$B$2:$B$5400=data_gen!B2168)*(gumbwa!$C$2:$C$5400=data_gen!C2168)*(gumbwa!$D$2:$D$5400=data_gen!D2168)),1)</f>
        <v>0.3</v>
      </c>
      <c r="F2168" cm="1">
        <f t="array" aca="1" ref="F2168" ca="1">IF(ISNA(E2168),MAX(0,_xlfn.NORM.INV(RAND(),INDEX(gumbwa!$I$5:$T$28,_xlfn.XMATCH(data_gen!$B2168,gumbwa!$H$5:$H$28),_xlfn.XMATCH(data_gen!D$2,gumbwa!$I$4:$T$4)),INDEX(gumbwa!$I$30:$T$30,1,_xlfn.XMATCH(data_gen!$D2168,gumbwa!$I$4:$T$4)))),E2168)</f>
        <v>0.3</v>
      </c>
      <c r="G2168" cm="1">
        <f t="array" aca="1" ref="G2168" ca="1">MAX(0,_xlfn.NORM.INV(RAND(),INDEX($M$6:$M$29,_xlfn.XMATCH(data_gen!$B2168,$L$6:$L$29),1),INDEX($J$6:$J$17,_xlfn.XMATCH($D2168,$I$6:$I$17),1)))</f>
        <v>0.3094928336417051</v>
      </c>
    </row>
    <row r="2169" spans="1:7" x14ac:dyDescent="0.25">
      <c r="A2169" s="1">
        <f t="shared" si="135"/>
        <v>45382.291666661411</v>
      </c>
      <c r="B2169">
        <f t="shared" si="132"/>
        <v>7</v>
      </c>
      <c r="C2169">
        <f t="shared" si="133"/>
        <v>31</v>
      </c>
      <c r="D2169">
        <f t="shared" si="134"/>
        <v>3</v>
      </c>
      <c r="E2169" cm="1">
        <f t="array" ref="E2169">INDEX(gumbwa!$E$2:$E$5400,_xlfn.XMATCH(1,(gumbwa!$B$2:$B$5400=data_gen!B2169)*(gumbwa!$C$2:$C$5400=data_gen!C2169)*(gumbwa!$D$2:$D$5400=data_gen!D2169)),1)</f>
        <v>0</v>
      </c>
      <c r="F2169" cm="1">
        <f t="array" aca="1" ref="F2169" ca="1">IF(ISNA(E2169),MAX(0,_xlfn.NORM.INV(RAND(),INDEX(gumbwa!$I$5:$T$28,_xlfn.XMATCH(data_gen!$B2169,gumbwa!$H$5:$H$28),_xlfn.XMATCH(data_gen!D$2,gumbwa!$I$4:$T$4)),INDEX(gumbwa!$I$30:$T$30,1,_xlfn.XMATCH(data_gen!$D2169,gumbwa!$I$4:$T$4)))),E2169)</f>
        <v>0</v>
      </c>
      <c r="G2169" cm="1">
        <f t="array" aca="1" ref="G2169" ca="1">MAX(0,_xlfn.NORM.INV(RAND(),INDEX($M$6:$M$29,_xlfn.XMATCH(data_gen!$B2169,$L$6:$L$29),1),INDEX($J$6:$J$17,_xlfn.XMATCH($D2169,$I$6:$I$17),1)))</f>
        <v>9.4573732318331716E-2</v>
      </c>
    </row>
    <row r="2170" spans="1:7" x14ac:dyDescent="0.25">
      <c r="A2170" s="1">
        <f t="shared" si="135"/>
        <v>45382.333333328075</v>
      </c>
      <c r="B2170">
        <f t="shared" si="132"/>
        <v>8</v>
      </c>
      <c r="C2170">
        <f t="shared" si="133"/>
        <v>31</v>
      </c>
      <c r="D2170">
        <f t="shared" si="134"/>
        <v>3</v>
      </c>
      <c r="E2170" cm="1">
        <f t="array" ref="E2170">INDEX(gumbwa!$E$2:$E$5400,_xlfn.XMATCH(1,(gumbwa!$B$2:$B$5400=data_gen!B2170)*(gumbwa!$C$2:$C$5400=data_gen!C2170)*(gumbwa!$D$2:$D$5400=data_gen!D2170)),1)</f>
        <v>0</v>
      </c>
      <c r="F2170" cm="1">
        <f t="array" aca="1" ref="F2170" ca="1">IF(ISNA(E2170),MAX(0,_xlfn.NORM.INV(RAND(),INDEX(gumbwa!$I$5:$T$28,_xlfn.XMATCH(data_gen!$B2170,gumbwa!$H$5:$H$28),_xlfn.XMATCH(data_gen!D$2,gumbwa!$I$4:$T$4)),INDEX(gumbwa!$I$30:$T$30,1,_xlfn.XMATCH(data_gen!$D2170,gumbwa!$I$4:$T$4)))),E2170)</f>
        <v>0</v>
      </c>
      <c r="G2170" cm="1">
        <f t="array" aca="1" ref="G2170" ca="1">MAX(0,_xlfn.NORM.INV(RAND(),INDEX($M$6:$M$29,_xlfn.XMATCH(data_gen!$B2170,$L$6:$L$29),1),INDEX($J$6:$J$17,_xlfn.XMATCH($D2170,$I$6:$I$17),1)))</f>
        <v>8.9478179621273399E-2</v>
      </c>
    </row>
    <row r="2171" spans="1:7" x14ac:dyDescent="0.25">
      <c r="A2171" s="1">
        <f t="shared" si="135"/>
        <v>45382.374999994739</v>
      </c>
      <c r="B2171">
        <f t="shared" si="132"/>
        <v>9</v>
      </c>
      <c r="C2171">
        <f t="shared" si="133"/>
        <v>31</v>
      </c>
      <c r="D2171">
        <f t="shared" si="134"/>
        <v>3</v>
      </c>
      <c r="E2171" cm="1">
        <f t="array" ref="E2171">INDEX(gumbwa!$E$2:$E$5400,_xlfn.XMATCH(1,(gumbwa!$B$2:$B$5400=data_gen!B2171)*(gumbwa!$C$2:$C$5400=data_gen!C2171)*(gumbwa!$D$2:$D$5400=data_gen!D2171)),1)</f>
        <v>0</v>
      </c>
      <c r="F2171" cm="1">
        <f t="array" aca="1" ref="F2171" ca="1">IF(ISNA(E2171),MAX(0,_xlfn.NORM.INV(RAND(),INDEX(gumbwa!$I$5:$T$28,_xlfn.XMATCH(data_gen!$B2171,gumbwa!$H$5:$H$28),_xlfn.XMATCH(data_gen!D$2,gumbwa!$I$4:$T$4)),INDEX(gumbwa!$I$30:$T$30,1,_xlfn.XMATCH(data_gen!$D2171,gumbwa!$I$4:$T$4)))),E2171)</f>
        <v>0</v>
      </c>
      <c r="G2171" cm="1">
        <f t="array" aca="1" ref="G2171" ca="1">MAX(0,_xlfn.NORM.INV(RAND(),INDEX($M$6:$M$29,_xlfn.XMATCH(data_gen!$B2171,$L$6:$L$29),1),INDEX($J$6:$J$17,_xlfn.XMATCH($D2171,$I$6:$I$17),1)))</f>
        <v>9.546010132149238E-2</v>
      </c>
    </row>
    <row r="2172" spans="1:7" x14ac:dyDescent="0.25">
      <c r="A2172" s="1">
        <f t="shared" si="135"/>
        <v>45382.416666661404</v>
      </c>
      <c r="B2172">
        <f t="shared" si="132"/>
        <v>10</v>
      </c>
      <c r="C2172">
        <f t="shared" si="133"/>
        <v>31</v>
      </c>
      <c r="D2172">
        <f t="shared" si="134"/>
        <v>3</v>
      </c>
      <c r="E2172" cm="1">
        <f t="array" ref="E2172">INDEX(gumbwa!$E$2:$E$5400,_xlfn.XMATCH(1,(gumbwa!$B$2:$B$5400=data_gen!B2172)*(gumbwa!$C$2:$C$5400=data_gen!C2172)*(gumbwa!$D$2:$D$5400=data_gen!D2172)),1)</f>
        <v>0.5</v>
      </c>
      <c r="F2172" cm="1">
        <f t="array" aca="1" ref="F2172" ca="1">IF(ISNA(E2172),MAX(0,_xlfn.NORM.INV(RAND(),INDEX(gumbwa!$I$5:$T$28,_xlfn.XMATCH(data_gen!$B2172,gumbwa!$H$5:$H$28),_xlfn.XMATCH(data_gen!D$2,gumbwa!$I$4:$T$4)),INDEX(gumbwa!$I$30:$T$30,1,_xlfn.XMATCH(data_gen!$D2172,gumbwa!$I$4:$T$4)))),E2172)</f>
        <v>0.5</v>
      </c>
      <c r="G2172" cm="1">
        <f t="array" aca="1" ref="G2172" ca="1">MAX(0,_xlfn.NORM.INV(RAND(),INDEX($M$6:$M$29,_xlfn.XMATCH(data_gen!$B2172,$L$6:$L$29),1),INDEX($J$6:$J$17,_xlfn.XMATCH($D2172,$I$6:$I$17),1)))</f>
        <v>0.1084882717528797</v>
      </c>
    </row>
    <row r="2173" spans="1:7" x14ac:dyDescent="0.25">
      <c r="A2173" s="1">
        <f t="shared" si="135"/>
        <v>45382.458333328068</v>
      </c>
      <c r="B2173">
        <f t="shared" si="132"/>
        <v>11</v>
      </c>
      <c r="C2173">
        <f t="shared" si="133"/>
        <v>31</v>
      </c>
      <c r="D2173">
        <f t="shared" si="134"/>
        <v>3</v>
      </c>
      <c r="E2173" cm="1">
        <f t="array" ref="E2173">INDEX(gumbwa!$E$2:$E$5400,_xlfn.XMATCH(1,(gumbwa!$B$2:$B$5400=data_gen!B2173)*(gumbwa!$C$2:$C$5400=data_gen!C2173)*(gumbwa!$D$2:$D$5400=data_gen!D2173)),1)</f>
        <v>0.1</v>
      </c>
      <c r="F2173" cm="1">
        <f t="array" aca="1" ref="F2173" ca="1">IF(ISNA(E2173),MAX(0,_xlfn.NORM.INV(RAND(),INDEX(gumbwa!$I$5:$T$28,_xlfn.XMATCH(data_gen!$B2173,gumbwa!$H$5:$H$28),_xlfn.XMATCH(data_gen!D$2,gumbwa!$I$4:$T$4)),INDEX(gumbwa!$I$30:$T$30,1,_xlfn.XMATCH(data_gen!$D2173,gumbwa!$I$4:$T$4)))),E2173)</f>
        <v>0.1</v>
      </c>
      <c r="G2173" cm="1">
        <f t="array" aca="1" ref="G2173" ca="1">MAX(0,_xlfn.NORM.INV(RAND(),INDEX($M$6:$M$29,_xlfn.XMATCH(data_gen!$B2173,$L$6:$L$29),1),INDEX($J$6:$J$17,_xlfn.XMATCH($D2173,$I$6:$I$17),1)))</f>
        <v>0.10661451034412907</v>
      </c>
    </row>
    <row r="2174" spans="1:7" x14ac:dyDescent="0.25">
      <c r="A2174" s="1">
        <f t="shared" si="135"/>
        <v>45382.499999994732</v>
      </c>
      <c r="B2174">
        <f t="shared" si="132"/>
        <v>12</v>
      </c>
      <c r="C2174">
        <f t="shared" si="133"/>
        <v>31</v>
      </c>
      <c r="D2174">
        <f t="shared" si="134"/>
        <v>3</v>
      </c>
      <c r="E2174" cm="1">
        <f t="array" ref="E2174">INDEX(gumbwa!$E$2:$E$5400,_xlfn.XMATCH(1,(gumbwa!$B$2:$B$5400=data_gen!B2174)*(gumbwa!$C$2:$C$5400=data_gen!C2174)*(gumbwa!$D$2:$D$5400=data_gen!D2174)),1)</f>
        <v>0</v>
      </c>
      <c r="F2174" cm="1">
        <f t="array" aca="1" ref="F2174" ca="1">IF(ISNA(E2174),MAX(0,_xlfn.NORM.INV(RAND(),INDEX(gumbwa!$I$5:$T$28,_xlfn.XMATCH(data_gen!$B2174,gumbwa!$H$5:$H$28),_xlfn.XMATCH(data_gen!D$2,gumbwa!$I$4:$T$4)),INDEX(gumbwa!$I$30:$T$30,1,_xlfn.XMATCH(data_gen!$D2174,gumbwa!$I$4:$T$4)))),E2174)</f>
        <v>0</v>
      </c>
      <c r="G2174" cm="1">
        <f t="array" aca="1" ref="G2174" ca="1">MAX(0,_xlfn.NORM.INV(RAND(),INDEX($M$6:$M$29,_xlfn.XMATCH(data_gen!$B2174,$L$6:$L$29),1),INDEX($J$6:$J$17,_xlfn.XMATCH($D2174,$I$6:$I$17),1)))</f>
        <v>0.10890831527484439</v>
      </c>
    </row>
    <row r="2175" spans="1:7" x14ac:dyDescent="0.25">
      <c r="A2175" s="1">
        <f t="shared" si="135"/>
        <v>45382.541666661396</v>
      </c>
      <c r="B2175">
        <f t="shared" si="132"/>
        <v>13</v>
      </c>
      <c r="C2175">
        <f t="shared" si="133"/>
        <v>31</v>
      </c>
      <c r="D2175">
        <f t="shared" si="134"/>
        <v>3</v>
      </c>
      <c r="E2175" cm="1">
        <f t="array" ref="E2175">INDEX(gumbwa!$E$2:$E$5400,_xlfn.XMATCH(1,(gumbwa!$B$2:$B$5400=data_gen!B2175)*(gumbwa!$C$2:$C$5400=data_gen!C2175)*(gumbwa!$D$2:$D$5400=data_gen!D2175)),1)</f>
        <v>0.1</v>
      </c>
      <c r="F2175" cm="1">
        <f t="array" aca="1" ref="F2175" ca="1">IF(ISNA(E2175),MAX(0,_xlfn.NORM.INV(RAND(),INDEX(gumbwa!$I$5:$T$28,_xlfn.XMATCH(data_gen!$B2175,gumbwa!$H$5:$H$28),_xlfn.XMATCH(data_gen!D$2,gumbwa!$I$4:$T$4)),INDEX(gumbwa!$I$30:$T$30,1,_xlfn.XMATCH(data_gen!$D2175,gumbwa!$I$4:$T$4)))),E2175)</f>
        <v>0.1</v>
      </c>
      <c r="G2175" cm="1">
        <f t="array" aca="1" ref="G2175" ca="1">MAX(0,_xlfn.NORM.INV(RAND(),INDEX($M$6:$M$29,_xlfn.XMATCH(data_gen!$B2175,$L$6:$L$29),1),INDEX($J$6:$J$17,_xlfn.XMATCH($D2175,$I$6:$I$17),1)))</f>
        <v>0.12694151617450594</v>
      </c>
    </row>
    <row r="2176" spans="1:7" x14ac:dyDescent="0.25">
      <c r="A2176" s="1">
        <f t="shared" si="135"/>
        <v>45382.583333328061</v>
      </c>
      <c r="B2176">
        <f t="shared" si="132"/>
        <v>14</v>
      </c>
      <c r="C2176">
        <f t="shared" si="133"/>
        <v>31</v>
      </c>
      <c r="D2176">
        <f t="shared" si="134"/>
        <v>3</v>
      </c>
      <c r="E2176" cm="1">
        <f t="array" ref="E2176">INDEX(gumbwa!$E$2:$E$5400,_xlfn.XMATCH(1,(gumbwa!$B$2:$B$5400=data_gen!B2176)*(gumbwa!$C$2:$C$5400=data_gen!C2176)*(gumbwa!$D$2:$D$5400=data_gen!D2176)),1)</f>
        <v>0.2</v>
      </c>
      <c r="F2176" cm="1">
        <f t="array" aca="1" ref="F2176" ca="1">IF(ISNA(E2176),MAX(0,_xlfn.NORM.INV(RAND(),INDEX(gumbwa!$I$5:$T$28,_xlfn.XMATCH(data_gen!$B2176,gumbwa!$H$5:$H$28),_xlfn.XMATCH(data_gen!D$2,gumbwa!$I$4:$T$4)),INDEX(gumbwa!$I$30:$T$30,1,_xlfn.XMATCH(data_gen!$D2176,gumbwa!$I$4:$T$4)))),E2176)</f>
        <v>0.2</v>
      </c>
      <c r="G2176" cm="1">
        <f t="array" aca="1" ref="G2176" ca="1">MAX(0,_xlfn.NORM.INV(RAND(),INDEX($M$6:$M$29,_xlfn.XMATCH(data_gen!$B2176,$L$6:$L$29),1),INDEX($J$6:$J$17,_xlfn.XMATCH($D2176,$I$6:$I$17),1)))</f>
        <v>0.11530245316915047</v>
      </c>
    </row>
    <row r="2177" spans="1:7" x14ac:dyDescent="0.25">
      <c r="A2177" s="1">
        <f t="shared" si="135"/>
        <v>45382.624999994725</v>
      </c>
      <c r="B2177">
        <f t="shared" si="132"/>
        <v>15</v>
      </c>
      <c r="C2177">
        <f t="shared" si="133"/>
        <v>31</v>
      </c>
      <c r="D2177">
        <f t="shared" si="134"/>
        <v>3</v>
      </c>
      <c r="E2177" cm="1">
        <f t="array" ref="E2177">INDEX(gumbwa!$E$2:$E$5400,_xlfn.XMATCH(1,(gumbwa!$B$2:$B$5400=data_gen!B2177)*(gumbwa!$C$2:$C$5400=data_gen!C2177)*(gumbwa!$D$2:$D$5400=data_gen!D2177)),1)</f>
        <v>0.1</v>
      </c>
      <c r="F2177" cm="1">
        <f t="array" aca="1" ref="F2177" ca="1">IF(ISNA(E2177),MAX(0,_xlfn.NORM.INV(RAND(),INDEX(gumbwa!$I$5:$T$28,_xlfn.XMATCH(data_gen!$B2177,gumbwa!$H$5:$H$28),_xlfn.XMATCH(data_gen!D$2,gumbwa!$I$4:$T$4)),INDEX(gumbwa!$I$30:$T$30,1,_xlfn.XMATCH(data_gen!$D2177,gumbwa!$I$4:$T$4)))),E2177)</f>
        <v>0.1</v>
      </c>
      <c r="G2177" cm="1">
        <f t="array" aca="1" ref="G2177" ca="1">MAX(0,_xlfn.NORM.INV(RAND(),INDEX($M$6:$M$29,_xlfn.XMATCH(data_gen!$B2177,$L$6:$L$29),1),INDEX($J$6:$J$17,_xlfn.XMATCH($D2177,$I$6:$I$17),1)))</f>
        <v>7.5662083377520117E-2</v>
      </c>
    </row>
    <row r="2178" spans="1:7" x14ac:dyDescent="0.25">
      <c r="A2178" s="1">
        <f t="shared" si="135"/>
        <v>45382.666666661389</v>
      </c>
      <c r="B2178">
        <f t="shared" si="132"/>
        <v>16</v>
      </c>
      <c r="C2178">
        <f t="shared" si="133"/>
        <v>31</v>
      </c>
      <c r="D2178">
        <f t="shared" si="134"/>
        <v>3</v>
      </c>
      <c r="E2178" cm="1">
        <f t="array" ref="E2178">INDEX(gumbwa!$E$2:$E$5400,_xlfn.XMATCH(1,(gumbwa!$B$2:$B$5400=data_gen!B2178)*(gumbwa!$C$2:$C$5400=data_gen!C2178)*(gumbwa!$D$2:$D$5400=data_gen!D2178)),1)</f>
        <v>0.2</v>
      </c>
      <c r="F2178" cm="1">
        <f t="array" aca="1" ref="F2178" ca="1">IF(ISNA(E2178),MAX(0,_xlfn.NORM.INV(RAND(),INDEX(gumbwa!$I$5:$T$28,_xlfn.XMATCH(data_gen!$B2178,gumbwa!$H$5:$H$28),_xlfn.XMATCH(data_gen!D$2,gumbwa!$I$4:$T$4)),INDEX(gumbwa!$I$30:$T$30,1,_xlfn.XMATCH(data_gen!$D2178,gumbwa!$I$4:$T$4)))),E2178)</f>
        <v>0.2</v>
      </c>
      <c r="G2178" cm="1">
        <f t="array" aca="1" ref="G2178" ca="1">MAX(0,_xlfn.NORM.INV(RAND(),INDEX($M$6:$M$29,_xlfn.XMATCH(data_gen!$B2178,$L$6:$L$29),1),INDEX($J$6:$J$17,_xlfn.XMATCH($D2178,$I$6:$I$17),1)))</f>
        <v>1.2096824905857708</v>
      </c>
    </row>
    <row r="2179" spans="1:7" x14ac:dyDescent="0.25">
      <c r="A2179" s="1">
        <f t="shared" si="135"/>
        <v>45382.708333328053</v>
      </c>
      <c r="B2179">
        <f t="shared" ref="B2179:B2242" si="136">HOUR(A2179)</f>
        <v>17</v>
      </c>
      <c r="C2179">
        <f t="shared" ref="C2179:C2242" si="137">DAY(A2179)</f>
        <v>31</v>
      </c>
      <c r="D2179">
        <f t="shared" ref="D2179:D2242" si="138">MONTH(A2179)</f>
        <v>3</v>
      </c>
      <c r="E2179" cm="1">
        <f t="array" ref="E2179">INDEX(gumbwa!$E$2:$E$5400,_xlfn.XMATCH(1,(gumbwa!$B$2:$B$5400=data_gen!B2179)*(gumbwa!$C$2:$C$5400=data_gen!C2179)*(gumbwa!$D$2:$D$5400=data_gen!D2179)),1)</f>
        <v>0</v>
      </c>
      <c r="F2179" cm="1">
        <f t="array" aca="1" ref="F2179" ca="1">IF(ISNA(E2179),MAX(0,_xlfn.NORM.INV(RAND(),INDEX(gumbwa!$I$5:$T$28,_xlfn.XMATCH(data_gen!$B2179,gumbwa!$H$5:$H$28),_xlfn.XMATCH(data_gen!D$2,gumbwa!$I$4:$T$4)),INDEX(gumbwa!$I$30:$T$30,1,_xlfn.XMATCH(data_gen!$D2179,gumbwa!$I$4:$T$4)))),E2179)</f>
        <v>0</v>
      </c>
      <c r="G2179" cm="1">
        <f t="array" aca="1" ref="G2179" ca="1">MAX(0,_xlfn.NORM.INV(RAND(),INDEX($M$6:$M$29,_xlfn.XMATCH(data_gen!$B2179,$L$6:$L$29),1),INDEX($J$6:$J$17,_xlfn.XMATCH($D2179,$I$6:$I$17),1)))</f>
        <v>1.4989141442675484</v>
      </c>
    </row>
    <row r="2180" spans="1:7" x14ac:dyDescent="0.25">
      <c r="A2180" s="1">
        <f t="shared" ref="A2180:A2243" si="139">A2179+(1/24)</f>
        <v>45382.749999994718</v>
      </c>
      <c r="B2180">
        <f t="shared" si="136"/>
        <v>18</v>
      </c>
      <c r="C2180">
        <f t="shared" si="137"/>
        <v>31</v>
      </c>
      <c r="D2180">
        <f t="shared" si="138"/>
        <v>3</v>
      </c>
      <c r="E2180" cm="1">
        <f t="array" ref="E2180">INDEX(gumbwa!$E$2:$E$5400,_xlfn.XMATCH(1,(gumbwa!$B$2:$B$5400=data_gen!B2180)*(gumbwa!$C$2:$C$5400=data_gen!C2180)*(gumbwa!$D$2:$D$5400=data_gen!D2180)),1)</f>
        <v>0</v>
      </c>
      <c r="F2180" cm="1">
        <f t="array" aca="1" ref="F2180" ca="1">IF(ISNA(E2180),MAX(0,_xlfn.NORM.INV(RAND(),INDEX(gumbwa!$I$5:$T$28,_xlfn.XMATCH(data_gen!$B2180,gumbwa!$H$5:$H$28),_xlfn.XMATCH(data_gen!D$2,gumbwa!$I$4:$T$4)),INDEX(gumbwa!$I$30:$T$30,1,_xlfn.XMATCH(data_gen!$D2180,gumbwa!$I$4:$T$4)))),E2180)</f>
        <v>0</v>
      </c>
      <c r="G2180" cm="1">
        <f t="array" aca="1" ref="G2180" ca="1">MAX(0,_xlfn.NORM.INV(RAND(),INDEX($M$6:$M$29,_xlfn.XMATCH(data_gen!$B2180,$L$6:$L$29),1),INDEX($J$6:$J$17,_xlfn.XMATCH($D2180,$I$6:$I$17),1)))</f>
        <v>1.1970284837671359</v>
      </c>
    </row>
    <row r="2181" spans="1:7" x14ac:dyDescent="0.25">
      <c r="A2181" s="1">
        <f t="shared" si="139"/>
        <v>45382.791666661382</v>
      </c>
      <c r="B2181">
        <f t="shared" si="136"/>
        <v>19</v>
      </c>
      <c r="C2181">
        <f t="shared" si="137"/>
        <v>31</v>
      </c>
      <c r="D2181">
        <f t="shared" si="138"/>
        <v>3</v>
      </c>
      <c r="E2181" cm="1">
        <f t="array" ref="E2181">INDEX(gumbwa!$E$2:$E$5400,_xlfn.XMATCH(1,(gumbwa!$B$2:$B$5400=data_gen!B2181)*(gumbwa!$C$2:$C$5400=data_gen!C2181)*(gumbwa!$D$2:$D$5400=data_gen!D2181)),1)</f>
        <v>0.5</v>
      </c>
      <c r="F2181" cm="1">
        <f t="array" aca="1" ref="F2181" ca="1">IF(ISNA(E2181),MAX(0,_xlfn.NORM.INV(RAND(),INDEX(gumbwa!$I$5:$T$28,_xlfn.XMATCH(data_gen!$B2181,gumbwa!$H$5:$H$28),_xlfn.XMATCH(data_gen!D$2,gumbwa!$I$4:$T$4)),INDEX(gumbwa!$I$30:$T$30,1,_xlfn.XMATCH(data_gen!$D2181,gumbwa!$I$4:$T$4)))),E2181)</f>
        <v>0.5</v>
      </c>
      <c r="G2181" cm="1">
        <f t="array" aca="1" ref="G2181" ca="1">MAX(0,_xlfn.NORM.INV(RAND(),INDEX($M$6:$M$29,_xlfn.XMATCH(data_gen!$B2181,$L$6:$L$29),1),INDEX($J$6:$J$17,_xlfn.XMATCH($D2181,$I$6:$I$17),1)))</f>
        <v>1.0999011970787029</v>
      </c>
    </row>
    <row r="2182" spans="1:7" x14ac:dyDescent="0.25">
      <c r="A2182" s="1">
        <f t="shared" si="139"/>
        <v>45382.833333328046</v>
      </c>
      <c r="B2182">
        <f t="shared" si="136"/>
        <v>20</v>
      </c>
      <c r="C2182">
        <f t="shared" si="137"/>
        <v>31</v>
      </c>
      <c r="D2182">
        <f t="shared" si="138"/>
        <v>3</v>
      </c>
      <c r="E2182" cm="1">
        <f t="array" ref="E2182">INDEX(gumbwa!$E$2:$E$5400,_xlfn.XMATCH(1,(gumbwa!$B$2:$B$5400=data_gen!B2182)*(gumbwa!$C$2:$C$5400=data_gen!C2182)*(gumbwa!$D$2:$D$5400=data_gen!D2182)),1)</f>
        <v>0.4</v>
      </c>
      <c r="F2182" cm="1">
        <f t="array" aca="1" ref="F2182" ca="1">IF(ISNA(E2182),MAX(0,_xlfn.NORM.INV(RAND(),INDEX(gumbwa!$I$5:$T$28,_xlfn.XMATCH(data_gen!$B2182,gumbwa!$H$5:$H$28),_xlfn.XMATCH(data_gen!D$2,gumbwa!$I$4:$T$4)),INDEX(gumbwa!$I$30:$T$30,1,_xlfn.XMATCH(data_gen!$D2182,gumbwa!$I$4:$T$4)))),E2182)</f>
        <v>0.4</v>
      </c>
      <c r="G2182" cm="1">
        <f t="array" aca="1" ref="G2182" ca="1">MAX(0,_xlfn.NORM.INV(RAND(),INDEX($M$6:$M$29,_xlfn.XMATCH(data_gen!$B2182,$L$6:$L$29),1),INDEX($J$6:$J$17,_xlfn.XMATCH($D2182,$I$6:$I$17),1)))</f>
        <v>0.90382435438280861</v>
      </c>
    </row>
    <row r="2183" spans="1:7" x14ac:dyDescent="0.25">
      <c r="A2183" s="1">
        <f t="shared" si="139"/>
        <v>45382.87499999471</v>
      </c>
      <c r="B2183">
        <f t="shared" si="136"/>
        <v>21</v>
      </c>
      <c r="C2183">
        <f t="shared" si="137"/>
        <v>31</v>
      </c>
      <c r="D2183">
        <f t="shared" si="138"/>
        <v>3</v>
      </c>
      <c r="E2183" cm="1">
        <f t="array" ref="E2183">INDEX(gumbwa!$E$2:$E$5400,_xlfn.XMATCH(1,(gumbwa!$B$2:$B$5400=data_gen!B2183)*(gumbwa!$C$2:$C$5400=data_gen!C2183)*(gumbwa!$D$2:$D$5400=data_gen!D2183)),1)</f>
        <v>0.3</v>
      </c>
      <c r="F2183" cm="1">
        <f t="array" aca="1" ref="F2183" ca="1">IF(ISNA(E2183),MAX(0,_xlfn.NORM.INV(RAND(),INDEX(gumbwa!$I$5:$T$28,_xlfn.XMATCH(data_gen!$B2183,gumbwa!$H$5:$H$28),_xlfn.XMATCH(data_gen!D$2,gumbwa!$I$4:$T$4)),INDEX(gumbwa!$I$30:$T$30,1,_xlfn.XMATCH(data_gen!$D2183,gumbwa!$I$4:$T$4)))),E2183)</f>
        <v>0.3</v>
      </c>
      <c r="G2183" cm="1">
        <f t="array" aca="1" ref="G2183" ca="1">MAX(0,_xlfn.NORM.INV(RAND(),INDEX($M$6:$M$29,_xlfn.XMATCH(data_gen!$B2183,$L$6:$L$29),1),INDEX($J$6:$J$17,_xlfn.XMATCH($D2183,$I$6:$I$17),1)))</f>
        <v>0.905920408207737</v>
      </c>
    </row>
    <row r="2184" spans="1:7" x14ac:dyDescent="0.25">
      <c r="A2184" s="1">
        <f t="shared" si="139"/>
        <v>45382.916666661375</v>
      </c>
      <c r="B2184">
        <f t="shared" si="136"/>
        <v>22</v>
      </c>
      <c r="C2184">
        <f t="shared" si="137"/>
        <v>31</v>
      </c>
      <c r="D2184">
        <f t="shared" si="138"/>
        <v>3</v>
      </c>
      <c r="E2184" cm="1">
        <f t="array" ref="E2184">INDEX(gumbwa!$E$2:$E$5400,_xlfn.XMATCH(1,(gumbwa!$B$2:$B$5400=data_gen!B2184)*(gumbwa!$C$2:$C$5400=data_gen!C2184)*(gumbwa!$D$2:$D$5400=data_gen!D2184)),1)</f>
        <v>0.3</v>
      </c>
      <c r="F2184" cm="1">
        <f t="array" aca="1" ref="F2184" ca="1">IF(ISNA(E2184),MAX(0,_xlfn.NORM.INV(RAND(),INDEX(gumbwa!$I$5:$T$28,_xlfn.XMATCH(data_gen!$B2184,gumbwa!$H$5:$H$28),_xlfn.XMATCH(data_gen!D$2,gumbwa!$I$4:$T$4)),INDEX(gumbwa!$I$30:$T$30,1,_xlfn.XMATCH(data_gen!$D2184,gumbwa!$I$4:$T$4)))),E2184)</f>
        <v>0.3</v>
      </c>
      <c r="G2184" cm="1">
        <f t="array" aca="1" ref="G2184" ca="1">MAX(0,_xlfn.NORM.INV(RAND(),INDEX($M$6:$M$29,_xlfn.XMATCH(data_gen!$B2184,$L$6:$L$29),1),INDEX($J$6:$J$17,_xlfn.XMATCH($D2184,$I$6:$I$17),1)))</f>
        <v>0.88894430083318077</v>
      </c>
    </row>
    <row r="2185" spans="1:7" x14ac:dyDescent="0.25">
      <c r="A2185" s="1">
        <f t="shared" si="139"/>
        <v>45382.958333328039</v>
      </c>
      <c r="B2185">
        <f t="shared" si="136"/>
        <v>23</v>
      </c>
      <c r="C2185">
        <f t="shared" si="137"/>
        <v>31</v>
      </c>
      <c r="D2185">
        <f t="shared" si="138"/>
        <v>3</v>
      </c>
      <c r="E2185" cm="1">
        <f t="array" ref="E2185">INDEX(gumbwa!$E$2:$E$5400,_xlfn.XMATCH(1,(gumbwa!$B$2:$B$5400=data_gen!B2185)*(gumbwa!$C$2:$C$5400=data_gen!C2185)*(gumbwa!$D$2:$D$5400=data_gen!D2185)),1)</f>
        <v>0.3</v>
      </c>
      <c r="F2185" cm="1">
        <f t="array" aca="1" ref="F2185" ca="1">IF(ISNA(E2185),MAX(0,_xlfn.NORM.INV(RAND(),INDEX(gumbwa!$I$5:$T$28,_xlfn.XMATCH(data_gen!$B2185,gumbwa!$H$5:$H$28),_xlfn.XMATCH(data_gen!D$2,gumbwa!$I$4:$T$4)),INDEX(gumbwa!$I$30:$T$30,1,_xlfn.XMATCH(data_gen!$D2185,gumbwa!$I$4:$T$4)))),E2185)</f>
        <v>0.3</v>
      </c>
      <c r="G2185" cm="1">
        <f t="array" aca="1" ref="G2185" ca="1">MAX(0,_xlfn.NORM.INV(RAND(),INDEX($M$6:$M$29,_xlfn.XMATCH(data_gen!$B2185,$L$6:$L$29),1),INDEX($J$6:$J$17,_xlfn.XMATCH($D2185,$I$6:$I$17),1)))</f>
        <v>0.89957417653202598</v>
      </c>
    </row>
    <row r="2186" spans="1:7" x14ac:dyDescent="0.25">
      <c r="A2186" s="1">
        <f t="shared" si="139"/>
        <v>45382.999999994703</v>
      </c>
      <c r="B2186">
        <f t="shared" si="136"/>
        <v>0</v>
      </c>
      <c r="C2186">
        <f t="shared" si="137"/>
        <v>1</v>
      </c>
      <c r="D2186">
        <f t="shared" si="138"/>
        <v>4</v>
      </c>
      <c r="E2186" cm="1">
        <f t="array" ref="E2186">INDEX(gumbwa!$E$2:$E$5400,_xlfn.XMATCH(1,(gumbwa!$B$2:$B$5400=data_gen!B2186)*(gumbwa!$C$2:$C$5400=data_gen!C2186)*(gumbwa!$D$2:$D$5400=data_gen!D2186)),1)</f>
        <v>0.4</v>
      </c>
      <c r="F2186" cm="1">
        <f t="array" aca="1" ref="F2186" ca="1">IF(ISNA(E2186),MAX(0,_xlfn.NORM.INV(RAND(),INDEX(gumbwa!$I$5:$T$28,_xlfn.XMATCH(data_gen!$B2186,gumbwa!$H$5:$H$28),_xlfn.XMATCH(data_gen!D$2,gumbwa!$I$4:$T$4)),INDEX(gumbwa!$I$30:$T$30,1,_xlfn.XMATCH(data_gen!$D2186,gumbwa!$I$4:$T$4)))),E2186)</f>
        <v>0.4</v>
      </c>
      <c r="G2186" cm="1">
        <f t="array" aca="1" ref="G2186" ca="1">MAX(0,_xlfn.NORM.INV(RAND(),INDEX($M$6:$M$29,_xlfn.XMATCH(data_gen!$B2186,$L$6:$L$29),1),INDEX($J$6:$J$17,_xlfn.XMATCH($D2186,$I$6:$I$17),1)))</f>
        <v>0.61093576803025518</v>
      </c>
    </row>
    <row r="2187" spans="1:7" x14ac:dyDescent="0.25">
      <c r="A2187" s="1">
        <f t="shared" si="139"/>
        <v>45383.041666661367</v>
      </c>
      <c r="B2187">
        <f t="shared" si="136"/>
        <v>1</v>
      </c>
      <c r="C2187">
        <f t="shared" si="137"/>
        <v>1</v>
      </c>
      <c r="D2187">
        <f t="shared" si="138"/>
        <v>4</v>
      </c>
      <c r="E2187" cm="1">
        <f t="array" ref="E2187">INDEX(gumbwa!$E$2:$E$5400,_xlfn.XMATCH(1,(gumbwa!$B$2:$B$5400=data_gen!B2187)*(gumbwa!$C$2:$C$5400=data_gen!C2187)*(gumbwa!$D$2:$D$5400=data_gen!D2187)),1)</f>
        <v>0.3</v>
      </c>
      <c r="F2187" cm="1">
        <f t="array" aca="1" ref="F2187" ca="1">IF(ISNA(E2187),MAX(0,_xlfn.NORM.INV(RAND(),INDEX(gumbwa!$I$5:$T$28,_xlfn.XMATCH(data_gen!$B2187,gumbwa!$H$5:$H$28),_xlfn.XMATCH(data_gen!D$2,gumbwa!$I$4:$T$4)),INDEX(gumbwa!$I$30:$T$30,1,_xlfn.XMATCH(data_gen!$D2187,gumbwa!$I$4:$T$4)))),E2187)</f>
        <v>0.3</v>
      </c>
      <c r="G2187" cm="1">
        <f t="array" aca="1" ref="G2187" ca="1">MAX(0,_xlfn.NORM.INV(RAND(),INDEX($M$6:$M$29,_xlfn.XMATCH(data_gen!$B2187,$L$6:$L$29),1),INDEX($J$6:$J$17,_xlfn.XMATCH($D2187,$I$6:$I$17),1)))</f>
        <v>0.59827683007985943</v>
      </c>
    </row>
    <row r="2188" spans="1:7" x14ac:dyDescent="0.25">
      <c r="A2188" s="1">
        <f t="shared" si="139"/>
        <v>45383.083333328032</v>
      </c>
      <c r="B2188">
        <f t="shared" si="136"/>
        <v>2</v>
      </c>
      <c r="C2188">
        <f t="shared" si="137"/>
        <v>1</v>
      </c>
      <c r="D2188">
        <f t="shared" si="138"/>
        <v>4</v>
      </c>
      <c r="E2188" cm="1">
        <f t="array" ref="E2188">INDEX(gumbwa!$E$2:$E$5400,_xlfn.XMATCH(1,(gumbwa!$B$2:$B$5400=data_gen!B2188)*(gumbwa!$C$2:$C$5400=data_gen!C2188)*(gumbwa!$D$2:$D$5400=data_gen!D2188)),1)</f>
        <v>0.4</v>
      </c>
      <c r="F2188" cm="1">
        <f t="array" aca="1" ref="F2188" ca="1">IF(ISNA(E2188),MAX(0,_xlfn.NORM.INV(RAND(),INDEX(gumbwa!$I$5:$T$28,_xlfn.XMATCH(data_gen!$B2188,gumbwa!$H$5:$H$28),_xlfn.XMATCH(data_gen!D$2,gumbwa!$I$4:$T$4)),INDEX(gumbwa!$I$30:$T$30,1,_xlfn.XMATCH(data_gen!$D2188,gumbwa!$I$4:$T$4)))),E2188)</f>
        <v>0.4</v>
      </c>
      <c r="G2188" cm="1">
        <f t="array" aca="1" ref="G2188" ca="1">MAX(0,_xlfn.NORM.INV(RAND(),INDEX($M$6:$M$29,_xlfn.XMATCH(data_gen!$B2188,$L$6:$L$29),1),INDEX($J$6:$J$17,_xlfn.XMATCH($D2188,$I$6:$I$17),1)))</f>
        <v>0.60559657980088499</v>
      </c>
    </row>
    <row r="2189" spans="1:7" x14ac:dyDescent="0.25">
      <c r="A2189" s="1">
        <f t="shared" si="139"/>
        <v>45383.124999994696</v>
      </c>
      <c r="B2189">
        <f t="shared" si="136"/>
        <v>3</v>
      </c>
      <c r="C2189">
        <f t="shared" si="137"/>
        <v>1</v>
      </c>
      <c r="D2189">
        <f t="shared" si="138"/>
        <v>4</v>
      </c>
      <c r="E2189" cm="1">
        <f t="array" ref="E2189">INDEX(gumbwa!$E$2:$E$5400,_xlfn.XMATCH(1,(gumbwa!$B$2:$B$5400=data_gen!B2189)*(gumbwa!$C$2:$C$5400=data_gen!C2189)*(gumbwa!$D$2:$D$5400=data_gen!D2189)),1)</f>
        <v>0.4</v>
      </c>
      <c r="F2189" cm="1">
        <f t="array" aca="1" ref="F2189" ca="1">IF(ISNA(E2189),MAX(0,_xlfn.NORM.INV(RAND(),INDEX(gumbwa!$I$5:$T$28,_xlfn.XMATCH(data_gen!$B2189,gumbwa!$H$5:$H$28),_xlfn.XMATCH(data_gen!D$2,gumbwa!$I$4:$T$4)),INDEX(gumbwa!$I$30:$T$30,1,_xlfn.XMATCH(data_gen!$D2189,gumbwa!$I$4:$T$4)))),E2189)</f>
        <v>0.4</v>
      </c>
      <c r="G2189" cm="1">
        <f t="array" aca="1" ref="G2189" ca="1">MAX(0,_xlfn.NORM.INV(RAND(),INDEX($M$6:$M$29,_xlfn.XMATCH(data_gen!$B2189,$L$6:$L$29),1),INDEX($J$6:$J$17,_xlfn.XMATCH($D2189,$I$6:$I$17),1)))</f>
        <v>0.60706532710749583</v>
      </c>
    </row>
    <row r="2190" spans="1:7" x14ac:dyDescent="0.25">
      <c r="A2190" s="1">
        <f t="shared" si="139"/>
        <v>45383.16666666136</v>
      </c>
      <c r="B2190">
        <f t="shared" si="136"/>
        <v>4</v>
      </c>
      <c r="C2190">
        <f t="shared" si="137"/>
        <v>1</v>
      </c>
      <c r="D2190">
        <f t="shared" si="138"/>
        <v>4</v>
      </c>
      <c r="E2190" cm="1">
        <f t="array" ref="E2190">INDEX(gumbwa!$E$2:$E$5400,_xlfn.XMATCH(1,(gumbwa!$B$2:$B$5400=data_gen!B2190)*(gumbwa!$C$2:$C$5400=data_gen!C2190)*(gumbwa!$D$2:$D$5400=data_gen!D2190)),1)</f>
        <v>0.4</v>
      </c>
      <c r="F2190" cm="1">
        <f t="array" aca="1" ref="F2190" ca="1">IF(ISNA(E2190),MAX(0,_xlfn.NORM.INV(RAND(),INDEX(gumbwa!$I$5:$T$28,_xlfn.XMATCH(data_gen!$B2190,gumbwa!$H$5:$H$28),_xlfn.XMATCH(data_gen!D$2,gumbwa!$I$4:$T$4)),INDEX(gumbwa!$I$30:$T$30,1,_xlfn.XMATCH(data_gen!$D2190,gumbwa!$I$4:$T$4)))),E2190)</f>
        <v>0.4</v>
      </c>
      <c r="G2190" cm="1">
        <f t="array" aca="1" ref="G2190" ca="1">MAX(0,_xlfn.NORM.INV(RAND(),INDEX($M$6:$M$29,_xlfn.XMATCH(data_gen!$B2190,$L$6:$L$29),1),INDEX($J$6:$J$17,_xlfn.XMATCH($D2190,$I$6:$I$17),1)))</f>
        <v>0.5979321912529626</v>
      </c>
    </row>
    <row r="2191" spans="1:7" x14ac:dyDescent="0.25">
      <c r="A2191" s="1">
        <f t="shared" si="139"/>
        <v>45383.208333328024</v>
      </c>
      <c r="B2191">
        <f t="shared" si="136"/>
        <v>5</v>
      </c>
      <c r="C2191">
        <f t="shared" si="137"/>
        <v>1</v>
      </c>
      <c r="D2191">
        <f t="shared" si="138"/>
        <v>4</v>
      </c>
      <c r="E2191" cm="1">
        <f t="array" ref="E2191">INDEX(gumbwa!$E$2:$E$5400,_xlfn.XMATCH(1,(gumbwa!$B$2:$B$5400=data_gen!B2191)*(gumbwa!$C$2:$C$5400=data_gen!C2191)*(gumbwa!$D$2:$D$5400=data_gen!D2191)),1)</f>
        <v>0.3</v>
      </c>
      <c r="F2191" cm="1">
        <f t="array" aca="1" ref="F2191" ca="1">IF(ISNA(E2191),MAX(0,_xlfn.NORM.INV(RAND(),INDEX(gumbwa!$I$5:$T$28,_xlfn.XMATCH(data_gen!$B2191,gumbwa!$H$5:$H$28),_xlfn.XMATCH(data_gen!D$2,gumbwa!$I$4:$T$4)),INDEX(gumbwa!$I$30:$T$30,1,_xlfn.XMATCH(data_gen!$D2191,gumbwa!$I$4:$T$4)))),E2191)</f>
        <v>0.3</v>
      </c>
      <c r="G2191" cm="1">
        <f t="array" aca="1" ref="G2191" ca="1">MAX(0,_xlfn.NORM.INV(RAND(),INDEX($M$6:$M$29,_xlfn.XMATCH(data_gen!$B2191,$L$6:$L$29),1),INDEX($J$6:$J$17,_xlfn.XMATCH($D2191,$I$6:$I$17),1)))</f>
        <v>0.59695986472794194</v>
      </c>
    </row>
    <row r="2192" spans="1:7" x14ac:dyDescent="0.25">
      <c r="A2192" s="1">
        <f t="shared" si="139"/>
        <v>45383.249999994689</v>
      </c>
      <c r="B2192">
        <f t="shared" si="136"/>
        <v>6</v>
      </c>
      <c r="C2192">
        <f t="shared" si="137"/>
        <v>1</v>
      </c>
      <c r="D2192">
        <f t="shared" si="138"/>
        <v>4</v>
      </c>
      <c r="E2192" cm="1">
        <f t="array" ref="E2192">INDEX(gumbwa!$E$2:$E$5400,_xlfn.XMATCH(1,(gumbwa!$B$2:$B$5400=data_gen!B2192)*(gumbwa!$C$2:$C$5400=data_gen!C2192)*(gumbwa!$D$2:$D$5400=data_gen!D2192)),1)</f>
        <v>0</v>
      </c>
      <c r="F2192" cm="1">
        <f t="array" aca="1" ref="F2192" ca="1">IF(ISNA(E2192),MAX(0,_xlfn.NORM.INV(RAND(),INDEX(gumbwa!$I$5:$T$28,_xlfn.XMATCH(data_gen!$B2192,gumbwa!$H$5:$H$28),_xlfn.XMATCH(data_gen!D$2,gumbwa!$I$4:$T$4)),INDEX(gumbwa!$I$30:$T$30,1,_xlfn.XMATCH(data_gen!$D2192,gumbwa!$I$4:$T$4)))),E2192)</f>
        <v>0</v>
      </c>
      <c r="G2192" cm="1">
        <f t="array" aca="1" ref="G2192" ca="1">MAX(0,_xlfn.NORM.INV(RAND(),INDEX($M$6:$M$29,_xlfn.XMATCH(data_gen!$B2192,$L$6:$L$29),1),INDEX($J$6:$J$17,_xlfn.XMATCH($D2192,$I$6:$I$17),1)))</f>
        <v>0.29679053886095624</v>
      </c>
    </row>
    <row r="2193" spans="1:7" x14ac:dyDescent="0.25">
      <c r="A2193" s="1">
        <f t="shared" si="139"/>
        <v>45383.291666661353</v>
      </c>
      <c r="B2193">
        <f t="shared" si="136"/>
        <v>7</v>
      </c>
      <c r="C2193">
        <f t="shared" si="137"/>
        <v>1</v>
      </c>
      <c r="D2193">
        <f t="shared" si="138"/>
        <v>4</v>
      </c>
      <c r="E2193" cm="1">
        <f t="array" ref="E2193">INDEX(gumbwa!$E$2:$E$5400,_xlfn.XMATCH(1,(gumbwa!$B$2:$B$5400=data_gen!B2193)*(gumbwa!$C$2:$C$5400=data_gen!C2193)*(gumbwa!$D$2:$D$5400=data_gen!D2193)),1)</f>
        <v>0</v>
      </c>
      <c r="F2193" cm="1">
        <f t="array" aca="1" ref="F2193" ca="1">IF(ISNA(E2193),MAX(0,_xlfn.NORM.INV(RAND(),INDEX(gumbwa!$I$5:$T$28,_xlfn.XMATCH(data_gen!$B2193,gumbwa!$H$5:$H$28),_xlfn.XMATCH(data_gen!D$2,gumbwa!$I$4:$T$4)),INDEX(gumbwa!$I$30:$T$30,1,_xlfn.XMATCH(data_gen!$D2193,gumbwa!$I$4:$T$4)))),E2193)</f>
        <v>0</v>
      </c>
      <c r="G2193" cm="1">
        <f t="array" aca="1" ref="G2193" ca="1">MAX(0,_xlfn.NORM.INV(RAND(),INDEX($M$6:$M$29,_xlfn.XMATCH(data_gen!$B2193,$L$6:$L$29),1),INDEX($J$6:$J$17,_xlfn.XMATCH($D2193,$I$6:$I$17),1)))</f>
        <v>9.7604691049127959E-2</v>
      </c>
    </row>
    <row r="2194" spans="1:7" x14ac:dyDescent="0.25">
      <c r="A2194" s="1">
        <f t="shared" si="139"/>
        <v>45383.333333328017</v>
      </c>
      <c r="B2194">
        <f t="shared" si="136"/>
        <v>8</v>
      </c>
      <c r="C2194">
        <f t="shared" si="137"/>
        <v>1</v>
      </c>
      <c r="D2194">
        <f t="shared" si="138"/>
        <v>4</v>
      </c>
      <c r="E2194" cm="1">
        <f t="array" ref="E2194">INDEX(gumbwa!$E$2:$E$5400,_xlfn.XMATCH(1,(gumbwa!$B$2:$B$5400=data_gen!B2194)*(gumbwa!$C$2:$C$5400=data_gen!C2194)*(gumbwa!$D$2:$D$5400=data_gen!D2194)),1)</f>
        <v>0</v>
      </c>
      <c r="F2194" cm="1">
        <f t="array" aca="1" ref="F2194" ca="1">IF(ISNA(E2194),MAX(0,_xlfn.NORM.INV(RAND(),INDEX(gumbwa!$I$5:$T$28,_xlfn.XMATCH(data_gen!$B2194,gumbwa!$H$5:$H$28),_xlfn.XMATCH(data_gen!D$2,gumbwa!$I$4:$T$4)),INDEX(gumbwa!$I$30:$T$30,1,_xlfn.XMATCH(data_gen!$D2194,gumbwa!$I$4:$T$4)))),E2194)</f>
        <v>0</v>
      </c>
      <c r="G2194" cm="1">
        <f t="array" aca="1" ref="G2194" ca="1">MAX(0,_xlfn.NORM.INV(RAND(),INDEX($M$6:$M$29,_xlfn.XMATCH(data_gen!$B2194,$L$6:$L$29),1),INDEX($J$6:$J$17,_xlfn.XMATCH($D2194,$I$6:$I$17),1)))</f>
        <v>0.10716164529540999</v>
      </c>
    </row>
    <row r="2195" spans="1:7" x14ac:dyDescent="0.25">
      <c r="A2195" s="1">
        <f t="shared" si="139"/>
        <v>45383.374999994681</v>
      </c>
      <c r="B2195">
        <f t="shared" si="136"/>
        <v>9</v>
      </c>
      <c r="C2195">
        <f t="shared" si="137"/>
        <v>1</v>
      </c>
      <c r="D2195">
        <f t="shared" si="138"/>
        <v>4</v>
      </c>
      <c r="E2195" cm="1">
        <f t="array" ref="E2195">INDEX(gumbwa!$E$2:$E$5400,_xlfn.XMATCH(1,(gumbwa!$B$2:$B$5400=data_gen!B2195)*(gumbwa!$C$2:$C$5400=data_gen!C2195)*(gumbwa!$D$2:$D$5400=data_gen!D2195)),1)</f>
        <v>0</v>
      </c>
      <c r="F2195" cm="1">
        <f t="array" aca="1" ref="F2195" ca="1">IF(ISNA(E2195),MAX(0,_xlfn.NORM.INV(RAND(),INDEX(gumbwa!$I$5:$T$28,_xlfn.XMATCH(data_gen!$B2195,gumbwa!$H$5:$H$28),_xlfn.XMATCH(data_gen!D$2,gumbwa!$I$4:$T$4)),INDEX(gumbwa!$I$30:$T$30,1,_xlfn.XMATCH(data_gen!$D2195,gumbwa!$I$4:$T$4)))),E2195)</f>
        <v>0</v>
      </c>
      <c r="G2195" cm="1">
        <f t="array" aca="1" ref="G2195" ca="1">MAX(0,_xlfn.NORM.INV(RAND(),INDEX($M$6:$M$29,_xlfn.XMATCH(data_gen!$B2195,$L$6:$L$29),1),INDEX($J$6:$J$17,_xlfn.XMATCH($D2195,$I$6:$I$17),1)))</f>
        <v>9.2408018049379384E-2</v>
      </c>
    </row>
    <row r="2196" spans="1:7" x14ac:dyDescent="0.25">
      <c r="A2196" s="1">
        <f t="shared" si="139"/>
        <v>45383.416666661346</v>
      </c>
      <c r="B2196">
        <f t="shared" si="136"/>
        <v>10</v>
      </c>
      <c r="C2196">
        <f t="shared" si="137"/>
        <v>1</v>
      </c>
      <c r="D2196">
        <f t="shared" si="138"/>
        <v>4</v>
      </c>
      <c r="E2196" cm="1">
        <f t="array" ref="E2196">INDEX(gumbwa!$E$2:$E$5400,_xlfn.XMATCH(1,(gumbwa!$B$2:$B$5400=data_gen!B2196)*(gumbwa!$C$2:$C$5400=data_gen!C2196)*(gumbwa!$D$2:$D$5400=data_gen!D2196)),1)</f>
        <v>1</v>
      </c>
      <c r="F2196" cm="1">
        <f t="array" aca="1" ref="F2196" ca="1">IF(ISNA(E2196),MAX(0,_xlfn.NORM.INV(RAND(),INDEX(gumbwa!$I$5:$T$28,_xlfn.XMATCH(data_gen!$B2196,gumbwa!$H$5:$H$28),_xlfn.XMATCH(data_gen!D$2,gumbwa!$I$4:$T$4)),INDEX(gumbwa!$I$30:$T$30,1,_xlfn.XMATCH(data_gen!$D2196,gumbwa!$I$4:$T$4)))),E2196)</f>
        <v>1</v>
      </c>
      <c r="G2196" cm="1">
        <f t="array" aca="1" ref="G2196" ca="1">MAX(0,_xlfn.NORM.INV(RAND(),INDEX($M$6:$M$29,_xlfn.XMATCH(data_gen!$B2196,$L$6:$L$29),1),INDEX($J$6:$J$17,_xlfn.XMATCH($D2196,$I$6:$I$17),1)))</f>
        <v>9.5744720420729762E-2</v>
      </c>
    </row>
    <row r="2197" spans="1:7" x14ac:dyDescent="0.25">
      <c r="A2197" s="1">
        <f t="shared" si="139"/>
        <v>45383.45833332801</v>
      </c>
      <c r="B2197">
        <f t="shared" si="136"/>
        <v>11</v>
      </c>
      <c r="C2197">
        <f t="shared" si="137"/>
        <v>1</v>
      </c>
      <c r="D2197">
        <f t="shared" si="138"/>
        <v>4</v>
      </c>
      <c r="E2197" cm="1">
        <f t="array" ref="E2197">INDEX(gumbwa!$E$2:$E$5400,_xlfn.XMATCH(1,(gumbwa!$B$2:$B$5400=data_gen!B2197)*(gumbwa!$C$2:$C$5400=data_gen!C2197)*(gumbwa!$D$2:$D$5400=data_gen!D2197)),1)</f>
        <v>1.6</v>
      </c>
      <c r="F2197" cm="1">
        <f t="array" aca="1" ref="F2197" ca="1">IF(ISNA(E2197),MAX(0,_xlfn.NORM.INV(RAND(),INDEX(gumbwa!$I$5:$T$28,_xlfn.XMATCH(data_gen!$B2197,gumbwa!$H$5:$H$28),_xlfn.XMATCH(data_gen!D$2,gumbwa!$I$4:$T$4)),INDEX(gumbwa!$I$30:$T$30,1,_xlfn.XMATCH(data_gen!$D2197,gumbwa!$I$4:$T$4)))),E2197)</f>
        <v>1.6</v>
      </c>
      <c r="G2197" cm="1">
        <f t="array" aca="1" ref="G2197" ca="1">MAX(0,_xlfn.NORM.INV(RAND(),INDEX($M$6:$M$29,_xlfn.XMATCH(data_gen!$B2197,$L$6:$L$29),1),INDEX($J$6:$J$17,_xlfn.XMATCH($D2197,$I$6:$I$17),1)))</f>
        <v>0.10484508426985976</v>
      </c>
    </row>
    <row r="2198" spans="1:7" x14ac:dyDescent="0.25">
      <c r="A2198" s="1">
        <f t="shared" si="139"/>
        <v>45383.499999994674</v>
      </c>
      <c r="B2198">
        <f t="shared" si="136"/>
        <v>12</v>
      </c>
      <c r="C2198">
        <f t="shared" si="137"/>
        <v>1</v>
      </c>
      <c r="D2198">
        <f t="shared" si="138"/>
        <v>4</v>
      </c>
      <c r="E2198" cm="1">
        <f t="array" ref="E2198">INDEX(gumbwa!$E$2:$E$5400,_xlfn.XMATCH(1,(gumbwa!$B$2:$B$5400=data_gen!B2198)*(gumbwa!$C$2:$C$5400=data_gen!C2198)*(gumbwa!$D$2:$D$5400=data_gen!D2198)),1)</f>
        <v>1.4</v>
      </c>
      <c r="F2198" cm="1">
        <f t="array" aca="1" ref="F2198" ca="1">IF(ISNA(E2198),MAX(0,_xlfn.NORM.INV(RAND(),INDEX(gumbwa!$I$5:$T$28,_xlfn.XMATCH(data_gen!$B2198,gumbwa!$H$5:$H$28),_xlfn.XMATCH(data_gen!D$2,gumbwa!$I$4:$T$4)),INDEX(gumbwa!$I$30:$T$30,1,_xlfn.XMATCH(data_gen!$D2198,gumbwa!$I$4:$T$4)))),E2198)</f>
        <v>1.4</v>
      </c>
      <c r="G2198" cm="1">
        <f t="array" aca="1" ref="G2198" ca="1">MAX(0,_xlfn.NORM.INV(RAND(),INDEX($M$6:$M$29,_xlfn.XMATCH(data_gen!$B2198,$L$6:$L$29),1),INDEX($J$6:$J$17,_xlfn.XMATCH($D2198,$I$6:$I$17),1)))</f>
        <v>9.1220050255192128E-2</v>
      </c>
    </row>
    <row r="2199" spans="1:7" x14ac:dyDescent="0.25">
      <c r="A2199" s="1">
        <f t="shared" si="139"/>
        <v>45383.541666661338</v>
      </c>
      <c r="B2199">
        <f t="shared" si="136"/>
        <v>13</v>
      </c>
      <c r="C2199">
        <f t="shared" si="137"/>
        <v>1</v>
      </c>
      <c r="D2199">
        <f t="shared" si="138"/>
        <v>4</v>
      </c>
      <c r="E2199" cm="1">
        <f t="array" ref="E2199">INDEX(gumbwa!$E$2:$E$5400,_xlfn.XMATCH(1,(gumbwa!$B$2:$B$5400=data_gen!B2199)*(gumbwa!$C$2:$C$5400=data_gen!C2199)*(gumbwa!$D$2:$D$5400=data_gen!D2199)),1)</f>
        <v>0</v>
      </c>
      <c r="F2199" cm="1">
        <f t="array" aca="1" ref="F2199" ca="1">IF(ISNA(E2199),MAX(0,_xlfn.NORM.INV(RAND(),INDEX(gumbwa!$I$5:$T$28,_xlfn.XMATCH(data_gen!$B2199,gumbwa!$H$5:$H$28),_xlfn.XMATCH(data_gen!D$2,gumbwa!$I$4:$T$4)),INDEX(gumbwa!$I$30:$T$30,1,_xlfn.XMATCH(data_gen!$D2199,gumbwa!$I$4:$T$4)))),E2199)</f>
        <v>0</v>
      </c>
      <c r="G2199" cm="1">
        <f t="array" aca="1" ref="G2199" ca="1">MAX(0,_xlfn.NORM.INV(RAND(),INDEX($M$6:$M$29,_xlfn.XMATCH(data_gen!$B2199,$L$6:$L$29),1),INDEX($J$6:$J$17,_xlfn.XMATCH($D2199,$I$6:$I$17),1)))</f>
        <v>0.10934500124995901</v>
      </c>
    </row>
    <row r="2200" spans="1:7" x14ac:dyDescent="0.25">
      <c r="A2200" s="1">
        <f t="shared" si="139"/>
        <v>45383.583333328002</v>
      </c>
      <c r="B2200">
        <f t="shared" si="136"/>
        <v>14</v>
      </c>
      <c r="C2200">
        <f t="shared" si="137"/>
        <v>1</v>
      </c>
      <c r="D2200">
        <f t="shared" si="138"/>
        <v>4</v>
      </c>
      <c r="E2200" cm="1">
        <f t="array" ref="E2200">INDEX(gumbwa!$E$2:$E$5400,_xlfn.XMATCH(1,(gumbwa!$B$2:$B$5400=data_gen!B2200)*(gumbwa!$C$2:$C$5400=data_gen!C2200)*(gumbwa!$D$2:$D$5400=data_gen!D2200)),1)</f>
        <v>0.2</v>
      </c>
      <c r="F2200" cm="1">
        <f t="array" aca="1" ref="F2200" ca="1">IF(ISNA(E2200),MAX(0,_xlfn.NORM.INV(RAND(),INDEX(gumbwa!$I$5:$T$28,_xlfn.XMATCH(data_gen!$B2200,gumbwa!$H$5:$H$28),_xlfn.XMATCH(data_gen!D$2,gumbwa!$I$4:$T$4)),INDEX(gumbwa!$I$30:$T$30,1,_xlfn.XMATCH(data_gen!$D2200,gumbwa!$I$4:$T$4)))),E2200)</f>
        <v>0.2</v>
      </c>
      <c r="G2200" cm="1">
        <f t="array" aca="1" ref="G2200" ca="1">MAX(0,_xlfn.NORM.INV(RAND(),INDEX($M$6:$M$29,_xlfn.XMATCH(data_gen!$B2200,$L$6:$L$29),1),INDEX($J$6:$J$17,_xlfn.XMATCH($D2200,$I$6:$I$17),1)))</f>
        <v>0.10245932980661854</v>
      </c>
    </row>
    <row r="2201" spans="1:7" x14ac:dyDescent="0.25">
      <c r="A2201" s="1">
        <f t="shared" si="139"/>
        <v>45383.624999994667</v>
      </c>
      <c r="B2201">
        <f t="shared" si="136"/>
        <v>15</v>
      </c>
      <c r="C2201">
        <f t="shared" si="137"/>
        <v>1</v>
      </c>
      <c r="D2201">
        <f t="shared" si="138"/>
        <v>4</v>
      </c>
      <c r="E2201" cm="1">
        <f t="array" ref="E2201">INDEX(gumbwa!$E$2:$E$5400,_xlfn.XMATCH(1,(gumbwa!$B$2:$B$5400=data_gen!B2201)*(gumbwa!$C$2:$C$5400=data_gen!C2201)*(gumbwa!$D$2:$D$5400=data_gen!D2201)),1)</f>
        <v>0</v>
      </c>
      <c r="F2201" cm="1">
        <f t="array" aca="1" ref="F2201" ca="1">IF(ISNA(E2201),MAX(0,_xlfn.NORM.INV(RAND(),INDEX(gumbwa!$I$5:$T$28,_xlfn.XMATCH(data_gen!$B2201,gumbwa!$H$5:$H$28),_xlfn.XMATCH(data_gen!D$2,gumbwa!$I$4:$T$4)),INDEX(gumbwa!$I$30:$T$30,1,_xlfn.XMATCH(data_gen!$D2201,gumbwa!$I$4:$T$4)))),E2201)</f>
        <v>0</v>
      </c>
      <c r="G2201" cm="1">
        <f t="array" aca="1" ref="G2201" ca="1">MAX(0,_xlfn.NORM.INV(RAND(),INDEX($M$6:$M$29,_xlfn.XMATCH(data_gen!$B2201,$L$6:$L$29),1),INDEX($J$6:$J$17,_xlfn.XMATCH($D2201,$I$6:$I$17),1)))</f>
        <v>9.6855694693813388E-2</v>
      </c>
    </row>
    <row r="2202" spans="1:7" x14ac:dyDescent="0.25">
      <c r="A2202" s="1">
        <f t="shared" si="139"/>
        <v>45383.666666661331</v>
      </c>
      <c r="B2202">
        <f t="shared" si="136"/>
        <v>16</v>
      </c>
      <c r="C2202">
        <f t="shared" si="137"/>
        <v>1</v>
      </c>
      <c r="D2202">
        <f t="shared" si="138"/>
        <v>4</v>
      </c>
      <c r="E2202" cm="1">
        <f t="array" ref="E2202">INDEX(gumbwa!$E$2:$E$5400,_xlfn.XMATCH(1,(gumbwa!$B$2:$B$5400=data_gen!B2202)*(gumbwa!$C$2:$C$5400=data_gen!C2202)*(gumbwa!$D$2:$D$5400=data_gen!D2202)),1)</f>
        <v>0</v>
      </c>
      <c r="F2202" cm="1">
        <f t="array" aca="1" ref="F2202" ca="1">IF(ISNA(E2202),MAX(0,_xlfn.NORM.INV(RAND(),INDEX(gumbwa!$I$5:$T$28,_xlfn.XMATCH(data_gen!$B2202,gumbwa!$H$5:$H$28),_xlfn.XMATCH(data_gen!D$2,gumbwa!$I$4:$T$4)),INDEX(gumbwa!$I$30:$T$30,1,_xlfn.XMATCH(data_gen!$D2202,gumbwa!$I$4:$T$4)))),E2202)</f>
        <v>0</v>
      </c>
      <c r="G2202" cm="1">
        <f t="array" aca="1" ref="G2202" ca="1">MAX(0,_xlfn.NORM.INV(RAND(),INDEX($M$6:$M$29,_xlfn.XMATCH(data_gen!$B2202,$L$6:$L$29),1),INDEX($J$6:$J$17,_xlfn.XMATCH($D2202,$I$6:$I$17),1)))</f>
        <v>1.2129222783728602</v>
      </c>
    </row>
    <row r="2203" spans="1:7" x14ac:dyDescent="0.25">
      <c r="A2203" s="1">
        <f t="shared" si="139"/>
        <v>45383.708333327995</v>
      </c>
      <c r="B2203">
        <f t="shared" si="136"/>
        <v>17</v>
      </c>
      <c r="C2203">
        <f t="shared" si="137"/>
        <v>1</v>
      </c>
      <c r="D2203">
        <f t="shared" si="138"/>
        <v>4</v>
      </c>
      <c r="E2203" cm="1">
        <f t="array" ref="E2203">INDEX(gumbwa!$E$2:$E$5400,_xlfn.XMATCH(1,(gumbwa!$B$2:$B$5400=data_gen!B2203)*(gumbwa!$C$2:$C$5400=data_gen!C2203)*(gumbwa!$D$2:$D$5400=data_gen!D2203)),1)</f>
        <v>0</v>
      </c>
      <c r="F2203" cm="1">
        <f t="array" aca="1" ref="F2203" ca="1">IF(ISNA(E2203),MAX(0,_xlfn.NORM.INV(RAND(),INDEX(gumbwa!$I$5:$T$28,_xlfn.XMATCH(data_gen!$B2203,gumbwa!$H$5:$H$28),_xlfn.XMATCH(data_gen!D$2,gumbwa!$I$4:$T$4)),INDEX(gumbwa!$I$30:$T$30,1,_xlfn.XMATCH(data_gen!$D2203,gumbwa!$I$4:$T$4)))),E2203)</f>
        <v>0</v>
      </c>
      <c r="G2203" cm="1">
        <f t="array" aca="1" ref="G2203" ca="1">MAX(0,_xlfn.NORM.INV(RAND(),INDEX($M$6:$M$29,_xlfn.XMATCH(data_gen!$B2203,$L$6:$L$29),1),INDEX($J$6:$J$17,_xlfn.XMATCH($D2203,$I$6:$I$17),1)))</f>
        <v>1.4987963489627998</v>
      </c>
    </row>
    <row r="2204" spans="1:7" x14ac:dyDescent="0.25">
      <c r="A2204" s="1">
        <f t="shared" si="139"/>
        <v>45383.749999994659</v>
      </c>
      <c r="B2204">
        <f t="shared" si="136"/>
        <v>18</v>
      </c>
      <c r="C2204">
        <f t="shared" si="137"/>
        <v>1</v>
      </c>
      <c r="D2204">
        <f t="shared" si="138"/>
        <v>4</v>
      </c>
      <c r="E2204" cm="1">
        <f t="array" ref="E2204">INDEX(gumbwa!$E$2:$E$5400,_xlfn.XMATCH(1,(gumbwa!$B$2:$B$5400=data_gen!B2204)*(gumbwa!$C$2:$C$5400=data_gen!C2204)*(gumbwa!$D$2:$D$5400=data_gen!D2204)),1)</f>
        <v>0</v>
      </c>
      <c r="F2204" cm="1">
        <f t="array" aca="1" ref="F2204" ca="1">IF(ISNA(E2204),MAX(0,_xlfn.NORM.INV(RAND(),INDEX(gumbwa!$I$5:$T$28,_xlfn.XMATCH(data_gen!$B2204,gumbwa!$H$5:$H$28),_xlfn.XMATCH(data_gen!D$2,gumbwa!$I$4:$T$4)),INDEX(gumbwa!$I$30:$T$30,1,_xlfn.XMATCH(data_gen!$D2204,gumbwa!$I$4:$T$4)))),E2204)</f>
        <v>0</v>
      </c>
      <c r="G2204" cm="1">
        <f t="array" aca="1" ref="G2204" ca="1">MAX(0,_xlfn.NORM.INV(RAND(),INDEX($M$6:$M$29,_xlfn.XMATCH(data_gen!$B2204,$L$6:$L$29),1),INDEX($J$6:$J$17,_xlfn.XMATCH($D2204,$I$6:$I$17),1)))</f>
        <v>1.2066161867327827</v>
      </c>
    </row>
    <row r="2205" spans="1:7" x14ac:dyDescent="0.25">
      <c r="A2205" s="1">
        <f t="shared" si="139"/>
        <v>45383.791666661324</v>
      </c>
      <c r="B2205">
        <f t="shared" si="136"/>
        <v>19</v>
      </c>
      <c r="C2205">
        <f t="shared" si="137"/>
        <v>1</v>
      </c>
      <c r="D2205">
        <f t="shared" si="138"/>
        <v>4</v>
      </c>
      <c r="E2205" cm="1">
        <f t="array" ref="E2205">INDEX(gumbwa!$E$2:$E$5400,_xlfn.XMATCH(1,(gumbwa!$B$2:$B$5400=data_gen!B2205)*(gumbwa!$C$2:$C$5400=data_gen!C2205)*(gumbwa!$D$2:$D$5400=data_gen!D2205)),1)</f>
        <v>1.3</v>
      </c>
      <c r="F2205" cm="1">
        <f t="array" aca="1" ref="F2205" ca="1">IF(ISNA(E2205),MAX(0,_xlfn.NORM.INV(RAND(),INDEX(gumbwa!$I$5:$T$28,_xlfn.XMATCH(data_gen!$B2205,gumbwa!$H$5:$H$28),_xlfn.XMATCH(data_gen!D$2,gumbwa!$I$4:$T$4)),INDEX(gumbwa!$I$30:$T$30,1,_xlfn.XMATCH(data_gen!$D2205,gumbwa!$I$4:$T$4)))),E2205)</f>
        <v>1.3</v>
      </c>
      <c r="G2205" cm="1">
        <f t="array" aca="1" ref="G2205" ca="1">MAX(0,_xlfn.NORM.INV(RAND(),INDEX($M$6:$M$29,_xlfn.XMATCH(data_gen!$B2205,$L$6:$L$29),1),INDEX($J$6:$J$17,_xlfn.XMATCH($D2205,$I$6:$I$17),1)))</f>
        <v>1.0985027645284939</v>
      </c>
    </row>
    <row r="2206" spans="1:7" x14ac:dyDescent="0.25">
      <c r="A2206" s="1">
        <f t="shared" si="139"/>
        <v>45383.833333327988</v>
      </c>
      <c r="B2206">
        <f t="shared" si="136"/>
        <v>20</v>
      </c>
      <c r="C2206">
        <f t="shared" si="137"/>
        <v>1</v>
      </c>
      <c r="D2206">
        <f t="shared" si="138"/>
        <v>4</v>
      </c>
      <c r="E2206" cm="1">
        <f t="array" ref="E2206">INDEX(gumbwa!$E$2:$E$5400,_xlfn.XMATCH(1,(gumbwa!$B$2:$B$5400=data_gen!B2206)*(gumbwa!$C$2:$C$5400=data_gen!C2206)*(gumbwa!$D$2:$D$5400=data_gen!D2206)),1)</f>
        <v>0.2</v>
      </c>
      <c r="F2206" cm="1">
        <f t="array" aca="1" ref="F2206" ca="1">IF(ISNA(E2206),MAX(0,_xlfn.NORM.INV(RAND(),INDEX(gumbwa!$I$5:$T$28,_xlfn.XMATCH(data_gen!$B2206,gumbwa!$H$5:$H$28),_xlfn.XMATCH(data_gen!D$2,gumbwa!$I$4:$T$4)),INDEX(gumbwa!$I$30:$T$30,1,_xlfn.XMATCH(data_gen!$D2206,gumbwa!$I$4:$T$4)))),E2206)</f>
        <v>0.2</v>
      </c>
      <c r="G2206" cm="1">
        <f t="array" aca="1" ref="G2206" ca="1">MAX(0,_xlfn.NORM.INV(RAND(),INDEX($M$6:$M$29,_xlfn.XMATCH(data_gen!$B2206,$L$6:$L$29),1),INDEX($J$6:$J$17,_xlfn.XMATCH($D2206,$I$6:$I$17),1)))</f>
        <v>0.90354141904906926</v>
      </c>
    </row>
    <row r="2207" spans="1:7" x14ac:dyDescent="0.25">
      <c r="A2207" s="1">
        <f t="shared" si="139"/>
        <v>45383.874999994652</v>
      </c>
      <c r="B2207">
        <f t="shared" si="136"/>
        <v>21</v>
      </c>
      <c r="C2207">
        <f t="shared" si="137"/>
        <v>1</v>
      </c>
      <c r="D2207">
        <f t="shared" si="138"/>
        <v>4</v>
      </c>
      <c r="E2207" cm="1">
        <f t="array" ref="E2207">INDEX(gumbwa!$E$2:$E$5400,_xlfn.XMATCH(1,(gumbwa!$B$2:$B$5400=data_gen!B2207)*(gumbwa!$C$2:$C$5400=data_gen!C2207)*(gumbwa!$D$2:$D$5400=data_gen!D2207)),1)</f>
        <v>0.3</v>
      </c>
      <c r="F2207" cm="1">
        <f t="array" aca="1" ref="F2207" ca="1">IF(ISNA(E2207),MAX(0,_xlfn.NORM.INV(RAND(),INDEX(gumbwa!$I$5:$T$28,_xlfn.XMATCH(data_gen!$B2207,gumbwa!$H$5:$H$28),_xlfn.XMATCH(data_gen!D$2,gumbwa!$I$4:$T$4)),INDEX(gumbwa!$I$30:$T$30,1,_xlfn.XMATCH(data_gen!$D2207,gumbwa!$I$4:$T$4)))),E2207)</f>
        <v>0.3</v>
      </c>
      <c r="G2207" cm="1">
        <f t="array" aca="1" ref="G2207" ca="1">MAX(0,_xlfn.NORM.INV(RAND(),INDEX($M$6:$M$29,_xlfn.XMATCH(data_gen!$B2207,$L$6:$L$29),1),INDEX($J$6:$J$17,_xlfn.XMATCH($D2207,$I$6:$I$17),1)))</f>
        <v>0.88683537757284359</v>
      </c>
    </row>
    <row r="2208" spans="1:7" x14ac:dyDescent="0.25">
      <c r="A2208" s="1">
        <f t="shared" si="139"/>
        <v>45383.916666661316</v>
      </c>
      <c r="B2208">
        <f t="shared" si="136"/>
        <v>22</v>
      </c>
      <c r="C2208">
        <f t="shared" si="137"/>
        <v>1</v>
      </c>
      <c r="D2208">
        <f t="shared" si="138"/>
        <v>4</v>
      </c>
      <c r="E2208" cm="1">
        <f t="array" ref="E2208">INDEX(gumbwa!$E$2:$E$5400,_xlfn.XMATCH(1,(gumbwa!$B$2:$B$5400=data_gen!B2208)*(gumbwa!$C$2:$C$5400=data_gen!C2208)*(gumbwa!$D$2:$D$5400=data_gen!D2208)),1)</f>
        <v>0.2</v>
      </c>
      <c r="F2208" cm="1">
        <f t="array" aca="1" ref="F2208" ca="1">IF(ISNA(E2208),MAX(0,_xlfn.NORM.INV(RAND(),INDEX(gumbwa!$I$5:$T$28,_xlfn.XMATCH(data_gen!$B2208,gumbwa!$H$5:$H$28),_xlfn.XMATCH(data_gen!D$2,gumbwa!$I$4:$T$4)),INDEX(gumbwa!$I$30:$T$30,1,_xlfn.XMATCH(data_gen!$D2208,gumbwa!$I$4:$T$4)))),E2208)</f>
        <v>0.2</v>
      </c>
      <c r="G2208" cm="1">
        <f t="array" aca="1" ref="G2208" ca="1">MAX(0,_xlfn.NORM.INV(RAND(),INDEX($M$6:$M$29,_xlfn.XMATCH(data_gen!$B2208,$L$6:$L$29),1),INDEX($J$6:$J$17,_xlfn.XMATCH($D2208,$I$6:$I$17),1)))</f>
        <v>0.90856778077398048</v>
      </c>
    </row>
    <row r="2209" spans="1:7" x14ac:dyDescent="0.25">
      <c r="A2209" s="1">
        <f t="shared" si="139"/>
        <v>45383.958333327981</v>
      </c>
      <c r="B2209">
        <f t="shared" si="136"/>
        <v>23</v>
      </c>
      <c r="C2209">
        <f t="shared" si="137"/>
        <v>1</v>
      </c>
      <c r="D2209">
        <f t="shared" si="138"/>
        <v>4</v>
      </c>
      <c r="E2209" cm="1">
        <f t="array" ref="E2209">INDEX(gumbwa!$E$2:$E$5400,_xlfn.XMATCH(1,(gumbwa!$B$2:$B$5400=data_gen!B2209)*(gumbwa!$C$2:$C$5400=data_gen!C2209)*(gumbwa!$D$2:$D$5400=data_gen!D2209)),1)</f>
        <v>0.2</v>
      </c>
      <c r="F2209" cm="1">
        <f t="array" aca="1" ref="F2209" ca="1">IF(ISNA(E2209),MAX(0,_xlfn.NORM.INV(RAND(),INDEX(gumbwa!$I$5:$T$28,_xlfn.XMATCH(data_gen!$B2209,gumbwa!$H$5:$H$28),_xlfn.XMATCH(data_gen!D$2,gumbwa!$I$4:$T$4)),INDEX(gumbwa!$I$30:$T$30,1,_xlfn.XMATCH(data_gen!$D2209,gumbwa!$I$4:$T$4)))),E2209)</f>
        <v>0.2</v>
      </c>
      <c r="G2209" cm="1">
        <f t="array" aca="1" ref="G2209" ca="1">MAX(0,_xlfn.NORM.INV(RAND(),INDEX($M$6:$M$29,_xlfn.XMATCH(data_gen!$B2209,$L$6:$L$29),1),INDEX($J$6:$J$17,_xlfn.XMATCH($D2209,$I$6:$I$17),1)))</f>
        <v>0.89900825743082013</v>
      </c>
    </row>
    <row r="2210" spans="1:7" x14ac:dyDescent="0.25">
      <c r="A2210" s="1">
        <f t="shared" si="139"/>
        <v>45383.999999994645</v>
      </c>
      <c r="B2210">
        <f t="shared" si="136"/>
        <v>0</v>
      </c>
      <c r="C2210">
        <f t="shared" si="137"/>
        <v>2</v>
      </c>
      <c r="D2210">
        <f t="shared" si="138"/>
        <v>4</v>
      </c>
      <c r="E2210" cm="1">
        <f t="array" ref="E2210">INDEX(gumbwa!$E$2:$E$5400,_xlfn.XMATCH(1,(gumbwa!$B$2:$B$5400=data_gen!B2210)*(gumbwa!$C$2:$C$5400=data_gen!C2210)*(gumbwa!$D$2:$D$5400=data_gen!D2210)),1)</f>
        <v>0.2</v>
      </c>
      <c r="F2210" cm="1">
        <f t="array" aca="1" ref="F2210" ca="1">IF(ISNA(E2210),MAX(0,_xlfn.NORM.INV(RAND(),INDEX(gumbwa!$I$5:$T$28,_xlfn.XMATCH(data_gen!$B2210,gumbwa!$H$5:$H$28),_xlfn.XMATCH(data_gen!D$2,gumbwa!$I$4:$T$4)),INDEX(gumbwa!$I$30:$T$30,1,_xlfn.XMATCH(data_gen!$D2210,gumbwa!$I$4:$T$4)))),E2210)</f>
        <v>0.2</v>
      </c>
      <c r="G2210" cm="1">
        <f t="array" aca="1" ref="G2210" ca="1">MAX(0,_xlfn.NORM.INV(RAND(),INDEX($M$6:$M$29,_xlfn.XMATCH(data_gen!$B2210,$L$6:$L$29),1),INDEX($J$6:$J$17,_xlfn.XMATCH($D2210,$I$6:$I$17),1)))</f>
        <v>0.61017387444303062</v>
      </c>
    </row>
    <row r="2211" spans="1:7" x14ac:dyDescent="0.25">
      <c r="A2211" s="1">
        <f t="shared" si="139"/>
        <v>45384.041666661309</v>
      </c>
      <c r="B2211">
        <f t="shared" si="136"/>
        <v>1</v>
      </c>
      <c r="C2211">
        <f t="shared" si="137"/>
        <v>2</v>
      </c>
      <c r="D2211">
        <f t="shared" si="138"/>
        <v>4</v>
      </c>
      <c r="E2211" cm="1">
        <f t="array" ref="E2211">INDEX(gumbwa!$E$2:$E$5400,_xlfn.XMATCH(1,(gumbwa!$B$2:$B$5400=data_gen!B2211)*(gumbwa!$C$2:$C$5400=data_gen!C2211)*(gumbwa!$D$2:$D$5400=data_gen!D2211)),1)</f>
        <v>0.2</v>
      </c>
      <c r="F2211" cm="1">
        <f t="array" aca="1" ref="F2211" ca="1">IF(ISNA(E2211),MAX(0,_xlfn.NORM.INV(RAND(),INDEX(gumbwa!$I$5:$T$28,_xlfn.XMATCH(data_gen!$B2211,gumbwa!$H$5:$H$28),_xlfn.XMATCH(data_gen!D$2,gumbwa!$I$4:$T$4)),INDEX(gumbwa!$I$30:$T$30,1,_xlfn.XMATCH(data_gen!$D2211,gumbwa!$I$4:$T$4)))),E2211)</f>
        <v>0.2</v>
      </c>
      <c r="G2211" cm="1">
        <f t="array" aca="1" ref="G2211" ca="1">MAX(0,_xlfn.NORM.INV(RAND(),INDEX($M$6:$M$29,_xlfn.XMATCH(data_gen!$B2211,$L$6:$L$29),1),INDEX($J$6:$J$17,_xlfn.XMATCH($D2211,$I$6:$I$17),1)))</f>
        <v>0.57924967837454533</v>
      </c>
    </row>
    <row r="2212" spans="1:7" x14ac:dyDescent="0.25">
      <c r="A2212" s="1">
        <f t="shared" si="139"/>
        <v>45384.083333327973</v>
      </c>
      <c r="B2212">
        <f t="shared" si="136"/>
        <v>2</v>
      </c>
      <c r="C2212">
        <f t="shared" si="137"/>
        <v>2</v>
      </c>
      <c r="D2212">
        <f t="shared" si="138"/>
        <v>4</v>
      </c>
      <c r="E2212" cm="1">
        <f t="array" ref="E2212">INDEX(gumbwa!$E$2:$E$5400,_xlfn.XMATCH(1,(gumbwa!$B$2:$B$5400=data_gen!B2212)*(gumbwa!$C$2:$C$5400=data_gen!C2212)*(gumbwa!$D$2:$D$5400=data_gen!D2212)),1)</f>
        <v>0.2</v>
      </c>
      <c r="F2212" cm="1">
        <f t="array" aca="1" ref="F2212" ca="1">IF(ISNA(E2212),MAX(0,_xlfn.NORM.INV(RAND(),INDEX(gumbwa!$I$5:$T$28,_xlfn.XMATCH(data_gen!$B2212,gumbwa!$H$5:$H$28),_xlfn.XMATCH(data_gen!D$2,gumbwa!$I$4:$T$4)),INDEX(gumbwa!$I$30:$T$30,1,_xlfn.XMATCH(data_gen!$D2212,gumbwa!$I$4:$T$4)))),E2212)</f>
        <v>0.2</v>
      </c>
      <c r="G2212" cm="1">
        <f t="array" aca="1" ref="G2212" ca="1">MAX(0,_xlfn.NORM.INV(RAND(),INDEX($M$6:$M$29,_xlfn.XMATCH(data_gen!$B2212,$L$6:$L$29),1),INDEX($J$6:$J$17,_xlfn.XMATCH($D2212,$I$6:$I$17),1)))</f>
        <v>0.60209089841525421</v>
      </c>
    </row>
    <row r="2213" spans="1:7" x14ac:dyDescent="0.25">
      <c r="A2213" s="1">
        <f t="shared" si="139"/>
        <v>45384.124999994638</v>
      </c>
      <c r="B2213">
        <f t="shared" si="136"/>
        <v>3</v>
      </c>
      <c r="C2213">
        <f t="shared" si="137"/>
        <v>2</v>
      </c>
      <c r="D2213">
        <f t="shared" si="138"/>
        <v>4</v>
      </c>
      <c r="E2213" cm="1">
        <f t="array" ref="E2213">INDEX(gumbwa!$E$2:$E$5400,_xlfn.XMATCH(1,(gumbwa!$B$2:$B$5400=data_gen!B2213)*(gumbwa!$C$2:$C$5400=data_gen!C2213)*(gumbwa!$D$2:$D$5400=data_gen!D2213)),1)</f>
        <v>0.2</v>
      </c>
      <c r="F2213" cm="1">
        <f t="array" aca="1" ref="F2213" ca="1">IF(ISNA(E2213),MAX(0,_xlfn.NORM.INV(RAND(),INDEX(gumbwa!$I$5:$T$28,_xlfn.XMATCH(data_gen!$B2213,gumbwa!$H$5:$H$28),_xlfn.XMATCH(data_gen!D$2,gumbwa!$I$4:$T$4)),INDEX(gumbwa!$I$30:$T$30,1,_xlfn.XMATCH(data_gen!$D2213,gumbwa!$I$4:$T$4)))),E2213)</f>
        <v>0.2</v>
      </c>
      <c r="G2213" cm="1">
        <f t="array" aca="1" ref="G2213" ca="1">MAX(0,_xlfn.NORM.INV(RAND(),INDEX($M$6:$M$29,_xlfn.XMATCH(data_gen!$B2213,$L$6:$L$29),1),INDEX($J$6:$J$17,_xlfn.XMATCH($D2213,$I$6:$I$17),1)))</f>
        <v>0.60892073125323376</v>
      </c>
    </row>
    <row r="2214" spans="1:7" x14ac:dyDescent="0.25">
      <c r="A2214" s="1">
        <f t="shared" si="139"/>
        <v>45384.166666661302</v>
      </c>
      <c r="B2214">
        <f t="shared" si="136"/>
        <v>4</v>
      </c>
      <c r="C2214">
        <f t="shared" si="137"/>
        <v>2</v>
      </c>
      <c r="D2214">
        <f t="shared" si="138"/>
        <v>4</v>
      </c>
      <c r="E2214" cm="1">
        <f t="array" ref="E2214">INDEX(gumbwa!$E$2:$E$5400,_xlfn.XMATCH(1,(gumbwa!$B$2:$B$5400=data_gen!B2214)*(gumbwa!$C$2:$C$5400=data_gen!C2214)*(gumbwa!$D$2:$D$5400=data_gen!D2214)),1)</f>
        <v>0.2</v>
      </c>
      <c r="F2214" cm="1">
        <f t="array" aca="1" ref="F2214" ca="1">IF(ISNA(E2214),MAX(0,_xlfn.NORM.INV(RAND(),INDEX(gumbwa!$I$5:$T$28,_xlfn.XMATCH(data_gen!$B2214,gumbwa!$H$5:$H$28),_xlfn.XMATCH(data_gen!D$2,gumbwa!$I$4:$T$4)),INDEX(gumbwa!$I$30:$T$30,1,_xlfn.XMATCH(data_gen!$D2214,gumbwa!$I$4:$T$4)))),E2214)</f>
        <v>0.2</v>
      </c>
      <c r="G2214" cm="1">
        <f t="array" aca="1" ref="G2214" ca="1">MAX(0,_xlfn.NORM.INV(RAND(),INDEX($M$6:$M$29,_xlfn.XMATCH(data_gen!$B2214,$L$6:$L$29),1),INDEX($J$6:$J$17,_xlfn.XMATCH($D2214,$I$6:$I$17),1)))</f>
        <v>0.58520776673122477</v>
      </c>
    </row>
    <row r="2215" spans="1:7" x14ac:dyDescent="0.25">
      <c r="A2215" s="1">
        <f t="shared" si="139"/>
        <v>45384.208333327966</v>
      </c>
      <c r="B2215">
        <f t="shared" si="136"/>
        <v>5</v>
      </c>
      <c r="C2215">
        <f t="shared" si="137"/>
        <v>2</v>
      </c>
      <c r="D2215">
        <f t="shared" si="138"/>
        <v>4</v>
      </c>
      <c r="E2215" cm="1">
        <f t="array" ref="E2215">INDEX(gumbwa!$E$2:$E$5400,_xlfn.XMATCH(1,(gumbwa!$B$2:$B$5400=data_gen!B2215)*(gumbwa!$C$2:$C$5400=data_gen!C2215)*(gumbwa!$D$2:$D$5400=data_gen!D2215)),1)</f>
        <v>0.2</v>
      </c>
      <c r="F2215" cm="1">
        <f t="array" aca="1" ref="F2215" ca="1">IF(ISNA(E2215),MAX(0,_xlfn.NORM.INV(RAND(),INDEX(gumbwa!$I$5:$T$28,_xlfn.XMATCH(data_gen!$B2215,gumbwa!$H$5:$H$28),_xlfn.XMATCH(data_gen!D$2,gumbwa!$I$4:$T$4)),INDEX(gumbwa!$I$30:$T$30,1,_xlfn.XMATCH(data_gen!$D2215,gumbwa!$I$4:$T$4)))),E2215)</f>
        <v>0.2</v>
      </c>
      <c r="G2215" cm="1">
        <f t="array" aca="1" ref="G2215" ca="1">MAX(0,_xlfn.NORM.INV(RAND(),INDEX($M$6:$M$29,_xlfn.XMATCH(data_gen!$B2215,$L$6:$L$29),1),INDEX($J$6:$J$17,_xlfn.XMATCH($D2215,$I$6:$I$17),1)))</f>
        <v>0.5926348105753344</v>
      </c>
    </row>
    <row r="2216" spans="1:7" x14ac:dyDescent="0.25">
      <c r="A2216" s="1">
        <f t="shared" si="139"/>
        <v>45384.24999999463</v>
      </c>
      <c r="B2216">
        <f t="shared" si="136"/>
        <v>6</v>
      </c>
      <c r="C2216">
        <f t="shared" si="137"/>
        <v>2</v>
      </c>
      <c r="D2216">
        <f t="shared" si="138"/>
        <v>4</v>
      </c>
      <c r="E2216" cm="1">
        <f t="array" ref="E2216">INDEX(gumbwa!$E$2:$E$5400,_xlfn.XMATCH(1,(gumbwa!$B$2:$B$5400=data_gen!B2216)*(gumbwa!$C$2:$C$5400=data_gen!C2216)*(gumbwa!$D$2:$D$5400=data_gen!D2216)),1)</f>
        <v>0</v>
      </c>
      <c r="F2216" cm="1">
        <f t="array" aca="1" ref="F2216" ca="1">IF(ISNA(E2216),MAX(0,_xlfn.NORM.INV(RAND(),INDEX(gumbwa!$I$5:$T$28,_xlfn.XMATCH(data_gen!$B2216,gumbwa!$H$5:$H$28),_xlfn.XMATCH(data_gen!D$2,gumbwa!$I$4:$T$4)),INDEX(gumbwa!$I$30:$T$30,1,_xlfn.XMATCH(data_gen!$D2216,gumbwa!$I$4:$T$4)))),E2216)</f>
        <v>0</v>
      </c>
      <c r="G2216" cm="1">
        <f t="array" aca="1" ref="G2216" ca="1">MAX(0,_xlfn.NORM.INV(RAND(),INDEX($M$6:$M$29,_xlfn.XMATCH(data_gen!$B2216,$L$6:$L$29),1),INDEX($J$6:$J$17,_xlfn.XMATCH($D2216,$I$6:$I$17),1)))</f>
        <v>0.29344229196794236</v>
      </c>
    </row>
    <row r="2217" spans="1:7" x14ac:dyDescent="0.25">
      <c r="A2217" s="1">
        <f t="shared" si="139"/>
        <v>45384.291666661295</v>
      </c>
      <c r="B2217">
        <f t="shared" si="136"/>
        <v>7</v>
      </c>
      <c r="C2217">
        <f t="shared" si="137"/>
        <v>2</v>
      </c>
      <c r="D2217">
        <f t="shared" si="138"/>
        <v>4</v>
      </c>
      <c r="E2217" cm="1">
        <f t="array" ref="E2217">INDEX(gumbwa!$E$2:$E$5400,_xlfn.XMATCH(1,(gumbwa!$B$2:$B$5400=data_gen!B2217)*(gumbwa!$C$2:$C$5400=data_gen!C2217)*(gumbwa!$D$2:$D$5400=data_gen!D2217)),1)</f>
        <v>0</v>
      </c>
      <c r="F2217" cm="1">
        <f t="array" aca="1" ref="F2217" ca="1">IF(ISNA(E2217),MAX(0,_xlfn.NORM.INV(RAND(),INDEX(gumbwa!$I$5:$T$28,_xlfn.XMATCH(data_gen!$B2217,gumbwa!$H$5:$H$28),_xlfn.XMATCH(data_gen!D$2,gumbwa!$I$4:$T$4)),INDEX(gumbwa!$I$30:$T$30,1,_xlfn.XMATCH(data_gen!$D2217,gumbwa!$I$4:$T$4)))),E2217)</f>
        <v>0</v>
      </c>
      <c r="G2217" cm="1">
        <f t="array" aca="1" ref="G2217" ca="1">MAX(0,_xlfn.NORM.INV(RAND(),INDEX($M$6:$M$29,_xlfn.XMATCH(data_gen!$B2217,$L$6:$L$29),1),INDEX($J$6:$J$17,_xlfn.XMATCH($D2217,$I$6:$I$17),1)))</f>
        <v>9.8940270686872112E-2</v>
      </c>
    </row>
    <row r="2218" spans="1:7" x14ac:dyDescent="0.25">
      <c r="A2218" s="1">
        <f t="shared" si="139"/>
        <v>45384.333333327959</v>
      </c>
      <c r="B2218">
        <f t="shared" si="136"/>
        <v>8</v>
      </c>
      <c r="C2218">
        <f t="shared" si="137"/>
        <v>2</v>
      </c>
      <c r="D2218">
        <f t="shared" si="138"/>
        <v>4</v>
      </c>
      <c r="E2218" cm="1">
        <f t="array" ref="E2218">INDEX(gumbwa!$E$2:$E$5400,_xlfn.XMATCH(1,(gumbwa!$B$2:$B$5400=data_gen!B2218)*(gumbwa!$C$2:$C$5400=data_gen!C2218)*(gumbwa!$D$2:$D$5400=data_gen!D2218)),1)</f>
        <v>0.3</v>
      </c>
      <c r="F2218" cm="1">
        <f t="array" aca="1" ref="F2218" ca="1">IF(ISNA(E2218),MAX(0,_xlfn.NORM.INV(RAND(),INDEX(gumbwa!$I$5:$T$28,_xlfn.XMATCH(data_gen!$B2218,gumbwa!$H$5:$H$28),_xlfn.XMATCH(data_gen!D$2,gumbwa!$I$4:$T$4)),INDEX(gumbwa!$I$30:$T$30,1,_xlfn.XMATCH(data_gen!$D2218,gumbwa!$I$4:$T$4)))),E2218)</f>
        <v>0.3</v>
      </c>
      <c r="G2218" cm="1">
        <f t="array" aca="1" ref="G2218" ca="1">MAX(0,_xlfn.NORM.INV(RAND(),INDEX($M$6:$M$29,_xlfn.XMATCH(data_gen!$B2218,$L$6:$L$29),1),INDEX($J$6:$J$17,_xlfn.XMATCH($D2218,$I$6:$I$17),1)))</f>
        <v>8.695667709133878E-2</v>
      </c>
    </row>
    <row r="2219" spans="1:7" x14ac:dyDescent="0.25">
      <c r="A2219" s="1">
        <f t="shared" si="139"/>
        <v>45384.374999994623</v>
      </c>
      <c r="B2219">
        <f t="shared" si="136"/>
        <v>9</v>
      </c>
      <c r="C2219">
        <f t="shared" si="137"/>
        <v>2</v>
      </c>
      <c r="D2219">
        <f t="shared" si="138"/>
        <v>4</v>
      </c>
      <c r="E2219" cm="1">
        <f t="array" ref="E2219">INDEX(gumbwa!$E$2:$E$5400,_xlfn.XMATCH(1,(gumbwa!$B$2:$B$5400=data_gen!B2219)*(gumbwa!$C$2:$C$5400=data_gen!C2219)*(gumbwa!$D$2:$D$5400=data_gen!D2219)),1)</f>
        <v>0.1</v>
      </c>
      <c r="F2219" cm="1">
        <f t="array" aca="1" ref="F2219" ca="1">IF(ISNA(E2219),MAX(0,_xlfn.NORM.INV(RAND(),INDEX(gumbwa!$I$5:$T$28,_xlfn.XMATCH(data_gen!$B2219,gumbwa!$H$5:$H$28),_xlfn.XMATCH(data_gen!D$2,gumbwa!$I$4:$T$4)),INDEX(gumbwa!$I$30:$T$30,1,_xlfn.XMATCH(data_gen!$D2219,gumbwa!$I$4:$T$4)))),E2219)</f>
        <v>0.1</v>
      </c>
      <c r="G2219" cm="1">
        <f t="array" aca="1" ref="G2219" ca="1">MAX(0,_xlfn.NORM.INV(RAND(),INDEX($M$6:$M$29,_xlfn.XMATCH(data_gen!$B2219,$L$6:$L$29),1),INDEX($J$6:$J$17,_xlfn.XMATCH($D2219,$I$6:$I$17),1)))</f>
        <v>0.1166103075826973</v>
      </c>
    </row>
    <row r="2220" spans="1:7" x14ac:dyDescent="0.25">
      <c r="A2220" s="1">
        <f t="shared" si="139"/>
        <v>45384.416666661287</v>
      </c>
      <c r="B2220">
        <f t="shared" si="136"/>
        <v>10</v>
      </c>
      <c r="C2220">
        <f t="shared" si="137"/>
        <v>2</v>
      </c>
      <c r="D2220">
        <f t="shared" si="138"/>
        <v>4</v>
      </c>
      <c r="E2220" cm="1">
        <f t="array" ref="E2220">INDEX(gumbwa!$E$2:$E$5400,_xlfn.XMATCH(1,(gumbwa!$B$2:$B$5400=data_gen!B2220)*(gumbwa!$C$2:$C$5400=data_gen!C2220)*(gumbwa!$D$2:$D$5400=data_gen!D2220)),1)</f>
        <v>0.4</v>
      </c>
      <c r="F2220" cm="1">
        <f t="array" aca="1" ref="F2220" ca="1">IF(ISNA(E2220),MAX(0,_xlfn.NORM.INV(RAND(),INDEX(gumbwa!$I$5:$T$28,_xlfn.XMATCH(data_gen!$B2220,gumbwa!$H$5:$H$28),_xlfn.XMATCH(data_gen!D$2,gumbwa!$I$4:$T$4)),INDEX(gumbwa!$I$30:$T$30,1,_xlfn.XMATCH(data_gen!$D2220,gumbwa!$I$4:$T$4)))),E2220)</f>
        <v>0.4</v>
      </c>
      <c r="G2220" cm="1">
        <f t="array" aca="1" ref="G2220" ca="1">MAX(0,_xlfn.NORM.INV(RAND(),INDEX($M$6:$M$29,_xlfn.XMATCH(data_gen!$B2220,$L$6:$L$29),1),INDEX($J$6:$J$17,_xlfn.XMATCH($D2220,$I$6:$I$17),1)))</f>
        <v>0.1023174965810679</v>
      </c>
    </row>
    <row r="2221" spans="1:7" x14ac:dyDescent="0.25">
      <c r="A2221" s="1">
        <f t="shared" si="139"/>
        <v>45384.458333327952</v>
      </c>
      <c r="B2221">
        <f t="shared" si="136"/>
        <v>11</v>
      </c>
      <c r="C2221">
        <f t="shared" si="137"/>
        <v>2</v>
      </c>
      <c r="D2221">
        <f t="shared" si="138"/>
        <v>4</v>
      </c>
      <c r="E2221" cm="1">
        <f t="array" ref="E2221">INDEX(gumbwa!$E$2:$E$5400,_xlfn.XMATCH(1,(gumbwa!$B$2:$B$5400=data_gen!B2221)*(gumbwa!$C$2:$C$5400=data_gen!C2221)*(gumbwa!$D$2:$D$5400=data_gen!D2221)),1)</f>
        <v>0.3</v>
      </c>
      <c r="F2221" cm="1">
        <f t="array" aca="1" ref="F2221" ca="1">IF(ISNA(E2221),MAX(0,_xlfn.NORM.INV(RAND(),INDEX(gumbwa!$I$5:$T$28,_xlfn.XMATCH(data_gen!$B2221,gumbwa!$H$5:$H$28),_xlfn.XMATCH(data_gen!D$2,gumbwa!$I$4:$T$4)),INDEX(gumbwa!$I$30:$T$30,1,_xlfn.XMATCH(data_gen!$D2221,gumbwa!$I$4:$T$4)))),E2221)</f>
        <v>0.3</v>
      </c>
      <c r="G2221" cm="1">
        <f t="array" aca="1" ref="G2221" ca="1">MAX(0,_xlfn.NORM.INV(RAND(),INDEX($M$6:$M$29,_xlfn.XMATCH(data_gen!$B2221,$L$6:$L$29),1),INDEX($J$6:$J$17,_xlfn.XMATCH($D2221,$I$6:$I$17),1)))</f>
        <v>8.7118303614947726E-2</v>
      </c>
    </row>
    <row r="2222" spans="1:7" x14ac:dyDescent="0.25">
      <c r="A2222" s="1">
        <f t="shared" si="139"/>
        <v>45384.499999994616</v>
      </c>
      <c r="B2222">
        <f t="shared" si="136"/>
        <v>12</v>
      </c>
      <c r="C2222">
        <f t="shared" si="137"/>
        <v>2</v>
      </c>
      <c r="D2222">
        <f t="shared" si="138"/>
        <v>4</v>
      </c>
      <c r="E2222" cm="1">
        <f t="array" ref="E2222">INDEX(gumbwa!$E$2:$E$5400,_xlfn.XMATCH(1,(gumbwa!$B$2:$B$5400=data_gen!B2222)*(gumbwa!$C$2:$C$5400=data_gen!C2222)*(gumbwa!$D$2:$D$5400=data_gen!D2222)),1)</f>
        <v>0</v>
      </c>
      <c r="F2222" cm="1">
        <f t="array" aca="1" ref="F2222" ca="1">IF(ISNA(E2222),MAX(0,_xlfn.NORM.INV(RAND(),INDEX(gumbwa!$I$5:$T$28,_xlfn.XMATCH(data_gen!$B2222,gumbwa!$H$5:$H$28),_xlfn.XMATCH(data_gen!D$2,gumbwa!$I$4:$T$4)),INDEX(gumbwa!$I$30:$T$30,1,_xlfn.XMATCH(data_gen!$D2222,gumbwa!$I$4:$T$4)))),E2222)</f>
        <v>0</v>
      </c>
      <c r="G2222" cm="1">
        <f t="array" aca="1" ref="G2222" ca="1">MAX(0,_xlfn.NORM.INV(RAND(),INDEX($M$6:$M$29,_xlfn.XMATCH(data_gen!$B2222,$L$6:$L$29),1),INDEX($J$6:$J$17,_xlfn.XMATCH($D2222,$I$6:$I$17),1)))</f>
        <v>9.6961072101544851E-2</v>
      </c>
    </row>
    <row r="2223" spans="1:7" x14ac:dyDescent="0.25">
      <c r="A2223" s="1">
        <f t="shared" si="139"/>
        <v>45384.54166666128</v>
      </c>
      <c r="B2223">
        <f t="shared" si="136"/>
        <v>13</v>
      </c>
      <c r="C2223">
        <f t="shared" si="137"/>
        <v>2</v>
      </c>
      <c r="D2223">
        <f t="shared" si="138"/>
        <v>4</v>
      </c>
      <c r="E2223" cm="1">
        <f t="array" ref="E2223">INDEX(gumbwa!$E$2:$E$5400,_xlfn.XMATCH(1,(gumbwa!$B$2:$B$5400=data_gen!B2223)*(gumbwa!$C$2:$C$5400=data_gen!C2223)*(gumbwa!$D$2:$D$5400=data_gen!D2223)),1)</f>
        <v>0.2</v>
      </c>
      <c r="F2223" cm="1">
        <f t="array" aca="1" ref="F2223" ca="1">IF(ISNA(E2223),MAX(0,_xlfn.NORM.INV(RAND(),INDEX(gumbwa!$I$5:$T$28,_xlfn.XMATCH(data_gen!$B2223,gumbwa!$H$5:$H$28),_xlfn.XMATCH(data_gen!D$2,gumbwa!$I$4:$T$4)),INDEX(gumbwa!$I$30:$T$30,1,_xlfn.XMATCH(data_gen!$D2223,gumbwa!$I$4:$T$4)))),E2223)</f>
        <v>0.2</v>
      </c>
      <c r="G2223" cm="1">
        <f t="array" aca="1" ref="G2223" ca="1">MAX(0,_xlfn.NORM.INV(RAND(),INDEX($M$6:$M$29,_xlfn.XMATCH(data_gen!$B2223,$L$6:$L$29),1),INDEX($J$6:$J$17,_xlfn.XMATCH($D2223,$I$6:$I$17),1)))</f>
        <v>9.558809762600555E-2</v>
      </c>
    </row>
    <row r="2224" spans="1:7" x14ac:dyDescent="0.25">
      <c r="A2224" s="1">
        <f t="shared" si="139"/>
        <v>45384.583333327944</v>
      </c>
      <c r="B2224">
        <f t="shared" si="136"/>
        <v>14</v>
      </c>
      <c r="C2224">
        <f t="shared" si="137"/>
        <v>2</v>
      </c>
      <c r="D2224">
        <f t="shared" si="138"/>
        <v>4</v>
      </c>
      <c r="E2224" cm="1">
        <f t="array" ref="E2224">INDEX(gumbwa!$E$2:$E$5400,_xlfn.XMATCH(1,(gumbwa!$B$2:$B$5400=data_gen!B2224)*(gumbwa!$C$2:$C$5400=data_gen!C2224)*(gumbwa!$D$2:$D$5400=data_gen!D2224)),1)</f>
        <v>0.7</v>
      </c>
      <c r="F2224" cm="1">
        <f t="array" aca="1" ref="F2224" ca="1">IF(ISNA(E2224),MAX(0,_xlfn.NORM.INV(RAND(),INDEX(gumbwa!$I$5:$T$28,_xlfn.XMATCH(data_gen!$B2224,gumbwa!$H$5:$H$28),_xlfn.XMATCH(data_gen!D$2,gumbwa!$I$4:$T$4)),INDEX(gumbwa!$I$30:$T$30,1,_xlfn.XMATCH(data_gen!$D2224,gumbwa!$I$4:$T$4)))),E2224)</f>
        <v>0.7</v>
      </c>
      <c r="G2224" cm="1">
        <f t="array" aca="1" ref="G2224" ca="1">MAX(0,_xlfn.NORM.INV(RAND(),INDEX($M$6:$M$29,_xlfn.XMATCH(data_gen!$B2224,$L$6:$L$29),1),INDEX($J$6:$J$17,_xlfn.XMATCH($D2224,$I$6:$I$17),1)))</f>
        <v>0.11309442976036052</v>
      </c>
    </row>
    <row r="2225" spans="1:7" x14ac:dyDescent="0.25">
      <c r="A2225" s="1">
        <f t="shared" si="139"/>
        <v>45384.624999994609</v>
      </c>
      <c r="B2225">
        <f t="shared" si="136"/>
        <v>15</v>
      </c>
      <c r="C2225">
        <f t="shared" si="137"/>
        <v>2</v>
      </c>
      <c r="D2225">
        <f t="shared" si="138"/>
        <v>4</v>
      </c>
      <c r="E2225" cm="1">
        <f t="array" ref="E2225">INDEX(gumbwa!$E$2:$E$5400,_xlfn.XMATCH(1,(gumbwa!$B$2:$B$5400=data_gen!B2225)*(gumbwa!$C$2:$C$5400=data_gen!C2225)*(gumbwa!$D$2:$D$5400=data_gen!D2225)),1)</f>
        <v>1</v>
      </c>
      <c r="F2225" cm="1">
        <f t="array" aca="1" ref="F2225" ca="1">IF(ISNA(E2225),MAX(0,_xlfn.NORM.INV(RAND(),INDEX(gumbwa!$I$5:$T$28,_xlfn.XMATCH(data_gen!$B2225,gumbwa!$H$5:$H$28),_xlfn.XMATCH(data_gen!D$2,gumbwa!$I$4:$T$4)),INDEX(gumbwa!$I$30:$T$30,1,_xlfn.XMATCH(data_gen!$D2225,gumbwa!$I$4:$T$4)))),E2225)</f>
        <v>1</v>
      </c>
      <c r="G2225" cm="1">
        <f t="array" aca="1" ref="G2225" ca="1">MAX(0,_xlfn.NORM.INV(RAND(),INDEX($M$6:$M$29,_xlfn.XMATCH(data_gen!$B2225,$L$6:$L$29),1),INDEX($J$6:$J$17,_xlfn.XMATCH($D2225,$I$6:$I$17),1)))</f>
        <v>9.5257778784253691E-2</v>
      </c>
    </row>
    <row r="2226" spans="1:7" x14ac:dyDescent="0.25">
      <c r="A2226" s="1">
        <f t="shared" si="139"/>
        <v>45384.666666661273</v>
      </c>
      <c r="B2226">
        <f t="shared" si="136"/>
        <v>16</v>
      </c>
      <c r="C2226">
        <f t="shared" si="137"/>
        <v>2</v>
      </c>
      <c r="D2226">
        <f t="shared" si="138"/>
        <v>4</v>
      </c>
      <c r="E2226" cm="1">
        <f t="array" ref="E2226">INDEX(gumbwa!$E$2:$E$5400,_xlfn.XMATCH(1,(gumbwa!$B$2:$B$5400=data_gen!B2226)*(gumbwa!$C$2:$C$5400=data_gen!C2226)*(gumbwa!$D$2:$D$5400=data_gen!D2226)),1)</f>
        <v>0.8</v>
      </c>
      <c r="F2226" cm="1">
        <f t="array" aca="1" ref="F2226" ca="1">IF(ISNA(E2226),MAX(0,_xlfn.NORM.INV(RAND(),INDEX(gumbwa!$I$5:$T$28,_xlfn.XMATCH(data_gen!$B2226,gumbwa!$H$5:$H$28),_xlfn.XMATCH(data_gen!D$2,gumbwa!$I$4:$T$4)),INDEX(gumbwa!$I$30:$T$30,1,_xlfn.XMATCH(data_gen!$D2226,gumbwa!$I$4:$T$4)))),E2226)</f>
        <v>0.8</v>
      </c>
      <c r="G2226" cm="1">
        <f t="array" aca="1" ref="G2226" ca="1">MAX(0,_xlfn.NORM.INV(RAND(),INDEX($M$6:$M$29,_xlfn.XMATCH(data_gen!$B2226,$L$6:$L$29),1),INDEX($J$6:$J$17,_xlfn.XMATCH($D2226,$I$6:$I$17),1)))</f>
        <v>1.2229357938646126</v>
      </c>
    </row>
    <row r="2227" spans="1:7" x14ac:dyDescent="0.25">
      <c r="A2227" s="1">
        <f t="shared" si="139"/>
        <v>45384.708333327937</v>
      </c>
      <c r="B2227">
        <f t="shared" si="136"/>
        <v>17</v>
      </c>
      <c r="C2227">
        <f t="shared" si="137"/>
        <v>2</v>
      </c>
      <c r="D2227">
        <f t="shared" si="138"/>
        <v>4</v>
      </c>
      <c r="E2227" cm="1">
        <f t="array" ref="E2227">INDEX(gumbwa!$E$2:$E$5400,_xlfn.XMATCH(1,(gumbwa!$B$2:$B$5400=data_gen!B2227)*(gumbwa!$C$2:$C$5400=data_gen!C2227)*(gumbwa!$D$2:$D$5400=data_gen!D2227)),1)</f>
        <v>0.5</v>
      </c>
      <c r="F2227" cm="1">
        <f t="array" aca="1" ref="F2227" ca="1">IF(ISNA(E2227),MAX(0,_xlfn.NORM.INV(RAND(),INDEX(gumbwa!$I$5:$T$28,_xlfn.XMATCH(data_gen!$B2227,gumbwa!$H$5:$H$28),_xlfn.XMATCH(data_gen!D$2,gumbwa!$I$4:$T$4)),INDEX(gumbwa!$I$30:$T$30,1,_xlfn.XMATCH(data_gen!$D2227,gumbwa!$I$4:$T$4)))),E2227)</f>
        <v>0.5</v>
      </c>
      <c r="G2227" cm="1">
        <f t="array" aca="1" ref="G2227" ca="1">MAX(0,_xlfn.NORM.INV(RAND(),INDEX($M$6:$M$29,_xlfn.XMATCH(data_gen!$B2227,$L$6:$L$29),1),INDEX($J$6:$J$17,_xlfn.XMATCH($D2227,$I$6:$I$17),1)))</f>
        <v>1.5026800926844459</v>
      </c>
    </row>
    <row r="2228" spans="1:7" x14ac:dyDescent="0.25">
      <c r="A2228" s="1">
        <f t="shared" si="139"/>
        <v>45384.749999994601</v>
      </c>
      <c r="B2228">
        <f t="shared" si="136"/>
        <v>18</v>
      </c>
      <c r="C2228">
        <f t="shared" si="137"/>
        <v>2</v>
      </c>
      <c r="D2228">
        <f t="shared" si="138"/>
        <v>4</v>
      </c>
      <c r="E2228" cm="1">
        <f t="array" ref="E2228">INDEX(gumbwa!$E$2:$E$5400,_xlfn.XMATCH(1,(gumbwa!$B$2:$B$5400=data_gen!B2228)*(gumbwa!$C$2:$C$5400=data_gen!C2228)*(gumbwa!$D$2:$D$5400=data_gen!D2228)),1)</f>
        <v>0.5</v>
      </c>
      <c r="F2228" cm="1">
        <f t="array" aca="1" ref="F2228" ca="1">IF(ISNA(E2228),MAX(0,_xlfn.NORM.INV(RAND(),INDEX(gumbwa!$I$5:$T$28,_xlfn.XMATCH(data_gen!$B2228,gumbwa!$H$5:$H$28),_xlfn.XMATCH(data_gen!D$2,gumbwa!$I$4:$T$4)),INDEX(gumbwa!$I$30:$T$30,1,_xlfn.XMATCH(data_gen!$D2228,gumbwa!$I$4:$T$4)))),E2228)</f>
        <v>0.5</v>
      </c>
      <c r="G2228" cm="1">
        <f t="array" aca="1" ref="G2228" ca="1">MAX(0,_xlfn.NORM.INV(RAND(),INDEX($M$6:$M$29,_xlfn.XMATCH(data_gen!$B2228,$L$6:$L$29),1),INDEX($J$6:$J$17,_xlfn.XMATCH($D2228,$I$6:$I$17),1)))</f>
        <v>1.1798128790326086</v>
      </c>
    </row>
    <row r="2229" spans="1:7" x14ac:dyDescent="0.25">
      <c r="A2229" s="1">
        <f t="shared" si="139"/>
        <v>45384.791666661265</v>
      </c>
      <c r="B2229">
        <f t="shared" si="136"/>
        <v>19</v>
      </c>
      <c r="C2229">
        <f t="shared" si="137"/>
        <v>2</v>
      </c>
      <c r="D2229">
        <f t="shared" si="138"/>
        <v>4</v>
      </c>
      <c r="E2229" cm="1">
        <f t="array" ref="E2229">INDEX(gumbwa!$E$2:$E$5400,_xlfn.XMATCH(1,(gumbwa!$B$2:$B$5400=data_gen!B2229)*(gumbwa!$C$2:$C$5400=data_gen!C2229)*(gumbwa!$D$2:$D$5400=data_gen!D2229)),1)</f>
        <v>0.2</v>
      </c>
      <c r="F2229" cm="1">
        <f t="array" aca="1" ref="F2229" ca="1">IF(ISNA(E2229),MAX(0,_xlfn.NORM.INV(RAND(),INDEX(gumbwa!$I$5:$T$28,_xlfn.XMATCH(data_gen!$B2229,gumbwa!$H$5:$H$28),_xlfn.XMATCH(data_gen!D$2,gumbwa!$I$4:$T$4)),INDEX(gumbwa!$I$30:$T$30,1,_xlfn.XMATCH(data_gen!$D2229,gumbwa!$I$4:$T$4)))),E2229)</f>
        <v>0.2</v>
      </c>
      <c r="G2229" cm="1">
        <f t="array" aca="1" ref="G2229" ca="1">MAX(0,_xlfn.NORM.INV(RAND(),INDEX($M$6:$M$29,_xlfn.XMATCH(data_gen!$B2229,$L$6:$L$29),1),INDEX($J$6:$J$17,_xlfn.XMATCH($D2229,$I$6:$I$17),1)))</f>
        <v>1.0868877247434898</v>
      </c>
    </row>
    <row r="2230" spans="1:7" x14ac:dyDescent="0.25">
      <c r="A2230" s="1">
        <f t="shared" si="139"/>
        <v>45384.83333332793</v>
      </c>
      <c r="B2230">
        <f t="shared" si="136"/>
        <v>20</v>
      </c>
      <c r="C2230">
        <f t="shared" si="137"/>
        <v>2</v>
      </c>
      <c r="D2230">
        <f t="shared" si="138"/>
        <v>4</v>
      </c>
      <c r="E2230" cm="1">
        <f t="array" ref="E2230">INDEX(gumbwa!$E$2:$E$5400,_xlfn.XMATCH(1,(gumbwa!$B$2:$B$5400=data_gen!B2230)*(gumbwa!$C$2:$C$5400=data_gen!C2230)*(gumbwa!$D$2:$D$5400=data_gen!D2230)),1)</f>
        <v>0.2</v>
      </c>
      <c r="F2230" cm="1">
        <f t="array" aca="1" ref="F2230" ca="1">IF(ISNA(E2230),MAX(0,_xlfn.NORM.INV(RAND(),INDEX(gumbwa!$I$5:$T$28,_xlfn.XMATCH(data_gen!$B2230,gumbwa!$H$5:$H$28),_xlfn.XMATCH(data_gen!D$2,gumbwa!$I$4:$T$4)),INDEX(gumbwa!$I$30:$T$30,1,_xlfn.XMATCH(data_gen!$D2230,gumbwa!$I$4:$T$4)))),E2230)</f>
        <v>0.2</v>
      </c>
      <c r="G2230" cm="1">
        <f t="array" aca="1" ref="G2230" ca="1">MAX(0,_xlfn.NORM.INV(RAND(),INDEX($M$6:$M$29,_xlfn.XMATCH(data_gen!$B2230,$L$6:$L$29),1),INDEX($J$6:$J$17,_xlfn.XMATCH($D2230,$I$6:$I$17),1)))</f>
        <v>0.90157936033408337</v>
      </c>
    </row>
    <row r="2231" spans="1:7" x14ac:dyDescent="0.25">
      <c r="A2231" s="1">
        <f t="shared" si="139"/>
        <v>45384.874999994594</v>
      </c>
      <c r="B2231">
        <f t="shared" si="136"/>
        <v>21</v>
      </c>
      <c r="C2231">
        <f t="shared" si="137"/>
        <v>2</v>
      </c>
      <c r="D2231">
        <f t="shared" si="138"/>
        <v>4</v>
      </c>
      <c r="E2231" cm="1">
        <f t="array" ref="E2231">INDEX(gumbwa!$E$2:$E$5400,_xlfn.XMATCH(1,(gumbwa!$B$2:$B$5400=data_gen!B2231)*(gumbwa!$C$2:$C$5400=data_gen!C2231)*(gumbwa!$D$2:$D$5400=data_gen!D2231)),1)</f>
        <v>0.3</v>
      </c>
      <c r="F2231" cm="1">
        <f t="array" aca="1" ref="F2231" ca="1">IF(ISNA(E2231),MAX(0,_xlfn.NORM.INV(RAND(),INDEX(gumbwa!$I$5:$T$28,_xlfn.XMATCH(data_gen!$B2231,gumbwa!$H$5:$H$28),_xlfn.XMATCH(data_gen!D$2,gumbwa!$I$4:$T$4)),INDEX(gumbwa!$I$30:$T$30,1,_xlfn.XMATCH(data_gen!$D2231,gumbwa!$I$4:$T$4)))),E2231)</f>
        <v>0.3</v>
      </c>
      <c r="G2231" cm="1">
        <f t="array" aca="1" ref="G2231" ca="1">MAX(0,_xlfn.NORM.INV(RAND(),INDEX($M$6:$M$29,_xlfn.XMATCH(data_gen!$B2231,$L$6:$L$29),1),INDEX($J$6:$J$17,_xlfn.XMATCH($D2231,$I$6:$I$17),1)))</f>
        <v>0.91437560724347755</v>
      </c>
    </row>
    <row r="2232" spans="1:7" x14ac:dyDescent="0.25">
      <c r="A2232" s="1">
        <f t="shared" si="139"/>
        <v>45384.916666661258</v>
      </c>
      <c r="B2232">
        <f t="shared" si="136"/>
        <v>22</v>
      </c>
      <c r="C2232">
        <f t="shared" si="137"/>
        <v>2</v>
      </c>
      <c r="D2232">
        <f t="shared" si="138"/>
        <v>4</v>
      </c>
      <c r="E2232" cm="1">
        <f t="array" ref="E2232">INDEX(gumbwa!$E$2:$E$5400,_xlfn.XMATCH(1,(gumbwa!$B$2:$B$5400=data_gen!B2232)*(gumbwa!$C$2:$C$5400=data_gen!C2232)*(gumbwa!$D$2:$D$5400=data_gen!D2232)),1)</f>
        <v>0.2</v>
      </c>
      <c r="F2232" cm="1">
        <f t="array" aca="1" ref="F2232" ca="1">IF(ISNA(E2232),MAX(0,_xlfn.NORM.INV(RAND(),INDEX(gumbwa!$I$5:$T$28,_xlfn.XMATCH(data_gen!$B2232,gumbwa!$H$5:$H$28),_xlfn.XMATCH(data_gen!D$2,gumbwa!$I$4:$T$4)),INDEX(gumbwa!$I$30:$T$30,1,_xlfn.XMATCH(data_gen!$D2232,gumbwa!$I$4:$T$4)))),E2232)</f>
        <v>0.2</v>
      </c>
      <c r="G2232" cm="1">
        <f t="array" aca="1" ref="G2232" ca="1">MAX(0,_xlfn.NORM.INV(RAND(),INDEX($M$6:$M$29,_xlfn.XMATCH(data_gen!$B2232,$L$6:$L$29),1),INDEX($J$6:$J$17,_xlfn.XMATCH($D2232,$I$6:$I$17),1)))</f>
        <v>0.8929746219329936</v>
      </c>
    </row>
    <row r="2233" spans="1:7" x14ac:dyDescent="0.25">
      <c r="A2233" s="1">
        <f t="shared" si="139"/>
        <v>45384.958333327922</v>
      </c>
      <c r="B2233">
        <f t="shared" si="136"/>
        <v>23</v>
      </c>
      <c r="C2233">
        <f t="shared" si="137"/>
        <v>2</v>
      </c>
      <c r="D2233">
        <f t="shared" si="138"/>
        <v>4</v>
      </c>
      <c r="E2233" cm="1">
        <f t="array" ref="E2233">INDEX(gumbwa!$E$2:$E$5400,_xlfn.XMATCH(1,(gumbwa!$B$2:$B$5400=data_gen!B2233)*(gumbwa!$C$2:$C$5400=data_gen!C2233)*(gumbwa!$D$2:$D$5400=data_gen!D2233)),1)</f>
        <v>0.3</v>
      </c>
      <c r="F2233" cm="1">
        <f t="array" aca="1" ref="F2233" ca="1">IF(ISNA(E2233),MAX(0,_xlfn.NORM.INV(RAND(),INDEX(gumbwa!$I$5:$T$28,_xlfn.XMATCH(data_gen!$B2233,gumbwa!$H$5:$H$28),_xlfn.XMATCH(data_gen!D$2,gumbwa!$I$4:$T$4)),INDEX(gumbwa!$I$30:$T$30,1,_xlfn.XMATCH(data_gen!$D2233,gumbwa!$I$4:$T$4)))),E2233)</f>
        <v>0.3</v>
      </c>
      <c r="G2233" cm="1">
        <f t="array" aca="1" ref="G2233" ca="1">MAX(0,_xlfn.NORM.INV(RAND(),INDEX($M$6:$M$29,_xlfn.XMATCH(data_gen!$B2233,$L$6:$L$29),1),INDEX($J$6:$J$17,_xlfn.XMATCH($D2233,$I$6:$I$17),1)))</f>
        <v>0.91732157603630227</v>
      </c>
    </row>
    <row r="2234" spans="1:7" x14ac:dyDescent="0.25">
      <c r="A2234" s="1">
        <f t="shared" si="139"/>
        <v>45384.999999994587</v>
      </c>
      <c r="B2234">
        <f t="shared" si="136"/>
        <v>0</v>
      </c>
      <c r="C2234">
        <f t="shared" si="137"/>
        <v>3</v>
      </c>
      <c r="D2234">
        <f t="shared" si="138"/>
        <v>4</v>
      </c>
      <c r="E2234" cm="1">
        <f t="array" ref="E2234">INDEX(gumbwa!$E$2:$E$5400,_xlfn.XMATCH(1,(gumbwa!$B$2:$B$5400=data_gen!B2234)*(gumbwa!$C$2:$C$5400=data_gen!C2234)*(gumbwa!$D$2:$D$5400=data_gen!D2234)),1)</f>
        <v>0.3</v>
      </c>
      <c r="F2234" cm="1">
        <f t="array" aca="1" ref="F2234" ca="1">IF(ISNA(E2234),MAX(0,_xlfn.NORM.INV(RAND(),INDEX(gumbwa!$I$5:$T$28,_xlfn.XMATCH(data_gen!$B2234,gumbwa!$H$5:$H$28),_xlfn.XMATCH(data_gen!D$2,gumbwa!$I$4:$T$4)),INDEX(gumbwa!$I$30:$T$30,1,_xlfn.XMATCH(data_gen!$D2234,gumbwa!$I$4:$T$4)))),E2234)</f>
        <v>0.3</v>
      </c>
      <c r="G2234" cm="1">
        <f t="array" aca="1" ref="G2234" ca="1">MAX(0,_xlfn.NORM.INV(RAND(),INDEX($M$6:$M$29,_xlfn.XMATCH(data_gen!$B2234,$L$6:$L$29),1),INDEX($J$6:$J$17,_xlfn.XMATCH($D2234,$I$6:$I$17),1)))</f>
        <v>0.6075176667478962</v>
      </c>
    </row>
    <row r="2235" spans="1:7" x14ac:dyDescent="0.25">
      <c r="A2235" s="1">
        <f t="shared" si="139"/>
        <v>45385.041666661251</v>
      </c>
      <c r="B2235">
        <f t="shared" si="136"/>
        <v>1</v>
      </c>
      <c r="C2235">
        <f t="shared" si="137"/>
        <v>3</v>
      </c>
      <c r="D2235">
        <f t="shared" si="138"/>
        <v>4</v>
      </c>
      <c r="E2235" cm="1">
        <f t="array" ref="E2235">INDEX(gumbwa!$E$2:$E$5400,_xlfn.XMATCH(1,(gumbwa!$B$2:$B$5400=data_gen!B2235)*(gumbwa!$C$2:$C$5400=data_gen!C2235)*(gumbwa!$D$2:$D$5400=data_gen!D2235)),1)</f>
        <v>0.3</v>
      </c>
      <c r="F2235" cm="1">
        <f t="array" aca="1" ref="F2235" ca="1">IF(ISNA(E2235),MAX(0,_xlfn.NORM.INV(RAND(),INDEX(gumbwa!$I$5:$T$28,_xlfn.XMATCH(data_gen!$B2235,gumbwa!$H$5:$H$28),_xlfn.XMATCH(data_gen!D$2,gumbwa!$I$4:$T$4)),INDEX(gumbwa!$I$30:$T$30,1,_xlfn.XMATCH(data_gen!$D2235,gumbwa!$I$4:$T$4)))),E2235)</f>
        <v>0.3</v>
      </c>
      <c r="G2235" cm="1">
        <f t="array" aca="1" ref="G2235" ca="1">MAX(0,_xlfn.NORM.INV(RAND(),INDEX($M$6:$M$29,_xlfn.XMATCH(data_gen!$B2235,$L$6:$L$29),1),INDEX($J$6:$J$17,_xlfn.XMATCH($D2235,$I$6:$I$17),1)))</f>
        <v>0.59770529655134408</v>
      </c>
    </row>
    <row r="2236" spans="1:7" x14ac:dyDescent="0.25">
      <c r="A2236" s="1">
        <f t="shared" si="139"/>
        <v>45385.083333327915</v>
      </c>
      <c r="B2236">
        <f t="shared" si="136"/>
        <v>2</v>
      </c>
      <c r="C2236">
        <f t="shared" si="137"/>
        <v>3</v>
      </c>
      <c r="D2236">
        <f t="shared" si="138"/>
        <v>4</v>
      </c>
      <c r="E2236" cm="1">
        <f t="array" ref="E2236">INDEX(gumbwa!$E$2:$E$5400,_xlfn.XMATCH(1,(gumbwa!$B$2:$B$5400=data_gen!B2236)*(gumbwa!$C$2:$C$5400=data_gen!C2236)*(gumbwa!$D$2:$D$5400=data_gen!D2236)),1)</f>
        <v>0.3</v>
      </c>
      <c r="F2236" cm="1">
        <f t="array" aca="1" ref="F2236" ca="1">IF(ISNA(E2236),MAX(0,_xlfn.NORM.INV(RAND(),INDEX(gumbwa!$I$5:$T$28,_xlfn.XMATCH(data_gen!$B2236,gumbwa!$H$5:$H$28),_xlfn.XMATCH(data_gen!D$2,gumbwa!$I$4:$T$4)),INDEX(gumbwa!$I$30:$T$30,1,_xlfn.XMATCH(data_gen!$D2236,gumbwa!$I$4:$T$4)))),E2236)</f>
        <v>0.3</v>
      </c>
      <c r="G2236" cm="1">
        <f t="array" aca="1" ref="G2236" ca="1">MAX(0,_xlfn.NORM.INV(RAND(),INDEX($M$6:$M$29,_xlfn.XMATCH(data_gen!$B2236,$L$6:$L$29),1),INDEX($J$6:$J$17,_xlfn.XMATCH($D2236,$I$6:$I$17),1)))</f>
        <v>0.59746212321057013</v>
      </c>
    </row>
    <row r="2237" spans="1:7" x14ac:dyDescent="0.25">
      <c r="A2237" s="1">
        <f t="shared" si="139"/>
        <v>45385.124999994579</v>
      </c>
      <c r="B2237">
        <f t="shared" si="136"/>
        <v>3</v>
      </c>
      <c r="C2237">
        <f t="shared" si="137"/>
        <v>3</v>
      </c>
      <c r="D2237">
        <f t="shared" si="138"/>
        <v>4</v>
      </c>
      <c r="E2237" cm="1">
        <f t="array" ref="E2237">INDEX(gumbwa!$E$2:$E$5400,_xlfn.XMATCH(1,(gumbwa!$B$2:$B$5400=data_gen!B2237)*(gumbwa!$C$2:$C$5400=data_gen!C2237)*(gumbwa!$D$2:$D$5400=data_gen!D2237)),1)</f>
        <v>0.3</v>
      </c>
      <c r="F2237" cm="1">
        <f t="array" aca="1" ref="F2237" ca="1">IF(ISNA(E2237),MAX(0,_xlfn.NORM.INV(RAND(),INDEX(gumbwa!$I$5:$T$28,_xlfn.XMATCH(data_gen!$B2237,gumbwa!$H$5:$H$28),_xlfn.XMATCH(data_gen!D$2,gumbwa!$I$4:$T$4)),INDEX(gumbwa!$I$30:$T$30,1,_xlfn.XMATCH(data_gen!$D2237,gumbwa!$I$4:$T$4)))),E2237)</f>
        <v>0.3</v>
      </c>
      <c r="G2237" cm="1">
        <f t="array" aca="1" ref="G2237" ca="1">MAX(0,_xlfn.NORM.INV(RAND(),INDEX($M$6:$M$29,_xlfn.XMATCH(data_gen!$B2237,$L$6:$L$29),1),INDEX($J$6:$J$17,_xlfn.XMATCH($D2237,$I$6:$I$17),1)))</f>
        <v>0.59570229976463407</v>
      </c>
    </row>
    <row r="2238" spans="1:7" x14ac:dyDescent="0.25">
      <c r="A2238" s="1">
        <f t="shared" si="139"/>
        <v>45385.166666661244</v>
      </c>
      <c r="B2238">
        <f t="shared" si="136"/>
        <v>4</v>
      </c>
      <c r="C2238">
        <f t="shared" si="137"/>
        <v>3</v>
      </c>
      <c r="D2238">
        <f t="shared" si="138"/>
        <v>4</v>
      </c>
      <c r="E2238" cm="1">
        <f t="array" ref="E2238">INDEX(gumbwa!$E$2:$E$5400,_xlfn.XMATCH(1,(gumbwa!$B$2:$B$5400=data_gen!B2238)*(gumbwa!$C$2:$C$5400=data_gen!C2238)*(gumbwa!$D$2:$D$5400=data_gen!D2238)),1)</f>
        <v>0.3</v>
      </c>
      <c r="F2238" cm="1">
        <f t="array" aca="1" ref="F2238" ca="1">IF(ISNA(E2238),MAX(0,_xlfn.NORM.INV(RAND(),INDEX(gumbwa!$I$5:$T$28,_xlfn.XMATCH(data_gen!$B2238,gumbwa!$H$5:$H$28),_xlfn.XMATCH(data_gen!D$2,gumbwa!$I$4:$T$4)),INDEX(gumbwa!$I$30:$T$30,1,_xlfn.XMATCH(data_gen!$D2238,gumbwa!$I$4:$T$4)))),E2238)</f>
        <v>0.3</v>
      </c>
      <c r="G2238" cm="1">
        <f t="array" aca="1" ref="G2238" ca="1">MAX(0,_xlfn.NORM.INV(RAND(),INDEX($M$6:$M$29,_xlfn.XMATCH(data_gen!$B2238,$L$6:$L$29),1),INDEX($J$6:$J$17,_xlfn.XMATCH($D2238,$I$6:$I$17),1)))</f>
        <v>0.60180921430433265</v>
      </c>
    </row>
    <row r="2239" spans="1:7" x14ac:dyDescent="0.25">
      <c r="A2239" s="1">
        <f t="shared" si="139"/>
        <v>45385.208333327908</v>
      </c>
      <c r="B2239">
        <f t="shared" si="136"/>
        <v>5</v>
      </c>
      <c r="C2239">
        <f t="shared" si="137"/>
        <v>3</v>
      </c>
      <c r="D2239">
        <f t="shared" si="138"/>
        <v>4</v>
      </c>
      <c r="E2239" cm="1">
        <f t="array" ref="E2239">INDEX(gumbwa!$E$2:$E$5400,_xlfn.XMATCH(1,(gumbwa!$B$2:$B$5400=data_gen!B2239)*(gumbwa!$C$2:$C$5400=data_gen!C2239)*(gumbwa!$D$2:$D$5400=data_gen!D2239)),1)</f>
        <v>0.3</v>
      </c>
      <c r="F2239" cm="1">
        <f t="array" aca="1" ref="F2239" ca="1">IF(ISNA(E2239),MAX(0,_xlfn.NORM.INV(RAND(),INDEX(gumbwa!$I$5:$T$28,_xlfn.XMATCH(data_gen!$B2239,gumbwa!$H$5:$H$28),_xlfn.XMATCH(data_gen!D$2,gumbwa!$I$4:$T$4)),INDEX(gumbwa!$I$30:$T$30,1,_xlfn.XMATCH(data_gen!$D2239,gumbwa!$I$4:$T$4)))),E2239)</f>
        <v>0.3</v>
      </c>
      <c r="G2239" cm="1">
        <f t="array" aca="1" ref="G2239" ca="1">MAX(0,_xlfn.NORM.INV(RAND(),INDEX($M$6:$M$29,_xlfn.XMATCH(data_gen!$B2239,$L$6:$L$29),1),INDEX($J$6:$J$17,_xlfn.XMATCH($D2239,$I$6:$I$17),1)))</f>
        <v>0.60538022209595554</v>
      </c>
    </row>
    <row r="2240" spans="1:7" x14ac:dyDescent="0.25">
      <c r="A2240" s="1">
        <f t="shared" si="139"/>
        <v>45385.249999994572</v>
      </c>
      <c r="B2240">
        <f t="shared" si="136"/>
        <v>6</v>
      </c>
      <c r="C2240">
        <f t="shared" si="137"/>
        <v>3</v>
      </c>
      <c r="D2240">
        <f t="shared" si="138"/>
        <v>4</v>
      </c>
      <c r="E2240" cm="1">
        <f t="array" ref="E2240">INDEX(gumbwa!$E$2:$E$5400,_xlfn.XMATCH(1,(gumbwa!$B$2:$B$5400=data_gen!B2240)*(gumbwa!$C$2:$C$5400=data_gen!C2240)*(gumbwa!$D$2:$D$5400=data_gen!D2240)),1)</f>
        <v>0.5</v>
      </c>
      <c r="F2240" cm="1">
        <f t="array" aca="1" ref="F2240" ca="1">IF(ISNA(E2240),MAX(0,_xlfn.NORM.INV(RAND(),INDEX(gumbwa!$I$5:$T$28,_xlfn.XMATCH(data_gen!$B2240,gumbwa!$H$5:$H$28),_xlfn.XMATCH(data_gen!D$2,gumbwa!$I$4:$T$4)),INDEX(gumbwa!$I$30:$T$30,1,_xlfn.XMATCH(data_gen!$D2240,gumbwa!$I$4:$T$4)))),E2240)</f>
        <v>0.5</v>
      </c>
      <c r="G2240" cm="1">
        <f t="array" aca="1" ref="G2240" ca="1">MAX(0,_xlfn.NORM.INV(RAND(),INDEX($M$6:$M$29,_xlfn.XMATCH(data_gen!$B2240,$L$6:$L$29),1),INDEX($J$6:$J$17,_xlfn.XMATCH($D2240,$I$6:$I$17),1)))</f>
        <v>0.30522522560574267</v>
      </c>
    </row>
    <row r="2241" spans="1:7" x14ac:dyDescent="0.25">
      <c r="A2241" s="1">
        <f t="shared" si="139"/>
        <v>45385.291666661236</v>
      </c>
      <c r="B2241">
        <f t="shared" si="136"/>
        <v>7</v>
      </c>
      <c r="C2241">
        <f t="shared" si="137"/>
        <v>3</v>
      </c>
      <c r="D2241">
        <f t="shared" si="138"/>
        <v>4</v>
      </c>
      <c r="E2241" cm="1">
        <f t="array" ref="E2241">INDEX(gumbwa!$E$2:$E$5400,_xlfn.XMATCH(1,(gumbwa!$B$2:$B$5400=data_gen!B2241)*(gumbwa!$C$2:$C$5400=data_gen!C2241)*(gumbwa!$D$2:$D$5400=data_gen!D2241)),1)</f>
        <v>0.3</v>
      </c>
      <c r="F2241" cm="1">
        <f t="array" aca="1" ref="F2241" ca="1">IF(ISNA(E2241),MAX(0,_xlfn.NORM.INV(RAND(),INDEX(gumbwa!$I$5:$T$28,_xlfn.XMATCH(data_gen!$B2241,gumbwa!$H$5:$H$28),_xlfn.XMATCH(data_gen!D$2,gumbwa!$I$4:$T$4)),INDEX(gumbwa!$I$30:$T$30,1,_xlfn.XMATCH(data_gen!$D2241,gumbwa!$I$4:$T$4)))),E2241)</f>
        <v>0.3</v>
      </c>
      <c r="G2241" cm="1">
        <f t="array" aca="1" ref="G2241" ca="1">MAX(0,_xlfn.NORM.INV(RAND(),INDEX($M$6:$M$29,_xlfn.XMATCH(data_gen!$B2241,$L$6:$L$29),1),INDEX($J$6:$J$17,_xlfn.XMATCH($D2241,$I$6:$I$17),1)))</f>
        <v>0.11208908094073171</v>
      </c>
    </row>
    <row r="2242" spans="1:7" x14ac:dyDescent="0.25">
      <c r="A2242" s="1">
        <f t="shared" si="139"/>
        <v>45385.333333327901</v>
      </c>
      <c r="B2242">
        <f t="shared" si="136"/>
        <v>8</v>
      </c>
      <c r="C2242">
        <f t="shared" si="137"/>
        <v>3</v>
      </c>
      <c r="D2242">
        <f t="shared" si="138"/>
        <v>4</v>
      </c>
      <c r="E2242" cm="1">
        <f t="array" ref="E2242">INDEX(gumbwa!$E$2:$E$5400,_xlfn.XMATCH(1,(gumbwa!$B$2:$B$5400=data_gen!B2242)*(gumbwa!$C$2:$C$5400=data_gen!C2242)*(gumbwa!$D$2:$D$5400=data_gen!D2242)),1)</f>
        <v>1.6</v>
      </c>
      <c r="F2242" cm="1">
        <f t="array" aca="1" ref="F2242" ca="1">IF(ISNA(E2242),MAX(0,_xlfn.NORM.INV(RAND(),INDEX(gumbwa!$I$5:$T$28,_xlfn.XMATCH(data_gen!$B2242,gumbwa!$H$5:$H$28),_xlfn.XMATCH(data_gen!D$2,gumbwa!$I$4:$T$4)),INDEX(gumbwa!$I$30:$T$30,1,_xlfn.XMATCH(data_gen!$D2242,gumbwa!$I$4:$T$4)))),E2242)</f>
        <v>1.6</v>
      </c>
      <c r="G2242" cm="1">
        <f t="array" aca="1" ref="G2242" ca="1">MAX(0,_xlfn.NORM.INV(RAND(),INDEX($M$6:$M$29,_xlfn.XMATCH(data_gen!$B2242,$L$6:$L$29),1),INDEX($J$6:$J$17,_xlfn.XMATCH($D2242,$I$6:$I$17),1)))</f>
        <v>8.3837116914717458E-2</v>
      </c>
    </row>
    <row r="2243" spans="1:7" x14ac:dyDescent="0.25">
      <c r="A2243" s="1">
        <f t="shared" si="139"/>
        <v>45385.374999994565</v>
      </c>
      <c r="B2243">
        <f t="shared" ref="B2243:B2306" si="140">HOUR(A2243)</f>
        <v>9</v>
      </c>
      <c r="C2243">
        <f t="shared" ref="C2243:C2306" si="141">DAY(A2243)</f>
        <v>3</v>
      </c>
      <c r="D2243">
        <f t="shared" ref="D2243:D2306" si="142">MONTH(A2243)</f>
        <v>4</v>
      </c>
      <c r="E2243" cm="1">
        <f t="array" ref="E2243">INDEX(gumbwa!$E$2:$E$5400,_xlfn.XMATCH(1,(gumbwa!$B$2:$B$5400=data_gen!B2243)*(gumbwa!$C$2:$C$5400=data_gen!C2243)*(gumbwa!$D$2:$D$5400=data_gen!D2243)),1)</f>
        <v>1.2</v>
      </c>
      <c r="F2243" cm="1">
        <f t="array" aca="1" ref="F2243" ca="1">IF(ISNA(E2243),MAX(0,_xlfn.NORM.INV(RAND(),INDEX(gumbwa!$I$5:$T$28,_xlfn.XMATCH(data_gen!$B2243,gumbwa!$H$5:$H$28),_xlfn.XMATCH(data_gen!D$2,gumbwa!$I$4:$T$4)),INDEX(gumbwa!$I$30:$T$30,1,_xlfn.XMATCH(data_gen!$D2243,gumbwa!$I$4:$T$4)))),E2243)</f>
        <v>1.2</v>
      </c>
      <c r="G2243" cm="1">
        <f t="array" aca="1" ref="G2243" ca="1">MAX(0,_xlfn.NORM.INV(RAND(),INDEX($M$6:$M$29,_xlfn.XMATCH(data_gen!$B2243,$L$6:$L$29),1),INDEX($J$6:$J$17,_xlfn.XMATCH($D2243,$I$6:$I$17),1)))</f>
        <v>0.10038095943762482</v>
      </c>
    </row>
    <row r="2244" spans="1:7" x14ac:dyDescent="0.25">
      <c r="A2244" s="1">
        <f t="shared" ref="A2244:A2307" si="143">A2243+(1/24)</f>
        <v>45385.416666661229</v>
      </c>
      <c r="B2244">
        <f t="shared" si="140"/>
        <v>10</v>
      </c>
      <c r="C2244">
        <f t="shared" si="141"/>
        <v>3</v>
      </c>
      <c r="D2244">
        <f t="shared" si="142"/>
        <v>4</v>
      </c>
      <c r="E2244" cm="1">
        <f t="array" ref="E2244">INDEX(gumbwa!$E$2:$E$5400,_xlfn.XMATCH(1,(gumbwa!$B$2:$B$5400=data_gen!B2244)*(gumbwa!$C$2:$C$5400=data_gen!C2244)*(gumbwa!$D$2:$D$5400=data_gen!D2244)),1)</f>
        <v>0.9</v>
      </c>
      <c r="F2244" cm="1">
        <f t="array" aca="1" ref="F2244" ca="1">IF(ISNA(E2244),MAX(0,_xlfn.NORM.INV(RAND(),INDEX(gumbwa!$I$5:$T$28,_xlfn.XMATCH(data_gen!$B2244,gumbwa!$H$5:$H$28),_xlfn.XMATCH(data_gen!D$2,gumbwa!$I$4:$T$4)),INDEX(gumbwa!$I$30:$T$30,1,_xlfn.XMATCH(data_gen!$D2244,gumbwa!$I$4:$T$4)))),E2244)</f>
        <v>0.9</v>
      </c>
      <c r="G2244" cm="1">
        <f t="array" aca="1" ref="G2244" ca="1">MAX(0,_xlfn.NORM.INV(RAND(),INDEX($M$6:$M$29,_xlfn.XMATCH(data_gen!$B2244,$L$6:$L$29),1),INDEX($J$6:$J$17,_xlfn.XMATCH($D2244,$I$6:$I$17),1)))</f>
        <v>8.7627234149173561E-2</v>
      </c>
    </row>
    <row r="2245" spans="1:7" x14ac:dyDescent="0.25">
      <c r="A2245" s="1">
        <f t="shared" si="143"/>
        <v>45385.458333327893</v>
      </c>
      <c r="B2245">
        <f t="shared" si="140"/>
        <v>11</v>
      </c>
      <c r="C2245">
        <f t="shared" si="141"/>
        <v>3</v>
      </c>
      <c r="D2245">
        <f t="shared" si="142"/>
        <v>4</v>
      </c>
      <c r="E2245" cm="1">
        <f t="array" ref="E2245">INDEX(gumbwa!$E$2:$E$5400,_xlfn.XMATCH(1,(gumbwa!$B$2:$B$5400=data_gen!B2245)*(gumbwa!$C$2:$C$5400=data_gen!C2245)*(gumbwa!$D$2:$D$5400=data_gen!D2245)),1)</f>
        <v>1.2</v>
      </c>
      <c r="F2245" cm="1">
        <f t="array" aca="1" ref="F2245" ca="1">IF(ISNA(E2245),MAX(0,_xlfn.NORM.INV(RAND(),INDEX(gumbwa!$I$5:$T$28,_xlfn.XMATCH(data_gen!$B2245,gumbwa!$H$5:$H$28),_xlfn.XMATCH(data_gen!D$2,gumbwa!$I$4:$T$4)),INDEX(gumbwa!$I$30:$T$30,1,_xlfn.XMATCH(data_gen!$D2245,gumbwa!$I$4:$T$4)))),E2245)</f>
        <v>1.2</v>
      </c>
      <c r="G2245" cm="1">
        <f t="array" aca="1" ref="G2245" ca="1">MAX(0,_xlfn.NORM.INV(RAND(),INDEX($M$6:$M$29,_xlfn.XMATCH(data_gen!$B2245,$L$6:$L$29),1),INDEX($J$6:$J$17,_xlfn.XMATCH($D2245,$I$6:$I$17),1)))</f>
        <v>9.4497844630522826E-2</v>
      </c>
    </row>
    <row r="2246" spans="1:7" x14ac:dyDescent="0.25">
      <c r="A2246" s="1">
        <f t="shared" si="143"/>
        <v>45385.499999994558</v>
      </c>
      <c r="B2246">
        <f t="shared" si="140"/>
        <v>12</v>
      </c>
      <c r="C2246">
        <f t="shared" si="141"/>
        <v>3</v>
      </c>
      <c r="D2246">
        <f t="shared" si="142"/>
        <v>4</v>
      </c>
      <c r="E2246" cm="1">
        <f t="array" ref="E2246">INDEX(gumbwa!$E$2:$E$5400,_xlfn.XMATCH(1,(gumbwa!$B$2:$B$5400=data_gen!B2246)*(gumbwa!$C$2:$C$5400=data_gen!C2246)*(gumbwa!$D$2:$D$5400=data_gen!D2246)),1)</f>
        <v>1.1000000000000001</v>
      </c>
      <c r="F2246" cm="1">
        <f t="array" aca="1" ref="F2246" ca="1">IF(ISNA(E2246),MAX(0,_xlfn.NORM.INV(RAND(),INDEX(gumbwa!$I$5:$T$28,_xlfn.XMATCH(data_gen!$B2246,gumbwa!$H$5:$H$28),_xlfn.XMATCH(data_gen!D$2,gumbwa!$I$4:$T$4)),INDEX(gumbwa!$I$30:$T$30,1,_xlfn.XMATCH(data_gen!$D2246,gumbwa!$I$4:$T$4)))),E2246)</f>
        <v>1.1000000000000001</v>
      </c>
      <c r="G2246" cm="1">
        <f t="array" aca="1" ref="G2246" ca="1">MAX(0,_xlfn.NORM.INV(RAND(),INDEX($M$6:$M$29,_xlfn.XMATCH(data_gen!$B2246,$L$6:$L$29),1),INDEX($J$6:$J$17,_xlfn.XMATCH($D2246,$I$6:$I$17),1)))</f>
        <v>0.1044161865169618</v>
      </c>
    </row>
    <row r="2247" spans="1:7" x14ac:dyDescent="0.25">
      <c r="A2247" s="1">
        <f t="shared" si="143"/>
        <v>45385.541666661222</v>
      </c>
      <c r="B2247">
        <f t="shared" si="140"/>
        <v>13</v>
      </c>
      <c r="C2247">
        <f t="shared" si="141"/>
        <v>3</v>
      </c>
      <c r="D2247">
        <f t="shared" si="142"/>
        <v>4</v>
      </c>
      <c r="E2247" cm="1">
        <f t="array" ref="E2247">INDEX(gumbwa!$E$2:$E$5400,_xlfn.XMATCH(1,(gumbwa!$B$2:$B$5400=data_gen!B2247)*(gumbwa!$C$2:$C$5400=data_gen!C2247)*(gumbwa!$D$2:$D$5400=data_gen!D2247)),1)</f>
        <v>1.7</v>
      </c>
      <c r="F2247" cm="1">
        <f t="array" aca="1" ref="F2247" ca="1">IF(ISNA(E2247),MAX(0,_xlfn.NORM.INV(RAND(),INDEX(gumbwa!$I$5:$T$28,_xlfn.XMATCH(data_gen!$B2247,gumbwa!$H$5:$H$28),_xlfn.XMATCH(data_gen!D$2,gumbwa!$I$4:$T$4)),INDEX(gumbwa!$I$30:$T$30,1,_xlfn.XMATCH(data_gen!$D2247,gumbwa!$I$4:$T$4)))),E2247)</f>
        <v>1.7</v>
      </c>
      <c r="G2247" cm="1">
        <f t="array" aca="1" ref="G2247" ca="1">MAX(0,_xlfn.NORM.INV(RAND(),INDEX($M$6:$M$29,_xlfn.XMATCH(data_gen!$B2247,$L$6:$L$29),1),INDEX($J$6:$J$17,_xlfn.XMATCH($D2247,$I$6:$I$17),1)))</f>
        <v>0.11583228776970612</v>
      </c>
    </row>
    <row r="2248" spans="1:7" x14ac:dyDescent="0.25">
      <c r="A2248" s="1">
        <f t="shared" si="143"/>
        <v>45385.583333327886</v>
      </c>
      <c r="B2248">
        <f t="shared" si="140"/>
        <v>14</v>
      </c>
      <c r="C2248">
        <f t="shared" si="141"/>
        <v>3</v>
      </c>
      <c r="D2248">
        <f t="shared" si="142"/>
        <v>4</v>
      </c>
      <c r="E2248" cm="1">
        <f t="array" ref="E2248">INDEX(gumbwa!$E$2:$E$5400,_xlfn.XMATCH(1,(gumbwa!$B$2:$B$5400=data_gen!B2248)*(gumbwa!$C$2:$C$5400=data_gen!C2248)*(gumbwa!$D$2:$D$5400=data_gen!D2248)),1)</f>
        <v>0.6</v>
      </c>
      <c r="F2248" cm="1">
        <f t="array" aca="1" ref="F2248" ca="1">IF(ISNA(E2248),MAX(0,_xlfn.NORM.INV(RAND(),INDEX(gumbwa!$I$5:$T$28,_xlfn.XMATCH(data_gen!$B2248,gumbwa!$H$5:$H$28),_xlfn.XMATCH(data_gen!D$2,gumbwa!$I$4:$T$4)),INDEX(gumbwa!$I$30:$T$30,1,_xlfn.XMATCH(data_gen!$D2248,gumbwa!$I$4:$T$4)))),E2248)</f>
        <v>0.6</v>
      </c>
      <c r="G2248" cm="1">
        <f t="array" aca="1" ref="G2248" ca="1">MAX(0,_xlfn.NORM.INV(RAND(),INDEX($M$6:$M$29,_xlfn.XMATCH(data_gen!$B2248,$L$6:$L$29),1),INDEX($J$6:$J$17,_xlfn.XMATCH($D2248,$I$6:$I$17),1)))</f>
        <v>0.10538870711126397</v>
      </c>
    </row>
    <row r="2249" spans="1:7" x14ac:dyDescent="0.25">
      <c r="A2249" s="1">
        <f t="shared" si="143"/>
        <v>45385.62499999455</v>
      </c>
      <c r="B2249">
        <f t="shared" si="140"/>
        <v>15</v>
      </c>
      <c r="C2249">
        <f t="shared" si="141"/>
        <v>3</v>
      </c>
      <c r="D2249">
        <f t="shared" si="142"/>
        <v>4</v>
      </c>
      <c r="E2249" cm="1">
        <f t="array" ref="E2249">INDEX(gumbwa!$E$2:$E$5400,_xlfn.XMATCH(1,(gumbwa!$B$2:$B$5400=data_gen!B2249)*(gumbwa!$C$2:$C$5400=data_gen!C2249)*(gumbwa!$D$2:$D$5400=data_gen!D2249)),1)</f>
        <v>0.4</v>
      </c>
      <c r="F2249" cm="1">
        <f t="array" aca="1" ref="F2249" ca="1">IF(ISNA(E2249),MAX(0,_xlfn.NORM.INV(RAND(),INDEX(gumbwa!$I$5:$T$28,_xlfn.XMATCH(data_gen!$B2249,gumbwa!$H$5:$H$28),_xlfn.XMATCH(data_gen!D$2,gumbwa!$I$4:$T$4)),INDEX(gumbwa!$I$30:$T$30,1,_xlfn.XMATCH(data_gen!$D2249,gumbwa!$I$4:$T$4)))),E2249)</f>
        <v>0.4</v>
      </c>
      <c r="G2249" cm="1">
        <f t="array" aca="1" ref="G2249" ca="1">MAX(0,_xlfn.NORM.INV(RAND(),INDEX($M$6:$M$29,_xlfn.XMATCH(data_gen!$B2249,$L$6:$L$29),1),INDEX($J$6:$J$17,_xlfn.XMATCH($D2249,$I$6:$I$17),1)))</f>
        <v>0.10084903711683121</v>
      </c>
    </row>
    <row r="2250" spans="1:7" x14ac:dyDescent="0.25">
      <c r="A2250" s="1">
        <f t="shared" si="143"/>
        <v>45385.666666661215</v>
      </c>
      <c r="B2250">
        <f t="shared" si="140"/>
        <v>16</v>
      </c>
      <c r="C2250">
        <f t="shared" si="141"/>
        <v>3</v>
      </c>
      <c r="D2250">
        <f t="shared" si="142"/>
        <v>4</v>
      </c>
      <c r="E2250" cm="1">
        <f t="array" ref="E2250">INDEX(gumbwa!$E$2:$E$5400,_xlfn.XMATCH(1,(gumbwa!$B$2:$B$5400=data_gen!B2250)*(gumbwa!$C$2:$C$5400=data_gen!C2250)*(gumbwa!$D$2:$D$5400=data_gen!D2250)),1)</f>
        <v>1</v>
      </c>
      <c r="F2250" cm="1">
        <f t="array" aca="1" ref="F2250" ca="1">IF(ISNA(E2250),MAX(0,_xlfn.NORM.INV(RAND(),INDEX(gumbwa!$I$5:$T$28,_xlfn.XMATCH(data_gen!$B2250,gumbwa!$H$5:$H$28),_xlfn.XMATCH(data_gen!D$2,gumbwa!$I$4:$T$4)),INDEX(gumbwa!$I$30:$T$30,1,_xlfn.XMATCH(data_gen!$D2250,gumbwa!$I$4:$T$4)))),E2250)</f>
        <v>1</v>
      </c>
      <c r="G2250" cm="1">
        <f t="array" aca="1" ref="G2250" ca="1">MAX(0,_xlfn.NORM.INV(RAND(),INDEX($M$6:$M$29,_xlfn.XMATCH(data_gen!$B2250,$L$6:$L$29),1),INDEX($J$6:$J$17,_xlfn.XMATCH($D2250,$I$6:$I$17),1)))</f>
        <v>1.1892549489081388</v>
      </c>
    </row>
    <row r="2251" spans="1:7" x14ac:dyDescent="0.25">
      <c r="A2251" s="1">
        <f t="shared" si="143"/>
        <v>45385.708333327879</v>
      </c>
      <c r="B2251">
        <f t="shared" si="140"/>
        <v>17</v>
      </c>
      <c r="C2251">
        <f t="shared" si="141"/>
        <v>3</v>
      </c>
      <c r="D2251">
        <f t="shared" si="142"/>
        <v>4</v>
      </c>
      <c r="E2251" cm="1">
        <f t="array" ref="E2251">INDEX(gumbwa!$E$2:$E$5400,_xlfn.XMATCH(1,(gumbwa!$B$2:$B$5400=data_gen!B2251)*(gumbwa!$C$2:$C$5400=data_gen!C2251)*(gumbwa!$D$2:$D$5400=data_gen!D2251)),1)</f>
        <v>0.3</v>
      </c>
      <c r="F2251" cm="1">
        <f t="array" aca="1" ref="F2251" ca="1">IF(ISNA(E2251),MAX(0,_xlfn.NORM.INV(RAND(),INDEX(gumbwa!$I$5:$T$28,_xlfn.XMATCH(data_gen!$B2251,gumbwa!$H$5:$H$28),_xlfn.XMATCH(data_gen!D$2,gumbwa!$I$4:$T$4)),INDEX(gumbwa!$I$30:$T$30,1,_xlfn.XMATCH(data_gen!$D2251,gumbwa!$I$4:$T$4)))),E2251)</f>
        <v>0.3</v>
      </c>
      <c r="G2251" cm="1">
        <f t="array" aca="1" ref="G2251" ca="1">MAX(0,_xlfn.NORM.INV(RAND(),INDEX($M$6:$M$29,_xlfn.XMATCH(data_gen!$B2251,$L$6:$L$29),1),INDEX($J$6:$J$17,_xlfn.XMATCH($D2251,$I$6:$I$17),1)))</f>
        <v>1.5048893108378913</v>
      </c>
    </row>
    <row r="2252" spans="1:7" x14ac:dyDescent="0.25">
      <c r="A2252" s="1">
        <f t="shared" si="143"/>
        <v>45385.749999994543</v>
      </c>
      <c r="B2252">
        <f t="shared" si="140"/>
        <v>18</v>
      </c>
      <c r="C2252">
        <f t="shared" si="141"/>
        <v>3</v>
      </c>
      <c r="D2252">
        <f t="shared" si="142"/>
        <v>4</v>
      </c>
      <c r="E2252" cm="1">
        <f t="array" ref="E2252">INDEX(gumbwa!$E$2:$E$5400,_xlfn.XMATCH(1,(gumbwa!$B$2:$B$5400=data_gen!B2252)*(gumbwa!$C$2:$C$5400=data_gen!C2252)*(gumbwa!$D$2:$D$5400=data_gen!D2252)),1)</f>
        <v>0</v>
      </c>
      <c r="F2252" cm="1">
        <f t="array" aca="1" ref="F2252" ca="1">IF(ISNA(E2252),MAX(0,_xlfn.NORM.INV(RAND(),INDEX(gumbwa!$I$5:$T$28,_xlfn.XMATCH(data_gen!$B2252,gumbwa!$H$5:$H$28),_xlfn.XMATCH(data_gen!D$2,gumbwa!$I$4:$T$4)),INDEX(gumbwa!$I$30:$T$30,1,_xlfn.XMATCH(data_gen!$D2252,gumbwa!$I$4:$T$4)))),E2252)</f>
        <v>0</v>
      </c>
      <c r="G2252" cm="1">
        <f t="array" aca="1" ref="G2252" ca="1">MAX(0,_xlfn.NORM.INV(RAND(),INDEX($M$6:$M$29,_xlfn.XMATCH(data_gen!$B2252,$L$6:$L$29),1),INDEX($J$6:$J$17,_xlfn.XMATCH($D2252,$I$6:$I$17),1)))</f>
        <v>1.2046089407082854</v>
      </c>
    </row>
    <row r="2253" spans="1:7" x14ac:dyDescent="0.25">
      <c r="A2253" s="1">
        <f t="shared" si="143"/>
        <v>45385.791666661207</v>
      </c>
      <c r="B2253">
        <f t="shared" si="140"/>
        <v>19</v>
      </c>
      <c r="C2253">
        <f t="shared" si="141"/>
        <v>3</v>
      </c>
      <c r="D2253">
        <f t="shared" si="142"/>
        <v>4</v>
      </c>
      <c r="E2253" cm="1">
        <f t="array" ref="E2253">INDEX(gumbwa!$E$2:$E$5400,_xlfn.XMATCH(1,(gumbwa!$B$2:$B$5400=data_gen!B2253)*(gumbwa!$C$2:$C$5400=data_gen!C2253)*(gumbwa!$D$2:$D$5400=data_gen!D2253)),1)</f>
        <v>0.4</v>
      </c>
      <c r="F2253" cm="1">
        <f t="array" aca="1" ref="F2253" ca="1">IF(ISNA(E2253),MAX(0,_xlfn.NORM.INV(RAND(),INDEX(gumbwa!$I$5:$T$28,_xlfn.XMATCH(data_gen!$B2253,gumbwa!$H$5:$H$28),_xlfn.XMATCH(data_gen!D$2,gumbwa!$I$4:$T$4)),INDEX(gumbwa!$I$30:$T$30,1,_xlfn.XMATCH(data_gen!$D2253,gumbwa!$I$4:$T$4)))),E2253)</f>
        <v>0.4</v>
      </c>
      <c r="G2253" cm="1">
        <f t="array" aca="1" ref="G2253" ca="1">MAX(0,_xlfn.NORM.INV(RAND(),INDEX($M$6:$M$29,_xlfn.XMATCH(data_gen!$B2253,$L$6:$L$29),1),INDEX($J$6:$J$17,_xlfn.XMATCH($D2253,$I$6:$I$17),1)))</f>
        <v>1.0980849473482626</v>
      </c>
    </row>
    <row r="2254" spans="1:7" x14ac:dyDescent="0.25">
      <c r="A2254" s="1">
        <f t="shared" si="143"/>
        <v>45385.833333327872</v>
      </c>
      <c r="B2254">
        <f t="shared" si="140"/>
        <v>20</v>
      </c>
      <c r="C2254">
        <f t="shared" si="141"/>
        <v>3</v>
      </c>
      <c r="D2254">
        <f t="shared" si="142"/>
        <v>4</v>
      </c>
      <c r="E2254" cm="1">
        <f t="array" ref="E2254">INDEX(gumbwa!$E$2:$E$5400,_xlfn.XMATCH(1,(gumbwa!$B$2:$B$5400=data_gen!B2254)*(gumbwa!$C$2:$C$5400=data_gen!C2254)*(gumbwa!$D$2:$D$5400=data_gen!D2254)),1)</f>
        <v>0.2</v>
      </c>
      <c r="F2254" cm="1">
        <f t="array" aca="1" ref="F2254" ca="1">IF(ISNA(E2254),MAX(0,_xlfn.NORM.INV(RAND(),INDEX(gumbwa!$I$5:$T$28,_xlfn.XMATCH(data_gen!$B2254,gumbwa!$H$5:$H$28),_xlfn.XMATCH(data_gen!D$2,gumbwa!$I$4:$T$4)),INDEX(gumbwa!$I$30:$T$30,1,_xlfn.XMATCH(data_gen!$D2254,gumbwa!$I$4:$T$4)))),E2254)</f>
        <v>0.2</v>
      </c>
      <c r="G2254" cm="1">
        <f t="array" aca="1" ref="G2254" ca="1">MAX(0,_xlfn.NORM.INV(RAND(),INDEX($M$6:$M$29,_xlfn.XMATCH(data_gen!$B2254,$L$6:$L$29),1),INDEX($J$6:$J$17,_xlfn.XMATCH($D2254,$I$6:$I$17),1)))</f>
        <v>0.89422810432690636</v>
      </c>
    </row>
    <row r="2255" spans="1:7" x14ac:dyDescent="0.25">
      <c r="A2255" s="1">
        <f t="shared" si="143"/>
        <v>45385.874999994536</v>
      </c>
      <c r="B2255">
        <f t="shared" si="140"/>
        <v>21</v>
      </c>
      <c r="C2255">
        <f t="shared" si="141"/>
        <v>3</v>
      </c>
      <c r="D2255">
        <f t="shared" si="142"/>
        <v>4</v>
      </c>
      <c r="E2255" cm="1">
        <f t="array" ref="E2255">INDEX(gumbwa!$E$2:$E$5400,_xlfn.XMATCH(1,(gumbwa!$B$2:$B$5400=data_gen!B2255)*(gumbwa!$C$2:$C$5400=data_gen!C2255)*(gumbwa!$D$2:$D$5400=data_gen!D2255)),1)</f>
        <v>0.2</v>
      </c>
      <c r="F2255" cm="1">
        <f t="array" aca="1" ref="F2255" ca="1">IF(ISNA(E2255),MAX(0,_xlfn.NORM.INV(RAND(),INDEX(gumbwa!$I$5:$T$28,_xlfn.XMATCH(data_gen!$B2255,gumbwa!$H$5:$H$28),_xlfn.XMATCH(data_gen!D$2,gumbwa!$I$4:$T$4)),INDEX(gumbwa!$I$30:$T$30,1,_xlfn.XMATCH(data_gen!$D2255,gumbwa!$I$4:$T$4)))),E2255)</f>
        <v>0.2</v>
      </c>
      <c r="G2255" cm="1">
        <f t="array" aca="1" ref="G2255" ca="1">MAX(0,_xlfn.NORM.INV(RAND(),INDEX($M$6:$M$29,_xlfn.XMATCH(data_gen!$B2255,$L$6:$L$29),1),INDEX($J$6:$J$17,_xlfn.XMATCH($D2255,$I$6:$I$17),1)))</f>
        <v>0.88440536056194485</v>
      </c>
    </row>
    <row r="2256" spans="1:7" x14ac:dyDescent="0.25">
      <c r="A2256" s="1">
        <f t="shared" si="143"/>
        <v>45385.9166666612</v>
      </c>
      <c r="B2256">
        <f t="shared" si="140"/>
        <v>22</v>
      </c>
      <c r="C2256">
        <f t="shared" si="141"/>
        <v>3</v>
      </c>
      <c r="D2256">
        <f t="shared" si="142"/>
        <v>4</v>
      </c>
      <c r="E2256" cm="1">
        <f t="array" ref="E2256">INDEX(gumbwa!$E$2:$E$5400,_xlfn.XMATCH(1,(gumbwa!$B$2:$B$5400=data_gen!B2256)*(gumbwa!$C$2:$C$5400=data_gen!C2256)*(gumbwa!$D$2:$D$5400=data_gen!D2256)),1)</f>
        <v>0.2</v>
      </c>
      <c r="F2256" cm="1">
        <f t="array" aca="1" ref="F2256" ca="1">IF(ISNA(E2256),MAX(0,_xlfn.NORM.INV(RAND(),INDEX(gumbwa!$I$5:$T$28,_xlfn.XMATCH(data_gen!$B2256,gumbwa!$H$5:$H$28),_xlfn.XMATCH(data_gen!D$2,gumbwa!$I$4:$T$4)),INDEX(gumbwa!$I$30:$T$30,1,_xlfn.XMATCH(data_gen!$D2256,gumbwa!$I$4:$T$4)))),E2256)</f>
        <v>0.2</v>
      </c>
      <c r="G2256" cm="1">
        <f t="array" aca="1" ref="G2256" ca="1">MAX(0,_xlfn.NORM.INV(RAND(),INDEX($M$6:$M$29,_xlfn.XMATCH(data_gen!$B2256,$L$6:$L$29),1),INDEX($J$6:$J$17,_xlfn.XMATCH($D2256,$I$6:$I$17),1)))</f>
        <v>0.91392116392192113</v>
      </c>
    </row>
    <row r="2257" spans="1:7" x14ac:dyDescent="0.25">
      <c r="A2257" s="1">
        <f t="shared" si="143"/>
        <v>45385.958333327864</v>
      </c>
      <c r="B2257">
        <f t="shared" si="140"/>
        <v>23</v>
      </c>
      <c r="C2257">
        <f t="shared" si="141"/>
        <v>3</v>
      </c>
      <c r="D2257">
        <f t="shared" si="142"/>
        <v>4</v>
      </c>
      <c r="E2257" cm="1">
        <f t="array" ref="E2257">INDEX(gumbwa!$E$2:$E$5400,_xlfn.XMATCH(1,(gumbwa!$B$2:$B$5400=data_gen!B2257)*(gumbwa!$C$2:$C$5400=data_gen!C2257)*(gumbwa!$D$2:$D$5400=data_gen!D2257)),1)</f>
        <v>0.2</v>
      </c>
      <c r="F2257" cm="1">
        <f t="array" aca="1" ref="F2257" ca="1">IF(ISNA(E2257),MAX(0,_xlfn.NORM.INV(RAND(),INDEX(gumbwa!$I$5:$T$28,_xlfn.XMATCH(data_gen!$B2257,gumbwa!$H$5:$H$28),_xlfn.XMATCH(data_gen!D$2,gumbwa!$I$4:$T$4)),INDEX(gumbwa!$I$30:$T$30,1,_xlfn.XMATCH(data_gen!$D2257,gumbwa!$I$4:$T$4)))),E2257)</f>
        <v>0.2</v>
      </c>
      <c r="G2257" cm="1">
        <f t="array" aca="1" ref="G2257" ca="1">MAX(0,_xlfn.NORM.INV(RAND(),INDEX($M$6:$M$29,_xlfn.XMATCH(data_gen!$B2257,$L$6:$L$29),1),INDEX($J$6:$J$17,_xlfn.XMATCH($D2257,$I$6:$I$17),1)))</f>
        <v>0.89227458054931519</v>
      </c>
    </row>
    <row r="2258" spans="1:7" x14ac:dyDescent="0.25">
      <c r="A2258" s="1">
        <f t="shared" si="143"/>
        <v>45385.999999994528</v>
      </c>
      <c r="B2258">
        <f t="shared" si="140"/>
        <v>0</v>
      </c>
      <c r="C2258">
        <f t="shared" si="141"/>
        <v>4</v>
      </c>
      <c r="D2258">
        <f t="shared" si="142"/>
        <v>4</v>
      </c>
      <c r="E2258" cm="1">
        <f t="array" ref="E2258">INDEX(gumbwa!$E$2:$E$5400,_xlfn.XMATCH(1,(gumbwa!$B$2:$B$5400=data_gen!B2258)*(gumbwa!$C$2:$C$5400=data_gen!C2258)*(gumbwa!$D$2:$D$5400=data_gen!D2258)),1)</f>
        <v>0.2</v>
      </c>
      <c r="F2258" cm="1">
        <f t="array" aca="1" ref="F2258" ca="1">IF(ISNA(E2258),MAX(0,_xlfn.NORM.INV(RAND(),INDEX(gumbwa!$I$5:$T$28,_xlfn.XMATCH(data_gen!$B2258,gumbwa!$H$5:$H$28),_xlfn.XMATCH(data_gen!D$2,gumbwa!$I$4:$T$4)),INDEX(gumbwa!$I$30:$T$30,1,_xlfn.XMATCH(data_gen!$D2258,gumbwa!$I$4:$T$4)))),E2258)</f>
        <v>0.2</v>
      </c>
      <c r="G2258" cm="1">
        <f t="array" aca="1" ref="G2258" ca="1">MAX(0,_xlfn.NORM.INV(RAND(),INDEX($M$6:$M$29,_xlfn.XMATCH(data_gen!$B2258,$L$6:$L$29),1),INDEX($J$6:$J$17,_xlfn.XMATCH($D2258,$I$6:$I$17),1)))</f>
        <v>0.59855188081273203</v>
      </c>
    </row>
    <row r="2259" spans="1:7" x14ac:dyDescent="0.25">
      <c r="A2259" s="1">
        <f t="shared" si="143"/>
        <v>45386.041666661193</v>
      </c>
      <c r="B2259">
        <f t="shared" si="140"/>
        <v>1</v>
      </c>
      <c r="C2259">
        <f t="shared" si="141"/>
        <v>4</v>
      </c>
      <c r="D2259">
        <f t="shared" si="142"/>
        <v>4</v>
      </c>
      <c r="E2259" cm="1">
        <f t="array" ref="E2259">INDEX(gumbwa!$E$2:$E$5400,_xlfn.XMATCH(1,(gumbwa!$B$2:$B$5400=data_gen!B2259)*(gumbwa!$C$2:$C$5400=data_gen!C2259)*(gumbwa!$D$2:$D$5400=data_gen!D2259)),1)</f>
        <v>0.3</v>
      </c>
      <c r="F2259" cm="1">
        <f t="array" aca="1" ref="F2259" ca="1">IF(ISNA(E2259),MAX(0,_xlfn.NORM.INV(RAND(),INDEX(gumbwa!$I$5:$T$28,_xlfn.XMATCH(data_gen!$B2259,gumbwa!$H$5:$H$28),_xlfn.XMATCH(data_gen!D$2,gumbwa!$I$4:$T$4)),INDEX(gumbwa!$I$30:$T$30,1,_xlfn.XMATCH(data_gen!$D2259,gumbwa!$I$4:$T$4)))),E2259)</f>
        <v>0.3</v>
      </c>
      <c r="G2259" cm="1">
        <f t="array" aca="1" ref="G2259" ca="1">MAX(0,_xlfn.NORM.INV(RAND(),INDEX($M$6:$M$29,_xlfn.XMATCH(data_gen!$B2259,$L$6:$L$29),1),INDEX($J$6:$J$17,_xlfn.XMATCH($D2259,$I$6:$I$17),1)))</f>
        <v>0.61221489754600311</v>
      </c>
    </row>
    <row r="2260" spans="1:7" x14ac:dyDescent="0.25">
      <c r="A2260" s="1">
        <f t="shared" si="143"/>
        <v>45386.083333327857</v>
      </c>
      <c r="B2260">
        <f t="shared" si="140"/>
        <v>2</v>
      </c>
      <c r="C2260">
        <f t="shared" si="141"/>
        <v>4</v>
      </c>
      <c r="D2260">
        <f t="shared" si="142"/>
        <v>4</v>
      </c>
      <c r="E2260" cm="1">
        <f t="array" ref="E2260">INDEX(gumbwa!$E$2:$E$5400,_xlfn.XMATCH(1,(gumbwa!$B$2:$B$5400=data_gen!B2260)*(gumbwa!$C$2:$C$5400=data_gen!C2260)*(gumbwa!$D$2:$D$5400=data_gen!D2260)),1)</f>
        <v>0.2</v>
      </c>
      <c r="F2260" cm="1">
        <f t="array" aca="1" ref="F2260" ca="1">IF(ISNA(E2260),MAX(0,_xlfn.NORM.INV(RAND(),INDEX(gumbwa!$I$5:$T$28,_xlfn.XMATCH(data_gen!$B2260,gumbwa!$H$5:$H$28),_xlfn.XMATCH(data_gen!D$2,gumbwa!$I$4:$T$4)),INDEX(gumbwa!$I$30:$T$30,1,_xlfn.XMATCH(data_gen!$D2260,gumbwa!$I$4:$T$4)))),E2260)</f>
        <v>0.2</v>
      </c>
      <c r="G2260" cm="1">
        <f t="array" aca="1" ref="G2260" ca="1">MAX(0,_xlfn.NORM.INV(RAND(),INDEX($M$6:$M$29,_xlfn.XMATCH(data_gen!$B2260,$L$6:$L$29),1),INDEX($J$6:$J$17,_xlfn.XMATCH($D2260,$I$6:$I$17),1)))</f>
        <v>0.62283563411820353</v>
      </c>
    </row>
    <row r="2261" spans="1:7" x14ac:dyDescent="0.25">
      <c r="A2261" s="1">
        <f t="shared" si="143"/>
        <v>45386.124999994521</v>
      </c>
      <c r="B2261">
        <f t="shared" si="140"/>
        <v>3</v>
      </c>
      <c r="C2261">
        <f t="shared" si="141"/>
        <v>4</v>
      </c>
      <c r="D2261">
        <f t="shared" si="142"/>
        <v>4</v>
      </c>
      <c r="E2261" cm="1">
        <f t="array" ref="E2261">INDEX(gumbwa!$E$2:$E$5400,_xlfn.XMATCH(1,(gumbwa!$B$2:$B$5400=data_gen!B2261)*(gumbwa!$C$2:$C$5400=data_gen!C2261)*(gumbwa!$D$2:$D$5400=data_gen!D2261)),1)</f>
        <v>0.2</v>
      </c>
      <c r="F2261" cm="1">
        <f t="array" aca="1" ref="F2261" ca="1">IF(ISNA(E2261),MAX(0,_xlfn.NORM.INV(RAND(),INDEX(gumbwa!$I$5:$T$28,_xlfn.XMATCH(data_gen!$B2261,gumbwa!$H$5:$H$28),_xlfn.XMATCH(data_gen!D$2,gumbwa!$I$4:$T$4)),INDEX(gumbwa!$I$30:$T$30,1,_xlfn.XMATCH(data_gen!$D2261,gumbwa!$I$4:$T$4)))),E2261)</f>
        <v>0.2</v>
      </c>
      <c r="G2261" cm="1">
        <f t="array" aca="1" ref="G2261" ca="1">MAX(0,_xlfn.NORM.INV(RAND(),INDEX($M$6:$M$29,_xlfn.XMATCH(data_gen!$B2261,$L$6:$L$29),1),INDEX($J$6:$J$17,_xlfn.XMATCH($D2261,$I$6:$I$17),1)))</f>
        <v>0.60579242955304935</v>
      </c>
    </row>
    <row r="2262" spans="1:7" x14ac:dyDescent="0.25">
      <c r="A2262" s="1">
        <f t="shared" si="143"/>
        <v>45386.166666661185</v>
      </c>
      <c r="B2262">
        <f t="shared" si="140"/>
        <v>4</v>
      </c>
      <c r="C2262">
        <f t="shared" si="141"/>
        <v>4</v>
      </c>
      <c r="D2262">
        <f t="shared" si="142"/>
        <v>4</v>
      </c>
      <c r="E2262" cm="1">
        <f t="array" ref="E2262">INDEX(gumbwa!$E$2:$E$5400,_xlfn.XMATCH(1,(gumbwa!$B$2:$B$5400=data_gen!B2262)*(gumbwa!$C$2:$C$5400=data_gen!C2262)*(gumbwa!$D$2:$D$5400=data_gen!D2262)),1)</f>
        <v>0.2</v>
      </c>
      <c r="F2262" cm="1">
        <f t="array" aca="1" ref="F2262" ca="1">IF(ISNA(E2262),MAX(0,_xlfn.NORM.INV(RAND(),INDEX(gumbwa!$I$5:$T$28,_xlfn.XMATCH(data_gen!$B2262,gumbwa!$H$5:$H$28),_xlfn.XMATCH(data_gen!D$2,gumbwa!$I$4:$T$4)),INDEX(gumbwa!$I$30:$T$30,1,_xlfn.XMATCH(data_gen!$D2262,gumbwa!$I$4:$T$4)))),E2262)</f>
        <v>0.2</v>
      </c>
      <c r="G2262" cm="1">
        <f t="array" aca="1" ref="G2262" ca="1">MAX(0,_xlfn.NORM.INV(RAND(),INDEX($M$6:$M$29,_xlfn.XMATCH(data_gen!$B2262,$L$6:$L$29),1),INDEX($J$6:$J$17,_xlfn.XMATCH($D2262,$I$6:$I$17),1)))</f>
        <v>0.59878687499941696</v>
      </c>
    </row>
    <row r="2263" spans="1:7" x14ac:dyDescent="0.25">
      <c r="A2263" s="1">
        <f t="shared" si="143"/>
        <v>45386.20833332785</v>
      </c>
      <c r="B2263">
        <f t="shared" si="140"/>
        <v>5</v>
      </c>
      <c r="C2263">
        <f t="shared" si="141"/>
        <v>4</v>
      </c>
      <c r="D2263">
        <f t="shared" si="142"/>
        <v>4</v>
      </c>
      <c r="E2263" cm="1">
        <f t="array" ref="E2263">INDEX(gumbwa!$E$2:$E$5400,_xlfn.XMATCH(1,(gumbwa!$B$2:$B$5400=data_gen!B2263)*(gumbwa!$C$2:$C$5400=data_gen!C2263)*(gumbwa!$D$2:$D$5400=data_gen!D2263)),1)</f>
        <v>0.2</v>
      </c>
      <c r="F2263" cm="1">
        <f t="array" aca="1" ref="F2263" ca="1">IF(ISNA(E2263),MAX(0,_xlfn.NORM.INV(RAND(),INDEX(gumbwa!$I$5:$T$28,_xlfn.XMATCH(data_gen!$B2263,gumbwa!$H$5:$H$28),_xlfn.XMATCH(data_gen!D$2,gumbwa!$I$4:$T$4)),INDEX(gumbwa!$I$30:$T$30,1,_xlfn.XMATCH(data_gen!$D2263,gumbwa!$I$4:$T$4)))),E2263)</f>
        <v>0.2</v>
      </c>
      <c r="G2263" cm="1">
        <f t="array" aca="1" ref="G2263" ca="1">MAX(0,_xlfn.NORM.INV(RAND(),INDEX($M$6:$M$29,_xlfn.XMATCH(data_gen!$B2263,$L$6:$L$29),1),INDEX($J$6:$J$17,_xlfn.XMATCH($D2263,$I$6:$I$17),1)))</f>
        <v>0.60027715715514807</v>
      </c>
    </row>
    <row r="2264" spans="1:7" x14ac:dyDescent="0.25">
      <c r="A2264" s="1">
        <f t="shared" si="143"/>
        <v>45386.249999994514</v>
      </c>
      <c r="B2264">
        <f t="shared" si="140"/>
        <v>6</v>
      </c>
      <c r="C2264">
        <f t="shared" si="141"/>
        <v>4</v>
      </c>
      <c r="D2264">
        <f t="shared" si="142"/>
        <v>4</v>
      </c>
      <c r="E2264" cm="1">
        <f t="array" ref="E2264">INDEX(gumbwa!$E$2:$E$5400,_xlfn.XMATCH(1,(gumbwa!$B$2:$B$5400=data_gen!B2264)*(gumbwa!$C$2:$C$5400=data_gen!C2264)*(gumbwa!$D$2:$D$5400=data_gen!D2264)),1)</f>
        <v>0.4</v>
      </c>
      <c r="F2264" cm="1">
        <f t="array" aca="1" ref="F2264" ca="1">IF(ISNA(E2264),MAX(0,_xlfn.NORM.INV(RAND(),INDEX(gumbwa!$I$5:$T$28,_xlfn.XMATCH(data_gen!$B2264,gumbwa!$H$5:$H$28),_xlfn.XMATCH(data_gen!D$2,gumbwa!$I$4:$T$4)),INDEX(gumbwa!$I$30:$T$30,1,_xlfn.XMATCH(data_gen!$D2264,gumbwa!$I$4:$T$4)))),E2264)</f>
        <v>0.4</v>
      </c>
      <c r="G2264" cm="1">
        <f t="array" aca="1" ref="G2264" ca="1">MAX(0,_xlfn.NORM.INV(RAND(),INDEX($M$6:$M$29,_xlfn.XMATCH(data_gen!$B2264,$L$6:$L$29),1),INDEX($J$6:$J$17,_xlfn.XMATCH($D2264,$I$6:$I$17),1)))</f>
        <v>0.3053478509933269</v>
      </c>
    </row>
    <row r="2265" spans="1:7" x14ac:dyDescent="0.25">
      <c r="A2265" s="1">
        <f t="shared" si="143"/>
        <v>45386.291666661178</v>
      </c>
      <c r="B2265">
        <f t="shared" si="140"/>
        <v>7</v>
      </c>
      <c r="C2265">
        <f t="shared" si="141"/>
        <v>4</v>
      </c>
      <c r="D2265">
        <f t="shared" si="142"/>
        <v>4</v>
      </c>
      <c r="E2265" cm="1">
        <f t="array" ref="E2265">INDEX(gumbwa!$E$2:$E$5400,_xlfn.XMATCH(1,(gumbwa!$B$2:$B$5400=data_gen!B2265)*(gumbwa!$C$2:$C$5400=data_gen!C2265)*(gumbwa!$D$2:$D$5400=data_gen!D2265)),1)</f>
        <v>0.2</v>
      </c>
      <c r="F2265" cm="1">
        <f t="array" aca="1" ref="F2265" ca="1">IF(ISNA(E2265),MAX(0,_xlfn.NORM.INV(RAND(),INDEX(gumbwa!$I$5:$T$28,_xlfn.XMATCH(data_gen!$B2265,gumbwa!$H$5:$H$28),_xlfn.XMATCH(data_gen!D$2,gumbwa!$I$4:$T$4)),INDEX(gumbwa!$I$30:$T$30,1,_xlfn.XMATCH(data_gen!$D2265,gumbwa!$I$4:$T$4)))),E2265)</f>
        <v>0.2</v>
      </c>
      <c r="G2265" cm="1">
        <f t="array" aca="1" ref="G2265" ca="1">MAX(0,_xlfn.NORM.INV(RAND(),INDEX($M$6:$M$29,_xlfn.XMATCH(data_gen!$B2265,$L$6:$L$29),1),INDEX($J$6:$J$17,_xlfn.XMATCH($D2265,$I$6:$I$17),1)))</f>
        <v>9.270120190670933E-2</v>
      </c>
    </row>
    <row r="2266" spans="1:7" x14ac:dyDescent="0.25">
      <c r="A2266" s="1">
        <f t="shared" si="143"/>
        <v>45386.333333327842</v>
      </c>
      <c r="B2266">
        <f t="shared" si="140"/>
        <v>8</v>
      </c>
      <c r="C2266">
        <f t="shared" si="141"/>
        <v>4</v>
      </c>
      <c r="D2266">
        <f t="shared" si="142"/>
        <v>4</v>
      </c>
      <c r="E2266" cm="1">
        <f t="array" ref="E2266">INDEX(gumbwa!$E$2:$E$5400,_xlfn.XMATCH(1,(gumbwa!$B$2:$B$5400=data_gen!B2266)*(gumbwa!$C$2:$C$5400=data_gen!C2266)*(gumbwa!$D$2:$D$5400=data_gen!D2266)),1)</f>
        <v>0.8</v>
      </c>
      <c r="F2266" cm="1">
        <f t="array" aca="1" ref="F2266" ca="1">IF(ISNA(E2266),MAX(0,_xlfn.NORM.INV(RAND(),INDEX(gumbwa!$I$5:$T$28,_xlfn.XMATCH(data_gen!$B2266,gumbwa!$H$5:$H$28),_xlfn.XMATCH(data_gen!D$2,gumbwa!$I$4:$T$4)),INDEX(gumbwa!$I$30:$T$30,1,_xlfn.XMATCH(data_gen!$D2266,gumbwa!$I$4:$T$4)))),E2266)</f>
        <v>0.8</v>
      </c>
      <c r="G2266" cm="1">
        <f t="array" aca="1" ref="G2266" ca="1">MAX(0,_xlfn.NORM.INV(RAND(),INDEX($M$6:$M$29,_xlfn.XMATCH(data_gen!$B2266,$L$6:$L$29),1),INDEX($J$6:$J$17,_xlfn.XMATCH($D2266,$I$6:$I$17),1)))</f>
        <v>0.11445892266921778</v>
      </c>
    </row>
    <row r="2267" spans="1:7" x14ac:dyDescent="0.25">
      <c r="A2267" s="1">
        <f t="shared" si="143"/>
        <v>45386.374999994507</v>
      </c>
      <c r="B2267">
        <f t="shared" si="140"/>
        <v>9</v>
      </c>
      <c r="C2267">
        <f t="shared" si="141"/>
        <v>4</v>
      </c>
      <c r="D2267">
        <f t="shared" si="142"/>
        <v>4</v>
      </c>
      <c r="E2267" cm="1">
        <f t="array" ref="E2267">INDEX(gumbwa!$E$2:$E$5400,_xlfn.XMATCH(1,(gumbwa!$B$2:$B$5400=data_gen!B2267)*(gumbwa!$C$2:$C$5400=data_gen!C2267)*(gumbwa!$D$2:$D$5400=data_gen!D2267)),1)</f>
        <v>1.9</v>
      </c>
      <c r="F2267" cm="1">
        <f t="array" aca="1" ref="F2267" ca="1">IF(ISNA(E2267),MAX(0,_xlfn.NORM.INV(RAND(),INDEX(gumbwa!$I$5:$T$28,_xlfn.XMATCH(data_gen!$B2267,gumbwa!$H$5:$H$28),_xlfn.XMATCH(data_gen!D$2,gumbwa!$I$4:$T$4)),INDEX(gumbwa!$I$30:$T$30,1,_xlfn.XMATCH(data_gen!$D2267,gumbwa!$I$4:$T$4)))),E2267)</f>
        <v>1.9</v>
      </c>
      <c r="G2267" cm="1">
        <f t="array" aca="1" ref="G2267" ca="1">MAX(0,_xlfn.NORM.INV(RAND(),INDEX($M$6:$M$29,_xlfn.XMATCH(data_gen!$B2267,$L$6:$L$29),1),INDEX($J$6:$J$17,_xlfn.XMATCH($D2267,$I$6:$I$17),1)))</f>
        <v>9.2541466218848012E-2</v>
      </c>
    </row>
    <row r="2268" spans="1:7" x14ac:dyDescent="0.25">
      <c r="A2268" s="1">
        <f t="shared" si="143"/>
        <v>45386.416666661171</v>
      </c>
      <c r="B2268">
        <f t="shared" si="140"/>
        <v>10</v>
      </c>
      <c r="C2268">
        <f t="shared" si="141"/>
        <v>4</v>
      </c>
      <c r="D2268">
        <f t="shared" si="142"/>
        <v>4</v>
      </c>
      <c r="E2268" cm="1">
        <f t="array" ref="E2268">INDEX(gumbwa!$E$2:$E$5400,_xlfn.XMATCH(1,(gumbwa!$B$2:$B$5400=data_gen!B2268)*(gumbwa!$C$2:$C$5400=data_gen!C2268)*(gumbwa!$D$2:$D$5400=data_gen!D2268)),1)</f>
        <v>1.3</v>
      </c>
      <c r="F2268" cm="1">
        <f t="array" aca="1" ref="F2268" ca="1">IF(ISNA(E2268),MAX(0,_xlfn.NORM.INV(RAND(),INDEX(gumbwa!$I$5:$T$28,_xlfn.XMATCH(data_gen!$B2268,gumbwa!$H$5:$H$28),_xlfn.XMATCH(data_gen!D$2,gumbwa!$I$4:$T$4)),INDEX(gumbwa!$I$30:$T$30,1,_xlfn.XMATCH(data_gen!$D2268,gumbwa!$I$4:$T$4)))),E2268)</f>
        <v>1.3</v>
      </c>
      <c r="G2268" cm="1">
        <f t="array" aca="1" ref="G2268" ca="1">MAX(0,_xlfn.NORM.INV(RAND(),INDEX($M$6:$M$29,_xlfn.XMATCH(data_gen!$B2268,$L$6:$L$29),1),INDEX($J$6:$J$17,_xlfn.XMATCH($D2268,$I$6:$I$17),1)))</f>
        <v>0.10991262738126771</v>
      </c>
    </row>
    <row r="2269" spans="1:7" x14ac:dyDescent="0.25">
      <c r="A2269" s="1">
        <f t="shared" si="143"/>
        <v>45386.458333327835</v>
      </c>
      <c r="B2269">
        <f t="shared" si="140"/>
        <v>11</v>
      </c>
      <c r="C2269">
        <f t="shared" si="141"/>
        <v>4</v>
      </c>
      <c r="D2269">
        <f t="shared" si="142"/>
        <v>4</v>
      </c>
      <c r="E2269" cm="1">
        <f t="array" ref="E2269">INDEX(gumbwa!$E$2:$E$5400,_xlfn.XMATCH(1,(gumbwa!$B$2:$B$5400=data_gen!B2269)*(gumbwa!$C$2:$C$5400=data_gen!C2269)*(gumbwa!$D$2:$D$5400=data_gen!D2269)),1)</f>
        <v>1.6</v>
      </c>
      <c r="F2269" cm="1">
        <f t="array" aca="1" ref="F2269" ca="1">IF(ISNA(E2269),MAX(0,_xlfn.NORM.INV(RAND(),INDEX(gumbwa!$I$5:$T$28,_xlfn.XMATCH(data_gen!$B2269,gumbwa!$H$5:$H$28),_xlfn.XMATCH(data_gen!D$2,gumbwa!$I$4:$T$4)),INDEX(gumbwa!$I$30:$T$30,1,_xlfn.XMATCH(data_gen!$D2269,gumbwa!$I$4:$T$4)))),E2269)</f>
        <v>1.6</v>
      </c>
      <c r="G2269" cm="1">
        <f t="array" aca="1" ref="G2269" ca="1">MAX(0,_xlfn.NORM.INV(RAND(),INDEX($M$6:$M$29,_xlfn.XMATCH(data_gen!$B2269,$L$6:$L$29),1),INDEX($J$6:$J$17,_xlfn.XMATCH($D2269,$I$6:$I$17),1)))</f>
        <v>0.10145372690170971</v>
      </c>
    </row>
    <row r="2270" spans="1:7" x14ac:dyDescent="0.25">
      <c r="A2270" s="1">
        <f t="shared" si="143"/>
        <v>45386.499999994499</v>
      </c>
      <c r="B2270">
        <f t="shared" si="140"/>
        <v>12</v>
      </c>
      <c r="C2270">
        <f t="shared" si="141"/>
        <v>4</v>
      </c>
      <c r="D2270">
        <f t="shared" si="142"/>
        <v>4</v>
      </c>
      <c r="E2270" cm="1">
        <f t="array" ref="E2270">INDEX(gumbwa!$E$2:$E$5400,_xlfn.XMATCH(1,(gumbwa!$B$2:$B$5400=data_gen!B2270)*(gumbwa!$C$2:$C$5400=data_gen!C2270)*(gumbwa!$D$2:$D$5400=data_gen!D2270)),1)</f>
        <v>0.9</v>
      </c>
      <c r="F2270" cm="1">
        <f t="array" aca="1" ref="F2270" ca="1">IF(ISNA(E2270),MAX(0,_xlfn.NORM.INV(RAND(),INDEX(gumbwa!$I$5:$T$28,_xlfn.XMATCH(data_gen!$B2270,gumbwa!$H$5:$H$28),_xlfn.XMATCH(data_gen!D$2,gumbwa!$I$4:$T$4)),INDEX(gumbwa!$I$30:$T$30,1,_xlfn.XMATCH(data_gen!$D2270,gumbwa!$I$4:$T$4)))),E2270)</f>
        <v>0.9</v>
      </c>
      <c r="G2270" cm="1">
        <f t="array" aca="1" ref="G2270" ca="1">MAX(0,_xlfn.NORM.INV(RAND(),INDEX($M$6:$M$29,_xlfn.XMATCH(data_gen!$B2270,$L$6:$L$29),1),INDEX($J$6:$J$17,_xlfn.XMATCH($D2270,$I$6:$I$17),1)))</f>
        <v>9.5156809947716525E-2</v>
      </c>
    </row>
    <row r="2271" spans="1:7" x14ac:dyDescent="0.25">
      <c r="A2271" s="1">
        <f t="shared" si="143"/>
        <v>45386.541666661164</v>
      </c>
      <c r="B2271">
        <f t="shared" si="140"/>
        <v>13</v>
      </c>
      <c r="C2271">
        <f t="shared" si="141"/>
        <v>4</v>
      </c>
      <c r="D2271">
        <f t="shared" si="142"/>
        <v>4</v>
      </c>
      <c r="E2271" cm="1">
        <f t="array" ref="E2271">INDEX(gumbwa!$E$2:$E$5400,_xlfn.XMATCH(1,(gumbwa!$B$2:$B$5400=data_gen!B2271)*(gumbwa!$C$2:$C$5400=data_gen!C2271)*(gumbwa!$D$2:$D$5400=data_gen!D2271)),1)</f>
        <v>0</v>
      </c>
      <c r="F2271" cm="1">
        <f t="array" aca="1" ref="F2271" ca="1">IF(ISNA(E2271),MAX(0,_xlfn.NORM.INV(RAND(),INDEX(gumbwa!$I$5:$T$28,_xlfn.XMATCH(data_gen!$B2271,gumbwa!$H$5:$H$28),_xlfn.XMATCH(data_gen!D$2,gumbwa!$I$4:$T$4)),INDEX(gumbwa!$I$30:$T$30,1,_xlfn.XMATCH(data_gen!$D2271,gumbwa!$I$4:$T$4)))),E2271)</f>
        <v>0</v>
      </c>
      <c r="G2271" cm="1">
        <f t="array" aca="1" ref="G2271" ca="1">MAX(0,_xlfn.NORM.INV(RAND(),INDEX($M$6:$M$29,_xlfn.XMATCH(data_gen!$B2271,$L$6:$L$29),1),INDEX($J$6:$J$17,_xlfn.XMATCH($D2271,$I$6:$I$17),1)))</f>
        <v>0.10139141480490635</v>
      </c>
    </row>
    <row r="2272" spans="1:7" x14ac:dyDescent="0.25">
      <c r="A2272" s="1">
        <f t="shared" si="143"/>
        <v>45386.583333327828</v>
      </c>
      <c r="B2272">
        <f t="shared" si="140"/>
        <v>14</v>
      </c>
      <c r="C2272">
        <f t="shared" si="141"/>
        <v>4</v>
      </c>
      <c r="D2272">
        <f t="shared" si="142"/>
        <v>4</v>
      </c>
      <c r="E2272" cm="1">
        <f t="array" ref="E2272">INDEX(gumbwa!$E$2:$E$5400,_xlfn.XMATCH(1,(gumbwa!$B$2:$B$5400=data_gen!B2272)*(gumbwa!$C$2:$C$5400=data_gen!C2272)*(gumbwa!$D$2:$D$5400=data_gen!D2272)),1)</f>
        <v>0.2</v>
      </c>
      <c r="F2272" cm="1">
        <f t="array" aca="1" ref="F2272" ca="1">IF(ISNA(E2272),MAX(0,_xlfn.NORM.INV(RAND(),INDEX(gumbwa!$I$5:$T$28,_xlfn.XMATCH(data_gen!$B2272,gumbwa!$H$5:$H$28),_xlfn.XMATCH(data_gen!D$2,gumbwa!$I$4:$T$4)),INDEX(gumbwa!$I$30:$T$30,1,_xlfn.XMATCH(data_gen!$D2272,gumbwa!$I$4:$T$4)))),E2272)</f>
        <v>0.2</v>
      </c>
      <c r="G2272" cm="1">
        <f t="array" aca="1" ref="G2272" ca="1">MAX(0,_xlfn.NORM.INV(RAND(),INDEX($M$6:$M$29,_xlfn.XMATCH(data_gen!$B2272,$L$6:$L$29),1),INDEX($J$6:$J$17,_xlfn.XMATCH($D2272,$I$6:$I$17),1)))</f>
        <v>9.2484782518741426E-2</v>
      </c>
    </row>
    <row r="2273" spans="1:7" x14ac:dyDescent="0.25">
      <c r="A2273" s="1">
        <f t="shared" si="143"/>
        <v>45386.624999994492</v>
      </c>
      <c r="B2273">
        <f t="shared" si="140"/>
        <v>15</v>
      </c>
      <c r="C2273">
        <f t="shared" si="141"/>
        <v>4</v>
      </c>
      <c r="D2273">
        <f t="shared" si="142"/>
        <v>4</v>
      </c>
      <c r="E2273" cm="1">
        <f t="array" ref="E2273">INDEX(gumbwa!$E$2:$E$5400,_xlfn.XMATCH(1,(gumbwa!$B$2:$B$5400=data_gen!B2273)*(gumbwa!$C$2:$C$5400=data_gen!C2273)*(gumbwa!$D$2:$D$5400=data_gen!D2273)),1)</f>
        <v>0.3</v>
      </c>
      <c r="F2273" cm="1">
        <f t="array" aca="1" ref="F2273" ca="1">IF(ISNA(E2273),MAX(0,_xlfn.NORM.INV(RAND(),INDEX(gumbwa!$I$5:$T$28,_xlfn.XMATCH(data_gen!$B2273,gumbwa!$H$5:$H$28),_xlfn.XMATCH(data_gen!D$2,gumbwa!$I$4:$T$4)),INDEX(gumbwa!$I$30:$T$30,1,_xlfn.XMATCH(data_gen!$D2273,gumbwa!$I$4:$T$4)))),E2273)</f>
        <v>0.3</v>
      </c>
      <c r="G2273" cm="1">
        <f t="array" aca="1" ref="G2273" ca="1">MAX(0,_xlfn.NORM.INV(RAND(),INDEX($M$6:$M$29,_xlfn.XMATCH(data_gen!$B2273,$L$6:$L$29),1),INDEX($J$6:$J$17,_xlfn.XMATCH($D2273,$I$6:$I$17),1)))</f>
        <v>9.1933605351805864E-2</v>
      </c>
    </row>
    <row r="2274" spans="1:7" x14ac:dyDescent="0.25">
      <c r="A2274" s="1">
        <f t="shared" si="143"/>
        <v>45386.666666661156</v>
      </c>
      <c r="B2274">
        <f t="shared" si="140"/>
        <v>16</v>
      </c>
      <c r="C2274">
        <f t="shared" si="141"/>
        <v>4</v>
      </c>
      <c r="D2274">
        <f t="shared" si="142"/>
        <v>4</v>
      </c>
      <c r="E2274" cm="1">
        <f t="array" ref="E2274">INDEX(gumbwa!$E$2:$E$5400,_xlfn.XMATCH(1,(gumbwa!$B$2:$B$5400=data_gen!B2274)*(gumbwa!$C$2:$C$5400=data_gen!C2274)*(gumbwa!$D$2:$D$5400=data_gen!D2274)),1)</f>
        <v>0.6</v>
      </c>
      <c r="F2274" cm="1">
        <f t="array" aca="1" ref="F2274" ca="1">IF(ISNA(E2274),MAX(0,_xlfn.NORM.INV(RAND(),INDEX(gumbwa!$I$5:$T$28,_xlfn.XMATCH(data_gen!$B2274,gumbwa!$H$5:$H$28),_xlfn.XMATCH(data_gen!D$2,gumbwa!$I$4:$T$4)),INDEX(gumbwa!$I$30:$T$30,1,_xlfn.XMATCH(data_gen!$D2274,gumbwa!$I$4:$T$4)))),E2274)</f>
        <v>0.6</v>
      </c>
      <c r="G2274" cm="1">
        <f t="array" aca="1" ref="G2274" ca="1">MAX(0,_xlfn.NORM.INV(RAND(),INDEX($M$6:$M$29,_xlfn.XMATCH(data_gen!$B2274,$L$6:$L$29),1),INDEX($J$6:$J$17,_xlfn.XMATCH($D2274,$I$6:$I$17),1)))</f>
        <v>1.2103356035395625</v>
      </c>
    </row>
    <row r="2275" spans="1:7" x14ac:dyDescent="0.25">
      <c r="A2275" s="1">
        <f t="shared" si="143"/>
        <v>45386.708333327821</v>
      </c>
      <c r="B2275">
        <f t="shared" si="140"/>
        <v>17</v>
      </c>
      <c r="C2275">
        <f t="shared" si="141"/>
        <v>4</v>
      </c>
      <c r="D2275">
        <f t="shared" si="142"/>
        <v>4</v>
      </c>
      <c r="E2275" cm="1">
        <f t="array" ref="E2275">INDEX(gumbwa!$E$2:$E$5400,_xlfn.XMATCH(1,(gumbwa!$B$2:$B$5400=data_gen!B2275)*(gumbwa!$C$2:$C$5400=data_gen!C2275)*(gumbwa!$D$2:$D$5400=data_gen!D2275)),1)</f>
        <v>0.2</v>
      </c>
      <c r="F2275" cm="1">
        <f t="array" aca="1" ref="F2275" ca="1">IF(ISNA(E2275),MAX(0,_xlfn.NORM.INV(RAND(),INDEX(gumbwa!$I$5:$T$28,_xlfn.XMATCH(data_gen!$B2275,gumbwa!$H$5:$H$28),_xlfn.XMATCH(data_gen!D$2,gumbwa!$I$4:$T$4)),INDEX(gumbwa!$I$30:$T$30,1,_xlfn.XMATCH(data_gen!$D2275,gumbwa!$I$4:$T$4)))),E2275)</f>
        <v>0.2</v>
      </c>
      <c r="G2275" cm="1">
        <f t="array" aca="1" ref="G2275" ca="1">MAX(0,_xlfn.NORM.INV(RAND(),INDEX($M$6:$M$29,_xlfn.XMATCH(data_gen!$B2275,$L$6:$L$29),1),INDEX($J$6:$J$17,_xlfn.XMATCH($D2275,$I$6:$I$17),1)))</f>
        <v>1.4875840698750464</v>
      </c>
    </row>
    <row r="2276" spans="1:7" x14ac:dyDescent="0.25">
      <c r="A2276" s="1">
        <f t="shared" si="143"/>
        <v>45386.749999994485</v>
      </c>
      <c r="B2276">
        <f t="shared" si="140"/>
        <v>18</v>
      </c>
      <c r="C2276">
        <f t="shared" si="141"/>
        <v>4</v>
      </c>
      <c r="D2276">
        <f t="shared" si="142"/>
        <v>4</v>
      </c>
      <c r="E2276" cm="1">
        <f t="array" ref="E2276">INDEX(gumbwa!$E$2:$E$5400,_xlfn.XMATCH(1,(gumbwa!$B$2:$B$5400=data_gen!B2276)*(gumbwa!$C$2:$C$5400=data_gen!C2276)*(gumbwa!$D$2:$D$5400=data_gen!D2276)),1)</f>
        <v>0</v>
      </c>
      <c r="F2276" cm="1">
        <f t="array" aca="1" ref="F2276" ca="1">IF(ISNA(E2276),MAX(0,_xlfn.NORM.INV(RAND(),INDEX(gumbwa!$I$5:$T$28,_xlfn.XMATCH(data_gen!$B2276,gumbwa!$H$5:$H$28),_xlfn.XMATCH(data_gen!D$2,gumbwa!$I$4:$T$4)),INDEX(gumbwa!$I$30:$T$30,1,_xlfn.XMATCH(data_gen!$D2276,gumbwa!$I$4:$T$4)))),E2276)</f>
        <v>0</v>
      </c>
      <c r="G2276" cm="1">
        <f t="array" aca="1" ref="G2276" ca="1">MAX(0,_xlfn.NORM.INV(RAND(),INDEX($M$6:$M$29,_xlfn.XMATCH(data_gen!$B2276,$L$6:$L$29),1),INDEX($J$6:$J$17,_xlfn.XMATCH($D2276,$I$6:$I$17),1)))</f>
        <v>1.193624317066909</v>
      </c>
    </row>
    <row r="2277" spans="1:7" x14ac:dyDescent="0.25">
      <c r="A2277" s="1">
        <f t="shared" si="143"/>
        <v>45386.791666661149</v>
      </c>
      <c r="B2277">
        <f t="shared" si="140"/>
        <v>19</v>
      </c>
      <c r="C2277">
        <f t="shared" si="141"/>
        <v>4</v>
      </c>
      <c r="D2277">
        <f t="shared" si="142"/>
        <v>4</v>
      </c>
      <c r="E2277" cm="1">
        <f t="array" ref="E2277">INDEX(gumbwa!$E$2:$E$5400,_xlfn.XMATCH(1,(gumbwa!$B$2:$B$5400=data_gen!B2277)*(gumbwa!$C$2:$C$5400=data_gen!C2277)*(gumbwa!$D$2:$D$5400=data_gen!D2277)),1)</f>
        <v>0.2</v>
      </c>
      <c r="F2277" cm="1">
        <f t="array" aca="1" ref="F2277" ca="1">IF(ISNA(E2277),MAX(0,_xlfn.NORM.INV(RAND(),INDEX(gumbwa!$I$5:$T$28,_xlfn.XMATCH(data_gen!$B2277,gumbwa!$H$5:$H$28),_xlfn.XMATCH(data_gen!D$2,gumbwa!$I$4:$T$4)),INDEX(gumbwa!$I$30:$T$30,1,_xlfn.XMATCH(data_gen!$D2277,gumbwa!$I$4:$T$4)))),E2277)</f>
        <v>0.2</v>
      </c>
      <c r="G2277" cm="1">
        <f t="array" aca="1" ref="G2277" ca="1">MAX(0,_xlfn.NORM.INV(RAND(),INDEX($M$6:$M$29,_xlfn.XMATCH(data_gen!$B2277,$L$6:$L$29),1),INDEX($J$6:$J$17,_xlfn.XMATCH($D2277,$I$6:$I$17),1)))</f>
        <v>1.1040214906798009</v>
      </c>
    </row>
    <row r="2278" spans="1:7" x14ac:dyDescent="0.25">
      <c r="A2278" s="1">
        <f t="shared" si="143"/>
        <v>45386.833333327813</v>
      </c>
      <c r="B2278">
        <f t="shared" si="140"/>
        <v>20</v>
      </c>
      <c r="C2278">
        <f t="shared" si="141"/>
        <v>4</v>
      </c>
      <c r="D2278">
        <f t="shared" si="142"/>
        <v>4</v>
      </c>
      <c r="E2278" cm="1">
        <f t="array" ref="E2278">INDEX(gumbwa!$E$2:$E$5400,_xlfn.XMATCH(1,(gumbwa!$B$2:$B$5400=data_gen!B2278)*(gumbwa!$C$2:$C$5400=data_gen!C2278)*(gumbwa!$D$2:$D$5400=data_gen!D2278)),1)</f>
        <v>0.5</v>
      </c>
      <c r="F2278" cm="1">
        <f t="array" aca="1" ref="F2278" ca="1">IF(ISNA(E2278),MAX(0,_xlfn.NORM.INV(RAND(),INDEX(gumbwa!$I$5:$T$28,_xlfn.XMATCH(data_gen!$B2278,gumbwa!$H$5:$H$28),_xlfn.XMATCH(data_gen!D$2,gumbwa!$I$4:$T$4)),INDEX(gumbwa!$I$30:$T$30,1,_xlfn.XMATCH(data_gen!$D2278,gumbwa!$I$4:$T$4)))),E2278)</f>
        <v>0.5</v>
      </c>
      <c r="G2278" cm="1">
        <f t="array" aca="1" ref="G2278" ca="1">MAX(0,_xlfn.NORM.INV(RAND(),INDEX($M$6:$M$29,_xlfn.XMATCH(data_gen!$B2278,$L$6:$L$29),1),INDEX($J$6:$J$17,_xlfn.XMATCH($D2278,$I$6:$I$17),1)))</f>
        <v>0.91643736495231576</v>
      </c>
    </row>
    <row r="2279" spans="1:7" x14ac:dyDescent="0.25">
      <c r="A2279" s="1">
        <f t="shared" si="143"/>
        <v>45386.874999994478</v>
      </c>
      <c r="B2279">
        <f t="shared" si="140"/>
        <v>21</v>
      </c>
      <c r="C2279">
        <f t="shared" si="141"/>
        <v>4</v>
      </c>
      <c r="D2279">
        <f t="shared" si="142"/>
        <v>4</v>
      </c>
      <c r="E2279" cm="1">
        <f t="array" ref="E2279">INDEX(gumbwa!$E$2:$E$5400,_xlfn.XMATCH(1,(gumbwa!$B$2:$B$5400=data_gen!B2279)*(gumbwa!$C$2:$C$5400=data_gen!C2279)*(gumbwa!$D$2:$D$5400=data_gen!D2279)),1)</f>
        <v>0.2</v>
      </c>
      <c r="F2279" cm="1">
        <f t="array" aca="1" ref="F2279" ca="1">IF(ISNA(E2279),MAX(0,_xlfn.NORM.INV(RAND(),INDEX(gumbwa!$I$5:$T$28,_xlfn.XMATCH(data_gen!$B2279,gumbwa!$H$5:$H$28),_xlfn.XMATCH(data_gen!D$2,gumbwa!$I$4:$T$4)),INDEX(gumbwa!$I$30:$T$30,1,_xlfn.XMATCH(data_gen!$D2279,gumbwa!$I$4:$T$4)))),E2279)</f>
        <v>0.2</v>
      </c>
      <c r="G2279" cm="1">
        <f t="array" aca="1" ref="G2279" ca="1">MAX(0,_xlfn.NORM.INV(RAND(),INDEX($M$6:$M$29,_xlfn.XMATCH(data_gen!$B2279,$L$6:$L$29),1),INDEX($J$6:$J$17,_xlfn.XMATCH($D2279,$I$6:$I$17),1)))</f>
        <v>0.89250266979531145</v>
      </c>
    </row>
    <row r="2280" spans="1:7" x14ac:dyDescent="0.25">
      <c r="A2280" s="1">
        <f t="shared" si="143"/>
        <v>45386.916666661142</v>
      </c>
      <c r="B2280">
        <f t="shared" si="140"/>
        <v>22</v>
      </c>
      <c r="C2280">
        <f t="shared" si="141"/>
        <v>4</v>
      </c>
      <c r="D2280">
        <f t="shared" si="142"/>
        <v>4</v>
      </c>
      <c r="E2280" cm="1">
        <f t="array" ref="E2280">INDEX(gumbwa!$E$2:$E$5400,_xlfn.XMATCH(1,(gumbwa!$B$2:$B$5400=data_gen!B2280)*(gumbwa!$C$2:$C$5400=data_gen!C2280)*(gumbwa!$D$2:$D$5400=data_gen!D2280)),1)</f>
        <v>0.2</v>
      </c>
      <c r="F2280" cm="1">
        <f t="array" aca="1" ref="F2280" ca="1">IF(ISNA(E2280),MAX(0,_xlfn.NORM.INV(RAND(),INDEX(gumbwa!$I$5:$T$28,_xlfn.XMATCH(data_gen!$B2280,gumbwa!$H$5:$H$28),_xlfn.XMATCH(data_gen!D$2,gumbwa!$I$4:$T$4)),INDEX(gumbwa!$I$30:$T$30,1,_xlfn.XMATCH(data_gen!$D2280,gumbwa!$I$4:$T$4)))),E2280)</f>
        <v>0.2</v>
      </c>
      <c r="G2280" cm="1">
        <f t="array" aca="1" ref="G2280" ca="1">MAX(0,_xlfn.NORM.INV(RAND(),INDEX($M$6:$M$29,_xlfn.XMATCH(data_gen!$B2280,$L$6:$L$29),1),INDEX($J$6:$J$17,_xlfn.XMATCH($D2280,$I$6:$I$17),1)))</f>
        <v>0.89240094123102254</v>
      </c>
    </row>
    <row r="2281" spans="1:7" x14ac:dyDescent="0.25">
      <c r="A2281" s="1">
        <f t="shared" si="143"/>
        <v>45386.958333327806</v>
      </c>
      <c r="B2281">
        <f t="shared" si="140"/>
        <v>23</v>
      </c>
      <c r="C2281">
        <f t="shared" si="141"/>
        <v>4</v>
      </c>
      <c r="D2281">
        <f t="shared" si="142"/>
        <v>4</v>
      </c>
      <c r="E2281" cm="1">
        <f t="array" ref="E2281">INDEX(gumbwa!$E$2:$E$5400,_xlfn.XMATCH(1,(gumbwa!$B$2:$B$5400=data_gen!B2281)*(gumbwa!$C$2:$C$5400=data_gen!C2281)*(gumbwa!$D$2:$D$5400=data_gen!D2281)),1)</f>
        <v>0.2</v>
      </c>
      <c r="F2281" cm="1">
        <f t="array" aca="1" ref="F2281" ca="1">IF(ISNA(E2281),MAX(0,_xlfn.NORM.INV(RAND(),INDEX(gumbwa!$I$5:$T$28,_xlfn.XMATCH(data_gen!$B2281,gumbwa!$H$5:$H$28),_xlfn.XMATCH(data_gen!D$2,gumbwa!$I$4:$T$4)),INDEX(gumbwa!$I$30:$T$30,1,_xlfn.XMATCH(data_gen!$D2281,gumbwa!$I$4:$T$4)))),E2281)</f>
        <v>0.2</v>
      </c>
      <c r="G2281" cm="1">
        <f t="array" aca="1" ref="G2281" ca="1">MAX(0,_xlfn.NORM.INV(RAND(),INDEX($M$6:$M$29,_xlfn.XMATCH(data_gen!$B2281,$L$6:$L$29),1),INDEX($J$6:$J$17,_xlfn.XMATCH($D2281,$I$6:$I$17),1)))</f>
        <v>0.90399034286438784</v>
      </c>
    </row>
    <row r="2282" spans="1:7" x14ac:dyDescent="0.25">
      <c r="A2282" s="1">
        <f t="shared" si="143"/>
        <v>45386.99999999447</v>
      </c>
      <c r="B2282">
        <f t="shared" si="140"/>
        <v>0</v>
      </c>
      <c r="C2282">
        <f t="shared" si="141"/>
        <v>5</v>
      </c>
      <c r="D2282">
        <f t="shared" si="142"/>
        <v>4</v>
      </c>
      <c r="E2282" cm="1">
        <f t="array" ref="E2282">INDEX(gumbwa!$E$2:$E$5400,_xlfn.XMATCH(1,(gumbwa!$B$2:$B$5400=data_gen!B2282)*(gumbwa!$C$2:$C$5400=data_gen!C2282)*(gumbwa!$D$2:$D$5400=data_gen!D2282)),1)</f>
        <v>0.2</v>
      </c>
      <c r="F2282" cm="1">
        <f t="array" aca="1" ref="F2282" ca="1">IF(ISNA(E2282),MAX(0,_xlfn.NORM.INV(RAND(),INDEX(gumbwa!$I$5:$T$28,_xlfn.XMATCH(data_gen!$B2282,gumbwa!$H$5:$H$28),_xlfn.XMATCH(data_gen!D$2,gumbwa!$I$4:$T$4)),INDEX(gumbwa!$I$30:$T$30,1,_xlfn.XMATCH(data_gen!$D2282,gumbwa!$I$4:$T$4)))),E2282)</f>
        <v>0.2</v>
      </c>
      <c r="G2282" cm="1">
        <f t="array" aca="1" ref="G2282" ca="1">MAX(0,_xlfn.NORM.INV(RAND(),INDEX($M$6:$M$29,_xlfn.XMATCH(data_gen!$B2282,$L$6:$L$29),1),INDEX($J$6:$J$17,_xlfn.XMATCH($D2282,$I$6:$I$17),1)))</f>
        <v>0.57742296089992273</v>
      </c>
    </row>
    <row r="2283" spans="1:7" x14ac:dyDescent="0.25">
      <c r="A2283" s="1">
        <f t="shared" si="143"/>
        <v>45387.041666661135</v>
      </c>
      <c r="B2283">
        <f t="shared" si="140"/>
        <v>1</v>
      </c>
      <c r="C2283">
        <f t="shared" si="141"/>
        <v>5</v>
      </c>
      <c r="D2283">
        <f t="shared" si="142"/>
        <v>4</v>
      </c>
      <c r="E2283" cm="1">
        <f t="array" ref="E2283">INDEX(gumbwa!$E$2:$E$5400,_xlfn.XMATCH(1,(gumbwa!$B$2:$B$5400=data_gen!B2283)*(gumbwa!$C$2:$C$5400=data_gen!C2283)*(gumbwa!$D$2:$D$5400=data_gen!D2283)),1)</f>
        <v>0.2</v>
      </c>
      <c r="F2283" cm="1">
        <f t="array" aca="1" ref="F2283" ca="1">IF(ISNA(E2283),MAX(0,_xlfn.NORM.INV(RAND(),INDEX(gumbwa!$I$5:$T$28,_xlfn.XMATCH(data_gen!$B2283,gumbwa!$H$5:$H$28),_xlfn.XMATCH(data_gen!D$2,gumbwa!$I$4:$T$4)),INDEX(gumbwa!$I$30:$T$30,1,_xlfn.XMATCH(data_gen!$D2283,gumbwa!$I$4:$T$4)))),E2283)</f>
        <v>0.2</v>
      </c>
      <c r="G2283" cm="1">
        <f t="array" aca="1" ref="G2283" ca="1">MAX(0,_xlfn.NORM.INV(RAND(),INDEX($M$6:$M$29,_xlfn.XMATCH(data_gen!$B2283,$L$6:$L$29),1),INDEX($J$6:$J$17,_xlfn.XMATCH($D2283,$I$6:$I$17),1)))</f>
        <v>0.59369967147708891</v>
      </c>
    </row>
    <row r="2284" spans="1:7" x14ac:dyDescent="0.25">
      <c r="A2284" s="1">
        <f t="shared" si="143"/>
        <v>45387.083333327799</v>
      </c>
      <c r="B2284">
        <f t="shared" si="140"/>
        <v>2</v>
      </c>
      <c r="C2284">
        <f t="shared" si="141"/>
        <v>5</v>
      </c>
      <c r="D2284">
        <f t="shared" si="142"/>
        <v>4</v>
      </c>
      <c r="E2284" cm="1">
        <f t="array" ref="E2284">INDEX(gumbwa!$E$2:$E$5400,_xlfn.XMATCH(1,(gumbwa!$B$2:$B$5400=data_gen!B2284)*(gumbwa!$C$2:$C$5400=data_gen!C2284)*(gumbwa!$D$2:$D$5400=data_gen!D2284)),1)</f>
        <v>0.2</v>
      </c>
      <c r="F2284" cm="1">
        <f t="array" aca="1" ref="F2284" ca="1">IF(ISNA(E2284),MAX(0,_xlfn.NORM.INV(RAND(),INDEX(gumbwa!$I$5:$T$28,_xlfn.XMATCH(data_gen!$B2284,gumbwa!$H$5:$H$28),_xlfn.XMATCH(data_gen!D$2,gumbwa!$I$4:$T$4)),INDEX(gumbwa!$I$30:$T$30,1,_xlfn.XMATCH(data_gen!$D2284,gumbwa!$I$4:$T$4)))),E2284)</f>
        <v>0.2</v>
      </c>
      <c r="G2284" cm="1">
        <f t="array" aca="1" ref="G2284" ca="1">MAX(0,_xlfn.NORM.INV(RAND(),INDEX($M$6:$M$29,_xlfn.XMATCH(data_gen!$B2284,$L$6:$L$29),1),INDEX($J$6:$J$17,_xlfn.XMATCH($D2284,$I$6:$I$17),1)))</f>
        <v>0.5968576788850819</v>
      </c>
    </row>
    <row r="2285" spans="1:7" x14ac:dyDescent="0.25">
      <c r="A2285" s="1">
        <f t="shared" si="143"/>
        <v>45387.124999994463</v>
      </c>
      <c r="B2285">
        <f t="shared" si="140"/>
        <v>3</v>
      </c>
      <c r="C2285">
        <f t="shared" si="141"/>
        <v>5</v>
      </c>
      <c r="D2285">
        <f t="shared" si="142"/>
        <v>4</v>
      </c>
      <c r="E2285" cm="1">
        <f t="array" ref="E2285">INDEX(gumbwa!$E$2:$E$5400,_xlfn.XMATCH(1,(gumbwa!$B$2:$B$5400=data_gen!B2285)*(gumbwa!$C$2:$C$5400=data_gen!C2285)*(gumbwa!$D$2:$D$5400=data_gen!D2285)),1)</f>
        <v>0.2</v>
      </c>
      <c r="F2285" cm="1">
        <f t="array" aca="1" ref="F2285" ca="1">IF(ISNA(E2285),MAX(0,_xlfn.NORM.INV(RAND(),INDEX(gumbwa!$I$5:$T$28,_xlfn.XMATCH(data_gen!$B2285,gumbwa!$H$5:$H$28),_xlfn.XMATCH(data_gen!D$2,gumbwa!$I$4:$T$4)),INDEX(gumbwa!$I$30:$T$30,1,_xlfn.XMATCH(data_gen!$D2285,gumbwa!$I$4:$T$4)))),E2285)</f>
        <v>0.2</v>
      </c>
      <c r="G2285" cm="1">
        <f t="array" aca="1" ref="G2285" ca="1">MAX(0,_xlfn.NORM.INV(RAND(),INDEX($M$6:$M$29,_xlfn.XMATCH(data_gen!$B2285,$L$6:$L$29),1),INDEX($J$6:$J$17,_xlfn.XMATCH($D2285,$I$6:$I$17),1)))</f>
        <v>0.62484848344929933</v>
      </c>
    </row>
    <row r="2286" spans="1:7" x14ac:dyDescent="0.25">
      <c r="A2286" s="1">
        <f t="shared" si="143"/>
        <v>45387.166666661127</v>
      </c>
      <c r="B2286">
        <f t="shared" si="140"/>
        <v>4</v>
      </c>
      <c r="C2286">
        <f t="shared" si="141"/>
        <v>5</v>
      </c>
      <c r="D2286">
        <f t="shared" si="142"/>
        <v>4</v>
      </c>
      <c r="E2286" cm="1">
        <f t="array" ref="E2286">INDEX(gumbwa!$E$2:$E$5400,_xlfn.XMATCH(1,(gumbwa!$B$2:$B$5400=data_gen!B2286)*(gumbwa!$C$2:$C$5400=data_gen!C2286)*(gumbwa!$D$2:$D$5400=data_gen!D2286)),1)</f>
        <v>0.2</v>
      </c>
      <c r="F2286" cm="1">
        <f t="array" aca="1" ref="F2286" ca="1">IF(ISNA(E2286),MAX(0,_xlfn.NORM.INV(RAND(),INDEX(gumbwa!$I$5:$T$28,_xlfn.XMATCH(data_gen!$B2286,gumbwa!$H$5:$H$28),_xlfn.XMATCH(data_gen!D$2,gumbwa!$I$4:$T$4)),INDEX(gumbwa!$I$30:$T$30,1,_xlfn.XMATCH(data_gen!$D2286,gumbwa!$I$4:$T$4)))),E2286)</f>
        <v>0.2</v>
      </c>
      <c r="G2286" cm="1">
        <f t="array" aca="1" ref="G2286" ca="1">MAX(0,_xlfn.NORM.INV(RAND(),INDEX($M$6:$M$29,_xlfn.XMATCH(data_gen!$B2286,$L$6:$L$29),1),INDEX($J$6:$J$17,_xlfn.XMATCH($D2286,$I$6:$I$17),1)))</f>
        <v>0.59467970066282361</v>
      </c>
    </row>
    <row r="2287" spans="1:7" x14ac:dyDescent="0.25">
      <c r="A2287" s="1">
        <f t="shared" si="143"/>
        <v>45387.208333327791</v>
      </c>
      <c r="B2287">
        <f t="shared" si="140"/>
        <v>5</v>
      </c>
      <c r="C2287">
        <f t="shared" si="141"/>
        <v>5</v>
      </c>
      <c r="D2287">
        <f t="shared" si="142"/>
        <v>4</v>
      </c>
      <c r="E2287" cm="1">
        <f t="array" ref="E2287">INDEX(gumbwa!$E$2:$E$5400,_xlfn.XMATCH(1,(gumbwa!$B$2:$B$5400=data_gen!B2287)*(gumbwa!$C$2:$C$5400=data_gen!C2287)*(gumbwa!$D$2:$D$5400=data_gen!D2287)),1)</f>
        <v>0.2</v>
      </c>
      <c r="F2287" cm="1">
        <f t="array" aca="1" ref="F2287" ca="1">IF(ISNA(E2287),MAX(0,_xlfn.NORM.INV(RAND(),INDEX(gumbwa!$I$5:$T$28,_xlfn.XMATCH(data_gen!$B2287,gumbwa!$H$5:$H$28),_xlfn.XMATCH(data_gen!D$2,gumbwa!$I$4:$T$4)),INDEX(gumbwa!$I$30:$T$30,1,_xlfn.XMATCH(data_gen!$D2287,gumbwa!$I$4:$T$4)))),E2287)</f>
        <v>0.2</v>
      </c>
      <c r="G2287" cm="1">
        <f t="array" aca="1" ref="G2287" ca="1">MAX(0,_xlfn.NORM.INV(RAND(),INDEX($M$6:$M$29,_xlfn.XMATCH(data_gen!$B2287,$L$6:$L$29),1),INDEX($J$6:$J$17,_xlfn.XMATCH($D2287,$I$6:$I$17),1)))</f>
        <v>0.59130460444275645</v>
      </c>
    </row>
    <row r="2288" spans="1:7" x14ac:dyDescent="0.25">
      <c r="A2288" s="1">
        <f t="shared" si="143"/>
        <v>45387.249999994456</v>
      </c>
      <c r="B2288">
        <f t="shared" si="140"/>
        <v>6</v>
      </c>
      <c r="C2288">
        <f t="shared" si="141"/>
        <v>5</v>
      </c>
      <c r="D2288">
        <f t="shared" si="142"/>
        <v>4</v>
      </c>
      <c r="E2288" cm="1">
        <f t="array" ref="E2288">INDEX(gumbwa!$E$2:$E$5400,_xlfn.XMATCH(1,(gumbwa!$B$2:$B$5400=data_gen!B2288)*(gumbwa!$C$2:$C$5400=data_gen!C2288)*(gumbwa!$D$2:$D$5400=data_gen!D2288)),1)</f>
        <v>0</v>
      </c>
      <c r="F2288" cm="1">
        <f t="array" aca="1" ref="F2288" ca="1">IF(ISNA(E2288),MAX(0,_xlfn.NORM.INV(RAND(),INDEX(gumbwa!$I$5:$T$28,_xlfn.XMATCH(data_gen!$B2288,gumbwa!$H$5:$H$28),_xlfn.XMATCH(data_gen!D$2,gumbwa!$I$4:$T$4)),INDEX(gumbwa!$I$30:$T$30,1,_xlfn.XMATCH(data_gen!$D2288,gumbwa!$I$4:$T$4)))),E2288)</f>
        <v>0</v>
      </c>
      <c r="G2288" cm="1">
        <f t="array" aca="1" ref="G2288" ca="1">MAX(0,_xlfn.NORM.INV(RAND(),INDEX($M$6:$M$29,_xlfn.XMATCH(data_gen!$B2288,$L$6:$L$29),1),INDEX($J$6:$J$17,_xlfn.XMATCH($D2288,$I$6:$I$17),1)))</f>
        <v>0.28526195699064955</v>
      </c>
    </row>
    <row r="2289" spans="1:7" x14ac:dyDescent="0.25">
      <c r="A2289" s="1">
        <f t="shared" si="143"/>
        <v>45387.29166666112</v>
      </c>
      <c r="B2289">
        <f t="shared" si="140"/>
        <v>7</v>
      </c>
      <c r="C2289">
        <f t="shared" si="141"/>
        <v>5</v>
      </c>
      <c r="D2289">
        <f t="shared" si="142"/>
        <v>4</v>
      </c>
      <c r="E2289" cm="1">
        <f t="array" ref="E2289">INDEX(gumbwa!$E$2:$E$5400,_xlfn.XMATCH(1,(gumbwa!$B$2:$B$5400=data_gen!B2289)*(gumbwa!$C$2:$C$5400=data_gen!C2289)*(gumbwa!$D$2:$D$5400=data_gen!D2289)),1)</f>
        <v>0</v>
      </c>
      <c r="F2289" cm="1">
        <f t="array" aca="1" ref="F2289" ca="1">IF(ISNA(E2289),MAX(0,_xlfn.NORM.INV(RAND(),INDEX(gumbwa!$I$5:$T$28,_xlfn.XMATCH(data_gen!$B2289,gumbwa!$H$5:$H$28),_xlfn.XMATCH(data_gen!D$2,gumbwa!$I$4:$T$4)),INDEX(gumbwa!$I$30:$T$30,1,_xlfn.XMATCH(data_gen!$D2289,gumbwa!$I$4:$T$4)))),E2289)</f>
        <v>0</v>
      </c>
      <c r="G2289" cm="1">
        <f t="array" aca="1" ref="G2289" ca="1">MAX(0,_xlfn.NORM.INV(RAND(),INDEX($M$6:$M$29,_xlfn.XMATCH(data_gen!$B2289,$L$6:$L$29),1),INDEX($J$6:$J$17,_xlfn.XMATCH($D2289,$I$6:$I$17),1)))</f>
        <v>0.11531095865054286</v>
      </c>
    </row>
    <row r="2290" spans="1:7" x14ac:dyDescent="0.25">
      <c r="A2290" s="1">
        <f t="shared" si="143"/>
        <v>45387.333333327784</v>
      </c>
      <c r="B2290">
        <f t="shared" si="140"/>
        <v>8</v>
      </c>
      <c r="C2290">
        <f t="shared" si="141"/>
        <v>5</v>
      </c>
      <c r="D2290">
        <f t="shared" si="142"/>
        <v>4</v>
      </c>
      <c r="E2290" cm="1">
        <f t="array" ref="E2290">INDEX(gumbwa!$E$2:$E$5400,_xlfn.XMATCH(1,(gumbwa!$B$2:$B$5400=data_gen!B2290)*(gumbwa!$C$2:$C$5400=data_gen!C2290)*(gumbwa!$D$2:$D$5400=data_gen!D2290)),1)</f>
        <v>0.1</v>
      </c>
      <c r="F2290" cm="1">
        <f t="array" aca="1" ref="F2290" ca="1">IF(ISNA(E2290),MAX(0,_xlfn.NORM.INV(RAND(),INDEX(gumbwa!$I$5:$T$28,_xlfn.XMATCH(data_gen!$B2290,gumbwa!$H$5:$H$28),_xlfn.XMATCH(data_gen!D$2,gumbwa!$I$4:$T$4)),INDEX(gumbwa!$I$30:$T$30,1,_xlfn.XMATCH(data_gen!$D2290,gumbwa!$I$4:$T$4)))),E2290)</f>
        <v>0.1</v>
      </c>
      <c r="G2290" cm="1">
        <f t="array" aca="1" ref="G2290" ca="1">MAX(0,_xlfn.NORM.INV(RAND(),INDEX($M$6:$M$29,_xlfn.XMATCH(data_gen!$B2290,$L$6:$L$29),1),INDEX($J$6:$J$17,_xlfn.XMATCH($D2290,$I$6:$I$17),1)))</f>
        <v>8.9248942724337102E-2</v>
      </c>
    </row>
    <row r="2291" spans="1:7" x14ac:dyDescent="0.25">
      <c r="A2291" s="1">
        <f t="shared" si="143"/>
        <v>45387.374999994448</v>
      </c>
      <c r="B2291">
        <f t="shared" si="140"/>
        <v>9</v>
      </c>
      <c r="C2291">
        <f t="shared" si="141"/>
        <v>5</v>
      </c>
      <c r="D2291">
        <f t="shared" si="142"/>
        <v>4</v>
      </c>
      <c r="E2291" cm="1">
        <f t="array" ref="E2291">INDEX(gumbwa!$E$2:$E$5400,_xlfn.XMATCH(1,(gumbwa!$B$2:$B$5400=data_gen!B2291)*(gumbwa!$C$2:$C$5400=data_gen!C2291)*(gumbwa!$D$2:$D$5400=data_gen!D2291)),1)</f>
        <v>0</v>
      </c>
      <c r="F2291" cm="1">
        <f t="array" aca="1" ref="F2291" ca="1">IF(ISNA(E2291),MAX(0,_xlfn.NORM.INV(RAND(),INDEX(gumbwa!$I$5:$T$28,_xlfn.XMATCH(data_gen!$B2291,gumbwa!$H$5:$H$28),_xlfn.XMATCH(data_gen!D$2,gumbwa!$I$4:$T$4)),INDEX(gumbwa!$I$30:$T$30,1,_xlfn.XMATCH(data_gen!$D2291,gumbwa!$I$4:$T$4)))),E2291)</f>
        <v>0</v>
      </c>
      <c r="G2291" cm="1">
        <f t="array" aca="1" ref="G2291" ca="1">MAX(0,_xlfn.NORM.INV(RAND(),INDEX($M$6:$M$29,_xlfn.XMATCH(data_gen!$B2291,$L$6:$L$29),1),INDEX($J$6:$J$17,_xlfn.XMATCH($D2291,$I$6:$I$17),1)))</f>
        <v>9.0336466014422148E-2</v>
      </c>
    </row>
    <row r="2292" spans="1:7" x14ac:dyDescent="0.25">
      <c r="A2292" s="1">
        <f t="shared" si="143"/>
        <v>45387.416666661113</v>
      </c>
      <c r="B2292">
        <f t="shared" si="140"/>
        <v>10</v>
      </c>
      <c r="C2292">
        <f t="shared" si="141"/>
        <v>5</v>
      </c>
      <c r="D2292">
        <f t="shared" si="142"/>
        <v>4</v>
      </c>
      <c r="E2292" cm="1">
        <f t="array" ref="E2292">INDEX(gumbwa!$E$2:$E$5400,_xlfn.XMATCH(1,(gumbwa!$B$2:$B$5400=data_gen!B2292)*(gumbwa!$C$2:$C$5400=data_gen!C2292)*(gumbwa!$D$2:$D$5400=data_gen!D2292)),1)</f>
        <v>0</v>
      </c>
      <c r="F2292" cm="1">
        <f t="array" aca="1" ref="F2292" ca="1">IF(ISNA(E2292),MAX(0,_xlfn.NORM.INV(RAND(),INDEX(gumbwa!$I$5:$T$28,_xlfn.XMATCH(data_gen!$B2292,gumbwa!$H$5:$H$28),_xlfn.XMATCH(data_gen!D$2,gumbwa!$I$4:$T$4)),INDEX(gumbwa!$I$30:$T$30,1,_xlfn.XMATCH(data_gen!$D2292,gumbwa!$I$4:$T$4)))),E2292)</f>
        <v>0</v>
      </c>
      <c r="G2292" cm="1">
        <f t="array" aca="1" ref="G2292" ca="1">MAX(0,_xlfn.NORM.INV(RAND(),INDEX($M$6:$M$29,_xlfn.XMATCH(data_gen!$B2292,$L$6:$L$29),1),INDEX($J$6:$J$17,_xlfn.XMATCH($D2292,$I$6:$I$17),1)))</f>
        <v>0.11571017379634602</v>
      </c>
    </row>
    <row r="2293" spans="1:7" x14ac:dyDescent="0.25">
      <c r="A2293" s="1">
        <f t="shared" si="143"/>
        <v>45387.458333327777</v>
      </c>
      <c r="B2293">
        <f t="shared" si="140"/>
        <v>11</v>
      </c>
      <c r="C2293">
        <f t="shared" si="141"/>
        <v>5</v>
      </c>
      <c r="D2293">
        <f t="shared" si="142"/>
        <v>4</v>
      </c>
      <c r="E2293" cm="1">
        <f t="array" ref="E2293">INDEX(gumbwa!$E$2:$E$5400,_xlfn.XMATCH(1,(gumbwa!$B$2:$B$5400=data_gen!B2293)*(gumbwa!$C$2:$C$5400=data_gen!C2293)*(gumbwa!$D$2:$D$5400=data_gen!D2293)),1)</f>
        <v>0</v>
      </c>
      <c r="F2293" cm="1">
        <f t="array" aca="1" ref="F2293" ca="1">IF(ISNA(E2293),MAX(0,_xlfn.NORM.INV(RAND(),INDEX(gumbwa!$I$5:$T$28,_xlfn.XMATCH(data_gen!$B2293,gumbwa!$H$5:$H$28),_xlfn.XMATCH(data_gen!D$2,gumbwa!$I$4:$T$4)),INDEX(gumbwa!$I$30:$T$30,1,_xlfn.XMATCH(data_gen!$D2293,gumbwa!$I$4:$T$4)))),E2293)</f>
        <v>0</v>
      </c>
      <c r="G2293" cm="1">
        <f t="array" aca="1" ref="G2293" ca="1">MAX(0,_xlfn.NORM.INV(RAND(),INDEX($M$6:$M$29,_xlfn.XMATCH(data_gen!$B2293,$L$6:$L$29),1),INDEX($J$6:$J$17,_xlfn.XMATCH($D2293,$I$6:$I$17),1)))</f>
        <v>0.10477087832844546</v>
      </c>
    </row>
    <row r="2294" spans="1:7" x14ac:dyDescent="0.25">
      <c r="A2294" s="1">
        <f t="shared" si="143"/>
        <v>45387.499999994441</v>
      </c>
      <c r="B2294">
        <f t="shared" si="140"/>
        <v>12</v>
      </c>
      <c r="C2294">
        <f t="shared" si="141"/>
        <v>5</v>
      </c>
      <c r="D2294">
        <f t="shared" si="142"/>
        <v>4</v>
      </c>
      <c r="E2294" cm="1">
        <f t="array" ref="E2294">INDEX(gumbwa!$E$2:$E$5400,_xlfn.XMATCH(1,(gumbwa!$B$2:$B$5400=data_gen!B2294)*(gumbwa!$C$2:$C$5400=data_gen!C2294)*(gumbwa!$D$2:$D$5400=data_gen!D2294)),1)</f>
        <v>0</v>
      </c>
      <c r="F2294" cm="1">
        <f t="array" aca="1" ref="F2294" ca="1">IF(ISNA(E2294),MAX(0,_xlfn.NORM.INV(RAND(),INDEX(gumbwa!$I$5:$T$28,_xlfn.XMATCH(data_gen!$B2294,gumbwa!$H$5:$H$28),_xlfn.XMATCH(data_gen!D$2,gumbwa!$I$4:$T$4)),INDEX(gumbwa!$I$30:$T$30,1,_xlfn.XMATCH(data_gen!$D2294,gumbwa!$I$4:$T$4)))),E2294)</f>
        <v>0</v>
      </c>
      <c r="G2294" cm="1">
        <f t="array" aca="1" ref="G2294" ca="1">MAX(0,_xlfn.NORM.INV(RAND(),INDEX($M$6:$M$29,_xlfn.XMATCH(data_gen!$B2294,$L$6:$L$29),1),INDEX($J$6:$J$17,_xlfn.XMATCH($D2294,$I$6:$I$17),1)))</f>
        <v>0.10720994949782318</v>
      </c>
    </row>
    <row r="2295" spans="1:7" x14ac:dyDescent="0.25">
      <c r="A2295" s="1">
        <f t="shared" si="143"/>
        <v>45387.541666661105</v>
      </c>
      <c r="B2295">
        <f t="shared" si="140"/>
        <v>13</v>
      </c>
      <c r="C2295">
        <f t="shared" si="141"/>
        <v>5</v>
      </c>
      <c r="D2295">
        <f t="shared" si="142"/>
        <v>4</v>
      </c>
      <c r="E2295" cm="1">
        <f t="array" ref="E2295">INDEX(gumbwa!$E$2:$E$5400,_xlfn.XMATCH(1,(gumbwa!$B$2:$B$5400=data_gen!B2295)*(gumbwa!$C$2:$C$5400=data_gen!C2295)*(gumbwa!$D$2:$D$5400=data_gen!D2295)),1)</f>
        <v>0</v>
      </c>
      <c r="F2295" cm="1">
        <f t="array" aca="1" ref="F2295" ca="1">IF(ISNA(E2295),MAX(0,_xlfn.NORM.INV(RAND(),INDEX(gumbwa!$I$5:$T$28,_xlfn.XMATCH(data_gen!$B2295,gumbwa!$H$5:$H$28),_xlfn.XMATCH(data_gen!D$2,gumbwa!$I$4:$T$4)),INDEX(gumbwa!$I$30:$T$30,1,_xlfn.XMATCH(data_gen!$D2295,gumbwa!$I$4:$T$4)))),E2295)</f>
        <v>0</v>
      </c>
      <c r="G2295" cm="1">
        <f t="array" aca="1" ref="G2295" ca="1">MAX(0,_xlfn.NORM.INV(RAND(),INDEX($M$6:$M$29,_xlfn.XMATCH(data_gen!$B2295,$L$6:$L$29),1),INDEX($J$6:$J$17,_xlfn.XMATCH($D2295,$I$6:$I$17),1)))</f>
        <v>0.10461450075539934</v>
      </c>
    </row>
    <row r="2296" spans="1:7" x14ac:dyDescent="0.25">
      <c r="A2296" s="1">
        <f t="shared" si="143"/>
        <v>45387.58333332777</v>
      </c>
      <c r="B2296">
        <f t="shared" si="140"/>
        <v>14</v>
      </c>
      <c r="C2296">
        <f t="shared" si="141"/>
        <v>5</v>
      </c>
      <c r="D2296">
        <f t="shared" si="142"/>
        <v>4</v>
      </c>
      <c r="E2296" cm="1">
        <f t="array" ref="E2296">INDEX(gumbwa!$E$2:$E$5400,_xlfn.XMATCH(1,(gumbwa!$B$2:$B$5400=data_gen!B2296)*(gumbwa!$C$2:$C$5400=data_gen!C2296)*(gumbwa!$D$2:$D$5400=data_gen!D2296)),1)</f>
        <v>0.6</v>
      </c>
      <c r="F2296" cm="1">
        <f t="array" aca="1" ref="F2296" ca="1">IF(ISNA(E2296),MAX(0,_xlfn.NORM.INV(RAND(),INDEX(gumbwa!$I$5:$T$28,_xlfn.XMATCH(data_gen!$B2296,gumbwa!$H$5:$H$28),_xlfn.XMATCH(data_gen!D$2,gumbwa!$I$4:$T$4)),INDEX(gumbwa!$I$30:$T$30,1,_xlfn.XMATCH(data_gen!$D2296,gumbwa!$I$4:$T$4)))),E2296)</f>
        <v>0.6</v>
      </c>
      <c r="G2296" cm="1">
        <f t="array" aca="1" ref="G2296" ca="1">MAX(0,_xlfn.NORM.INV(RAND(),INDEX($M$6:$M$29,_xlfn.XMATCH(data_gen!$B2296,$L$6:$L$29),1),INDEX($J$6:$J$17,_xlfn.XMATCH($D2296,$I$6:$I$17),1)))</f>
        <v>0.108044926313968</v>
      </c>
    </row>
    <row r="2297" spans="1:7" x14ac:dyDescent="0.25">
      <c r="A2297" s="1">
        <f t="shared" si="143"/>
        <v>45387.624999994434</v>
      </c>
      <c r="B2297">
        <f t="shared" si="140"/>
        <v>15</v>
      </c>
      <c r="C2297">
        <f t="shared" si="141"/>
        <v>5</v>
      </c>
      <c r="D2297">
        <f t="shared" si="142"/>
        <v>4</v>
      </c>
      <c r="E2297" cm="1">
        <f t="array" ref="E2297">INDEX(gumbwa!$E$2:$E$5400,_xlfn.XMATCH(1,(gumbwa!$B$2:$B$5400=data_gen!B2297)*(gumbwa!$C$2:$C$5400=data_gen!C2297)*(gumbwa!$D$2:$D$5400=data_gen!D2297)),1)</f>
        <v>0.6</v>
      </c>
      <c r="F2297" cm="1">
        <f t="array" aca="1" ref="F2297" ca="1">IF(ISNA(E2297),MAX(0,_xlfn.NORM.INV(RAND(),INDEX(gumbwa!$I$5:$T$28,_xlfn.XMATCH(data_gen!$B2297,gumbwa!$H$5:$H$28),_xlfn.XMATCH(data_gen!D$2,gumbwa!$I$4:$T$4)),INDEX(gumbwa!$I$30:$T$30,1,_xlfn.XMATCH(data_gen!$D2297,gumbwa!$I$4:$T$4)))),E2297)</f>
        <v>0.6</v>
      </c>
      <c r="G2297" cm="1">
        <f t="array" aca="1" ref="G2297" ca="1">MAX(0,_xlfn.NORM.INV(RAND(),INDEX($M$6:$M$29,_xlfn.XMATCH(data_gen!$B2297,$L$6:$L$29),1),INDEX($J$6:$J$17,_xlfn.XMATCH($D2297,$I$6:$I$17),1)))</f>
        <v>0.10587856740273985</v>
      </c>
    </row>
    <row r="2298" spans="1:7" x14ac:dyDescent="0.25">
      <c r="A2298" s="1">
        <f t="shared" si="143"/>
        <v>45387.666666661098</v>
      </c>
      <c r="B2298">
        <f t="shared" si="140"/>
        <v>16</v>
      </c>
      <c r="C2298">
        <f t="shared" si="141"/>
        <v>5</v>
      </c>
      <c r="D2298">
        <f t="shared" si="142"/>
        <v>4</v>
      </c>
      <c r="E2298" cm="1">
        <f t="array" ref="E2298">INDEX(gumbwa!$E$2:$E$5400,_xlfn.XMATCH(1,(gumbwa!$B$2:$B$5400=data_gen!B2298)*(gumbwa!$C$2:$C$5400=data_gen!C2298)*(gumbwa!$D$2:$D$5400=data_gen!D2298)),1)</f>
        <v>0.4</v>
      </c>
      <c r="F2298" cm="1">
        <f t="array" aca="1" ref="F2298" ca="1">IF(ISNA(E2298),MAX(0,_xlfn.NORM.INV(RAND(),INDEX(gumbwa!$I$5:$T$28,_xlfn.XMATCH(data_gen!$B2298,gumbwa!$H$5:$H$28),_xlfn.XMATCH(data_gen!D$2,gumbwa!$I$4:$T$4)),INDEX(gumbwa!$I$30:$T$30,1,_xlfn.XMATCH(data_gen!$D2298,gumbwa!$I$4:$T$4)))),E2298)</f>
        <v>0.4</v>
      </c>
      <c r="G2298" cm="1">
        <f t="array" aca="1" ref="G2298" ca="1">MAX(0,_xlfn.NORM.INV(RAND(),INDEX($M$6:$M$29,_xlfn.XMATCH(data_gen!$B2298,$L$6:$L$29),1),INDEX($J$6:$J$17,_xlfn.XMATCH($D2298,$I$6:$I$17),1)))</f>
        <v>1.2077929362079878</v>
      </c>
    </row>
    <row r="2299" spans="1:7" x14ac:dyDescent="0.25">
      <c r="A2299" s="1">
        <f t="shared" si="143"/>
        <v>45387.708333327762</v>
      </c>
      <c r="B2299">
        <f t="shared" si="140"/>
        <v>17</v>
      </c>
      <c r="C2299">
        <f t="shared" si="141"/>
        <v>5</v>
      </c>
      <c r="D2299">
        <f t="shared" si="142"/>
        <v>4</v>
      </c>
      <c r="E2299" cm="1">
        <f t="array" ref="E2299">INDEX(gumbwa!$E$2:$E$5400,_xlfn.XMATCH(1,(gumbwa!$B$2:$B$5400=data_gen!B2299)*(gumbwa!$C$2:$C$5400=data_gen!C2299)*(gumbwa!$D$2:$D$5400=data_gen!D2299)),1)</f>
        <v>0.5</v>
      </c>
      <c r="F2299" cm="1">
        <f t="array" aca="1" ref="F2299" ca="1">IF(ISNA(E2299),MAX(0,_xlfn.NORM.INV(RAND(),INDEX(gumbwa!$I$5:$T$28,_xlfn.XMATCH(data_gen!$B2299,gumbwa!$H$5:$H$28),_xlfn.XMATCH(data_gen!D$2,gumbwa!$I$4:$T$4)),INDEX(gumbwa!$I$30:$T$30,1,_xlfn.XMATCH(data_gen!$D2299,gumbwa!$I$4:$T$4)))),E2299)</f>
        <v>0.5</v>
      </c>
      <c r="G2299" cm="1">
        <f t="array" aca="1" ref="G2299" ca="1">MAX(0,_xlfn.NORM.INV(RAND(),INDEX($M$6:$M$29,_xlfn.XMATCH(data_gen!$B2299,$L$6:$L$29),1),INDEX($J$6:$J$17,_xlfn.XMATCH($D2299,$I$6:$I$17),1)))</f>
        <v>1.5091176055323041</v>
      </c>
    </row>
    <row r="2300" spans="1:7" x14ac:dyDescent="0.25">
      <c r="A2300" s="1">
        <f t="shared" si="143"/>
        <v>45387.749999994427</v>
      </c>
      <c r="B2300">
        <f t="shared" si="140"/>
        <v>18</v>
      </c>
      <c r="C2300">
        <f t="shared" si="141"/>
        <v>5</v>
      </c>
      <c r="D2300">
        <f t="shared" si="142"/>
        <v>4</v>
      </c>
      <c r="E2300" cm="1">
        <f t="array" ref="E2300">INDEX(gumbwa!$E$2:$E$5400,_xlfn.XMATCH(1,(gumbwa!$B$2:$B$5400=data_gen!B2300)*(gumbwa!$C$2:$C$5400=data_gen!C2300)*(gumbwa!$D$2:$D$5400=data_gen!D2300)),1)</f>
        <v>0.9</v>
      </c>
      <c r="F2300" cm="1">
        <f t="array" aca="1" ref="F2300" ca="1">IF(ISNA(E2300),MAX(0,_xlfn.NORM.INV(RAND(),INDEX(gumbwa!$I$5:$T$28,_xlfn.XMATCH(data_gen!$B2300,gumbwa!$H$5:$H$28),_xlfn.XMATCH(data_gen!D$2,gumbwa!$I$4:$T$4)),INDEX(gumbwa!$I$30:$T$30,1,_xlfn.XMATCH(data_gen!$D2300,gumbwa!$I$4:$T$4)))),E2300)</f>
        <v>0.9</v>
      </c>
      <c r="G2300" cm="1">
        <f t="array" aca="1" ref="G2300" ca="1">MAX(0,_xlfn.NORM.INV(RAND(),INDEX($M$6:$M$29,_xlfn.XMATCH(data_gen!$B2300,$L$6:$L$29),1),INDEX($J$6:$J$17,_xlfn.XMATCH($D2300,$I$6:$I$17),1)))</f>
        <v>1.2080705185556233</v>
      </c>
    </row>
    <row r="2301" spans="1:7" x14ac:dyDescent="0.25">
      <c r="A2301" s="1">
        <f t="shared" si="143"/>
        <v>45387.791666661091</v>
      </c>
      <c r="B2301">
        <f t="shared" si="140"/>
        <v>19</v>
      </c>
      <c r="C2301">
        <f t="shared" si="141"/>
        <v>5</v>
      </c>
      <c r="D2301">
        <f t="shared" si="142"/>
        <v>4</v>
      </c>
      <c r="E2301" cm="1">
        <f t="array" ref="E2301">INDEX(gumbwa!$E$2:$E$5400,_xlfn.XMATCH(1,(gumbwa!$B$2:$B$5400=data_gen!B2301)*(gumbwa!$C$2:$C$5400=data_gen!C2301)*(gumbwa!$D$2:$D$5400=data_gen!D2301)),1)</f>
        <v>0.8</v>
      </c>
      <c r="F2301" cm="1">
        <f t="array" aca="1" ref="F2301" ca="1">IF(ISNA(E2301),MAX(0,_xlfn.NORM.INV(RAND(),INDEX(gumbwa!$I$5:$T$28,_xlfn.XMATCH(data_gen!$B2301,gumbwa!$H$5:$H$28),_xlfn.XMATCH(data_gen!D$2,gumbwa!$I$4:$T$4)),INDEX(gumbwa!$I$30:$T$30,1,_xlfn.XMATCH(data_gen!$D2301,gumbwa!$I$4:$T$4)))),E2301)</f>
        <v>0.8</v>
      </c>
      <c r="G2301" cm="1">
        <f t="array" aca="1" ref="G2301" ca="1">MAX(0,_xlfn.NORM.INV(RAND(),INDEX($M$6:$M$29,_xlfn.XMATCH(data_gen!$B2301,$L$6:$L$29),1),INDEX($J$6:$J$17,_xlfn.XMATCH($D2301,$I$6:$I$17),1)))</f>
        <v>1.1139887293409225</v>
      </c>
    </row>
    <row r="2302" spans="1:7" x14ac:dyDescent="0.25">
      <c r="A2302" s="1">
        <f t="shared" si="143"/>
        <v>45387.833333327755</v>
      </c>
      <c r="B2302">
        <f t="shared" si="140"/>
        <v>20</v>
      </c>
      <c r="C2302">
        <f t="shared" si="141"/>
        <v>5</v>
      </c>
      <c r="D2302">
        <f t="shared" si="142"/>
        <v>4</v>
      </c>
      <c r="E2302" cm="1">
        <f t="array" ref="E2302">INDEX(gumbwa!$E$2:$E$5400,_xlfn.XMATCH(1,(gumbwa!$B$2:$B$5400=data_gen!B2302)*(gumbwa!$C$2:$C$5400=data_gen!C2302)*(gumbwa!$D$2:$D$5400=data_gen!D2302)),1)</f>
        <v>0.5</v>
      </c>
      <c r="F2302" cm="1">
        <f t="array" aca="1" ref="F2302" ca="1">IF(ISNA(E2302),MAX(0,_xlfn.NORM.INV(RAND(),INDEX(gumbwa!$I$5:$T$28,_xlfn.XMATCH(data_gen!$B2302,gumbwa!$H$5:$H$28),_xlfn.XMATCH(data_gen!D$2,gumbwa!$I$4:$T$4)),INDEX(gumbwa!$I$30:$T$30,1,_xlfn.XMATCH(data_gen!$D2302,gumbwa!$I$4:$T$4)))),E2302)</f>
        <v>0.5</v>
      </c>
      <c r="G2302" cm="1">
        <f t="array" aca="1" ref="G2302" ca="1">MAX(0,_xlfn.NORM.INV(RAND(),INDEX($M$6:$M$29,_xlfn.XMATCH(data_gen!$B2302,$L$6:$L$29),1),INDEX($J$6:$J$17,_xlfn.XMATCH($D2302,$I$6:$I$17),1)))</f>
        <v>0.91222398356679024</v>
      </c>
    </row>
    <row r="2303" spans="1:7" x14ac:dyDescent="0.25">
      <c r="A2303" s="1">
        <f t="shared" si="143"/>
        <v>45387.874999994419</v>
      </c>
      <c r="B2303">
        <f t="shared" si="140"/>
        <v>21</v>
      </c>
      <c r="C2303">
        <f t="shared" si="141"/>
        <v>5</v>
      </c>
      <c r="D2303">
        <f t="shared" si="142"/>
        <v>4</v>
      </c>
      <c r="E2303" cm="1">
        <f t="array" ref="E2303">INDEX(gumbwa!$E$2:$E$5400,_xlfn.XMATCH(1,(gumbwa!$B$2:$B$5400=data_gen!B2303)*(gumbwa!$C$2:$C$5400=data_gen!C2303)*(gumbwa!$D$2:$D$5400=data_gen!D2303)),1)</f>
        <v>0.2</v>
      </c>
      <c r="F2303" cm="1">
        <f t="array" aca="1" ref="F2303" ca="1">IF(ISNA(E2303),MAX(0,_xlfn.NORM.INV(RAND(),INDEX(gumbwa!$I$5:$T$28,_xlfn.XMATCH(data_gen!$B2303,gumbwa!$H$5:$H$28),_xlfn.XMATCH(data_gen!D$2,gumbwa!$I$4:$T$4)),INDEX(gumbwa!$I$30:$T$30,1,_xlfn.XMATCH(data_gen!$D2303,gumbwa!$I$4:$T$4)))),E2303)</f>
        <v>0.2</v>
      </c>
      <c r="G2303" cm="1">
        <f t="array" aca="1" ref="G2303" ca="1">MAX(0,_xlfn.NORM.INV(RAND(),INDEX($M$6:$M$29,_xlfn.XMATCH(data_gen!$B2303,$L$6:$L$29),1),INDEX($J$6:$J$17,_xlfn.XMATCH($D2303,$I$6:$I$17),1)))</f>
        <v>0.90250287808788598</v>
      </c>
    </row>
    <row r="2304" spans="1:7" x14ac:dyDescent="0.25">
      <c r="A2304" s="1">
        <f t="shared" si="143"/>
        <v>45387.916666661084</v>
      </c>
      <c r="B2304">
        <f t="shared" si="140"/>
        <v>22</v>
      </c>
      <c r="C2304">
        <f t="shared" si="141"/>
        <v>5</v>
      </c>
      <c r="D2304">
        <f t="shared" si="142"/>
        <v>4</v>
      </c>
      <c r="E2304" cm="1">
        <f t="array" ref="E2304">INDEX(gumbwa!$E$2:$E$5400,_xlfn.XMATCH(1,(gumbwa!$B$2:$B$5400=data_gen!B2304)*(gumbwa!$C$2:$C$5400=data_gen!C2304)*(gumbwa!$D$2:$D$5400=data_gen!D2304)),1)</f>
        <v>0.2</v>
      </c>
      <c r="F2304" cm="1">
        <f t="array" aca="1" ref="F2304" ca="1">IF(ISNA(E2304),MAX(0,_xlfn.NORM.INV(RAND(),INDEX(gumbwa!$I$5:$T$28,_xlfn.XMATCH(data_gen!$B2304,gumbwa!$H$5:$H$28),_xlfn.XMATCH(data_gen!D$2,gumbwa!$I$4:$T$4)),INDEX(gumbwa!$I$30:$T$30,1,_xlfn.XMATCH(data_gen!$D2304,gumbwa!$I$4:$T$4)))),E2304)</f>
        <v>0.2</v>
      </c>
      <c r="G2304" cm="1">
        <f t="array" aca="1" ref="G2304" ca="1">MAX(0,_xlfn.NORM.INV(RAND(),INDEX($M$6:$M$29,_xlfn.XMATCH(data_gen!$B2304,$L$6:$L$29),1),INDEX($J$6:$J$17,_xlfn.XMATCH($D2304,$I$6:$I$17),1)))</f>
        <v>0.9179648374853806</v>
      </c>
    </row>
    <row r="2305" spans="1:7" x14ac:dyDescent="0.25">
      <c r="A2305" s="1">
        <f t="shared" si="143"/>
        <v>45387.958333327748</v>
      </c>
      <c r="B2305">
        <f t="shared" si="140"/>
        <v>23</v>
      </c>
      <c r="C2305">
        <f t="shared" si="141"/>
        <v>5</v>
      </c>
      <c r="D2305">
        <f t="shared" si="142"/>
        <v>4</v>
      </c>
      <c r="E2305" cm="1">
        <f t="array" ref="E2305">INDEX(gumbwa!$E$2:$E$5400,_xlfn.XMATCH(1,(gumbwa!$B$2:$B$5400=data_gen!B2305)*(gumbwa!$C$2:$C$5400=data_gen!C2305)*(gumbwa!$D$2:$D$5400=data_gen!D2305)),1)</f>
        <v>0.3</v>
      </c>
      <c r="F2305" cm="1">
        <f t="array" aca="1" ref="F2305" ca="1">IF(ISNA(E2305),MAX(0,_xlfn.NORM.INV(RAND(),INDEX(gumbwa!$I$5:$T$28,_xlfn.XMATCH(data_gen!$B2305,gumbwa!$H$5:$H$28),_xlfn.XMATCH(data_gen!D$2,gumbwa!$I$4:$T$4)),INDEX(gumbwa!$I$30:$T$30,1,_xlfn.XMATCH(data_gen!$D2305,gumbwa!$I$4:$T$4)))),E2305)</f>
        <v>0.3</v>
      </c>
      <c r="G2305" cm="1">
        <f t="array" aca="1" ref="G2305" ca="1">MAX(0,_xlfn.NORM.INV(RAND(),INDEX($M$6:$M$29,_xlfn.XMATCH(data_gen!$B2305,$L$6:$L$29),1),INDEX($J$6:$J$17,_xlfn.XMATCH($D2305,$I$6:$I$17),1)))</f>
        <v>0.8913015511083181</v>
      </c>
    </row>
    <row r="2306" spans="1:7" x14ac:dyDescent="0.25">
      <c r="A2306" s="1">
        <f t="shared" si="143"/>
        <v>45387.999999994412</v>
      </c>
      <c r="B2306">
        <f t="shared" si="140"/>
        <v>0</v>
      </c>
      <c r="C2306">
        <f t="shared" si="141"/>
        <v>6</v>
      </c>
      <c r="D2306">
        <f t="shared" si="142"/>
        <v>4</v>
      </c>
      <c r="E2306" cm="1">
        <f t="array" ref="E2306">INDEX(gumbwa!$E$2:$E$5400,_xlfn.XMATCH(1,(gumbwa!$B$2:$B$5400=data_gen!B2306)*(gumbwa!$C$2:$C$5400=data_gen!C2306)*(gumbwa!$D$2:$D$5400=data_gen!D2306)),1)</f>
        <v>0.2</v>
      </c>
      <c r="F2306" cm="1">
        <f t="array" aca="1" ref="F2306" ca="1">IF(ISNA(E2306),MAX(0,_xlfn.NORM.INV(RAND(),INDEX(gumbwa!$I$5:$T$28,_xlfn.XMATCH(data_gen!$B2306,gumbwa!$H$5:$H$28),_xlfn.XMATCH(data_gen!D$2,gumbwa!$I$4:$T$4)),INDEX(gumbwa!$I$30:$T$30,1,_xlfn.XMATCH(data_gen!$D2306,gumbwa!$I$4:$T$4)))),E2306)</f>
        <v>0.2</v>
      </c>
      <c r="G2306" cm="1">
        <f t="array" aca="1" ref="G2306" ca="1">MAX(0,_xlfn.NORM.INV(RAND(),INDEX($M$6:$M$29,_xlfn.XMATCH(data_gen!$B2306,$L$6:$L$29),1),INDEX($J$6:$J$17,_xlfn.XMATCH($D2306,$I$6:$I$17),1)))</f>
        <v>0.59249197069655857</v>
      </c>
    </row>
    <row r="2307" spans="1:7" x14ac:dyDescent="0.25">
      <c r="A2307" s="1">
        <f t="shared" si="143"/>
        <v>45388.041666661076</v>
      </c>
      <c r="B2307">
        <f t="shared" ref="B2307:B2370" si="144">HOUR(A2307)</f>
        <v>1</v>
      </c>
      <c r="C2307">
        <f t="shared" ref="C2307:C2370" si="145">DAY(A2307)</f>
        <v>6</v>
      </c>
      <c r="D2307">
        <f t="shared" ref="D2307:D2370" si="146">MONTH(A2307)</f>
        <v>4</v>
      </c>
      <c r="E2307" cm="1">
        <f t="array" ref="E2307">INDEX(gumbwa!$E$2:$E$5400,_xlfn.XMATCH(1,(gumbwa!$B$2:$B$5400=data_gen!B2307)*(gumbwa!$C$2:$C$5400=data_gen!C2307)*(gumbwa!$D$2:$D$5400=data_gen!D2307)),1)</f>
        <v>0.2</v>
      </c>
      <c r="F2307" cm="1">
        <f t="array" aca="1" ref="F2307" ca="1">IF(ISNA(E2307),MAX(0,_xlfn.NORM.INV(RAND(),INDEX(gumbwa!$I$5:$T$28,_xlfn.XMATCH(data_gen!$B2307,gumbwa!$H$5:$H$28),_xlfn.XMATCH(data_gen!D$2,gumbwa!$I$4:$T$4)),INDEX(gumbwa!$I$30:$T$30,1,_xlfn.XMATCH(data_gen!$D2307,gumbwa!$I$4:$T$4)))),E2307)</f>
        <v>0.2</v>
      </c>
      <c r="G2307" cm="1">
        <f t="array" aca="1" ref="G2307" ca="1">MAX(0,_xlfn.NORM.INV(RAND(),INDEX($M$6:$M$29,_xlfn.XMATCH(data_gen!$B2307,$L$6:$L$29),1),INDEX($J$6:$J$17,_xlfn.XMATCH($D2307,$I$6:$I$17),1)))</f>
        <v>0.59026333016615062</v>
      </c>
    </row>
    <row r="2308" spans="1:7" x14ac:dyDescent="0.25">
      <c r="A2308" s="1">
        <f t="shared" ref="A2308:A2371" si="147">A2307+(1/24)</f>
        <v>45388.083333327741</v>
      </c>
      <c r="B2308">
        <f t="shared" si="144"/>
        <v>2</v>
      </c>
      <c r="C2308">
        <f t="shared" si="145"/>
        <v>6</v>
      </c>
      <c r="D2308">
        <f t="shared" si="146"/>
        <v>4</v>
      </c>
      <c r="E2308" cm="1">
        <f t="array" ref="E2308">INDEX(gumbwa!$E$2:$E$5400,_xlfn.XMATCH(1,(gumbwa!$B$2:$B$5400=data_gen!B2308)*(gumbwa!$C$2:$C$5400=data_gen!C2308)*(gumbwa!$D$2:$D$5400=data_gen!D2308)),1)</f>
        <v>0.2</v>
      </c>
      <c r="F2308" cm="1">
        <f t="array" aca="1" ref="F2308" ca="1">IF(ISNA(E2308),MAX(0,_xlfn.NORM.INV(RAND(),INDEX(gumbwa!$I$5:$T$28,_xlfn.XMATCH(data_gen!$B2308,gumbwa!$H$5:$H$28),_xlfn.XMATCH(data_gen!D$2,gumbwa!$I$4:$T$4)),INDEX(gumbwa!$I$30:$T$30,1,_xlfn.XMATCH(data_gen!$D2308,gumbwa!$I$4:$T$4)))),E2308)</f>
        <v>0.2</v>
      </c>
      <c r="G2308" cm="1">
        <f t="array" aca="1" ref="G2308" ca="1">MAX(0,_xlfn.NORM.INV(RAND(),INDEX($M$6:$M$29,_xlfn.XMATCH(data_gen!$B2308,$L$6:$L$29),1),INDEX($J$6:$J$17,_xlfn.XMATCH($D2308,$I$6:$I$17),1)))</f>
        <v>0.6073762147701306</v>
      </c>
    </row>
    <row r="2309" spans="1:7" x14ac:dyDescent="0.25">
      <c r="A2309" s="1">
        <f t="shared" si="147"/>
        <v>45388.124999994405</v>
      </c>
      <c r="B2309">
        <f t="shared" si="144"/>
        <v>3</v>
      </c>
      <c r="C2309">
        <f t="shared" si="145"/>
        <v>6</v>
      </c>
      <c r="D2309">
        <f t="shared" si="146"/>
        <v>4</v>
      </c>
      <c r="E2309" cm="1">
        <f t="array" ref="E2309">INDEX(gumbwa!$E$2:$E$5400,_xlfn.XMATCH(1,(gumbwa!$B$2:$B$5400=data_gen!B2309)*(gumbwa!$C$2:$C$5400=data_gen!C2309)*(gumbwa!$D$2:$D$5400=data_gen!D2309)),1)</f>
        <v>0.2</v>
      </c>
      <c r="F2309" cm="1">
        <f t="array" aca="1" ref="F2309" ca="1">IF(ISNA(E2309),MAX(0,_xlfn.NORM.INV(RAND(),INDEX(gumbwa!$I$5:$T$28,_xlfn.XMATCH(data_gen!$B2309,gumbwa!$H$5:$H$28),_xlfn.XMATCH(data_gen!D$2,gumbwa!$I$4:$T$4)),INDEX(gumbwa!$I$30:$T$30,1,_xlfn.XMATCH(data_gen!$D2309,gumbwa!$I$4:$T$4)))),E2309)</f>
        <v>0.2</v>
      </c>
      <c r="G2309" cm="1">
        <f t="array" aca="1" ref="G2309" ca="1">MAX(0,_xlfn.NORM.INV(RAND(),INDEX($M$6:$M$29,_xlfn.XMATCH(data_gen!$B2309,$L$6:$L$29),1),INDEX($J$6:$J$17,_xlfn.XMATCH($D2309,$I$6:$I$17),1)))</f>
        <v>0.62543851534544348</v>
      </c>
    </row>
    <row r="2310" spans="1:7" x14ac:dyDescent="0.25">
      <c r="A2310" s="1">
        <f t="shared" si="147"/>
        <v>45388.166666661069</v>
      </c>
      <c r="B2310">
        <f t="shared" si="144"/>
        <v>4</v>
      </c>
      <c r="C2310">
        <f t="shared" si="145"/>
        <v>6</v>
      </c>
      <c r="D2310">
        <f t="shared" si="146"/>
        <v>4</v>
      </c>
      <c r="E2310" cm="1">
        <f t="array" ref="E2310">INDEX(gumbwa!$E$2:$E$5400,_xlfn.XMATCH(1,(gumbwa!$B$2:$B$5400=data_gen!B2310)*(gumbwa!$C$2:$C$5400=data_gen!C2310)*(gumbwa!$D$2:$D$5400=data_gen!D2310)),1)</f>
        <v>0.2</v>
      </c>
      <c r="F2310" cm="1">
        <f t="array" aca="1" ref="F2310" ca="1">IF(ISNA(E2310),MAX(0,_xlfn.NORM.INV(RAND(),INDEX(gumbwa!$I$5:$T$28,_xlfn.XMATCH(data_gen!$B2310,gumbwa!$H$5:$H$28),_xlfn.XMATCH(data_gen!D$2,gumbwa!$I$4:$T$4)),INDEX(gumbwa!$I$30:$T$30,1,_xlfn.XMATCH(data_gen!$D2310,gumbwa!$I$4:$T$4)))),E2310)</f>
        <v>0.2</v>
      </c>
      <c r="G2310" cm="1">
        <f t="array" aca="1" ref="G2310" ca="1">MAX(0,_xlfn.NORM.INV(RAND(),INDEX($M$6:$M$29,_xlfn.XMATCH(data_gen!$B2310,$L$6:$L$29),1),INDEX($J$6:$J$17,_xlfn.XMATCH($D2310,$I$6:$I$17),1)))</f>
        <v>0.61857768558403714</v>
      </c>
    </row>
    <row r="2311" spans="1:7" x14ac:dyDescent="0.25">
      <c r="A2311" s="1">
        <f t="shared" si="147"/>
        <v>45388.208333327733</v>
      </c>
      <c r="B2311">
        <f t="shared" si="144"/>
        <v>5</v>
      </c>
      <c r="C2311">
        <f t="shared" si="145"/>
        <v>6</v>
      </c>
      <c r="D2311">
        <f t="shared" si="146"/>
        <v>4</v>
      </c>
      <c r="E2311" cm="1">
        <f t="array" ref="E2311">INDEX(gumbwa!$E$2:$E$5400,_xlfn.XMATCH(1,(gumbwa!$B$2:$B$5400=data_gen!B2311)*(gumbwa!$C$2:$C$5400=data_gen!C2311)*(gumbwa!$D$2:$D$5400=data_gen!D2311)),1)</f>
        <v>0.2</v>
      </c>
      <c r="F2311" cm="1">
        <f t="array" aca="1" ref="F2311" ca="1">IF(ISNA(E2311),MAX(0,_xlfn.NORM.INV(RAND(),INDEX(gumbwa!$I$5:$T$28,_xlfn.XMATCH(data_gen!$B2311,gumbwa!$H$5:$H$28),_xlfn.XMATCH(data_gen!D$2,gumbwa!$I$4:$T$4)),INDEX(gumbwa!$I$30:$T$30,1,_xlfn.XMATCH(data_gen!$D2311,gumbwa!$I$4:$T$4)))),E2311)</f>
        <v>0.2</v>
      </c>
      <c r="G2311" cm="1">
        <f t="array" aca="1" ref="G2311" ca="1">MAX(0,_xlfn.NORM.INV(RAND(),INDEX($M$6:$M$29,_xlfn.XMATCH(data_gen!$B2311,$L$6:$L$29),1),INDEX($J$6:$J$17,_xlfn.XMATCH($D2311,$I$6:$I$17),1)))</f>
        <v>0.59312528964140054</v>
      </c>
    </row>
    <row r="2312" spans="1:7" x14ac:dyDescent="0.25">
      <c r="A2312" s="1">
        <f t="shared" si="147"/>
        <v>45388.249999994398</v>
      </c>
      <c r="B2312">
        <f t="shared" si="144"/>
        <v>6</v>
      </c>
      <c r="C2312">
        <f t="shared" si="145"/>
        <v>6</v>
      </c>
      <c r="D2312">
        <f t="shared" si="146"/>
        <v>4</v>
      </c>
      <c r="E2312" cm="1">
        <f t="array" ref="E2312">INDEX(gumbwa!$E$2:$E$5400,_xlfn.XMATCH(1,(gumbwa!$B$2:$B$5400=data_gen!B2312)*(gumbwa!$C$2:$C$5400=data_gen!C2312)*(gumbwa!$D$2:$D$5400=data_gen!D2312)),1)</f>
        <v>0</v>
      </c>
      <c r="F2312" cm="1">
        <f t="array" aca="1" ref="F2312" ca="1">IF(ISNA(E2312),MAX(0,_xlfn.NORM.INV(RAND(),INDEX(gumbwa!$I$5:$T$28,_xlfn.XMATCH(data_gen!$B2312,gumbwa!$H$5:$H$28),_xlfn.XMATCH(data_gen!D$2,gumbwa!$I$4:$T$4)),INDEX(gumbwa!$I$30:$T$30,1,_xlfn.XMATCH(data_gen!$D2312,gumbwa!$I$4:$T$4)))),E2312)</f>
        <v>0</v>
      </c>
      <c r="G2312" cm="1">
        <f t="array" aca="1" ref="G2312" ca="1">MAX(0,_xlfn.NORM.INV(RAND(),INDEX($M$6:$M$29,_xlfn.XMATCH(data_gen!$B2312,$L$6:$L$29),1),INDEX($J$6:$J$17,_xlfn.XMATCH($D2312,$I$6:$I$17),1)))</f>
        <v>0.30347466931580686</v>
      </c>
    </row>
    <row r="2313" spans="1:7" x14ac:dyDescent="0.25">
      <c r="A2313" s="1">
        <f t="shared" si="147"/>
        <v>45388.291666661062</v>
      </c>
      <c r="B2313">
        <f t="shared" si="144"/>
        <v>7</v>
      </c>
      <c r="C2313">
        <f t="shared" si="145"/>
        <v>6</v>
      </c>
      <c r="D2313">
        <f t="shared" si="146"/>
        <v>4</v>
      </c>
      <c r="E2313" cm="1">
        <f t="array" ref="E2313">INDEX(gumbwa!$E$2:$E$5400,_xlfn.XMATCH(1,(gumbwa!$B$2:$B$5400=data_gen!B2313)*(gumbwa!$C$2:$C$5400=data_gen!C2313)*(gumbwa!$D$2:$D$5400=data_gen!D2313)),1)</f>
        <v>0</v>
      </c>
      <c r="F2313" cm="1">
        <f t="array" aca="1" ref="F2313" ca="1">IF(ISNA(E2313),MAX(0,_xlfn.NORM.INV(RAND(),INDEX(gumbwa!$I$5:$T$28,_xlfn.XMATCH(data_gen!$B2313,gumbwa!$H$5:$H$28),_xlfn.XMATCH(data_gen!D$2,gumbwa!$I$4:$T$4)),INDEX(gumbwa!$I$30:$T$30,1,_xlfn.XMATCH(data_gen!$D2313,gumbwa!$I$4:$T$4)))),E2313)</f>
        <v>0</v>
      </c>
      <c r="G2313" cm="1">
        <f t="array" aca="1" ref="G2313" ca="1">MAX(0,_xlfn.NORM.INV(RAND(),INDEX($M$6:$M$29,_xlfn.XMATCH(data_gen!$B2313,$L$6:$L$29),1),INDEX($J$6:$J$17,_xlfn.XMATCH($D2313,$I$6:$I$17),1)))</f>
        <v>9.9408071282333296E-2</v>
      </c>
    </row>
    <row r="2314" spans="1:7" x14ac:dyDescent="0.25">
      <c r="A2314" s="1">
        <f t="shared" si="147"/>
        <v>45388.333333327726</v>
      </c>
      <c r="B2314">
        <f t="shared" si="144"/>
        <v>8</v>
      </c>
      <c r="C2314">
        <f t="shared" si="145"/>
        <v>6</v>
      </c>
      <c r="D2314">
        <f t="shared" si="146"/>
        <v>4</v>
      </c>
      <c r="E2314" cm="1">
        <f t="array" ref="E2314">INDEX(gumbwa!$E$2:$E$5400,_xlfn.XMATCH(1,(gumbwa!$B$2:$B$5400=data_gen!B2314)*(gumbwa!$C$2:$C$5400=data_gen!C2314)*(gumbwa!$D$2:$D$5400=data_gen!D2314)),1)</f>
        <v>0</v>
      </c>
      <c r="F2314" cm="1">
        <f t="array" aca="1" ref="F2314" ca="1">IF(ISNA(E2314),MAX(0,_xlfn.NORM.INV(RAND(),INDEX(gumbwa!$I$5:$T$28,_xlfn.XMATCH(data_gen!$B2314,gumbwa!$H$5:$H$28),_xlfn.XMATCH(data_gen!D$2,gumbwa!$I$4:$T$4)),INDEX(gumbwa!$I$30:$T$30,1,_xlfn.XMATCH(data_gen!$D2314,gumbwa!$I$4:$T$4)))),E2314)</f>
        <v>0</v>
      </c>
      <c r="G2314" cm="1">
        <f t="array" aca="1" ref="G2314" ca="1">MAX(0,_xlfn.NORM.INV(RAND(),INDEX($M$6:$M$29,_xlfn.XMATCH(data_gen!$B2314,$L$6:$L$29),1),INDEX($J$6:$J$17,_xlfn.XMATCH($D2314,$I$6:$I$17),1)))</f>
        <v>9.5479823636545974E-2</v>
      </c>
    </row>
    <row r="2315" spans="1:7" x14ac:dyDescent="0.25">
      <c r="A2315" s="1">
        <f t="shared" si="147"/>
        <v>45388.37499999439</v>
      </c>
      <c r="B2315">
        <f t="shared" si="144"/>
        <v>9</v>
      </c>
      <c r="C2315">
        <f t="shared" si="145"/>
        <v>6</v>
      </c>
      <c r="D2315">
        <f t="shared" si="146"/>
        <v>4</v>
      </c>
      <c r="E2315" cm="1">
        <f t="array" ref="E2315">INDEX(gumbwa!$E$2:$E$5400,_xlfn.XMATCH(1,(gumbwa!$B$2:$B$5400=data_gen!B2315)*(gumbwa!$C$2:$C$5400=data_gen!C2315)*(gumbwa!$D$2:$D$5400=data_gen!D2315)),1)</f>
        <v>0.3</v>
      </c>
      <c r="F2315" cm="1">
        <f t="array" aca="1" ref="F2315" ca="1">IF(ISNA(E2315),MAX(0,_xlfn.NORM.INV(RAND(),INDEX(gumbwa!$I$5:$T$28,_xlfn.XMATCH(data_gen!$B2315,gumbwa!$H$5:$H$28),_xlfn.XMATCH(data_gen!D$2,gumbwa!$I$4:$T$4)),INDEX(gumbwa!$I$30:$T$30,1,_xlfn.XMATCH(data_gen!$D2315,gumbwa!$I$4:$T$4)))),E2315)</f>
        <v>0.3</v>
      </c>
      <c r="G2315" cm="1">
        <f t="array" aca="1" ref="G2315" ca="1">MAX(0,_xlfn.NORM.INV(RAND(),INDEX($M$6:$M$29,_xlfn.XMATCH(data_gen!$B2315,$L$6:$L$29),1),INDEX($J$6:$J$17,_xlfn.XMATCH($D2315,$I$6:$I$17),1)))</f>
        <v>9.4206223648927695E-2</v>
      </c>
    </row>
    <row r="2316" spans="1:7" x14ac:dyDescent="0.25">
      <c r="A2316" s="1">
        <f t="shared" si="147"/>
        <v>45388.416666661054</v>
      </c>
      <c r="B2316">
        <f t="shared" si="144"/>
        <v>10</v>
      </c>
      <c r="C2316">
        <f t="shared" si="145"/>
        <v>6</v>
      </c>
      <c r="D2316">
        <f t="shared" si="146"/>
        <v>4</v>
      </c>
      <c r="E2316" cm="1">
        <f t="array" ref="E2316">INDEX(gumbwa!$E$2:$E$5400,_xlfn.XMATCH(1,(gumbwa!$B$2:$B$5400=data_gen!B2316)*(gumbwa!$C$2:$C$5400=data_gen!C2316)*(gumbwa!$D$2:$D$5400=data_gen!D2316)),1)</f>
        <v>0.2</v>
      </c>
      <c r="F2316" cm="1">
        <f t="array" aca="1" ref="F2316" ca="1">IF(ISNA(E2316),MAX(0,_xlfn.NORM.INV(RAND(),INDEX(gumbwa!$I$5:$T$28,_xlfn.XMATCH(data_gen!$B2316,gumbwa!$H$5:$H$28),_xlfn.XMATCH(data_gen!D$2,gumbwa!$I$4:$T$4)),INDEX(gumbwa!$I$30:$T$30,1,_xlfn.XMATCH(data_gen!$D2316,gumbwa!$I$4:$T$4)))),E2316)</f>
        <v>0.2</v>
      </c>
      <c r="G2316" cm="1">
        <f t="array" aca="1" ref="G2316" ca="1">MAX(0,_xlfn.NORM.INV(RAND(),INDEX($M$6:$M$29,_xlfn.XMATCH(data_gen!$B2316,$L$6:$L$29),1),INDEX($J$6:$J$17,_xlfn.XMATCH($D2316,$I$6:$I$17),1)))</f>
        <v>9.7291662514773516E-2</v>
      </c>
    </row>
    <row r="2317" spans="1:7" x14ac:dyDescent="0.25">
      <c r="A2317" s="1">
        <f t="shared" si="147"/>
        <v>45388.458333327719</v>
      </c>
      <c r="B2317">
        <f t="shared" si="144"/>
        <v>11</v>
      </c>
      <c r="C2317">
        <f t="shared" si="145"/>
        <v>6</v>
      </c>
      <c r="D2317">
        <f t="shared" si="146"/>
        <v>4</v>
      </c>
      <c r="E2317" cm="1">
        <f t="array" ref="E2317">INDEX(gumbwa!$E$2:$E$5400,_xlfn.XMATCH(1,(gumbwa!$B$2:$B$5400=data_gen!B2317)*(gumbwa!$C$2:$C$5400=data_gen!C2317)*(gumbwa!$D$2:$D$5400=data_gen!D2317)),1)</f>
        <v>0</v>
      </c>
      <c r="F2317" cm="1">
        <f t="array" aca="1" ref="F2317" ca="1">IF(ISNA(E2317),MAX(0,_xlfn.NORM.INV(RAND(),INDEX(gumbwa!$I$5:$T$28,_xlfn.XMATCH(data_gen!$B2317,gumbwa!$H$5:$H$28),_xlfn.XMATCH(data_gen!D$2,gumbwa!$I$4:$T$4)),INDEX(gumbwa!$I$30:$T$30,1,_xlfn.XMATCH(data_gen!$D2317,gumbwa!$I$4:$T$4)))),E2317)</f>
        <v>0</v>
      </c>
      <c r="G2317" cm="1">
        <f t="array" aca="1" ref="G2317" ca="1">MAX(0,_xlfn.NORM.INV(RAND(),INDEX($M$6:$M$29,_xlfn.XMATCH(data_gen!$B2317,$L$6:$L$29),1),INDEX($J$6:$J$17,_xlfn.XMATCH($D2317,$I$6:$I$17),1)))</f>
        <v>7.6839775718604342E-2</v>
      </c>
    </row>
    <row r="2318" spans="1:7" x14ac:dyDescent="0.25">
      <c r="A2318" s="1">
        <f t="shared" si="147"/>
        <v>45388.499999994383</v>
      </c>
      <c r="B2318">
        <f t="shared" si="144"/>
        <v>12</v>
      </c>
      <c r="C2318">
        <f t="shared" si="145"/>
        <v>6</v>
      </c>
      <c r="D2318">
        <f t="shared" si="146"/>
        <v>4</v>
      </c>
      <c r="E2318" cm="1">
        <f t="array" ref="E2318">INDEX(gumbwa!$E$2:$E$5400,_xlfn.XMATCH(1,(gumbwa!$B$2:$B$5400=data_gen!B2318)*(gumbwa!$C$2:$C$5400=data_gen!C2318)*(gumbwa!$D$2:$D$5400=data_gen!D2318)),1)</f>
        <v>0</v>
      </c>
      <c r="F2318" cm="1">
        <f t="array" aca="1" ref="F2318" ca="1">IF(ISNA(E2318),MAX(0,_xlfn.NORM.INV(RAND(),INDEX(gumbwa!$I$5:$T$28,_xlfn.XMATCH(data_gen!$B2318,gumbwa!$H$5:$H$28),_xlfn.XMATCH(data_gen!D$2,gumbwa!$I$4:$T$4)),INDEX(gumbwa!$I$30:$T$30,1,_xlfn.XMATCH(data_gen!$D2318,gumbwa!$I$4:$T$4)))),E2318)</f>
        <v>0</v>
      </c>
      <c r="G2318" cm="1">
        <f t="array" aca="1" ref="G2318" ca="1">MAX(0,_xlfn.NORM.INV(RAND(),INDEX($M$6:$M$29,_xlfn.XMATCH(data_gen!$B2318,$L$6:$L$29),1),INDEX($J$6:$J$17,_xlfn.XMATCH($D2318,$I$6:$I$17),1)))</f>
        <v>0.10089008702984456</v>
      </c>
    </row>
    <row r="2319" spans="1:7" x14ac:dyDescent="0.25">
      <c r="A2319" s="1">
        <f t="shared" si="147"/>
        <v>45388.541666661047</v>
      </c>
      <c r="B2319">
        <f t="shared" si="144"/>
        <v>13</v>
      </c>
      <c r="C2319">
        <f t="shared" si="145"/>
        <v>6</v>
      </c>
      <c r="D2319">
        <f t="shared" si="146"/>
        <v>4</v>
      </c>
      <c r="E2319" cm="1">
        <f t="array" ref="E2319">INDEX(gumbwa!$E$2:$E$5400,_xlfn.XMATCH(1,(gumbwa!$B$2:$B$5400=data_gen!B2319)*(gumbwa!$C$2:$C$5400=data_gen!C2319)*(gumbwa!$D$2:$D$5400=data_gen!D2319)),1)</f>
        <v>0</v>
      </c>
      <c r="F2319" cm="1">
        <f t="array" aca="1" ref="F2319" ca="1">IF(ISNA(E2319),MAX(0,_xlfn.NORM.INV(RAND(),INDEX(gumbwa!$I$5:$T$28,_xlfn.XMATCH(data_gen!$B2319,gumbwa!$H$5:$H$28),_xlfn.XMATCH(data_gen!D$2,gumbwa!$I$4:$T$4)),INDEX(gumbwa!$I$30:$T$30,1,_xlfn.XMATCH(data_gen!$D2319,gumbwa!$I$4:$T$4)))),E2319)</f>
        <v>0</v>
      </c>
      <c r="G2319" cm="1">
        <f t="array" aca="1" ref="G2319" ca="1">MAX(0,_xlfn.NORM.INV(RAND(),INDEX($M$6:$M$29,_xlfn.XMATCH(data_gen!$B2319,$L$6:$L$29),1),INDEX($J$6:$J$17,_xlfn.XMATCH($D2319,$I$6:$I$17),1)))</f>
        <v>0.1099152096595199</v>
      </c>
    </row>
    <row r="2320" spans="1:7" x14ac:dyDescent="0.25">
      <c r="A2320" s="1">
        <f t="shared" si="147"/>
        <v>45388.583333327711</v>
      </c>
      <c r="B2320">
        <f t="shared" si="144"/>
        <v>14</v>
      </c>
      <c r="C2320">
        <f t="shared" si="145"/>
        <v>6</v>
      </c>
      <c r="D2320">
        <f t="shared" si="146"/>
        <v>4</v>
      </c>
      <c r="E2320" cm="1">
        <f t="array" ref="E2320">INDEX(gumbwa!$E$2:$E$5400,_xlfn.XMATCH(1,(gumbwa!$B$2:$B$5400=data_gen!B2320)*(gumbwa!$C$2:$C$5400=data_gen!C2320)*(gumbwa!$D$2:$D$5400=data_gen!D2320)),1)</f>
        <v>0</v>
      </c>
      <c r="F2320" cm="1">
        <f t="array" aca="1" ref="F2320" ca="1">IF(ISNA(E2320),MAX(0,_xlfn.NORM.INV(RAND(),INDEX(gumbwa!$I$5:$T$28,_xlfn.XMATCH(data_gen!$B2320,gumbwa!$H$5:$H$28),_xlfn.XMATCH(data_gen!D$2,gumbwa!$I$4:$T$4)),INDEX(gumbwa!$I$30:$T$30,1,_xlfn.XMATCH(data_gen!$D2320,gumbwa!$I$4:$T$4)))),E2320)</f>
        <v>0</v>
      </c>
      <c r="G2320" cm="1">
        <f t="array" aca="1" ref="G2320" ca="1">MAX(0,_xlfn.NORM.INV(RAND(),INDEX($M$6:$M$29,_xlfn.XMATCH(data_gen!$B2320,$L$6:$L$29),1),INDEX($J$6:$J$17,_xlfn.XMATCH($D2320,$I$6:$I$17),1)))</f>
        <v>9.7189954413677837E-2</v>
      </c>
    </row>
    <row r="2321" spans="1:7" x14ac:dyDescent="0.25">
      <c r="A2321" s="1">
        <f t="shared" si="147"/>
        <v>45388.624999994376</v>
      </c>
      <c r="B2321">
        <f t="shared" si="144"/>
        <v>15</v>
      </c>
      <c r="C2321">
        <f t="shared" si="145"/>
        <v>6</v>
      </c>
      <c r="D2321">
        <f t="shared" si="146"/>
        <v>4</v>
      </c>
      <c r="E2321" cm="1">
        <f t="array" ref="E2321">INDEX(gumbwa!$E$2:$E$5400,_xlfn.XMATCH(1,(gumbwa!$B$2:$B$5400=data_gen!B2321)*(gumbwa!$C$2:$C$5400=data_gen!C2321)*(gumbwa!$D$2:$D$5400=data_gen!D2321)),1)</f>
        <v>0</v>
      </c>
      <c r="F2321" cm="1">
        <f t="array" aca="1" ref="F2321" ca="1">IF(ISNA(E2321),MAX(0,_xlfn.NORM.INV(RAND(),INDEX(gumbwa!$I$5:$T$28,_xlfn.XMATCH(data_gen!$B2321,gumbwa!$H$5:$H$28),_xlfn.XMATCH(data_gen!D$2,gumbwa!$I$4:$T$4)),INDEX(gumbwa!$I$30:$T$30,1,_xlfn.XMATCH(data_gen!$D2321,gumbwa!$I$4:$T$4)))),E2321)</f>
        <v>0</v>
      </c>
      <c r="G2321" cm="1">
        <f t="array" aca="1" ref="G2321" ca="1">MAX(0,_xlfn.NORM.INV(RAND(),INDEX($M$6:$M$29,_xlfn.XMATCH(data_gen!$B2321,$L$6:$L$29),1),INDEX($J$6:$J$17,_xlfn.XMATCH($D2321,$I$6:$I$17),1)))</f>
        <v>9.6795221089102282E-2</v>
      </c>
    </row>
    <row r="2322" spans="1:7" x14ac:dyDescent="0.25">
      <c r="A2322" s="1">
        <f t="shared" si="147"/>
        <v>45388.66666666104</v>
      </c>
      <c r="B2322">
        <f t="shared" si="144"/>
        <v>16</v>
      </c>
      <c r="C2322">
        <f t="shared" si="145"/>
        <v>6</v>
      </c>
      <c r="D2322">
        <f t="shared" si="146"/>
        <v>4</v>
      </c>
      <c r="E2322" cm="1">
        <f t="array" ref="E2322">INDEX(gumbwa!$E$2:$E$5400,_xlfn.XMATCH(1,(gumbwa!$B$2:$B$5400=data_gen!B2322)*(gumbwa!$C$2:$C$5400=data_gen!C2322)*(gumbwa!$D$2:$D$5400=data_gen!D2322)),1)</f>
        <v>0.1</v>
      </c>
      <c r="F2322" cm="1">
        <f t="array" aca="1" ref="F2322" ca="1">IF(ISNA(E2322),MAX(0,_xlfn.NORM.INV(RAND(),INDEX(gumbwa!$I$5:$T$28,_xlfn.XMATCH(data_gen!$B2322,gumbwa!$H$5:$H$28),_xlfn.XMATCH(data_gen!D$2,gumbwa!$I$4:$T$4)),INDEX(gumbwa!$I$30:$T$30,1,_xlfn.XMATCH(data_gen!$D2322,gumbwa!$I$4:$T$4)))),E2322)</f>
        <v>0.1</v>
      </c>
      <c r="G2322" cm="1">
        <f t="array" aca="1" ref="G2322" ca="1">MAX(0,_xlfn.NORM.INV(RAND(),INDEX($M$6:$M$29,_xlfn.XMATCH(data_gen!$B2322,$L$6:$L$29),1),INDEX($J$6:$J$17,_xlfn.XMATCH($D2322,$I$6:$I$17),1)))</f>
        <v>1.1840544034058935</v>
      </c>
    </row>
    <row r="2323" spans="1:7" x14ac:dyDescent="0.25">
      <c r="A2323" s="1">
        <f t="shared" si="147"/>
        <v>45388.708333327704</v>
      </c>
      <c r="B2323">
        <f t="shared" si="144"/>
        <v>17</v>
      </c>
      <c r="C2323">
        <f t="shared" si="145"/>
        <v>6</v>
      </c>
      <c r="D2323">
        <f t="shared" si="146"/>
        <v>4</v>
      </c>
      <c r="E2323" cm="1">
        <f t="array" ref="E2323">INDEX(gumbwa!$E$2:$E$5400,_xlfn.XMATCH(1,(gumbwa!$B$2:$B$5400=data_gen!B2323)*(gumbwa!$C$2:$C$5400=data_gen!C2323)*(gumbwa!$D$2:$D$5400=data_gen!D2323)),1)</f>
        <v>0</v>
      </c>
      <c r="F2323" cm="1">
        <f t="array" aca="1" ref="F2323" ca="1">IF(ISNA(E2323),MAX(0,_xlfn.NORM.INV(RAND(),INDEX(gumbwa!$I$5:$T$28,_xlfn.XMATCH(data_gen!$B2323,gumbwa!$H$5:$H$28),_xlfn.XMATCH(data_gen!D$2,gumbwa!$I$4:$T$4)),INDEX(gumbwa!$I$30:$T$30,1,_xlfn.XMATCH(data_gen!$D2323,gumbwa!$I$4:$T$4)))),E2323)</f>
        <v>0</v>
      </c>
      <c r="G2323" cm="1">
        <f t="array" aca="1" ref="G2323" ca="1">MAX(0,_xlfn.NORM.INV(RAND(),INDEX($M$6:$M$29,_xlfn.XMATCH(data_gen!$B2323,$L$6:$L$29),1),INDEX($J$6:$J$17,_xlfn.XMATCH($D2323,$I$6:$I$17),1)))</f>
        <v>1.5033553446554264</v>
      </c>
    </row>
    <row r="2324" spans="1:7" x14ac:dyDescent="0.25">
      <c r="A2324" s="1">
        <f t="shared" si="147"/>
        <v>45388.749999994368</v>
      </c>
      <c r="B2324">
        <f t="shared" si="144"/>
        <v>18</v>
      </c>
      <c r="C2324">
        <f t="shared" si="145"/>
        <v>6</v>
      </c>
      <c r="D2324">
        <f t="shared" si="146"/>
        <v>4</v>
      </c>
      <c r="E2324" cm="1">
        <f t="array" ref="E2324">INDEX(gumbwa!$E$2:$E$5400,_xlfn.XMATCH(1,(gumbwa!$B$2:$B$5400=data_gen!B2324)*(gumbwa!$C$2:$C$5400=data_gen!C2324)*(gumbwa!$D$2:$D$5400=data_gen!D2324)),1)</f>
        <v>0</v>
      </c>
      <c r="F2324" cm="1">
        <f t="array" aca="1" ref="F2324" ca="1">IF(ISNA(E2324),MAX(0,_xlfn.NORM.INV(RAND(),INDEX(gumbwa!$I$5:$T$28,_xlfn.XMATCH(data_gen!$B2324,gumbwa!$H$5:$H$28),_xlfn.XMATCH(data_gen!D$2,gumbwa!$I$4:$T$4)),INDEX(gumbwa!$I$30:$T$30,1,_xlfn.XMATCH(data_gen!$D2324,gumbwa!$I$4:$T$4)))),E2324)</f>
        <v>0</v>
      </c>
      <c r="G2324" cm="1">
        <f t="array" aca="1" ref="G2324" ca="1">MAX(0,_xlfn.NORM.INV(RAND(),INDEX($M$6:$M$29,_xlfn.XMATCH(data_gen!$B2324,$L$6:$L$29),1),INDEX($J$6:$J$17,_xlfn.XMATCH($D2324,$I$6:$I$17),1)))</f>
        <v>1.1995697535970462</v>
      </c>
    </row>
    <row r="2325" spans="1:7" x14ac:dyDescent="0.25">
      <c r="A2325" s="1">
        <f t="shared" si="147"/>
        <v>45388.791666661033</v>
      </c>
      <c r="B2325">
        <f t="shared" si="144"/>
        <v>19</v>
      </c>
      <c r="C2325">
        <f t="shared" si="145"/>
        <v>6</v>
      </c>
      <c r="D2325">
        <f t="shared" si="146"/>
        <v>4</v>
      </c>
      <c r="E2325" cm="1">
        <f t="array" ref="E2325">INDEX(gumbwa!$E$2:$E$5400,_xlfn.XMATCH(1,(gumbwa!$B$2:$B$5400=data_gen!B2325)*(gumbwa!$C$2:$C$5400=data_gen!C2325)*(gumbwa!$D$2:$D$5400=data_gen!D2325)),1)</f>
        <v>0.3</v>
      </c>
      <c r="F2325" cm="1">
        <f t="array" aca="1" ref="F2325" ca="1">IF(ISNA(E2325),MAX(0,_xlfn.NORM.INV(RAND(),INDEX(gumbwa!$I$5:$T$28,_xlfn.XMATCH(data_gen!$B2325,gumbwa!$H$5:$H$28),_xlfn.XMATCH(data_gen!D$2,gumbwa!$I$4:$T$4)),INDEX(gumbwa!$I$30:$T$30,1,_xlfn.XMATCH(data_gen!$D2325,gumbwa!$I$4:$T$4)))),E2325)</f>
        <v>0.3</v>
      </c>
      <c r="G2325" cm="1">
        <f t="array" aca="1" ref="G2325" ca="1">MAX(0,_xlfn.NORM.INV(RAND(),INDEX($M$6:$M$29,_xlfn.XMATCH(data_gen!$B2325,$L$6:$L$29),1),INDEX($J$6:$J$17,_xlfn.XMATCH($D2325,$I$6:$I$17),1)))</f>
        <v>1.0965568881116565</v>
      </c>
    </row>
    <row r="2326" spans="1:7" x14ac:dyDescent="0.25">
      <c r="A2326" s="1">
        <f t="shared" si="147"/>
        <v>45388.833333327697</v>
      </c>
      <c r="B2326">
        <f t="shared" si="144"/>
        <v>20</v>
      </c>
      <c r="C2326">
        <f t="shared" si="145"/>
        <v>6</v>
      </c>
      <c r="D2326">
        <f t="shared" si="146"/>
        <v>4</v>
      </c>
      <c r="E2326" cm="1">
        <f t="array" ref="E2326">INDEX(gumbwa!$E$2:$E$5400,_xlfn.XMATCH(1,(gumbwa!$B$2:$B$5400=data_gen!B2326)*(gumbwa!$C$2:$C$5400=data_gen!C2326)*(gumbwa!$D$2:$D$5400=data_gen!D2326)),1)</f>
        <v>0.2</v>
      </c>
      <c r="F2326" cm="1">
        <f t="array" aca="1" ref="F2326" ca="1">IF(ISNA(E2326),MAX(0,_xlfn.NORM.INV(RAND(),INDEX(gumbwa!$I$5:$T$28,_xlfn.XMATCH(data_gen!$B2326,gumbwa!$H$5:$H$28),_xlfn.XMATCH(data_gen!D$2,gumbwa!$I$4:$T$4)),INDEX(gumbwa!$I$30:$T$30,1,_xlfn.XMATCH(data_gen!$D2326,gumbwa!$I$4:$T$4)))),E2326)</f>
        <v>0.2</v>
      </c>
      <c r="G2326" cm="1">
        <f t="array" aca="1" ref="G2326" ca="1">MAX(0,_xlfn.NORM.INV(RAND(),INDEX($M$6:$M$29,_xlfn.XMATCH(data_gen!$B2326,$L$6:$L$29),1),INDEX($J$6:$J$17,_xlfn.XMATCH($D2326,$I$6:$I$17),1)))</f>
        <v>0.90131264267806366</v>
      </c>
    </row>
    <row r="2327" spans="1:7" x14ac:dyDescent="0.25">
      <c r="A2327" s="1">
        <f t="shared" si="147"/>
        <v>45388.874999994361</v>
      </c>
      <c r="B2327">
        <f t="shared" si="144"/>
        <v>21</v>
      </c>
      <c r="C2327">
        <f t="shared" si="145"/>
        <v>6</v>
      </c>
      <c r="D2327">
        <f t="shared" si="146"/>
        <v>4</v>
      </c>
      <c r="E2327" cm="1">
        <f t="array" ref="E2327">INDEX(gumbwa!$E$2:$E$5400,_xlfn.XMATCH(1,(gumbwa!$B$2:$B$5400=data_gen!B2327)*(gumbwa!$C$2:$C$5400=data_gen!C2327)*(gumbwa!$D$2:$D$5400=data_gen!D2327)),1)</f>
        <v>0.2</v>
      </c>
      <c r="F2327" cm="1">
        <f t="array" aca="1" ref="F2327" ca="1">IF(ISNA(E2327),MAX(0,_xlfn.NORM.INV(RAND(),INDEX(gumbwa!$I$5:$T$28,_xlfn.XMATCH(data_gen!$B2327,gumbwa!$H$5:$H$28),_xlfn.XMATCH(data_gen!D$2,gumbwa!$I$4:$T$4)),INDEX(gumbwa!$I$30:$T$30,1,_xlfn.XMATCH(data_gen!$D2327,gumbwa!$I$4:$T$4)))),E2327)</f>
        <v>0.2</v>
      </c>
      <c r="G2327" cm="1">
        <f t="array" aca="1" ref="G2327" ca="1">MAX(0,_xlfn.NORM.INV(RAND(),INDEX($M$6:$M$29,_xlfn.XMATCH(data_gen!$B2327,$L$6:$L$29),1),INDEX($J$6:$J$17,_xlfn.XMATCH($D2327,$I$6:$I$17),1)))</f>
        <v>0.90973391232602685</v>
      </c>
    </row>
    <row r="2328" spans="1:7" x14ac:dyDescent="0.25">
      <c r="A2328" s="1">
        <f t="shared" si="147"/>
        <v>45388.916666661025</v>
      </c>
      <c r="B2328">
        <f t="shared" si="144"/>
        <v>22</v>
      </c>
      <c r="C2328">
        <f t="shared" si="145"/>
        <v>6</v>
      </c>
      <c r="D2328">
        <f t="shared" si="146"/>
        <v>4</v>
      </c>
      <c r="E2328" cm="1">
        <f t="array" ref="E2328">INDEX(gumbwa!$E$2:$E$5400,_xlfn.XMATCH(1,(gumbwa!$B$2:$B$5400=data_gen!B2328)*(gumbwa!$C$2:$C$5400=data_gen!C2328)*(gumbwa!$D$2:$D$5400=data_gen!D2328)),1)</f>
        <v>0.2</v>
      </c>
      <c r="F2328" cm="1">
        <f t="array" aca="1" ref="F2328" ca="1">IF(ISNA(E2328),MAX(0,_xlfn.NORM.INV(RAND(),INDEX(gumbwa!$I$5:$T$28,_xlfn.XMATCH(data_gen!$B2328,gumbwa!$H$5:$H$28),_xlfn.XMATCH(data_gen!D$2,gumbwa!$I$4:$T$4)),INDEX(gumbwa!$I$30:$T$30,1,_xlfn.XMATCH(data_gen!$D2328,gumbwa!$I$4:$T$4)))),E2328)</f>
        <v>0.2</v>
      </c>
      <c r="G2328" cm="1">
        <f t="array" aca="1" ref="G2328" ca="1">MAX(0,_xlfn.NORM.INV(RAND(),INDEX($M$6:$M$29,_xlfn.XMATCH(data_gen!$B2328,$L$6:$L$29),1),INDEX($J$6:$J$17,_xlfn.XMATCH($D2328,$I$6:$I$17),1)))</f>
        <v>0.91336987108101586</v>
      </c>
    </row>
    <row r="2329" spans="1:7" x14ac:dyDescent="0.25">
      <c r="A2329" s="1">
        <f t="shared" si="147"/>
        <v>45388.95833332769</v>
      </c>
      <c r="B2329">
        <f t="shared" si="144"/>
        <v>23</v>
      </c>
      <c r="C2329">
        <f t="shared" si="145"/>
        <v>6</v>
      </c>
      <c r="D2329">
        <f t="shared" si="146"/>
        <v>4</v>
      </c>
      <c r="E2329" cm="1">
        <f t="array" ref="E2329">INDEX(gumbwa!$E$2:$E$5400,_xlfn.XMATCH(1,(gumbwa!$B$2:$B$5400=data_gen!B2329)*(gumbwa!$C$2:$C$5400=data_gen!C2329)*(gumbwa!$D$2:$D$5400=data_gen!D2329)),1)</f>
        <v>0.2</v>
      </c>
      <c r="F2329" cm="1">
        <f t="array" aca="1" ref="F2329" ca="1">IF(ISNA(E2329),MAX(0,_xlfn.NORM.INV(RAND(),INDEX(gumbwa!$I$5:$T$28,_xlfn.XMATCH(data_gen!$B2329,gumbwa!$H$5:$H$28),_xlfn.XMATCH(data_gen!D$2,gumbwa!$I$4:$T$4)),INDEX(gumbwa!$I$30:$T$30,1,_xlfn.XMATCH(data_gen!$D2329,gumbwa!$I$4:$T$4)))),E2329)</f>
        <v>0.2</v>
      </c>
      <c r="G2329" cm="1">
        <f t="array" aca="1" ref="G2329" ca="1">MAX(0,_xlfn.NORM.INV(RAND(),INDEX($M$6:$M$29,_xlfn.XMATCH(data_gen!$B2329,$L$6:$L$29),1),INDEX($J$6:$J$17,_xlfn.XMATCH($D2329,$I$6:$I$17),1)))</f>
        <v>0.89384813157498899</v>
      </c>
    </row>
    <row r="2330" spans="1:7" x14ac:dyDescent="0.25">
      <c r="A2330" s="1">
        <f t="shared" si="147"/>
        <v>45388.999999994354</v>
      </c>
      <c r="B2330">
        <f t="shared" si="144"/>
        <v>0</v>
      </c>
      <c r="C2330">
        <f t="shared" si="145"/>
        <v>7</v>
      </c>
      <c r="D2330">
        <f t="shared" si="146"/>
        <v>4</v>
      </c>
      <c r="E2330" cm="1">
        <f t="array" ref="E2330">INDEX(gumbwa!$E$2:$E$5400,_xlfn.XMATCH(1,(gumbwa!$B$2:$B$5400=data_gen!B2330)*(gumbwa!$C$2:$C$5400=data_gen!C2330)*(gumbwa!$D$2:$D$5400=data_gen!D2330)),1)</f>
        <v>0.3</v>
      </c>
      <c r="F2330" cm="1">
        <f t="array" aca="1" ref="F2330" ca="1">IF(ISNA(E2330),MAX(0,_xlfn.NORM.INV(RAND(),INDEX(gumbwa!$I$5:$T$28,_xlfn.XMATCH(data_gen!$B2330,gumbwa!$H$5:$H$28),_xlfn.XMATCH(data_gen!D$2,gumbwa!$I$4:$T$4)),INDEX(gumbwa!$I$30:$T$30,1,_xlfn.XMATCH(data_gen!$D2330,gumbwa!$I$4:$T$4)))),E2330)</f>
        <v>0.3</v>
      </c>
      <c r="G2330" cm="1">
        <f t="array" aca="1" ref="G2330" ca="1">MAX(0,_xlfn.NORM.INV(RAND(),INDEX($M$6:$M$29,_xlfn.XMATCH(data_gen!$B2330,$L$6:$L$29),1),INDEX($J$6:$J$17,_xlfn.XMATCH($D2330,$I$6:$I$17),1)))</f>
        <v>0.60578899620273297</v>
      </c>
    </row>
    <row r="2331" spans="1:7" x14ac:dyDescent="0.25">
      <c r="A2331" s="1">
        <f t="shared" si="147"/>
        <v>45389.041666661018</v>
      </c>
      <c r="B2331">
        <f t="shared" si="144"/>
        <v>1</v>
      </c>
      <c r="C2331">
        <f t="shared" si="145"/>
        <v>7</v>
      </c>
      <c r="D2331">
        <f t="shared" si="146"/>
        <v>4</v>
      </c>
      <c r="E2331" cm="1">
        <f t="array" ref="E2331">INDEX(gumbwa!$E$2:$E$5400,_xlfn.XMATCH(1,(gumbwa!$B$2:$B$5400=data_gen!B2331)*(gumbwa!$C$2:$C$5400=data_gen!C2331)*(gumbwa!$D$2:$D$5400=data_gen!D2331)),1)</f>
        <v>0.2</v>
      </c>
      <c r="F2331" cm="1">
        <f t="array" aca="1" ref="F2331" ca="1">IF(ISNA(E2331),MAX(0,_xlfn.NORM.INV(RAND(),INDEX(gumbwa!$I$5:$T$28,_xlfn.XMATCH(data_gen!$B2331,gumbwa!$H$5:$H$28),_xlfn.XMATCH(data_gen!D$2,gumbwa!$I$4:$T$4)),INDEX(gumbwa!$I$30:$T$30,1,_xlfn.XMATCH(data_gen!$D2331,gumbwa!$I$4:$T$4)))),E2331)</f>
        <v>0.2</v>
      </c>
      <c r="G2331" cm="1">
        <f t="array" aca="1" ref="G2331" ca="1">MAX(0,_xlfn.NORM.INV(RAND(),INDEX($M$6:$M$29,_xlfn.XMATCH(data_gen!$B2331,$L$6:$L$29),1),INDEX($J$6:$J$17,_xlfn.XMATCH($D2331,$I$6:$I$17),1)))</f>
        <v>0.6004096472905327</v>
      </c>
    </row>
    <row r="2332" spans="1:7" x14ac:dyDescent="0.25">
      <c r="A2332" s="1">
        <f t="shared" si="147"/>
        <v>45389.083333327682</v>
      </c>
      <c r="B2332">
        <f t="shared" si="144"/>
        <v>2</v>
      </c>
      <c r="C2332">
        <f t="shared" si="145"/>
        <v>7</v>
      </c>
      <c r="D2332">
        <f t="shared" si="146"/>
        <v>4</v>
      </c>
      <c r="E2332" cm="1">
        <f t="array" ref="E2332">INDEX(gumbwa!$E$2:$E$5400,_xlfn.XMATCH(1,(gumbwa!$B$2:$B$5400=data_gen!B2332)*(gumbwa!$C$2:$C$5400=data_gen!C2332)*(gumbwa!$D$2:$D$5400=data_gen!D2332)),1)</f>
        <v>0.2</v>
      </c>
      <c r="F2332" cm="1">
        <f t="array" aca="1" ref="F2332" ca="1">IF(ISNA(E2332),MAX(0,_xlfn.NORM.INV(RAND(),INDEX(gumbwa!$I$5:$T$28,_xlfn.XMATCH(data_gen!$B2332,gumbwa!$H$5:$H$28),_xlfn.XMATCH(data_gen!D$2,gumbwa!$I$4:$T$4)),INDEX(gumbwa!$I$30:$T$30,1,_xlfn.XMATCH(data_gen!$D2332,gumbwa!$I$4:$T$4)))),E2332)</f>
        <v>0.2</v>
      </c>
      <c r="G2332" cm="1">
        <f t="array" aca="1" ref="G2332" ca="1">MAX(0,_xlfn.NORM.INV(RAND(),INDEX($M$6:$M$29,_xlfn.XMATCH(data_gen!$B2332,$L$6:$L$29),1),INDEX($J$6:$J$17,_xlfn.XMATCH($D2332,$I$6:$I$17),1)))</f>
        <v>0.59205481566340501</v>
      </c>
    </row>
    <row r="2333" spans="1:7" x14ac:dyDescent="0.25">
      <c r="A2333" s="1">
        <f t="shared" si="147"/>
        <v>45389.124999994347</v>
      </c>
      <c r="B2333">
        <f t="shared" si="144"/>
        <v>3</v>
      </c>
      <c r="C2333">
        <f t="shared" si="145"/>
        <v>7</v>
      </c>
      <c r="D2333">
        <f t="shared" si="146"/>
        <v>4</v>
      </c>
      <c r="E2333" cm="1">
        <f t="array" ref="E2333">INDEX(gumbwa!$E$2:$E$5400,_xlfn.XMATCH(1,(gumbwa!$B$2:$B$5400=data_gen!B2333)*(gumbwa!$C$2:$C$5400=data_gen!C2333)*(gumbwa!$D$2:$D$5400=data_gen!D2333)),1)</f>
        <v>0.2</v>
      </c>
      <c r="F2333" cm="1">
        <f t="array" aca="1" ref="F2333" ca="1">IF(ISNA(E2333),MAX(0,_xlfn.NORM.INV(RAND(),INDEX(gumbwa!$I$5:$T$28,_xlfn.XMATCH(data_gen!$B2333,gumbwa!$H$5:$H$28),_xlfn.XMATCH(data_gen!D$2,gumbwa!$I$4:$T$4)),INDEX(gumbwa!$I$30:$T$30,1,_xlfn.XMATCH(data_gen!$D2333,gumbwa!$I$4:$T$4)))),E2333)</f>
        <v>0.2</v>
      </c>
      <c r="G2333" cm="1">
        <f t="array" aca="1" ref="G2333" ca="1">MAX(0,_xlfn.NORM.INV(RAND(),INDEX($M$6:$M$29,_xlfn.XMATCH(data_gen!$B2333,$L$6:$L$29),1),INDEX($J$6:$J$17,_xlfn.XMATCH($D2333,$I$6:$I$17),1)))</f>
        <v>0.59932476795804468</v>
      </c>
    </row>
    <row r="2334" spans="1:7" x14ac:dyDescent="0.25">
      <c r="A2334" s="1">
        <f t="shared" si="147"/>
        <v>45389.166666661011</v>
      </c>
      <c r="B2334">
        <f t="shared" si="144"/>
        <v>4</v>
      </c>
      <c r="C2334">
        <f t="shared" si="145"/>
        <v>7</v>
      </c>
      <c r="D2334">
        <f t="shared" si="146"/>
        <v>4</v>
      </c>
      <c r="E2334" cm="1">
        <f t="array" ref="E2334">INDEX(gumbwa!$E$2:$E$5400,_xlfn.XMATCH(1,(gumbwa!$B$2:$B$5400=data_gen!B2334)*(gumbwa!$C$2:$C$5400=data_gen!C2334)*(gumbwa!$D$2:$D$5400=data_gen!D2334)),1)</f>
        <v>0.3</v>
      </c>
      <c r="F2334" cm="1">
        <f t="array" aca="1" ref="F2334" ca="1">IF(ISNA(E2334),MAX(0,_xlfn.NORM.INV(RAND(),INDEX(gumbwa!$I$5:$T$28,_xlfn.XMATCH(data_gen!$B2334,gumbwa!$H$5:$H$28),_xlfn.XMATCH(data_gen!D$2,gumbwa!$I$4:$T$4)),INDEX(gumbwa!$I$30:$T$30,1,_xlfn.XMATCH(data_gen!$D2334,gumbwa!$I$4:$T$4)))),E2334)</f>
        <v>0.3</v>
      </c>
      <c r="G2334" cm="1">
        <f t="array" aca="1" ref="G2334" ca="1">MAX(0,_xlfn.NORM.INV(RAND(),INDEX($M$6:$M$29,_xlfn.XMATCH(data_gen!$B2334,$L$6:$L$29),1),INDEX($J$6:$J$17,_xlfn.XMATCH($D2334,$I$6:$I$17),1)))</f>
        <v>0.59536729711099601</v>
      </c>
    </row>
    <row r="2335" spans="1:7" x14ac:dyDescent="0.25">
      <c r="A2335" s="1">
        <f t="shared" si="147"/>
        <v>45389.208333327675</v>
      </c>
      <c r="B2335">
        <f t="shared" si="144"/>
        <v>5</v>
      </c>
      <c r="C2335">
        <f t="shared" si="145"/>
        <v>7</v>
      </c>
      <c r="D2335">
        <f t="shared" si="146"/>
        <v>4</v>
      </c>
      <c r="E2335" cm="1">
        <f t="array" ref="E2335">INDEX(gumbwa!$E$2:$E$5400,_xlfn.XMATCH(1,(gumbwa!$B$2:$B$5400=data_gen!B2335)*(gumbwa!$C$2:$C$5400=data_gen!C2335)*(gumbwa!$D$2:$D$5400=data_gen!D2335)),1)</f>
        <v>0.2</v>
      </c>
      <c r="F2335" cm="1">
        <f t="array" aca="1" ref="F2335" ca="1">IF(ISNA(E2335),MAX(0,_xlfn.NORM.INV(RAND(),INDEX(gumbwa!$I$5:$T$28,_xlfn.XMATCH(data_gen!$B2335,gumbwa!$H$5:$H$28),_xlfn.XMATCH(data_gen!D$2,gumbwa!$I$4:$T$4)),INDEX(gumbwa!$I$30:$T$30,1,_xlfn.XMATCH(data_gen!$D2335,gumbwa!$I$4:$T$4)))),E2335)</f>
        <v>0.2</v>
      </c>
      <c r="G2335" cm="1">
        <f t="array" aca="1" ref="G2335" ca="1">MAX(0,_xlfn.NORM.INV(RAND(),INDEX($M$6:$M$29,_xlfn.XMATCH(data_gen!$B2335,$L$6:$L$29),1),INDEX($J$6:$J$17,_xlfn.XMATCH($D2335,$I$6:$I$17),1)))</f>
        <v>0.59637841355909882</v>
      </c>
    </row>
    <row r="2336" spans="1:7" x14ac:dyDescent="0.25">
      <c r="A2336" s="1">
        <f t="shared" si="147"/>
        <v>45389.249999994339</v>
      </c>
      <c r="B2336">
        <f t="shared" si="144"/>
        <v>6</v>
      </c>
      <c r="C2336">
        <f t="shared" si="145"/>
        <v>7</v>
      </c>
      <c r="D2336">
        <f t="shared" si="146"/>
        <v>4</v>
      </c>
      <c r="E2336" cm="1">
        <f t="array" ref="E2336">INDEX(gumbwa!$E$2:$E$5400,_xlfn.XMATCH(1,(gumbwa!$B$2:$B$5400=data_gen!B2336)*(gumbwa!$C$2:$C$5400=data_gen!C2336)*(gumbwa!$D$2:$D$5400=data_gen!D2336)),1)</f>
        <v>0.2</v>
      </c>
      <c r="F2336" cm="1">
        <f t="array" aca="1" ref="F2336" ca="1">IF(ISNA(E2336),MAX(0,_xlfn.NORM.INV(RAND(),INDEX(gumbwa!$I$5:$T$28,_xlfn.XMATCH(data_gen!$B2336,gumbwa!$H$5:$H$28),_xlfn.XMATCH(data_gen!D$2,gumbwa!$I$4:$T$4)),INDEX(gumbwa!$I$30:$T$30,1,_xlfn.XMATCH(data_gen!$D2336,gumbwa!$I$4:$T$4)))),E2336)</f>
        <v>0.2</v>
      </c>
      <c r="G2336" cm="1">
        <f t="array" aca="1" ref="G2336" ca="1">MAX(0,_xlfn.NORM.INV(RAND(),INDEX($M$6:$M$29,_xlfn.XMATCH(data_gen!$B2336,$L$6:$L$29),1),INDEX($J$6:$J$17,_xlfn.XMATCH($D2336,$I$6:$I$17),1)))</f>
        <v>0.30128873025908326</v>
      </c>
    </row>
    <row r="2337" spans="1:7" x14ac:dyDescent="0.25">
      <c r="A2337" s="1">
        <f t="shared" si="147"/>
        <v>45389.291666661004</v>
      </c>
      <c r="B2337">
        <f t="shared" si="144"/>
        <v>7</v>
      </c>
      <c r="C2337">
        <f t="shared" si="145"/>
        <v>7</v>
      </c>
      <c r="D2337">
        <f t="shared" si="146"/>
        <v>4</v>
      </c>
      <c r="E2337" cm="1">
        <f t="array" ref="E2337">INDEX(gumbwa!$E$2:$E$5400,_xlfn.XMATCH(1,(gumbwa!$B$2:$B$5400=data_gen!B2337)*(gumbwa!$C$2:$C$5400=data_gen!C2337)*(gumbwa!$D$2:$D$5400=data_gen!D2337)),1)</f>
        <v>0.2</v>
      </c>
      <c r="F2337" cm="1">
        <f t="array" aca="1" ref="F2337" ca="1">IF(ISNA(E2337),MAX(0,_xlfn.NORM.INV(RAND(),INDEX(gumbwa!$I$5:$T$28,_xlfn.XMATCH(data_gen!$B2337,gumbwa!$H$5:$H$28),_xlfn.XMATCH(data_gen!D$2,gumbwa!$I$4:$T$4)),INDEX(gumbwa!$I$30:$T$30,1,_xlfn.XMATCH(data_gen!$D2337,gumbwa!$I$4:$T$4)))),E2337)</f>
        <v>0.2</v>
      </c>
      <c r="G2337" cm="1">
        <f t="array" aca="1" ref="G2337" ca="1">MAX(0,_xlfn.NORM.INV(RAND(),INDEX($M$6:$M$29,_xlfn.XMATCH(data_gen!$B2337,$L$6:$L$29),1),INDEX($J$6:$J$17,_xlfn.XMATCH($D2337,$I$6:$I$17),1)))</f>
        <v>9.7737210927530391E-2</v>
      </c>
    </row>
    <row r="2338" spans="1:7" x14ac:dyDescent="0.25">
      <c r="A2338" s="1">
        <f t="shared" si="147"/>
        <v>45389.333333327668</v>
      </c>
      <c r="B2338">
        <f t="shared" si="144"/>
        <v>8</v>
      </c>
      <c r="C2338">
        <f t="shared" si="145"/>
        <v>7</v>
      </c>
      <c r="D2338">
        <f t="shared" si="146"/>
        <v>4</v>
      </c>
      <c r="E2338" cm="1">
        <f t="array" ref="E2338">INDEX(gumbwa!$E$2:$E$5400,_xlfn.XMATCH(1,(gumbwa!$B$2:$B$5400=data_gen!B2338)*(gumbwa!$C$2:$C$5400=data_gen!C2338)*(gumbwa!$D$2:$D$5400=data_gen!D2338)),1)</f>
        <v>0.2</v>
      </c>
      <c r="F2338" cm="1">
        <f t="array" aca="1" ref="F2338" ca="1">IF(ISNA(E2338),MAX(0,_xlfn.NORM.INV(RAND(),INDEX(gumbwa!$I$5:$T$28,_xlfn.XMATCH(data_gen!$B2338,gumbwa!$H$5:$H$28),_xlfn.XMATCH(data_gen!D$2,gumbwa!$I$4:$T$4)),INDEX(gumbwa!$I$30:$T$30,1,_xlfn.XMATCH(data_gen!$D2338,gumbwa!$I$4:$T$4)))),E2338)</f>
        <v>0.2</v>
      </c>
      <c r="G2338" cm="1">
        <f t="array" aca="1" ref="G2338" ca="1">MAX(0,_xlfn.NORM.INV(RAND(),INDEX($M$6:$M$29,_xlfn.XMATCH(data_gen!$B2338,$L$6:$L$29),1),INDEX($J$6:$J$17,_xlfn.XMATCH($D2338,$I$6:$I$17),1)))</f>
        <v>9.6676702053765107E-2</v>
      </c>
    </row>
    <row r="2339" spans="1:7" x14ac:dyDescent="0.25">
      <c r="A2339" s="1">
        <f t="shared" si="147"/>
        <v>45389.374999994332</v>
      </c>
      <c r="B2339">
        <f t="shared" si="144"/>
        <v>9</v>
      </c>
      <c r="C2339">
        <f t="shared" si="145"/>
        <v>7</v>
      </c>
      <c r="D2339">
        <f t="shared" si="146"/>
        <v>4</v>
      </c>
      <c r="E2339" cm="1">
        <f t="array" ref="E2339">INDEX(gumbwa!$E$2:$E$5400,_xlfn.XMATCH(1,(gumbwa!$B$2:$B$5400=data_gen!B2339)*(gumbwa!$C$2:$C$5400=data_gen!C2339)*(gumbwa!$D$2:$D$5400=data_gen!D2339)),1)</f>
        <v>0.2</v>
      </c>
      <c r="F2339" cm="1">
        <f t="array" aca="1" ref="F2339" ca="1">IF(ISNA(E2339),MAX(0,_xlfn.NORM.INV(RAND(),INDEX(gumbwa!$I$5:$T$28,_xlfn.XMATCH(data_gen!$B2339,gumbwa!$H$5:$H$28),_xlfn.XMATCH(data_gen!D$2,gumbwa!$I$4:$T$4)),INDEX(gumbwa!$I$30:$T$30,1,_xlfn.XMATCH(data_gen!$D2339,gumbwa!$I$4:$T$4)))),E2339)</f>
        <v>0.2</v>
      </c>
      <c r="G2339" cm="1">
        <f t="array" aca="1" ref="G2339" ca="1">MAX(0,_xlfn.NORM.INV(RAND(),INDEX($M$6:$M$29,_xlfn.XMATCH(data_gen!$B2339,$L$6:$L$29),1),INDEX($J$6:$J$17,_xlfn.XMATCH($D2339,$I$6:$I$17),1)))</f>
        <v>0.11017726238941357</v>
      </c>
    </row>
    <row r="2340" spans="1:7" x14ac:dyDescent="0.25">
      <c r="A2340" s="1">
        <f t="shared" si="147"/>
        <v>45389.416666660996</v>
      </c>
      <c r="B2340">
        <f t="shared" si="144"/>
        <v>10</v>
      </c>
      <c r="C2340">
        <f t="shared" si="145"/>
        <v>7</v>
      </c>
      <c r="D2340">
        <f t="shared" si="146"/>
        <v>4</v>
      </c>
      <c r="E2340" cm="1">
        <f t="array" ref="E2340">INDEX(gumbwa!$E$2:$E$5400,_xlfn.XMATCH(1,(gumbwa!$B$2:$B$5400=data_gen!B2340)*(gumbwa!$C$2:$C$5400=data_gen!C2340)*(gumbwa!$D$2:$D$5400=data_gen!D2340)),1)</f>
        <v>0.8</v>
      </c>
      <c r="F2340" cm="1">
        <f t="array" aca="1" ref="F2340" ca="1">IF(ISNA(E2340),MAX(0,_xlfn.NORM.INV(RAND(),INDEX(gumbwa!$I$5:$T$28,_xlfn.XMATCH(data_gen!$B2340,gumbwa!$H$5:$H$28),_xlfn.XMATCH(data_gen!D$2,gumbwa!$I$4:$T$4)),INDEX(gumbwa!$I$30:$T$30,1,_xlfn.XMATCH(data_gen!$D2340,gumbwa!$I$4:$T$4)))),E2340)</f>
        <v>0.8</v>
      </c>
      <c r="G2340" cm="1">
        <f t="array" aca="1" ref="G2340" ca="1">MAX(0,_xlfn.NORM.INV(RAND(),INDEX($M$6:$M$29,_xlfn.XMATCH(data_gen!$B2340,$L$6:$L$29),1),INDEX($J$6:$J$17,_xlfn.XMATCH($D2340,$I$6:$I$17),1)))</f>
        <v>0.10243750172467712</v>
      </c>
    </row>
    <row r="2341" spans="1:7" x14ac:dyDescent="0.25">
      <c r="A2341" s="1">
        <f t="shared" si="147"/>
        <v>45389.458333327661</v>
      </c>
      <c r="B2341">
        <f t="shared" si="144"/>
        <v>11</v>
      </c>
      <c r="C2341">
        <f t="shared" si="145"/>
        <v>7</v>
      </c>
      <c r="D2341">
        <f t="shared" si="146"/>
        <v>4</v>
      </c>
      <c r="E2341" cm="1">
        <f t="array" ref="E2341">INDEX(gumbwa!$E$2:$E$5400,_xlfn.XMATCH(1,(gumbwa!$B$2:$B$5400=data_gen!B2341)*(gumbwa!$C$2:$C$5400=data_gen!C2341)*(gumbwa!$D$2:$D$5400=data_gen!D2341)),1)</f>
        <v>0.1</v>
      </c>
      <c r="F2341" cm="1">
        <f t="array" aca="1" ref="F2341" ca="1">IF(ISNA(E2341),MAX(0,_xlfn.NORM.INV(RAND(),INDEX(gumbwa!$I$5:$T$28,_xlfn.XMATCH(data_gen!$B2341,gumbwa!$H$5:$H$28),_xlfn.XMATCH(data_gen!D$2,gumbwa!$I$4:$T$4)),INDEX(gumbwa!$I$30:$T$30,1,_xlfn.XMATCH(data_gen!$D2341,gumbwa!$I$4:$T$4)))),E2341)</f>
        <v>0.1</v>
      </c>
      <c r="G2341" cm="1">
        <f t="array" aca="1" ref="G2341" ca="1">MAX(0,_xlfn.NORM.INV(RAND(),INDEX($M$6:$M$29,_xlfn.XMATCH(data_gen!$B2341,$L$6:$L$29),1),INDEX($J$6:$J$17,_xlfn.XMATCH($D2341,$I$6:$I$17),1)))</f>
        <v>0.10028114437999958</v>
      </c>
    </row>
    <row r="2342" spans="1:7" x14ac:dyDescent="0.25">
      <c r="A2342" s="1">
        <f t="shared" si="147"/>
        <v>45389.499999994325</v>
      </c>
      <c r="B2342">
        <f t="shared" si="144"/>
        <v>12</v>
      </c>
      <c r="C2342">
        <f t="shared" si="145"/>
        <v>7</v>
      </c>
      <c r="D2342">
        <f t="shared" si="146"/>
        <v>4</v>
      </c>
      <c r="E2342" cm="1">
        <f t="array" ref="E2342">INDEX(gumbwa!$E$2:$E$5400,_xlfn.XMATCH(1,(gumbwa!$B$2:$B$5400=data_gen!B2342)*(gumbwa!$C$2:$C$5400=data_gen!C2342)*(gumbwa!$D$2:$D$5400=data_gen!D2342)),1)</f>
        <v>0</v>
      </c>
      <c r="F2342" cm="1">
        <f t="array" aca="1" ref="F2342" ca="1">IF(ISNA(E2342),MAX(0,_xlfn.NORM.INV(RAND(),INDEX(gumbwa!$I$5:$T$28,_xlfn.XMATCH(data_gen!$B2342,gumbwa!$H$5:$H$28),_xlfn.XMATCH(data_gen!D$2,gumbwa!$I$4:$T$4)),INDEX(gumbwa!$I$30:$T$30,1,_xlfn.XMATCH(data_gen!$D2342,gumbwa!$I$4:$T$4)))),E2342)</f>
        <v>0</v>
      </c>
      <c r="G2342" cm="1">
        <f t="array" aca="1" ref="G2342" ca="1">MAX(0,_xlfn.NORM.INV(RAND(),INDEX($M$6:$M$29,_xlfn.XMATCH(data_gen!$B2342,$L$6:$L$29),1),INDEX($J$6:$J$17,_xlfn.XMATCH($D2342,$I$6:$I$17),1)))</f>
        <v>9.7510657055240743E-2</v>
      </c>
    </row>
    <row r="2343" spans="1:7" x14ac:dyDescent="0.25">
      <c r="A2343" s="1">
        <f t="shared" si="147"/>
        <v>45389.541666660989</v>
      </c>
      <c r="B2343">
        <f t="shared" si="144"/>
        <v>13</v>
      </c>
      <c r="C2343">
        <f t="shared" si="145"/>
        <v>7</v>
      </c>
      <c r="D2343">
        <f t="shared" si="146"/>
        <v>4</v>
      </c>
      <c r="E2343" cm="1">
        <f t="array" ref="E2343">INDEX(gumbwa!$E$2:$E$5400,_xlfn.XMATCH(1,(gumbwa!$B$2:$B$5400=data_gen!B2343)*(gumbwa!$C$2:$C$5400=data_gen!C2343)*(gumbwa!$D$2:$D$5400=data_gen!D2343)),1)</f>
        <v>0.1</v>
      </c>
      <c r="F2343" cm="1">
        <f t="array" aca="1" ref="F2343" ca="1">IF(ISNA(E2343),MAX(0,_xlfn.NORM.INV(RAND(),INDEX(gumbwa!$I$5:$T$28,_xlfn.XMATCH(data_gen!$B2343,gumbwa!$H$5:$H$28),_xlfn.XMATCH(data_gen!D$2,gumbwa!$I$4:$T$4)),INDEX(gumbwa!$I$30:$T$30,1,_xlfn.XMATCH(data_gen!$D2343,gumbwa!$I$4:$T$4)))),E2343)</f>
        <v>0.1</v>
      </c>
      <c r="G2343" cm="1">
        <f t="array" aca="1" ref="G2343" ca="1">MAX(0,_xlfn.NORM.INV(RAND(),INDEX($M$6:$M$29,_xlfn.XMATCH(data_gen!$B2343,$L$6:$L$29),1),INDEX($J$6:$J$17,_xlfn.XMATCH($D2343,$I$6:$I$17),1)))</f>
        <v>9.7876782938230211E-2</v>
      </c>
    </row>
    <row r="2344" spans="1:7" x14ac:dyDescent="0.25">
      <c r="A2344" s="1">
        <f t="shared" si="147"/>
        <v>45389.583333327653</v>
      </c>
      <c r="B2344">
        <f t="shared" si="144"/>
        <v>14</v>
      </c>
      <c r="C2344">
        <f t="shared" si="145"/>
        <v>7</v>
      </c>
      <c r="D2344">
        <f t="shared" si="146"/>
        <v>4</v>
      </c>
      <c r="E2344" cm="1">
        <f t="array" ref="E2344">INDEX(gumbwa!$E$2:$E$5400,_xlfn.XMATCH(1,(gumbwa!$B$2:$B$5400=data_gen!B2344)*(gumbwa!$C$2:$C$5400=data_gen!C2344)*(gumbwa!$D$2:$D$5400=data_gen!D2344)),1)</f>
        <v>0.5</v>
      </c>
      <c r="F2344" cm="1">
        <f t="array" aca="1" ref="F2344" ca="1">IF(ISNA(E2344),MAX(0,_xlfn.NORM.INV(RAND(),INDEX(gumbwa!$I$5:$T$28,_xlfn.XMATCH(data_gen!$B2344,gumbwa!$H$5:$H$28),_xlfn.XMATCH(data_gen!D$2,gumbwa!$I$4:$T$4)),INDEX(gumbwa!$I$30:$T$30,1,_xlfn.XMATCH(data_gen!$D2344,gumbwa!$I$4:$T$4)))),E2344)</f>
        <v>0.5</v>
      </c>
      <c r="G2344" cm="1">
        <f t="array" aca="1" ref="G2344" ca="1">MAX(0,_xlfn.NORM.INV(RAND(),INDEX($M$6:$M$29,_xlfn.XMATCH(data_gen!$B2344,$L$6:$L$29),1),INDEX($J$6:$J$17,_xlfn.XMATCH($D2344,$I$6:$I$17),1)))</f>
        <v>9.1563303765679588E-2</v>
      </c>
    </row>
    <row r="2345" spans="1:7" x14ac:dyDescent="0.25">
      <c r="A2345" s="1">
        <f t="shared" si="147"/>
        <v>45389.624999994317</v>
      </c>
      <c r="B2345">
        <f t="shared" si="144"/>
        <v>15</v>
      </c>
      <c r="C2345">
        <f t="shared" si="145"/>
        <v>7</v>
      </c>
      <c r="D2345">
        <f t="shared" si="146"/>
        <v>4</v>
      </c>
      <c r="E2345" cm="1">
        <f t="array" ref="E2345">INDEX(gumbwa!$E$2:$E$5400,_xlfn.XMATCH(1,(gumbwa!$B$2:$B$5400=data_gen!B2345)*(gumbwa!$C$2:$C$5400=data_gen!C2345)*(gumbwa!$D$2:$D$5400=data_gen!D2345)),1)</f>
        <v>0.3</v>
      </c>
      <c r="F2345" cm="1">
        <f t="array" aca="1" ref="F2345" ca="1">IF(ISNA(E2345),MAX(0,_xlfn.NORM.INV(RAND(),INDEX(gumbwa!$I$5:$T$28,_xlfn.XMATCH(data_gen!$B2345,gumbwa!$H$5:$H$28),_xlfn.XMATCH(data_gen!D$2,gumbwa!$I$4:$T$4)),INDEX(gumbwa!$I$30:$T$30,1,_xlfn.XMATCH(data_gen!$D2345,gumbwa!$I$4:$T$4)))),E2345)</f>
        <v>0.3</v>
      </c>
      <c r="G2345" cm="1">
        <f t="array" aca="1" ref="G2345" ca="1">MAX(0,_xlfn.NORM.INV(RAND(),INDEX($M$6:$M$29,_xlfn.XMATCH(data_gen!$B2345,$L$6:$L$29),1),INDEX($J$6:$J$17,_xlfn.XMATCH($D2345,$I$6:$I$17),1)))</f>
        <v>8.0761136570121086E-2</v>
      </c>
    </row>
    <row r="2346" spans="1:7" x14ac:dyDescent="0.25">
      <c r="A2346" s="1">
        <f t="shared" si="147"/>
        <v>45389.666666660982</v>
      </c>
      <c r="B2346">
        <f t="shared" si="144"/>
        <v>16</v>
      </c>
      <c r="C2346">
        <f t="shared" si="145"/>
        <v>7</v>
      </c>
      <c r="D2346">
        <f t="shared" si="146"/>
        <v>4</v>
      </c>
      <c r="E2346" cm="1">
        <f t="array" ref="E2346">INDEX(gumbwa!$E$2:$E$5400,_xlfn.XMATCH(1,(gumbwa!$B$2:$B$5400=data_gen!B2346)*(gumbwa!$C$2:$C$5400=data_gen!C2346)*(gumbwa!$D$2:$D$5400=data_gen!D2346)),1)</f>
        <v>0.9</v>
      </c>
      <c r="F2346" cm="1">
        <f t="array" aca="1" ref="F2346" ca="1">IF(ISNA(E2346),MAX(0,_xlfn.NORM.INV(RAND(),INDEX(gumbwa!$I$5:$T$28,_xlfn.XMATCH(data_gen!$B2346,gumbwa!$H$5:$H$28),_xlfn.XMATCH(data_gen!D$2,gumbwa!$I$4:$T$4)),INDEX(gumbwa!$I$30:$T$30,1,_xlfn.XMATCH(data_gen!$D2346,gumbwa!$I$4:$T$4)))),E2346)</f>
        <v>0.9</v>
      </c>
      <c r="G2346" cm="1">
        <f t="array" aca="1" ref="G2346" ca="1">MAX(0,_xlfn.NORM.INV(RAND(),INDEX($M$6:$M$29,_xlfn.XMATCH(data_gen!$B2346,$L$6:$L$29),1),INDEX($J$6:$J$17,_xlfn.XMATCH($D2346,$I$6:$I$17),1)))</f>
        <v>1.1935919626176876</v>
      </c>
    </row>
    <row r="2347" spans="1:7" x14ac:dyDescent="0.25">
      <c r="A2347" s="1">
        <f t="shared" si="147"/>
        <v>45389.708333327646</v>
      </c>
      <c r="B2347">
        <f t="shared" si="144"/>
        <v>17</v>
      </c>
      <c r="C2347">
        <f t="shared" si="145"/>
        <v>7</v>
      </c>
      <c r="D2347">
        <f t="shared" si="146"/>
        <v>4</v>
      </c>
      <c r="E2347" cm="1">
        <f t="array" ref="E2347">INDEX(gumbwa!$E$2:$E$5400,_xlfn.XMATCH(1,(gumbwa!$B$2:$B$5400=data_gen!B2347)*(gumbwa!$C$2:$C$5400=data_gen!C2347)*(gumbwa!$D$2:$D$5400=data_gen!D2347)),1)</f>
        <v>0.9</v>
      </c>
      <c r="F2347" cm="1">
        <f t="array" aca="1" ref="F2347" ca="1">IF(ISNA(E2347),MAX(0,_xlfn.NORM.INV(RAND(),INDEX(gumbwa!$I$5:$T$28,_xlfn.XMATCH(data_gen!$B2347,gumbwa!$H$5:$H$28),_xlfn.XMATCH(data_gen!D$2,gumbwa!$I$4:$T$4)),INDEX(gumbwa!$I$30:$T$30,1,_xlfn.XMATCH(data_gen!$D2347,gumbwa!$I$4:$T$4)))),E2347)</f>
        <v>0.9</v>
      </c>
      <c r="G2347" cm="1">
        <f t="array" aca="1" ref="G2347" ca="1">MAX(0,_xlfn.NORM.INV(RAND(),INDEX($M$6:$M$29,_xlfn.XMATCH(data_gen!$B2347,$L$6:$L$29),1),INDEX($J$6:$J$17,_xlfn.XMATCH($D2347,$I$6:$I$17),1)))</f>
        <v>1.504137970306298</v>
      </c>
    </row>
    <row r="2348" spans="1:7" x14ac:dyDescent="0.25">
      <c r="A2348" s="1">
        <f t="shared" si="147"/>
        <v>45389.74999999431</v>
      </c>
      <c r="B2348">
        <f t="shared" si="144"/>
        <v>18</v>
      </c>
      <c r="C2348">
        <f t="shared" si="145"/>
        <v>7</v>
      </c>
      <c r="D2348">
        <f t="shared" si="146"/>
        <v>4</v>
      </c>
      <c r="E2348" cm="1">
        <f t="array" ref="E2348">INDEX(gumbwa!$E$2:$E$5400,_xlfn.XMATCH(1,(gumbwa!$B$2:$B$5400=data_gen!B2348)*(gumbwa!$C$2:$C$5400=data_gen!C2348)*(gumbwa!$D$2:$D$5400=data_gen!D2348)),1)</f>
        <v>0.3</v>
      </c>
      <c r="F2348" cm="1">
        <f t="array" aca="1" ref="F2348" ca="1">IF(ISNA(E2348),MAX(0,_xlfn.NORM.INV(RAND(),INDEX(gumbwa!$I$5:$T$28,_xlfn.XMATCH(data_gen!$B2348,gumbwa!$H$5:$H$28),_xlfn.XMATCH(data_gen!D$2,gumbwa!$I$4:$T$4)),INDEX(gumbwa!$I$30:$T$30,1,_xlfn.XMATCH(data_gen!$D2348,gumbwa!$I$4:$T$4)))),E2348)</f>
        <v>0.3</v>
      </c>
      <c r="G2348" cm="1">
        <f t="array" aca="1" ref="G2348" ca="1">MAX(0,_xlfn.NORM.INV(RAND(),INDEX($M$6:$M$29,_xlfn.XMATCH(data_gen!$B2348,$L$6:$L$29),1),INDEX($J$6:$J$17,_xlfn.XMATCH($D2348,$I$6:$I$17),1)))</f>
        <v>1.2003383115911208</v>
      </c>
    </row>
    <row r="2349" spans="1:7" x14ac:dyDescent="0.25">
      <c r="A2349" s="1">
        <f t="shared" si="147"/>
        <v>45389.791666660974</v>
      </c>
      <c r="B2349">
        <f t="shared" si="144"/>
        <v>19</v>
      </c>
      <c r="C2349">
        <f t="shared" si="145"/>
        <v>7</v>
      </c>
      <c r="D2349">
        <f t="shared" si="146"/>
        <v>4</v>
      </c>
      <c r="E2349" cm="1">
        <f t="array" ref="E2349">INDEX(gumbwa!$E$2:$E$5400,_xlfn.XMATCH(1,(gumbwa!$B$2:$B$5400=data_gen!B2349)*(gumbwa!$C$2:$C$5400=data_gen!C2349)*(gumbwa!$D$2:$D$5400=data_gen!D2349)),1)</f>
        <v>0.2</v>
      </c>
      <c r="F2349" cm="1">
        <f t="array" aca="1" ref="F2349" ca="1">IF(ISNA(E2349),MAX(0,_xlfn.NORM.INV(RAND(),INDEX(gumbwa!$I$5:$T$28,_xlfn.XMATCH(data_gen!$B2349,gumbwa!$H$5:$H$28),_xlfn.XMATCH(data_gen!D$2,gumbwa!$I$4:$T$4)),INDEX(gumbwa!$I$30:$T$30,1,_xlfn.XMATCH(data_gen!$D2349,gumbwa!$I$4:$T$4)))),E2349)</f>
        <v>0.2</v>
      </c>
      <c r="G2349" cm="1">
        <f t="array" aca="1" ref="G2349" ca="1">MAX(0,_xlfn.NORM.INV(RAND(),INDEX($M$6:$M$29,_xlfn.XMATCH(data_gen!$B2349,$L$6:$L$29),1),INDEX($J$6:$J$17,_xlfn.XMATCH($D2349,$I$6:$I$17),1)))</f>
        <v>1.1053424564267085</v>
      </c>
    </row>
    <row r="2350" spans="1:7" x14ac:dyDescent="0.25">
      <c r="A2350" s="1">
        <f t="shared" si="147"/>
        <v>45389.833333327639</v>
      </c>
      <c r="B2350">
        <f t="shared" si="144"/>
        <v>20</v>
      </c>
      <c r="C2350">
        <f t="shared" si="145"/>
        <v>7</v>
      </c>
      <c r="D2350">
        <f t="shared" si="146"/>
        <v>4</v>
      </c>
      <c r="E2350" cm="1">
        <f t="array" ref="E2350">INDEX(gumbwa!$E$2:$E$5400,_xlfn.XMATCH(1,(gumbwa!$B$2:$B$5400=data_gen!B2350)*(gumbwa!$C$2:$C$5400=data_gen!C2350)*(gumbwa!$D$2:$D$5400=data_gen!D2350)),1)</f>
        <v>0.2</v>
      </c>
      <c r="F2350" cm="1">
        <f t="array" aca="1" ref="F2350" ca="1">IF(ISNA(E2350),MAX(0,_xlfn.NORM.INV(RAND(),INDEX(gumbwa!$I$5:$T$28,_xlfn.XMATCH(data_gen!$B2350,gumbwa!$H$5:$H$28),_xlfn.XMATCH(data_gen!D$2,gumbwa!$I$4:$T$4)),INDEX(gumbwa!$I$30:$T$30,1,_xlfn.XMATCH(data_gen!$D2350,gumbwa!$I$4:$T$4)))),E2350)</f>
        <v>0.2</v>
      </c>
      <c r="G2350" cm="1">
        <f t="array" aca="1" ref="G2350" ca="1">MAX(0,_xlfn.NORM.INV(RAND(),INDEX($M$6:$M$29,_xlfn.XMATCH(data_gen!$B2350,$L$6:$L$29),1),INDEX($J$6:$J$17,_xlfn.XMATCH($D2350,$I$6:$I$17),1)))</f>
        <v>0.88937844555519319</v>
      </c>
    </row>
    <row r="2351" spans="1:7" x14ac:dyDescent="0.25">
      <c r="A2351" s="1">
        <f t="shared" si="147"/>
        <v>45389.874999994303</v>
      </c>
      <c r="B2351">
        <f t="shared" si="144"/>
        <v>21</v>
      </c>
      <c r="C2351">
        <f t="shared" si="145"/>
        <v>7</v>
      </c>
      <c r="D2351">
        <f t="shared" si="146"/>
        <v>4</v>
      </c>
      <c r="E2351" cm="1">
        <f t="array" ref="E2351">INDEX(gumbwa!$E$2:$E$5400,_xlfn.XMATCH(1,(gumbwa!$B$2:$B$5400=data_gen!B2351)*(gumbwa!$C$2:$C$5400=data_gen!C2351)*(gumbwa!$D$2:$D$5400=data_gen!D2351)),1)</f>
        <v>0.2</v>
      </c>
      <c r="F2351" cm="1">
        <f t="array" aca="1" ref="F2351" ca="1">IF(ISNA(E2351),MAX(0,_xlfn.NORM.INV(RAND(),INDEX(gumbwa!$I$5:$T$28,_xlfn.XMATCH(data_gen!$B2351,gumbwa!$H$5:$H$28),_xlfn.XMATCH(data_gen!D$2,gumbwa!$I$4:$T$4)),INDEX(gumbwa!$I$30:$T$30,1,_xlfn.XMATCH(data_gen!$D2351,gumbwa!$I$4:$T$4)))),E2351)</f>
        <v>0.2</v>
      </c>
      <c r="G2351" cm="1">
        <f t="array" aca="1" ref="G2351" ca="1">MAX(0,_xlfn.NORM.INV(RAND(),INDEX($M$6:$M$29,_xlfn.XMATCH(data_gen!$B2351,$L$6:$L$29),1),INDEX($J$6:$J$17,_xlfn.XMATCH($D2351,$I$6:$I$17),1)))</f>
        <v>0.89279516819123328</v>
      </c>
    </row>
    <row r="2352" spans="1:7" x14ac:dyDescent="0.25">
      <c r="A2352" s="1">
        <f t="shared" si="147"/>
        <v>45389.916666660967</v>
      </c>
      <c r="B2352">
        <f t="shared" si="144"/>
        <v>22</v>
      </c>
      <c r="C2352">
        <f t="shared" si="145"/>
        <v>7</v>
      </c>
      <c r="D2352">
        <f t="shared" si="146"/>
        <v>4</v>
      </c>
      <c r="E2352" cm="1">
        <f t="array" ref="E2352">INDEX(gumbwa!$E$2:$E$5400,_xlfn.XMATCH(1,(gumbwa!$B$2:$B$5400=data_gen!B2352)*(gumbwa!$C$2:$C$5400=data_gen!C2352)*(gumbwa!$D$2:$D$5400=data_gen!D2352)),1)</f>
        <v>0.2</v>
      </c>
      <c r="F2352" cm="1">
        <f t="array" aca="1" ref="F2352" ca="1">IF(ISNA(E2352),MAX(0,_xlfn.NORM.INV(RAND(),INDEX(gumbwa!$I$5:$T$28,_xlfn.XMATCH(data_gen!$B2352,gumbwa!$H$5:$H$28),_xlfn.XMATCH(data_gen!D$2,gumbwa!$I$4:$T$4)),INDEX(gumbwa!$I$30:$T$30,1,_xlfn.XMATCH(data_gen!$D2352,gumbwa!$I$4:$T$4)))),E2352)</f>
        <v>0.2</v>
      </c>
      <c r="G2352" cm="1">
        <f t="array" aca="1" ref="G2352" ca="1">MAX(0,_xlfn.NORM.INV(RAND(),INDEX($M$6:$M$29,_xlfn.XMATCH(data_gen!$B2352,$L$6:$L$29),1),INDEX($J$6:$J$17,_xlfn.XMATCH($D2352,$I$6:$I$17),1)))</f>
        <v>0.90613297733383258</v>
      </c>
    </row>
    <row r="2353" spans="1:7" x14ac:dyDescent="0.25">
      <c r="A2353" s="1">
        <f t="shared" si="147"/>
        <v>45389.958333327631</v>
      </c>
      <c r="B2353">
        <f t="shared" si="144"/>
        <v>23</v>
      </c>
      <c r="C2353">
        <f t="shared" si="145"/>
        <v>7</v>
      </c>
      <c r="D2353">
        <f t="shared" si="146"/>
        <v>4</v>
      </c>
      <c r="E2353" cm="1">
        <f t="array" ref="E2353">INDEX(gumbwa!$E$2:$E$5400,_xlfn.XMATCH(1,(gumbwa!$B$2:$B$5400=data_gen!B2353)*(gumbwa!$C$2:$C$5400=data_gen!C2353)*(gumbwa!$D$2:$D$5400=data_gen!D2353)),1)</f>
        <v>0.2</v>
      </c>
      <c r="F2353" cm="1">
        <f t="array" aca="1" ref="F2353" ca="1">IF(ISNA(E2353),MAX(0,_xlfn.NORM.INV(RAND(),INDEX(gumbwa!$I$5:$T$28,_xlfn.XMATCH(data_gen!$B2353,gumbwa!$H$5:$H$28),_xlfn.XMATCH(data_gen!D$2,gumbwa!$I$4:$T$4)),INDEX(gumbwa!$I$30:$T$30,1,_xlfn.XMATCH(data_gen!$D2353,gumbwa!$I$4:$T$4)))),E2353)</f>
        <v>0.2</v>
      </c>
      <c r="G2353" cm="1">
        <f t="array" aca="1" ref="G2353" ca="1">MAX(0,_xlfn.NORM.INV(RAND(),INDEX($M$6:$M$29,_xlfn.XMATCH(data_gen!$B2353,$L$6:$L$29),1),INDEX($J$6:$J$17,_xlfn.XMATCH($D2353,$I$6:$I$17),1)))</f>
        <v>0.88160276803266835</v>
      </c>
    </row>
    <row r="2354" spans="1:7" x14ac:dyDescent="0.25">
      <c r="A2354" s="1">
        <f t="shared" si="147"/>
        <v>45389.999999994296</v>
      </c>
      <c r="B2354">
        <f t="shared" si="144"/>
        <v>0</v>
      </c>
      <c r="C2354">
        <f t="shared" si="145"/>
        <v>8</v>
      </c>
      <c r="D2354">
        <f t="shared" si="146"/>
        <v>4</v>
      </c>
      <c r="E2354" cm="1">
        <f t="array" ref="E2354">INDEX(gumbwa!$E$2:$E$5400,_xlfn.XMATCH(1,(gumbwa!$B$2:$B$5400=data_gen!B2354)*(gumbwa!$C$2:$C$5400=data_gen!C2354)*(gumbwa!$D$2:$D$5400=data_gen!D2354)),1)</f>
        <v>0.2</v>
      </c>
      <c r="F2354" cm="1">
        <f t="array" aca="1" ref="F2354" ca="1">IF(ISNA(E2354),MAX(0,_xlfn.NORM.INV(RAND(),INDEX(gumbwa!$I$5:$T$28,_xlfn.XMATCH(data_gen!$B2354,gumbwa!$H$5:$H$28),_xlfn.XMATCH(data_gen!D$2,gumbwa!$I$4:$T$4)),INDEX(gumbwa!$I$30:$T$30,1,_xlfn.XMATCH(data_gen!$D2354,gumbwa!$I$4:$T$4)))),E2354)</f>
        <v>0.2</v>
      </c>
      <c r="G2354" cm="1">
        <f t="array" aca="1" ref="G2354" ca="1">MAX(0,_xlfn.NORM.INV(RAND(),INDEX($M$6:$M$29,_xlfn.XMATCH(data_gen!$B2354,$L$6:$L$29),1),INDEX($J$6:$J$17,_xlfn.XMATCH($D2354,$I$6:$I$17),1)))</f>
        <v>0.59982679518551119</v>
      </c>
    </row>
    <row r="2355" spans="1:7" x14ac:dyDescent="0.25">
      <c r="A2355" s="1">
        <f t="shared" si="147"/>
        <v>45390.04166666096</v>
      </c>
      <c r="B2355">
        <f t="shared" si="144"/>
        <v>1</v>
      </c>
      <c r="C2355">
        <f t="shared" si="145"/>
        <v>8</v>
      </c>
      <c r="D2355">
        <f t="shared" si="146"/>
        <v>4</v>
      </c>
      <c r="E2355" cm="1">
        <f t="array" ref="E2355">INDEX(gumbwa!$E$2:$E$5400,_xlfn.XMATCH(1,(gumbwa!$B$2:$B$5400=data_gen!B2355)*(gumbwa!$C$2:$C$5400=data_gen!C2355)*(gumbwa!$D$2:$D$5400=data_gen!D2355)),1)</f>
        <v>0.2</v>
      </c>
      <c r="F2355" cm="1">
        <f t="array" aca="1" ref="F2355" ca="1">IF(ISNA(E2355),MAX(0,_xlfn.NORM.INV(RAND(),INDEX(gumbwa!$I$5:$T$28,_xlfn.XMATCH(data_gen!$B2355,gumbwa!$H$5:$H$28),_xlfn.XMATCH(data_gen!D$2,gumbwa!$I$4:$T$4)),INDEX(gumbwa!$I$30:$T$30,1,_xlfn.XMATCH(data_gen!$D2355,gumbwa!$I$4:$T$4)))),E2355)</f>
        <v>0.2</v>
      </c>
      <c r="G2355" cm="1">
        <f t="array" aca="1" ref="G2355" ca="1">MAX(0,_xlfn.NORM.INV(RAND(),INDEX($M$6:$M$29,_xlfn.XMATCH(data_gen!$B2355,$L$6:$L$29),1),INDEX($J$6:$J$17,_xlfn.XMATCH($D2355,$I$6:$I$17),1)))</f>
        <v>0.61444408246768156</v>
      </c>
    </row>
    <row r="2356" spans="1:7" x14ac:dyDescent="0.25">
      <c r="A2356" s="1">
        <f t="shared" si="147"/>
        <v>45390.083333327624</v>
      </c>
      <c r="B2356">
        <f t="shared" si="144"/>
        <v>2</v>
      </c>
      <c r="C2356">
        <f t="shared" si="145"/>
        <v>8</v>
      </c>
      <c r="D2356">
        <f t="shared" si="146"/>
        <v>4</v>
      </c>
      <c r="E2356" cm="1">
        <f t="array" ref="E2356">INDEX(gumbwa!$E$2:$E$5400,_xlfn.XMATCH(1,(gumbwa!$B$2:$B$5400=data_gen!B2356)*(gumbwa!$C$2:$C$5400=data_gen!C2356)*(gumbwa!$D$2:$D$5400=data_gen!D2356)),1)</f>
        <v>0.2</v>
      </c>
      <c r="F2356" cm="1">
        <f t="array" aca="1" ref="F2356" ca="1">IF(ISNA(E2356),MAX(0,_xlfn.NORM.INV(RAND(),INDEX(gumbwa!$I$5:$T$28,_xlfn.XMATCH(data_gen!$B2356,gumbwa!$H$5:$H$28),_xlfn.XMATCH(data_gen!D$2,gumbwa!$I$4:$T$4)),INDEX(gumbwa!$I$30:$T$30,1,_xlfn.XMATCH(data_gen!$D2356,gumbwa!$I$4:$T$4)))),E2356)</f>
        <v>0.2</v>
      </c>
      <c r="G2356" cm="1">
        <f t="array" aca="1" ref="G2356" ca="1">MAX(0,_xlfn.NORM.INV(RAND(),INDEX($M$6:$M$29,_xlfn.XMATCH(data_gen!$B2356,$L$6:$L$29),1),INDEX($J$6:$J$17,_xlfn.XMATCH($D2356,$I$6:$I$17),1)))</f>
        <v>0.62074421548521963</v>
      </c>
    </row>
    <row r="2357" spans="1:7" x14ac:dyDescent="0.25">
      <c r="A2357" s="1">
        <f t="shared" si="147"/>
        <v>45390.124999994288</v>
      </c>
      <c r="B2357">
        <f t="shared" si="144"/>
        <v>3</v>
      </c>
      <c r="C2357">
        <f t="shared" si="145"/>
        <v>8</v>
      </c>
      <c r="D2357">
        <f t="shared" si="146"/>
        <v>4</v>
      </c>
      <c r="E2357" cm="1">
        <f t="array" ref="E2357">INDEX(gumbwa!$E$2:$E$5400,_xlfn.XMATCH(1,(gumbwa!$B$2:$B$5400=data_gen!B2357)*(gumbwa!$C$2:$C$5400=data_gen!C2357)*(gumbwa!$D$2:$D$5400=data_gen!D2357)),1)</f>
        <v>0.2</v>
      </c>
      <c r="F2357" cm="1">
        <f t="array" aca="1" ref="F2357" ca="1">IF(ISNA(E2357),MAX(0,_xlfn.NORM.INV(RAND(),INDEX(gumbwa!$I$5:$T$28,_xlfn.XMATCH(data_gen!$B2357,gumbwa!$H$5:$H$28),_xlfn.XMATCH(data_gen!D$2,gumbwa!$I$4:$T$4)),INDEX(gumbwa!$I$30:$T$30,1,_xlfn.XMATCH(data_gen!$D2357,gumbwa!$I$4:$T$4)))),E2357)</f>
        <v>0.2</v>
      </c>
      <c r="G2357" cm="1">
        <f t="array" aca="1" ref="G2357" ca="1">MAX(0,_xlfn.NORM.INV(RAND(),INDEX($M$6:$M$29,_xlfn.XMATCH(data_gen!$B2357,$L$6:$L$29),1),INDEX($J$6:$J$17,_xlfn.XMATCH($D2357,$I$6:$I$17),1)))</f>
        <v>0.59366634455167955</v>
      </c>
    </row>
    <row r="2358" spans="1:7" x14ac:dyDescent="0.25">
      <c r="A2358" s="1">
        <f t="shared" si="147"/>
        <v>45390.166666660953</v>
      </c>
      <c r="B2358">
        <f t="shared" si="144"/>
        <v>4</v>
      </c>
      <c r="C2358">
        <f t="shared" si="145"/>
        <v>8</v>
      </c>
      <c r="D2358">
        <f t="shared" si="146"/>
        <v>4</v>
      </c>
      <c r="E2358" cm="1">
        <f t="array" ref="E2358">INDEX(gumbwa!$E$2:$E$5400,_xlfn.XMATCH(1,(gumbwa!$B$2:$B$5400=data_gen!B2358)*(gumbwa!$C$2:$C$5400=data_gen!C2358)*(gumbwa!$D$2:$D$5400=data_gen!D2358)),1)</f>
        <v>0.2</v>
      </c>
      <c r="F2358" cm="1">
        <f t="array" aca="1" ref="F2358" ca="1">IF(ISNA(E2358),MAX(0,_xlfn.NORM.INV(RAND(),INDEX(gumbwa!$I$5:$T$28,_xlfn.XMATCH(data_gen!$B2358,gumbwa!$H$5:$H$28),_xlfn.XMATCH(data_gen!D$2,gumbwa!$I$4:$T$4)),INDEX(gumbwa!$I$30:$T$30,1,_xlfn.XMATCH(data_gen!$D2358,gumbwa!$I$4:$T$4)))),E2358)</f>
        <v>0.2</v>
      </c>
      <c r="G2358" cm="1">
        <f t="array" aca="1" ref="G2358" ca="1">MAX(0,_xlfn.NORM.INV(RAND(),INDEX($M$6:$M$29,_xlfn.XMATCH(data_gen!$B2358,$L$6:$L$29),1),INDEX($J$6:$J$17,_xlfn.XMATCH($D2358,$I$6:$I$17),1)))</f>
        <v>0.60146790675312767</v>
      </c>
    </row>
    <row r="2359" spans="1:7" x14ac:dyDescent="0.25">
      <c r="A2359" s="1">
        <f t="shared" si="147"/>
        <v>45390.208333327617</v>
      </c>
      <c r="B2359">
        <f t="shared" si="144"/>
        <v>5</v>
      </c>
      <c r="C2359">
        <f t="shared" si="145"/>
        <v>8</v>
      </c>
      <c r="D2359">
        <f t="shared" si="146"/>
        <v>4</v>
      </c>
      <c r="E2359" cm="1">
        <f t="array" ref="E2359">INDEX(gumbwa!$E$2:$E$5400,_xlfn.XMATCH(1,(gumbwa!$B$2:$B$5400=data_gen!B2359)*(gumbwa!$C$2:$C$5400=data_gen!C2359)*(gumbwa!$D$2:$D$5400=data_gen!D2359)),1)</f>
        <v>0.2</v>
      </c>
      <c r="F2359" cm="1">
        <f t="array" aca="1" ref="F2359" ca="1">IF(ISNA(E2359),MAX(0,_xlfn.NORM.INV(RAND(),INDEX(gumbwa!$I$5:$T$28,_xlfn.XMATCH(data_gen!$B2359,gumbwa!$H$5:$H$28),_xlfn.XMATCH(data_gen!D$2,gumbwa!$I$4:$T$4)),INDEX(gumbwa!$I$30:$T$30,1,_xlfn.XMATCH(data_gen!$D2359,gumbwa!$I$4:$T$4)))),E2359)</f>
        <v>0.2</v>
      </c>
      <c r="G2359" cm="1">
        <f t="array" aca="1" ref="G2359" ca="1">MAX(0,_xlfn.NORM.INV(RAND(),INDEX($M$6:$M$29,_xlfn.XMATCH(data_gen!$B2359,$L$6:$L$29),1),INDEX($J$6:$J$17,_xlfn.XMATCH($D2359,$I$6:$I$17),1)))</f>
        <v>0.60603019204777497</v>
      </c>
    </row>
    <row r="2360" spans="1:7" x14ac:dyDescent="0.25">
      <c r="A2360" s="1">
        <f t="shared" si="147"/>
        <v>45390.249999994281</v>
      </c>
      <c r="B2360">
        <f t="shared" si="144"/>
        <v>6</v>
      </c>
      <c r="C2360">
        <f t="shared" si="145"/>
        <v>8</v>
      </c>
      <c r="D2360">
        <f t="shared" si="146"/>
        <v>4</v>
      </c>
      <c r="E2360" cm="1">
        <f t="array" ref="E2360">INDEX(gumbwa!$E$2:$E$5400,_xlfn.XMATCH(1,(gumbwa!$B$2:$B$5400=data_gen!B2360)*(gumbwa!$C$2:$C$5400=data_gen!C2360)*(gumbwa!$D$2:$D$5400=data_gen!D2360)),1)</f>
        <v>0.2</v>
      </c>
      <c r="F2360" cm="1">
        <f t="array" aca="1" ref="F2360" ca="1">IF(ISNA(E2360),MAX(0,_xlfn.NORM.INV(RAND(),INDEX(gumbwa!$I$5:$T$28,_xlfn.XMATCH(data_gen!$B2360,gumbwa!$H$5:$H$28),_xlfn.XMATCH(data_gen!D$2,gumbwa!$I$4:$T$4)),INDEX(gumbwa!$I$30:$T$30,1,_xlfn.XMATCH(data_gen!$D2360,gumbwa!$I$4:$T$4)))),E2360)</f>
        <v>0.2</v>
      </c>
      <c r="G2360" cm="1">
        <f t="array" aca="1" ref="G2360" ca="1">MAX(0,_xlfn.NORM.INV(RAND(),INDEX($M$6:$M$29,_xlfn.XMATCH(data_gen!$B2360,$L$6:$L$29),1),INDEX($J$6:$J$17,_xlfn.XMATCH($D2360,$I$6:$I$17),1)))</f>
        <v>0.29819846859742383</v>
      </c>
    </row>
    <row r="2361" spans="1:7" x14ac:dyDescent="0.25">
      <c r="A2361" s="1">
        <f t="shared" si="147"/>
        <v>45390.291666660945</v>
      </c>
      <c r="B2361">
        <f t="shared" si="144"/>
        <v>7</v>
      </c>
      <c r="C2361">
        <f t="shared" si="145"/>
        <v>8</v>
      </c>
      <c r="D2361">
        <f t="shared" si="146"/>
        <v>4</v>
      </c>
      <c r="E2361" cm="1">
        <f t="array" ref="E2361">INDEX(gumbwa!$E$2:$E$5400,_xlfn.XMATCH(1,(gumbwa!$B$2:$B$5400=data_gen!B2361)*(gumbwa!$C$2:$C$5400=data_gen!C2361)*(gumbwa!$D$2:$D$5400=data_gen!D2361)),1)</f>
        <v>0.2</v>
      </c>
      <c r="F2361" cm="1">
        <f t="array" aca="1" ref="F2361" ca="1">IF(ISNA(E2361),MAX(0,_xlfn.NORM.INV(RAND(),INDEX(gumbwa!$I$5:$T$28,_xlfn.XMATCH(data_gen!$B2361,gumbwa!$H$5:$H$28),_xlfn.XMATCH(data_gen!D$2,gumbwa!$I$4:$T$4)),INDEX(gumbwa!$I$30:$T$30,1,_xlfn.XMATCH(data_gen!$D2361,gumbwa!$I$4:$T$4)))),E2361)</f>
        <v>0.2</v>
      </c>
      <c r="G2361" cm="1">
        <f t="array" aca="1" ref="G2361" ca="1">MAX(0,_xlfn.NORM.INV(RAND(),INDEX($M$6:$M$29,_xlfn.XMATCH(data_gen!$B2361,$L$6:$L$29),1),INDEX($J$6:$J$17,_xlfn.XMATCH($D2361,$I$6:$I$17),1)))</f>
        <v>0.10041048742182505</v>
      </c>
    </row>
    <row r="2362" spans="1:7" x14ac:dyDescent="0.25">
      <c r="A2362" s="1">
        <f t="shared" si="147"/>
        <v>45390.33333332761</v>
      </c>
      <c r="B2362">
        <f t="shared" si="144"/>
        <v>8</v>
      </c>
      <c r="C2362">
        <f t="shared" si="145"/>
        <v>8</v>
      </c>
      <c r="D2362">
        <f t="shared" si="146"/>
        <v>4</v>
      </c>
      <c r="E2362" cm="1">
        <f t="array" ref="E2362">INDEX(gumbwa!$E$2:$E$5400,_xlfn.XMATCH(1,(gumbwa!$B$2:$B$5400=data_gen!B2362)*(gumbwa!$C$2:$C$5400=data_gen!C2362)*(gumbwa!$D$2:$D$5400=data_gen!D2362)),1)</f>
        <v>0.3</v>
      </c>
      <c r="F2362" cm="1">
        <f t="array" aca="1" ref="F2362" ca="1">IF(ISNA(E2362),MAX(0,_xlfn.NORM.INV(RAND(),INDEX(gumbwa!$I$5:$T$28,_xlfn.XMATCH(data_gen!$B2362,gumbwa!$H$5:$H$28),_xlfn.XMATCH(data_gen!D$2,gumbwa!$I$4:$T$4)),INDEX(gumbwa!$I$30:$T$30,1,_xlfn.XMATCH(data_gen!$D2362,gumbwa!$I$4:$T$4)))),E2362)</f>
        <v>0.3</v>
      </c>
      <c r="G2362" cm="1">
        <f t="array" aca="1" ref="G2362" ca="1">MAX(0,_xlfn.NORM.INV(RAND(),INDEX($M$6:$M$29,_xlfn.XMATCH(data_gen!$B2362,$L$6:$L$29),1),INDEX($J$6:$J$17,_xlfn.XMATCH($D2362,$I$6:$I$17),1)))</f>
        <v>8.9892167314723298E-2</v>
      </c>
    </row>
    <row r="2363" spans="1:7" x14ac:dyDescent="0.25">
      <c r="A2363" s="1">
        <f t="shared" si="147"/>
        <v>45390.374999994274</v>
      </c>
      <c r="B2363">
        <f t="shared" si="144"/>
        <v>9</v>
      </c>
      <c r="C2363">
        <f t="shared" si="145"/>
        <v>8</v>
      </c>
      <c r="D2363">
        <f t="shared" si="146"/>
        <v>4</v>
      </c>
      <c r="E2363" cm="1">
        <f t="array" ref="E2363">INDEX(gumbwa!$E$2:$E$5400,_xlfn.XMATCH(1,(gumbwa!$B$2:$B$5400=data_gen!B2363)*(gumbwa!$C$2:$C$5400=data_gen!C2363)*(gumbwa!$D$2:$D$5400=data_gen!D2363)),1)</f>
        <v>0.6</v>
      </c>
      <c r="F2363" cm="1">
        <f t="array" aca="1" ref="F2363" ca="1">IF(ISNA(E2363),MAX(0,_xlfn.NORM.INV(RAND(),INDEX(gumbwa!$I$5:$T$28,_xlfn.XMATCH(data_gen!$B2363,gumbwa!$H$5:$H$28),_xlfn.XMATCH(data_gen!D$2,gumbwa!$I$4:$T$4)),INDEX(gumbwa!$I$30:$T$30,1,_xlfn.XMATCH(data_gen!$D2363,gumbwa!$I$4:$T$4)))),E2363)</f>
        <v>0.6</v>
      </c>
      <c r="G2363" cm="1">
        <f t="array" aca="1" ref="G2363" ca="1">MAX(0,_xlfn.NORM.INV(RAND(),INDEX($M$6:$M$29,_xlfn.XMATCH(data_gen!$B2363,$L$6:$L$29),1),INDEX($J$6:$J$17,_xlfn.XMATCH($D2363,$I$6:$I$17),1)))</f>
        <v>0.10256496448544815</v>
      </c>
    </row>
    <row r="2364" spans="1:7" x14ac:dyDescent="0.25">
      <c r="A2364" s="1">
        <f t="shared" si="147"/>
        <v>45390.416666660938</v>
      </c>
      <c r="B2364">
        <f t="shared" si="144"/>
        <v>10</v>
      </c>
      <c r="C2364">
        <f t="shared" si="145"/>
        <v>8</v>
      </c>
      <c r="D2364">
        <f t="shared" si="146"/>
        <v>4</v>
      </c>
      <c r="E2364" cm="1">
        <f t="array" ref="E2364">INDEX(gumbwa!$E$2:$E$5400,_xlfn.XMATCH(1,(gumbwa!$B$2:$B$5400=data_gen!B2364)*(gumbwa!$C$2:$C$5400=data_gen!C2364)*(gumbwa!$D$2:$D$5400=data_gen!D2364)),1)</f>
        <v>0.2</v>
      </c>
      <c r="F2364" cm="1">
        <f t="array" aca="1" ref="F2364" ca="1">IF(ISNA(E2364),MAX(0,_xlfn.NORM.INV(RAND(),INDEX(gumbwa!$I$5:$T$28,_xlfn.XMATCH(data_gen!$B2364,gumbwa!$H$5:$H$28),_xlfn.XMATCH(data_gen!D$2,gumbwa!$I$4:$T$4)),INDEX(gumbwa!$I$30:$T$30,1,_xlfn.XMATCH(data_gen!$D2364,gumbwa!$I$4:$T$4)))),E2364)</f>
        <v>0.2</v>
      </c>
      <c r="G2364" cm="1">
        <f t="array" aca="1" ref="G2364" ca="1">MAX(0,_xlfn.NORM.INV(RAND(),INDEX($M$6:$M$29,_xlfn.XMATCH(data_gen!$B2364,$L$6:$L$29),1),INDEX($J$6:$J$17,_xlfn.XMATCH($D2364,$I$6:$I$17),1)))</f>
        <v>9.0044548396619836E-2</v>
      </c>
    </row>
    <row r="2365" spans="1:7" x14ac:dyDescent="0.25">
      <c r="A2365" s="1">
        <f t="shared" si="147"/>
        <v>45390.458333327602</v>
      </c>
      <c r="B2365">
        <f t="shared" si="144"/>
        <v>11</v>
      </c>
      <c r="C2365">
        <f t="shared" si="145"/>
        <v>8</v>
      </c>
      <c r="D2365">
        <f t="shared" si="146"/>
        <v>4</v>
      </c>
      <c r="E2365" cm="1">
        <f t="array" ref="E2365">INDEX(gumbwa!$E$2:$E$5400,_xlfn.XMATCH(1,(gumbwa!$B$2:$B$5400=data_gen!B2365)*(gumbwa!$C$2:$C$5400=data_gen!C2365)*(gumbwa!$D$2:$D$5400=data_gen!D2365)),1)</f>
        <v>0.8</v>
      </c>
      <c r="F2365" cm="1">
        <f t="array" aca="1" ref="F2365" ca="1">IF(ISNA(E2365),MAX(0,_xlfn.NORM.INV(RAND(),INDEX(gumbwa!$I$5:$T$28,_xlfn.XMATCH(data_gen!$B2365,gumbwa!$H$5:$H$28),_xlfn.XMATCH(data_gen!D$2,gumbwa!$I$4:$T$4)),INDEX(gumbwa!$I$30:$T$30,1,_xlfn.XMATCH(data_gen!$D2365,gumbwa!$I$4:$T$4)))),E2365)</f>
        <v>0.8</v>
      </c>
      <c r="G2365" cm="1">
        <f t="array" aca="1" ref="G2365" ca="1">MAX(0,_xlfn.NORM.INV(RAND(),INDEX($M$6:$M$29,_xlfn.XMATCH(data_gen!$B2365,$L$6:$L$29),1),INDEX($J$6:$J$17,_xlfn.XMATCH($D2365,$I$6:$I$17),1)))</f>
        <v>7.917178383320761E-2</v>
      </c>
    </row>
    <row r="2366" spans="1:7" x14ac:dyDescent="0.25">
      <c r="A2366" s="1">
        <f t="shared" si="147"/>
        <v>45390.499999994267</v>
      </c>
      <c r="B2366">
        <f t="shared" si="144"/>
        <v>12</v>
      </c>
      <c r="C2366">
        <f t="shared" si="145"/>
        <v>8</v>
      </c>
      <c r="D2366">
        <f t="shared" si="146"/>
        <v>4</v>
      </c>
      <c r="E2366" cm="1">
        <f t="array" ref="E2366">INDEX(gumbwa!$E$2:$E$5400,_xlfn.XMATCH(1,(gumbwa!$B$2:$B$5400=data_gen!B2366)*(gumbwa!$C$2:$C$5400=data_gen!C2366)*(gumbwa!$D$2:$D$5400=data_gen!D2366)),1)</f>
        <v>0.5</v>
      </c>
      <c r="F2366" cm="1">
        <f t="array" aca="1" ref="F2366" ca="1">IF(ISNA(E2366),MAX(0,_xlfn.NORM.INV(RAND(),INDEX(gumbwa!$I$5:$T$28,_xlfn.XMATCH(data_gen!$B2366,gumbwa!$H$5:$H$28),_xlfn.XMATCH(data_gen!D$2,gumbwa!$I$4:$T$4)),INDEX(gumbwa!$I$30:$T$30,1,_xlfn.XMATCH(data_gen!$D2366,gumbwa!$I$4:$T$4)))),E2366)</f>
        <v>0.5</v>
      </c>
      <c r="G2366" cm="1">
        <f t="array" aca="1" ref="G2366" ca="1">MAX(0,_xlfn.NORM.INV(RAND(),INDEX($M$6:$M$29,_xlfn.XMATCH(data_gen!$B2366,$L$6:$L$29),1),INDEX($J$6:$J$17,_xlfn.XMATCH($D2366,$I$6:$I$17),1)))</f>
        <v>8.843054312710108E-2</v>
      </c>
    </row>
    <row r="2367" spans="1:7" x14ac:dyDescent="0.25">
      <c r="A2367" s="1">
        <f t="shared" si="147"/>
        <v>45390.541666660931</v>
      </c>
      <c r="B2367">
        <f t="shared" si="144"/>
        <v>13</v>
      </c>
      <c r="C2367">
        <f t="shared" si="145"/>
        <v>8</v>
      </c>
      <c r="D2367">
        <f t="shared" si="146"/>
        <v>4</v>
      </c>
      <c r="E2367" cm="1">
        <f t="array" ref="E2367">INDEX(gumbwa!$E$2:$E$5400,_xlfn.XMATCH(1,(gumbwa!$B$2:$B$5400=data_gen!B2367)*(gumbwa!$C$2:$C$5400=data_gen!C2367)*(gumbwa!$D$2:$D$5400=data_gen!D2367)),1)</f>
        <v>1</v>
      </c>
      <c r="F2367" cm="1">
        <f t="array" aca="1" ref="F2367" ca="1">IF(ISNA(E2367),MAX(0,_xlfn.NORM.INV(RAND(),INDEX(gumbwa!$I$5:$T$28,_xlfn.XMATCH(data_gen!$B2367,gumbwa!$H$5:$H$28),_xlfn.XMATCH(data_gen!D$2,gumbwa!$I$4:$T$4)),INDEX(gumbwa!$I$30:$T$30,1,_xlfn.XMATCH(data_gen!$D2367,gumbwa!$I$4:$T$4)))),E2367)</f>
        <v>1</v>
      </c>
      <c r="G2367" cm="1">
        <f t="array" aca="1" ref="G2367" ca="1">MAX(0,_xlfn.NORM.INV(RAND(),INDEX($M$6:$M$29,_xlfn.XMATCH(data_gen!$B2367,$L$6:$L$29),1),INDEX($J$6:$J$17,_xlfn.XMATCH($D2367,$I$6:$I$17),1)))</f>
        <v>0.10792781625221461</v>
      </c>
    </row>
    <row r="2368" spans="1:7" x14ac:dyDescent="0.25">
      <c r="A2368" s="1">
        <f t="shared" si="147"/>
        <v>45390.583333327595</v>
      </c>
      <c r="B2368">
        <f t="shared" si="144"/>
        <v>14</v>
      </c>
      <c r="C2368">
        <f t="shared" si="145"/>
        <v>8</v>
      </c>
      <c r="D2368">
        <f t="shared" si="146"/>
        <v>4</v>
      </c>
      <c r="E2368" cm="1">
        <f t="array" ref="E2368">INDEX(gumbwa!$E$2:$E$5400,_xlfn.XMATCH(1,(gumbwa!$B$2:$B$5400=data_gen!B2368)*(gumbwa!$C$2:$C$5400=data_gen!C2368)*(gumbwa!$D$2:$D$5400=data_gen!D2368)),1)</f>
        <v>1</v>
      </c>
      <c r="F2368" cm="1">
        <f t="array" aca="1" ref="F2368" ca="1">IF(ISNA(E2368),MAX(0,_xlfn.NORM.INV(RAND(),INDEX(gumbwa!$I$5:$T$28,_xlfn.XMATCH(data_gen!$B2368,gumbwa!$H$5:$H$28),_xlfn.XMATCH(data_gen!D$2,gumbwa!$I$4:$T$4)),INDEX(gumbwa!$I$30:$T$30,1,_xlfn.XMATCH(data_gen!$D2368,gumbwa!$I$4:$T$4)))),E2368)</f>
        <v>1</v>
      </c>
      <c r="G2368" cm="1">
        <f t="array" aca="1" ref="G2368" ca="1">MAX(0,_xlfn.NORM.INV(RAND(),INDEX($M$6:$M$29,_xlfn.XMATCH(data_gen!$B2368,$L$6:$L$29),1),INDEX($J$6:$J$17,_xlfn.XMATCH($D2368,$I$6:$I$17),1)))</f>
        <v>0.10882103845881855</v>
      </c>
    </row>
    <row r="2369" spans="1:7" x14ac:dyDescent="0.25">
      <c r="A2369" s="1">
        <f t="shared" si="147"/>
        <v>45390.624999994259</v>
      </c>
      <c r="B2369">
        <f t="shared" si="144"/>
        <v>15</v>
      </c>
      <c r="C2369">
        <f t="shared" si="145"/>
        <v>8</v>
      </c>
      <c r="D2369">
        <f t="shared" si="146"/>
        <v>4</v>
      </c>
      <c r="E2369" cm="1">
        <f t="array" ref="E2369">INDEX(gumbwa!$E$2:$E$5400,_xlfn.XMATCH(1,(gumbwa!$B$2:$B$5400=data_gen!B2369)*(gumbwa!$C$2:$C$5400=data_gen!C2369)*(gumbwa!$D$2:$D$5400=data_gen!D2369)),1)</f>
        <v>0.9</v>
      </c>
      <c r="F2369" cm="1">
        <f t="array" aca="1" ref="F2369" ca="1">IF(ISNA(E2369),MAX(0,_xlfn.NORM.INV(RAND(),INDEX(gumbwa!$I$5:$T$28,_xlfn.XMATCH(data_gen!$B2369,gumbwa!$H$5:$H$28),_xlfn.XMATCH(data_gen!D$2,gumbwa!$I$4:$T$4)),INDEX(gumbwa!$I$30:$T$30,1,_xlfn.XMATCH(data_gen!$D2369,gumbwa!$I$4:$T$4)))),E2369)</f>
        <v>0.9</v>
      </c>
      <c r="G2369" cm="1">
        <f t="array" aca="1" ref="G2369" ca="1">MAX(0,_xlfn.NORM.INV(RAND(),INDEX($M$6:$M$29,_xlfn.XMATCH(data_gen!$B2369,$L$6:$L$29),1),INDEX($J$6:$J$17,_xlfn.XMATCH($D2369,$I$6:$I$17),1)))</f>
        <v>9.5546079108359175E-2</v>
      </c>
    </row>
    <row r="2370" spans="1:7" x14ac:dyDescent="0.25">
      <c r="A2370" s="1">
        <f t="shared" si="147"/>
        <v>45390.666666660924</v>
      </c>
      <c r="B2370">
        <f t="shared" si="144"/>
        <v>16</v>
      </c>
      <c r="C2370">
        <f t="shared" si="145"/>
        <v>8</v>
      </c>
      <c r="D2370">
        <f t="shared" si="146"/>
        <v>4</v>
      </c>
      <c r="E2370" cm="1">
        <f t="array" ref="E2370">INDEX(gumbwa!$E$2:$E$5400,_xlfn.XMATCH(1,(gumbwa!$B$2:$B$5400=data_gen!B2370)*(gumbwa!$C$2:$C$5400=data_gen!C2370)*(gumbwa!$D$2:$D$5400=data_gen!D2370)),1)</f>
        <v>0.4</v>
      </c>
      <c r="F2370" cm="1">
        <f t="array" aca="1" ref="F2370" ca="1">IF(ISNA(E2370),MAX(0,_xlfn.NORM.INV(RAND(),INDEX(gumbwa!$I$5:$T$28,_xlfn.XMATCH(data_gen!$B2370,gumbwa!$H$5:$H$28),_xlfn.XMATCH(data_gen!D$2,gumbwa!$I$4:$T$4)),INDEX(gumbwa!$I$30:$T$30,1,_xlfn.XMATCH(data_gen!$D2370,gumbwa!$I$4:$T$4)))),E2370)</f>
        <v>0.4</v>
      </c>
      <c r="G2370" cm="1">
        <f t="array" aca="1" ref="G2370" ca="1">MAX(0,_xlfn.NORM.INV(RAND(),INDEX($M$6:$M$29,_xlfn.XMATCH(data_gen!$B2370,$L$6:$L$29),1),INDEX($J$6:$J$17,_xlfn.XMATCH($D2370,$I$6:$I$17),1)))</f>
        <v>1.1980611214846144</v>
      </c>
    </row>
    <row r="2371" spans="1:7" x14ac:dyDescent="0.25">
      <c r="A2371" s="1">
        <f t="shared" si="147"/>
        <v>45390.708333327588</v>
      </c>
      <c r="B2371">
        <f t="shared" ref="B2371:B2434" si="148">HOUR(A2371)</f>
        <v>17</v>
      </c>
      <c r="C2371">
        <f t="shared" ref="C2371:C2434" si="149">DAY(A2371)</f>
        <v>8</v>
      </c>
      <c r="D2371">
        <f t="shared" ref="D2371:D2434" si="150">MONTH(A2371)</f>
        <v>4</v>
      </c>
      <c r="E2371" cm="1">
        <f t="array" ref="E2371">INDEX(gumbwa!$E$2:$E$5400,_xlfn.XMATCH(1,(gumbwa!$B$2:$B$5400=data_gen!B2371)*(gumbwa!$C$2:$C$5400=data_gen!C2371)*(gumbwa!$D$2:$D$5400=data_gen!D2371)),1)</f>
        <v>0.2</v>
      </c>
      <c r="F2371" cm="1">
        <f t="array" aca="1" ref="F2371" ca="1">IF(ISNA(E2371),MAX(0,_xlfn.NORM.INV(RAND(),INDEX(gumbwa!$I$5:$T$28,_xlfn.XMATCH(data_gen!$B2371,gumbwa!$H$5:$H$28),_xlfn.XMATCH(data_gen!D$2,gumbwa!$I$4:$T$4)),INDEX(gumbwa!$I$30:$T$30,1,_xlfn.XMATCH(data_gen!$D2371,gumbwa!$I$4:$T$4)))),E2371)</f>
        <v>0.2</v>
      </c>
      <c r="G2371" cm="1">
        <f t="array" aca="1" ref="G2371" ca="1">MAX(0,_xlfn.NORM.INV(RAND(),INDEX($M$6:$M$29,_xlfn.XMATCH(data_gen!$B2371,$L$6:$L$29),1),INDEX($J$6:$J$17,_xlfn.XMATCH($D2371,$I$6:$I$17),1)))</f>
        <v>1.5000447880154291</v>
      </c>
    </row>
    <row r="2372" spans="1:7" x14ac:dyDescent="0.25">
      <c r="A2372" s="1">
        <f t="shared" ref="A2372:A2435" si="151">A2371+(1/24)</f>
        <v>45390.749999994252</v>
      </c>
      <c r="B2372">
        <f t="shared" si="148"/>
        <v>18</v>
      </c>
      <c r="C2372">
        <f t="shared" si="149"/>
        <v>8</v>
      </c>
      <c r="D2372">
        <f t="shared" si="150"/>
        <v>4</v>
      </c>
      <c r="E2372" cm="1">
        <f t="array" ref="E2372">INDEX(gumbwa!$E$2:$E$5400,_xlfn.XMATCH(1,(gumbwa!$B$2:$B$5400=data_gen!B2372)*(gumbwa!$C$2:$C$5400=data_gen!C2372)*(gumbwa!$D$2:$D$5400=data_gen!D2372)),1)</f>
        <v>1.2</v>
      </c>
      <c r="F2372" cm="1">
        <f t="array" aca="1" ref="F2372" ca="1">IF(ISNA(E2372),MAX(0,_xlfn.NORM.INV(RAND(),INDEX(gumbwa!$I$5:$T$28,_xlfn.XMATCH(data_gen!$B2372,gumbwa!$H$5:$H$28),_xlfn.XMATCH(data_gen!D$2,gumbwa!$I$4:$T$4)),INDEX(gumbwa!$I$30:$T$30,1,_xlfn.XMATCH(data_gen!$D2372,gumbwa!$I$4:$T$4)))),E2372)</f>
        <v>1.2</v>
      </c>
      <c r="G2372" cm="1">
        <f t="array" aca="1" ref="G2372" ca="1">MAX(0,_xlfn.NORM.INV(RAND(),INDEX($M$6:$M$29,_xlfn.XMATCH(data_gen!$B2372,$L$6:$L$29),1),INDEX($J$6:$J$17,_xlfn.XMATCH($D2372,$I$6:$I$17),1)))</f>
        <v>1.2038340259428728</v>
      </c>
    </row>
    <row r="2373" spans="1:7" x14ac:dyDescent="0.25">
      <c r="A2373" s="1">
        <f t="shared" si="151"/>
        <v>45390.791666660916</v>
      </c>
      <c r="B2373">
        <f t="shared" si="148"/>
        <v>19</v>
      </c>
      <c r="C2373">
        <f t="shared" si="149"/>
        <v>8</v>
      </c>
      <c r="D2373">
        <f t="shared" si="150"/>
        <v>4</v>
      </c>
      <c r="E2373" cm="1">
        <f t="array" ref="E2373">INDEX(gumbwa!$E$2:$E$5400,_xlfn.XMATCH(1,(gumbwa!$B$2:$B$5400=data_gen!B2373)*(gumbwa!$C$2:$C$5400=data_gen!C2373)*(gumbwa!$D$2:$D$5400=data_gen!D2373)),1)</f>
        <v>0.3</v>
      </c>
      <c r="F2373" cm="1">
        <f t="array" aca="1" ref="F2373" ca="1">IF(ISNA(E2373),MAX(0,_xlfn.NORM.INV(RAND(),INDEX(gumbwa!$I$5:$T$28,_xlfn.XMATCH(data_gen!$B2373,gumbwa!$H$5:$H$28),_xlfn.XMATCH(data_gen!D$2,gumbwa!$I$4:$T$4)),INDEX(gumbwa!$I$30:$T$30,1,_xlfn.XMATCH(data_gen!$D2373,gumbwa!$I$4:$T$4)))),E2373)</f>
        <v>0.3</v>
      </c>
      <c r="G2373" cm="1">
        <f t="array" aca="1" ref="G2373" ca="1">MAX(0,_xlfn.NORM.INV(RAND(),INDEX($M$6:$M$29,_xlfn.XMATCH(data_gen!$B2373,$L$6:$L$29),1),INDEX($J$6:$J$17,_xlfn.XMATCH($D2373,$I$6:$I$17),1)))</f>
        <v>1.085448850684009</v>
      </c>
    </row>
    <row r="2374" spans="1:7" x14ac:dyDescent="0.25">
      <c r="A2374" s="1">
        <f t="shared" si="151"/>
        <v>45390.83333332758</v>
      </c>
      <c r="B2374">
        <f t="shared" si="148"/>
        <v>20</v>
      </c>
      <c r="C2374">
        <f t="shared" si="149"/>
        <v>8</v>
      </c>
      <c r="D2374">
        <f t="shared" si="150"/>
        <v>4</v>
      </c>
      <c r="E2374" cm="1">
        <f t="array" ref="E2374">INDEX(gumbwa!$E$2:$E$5400,_xlfn.XMATCH(1,(gumbwa!$B$2:$B$5400=data_gen!B2374)*(gumbwa!$C$2:$C$5400=data_gen!C2374)*(gumbwa!$D$2:$D$5400=data_gen!D2374)),1)</f>
        <v>0.3</v>
      </c>
      <c r="F2374" cm="1">
        <f t="array" aca="1" ref="F2374" ca="1">IF(ISNA(E2374),MAX(0,_xlfn.NORM.INV(RAND(),INDEX(gumbwa!$I$5:$T$28,_xlfn.XMATCH(data_gen!$B2374,gumbwa!$H$5:$H$28),_xlfn.XMATCH(data_gen!D$2,gumbwa!$I$4:$T$4)),INDEX(gumbwa!$I$30:$T$30,1,_xlfn.XMATCH(data_gen!$D2374,gumbwa!$I$4:$T$4)))),E2374)</f>
        <v>0.3</v>
      </c>
      <c r="G2374" cm="1">
        <f t="array" aca="1" ref="G2374" ca="1">MAX(0,_xlfn.NORM.INV(RAND(),INDEX($M$6:$M$29,_xlfn.XMATCH(data_gen!$B2374,$L$6:$L$29),1),INDEX($J$6:$J$17,_xlfn.XMATCH($D2374,$I$6:$I$17),1)))</f>
        <v>0.90640056122351476</v>
      </c>
    </row>
    <row r="2375" spans="1:7" x14ac:dyDescent="0.25">
      <c r="A2375" s="1">
        <f t="shared" si="151"/>
        <v>45390.874999994245</v>
      </c>
      <c r="B2375">
        <f t="shared" si="148"/>
        <v>21</v>
      </c>
      <c r="C2375">
        <f t="shared" si="149"/>
        <v>8</v>
      </c>
      <c r="D2375">
        <f t="shared" si="150"/>
        <v>4</v>
      </c>
      <c r="E2375" cm="1">
        <f t="array" ref="E2375">INDEX(gumbwa!$E$2:$E$5400,_xlfn.XMATCH(1,(gumbwa!$B$2:$B$5400=data_gen!B2375)*(gumbwa!$C$2:$C$5400=data_gen!C2375)*(gumbwa!$D$2:$D$5400=data_gen!D2375)),1)</f>
        <v>0.3</v>
      </c>
      <c r="F2375" cm="1">
        <f t="array" aca="1" ref="F2375" ca="1">IF(ISNA(E2375),MAX(0,_xlfn.NORM.INV(RAND(),INDEX(gumbwa!$I$5:$T$28,_xlfn.XMATCH(data_gen!$B2375,gumbwa!$H$5:$H$28),_xlfn.XMATCH(data_gen!D$2,gumbwa!$I$4:$T$4)),INDEX(gumbwa!$I$30:$T$30,1,_xlfn.XMATCH(data_gen!$D2375,gumbwa!$I$4:$T$4)))),E2375)</f>
        <v>0.3</v>
      </c>
      <c r="G2375" cm="1">
        <f t="array" aca="1" ref="G2375" ca="1">MAX(0,_xlfn.NORM.INV(RAND(),INDEX($M$6:$M$29,_xlfn.XMATCH(data_gen!$B2375,$L$6:$L$29),1),INDEX($J$6:$J$17,_xlfn.XMATCH($D2375,$I$6:$I$17),1)))</f>
        <v>0.90658553997056668</v>
      </c>
    </row>
    <row r="2376" spans="1:7" x14ac:dyDescent="0.25">
      <c r="A2376" s="1">
        <f t="shared" si="151"/>
        <v>45390.916666660909</v>
      </c>
      <c r="B2376">
        <f t="shared" si="148"/>
        <v>22</v>
      </c>
      <c r="C2376">
        <f t="shared" si="149"/>
        <v>8</v>
      </c>
      <c r="D2376">
        <f t="shared" si="150"/>
        <v>4</v>
      </c>
      <c r="E2376" cm="1">
        <f t="array" ref="E2376">INDEX(gumbwa!$E$2:$E$5400,_xlfn.XMATCH(1,(gumbwa!$B$2:$B$5400=data_gen!B2376)*(gumbwa!$C$2:$C$5400=data_gen!C2376)*(gumbwa!$D$2:$D$5400=data_gen!D2376)),1)</f>
        <v>0.3</v>
      </c>
      <c r="F2376" cm="1">
        <f t="array" aca="1" ref="F2376" ca="1">IF(ISNA(E2376),MAX(0,_xlfn.NORM.INV(RAND(),INDEX(gumbwa!$I$5:$T$28,_xlfn.XMATCH(data_gen!$B2376,gumbwa!$H$5:$H$28),_xlfn.XMATCH(data_gen!D$2,gumbwa!$I$4:$T$4)),INDEX(gumbwa!$I$30:$T$30,1,_xlfn.XMATCH(data_gen!$D2376,gumbwa!$I$4:$T$4)))),E2376)</f>
        <v>0.3</v>
      </c>
      <c r="G2376" cm="1">
        <f t="array" aca="1" ref="G2376" ca="1">MAX(0,_xlfn.NORM.INV(RAND(),INDEX($M$6:$M$29,_xlfn.XMATCH(data_gen!$B2376,$L$6:$L$29),1),INDEX($J$6:$J$17,_xlfn.XMATCH($D2376,$I$6:$I$17),1)))</f>
        <v>0.89287821153670055</v>
      </c>
    </row>
    <row r="2377" spans="1:7" x14ac:dyDescent="0.25">
      <c r="A2377" s="1">
        <f t="shared" si="151"/>
        <v>45390.958333327573</v>
      </c>
      <c r="B2377">
        <f t="shared" si="148"/>
        <v>23</v>
      </c>
      <c r="C2377">
        <f t="shared" si="149"/>
        <v>8</v>
      </c>
      <c r="D2377">
        <f t="shared" si="150"/>
        <v>4</v>
      </c>
      <c r="E2377" cm="1">
        <f t="array" ref="E2377">INDEX(gumbwa!$E$2:$E$5400,_xlfn.XMATCH(1,(gumbwa!$B$2:$B$5400=data_gen!B2377)*(gumbwa!$C$2:$C$5400=data_gen!C2377)*(gumbwa!$D$2:$D$5400=data_gen!D2377)),1)</f>
        <v>0.3</v>
      </c>
      <c r="F2377" cm="1">
        <f t="array" aca="1" ref="F2377" ca="1">IF(ISNA(E2377),MAX(0,_xlfn.NORM.INV(RAND(),INDEX(gumbwa!$I$5:$T$28,_xlfn.XMATCH(data_gen!$B2377,gumbwa!$H$5:$H$28),_xlfn.XMATCH(data_gen!D$2,gumbwa!$I$4:$T$4)),INDEX(gumbwa!$I$30:$T$30,1,_xlfn.XMATCH(data_gen!$D2377,gumbwa!$I$4:$T$4)))),E2377)</f>
        <v>0.3</v>
      </c>
      <c r="G2377" cm="1">
        <f t="array" aca="1" ref="G2377" ca="1">MAX(0,_xlfn.NORM.INV(RAND(),INDEX($M$6:$M$29,_xlfn.XMATCH(data_gen!$B2377,$L$6:$L$29),1),INDEX($J$6:$J$17,_xlfn.XMATCH($D2377,$I$6:$I$17),1)))</f>
        <v>0.90526106384403848</v>
      </c>
    </row>
    <row r="2378" spans="1:7" x14ac:dyDescent="0.25">
      <c r="A2378" s="1">
        <f t="shared" si="151"/>
        <v>45390.999999994237</v>
      </c>
      <c r="B2378">
        <f t="shared" si="148"/>
        <v>0</v>
      </c>
      <c r="C2378">
        <f t="shared" si="149"/>
        <v>9</v>
      </c>
      <c r="D2378">
        <f t="shared" si="150"/>
        <v>4</v>
      </c>
      <c r="E2378" cm="1">
        <f t="array" ref="E2378">INDEX(gumbwa!$E$2:$E$5400,_xlfn.XMATCH(1,(gumbwa!$B$2:$B$5400=data_gen!B2378)*(gumbwa!$C$2:$C$5400=data_gen!C2378)*(gumbwa!$D$2:$D$5400=data_gen!D2378)),1)</f>
        <v>0.3</v>
      </c>
      <c r="F2378" cm="1">
        <f t="array" aca="1" ref="F2378" ca="1">IF(ISNA(E2378),MAX(0,_xlfn.NORM.INV(RAND(),INDEX(gumbwa!$I$5:$T$28,_xlfn.XMATCH(data_gen!$B2378,gumbwa!$H$5:$H$28),_xlfn.XMATCH(data_gen!D$2,gumbwa!$I$4:$T$4)),INDEX(gumbwa!$I$30:$T$30,1,_xlfn.XMATCH(data_gen!$D2378,gumbwa!$I$4:$T$4)))),E2378)</f>
        <v>0.3</v>
      </c>
      <c r="G2378" cm="1">
        <f t="array" aca="1" ref="G2378" ca="1">MAX(0,_xlfn.NORM.INV(RAND(),INDEX($M$6:$M$29,_xlfn.XMATCH(data_gen!$B2378,$L$6:$L$29),1),INDEX($J$6:$J$17,_xlfn.XMATCH($D2378,$I$6:$I$17),1)))</f>
        <v>0.59988444663280305</v>
      </c>
    </row>
    <row r="2379" spans="1:7" x14ac:dyDescent="0.25">
      <c r="A2379" s="1">
        <f t="shared" si="151"/>
        <v>45391.041666660902</v>
      </c>
      <c r="B2379">
        <f t="shared" si="148"/>
        <v>1</v>
      </c>
      <c r="C2379">
        <f t="shared" si="149"/>
        <v>9</v>
      </c>
      <c r="D2379">
        <f t="shared" si="150"/>
        <v>4</v>
      </c>
      <c r="E2379" cm="1">
        <f t="array" ref="E2379">INDEX(gumbwa!$E$2:$E$5400,_xlfn.XMATCH(1,(gumbwa!$B$2:$B$5400=data_gen!B2379)*(gumbwa!$C$2:$C$5400=data_gen!C2379)*(gumbwa!$D$2:$D$5400=data_gen!D2379)),1)</f>
        <v>0.2</v>
      </c>
      <c r="F2379" cm="1">
        <f t="array" aca="1" ref="F2379" ca="1">IF(ISNA(E2379),MAX(0,_xlfn.NORM.INV(RAND(),INDEX(gumbwa!$I$5:$T$28,_xlfn.XMATCH(data_gen!$B2379,gumbwa!$H$5:$H$28),_xlfn.XMATCH(data_gen!D$2,gumbwa!$I$4:$T$4)),INDEX(gumbwa!$I$30:$T$30,1,_xlfn.XMATCH(data_gen!$D2379,gumbwa!$I$4:$T$4)))),E2379)</f>
        <v>0.2</v>
      </c>
      <c r="G2379" cm="1">
        <f t="array" aca="1" ref="G2379" ca="1">MAX(0,_xlfn.NORM.INV(RAND(),INDEX($M$6:$M$29,_xlfn.XMATCH(data_gen!$B2379,$L$6:$L$29),1),INDEX($J$6:$J$17,_xlfn.XMATCH($D2379,$I$6:$I$17),1)))</f>
        <v>0.61579146078368363</v>
      </c>
    </row>
    <row r="2380" spans="1:7" x14ac:dyDescent="0.25">
      <c r="A2380" s="1">
        <f t="shared" si="151"/>
        <v>45391.083333327566</v>
      </c>
      <c r="B2380">
        <f t="shared" si="148"/>
        <v>2</v>
      </c>
      <c r="C2380">
        <f t="shared" si="149"/>
        <v>9</v>
      </c>
      <c r="D2380">
        <f t="shared" si="150"/>
        <v>4</v>
      </c>
      <c r="E2380" cm="1">
        <f t="array" ref="E2380">INDEX(gumbwa!$E$2:$E$5400,_xlfn.XMATCH(1,(gumbwa!$B$2:$B$5400=data_gen!B2380)*(gumbwa!$C$2:$C$5400=data_gen!C2380)*(gumbwa!$D$2:$D$5400=data_gen!D2380)),1)</f>
        <v>0.3</v>
      </c>
      <c r="F2380" cm="1">
        <f t="array" aca="1" ref="F2380" ca="1">IF(ISNA(E2380),MAX(0,_xlfn.NORM.INV(RAND(),INDEX(gumbwa!$I$5:$T$28,_xlfn.XMATCH(data_gen!$B2380,gumbwa!$H$5:$H$28),_xlfn.XMATCH(data_gen!D$2,gumbwa!$I$4:$T$4)),INDEX(gumbwa!$I$30:$T$30,1,_xlfn.XMATCH(data_gen!$D2380,gumbwa!$I$4:$T$4)))),E2380)</f>
        <v>0.3</v>
      </c>
      <c r="G2380" cm="1">
        <f t="array" aca="1" ref="G2380" ca="1">MAX(0,_xlfn.NORM.INV(RAND(),INDEX($M$6:$M$29,_xlfn.XMATCH(data_gen!$B2380,$L$6:$L$29),1),INDEX($J$6:$J$17,_xlfn.XMATCH($D2380,$I$6:$I$17),1)))</f>
        <v>0.59228597306823128</v>
      </c>
    </row>
    <row r="2381" spans="1:7" x14ac:dyDescent="0.25">
      <c r="A2381" s="1">
        <f t="shared" si="151"/>
        <v>45391.12499999423</v>
      </c>
      <c r="B2381">
        <f t="shared" si="148"/>
        <v>3</v>
      </c>
      <c r="C2381">
        <f t="shared" si="149"/>
        <v>9</v>
      </c>
      <c r="D2381">
        <f t="shared" si="150"/>
        <v>4</v>
      </c>
      <c r="E2381" cm="1">
        <f t="array" ref="E2381">INDEX(gumbwa!$E$2:$E$5400,_xlfn.XMATCH(1,(gumbwa!$B$2:$B$5400=data_gen!B2381)*(gumbwa!$C$2:$C$5400=data_gen!C2381)*(gumbwa!$D$2:$D$5400=data_gen!D2381)),1)</f>
        <v>0.2</v>
      </c>
      <c r="F2381" cm="1">
        <f t="array" aca="1" ref="F2381" ca="1">IF(ISNA(E2381),MAX(0,_xlfn.NORM.INV(RAND(),INDEX(gumbwa!$I$5:$T$28,_xlfn.XMATCH(data_gen!$B2381,gumbwa!$H$5:$H$28),_xlfn.XMATCH(data_gen!D$2,gumbwa!$I$4:$T$4)),INDEX(gumbwa!$I$30:$T$30,1,_xlfn.XMATCH(data_gen!$D2381,gumbwa!$I$4:$T$4)))),E2381)</f>
        <v>0.2</v>
      </c>
      <c r="G2381" cm="1">
        <f t="array" aca="1" ref="G2381" ca="1">MAX(0,_xlfn.NORM.INV(RAND(),INDEX($M$6:$M$29,_xlfn.XMATCH(data_gen!$B2381,$L$6:$L$29),1),INDEX($J$6:$J$17,_xlfn.XMATCH($D2381,$I$6:$I$17),1)))</f>
        <v>0.61079294189081013</v>
      </c>
    </row>
    <row r="2382" spans="1:7" x14ac:dyDescent="0.25">
      <c r="A2382" s="1">
        <f t="shared" si="151"/>
        <v>45391.166666660894</v>
      </c>
      <c r="B2382">
        <f t="shared" si="148"/>
        <v>4</v>
      </c>
      <c r="C2382">
        <f t="shared" si="149"/>
        <v>9</v>
      </c>
      <c r="D2382">
        <f t="shared" si="150"/>
        <v>4</v>
      </c>
      <c r="E2382" cm="1">
        <f t="array" ref="E2382">INDEX(gumbwa!$E$2:$E$5400,_xlfn.XMATCH(1,(gumbwa!$B$2:$B$5400=data_gen!B2382)*(gumbwa!$C$2:$C$5400=data_gen!C2382)*(gumbwa!$D$2:$D$5400=data_gen!D2382)),1)</f>
        <v>0.3</v>
      </c>
      <c r="F2382" cm="1">
        <f t="array" aca="1" ref="F2382" ca="1">IF(ISNA(E2382),MAX(0,_xlfn.NORM.INV(RAND(),INDEX(gumbwa!$I$5:$T$28,_xlfn.XMATCH(data_gen!$B2382,gumbwa!$H$5:$H$28),_xlfn.XMATCH(data_gen!D$2,gumbwa!$I$4:$T$4)),INDEX(gumbwa!$I$30:$T$30,1,_xlfn.XMATCH(data_gen!$D2382,gumbwa!$I$4:$T$4)))),E2382)</f>
        <v>0.3</v>
      </c>
      <c r="G2382" cm="1">
        <f t="array" aca="1" ref="G2382" ca="1">MAX(0,_xlfn.NORM.INV(RAND(),INDEX($M$6:$M$29,_xlfn.XMATCH(data_gen!$B2382,$L$6:$L$29),1),INDEX($J$6:$J$17,_xlfn.XMATCH($D2382,$I$6:$I$17),1)))</f>
        <v>0.60100149180503748</v>
      </c>
    </row>
    <row r="2383" spans="1:7" x14ac:dyDescent="0.25">
      <c r="A2383" s="1">
        <f t="shared" si="151"/>
        <v>45391.208333327559</v>
      </c>
      <c r="B2383">
        <f t="shared" si="148"/>
        <v>5</v>
      </c>
      <c r="C2383">
        <f t="shared" si="149"/>
        <v>9</v>
      </c>
      <c r="D2383">
        <f t="shared" si="150"/>
        <v>4</v>
      </c>
      <c r="E2383" cm="1">
        <f t="array" ref="E2383">INDEX(gumbwa!$E$2:$E$5400,_xlfn.XMATCH(1,(gumbwa!$B$2:$B$5400=data_gen!B2383)*(gumbwa!$C$2:$C$5400=data_gen!C2383)*(gumbwa!$D$2:$D$5400=data_gen!D2383)),1)</f>
        <v>0.3</v>
      </c>
      <c r="F2383" cm="1">
        <f t="array" aca="1" ref="F2383" ca="1">IF(ISNA(E2383),MAX(0,_xlfn.NORM.INV(RAND(),INDEX(gumbwa!$I$5:$T$28,_xlfn.XMATCH(data_gen!$B2383,gumbwa!$H$5:$H$28),_xlfn.XMATCH(data_gen!D$2,gumbwa!$I$4:$T$4)),INDEX(gumbwa!$I$30:$T$30,1,_xlfn.XMATCH(data_gen!$D2383,gumbwa!$I$4:$T$4)))),E2383)</f>
        <v>0.3</v>
      </c>
      <c r="G2383" cm="1">
        <f t="array" aca="1" ref="G2383" ca="1">MAX(0,_xlfn.NORM.INV(RAND(),INDEX($M$6:$M$29,_xlfn.XMATCH(data_gen!$B2383,$L$6:$L$29),1),INDEX($J$6:$J$17,_xlfn.XMATCH($D2383,$I$6:$I$17),1)))</f>
        <v>0.59634565917578308</v>
      </c>
    </row>
    <row r="2384" spans="1:7" x14ac:dyDescent="0.25">
      <c r="A2384" s="1">
        <f t="shared" si="151"/>
        <v>45391.249999994223</v>
      </c>
      <c r="B2384">
        <f t="shared" si="148"/>
        <v>6</v>
      </c>
      <c r="C2384">
        <f t="shared" si="149"/>
        <v>9</v>
      </c>
      <c r="D2384">
        <f t="shared" si="150"/>
        <v>4</v>
      </c>
      <c r="E2384" cm="1">
        <f t="array" ref="E2384">INDEX(gumbwa!$E$2:$E$5400,_xlfn.XMATCH(1,(gumbwa!$B$2:$B$5400=data_gen!B2384)*(gumbwa!$C$2:$C$5400=data_gen!C2384)*(gumbwa!$D$2:$D$5400=data_gen!D2384)),1)</f>
        <v>0</v>
      </c>
      <c r="F2384" cm="1">
        <f t="array" aca="1" ref="F2384" ca="1">IF(ISNA(E2384),MAX(0,_xlfn.NORM.INV(RAND(),INDEX(gumbwa!$I$5:$T$28,_xlfn.XMATCH(data_gen!$B2384,gumbwa!$H$5:$H$28),_xlfn.XMATCH(data_gen!D$2,gumbwa!$I$4:$T$4)),INDEX(gumbwa!$I$30:$T$30,1,_xlfn.XMATCH(data_gen!$D2384,gumbwa!$I$4:$T$4)))),E2384)</f>
        <v>0</v>
      </c>
      <c r="G2384" cm="1">
        <f t="array" aca="1" ref="G2384" ca="1">MAX(0,_xlfn.NORM.INV(RAND(),INDEX($M$6:$M$29,_xlfn.XMATCH(data_gen!$B2384,$L$6:$L$29),1),INDEX($J$6:$J$17,_xlfn.XMATCH($D2384,$I$6:$I$17),1)))</f>
        <v>0.31983632359070929</v>
      </c>
    </row>
    <row r="2385" spans="1:7" x14ac:dyDescent="0.25">
      <c r="A2385" s="1">
        <f t="shared" si="151"/>
        <v>45391.291666660887</v>
      </c>
      <c r="B2385">
        <f t="shared" si="148"/>
        <v>7</v>
      </c>
      <c r="C2385">
        <f t="shared" si="149"/>
        <v>9</v>
      </c>
      <c r="D2385">
        <f t="shared" si="150"/>
        <v>4</v>
      </c>
      <c r="E2385" cm="1">
        <f t="array" ref="E2385">INDEX(gumbwa!$E$2:$E$5400,_xlfn.XMATCH(1,(gumbwa!$B$2:$B$5400=data_gen!B2385)*(gumbwa!$C$2:$C$5400=data_gen!C2385)*(gumbwa!$D$2:$D$5400=data_gen!D2385)),1)</f>
        <v>0</v>
      </c>
      <c r="F2385" cm="1">
        <f t="array" aca="1" ref="F2385" ca="1">IF(ISNA(E2385),MAX(0,_xlfn.NORM.INV(RAND(),INDEX(gumbwa!$I$5:$T$28,_xlfn.XMATCH(data_gen!$B2385,gumbwa!$H$5:$H$28),_xlfn.XMATCH(data_gen!D$2,gumbwa!$I$4:$T$4)),INDEX(gumbwa!$I$30:$T$30,1,_xlfn.XMATCH(data_gen!$D2385,gumbwa!$I$4:$T$4)))),E2385)</f>
        <v>0</v>
      </c>
      <c r="G2385" cm="1">
        <f t="array" aca="1" ref="G2385" ca="1">MAX(0,_xlfn.NORM.INV(RAND(),INDEX($M$6:$M$29,_xlfn.XMATCH(data_gen!$B2385,$L$6:$L$29),1),INDEX($J$6:$J$17,_xlfn.XMATCH($D2385,$I$6:$I$17),1)))</f>
        <v>0.11093926715507857</v>
      </c>
    </row>
    <row r="2386" spans="1:7" x14ac:dyDescent="0.25">
      <c r="A2386" s="1">
        <f t="shared" si="151"/>
        <v>45391.333333327551</v>
      </c>
      <c r="B2386">
        <f t="shared" si="148"/>
        <v>8</v>
      </c>
      <c r="C2386">
        <f t="shared" si="149"/>
        <v>9</v>
      </c>
      <c r="D2386">
        <f t="shared" si="150"/>
        <v>4</v>
      </c>
      <c r="E2386" cm="1">
        <f t="array" ref="E2386">INDEX(gumbwa!$E$2:$E$5400,_xlfn.XMATCH(1,(gumbwa!$B$2:$B$5400=data_gen!B2386)*(gumbwa!$C$2:$C$5400=data_gen!C2386)*(gumbwa!$D$2:$D$5400=data_gen!D2386)),1)</f>
        <v>0</v>
      </c>
      <c r="F2386" cm="1">
        <f t="array" aca="1" ref="F2386" ca="1">IF(ISNA(E2386),MAX(0,_xlfn.NORM.INV(RAND(),INDEX(gumbwa!$I$5:$T$28,_xlfn.XMATCH(data_gen!$B2386,gumbwa!$H$5:$H$28),_xlfn.XMATCH(data_gen!D$2,gumbwa!$I$4:$T$4)),INDEX(gumbwa!$I$30:$T$30,1,_xlfn.XMATCH(data_gen!$D2386,gumbwa!$I$4:$T$4)))),E2386)</f>
        <v>0</v>
      </c>
      <c r="G2386" cm="1">
        <f t="array" aca="1" ref="G2386" ca="1">MAX(0,_xlfn.NORM.INV(RAND(),INDEX($M$6:$M$29,_xlfn.XMATCH(data_gen!$B2386,$L$6:$L$29),1),INDEX($J$6:$J$17,_xlfn.XMATCH($D2386,$I$6:$I$17),1)))</f>
        <v>8.7639498483894088E-2</v>
      </c>
    </row>
    <row r="2387" spans="1:7" x14ac:dyDescent="0.25">
      <c r="A2387" s="1">
        <f t="shared" si="151"/>
        <v>45391.374999994216</v>
      </c>
      <c r="B2387">
        <f t="shared" si="148"/>
        <v>9</v>
      </c>
      <c r="C2387">
        <f t="shared" si="149"/>
        <v>9</v>
      </c>
      <c r="D2387">
        <f t="shared" si="150"/>
        <v>4</v>
      </c>
      <c r="E2387" cm="1">
        <f t="array" ref="E2387">INDEX(gumbwa!$E$2:$E$5400,_xlfn.XMATCH(1,(gumbwa!$B$2:$B$5400=data_gen!B2387)*(gumbwa!$C$2:$C$5400=data_gen!C2387)*(gumbwa!$D$2:$D$5400=data_gen!D2387)),1)</f>
        <v>0.7</v>
      </c>
      <c r="F2387" cm="1">
        <f t="array" aca="1" ref="F2387" ca="1">IF(ISNA(E2387),MAX(0,_xlfn.NORM.INV(RAND(),INDEX(gumbwa!$I$5:$T$28,_xlfn.XMATCH(data_gen!$B2387,gumbwa!$H$5:$H$28),_xlfn.XMATCH(data_gen!D$2,gumbwa!$I$4:$T$4)),INDEX(gumbwa!$I$30:$T$30,1,_xlfn.XMATCH(data_gen!$D2387,gumbwa!$I$4:$T$4)))),E2387)</f>
        <v>0.7</v>
      </c>
      <c r="G2387" cm="1">
        <f t="array" aca="1" ref="G2387" ca="1">MAX(0,_xlfn.NORM.INV(RAND(),INDEX($M$6:$M$29,_xlfn.XMATCH(data_gen!$B2387,$L$6:$L$29),1),INDEX($J$6:$J$17,_xlfn.XMATCH($D2387,$I$6:$I$17),1)))</f>
        <v>9.9502392721856986E-2</v>
      </c>
    </row>
    <row r="2388" spans="1:7" x14ac:dyDescent="0.25">
      <c r="A2388" s="1">
        <f t="shared" si="151"/>
        <v>45391.41666666088</v>
      </c>
      <c r="B2388">
        <f t="shared" si="148"/>
        <v>10</v>
      </c>
      <c r="C2388">
        <f t="shared" si="149"/>
        <v>9</v>
      </c>
      <c r="D2388">
        <f t="shared" si="150"/>
        <v>4</v>
      </c>
      <c r="E2388" cm="1">
        <f t="array" ref="E2388">INDEX(gumbwa!$E$2:$E$5400,_xlfn.XMATCH(1,(gumbwa!$B$2:$B$5400=data_gen!B2388)*(gumbwa!$C$2:$C$5400=data_gen!C2388)*(gumbwa!$D$2:$D$5400=data_gen!D2388)),1)</f>
        <v>0.5</v>
      </c>
      <c r="F2388" cm="1">
        <f t="array" aca="1" ref="F2388" ca="1">IF(ISNA(E2388),MAX(0,_xlfn.NORM.INV(RAND(),INDEX(gumbwa!$I$5:$T$28,_xlfn.XMATCH(data_gen!$B2388,gumbwa!$H$5:$H$28),_xlfn.XMATCH(data_gen!D$2,gumbwa!$I$4:$T$4)),INDEX(gumbwa!$I$30:$T$30,1,_xlfn.XMATCH(data_gen!$D2388,gumbwa!$I$4:$T$4)))),E2388)</f>
        <v>0.5</v>
      </c>
      <c r="G2388" cm="1">
        <f t="array" aca="1" ref="G2388" ca="1">MAX(0,_xlfn.NORM.INV(RAND(),INDEX($M$6:$M$29,_xlfn.XMATCH(data_gen!$B2388,$L$6:$L$29),1),INDEX($J$6:$J$17,_xlfn.XMATCH($D2388,$I$6:$I$17),1)))</f>
        <v>9.5858104097307967E-2</v>
      </c>
    </row>
    <row r="2389" spans="1:7" x14ac:dyDescent="0.25">
      <c r="A2389" s="1">
        <f t="shared" si="151"/>
        <v>45391.458333327544</v>
      </c>
      <c r="B2389">
        <f t="shared" si="148"/>
        <v>11</v>
      </c>
      <c r="C2389">
        <f t="shared" si="149"/>
        <v>9</v>
      </c>
      <c r="D2389">
        <f t="shared" si="150"/>
        <v>4</v>
      </c>
      <c r="E2389" cm="1">
        <f t="array" ref="E2389">INDEX(gumbwa!$E$2:$E$5400,_xlfn.XMATCH(1,(gumbwa!$B$2:$B$5400=data_gen!B2389)*(gumbwa!$C$2:$C$5400=data_gen!C2389)*(gumbwa!$D$2:$D$5400=data_gen!D2389)),1)</f>
        <v>1</v>
      </c>
      <c r="F2389" cm="1">
        <f t="array" aca="1" ref="F2389" ca="1">IF(ISNA(E2389),MAX(0,_xlfn.NORM.INV(RAND(),INDEX(gumbwa!$I$5:$T$28,_xlfn.XMATCH(data_gen!$B2389,gumbwa!$H$5:$H$28),_xlfn.XMATCH(data_gen!D$2,gumbwa!$I$4:$T$4)),INDEX(gumbwa!$I$30:$T$30,1,_xlfn.XMATCH(data_gen!$D2389,gumbwa!$I$4:$T$4)))),E2389)</f>
        <v>1</v>
      </c>
      <c r="G2389" cm="1">
        <f t="array" aca="1" ref="G2389" ca="1">MAX(0,_xlfn.NORM.INV(RAND(),INDEX($M$6:$M$29,_xlfn.XMATCH(data_gen!$B2389,$L$6:$L$29),1),INDEX($J$6:$J$17,_xlfn.XMATCH($D2389,$I$6:$I$17),1)))</f>
        <v>0.10927175664170483</v>
      </c>
    </row>
    <row r="2390" spans="1:7" x14ac:dyDescent="0.25">
      <c r="A2390" s="1">
        <f t="shared" si="151"/>
        <v>45391.499999994208</v>
      </c>
      <c r="B2390">
        <f t="shared" si="148"/>
        <v>12</v>
      </c>
      <c r="C2390">
        <f t="shared" si="149"/>
        <v>9</v>
      </c>
      <c r="D2390">
        <f t="shared" si="150"/>
        <v>4</v>
      </c>
      <c r="E2390" cm="1">
        <f t="array" ref="E2390">INDEX(gumbwa!$E$2:$E$5400,_xlfn.XMATCH(1,(gumbwa!$B$2:$B$5400=data_gen!B2390)*(gumbwa!$C$2:$C$5400=data_gen!C2390)*(gumbwa!$D$2:$D$5400=data_gen!D2390)),1)</f>
        <v>0.4</v>
      </c>
      <c r="F2390" cm="1">
        <f t="array" aca="1" ref="F2390" ca="1">IF(ISNA(E2390),MAX(0,_xlfn.NORM.INV(RAND(),INDEX(gumbwa!$I$5:$T$28,_xlfn.XMATCH(data_gen!$B2390,gumbwa!$H$5:$H$28),_xlfn.XMATCH(data_gen!D$2,gumbwa!$I$4:$T$4)),INDEX(gumbwa!$I$30:$T$30,1,_xlfn.XMATCH(data_gen!$D2390,gumbwa!$I$4:$T$4)))),E2390)</f>
        <v>0.4</v>
      </c>
      <c r="G2390" cm="1">
        <f t="array" aca="1" ref="G2390" ca="1">MAX(0,_xlfn.NORM.INV(RAND(),INDEX($M$6:$M$29,_xlfn.XMATCH(data_gen!$B2390,$L$6:$L$29),1),INDEX($J$6:$J$17,_xlfn.XMATCH($D2390,$I$6:$I$17),1)))</f>
        <v>8.7608458740099093E-2</v>
      </c>
    </row>
    <row r="2391" spans="1:7" x14ac:dyDescent="0.25">
      <c r="A2391" s="1">
        <f t="shared" si="151"/>
        <v>45391.541666660873</v>
      </c>
      <c r="B2391">
        <f t="shared" si="148"/>
        <v>13</v>
      </c>
      <c r="C2391">
        <f t="shared" si="149"/>
        <v>9</v>
      </c>
      <c r="D2391">
        <f t="shared" si="150"/>
        <v>4</v>
      </c>
      <c r="E2391" cm="1">
        <f t="array" ref="E2391">INDEX(gumbwa!$E$2:$E$5400,_xlfn.XMATCH(1,(gumbwa!$B$2:$B$5400=data_gen!B2391)*(gumbwa!$C$2:$C$5400=data_gen!C2391)*(gumbwa!$D$2:$D$5400=data_gen!D2391)),1)</f>
        <v>0.7</v>
      </c>
      <c r="F2391" cm="1">
        <f t="array" aca="1" ref="F2391" ca="1">IF(ISNA(E2391),MAX(0,_xlfn.NORM.INV(RAND(),INDEX(gumbwa!$I$5:$T$28,_xlfn.XMATCH(data_gen!$B2391,gumbwa!$H$5:$H$28),_xlfn.XMATCH(data_gen!D$2,gumbwa!$I$4:$T$4)),INDEX(gumbwa!$I$30:$T$30,1,_xlfn.XMATCH(data_gen!$D2391,gumbwa!$I$4:$T$4)))),E2391)</f>
        <v>0.7</v>
      </c>
      <c r="G2391" cm="1">
        <f t="array" aca="1" ref="G2391" ca="1">MAX(0,_xlfn.NORM.INV(RAND(),INDEX($M$6:$M$29,_xlfn.XMATCH(data_gen!$B2391,$L$6:$L$29),1),INDEX($J$6:$J$17,_xlfn.XMATCH($D2391,$I$6:$I$17),1)))</f>
        <v>0.1001292961638406</v>
      </c>
    </row>
    <row r="2392" spans="1:7" x14ac:dyDescent="0.25">
      <c r="A2392" s="1">
        <f t="shared" si="151"/>
        <v>45391.583333327537</v>
      </c>
      <c r="B2392">
        <f t="shared" si="148"/>
        <v>14</v>
      </c>
      <c r="C2392">
        <f t="shared" si="149"/>
        <v>9</v>
      </c>
      <c r="D2392">
        <f t="shared" si="150"/>
        <v>4</v>
      </c>
      <c r="E2392" cm="1">
        <f t="array" ref="E2392">INDEX(gumbwa!$E$2:$E$5400,_xlfn.XMATCH(1,(gumbwa!$B$2:$B$5400=data_gen!B2392)*(gumbwa!$C$2:$C$5400=data_gen!C2392)*(gumbwa!$D$2:$D$5400=data_gen!D2392)),1)</f>
        <v>0.5</v>
      </c>
      <c r="F2392" cm="1">
        <f t="array" aca="1" ref="F2392" ca="1">IF(ISNA(E2392),MAX(0,_xlfn.NORM.INV(RAND(),INDEX(gumbwa!$I$5:$T$28,_xlfn.XMATCH(data_gen!$B2392,gumbwa!$H$5:$H$28),_xlfn.XMATCH(data_gen!D$2,gumbwa!$I$4:$T$4)),INDEX(gumbwa!$I$30:$T$30,1,_xlfn.XMATCH(data_gen!$D2392,gumbwa!$I$4:$T$4)))),E2392)</f>
        <v>0.5</v>
      </c>
      <c r="G2392" cm="1">
        <f t="array" aca="1" ref="G2392" ca="1">MAX(0,_xlfn.NORM.INV(RAND(),INDEX($M$6:$M$29,_xlfn.XMATCH(data_gen!$B2392,$L$6:$L$29),1),INDEX($J$6:$J$17,_xlfn.XMATCH($D2392,$I$6:$I$17),1)))</f>
        <v>9.5892808975415064E-2</v>
      </c>
    </row>
    <row r="2393" spans="1:7" x14ac:dyDescent="0.25">
      <c r="A2393" s="1">
        <f t="shared" si="151"/>
        <v>45391.624999994201</v>
      </c>
      <c r="B2393">
        <f t="shared" si="148"/>
        <v>15</v>
      </c>
      <c r="C2393">
        <f t="shared" si="149"/>
        <v>9</v>
      </c>
      <c r="D2393">
        <f t="shared" si="150"/>
        <v>4</v>
      </c>
      <c r="E2393" cm="1">
        <f t="array" ref="E2393">INDEX(gumbwa!$E$2:$E$5400,_xlfn.XMATCH(1,(gumbwa!$B$2:$B$5400=data_gen!B2393)*(gumbwa!$C$2:$C$5400=data_gen!C2393)*(gumbwa!$D$2:$D$5400=data_gen!D2393)),1)</f>
        <v>2.2000000000000002</v>
      </c>
      <c r="F2393" cm="1">
        <f t="array" aca="1" ref="F2393" ca="1">IF(ISNA(E2393),MAX(0,_xlfn.NORM.INV(RAND(),INDEX(gumbwa!$I$5:$T$28,_xlfn.XMATCH(data_gen!$B2393,gumbwa!$H$5:$H$28),_xlfn.XMATCH(data_gen!D$2,gumbwa!$I$4:$T$4)),INDEX(gumbwa!$I$30:$T$30,1,_xlfn.XMATCH(data_gen!$D2393,gumbwa!$I$4:$T$4)))),E2393)</f>
        <v>2.2000000000000002</v>
      </c>
      <c r="G2393" cm="1">
        <f t="array" aca="1" ref="G2393" ca="1">MAX(0,_xlfn.NORM.INV(RAND(),INDEX($M$6:$M$29,_xlfn.XMATCH(data_gen!$B2393,$L$6:$L$29),1),INDEX($J$6:$J$17,_xlfn.XMATCH($D2393,$I$6:$I$17),1)))</f>
        <v>9.9171176643405523E-2</v>
      </c>
    </row>
    <row r="2394" spans="1:7" x14ac:dyDescent="0.25">
      <c r="A2394" s="1">
        <f t="shared" si="151"/>
        <v>45391.666666660865</v>
      </c>
      <c r="B2394">
        <f t="shared" si="148"/>
        <v>16</v>
      </c>
      <c r="C2394">
        <f t="shared" si="149"/>
        <v>9</v>
      </c>
      <c r="D2394">
        <f t="shared" si="150"/>
        <v>4</v>
      </c>
      <c r="E2394" cm="1">
        <f t="array" ref="E2394">INDEX(gumbwa!$E$2:$E$5400,_xlfn.XMATCH(1,(gumbwa!$B$2:$B$5400=data_gen!B2394)*(gumbwa!$C$2:$C$5400=data_gen!C2394)*(gumbwa!$D$2:$D$5400=data_gen!D2394)),1)</f>
        <v>0.4</v>
      </c>
      <c r="F2394" cm="1">
        <f t="array" aca="1" ref="F2394" ca="1">IF(ISNA(E2394),MAX(0,_xlfn.NORM.INV(RAND(),INDEX(gumbwa!$I$5:$T$28,_xlfn.XMATCH(data_gen!$B2394,gumbwa!$H$5:$H$28),_xlfn.XMATCH(data_gen!D$2,gumbwa!$I$4:$T$4)),INDEX(gumbwa!$I$30:$T$30,1,_xlfn.XMATCH(data_gen!$D2394,gumbwa!$I$4:$T$4)))),E2394)</f>
        <v>0.4</v>
      </c>
      <c r="G2394" cm="1">
        <f t="array" aca="1" ref="G2394" ca="1">MAX(0,_xlfn.NORM.INV(RAND(),INDEX($M$6:$M$29,_xlfn.XMATCH(data_gen!$B2394,$L$6:$L$29),1),INDEX($J$6:$J$17,_xlfn.XMATCH($D2394,$I$6:$I$17),1)))</f>
        <v>1.2035201421760542</v>
      </c>
    </row>
    <row r="2395" spans="1:7" x14ac:dyDescent="0.25">
      <c r="A2395" s="1">
        <f t="shared" si="151"/>
        <v>45391.70833332753</v>
      </c>
      <c r="B2395">
        <f t="shared" si="148"/>
        <v>17</v>
      </c>
      <c r="C2395">
        <f t="shared" si="149"/>
        <v>9</v>
      </c>
      <c r="D2395">
        <f t="shared" si="150"/>
        <v>4</v>
      </c>
      <c r="E2395" cm="1">
        <f t="array" ref="E2395">INDEX(gumbwa!$E$2:$E$5400,_xlfn.XMATCH(1,(gumbwa!$B$2:$B$5400=data_gen!B2395)*(gumbwa!$C$2:$C$5400=data_gen!C2395)*(gumbwa!$D$2:$D$5400=data_gen!D2395)),1)</f>
        <v>1.1000000000000001</v>
      </c>
      <c r="F2395" cm="1">
        <f t="array" aca="1" ref="F2395" ca="1">IF(ISNA(E2395),MAX(0,_xlfn.NORM.INV(RAND(),INDEX(gumbwa!$I$5:$T$28,_xlfn.XMATCH(data_gen!$B2395,gumbwa!$H$5:$H$28),_xlfn.XMATCH(data_gen!D$2,gumbwa!$I$4:$T$4)),INDEX(gumbwa!$I$30:$T$30,1,_xlfn.XMATCH(data_gen!$D2395,gumbwa!$I$4:$T$4)))),E2395)</f>
        <v>1.1000000000000001</v>
      </c>
      <c r="G2395" cm="1">
        <f t="array" aca="1" ref="G2395" ca="1">MAX(0,_xlfn.NORM.INV(RAND(),INDEX($M$6:$M$29,_xlfn.XMATCH(data_gen!$B2395,$L$6:$L$29),1),INDEX($J$6:$J$17,_xlfn.XMATCH($D2395,$I$6:$I$17),1)))</f>
        <v>1.5066267454796707</v>
      </c>
    </row>
    <row r="2396" spans="1:7" x14ac:dyDescent="0.25">
      <c r="A2396" s="1">
        <f t="shared" si="151"/>
        <v>45391.749999994194</v>
      </c>
      <c r="B2396">
        <f t="shared" si="148"/>
        <v>18</v>
      </c>
      <c r="C2396">
        <f t="shared" si="149"/>
        <v>9</v>
      </c>
      <c r="D2396">
        <f t="shared" si="150"/>
        <v>4</v>
      </c>
      <c r="E2396" cm="1">
        <f t="array" ref="E2396">INDEX(gumbwa!$E$2:$E$5400,_xlfn.XMATCH(1,(gumbwa!$B$2:$B$5400=data_gen!B2396)*(gumbwa!$C$2:$C$5400=data_gen!C2396)*(gumbwa!$D$2:$D$5400=data_gen!D2396)),1)</f>
        <v>0.2</v>
      </c>
      <c r="F2396" cm="1">
        <f t="array" aca="1" ref="F2396" ca="1">IF(ISNA(E2396),MAX(0,_xlfn.NORM.INV(RAND(),INDEX(gumbwa!$I$5:$T$28,_xlfn.XMATCH(data_gen!$B2396,gumbwa!$H$5:$H$28),_xlfn.XMATCH(data_gen!D$2,gumbwa!$I$4:$T$4)),INDEX(gumbwa!$I$30:$T$30,1,_xlfn.XMATCH(data_gen!$D2396,gumbwa!$I$4:$T$4)))),E2396)</f>
        <v>0.2</v>
      </c>
      <c r="G2396" cm="1">
        <f t="array" aca="1" ref="G2396" ca="1">MAX(0,_xlfn.NORM.INV(RAND(),INDEX($M$6:$M$29,_xlfn.XMATCH(data_gen!$B2396,$L$6:$L$29),1),INDEX($J$6:$J$17,_xlfn.XMATCH($D2396,$I$6:$I$17),1)))</f>
        <v>1.1861352960511951</v>
      </c>
    </row>
    <row r="2397" spans="1:7" x14ac:dyDescent="0.25">
      <c r="A2397" s="1">
        <f t="shared" si="151"/>
        <v>45391.791666660858</v>
      </c>
      <c r="B2397">
        <f t="shared" si="148"/>
        <v>19</v>
      </c>
      <c r="C2397">
        <f t="shared" si="149"/>
        <v>9</v>
      </c>
      <c r="D2397">
        <f t="shared" si="150"/>
        <v>4</v>
      </c>
      <c r="E2397" cm="1">
        <f t="array" ref="E2397">INDEX(gumbwa!$E$2:$E$5400,_xlfn.XMATCH(1,(gumbwa!$B$2:$B$5400=data_gen!B2397)*(gumbwa!$C$2:$C$5400=data_gen!C2397)*(gumbwa!$D$2:$D$5400=data_gen!D2397)),1)</f>
        <v>0.2</v>
      </c>
      <c r="F2397" cm="1">
        <f t="array" aca="1" ref="F2397" ca="1">IF(ISNA(E2397),MAX(0,_xlfn.NORM.INV(RAND(),INDEX(gumbwa!$I$5:$T$28,_xlfn.XMATCH(data_gen!$B2397,gumbwa!$H$5:$H$28),_xlfn.XMATCH(data_gen!D$2,gumbwa!$I$4:$T$4)),INDEX(gumbwa!$I$30:$T$30,1,_xlfn.XMATCH(data_gen!$D2397,gumbwa!$I$4:$T$4)))),E2397)</f>
        <v>0.2</v>
      </c>
      <c r="G2397" cm="1">
        <f t="array" aca="1" ref="G2397" ca="1">MAX(0,_xlfn.NORM.INV(RAND(),INDEX($M$6:$M$29,_xlfn.XMATCH(data_gen!$B2397,$L$6:$L$29),1),INDEX($J$6:$J$17,_xlfn.XMATCH($D2397,$I$6:$I$17),1)))</f>
        <v>1.1193883798016255</v>
      </c>
    </row>
    <row r="2398" spans="1:7" x14ac:dyDescent="0.25">
      <c r="A2398" s="1">
        <f t="shared" si="151"/>
        <v>45391.833333327522</v>
      </c>
      <c r="B2398">
        <f t="shared" si="148"/>
        <v>20</v>
      </c>
      <c r="C2398">
        <f t="shared" si="149"/>
        <v>9</v>
      </c>
      <c r="D2398">
        <f t="shared" si="150"/>
        <v>4</v>
      </c>
      <c r="E2398" cm="1">
        <f t="array" ref="E2398">INDEX(gumbwa!$E$2:$E$5400,_xlfn.XMATCH(1,(gumbwa!$B$2:$B$5400=data_gen!B2398)*(gumbwa!$C$2:$C$5400=data_gen!C2398)*(gumbwa!$D$2:$D$5400=data_gen!D2398)),1)</f>
        <v>0.9</v>
      </c>
      <c r="F2398" cm="1">
        <f t="array" aca="1" ref="F2398" ca="1">IF(ISNA(E2398),MAX(0,_xlfn.NORM.INV(RAND(),INDEX(gumbwa!$I$5:$T$28,_xlfn.XMATCH(data_gen!$B2398,gumbwa!$H$5:$H$28),_xlfn.XMATCH(data_gen!D$2,gumbwa!$I$4:$T$4)),INDEX(gumbwa!$I$30:$T$30,1,_xlfn.XMATCH(data_gen!$D2398,gumbwa!$I$4:$T$4)))),E2398)</f>
        <v>0.9</v>
      </c>
      <c r="G2398" cm="1">
        <f t="array" aca="1" ref="G2398" ca="1">MAX(0,_xlfn.NORM.INV(RAND(),INDEX($M$6:$M$29,_xlfn.XMATCH(data_gen!$B2398,$L$6:$L$29),1),INDEX($J$6:$J$17,_xlfn.XMATCH($D2398,$I$6:$I$17),1)))</f>
        <v>0.90428760795983987</v>
      </c>
    </row>
    <row r="2399" spans="1:7" x14ac:dyDescent="0.25">
      <c r="A2399" s="1">
        <f t="shared" si="151"/>
        <v>45391.874999994187</v>
      </c>
      <c r="B2399">
        <f t="shared" si="148"/>
        <v>21</v>
      </c>
      <c r="C2399">
        <f t="shared" si="149"/>
        <v>9</v>
      </c>
      <c r="D2399">
        <f t="shared" si="150"/>
        <v>4</v>
      </c>
      <c r="E2399" cm="1">
        <f t="array" ref="E2399">INDEX(gumbwa!$E$2:$E$5400,_xlfn.XMATCH(1,(gumbwa!$B$2:$B$5400=data_gen!B2399)*(gumbwa!$C$2:$C$5400=data_gen!C2399)*(gumbwa!$D$2:$D$5400=data_gen!D2399)),1)</f>
        <v>0.2</v>
      </c>
      <c r="F2399" cm="1">
        <f t="array" aca="1" ref="F2399" ca="1">IF(ISNA(E2399),MAX(0,_xlfn.NORM.INV(RAND(),INDEX(gumbwa!$I$5:$T$28,_xlfn.XMATCH(data_gen!$B2399,gumbwa!$H$5:$H$28),_xlfn.XMATCH(data_gen!D$2,gumbwa!$I$4:$T$4)),INDEX(gumbwa!$I$30:$T$30,1,_xlfn.XMATCH(data_gen!$D2399,gumbwa!$I$4:$T$4)))),E2399)</f>
        <v>0.2</v>
      </c>
      <c r="G2399" cm="1">
        <f t="array" aca="1" ref="G2399" ca="1">MAX(0,_xlfn.NORM.INV(RAND(),INDEX($M$6:$M$29,_xlfn.XMATCH(data_gen!$B2399,$L$6:$L$29),1),INDEX($J$6:$J$17,_xlfn.XMATCH($D2399,$I$6:$I$17),1)))</f>
        <v>0.9057172440158171</v>
      </c>
    </row>
    <row r="2400" spans="1:7" x14ac:dyDescent="0.25">
      <c r="A2400" s="1">
        <f t="shared" si="151"/>
        <v>45391.916666660851</v>
      </c>
      <c r="B2400">
        <f t="shared" si="148"/>
        <v>22</v>
      </c>
      <c r="C2400">
        <f t="shared" si="149"/>
        <v>9</v>
      </c>
      <c r="D2400">
        <f t="shared" si="150"/>
        <v>4</v>
      </c>
      <c r="E2400" cm="1">
        <f t="array" ref="E2400">INDEX(gumbwa!$E$2:$E$5400,_xlfn.XMATCH(1,(gumbwa!$B$2:$B$5400=data_gen!B2400)*(gumbwa!$C$2:$C$5400=data_gen!C2400)*(gumbwa!$D$2:$D$5400=data_gen!D2400)),1)</f>
        <v>0.2</v>
      </c>
      <c r="F2400" cm="1">
        <f t="array" aca="1" ref="F2400" ca="1">IF(ISNA(E2400),MAX(0,_xlfn.NORM.INV(RAND(),INDEX(gumbwa!$I$5:$T$28,_xlfn.XMATCH(data_gen!$B2400,gumbwa!$H$5:$H$28),_xlfn.XMATCH(data_gen!D$2,gumbwa!$I$4:$T$4)),INDEX(gumbwa!$I$30:$T$30,1,_xlfn.XMATCH(data_gen!$D2400,gumbwa!$I$4:$T$4)))),E2400)</f>
        <v>0.2</v>
      </c>
      <c r="G2400" cm="1">
        <f t="array" aca="1" ref="G2400" ca="1">MAX(0,_xlfn.NORM.INV(RAND(),INDEX($M$6:$M$29,_xlfn.XMATCH(data_gen!$B2400,$L$6:$L$29),1),INDEX($J$6:$J$17,_xlfn.XMATCH($D2400,$I$6:$I$17),1)))</f>
        <v>0.88812899485839758</v>
      </c>
    </row>
    <row r="2401" spans="1:7" x14ac:dyDescent="0.25">
      <c r="A2401" s="1">
        <f t="shared" si="151"/>
        <v>45391.958333327515</v>
      </c>
      <c r="B2401">
        <f t="shared" si="148"/>
        <v>23</v>
      </c>
      <c r="C2401">
        <f t="shared" si="149"/>
        <v>9</v>
      </c>
      <c r="D2401">
        <f t="shared" si="150"/>
        <v>4</v>
      </c>
      <c r="E2401" cm="1">
        <f t="array" ref="E2401">INDEX(gumbwa!$E$2:$E$5400,_xlfn.XMATCH(1,(gumbwa!$B$2:$B$5400=data_gen!B2401)*(gumbwa!$C$2:$C$5400=data_gen!C2401)*(gumbwa!$D$2:$D$5400=data_gen!D2401)),1)</f>
        <v>0.2</v>
      </c>
      <c r="F2401" cm="1">
        <f t="array" aca="1" ref="F2401" ca="1">IF(ISNA(E2401),MAX(0,_xlfn.NORM.INV(RAND(),INDEX(gumbwa!$I$5:$T$28,_xlfn.XMATCH(data_gen!$B2401,gumbwa!$H$5:$H$28),_xlfn.XMATCH(data_gen!D$2,gumbwa!$I$4:$T$4)),INDEX(gumbwa!$I$30:$T$30,1,_xlfn.XMATCH(data_gen!$D2401,gumbwa!$I$4:$T$4)))),E2401)</f>
        <v>0.2</v>
      </c>
      <c r="G2401" cm="1">
        <f t="array" aca="1" ref="G2401" ca="1">MAX(0,_xlfn.NORM.INV(RAND(),INDEX($M$6:$M$29,_xlfn.XMATCH(data_gen!$B2401,$L$6:$L$29),1),INDEX($J$6:$J$17,_xlfn.XMATCH($D2401,$I$6:$I$17),1)))</f>
        <v>0.91016348935289582</v>
      </c>
    </row>
    <row r="2402" spans="1:7" x14ac:dyDescent="0.25">
      <c r="A2402" s="1">
        <f t="shared" si="151"/>
        <v>45391.999999994179</v>
      </c>
      <c r="B2402">
        <f t="shared" si="148"/>
        <v>0</v>
      </c>
      <c r="C2402">
        <f t="shared" si="149"/>
        <v>10</v>
      </c>
      <c r="D2402">
        <f t="shared" si="150"/>
        <v>4</v>
      </c>
      <c r="E2402" cm="1">
        <f t="array" ref="E2402">INDEX(gumbwa!$E$2:$E$5400,_xlfn.XMATCH(1,(gumbwa!$B$2:$B$5400=data_gen!B2402)*(gumbwa!$C$2:$C$5400=data_gen!C2402)*(gumbwa!$D$2:$D$5400=data_gen!D2402)),1)</f>
        <v>0.2</v>
      </c>
      <c r="F2402" cm="1">
        <f t="array" aca="1" ref="F2402" ca="1">IF(ISNA(E2402),MAX(0,_xlfn.NORM.INV(RAND(),INDEX(gumbwa!$I$5:$T$28,_xlfn.XMATCH(data_gen!$B2402,gumbwa!$H$5:$H$28),_xlfn.XMATCH(data_gen!D$2,gumbwa!$I$4:$T$4)),INDEX(gumbwa!$I$30:$T$30,1,_xlfn.XMATCH(data_gen!$D2402,gumbwa!$I$4:$T$4)))),E2402)</f>
        <v>0.2</v>
      </c>
      <c r="G2402" cm="1">
        <f t="array" aca="1" ref="G2402" ca="1">MAX(0,_xlfn.NORM.INV(RAND(),INDEX($M$6:$M$29,_xlfn.XMATCH(data_gen!$B2402,$L$6:$L$29),1),INDEX($J$6:$J$17,_xlfn.XMATCH($D2402,$I$6:$I$17),1)))</f>
        <v>0.60496630315727018</v>
      </c>
    </row>
    <row r="2403" spans="1:7" x14ac:dyDescent="0.25">
      <c r="A2403" s="1">
        <f t="shared" si="151"/>
        <v>45392.041666660843</v>
      </c>
      <c r="B2403">
        <f t="shared" si="148"/>
        <v>1</v>
      </c>
      <c r="C2403">
        <f t="shared" si="149"/>
        <v>10</v>
      </c>
      <c r="D2403">
        <f t="shared" si="150"/>
        <v>4</v>
      </c>
      <c r="E2403" cm="1">
        <f t="array" ref="E2403">INDEX(gumbwa!$E$2:$E$5400,_xlfn.XMATCH(1,(gumbwa!$B$2:$B$5400=data_gen!B2403)*(gumbwa!$C$2:$C$5400=data_gen!C2403)*(gumbwa!$D$2:$D$5400=data_gen!D2403)),1)</f>
        <v>0.2</v>
      </c>
      <c r="F2403" cm="1">
        <f t="array" aca="1" ref="F2403" ca="1">IF(ISNA(E2403),MAX(0,_xlfn.NORM.INV(RAND(),INDEX(gumbwa!$I$5:$T$28,_xlfn.XMATCH(data_gen!$B2403,gumbwa!$H$5:$H$28),_xlfn.XMATCH(data_gen!D$2,gumbwa!$I$4:$T$4)),INDEX(gumbwa!$I$30:$T$30,1,_xlfn.XMATCH(data_gen!$D2403,gumbwa!$I$4:$T$4)))),E2403)</f>
        <v>0.2</v>
      </c>
      <c r="G2403" cm="1">
        <f t="array" aca="1" ref="G2403" ca="1">MAX(0,_xlfn.NORM.INV(RAND(),INDEX($M$6:$M$29,_xlfn.XMATCH(data_gen!$B2403,$L$6:$L$29),1),INDEX($J$6:$J$17,_xlfn.XMATCH($D2403,$I$6:$I$17),1)))</f>
        <v>0.60260144059695242</v>
      </c>
    </row>
    <row r="2404" spans="1:7" x14ac:dyDescent="0.25">
      <c r="A2404" s="1">
        <f t="shared" si="151"/>
        <v>45392.083333327508</v>
      </c>
      <c r="B2404">
        <f t="shared" si="148"/>
        <v>2</v>
      </c>
      <c r="C2404">
        <f t="shared" si="149"/>
        <v>10</v>
      </c>
      <c r="D2404">
        <f t="shared" si="150"/>
        <v>4</v>
      </c>
      <c r="E2404" cm="1">
        <f t="array" ref="E2404">INDEX(gumbwa!$E$2:$E$5400,_xlfn.XMATCH(1,(gumbwa!$B$2:$B$5400=data_gen!B2404)*(gumbwa!$C$2:$C$5400=data_gen!C2404)*(gumbwa!$D$2:$D$5400=data_gen!D2404)),1)</f>
        <v>0.2</v>
      </c>
      <c r="F2404" cm="1">
        <f t="array" aca="1" ref="F2404" ca="1">IF(ISNA(E2404),MAX(0,_xlfn.NORM.INV(RAND(),INDEX(gumbwa!$I$5:$T$28,_xlfn.XMATCH(data_gen!$B2404,gumbwa!$H$5:$H$28),_xlfn.XMATCH(data_gen!D$2,gumbwa!$I$4:$T$4)),INDEX(gumbwa!$I$30:$T$30,1,_xlfn.XMATCH(data_gen!$D2404,gumbwa!$I$4:$T$4)))),E2404)</f>
        <v>0.2</v>
      </c>
      <c r="G2404" cm="1">
        <f t="array" aca="1" ref="G2404" ca="1">MAX(0,_xlfn.NORM.INV(RAND(),INDEX($M$6:$M$29,_xlfn.XMATCH(data_gen!$B2404,$L$6:$L$29),1),INDEX($J$6:$J$17,_xlfn.XMATCH($D2404,$I$6:$I$17),1)))</f>
        <v>0.59676546459302027</v>
      </c>
    </row>
    <row r="2405" spans="1:7" x14ac:dyDescent="0.25">
      <c r="A2405" s="1">
        <f t="shared" si="151"/>
        <v>45392.124999994172</v>
      </c>
      <c r="B2405">
        <f t="shared" si="148"/>
        <v>3</v>
      </c>
      <c r="C2405">
        <f t="shared" si="149"/>
        <v>10</v>
      </c>
      <c r="D2405">
        <f t="shared" si="150"/>
        <v>4</v>
      </c>
      <c r="E2405" cm="1">
        <f t="array" ref="E2405">INDEX(gumbwa!$E$2:$E$5400,_xlfn.XMATCH(1,(gumbwa!$B$2:$B$5400=data_gen!B2405)*(gumbwa!$C$2:$C$5400=data_gen!C2405)*(gumbwa!$D$2:$D$5400=data_gen!D2405)),1)</f>
        <v>0.2</v>
      </c>
      <c r="F2405" cm="1">
        <f t="array" aca="1" ref="F2405" ca="1">IF(ISNA(E2405),MAX(0,_xlfn.NORM.INV(RAND(),INDEX(gumbwa!$I$5:$T$28,_xlfn.XMATCH(data_gen!$B2405,gumbwa!$H$5:$H$28),_xlfn.XMATCH(data_gen!D$2,gumbwa!$I$4:$T$4)),INDEX(gumbwa!$I$30:$T$30,1,_xlfn.XMATCH(data_gen!$D2405,gumbwa!$I$4:$T$4)))),E2405)</f>
        <v>0.2</v>
      </c>
      <c r="G2405" cm="1">
        <f t="array" aca="1" ref="G2405" ca="1">MAX(0,_xlfn.NORM.INV(RAND(),INDEX($M$6:$M$29,_xlfn.XMATCH(data_gen!$B2405,$L$6:$L$29),1),INDEX($J$6:$J$17,_xlfn.XMATCH($D2405,$I$6:$I$17),1)))</f>
        <v>0.60448000353408926</v>
      </c>
    </row>
    <row r="2406" spans="1:7" x14ac:dyDescent="0.25">
      <c r="A2406" s="1">
        <f t="shared" si="151"/>
        <v>45392.166666660836</v>
      </c>
      <c r="B2406">
        <f t="shared" si="148"/>
        <v>4</v>
      </c>
      <c r="C2406">
        <f t="shared" si="149"/>
        <v>10</v>
      </c>
      <c r="D2406">
        <f t="shared" si="150"/>
        <v>4</v>
      </c>
      <c r="E2406" cm="1">
        <f t="array" ref="E2406">INDEX(gumbwa!$E$2:$E$5400,_xlfn.XMATCH(1,(gumbwa!$B$2:$B$5400=data_gen!B2406)*(gumbwa!$C$2:$C$5400=data_gen!C2406)*(gumbwa!$D$2:$D$5400=data_gen!D2406)),1)</f>
        <v>0.2</v>
      </c>
      <c r="F2406" cm="1">
        <f t="array" aca="1" ref="F2406" ca="1">IF(ISNA(E2406),MAX(0,_xlfn.NORM.INV(RAND(),INDEX(gumbwa!$I$5:$T$28,_xlfn.XMATCH(data_gen!$B2406,gumbwa!$H$5:$H$28),_xlfn.XMATCH(data_gen!D$2,gumbwa!$I$4:$T$4)),INDEX(gumbwa!$I$30:$T$30,1,_xlfn.XMATCH(data_gen!$D2406,gumbwa!$I$4:$T$4)))),E2406)</f>
        <v>0.2</v>
      </c>
      <c r="G2406" cm="1">
        <f t="array" aca="1" ref="G2406" ca="1">MAX(0,_xlfn.NORM.INV(RAND(),INDEX($M$6:$M$29,_xlfn.XMATCH(data_gen!$B2406,$L$6:$L$29),1),INDEX($J$6:$J$17,_xlfn.XMATCH($D2406,$I$6:$I$17),1)))</f>
        <v>0.60059138900369158</v>
      </c>
    </row>
    <row r="2407" spans="1:7" x14ac:dyDescent="0.25">
      <c r="A2407" s="1">
        <f t="shared" si="151"/>
        <v>45392.2083333275</v>
      </c>
      <c r="B2407">
        <f t="shared" si="148"/>
        <v>5</v>
      </c>
      <c r="C2407">
        <f t="shared" si="149"/>
        <v>10</v>
      </c>
      <c r="D2407">
        <f t="shared" si="150"/>
        <v>4</v>
      </c>
      <c r="E2407" cm="1">
        <f t="array" ref="E2407">INDEX(gumbwa!$E$2:$E$5400,_xlfn.XMATCH(1,(gumbwa!$B$2:$B$5400=data_gen!B2407)*(gumbwa!$C$2:$C$5400=data_gen!C2407)*(gumbwa!$D$2:$D$5400=data_gen!D2407)),1)</f>
        <v>0.2</v>
      </c>
      <c r="F2407" cm="1">
        <f t="array" aca="1" ref="F2407" ca="1">IF(ISNA(E2407),MAX(0,_xlfn.NORM.INV(RAND(),INDEX(gumbwa!$I$5:$T$28,_xlfn.XMATCH(data_gen!$B2407,gumbwa!$H$5:$H$28),_xlfn.XMATCH(data_gen!D$2,gumbwa!$I$4:$T$4)),INDEX(gumbwa!$I$30:$T$30,1,_xlfn.XMATCH(data_gen!$D2407,gumbwa!$I$4:$T$4)))),E2407)</f>
        <v>0.2</v>
      </c>
      <c r="G2407" cm="1">
        <f t="array" aca="1" ref="G2407" ca="1">MAX(0,_xlfn.NORM.INV(RAND(),INDEX($M$6:$M$29,_xlfn.XMATCH(data_gen!$B2407,$L$6:$L$29),1),INDEX($J$6:$J$17,_xlfn.XMATCH($D2407,$I$6:$I$17),1)))</f>
        <v>0.60614139548828805</v>
      </c>
    </row>
    <row r="2408" spans="1:7" x14ac:dyDescent="0.25">
      <c r="A2408" s="1">
        <f t="shared" si="151"/>
        <v>45392.249999994165</v>
      </c>
      <c r="B2408">
        <f t="shared" si="148"/>
        <v>6</v>
      </c>
      <c r="C2408">
        <f t="shared" si="149"/>
        <v>10</v>
      </c>
      <c r="D2408">
        <f t="shared" si="150"/>
        <v>4</v>
      </c>
      <c r="E2408" cm="1">
        <f t="array" ref="E2408">INDEX(gumbwa!$E$2:$E$5400,_xlfn.XMATCH(1,(gumbwa!$B$2:$B$5400=data_gen!B2408)*(gumbwa!$C$2:$C$5400=data_gen!C2408)*(gumbwa!$D$2:$D$5400=data_gen!D2408)),1)</f>
        <v>0.1</v>
      </c>
      <c r="F2408" cm="1">
        <f t="array" aca="1" ref="F2408" ca="1">IF(ISNA(E2408),MAX(0,_xlfn.NORM.INV(RAND(),INDEX(gumbwa!$I$5:$T$28,_xlfn.XMATCH(data_gen!$B2408,gumbwa!$H$5:$H$28),_xlfn.XMATCH(data_gen!D$2,gumbwa!$I$4:$T$4)),INDEX(gumbwa!$I$30:$T$30,1,_xlfn.XMATCH(data_gen!$D2408,gumbwa!$I$4:$T$4)))),E2408)</f>
        <v>0.1</v>
      </c>
      <c r="G2408" cm="1">
        <f t="array" aca="1" ref="G2408" ca="1">MAX(0,_xlfn.NORM.INV(RAND(),INDEX($M$6:$M$29,_xlfn.XMATCH(data_gen!$B2408,$L$6:$L$29),1),INDEX($J$6:$J$17,_xlfn.XMATCH($D2408,$I$6:$I$17),1)))</f>
        <v>0.29481685162078652</v>
      </c>
    </row>
    <row r="2409" spans="1:7" x14ac:dyDescent="0.25">
      <c r="A2409" s="1">
        <f t="shared" si="151"/>
        <v>45392.291666660829</v>
      </c>
      <c r="B2409">
        <f t="shared" si="148"/>
        <v>7</v>
      </c>
      <c r="C2409">
        <f t="shared" si="149"/>
        <v>10</v>
      </c>
      <c r="D2409">
        <f t="shared" si="150"/>
        <v>4</v>
      </c>
      <c r="E2409" cm="1">
        <f t="array" ref="E2409">INDEX(gumbwa!$E$2:$E$5400,_xlfn.XMATCH(1,(gumbwa!$B$2:$B$5400=data_gen!B2409)*(gumbwa!$C$2:$C$5400=data_gen!C2409)*(gumbwa!$D$2:$D$5400=data_gen!D2409)),1)</f>
        <v>0</v>
      </c>
      <c r="F2409" cm="1">
        <f t="array" aca="1" ref="F2409" ca="1">IF(ISNA(E2409),MAX(0,_xlfn.NORM.INV(RAND(),INDEX(gumbwa!$I$5:$T$28,_xlfn.XMATCH(data_gen!$B2409,gumbwa!$H$5:$H$28),_xlfn.XMATCH(data_gen!D$2,gumbwa!$I$4:$T$4)),INDEX(gumbwa!$I$30:$T$30,1,_xlfn.XMATCH(data_gen!$D2409,gumbwa!$I$4:$T$4)))),E2409)</f>
        <v>0</v>
      </c>
      <c r="G2409" cm="1">
        <f t="array" aca="1" ref="G2409" ca="1">MAX(0,_xlfn.NORM.INV(RAND(),INDEX($M$6:$M$29,_xlfn.XMATCH(data_gen!$B2409,$L$6:$L$29),1),INDEX($J$6:$J$17,_xlfn.XMATCH($D2409,$I$6:$I$17),1)))</f>
        <v>0.11086478476538975</v>
      </c>
    </row>
    <row r="2410" spans="1:7" x14ac:dyDescent="0.25">
      <c r="A2410" s="1">
        <f t="shared" si="151"/>
        <v>45392.333333327493</v>
      </c>
      <c r="B2410">
        <f t="shared" si="148"/>
        <v>8</v>
      </c>
      <c r="C2410">
        <f t="shared" si="149"/>
        <v>10</v>
      </c>
      <c r="D2410">
        <f t="shared" si="150"/>
        <v>4</v>
      </c>
      <c r="E2410" cm="1">
        <f t="array" ref="E2410">INDEX(gumbwa!$E$2:$E$5400,_xlfn.XMATCH(1,(gumbwa!$B$2:$B$5400=data_gen!B2410)*(gumbwa!$C$2:$C$5400=data_gen!C2410)*(gumbwa!$D$2:$D$5400=data_gen!D2410)),1)</f>
        <v>0.3</v>
      </c>
      <c r="F2410" cm="1">
        <f t="array" aca="1" ref="F2410" ca="1">IF(ISNA(E2410),MAX(0,_xlfn.NORM.INV(RAND(),INDEX(gumbwa!$I$5:$T$28,_xlfn.XMATCH(data_gen!$B2410,gumbwa!$H$5:$H$28),_xlfn.XMATCH(data_gen!D$2,gumbwa!$I$4:$T$4)),INDEX(gumbwa!$I$30:$T$30,1,_xlfn.XMATCH(data_gen!$D2410,gumbwa!$I$4:$T$4)))),E2410)</f>
        <v>0.3</v>
      </c>
      <c r="G2410" cm="1">
        <f t="array" aca="1" ref="G2410" ca="1">MAX(0,_xlfn.NORM.INV(RAND(),INDEX($M$6:$M$29,_xlfn.XMATCH(data_gen!$B2410,$L$6:$L$29),1),INDEX($J$6:$J$17,_xlfn.XMATCH($D2410,$I$6:$I$17),1)))</f>
        <v>9.8346602587339127E-2</v>
      </c>
    </row>
    <row r="2411" spans="1:7" x14ac:dyDescent="0.25">
      <c r="A2411" s="1">
        <f t="shared" si="151"/>
        <v>45392.374999994157</v>
      </c>
      <c r="B2411">
        <f t="shared" si="148"/>
        <v>9</v>
      </c>
      <c r="C2411">
        <f t="shared" si="149"/>
        <v>10</v>
      </c>
      <c r="D2411">
        <f t="shared" si="150"/>
        <v>4</v>
      </c>
      <c r="E2411" cm="1">
        <f t="array" ref="E2411">INDEX(gumbwa!$E$2:$E$5400,_xlfn.XMATCH(1,(gumbwa!$B$2:$B$5400=data_gen!B2411)*(gumbwa!$C$2:$C$5400=data_gen!C2411)*(gumbwa!$D$2:$D$5400=data_gen!D2411)),1)</f>
        <v>2.9</v>
      </c>
      <c r="F2411" cm="1">
        <f t="array" aca="1" ref="F2411" ca="1">IF(ISNA(E2411),MAX(0,_xlfn.NORM.INV(RAND(),INDEX(gumbwa!$I$5:$T$28,_xlfn.XMATCH(data_gen!$B2411,gumbwa!$H$5:$H$28),_xlfn.XMATCH(data_gen!D$2,gumbwa!$I$4:$T$4)),INDEX(gumbwa!$I$30:$T$30,1,_xlfn.XMATCH(data_gen!$D2411,gumbwa!$I$4:$T$4)))),E2411)</f>
        <v>2.9</v>
      </c>
      <c r="G2411" cm="1">
        <f t="array" aca="1" ref="G2411" ca="1">MAX(0,_xlfn.NORM.INV(RAND(),INDEX($M$6:$M$29,_xlfn.XMATCH(data_gen!$B2411,$L$6:$L$29),1),INDEX($J$6:$J$17,_xlfn.XMATCH($D2411,$I$6:$I$17),1)))</f>
        <v>0.11805031380473494</v>
      </c>
    </row>
    <row r="2412" spans="1:7" x14ac:dyDescent="0.25">
      <c r="A2412" s="1">
        <f t="shared" si="151"/>
        <v>45392.416666660822</v>
      </c>
      <c r="B2412">
        <f t="shared" si="148"/>
        <v>10</v>
      </c>
      <c r="C2412">
        <f t="shared" si="149"/>
        <v>10</v>
      </c>
      <c r="D2412">
        <f t="shared" si="150"/>
        <v>4</v>
      </c>
      <c r="E2412" cm="1">
        <f t="array" ref="E2412">INDEX(gumbwa!$E$2:$E$5400,_xlfn.XMATCH(1,(gumbwa!$B$2:$B$5400=data_gen!B2412)*(gumbwa!$C$2:$C$5400=data_gen!C2412)*(gumbwa!$D$2:$D$5400=data_gen!D2412)),1)</f>
        <v>0.6</v>
      </c>
      <c r="F2412" cm="1">
        <f t="array" aca="1" ref="F2412" ca="1">IF(ISNA(E2412),MAX(0,_xlfn.NORM.INV(RAND(),INDEX(gumbwa!$I$5:$T$28,_xlfn.XMATCH(data_gen!$B2412,gumbwa!$H$5:$H$28),_xlfn.XMATCH(data_gen!D$2,gumbwa!$I$4:$T$4)),INDEX(gumbwa!$I$30:$T$30,1,_xlfn.XMATCH(data_gen!$D2412,gumbwa!$I$4:$T$4)))),E2412)</f>
        <v>0.6</v>
      </c>
      <c r="G2412" cm="1">
        <f t="array" aca="1" ref="G2412" ca="1">MAX(0,_xlfn.NORM.INV(RAND(),INDEX($M$6:$M$29,_xlfn.XMATCH(data_gen!$B2412,$L$6:$L$29),1),INDEX($J$6:$J$17,_xlfn.XMATCH($D2412,$I$6:$I$17),1)))</f>
        <v>9.4704331026626107E-2</v>
      </c>
    </row>
    <row r="2413" spans="1:7" x14ac:dyDescent="0.25">
      <c r="A2413" s="1">
        <f t="shared" si="151"/>
        <v>45392.458333327486</v>
      </c>
      <c r="B2413">
        <f t="shared" si="148"/>
        <v>11</v>
      </c>
      <c r="C2413">
        <f t="shared" si="149"/>
        <v>10</v>
      </c>
      <c r="D2413">
        <f t="shared" si="150"/>
        <v>4</v>
      </c>
      <c r="E2413" cm="1">
        <f t="array" ref="E2413">INDEX(gumbwa!$E$2:$E$5400,_xlfn.XMATCH(1,(gumbwa!$B$2:$B$5400=data_gen!B2413)*(gumbwa!$C$2:$C$5400=data_gen!C2413)*(gumbwa!$D$2:$D$5400=data_gen!D2413)),1)</f>
        <v>0.6</v>
      </c>
      <c r="F2413" cm="1">
        <f t="array" aca="1" ref="F2413" ca="1">IF(ISNA(E2413),MAX(0,_xlfn.NORM.INV(RAND(),INDEX(gumbwa!$I$5:$T$28,_xlfn.XMATCH(data_gen!$B2413,gumbwa!$H$5:$H$28),_xlfn.XMATCH(data_gen!D$2,gumbwa!$I$4:$T$4)),INDEX(gumbwa!$I$30:$T$30,1,_xlfn.XMATCH(data_gen!$D2413,gumbwa!$I$4:$T$4)))),E2413)</f>
        <v>0.6</v>
      </c>
      <c r="G2413" cm="1">
        <f t="array" aca="1" ref="G2413" ca="1">MAX(0,_xlfn.NORM.INV(RAND(),INDEX($M$6:$M$29,_xlfn.XMATCH(data_gen!$B2413,$L$6:$L$29),1),INDEX($J$6:$J$17,_xlfn.XMATCH($D2413,$I$6:$I$17),1)))</f>
        <v>9.9734360083440374E-2</v>
      </c>
    </row>
    <row r="2414" spans="1:7" x14ac:dyDescent="0.25">
      <c r="A2414" s="1">
        <f t="shared" si="151"/>
        <v>45392.49999999415</v>
      </c>
      <c r="B2414">
        <f t="shared" si="148"/>
        <v>12</v>
      </c>
      <c r="C2414">
        <f t="shared" si="149"/>
        <v>10</v>
      </c>
      <c r="D2414">
        <f t="shared" si="150"/>
        <v>4</v>
      </c>
      <c r="E2414" cm="1">
        <f t="array" ref="E2414">INDEX(gumbwa!$E$2:$E$5400,_xlfn.XMATCH(1,(gumbwa!$B$2:$B$5400=data_gen!B2414)*(gumbwa!$C$2:$C$5400=data_gen!C2414)*(gumbwa!$D$2:$D$5400=data_gen!D2414)),1)</f>
        <v>0.6</v>
      </c>
      <c r="F2414" cm="1">
        <f t="array" aca="1" ref="F2414" ca="1">IF(ISNA(E2414),MAX(0,_xlfn.NORM.INV(RAND(),INDEX(gumbwa!$I$5:$T$28,_xlfn.XMATCH(data_gen!$B2414,gumbwa!$H$5:$H$28),_xlfn.XMATCH(data_gen!D$2,gumbwa!$I$4:$T$4)),INDEX(gumbwa!$I$30:$T$30,1,_xlfn.XMATCH(data_gen!$D2414,gumbwa!$I$4:$T$4)))),E2414)</f>
        <v>0.6</v>
      </c>
      <c r="G2414" cm="1">
        <f t="array" aca="1" ref="G2414" ca="1">MAX(0,_xlfn.NORM.INV(RAND(),INDEX($M$6:$M$29,_xlfn.XMATCH(data_gen!$B2414,$L$6:$L$29),1),INDEX($J$6:$J$17,_xlfn.XMATCH($D2414,$I$6:$I$17),1)))</f>
        <v>9.6195216033122935E-2</v>
      </c>
    </row>
    <row r="2415" spans="1:7" x14ac:dyDescent="0.25">
      <c r="A2415" s="1">
        <f t="shared" si="151"/>
        <v>45392.541666660814</v>
      </c>
      <c r="B2415">
        <f t="shared" si="148"/>
        <v>13</v>
      </c>
      <c r="C2415">
        <f t="shared" si="149"/>
        <v>10</v>
      </c>
      <c r="D2415">
        <f t="shared" si="150"/>
        <v>4</v>
      </c>
      <c r="E2415" cm="1">
        <f t="array" ref="E2415">INDEX(gumbwa!$E$2:$E$5400,_xlfn.XMATCH(1,(gumbwa!$B$2:$B$5400=data_gen!B2415)*(gumbwa!$C$2:$C$5400=data_gen!C2415)*(gumbwa!$D$2:$D$5400=data_gen!D2415)),1)</f>
        <v>1</v>
      </c>
      <c r="F2415" cm="1">
        <f t="array" aca="1" ref="F2415" ca="1">IF(ISNA(E2415),MAX(0,_xlfn.NORM.INV(RAND(),INDEX(gumbwa!$I$5:$T$28,_xlfn.XMATCH(data_gen!$B2415,gumbwa!$H$5:$H$28),_xlfn.XMATCH(data_gen!D$2,gumbwa!$I$4:$T$4)),INDEX(gumbwa!$I$30:$T$30,1,_xlfn.XMATCH(data_gen!$D2415,gumbwa!$I$4:$T$4)))),E2415)</f>
        <v>1</v>
      </c>
      <c r="G2415" cm="1">
        <f t="array" aca="1" ref="G2415" ca="1">MAX(0,_xlfn.NORM.INV(RAND(),INDEX($M$6:$M$29,_xlfn.XMATCH(data_gen!$B2415,$L$6:$L$29),1),INDEX($J$6:$J$17,_xlfn.XMATCH($D2415,$I$6:$I$17),1)))</f>
        <v>0.10132259220208857</v>
      </c>
    </row>
    <row r="2416" spans="1:7" x14ac:dyDescent="0.25">
      <c r="A2416" s="1">
        <f t="shared" si="151"/>
        <v>45392.583333327479</v>
      </c>
      <c r="B2416">
        <f t="shared" si="148"/>
        <v>14</v>
      </c>
      <c r="C2416">
        <f t="shared" si="149"/>
        <v>10</v>
      </c>
      <c r="D2416">
        <f t="shared" si="150"/>
        <v>4</v>
      </c>
      <c r="E2416" cm="1">
        <f t="array" ref="E2416">INDEX(gumbwa!$E$2:$E$5400,_xlfn.XMATCH(1,(gumbwa!$B$2:$B$5400=data_gen!B2416)*(gumbwa!$C$2:$C$5400=data_gen!C2416)*(gumbwa!$D$2:$D$5400=data_gen!D2416)),1)</f>
        <v>0.5</v>
      </c>
      <c r="F2416" cm="1">
        <f t="array" aca="1" ref="F2416" ca="1">IF(ISNA(E2416),MAX(0,_xlfn.NORM.INV(RAND(),INDEX(gumbwa!$I$5:$T$28,_xlfn.XMATCH(data_gen!$B2416,gumbwa!$H$5:$H$28),_xlfn.XMATCH(data_gen!D$2,gumbwa!$I$4:$T$4)),INDEX(gumbwa!$I$30:$T$30,1,_xlfn.XMATCH(data_gen!$D2416,gumbwa!$I$4:$T$4)))),E2416)</f>
        <v>0.5</v>
      </c>
      <c r="G2416" cm="1">
        <f t="array" aca="1" ref="G2416" ca="1">MAX(0,_xlfn.NORM.INV(RAND(),INDEX($M$6:$M$29,_xlfn.XMATCH(data_gen!$B2416,$L$6:$L$29),1),INDEX($J$6:$J$17,_xlfn.XMATCH($D2416,$I$6:$I$17),1)))</f>
        <v>0.10658141682950138</v>
      </c>
    </row>
    <row r="2417" spans="1:7" x14ac:dyDescent="0.25">
      <c r="A2417" s="1">
        <f t="shared" si="151"/>
        <v>45392.624999994143</v>
      </c>
      <c r="B2417">
        <f t="shared" si="148"/>
        <v>15</v>
      </c>
      <c r="C2417">
        <f t="shared" si="149"/>
        <v>10</v>
      </c>
      <c r="D2417">
        <f t="shared" si="150"/>
        <v>4</v>
      </c>
      <c r="E2417" cm="1">
        <f t="array" ref="E2417">INDEX(gumbwa!$E$2:$E$5400,_xlfn.XMATCH(1,(gumbwa!$B$2:$B$5400=data_gen!B2417)*(gumbwa!$C$2:$C$5400=data_gen!C2417)*(gumbwa!$D$2:$D$5400=data_gen!D2417)),1)</f>
        <v>0.8</v>
      </c>
      <c r="F2417" cm="1">
        <f t="array" aca="1" ref="F2417" ca="1">IF(ISNA(E2417),MAX(0,_xlfn.NORM.INV(RAND(),INDEX(gumbwa!$I$5:$T$28,_xlfn.XMATCH(data_gen!$B2417,gumbwa!$H$5:$H$28),_xlfn.XMATCH(data_gen!D$2,gumbwa!$I$4:$T$4)),INDEX(gumbwa!$I$30:$T$30,1,_xlfn.XMATCH(data_gen!$D2417,gumbwa!$I$4:$T$4)))),E2417)</f>
        <v>0.8</v>
      </c>
      <c r="G2417" cm="1">
        <f t="array" aca="1" ref="G2417" ca="1">MAX(0,_xlfn.NORM.INV(RAND(),INDEX($M$6:$M$29,_xlfn.XMATCH(data_gen!$B2417,$L$6:$L$29),1),INDEX($J$6:$J$17,_xlfn.XMATCH($D2417,$I$6:$I$17),1)))</f>
        <v>9.0999769978387587E-2</v>
      </c>
    </row>
    <row r="2418" spans="1:7" x14ac:dyDescent="0.25">
      <c r="A2418" s="1">
        <f t="shared" si="151"/>
        <v>45392.666666660807</v>
      </c>
      <c r="B2418">
        <f t="shared" si="148"/>
        <v>16</v>
      </c>
      <c r="C2418">
        <f t="shared" si="149"/>
        <v>10</v>
      </c>
      <c r="D2418">
        <f t="shared" si="150"/>
        <v>4</v>
      </c>
      <c r="E2418" cm="1">
        <f t="array" ref="E2418">INDEX(gumbwa!$E$2:$E$5400,_xlfn.XMATCH(1,(gumbwa!$B$2:$B$5400=data_gen!B2418)*(gumbwa!$C$2:$C$5400=data_gen!C2418)*(gumbwa!$D$2:$D$5400=data_gen!D2418)),1)</f>
        <v>0.3</v>
      </c>
      <c r="F2418" cm="1">
        <f t="array" aca="1" ref="F2418" ca="1">IF(ISNA(E2418),MAX(0,_xlfn.NORM.INV(RAND(),INDEX(gumbwa!$I$5:$T$28,_xlfn.XMATCH(data_gen!$B2418,gumbwa!$H$5:$H$28),_xlfn.XMATCH(data_gen!D$2,gumbwa!$I$4:$T$4)),INDEX(gumbwa!$I$30:$T$30,1,_xlfn.XMATCH(data_gen!$D2418,gumbwa!$I$4:$T$4)))),E2418)</f>
        <v>0.3</v>
      </c>
      <c r="G2418" cm="1">
        <f t="array" aca="1" ref="G2418" ca="1">MAX(0,_xlfn.NORM.INV(RAND(),INDEX($M$6:$M$29,_xlfn.XMATCH(data_gen!$B2418,$L$6:$L$29),1),INDEX($J$6:$J$17,_xlfn.XMATCH($D2418,$I$6:$I$17),1)))</f>
        <v>1.1957671649421495</v>
      </c>
    </row>
    <row r="2419" spans="1:7" x14ac:dyDescent="0.25">
      <c r="A2419" s="1">
        <f t="shared" si="151"/>
        <v>45392.708333327471</v>
      </c>
      <c r="B2419">
        <f t="shared" si="148"/>
        <v>17</v>
      </c>
      <c r="C2419">
        <f t="shared" si="149"/>
        <v>10</v>
      </c>
      <c r="D2419">
        <f t="shared" si="150"/>
        <v>4</v>
      </c>
      <c r="E2419" cm="1">
        <f t="array" ref="E2419">INDEX(gumbwa!$E$2:$E$5400,_xlfn.XMATCH(1,(gumbwa!$B$2:$B$5400=data_gen!B2419)*(gumbwa!$C$2:$C$5400=data_gen!C2419)*(gumbwa!$D$2:$D$5400=data_gen!D2419)),1)</f>
        <v>0</v>
      </c>
      <c r="F2419" cm="1">
        <f t="array" aca="1" ref="F2419" ca="1">IF(ISNA(E2419),MAX(0,_xlfn.NORM.INV(RAND(),INDEX(gumbwa!$I$5:$T$28,_xlfn.XMATCH(data_gen!$B2419,gumbwa!$H$5:$H$28),_xlfn.XMATCH(data_gen!D$2,gumbwa!$I$4:$T$4)),INDEX(gumbwa!$I$30:$T$30,1,_xlfn.XMATCH(data_gen!$D2419,gumbwa!$I$4:$T$4)))),E2419)</f>
        <v>0</v>
      </c>
      <c r="G2419" cm="1">
        <f t="array" aca="1" ref="G2419" ca="1">MAX(0,_xlfn.NORM.INV(RAND(),INDEX($M$6:$M$29,_xlfn.XMATCH(data_gen!$B2419,$L$6:$L$29),1),INDEX($J$6:$J$17,_xlfn.XMATCH($D2419,$I$6:$I$17),1)))</f>
        <v>1.5145613607177362</v>
      </c>
    </row>
    <row r="2420" spans="1:7" x14ac:dyDescent="0.25">
      <c r="A2420" s="1">
        <f t="shared" si="151"/>
        <v>45392.749999994136</v>
      </c>
      <c r="B2420">
        <f t="shared" si="148"/>
        <v>18</v>
      </c>
      <c r="C2420">
        <f t="shared" si="149"/>
        <v>10</v>
      </c>
      <c r="D2420">
        <f t="shared" si="150"/>
        <v>4</v>
      </c>
      <c r="E2420" cm="1">
        <f t="array" ref="E2420">INDEX(gumbwa!$E$2:$E$5400,_xlfn.XMATCH(1,(gumbwa!$B$2:$B$5400=data_gen!B2420)*(gumbwa!$C$2:$C$5400=data_gen!C2420)*(gumbwa!$D$2:$D$5400=data_gen!D2420)),1)</f>
        <v>1.5</v>
      </c>
      <c r="F2420" cm="1">
        <f t="array" aca="1" ref="F2420" ca="1">IF(ISNA(E2420),MAX(0,_xlfn.NORM.INV(RAND(),INDEX(gumbwa!$I$5:$T$28,_xlfn.XMATCH(data_gen!$B2420,gumbwa!$H$5:$H$28),_xlfn.XMATCH(data_gen!D$2,gumbwa!$I$4:$T$4)),INDEX(gumbwa!$I$30:$T$30,1,_xlfn.XMATCH(data_gen!$D2420,gumbwa!$I$4:$T$4)))),E2420)</f>
        <v>1.5</v>
      </c>
      <c r="G2420" cm="1">
        <f t="array" aca="1" ref="G2420" ca="1">MAX(0,_xlfn.NORM.INV(RAND(),INDEX($M$6:$M$29,_xlfn.XMATCH(data_gen!$B2420,$L$6:$L$29),1),INDEX($J$6:$J$17,_xlfn.XMATCH($D2420,$I$6:$I$17),1)))</f>
        <v>1.2073444869142094</v>
      </c>
    </row>
    <row r="2421" spans="1:7" x14ac:dyDescent="0.25">
      <c r="A2421" s="1">
        <f t="shared" si="151"/>
        <v>45392.7916666608</v>
      </c>
      <c r="B2421">
        <f t="shared" si="148"/>
        <v>19</v>
      </c>
      <c r="C2421">
        <f t="shared" si="149"/>
        <v>10</v>
      </c>
      <c r="D2421">
        <f t="shared" si="150"/>
        <v>4</v>
      </c>
      <c r="E2421" cm="1">
        <f t="array" ref="E2421">INDEX(gumbwa!$E$2:$E$5400,_xlfn.XMATCH(1,(gumbwa!$B$2:$B$5400=data_gen!B2421)*(gumbwa!$C$2:$C$5400=data_gen!C2421)*(gumbwa!$D$2:$D$5400=data_gen!D2421)),1)</f>
        <v>0.2</v>
      </c>
      <c r="F2421" cm="1">
        <f t="array" aca="1" ref="F2421" ca="1">IF(ISNA(E2421),MAX(0,_xlfn.NORM.INV(RAND(),INDEX(gumbwa!$I$5:$T$28,_xlfn.XMATCH(data_gen!$B2421,gumbwa!$H$5:$H$28),_xlfn.XMATCH(data_gen!D$2,gumbwa!$I$4:$T$4)),INDEX(gumbwa!$I$30:$T$30,1,_xlfn.XMATCH(data_gen!$D2421,gumbwa!$I$4:$T$4)))),E2421)</f>
        <v>0.2</v>
      </c>
      <c r="G2421" cm="1">
        <f t="array" aca="1" ref="G2421" ca="1">MAX(0,_xlfn.NORM.INV(RAND(),INDEX($M$6:$M$29,_xlfn.XMATCH(data_gen!$B2421,$L$6:$L$29),1),INDEX($J$6:$J$17,_xlfn.XMATCH($D2421,$I$6:$I$17),1)))</f>
        <v>1.0902317249250695</v>
      </c>
    </row>
    <row r="2422" spans="1:7" x14ac:dyDescent="0.25">
      <c r="A2422" s="1">
        <f t="shared" si="151"/>
        <v>45392.833333327464</v>
      </c>
      <c r="B2422">
        <f t="shared" si="148"/>
        <v>20</v>
      </c>
      <c r="C2422">
        <f t="shared" si="149"/>
        <v>10</v>
      </c>
      <c r="D2422">
        <f t="shared" si="150"/>
        <v>4</v>
      </c>
      <c r="E2422" cm="1">
        <f t="array" ref="E2422">INDEX(gumbwa!$E$2:$E$5400,_xlfn.XMATCH(1,(gumbwa!$B$2:$B$5400=data_gen!B2422)*(gumbwa!$C$2:$C$5400=data_gen!C2422)*(gumbwa!$D$2:$D$5400=data_gen!D2422)),1)</f>
        <v>0.2</v>
      </c>
      <c r="F2422" cm="1">
        <f t="array" aca="1" ref="F2422" ca="1">IF(ISNA(E2422),MAX(0,_xlfn.NORM.INV(RAND(),INDEX(gumbwa!$I$5:$T$28,_xlfn.XMATCH(data_gen!$B2422,gumbwa!$H$5:$H$28),_xlfn.XMATCH(data_gen!D$2,gumbwa!$I$4:$T$4)),INDEX(gumbwa!$I$30:$T$30,1,_xlfn.XMATCH(data_gen!$D2422,gumbwa!$I$4:$T$4)))),E2422)</f>
        <v>0.2</v>
      </c>
      <c r="G2422" cm="1">
        <f t="array" aca="1" ref="G2422" ca="1">MAX(0,_xlfn.NORM.INV(RAND(),INDEX($M$6:$M$29,_xlfn.XMATCH(data_gen!$B2422,$L$6:$L$29),1),INDEX($J$6:$J$17,_xlfn.XMATCH($D2422,$I$6:$I$17),1)))</f>
        <v>0.91174470047865974</v>
      </c>
    </row>
    <row r="2423" spans="1:7" x14ac:dyDescent="0.25">
      <c r="A2423" s="1">
        <f t="shared" si="151"/>
        <v>45392.874999994128</v>
      </c>
      <c r="B2423">
        <f t="shared" si="148"/>
        <v>21</v>
      </c>
      <c r="C2423">
        <f t="shared" si="149"/>
        <v>10</v>
      </c>
      <c r="D2423">
        <f t="shared" si="150"/>
        <v>4</v>
      </c>
      <c r="E2423" cm="1">
        <f t="array" ref="E2423">INDEX(gumbwa!$E$2:$E$5400,_xlfn.XMATCH(1,(gumbwa!$B$2:$B$5400=data_gen!B2423)*(gumbwa!$C$2:$C$5400=data_gen!C2423)*(gumbwa!$D$2:$D$5400=data_gen!D2423)),1)</f>
        <v>0.2</v>
      </c>
      <c r="F2423" cm="1">
        <f t="array" aca="1" ref="F2423" ca="1">IF(ISNA(E2423),MAX(0,_xlfn.NORM.INV(RAND(),INDEX(gumbwa!$I$5:$T$28,_xlfn.XMATCH(data_gen!$B2423,gumbwa!$H$5:$H$28),_xlfn.XMATCH(data_gen!D$2,gumbwa!$I$4:$T$4)),INDEX(gumbwa!$I$30:$T$30,1,_xlfn.XMATCH(data_gen!$D2423,gumbwa!$I$4:$T$4)))),E2423)</f>
        <v>0.2</v>
      </c>
      <c r="G2423" cm="1">
        <f t="array" aca="1" ref="G2423" ca="1">MAX(0,_xlfn.NORM.INV(RAND(),INDEX($M$6:$M$29,_xlfn.XMATCH(data_gen!$B2423,$L$6:$L$29),1),INDEX($J$6:$J$17,_xlfn.XMATCH($D2423,$I$6:$I$17),1)))</f>
        <v>0.91036971609065609</v>
      </c>
    </row>
    <row r="2424" spans="1:7" x14ac:dyDescent="0.25">
      <c r="A2424" s="1">
        <f t="shared" si="151"/>
        <v>45392.916666660793</v>
      </c>
      <c r="B2424">
        <f t="shared" si="148"/>
        <v>22</v>
      </c>
      <c r="C2424">
        <f t="shared" si="149"/>
        <v>10</v>
      </c>
      <c r="D2424">
        <f t="shared" si="150"/>
        <v>4</v>
      </c>
      <c r="E2424" cm="1">
        <f t="array" ref="E2424">INDEX(gumbwa!$E$2:$E$5400,_xlfn.XMATCH(1,(gumbwa!$B$2:$B$5400=data_gen!B2424)*(gumbwa!$C$2:$C$5400=data_gen!C2424)*(gumbwa!$D$2:$D$5400=data_gen!D2424)),1)</f>
        <v>0.2</v>
      </c>
      <c r="F2424" cm="1">
        <f t="array" aca="1" ref="F2424" ca="1">IF(ISNA(E2424),MAX(0,_xlfn.NORM.INV(RAND(),INDEX(gumbwa!$I$5:$T$28,_xlfn.XMATCH(data_gen!$B2424,gumbwa!$H$5:$H$28),_xlfn.XMATCH(data_gen!D$2,gumbwa!$I$4:$T$4)),INDEX(gumbwa!$I$30:$T$30,1,_xlfn.XMATCH(data_gen!$D2424,gumbwa!$I$4:$T$4)))),E2424)</f>
        <v>0.2</v>
      </c>
      <c r="G2424" cm="1">
        <f t="array" aca="1" ref="G2424" ca="1">MAX(0,_xlfn.NORM.INV(RAND(),INDEX($M$6:$M$29,_xlfn.XMATCH(data_gen!$B2424,$L$6:$L$29),1),INDEX($J$6:$J$17,_xlfn.XMATCH($D2424,$I$6:$I$17),1)))</f>
        <v>0.90346441082956364</v>
      </c>
    </row>
    <row r="2425" spans="1:7" x14ac:dyDescent="0.25">
      <c r="A2425" s="1">
        <f t="shared" si="151"/>
        <v>45392.958333327457</v>
      </c>
      <c r="B2425">
        <f t="shared" si="148"/>
        <v>23</v>
      </c>
      <c r="C2425">
        <f t="shared" si="149"/>
        <v>10</v>
      </c>
      <c r="D2425">
        <f t="shared" si="150"/>
        <v>4</v>
      </c>
      <c r="E2425" cm="1">
        <f t="array" ref="E2425">INDEX(gumbwa!$E$2:$E$5400,_xlfn.XMATCH(1,(gumbwa!$B$2:$B$5400=data_gen!B2425)*(gumbwa!$C$2:$C$5400=data_gen!C2425)*(gumbwa!$D$2:$D$5400=data_gen!D2425)),1)</f>
        <v>0.2</v>
      </c>
      <c r="F2425" cm="1">
        <f t="array" aca="1" ref="F2425" ca="1">IF(ISNA(E2425),MAX(0,_xlfn.NORM.INV(RAND(),INDEX(gumbwa!$I$5:$T$28,_xlfn.XMATCH(data_gen!$B2425,gumbwa!$H$5:$H$28),_xlfn.XMATCH(data_gen!D$2,gumbwa!$I$4:$T$4)),INDEX(gumbwa!$I$30:$T$30,1,_xlfn.XMATCH(data_gen!$D2425,gumbwa!$I$4:$T$4)))),E2425)</f>
        <v>0.2</v>
      </c>
      <c r="G2425" cm="1">
        <f t="array" aca="1" ref="G2425" ca="1">MAX(0,_xlfn.NORM.INV(RAND(),INDEX($M$6:$M$29,_xlfn.XMATCH(data_gen!$B2425,$L$6:$L$29),1),INDEX($J$6:$J$17,_xlfn.XMATCH($D2425,$I$6:$I$17),1)))</f>
        <v>0.89534288601007039</v>
      </c>
    </row>
    <row r="2426" spans="1:7" x14ac:dyDescent="0.25">
      <c r="A2426" s="1">
        <f t="shared" si="151"/>
        <v>45392.999999994121</v>
      </c>
      <c r="B2426">
        <f t="shared" si="148"/>
        <v>0</v>
      </c>
      <c r="C2426">
        <f t="shared" si="149"/>
        <v>11</v>
      </c>
      <c r="D2426">
        <f t="shared" si="150"/>
        <v>4</v>
      </c>
      <c r="E2426" cm="1">
        <f t="array" ref="E2426">INDEX(gumbwa!$E$2:$E$5400,_xlfn.XMATCH(1,(gumbwa!$B$2:$B$5400=data_gen!B2426)*(gumbwa!$C$2:$C$5400=data_gen!C2426)*(gumbwa!$D$2:$D$5400=data_gen!D2426)),1)</f>
        <v>0.2</v>
      </c>
      <c r="F2426" cm="1">
        <f t="array" aca="1" ref="F2426" ca="1">IF(ISNA(E2426),MAX(0,_xlfn.NORM.INV(RAND(),INDEX(gumbwa!$I$5:$T$28,_xlfn.XMATCH(data_gen!$B2426,gumbwa!$H$5:$H$28),_xlfn.XMATCH(data_gen!D$2,gumbwa!$I$4:$T$4)),INDEX(gumbwa!$I$30:$T$30,1,_xlfn.XMATCH(data_gen!$D2426,gumbwa!$I$4:$T$4)))),E2426)</f>
        <v>0.2</v>
      </c>
      <c r="G2426" cm="1">
        <f t="array" aca="1" ref="G2426" ca="1">MAX(0,_xlfn.NORM.INV(RAND(),INDEX($M$6:$M$29,_xlfn.XMATCH(data_gen!$B2426,$L$6:$L$29),1),INDEX($J$6:$J$17,_xlfn.XMATCH($D2426,$I$6:$I$17),1)))</f>
        <v>0.59444029233151063</v>
      </c>
    </row>
    <row r="2427" spans="1:7" x14ac:dyDescent="0.25">
      <c r="A2427" s="1">
        <f t="shared" si="151"/>
        <v>45393.041666660785</v>
      </c>
      <c r="B2427">
        <f t="shared" si="148"/>
        <v>1</v>
      </c>
      <c r="C2427">
        <f t="shared" si="149"/>
        <v>11</v>
      </c>
      <c r="D2427">
        <f t="shared" si="150"/>
        <v>4</v>
      </c>
      <c r="E2427" cm="1">
        <f t="array" ref="E2427">INDEX(gumbwa!$E$2:$E$5400,_xlfn.XMATCH(1,(gumbwa!$B$2:$B$5400=data_gen!B2427)*(gumbwa!$C$2:$C$5400=data_gen!C2427)*(gumbwa!$D$2:$D$5400=data_gen!D2427)),1)</f>
        <v>0.2</v>
      </c>
      <c r="F2427" cm="1">
        <f t="array" aca="1" ref="F2427" ca="1">IF(ISNA(E2427),MAX(0,_xlfn.NORM.INV(RAND(),INDEX(gumbwa!$I$5:$T$28,_xlfn.XMATCH(data_gen!$B2427,gumbwa!$H$5:$H$28),_xlfn.XMATCH(data_gen!D$2,gumbwa!$I$4:$T$4)),INDEX(gumbwa!$I$30:$T$30,1,_xlfn.XMATCH(data_gen!$D2427,gumbwa!$I$4:$T$4)))),E2427)</f>
        <v>0.2</v>
      </c>
      <c r="G2427" cm="1">
        <f t="array" aca="1" ref="G2427" ca="1">MAX(0,_xlfn.NORM.INV(RAND(),INDEX($M$6:$M$29,_xlfn.XMATCH(data_gen!$B2427,$L$6:$L$29),1),INDEX($J$6:$J$17,_xlfn.XMATCH($D2427,$I$6:$I$17),1)))</f>
        <v>0.59189402572270167</v>
      </c>
    </row>
    <row r="2428" spans="1:7" x14ac:dyDescent="0.25">
      <c r="A2428" s="1">
        <f t="shared" si="151"/>
        <v>45393.08333332745</v>
      </c>
      <c r="B2428">
        <f t="shared" si="148"/>
        <v>2</v>
      </c>
      <c r="C2428">
        <f t="shared" si="149"/>
        <v>11</v>
      </c>
      <c r="D2428">
        <f t="shared" si="150"/>
        <v>4</v>
      </c>
      <c r="E2428" cm="1">
        <f t="array" ref="E2428">INDEX(gumbwa!$E$2:$E$5400,_xlfn.XMATCH(1,(gumbwa!$B$2:$B$5400=data_gen!B2428)*(gumbwa!$C$2:$C$5400=data_gen!C2428)*(gumbwa!$D$2:$D$5400=data_gen!D2428)),1)</f>
        <v>0.2</v>
      </c>
      <c r="F2428" cm="1">
        <f t="array" aca="1" ref="F2428" ca="1">IF(ISNA(E2428),MAX(0,_xlfn.NORM.INV(RAND(),INDEX(gumbwa!$I$5:$T$28,_xlfn.XMATCH(data_gen!$B2428,gumbwa!$H$5:$H$28),_xlfn.XMATCH(data_gen!D$2,gumbwa!$I$4:$T$4)),INDEX(gumbwa!$I$30:$T$30,1,_xlfn.XMATCH(data_gen!$D2428,gumbwa!$I$4:$T$4)))),E2428)</f>
        <v>0.2</v>
      </c>
      <c r="G2428" cm="1">
        <f t="array" aca="1" ref="G2428" ca="1">MAX(0,_xlfn.NORM.INV(RAND(),INDEX($M$6:$M$29,_xlfn.XMATCH(data_gen!$B2428,$L$6:$L$29),1),INDEX($J$6:$J$17,_xlfn.XMATCH($D2428,$I$6:$I$17),1)))</f>
        <v>0.60540928663061455</v>
      </c>
    </row>
    <row r="2429" spans="1:7" x14ac:dyDescent="0.25">
      <c r="A2429" s="1">
        <f t="shared" si="151"/>
        <v>45393.124999994114</v>
      </c>
      <c r="B2429">
        <f t="shared" si="148"/>
        <v>3</v>
      </c>
      <c r="C2429">
        <f t="shared" si="149"/>
        <v>11</v>
      </c>
      <c r="D2429">
        <f t="shared" si="150"/>
        <v>4</v>
      </c>
      <c r="E2429" cm="1">
        <f t="array" ref="E2429">INDEX(gumbwa!$E$2:$E$5400,_xlfn.XMATCH(1,(gumbwa!$B$2:$B$5400=data_gen!B2429)*(gumbwa!$C$2:$C$5400=data_gen!C2429)*(gumbwa!$D$2:$D$5400=data_gen!D2429)),1)</f>
        <v>0.2</v>
      </c>
      <c r="F2429" cm="1">
        <f t="array" aca="1" ref="F2429" ca="1">IF(ISNA(E2429),MAX(0,_xlfn.NORM.INV(RAND(),INDEX(gumbwa!$I$5:$T$28,_xlfn.XMATCH(data_gen!$B2429,gumbwa!$H$5:$H$28),_xlfn.XMATCH(data_gen!D$2,gumbwa!$I$4:$T$4)),INDEX(gumbwa!$I$30:$T$30,1,_xlfn.XMATCH(data_gen!$D2429,gumbwa!$I$4:$T$4)))),E2429)</f>
        <v>0.2</v>
      </c>
      <c r="G2429" cm="1">
        <f t="array" aca="1" ref="G2429" ca="1">MAX(0,_xlfn.NORM.INV(RAND(),INDEX($M$6:$M$29,_xlfn.XMATCH(data_gen!$B2429,$L$6:$L$29),1),INDEX($J$6:$J$17,_xlfn.XMATCH($D2429,$I$6:$I$17),1)))</f>
        <v>0.58681890483120458</v>
      </c>
    </row>
    <row r="2430" spans="1:7" x14ac:dyDescent="0.25">
      <c r="A2430" s="1">
        <f t="shared" si="151"/>
        <v>45393.166666660778</v>
      </c>
      <c r="B2430">
        <f t="shared" si="148"/>
        <v>4</v>
      </c>
      <c r="C2430">
        <f t="shared" si="149"/>
        <v>11</v>
      </c>
      <c r="D2430">
        <f t="shared" si="150"/>
        <v>4</v>
      </c>
      <c r="E2430" cm="1">
        <f t="array" ref="E2430">INDEX(gumbwa!$E$2:$E$5400,_xlfn.XMATCH(1,(gumbwa!$B$2:$B$5400=data_gen!B2430)*(gumbwa!$C$2:$C$5400=data_gen!C2430)*(gumbwa!$D$2:$D$5400=data_gen!D2430)),1)</f>
        <v>0.3</v>
      </c>
      <c r="F2430" cm="1">
        <f t="array" aca="1" ref="F2430" ca="1">IF(ISNA(E2430),MAX(0,_xlfn.NORM.INV(RAND(),INDEX(gumbwa!$I$5:$T$28,_xlfn.XMATCH(data_gen!$B2430,gumbwa!$H$5:$H$28),_xlfn.XMATCH(data_gen!D$2,gumbwa!$I$4:$T$4)),INDEX(gumbwa!$I$30:$T$30,1,_xlfn.XMATCH(data_gen!$D2430,gumbwa!$I$4:$T$4)))),E2430)</f>
        <v>0.3</v>
      </c>
      <c r="G2430" cm="1">
        <f t="array" aca="1" ref="G2430" ca="1">MAX(0,_xlfn.NORM.INV(RAND(),INDEX($M$6:$M$29,_xlfn.XMATCH(data_gen!$B2430,$L$6:$L$29),1),INDEX($J$6:$J$17,_xlfn.XMATCH($D2430,$I$6:$I$17),1)))</f>
        <v>0.59167897950016612</v>
      </c>
    </row>
    <row r="2431" spans="1:7" x14ac:dyDescent="0.25">
      <c r="A2431" s="1">
        <f t="shared" si="151"/>
        <v>45393.208333327442</v>
      </c>
      <c r="B2431">
        <f t="shared" si="148"/>
        <v>5</v>
      </c>
      <c r="C2431">
        <f t="shared" si="149"/>
        <v>11</v>
      </c>
      <c r="D2431">
        <f t="shared" si="150"/>
        <v>4</v>
      </c>
      <c r="E2431" cm="1">
        <f t="array" ref="E2431">INDEX(gumbwa!$E$2:$E$5400,_xlfn.XMATCH(1,(gumbwa!$B$2:$B$5400=data_gen!B2431)*(gumbwa!$C$2:$C$5400=data_gen!C2431)*(gumbwa!$D$2:$D$5400=data_gen!D2431)),1)</f>
        <v>0.2</v>
      </c>
      <c r="F2431" cm="1">
        <f t="array" aca="1" ref="F2431" ca="1">IF(ISNA(E2431),MAX(0,_xlfn.NORM.INV(RAND(),INDEX(gumbwa!$I$5:$T$28,_xlfn.XMATCH(data_gen!$B2431,gumbwa!$H$5:$H$28),_xlfn.XMATCH(data_gen!D$2,gumbwa!$I$4:$T$4)),INDEX(gumbwa!$I$30:$T$30,1,_xlfn.XMATCH(data_gen!$D2431,gumbwa!$I$4:$T$4)))),E2431)</f>
        <v>0.2</v>
      </c>
      <c r="G2431" cm="1">
        <f t="array" aca="1" ref="G2431" ca="1">MAX(0,_xlfn.NORM.INV(RAND(),INDEX($M$6:$M$29,_xlfn.XMATCH(data_gen!$B2431,$L$6:$L$29),1),INDEX($J$6:$J$17,_xlfn.XMATCH($D2431,$I$6:$I$17),1)))</f>
        <v>0.62559238103542847</v>
      </c>
    </row>
    <row r="2432" spans="1:7" x14ac:dyDescent="0.25">
      <c r="A2432" s="1">
        <f t="shared" si="151"/>
        <v>45393.249999994106</v>
      </c>
      <c r="B2432">
        <f t="shared" si="148"/>
        <v>6</v>
      </c>
      <c r="C2432">
        <f t="shared" si="149"/>
        <v>11</v>
      </c>
      <c r="D2432">
        <f t="shared" si="150"/>
        <v>4</v>
      </c>
      <c r="E2432" cm="1">
        <f t="array" ref="E2432">INDEX(gumbwa!$E$2:$E$5400,_xlfn.XMATCH(1,(gumbwa!$B$2:$B$5400=data_gen!B2432)*(gumbwa!$C$2:$C$5400=data_gen!C2432)*(gumbwa!$D$2:$D$5400=data_gen!D2432)),1)</f>
        <v>0.2</v>
      </c>
      <c r="F2432" cm="1">
        <f t="array" aca="1" ref="F2432" ca="1">IF(ISNA(E2432),MAX(0,_xlfn.NORM.INV(RAND(),INDEX(gumbwa!$I$5:$T$28,_xlfn.XMATCH(data_gen!$B2432,gumbwa!$H$5:$H$28),_xlfn.XMATCH(data_gen!D$2,gumbwa!$I$4:$T$4)),INDEX(gumbwa!$I$30:$T$30,1,_xlfn.XMATCH(data_gen!$D2432,gumbwa!$I$4:$T$4)))),E2432)</f>
        <v>0.2</v>
      </c>
      <c r="G2432" cm="1">
        <f t="array" aca="1" ref="G2432" ca="1">MAX(0,_xlfn.NORM.INV(RAND(),INDEX($M$6:$M$29,_xlfn.XMATCH(data_gen!$B2432,$L$6:$L$29),1),INDEX($J$6:$J$17,_xlfn.XMATCH($D2432,$I$6:$I$17),1)))</f>
        <v>0.29719386301989109</v>
      </c>
    </row>
    <row r="2433" spans="1:7" x14ac:dyDescent="0.25">
      <c r="A2433" s="1">
        <f t="shared" si="151"/>
        <v>45393.291666660771</v>
      </c>
      <c r="B2433">
        <f t="shared" si="148"/>
        <v>7</v>
      </c>
      <c r="C2433">
        <f t="shared" si="149"/>
        <v>11</v>
      </c>
      <c r="D2433">
        <f t="shared" si="150"/>
        <v>4</v>
      </c>
      <c r="E2433" cm="1">
        <f t="array" ref="E2433">INDEX(gumbwa!$E$2:$E$5400,_xlfn.XMATCH(1,(gumbwa!$B$2:$B$5400=data_gen!B2433)*(gumbwa!$C$2:$C$5400=data_gen!C2433)*(gumbwa!$D$2:$D$5400=data_gen!D2433)),1)</f>
        <v>1</v>
      </c>
      <c r="F2433" cm="1">
        <f t="array" aca="1" ref="F2433" ca="1">IF(ISNA(E2433),MAX(0,_xlfn.NORM.INV(RAND(),INDEX(gumbwa!$I$5:$T$28,_xlfn.XMATCH(data_gen!$B2433,gumbwa!$H$5:$H$28),_xlfn.XMATCH(data_gen!D$2,gumbwa!$I$4:$T$4)),INDEX(gumbwa!$I$30:$T$30,1,_xlfn.XMATCH(data_gen!$D2433,gumbwa!$I$4:$T$4)))),E2433)</f>
        <v>1</v>
      </c>
      <c r="G2433" cm="1">
        <f t="array" aca="1" ref="G2433" ca="1">MAX(0,_xlfn.NORM.INV(RAND(),INDEX($M$6:$M$29,_xlfn.XMATCH(data_gen!$B2433,$L$6:$L$29),1),INDEX($J$6:$J$17,_xlfn.XMATCH($D2433,$I$6:$I$17),1)))</f>
        <v>9.0269264069170754E-2</v>
      </c>
    </row>
    <row r="2434" spans="1:7" x14ac:dyDescent="0.25">
      <c r="A2434" s="1">
        <f t="shared" si="151"/>
        <v>45393.333333327435</v>
      </c>
      <c r="B2434">
        <f t="shared" si="148"/>
        <v>8</v>
      </c>
      <c r="C2434">
        <f t="shared" si="149"/>
        <v>11</v>
      </c>
      <c r="D2434">
        <f t="shared" si="150"/>
        <v>4</v>
      </c>
      <c r="E2434" cm="1">
        <f t="array" ref="E2434">INDEX(gumbwa!$E$2:$E$5400,_xlfn.XMATCH(1,(gumbwa!$B$2:$B$5400=data_gen!B2434)*(gumbwa!$C$2:$C$5400=data_gen!C2434)*(gumbwa!$D$2:$D$5400=data_gen!D2434)),1)</f>
        <v>1</v>
      </c>
      <c r="F2434" cm="1">
        <f t="array" aca="1" ref="F2434" ca="1">IF(ISNA(E2434),MAX(0,_xlfn.NORM.INV(RAND(),INDEX(gumbwa!$I$5:$T$28,_xlfn.XMATCH(data_gen!$B2434,gumbwa!$H$5:$H$28),_xlfn.XMATCH(data_gen!D$2,gumbwa!$I$4:$T$4)),INDEX(gumbwa!$I$30:$T$30,1,_xlfn.XMATCH(data_gen!$D2434,gumbwa!$I$4:$T$4)))),E2434)</f>
        <v>1</v>
      </c>
      <c r="G2434" cm="1">
        <f t="array" aca="1" ref="G2434" ca="1">MAX(0,_xlfn.NORM.INV(RAND(),INDEX($M$6:$M$29,_xlfn.XMATCH(data_gen!$B2434,$L$6:$L$29),1),INDEX($J$6:$J$17,_xlfn.XMATCH($D2434,$I$6:$I$17),1)))</f>
        <v>8.5552362888463518E-2</v>
      </c>
    </row>
    <row r="2435" spans="1:7" x14ac:dyDescent="0.25">
      <c r="A2435" s="1">
        <f t="shared" si="151"/>
        <v>45393.374999994099</v>
      </c>
      <c r="B2435">
        <f t="shared" ref="B2435:B2498" si="152">HOUR(A2435)</f>
        <v>9</v>
      </c>
      <c r="C2435">
        <f t="shared" ref="C2435:C2498" si="153">DAY(A2435)</f>
        <v>11</v>
      </c>
      <c r="D2435">
        <f t="shared" ref="D2435:D2498" si="154">MONTH(A2435)</f>
        <v>4</v>
      </c>
      <c r="E2435" cm="1">
        <f t="array" ref="E2435">INDEX(gumbwa!$E$2:$E$5400,_xlfn.XMATCH(1,(gumbwa!$B$2:$B$5400=data_gen!B2435)*(gumbwa!$C$2:$C$5400=data_gen!C2435)*(gumbwa!$D$2:$D$5400=data_gen!D2435)),1)</f>
        <v>0.9</v>
      </c>
      <c r="F2435" cm="1">
        <f t="array" aca="1" ref="F2435" ca="1">IF(ISNA(E2435),MAX(0,_xlfn.NORM.INV(RAND(),INDEX(gumbwa!$I$5:$T$28,_xlfn.XMATCH(data_gen!$B2435,gumbwa!$H$5:$H$28),_xlfn.XMATCH(data_gen!D$2,gumbwa!$I$4:$T$4)),INDEX(gumbwa!$I$30:$T$30,1,_xlfn.XMATCH(data_gen!$D2435,gumbwa!$I$4:$T$4)))),E2435)</f>
        <v>0.9</v>
      </c>
      <c r="G2435" cm="1">
        <f t="array" aca="1" ref="G2435" ca="1">MAX(0,_xlfn.NORM.INV(RAND(),INDEX($M$6:$M$29,_xlfn.XMATCH(data_gen!$B2435,$L$6:$L$29),1),INDEX($J$6:$J$17,_xlfn.XMATCH($D2435,$I$6:$I$17),1)))</f>
        <v>9.8399048596481423E-2</v>
      </c>
    </row>
    <row r="2436" spans="1:7" x14ac:dyDescent="0.25">
      <c r="A2436" s="1">
        <f t="shared" ref="A2436:A2499" si="155">A2435+(1/24)</f>
        <v>45393.416666660763</v>
      </c>
      <c r="B2436">
        <f t="shared" si="152"/>
        <v>10</v>
      </c>
      <c r="C2436">
        <f t="shared" si="153"/>
        <v>11</v>
      </c>
      <c r="D2436">
        <f t="shared" si="154"/>
        <v>4</v>
      </c>
      <c r="E2436" cm="1">
        <f t="array" ref="E2436">INDEX(gumbwa!$E$2:$E$5400,_xlfn.XMATCH(1,(gumbwa!$B$2:$B$5400=data_gen!B2436)*(gumbwa!$C$2:$C$5400=data_gen!C2436)*(gumbwa!$D$2:$D$5400=data_gen!D2436)),1)</f>
        <v>1</v>
      </c>
      <c r="F2436" cm="1">
        <f t="array" aca="1" ref="F2436" ca="1">IF(ISNA(E2436),MAX(0,_xlfn.NORM.INV(RAND(),INDEX(gumbwa!$I$5:$T$28,_xlfn.XMATCH(data_gen!$B2436,gumbwa!$H$5:$H$28),_xlfn.XMATCH(data_gen!D$2,gumbwa!$I$4:$T$4)),INDEX(gumbwa!$I$30:$T$30,1,_xlfn.XMATCH(data_gen!$D2436,gumbwa!$I$4:$T$4)))),E2436)</f>
        <v>1</v>
      </c>
      <c r="G2436" cm="1">
        <f t="array" aca="1" ref="G2436" ca="1">MAX(0,_xlfn.NORM.INV(RAND(),INDEX($M$6:$M$29,_xlfn.XMATCH(data_gen!$B2436,$L$6:$L$29),1),INDEX($J$6:$J$17,_xlfn.XMATCH($D2436,$I$6:$I$17),1)))</f>
        <v>8.5816172406364077E-2</v>
      </c>
    </row>
    <row r="2437" spans="1:7" x14ac:dyDescent="0.25">
      <c r="A2437" s="1">
        <f t="shared" si="155"/>
        <v>45393.458333327428</v>
      </c>
      <c r="B2437">
        <f t="shared" si="152"/>
        <v>11</v>
      </c>
      <c r="C2437">
        <f t="shared" si="153"/>
        <v>11</v>
      </c>
      <c r="D2437">
        <f t="shared" si="154"/>
        <v>4</v>
      </c>
      <c r="E2437" cm="1">
        <f t="array" ref="E2437">INDEX(gumbwa!$E$2:$E$5400,_xlfn.XMATCH(1,(gumbwa!$B$2:$B$5400=data_gen!B2437)*(gumbwa!$C$2:$C$5400=data_gen!C2437)*(gumbwa!$D$2:$D$5400=data_gen!D2437)),1)</f>
        <v>2</v>
      </c>
      <c r="F2437" cm="1">
        <f t="array" aca="1" ref="F2437" ca="1">IF(ISNA(E2437),MAX(0,_xlfn.NORM.INV(RAND(),INDEX(gumbwa!$I$5:$T$28,_xlfn.XMATCH(data_gen!$B2437,gumbwa!$H$5:$H$28),_xlfn.XMATCH(data_gen!D$2,gumbwa!$I$4:$T$4)),INDEX(gumbwa!$I$30:$T$30,1,_xlfn.XMATCH(data_gen!$D2437,gumbwa!$I$4:$T$4)))),E2437)</f>
        <v>2</v>
      </c>
      <c r="G2437" cm="1">
        <f t="array" aca="1" ref="G2437" ca="1">MAX(0,_xlfn.NORM.INV(RAND(),INDEX($M$6:$M$29,_xlfn.XMATCH(data_gen!$B2437,$L$6:$L$29),1),INDEX($J$6:$J$17,_xlfn.XMATCH($D2437,$I$6:$I$17),1)))</f>
        <v>0.10221488866464883</v>
      </c>
    </row>
    <row r="2438" spans="1:7" x14ac:dyDescent="0.25">
      <c r="A2438" s="1">
        <f t="shared" si="155"/>
        <v>45393.499999994092</v>
      </c>
      <c r="B2438">
        <f t="shared" si="152"/>
        <v>12</v>
      </c>
      <c r="C2438">
        <f t="shared" si="153"/>
        <v>11</v>
      </c>
      <c r="D2438">
        <f t="shared" si="154"/>
        <v>4</v>
      </c>
      <c r="E2438" cm="1">
        <f t="array" ref="E2438">INDEX(gumbwa!$E$2:$E$5400,_xlfn.XMATCH(1,(gumbwa!$B$2:$B$5400=data_gen!B2438)*(gumbwa!$C$2:$C$5400=data_gen!C2438)*(gumbwa!$D$2:$D$5400=data_gen!D2438)),1)</f>
        <v>0.4</v>
      </c>
      <c r="F2438" cm="1">
        <f t="array" aca="1" ref="F2438" ca="1">IF(ISNA(E2438),MAX(0,_xlfn.NORM.INV(RAND(),INDEX(gumbwa!$I$5:$T$28,_xlfn.XMATCH(data_gen!$B2438,gumbwa!$H$5:$H$28),_xlfn.XMATCH(data_gen!D$2,gumbwa!$I$4:$T$4)),INDEX(gumbwa!$I$30:$T$30,1,_xlfn.XMATCH(data_gen!$D2438,gumbwa!$I$4:$T$4)))),E2438)</f>
        <v>0.4</v>
      </c>
      <c r="G2438" cm="1">
        <f t="array" aca="1" ref="G2438" ca="1">MAX(0,_xlfn.NORM.INV(RAND(),INDEX($M$6:$M$29,_xlfn.XMATCH(data_gen!$B2438,$L$6:$L$29),1),INDEX($J$6:$J$17,_xlfn.XMATCH($D2438,$I$6:$I$17),1)))</f>
        <v>0.10642470870359338</v>
      </c>
    </row>
    <row r="2439" spans="1:7" x14ac:dyDescent="0.25">
      <c r="A2439" s="1">
        <f t="shared" si="155"/>
        <v>45393.541666660756</v>
      </c>
      <c r="B2439">
        <f t="shared" si="152"/>
        <v>13</v>
      </c>
      <c r="C2439">
        <f t="shared" si="153"/>
        <v>11</v>
      </c>
      <c r="D2439">
        <f t="shared" si="154"/>
        <v>4</v>
      </c>
      <c r="E2439" cm="1">
        <f t="array" ref="E2439">INDEX(gumbwa!$E$2:$E$5400,_xlfn.XMATCH(1,(gumbwa!$B$2:$B$5400=data_gen!B2439)*(gumbwa!$C$2:$C$5400=data_gen!C2439)*(gumbwa!$D$2:$D$5400=data_gen!D2439)),1)</f>
        <v>0.8</v>
      </c>
      <c r="F2439" cm="1">
        <f t="array" aca="1" ref="F2439" ca="1">IF(ISNA(E2439),MAX(0,_xlfn.NORM.INV(RAND(),INDEX(gumbwa!$I$5:$T$28,_xlfn.XMATCH(data_gen!$B2439,gumbwa!$H$5:$H$28),_xlfn.XMATCH(data_gen!D$2,gumbwa!$I$4:$T$4)),INDEX(gumbwa!$I$30:$T$30,1,_xlfn.XMATCH(data_gen!$D2439,gumbwa!$I$4:$T$4)))),E2439)</f>
        <v>0.8</v>
      </c>
      <c r="G2439" cm="1">
        <f t="array" aca="1" ref="G2439" ca="1">MAX(0,_xlfn.NORM.INV(RAND(),INDEX($M$6:$M$29,_xlfn.XMATCH(data_gen!$B2439,$L$6:$L$29),1),INDEX($J$6:$J$17,_xlfn.XMATCH($D2439,$I$6:$I$17),1)))</f>
        <v>9.4478065344874129E-2</v>
      </c>
    </row>
    <row r="2440" spans="1:7" x14ac:dyDescent="0.25">
      <c r="A2440" s="1">
        <f t="shared" si="155"/>
        <v>45393.58333332742</v>
      </c>
      <c r="B2440">
        <f t="shared" si="152"/>
        <v>14</v>
      </c>
      <c r="C2440">
        <f t="shared" si="153"/>
        <v>11</v>
      </c>
      <c r="D2440">
        <f t="shared" si="154"/>
        <v>4</v>
      </c>
      <c r="E2440" cm="1">
        <f t="array" ref="E2440">INDEX(gumbwa!$E$2:$E$5400,_xlfn.XMATCH(1,(gumbwa!$B$2:$B$5400=data_gen!B2440)*(gumbwa!$C$2:$C$5400=data_gen!C2440)*(gumbwa!$D$2:$D$5400=data_gen!D2440)),1)</f>
        <v>0.5</v>
      </c>
      <c r="F2440" cm="1">
        <f t="array" aca="1" ref="F2440" ca="1">IF(ISNA(E2440),MAX(0,_xlfn.NORM.INV(RAND(),INDEX(gumbwa!$I$5:$T$28,_xlfn.XMATCH(data_gen!$B2440,gumbwa!$H$5:$H$28),_xlfn.XMATCH(data_gen!D$2,gumbwa!$I$4:$T$4)),INDEX(gumbwa!$I$30:$T$30,1,_xlfn.XMATCH(data_gen!$D2440,gumbwa!$I$4:$T$4)))),E2440)</f>
        <v>0.5</v>
      </c>
      <c r="G2440" cm="1">
        <f t="array" aca="1" ref="G2440" ca="1">MAX(0,_xlfn.NORM.INV(RAND(),INDEX($M$6:$M$29,_xlfn.XMATCH(data_gen!$B2440,$L$6:$L$29),1),INDEX($J$6:$J$17,_xlfn.XMATCH($D2440,$I$6:$I$17),1)))</f>
        <v>9.9311008443272911E-2</v>
      </c>
    </row>
    <row r="2441" spans="1:7" x14ac:dyDescent="0.25">
      <c r="A2441" s="1">
        <f t="shared" si="155"/>
        <v>45393.624999994085</v>
      </c>
      <c r="B2441">
        <f t="shared" si="152"/>
        <v>15</v>
      </c>
      <c r="C2441">
        <f t="shared" si="153"/>
        <v>11</v>
      </c>
      <c r="D2441">
        <f t="shared" si="154"/>
        <v>4</v>
      </c>
      <c r="E2441" cm="1">
        <f t="array" ref="E2441">INDEX(gumbwa!$E$2:$E$5400,_xlfn.XMATCH(1,(gumbwa!$B$2:$B$5400=data_gen!B2441)*(gumbwa!$C$2:$C$5400=data_gen!C2441)*(gumbwa!$D$2:$D$5400=data_gen!D2441)),1)</f>
        <v>0.2</v>
      </c>
      <c r="F2441" cm="1">
        <f t="array" aca="1" ref="F2441" ca="1">IF(ISNA(E2441),MAX(0,_xlfn.NORM.INV(RAND(),INDEX(gumbwa!$I$5:$T$28,_xlfn.XMATCH(data_gen!$B2441,gumbwa!$H$5:$H$28),_xlfn.XMATCH(data_gen!D$2,gumbwa!$I$4:$T$4)),INDEX(gumbwa!$I$30:$T$30,1,_xlfn.XMATCH(data_gen!$D2441,gumbwa!$I$4:$T$4)))),E2441)</f>
        <v>0.2</v>
      </c>
      <c r="G2441" cm="1">
        <f t="array" aca="1" ref="G2441" ca="1">MAX(0,_xlfn.NORM.INV(RAND(),INDEX($M$6:$M$29,_xlfn.XMATCH(data_gen!$B2441,$L$6:$L$29),1),INDEX($J$6:$J$17,_xlfn.XMATCH($D2441,$I$6:$I$17),1)))</f>
        <v>9.5413086896189658E-2</v>
      </c>
    </row>
    <row r="2442" spans="1:7" x14ac:dyDescent="0.25">
      <c r="A2442" s="1">
        <f t="shared" si="155"/>
        <v>45393.666666660749</v>
      </c>
      <c r="B2442">
        <f t="shared" si="152"/>
        <v>16</v>
      </c>
      <c r="C2442">
        <f t="shared" si="153"/>
        <v>11</v>
      </c>
      <c r="D2442">
        <f t="shared" si="154"/>
        <v>4</v>
      </c>
      <c r="E2442" cm="1">
        <f t="array" ref="E2442">INDEX(gumbwa!$E$2:$E$5400,_xlfn.XMATCH(1,(gumbwa!$B$2:$B$5400=data_gen!B2442)*(gumbwa!$C$2:$C$5400=data_gen!C2442)*(gumbwa!$D$2:$D$5400=data_gen!D2442)),1)</f>
        <v>1.2</v>
      </c>
      <c r="F2442" cm="1">
        <f t="array" aca="1" ref="F2442" ca="1">IF(ISNA(E2442),MAX(0,_xlfn.NORM.INV(RAND(),INDEX(gumbwa!$I$5:$T$28,_xlfn.XMATCH(data_gen!$B2442,gumbwa!$H$5:$H$28),_xlfn.XMATCH(data_gen!D$2,gumbwa!$I$4:$T$4)),INDEX(gumbwa!$I$30:$T$30,1,_xlfn.XMATCH(data_gen!$D2442,gumbwa!$I$4:$T$4)))),E2442)</f>
        <v>1.2</v>
      </c>
      <c r="G2442" cm="1">
        <f t="array" aca="1" ref="G2442" ca="1">MAX(0,_xlfn.NORM.INV(RAND(),INDEX($M$6:$M$29,_xlfn.XMATCH(data_gen!$B2442,$L$6:$L$29),1),INDEX($J$6:$J$17,_xlfn.XMATCH($D2442,$I$6:$I$17),1)))</f>
        <v>1.2013653763428676</v>
      </c>
    </row>
    <row r="2443" spans="1:7" x14ac:dyDescent="0.25">
      <c r="A2443" s="1">
        <f t="shared" si="155"/>
        <v>45393.708333327413</v>
      </c>
      <c r="B2443">
        <f t="shared" si="152"/>
        <v>17</v>
      </c>
      <c r="C2443">
        <f t="shared" si="153"/>
        <v>11</v>
      </c>
      <c r="D2443">
        <f t="shared" si="154"/>
        <v>4</v>
      </c>
      <c r="E2443" cm="1">
        <f t="array" ref="E2443">INDEX(gumbwa!$E$2:$E$5400,_xlfn.XMATCH(1,(gumbwa!$B$2:$B$5400=data_gen!B2443)*(gumbwa!$C$2:$C$5400=data_gen!C2443)*(gumbwa!$D$2:$D$5400=data_gen!D2443)),1)</f>
        <v>0</v>
      </c>
      <c r="F2443" cm="1">
        <f t="array" aca="1" ref="F2443" ca="1">IF(ISNA(E2443),MAX(0,_xlfn.NORM.INV(RAND(),INDEX(gumbwa!$I$5:$T$28,_xlfn.XMATCH(data_gen!$B2443,gumbwa!$H$5:$H$28),_xlfn.XMATCH(data_gen!D$2,gumbwa!$I$4:$T$4)),INDEX(gumbwa!$I$30:$T$30,1,_xlfn.XMATCH(data_gen!$D2443,gumbwa!$I$4:$T$4)))),E2443)</f>
        <v>0</v>
      </c>
      <c r="G2443" cm="1">
        <f t="array" aca="1" ref="G2443" ca="1">MAX(0,_xlfn.NORM.INV(RAND(),INDEX($M$6:$M$29,_xlfn.XMATCH(data_gen!$B2443,$L$6:$L$29),1),INDEX($J$6:$J$17,_xlfn.XMATCH($D2443,$I$6:$I$17),1)))</f>
        <v>1.4919362450099432</v>
      </c>
    </row>
    <row r="2444" spans="1:7" x14ac:dyDescent="0.25">
      <c r="A2444" s="1">
        <f t="shared" si="155"/>
        <v>45393.749999994077</v>
      </c>
      <c r="B2444">
        <f t="shared" si="152"/>
        <v>18</v>
      </c>
      <c r="C2444">
        <f t="shared" si="153"/>
        <v>11</v>
      </c>
      <c r="D2444">
        <f t="shared" si="154"/>
        <v>4</v>
      </c>
      <c r="E2444" cm="1">
        <f t="array" ref="E2444">INDEX(gumbwa!$E$2:$E$5400,_xlfn.XMATCH(1,(gumbwa!$B$2:$B$5400=data_gen!B2444)*(gumbwa!$C$2:$C$5400=data_gen!C2444)*(gumbwa!$D$2:$D$5400=data_gen!D2444)),1)</f>
        <v>0.9</v>
      </c>
      <c r="F2444" cm="1">
        <f t="array" aca="1" ref="F2444" ca="1">IF(ISNA(E2444),MAX(0,_xlfn.NORM.INV(RAND(),INDEX(gumbwa!$I$5:$T$28,_xlfn.XMATCH(data_gen!$B2444,gumbwa!$H$5:$H$28),_xlfn.XMATCH(data_gen!D$2,gumbwa!$I$4:$T$4)),INDEX(gumbwa!$I$30:$T$30,1,_xlfn.XMATCH(data_gen!$D2444,gumbwa!$I$4:$T$4)))),E2444)</f>
        <v>0.9</v>
      </c>
      <c r="G2444" cm="1">
        <f t="array" aca="1" ref="G2444" ca="1">MAX(0,_xlfn.NORM.INV(RAND(),INDEX($M$6:$M$29,_xlfn.XMATCH(data_gen!$B2444,$L$6:$L$29),1),INDEX($J$6:$J$17,_xlfn.XMATCH($D2444,$I$6:$I$17),1)))</f>
        <v>1.1924896118771169</v>
      </c>
    </row>
    <row r="2445" spans="1:7" x14ac:dyDescent="0.25">
      <c r="A2445" s="1">
        <f t="shared" si="155"/>
        <v>45393.791666660742</v>
      </c>
      <c r="B2445">
        <f t="shared" si="152"/>
        <v>19</v>
      </c>
      <c r="C2445">
        <f t="shared" si="153"/>
        <v>11</v>
      </c>
      <c r="D2445">
        <f t="shared" si="154"/>
        <v>4</v>
      </c>
      <c r="E2445" cm="1">
        <f t="array" ref="E2445">INDEX(gumbwa!$E$2:$E$5400,_xlfn.XMATCH(1,(gumbwa!$B$2:$B$5400=data_gen!B2445)*(gumbwa!$C$2:$C$5400=data_gen!C2445)*(gumbwa!$D$2:$D$5400=data_gen!D2445)),1)</f>
        <v>0.7</v>
      </c>
      <c r="F2445" cm="1">
        <f t="array" aca="1" ref="F2445" ca="1">IF(ISNA(E2445),MAX(0,_xlfn.NORM.INV(RAND(),INDEX(gumbwa!$I$5:$T$28,_xlfn.XMATCH(data_gen!$B2445,gumbwa!$H$5:$H$28),_xlfn.XMATCH(data_gen!D$2,gumbwa!$I$4:$T$4)),INDEX(gumbwa!$I$30:$T$30,1,_xlfn.XMATCH(data_gen!$D2445,gumbwa!$I$4:$T$4)))),E2445)</f>
        <v>0.7</v>
      </c>
      <c r="G2445" cm="1">
        <f t="array" aca="1" ref="G2445" ca="1">MAX(0,_xlfn.NORM.INV(RAND(),INDEX($M$6:$M$29,_xlfn.XMATCH(data_gen!$B2445,$L$6:$L$29),1),INDEX($J$6:$J$17,_xlfn.XMATCH($D2445,$I$6:$I$17),1)))</f>
        <v>1.0818686409301692</v>
      </c>
    </row>
    <row r="2446" spans="1:7" x14ac:dyDescent="0.25">
      <c r="A2446" s="1">
        <f t="shared" si="155"/>
        <v>45393.833333327406</v>
      </c>
      <c r="B2446">
        <f t="shared" si="152"/>
        <v>20</v>
      </c>
      <c r="C2446">
        <f t="shared" si="153"/>
        <v>11</v>
      </c>
      <c r="D2446">
        <f t="shared" si="154"/>
        <v>4</v>
      </c>
      <c r="E2446" cm="1">
        <f t="array" ref="E2446">INDEX(gumbwa!$E$2:$E$5400,_xlfn.XMATCH(1,(gumbwa!$B$2:$B$5400=data_gen!B2446)*(gumbwa!$C$2:$C$5400=data_gen!C2446)*(gumbwa!$D$2:$D$5400=data_gen!D2446)),1)</f>
        <v>0.5</v>
      </c>
      <c r="F2446" cm="1">
        <f t="array" aca="1" ref="F2446" ca="1">IF(ISNA(E2446),MAX(0,_xlfn.NORM.INV(RAND(),INDEX(gumbwa!$I$5:$T$28,_xlfn.XMATCH(data_gen!$B2446,gumbwa!$H$5:$H$28),_xlfn.XMATCH(data_gen!D$2,gumbwa!$I$4:$T$4)),INDEX(gumbwa!$I$30:$T$30,1,_xlfn.XMATCH(data_gen!$D2446,gumbwa!$I$4:$T$4)))),E2446)</f>
        <v>0.5</v>
      </c>
      <c r="G2446" cm="1">
        <f t="array" aca="1" ref="G2446" ca="1">MAX(0,_xlfn.NORM.INV(RAND(),INDEX($M$6:$M$29,_xlfn.XMATCH(data_gen!$B2446,$L$6:$L$29),1),INDEX($J$6:$J$17,_xlfn.XMATCH($D2446,$I$6:$I$17),1)))</f>
        <v>0.89226559593140775</v>
      </c>
    </row>
    <row r="2447" spans="1:7" x14ac:dyDescent="0.25">
      <c r="A2447" s="1">
        <f t="shared" si="155"/>
        <v>45393.87499999407</v>
      </c>
      <c r="B2447">
        <f t="shared" si="152"/>
        <v>21</v>
      </c>
      <c r="C2447">
        <f t="shared" si="153"/>
        <v>11</v>
      </c>
      <c r="D2447">
        <f t="shared" si="154"/>
        <v>4</v>
      </c>
      <c r="E2447" cm="1">
        <f t="array" ref="E2447">INDEX(gumbwa!$E$2:$E$5400,_xlfn.XMATCH(1,(gumbwa!$B$2:$B$5400=data_gen!B2447)*(gumbwa!$C$2:$C$5400=data_gen!C2447)*(gumbwa!$D$2:$D$5400=data_gen!D2447)),1)</f>
        <v>0.2</v>
      </c>
      <c r="F2447" cm="1">
        <f t="array" aca="1" ref="F2447" ca="1">IF(ISNA(E2447),MAX(0,_xlfn.NORM.INV(RAND(),INDEX(gumbwa!$I$5:$T$28,_xlfn.XMATCH(data_gen!$B2447,gumbwa!$H$5:$H$28),_xlfn.XMATCH(data_gen!D$2,gumbwa!$I$4:$T$4)),INDEX(gumbwa!$I$30:$T$30,1,_xlfn.XMATCH(data_gen!$D2447,gumbwa!$I$4:$T$4)))),E2447)</f>
        <v>0.2</v>
      </c>
      <c r="G2447" cm="1">
        <f t="array" aca="1" ref="G2447" ca="1">MAX(0,_xlfn.NORM.INV(RAND(),INDEX($M$6:$M$29,_xlfn.XMATCH(data_gen!$B2447,$L$6:$L$29),1),INDEX($J$6:$J$17,_xlfn.XMATCH($D2447,$I$6:$I$17),1)))</f>
        <v>0.91324543609464703</v>
      </c>
    </row>
    <row r="2448" spans="1:7" x14ac:dyDescent="0.25">
      <c r="A2448" s="1">
        <f t="shared" si="155"/>
        <v>45393.916666660734</v>
      </c>
      <c r="B2448">
        <f t="shared" si="152"/>
        <v>22</v>
      </c>
      <c r="C2448">
        <f t="shared" si="153"/>
        <v>11</v>
      </c>
      <c r="D2448">
        <f t="shared" si="154"/>
        <v>4</v>
      </c>
      <c r="E2448" cm="1">
        <f t="array" ref="E2448">INDEX(gumbwa!$E$2:$E$5400,_xlfn.XMATCH(1,(gumbwa!$B$2:$B$5400=data_gen!B2448)*(gumbwa!$C$2:$C$5400=data_gen!C2448)*(gumbwa!$D$2:$D$5400=data_gen!D2448)),1)</f>
        <v>0.2</v>
      </c>
      <c r="F2448" cm="1">
        <f t="array" aca="1" ref="F2448" ca="1">IF(ISNA(E2448),MAX(0,_xlfn.NORM.INV(RAND(),INDEX(gumbwa!$I$5:$T$28,_xlfn.XMATCH(data_gen!$B2448,gumbwa!$H$5:$H$28),_xlfn.XMATCH(data_gen!D$2,gumbwa!$I$4:$T$4)),INDEX(gumbwa!$I$30:$T$30,1,_xlfn.XMATCH(data_gen!$D2448,gumbwa!$I$4:$T$4)))),E2448)</f>
        <v>0.2</v>
      </c>
      <c r="G2448" cm="1">
        <f t="array" aca="1" ref="G2448" ca="1">MAX(0,_xlfn.NORM.INV(RAND(),INDEX($M$6:$M$29,_xlfn.XMATCH(data_gen!$B2448,$L$6:$L$29),1),INDEX($J$6:$J$17,_xlfn.XMATCH($D2448,$I$6:$I$17),1)))</f>
        <v>0.90687951711506809</v>
      </c>
    </row>
    <row r="2449" spans="1:7" x14ac:dyDescent="0.25">
      <c r="A2449" s="1">
        <f t="shared" si="155"/>
        <v>45393.958333327399</v>
      </c>
      <c r="B2449">
        <f t="shared" si="152"/>
        <v>23</v>
      </c>
      <c r="C2449">
        <f t="shared" si="153"/>
        <v>11</v>
      </c>
      <c r="D2449">
        <f t="shared" si="154"/>
        <v>4</v>
      </c>
      <c r="E2449" cm="1">
        <f t="array" ref="E2449">INDEX(gumbwa!$E$2:$E$5400,_xlfn.XMATCH(1,(gumbwa!$B$2:$B$5400=data_gen!B2449)*(gumbwa!$C$2:$C$5400=data_gen!C2449)*(gumbwa!$D$2:$D$5400=data_gen!D2449)),1)</f>
        <v>0.2</v>
      </c>
      <c r="F2449" cm="1">
        <f t="array" aca="1" ref="F2449" ca="1">IF(ISNA(E2449),MAX(0,_xlfn.NORM.INV(RAND(),INDEX(gumbwa!$I$5:$T$28,_xlfn.XMATCH(data_gen!$B2449,gumbwa!$H$5:$H$28),_xlfn.XMATCH(data_gen!D$2,gumbwa!$I$4:$T$4)),INDEX(gumbwa!$I$30:$T$30,1,_xlfn.XMATCH(data_gen!$D2449,gumbwa!$I$4:$T$4)))),E2449)</f>
        <v>0.2</v>
      </c>
      <c r="G2449" cm="1">
        <f t="array" aca="1" ref="G2449" ca="1">MAX(0,_xlfn.NORM.INV(RAND(),INDEX($M$6:$M$29,_xlfn.XMATCH(data_gen!$B2449,$L$6:$L$29),1),INDEX($J$6:$J$17,_xlfn.XMATCH($D2449,$I$6:$I$17),1)))</f>
        <v>0.89951266915211825</v>
      </c>
    </row>
    <row r="2450" spans="1:7" x14ac:dyDescent="0.25">
      <c r="A2450" s="1">
        <f t="shared" si="155"/>
        <v>45393.999999994063</v>
      </c>
      <c r="B2450">
        <f t="shared" si="152"/>
        <v>0</v>
      </c>
      <c r="C2450">
        <f t="shared" si="153"/>
        <v>12</v>
      </c>
      <c r="D2450">
        <f t="shared" si="154"/>
        <v>4</v>
      </c>
      <c r="E2450" cm="1">
        <f t="array" ref="E2450">INDEX(gumbwa!$E$2:$E$5400,_xlfn.XMATCH(1,(gumbwa!$B$2:$B$5400=data_gen!B2450)*(gumbwa!$C$2:$C$5400=data_gen!C2450)*(gumbwa!$D$2:$D$5400=data_gen!D2450)),1)</f>
        <v>0.2</v>
      </c>
      <c r="F2450" cm="1">
        <f t="array" aca="1" ref="F2450" ca="1">IF(ISNA(E2450),MAX(0,_xlfn.NORM.INV(RAND(),INDEX(gumbwa!$I$5:$T$28,_xlfn.XMATCH(data_gen!$B2450,gumbwa!$H$5:$H$28),_xlfn.XMATCH(data_gen!D$2,gumbwa!$I$4:$T$4)),INDEX(gumbwa!$I$30:$T$30,1,_xlfn.XMATCH(data_gen!$D2450,gumbwa!$I$4:$T$4)))),E2450)</f>
        <v>0.2</v>
      </c>
      <c r="G2450" cm="1">
        <f t="array" aca="1" ref="G2450" ca="1">MAX(0,_xlfn.NORM.INV(RAND(),INDEX($M$6:$M$29,_xlfn.XMATCH(data_gen!$B2450,$L$6:$L$29),1),INDEX($J$6:$J$17,_xlfn.XMATCH($D2450,$I$6:$I$17),1)))</f>
        <v>0.59406473285481631</v>
      </c>
    </row>
    <row r="2451" spans="1:7" x14ac:dyDescent="0.25">
      <c r="A2451" s="1">
        <f t="shared" si="155"/>
        <v>45394.041666660727</v>
      </c>
      <c r="B2451">
        <f t="shared" si="152"/>
        <v>1</v>
      </c>
      <c r="C2451">
        <f t="shared" si="153"/>
        <v>12</v>
      </c>
      <c r="D2451">
        <f t="shared" si="154"/>
        <v>4</v>
      </c>
      <c r="E2451" cm="1">
        <f t="array" ref="E2451">INDEX(gumbwa!$E$2:$E$5400,_xlfn.XMATCH(1,(gumbwa!$B$2:$B$5400=data_gen!B2451)*(gumbwa!$C$2:$C$5400=data_gen!C2451)*(gumbwa!$D$2:$D$5400=data_gen!D2451)),1)</f>
        <v>0.2</v>
      </c>
      <c r="F2451" cm="1">
        <f t="array" aca="1" ref="F2451" ca="1">IF(ISNA(E2451),MAX(0,_xlfn.NORM.INV(RAND(),INDEX(gumbwa!$I$5:$T$28,_xlfn.XMATCH(data_gen!$B2451,gumbwa!$H$5:$H$28),_xlfn.XMATCH(data_gen!D$2,gumbwa!$I$4:$T$4)),INDEX(gumbwa!$I$30:$T$30,1,_xlfn.XMATCH(data_gen!$D2451,gumbwa!$I$4:$T$4)))),E2451)</f>
        <v>0.2</v>
      </c>
      <c r="G2451" cm="1">
        <f t="array" aca="1" ref="G2451" ca="1">MAX(0,_xlfn.NORM.INV(RAND(),INDEX($M$6:$M$29,_xlfn.XMATCH(data_gen!$B2451,$L$6:$L$29),1),INDEX($J$6:$J$17,_xlfn.XMATCH($D2451,$I$6:$I$17),1)))</f>
        <v>0.58890933102380372</v>
      </c>
    </row>
    <row r="2452" spans="1:7" x14ac:dyDescent="0.25">
      <c r="A2452" s="1">
        <f t="shared" si="155"/>
        <v>45394.083333327391</v>
      </c>
      <c r="B2452">
        <f t="shared" si="152"/>
        <v>2</v>
      </c>
      <c r="C2452">
        <f t="shared" si="153"/>
        <v>12</v>
      </c>
      <c r="D2452">
        <f t="shared" si="154"/>
        <v>4</v>
      </c>
      <c r="E2452" cm="1">
        <f t="array" ref="E2452">INDEX(gumbwa!$E$2:$E$5400,_xlfn.XMATCH(1,(gumbwa!$B$2:$B$5400=data_gen!B2452)*(gumbwa!$C$2:$C$5400=data_gen!C2452)*(gumbwa!$D$2:$D$5400=data_gen!D2452)),1)</f>
        <v>0.2</v>
      </c>
      <c r="F2452" cm="1">
        <f t="array" aca="1" ref="F2452" ca="1">IF(ISNA(E2452),MAX(0,_xlfn.NORM.INV(RAND(),INDEX(gumbwa!$I$5:$T$28,_xlfn.XMATCH(data_gen!$B2452,gumbwa!$H$5:$H$28),_xlfn.XMATCH(data_gen!D$2,gumbwa!$I$4:$T$4)),INDEX(gumbwa!$I$30:$T$30,1,_xlfn.XMATCH(data_gen!$D2452,gumbwa!$I$4:$T$4)))),E2452)</f>
        <v>0.2</v>
      </c>
      <c r="G2452" cm="1">
        <f t="array" aca="1" ref="G2452" ca="1">MAX(0,_xlfn.NORM.INV(RAND(),INDEX($M$6:$M$29,_xlfn.XMATCH(data_gen!$B2452,$L$6:$L$29),1),INDEX($J$6:$J$17,_xlfn.XMATCH($D2452,$I$6:$I$17),1)))</f>
        <v>0.59432932688585549</v>
      </c>
    </row>
    <row r="2453" spans="1:7" x14ac:dyDescent="0.25">
      <c r="A2453" s="1">
        <f t="shared" si="155"/>
        <v>45394.124999994056</v>
      </c>
      <c r="B2453">
        <f t="shared" si="152"/>
        <v>3</v>
      </c>
      <c r="C2453">
        <f t="shared" si="153"/>
        <v>12</v>
      </c>
      <c r="D2453">
        <f t="shared" si="154"/>
        <v>4</v>
      </c>
      <c r="E2453" cm="1">
        <f t="array" ref="E2453">INDEX(gumbwa!$E$2:$E$5400,_xlfn.XMATCH(1,(gumbwa!$B$2:$B$5400=data_gen!B2453)*(gumbwa!$C$2:$C$5400=data_gen!C2453)*(gumbwa!$D$2:$D$5400=data_gen!D2453)),1)</f>
        <v>0.2</v>
      </c>
      <c r="F2453" cm="1">
        <f t="array" aca="1" ref="F2453" ca="1">IF(ISNA(E2453),MAX(0,_xlfn.NORM.INV(RAND(),INDEX(gumbwa!$I$5:$T$28,_xlfn.XMATCH(data_gen!$B2453,gumbwa!$H$5:$H$28),_xlfn.XMATCH(data_gen!D$2,gumbwa!$I$4:$T$4)),INDEX(gumbwa!$I$30:$T$30,1,_xlfn.XMATCH(data_gen!$D2453,gumbwa!$I$4:$T$4)))),E2453)</f>
        <v>0.2</v>
      </c>
      <c r="G2453" cm="1">
        <f t="array" aca="1" ref="G2453" ca="1">MAX(0,_xlfn.NORM.INV(RAND(),INDEX($M$6:$M$29,_xlfn.XMATCH(data_gen!$B2453,$L$6:$L$29),1),INDEX($J$6:$J$17,_xlfn.XMATCH($D2453,$I$6:$I$17),1)))</f>
        <v>0.6037197605269834</v>
      </c>
    </row>
    <row r="2454" spans="1:7" x14ac:dyDescent="0.25">
      <c r="A2454" s="1">
        <f t="shared" si="155"/>
        <v>45394.16666666072</v>
      </c>
      <c r="B2454">
        <f t="shared" si="152"/>
        <v>4</v>
      </c>
      <c r="C2454">
        <f t="shared" si="153"/>
        <v>12</v>
      </c>
      <c r="D2454">
        <f t="shared" si="154"/>
        <v>4</v>
      </c>
      <c r="E2454" cm="1">
        <f t="array" ref="E2454">INDEX(gumbwa!$E$2:$E$5400,_xlfn.XMATCH(1,(gumbwa!$B$2:$B$5400=data_gen!B2454)*(gumbwa!$C$2:$C$5400=data_gen!C2454)*(gumbwa!$D$2:$D$5400=data_gen!D2454)),1)</f>
        <v>0.4</v>
      </c>
      <c r="F2454" cm="1">
        <f t="array" aca="1" ref="F2454" ca="1">IF(ISNA(E2454),MAX(0,_xlfn.NORM.INV(RAND(),INDEX(gumbwa!$I$5:$T$28,_xlfn.XMATCH(data_gen!$B2454,gumbwa!$H$5:$H$28),_xlfn.XMATCH(data_gen!D$2,gumbwa!$I$4:$T$4)),INDEX(gumbwa!$I$30:$T$30,1,_xlfn.XMATCH(data_gen!$D2454,gumbwa!$I$4:$T$4)))),E2454)</f>
        <v>0.4</v>
      </c>
      <c r="G2454" cm="1">
        <f t="array" aca="1" ref="G2454" ca="1">MAX(0,_xlfn.NORM.INV(RAND(),INDEX($M$6:$M$29,_xlfn.XMATCH(data_gen!$B2454,$L$6:$L$29),1),INDEX($J$6:$J$17,_xlfn.XMATCH($D2454,$I$6:$I$17),1)))</f>
        <v>0.59696817137465941</v>
      </c>
    </row>
    <row r="2455" spans="1:7" x14ac:dyDescent="0.25">
      <c r="A2455" s="1">
        <f t="shared" si="155"/>
        <v>45394.208333327384</v>
      </c>
      <c r="B2455">
        <f t="shared" si="152"/>
        <v>5</v>
      </c>
      <c r="C2455">
        <f t="shared" si="153"/>
        <v>12</v>
      </c>
      <c r="D2455">
        <f t="shared" si="154"/>
        <v>4</v>
      </c>
      <c r="E2455" cm="1">
        <f t="array" ref="E2455">INDEX(gumbwa!$E$2:$E$5400,_xlfn.XMATCH(1,(gumbwa!$B$2:$B$5400=data_gen!B2455)*(gumbwa!$C$2:$C$5400=data_gen!C2455)*(gumbwa!$D$2:$D$5400=data_gen!D2455)),1)</f>
        <v>0.2</v>
      </c>
      <c r="F2455" cm="1">
        <f t="array" aca="1" ref="F2455" ca="1">IF(ISNA(E2455),MAX(0,_xlfn.NORM.INV(RAND(),INDEX(gumbwa!$I$5:$T$28,_xlfn.XMATCH(data_gen!$B2455,gumbwa!$H$5:$H$28),_xlfn.XMATCH(data_gen!D$2,gumbwa!$I$4:$T$4)),INDEX(gumbwa!$I$30:$T$30,1,_xlfn.XMATCH(data_gen!$D2455,gumbwa!$I$4:$T$4)))),E2455)</f>
        <v>0.2</v>
      </c>
      <c r="G2455" cm="1">
        <f t="array" aca="1" ref="G2455" ca="1">MAX(0,_xlfn.NORM.INV(RAND(),INDEX($M$6:$M$29,_xlfn.XMATCH(data_gen!$B2455,$L$6:$L$29),1),INDEX($J$6:$J$17,_xlfn.XMATCH($D2455,$I$6:$I$17),1)))</f>
        <v>0.59306857067765772</v>
      </c>
    </row>
    <row r="2456" spans="1:7" x14ac:dyDescent="0.25">
      <c r="A2456" s="1">
        <f t="shared" si="155"/>
        <v>45394.249999994048</v>
      </c>
      <c r="B2456">
        <f t="shared" si="152"/>
        <v>6</v>
      </c>
      <c r="C2456">
        <f t="shared" si="153"/>
        <v>12</v>
      </c>
      <c r="D2456">
        <f t="shared" si="154"/>
        <v>4</v>
      </c>
      <c r="E2456" cm="1">
        <f t="array" ref="E2456">INDEX(gumbwa!$E$2:$E$5400,_xlfn.XMATCH(1,(gumbwa!$B$2:$B$5400=data_gen!B2456)*(gumbwa!$C$2:$C$5400=data_gen!C2456)*(gumbwa!$D$2:$D$5400=data_gen!D2456)),1)</f>
        <v>0.2</v>
      </c>
      <c r="F2456" cm="1">
        <f t="array" aca="1" ref="F2456" ca="1">IF(ISNA(E2456),MAX(0,_xlfn.NORM.INV(RAND(),INDEX(gumbwa!$I$5:$T$28,_xlfn.XMATCH(data_gen!$B2456,gumbwa!$H$5:$H$28),_xlfn.XMATCH(data_gen!D$2,gumbwa!$I$4:$T$4)),INDEX(gumbwa!$I$30:$T$30,1,_xlfn.XMATCH(data_gen!$D2456,gumbwa!$I$4:$T$4)))),E2456)</f>
        <v>0.2</v>
      </c>
      <c r="G2456" cm="1">
        <f t="array" aca="1" ref="G2456" ca="1">MAX(0,_xlfn.NORM.INV(RAND(),INDEX($M$6:$M$29,_xlfn.XMATCH(data_gen!$B2456,$L$6:$L$29),1),INDEX($J$6:$J$17,_xlfn.XMATCH($D2456,$I$6:$I$17),1)))</f>
        <v>0.29355071521551035</v>
      </c>
    </row>
    <row r="2457" spans="1:7" x14ac:dyDescent="0.25">
      <c r="A2457" s="1">
        <f t="shared" si="155"/>
        <v>45394.291666660713</v>
      </c>
      <c r="B2457">
        <f t="shared" si="152"/>
        <v>7</v>
      </c>
      <c r="C2457">
        <f t="shared" si="153"/>
        <v>12</v>
      </c>
      <c r="D2457">
        <f t="shared" si="154"/>
        <v>4</v>
      </c>
      <c r="E2457" cm="1">
        <f t="array" ref="E2457">INDEX(gumbwa!$E$2:$E$5400,_xlfn.XMATCH(1,(gumbwa!$B$2:$B$5400=data_gen!B2457)*(gumbwa!$C$2:$C$5400=data_gen!C2457)*(gumbwa!$D$2:$D$5400=data_gen!D2457)),1)</f>
        <v>0</v>
      </c>
      <c r="F2457" cm="1">
        <f t="array" aca="1" ref="F2457" ca="1">IF(ISNA(E2457),MAX(0,_xlfn.NORM.INV(RAND(),INDEX(gumbwa!$I$5:$T$28,_xlfn.XMATCH(data_gen!$B2457,gumbwa!$H$5:$H$28),_xlfn.XMATCH(data_gen!D$2,gumbwa!$I$4:$T$4)),INDEX(gumbwa!$I$30:$T$30,1,_xlfn.XMATCH(data_gen!$D2457,gumbwa!$I$4:$T$4)))),E2457)</f>
        <v>0</v>
      </c>
      <c r="G2457" cm="1">
        <f t="array" aca="1" ref="G2457" ca="1">MAX(0,_xlfn.NORM.INV(RAND(),INDEX($M$6:$M$29,_xlfn.XMATCH(data_gen!$B2457,$L$6:$L$29),1),INDEX($J$6:$J$17,_xlfn.XMATCH($D2457,$I$6:$I$17),1)))</f>
        <v>0.10261996099100953</v>
      </c>
    </row>
    <row r="2458" spans="1:7" x14ac:dyDescent="0.25">
      <c r="A2458" s="1">
        <f t="shared" si="155"/>
        <v>45394.333333327377</v>
      </c>
      <c r="B2458">
        <f t="shared" si="152"/>
        <v>8</v>
      </c>
      <c r="C2458">
        <f t="shared" si="153"/>
        <v>12</v>
      </c>
      <c r="D2458">
        <f t="shared" si="154"/>
        <v>4</v>
      </c>
      <c r="E2458" cm="1">
        <f t="array" ref="E2458">INDEX(gumbwa!$E$2:$E$5400,_xlfn.XMATCH(1,(gumbwa!$B$2:$B$5400=data_gen!B2458)*(gumbwa!$C$2:$C$5400=data_gen!C2458)*(gumbwa!$D$2:$D$5400=data_gen!D2458)),1)</f>
        <v>0.5</v>
      </c>
      <c r="F2458" cm="1">
        <f t="array" aca="1" ref="F2458" ca="1">IF(ISNA(E2458),MAX(0,_xlfn.NORM.INV(RAND(),INDEX(gumbwa!$I$5:$T$28,_xlfn.XMATCH(data_gen!$B2458,gumbwa!$H$5:$H$28),_xlfn.XMATCH(data_gen!D$2,gumbwa!$I$4:$T$4)),INDEX(gumbwa!$I$30:$T$30,1,_xlfn.XMATCH(data_gen!$D2458,gumbwa!$I$4:$T$4)))),E2458)</f>
        <v>0.5</v>
      </c>
      <c r="G2458" cm="1">
        <f t="array" aca="1" ref="G2458" ca="1">MAX(0,_xlfn.NORM.INV(RAND(),INDEX($M$6:$M$29,_xlfn.XMATCH(data_gen!$B2458,$L$6:$L$29),1),INDEX($J$6:$J$17,_xlfn.XMATCH($D2458,$I$6:$I$17),1)))</f>
        <v>9.0988385945164285E-2</v>
      </c>
    </row>
    <row r="2459" spans="1:7" x14ac:dyDescent="0.25">
      <c r="A2459" s="1">
        <f t="shared" si="155"/>
        <v>45394.374999994041</v>
      </c>
      <c r="B2459">
        <f t="shared" si="152"/>
        <v>9</v>
      </c>
      <c r="C2459">
        <f t="shared" si="153"/>
        <v>12</v>
      </c>
      <c r="D2459">
        <f t="shared" si="154"/>
        <v>4</v>
      </c>
      <c r="E2459" cm="1">
        <f t="array" ref="E2459">INDEX(gumbwa!$E$2:$E$5400,_xlfn.XMATCH(1,(gumbwa!$B$2:$B$5400=data_gen!B2459)*(gumbwa!$C$2:$C$5400=data_gen!C2459)*(gumbwa!$D$2:$D$5400=data_gen!D2459)),1)</f>
        <v>1.6</v>
      </c>
      <c r="F2459" cm="1">
        <f t="array" aca="1" ref="F2459" ca="1">IF(ISNA(E2459),MAX(0,_xlfn.NORM.INV(RAND(),INDEX(gumbwa!$I$5:$T$28,_xlfn.XMATCH(data_gen!$B2459,gumbwa!$H$5:$H$28),_xlfn.XMATCH(data_gen!D$2,gumbwa!$I$4:$T$4)),INDEX(gumbwa!$I$30:$T$30,1,_xlfn.XMATCH(data_gen!$D2459,gumbwa!$I$4:$T$4)))),E2459)</f>
        <v>1.6</v>
      </c>
      <c r="G2459" cm="1">
        <f t="array" aca="1" ref="G2459" ca="1">MAX(0,_xlfn.NORM.INV(RAND(),INDEX($M$6:$M$29,_xlfn.XMATCH(data_gen!$B2459,$L$6:$L$29),1),INDEX($J$6:$J$17,_xlfn.XMATCH($D2459,$I$6:$I$17),1)))</f>
        <v>8.6501642510913121E-2</v>
      </c>
    </row>
    <row r="2460" spans="1:7" x14ac:dyDescent="0.25">
      <c r="A2460" s="1">
        <f t="shared" si="155"/>
        <v>45394.416666660705</v>
      </c>
      <c r="B2460">
        <f t="shared" si="152"/>
        <v>10</v>
      </c>
      <c r="C2460">
        <f t="shared" si="153"/>
        <v>12</v>
      </c>
      <c r="D2460">
        <f t="shared" si="154"/>
        <v>4</v>
      </c>
      <c r="E2460" cm="1">
        <f t="array" ref="E2460">INDEX(gumbwa!$E$2:$E$5400,_xlfn.XMATCH(1,(gumbwa!$B$2:$B$5400=data_gen!B2460)*(gumbwa!$C$2:$C$5400=data_gen!C2460)*(gumbwa!$D$2:$D$5400=data_gen!D2460)),1)</f>
        <v>0.7</v>
      </c>
      <c r="F2460" cm="1">
        <f t="array" aca="1" ref="F2460" ca="1">IF(ISNA(E2460),MAX(0,_xlfn.NORM.INV(RAND(),INDEX(gumbwa!$I$5:$T$28,_xlfn.XMATCH(data_gen!$B2460,gumbwa!$H$5:$H$28),_xlfn.XMATCH(data_gen!D$2,gumbwa!$I$4:$T$4)),INDEX(gumbwa!$I$30:$T$30,1,_xlfn.XMATCH(data_gen!$D2460,gumbwa!$I$4:$T$4)))),E2460)</f>
        <v>0.7</v>
      </c>
      <c r="G2460" cm="1">
        <f t="array" aca="1" ref="G2460" ca="1">MAX(0,_xlfn.NORM.INV(RAND(),INDEX($M$6:$M$29,_xlfn.XMATCH(data_gen!$B2460,$L$6:$L$29),1),INDEX($J$6:$J$17,_xlfn.XMATCH($D2460,$I$6:$I$17),1)))</f>
        <v>0.10492995962203742</v>
      </c>
    </row>
    <row r="2461" spans="1:7" x14ac:dyDescent="0.25">
      <c r="A2461" s="1">
        <f t="shared" si="155"/>
        <v>45394.458333327369</v>
      </c>
      <c r="B2461">
        <f t="shared" si="152"/>
        <v>11</v>
      </c>
      <c r="C2461">
        <f t="shared" si="153"/>
        <v>12</v>
      </c>
      <c r="D2461">
        <f t="shared" si="154"/>
        <v>4</v>
      </c>
      <c r="E2461" cm="1">
        <f t="array" ref="E2461">INDEX(gumbwa!$E$2:$E$5400,_xlfn.XMATCH(1,(gumbwa!$B$2:$B$5400=data_gen!B2461)*(gumbwa!$C$2:$C$5400=data_gen!C2461)*(gumbwa!$D$2:$D$5400=data_gen!D2461)),1)</f>
        <v>1.4</v>
      </c>
      <c r="F2461" cm="1">
        <f t="array" aca="1" ref="F2461" ca="1">IF(ISNA(E2461),MAX(0,_xlfn.NORM.INV(RAND(),INDEX(gumbwa!$I$5:$T$28,_xlfn.XMATCH(data_gen!$B2461,gumbwa!$H$5:$H$28),_xlfn.XMATCH(data_gen!D$2,gumbwa!$I$4:$T$4)),INDEX(gumbwa!$I$30:$T$30,1,_xlfn.XMATCH(data_gen!$D2461,gumbwa!$I$4:$T$4)))),E2461)</f>
        <v>1.4</v>
      </c>
      <c r="G2461" cm="1">
        <f t="array" aca="1" ref="G2461" ca="1">MAX(0,_xlfn.NORM.INV(RAND(),INDEX($M$6:$M$29,_xlfn.XMATCH(data_gen!$B2461,$L$6:$L$29),1),INDEX($J$6:$J$17,_xlfn.XMATCH($D2461,$I$6:$I$17),1)))</f>
        <v>0.10543663465670944</v>
      </c>
    </row>
    <row r="2462" spans="1:7" x14ac:dyDescent="0.25">
      <c r="A2462" s="1">
        <f t="shared" si="155"/>
        <v>45394.499999994034</v>
      </c>
      <c r="B2462">
        <f t="shared" si="152"/>
        <v>12</v>
      </c>
      <c r="C2462">
        <f t="shared" si="153"/>
        <v>12</v>
      </c>
      <c r="D2462">
        <f t="shared" si="154"/>
        <v>4</v>
      </c>
      <c r="E2462" cm="1">
        <f t="array" ref="E2462">INDEX(gumbwa!$E$2:$E$5400,_xlfn.XMATCH(1,(gumbwa!$B$2:$B$5400=data_gen!B2462)*(gumbwa!$C$2:$C$5400=data_gen!C2462)*(gumbwa!$D$2:$D$5400=data_gen!D2462)),1)</f>
        <v>1.4</v>
      </c>
      <c r="F2462" cm="1">
        <f t="array" aca="1" ref="F2462" ca="1">IF(ISNA(E2462),MAX(0,_xlfn.NORM.INV(RAND(),INDEX(gumbwa!$I$5:$T$28,_xlfn.XMATCH(data_gen!$B2462,gumbwa!$H$5:$H$28),_xlfn.XMATCH(data_gen!D$2,gumbwa!$I$4:$T$4)),INDEX(gumbwa!$I$30:$T$30,1,_xlfn.XMATCH(data_gen!$D2462,gumbwa!$I$4:$T$4)))),E2462)</f>
        <v>1.4</v>
      </c>
      <c r="G2462" cm="1">
        <f t="array" aca="1" ref="G2462" ca="1">MAX(0,_xlfn.NORM.INV(RAND(),INDEX($M$6:$M$29,_xlfn.XMATCH(data_gen!$B2462,$L$6:$L$29),1),INDEX($J$6:$J$17,_xlfn.XMATCH($D2462,$I$6:$I$17),1)))</f>
        <v>0.10950126231566742</v>
      </c>
    </row>
    <row r="2463" spans="1:7" x14ac:dyDescent="0.25">
      <c r="A2463" s="1">
        <f t="shared" si="155"/>
        <v>45394.541666660698</v>
      </c>
      <c r="B2463">
        <f t="shared" si="152"/>
        <v>13</v>
      </c>
      <c r="C2463">
        <f t="shared" si="153"/>
        <v>12</v>
      </c>
      <c r="D2463">
        <f t="shared" si="154"/>
        <v>4</v>
      </c>
      <c r="E2463" cm="1">
        <f t="array" ref="E2463">INDEX(gumbwa!$E$2:$E$5400,_xlfn.XMATCH(1,(gumbwa!$B$2:$B$5400=data_gen!B2463)*(gumbwa!$C$2:$C$5400=data_gen!C2463)*(gumbwa!$D$2:$D$5400=data_gen!D2463)),1)</f>
        <v>1</v>
      </c>
      <c r="F2463" cm="1">
        <f t="array" aca="1" ref="F2463" ca="1">IF(ISNA(E2463),MAX(0,_xlfn.NORM.INV(RAND(),INDEX(gumbwa!$I$5:$T$28,_xlfn.XMATCH(data_gen!$B2463,gumbwa!$H$5:$H$28),_xlfn.XMATCH(data_gen!D$2,gumbwa!$I$4:$T$4)),INDEX(gumbwa!$I$30:$T$30,1,_xlfn.XMATCH(data_gen!$D2463,gumbwa!$I$4:$T$4)))),E2463)</f>
        <v>1</v>
      </c>
      <c r="G2463" cm="1">
        <f t="array" aca="1" ref="G2463" ca="1">MAX(0,_xlfn.NORM.INV(RAND(),INDEX($M$6:$M$29,_xlfn.XMATCH(data_gen!$B2463,$L$6:$L$29),1),INDEX($J$6:$J$17,_xlfn.XMATCH($D2463,$I$6:$I$17),1)))</f>
        <v>8.7501362997136303E-2</v>
      </c>
    </row>
    <row r="2464" spans="1:7" x14ac:dyDescent="0.25">
      <c r="A2464" s="1">
        <f t="shared" si="155"/>
        <v>45394.583333327362</v>
      </c>
      <c r="B2464">
        <f t="shared" si="152"/>
        <v>14</v>
      </c>
      <c r="C2464">
        <f t="shared" si="153"/>
        <v>12</v>
      </c>
      <c r="D2464">
        <f t="shared" si="154"/>
        <v>4</v>
      </c>
      <c r="E2464" cm="1">
        <f t="array" ref="E2464">INDEX(gumbwa!$E$2:$E$5400,_xlfn.XMATCH(1,(gumbwa!$B$2:$B$5400=data_gen!B2464)*(gumbwa!$C$2:$C$5400=data_gen!C2464)*(gumbwa!$D$2:$D$5400=data_gen!D2464)),1)</f>
        <v>0.5</v>
      </c>
      <c r="F2464" cm="1">
        <f t="array" aca="1" ref="F2464" ca="1">IF(ISNA(E2464),MAX(0,_xlfn.NORM.INV(RAND(),INDEX(gumbwa!$I$5:$T$28,_xlfn.XMATCH(data_gen!$B2464,gumbwa!$H$5:$H$28),_xlfn.XMATCH(data_gen!D$2,gumbwa!$I$4:$T$4)),INDEX(gumbwa!$I$30:$T$30,1,_xlfn.XMATCH(data_gen!$D2464,gumbwa!$I$4:$T$4)))),E2464)</f>
        <v>0.5</v>
      </c>
      <c r="G2464" cm="1">
        <f t="array" aca="1" ref="G2464" ca="1">MAX(0,_xlfn.NORM.INV(RAND(),INDEX($M$6:$M$29,_xlfn.XMATCH(data_gen!$B2464,$L$6:$L$29),1),INDEX($J$6:$J$17,_xlfn.XMATCH($D2464,$I$6:$I$17),1)))</f>
        <v>0.1033645521480612</v>
      </c>
    </row>
    <row r="2465" spans="1:7" x14ac:dyDescent="0.25">
      <c r="A2465" s="1">
        <f t="shared" si="155"/>
        <v>45394.624999994026</v>
      </c>
      <c r="B2465">
        <f t="shared" si="152"/>
        <v>15</v>
      </c>
      <c r="C2465">
        <f t="shared" si="153"/>
        <v>12</v>
      </c>
      <c r="D2465">
        <f t="shared" si="154"/>
        <v>4</v>
      </c>
      <c r="E2465" cm="1">
        <f t="array" ref="E2465">INDEX(gumbwa!$E$2:$E$5400,_xlfn.XMATCH(1,(gumbwa!$B$2:$B$5400=data_gen!B2465)*(gumbwa!$C$2:$C$5400=data_gen!C2465)*(gumbwa!$D$2:$D$5400=data_gen!D2465)),1)</f>
        <v>0.5</v>
      </c>
      <c r="F2465" cm="1">
        <f t="array" aca="1" ref="F2465" ca="1">IF(ISNA(E2465),MAX(0,_xlfn.NORM.INV(RAND(),INDEX(gumbwa!$I$5:$T$28,_xlfn.XMATCH(data_gen!$B2465,gumbwa!$H$5:$H$28),_xlfn.XMATCH(data_gen!D$2,gumbwa!$I$4:$T$4)),INDEX(gumbwa!$I$30:$T$30,1,_xlfn.XMATCH(data_gen!$D2465,gumbwa!$I$4:$T$4)))),E2465)</f>
        <v>0.5</v>
      </c>
      <c r="G2465" cm="1">
        <f t="array" aca="1" ref="G2465" ca="1">MAX(0,_xlfn.NORM.INV(RAND(),INDEX($M$6:$M$29,_xlfn.XMATCH(data_gen!$B2465,$L$6:$L$29),1),INDEX($J$6:$J$17,_xlfn.XMATCH($D2465,$I$6:$I$17),1)))</f>
        <v>0.11334024192142542</v>
      </c>
    </row>
    <row r="2466" spans="1:7" x14ac:dyDescent="0.25">
      <c r="A2466" s="1">
        <f t="shared" si="155"/>
        <v>45394.666666660691</v>
      </c>
      <c r="B2466">
        <f t="shared" si="152"/>
        <v>16</v>
      </c>
      <c r="C2466">
        <f t="shared" si="153"/>
        <v>12</v>
      </c>
      <c r="D2466">
        <f t="shared" si="154"/>
        <v>4</v>
      </c>
      <c r="E2466" cm="1">
        <f t="array" ref="E2466">INDEX(gumbwa!$E$2:$E$5400,_xlfn.XMATCH(1,(gumbwa!$B$2:$B$5400=data_gen!B2466)*(gumbwa!$C$2:$C$5400=data_gen!C2466)*(gumbwa!$D$2:$D$5400=data_gen!D2466)),1)</f>
        <v>0.3</v>
      </c>
      <c r="F2466" cm="1">
        <f t="array" aca="1" ref="F2466" ca="1">IF(ISNA(E2466),MAX(0,_xlfn.NORM.INV(RAND(),INDEX(gumbwa!$I$5:$T$28,_xlfn.XMATCH(data_gen!$B2466,gumbwa!$H$5:$H$28),_xlfn.XMATCH(data_gen!D$2,gumbwa!$I$4:$T$4)),INDEX(gumbwa!$I$30:$T$30,1,_xlfn.XMATCH(data_gen!$D2466,gumbwa!$I$4:$T$4)))),E2466)</f>
        <v>0.3</v>
      </c>
      <c r="G2466" cm="1">
        <f t="array" aca="1" ref="G2466" ca="1">MAX(0,_xlfn.NORM.INV(RAND(),INDEX($M$6:$M$29,_xlfn.XMATCH(data_gen!$B2466,$L$6:$L$29),1),INDEX($J$6:$J$17,_xlfn.XMATCH($D2466,$I$6:$I$17),1)))</f>
        <v>1.2025822166738398</v>
      </c>
    </row>
    <row r="2467" spans="1:7" x14ac:dyDescent="0.25">
      <c r="A2467" s="1">
        <f t="shared" si="155"/>
        <v>45394.708333327355</v>
      </c>
      <c r="B2467">
        <f t="shared" si="152"/>
        <v>17</v>
      </c>
      <c r="C2467">
        <f t="shared" si="153"/>
        <v>12</v>
      </c>
      <c r="D2467">
        <f t="shared" si="154"/>
        <v>4</v>
      </c>
      <c r="E2467" cm="1">
        <f t="array" ref="E2467">INDEX(gumbwa!$E$2:$E$5400,_xlfn.XMATCH(1,(gumbwa!$B$2:$B$5400=data_gen!B2467)*(gumbwa!$C$2:$C$5400=data_gen!C2467)*(gumbwa!$D$2:$D$5400=data_gen!D2467)),1)</f>
        <v>2</v>
      </c>
      <c r="F2467" cm="1">
        <f t="array" aca="1" ref="F2467" ca="1">IF(ISNA(E2467),MAX(0,_xlfn.NORM.INV(RAND(),INDEX(gumbwa!$I$5:$T$28,_xlfn.XMATCH(data_gen!$B2467,gumbwa!$H$5:$H$28),_xlfn.XMATCH(data_gen!D$2,gumbwa!$I$4:$T$4)),INDEX(gumbwa!$I$30:$T$30,1,_xlfn.XMATCH(data_gen!$D2467,gumbwa!$I$4:$T$4)))),E2467)</f>
        <v>2</v>
      </c>
      <c r="G2467" cm="1">
        <f t="array" aca="1" ref="G2467" ca="1">MAX(0,_xlfn.NORM.INV(RAND(),INDEX($M$6:$M$29,_xlfn.XMATCH(data_gen!$B2467,$L$6:$L$29),1),INDEX($J$6:$J$17,_xlfn.XMATCH($D2467,$I$6:$I$17),1)))</f>
        <v>1.5093971435686904</v>
      </c>
    </row>
    <row r="2468" spans="1:7" x14ac:dyDescent="0.25">
      <c r="A2468" s="1">
        <f t="shared" si="155"/>
        <v>45394.749999994019</v>
      </c>
      <c r="B2468">
        <f t="shared" si="152"/>
        <v>18</v>
      </c>
      <c r="C2468">
        <f t="shared" si="153"/>
        <v>12</v>
      </c>
      <c r="D2468">
        <f t="shared" si="154"/>
        <v>4</v>
      </c>
      <c r="E2468" cm="1">
        <f t="array" ref="E2468">INDEX(gumbwa!$E$2:$E$5400,_xlfn.XMATCH(1,(gumbwa!$B$2:$B$5400=data_gen!B2468)*(gumbwa!$C$2:$C$5400=data_gen!C2468)*(gumbwa!$D$2:$D$5400=data_gen!D2468)),1)</f>
        <v>0.4</v>
      </c>
      <c r="F2468" cm="1">
        <f t="array" aca="1" ref="F2468" ca="1">IF(ISNA(E2468),MAX(0,_xlfn.NORM.INV(RAND(),INDEX(gumbwa!$I$5:$T$28,_xlfn.XMATCH(data_gen!$B2468,gumbwa!$H$5:$H$28),_xlfn.XMATCH(data_gen!D$2,gumbwa!$I$4:$T$4)),INDEX(gumbwa!$I$30:$T$30,1,_xlfn.XMATCH(data_gen!$D2468,gumbwa!$I$4:$T$4)))),E2468)</f>
        <v>0.4</v>
      </c>
      <c r="G2468" cm="1">
        <f t="array" aca="1" ref="G2468" ca="1">MAX(0,_xlfn.NORM.INV(RAND(),INDEX($M$6:$M$29,_xlfn.XMATCH(data_gen!$B2468,$L$6:$L$29),1),INDEX($J$6:$J$17,_xlfn.XMATCH($D2468,$I$6:$I$17),1)))</f>
        <v>1.2003671274867318</v>
      </c>
    </row>
    <row r="2469" spans="1:7" x14ac:dyDescent="0.25">
      <c r="A2469" s="1">
        <f t="shared" si="155"/>
        <v>45394.791666660683</v>
      </c>
      <c r="B2469">
        <f t="shared" si="152"/>
        <v>19</v>
      </c>
      <c r="C2469">
        <f t="shared" si="153"/>
        <v>12</v>
      </c>
      <c r="D2469">
        <f t="shared" si="154"/>
        <v>4</v>
      </c>
      <c r="E2469" cm="1">
        <f t="array" ref="E2469">INDEX(gumbwa!$E$2:$E$5400,_xlfn.XMATCH(1,(gumbwa!$B$2:$B$5400=data_gen!B2469)*(gumbwa!$C$2:$C$5400=data_gen!C2469)*(gumbwa!$D$2:$D$5400=data_gen!D2469)),1)</f>
        <v>0.4</v>
      </c>
      <c r="F2469" cm="1">
        <f t="array" aca="1" ref="F2469" ca="1">IF(ISNA(E2469),MAX(0,_xlfn.NORM.INV(RAND(),INDEX(gumbwa!$I$5:$T$28,_xlfn.XMATCH(data_gen!$B2469,gumbwa!$H$5:$H$28),_xlfn.XMATCH(data_gen!D$2,gumbwa!$I$4:$T$4)),INDEX(gumbwa!$I$30:$T$30,1,_xlfn.XMATCH(data_gen!$D2469,gumbwa!$I$4:$T$4)))),E2469)</f>
        <v>0.4</v>
      </c>
      <c r="G2469" cm="1">
        <f t="array" aca="1" ref="G2469" ca="1">MAX(0,_xlfn.NORM.INV(RAND(),INDEX($M$6:$M$29,_xlfn.XMATCH(data_gen!$B2469,$L$6:$L$29),1),INDEX($J$6:$J$17,_xlfn.XMATCH($D2469,$I$6:$I$17),1)))</f>
        <v>1.1003993301564396</v>
      </c>
    </row>
    <row r="2470" spans="1:7" x14ac:dyDescent="0.25">
      <c r="A2470" s="1">
        <f t="shared" si="155"/>
        <v>45394.833333327348</v>
      </c>
      <c r="B2470">
        <f t="shared" si="152"/>
        <v>20</v>
      </c>
      <c r="C2470">
        <f t="shared" si="153"/>
        <v>12</v>
      </c>
      <c r="D2470">
        <f t="shared" si="154"/>
        <v>4</v>
      </c>
      <c r="E2470" cm="1">
        <f t="array" ref="E2470">INDEX(gumbwa!$E$2:$E$5400,_xlfn.XMATCH(1,(gumbwa!$B$2:$B$5400=data_gen!B2470)*(gumbwa!$C$2:$C$5400=data_gen!C2470)*(gumbwa!$D$2:$D$5400=data_gen!D2470)),1)</f>
        <v>0.2</v>
      </c>
      <c r="F2470" cm="1">
        <f t="array" aca="1" ref="F2470" ca="1">IF(ISNA(E2470),MAX(0,_xlfn.NORM.INV(RAND(),INDEX(gumbwa!$I$5:$T$28,_xlfn.XMATCH(data_gen!$B2470,gumbwa!$H$5:$H$28),_xlfn.XMATCH(data_gen!D$2,gumbwa!$I$4:$T$4)),INDEX(gumbwa!$I$30:$T$30,1,_xlfn.XMATCH(data_gen!$D2470,gumbwa!$I$4:$T$4)))),E2470)</f>
        <v>0.2</v>
      </c>
      <c r="G2470" cm="1">
        <f t="array" aca="1" ref="G2470" ca="1">MAX(0,_xlfn.NORM.INV(RAND(),INDEX($M$6:$M$29,_xlfn.XMATCH(data_gen!$B2470,$L$6:$L$29),1),INDEX($J$6:$J$17,_xlfn.XMATCH($D2470,$I$6:$I$17),1)))</f>
        <v>0.90327118018853725</v>
      </c>
    </row>
    <row r="2471" spans="1:7" x14ac:dyDescent="0.25">
      <c r="A2471" s="1">
        <f t="shared" si="155"/>
        <v>45394.874999994012</v>
      </c>
      <c r="B2471">
        <f t="shared" si="152"/>
        <v>21</v>
      </c>
      <c r="C2471">
        <f t="shared" si="153"/>
        <v>12</v>
      </c>
      <c r="D2471">
        <f t="shared" si="154"/>
        <v>4</v>
      </c>
      <c r="E2471" cm="1">
        <f t="array" ref="E2471">INDEX(gumbwa!$E$2:$E$5400,_xlfn.XMATCH(1,(gumbwa!$B$2:$B$5400=data_gen!B2471)*(gumbwa!$C$2:$C$5400=data_gen!C2471)*(gumbwa!$D$2:$D$5400=data_gen!D2471)),1)</f>
        <v>0.2</v>
      </c>
      <c r="F2471" cm="1">
        <f t="array" aca="1" ref="F2471" ca="1">IF(ISNA(E2471),MAX(0,_xlfn.NORM.INV(RAND(),INDEX(gumbwa!$I$5:$T$28,_xlfn.XMATCH(data_gen!$B2471,gumbwa!$H$5:$H$28),_xlfn.XMATCH(data_gen!D$2,gumbwa!$I$4:$T$4)),INDEX(gumbwa!$I$30:$T$30,1,_xlfn.XMATCH(data_gen!$D2471,gumbwa!$I$4:$T$4)))),E2471)</f>
        <v>0.2</v>
      </c>
      <c r="G2471" cm="1">
        <f t="array" aca="1" ref="G2471" ca="1">MAX(0,_xlfn.NORM.INV(RAND(),INDEX($M$6:$M$29,_xlfn.XMATCH(data_gen!$B2471,$L$6:$L$29),1),INDEX($J$6:$J$17,_xlfn.XMATCH($D2471,$I$6:$I$17),1)))</f>
        <v>0.91320631923033202</v>
      </c>
    </row>
    <row r="2472" spans="1:7" x14ac:dyDescent="0.25">
      <c r="A2472" s="1">
        <f t="shared" si="155"/>
        <v>45394.916666660676</v>
      </c>
      <c r="B2472">
        <f t="shared" si="152"/>
        <v>22</v>
      </c>
      <c r="C2472">
        <f t="shared" si="153"/>
        <v>12</v>
      </c>
      <c r="D2472">
        <f t="shared" si="154"/>
        <v>4</v>
      </c>
      <c r="E2472" t="e" cm="1">
        <f t="array" ref="E2472">INDEX(gumbwa!$E$2:$E$5400,_xlfn.XMATCH(1,(gumbwa!$B$2:$B$5400=data_gen!B2472)*(gumbwa!$C$2:$C$5400=data_gen!C2472)*(gumbwa!$D$2:$D$5400=data_gen!D2472)),1)</f>
        <v>#N/A</v>
      </c>
      <c r="F2472" cm="1">
        <f t="array" aca="1" ref="F2472" ca="1">IF(ISNA(E2472),MAX(0,_xlfn.NORM.INV(RAND(),INDEX(gumbwa!$I$5:$T$28,_xlfn.XMATCH(data_gen!$B2472,gumbwa!$H$5:$H$28),_xlfn.XMATCH(data_gen!D$2,gumbwa!$I$4:$T$4)),INDEX(gumbwa!$I$30:$T$30,1,_xlfn.XMATCH(data_gen!$D2472,gumbwa!$I$4:$T$4)))),E2472)</f>
        <v>0.88246368452597623</v>
      </c>
      <c r="G2472" cm="1">
        <f t="array" aca="1" ref="G2472" ca="1">MAX(0,_xlfn.NORM.INV(RAND(),INDEX($M$6:$M$29,_xlfn.XMATCH(data_gen!$B2472,$L$6:$L$29),1),INDEX($J$6:$J$17,_xlfn.XMATCH($D2472,$I$6:$I$17),1)))</f>
        <v>0.89389400245939143</v>
      </c>
    </row>
    <row r="2473" spans="1:7" x14ac:dyDescent="0.25">
      <c r="A2473" s="1">
        <f t="shared" si="155"/>
        <v>45394.95833332734</v>
      </c>
      <c r="B2473">
        <f t="shared" si="152"/>
        <v>23</v>
      </c>
      <c r="C2473">
        <f t="shared" si="153"/>
        <v>12</v>
      </c>
      <c r="D2473">
        <f t="shared" si="154"/>
        <v>4</v>
      </c>
      <c r="E2473" cm="1">
        <f t="array" ref="E2473">INDEX(gumbwa!$E$2:$E$5400,_xlfn.XMATCH(1,(gumbwa!$B$2:$B$5400=data_gen!B2473)*(gumbwa!$C$2:$C$5400=data_gen!C2473)*(gumbwa!$D$2:$D$5400=data_gen!D2473)),1)</f>
        <v>0.2</v>
      </c>
      <c r="F2473" cm="1">
        <f t="array" aca="1" ref="F2473" ca="1">IF(ISNA(E2473),MAX(0,_xlfn.NORM.INV(RAND(),INDEX(gumbwa!$I$5:$T$28,_xlfn.XMATCH(data_gen!$B2473,gumbwa!$H$5:$H$28),_xlfn.XMATCH(data_gen!D$2,gumbwa!$I$4:$T$4)),INDEX(gumbwa!$I$30:$T$30,1,_xlfn.XMATCH(data_gen!$D2473,gumbwa!$I$4:$T$4)))),E2473)</f>
        <v>0.2</v>
      </c>
      <c r="G2473" cm="1">
        <f t="array" aca="1" ref="G2473" ca="1">MAX(0,_xlfn.NORM.INV(RAND(),INDEX($M$6:$M$29,_xlfn.XMATCH(data_gen!$B2473,$L$6:$L$29),1),INDEX($J$6:$J$17,_xlfn.XMATCH($D2473,$I$6:$I$17),1)))</f>
        <v>0.90701477399020847</v>
      </c>
    </row>
    <row r="2474" spans="1:7" x14ac:dyDescent="0.25">
      <c r="A2474" s="1">
        <f t="shared" si="155"/>
        <v>45394.999999994005</v>
      </c>
      <c r="B2474">
        <f t="shared" si="152"/>
        <v>0</v>
      </c>
      <c r="C2474">
        <f t="shared" si="153"/>
        <v>13</v>
      </c>
      <c r="D2474">
        <f t="shared" si="154"/>
        <v>4</v>
      </c>
      <c r="E2474" cm="1">
        <f t="array" ref="E2474">INDEX(gumbwa!$E$2:$E$5400,_xlfn.XMATCH(1,(gumbwa!$B$2:$B$5400=data_gen!B2474)*(gumbwa!$C$2:$C$5400=data_gen!C2474)*(gumbwa!$D$2:$D$5400=data_gen!D2474)),1)</f>
        <v>0.2</v>
      </c>
      <c r="F2474" cm="1">
        <f t="array" aca="1" ref="F2474" ca="1">IF(ISNA(E2474),MAX(0,_xlfn.NORM.INV(RAND(),INDEX(gumbwa!$I$5:$T$28,_xlfn.XMATCH(data_gen!$B2474,gumbwa!$H$5:$H$28),_xlfn.XMATCH(data_gen!D$2,gumbwa!$I$4:$T$4)),INDEX(gumbwa!$I$30:$T$30,1,_xlfn.XMATCH(data_gen!$D2474,gumbwa!$I$4:$T$4)))),E2474)</f>
        <v>0.2</v>
      </c>
      <c r="G2474" cm="1">
        <f t="array" aca="1" ref="G2474" ca="1">MAX(0,_xlfn.NORM.INV(RAND(),INDEX($M$6:$M$29,_xlfn.XMATCH(data_gen!$B2474,$L$6:$L$29),1),INDEX($J$6:$J$17,_xlfn.XMATCH($D2474,$I$6:$I$17),1)))</f>
        <v>0.58081443568413726</v>
      </c>
    </row>
    <row r="2475" spans="1:7" x14ac:dyDescent="0.25">
      <c r="A2475" s="1">
        <f t="shared" si="155"/>
        <v>45395.041666660669</v>
      </c>
      <c r="B2475">
        <f t="shared" si="152"/>
        <v>1</v>
      </c>
      <c r="C2475">
        <f t="shared" si="153"/>
        <v>13</v>
      </c>
      <c r="D2475">
        <f t="shared" si="154"/>
        <v>4</v>
      </c>
      <c r="E2475" cm="1">
        <f t="array" ref="E2475">INDEX(gumbwa!$E$2:$E$5400,_xlfn.XMATCH(1,(gumbwa!$B$2:$B$5400=data_gen!B2475)*(gumbwa!$C$2:$C$5400=data_gen!C2475)*(gumbwa!$D$2:$D$5400=data_gen!D2475)),1)</f>
        <v>0.2</v>
      </c>
      <c r="F2475" cm="1">
        <f t="array" aca="1" ref="F2475" ca="1">IF(ISNA(E2475),MAX(0,_xlfn.NORM.INV(RAND(),INDEX(gumbwa!$I$5:$T$28,_xlfn.XMATCH(data_gen!$B2475,gumbwa!$H$5:$H$28),_xlfn.XMATCH(data_gen!D$2,gumbwa!$I$4:$T$4)),INDEX(gumbwa!$I$30:$T$30,1,_xlfn.XMATCH(data_gen!$D2475,gumbwa!$I$4:$T$4)))),E2475)</f>
        <v>0.2</v>
      </c>
      <c r="G2475" cm="1">
        <f t="array" aca="1" ref="G2475" ca="1">MAX(0,_xlfn.NORM.INV(RAND(),INDEX($M$6:$M$29,_xlfn.XMATCH(data_gen!$B2475,$L$6:$L$29),1),INDEX($J$6:$J$17,_xlfn.XMATCH($D2475,$I$6:$I$17),1)))</f>
        <v>0.61056969759481661</v>
      </c>
    </row>
    <row r="2476" spans="1:7" x14ac:dyDescent="0.25">
      <c r="A2476" s="1">
        <f t="shared" si="155"/>
        <v>45395.083333327333</v>
      </c>
      <c r="B2476">
        <f t="shared" si="152"/>
        <v>2</v>
      </c>
      <c r="C2476">
        <f t="shared" si="153"/>
        <v>13</v>
      </c>
      <c r="D2476">
        <f t="shared" si="154"/>
        <v>4</v>
      </c>
      <c r="E2476" cm="1">
        <f t="array" ref="E2476">INDEX(gumbwa!$E$2:$E$5400,_xlfn.XMATCH(1,(gumbwa!$B$2:$B$5400=data_gen!B2476)*(gumbwa!$C$2:$C$5400=data_gen!C2476)*(gumbwa!$D$2:$D$5400=data_gen!D2476)),1)</f>
        <v>0.3</v>
      </c>
      <c r="F2476" cm="1">
        <f t="array" aca="1" ref="F2476" ca="1">IF(ISNA(E2476),MAX(0,_xlfn.NORM.INV(RAND(),INDEX(gumbwa!$I$5:$T$28,_xlfn.XMATCH(data_gen!$B2476,gumbwa!$H$5:$H$28),_xlfn.XMATCH(data_gen!D$2,gumbwa!$I$4:$T$4)),INDEX(gumbwa!$I$30:$T$30,1,_xlfn.XMATCH(data_gen!$D2476,gumbwa!$I$4:$T$4)))),E2476)</f>
        <v>0.3</v>
      </c>
      <c r="G2476" cm="1">
        <f t="array" aca="1" ref="G2476" ca="1">MAX(0,_xlfn.NORM.INV(RAND(),INDEX($M$6:$M$29,_xlfn.XMATCH(data_gen!$B2476,$L$6:$L$29),1),INDEX($J$6:$J$17,_xlfn.XMATCH($D2476,$I$6:$I$17),1)))</f>
        <v>0.58765722495692851</v>
      </c>
    </row>
    <row r="2477" spans="1:7" x14ac:dyDescent="0.25">
      <c r="A2477" s="1">
        <f t="shared" si="155"/>
        <v>45395.124999993997</v>
      </c>
      <c r="B2477">
        <f t="shared" si="152"/>
        <v>3</v>
      </c>
      <c r="C2477">
        <f t="shared" si="153"/>
        <v>13</v>
      </c>
      <c r="D2477">
        <f t="shared" si="154"/>
        <v>4</v>
      </c>
      <c r="E2477" cm="1">
        <f t="array" ref="E2477">INDEX(gumbwa!$E$2:$E$5400,_xlfn.XMATCH(1,(gumbwa!$B$2:$B$5400=data_gen!B2477)*(gumbwa!$C$2:$C$5400=data_gen!C2477)*(gumbwa!$D$2:$D$5400=data_gen!D2477)),1)</f>
        <v>0.2</v>
      </c>
      <c r="F2477" cm="1">
        <f t="array" aca="1" ref="F2477" ca="1">IF(ISNA(E2477),MAX(0,_xlfn.NORM.INV(RAND(),INDEX(gumbwa!$I$5:$T$28,_xlfn.XMATCH(data_gen!$B2477,gumbwa!$H$5:$H$28),_xlfn.XMATCH(data_gen!D$2,gumbwa!$I$4:$T$4)),INDEX(gumbwa!$I$30:$T$30,1,_xlfn.XMATCH(data_gen!$D2477,gumbwa!$I$4:$T$4)))),E2477)</f>
        <v>0.2</v>
      </c>
      <c r="G2477" cm="1">
        <f t="array" aca="1" ref="G2477" ca="1">MAX(0,_xlfn.NORM.INV(RAND(),INDEX($M$6:$M$29,_xlfn.XMATCH(data_gen!$B2477,$L$6:$L$29),1),INDEX($J$6:$J$17,_xlfn.XMATCH($D2477,$I$6:$I$17),1)))</f>
        <v>0.59644322874439171</v>
      </c>
    </row>
    <row r="2478" spans="1:7" x14ac:dyDescent="0.25">
      <c r="A2478" s="1">
        <f t="shared" si="155"/>
        <v>45395.166666660662</v>
      </c>
      <c r="B2478">
        <f t="shared" si="152"/>
        <v>4</v>
      </c>
      <c r="C2478">
        <f t="shared" si="153"/>
        <v>13</v>
      </c>
      <c r="D2478">
        <f t="shared" si="154"/>
        <v>4</v>
      </c>
      <c r="E2478" cm="1">
        <f t="array" ref="E2478">INDEX(gumbwa!$E$2:$E$5400,_xlfn.XMATCH(1,(gumbwa!$B$2:$B$5400=data_gen!B2478)*(gumbwa!$C$2:$C$5400=data_gen!C2478)*(gumbwa!$D$2:$D$5400=data_gen!D2478)),1)</f>
        <v>0.3</v>
      </c>
      <c r="F2478" cm="1">
        <f t="array" aca="1" ref="F2478" ca="1">IF(ISNA(E2478),MAX(0,_xlfn.NORM.INV(RAND(),INDEX(gumbwa!$I$5:$T$28,_xlfn.XMATCH(data_gen!$B2478,gumbwa!$H$5:$H$28),_xlfn.XMATCH(data_gen!D$2,gumbwa!$I$4:$T$4)),INDEX(gumbwa!$I$30:$T$30,1,_xlfn.XMATCH(data_gen!$D2478,gumbwa!$I$4:$T$4)))),E2478)</f>
        <v>0.3</v>
      </c>
      <c r="G2478" cm="1">
        <f t="array" aca="1" ref="G2478" ca="1">MAX(0,_xlfn.NORM.INV(RAND(),INDEX($M$6:$M$29,_xlfn.XMATCH(data_gen!$B2478,$L$6:$L$29),1),INDEX($J$6:$J$17,_xlfn.XMATCH($D2478,$I$6:$I$17),1)))</f>
        <v>0.59887730243361248</v>
      </c>
    </row>
    <row r="2479" spans="1:7" x14ac:dyDescent="0.25">
      <c r="A2479" s="1">
        <f t="shared" si="155"/>
        <v>45395.208333327326</v>
      </c>
      <c r="B2479">
        <f t="shared" si="152"/>
        <v>5</v>
      </c>
      <c r="C2479">
        <f t="shared" si="153"/>
        <v>13</v>
      </c>
      <c r="D2479">
        <f t="shared" si="154"/>
        <v>4</v>
      </c>
      <c r="E2479" cm="1">
        <f t="array" ref="E2479">INDEX(gumbwa!$E$2:$E$5400,_xlfn.XMATCH(1,(gumbwa!$B$2:$B$5400=data_gen!B2479)*(gumbwa!$C$2:$C$5400=data_gen!C2479)*(gumbwa!$D$2:$D$5400=data_gen!D2479)),1)</f>
        <v>0.2</v>
      </c>
      <c r="F2479" cm="1">
        <f t="array" aca="1" ref="F2479" ca="1">IF(ISNA(E2479),MAX(0,_xlfn.NORM.INV(RAND(),INDEX(gumbwa!$I$5:$T$28,_xlfn.XMATCH(data_gen!$B2479,gumbwa!$H$5:$H$28),_xlfn.XMATCH(data_gen!D$2,gumbwa!$I$4:$T$4)),INDEX(gumbwa!$I$30:$T$30,1,_xlfn.XMATCH(data_gen!$D2479,gumbwa!$I$4:$T$4)))),E2479)</f>
        <v>0.2</v>
      </c>
      <c r="G2479" cm="1">
        <f t="array" aca="1" ref="G2479" ca="1">MAX(0,_xlfn.NORM.INV(RAND(),INDEX($M$6:$M$29,_xlfn.XMATCH(data_gen!$B2479,$L$6:$L$29),1),INDEX($J$6:$J$17,_xlfn.XMATCH($D2479,$I$6:$I$17),1)))</f>
        <v>0.60853362463490712</v>
      </c>
    </row>
    <row r="2480" spans="1:7" x14ac:dyDescent="0.25">
      <c r="A2480" s="1">
        <f t="shared" si="155"/>
        <v>45395.24999999399</v>
      </c>
      <c r="B2480">
        <f t="shared" si="152"/>
        <v>6</v>
      </c>
      <c r="C2480">
        <f t="shared" si="153"/>
        <v>13</v>
      </c>
      <c r="D2480">
        <f t="shared" si="154"/>
        <v>4</v>
      </c>
      <c r="E2480" cm="1">
        <f t="array" ref="E2480">INDEX(gumbwa!$E$2:$E$5400,_xlfn.XMATCH(1,(gumbwa!$B$2:$B$5400=data_gen!B2480)*(gumbwa!$C$2:$C$5400=data_gen!C2480)*(gumbwa!$D$2:$D$5400=data_gen!D2480)),1)</f>
        <v>0</v>
      </c>
      <c r="F2480" cm="1">
        <f t="array" aca="1" ref="F2480" ca="1">IF(ISNA(E2480),MAX(0,_xlfn.NORM.INV(RAND(),INDEX(gumbwa!$I$5:$T$28,_xlfn.XMATCH(data_gen!$B2480,gumbwa!$H$5:$H$28),_xlfn.XMATCH(data_gen!D$2,gumbwa!$I$4:$T$4)),INDEX(gumbwa!$I$30:$T$30,1,_xlfn.XMATCH(data_gen!$D2480,gumbwa!$I$4:$T$4)))),E2480)</f>
        <v>0</v>
      </c>
      <c r="G2480" cm="1">
        <f t="array" aca="1" ref="G2480" ca="1">MAX(0,_xlfn.NORM.INV(RAND(),INDEX($M$6:$M$29,_xlfn.XMATCH(data_gen!$B2480,$L$6:$L$29),1),INDEX($J$6:$J$17,_xlfn.XMATCH($D2480,$I$6:$I$17),1)))</f>
        <v>0.31310356236308923</v>
      </c>
    </row>
    <row r="2481" spans="1:7" x14ac:dyDescent="0.25">
      <c r="A2481" s="1">
        <f t="shared" si="155"/>
        <v>45395.291666660654</v>
      </c>
      <c r="B2481">
        <f t="shared" si="152"/>
        <v>7</v>
      </c>
      <c r="C2481">
        <f t="shared" si="153"/>
        <v>13</v>
      </c>
      <c r="D2481">
        <f t="shared" si="154"/>
        <v>4</v>
      </c>
      <c r="E2481" cm="1">
        <f t="array" ref="E2481">INDEX(gumbwa!$E$2:$E$5400,_xlfn.XMATCH(1,(gumbwa!$B$2:$B$5400=data_gen!B2481)*(gumbwa!$C$2:$C$5400=data_gen!C2481)*(gumbwa!$D$2:$D$5400=data_gen!D2481)),1)</f>
        <v>0.5</v>
      </c>
      <c r="F2481" cm="1">
        <f t="array" aca="1" ref="F2481" ca="1">IF(ISNA(E2481),MAX(0,_xlfn.NORM.INV(RAND(),INDEX(gumbwa!$I$5:$T$28,_xlfn.XMATCH(data_gen!$B2481,gumbwa!$H$5:$H$28),_xlfn.XMATCH(data_gen!D$2,gumbwa!$I$4:$T$4)),INDEX(gumbwa!$I$30:$T$30,1,_xlfn.XMATCH(data_gen!$D2481,gumbwa!$I$4:$T$4)))),E2481)</f>
        <v>0.5</v>
      </c>
      <c r="G2481" cm="1">
        <f t="array" aca="1" ref="G2481" ca="1">MAX(0,_xlfn.NORM.INV(RAND(),INDEX($M$6:$M$29,_xlfn.XMATCH(data_gen!$B2481,$L$6:$L$29),1),INDEX($J$6:$J$17,_xlfn.XMATCH($D2481,$I$6:$I$17),1)))</f>
        <v>9.3690126949268773E-2</v>
      </c>
    </row>
    <row r="2482" spans="1:7" x14ac:dyDescent="0.25">
      <c r="A2482" s="1">
        <f t="shared" si="155"/>
        <v>45395.333333327319</v>
      </c>
      <c r="B2482">
        <f t="shared" si="152"/>
        <v>8</v>
      </c>
      <c r="C2482">
        <f t="shared" si="153"/>
        <v>13</v>
      </c>
      <c r="D2482">
        <f t="shared" si="154"/>
        <v>4</v>
      </c>
      <c r="E2482" cm="1">
        <f t="array" ref="E2482">INDEX(gumbwa!$E$2:$E$5400,_xlfn.XMATCH(1,(gumbwa!$B$2:$B$5400=data_gen!B2482)*(gumbwa!$C$2:$C$5400=data_gen!C2482)*(gumbwa!$D$2:$D$5400=data_gen!D2482)),1)</f>
        <v>0.3</v>
      </c>
      <c r="F2482" cm="1">
        <f t="array" aca="1" ref="F2482" ca="1">IF(ISNA(E2482),MAX(0,_xlfn.NORM.INV(RAND(),INDEX(gumbwa!$I$5:$T$28,_xlfn.XMATCH(data_gen!$B2482,gumbwa!$H$5:$H$28),_xlfn.XMATCH(data_gen!D$2,gumbwa!$I$4:$T$4)),INDEX(gumbwa!$I$30:$T$30,1,_xlfn.XMATCH(data_gen!$D2482,gumbwa!$I$4:$T$4)))),E2482)</f>
        <v>0.3</v>
      </c>
      <c r="G2482" cm="1">
        <f t="array" aca="1" ref="G2482" ca="1">MAX(0,_xlfn.NORM.INV(RAND(),INDEX($M$6:$M$29,_xlfn.XMATCH(data_gen!$B2482,$L$6:$L$29),1),INDEX($J$6:$J$17,_xlfn.XMATCH($D2482,$I$6:$I$17),1)))</f>
        <v>0.10443779220769533</v>
      </c>
    </row>
    <row r="2483" spans="1:7" x14ac:dyDescent="0.25">
      <c r="A2483" s="1">
        <f t="shared" si="155"/>
        <v>45395.374999993983</v>
      </c>
      <c r="B2483">
        <f t="shared" si="152"/>
        <v>9</v>
      </c>
      <c r="C2483">
        <f t="shared" si="153"/>
        <v>13</v>
      </c>
      <c r="D2483">
        <f t="shared" si="154"/>
        <v>4</v>
      </c>
      <c r="E2483" cm="1">
        <f t="array" ref="E2483">INDEX(gumbwa!$E$2:$E$5400,_xlfn.XMATCH(1,(gumbwa!$B$2:$B$5400=data_gen!B2483)*(gumbwa!$C$2:$C$5400=data_gen!C2483)*(gumbwa!$D$2:$D$5400=data_gen!D2483)),1)</f>
        <v>0.4</v>
      </c>
      <c r="F2483" cm="1">
        <f t="array" aca="1" ref="F2483" ca="1">IF(ISNA(E2483),MAX(0,_xlfn.NORM.INV(RAND(),INDEX(gumbwa!$I$5:$T$28,_xlfn.XMATCH(data_gen!$B2483,gumbwa!$H$5:$H$28),_xlfn.XMATCH(data_gen!D$2,gumbwa!$I$4:$T$4)),INDEX(gumbwa!$I$30:$T$30,1,_xlfn.XMATCH(data_gen!$D2483,gumbwa!$I$4:$T$4)))),E2483)</f>
        <v>0.4</v>
      </c>
      <c r="G2483" cm="1">
        <f t="array" aca="1" ref="G2483" ca="1">MAX(0,_xlfn.NORM.INV(RAND(),INDEX($M$6:$M$29,_xlfn.XMATCH(data_gen!$B2483,$L$6:$L$29),1),INDEX($J$6:$J$17,_xlfn.XMATCH($D2483,$I$6:$I$17),1)))</f>
        <v>0.10145523131137661</v>
      </c>
    </row>
    <row r="2484" spans="1:7" x14ac:dyDescent="0.25">
      <c r="A2484" s="1">
        <f t="shared" si="155"/>
        <v>45395.416666660647</v>
      </c>
      <c r="B2484">
        <f t="shared" si="152"/>
        <v>10</v>
      </c>
      <c r="C2484">
        <f t="shared" si="153"/>
        <v>13</v>
      </c>
      <c r="D2484">
        <f t="shared" si="154"/>
        <v>4</v>
      </c>
      <c r="E2484" cm="1">
        <f t="array" ref="E2484">INDEX(gumbwa!$E$2:$E$5400,_xlfn.XMATCH(1,(gumbwa!$B$2:$B$5400=data_gen!B2484)*(gumbwa!$C$2:$C$5400=data_gen!C2484)*(gumbwa!$D$2:$D$5400=data_gen!D2484)),1)</f>
        <v>0.8</v>
      </c>
      <c r="F2484" cm="1">
        <f t="array" aca="1" ref="F2484" ca="1">IF(ISNA(E2484),MAX(0,_xlfn.NORM.INV(RAND(),INDEX(gumbwa!$I$5:$T$28,_xlfn.XMATCH(data_gen!$B2484,gumbwa!$H$5:$H$28),_xlfn.XMATCH(data_gen!D$2,gumbwa!$I$4:$T$4)),INDEX(gumbwa!$I$30:$T$30,1,_xlfn.XMATCH(data_gen!$D2484,gumbwa!$I$4:$T$4)))),E2484)</f>
        <v>0.8</v>
      </c>
      <c r="G2484" cm="1">
        <f t="array" aca="1" ref="G2484" ca="1">MAX(0,_xlfn.NORM.INV(RAND(),INDEX($M$6:$M$29,_xlfn.XMATCH(data_gen!$B2484,$L$6:$L$29),1),INDEX($J$6:$J$17,_xlfn.XMATCH($D2484,$I$6:$I$17),1)))</f>
        <v>0.105908491568249</v>
      </c>
    </row>
    <row r="2485" spans="1:7" x14ac:dyDescent="0.25">
      <c r="A2485" s="1">
        <f t="shared" si="155"/>
        <v>45395.458333327311</v>
      </c>
      <c r="B2485">
        <f t="shared" si="152"/>
        <v>11</v>
      </c>
      <c r="C2485">
        <f t="shared" si="153"/>
        <v>13</v>
      </c>
      <c r="D2485">
        <f t="shared" si="154"/>
        <v>4</v>
      </c>
      <c r="E2485" cm="1">
        <f t="array" ref="E2485">INDEX(gumbwa!$E$2:$E$5400,_xlfn.XMATCH(1,(gumbwa!$B$2:$B$5400=data_gen!B2485)*(gumbwa!$C$2:$C$5400=data_gen!C2485)*(gumbwa!$D$2:$D$5400=data_gen!D2485)),1)</f>
        <v>0.7</v>
      </c>
      <c r="F2485" cm="1">
        <f t="array" aca="1" ref="F2485" ca="1">IF(ISNA(E2485),MAX(0,_xlfn.NORM.INV(RAND(),INDEX(gumbwa!$I$5:$T$28,_xlfn.XMATCH(data_gen!$B2485,gumbwa!$H$5:$H$28),_xlfn.XMATCH(data_gen!D$2,gumbwa!$I$4:$T$4)),INDEX(gumbwa!$I$30:$T$30,1,_xlfn.XMATCH(data_gen!$D2485,gumbwa!$I$4:$T$4)))),E2485)</f>
        <v>0.7</v>
      </c>
      <c r="G2485" cm="1">
        <f t="array" aca="1" ref="G2485" ca="1">MAX(0,_xlfn.NORM.INV(RAND(),INDEX($M$6:$M$29,_xlfn.XMATCH(data_gen!$B2485,$L$6:$L$29),1),INDEX($J$6:$J$17,_xlfn.XMATCH($D2485,$I$6:$I$17),1)))</f>
        <v>0.10155683877793238</v>
      </c>
    </row>
    <row r="2486" spans="1:7" x14ac:dyDescent="0.25">
      <c r="A2486" s="1">
        <f t="shared" si="155"/>
        <v>45395.499999993976</v>
      </c>
      <c r="B2486">
        <f t="shared" si="152"/>
        <v>12</v>
      </c>
      <c r="C2486">
        <f t="shared" si="153"/>
        <v>13</v>
      </c>
      <c r="D2486">
        <f t="shared" si="154"/>
        <v>4</v>
      </c>
      <c r="E2486" cm="1">
        <f t="array" ref="E2486">INDEX(gumbwa!$E$2:$E$5400,_xlfn.XMATCH(1,(gumbwa!$B$2:$B$5400=data_gen!B2486)*(gumbwa!$C$2:$C$5400=data_gen!C2486)*(gumbwa!$D$2:$D$5400=data_gen!D2486)),1)</f>
        <v>0.4</v>
      </c>
      <c r="F2486" cm="1">
        <f t="array" aca="1" ref="F2486" ca="1">IF(ISNA(E2486),MAX(0,_xlfn.NORM.INV(RAND(),INDEX(gumbwa!$I$5:$T$28,_xlfn.XMATCH(data_gen!$B2486,gumbwa!$H$5:$H$28),_xlfn.XMATCH(data_gen!D$2,gumbwa!$I$4:$T$4)),INDEX(gumbwa!$I$30:$T$30,1,_xlfn.XMATCH(data_gen!$D2486,gumbwa!$I$4:$T$4)))),E2486)</f>
        <v>0.4</v>
      </c>
      <c r="G2486" cm="1">
        <f t="array" aca="1" ref="G2486" ca="1">MAX(0,_xlfn.NORM.INV(RAND(),INDEX($M$6:$M$29,_xlfn.XMATCH(data_gen!$B2486,$L$6:$L$29),1),INDEX($J$6:$J$17,_xlfn.XMATCH($D2486,$I$6:$I$17),1)))</f>
        <v>7.6655074585301075E-2</v>
      </c>
    </row>
    <row r="2487" spans="1:7" x14ac:dyDescent="0.25">
      <c r="A2487" s="1">
        <f t="shared" si="155"/>
        <v>45395.54166666064</v>
      </c>
      <c r="B2487">
        <f t="shared" si="152"/>
        <v>13</v>
      </c>
      <c r="C2487">
        <f t="shared" si="153"/>
        <v>13</v>
      </c>
      <c r="D2487">
        <f t="shared" si="154"/>
        <v>4</v>
      </c>
      <c r="E2487" cm="1">
        <f t="array" ref="E2487">INDEX(gumbwa!$E$2:$E$5400,_xlfn.XMATCH(1,(gumbwa!$B$2:$B$5400=data_gen!B2487)*(gumbwa!$C$2:$C$5400=data_gen!C2487)*(gumbwa!$D$2:$D$5400=data_gen!D2487)),1)</f>
        <v>0.6</v>
      </c>
      <c r="F2487" cm="1">
        <f t="array" aca="1" ref="F2487" ca="1">IF(ISNA(E2487),MAX(0,_xlfn.NORM.INV(RAND(),INDEX(gumbwa!$I$5:$T$28,_xlfn.XMATCH(data_gen!$B2487,gumbwa!$H$5:$H$28),_xlfn.XMATCH(data_gen!D$2,gumbwa!$I$4:$T$4)),INDEX(gumbwa!$I$30:$T$30,1,_xlfn.XMATCH(data_gen!$D2487,gumbwa!$I$4:$T$4)))),E2487)</f>
        <v>0.6</v>
      </c>
      <c r="G2487" cm="1">
        <f t="array" aca="1" ref="G2487" ca="1">MAX(0,_xlfn.NORM.INV(RAND(),INDEX($M$6:$M$29,_xlfn.XMATCH(data_gen!$B2487,$L$6:$L$29),1),INDEX($J$6:$J$17,_xlfn.XMATCH($D2487,$I$6:$I$17),1)))</f>
        <v>9.8884220085877245E-2</v>
      </c>
    </row>
    <row r="2488" spans="1:7" x14ac:dyDescent="0.25">
      <c r="A2488" s="1">
        <f t="shared" si="155"/>
        <v>45395.583333327304</v>
      </c>
      <c r="B2488">
        <f t="shared" si="152"/>
        <v>14</v>
      </c>
      <c r="C2488">
        <f t="shared" si="153"/>
        <v>13</v>
      </c>
      <c r="D2488">
        <f t="shared" si="154"/>
        <v>4</v>
      </c>
      <c r="E2488" cm="1">
        <f t="array" ref="E2488">INDEX(gumbwa!$E$2:$E$5400,_xlfn.XMATCH(1,(gumbwa!$B$2:$B$5400=data_gen!B2488)*(gumbwa!$C$2:$C$5400=data_gen!C2488)*(gumbwa!$D$2:$D$5400=data_gen!D2488)),1)</f>
        <v>0</v>
      </c>
      <c r="F2488" cm="1">
        <f t="array" aca="1" ref="F2488" ca="1">IF(ISNA(E2488),MAX(0,_xlfn.NORM.INV(RAND(),INDEX(gumbwa!$I$5:$T$28,_xlfn.XMATCH(data_gen!$B2488,gumbwa!$H$5:$H$28),_xlfn.XMATCH(data_gen!D$2,gumbwa!$I$4:$T$4)),INDEX(gumbwa!$I$30:$T$30,1,_xlfn.XMATCH(data_gen!$D2488,gumbwa!$I$4:$T$4)))),E2488)</f>
        <v>0</v>
      </c>
      <c r="G2488" cm="1">
        <f t="array" aca="1" ref="G2488" ca="1">MAX(0,_xlfn.NORM.INV(RAND(),INDEX($M$6:$M$29,_xlfn.XMATCH(data_gen!$B2488,$L$6:$L$29),1),INDEX($J$6:$J$17,_xlfn.XMATCH($D2488,$I$6:$I$17),1)))</f>
        <v>8.7967593303210995E-2</v>
      </c>
    </row>
    <row r="2489" spans="1:7" x14ac:dyDescent="0.25">
      <c r="A2489" s="1">
        <f t="shared" si="155"/>
        <v>45395.624999993968</v>
      </c>
      <c r="B2489">
        <f t="shared" si="152"/>
        <v>15</v>
      </c>
      <c r="C2489">
        <f t="shared" si="153"/>
        <v>13</v>
      </c>
      <c r="D2489">
        <f t="shared" si="154"/>
        <v>4</v>
      </c>
      <c r="E2489" cm="1">
        <f t="array" ref="E2489">INDEX(gumbwa!$E$2:$E$5400,_xlfn.XMATCH(1,(gumbwa!$B$2:$B$5400=data_gen!B2489)*(gumbwa!$C$2:$C$5400=data_gen!C2489)*(gumbwa!$D$2:$D$5400=data_gen!D2489)),1)</f>
        <v>0.5</v>
      </c>
      <c r="F2489" cm="1">
        <f t="array" aca="1" ref="F2489" ca="1">IF(ISNA(E2489),MAX(0,_xlfn.NORM.INV(RAND(),INDEX(gumbwa!$I$5:$T$28,_xlfn.XMATCH(data_gen!$B2489,gumbwa!$H$5:$H$28),_xlfn.XMATCH(data_gen!D$2,gumbwa!$I$4:$T$4)),INDEX(gumbwa!$I$30:$T$30,1,_xlfn.XMATCH(data_gen!$D2489,gumbwa!$I$4:$T$4)))),E2489)</f>
        <v>0.5</v>
      </c>
      <c r="G2489" cm="1">
        <f t="array" aca="1" ref="G2489" ca="1">MAX(0,_xlfn.NORM.INV(RAND(),INDEX($M$6:$M$29,_xlfn.XMATCH(data_gen!$B2489,$L$6:$L$29),1),INDEX($J$6:$J$17,_xlfn.XMATCH($D2489,$I$6:$I$17),1)))</f>
        <v>0.10907273505319195</v>
      </c>
    </row>
    <row r="2490" spans="1:7" x14ac:dyDescent="0.25">
      <c r="A2490" s="1">
        <f t="shared" si="155"/>
        <v>45395.666666660632</v>
      </c>
      <c r="B2490">
        <f t="shared" si="152"/>
        <v>16</v>
      </c>
      <c r="C2490">
        <f t="shared" si="153"/>
        <v>13</v>
      </c>
      <c r="D2490">
        <f t="shared" si="154"/>
        <v>4</v>
      </c>
      <c r="E2490" cm="1">
        <f t="array" ref="E2490">INDEX(gumbwa!$E$2:$E$5400,_xlfn.XMATCH(1,(gumbwa!$B$2:$B$5400=data_gen!B2490)*(gumbwa!$C$2:$C$5400=data_gen!C2490)*(gumbwa!$D$2:$D$5400=data_gen!D2490)),1)</f>
        <v>1.5</v>
      </c>
      <c r="F2490" cm="1">
        <f t="array" aca="1" ref="F2490" ca="1">IF(ISNA(E2490),MAX(0,_xlfn.NORM.INV(RAND(),INDEX(gumbwa!$I$5:$T$28,_xlfn.XMATCH(data_gen!$B2490,gumbwa!$H$5:$H$28),_xlfn.XMATCH(data_gen!D$2,gumbwa!$I$4:$T$4)),INDEX(gumbwa!$I$30:$T$30,1,_xlfn.XMATCH(data_gen!$D2490,gumbwa!$I$4:$T$4)))),E2490)</f>
        <v>1.5</v>
      </c>
      <c r="G2490" cm="1">
        <f t="array" aca="1" ref="G2490" ca="1">MAX(0,_xlfn.NORM.INV(RAND(),INDEX($M$6:$M$29,_xlfn.XMATCH(data_gen!$B2490,$L$6:$L$29),1),INDEX($J$6:$J$17,_xlfn.XMATCH($D2490,$I$6:$I$17),1)))</f>
        <v>1.1975583457689145</v>
      </c>
    </row>
    <row r="2491" spans="1:7" x14ac:dyDescent="0.25">
      <c r="A2491" s="1">
        <f t="shared" si="155"/>
        <v>45395.708333327297</v>
      </c>
      <c r="B2491">
        <f t="shared" si="152"/>
        <v>17</v>
      </c>
      <c r="C2491">
        <f t="shared" si="153"/>
        <v>13</v>
      </c>
      <c r="D2491">
        <f t="shared" si="154"/>
        <v>4</v>
      </c>
      <c r="E2491" cm="1">
        <f t="array" ref="E2491">INDEX(gumbwa!$E$2:$E$5400,_xlfn.XMATCH(1,(gumbwa!$B$2:$B$5400=data_gen!B2491)*(gumbwa!$C$2:$C$5400=data_gen!C2491)*(gumbwa!$D$2:$D$5400=data_gen!D2491)),1)</f>
        <v>0.2</v>
      </c>
      <c r="F2491" cm="1">
        <f t="array" aca="1" ref="F2491" ca="1">IF(ISNA(E2491),MAX(0,_xlfn.NORM.INV(RAND(),INDEX(gumbwa!$I$5:$T$28,_xlfn.XMATCH(data_gen!$B2491,gumbwa!$H$5:$H$28),_xlfn.XMATCH(data_gen!D$2,gumbwa!$I$4:$T$4)),INDEX(gumbwa!$I$30:$T$30,1,_xlfn.XMATCH(data_gen!$D2491,gumbwa!$I$4:$T$4)))),E2491)</f>
        <v>0.2</v>
      </c>
      <c r="G2491" cm="1">
        <f t="array" aca="1" ref="G2491" ca="1">MAX(0,_xlfn.NORM.INV(RAND(),INDEX($M$6:$M$29,_xlfn.XMATCH(data_gen!$B2491,$L$6:$L$29),1),INDEX($J$6:$J$17,_xlfn.XMATCH($D2491,$I$6:$I$17),1)))</f>
        <v>1.4976396432993755</v>
      </c>
    </row>
    <row r="2492" spans="1:7" x14ac:dyDescent="0.25">
      <c r="A2492" s="1">
        <f t="shared" si="155"/>
        <v>45395.749999993961</v>
      </c>
      <c r="B2492">
        <f t="shared" si="152"/>
        <v>18</v>
      </c>
      <c r="C2492">
        <f t="shared" si="153"/>
        <v>13</v>
      </c>
      <c r="D2492">
        <f t="shared" si="154"/>
        <v>4</v>
      </c>
      <c r="E2492" cm="1">
        <f t="array" ref="E2492">INDEX(gumbwa!$E$2:$E$5400,_xlfn.XMATCH(1,(gumbwa!$B$2:$B$5400=data_gen!B2492)*(gumbwa!$C$2:$C$5400=data_gen!C2492)*(gumbwa!$D$2:$D$5400=data_gen!D2492)),1)</f>
        <v>0.1</v>
      </c>
      <c r="F2492" cm="1">
        <f t="array" aca="1" ref="F2492" ca="1">IF(ISNA(E2492),MAX(0,_xlfn.NORM.INV(RAND(),INDEX(gumbwa!$I$5:$T$28,_xlfn.XMATCH(data_gen!$B2492,gumbwa!$H$5:$H$28),_xlfn.XMATCH(data_gen!D$2,gumbwa!$I$4:$T$4)),INDEX(gumbwa!$I$30:$T$30,1,_xlfn.XMATCH(data_gen!$D2492,gumbwa!$I$4:$T$4)))),E2492)</f>
        <v>0.1</v>
      </c>
      <c r="G2492" cm="1">
        <f t="array" aca="1" ref="G2492" ca="1">MAX(0,_xlfn.NORM.INV(RAND(),INDEX($M$6:$M$29,_xlfn.XMATCH(data_gen!$B2492,$L$6:$L$29),1),INDEX($J$6:$J$17,_xlfn.XMATCH($D2492,$I$6:$I$17),1)))</f>
        <v>1.198694193937063</v>
      </c>
    </row>
    <row r="2493" spans="1:7" x14ac:dyDescent="0.25">
      <c r="A2493" s="1">
        <f t="shared" si="155"/>
        <v>45395.791666660625</v>
      </c>
      <c r="B2493">
        <f t="shared" si="152"/>
        <v>19</v>
      </c>
      <c r="C2493">
        <f t="shared" si="153"/>
        <v>13</v>
      </c>
      <c r="D2493">
        <f t="shared" si="154"/>
        <v>4</v>
      </c>
      <c r="E2493" cm="1">
        <f t="array" ref="E2493">INDEX(gumbwa!$E$2:$E$5400,_xlfn.XMATCH(1,(gumbwa!$B$2:$B$5400=data_gen!B2493)*(gumbwa!$C$2:$C$5400=data_gen!C2493)*(gumbwa!$D$2:$D$5400=data_gen!D2493)),1)</f>
        <v>0.1</v>
      </c>
      <c r="F2493" cm="1">
        <f t="array" aca="1" ref="F2493" ca="1">IF(ISNA(E2493),MAX(0,_xlfn.NORM.INV(RAND(),INDEX(gumbwa!$I$5:$T$28,_xlfn.XMATCH(data_gen!$B2493,gumbwa!$H$5:$H$28),_xlfn.XMATCH(data_gen!D$2,gumbwa!$I$4:$T$4)),INDEX(gumbwa!$I$30:$T$30,1,_xlfn.XMATCH(data_gen!$D2493,gumbwa!$I$4:$T$4)))),E2493)</f>
        <v>0.1</v>
      </c>
      <c r="G2493" cm="1">
        <f t="array" aca="1" ref="G2493" ca="1">MAX(0,_xlfn.NORM.INV(RAND(),INDEX($M$6:$M$29,_xlfn.XMATCH(data_gen!$B2493,$L$6:$L$29),1),INDEX($J$6:$J$17,_xlfn.XMATCH($D2493,$I$6:$I$17),1)))</f>
        <v>1.1088303879274715</v>
      </c>
    </row>
    <row r="2494" spans="1:7" x14ac:dyDescent="0.25">
      <c r="A2494" s="1">
        <f t="shared" si="155"/>
        <v>45395.833333327289</v>
      </c>
      <c r="B2494">
        <f t="shared" si="152"/>
        <v>20</v>
      </c>
      <c r="C2494">
        <f t="shared" si="153"/>
        <v>13</v>
      </c>
      <c r="D2494">
        <f t="shared" si="154"/>
        <v>4</v>
      </c>
      <c r="E2494" cm="1">
        <f t="array" ref="E2494">INDEX(gumbwa!$E$2:$E$5400,_xlfn.XMATCH(1,(gumbwa!$B$2:$B$5400=data_gen!B2494)*(gumbwa!$C$2:$C$5400=data_gen!C2494)*(gumbwa!$D$2:$D$5400=data_gen!D2494)),1)</f>
        <v>0.5</v>
      </c>
      <c r="F2494" cm="1">
        <f t="array" aca="1" ref="F2494" ca="1">IF(ISNA(E2494),MAX(0,_xlfn.NORM.INV(RAND(),INDEX(gumbwa!$I$5:$T$28,_xlfn.XMATCH(data_gen!$B2494,gumbwa!$H$5:$H$28),_xlfn.XMATCH(data_gen!D$2,gumbwa!$I$4:$T$4)),INDEX(gumbwa!$I$30:$T$30,1,_xlfn.XMATCH(data_gen!$D2494,gumbwa!$I$4:$T$4)))),E2494)</f>
        <v>0.5</v>
      </c>
      <c r="G2494" cm="1">
        <f t="array" aca="1" ref="G2494" ca="1">MAX(0,_xlfn.NORM.INV(RAND(),INDEX($M$6:$M$29,_xlfn.XMATCH(data_gen!$B2494,$L$6:$L$29),1),INDEX($J$6:$J$17,_xlfn.XMATCH($D2494,$I$6:$I$17),1)))</f>
        <v>0.91100822971777617</v>
      </c>
    </row>
    <row r="2495" spans="1:7" x14ac:dyDescent="0.25">
      <c r="A2495" s="1">
        <f t="shared" si="155"/>
        <v>45395.874999993954</v>
      </c>
      <c r="B2495">
        <f t="shared" si="152"/>
        <v>21</v>
      </c>
      <c r="C2495">
        <f t="shared" si="153"/>
        <v>13</v>
      </c>
      <c r="D2495">
        <f t="shared" si="154"/>
        <v>4</v>
      </c>
      <c r="E2495" cm="1">
        <f t="array" ref="E2495">INDEX(gumbwa!$E$2:$E$5400,_xlfn.XMATCH(1,(gumbwa!$B$2:$B$5400=data_gen!B2495)*(gumbwa!$C$2:$C$5400=data_gen!C2495)*(gumbwa!$D$2:$D$5400=data_gen!D2495)),1)</f>
        <v>0.2</v>
      </c>
      <c r="F2495" cm="1">
        <f t="array" aca="1" ref="F2495" ca="1">IF(ISNA(E2495),MAX(0,_xlfn.NORM.INV(RAND(),INDEX(gumbwa!$I$5:$T$28,_xlfn.XMATCH(data_gen!$B2495,gumbwa!$H$5:$H$28),_xlfn.XMATCH(data_gen!D$2,gumbwa!$I$4:$T$4)),INDEX(gumbwa!$I$30:$T$30,1,_xlfn.XMATCH(data_gen!$D2495,gumbwa!$I$4:$T$4)))),E2495)</f>
        <v>0.2</v>
      </c>
      <c r="G2495" cm="1">
        <f t="array" aca="1" ref="G2495" ca="1">MAX(0,_xlfn.NORM.INV(RAND(),INDEX($M$6:$M$29,_xlfn.XMATCH(data_gen!$B2495,$L$6:$L$29),1),INDEX($J$6:$J$17,_xlfn.XMATCH($D2495,$I$6:$I$17),1)))</f>
        <v>0.89614905061431693</v>
      </c>
    </row>
    <row r="2496" spans="1:7" x14ac:dyDescent="0.25">
      <c r="A2496" s="1">
        <f t="shared" si="155"/>
        <v>45395.916666660618</v>
      </c>
      <c r="B2496">
        <f t="shared" si="152"/>
        <v>22</v>
      </c>
      <c r="C2496">
        <f t="shared" si="153"/>
        <v>13</v>
      </c>
      <c r="D2496">
        <f t="shared" si="154"/>
        <v>4</v>
      </c>
      <c r="E2496" cm="1">
        <f t="array" ref="E2496">INDEX(gumbwa!$E$2:$E$5400,_xlfn.XMATCH(1,(gumbwa!$B$2:$B$5400=data_gen!B2496)*(gumbwa!$C$2:$C$5400=data_gen!C2496)*(gumbwa!$D$2:$D$5400=data_gen!D2496)),1)</f>
        <v>0.2</v>
      </c>
      <c r="F2496" cm="1">
        <f t="array" aca="1" ref="F2496" ca="1">IF(ISNA(E2496),MAX(0,_xlfn.NORM.INV(RAND(),INDEX(gumbwa!$I$5:$T$28,_xlfn.XMATCH(data_gen!$B2496,gumbwa!$H$5:$H$28),_xlfn.XMATCH(data_gen!D$2,gumbwa!$I$4:$T$4)),INDEX(gumbwa!$I$30:$T$30,1,_xlfn.XMATCH(data_gen!$D2496,gumbwa!$I$4:$T$4)))),E2496)</f>
        <v>0.2</v>
      </c>
      <c r="G2496" cm="1">
        <f t="array" aca="1" ref="G2496" ca="1">MAX(0,_xlfn.NORM.INV(RAND(),INDEX($M$6:$M$29,_xlfn.XMATCH(data_gen!$B2496,$L$6:$L$29),1),INDEX($J$6:$J$17,_xlfn.XMATCH($D2496,$I$6:$I$17),1)))</f>
        <v>0.88956058192026299</v>
      </c>
    </row>
    <row r="2497" spans="1:7" x14ac:dyDescent="0.25">
      <c r="A2497" s="1">
        <f t="shared" si="155"/>
        <v>45395.958333327282</v>
      </c>
      <c r="B2497">
        <f t="shared" si="152"/>
        <v>23</v>
      </c>
      <c r="C2497">
        <f t="shared" si="153"/>
        <v>13</v>
      </c>
      <c r="D2497">
        <f t="shared" si="154"/>
        <v>4</v>
      </c>
      <c r="E2497" cm="1">
        <f t="array" ref="E2497">INDEX(gumbwa!$E$2:$E$5400,_xlfn.XMATCH(1,(gumbwa!$B$2:$B$5400=data_gen!B2497)*(gumbwa!$C$2:$C$5400=data_gen!C2497)*(gumbwa!$D$2:$D$5400=data_gen!D2497)),1)</f>
        <v>0.4</v>
      </c>
      <c r="F2497" cm="1">
        <f t="array" aca="1" ref="F2497" ca="1">IF(ISNA(E2497),MAX(0,_xlfn.NORM.INV(RAND(),INDEX(gumbwa!$I$5:$T$28,_xlfn.XMATCH(data_gen!$B2497,gumbwa!$H$5:$H$28),_xlfn.XMATCH(data_gen!D$2,gumbwa!$I$4:$T$4)),INDEX(gumbwa!$I$30:$T$30,1,_xlfn.XMATCH(data_gen!$D2497,gumbwa!$I$4:$T$4)))),E2497)</f>
        <v>0.4</v>
      </c>
      <c r="G2497" cm="1">
        <f t="array" aca="1" ref="G2497" ca="1">MAX(0,_xlfn.NORM.INV(RAND(),INDEX($M$6:$M$29,_xlfn.XMATCH(data_gen!$B2497,$L$6:$L$29),1),INDEX($J$6:$J$17,_xlfn.XMATCH($D2497,$I$6:$I$17),1)))</f>
        <v>0.90143450883664555</v>
      </c>
    </row>
    <row r="2498" spans="1:7" x14ac:dyDescent="0.25">
      <c r="A2498" s="1">
        <f t="shared" si="155"/>
        <v>45395.999999993946</v>
      </c>
      <c r="B2498">
        <f t="shared" si="152"/>
        <v>0</v>
      </c>
      <c r="C2498">
        <f t="shared" si="153"/>
        <v>14</v>
      </c>
      <c r="D2498">
        <f t="shared" si="154"/>
        <v>4</v>
      </c>
      <c r="E2498" cm="1">
        <f t="array" ref="E2498">INDEX(gumbwa!$E$2:$E$5400,_xlfn.XMATCH(1,(gumbwa!$B$2:$B$5400=data_gen!B2498)*(gumbwa!$C$2:$C$5400=data_gen!C2498)*(gumbwa!$D$2:$D$5400=data_gen!D2498)),1)</f>
        <v>0.2</v>
      </c>
      <c r="F2498" cm="1">
        <f t="array" aca="1" ref="F2498" ca="1">IF(ISNA(E2498),MAX(0,_xlfn.NORM.INV(RAND(),INDEX(gumbwa!$I$5:$T$28,_xlfn.XMATCH(data_gen!$B2498,gumbwa!$H$5:$H$28),_xlfn.XMATCH(data_gen!D$2,gumbwa!$I$4:$T$4)),INDEX(gumbwa!$I$30:$T$30,1,_xlfn.XMATCH(data_gen!$D2498,gumbwa!$I$4:$T$4)))),E2498)</f>
        <v>0.2</v>
      </c>
      <c r="G2498" cm="1">
        <f t="array" aca="1" ref="G2498" ca="1">MAX(0,_xlfn.NORM.INV(RAND(),INDEX($M$6:$M$29,_xlfn.XMATCH(data_gen!$B2498,$L$6:$L$29),1),INDEX($J$6:$J$17,_xlfn.XMATCH($D2498,$I$6:$I$17),1)))</f>
        <v>0.59053284060939348</v>
      </c>
    </row>
    <row r="2499" spans="1:7" x14ac:dyDescent="0.25">
      <c r="A2499" s="1">
        <f t="shared" si="155"/>
        <v>45396.041666660611</v>
      </c>
      <c r="B2499">
        <f t="shared" ref="B2499:B2562" si="156">HOUR(A2499)</f>
        <v>1</v>
      </c>
      <c r="C2499">
        <f t="shared" ref="C2499:C2562" si="157">DAY(A2499)</f>
        <v>14</v>
      </c>
      <c r="D2499">
        <f t="shared" ref="D2499:D2562" si="158">MONTH(A2499)</f>
        <v>4</v>
      </c>
      <c r="E2499" cm="1">
        <f t="array" ref="E2499">INDEX(gumbwa!$E$2:$E$5400,_xlfn.XMATCH(1,(gumbwa!$B$2:$B$5400=data_gen!B2499)*(gumbwa!$C$2:$C$5400=data_gen!C2499)*(gumbwa!$D$2:$D$5400=data_gen!D2499)),1)</f>
        <v>0.2</v>
      </c>
      <c r="F2499" cm="1">
        <f t="array" aca="1" ref="F2499" ca="1">IF(ISNA(E2499),MAX(0,_xlfn.NORM.INV(RAND(),INDEX(gumbwa!$I$5:$T$28,_xlfn.XMATCH(data_gen!$B2499,gumbwa!$H$5:$H$28),_xlfn.XMATCH(data_gen!D$2,gumbwa!$I$4:$T$4)),INDEX(gumbwa!$I$30:$T$30,1,_xlfn.XMATCH(data_gen!$D2499,gumbwa!$I$4:$T$4)))),E2499)</f>
        <v>0.2</v>
      </c>
      <c r="G2499" cm="1">
        <f t="array" aca="1" ref="G2499" ca="1">MAX(0,_xlfn.NORM.INV(RAND(),INDEX($M$6:$M$29,_xlfn.XMATCH(data_gen!$B2499,$L$6:$L$29),1),INDEX($J$6:$J$17,_xlfn.XMATCH($D2499,$I$6:$I$17),1)))</f>
        <v>0.59406560620828242</v>
      </c>
    </row>
    <row r="2500" spans="1:7" x14ac:dyDescent="0.25">
      <c r="A2500" s="1">
        <f t="shared" ref="A2500:A2563" si="159">A2499+(1/24)</f>
        <v>45396.083333327275</v>
      </c>
      <c r="B2500">
        <f t="shared" si="156"/>
        <v>2</v>
      </c>
      <c r="C2500">
        <f t="shared" si="157"/>
        <v>14</v>
      </c>
      <c r="D2500">
        <f t="shared" si="158"/>
        <v>4</v>
      </c>
      <c r="E2500" cm="1">
        <f t="array" ref="E2500">INDEX(gumbwa!$E$2:$E$5400,_xlfn.XMATCH(1,(gumbwa!$B$2:$B$5400=data_gen!B2500)*(gumbwa!$C$2:$C$5400=data_gen!C2500)*(gumbwa!$D$2:$D$5400=data_gen!D2500)),1)</f>
        <v>0.2</v>
      </c>
      <c r="F2500" cm="1">
        <f t="array" aca="1" ref="F2500" ca="1">IF(ISNA(E2500),MAX(0,_xlfn.NORM.INV(RAND(),INDEX(gumbwa!$I$5:$T$28,_xlfn.XMATCH(data_gen!$B2500,gumbwa!$H$5:$H$28),_xlfn.XMATCH(data_gen!D$2,gumbwa!$I$4:$T$4)),INDEX(gumbwa!$I$30:$T$30,1,_xlfn.XMATCH(data_gen!$D2500,gumbwa!$I$4:$T$4)))),E2500)</f>
        <v>0.2</v>
      </c>
      <c r="G2500" cm="1">
        <f t="array" aca="1" ref="G2500" ca="1">MAX(0,_xlfn.NORM.INV(RAND(),INDEX($M$6:$M$29,_xlfn.XMATCH(data_gen!$B2500,$L$6:$L$29),1),INDEX($J$6:$J$17,_xlfn.XMATCH($D2500,$I$6:$I$17),1)))</f>
        <v>0.59594928523223367</v>
      </c>
    </row>
    <row r="2501" spans="1:7" x14ac:dyDescent="0.25">
      <c r="A2501" s="1">
        <f t="shared" si="159"/>
        <v>45396.124999993939</v>
      </c>
      <c r="B2501">
        <f t="shared" si="156"/>
        <v>3</v>
      </c>
      <c r="C2501">
        <f t="shared" si="157"/>
        <v>14</v>
      </c>
      <c r="D2501">
        <f t="shared" si="158"/>
        <v>4</v>
      </c>
      <c r="E2501" cm="1">
        <f t="array" ref="E2501">INDEX(gumbwa!$E$2:$E$5400,_xlfn.XMATCH(1,(gumbwa!$B$2:$B$5400=data_gen!B2501)*(gumbwa!$C$2:$C$5400=data_gen!C2501)*(gumbwa!$D$2:$D$5400=data_gen!D2501)),1)</f>
        <v>0.2</v>
      </c>
      <c r="F2501" cm="1">
        <f t="array" aca="1" ref="F2501" ca="1">IF(ISNA(E2501),MAX(0,_xlfn.NORM.INV(RAND(),INDEX(gumbwa!$I$5:$T$28,_xlfn.XMATCH(data_gen!$B2501,gumbwa!$H$5:$H$28),_xlfn.XMATCH(data_gen!D$2,gumbwa!$I$4:$T$4)),INDEX(gumbwa!$I$30:$T$30,1,_xlfn.XMATCH(data_gen!$D2501,gumbwa!$I$4:$T$4)))),E2501)</f>
        <v>0.2</v>
      </c>
      <c r="G2501" cm="1">
        <f t="array" aca="1" ref="G2501" ca="1">MAX(0,_xlfn.NORM.INV(RAND(),INDEX($M$6:$M$29,_xlfn.XMATCH(data_gen!$B2501,$L$6:$L$29),1),INDEX($J$6:$J$17,_xlfn.XMATCH($D2501,$I$6:$I$17),1)))</f>
        <v>0.58506842733717357</v>
      </c>
    </row>
    <row r="2502" spans="1:7" x14ac:dyDescent="0.25">
      <c r="A2502" s="1">
        <f t="shared" si="159"/>
        <v>45396.166666660603</v>
      </c>
      <c r="B2502">
        <f t="shared" si="156"/>
        <v>4</v>
      </c>
      <c r="C2502">
        <f t="shared" si="157"/>
        <v>14</v>
      </c>
      <c r="D2502">
        <f t="shared" si="158"/>
        <v>4</v>
      </c>
      <c r="E2502" cm="1">
        <f t="array" ref="E2502">INDEX(gumbwa!$E$2:$E$5400,_xlfn.XMATCH(1,(gumbwa!$B$2:$B$5400=data_gen!B2502)*(gumbwa!$C$2:$C$5400=data_gen!C2502)*(gumbwa!$D$2:$D$5400=data_gen!D2502)),1)</f>
        <v>0.2</v>
      </c>
      <c r="F2502" cm="1">
        <f t="array" aca="1" ref="F2502" ca="1">IF(ISNA(E2502),MAX(0,_xlfn.NORM.INV(RAND(),INDEX(gumbwa!$I$5:$T$28,_xlfn.XMATCH(data_gen!$B2502,gumbwa!$H$5:$H$28),_xlfn.XMATCH(data_gen!D$2,gumbwa!$I$4:$T$4)),INDEX(gumbwa!$I$30:$T$30,1,_xlfn.XMATCH(data_gen!$D2502,gumbwa!$I$4:$T$4)))),E2502)</f>
        <v>0.2</v>
      </c>
      <c r="G2502" cm="1">
        <f t="array" aca="1" ref="G2502" ca="1">MAX(0,_xlfn.NORM.INV(RAND(),INDEX($M$6:$M$29,_xlfn.XMATCH(data_gen!$B2502,$L$6:$L$29),1),INDEX($J$6:$J$17,_xlfn.XMATCH($D2502,$I$6:$I$17),1)))</f>
        <v>0.60971949158063166</v>
      </c>
    </row>
    <row r="2503" spans="1:7" x14ac:dyDescent="0.25">
      <c r="A2503" s="1">
        <f t="shared" si="159"/>
        <v>45396.208333327268</v>
      </c>
      <c r="B2503">
        <f t="shared" si="156"/>
        <v>5</v>
      </c>
      <c r="C2503">
        <f t="shared" si="157"/>
        <v>14</v>
      </c>
      <c r="D2503">
        <f t="shared" si="158"/>
        <v>4</v>
      </c>
      <c r="E2503" cm="1">
        <f t="array" ref="E2503">INDEX(gumbwa!$E$2:$E$5400,_xlfn.XMATCH(1,(gumbwa!$B$2:$B$5400=data_gen!B2503)*(gumbwa!$C$2:$C$5400=data_gen!C2503)*(gumbwa!$D$2:$D$5400=data_gen!D2503)),1)</f>
        <v>0.3</v>
      </c>
      <c r="F2503" cm="1">
        <f t="array" aca="1" ref="F2503" ca="1">IF(ISNA(E2503),MAX(0,_xlfn.NORM.INV(RAND(),INDEX(gumbwa!$I$5:$T$28,_xlfn.XMATCH(data_gen!$B2503,gumbwa!$H$5:$H$28),_xlfn.XMATCH(data_gen!D$2,gumbwa!$I$4:$T$4)),INDEX(gumbwa!$I$30:$T$30,1,_xlfn.XMATCH(data_gen!$D2503,gumbwa!$I$4:$T$4)))),E2503)</f>
        <v>0.3</v>
      </c>
      <c r="G2503" cm="1">
        <f t="array" aca="1" ref="G2503" ca="1">MAX(0,_xlfn.NORM.INV(RAND(),INDEX($M$6:$M$29,_xlfn.XMATCH(data_gen!$B2503,$L$6:$L$29),1),INDEX($J$6:$J$17,_xlfn.XMATCH($D2503,$I$6:$I$17),1)))</f>
        <v>0.61252909706163838</v>
      </c>
    </row>
    <row r="2504" spans="1:7" x14ac:dyDescent="0.25">
      <c r="A2504" s="1">
        <f t="shared" si="159"/>
        <v>45396.249999993932</v>
      </c>
      <c r="B2504">
        <f t="shared" si="156"/>
        <v>6</v>
      </c>
      <c r="C2504">
        <f t="shared" si="157"/>
        <v>14</v>
      </c>
      <c r="D2504">
        <f t="shared" si="158"/>
        <v>4</v>
      </c>
      <c r="E2504" cm="1">
        <f t="array" ref="E2504">INDEX(gumbwa!$E$2:$E$5400,_xlfn.XMATCH(1,(gumbwa!$B$2:$B$5400=data_gen!B2504)*(gumbwa!$C$2:$C$5400=data_gen!C2504)*(gumbwa!$D$2:$D$5400=data_gen!D2504)),1)</f>
        <v>0.4</v>
      </c>
      <c r="F2504" cm="1">
        <f t="array" aca="1" ref="F2504" ca="1">IF(ISNA(E2504),MAX(0,_xlfn.NORM.INV(RAND(),INDEX(gumbwa!$I$5:$T$28,_xlfn.XMATCH(data_gen!$B2504,gumbwa!$H$5:$H$28),_xlfn.XMATCH(data_gen!D$2,gumbwa!$I$4:$T$4)),INDEX(gumbwa!$I$30:$T$30,1,_xlfn.XMATCH(data_gen!$D2504,gumbwa!$I$4:$T$4)))),E2504)</f>
        <v>0.4</v>
      </c>
      <c r="G2504" cm="1">
        <f t="array" aca="1" ref="G2504" ca="1">MAX(0,_xlfn.NORM.INV(RAND(),INDEX($M$6:$M$29,_xlfn.XMATCH(data_gen!$B2504,$L$6:$L$29),1),INDEX($J$6:$J$17,_xlfn.XMATCH($D2504,$I$6:$I$17),1)))</f>
        <v>0.29357548407381218</v>
      </c>
    </row>
    <row r="2505" spans="1:7" x14ac:dyDescent="0.25">
      <c r="A2505" s="1">
        <f t="shared" si="159"/>
        <v>45396.291666660596</v>
      </c>
      <c r="B2505">
        <f t="shared" si="156"/>
        <v>7</v>
      </c>
      <c r="C2505">
        <f t="shared" si="157"/>
        <v>14</v>
      </c>
      <c r="D2505">
        <f t="shared" si="158"/>
        <v>4</v>
      </c>
      <c r="E2505" cm="1">
        <f t="array" ref="E2505">INDEX(gumbwa!$E$2:$E$5400,_xlfn.XMATCH(1,(gumbwa!$B$2:$B$5400=data_gen!B2505)*(gumbwa!$C$2:$C$5400=data_gen!C2505)*(gumbwa!$D$2:$D$5400=data_gen!D2505)),1)</f>
        <v>0</v>
      </c>
      <c r="F2505" cm="1">
        <f t="array" aca="1" ref="F2505" ca="1">IF(ISNA(E2505),MAX(0,_xlfn.NORM.INV(RAND(),INDEX(gumbwa!$I$5:$T$28,_xlfn.XMATCH(data_gen!$B2505,gumbwa!$H$5:$H$28),_xlfn.XMATCH(data_gen!D$2,gumbwa!$I$4:$T$4)),INDEX(gumbwa!$I$30:$T$30,1,_xlfn.XMATCH(data_gen!$D2505,gumbwa!$I$4:$T$4)))),E2505)</f>
        <v>0</v>
      </c>
      <c r="G2505" cm="1">
        <f t="array" aca="1" ref="G2505" ca="1">MAX(0,_xlfn.NORM.INV(RAND(),INDEX($M$6:$M$29,_xlfn.XMATCH(data_gen!$B2505,$L$6:$L$29),1),INDEX($J$6:$J$17,_xlfn.XMATCH($D2505,$I$6:$I$17),1)))</f>
        <v>0.10253549098261933</v>
      </c>
    </row>
    <row r="2506" spans="1:7" x14ac:dyDescent="0.25">
      <c r="A2506" s="1">
        <f t="shared" si="159"/>
        <v>45396.33333332726</v>
      </c>
      <c r="B2506">
        <f t="shared" si="156"/>
        <v>8</v>
      </c>
      <c r="C2506">
        <f t="shared" si="157"/>
        <v>14</v>
      </c>
      <c r="D2506">
        <f t="shared" si="158"/>
        <v>4</v>
      </c>
      <c r="E2506" cm="1">
        <f t="array" ref="E2506">INDEX(gumbwa!$E$2:$E$5400,_xlfn.XMATCH(1,(gumbwa!$B$2:$B$5400=data_gen!B2506)*(gumbwa!$C$2:$C$5400=data_gen!C2506)*(gumbwa!$D$2:$D$5400=data_gen!D2506)),1)</f>
        <v>0</v>
      </c>
      <c r="F2506" cm="1">
        <f t="array" aca="1" ref="F2506" ca="1">IF(ISNA(E2506),MAX(0,_xlfn.NORM.INV(RAND(),INDEX(gumbwa!$I$5:$T$28,_xlfn.XMATCH(data_gen!$B2506,gumbwa!$H$5:$H$28),_xlfn.XMATCH(data_gen!D$2,gumbwa!$I$4:$T$4)),INDEX(gumbwa!$I$30:$T$30,1,_xlfn.XMATCH(data_gen!$D2506,gumbwa!$I$4:$T$4)))),E2506)</f>
        <v>0</v>
      </c>
      <c r="G2506" cm="1">
        <f t="array" aca="1" ref="G2506" ca="1">MAX(0,_xlfn.NORM.INV(RAND(),INDEX($M$6:$M$29,_xlfn.XMATCH(data_gen!$B2506,$L$6:$L$29),1),INDEX($J$6:$J$17,_xlfn.XMATCH($D2506,$I$6:$I$17),1)))</f>
        <v>9.7972668498197996E-2</v>
      </c>
    </row>
    <row r="2507" spans="1:7" x14ac:dyDescent="0.25">
      <c r="A2507" s="1">
        <f t="shared" si="159"/>
        <v>45396.374999993925</v>
      </c>
      <c r="B2507">
        <f t="shared" si="156"/>
        <v>9</v>
      </c>
      <c r="C2507">
        <f t="shared" si="157"/>
        <v>14</v>
      </c>
      <c r="D2507">
        <f t="shared" si="158"/>
        <v>4</v>
      </c>
      <c r="E2507" cm="1">
        <f t="array" ref="E2507">INDEX(gumbwa!$E$2:$E$5400,_xlfn.XMATCH(1,(gumbwa!$B$2:$B$5400=data_gen!B2507)*(gumbwa!$C$2:$C$5400=data_gen!C2507)*(gumbwa!$D$2:$D$5400=data_gen!D2507)),1)</f>
        <v>0</v>
      </c>
      <c r="F2507" cm="1">
        <f t="array" aca="1" ref="F2507" ca="1">IF(ISNA(E2507),MAX(0,_xlfn.NORM.INV(RAND(),INDEX(gumbwa!$I$5:$T$28,_xlfn.XMATCH(data_gen!$B2507,gumbwa!$H$5:$H$28),_xlfn.XMATCH(data_gen!D$2,gumbwa!$I$4:$T$4)),INDEX(gumbwa!$I$30:$T$30,1,_xlfn.XMATCH(data_gen!$D2507,gumbwa!$I$4:$T$4)))),E2507)</f>
        <v>0</v>
      </c>
      <c r="G2507" cm="1">
        <f t="array" aca="1" ref="G2507" ca="1">MAX(0,_xlfn.NORM.INV(RAND(),INDEX($M$6:$M$29,_xlfn.XMATCH(data_gen!$B2507,$L$6:$L$29),1),INDEX($J$6:$J$17,_xlfn.XMATCH($D2507,$I$6:$I$17),1)))</f>
        <v>0.10128959385837101</v>
      </c>
    </row>
    <row r="2508" spans="1:7" x14ac:dyDescent="0.25">
      <c r="A2508" s="1">
        <f t="shared" si="159"/>
        <v>45396.416666660589</v>
      </c>
      <c r="B2508">
        <f t="shared" si="156"/>
        <v>10</v>
      </c>
      <c r="C2508">
        <f t="shared" si="157"/>
        <v>14</v>
      </c>
      <c r="D2508">
        <f t="shared" si="158"/>
        <v>4</v>
      </c>
      <c r="E2508" cm="1">
        <f t="array" ref="E2508">INDEX(gumbwa!$E$2:$E$5400,_xlfn.XMATCH(1,(gumbwa!$B$2:$B$5400=data_gen!B2508)*(gumbwa!$C$2:$C$5400=data_gen!C2508)*(gumbwa!$D$2:$D$5400=data_gen!D2508)),1)</f>
        <v>0.5</v>
      </c>
      <c r="F2508" cm="1">
        <f t="array" aca="1" ref="F2508" ca="1">IF(ISNA(E2508),MAX(0,_xlfn.NORM.INV(RAND(),INDEX(gumbwa!$I$5:$T$28,_xlfn.XMATCH(data_gen!$B2508,gumbwa!$H$5:$H$28),_xlfn.XMATCH(data_gen!D$2,gumbwa!$I$4:$T$4)),INDEX(gumbwa!$I$30:$T$30,1,_xlfn.XMATCH(data_gen!$D2508,gumbwa!$I$4:$T$4)))),E2508)</f>
        <v>0.5</v>
      </c>
      <c r="G2508" cm="1">
        <f t="array" aca="1" ref="G2508" ca="1">MAX(0,_xlfn.NORM.INV(RAND(),INDEX($M$6:$M$29,_xlfn.XMATCH(data_gen!$B2508,$L$6:$L$29),1),INDEX($J$6:$J$17,_xlfn.XMATCH($D2508,$I$6:$I$17),1)))</f>
        <v>0.11047249544128329</v>
      </c>
    </row>
    <row r="2509" spans="1:7" x14ac:dyDescent="0.25">
      <c r="A2509" s="1">
        <f t="shared" si="159"/>
        <v>45396.458333327253</v>
      </c>
      <c r="B2509">
        <f t="shared" si="156"/>
        <v>11</v>
      </c>
      <c r="C2509">
        <f t="shared" si="157"/>
        <v>14</v>
      </c>
      <c r="D2509">
        <f t="shared" si="158"/>
        <v>4</v>
      </c>
      <c r="E2509" cm="1">
        <f t="array" ref="E2509">INDEX(gumbwa!$E$2:$E$5400,_xlfn.XMATCH(1,(gumbwa!$B$2:$B$5400=data_gen!B2509)*(gumbwa!$C$2:$C$5400=data_gen!C2509)*(gumbwa!$D$2:$D$5400=data_gen!D2509)),1)</f>
        <v>0</v>
      </c>
      <c r="F2509" cm="1">
        <f t="array" aca="1" ref="F2509" ca="1">IF(ISNA(E2509),MAX(0,_xlfn.NORM.INV(RAND(),INDEX(gumbwa!$I$5:$T$28,_xlfn.XMATCH(data_gen!$B2509,gumbwa!$H$5:$H$28),_xlfn.XMATCH(data_gen!D$2,gumbwa!$I$4:$T$4)),INDEX(gumbwa!$I$30:$T$30,1,_xlfn.XMATCH(data_gen!$D2509,gumbwa!$I$4:$T$4)))),E2509)</f>
        <v>0</v>
      </c>
      <c r="G2509" cm="1">
        <f t="array" aca="1" ref="G2509" ca="1">MAX(0,_xlfn.NORM.INV(RAND(),INDEX($M$6:$M$29,_xlfn.XMATCH(data_gen!$B2509,$L$6:$L$29),1),INDEX($J$6:$J$17,_xlfn.XMATCH($D2509,$I$6:$I$17),1)))</f>
        <v>0.10372834706061362</v>
      </c>
    </row>
    <row r="2510" spans="1:7" x14ac:dyDescent="0.25">
      <c r="A2510" s="1">
        <f t="shared" si="159"/>
        <v>45396.499999993917</v>
      </c>
      <c r="B2510">
        <f t="shared" si="156"/>
        <v>12</v>
      </c>
      <c r="C2510">
        <f t="shared" si="157"/>
        <v>14</v>
      </c>
      <c r="D2510">
        <f t="shared" si="158"/>
        <v>4</v>
      </c>
      <c r="E2510" cm="1">
        <f t="array" ref="E2510">INDEX(gumbwa!$E$2:$E$5400,_xlfn.XMATCH(1,(gumbwa!$B$2:$B$5400=data_gen!B2510)*(gumbwa!$C$2:$C$5400=data_gen!C2510)*(gumbwa!$D$2:$D$5400=data_gen!D2510)),1)</f>
        <v>0.3</v>
      </c>
      <c r="F2510" cm="1">
        <f t="array" aca="1" ref="F2510" ca="1">IF(ISNA(E2510),MAX(0,_xlfn.NORM.INV(RAND(),INDEX(gumbwa!$I$5:$T$28,_xlfn.XMATCH(data_gen!$B2510,gumbwa!$H$5:$H$28),_xlfn.XMATCH(data_gen!D$2,gumbwa!$I$4:$T$4)),INDEX(gumbwa!$I$30:$T$30,1,_xlfn.XMATCH(data_gen!$D2510,gumbwa!$I$4:$T$4)))),E2510)</f>
        <v>0.3</v>
      </c>
      <c r="G2510" cm="1">
        <f t="array" aca="1" ref="G2510" ca="1">MAX(0,_xlfn.NORM.INV(RAND(),INDEX($M$6:$M$29,_xlfn.XMATCH(data_gen!$B2510,$L$6:$L$29),1),INDEX($J$6:$J$17,_xlfn.XMATCH($D2510,$I$6:$I$17),1)))</f>
        <v>9.7697828793618643E-2</v>
      </c>
    </row>
    <row r="2511" spans="1:7" x14ac:dyDescent="0.25">
      <c r="A2511" s="1">
        <f t="shared" si="159"/>
        <v>45396.541666660582</v>
      </c>
      <c r="B2511">
        <f t="shared" si="156"/>
        <v>13</v>
      </c>
      <c r="C2511">
        <f t="shared" si="157"/>
        <v>14</v>
      </c>
      <c r="D2511">
        <f t="shared" si="158"/>
        <v>4</v>
      </c>
      <c r="E2511" cm="1">
        <f t="array" ref="E2511">INDEX(gumbwa!$E$2:$E$5400,_xlfn.XMATCH(1,(gumbwa!$B$2:$B$5400=data_gen!B2511)*(gumbwa!$C$2:$C$5400=data_gen!C2511)*(gumbwa!$D$2:$D$5400=data_gen!D2511)),1)</f>
        <v>0.1</v>
      </c>
      <c r="F2511" cm="1">
        <f t="array" aca="1" ref="F2511" ca="1">IF(ISNA(E2511),MAX(0,_xlfn.NORM.INV(RAND(),INDEX(gumbwa!$I$5:$T$28,_xlfn.XMATCH(data_gen!$B2511,gumbwa!$H$5:$H$28),_xlfn.XMATCH(data_gen!D$2,gumbwa!$I$4:$T$4)),INDEX(gumbwa!$I$30:$T$30,1,_xlfn.XMATCH(data_gen!$D2511,gumbwa!$I$4:$T$4)))),E2511)</f>
        <v>0.1</v>
      </c>
      <c r="G2511" cm="1">
        <f t="array" aca="1" ref="G2511" ca="1">MAX(0,_xlfn.NORM.INV(RAND(),INDEX($M$6:$M$29,_xlfn.XMATCH(data_gen!$B2511,$L$6:$L$29),1),INDEX($J$6:$J$17,_xlfn.XMATCH($D2511,$I$6:$I$17),1)))</f>
        <v>0.10838719282096415</v>
      </c>
    </row>
    <row r="2512" spans="1:7" x14ac:dyDescent="0.25">
      <c r="A2512" s="1">
        <f t="shared" si="159"/>
        <v>45396.583333327246</v>
      </c>
      <c r="B2512">
        <f t="shared" si="156"/>
        <v>14</v>
      </c>
      <c r="C2512">
        <f t="shared" si="157"/>
        <v>14</v>
      </c>
      <c r="D2512">
        <f t="shared" si="158"/>
        <v>4</v>
      </c>
      <c r="E2512" cm="1">
        <f t="array" ref="E2512">INDEX(gumbwa!$E$2:$E$5400,_xlfn.XMATCH(1,(gumbwa!$B$2:$B$5400=data_gen!B2512)*(gumbwa!$C$2:$C$5400=data_gen!C2512)*(gumbwa!$D$2:$D$5400=data_gen!D2512)),1)</f>
        <v>0.4</v>
      </c>
      <c r="F2512" cm="1">
        <f t="array" aca="1" ref="F2512" ca="1">IF(ISNA(E2512),MAX(0,_xlfn.NORM.INV(RAND(),INDEX(gumbwa!$I$5:$T$28,_xlfn.XMATCH(data_gen!$B2512,gumbwa!$H$5:$H$28),_xlfn.XMATCH(data_gen!D$2,gumbwa!$I$4:$T$4)),INDEX(gumbwa!$I$30:$T$30,1,_xlfn.XMATCH(data_gen!$D2512,gumbwa!$I$4:$T$4)))),E2512)</f>
        <v>0.4</v>
      </c>
      <c r="G2512" cm="1">
        <f t="array" aca="1" ref="G2512" ca="1">MAX(0,_xlfn.NORM.INV(RAND(),INDEX($M$6:$M$29,_xlfn.XMATCH(data_gen!$B2512,$L$6:$L$29),1),INDEX($J$6:$J$17,_xlfn.XMATCH($D2512,$I$6:$I$17),1)))</f>
        <v>9.6835067246145351E-2</v>
      </c>
    </row>
    <row r="2513" spans="1:7" x14ac:dyDescent="0.25">
      <c r="A2513" s="1">
        <f t="shared" si="159"/>
        <v>45396.62499999391</v>
      </c>
      <c r="B2513">
        <f t="shared" si="156"/>
        <v>15</v>
      </c>
      <c r="C2513">
        <f t="shared" si="157"/>
        <v>14</v>
      </c>
      <c r="D2513">
        <f t="shared" si="158"/>
        <v>4</v>
      </c>
      <c r="E2513" cm="1">
        <f t="array" ref="E2513">INDEX(gumbwa!$E$2:$E$5400,_xlfn.XMATCH(1,(gumbwa!$B$2:$B$5400=data_gen!B2513)*(gumbwa!$C$2:$C$5400=data_gen!C2513)*(gumbwa!$D$2:$D$5400=data_gen!D2513)),1)</f>
        <v>1</v>
      </c>
      <c r="F2513" cm="1">
        <f t="array" aca="1" ref="F2513" ca="1">IF(ISNA(E2513),MAX(0,_xlfn.NORM.INV(RAND(),INDEX(gumbwa!$I$5:$T$28,_xlfn.XMATCH(data_gen!$B2513,gumbwa!$H$5:$H$28),_xlfn.XMATCH(data_gen!D$2,gumbwa!$I$4:$T$4)),INDEX(gumbwa!$I$30:$T$30,1,_xlfn.XMATCH(data_gen!$D2513,gumbwa!$I$4:$T$4)))),E2513)</f>
        <v>1</v>
      </c>
      <c r="G2513" cm="1">
        <f t="array" aca="1" ref="G2513" ca="1">MAX(0,_xlfn.NORM.INV(RAND(),INDEX($M$6:$M$29,_xlfn.XMATCH(data_gen!$B2513,$L$6:$L$29),1),INDEX($J$6:$J$17,_xlfn.XMATCH($D2513,$I$6:$I$17),1)))</f>
        <v>8.9609874829624209E-2</v>
      </c>
    </row>
    <row r="2514" spans="1:7" x14ac:dyDescent="0.25">
      <c r="A2514" s="1">
        <f t="shared" si="159"/>
        <v>45396.666666660574</v>
      </c>
      <c r="B2514">
        <f t="shared" si="156"/>
        <v>16</v>
      </c>
      <c r="C2514">
        <f t="shared" si="157"/>
        <v>14</v>
      </c>
      <c r="D2514">
        <f t="shared" si="158"/>
        <v>4</v>
      </c>
      <c r="E2514" cm="1">
        <f t="array" ref="E2514">INDEX(gumbwa!$E$2:$E$5400,_xlfn.XMATCH(1,(gumbwa!$B$2:$B$5400=data_gen!B2514)*(gumbwa!$C$2:$C$5400=data_gen!C2514)*(gumbwa!$D$2:$D$5400=data_gen!D2514)),1)</f>
        <v>0</v>
      </c>
      <c r="F2514" cm="1">
        <f t="array" aca="1" ref="F2514" ca="1">IF(ISNA(E2514),MAX(0,_xlfn.NORM.INV(RAND(),INDEX(gumbwa!$I$5:$T$28,_xlfn.XMATCH(data_gen!$B2514,gumbwa!$H$5:$H$28),_xlfn.XMATCH(data_gen!D$2,gumbwa!$I$4:$T$4)),INDEX(gumbwa!$I$30:$T$30,1,_xlfn.XMATCH(data_gen!$D2514,gumbwa!$I$4:$T$4)))),E2514)</f>
        <v>0</v>
      </c>
      <c r="G2514" cm="1">
        <f t="array" aca="1" ref="G2514" ca="1">MAX(0,_xlfn.NORM.INV(RAND(),INDEX($M$6:$M$29,_xlfn.XMATCH(data_gen!$B2514,$L$6:$L$29),1),INDEX($J$6:$J$17,_xlfn.XMATCH($D2514,$I$6:$I$17),1)))</f>
        <v>1.1920496253005652</v>
      </c>
    </row>
    <row r="2515" spans="1:7" x14ac:dyDescent="0.25">
      <c r="A2515" s="1">
        <f t="shared" si="159"/>
        <v>45396.708333327239</v>
      </c>
      <c r="B2515">
        <f t="shared" si="156"/>
        <v>17</v>
      </c>
      <c r="C2515">
        <f t="shared" si="157"/>
        <v>14</v>
      </c>
      <c r="D2515">
        <f t="shared" si="158"/>
        <v>4</v>
      </c>
      <c r="E2515" cm="1">
        <f t="array" ref="E2515">INDEX(gumbwa!$E$2:$E$5400,_xlfn.XMATCH(1,(gumbwa!$B$2:$B$5400=data_gen!B2515)*(gumbwa!$C$2:$C$5400=data_gen!C2515)*(gumbwa!$D$2:$D$5400=data_gen!D2515)),1)</f>
        <v>0.2</v>
      </c>
      <c r="F2515" cm="1">
        <f t="array" aca="1" ref="F2515" ca="1">IF(ISNA(E2515),MAX(0,_xlfn.NORM.INV(RAND(),INDEX(gumbwa!$I$5:$T$28,_xlfn.XMATCH(data_gen!$B2515,gumbwa!$H$5:$H$28),_xlfn.XMATCH(data_gen!D$2,gumbwa!$I$4:$T$4)),INDEX(gumbwa!$I$30:$T$30,1,_xlfn.XMATCH(data_gen!$D2515,gumbwa!$I$4:$T$4)))),E2515)</f>
        <v>0.2</v>
      </c>
      <c r="G2515" cm="1">
        <f t="array" aca="1" ref="G2515" ca="1">MAX(0,_xlfn.NORM.INV(RAND(),INDEX($M$6:$M$29,_xlfn.XMATCH(data_gen!$B2515,$L$6:$L$29),1),INDEX($J$6:$J$17,_xlfn.XMATCH($D2515,$I$6:$I$17),1)))</f>
        <v>1.5010473467457219</v>
      </c>
    </row>
    <row r="2516" spans="1:7" x14ac:dyDescent="0.25">
      <c r="A2516" s="1">
        <f t="shared" si="159"/>
        <v>45396.749999993903</v>
      </c>
      <c r="B2516">
        <f t="shared" si="156"/>
        <v>18</v>
      </c>
      <c r="C2516">
        <f t="shared" si="157"/>
        <v>14</v>
      </c>
      <c r="D2516">
        <f t="shared" si="158"/>
        <v>4</v>
      </c>
      <c r="E2516" cm="1">
        <f t="array" ref="E2516">INDEX(gumbwa!$E$2:$E$5400,_xlfn.XMATCH(1,(gumbwa!$B$2:$B$5400=data_gen!B2516)*(gumbwa!$C$2:$C$5400=data_gen!C2516)*(gumbwa!$D$2:$D$5400=data_gen!D2516)),1)</f>
        <v>1</v>
      </c>
      <c r="F2516" cm="1">
        <f t="array" aca="1" ref="F2516" ca="1">IF(ISNA(E2516),MAX(0,_xlfn.NORM.INV(RAND(),INDEX(gumbwa!$I$5:$T$28,_xlfn.XMATCH(data_gen!$B2516,gumbwa!$H$5:$H$28),_xlfn.XMATCH(data_gen!D$2,gumbwa!$I$4:$T$4)),INDEX(gumbwa!$I$30:$T$30,1,_xlfn.XMATCH(data_gen!$D2516,gumbwa!$I$4:$T$4)))),E2516)</f>
        <v>1</v>
      </c>
      <c r="G2516" cm="1">
        <f t="array" aca="1" ref="G2516" ca="1">MAX(0,_xlfn.NORM.INV(RAND(),INDEX($M$6:$M$29,_xlfn.XMATCH(data_gen!$B2516,$L$6:$L$29),1),INDEX($J$6:$J$17,_xlfn.XMATCH($D2516,$I$6:$I$17),1)))</f>
        <v>1.1877202875202515</v>
      </c>
    </row>
    <row r="2517" spans="1:7" x14ac:dyDescent="0.25">
      <c r="A2517" s="1">
        <f t="shared" si="159"/>
        <v>45396.791666660567</v>
      </c>
      <c r="B2517">
        <f t="shared" si="156"/>
        <v>19</v>
      </c>
      <c r="C2517">
        <f t="shared" si="157"/>
        <v>14</v>
      </c>
      <c r="D2517">
        <f t="shared" si="158"/>
        <v>4</v>
      </c>
      <c r="E2517" cm="1">
        <f t="array" ref="E2517">INDEX(gumbwa!$E$2:$E$5400,_xlfn.XMATCH(1,(gumbwa!$B$2:$B$5400=data_gen!B2517)*(gumbwa!$C$2:$C$5400=data_gen!C2517)*(gumbwa!$D$2:$D$5400=data_gen!D2517)),1)</f>
        <v>0.6</v>
      </c>
      <c r="F2517" cm="1">
        <f t="array" aca="1" ref="F2517" ca="1">IF(ISNA(E2517),MAX(0,_xlfn.NORM.INV(RAND(),INDEX(gumbwa!$I$5:$T$28,_xlfn.XMATCH(data_gen!$B2517,gumbwa!$H$5:$H$28),_xlfn.XMATCH(data_gen!D$2,gumbwa!$I$4:$T$4)),INDEX(gumbwa!$I$30:$T$30,1,_xlfn.XMATCH(data_gen!$D2517,gumbwa!$I$4:$T$4)))),E2517)</f>
        <v>0.6</v>
      </c>
      <c r="G2517" cm="1">
        <f t="array" aca="1" ref="G2517" ca="1">MAX(0,_xlfn.NORM.INV(RAND(),INDEX($M$6:$M$29,_xlfn.XMATCH(data_gen!$B2517,$L$6:$L$29),1),INDEX($J$6:$J$17,_xlfn.XMATCH($D2517,$I$6:$I$17),1)))</f>
        <v>1.108886079233329</v>
      </c>
    </row>
    <row r="2518" spans="1:7" x14ac:dyDescent="0.25">
      <c r="A2518" s="1">
        <f t="shared" si="159"/>
        <v>45396.833333327231</v>
      </c>
      <c r="B2518">
        <f t="shared" si="156"/>
        <v>20</v>
      </c>
      <c r="C2518">
        <f t="shared" si="157"/>
        <v>14</v>
      </c>
      <c r="D2518">
        <f t="shared" si="158"/>
        <v>4</v>
      </c>
      <c r="E2518" cm="1">
        <f t="array" ref="E2518">INDEX(gumbwa!$E$2:$E$5400,_xlfn.XMATCH(1,(gumbwa!$B$2:$B$5400=data_gen!B2518)*(gumbwa!$C$2:$C$5400=data_gen!C2518)*(gumbwa!$D$2:$D$5400=data_gen!D2518)),1)</f>
        <v>0.4</v>
      </c>
      <c r="F2518" cm="1">
        <f t="array" aca="1" ref="F2518" ca="1">IF(ISNA(E2518),MAX(0,_xlfn.NORM.INV(RAND(),INDEX(gumbwa!$I$5:$T$28,_xlfn.XMATCH(data_gen!$B2518,gumbwa!$H$5:$H$28),_xlfn.XMATCH(data_gen!D$2,gumbwa!$I$4:$T$4)),INDEX(gumbwa!$I$30:$T$30,1,_xlfn.XMATCH(data_gen!$D2518,gumbwa!$I$4:$T$4)))),E2518)</f>
        <v>0.4</v>
      </c>
      <c r="G2518" cm="1">
        <f t="array" aca="1" ref="G2518" ca="1">MAX(0,_xlfn.NORM.INV(RAND(),INDEX($M$6:$M$29,_xlfn.XMATCH(data_gen!$B2518,$L$6:$L$29),1),INDEX($J$6:$J$17,_xlfn.XMATCH($D2518,$I$6:$I$17),1)))</f>
        <v>0.9137510105910378</v>
      </c>
    </row>
    <row r="2519" spans="1:7" x14ac:dyDescent="0.25">
      <c r="A2519" s="1">
        <f t="shared" si="159"/>
        <v>45396.874999993895</v>
      </c>
      <c r="B2519">
        <f t="shared" si="156"/>
        <v>21</v>
      </c>
      <c r="C2519">
        <f t="shared" si="157"/>
        <v>14</v>
      </c>
      <c r="D2519">
        <f t="shared" si="158"/>
        <v>4</v>
      </c>
      <c r="E2519" cm="1">
        <f t="array" ref="E2519">INDEX(gumbwa!$E$2:$E$5400,_xlfn.XMATCH(1,(gumbwa!$B$2:$B$5400=data_gen!B2519)*(gumbwa!$C$2:$C$5400=data_gen!C2519)*(gumbwa!$D$2:$D$5400=data_gen!D2519)),1)</f>
        <v>0.2</v>
      </c>
      <c r="F2519" cm="1">
        <f t="array" aca="1" ref="F2519" ca="1">IF(ISNA(E2519),MAX(0,_xlfn.NORM.INV(RAND(),INDEX(gumbwa!$I$5:$T$28,_xlfn.XMATCH(data_gen!$B2519,gumbwa!$H$5:$H$28),_xlfn.XMATCH(data_gen!D$2,gumbwa!$I$4:$T$4)),INDEX(gumbwa!$I$30:$T$30,1,_xlfn.XMATCH(data_gen!$D2519,gumbwa!$I$4:$T$4)))),E2519)</f>
        <v>0.2</v>
      </c>
      <c r="G2519" cm="1">
        <f t="array" aca="1" ref="G2519" ca="1">MAX(0,_xlfn.NORM.INV(RAND(),INDEX($M$6:$M$29,_xlfn.XMATCH(data_gen!$B2519,$L$6:$L$29),1),INDEX($J$6:$J$17,_xlfn.XMATCH($D2519,$I$6:$I$17),1)))</f>
        <v>0.89497369582702158</v>
      </c>
    </row>
    <row r="2520" spans="1:7" x14ac:dyDescent="0.25">
      <c r="A2520" s="1">
        <f t="shared" si="159"/>
        <v>45396.91666666056</v>
      </c>
      <c r="B2520">
        <f t="shared" si="156"/>
        <v>22</v>
      </c>
      <c r="C2520">
        <f t="shared" si="157"/>
        <v>14</v>
      </c>
      <c r="D2520">
        <f t="shared" si="158"/>
        <v>4</v>
      </c>
      <c r="E2520" cm="1">
        <f t="array" ref="E2520">INDEX(gumbwa!$E$2:$E$5400,_xlfn.XMATCH(1,(gumbwa!$B$2:$B$5400=data_gen!B2520)*(gumbwa!$C$2:$C$5400=data_gen!C2520)*(gumbwa!$D$2:$D$5400=data_gen!D2520)),1)</f>
        <v>0.2</v>
      </c>
      <c r="F2520" cm="1">
        <f t="array" aca="1" ref="F2520" ca="1">IF(ISNA(E2520),MAX(0,_xlfn.NORM.INV(RAND(),INDEX(gumbwa!$I$5:$T$28,_xlfn.XMATCH(data_gen!$B2520,gumbwa!$H$5:$H$28),_xlfn.XMATCH(data_gen!D$2,gumbwa!$I$4:$T$4)),INDEX(gumbwa!$I$30:$T$30,1,_xlfn.XMATCH(data_gen!$D2520,gumbwa!$I$4:$T$4)))),E2520)</f>
        <v>0.2</v>
      </c>
      <c r="G2520" cm="1">
        <f t="array" aca="1" ref="G2520" ca="1">MAX(0,_xlfn.NORM.INV(RAND(),INDEX($M$6:$M$29,_xlfn.XMATCH(data_gen!$B2520,$L$6:$L$29),1),INDEX($J$6:$J$17,_xlfn.XMATCH($D2520,$I$6:$I$17),1)))</f>
        <v>0.90837936761294469</v>
      </c>
    </row>
    <row r="2521" spans="1:7" x14ac:dyDescent="0.25">
      <c r="A2521" s="1">
        <f t="shared" si="159"/>
        <v>45396.958333327224</v>
      </c>
      <c r="B2521">
        <f t="shared" si="156"/>
        <v>23</v>
      </c>
      <c r="C2521">
        <f t="shared" si="157"/>
        <v>14</v>
      </c>
      <c r="D2521">
        <f t="shared" si="158"/>
        <v>4</v>
      </c>
      <c r="E2521" t="e" cm="1">
        <f t="array" ref="E2521">INDEX(gumbwa!$E$2:$E$5400,_xlfn.XMATCH(1,(gumbwa!$B$2:$B$5400=data_gen!B2521)*(gumbwa!$C$2:$C$5400=data_gen!C2521)*(gumbwa!$D$2:$D$5400=data_gen!D2521)),1)</f>
        <v>#N/A</v>
      </c>
      <c r="F2521" cm="1">
        <f t="array" aca="1" ref="F2521" ca="1">IF(ISNA(E2521),MAX(0,_xlfn.NORM.INV(RAND(),INDEX(gumbwa!$I$5:$T$28,_xlfn.XMATCH(data_gen!$B2521,gumbwa!$H$5:$H$28),_xlfn.XMATCH(data_gen!D$2,gumbwa!$I$4:$T$4)),INDEX(gumbwa!$I$30:$T$30,1,_xlfn.XMATCH(data_gen!$D2521,gumbwa!$I$4:$T$4)))),E2521)</f>
        <v>0.48403501349815825</v>
      </c>
      <c r="G2521" cm="1">
        <f t="array" aca="1" ref="G2521" ca="1">MAX(0,_xlfn.NORM.INV(RAND(),INDEX($M$6:$M$29,_xlfn.XMATCH(data_gen!$B2521,$L$6:$L$29),1),INDEX($J$6:$J$17,_xlfn.XMATCH($D2521,$I$6:$I$17),1)))</f>
        <v>0.90351992133095205</v>
      </c>
    </row>
    <row r="2522" spans="1:7" x14ac:dyDescent="0.25">
      <c r="A2522" s="1">
        <f t="shared" si="159"/>
        <v>45396.999999993888</v>
      </c>
      <c r="B2522">
        <f t="shared" si="156"/>
        <v>0</v>
      </c>
      <c r="C2522">
        <f t="shared" si="157"/>
        <v>15</v>
      </c>
      <c r="D2522">
        <f t="shared" si="158"/>
        <v>4</v>
      </c>
      <c r="E2522" t="e" cm="1">
        <f t="array" ref="E2522">INDEX(gumbwa!$E$2:$E$5400,_xlfn.XMATCH(1,(gumbwa!$B$2:$B$5400=data_gen!B2522)*(gumbwa!$C$2:$C$5400=data_gen!C2522)*(gumbwa!$D$2:$D$5400=data_gen!D2522)),1)</f>
        <v>#N/A</v>
      </c>
      <c r="F2522" cm="1">
        <f t="array" aca="1" ref="F2522" ca="1">IF(ISNA(E2522),MAX(0,_xlfn.NORM.INV(RAND(),INDEX(gumbwa!$I$5:$T$28,_xlfn.XMATCH(data_gen!$B2522,gumbwa!$H$5:$H$28),_xlfn.XMATCH(data_gen!D$2,gumbwa!$I$4:$T$4)),INDEX(gumbwa!$I$30:$T$30,1,_xlfn.XMATCH(data_gen!$D2522,gumbwa!$I$4:$T$4)))),E2522)</f>
        <v>0.75365481546544655</v>
      </c>
      <c r="G2522" cm="1">
        <f t="array" aca="1" ref="G2522" ca="1">MAX(0,_xlfn.NORM.INV(RAND(),INDEX($M$6:$M$29,_xlfn.XMATCH(data_gen!$B2522,$L$6:$L$29),1),INDEX($J$6:$J$17,_xlfn.XMATCH($D2522,$I$6:$I$17),1)))</f>
        <v>0.60682389573321682</v>
      </c>
    </row>
    <row r="2523" spans="1:7" x14ac:dyDescent="0.25">
      <c r="A2523" s="1">
        <f t="shared" si="159"/>
        <v>45397.041666660552</v>
      </c>
      <c r="B2523">
        <f t="shared" si="156"/>
        <v>1</v>
      </c>
      <c r="C2523">
        <f t="shared" si="157"/>
        <v>15</v>
      </c>
      <c r="D2523">
        <f t="shared" si="158"/>
        <v>4</v>
      </c>
      <c r="E2523" cm="1">
        <f t="array" ref="E2523">INDEX(gumbwa!$E$2:$E$5400,_xlfn.XMATCH(1,(gumbwa!$B$2:$B$5400=data_gen!B2523)*(gumbwa!$C$2:$C$5400=data_gen!C2523)*(gumbwa!$D$2:$D$5400=data_gen!D2523)),1)</f>
        <v>0.2</v>
      </c>
      <c r="F2523" cm="1">
        <f t="array" aca="1" ref="F2523" ca="1">IF(ISNA(E2523),MAX(0,_xlfn.NORM.INV(RAND(),INDEX(gumbwa!$I$5:$T$28,_xlfn.XMATCH(data_gen!$B2523,gumbwa!$H$5:$H$28),_xlfn.XMATCH(data_gen!D$2,gumbwa!$I$4:$T$4)),INDEX(gumbwa!$I$30:$T$30,1,_xlfn.XMATCH(data_gen!$D2523,gumbwa!$I$4:$T$4)))),E2523)</f>
        <v>0.2</v>
      </c>
      <c r="G2523" cm="1">
        <f t="array" aca="1" ref="G2523" ca="1">MAX(0,_xlfn.NORM.INV(RAND(),INDEX($M$6:$M$29,_xlfn.XMATCH(data_gen!$B2523,$L$6:$L$29),1),INDEX($J$6:$J$17,_xlfn.XMATCH($D2523,$I$6:$I$17),1)))</f>
        <v>0.61548875119285806</v>
      </c>
    </row>
    <row r="2524" spans="1:7" x14ac:dyDescent="0.25">
      <c r="A2524" s="1">
        <f t="shared" si="159"/>
        <v>45397.083333327217</v>
      </c>
      <c r="B2524">
        <f t="shared" si="156"/>
        <v>2</v>
      </c>
      <c r="C2524">
        <f t="shared" si="157"/>
        <v>15</v>
      </c>
      <c r="D2524">
        <f t="shared" si="158"/>
        <v>4</v>
      </c>
      <c r="E2524" cm="1">
        <f t="array" ref="E2524">INDEX(gumbwa!$E$2:$E$5400,_xlfn.XMATCH(1,(gumbwa!$B$2:$B$5400=data_gen!B2524)*(gumbwa!$C$2:$C$5400=data_gen!C2524)*(gumbwa!$D$2:$D$5400=data_gen!D2524)),1)</f>
        <v>0.2</v>
      </c>
      <c r="F2524" cm="1">
        <f t="array" aca="1" ref="F2524" ca="1">IF(ISNA(E2524),MAX(0,_xlfn.NORM.INV(RAND(),INDEX(gumbwa!$I$5:$T$28,_xlfn.XMATCH(data_gen!$B2524,gumbwa!$H$5:$H$28),_xlfn.XMATCH(data_gen!D$2,gumbwa!$I$4:$T$4)),INDEX(gumbwa!$I$30:$T$30,1,_xlfn.XMATCH(data_gen!$D2524,gumbwa!$I$4:$T$4)))),E2524)</f>
        <v>0.2</v>
      </c>
      <c r="G2524" cm="1">
        <f t="array" aca="1" ref="G2524" ca="1">MAX(0,_xlfn.NORM.INV(RAND(),INDEX($M$6:$M$29,_xlfn.XMATCH(data_gen!$B2524,$L$6:$L$29),1),INDEX($J$6:$J$17,_xlfn.XMATCH($D2524,$I$6:$I$17),1)))</f>
        <v>0.60445218948526835</v>
      </c>
    </row>
    <row r="2525" spans="1:7" x14ac:dyDescent="0.25">
      <c r="A2525" s="1">
        <f t="shared" si="159"/>
        <v>45397.124999993881</v>
      </c>
      <c r="B2525">
        <f t="shared" si="156"/>
        <v>3</v>
      </c>
      <c r="C2525">
        <f t="shared" si="157"/>
        <v>15</v>
      </c>
      <c r="D2525">
        <f t="shared" si="158"/>
        <v>4</v>
      </c>
      <c r="E2525" cm="1">
        <f t="array" ref="E2525">INDEX(gumbwa!$E$2:$E$5400,_xlfn.XMATCH(1,(gumbwa!$B$2:$B$5400=data_gen!B2525)*(gumbwa!$C$2:$C$5400=data_gen!C2525)*(gumbwa!$D$2:$D$5400=data_gen!D2525)),1)</f>
        <v>0.2</v>
      </c>
      <c r="F2525" cm="1">
        <f t="array" aca="1" ref="F2525" ca="1">IF(ISNA(E2525),MAX(0,_xlfn.NORM.INV(RAND(),INDEX(gumbwa!$I$5:$T$28,_xlfn.XMATCH(data_gen!$B2525,gumbwa!$H$5:$H$28),_xlfn.XMATCH(data_gen!D$2,gumbwa!$I$4:$T$4)),INDEX(gumbwa!$I$30:$T$30,1,_xlfn.XMATCH(data_gen!$D2525,gumbwa!$I$4:$T$4)))),E2525)</f>
        <v>0.2</v>
      </c>
      <c r="G2525" cm="1">
        <f t="array" aca="1" ref="G2525" ca="1">MAX(0,_xlfn.NORM.INV(RAND(),INDEX($M$6:$M$29,_xlfn.XMATCH(data_gen!$B2525,$L$6:$L$29),1),INDEX($J$6:$J$17,_xlfn.XMATCH($D2525,$I$6:$I$17),1)))</f>
        <v>0.59668288728374885</v>
      </c>
    </row>
    <row r="2526" spans="1:7" x14ac:dyDescent="0.25">
      <c r="A2526" s="1">
        <f t="shared" si="159"/>
        <v>45397.166666660545</v>
      </c>
      <c r="B2526">
        <f t="shared" si="156"/>
        <v>4</v>
      </c>
      <c r="C2526">
        <f t="shared" si="157"/>
        <v>15</v>
      </c>
      <c r="D2526">
        <f t="shared" si="158"/>
        <v>4</v>
      </c>
      <c r="E2526" cm="1">
        <f t="array" ref="E2526">INDEX(gumbwa!$E$2:$E$5400,_xlfn.XMATCH(1,(gumbwa!$B$2:$B$5400=data_gen!B2526)*(gumbwa!$C$2:$C$5400=data_gen!C2526)*(gumbwa!$D$2:$D$5400=data_gen!D2526)),1)</f>
        <v>0.3</v>
      </c>
      <c r="F2526" cm="1">
        <f t="array" aca="1" ref="F2526" ca="1">IF(ISNA(E2526),MAX(0,_xlfn.NORM.INV(RAND(),INDEX(gumbwa!$I$5:$T$28,_xlfn.XMATCH(data_gen!$B2526,gumbwa!$H$5:$H$28),_xlfn.XMATCH(data_gen!D$2,gumbwa!$I$4:$T$4)),INDEX(gumbwa!$I$30:$T$30,1,_xlfn.XMATCH(data_gen!$D2526,gumbwa!$I$4:$T$4)))),E2526)</f>
        <v>0.3</v>
      </c>
      <c r="G2526" cm="1">
        <f t="array" aca="1" ref="G2526" ca="1">MAX(0,_xlfn.NORM.INV(RAND(),INDEX($M$6:$M$29,_xlfn.XMATCH(data_gen!$B2526,$L$6:$L$29),1),INDEX($J$6:$J$17,_xlfn.XMATCH($D2526,$I$6:$I$17),1)))</f>
        <v>0.61594320425785754</v>
      </c>
    </row>
    <row r="2527" spans="1:7" x14ac:dyDescent="0.25">
      <c r="A2527" s="1">
        <f t="shared" si="159"/>
        <v>45397.208333327209</v>
      </c>
      <c r="B2527">
        <f t="shared" si="156"/>
        <v>5</v>
      </c>
      <c r="C2527">
        <f t="shared" si="157"/>
        <v>15</v>
      </c>
      <c r="D2527">
        <f t="shared" si="158"/>
        <v>4</v>
      </c>
      <c r="E2527" cm="1">
        <f t="array" ref="E2527">INDEX(gumbwa!$E$2:$E$5400,_xlfn.XMATCH(1,(gumbwa!$B$2:$B$5400=data_gen!B2527)*(gumbwa!$C$2:$C$5400=data_gen!C2527)*(gumbwa!$D$2:$D$5400=data_gen!D2527)),1)</f>
        <v>0.2</v>
      </c>
      <c r="F2527" cm="1">
        <f t="array" aca="1" ref="F2527" ca="1">IF(ISNA(E2527),MAX(0,_xlfn.NORM.INV(RAND(),INDEX(gumbwa!$I$5:$T$28,_xlfn.XMATCH(data_gen!$B2527,gumbwa!$H$5:$H$28),_xlfn.XMATCH(data_gen!D$2,gumbwa!$I$4:$T$4)),INDEX(gumbwa!$I$30:$T$30,1,_xlfn.XMATCH(data_gen!$D2527,gumbwa!$I$4:$T$4)))),E2527)</f>
        <v>0.2</v>
      </c>
      <c r="G2527" cm="1">
        <f t="array" aca="1" ref="G2527" ca="1">MAX(0,_xlfn.NORM.INV(RAND(),INDEX($M$6:$M$29,_xlfn.XMATCH(data_gen!$B2527,$L$6:$L$29),1),INDEX($J$6:$J$17,_xlfn.XMATCH($D2527,$I$6:$I$17),1)))</f>
        <v>0.6041633797086674</v>
      </c>
    </row>
    <row r="2528" spans="1:7" x14ac:dyDescent="0.25">
      <c r="A2528" s="1">
        <f t="shared" si="159"/>
        <v>45397.249999993874</v>
      </c>
      <c r="B2528">
        <f t="shared" si="156"/>
        <v>6</v>
      </c>
      <c r="C2528">
        <f t="shared" si="157"/>
        <v>15</v>
      </c>
      <c r="D2528">
        <f t="shared" si="158"/>
        <v>4</v>
      </c>
      <c r="E2528" cm="1">
        <f t="array" ref="E2528">INDEX(gumbwa!$E$2:$E$5400,_xlfn.XMATCH(1,(gumbwa!$B$2:$B$5400=data_gen!B2528)*(gumbwa!$C$2:$C$5400=data_gen!C2528)*(gumbwa!$D$2:$D$5400=data_gen!D2528)),1)</f>
        <v>1</v>
      </c>
      <c r="F2528" cm="1">
        <f t="array" aca="1" ref="F2528" ca="1">IF(ISNA(E2528),MAX(0,_xlfn.NORM.INV(RAND(),INDEX(gumbwa!$I$5:$T$28,_xlfn.XMATCH(data_gen!$B2528,gumbwa!$H$5:$H$28),_xlfn.XMATCH(data_gen!D$2,gumbwa!$I$4:$T$4)),INDEX(gumbwa!$I$30:$T$30,1,_xlfn.XMATCH(data_gen!$D2528,gumbwa!$I$4:$T$4)))),E2528)</f>
        <v>1</v>
      </c>
      <c r="G2528" cm="1">
        <f t="array" aca="1" ref="G2528" ca="1">MAX(0,_xlfn.NORM.INV(RAND(),INDEX($M$6:$M$29,_xlfn.XMATCH(data_gen!$B2528,$L$6:$L$29),1),INDEX($J$6:$J$17,_xlfn.XMATCH($D2528,$I$6:$I$17),1)))</f>
        <v>0.31302424591117467</v>
      </c>
    </row>
    <row r="2529" spans="1:7" x14ac:dyDescent="0.25">
      <c r="A2529" s="1">
        <f t="shared" si="159"/>
        <v>45397.291666660538</v>
      </c>
      <c r="B2529">
        <f t="shared" si="156"/>
        <v>7</v>
      </c>
      <c r="C2529">
        <f t="shared" si="157"/>
        <v>15</v>
      </c>
      <c r="D2529">
        <f t="shared" si="158"/>
        <v>4</v>
      </c>
      <c r="E2529" cm="1">
        <f t="array" ref="E2529">INDEX(gumbwa!$E$2:$E$5400,_xlfn.XMATCH(1,(gumbwa!$B$2:$B$5400=data_gen!B2529)*(gumbwa!$C$2:$C$5400=data_gen!C2529)*(gumbwa!$D$2:$D$5400=data_gen!D2529)),1)</f>
        <v>1</v>
      </c>
      <c r="F2529" cm="1">
        <f t="array" aca="1" ref="F2529" ca="1">IF(ISNA(E2529),MAX(0,_xlfn.NORM.INV(RAND(),INDEX(gumbwa!$I$5:$T$28,_xlfn.XMATCH(data_gen!$B2529,gumbwa!$H$5:$H$28),_xlfn.XMATCH(data_gen!D$2,gumbwa!$I$4:$T$4)),INDEX(gumbwa!$I$30:$T$30,1,_xlfn.XMATCH(data_gen!$D2529,gumbwa!$I$4:$T$4)))),E2529)</f>
        <v>1</v>
      </c>
      <c r="G2529" cm="1">
        <f t="array" aca="1" ref="G2529" ca="1">MAX(0,_xlfn.NORM.INV(RAND(),INDEX($M$6:$M$29,_xlfn.XMATCH(data_gen!$B2529,$L$6:$L$29),1),INDEX($J$6:$J$17,_xlfn.XMATCH($D2529,$I$6:$I$17),1)))</f>
        <v>0.10820745777533376</v>
      </c>
    </row>
    <row r="2530" spans="1:7" x14ac:dyDescent="0.25">
      <c r="A2530" s="1">
        <f t="shared" si="159"/>
        <v>45397.333333327202</v>
      </c>
      <c r="B2530">
        <f t="shared" si="156"/>
        <v>8</v>
      </c>
      <c r="C2530">
        <f t="shared" si="157"/>
        <v>15</v>
      </c>
      <c r="D2530">
        <f t="shared" si="158"/>
        <v>4</v>
      </c>
      <c r="E2530" cm="1">
        <f t="array" ref="E2530">INDEX(gumbwa!$E$2:$E$5400,_xlfn.XMATCH(1,(gumbwa!$B$2:$B$5400=data_gen!B2530)*(gumbwa!$C$2:$C$5400=data_gen!C2530)*(gumbwa!$D$2:$D$5400=data_gen!D2530)),1)</f>
        <v>0.6</v>
      </c>
      <c r="F2530" cm="1">
        <f t="array" aca="1" ref="F2530" ca="1">IF(ISNA(E2530),MAX(0,_xlfn.NORM.INV(RAND(),INDEX(gumbwa!$I$5:$T$28,_xlfn.XMATCH(data_gen!$B2530,gumbwa!$H$5:$H$28),_xlfn.XMATCH(data_gen!D$2,gumbwa!$I$4:$T$4)),INDEX(gumbwa!$I$30:$T$30,1,_xlfn.XMATCH(data_gen!$D2530,gumbwa!$I$4:$T$4)))),E2530)</f>
        <v>0.6</v>
      </c>
      <c r="G2530" cm="1">
        <f t="array" aca="1" ref="G2530" ca="1">MAX(0,_xlfn.NORM.INV(RAND(),INDEX($M$6:$M$29,_xlfn.XMATCH(data_gen!$B2530,$L$6:$L$29),1),INDEX($J$6:$J$17,_xlfn.XMATCH($D2530,$I$6:$I$17),1)))</f>
        <v>0.11350656411327262</v>
      </c>
    </row>
    <row r="2531" spans="1:7" x14ac:dyDescent="0.25">
      <c r="A2531" s="1">
        <f t="shared" si="159"/>
        <v>45397.374999993866</v>
      </c>
      <c r="B2531">
        <f t="shared" si="156"/>
        <v>9</v>
      </c>
      <c r="C2531">
        <f t="shared" si="157"/>
        <v>15</v>
      </c>
      <c r="D2531">
        <f t="shared" si="158"/>
        <v>4</v>
      </c>
      <c r="E2531" cm="1">
        <f t="array" ref="E2531">INDEX(gumbwa!$E$2:$E$5400,_xlfn.XMATCH(1,(gumbwa!$B$2:$B$5400=data_gen!B2531)*(gumbwa!$C$2:$C$5400=data_gen!C2531)*(gumbwa!$D$2:$D$5400=data_gen!D2531)),1)</f>
        <v>1.6</v>
      </c>
      <c r="F2531" cm="1">
        <f t="array" aca="1" ref="F2531" ca="1">IF(ISNA(E2531),MAX(0,_xlfn.NORM.INV(RAND(),INDEX(gumbwa!$I$5:$T$28,_xlfn.XMATCH(data_gen!$B2531,gumbwa!$H$5:$H$28),_xlfn.XMATCH(data_gen!D$2,gumbwa!$I$4:$T$4)),INDEX(gumbwa!$I$30:$T$30,1,_xlfn.XMATCH(data_gen!$D2531,gumbwa!$I$4:$T$4)))),E2531)</f>
        <v>1.6</v>
      </c>
      <c r="G2531" cm="1">
        <f t="array" aca="1" ref="G2531" ca="1">MAX(0,_xlfn.NORM.INV(RAND(),INDEX($M$6:$M$29,_xlfn.XMATCH(data_gen!$B2531,$L$6:$L$29),1),INDEX($J$6:$J$17,_xlfn.XMATCH($D2531,$I$6:$I$17),1)))</f>
        <v>9.6692339703009889E-2</v>
      </c>
    </row>
    <row r="2532" spans="1:7" x14ac:dyDescent="0.25">
      <c r="A2532" s="1">
        <f t="shared" si="159"/>
        <v>45397.416666660531</v>
      </c>
      <c r="B2532">
        <f t="shared" si="156"/>
        <v>10</v>
      </c>
      <c r="C2532">
        <f t="shared" si="157"/>
        <v>15</v>
      </c>
      <c r="D2532">
        <f t="shared" si="158"/>
        <v>4</v>
      </c>
      <c r="E2532" cm="1">
        <f t="array" ref="E2532">INDEX(gumbwa!$E$2:$E$5400,_xlfn.XMATCH(1,(gumbwa!$B$2:$B$5400=data_gen!B2532)*(gumbwa!$C$2:$C$5400=data_gen!C2532)*(gumbwa!$D$2:$D$5400=data_gen!D2532)),1)</f>
        <v>0</v>
      </c>
      <c r="F2532" cm="1">
        <f t="array" aca="1" ref="F2532" ca="1">IF(ISNA(E2532),MAX(0,_xlfn.NORM.INV(RAND(),INDEX(gumbwa!$I$5:$T$28,_xlfn.XMATCH(data_gen!$B2532,gumbwa!$H$5:$H$28),_xlfn.XMATCH(data_gen!D$2,gumbwa!$I$4:$T$4)),INDEX(gumbwa!$I$30:$T$30,1,_xlfn.XMATCH(data_gen!$D2532,gumbwa!$I$4:$T$4)))),E2532)</f>
        <v>0</v>
      </c>
      <c r="G2532" cm="1">
        <f t="array" aca="1" ref="G2532" ca="1">MAX(0,_xlfn.NORM.INV(RAND(),INDEX($M$6:$M$29,_xlfn.XMATCH(data_gen!$B2532,$L$6:$L$29),1),INDEX($J$6:$J$17,_xlfn.XMATCH($D2532,$I$6:$I$17),1)))</f>
        <v>8.4102275054098355E-2</v>
      </c>
    </row>
    <row r="2533" spans="1:7" x14ac:dyDescent="0.25">
      <c r="A2533" s="1">
        <f t="shared" si="159"/>
        <v>45397.458333327195</v>
      </c>
      <c r="B2533">
        <f t="shared" si="156"/>
        <v>11</v>
      </c>
      <c r="C2533">
        <f t="shared" si="157"/>
        <v>15</v>
      </c>
      <c r="D2533">
        <f t="shared" si="158"/>
        <v>4</v>
      </c>
      <c r="E2533" cm="1">
        <f t="array" ref="E2533">INDEX(gumbwa!$E$2:$E$5400,_xlfn.XMATCH(1,(gumbwa!$B$2:$B$5400=data_gen!B2533)*(gumbwa!$C$2:$C$5400=data_gen!C2533)*(gumbwa!$D$2:$D$5400=data_gen!D2533)),1)</f>
        <v>0.1</v>
      </c>
      <c r="F2533" cm="1">
        <f t="array" aca="1" ref="F2533" ca="1">IF(ISNA(E2533),MAX(0,_xlfn.NORM.INV(RAND(),INDEX(gumbwa!$I$5:$T$28,_xlfn.XMATCH(data_gen!$B2533,gumbwa!$H$5:$H$28),_xlfn.XMATCH(data_gen!D$2,gumbwa!$I$4:$T$4)),INDEX(gumbwa!$I$30:$T$30,1,_xlfn.XMATCH(data_gen!$D2533,gumbwa!$I$4:$T$4)))),E2533)</f>
        <v>0.1</v>
      </c>
      <c r="G2533" cm="1">
        <f t="array" aca="1" ref="G2533" ca="1">MAX(0,_xlfn.NORM.INV(RAND(),INDEX($M$6:$M$29,_xlfn.XMATCH(data_gen!$B2533,$L$6:$L$29),1),INDEX($J$6:$J$17,_xlfn.XMATCH($D2533,$I$6:$I$17),1)))</f>
        <v>0.10018517305588709</v>
      </c>
    </row>
    <row r="2534" spans="1:7" x14ac:dyDescent="0.25">
      <c r="A2534" s="1">
        <f t="shared" si="159"/>
        <v>45397.499999993859</v>
      </c>
      <c r="B2534">
        <f t="shared" si="156"/>
        <v>12</v>
      </c>
      <c r="C2534">
        <f t="shared" si="157"/>
        <v>15</v>
      </c>
      <c r="D2534">
        <f t="shared" si="158"/>
        <v>4</v>
      </c>
      <c r="E2534" cm="1">
        <f t="array" ref="E2534">INDEX(gumbwa!$E$2:$E$5400,_xlfn.XMATCH(1,(gumbwa!$B$2:$B$5400=data_gen!B2534)*(gumbwa!$C$2:$C$5400=data_gen!C2534)*(gumbwa!$D$2:$D$5400=data_gen!D2534)),1)</f>
        <v>0.7</v>
      </c>
      <c r="F2534" cm="1">
        <f t="array" aca="1" ref="F2534" ca="1">IF(ISNA(E2534),MAX(0,_xlfn.NORM.INV(RAND(),INDEX(gumbwa!$I$5:$T$28,_xlfn.XMATCH(data_gen!$B2534,gumbwa!$H$5:$H$28),_xlfn.XMATCH(data_gen!D$2,gumbwa!$I$4:$T$4)),INDEX(gumbwa!$I$30:$T$30,1,_xlfn.XMATCH(data_gen!$D2534,gumbwa!$I$4:$T$4)))),E2534)</f>
        <v>0.7</v>
      </c>
      <c r="G2534" cm="1">
        <f t="array" aca="1" ref="G2534" ca="1">MAX(0,_xlfn.NORM.INV(RAND(),INDEX($M$6:$M$29,_xlfn.XMATCH(data_gen!$B2534,$L$6:$L$29),1),INDEX($J$6:$J$17,_xlfn.XMATCH($D2534,$I$6:$I$17),1)))</f>
        <v>0.11069798995596378</v>
      </c>
    </row>
    <row r="2535" spans="1:7" x14ac:dyDescent="0.25">
      <c r="A2535" s="1">
        <f t="shared" si="159"/>
        <v>45397.541666660523</v>
      </c>
      <c r="B2535">
        <f t="shared" si="156"/>
        <v>13</v>
      </c>
      <c r="C2535">
        <f t="shared" si="157"/>
        <v>15</v>
      </c>
      <c r="D2535">
        <f t="shared" si="158"/>
        <v>4</v>
      </c>
      <c r="E2535" cm="1">
        <f t="array" ref="E2535">INDEX(gumbwa!$E$2:$E$5400,_xlfn.XMATCH(1,(gumbwa!$B$2:$B$5400=data_gen!B2535)*(gumbwa!$C$2:$C$5400=data_gen!C2535)*(gumbwa!$D$2:$D$5400=data_gen!D2535)),1)</f>
        <v>1.6</v>
      </c>
      <c r="F2535" cm="1">
        <f t="array" aca="1" ref="F2535" ca="1">IF(ISNA(E2535),MAX(0,_xlfn.NORM.INV(RAND(),INDEX(gumbwa!$I$5:$T$28,_xlfn.XMATCH(data_gen!$B2535,gumbwa!$H$5:$H$28),_xlfn.XMATCH(data_gen!D$2,gumbwa!$I$4:$T$4)),INDEX(gumbwa!$I$30:$T$30,1,_xlfn.XMATCH(data_gen!$D2535,gumbwa!$I$4:$T$4)))),E2535)</f>
        <v>1.6</v>
      </c>
      <c r="G2535" cm="1">
        <f t="array" aca="1" ref="G2535" ca="1">MAX(0,_xlfn.NORM.INV(RAND(),INDEX($M$6:$M$29,_xlfn.XMATCH(data_gen!$B2535,$L$6:$L$29),1),INDEX($J$6:$J$17,_xlfn.XMATCH($D2535,$I$6:$I$17),1)))</f>
        <v>0.10720028205075156</v>
      </c>
    </row>
    <row r="2536" spans="1:7" x14ac:dyDescent="0.25">
      <c r="A2536" s="1">
        <f t="shared" si="159"/>
        <v>45397.583333327188</v>
      </c>
      <c r="B2536">
        <f t="shared" si="156"/>
        <v>14</v>
      </c>
      <c r="C2536">
        <f t="shared" si="157"/>
        <v>15</v>
      </c>
      <c r="D2536">
        <f t="shared" si="158"/>
        <v>4</v>
      </c>
      <c r="E2536" cm="1">
        <f t="array" ref="E2536">INDEX(gumbwa!$E$2:$E$5400,_xlfn.XMATCH(1,(gumbwa!$B$2:$B$5400=data_gen!B2536)*(gumbwa!$C$2:$C$5400=data_gen!C2536)*(gumbwa!$D$2:$D$5400=data_gen!D2536)),1)</f>
        <v>0.1</v>
      </c>
      <c r="F2536" cm="1">
        <f t="array" aca="1" ref="F2536" ca="1">IF(ISNA(E2536),MAX(0,_xlfn.NORM.INV(RAND(),INDEX(gumbwa!$I$5:$T$28,_xlfn.XMATCH(data_gen!$B2536,gumbwa!$H$5:$H$28),_xlfn.XMATCH(data_gen!D$2,gumbwa!$I$4:$T$4)),INDEX(gumbwa!$I$30:$T$30,1,_xlfn.XMATCH(data_gen!$D2536,gumbwa!$I$4:$T$4)))),E2536)</f>
        <v>0.1</v>
      </c>
      <c r="G2536" cm="1">
        <f t="array" aca="1" ref="G2536" ca="1">MAX(0,_xlfn.NORM.INV(RAND(),INDEX($M$6:$M$29,_xlfn.XMATCH(data_gen!$B2536,$L$6:$L$29),1),INDEX($J$6:$J$17,_xlfn.XMATCH($D2536,$I$6:$I$17),1)))</f>
        <v>9.8480995543202748E-2</v>
      </c>
    </row>
    <row r="2537" spans="1:7" x14ac:dyDescent="0.25">
      <c r="A2537" s="1">
        <f t="shared" si="159"/>
        <v>45397.624999993852</v>
      </c>
      <c r="B2537">
        <f t="shared" si="156"/>
        <v>15</v>
      </c>
      <c r="C2537">
        <f t="shared" si="157"/>
        <v>15</v>
      </c>
      <c r="D2537">
        <f t="shared" si="158"/>
        <v>4</v>
      </c>
      <c r="E2537" cm="1">
        <f t="array" ref="E2537">INDEX(gumbwa!$E$2:$E$5400,_xlfn.XMATCH(1,(gumbwa!$B$2:$B$5400=data_gen!B2537)*(gumbwa!$C$2:$C$5400=data_gen!C2537)*(gumbwa!$D$2:$D$5400=data_gen!D2537)),1)</f>
        <v>0.1</v>
      </c>
      <c r="F2537" cm="1">
        <f t="array" aca="1" ref="F2537" ca="1">IF(ISNA(E2537),MAX(0,_xlfn.NORM.INV(RAND(),INDEX(gumbwa!$I$5:$T$28,_xlfn.XMATCH(data_gen!$B2537,gumbwa!$H$5:$H$28),_xlfn.XMATCH(data_gen!D$2,gumbwa!$I$4:$T$4)),INDEX(gumbwa!$I$30:$T$30,1,_xlfn.XMATCH(data_gen!$D2537,gumbwa!$I$4:$T$4)))),E2537)</f>
        <v>0.1</v>
      </c>
      <c r="G2537" cm="1">
        <f t="array" aca="1" ref="G2537" ca="1">MAX(0,_xlfn.NORM.INV(RAND(),INDEX($M$6:$M$29,_xlfn.XMATCH(data_gen!$B2537,$L$6:$L$29),1),INDEX($J$6:$J$17,_xlfn.XMATCH($D2537,$I$6:$I$17),1)))</f>
        <v>8.6230501218496458E-2</v>
      </c>
    </row>
    <row r="2538" spans="1:7" x14ac:dyDescent="0.25">
      <c r="A2538" s="1">
        <f t="shared" si="159"/>
        <v>45397.666666660516</v>
      </c>
      <c r="B2538">
        <f t="shared" si="156"/>
        <v>16</v>
      </c>
      <c r="C2538">
        <f t="shared" si="157"/>
        <v>15</v>
      </c>
      <c r="D2538">
        <f t="shared" si="158"/>
        <v>4</v>
      </c>
      <c r="E2538" cm="1">
        <f t="array" ref="E2538">INDEX(gumbwa!$E$2:$E$5400,_xlfn.XMATCH(1,(gumbwa!$B$2:$B$5400=data_gen!B2538)*(gumbwa!$C$2:$C$5400=data_gen!C2538)*(gumbwa!$D$2:$D$5400=data_gen!D2538)),1)</f>
        <v>0</v>
      </c>
      <c r="F2538" cm="1">
        <f t="array" aca="1" ref="F2538" ca="1">IF(ISNA(E2538),MAX(0,_xlfn.NORM.INV(RAND(),INDEX(gumbwa!$I$5:$T$28,_xlfn.XMATCH(data_gen!$B2538,gumbwa!$H$5:$H$28),_xlfn.XMATCH(data_gen!D$2,gumbwa!$I$4:$T$4)),INDEX(gumbwa!$I$30:$T$30,1,_xlfn.XMATCH(data_gen!$D2538,gumbwa!$I$4:$T$4)))),E2538)</f>
        <v>0</v>
      </c>
      <c r="G2538" cm="1">
        <f t="array" aca="1" ref="G2538" ca="1">MAX(0,_xlfn.NORM.INV(RAND(),INDEX($M$6:$M$29,_xlfn.XMATCH(data_gen!$B2538,$L$6:$L$29),1),INDEX($J$6:$J$17,_xlfn.XMATCH($D2538,$I$6:$I$17),1)))</f>
        <v>1.1835843944585436</v>
      </c>
    </row>
    <row r="2539" spans="1:7" x14ac:dyDescent="0.25">
      <c r="A2539" s="1">
        <f t="shared" si="159"/>
        <v>45397.70833332718</v>
      </c>
      <c r="B2539">
        <f t="shared" si="156"/>
        <v>17</v>
      </c>
      <c r="C2539">
        <f t="shared" si="157"/>
        <v>15</v>
      </c>
      <c r="D2539">
        <f t="shared" si="158"/>
        <v>4</v>
      </c>
      <c r="E2539" cm="1">
        <f t="array" ref="E2539">INDEX(gumbwa!$E$2:$E$5400,_xlfn.XMATCH(1,(gumbwa!$B$2:$B$5400=data_gen!B2539)*(gumbwa!$C$2:$C$5400=data_gen!C2539)*(gumbwa!$D$2:$D$5400=data_gen!D2539)),1)</f>
        <v>1.7</v>
      </c>
      <c r="F2539" cm="1">
        <f t="array" aca="1" ref="F2539" ca="1">IF(ISNA(E2539),MAX(0,_xlfn.NORM.INV(RAND(),INDEX(gumbwa!$I$5:$T$28,_xlfn.XMATCH(data_gen!$B2539,gumbwa!$H$5:$H$28),_xlfn.XMATCH(data_gen!D$2,gumbwa!$I$4:$T$4)),INDEX(gumbwa!$I$30:$T$30,1,_xlfn.XMATCH(data_gen!$D2539,gumbwa!$I$4:$T$4)))),E2539)</f>
        <v>1.7</v>
      </c>
      <c r="G2539" cm="1">
        <f t="array" aca="1" ref="G2539" ca="1">MAX(0,_xlfn.NORM.INV(RAND(),INDEX($M$6:$M$29,_xlfn.XMATCH(data_gen!$B2539,$L$6:$L$29),1),INDEX($J$6:$J$17,_xlfn.XMATCH($D2539,$I$6:$I$17),1)))</f>
        <v>1.4966250824094298</v>
      </c>
    </row>
    <row r="2540" spans="1:7" x14ac:dyDescent="0.25">
      <c r="A2540" s="1">
        <f t="shared" si="159"/>
        <v>45397.749999993845</v>
      </c>
      <c r="B2540">
        <f t="shared" si="156"/>
        <v>18</v>
      </c>
      <c r="C2540">
        <f t="shared" si="157"/>
        <v>15</v>
      </c>
      <c r="D2540">
        <f t="shared" si="158"/>
        <v>4</v>
      </c>
      <c r="E2540" cm="1">
        <f t="array" ref="E2540">INDEX(gumbwa!$E$2:$E$5400,_xlfn.XMATCH(1,(gumbwa!$B$2:$B$5400=data_gen!B2540)*(gumbwa!$C$2:$C$5400=data_gen!C2540)*(gumbwa!$D$2:$D$5400=data_gen!D2540)),1)</f>
        <v>0.9</v>
      </c>
      <c r="F2540" cm="1">
        <f t="array" aca="1" ref="F2540" ca="1">IF(ISNA(E2540),MAX(0,_xlfn.NORM.INV(RAND(),INDEX(gumbwa!$I$5:$T$28,_xlfn.XMATCH(data_gen!$B2540,gumbwa!$H$5:$H$28),_xlfn.XMATCH(data_gen!D$2,gumbwa!$I$4:$T$4)),INDEX(gumbwa!$I$30:$T$30,1,_xlfn.XMATCH(data_gen!$D2540,gumbwa!$I$4:$T$4)))),E2540)</f>
        <v>0.9</v>
      </c>
      <c r="G2540" cm="1">
        <f t="array" aca="1" ref="G2540" ca="1">MAX(0,_xlfn.NORM.INV(RAND(),INDEX($M$6:$M$29,_xlfn.XMATCH(data_gen!$B2540,$L$6:$L$29),1),INDEX($J$6:$J$17,_xlfn.XMATCH($D2540,$I$6:$I$17),1)))</f>
        <v>1.206017456865442</v>
      </c>
    </row>
    <row r="2541" spans="1:7" x14ac:dyDescent="0.25">
      <c r="A2541" s="1">
        <f t="shared" si="159"/>
        <v>45397.791666660509</v>
      </c>
      <c r="B2541">
        <f t="shared" si="156"/>
        <v>19</v>
      </c>
      <c r="C2541">
        <f t="shared" si="157"/>
        <v>15</v>
      </c>
      <c r="D2541">
        <f t="shared" si="158"/>
        <v>4</v>
      </c>
      <c r="E2541" cm="1">
        <f t="array" ref="E2541">INDEX(gumbwa!$E$2:$E$5400,_xlfn.XMATCH(1,(gumbwa!$B$2:$B$5400=data_gen!B2541)*(gumbwa!$C$2:$C$5400=data_gen!C2541)*(gumbwa!$D$2:$D$5400=data_gen!D2541)),1)</f>
        <v>0.8</v>
      </c>
      <c r="F2541" cm="1">
        <f t="array" aca="1" ref="F2541" ca="1">IF(ISNA(E2541),MAX(0,_xlfn.NORM.INV(RAND(),INDEX(gumbwa!$I$5:$T$28,_xlfn.XMATCH(data_gen!$B2541,gumbwa!$H$5:$H$28),_xlfn.XMATCH(data_gen!D$2,gumbwa!$I$4:$T$4)),INDEX(gumbwa!$I$30:$T$30,1,_xlfn.XMATCH(data_gen!$D2541,gumbwa!$I$4:$T$4)))),E2541)</f>
        <v>0.8</v>
      </c>
      <c r="G2541" cm="1">
        <f t="array" aca="1" ref="G2541" ca="1">MAX(0,_xlfn.NORM.INV(RAND(),INDEX($M$6:$M$29,_xlfn.XMATCH(data_gen!$B2541,$L$6:$L$29),1),INDEX($J$6:$J$17,_xlfn.XMATCH($D2541,$I$6:$I$17),1)))</f>
        <v>1.0965285110102923</v>
      </c>
    </row>
    <row r="2542" spans="1:7" x14ac:dyDescent="0.25">
      <c r="A2542" s="1">
        <f t="shared" si="159"/>
        <v>45397.833333327173</v>
      </c>
      <c r="B2542">
        <f t="shared" si="156"/>
        <v>20</v>
      </c>
      <c r="C2542">
        <f t="shared" si="157"/>
        <v>15</v>
      </c>
      <c r="D2542">
        <f t="shared" si="158"/>
        <v>4</v>
      </c>
      <c r="E2542" cm="1">
        <f t="array" ref="E2542">INDEX(gumbwa!$E$2:$E$5400,_xlfn.XMATCH(1,(gumbwa!$B$2:$B$5400=data_gen!B2542)*(gumbwa!$C$2:$C$5400=data_gen!C2542)*(gumbwa!$D$2:$D$5400=data_gen!D2542)),1)</f>
        <v>0.2</v>
      </c>
      <c r="F2542" cm="1">
        <f t="array" aca="1" ref="F2542" ca="1">IF(ISNA(E2542),MAX(0,_xlfn.NORM.INV(RAND(),INDEX(gumbwa!$I$5:$T$28,_xlfn.XMATCH(data_gen!$B2542,gumbwa!$H$5:$H$28),_xlfn.XMATCH(data_gen!D$2,gumbwa!$I$4:$T$4)),INDEX(gumbwa!$I$30:$T$30,1,_xlfn.XMATCH(data_gen!$D2542,gumbwa!$I$4:$T$4)))),E2542)</f>
        <v>0.2</v>
      </c>
      <c r="G2542" cm="1">
        <f t="array" aca="1" ref="G2542" ca="1">MAX(0,_xlfn.NORM.INV(RAND(),INDEX($M$6:$M$29,_xlfn.XMATCH(data_gen!$B2542,$L$6:$L$29),1),INDEX($J$6:$J$17,_xlfn.XMATCH($D2542,$I$6:$I$17),1)))</f>
        <v>0.90352347453519044</v>
      </c>
    </row>
    <row r="2543" spans="1:7" x14ac:dyDescent="0.25">
      <c r="A2543" s="1">
        <f t="shared" si="159"/>
        <v>45397.874999993837</v>
      </c>
      <c r="B2543">
        <f t="shared" si="156"/>
        <v>21</v>
      </c>
      <c r="C2543">
        <f t="shared" si="157"/>
        <v>15</v>
      </c>
      <c r="D2543">
        <f t="shared" si="158"/>
        <v>4</v>
      </c>
      <c r="E2543" cm="1">
        <f t="array" ref="E2543">INDEX(gumbwa!$E$2:$E$5400,_xlfn.XMATCH(1,(gumbwa!$B$2:$B$5400=data_gen!B2543)*(gumbwa!$C$2:$C$5400=data_gen!C2543)*(gumbwa!$D$2:$D$5400=data_gen!D2543)),1)</f>
        <v>0.6</v>
      </c>
      <c r="F2543" cm="1">
        <f t="array" aca="1" ref="F2543" ca="1">IF(ISNA(E2543),MAX(0,_xlfn.NORM.INV(RAND(),INDEX(gumbwa!$I$5:$T$28,_xlfn.XMATCH(data_gen!$B2543,gumbwa!$H$5:$H$28),_xlfn.XMATCH(data_gen!D$2,gumbwa!$I$4:$T$4)),INDEX(gumbwa!$I$30:$T$30,1,_xlfn.XMATCH(data_gen!$D2543,gumbwa!$I$4:$T$4)))),E2543)</f>
        <v>0.6</v>
      </c>
      <c r="G2543" cm="1">
        <f t="array" aca="1" ref="G2543" ca="1">MAX(0,_xlfn.NORM.INV(RAND(),INDEX($M$6:$M$29,_xlfn.XMATCH(data_gen!$B2543,$L$6:$L$29),1),INDEX($J$6:$J$17,_xlfn.XMATCH($D2543,$I$6:$I$17),1)))</f>
        <v>0.89047449461707384</v>
      </c>
    </row>
    <row r="2544" spans="1:7" x14ac:dyDescent="0.25">
      <c r="A2544" s="1">
        <f t="shared" si="159"/>
        <v>45397.916666660502</v>
      </c>
      <c r="B2544">
        <f t="shared" si="156"/>
        <v>22</v>
      </c>
      <c r="C2544">
        <f t="shared" si="157"/>
        <v>15</v>
      </c>
      <c r="D2544">
        <f t="shared" si="158"/>
        <v>4</v>
      </c>
      <c r="E2544" cm="1">
        <f t="array" ref="E2544">INDEX(gumbwa!$E$2:$E$5400,_xlfn.XMATCH(1,(gumbwa!$B$2:$B$5400=data_gen!B2544)*(gumbwa!$C$2:$C$5400=data_gen!C2544)*(gumbwa!$D$2:$D$5400=data_gen!D2544)),1)</f>
        <v>0.2</v>
      </c>
      <c r="F2544" cm="1">
        <f t="array" aca="1" ref="F2544" ca="1">IF(ISNA(E2544),MAX(0,_xlfn.NORM.INV(RAND(),INDEX(gumbwa!$I$5:$T$28,_xlfn.XMATCH(data_gen!$B2544,gumbwa!$H$5:$H$28),_xlfn.XMATCH(data_gen!D$2,gumbwa!$I$4:$T$4)),INDEX(gumbwa!$I$30:$T$30,1,_xlfn.XMATCH(data_gen!$D2544,gumbwa!$I$4:$T$4)))),E2544)</f>
        <v>0.2</v>
      </c>
      <c r="G2544" cm="1">
        <f t="array" aca="1" ref="G2544" ca="1">MAX(0,_xlfn.NORM.INV(RAND(),INDEX($M$6:$M$29,_xlfn.XMATCH(data_gen!$B2544,$L$6:$L$29),1),INDEX($J$6:$J$17,_xlfn.XMATCH($D2544,$I$6:$I$17),1)))</f>
        <v>0.90084846122079421</v>
      </c>
    </row>
    <row r="2545" spans="1:7" x14ac:dyDescent="0.25">
      <c r="A2545" s="1">
        <f t="shared" si="159"/>
        <v>45397.958333327166</v>
      </c>
      <c r="B2545">
        <f t="shared" si="156"/>
        <v>23</v>
      </c>
      <c r="C2545">
        <f t="shared" si="157"/>
        <v>15</v>
      </c>
      <c r="D2545">
        <f t="shared" si="158"/>
        <v>4</v>
      </c>
      <c r="E2545" cm="1">
        <f t="array" ref="E2545">INDEX(gumbwa!$E$2:$E$5400,_xlfn.XMATCH(1,(gumbwa!$B$2:$B$5400=data_gen!B2545)*(gumbwa!$C$2:$C$5400=data_gen!C2545)*(gumbwa!$D$2:$D$5400=data_gen!D2545)),1)</f>
        <v>0.2</v>
      </c>
      <c r="F2545" cm="1">
        <f t="array" aca="1" ref="F2545" ca="1">IF(ISNA(E2545),MAX(0,_xlfn.NORM.INV(RAND(),INDEX(gumbwa!$I$5:$T$28,_xlfn.XMATCH(data_gen!$B2545,gumbwa!$H$5:$H$28),_xlfn.XMATCH(data_gen!D$2,gumbwa!$I$4:$T$4)),INDEX(gumbwa!$I$30:$T$30,1,_xlfn.XMATCH(data_gen!$D2545,gumbwa!$I$4:$T$4)))),E2545)</f>
        <v>0.2</v>
      </c>
      <c r="G2545" cm="1">
        <f t="array" aca="1" ref="G2545" ca="1">MAX(0,_xlfn.NORM.INV(RAND(),INDEX($M$6:$M$29,_xlfn.XMATCH(data_gen!$B2545,$L$6:$L$29),1),INDEX($J$6:$J$17,_xlfn.XMATCH($D2545,$I$6:$I$17),1)))</f>
        <v>0.90390352954660569</v>
      </c>
    </row>
    <row r="2546" spans="1:7" x14ac:dyDescent="0.25">
      <c r="A2546" s="1">
        <f t="shared" si="159"/>
        <v>45397.99999999383</v>
      </c>
      <c r="B2546">
        <f t="shared" si="156"/>
        <v>0</v>
      </c>
      <c r="C2546">
        <f t="shared" si="157"/>
        <v>16</v>
      </c>
      <c r="D2546">
        <f t="shared" si="158"/>
        <v>4</v>
      </c>
      <c r="E2546" cm="1">
        <f t="array" ref="E2546">INDEX(gumbwa!$E$2:$E$5400,_xlfn.XMATCH(1,(gumbwa!$B$2:$B$5400=data_gen!B2546)*(gumbwa!$C$2:$C$5400=data_gen!C2546)*(gumbwa!$D$2:$D$5400=data_gen!D2546)),1)</f>
        <v>0.2</v>
      </c>
      <c r="F2546" cm="1">
        <f t="array" aca="1" ref="F2546" ca="1">IF(ISNA(E2546),MAX(0,_xlfn.NORM.INV(RAND(),INDEX(gumbwa!$I$5:$T$28,_xlfn.XMATCH(data_gen!$B2546,gumbwa!$H$5:$H$28),_xlfn.XMATCH(data_gen!D$2,gumbwa!$I$4:$T$4)),INDEX(gumbwa!$I$30:$T$30,1,_xlfn.XMATCH(data_gen!$D2546,gumbwa!$I$4:$T$4)))),E2546)</f>
        <v>0.2</v>
      </c>
      <c r="G2546" cm="1">
        <f t="array" aca="1" ref="G2546" ca="1">MAX(0,_xlfn.NORM.INV(RAND(),INDEX($M$6:$M$29,_xlfn.XMATCH(data_gen!$B2546,$L$6:$L$29),1),INDEX($J$6:$J$17,_xlfn.XMATCH($D2546,$I$6:$I$17),1)))</f>
        <v>0.62159291706424402</v>
      </c>
    </row>
    <row r="2547" spans="1:7" x14ac:dyDescent="0.25">
      <c r="A2547" s="1">
        <f t="shared" si="159"/>
        <v>45398.041666660494</v>
      </c>
      <c r="B2547">
        <f t="shared" si="156"/>
        <v>1</v>
      </c>
      <c r="C2547">
        <f t="shared" si="157"/>
        <v>16</v>
      </c>
      <c r="D2547">
        <f t="shared" si="158"/>
        <v>4</v>
      </c>
      <c r="E2547" cm="1">
        <f t="array" ref="E2547">INDEX(gumbwa!$E$2:$E$5400,_xlfn.XMATCH(1,(gumbwa!$B$2:$B$5400=data_gen!B2547)*(gumbwa!$C$2:$C$5400=data_gen!C2547)*(gumbwa!$D$2:$D$5400=data_gen!D2547)),1)</f>
        <v>0.2</v>
      </c>
      <c r="F2547" cm="1">
        <f t="array" aca="1" ref="F2547" ca="1">IF(ISNA(E2547),MAX(0,_xlfn.NORM.INV(RAND(),INDEX(gumbwa!$I$5:$T$28,_xlfn.XMATCH(data_gen!$B2547,gumbwa!$H$5:$H$28),_xlfn.XMATCH(data_gen!D$2,gumbwa!$I$4:$T$4)),INDEX(gumbwa!$I$30:$T$30,1,_xlfn.XMATCH(data_gen!$D2547,gumbwa!$I$4:$T$4)))),E2547)</f>
        <v>0.2</v>
      </c>
      <c r="G2547" cm="1">
        <f t="array" aca="1" ref="G2547" ca="1">MAX(0,_xlfn.NORM.INV(RAND(),INDEX($M$6:$M$29,_xlfn.XMATCH(data_gen!$B2547,$L$6:$L$29),1),INDEX($J$6:$J$17,_xlfn.XMATCH($D2547,$I$6:$I$17),1)))</f>
        <v>0.60505195745994023</v>
      </c>
    </row>
    <row r="2548" spans="1:7" x14ac:dyDescent="0.25">
      <c r="A2548" s="1">
        <f t="shared" si="159"/>
        <v>45398.083333327158</v>
      </c>
      <c r="B2548">
        <f t="shared" si="156"/>
        <v>2</v>
      </c>
      <c r="C2548">
        <f t="shared" si="157"/>
        <v>16</v>
      </c>
      <c r="D2548">
        <f t="shared" si="158"/>
        <v>4</v>
      </c>
      <c r="E2548" cm="1">
        <f t="array" ref="E2548">INDEX(gumbwa!$E$2:$E$5400,_xlfn.XMATCH(1,(gumbwa!$B$2:$B$5400=data_gen!B2548)*(gumbwa!$C$2:$C$5400=data_gen!C2548)*(gumbwa!$D$2:$D$5400=data_gen!D2548)),1)</f>
        <v>0.2</v>
      </c>
      <c r="F2548" cm="1">
        <f t="array" aca="1" ref="F2548" ca="1">IF(ISNA(E2548),MAX(0,_xlfn.NORM.INV(RAND(),INDEX(gumbwa!$I$5:$T$28,_xlfn.XMATCH(data_gen!$B2548,gumbwa!$H$5:$H$28),_xlfn.XMATCH(data_gen!D$2,gumbwa!$I$4:$T$4)),INDEX(gumbwa!$I$30:$T$30,1,_xlfn.XMATCH(data_gen!$D2548,gumbwa!$I$4:$T$4)))),E2548)</f>
        <v>0.2</v>
      </c>
      <c r="G2548" cm="1">
        <f t="array" aca="1" ref="G2548" ca="1">MAX(0,_xlfn.NORM.INV(RAND(),INDEX($M$6:$M$29,_xlfn.XMATCH(data_gen!$B2548,$L$6:$L$29),1),INDEX($J$6:$J$17,_xlfn.XMATCH($D2548,$I$6:$I$17),1)))</f>
        <v>0.59803622375198839</v>
      </c>
    </row>
    <row r="2549" spans="1:7" x14ac:dyDescent="0.25">
      <c r="A2549" s="1">
        <f t="shared" si="159"/>
        <v>45398.124999993823</v>
      </c>
      <c r="B2549">
        <f t="shared" si="156"/>
        <v>3</v>
      </c>
      <c r="C2549">
        <f t="shared" si="157"/>
        <v>16</v>
      </c>
      <c r="D2549">
        <f t="shared" si="158"/>
        <v>4</v>
      </c>
      <c r="E2549" cm="1">
        <f t="array" ref="E2549">INDEX(gumbwa!$E$2:$E$5400,_xlfn.XMATCH(1,(gumbwa!$B$2:$B$5400=data_gen!B2549)*(gumbwa!$C$2:$C$5400=data_gen!C2549)*(gumbwa!$D$2:$D$5400=data_gen!D2549)),1)</f>
        <v>0.2</v>
      </c>
      <c r="F2549" cm="1">
        <f t="array" aca="1" ref="F2549" ca="1">IF(ISNA(E2549),MAX(0,_xlfn.NORM.INV(RAND(),INDEX(gumbwa!$I$5:$T$28,_xlfn.XMATCH(data_gen!$B2549,gumbwa!$H$5:$H$28),_xlfn.XMATCH(data_gen!D$2,gumbwa!$I$4:$T$4)),INDEX(gumbwa!$I$30:$T$30,1,_xlfn.XMATCH(data_gen!$D2549,gumbwa!$I$4:$T$4)))),E2549)</f>
        <v>0.2</v>
      </c>
      <c r="G2549" cm="1">
        <f t="array" aca="1" ref="G2549" ca="1">MAX(0,_xlfn.NORM.INV(RAND(),INDEX($M$6:$M$29,_xlfn.XMATCH(data_gen!$B2549,$L$6:$L$29),1),INDEX($J$6:$J$17,_xlfn.XMATCH($D2549,$I$6:$I$17),1)))</f>
        <v>0.60454717966320792</v>
      </c>
    </row>
    <row r="2550" spans="1:7" x14ac:dyDescent="0.25">
      <c r="A2550" s="1">
        <f t="shared" si="159"/>
        <v>45398.166666660487</v>
      </c>
      <c r="B2550">
        <f t="shared" si="156"/>
        <v>4</v>
      </c>
      <c r="C2550">
        <f t="shared" si="157"/>
        <v>16</v>
      </c>
      <c r="D2550">
        <f t="shared" si="158"/>
        <v>4</v>
      </c>
      <c r="E2550" cm="1">
        <f t="array" ref="E2550">INDEX(gumbwa!$E$2:$E$5400,_xlfn.XMATCH(1,(gumbwa!$B$2:$B$5400=data_gen!B2550)*(gumbwa!$C$2:$C$5400=data_gen!C2550)*(gumbwa!$D$2:$D$5400=data_gen!D2550)),1)</f>
        <v>0.4</v>
      </c>
      <c r="F2550" cm="1">
        <f t="array" aca="1" ref="F2550" ca="1">IF(ISNA(E2550),MAX(0,_xlfn.NORM.INV(RAND(),INDEX(gumbwa!$I$5:$T$28,_xlfn.XMATCH(data_gen!$B2550,gumbwa!$H$5:$H$28),_xlfn.XMATCH(data_gen!D$2,gumbwa!$I$4:$T$4)),INDEX(gumbwa!$I$30:$T$30,1,_xlfn.XMATCH(data_gen!$D2550,gumbwa!$I$4:$T$4)))),E2550)</f>
        <v>0.4</v>
      </c>
      <c r="G2550" cm="1">
        <f t="array" aca="1" ref="G2550" ca="1">MAX(0,_xlfn.NORM.INV(RAND(),INDEX($M$6:$M$29,_xlfn.XMATCH(data_gen!$B2550,$L$6:$L$29),1),INDEX($J$6:$J$17,_xlfn.XMATCH($D2550,$I$6:$I$17),1)))</f>
        <v>0.58408615046996581</v>
      </c>
    </row>
    <row r="2551" spans="1:7" x14ac:dyDescent="0.25">
      <c r="A2551" s="1">
        <f t="shared" si="159"/>
        <v>45398.208333327151</v>
      </c>
      <c r="B2551">
        <f t="shared" si="156"/>
        <v>5</v>
      </c>
      <c r="C2551">
        <f t="shared" si="157"/>
        <v>16</v>
      </c>
      <c r="D2551">
        <f t="shared" si="158"/>
        <v>4</v>
      </c>
      <c r="E2551" cm="1">
        <f t="array" ref="E2551">INDEX(gumbwa!$E$2:$E$5400,_xlfn.XMATCH(1,(gumbwa!$B$2:$B$5400=data_gen!B2551)*(gumbwa!$C$2:$C$5400=data_gen!C2551)*(gumbwa!$D$2:$D$5400=data_gen!D2551)),1)</f>
        <v>0.2</v>
      </c>
      <c r="F2551" cm="1">
        <f t="array" aca="1" ref="F2551" ca="1">IF(ISNA(E2551),MAX(0,_xlfn.NORM.INV(RAND(),INDEX(gumbwa!$I$5:$T$28,_xlfn.XMATCH(data_gen!$B2551,gumbwa!$H$5:$H$28),_xlfn.XMATCH(data_gen!D$2,gumbwa!$I$4:$T$4)),INDEX(gumbwa!$I$30:$T$30,1,_xlfn.XMATCH(data_gen!$D2551,gumbwa!$I$4:$T$4)))),E2551)</f>
        <v>0.2</v>
      </c>
      <c r="G2551" cm="1">
        <f t="array" aca="1" ref="G2551" ca="1">MAX(0,_xlfn.NORM.INV(RAND(),INDEX($M$6:$M$29,_xlfn.XMATCH(data_gen!$B2551,$L$6:$L$29),1),INDEX($J$6:$J$17,_xlfn.XMATCH($D2551,$I$6:$I$17),1)))</f>
        <v>0.60609005668885818</v>
      </c>
    </row>
    <row r="2552" spans="1:7" x14ac:dyDescent="0.25">
      <c r="A2552" s="1">
        <f t="shared" si="159"/>
        <v>45398.249999993815</v>
      </c>
      <c r="B2552">
        <f t="shared" si="156"/>
        <v>6</v>
      </c>
      <c r="C2552">
        <f t="shared" si="157"/>
        <v>16</v>
      </c>
      <c r="D2552">
        <f t="shared" si="158"/>
        <v>4</v>
      </c>
      <c r="E2552" cm="1">
        <f t="array" ref="E2552">INDEX(gumbwa!$E$2:$E$5400,_xlfn.XMATCH(1,(gumbwa!$B$2:$B$5400=data_gen!B2552)*(gumbwa!$C$2:$C$5400=data_gen!C2552)*(gumbwa!$D$2:$D$5400=data_gen!D2552)),1)</f>
        <v>0.3</v>
      </c>
      <c r="F2552" cm="1">
        <f t="array" aca="1" ref="F2552" ca="1">IF(ISNA(E2552),MAX(0,_xlfn.NORM.INV(RAND(),INDEX(gumbwa!$I$5:$T$28,_xlfn.XMATCH(data_gen!$B2552,gumbwa!$H$5:$H$28),_xlfn.XMATCH(data_gen!D$2,gumbwa!$I$4:$T$4)),INDEX(gumbwa!$I$30:$T$30,1,_xlfn.XMATCH(data_gen!$D2552,gumbwa!$I$4:$T$4)))),E2552)</f>
        <v>0.3</v>
      </c>
      <c r="G2552" cm="1">
        <f t="array" aca="1" ref="G2552" ca="1">MAX(0,_xlfn.NORM.INV(RAND(),INDEX($M$6:$M$29,_xlfn.XMATCH(data_gen!$B2552,$L$6:$L$29),1),INDEX($J$6:$J$17,_xlfn.XMATCH($D2552,$I$6:$I$17),1)))</f>
        <v>0.29274209253572953</v>
      </c>
    </row>
    <row r="2553" spans="1:7" x14ac:dyDescent="0.25">
      <c r="A2553" s="1">
        <f t="shared" si="159"/>
        <v>45398.29166666048</v>
      </c>
      <c r="B2553">
        <f t="shared" si="156"/>
        <v>7</v>
      </c>
      <c r="C2553">
        <f t="shared" si="157"/>
        <v>16</v>
      </c>
      <c r="D2553">
        <f t="shared" si="158"/>
        <v>4</v>
      </c>
      <c r="E2553" cm="1">
        <f t="array" ref="E2553">INDEX(gumbwa!$E$2:$E$5400,_xlfn.XMATCH(1,(gumbwa!$B$2:$B$5400=data_gen!B2553)*(gumbwa!$C$2:$C$5400=data_gen!C2553)*(gumbwa!$D$2:$D$5400=data_gen!D2553)),1)</f>
        <v>0.9</v>
      </c>
      <c r="F2553" cm="1">
        <f t="array" aca="1" ref="F2553" ca="1">IF(ISNA(E2553),MAX(0,_xlfn.NORM.INV(RAND(),INDEX(gumbwa!$I$5:$T$28,_xlfn.XMATCH(data_gen!$B2553,gumbwa!$H$5:$H$28),_xlfn.XMATCH(data_gen!D$2,gumbwa!$I$4:$T$4)),INDEX(gumbwa!$I$30:$T$30,1,_xlfn.XMATCH(data_gen!$D2553,gumbwa!$I$4:$T$4)))),E2553)</f>
        <v>0.9</v>
      </c>
      <c r="G2553" cm="1">
        <f t="array" aca="1" ref="G2553" ca="1">MAX(0,_xlfn.NORM.INV(RAND(),INDEX($M$6:$M$29,_xlfn.XMATCH(data_gen!$B2553,$L$6:$L$29),1),INDEX($J$6:$J$17,_xlfn.XMATCH($D2553,$I$6:$I$17),1)))</f>
        <v>9.4228327153496105E-2</v>
      </c>
    </row>
    <row r="2554" spans="1:7" x14ac:dyDescent="0.25">
      <c r="A2554" s="1">
        <f t="shared" si="159"/>
        <v>45398.333333327144</v>
      </c>
      <c r="B2554">
        <f t="shared" si="156"/>
        <v>8</v>
      </c>
      <c r="C2554">
        <f t="shared" si="157"/>
        <v>16</v>
      </c>
      <c r="D2554">
        <f t="shared" si="158"/>
        <v>4</v>
      </c>
      <c r="E2554" cm="1">
        <f t="array" ref="E2554">INDEX(gumbwa!$E$2:$E$5400,_xlfn.XMATCH(1,(gumbwa!$B$2:$B$5400=data_gen!B2554)*(gumbwa!$C$2:$C$5400=data_gen!C2554)*(gumbwa!$D$2:$D$5400=data_gen!D2554)),1)</f>
        <v>0.6</v>
      </c>
      <c r="F2554" cm="1">
        <f t="array" aca="1" ref="F2554" ca="1">IF(ISNA(E2554),MAX(0,_xlfn.NORM.INV(RAND(),INDEX(gumbwa!$I$5:$T$28,_xlfn.XMATCH(data_gen!$B2554,gumbwa!$H$5:$H$28),_xlfn.XMATCH(data_gen!D$2,gumbwa!$I$4:$T$4)),INDEX(gumbwa!$I$30:$T$30,1,_xlfn.XMATCH(data_gen!$D2554,gumbwa!$I$4:$T$4)))),E2554)</f>
        <v>0.6</v>
      </c>
      <c r="G2554" cm="1">
        <f t="array" aca="1" ref="G2554" ca="1">MAX(0,_xlfn.NORM.INV(RAND(),INDEX($M$6:$M$29,_xlfn.XMATCH(data_gen!$B2554,$L$6:$L$29),1),INDEX($J$6:$J$17,_xlfn.XMATCH($D2554,$I$6:$I$17),1)))</f>
        <v>9.8228856829811112E-2</v>
      </c>
    </row>
    <row r="2555" spans="1:7" x14ac:dyDescent="0.25">
      <c r="A2555" s="1">
        <f t="shared" si="159"/>
        <v>45398.374999993808</v>
      </c>
      <c r="B2555">
        <f t="shared" si="156"/>
        <v>9</v>
      </c>
      <c r="C2555">
        <f t="shared" si="157"/>
        <v>16</v>
      </c>
      <c r="D2555">
        <f t="shared" si="158"/>
        <v>4</v>
      </c>
      <c r="E2555" cm="1">
        <f t="array" ref="E2555">INDEX(gumbwa!$E$2:$E$5400,_xlfn.XMATCH(1,(gumbwa!$B$2:$B$5400=data_gen!B2555)*(gumbwa!$C$2:$C$5400=data_gen!C2555)*(gumbwa!$D$2:$D$5400=data_gen!D2555)),1)</f>
        <v>0.4</v>
      </c>
      <c r="F2555" cm="1">
        <f t="array" aca="1" ref="F2555" ca="1">IF(ISNA(E2555),MAX(0,_xlfn.NORM.INV(RAND(),INDEX(gumbwa!$I$5:$T$28,_xlfn.XMATCH(data_gen!$B2555,gumbwa!$H$5:$H$28),_xlfn.XMATCH(data_gen!D$2,gumbwa!$I$4:$T$4)),INDEX(gumbwa!$I$30:$T$30,1,_xlfn.XMATCH(data_gen!$D2555,gumbwa!$I$4:$T$4)))),E2555)</f>
        <v>0.4</v>
      </c>
      <c r="G2555" cm="1">
        <f t="array" aca="1" ref="G2555" ca="1">MAX(0,_xlfn.NORM.INV(RAND(),INDEX($M$6:$M$29,_xlfn.XMATCH(data_gen!$B2555,$L$6:$L$29),1),INDEX($J$6:$J$17,_xlfn.XMATCH($D2555,$I$6:$I$17),1)))</f>
        <v>0.11234283242982473</v>
      </c>
    </row>
    <row r="2556" spans="1:7" x14ac:dyDescent="0.25">
      <c r="A2556" s="1">
        <f t="shared" si="159"/>
        <v>45398.416666660472</v>
      </c>
      <c r="B2556">
        <f t="shared" si="156"/>
        <v>10</v>
      </c>
      <c r="C2556">
        <f t="shared" si="157"/>
        <v>16</v>
      </c>
      <c r="D2556">
        <f t="shared" si="158"/>
        <v>4</v>
      </c>
      <c r="E2556" cm="1">
        <f t="array" ref="E2556">INDEX(gumbwa!$E$2:$E$5400,_xlfn.XMATCH(1,(gumbwa!$B$2:$B$5400=data_gen!B2556)*(gumbwa!$C$2:$C$5400=data_gen!C2556)*(gumbwa!$D$2:$D$5400=data_gen!D2556)),1)</f>
        <v>0</v>
      </c>
      <c r="F2556" cm="1">
        <f t="array" aca="1" ref="F2556" ca="1">IF(ISNA(E2556),MAX(0,_xlfn.NORM.INV(RAND(),INDEX(gumbwa!$I$5:$T$28,_xlfn.XMATCH(data_gen!$B2556,gumbwa!$H$5:$H$28),_xlfn.XMATCH(data_gen!D$2,gumbwa!$I$4:$T$4)),INDEX(gumbwa!$I$30:$T$30,1,_xlfn.XMATCH(data_gen!$D2556,gumbwa!$I$4:$T$4)))),E2556)</f>
        <v>0</v>
      </c>
      <c r="G2556" cm="1">
        <f t="array" aca="1" ref="G2556" ca="1">MAX(0,_xlfn.NORM.INV(RAND(),INDEX($M$6:$M$29,_xlfn.XMATCH(data_gen!$B2556,$L$6:$L$29),1),INDEX($J$6:$J$17,_xlfn.XMATCH($D2556,$I$6:$I$17),1)))</f>
        <v>0.10035353904526025</v>
      </c>
    </row>
    <row r="2557" spans="1:7" x14ac:dyDescent="0.25">
      <c r="A2557" s="1">
        <f t="shared" si="159"/>
        <v>45398.458333327137</v>
      </c>
      <c r="B2557">
        <f t="shared" si="156"/>
        <v>11</v>
      </c>
      <c r="C2557">
        <f t="shared" si="157"/>
        <v>16</v>
      </c>
      <c r="D2557">
        <f t="shared" si="158"/>
        <v>4</v>
      </c>
      <c r="E2557" cm="1">
        <f t="array" ref="E2557">INDEX(gumbwa!$E$2:$E$5400,_xlfn.XMATCH(1,(gumbwa!$B$2:$B$5400=data_gen!B2557)*(gumbwa!$C$2:$C$5400=data_gen!C2557)*(gumbwa!$D$2:$D$5400=data_gen!D2557)),1)</f>
        <v>0.3</v>
      </c>
      <c r="F2557" cm="1">
        <f t="array" aca="1" ref="F2557" ca="1">IF(ISNA(E2557),MAX(0,_xlfn.NORM.INV(RAND(),INDEX(gumbwa!$I$5:$T$28,_xlfn.XMATCH(data_gen!$B2557,gumbwa!$H$5:$H$28),_xlfn.XMATCH(data_gen!D$2,gumbwa!$I$4:$T$4)),INDEX(gumbwa!$I$30:$T$30,1,_xlfn.XMATCH(data_gen!$D2557,gumbwa!$I$4:$T$4)))),E2557)</f>
        <v>0.3</v>
      </c>
      <c r="G2557" cm="1">
        <f t="array" aca="1" ref="G2557" ca="1">MAX(0,_xlfn.NORM.INV(RAND(),INDEX($M$6:$M$29,_xlfn.XMATCH(data_gen!$B2557,$L$6:$L$29),1),INDEX($J$6:$J$17,_xlfn.XMATCH($D2557,$I$6:$I$17),1)))</f>
        <v>9.9469124528618752E-2</v>
      </c>
    </row>
    <row r="2558" spans="1:7" x14ac:dyDescent="0.25">
      <c r="A2558" s="1">
        <f t="shared" si="159"/>
        <v>45398.499999993801</v>
      </c>
      <c r="B2558">
        <f t="shared" si="156"/>
        <v>12</v>
      </c>
      <c r="C2558">
        <f t="shared" si="157"/>
        <v>16</v>
      </c>
      <c r="D2558">
        <f t="shared" si="158"/>
        <v>4</v>
      </c>
      <c r="E2558" cm="1">
        <f t="array" ref="E2558">INDEX(gumbwa!$E$2:$E$5400,_xlfn.XMATCH(1,(gumbwa!$B$2:$B$5400=data_gen!B2558)*(gumbwa!$C$2:$C$5400=data_gen!C2558)*(gumbwa!$D$2:$D$5400=data_gen!D2558)),1)</f>
        <v>0.4</v>
      </c>
      <c r="F2558" cm="1">
        <f t="array" aca="1" ref="F2558" ca="1">IF(ISNA(E2558),MAX(0,_xlfn.NORM.INV(RAND(),INDEX(gumbwa!$I$5:$T$28,_xlfn.XMATCH(data_gen!$B2558,gumbwa!$H$5:$H$28),_xlfn.XMATCH(data_gen!D$2,gumbwa!$I$4:$T$4)),INDEX(gumbwa!$I$30:$T$30,1,_xlfn.XMATCH(data_gen!$D2558,gumbwa!$I$4:$T$4)))),E2558)</f>
        <v>0.4</v>
      </c>
      <c r="G2558" cm="1">
        <f t="array" aca="1" ref="G2558" ca="1">MAX(0,_xlfn.NORM.INV(RAND(),INDEX($M$6:$M$29,_xlfn.XMATCH(data_gen!$B2558,$L$6:$L$29),1),INDEX($J$6:$J$17,_xlfn.XMATCH($D2558,$I$6:$I$17),1)))</f>
        <v>0.12245924481999355</v>
      </c>
    </row>
    <row r="2559" spans="1:7" x14ac:dyDescent="0.25">
      <c r="A2559" s="1">
        <f t="shared" si="159"/>
        <v>45398.541666660465</v>
      </c>
      <c r="B2559">
        <f t="shared" si="156"/>
        <v>13</v>
      </c>
      <c r="C2559">
        <f t="shared" si="157"/>
        <v>16</v>
      </c>
      <c r="D2559">
        <f t="shared" si="158"/>
        <v>4</v>
      </c>
      <c r="E2559" cm="1">
        <f t="array" ref="E2559">INDEX(gumbwa!$E$2:$E$5400,_xlfn.XMATCH(1,(gumbwa!$B$2:$B$5400=data_gen!B2559)*(gumbwa!$C$2:$C$5400=data_gen!C2559)*(gumbwa!$D$2:$D$5400=data_gen!D2559)),1)</f>
        <v>0</v>
      </c>
      <c r="F2559" cm="1">
        <f t="array" aca="1" ref="F2559" ca="1">IF(ISNA(E2559),MAX(0,_xlfn.NORM.INV(RAND(),INDEX(gumbwa!$I$5:$T$28,_xlfn.XMATCH(data_gen!$B2559,gumbwa!$H$5:$H$28),_xlfn.XMATCH(data_gen!D$2,gumbwa!$I$4:$T$4)),INDEX(gumbwa!$I$30:$T$30,1,_xlfn.XMATCH(data_gen!$D2559,gumbwa!$I$4:$T$4)))),E2559)</f>
        <v>0</v>
      </c>
      <c r="G2559" cm="1">
        <f t="array" aca="1" ref="G2559" ca="1">MAX(0,_xlfn.NORM.INV(RAND(),INDEX($M$6:$M$29,_xlfn.XMATCH(data_gen!$B2559,$L$6:$L$29),1),INDEX($J$6:$J$17,_xlfn.XMATCH($D2559,$I$6:$I$17),1)))</f>
        <v>0.11062287038796033</v>
      </c>
    </row>
    <row r="2560" spans="1:7" x14ac:dyDescent="0.25">
      <c r="A2560" s="1">
        <f t="shared" si="159"/>
        <v>45398.583333327129</v>
      </c>
      <c r="B2560">
        <f t="shared" si="156"/>
        <v>14</v>
      </c>
      <c r="C2560">
        <f t="shared" si="157"/>
        <v>16</v>
      </c>
      <c r="D2560">
        <f t="shared" si="158"/>
        <v>4</v>
      </c>
      <c r="E2560" cm="1">
        <f t="array" ref="E2560">INDEX(gumbwa!$E$2:$E$5400,_xlfn.XMATCH(1,(gumbwa!$B$2:$B$5400=data_gen!B2560)*(gumbwa!$C$2:$C$5400=data_gen!C2560)*(gumbwa!$D$2:$D$5400=data_gen!D2560)),1)</f>
        <v>0</v>
      </c>
      <c r="F2560" cm="1">
        <f t="array" aca="1" ref="F2560" ca="1">IF(ISNA(E2560),MAX(0,_xlfn.NORM.INV(RAND(),INDEX(gumbwa!$I$5:$T$28,_xlfn.XMATCH(data_gen!$B2560,gumbwa!$H$5:$H$28),_xlfn.XMATCH(data_gen!D$2,gumbwa!$I$4:$T$4)),INDEX(gumbwa!$I$30:$T$30,1,_xlfn.XMATCH(data_gen!$D2560,gumbwa!$I$4:$T$4)))),E2560)</f>
        <v>0</v>
      </c>
      <c r="G2560" cm="1">
        <f t="array" aca="1" ref="G2560" ca="1">MAX(0,_xlfn.NORM.INV(RAND(),INDEX($M$6:$M$29,_xlfn.XMATCH(data_gen!$B2560,$L$6:$L$29),1),INDEX($J$6:$J$17,_xlfn.XMATCH($D2560,$I$6:$I$17),1)))</f>
        <v>8.7464325350147559E-2</v>
      </c>
    </row>
    <row r="2561" spans="1:7" x14ac:dyDescent="0.25">
      <c r="A2561" s="1">
        <f t="shared" si="159"/>
        <v>45398.624999993794</v>
      </c>
      <c r="B2561">
        <f t="shared" si="156"/>
        <v>15</v>
      </c>
      <c r="C2561">
        <f t="shared" si="157"/>
        <v>16</v>
      </c>
      <c r="D2561">
        <f t="shared" si="158"/>
        <v>4</v>
      </c>
      <c r="E2561" cm="1">
        <f t="array" ref="E2561">INDEX(gumbwa!$E$2:$E$5400,_xlfn.XMATCH(1,(gumbwa!$B$2:$B$5400=data_gen!B2561)*(gumbwa!$C$2:$C$5400=data_gen!C2561)*(gumbwa!$D$2:$D$5400=data_gen!D2561)),1)</f>
        <v>0.1</v>
      </c>
      <c r="F2561" cm="1">
        <f t="array" aca="1" ref="F2561" ca="1">IF(ISNA(E2561),MAX(0,_xlfn.NORM.INV(RAND(),INDEX(gumbwa!$I$5:$T$28,_xlfn.XMATCH(data_gen!$B2561,gumbwa!$H$5:$H$28),_xlfn.XMATCH(data_gen!D$2,gumbwa!$I$4:$T$4)),INDEX(gumbwa!$I$30:$T$30,1,_xlfn.XMATCH(data_gen!$D2561,gumbwa!$I$4:$T$4)))),E2561)</f>
        <v>0.1</v>
      </c>
      <c r="G2561" cm="1">
        <f t="array" aca="1" ref="G2561" ca="1">MAX(0,_xlfn.NORM.INV(RAND(),INDEX($M$6:$M$29,_xlfn.XMATCH(data_gen!$B2561,$L$6:$L$29),1),INDEX($J$6:$J$17,_xlfn.XMATCH($D2561,$I$6:$I$17),1)))</f>
        <v>9.0136561762411554E-2</v>
      </c>
    </row>
    <row r="2562" spans="1:7" x14ac:dyDescent="0.25">
      <c r="A2562" s="1">
        <f t="shared" si="159"/>
        <v>45398.666666660458</v>
      </c>
      <c r="B2562">
        <f t="shared" si="156"/>
        <v>16</v>
      </c>
      <c r="C2562">
        <f t="shared" si="157"/>
        <v>16</v>
      </c>
      <c r="D2562">
        <f t="shared" si="158"/>
        <v>4</v>
      </c>
      <c r="E2562" cm="1">
        <f t="array" ref="E2562">INDEX(gumbwa!$E$2:$E$5400,_xlfn.XMATCH(1,(gumbwa!$B$2:$B$5400=data_gen!B2562)*(gumbwa!$C$2:$C$5400=data_gen!C2562)*(gumbwa!$D$2:$D$5400=data_gen!D2562)),1)</f>
        <v>0.4</v>
      </c>
      <c r="F2562" cm="1">
        <f t="array" aca="1" ref="F2562" ca="1">IF(ISNA(E2562),MAX(0,_xlfn.NORM.INV(RAND(),INDEX(gumbwa!$I$5:$T$28,_xlfn.XMATCH(data_gen!$B2562,gumbwa!$H$5:$H$28),_xlfn.XMATCH(data_gen!D$2,gumbwa!$I$4:$T$4)),INDEX(gumbwa!$I$30:$T$30,1,_xlfn.XMATCH(data_gen!$D2562,gumbwa!$I$4:$T$4)))),E2562)</f>
        <v>0.4</v>
      </c>
      <c r="G2562" cm="1">
        <f t="array" aca="1" ref="G2562" ca="1">MAX(0,_xlfn.NORM.INV(RAND(),INDEX($M$6:$M$29,_xlfn.XMATCH(data_gen!$B2562,$L$6:$L$29),1),INDEX($J$6:$J$17,_xlfn.XMATCH($D2562,$I$6:$I$17),1)))</f>
        <v>1.1954083851654043</v>
      </c>
    </row>
    <row r="2563" spans="1:7" x14ac:dyDescent="0.25">
      <c r="A2563" s="1">
        <f t="shared" si="159"/>
        <v>45398.708333327122</v>
      </c>
      <c r="B2563">
        <f t="shared" ref="B2563:B2626" si="160">HOUR(A2563)</f>
        <v>17</v>
      </c>
      <c r="C2563">
        <f t="shared" ref="C2563:C2626" si="161">DAY(A2563)</f>
        <v>16</v>
      </c>
      <c r="D2563">
        <f t="shared" ref="D2563:D2626" si="162">MONTH(A2563)</f>
        <v>4</v>
      </c>
      <c r="E2563" cm="1">
        <f t="array" ref="E2563">INDEX(gumbwa!$E$2:$E$5400,_xlfn.XMATCH(1,(gumbwa!$B$2:$B$5400=data_gen!B2563)*(gumbwa!$C$2:$C$5400=data_gen!C2563)*(gumbwa!$D$2:$D$5400=data_gen!D2563)),1)</f>
        <v>0.1</v>
      </c>
      <c r="F2563" cm="1">
        <f t="array" aca="1" ref="F2563" ca="1">IF(ISNA(E2563),MAX(0,_xlfn.NORM.INV(RAND(),INDEX(gumbwa!$I$5:$T$28,_xlfn.XMATCH(data_gen!$B2563,gumbwa!$H$5:$H$28),_xlfn.XMATCH(data_gen!D$2,gumbwa!$I$4:$T$4)),INDEX(gumbwa!$I$30:$T$30,1,_xlfn.XMATCH(data_gen!$D2563,gumbwa!$I$4:$T$4)))),E2563)</f>
        <v>0.1</v>
      </c>
      <c r="G2563" cm="1">
        <f t="array" aca="1" ref="G2563" ca="1">MAX(0,_xlfn.NORM.INV(RAND(),INDEX($M$6:$M$29,_xlfn.XMATCH(data_gen!$B2563,$L$6:$L$29),1),INDEX($J$6:$J$17,_xlfn.XMATCH($D2563,$I$6:$I$17),1)))</f>
        <v>1.5107645742309124</v>
      </c>
    </row>
    <row r="2564" spans="1:7" x14ac:dyDescent="0.25">
      <c r="A2564" s="1">
        <f t="shared" ref="A2564:A2627" si="163">A2563+(1/24)</f>
        <v>45398.749999993786</v>
      </c>
      <c r="B2564">
        <f t="shared" si="160"/>
        <v>18</v>
      </c>
      <c r="C2564">
        <f t="shared" si="161"/>
        <v>16</v>
      </c>
      <c r="D2564">
        <f t="shared" si="162"/>
        <v>4</v>
      </c>
      <c r="E2564" cm="1">
        <f t="array" ref="E2564">INDEX(gumbwa!$E$2:$E$5400,_xlfn.XMATCH(1,(gumbwa!$B$2:$B$5400=data_gen!B2564)*(gumbwa!$C$2:$C$5400=data_gen!C2564)*(gumbwa!$D$2:$D$5400=data_gen!D2564)),1)</f>
        <v>0.4</v>
      </c>
      <c r="F2564" cm="1">
        <f t="array" aca="1" ref="F2564" ca="1">IF(ISNA(E2564),MAX(0,_xlfn.NORM.INV(RAND(),INDEX(gumbwa!$I$5:$T$28,_xlfn.XMATCH(data_gen!$B2564,gumbwa!$H$5:$H$28),_xlfn.XMATCH(data_gen!D$2,gumbwa!$I$4:$T$4)),INDEX(gumbwa!$I$30:$T$30,1,_xlfn.XMATCH(data_gen!$D2564,gumbwa!$I$4:$T$4)))),E2564)</f>
        <v>0.4</v>
      </c>
      <c r="G2564" cm="1">
        <f t="array" aca="1" ref="G2564" ca="1">MAX(0,_xlfn.NORM.INV(RAND(),INDEX($M$6:$M$29,_xlfn.XMATCH(data_gen!$B2564,$L$6:$L$29),1),INDEX($J$6:$J$17,_xlfn.XMATCH($D2564,$I$6:$I$17),1)))</f>
        <v>1.2086263715420213</v>
      </c>
    </row>
    <row r="2565" spans="1:7" x14ac:dyDescent="0.25">
      <c r="A2565" s="1">
        <f t="shared" si="163"/>
        <v>45398.791666660451</v>
      </c>
      <c r="B2565">
        <f t="shared" si="160"/>
        <v>19</v>
      </c>
      <c r="C2565">
        <f t="shared" si="161"/>
        <v>16</v>
      </c>
      <c r="D2565">
        <f t="shared" si="162"/>
        <v>4</v>
      </c>
      <c r="E2565" t="e" cm="1">
        <f t="array" ref="E2565">INDEX(gumbwa!$E$2:$E$5400,_xlfn.XMATCH(1,(gumbwa!$B$2:$B$5400=data_gen!B2565)*(gumbwa!$C$2:$C$5400=data_gen!C2565)*(gumbwa!$D$2:$D$5400=data_gen!D2565)),1)</f>
        <v>#N/A</v>
      </c>
      <c r="F2565" cm="1">
        <f t="array" aca="1" ref="F2565" ca="1">IF(ISNA(E2565),MAX(0,_xlfn.NORM.INV(RAND(),INDEX(gumbwa!$I$5:$T$28,_xlfn.XMATCH(data_gen!$B2565,gumbwa!$H$5:$H$28),_xlfn.XMATCH(data_gen!D$2,gumbwa!$I$4:$T$4)),INDEX(gumbwa!$I$30:$T$30,1,_xlfn.XMATCH(data_gen!$D2565,gumbwa!$I$4:$T$4)))),E2565)</f>
        <v>0.95290425160895298</v>
      </c>
      <c r="G2565" cm="1">
        <f t="array" aca="1" ref="G2565" ca="1">MAX(0,_xlfn.NORM.INV(RAND(),INDEX($M$6:$M$29,_xlfn.XMATCH(data_gen!$B2565,$L$6:$L$29),1),INDEX($J$6:$J$17,_xlfn.XMATCH($D2565,$I$6:$I$17),1)))</f>
        <v>1.1060966274838426</v>
      </c>
    </row>
    <row r="2566" spans="1:7" x14ac:dyDescent="0.25">
      <c r="A2566" s="1">
        <f t="shared" si="163"/>
        <v>45398.833333327115</v>
      </c>
      <c r="B2566">
        <f t="shared" si="160"/>
        <v>20</v>
      </c>
      <c r="C2566">
        <f t="shared" si="161"/>
        <v>16</v>
      </c>
      <c r="D2566">
        <f t="shared" si="162"/>
        <v>4</v>
      </c>
      <c r="E2566" t="e" cm="1">
        <f t="array" ref="E2566">INDEX(gumbwa!$E$2:$E$5400,_xlfn.XMATCH(1,(gumbwa!$B$2:$B$5400=data_gen!B2566)*(gumbwa!$C$2:$C$5400=data_gen!C2566)*(gumbwa!$D$2:$D$5400=data_gen!D2566)),1)</f>
        <v>#N/A</v>
      </c>
      <c r="F2566" cm="1">
        <f t="array" aca="1" ref="F2566" ca="1">IF(ISNA(E2566),MAX(0,_xlfn.NORM.INV(RAND(),INDEX(gumbwa!$I$5:$T$28,_xlfn.XMATCH(data_gen!$B2566,gumbwa!$H$5:$H$28),_xlfn.XMATCH(data_gen!D$2,gumbwa!$I$4:$T$4)),INDEX(gumbwa!$I$30:$T$30,1,_xlfn.XMATCH(data_gen!$D2566,gumbwa!$I$4:$T$4)))),E2566)</f>
        <v>0.9250442023627421</v>
      </c>
      <c r="G2566" cm="1">
        <f t="array" aca="1" ref="G2566" ca="1">MAX(0,_xlfn.NORM.INV(RAND(),INDEX($M$6:$M$29,_xlfn.XMATCH(data_gen!$B2566,$L$6:$L$29),1),INDEX($J$6:$J$17,_xlfn.XMATCH($D2566,$I$6:$I$17),1)))</f>
        <v>0.89951088271885993</v>
      </c>
    </row>
    <row r="2567" spans="1:7" x14ac:dyDescent="0.25">
      <c r="A2567" s="1">
        <f t="shared" si="163"/>
        <v>45398.874999993779</v>
      </c>
      <c r="B2567">
        <f t="shared" si="160"/>
        <v>21</v>
      </c>
      <c r="C2567">
        <f t="shared" si="161"/>
        <v>16</v>
      </c>
      <c r="D2567">
        <f t="shared" si="162"/>
        <v>4</v>
      </c>
      <c r="E2567" cm="1">
        <f t="array" ref="E2567">INDEX(gumbwa!$E$2:$E$5400,_xlfn.XMATCH(1,(gumbwa!$B$2:$B$5400=data_gen!B2567)*(gumbwa!$C$2:$C$5400=data_gen!C2567)*(gumbwa!$D$2:$D$5400=data_gen!D2567)),1)</f>
        <v>0.3</v>
      </c>
      <c r="F2567" cm="1">
        <f t="array" aca="1" ref="F2567" ca="1">IF(ISNA(E2567),MAX(0,_xlfn.NORM.INV(RAND(),INDEX(gumbwa!$I$5:$T$28,_xlfn.XMATCH(data_gen!$B2567,gumbwa!$H$5:$H$28),_xlfn.XMATCH(data_gen!D$2,gumbwa!$I$4:$T$4)),INDEX(gumbwa!$I$30:$T$30,1,_xlfn.XMATCH(data_gen!$D2567,gumbwa!$I$4:$T$4)))),E2567)</f>
        <v>0.3</v>
      </c>
      <c r="G2567" cm="1">
        <f t="array" aca="1" ref="G2567" ca="1">MAX(0,_xlfn.NORM.INV(RAND(),INDEX($M$6:$M$29,_xlfn.XMATCH(data_gen!$B2567,$L$6:$L$29),1),INDEX($J$6:$J$17,_xlfn.XMATCH($D2567,$I$6:$I$17),1)))</f>
        <v>0.91608486213733731</v>
      </c>
    </row>
    <row r="2568" spans="1:7" x14ac:dyDescent="0.25">
      <c r="A2568" s="1">
        <f t="shared" si="163"/>
        <v>45398.916666660443</v>
      </c>
      <c r="B2568">
        <f t="shared" si="160"/>
        <v>22</v>
      </c>
      <c r="C2568">
        <f t="shared" si="161"/>
        <v>16</v>
      </c>
      <c r="D2568">
        <f t="shared" si="162"/>
        <v>4</v>
      </c>
      <c r="E2568" cm="1">
        <f t="array" ref="E2568">INDEX(gumbwa!$E$2:$E$5400,_xlfn.XMATCH(1,(gumbwa!$B$2:$B$5400=data_gen!B2568)*(gumbwa!$C$2:$C$5400=data_gen!C2568)*(gumbwa!$D$2:$D$5400=data_gen!D2568)),1)</f>
        <v>0.2</v>
      </c>
      <c r="F2568" cm="1">
        <f t="array" aca="1" ref="F2568" ca="1">IF(ISNA(E2568),MAX(0,_xlfn.NORM.INV(RAND(),INDEX(gumbwa!$I$5:$T$28,_xlfn.XMATCH(data_gen!$B2568,gumbwa!$H$5:$H$28),_xlfn.XMATCH(data_gen!D$2,gumbwa!$I$4:$T$4)),INDEX(gumbwa!$I$30:$T$30,1,_xlfn.XMATCH(data_gen!$D2568,gumbwa!$I$4:$T$4)))),E2568)</f>
        <v>0.2</v>
      </c>
      <c r="G2568" cm="1">
        <f t="array" aca="1" ref="G2568" ca="1">MAX(0,_xlfn.NORM.INV(RAND(),INDEX($M$6:$M$29,_xlfn.XMATCH(data_gen!$B2568,$L$6:$L$29),1),INDEX($J$6:$J$17,_xlfn.XMATCH($D2568,$I$6:$I$17),1)))</f>
        <v>0.92510760592792507</v>
      </c>
    </row>
    <row r="2569" spans="1:7" x14ac:dyDescent="0.25">
      <c r="A2569" s="1">
        <f t="shared" si="163"/>
        <v>45398.958333327108</v>
      </c>
      <c r="B2569">
        <f t="shared" si="160"/>
        <v>23</v>
      </c>
      <c r="C2569">
        <f t="shared" si="161"/>
        <v>16</v>
      </c>
      <c r="D2569">
        <f t="shared" si="162"/>
        <v>4</v>
      </c>
      <c r="E2569" cm="1">
        <f t="array" ref="E2569">INDEX(gumbwa!$E$2:$E$5400,_xlfn.XMATCH(1,(gumbwa!$B$2:$B$5400=data_gen!B2569)*(gumbwa!$C$2:$C$5400=data_gen!C2569)*(gumbwa!$D$2:$D$5400=data_gen!D2569)),1)</f>
        <v>0.2</v>
      </c>
      <c r="F2569" cm="1">
        <f t="array" aca="1" ref="F2569" ca="1">IF(ISNA(E2569),MAX(0,_xlfn.NORM.INV(RAND(),INDEX(gumbwa!$I$5:$T$28,_xlfn.XMATCH(data_gen!$B2569,gumbwa!$H$5:$H$28),_xlfn.XMATCH(data_gen!D$2,gumbwa!$I$4:$T$4)),INDEX(gumbwa!$I$30:$T$30,1,_xlfn.XMATCH(data_gen!$D2569,gumbwa!$I$4:$T$4)))),E2569)</f>
        <v>0.2</v>
      </c>
      <c r="G2569" cm="1">
        <f t="array" aca="1" ref="G2569" ca="1">MAX(0,_xlfn.NORM.INV(RAND(),INDEX($M$6:$M$29,_xlfn.XMATCH(data_gen!$B2569,$L$6:$L$29),1),INDEX($J$6:$J$17,_xlfn.XMATCH($D2569,$I$6:$I$17),1)))</f>
        <v>0.89699337456794948</v>
      </c>
    </row>
    <row r="2570" spans="1:7" x14ac:dyDescent="0.25">
      <c r="A2570" s="1">
        <f t="shared" si="163"/>
        <v>45398.999999993772</v>
      </c>
      <c r="B2570">
        <f t="shared" si="160"/>
        <v>0</v>
      </c>
      <c r="C2570">
        <f t="shared" si="161"/>
        <v>17</v>
      </c>
      <c r="D2570">
        <f t="shared" si="162"/>
        <v>4</v>
      </c>
      <c r="E2570" cm="1">
        <f t="array" ref="E2570">INDEX(gumbwa!$E$2:$E$5400,_xlfn.XMATCH(1,(gumbwa!$B$2:$B$5400=data_gen!B2570)*(gumbwa!$C$2:$C$5400=data_gen!C2570)*(gumbwa!$D$2:$D$5400=data_gen!D2570)),1)</f>
        <v>0.2</v>
      </c>
      <c r="F2570" cm="1">
        <f t="array" aca="1" ref="F2570" ca="1">IF(ISNA(E2570),MAX(0,_xlfn.NORM.INV(RAND(),INDEX(gumbwa!$I$5:$T$28,_xlfn.XMATCH(data_gen!$B2570,gumbwa!$H$5:$H$28),_xlfn.XMATCH(data_gen!D$2,gumbwa!$I$4:$T$4)),INDEX(gumbwa!$I$30:$T$30,1,_xlfn.XMATCH(data_gen!$D2570,gumbwa!$I$4:$T$4)))),E2570)</f>
        <v>0.2</v>
      </c>
      <c r="G2570" cm="1">
        <f t="array" aca="1" ref="G2570" ca="1">MAX(0,_xlfn.NORM.INV(RAND(),INDEX($M$6:$M$29,_xlfn.XMATCH(data_gen!$B2570,$L$6:$L$29),1),INDEX($J$6:$J$17,_xlfn.XMATCH($D2570,$I$6:$I$17),1)))</f>
        <v>0.58886136781845311</v>
      </c>
    </row>
    <row r="2571" spans="1:7" x14ac:dyDescent="0.25">
      <c r="A2571" s="1">
        <f t="shared" si="163"/>
        <v>45399.041666660436</v>
      </c>
      <c r="B2571">
        <f t="shared" si="160"/>
        <v>1</v>
      </c>
      <c r="C2571">
        <f t="shared" si="161"/>
        <v>17</v>
      </c>
      <c r="D2571">
        <f t="shared" si="162"/>
        <v>4</v>
      </c>
      <c r="E2571" cm="1">
        <f t="array" ref="E2571">INDEX(gumbwa!$E$2:$E$5400,_xlfn.XMATCH(1,(gumbwa!$B$2:$B$5400=data_gen!B2571)*(gumbwa!$C$2:$C$5400=data_gen!C2571)*(gumbwa!$D$2:$D$5400=data_gen!D2571)),1)</f>
        <v>0.2</v>
      </c>
      <c r="F2571" cm="1">
        <f t="array" aca="1" ref="F2571" ca="1">IF(ISNA(E2571),MAX(0,_xlfn.NORM.INV(RAND(),INDEX(gumbwa!$I$5:$T$28,_xlfn.XMATCH(data_gen!$B2571,gumbwa!$H$5:$H$28),_xlfn.XMATCH(data_gen!D$2,gumbwa!$I$4:$T$4)),INDEX(gumbwa!$I$30:$T$30,1,_xlfn.XMATCH(data_gen!$D2571,gumbwa!$I$4:$T$4)))),E2571)</f>
        <v>0.2</v>
      </c>
      <c r="G2571" cm="1">
        <f t="array" aca="1" ref="G2571" ca="1">MAX(0,_xlfn.NORM.INV(RAND(),INDEX($M$6:$M$29,_xlfn.XMATCH(data_gen!$B2571,$L$6:$L$29),1),INDEX($J$6:$J$17,_xlfn.XMATCH($D2571,$I$6:$I$17),1)))</f>
        <v>0.59313103825021396</v>
      </c>
    </row>
    <row r="2572" spans="1:7" x14ac:dyDescent="0.25">
      <c r="A2572" s="1">
        <f t="shared" si="163"/>
        <v>45399.0833333271</v>
      </c>
      <c r="B2572">
        <f t="shared" si="160"/>
        <v>2</v>
      </c>
      <c r="C2572">
        <f t="shared" si="161"/>
        <v>17</v>
      </c>
      <c r="D2572">
        <f t="shared" si="162"/>
        <v>4</v>
      </c>
      <c r="E2572" cm="1">
        <f t="array" ref="E2572">INDEX(gumbwa!$E$2:$E$5400,_xlfn.XMATCH(1,(gumbwa!$B$2:$B$5400=data_gen!B2572)*(gumbwa!$C$2:$C$5400=data_gen!C2572)*(gumbwa!$D$2:$D$5400=data_gen!D2572)),1)</f>
        <v>0.2</v>
      </c>
      <c r="F2572" cm="1">
        <f t="array" aca="1" ref="F2572" ca="1">IF(ISNA(E2572),MAX(0,_xlfn.NORM.INV(RAND(),INDEX(gumbwa!$I$5:$T$28,_xlfn.XMATCH(data_gen!$B2572,gumbwa!$H$5:$H$28),_xlfn.XMATCH(data_gen!D$2,gumbwa!$I$4:$T$4)),INDEX(gumbwa!$I$30:$T$30,1,_xlfn.XMATCH(data_gen!$D2572,gumbwa!$I$4:$T$4)))),E2572)</f>
        <v>0.2</v>
      </c>
      <c r="G2572" cm="1">
        <f t="array" aca="1" ref="G2572" ca="1">MAX(0,_xlfn.NORM.INV(RAND(),INDEX($M$6:$M$29,_xlfn.XMATCH(data_gen!$B2572,$L$6:$L$29),1),INDEX($J$6:$J$17,_xlfn.XMATCH($D2572,$I$6:$I$17),1)))</f>
        <v>0.61392900689566898</v>
      </c>
    </row>
    <row r="2573" spans="1:7" x14ac:dyDescent="0.25">
      <c r="A2573" s="1">
        <f t="shared" si="163"/>
        <v>45399.124999993765</v>
      </c>
      <c r="B2573">
        <f t="shared" si="160"/>
        <v>3</v>
      </c>
      <c r="C2573">
        <f t="shared" si="161"/>
        <v>17</v>
      </c>
      <c r="D2573">
        <f t="shared" si="162"/>
        <v>4</v>
      </c>
      <c r="E2573" cm="1">
        <f t="array" ref="E2573">INDEX(gumbwa!$E$2:$E$5400,_xlfn.XMATCH(1,(gumbwa!$B$2:$B$5400=data_gen!B2573)*(gumbwa!$C$2:$C$5400=data_gen!C2573)*(gumbwa!$D$2:$D$5400=data_gen!D2573)),1)</f>
        <v>0.2</v>
      </c>
      <c r="F2573" cm="1">
        <f t="array" aca="1" ref="F2573" ca="1">IF(ISNA(E2573),MAX(0,_xlfn.NORM.INV(RAND(),INDEX(gumbwa!$I$5:$T$28,_xlfn.XMATCH(data_gen!$B2573,gumbwa!$H$5:$H$28),_xlfn.XMATCH(data_gen!D$2,gumbwa!$I$4:$T$4)),INDEX(gumbwa!$I$30:$T$30,1,_xlfn.XMATCH(data_gen!$D2573,gumbwa!$I$4:$T$4)))),E2573)</f>
        <v>0.2</v>
      </c>
      <c r="G2573" cm="1">
        <f t="array" aca="1" ref="G2573" ca="1">MAX(0,_xlfn.NORM.INV(RAND(),INDEX($M$6:$M$29,_xlfn.XMATCH(data_gen!$B2573,$L$6:$L$29),1),INDEX($J$6:$J$17,_xlfn.XMATCH($D2573,$I$6:$I$17),1)))</f>
        <v>0.5943535331284262</v>
      </c>
    </row>
    <row r="2574" spans="1:7" x14ac:dyDescent="0.25">
      <c r="A2574" s="1">
        <f t="shared" si="163"/>
        <v>45399.166666660429</v>
      </c>
      <c r="B2574">
        <f t="shared" si="160"/>
        <v>4</v>
      </c>
      <c r="C2574">
        <f t="shared" si="161"/>
        <v>17</v>
      </c>
      <c r="D2574">
        <f t="shared" si="162"/>
        <v>4</v>
      </c>
      <c r="E2574" cm="1">
        <f t="array" ref="E2574">INDEX(gumbwa!$E$2:$E$5400,_xlfn.XMATCH(1,(gumbwa!$B$2:$B$5400=data_gen!B2574)*(gumbwa!$C$2:$C$5400=data_gen!C2574)*(gumbwa!$D$2:$D$5400=data_gen!D2574)),1)</f>
        <v>0.2</v>
      </c>
      <c r="F2574" cm="1">
        <f t="array" aca="1" ref="F2574" ca="1">IF(ISNA(E2574),MAX(0,_xlfn.NORM.INV(RAND(),INDEX(gumbwa!$I$5:$T$28,_xlfn.XMATCH(data_gen!$B2574,gumbwa!$H$5:$H$28),_xlfn.XMATCH(data_gen!D$2,gumbwa!$I$4:$T$4)),INDEX(gumbwa!$I$30:$T$30,1,_xlfn.XMATCH(data_gen!$D2574,gumbwa!$I$4:$T$4)))),E2574)</f>
        <v>0.2</v>
      </c>
      <c r="G2574" cm="1">
        <f t="array" aca="1" ref="G2574" ca="1">MAX(0,_xlfn.NORM.INV(RAND(),INDEX($M$6:$M$29,_xlfn.XMATCH(data_gen!$B2574,$L$6:$L$29),1),INDEX($J$6:$J$17,_xlfn.XMATCH($D2574,$I$6:$I$17),1)))</f>
        <v>0.60048020461447793</v>
      </c>
    </row>
    <row r="2575" spans="1:7" x14ac:dyDescent="0.25">
      <c r="A2575" s="1">
        <f t="shared" si="163"/>
        <v>45399.208333327093</v>
      </c>
      <c r="B2575">
        <f t="shared" si="160"/>
        <v>5</v>
      </c>
      <c r="C2575">
        <f t="shared" si="161"/>
        <v>17</v>
      </c>
      <c r="D2575">
        <f t="shared" si="162"/>
        <v>4</v>
      </c>
      <c r="E2575" cm="1">
        <f t="array" ref="E2575">INDEX(gumbwa!$E$2:$E$5400,_xlfn.XMATCH(1,(gumbwa!$B$2:$B$5400=data_gen!B2575)*(gumbwa!$C$2:$C$5400=data_gen!C2575)*(gumbwa!$D$2:$D$5400=data_gen!D2575)),1)</f>
        <v>0.2</v>
      </c>
      <c r="F2575" cm="1">
        <f t="array" aca="1" ref="F2575" ca="1">IF(ISNA(E2575),MAX(0,_xlfn.NORM.INV(RAND(),INDEX(gumbwa!$I$5:$T$28,_xlfn.XMATCH(data_gen!$B2575,gumbwa!$H$5:$H$28),_xlfn.XMATCH(data_gen!D$2,gumbwa!$I$4:$T$4)),INDEX(gumbwa!$I$30:$T$30,1,_xlfn.XMATCH(data_gen!$D2575,gumbwa!$I$4:$T$4)))),E2575)</f>
        <v>0.2</v>
      </c>
      <c r="G2575" cm="1">
        <f t="array" aca="1" ref="G2575" ca="1">MAX(0,_xlfn.NORM.INV(RAND(),INDEX($M$6:$M$29,_xlfn.XMATCH(data_gen!$B2575,$L$6:$L$29),1),INDEX($J$6:$J$17,_xlfn.XMATCH($D2575,$I$6:$I$17),1)))</f>
        <v>0.61336159639625687</v>
      </c>
    </row>
    <row r="2576" spans="1:7" x14ac:dyDescent="0.25">
      <c r="A2576" s="1">
        <f t="shared" si="163"/>
        <v>45399.249999993757</v>
      </c>
      <c r="B2576">
        <f t="shared" si="160"/>
        <v>6</v>
      </c>
      <c r="C2576">
        <f t="shared" si="161"/>
        <v>17</v>
      </c>
      <c r="D2576">
        <f t="shared" si="162"/>
        <v>4</v>
      </c>
      <c r="E2576" cm="1">
        <f t="array" ref="E2576">INDEX(gumbwa!$E$2:$E$5400,_xlfn.XMATCH(1,(gumbwa!$B$2:$B$5400=data_gen!B2576)*(gumbwa!$C$2:$C$5400=data_gen!C2576)*(gumbwa!$D$2:$D$5400=data_gen!D2576)),1)</f>
        <v>0.2</v>
      </c>
      <c r="F2576" cm="1">
        <f t="array" aca="1" ref="F2576" ca="1">IF(ISNA(E2576),MAX(0,_xlfn.NORM.INV(RAND(),INDEX(gumbwa!$I$5:$T$28,_xlfn.XMATCH(data_gen!$B2576,gumbwa!$H$5:$H$28),_xlfn.XMATCH(data_gen!D$2,gumbwa!$I$4:$T$4)),INDEX(gumbwa!$I$30:$T$30,1,_xlfn.XMATCH(data_gen!$D2576,gumbwa!$I$4:$T$4)))),E2576)</f>
        <v>0.2</v>
      </c>
      <c r="G2576" cm="1">
        <f t="array" aca="1" ref="G2576" ca="1">MAX(0,_xlfn.NORM.INV(RAND(),INDEX($M$6:$M$29,_xlfn.XMATCH(data_gen!$B2576,$L$6:$L$29),1),INDEX($J$6:$J$17,_xlfn.XMATCH($D2576,$I$6:$I$17),1)))</f>
        <v>0.31236117086905563</v>
      </c>
    </row>
    <row r="2577" spans="1:7" x14ac:dyDescent="0.25">
      <c r="A2577" s="1">
        <f t="shared" si="163"/>
        <v>45399.291666660421</v>
      </c>
      <c r="B2577">
        <f t="shared" si="160"/>
        <v>7</v>
      </c>
      <c r="C2577">
        <f t="shared" si="161"/>
        <v>17</v>
      </c>
      <c r="D2577">
        <f t="shared" si="162"/>
        <v>4</v>
      </c>
      <c r="E2577" cm="1">
        <f t="array" ref="E2577">INDEX(gumbwa!$E$2:$E$5400,_xlfn.XMATCH(1,(gumbwa!$B$2:$B$5400=data_gen!B2577)*(gumbwa!$C$2:$C$5400=data_gen!C2577)*(gumbwa!$D$2:$D$5400=data_gen!D2577)),1)</f>
        <v>0.8</v>
      </c>
      <c r="F2577" cm="1">
        <f t="array" aca="1" ref="F2577" ca="1">IF(ISNA(E2577),MAX(0,_xlfn.NORM.INV(RAND(),INDEX(gumbwa!$I$5:$T$28,_xlfn.XMATCH(data_gen!$B2577,gumbwa!$H$5:$H$28),_xlfn.XMATCH(data_gen!D$2,gumbwa!$I$4:$T$4)),INDEX(gumbwa!$I$30:$T$30,1,_xlfn.XMATCH(data_gen!$D2577,gumbwa!$I$4:$T$4)))),E2577)</f>
        <v>0.8</v>
      </c>
      <c r="G2577" cm="1">
        <f t="array" aca="1" ref="G2577" ca="1">MAX(0,_xlfn.NORM.INV(RAND(),INDEX($M$6:$M$29,_xlfn.XMATCH(data_gen!$B2577,$L$6:$L$29),1),INDEX($J$6:$J$17,_xlfn.XMATCH($D2577,$I$6:$I$17),1)))</f>
        <v>0.11741997050821465</v>
      </c>
    </row>
    <row r="2578" spans="1:7" x14ac:dyDescent="0.25">
      <c r="A2578" s="1">
        <f t="shared" si="163"/>
        <v>45399.333333327086</v>
      </c>
      <c r="B2578">
        <f t="shared" si="160"/>
        <v>8</v>
      </c>
      <c r="C2578">
        <f t="shared" si="161"/>
        <v>17</v>
      </c>
      <c r="D2578">
        <f t="shared" si="162"/>
        <v>4</v>
      </c>
      <c r="E2578" cm="1">
        <f t="array" ref="E2578">INDEX(gumbwa!$E$2:$E$5400,_xlfn.XMATCH(1,(gumbwa!$B$2:$B$5400=data_gen!B2578)*(gumbwa!$C$2:$C$5400=data_gen!C2578)*(gumbwa!$D$2:$D$5400=data_gen!D2578)),1)</f>
        <v>0.6</v>
      </c>
      <c r="F2578" cm="1">
        <f t="array" aca="1" ref="F2578" ca="1">IF(ISNA(E2578),MAX(0,_xlfn.NORM.INV(RAND(),INDEX(gumbwa!$I$5:$T$28,_xlfn.XMATCH(data_gen!$B2578,gumbwa!$H$5:$H$28),_xlfn.XMATCH(data_gen!D$2,gumbwa!$I$4:$T$4)),INDEX(gumbwa!$I$30:$T$30,1,_xlfn.XMATCH(data_gen!$D2578,gumbwa!$I$4:$T$4)))),E2578)</f>
        <v>0.6</v>
      </c>
      <c r="G2578" cm="1">
        <f t="array" aca="1" ref="G2578" ca="1">MAX(0,_xlfn.NORM.INV(RAND(),INDEX($M$6:$M$29,_xlfn.XMATCH(data_gen!$B2578,$L$6:$L$29),1),INDEX($J$6:$J$17,_xlfn.XMATCH($D2578,$I$6:$I$17),1)))</f>
        <v>9.8539806443365741E-2</v>
      </c>
    </row>
    <row r="2579" spans="1:7" x14ac:dyDescent="0.25">
      <c r="A2579" s="1">
        <f t="shared" si="163"/>
        <v>45399.37499999375</v>
      </c>
      <c r="B2579">
        <f t="shared" si="160"/>
        <v>9</v>
      </c>
      <c r="C2579">
        <f t="shared" si="161"/>
        <v>17</v>
      </c>
      <c r="D2579">
        <f t="shared" si="162"/>
        <v>4</v>
      </c>
      <c r="E2579" cm="1">
        <f t="array" ref="E2579">INDEX(gumbwa!$E$2:$E$5400,_xlfn.XMATCH(1,(gumbwa!$B$2:$B$5400=data_gen!B2579)*(gumbwa!$C$2:$C$5400=data_gen!C2579)*(gumbwa!$D$2:$D$5400=data_gen!D2579)),1)</f>
        <v>1</v>
      </c>
      <c r="F2579" cm="1">
        <f t="array" aca="1" ref="F2579" ca="1">IF(ISNA(E2579),MAX(0,_xlfn.NORM.INV(RAND(),INDEX(gumbwa!$I$5:$T$28,_xlfn.XMATCH(data_gen!$B2579,gumbwa!$H$5:$H$28),_xlfn.XMATCH(data_gen!D$2,gumbwa!$I$4:$T$4)),INDEX(gumbwa!$I$30:$T$30,1,_xlfn.XMATCH(data_gen!$D2579,gumbwa!$I$4:$T$4)))),E2579)</f>
        <v>1</v>
      </c>
      <c r="G2579" cm="1">
        <f t="array" aca="1" ref="G2579" ca="1">MAX(0,_xlfn.NORM.INV(RAND(),INDEX($M$6:$M$29,_xlfn.XMATCH(data_gen!$B2579,$L$6:$L$29),1),INDEX($J$6:$J$17,_xlfn.XMATCH($D2579,$I$6:$I$17),1)))</f>
        <v>9.5001767123117337E-2</v>
      </c>
    </row>
    <row r="2580" spans="1:7" x14ac:dyDescent="0.25">
      <c r="A2580" s="1">
        <f t="shared" si="163"/>
        <v>45399.416666660414</v>
      </c>
      <c r="B2580">
        <f t="shared" si="160"/>
        <v>10</v>
      </c>
      <c r="C2580">
        <f t="shared" si="161"/>
        <v>17</v>
      </c>
      <c r="D2580">
        <f t="shared" si="162"/>
        <v>4</v>
      </c>
      <c r="E2580" cm="1">
        <f t="array" ref="E2580">INDEX(gumbwa!$E$2:$E$5400,_xlfn.XMATCH(1,(gumbwa!$B$2:$B$5400=data_gen!B2580)*(gumbwa!$C$2:$C$5400=data_gen!C2580)*(gumbwa!$D$2:$D$5400=data_gen!D2580)),1)</f>
        <v>0.2</v>
      </c>
      <c r="F2580" cm="1">
        <f t="array" aca="1" ref="F2580" ca="1">IF(ISNA(E2580),MAX(0,_xlfn.NORM.INV(RAND(),INDEX(gumbwa!$I$5:$T$28,_xlfn.XMATCH(data_gen!$B2580,gumbwa!$H$5:$H$28),_xlfn.XMATCH(data_gen!D$2,gumbwa!$I$4:$T$4)),INDEX(gumbwa!$I$30:$T$30,1,_xlfn.XMATCH(data_gen!$D2580,gumbwa!$I$4:$T$4)))),E2580)</f>
        <v>0.2</v>
      </c>
      <c r="G2580" cm="1">
        <f t="array" aca="1" ref="G2580" ca="1">MAX(0,_xlfn.NORM.INV(RAND(),INDEX($M$6:$M$29,_xlfn.XMATCH(data_gen!$B2580,$L$6:$L$29),1),INDEX($J$6:$J$17,_xlfn.XMATCH($D2580,$I$6:$I$17),1)))</f>
        <v>0.104082013259473</v>
      </c>
    </row>
    <row r="2581" spans="1:7" x14ac:dyDescent="0.25">
      <c r="A2581" s="1">
        <f t="shared" si="163"/>
        <v>45399.458333327078</v>
      </c>
      <c r="B2581">
        <f t="shared" si="160"/>
        <v>11</v>
      </c>
      <c r="C2581">
        <f t="shared" si="161"/>
        <v>17</v>
      </c>
      <c r="D2581">
        <f t="shared" si="162"/>
        <v>4</v>
      </c>
      <c r="E2581" cm="1">
        <f t="array" ref="E2581">INDEX(gumbwa!$E$2:$E$5400,_xlfn.XMATCH(1,(gumbwa!$B$2:$B$5400=data_gen!B2581)*(gumbwa!$C$2:$C$5400=data_gen!C2581)*(gumbwa!$D$2:$D$5400=data_gen!D2581)),1)</f>
        <v>0.6</v>
      </c>
      <c r="F2581" cm="1">
        <f t="array" aca="1" ref="F2581" ca="1">IF(ISNA(E2581),MAX(0,_xlfn.NORM.INV(RAND(),INDEX(gumbwa!$I$5:$T$28,_xlfn.XMATCH(data_gen!$B2581,gumbwa!$H$5:$H$28),_xlfn.XMATCH(data_gen!D$2,gumbwa!$I$4:$T$4)),INDEX(gumbwa!$I$30:$T$30,1,_xlfn.XMATCH(data_gen!$D2581,gumbwa!$I$4:$T$4)))),E2581)</f>
        <v>0.6</v>
      </c>
      <c r="G2581" cm="1">
        <f t="array" aca="1" ref="G2581" ca="1">MAX(0,_xlfn.NORM.INV(RAND(),INDEX($M$6:$M$29,_xlfn.XMATCH(data_gen!$B2581,$L$6:$L$29),1),INDEX($J$6:$J$17,_xlfn.XMATCH($D2581,$I$6:$I$17),1)))</f>
        <v>0.1080332628367245</v>
      </c>
    </row>
    <row r="2582" spans="1:7" x14ac:dyDescent="0.25">
      <c r="A2582" s="1">
        <f t="shared" si="163"/>
        <v>45399.499999993743</v>
      </c>
      <c r="B2582">
        <f t="shared" si="160"/>
        <v>12</v>
      </c>
      <c r="C2582">
        <f t="shared" si="161"/>
        <v>17</v>
      </c>
      <c r="D2582">
        <f t="shared" si="162"/>
        <v>4</v>
      </c>
      <c r="E2582" cm="1">
        <f t="array" ref="E2582">INDEX(gumbwa!$E$2:$E$5400,_xlfn.XMATCH(1,(gumbwa!$B$2:$B$5400=data_gen!B2582)*(gumbwa!$C$2:$C$5400=data_gen!C2582)*(gumbwa!$D$2:$D$5400=data_gen!D2582)),1)</f>
        <v>0</v>
      </c>
      <c r="F2582" cm="1">
        <f t="array" aca="1" ref="F2582" ca="1">IF(ISNA(E2582),MAX(0,_xlfn.NORM.INV(RAND(),INDEX(gumbwa!$I$5:$T$28,_xlfn.XMATCH(data_gen!$B2582,gumbwa!$H$5:$H$28),_xlfn.XMATCH(data_gen!D$2,gumbwa!$I$4:$T$4)),INDEX(gumbwa!$I$30:$T$30,1,_xlfn.XMATCH(data_gen!$D2582,gumbwa!$I$4:$T$4)))),E2582)</f>
        <v>0</v>
      </c>
      <c r="G2582" cm="1">
        <f t="array" aca="1" ref="G2582" ca="1">MAX(0,_xlfn.NORM.INV(RAND(),INDEX($M$6:$M$29,_xlfn.XMATCH(data_gen!$B2582,$L$6:$L$29),1),INDEX($J$6:$J$17,_xlfn.XMATCH($D2582,$I$6:$I$17),1)))</f>
        <v>0.10905855450188744</v>
      </c>
    </row>
    <row r="2583" spans="1:7" x14ac:dyDescent="0.25">
      <c r="A2583" s="1">
        <f t="shared" si="163"/>
        <v>45399.541666660407</v>
      </c>
      <c r="B2583">
        <f t="shared" si="160"/>
        <v>13</v>
      </c>
      <c r="C2583">
        <f t="shared" si="161"/>
        <v>17</v>
      </c>
      <c r="D2583">
        <f t="shared" si="162"/>
        <v>4</v>
      </c>
      <c r="E2583" cm="1">
        <f t="array" ref="E2583">INDEX(gumbwa!$E$2:$E$5400,_xlfn.XMATCH(1,(gumbwa!$B$2:$B$5400=data_gen!B2583)*(gumbwa!$C$2:$C$5400=data_gen!C2583)*(gumbwa!$D$2:$D$5400=data_gen!D2583)),1)</f>
        <v>0.3</v>
      </c>
      <c r="F2583" cm="1">
        <f t="array" aca="1" ref="F2583" ca="1">IF(ISNA(E2583),MAX(0,_xlfn.NORM.INV(RAND(),INDEX(gumbwa!$I$5:$T$28,_xlfn.XMATCH(data_gen!$B2583,gumbwa!$H$5:$H$28),_xlfn.XMATCH(data_gen!D$2,gumbwa!$I$4:$T$4)),INDEX(gumbwa!$I$30:$T$30,1,_xlfn.XMATCH(data_gen!$D2583,gumbwa!$I$4:$T$4)))),E2583)</f>
        <v>0.3</v>
      </c>
      <c r="G2583" cm="1">
        <f t="array" aca="1" ref="G2583" ca="1">MAX(0,_xlfn.NORM.INV(RAND(),INDEX($M$6:$M$29,_xlfn.XMATCH(data_gen!$B2583,$L$6:$L$29),1),INDEX($J$6:$J$17,_xlfn.XMATCH($D2583,$I$6:$I$17),1)))</f>
        <v>9.6776124333482455E-2</v>
      </c>
    </row>
    <row r="2584" spans="1:7" x14ac:dyDescent="0.25">
      <c r="A2584" s="1">
        <f t="shared" si="163"/>
        <v>45399.583333327071</v>
      </c>
      <c r="B2584">
        <f t="shared" si="160"/>
        <v>14</v>
      </c>
      <c r="C2584">
        <f t="shared" si="161"/>
        <v>17</v>
      </c>
      <c r="D2584">
        <f t="shared" si="162"/>
        <v>4</v>
      </c>
      <c r="E2584" cm="1">
        <f t="array" ref="E2584">INDEX(gumbwa!$E$2:$E$5400,_xlfn.XMATCH(1,(gumbwa!$B$2:$B$5400=data_gen!B2584)*(gumbwa!$C$2:$C$5400=data_gen!C2584)*(gumbwa!$D$2:$D$5400=data_gen!D2584)),1)</f>
        <v>0.4</v>
      </c>
      <c r="F2584" cm="1">
        <f t="array" aca="1" ref="F2584" ca="1">IF(ISNA(E2584),MAX(0,_xlfn.NORM.INV(RAND(),INDEX(gumbwa!$I$5:$T$28,_xlfn.XMATCH(data_gen!$B2584,gumbwa!$H$5:$H$28),_xlfn.XMATCH(data_gen!D$2,gumbwa!$I$4:$T$4)),INDEX(gumbwa!$I$30:$T$30,1,_xlfn.XMATCH(data_gen!$D2584,gumbwa!$I$4:$T$4)))),E2584)</f>
        <v>0.4</v>
      </c>
      <c r="G2584" cm="1">
        <f t="array" aca="1" ref="G2584" ca="1">MAX(0,_xlfn.NORM.INV(RAND(),INDEX($M$6:$M$29,_xlfn.XMATCH(data_gen!$B2584,$L$6:$L$29),1),INDEX($J$6:$J$17,_xlfn.XMATCH($D2584,$I$6:$I$17),1)))</f>
        <v>9.2119313717997961E-2</v>
      </c>
    </row>
    <row r="2585" spans="1:7" x14ac:dyDescent="0.25">
      <c r="A2585" s="1">
        <f t="shared" si="163"/>
        <v>45399.624999993735</v>
      </c>
      <c r="B2585">
        <f t="shared" si="160"/>
        <v>15</v>
      </c>
      <c r="C2585">
        <f t="shared" si="161"/>
        <v>17</v>
      </c>
      <c r="D2585">
        <f t="shared" si="162"/>
        <v>4</v>
      </c>
      <c r="E2585" cm="1">
        <f t="array" ref="E2585">INDEX(gumbwa!$E$2:$E$5400,_xlfn.XMATCH(1,(gumbwa!$B$2:$B$5400=data_gen!B2585)*(gumbwa!$C$2:$C$5400=data_gen!C2585)*(gumbwa!$D$2:$D$5400=data_gen!D2585)),1)</f>
        <v>0.8</v>
      </c>
      <c r="F2585" cm="1">
        <f t="array" aca="1" ref="F2585" ca="1">IF(ISNA(E2585),MAX(0,_xlfn.NORM.INV(RAND(),INDEX(gumbwa!$I$5:$T$28,_xlfn.XMATCH(data_gen!$B2585,gumbwa!$H$5:$H$28),_xlfn.XMATCH(data_gen!D$2,gumbwa!$I$4:$T$4)),INDEX(gumbwa!$I$30:$T$30,1,_xlfn.XMATCH(data_gen!$D2585,gumbwa!$I$4:$T$4)))),E2585)</f>
        <v>0.8</v>
      </c>
      <c r="G2585" cm="1">
        <f t="array" aca="1" ref="G2585" ca="1">MAX(0,_xlfn.NORM.INV(RAND(),INDEX($M$6:$M$29,_xlfn.XMATCH(data_gen!$B2585,$L$6:$L$29),1),INDEX($J$6:$J$17,_xlfn.XMATCH($D2585,$I$6:$I$17),1)))</f>
        <v>0.10052010997470258</v>
      </c>
    </row>
    <row r="2586" spans="1:7" x14ac:dyDescent="0.25">
      <c r="A2586" s="1">
        <f t="shared" si="163"/>
        <v>45399.6666666604</v>
      </c>
      <c r="B2586">
        <f t="shared" si="160"/>
        <v>16</v>
      </c>
      <c r="C2586">
        <f t="shared" si="161"/>
        <v>17</v>
      </c>
      <c r="D2586">
        <f t="shared" si="162"/>
        <v>4</v>
      </c>
      <c r="E2586" cm="1">
        <f t="array" ref="E2586">INDEX(gumbwa!$E$2:$E$5400,_xlfn.XMATCH(1,(gumbwa!$B$2:$B$5400=data_gen!B2586)*(gumbwa!$C$2:$C$5400=data_gen!C2586)*(gumbwa!$D$2:$D$5400=data_gen!D2586)),1)</f>
        <v>0.9</v>
      </c>
      <c r="F2586" cm="1">
        <f t="array" aca="1" ref="F2586" ca="1">IF(ISNA(E2586),MAX(0,_xlfn.NORM.INV(RAND(),INDEX(gumbwa!$I$5:$T$28,_xlfn.XMATCH(data_gen!$B2586,gumbwa!$H$5:$H$28),_xlfn.XMATCH(data_gen!D$2,gumbwa!$I$4:$T$4)),INDEX(gumbwa!$I$30:$T$30,1,_xlfn.XMATCH(data_gen!$D2586,gumbwa!$I$4:$T$4)))),E2586)</f>
        <v>0.9</v>
      </c>
      <c r="G2586" cm="1">
        <f t="array" aca="1" ref="G2586" ca="1">MAX(0,_xlfn.NORM.INV(RAND(),INDEX($M$6:$M$29,_xlfn.XMATCH(data_gen!$B2586,$L$6:$L$29),1),INDEX($J$6:$J$17,_xlfn.XMATCH($D2586,$I$6:$I$17),1)))</f>
        <v>1.1906938507333318</v>
      </c>
    </row>
    <row r="2587" spans="1:7" x14ac:dyDescent="0.25">
      <c r="A2587" s="1">
        <f t="shared" si="163"/>
        <v>45399.708333327064</v>
      </c>
      <c r="B2587">
        <f t="shared" si="160"/>
        <v>17</v>
      </c>
      <c r="C2587">
        <f t="shared" si="161"/>
        <v>17</v>
      </c>
      <c r="D2587">
        <f t="shared" si="162"/>
        <v>4</v>
      </c>
      <c r="E2587" cm="1">
        <f t="array" ref="E2587">INDEX(gumbwa!$E$2:$E$5400,_xlfn.XMATCH(1,(gumbwa!$B$2:$B$5400=data_gen!B2587)*(gumbwa!$C$2:$C$5400=data_gen!C2587)*(gumbwa!$D$2:$D$5400=data_gen!D2587)),1)</f>
        <v>0.5</v>
      </c>
      <c r="F2587" cm="1">
        <f t="array" aca="1" ref="F2587" ca="1">IF(ISNA(E2587),MAX(0,_xlfn.NORM.INV(RAND(),INDEX(gumbwa!$I$5:$T$28,_xlfn.XMATCH(data_gen!$B2587,gumbwa!$H$5:$H$28),_xlfn.XMATCH(data_gen!D$2,gumbwa!$I$4:$T$4)),INDEX(gumbwa!$I$30:$T$30,1,_xlfn.XMATCH(data_gen!$D2587,gumbwa!$I$4:$T$4)))),E2587)</f>
        <v>0.5</v>
      </c>
      <c r="G2587" cm="1">
        <f t="array" aca="1" ref="G2587" ca="1">MAX(0,_xlfn.NORM.INV(RAND(),INDEX($M$6:$M$29,_xlfn.XMATCH(data_gen!$B2587,$L$6:$L$29),1),INDEX($J$6:$J$17,_xlfn.XMATCH($D2587,$I$6:$I$17),1)))</f>
        <v>1.5096697530892484</v>
      </c>
    </row>
    <row r="2588" spans="1:7" x14ac:dyDescent="0.25">
      <c r="A2588" s="1">
        <f t="shared" si="163"/>
        <v>45399.749999993728</v>
      </c>
      <c r="B2588">
        <f t="shared" si="160"/>
        <v>18</v>
      </c>
      <c r="C2588">
        <f t="shared" si="161"/>
        <v>17</v>
      </c>
      <c r="D2588">
        <f t="shared" si="162"/>
        <v>4</v>
      </c>
      <c r="E2588" cm="1">
        <f t="array" ref="E2588">INDEX(gumbwa!$E$2:$E$5400,_xlfn.XMATCH(1,(gumbwa!$B$2:$B$5400=data_gen!B2588)*(gumbwa!$C$2:$C$5400=data_gen!C2588)*(gumbwa!$D$2:$D$5400=data_gen!D2588)),1)</f>
        <v>0.2</v>
      </c>
      <c r="F2588" cm="1">
        <f t="array" aca="1" ref="F2588" ca="1">IF(ISNA(E2588),MAX(0,_xlfn.NORM.INV(RAND(),INDEX(gumbwa!$I$5:$T$28,_xlfn.XMATCH(data_gen!$B2588,gumbwa!$H$5:$H$28),_xlfn.XMATCH(data_gen!D$2,gumbwa!$I$4:$T$4)),INDEX(gumbwa!$I$30:$T$30,1,_xlfn.XMATCH(data_gen!$D2588,gumbwa!$I$4:$T$4)))),E2588)</f>
        <v>0.2</v>
      </c>
      <c r="G2588" cm="1">
        <f t="array" aca="1" ref="G2588" ca="1">MAX(0,_xlfn.NORM.INV(RAND(),INDEX($M$6:$M$29,_xlfn.XMATCH(data_gen!$B2588,$L$6:$L$29),1),INDEX($J$6:$J$17,_xlfn.XMATCH($D2588,$I$6:$I$17),1)))</f>
        <v>1.2009198301612916</v>
      </c>
    </row>
    <row r="2589" spans="1:7" x14ac:dyDescent="0.25">
      <c r="A2589" s="1">
        <f t="shared" si="163"/>
        <v>45399.791666660392</v>
      </c>
      <c r="B2589">
        <f t="shared" si="160"/>
        <v>19</v>
      </c>
      <c r="C2589">
        <f t="shared" si="161"/>
        <v>17</v>
      </c>
      <c r="D2589">
        <f t="shared" si="162"/>
        <v>4</v>
      </c>
      <c r="E2589" cm="1">
        <f t="array" ref="E2589">INDEX(gumbwa!$E$2:$E$5400,_xlfn.XMATCH(1,(gumbwa!$B$2:$B$5400=data_gen!B2589)*(gumbwa!$C$2:$C$5400=data_gen!C2589)*(gumbwa!$D$2:$D$5400=data_gen!D2589)),1)</f>
        <v>0.2</v>
      </c>
      <c r="F2589" cm="1">
        <f t="array" aca="1" ref="F2589" ca="1">IF(ISNA(E2589),MAX(0,_xlfn.NORM.INV(RAND(),INDEX(gumbwa!$I$5:$T$28,_xlfn.XMATCH(data_gen!$B2589,gumbwa!$H$5:$H$28),_xlfn.XMATCH(data_gen!D$2,gumbwa!$I$4:$T$4)),INDEX(gumbwa!$I$30:$T$30,1,_xlfn.XMATCH(data_gen!$D2589,gumbwa!$I$4:$T$4)))),E2589)</f>
        <v>0.2</v>
      </c>
      <c r="G2589" cm="1">
        <f t="array" aca="1" ref="G2589" ca="1">MAX(0,_xlfn.NORM.INV(RAND(),INDEX($M$6:$M$29,_xlfn.XMATCH(data_gen!$B2589,$L$6:$L$29),1),INDEX($J$6:$J$17,_xlfn.XMATCH($D2589,$I$6:$I$17),1)))</f>
        <v>1.0956745393249225</v>
      </c>
    </row>
    <row r="2590" spans="1:7" x14ac:dyDescent="0.25">
      <c r="A2590" s="1">
        <f t="shared" si="163"/>
        <v>45399.833333327057</v>
      </c>
      <c r="B2590">
        <f t="shared" si="160"/>
        <v>20</v>
      </c>
      <c r="C2590">
        <f t="shared" si="161"/>
        <v>17</v>
      </c>
      <c r="D2590">
        <f t="shared" si="162"/>
        <v>4</v>
      </c>
      <c r="E2590" cm="1">
        <f t="array" ref="E2590">INDEX(gumbwa!$E$2:$E$5400,_xlfn.XMATCH(1,(gumbwa!$B$2:$B$5400=data_gen!B2590)*(gumbwa!$C$2:$C$5400=data_gen!C2590)*(gumbwa!$D$2:$D$5400=data_gen!D2590)),1)</f>
        <v>0.4</v>
      </c>
      <c r="F2590" cm="1">
        <f t="array" aca="1" ref="F2590" ca="1">IF(ISNA(E2590),MAX(0,_xlfn.NORM.INV(RAND(),INDEX(gumbwa!$I$5:$T$28,_xlfn.XMATCH(data_gen!$B2590,gumbwa!$H$5:$H$28),_xlfn.XMATCH(data_gen!D$2,gumbwa!$I$4:$T$4)),INDEX(gumbwa!$I$30:$T$30,1,_xlfn.XMATCH(data_gen!$D2590,gumbwa!$I$4:$T$4)))),E2590)</f>
        <v>0.4</v>
      </c>
      <c r="G2590" cm="1">
        <f t="array" aca="1" ref="G2590" ca="1">MAX(0,_xlfn.NORM.INV(RAND(),INDEX($M$6:$M$29,_xlfn.XMATCH(data_gen!$B2590,$L$6:$L$29),1),INDEX($J$6:$J$17,_xlfn.XMATCH($D2590,$I$6:$I$17),1)))</f>
        <v>0.90641162204239412</v>
      </c>
    </row>
    <row r="2591" spans="1:7" x14ac:dyDescent="0.25">
      <c r="A2591" s="1">
        <f t="shared" si="163"/>
        <v>45399.874999993721</v>
      </c>
      <c r="B2591">
        <f t="shared" si="160"/>
        <v>21</v>
      </c>
      <c r="C2591">
        <f t="shared" si="161"/>
        <v>17</v>
      </c>
      <c r="D2591">
        <f t="shared" si="162"/>
        <v>4</v>
      </c>
      <c r="E2591" cm="1">
        <f t="array" ref="E2591">INDEX(gumbwa!$E$2:$E$5400,_xlfn.XMATCH(1,(gumbwa!$B$2:$B$5400=data_gen!B2591)*(gumbwa!$C$2:$C$5400=data_gen!C2591)*(gumbwa!$D$2:$D$5400=data_gen!D2591)),1)</f>
        <v>0.2</v>
      </c>
      <c r="F2591" cm="1">
        <f t="array" aca="1" ref="F2591" ca="1">IF(ISNA(E2591),MAX(0,_xlfn.NORM.INV(RAND(),INDEX(gumbwa!$I$5:$T$28,_xlfn.XMATCH(data_gen!$B2591,gumbwa!$H$5:$H$28),_xlfn.XMATCH(data_gen!D$2,gumbwa!$I$4:$T$4)),INDEX(gumbwa!$I$30:$T$30,1,_xlfn.XMATCH(data_gen!$D2591,gumbwa!$I$4:$T$4)))),E2591)</f>
        <v>0.2</v>
      </c>
      <c r="G2591" cm="1">
        <f t="array" aca="1" ref="G2591" ca="1">MAX(0,_xlfn.NORM.INV(RAND(),INDEX($M$6:$M$29,_xlfn.XMATCH(data_gen!$B2591,$L$6:$L$29),1),INDEX($J$6:$J$17,_xlfn.XMATCH($D2591,$I$6:$I$17),1)))</f>
        <v>0.8973727962997432</v>
      </c>
    </row>
    <row r="2592" spans="1:7" x14ac:dyDescent="0.25">
      <c r="A2592" s="1">
        <f t="shared" si="163"/>
        <v>45399.916666660385</v>
      </c>
      <c r="B2592">
        <f t="shared" si="160"/>
        <v>22</v>
      </c>
      <c r="C2592">
        <f t="shared" si="161"/>
        <v>17</v>
      </c>
      <c r="D2592">
        <f t="shared" si="162"/>
        <v>4</v>
      </c>
      <c r="E2592" cm="1">
        <f t="array" ref="E2592">INDEX(gumbwa!$E$2:$E$5400,_xlfn.XMATCH(1,(gumbwa!$B$2:$B$5400=data_gen!B2592)*(gumbwa!$C$2:$C$5400=data_gen!C2592)*(gumbwa!$D$2:$D$5400=data_gen!D2592)),1)</f>
        <v>0.2</v>
      </c>
      <c r="F2592" cm="1">
        <f t="array" aca="1" ref="F2592" ca="1">IF(ISNA(E2592),MAX(0,_xlfn.NORM.INV(RAND(),INDEX(gumbwa!$I$5:$T$28,_xlfn.XMATCH(data_gen!$B2592,gumbwa!$H$5:$H$28),_xlfn.XMATCH(data_gen!D$2,gumbwa!$I$4:$T$4)),INDEX(gumbwa!$I$30:$T$30,1,_xlfn.XMATCH(data_gen!$D2592,gumbwa!$I$4:$T$4)))),E2592)</f>
        <v>0.2</v>
      </c>
      <c r="G2592" cm="1">
        <f t="array" aca="1" ref="G2592" ca="1">MAX(0,_xlfn.NORM.INV(RAND(),INDEX($M$6:$M$29,_xlfn.XMATCH(data_gen!$B2592,$L$6:$L$29),1),INDEX($J$6:$J$17,_xlfn.XMATCH($D2592,$I$6:$I$17),1)))</f>
        <v>0.92306537181073234</v>
      </c>
    </row>
    <row r="2593" spans="1:7" x14ac:dyDescent="0.25">
      <c r="A2593" s="1">
        <f t="shared" si="163"/>
        <v>45399.958333327049</v>
      </c>
      <c r="B2593">
        <f t="shared" si="160"/>
        <v>23</v>
      </c>
      <c r="C2593">
        <f t="shared" si="161"/>
        <v>17</v>
      </c>
      <c r="D2593">
        <f t="shared" si="162"/>
        <v>4</v>
      </c>
      <c r="E2593" cm="1">
        <f t="array" ref="E2593">INDEX(gumbwa!$E$2:$E$5400,_xlfn.XMATCH(1,(gumbwa!$B$2:$B$5400=data_gen!B2593)*(gumbwa!$C$2:$C$5400=data_gen!C2593)*(gumbwa!$D$2:$D$5400=data_gen!D2593)),1)</f>
        <v>0.2</v>
      </c>
      <c r="F2593" cm="1">
        <f t="array" aca="1" ref="F2593" ca="1">IF(ISNA(E2593),MAX(0,_xlfn.NORM.INV(RAND(),INDEX(gumbwa!$I$5:$T$28,_xlfn.XMATCH(data_gen!$B2593,gumbwa!$H$5:$H$28),_xlfn.XMATCH(data_gen!D$2,gumbwa!$I$4:$T$4)),INDEX(gumbwa!$I$30:$T$30,1,_xlfn.XMATCH(data_gen!$D2593,gumbwa!$I$4:$T$4)))),E2593)</f>
        <v>0.2</v>
      </c>
      <c r="G2593" cm="1">
        <f t="array" aca="1" ref="G2593" ca="1">MAX(0,_xlfn.NORM.INV(RAND(),INDEX($M$6:$M$29,_xlfn.XMATCH(data_gen!$B2593,$L$6:$L$29),1),INDEX($J$6:$J$17,_xlfn.XMATCH($D2593,$I$6:$I$17),1)))</f>
        <v>0.89301900099701748</v>
      </c>
    </row>
    <row r="2594" spans="1:7" x14ac:dyDescent="0.25">
      <c r="A2594" s="1">
        <f t="shared" si="163"/>
        <v>45399.999999993714</v>
      </c>
      <c r="B2594">
        <f t="shared" si="160"/>
        <v>0</v>
      </c>
      <c r="C2594">
        <f t="shared" si="161"/>
        <v>18</v>
      </c>
      <c r="D2594">
        <f t="shared" si="162"/>
        <v>4</v>
      </c>
      <c r="E2594" cm="1">
        <f t="array" ref="E2594">INDEX(gumbwa!$E$2:$E$5400,_xlfn.XMATCH(1,(gumbwa!$B$2:$B$5400=data_gen!B2594)*(gumbwa!$C$2:$C$5400=data_gen!C2594)*(gumbwa!$D$2:$D$5400=data_gen!D2594)),1)</f>
        <v>0.2</v>
      </c>
      <c r="F2594" cm="1">
        <f t="array" aca="1" ref="F2594" ca="1">IF(ISNA(E2594),MAX(0,_xlfn.NORM.INV(RAND(),INDEX(gumbwa!$I$5:$T$28,_xlfn.XMATCH(data_gen!$B2594,gumbwa!$H$5:$H$28),_xlfn.XMATCH(data_gen!D$2,gumbwa!$I$4:$T$4)),INDEX(gumbwa!$I$30:$T$30,1,_xlfn.XMATCH(data_gen!$D2594,gumbwa!$I$4:$T$4)))),E2594)</f>
        <v>0.2</v>
      </c>
      <c r="G2594" cm="1">
        <f t="array" aca="1" ref="G2594" ca="1">MAX(0,_xlfn.NORM.INV(RAND(),INDEX($M$6:$M$29,_xlfn.XMATCH(data_gen!$B2594,$L$6:$L$29),1),INDEX($J$6:$J$17,_xlfn.XMATCH($D2594,$I$6:$I$17),1)))</f>
        <v>0.61135459344379806</v>
      </c>
    </row>
    <row r="2595" spans="1:7" x14ac:dyDescent="0.25">
      <c r="A2595" s="1">
        <f t="shared" si="163"/>
        <v>45400.041666660378</v>
      </c>
      <c r="B2595">
        <f t="shared" si="160"/>
        <v>1</v>
      </c>
      <c r="C2595">
        <f t="shared" si="161"/>
        <v>18</v>
      </c>
      <c r="D2595">
        <f t="shared" si="162"/>
        <v>4</v>
      </c>
      <c r="E2595" cm="1">
        <f t="array" ref="E2595">INDEX(gumbwa!$E$2:$E$5400,_xlfn.XMATCH(1,(gumbwa!$B$2:$B$5400=data_gen!B2595)*(gumbwa!$C$2:$C$5400=data_gen!C2595)*(gumbwa!$D$2:$D$5400=data_gen!D2595)),1)</f>
        <v>0.2</v>
      </c>
      <c r="F2595" cm="1">
        <f t="array" aca="1" ref="F2595" ca="1">IF(ISNA(E2595),MAX(0,_xlfn.NORM.INV(RAND(),INDEX(gumbwa!$I$5:$T$28,_xlfn.XMATCH(data_gen!$B2595,gumbwa!$H$5:$H$28),_xlfn.XMATCH(data_gen!D$2,gumbwa!$I$4:$T$4)),INDEX(gumbwa!$I$30:$T$30,1,_xlfn.XMATCH(data_gen!$D2595,gumbwa!$I$4:$T$4)))),E2595)</f>
        <v>0.2</v>
      </c>
      <c r="G2595" cm="1">
        <f t="array" aca="1" ref="G2595" ca="1">MAX(0,_xlfn.NORM.INV(RAND(),INDEX($M$6:$M$29,_xlfn.XMATCH(data_gen!$B2595,$L$6:$L$29),1),INDEX($J$6:$J$17,_xlfn.XMATCH($D2595,$I$6:$I$17),1)))</f>
        <v>0.61438108608460629</v>
      </c>
    </row>
    <row r="2596" spans="1:7" x14ac:dyDescent="0.25">
      <c r="A2596" s="1">
        <f t="shared" si="163"/>
        <v>45400.083333327042</v>
      </c>
      <c r="B2596">
        <f t="shared" si="160"/>
        <v>2</v>
      </c>
      <c r="C2596">
        <f t="shared" si="161"/>
        <v>18</v>
      </c>
      <c r="D2596">
        <f t="shared" si="162"/>
        <v>4</v>
      </c>
      <c r="E2596" cm="1">
        <f t="array" ref="E2596">INDEX(gumbwa!$E$2:$E$5400,_xlfn.XMATCH(1,(gumbwa!$B$2:$B$5400=data_gen!B2596)*(gumbwa!$C$2:$C$5400=data_gen!C2596)*(gumbwa!$D$2:$D$5400=data_gen!D2596)),1)</f>
        <v>0.2</v>
      </c>
      <c r="F2596" cm="1">
        <f t="array" aca="1" ref="F2596" ca="1">IF(ISNA(E2596),MAX(0,_xlfn.NORM.INV(RAND(),INDEX(gumbwa!$I$5:$T$28,_xlfn.XMATCH(data_gen!$B2596,gumbwa!$H$5:$H$28),_xlfn.XMATCH(data_gen!D$2,gumbwa!$I$4:$T$4)),INDEX(gumbwa!$I$30:$T$30,1,_xlfn.XMATCH(data_gen!$D2596,gumbwa!$I$4:$T$4)))),E2596)</f>
        <v>0.2</v>
      </c>
      <c r="G2596" cm="1">
        <f t="array" aca="1" ref="G2596" ca="1">MAX(0,_xlfn.NORM.INV(RAND(),INDEX($M$6:$M$29,_xlfn.XMATCH(data_gen!$B2596,$L$6:$L$29),1),INDEX($J$6:$J$17,_xlfn.XMATCH($D2596,$I$6:$I$17),1)))</f>
        <v>0.61589994365970435</v>
      </c>
    </row>
    <row r="2597" spans="1:7" x14ac:dyDescent="0.25">
      <c r="A2597" s="1">
        <f t="shared" si="163"/>
        <v>45400.124999993706</v>
      </c>
      <c r="B2597">
        <f t="shared" si="160"/>
        <v>3</v>
      </c>
      <c r="C2597">
        <f t="shared" si="161"/>
        <v>18</v>
      </c>
      <c r="D2597">
        <f t="shared" si="162"/>
        <v>4</v>
      </c>
      <c r="E2597" cm="1">
        <f t="array" ref="E2597">INDEX(gumbwa!$E$2:$E$5400,_xlfn.XMATCH(1,(gumbwa!$B$2:$B$5400=data_gen!B2597)*(gumbwa!$C$2:$C$5400=data_gen!C2597)*(gumbwa!$D$2:$D$5400=data_gen!D2597)),1)</f>
        <v>0.2</v>
      </c>
      <c r="F2597" cm="1">
        <f t="array" aca="1" ref="F2597" ca="1">IF(ISNA(E2597),MAX(0,_xlfn.NORM.INV(RAND(),INDEX(gumbwa!$I$5:$T$28,_xlfn.XMATCH(data_gen!$B2597,gumbwa!$H$5:$H$28),_xlfn.XMATCH(data_gen!D$2,gumbwa!$I$4:$T$4)),INDEX(gumbwa!$I$30:$T$30,1,_xlfn.XMATCH(data_gen!$D2597,gumbwa!$I$4:$T$4)))),E2597)</f>
        <v>0.2</v>
      </c>
      <c r="G2597" cm="1">
        <f t="array" aca="1" ref="G2597" ca="1">MAX(0,_xlfn.NORM.INV(RAND(),INDEX($M$6:$M$29,_xlfn.XMATCH(data_gen!$B2597,$L$6:$L$29),1),INDEX($J$6:$J$17,_xlfn.XMATCH($D2597,$I$6:$I$17),1)))</f>
        <v>0.58172046416354184</v>
      </c>
    </row>
    <row r="2598" spans="1:7" x14ac:dyDescent="0.25">
      <c r="A2598" s="1">
        <f t="shared" si="163"/>
        <v>45400.166666660371</v>
      </c>
      <c r="B2598">
        <f t="shared" si="160"/>
        <v>4</v>
      </c>
      <c r="C2598">
        <f t="shared" si="161"/>
        <v>18</v>
      </c>
      <c r="D2598">
        <f t="shared" si="162"/>
        <v>4</v>
      </c>
      <c r="E2598" cm="1">
        <f t="array" ref="E2598">INDEX(gumbwa!$E$2:$E$5400,_xlfn.XMATCH(1,(gumbwa!$B$2:$B$5400=data_gen!B2598)*(gumbwa!$C$2:$C$5400=data_gen!C2598)*(gumbwa!$D$2:$D$5400=data_gen!D2598)),1)</f>
        <v>0.2</v>
      </c>
      <c r="F2598" cm="1">
        <f t="array" aca="1" ref="F2598" ca="1">IF(ISNA(E2598),MAX(0,_xlfn.NORM.INV(RAND(),INDEX(gumbwa!$I$5:$T$28,_xlfn.XMATCH(data_gen!$B2598,gumbwa!$H$5:$H$28),_xlfn.XMATCH(data_gen!D$2,gumbwa!$I$4:$T$4)),INDEX(gumbwa!$I$30:$T$30,1,_xlfn.XMATCH(data_gen!$D2598,gumbwa!$I$4:$T$4)))),E2598)</f>
        <v>0.2</v>
      </c>
      <c r="G2598" cm="1">
        <f t="array" aca="1" ref="G2598" ca="1">MAX(0,_xlfn.NORM.INV(RAND(),INDEX($M$6:$M$29,_xlfn.XMATCH(data_gen!$B2598,$L$6:$L$29),1),INDEX($J$6:$J$17,_xlfn.XMATCH($D2598,$I$6:$I$17),1)))</f>
        <v>0.60830424755974999</v>
      </c>
    </row>
    <row r="2599" spans="1:7" x14ac:dyDescent="0.25">
      <c r="A2599" s="1">
        <f t="shared" si="163"/>
        <v>45400.208333327035</v>
      </c>
      <c r="B2599">
        <f t="shared" si="160"/>
        <v>5</v>
      </c>
      <c r="C2599">
        <f t="shared" si="161"/>
        <v>18</v>
      </c>
      <c r="D2599">
        <f t="shared" si="162"/>
        <v>4</v>
      </c>
      <c r="E2599" cm="1">
        <f t="array" ref="E2599">INDEX(gumbwa!$E$2:$E$5400,_xlfn.XMATCH(1,(gumbwa!$B$2:$B$5400=data_gen!B2599)*(gumbwa!$C$2:$C$5400=data_gen!C2599)*(gumbwa!$D$2:$D$5400=data_gen!D2599)),1)</f>
        <v>0.2</v>
      </c>
      <c r="F2599" cm="1">
        <f t="array" aca="1" ref="F2599" ca="1">IF(ISNA(E2599),MAX(0,_xlfn.NORM.INV(RAND(),INDEX(gumbwa!$I$5:$T$28,_xlfn.XMATCH(data_gen!$B2599,gumbwa!$H$5:$H$28),_xlfn.XMATCH(data_gen!D$2,gumbwa!$I$4:$T$4)),INDEX(gumbwa!$I$30:$T$30,1,_xlfn.XMATCH(data_gen!$D2599,gumbwa!$I$4:$T$4)))),E2599)</f>
        <v>0.2</v>
      </c>
      <c r="G2599" cm="1">
        <f t="array" aca="1" ref="G2599" ca="1">MAX(0,_xlfn.NORM.INV(RAND(),INDEX($M$6:$M$29,_xlfn.XMATCH(data_gen!$B2599,$L$6:$L$29),1),INDEX($J$6:$J$17,_xlfn.XMATCH($D2599,$I$6:$I$17),1)))</f>
        <v>0.59778460199684424</v>
      </c>
    </row>
    <row r="2600" spans="1:7" x14ac:dyDescent="0.25">
      <c r="A2600" s="1">
        <f t="shared" si="163"/>
        <v>45400.249999993699</v>
      </c>
      <c r="B2600">
        <f t="shared" si="160"/>
        <v>6</v>
      </c>
      <c r="C2600">
        <f t="shared" si="161"/>
        <v>18</v>
      </c>
      <c r="D2600">
        <f t="shared" si="162"/>
        <v>4</v>
      </c>
      <c r="E2600" cm="1">
        <f t="array" ref="E2600">INDEX(gumbwa!$E$2:$E$5400,_xlfn.XMATCH(1,(gumbwa!$B$2:$B$5400=data_gen!B2600)*(gumbwa!$C$2:$C$5400=data_gen!C2600)*(gumbwa!$D$2:$D$5400=data_gen!D2600)),1)</f>
        <v>0.2</v>
      </c>
      <c r="F2600" cm="1">
        <f t="array" aca="1" ref="F2600" ca="1">IF(ISNA(E2600),MAX(0,_xlfn.NORM.INV(RAND(),INDEX(gumbwa!$I$5:$T$28,_xlfn.XMATCH(data_gen!$B2600,gumbwa!$H$5:$H$28),_xlfn.XMATCH(data_gen!D$2,gumbwa!$I$4:$T$4)),INDEX(gumbwa!$I$30:$T$30,1,_xlfn.XMATCH(data_gen!$D2600,gumbwa!$I$4:$T$4)))),E2600)</f>
        <v>0.2</v>
      </c>
      <c r="G2600" cm="1">
        <f t="array" aca="1" ref="G2600" ca="1">MAX(0,_xlfn.NORM.INV(RAND(),INDEX($M$6:$M$29,_xlfn.XMATCH(data_gen!$B2600,$L$6:$L$29),1),INDEX($J$6:$J$17,_xlfn.XMATCH($D2600,$I$6:$I$17),1)))</f>
        <v>0.31217593238230573</v>
      </c>
    </row>
    <row r="2601" spans="1:7" x14ac:dyDescent="0.25">
      <c r="A2601" s="1">
        <f t="shared" si="163"/>
        <v>45400.291666660363</v>
      </c>
      <c r="B2601">
        <f t="shared" si="160"/>
        <v>7</v>
      </c>
      <c r="C2601">
        <f t="shared" si="161"/>
        <v>18</v>
      </c>
      <c r="D2601">
        <f t="shared" si="162"/>
        <v>4</v>
      </c>
      <c r="E2601" cm="1">
        <f t="array" ref="E2601">INDEX(gumbwa!$E$2:$E$5400,_xlfn.XMATCH(1,(gumbwa!$B$2:$B$5400=data_gen!B2601)*(gumbwa!$C$2:$C$5400=data_gen!C2601)*(gumbwa!$D$2:$D$5400=data_gen!D2601)),1)</f>
        <v>1</v>
      </c>
      <c r="F2601" cm="1">
        <f t="array" aca="1" ref="F2601" ca="1">IF(ISNA(E2601),MAX(0,_xlfn.NORM.INV(RAND(),INDEX(gumbwa!$I$5:$T$28,_xlfn.XMATCH(data_gen!$B2601,gumbwa!$H$5:$H$28),_xlfn.XMATCH(data_gen!D$2,gumbwa!$I$4:$T$4)),INDEX(gumbwa!$I$30:$T$30,1,_xlfn.XMATCH(data_gen!$D2601,gumbwa!$I$4:$T$4)))),E2601)</f>
        <v>1</v>
      </c>
      <c r="G2601" cm="1">
        <f t="array" aca="1" ref="G2601" ca="1">MAX(0,_xlfn.NORM.INV(RAND(),INDEX($M$6:$M$29,_xlfn.XMATCH(data_gen!$B2601,$L$6:$L$29),1),INDEX($J$6:$J$17,_xlfn.XMATCH($D2601,$I$6:$I$17),1)))</f>
        <v>0.10202732803363741</v>
      </c>
    </row>
    <row r="2602" spans="1:7" x14ac:dyDescent="0.25">
      <c r="A2602" s="1">
        <f t="shared" si="163"/>
        <v>45400.333333327028</v>
      </c>
      <c r="B2602">
        <f t="shared" si="160"/>
        <v>8</v>
      </c>
      <c r="C2602">
        <f t="shared" si="161"/>
        <v>18</v>
      </c>
      <c r="D2602">
        <f t="shared" si="162"/>
        <v>4</v>
      </c>
      <c r="E2602" cm="1">
        <f t="array" ref="E2602">INDEX(gumbwa!$E$2:$E$5400,_xlfn.XMATCH(1,(gumbwa!$B$2:$B$5400=data_gen!B2602)*(gumbwa!$C$2:$C$5400=data_gen!C2602)*(gumbwa!$D$2:$D$5400=data_gen!D2602)),1)</f>
        <v>1.7</v>
      </c>
      <c r="F2602" cm="1">
        <f t="array" aca="1" ref="F2602" ca="1">IF(ISNA(E2602),MAX(0,_xlfn.NORM.INV(RAND(),INDEX(gumbwa!$I$5:$T$28,_xlfn.XMATCH(data_gen!$B2602,gumbwa!$H$5:$H$28),_xlfn.XMATCH(data_gen!D$2,gumbwa!$I$4:$T$4)),INDEX(gumbwa!$I$30:$T$30,1,_xlfn.XMATCH(data_gen!$D2602,gumbwa!$I$4:$T$4)))),E2602)</f>
        <v>1.7</v>
      </c>
      <c r="G2602" cm="1">
        <f t="array" aca="1" ref="G2602" ca="1">MAX(0,_xlfn.NORM.INV(RAND(),INDEX($M$6:$M$29,_xlfn.XMATCH(data_gen!$B2602,$L$6:$L$29),1),INDEX($J$6:$J$17,_xlfn.XMATCH($D2602,$I$6:$I$17),1)))</f>
        <v>0.10367990731248689</v>
      </c>
    </row>
    <row r="2603" spans="1:7" x14ac:dyDescent="0.25">
      <c r="A2603" s="1">
        <f t="shared" si="163"/>
        <v>45400.374999993692</v>
      </c>
      <c r="B2603">
        <f t="shared" si="160"/>
        <v>9</v>
      </c>
      <c r="C2603">
        <f t="shared" si="161"/>
        <v>18</v>
      </c>
      <c r="D2603">
        <f t="shared" si="162"/>
        <v>4</v>
      </c>
      <c r="E2603" cm="1">
        <f t="array" ref="E2603">INDEX(gumbwa!$E$2:$E$5400,_xlfn.XMATCH(1,(gumbwa!$B$2:$B$5400=data_gen!B2603)*(gumbwa!$C$2:$C$5400=data_gen!C2603)*(gumbwa!$D$2:$D$5400=data_gen!D2603)),1)</f>
        <v>0.5</v>
      </c>
      <c r="F2603" cm="1">
        <f t="array" aca="1" ref="F2603" ca="1">IF(ISNA(E2603),MAX(0,_xlfn.NORM.INV(RAND(),INDEX(gumbwa!$I$5:$T$28,_xlfn.XMATCH(data_gen!$B2603,gumbwa!$H$5:$H$28),_xlfn.XMATCH(data_gen!D$2,gumbwa!$I$4:$T$4)),INDEX(gumbwa!$I$30:$T$30,1,_xlfn.XMATCH(data_gen!$D2603,gumbwa!$I$4:$T$4)))),E2603)</f>
        <v>0.5</v>
      </c>
      <c r="G2603" cm="1">
        <f t="array" aca="1" ref="G2603" ca="1">MAX(0,_xlfn.NORM.INV(RAND(),INDEX($M$6:$M$29,_xlfn.XMATCH(data_gen!$B2603,$L$6:$L$29),1),INDEX($J$6:$J$17,_xlfn.XMATCH($D2603,$I$6:$I$17),1)))</f>
        <v>0.10906477028875297</v>
      </c>
    </row>
    <row r="2604" spans="1:7" x14ac:dyDescent="0.25">
      <c r="A2604" s="1">
        <f t="shared" si="163"/>
        <v>45400.416666660356</v>
      </c>
      <c r="B2604">
        <f t="shared" si="160"/>
        <v>10</v>
      </c>
      <c r="C2604">
        <f t="shared" si="161"/>
        <v>18</v>
      </c>
      <c r="D2604">
        <f t="shared" si="162"/>
        <v>4</v>
      </c>
      <c r="E2604" cm="1">
        <f t="array" ref="E2604">INDEX(gumbwa!$E$2:$E$5400,_xlfn.XMATCH(1,(gumbwa!$B$2:$B$5400=data_gen!B2604)*(gumbwa!$C$2:$C$5400=data_gen!C2604)*(gumbwa!$D$2:$D$5400=data_gen!D2604)),1)</f>
        <v>0.7</v>
      </c>
      <c r="F2604" cm="1">
        <f t="array" aca="1" ref="F2604" ca="1">IF(ISNA(E2604),MAX(0,_xlfn.NORM.INV(RAND(),INDEX(gumbwa!$I$5:$T$28,_xlfn.XMATCH(data_gen!$B2604,gumbwa!$H$5:$H$28),_xlfn.XMATCH(data_gen!D$2,gumbwa!$I$4:$T$4)),INDEX(gumbwa!$I$30:$T$30,1,_xlfn.XMATCH(data_gen!$D2604,gumbwa!$I$4:$T$4)))),E2604)</f>
        <v>0.7</v>
      </c>
      <c r="G2604" cm="1">
        <f t="array" aca="1" ref="G2604" ca="1">MAX(0,_xlfn.NORM.INV(RAND(),INDEX($M$6:$M$29,_xlfn.XMATCH(data_gen!$B2604,$L$6:$L$29),1),INDEX($J$6:$J$17,_xlfn.XMATCH($D2604,$I$6:$I$17),1)))</f>
        <v>7.7761111184736817E-2</v>
      </c>
    </row>
    <row r="2605" spans="1:7" x14ac:dyDescent="0.25">
      <c r="A2605" s="1">
        <f t="shared" si="163"/>
        <v>45400.45833332702</v>
      </c>
      <c r="B2605">
        <f t="shared" si="160"/>
        <v>11</v>
      </c>
      <c r="C2605">
        <f t="shared" si="161"/>
        <v>18</v>
      </c>
      <c r="D2605">
        <f t="shared" si="162"/>
        <v>4</v>
      </c>
      <c r="E2605" cm="1">
        <f t="array" ref="E2605">INDEX(gumbwa!$E$2:$E$5400,_xlfn.XMATCH(1,(gumbwa!$B$2:$B$5400=data_gen!B2605)*(gumbwa!$C$2:$C$5400=data_gen!C2605)*(gumbwa!$D$2:$D$5400=data_gen!D2605)),1)</f>
        <v>0</v>
      </c>
      <c r="F2605" cm="1">
        <f t="array" aca="1" ref="F2605" ca="1">IF(ISNA(E2605),MAX(0,_xlfn.NORM.INV(RAND(),INDEX(gumbwa!$I$5:$T$28,_xlfn.XMATCH(data_gen!$B2605,gumbwa!$H$5:$H$28),_xlfn.XMATCH(data_gen!D$2,gumbwa!$I$4:$T$4)),INDEX(gumbwa!$I$30:$T$30,1,_xlfn.XMATCH(data_gen!$D2605,gumbwa!$I$4:$T$4)))),E2605)</f>
        <v>0</v>
      </c>
      <c r="G2605" cm="1">
        <f t="array" aca="1" ref="G2605" ca="1">MAX(0,_xlfn.NORM.INV(RAND(),INDEX($M$6:$M$29,_xlfn.XMATCH(data_gen!$B2605,$L$6:$L$29),1),INDEX($J$6:$J$17,_xlfn.XMATCH($D2605,$I$6:$I$17),1)))</f>
        <v>9.8589908353880262E-2</v>
      </c>
    </row>
    <row r="2606" spans="1:7" x14ac:dyDescent="0.25">
      <c r="A2606" s="1">
        <f t="shared" si="163"/>
        <v>45400.499999993684</v>
      </c>
      <c r="B2606">
        <f t="shared" si="160"/>
        <v>12</v>
      </c>
      <c r="C2606">
        <f t="shared" si="161"/>
        <v>18</v>
      </c>
      <c r="D2606">
        <f t="shared" si="162"/>
        <v>4</v>
      </c>
      <c r="E2606" cm="1">
        <f t="array" ref="E2606">INDEX(gumbwa!$E$2:$E$5400,_xlfn.XMATCH(1,(gumbwa!$B$2:$B$5400=data_gen!B2606)*(gumbwa!$C$2:$C$5400=data_gen!C2606)*(gumbwa!$D$2:$D$5400=data_gen!D2606)),1)</f>
        <v>1.7</v>
      </c>
      <c r="F2606" cm="1">
        <f t="array" aca="1" ref="F2606" ca="1">IF(ISNA(E2606),MAX(0,_xlfn.NORM.INV(RAND(),INDEX(gumbwa!$I$5:$T$28,_xlfn.XMATCH(data_gen!$B2606,gumbwa!$H$5:$H$28),_xlfn.XMATCH(data_gen!D$2,gumbwa!$I$4:$T$4)),INDEX(gumbwa!$I$30:$T$30,1,_xlfn.XMATCH(data_gen!$D2606,gumbwa!$I$4:$T$4)))),E2606)</f>
        <v>1.7</v>
      </c>
      <c r="G2606" cm="1">
        <f t="array" aca="1" ref="G2606" ca="1">MAX(0,_xlfn.NORM.INV(RAND(),INDEX($M$6:$M$29,_xlfn.XMATCH(data_gen!$B2606,$L$6:$L$29),1),INDEX($J$6:$J$17,_xlfn.XMATCH($D2606,$I$6:$I$17),1)))</f>
        <v>0.10746226411704582</v>
      </c>
    </row>
    <row r="2607" spans="1:7" x14ac:dyDescent="0.25">
      <c r="A2607" s="1">
        <f t="shared" si="163"/>
        <v>45400.541666660349</v>
      </c>
      <c r="B2607">
        <f t="shared" si="160"/>
        <v>13</v>
      </c>
      <c r="C2607">
        <f t="shared" si="161"/>
        <v>18</v>
      </c>
      <c r="D2607">
        <f t="shared" si="162"/>
        <v>4</v>
      </c>
      <c r="E2607" cm="1">
        <f t="array" ref="E2607">INDEX(gumbwa!$E$2:$E$5400,_xlfn.XMATCH(1,(gumbwa!$B$2:$B$5400=data_gen!B2607)*(gumbwa!$C$2:$C$5400=data_gen!C2607)*(gumbwa!$D$2:$D$5400=data_gen!D2607)),1)</f>
        <v>0.3</v>
      </c>
      <c r="F2607" cm="1">
        <f t="array" aca="1" ref="F2607" ca="1">IF(ISNA(E2607),MAX(0,_xlfn.NORM.INV(RAND(),INDEX(gumbwa!$I$5:$T$28,_xlfn.XMATCH(data_gen!$B2607,gumbwa!$H$5:$H$28),_xlfn.XMATCH(data_gen!D$2,gumbwa!$I$4:$T$4)),INDEX(gumbwa!$I$30:$T$30,1,_xlfn.XMATCH(data_gen!$D2607,gumbwa!$I$4:$T$4)))),E2607)</f>
        <v>0.3</v>
      </c>
      <c r="G2607" cm="1">
        <f t="array" aca="1" ref="G2607" ca="1">MAX(0,_xlfn.NORM.INV(RAND(),INDEX($M$6:$M$29,_xlfn.XMATCH(data_gen!$B2607,$L$6:$L$29),1),INDEX($J$6:$J$17,_xlfn.XMATCH($D2607,$I$6:$I$17),1)))</f>
        <v>0.11098878027662878</v>
      </c>
    </row>
    <row r="2608" spans="1:7" x14ac:dyDescent="0.25">
      <c r="A2608" s="1">
        <f t="shared" si="163"/>
        <v>45400.583333327013</v>
      </c>
      <c r="B2608">
        <f t="shared" si="160"/>
        <v>14</v>
      </c>
      <c r="C2608">
        <f t="shared" si="161"/>
        <v>18</v>
      </c>
      <c r="D2608">
        <f t="shared" si="162"/>
        <v>4</v>
      </c>
      <c r="E2608" cm="1">
        <f t="array" ref="E2608">INDEX(gumbwa!$E$2:$E$5400,_xlfn.XMATCH(1,(gumbwa!$B$2:$B$5400=data_gen!B2608)*(gumbwa!$C$2:$C$5400=data_gen!C2608)*(gumbwa!$D$2:$D$5400=data_gen!D2608)),1)</f>
        <v>0.9</v>
      </c>
      <c r="F2608" cm="1">
        <f t="array" aca="1" ref="F2608" ca="1">IF(ISNA(E2608),MAX(0,_xlfn.NORM.INV(RAND(),INDEX(gumbwa!$I$5:$T$28,_xlfn.XMATCH(data_gen!$B2608,gumbwa!$H$5:$H$28),_xlfn.XMATCH(data_gen!D$2,gumbwa!$I$4:$T$4)),INDEX(gumbwa!$I$30:$T$30,1,_xlfn.XMATCH(data_gen!$D2608,gumbwa!$I$4:$T$4)))),E2608)</f>
        <v>0.9</v>
      </c>
      <c r="G2608" cm="1">
        <f t="array" aca="1" ref="G2608" ca="1">MAX(0,_xlfn.NORM.INV(RAND(),INDEX($M$6:$M$29,_xlfn.XMATCH(data_gen!$B2608,$L$6:$L$29),1),INDEX($J$6:$J$17,_xlfn.XMATCH($D2608,$I$6:$I$17),1)))</f>
        <v>8.9336876185888606E-2</v>
      </c>
    </row>
    <row r="2609" spans="1:7" x14ac:dyDescent="0.25">
      <c r="A2609" s="1">
        <f t="shared" si="163"/>
        <v>45400.624999993677</v>
      </c>
      <c r="B2609">
        <f t="shared" si="160"/>
        <v>15</v>
      </c>
      <c r="C2609">
        <f t="shared" si="161"/>
        <v>18</v>
      </c>
      <c r="D2609">
        <f t="shared" si="162"/>
        <v>4</v>
      </c>
      <c r="E2609" cm="1">
        <f t="array" ref="E2609">INDEX(gumbwa!$E$2:$E$5400,_xlfn.XMATCH(1,(gumbwa!$B$2:$B$5400=data_gen!B2609)*(gumbwa!$C$2:$C$5400=data_gen!C2609)*(gumbwa!$D$2:$D$5400=data_gen!D2609)),1)</f>
        <v>0.5</v>
      </c>
      <c r="F2609" cm="1">
        <f t="array" aca="1" ref="F2609" ca="1">IF(ISNA(E2609),MAX(0,_xlfn.NORM.INV(RAND(),INDEX(gumbwa!$I$5:$T$28,_xlfn.XMATCH(data_gen!$B2609,gumbwa!$H$5:$H$28),_xlfn.XMATCH(data_gen!D$2,gumbwa!$I$4:$T$4)),INDEX(gumbwa!$I$30:$T$30,1,_xlfn.XMATCH(data_gen!$D2609,gumbwa!$I$4:$T$4)))),E2609)</f>
        <v>0.5</v>
      </c>
      <c r="G2609" cm="1">
        <f t="array" aca="1" ref="G2609" ca="1">MAX(0,_xlfn.NORM.INV(RAND(),INDEX($M$6:$M$29,_xlfn.XMATCH(data_gen!$B2609,$L$6:$L$29),1),INDEX($J$6:$J$17,_xlfn.XMATCH($D2609,$I$6:$I$17),1)))</f>
        <v>0.10194204734009613</v>
      </c>
    </row>
    <row r="2610" spans="1:7" x14ac:dyDescent="0.25">
      <c r="A2610" s="1">
        <f t="shared" si="163"/>
        <v>45400.666666660341</v>
      </c>
      <c r="B2610">
        <f t="shared" si="160"/>
        <v>16</v>
      </c>
      <c r="C2610">
        <f t="shared" si="161"/>
        <v>18</v>
      </c>
      <c r="D2610">
        <f t="shared" si="162"/>
        <v>4</v>
      </c>
      <c r="E2610" cm="1">
        <f t="array" ref="E2610">INDEX(gumbwa!$E$2:$E$5400,_xlfn.XMATCH(1,(gumbwa!$B$2:$B$5400=data_gen!B2610)*(gumbwa!$C$2:$C$5400=data_gen!C2610)*(gumbwa!$D$2:$D$5400=data_gen!D2610)),1)</f>
        <v>0.6</v>
      </c>
      <c r="F2610" cm="1">
        <f t="array" aca="1" ref="F2610" ca="1">IF(ISNA(E2610),MAX(0,_xlfn.NORM.INV(RAND(),INDEX(gumbwa!$I$5:$T$28,_xlfn.XMATCH(data_gen!$B2610,gumbwa!$H$5:$H$28),_xlfn.XMATCH(data_gen!D$2,gumbwa!$I$4:$T$4)),INDEX(gumbwa!$I$30:$T$30,1,_xlfn.XMATCH(data_gen!$D2610,gumbwa!$I$4:$T$4)))),E2610)</f>
        <v>0.6</v>
      </c>
      <c r="G2610" cm="1">
        <f t="array" aca="1" ref="G2610" ca="1">MAX(0,_xlfn.NORM.INV(RAND(),INDEX($M$6:$M$29,_xlfn.XMATCH(data_gen!$B2610,$L$6:$L$29),1),INDEX($J$6:$J$17,_xlfn.XMATCH($D2610,$I$6:$I$17),1)))</f>
        <v>1.184729170688203</v>
      </c>
    </row>
    <row r="2611" spans="1:7" x14ac:dyDescent="0.25">
      <c r="A2611" s="1">
        <f t="shared" si="163"/>
        <v>45400.708333327006</v>
      </c>
      <c r="B2611">
        <f t="shared" si="160"/>
        <v>17</v>
      </c>
      <c r="C2611">
        <f t="shared" si="161"/>
        <v>18</v>
      </c>
      <c r="D2611">
        <f t="shared" si="162"/>
        <v>4</v>
      </c>
      <c r="E2611" cm="1">
        <f t="array" ref="E2611">INDEX(gumbwa!$E$2:$E$5400,_xlfn.XMATCH(1,(gumbwa!$B$2:$B$5400=data_gen!B2611)*(gumbwa!$C$2:$C$5400=data_gen!C2611)*(gumbwa!$D$2:$D$5400=data_gen!D2611)),1)</f>
        <v>0.5</v>
      </c>
      <c r="F2611" cm="1">
        <f t="array" aca="1" ref="F2611" ca="1">IF(ISNA(E2611),MAX(0,_xlfn.NORM.INV(RAND(),INDEX(gumbwa!$I$5:$T$28,_xlfn.XMATCH(data_gen!$B2611,gumbwa!$H$5:$H$28),_xlfn.XMATCH(data_gen!D$2,gumbwa!$I$4:$T$4)),INDEX(gumbwa!$I$30:$T$30,1,_xlfn.XMATCH(data_gen!$D2611,gumbwa!$I$4:$T$4)))),E2611)</f>
        <v>0.5</v>
      </c>
      <c r="G2611" cm="1">
        <f t="array" aca="1" ref="G2611" ca="1">MAX(0,_xlfn.NORM.INV(RAND(),INDEX($M$6:$M$29,_xlfn.XMATCH(data_gen!$B2611,$L$6:$L$29),1),INDEX($J$6:$J$17,_xlfn.XMATCH($D2611,$I$6:$I$17),1)))</f>
        <v>1.5058618395347154</v>
      </c>
    </row>
    <row r="2612" spans="1:7" x14ac:dyDescent="0.25">
      <c r="A2612" s="1">
        <f t="shared" si="163"/>
        <v>45400.74999999367</v>
      </c>
      <c r="B2612">
        <f t="shared" si="160"/>
        <v>18</v>
      </c>
      <c r="C2612">
        <f t="shared" si="161"/>
        <v>18</v>
      </c>
      <c r="D2612">
        <f t="shared" si="162"/>
        <v>4</v>
      </c>
      <c r="E2612" cm="1">
        <f t="array" ref="E2612">INDEX(gumbwa!$E$2:$E$5400,_xlfn.XMATCH(1,(gumbwa!$B$2:$B$5400=data_gen!B2612)*(gumbwa!$C$2:$C$5400=data_gen!C2612)*(gumbwa!$D$2:$D$5400=data_gen!D2612)),1)</f>
        <v>0.6</v>
      </c>
      <c r="F2612" cm="1">
        <f t="array" aca="1" ref="F2612" ca="1">IF(ISNA(E2612),MAX(0,_xlfn.NORM.INV(RAND(),INDEX(gumbwa!$I$5:$T$28,_xlfn.XMATCH(data_gen!$B2612,gumbwa!$H$5:$H$28),_xlfn.XMATCH(data_gen!D$2,gumbwa!$I$4:$T$4)),INDEX(gumbwa!$I$30:$T$30,1,_xlfn.XMATCH(data_gen!$D2612,gumbwa!$I$4:$T$4)))),E2612)</f>
        <v>0.6</v>
      </c>
      <c r="G2612" cm="1">
        <f t="array" aca="1" ref="G2612" ca="1">MAX(0,_xlfn.NORM.INV(RAND(),INDEX($M$6:$M$29,_xlfn.XMATCH(data_gen!$B2612,$L$6:$L$29),1),INDEX($J$6:$J$17,_xlfn.XMATCH($D2612,$I$6:$I$17),1)))</f>
        <v>1.201001009570366</v>
      </c>
    </row>
    <row r="2613" spans="1:7" x14ac:dyDescent="0.25">
      <c r="A2613" s="1">
        <f t="shared" si="163"/>
        <v>45400.791666660334</v>
      </c>
      <c r="B2613">
        <f t="shared" si="160"/>
        <v>19</v>
      </c>
      <c r="C2613">
        <f t="shared" si="161"/>
        <v>18</v>
      </c>
      <c r="D2613">
        <f t="shared" si="162"/>
        <v>4</v>
      </c>
      <c r="E2613" cm="1">
        <f t="array" ref="E2613">INDEX(gumbwa!$E$2:$E$5400,_xlfn.XMATCH(1,(gumbwa!$B$2:$B$5400=data_gen!B2613)*(gumbwa!$C$2:$C$5400=data_gen!C2613)*(gumbwa!$D$2:$D$5400=data_gen!D2613)),1)</f>
        <v>1.3</v>
      </c>
      <c r="F2613" cm="1">
        <f t="array" aca="1" ref="F2613" ca="1">IF(ISNA(E2613),MAX(0,_xlfn.NORM.INV(RAND(),INDEX(gumbwa!$I$5:$T$28,_xlfn.XMATCH(data_gen!$B2613,gumbwa!$H$5:$H$28),_xlfn.XMATCH(data_gen!D$2,gumbwa!$I$4:$T$4)),INDEX(gumbwa!$I$30:$T$30,1,_xlfn.XMATCH(data_gen!$D2613,gumbwa!$I$4:$T$4)))),E2613)</f>
        <v>1.3</v>
      </c>
      <c r="G2613" cm="1">
        <f t="array" aca="1" ref="G2613" ca="1">MAX(0,_xlfn.NORM.INV(RAND(),INDEX($M$6:$M$29,_xlfn.XMATCH(data_gen!$B2613,$L$6:$L$29),1),INDEX($J$6:$J$17,_xlfn.XMATCH($D2613,$I$6:$I$17),1)))</f>
        <v>1.0971767710504692</v>
      </c>
    </row>
    <row r="2614" spans="1:7" x14ac:dyDescent="0.25">
      <c r="A2614" s="1">
        <f t="shared" si="163"/>
        <v>45400.833333326998</v>
      </c>
      <c r="B2614">
        <f t="shared" si="160"/>
        <v>20</v>
      </c>
      <c r="C2614">
        <f t="shared" si="161"/>
        <v>18</v>
      </c>
      <c r="D2614">
        <f t="shared" si="162"/>
        <v>4</v>
      </c>
      <c r="E2614" cm="1">
        <f t="array" ref="E2614">INDEX(gumbwa!$E$2:$E$5400,_xlfn.XMATCH(1,(gumbwa!$B$2:$B$5400=data_gen!B2614)*(gumbwa!$C$2:$C$5400=data_gen!C2614)*(gumbwa!$D$2:$D$5400=data_gen!D2614)),1)</f>
        <v>0.5</v>
      </c>
      <c r="F2614" cm="1">
        <f t="array" aca="1" ref="F2614" ca="1">IF(ISNA(E2614),MAX(0,_xlfn.NORM.INV(RAND(),INDEX(gumbwa!$I$5:$T$28,_xlfn.XMATCH(data_gen!$B2614,gumbwa!$H$5:$H$28),_xlfn.XMATCH(data_gen!D$2,gumbwa!$I$4:$T$4)),INDEX(gumbwa!$I$30:$T$30,1,_xlfn.XMATCH(data_gen!$D2614,gumbwa!$I$4:$T$4)))),E2614)</f>
        <v>0.5</v>
      </c>
      <c r="G2614" cm="1">
        <f t="array" aca="1" ref="G2614" ca="1">MAX(0,_xlfn.NORM.INV(RAND(),INDEX($M$6:$M$29,_xlfn.XMATCH(data_gen!$B2614,$L$6:$L$29),1),INDEX($J$6:$J$17,_xlfn.XMATCH($D2614,$I$6:$I$17),1)))</f>
        <v>0.91953355559397287</v>
      </c>
    </row>
    <row r="2615" spans="1:7" x14ac:dyDescent="0.25">
      <c r="A2615" s="1">
        <f t="shared" si="163"/>
        <v>45400.874999993663</v>
      </c>
      <c r="B2615">
        <f t="shared" si="160"/>
        <v>21</v>
      </c>
      <c r="C2615">
        <f t="shared" si="161"/>
        <v>18</v>
      </c>
      <c r="D2615">
        <f t="shared" si="162"/>
        <v>4</v>
      </c>
      <c r="E2615" cm="1">
        <f t="array" ref="E2615">INDEX(gumbwa!$E$2:$E$5400,_xlfn.XMATCH(1,(gumbwa!$B$2:$B$5400=data_gen!B2615)*(gumbwa!$C$2:$C$5400=data_gen!C2615)*(gumbwa!$D$2:$D$5400=data_gen!D2615)),1)</f>
        <v>0.2</v>
      </c>
      <c r="F2615" cm="1">
        <f t="array" aca="1" ref="F2615" ca="1">IF(ISNA(E2615),MAX(0,_xlfn.NORM.INV(RAND(),INDEX(gumbwa!$I$5:$T$28,_xlfn.XMATCH(data_gen!$B2615,gumbwa!$H$5:$H$28),_xlfn.XMATCH(data_gen!D$2,gumbwa!$I$4:$T$4)),INDEX(gumbwa!$I$30:$T$30,1,_xlfn.XMATCH(data_gen!$D2615,gumbwa!$I$4:$T$4)))),E2615)</f>
        <v>0.2</v>
      </c>
      <c r="G2615" cm="1">
        <f t="array" aca="1" ref="G2615" ca="1">MAX(0,_xlfn.NORM.INV(RAND(),INDEX($M$6:$M$29,_xlfn.XMATCH(data_gen!$B2615,$L$6:$L$29),1),INDEX($J$6:$J$17,_xlfn.XMATCH($D2615,$I$6:$I$17),1)))</f>
        <v>0.89747027277848301</v>
      </c>
    </row>
    <row r="2616" spans="1:7" x14ac:dyDescent="0.25">
      <c r="A2616" s="1">
        <f t="shared" si="163"/>
        <v>45400.916666660327</v>
      </c>
      <c r="B2616">
        <f t="shared" si="160"/>
        <v>22</v>
      </c>
      <c r="C2616">
        <f t="shared" si="161"/>
        <v>18</v>
      </c>
      <c r="D2616">
        <f t="shared" si="162"/>
        <v>4</v>
      </c>
      <c r="E2616" cm="1">
        <f t="array" ref="E2616">INDEX(gumbwa!$E$2:$E$5400,_xlfn.XMATCH(1,(gumbwa!$B$2:$B$5400=data_gen!B2616)*(gumbwa!$C$2:$C$5400=data_gen!C2616)*(gumbwa!$D$2:$D$5400=data_gen!D2616)),1)</f>
        <v>0.2</v>
      </c>
      <c r="F2616" cm="1">
        <f t="array" aca="1" ref="F2616" ca="1">IF(ISNA(E2616),MAX(0,_xlfn.NORM.INV(RAND(),INDEX(gumbwa!$I$5:$T$28,_xlfn.XMATCH(data_gen!$B2616,gumbwa!$H$5:$H$28),_xlfn.XMATCH(data_gen!D$2,gumbwa!$I$4:$T$4)),INDEX(gumbwa!$I$30:$T$30,1,_xlfn.XMATCH(data_gen!$D2616,gumbwa!$I$4:$T$4)))),E2616)</f>
        <v>0.2</v>
      </c>
      <c r="G2616" cm="1">
        <f t="array" aca="1" ref="G2616" ca="1">MAX(0,_xlfn.NORM.INV(RAND(),INDEX($M$6:$M$29,_xlfn.XMATCH(data_gen!$B2616,$L$6:$L$29),1),INDEX($J$6:$J$17,_xlfn.XMATCH($D2616,$I$6:$I$17),1)))</f>
        <v>0.90912030817868772</v>
      </c>
    </row>
    <row r="2617" spans="1:7" x14ac:dyDescent="0.25">
      <c r="A2617" s="1">
        <f t="shared" si="163"/>
        <v>45400.958333326991</v>
      </c>
      <c r="B2617">
        <f t="shared" si="160"/>
        <v>23</v>
      </c>
      <c r="C2617">
        <f t="shared" si="161"/>
        <v>18</v>
      </c>
      <c r="D2617">
        <f t="shared" si="162"/>
        <v>4</v>
      </c>
      <c r="E2617" cm="1">
        <f t="array" ref="E2617">INDEX(gumbwa!$E$2:$E$5400,_xlfn.XMATCH(1,(gumbwa!$B$2:$B$5400=data_gen!B2617)*(gumbwa!$C$2:$C$5400=data_gen!C2617)*(gumbwa!$D$2:$D$5400=data_gen!D2617)),1)</f>
        <v>0.3</v>
      </c>
      <c r="F2617" cm="1">
        <f t="array" aca="1" ref="F2617" ca="1">IF(ISNA(E2617),MAX(0,_xlfn.NORM.INV(RAND(),INDEX(gumbwa!$I$5:$T$28,_xlfn.XMATCH(data_gen!$B2617,gumbwa!$H$5:$H$28),_xlfn.XMATCH(data_gen!D$2,gumbwa!$I$4:$T$4)),INDEX(gumbwa!$I$30:$T$30,1,_xlfn.XMATCH(data_gen!$D2617,gumbwa!$I$4:$T$4)))),E2617)</f>
        <v>0.3</v>
      </c>
      <c r="G2617" cm="1">
        <f t="array" aca="1" ref="G2617" ca="1">MAX(0,_xlfn.NORM.INV(RAND(),INDEX($M$6:$M$29,_xlfn.XMATCH(data_gen!$B2617,$L$6:$L$29),1),INDEX($J$6:$J$17,_xlfn.XMATCH($D2617,$I$6:$I$17),1)))</f>
        <v>0.90148164931635411</v>
      </c>
    </row>
    <row r="2618" spans="1:7" x14ac:dyDescent="0.25">
      <c r="A2618" s="1">
        <f t="shared" si="163"/>
        <v>45400.999999993655</v>
      </c>
      <c r="B2618">
        <f t="shared" si="160"/>
        <v>0</v>
      </c>
      <c r="C2618">
        <f t="shared" si="161"/>
        <v>19</v>
      </c>
      <c r="D2618">
        <f t="shared" si="162"/>
        <v>4</v>
      </c>
      <c r="E2618" cm="1">
        <f t="array" ref="E2618">INDEX(gumbwa!$E$2:$E$5400,_xlfn.XMATCH(1,(gumbwa!$B$2:$B$5400=data_gen!B2618)*(gumbwa!$C$2:$C$5400=data_gen!C2618)*(gumbwa!$D$2:$D$5400=data_gen!D2618)),1)</f>
        <v>0.2</v>
      </c>
      <c r="F2618" cm="1">
        <f t="array" aca="1" ref="F2618" ca="1">IF(ISNA(E2618),MAX(0,_xlfn.NORM.INV(RAND(),INDEX(gumbwa!$I$5:$T$28,_xlfn.XMATCH(data_gen!$B2618,gumbwa!$H$5:$H$28),_xlfn.XMATCH(data_gen!D$2,gumbwa!$I$4:$T$4)),INDEX(gumbwa!$I$30:$T$30,1,_xlfn.XMATCH(data_gen!$D2618,gumbwa!$I$4:$T$4)))),E2618)</f>
        <v>0.2</v>
      </c>
      <c r="G2618" cm="1">
        <f t="array" aca="1" ref="G2618" ca="1">MAX(0,_xlfn.NORM.INV(RAND(),INDEX($M$6:$M$29,_xlfn.XMATCH(data_gen!$B2618,$L$6:$L$29),1),INDEX($J$6:$J$17,_xlfn.XMATCH($D2618,$I$6:$I$17),1)))</f>
        <v>0.59507331250186057</v>
      </c>
    </row>
    <row r="2619" spans="1:7" x14ac:dyDescent="0.25">
      <c r="A2619" s="1">
        <f t="shared" si="163"/>
        <v>45401.04166666032</v>
      </c>
      <c r="B2619">
        <f t="shared" si="160"/>
        <v>1</v>
      </c>
      <c r="C2619">
        <f t="shared" si="161"/>
        <v>19</v>
      </c>
      <c r="D2619">
        <f t="shared" si="162"/>
        <v>4</v>
      </c>
      <c r="E2619" cm="1">
        <f t="array" ref="E2619">INDEX(gumbwa!$E$2:$E$5400,_xlfn.XMATCH(1,(gumbwa!$B$2:$B$5400=data_gen!B2619)*(gumbwa!$C$2:$C$5400=data_gen!C2619)*(gumbwa!$D$2:$D$5400=data_gen!D2619)),1)</f>
        <v>0.2</v>
      </c>
      <c r="F2619" cm="1">
        <f t="array" aca="1" ref="F2619" ca="1">IF(ISNA(E2619),MAX(0,_xlfn.NORM.INV(RAND(),INDEX(gumbwa!$I$5:$T$28,_xlfn.XMATCH(data_gen!$B2619,gumbwa!$H$5:$H$28),_xlfn.XMATCH(data_gen!D$2,gumbwa!$I$4:$T$4)),INDEX(gumbwa!$I$30:$T$30,1,_xlfn.XMATCH(data_gen!$D2619,gumbwa!$I$4:$T$4)))),E2619)</f>
        <v>0.2</v>
      </c>
      <c r="G2619" cm="1">
        <f t="array" aca="1" ref="G2619" ca="1">MAX(0,_xlfn.NORM.INV(RAND(),INDEX($M$6:$M$29,_xlfn.XMATCH(data_gen!$B2619,$L$6:$L$29),1),INDEX($J$6:$J$17,_xlfn.XMATCH($D2619,$I$6:$I$17),1)))</f>
        <v>0.58169608577663934</v>
      </c>
    </row>
    <row r="2620" spans="1:7" x14ac:dyDescent="0.25">
      <c r="A2620" s="1">
        <f t="shared" si="163"/>
        <v>45401.083333326984</v>
      </c>
      <c r="B2620">
        <f t="shared" si="160"/>
        <v>2</v>
      </c>
      <c r="C2620">
        <f t="shared" si="161"/>
        <v>19</v>
      </c>
      <c r="D2620">
        <f t="shared" si="162"/>
        <v>4</v>
      </c>
      <c r="E2620" cm="1">
        <f t="array" ref="E2620">INDEX(gumbwa!$E$2:$E$5400,_xlfn.XMATCH(1,(gumbwa!$B$2:$B$5400=data_gen!B2620)*(gumbwa!$C$2:$C$5400=data_gen!C2620)*(gumbwa!$D$2:$D$5400=data_gen!D2620)),1)</f>
        <v>0.2</v>
      </c>
      <c r="F2620" cm="1">
        <f t="array" aca="1" ref="F2620" ca="1">IF(ISNA(E2620),MAX(0,_xlfn.NORM.INV(RAND(),INDEX(gumbwa!$I$5:$T$28,_xlfn.XMATCH(data_gen!$B2620,gumbwa!$H$5:$H$28),_xlfn.XMATCH(data_gen!D$2,gumbwa!$I$4:$T$4)),INDEX(gumbwa!$I$30:$T$30,1,_xlfn.XMATCH(data_gen!$D2620,gumbwa!$I$4:$T$4)))),E2620)</f>
        <v>0.2</v>
      </c>
      <c r="G2620" cm="1">
        <f t="array" aca="1" ref="G2620" ca="1">MAX(0,_xlfn.NORM.INV(RAND(),INDEX($M$6:$M$29,_xlfn.XMATCH(data_gen!$B2620,$L$6:$L$29),1),INDEX($J$6:$J$17,_xlfn.XMATCH($D2620,$I$6:$I$17),1)))</f>
        <v>0.58951193763323584</v>
      </c>
    </row>
    <row r="2621" spans="1:7" x14ac:dyDescent="0.25">
      <c r="A2621" s="1">
        <f t="shared" si="163"/>
        <v>45401.124999993648</v>
      </c>
      <c r="B2621">
        <f t="shared" si="160"/>
        <v>3</v>
      </c>
      <c r="C2621">
        <f t="shared" si="161"/>
        <v>19</v>
      </c>
      <c r="D2621">
        <f t="shared" si="162"/>
        <v>4</v>
      </c>
      <c r="E2621" cm="1">
        <f t="array" ref="E2621">INDEX(gumbwa!$E$2:$E$5400,_xlfn.XMATCH(1,(gumbwa!$B$2:$B$5400=data_gen!B2621)*(gumbwa!$C$2:$C$5400=data_gen!C2621)*(gumbwa!$D$2:$D$5400=data_gen!D2621)),1)</f>
        <v>0.2</v>
      </c>
      <c r="F2621" cm="1">
        <f t="array" aca="1" ref="F2621" ca="1">IF(ISNA(E2621),MAX(0,_xlfn.NORM.INV(RAND(),INDEX(gumbwa!$I$5:$T$28,_xlfn.XMATCH(data_gen!$B2621,gumbwa!$H$5:$H$28),_xlfn.XMATCH(data_gen!D$2,gumbwa!$I$4:$T$4)),INDEX(gumbwa!$I$30:$T$30,1,_xlfn.XMATCH(data_gen!$D2621,gumbwa!$I$4:$T$4)))),E2621)</f>
        <v>0.2</v>
      </c>
      <c r="G2621" cm="1">
        <f t="array" aca="1" ref="G2621" ca="1">MAX(0,_xlfn.NORM.INV(RAND(),INDEX($M$6:$M$29,_xlfn.XMATCH(data_gen!$B2621,$L$6:$L$29),1),INDEX($J$6:$J$17,_xlfn.XMATCH($D2621,$I$6:$I$17),1)))</f>
        <v>0.59678500869520967</v>
      </c>
    </row>
    <row r="2622" spans="1:7" x14ac:dyDescent="0.25">
      <c r="A2622" s="1">
        <f t="shared" si="163"/>
        <v>45401.166666660312</v>
      </c>
      <c r="B2622">
        <f t="shared" si="160"/>
        <v>4</v>
      </c>
      <c r="C2622">
        <f t="shared" si="161"/>
        <v>19</v>
      </c>
      <c r="D2622">
        <f t="shared" si="162"/>
        <v>4</v>
      </c>
      <c r="E2622" cm="1">
        <f t="array" ref="E2622">INDEX(gumbwa!$E$2:$E$5400,_xlfn.XMATCH(1,(gumbwa!$B$2:$B$5400=data_gen!B2622)*(gumbwa!$C$2:$C$5400=data_gen!C2622)*(gumbwa!$D$2:$D$5400=data_gen!D2622)),1)</f>
        <v>0.4</v>
      </c>
      <c r="F2622" cm="1">
        <f t="array" aca="1" ref="F2622" ca="1">IF(ISNA(E2622),MAX(0,_xlfn.NORM.INV(RAND(),INDEX(gumbwa!$I$5:$T$28,_xlfn.XMATCH(data_gen!$B2622,gumbwa!$H$5:$H$28),_xlfn.XMATCH(data_gen!D$2,gumbwa!$I$4:$T$4)),INDEX(gumbwa!$I$30:$T$30,1,_xlfn.XMATCH(data_gen!$D2622,gumbwa!$I$4:$T$4)))),E2622)</f>
        <v>0.4</v>
      </c>
      <c r="G2622" cm="1">
        <f t="array" aca="1" ref="G2622" ca="1">MAX(0,_xlfn.NORM.INV(RAND(),INDEX($M$6:$M$29,_xlfn.XMATCH(data_gen!$B2622,$L$6:$L$29),1),INDEX($J$6:$J$17,_xlfn.XMATCH($D2622,$I$6:$I$17),1)))</f>
        <v>0.60124474214855694</v>
      </c>
    </row>
    <row r="2623" spans="1:7" x14ac:dyDescent="0.25">
      <c r="A2623" s="1">
        <f t="shared" si="163"/>
        <v>45401.208333326977</v>
      </c>
      <c r="B2623">
        <f t="shared" si="160"/>
        <v>5</v>
      </c>
      <c r="C2623">
        <f t="shared" si="161"/>
        <v>19</v>
      </c>
      <c r="D2623">
        <f t="shared" si="162"/>
        <v>4</v>
      </c>
      <c r="E2623" cm="1">
        <f t="array" ref="E2623">INDEX(gumbwa!$E$2:$E$5400,_xlfn.XMATCH(1,(gumbwa!$B$2:$B$5400=data_gen!B2623)*(gumbwa!$C$2:$C$5400=data_gen!C2623)*(gumbwa!$D$2:$D$5400=data_gen!D2623)),1)</f>
        <v>0.3</v>
      </c>
      <c r="F2623" cm="1">
        <f t="array" aca="1" ref="F2623" ca="1">IF(ISNA(E2623),MAX(0,_xlfn.NORM.INV(RAND(),INDEX(gumbwa!$I$5:$T$28,_xlfn.XMATCH(data_gen!$B2623,gumbwa!$H$5:$H$28),_xlfn.XMATCH(data_gen!D$2,gumbwa!$I$4:$T$4)),INDEX(gumbwa!$I$30:$T$30,1,_xlfn.XMATCH(data_gen!$D2623,gumbwa!$I$4:$T$4)))),E2623)</f>
        <v>0.3</v>
      </c>
      <c r="G2623" cm="1">
        <f t="array" aca="1" ref="G2623" ca="1">MAX(0,_xlfn.NORM.INV(RAND(),INDEX($M$6:$M$29,_xlfn.XMATCH(data_gen!$B2623,$L$6:$L$29),1),INDEX($J$6:$J$17,_xlfn.XMATCH($D2623,$I$6:$I$17),1)))</f>
        <v>0.60897323405529058</v>
      </c>
    </row>
    <row r="2624" spans="1:7" x14ac:dyDescent="0.25">
      <c r="A2624" s="1">
        <f t="shared" si="163"/>
        <v>45401.249999993641</v>
      </c>
      <c r="B2624">
        <f t="shared" si="160"/>
        <v>6</v>
      </c>
      <c r="C2624">
        <f t="shared" si="161"/>
        <v>19</v>
      </c>
      <c r="D2624">
        <f t="shared" si="162"/>
        <v>4</v>
      </c>
      <c r="E2624" cm="1">
        <f t="array" ref="E2624">INDEX(gumbwa!$E$2:$E$5400,_xlfn.XMATCH(1,(gumbwa!$B$2:$B$5400=data_gen!B2624)*(gumbwa!$C$2:$C$5400=data_gen!C2624)*(gumbwa!$D$2:$D$5400=data_gen!D2624)),1)</f>
        <v>0.6</v>
      </c>
      <c r="F2624" cm="1">
        <f t="array" aca="1" ref="F2624" ca="1">IF(ISNA(E2624),MAX(0,_xlfn.NORM.INV(RAND(),INDEX(gumbwa!$I$5:$T$28,_xlfn.XMATCH(data_gen!$B2624,gumbwa!$H$5:$H$28),_xlfn.XMATCH(data_gen!D$2,gumbwa!$I$4:$T$4)),INDEX(gumbwa!$I$30:$T$30,1,_xlfn.XMATCH(data_gen!$D2624,gumbwa!$I$4:$T$4)))),E2624)</f>
        <v>0.6</v>
      </c>
      <c r="G2624" cm="1">
        <f t="array" aca="1" ref="G2624" ca="1">MAX(0,_xlfn.NORM.INV(RAND(),INDEX($M$6:$M$29,_xlfn.XMATCH(data_gen!$B2624,$L$6:$L$29),1),INDEX($J$6:$J$17,_xlfn.XMATCH($D2624,$I$6:$I$17),1)))</f>
        <v>0.29233071875517969</v>
      </c>
    </row>
    <row r="2625" spans="1:7" x14ac:dyDescent="0.25">
      <c r="A2625" s="1">
        <f t="shared" si="163"/>
        <v>45401.291666660305</v>
      </c>
      <c r="B2625">
        <f t="shared" si="160"/>
        <v>7</v>
      </c>
      <c r="C2625">
        <f t="shared" si="161"/>
        <v>19</v>
      </c>
      <c r="D2625">
        <f t="shared" si="162"/>
        <v>4</v>
      </c>
      <c r="E2625" cm="1">
        <f t="array" ref="E2625">INDEX(gumbwa!$E$2:$E$5400,_xlfn.XMATCH(1,(gumbwa!$B$2:$B$5400=data_gen!B2625)*(gumbwa!$C$2:$C$5400=data_gen!C2625)*(gumbwa!$D$2:$D$5400=data_gen!D2625)),1)</f>
        <v>0</v>
      </c>
      <c r="F2625" cm="1">
        <f t="array" aca="1" ref="F2625" ca="1">IF(ISNA(E2625),MAX(0,_xlfn.NORM.INV(RAND(),INDEX(gumbwa!$I$5:$T$28,_xlfn.XMATCH(data_gen!$B2625,gumbwa!$H$5:$H$28),_xlfn.XMATCH(data_gen!D$2,gumbwa!$I$4:$T$4)),INDEX(gumbwa!$I$30:$T$30,1,_xlfn.XMATCH(data_gen!$D2625,gumbwa!$I$4:$T$4)))),E2625)</f>
        <v>0</v>
      </c>
      <c r="G2625" cm="1">
        <f t="array" aca="1" ref="G2625" ca="1">MAX(0,_xlfn.NORM.INV(RAND(),INDEX($M$6:$M$29,_xlfn.XMATCH(data_gen!$B2625,$L$6:$L$29),1),INDEX($J$6:$J$17,_xlfn.XMATCH($D2625,$I$6:$I$17),1)))</f>
        <v>0.1015551514135386</v>
      </c>
    </row>
    <row r="2626" spans="1:7" x14ac:dyDescent="0.25">
      <c r="A2626" s="1">
        <f t="shared" si="163"/>
        <v>45401.333333326969</v>
      </c>
      <c r="B2626">
        <f t="shared" si="160"/>
        <v>8</v>
      </c>
      <c r="C2626">
        <f t="shared" si="161"/>
        <v>19</v>
      </c>
      <c r="D2626">
        <f t="shared" si="162"/>
        <v>4</v>
      </c>
      <c r="E2626" cm="1">
        <f t="array" ref="E2626">INDEX(gumbwa!$E$2:$E$5400,_xlfn.XMATCH(1,(gumbwa!$B$2:$B$5400=data_gen!B2626)*(gumbwa!$C$2:$C$5400=data_gen!C2626)*(gumbwa!$D$2:$D$5400=data_gen!D2626)),1)</f>
        <v>0.1</v>
      </c>
      <c r="F2626" cm="1">
        <f t="array" aca="1" ref="F2626" ca="1">IF(ISNA(E2626),MAX(0,_xlfn.NORM.INV(RAND(),INDEX(gumbwa!$I$5:$T$28,_xlfn.XMATCH(data_gen!$B2626,gumbwa!$H$5:$H$28),_xlfn.XMATCH(data_gen!D$2,gumbwa!$I$4:$T$4)),INDEX(gumbwa!$I$30:$T$30,1,_xlfn.XMATCH(data_gen!$D2626,gumbwa!$I$4:$T$4)))),E2626)</f>
        <v>0.1</v>
      </c>
      <c r="G2626" cm="1">
        <f t="array" aca="1" ref="G2626" ca="1">MAX(0,_xlfn.NORM.INV(RAND(),INDEX($M$6:$M$29,_xlfn.XMATCH(data_gen!$B2626,$L$6:$L$29),1),INDEX($J$6:$J$17,_xlfn.XMATCH($D2626,$I$6:$I$17),1)))</f>
        <v>8.5864864162685267E-2</v>
      </c>
    </row>
    <row r="2627" spans="1:7" x14ac:dyDescent="0.25">
      <c r="A2627" s="1">
        <f t="shared" si="163"/>
        <v>45401.374999993634</v>
      </c>
      <c r="B2627">
        <f t="shared" ref="B2627:B2690" si="164">HOUR(A2627)</f>
        <v>9</v>
      </c>
      <c r="C2627">
        <f t="shared" ref="C2627:C2690" si="165">DAY(A2627)</f>
        <v>19</v>
      </c>
      <c r="D2627">
        <f t="shared" ref="D2627:D2690" si="166">MONTH(A2627)</f>
        <v>4</v>
      </c>
      <c r="E2627" cm="1">
        <f t="array" ref="E2627">INDEX(gumbwa!$E$2:$E$5400,_xlfn.XMATCH(1,(gumbwa!$B$2:$B$5400=data_gen!B2627)*(gumbwa!$C$2:$C$5400=data_gen!C2627)*(gumbwa!$D$2:$D$5400=data_gen!D2627)),1)</f>
        <v>0.2</v>
      </c>
      <c r="F2627" cm="1">
        <f t="array" aca="1" ref="F2627" ca="1">IF(ISNA(E2627),MAX(0,_xlfn.NORM.INV(RAND(),INDEX(gumbwa!$I$5:$T$28,_xlfn.XMATCH(data_gen!$B2627,gumbwa!$H$5:$H$28),_xlfn.XMATCH(data_gen!D$2,gumbwa!$I$4:$T$4)),INDEX(gumbwa!$I$30:$T$30,1,_xlfn.XMATCH(data_gen!$D2627,gumbwa!$I$4:$T$4)))),E2627)</f>
        <v>0.2</v>
      </c>
      <c r="G2627" cm="1">
        <f t="array" aca="1" ref="G2627" ca="1">MAX(0,_xlfn.NORM.INV(RAND(),INDEX($M$6:$M$29,_xlfn.XMATCH(data_gen!$B2627,$L$6:$L$29),1),INDEX($J$6:$J$17,_xlfn.XMATCH($D2627,$I$6:$I$17),1)))</f>
        <v>9.2914602444364169E-2</v>
      </c>
    </row>
    <row r="2628" spans="1:7" x14ac:dyDescent="0.25">
      <c r="A2628" s="1">
        <f t="shared" ref="A2628:A2691" si="167">A2627+(1/24)</f>
        <v>45401.416666660298</v>
      </c>
      <c r="B2628">
        <f t="shared" si="164"/>
        <v>10</v>
      </c>
      <c r="C2628">
        <f t="shared" si="165"/>
        <v>19</v>
      </c>
      <c r="D2628">
        <f t="shared" si="166"/>
        <v>4</v>
      </c>
      <c r="E2628" cm="1">
        <f t="array" ref="E2628">INDEX(gumbwa!$E$2:$E$5400,_xlfn.XMATCH(1,(gumbwa!$B$2:$B$5400=data_gen!B2628)*(gumbwa!$C$2:$C$5400=data_gen!C2628)*(gumbwa!$D$2:$D$5400=data_gen!D2628)),1)</f>
        <v>14.7</v>
      </c>
      <c r="F2628" cm="1">
        <f t="array" aca="1" ref="F2628" ca="1">IF(ISNA(E2628),MAX(0,_xlfn.NORM.INV(RAND(),INDEX(gumbwa!$I$5:$T$28,_xlfn.XMATCH(data_gen!$B2628,gumbwa!$H$5:$H$28),_xlfn.XMATCH(data_gen!D$2,gumbwa!$I$4:$T$4)),INDEX(gumbwa!$I$30:$T$30,1,_xlfn.XMATCH(data_gen!$D2628,gumbwa!$I$4:$T$4)))),E2628)</f>
        <v>14.7</v>
      </c>
      <c r="G2628" cm="1">
        <f t="array" aca="1" ref="G2628" ca="1">MAX(0,_xlfn.NORM.INV(RAND(),INDEX($M$6:$M$29,_xlfn.XMATCH(data_gen!$B2628,$L$6:$L$29),1),INDEX($J$6:$J$17,_xlfn.XMATCH($D2628,$I$6:$I$17),1)))</f>
        <v>8.8968145890421124E-2</v>
      </c>
    </row>
    <row r="2629" spans="1:7" x14ac:dyDescent="0.25">
      <c r="A2629" s="1">
        <f t="shared" si="167"/>
        <v>45401.458333326962</v>
      </c>
      <c r="B2629">
        <f t="shared" si="164"/>
        <v>11</v>
      </c>
      <c r="C2629">
        <f t="shared" si="165"/>
        <v>19</v>
      </c>
      <c r="D2629">
        <f t="shared" si="166"/>
        <v>4</v>
      </c>
      <c r="E2629" cm="1">
        <f t="array" ref="E2629">INDEX(gumbwa!$E$2:$E$5400,_xlfn.XMATCH(1,(gumbwa!$B$2:$B$5400=data_gen!B2629)*(gumbwa!$C$2:$C$5400=data_gen!C2629)*(gumbwa!$D$2:$D$5400=data_gen!D2629)),1)</f>
        <v>0</v>
      </c>
      <c r="F2629" cm="1">
        <f t="array" aca="1" ref="F2629" ca="1">IF(ISNA(E2629),MAX(0,_xlfn.NORM.INV(RAND(),INDEX(gumbwa!$I$5:$T$28,_xlfn.XMATCH(data_gen!$B2629,gumbwa!$H$5:$H$28),_xlfn.XMATCH(data_gen!D$2,gumbwa!$I$4:$T$4)),INDEX(gumbwa!$I$30:$T$30,1,_xlfn.XMATCH(data_gen!$D2629,gumbwa!$I$4:$T$4)))),E2629)</f>
        <v>0</v>
      </c>
      <c r="G2629" cm="1">
        <f t="array" aca="1" ref="G2629" ca="1">MAX(0,_xlfn.NORM.INV(RAND(),INDEX($M$6:$M$29,_xlfn.XMATCH(data_gen!$B2629,$L$6:$L$29),1),INDEX($J$6:$J$17,_xlfn.XMATCH($D2629,$I$6:$I$17),1)))</f>
        <v>0.12021179521785684</v>
      </c>
    </row>
    <row r="2630" spans="1:7" x14ac:dyDescent="0.25">
      <c r="A2630" s="1">
        <f t="shared" si="167"/>
        <v>45401.499999993626</v>
      </c>
      <c r="B2630">
        <f t="shared" si="164"/>
        <v>12</v>
      </c>
      <c r="C2630">
        <f t="shared" si="165"/>
        <v>19</v>
      </c>
      <c r="D2630">
        <f t="shared" si="166"/>
        <v>4</v>
      </c>
      <c r="E2630" cm="1">
        <f t="array" ref="E2630">INDEX(gumbwa!$E$2:$E$5400,_xlfn.XMATCH(1,(gumbwa!$B$2:$B$5400=data_gen!B2630)*(gumbwa!$C$2:$C$5400=data_gen!C2630)*(gumbwa!$D$2:$D$5400=data_gen!D2630)),1)</f>
        <v>1</v>
      </c>
      <c r="F2630" cm="1">
        <f t="array" aca="1" ref="F2630" ca="1">IF(ISNA(E2630),MAX(0,_xlfn.NORM.INV(RAND(),INDEX(gumbwa!$I$5:$T$28,_xlfn.XMATCH(data_gen!$B2630,gumbwa!$H$5:$H$28),_xlfn.XMATCH(data_gen!D$2,gumbwa!$I$4:$T$4)),INDEX(gumbwa!$I$30:$T$30,1,_xlfn.XMATCH(data_gen!$D2630,gumbwa!$I$4:$T$4)))),E2630)</f>
        <v>1</v>
      </c>
      <c r="G2630" cm="1">
        <f t="array" aca="1" ref="G2630" ca="1">MAX(0,_xlfn.NORM.INV(RAND(),INDEX($M$6:$M$29,_xlfn.XMATCH(data_gen!$B2630,$L$6:$L$29),1),INDEX($J$6:$J$17,_xlfn.XMATCH($D2630,$I$6:$I$17),1)))</f>
        <v>0.11194774949497545</v>
      </c>
    </row>
    <row r="2631" spans="1:7" x14ac:dyDescent="0.25">
      <c r="A2631" s="1">
        <f t="shared" si="167"/>
        <v>45401.541666660291</v>
      </c>
      <c r="B2631">
        <f t="shared" si="164"/>
        <v>13</v>
      </c>
      <c r="C2631">
        <f t="shared" si="165"/>
        <v>19</v>
      </c>
      <c r="D2631">
        <f t="shared" si="166"/>
        <v>4</v>
      </c>
      <c r="E2631" cm="1">
        <f t="array" ref="E2631">INDEX(gumbwa!$E$2:$E$5400,_xlfn.XMATCH(1,(gumbwa!$B$2:$B$5400=data_gen!B2631)*(gumbwa!$C$2:$C$5400=data_gen!C2631)*(gumbwa!$D$2:$D$5400=data_gen!D2631)),1)</f>
        <v>0</v>
      </c>
      <c r="F2631" cm="1">
        <f t="array" aca="1" ref="F2631" ca="1">IF(ISNA(E2631),MAX(0,_xlfn.NORM.INV(RAND(),INDEX(gumbwa!$I$5:$T$28,_xlfn.XMATCH(data_gen!$B2631,gumbwa!$H$5:$H$28),_xlfn.XMATCH(data_gen!D$2,gumbwa!$I$4:$T$4)),INDEX(gumbwa!$I$30:$T$30,1,_xlfn.XMATCH(data_gen!$D2631,gumbwa!$I$4:$T$4)))),E2631)</f>
        <v>0</v>
      </c>
      <c r="G2631" cm="1">
        <f t="array" aca="1" ref="G2631" ca="1">MAX(0,_xlfn.NORM.INV(RAND(),INDEX($M$6:$M$29,_xlfn.XMATCH(data_gen!$B2631,$L$6:$L$29),1),INDEX($J$6:$J$17,_xlfn.XMATCH($D2631,$I$6:$I$17),1)))</f>
        <v>0.10437386301253916</v>
      </c>
    </row>
    <row r="2632" spans="1:7" x14ac:dyDescent="0.25">
      <c r="A2632" s="1">
        <f t="shared" si="167"/>
        <v>45401.583333326955</v>
      </c>
      <c r="B2632">
        <f t="shared" si="164"/>
        <v>14</v>
      </c>
      <c r="C2632">
        <f t="shared" si="165"/>
        <v>19</v>
      </c>
      <c r="D2632">
        <f t="shared" si="166"/>
        <v>4</v>
      </c>
      <c r="E2632" cm="1">
        <f t="array" ref="E2632">INDEX(gumbwa!$E$2:$E$5400,_xlfn.XMATCH(1,(gumbwa!$B$2:$B$5400=data_gen!B2632)*(gumbwa!$C$2:$C$5400=data_gen!C2632)*(gumbwa!$D$2:$D$5400=data_gen!D2632)),1)</f>
        <v>1</v>
      </c>
      <c r="F2632" cm="1">
        <f t="array" aca="1" ref="F2632" ca="1">IF(ISNA(E2632),MAX(0,_xlfn.NORM.INV(RAND(),INDEX(gumbwa!$I$5:$T$28,_xlfn.XMATCH(data_gen!$B2632,gumbwa!$H$5:$H$28),_xlfn.XMATCH(data_gen!D$2,gumbwa!$I$4:$T$4)),INDEX(gumbwa!$I$30:$T$30,1,_xlfn.XMATCH(data_gen!$D2632,gumbwa!$I$4:$T$4)))),E2632)</f>
        <v>1</v>
      </c>
      <c r="G2632" cm="1">
        <f t="array" aca="1" ref="G2632" ca="1">MAX(0,_xlfn.NORM.INV(RAND(),INDEX($M$6:$M$29,_xlfn.XMATCH(data_gen!$B2632,$L$6:$L$29),1),INDEX($J$6:$J$17,_xlfn.XMATCH($D2632,$I$6:$I$17),1)))</f>
        <v>0.10301265631147684</v>
      </c>
    </row>
    <row r="2633" spans="1:7" x14ac:dyDescent="0.25">
      <c r="A2633" s="1">
        <f t="shared" si="167"/>
        <v>45401.624999993619</v>
      </c>
      <c r="B2633">
        <f t="shared" si="164"/>
        <v>15</v>
      </c>
      <c r="C2633">
        <f t="shared" si="165"/>
        <v>19</v>
      </c>
      <c r="D2633">
        <f t="shared" si="166"/>
        <v>4</v>
      </c>
      <c r="E2633" cm="1">
        <f t="array" ref="E2633">INDEX(gumbwa!$E$2:$E$5400,_xlfn.XMATCH(1,(gumbwa!$B$2:$B$5400=data_gen!B2633)*(gumbwa!$C$2:$C$5400=data_gen!C2633)*(gumbwa!$D$2:$D$5400=data_gen!D2633)),1)</f>
        <v>0</v>
      </c>
      <c r="F2633" cm="1">
        <f t="array" aca="1" ref="F2633" ca="1">IF(ISNA(E2633),MAX(0,_xlfn.NORM.INV(RAND(),INDEX(gumbwa!$I$5:$T$28,_xlfn.XMATCH(data_gen!$B2633,gumbwa!$H$5:$H$28),_xlfn.XMATCH(data_gen!D$2,gumbwa!$I$4:$T$4)),INDEX(gumbwa!$I$30:$T$30,1,_xlfn.XMATCH(data_gen!$D2633,gumbwa!$I$4:$T$4)))),E2633)</f>
        <v>0</v>
      </c>
      <c r="G2633" cm="1">
        <f t="array" aca="1" ref="G2633" ca="1">MAX(0,_xlfn.NORM.INV(RAND(),INDEX($M$6:$M$29,_xlfn.XMATCH(data_gen!$B2633,$L$6:$L$29),1),INDEX($J$6:$J$17,_xlfn.XMATCH($D2633,$I$6:$I$17),1)))</f>
        <v>0.11269022390573408</v>
      </c>
    </row>
    <row r="2634" spans="1:7" x14ac:dyDescent="0.25">
      <c r="A2634" s="1">
        <f t="shared" si="167"/>
        <v>45401.666666660283</v>
      </c>
      <c r="B2634">
        <f t="shared" si="164"/>
        <v>16</v>
      </c>
      <c r="C2634">
        <f t="shared" si="165"/>
        <v>19</v>
      </c>
      <c r="D2634">
        <f t="shared" si="166"/>
        <v>4</v>
      </c>
      <c r="E2634" cm="1">
        <f t="array" ref="E2634">INDEX(gumbwa!$E$2:$E$5400,_xlfn.XMATCH(1,(gumbwa!$B$2:$B$5400=data_gen!B2634)*(gumbwa!$C$2:$C$5400=data_gen!C2634)*(gumbwa!$D$2:$D$5400=data_gen!D2634)),1)</f>
        <v>0</v>
      </c>
      <c r="F2634" cm="1">
        <f t="array" aca="1" ref="F2634" ca="1">IF(ISNA(E2634),MAX(0,_xlfn.NORM.INV(RAND(),INDEX(gumbwa!$I$5:$T$28,_xlfn.XMATCH(data_gen!$B2634,gumbwa!$H$5:$H$28),_xlfn.XMATCH(data_gen!D$2,gumbwa!$I$4:$T$4)),INDEX(gumbwa!$I$30:$T$30,1,_xlfn.XMATCH(data_gen!$D2634,gumbwa!$I$4:$T$4)))),E2634)</f>
        <v>0</v>
      </c>
      <c r="G2634" cm="1">
        <f t="array" aca="1" ref="G2634" ca="1">MAX(0,_xlfn.NORM.INV(RAND(),INDEX($M$6:$M$29,_xlfn.XMATCH(data_gen!$B2634,$L$6:$L$29),1),INDEX($J$6:$J$17,_xlfn.XMATCH($D2634,$I$6:$I$17),1)))</f>
        <v>1.1963031956577634</v>
      </c>
    </row>
    <row r="2635" spans="1:7" x14ac:dyDescent="0.25">
      <c r="A2635" s="1">
        <f t="shared" si="167"/>
        <v>45401.708333326947</v>
      </c>
      <c r="B2635">
        <f t="shared" si="164"/>
        <v>17</v>
      </c>
      <c r="C2635">
        <f t="shared" si="165"/>
        <v>19</v>
      </c>
      <c r="D2635">
        <f t="shared" si="166"/>
        <v>4</v>
      </c>
      <c r="E2635" cm="1">
        <f t="array" ref="E2635">INDEX(gumbwa!$E$2:$E$5400,_xlfn.XMATCH(1,(gumbwa!$B$2:$B$5400=data_gen!B2635)*(gumbwa!$C$2:$C$5400=data_gen!C2635)*(gumbwa!$D$2:$D$5400=data_gen!D2635)),1)</f>
        <v>0.8</v>
      </c>
      <c r="F2635" cm="1">
        <f t="array" aca="1" ref="F2635" ca="1">IF(ISNA(E2635),MAX(0,_xlfn.NORM.INV(RAND(),INDEX(gumbwa!$I$5:$T$28,_xlfn.XMATCH(data_gen!$B2635,gumbwa!$H$5:$H$28),_xlfn.XMATCH(data_gen!D$2,gumbwa!$I$4:$T$4)),INDEX(gumbwa!$I$30:$T$30,1,_xlfn.XMATCH(data_gen!$D2635,gumbwa!$I$4:$T$4)))),E2635)</f>
        <v>0.8</v>
      </c>
      <c r="G2635" cm="1">
        <f t="array" aca="1" ref="G2635" ca="1">MAX(0,_xlfn.NORM.INV(RAND(),INDEX($M$6:$M$29,_xlfn.XMATCH(data_gen!$B2635,$L$6:$L$29),1),INDEX($J$6:$J$17,_xlfn.XMATCH($D2635,$I$6:$I$17),1)))</f>
        <v>1.4901559085820435</v>
      </c>
    </row>
    <row r="2636" spans="1:7" x14ac:dyDescent="0.25">
      <c r="A2636" s="1">
        <f t="shared" si="167"/>
        <v>45401.749999993612</v>
      </c>
      <c r="B2636">
        <f t="shared" si="164"/>
        <v>18</v>
      </c>
      <c r="C2636">
        <f t="shared" si="165"/>
        <v>19</v>
      </c>
      <c r="D2636">
        <f t="shared" si="166"/>
        <v>4</v>
      </c>
      <c r="E2636" cm="1">
        <f t="array" ref="E2636">INDEX(gumbwa!$E$2:$E$5400,_xlfn.XMATCH(1,(gumbwa!$B$2:$B$5400=data_gen!B2636)*(gumbwa!$C$2:$C$5400=data_gen!C2636)*(gumbwa!$D$2:$D$5400=data_gen!D2636)),1)</f>
        <v>1.2</v>
      </c>
      <c r="F2636" cm="1">
        <f t="array" aca="1" ref="F2636" ca="1">IF(ISNA(E2636),MAX(0,_xlfn.NORM.INV(RAND(),INDEX(gumbwa!$I$5:$T$28,_xlfn.XMATCH(data_gen!$B2636,gumbwa!$H$5:$H$28),_xlfn.XMATCH(data_gen!D$2,gumbwa!$I$4:$T$4)),INDEX(gumbwa!$I$30:$T$30,1,_xlfn.XMATCH(data_gen!$D2636,gumbwa!$I$4:$T$4)))),E2636)</f>
        <v>1.2</v>
      </c>
      <c r="G2636" cm="1">
        <f t="array" aca="1" ref="G2636" ca="1">MAX(0,_xlfn.NORM.INV(RAND(),INDEX($M$6:$M$29,_xlfn.XMATCH(data_gen!$B2636,$L$6:$L$29),1),INDEX($J$6:$J$17,_xlfn.XMATCH($D2636,$I$6:$I$17),1)))</f>
        <v>1.2142560432814336</v>
      </c>
    </row>
    <row r="2637" spans="1:7" x14ac:dyDescent="0.25">
      <c r="A2637" s="1">
        <f t="shared" si="167"/>
        <v>45401.791666660276</v>
      </c>
      <c r="B2637">
        <f t="shared" si="164"/>
        <v>19</v>
      </c>
      <c r="C2637">
        <f t="shared" si="165"/>
        <v>19</v>
      </c>
      <c r="D2637">
        <f t="shared" si="166"/>
        <v>4</v>
      </c>
      <c r="E2637" cm="1">
        <f t="array" ref="E2637">INDEX(gumbwa!$E$2:$E$5400,_xlfn.XMATCH(1,(gumbwa!$B$2:$B$5400=data_gen!B2637)*(gumbwa!$C$2:$C$5400=data_gen!C2637)*(gumbwa!$D$2:$D$5400=data_gen!D2637)),1)</f>
        <v>0.2</v>
      </c>
      <c r="F2637" cm="1">
        <f t="array" aca="1" ref="F2637" ca="1">IF(ISNA(E2637),MAX(0,_xlfn.NORM.INV(RAND(),INDEX(gumbwa!$I$5:$T$28,_xlfn.XMATCH(data_gen!$B2637,gumbwa!$H$5:$H$28),_xlfn.XMATCH(data_gen!D$2,gumbwa!$I$4:$T$4)),INDEX(gumbwa!$I$30:$T$30,1,_xlfn.XMATCH(data_gen!$D2637,gumbwa!$I$4:$T$4)))),E2637)</f>
        <v>0.2</v>
      </c>
      <c r="G2637" cm="1">
        <f t="array" aca="1" ref="G2637" ca="1">MAX(0,_xlfn.NORM.INV(RAND(),INDEX($M$6:$M$29,_xlfn.XMATCH(data_gen!$B2637,$L$6:$L$29),1),INDEX($J$6:$J$17,_xlfn.XMATCH($D2637,$I$6:$I$17),1)))</f>
        <v>1.1107236642998433</v>
      </c>
    </row>
    <row r="2638" spans="1:7" x14ac:dyDescent="0.25">
      <c r="A2638" s="1">
        <f t="shared" si="167"/>
        <v>45401.83333332694</v>
      </c>
      <c r="B2638">
        <f t="shared" si="164"/>
        <v>20</v>
      </c>
      <c r="C2638">
        <f t="shared" si="165"/>
        <v>19</v>
      </c>
      <c r="D2638">
        <f t="shared" si="166"/>
        <v>4</v>
      </c>
      <c r="E2638" cm="1">
        <f t="array" ref="E2638">INDEX(gumbwa!$E$2:$E$5400,_xlfn.XMATCH(1,(gumbwa!$B$2:$B$5400=data_gen!B2638)*(gumbwa!$C$2:$C$5400=data_gen!C2638)*(gumbwa!$D$2:$D$5400=data_gen!D2638)),1)</f>
        <v>0.2</v>
      </c>
      <c r="F2638" cm="1">
        <f t="array" aca="1" ref="F2638" ca="1">IF(ISNA(E2638),MAX(0,_xlfn.NORM.INV(RAND(),INDEX(gumbwa!$I$5:$T$28,_xlfn.XMATCH(data_gen!$B2638,gumbwa!$H$5:$H$28),_xlfn.XMATCH(data_gen!D$2,gumbwa!$I$4:$T$4)),INDEX(gumbwa!$I$30:$T$30,1,_xlfn.XMATCH(data_gen!$D2638,gumbwa!$I$4:$T$4)))),E2638)</f>
        <v>0.2</v>
      </c>
      <c r="G2638" cm="1">
        <f t="array" aca="1" ref="G2638" ca="1">MAX(0,_xlfn.NORM.INV(RAND(),INDEX($M$6:$M$29,_xlfn.XMATCH(data_gen!$B2638,$L$6:$L$29),1),INDEX($J$6:$J$17,_xlfn.XMATCH($D2638,$I$6:$I$17),1)))</f>
        <v>0.90849858898066493</v>
      </c>
    </row>
    <row r="2639" spans="1:7" x14ac:dyDescent="0.25">
      <c r="A2639" s="1">
        <f t="shared" si="167"/>
        <v>45401.874999993604</v>
      </c>
      <c r="B2639">
        <f t="shared" si="164"/>
        <v>21</v>
      </c>
      <c r="C2639">
        <f t="shared" si="165"/>
        <v>19</v>
      </c>
      <c r="D2639">
        <f t="shared" si="166"/>
        <v>4</v>
      </c>
      <c r="E2639" cm="1">
        <f t="array" ref="E2639">INDEX(gumbwa!$E$2:$E$5400,_xlfn.XMATCH(1,(gumbwa!$B$2:$B$5400=data_gen!B2639)*(gumbwa!$C$2:$C$5400=data_gen!C2639)*(gumbwa!$D$2:$D$5400=data_gen!D2639)),1)</f>
        <v>0.3</v>
      </c>
      <c r="F2639" cm="1">
        <f t="array" aca="1" ref="F2639" ca="1">IF(ISNA(E2639),MAX(0,_xlfn.NORM.INV(RAND(),INDEX(gumbwa!$I$5:$T$28,_xlfn.XMATCH(data_gen!$B2639,gumbwa!$H$5:$H$28),_xlfn.XMATCH(data_gen!D$2,gumbwa!$I$4:$T$4)),INDEX(gumbwa!$I$30:$T$30,1,_xlfn.XMATCH(data_gen!$D2639,gumbwa!$I$4:$T$4)))),E2639)</f>
        <v>0.3</v>
      </c>
      <c r="G2639" cm="1">
        <f t="array" aca="1" ref="G2639" ca="1">MAX(0,_xlfn.NORM.INV(RAND(),INDEX($M$6:$M$29,_xlfn.XMATCH(data_gen!$B2639,$L$6:$L$29),1),INDEX($J$6:$J$17,_xlfn.XMATCH($D2639,$I$6:$I$17),1)))</f>
        <v>0.89676754684409299</v>
      </c>
    </row>
    <row r="2640" spans="1:7" x14ac:dyDescent="0.25">
      <c r="A2640" s="1">
        <f t="shared" si="167"/>
        <v>45401.916666660269</v>
      </c>
      <c r="B2640">
        <f t="shared" si="164"/>
        <v>22</v>
      </c>
      <c r="C2640">
        <f t="shared" si="165"/>
        <v>19</v>
      </c>
      <c r="D2640">
        <f t="shared" si="166"/>
        <v>4</v>
      </c>
      <c r="E2640" cm="1">
        <f t="array" ref="E2640">INDEX(gumbwa!$E$2:$E$5400,_xlfn.XMATCH(1,(gumbwa!$B$2:$B$5400=data_gen!B2640)*(gumbwa!$C$2:$C$5400=data_gen!C2640)*(gumbwa!$D$2:$D$5400=data_gen!D2640)),1)</f>
        <v>0.3</v>
      </c>
      <c r="F2640" cm="1">
        <f t="array" aca="1" ref="F2640" ca="1">IF(ISNA(E2640),MAX(0,_xlfn.NORM.INV(RAND(),INDEX(gumbwa!$I$5:$T$28,_xlfn.XMATCH(data_gen!$B2640,gumbwa!$H$5:$H$28),_xlfn.XMATCH(data_gen!D$2,gumbwa!$I$4:$T$4)),INDEX(gumbwa!$I$30:$T$30,1,_xlfn.XMATCH(data_gen!$D2640,gumbwa!$I$4:$T$4)))),E2640)</f>
        <v>0.3</v>
      </c>
      <c r="G2640" cm="1">
        <f t="array" aca="1" ref="G2640" ca="1">MAX(0,_xlfn.NORM.INV(RAND(),INDEX($M$6:$M$29,_xlfn.XMATCH(data_gen!$B2640,$L$6:$L$29),1),INDEX($J$6:$J$17,_xlfn.XMATCH($D2640,$I$6:$I$17),1)))</f>
        <v>0.90680828211134035</v>
      </c>
    </row>
    <row r="2641" spans="1:7" x14ac:dyDescent="0.25">
      <c r="A2641" s="1">
        <f t="shared" si="167"/>
        <v>45401.958333326933</v>
      </c>
      <c r="B2641">
        <f t="shared" si="164"/>
        <v>23</v>
      </c>
      <c r="C2641">
        <f t="shared" si="165"/>
        <v>19</v>
      </c>
      <c r="D2641">
        <f t="shared" si="166"/>
        <v>4</v>
      </c>
      <c r="E2641" cm="1">
        <f t="array" ref="E2641">INDEX(gumbwa!$E$2:$E$5400,_xlfn.XMATCH(1,(gumbwa!$B$2:$B$5400=data_gen!B2641)*(gumbwa!$C$2:$C$5400=data_gen!C2641)*(gumbwa!$D$2:$D$5400=data_gen!D2641)),1)</f>
        <v>0.3</v>
      </c>
      <c r="F2641" cm="1">
        <f t="array" aca="1" ref="F2641" ca="1">IF(ISNA(E2641),MAX(0,_xlfn.NORM.INV(RAND(),INDEX(gumbwa!$I$5:$T$28,_xlfn.XMATCH(data_gen!$B2641,gumbwa!$H$5:$H$28),_xlfn.XMATCH(data_gen!D$2,gumbwa!$I$4:$T$4)),INDEX(gumbwa!$I$30:$T$30,1,_xlfn.XMATCH(data_gen!$D2641,gumbwa!$I$4:$T$4)))),E2641)</f>
        <v>0.3</v>
      </c>
      <c r="G2641" cm="1">
        <f t="array" aca="1" ref="G2641" ca="1">MAX(0,_xlfn.NORM.INV(RAND(),INDEX($M$6:$M$29,_xlfn.XMATCH(data_gen!$B2641,$L$6:$L$29),1),INDEX($J$6:$J$17,_xlfn.XMATCH($D2641,$I$6:$I$17),1)))</f>
        <v>0.89909599223572301</v>
      </c>
    </row>
    <row r="2642" spans="1:7" x14ac:dyDescent="0.25">
      <c r="A2642" s="1">
        <f t="shared" si="167"/>
        <v>45401.999999993597</v>
      </c>
      <c r="B2642">
        <f t="shared" si="164"/>
        <v>0</v>
      </c>
      <c r="C2642">
        <f t="shared" si="165"/>
        <v>20</v>
      </c>
      <c r="D2642">
        <f t="shared" si="166"/>
        <v>4</v>
      </c>
      <c r="E2642" cm="1">
        <f t="array" ref="E2642">INDEX(gumbwa!$E$2:$E$5400,_xlfn.XMATCH(1,(gumbwa!$B$2:$B$5400=data_gen!B2642)*(gumbwa!$C$2:$C$5400=data_gen!C2642)*(gumbwa!$D$2:$D$5400=data_gen!D2642)),1)</f>
        <v>0.3</v>
      </c>
      <c r="F2642" cm="1">
        <f t="array" aca="1" ref="F2642" ca="1">IF(ISNA(E2642),MAX(0,_xlfn.NORM.INV(RAND(),INDEX(gumbwa!$I$5:$T$28,_xlfn.XMATCH(data_gen!$B2642,gumbwa!$H$5:$H$28),_xlfn.XMATCH(data_gen!D$2,gumbwa!$I$4:$T$4)),INDEX(gumbwa!$I$30:$T$30,1,_xlfn.XMATCH(data_gen!$D2642,gumbwa!$I$4:$T$4)))),E2642)</f>
        <v>0.3</v>
      </c>
      <c r="G2642" cm="1">
        <f t="array" aca="1" ref="G2642" ca="1">MAX(0,_xlfn.NORM.INV(RAND(),INDEX($M$6:$M$29,_xlfn.XMATCH(data_gen!$B2642,$L$6:$L$29),1),INDEX($J$6:$J$17,_xlfn.XMATCH($D2642,$I$6:$I$17),1)))</f>
        <v>0.60476460725581149</v>
      </c>
    </row>
    <row r="2643" spans="1:7" x14ac:dyDescent="0.25">
      <c r="A2643" s="1">
        <f t="shared" si="167"/>
        <v>45402.041666660261</v>
      </c>
      <c r="B2643">
        <f t="shared" si="164"/>
        <v>1</v>
      </c>
      <c r="C2643">
        <f t="shared" si="165"/>
        <v>20</v>
      </c>
      <c r="D2643">
        <f t="shared" si="166"/>
        <v>4</v>
      </c>
      <c r="E2643" cm="1">
        <f t="array" ref="E2643">INDEX(gumbwa!$E$2:$E$5400,_xlfn.XMATCH(1,(gumbwa!$B$2:$B$5400=data_gen!B2643)*(gumbwa!$C$2:$C$5400=data_gen!C2643)*(gumbwa!$D$2:$D$5400=data_gen!D2643)),1)</f>
        <v>0.1</v>
      </c>
      <c r="F2643" cm="1">
        <f t="array" aca="1" ref="F2643" ca="1">IF(ISNA(E2643),MAX(0,_xlfn.NORM.INV(RAND(),INDEX(gumbwa!$I$5:$T$28,_xlfn.XMATCH(data_gen!$B2643,gumbwa!$H$5:$H$28),_xlfn.XMATCH(data_gen!D$2,gumbwa!$I$4:$T$4)),INDEX(gumbwa!$I$30:$T$30,1,_xlfn.XMATCH(data_gen!$D2643,gumbwa!$I$4:$T$4)))),E2643)</f>
        <v>0.1</v>
      </c>
      <c r="G2643" cm="1">
        <f t="array" aca="1" ref="G2643" ca="1">MAX(0,_xlfn.NORM.INV(RAND(),INDEX($M$6:$M$29,_xlfn.XMATCH(data_gen!$B2643,$L$6:$L$29),1),INDEX($J$6:$J$17,_xlfn.XMATCH($D2643,$I$6:$I$17),1)))</f>
        <v>0.60610089424975233</v>
      </c>
    </row>
    <row r="2644" spans="1:7" x14ac:dyDescent="0.25">
      <c r="A2644" s="1">
        <f t="shared" si="167"/>
        <v>45402.083333326926</v>
      </c>
      <c r="B2644">
        <f t="shared" si="164"/>
        <v>2</v>
      </c>
      <c r="C2644">
        <f t="shared" si="165"/>
        <v>20</v>
      </c>
      <c r="D2644">
        <f t="shared" si="166"/>
        <v>4</v>
      </c>
      <c r="E2644" cm="1">
        <f t="array" ref="E2644">INDEX(gumbwa!$E$2:$E$5400,_xlfn.XMATCH(1,(gumbwa!$B$2:$B$5400=data_gen!B2644)*(gumbwa!$C$2:$C$5400=data_gen!C2644)*(gumbwa!$D$2:$D$5400=data_gen!D2644)),1)</f>
        <v>0.2</v>
      </c>
      <c r="F2644" cm="1">
        <f t="array" aca="1" ref="F2644" ca="1">IF(ISNA(E2644),MAX(0,_xlfn.NORM.INV(RAND(),INDEX(gumbwa!$I$5:$T$28,_xlfn.XMATCH(data_gen!$B2644,gumbwa!$H$5:$H$28),_xlfn.XMATCH(data_gen!D$2,gumbwa!$I$4:$T$4)),INDEX(gumbwa!$I$30:$T$30,1,_xlfn.XMATCH(data_gen!$D2644,gumbwa!$I$4:$T$4)))),E2644)</f>
        <v>0.2</v>
      </c>
      <c r="G2644" cm="1">
        <f t="array" aca="1" ref="G2644" ca="1">MAX(0,_xlfn.NORM.INV(RAND(),INDEX($M$6:$M$29,_xlfn.XMATCH(data_gen!$B2644,$L$6:$L$29),1),INDEX($J$6:$J$17,_xlfn.XMATCH($D2644,$I$6:$I$17),1)))</f>
        <v>0.61395889315025776</v>
      </c>
    </row>
    <row r="2645" spans="1:7" x14ac:dyDescent="0.25">
      <c r="A2645" s="1">
        <f t="shared" si="167"/>
        <v>45402.12499999359</v>
      </c>
      <c r="B2645">
        <f t="shared" si="164"/>
        <v>3</v>
      </c>
      <c r="C2645">
        <f t="shared" si="165"/>
        <v>20</v>
      </c>
      <c r="D2645">
        <f t="shared" si="166"/>
        <v>4</v>
      </c>
      <c r="E2645" cm="1">
        <f t="array" ref="E2645">INDEX(gumbwa!$E$2:$E$5400,_xlfn.XMATCH(1,(gumbwa!$B$2:$B$5400=data_gen!B2645)*(gumbwa!$C$2:$C$5400=data_gen!C2645)*(gumbwa!$D$2:$D$5400=data_gen!D2645)),1)</f>
        <v>0.3</v>
      </c>
      <c r="F2645" cm="1">
        <f t="array" aca="1" ref="F2645" ca="1">IF(ISNA(E2645),MAX(0,_xlfn.NORM.INV(RAND(),INDEX(gumbwa!$I$5:$T$28,_xlfn.XMATCH(data_gen!$B2645,gumbwa!$H$5:$H$28),_xlfn.XMATCH(data_gen!D$2,gumbwa!$I$4:$T$4)),INDEX(gumbwa!$I$30:$T$30,1,_xlfn.XMATCH(data_gen!$D2645,gumbwa!$I$4:$T$4)))),E2645)</f>
        <v>0.3</v>
      </c>
      <c r="G2645" cm="1">
        <f t="array" aca="1" ref="G2645" ca="1">MAX(0,_xlfn.NORM.INV(RAND(),INDEX($M$6:$M$29,_xlfn.XMATCH(data_gen!$B2645,$L$6:$L$29),1),INDEX($J$6:$J$17,_xlfn.XMATCH($D2645,$I$6:$I$17),1)))</f>
        <v>0.61160899098151766</v>
      </c>
    </row>
    <row r="2646" spans="1:7" x14ac:dyDescent="0.25">
      <c r="A2646" s="1">
        <f t="shared" si="167"/>
        <v>45402.166666660254</v>
      </c>
      <c r="B2646">
        <f t="shared" si="164"/>
        <v>4</v>
      </c>
      <c r="C2646">
        <f t="shared" si="165"/>
        <v>20</v>
      </c>
      <c r="D2646">
        <f t="shared" si="166"/>
        <v>4</v>
      </c>
      <c r="E2646" cm="1">
        <f t="array" ref="E2646">INDEX(gumbwa!$E$2:$E$5400,_xlfn.XMATCH(1,(gumbwa!$B$2:$B$5400=data_gen!B2646)*(gumbwa!$C$2:$C$5400=data_gen!C2646)*(gumbwa!$D$2:$D$5400=data_gen!D2646)),1)</f>
        <v>0.2</v>
      </c>
      <c r="F2646" cm="1">
        <f t="array" aca="1" ref="F2646" ca="1">IF(ISNA(E2646),MAX(0,_xlfn.NORM.INV(RAND(),INDEX(gumbwa!$I$5:$T$28,_xlfn.XMATCH(data_gen!$B2646,gumbwa!$H$5:$H$28),_xlfn.XMATCH(data_gen!D$2,gumbwa!$I$4:$T$4)),INDEX(gumbwa!$I$30:$T$30,1,_xlfn.XMATCH(data_gen!$D2646,gumbwa!$I$4:$T$4)))),E2646)</f>
        <v>0.2</v>
      </c>
      <c r="G2646" cm="1">
        <f t="array" aca="1" ref="G2646" ca="1">MAX(0,_xlfn.NORM.INV(RAND(),INDEX($M$6:$M$29,_xlfn.XMATCH(data_gen!$B2646,$L$6:$L$29),1),INDEX($J$6:$J$17,_xlfn.XMATCH($D2646,$I$6:$I$17),1)))</f>
        <v>0.59812799514549464</v>
      </c>
    </row>
    <row r="2647" spans="1:7" x14ac:dyDescent="0.25">
      <c r="A2647" s="1">
        <f t="shared" si="167"/>
        <v>45402.208333326918</v>
      </c>
      <c r="B2647">
        <f t="shared" si="164"/>
        <v>5</v>
      </c>
      <c r="C2647">
        <f t="shared" si="165"/>
        <v>20</v>
      </c>
      <c r="D2647">
        <f t="shared" si="166"/>
        <v>4</v>
      </c>
      <c r="E2647" cm="1">
        <f t="array" ref="E2647">INDEX(gumbwa!$E$2:$E$5400,_xlfn.XMATCH(1,(gumbwa!$B$2:$B$5400=data_gen!B2647)*(gumbwa!$C$2:$C$5400=data_gen!C2647)*(gumbwa!$D$2:$D$5400=data_gen!D2647)),1)</f>
        <v>0.2</v>
      </c>
      <c r="F2647" cm="1">
        <f t="array" aca="1" ref="F2647" ca="1">IF(ISNA(E2647),MAX(0,_xlfn.NORM.INV(RAND(),INDEX(gumbwa!$I$5:$T$28,_xlfn.XMATCH(data_gen!$B2647,gumbwa!$H$5:$H$28),_xlfn.XMATCH(data_gen!D$2,gumbwa!$I$4:$T$4)),INDEX(gumbwa!$I$30:$T$30,1,_xlfn.XMATCH(data_gen!$D2647,gumbwa!$I$4:$T$4)))),E2647)</f>
        <v>0.2</v>
      </c>
      <c r="G2647" cm="1">
        <f t="array" aca="1" ref="G2647" ca="1">MAX(0,_xlfn.NORM.INV(RAND(),INDEX($M$6:$M$29,_xlfn.XMATCH(data_gen!$B2647,$L$6:$L$29),1),INDEX($J$6:$J$17,_xlfn.XMATCH($D2647,$I$6:$I$17),1)))</f>
        <v>0.58740152313548855</v>
      </c>
    </row>
    <row r="2648" spans="1:7" x14ac:dyDescent="0.25">
      <c r="A2648" s="1">
        <f t="shared" si="167"/>
        <v>45402.249999993583</v>
      </c>
      <c r="B2648">
        <f t="shared" si="164"/>
        <v>6</v>
      </c>
      <c r="C2648">
        <f t="shared" si="165"/>
        <v>20</v>
      </c>
      <c r="D2648">
        <f t="shared" si="166"/>
        <v>4</v>
      </c>
      <c r="E2648" cm="1">
        <f t="array" ref="E2648">INDEX(gumbwa!$E$2:$E$5400,_xlfn.XMATCH(1,(gumbwa!$B$2:$B$5400=data_gen!B2648)*(gumbwa!$C$2:$C$5400=data_gen!C2648)*(gumbwa!$D$2:$D$5400=data_gen!D2648)),1)</f>
        <v>0.3</v>
      </c>
      <c r="F2648" cm="1">
        <f t="array" aca="1" ref="F2648" ca="1">IF(ISNA(E2648),MAX(0,_xlfn.NORM.INV(RAND(),INDEX(gumbwa!$I$5:$T$28,_xlfn.XMATCH(data_gen!$B2648,gumbwa!$H$5:$H$28),_xlfn.XMATCH(data_gen!D$2,gumbwa!$I$4:$T$4)),INDEX(gumbwa!$I$30:$T$30,1,_xlfn.XMATCH(data_gen!$D2648,gumbwa!$I$4:$T$4)))),E2648)</f>
        <v>0.3</v>
      </c>
      <c r="G2648" cm="1">
        <f t="array" aca="1" ref="G2648" ca="1">MAX(0,_xlfn.NORM.INV(RAND(),INDEX($M$6:$M$29,_xlfn.XMATCH(data_gen!$B2648,$L$6:$L$29),1),INDEX($J$6:$J$17,_xlfn.XMATCH($D2648,$I$6:$I$17),1)))</f>
        <v>0.29290412861584347</v>
      </c>
    </row>
    <row r="2649" spans="1:7" x14ac:dyDescent="0.25">
      <c r="A2649" s="1">
        <f t="shared" si="167"/>
        <v>45402.291666660247</v>
      </c>
      <c r="B2649">
        <f t="shared" si="164"/>
        <v>7</v>
      </c>
      <c r="C2649">
        <f t="shared" si="165"/>
        <v>20</v>
      </c>
      <c r="D2649">
        <f t="shared" si="166"/>
        <v>4</v>
      </c>
      <c r="E2649" cm="1">
        <f t="array" ref="E2649">INDEX(gumbwa!$E$2:$E$5400,_xlfn.XMATCH(1,(gumbwa!$B$2:$B$5400=data_gen!B2649)*(gumbwa!$C$2:$C$5400=data_gen!C2649)*(gumbwa!$D$2:$D$5400=data_gen!D2649)),1)</f>
        <v>0.3</v>
      </c>
      <c r="F2649" cm="1">
        <f t="array" aca="1" ref="F2649" ca="1">IF(ISNA(E2649),MAX(0,_xlfn.NORM.INV(RAND(),INDEX(gumbwa!$I$5:$T$28,_xlfn.XMATCH(data_gen!$B2649,gumbwa!$H$5:$H$28),_xlfn.XMATCH(data_gen!D$2,gumbwa!$I$4:$T$4)),INDEX(gumbwa!$I$30:$T$30,1,_xlfn.XMATCH(data_gen!$D2649,gumbwa!$I$4:$T$4)))),E2649)</f>
        <v>0.3</v>
      </c>
      <c r="G2649" cm="1">
        <f t="array" aca="1" ref="G2649" ca="1">MAX(0,_xlfn.NORM.INV(RAND(),INDEX($M$6:$M$29,_xlfn.XMATCH(data_gen!$B2649,$L$6:$L$29),1),INDEX($J$6:$J$17,_xlfn.XMATCH($D2649,$I$6:$I$17),1)))</f>
        <v>0.10827705728152891</v>
      </c>
    </row>
    <row r="2650" spans="1:7" x14ac:dyDescent="0.25">
      <c r="A2650" s="1">
        <f t="shared" si="167"/>
        <v>45402.333333326911</v>
      </c>
      <c r="B2650">
        <f t="shared" si="164"/>
        <v>8</v>
      </c>
      <c r="C2650">
        <f t="shared" si="165"/>
        <v>20</v>
      </c>
      <c r="D2650">
        <f t="shared" si="166"/>
        <v>4</v>
      </c>
      <c r="E2650" cm="1">
        <f t="array" ref="E2650">INDEX(gumbwa!$E$2:$E$5400,_xlfn.XMATCH(1,(gumbwa!$B$2:$B$5400=data_gen!B2650)*(gumbwa!$C$2:$C$5400=data_gen!C2650)*(gumbwa!$D$2:$D$5400=data_gen!D2650)),1)</f>
        <v>0.9</v>
      </c>
      <c r="F2650" cm="1">
        <f t="array" aca="1" ref="F2650" ca="1">IF(ISNA(E2650),MAX(0,_xlfn.NORM.INV(RAND(),INDEX(gumbwa!$I$5:$T$28,_xlfn.XMATCH(data_gen!$B2650,gumbwa!$H$5:$H$28),_xlfn.XMATCH(data_gen!D$2,gumbwa!$I$4:$T$4)),INDEX(gumbwa!$I$30:$T$30,1,_xlfn.XMATCH(data_gen!$D2650,gumbwa!$I$4:$T$4)))),E2650)</f>
        <v>0.9</v>
      </c>
      <c r="G2650" cm="1">
        <f t="array" aca="1" ref="G2650" ca="1">MAX(0,_xlfn.NORM.INV(RAND(),INDEX($M$6:$M$29,_xlfn.XMATCH(data_gen!$B2650,$L$6:$L$29),1),INDEX($J$6:$J$17,_xlfn.XMATCH($D2650,$I$6:$I$17),1)))</f>
        <v>9.6007244203483111E-2</v>
      </c>
    </row>
    <row r="2651" spans="1:7" x14ac:dyDescent="0.25">
      <c r="A2651" s="1">
        <f t="shared" si="167"/>
        <v>45402.374999993575</v>
      </c>
      <c r="B2651">
        <f t="shared" si="164"/>
        <v>9</v>
      </c>
      <c r="C2651">
        <f t="shared" si="165"/>
        <v>20</v>
      </c>
      <c r="D2651">
        <f t="shared" si="166"/>
        <v>4</v>
      </c>
      <c r="E2651" cm="1">
        <f t="array" ref="E2651">INDEX(gumbwa!$E$2:$E$5400,_xlfn.XMATCH(1,(gumbwa!$B$2:$B$5400=data_gen!B2651)*(gumbwa!$C$2:$C$5400=data_gen!C2651)*(gumbwa!$D$2:$D$5400=data_gen!D2651)),1)</f>
        <v>1.3</v>
      </c>
      <c r="F2651" cm="1">
        <f t="array" aca="1" ref="F2651" ca="1">IF(ISNA(E2651),MAX(0,_xlfn.NORM.INV(RAND(),INDEX(gumbwa!$I$5:$T$28,_xlfn.XMATCH(data_gen!$B2651,gumbwa!$H$5:$H$28),_xlfn.XMATCH(data_gen!D$2,gumbwa!$I$4:$T$4)),INDEX(gumbwa!$I$30:$T$30,1,_xlfn.XMATCH(data_gen!$D2651,gumbwa!$I$4:$T$4)))),E2651)</f>
        <v>1.3</v>
      </c>
      <c r="G2651" cm="1">
        <f t="array" aca="1" ref="G2651" ca="1">MAX(0,_xlfn.NORM.INV(RAND(),INDEX($M$6:$M$29,_xlfn.XMATCH(data_gen!$B2651,$L$6:$L$29),1),INDEX($J$6:$J$17,_xlfn.XMATCH($D2651,$I$6:$I$17),1)))</f>
        <v>0.10271870967332869</v>
      </c>
    </row>
    <row r="2652" spans="1:7" x14ac:dyDescent="0.25">
      <c r="A2652" s="1">
        <f t="shared" si="167"/>
        <v>45402.41666666024</v>
      </c>
      <c r="B2652">
        <f t="shared" si="164"/>
        <v>10</v>
      </c>
      <c r="C2652">
        <f t="shared" si="165"/>
        <v>20</v>
      </c>
      <c r="D2652">
        <f t="shared" si="166"/>
        <v>4</v>
      </c>
      <c r="E2652" cm="1">
        <f t="array" ref="E2652">INDEX(gumbwa!$E$2:$E$5400,_xlfn.XMATCH(1,(gumbwa!$B$2:$B$5400=data_gen!B2652)*(gumbwa!$C$2:$C$5400=data_gen!C2652)*(gumbwa!$D$2:$D$5400=data_gen!D2652)),1)</f>
        <v>2</v>
      </c>
      <c r="F2652" cm="1">
        <f t="array" aca="1" ref="F2652" ca="1">IF(ISNA(E2652),MAX(0,_xlfn.NORM.INV(RAND(),INDEX(gumbwa!$I$5:$T$28,_xlfn.XMATCH(data_gen!$B2652,gumbwa!$H$5:$H$28),_xlfn.XMATCH(data_gen!D$2,gumbwa!$I$4:$T$4)),INDEX(gumbwa!$I$30:$T$30,1,_xlfn.XMATCH(data_gen!$D2652,gumbwa!$I$4:$T$4)))),E2652)</f>
        <v>2</v>
      </c>
      <c r="G2652" cm="1">
        <f t="array" aca="1" ref="G2652" ca="1">MAX(0,_xlfn.NORM.INV(RAND(),INDEX($M$6:$M$29,_xlfn.XMATCH(data_gen!$B2652,$L$6:$L$29),1),INDEX($J$6:$J$17,_xlfn.XMATCH($D2652,$I$6:$I$17),1)))</f>
        <v>8.3771660759225167E-2</v>
      </c>
    </row>
    <row r="2653" spans="1:7" x14ac:dyDescent="0.25">
      <c r="A2653" s="1">
        <f t="shared" si="167"/>
        <v>45402.458333326904</v>
      </c>
      <c r="B2653">
        <f t="shared" si="164"/>
        <v>11</v>
      </c>
      <c r="C2653">
        <f t="shared" si="165"/>
        <v>20</v>
      </c>
      <c r="D2653">
        <f t="shared" si="166"/>
        <v>4</v>
      </c>
      <c r="E2653" cm="1">
        <f t="array" ref="E2653">INDEX(gumbwa!$E$2:$E$5400,_xlfn.XMATCH(1,(gumbwa!$B$2:$B$5400=data_gen!B2653)*(gumbwa!$C$2:$C$5400=data_gen!C2653)*(gumbwa!$D$2:$D$5400=data_gen!D2653)),1)</f>
        <v>0.1</v>
      </c>
      <c r="F2653" cm="1">
        <f t="array" aca="1" ref="F2653" ca="1">IF(ISNA(E2653),MAX(0,_xlfn.NORM.INV(RAND(),INDEX(gumbwa!$I$5:$T$28,_xlfn.XMATCH(data_gen!$B2653,gumbwa!$H$5:$H$28),_xlfn.XMATCH(data_gen!D$2,gumbwa!$I$4:$T$4)),INDEX(gumbwa!$I$30:$T$30,1,_xlfn.XMATCH(data_gen!$D2653,gumbwa!$I$4:$T$4)))),E2653)</f>
        <v>0.1</v>
      </c>
      <c r="G2653" cm="1">
        <f t="array" aca="1" ref="G2653" ca="1">MAX(0,_xlfn.NORM.INV(RAND(),INDEX($M$6:$M$29,_xlfn.XMATCH(data_gen!$B2653,$L$6:$L$29),1),INDEX($J$6:$J$17,_xlfn.XMATCH($D2653,$I$6:$I$17),1)))</f>
        <v>9.7645172835101726E-2</v>
      </c>
    </row>
    <row r="2654" spans="1:7" x14ac:dyDescent="0.25">
      <c r="A2654" s="1">
        <f t="shared" si="167"/>
        <v>45402.499999993568</v>
      </c>
      <c r="B2654">
        <f t="shared" si="164"/>
        <v>12</v>
      </c>
      <c r="C2654">
        <f t="shared" si="165"/>
        <v>20</v>
      </c>
      <c r="D2654">
        <f t="shared" si="166"/>
        <v>4</v>
      </c>
      <c r="E2654" cm="1">
        <f t="array" ref="E2654">INDEX(gumbwa!$E$2:$E$5400,_xlfn.XMATCH(1,(gumbwa!$B$2:$B$5400=data_gen!B2654)*(gumbwa!$C$2:$C$5400=data_gen!C2654)*(gumbwa!$D$2:$D$5400=data_gen!D2654)),1)</f>
        <v>1</v>
      </c>
      <c r="F2654" cm="1">
        <f t="array" aca="1" ref="F2654" ca="1">IF(ISNA(E2654),MAX(0,_xlfn.NORM.INV(RAND(),INDEX(gumbwa!$I$5:$T$28,_xlfn.XMATCH(data_gen!$B2654,gumbwa!$H$5:$H$28),_xlfn.XMATCH(data_gen!D$2,gumbwa!$I$4:$T$4)),INDEX(gumbwa!$I$30:$T$30,1,_xlfn.XMATCH(data_gen!$D2654,gumbwa!$I$4:$T$4)))),E2654)</f>
        <v>1</v>
      </c>
      <c r="G2654" cm="1">
        <f t="array" aca="1" ref="G2654" ca="1">MAX(0,_xlfn.NORM.INV(RAND(),INDEX($M$6:$M$29,_xlfn.XMATCH(data_gen!$B2654,$L$6:$L$29),1),INDEX($J$6:$J$17,_xlfn.XMATCH($D2654,$I$6:$I$17),1)))</f>
        <v>8.7942133375816217E-2</v>
      </c>
    </row>
    <row r="2655" spans="1:7" x14ac:dyDescent="0.25">
      <c r="A2655" s="1">
        <f t="shared" si="167"/>
        <v>45402.541666660232</v>
      </c>
      <c r="B2655">
        <f t="shared" si="164"/>
        <v>13</v>
      </c>
      <c r="C2655">
        <f t="shared" si="165"/>
        <v>20</v>
      </c>
      <c r="D2655">
        <f t="shared" si="166"/>
        <v>4</v>
      </c>
      <c r="E2655" cm="1">
        <f t="array" ref="E2655">INDEX(gumbwa!$E$2:$E$5400,_xlfn.XMATCH(1,(gumbwa!$B$2:$B$5400=data_gen!B2655)*(gumbwa!$C$2:$C$5400=data_gen!C2655)*(gumbwa!$D$2:$D$5400=data_gen!D2655)),1)</f>
        <v>0.5</v>
      </c>
      <c r="F2655" cm="1">
        <f t="array" aca="1" ref="F2655" ca="1">IF(ISNA(E2655),MAX(0,_xlfn.NORM.INV(RAND(),INDEX(gumbwa!$I$5:$T$28,_xlfn.XMATCH(data_gen!$B2655,gumbwa!$H$5:$H$28),_xlfn.XMATCH(data_gen!D$2,gumbwa!$I$4:$T$4)),INDEX(gumbwa!$I$30:$T$30,1,_xlfn.XMATCH(data_gen!$D2655,gumbwa!$I$4:$T$4)))),E2655)</f>
        <v>0.5</v>
      </c>
      <c r="G2655" cm="1">
        <f t="array" aca="1" ref="G2655" ca="1">MAX(0,_xlfn.NORM.INV(RAND(),INDEX($M$6:$M$29,_xlfn.XMATCH(data_gen!$B2655,$L$6:$L$29),1),INDEX($J$6:$J$17,_xlfn.XMATCH($D2655,$I$6:$I$17),1)))</f>
        <v>9.4053369289811867E-2</v>
      </c>
    </row>
    <row r="2656" spans="1:7" x14ac:dyDescent="0.25">
      <c r="A2656" s="1">
        <f t="shared" si="167"/>
        <v>45402.583333326897</v>
      </c>
      <c r="B2656">
        <f t="shared" si="164"/>
        <v>14</v>
      </c>
      <c r="C2656">
        <f t="shared" si="165"/>
        <v>20</v>
      </c>
      <c r="D2656">
        <f t="shared" si="166"/>
        <v>4</v>
      </c>
      <c r="E2656" cm="1">
        <f t="array" ref="E2656">INDEX(gumbwa!$E$2:$E$5400,_xlfn.XMATCH(1,(gumbwa!$B$2:$B$5400=data_gen!B2656)*(gumbwa!$C$2:$C$5400=data_gen!C2656)*(gumbwa!$D$2:$D$5400=data_gen!D2656)),1)</f>
        <v>0.4</v>
      </c>
      <c r="F2656" cm="1">
        <f t="array" aca="1" ref="F2656" ca="1">IF(ISNA(E2656),MAX(0,_xlfn.NORM.INV(RAND(),INDEX(gumbwa!$I$5:$T$28,_xlfn.XMATCH(data_gen!$B2656,gumbwa!$H$5:$H$28),_xlfn.XMATCH(data_gen!D$2,gumbwa!$I$4:$T$4)),INDEX(gumbwa!$I$30:$T$30,1,_xlfn.XMATCH(data_gen!$D2656,gumbwa!$I$4:$T$4)))),E2656)</f>
        <v>0.4</v>
      </c>
      <c r="G2656" cm="1">
        <f t="array" aca="1" ref="G2656" ca="1">MAX(0,_xlfn.NORM.INV(RAND(),INDEX($M$6:$M$29,_xlfn.XMATCH(data_gen!$B2656,$L$6:$L$29),1),INDEX($J$6:$J$17,_xlfn.XMATCH($D2656,$I$6:$I$17),1)))</f>
        <v>0.12743548271503305</v>
      </c>
    </row>
    <row r="2657" spans="1:7" x14ac:dyDescent="0.25">
      <c r="A2657" s="1">
        <f t="shared" si="167"/>
        <v>45402.624999993561</v>
      </c>
      <c r="B2657">
        <f t="shared" si="164"/>
        <v>15</v>
      </c>
      <c r="C2657">
        <f t="shared" si="165"/>
        <v>20</v>
      </c>
      <c r="D2657">
        <f t="shared" si="166"/>
        <v>4</v>
      </c>
      <c r="E2657" cm="1">
        <f t="array" ref="E2657">INDEX(gumbwa!$E$2:$E$5400,_xlfn.XMATCH(1,(gumbwa!$B$2:$B$5400=data_gen!B2657)*(gumbwa!$C$2:$C$5400=data_gen!C2657)*(gumbwa!$D$2:$D$5400=data_gen!D2657)),1)</f>
        <v>0.4</v>
      </c>
      <c r="F2657" cm="1">
        <f t="array" aca="1" ref="F2657" ca="1">IF(ISNA(E2657),MAX(0,_xlfn.NORM.INV(RAND(),INDEX(gumbwa!$I$5:$T$28,_xlfn.XMATCH(data_gen!$B2657,gumbwa!$H$5:$H$28),_xlfn.XMATCH(data_gen!D$2,gumbwa!$I$4:$T$4)),INDEX(gumbwa!$I$30:$T$30,1,_xlfn.XMATCH(data_gen!$D2657,gumbwa!$I$4:$T$4)))),E2657)</f>
        <v>0.4</v>
      </c>
      <c r="G2657" cm="1">
        <f t="array" aca="1" ref="G2657" ca="1">MAX(0,_xlfn.NORM.INV(RAND(),INDEX($M$6:$M$29,_xlfn.XMATCH(data_gen!$B2657,$L$6:$L$29),1),INDEX($J$6:$J$17,_xlfn.XMATCH($D2657,$I$6:$I$17),1)))</f>
        <v>0.10079000897636022</v>
      </c>
    </row>
    <row r="2658" spans="1:7" x14ac:dyDescent="0.25">
      <c r="A2658" s="1">
        <f t="shared" si="167"/>
        <v>45402.666666660225</v>
      </c>
      <c r="B2658">
        <f t="shared" si="164"/>
        <v>16</v>
      </c>
      <c r="C2658">
        <f t="shared" si="165"/>
        <v>20</v>
      </c>
      <c r="D2658">
        <f t="shared" si="166"/>
        <v>4</v>
      </c>
      <c r="E2658" cm="1">
        <f t="array" ref="E2658">INDEX(gumbwa!$E$2:$E$5400,_xlfn.XMATCH(1,(gumbwa!$B$2:$B$5400=data_gen!B2658)*(gumbwa!$C$2:$C$5400=data_gen!C2658)*(gumbwa!$D$2:$D$5400=data_gen!D2658)),1)</f>
        <v>1.1000000000000001</v>
      </c>
      <c r="F2658" cm="1">
        <f t="array" aca="1" ref="F2658" ca="1">IF(ISNA(E2658),MAX(0,_xlfn.NORM.INV(RAND(),INDEX(gumbwa!$I$5:$T$28,_xlfn.XMATCH(data_gen!$B2658,gumbwa!$H$5:$H$28),_xlfn.XMATCH(data_gen!D$2,gumbwa!$I$4:$T$4)),INDEX(gumbwa!$I$30:$T$30,1,_xlfn.XMATCH(data_gen!$D2658,gumbwa!$I$4:$T$4)))),E2658)</f>
        <v>1.1000000000000001</v>
      </c>
      <c r="G2658" cm="1">
        <f t="array" aca="1" ref="G2658" ca="1">MAX(0,_xlfn.NORM.INV(RAND(),INDEX($M$6:$M$29,_xlfn.XMATCH(data_gen!$B2658,$L$6:$L$29),1),INDEX($J$6:$J$17,_xlfn.XMATCH($D2658,$I$6:$I$17),1)))</f>
        <v>1.1852402396914485</v>
      </c>
    </row>
    <row r="2659" spans="1:7" x14ac:dyDescent="0.25">
      <c r="A2659" s="1">
        <f t="shared" si="167"/>
        <v>45402.708333326889</v>
      </c>
      <c r="B2659">
        <f t="shared" si="164"/>
        <v>17</v>
      </c>
      <c r="C2659">
        <f t="shared" si="165"/>
        <v>20</v>
      </c>
      <c r="D2659">
        <f t="shared" si="166"/>
        <v>4</v>
      </c>
      <c r="E2659" cm="1">
        <f t="array" ref="E2659">INDEX(gumbwa!$E$2:$E$5400,_xlfn.XMATCH(1,(gumbwa!$B$2:$B$5400=data_gen!B2659)*(gumbwa!$C$2:$C$5400=data_gen!C2659)*(gumbwa!$D$2:$D$5400=data_gen!D2659)),1)</f>
        <v>0.2</v>
      </c>
      <c r="F2659" cm="1">
        <f t="array" aca="1" ref="F2659" ca="1">IF(ISNA(E2659),MAX(0,_xlfn.NORM.INV(RAND(),INDEX(gumbwa!$I$5:$T$28,_xlfn.XMATCH(data_gen!$B2659,gumbwa!$H$5:$H$28),_xlfn.XMATCH(data_gen!D$2,gumbwa!$I$4:$T$4)),INDEX(gumbwa!$I$30:$T$30,1,_xlfn.XMATCH(data_gen!$D2659,gumbwa!$I$4:$T$4)))),E2659)</f>
        <v>0.2</v>
      </c>
      <c r="G2659" cm="1">
        <f t="array" aca="1" ref="G2659" ca="1">MAX(0,_xlfn.NORM.INV(RAND(),INDEX($M$6:$M$29,_xlfn.XMATCH(data_gen!$B2659,$L$6:$L$29),1),INDEX($J$6:$J$17,_xlfn.XMATCH($D2659,$I$6:$I$17),1)))</f>
        <v>1.5235790940867175</v>
      </c>
    </row>
    <row r="2660" spans="1:7" x14ac:dyDescent="0.25">
      <c r="A2660" s="1">
        <f t="shared" si="167"/>
        <v>45402.749999993554</v>
      </c>
      <c r="B2660">
        <f t="shared" si="164"/>
        <v>18</v>
      </c>
      <c r="C2660">
        <f t="shared" si="165"/>
        <v>20</v>
      </c>
      <c r="D2660">
        <f t="shared" si="166"/>
        <v>4</v>
      </c>
      <c r="E2660" cm="1">
        <f t="array" ref="E2660">INDEX(gumbwa!$E$2:$E$5400,_xlfn.XMATCH(1,(gumbwa!$B$2:$B$5400=data_gen!B2660)*(gumbwa!$C$2:$C$5400=data_gen!C2660)*(gumbwa!$D$2:$D$5400=data_gen!D2660)),1)</f>
        <v>0</v>
      </c>
      <c r="F2660" cm="1">
        <f t="array" aca="1" ref="F2660" ca="1">IF(ISNA(E2660),MAX(0,_xlfn.NORM.INV(RAND(),INDEX(gumbwa!$I$5:$T$28,_xlfn.XMATCH(data_gen!$B2660,gumbwa!$H$5:$H$28),_xlfn.XMATCH(data_gen!D$2,gumbwa!$I$4:$T$4)),INDEX(gumbwa!$I$30:$T$30,1,_xlfn.XMATCH(data_gen!$D2660,gumbwa!$I$4:$T$4)))),E2660)</f>
        <v>0</v>
      </c>
      <c r="G2660" cm="1">
        <f t="array" aca="1" ref="G2660" ca="1">MAX(0,_xlfn.NORM.INV(RAND(),INDEX($M$6:$M$29,_xlfn.XMATCH(data_gen!$B2660,$L$6:$L$29),1),INDEX($J$6:$J$17,_xlfn.XMATCH($D2660,$I$6:$I$17),1)))</f>
        <v>1.2066000393413145</v>
      </c>
    </row>
    <row r="2661" spans="1:7" x14ac:dyDescent="0.25">
      <c r="A2661" s="1">
        <f t="shared" si="167"/>
        <v>45402.791666660218</v>
      </c>
      <c r="B2661">
        <f t="shared" si="164"/>
        <v>19</v>
      </c>
      <c r="C2661">
        <f t="shared" si="165"/>
        <v>20</v>
      </c>
      <c r="D2661">
        <f t="shared" si="166"/>
        <v>4</v>
      </c>
      <c r="E2661" cm="1">
        <f t="array" ref="E2661">INDEX(gumbwa!$E$2:$E$5400,_xlfn.XMATCH(1,(gumbwa!$B$2:$B$5400=data_gen!B2661)*(gumbwa!$C$2:$C$5400=data_gen!C2661)*(gumbwa!$D$2:$D$5400=data_gen!D2661)),1)</f>
        <v>0</v>
      </c>
      <c r="F2661" cm="1">
        <f t="array" aca="1" ref="F2661" ca="1">IF(ISNA(E2661),MAX(0,_xlfn.NORM.INV(RAND(),INDEX(gumbwa!$I$5:$T$28,_xlfn.XMATCH(data_gen!$B2661,gumbwa!$H$5:$H$28),_xlfn.XMATCH(data_gen!D$2,gumbwa!$I$4:$T$4)),INDEX(gumbwa!$I$30:$T$30,1,_xlfn.XMATCH(data_gen!$D2661,gumbwa!$I$4:$T$4)))),E2661)</f>
        <v>0</v>
      </c>
      <c r="G2661" cm="1">
        <f t="array" aca="1" ref="G2661" ca="1">MAX(0,_xlfn.NORM.INV(RAND(),INDEX($M$6:$M$29,_xlfn.XMATCH(data_gen!$B2661,$L$6:$L$29),1),INDEX($J$6:$J$17,_xlfn.XMATCH($D2661,$I$6:$I$17),1)))</f>
        <v>1.0905623402093465</v>
      </c>
    </row>
    <row r="2662" spans="1:7" x14ac:dyDescent="0.25">
      <c r="A2662" s="1">
        <f t="shared" si="167"/>
        <v>45402.833333326882</v>
      </c>
      <c r="B2662">
        <f t="shared" si="164"/>
        <v>20</v>
      </c>
      <c r="C2662">
        <f t="shared" si="165"/>
        <v>20</v>
      </c>
      <c r="D2662">
        <f t="shared" si="166"/>
        <v>4</v>
      </c>
      <c r="E2662" cm="1">
        <f t="array" ref="E2662">INDEX(gumbwa!$E$2:$E$5400,_xlfn.XMATCH(1,(gumbwa!$B$2:$B$5400=data_gen!B2662)*(gumbwa!$C$2:$C$5400=data_gen!C2662)*(gumbwa!$D$2:$D$5400=data_gen!D2662)),1)</f>
        <v>0.2</v>
      </c>
      <c r="F2662" cm="1">
        <f t="array" aca="1" ref="F2662" ca="1">IF(ISNA(E2662),MAX(0,_xlfn.NORM.INV(RAND(),INDEX(gumbwa!$I$5:$T$28,_xlfn.XMATCH(data_gen!$B2662,gumbwa!$H$5:$H$28),_xlfn.XMATCH(data_gen!D$2,gumbwa!$I$4:$T$4)),INDEX(gumbwa!$I$30:$T$30,1,_xlfn.XMATCH(data_gen!$D2662,gumbwa!$I$4:$T$4)))),E2662)</f>
        <v>0.2</v>
      </c>
      <c r="G2662" cm="1">
        <f t="array" aca="1" ref="G2662" ca="1">MAX(0,_xlfn.NORM.INV(RAND(),INDEX($M$6:$M$29,_xlfn.XMATCH(data_gen!$B2662,$L$6:$L$29),1),INDEX($J$6:$J$17,_xlfn.XMATCH($D2662,$I$6:$I$17),1)))</f>
        <v>0.90516264037564076</v>
      </c>
    </row>
    <row r="2663" spans="1:7" x14ac:dyDescent="0.25">
      <c r="A2663" s="1">
        <f t="shared" si="167"/>
        <v>45402.874999993546</v>
      </c>
      <c r="B2663">
        <f t="shared" si="164"/>
        <v>21</v>
      </c>
      <c r="C2663">
        <f t="shared" si="165"/>
        <v>20</v>
      </c>
      <c r="D2663">
        <f t="shared" si="166"/>
        <v>4</v>
      </c>
      <c r="E2663" cm="1">
        <f t="array" ref="E2663">INDEX(gumbwa!$E$2:$E$5400,_xlfn.XMATCH(1,(gumbwa!$B$2:$B$5400=data_gen!B2663)*(gumbwa!$C$2:$C$5400=data_gen!C2663)*(gumbwa!$D$2:$D$5400=data_gen!D2663)),1)</f>
        <v>0.2</v>
      </c>
      <c r="F2663" cm="1">
        <f t="array" aca="1" ref="F2663" ca="1">IF(ISNA(E2663),MAX(0,_xlfn.NORM.INV(RAND(),INDEX(gumbwa!$I$5:$T$28,_xlfn.XMATCH(data_gen!$B2663,gumbwa!$H$5:$H$28),_xlfn.XMATCH(data_gen!D$2,gumbwa!$I$4:$T$4)),INDEX(gumbwa!$I$30:$T$30,1,_xlfn.XMATCH(data_gen!$D2663,gumbwa!$I$4:$T$4)))),E2663)</f>
        <v>0.2</v>
      </c>
      <c r="G2663" cm="1">
        <f t="array" aca="1" ref="G2663" ca="1">MAX(0,_xlfn.NORM.INV(RAND(),INDEX($M$6:$M$29,_xlfn.XMATCH(data_gen!$B2663,$L$6:$L$29),1),INDEX($J$6:$J$17,_xlfn.XMATCH($D2663,$I$6:$I$17),1)))</f>
        <v>0.89762382786542316</v>
      </c>
    </row>
    <row r="2664" spans="1:7" x14ac:dyDescent="0.25">
      <c r="A2664" s="1">
        <f t="shared" si="167"/>
        <v>45402.91666666021</v>
      </c>
      <c r="B2664">
        <f t="shared" si="164"/>
        <v>22</v>
      </c>
      <c r="C2664">
        <f t="shared" si="165"/>
        <v>20</v>
      </c>
      <c r="D2664">
        <f t="shared" si="166"/>
        <v>4</v>
      </c>
      <c r="E2664" cm="1">
        <f t="array" ref="E2664">INDEX(gumbwa!$E$2:$E$5400,_xlfn.XMATCH(1,(gumbwa!$B$2:$B$5400=data_gen!B2664)*(gumbwa!$C$2:$C$5400=data_gen!C2664)*(gumbwa!$D$2:$D$5400=data_gen!D2664)),1)</f>
        <v>0.2</v>
      </c>
      <c r="F2664" cm="1">
        <f t="array" aca="1" ref="F2664" ca="1">IF(ISNA(E2664),MAX(0,_xlfn.NORM.INV(RAND(),INDEX(gumbwa!$I$5:$T$28,_xlfn.XMATCH(data_gen!$B2664,gumbwa!$H$5:$H$28),_xlfn.XMATCH(data_gen!D$2,gumbwa!$I$4:$T$4)),INDEX(gumbwa!$I$30:$T$30,1,_xlfn.XMATCH(data_gen!$D2664,gumbwa!$I$4:$T$4)))),E2664)</f>
        <v>0.2</v>
      </c>
      <c r="G2664" cm="1">
        <f t="array" aca="1" ref="G2664" ca="1">MAX(0,_xlfn.NORM.INV(RAND(),INDEX($M$6:$M$29,_xlfn.XMATCH(data_gen!$B2664,$L$6:$L$29),1),INDEX($J$6:$J$17,_xlfn.XMATCH($D2664,$I$6:$I$17),1)))</f>
        <v>0.91416080077210604</v>
      </c>
    </row>
    <row r="2665" spans="1:7" x14ac:dyDescent="0.25">
      <c r="A2665" s="1">
        <f t="shared" si="167"/>
        <v>45402.958333326875</v>
      </c>
      <c r="B2665">
        <f t="shared" si="164"/>
        <v>23</v>
      </c>
      <c r="C2665">
        <f t="shared" si="165"/>
        <v>20</v>
      </c>
      <c r="D2665">
        <f t="shared" si="166"/>
        <v>4</v>
      </c>
      <c r="E2665" cm="1">
        <f t="array" ref="E2665">INDEX(gumbwa!$E$2:$E$5400,_xlfn.XMATCH(1,(gumbwa!$B$2:$B$5400=data_gen!B2665)*(gumbwa!$C$2:$C$5400=data_gen!C2665)*(gumbwa!$D$2:$D$5400=data_gen!D2665)),1)</f>
        <v>0.2</v>
      </c>
      <c r="F2665" cm="1">
        <f t="array" aca="1" ref="F2665" ca="1">IF(ISNA(E2665),MAX(0,_xlfn.NORM.INV(RAND(),INDEX(gumbwa!$I$5:$T$28,_xlfn.XMATCH(data_gen!$B2665,gumbwa!$H$5:$H$28),_xlfn.XMATCH(data_gen!D$2,gumbwa!$I$4:$T$4)),INDEX(gumbwa!$I$30:$T$30,1,_xlfn.XMATCH(data_gen!$D2665,gumbwa!$I$4:$T$4)))),E2665)</f>
        <v>0.2</v>
      </c>
      <c r="G2665" cm="1">
        <f t="array" aca="1" ref="G2665" ca="1">MAX(0,_xlfn.NORM.INV(RAND(),INDEX($M$6:$M$29,_xlfn.XMATCH(data_gen!$B2665,$L$6:$L$29),1),INDEX($J$6:$J$17,_xlfn.XMATCH($D2665,$I$6:$I$17),1)))</f>
        <v>0.87151527412224372</v>
      </c>
    </row>
    <row r="2666" spans="1:7" x14ac:dyDescent="0.25">
      <c r="A2666" s="1">
        <f t="shared" si="167"/>
        <v>45402.999999993539</v>
      </c>
      <c r="B2666">
        <f t="shared" si="164"/>
        <v>0</v>
      </c>
      <c r="C2666">
        <f t="shared" si="165"/>
        <v>21</v>
      </c>
      <c r="D2666">
        <f t="shared" si="166"/>
        <v>4</v>
      </c>
      <c r="E2666" cm="1">
        <f t="array" ref="E2666">INDEX(gumbwa!$E$2:$E$5400,_xlfn.XMATCH(1,(gumbwa!$B$2:$B$5400=data_gen!B2666)*(gumbwa!$C$2:$C$5400=data_gen!C2666)*(gumbwa!$D$2:$D$5400=data_gen!D2666)),1)</f>
        <v>0.2</v>
      </c>
      <c r="F2666" cm="1">
        <f t="array" aca="1" ref="F2666" ca="1">IF(ISNA(E2666),MAX(0,_xlfn.NORM.INV(RAND(),INDEX(gumbwa!$I$5:$T$28,_xlfn.XMATCH(data_gen!$B2666,gumbwa!$H$5:$H$28),_xlfn.XMATCH(data_gen!D$2,gumbwa!$I$4:$T$4)),INDEX(gumbwa!$I$30:$T$30,1,_xlfn.XMATCH(data_gen!$D2666,gumbwa!$I$4:$T$4)))),E2666)</f>
        <v>0.2</v>
      </c>
      <c r="G2666" cm="1">
        <f t="array" aca="1" ref="G2666" ca="1">MAX(0,_xlfn.NORM.INV(RAND(),INDEX($M$6:$M$29,_xlfn.XMATCH(data_gen!$B2666,$L$6:$L$29),1),INDEX($J$6:$J$17,_xlfn.XMATCH($D2666,$I$6:$I$17),1)))</f>
        <v>0.60131178020253895</v>
      </c>
    </row>
    <row r="2667" spans="1:7" x14ac:dyDescent="0.25">
      <c r="A2667" s="1">
        <f t="shared" si="167"/>
        <v>45403.041666660203</v>
      </c>
      <c r="B2667">
        <f t="shared" si="164"/>
        <v>1</v>
      </c>
      <c r="C2667">
        <f t="shared" si="165"/>
        <v>21</v>
      </c>
      <c r="D2667">
        <f t="shared" si="166"/>
        <v>4</v>
      </c>
      <c r="E2667" cm="1">
        <f t="array" ref="E2667">INDEX(gumbwa!$E$2:$E$5400,_xlfn.XMATCH(1,(gumbwa!$B$2:$B$5400=data_gen!B2667)*(gumbwa!$C$2:$C$5400=data_gen!C2667)*(gumbwa!$D$2:$D$5400=data_gen!D2667)),1)</f>
        <v>0.2</v>
      </c>
      <c r="F2667" cm="1">
        <f t="array" aca="1" ref="F2667" ca="1">IF(ISNA(E2667),MAX(0,_xlfn.NORM.INV(RAND(),INDEX(gumbwa!$I$5:$T$28,_xlfn.XMATCH(data_gen!$B2667,gumbwa!$H$5:$H$28),_xlfn.XMATCH(data_gen!D$2,gumbwa!$I$4:$T$4)),INDEX(gumbwa!$I$30:$T$30,1,_xlfn.XMATCH(data_gen!$D2667,gumbwa!$I$4:$T$4)))),E2667)</f>
        <v>0.2</v>
      </c>
      <c r="G2667" cm="1">
        <f t="array" aca="1" ref="G2667" ca="1">MAX(0,_xlfn.NORM.INV(RAND(),INDEX($M$6:$M$29,_xlfn.XMATCH(data_gen!$B2667,$L$6:$L$29),1),INDEX($J$6:$J$17,_xlfn.XMATCH($D2667,$I$6:$I$17),1)))</f>
        <v>0.58356298690065889</v>
      </c>
    </row>
    <row r="2668" spans="1:7" x14ac:dyDescent="0.25">
      <c r="A2668" s="1">
        <f t="shared" si="167"/>
        <v>45403.083333326867</v>
      </c>
      <c r="B2668">
        <f t="shared" si="164"/>
        <v>2</v>
      </c>
      <c r="C2668">
        <f t="shared" si="165"/>
        <v>21</v>
      </c>
      <c r="D2668">
        <f t="shared" si="166"/>
        <v>4</v>
      </c>
      <c r="E2668" cm="1">
        <f t="array" ref="E2668">INDEX(gumbwa!$E$2:$E$5400,_xlfn.XMATCH(1,(gumbwa!$B$2:$B$5400=data_gen!B2668)*(gumbwa!$C$2:$C$5400=data_gen!C2668)*(gumbwa!$D$2:$D$5400=data_gen!D2668)),1)</f>
        <v>0.2</v>
      </c>
      <c r="F2668" cm="1">
        <f t="array" aca="1" ref="F2668" ca="1">IF(ISNA(E2668),MAX(0,_xlfn.NORM.INV(RAND(),INDEX(gumbwa!$I$5:$T$28,_xlfn.XMATCH(data_gen!$B2668,gumbwa!$H$5:$H$28),_xlfn.XMATCH(data_gen!D$2,gumbwa!$I$4:$T$4)),INDEX(gumbwa!$I$30:$T$30,1,_xlfn.XMATCH(data_gen!$D2668,gumbwa!$I$4:$T$4)))),E2668)</f>
        <v>0.2</v>
      </c>
      <c r="G2668" cm="1">
        <f t="array" aca="1" ref="G2668" ca="1">MAX(0,_xlfn.NORM.INV(RAND(),INDEX($M$6:$M$29,_xlfn.XMATCH(data_gen!$B2668,$L$6:$L$29),1),INDEX($J$6:$J$17,_xlfn.XMATCH($D2668,$I$6:$I$17),1)))</f>
        <v>0.59478457503792392</v>
      </c>
    </row>
    <row r="2669" spans="1:7" x14ac:dyDescent="0.25">
      <c r="A2669" s="1">
        <f t="shared" si="167"/>
        <v>45403.124999993532</v>
      </c>
      <c r="B2669">
        <f t="shared" si="164"/>
        <v>3</v>
      </c>
      <c r="C2669">
        <f t="shared" si="165"/>
        <v>21</v>
      </c>
      <c r="D2669">
        <f t="shared" si="166"/>
        <v>4</v>
      </c>
      <c r="E2669" cm="1">
        <f t="array" ref="E2669">INDEX(gumbwa!$E$2:$E$5400,_xlfn.XMATCH(1,(gumbwa!$B$2:$B$5400=data_gen!B2669)*(gumbwa!$C$2:$C$5400=data_gen!C2669)*(gumbwa!$D$2:$D$5400=data_gen!D2669)),1)</f>
        <v>0.2</v>
      </c>
      <c r="F2669" cm="1">
        <f t="array" aca="1" ref="F2669" ca="1">IF(ISNA(E2669),MAX(0,_xlfn.NORM.INV(RAND(),INDEX(gumbwa!$I$5:$T$28,_xlfn.XMATCH(data_gen!$B2669,gumbwa!$H$5:$H$28),_xlfn.XMATCH(data_gen!D$2,gumbwa!$I$4:$T$4)),INDEX(gumbwa!$I$30:$T$30,1,_xlfn.XMATCH(data_gen!$D2669,gumbwa!$I$4:$T$4)))),E2669)</f>
        <v>0.2</v>
      </c>
      <c r="G2669" cm="1">
        <f t="array" aca="1" ref="G2669" ca="1">MAX(0,_xlfn.NORM.INV(RAND(),INDEX($M$6:$M$29,_xlfn.XMATCH(data_gen!$B2669,$L$6:$L$29),1),INDEX($J$6:$J$17,_xlfn.XMATCH($D2669,$I$6:$I$17),1)))</f>
        <v>0.60167251981381298</v>
      </c>
    </row>
    <row r="2670" spans="1:7" x14ac:dyDescent="0.25">
      <c r="A2670" s="1">
        <f t="shared" si="167"/>
        <v>45403.166666660196</v>
      </c>
      <c r="B2670">
        <f t="shared" si="164"/>
        <v>4</v>
      </c>
      <c r="C2670">
        <f t="shared" si="165"/>
        <v>21</v>
      </c>
      <c r="D2670">
        <f t="shared" si="166"/>
        <v>4</v>
      </c>
      <c r="E2670" cm="1">
        <f t="array" ref="E2670">INDEX(gumbwa!$E$2:$E$5400,_xlfn.XMATCH(1,(gumbwa!$B$2:$B$5400=data_gen!B2670)*(gumbwa!$C$2:$C$5400=data_gen!C2670)*(gumbwa!$D$2:$D$5400=data_gen!D2670)),1)</f>
        <v>0.3</v>
      </c>
      <c r="F2670" cm="1">
        <f t="array" aca="1" ref="F2670" ca="1">IF(ISNA(E2670),MAX(0,_xlfn.NORM.INV(RAND(),INDEX(gumbwa!$I$5:$T$28,_xlfn.XMATCH(data_gen!$B2670,gumbwa!$H$5:$H$28),_xlfn.XMATCH(data_gen!D$2,gumbwa!$I$4:$T$4)),INDEX(gumbwa!$I$30:$T$30,1,_xlfn.XMATCH(data_gen!$D2670,gumbwa!$I$4:$T$4)))),E2670)</f>
        <v>0.3</v>
      </c>
      <c r="G2670" cm="1">
        <f t="array" aca="1" ref="G2670" ca="1">MAX(0,_xlfn.NORM.INV(RAND(),INDEX($M$6:$M$29,_xlfn.XMATCH(data_gen!$B2670,$L$6:$L$29),1),INDEX($J$6:$J$17,_xlfn.XMATCH($D2670,$I$6:$I$17),1)))</f>
        <v>0.6041665956721346</v>
      </c>
    </row>
    <row r="2671" spans="1:7" x14ac:dyDescent="0.25">
      <c r="A2671" s="1">
        <f t="shared" si="167"/>
        <v>45403.20833332686</v>
      </c>
      <c r="B2671">
        <f t="shared" si="164"/>
        <v>5</v>
      </c>
      <c r="C2671">
        <f t="shared" si="165"/>
        <v>21</v>
      </c>
      <c r="D2671">
        <f t="shared" si="166"/>
        <v>4</v>
      </c>
      <c r="E2671" cm="1">
        <f t="array" ref="E2671">INDEX(gumbwa!$E$2:$E$5400,_xlfn.XMATCH(1,(gumbwa!$B$2:$B$5400=data_gen!B2671)*(gumbwa!$C$2:$C$5400=data_gen!C2671)*(gumbwa!$D$2:$D$5400=data_gen!D2671)),1)</f>
        <v>0.3</v>
      </c>
      <c r="F2671" cm="1">
        <f t="array" aca="1" ref="F2671" ca="1">IF(ISNA(E2671),MAX(0,_xlfn.NORM.INV(RAND(),INDEX(gumbwa!$I$5:$T$28,_xlfn.XMATCH(data_gen!$B2671,gumbwa!$H$5:$H$28),_xlfn.XMATCH(data_gen!D$2,gumbwa!$I$4:$T$4)),INDEX(gumbwa!$I$30:$T$30,1,_xlfn.XMATCH(data_gen!$D2671,gumbwa!$I$4:$T$4)))),E2671)</f>
        <v>0.3</v>
      </c>
      <c r="G2671" cm="1">
        <f t="array" aca="1" ref="G2671" ca="1">MAX(0,_xlfn.NORM.INV(RAND(),INDEX($M$6:$M$29,_xlfn.XMATCH(data_gen!$B2671,$L$6:$L$29),1),INDEX($J$6:$J$17,_xlfn.XMATCH($D2671,$I$6:$I$17),1)))</f>
        <v>0.59054967584039952</v>
      </c>
    </row>
    <row r="2672" spans="1:7" x14ac:dyDescent="0.25">
      <c r="A2672" s="1">
        <f t="shared" si="167"/>
        <v>45403.249999993524</v>
      </c>
      <c r="B2672">
        <f t="shared" si="164"/>
        <v>6</v>
      </c>
      <c r="C2672">
        <f t="shared" si="165"/>
        <v>21</v>
      </c>
      <c r="D2672">
        <f t="shared" si="166"/>
        <v>4</v>
      </c>
      <c r="E2672" cm="1">
        <f t="array" ref="E2672">INDEX(gumbwa!$E$2:$E$5400,_xlfn.XMATCH(1,(gumbwa!$B$2:$B$5400=data_gen!B2672)*(gumbwa!$C$2:$C$5400=data_gen!C2672)*(gumbwa!$D$2:$D$5400=data_gen!D2672)),1)</f>
        <v>0.2</v>
      </c>
      <c r="F2672" cm="1">
        <f t="array" aca="1" ref="F2672" ca="1">IF(ISNA(E2672),MAX(0,_xlfn.NORM.INV(RAND(),INDEX(gumbwa!$I$5:$T$28,_xlfn.XMATCH(data_gen!$B2672,gumbwa!$H$5:$H$28),_xlfn.XMATCH(data_gen!D$2,gumbwa!$I$4:$T$4)),INDEX(gumbwa!$I$30:$T$30,1,_xlfn.XMATCH(data_gen!$D2672,gumbwa!$I$4:$T$4)))),E2672)</f>
        <v>0.2</v>
      </c>
      <c r="G2672" cm="1">
        <f t="array" aca="1" ref="G2672" ca="1">MAX(0,_xlfn.NORM.INV(RAND(),INDEX($M$6:$M$29,_xlfn.XMATCH(data_gen!$B2672,$L$6:$L$29),1),INDEX($J$6:$J$17,_xlfn.XMATCH($D2672,$I$6:$I$17),1)))</f>
        <v>0.30573719228797641</v>
      </c>
    </row>
    <row r="2673" spans="1:7" x14ac:dyDescent="0.25">
      <c r="A2673" s="1">
        <f t="shared" si="167"/>
        <v>45403.291666660189</v>
      </c>
      <c r="B2673">
        <f t="shared" si="164"/>
        <v>7</v>
      </c>
      <c r="C2673">
        <f t="shared" si="165"/>
        <v>21</v>
      </c>
      <c r="D2673">
        <f t="shared" si="166"/>
        <v>4</v>
      </c>
      <c r="E2673" cm="1">
        <f t="array" ref="E2673">INDEX(gumbwa!$E$2:$E$5400,_xlfn.XMATCH(1,(gumbwa!$B$2:$B$5400=data_gen!B2673)*(gumbwa!$C$2:$C$5400=data_gen!C2673)*(gumbwa!$D$2:$D$5400=data_gen!D2673)),1)</f>
        <v>0.3</v>
      </c>
      <c r="F2673" cm="1">
        <f t="array" aca="1" ref="F2673" ca="1">IF(ISNA(E2673),MAX(0,_xlfn.NORM.INV(RAND(),INDEX(gumbwa!$I$5:$T$28,_xlfn.XMATCH(data_gen!$B2673,gumbwa!$H$5:$H$28),_xlfn.XMATCH(data_gen!D$2,gumbwa!$I$4:$T$4)),INDEX(gumbwa!$I$30:$T$30,1,_xlfn.XMATCH(data_gen!$D2673,gumbwa!$I$4:$T$4)))),E2673)</f>
        <v>0.3</v>
      </c>
      <c r="G2673" cm="1">
        <f t="array" aca="1" ref="G2673" ca="1">MAX(0,_xlfn.NORM.INV(RAND(),INDEX($M$6:$M$29,_xlfn.XMATCH(data_gen!$B2673,$L$6:$L$29),1),INDEX($J$6:$J$17,_xlfn.XMATCH($D2673,$I$6:$I$17),1)))</f>
        <v>0.10596490291631942</v>
      </c>
    </row>
    <row r="2674" spans="1:7" x14ac:dyDescent="0.25">
      <c r="A2674" s="1">
        <f t="shared" si="167"/>
        <v>45403.333333326853</v>
      </c>
      <c r="B2674">
        <f t="shared" si="164"/>
        <v>8</v>
      </c>
      <c r="C2674">
        <f t="shared" si="165"/>
        <v>21</v>
      </c>
      <c r="D2674">
        <f t="shared" si="166"/>
        <v>4</v>
      </c>
      <c r="E2674" cm="1">
        <f t="array" ref="E2674">INDEX(gumbwa!$E$2:$E$5400,_xlfn.XMATCH(1,(gumbwa!$B$2:$B$5400=data_gen!B2674)*(gumbwa!$C$2:$C$5400=data_gen!C2674)*(gumbwa!$D$2:$D$5400=data_gen!D2674)),1)</f>
        <v>0.4</v>
      </c>
      <c r="F2674" cm="1">
        <f t="array" aca="1" ref="F2674" ca="1">IF(ISNA(E2674),MAX(0,_xlfn.NORM.INV(RAND(),INDEX(gumbwa!$I$5:$T$28,_xlfn.XMATCH(data_gen!$B2674,gumbwa!$H$5:$H$28),_xlfn.XMATCH(data_gen!D$2,gumbwa!$I$4:$T$4)),INDEX(gumbwa!$I$30:$T$30,1,_xlfn.XMATCH(data_gen!$D2674,gumbwa!$I$4:$T$4)))),E2674)</f>
        <v>0.4</v>
      </c>
      <c r="G2674" cm="1">
        <f t="array" aca="1" ref="G2674" ca="1">MAX(0,_xlfn.NORM.INV(RAND(),INDEX($M$6:$M$29,_xlfn.XMATCH(data_gen!$B2674,$L$6:$L$29),1),INDEX($J$6:$J$17,_xlfn.XMATCH($D2674,$I$6:$I$17),1)))</f>
        <v>0.11458802417167682</v>
      </c>
    </row>
    <row r="2675" spans="1:7" x14ac:dyDescent="0.25">
      <c r="A2675" s="1">
        <f t="shared" si="167"/>
        <v>45403.374999993517</v>
      </c>
      <c r="B2675">
        <f t="shared" si="164"/>
        <v>9</v>
      </c>
      <c r="C2675">
        <f t="shared" si="165"/>
        <v>21</v>
      </c>
      <c r="D2675">
        <f t="shared" si="166"/>
        <v>4</v>
      </c>
      <c r="E2675" cm="1">
        <f t="array" ref="E2675">INDEX(gumbwa!$E$2:$E$5400,_xlfn.XMATCH(1,(gumbwa!$B$2:$B$5400=data_gen!B2675)*(gumbwa!$C$2:$C$5400=data_gen!C2675)*(gumbwa!$D$2:$D$5400=data_gen!D2675)),1)</f>
        <v>0.3</v>
      </c>
      <c r="F2675" cm="1">
        <f t="array" aca="1" ref="F2675" ca="1">IF(ISNA(E2675),MAX(0,_xlfn.NORM.INV(RAND(),INDEX(gumbwa!$I$5:$T$28,_xlfn.XMATCH(data_gen!$B2675,gumbwa!$H$5:$H$28),_xlfn.XMATCH(data_gen!D$2,gumbwa!$I$4:$T$4)),INDEX(gumbwa!$I$30:$T$30,1,_xlfn.XMATCH(data_gen!$D2675,gumbwa!$I$4:$T$4)))),E2675)</f>
        <v>0.3</v>
      </c>
      <c r="G2675" cm="1">
        <f t="array" aca="1" ref="G2675" ca="1">MAX(0,_xlfn.NORM.INV(RAND(),INDEX($M$6:$M$29,_xlfn.XMATCH(data_gen!$B2675,$L$6:$L$29),1),INDEX($J$6:$J$17,_xlfn.XMATCH($D2675,$I$6:$I$17),1)))</f>
        <v>0.10990671878533073</v>
      </c>
    </row>
    <row r="2676" spans="1:7" x14ac:dyDescent="0.25">
      <c r="A2676" s="1">
        <f t="shared" si="167"/>
        <v>45403.416666660181</v>
      </c>
      <c r="B2676">
        <f t="shared" si="164"/>
        <v>10</v>
      </c>
      <c r="C2676">
        <f t="shared" si="165"/>
        <v>21</v>
      </c>
      <c r="D2676">
        <f t="shared" si="166"/>
        <v>4</v>
      </c>
      <c r="E2676" cm="1">
        <f t="array" ref="E2676">INDEX(gumbwa!$E$2:$E$5400,_xlfn.XMATCH(1,(gumbwa!$B$2:$B$5400=data_gen!B2676)*(gumbwa!$C$2:$C$5400=data_gen!C2676)*(gumbwa!$D$2:$D$5400=data_gen!D2676)),1)</f>
        <v>0.2</v>
      </c>
      <c r="F2676" cm="1">
        <f t="array" aca="1" ref="F2676" ca="1">IF(ISNA(E2676),MAX(0,_xlfn.NORM.INV(RAND(),INDEX(gumbwa!$I$5:$T$28,_xlfn.XMATCH(data_gen!$B2676,gumbwa!$H$5:$H$28),_xlfn.XMATCH(data_gen!D$2,gumbwa!$I$4:$T$4)),INDEX(gumbwa!$I$30:$T$30,1,_xlfn.XMATCH(data_gen!$D2676,gumbwa!$I$4:$T$4)))),E2676)</f>
        <v>0.2</v>
      </c>
      <c r="G2676" cm="1">
        <f t="array" aca="1" ref="G2676" ca="1">MAX(0,_xlfn.NORM.INV(RAND(),INDEX($M$6:$M$29,_xlfn.XMATCH(data_gen!$B2676,$L$6:$L$29),1),INDEX($J$6:$J$17,_xlfn.XMATCH($D2676,$I$6:$I$17),1)))</f>
        <v>0.10328842407911291</v>
      </c>
    </row>
    <row r="2677" spans="1:7" x14ac:dyDescent="0.25">
      <c r="A2677" s="1">
        <f t="shared" si="167"/>
        <v>45403.458333326846</v>
      </c>
      <c r="B2677">
        <f t="shared" si="164"/>
        <v>11</v>
      </c>
      <c r="C2677">
        <f t="shared" si="165"/>
        <v>21</v>
      </c>
      <c r="D2677">
        <f t="shared" si="166"/>
        <v>4</v>
      </c>
      <c r="E2677" cm="1">
        <f t="array" ref="E2677">INDEX(gumbwa!$E$2:$E$5400,_xlfn.XMATCH(1,(gumbwa!$B$2:$B$5400=data_gen!B2677)*(gumbwa!$C$2:$C$5400=data_gen!C2677)*(gumbwa!$D$2:$D$5400=data_gen!D2677)),1)</f>
        <v>0.6</v>
      </c>
      <c r="F2677" cm="1">
        <f t="array" aca="1" ref="F2677" ca="1">IF(ISNA(E2677),MAX(0,_xlfn.NORM.INV(RAND(),INDEX(gumbwa!$I$5:$T$28,_xlfn.XMATCH(data_gen!$B2677,gumbwa!$H$5:$H$28),_xlfn.XMATCH(data_gen!D$2,gumbwa!$I$4:$T$4)),INDEX(gumbwa!$I$30:$T$30,1,_xlfn.XMATCH(data_gen!$D2677,gumbwa!$I$4:$T$4)))),E2677)</f>
        <v>0.6</v>
      </c>
      <c r="G2677" cm="1">
        <f t="array" aca="1" ref="G2677" ca="1">MAX(0,_xlfn.NORM.INV(RAND(),INDEX($M$6:$M$29,_xlfn.XMATCH(data_gen!$B2677,$L$6:$L$29),1),INDEX($J$6:$J$17,_xlfn.XMATCH($D2677,$I$6:$I$17),1)))</f>
        <v>0.10370040574801481</v>
      </c>
    </row>
    <row r="2678" spans="1:7" x14ac:dyDescent="0.25">
      <c r="A2678" s="1">
        <f t="shared" si="167"/>
        <v>45403.49999999351</v>
      </c>
      <c r="B2678">
        <f t="shared" si="164"/>
        <v>12</v>
      </c>
      <c r="C2678">
        <f t="shared" si="165"/>
        <v>21</v>
      </c>
      <c r="D2678">
        <f t="shared" si="166"/>
        <v>4</v>
      </c>
      <c r="E2678" cm="1">
        <f t="array" ref="E2678">INDEX(gumbwa!$E$2:$E$5400,_xlfn.XMATCH(1,(gumbwa!$B$2:$B$5400=data_gen!B2678)*(gumbwa!$C$2:$C$5400=data_gen!C2678)*(gumbwa!$D$2:$D$5400=data_gen!D2678)),1)</f>
        <v>0.3</v>
      </c>
      <c r="F2678" cm="1">
        <f t="array" aca="1" ref="F2678" ca="1">IF(ISNA(E2678),MAX(0,_xlfn.NORM.INV(RAND(),INDEX(gumbwa!$I$5:$T$28,_xlfn.XMATCH(data_gen!$B2678,gumbwa!$H$5:$H$28),_xlfn.XMATCH(data_gen!D$2,gumbwa!$I$4:$T$4)),INDEX(gumbwa!$I$30:$T$30,1,_xlfn.XMATCH(data_gen!$D2678,gumbwa!$I$4:$T$4)))),E2678)</f>
        <v>0.3</v>
      </c>
      <c r="G2678" cm="1">
        <f t="array" aca="1" ref="G2678" ca="1">MAX(0,_xlfn.NORM.INV(RAND(),INDEX($M$6:$M$29,_xlfn.XMATCH(data_gen!$B2678,$L$6:$L$29),1),INDEX($J$6:$J$17,_xlfn.XMATCH($D2678,$I$6:$I$17),1)))</f>
        <v>0.11809978088395409</v>
      </c>
    </row>
    <row r="2679" spans="1:7" x14ac:dyDescent="0.25">
      <c r="A2679" s="1">
        <f t="shared" si="167"/>
        <v>45403.541666660174</v>
      </c>
      <c r="B2679">
        <f t="shared" si="164"/>
        <v>13</v>
      </c>
      <c r="C2679">
        <f t="shared" si="165"/>
        <v>21</v>
      </c>
      <c r="D2679">
        <f t="shared" si="166"/>
        <v>4</v>
      </c>
      <c r="E2679" cm="1">
        <f t="array" ref="E2679">INDEX(gumbwa!$E$2:$E$5400,_xlfn.XMATCH(1,(gumbwa!$B$2:$B$5400=data_gen!B2679)*(gumbwa!$C$2:$C$5400=data_gen!C2679)*(gumbwa!$D$2:$D$5400=data_gen!D2679)),1)</f>
        <v>0</v>
      </c>
      <c r="F2679" cm="1">
        <f t="array" aca="1" ref="F2679" ca="1">IF(ISNA(E2679),MAX(0,_xlfn.NORM.INV(RAND(),INDEX(gumbwa!$I$5:$T$28,_xlfn.XMATCH(data_gen!$B2679,gumbwa!$H$5:$H$28),_xlfn.XMATCH(data_gen!D$2,gumbwa!$I$4:$T$4)),INDEX(gumbwa!$I$30:$T$30,1,_xlfn.XMATCH(data_gen!$D2679,gumbwa!$I$4:$T$4)))),E2679)</f>
        <v>0</v>
      </c>
      <c r="G2679" cm="1">
        <f t="array" aca="1" ref="G2679" ca="1">MAX(0,_xlfn.NORM.INV(RAND(),INDEX($M$6:$M$29,_xlfn.XMATCH(data_gen!$B2679,$L$6:$L$29),1),INDEX($J$6:$J$17,_xlfn.XMATCH($D2679,$I$6:$I$17),1)))</f>
        <v>0.10119003897882829</v>
      </c>
    </row>
    <row r="2680" spans="1:7" x14ac:dyDescent="0.25">
      <c r="A2680" s="1">
        <f t="shared" si="167"/>
        <v>45403.583333326838</v>
      </c>
      <c r="B2680">
        <f t="shared" si="164"/>
        <v>14</v>
      </c>
      <c r="C2680">
        <f t="shared" si="165"/>
        <v>21</v>
      </c>
      <c r="D2680">
        <f t="shared" si="166"/>
        <v>4</v>
      </c>
      <c r="E2680" cm="1">
        <f t="array" ref="E2680">INDEX(gumbwa!$E$2:$E$5400,_xlfn.XMATCH(1,(gumbwa!$B$2:$B$5400=data_gen!B2680)*(gumbwa!$C$2:$C$5400=data_gen!C2680)*(gumbwa!$D$2:$D$5400=data_gen!D2680)),1)</f>
        <v>0.9</v>
      </c>
      <c r="F2680" cm="1">
        <f t="array" aca="1" ref="F2680" ca="1">IF(ISNA(E2680),MAX(0,_xlfn.NORM.INV(RAND(),INDEX(gumbwa!$I$5:$T$28,_xlfn.XMATCH(data_gen!$B2680,gumbwa!$H$5:$H$28),_xlfn.XMATCH(data_gen!D$2,gumbwa!$I$4:$T$4)),INDEX(gumbwa!$I$30:$T$30,1,_xlfn.XMATCH(data_gen!$D2680,gumbwa!$I$4:$T$4)))),E2680)</f>
        <v>0.9</v>
      </c>
      <c r="G2680" cm="1">
        <f t="array" aca="1" ref="G2680" ca="1">MAX(0,_xlfn.NORM.INV(RAND(),INDEX($M$6:$M$29,_xlfn.XMATCH(data_gen!$B2680,$L$6:$L$29),1),INDEX($J$6:$J$17,_xlfn.XMATCH($D2680,$I$6:$I$17),1)))</f>
        <v>9.0119498509980647E-2</v>
      </c>
    </row>
    <row r="2681" spans="1:7" x14ac:dyDescent="0.25">
      <c r="A2681" s="1">
        <f t="shared" si="167"/>
        <v>45403.624999993503</v>
      </c>
      <c r="B2681">
        <f t="shared" si="164"/>
        <v>15</v>
      </c>
      <c r="C2681">
        <f t="shared" si="165"/>
        <v>21</v>
      </c>
      <c r="D2681">
        <f t="shared" si="166"/>
        <v>4</v>
      </c>
      <c r="E2681" cm="1">
        <f t="array" ref="E2681">INDEX(gumbwa!$E$2:$E$5400,_xlfn.XMATCH(1,(gumbwa!$B$2:$B$5400=data_gen!B2681)*(gumbwa!$C$2:$C$5400=data_gen!C2681)*(gumbwa!$D$2:$D$5400=data_gen!D2681)),1)</f>
        <v>0.8</v>
      </c>
      <c r="F2681" cm="1">
        <f t="array" aca="1" ref="F2681" ca="1">IF(ISNA(E2681),MAX(0,_xlfn.NORM.INV(RAND(),INDEX(gumbwa!$I$5:$T$28,_xlfn.XMATCH(data_gen!$B2681,gumbwa!$H$5:$H$28),_xlfn.XMATCH(data_gen!D$2,gumbwa!$I$4:$T$4)),INDEX(gumbwa!$I$30:$T$30,1,_xlfn.XMATCH(data_gen!$D2681,gumbwa!$I$4:$T$4)))),E2681)</f>
        <v>0.8</v>
      </c>
      <c r="G2681" cm="1">
        <f t="array" aca="1" ref="G2681" ca="1">MAX(0,_xlfn.NORM.INV(RAND(),INDEX($M$6:$M$29,_xlfn.XMATCH(data_gen!$B2681,$L$6:$L$29),1),INDEX($J$6:$J$17,_xlfn.XMATCH($D2681,$I$6:$I$17),1)))</f>
        <v>9.8934395290084895E-2</v>
      </c>
    </row>
    <row r="2682" spans="1:7" x14ac:dyDescent="0.25">
      <c r="A2682" s="1">
        <f t="shared" si="167"/>
        <v>45403.666666660167</v>
      </c>
      <c r="B2682">
        <f t="shared" si="164"/>
        <v>16</v>
      </c>
      <c r="C2682">
        <f t="shared" si="165"/>
        <v>21</v>
      </c>
      <c r="D2682">
        <f t="shared" si="166"/>
        <v>4</v>
      </c>
      <c r="E2682" cm="1">
        <f t="array" ref="E2682">INDEX(gumbwa!$E$2:$E$5400,_xlfn.XMATCH(1,(gumbwa!$B$2:$B$5400=data_gen!B2682)*(gumbwa!$C$2:$C$5400=data_gen!C2682)*(gumbwa!$D$2:$D$5400=data_gen!D2682)),1)</f>
        <v>1.2</v>
      </c>
      <c r="F2682" cm="1">
        <f t="array" aca="1" ref="F2682" ca="1">IF(ISNA(E2682),MAX(0,_xlfn.NORM.INV(RAND(),INDEX(gumbwa!$I$5:$T$28,_xlfn.XMATCH(data_gen!$B2682,gumbwa!$H$5:$H$28),_xlfn.XMATCH(data_gen!D$2,gumbwa!$I$4:$T$4)),INDEX(gumbwa!$I$30:$T$30,1,_xlfn.XMATCH(data_gen!$D2682,gumbwa!$I$4:$T$4)))),E2682)</f>
        <v>1.2</v>
      </c>
      <c r="G2682" cm="1">
        <f t="array" aca="1" ref="G2682" ca="1">MAX(0,_xlfn.NORM.INV(RAND(),INDEX($M$6:$M$29,_xlfn.XMATCH(data_gen!$B2682,$L$6:$L$29),1),INDEX($J$6:$J$17,_xlfn.XMATCH($D2682,$I$6:$I$17),1)))</f>
        <v>1.2049145412567404</v>
      </c>
    </row>
    <row r="2683" spans="1:7" x14ac:dyDescent="0.25">
      <c r="A2683" s="1">
        <f t="shared" si="167"/>
        <v>45403.708333326831</v>
      </c>
      <c r="B2683">
        <f t="shared" si="164"/>
        <v>17</v>
      </c>
      <c r="C2683">
        <f t="shared" si="165"/>
        <v>21</v>
      </c>
      <c r="D2683">
        <f t="shared" si="166"/>
        <v>4</v>
      </c>
      <c r="E2683" cm="1">
        <f t="array" ref="E2683">INDEX(gumbwa!$E$2:$E$5400,_xlfn.XMATCH(1,(gumbwa!$B$2:$B$5400=data_gen!B2683)*(gumbwa!$C$2:$C$5400=data_gen!C2683)*(gumbwa!$D$2:$D$5400=data_gen!D2683)),1)</f>
        <v>1.1000000000000001</v>
      </c>
      <c r="F2683" cm="1">
        <f t="array" aca="1" ref="F2683" ca="1">IF(ISNA(E2683),MAX(0,_xlfn.NORM.INV(RAND(),INDEX(gumbwa!$I$5:$T$28,_xlfn.XMATCH(data_gen!$B2683,gumbwa!$H$5:$H$28),_xlfn.XMATCH(data_gen!D$2,gumbwa!$I$4:$T$4)),INDEX(gumbwa!$I$30:$T$30,1,_xlfn.XMATCH(data_gen!$D2683,gumbwa!$I$4:$T$4)))),E2683)</f>
        <v>1.1000000000000001</v>
      </c>
      <c r="G2683" cm="1">
        <f t="array" aca="1" ref="G2683" ca="1">MAX(0,_xlfn.NORM.INV(RAND(),INDEX($M$6:$M$29,_xlfn.XMATCH(data_gen!$B2683,$L$6:$L$29),1),INDEX($J$6:$J$17,_xlfn.XMATCH($D2683,$I$6:$I$17),1)))</f>
        <v>1.5157787911013212</v>
      </c>
    </row>
    <row r="2684" spans="1:7" x14ac:dyDescent="0.25">
      <c r="A2684" s="1">
        <f t="shared" si="167"/>
        <v>45403.749999993495</v>
      </c>
      <c r="B2684">
        <f t="shared" si="164"/>
        <v>18</v>
      </c>
      <c r="C2684">
        <f t="shared" si="165"/>
        <v>21</v>
      </c>
      <c r="D2684">
        <f t="shared" si="166"/>
        <v>4</v>
      </c>
      <c r="E2684" cm="1">
        <f t="array" ref="E2684">INDEX(gumbwa!$E$2:$E$5400,_xlfn.XMATCH(1,(gumbwa!$B$2:$B$5400=data_gen!B2684)*(gumbwa!$C$2:$C$5400=data_gen!C2684)*(gumbwa!$D$2:$D$5400=data_gen!D2684)),1)</f>
        <v>0.3</v>
      </c>
      <c r="F2684" cm="1">
        <f t="array" aca="1" ref="F2684" ca="1">IF(ISNA(E2684),MAX(0,_xlfn.NORM.INV(RAND(),INDEX(gumbwa!$I$5:$T$28,_xlfn.XMATCH(data_gen!$B2684,gumbwa!$H$5:$H$28),_xlfn.XMATCH(data_gen!D$2,gumbwa!$I$4:$T$4)),INDEX(gumbwa!$I$30:$T$30,1,_xlfn.XMATCH(data_gen!$D2684,gumbwa!$I$4:$T$4)))),E2684)</f>
        <v>0.3</v>
      </c>
      <c r="G2684" cm="1">
        <f t="array" aca="1" ref="G2684" ca="1">MAX(0,_xlfn.NORM.INV(RAND(),INDEX($M$6:$M$29,_xlfn.XMATCH(data_gen!$B2684,$L$6:$L$29),1),INDEX($J$6:$J$17,_xlfn.XMATCH($D2684,$I$6:$I$17),1)))</f>
        <v>1.1947146000108322</v>
      </c>
    </row>
    <row r="2685" spans="1:7" x14ac:dyDescent="0.25">
      <c r="A2685" s="1">
        <f t="shared" si="167"/>
        <v>45403.79166666016</v>
      </c>
      <c r="B2685">
        <f t="shared" si="164"/>
        <v>19</v>
      </c>
      <c r="C2685">
        <f t="shared" si="165"/>
        <v>21</v>
      </c>
      <c r="D2685">
        <f t="shared" si="166"/>
        <v>4</v>
      </c>
      <c r="E2685" cm="1">
        <f t="array" ref="E2685">INDEX(gumbwa!$E$2:$E$5400,_xlfn.XMATCH(1,(gumbwa!$B$2:$B$5400=data_gen!B2685)*(gumbwa!$C$2:$C$5400=data_gen!C2685)*(gumbwa!$D$2:$D$5400=data_gen!D2685)),1)</f>
        <v>0.4</v>
      </c>
      <c r="F2685" cm="1">
        <f t="array" aca="1" ref="F2685" ca="1">IF(ISNA(E2685),MAX(0,_xlfn.NORM.INV(RAND(),INDEX(gumbwa!$I$5:$T$28,_xlfn.XMATCH(data_gen!$B2685,gumbwa!$H$5:$H$28),_xlfn.XMATCH(data_gen!D$2,gumbwa!$I$4:$T$4)),INDEX(gumbwa!$I$30:$T$30,1,_xlfn.XMATCH(data_gen!$D2685,gumbwa!$I$4:$T$4)))),E2685)</f>
        <v>0.4</v>
      </c>
      <c r="G2685" cm="1">
        <f t="array" aca="1" ref="G2685" ca="1">MAX(0,_xlfn.NORM.INV(RAND(),INDEX($M$6:$M$29,_xlfn.XMATCH(data_gen!$B2685,$L$6:$L$29),1),INDEX($J$6:$J$17,_xlfn.XMATCH($D2685,$I$6:$I$17),1)))</f>
        <v>1.0978617055350244</v>
      </c>
    </row>
    <row r="2686" spans="1:7" x14ac:dyDescent="0.25">
      <c r="A2686" s="1">
        <f t="shared" si="167"/>
        <v>45403.833333326824</v>
      </c>
      <c r="B2686">
        <f t="shared" si="164"/>
        <v>20</v>
      </c>
      <c r="C2686">
        <f t="shared" si="165"/>
        <v>21</v>
      </c>
      <c r="D2686">
        <f t="shared" si="166"/>
        <v>4</v>
      </c>
      <c r="E2686" cm="1">
        <f t="array" ref="E2686">INDEX(gumbwa!$E$2:$E$5400,_xlfn.XMATCH(1,(gumbwa!$B$2:$B$5400=data_gen!B2686)*(gumbwa!$C$2:$C$5400=data_gen!C2686)*(gumbwa!$D$2:$D$5400=data_gen!D2686)),1)</f>
        <v>0.3</v>
      </c>
      <c r="F2686" cm="1">
        <f t="array" aca="1" ref="F2686" ca="1">IF(ISNA(E2686),MAX(0,_xlfn.NORM.INV(RAND(),INDEX(gumbwa!$I$5:$T$28,_xlfn.XMATCH(data_gen!$B2686,gumbwa!$H$5:$H$28),_xlfn.XMATCH(data_gen!D$2,gumbwa!$I$4:$T$4)),INDEX(gumbwa!$I$30:$T$30,1,_xlfn.XMATCH(data_gen!$D2686,gumbwa!$I$4:$T$4)))),E2686)</f>
        <v>0.3</v>
      </c>
      <c r="G2686" cm="1">
        <f t="array" aca="1" ref="G2686" ca="1">MAX(0,_xlfn.NORM.INV(RAND(),INDEX($M$6:$M$29,_xlfn.XMATCH(data_gen!$B2686,$L$6:$L$29),1),INDEX($J$6:$J$17,_xlfn.XMATCH($D2686,$I$6:$I$17),1)))</f>
        <v>0.9025513575185764</v>
      </c>
    </row>
    <row r="2687" spans="1:7" x14ac:dyDescent="0.25">
      <c r="A2687" s="1">
        <f t="shared" si="167"/>
        <v>45403.874999993488</v>
      </c>
      <c r="B2687">
        <f t="shared" si="164"/>
        <v>21</v>
      </c>
      <c r="C2687">
        <f t="shared" si="165"/>
        <v>21</v>
      </c>
      <c r="D2687">
        <f t="shared" si="166"/>
        <v>4</v>
      </c>
      <c r="E2687" cm="1">
        <f t="array" ref="E2687">INDEX(gumbwa!$E$2:$E$5400,_xlfn.XMATCH(1,(gumbwa!$B$2:$B$5400=data_gen!B2687)*(gumbwa!$C$2:$C$5400=data_gen!C2687)*(gumbwa!$D$2:$D$5400=data_gen!D2687)),1)</f>
        <v>0.3</v>
      </c>
      <c r="F2687" cm="1">
        <f t="array" aca="1" ref="F2687" ca="1">IF(ISNA(E2687),MAX(0,_xlfn.NORM.INV(RAND(),INDEX(gumbwa!$I$5:$T$28,_xlfn.XMATCH(data_gen!$B2687,gumbwa!$H$5:$H$28),_xlfn.XMATCH(data_gen!D$2,gumbwa!$I$4:$T$4)),INDEX(gumbwa!$I$30:$T$30,1,_xlfn.XMATCH(data_gen!$D2687,gumbwa!$I$4:$T$4)))),E2687)</f>
        <v>0.3</v>
      </c>
      <c r="G2687" cm="1">
        <f t="array" aca="1" ref="G2687" ca="1">MAX(0,_xlfn.NORM.INV(RAND(),INDEX($M$6:$M$29,_xlfn.XMATCH(data_gen!$B2687,$L$6:$L$29),1),INDEX($J$6:$J$17,_xlfn.XMATCH($D2687,$I$6:$I$17),1)))</f>
        <v>0.89826993138911881</v>
      </c>
    </row>
    <row r="2688" spans="1:7" x14ac:dyDescent="0.25">
      <c r="A2688" s="1">
        <f t="shared" si="167"/>
        <v>45403.916666660152</v>
      </c>
      <c r="B2688">
        <f t="shared" si="164"/>
        <v>22</v>
      </c>
      <c r="C2688">
        <f t="shared" si="165"/>
        <v>21</v>
      </c>
      <c r="D2688">
        <f t="shared" si="166"/>
        <v>4</v>
      </c>
      <c r="E2688" cm="1">
        <f t="array" ref="E2688">INDEX(gumbwa!$E$2:$E$5400,_xlfn.XMATCH(1,(gumbwa!$B$2:$B$5400=data_gen!B2688)*(gumbwa!$C$2:$C$5400=data_gen!C2688)*(gumbwa!$D$2:$D$5400=data_gen!D2688)),1)</f>
        <v>0.2</v>
      </c>
      <c r="F2688" cm="1">
        <f t="array" aca="1" ref="F2688" ca="1">IF(ISNA(E2688),MAX(0,_xlfn.NORM.INV(RAND(),INDEX(gumbwa!$I$5:$T$28,_xlfn.XMATCH(data_gen!$B2688,gumbwa!$H$5:$H$28),_xlfn.XMATCH(data_gen!D$2,gumbwa!$I$4:$T$4)),INDEX(gumbwa!$I$30:$T$30,1,_xlfn.XMATCH(data_gen!$D2688,gumbwa!$I$4:$T$4)))),E2688)</f>
        <v>0.2</v>
      </c>
      <c r="G2688" cm="1">
        <f t="array" aca="1" ref="G2688" ca="1">MAX(0,_xlfn.NORM.INV(RAND(),INDEX($M$6:$M$29,_xlfn.XMATCH(data_gen!$B2688,$L$6:$L$29),1),INDEX($J$6:$J$17,_xlfn.XMATCH($D2688,$I$6:$I$17),1)))</f>
        <v>0.90467288534410706</v>
      </c>
    </row>
    <row r="2689" spans="1:7" x14ac:dyDescent="0.25">
      <c r="A2689" s="1">
        <f t="shared" si="167"/>
        <v>45403.958333326817</v>
      </c>
      <c r="B2689">
        <f t="shared" si="164"/>
        <v>23</v>
      </c>
      <c r="C2689">
        <f t="shared" si="165"/>
        <v>21</v>
      </c>
      <c r="D2689">
        <f t="shared" si="166"/>
        <v>4</v>
      </c>
      <c r="E2689" cm="1">
        <f t="array" ref="E2689">INDEX(gumbwa!$E$2:$E$5400,_xlfn.XMATCH(1,(gumbwa!$B$2:$B$5400=data_gen!B2689)*(gumbwa!$C$2:$C$5400=data_gen!C2689)*(gumbwa!$D$2:$D$5400=data_gen!D2689)),1)</f>
        <v>0.2</v>
      </c>
      <c r="F2689" cm="1">
        <f t="array" aca="1" ref="F2689" ca="1">IF(ISNA(E2689),MAX(0,_xlfn.NORM.INV(RAND(),INDEX(gumbwa!$I$5:$T$28,_xlfn.XMATCH(data_gen!$B2689,gumbwa!$H$5:$H$28),_xlfn.XMATCH(data_gen!D$2,gumbwa!$I$4:$T$4)),INDEX(gumbwa!$I$30:$T$30,1,_xlfn.XMATCH(data_gen!$D2689,gumbwa!$I$4:$T$4)))),E2689)</f>
        <v>0.2</v>
      </c>
      <c r="G2689" cm="1">
        <f t="array" aca="1" ref="G2689" ca="1">MAX(0,_xlfn.NORM.INV(RAND(),INDEX($M$6:$M$29,_xlfn.XMATCH(data_gen!$B2689,$L$6:$L$29),1),INDEX($J$6:$J$17,_xlfn.XMATCH($D2689,$I$6:$I$17),1)))</f>
        <v>0.88762928967642973</v>
      </c>
    </row>
    <row r="2690" spans="1:7" x14ac:dyDescent="0.25">
      <c r="A2690" s="1">
        <f t="shared" si="167"/>
        <v>45403.999999993481</v>
      </c>
      <c r="B2690">
        <f t="shared" si="164"/>
        <v>0</v>
      </c>
      <c r="C2690">
        <f t="shared" si="165"/>
        <v>22</v>
      </c>
      <c r="D2690">
        <f t="shared" si="166"/>
        <v>4</v>
      </c>
      <c r="E2690" cm="1">
        <f t="array" ref="E2690">INDEX(gumbwa!$E$2:$E$5400,_xlfn.XMATCH(1,(gumbwa!$B$2:$B$5400=data_gen!B2690)*(gumbwa!$C$2:$C$5400=data_gen!C2690)*(gumbwa!$D$2:$D$5400=data_gen!D2690)),1)</f>
        <v>0.3</v>
      </c>
      <c r="F2690" cm="1">
        <f t="array" aca="1" ref="F2690" ca="1">IF(ISNA(E2690),MAX(0,_xlfn.NORM.INV(RAND(),INDEX(gumbwa!$I$5:$T$28,_xlfn.XMATCH(data_gen!$B2690,gumbwa!$H$5:$H$28),_xlfn.XMATCH(data_gen!D$2,gumbwa!$I$4:$T$4)),INDEX(gumbwa!$I$30:$T$30,1,_xlfn.XMATCH(data_gen!$D2690,gumbwa!$I$4:$T$4)))),E2690)</f>
        <v>0.3</v>
      </c>
      <c r="G2690" cm="1">
        <f t="array" aca="1" ref="G2690" ca="1">MAX(0,_xlfn.NORM.INV(RAND(),INDEX($M$6:$M$29,_xlfn.XMATCH(data_gen!$B2690,$L$6:$L$29),1),INDEX($J$6:$J$17,_xlfn.XMATCH($D2690,$I$6:$I$17),1)))</f>
        <v>0.60373079528711027</v>
      </c>
    </row>
    <row r="2691" spans="1:7" x14ac:dyDescent="0.25">
      <c r="A2691" s="1">
        <f t="shared" si="167"/>
        <v>45404.041666660145</v>
      </c>
      <c r="B2691">
        <f t="shared" ref="B2691:B2754" si="168">HOUR(A2691)</f>
        <v>1</v>
      </c>
      <c r="C2691">
        <f t="shared" ref="C2691:C2754" si="169">DAY(A2691)</f>
        <v>22</v>
      </c>
      <c r="D2691">
        <f t="shared" ref="D2691:D2754" si="170">MONTH(A2691)</f>
        <v>4</v>
      </c>
      <c r="E2691" cm="1">
        <f t="array" ref="E2691">INDEX(gumbwa!$E$2:$E$5400,_xlfn.XMATCH(1,(gumbwa!$B$2:$B$5400=data_gen!B2691)*(gumbwa!$C$2:$C$5400=data_gen!C2691)*(gumbwa!$D$2:$D$5400=data_gen!D2691)),1)</f>
        <v>0.3</v>
      </c>
      <c r="F2691" cm="1">
        <f t="array" aca="1" ref="F2691" ca="1">IF(ISNA(E2691),MAX(0,_xlfn.NORM.INV(RAND(),INDEX(gumbwa!$I$5:$T$28,_xlfn.XMATCH(data_gen!$B2691,gumbwa!$H$5:$H$28),_xlfn.XMATCH(data_gen!D$2,gumbwa!$I$4:$T$4)),INDEX(gumbwa!$I$30:$T$30,1,_xlfn.XMATCH(data_gen!$D2691,gumbwa!$I$4:$T$4)))),E2691)</f>
        <v>0.3</v>
      </c>
      <c r="G2691" cm="1">
        <f t="array" aca="1" ref="G2691" ca="1">MAX(0,_xlfn.NORM.INV(RAND(),INDEX($M$6:$M$29,_xlfn.XMATCH(data_gen!$B2691,$L$6:$L$29),1),INDEX($J$6:$J$17,_xlfn.XMATCH($D2691,$I$6:$I$17),1)))</f>
        <v>0.59838581568108029</v>
      </c>
    </row>
    <row r="2692" spans="1:7" x14ac:dyDescent="0.25">
      <c r="A2692" s="1">
        <f t="shared" ref="A2692:A2755" si="171">A2691+(1/24)</f>
        <v>45404.083333326809</v>
      </c>
      <c r="B2692">
        <f t="shared" si="168"/>
        <v>2</v>
      </c>
      <c r="C2692">
        <f t="shared" si="169"/>
        <v>22</v>
      </c>
      <c r="D2692">
        <f t="shared" si="170"/>
        <v>4</v>
      </c>
      <c r="E2692" cm="1">
        <f t="array" ref="E2692">INDEX(gumbwa!$E$2:$E$5400,_xlfn.XMATCH(1,(gumbwa!$B$2:$B$5400=data_gen!B2692)*(gumbwa!$C$2:$C$5400=data_gen!C2692)*(gumbwa!$D$2:$D$5400=data_gen!D2692)),1)</f>
        <v>0.3</v>
      </c>
      <c r="F2692" cm="1">
        <f t="array" aca="1" ref="F2692" ca="1">IF(ISNA(E2692),MAX(0,_xlfn.NORM.INV(RAND(),INDEX(gumbwa!$I$5:$T$28,_xlfn.XMATCH(data_gen!$B2692,gumbwa!$H$5:$H$28),_xlfn.XMATCH(data_gen!D$2,gumbwa!$I$4:$T$4)),INDEX(gumbwa!$I$30:$T$30,1,_xlfn.XMATCH(data_gen!$D2692,gumbwa!$I$4:$T$4)))),E2692)</f>
        <v>0.3</v>
      </c>
      <c r="G2692" cm="1">
        <f t="array" aca="1" ref="G2692" ca="1">MAX(0,_xlfn.NORM.INV(RAND(),INDEX($M$6:$M$29,_xlfn.XMATCH(data_gen!$B2692,$L$6:$L$29),1),INDEX($J$6:$J$17,_xlfn.XMATCH($D2692,$I$6:$I$17),1)))</f>
        <v>0.59079758601443666</v>
      </c>
    </row>
    <row r="2693" spans="1:7" x14ac:dyDescent="0.25">
      <c r="A2693" s="1">
        <f t="shared" si="171"/>
        <v>45404.124999993473</v>
      </c>
      <c r="B2693">
        <f t="shared" si="168"/>
        <v>3</v>
      </c>
      <c r="C2693">
        <f t="shared" si="169"/>
        <v>22</v>
      </c>
      <c r="D2693">
        <f t="shared" si="170"/>
        <v>4</v>
      </c>
      <c r="E2693" cm="1">
        <f t="array" ref="E2693">INDEX(gumbwa!$E$2:$E$5400,_xlfn.XMATCH(1,(gumbwa!$B$2:$B$5400=data_gen!B2693)*(gumbwa!$C$2:$C$5400=data_gen!C2693)*(gumbwa!$D$2:$D$5400=data_gen!D2693)),1)</f>
        <v>0.3</v>
      </c>
      <c r="F2693" cm="1">
        <f t="array" aca="1" ref="F2693" ca="1">IF(ISNA(E2693),MAX(0,_xlfn.NORM.INV(RAND(),INDEX(gumbwa!$I$5:$T$28,_xlfn.XMATCH(data_gen!$B2693,gumbwa!$H$5:$H$28),_xlfn.XMATCH(data_gen!D$2,gumbwa!$I$4:$T$4)),INDEX(gumbwa!$I$30:$T$30,1,_xlfn.XMATCH(data_gen!$D2693,gumbwa!$I$4:$T$4)))),E2693)</f>
        <v>0.3</v>
      </c>
      <c r="G2693" cm="1">
        <f t="array" aca="1" ref="G2693" ca="1">MAX(0,_xlfn.NORM.INV(RAND(),INDEX($M$6:$M$29,_xlfn.XMATCH(data_gen!$B2693,$L$6:$L$29),1),INDEX($J$6:$J$17,_xlfn.XMATCH($D2693,$I$6:$I$17),1)))</f>
        <v>0.60211381752540682</v>
      </c>
    </row>
    <row r="2694" spans="1:7" x14ac:dyDescent="0.25">
      <c r="A2694" s="1">
        <f t="shared" si="171"/>
        <v>45404.166666660138</v>
      </c>
      <c r="B2694">
        <f t="shared" si="168"/>
        <v>4</v>
      </c>
      <c r="C2694">
        <f t="shared" si="169"/>
        <v>22</v>
      </c>
      <c r="D2694">
        <f t="shared" si="170"/>
        <v>4</v>
      </c>
      <c r="E2694" cm="1">
        <f t="array" ref="E2694">INDEX(gumbwa!$E$2:$E$5400,_xlfn.XMATCH(1,(gumbwa!$B$2:$B$5400=data_gen!B2694)*(gumbwa!$C$2:$C$5400=data_gen!C2694)*(gumbwa!$D$2:$D$5400=data_gen!D2694)),1)</f>
        <v>0.2</v>
      </c>
      <c r="F2694" cm="1">
        <f t="array" aca="1" ref="F2694" ca="1">IF(ISNA(E2694),MAX(0,_xlfn.NORM.INV(RAND(),INDEX(gumbwa!$I$5:$T$28,_xlfn.XMATCH(data_gen!$B2694,gumbwa!$H$5:$H$28),_xlfn.XMATCH(data_gen!D$2,gumbwa!$I$4:$T$4)),INDEX(gumbwa!$I$30:$T$30,1,_xlfn.XMATCH(data_gen!$D2694,gumbwa!$I$4:$T$4)))),E2694)</f>
        <v>0.2</v>
      </c>
      <c r="G2694" cm="1">
        <f t="array" aca="1" ref="G2694" ca="1">MAX(0,_xlfn.NORM.INV(RAND(),INDEX($M$6:$M$29,_xlfn.XMATCH(data_gen!$B2694,$L$6:$L$29),1),INDEX($J$6:$J$17,_xlfn.XMATCH($D2694,$I$6:$I$17),1)))</f>
        <v>0.60319683653923284</v>
      </c>
    </row>
    <row r="2695" spans="1:7" x14ac:dyDescent="0.25">
      <c r="A2695" s="1">
        <f t="shared" si="171"/>
        <v>45404.208333326802</v>
      </c>
      <c r="B2695">
        <f t="shared" si="168"/>
        <v>5</v>
      </c>
      <c r="C2695">
        <f t="shared" si="169"/>
        <v>22</v>
      </c>
      <c r="D2695">
        <f t="shared" si="170"/>
        <v>4</v>
      </c>
      <c r="E2695" cm="1">
        <f t="array" ref="E2695">INDEX(gumbwa!$E$2:$E$5400,_xlfn.XMATCH(1,(gumbwa!$B$2:$B$5400=data_gen!B2695)*(gumbwa!$C$2:$C$5400=data_gen!C2695)*(gumbwa!$D$2:$D$5400=data_gen!D2695)),1)</f>
        <v>0.3</v>
      </c>
      <c r="F2695" cm="1">
        <f t="array" aca="1" ref="F2695" ca="1">IF(ISNA(E2695),MAX(0,_xlfn.NORM.INV(RAND(),INDEX(gumbwa!$I$5:$T$28,_xlfn.XMATCH(data_gen!$B2695,gumbwa!$H$5:$H$28),_xlfn.XMATCH(data_gen!D$2,gumbwa!$I$4:$T$4)),INDEX(gumbwa!$I$30:$T$30,1,_xlfn.XMATCH(data_gen!$D2695,gumbwa!$I$4:$T$4)))),E2695)</f>
        <v>0.3</v>
      </c>
      <c r="G2695" cm="1">
        <f t="array" aca="1" ref="G2695" ca="1">MAX(0,_xlfn.NORM.INV(RAND(),INDEX($M$6:$M$29,_xlfn.XMATCH(data_gen!$B2695,$L$6:$L$29),1),INDEX($J$6:$J$17,_xlfn.XMATCH($D2695,$I$6:$I$17),1)))</f>
        <v>0.5944681523702684</v>
      </c>
    </row>
    <row r="2696" spans="1:7" x14ac:dyDescent="0.25">
      <c r="A2696" s="1">
        <f t="shared" si="171"/>
        <v>45404.249999993466</v>
      </c>
      <c r="B2696">
        <f t="shared" si="168"/>
        <v>6</v>
      </c>
      <c r="C2696">
        <f t="shared" si="169"/>
        <v>22</v>
      </c>
      <c r="D2696">
        <f t="shared" si="170"/>
        <v>4</v>
      </c>
      <c r="E2696" cm="1">
        <f t="array" ref="E2696">INDEX(gumbwa!$E$2:$E$5400,_xlfn.XMATCH(1,(gumbwa!$B$2:$B$5400=data_gen!B2696)*(gumbwa!$C$2:$C$5400=data_gen!C2696)*(gumbwa!$D$2:$D$5400=data_gen!D2696)),1)</f>
        <v>0</v>
      </c>
      <c r="F2696" cm="1">
        <f t="array" aca="1" ref="F2696" ca="1">IF(ISNA(E2696),MAX(0,_xlfn.NORM.INV(RAND(),INDEX(gumbwa!$I$5:$T$28,_xlfn.XMATCH(data_gen!$B2696,gumbwa!$H$5:$H$28),_xlfn.XMATCH(data_gen!D$2,gumbwa!$I$4:$T$4)),INDEX(gumbwa!$I$30:$T$30,1,_xlfn.XMATCH(data_gen!$D2696,gumbwa!$I$4:$T$4)))),E2696)</f>
        <v>0</v>
      </c>
      <c r="G2696" cm="1">
        <f t="array" aca="1" ref="G2696" ca="1">MAX(0,_xlfn.NORM.INV(RAND(),INDEX($M$6:$M$29,_xlfn.XMATCH(data_gen!$B2696,$L$6:$L$29),1),INDEX($J$6:$J$17,_xlfn.XMATCH($D2696,$I$6:$I$17),1)))</f>
        <v>0.26674946271639277</v>
      </c>
    </row>
    <row r="2697" spans="1:7" x14ac:dyDescent="0.25">
      <c r="A2697" s="1">
        <f t="shared" si="171"/>
        <v>45404.29166666013</v>
      </c>
      <c r="B2697">
        <f t="shared" si="168"/>
        <v>7</v>
      </c>
      <c r="C2697">
        <f t="shared" si="169"/>
        <v>22</v>
      </c>
      <c r="D2697">
        <f t="shared" si="170"/>
        <v>4</v>
      </c>
      <c r="E2697" cm="1">
        <f t="array" ref="E2697">INDEX(gumbwa!$E$2:$E$5400,_xlfn.XMATCH(1,(gumbwa!$B$2:$B$5400=data_gen!B2697)*(gumbwa!$C$2:$C$5400=data_gen!C2697)*(gumbwa!$D$2:$D$5400=data_gen!D2697)),1)</f>
        <v>0</v>
      </c>
      <c r="F2697" cm="1">
        <f t="array" aca="1" ref="F2697" ca="1">IF(ISNA(E2697),MAX(0,_xlfn.NORM.INV(RAND(),INDEX(gumbwa!$I$5:$T$28,_xlfn.XMATCH(data_gen!$B2697,gumbwa!$H$5:$H$28),_xlfn.XMATCH(data_gen!D$2,gumbwa!$I$4:$T$4)),INDEX(gumbwa!$I$30:$T$30,1,_xlfn.XMATCH(data_gen!$D2697,gumbwa!$I$4:$T$4)))),E2697)</f>
        <v>0</v>
      </c>
      <c r="G2697" cm="1">
        <f t="array" aca="1" ref="G2697" ca="1">MAX(0,_xlfn.NORM.INV(RAND(),INDEX($M$6:$M$29,_xlfn.XMATCH(data_gen!$B2697,$L$6:$L$29),1),INDEX($J$6:$J$17,_xlfn.XMATCH($D2697,$I$6:$I$17),1)))</f>
        <v>9.954100688446943E-2</v>
      </c>
    </row>
    <row r="2698" spans="1:7" x14ac:dyDescent="0.25">
      <c r="A2698" s="1">
        <f t="shared" si="171"/>
        <v>45404.333333326795</v>
      </c>
      <c r="B2698">
        <f t="shared" si="168"/>
        <v>8</v>
      </c>
      <c r="C2698">
        <f t="shared" si="169"/>
        <v>22</v>
      </c>
      <c r="D2698">
        <f t="shared" si="170"/>
        <v>4</v>
      </c>
      <c r="E2698" cm="1">
        <f t="array" ref="E2698">INDEX(gumbwa!$E$2:$E$5400,_xlfn.XMATCH(1,(gumbwa!$B$2:$B$5400=data_gen!B2698)*(gumbwa!$C$2:$C$5400=data_gen!C2698)*(gumbwa!$D$2:$D$5400=data_gen!D2698)),1)</f>
        <v>0</v>
      </c>
      <c r="F2698" cm="1">
        <f t="array" aca="1" ref="F2698" ca="1">IF(ISNA(E2698),MAX(0,_xlfn.NORM.INV(RAND(),INDEX(gumbwa!$I$5:$T$28,_xlfn.XMATCH(data_gen!$B2698,gumbwa!$H$5:$H$28),_xlfn.XMATCH(data_gen!D$2,gumbwa!$I$4:$T$4)),INDEX(gumbwa!$I$30:$T$30,1,_xlfn.XMATCH(data_gen!$D2698,gumbwa!$I$4:$T$4)))),E2698)</f>
        <v>0</v>
      </c>
      <c r="G2698" cm="1">
        <f t="array" aca="1" ref="G2698" ca="1">MAX(0,_xlfn.NORM.INV(RAND(),INDEX($M$6:$M$29,_xlfn.XMATCH(data_gen!$B2698,$L$6:$L$29),1),INDEX($J$6:$J$17,_xlfn.XMATCH($D2698,$I$6:$I$17),1)))</f>
        <v>9.9985411067321242E-2</v>
      </c>
    </row>
    <row r="2699" spans="1:7" x14ac:dyDescent="0.25">
      <c r="A2699" s="1">
        <f t="shared" si="171"/>
        <v>45404.374999993459</v>
      </c>
      <c r="B2699">
        <f t="shared" si="168"/>
        <v>9</v>
      </c>
      <c r="C2699">
        <f t="shared" si="169"/>
        <v>22</v>
      </c>
      <c r="D2699">
        <f t="shared" si="170"/>
        <v>4</v>
      </c>
      <c r="E2699" cm="1">
        <f t="array" ref="E2699">INDEX(gumbwa!$E$2:$E$5400,_xlfn.XMATCH(1,(gumbwa!$B$2:$B$5400=data_gen!B2699)*(gumbwa!$C$2:$C$5400=data_gen!C2699)*(gumbwa!$D$2:$D$5400=data_gen!D2699)),1)</f>
        <v>0</v>
      </c>
      <c r="F2699" cm="1">
        <f t="array" aca="1" ref="F2699" ca="1">IF(ISNA(E2699),MAX(0,_xlfn.NORM.INV(RAND(),INDEX(gumbwa!$I$5:$T$28,_xlfn.XMATCH(data_gen!$B2699,gumbwa!$H$5:$H$28),_xlfn.XMATCH(data_gen!D$2,gumbwa!$I$4:$T$4)),INDEX(gumbwa!$I$30:$T$30,1,_xlfn.XMATCH(data_gen!$D2699,gumbwa!$I$4:$T$4)))),E2699)</f>
        <v>0</v>
      </c>
      <c r="G2699" cm="1">
        <f t="array" aca="1" ref="G2699" ca="1">MAX(0,_xlfn.NORM.INV(RAND(),INDEX($M$6:$M$29,_xlfn.XMATCH(data_gen!$B2699,$L$6:$L$29),1),INDEX($J$6:$J$17,_xlfn.XMATCH($D2699,$I$6:$I$17),1)))</f>
        <v>9.4156361340846498E-2</v>
      </c>
    </row>
    <row r="2700" spans="1:7" x14ac:dyDescent="0.25">
      <c r="A2700" s="1">
        <f t="shared" si="171"/>
        <v>45404.416666660123</v>
      </c>
      <c r="B2700">
        <f t="shared" si="168"/>
        <v>10</v>
      </c>
      <c r="C2700">
        <f t="shared" si="169"/>
        <v>22</v>
      </c>
      <c r="D2700">
        <f t="shared" si="170"/>
        <v>4</v>
      </c>
      <c r="E2700" cm="1">
        <f t="array" ref="E2700">INDEX(gumbwa!$E$2:$E$5400,_xlfn.XMATCH(1,(gumbwa!$B$2:$B$5400=data_gen!B2700)*(gumbwa!$C$2:$C$5400=data_gen!C2700)*(gumbwa!$D$2:$D$5400=data_gen!D2700)),1)</f>
        <v>0</v>
      </c>
      <c r="F2700" cm="1">
        <f t="array" aca="1" ref="F2700" ca="1">IF(ISNA(E2700),MAX(0,_xlfn.NORM.INV(RAND(),INDEX(gumbwa!$I$5:$T$28,_xlfn.XMATCH(data_gen!$B2700,gumbwa!$H$5:$H$28),_xlfn.XMATCH(data_gen!D$2,gumbwa!$I$4:$T$4)),INDEX(gumbwa!$I$30:$T$30,1,_xlfn.XMATCH(data_gen!$D2700,gumbwa!$I$4:$T$4)))),E2700)</f>
        <v>0</v>
      </c>
      <c r="G2700" cm="1">
        <f t="array" aca="1" ref="G2700" ca="1">MAX(0,_xlfn.NORM.INV(RAND(),INDEX($M$6:$M$29,_xlfn.XMATCH(data_gen!$B2700,$L$6:$L$29),1),INDEX($J$6:$J$17,_xlfn.XMATCH($D2700,$I$6:$I$17),1)))</f>
        <v>0.10064479715287697</v>
      </c>
    </row>
    <row r="2701" spans="1:7" x14ac:dyDescent="0.25">
      <c r="A2701" s="1">
        <f t="shared" si="171"/>
        <v>45404.458333326787</v>
      </c>
      <c r="B2701">
        <f t="shared" si="168"/>
        <v>11</v>
      </c>
      <c r="C2701">
        <f t="shared" si="169"/>
        <v>22</v>
      </c>
      <c r="D2701">
        <f t="shared" si="170"/>
        <v>4</v>
      </c>
      <c r="E2701" cm="1">
        <f t="array" ref="E2701">INDEX(gumbwa!$E$2:$E$5400,_xlfn.XMATCH(1,(gumbwa!$B$2:$B$5400=data_gen!B2701)*(gumbwa!$C$2:$C$5400=data_gen!C2701)*(gumbwa!$D$2:$D$5400=data_gen!D2701)),1)</f>
        <v>0</v>
      </c>
      <c r="F2701" cm="1">
        <f t="array" aca="1" ref="F2701" ca="1">IF(ISNA(E2701),MAX(0,_xlfn.NORM.INV(RAND(),INDEX(gumbwa!$I$5:$T$28,_xlfn.XMATCH(data_gen!$B2701,gumbwa!$H$5:$H$28),_xlfn.XMATCH(data_gen!D$2,gumbwa!$I$4:$T$4)),INDEX(gumbwa!$I$30:$T$30,1,_xlfn.XMATCH(data_gen!$D2701,gumbwa!$I$4:$T$4)))),E2701)</f>
        <v>0</v>
      </c>
      <c r="G2701" cm="1">
        <f t="array" aca="1" ref="G2701" ca="1">MAX(0,_xlfn.NORM.INV(RAND(),INDEX($M$6:$M$29,_xlfn.XMATCH(data_gen!$B2701,$L$6:$L$29),1),INDEX($J$6:$J$17,_xlfn.XMATCH($D2701,$I$6:$I$17),1)))</f>
        <v>0.10765841823403528</v>
      </c>
    </row>
    <row r="2702" spans="1:7" x14ac:dyDescent="0.25">
      <c r="A2702" s="1">
        <f t="shared" si="171"/>
        <v>45404.499999993452</v>
      </c>
      <c r="B2702">
        <f t="shared" si="168"/>
        <v>12</v>
      </c>
      <c r="C2702">
        <f t="shared" si="169"/>
        <v>22</v>
      </c>
      <c r="D2702">
        <f t="shared" si="170"/>
        <v>4</v>
      </c>
      <c r="E2702" cm="1">
        <f t="array" ref="E2702">INDEX(gumbwa!$E$2:$E$5400,_xlfn.XMATCH(1,(gumbwa!$B$2:$B$5400=data_gen!B2702)*(gumbwa!$C$2:$C$5400=data_gen!C2702)*(gumbwa!$D$2:$D$5400=data_gen!D2702)),1)</f>
        <v>1.6</v>
      </c>
      <c r="F2702" cm="1">
        <f t="array" aca="1" ref="F2702" ca="1">IF(ISNA(E2702),MAX(0,_xlfn.NORM.INV(RAND(),INDEX(gumbwa!$I$5:$T$28,_xlfn.XMATCH(data_gen!$B2702,gumbwa!$H$5:$H$28),_xlfn.XMATCH(data_gen!D$2,gumbwa!$I$4:$T$4)),INDEX(gumbwa!$I$30:$T$30,1,_xlfn.XMATCH(data_gen!$D2702,gumbwa!$I$4:$T$4)))),E2702)</f>
        <v>1.6</v>
      </c>
      <c r="G2702" cm="1">
        <f t="array" aca="1" ref="G2702" ca="1">MAX(0,_xlfn.NORM.INV(RAND(),INDEX($M$6:$M$29,_xlfn.XMATCH(data_gen!$B2702,$L$6:$L$29),1),INDEX($J$6:$J$17,_xlfn.XMATCH($D2702,$I$6:$I$17),1)))</f>
        <v>9.7562448962321413E-2</v>
      </c>
    </row>
    <row r="2703" spans="1:7" x14ac:dyDescent="0.25">
      <c r="A2703" s="1">
        <f t="shared" si="171"/>
        <v>45404.541666660116</v>
      </c>
      <c r="B2703">
        <f t="shared" si="168"/>
        <v>13</v>
      </c>
      <c r="C2703">
        <f t="shared" si="169"/>
        <v>22</v>
      </c>
      <c r="D2703">
        <f t="shared" si="170"/>
        <v>4</v>
      </c>
      <c r="E2703" cm="1">
        <f t="array" ref="E2703">INDEX(gumbwa!$E$2:$E$5400,_xlfn.XMATCH(1,(gumbwa!$B$2:$B$5400=data_gen!B2703)*(gumbwa!$C$2:$C$5400=data_gen!C2703)*(gumbwa!$D$2:$D$5400=data_gen!D2703)),1)</f>
        <v>1.4</v>
      </c>
      <c r="F2703" cm="1">
        <f t="array" aca="1" ref="F2703" ca="1">IF(ISNA(E2703),MAX(0,_xlfn.NORM.INV(RAND(),INDEX(gumbwa!$I$5:$T$28,_xlfn.XMATCH(data_gen!$B2703,gumbwa!$H$5:$H$28),_xlfn.XMATCH(data_gen!D$2,gumbwa!$I$4:$T$4)),INDEX(gumbwa!$I$30:$T$30,1,_xlfn.XMATCH(data_gen!$D2703,gumbwa!$I$4:$T$4)))),E2703)</f>
        <v>1.4</v>
      </c>
      <c r="G2703" cm="1">
        <f t="array" aca="1" ref="G2703" ca="1">MAX(0,_xlfn.NORM.INV(RAND(),INDEX($M$6:$M$29,_xlfn.XMATCH(data_gen!$B2703,$L$6:$L$29),1),INDEX($J$6:$J$17,_xlfn.XMATCH($D2703,$I$6:$I$17),1)))</f>
        <v>0.10859299038189014</v>
      </c>
    </row>
    <row r="2704" spans="1:7" x14ac:dyDescent="0.25">
      <c r="A2704" s="1">
        <f t="shared" si="171"/>
        <v>45404.58333332678</v>
      </c>
      <c r="B2704">
        <f t="shared" si="168"/>
        <v>14</v>
      </c>
      <c r="C2704">
        <f t="shared" si="169"/>
        <v>22</v>
      </c>
      <c r="D2704">
        <f t="shared" si="170"/>
        <v>4</v>
      </c>
      <c r="E2704" cm="1">
        <f t="array" ref="E2704">INDEX(gumbwa!$E$2:$E$5400,_xlfn.XMATCH(1,(gumbwa!$B$2:$B$5400=data_gen!B2704)*(gumbwa!$C$2:$C$5400=data_gen!C2704)*(gumbwa!$D$2:$D$5400=data_gen!D2704)),1)</f>
        <v>1</v>
      </c>
      <c r="F2704" cm="1">
        <f t="array" aca="1" ref="F2704" ca="1">IF(ISNA(E2704),MAX(0,_xlfn.NORM.INV(RAND(),INDEX(gumbwa!$I$5:$T$28,_xlfn.XMATCH(data_gen!$B2704,gumbwa!$H$5:$H$28),_xlfn.XMATCH(data_gen!D$2,gumbwa!$I$4:$T$4)),INDEX(gumbwa!$I$30:$T$30,1,_xlfn.XMATCH(data_gen!$D2704,gumbwa!$I$4:$T$4)))),E2704)</f>
        <v>1</v>
      </c>
      <c r="G2704" cm="1">
        <f t="array" aca="1" ref="G2704" ca="1">MAX(0,_xlfn.NORM.INV(RAND(),INDEX($M$6:$M$29,_xlfn.XMATCH(data_gen!$B2704,$L$6:$L$29),1),INDEX($J$6:$J$17,_xlfn.XMATCH($D2704,$I$6:$I$17),1)))</f>
        <v>8.8164354711800494E-2</v>
      </c>
    </row>
    <row r="2705" spans="1:7" x14ac:dyDescent="0.25">
      <c r="A2705" s="1">
        <f t="shared" si="171"/>
        <v>45404.624999993444</v>
      </c>
      <c r="B2705">
        <f t="shared" si="168"/>
        <v>15</v>
      </c>
      <c r="C2705">
        <f t="shared" si="169"/>
        <v>22</v>
      </c>
      <c r="D2705">
        <f t="shared" si="170"/>
        <v>4</v>
      </c>
      <c r="E2705" cm="1">
        <f t="array" ref="E2705">INDEX(gumbwa!$E$2:$E$5400,_xlfn.XMATCH(1,(gumbwa!$B$2:$B$5400=data_gen!B2705)*(gumbwa!$C$2:$C$5400=data_gen!C2705)*(gumbwa!$D$2:$D$5400=data_gen!D2705)),1)</f>
        <v>0.2</v>
      </c>
      <c r="F2705" cm="1">
        <f t="array" aca="1" ref="F2705" ca="1">IF(ISNA(E2705),MAX(0,_xlfn.NORM.INV(RAND(),INDEX(gumbwa!$I$5:$T$28,_xlfn.XMATCH(data_gen!$B2705,gumbwa!$H$5:$H$28),_xlfn.XMATCH(data_gen!D$2,gumbwa!$I$4:$T$4)),INDEX(gumbwa!$I$30:$T$30,1,_xlfn.XMATCH(data_gen!$D2705,gumbwa!$I$4:$T$4)))),E2705)</f>
        <v>0.2</v>
      </c>
      <c r="G2705" cm="1">
        <f t="array" aca="1" ref="G2705" ca="1">MAX(0,_xlfn.NORM.INV(RAND(),INDEX($M$6:$M$29,_xlfn.XMATCH(data_gen!$B2705,$L$6:$L$29),1),INDEX($J$6:$J$17,_xlfn.XMATCH($D2705,$I$6:$I$17),1)))</f>
        <v>7.5173262858638054E-2</v>
      </c>
    </row>
    <row r="2706" spans="1:7" x14ac:dyDescent="0.25">
      <c r="A2706" s="1">
        <f t="shared" si="171"/>
        <v>45404.666666660109</v>
      </c>
      <c r="B2706">
        <f t="shared" si="168"/>
        <v>16</v>
      </c>
      <c r="C2706">
        <f t="shared" si="169"/>
        <v>22</v>
      </c>
      <c r="D2706">
        <f t="shared" si="170"/>
        <v>4</v>
      </c>
      <c r="E2706" cm="1">
        <f t="array" ref="E2706">INDEX(gumbwa!$E$2:$E$5400,_xlfn.XMATCH(1,(gumbwa!$B$2:$B$5400=data_gen!B2706)*(gumbwa!$C$2:$C$5400=data_gen!C2706)*(gumbwa!$D$2:$D$5400=data_gen!D2706)),1)</f>
        <v>0.9</v>
      </c>
      <c r="F2706" cm="1">
        <f t="array" aca="1" ref="F2706" ca="1">IF(ISNA(E2706),MAX(0,_xlfn.NORM.INV(RAND(),INDEX(gumbwa!$I$5:$T$28,_xlfn.XMATCH(data_gen!$B2706,gumbwa!$H$5:$H$28),_xlfn.XMATCH(data_gen!D$2,gumbwa!$I$4:$T$4)),INDEX(gumbwa!$I$30:$T$30,1,_xlfn.XMATCH(data_gen!$D2706,gumbwa!$I$4:$T$4)))),E2706)</f>
        <v>0.9</v>
      </c>
      <c r="G2706" cm="1">
        <f t="array" aca="1" ref="G2706" ca="1">MAX(0,_xlfn.NORM.INV(RAND(),INDEX($M$6:$M$29,_xlfn.XMATCH(data_gen!$B2706,$L$6:$L$29),1),INDEX($J$6:$J$17,_xlfn.XMATCH($D2706,$I$6:$I$17),1)))</f>
        <v>1.1988588370875137</v>
      </c>
    </row>
    <row r="2707" spans="1:7" x14ac:dyDescent="0.25">
      <c r="A2707" s="1">
        <f t="shared" si="171"/>
        <v>45404.708333326773</v>
      </c>
      <c r="B2707">
        <f t="shared" si="168"/>
        <v>17</v>
      </c>
      <c r="C2707">
        <f t="shared" si="169"/>
        <v>22</v>
      </c>
      <c r="D2707">
        <f t="shared" si="170"/>
        <v>4</v>
      </c>
      <c r="E2707" cm="1">
        <f t="array" ref="E2707">INDEX(gumbwa!$E$2:$E$5400,_xlfn.XMATCH(1,(gumbwa!$B$2:$B$5400=data_gen!B2707)*(gumbwa!$C$2:$C$5400=data_gen!C2707)*(gumbwa!$D$2:$D$5400=data_gen!D2707)),1)</f>
        <v>0.2</v>
      </c>
      <c r="F2707" cm="1">
        <f t="array" aca="1" ref="F2707" ca="1">IF(ISNA(E2707),MAX(0,_xlfn.NORM.INV(RAND(),INDEX(gumbwa!$I$5:$T$28,_xlfn.XMATCH(data_gen!$B2707,gumbwa!$H$5:$H$28),_xlfn.XMATCH(data_gen!D$2,gumbwa!$I$4:$T$4)),INDEX(gumbwa!$I$30:$T$30,1,_xlfn.XMATCH(data_gen!$D2707,gumbwa!$I$4:$T$4)))),E2707)</f>
        <v>0.2</v>
      </c>
      <c r="G2707" cm="1">
        <f t="array" aca="1" ref="G2707" ca="1">MAX(0,_xlfn.NORM.INV(RAND(),INDEX($M$6:$M$29,_xlfn.XMATCH(data_gen!$B2707,$L$6:$L$29),1),INDEX($J$6:$J$17,_xlfn.XMATCH($D2707,$I$6:$I$17),1)))</f>
        <v>1.4987353177696148</v>
      </c>
    </row>
    <row r="2708" spans="1:7" x14ac:dyDescent="0.25">
      <c r="A2708" s="1">
        <f t="shared" si="171"/>
        <v>45404.749999993437</v>
      </c>
      <c r="B2708">
        <f t="shared" si="168"/>
        <v>18</v>
      </c>
      <c r="C2708">
        <f t="shared" si="169"/>
        <v>22</v>
      </c>
      <c r="D2708">
        <f t="shared" si="170"/>
        <v>4</v>
      </c>
      <c r="E2708" cm="1">
        <f t="array" ref="E2708">INDEX(gumbwa!$E$2:$E$5400,_xlfn.XMATCH(1,(gumbwa!$B$2:$B$5400=data_gen!B2708)*(gumbwa!$C$2:$C$5400=data_gen!C2708)*(gumbwa!$D$2:$D$5400=data_gen!D2708)),1)</f>
        <v>0.8</v>
      </c>
      <c r="F2708" cm="1">
        <f t="array" aca="1" ref="F2708" ca="1">IF(ISNA(E2708),MAX(0,_xlfn.NORM.INV(RAND(),INDEX(gumbwa!$I$5:$T$28,_xlfn.XMATCH(data_gen!$B2708,gumbwa!$H$5:$H$28),_xlfn.XMATCH(data_gen!D$2,gumbwa!$I$4:$T$4)),INDEX(gumbwa!$I$30:$T$30,1,_xlfn.XMATCH(data_gen!$D2708,gumbwa!$I$4:$T$4)))),E2708)</f>
        <v>0.8</v>
      </c>
      <c r="G2708" cm="1">
        <f t="array" aca="1" ref="G2708" ca="1">MAX(0,_xlfn.NORM.INV(RAND(),INDEX($M$6:$M$29,_xlfn.XMATCH(data_gen!$B2708,$L$6:$L$29),1),INDEX($J$6:$J$17,_xlfn.XMATCH($D2708,$I$6:$I$17),1)))</f>
        <v>1.1973821138123193</v>
      </c>
    </row>
    <row r="2709" spans="1:7" x14ac:dyDescent="0.25">
      <c r="A2709" s="1">
        <f t="shared" si="171"/>
        <v>45404.791666660101</v>
      </c>
      <c r="B2709">
        <f t="shared" si="168"/>
        <v>19</v>
      </c>
      <c r="C2709">
        <f t="shared" si="169"/>
        <v>22</v>
      </c>
      <c r="D2709">
        <f t="shared" si="170"/>
        <v>4</v>
      </c>
      <c r="E2709" cm="1">
        <f t="array" ref="E2709">INDEX(gumbwa!$E$2:$E$5400,_xlfn.XMATCH(1,(gumbwa!$B$2:$B$5400=data_gen!B2709)*(gumbwa!$C$2:$C$5400=data_gen!C2709)*(gumbwa!$D$2:$D$5400=data_gen!D2709)),1)</f>
        <v>0.2</v>
      </c>
      <c r="F2709" cm="1">
        <f t="array" aca="1" ref="F2709" ca="1">IF(ISNA(E2709),MAX(0,_xlfn.NORM.INV(RAND(),INDEX(gumbwa!$I$5:$T$28,_xlfn.XMATCH(data_gen!$B2709,gumbwa!$H$5:$H$28),_xlfn.XMATCH(data_gen!D$2,gumbwa!$I$4:$T$4)),INDEX(gumbwa!$I$30:$T$30,1,_xlfn.XMATCH(data_gen!$D2709,gumbwa!$I$4:$T$4)))),E2709)</f>
        <v>0.2</v>
      </c>
      <c r="G2709" cm="1">
        <f t="array" aca="1" ref="G2709" ca="1">MAX(0,_xlfn.NORM.INV(RAND(),INDEX($M$6:$M$29,_xlfn.XMATCH(data_gen!$B2709,$L$6:$L$29),1),INDEX($J$6:$J$17,_xlfn.XMATCH($D2709,$I$6:$I$17),1)))</f>
        <v>1.1132174394294037</v>
      </c>
    </row>
    <row r="2710" spans="1:7" x14ac:dyDescent="0.25">
      <c r="A2710" s="1">
        <f t="shared" si="171"/>
        <v>45404.833333326766</v>
      </c>
      <c r="B2710">
        <f t="shared" si="168"/>
        <v>20</v>
      </c>
      <c r="C2710">
        <f t="shared" si="169"/>
        <v>22</v>
      </c>
      <c r="D2710">
        <f t="shared" si="170"/>
        <v>4</v>
      </c>
      <c r="E2710" cm="1">
        <f t="array" ref="E2710">INDEX(gumbwa!$E$2:$E$5400,_xlfn.XMATCH(1,(gumbwa!$B$2:$B$5400=data_gen!B2710)*(gumbwa!$C$2:$C$5400=data_gen!C2710)*(gumbwa!$D$2:$D$5400=data_gen!D2710)),1)</f>
        <v>0.2</v>
      </c>
      <c r="F2710" cm="1">
        <f t="array" aca="1" ref="F2710" ca="1">IF(ISNA(E2710),MAX(0,_xlfn.NORM.INV(RAND(),INDEX(gumbwa!$I$5:$T$28,_xlfn.XMATCH(data_gen!$B2710,gumbwa!$H$5:$H$28),_xlfn.XMATCH(data_gen!D$2,gumbwa!$I$4:$T$4)),INDEX(gumbwa!$I$30:$T$30,1,_xlfn.XMATCH(data_gen!$D2710,gumbwa!$I$4:$T$4)))),E2710)</f>
        <v>0.2</v>
      </c>
      <c r="G2710" cm="1">
        <f t="array" aca="1" ref="G2710" ca="1">MAX(0,_xlfn.NORM.INV(RAND(),INDEX($M$6:$M$29,_xlfn.XMATCH(data_gen!$B2710,$L$6:$L$29),1),INDEX($J$6:$J$17,_xlfn.XMATCH($D2710,$I$6:$I$17),1)))</f>
        <v>0.91861579962847872</v>
      </c>
    </row>
    <row r="2711" spans="1:7" x14ac:dyDescent="0.25">
      <c r="A2711" s="1">
        <f t="shared" si="171"/>
        <v>45404.87499999343</v>
      </c>
      <c r="B2711">
        <f t="shared" si="168"/>
        <v>21</v>
      </c>
      <c r="C2711">
        <f t="shared" si="169"/>
        <v>22</v>
      </c>
      <c r="D2711">
        <f t="shared" si="170"/>
        <v>4</v>
      </c>
      <c r="E2711" cm="1">
        <f t="array" ref="E2711">INDEX(gumbwa!$E$2:$E$5400,_xlfn.XMATCH(1,(gumbwa!$B$2:$B$5400=data_gen!B2711)*(gumbwa!$C$2:$C$5400=data_gen!C2711)*(gumbwa!$D$2:$D$5400=data_gen!D2711)),1)</f>
        <v>0.2</v>
      </c>
      <c r="F2711" cm="1">
        <f t="array" aca="1" ref="F2711" ca="1">IF(ISNA(E2711),MAX(0,_xlfn.NORM.INV(RAND(),INDEX(gumbwa!$I$5:$T$28,_xlfn.XMATCH(data_gen!$B2711,gumbwa!$H$5:$H$28),_xlfn.XMATCH(data_gen!D$2,gumbwa!$I$4:$T$4)),INDEX(gumbwa!$I$30:$T$30,1,_xlfn.XMATCH(data_gen!$D2711,gumbwa!$I$4:$T$4)))),E2711)</f>
        <v>0.2</v>
      </c>
      <c r="G2711" cm="1">
        <f t="array" aca="1" ref="G2711" ca="1">MAX(0,_xlfn.NORM.INV(RAND(),INDEX($M$6:$M$29,_xlfn.XMATCH(data_gen!$B2711,$L$6:$L$29),1),INDEX($J$6:$J$17,_xlfn.XMATCH($D2711,$I$6:$I$17),1)))</f>
        <v>0.89723891240710507</v>
      </c>
    </row>
    <row r="2712" spans="1:7" x14ac:dyDescent="0.25">
      <c r="A2712" s="1">
        <f t="shared" si="171"/>
        <v>45404.916666660094</v>
      </c>
      <c r="B2712">
        <f t="shared" si="168"/>
        <v>22</v>
      </c>
      <c r="C2712">
        <f t="shared" si="169"/>
        <v>22</v>
      </c>
      <c r="D2712">
        <f t="shared" si="170"/>
        <v>4</v>
      </c>
      <c r="E2712" cm="1">
        <f t="array" ref="E2712">INDEX(gumbwa!$E$2:$E$5400,_xlfn.XMATCH(1,(gumbwa!$B$2:$B$5400=data_gen!B2712)*(gumbwa!$C$2:$C$5400=data_gen!C2712)*(gumbwa!$D$2:$D$5400=data_gen!D2712)),1)</f>
        <v>0.2</v>
      </c>
      <c r="F2712" cm="1">
        <f t="array" aca="1" ref="F2712" ca="1">IF(ISNA(E2712),MAX(0,_xlfn.NORM.INV(RAND(),INDEX(gumbwa!$I$5:$T$28,_xlfn.XMATCH(data_gen!$B2712,gumbwa!$H$5:$H$28),_xlfn.XMATCH(data_gen!D$2,gumbwa!$I$4:$T$4)),INDEX(gumbwa!$I$30:$T$30,1,_xlfn.XMATCH(data_gen!$D2712,gumbwa!$I$4:$T$4)))),E2712)</f>
        <v>0.2</v>
      </c>
      <c r="G2712" cm="1">
        <f t="array" aca="1" ref="G2712" ca="1">MAX(0,_xlfn.NORM.INV(RAND(),INDEX($M$6:$M$29,_xlfn.XMATCH(data_gen!$B2712,$L$6:$L$29),1),INDEX($J$6:$J$17,_xlfn.XMATCH($D2712,$I$6:$I$17),1)))</f>
        <v>0.91202501743509701</v>
      </c>
    </row>
    <row r="2713" spans="1:7" x14ac:dyDescent="0.25">
      <c r="A2713" s="1">
        <f t="shared" si="171"/>
        <v>45404.958333326758</v>
      </c>
      <c r="B2713">
        <f t="shared" si="168"/>
        <v>23</v>
      </c>
      <c r="C2713">
        <f t="shared" si="169"/>
        <v>22</v>
      </c>
      <c r="D2713">
        <f t="shared" si="170"/>
        <v>4</v>
      </c>
      <c r="E2713" cm="1">
        <f t="array" ref="E2713">INDEX(gumbwa!$E$2:$E$5400,_xlfn.XMATCH(1,(gumbwa!$B$2:$B$5400=data_gen!B2713)*(gumbwa!$C$2:$C$5400=data_gen!C2713)*(gumbwa!$D$2:$D$5400=data_gen!D2713)),1)</f>
        <v>0.2</v>
      </c>
      <c r="F2713" cm="1">
        <f t="array" aca="1" ref="F2713" ca="1">IF(ISNA(E2713),MAX(0,_xlfn.NORM.INV(RAND(),INDEX(gumbwa!$I$5:$T$28,_xlfn.XMATCH(data_gen!$B2713,gumbwa!$H$5:$H$28),_xlfn.XMATCH(data_gen!D$2,gumbwa!$I$4:$T$4)),INDEX(gumbwa!$I$30:$T$30,1,_xlfn.XMATCH(data_gen!$D2713,gumbwa!$I$4:$T$4)))),E2713)</f>
        <v>0.2</v>
      </c>
      <c r="G2713" cm="1">
        <f t="array" aca="1" ref="G2713" ca="1">MAX(0,_xlfn.NORM.INV(RAND(),INDEX($M$6:$M$29,_xlfn.XMATCH(data_gen!$B2713,$L$6:$L$29),1),INDEX($J$6:$J$17,_xlfn.XMATCH($D2713,$I$6:$I$17),1)))</f>
        <v>0.89475838205260161</v>
      </c>
    </row>
    <row r="2714" spans="1:7" x14ac:dyDescent="0.25">
      <c r="A2714" s="1">
        <f t="shared" si="171"/>
        <v>45404.999999993423</v>
      </c>
      <c r="B2714">
        <f t="shared" si="168"/>
        <v>0</v>
      </c>
      <c r="C2714">
        <f t="shared" si="169"/>
        <v>23</v>
      </c>
      <c r="D2714">
        <f t="shared" si="170"/>
        <v>4</v>
      </c>
      <c r="E2714" cm="1">
        <f t="array" ref="E2714">INDEX(gumbwa!$E$2:$E$5400,_xlfn.XMATCH(1,(gumbwa!$B$2:$B$5400=data_gen!B2714)*(gumbwa!$C$2:$C$5400=data_gen!C2714)*(gumbwa!$D$2:$D$5400=data_gen!D2714)),1)</f>
        <v>0.2</v>
      </c>
      <c r="F2714" cm="1">
        <f t="array" aca="1" ref="F2714" ca="1">IF(ISNA(E2714),MAX(0,_xlfn.NORM.INV(RAND(),INDEX(gumbwa!$I$5:$T$28,_xlfn.XMATCH(data_gen!$B2714,gumbwa!$H$5:$H$28),_xlfn.XMATCH(data_gen!D$2,gumbwa!$I$4:$T$4)),INDEX(gumbwa!$I$30:$T$30,1,_xlfn.XMATCH(data_gen!$D2714,gumbwa!$I$4:$T$4)))),E2714)</f>
        <v>0.2</v>
      </c>
      <c r="G2714" cm="1">
        <f t="array" aca="1" ref="G2714" ca="1">MAX(0,_xlfn.NORM.INV(RAND(),INDEX($M$6:$M$29,_xlfn.XMATCH(data_gen!$B2714,$L$6:$L$29),1),INDEX($J$6:$J$17,_xlfn.XMATCH($D2714,$I$6:$I$17),1)))</f>
        <v>0.58191648021819153</v>
      </c>
    </row>
    <row r="2715" spans="1:7" x14ac:dyDescent="0.25">
      <c r="A2715" s="1">
        <f t="shared" si="171"/>
        <v>45405.041666660087</v>
      </c>
      <c r="B2715">
        <f t="shared" si="168"/>
        <v>1</v>
      </c>
      <c r="C2715">
        <f t="shared" si="169"/>
        <v>23</v>
      </c>
      <c r="D2715">
        <f t="shared" si="170"/>
        <v>4</v>
      </c>
      <c r="E2715" cm="1">
        <f t="array" ref="E2715">INDEX(gumbwa!$E$2:$E$5400,_xlfn.XMATCH(1,(gumbwa!$B$2:$B$5400=data_gen!B2715)*(gumbwa!$C$2:$C$5400=data_gen!C2715)*(gumbwa!$D$2:$D$5400=data_gen!D2715)),1)</f>
        <v>0.2</v>
      </c>
      <c r="F2715" cm="1">
        <f t="array" aca="1" ref="F2715" ca="1">IF(ISNA(E2715),MAX(0,_xlfn.NORM.INV(RAND(),INDEX(gumbwa!$I$5:$T$28,_xlfn.XMATCH(data_gen!$B2715,gumbwa!$H$5:$H$28),_xlfn.XMATCH(data_gen!D$2,gumbwa!$I$4:$T$4)),INDEX(gumbwa!$I$30:$T$30,1,_xlfn.XMATCH(data_gen!$D2715,gumbwa!$I$4:$T$4)))),E2715)</f>
        <v>0.2</v>
      </c>
      <c r="G2715" cm="1">
        <f t="array" aca="1" ref="G2715" ca="1">MAX(0,_xlfn.NORM.INV(RAND(),INDEX($M$6:$M$29,_xlfn.XMATCH(data_gen!$B2715,$L$6:$L$29),1),INDEX($J$6:$J$17,_xlfn.XMATCH($D2715,$I$6:$I$17),1)))</f>
        <v>0.58562610776181123</v>
      </c>
    </row>
    <row r="2716" spans="1:7" x14ac:dyDescent="0.25">
      <c r="A2716" s="1">
        <f t="shared" si="171"/>
        <v>45405.083333326751</v>
      </c>
      <c r="B2716">
        <f t="shared" si="168"/>
        <v>2</v>
      </c>
      <c r="C2716">
        <f t="shared" si="169"/>
        <v>23</v>
      </c>
      <c r="D2716">
        <f t="shared" si="170"/>
        <v>4</v>
      </c>
      <c r="E2716" cm="1">
        <f t="array" ref="E2716">INDEX(gumbwa!$E$2:$E$5400,_xlfn.XMATCH(1,(gumbwa!$B$2:$B$5400=data_gen!B2716)*(gumbwa!$C$2:$C$5400=data_gen!C2716)*(gumbwa!$D$2:$D$5400=data_gen!D2716)),1)</f>
        <v>0.1</v>
      </c>
      <c r="F2716" cm="1">
        <f t="array" aca="1" ref="F2716" ca="1">IF(ISNA(E2716),MAX(0,_xlfn.NORM.INV(RAND(),INDEX(gumbwa!$I$5:$T$28,_xlfn.XMATCH(data_gen!$B2716,gumbwa!$H$5:$H$28),_xlfn.XMATCH(data_gen!D$2,gumbwa!$I$4:$T$4)),INDEX(gumbwa!$I$30:$T$30,1,_xlfn.XMATCH(data_gen!$D2716,gumbwa!$I$4:$T$4)))),E2716)</f>
        <v>0.1</v>
      </c>
      <c r="G2716" cm="1">
        <f t="array" aca="1" ref="G2716" ca="1">MAX(0,_xlfn.NORM.INV(RAND(),INDEX($M$6:$M$29,_xlfn.XMATCH(data_gen!$B2716,$L$6:$L$29),1),INDEX($J$6:$J$17,_xlfn.XMATCH($D2716,$I$6:$I$17),1)))</f>
        <v>0.59817343529350475</v>
      </c>
    </row>
    <row r="2717" spans="1:7" x14ac:dyDescent="0.25">
      <c r="A2717" s="1">
        <f t="shared" si="171"/>
        <v>45405.124999993415</v>
      </c>
      <c r="B2717">
        <f t="shared" si="168"/>
        <v>3</v>
      </c>
      <c r="C2717">
        <f t="shared" si="169"/>
        <v>23</v>
      </c>
      <c r="D2717">
        <f t="shared" si="170"/>
        <v>4</v>
      </c>
      <c r="E2717" cm="1">
        <f t="array" ref="E2717">INDEX(gumbwa!$E$2:$E$5400,_xlfn.XMATCH(1,(gumbwa!$B$2:$B$5400=data_gen!B2717)*(gumbwa!$C$2:$C$5400=data_gen!C2717)*(gumbwa!$D$2:$D$5400=data_gen!D2717)),1)</f>
        <v>0.2</v>
      </c>
      <c r="F2717" cm="1">
        <f t="array" aca="1" ref="F2717" ca="1">IF(ISNA(E2717),MAX(0,_xlfn.NORM.INV(RAND(),INDEX(gumbwa!$I$5:$T$28,_xlfn.XMATCH(data_gen!$B2717,gumbwa!$H$5:$H$28),_xlfn.XMATCH(data_gen!D$2,gumbwa!$I$4:$T$4)),INDEX(gumbwa!$I$30:$T$30,1,_xlfn.XMATCH(data_gen!$D2717,gumbwa!$I$4:$T$4)))),E2717)</f>
        <v>0.2</v>
      </c>
      <c r="G2717" cm="1">
        <f t="array" aca="1" ref="G2717" ca="1">MAX(0,_xlfn.NORM.INV(RAND(),INDEX($M$6:$M$29,_xlfn.XMATCH(data_gen!$B2717,$L$6:$L$29),1),INDEX($J$6:$J$17,_xlfn.XMATCH($D2717,$I$6:$I$17),1)))</f>
        <v>0.58679732870479462</v>
      </c>
    </row>
    <row r="2718" spans="1:7" x14ac:dyDescent="0.25">
      <c r="A2718" s="1">
        <f t="shared" si="171"/>
        <v>45405.166666660079</v>
      </c>
      <c r="B2718">
        <f t="shared" si="168"/>
        <v>4</v>
      </c>
      <c r="C2718">
        <f t="shared" si="169"/>
        <v>23</v>
      </c>
      <c r="D2718">
        <f t="shared" si="170"/>
        <v>4</v>
      </c>
      <c r="E2718" cm="1">
        <f t="array" ref="E2718">INDEX(gumbwa!$E$2:$E$5400,_xlfn.XMATCH(1,(gumbwa!$B$2:$B$5400=data_gen!B2718)*(gumbwa!$C$2:$C$5400=data_gen!C2718)*(gumbwa!$D$2:$D$5400=data_gen!D2718)),1)</f>
        <v>0.3</v>
      </c>
      <c r="F2718" cm="1">
        <f t="array" aca="1" ref="F2718" ca="1">IF(ISNA(E2718),MAX(0,_xlfn.NORM.INV(RAND(),INDEX(gumbwa!$I$5:$T$28,_xlfn.XMATCH(data_gen!$B2718,gumbwa!$H$5:$H$28),_xlfn.XMATCH(data_gen!D$2,gumbwa!$I$4:$T$4)),INDEX(gumbwa!$I$30:$T$30,1,_xlfn.XMATCH(data_gen!$D2718,gumbwa!$I$4:$T$4)))),E2718)</f>
        <v>0.3</v>
      </c>
      <c r="G2718" cm="1">
        <f t="array" aca="1" ref="G2718" ca="1">MAX(0,_xlfn.NORM.INV(RAND(),INDEX($M$6:$M$29,_xlfn.XMATCH(data_gen!$B2718,$L$6:$L$29),1),INDEX($J$6:$J$17,_xlfn.XMATCH($D2718,$I$6:$I$17),1)))</f>
        <v>0.61088604808886537</v>
      </c>
    </row>
    <row r="2719" spans="1:7" x14ac:dyDescent="0.25">
      <c r="A2719" s="1">
        <f t="shared" si="171"/>
        <v>45405.208333326744</v>
      </c>
      <c r="B2719">
        <f t="shared" si="168"/>
        <v>5</v>
      </c>
      <c r="C2719">
        <f t="shared" si="169"/>
        <v>23</v>
      </c>
      <c r="D2719">
        <f t="shared" si="170"/>
        <v>4</v>
      </c>
      <c r="E2719" cm="1">
        <f t="array" ref="E2719">INDEX(gumbwa!$E$2:$E$5400,_xlfn.XMATCH(1,(gumbwa!$B$2:$B$5400=data_gen!B2719)*(gumbwa!$C$2:$C$5400=data_gen!C2719)*(gumbwa!$D$2:$D$5400=data_gen!D2719)),1)</f>
        <v>0.2</v>
      </c>
      <c r="F2719" cm="1">
        <f t="array" aca="1" ref="F2719" ca="1">IF(ISNA(E2719),MAX(0,_xlfn.NORM.INV(RAND(),INDEX(gumbwa!$I$5:$T$28,_xlfn.XMATCH(data_gen!$B2719,gumbwa!$H$5:$H$28),_xlfn.XMATCH(data_gen!D$2,gumbwa!$I$4:$T$4)),INDEX(gumbwa!$I$30:$T$30,1,_xlfn.XMATCH(data_gen!$D2719,gumbwa!$I$4:$T$4)))),E2719)</f>
        <v>0.2</v>
      </c>
      <c r="G2719" cm="1">
        <f t="array" aca="1" ref="G2719" ca="1">MAX(0,_xlfn.NORM.INV(RAND(),INDEX($M$6:$M$29,_xlfn.XMATCH(data_gen!$B2719,$L$6:$L$29),1),INDEX($J$6:$J$17,_xlfn.XMATCH($D2719,$I$6:$I$17),1)))</f>
        <v>0.61256546850392435</v>
      </c>
    </row>
    <row r="2720" spans="1:7" x14ac:dyDescent="0.25">
      <c r="A2720" s="1">
        <f t="shared" si="171"/>
        <v>45405.249999993408</v>
      </c>
      <c r="B2720">
        <f t="shared" si="168"/>
        <v>6</v>
      </c>
      <c r="C2720">
        <f t="shared" si="169"/>
        <v>23</v>
      </c>
      <c r="D2720">
        <f t="shared" si="170"/>
        <v>4</v>
      </c>
      <c r="E2720" cm="1">
        <f t="array" ref="E2720">INDEX(gumbwa!$E$2:$E$5400,_xlfn.XMATCH(1,(gumbwa!$B$2:$B$5400=data_gen!B2720)*(gumbwa!$C$2:$C$5400=data_gen!C2720)*(gumbwa!$D$2:$D$5400=data_gen!D2720)),1)</f>
        <v>0</v>
      </c>
      <c r="F2720" cm="1">
        <f t="array" aca="1" ref="F2720" ca="1">IF(ISNA(E2720),MAX(0,_xlfn.NORM.INV(RAND(),INDEX(gumbwa!$I$5:$T$28,_xlfn.XMATCH(data_gen!$B2720,gumbwa!$H$5:$H$28),_xlfn.XMATCH(data_gen!D$2,gumbwa!$I$4:$T$4)),INDEX(gumbwa!$I$30:$T$30,1,_xlfn.XMATCH(data_gen!$D2720,gumbwa!$I$4:$T$4)))),E2720)</f>
        <v>0</v>
      </c>
      <c r="G2720" cm="1">
        <f t="array" aca="1" ref="G2720" ca="1">MAX(0,_xlfn.NORM.INV(RAND(),INDEX($M$6:$M$29,_xlfn.XMATCH(data_gen!$B2720,$L$6:$L$29),1),INDEX($J$6:$J$17,_xlfn.XMATCH($D2720,$I$6:$I$17),1)))</f>
        <v>0.31516651829734749</v>
      </c>
    </row>
    <row r="2721" spans="1:7" x14ac:dyDescent="0.25">
      <c r="A2721" s="1">
        <f t="shared" si="171"/>
        <v>45405.291666660072</v>
      </c>
      <c r="B2721">
        <f t="shared" si="168"/>
        <v>7</v>
      </c>
      <c r="C2721">
        <f t="shared" si="169"/>
        <v>23</v>
      </c>
      <c r="D2721">
        <f t="shared" si="170"/>
        <v>4</v>
      </c>
      <c r="E2721" cm="1">
        <f t="array" ref="E2721">INDEX(gumbwa!$E$2:$E$5400,_xlfn.XMATCH(1,(gumbwa!$B$2:$B$5400=data_gen!B2721)*(gumbwa!$C$2:$C$5400=data_gen!C2721)*(gumbwa!$D$2:$D$5400=data_gen!D2721)),1)</f>
        <v>0.4</v>
      </c>
      <c r="F2721" cm="1">
        <f t="array" aca="1" ref="F2721" ca="1">IF(ISNA(E2721),MAX(0,_xlfn.NORM.INV(RAND(),INDEX(gumbwa!$I$5:$T$28,_xlfn.XMATCH(data_gen!$B2721,gumbwa!$H$5:$H$28),_xlfn.XMATCH(data_gen!D$2,gumbwa!$I$4:$T$4)),INDEX(gumbwa!$I$30:$T$30,1,_xlfn.XMATCH(data_gen!$D2721,gumbwa!$I$4:$T$4)))),E2721)</f>
        <v>0.4</v>
      </c>
      <c r="G2721" cm="1">
        <f t="array" aca="1" ref="G2721" ca="1">MAX(0,_xlfn.NORM.INV(RAND(),INDEX($M$6:$M$29,_xlfn.XMATCH(data_gen!$B2721,$L$6:$L$29),1),INDEX($J$6:$J$17,_xlfn.XMATCH($D2721,$I$6:$I$17),1)))</f>
        <v>9.4717685861331113E-2</v>
      </c>
    </row>
    <row r="2722" spans="1:7" x14ac:dyDescent="0.25">
      <c r="A2722" s="1">
        <f t="shared" si="171"/>
        <v>45405.333333326736</v>
      </c>
      <c r="B2722">
        <f t="shared" si="168"/>
        <v>8</v>
      </c>
      <c r="C2722">
        <f t="shared" si="169"/>
        <v>23</v>
      </c>
      <c r="D2722">
        <f t="shared" si="170"/>
        <v>4</v>
      </c>
      <c r="E2722" cm="1">
        <f t="array" ref="E2722">INDEX(gumbwa!$E$2:$E$5400,_xlfn.XMATCH(1,(gumbwa!$B$2:$B$5400=data_gen!B2722)*(gumbwa!$C$2:$C$5400=data_gen!C2722)*(gumbwa!$D$2:$D$5400=data_gen!D2722)),1)</f>
        <v>0.4</v>
      </c>
      <c r="F2722" cm="1">
        <f t="array" aca="1" ref="F2722" ca="1">IF(ISNA(E2722),MAX(0,_xlfn.NORM.INV(RAND(),INDEX(gumbwa!$I$5:$T$28,_xlfn.XMATCH(data_gen!$B2722,gumbwa!$H$5:$H$28),_xlfn.XMATCH(data_gen!D$2,gumbwa!$I$4:$T$4)),INDEX(gumbwa!$I$30:$T$30,1,_xlfn.XMATCH(data_gen!$D2722,gumbwa!$I$4:$T$4)))),E2722)</f>
        <v>0.4</v>
      </c>
      <c r="G2722" cm="1">
        <f t="array" aca="1" ref="G2722" ca="1">MAX(0,_xlfn.NORM.INV(RAND(),INDEX($M$6:$M$29,_xlfn.XMATCH(data_gen!$B2722,$L$6:$L$29),1),INDEX($J$6:$J$17,_xlfn.XMATCH($D2722,$I$6:$I$17),1)))</f>
        <v>0.10136478548708369</v>
      </c>
    </row>
    <row r="2723" spans="1:7" x14ac:dyDescent="0.25">
      <c r="A2723" s="1">
        <f t="shared" si="171"/>
        <v>45405.374999993401</v>
      </c>
      <c r="B2723">
        <f t="shared" si="168"/>
        <v>9</v>
      </c>
      <c r="C2723">
        <f t="shared" si="169"/>
        <v>23</v>
      </c>
      <c r="D2723">
        <f t="shared" si="170"/>
        <v>4</v>
      </c>
      <c r="E2723" cm="1">
        <f t="array" ref="E2723">INDEX(gumbwa!$E$2:$E$5400,_xlfn.XMATCH(1,(gumbwa!$B$2:$B$5400=data_gen!B2723)*(gumbwa!$C$2:$C$5400=data_gen!C2723)*(gumbwa!$D$2:$D$5400=data_gen!D2723)),1)</f>
        <v>0</v>
      </c>
      <c r="F2723" cm="1">
        <f t="array" aca="1" ref="F2723" ca="1">IF(ISNA(E2723),MAX(0,_xlfn.NORM.INV(RAND(),INDEX(gumbwa!$I$5:$T$28,_xlfn.XMATCH(data_gen!$B2723,gumbwa!$H$5:$H$28),_xlfn.XMATCH(data_gen!D$2,gumbwa!$I$4:$T$4)),INDEX(gumbwa!$I$30:$T$30,1,_xlfn.XMATCH(data_gen!$D2723,gumbwa!$I$4:$T$4)))),E2723)</f>
        <v>0</v>
      </c>
      <c r="G2723" cm="1">
        <f t="array" aca="1" ref="G2723" ca="1">MAX(0,_xlfn.NORM.INV(RAND(),INDEX($M$6:$M$29,_xlfn.XMATCH(data_gen!$B2723,$L$6:$L$29),1),INDEX($J$6:$J$17,_xlfn.XMATCH($D2723,$I$6:$I$17),1)))</f>
        <v>0.10056511786360853</v>
      </c>
    </row>
    <row r="2724" spans="1:7" x14ac:dyDescent="0.25">
      <c r="A2724" s="1">
        <f t="shared" si="171"/>
        <v>45405.416666660065</v>
      </c>
      <c r="B2724">
        <f t="shared" si="168"/>
        <v>10</v>
      </c>
      <c r="C2724">
        <f t="shared" si="169"/>
        <v>23</v>
      </c>
      <c r="D2724">
        <f t="shared" si="170"/>
        <v>4</v>
      </c>
      <c r="E2724" cm="1">
        <f t="array" ref="E2724">INDEX(gumbwa!$E$2:$E$5400,_xlfn.XMATCH(1,(gumbwa!$B$2:$B$5400=data_gen!B2724)*(gumbwa!$C$2:$C$5400=data_gen!C2724)*(gumbwa!$D$2:$D$5400=data_gen!D2724)),1)</f>
        <v>0.7</v>
      </c>
      <c r="F2724" cm="1">
        <f t="array" aca="1" ref="F2724" ca="1">IF(ISNA(E2724),MAX(0,_xlfn.NORM.INV(RAND(),INDEX(gumbwa!$I$5:$T$28,_xlfn.XMATCH(data_gen!$B2724,gumbwa!$H$5:$H$28),_xlfn.XMATCH(data_gen!D$2,gumbwa!$I$4:$T$4)),INDEX(gumbwa!$I$30:$T$30,1,_xlfn.XMATCH(data_gen!$D2724,gumbwa!$I$4:$T$4)))),E2724)</f>
        <v>0.7</v>
      </c>
      <c r="G2724" cm="1">
        <f t="array" aca="1" ref="G2724" ca="1">MAX(0,_xlfn.NORM.INV(RAND(),INDEX($M$6:$M$29,_xlfn.XMATCH(data_gen!$B2724,$L$6:$L$29),1),INDEX($J$6:$J$17,_xlfn.XMATCH($D2724,$I$6:$I$17),1)))</f>
        <v>9.7887632665631275E-2</v>
      </c>
    </row>
    <row r="2725" spans="1:7" x14ac:dyDescent="0.25">
      <c r="A2725" s="1">
        <f t="shared" si="171"/>
        <v>45405.458333326729</v>
      </c>
      <c r="B2725">
        <f t="shared" si="168"/>
        <v>11</v>
      </c>
      <c r="C2725">
        <f t="shared" si="169"/>
        <v>23</v>
      </c>
      <c r="D2725">
        <f t="shared" si="170"/>
        <v>4</v>
      </c>
      <c r="E2725" cm="1">
        <f t="array" ref="E2725">INDEX(gumbwa!$E$2:$E$5400,_xlfn.XMATCH(1,(gumbwa!$B$2:$B$5400=data_gen!B2725)*(gumbwa!$C$2:$C$5400=data_gen!C2725)*(gumbwa!$D$2:$D$5400=data_gen!D2725)),1)</f>
        <v>0.4</v>
      </c>
      <c r="F2725" cm="1">
        <f t="array" aca="1" ref="F2725" ca="1">IF(ISNA(E2725),MAX(0,_xlfn.NORM.INV(RAND(),INDEX(gumbwa!$I$5:$T$28,_xlfn.XMATCH(data_gen!$B2725,gumbwa!$H$5:$H$28),_xlfn.XMATCH(data_gen!D$2,gumbwa!$I$4:$T$4)),INDEX(gumbwa!$I$30:$T$30,1,_xlfn.XMATCH(data_gen!$D2725,gumbwa!$I$4:$T$4)))),E2725)</f>
        <v>0.4</v>
      </c>
      <c r="G2725" cm="1">
        <f t="array" aca="1" ref="G2725" ca="1">MAX(0,_xlfn.NORM.INV(RAND(),INDEX($M$6:$M$29,_xlfn.XMATCH(data_gen!$B2725,$L$6:$L$29),1),INDEX($J$6:$J$17,_xlfn.XMATCH($D2725,$I$6:$I$17),1)))</f>
        <v>9.2616182853822532E-2</v>
      </c>
    </row>
    <row r="2726" spans="1:7" x14ac:dyDescent="0.25">
      <c r="A2726" s="1">
        <f t="shared" si="171"/>
        <v>45405.499999993393</v>
      </c>
      <c r="B2726">
        <f t="shared" si="168"/>
        <v>12</v>
      </c>
      <c r="C2726">
        <f t="shared" si="169"/>
        <v>23</v>
      </c>
      <c r="D2726">
        <f t="shared" si="170"/>
        <v>4</v>
      </c>
      <c r="E2726" cm="1">
        <f t="array" ref="E2726">INDEX(gumbwa!$E$2:$E$5400,_xlfn.XMATCH(1,(gumbwa!$B$2:$B$5400=data_gen!B2726)*(gumbwa!$C$2:$C$5400=data_gen!C2726)*(gumbwa!$D$2:$D$5400=data_gen!D2726)),1)</f>
        <v>0.3</v>
      </c>
      <c r="F2726" cm="1">
        <f t="array" aca="1" ref="F2726" ca="1">IF(ISNA(E2726),MAX(0,_xlfn.NORM.INV(RAND(),INDEX(gumbwa!$I$5:$T$28,_xlfn.XMATCH(data_gen!$B2726,gumbwa!$H$5:$H$28),_xlfn.XMATCH(data_gen!D$2,gumbwa!$I$4:$T$4)),INDEX(gumbwa!$I$30:$T$30,1,_xlfn.XMATCH(data_gen!$D2726,gumbwa!$I$4:$T$4)))),E2726)</f>
        <v>0.3</v>
      </c>
      <c r="G2726" cm="1">
        <f t="array" aca="1" ref="G2726" ca="1">MAX(0,_xlfn.NORM.INV(RAND(),INDEX($M$6:$M$29,_xlfn.XMATCH(data_gen!$B2726,$L$6:$L$29),1),INDEX($J$6:$J$17,_xlfn.XMATCH($D2726,$I$6:$I$17),1)))</f>
        <v>8.690694063538186E-2</v>
      </c>
    </row>
    <row r="2727" spans="1:7" x14ac:dyDescent="0.25">
      <c r="A2727" s="1">
        <f t="shared" si="171"/>
        <v>45405.541666660058</v>
      </c>
      <c r="B2727">
        <f t="shared" si="168"/>
        <v>13</v>
      </c>
      <c r="C2727">
        <f t="shared" si="169"/>
        <v>23</v>
      </c>
      <c r="D2727">
        <f t="shared" si="170"/>
        <v>4</v>
      </c>
      <c r="E2727" cm="1">
        <f t="array" ref="E2727">INDEX(gumbwa!$E$2:$E$5400,_xlfn.XMATCH(1,(gumbwa!$B$2:$B$5400=data_gen!B2727)*(gumbwa!$C$2:$C$5400=data_gen!C2727)*(gumbwa!$D$2:$D$5400=data_gen!D2727)),1)</f>
        <v>0.4</v>
      </c>
      <c r="F2727" cm="1">
        <f t="array" aca="1" ref="F2727" ca="1">IF(ISNA(E2727),MAX(0,_xlfn.NORM.INV(RAND(),INDEX(gumbwa!$I$5:$T$28,_xlfn.XMATCH(data_gen!$B2727,gumbwa!$H$5:$H$28),_xlfn.XMATCH(data_gen!D$2,gumbwa!$I$4:$T$4)),INDEX(gumbwa!$I$30:$T$30,1,_xlfn.XMATCH(data_gen!$D2727,gumbwa!$I$4:$T$4)))),E2727)</f>
        <v>0.4</v>
      </c>
      <c r="G2727" cm="1">
        <f t="array" aca="1" ref="G2727" ca="1">MAX(0,_xlfn.NORM.INV(RAND(),INDEX($M$6:$M$29,_xlfn.XMATCH(data_gen!$B2727,$L$6:$L$29),1),INDEX($J$6:$J$17,_xlfn.XMATCH($D2727,$I$6:$I$17),1)))</f>
        <v>0.10587743020003861</v>
      </c>
    </row>
    <row r="2728" spans="1:7" x14ac:dyDescent="0.25">
      <c r="A2728" s="1">
        <f t="shared" si="171"/>
        <v>45405.583333326722</v>
      </c>
      <c r="B2728">
        <f t="shared" si="168"/>
        <v>14</v>
      </c>
      <c r="C2728">
        <f t="shared" si="169"/>
        <v>23</v>
      </c>
      <c r="D2728">
        <f t="shared" si="170"/>
        <v>4</v>
      </c>
      <c r="E2728" cm="1">
        <f t="array" ref="E2728">INDEX(gumbwa!$E$2:$E$5400,_xlfn.XMATCH(1,(gumbwa!$B$2:$B$5400=data_gen!B2728)*(gumbwa!$C$2:$C$5400=data_gen!C2728)*(gumbwa!$D$2:$D$5400=data_gen!D2728)),1)</f>
        <v>0.3</v>
      </c>
      <c r="F2728" cm="1">
        <f t="array" aca="1" ref="F2728" ca="1">IF(ISNA(E2728),MAX(0,_xlfn.NORM.INV(RAND(),INDEX(gumbwa!$I$5:$T$28,_xlfn.XMATCH(data_gen!$B2728,gumbwa!$H$5:$H$28),_xlfn.XMATCH(data_gen!D$2,gumbwa!$I$4:$T$4)),INDEX(gumbwa!$I$30:$T$30,1,_xlfn.XMATCH(data_gen!$D2728,gumbwa!$I$4:$T$4)))),E2728)</f>
        <v>0.3</v>
      </c>
      <c r="G2728" cm="1">
        <f t="array" aca="1" ref="G2728" ca="1">MAX(0,_xlfn.NORM.INV(RAND(),INDEX($M$6:$M$29,_xlfn.XMATCH(data_gen!$B2728,$L$6:$L$29),1),INDEX($J$6:$J$17,_xlfn.XMATCH($D2728,$I$6:$I$17),1)))</f>
        <v>9.8285992922408638E-2</v>
      </c>
    </row>
    <row r="2729" spans="1:7" x14ac:dyDescent="0.25">
      <c r="A2729" s="1">
        <f t="shared" si="171"/>
        <v>45405.624999993386</v>
      </c>
      <c r="B2729">
        <f t="shared" si="168"/>
        <v>15</v>
      </c>
      <c r="C2729">
        <f t="shared" si="169"/>
        <v>23</v>
      </c>
      <c r="D2729">
        <f t="shared" si="170"/>
        <v>4</v>
      </c>
      <c r="E2729" cm="1">
        <f t="array" ref="E2729">INDEX(gumbwa!$E$2:$E$5400,_xlfn.XMATCH(1,(gumbwa!$B$2:$B$5400=data_gen!B2729)*(gumbwa!$C$2:$C$5400=data_gen!C2729)*(gumbwa!$D$2:$D$5400=data_gen!D2729)),1)</f>
        <v>0.3</v>
      </c>
      <c r="F2729" cm="1">
        <f t="array" aca="1" ref="F2729" ca="1">IF(ISNA(E2729),MAX(0,_xlfn.NORM.INV(RAND(),INDEX(gumbwa!$I$5:$T$28,_xlfn.XMATCH(data_gen!$B2729,gumbwa!$H$5:$H$28),_xlfn.XMATCH(data_gen!D$2,gumbwa!$I$4:$T$4)),INDEX(gumbwa!$I$30:$T$30,1,_xlfn.XMATCH(data_gen!$D2729,gumbwa!$I$4:$T$4)))),E2729)</f>
        <v>0.3</v>
      </c>
      <c r="G2729" cm="1">
        <f t="array" aca="1" ref="G2729" ca="1">MAX(0,_xlfn.NORM.INV(RAND(),INDEX($M$6:$M$29,_xlfn.XMATCH(data_gen!$B2729,$L$6:$L$29),1),INDEX($J$6:$J$17,_xlfn.XMATCH($D2729,$I$6:$I$17),1)))</f>
        <v>9.8034855645532243E-2</v>
      </c>
    </row>
    <row r="2730" spans="1:7" x14ac:dyDescent="0.25">
      <c r="A2730" s="1">
        <f t="shared" si="171"/>
        <v>45405.66666666005</v>
      </c>
      <c r="B2730">
        <f t="shared" si="168"/>
        <v>16</v>
      </c>
      <c r="C2730">
        <f t="shared" si="169"/>
        <v>23</v>
      </c>
      <c r="D2730">
        <f t="shared" si="170"/>
        <v>4</v>
      </c>
      <c r="E2730" cm="1">
        <f t="array" ref="E2730">INDEX(gumbwa!$E$2:$E$5400,_xlfn.XMATCH(1,(gumbwa!$B$2:$B$5400=data_gen!B2730)*(gumbwa!$C$2:$C$5400=data_gen!C2730)*(gumbwa!$D$2:$D$5400=data_gen!D2730)),1)</f>
        <v>0.2</v>
      </c>
      <c r="F2730" cm="1">
        <f t="array" aca="1" ref="F2730" ca="1">IF(ISNA(E2730),MAX(0,_xlfn.NORM.INV(RAND(),INDEX(gumbwa!$I$5:$T$28,_xlfn.XMATCH(data_gen!$B2730,gumbwa!$H$5:$H$28),_xlfn.XMATCH(data_gen!D$2,gumbwa!$I$4:$T$4)),INDEX(gumbwa!$I$30:$T$30,1,_xlfn.XMATCH(data_gen!$D2730,gumbwa!$I$4:$T$4)))),E2730)</f>
        <v>0.2</v>
      </c>
      <c r="G2730" cm="1">
        <f t="array" aca="1" ref="G2730" ca="1">MAX(0,_xlfn.NORM.INV(RAND(),INDEX($M$6:$M$29,_xlfn.XMATCH(data_gen!$B2730,$L$6:$L$29),1),INDEX($J$6:$J$17,_xlfn.XMATCH($D2730,$I$6:$I$17),1)))</f>
        <v>1.2103344343227946</v>
      </c>
    </row>
    <row r="2731" spans="1:7" x14ac:dyDescent="0.25">
      <c r="A2731" s="1">
        <f t="shared" si="171"/>
        <v>45405.708333326715</v>
      </c>
      <c r="B2731">
        <f t="shared" si="168"/>
        <v>17</v>
      </c>
      <c r="C2731">
        <f t="shared" si="169"/>
        <v>23</v>
      </c>
      <c r="D2731">
        <f t="shared" si="170"/>
        <v>4</v>
      </c>
      <c r="E2731" cm="1">
        <f t="array" ref="E2731">INDEX(gumbwa!$E$2:$E$5400,_xlfn.XMATCH(1,(gumbwa!$B$2:$B$5400=data_gen!B2731)*(gumbwa!$C$2:$C$5400=data_gen!C2731)*(gumbwa!$D$2:$D$5400=data_gen!D2731)),1)</f>
        <v>0.1</v>
      </c>
      <c r="F2731" cm="1">
        <f t="array" aca="1" ref="F2731" ca="1">IF(ISNA(E2731),MAX(0,_xlfn.NORM.INV(RAND(),INDEX(gumbwa!$I$5:$T$28,_xlfn.XMATCH(data_gen!$B2731,gumbwa!$H$5:$H$28),_xlfn.XMATCH(data_gen!D$2,gumbwa!$I$4:$T$4)),INDEX(gumbwa!$I$30:$T$30,1,_xlfn.XMATCH(data_gen!$D2731,gumbwa!$I$4:$T$4)))),E2731)</f>
        <v>0.1</v>
      </c>
      <c r="G2731" cm="1">
        <f t="array" aca="1" ref="G2731" ca="1">MAX(0,_xlfn.NORM.INV(RAND(),INDEX($M$6:$M$29,_xlfn.XMATCH(data_gen!$B2731,$L$6:$L$29),1),INDEX($J$6:$J$17,_xlfn.XMATCH($D2731,$I$6:$I$17),1)))</f>
        <v>1.5022489146100466</v>
      </c>
    </row>
    <row r="2732" spans="1:7" x14ac:dyDescent="0.25">
      <c r="A2732" s="1">
        <f t="shared" si="171"/>
        <v>45405.749999993379</v>
      </c>
      <c r="B2732">
        <f t="shared" si="168"/>
        <v>18</v>
      </c>
      <c r="C2732">
        <f t="shared" si="169"/>
        <v>23</v>
      </c>
      <c r="D2732">
        <f t="shared" si="170"/>
        <v>4</v>
      </c>
      <c r="E2732" cm="1">
        <f t="array" ref="E2732">INDEX(gumbwa!$E$2:$E$5400,_xlfn.XMATCH(1,(gumbwa!$B$2:$B$5400=data_gen!B2732)*(gumbwa!$C$2:$C$5400=data_gen!C2732)*(gumbwa!$D$2:$D$5400=data_gen!D2732)),1)</f>
        <v>0.2</v>
      </c>
      <c r="F2732" cm="1">
        <f t="array" aca="1" ref="F2732" ca="1">IF(ISNA(E2732),MAX(0,_xlfn.NORM.INV(RAND(),INDEX(gumbwa!$I$5:$T$28,_xlfn.XMATCH(data_gen!$B2732,gumbwa!$H$5:$H$28),_xlfn.XMATCH(data_gen!D$2,gumbwa!$I$4:$T$4)),INDEX(gumbwa!$I$30:$T$30,1,_xlfn.XMATCH(data_gen!$D2732,gumbwa!$I$4:$T$4)))),E2732)</f>
        <v>0.2</v>
      </c>
      <c r="G2732" cm="1">
        <f t="array" aca="1" ref="G2732" ca="1">MAX(0,_xlfn.NORM.INV(RAND(),INDEX($M$6:$M$29,_xlfn.XMATCH(data_gen!$B2732,$L$6:$L$29),1),INDEX($J$6:$J$17,_xlfn.XMATCH($D2732,$I$6:$I$17),1)))</f>
        <v>1.1970454590952457</v>
      </c>
    </row>
    <row r="2733" spans="1:7" x14ac:dyDescent="0.25">
      <c r="A2733" s="1">
        <f t="shared" si="171"/>
        <v>45405.791666660043</v>
      </c>
      <c r="B2733">
        <f t="shared" si="168"/>
        <v>19</v>
      </c>
      <c r="C2733">
        <f t="shared" si="169"/>
        <v>23</v>
      </c>
      <c r="D2733">
        <f t="shared" si="170"/>
        <v>4</v>
      </c>
      <c r="E2733" cm="1">
        <f t="array" ref="E2733">INDEX(gumbwa!$E$2:$E$5400,_xlfn.XMATCH(1,(gumbwa!$B$2:$B$5400=data_gen!B2733)*(gumbwa!$C$2:$C$5400=data_gen!C2733)*(gumbwa!$D$2:$D$5400=data_gen!D2733)),1)</f>
        <v>0.2</v>
      </c>
      <c r="F2733" cm="1">
        <f t="array" aca="1" ref="F2733" ca="1">IF(ISNA(E2733),MAX(0,_xlfn.NORM.INV(RAND(),INDEX(gumbwa!$I$5:$T$28,_xlfn.XMATCH(data_gen!$B2733,gumbwa!$H$5:$H$28),_xlfn.XMATCH(data_gen!D$2,gumbwa!$I$4:$T$4)),INDEX(gumbwa!$I$30:$T$30,1,_xlfn.XMATCH(data_gen!$D2733,gumbwa!$I$4:$T$4)))),E2733)</f>
        <v>0.2</v>
      </c>
      <c r="G2733" cm="1">
        <f t="array" aca="1" ref="G2733" ca="1">MAX(0,_xlfn.NORM.INV(RAND(),INDEX($M$6:$M$29,_xlfn.XMATCH(data_gen!$B2733,$L$6:$L$29),1),INDEX($J$6:$J$17,_xlfn.XMATCH($D2733,$I$6:$I$17),1)))</f>
        <v>1.1029919787303597</v>
      </c>
    </row>
    <row r="2734" spans="1:7" x14ac:dyDescent="0.25">
      <c r="A2734" s="1">
        <f t="shared" si="171"/>
        <v>45405.833333326707</v>
      </c>
      <c r="B2734">
        <f t="shared" si="168"/>
        <v>20</v>
      </c>
      <c r="C2734">
        <f t="shared" si="169"/>
        <v>23</v>
      </c>
      <c r="D2734">
        <f t="shared" si="170"/>
        <v>4</v>
      </c>
      <c r="E2734" cm="1">
        <f t="array" ref="E2734">INDEX(gumbwa!$E$2:$E$5400,_xlfn.XMATCH(1,(gumbwa!$B$2:$B$5400=data_gen!B2734)*(gumbwa!$C$2:$C$5400=data_gen!C2734)*(gumbwa!$D$2:$D$5400=data_gen!D2734)),1)</f>
        <v>0.2</v>
      </c>
      <c r="F2734" cm="1">
        <f t="array" aca="1" ref="F2734" ca="1">IF(ISNA(E2734),MAX(0,_xlfn.NORM.INV(RAND(),INDEX(gumbwa!$I$5:$T$28,_xlfn.XMATCH(data_gen!$B2734,gumbwa!$H$5:$H$28),_xlfn.XMATCH(data_gen!D$2,gumbwa!$I$4:$T$4)),INDEX(gumbwa!$I$30:$T$30,1,_xlfn.XMATCH(data_gen!$D2734,gumbwa!$I$4:$T$4)))),E2734)</f>
        <v>0.2</v>
      </c>
      <c r="G2734" cm="1">
        <f t="array" aca="1" ref="G2734" ca="1">MAX(0,_xlfn.NORM.INV(RAND(),INDEX($M$6:$M$29,_xlfn.XMATCH(data_gen!$B2734,$L$6:$L$29),1),INDEX($J$6:$J$17,_xlfn.XMATCH($D2734,$I$6:$I$17),1)))</f>
        <v>0.90576917235888021</v>
      </c>
    </row>
    <row r="2735" spans="1:7" x14ac:dyDescent="0.25">
      <c r="A2735" s="1">
        <f t="shared" si="171"/>
        <v>45405.874999993372</v>
      </c>
      <c r="B2735">
        <f t="shared" si="168"/>
        <v>21</v>
      </c>
      <c r="C2735">
        <f t="shared" si="169"/>
        <v>23</v>
      </c>
      <c r="D2735">
        <f t="shared" si="170"/>
        <v>4</v>
      </c>
      <c r="E2735" cm="1">
        <f t="array" ref="E2735">INDEX(gumbwa!$E$2:$E$5400,_xlfn.XMATCH(1,(gumbwa!$B$2:$B$5400=data_gen!B2735)*(gumbwa!$C$2:$C$5400=data_gen!C2735)*(gumbwa!$D$2:$D$5400=data_gen!D2735)),1)</f>
        <v>0.2</v>
      </c>
      <c r="F2735" cm="1">
        <f t="array" aca="1" ref="F2735" ca="1">IF(ISNA(E2735),MAX(0,_xlfn.NORM.INV(RAND(),INDEX(gumbwa!$I$5:$T$28,_xlfn.XMATCH(data_gen!$B2735,gumbwa!$H$5:$H$28),_xlfn.XMATCH(data_gen!D$2,gumbwa!$I$4:$T$4)),INDEX(gumbwa!$I$30:$T$30,1,_xlfn.XMATCH(data_gen!$D2735,gumbwa!$I$4:$T$4)))),E2735)</f>
        <v>0.2</v>
      </c>
      <c r="G2735" cm="1">
        <f t="array" aca="1" ref="G2735" ca="1">MAX(0,_xlfn.NORM.INV(RAND(),INDEX($M$6:$M$29,_xlfn.XMATCH(data_gen!$B2735,$L$6:$L$29),1),INDEX($J$6:$J$17,_xlfn.XMATCH($D2735,$I$6:$I$17),1)))</f>
        <v>0.89903621333820005</v>
      </c>
    </row>
    <row r="2736" spans="1:7" x14ac:dyDescent="0.25">
      <c r="A2736" s="1">
        <f t="shared" si="171"/>
        <v>45405.916666660036</v>
      </c>
      <c r="B2736">
        <f t="shared" si="168"/>
        <v>22</v>
      </c>
      <c r="C2736">
        <f t="shared" si="169"/>
        <v>23</v>
      </c>
      <c r="D2736">
        <f t="shared" si="170"/>
        <v>4</v>
      </c>
      <c r="E2736" cm="1">
        <f t="array" ref="E2736">INDEX(gumbwa!$E$2:$E$5400,_xlfn.XMATCH(1,(gumbwa!$B$2:$B$5400=data_gen!B2736)*(gumbwa!$C$2:$C$5400=data_gen!C2736)*(gumbwa!$D$2:$D$5400=data_gen!D2736)),1)</f>
        <v>0.2</v>
      </c>
      <c r="F2736" cm="1">
        <f t="array" aca="1" ref="F2736" ca="1">IF(ISNA(E2736),MAX(0,_xlfn.NORM.INV(RAND(),INDEX(gumbwa!$I$5:$T$28,_xlfn.XMATCH(data_gen!$B2736,gumbwa!$H$5:$H$28),_xlfn.XMATCH(data_gen!D$2,gumbwa!$I$4:$T$4)),INDEX(gumbwa!$I$30:$T$30,1,_xlfn.XMATCH(data_gen!$D2736,gumbwa!$I$4:$T$4)))),E2736)</f>
        <v>0.2</v>
      </c>
      <c r="G2736" cm="1">
        <f t="array" aca="1" ref="G2736" ca="1">MAX(0,_xlfn.NORM.INV(RAND(),INDEX($M$6:$M$29,_xlfn.XMATCH(data_gen!$B2736,$L$6:$L$29),1),INDEX($J$6:$J$17,_xlfn.XMATCH($D2736,$I$6:$I$17),1)))</f>
        <v>0.90717389446992958</v>
      </c>
    </row>
    <row r="2737" spans="1:7" x14ac:dyDescent="0.25">
      <c r="A2737" s="1">
        <f t="shared" si="171"/>
        <v>45405.9583333267</v>
      </c>
      <c r="B2737">
        <f t="shared" si="168"/>
        <v>23</v>
      </c>
      <c r="C2737">
        <f t="shared" si="169"/>
        <v>23</v>
      </c>
      <c r="D2737">
        <f t="shared" si="170"/>
        <v>4</v>
      </c>
      <c r="E2737" cm="1">
        <f t="array" ref="E2737">INDEX(gumbwa!$E$2:$E$5400,_xlfn.XMATCH(1,(gumbwa!$B$2:$B$5400=data_gen!B2737)*(gumbwa!$C$2:$C$5400=data_gen!C2737)*(gumbwa!$D$2:$D$5400=data_gen!D2737)),1)</f>
        <v>0.2</v>
      </c>
      <c r="F2737" cm="1">
        <f t="array" aca="1" ref="F2737" ca="1">IF(ISNA(E2737),MAX(0,_xlfn.NORM.INV(RAND(),INDEX(gumbwa!$I$5:$T$28,_xlfn.XMATCH(data_gen!$B2737,gumbwa!$H$5:$H$28),_xlfn.XMATCH(data_gen!D$2,gumbwa!$I$4:$T$4)),INDEX(gumbwa!$I$30:$T$30,1,_xlfn.XMATCH(data_gen!$D2737,gumbwa!$I$4:$T$4)))),E2737)</f>
        <v>0.2</v>
      </c>
      <c r="G2737" cm="1">
        <f t="array" aca="1" ref="G2737" ca="1">MAX(0,_xlfn.NORM.INV(RAND(),INDEX($M$6:$M$29,_xlfn.XMATCH(data_gen!$B2737,$L$6:$L$29),1),INDEX($J$6:$J$17,_xlfn.XMATCH($D2737,$I$6:$I$17),1)))</f>
        <v>0.90307281759182656</v>
      </c>
    </row>
    <row r="2738" spans="1:7" x14ac:dyDescent="0.25">
      <c r="A2738" s="1">
        <f t="shared" si="171"/>
        <v>45405.999999993364</v>
      </c>
      <c r="B2738">
        <f t="shared" si="168"/>
        <v>0</v>
      </c>
      <c r="C2738">
        <f t="shared" si="169"/>
        <v>24</v>
      </c>
      <c r="D2738">
        <f t="shared" si="170"/>
        <v>4</v>
      </c>
      <c r="E2738" cm="1">
        <f t="array" ref="E2738">INDEX(gumbwa!$E$2:$E$5400,_xlfn.XMATCH(1,(gumbwa!$B$2:$B$5400=data_gen!B2738)*(gumbwa!$C$2:$C$5400=data_gen!C2738)*(gumbwa!$D$2:$D$5400=data_gen!D2738)),1)</f>
        <v>0.2</v>
      </c>
      <c r="F2738" cm="1">
        <f t="array" aca="1" ref="F2738" ca="1">IF(ISNA(E2738),MAX(0,_xlfn.NORM.INV(RAND(),INDEX(gumbwa!$I$5:$T$28,_xlfn.XMATCH(data_gen!$B2738,gumbwa!$H$5:$H$28),_xlfn.XMATCH(data_gen!D$2,gumbwa!$I$4:$T$4)),INDEX(gumbwa!$I$30:$T$30,1,_xlfn.XMATCH(data_gen!$D2738,gumbwa!$I$4:$T$4)))),E2738)</f>
        <v>0.2</v>
      </c>
      <c r="G2738" cm="1">
        <f t="array" aca="1" ref="G2738" ca="1">MAX(0,_xlfn.NORM.INV(RAND(),INDEX($M$6:$M$29,_xlfn.XMATCH(data_gen!$B2738,$L$6:$L$29),1),INDEX($J$6:$J$17,_xlfn.XMATCH($D2738,$I$6:$I$17),1)))</f>
        <v>0.59669874910837195</v>
      </c>
    </row>
    <row r="2739" spans="1:7" x14ac:dyDescent="0.25">
      <c r="A2739" s="1">
        <f t="shared" si="171"/>
        <v>45406.041666660029</v>
      </c>
      <c r="B2739">
        <f t="shared" si="168"/>
        <v>1</v>
      </c>
      <c r="C2739">
        <f t="shared" si="169"/>
        <v>24</v>
      </c>
      <c r="D2739">
        <f t="shared" si="170"/>
        <v>4</v>
      </c>
      <c r="E2739" cm="1">
        <f t="array" ref="E2739">INDEX(gumbwa!$E$2:$E$5400,_xlfn.XMATCH(1,(gumbwa!$B$2:$B$5400=data_gen!B2739)*(gumbwa!$C$2:$C$5400=data_gen!C2739)*(gumbwa!$D$2:$D$5400=data_gen!D2739)),1)</f>
        <v>0.2</v>
      </c>
      <c r="F2739" cm="1">
        <f t="array" aca="1" ref="F2739" ca="1">IF(ISNA(E2739),MAX(0,_xlfn.NORM.INV(RAND(),INDEX(gumbwa!$I$5:$T$28,_xlfn.XMATCH(data_gen!$B2739,gumbwa!$H$5:$H$28),_xlfn.XMATCH(data_gen!D$2,gumbwa!$I$4:$T$4)),INDEX(gumbwa!$I$30:$T$30,1,_xlfn.XMATCH(data_gen!$D2739,gumbwa!$I$4:$T$4)))),E2739)</f>
        <v>0.2</v>
      </c>
      <c r="G2739" cm="1">
        <f t="array" aca="1" ref="G2739" ca="1">MAX(0,_xlfn.NORM.INV(RAND(),INDEX($M$6:$M$29,_xlfn.XMATCH(data_gen!$B2739,$L$6:$L$29),1),INDEX($J$6:$J$17,_xlfn.XMATCH($D2739,$I$6:$I$17),1)))</f>
        <v>0.59028096097031324</v>
      </c>
    </row>
    <row r="2740" spans="1:7" x14ac:dyDescent="0.25">
      <c r="A2740" s="1">
        <f t="shared" si="171"/>
        <v>45406.083333326693</v>
      </c>
      <c r="B2740">
        <f t="shared" si="168"/>
        <v>2</v>
      </c>
      <c r="C2740">
        <f t="shared" si="169"/>
        <v>24</v>
      </c>
      <c r="D2740">
        <f t="shared" si="170"/>
        <v>4</v>
      </c>
      <c r="E2740" cm="1">
        <f t="array" ref="E2740">INDEX(gumbwa!$E$2:$E$5400,_xlfn.XMATCH(1,(gumbwa!$B$2:$B$5400=data_gen!B2740)*(gumbwa!$C$2:$C$5400=data_gen!C2740)*(gumbwa!$D$2:$D$5400=data_gen!D2740)),1)</f>
        <v>0.2</v>
      </c>
      <c r="F2740" cm="1">
        <f t="array" aca="1" ref="F2740" ca="1">IF(ISNA(E2740),MAX(0,_xlfn.NORM.INV(RAND(),INDEX(gumbwa!$I$5:$T$28,_xlfn.XMATCH(data_gen!$B2740,gumbwa!$H$5:$H$28),_xlfn.XMATCH(data_gen!D$2,gumbwa!$I$4:$T$4)),INDEX(gumbwa!$I$30:$T$30,1,_xlfn.XMATCH(data_gen!$D2740,gumbwa!$I$4:$T$4)))),E2740)</f>
        <v>0.2</v>
      </c>
      <c r="G2740" cm="1">
        <f t="array" aca="1" ref="G2740" ca="1">MAX(0,_xlfn.NORM.INV(RAND(),INDEX($M$6:$M$29,_xlfn.XMATCH(data_gen!$B2740,$L$6:$L$29),1),INDEX($J$6:$J$17,_xlfn.XMATCH($D2740,$I$6:$I$17),1)))</f>
        <v>0.59454005093457707</v>
      </c>
    </row>
    <row r="2741" spans="1:7" x14ac:dyDescent="0.25">
      <c r="A2741" s="1">
        <f t="shared" si="171"/>
        <v>45406.124999993357</v>
      </c>
      <c r="B2741">
        <f t="shared" si="168"/>
        <v>3</v>
      </c>
      <c r="C2741">
        <f t="shared" si="169"/>
        <v>24</v>
      </c>
      <c r="D2741">
        <f t="shared" si="170"/>
        <v>4</v>
      </c>
      <c r="E2741" cm="1">
        <f t="array" ref="E2741">INDEX(gumbwa!$E$2:$E$5400,_xlfn.XMATCH(1,(gumbwa!$B$2:$B$5400=data_gen!B2741)*(gumbwa!$C$2:$C$5400=data_gen!C2741)*(gumbwa!$D$2:$D$5400=data_gen!D2741)),1)</f>
        <v>0.2</v>
      </c>
      <c r="F2741" cm="1">
        <f t="array" aca="1" ref="F2741" ca="1">IF(ISNA(E2741),MAX(0,_xlfn.NORM.INV(RAND(),INDEX(gumbwa!$I$5:$T$28,_xlfn.XMATCH(data_gen!$B2741,gumbwa!$H$5:$H$28),_xlfn.XMATCH(data_gen!D$2,gumbwa!$I$4:$T$4)),INDEX(gumbwa!$I$30:$T$30,1,_xlfn.XMATCH(data_gen!$D2741,gumbwa!$I$4:$T$4)))),E2741)</f>
        <v>0.2</v>
      </c>
      <c r="G2741" cm="1">
        <f t="array" aca="1" ref="G2741" ca="1">MAX(0,_xlfn.NORM.INV(RAND(),INDEX($M$6:$M$29,_xlfn.XMATCH(data_gen!$B2741,$L$6:$L$29),1),INDEX($J$6:$J$17,_xlfn.XMATCH($D2741,$I$6:$I$17),1)))</f>
        <v>0.60266729888878945</v>
      </c>
    </row>
    <row r="2742" spans="1:7" x14ac:dyDescent="0.25">
      <c r="A2742" s="1">
        <f t="shared" si="171"/>
        <v>45406.166666660021</v>
      </c>
      <c r="B2742">
        <f t="shared" si="168"/>
        <v>4</v>
      </c>
      <c r="C2742">
        <f t="shared" si="169"/>
        <v>24</v>
      </c>
      <c r="D2742">
        <f t="shared" si="170"/>
        <v>4</v>
      </c>
      <c r="E2742" cm="1">
        <f t="array" ref="E2742">INDEX(gumbwa!$E$2:$E$5400,_xlfn.XMATCH(1,(gumbwa!$B$2:$B$5400=data_gen!B2742)*(gumbwa!$C$2:$C$5400=data_gen!C2742)*(gumbwa!$D$2:$D$5400=data_gen!D2742)),1)</f>
        <v>0.2</v>
      </c>
      <c r="F2742" cm="1">
        <f t="array" aca="1" ref="F2742" ca="1">IF(ISNA(E2742),MAX(0,_xlfn.NORM.INV(RAND(),INDEX(gumbwa!$I$5:$T$28,_xlfn.XMATCH(data_gen!$B2742,gumbwa!$H$5:$H$28),_xlfn.XMATCH(data_gen!D$2,gumbwa!$I$4:$T$4)),INDEX(gumbwa!$I$30:$T$30,1,_xlfn.XMATCH(data_gen!$D2742,gumbwa!$I$4:$T$4)))),E2742)</f>
        <v>0.2</v>
      </c>
      <c r="G2742" cm="1">
        <f t="array" aca="1" ref="G2742" ca="1">MAX(0,_xlfn.NORM.INV(RAND(),INDEX($M$6:$M$29,_xlfn.XMATCH(data_gen!$B2742,$L$6:$L$29),1),INDEX($J$6:$J$17,_xlfn.XMATCH($D2742,$I$6:$I$17),1)))</f>
        <v>0.60929199676781676</v>
      </c>
    </row>
    <row r="2743" spans="1:7" x14ac:dyDescent="0.25">
      <c r="A2743" s="1">
        <f t="shared" si="171"/>
        <v>45406.208333326686</v>
      </c>
      <c r="B2743">
        <f t="shared" si="168"/>
        <v>5</v>
      </c>
      <c r="C2743">
        <f t="shared" si="169"/>
        <v>24</v>
      </c>
      <c r="D2743">
        <f t="shared" si="170"/>
        <v>4</v>
      </c>
      <c r="E2743" cm="1">
        <f t="array" ref="E2743">INDEX(gumbwa!$E$2:$E$5400,_xlfn.XMATCH(1,(gumbwa!$B$2:$B$5400=data_gen!B2743)*(gumbwa!$C$2:$C$5400=data_gen!C2743)*(gumbwa!$D$2:$D$5400=data_gen!D2743)),1)</f>
        <v>0.2</v>
      </c>
      <c r="F2743" cm="1">
        <f t="array" aca="1" ref="F2743" ca="1">IF(ISNA(E2743),MAX(0,_xlfn.NORM.INV(RAND(),INDEX(gumbwa!$I$5:$T$28,_xlfn.XMATCH(data_gen!$B2743,gumbwa!$H$5:$H$28),_xlfn.XMATCH(data_gen!D$2,gumbwa!$I$4:$T$4)),INDEX(gumbwa!$I$30:$T$30,1,_xlfn.XMATCH(data_gen!$D2743,gumbwa!$I$4:$T$4)))),E2743)</f>
        <v>0.2</v>
      </c>
      <c r="G2743" cm="1">
        <f t="array" aca="1" ref="G2743" ca="1">MAX(0,_xlfn.NORM.INV(RAND(),INDEX($M$6:$M$29,_xlfn.XMATCH(data_gen!$B2743,$L$6:$L$29),1),INDEX($J$6:$J$17,_xlfn.XMATCH($D2743,$I$6:$I$17),1)))</f>
        <v>0.60600524273185785</v>
      </c>
    </row>
    <row r="2744" spans="1:7" x14ac:dyDescent="0.25">
      <c r="A2744" s="1">
        <f t="shared" si="171"/>
        <v>45406.24999999335</v>
      </c>
      <c r="B2744">
        <f t="shared" si="168"/>
        <v>6</v>
      </c>
      <c r="C2744">
        <f t="shared" si="169"/>
        <v>24</v>
      </c>
      <c r="D2744">
        <f t="shared" si="170"/>
        <v>4</v>
      </c>
      <c r="E2744" cm="1">
        <f t="array" ref="E2744">INDEX(gumbwa!$E$2:$E$5400,_xlfn.XMATCH(1,(gumbwa!$B$2:$B$5400=data_gen!B2744)*(gumbwa!$C$2:$C$5400=data_gen!C2744)*(gumbwa!$D$2:$D$5400=data_gen!D2744)),1)</f>
        <v>0.2</v>
      </c>
      <c r="F2744" cm="1">
        <f t="array" aca="1" ref="F2744" ca="1">IF(ISNA(E2744),MAX(0,_xlfn.NORM.INV(RAND(),INDEX(gumbwa!$I$5:$T$28,_xlfn.XMATCH(data_gen!$B2744,gumbwa!$H$5:$H$28),_xlfn.XMATCH(data_gen!D$2,gumbwa!$I$4:$T$4)),INDEX(gumbwa!$I$30:$T$30,1,_xlfn.XMATCH(data_gen!$D2744,gumbwa!$I$4:$T$4)))),E2744)</f>
        <v>0.2</v>
      </c>
      <c r="G2744" cm="1">
        <f t="array" aca="1" ref="G2744" ca="1">MAX(0,_xlfn.NORM.INV(RAND(),INDEX($M$6:$M$29,_xlfn.XMATCH(data_gen!$B2744,$L$6:$L$29),1),INDEX($J$6:$J$17,_xlfn.XMATCH($D2744,$I$6:$I$17),1)))</f>
        <v>0.31570744116317273</v>
      </c>
    </row>
    <row r="2745" spans="1:7" x14ac:dyDescent="0.25">
      <c r="A2745" s="1">
        <f t="shared" si="171"/>
        <v>45406.291666660014</v>
      </c>
      <c r="B2745">
        <f t="shared" si="168"/>
        <v>7</v>
      </c>
      <c r="C2745">
        <f t="shared" si="169"/>
        <v>24</v>
      </c>
      <c r="D2745">
        <f t="shared" si="170"/>
        <v>4</v>
      </c>
      <c r="E2745" cm="1">
        <f t="array" ref="E2745">INDEX(gumbwa!$E$2:$E$5400,_xlfn.XMATCH(1,(gumbwa!$B$2:$B$5400=data_gen!B2745)*(gumbwa!$C$2:$C$5400=data_gen!C2745)*(gumbwa!$D$2:$D$5400=data_gen!D2745)),1)</f>
        <v>0.2</v>
      </c>
      <c r="F2745" cm="1">
        <f t="array" aca="1" ref="F2745" ca="1">IF(ISNA(E2745),MAX(0,_xlfn.NORM.INV(RAND(),INDEX(gumbwa!$I$5:$T$28,_xlfn.XMATCH(data_gen!$B2745,gumbwa!$H$5:$H$28),_xlfn.XMATCH(data_gen!D$2,gumbwa!$I$4:$T$4)),INDEX(gumbwa!$I$30:$T$30,1,_xlfn.XMATCH(data_gen!$D2745,gumbwa!$I$4:$T$4)))),E2745)</f>
        <v>0.2</v>
      </c>
      <c r="G2745" cm="1">
        <f t="array" aca="1" ref="G2745" ca="1">MAX(0,_xlfn.NORM.INV(RAND(),INDEX($M$6:$M$29,_xlfn.XMATCH(data_gen!$B2745,$L$6:$L$29),1),INDEX($J$6:$J$17,_xlfn.XMATCH($D2745,$I$6:$I$17),1)))</f>
        <v>0.10578800033096002</v>
      </c>
    </row>
    <row r="2746" spans="1:7" x14ac:dyDescent="0.25">
      <c r="A2746" s="1">
        <f t="shared" si="171"/>
        <v>45406.333333326678</v>
      </c>
      <c r="B2746">
        <f t="shared" si="168"/>
        <v>8</v>
      </c>
      <c r="C2746">
        <f t="shared" si="169"/>
        <v>24</v>
      </c>
      <c r="D2746">
        <f t="shared" si="170"/>
        <v>4</v>
      </c>
      <c r="E2746" cm="1">
        <f t="array" ref="E2746">INDEX(gumbwa!$E$2:$E$5400,_xlfn.XMATCH(1,(gumbwa!$B$2:$B$5400=data_gen!B2746)*(gumbwa!$C$2:$C$5400=data_gen!C2746)*(gumbwa!$D$2:$D$5400=data_gen!D2746)),1)</f>
        <v>0</v>
      </c>
      <c r="F2746" cm="1">
        <f t="array" aca="1" ref="F2746" ca="1">IF(ISNA(E2746),MAX(0,_xlfn.NORM.INV(RAND(),INDEX(gumbwa!$I$5:$T$28,_xlfn.XMATCH(data_gen!$B2746,gumbwa!$H$5:$H$28),_xlfn.XMATCH(data_gen!D$2,gumbwa!$I$4:$T$4)),INDEX(gumbwa!$I$30:$T$30,1,_xlfn.XMATCH(data_gen!$D2746,gumbwa!$I$4:$T$4)))),E2746)</f>
        <v>0</v>
      </c>
      <c r="G2746" cm="1">
        <f t="array" aca="1" ref="G2746" ca="1">MAX(0,_xlfn.NORM.INV(RAND(),INDEX($M$6:$M$29,_xlfn.XMATCH(data_gen!$B2746,$L$6:$L$29),1),INDEX($J$6:$J$17,_xlfn.XMATCH($D2746,$I$6:$I$17),1)))</f>
        <v>9.004861006768948E-2</v>
      </c>
    </row>
    <row r="2747" spans="1:7" x14ac:dyDescent="0.25">
      <c r="A2747" s="1">
        <f t="shared" si="171"/>
        <v>45406.374999993342</v>
      </c>
      <c r="B2747">
        <f t="shared" si="168"/>
        <v>9</v>
      </c>
      <c r="C2747">
        <f t="shared" si="169"/>
        <v>24</v>
      </c>
      <c r="D2747">
        <f t="shared" si="170"/>
        <v>4</v>
      </c>
      <c r="E2747" cm="1">
        <f t="array" ref="E2747">INDEX(gumbwa!$E$2:$E$5400,_xlfn.XMATCH(1,(gumbwa!$B$2:$B$5400=data_gen!B2747)*(gumbwa!$C$2:$C$5400=data_gen!C2747)*(gumbwa!$D$2:$D$5400=data_gen!D2747)),1)</f>
        <v>0</v>
      </c>
      <c r="F2747" cm="1">
        <f t="array" aca="1" ref="F2747" ca="1">IF(ISNA(E2747),MAX(0,_xlfn.NORM.INV(RAND(),INDEX(gumbwa!$I$5:$T$28,_xlfn.XMATCH(data_gen!$B2747,gumbwa!$H$5:$H$28),_xlfn.XMATCH(data_gen!D$2,gumbwa!$I$4:$T$4)),INDEX(gumbwa!$I$30:$T$30,1,_xlfn.XMATCH(data_gen!$D2747,gumbwa!$I$4:$T$4)))),E2747)</f>
        <v>0</v>
      </c>
      <c r="G2747" cm="1">
        <f t="array" aca="1" ref="G2747" ca="1">MAX(0,_xlfn.NORM.INV(RAND(),INDEX($M$6:$M$29,_xlfn.XMATCH(data_gen!$B2747,$L$6:$L$29),1),INDEX($J$6:$J$17,_xlfn.XMATCH($D2747,$I$6:$I$17),1)))</f>
        <v>0.12316723570529027</v>
      </c>
    </row>
    <row r="2748" spans="1:7" x14ac:dyDescent="0.25">
      <c r="A2748" s="1">
        <f t="shared" si="171"/>
        <v>45406.416666660007</v>
      </c>
      <c r="B2748">
        <f t="shared" si="168"/>
        <v>10</v>
      </c>
      <c r="C2748">
        <f t="shared" si="169"/>
        <v>24</v>
      </c>
      <c r="D2748">
        <f t="shared" si="170"/>
        <v>4</v>
      </c>
      <c r="E2748" cm="1">
        <f t="array" ref="E2748">INDEX(gumbwa!$E$2:$E$5400,_xlfn.XMATCH(1,(gumbwa!$B$2:$B$5400=data_gen!B2748)*(gumbwa!$C$2:$C$5400=data_gen!C2748)*(gumbwa!$D$2:$D$5400=data_gen!D2748)),1)</f>
        <v>0.2</v>
      </c>
      <c r="F2748" cm="1">
        <f t="array" aca="1" ref="F2748" ca="1">IF(ISNA(E2748),MAX(0,_xlfn.NORM.INV(RAND(),INDEX(gumbwa!$I$5:$T$28,_xlfn.XMATCH(data_gen!$B2748,gumbwa!$H$5:$H$28),_xlfn.XMATCH(data_gen!D$2,gumbwa!$I$4:$T$4)),INDEX(gumbwa!$I$30:$T$30,1,_xlfn.XMATCH(data_gen!$D2748,gumbwa!$I$4:$T$4)))),E2748)</f>
        <v>0.2</v>
      </c>
      <c r="G2748" cm="1">
        <f t="array" aca="1" ref="G2748" ca="1">MAX(0,_xlfn.NORM.INV(RAND(),INDEX($M$6:$M$29,_xlfn.XMATCH(data_gen!$B2748,$L$6:$L$29),1),INDEX($J$6:$J$17,_xlfn.XMATCH($D2748,$I$6:$I$17),1)))</f>
        <v>0.10155902650414342</v>
      </c>
    </row>
    <row r="2749" spans="1:7" x14ac:dyDescent="0.25">
      <c r="A2749" s="1">
        <f t="shared" si="171"/>
        <v>45406.458333326671</v>
      </c>
      <c r="B2749">
        <f t="shared" si="168"/>
        <v>11</v>
      </c>
      <c r="C2749">
        <f t="shared" si="169"/>
        <v>24</v>
      </c>
      <c r="D2749">
        <f t="shared" si="170"/>
        <v>4</v>
      </c>
      <c r="E2749" cm="1">
        <f t="array" ref="E2749">INDEX(gumbwa!$E$2:$E$5400,_xlfn.XMATCH(1,(gumbwa!$B$2:$B$5400=data_gen!B2749)*(gumbwa!$C$2:$C$5400=data_gen!C2749)*(gumbwa!$D$2:$D$5400=data_gen!D2749)),1)</f>
        <v>0.5</v>
      </c>
      <c r="F2749" cm="1">
        <f t="array" aca="1" ref="F2749" ca="1">IF(ISNA(E2749),MAX(0,_xlfn.NORM.INV(RAND(),INDEX(gumbwa!$I$5:$T$28,_xlfn.XMATCH(data_gen!$B2749,gumbwa!$H$5:$H$28),_xlfn.XMATCH(data_gen!D$2,gumbwa!$I$4:$T$4)),INDEX(gumbwa!$I$30:$T$30,1,_xlfn.XMATCH(data_gen!$D2749,gumbwa!$I$4:$T$4)))),E2749)</f>
        <v>0.5</v>
      </c>
      <c r="G2749" cm="1">
        <f t="array" aca="1" ref="G2749" ca="1">MAX(0,_xlfn.NORM.INV(RAND(),INDEX($M$6:$M$29,_xlfn.XMATCH(data_gen!$B2749,$L$6:$L$29),1),INDEX($J$6:$J$17,_xlfn.XMATCH($D2749,$I$6:$I$17),1)))</f>
        <v>0.11148657884891615</v>
      </c>
    </row>
    <row r="2750" spans="1:7" x14ac:dyDescent="0.25">
      <c r="A2750" s="1">
        <f t="shared" si="171"/>
        <v>45406.499999993335</v>
      </c>
      <c r="B2750">
        <f t="shared" si="168"/>
        <v>12</v>
      </c>
      <c r="C2750">
        <f t="shared" si="169"/>
        <v>24</v>
      </c>
      <c r="D2750">
        <f t="shared" si="170"/>
        <v>4</v>
      </c>
      <c r="E2750" cm="1">
        <f t="array" ref="E2750">INDEX(gumbwa!$E$2:$E$5400,_xlfn.XMATCH(1,(gumbwa!$B$2:$B$5400=data_gen!B2750)*(gumbwa!$C$2:$C$5400=data_gen!C2750)*(gumbwa!$D$2:$D$5400=data_gen!D2750)),1)</f>
        <v>0.4</v>
      </c>
      <c r="F2750" cm="1">
        <f t="array" aca="1" ref="F2750" ca="1">IF(ISNA(E2750),MAX(0,_xlfn.NORM.INV(RAND(),INDEX(gumbwa!$I$5:$T$28,_xlfn.XMATCH(data_gen!$B2750,gumbwa!$H$5:$H$28),_xlfn.XMATCH(data_gen!D$2,gumbwa!$I$4:$T$4)),INDEX(gumbwa!$I$30:$T$30,1,_xlfn.XMATCH(data_gen!$D2750,gumbwa!$I$4:$T$4)))),E2750)</f>
        <v>0.4</v>
      </c>
      <c r="G2750" cm="1">
        <f t="array" aca="1" ref="G2750" ca="1">MAX(0,_xlfn.NORM.INV(RAND(),INDEX($M$6:$M$29,_xlfn.XMATCH(data_gen!$B2750,$L$6:$L$29),1),INDEX($J$6:$J$17,_xlfn.XMATCH($D2750,$I$6:$I$17),1)))</f>
        <v>8.6832486267212572E-2</v>
      </c>
    </row>
    <row r="2751" spans="1:7" x14ac:dyDescent="0.25">
      <c r="A2751" s="1">
        <f t="shared" si="171"/>
        <v>45406.541666659999</v>
      </c>
      <c r="B2751">
        <f t="shared" si="168"/>
        <v>13</v>
      </c>
      <c r="C2751">
        <f t="shared" si="169"/>
        <v>24</v>
      </c>
      <c r="D2751">
        <f t="shared" si="170"/>
        <v>4</v>
      </c>
      <c r="E2751" cm="1">
        <f t="array" ref="E2751">INDEX(gumbwa!$E$2:$E$5400,_xlfn.XMATCH(1,(gumbwa!$B$2:$B$5400=data_gen!B2751)*(gumbwa!$C$2:$C$5400=data_gen!C2751)*(gumbwa!$D$2:$D$5400=data_gen!D2751)),1)</f>
        <v>0.9</v>
      </c>
      <c r="F2751" cm="1">
        <f t="array" aca="1" ref="F2751" ca="1">IF(ISNA(E2751),MAX(0,_xlfn.NORM.INV(RAND(),INDEX(gumbwa!$I$5:$T$28,_xlfn.XMATCH(data_gen!$B2751,gumbwa!$H$5:$H$28),_xlfn.XMATCH(data_gen!D$2,gumbwa!$I$4:$T$4)),INDEX(gumbwa!$I$30:$T$30,1,_xlfn.XMATCH(data_gen!$D2751,gumbwa!$I$4:$T$4)))),E2751)</f>
        <v>0.9</v>
      </c>
      <c r="G2751" cm="1">
        <f t="array" aca="1" ref="G2751" ca="1">MAX(0,_xlfn.NORM.INV(RAND(),INDEX($M$6:$M$29,_xlfn.XMATCH(data_gen!$B2751,$L$6:$L$29),1),INDEX($J$6:$J$17,_xlfn.XMATCH($D2751,$I$6:$I$17),1)))</f>
        <v>9.926341616332493E-2</v>
      </c>
    </row>
    <row r="2752" spans="1:7" x14ac:dyDescent="0.25">
      <c r="A2752" s="1">
        <f t="shared" si="171"/>
        <v>45406.583333326664</v>
      </c>
      <c r="B2752">
        <f t="shared" si="168"/>
        <v>14</v>
      </c>
      <c r="C2752">
        <f t="shared" si="169"/>
        <v>24</v>
      </c>
      <c r="D2752">
        <f t="shared" si="170"/>
        <v>4</v>
      </c>
      <c r="E2752" cm="1">
        <f t="array" ref="E2752">INDEX(gumbwa!$E$2:$E$5400,_xlfn.XMATCH(1,(gumbwa!$B$2:$B$5400=data_gen!B2752)*(gumbwa!$C$2:$C$5400=data_gen!C2752)*(gumbwa!$D$2:$D$5400=data_gen!D2752)),1)</f>
        <v>0</v>
      </c>
      <c r="F2752" cm="1">
        <f t="array" aca="1" ref="F2752" ca="1">IF(ISNA(E2752),MAX(0,_xlfn.NORM.INV(RAND(),INDEX(gumbwa!$I$5:$T$28,_xlfn.XMATCH(data_gen!$B2752,gumbwa!$H$5:$H$28),_xlfn.XMATCH(data_gen!D$2,gumbwa!$I$4:$T$4)),INDEX(gumbwa!$I$30:$T$30,1,_xlfn.XMATCH(data_gen!$D2752,gumbwa!$I$4:$T$4)))),E2752)</f>
        <v>0</v>
      </c>
      <c r="G2752" cm="1">
        <f t="array" aca="1" ref="G2752" ca="1">MAX(0,_xlfn.NORM.INV(RAND(),INDEX($M$6:$M$29,_xlfn.XMATCH(data_gen!$B2752,$L$6:$L$29),1),INDEX($J$6:$J$17,_xlfn.XMATCH($D2752,$I$6:$I$17),1)))</f>
        <v>9.0560838252088938E-2</v>
      </c>
    </row>
    <row r="2753" spans="1:7" x14ac:dyDescent="0.25">
      <c r="A2753" s="1">
        <f t="shared" si="171"/>
        <v>45406.624999993328</v>
      </c>
      <c r="B2753">
        <f t="shared" si="168"/>
        <v>15</v>
      </c>
      <c r="C2753">
        <f t="shared" si="169"/>
        <v>24</v>
      </c>
      <c r="D2753">
        <f t="shared" si="170"/>
        <v>4</v>
      </c>
      <c r="E2753" cm="1">
        <f t="array" ref="E2753">INDEX(gumbwa!$E$2:$E$5400,_xlfn.XMATCH(1,(gumbwa!$B$2:$B$5400=data_gen!B2753)*(gumbwa!$C$2:$C$5400=data_gen!C2753)*(gumbwa!$D$2:$D$5400=data_gen!D2753)),1)</f>
        <v>0.1</v>
      </c>
      <c r="F2753" cm="1">
        <f t="array" aca="1" ref="F2753" ca="1">IF(ISNA(E2753),MAX(0,_xlfn.NORM.INV(RAND(),INDEX(gumbwa!$I$5:$T$28,_xlfn.XMATCH(data_gen!$B2753,gumbwa!$H$5:$H$28),_xlfn.XMATCH(data_gen!D$2,gumbwa!$I$4:$T$4)),INDEX(gumbwa!$I$30:$T$30,1,_xlfn.XMATCH(data_gen!$D2753,gumbwa!$I$4:$T$4)))),E2753)</f>
        <v>0.1</v>
      </c>
      <c r="G2753" cm="1">
        <f t="array" aca="1" ref="G2753" ca="1">MAX(0,_xlfn.NORM.INV(RAND(),INDEX($M$6:$M$29,_xlfn.XMATCH(data_gen!$B2753,$L$6:$L$29),1),INDEX($J$6:$J$17,_xlfn.XMATCH($D2753,$I$6:$I$17),1)))</f>
        <v>7.1672504645875643E-2</v>
      </c>
    </row>
    <row r="2754" spans="1:7" x14ac:dyDescent="0.25">
      <c r="A2754" s="1">
        <f t="shared" si="171"/>
        <v>45406.666666659992</v>
      </c>
      <c r="B2754">
        <f t="shared" si="168"/>
        <v>16</v>
      </c>
      <c r="C2754">
        <f t="shared" si="169"/>
        <v>24</v>
      </c>
      <c r="D2754">
        <f t="shared" si="170"/>
        <v>4</v>
      </c>
      <c r="E2754" cm="1">
        <f t="array" ref="E2754">INDEX(gumbwa!$E$2:$E$5400,_xlfn.XMATCH(1,(gumbwa!$B$2:$B$5400=data_gen!B2754)*(gumbwa!$C$2:$C$5400=data_gen!C2754)*(gumbwa!$D$2:$D$5400=data_gen!D2754)),1)</f>
        <v>0</v>
      </c>
      <c r="F2754" cm="1">
        <f t="array" aca="1" ref="F2754" ca="1">IF(ISNA(E2754),MAX(0,_xlfn.NORM.INV(RAND(),INDEX(gumbwa!$I$5:$T$28,_xlfn.XMATCH(data_gen!$B2754,gumbwa!$H$5:$H$28),_xlfn.XMATCH(data_gen!D$2,gumbwa!$I$4:$T$4)),INDEX(gumbwa!$I$30:$T$30,1,_xlfn.XMATCH(data_gen!$D2754,gumbwa!$I$4:$T$4)))),E2754)</f>
        <v>0</v>
      </c>
      <c r="G2754" cm="1">
        <f t="array" aca="1" ref="G2754" ca="1">MAX(0,_xlfn.NORM.INV(RAND(),INDEX($M$6:$M$29,_xlfn.XMATCH(data_gen!$B2754,$L$6:$L$29),1),INDEX($J$6:$J$17,_xlfn.XMATCH($D2754,$I$6:$I$17),1)))</f>
        <v>1.2072614579163052</v>
      </c>
    </row>
    <row r="2755" spans="1:7" x14ac:dyDescent="0.25">
      <c r="A2755" s="1">
        <f t="shared" si="171"/>
        <v>45406.708333326656</v>
      </c>
      <c r="B2755">
        <f t="shared" ref="B2755:B2818" si="172">HOUR(A2755)</f>
        <v>17</v>
      </c>
      <c r="C2755">
        <f t="shared" ref="C2755:C2818" si="173">DAY(A2755)</f>
        <v>24</v>
      </c>
      <c r="D2755">
        <f t="shared" ref="D2755:D2818" si="174">MONTH(A2755)</f>
        <v>4</v>
      </c>
      <c r="E2755" cm="1">
        <f t="array" ref="E2755">INDEX(gumbwa!$E$2:$E$5400,_xlfn.XMATCH(1,(gumbwa!$B$2:$B$5400=data_gen!B2755)*(gumbwa!$C$2:$C$5400=data_gen!C2755)*(gumbwa!$D$2:$D$5400=data_gen!D2755)),1)</f>
        <v>0.3</v>
      </c>
      <c r="F2755" cm="1">
        <f t="array" aca="1" ref="F2755" ca="1">IF(ISNA(E2755),MAX(0,_xlfn.NORM.INV(RAND(),INDEX(gumbwa!$I$5:$T$28,_xlfn.XMATCH(data_gen!$B2755,gumbwa!$H$5:$H$28),_xlfn.XMATCH(data_gen!D$2,gumbwa!$I$4:$T$4)),INDEX(gumbwa!$I$30:$T$30,1,_xlfn.XMATCH(data_gen!$D2755,gumbwa!$I$4:$T$4)))),E2755)</f>
        <v>0.3</v>
      </c>
      <c r="G2755" cm="1">
        <f t="array" aca="1" ref="G2755" ca="1">MAX(0,_xlfn.NORM.INV(RAND(),INDEX($M$6:$M$29,_xlfn.XMATCH(data_gen!$B2755,$L$6:$L$29),1),INDEX($J$6:$J$17,_xlfn.XMATCH($D2755,$I$6:$I$17),1)))</f>
        <v>1.4949524699008263</v>
      </c>
    </row>
    <row r="2756" spans="1:7" x14ac:dyDescent="0.25">
      <c r="A2756" s="1">
        <f t="shared" ref="A2756:A2819" si="175">A2755+(1/24)</f>
        <v>45406.749999993321</v>
      </c>
      <c r="B2756">
        <f t="shared" si="172"/>
        <v>18</v>
      </c>
      <c r="C2756">
        <f t="shared" si="173"/>
        <v>24</v>
      </c>
      <c r="D2756">
        <f t="shared" si="174"/>
        <v>4</v>
      </c>
      <c r="E2756" cm="1">
        <f t="array" ref="E2756">INDEX(gumbwa!$E$2:$E$5400,_xlfn.XMATCH(1,(gumbwa!$B$2:$B$5400=data_gen!B2756)*(gumbwa!$C$2:$C$5400=data_gen!C2756)*(gumbwa!$D$2:$D$5400=data_gen!D2756)),1)</f>
        <v>0.5</v>
      </c>
      <c r="F2756" cm="1">
        <f t="array" aca="1" ref="F2756" ca="1">IF(ISNA(E2756),MAX(0,_xlfn.NORM.INV(RAND(),INDEX(gumbwa!$I$5:$T$28,_xlfn.XMATCH(data_gen!$B2756,gumbwa!$H$5:$H$28),_xlfn.XMATCH(data_gen!D$2,gumbwa!$I$4:$T$4)),INDEX(gumbwa!$I$30:$T$30,1,_xlfn.XMATCH(data_gen!$D2756,gumbwa!$I$4:$T$4)))),E2756)</f>
        <v>0.5</v>
      </c>
      <c r="G2756" cm="1">
        <f t="array" aca="1" ref="G2756" ca="1">MAX(0,_xlfn.NORM.INV(RAND(),INDEX($M$6:$M$29,_xlfn.XMATCH(data_gen!$B2756,$L$6:$L$29),1),INDEX($J$6:$J$17,_xlfn.XMATCH($D2756,$I$6:$I$17),1)))</f>
        <v>1.2023060980178428</v>
      </c>
    </row>
    <row r="2757" spans="1:7" x14ac:dyDescent="0.25">
      <c r="A2757" s="1">
        <f t="shared" si="175"/>
        <v>45406.791666659985</v>
      </c>
      <c r="B2757">
        <f t="shared" si="172"/>
        <v>19</v>
      </c>
      <c r="C2757">
        <f t="shared" si="173"/>
        <v>24</v>
      </c>
      <c r="D2757">
        <f t="shared" si="174"/>
        <v>4</v>
      </c>
      <c r="E2757" cm="1">
        <f t="array" ref="E2757">INDEX(gumbwa!$E$2:$E$5400,_xlfn.XMATCH(1,(gumbwa!$B$2:$B$5400=data_gen!B2757)*(gumbwa!$C$2:$C$5400=data_gen!C2757)*(gumbwa!$D$2:$D$5400=data_gen!D2757)),1)</f>
        <v>0.8</v>
      </c>
      <c r="F2757" cm="1">
        <f t="array" aca="1" ref="F2757" ca="1">IF(ISNA(E2757),MAX(0,_xlfn.NORM.INV(RAND(),INDEX(gumbwa!$I$5:$T$28,_xlfn.XMATCH(data_gen!$B2757,gumbwa!$H$5:$H$28),_xlfn.XMATCH(data_gen!D$2,gumbwa!$I$4:$T$4)),INDEX(gumbwa!$I$30:$T$30,1,_xlfn.XMATCH(data_gen!$D2757,gumbwa!$I$4:$T$4)))),E2757)</f>
        <v>0.8</v>
      </c>
      <c r="G2757" cm="1">
        <f t="array" aca="1" ref="G2757" ca="1">MAX(0,_xlfn.NORM.INV(RAND(),INDEX($M$6:$M$29,_xlfn.XMATCH(data_gen!$B2757,$L$6:$L$29),1),INDEX($J$6:$J$17,_xlfn.XMATCH($D2757,$I$6:$I$17),1)))</f>
        <v>1.1066473034156936</v>
      </c>
    </row>
    <row r="2758" spans="1:7" x14ac:dyDescent="0.25">
      <c r="A2758" s="1">
        <f t="shared" si="175"/>
        <v>45406.833333326649</v>
      </c>
      <c r="B2758">
        <f t="shared" si="172"/>
        <v>20</v>
      </c>
      <c r="C2758">
        <f t="shared" si="173"/>
        <v>24</v>
      </c>
      <c r="D2758">
        <f t="shared" si="174"/>
        <v>4</v>
      </c>
      <c r="E2758" cm="1">
        <f t="array" ref="E2758">INDEX(gumbwa!$E$2:$E$5400,_xlfn.XMATCH(1,(gumbwa!$B$2:$B$5400=data_gen!B2758)*(gumbwa!$C$2:$C$5400=data_gen!C2758)*(gumbwa!$D$2:$D$5400=data_gen!D2758)),1)</f>
        <v>0.2</v>
      </c>
      <c r="F2758" cm="1">
        <f t="array" aca="1" ref="F2758" ca="1">IF(ISNA(E2758),MAX(0,_xlfn.NORM.INV(RAND(),INDEX(gumbwa!$I$5:$T$28,_xlfn.XMATCH(data_gen!$B2758,gumbwa!$H$5:$H$28),_xlfn.XMATCH(data_gen!D$2,gumbwa!$I$4:$T$4)),INDEX(gumbwa!$I$30:$T$30,1,_xlfn.XMATCH(data_gen!$D2758,gumbwa!$I$4:$T$4)))),E2758)</f>
        <v>0.2</v>
      </c>
      <c r="G2758" cm="1">
        <f t="array" aca="1" ref="G2758" ca="1">MAX(0,_xlfn.NORM.INV(RAND(),INDEX($M$6:$M$29,_xlfn.XMATCH(data_gen!$B2758,$L$6:$L$29),1),INDEX($J$6:$J$17,_xlfn.XMATCH($D2758,$I$6:$I$17),1)))</f>
        <v>0.90051748385108443</v>
      </c>
    </row>
    <row r="2759" spans="1:7" x14ac:dyDescent="0.25">
      <c r="A2759" s="1">
        <f t="shared" si="175"/>
        <v>45406.874999993313</v>
      </c>
      <c r="B2759">
        <f t="shared" si="172"/>
        <v>21</v>
      </c>
      <c r="C2759">
        <f t="shared" si="173"/>
        <v>24</v>
      </c>
      <c r="D2759">
        <f t="shared" si="174"/>
        <v>4</v>
      </c>
      <c r="E2759" cm="1">
        <f t="array" ref="E2759">INDEX(gumbwa!$E$2:$E$5400,_xlfn.XMATCH(1,(gumbwa!$B$2:$B$5400=data_gen!B2759)*(gumbwa!$C$2:$C$5400=data_gen!C2759)*(gumbwa!$D$2:$D$5400=data_gen!D2759)),1)</f>
        <v>0.2</v>
      </c>
      <c r="F2759" cm="1">
        <f t="array" aca="1" ref="F2759" ca="1">IF(ISNA(E2759),MAX(0,_xlfn.NORM.INV(RAND(),INDEX(gumbwa!$I$5:$T$28,_xlfn.XMATCH(data_gen!$B2759,gumbwa!$H$5:$H$28),_xlfn.XMATCH(data_gen!D$2,gumbwa!$I$4:$T$4)),INDEX(gumbwa!$I$30:$T$30,1,_xlfn.XMATCH(data_gen!$D2759,gumbwa!$I$4:$T$4)))),E2759)</f>
        <v>0.2</v>
      </c>
      <c r="G2759" cm="1">
        <f t="array" aca="1" ref="G2759" ca="1">MAX(0,_xlfn.NORM.INV(RAND(),INDEX($M$6:$M$29,_xlfn.XMATCH(data_gen!$B2759,$L$6:$L$29),1),INDEX($J$6:$J$17,_xlfn.XMATCH($D2759,$I$6:$I$17),1)))</f>
        <v>0.91229975981453038</v>
      </c>
    </row>
    <row r="2760" spans="1:7" x14ac:dyDescent="0.25">
      <c r="A2760" s="1">
        <f t="shared" si="175"/>
        <v>45406.916666659978</v>
      </c>
      <c r="B2760">
        <f t="shared" si="172"/>
        <v>22</v>
      </c>
      <c r="C2760">
        <f t="shared" si="173"/>
        <v>24</v>
      </c>
      <c r="D2760">
        <f t="shared" si="174"/>
        <v>4</v>
      </c>
      <c r="E2760" cm="1">
        <f t="array" ref="E2760">INDEX(gumbwa!$E$2:$E$5400,_xlfn.XMATCH(1,(gumbwa!$B$2:$B$5400=data_gen!B2760)*(gumbwa!$C$2:$C$5400=data_gen!C2760)*(gumbwa!$D$2:$D$5400=data_gen!D2760)),1)</f>
        <v>0.2</v>
      </c>
      <c r="F2760" cm="1">
        <f t="array" aca="1" ref="F2760" ca="1">IF(ISNA(E2760),MAX(0,_xlfn.NORM.INV(RAND(),INDEX(gumbwa!$I$5:$T$28,_xlfn.XMATCH(data_gen!$B2760,gumbwa!$H$5:$H$28),_xlfn.XMATCH(data_gen!D$2,gumbwa!$I$4:$T$4)),INDEX(gumbwa!$I$30:$T$30,1,_xlfn.XMATCH(data_gen!$D2760,gumbwa!$I$4:$T$4)))),E2760)</f>
        <v>0.2</v>
      </c>
      <c r="G2760" cm="1">
        <f t="array" aca="1" ref="G2760" ca="1">MAX(0,_xlfn.NORM.INV(RAND(),INDEX($M$6:$M$29,_xlfn.XMATCH(data_gen!$B2760,$L$6:$L$29),1),INDEX($J$6:$J$17,_xlfn.XMATCH($D2760,$I$6:$I$17),1)))</f>
        <v>0.90256793399224555</v>
      </c>
    </row>
    <row r="2761" spans="1:7" x14ac:dyDescent="0.25">
      <c r="A2761" s="1">
        <f t="shared" si="175"/>
        <v>45406.958333326642</v>
      </c>
      <c r="B2761">
        <f t="shared" si="172"/>
        <v>23</v>
      </c>
      <c r="C2761">
        <f t="shared" si="173"/>
        <v>24</v>
      </c>
      <c r="D2761">
        <f t="shared" si="174"/>
        <v>4</v>
      </c>
      <c r="E2761" cm="1">
        <f t="array" ref="E2761">INDEX(gumbwa!$E$2:$E$5400,_xlfn.XMATCH(1,(gumbwa!$B$2:$B$5400=data_gen!B2761)*(gumbwa!$C$2:$C$5400=data_gen!C2761)*(gumbwa!$D$2:$D$5400=data_gen!D2761)),1)</f>
        <v>0.2</v>
      </c>
      <c r="F2761" cm="1">
        <f t="array" aca="1" ref="F2761" ca="1">IF(ISNA(E2761),MAX(0,_xlfn.NORM.INV(RAND(),INDEX(gumbwa!$I$5:$T$28,_xlfn.XMATCH(data_gen!$B2761,gumbwa!$H$5:$H$28),_xlfn.XMATCH(data_gen!D$2,gumbwa!$I$4:$T$4)),INDEX(gumbwa!$I$30:$T$30,1,_xlfn.XMATCH(data_gen!$D2761,gumbwa!$I$4:$T$4)))),E2761)</f>
        <v>0.2</v>
      </c>
      <c r="G2761" cm="1">
        <f t="array" aca="1" ref="G2761" ca="1">MAX(0,_xlfn.NORM.INV(RAND(),INDEX($M$6:$M$29,_xlfn.XMATCH(data_gen!$B2761,$L$6:$L$29),1),INDEX($J$6:$J$17,_xlfn.XMATCH($D2761,$I$6:$I$17),1)))</f>
        <v>0.90654545020118438</v>
      </c>
    </row>
    <row r="2762" spans="1:7" x14ac:dyDescent="0.25">
      <c r="A2762" s="1">
        <f t="shared" si="175"/>
        <v>45406.999999993306</v>
      </c>
      <c r="B2762">
        <f t="shared" si="172"/>
        <v>0</v>
      </c>
      <c r="C2762">
        <f t="shared" si="173"/>
        <v>25</v>
      </c>
      <c r="D2762">
        <f t="shared" si="174"/>
        <v>4</v>
      </c>
      <c r="E2762" cm="1">
        <f t="array" ref="E2762">INDEX(gumbwa!$E$2:$E$5400,_xlfn.XMATCH(1,(gumbwa!$B$2:$B$5400=data_gen!B2762)*(gumbwa!$C$2:$C$5400=data_gen!C2762)*(gumbwa!$D$2:$D$5400=data_gen!D2762)),1)</f>
        <v>0.2</v>
      </c>
      <c r="F2762" cm="1">
        <f t="array" aca="1" ref="F2762" ca="1">IF(ISNA(E2762),MAX(0,_xlfn.NORM.INV(RAND(),INDEX(gumbwa!$I$5:$T$28,_xlfn.XMATCH(data_gen!$B2762,gumbwa!$H$5:$H$28),_xlfn.XMATCH(data_gen!D$2,gumbwa!$I$4:$T$4)),INDEX(gumbwa!$I$30:$T$30,1,_xlfn.XMATCH(data_gen!$D2762,gumbwa!$I$4:$T$4)))),E2762)</f>
        <v>0.2</v>
      </c>
      <c r="G2762" cm="1">
        <f t="array" aca="1" ref="G2762" ca="1">MAX(0,_xlfn.NORM.INV(RAND(),INDEX($M$6:$M$29,_xlfn.XMATCH(data_gen!$B2762,$L$6:$L$29),1),INDEX($J$6:$J$17,_xlfn.XMATCH($D2762,$I$6:$I$17),1)))</f>
        <v>0.60742686613418262</v>
      </c>
    </row>
    <row r="2763" spans="1:7" x14ac:dyDescent="0.25">
      <c r="A2763" s="1">
        <f t="shared" si="175"/>
        <v>45407.04166665997</v>
      </c>
      <c r="B2763">
        <f t="shared" si="172"/>
        <v>1</v>
      </c>
      <c r="C2763">
        <f t="shared" si="173"/>
        <v>25</v>
      </c>
      <c r="D2763">
        <f t="shared" si="174"/>
        <v>4</v>
      </c>
      <c r="E2763" cm="1">
        <f t="array" ref="E2763">INDEX(gumbwa!$E$2:$E$5400,_xlfn.XMATCH(1,(gumbwa!$B$2:$B$5400=data_gen!B2763)*(gumbwa!$C$2:$C$5400=data_gen!C2763)*(gumbwa!$D$2:$D$5400=data_gen!D2763)),1)</f>
        <v>0.2</v>
      </c>
      <c r="F2763" cm="1">
        <f t="array" aca="1" ref="F2763" ca="1">IF(ISNA(E2763),MAX(0,_xlfn.NORM.INV(RAND(),INDEX(gumbwa!$I$5:$T$28,_xlfn.XMATCH(data_gen!$B2763,gumbwa!$H$5:$H$28),_xlfn.XMATCH(data_gen!D$2,gumbwa!$I$4:$T$4)),INDEX(gumbwa!$I$30:$T$30,1,_xlfn.XMATCH(data_gen!$D2763,gumbwa!$I$4:$T$4)))),E2763)</f>
        <v>0.2</v>
      </c>
      <c r="G2763" cm="1">
        <f t="array" aca="1" ref="G2763" ca="1">MAX(0,_xlfn.NORM.INV(RAND(),INDEX($M$6:$M$29,_xlfn.XMATCH(data_gen!$B2763,$L$6:$L$29),1),INDEX($J$6:$J$17,_xlfn.XMATCH($D2763,$I$6:$I$17),1)))</f>
        <v>0.60771234896209059</v>
      </c>
    </row>
    <row r="2764" spans="1:7" x14ac:dyDescent="0.25">
      <c r="A2764" s="1">
        <f t="shared" si="175"/>
        <v>45407.083333326635</v>
      </c>
      <c r="B2764">
        <f t="shared" si="172"/>
        <v>2</v>
      </c>
      <c r="C2764">
        <f t="shared" si="173"/>
        <v>25</v>
      </c>
      <c r="D2764">
        <f t="shared" si="174"/>
        <v>4</v>
      </c>
      <c r="E2764" cm="1">
        <f t="array" ref="E2764">INDEX(gumbwa!$E$2:$E$5400,_xlfn.XMATCH(1,(gumbwa!$B$2:$B$5400=data_gen!B2764)*(gumbwa!$C$2:$C$5400=data_gen!C2764)*(gumbwa!$D$2:$D$5400=data_gen!D2764)),1)</f>
        <v>0.2</v>
      </c>
      <c r="F2764" cm="1">
        <f t="array" aca="1" ref="F2764" ca="1">IF(ISNA(E2764),MAX(0,_xlfn.NORM.INV(RAND(),INDEX(gumbwa!$I$5:$T$28,_xlfn.XMATCH(data_gen!$B2764,gumbwa!$H$5:$H$28),_xlfn.XMATCH(data_gen!D$2,gumbwa!$I$4:$T$4)),INDEX(gumbwa!$I$30:$T$30,1,_xlfn.XMATCH(data_gen!$D2764,gumbwa!$I$4:$T$4)))),E2764)</f>
        <v>0.2</v>
      </c>
      <c r="G2764" cm="1">
        <f t="array" aca="1" ref="G2764" ca="1">MAX(0,_xlfn.NORM.INV(RAND(),INDEX($M$6:$M$29,_xlfn.XMATCH(data_gen!$B2764,$L$6:$L$29),1),INDEX($J$6:$J$17,_xlfn.XMATCH($D2764,$I$6:$I$17),1)))</f>
        <v>0.60752080195770253</v>
      </c>
    </row>
    <row r="2765" spans="1:7" x14ac:dyDescent="0.25">
      <c r="A2765" s="1">
        <f t="shared" si="175"/>
        <v>45407.124999993299</v>
      </c>
      <c r="B2765">
        <f t="shared" si="172"/>
        <v>3</v>
      </c>
      <c r="C2765">
        <f t="shared" si="173"/>
        <v>25</v>
      </c>
      <c r="D2765">
        <f t="shared" si="174"/>
        <v>4</v>
      </c>
      <c r="E2765" cm="1">
        <f t="array" ref="E2765">INDEX(gumbwa!$E$2:$E$5400,_xlfn.XMATCH(1,(gumbwa!$B$2:$B$5400=data_gen!B2765)*(gumbwa!$C$2:$C$5400=data_gen!C2765)*(gumbwa!$D$2:$D$5400=data_gen!D2765)),1)</f>
        <v>0.2</v>
      </c>
      <c r="F2765" cm="1">
        <f t="array" aca="1" ref="F2765" ca="1">IF(ISNA(E2765),MAX(0,_xlfn.NORM.INV(RAND(),INDEX(gumbwa!$I$5:$T$28,_xlfn.XMATCH(data_gen!$B2765,gumbwa!$H$5:$H$28),_xlfn.XMATCH(data_gen!D$2,gumbwa!$I$4:$T$4)),INDEX(gumbwa!$I$30:$T$30,1,_xlfn.XMATCH(data_gen!$D2765,gumbwa!$I$4:$T$4)))),E2765)</f>
        <v>0.2</v>
      </c>
      <c r="G2765" cm="1">
        <f t="array" aca="1" ref="G2765" ca="1">MAX(0,_xlfn.NORM.INV(RAND(),INDEX($M$6:$M$29,_xlfn.XMATCH(data_gen!$B2765,$L$6:$L$29),1),INDEX($J$6:$J$17,_xlfn.XMATCH($D2765,$I$6:$I$17),1)))</f>
        <v>0.59316382272557222</v>
      </c>
    </row>
    <row r="2766" spans="1:7" x14ac:dyDescent="0.25">
      <c r="A2766" s="1">
        <f t="shared" si="175"/>
        <v>45407.166666659963</v>
      </c>
      <c r="B2766">
        <f t="shared" si="172"/>
        <v>4</v>
      </c>
      <c r="C2766">
        <f t="shared" si="173"/>
        <v>25</v>
      </c>
      <c r="D2766">
        <f t="shared" si="174"/>
        <v>4</v>
      </c>
      <c r="E2766" cm="1">
        <f t="array" ref="E2766">INDEX(gumbwa!$E$2:$E$5400,_xlfn.XMATCH(1,(gumbwa!$B$2:$B$5400=data_gen!B2766)*(gumbwa!$C$2:$C$5400=data_gen!C2766)*(gumbwa!$D$2:$D$5400=data_gen!D2766)),1)</f>
        <v>0.2</v>
      </c>
      <c r="F2766" cm="1">
        <f t="array" aca="1" ref="F2766" ca="1">IF(ISNA(E2766),MAX(0,_xlfn.NORM.INV(RAND(),INDEX(gumbwa!$I$5:$T$28,_xlfn.XMATCH(data_gen!$B2766,gumbwa!$H$5:$H$28),_xlfn.XMATCH(data_gen!D$2,gumbwa!$I$4:$T$4)),INDEX(gumbwa!$I$30:$T$30,1,_xlfn.XMATCH(data_gen!$D2766,gumbwa!$I$4:$T$4)))),E2766)</f>
        <v>0.2</v>
      </c>
      <c r="G2766" cm="1">
        <f t="array" aca="1" ref="G2766" ca="1">MAX(0,_xlfn.NORM.INV(RAND(),INDEX($M$6:$M$29,_xlfn.XMATCH(data_gen!$B2766,$L$6:$L$29),1),INDEX($J$6:$J$17,_xlfn.XMATCH($D2766,$I$6:$I$17),1)))</f>
        <v>0.60159165645817003</v>
      </c>
    </row>
    <row r="2767" spans="1:7" x14ac:dyDescent="0.25">
      <c r="A2767" s="1">
        <f t="shared" si="175"/>
        <v>45407.208333326627</v>
      </c>
      <c r="B2767">
        <f t="shared" si="172"/>
        <v>5</v>
      </c>
      <c r="C2767">
        <f t="shared" si="173"/>
        <v>25</v>
      </c>
      <c r="D2767">
        <f t="shared" si="174"/>
        <v>4</v>
      </c>
      <c r="E2767" cm="1">
        <f t="array" ref="E2767">INDEX(gumbwa!$E$2:$E$5400,_xlfn.XMATCH(1,(gumbwa!$B$2:$B$5400=data_gen!B2767)*(gumbwa!$C$2:$C$5400=data_gen!C2767)*(gumbwa!$D$2:$D$5400=data_gen!D2767)),1)</f>
        <v>0.2</v>
      </c>
      <c r="F2767" cm="1">
        <f t="array" aca="1" ref="F2767" ca="1">IF(ISNA(E2767),MAX(0,_xlfn.NORM.INV(RAND(),INDEX(gumbwa!$I$5:$T$28,_xlfn.XMATCH(data_gen!$B2767,gumbwa!$H$5:$H$28),_xlfn.XMATCH(data_gen!D$2,gumbwa!$I$4:$T$4)),INDEX(gumbwa!$I$30:$T$30,1,_xlfn.XMATCH(data_gen!$D2767,gumbwa!$I$4:$T$4)))),E2767)</f>
        <v>0.2</v>
      </c>
      <c r="G2767" cm="1">
        <f t="array" aca="1" ref="G2767" ca="1">MAX(0,_xlfn.NORM.INV(RAND(),INDEX($M$6:$M$29,_xlfn.XMATCH(data_gen!$B2767,$L$6:$L$29),1),INDEX($J$6:$J$17,_xlfn.XMATCH($D2767,$I$6:$I$17),1)))</f>
        <v>0.59732311256450665</v>
      </c>
    </row>
    <row r="2768" spans="1:7" x14ac:dyDescent="0.25">
      <c r="A2768" s="1">
        <f t="shared" si="175"/>
        <v>45407.249999993292</v>
      </c>
      <c r="B2768">
        <f t="shared" si="172"/>
        <v>6</v>
      </c>
      <c r="C2768">
        <f t="shared" si="173"/>
        <v>25</v>
      </c>
      <c r="D2768">
        <f t="shared" si="174"/>
        <v>4</v>
      </c>
      <c r="E2768" cm="1">
        <f t="array" ref="E2768">INDEX(gumbwa!$E$2:$E$5400,_xlfn.XMATCH(1,(gumbwa!$B$2:$B$5400=data_gen!B2768)*(gumbwa!$C$2:$C$5400=data_gen!C2768)*(gumbwa!$D$2:$D$5400=data_gen!D2768)),1)</f>
        <v>0.3</v>
      </c>
      <c r="F2768" cm="1">
        <f t="array" aca="1" ref="F2768" ca="1">IF(ISNA(E2768),MAX(0,_xlfn.NORM.INV(RAND(),INDEX(gumbwa!$I$5:$T$28,_xlfn.XMATCH(data_gen!$B2768,gumbwa!$H$5:$H$28),_xlfn.XMATCH(data_gen!D$2,gumbwa!$I$4:$T$4)),INDEX(gumbwa!$I$30:$T$30,1,_xlfn.XMATCH(data_gen!$D2768,gumbwa!$I$4:$T$4)))),E2768)</f>
        <v>0.3</v>
      </c>
      <c r="G2768" cm="1">
        <f t="array" aca="1" ref="G2768" ca="1">MAX(0,_xlfn.NORM.INV(RAND(),INDEX($M$6:$M$29,_xlfn.XMATCH(data_gen!$B2768,$L$6:$L$29),1),INDEX($J$6:$J$17,_xlfn.XMATCH($D2768,$I$6:$I$17),1)))</f>
        <v>0.28022600180924567</v>
      </c>
    </row>
    <row r="2769" spans="1:7" x14ac:dyDescent="0.25">
      <c r="A2769" s="1">
        <f t="shared" si="175"/>
        <v>45407.291666659956</v>
      </c>
      <c r="B2769">
        <f t="shared" si="172"/>
        <v>7</v>
      </c>
      <c r="C2769">
        <f t="shared" si="173"/>
        <v>25</v>
      </c>
      <c r="D2769">
        <f t="shared" si="174"/>
        <v>4</v>
      </c>
      <c r="E2769" cm="1">
        <f t="array" ref="E2769">INDEX(gumbwa!$E$2:$E$5400,_xlfn.XMATCH(1,(gumbwa!$B$2:$B$5400=data_gen!B2769)*(gumbwa!$C$2:$C$5400=data_gen!C2769)*(gumbwa!$D$2:$D$5400=data_gen!D2769)),1)</f>
        <v>0.3</v>
      </c>
      <c r="F2769" cm="1">
        <f t="array" aca="1" ref="F2769" ca="1">IF(ISNA(E2769),MAX(0,_xlfn.NORM.INV(RAND(),INDEX(gumbwa!$I$5:$T$28,_xlfn.XMATCH(data_gen!$B2769,gumbwa!$H$5:$H$28),_xlfn.XMATCH(data_gen!D$2,gumbwa!$I$4:$T$4)),INDEX(gumbwa!$I$30:$T$30,1,_xlfn.XMATCH(data_gen!$D2769,gumbwa!$I$4:$T$4)))),E2769)</f>
        <v>0.3</v>
      </c>
      <c r="G2769" cm="1">
        <f t="array" aca="1" ref="G2769" ca="1">MAX(0,_xlfn.NORM.INV(RAND(),INDEX($M$6:$M$29,_xlfn.XMATCH(data_gen!$B2769,$L$6:$L$29),1),INDEX($J$6:$J$17,_xlfn.XMATCH($D2769,$I$6:$I$17),1)))</f>
        <v>9.02881356910301E-2</v>
      </c>
    </row>
    <row r="2770" spans="1:7" x14ac:dyDescent="0.25">
      <c r="A2770" s="1">
        <f t="shared" si="175"/>
        <v>45407.33333332662</v>
      </c>
      <c r="B2770">
        <f t="shared" si="172"/>
        <v>8</v>
      </c>
      <c r="C2770">
        <f t="shared" si="173"/>
        <v>25</v>
      </c>
      <c r="D2770">
        <f t="shared" si="174"/>
        <v>4</v>
      </c>
      <c r="E2770" cm="1">
        <f t="array" ref="E2770">INDEX(gumbwa!$E$2:$E$5400,_xlfn.XMATCH(1,(gumbwa!$B$2:$B$5400=data_gen!B2770)*(gumbwa!$C$2:$C$5400=data_gen!C2770)*(gumbwa!$D$2:$D$5400=data_gen!D2770)),1)</f>
        <v>0.7</v>
      </c>
      <c r="F2770" cm="1">
        <f t="array" aca="1" ref="F2770" ca="1">IF(ISNA(E2770),MAX(0,_xlfn.NORM.INV(RAND(),INDEX(gumbwa!$I$5:$T$28,_xlfn.XMATCH(data_gen!$B2770,gumbwa!$H$5:$H$28),_xlfn.XMATCH(data_gen!D$2,gumbwa!$I$4:$T$4)),INDEX(gumbwa!$I$30:$T$30,1,_xlfn.XMATCH(data_gen!$D2770,gumbwa!$I$4:$T$4)))),E2770)</f>
        <v>0.7</v>
      </c>
      <c r="G2770" cm="1">
        <f t="array" aca="1" ref="G2770" ca="1">MAX(0,_xlfn.NORM.INV(RAND(),INDEX($M$6:$M$29,_xlfn.XMATCH(data_gen!$B2770,$L$6:$L$29),1),INDEX($J$6:$J$17,_xlfn.XMATCH($D2770,$I$6:$I$17),1)))</f>
        <v>9.3651580626533865E-2</v>
      </c>
    </row>
    <row r="2771" spans="1:7" x14ac:dyDescent="0.25">
      <c r="A2771" s="1">
        <f t="shared" si="175"/>
        <v>45407.374999993284</v>
      </c>
      <c r="B2771">
        <f t="shared" si="172"/>
        <v>9</v>
      </c>
      <c r="C2771">
        <f t="shared" si="173"/>
        <v>25</v>
      </c>
      <c r="D2771">
        <f t="shared" si="174"/>
        <v>4</v>
      </c>
      <c r="E2771" cm="1">
        <f t="array" ref="E2771">INDEX(gumbwa!$E$2:$E$5400,_xlfn.XMATCH(1,(gumbwa!$B$2:$B$5400=data_gen!B2771)*(gumbwa!$C$2:$C$5400=data_gen!C2771)*(gumbwa!$D$2:$D$5400=data_gen!D2771)),1)</f>
        <v>0.2</v>
      </c>
      <c r="F2771" cm="1">
        <f t="array" aca="1" ref="F2771" ca="1">IF(ISNA(E2771),MAX(0,_xlfn.NORM.INV(RAND(),INDEX(gumbwa!$I$5:$T$28,_xlfn.XMATCH(data_gen!$B2771,gumbwa!$H$5:$H$28),_xlfn.XMATCH(data_gen!D$2,gumbwa!$I$4:$T$4)),INDEX(gumbwa!$I$30:$T$30,1,_xlfn.XMATCH(data_gen!$D2771,gumbwa!$I$4:$T$4)))),E2771)</f>
        <v>0.2</v>
      </c>
      <c r="G2771" cm="1">
        <f t="array" aca="1" ref="G2771" ca="1">MAX(0,_xlfn.NORM.INV(RAND(),INDEX($M$6:$M$29,_xlfn.XMATCH(data_gen!$B2771,$L$6:$L$29),1),INDEX($J$6:$J$17,_xlfn.XMATCH($D2771,$I$6:$I$17),1)))</f>
        <v>0.10973340573293147</v>
      </c>
    </row>
    <row r="2772" spans="1:7" x14ac:dyDescent="0.25">
      <c r="A2772" s="1">
        <f t="shared" si="175"/>
        <v>45407.416666659949</v>
      </c>
      <c r="B2772">
        <f t="shared" si="172"/>
        <v>10</v>
      </c>
      <c r="C2772">
        <f t="shared" si="173"/>
        <v>25</v>
      </c>
      <c r="D2772">
        <f t="shared" si="174"/>
        <v>4</v>
      </c>
      <c r="E2772" cm="1">
        <f t="array" ref="E2772">INDEX(gumbwa!$E$2:$E$5400,_xlfn.XMATCH(1,(gumbwa!$B$2:$B$5400=data_gen!B2772)*(gumbwa!$C$2:$C$5400=data_gen!C2772)*(gumbwa!$D$2:$D$5400=data_gen!D2772)),1)</f>
        <v>1.6</v>
      </c>
      <c r="F2772" cm="1">
        <f t="array" aca="1" ref="F2772" ca="1">IF(ISNA(E2772),MAX(0,_xlfn.NORM.INV(RAND(),INDEX(gumbwa!$I$5:$T$28,_xlfn.XMATCH(data_gen!$B2772,gumbwa!$H$5:$H$28),_xlfn.XMATCH(data_gen!D$2,gumbwa!$I$4:$T$4)),INDEX(gumbwa!$I$30:$T$30,1,_xlfn.XMATCH(data_gen!$D2772,gumbwa!$I$4:$T$4)))),E2772)</f>
        <v>1.6</v>
      </c>
      <c r="G2772" cm="1">
        <f t="array" aca="1" ref="G2772" ca="1">MAX(0,_xlfn.NORM.INV(RAND(),INDEX($M$6:$M$29,_xlfn.XMATCH(data_gen!$B2772,$L$6:$L$29),1),INDEX($J$6:$J$17,_xlfn.XMATCH($D2772,$I$6:$I$17),1)))</f>
        <v>0.10540938077457605</v>
      </c>
    </row>
    <row r="2773" spans="1:7" x14ac:dyDescent="0.25">
      <c r="A2773" s="1">
        <f t="shared" si="175"/>
        <v>45407.458333326613</v>
      </c>
      <c r="B2773">
        <f t="shared" si="172"/>
        <v>11</v>
      </c>
      <c r="C2773">
        <f t="shared" si="173"/>
        <v>25</v>
      </c>
      <c r="D2773">
        <f t="shared" si="174"/>
        <v>4</v>
      </c>
      <c r="E2773" cm="1">
        <f t="array" ref="E2773">INDEX(gumbwa!$E$2:$E$5400,_xlfn.XMATCH(1,(gumbwa!$B$2:$B$5400=data_gen!B2773)*(gumbwa!$C$2:$C$5400=data_gen!C2773)*(gumbwa!$D$2:$D$5400=data_gen!D2773)),1)</f>
        <v>0.4</v>
      </c>
      <c r="F2773" cm="1">
        <f t="array" aca="1" ref="F2773" ca="1">IF(ISNA(E2773),MAX(0,_xlfn.NORM.INV(RAND(),INDEX(gumbwa!$I$5:$T$28,_xlfn.XMATCH(data_gen!$B2773,gumbwa!$H$5:$H$28),_xlfn.XMATCH(data_gen!D$2,gumbwa!$I$4:$T$4)),INDEX(gumbwa!$I$30:$T$30,1,_xlfn.XMATCH(data_gen!$D2773,gumbwa!$I$4:$T$4)))),E2773)</f>
        <v>0.4</v>
      </c>
      <c r="G2773" cm="1">
        <f t="array" aca="1" ref="G2773" ca="1">MAX(0,_xlfn.NORM.INV(RAND(),INDEX($M$6:$M$29,_xlfn.XMATCH(data_gen!$B2773,$L$6:$L$29),1),INDEX($J$6:$J$17,_xlfn.XMATCH($D2773,$I$6:$I$17),1)))</f>
        <v>0.10477570009438469</v>
      </c>
    </row>
    <row r="2774" spans="1:7" x14ac:dyDescent="0.25">
      <c r="A2774" s="1">
        <f t="shared" si="175"/>
        <v>45407.499999993277</v>
      </c>
      <c r="B2774">
        <f t="shared" si="172"/>
        <v>12</v>
      </c>
      <c r="C2774">
        <f t="shared" si="173"/>
        <v>25</v>
      </c>
      <c r="D2774">
        <f t="shared" si="174"/>
        <v>4</v>
      </c>
      <c r="E2774" cm="1">
        <f t="array" ref="E2774">INDEX(gumbwa!$E$2:$E$5400,_xlfn.XMATCH(1,(gumbwa!$B$2:$B$5400=data_gen!B2774)*(gumbwa!$C$2:$C$5400=data_gen!C2774)*(gumbwa!$D$2:$D$5400=data_gen!D2774)),1)</f>
        <v>0.8</v>
      </c>
      <c r="F2774" cm="1">
        <f t="array" aca="1" ref="F2774" ca="1">IF(ISNA(E2774),MAX(0,_xlfn.NORM.INV(RAND(),INDEX(gumbwa!$I$5:$T$28,_xlfn.XMATCH(data_gen!$B2774,gumbwa!$H$5:$H$28),_xlfn.XMATCH(data_gen!D$2,gumbwa!$I$4:$T$4)),INDEX(gumbwa!$I$30:$T$30,1,_xlfn.XMATCH(data_gen!$D2774,gumbwa!$I$4:$T$4)))),E2774)</f>
        <v>0.8</v>
      </c>
      <c r="G2774" cm="1">
        <f t="array" aca="1" ref="G2774" ca="1">MAX(0,_xlfn.NORM.INV(RAND(),INDEX($M$6:$M$29,_xlfn.XMATCH(data_gen!$B2774,$L$6:$L$29),1),INDEX($J$6:$J$17,_xlfn.XMATCH($D2774,$I$6:$I$17),1)))</f>
        <v>0.10963467574517557</v>
      </c>
    </row>
    <row r="2775" spans="1:7" x14ac:dyDescent="0.25">
      <c r="A2775" s="1">
        <f t="shared" si="175"/>
        <v>45407.541666659941</v>
      </c>
      <c r="B2775">
        <f t="shared" si="172"/>
        <v>13</v>
      </c>
      <c r="C2775">
        <f t="shared" si="173"/>
        <v>25</v>
      </c>
      <c r="D2775">
        <f t="shared" si="174"/>
        <v>4</v>
      </c>
      <c r="E2775" cm="1">
        <f t="array" ref="E2775">INDEX(gumbwa!$E$2:$E$5400,_xlfn.XMATCH(1,(gumbwa!$B$2:$B$5400=data_gen!B2775)*(gumbwa!$C$2:$C$5400=data_gen!C2775)*(gumbwa!$D$2:$D$5400=data_gen!D2775)),1)</f>
        <v>0</v>
      </c>
      <c r="F2775" cm="1">
        <f t="array" aca="1" ref="F2775" ca="1">IF(ISNA(E2775),MAX(0,_xlfn.NORM.INV(RAND(),INDEX(gumbwa!$I$5:$T$28,_xlfn.XMATCH(data_gen!$B2775,gumbwa!$H$5:$H$28),_xlfn.XMATCH(data_gen!D$2,gumbwa!$I$4:$T$4)),INDEX(gumbwa!$I$30:$T$30,1,_xlfn.XMATCH(data_gen!$D2775,gumbwa!$I$4:$T$4)))),E2775)</f>
        <v>0</v>
      </c>
      <c r="G2775" cm="1">
        <f t="array" aca="1" ref="G2775" ca="1">MAX(0,_xlfn.NORM.INV(RAND(),INDEX($M$6:$M$29,_xlfn.XMATCH(data_gen!$B2775,$L$6:$L$29),1),INDEX($J$6:$J$17,_xlfn.XMATCH($D2775,$I$6:$I$17),1)))</f>
        <v>9.5921666400505104E-2</v>
      </c>
    </row>
    <row r="2776" spans="1:7" x14ac:dyDescent="0.25">
      <c r="A2776" s="1">
        <f t="shared" si="175"/>
        <v>45407.583333326605</v>
      </c>
      <c r="B2776">
        <f t="shared" si="172"/>
        <v>14</v>
      </c>
      <c r="C2776">
        <f t="shared" si="173"/>
        <v>25</v>
      </c>
      <c r="D2776">
        <f t="shared" si="174"/>
        <v>4</v>
      </c>
      <c r="E2776" cm="1">
        <f t="array" ref="E2776">INDEX(gumbwa!$E$2:$E$5400,_xlfn.XMATCH(1,(gumbwa!$B$2:$B$5400=data_gen!B2776)*(gumbwa!$C$2:$C$5400=data_gen!C2776)*(gumbwa!$D$2:$D$5400=data_gen!D2776)),1)</f>
        <v>0</v>
      </c>
      <c r="F2776" cm="1">
        <f t="array" aca="1" ref="F2776" ca="1">IF(ISNA(E2776),MAX(0,_xlfn.NORM.INV(RAND(),INDEX(gumbwa!$I$5:$T$28,_xlfn.XMATCH(data_gen!$B2776,gumbwa!$H$5:$H$28),_xlfn.XMATCH(data_gen!D$2,gumbwa!$I$4:$T$4)),INDEX(gumbwa!$I$30:$T$30,1,_xlfn.XMATCH(data_gen!$D2776,gumbwa!$I$4:$T$4)))),E2776)</f>
        <v>0</v>
      </c>
      <c r="G2776" cm="1">
        <f t="array" aca="1" ref="G2776" ca="1">MAX(0,_xlfn.NORM.INV(RAND(),INDEX($M$6:$M$29,_xlfn.XMATCH(data_gen!$B2776,$L$6:$L$29),1),INDEX($J$6:$J$17,_xlfn.XMATCH($D2776,$I$6:$I$17),1)))</f>
        <v>9.9762133034291878E-2</v>
      </c>
    </row>
    <row r="2777" spans="1:7" x14ac:dyDescent="0.25">
      <c r="A2777" s="1">
        <f t="shared" si="175"/>
        <v>45407.62499999327</v>
      </c>
      <c r="B2777">
        <f t="shared" si="172"/>
        <v>15</v>
      </c>
      <c r="C2777">
        <f t="shared" si="173"/>
        <v>25</v>
      </c>
      <c r="D2777">
        <f t="shared" si="174"/>
        <v>4</v>
      </c>
      <c r="E2777" cm="1">
        <f t="array" ref="E2777">INDEX(gumbwa!$E$2:$E$5400,_xlfn.XMATCH(1,(gumbwa!$B$2:$B$5400=data_gen!B2777)*(gumbwa!$C$2:$C$5400=data_gen!C2777)*(gumbwa!$D$2:$D$5400=data_gen!D2777)),1)</f>
        <v>0</v>
      </c>
      <c r="F2777" cm="1">
        <f t="array" aca="1" ref="F2777" ca="1">IF(ISNA(E2777),MAX(0,_xlfn.NORM.INV(RAND(),INDEX(gumbwa!$I$5:$T$28,_xlfn.XMATCH(data_gen!$B2777,gumbwa!$H$5:$H$28),_xlfn.XMATCH(data_gen!D$2,gumbwa!$I$4:$T$4)),INDEX(gumbwa!$I$30:$T$30,1,_xlfn.XMATCH(data_gen!$D2777,gumbwa!$I$4:$T$4)))),E2777)</f>
        <v>0</v>
      </c>
      <c r="G2777" cm="1">
        <f t="array" aca="1" ref="G2777" ca="1">MAX(0,_xlfn.NORM.INV(RAND(),INDEX($M$6:$M$29,_xlfn.XMATCH(data_gen!$B2777,$L$6:$L$29),1),INDEX($J$6:$J$17,_xlfn.XMATCH($D2777,$I$6:$I$17),1)))</f>
        <v>9.6264515858061159E-2</v>
      </c>
    </row>
    <row r="2778" spans="1:7" x14ac:dyDescent="0.25">
      <c r="A2778" s="1">
        <f t="shared" si="175"/>
        <v>45407.666666659934</v>
      </c>
      <c r="B2778">
        <f t="shared" si="172"/>
        <v>16</v>
      </c>
      <c r="C2778">
        <f t="shared" si="173"/>
        <v>25</v>
      </c>
      <c r="D2778">
        <f t="shared" si="174"/>
        <v>4</v>
      </c>
      <c r="E2778" cm="1">
        <f t="array" ref="E2778">INDEX(gumbwa!$E$2:$E$5400,_xlfn.XMATCH(1,(gumbwa!$B$2:$B$5400=data_gen!B2778)*(gumbwa!$C$2:$C$5400=data_gen!C2778)*(gumbwa!$D$2:$D$5400=data_gen!D2778)),1)</f>
        <v>1.8</v>
      </c>
      <c r="F2778" cm="1">
        <f t="array" aca="1" ref="F2778" ca="1">IF(ISNA(E2778),MAX(0,_xlfn.NORM.INV(RAND(),INDEX(gumbwa!$I$5:$T$28,_xlfn.XMATCH(data_gen!$B2778,gumbwa!$H$5:$H$28),_xlfn.XMATCH(data_gen!D$2,gumbwa!$I$4:$T$4)),INDEX(gumbwa!$I$30:$T$30,1,_xlfn.XMATCH(data_gen!$D2778,gumbwa!$I$4:$T$4)))),E2778)</f>
        <v>1.8</v>
      </c>
      <c r="G2778" cm="1">
        <f t="array" aca="1" ref="G2778" ca="1">MAX(0,_xlfn.NORM.INV(RAND(),INDEX($M$6:$M$29,_xlfn.XMATCH(data_gen!$B2778,$L$6:$L$29),1),INDEX($J$6:$J$17,_xlfn.XMATCH($D2778,$I$6:$I$17),1)))</f>
        <v>1.2074141438062482</v>
      </c>
    </row>
    <row r="2779" spans="1:7" x14ac:dyDescent="0.25">
      <c r="A2779" s="1">
        <f t="shared" si="175"/>
        <v>45407.708333326598</v>
      </c>
      <c r="B2779">
        <f t="shared" si="172"/>
        <v>17</v>
      </c>
      <c r="C2779">
        <f t="shared" si="173"/>
        <v>25</v>
      </c>
      <c r="D2779">
        <f t="shared" si="174"/>
        <v>4</v>
      </c>
      <c r="E2779" t="e" cm="1">
        <f t="array" ref="E2779">INDEX(gumbwa!$E$2:$E$5400,_xlfn.XMATCH(1,(gumbwa!$B$2:$B$5400=data_gen!B2779)*(gumbwa!$C$2:$C$5400=data_gen!C2779)*(gumbwa!$D$2:$D$5400=data_gen!D2779)),1)</f>
        <v>#N/A</v>
      </c>
      <c r="F2779" cm="1">
        <f t="array" aca="1" ref="F2779" ca="1">IF(ISNA(E2779),MAX(0,_xlfn.NORM.INV(RAND(),INDEX(gumbwa!$I$5:$T$28,_xlfn.XMATCH(data_gen!$B2779,gumbwa!$H$5:$H$28),_xlfn.XMATCH(data_gen!D$2,gumbwa!$I$4:$T$4)),INDEX(gumbwa!$I$30:$T$30,1,_xlfn.XMATCH(data_gen!$D2779,gumbwa!$I$4:$T$4)))),E2779)</f>
        <v>0.71629963417231102</v>
      </c>
      <c r="G2779" cm="1">
        <f t="array" aca="1" ref="G2779" ca="1">MAX(0,_xlfn.NORM.INV(RAND(),INDEX($M$6:$M$29,_xlfn.XMATCH(data_gen!$B2779,$L$6:$L$29),1),INDEX($J$6:$J$17,_xlfn.XMATCH($D2779,$I$6:$I$17),1)))</f>
        <v>1.4767990316488546</v>
      </c>
    </row>
    <row r="2780" spans="1:7" x14ac:dyDescent="0.25">
      <c r="A2780" s="1">
        <f t="shared" si="175"/>
        <v>45407.749999993262</v>
      </c>
      <c r="B2780">
        <f t="shared" si="172"/>
        <v>18</v>
      </c>
      <c r="C2780">
        <f t="shared" si="173"/>
        <v>25</v>
      </c>
      <c r="D2780">
        <f t="shared" si="174"/>
        <v>4</v>
      </c>
      <c r="E2780" t="e" cm="1">
        <f t="array" ref="E2780">INDEX(gumbwa!$E$2:$E$5400,_xlfn.XMATCH(1,(gumbwa!$B$2:$B$5400=data_gen!B2780)*(gumbwa!$C$2:$C$5400=data_gen!C2780)*(gumbwa!$D$2:$D$5400=data_gen!D2780)),1)</f>
        <v>#N/A</v>
      </c>
      <c r="F2780" cm="1">
        <f t="array" aca="1" ref="F2780" ca="1">IF(ISNA(E2780),MAX(0,_xlfn.NORM.INV(RAND(),INDEX(gumbwa!$I$5:$T$28,_xlfn.XMATCH(data_gen!$B2780,gumbwa!$H$5:$H$28),_xlfn.XMATCH(data_gen!D$2,gumbwa!$I$4:$T$4)),INDEX(gumbwa!$I$30:$T$30,1,_xlfn.XMATCH(data_gen!$D2780,gumbwa!$I$4:$T$4)))),E2780)</f>
        <v>0.67750456537278869</v>
      </c>
      <c r="G2780" cm="1">
        <f t="array" aca="1" ref="G2780" ca="1">MAX(0,_xlfn.NORM.INV(RAND(),INDEX($M$6:$M$29,_xlfn.XMATCH(data_gen!$B2780,$L$6:$L$29),1),INDEX($J$6:$J$17,_xlfn.XMATCH($D2780,$I$6:$I$17),1)))</f>
        <v>1.1833782692443471</v>
      </c>
    </row>
    <row r="2781" spans="1:7" x14ac:dyDescent="0.25">
      <c r="A2781" s="1">
        <f t="shared" si="175"/>
        <v>45407.791666659927</v>
      </c>
      <c r="B2781">
        <f t="shared" si="172"/>
        <v>19</v>
      </c>
      <c r="C2781">
        <f t="shared" si="173"/>
        <v>25</v>
      </c>
      <c r="D2781">
        <f t="shared" si="174"/>
        <v>4</v>
      </c>
      <c r="E2781" cm="1">
        <f t="array" ref="E2781">INDEX(gumbwa!$E$2:$E$5400,_xlfn.XMATCH(1,(gumbwa!$B$2:$B$5400=data_gen!B2781)*(gumbwa!$C$2:$C$5400=data_gen!C2781)*(gumbwa!$D$2:$D$5400=data_gen!D2781)),1)</f>
        <v>0.2</v>
      </c>
      <c r="F2781" cm="1">
        <f t="array" aca="1" ref="F2781" ca="1">IF(ISNA(E2781),MAX(0,_xlfn.NORM.INV(RAND(),INDEX(gumbwa!$I$5:$T$28,_xlfn.XMATCH(data_gen!$B2781,gumbwa!$H$5:$H$28),_xlfn.XMATCH(data_gen!D$2,gumbwa!$I$4:$T$4)),INDEX(gumbwa!$I$30:$T$30,1,_xlfn.XMATCH(data_gen!$D2781,gumbwa!$I$4:$T$4)))),E2781)</f>
        <v>0.2</v>
      </c>
      <c r="G2781" cm="1">
        <f t="array" aca="1" ref="G2781" ca="1">MAX(0,_xlfn.NORM.INV(RAND(),INDEX($M$6:$M$29,_xlfn.XMATCH(data_gen!$B2781,$L$6:$L$29),1),INDEX($J$6:$J$17,_xlfn.XMATCH($D2781,$I$6:$I$17),1)))</f>
        <v>1.0925424973080966</v>
      </c>
    </row>
    <row r="2782" spans="1:7" x14ac:dyDescent="0.25">
      <c r="A2782" s="1">
        <f t="shared" si="175"/>
        <v>45407.833333326591</v>
      </c>
      <c r="B2782">
        <f t="shared" si="172"/>
        <v>20</v>
      </c>
      <c r="C2782">
        <f t="shared" si="173"/>
        <v>25</v>
      </c>
      <c r="D2782">
        <f t="shared" si="174"/>
        <v>4</v>
      </c>
      <c r="E2782" cm="1">
        <f t="array" ref="E2782">INDEX(gumbwa!$E$2:$E$5400,_xlfn.XMATCH(1,(gumbwa!$B$2:$B$5400=data_gen!B2782)*(gumbwa!$C$2:$C$5400=data_gen!C2782)*(gumbwa!$D$2:$D$5400=data_gen!D2782)),1)</f>
        <v>0.2</v>
      </c>
      <c r="F2782" cm="1">
        <f t="array" aca="1" ref="F2782" ca="1">IF(ISNA(E2782),MAX(0,_xlfn.NORM.INV(RAND(),INDEX(gumbwa!$I$5:$T$28,_xlfn.XMATCH(data_gen!$B2782,gumbwa!$H$5:$H$28),_xlfn.XMATCH(data_gen!D$2,gumbwa!$I$4:$T$4)),INDEX(gumbwa!$I$30:$T$30,1,_xlfn.XMATCH(data_gen!$D2782,gumbwa!$I$4:$T$4)))),E2782)</f>
        <v>0.2</v>
      </c>
      <c r="G2782" cm="1">
        <f t="array" aca="1" ref="G2782" ca="1">MAX(0,_xlfn.NORM.INV(RAND(),INDEX($M$6:$M$29,_xlfn.XMATCH(data_gen!$B2782,$L$6:$L$29),1),INDEX($J$6:$J$17,_xlfn.XMATCH($D2782,$I$6:$I$17),1)))</f>
        <v>0.90206042728765468</v>
      </c>
    </row>
    <row r="2783" spans="1:7" x14ac:dyDescent="0.25">
      <c r="A2783" s="1">
        <f t="shared" si="175"/>
        <v>45407.874999993255</v>
      </c>
      <c r="B2783">
        <f t="shared" si="172"/>
        <v>21</v>
      </c>
      <c r="C2783">
        <f t="shared" si="173"/>
        <v>25</v>
      </c>
      <c r="D2783">
        <f t="shared" si="174"/>
        <v>4</v>
      </c>
      <c r="E2783" cm="1">
        <f t="array" ref="E2783">INDEX(gumbwa!$E$2:$E$5400,_xlfn.XMATCH(1,(gumbwa!$B$2:$B$5400=data_gen!B2783)*(gumbwa!$C$2:$C$5400=data_gen!C2783)*(gumbwa!$D$2:$D$5400=data_gen!D2783)),1)</f>
        <v>0.1</v>
      </c>
      <c r="F2783" cm="1">
        <f t="array" aca="1" ref="F2783" ca="1">IF(ISNA(E2783),MAX(0,_xlfn.NORM.INV(RAND(),INDEX(gumbwa!$I$5:$T$28,_xlfn.XMATCH(data_gen!$B2783,gumbwa!$H$5:$H$28),_xlfn.XMATCH(data_gen!D$2,gumbwa!$I$4:$T$4)),INDEX(gumbwa!$I$30:$T$30,1,_xlfn.XMATCH(data_gen!$D2783,gumbwa!$I$4:$T$4)))),E2783)</f>
        <v>0.1</v>
      </c>
      <c r="G2783" cm="1">
        <f t="array" aca="1" ref="G2783" ca="1">MAX(0,_xlfn.NORM.INV(RAND(),INDEX($M$6:$M$29,_xlfn.XMATCH(data_gen!$B2783,$L$6:$L$29),1),INDEX($J$6:$J$17,_xlfn.XMATCH($D2783,$I$6:$I$17),1)))</f>
        <v>0.90265312469890913</v>
      </c>
    </row>
    <row r="2784" spans="1:7" x14ac:dyDescent="0.25">
      <c r="A2784" s="1">
        <f t="shared" si="175"/>
        <v>45407.916666659919</v>
      </c>
      <c r="B2784">
        <f t="shared" si="172"/>
        <v>22</v>
      </c>
      <c r="C2784">
        <f t="shared" si="173"/>
        <v>25</v>
      </c>
      <c r="D2784">
        <f t="shared" si="174"/>
        <v>4</v>
      </c>
      <c r="E2784" cm="1">
        <f t="array" ref="E2784">INDEX(gumbwa!$E$2:$E$5400,_xlfn.XMATCH(1,(gumbwa!$B$2:$B$5400=data_gen!B2784)*(gumbwa!$C$2:$C$5400=data_gen!C2784)*(gumbwa!$D$2:$D$5400=data_gen!D2784)),1)</f>
        <v>0.1</v>
      </c>
      <c r="F2784" cm="1">
        <f t="array" aca="1" ref="F2784" ca="1">IF(ISNA(E2784),MAX(0,_xlfn.NORM.INV(RAND(),INDEX(gumbwa!$I$5:$T$28,_xlfn.XMATCH(data_gen!$B2784,gumbwa!$H$5:$H$28),_xlfn.XMATCH(data_gen!D$2,gumbwa!$I$4:$T$4)),INDEX(gumbwa!$I$30:$T$30,1,_xlfn.XMATCH(data_gen!$D2784,gumbwa!$I$4:$T$4)))),E2784)</f>
        <v>0.1</v>
      </c>
      <c r="G2784" cm="1">
        <f t="array" aca="1" ref="G2784" ca="1">MAX(0,_xlfn.NORM.INV(RAND(),INDEX($M$6:$M$29,_xlfn.XMATCH(data_gen!$B2784,$L$6:$L$29),1),INDEX($J$6:$J$17,_xlfn.XMATCH($D2784,$I$6:$I$17),1)))</f>
        <v>0.89477447309440705</v>
      </c>
    </row>
    <row r="2785" spans="1:7" x14ac:dyDescent="0.25">
      <c r="A2785" s="1">
        <f t="shared" si="175"/>
        <v>45407.958333326584</v>
      </c>
      <c r="B2785">
        <f t="shared" si="172"/>
        <v>23</v>
      </c>
      <c r="C2785">
        <f t="shared" si="173"/>
        <v>25</v>
      </c>
      <c r="D2785">
        <f t="shared" si="174"/>
        <v>4</v>
      </c>
      <c r="E2785" cm="1">
        <f t="array" ref="E2785">INDEX(gumbwa!$E$2:$E$5400,_xlfn.XMATCH(1,(gumbwa!$B$2:$B$5400=data_gen!B2785)*(gumbwa!$C$2:$C$5400=data_gen!C2785)*(gumbwa!$D$2:$D$5400=data_gen!D2785)),1)</f>
        <v>0.2</v>
      </c>
      <c r="F2785" cm="1">
        <f t="array" aca="1" ref="F2785" ca="1">IF(ISNA(E2785),MAX(0,_xlfn.NORM.INV(RAND(),INDEX(gumbwa!$I$5:$T$28,_xlfn.XMATCH(data_gen!$B2785,gumbwa!$H$5:$H$28),_xlfn.XMATCH(data_gen!D$2,gumbwa!$I$4:$T$4)),INDEX(gumbwa!$I$30:$T$30,1,_xlfn.XMATCH(data_gen!$D2785,gumbwa!$I$4:$T$4)))),E2785)</f>
        <v>0.2</v>
      </c>
      <c r="G2785" cm="1">
        <f t="array" aca="1" ref="G2785" ca="1">MAX(0,_xlfn.NORM.INV(RAND(),INDEX($M$6:$M$29,_xlfn.XMATCH(data_gen!$B2785,$L$6:$L$29),1),INDEX($J$6:$J$17,_xlfn.XMATCH($D2785,$I$6:$I$17),1)))</f>
        <v>0.88094660650843459</v>
      </c>
    </row>
    <row r="2786" spans="1:7" x14ac:dyDescent="0.25">
      <c r="A2786" s="1">
        <f t="shared" si="175"/>
        <v>45407.999999993248</v>
      </c>
      <c r="B2786">
        <f t="shared" si="172"/>
        <v>0</v>
      </c>
      <c r="C2786">
        <f t="shared" si="173"/>
        <v>26</v>
      </c>
      <c r="D2786">
        <f t="shared" si="174"/>
        <v>4</v>
      </c>
      <c r="E2786" cm="1">
        <f t="array" ref="E2786">INDEX(gumbwa!$E$2:$E$5400,_xlfn.XMATCH(1,(gumbwa!$B$2:$B$5400=data_gen!B2786)*(gumbwa!$C$2:$C$5400=data_gen!C2786)*(gumbwa!$D$2:$D$5400=data_gen!D2786)),1)</f>
        <v>0.2</v>
      </c>
      <c r="F2786" cm="1">
        <f t="array" aca="1" ref="F2786" ca="1">IF(ISNA(E2786),MAX(0,_xlfn.NORM.INV(RAND(),INDEX(gumbwa!$I$5:$T$28,_xlfn.XMATCH(data_gen!$B2786,gumbwa!$H$5:$H$28),_xlfn.XMATCH(data_gen!D$2,gumbwa!$I$4:$T$4)),INDEX(gumbwa!$I$30:$T$30,1,_xlfn.XMATCH(data_gen!$D2786,gumbwa!$I$4:$T$4)))),E2786)</f>
        <v>0.2</v>
      </c>
      <c r="G2786" cm="1">
        <f t="array" aca="1" ref="G2786" ca="1">MAX(0,_xlfn.NORM.INV(RAND(),INDEX($M$6:$M$29,_xlfn.XMATCH(data_gen!$B2786,$L$6:$L$29),1),INDEX($J$6:$J$17,_xlfn.XMATCH($D2786,$I$6:$I$17),1)))</f>
        <v>0.60510352943681811</v>
      </c>
    </row>
    <row r="2787" spans="1:7" x14ac:dyDescent="0.25">
      <c r="A2787" s="1">
        <f t="shared" si="175"/>
        <v>45408.041666659912</v>
      </c>
      <c r="B2787">
        <f t="shared" si="172"/>
        <v>1</v>
      </c>
      <c r="C2787">
        <f t="shared" si="173"/>
        <v>26</v>
      </c>
      <c r="D2787">
        <f t="shared" si="174"/>
        <v>4</v>
      </c>
      <c r="E2787" cm="1">
        <f t="array" ref="E2787">INDEX(gumbwa!$E$2:$E$5400,_xlfn.XMATCH(1,(gumbwa!$B$2:$B$5400=data_gen!B2787)*(gumbwa!$C$2:$C$5400=data_gen!C2787)*(gumbwa!$D$2:$D$5400=data_gen!D2787)),1)</f>
        <v>0.2</v>
      </c>
      <c r="F2787" cm="1">
        <f t="array" aca="1" ref="F2787" ca="1">IF(ISNA(E2787),MAX(0,_xlfn.NORM.INV(RAND(),INDEX(gumbwa!$I$5:$T$28,_xlfn.XMATCH(data_gen!$B2787,gumbwa!$H$5:$H$28),_xlfn.XMATCH(data_gen!D$2,gumbwa!$I$4:$T$4)),INDEX(gumbwa!$I$30:$T$30,1,_xlfn.XMATCH(data_gen!$D2787,gumbwa!$I$4:$T$4)))),E2787)</f>
        <v>0.2</v>
      </c>
      <c r="G2787" cm="1">
        <f t="array" aca="1" ref="G2787" ca="1">MAX(0,_xlfn.NORM.INV(RAND(),INDEX($M$6:$M$29,_xlfn.XMATCH(data_gen!$B2787,$L$6:$L$29),1),INDEX($J$6:$J$17,_xlfn.XMATCH($D2787,$I$6:$I$17),1)))</f>
        <v>0.60505009334276438</v>
      </c>
    </row>
    <row r="2788" spans="1:7" x14ac:dyDescent="0.25">
      <c r="A2788" s="1">
        <f t="shared" si="175"/>
        <v>45408.083333326576</v>
      </c>
      <c r="B2788">
        <f t="shared" si="172"/>
        <v>2</v>
      </c>
      <c r="C2788">
        <f t="shared" si="173"/>
        <v>26</v>
      </c>
      <c r="D2788">
        <f t="shared" si="174"/>
        <v>4</v>
      </c>
      <c r="E2788" cm="1">
        <f t="array" ref="E2788">INDEX(gumbwa!$E$2:$E$5400,_xlfn.XMATCH(1,(gumbwa!$B$2:$B$5400=data_gen!B2788)*(gumbwa!$C$2:$C$5400=data_gen!C2788)*(gumbwa!$D$2:$D$5400=data_gen!D2788)),1)</f>
        <v>0.2</v>
      </c>
      <c r="F2788" cm="1">
        <f t="array" aca="1" ref="F2788" ca="1">IF(ISNA(E2788),MAX(0,_xlfn.NORM.INV(RAND(),INDEX(gumbwa!$I$5:$T$28,_xlfn.XMATCH(data_gen!$B2788,gumbwa!$H$5:$H$28),_xlfn.XMATCH(data_gen!D$2,gumbwa!$I$4:$T$4)),INDEX(gumbwa!$I$30:$T$30,1,_xlfn.XMATCH(data_gen!$D2788,gumbwa!$I$4:$T$4)))),E2788)</f>
        <v>0.2</v>
      </c>
      <c r="G2788" cm="1">
        <f t="array" aca="1" ref="G2788" ca="1">MAX(0,_xlfn.NORM.INV(RAND(),INDEX($M$6:$M$29,_xlfn.XMATCH(data_gen!$B2788,$L$6:$L$29),1),INDEX($J$6:$J$17,_xlfn.XMATCH($D2788,$I$6:$I$17),1)))</f>
        <v>0.60435843898895603</v>
      </c>
    </row>
    <row r="2789" spans="1:7" x14ac:dyDescent="0.25">
      <c r="A2789" s="1">
        <f t="shared" si="175"/>
        <v>45408.124999993241</v>
      </c>
      <c r="B2789">
        <f t="shared" si="172"/>
        <v>3</v>
      </c>
      <c r="C2789">
        <f t="shared" si="173"/>
        <v>26</v>
      </c>
      <c r="D2789">
        <f t="shared" si="174"/>
        <v>4</v>
      </c>
      <c r="E2789" cm="1">
        <f t="array" ref="E2789">INDEX(gumbwa!$E$2:$E$5400,_xlfn.XMATCH(1,(gumbwa!$B$2:$B$5400=data_gen!B2789)*(gumbwa!$C$2:$C$5400=data_gen!C2789)*(gumbwa!$D$2:$D$5400=data_gen!D2789)),1)</f>
        <v>0.1</v>
      </c>
      <c r="F2789" cm="1">
        <f t="array" aca="1" ref="F2789" ca="1">IF(ISNA(E2789),MAX(0,_xlfn.NORM.INV(RAND(),INDEX(gumbwa!$I$5:$T$28,_xlfn.XMATCH(data_gen!$B2789,gumbwa!$H$5:$H$28),_xlfn.XMATCH(data_gen!D$2,gumbwa!$I$4:$T$4)),INDEX(gumbwa!$I$30:$T$30,1,_xlfn.XMATCH(data_gen!$D2789,gumbwa!$I$4:$T$4)))),E2789)</f>
        <v>0.1</v>
      </c>
      <c r="G2789" cm="1">
        <f t="array" aca="1" ref="G2789" ca="1">MAX(0,_xlfn.NORM.INV(RAND(),INDEX($M$6:$M$29,_xlfn.XMATCH(data_gen!$B2789,$L$6:$L$29),1),INDEX($J$6:$J$17,_xlfn.XMATCH($D2789,$I$6:$I$17),1)))</f>
        <v>0.60508768788542866</v>
      </c>
    </row>
    <row r="2790" spans="1:7" x14ac:dyDescent="0.25">
      <c r="A2790" s="1">
        <f t="shared" si="175"/>
        <v>45408.166666659905</v>
      </c>
      <c r="B2790">
        <f t="shared" si="172"/>
        <v>4</v>
      </c>
      <c r="C2790">
        <f t="shared" si="173"/>
        <v>26</v>
      </c>
      <c r="D2790">
        <f t="shared" si="174"/>
        <v>4</v>
      </c>
      <c r="E2790" cm="1">
        <f t="array" ref="E2790">INDEX(gumbwa!$E$2:$E$5400,_xlfn.XMATCH(1,(gumbwa!$B$2:$B$5400=data_gen!B2790)*(gumbwa!$C$2:$C$5400=data_gen!C2790)*(gumbwa!$D$2:$D$5400=data_gen!D2790)),1)</f>
        <v>0.2</v>
      </c>
      <c r="F2790" cm="1">
        <f t="array" aca="1" ref="F2790" ca="1">IF(ISNA(E2790),MAX(0,_xlfn.NORM.INV(RAND(),INDEX(gumbwa!$I$5:$T$28,_xlfn.XMATCH(data_gen!$B2790,gumbwa!$H$5:$H$28),_xlfn.XMATCH(data_gen!D$2,gumbwa!$I$4:$T$4)),INDEX(gumbwa!$I$30:$T$30,1,_xlfn.XMATCH(data_gen!$D2790,gumbwa!$I$4:$T$4)))),E2790)</f>
        <v>0.2</v>
      </c>
      <c r="G2790" cm="1">
        <f t="array" aca="1" ref="G2790" ca="1">MAX(0,_xlfn.NORM.INV(RAND(),INDEX($M$6:$M$29,_xlfn.XMATCH(data_gen!$B2790,$L$6:$L$29),1),INDEX($J$6:$J$17,_xlfn.XMATCH($D2790,$I$6:$I$17),1)))</f>
        <v>0.59741522649920964</v>
      </c>
    </row>
    <row r="2791" spans="1:7" x14ac:dyDescent="0.25">
      <c r="A2791" s="1">
        <f t="shared" si="175"/>
        <v>45408.208333326569</v>
      </c>
      <c r="B2791">
        <f t="shared" si="172"/>
        <v>5</v>
      </c>
      <c r="C2791">
        <f t="shared" si="173"/>
        <v>26</v>
      </c>
      <c r="D2791">
        <f t="shared" si="174"/>
        <v>4</v>
      </c>
      <c r="E2791" cm="1">
        <f t="array" ref="E2791">INDEX(gumbwa!$E$2:$E$5400,_xlfn.XMATCH(1,(gumbwa!$B$2:$B$5400=data_gen!B2791)*(gumbwa!$C$2:$C$5400=data_gen!C2791)*(gumbwa!$D$2:$D$5400=data_gen!D2791)),1)</f>
        <v>0.2</v>
      </c>
      <c r="F2791" cm="1">
        <f t="array" aca="1" ref="F2791" ca="1">IF(ISNA(E2791),MAX(0,_xlfn.NORM.INV(RAND(),INDEX(gumbwa!$I$5:$T$28,_xlfn.XMATCH(data_gen!$B2791,gumbwa!$H$5:$H$28),_xlfn.XMATCH(data_gen!D$2,gumbwa!$I$4:$T$4)),INDEX(gumbwa!$I$30:$T$30,1,_xlfn.XMATCH(data_gen!$D2791,gumbwa!$I$4:$T$4)))),E2791)</f>
        <v>0.2</v>
      </c>
      <c r="G2791" cm="1">
        <f t="array" aca="1" ref="G2791" ca="1">MAX(0,_xlfn.NORM.INV(RAND(),INDEX($M$6:$M$29,_xlfn.XMATCH(data_gen!$B2791,$L$6:$L$29),1),INDEX($J$6:$J$17,_xlfn.XMATCH($D2791,$I$6:$I$17),1)))</f>
        <v>0.59592714233241717</v>
      </c>
    </row>
    <row r="2792" spans="1:7" x14ac:dyDescent="0.25">
      <c r="A2792" s="1">
        <f t="shared" si="175"/>
        <v>45408.249999993233</v>
      </c>
      <c r="B2792">
        <f t="shared" si="172"/>
        <v>6</v>
      </c>
      <c r="C2792">
        <f t="shared" si="173"/>
        <v>26</v>
      </c>
      <c r="D2792">
        <f t="shared" si="174"/>
        <v>4</v>
      </c>
      <c r="E2792" cm="1">
        <f t="array" ref="E2792">INDEX(gumbwa!$E$2:$E$5400,_xlfn.XMATCH(1,(gumbwa!$B$2:$B$5400=data_gen!B2792)*(gumbwa!$C$2:$C$5400=data_gen!C2792)*(gumbwa!$D$2:$D$5400=data_gen!D2792)),1)</f>
        <v>0.2</v>
      </c>
      <c r="F2792" cm="1">
        <f t="array" aca="1" ref="F2792" ca="1">IF(ISNA(E2792),MAX(0,_xlfn.NORM.INV(RAND(),INDEX(gumbwa!$I$5:$T$28,_xlfn.XMATCH(data_gen!$B2792,gumbwa!$H$5:$H$28),_xlfn.XMATCH(data_gen!D$2,gumbwa!$I$4:$T$4)),INDEX(gumbwa!$I$30:$T$30,1,_xlfn.XMATCH(data_gen!$D2792,gumbwa!$I$4:$T$4)))),E2792)</f>
        <v>0.2</v>
      </c>
      <c r="G2792" cm="1">
        <f t="array" aca="1" ref="G2792" ca="1">MAX(0,_xlfn.NORM.INV(RAND(),INDEX($M$6:$M$29,_xlfn.XMATCH(data_gen!$B2792,$L$6:$L$29),1),INDEX($J$6:$J$17,_xlfn.XMATCH($D2792,$I$6:$I$17),1)))</f>
        <v>0.29828277714458939</v>
      </c>
    </row>
    <row r="2793" spans="1:7" x14ac:dyDescent="0.25">
      <c r="A2793" s="1">
        <f t="shared" si="175"/>
        <v>45408.291666659898</v>
      </c>
      <c r="B2793">
        <f t="shared" si="172"/>
        <v>7</v>
      </c>
      <c r="C2793">
        <f t="shared" si="173"/>
        <v>26</v>
      </c>
      <c r="D2793">
        <f t="shared" si="174"/>
        <v>4</v>
      </c>
      <c r="E2793" cm="1">
        <f t="array" ref="E2793">INDEX(gumbwa!$E$2:$E$5400,_xlfn.XMATCH(1,(gumbwa!$B$2:$B$5400=data_gen!B2793)*(gumbwa!$C$2:$C$5400=data_gen!C2793)*(gumbwa!$D$2:$D$5400=data_gen!D2793)),1)</f>
        <v>0.6</v>
      </c>
      <c r="F2793" cm="1">
        <f t="array" aca="1" ref="F2793" ca="1">IF(ISNA(E2793),MAX(0,_xlfn.NORM.INV(RAND(),INDEX(gumbwa!$I$5:$T$28,_xlfn.XMATCH(data_gen!$B2793,gumbwa!$H$5:$H$28),_xlfn.XMATCH(data_gen!D$2,gumbwa!$I$4:$T$4)),INDEX(gumbwa!$I$30:$T$30,1,_xlfn.XMATCH(data_gen!$D2793,gumbwa!$I$4:$T$4)))),E2793)</f>
        <v>0.6</v>
      </c>
      <c r="G2793" cm="1">
        <f t="array" aca="1" ref="G2793" ca="1">MAX(0,_xlfn.NORM.INV(RAND(),INDEX($M$6:$M$29,_xlfn.XMATCH(data_gen!$B2793,$L$6:$L$29),1),INDEX($J$6:$J$17,_xlfn.XMATCH($D2793,$I$6:$I$17),1)))</f>
        <v>0.11036549199500148</v>
      </c>
    </row>
    <row r="2794" spans="1:7" x14ac:dyDescent="0.25">
      <c r="A2794" s="1">
        <f t="shared" si="175"/>
        <v>45408.333333326562</v>
      </c>
      <c r="B2794">
        <f t="shared" si="172"/>
        <v>8</v>
      </c>
      <c r="C2794">
        <f t="shared" si="173"/>
        <v>26</v>
      </c>
      <c r="D2794">
        <f t="shared" si="174"/>
        <v>4</v>
      </c>
      <c r="E2794" cm="1">
        <f t="array" ref="E2794">INDEX(gumbwa!$E$2:$E$5400,_xlfn.XMATCH(1,(gumbwa!$B$2:$B$5400=data_gen!B2794)*(gumbwa!$C$2:$C$5400=data_gen!C2794)*(gumbwa!$D$2:$D$5400=data_gen!D2794)),1)</f>
        <v>0.3</v>
      </c>
      <c r="F2794" cm="1">
        <f t="array" aca="1" ref="F2794" ca="1">IF(ISNA(E2794),MAX(0,_xlfn.NORM.INV(RAND(),INDEX(gumbwa!$I$5:$T$28,_xlfn.XMATCH(data_gen!$B2794,gumbwa!$H$5:$H$28),_xlfn.XMATCH(data_gen!D$2,gumbwa!$I$4:$T$4)),INDEX(gumbwa!$I$30:$T$30,1,_xlfn.XMATCH(data_gen!$D2794,gumbwa!$I$4:$T$4)))),E2794)</f>
        <v>0.3</v>
      </c>
      <c r="G2794" cm="1">
        <f t="array" aca="1" ref="G2794" ca="1">MAX(0,_xlfn.NORM.INV(RAND(),INDEX($M$6:$M$29,_xlfn.XMATCH(data_gen!$B2794,$L$6:$L$29),1),INDEX($J$6:$J$17,_xlfn.XMATCH($D2794,$I$6:$I$17),1)))</f>
        <v>0.10617546095538288</v>
      </c>
    </row>
    <row r="2795" spans="1:7" x14ac:dyDescent="0.25">
      <c r="A2795" s="1">
        <f t="shared" si="175"/>
        <v>45408.374999993226</v>
      </c>
      <c r="B2795">
        <f t="shared" si="172"/>
        <v>9</v>
      </c>
      <c r="C2795">
        <f t="shared" si="173"/>
        <v>26</v>
      </c>
      <c r="D2795">
        <f t="shared" si="174"/>
        <v>4</v>
      </c>
      <c r="E2795" cm="1">
        <f t="array" ref="E2795">INDEX(gumbwa!$E$2:$E$5400,_xlfn.XMATCH(1,(gumbwa!$B$2:$B$5400=data_gen!B2795)*(gumbwa!$C$2:$C$5400=data_gen!C2795)*(gumbwa!$D$2:$D$5400=data_gen!D2795)),1)</f>
        <v>0</v>
      </c>
      <c r="F2795" cm="1">
        <f t="array" aca="1" ref="F2795" ca="1">IF(ISNA(E2795),MAX(0,_xlfn.NORM.INV(RAND(),INDEX(gumbwa!$I$5:$T$28,_xlfn.XMATCH(data_gen!$B2795,gumbwa!$H$5:$H$28),_xlfn.XMATCH(data_gen!D$2,gumbwa!$I$4:$T$4)),INDEX(gumbwa!$I$30:$T$30,1,_xlfn.XMATCH(data_gen!$D2795,gumbwa!$I$4:$T$4)))),E2795)</f>
        <v>0</v>
      </c>
      <c r="G2795" cm="1">
        <f t="array" aca="1" ref="G2795" ca="1">MAX(0,_xlfn.NORM.INV(RAND(),INDEX($M$6:$M$29,_xlfn.XMATCH(data_gen!$B2795,$L$6:$L$29),1),INDEX($J$6:$J$17,_xlfn.XMATCH($D2795,$I$6:$I$17),1)))</f>
        <v>9.516348573777629E-2</v>
      </c>
    </row>
    <row r="2796" spans="1:7" x14ac:dyDescent="0.25">
      <c r="A2796" s="1">
        <f t="shared" si="175"/>
        <v>45408.41666665989</v>
      </c>
      <c r="B2796">
        <f t="shared" si="172"/>
        <v>10</v>
      </c>
      <c r="C2796">
        <f t="shared" si="173"/>
        <v>26</v>
      </c>
      <c r="D2796">
        <f t="shared" si="174"/>
        <v>4</v>
      </c>
      <c r="E2796" cm="1">
        <f t="array" ref="E2796">INDEX(gumbwa!$E$2:$E$5400,_xlfn.XMATCH(1,(gumbwa!$B$2:$B$5400=data_gen!B2796)*(gumbwa!$C$2:$C$5400=data_gen!C2796)*(gumbwa!$D$2:$D$5400=data_gen!D2796)),1)</f>
        <v>0.5</v>
      </c>
      <c r="F2796" cm="1">
        <f t="array" aca="1" ref="F2796" ca="1">IF(ISNA(E2796),MAX(0,_xlfn.NORM.INV(RAND(),INDEX(gumbwa!$I$5:$T$28,_xlfn.XMATCH(data_gen!$B2796,gumbwa!$H$5:$H$28),_xlfn.XMATCH(data_gen!D$2,gumbwa!$I$4:$T$4)),INDEX(gumbwa!$I$30:$T$30,1,_xlfn.XMATCH(data_gen!$D2796,gumbwa!$I$4:$T$4)))),E2796)</f>
        <v>0.5</v>
      </c>
      <c r="G2796" cm="1">
        <f t="array" aca="1" ref="G2796" ca="1">MAX(0,_xlfn.NORM.INV(RAND(),INDEX($M$6:$M$29,_xlfn.XMATCH(data_gen!$B2796,$L$6:$L$29),1),INDEX($J$6:$J$17,_xlfn.XMATCH($D2796,$I$6:$I$17),1)))</f>
        <v>9.6452660693657682E-2</v>
      </c>
    </row>
    <row r="2797" spans="1:7" x14ac:dyDescent="0.25">
      <c r="A2797" s="1">
        <f t="shared" si="175"/>
        <v>45408.458333326555</v>
      </c>
      <c r="B2797">
        <f t="shared" si="172"/>
        <v>11</v>
      </c>
      <c r="C2797">
        <f t="shared" si="173"/>
        <v>26</v>
      </c>
      <c r="D2797">
        <f t="shared" si="174"/>
        <v>4</v>
      </c>
      <c r="E2797" cm="1">
        <f t="array" ref="E2797">INDEX(gumbwa!$E$2:$E$5400,_xlfn.XMATCH(1,(gumbwa!$B$2:$B$5400=data_gen!B2797)*(gumbwa!$C$2:$C$5400=data_gen!C2797)*(gumbwa!$D$2:$D$5400=data_gen!D2797)),1)</f>
        <v>1.9</v>
      </c>
      <c r="F2797" cm="1">
        <f t="array" aca="1" ref="F2797" ca="1">IF(ISNA(E2797),MAX(0,_xlfn.NORM.INV(RAND(),INDEX(gumbwa!$I$5:$T$28,_xlfn.XMATCH(data_gen!$B2797,gumbwa!$H$5:$H$28),_xlfn.XMATCH(data_gen!D$2,gumbwa!$I$4:$T$4)),INDEX(gumbwa!$I$30:$T$30,1,_xlfn.XMATCH(data_gen!$D2797,gumbwa!$I$4:$T$4)))),E2797)</f>
        <v>1.9</v>
      </c>
      <c r="G2797" cm="1">
        <f t="array" aca="1" ref="G2797" ca="1">MAX(0,_xlfn.NORM.INV(RAND(),INDEX($M$6:$M$29,_xlfn.XMATCH(data_gen!$B2797,$L$6:$L$29),1),INDEX($J$6:$J$17,_xlfn.XMATCH($D2797,$I$6:$I$17),1)))</f>
        <v>9.2428498058012093E-2</v>
      </c>
    </row>
    <row r="2798" spans="1:7" x14ac:dyDescent="0.25">
      <c r="A2798" s="1">
        <f t="shared" si="175"/>
        <v>45408.499999993219</v>
      </c>
      <c r="B2798">
        <f t="shared" si="172"/>
        <v>12</v>
      </c>
      <c r="C2798">
        <f t="shared" si="173"/>
        <v>26</v>
      </c>
      <c r="D2798">
        <f t="shared" si="174"/>
        <v>4</v>
      </c>
      <c r="E2798" cm="1">
        <f t="array" ref="E2798">INDEX(gumbwa!$E$2:$E$5400,_xlfn.XMATCH(1,(gumbwa!$B$2:$B$5400=data_gen!B2798)*(gumbwa!$C$2:$C$5400=data_gen!C2798)*(gumbwa!$D$2:$D$5400=data_gen!D2798)),1)</f>
        <v>0.8</v>
      </c>
      <c r="F2798" cm="1">
        <f t="array" aca="1" ref="F2798" ca="1">IF(ISNA(E2798),MAX(0,_xlfn.NORM.INV(RAND(),INDEX(gumbwa!$I$5:$T$28,_xlfn.XMATCH(data_gen!$B2798,gumbwa!$H$5:$H$28),_xlfn.XMATCH(data_gen!D$2,gumbwa!$I$4:$T$4)),INDEX(gumbwa!$I$30:$T$30,1,_xlfn.XMATCH(data_gen!$D2798,gumbwa!$I$4:$T$4)))),E2798)</f>
        <v>0.8</v>
      </c>
      <c r="G2798" cm="1">
        <f t="array" aca="1" ref="G2798" ca="1">MAX(0,_xlfn.NORM.INV(RAND(),INDEX($M$6:$M$29,_xlfn.XMATCH(data_gen!$B2798,$L$6:$L$29),1),INDEX($J$6:$J$17,_xlfn.XMATCH($D2798,$I$6:$I$17),1)))</f>
        <v>9.8537869857172264E-2</v>
      </c>
    </row>
    <row r="2799" spans="1:7" x14ac:dyDescent="0.25">
      <c r="A2799" s="1">
        <f t="shared" si="175"/>
        <v>45408.541666659883</v>
      </c>
      <c r="B2799">
        <f t="shared" si="172"/>
        <v>13</v>
      </c>
      <c r="C2799">
        <f t="shared" si="173"/>
        <v>26</v>
      </c>
      <c r="D2799">
        <f t="shared" si="174"/>
        <v>4</v>
      </c>
      <c r="E2799" cm="1">
        <f t="array" ref="E2799">INDEX(gumbwa!$E$2:$E$5400,_xlfn.XMATCH(1,(gumbwa!$B$2:$B$5400=data_gen!B2799)*(gumbwa!$C$2:$C$5400=data_gen!C2799)*(gumbwa!$D$2:$D$5400=data_gen!D2799)),1)</f>
        <v>0</v>
      </c>
      <c r="F2799" cm="1">
        <f t="array" aca="1" ref="F2799" ca="1">IF(ISNA(E2799),MAX(0,_xlfn.NORM.INV(RAND(),INDEX(gumbwa!$I$5:$T$28,_xlfn.XMATCH(data_gen!$B2799,gumbwa!$H$5:$H$28),_xlfn.XMATCH(data_gen!D$2,gumbwa!$I$4:$T$4)),INDEX(gumbwa!$I$30:$T$30,1,_xlfn.XMATCH(data_gen!$D2799,gumbwa!$I$4:$T$4)))),E2799)</f>
        <v>0</v>
      </c>
      <c r="G2799" cm="1">
        <f t="array" aca="1" ref="G2799" ca="1">MAX(0,_xlfn.NORM.INV(RAND(),INDEX($M$6:$M$29,_xlfn.XMATCH(data_gen!$B2799,$L$6:$L$29),1),INDEX($J$6:$J$17,_xlfn.XMATCH($D2799,$I$6:$I$17),1)))</f>
        <v>9.7561648016241717E-2</v>
      </c>
    </row>
    <row r="2800" spans="1:7" x14ac:dyDescent="0.25">
      <c r="A2800" s="1">
        <f t="shared" si="175"/>
        <v>45408.583333326547</v>
      </c>
      <c r="B2800">
        <f t="shared" si="172"/>
        <v>14</v>
      </c>
      <c r="C2800">
        <f t="shared" si="173"/>
        <v>26</v>
      </c>
      <c r="D2800">
        <f t="shared" si="174"/>
        <v>4</v>
      </c>
      <c r="E2800" cm="1">
        <f t="array" ref="E2800">INDEX(gumbwa!$E$2:$E$5400,_xlfn.XMATCH(1,(gumbwa!$B$2:$B$5400=data_gen!B2800)*(gumbwa!$C$2:$C$5400=data_gen!C2800)*(gumbwa!$D$2:$D$5400=data_gen!D2800)),1)</f>
        <v>0.3</v>
      </c>
      <c r="F2800" cm="1">
        <f t="array" aca="1" ref="F2800" ca="1">IF(ISNA(E2800),MAX(0,_xlfn.NORM.INV(RAND(),INDEX(gumbwa!$I$5:$T$28,_xlfn.XMATCH(data_gen!$B2800,gumbwa!$H$5:$H$28),_xlfn.XMATCH(data_gen!D$2,gumbwa!$I$4:$T$4)),INDEX(gumbwa!$I$30:$T$30,1,_xlfn.XMATCH(data_gen!$D2800,gumbwa!$I$4:$T$4)))),E2800)</f>
        <v>0.3</v>
      </c>
      <c r="G2800" cm="1">
        <f t="array" aca="1" ref="G2800" ca="1">MAX(0,_xlfn.NORM.INV(RAND(),INDEX($M$6:$M$29,_xlfn.XMATCH(data_gen!$B2800,$L$6:$L$29),1),INDEX($J$6:$J$17,_xlfn.XMATCH($D2800,$I$6:$I$17),1)))</f>
        <v>0.10610131094728677</v>
      </c>
    </row>
    <row r="2801" spans="1:7" x14ac:dyDescent="0.25">
      <c r="A2801" s="1">
        <f t="shared" si="175"/>
        <v>45408.624999993212</v>
      </c>
      <c r="B2801">
        <f t="shared" si="172"/>
        <v>15</v>
      </c>
      <c r="C2801">
        <f t="shared" si="173"/>
        <v>26</v>
      </c>
      <c r="D2801">
        <f t="shared" si="174"/>
        <v>4</v>
      </c>
      <c r="E2801" cm="1">
        <f t="array" ref="E2801">INDEX(gumbwa!$E$2:$E$5400,_xlfn.XMATCH(1,(gumbwa!$B$2:$B$5400=data_gen!B2801)*(gumbwa!$C$2:$C$5400=data_gen!C2801)*(gumbwa!$D$2:$D$5400=data_gen!D2801)),1)</f>
        <v>0.5</v>
      </c>
      <c r="F2801" cm="1">
        <f t="array" aca="1" ref="F2801" ca="1">IF(ISNA(E2801),MAX(0,_xlfn.NORM.INV(RAND(),INDEX(gumbwa!$I$5:$T$28,_xlfn.XMATCH(data_gen!$B2801,gumbwa!$H$5:$H$28),_xlfn.XMATCH(data_gen!D$2,gumbwa!$I$4:$T$4)),INDEX(gumbwa!$I$30:$T$30,1,_xlfn.XMATCH(data_gen!$D2801,gumbwa!$I$4:$T$4)))),E2801)</f>
        <v>0.5</v>
      </c>
      <c r="G2801" cm="1">
        <f t="array" aca="1" ref="G2801" ca="1">MAX(0,_xlfn.NORM.INV(RAND(),INDEX($M$6:$M$29,_xlfn.XMATCH(data_gen!$B2801,$L$6:$L$29),1),INDEX($J$6:$J$17,_xlfn.XMATCH($D2801,$I$6:$I$17),1)))</f>
        <v>9.2213894144064182E-2</v>
      </c>
    </row>
    <row r="2802" spans="1:7" x14ac:dyDescent="0.25">
      <c r="A2802" s="1">
        <f t="shared" si="175"/>
        <v>45408.666666659876</v>
      </c>
      <c r="B2802">
        <f t="shared" si="172"/>
        <v>16</v>
      </c>
      <c r="C2802">
        <f t="shared" si="173"/>
        <v>26</v>
      </c>
      <c r="D2802">
        <f t="shared" si="174"/>
        <v>4</v>
      </c>
      <c r="E2802" cm="1">
        <f t="array" ref="E2802">INDEX(gumbwa!$E$2:$E$5400,_xlfn.XMATCH(1,(gumbwa!$B$2:$B$5400=data_gen!B2802)*(gumbwa!$C$2:$C$5400=data_gen!C2802)*(gumbwa!$D$2:$D$5400=data_gen!D2802)),1)</f>
        <v>0.7</v>
      </c>
      <c r="F2802" cm="1">
        <f t="array" aca="1" ref="F2802" ca="1">IF(ISNA(E2802),MAX(0,_xlfn.NORM.INV(RAND(),INDEX(gumbwa!$I$5:$T$28,_xlfn.XMATCH(data_gen!$B2802,gumbwa!$H$5:$H$28),_xlfn.XMATCH(data_gen!D$2,gumbwa!$I$4:$T$4)),INDEX(gumbwa!$I$30:$T$30,1,_xlfn.XMATCH(data_gen!$D2802,gumbwa!$I$4:$T$4)))),E2802)</f>
        <v>0.7</v>
      </c>
      <c r="G2802" cm="1">
        <f t="array" aca="1" ref="G2802" ca="1">MAX(0,_xlfn.NORM.INV(RAND(),INDEX($M$6:$M$29,_xlfn.XMATCH(data_gen!$B2802,$L$6:$L$29),1),INDEX($J$6:$J$17,_xlfn.XMATCH($D2802,$I$6:$I$17),1)))</f>
        <v>1.1993303350992162</v>
      </c>
    </row>
    <row r="2803" spans="1:7" x14ac:dyDescent="0.25">
      <c r="A2803" s="1">
        <f t="shared" si="175"/>
        <v>45408.70833332654</v>
      </c>
      <c r="B2803">
        <f t="shared" si="172"/>
        <v>17</v>
      </c>
      <c r="C2803">
        <f t="shared" si="173"/>
        <v>26</v>
      </c>
      <c r="D2803">
        <f t="shared" si="174"/>
        <v>4</v>
      </c>
      <c r="E2803" cm="1">
        <f t="array" ref="E2803">INDEX(gumbwa!$E$2:$E$5400,_xlfn.XMATCH(1,(gumbwa!$B$2:$B$5400=data_gen!B2803)*(gumbwa!$C$2:$C$5400=data_gen!C2803)*(gumbwa!$D$2:$D$5400=data_gen!D2803)),1)</f>
        <v>0.3</v>
      </c>
      <c r="F2803" cm="1">
        <f t="array" aca="1" ref="F2803" ca="1">IF(ISNA(E2803),MAX(0,_xlfn.NORM.INV(RAND(),INDEX(gumbwa!$I$5:$T$28,_xlfn.XMATCH(data_gen!$B2803,gumbwa!$H$5:$H$28),_xlfn.XMATCH(data_gen!D$2,gumbwa!$I$4:$T$4)),INDEX(gumbwa!$I$30:$T$30,1,_xlfn.XMATCH(data_gen!$D2803,gumbwa!$I$4:$T$4)))),E2803)</f>
        <v>0.3</v>
      </c>
      <c r="G2803" cm="1">
        <f t="array" aca="1" ref="G2803" ca="1">MAX(0,_xlfn.NORM.INV(RAND(),INDEX($M$6:$M$29,_xlfn.XMATCH(data_gen!$B2803,$L$6:$L$29),1),INDEX($J$6:$J$17,_xlfn.XMATCH($D2803,$I$6:$I$17),1)))</f>
        <v>1.49781203132783</v>
      </c>
    </row>
    <row r="2804" spans="1:7" x14ac:dyDescent="0.25">
      <c r="A2804" s="1">
        <f t="shared" si="175"/>
        <v>45408.749999993204</v>
      </c>
      <c r="B2804">
        <f t="shared" si="172"/>
        <v>18</v>
      </c>
      <c r="C2804">
        <f t="shared" si="173"/>
        <v>26</v>
      </c>
      <c r="D2804">
        <f t="shared" si="174"/>
        <v>4</v>
      </c>
      <c r="E2804" cm="1">
        <f t="array" ref="E2804">INDEX(gumbwa!$E$2:$E$5400,_xlfn.XMATCH(1,(gumbwa!$B$2:$B$5400=data_gen!B2804)*(gumbwa!$C$2:$C$5400=data_gen!C2804)*(gumbwa!$D$2:$D$5400=data_gen!D2804)),1)</f>
        <v>0.6</v>
      </c>
      <c r="F2804" cm="1">
        <f t="array" aca="1" ref="F2804" ca="1">IF(ISNA(E2804),MAX(0,_xlfn.NORM.INV(RAND(),INDEX(gumbwa!$I$5:$T$28,_xlfn.XMATCH(data_gen!$B2804,gumbwa!$H$5:$H$28),_xlfn.XMATCH(data_gen!D$2,gumbwa!$I$4:$T$4)),INDEX(gumbwa!$I$30:$T$30,1,_xlfn.XMATCH(data_gen!$D2804,gumbwa!$I$4:$T$4)))),E2804)</f>
        <v>0.6</v>
      </c>
      <c r="G2804" cm="1">
        <f t="array" aca="1" ref="G2804" ca="1">MAX(0,_xlfn.NORM.INV(RAND(),INDEX($M$6:$M$29,_xlfn.XMATCH(data_gen!$B2804,$L$6:$L$29),1),INDEX($J$6:$J$17,_xlfn.XMATCH($D2804,$I$6:$I$17),1)))</f>
        <v>1.178370044100929</v>
      </c>
    </row>
    <row r="2805" spans="1:7" x14ac:dyDescent="0.25">
      <c r="A2805" s="1">
        <f t="shared" si="175"/>
        <v>45408.791666659868</v>
      </c>
      <c r="B2805">
        <f t="shared" si="172"/>
        <v>19</v>
      </c>
      <c r="C2805">
        <f t="shared" si="173"/>
        <v>26</v>
      </c>
      <c r="D2805">
        <f t="shared" si="174"/>
        <v>4</v>
      </c>
      <c r="E2805" cm="1">
        <f t="array" ref="E2805">INDEX(gumbwa!$E$2:$E$5400,_xlfn.XMATCH(1,(gumbwa!$B$2:$B$5400=data_gen!B2805)*(gumbwa!$C$2:$C$5400=data_gen!C2805)*(gumbwa!$D$2:$D$5400=data_gen!D2805)),1)</f>
        <v>0.2</v>
      </c>
      <c r="F2805" cm="1">
        <f t="array" aca="1" ref="F2805" ca="1">IF(ISNA(E2805),MAX(0,_xlfn.NORM.INV(RAND(),INDEX(gumbwa!$I$5:$T$28,_xlfn.XMATCH(data_gen!$B2805,gumbwa!$H$5:$H$28),_xlfn.XMATCH(data_gen!D$2,gumbwa!$I$4:$T$4)),INDEX(gumbwa!$I$30:$T$30,1,_xlfn.XMATCH(data_gen!$D2805,gumbwa!$I$4:$T$4)))),E2805)</f>
        <v>0.2</v>
      </c>
      <c r="G2805" cm="1">
        <f t="array" aca="1" ref="G2805" ca="1">MAX(0,_xlfn.NORM.INV(RAND(),INDEX($M$6:$M$29,_xlfn.XMATCH(data_gen!$B2805,$L$6:$L$29),1),INDEX($J$6:$J$17,_xlfn.XMATCH($D2805,$I$6:$I$17),1)))</f>
        <v>1.0932480945027883</v>
      </c>
    </row>
    <row r="2806" spans="1:7" x14ac:dyDescent="0.25">
      <c r="A2806" s="1">
        <f t="shared" si="175"/>
        <v>45408.833333326533</v>
      </c>
      <c r="B2806">
        <f t="shared" si="172"/>
        <v>20</v>
      </c>
      <c r="C2806">
        <f t="shared" si="173"/>
        <v>26</v>
      </c>
      <c r="D2806">
        <f t="shared" si="174"/>
        <v>4</v>
      </c>
      <c r="E2806" cm="1">
        <f t="array" ref="E2806">INDEX(gumbwa!$E$2:$E$5400,_xlfn.XMATCH(1,(gumbwa!$B$2:$B$5400=data_gen!B2806)*(gumbwa!$C$2:$C$5400=data_gen!C2806)*(gumbwa!$D$2:$D$5400=data_gen!D2806)),1)</f>
        <v>0.3</v>
      </c>
      <c r="F2806" cm="1">
        <f t="array" aca="1" ref="F2806" ca="1">IF(ISNA(E2806),MAX(0,_xlfn.NORM.INV(RAND(),INDEX(gumbwa!$I$5:$T$28,_xlfn.XMATCH(data_gen!$B2806,gumbwa!$H$5:$H$28),_xlfn.XMATCH(data_gen!D$2,gumbwa!$I$4:$T$4)),INDEX(gumbwa!$I$30:$T$30,1,_xlfn.XMATCH(data_gen!$D2806,gumbwa!$I$4:$T$4)))),E2806)</f>
        <v>0.3</v>
      </c>
      <c r="G2806" cm="1">
        <f t="array" aca="1" ref="G2806" ca="1">MAX(0,_xlfn.NORM.INV(RAND(),INDEX($M$6:$M$29,_xlfn.XMATCH(data_gen!$B2806,$L$6:$L$29),1),INDEX($J$6:$J$17,_xlfn.XMATCH($D2806,$I$6:$I$17),1)))</f>
        <v>0.9158088806759862</v>
      </c>
    </row>
    <row r="2807" spans="1:7" x14ac:dyDescent="0.25">
      <c r="A2807" s="1">
        <f t="shared" si="175"/>
        <v>45408.874999993197</v>
      </c>
      <c r="B2807">
        <f t="shared" si="172"/>
        <v>21</v>
      </c>
      <c r="C2807">
        <f t="shared" si="173"/>
        <v>26</v>
      </c>
      <c r="D2807">
        <f t="shared" si="174"/>
        <v>4</v>
      </c>
      <c r="E2807" cm="1">
        <f t="array" ref="E2807">INDEX(gumbwa!$E$2:$E$5400,_xlfn.XMATCH(1,(gumbwa!$B$2:$B$5400=data_gen!B2807)*(gumbwa!$C$2:$C$5400=data_gen!C2807)*(gumbwa!$D$2:$D$5400=data_gen!D2807)),1)</f>
        <v>0.3</v>
      </c>
      <c r="F2807" cm="1">
        <f t="array" aca="1" ref="F2807" ca="1">IF(ISNA(E2807),MAX(0,_xlfn.NORM.INV(RAND(),INDEX(gumbwa!$I$5:$T$28,_xlfn.XMATCH(data_gen!$B2807,gumbwa!$H$5:$H$28),_xlfn.XMATCH(data_gen!D$2,gumbwa!$I$4:$T$4)),INDEX(gumbwa!$I$30:$T$30,1,_xlfn.XMATCH(data_gen!$D2807,gumbwa!$I$4:$T$4)))),E2807)</f>
        <v>0.3</v>
      </c>
      <c r="G2807" cm="1">
        <f t="array" aca="1" ref="G2807" ca="1">MAX(0,_xlfn.NORM.INV(RAND(),INDEX($M$6:$M$29,_xlfn.XMATCH(data_gen!$B2807,$L$6:$L$29),1),INDEX($J$6:$J$17,_xlfn.XMATCH($D2807,$I$6:$I$17),1)))</f>
        <v>0.89103194444886036</v>
      </c>
    </row>
    <row r="2808" spans="1:7" x14ac:dyDescent="0.25">
      <c r="A2808" s="1">
        <f t="shared" si="175"/>
        <v>45408.916666659861</v>
      </c>
      <c r="B2808">
        <f t="shared" si="172"/>
        <v>22</v>
      </c>
      <c r="C2808">
        <f t="shared" si="173"/>
        <v>26</v>
      </c>
      <c r="D2808">
        <f t="shared" si="174"/>
        <v>4</v>
      </c>
      <c r="E2808" cm="1">
        <f t="array" ref="E2808">INDEX(gumbwa!$E$2:$E$5400,_xlfn.XMATCH(1,(gumbwa!$B$2:$B$5400=data_gen!B2808)*(gumbwa!$C$2:$C$5400=data_gen!C2808)*(gumbwa!$D$2:$D$5400=data_gen!D2808)),1)</f>
        <v>0.2</v>
      </c>
      <c r="F2808" cm="1">
        <f t="array" aca="1" ref="F2808" ca="1">IF(ISNA(E2808),MAX(0,_xlfn.NORM.INV(RAND(),INDEX(gumbwa!$I$5:$T$28,_xlfn.XMATCH(data_gen!$B2808,gumbwa!$H$5:$H$28),_xlfn.XMATCH(data_gen!D$2,gumbwa!$I$4:$T$4)),INDEX(gumbwa!$I$30:$T$30,1,_xlfn.XMATCH(data_gen!$D2808,gumbwa!$I$4:$T$4)))),E2808)</f>
        <v>0.2</v>
      </c>
      <c r="G2808" cm="1">
        <f t="array" aca="1" ref="G2808" ca="1">MAX(0,_xlfn.NORM.INV(RAND(),INDEX($M$6:$M$29,_xlfn.XMATCH(data_gen!$B2808,$L$6:$L$29),1),INDEX($J$6:$J$17,_xlfn.XMATCH($D2808,$I$6:$I$17),1)))</f>
        <v>0.89811083463895891</v>
      </c>
    </row>
    <row r="2809" spans="1:7" x14ac:dyDescent="0.25">
      <c r="A2809" s="1">
        <f t="shared" si="175"/>
        <v>45408.958333326525</v>
      </c>
      <c r="B2809">
        <f t="shared" si="172"/>
        <v>23</v>
      </c>
      <c r="C2809">
        <f t="shared" si="173"/>
        <v>26</v>
      </c>
      <c r="D2809">
        <f t="shared" si="174"/>
        <v>4</v>
      </c>
      <c r="E2809" cm="1">
        <f t="array" ref="E2809">INDEX(gumbwa!$E$2:$E$5400,_xlfn.XMATCH(1,(gumbwa!$B$2:$B$5400=data_gen!B2809)*(gumbwa!$C$2:$C$5400=data_gen!C2809)*(gumbwa!$D$2:$D$5400=data_gen!D2809)),1)</f>
        <v>0.2</v>
      </c>
      <c r="F2809" cm="1">
        <f t="array" aca="1" ref="F2809" ca="1">IF(ISNA(E2809),MAX(0,_xlfn.NORM.INV(RAND(),INDEX(gumbwa!$I$5:$T$28,_xlfn.XMATCH(data_gen!$B2809,gumbwa!$H$5:$H$28),_xlfn.XMATCH(data_gen!D$2,gumbwa!$I$4:$T$4)),INDEX(gumbwa!$I$30:$T$30,1,_xlfn.XMATCH(data_gen!$D2809,gumbwa!$I$4:$T$4)))),E2809)</f>
        <v>0.2</v>
      </c>
      <c r="G2809" cm="1">
        <f t="array" aca="1" ref="G2809" ca="1">MAX(0,_xlfn.NORM.INV(RAND(),INDEX($M$6:$M$29,_xlfn.XMATCH(data_gen!$B2809,$L$6:$L$29),1),INDEX($J$6:$J$17,_xlfn.XMATCH($D2809,$I$6:$I$17),1)))</f>
        <v>0.91036725387419448</v>
      </c>
    </row>
    <row r="2810" spans="1:7" x14ac:dyDescent="0.25">
      <c r="A2810" s="1">
        <f t="shared" si="175"/>
        <v>45408.99999999319</v>
      </c>
      <c r="B2810">
        <f t="shared" si="172"/>
        <v>0</v>
      </c>
      <c r="C2810">
        <f t="shared" si="173"/>
        <v>27</v>
      </c>
      <c r="D2810">
        <f t="shared" si="174"/>
        <v>4</v>
      </c>
      <c r="E2810" cm="1">
        <f t="array" ref="E2810">INDEX(gumbwa!$E$2:$E$5400,_xlfn.XMATCH(1,(gumbwa!$B$2:$B$5400=data_gen!B2810)*(gumbwa!$C$2:$C$5400=data_gen!C2810)*(gumbwa!$D$2:$D$5400=data_gen!D2810)),1)</f>
        <v>0.3</v>
      </c>
      <c r="F2810" cm="1">
        <f t="array" aca="1" ref="F2810" ca="1">IF(ISNA(E2810),MAX(0,_xlfn.NORM.INV(RAND(),INDEX(gumbwa!$I$5:$T$28,_xlfn.XMATCH(data_gen!$B2810,gumbwa!$H$5:$H$28),_xlfn.XMATCH(data_gen!D$2,gumbwa!$I$4:$T$4)),INDEX(gumbwa!$I$30:$T$30,1,_xlfn.XMATCH(data_gen!$D2810,gumbwa!$I$4:$T$4)))),E2810)</f>
        <v>0.3</v>
      </c>
      <c r="G2810" cm="1">
        <f t="array" aca="1" ref="G2810" ca="1">MAX(0,_xlfn.NORM.INV(RAND(),INDEX($M$6:$M$29,_xlfn.XMATCH(data_gen!$B2810,$L$6:$L$29),1),INDEX($J$6:$J$17,_xlfn.XMATCH($D2810,$I$6:$I$17),1)))</f>
        <v>0.60752058523537356</v>
      </c>
    </row>
    <row r="2811" spans="1:7" x14ac:dyDescent="0.25">
      <c r="A2811" s="1">
        <f t="shared" si="175"/>
        <v>45409.041666659854</v>
      </c>
      <c r="B2811">
        <f t="shared" si="172"/>
        <v>1</v>
      </c>
      <c r="C2811">
        <f t="shared" si="173"/>
        <v>27</v>
      </c>
      <c r="D2811">
        <f t="shared" si="174"/>
        <v>4</v>
      </c>
      <c r="E2811" cm="1">
        <f t="array" ref="E2811">INDEX(gumbwa!$E$2:$E$5400,_xlfn.XMATCH(1,(gumbwa!$B$2:$B$5400=data_gen!B2811)*(gumbwa!$C$2:$C$5400=data_gen!C2811)*(gumbwa!$D$2:$D$5400=data_gen!D2811)),1)</f>
        <v>0.3</v>
      </c>
      <c r="F2811" cm="1">
        <f t="array" aca="1" ref="F2811" ca="1">IF(ISNA(E2811),MAX(0,_xlfn.NORM.INV(RAND(),INDEX(gumbwa!$I$5:$T$28,_xlfn.XMATCH(data_gen!$B2811,gumbwa!$H$5:$H$28),_xlfn.XMATCH(data_gen!D$2,gumbwa!$I$4:$T$4)),INDEX(gumbwa!$I$30:$T$30,1,_xlfn.XMATCH(data_gen!$D2811,gumbwa!$I$4:$T$4)))),E2811)</f>
        <v>0.3</v>
      </c>
      <c r="G2811" cm="1">
        <f t="array" aca="1" ref="G2811" ca="1">MAX(0,_xlfn.NORM.INV(RAND(),INDEX($M$6:$M$29,_xlfn.XMATCH(data_gen!$B2811,$L$6:$L$29),1),INDEX($J$6:$J$17,_xlfn.XMATCH($D2811,$I$6:$I$17),1)))</f>
        <v>0.60053819176215684</v>
      </c>
    </row>
    <row r="2812" spans="1:7" x14ac:dyDescent="0.25">
      <c r="A2812" s="1">
        <f t="shared" si="175"/>
        <v>45409.083333326518</v>
      </c>
      <c r="B2812">
        <f t="shared" si="172"/>
        <v>2</v>
      </c>
      <c r="C2812">
        <f t="shared" si="173"/>
        <v>27</v>
      </c>
      <c r="D2812">
        <f t="shared" si="174"/>
        <v>4</v>
      </c>
      <c r="E2812" cm="1">
        <f t="array" ref="E2812">INDEX(gumbwa!$E$2:$E$5400,_xlfn.XMATCH(1,(gumbwa!$B$2:$B$5400=data_gen!B2812)*(gumbwa!$C$2:$C$5400=data_gen!C2812)*(gumbwa!$D$2:$D$5400=data_gen!D2812)),1)</f>
        <v>0.3</v>
      </c>
      <c r="F2812" cm="1">
        <f t="array" aca="1" ref="F2812" ca="1">IF(ISNA(E2812),MAX(0,_xlfn.NORM.INV(RAND(),INDEX(gumbwa!$I$5:$T$28,_xlfn.XMATCH(data_gen!$B2812,gumbwa!$H$5:$H$28),_xlfn.XMATCH(data_gen!D$2,gumbwa!$I$4:$T$4)),INDEX(gumbwa!$I$30:$T$30,1,_xlfn.XMATCH(data_gen!$D2812,gumbwa!$I$4:$T$4)))),E2812)</f>
        <v>0.3</v>
      </c>
      <c r="G2812" cm="1">
        <f t="array" aca="1" ref="G2812" ca="1">MAX(0,_xlfn.NORM.INV(RAND(),INDEX($M$6:$M$29,_xlfn.XMATCH(data_gen!$B2812,$L$6:$L$29),1),INDEX($J$6:$J$17,_xlfn.XMATCH($D2812,$I$6:$I$17),1)))</f>
        <v>0.58207500108942667</v>
      </c>
    </row>
    <row r="2813" spans="1:7" x14ac:dyDescent="0.25">
      <c r="A2813" s="1">
        <f t="shared" si="175"/>
        <v>45409.124999993182</v>
      </c>
      <c r="B2813">
        <f t="shared" si="172"/>
        <v>3</v>
      </c>
      <c r="C2813">
        <f t="shared" si="173"/>
        <v>27</v>
      </c>
      <c r="D2813">
        <f t="shared" si="174"/>
        <v>4</v>
      </c>
      <c r="E2813" cm="1">
        <f t="array" ref="E2813">INDEX(gumbwa!$E$2:$E$5400,_xlfn.XMATCH(1,(gumbwa!$B$2:$B$5400=data_gen!B2813)*(gumbwa!$C$2:$C$5400=data_gen!C2813)*(gumbwa!$D$2:$D$5400=data_gen!D2813)),1)</f>
        <v>0.3</v>
      </c>
      <c r="F2813" cm="1">
        <f t="array" aca="1" ref="F2813" ca="1">IF(ISNA(E2813),MAX(0,_xlfn.NORM.INV(RAND(),INDEX(gumbwa!$I$5:$T$28,_xlfn.XMATCH(data_gen!$B2813,gumbwa!$H$5:$H$28),_xlfn.XMATCH(data_gen!D$2,gumbwa!$I$4:$T$4)),INDEX(gumbwa!$I$30:$T$30,1,_xlfn.XMATCH(data_gen!$D2813,gumbwa!$I$4:$T$4)))),E2813)</f>
        <v>0.3</v>
      </c>
      <c r="G2813" cm="1">
        <f t="array" aca="1" ref="G2813" ca="1">MAX(0,_xlfn.NORM.INV(RAND(),INDEX($M$6:$M$29,_xlfn.XMATCH(data_gen!$B2813,$L$6:$L$29),1),INDEX($J$6:$J$17,_xlfn.XMATCH($D2813,$I$6:$I$17),1)))</f>
        <v>0.60696409778127502</v>
      </c>
    </row>
    <row r="2814" spans="1:7" x14ac:dyDescent="0.25">
      <c r="A2814" s="1">
        <f t="shared" si="175"/>
        <v>45409.166666659847</v>
      </c>
      <c r="B2814">
        <f t="shared" si="172"/>
        <v>4</v>
      </c>
      <c r="C2814">
        <f t="shared" si="173"/>
        <v>27</v>
      </c>
      <c r="D2814">
        <f t="shared" si="174"/>
        <v>4</v>
      </c>
      <c r="E2814" cm="1">
        <f t="array" ref="E2814">INDEX(gumbwa!$E$2:$E$5400,_xlfn.XMATCH(1,(gumbwa!$B$2:$B$5400=data_gen!B2814)*(gumbwa!$C$2:$C$5400=data_gen!C2814)*(gumbwa!$D$2:$D$5400=data_gen!D2814)),1)</f>
        <v>0.3</v>
      </c>
      <c r="F2814" cm="1">
        <f t="array" aca="1" ref="F2814" ca="1">IF(ISNA(E2814),MAX(0,_xlfn.NORM.INV(RAND(),INDEX(gumbwa!$I$5:$T$28,_xlfn.XMATCH(data_gen!$B2814,gumbwa!$H$5:$H$28),_xlfn.XMATCH(data_gen!D$2,gumbwa!$I$4:$T$4)),INDEX(gumbwa!$I$30:$T$30,1,_xlfn.XMATCH(data_gen!$D2814,gumbwa!$I$4:$T$4)))),E2814)</f>
        <v>0.3</v>
      </c>
      <c r="G2814" cm="1">
        <f t="array" aca="1" ref="G2814" ca="1">MAX(0,_xlfn.NORM.INV(RAND(),INDEX($M$6:$M$29,_xlfn.XMATCH(data_gen!$B2814,$L$6:$L$29),1),INDEX($J$6:$J$17,_xlfn.XMATCH($D2814,$I$6:$I$17),1)))</f>
        <v>0.59310523164454565</v>
      </c>
    </row>
    <row r="2815" spans="1:7" x14ac:dyDescent="0.25">
      <c r="A2815" s="1">
        <f t="shared" si="175"/>
        <v>45409.208333326511</v>
      </c>
      <c r="B2815">
        <f t="shared" si="172"/>
        <v>5</v>
      </c>
      <c r="C2815">
        <f t="shared" si="173"/>
        <v>27</v>
      </c>
      <c r="D2815">
        <f t="shared" si="174"/>
        <v>4</v>
      </c>
      <c r="E2815" cm="1">
        <f t="array" ref="E2815">INDEX(gumbwa!$E$2:$E$5400,_xlfn.XMATCH(1,(gumbwa!$B$2:$B$5400=data_gen!B2815)*(gumbwa!$C$2:$C$5400=data_gen!C2815)*(gumbwa!$D$2:$D$5400=data_gen!D2815)),1)</f>
        <v>0.3</v>
      </c>
      <c r="F2815" cm="1">
        <f t="array" aca="1" ref="F2815" ca="1">IF(ISNA(E2815),MAX(0,_xlfn.NORM.INV(RAND(),INDEX(gumbwa!$I$5:$T$28,_xlfn.XMATCH(data_gen!$B2815,gumbwa!$H$5:$H$28),_xlfn.XMATCH(data_gen!D$2,gumbwa!$I$4:$T$4)),INDEX(gumbwa!$I$30:$T$30,1,_xlfn.XMATCH(data_gen!$D2815,gumbwa!$I$4:$T$4)))),E2815)</f>
        <v>0.3</v>
      </c>
      <c r="G2815" cm="1">
        <f t="array" aca="1" ref="G2815" ca="1">MAX(0,_xlfn.NORM.INV(RAND(),INDEX($M$6:$M$29,_xlfn.XMATCH(data_gen!$B2815,$L$6:$L$29),1),INDEX($J$6:$J$17,_xlfn.XMATCH($D2815,$I$6:$I$17),1)))</f>
        <v>0.59340789535750782</v>
      </c>
    </row>
    <row r="2816" spans="1:7" x14ac:dyDescent="0.25">
      <c r="A2816" s="1">
        <f t="shared" si="175"/>
        <v>45409.249999993175</v>
      </c>
      <c r="B2816">
        <f t="shared" si="172"/>
        <v>6</v>
      </c>
      <c r="C2816">
        <f t="shared" si="173"/>
        <v>27</v>
      </c>
      <c r="D2816">
        <f t="shared" si="174"/>
        <v>4</v>
      </c>
      <c r="E2816" cm="1">
        <f t="array" ref="E2816">INDEX(gumbwa!$E$2:$E$5400,_xlfn.XMATCH(1,(gumbwa!$B$2:$B$5400=data_gen!B2816)*(gumbwa!$C$2:$C$5400=data_gen!C2816)*(gumbwa!$D$2:$D$5400=data_gen!D2816)),1)</f>
        <v>0</v>
      </c>
      <c r="F2816" cm="1">
        <f t="array" aca="1" ref="F2816" ca="1">IF(ISNA(E2816),MAX(0,_xlfn.NORM.INV(RAND(),INDEX(gumbwa!$I$5:$T$28,_xlfn.XMATCH(data_gen!$B2816,gumbwa!$H$5:$H$28),_xlfn.XMATCH(data_gen!D$2,gumbwa!$I$4:$T$4)),INDEX(gumbwa!$I$30:$T$30,1,_xlfn.XMATCH(data_gen!$D2816,gumbwa!$I$4:$T$4)))),E2816)</f>
        <v>0</v>
      </c>
      <c r="G2816" cm="1">
        <f t="array" aca="1" ref="G2816" ca="1">MAX(0,_xlfn.NORM.INV(RAND(),INDEX($M$6:$M$29,_xlfn.XMATCH(data_gen!$B2816,$L$6:$L$29),1),INDEX($J$6:$J$17,_xlfn.XMATCH($D2816,$I$6:$I$17),1)))</f>
        <v>0.30537066006669844</v>
      </c>
    </row>
    <row r="2817" spans="1:7" x14ac:dyDescent="0.25">
      <c r="A2817" s="1">
        <f t="shared" si="175"/>
        <v>45409.291666659839</v>
      </c>
      <c r="B2817">
        <f t="shared" si="172"/>
        <v>7</v>
      </c>
      <c r="C2817">
        <f t="shared" si="173"/>
        <v>27</v>
      </c>
      <c r="D2817">
        <f t="shared" si="174"/>
        <v>4</v>
      </c>
      <c r="E2817" cm="1">
        <f t="array" ref="E2817">INDEX(gumbwa!$E$2:$E$5400,_xlfn.XMATCH(1,(gumbwa!$B$2:$B$5400=data_gen!B2817)*(gumbwa!$C$2:$C$5400=data_gen!C2817)*(gumbwa!$D$2:$D$5400=data_gen!D2817)),1)</f>
        <v>0</v>
      </c>
      <c r="F2817" cm="1">
        <f t="array" aca="1" ref="F2817" ca="1">IF(ISNA(E2817),MAX(0,_xlfn.NORM.INV(RAND(),INDEX(gumbwa!$I$5:$T$28,_xlfn.XMATCH(data_gen!$B2817,gumbwa!$H$5:$H$28),_xlfn.XMATCH(data_gen!D$2,gumbwa!$I$4:$T$4)),INDEX(gumbwa!$I$30:$T$30,1,_xlfn.XMATCH(data_gen!$D2817,gumbwa!$I$4:$T$4)))),E2817)</f>
        <v>0</v>
      </c>
      <c r="G2817" cm="1">
        <f t="array" aca="1" ref="G2817" ca="1">MAX(0,_xlfn.NORM.INV(RAND(),INDEX($M$6:$M$29,_xlfn.XMATCH(data_gen!$B2817,$L$6:$L$29),1),INDEX($J$6:$J$17,_xlfn.XMATCH($D2817,$I$6:$I$17),1)))</f>
        <v>0.10773134384287598</v>
      </c>
    </row>
    <row r="2818" spans="1:7" x14ac:dyDescent="0.25">
      <c r="A2818" s="1">
        <f t="shared" si="175"/>
        <v>45409.333333326504</v>
      </c>
      <c r="B2818">
        <f t="shared" si="172"/>
        <v>8</v>
      </c>
      <c r="C2818">
        <f t="shared" si="173"/>
        <v>27</v>
      </c>
      <c r="D2818">
        <f t="shared" si="174"/>
        <v>4</v>
      </c>
      <c r="E2818" cm="1">
        <f t="array" ref="E2818">INDEX(gumbwa!$E$2:$E$5400,_xlfn.XMATCH(1,(gumbwa!$B$2:$B$5400=data_gen!B2818)*(gumbwa!$C$2:$C$5400=data_gen!C2818)*(gumbwa!$D$2:$D$5400=data_gen!D2818)),1)</f>
        <v>0.1</v>
      </c>
      <c r="F2818" cm="1">
        <f t="array" aca="1" ref="F2818" ca="1">IF(ISNA(E2818),MAX(0,_xlfn.NORM.INV(RAND(),INDEX(gumbwa!$I$5:$T$28,_xlfn.XMATCH(data_gen!$B2818,gumbwa!$H$5:$H$28),_xlfn.XMATCH(data_gen!D$2,gumbwa!$I$4:$T$4)),INDEX(gumbwa!$I$30:$T$30,1,_xlfn.XMATCH(data_gen!$D2818,gumbwa!$I$4:$T$4)))),E2818)</f>
        <v>0.1</v>
      </c>
      <c r="G2818" cm="1">
        <f t="array" aca="1" ref="G2818" ca="1">MAX(0,_xlfn.NORM.INV(RAND(),INDEX($M$6:$M$29,_xlfn.XMATCH(data_gen!$B2818,$L$6:$L$29),1),INDEX($J$6:$J$17,_xlfn.XMATCH($D2818,$I$6:$I$17),1)))</f>
        <v>0.11183408730441424</v>
      </c>
    </row>
    <row r="2819" spans="1:7" x14ac:dyDescent="0.25">
      <c r="A2819" s="1">
        <f t="shared" si="175"/>
        <v>45409.374999993168</v>
      </c>
      <c r="B2819">
        <f t="shared" ref="B2819:B2882" si="176">HOUR(A2819)</f>
        <v>9</v>
      </c>
      <c r="C2819">
        <f t="shared" ref="C2819:C2882" si="177">DAY(A2819)</f>
        <v>27</v>
      </c>
      <c r="D2819">
        <f t="shared" ref="D2819:D2882" si="178">MONTH(A2819)</f>
        <v>4</v>
      </c>
      <c r="E2819" cm="1">
        <f t="array" ref="E2819">INDEX(gumbwa!$E$2:$E$5400,_xlfn.XMATCH(1,(gumbwa!$B$2:$B$5400=data_gen!B2819)*(gumbwa!$C$2:$C$5400=data_gen!C2819)*(gumbwa!$D$2:$D$5400=data_gen!D2819)),1)</f>
        <v>0.6</v>
      </c>
      <c r="F2819" cm="1">
        <f t="array" aca="1" ref="F2819" ca="1">IF(ISNA(E2819),MAX(0,_xlfn.NORM.INV(RAND(),INDEX(gumbwa!$I$5:$T$28,_xlfn.XMATCH(data_gen!$B2819,gumbwa!$H$5:$H$28),_xlfn.XMATCH(data_gen!D$2,gumbwa!$I$4:$T$4)),INDEX(gumbwa!$I$30:$T$30,1,_xlfn.XMATCH(data_gen!$D2819,gumbwa!$I$4:$T$4)))),E2819)</f>
        <v>0.6</v>
      </c>
      <c r="G2819" cm="1">
        <f t="array" aca="1" ref="G2819" ca="1">MAX(0,_xlfn.NORM.INV(RAND(),INDEX($M$6:$M$29,_xlfn.XMATCH(data_gen!$B2819,$L$6:$L$29),1),INDEX($J$6:$J$17,_xlfn.XMATCH($D2819,$I$6:$I$17),1)))</f>
        <v>9.460606783371657E-2</v>
      </c>
    </row>
    <row r="2820" spans="1:7" x14ac:dyDescent="0.25">
      <c r="A2820" s="1">
        <f t="shared" ref="A2820:A2883" si="179">A2819+(1/24)</f>
        <v>45409.416666659832</v>
      </c>
      <c r="B2820">
        <f t="shared" si="176"/>
        <v>10</v>
      </c>
      <c r="C2820">
        <f t="shared" si="177"/>
        <v>27</v>
      </c>
      <c r="D2820">
        <f t="shared" si="178"/>
        <v>4</v>
      </c>
      <c r="E2820" cm="1">
        <f t="array" ref="E2820">INDEX(gumbwa!$E$2:$E$5400,_xlfn.XMATCH(1,(gumbwa!$B$2:$B$5400=data_gen!B2820)*(gumbwa!$C$2:$C$5400=data_gen!C2820)*(gumbwa!$D$2:$D$5400=data_gen!D2820)),1)</f>
        <v>0.6</v>
      </c>
      <c r="F2820" cm="1">
        <f t="array" aca="1" ref="F2820" ca="1">IF(ISNA(E2820),MAX(0,_xlfn.NORM.INV(RAND(),INDEX(gumbwa!$I$5:$T$28,_xlfn.XMATCH(data_gen!$B2820,gumbwa!$H$5:$H$28),_xlfn.XMATCH(data_gen!D$2,gumbwa!$I$4:$T$4)),INDEX(gumbwa!$I$30:$T$30,1,_xlfn.XMATCH(data_gen!$D2820,gumbwa!$I$4:$T$4)))),E2820)</f>
        <v>0.6</v>
      </c>
      <c r="G2820" cm="1">
        <f t="array" aca="1" ref="G2820" ca="1">MAX(0,_xlfn.NORM.INV(RAND(),INDEX($M$6:$M$29,_xlfn.XMATCH(data_gen!$B2820,$L$6:$L$29),1),INDEX($J$6:$J$17,_xlfn.XMATCH($D2820,$I$6:$I$17),1)))</f>
        <v>0.10419885472160505</v>
      </c>
    </row>
    <row r="2821" spans="1:7" x14ac:dyDescent="0.25">
      <c r="A2821" s="1">
        <f t="shared" si="179"/>
        <v>45409.458333326496</v>
      </c>
      <c r="B2821">
        <f t="shared" si="176"/>
        <v>11</v>
      </c>
      <c r="C2821">
        <f t="shared" si="177"/>
        <v>27</v>
      </c>
      <c r="D2821">
        <f t="shared" si="178"/>
        <v>4</v>
      </c>
      <c r="E2821" cm="1">
        <f t="array" ref="E2821">INDEX(gumbwa!$E$2:$E$5400,_xlfn.XMATCH(1,(gumbwa!$B$2:$B$5400=data_gen!B2821)*(gumbwa!$C$2:$C$5400=data_gen!C2821)*(gumbwa!$D$2:$D$5400=data_gen!D2821)),1)</f>
        <v>0.3</v>
      </c>
      <c r="F2821" cm="1">
        <f t="array" aca="1" ref="F2821" ca="1">IF(ISNA(E2821),MAX(0,_xlfn.NORM.INV(RAND(),INDEX(gumbwa!$I$5:$T$28,_xlfn.XMATCH(data_gen!$B2821,gumbwa!$H$5:$H$28),_xlfn.XMATCH(data_gen!D$2,gumbwa!$I$4:$T$4)),INDEX(gumbwa!$I$30:$T$30,1,_xlfn.XMATCH(data_gen!$D2821,gumbwa!$I$4:$T$4)))),E2821)</f>
        <v>0.3</v>
      </c>
      <c r="G2821" cm="1">
        <f t="array" aca="1" ref="G2821" ca="1">MAX(0,_xlfn.NORM.INV(RAND(),INDEX($M$6:$M$29,_xlfn.XMATCH(data_gen!$B2821,$L$6:$L$29),1),INDEX($J$6:$J$17,_xlfn.XMATCH($D2821,$I$6:$I$17),1)))</f>
        <v>0.10403305157657869</v>
      </c>
    </row>
    <row r="2822" spans="1:7" x14ac:dyDescent="0.25">
      <c r="A2822" s="1">
        <f t="shared" si="179"/>
        <v>45409.499999993161</v>
      </c>
      <c r="B2822">
        <f t="shared" si="176"/>
        <v>12</v>
      </c>
      <c r="C2822">
        <f t="shared" si="177"/>
        <v>27</v>
      </c>
      <c r="D2822">
        <f t="shared" si="178"/>
        <v>4</v>
      </c>
      <c r="E2822" cm="1">
        <f t="array" ref="E2822">INDEX(gumbwa!$E$2:$E$5400,_xlfn.XMATCH(1,(gumbwa!$B$2:$B$5400=data_gen!B2822)*(gumbwa!$C$2:$C$5400=data_gen!C2822)*(gumbwa!$D$2:$D$5400=data_gen!D2822)),1)</f>
        <v>0.2</v>
      </c>
      <c r="F2822" cm="1">
        <f t="array" aca="1" ref="F2822" ca="1">IF(ISNA(E2822),MAX(0,_xlfn.NORM.INV(RAND(),INDEX(gumbwa!$I$5:$T$28,_xlfn.XMATCH(data_gen!$B2822,gumbwa!$H$5:$H$28),_xlfn.XMATCH(data_gen!D$2,gumbwa!$I$4:$T$4)),INDEX(gumbwa!$I$30:$T$30,1,_xlfn.XMATCH(data_gen!$D2822,gumbwa!$I$4:$T$4)))),E2822)</f>
        <v>0.2</v>
      </c>
      <c r="G2822" cm="1">
        <f t="array" aca="1" ref="G2822" ca="1">MAX(0,_xlfn.NORM.INV(RAND(),INDEX($M$6:$M$29,_xlfn.XMATCH(data_gen!$B2822,$L$6:$L$29),1),INDEX($J$6:$J$17,_xlfn.XMATCH($D2822,$I$6:$I$17),1)))</f>
        <v>9.2151069327441895E-2</v>
      </c>
    </row>
    <row r="2823" spans="1:7" x14ac:dyDescent="0.25">
      <c r="A2823" s="1">
        <f t="shared" si="179"/>
        <v>45409.541666659825</v>
      </c>
      <c r="B2823">
        <f t="shared" si="176"/>
        <v>13</v>
      </c>
      <c r="C2823">
        <f t="shared" si="177"/>
        <v>27</v>
      </c>
      <c r="D2823">
        <f t="shared" si="178"/>
        <v>4</v>
      </c>
      <c r="E2823" cm="1">
        <f t="array" ref="E2823">INDEX(gumbwa!$E$2:$E$5400,_xlfn.XMATCH(1,(gumbwa!$B$2:$B$5400=data_gen!B2823)*(gumbwa!$C$2:$C$5400=data_gen!C2823)*(gumbwa!$D$2:$D$5400=data_gen!D2823)),1)</f>
        <v>1.6</v>
      </c>
      <c r="F2823" cm="1">
        <f t="array" aca="1" ref="F2823" ca="1">IF(ISNA(E2823),MAX(0,_xlfn.NORM.INV(RAND(),INDEX(gumbwa!$I$5:$T$28,_xlfn.XMATCH(data_gen!$B2823,gumbwa!$H$5:$H$28),_xlfn.XMATCH(data_gen!D$2,gumbwa!$I$4:$T$4)),INDEX(gumbwa!$I$30:$T$30,1,_xlfn.XMATCH(data_gen!$D2823,gumbwa!$I$4:$T$4)))),E2823)</f>
        <v>1.6</v>
      </c>
      <c r="G2823" cm="1">
        <f t="array" aca="1" ref="G2823" ca="1">MAX(0,_xlfn.NORM.INV(RAND(),INDEX($M$6:$M$29,_xlfn.XMATCH(data_gen!$B2823,$L$6:$L$29),1),INDEX($J$6:$J$17,_xlfn.XMATCH($D2823,$I$6:$I$17),1)))</f>
        <v>0.10657173977241416</v>
      </c>
    </row>
    <row r="2824" spans="1:7" x14ac:dyDescent="0.25">
      <c r="A2824" s="1">
        <f t="shared" si="179"/>
        <v>45409.583333326489</v>
      </c>
      <c r="B2824">
        <f t="shared" si="176"/>
        <v>14</v>
      </c>
      <c r="C2824">
        <f t="shared" si="177"/>
        <v>27</v>
      </c>
      <c r="D2824">
        <f t="shared" si="178"/>
        <v>4</v>
      </c>
      <c r="E2824" cm="1">
        <f t="array" ref="E2824">INDEX(gumbwa!$E$2:$E$5400,_xlfn.XMATCH(1,(gumbwa!$B$2:$B$5400=data_gen!B2824)*(gumbwa!$C$2:$C$5400=data_gen!C2824)*(gumbwa!$D$2:$D$5400=data_gen!D2824)),1)</f>
        <v>0</v>
      </c>
      <c r="F2824" cm="1">
        <f t="array" aca="1" ref="F2824" ca="1">IF(ISNA(E2824),MAX(0,_xlfn.NORM.INV(RAND(),INDEX(gumbwa!$I$5:$T$28,_xlfn.XMATCH(data_gen!$B2824,gumbwa!$H$5:$H$28),_xlfn.XMATCH(data_gen!D$2,gumbwa!$I$4:$T$4)),INDEX(gumbwa!$I$30:$T$30,1,_xlfn.XMATCH(data_gen!$D2824,gumbwa!$I$4:$T$4)))),E2824)</f>
        <v>0</v>
      </c>
      <c r="G2824" cm="1">
        <f t="array" aca="1" ref="G2824" ca="1">MAX(0,_xlfn.NORM.INV(RAND(),INDEX($M$6:$M$29,_xlfn.XMATCH(data_gen!$B2824,$L$6:$L$29),1),INDEX($J$6:$J$17,_xlfn.XMATCH($D2824,$I$6:$I$17),1)))</f>
        <v>0.10261971509404785</v>
      </c>
    </row>
    <row r="2825" spans="1:7" x14ac:dyDescent="0.25">
      <c r="A2825" s="1">
        <f t="shared" si="179"/>
        <v>45409.624999993153</v>
      </c>
      <c r="B2825">
        <f t="shared" si="176"/>
        <v>15</v>
      </c>
      <c r="C2825">
        <f t="shared" si="177"/>
        <v>27</v>
      </c>
      <c r="D2825">
        <f t="shared" si="178"/>
        <v>4</v>
      </c>
      <c r="E2825" cm="1">
        <f t="array" ref="E2825">INDEX(gumbwa!$E$2:$E$5400,_xlfn.XMATCH(1,(gumbwa!$B$2:$B$5400=data_gen!B2825)*(gumbwa!$C$2:$C$5400=data_gen!C2825)*(gumbwa!$D$2:$D$5400=data_gen!D2825)),1)</f>
        <v>0.3</v>
      </c>
      <c r="F2825" cm="1">
        <f t="array" aca="1" ref="F2825" ca="1">IF(ISNA(E2825),MAX(0,_xlfn.NORM.INV(RAND(),INDEX(gumbwa!$I$5:$T$28,_xlfn.XMATCH(data_gen!$B2825,gumbwa!$H$5:$H$28),_xlfn.XMATCH(data_gen!D$2,gumbwa!$I$4:$T$4)),INDEX(gumbwa!$I$30:$T$30,1,_xlfn.XMATCH(data_gen!$D2825,gumbwa!$I$4:$T$4)))),E2825)</f>
        <v>0.3</v>
      </c>
      <c r="G2825" cm="1">
        <f t="array" aca="1" ref="G2825" ca="1">MAX(0,_xlfn.NORM.INV(RAND(),INDEX($M$6:$M$29,_xlfn.XMATCH(data_gen!$B2825,$L$6:$L$29),1),INDEX($J$6:$J$17,_xlfn.XMATCH($D2825,$I$6:$I$17),1)))</f>
        <v>0.10902638554523783</v>
      </c>
    </row>
    <row r="2826" spans="1:7" x14ac:dyDescent="0.25">
      <c r="A2826" s="1">
        <f t="shared" si="179"/>
        <v>45409.666666659818</v>
      </c>
      <c r="B2826">
        <f t="shared" si="176"/>
        <v>16</v>
      </c>
      <c r="C2826">
        <f t="shared" si="177"/>
        <v>27</v>
      </c>
      <c r="D2826">
        <f t="shared" si="178"/>
        <v>4</v>
      </c>
      <c r="E2826" cm="1">
        <f t="array" ref="E2826">INDEX(gumbwa!$E$2:$E$5400,_xlfn.XMATCH(1,(gumbwa!$B$2:$B$5400=data_gen!B2826)*(gumbwa!$C$2:$C$5400=data_gen!C2826)*(gumbwa!$D$2:$D$5400=data_gen!D2826)),1)</f>
        <v>0.6</v>
      </c>
      <c r="F2826" cm="1">
        <f t="array" aca="1" ref="F2826" ca="1">IF(ISNA(E2826),MAX(0,_xlfn.NORM.INV(RAND(),INDEX(gumbwa!$I$5:$T$28,_xlfn.XMATCH(data_gen!$B2826,gumbwa!$H$5:$H$28),_xlfn.XMATCH(data_gen!D$2,gumbwa!$I$4:$T$4)),INDEX(gumbwa!$I$30:$T$30,1,_xlfn.XMATCH(data_gen!$D2826,gumbwa!$I$4:$T$4)))),E2826)</f>
        <v>0.6</v>
      </c>
      <c r="G2826" cm="1">
        <f t="array" aca="1" ref="G2826" ca="1">MAX(0,_xlfn.NORM.INV(RAND(),INDEX($M$6:$M$29,_xlfn.XMATCH(data_gen!$B2826,$L$6:$L$29),1),INDEX($J$6:$J$17,_xlfn.XMATCH($D2826,$I$6:$I$17),1)))</f>
        <v>1.2052959447897154</v>
      </c>
    </row>
    <row r="2827" spans="1:7" x14ac:dyDescent="0.25">
      <c r="A2827" s="1">
        <f t="shared" si="179"/>
        <v>45409.708333326482</v>
      </c>
      <c r="B2827">
        <f t="shared" si="176"/>
        <v>17</v>
      </c>
      <c r="C2827">
        <f t="shared" si="177"/>
        <v>27</v>
      </c>
      <c r="D2827">
        <f t="shared" si="178"/>
        <v>4</v>
      </c>
      <c r="E2827" cm="1">
        <f t="array" ref="E2827">INDEX(gumbwa!$E$2:$E$5400,_xlfn.XMATCH(1,(gumbwa!$B$2:$B$5400=data_gen!B2827)*(gumbwa!$C$2:$C$5400=data_gen!C2827)*(gumbwa!$D$2:$D$5400=data_gen!D2827)),1)</f>
        <v>0.3</v>
      </c>
      <c r="F2827" cm="1">
        <f t="array" aca="1" ref="F2827" ca="1">IF(ISNA(E2827),MAX(0,_xlfn.NORM.INV(RAND(),INDEX(gumbwa!$I$5:$T$28,_xlfn.XMATCH(data_gen!$B2827,gumbwa!$H$5:$H$28),_xlfn.XMATCH(data_gen!D$2,gumbwa!$I$4:$T$4)),INDEX(gumbwa!$I$30:$T$30,1,_xlfn.XMATCH(data_gen!$D2827,gumbwa!$I$4:$T$4)))),E2827)</f>
        <v>0.3</v>
      </c>
      <c r="G2827" cm="1">
        <f t="array" aca="1" ref="G2827" ca="1">MAX(0,_xlfn.NORM.INV(RAND(),INDEX($M$6:$M$29,_xlfn.XMATCH(data_gen!$B2827,$L$6:$L$29),1),INDEX($J$6:$J$17,_xlfn.XMATCH($D2827,$I$6:$I$17),1)))</f>
        <v>1.4979076798559616</v>
      </c>
    </row>
    <row r="2828" spans="1:7" x14ac:dyDescent="0.25">
      <c r="A2828" s="1">
        <f t="shared" si="179"/>
        <v>45409.749999993146</v>
      </c>
      <c r="B2828">
        <f t="shared" si="176"/>
        <v>18</v>
      </c>
      <c r="C2828">
        <f t="shared" si="177"/>
        <v>27</v>
      </c>
      <c r="D2828">
        <f t="shared" si="178"/>
        <v>4</v>
      </c>
      <c r="E2828" cm="1">
        <f t="array" ref="E2828">INDEX(gumbwa!$E$2:$E$5400,_xlfn.XMATCH(1,(gumbwa!$B$2:$B$5400=data_gen!B2828)*(gumbwa!$C$2:$C$5400=data_gen!C2828)*(gumbwa!$D$2:$D$5400=data_gen!D2828)),1)</f>
        <v>0.1</v>
      </c>
      <c r="F2828" cm="1">
        <f t="array" aca="1" ref="F2828" ca="1">IF(ISNA(E2828),MAX(0,_xlfn.NORM.INV(RAND(),INDEX(gumbwa!$I$5:$T$28,_xlfn.XMATCH(data_gen!$B2828,gumbwa!$H$5:$H$28),_xlfn.XMATCH(data_gen!D$2,gumbwa!$I$4:$T$4)),INDEX(gumbwa!$I$30:$T$30,1,_xlfn.XMATCH(data_gen!$D2828,gumbwa!$I$4:$T$4)))),E2828)</f>
        <v>0.1</v>
      </c>
      <c r="G2828" cm="1">
        <f t="array" aca="1" ref="G2828" ca="1">MAX(0,_xlfn.NORM.INV(RAND(),INDEX($M$6:$M$29,_xlfn.XMATCH(data_gen!$B2828,$L$6:$L$29),1),INDEX($J$6:$J$17,_xlfn.XMATCH($D2828,$I$6:$I$17),1)))</f>
        <v>1.1836373649658112</v>
      </c>
    </row>
    <row r="2829" spans="1:7" x14ac:dyDescent="0.25">
      <c r="A2829" s="1">
        <f t="shared" si="179"/>
        <v>45409.79166665981</v>
      </c>
      <c r="B2829">
        <f t="shared" si="176"/>
        <v>19</v>
      </c>
      <c r="C2829">
        <f t="shared" si="177"/>
        <v>27</v>
      </c>
      <c r="D2829">
        <f t="shared" si="178"/>
        <v>4</v>
      </c>
      <c r="E2829" cm="1">
        <f t="array" ref="E2829">INDEX(gumbwa!$E$2:$E$5400,_xlfn.XMATCH(1,(gumbwa!$B$2:$B$5400=data_gen!B2829)*(gumbwa!$C$2:$C$5400=data_gen!C2829)*(gumbwa!$D$2:$D$5400=data_gen!D2829)),1)</f>
        <v>0.3</v>
      </c>
      <c r="F2829" cm="1">
        <f t="array" aca="1" ref="F2829" ca="1">IF(ISNA(E2829),MAX(0,_xlfn.NORM.INV(RAND(),INDEX(gumbwa!$I$5:$T$28,_xlfn.XMATCH(data_gen!$B2829,gumbwa!$H$5:$H$28),_xlfn.XMATCH(data_gen!D$2,gumbwa!$I$4:$T$4)),INDEX(gumbwa!$I$30:$T$30,1,_xlfn.XMATCH(data_gen!$D2829,gumbwa!$I$4:$T$4)))),E2829)</f>
        <v>0.3</v>
      </c>
      <c r="G2829" cm="1">
        <f t="array" aca="1" ref="G2829" ca="1">MAX(0,_xlfn.NORM.INV(RAND(),INDEX($M$6:$M$29,_xlfn.XMATCH(data_gen!$B2829,$L$6:$L$29),1),INDEX($J$6:$J$17,_xlfn.XMATCH($D2829,$I$6:$I$17),1)))</f>
        <v>1.1014982399636228</v>
      </c>
    </row>
    <row r="2830" spans="1:7" x14ac:dyDescent="0.25">
      <c r="A2830" s="1">
        <f t="shared" si="179"/>
        <v>45409.833333326475</v>
      </c>
      <c r="B2830">
        <f t="shared" si="176"/>
        <v>20</v>
      </c>
      <c r="C2830">
        <f t="shared" si="177"/>
        <v>27</v>
      </c>
      <c r="D2830">
        <f t="shared" si="178"/>
        <v>4</v>
      </c>
      <c r="E2830" cm="1">
        <f t="array" ref="E2830">INDEX(gumbwa!$E$2:$E$5400,_xlfn.XMATCH(1,(gumbwa!$B$2:$B$5400=data_gen!B2830)*(gumbwa!$C$2:$C$5400=data_gen!C2830)*(gumbwa!$D$2:$D$5400=data_gen!D2830)),1)</f>
        <v>0.2</v>
      </c>
      <c r="F2830" cm="1">
        <f t="array" aca="1" ref="F2830" ca="1">IF(ISNA(E2830),MAX(0,_xlfn.NORM.INV(RAND(),INDEX(gumbwa!$I$5:$T$28,_xlfn.XMATCH(data_gen!$B2830,gumbwa!$H$5:$H$28),_xlfn.XMATCH(data_gen!D$2,gumbwa!$I$4:$T$4)),INDEX(gumbwa!$I$30:$T$30,1,_xlfn.XMATCH(data_gen!$D2830,gumbwa!$I$4:$T$4)))),E2830)</f>
        <v>0.2</v>
      </c>
      <c r="G2830" cm="1">
        <f t="array" aca="1" ref="G2830" ca="1">MAX(0,_xlfn.NORM.INV(RAND(),INDEX($M$6:$M$29,_xlfn.XMATCH(data_gen!$B2830,$L$6:$L$29),1),INDEX($J$6:$J$17,_xlfn.XMATCH($D2830,$I$6:$I$17),1)))</f>
        <v>0.89643363786911157</v>
      </c>
    </row>
    <row r="2831" spans="1:7" x14ac:dyDescent="0.25">
      <c r="A2831" s="1">
        <f t="shared" si="179"/>
        <v>45409.874999993139</v>
      </c>
      <c r="B2831">
        <f t="shared" si="176"/>
        <v>21</v>
      </c>
      <c r="C2831">
        <f t="shared" si="177"/>
        <v>27</v>
      </c>
      <c r="D2831">
        <f t="shared" si="178"/>
        <v>4</v>
      </c>
      <c r="E2831" cm="1">
        <f t="array" ref="E2831">INDEX(gumbwa!$E$2:$E$5400,_xlfn.XMATCH(1,(gumbwa!$B$2:$B$5400=data_gen!B2831)*(gumbwa!$C$2:$C$5400=data_gen!C2831)*(gumbwa!$D$2:$D$5400=data_gen!D2831)),1)</f>
        <v>0.2</v>
      </c>
      <c r="F2831" cm="1">
        <f t="array" aca="1" ref="F2831" ca="1">IF(ISNA(E2831),MAX(0,_xlfn.NORM.INV(RAND(),INDEX(gumbwa!$I$5:$T$28,_xlfn.XMATCH(data_gen!$B2831,gumbwa!$H$5:$H$28),_xlfn.XMATCH(data_gen!D$2,gumbwa!$I$4:$T$4)),INDEX(gumbwa!$I$30:$T$30,1,_xlfn.XMATCH(data_gen!$D2831,gumbwa!$I$4:$T$4)))),E2831)</f>
        <v>0.2</v>
      </c>
      <c r="G2831" cm="1">
        <f t="array" aca="1" ref="G2831" ca="1">MAX(0,_xlfn.NORM.INV(RAND(),INDEX($M$6:$M$29,_xlfn.XMATCH(data_gen!$B2831,$L$6:$L$29),1),INDEX($J$6:$J$17,_xlfn.XMATCH($D2831,$I$6:$I$17),1)))</f>
        <v>0.90012862879473932</v>
      </c>
    </row>
    <row r="2832" spans="1:7" x14ac:dyDescent="0.25">
      <c r="A2832" s="1">
        <f t="shared" si="179"/>
        <v>45409.916666659803</v>
      </c>
      <c r="B2832">
        <f t="shared" si="176"/>
        <v>22</v>
      </c>
      <c r="C2832">
        <f t="shared" si="177"/>
        <v>27</v>
      </c>
      <c r="D2832">
        <f t="shared" si="178"/>
        <v>4</v>
      </c>
      <c r="E2832" cm="1">
        <f t="array" ref="E2832">INDEX(gumbwa!$E$2:$E$5400,_xlfn.XMATCH(1,(gumbwa!$B$2:$B$5400=data_gen!B2832)*(gumbwa!$C$2:$C$5400=data_gen!C2832)*(gumbwa!$D$2:$D$5400=data_gen!D2832)),1)</f>
        <v>0.1</v>
      </c>
      <c r="F2832" cm="1">
        <f t="array" aca="1" ref="F2832" ca="1">IF(ISNA(E2832),MAX(0,_xlfn.NORM.INV(RAND(),INDEX(gumbwa!$I$5:$T$28,_xlfn.XMATCH(data_gen!$B2832,gumbwa!$H$5:$H$28),_xlfn.XMATCH(data_gen!D$2,gumbwa!$I$4:$T$4)),INDEX(gumbwa!$I$30:$T$30,1,_xlfn.XMATCH(data_gen!$D2832,gumbwa!$I$4:$T$4)))),E2832)</f>
        <v>0.1</v>
      </c>
      <c r="G2832" cm="1">
        <f t="array" aca="1" ref="G2832" ca="1">MAX(0,_xlfn.NORM.INV(RAND(),INDEX($M$6:$M$29,_xlfn.XMATCH(data_gen!$B2832,$L$6:$L$29),1),INDEX($J$6:$J$17,_xlfn.XMATCH($D2832,$I$6:$I$17),1)))</f>
        <v>0.91398466095768793</v>
      </c>
    </row>
    <row r="2833" spans="1:7" x14ac:dyDescent="0.25">
      <c r="A2833" s="1">
        <f t="shared" si="179"/>
        <v>45409.958333326467</v>
      </c>
      <c r="B2833">
        <f t="shared" si="176"/>
        <v>23</v>
      </c>
      <c r="C2833">
        <f t="shared" si="177"/>
        <v>27</v>
      </c>
      <c r="D2833">
        <f t="shared" si="178"/>
        <v>4</v>
      </c>
      <c r="E2833" cm="1">
        <f t="array" ref="E2833">INDEX(gumbwa!$E$2:$E$5400,_xlfn.XMATCH(1,(gumbwa!$B$2:$B$5400=data_gen!B2833)*(gumbwa!$C$2:$C$5400=data_gen!C2833)*(gumbwa!$D$2:$D$5400=data_gen!D2833)),1)</f>
        <v>0.2</v>
      </c>
      <c r="F2833" cm="1">
        <f t="array" aca="1" ref="F2833" ca="1">IF(ISNA(E2833),MAX(0,_xlfn.NORM.INV(RAND(),INDEX(gumbwa!$I$5:$T$28,_xlfn.XMATCH(data_gen!$B2833,gumbwa!$H$5:$H$28),_xlfn.XMATCH(data_gen!D$2,gumbwa!$I$4:$T$4)),INDEX(gumbwa!$I$30:$T$30,1,_xlfn.XMATCH(data_gen!$D2833,gumbwa!$I$4:$T$4)))),E2833)</f>
        <v>0.2</v>
      </c>
      <c r="G2833" cm="1">
        <f t="array" aca="1" ref="G2833" ca="1">MAX(0,_xlfn.NORM.INV(RAND(),INDEX($M$6:$M$29,_xlfn.XMATCH(data_gen!$B2833,$L$6:$L$29),1),INDEX($J$6:$J$17,_xlfn.XMATCH($D2833,$I$6:$I$17),1)))</f>
        <v>0.9067734579581439</v>
      </c>
    </row>
    <row r="2834" spans="1:7" x14ac:dyDescent="0.25">
      <c r="A2834" s="1">
        <f t="shared" si="179"/>
        <v>45409.999999993131</v>
      </c>
      <c r="B2834">
        <f t="shared" si="176"/>
        <v>0</v>
      </c>
      <c r="C2834">
        <f t="shared" si="177"/>
        <v>28</v>
      </c>
      <c r="D2834">
        <f t="shared" si="178"/>
        <v>4</v>
      </c>
      <c r="E2834" cm="1">
        <f t="array" ref="E2834">INDEX(gumbwa!$E$2:$E$5400,_xlfn.XMATCH(1,(gumbwa!$B$2:$B$5400=data_gen!B2834)*(gumbwa!$C$2:$C$5400=data_gen!C2834)*(gumbwa!$D$2:$D$5400=data_gen!D2834)),1)</f>
        <v>0.2</v>
      </c>
      <c r="F2834" cm="1">
        <f t="array" aca="1" ref="F2834" ca="1">IF(ISNA(E2834),MAX(0,_xlfn.NORM.INV(RAND(),INDEX(gumbwa!$I$5:$T$28,_xlfn.XMATCH(data_gen!$B2834,gumbwa!$H$5:$H$28),_xlfn.XMATCH(data_gen!D$2,gumbwa!$I$4:$T$4)),INDEX(gumbwa!$I$30:$T$30,1,_xlfn.XMATCH(data_gen!$D2834,gumbwa!$I$4:$T$4)))),E2834)</f>
        <v>0.2</v>
      </c>
      <c r="G2834" cm="1">
        <f t="array" aca="1" ref="G2834" ca="1">MAX(0,_xlfn.NORM.INV(RAND(),INDEX($M$6:$M$29,_xlfn.XMATCH(data_gen!$B2834,$L$6:$L$29),1),INDEX($J$6:$J$17,_xlfn.XMATCH($D2834,$I$6:$I$17),1)))</f>
        <v>0.60098686377833044</v>
      </c>
    </row>
    <row r="2835" spans="1:7" x14ac:dyDescent="0.25">
      <c r="A2835" s="1">
        <f t="shared" si="179"/>
        <v>45410.041666659796</v>
      </c>
      <c r="B2835">
        <f t="shared" si="176"/>
        <v>1</v>
      </c>
      <c r="C2835">
        <f t="shared" si="177"/>
        <v>28</v>
      </c>
      <c r="D2835">
        <f t="shared" si="178"/>
        <v>4</v>
      </c>
      <c r="E2835" cm="1">
        <f t="array" ref="E2835">INDEX(gumbwa!$E$2:$E$5400,_xlfn.XMATCH(1,(gumbwa!$B$2:$B$5400=data_gen!B2835)*(gumbwa!$C$2:$C$5400=data_gen!C2835)*(gumbwa!$D$2:$D$5400=data_gen!D2835)),1)</f>
        <v>0.2</v>
      </c>
      <c r="F2835" cm="1">
        <f t="array" aca="1" ref="F2835" ca="1">IF(ISNA(E2835),MAX(0,_xlfn.NORM.INV(RAND(),INDEX(gumbwa!$I$5:$T$28,_xlfn.XMATCH(data_gen!$B2835,gumbwa!$H$5:$H$28),_xlfn.XMATCH(data_gen!D$2,gumbwa!$I$4:$T$4)),INDEX(gumbwa!$I$30:$T$30,1,_xlfn.XMATCH(data_gen!$D2835,gumbwa!$I$4:$T$4)))),E2835)</f>
        <v>0.2</v>
      </c>
      <c r="G2835" cm="1">
        <f t="array" aca="1" ref="G2835" ca="1">MAX(0,_xlfn.NORM.INV(RAND(),INDEX($M$6:$M$29,_xlfn.XMATCH(data_gen!$B2835,$L$6:$L$29),1),INDEX($J$6:$J$17,_xlfn.XMATCH($D2835,$I$6:$I$17),1)))</f>
        <v>0.5988647476222092</v>
      </c>
    </row>
    <row r="2836" spans="1:7" x14ac:dyDescent="0.25">
      <c r="A2836" s="1">
        <f t="shared" si="179"/>
        <v>45410.08333332646</v>
      </c>
      <c r="B2836">
        <f t="shared" si="176"/>
        <v>2</v>
      </c>
      <c r="C2836">
        <f t="shared" si="177"/>
        <v>28</v>
      </c>
      <c r="D2836">
        <f t="shared" si="178"/>
        <v>4</v>
      </c>
      <c r="E2836" cm="1">
        <f t="array" ref="E2836">INDEX(gumbwa!$E$2:$E$5400,_xlfn.XMATCH(1,(gumbwa!$B$2:$B$5400=data_gen!B2836)*(gumbwa!$C$2:$C$5400=data_gen!C2836)*(gumbwa!$D$2:$D$5400=data_gen!D2836)),1)</f>
        <v>0.2</v>
      </c>
      <c r="F2836" cm="1">
        <f t="array" aca="1" ref="F2836" ca="1">IF(ISNA(E2836),MAX(0,_xlfn.NORM.INV(RAND(),INDEX(gumbwa!$I$5:$T$28,_xlfn.XMATCH(data_gen!$B2836,gumbwa!$H$5:$H$28),_xlfn.XMATCH(data_gen!D$2,gumbwa!$I$4:$T$4)),INDEX(gumbwa!$I$30:$T$30,1,_xlfn.XMATCH(data_gen!$D2836,gumbwa!$I$4:$T$4)))),E2836)</f>
        <v>0.2</v>
      </c>
      <c r="G2836" cm="1">
        <f t="array" aca="1" ref="G2836" ca="1">MAX(0,_xlfn.NORM.INV(RAND(),INDEX($M$6:$M$29,_xlfn.XMATCH(data_gen!$B2836,$L$6:$L$29),1),INDEX($J$6:$J$17,_xlfn.XMATCH($D2836,$I$6:$I$17),1)))</f>
        <v>0.61100156407122652</v>
      </c>
    </row>
    <row r="2837" spans="1:7" x14ac:dyDescent="0.25">
      <c r="A2837" s="1">
        <f t="shared" si="179"/>
        <v>45410.124999993124</v>
      </c>
      <c r="B2837">
        <f t="shared" si="176"/>
        <v>3</v>
      </c>
      <c r="C2837">
        <f t="shared" si="177"/>
        <v>28</v>
      </c>
      <c r="D2837">
        <f t="shared" si="178"/>
        <v>4</v>
      </c>
      <c r="E2837" cm="1">
        <f t="array" ref="E2837">INDEX(gumbwa!$E$2:$E$5400,_xlfn.XMATCH(1,(gumbwa!$B$2:$B$5400=data_gen!B2837)*(gumbwa!$C$2:$C$5400=data_gen!C2837)*(gumbwa!$D$2:$D$5400=data_gen!D2837)),1)</f>
        <v>0.2</v>
      </c>
      <c r="F2837" cm="1">
        <f t="array" aca="1" ref="F2837" ca="1">IF(ISNA(E2837),MAX(0,_xlfn.NORM.INV(RAND(),INDEX(gumbwa!$I$5:$T$28,_xlfn.XMATCH(data_gen!$B2837,gumbwa!$H$5:$H$28),_xlfn.XMATCH(data_gen!D$2,gumbwa!$I$4:$T$4)),INDEX(gumbwa!$I$30:$T$30,1,_xlfn.XMATCH(data_gen!$D2837,gumbwa!$I$4:$T$4)))),E2837)</f>
        <v>0.2</v>
      </c>
      <c r="G2837" cm="1">
        <f t="array" aca="1" ref="G2837" ca="1">MAX(0,_xlfn.NORM.INV(RAND(),INDEX($M$6:$M$29,_xlfn.XMATCH(data_gen!$B2837,$L$6:$L$29),1),INDEX($J$6:$J$17,_xlfn.XMATCH($D2837,$I$6:$I$17),1)))</f>
        <v>0.61574168808272955</v>
      </c>
    </row>
    <row r="2838" spans="1:7" x14ac:dyDescent="0.25">
      <c r="A2838" s="1">
        <f t="shared" si="179"/>
        <v>45410.166666659788</v>
      </c>
      <c r="B2838">
        <f t="shared" si="176"/>
        <v>4</v>
      </c>
      <c r="C2838">
        <f t="shared" si="177"/>
        <v>28</v>
      </c>
      <c r="D2838">
        <f t="shared" si="178"/>
        <v>4</v>
      </c>
      <c r="E2838" cm="1">
        <f t="array" ref="E2838">INDEX(gumbwa!$E$2:$E$5400,_xlfn.XMATCH(1,(gumbwa!$B$2:$B$5400=data_gen!B2838)*(gumbwa!$C$2:$C$5400=data_gen!C2838)*(gumbwa!$D$2:$D$5400=data_gen!D2838)),1)</f>
        <v>0.2</v>
      </c>
      <c r="F2838" cm="1">
        <f t="array" aca="1" ref="F2838" ca="1">IF(ISNA(E2838),MAX(0,_xlfn.NORM.INV(RAND(),INDEX(gumbwa!$I$5:$T$28,_xlfn.XMATCH(data_gen!$B2838,gumbwa!$H$5:$H$28),_xlfn.XMATCH(data_gen!D$2,gumbwa!$I$4:$T$4)),INDEX(gumbwa!$I$30:$T$30,1,_xlfn.XMATCH(data_gen!$D2838,gumbwa!$I$4:$T$4)))),E2838)</f>
        <v>0.2</v>
      </c>
      <c r="G2838" cm="1">
        <f t="array" aca="1" ref="G2838" ca="1">MAX(0,_xlfn.NORM.INV(RAND(),INDEX($M$6:$M$29,_xlfn.XMATCH(data_gen!$B2838,$L$6:$L$29),1),INDEX($J$6:$J$17,_xlfn.XMATCH($D2838,$I$6:$I$17),1)))</f>
        <v>0.59604177930819213</v>
      </c>
    </row>
    <row r="2839" spans="1:7" x14ac:dyDescent="0.25">
      <c r="A2839" s="1">
        <f t="shared" si="179"/>
        <v>45410.208333326453</v>
      </c>
      <c r="B2839">
        <f t="shared" si="176"/>
        <v>5</v>
      </c>
      <c r="C2839">
        <f t="shared" si="177"/>
        <v>28</v>
      </c>
      <c r="D2839">
        <f t="shared" si="178"/>
        <v>4</v>
      </c>
      <c r="E2839" cm="1">
        <f t="array" ref="E2839">INDEX(gumbwa!$E$2:$E$5400,_xlfn.XMATCH(1,(gumbwa!$B$2:$B$5400=data_gen!B2839)*(gumbwa!$C$2:$C$5400=data_gen!C2839)*(gumbwa!$D$2:$D$5400=data_gen!D2839)),1)</f>
        <v>0.2</v>
      </c>
      <c r="F2839" cm="1">
        <f t="array" aca="1" ref="F2839" ca="1">IF(ISNA(E2839),MAX(0,_xlfn.NORM.INV(RAND(),INDEX(gumbwa!$I$5:$T$28,_xlfn.XMATCH(data_gen!$B2839,gumbwa!$H$5:$H$28),_xlfn.XMATCH(data_gen!D$2,gumbwa!$I$4:$T$4)),INDEX(gumbwa!$I$30:$T$30,1,_xlfn.XMATCH(data_gen!$D2839,gumbwa!$I$4:$T$4)))),E2839)</f>
        <v>0.2</v>
      </c>
      <c r="G2839" cm="1">
        <f t="array" aca="1" ref="G2839" ca="1">MAX(0,_xlfn.NORM.INV(RAND(),INDEX($M$6:$M$29,_xlfn.XMATCH(data_gen!$B2839,$L$6:$L$29),1),INDEX($J$6:$J$17,_xlfn.XMATCH($D2839,$I$6:$I$17),1)))</f>
        <v>0.59342220727630191</v>
      </c>
    </row>
    <row r="2840" spans="1:7" x14ac:dyDescent="0.25">
      <c r="A2840" s="1">
        <f t="shared" si="179"/>
        <v>45410.249999993117</v>
      </c>
      <c r="B2840">
        <f t="shared" si="176"/>
        <v>6</v>
      </c>
      <c r="C2840">
        <f t="shared" si="177"/>
        <v>28</v>
      </c>
      <c r="D2840">
        <f t="shared" si="178"/>
        <v>4</v>
      </c>
      <c r="E2840" cm="1">
        <f t="array" ref="E2840">INDEX(gumbwa!$E$2:$E$5400,_xlfn.XMATCH(1,(gumbwa!$B$2:$B$5400=data_gen!B2840)*(gumbwa!$C$2:$C$5400=data_gen!C2840)*(gumbwa!$D$2:$D$5400=data_gen!D2840)),1)</f>
        <v>0.2</v>
      </c>
      <c r="F2840" cm="1">
        <f t="array" aca="1" ref="F2840" ca="1">IF(ISNA(E2840),MAX(0,_xlfn.NORM.INV(RAND(),INDEX(gumbwa!$I$5:$T$28,_xlfn.XMATCH(data_gen!$B2840,gumbwa!$H$5:$H$28),_xlfn.XMATCH(data_gen!D$2,gumbwa!$I$4:$T$4)),INDEX(gumbwa!$I$30:$T$30,1,_xlfn.XMATCH(data_gen!$D2840,gumbwa!$I$4:$T$4)))),E2840)</f>
        <v>0.2</v>
      </c>
      <c r="G2840" cm="1">
        <f t="array" aca="1" ref="G2840" ca="1">MAX(0,_xlfn.NORM.INV(RAND(),INDEX($M$6:$M$29,_xlfn.XMATCH(data_gen!$B2840,$L$6:$L$29),1),INDEX($J$6:$J$17,_xlfn.XMATCH($D2840,$I$6:$I$17),1)))</f>
        <v>0.30220222926698548</v>
      </c>
    </row>
    <row r="2841" spans="1:7" x14ac:dyDescent="0.25">
      <c r="A2841" s="1">
        <f t="shared" si="179"/>
        <v>45410.291666659781</v>
      </c>
      <c r="B2841">
        <f t="shared" si="176"/>
        <v>7</v>
      </c>
      <c r="C2841">
        <f t="shared" si="177"/>
        <v>28</v>
      </c>
      <c r="D2841">
        <f t="shared" si="178"/>
        <v>4</v>
      </c>
      <c r="E2841" cm="1">
        <f t="array" ref="E2841">INDEX(gumbwa!$E$2:$E$5400,_xlfn.XMATCH(1,(gumbwa!$B$2:$B$5400=data_gen!B2841)*(gumbwa!$C$2:$C$5400=data_gen!C2841)*(gumbwa!$D$2:$D$5400=data_gen!D2841)),1)</f>
        <v>0</v>
      </c>
      <c r="F2841" cm="1">
        <f t="array" aca="1" ref="F2841" ca="1">IF(ISNA(E2841),MAX(0,_xlfn.NORM.INV(RAND(),INDEX(gumbwa!$I$5:$T$28,_xlfn.XMATCH(data_gen!$B2841,gumbwa!$H$5:$H$28),_xlfn.XMATCH(data_gen!D$2,gumbwa!$I$4:$T$4)),INDEX(gumbwa!$I$30:$T$30,1,_xlfn.XMATCH(data_gen!$D2841,gumbwa!$I$4:$T$4)))),E2841)</f>
        <v>0</v>
      </c>
      <c r="G2841" cm="1">
        <f t="array" aca="1" ref="G2841" ca="1">MAX(0,_xlfn.NORM.INV(RAND(),INDEX($M$6:$M$29,_xlfn.XMATCH(data_gen!$B2841,$L$6:$L$29),1),INDEX($J$6:$J$17,_xlfn.XMATCH($D2841,$I$6:$I$17),1)))</f>
        <v>0.11071495119014368</v>
      </c>
    </row>
    <row r="2842" spans="1:7" x14ac:dyDescent="0.25">
      <c r="A2842" s="1">
        <f t="shared" si="179"/>
        <v>45410.333333326445</v>
      </c>
      <c r="B2842">
        <f t="shared" si="176"/>
        <v>8</v>
      </c>
      <c r="C2842">
        <f t="shared" si="177"/>
        <v>28</v>
      </c>
      <c r="D2842">
        <f t="shared" si="178"/>
        <v>4</v>
      </c>
      <c r="E2842" cm="1">
        <f t="array" ref="E2842">INDEX(gumbwa!$E$2:$E$5400,_xlfn.XMATCH(1,(gumbwa!$B$2:$B$5400=data_gen!B2842)*(gumbwa!$C$2:$C$5400=data_gen!C2842)*(gumbwa!$D$2:$D$5400=data_gen!D2842)),1)</f>
        <v>0</v>
      </c>
      <c r="F2842" cm="1">
        <f t="array" aca="1" ref="F2842" ca="1">IF(ISNA(E2842),MAX(0,_xlfn.NORM.INV(RAND(),INDEX(gumbwa!$I$5:$T$28,_xlfn.XMATCH(data_gen!$B2842,gumbwa!$H$5:$H$28),_xlfn.XMATCH(data_gen!D$2,gumbwa!$I$4:$T$4)),INDEX(gumbwa!$I$30:$T$30,1,_xlfn.XMATCH(data_gen!$D2842,gumbwa!$I$4:$T$4)))),E2842)</f>
        <v>0</v>
      </c>
      <c r="G2842" cm="1">
        <f t="array" aca="1" ref="G2842" ca="1">MAX(0,_xlfn.NORM.INV(RAND(),INDEX($M$6:$M$29,_xlfn.XMATCH(data_gen!$B2842,$L$6:$L$29),1),INDEX($J$6:$J$17,_xlfn.XMATCH($D2842,$I$6:$I$17),1)))</f>
        <v>9.6406568922489194E-2</v>
      </c>
    </row>
    <row r="2843" spans="1:7" x14ac:dyDescent="0.25">
      <c r="A2843" s="1">
        <f t="shared" si="179"/>
        <v>45410.37499999311</v>
      </c>
      <c r="B2843">
        <f t="shared" si="176"/>
        <v>9</v>
      </c>
      <c r="C2843">
        <f t="shared" si="177"/>
        <v>28</v>
      </c>
      <c r="D2843">
        <f t="shared" si="178"/>
        <v>4</v>
      </c>
      <c r="E2843" cm="1">
        <f t="array" ref="E2843">INDEX(gumbwa!$E$2:$E$5400,_xlfn.XMATCH(1,(gumbwa!$B$2:$B$5400=data_gen!B2843)*(gumbwa!$C$2:$C$5400=data_gen!C2843)*(gumbwa!$D$2:$D$5400=data_gen!D2843)),1)</f>
        <v>0</v>
      </c>
      <c r="F2843" cm="1">
        <f t="array" aca="1" ref="F2843" ca="1">IF(ISNA(E2843),MAX(0,_xlfn.NORM.INV(RAND(),INDEX(gumbwa!$I$5:$T$28,_xlfn.XMATCH(data_gen!$B2843,gumbwa!$H$5:$H$28),_xlfn.XMATCH(data_gen!D$2,gumbwa!$I$4:$T$4)),INDEX(gumbwa!$I$30:$T$30,1,_xlfn.XMATCH(data_gen!$D2843,gumbwa!$I$4:$T$4)))),E2843)</f>
        <v>0</v>
      </c>
      <c r="G2843" cm="1">
        <f t="array" aca="1" ref="G2843" ca="1">MAX(0,_xlfn.NORM.INV(RAND(),INDEX($M$6:$M$29,_xlfn.XMATCH(data_gen!$B2843,$L$6:$L$29),1),INDEX($J$6:$J$17,_xlfn.XMATCH($D2843,$I$6:$I$17),1)))</f>
        <v>9.5643757525604514E-2</v>
      </c>
    </row>
    <row r="2844" spans="1:7" x14ac:dyDescent="0.25">
      <c r="A2844" s="1">
        <f t="shared" si="179"/>
        <v>45410.416666659774</v>
      </c>
      <c r="B2844">
        <f t="shared" si="176"/>
        <v>10</v>
      </c>
      <c r="C2844">
        <f t="shared" si="177"/>
        <v>28</v>
      </c>
      <c r="D2844">
        <f t="shared" si="178"/>
        <v>4</v>
      </c>
      <c r="E2844" cm="1">
        <f t="array" ref="E2844">INDEX(gumbwa!$E$2:$E$5400,_xlfn.XMATCH(1,(gumbwa!$B$2:$B$5400=data_gen!B2844)*(gumbwa!$C$2:$C$5400=data_gen!C2844)*(gumbwa!$D$2:$D$5400=data_gen!D2844)),1)</f>
        <v>0.2</v>
      </c>
      <c r="F2844" cm="1">
        <f t="array" aca="1" ref="F2844" ca="1">IF(ISNA(E2844),MAX(0,_xlfn.NORM.INV(RAND(),INDEX(gumbwa!$I$5:$T$28,_xlfn.XMATCH(data_gen!$B2844,gumbwa!$H$5:$H$28),_xlfn.XMATCH(data_gen!D$2,gumbwa!$I$4:$T$4)),INDEX(gumbwa!$I$30:$T$30,1,_xlfn.XMATCH(data_gen!$D2844,gumbwa!$I$4:$T$4)))),E2844)</f>
        <v>0.2</v>
      </c>
      <c r="G2844" cm="1">
        <f t="array" aca="1" ref="G2844" ca="1">MAX(0,_xlfn.NORM.INV(RAND(),INDEX($M$6:$M$29,_xlfn.XMATCH(data_gen!$B2844,$L$6:$L$29),1),INDEX($J$6:$J$17,_xlfn.XMATCH($D2844,$I$6:$I$17),1)))</f>
        <v>9.8258201859044381E-2</v>
      </c>
    </row>
    <row r="2845" spans="1:7" x14ac:dyDescent="0.25">
      <c r="A2845" s="1">
        <f t="shared" si="179"/>
        <v>45410.458333326438</v>
      </c>
      <c r="B2845">
        <f t="shared" si="176"/>
        <v>11</v>
      </c>
      <c r="C2845">
        <f t="shared" si="177"/>
        <v>28</v>
      </c>
      <c r="D2845">
        <f t="shared" si="178"/>
        <v>4</v>
      </c>
      <c r="E2845" cm="1">
        <f t="array" ref="E2845">INDEX(gumbwa!$E$2:$E$5400,_xlfn.XMATCH(1,(gumbwa!$B$2:$B$5400=data_gen!B2845)*(gumbwa!$C$2:$C$5400=data_gen!C2845)*(gumbwa!$D$2:$D$5400=data_gen!D2845)),1)</f>
        <v>0</v>
      </c>
      <c r="F2845" cm="1">
        <f t="array" aca="1" ref="F2845" ca="1">IF(ISNA(E2845),MAX(0,_xlfn.NORM.INV(RAND(),INDEX(gumbwa!$I$5:$T$28,_xlfn.XMATCH(data_gen!$B2845,gumbwa!$H$5:$H$28),_xlfn.XMATCH(data_gen!D$2,gumbwa!$I$4:$T$4)),INDEX(gumbwa!$I$30:$T$30,1,_xlfn.XMATCH(data_gen!$D2845,gumbwa!$I$4:$T$4)))),E2845)</f>
        <v>0</v>
      </c>
      <c r="G2845" cm="1">
        <f t="array" aca="1" ref="G2845" ca="1">MAX(0,_xlfn.NORM.INV(RAND(),INDEX($M$6:$M$29,_xlfn.XMATCH(data_gen!$B2845,$L$6:$L$29),1),INDEX($J$6:$J$17,_xlfn.XMATCH($D2845,$I$6:$I$17),1)))</f>
        <v>9.2814684190531127E-2</v>
      </c>
    </row>
    <row r="2846" spans="1:7" x14ac:dyDescent="0.25">
      <c r="A2846" s="1">
        <f t="shared" si="179"/>
        <v>45410.499999993102</v>
      </c>
      <c r="B2846">
        <f t="shared" si="176"/>
        <v>12</v>
      </c>
      <c r="C2846">
        <f t="shared" si="177"/>
        <v>28</v>
      </c>
      <c r="D2846">
        <f t="shared" si="178"/>
        <v>4</v>
      </c>
      <c r="E2846" cm="1">
        <f t="array" ref="E2846">INDEX(gumbwa!$E$2:$E$5400,_xlfn.XMATCH(1,(gumbwa!$B$2:$B$5400=data_gen!B2846)*(gumbwa!$C$2:$C$5400=data_gen!C2846)*(gumbwa!$D$2:$D$5400=data_gen!D2846)),1)</f>
        <v>1.2</v>
      </c>
      <c r="F2846" cm="1">
        <f t="array" aca="1" ref="F2846" ca="1">IF(ISNA(E2846),MAX(0,_xlfn.NORM.INV(RAND(),INDEX(gumbwa!$I$5:$T$28,_xlfn.XMATCH(data_gen!$B2846,gumbwa!$H$5:$H$28),_xlfn.XMATCH(data_gen!D$2,gumbwa!$I$4:$T$4)),INDEX(gumbwa!$I$30:$T$30,1,_xlfn.XMATCH(data_gen!$D2846,gumbwa!$I$4:$T$4)))),E2846)</f>
        <v>1.2</v>
      </c>
      <c r="G2846" cm="1">
        <f t="array" aca="1" ref="G2846" ca="1">MAX(0,_xlfn.NORM.INV(RAND(),INDEX($M$6:$M$29,_xlfn.XMATCH(data_gen!$B2846,$L$6:$L$29),1),INDEX($J$6:$J$17,_xlfn.XMATCH($D2846,$I$6:$I$17),1)))</f>
        <v>0.10104972622801789</v>
      </c>
    </row>
    <row r="2847" spans="1:7" x14ac:dyDescent="0.25">
      <c r="A2847" s="1">
        <f t="shared" si="179"/>
        <v>45410.541666659767</v>
      </c>
      <c r="B2847">
        <f t="shared" si="176"/>
        <v>13</v>
      </c>
      <c r="C2847">
        <f t="shared" si="177"/>
        <v>28</v>
      </c>
      <c r="D2847">
        <f t="shared" si="178"/>
        <v>4</v>
      </c>
      <c r="E2847" cm="1">
        <f t="array" ref="E2847">INDEX(gumbwa!$E$2:$E$5400,_xlfn.XMATCH(1,(gumbwa!$B$2:$B$5400=data_gen!B2847)*(gumbwa!$C$2:$C$5400=data_gen!C2847)*(gumbwa!$D$2:$D$5400=data_gen!D2847)),1)</f>
        <v>0.1</v>
      </c>
      <c r="F2847" cm="1">
        <f t="array" aca="1" ref="F2847" ca="1">IF(ISNA(E2847),MAX(0,_xlfn.NORM.INV(RAND(),INDEX(gumbwa!$I$5:$T$28,_xlfn.XMATCH(data_gen!$B2847,gumbwa!$H$5:$H$28),_xlfn.XMATCH(data_gen!D$2,gumbwa!$I$4:$T$4)),INDEX(gumbwa!$I$30:$T$30,1,_xlfn.XMATCH(data_gen!$D2847,gumbwa!$I$4:$T$4)))),E2847)</f>
        <v>0.1</v>
      </c>
      <c r="G2847" cm="1">
        <f t="array" aca="1" ref="G2847" ca="1">MAX(0,_xlfn.NORM.INV(RAND(),INDEX($M$6:$M$29,_xlfn.XMATCH(data_gen!$B2847,$L$6:$L$29),1),INDEX($J$6:$J$17,_xlfn.XMATCH($D2847,$I$6:$I$17),1)))</f>
        <v>0.10531831596991982</v>
      </c>
    </row>
    <row r="2848" spans="1:7" x14ac:dyDescent="0.25">
      <c r="A2848" s="1">
        <f t="shared" si="179"/>
        <v>45410.583333326431</v>
      </c>
      <c r="B2848">
        <f t="shared" si="176"/>
        <v>14</v>
      </c>
      <c r="C2848">
        <f t="shared" si="177"/>
        <v>28</v>
      </c>
      <c r="D2848">
        <f t="shared" si="178"/>
        <v>4</v>
      </c>
      <c r="E2848" cm="1">
        <f t="array" ref="E2848">INDEX(gumbwa!$E$2:$E$5400,_xlfn.XMATCH(1,(gumbwa!$B$2:$B$5400=data_gen!B2848)*(gumbwa!$C$2:$C$5400=data_gen!C2848)*(gumbwa!$D$2:$D$5400=data_gen!D2848)),1)</f>
        <v>0.1</v>
      </c>
      <c r="F2848" cm="1">
        <f t="array" aca="1" ref="F2848" ca="1">IF(ISNA(E2848),MAX(0,_xlfn.NORM.INV(RAND(),INDEX(gumbwa!$I$5:$T$28,_xlfn.XMATCH(data_gen!$B2848,gumbwa!$H$5:$H$28),_xlfn.XMATCH(data_gen!D$2,gumbwa!$I$4:$T$4)),INDEX(gumbwa!$I$30:$T$30,1,_xlfn.XMATCH(data_gen!$D2848,gumbwa!$I$4:$T$4)))),E2848)</f>
        <v>0.1</v>
      </c>
      <c r="G2848" cm="1">
        <f t="array" aca="1" ref="G2848" ca="1">MAX(0,_xlfn.NORM.INV(RAND(),INDEX($M$6:$M$29,_xlfn.XMATCH(data_gen!$B2848,$L$6:$L$29),1),INDEX($J$6:$J$17,_xlfn.XMATCH($D2848,$I$6:$I$17),1)))</f>
        <v>9.2420798407207225E-2</v>
      </c>
    </row>
    <row r="2849" spans="1:7" x14ac:dyDescent="0.25">
      <c r="A2849" s="1">
        <f t="shared" si="179"/>
        <v>45410.624999993095</v>
      </c>
      <c r="B2849">
        <f t="shared" si="176"/>
        <v>15</v>
      </c>
      <c r="C2849">
        <f t="shared" si="177"/>
        <v>28</v>
      </c>
      <c r="D2849">
        <f t="shared" si="178"/>
        <v>4</v>
      </c>
      <c r="E2849" cm="1">
        <f t="array" ref="E2849">INDEX(gumbwa!$E$2:$E$5400,_xlfn.XMATCH(1,(gumbwa!$B$2:$B$5400=data_gen!B2849)*(gumbwa!$C$2:$C$5400=data_gen!C2849)*(gumbwa!$D$2:$D$5400=data_gen!D2849)),1)</f>
        <v>0.6</v>
      </c>
      <c r="F2849" cm="1">
        <f t="array" aca="1" ref="F2849" ca="1">IF(ISNA(E2849),MAX(0,_xlfn.NORM.INV(RAND(),INDEX(gumbwa!$I$5:$T$28,_xlfn.XMATCH(data_gen!$B2849,gumbwa!$H$5:$H$28),_xlfn.XMATCH(data_gen!D$2,gumbwa!$I$4:$T$4)),INDEX(gumbwa!$I$30:$T$30,1,_xlfn.XMATCH(data_gen!$D2849,gumbwa!$I$4:$T$4)))),E2849)</f>
        <v>0.6</v>
      </c>
      <c r="G2849" cm="1">
        <f t="array" aca="1" ref="G2849" ca="1">MAX(0,_xlfn.NORM.INV(RAND(),INDEX($M$6:$M$29,_xlfn.XMATCH(data_gen!$B2849,$L$6:$L$29),1),INDEX($J$6:$J$17,_xlfn.XMATCH($D2849,$I$6:$I$17),1)))</f>
        <v>9.9208644388844164E-2</v>
      </c>
    </row>
    <row r="2850" spans="1:7" x14ac:dyDescent="0.25">
      <c r="A2850" s="1">
        <f t="shared" si="179"/>
        <v>45410.666666659759</v>
      </c>
      <c r="B2850">
        <f t="shared" si="176"/>
        <v>16</v>
      </c>
      <c r="C2850">
        <f t="shared" si="177"/>
        <v>28</v>
      </c>
      <c r="D2850">
        <f t="shared" si="178"/>
        <v>4</v>
      </c>
      <c r="E2850" cm="1">
        <f t="array" ref="E2850">INDEX(gumbwa!$E$2:$E$5400,_xlfn.XMATCH(1,(gumbwa!$B$2:$B$5400=data_gen!B2850)*(gumbwa!$C$2:$C$5400=data_gen!C2850)*(gumbwa!$D$2:$D$5400=data_gen!D2850)),1)</f>
        <v>1.3</v>
      </c>
      <c r="F2850" cm="1">
        <f t="array" aca="1" ref="F2850" ca="1">IF(ISNA(E2850),MAX(0,_xlfn.NORM.INV(RAND(),INDEX(gumbwa!$I$5:$T$28,_xlfn.XMATCH(data_gen!$B2850,gumbwa!$H$5:$H$28),_xlfn.XMATCH(data_gen!D$2,gumbwa!$I$4:$T$4)),INDEX(gumbwa!$I$30:$T$30,1,_xlfn.XMATCH(data_gen!$D2850,gumbwa!$I$4:$T$4)))),E2850)</f>
        <v>1.3</v>
      </c>
      <c r="G2850" cm="1">
        <f t="array" aca="1" ref="G2850" ca="1">MAX(0,_xlfn.NORM.INV(RAND(),INDEX($M$6:$M$29,_xlfn.XMATCH(data_gen!$B2850,$L$6:$L$29),1),INDEX($J$6:$J$17,_xlfn.XMATCH($D2850,$I$6:$I$17),1)))</f>
        <v>1.2038732710409665</v>
      </c>
    </row>
    <row r="2851" spans="1:7" x14ac:dyDescent="0.25">
      <c r="A2851" s="1">
        <f t="shared" si="179"/>
        <v>45410.708333326424</v>
      </c>
      <c r="B2851">
        <f t="shared" si="176"/>
        <v>17</v>
      </c>
      <c r="C2851">
        <f t="shared" si="177"/>
        <v>28</v>
      </c>
      <c r="D2851">
        <f t="shared" si="178"/>
        <v>4</v>
      </c>
      <c r="E2851" cm="1">
        <f t="array" ref="E2851">INDEX(gumbwa!$E$2:$E$5400,_xlfn.XMATCH(1,(gumbwa!$B$2:$B$5400=data_gen!B2851)*(gumbwa!$C$2:$C$5400=data_gen!C2851)*(gumbwa!$D$2:$D$5400=data_gen!D2851)),1)</f>
        <v>0.4</v>
      </c>
      <c r="F2851" cm="1">
        <f t="array" aca="1" ref="F2851" ca="1">IF(ISNA(E2851),MAX(0,_xlfn.NORM.INV(RAND(),INDEX(gumbwa!$I$5:$T$28,_xlfn.XMATCH(data_gen!$B2851,gumbwa!$H$5:$H$28),_xlfn.XMATCH(data_gen!D$2,gumbwa!$I$4:$T$4)),INDEX(gumbwa!$I$30:$T$30,1,_xlfn.XMATCH(data_gen!$D2851,gumbwa!$I$4:$T$4)))),E2851)</f>
        <v>0.4</v>
      </c>
      <c r="G2851" cm="1">
        <f t="array" aca="1" ref="G2851" ca="1">MAX(0,_xlfn.NORM.INV(RAND(),INDEX($M$6:$M$29,_xlfn.XMATCH(data_gen!$B2851,$L$6:$L$29),1),INDEX($J$6:$J$17,_xlfn.XMATCH($D2851,$I$6:$I$17),1)))</f>
        <v>1.4921515328387049</v>
      </c>
    </row>
    <row r="2852" spans="1:7" x14ac:dyDescent="0.25">
      <c r="A2852" s="1">
        <f t="shared" si="179"/>
        <v>45410.749999993088</v>
      </c>
      <c r="B2852">
        <f t="shared" si="176"/>
        <v>18</v>
      </c>
      <c r="C2852">
        <f t="shared" si="177"/>
        <v>28</v>
      </c>
      <c r="D2852">
        <f t="shared" si="178"/>
        <v>4</v>
      </c>
      <c r="E2852" cm="1">
        <f t="array" ref="E2852">INDEX(gumbwa!$E$2:$E$5400,_xlfn.XMATCH(1,(gumbwa!$B$2:$B$5400=data_gen!B2852)*(gumbwa!$C$2:$C$5400=data_gen!C2852)*(gumbwa!$D$2:$D$5400=data_gen!D2852)),1)</f>
        <v>0.2</v>
      </c>
      <c r="F2852" cm="1">
        <f t="array" aca="1" ref="F2852" ca="1">IF(ISNA(E2852),MAX(0,_xlfn.NORM.INV(RAND(),INDEX(gumbwa!$I$5:$T$28,_xlfn.XMATCH(data_gen!$B2852,gumbwa!$H$5:$H$28),_xlfn.XMATCH(data_gen!D$2,gumbwa!$I$4:$T$4)),INDEX(gumbwa!$I$30:$T$30,1,_xlfn.XMATCH(data_gen!$D2852,gumbwa!$I$4:$T$4)))),E2852)</f>
        <v>0.2</v>
      </c>
      <c r="G2852" cm="1">
        <f t="array" aca="1" ref="G2852" ca="1">MAX(0,_xlfn.NORM.INV(RAND(),INDEX($M$6:$M$29,_xlfn.XMATCH(data_gen!$B2852,$L$6:$L$29),1),INDEX($J$6:$J$17,_xlfn.XMATCH($D2852,$I$6:$I$17),1)))</f>
        <v>1.1826437410498938</v>
      </c>
    </row>
    <row r="2853" spans="1:7" x14ac:dyDescent="0.25">
      <c r="A2853" s="1">
        <f t="shared" si="179"/>
        <v>45410.791666659752</v>
      </c>
      <c r="B2853">
        <f t="shared" si="176"/>
        <v>19</v>
      </c>
      <c r="C2853">
        <f t="shared" si="177"/>
        <v>28</v>
      </c>
      <c r="D2853">
        <f t="shared" si="178"/>
        <v>4</v>
      </c>
      <c r="E2853" cm="1">
        <f t="array" ref="E2853">INDEX(gumbwa!$E$2:$E$5400,_xlfn.XMATCH(1,(gumbwa!$B$2:$B$5400=data_gen!B2853)*(gumbwa!$C$2:$C$5400=data_gen!C2853)*(gumbwa!$D$2:$D$5400=data_gen!D2853)),1)</f>
        <v>0.2</v>
      </c>
      <c r="F2853" cm="1">
        <f t="array" aca="1" ref="F2853" ca="1">IF(ISNA(E2853),MAX(0,_xlfn.NORM.INV(RAND(),INDEX(gumbwa!$I$5:$T$28,_xlfn.XMATCH(data_gen!$B2853,gumbwa!$H$5:$H$28),_xlfn.XMATCH(data_gen!D$2,gumbwa!$I$4:$T$4)),INDEX(gumbwa!$I$30:$T$30,1,_xlfn.XMATCH(data_gen!$D2853,gumbwa!$I$4:$T$4)))),E2853)</f>
        <v>0.2</v>
      </c>
      <c r="G2853" cm="1">
        <f t="array" aca="1" ref="G2853" ca="1">MAX(0,_xlfn.NORM.INV(RAND(),INDEX($M$6:$M$29,_xlfn.XMATCH(data_gen!$B2853,$L$6:$L$29),1),INDEX($J$6:$J$17,_xlfn.XMATCH($D2853,$I$6:$I$17),1)))</f>
        <v>1.1067536677800285</v>
      </c>
    </row>
    <row r="2854" spans="1:7" x14ac:dyDescent="0.25">
      <c r="A2854" s="1">
        <f t="shared" si="179"/>
        <v>45410.833333326416</v>
      </c>
      <c r="B2854">
        <f t="shared" si="176"/>
        <v>20</v>
      </c>
      <c r="C2854">
        <f t="shared" si="177"/>
        <v>28</v>
      </c>
      <c r="D2854">
        <f t="shared" si="178"/>
        <v>4</v>
      </c>
      <c r="E2854" cm="1">
        <f t="array" ref="E2854">INDEX(gumbwa!$E$2:$E$5400,_xlfn.XMATCH(1,(gumbwa!$B$2:$B$5400=data_gen!B2854)*(gumbwa!$C$2:$C$5400=data_gen!C2854)*(gumbwa!$D$2:$D$5400=data_gen!D2854)),1)</f>
        <v>0.2</v>
      </c>
      <c r="F2854" cm="1">
        <f t="array" aca="1" ref="F2854" ca="1">IF(ISNA(E2854),MAX(0,_xlfn.NORM.INV(RAND(),INDEX(gumbwa!$I$5:$T$28,_xlfn.XMATCH(data_gen!$B2854,gumbwa!$H$5:$H$28),_xlfn.XMATCH(data_gen!D$2,gumbwa!$I$4:$T$4)),INDEX(gumbwa!$I$30:$T$30,1,_xlfn.XMATCH(data_gen!$D2854,gumbwa!$I$4:$T$4)))),E2854)</f>
        <v>0.2</v>
      </c>
      <c r="G2854" cm="1">
        <f t="array" aca="1" ref="G2854" ca="1">MAX(0,_xlfn.NORM.INV(RAND(),INDEX($M$6:$M$29,_xlfn.XMATCH(data_gen!$B2854,$L$6:$L$29),1),INDEX($J$6:$J$17,_xlfn.XMATCH($D2854,$I$6:$I$17),1)))</f>
        <v>0.91418892333328927</v>
      </c>
    </row>
    <row r="2855" spans="1:7" x14ac:dyDescent="0.25">
      <c r="A2855" s="1">
        <f t="shared" si="179"/>
        <v>45410.874999993081</v>
      </c>
      <c r="B2855">
        <f t="shared" si="176"/>
        <v>21</v>
      </c>
      <c r="C2855">
        <f t="shared" si="177"/>
        <v>28</v>
      </c>
      <c r="D2855">
        <f t="shared" si="178"/>
        <v>4</v>
      </c>
      <c r="E2855" cm="1">
        <f t="array" ref="E2855">INDEX(gumbwa!$E$2:$E$5400,_xlfn.XMATCH(1,(gumbwa!$B$2:$B$5400=data_gen!B2855)*(gumbwa!$C$2:$C$5400=data_gen!C2855)*(gumbwa!$D$2:$D$5400=data_gen!D2855)),1)</f>
        <v>0.2</v>
      </c>
      <c r="F2855" cm="1">
        <f t="array" aca="1" ref="F2855" ca="1">IF(ISNA(E2855),MAX(0,_xlfn.NORM.INV(RAND(),INDEX(gumbwa!$I$5:$T$28,_xlfn.XMATCH(data_gen!$B2855,gumbwa!$H$5:$H$28),_xlfn.XMATCH(data_gen!D$2,gumbwa!$I$4:$T$4)),INDEX(gumbwa!$I$30:$T$30,1,_xlfn.XMATCH(data_gen!$D2855,gumbwa!$I$4:$T$4)))),E2855)</f>
        <v>0.2</v>
      </c>
      <c r="G2855" cm="1">
        <f t="array" aca="1" ref="G2855" ca="1">MAX(0,_xlfn.NORM.INV(RAND(),INDEX($M$6:$M$29,_xlfn.XMATCH(data_gen!$B2855,$L$6:$L$29),1),INDEX($J$6:$J$17,_xlfn.XMATCH($D2855,$I$6:$I$17),1)))</f>
        <v>0.90017961511521727</v>
      </c>
    </row>
    <row r="2856" spans="1:7" x14ac:dyDescent="0.25">
      <c r="A2856" s="1">
        <f t="shared" si="179"/>
        <v>45410.916666659745</v>
      </c>
      <c r="B2856">
        <f t="shared" si="176"/>
        <v>22</v>
      </c>
      <c r="C2856">
        <f t="shared" si="177"/>
        <v>28</v>
      </c>
      <c r="D2856">
        <f t="shared" si="178"/>
        <v>4</v>
      </c>
      <c r="E2856" cm="1">
        <f t="array" ref="E2856">INDEX(gumbwa!$E$2:$E$5400,_xlfn.XMATCH(1,(gumbwa!$B$2:$B$5400=data_gen!B2856)*(gumbwa!$C$2:$C$5400=data_gen!C2856)*(gumbwa!$D$2:$D$5400=data_gen!D2856)),1)</f>
        <v>0.2</v>
      </c>
      <c r="F2856" cm="1">
        <f t="array" aca="1" ref="F2856" ca="1">IF(ISNA(E2856),MAX(0,_xlfn.NORM.INV(RAND(),INDEX(gumbwa!$I$5:$T$28,_xlfn.XMATCH(data_gen!$B2856,gumbwa!$H$5:$H$28),_xlfn.XMATCH(data_gen!D$2,gumbwa!$I$4:$T$4)),INDEX(gumbwa!$I$30:$T$30,1,_xlfn.XMATCH(data_gen!$D2856,gumbwa!$I$4:$T$4)))),E2856)</f>
        <v>0.2</v>
      </c>
      <c r="G2856" cm="1">
        <f t="array" aca="1" ref="G2856" ca="1">MAX(0,_xlfn.NORM.INV(RAND(),INDEX($M$6:$M$29,_xlfn.XMATCH(data_gen!$B2856,$L$6:$L$29),1),INDEX($J$6:$J$17,_xlfn.XMATCH($D2856,$I$6:$I$17),1)))</f>
        <v>0.88417636672956623</v>
      </c>
    </row>
    <row r="2857" spans="1:7" x14ac:dyDescent="0.25">
      <c r="A2857" s="1">
        <f t="shared" si="179"/>
        <v>45410.958333326409</v>
      </c>
      <c r="B2857">
        <f t="shared" si="176"/>
        <v>23</v>
      </c>
      <c r="C2857">
        <f t="shared" si="177"/>
        <v>28</v>
      </c>
      <c r="D2857">
        <f t="shared" si="178"/>
        <v>4</v>
      </c>
      <c r="E2857" cm="1">
        <f t="array" ref="E2857">INDEX(gumbwa!$E$2:$E$5400,_xlfn.XMATCH(1,(gumbwa!$B$2:$B$5400=data_gen!B2857)*(gumbwa!$C$2:$C$5400=data_gen!C2857)*(gumbwa!$D$2:$D$5400=data_gen!D2857)),1)</f>
        <v>0.2</v>
      </c>
      <c r="F2857" cm="1">
        <f t="array" aca="1" ref="F2857" ca="1">IF(ISNA(E2857),MAX(0,_xlfn.NORM.INV(RAND(),INDEX(gumbwa!$I$5:$T$28,_xlfn.XMATCH(data_gen!$B2857,gumbwa!$H$5:$H$28),_xlfn.XMATCH(data_gen!D$2,gumbwa!$I$4:$T$4)),INDEX(gumbwa!$I$30:$T$30,1,_xlfn.XMATCH(data_gen!$D2857,gumbwa!$I$4:$T$4)))),E2857)</f>
        <v>0.2</v>
      </c>
      <c r="G2857" cm="1">
        <f t="array" aca="1" ref="G2857" ca="1">MAX(0,_xlfn.NORM.INV(RAND(),INDEX($M$6:$M$29,_xlfn.XMATCH(data_gen!$B2857,$L$6:$L$29),1),INDEX($J$6:$J$17,_xlfn.XMATCH($D2857,$I$6:$I$17),1)))</f>
        <v>0.89482124053945988</v>
      </c>
    </row>
    <row r="2858" spans="1:7" x14ac:dyDescent="0.25">
      <c r="A2858" s="1">
        <f t="shared" si="179"/>
        <v>45410.999999993073</v>
      </c>
      <c r="B2858">
        <f t="shared" si="176"/>
        <v>0</v>
      </c>
      <c r="C2858">
        <f t="shared" si="177"/>
        <v>29</v>
      </c>
      <c r="D2858">
        <f t="shared" si="178"/>
        <v>4</v>
      </c>
      <c r="E2858" cm="1">
        <f t="array" ref="E2858">INDEX(gumbwa!$E$2:$E$5400,_xlfn.XMATCH(1,(gumbwa!$B$2:$B$5400=data_gen!B2858)*(gumbwa!$C$2:$C$5400=data_gen!C2858)*(gumbwa!$D$2:$D$5400=data_gen!D2858)),1)</f>
        <v>0.2</v>
      </c>
      <c r="F2858" cm="1">
        <f t="array" aca="1" ref="F2858" ca="1">IF(ISNA(E2858),MAX(0,_xlfn.NORM.INV(RAND(),INDEX(gumbwa!$I$5:$T$28,_xlfn.XMATCH(data_gen!$B2858,gumbwa!$H$5:$H$28),_xlfn.XMATCH(data_gen!D$2,gumbwa!$I$4:$T$4)),INDEX(gumbwa!$I$30:$T$30,1,_xlfn.XMATCH(data_gen!$D2858,gumbwa!$I$4:$T$4)))),E2858)</f>
        <v>0.2</v>
      </c>
      <c r="G2858" cm="1">
        <f t="array" aca="1" ref="G2858" ca="1">MAX(0,_xlfn.NORM.INV(RAND(),INDEX($M$6:$M$29,_xlfn.XMATCH(data_gen!$B2858,$L$6:$L$29),1),INDEX($J$6:$J$17,_xlfn.XMATCH($D2858,$I$6:$I$17),1)))</f>
        <v>0.58642146573589704</v>
      </c>
    </row>
    <row r="2859" spans="1:7" x14ac:dyDescent="0.25">
      <c r="A2859" s="1">
        <f t="shared" si="179"/>
        <v>45411.041666659738</v>
      </c>
      <c r="B2859">
        <f t="shared" si="176"/>
        <v>1</v>
      </c>
      <c r="C2859">
        <f t="shared" si="177"/>
        <v>29</v>
      </c>
      <c r="D2859">
        <f t="shared" si="178"/>
        <v>4</v>
      </c>
      <c r="E2859" cm="1">
        <f t="array" ref="E2859">INDEX(gumbwa!$E$2:$E$5400,_xlfn.XMATCH(1,(gumbwa!$B$2:$B$5400=data_gen!B2859)*(gumbwa!$C$2:$C$5400=data_gen!C2859)*(gumbwa!$D$2:$D$5400=data_gen!D2859)),1)</f>
        <v>0.2</v>
      </c>
      <c r="F2859" cm="1">
        <f t="array" aca="1" ref="F2859" ca="1">IF(ISNA(E2859),MAX(0,_xlfn.NORM.INV(RAND(),INDEX(gumbwa!$I$5:$T$28,_xlfn.XMATCH(data_gen!$B2859,gumbwa!$H$5:$H$28),_xlfn.XMATCH(data_gen!D$2,gumbwa!$I$4:$T$4)),INDEX(gumbwa!$I$30:$T$30,1,_xlfn.XMATCH(data_gen!$D2859,gumbwa!$I$4:$T$4)))),E2859)</f>
        <v>0.2</v>
      </c>
      <c r="G2859" cm="1">
        <f t="array" aca="1" ref="G2859" ca="1">MAX(0,_xlfn.NORM.INV(RAND(),INDEX($M$6:$M$29,_xlfn.XMATCH(data_gen!$B2859,$L$6:$L$29),1),INDEX($J$6:$J$17,_xlfn.XMATCH($D2859,$I$6:$I$17),1)))</f>
        <v>0.60328210933371873</v>
      </c>
    </row>
    <row r="2860" spans="1:7" x14ac:dyDescent="0.25">
      <c r="A2860" s="1">
        <f t="shared" si="179"/>
        <v>45411.083333326402</v>
      </c>
      <c r="B2860">
        <f t="shared" si="176"/>
        <v>2</v>
      </c>
      <c r="C2860">
        <f t="shared" si="177"/>
        <v>29</v>
      </c>
      <c r="D2860">
        <f t="shared" si="178"/>
        <v>4</v>
      </c>
      <c r="E2860" cm="1">
        <f t="array" ref="E2860">INDEX(gumbwa!$E$2:$E$5400,_xlfn.XMATCH(1,(gumbwa!$B$2:$B$5400=data_gen!B2860)*(gumbwa!$C$2:$C$5400=data_gen!C2860)*(gumbwa!$D$2:$D$5400=data_gen!D2860)),1)</f>
        <v>0.2</v>
      </c>
      <c r="F2860" cm="1">
        <f t="array" aca="1" ref="F2860" ca="1">IF(ISNA(E2860),MAX(0,_xlfn.NORM.INV(RAND(),INDEX(gumbwa!$I$5:$T$28,_xlfn.XMATCH(data_gen!$B2860,gumbwa!$H$5:$H$28),_xlfn.XMATCH(data_gen!D$2,gumbwa!$I$4:$T$4)),INDEX(gumbwa!$I$30:$T$30,1,_xlfn.XMATCH(data_gen!$D2860,gumbwa!$I$4:$T$4)))),E2860)</f>
        <v>0.2</v>
      </c>
      <c r="G2860" cm="1">
        <f t="array" aca="1" ref="G2860" ca="1">MAX(0,_xlfn.NORM.INV(RAND(),INDEX($M$6:$M$29,_xlfn.XMATCH(data_gen!$B2860,$L$6:$L$29),1),INDEX($J$6:$J$17,_xlfn.XMATCH($D2860,$I$6:$I$17),1)))</f>
        <v>0.6085440741616811</v>
      </c>
    </row>
    <row r="2861" spans="1:7" x14ac:dyDescent="0.25">
      <c r="A2861" s="1">
        <f t="shared" si="179"/>
        <v>45411.124999993066</v>
      </c>
      <c r="B2861">
        <f t="shared" si="176"/>
        <v>3</v>
      </c>
      <c r="C2861">
        <f t="shared" si="177"/>
        <v>29</v>
      </c>
      <c r="D2861">
        <f t="shared" si="178"/>
        <v>4</v>
      </c>
      <c r="E2861" cm="1">
        <f t="array" ref="E2861">INDEX(gumbwa!$E$2:$E$5400,_xlfn.XMATCH(1,(gumbwa!$B$2:$B$5400=data_gen!B2861)*(gumbwa!$C$2:$C$5400=data_gen!C2861)*(gumbwa!$D$2:$D$5400=data_gen!D2861)),1)</f>
        <v>0.2</v>
      </c>
      <c r="F2861" cm="1">
        <f t="array" aca="1" ref="F2861" ca="1">IF(ISNA(E2861),MAX(0,_xlfn.NORM.INV(RAND(),INDEX(gumbwa!$I$5:$T$28,_xlfn.XMATCH(data_gen!$B2861,gumbwa!$H$5:$H$28),_xlfn.XMATCH(data_gen!D$2,gumbwa!$I$4:$T$4)),INDEX(gumbwa!$I$30:$T$30,1,_xlfn.XMATCH(data_gen!$D2861,gumbwa!$I$4:$T$4)))),E2861)</f>
        <v>0.2</v>
      </c>
      <c r="G2861" cm="1">
        <f t="array" aca="1" ref="G2861" ca="1">MAX(0,_xlfn.NORM.INV(RAND(),INDEX($M$6:$M$29,_xlfn.XMATCH(data_gen!$B2861,$L$6:$L$29),1),INDEX($J$6:$J$17,_xlfn.XMATCH($D2861,$I$6:$I$17),1)))</f>
        <v>0.60062731314633422</v>
      </c>
    </row>
    <row r="2862" spans="1:7" x14ac:dyDescent="0.25">
      <c r="A2862" s="1">
        <f t="shared" si="179"/>
        <v>45411.16666665973</v>
      </c>
      <c r="B2862">
        <f t="shared" si="176"/>
        <v>4</v>
      </c>
      <c r="C2862">
        <f t="shared" si="177"/>
        <v>29</v>
      </c>
      <c r="D2862">
        <f t="shared" si="178"/>
        <v>4</v>
      </c>
      <c r="E2862" cm="1">
        <f t="array" ref="E2862">INDEX(gumbwa!$E$2:$E$5400,_xlfn.XMATCH(1,(gumbwa!$B$2:$B$5400=data_gen!B2862)*(gumbwa!$C$2:$C$5400=data_gen!C2862)*(gumbwa!$D$2:$D$5400=data_gen!D2862)),1)</f>
        <v>0.2</v>
      </c>
      <c r="F2862" cm="1">
        <f t="array" aca="1" ref="F2862" ca="1">IF(ISNA(E2862),MAX(0,_xlfn.NORM.INV(RAND(),INDEX(gumbwa!$I$5:$T$28,_xlfn.XMATCH(data_gen!$B2862,gumbwa!$H$5:$H$28),_xlfn.XMATCH(data_gen!D$2,gumbwa!$I$4:$T$4)),INDEX(gumbwa!$I$30:$T$30,1,_xlfn.XMATCH(data_gen!$D2862,gumbwa!$I$4:$T$4)))),E2862)</f>
        <v>0.2</v>
      </c>
      <c r="G2862" cm="1">
        <f t="array" aca="1" ref="G2862" ca="1">MAX(0,_xlfn.NORM.INV(RAND(),INDEX($M$6:$M$29,_xlfn.XMATCH(data_gen!$B2862,$L$6:$L$29),1),INDEX($J$6:$J$17,_xlfn.XMATCH($D2862,$I$6:$I$17),1)))</f>
        <v>0.61323888575293917</v>
      </c>
    </row>
    <row r="2863" spans="1:7" x14ac:dyDescent="0.25">
      <c r="A2863" s="1">
        <f t="shared" si="179"/>
        <v>45411.208333326394</v>
      </c>
      <c r="B2863">
        <f t="shared" si="176"/>
        <v>5</v>
      </c>
      <c r="C2863">
        <f t="shared" si="177"/>
        <v>29</v>
      </c>
      <c r="D2863">
        <f t="shared" si="178"/>
        <v>4</v>
      </c>
      <c r="E2863" cm="1">
        <f t="array" ref="E2863">INDEX(gumbwa!$E$2:$E$5400,_xlfn.XMATCH(1,(gumbwa!$B$2:$B$5400=data_gen!B2863)*(gumbwa!$C$2:$C$5400=data_gen!C2863)*(gumbwa!$D$2:$D$5400=data_gen!D2863)),1)</f>
        <v>0.2</v>
      </c>
      <c r="F2863" cm="1">
        <f t="array" aca="1" ref="F2863" ca="1">IF(ISNA(E2863),MAX(0,_xlfn.NORM.INV(RAND(),INDEX(gumbwa!$I$5:$T$28,_xlfn.XMATCH(data_gen!$B2863,gumbwa!$H$5:$H$28),_xlfn.XMATCH(data_gen!D$2,gumbwa!$I$4:$T$4)),INDEX(gumbwa!$I$30:$T$30,1,_xlfn.XMATCH(data_gen!$D2863,gumbwa!$I$4:$T$4)))),E2863)</f>
        <v>0.2</v>
      </c>
      <c r="G2863" cm="1">
        <f t="array" aca="1" ref="G2863" ca="1">MAX(0,_xlfn.NORM.INV(RAND(),INDEX($M$6:$M$29,_xlfn.XMATCH(data_gen!$B2863,$L$6:$L$29),1),INDEX($J$6:$J$17,_xlfn.XMATCH($D2863,$I$6:$I$17),1)))</f>
        <v>0.60954865800316338</v>
      </c>
    </row>
    <row r="2864" spans="1:7" x14ac:dyDescent="0.25">
      <c r="A2864" s="1">
        <f t="shared" si="179"/>
        <v>45411.249999993059</v>
      </c>
      <c r="B2864">
        <f t="shared" si="176"/>
        <v>6</v>
      </c>
      <c r="C2864">
        <f t="shared" si="177"/>
        <v>29</v>
      </c>
      <c r="D2864">
        <f t="shared" si="178"/>
        <v>4</v>
      </c>
      <c r="E2864" cm="1">
        <f t="array" ref="E2864">INDEX(gumbwa!$E$2:$E$5400,_xlfn.XMATCH(1,(gumbwa!$B$2:$B$5400=data_gen!B2864)*(gumbwa!$C$2:$C$5400=data_gen!C2864)*(gumbwa!$D$2:$D$5400=data_gen!D2864)),1)</f>
        <v>0.2</v>
      </c>
      <c r="F2864" cm="1">
        <f t="array" aca="1" ref="F2864" ca="1">IF(ISNA(E2864),MAX(0,_xlfn.NORM.INV(RAND(),INDEX(gumbwa!$I$5:$T$28,_xlfn.XMATCH(data_gen!$B2864,gumbwa!$H$5:$H$28),_xlfn.XMATCH(data_gen!D$2,gumbwa!$I$4:$T$4)),INDEX(gumbwa!$I$30:$T$30,1,_xlfn.XMATCH(data_gen!$D2864,gumbwa!$I$4:$T$4)))),E2864)</f>
        <v>0.2</v>
      </c>
      <c r="G2864" cm="1">
        <f t="array" aca="1" ref="G2864" ca="1">MAX(0,_xlfn.NORM.INV(RAND(),INDEX($M$6:$M$29,_xlfn.XMATCH(data_gen!$B2864,$L$6:$L$29),1),INDEX($J$6:$J$17,_xlfn.XMATCH($D2864,$I$6:$I$17),1)))</f>
        <v>0.30331238701272789</v>
      </c>
    </row>
    <row r="2865" spans="1:7" x14ac:dyDescent="0.25">
      <c r="A2865" s="1">
        <f t="shared" si="179"/>
        <v>45411.291666659723</v>
      </c>
      <c r="B2865">
        <f t="shared" si="176"/>
        <v>7</v>
      </c>
      <c r="C2865">
        <f t="shared" si="177"/>
        <v>29</v>
      </c>
      <c r="D2865">
        <f t="shared" si="178"/>
        <v>4</v>
      </c>
      <c r="E2865" cm="1">
        <f t="array" ref="E2865">INDEX(gumbwa!$E$2:$E$5400,_xlfn.XMATCH(1,(gumbwa!$B$2:$B$5400=data_gen!B2865)*(gumbwa!$C$2:$C$5400=data_gen!C2865)*(gumbwa!$D$2:$D$5400=data_gen!D2865)),1)</f>
        <v>0</v>
      </c>
      <c r="F2865" cm="1">
        <f t="array" aca="1" ref="F2865" ca="1">IF(ISNA(E2865),MAX(0,_xlfn.NORM.INV(RAND(),INDEX(gumbwa!$I$5:$T$28,_xlfn.XMATCH(data_gen!$B2865,gumbwa!$H$5:$H$28),_xlfn.XMATCH(data_gen!D$2,gumbwa!$I$4:$T$4)),INDEX(gumbwa!$I$30:$T$30,1,_xlfn.XMATCH(data_gen!$D2865,gumbwa!$I$4:$T$4)))),E2865)</f>
        <v>0</v>
      </c>
      <c r="G2865" cm="1">
        <f t="array" aca="1" ref="G2865" ca="1">MAX(0,_xlfn.NORM.INV(RAND(),INDEX($M$6:$M$29,_xlfn.XMATCH(data_gen!$B2865,$L$6:$L$29),1),INDEX($J$6:$J$17,_xlfn.XMATCH($D2865,$I$6:$I$17),1)))</f>
        <v>8.7866397911509853E-2</v>
      </c>
    </row>
    <row r="2866" spans="1:7" x14ac:dyDescent="0.25">
      <c r="A2866" s="1">
        <f t="shared" si="179"/>
        <v>45411.333333326387</v>
      </c>
      <c r="B2866">
        <f t="shared" si="176"/>
        <v>8</v>
      </c>
      <c r="C2866">
        <f t="shared" si="177"/>
        <v>29</v>
      </c>
      <c r="D2866">
        <f t="shared" si="178"/>
        <v>4</v>
      </c>
      <c r="E2866" cm="1">
        <f t="array" ref="E2866">INDEX(gumbwa!$E$2:$E$5400,_xlfn.XMATCH(1,(gumbwa!$B$2:$B$5400=data_gen!B2866)*(gumbwa!$C$2:$C$5400=data_gen!C2866)*(gumbwa!$D$2:$D$5400=data_gen!D2866)),1)</f>
        <v>0.7</v>
      </c>
      <c r="F2866" cm="1">
        <f t="array" aca="1" ref="F2866" ca="1">IF(ISNA(E2866),MAX(0,_xlfn.NORM.INV(RAND(),INDEX(gumbwa!$I$5:$T$28,_xlfn.XMATCH(data_gen!$B2866,gumbwa!$H$5:$H$28),_xlfn.XMATCH(data_gen!D$2,gumbwa!$I$4:$T$4)),INDEX(gumbwa!$I$30:$T$30,1,_xlfn.XMATCH(data_gen!$D2866,gumbwa!$I$4:$T$4)))),E2866)</f>
        <v>0.7</v>
      </c>
      <c r="G2866" cm="1">
        <f t="array" aca="1" ref="G2866" ca="1">MAX(0,_xlfn.NORM.INV(RAND(),INDEX($M$6:$M$29,_xlfn.XMATCH(data_gen!$B2866,$L$6:$L$29),1),INDEX($J$6:$J$17,_xlfn.XMATCH($D2866,$I$6:$I$17),1)))</f>
        <v>0.11224370578627897</v>
      </c>
    </row>
    <row r="2867" spans="1:7" x14ac:dyDescent="0.25">
      <c r="A2867" s="1">
        <f t="shared" si="179"/>
        <v>45411.374999993051</v>
      </c>
      <c r="B2867">
        <f t="shared" si="176"/>
        <v>9</v>
      </c>
      <c r="C2867">
        <f t="shared" si="177"/>
        <v>29</v>
      </c>
      <c r="D2867">
        <f t="shared" si="178"/>
        <v>4</v>
      </c>
      <c r="E2867" cm="1">
        <f t="array" ref="E2867">INDEX(gumbwa!$E$2:$E$5400,_xlfn.XMATCH(1,(gumbwa!$B$2:$B$5400=data_gen!B2867)*(gumbwa!$C$2:$C$5400=data_gen!C2867)*(gumbwa!$D$2:$D$5400=data_gen!D2867)),1)</f>
        <v>0.7</v>
      </c>
      <c r="F2867" cm="1">
        <f t="array" aca="1" ref="F2867" ca="1">IF(ISNA(E2867),MAX(0,_xlfn.NORM.INV(RAND(),INDEX(gumbwa!$I$5:$T$28,_xlfn.XMATCH(data_gen!$B2867,gumbwa!$H$5:$H$28),_xlfn.XMATCH(data_gen!D$2,gumbwa!$I$4:$T$4)),INDEX(gumbwa!$I$30:$T$30,1,_xlfn.XMATCH(data_gen!$D2867,gumbwa!$I$4:$T$4)))),E2867)</f>
        <v>0.7</v>
      </c>
      <c r="G2867" cm="1">
        <f t="array" aca="1" ref="G2867" ca="1">MAX(0,_xlfn.NORM.INV(RAND(),INDEX($M$6:$M$29,_xlfn.XMATCH(data_gen!$B2867,$L$6:$L$29),1),INDEX($J$6:$J$17,_xlfn.XMATCH($D2867,$I$6:$I$17),1)))</f>
        <v>9.894057094524758E-2</v>
      </c>
    </row>
    <row r="2868" spans="1:7" x14ac:dyDescent="0.25">
      <c r="A2868" s="1">
        <f t="shared" si="179"/>
        <v>45411.416666659716</v>
      </c>
      <c r="B2868">
        <f t="shared" si="176"/>
        <v>10</v>
      </c>
      <c r="C2868">
        <f t="shared" si="177"/>
        <v>29</v>
      </c>
      <c r="D2868">
        <f t="shared" si="178"/>
        <v>4</v>
      </c>
      <c r="E2868" cm="1">
        <f t="array" ref="E2868">INDEX(gumbwa!$E$2:$E$5400,_xlfn.XMATCH(1,(gumbwa!$B$2:$B$5400=data_gen!B2868)*(gumbwa!$C$2:$C$5400=data_gen!C2868)*(gumbwa!$D$2:$D$5400=data_gen!D2868)),1)</f>
        <v>0.8</v>
      </c>
      <c r="F2868" cm="1">
        <f t="array" aca="1" ref="F2868" ca="1">IF(ISNA(E2868),MAX(0,_xlfn.NORM.INV(RAND(),INDEX(gumbwa!$I$5:$T$28,_xlfn.XMATCH(data_gen!$B2868,gumbwa!$H$5:$H$28),_xlfn.XMATCH(data_gen!D$2,gumbwa!$I$4:$T$4)),INDEX(gumbwa!$I$30:$T$30,1,_xlfn.XMATCH(data_gen!$D2868,gumbwa!$I$4:$T$4)))),E2868)</f>
        <v>0.8</v>
      </c>
      <c r="G2868" cm="1">
        <f t="array" aca="1" ref="G2868" ca="1">MAX(0,_xlfn.NORM.INV(RAND(),INDEX($M$6:$M$29,_xlfn.XMATCH(data_gen!$B2868,$L$6:$L$29),1),INDEX($J$6:$J$17,_xlfn.XMATCH($D2868,$I$6:$I$17),1)))</f>
        <v>9.8802732183280978E-2</v>
      </c>
    </row>
    <row r="2869" spans="1:7" x14ac:dyDescent="0.25">
      <c r="A2869" s="1">
        <f t="shared" si="179"/>
        <v>45411.45833332638</v>
      </c>
      <c r="B2869">
        <f t="shared" si="176"/>
        <v>11</v>
      </c>
      <c r="C2869">
        <f t="shared" si="177"/>
        <v>29</v>
      </c>
      <c r="D2869">
        <f t="shared" si="178"/>
        <v>4</v>
      </c>
      <c r="E2869" cm="1">
        <f t="array" ref="E2869">INDEX(gumbwa!$E$2:$E$5400,_xlfn.XMATCH(1,(gumbwa!$B$2:$B$5400=data_gen!B2869)*(gumbwa!$C$2:$C$5400=data_gen!C2869)*(gumbwa!$D$2:$D$5400=data_gen!D2869)),1)</f>
        <v>0.3</v>
      </c>
      <c r="F2869" cm="1">
        <f t="array" aca="1" ref="F2869" ca="1">IF(ISNA(E2869),MAX(0,_xlfn.NORM.INV(RAND(),INDEX(gumbwa!$I$5:$T$28,_xlfn.XMATCH(data_gen!$B2869,gumbwa!$H$5:$H$28),_xlfn.XMATCH(data_gen!D$2,gumbwa!$I$4:$T$4)),INDEX(gumbwa!$I$30:$T$30,1,_xlfn.XMATCH(data_gen!$D2869,gumbwa!$I$4:$T$4)))),E2869)</f>
        <v>0.3</v>
      </c>
      <c r="G2869" cm="1">
        <f t="array" aca="1" ref="G2869" ca="1">MAX(0,_xlfn.NORM.INV(RAND(),INDEX($M$6:$M$29,_xlfn.XMATCH(data_gen!$B2869,$L$6:$L$29),1),INDEX($J$6:$J$17,_xlfn.XMATCH($D2869,$I$6:$I$17),1)))</f>
        <v>9.4414638952433669E-2</v>
      </c>
    </row>
    <row r="2870" spans="1:7" x14ac:dyDescent="0.25">
      <c r="A2870" s="1">
        <f t="shared" si="179"/>
        <v>45411.499999993044</v>
      </c>
      <c r="B2870">
        <f t="shared" si="176"/>
        <v>12</v>
      </c>
      <c r="C2870">
        <f t="shared" si="177"/>
        <v>29</v>
      </c>
      <c r="D2870">
        <f t="shared" si="178"/>
        <v>4</v>
      </c>
      <c r="E2870" cm="1">
        <f t="array" ref="E2870">INDEX(gumbwa!$E$2:$E$5400,_xlfn.XMATCH(1,(gumbwa!$B$2:$B$5400=data_gen!B2870)*(gumbwa!$C$2:$C$5400=data_gen!C2870)*(gumbwa!$D$2:$D$5400=data_gen!D2870)),1)</f>
        <v>3.6</v>
      </c>
      <c r="F2870" cm="1">
        <f t="array" aca="1" ref="F2870" ca="1">IF(ISNA(E2870),MAX(0,_xlfn.NORM.INV(RAND(),INDEX(gumbwa!$I$5:$T$28,_xlfn.XMATCH(data_gen!$B2870,gumbwa!$H$5:$H$28),_xlfn.XMATCH(data_gen!D$2,gumbwa!$I$4:$T$4)),INDEX(gumbwa!$I$30:$T$30,1,_xlfn.XMATCH(data_gen!$D2870,gumbwa!$I$4:$T$4)))),E2870)</f>
        <v>3.6</v>
      </c>
      <c r="G2870" cm="1">
        <f t="array" aca="1" ref="G2870" ca="1">MAX(0,_xlfn.NORM.INV(RAND(),INDEX($M$6:$M$29,_xlfn.XMATCH(data_gen!$B2870,$L$6:$L$29),1),INDEX($J$6:$J$17,_xlfn.XMATCH($D2870,$I$6:$I$17),1)))</f>
        <v>9.8334918484740547E-2</v>
      </c>
    </row>
    <row r="2871" spans="1:7" x14ac:dyDescent="0.25">
      <c r="A2871" s="1">
        <f t="shared" si="179"/>
        <v>45411.541666659708</v>
      </c>
      <c r="B2871">
        <f t="shared" si="176"/>
        <v>13</v>
      </c>
      <c r="C2871">
        <f t="shared" si="177"/>
        <v>29</v>
      </c>
      <c r="D2871">
        <f t="shared" si="178"/>
        <v>4</v>
      </c>
      <c r="E2871" cm="1">
        <f t="array" ref="E2871">INDEX(gumbwa!$E$2:$E$5400,_xlfn.XMATCH(1,(gumbwa!$B$2:$B$5400=data_gen!B2871)*(gumbwa!$C$2:$C$5400=data_gen!C2871)*(gumbwa!$D$2:$D$5400=data_gen!D2871)),1)</f>
        <v>0</v>
      </c>
      <c r="F2871" cm="1">
        <f t="array" aca="1" ref="F2871" ca="1">IF(ISNA(E2871),MAX(0,_xlfn.NORM.INV(RAND(),INDEX(gumbwa!$I$5:$T$28,_xlfn.XMATCH(data_gen!$B2871,gumbwa!$H$5:$H$28),_xlfn.XMATCH(data_gen!D$2,gumbwa!$I$4:$T$4)),INDEX(gumbwa!$I$30:$T$30,1,_xlfn.XMATCH(data_gen!$D2871,gumbwa!$I$4:$T$4)))),E2871)</f>
        <v>0</v>
      </c>
      <c r="G2871" cm="1">
        <f t="array" aca="1" ref="G2871" ca="1">MAX(0,_xlfn.NORM.INV(RAND(),INDEX($M$6:$M$29,_xlfn.XMATCH(data_gen!$B2871,$L$6:$L$29),1),INDEX($J$6:$J$17,_xlfn.XMATCH($D2871,$I$6:$I$17),1)))</f>
        <v>9.1282095427683813E-2</v>
      </c>
    </row>
    <row r="2872" spans="1:7" x14ac:dyDescent="0.25">
      <c r="A2872" s="1">
        <f t="shared" si="179"/>
        <v>45411.583333326373</v>
      </c>
      <c r="B2872">
        <f t="shared" si="176"/>
        <v>14</v>
      </c>
      <c r="C2872">
        <f t="shared" si="177"/>
        <v>29</v>
      </c>
      <c r="D2872">
        <f t="shared" si="178"/>
        <v>4</v>
      </c>
      <c r="E2872" cm="1">
        <f t="array" ref="E2872">INDEX(gumbwa!$E$2:$E$5400,_xlfn.XMATCH(1,(gumbwa!$B$2:$B$5400=data_gen!B2872)*(gumbwa!$C$2:$C$5400=data_gen!C2872)*(gumbwa!$D$2:$D$5400=data_gen!D2872)),1)</f>
        <v>0.7</v>
      </c>
      <c r="F2872" cm="1">
        <f t="array" aca="1" ref="F2872" ca="1">IF(ISNA(E2872),MAX(0,_xlfn.NORM.INV(RAND(),INDEX(gumbwa!$I$5:$T$28,_xlfn.XMATCH(data_gen!$B2872,gumbwa!$H$5:$H$28),_xlfn.XMATCH(data_gen!D$2,gumbwa!$I$4:$T$4)),INDEX(gumbwa!$I$30:$T$30,1,_xlfn.XMATCH(data_gen!$D2872,gumbwa!$I$4:$T$4)))),E2872)</f>
        <v>0.7</v>
      </c>
      <c r="G2872" cm="1">
        <f t="array" aca="1" ref="G2872" ca="1">MAX(0,_xlfn.NORM.INV(RAND(),INDEX($M$6:$M$29,_xlfn.XMATCH(data_gen!$B2872,$L$6:$L$29),1),INDEX($J$6:$J$17,_xlfn.XMATCH($D2872,$I$6:$I$17),1)))</f>
        <v>0.10624863095660085</v>
      </c>
    </row>
    <row r="2873" spans="1:7" x14ac:dyDescent="0.25">
      <c r="A2873" s="1">
        <f t="shared" si="179"/>
        <v>45411.624999993037</v>
      </c>
      <c r="B2873">
        <f t="shared" si="176"/>
        <v>15</v>
      </c>
      <c r="C2873">
        <f t="shared" si="177"/>
        <v>29</v>
      </c>
      <c r="D2873">
        <f t="shared" si="178"/>
        <v>4</v>
      </c>
      <c r="E2873" cm="1">
        <f t="array" ref="E2873">INDEX(gumbwa!$E$2:$E$5400,_xlfn.XMATCH(1,(gumbwa!$B$2:$B$5400=data_gen!B2873)*(gumbwa!$C$2:$C$5400=data_gen!C2873)*(gumbwa!$D$2:$D$5400=data_gen!D2873)),1)</f>
        <v>0.3</v>
      </c>
      <c r="F2873" cm="1">
        <f t="array" aca="1" ref="F2873" ca="1">IF(ISNA(E2873),MAX(0,_xlfn.NORM.INV(RAND(),INDEX(gumbwa!$I$5:$T$28,_xlfn.XMATCH(data_gen!$B2873,gumbwa!$H$5:$H$28),_xlfn.XMATCH(data_gen!D$2,gumbwa!$I$4:$T$4)),INDEX(gumbwa!$I$30:$T$30,1,_xlfn.XMATCH(data_gen!$D2873,gumbwa!$I$4:$T$4)))),E2873)</f>
        <v>0.3</v>
      </c>
      <c r="G2873" cm="1">
        <f t="array" aca="1" ref="G2873" ca="1">MAX(0,_xlfn.NORM.INV(RAND(),INDEX($M$6:$M$29,_xlfn.XMATCH(data_gen!$B2873,$L$6:$L$29),1),INDEX($J$6:$J$17,_xlfn.XMATCH($D2873,$I$6:$I$17),1)))</f>
        <v>0.10365664605707976</v>
      </c>
    </row>
    <row r="2874" spans="1:7" x14ac:dyDescent="0.25">
      <c r="A2874" s="1">
        <f t="shared" si="179"/>
        <v>45411.666666659701</v>
      </c>
      <c r="B2874">
        <f t="shared" si="176"/>
        <v>16</v>
      </c>
      <c r="C2874">
        <f t="shared" si="177"/>
        <v>29</v>
      </c>
      <c r="D2874">
        <f t="shared" si="178"/>
        <v>4</v>
      </c>
      <c r="E2874" cm="1">
        <f t="array" ref="E2874">INDEX(gumbwa!$E$2:$E$5400,_xlfn.XMATCH(1,(gumbwa!$B$2:$B$5400=data_gen!B2874)*(gumbwa!$C$2:$C$5400=data_gen!C2874)*(gumbwa!$D$2:$D$5400=data_gen!D2874)),1)</f>
        <v>0.4</v>
      </c>
      <c r="F2874" cm="1">
        <f t="array" aca="1" ref="F2874" ca="1">IF(ISNA(E2874),MAX(0,_xlfn.NORM.INV(RAND(),INDEX(gumbwa!$I$5:$T$28,_xlfn.XMATCH(data_gen!$B2874,gumbwa!$H$5:$H$28),_xlfn.XMATCH(data_gen!D$2,gumbwa!$I$4:$T$4)),INDEX(gumbwa!$I$30:$T$30,1,_xlfn.XMATCH(data_gen!$D2874,gumbwa!$I$4:$T$4)))),E2874)</f>
        <v>0.4</v>
      </c>
      <c r="G2874" cm="1">
        <f t="array" aca="1" ref="G2874" ca="1">MAX(0,_xlfn.NORM.INV(RAND(),INDEX($M$6:$M$29,_xlfn.XMATCH(data_gen!$B2874,$L$6:$L$29),1),INDEX($J$6:$J$17,_xlfn.XMATCH($D2874,$I$6:$I$17),1)))</f>
        <v>1.1983517408278841</v>
      </c>
    </row>
    <row r="2875" spans="1:7" x14ac:dyDescent="0.25">
      <c r="A2875" s="1">
        <f t="shared" si="179"/>
        <v>45411.708333326365</v>
      </c>
      <c r="B2875">
        <f t="shared" si="176"/>
        <v>17</v>
      </c>
      <c r="C2875">
        <f t="shared" si="177"/>
        <v>29</v>
      </c>
      <c r="D2875">
        <f t="shared" si="178"/>
        <v>4</v>
      </c>
      <c r="E2875" cm="1">
        <f t="array" ref="E2875">INDEX(gumbwa!$E$2:$E$5400,_xlfn.XMATCH(1,(gumbwa!$B$2:$B$5400=data_gen!B2875)*(gumbwa!$C$2:$C$5400=data_gen!C2875)*(gumbwa!$D$2:$D$5400=data_gen!D2875)),1)</f>
        <v>0.4</v>
      </c>
      <c r="F2875" cm="1">
        <f t="array" aca="1" ref="F2875" ca="1">IF(ISNA(E2875),MAX(0,_xlfn.NORM.INV(RAND(),INDEX(gumbwa!$I$5:$T$28,_xlfn.XMATCH(data_gen!$B2875,gumbwa!$H$5:$H$28),_xlfn.XMATCH(data_gen!D$2,gumbwa!$I$4:$T$4)),INDEX(gumbwa!$I$30:$T$30,1,_xlfn.XMATCH(data_gen!$D2875,gumbwa!$I$4:$T$4)))),E2875)</f>
        <v>0.4</v>
      </c>
      <c r="G2875" cm="1">
        <f t="array" aca="1" ref="G2875" ca="1">MAX(0,_xlfn.NORM.INV(RAND(),INDEX($M$6:$M$29,_xlfn.XMATCH(data_gen!$B2875,$L$6:$L$29),1),INDEX($J$6:$J$17,_xlfn.XMATCH($D2875,$I$6:$I$17),1)))</f>
        <v>1.4942434041816866</v>
      </c>
    </row>
    <row r="2876" spans="1:7" x14ac:dyDescent="0.25">
      <c r="A2876" s="1">
        <f t="shared" si="179"/>
        <v>45411.74999999303</v>
      </c>
      <c r="B2876">
        <f t="shared" si="176"/>
        <v>18</v>
      </c>
      <c r="C2876">
        <f t="shared" si="177"/>
        <v>29</v>
      </c>
      <c r="D2876">
        <f t="shared" si="178"/>
        <v>4</v>
      </c>
      <c r="E2876" cm="1">
        <f t="array" ref="E2876">INDEX(gumbwa!$E$2:$E$5400,_xlfn.XMATCH(1,(gumbwa!$B$2:$B$5400=data_gen!B2876)*(gumbwa!$C$2:$C$5400=data_gen!C2876)*(gumbwa!$D$2:$D$5400=data_gen!D2876)),1)</f>
        <v>0.2</v>
      </c>
      <c r="F2876" cm="1">
        <f t="array" aca="1" ref="F2876" ca="1">IF(ISNA(E2876),MAX(0,_xlfn.NORM.INV(RAND(),INDEX(gumbwa!$I$5:$T$28,_xlfn.XMATCH(data_gen!$B2876,gumbwa!$H$5:$H$28),_xlfn.XMATCH(data_gen!D$2,gumbwa!$I$4:$T$4)),INDEX(gumbwa!$I$30:$T$30,1,_xlfn.XMATCH(data_gen!$D2876,gumbwa!$I$4:$T$4)))),E2876)</f>
        <v>0.2</v>
      </c>
      <c r="G2876" cm="1">
        <f t="array" aca="1" ref="G2876" ca="1">MAX(0,_xlfn.NORM.INV(RAND(),INDEX($M$6:$M$29,_xlfn.XMATCH(data_gen!$B2876,$L$6:$L$29),1),INDEX($J$6:$J$17,_xlfn.XMATCH($D2876,$I$6:$I$17),1)))</f>
        <v>1.2115953968653339</v>
      </c>
    </row>
    <row r="2877" spans="1:7" x14ac:dyDescent="0.25">
      <c r="A2877" s="1">
        <f t="shared" si="179"/>
        <v>45411.791666659694</v>
      </c>
      <c r="B2877">
        <f t="shared" si="176"/>
        <v>19</v>
      </c>
      <c r="C2877">
        <f t="shared" si="177"/>
        <v>29</v>
      </c>
      <c r="D2877">
        <f t="shared" si="178"/>
        <v>4</v>
      </c>
      <c r="E2877" cm="1">
        <f t="array" ref="E2877">INDEX(gumbwa!$E$2:$E$5400,_xlfn.XMATCH(1,(gumbwa!$B$2:$B$5400=data_gen!B2877)*(gumbwa!$C$2:$C$5400=data_gen!C2877)*(gumbwa!$D$2:$D$5400=data_gen!D2877)),1)</f>
        <v>0.2</v>
      </c>
      <c r="F2877" cm="1">
        <f t="array" aca="1" ref="F2877" ca="1">IF(ISNA(E2877),MAX(0,_xlfn.NORM.INV(RAND(),INDEX(gumbwa!$I$5:$T$28,_xlfn.XMATCH(data_gen!$B2877,gumbwa!$H$5:$H$28),_xlfn.XMATCH(data_gen!D$2,gumbwa!$I$4:$T$4)),INDEX(gumbwa!$I$30:$T$30,1,_xlfn.XMATCH(data_gen!$D2877,gumbwa!$I$4:$T$4)))),E2877)</f>
        <v>0.2</v>
      </c>
      <c r="G2877" cm="1">
        <f t="array" aca="1" ref="G2877" ca="1">MAX(0,_xlfn.NORM.INV(RAND(),INDEX($M$6:$M$29,_xlfn.XMATCH(data_gen!$B2877,$L$6:$L$29),1),INDEX($J$6:$J$17,_xlfn.XMATCH($D2877,$I$6:$I$17),1)))</f>
        <v>1.1010640740128836</v>
      </c>
    </row>
    <row r="2878" spans="1:7" x14ac:dyDescent="0.25">
      <c r="A2878" s="1">
        <f t="shared" si="179"/>
        <v>45411.833333326358</v>
      </c>
      <c r="B2878">
        <f t="shared" si="176"/>
        <v>20</v>
      </c>
      <c r="C2878">
        <f t="shared" si="177"/>
        <v>29</v>
      </c>
      <c r="D2878">
        <f t="shared" si="178"/>
        <v>4</v>
      </c>
      <c r="E2878" cm="1">
        <f t="array" ref="E2878">INDEX(gumbwa!$E$2:$E$5400,_xlfn.XMATCH(1,(gumbwa!$B$2:$B$5400=data_gen!B2878)*(gumbwa!$C$2:$C$5400=data_gen!C2878)*(gumbwa!$D$2:$D$5400=data_gen!D2878)),1)</f>
        <v>0.2</v>
      </c>
      <c r="F2878" cm="1">
        <f t="array" aca="1" ref="F2878" ca="1">IF(ISNA(E2878),MAX(0,_xlfn.NORM.INV(RAND(),INDEX(gumbwa!$I$5:$T$28,_xlfn.XMATCH(data_gen!$B2878,gumbwa!$H$5:$H$28),_xlfn.XMATCH(data_gen!D$2,gumbwa!$I$4:$T$4)),INDEX(gumbwa!$I$30:$T$30,1,_xlfn.XMATCH(data_gen!$D2878,gumbwa!$I$4:$T$4)))),E2878)</f>
        <v>0.2</v>
      </c>
      <c r="G2878" cm="1">
        <f t="array" aca="1" ref="G2878" ca="1">MAX(0,_xlfn.NORM.INV(RAND(),INDEX($M$6:$M$29,_xlfn.XMATCH(data_gen!$B2878,$L$6:$L$29),1),INDEX($J$6:$J$17,_xlfn.XMATCH($D2878,$I$6:$I$17),1)))</f>
        <v>0.8952823096928556</v>
      </c>
    </row>
    <row r="2879" spans="1:7" x14ac:dyDescent="0.25">
      <c r="A2879" s="1">
        <f t="shared" si="179"/>
        <v>45411.874999993022</v>
      </c>
      <c r="B2879">
        <f t="shared" si="176"/>
        <v>21</v>
      </c>
      <c r="C2879">
        <f t="shared" si="177"/>
        <v>29</v>
      </c>
      <c r="D2879">
        <f t="shared" si="178"/>
        <v>4</v>
      </c>
      <c r="E2879" cm="1">
        <f t="array" ref="E2879">INDEX(gumbwa!$E$2:$E$5400,_xlfn.XMATCH(1,(gumbwa!$B$2:$B$5400=data_gen!B2879)*(gumbwa!$C$2:$C$5400=data_gen!C2879)*(gumbwa!$D$2:$D$5400=data_gen!D2879)),1)</f>
        <v>0.2</v>
      </c>
      <c r="F2879" cm="1">
        <f t="array" aca="1" ref="F2879" ca="1">IF(ISNA(E2879),MAX(0,_xlfn.NORM.INV(RAND(),INDEX(gumbwa!$I$5:$T$28,_xlfn.XMATCH(data_gen!$B2879,gumbwa!$H$5:$H$28),_xlfn.XMATCH(data_gen!D$2,gumbwa!$I$4:$T$4)),INDEX(gumbwa!$I$30:$T$30,1,_xlfn.XMATCH(data_gen!$D2879,gumbwa!$I$4:$T$4)))),E2879)</f>
        <v>0.2</v>
      </c>
      <c r="G2879" cm="1">
        <f t="array" aca="1" ref="G2879" ca="1">MAX(0,_xlfn.NORM.INV(RAND(),INDEX($M$6:$M$29,_xlfn.XMATCH(data_gen!$B2879,$L$6:$L$29),1),INDEX($J$6:$J$17,_xlfn.XMATCH($D2879,$I$6:$I$17),1)))</f>
        <v>0.88615924461037165</v>
      </c>
    </row>
    <row r="2880" spans="1:7" x14ac:dyDescent="0.25">
      <c r="A2880" s="1">
        <f t="shared" si="179"/>
        <v>45411.916666659687</v>
      </c>
      <c r="B2880">
        <f t="shared" si="176"/>
        <v>22</v>
      </c>
      <c r="C2880">
        <f t="shared" si="177"/>
        <v>29</v>
      </c>
      <c r="D2880">
        <f t="shared" si="178"/>
        <v>4</v>
      </c>
      <c r="E2880" cm="1">
        <f t="array" ref="E2880">INDEX(gumbwa!$E$2:$E$5400,_xlfn.XMATCH(1,(gumbwa!$B$2:$B$5400=data_gen!B2880)*(gumbwa!$C$2:$C$5400=data_gen!C2880)*(gumbwa!$D$2:$D$5400=data_gen!D2880)),1)</f>
        <v>0.2</v>
      </c>
      <c r="F2880" cm="1">
        <f t="array" aca="1" ref="F2880" ca="1">IF(ISNA(E2880),MAX(0,_xlfn.NORM.INV(RAND(),INDEX(gumbwa!$I$5:$T$28,_xlfn.XMATCH(data_gen!$B2880,gumbwa!$H$5:$H$28),_xlfn.XMATCH(data_gen!D$2,gumbwa!$I$4:$T$4)),INDEX(gumbwa!$I$30:$T$30,1,_xlfn.XMATCH(data_gen!$D2880,gumbwa!$I$4:$T$4)))),E2880)</f>
        <v>0.2</v>
      </c>
      <c r="G2880" cm="1">
        <f t="array" aca="1" ref="G2880" ca="1">MAX(0,_xlfn.NORM.INV(RAND(),INDEX($M$6:$M$29,_xlfn.XMATCH(data_gen!$B2880,$L$6:$L$29),1),INDEX($J$6:$J$17,_xlfn.XMATCH($D2880,$I$6:$I$17),1)))</f>
        <v>0.90260802913080718</v>
      </c>
    </row>
    <row r="2881" spans="1:7" x14ac:dyDescent="0.25">
      <c r="A2881" s="1">
        <f t="shared" si="179"/>
        <v>45411.958333326351</v>
      </c>
      <c r="B2881">
        <f t="shared" si="176"/>
        <v>23</v>
      </c>
      <c r="C2881">
        <f t="shared" si="177"/>
        <v>29</v>
      </c>
      <c r="D2881">
        <f t="shared" si="178"/>
        <v>4</v>
      </c>
      <c r="E2881" cm="1">
        <f t="array" ref="E2881">INDEX(gumbwa!$E$2:$E$5400,_xlfn.XMATCH(1,(gumbwa!$B$2:$B$5400=data_gen!B2881)*(gumbwa!$C$2:$C$5400=data_gen!C2881)*(gumbwa!$D$2:$D$5400=data_gen!D2881)),1)</f>
        <v>0.2</v>
      </c>
      <c r="F2881" cm="1">
        <f t="array" aca="1" ref="F2881" ca="1">IF(ISNA(E2881),MAX(0,_xlfn.NORM.INV(RAND(),INDEX(gumbwa!$I$5:$T$28,_xlfn.XMATCH(data_gen!$B2881,gumbwa!$H$5:$H$28),_xlfn.XMATCH(data_gen!D$2,gumbwa!$I$4:$T$4)),INDEX(gumbwa!$I$30:$T$30,1,_xlfn.XMATCH(data_gen!$D2881,gumbwa!$I$4:$T$4)))),E2881)</f>
        <v>0.2</v>
      </c>
      <c r="G2881" cm="1">
        <f t="array" aca="1" ref="G2881" ca="1">MAX(0,_xlfn.NORM.INV(RAND(),INDEX($M$6:$M$29,_xlfn.XMATCH(data_gen!$B2881,$L$6:$L$29),1),INDEX($J$6:$J$17,_xlfn.XMATCH($D2881,$I$6:$I$17),1)))</f>
        <v>0.8837919117016737</v>
      </c>
    </row>
    <row r="2882" spans="1:7" x14ac:dyDescent="0.25">
      <c r="A2882" s="1">
        <f t="shared" si="179"/>
        <v>45411.999999993015</v>
      </c>
      <c r="B2882">
        <f t="shared" si="176"/>
        <v>0</v>
      </c>
      <c r="C2882">
        <f t="shared" si="177"/>
        <v>30</v>
      </c>
      <c r="D2882">
        <f t="shared" si="178"/>
        <v>4</v>
      </c>
      <c r="E2882" cm="1">
        <f t="array" ref="E2882">INDEX(gumbwa!$E$2:$E$5400,_xlfn.XMATCH(1,(gumbwa!$B$2:$B$5400=data_gen!B2882)*(gumbwa!$C$2:$C$5400=data_gen!C2882)*(gumbwa!$D$2:$D$5400=data_gen!D2882)),1)</f>
        <v>0.2</v>
      </c>
      <c r="F2882" cm="1">
        <f t="array" aca="1" ref="F2882" ca="1">IF(ISNA(E2882),MAX(0,_xlfn.NORM.INV(RAND(),INDEX(gumbwa!$I$5:$T$28,_xlfn.XMATCH(data_gen!$B2882,gumbwa!$H$5:$H$28),_xlfn.XMATCH(data_gen!D$2,gumbwa!$I$4:$T$4)),INDEX(gumbwa!$I$30:$T$30,1,_xlfn.XMATCH(data_gen!$D2882,gumbwa!$I$4:$T$4)))),E2882)</f>
        <v>0.2</v>
      </c>
      <c r="G2882" cm="1">
        <f t="array" aca="1" ref="G2882" ca="1">MAX(0,_xlfn.NORM.INV(RAND(),INDEX($M$6:$M$29,_xlfn.XMATCH(data_gen!$B2882,$L$6:$L$29),1),INDEX($J$6:$J$17,_xlfn.XMATCH($D2882,$I$6:$I$17),1)))</f>
        <v>0.58908579653051396</v>
      </c>
    </row>
    <row r="2883" spans="1:7" x14ac:dyDescent="0.25">
      <c r="A2883" s="1">
        <f t="shared" si="179"/>
        <v>45412.041666659679</v>
      </c>
      <c r="B2883">
        <f t="shared" ref="B2883:B2946" si="180">HOUR(A2883)</f>
        <v>1</v>
      </c>
      <c r="C2883">
        <f t="shared" ref="C2883:C2946" si="181">DAY(A2883)</f>
        <v>30</v>
      </c>
      <c r="D2883">
        <f t="shared" ref="D2883:D2946" si="182">MONTH(A2883)</f>
        <v>4</v>
      </c>
      <c r="E2883" cm="1">
        <f t="array" ref="E2883">INDEX(gumbwa!$E$2:$E$5400,_xlfn.XMATCH(1,(gumbwa!$B$2:$B$5400=data_gen!B2883)*(gumbwa!$C$2:$C$5400=data_gen!C2883)*(gumbwa!$D$2:$D$5400=data_gen!D2883)),1)</f>
        <v>0.2</v>
      </c>
      <c r="F2883" cm="1">
        <f t="array" aca="1" ref="F2883" ca="1">IF(ISNA(E2883),MAX(0,_xlfn.NORM.INV(RAND(),INDEX(gumbwa!$I$5:$T$28,_xlfn.XMATCH(data_gen!$B2883,gumbwa!$H$5:$H$28),_xlfn.XMATCH(data_gen!D$2,gumbwa!$I$4:$T$4)),INDEX(gumbwa!$I$30:$T$30,1,_xlfn.XMATCH(data_gen!$D2883,gumbwa!$I$4:$T$4)))),E2883)</f>
        <v>0.2</v>
      </c>
      <c r="G2883" cm="1">
        <f t="array" aca="1" ref="G2883" ca="1">MAX(0,_xlfn.NORM.INV(RAND(),INDEX($M$6:$M$29,_xlfn.XMATCH(data_gen!$B2883,$L$6:$L$29),1),INDEX($J$6:$J$17,_xlfn.XMATCH($D2883,$I$6:$I$17),1)))</f>
        <v>0.58285455404051256</v>
      </c>
    </row>
    <row r="2884" spans="1:7" x14ac:dyDescent="0.25">
      <c r="A2884" s="1">
        <f t="shared" ref="A2884:A2947" si="183">A2883+(1/24)</f>
        <v>45412.083333326344</v>
      </c>
      <c r="B2884">
        <f t="shared" si="180"/>
        <v>2</v>
      </c>
      <c r="C2884">
        <f t="shared" si="181"/>
        <v>30</v>
      </c>
      <c r="D2884">
        <f t="shared" si="182"/>
        <v>4</v>
      </c>
      <c r="E2884" cm="1">
        <f t="array" ref="E2884">INDEX(gumbwa!$E$2:$E$5400,_xlfn.XMATCH(1,(gumbwa!$B$2:$B$5400=data_gen!B2884)*(gumbwa!$C$2:$C$5400=data_gen!C2884)*(gumbwa!$D$2:$D$5400=data_gen!D2884)),1)</f>
        <v>0.2</v>
      </c>
      <c r="F2884" cm="1">
        <f t="array" aca="1" ref="F2884" ca="1">IF(ISNA(E2884),MAX(0,_xlfn.NORM.INV(RAND(),INDEX(gumbwa!$I$5:$T$28,_xlfn.XMATCH(data_gen!$B2884,gumbwa!$H$5:$H$28),_xlfn.XMATCH(data_gen!D$2,gumbwa!$I$4:$T$4)),INDEX(gumbwa!$I$30:$T$30,1,_xlfn.XMATCH(data_gen!$D2884,gumbwa!$I$4:$T$4)))),E2884)</f>
        <v>0.2</v>
      </c>
      <c r="G2884" cm="1">
        <f t="array" aca="1" ref="G2884" ca="1">MAX(0,_xlfn.NORM.INV(RAND(),INDEX($M$6:$M$29,_xlfn.XMATCH(data_gen!$B2884,$L$6:$L$29),1),INDEX($J$6:$J$17,_xlfn.XMATCH($D2884,$I$6:$I$17),1)))</f>
        <v>0.59216890458193894</v>
      </c>
    </row>
    <row r="2885" spans="1:7" x14ac:dyDescent="0.25">
      <c r="A2885" s="1">
        <f t="shared" si="183"/>
        <v>45412.124999993008</v>
      </c>
      <c r="B2885">
        <f t="shared" si="180"/>
        <v>3</v>
      </c>
      <c r="C2885">
        <f t="shared" si="181"/>
        <v>30</v>
      </c>
      <c r="D2885">
        <f t="shared" si="182"/>
        <v>4</v>
      </c>
      <c r="E2885" cm="1">
        <f t="array" ref="E2885">INDEX(gumbwa!$E$2:$E$5400,_xlfn.XMATCH(1,(gumbwa!$B$2:$B$5400=data_gen!B2885)*(gumbwa!$C$2:$C$5400=data_gen!C2885)*(gumbwa!$D$2:$D$5400=data_gen!D2885)),1)</f>
        <v>0.2</v>
      </c>
      <c r="F2885" cm="1">
        <f t="array" aca="1" ref="F2885" ca="1">IF(ISNA(E2885),MAX(0,_xlfn.NORM.INV(RAND(),INDEX(gumbwa!$I$5:$T$28,_xlfn.XMATCH(data_gen!$B2885,gumbwa!$H$5:$H$28),_xlfn.XMATCH(data_gen!D$2,gumbwa!$I$4:$T$4)),INDEX(gumbwa!$I$30:$T$30,1,_xlfn.XMATCH(data_gen!$D2885,gumbwa!$I$4:$T$4)))),E2885)</f>
        <v>0.2</v>
      </c>
      <c r="G2885" cm="1">
        <f t="array" aca="1" ref="G2885" ca="1">MAX(0,_xlfn.NORM.INV(RAND(),INDEX($M$6:$M$29,_xlfn.XMATCH(data_gen!$B2885,$L$6:$L$29),1),INDEX($J$6:$J$17,_xlfn.XMATCH($D2885,$I$6:$I$17),1)))</f>
        <v>0.59203278665953196</v>
      </c>
    </row>
    <row r="2886" spans="1:7" x14ac:dyDescent="0.25">
      <c r="A2886" s="1">
        <f t="shared" si="183"/>
        <v>45412.166666659672</v>
      </c>
      <c r="B2886">
        <f t="shared" si="180"/>
        <v>4</v>
      </c>
      <c r="C2886">
        <f t="shared" si="181"/>
        <v>30</v>
      </c>
      <c r="D2886">
        <f t="shared" si="182"/>
        <v>4</v>
      </c>
      <c r="E2886" cm="1">
        <f t="array" ref="E2886">INDEX(gumbwa!$E$2:$E$5400,_xlfn.XMATCH(1,(gumbwa!$B$2:$B$5400=data_gen!B2886)*(gumbwa!$C$2:$C$5400=data_gen!C2886)*(gumbwa!$D$2:$D$5400=data_gen!D2886)),1)</f>
        <v>0.2</v>
      </c>
      <c r="F2886" cm="1">
        <f t="array" aca="1" ref="F2886" ca="1">IF(ISNA(E2886),MAX(0,_xlfn.NORM.INV(RAND(),INDEX(gumbwa!$I$5:$T$28,_xlfn.XMATCH(data_gen!$B2886,gumbwa!$H$5:$H$28),_xlfn.XMATCH(data_gen!D$2,gumbwa!$I$4:$T$4)),INDEX(gumbwa!$I$30:$T$30,1,_xlfn.XMATCH(data_gen!$D2886,gumbwa!$I$4:$T$4)))),E2886)</f>
        <v>0.2</v>
      </c>
      <c r="G2886" cm="1">
        <f t="array" aca="1" ref="G2886" ca="1">MAX(0,_xlfn.NORM.INV(RAND(),INDEX($M$6:$M$29,_xlfn.XMATCH(data_gen!$B2886,$L$6:$L$29),1),INDEX($J$6:$J$17,_xlfn.XMATCH($D2886,$I$6:$I$17),1)))</f>
        <v>0.60764194544680916</v>
      </c>
    </row>
    <row r="2887" spans="1:7" x14ac:dyDescent="0.25">
      <c r="A2887" s="1">
        <f t="shared" si="183"/>
        <v>45412.208333326336</v>
      </c>
      <c r="B2887">
        <f t="shared" si="180"/>
        <v>5</v>
      </c>
      <c r="C2887">
        <f t="shared" si="181"/>
        <v>30</v>
      </c>
      <c r="D2887">
        <f t="shared" si="182"/>
        <v>4</v>
      </c>
      <c r="E2887" cm="1">
        <f t="array" ref="E2887">INDEX(gumbwa!$E$2:$E$5400,_xlfn.XMATCH(1,(gumbwa!$B$2:$B$5400=data_gen!B2887)*(gumbwa!$C$2:$C$5400=data_gen!C2887)*(gumbwa!$D$2:$D$5400=data_gen!D2887)),1)</f>
        <v>0.2</v>
      </c>
      <c r="F2887" cm="1">
        <f t="array" aca="1" ref="F2887" ca="1">IF(ISNA(E2887),MAX(0,_xlfn.NORM.INV(RAND(),INDEX(gumbwa!$I$5:$T$28,_xlfn.XMATCH(data_gen!$B2887,gumbwa!$H$5:$H$28),_xlfn.XMATCH(data_gen!D$2,gumbwa!$I$4:$T$4)),INDEX(gumbwa!$I$30:$T$30,1,_xlfn.XMATCH(data_gen!$D2887,gumbwa!$I$4:$T$4)))),E2887)</f>
        <v>0.2</v>
      </c>
      <c r="G2887" cm="1">
        <f t="array" aca="1" ref="G2887" ca="1">MAX(0,_xlfn.NORM.INV(RAND(),INDEX($M$6:$M$29,_xlfn.XMATCH(data_gen!$B2887,$L$6:$L$29),1),INDEX($J$6:$J$17,_xlfn.XMATCH($D2887,$I$6:$I$17),1)))</f>
        <v>0.59188044977198861</v>
      </c>
    </row>
    <row r="2888" spans="1:7" x14ac:dyDescent="0.25">
      <c r="A2888" s="1">
        <f t="shared" si="183"/>
        <v>45412.249999993001</v>
      </c>
      <c r="B2888">
        <f t="shared" si="180"/>
        <v>6</v>
      </c>
      <c r="C2888">
        <f t="shared" si="181"/>
        <v>30</v>
      </c>
      <c r="D2888">
        <f t="shared" si="182"/>
        <v>4</v>
      </c>
      <c r="E2888" cm="1">
        <f t="array" ref="E2888">INDEX(gumbwa!$E$2:$E$5400,_xlfn.XMATCH(1,(gumbwa!$B$2:$B$5400=data_gen!B2888)*(gumbwa!$C$2:$C$5400=data_gen!C2888)*(gumbwa!$D$2:$D$5400=data_gen!D2888)),1)</f>
        <v>0.2</v>
      </c>
      <c r="F2888" cm="1">
        <f t="array" aca="1" ref="F2888" ca="1">IF(ISNA(E2888),MAX(0,_xlfn.NORM.INV(RAND(),INDEX(gumbwa!$I$5:$T$28,_xlfn.XMATCH(data_gen!$B2888,gumbwa!$H$5:$H$28),_xlfn.XMATCH(data_gen!D$2,gumbwa!$I$4:$T$4)),INDEX(gumbwa!$I$30:$T$30,1,_xlfn.XMATCH(data_gen!$D2888,gumbwa!$I$4:$T$4)))),E2888)</f>
        <v>0.2</v>
      </c>
      <c r="G2888" cm="1">
        <f t="array" aca="1" ref="G2888" ca="1">MAX(0,_xlfn.NORM.INV(RAND(),INDEX($M$6:$M$29,_xlfn.XMATCH(data_gen!$B2888,$L$6:$L$29),1),INDEX($J$6:$J$17,_xlfn.XMATCH($D2888,$I$6:$I$17),1)))</f>
        <v>0.29139365998858874</v>
      </c>
    </row>
    <row r="2889" spans="1:7" x14ac:dyDescent="0.25">
      <c r="A2889" s="1">
        <f t="shared" si="183"/>
        <v>45412.291666659665</v>
      </c>
      <c r="B2889">
        <f t="shared" si="180"/>
        <v>7</v>
      </c>
      <c r="C2889">
        <f t="shared" si="181"/>
        <v>30</v>
      </c>
      <c r="D2889">
        <f t="shared" si="182"/>
        <v>4</v>
      </c>
      <c r="E2889" cm="1">
        <f t="array" ref="E2889">INDEX(gumbwa!$E$2:$E$5400,_xlfn.XMATCH(1,(gumbwa!$B$2:$B$5400=data_gen!B2889)*(gumbwa!$C$2:$C$5400=data_gen!C2889)*(gumbwa!$D$2:$D$5400=data_gen!D2889)),1)</f>
        <v>0</v>
      </c>
      <c r="F2889" cm="1">
        <f t="array" aca="1" ref="F2889" ca="1">IF(ISNA(E2889),MAX(0,_xlfn.NORM.INV(RAND(),INDEX(gumbwa!$I$5:$T$28,_xlfn.XMATCH(data_gen!$B2889,gumbwa!$H$5:$H$28),_xlfn.XMATCH(data_gen!D$2,gumbwa!$I$4:$T$4)),INDEX(gumbwa!$I$30:$T$30,1,_xlfn.XMATCH(data_gen!$D2889,gumbwa!$I$4:$T$4)))),E2889)</f>
        <v>0</v>
      </c>
      <c r="G2889" cm="1">
        <f t="array" aca="1" ref="G2889" ca="1">MAX(0,_xlfn.NORM.INV(RAND(),INDEX($M$6:$M$29,_xlfn.XMATCH(data_gen!$B2889,$L$6:$L$29),1),INDEX($J$6:$J$17,_xlfn.XMATCH($D2889,$I$6:$I$17),1)))</f>
        <v>0.11380772216054769</v>
      </c>
    </row>
    <row r="2890" spans="1:7" x14ac:dyDescent="0.25">
      <c r="A2890" s="1">
        <f t="shared" si="183"/>
        <v>45412.333333326329</v>
      </c>
      <c r="B2890">
        <f t="shared" si="180"/>
        <v>8</v>
      </c>
      <c r="C2890">
        <f t="shared" si="181"/>
        <v>30</v>
      </c>
      <c r="D2890">
        <f t="shared" si="182"/>
        <v>4</v>
      </c>
      <c r="E2890" cm="1">
        <f t="array" ref="E2890">INDEX(gumbwa!$E$2:$E$5400,_xlfn.XMATCH(1,(gumbwa!$B$2:$B$5400=data_gen!B2890)*(gumbwa!$C$2:$C$5400=data_gen!C2890)*(gumbwa!$D$2:$D$5400=data_gen!D2890)),1)</f>
        <v>1.1000000000000001</v>
      </c>
      <c r="F2890" cm="1">
        <f t="array" aca="1" ref="F2890" ca="1">IF(ISNA(E2890),MAX(0,_xlfn.NORM.INV(RAND(),INDEX(gumbwa!$I$5:$T$28,_xlfn.XMATCH(data_gen!$B2890,gumbwa!$H$5:$H$28),_xlfn.XMATCH(data_gen!D$2,gumbwa!$I$4:$T$4)),INDEX(gumbwa!$I$30:$T$30,1,_xlfn.XMATCH(data_gen!$D2890,gumbwa!$I$4:$T$4)))),E2890)</f>
        <v>1.1000000000000001</v>
      </c>
      <c r="G2890" cm="1">
        <f t="array" aca="1" ref="G2890" ca="1">MAX(0,_xlfn.NORM.INV(RAND(),INDEX($M$6:$M$29,_xlfn.XMATCH(data_gen!$B2890,$L$6:$L$29),1),INDEX($J$6:$J$17,_xlfn.XMATCH($D2890,$I$6:$I$17),1)))</f>
        <v>9.4048290270081894E-2</v>
      </c>
    </row>
    <row r="2891" spans="1:7" x14ac:dyDescent="0.25">
      <c r="A2891" s="1">
        <f t="shared" si="183"/>
        <v>45412.374999992993</v>
      </c>
      <c r="B2891">
        <f t="shared" si="180"/>
        <v>9</v>
      </c>
      <c r="C2891">
        <f t="shared" si="181"/>
        <v>30</v>
      </c>
      <c r="D2891">
        <f t="shared" si="182"/>
        <v>4</v>
      </c>
      <c r="E2891" cm="1">
        <f t="array" ref="E2891">INDEX(gumbwa!$E$2:$E$5400,_xlfn.XMATCH(1,(gumbwa!$B$2:$B$5400=data_gen!B2891)*(gumbwa!$C$2:$C$5400=data_gen!C2891)*(gumbwa!$D$2:$D$5400=data_gen!D2891)),1)</f>
        <v>2.4</v>
      </c>
      <c r="F2891" cm="1">
        <f t="array" aca="1" ref="F2891" ca="1">IF(ISNA(E2891),MAX(0,_xlfn.NORM.INV(RAND(),INDEX(gumbwa!$I$5:$T$28,_xlfn.XMATCH(data_gen!$B2891,gumbwa!$H$5:$H$28),_xlfn.XMATCH(data_gen!D$2,gumbwa!$I$4:$T$4)),INDEX(gumbwa!$I$30:$T$30,1,_xlfn.XMATCH(data_gen!$D2891,gumbwa!$I$4:$T$4)))),E2891)</f>
        <v>2.4</v>
      </c>
      <c r="G2891" cm="1">
        <f t="array" aca="1" ref="G2891" ca="1">MAX(0,_xlfn.NORM.INV(RAND(),INDEX($M$6:$M$29,_xlfn.XMATCH(data_gen!$B2891,$L$6:$L$29),1),INDEX($J$6:$J$17,_xlfn.XMATCH($D2891,$I$6:$I$17),1)))</f>
        <v>9.224880161336213E-2</v>
      </c>
    </row>
    <row r="2892" spans="1:7" x14ac:dyDescent="0.25">
      <c r="A2892" s="1">
        <f t="shared" si="183"/>
        <v>45412.416666659657</v>
      </c>
      <c r="B2892">
        <f t="shared" si="180"/>
        <v>10</v>
      </c>
      <c r="C2892">
        <f t="shared" si="181"/>
        <v>30</v>
      </c>
      <c r="D2892">
        <f t="shared" si="182"/>
        <v>4</v>
      </c>
      <c r="E2892" cm="1">
        <f t="array" ref="E2892">INDEX(gumbwa!$E$2:$E$5400,_xlfn.XMATCH(1,(gumbwa!$B$2:$B$5400=data_gen!B2892)*(gumbwa!$C$2:$C$5400=data_gen!C2892)*(gumbwa!$D$2:$D$5400=data_gen!D2892)),1)</f>
        <v>1.7</v>
      </c>
      <c r="F2892" cm="1">
        <f t="array" aca="1" ref="F2892" ca="1">IF(ISNA(E2892),MAX(0,_xlfn.NORM.INV(RAND(),INDEX(gumbwa!$I$5:$T$28,_xlfn.XMATCH(data_gen!$B2892,gumbwa!$H$5:$H$28),_xlfn.XMATCH(data_gen!D$2,gumbwa!$I$4:$T$4)),INDEX(gumbwa!$I$30:$T$30,1,_xlfn.XMATCH(data_gen!$D2892,gumbwa!$I$4:$T$4)))),E2892)</f>
        <v>1.7</v>
      </c>
      <c r="G2892" cm="1">
        <f t="array" aca="1" ref="G2892" ca="1">MAX(0,_xlfn.NORM.INV(RAND(),INDEX($M$6:$M$29,_xlfn.XMATCH(data_gen!$B2892,$L$6:$L$29),1),INDEX($J$6:$J$17,_xlfn.XMATCH($D2892,$I$6:$I$17),1)))</f>
        <v>0.1022687026362547</v>
      </c>
    </row>
    <row r="2893" spans="1:7" x14ac:dyDescent="0.25">
      <c r="A2893" s="1">
        <f t="shared" si="183"/>
        <v>45412.458333326322</v>
      </c>
      <c r="B2893">
        <f t="shared" si="180"/>
        <v>11</v>
      </c>
      <c r="C2893">
        <f t="shared" si="181"/>
        <v>30</v>
      </c>
      <c r="D2893">
        <f t="shared" si="182"/>
        <v>4</v>
      </c>
      <c r="E2893" cm="1">
        <f t="array" ref="E2893">INDEX(gumbwa!$E$2:$E$5400,_xlfn.XMATCH(1,(gumbwa!$B$2:$B$5400=data_gen!B2893)*(gumbwa!$C$2:$C$5400=data_gen!C2893)*(gumbwa!$D$2:$D$5400=data_gen!D2893)),1)</f>
        <v>1.6</v>
      </c>
      <c r="F2893" cm="1">
        <f t="array" aca="1" ref="F2893" ca="1">IF(ISNA(E2893),MAX(0,_xlfn.NORM.INV(RAND(),INDEX(gumbwa!$I$5:$T$28,_xlfn.XMATCH(data_gen!$B2893,gumbwa!$H$5:$H$28),_xlfn.XMATCH(data_gen!D$2,gumbwa!$I$4:$T$4)),INDEX(gumbwa!$I$30:$T$30,1,_xlfn.XMATCH(data_gen!$D2893,gumbwa!$I$4:$T$4)))),E2893)</f>
        <v>1.6</v>
      </c>
      <c r="G2893" cm="1">
        <f t="array" aca="1" ref="G2893" ca="1">MAX(0,_xlfn.NORM.INV(RAND(),INDEX($M$6:$M$29,_xlfn.XMATCH(data_gen!$B2893,$L$6:$L$29),1),INDEX($J$6:$J$17,_xlfn.XMATCH($D2893,$I$6:$I$17),1)))</f>
        <v>9.8988603312476497E-2</v>
      </c>
    </row>
    <row r="2894" spans="1:7" x14ac:dyDescent="0.25">
      <c r="A2894" s="1">
        <f t="shared" si="183"/>
        <v>45412.499999992986</v>
      </c>
      <c r="B2894">
        <f t="shared" si="180"/>
        <v>12</v>
      </c>
      <c r="C2894">
        <f t="shared" si="181"/>
        <v>30</v>
      </c>
      <c r="D2894">
        <f t="shared" si="182"/>
        <v>4</v>
      </c>
      <c r="E2894" cm="1">
        <f t="array" ref="E2894">INDEX(gumbwa!$E$2:$E$5400,_xlfn.XMATCH(1,(gumbwa!$B$2:$B$5400=data_gen!B2894)*(gumbwa!$C$2:$C$5400=data_gen!C2894)*(gumbwa!$D$2:$D$5400=data_gen!D2894)),1)</f>
        <v>1.1000000000000001</v>
      </c>
      <c r="F2894" cm="1">
        <f t="array" aca="1" ref="F2894" ca="1">IF(ISNA(E2894),MAX(0,_xlfn.NORM.INV(RAND(),INDEX(gumbwa!$I$5:$T$28,_xlfn.XMATCH(data_gen!$B2894,gumbwa!$H$5:$H$28),_xlfn.XMATCH(data_gen!D$2,gumbwa!$I$4:$T$4)),INDEX(gumbwa!$I$30:$T$30,1,_xlfn.XMATCH(data_gen!$D2894,gumbwa!$I$4:$T$4)))),E2894)</f>
        <v>1.1000000000000001</v>
      </c>
      <c r="G2894" cm="1">
        <f t="array" aca="1" ref="G2894" ca="1">MAX(0,_xlfn.NORM.INV(RAND(),INDEX($M$6:$M$29,_xlfn.XMATCH(data_gen!$B2894,$L$6:$L$29),1),INDEX($J$6:$J$17,_xlfn.XMATCH($D2894,$I$6:$I$17),1)))</f>
        <v>9.5422226403944849E-2</v>
      </c>
    </row>
    <row r="2895" spans="1:7" x14ac:dyDescent="0.25">
      <c r="A2895" s="1">
        <f t="shared" si="183"/>
        <v>45412.54166665965</v>
      </c>
      <c r="B2895">
        <f t="shared" si="180"/>
        <v>13</v>
      </c>
      <c r="C2895">
        <f t="shared" si="181"/>
        <v>30</v>
      </c>
      <c r="D2895">
        <f t="shared" si="182"/>
        <v>4</v>
      </c>
      <c r="E2895" cm="1">
        <f t="array" ref="E2895">INDEX(gumbwa!$E$2:$E$5400,_xlfn.XMATCH(1,(gumbwa!$B$2:$B$5400=data_gen!B2895)*(gumbwa!$C$2:$C$5400=data_gen!C2895)*(gumbwa!$D$2:$D$5400=data_gen!D2895)),1)</f>
        <v>0.6</v>
      </c>
      <c r="F2895" cm="1">
        <f t="array" aca="1" ref="F2895" ca="1">IF(ISNA(E2895),MAX(0,_xlfn.NORM.INV(RAND(),INDEX(gumbwa!$I$5:$T$28,_xlfn.XMATCH(data_gen!$B2895,gumbwa!$H$5:$H$28),_xlfn.XMATCH(data_gen!D$2,gumbwa!$I$4:$T$4)),INDEX(gumbwa!$I$30:$T$30,1,_xlfn.XMATCH(data_gen!$D2895,gumbwa!$I$4:$T$4)))),E2895)</f>
        <v>0.6</v>
      </c>
      <c r="G2895" cm="1">
        <f t="array" aca="1" ref="G2895" ca="1">MAX(0,_xlfn.NORM.INV(RAND(),INDEX($M$6:$M$29,_xlfn.XMATCH(data_gen!$B2895,$L$6:$L$29),1),INDEX($J$6:$J$17,_xlfn.XMATCH($D2895,$I$6:$I$17),1)))</f>
        <v>8.2266418508070829E-2</v>
      </c>
    </row>
    <row r="2896" spans="1:7" x14ac:dyDescent="0.25">
      <c r="A2896" s="1">
        <f t="shared" si="183"/>
        <v>45412.583333326314</v>
      </c>
      <c r="B2896">
        <f t="shared" si="180"/>
        <v>14</v>
      </c>
      <c r="C2896">
        <f t="shared" si="181"/>
        <v>30</v>
      </c>
      <c r="D2896">
        <f t="shared" si="182"/>
        <v>4</v>
      </c>
      <c r="E2896" cm="1">
        <f t="array" ref="E2896">INDEX(gumbwa!$E$2:$E$5400,_xlfn.XMATCH(1,(gumbwa!$B$2:$B$5400=data_gen!B2896)*(gumbwa!$C$2:$C$5400=data_gen!C2896)*(gumbwa!$D$2:$D$5400=data_gen!D2896)),1)</f>
        <v>0.7</v>
      </c>
      <c r="F2896" cm="1">
        <f t="array" aca="1" ref="F2896" ca="1">IF(ISNA(E2896),MAX(0,_xlfn.NORM.INV(RAND(),INDEX(gumbwa!$I$5:$T$28,_xlfn.XMATCH(data_gen!$B2896,gumbwa!$H$5:$H$28),_xlfn.XMATCH(data_gen!D$2,gumbwa!$I$4:$T$4)),INDEX(gumbwa!$I$30:$T$30,1,_xlfn.XMATCH(data_gen!$D2896,gumbwa!$I$4:$T$4)))),E2896)</f>
        <v>0.7</v>
      </c>
      <c r="G2896" cm="1">
        <f t="array" aca="1" ref="G2896" ca="1">MAX(0,_xlfn.NORM.INV(RAND(),INDEX($M$6:$M$29,_xlfn.XMATCH(data_gen!$B2896,$L$6:$L$29),1),INDEX($J$6:$J$17,_xlfn.XMATCH($D2896,$I$6:$I$17),1)))</f>
        <v>9.5150425106150557E-2</v>
      </c>
    </row>
    <row r="2897" spans="1:7" x14ac:dyDescent="0.25">
      <c r="A2897" s="1">
        <f t="shared" si="183"/>
        <v>45412.624999992979</v>
      </c>
      <c r="B2897">
        <f t="shared" si="180"/>
        <v>15</v>
      </c>
      <c r="C2897">
        <f t="shared" si="181"/>
        <v>30</v>
      </c>
      <c r="D2897">
        <f t="shared" si="182"/>
        <v>4</v>
      </c>
      <c r="E2897" cm="1">
        <f t="array" ref="E2897">INDEX(gumbwa!$E$2:$E$5400,_xlfn.XMATCH(1,(gumbwa!$B$2:$B$5400=data_gen!B2897)*(gumbwa!$C$2:$C$5400=data_gen!C2897)*(gumbwa!$D$2:$D$5400=data_gen!D2897)),1)</f>
        <v>1</v>
      </c>
      <c r="F2897" cm="1">
        <f t="array" aca="1" ref="F2897" ca="1">IF(ISNA(E2897),MAX(0,_xlfn.NORM.INV(RAND(),INDEX(gumbwa!$I$5:$T$28,_xlfn.XMATCH(data_gen!$B2897,gumbwa!$H$5:$H$28),_xlfn.XMATCH(data_gen!D$2,gumbwa!$I$4:$T$4)),INDEX(gumbwa!$I$30:$T$30,1,_xlfn.XMATCH(data_gen!$D2897,gumbwa!$I$4:$T$4)))),E2897)</f>
        <v>1</v>
      </c>
      <c r="G2897" cm="1">
        <f t="array" aca="1" ref="G2897" ca="1">MAX(0,_xlfn.NORM.INV(RAND(),INDEX($M$6:$M$29,_xlfn.XMATCH(data_gen!$B2897,$L$6:$L$29),1),INDEX($J$6:$J$17,_xlfn.XMATCH($D2897,$I$6:$I$17),1)))</f>
        <v>8.7626759728154521E-2</v>
      </c>
    </row>
    <row r="2898" spans="1:7" x14ac:dyDescent="0.25">
      <c r="A2898" s="1">
        <f t="shared" si="183"/>
        <v>45412.666666659643</v>
      </c>
      <c r="B2898">
        <f t="shared" si="180"/>
        <v>16</v>
      </c>
      <c r="C2898">
        <f t="shared" si="181"/>
        <v>30</v>
      </c>
      <c r="D2898">
        <f t="shared" si="182"/>
        <v>4</v>
      </c>
      <c r="E2898" cm="1">
        <f t="array" ref="E2898">INDEX(gumbwa!$E$2:$E$5400,_xlfn.XMATCH(1,(gumbwa!$B$2:$B$5400=data_gen!B2898)*(gumbwa!$C$2:$C$5400=data_gen!C2898)*(gumbwa!$D$2:$D$5400=data_gen!D2898)),1)</f>
        <v>1.1000000000000001</v>
      </c>
      <c r="F2898" cm="1">
        <f t="array" aca="1" ref="F2898" ca="1">IF(ISNA(E2898),MAX(0,_xlfn.NORM.INV(RAND(),INDEX(gumbwa!$I$5:$T$28,_xlfn.XMATCH(data_gen!$B2898,gumbwa!$H$5:$H$28),_xlfn.XMATCH(data_gen!D$2,gumbwa!$I$4:$T$4)),INDEX(gumbwa!$I$30:$T$30,1,_xlfn.XMATCH(data_gen!$D2898,gumbwa!$I$4:$T$4)))),E2898)</f>
        <v>1.1000000000000001</v>
      </c>
      <c r="G2898" cm="1">
        <f t="array" aca="1" ref="G2898" ca="1">MAX(0,_xlfn.NORM.INV(RAND(),INDEX($M$6:$M$29,_xlfn.XMATCH(data_gen!$B2898,$L$6:$L$29),1),INDEX($J$6:$J$17,_xlfn.XMATCH($D2898,$I$6:$I$17),1)))</f>
        <v>1.195005630838728</v>
      </c>
    </row>
    <row r="2899" spans="1:7" x14ac:dyDescent="0.25">
      <c r="A2899" s="1">
        <f t="shared" si="183"/>
        <v>45412.708333326307</v>
      </c>
      <c r="B2899">
        <f t="shared" si="180"/>
        <v>17</v>
      </c>
      <c r="C2899">
        <f t="shared" si="181"/>
        <v>30</v>
      </c>
      <c r="D2899">
        <f t="shared" si="182"/>
        <v>4</v>
      </c>
      <c r="E2899" cm="1">
        <f t="array" ref="E2899">INDEX(gumbwa!$E$2:$E$5400,_xlfn.XMATCH(1,(gumbwa!$B$2:$B$5400=data_gen!B2899)*(gumbwa!$C$2:$C$5400=data_gen!C2899)*(gumbwa!$D$2:$D$5400=data_gen!D2899)),1)</f>
        <v>0</v>
      </c>
      <c r="F2899" cm="1">
        <f t="array" aca="1" ref="F2899" ca="1">IF(ISNA(E2899),MAX(0,_xlfn.NORM.INV(RAND(),INDEX(gumbwa!$I$5:$T$28,_xlfn.XMATCH(data_gen!$B2899,gumbwa!$H$5:$H$28),_xlfn.XMATCH(data_gen!D$2,gumbwa!$I$4:$T$4)),INDEX(gumbwa!$I$30:$T$30,1,_xlfn.XMATCH(data_gen!$D2899,gumbwa!$I$4:$T$4)))),E2899)</f>
        <v>0</v>
      </c>
      <c r="G2899" cm="1">
        <f t="array" aca="1" ref="G2899" ca="1">MAX(0,_xlfn.NORM.INV(RAND(),INDEX($M$6:$M$29,_xlfn.XMATCH(data_gen!$B2899,$L$6:$L$29),1),INDEX($J$6:$J$17,_xlfn.XMATCH($D2899,$I$6:$I$17),1)))</f>
        <v>1.4858668084241584</v>
      </c>
    </row>
    <row r="2900" spans="1:7" x14ac:dyDescent="0.25">
      <c r="A2900" s="1">
        <f t="shared" si="183"/>
        <v>45412.749999992971</v>
      </c>
      <c r="B2900">
        <f t="shared" si="180"/>
        <v>18</v>
      </c>
      <c r="C2900">
        <f t="shared" si="181"/>
        <v>30</v>
      </c>
      <c r="D2900">
        <f t="shared" si="182"/>
        <v>4</v>
      </c>
      <c r="E2900" cm="1">
        <f t="array" ref="E2900">INDEX(gumbwa!$E$2:$E$5400,_xlfn.XMATCH(1,(gumbwa!$B$2:$B$5400=data_gen!B2900)*(gumbwa!$C$2:$C$5400=data_gen!C2900)*(gumbwa!$D$2:$D$5400=data_gen!D2900)),1)</f>
        <v>0.3</v>
      </c>
      <c r="F2900" cm="1">
        <f t="array" aca="1" ref="F2900" ca="1">IF(ISNA(E2900),MAX(0,_xlfn.NORM.INV(RAND(),INDEX(gumbwa!$I$5:$T$28,_xlfn.XMATCH(data_gen!$B2900,gumbwa!$H$5:$H$28),_xlfn.XMATCH(data_gen!D$2,gumbwa!$I$4:$T$4)),INDEX(gumbwa!$I$30:$T$30,1,_xlfn.XMATCH(data_gen!$D2900,gumbwa!$I$4:$T$4)))),E2900)</f>
        <v>0.3</v>
      </c>
      <c r="G2900" cm="1">
        <f t="array" aca="1" ref="G2900" ca="1">MAX(0,_xlfn.NORM.INV(RAND(),INDEX($M$6:$M$29,_xlfn.XMATCH(data_gen!$B2900,$L$6:$L$29),1),INDEX($J$6:$J$17,_xlfn.XMATCH($D2900,$I$6:$I$17),1)))</f>
        <v>1.206621683027157</v>
      </c>
    </row>
    <row r="2901" spans="1:7" x14ac:dyDescent="0.25">
      <c r="A2901" s="1">
        <f t="shared" si="183"/>
        <v>45412.791666659636</v>
      </c>
      <c r="B2901">
        <f t="shared" si="180"/>
        <v>19</v>
      </c>
      <c r="C2901">
        <f t="shared" si="181"/>
        <v>30</v>
      </c>
      <c r="D2901">
        <f t="shared" si="182"/>
        <v>4</v>
      </c>
      <c r="E2901" cm="1">
        <f t="array" ref="E2901">INDEX(gumbwa!$E$2:$E$5400,_xlfn.XMATCH(1,(gumbwa!$B$2:$B$5400=data_gen!B2901)*(gumbwa!$C$2:$C$5400=data_gen!C2901)*(gumbwa!$D$2:$D$5400=data_gen!D2901)),1)</f>
        <v>0.1</v>
      </c>
      <c r="F2901" cm="1">
        <f t="array" aca="1" ref="F2901" ca="1">IF(ISNA(E2901),MAX(0,_xlfn.NORM.INV(RAND(),INDEX(gumbwa!$I$5:$T$28,_xlfn.XMATCH(data_gen!$B2901,gumbwa!$H$5:$H$28),_xlfn.XMATCH(data_gen!D$2,gumbwa!$I$4:$T$4)),INDEX(gumbwa!$I$30:$T$30,1,_xlfn.XMATCH(data_gen!$D2901,gumbwa!$I$4:$T$4)))),E2901)</f>
        <v>0.1</v>
      </c>
      <c r="G2901" cm="1">
        <f t="array" aca="1" ref="G2901" ca="1">MAX(0,_xlfn.NORM.INV(RAND(),INDEX($M$6:$M$29,_xlfn.XMATCH(data_gen!$B2901,$L$6:$L$29),1),INDEX($J$6:$J$17,_xlfn.XMATCH($D2901,$I$6:$I$17),1)))</f>
        <v>1.1172610914124126</v>
      </c>
    </row>
    <row r="2902" spans="1:7" x14ac:dyDescent="0.25">
      <c r="A2902" s="1">
        <f t="shared" si="183"/>
        <v>45412.8333333263</v>
      </c>
      <c r="B2902">
        <f t="shared" si="180"/>
        <v>20</v>
      </c>
      <c r="C2902">
        <f t="shared" si="181"/>
        <v>30</v>
      </c>
      <c r="D2902">
        <f t="shared" si="182"/>
        <v>4</v>
      </c>
      <c r="E2902" cm="1">
        <f t="array" ref="E2902">INDEX(gumbwa!$E$2:$E$5400,_xlfn.XMATCH(1,(gumbwa!$B$2:$B$5400=data_gen!B2902)*(gumbwa!$C$2:$C$5400=data_gen!C2902)*(gumbwa!$D$2:$D$5400=data_gen!D2902)),1)</f>
        <v>0.2</v>
      </c>
      <c r="F2902" cm="1">
        <f t="array" aca="1" ref="F2902" ca="1">IF(ISNA(E2902),MAX(0,_xlfn.NORM.INV(RAND(),INDEX(gumbwa!$I$5:$T$28,_xlfn.XMATCH(data_gen!$B2902,gumbwa!$H$5:$H$28),_xlfn.XMATCH(data_gen!D$2,gumbwa!$I$4:$T$4)),INDEX(gumbwa!$I$30:$T$30,1,_xlfn.XMATCH(data_gen!$D2902,gumbwa!$I$4:$T$4)))),E2902)</f>
        <v>0.2</v>
      </c>
      <c r="G2902" cm="1">
        <f t="array" aca="1" ref="G2902" ca="1">MAX(0,_xlfn.NORM.INV(RAND(),INDEX($M$6:$M$29,_xlfn.XMATCH(data_gen!$B2902,$L$6:$L$29),1),INDEX($J$6:$J$17,_xlfn.XMATCH($D2902,$I$6:$I$17),1)))</f>
        <v>0.90140495080268657</v>
      </c>
    </row>
    <row r="2903" spans="1:7" x14ac:dyDescent="0.25">
      <c r="A2903" s="1">
        <f t="shared" si="183"/>
        <v>45412.874999992964</v>
      </c>
      <c r="B2903">
        <f t="shared" si="180"/>
        <v>21</v>
      </c>
      <c r="C2903">
        <f t="shared" si="181"/>
        <v>30</v>
      </c>
      <c r="D2903">
        <f t="shared" si="182"/>
        <v>4</v>
      </c>
      <c r="E2903" cm="1">
        <f t="array" ref="E2903">INDEX(gumbwa!$E$2:$E$5400,_xlfn.XMATCH(1,(gumbwa!$B$2:$B$5400=data_gen!B2903)*(gumbwa!$C$2:$C$5400=data_gen!C2903)*(gumbwa!$D$2:$D$5400=data_gen!D2903)),1)</f>
        <v>0.2</v>
      </c>
      <c r="F2903" cm="1">
        <f t="array" aca="1" ref="F2903" ca="1">IF(ISNA(E2903),MAX(0,_xlfn.NORM.INV(RAND(),INDEX(gumbwa!$I$5:$T$28,_xlfn.XMATCH(data_gen!$B2903,gumbwa!$H$5:$H$28),_xlfn.XMATCH(data_gen!D$2,gumbwa!$I$4:$T$4)),INDEX(gumbwa!$I$30:$T$30,1,_xlfn.XMATCH(data_gen!$D2903,gumbwa!$I$4:$T$4)))),E2903)</f>
        <v>0.2</v>
      </c>
      <c r="G2903" cm="1">
        <f t="array" aca="1" ref="G2903" ca="1">MAX(0,_xlfn.NORM.INV(RAND(),INDEX($M$6:$M$29,_xlfn.XMATCH(data_gen!$B2903,$L$6:$L$29),1),INDEX($J$6:$J$17,_xlfn.XMATCH($D2903,$I$6:$I$17),1)))</f>
        <v>0.89992661093836912</v>
      </c>
    </row>
    <row r="2904" spans="1:7" x14ac:dyDescent="0.25">
      <c r="A2904" s="1">
        <f t="shared" si="183"/>
        <v>45412.916666659628</v>
      </c>
      <c r="B2904">
        <f t="shared" si="180"/>
        <v>22</v>
      </c>
      <c r="C2904">
        <f t="shared" si="181"/>
        <v>30</v>
      </c>
      <c r="D2904">
        <f t="shared" si="182"/>
        <v>4</v>
      </c>
      <c r="E2904" cm="1">
        <f t="array" ref="E2904">INDEX(gumbwa!$E$2:$E$5400,_xlfn.XMATCH(1,(gumbwa!$B$2:$B$5400=data_gen!B2904)*(gumbwa!$C$2:$C$5400=data_gen!C2904)*(gumbwa!$D$2:$D$5400=data_gen!D2904)),1)</f>
        <v>0.3</v>
      </c>
      <c r="F2904" cm="1">
        <f t="array" aca="1" ref="F2904" ca="1">IF(ISNA(E2904),MAX(0,_xlfn.NORM.INV(RAND(),INDEX(gumbwa!$I$5:$T$28,_xlfn.XMATCH(data_gen!$B2904,gumbwa!$H$5:$H$28),_xlfn.XMATCH(data_gen!D$2,gumbwa!$I$4:$T$4)),INDEX(gumbwa!$I$30:$T$30,1,_xlfn.XMATCH(data_gen!$D2904,gumbwa!$I$4:$T$4)))),E2904)</f>
        <v>0.3</v>
      </c>
      <c r="G2904" cm="1">
        <f t="array" aca="1" ref="G2904" ca="1">MAX(0,_xlfn.NORM.INV(RAND(),INDEX($M$6:$M$29,_xlfn.XMATCH(data_gen!$B2904,$L$6:$L$29),1),INDEX($J$6:$J$17,_xlfn.XMATCH($D2904,$I$6:$I$17),1)))</f>
        <v>0.90600317667524866</v>
      </c>
    </row>
    <row r="2905" spans="1:7" x14ac:dyDescent="0.25">
      <c r="A2905" s="1">
        <f t="shared" si="183"/>
        <v>45412.958333326293</v>
      </c>
      <c r="B2905">
        <f t="shared" si="180"/>
        <v>23</v>
      </c>
      <c r="C2905">
        <f t="shared" si="181"/>
        <v>30</v>
      </c>
      <c r="D2905">
        <f t="shared" si="182"/>
        <v>4</v>
      </c>
      <c r="E2905" cm="1">
        <f t="array" ref="E2905">INDEX(gumbwa!$E$2:$E$5400,_xlfn.XMATCH(1,(gumbwa!$B$2:$B$5400=data_gen!B2905)*(gumbwa!$C$2:$C$5400=data_gen!C2905)*(gumbwa!$D$2:$D$5400=data_gen!D2905)),1)</f>
        <v>0.2</v>
      </c>
      <c r="F2905" cm="1">
        <f t="array" aca="1" ref="F2905" ca="1">IF(ISNA(E2905),MAX(0,_xlfn.NORM.INV(RAND(),INDEX(gumbwa!$I$5:$T$28,_xlfn.XMATCH(data_gen!$B2905,gumbwa!$H$5:$H$28),_xlfn.XMATCH(data_gen!D$2,gumbwa!$I$4:$T$4)),INDEX(gumbwa!$I$30:$T$30,1,_xlfn.XMATCH(data_gen!$D2905,gumbwa!$I$4:$T$4)))),E2905)</f>
        <v>0.2</v>
      </c>
      <c r="G2905" cm="1">
        <f t="array" aca="1" ref="G2905" ca="1">MAX(0,_xlfn.NORM.INV(RAND(),INDEX($M$6:$M$29,_xlfn.XMATCH(data_gen!$B2905,$L$6:$L$29),1),INDEX($J$6:$J$17,_xlfn.XMATCH($D2905,$I$6:$I$17),1)))</f>
        <v>0.88539877928063315</v>
      </c>
    </row>
    <row r="2906" spans="1:7" x14ac:dyDescent="0.25">
      <c r="A2906" s="1">
        <f t="shared" si="183"/>
        <v>45412.999999992957</v>
      </c>
      <c r="B2906">
        <f t="shared" si="180"/>
        <v>0</v>
      </c>
      <c r="C2906">
        <f t="shared" si="181"/>
        <v>1</v>
      </c>
      <c r="D2906">
        <f t="shared" si="182"/>
        <v>5</v>
      </c>
      <c r="E2906" cm="1">
        <f t="array" ref="E2906">INDEX(gumbwa!$E$2:$E$5400,_xlfn.XMATCH(1,(gumbwa!$B$2:$B$5400=data_gen!B2906)*(gumbwa!$C$2:$C$5400=data_gen!C2906)*(gumbwa!$D$2:$D$5400=data_gen!D2906)),1)</f>
        <v>0.2</v>
      </c>
      <c r="F2906" cm="1">
        <f t="array" aca="1" ref="F2906" ca="1">IF(ISNA(E2906),MAX(0,_xlfn.NORM.INV(RAND(),INDEX(gumbwa!$I$5:$T$28,_xlfn.XMATCH(data_gen!$B2906,gumbwa!$H$5:$H$28),_xlfn.XMATCH(data_gen!D$2,gumbwa!$I$4:$T$4)),INDEX(gumbwa!$I$30:$T$30,1,_xlfn.XMATCH(data_gen!$D2906,gumbwa!$I$4:$T$4)))),E2906)</f>
        <v>0.2</v>
      </c>
      <c r="G2906" cm="1">
        <f t="array" aca="1" ref="G2906" ca="1">MAX(0,_xlfn.NORM.INV(RAND(),INDEX($M$6:$M$29,_xlfn.XMATCH(data_gen!$B2906,$L$6:$L$29),1),INDEX($J$6:$J$17,_xlfn.XMATCH($D2906,$I$6:$I$17),1)))</f>
        <v>0.24320046333531542</v>
      </c>
    </row>
    <row r="2907" spans="1:7" x14ac:dyDescent="0.25">
      <c r="A2907" s="1">
        <f t="shared" si="183"/>
        <v>45413.041666659621</v>
      </c>
      <c r="B2907">
        <f t="shared" si="180"/>
        <v>1</v>
      </c>
      <c r="C2907">
        <f t="shared" si="181"/>
        <v>1</v>
      </c>
      <c r="D2907">
        <f t="shared" si="182"/>
        <v>5</v>
      </c>
      <c r="E2907" cm="1">
        <f t="array" ref="E2907">INDEX(gumbwa!$E$2:$E$5400,_xlfn.XMATCH(1,(gumbwa!$B$2:$B$5400=data_gen!B2907)*(gumbwa!$C$2:$C$5400=data_gen!C2907)*(gumbwa!$D$2:$D$5400=data_gen!D2907)),1)</f>
        <v>0.2</v>
      </c>
      <c r="F2907" cm="1">
        <f t="array" aca="1" ref="F2907" ca="1">IF(ISNA(E2907),MAX(0,_xlfn.NORM.INV(RAND(),INDEX(gumbwa!$I$5:$T$28,_xlfn.XMATCH(data_gen!$B2907,gumbwa!$H$5:$H$28),_xlfn.XMATCH(data_gen!D$2,gumbwa!$I$4:$T$4)),INDEX(gumbwa!$I$30:$T$30,1,_xlfn.XMATCH(data_gen!$D2907,gumbwa!$I$4:$T$4)))),E2907)</f>
        <v>0.2</v>
      </c>
      <c r="G2907" cm="1">
        <f t="array" aca="1" ref="G2907" ca="1">MAX(0,_xlfn.NORM.INV(RAND(),INDEX($M$6:$M$29,_xlfn.XMATCH(data_gen!$B2907,$L$6:$L$29),1),INDEX($J$6:$J$17,_xlfn.XMATCH($D2907,$I$6:$I$17),1)))</f>
        <v>0.79912487514175101</v>
      </c>
    </row>
    <row r="2908" spans="1:7" x14ac:dyDescent="0.25">
      <c r="A2908" s="1">
        <f t="shared" si="183"/>
        <v>45413.083333326285</v>
      </c>
      <c r="B2908">
        <f t="shared" si="180"/>
        <v>2</v>
      </c>
      <c r="C2908">
        <f t="shared" si="181"/>
        <v>1</v>
      </c>
      <c r="D2908">
        <f t="shared" si="182"/>
        <v>5</v>
      </c>
      <c r="E2908" cm="1">
        <f t="array" ref="E2908">INDEX(gumbwa!$E$2:$E$5400,_xlfn.XMATCH(1,(gumbwa!$B$2:$B$5400=data_gen!B2908)*(gumbwa!$C$2:$C$5400=data_gen!C2908)*(gumbwa!$D$2:$D$5400=data_gen!D2908)),1)</f>
        <v>0.2</v>
      </c>
      <c r="F2908" cm="1">
        <f t="array" aca="1" ref="F2908" ca="1">IF(ISNA(E2908),MAX(0,_xlfn.NORM.INV(RAND(),INDEX(gumbwa!$I$5:$T$28,_xlfn.XMATCH(data_gen!$B2908,gumbwa!$H$5:$H$28),_xlfn.XMATCH(data_gen!D$2,gumbwa!$I$4:$T$4)),INDEX(gumbwa!$I$30:$T$30,1,_xlfn.XMATCH(data_gen!$D2908,gumbwa!$I$4:$T$4)))),E2908)</f>
        <v>0.2</v>
      </c>
      <c r="G2908" cm="1">
        <f t="array" aca="1" ref="G2908" ca="1">MAX(0,_xlfn.NORM.INV(RAND(),INDEX($M$6:$M$29,_xlfn.XMATCH(data_gen!$B2908,$L$6:$L$29),1),INDEX($J$6:$J$17,_xlfn.XMATCH($D2908,$I$6:$I$17),1)))</f>
        <v>0.39128083812248693</v>
      </c>
    </row>
    <row r="2909" spans="1:7" x14ac:dyDescent="0.25">
      <c r="A2909" s="1">
        <f t="shared" si="183"/>
        <v>45413.12499999295</v>
      </c>
      <c r="B2909">
        <f t="shared" si="180"/>
        <v>3</v>
      </c>
      <c r="C2909">
        <f t="shared" si="181"/>
        <v>1</v>
      </c>
      <c r="D2909">
        <f t="shared" si="182"/>
        <v>5</v>
      </c>
      <c r="E2909" cm="1">
        <f t="array" ref="E2909">INDEX(gumbwa!$E$2:$E$5400,_xlfn.XMATCH(1,(gumbwa!$B$2:$B$5400=data_gen!B2909)*(gumbwa!$C$2:$C$5400=data_gen!C2909)*(gumbwa!$D$2:$D$5400=data_gen!D2909)),1)</f>
        <v>0.4</v>
      </c>
      <c r="F2909" cm="1">
        <f t="array" aca="1" ref="F2909" ca="1">IF(ISNA(E2909),MAX(0,_xlfn.NORM.INV(RAND(),INDEX(gumbwa!$I$5:$T$28,_xlfn.XMATCH(data_gen!$B2909,gumbwa!$H$5:$H$28),_xlfn.XMATCH(data_gen!D$2,gumbwa!$I$4:$T$4)),INDEX(gumbwa!$I$30:$T$30,1,_xlfn.XMATCH(data_gen!$D2909,gumbwa!$I$4:$T$4)))),E2909)</f>
        <v>0.4</v>
      </c>
      <c r="G2909" cm="1">
        <f t="array" aca="1" ref="G2909" ca="1">MAX(0,_xlfn.NORM.INV(RAND(),INDEX($M$6:$M$29,_xlfn.XMATCH(data_gen!$B2909,$L$6:$L$29),1),INDEX($J$6:$J$17,_xlfn.XMATCH($D2909,$I$6:$I$17),1)))</f>
        <v>0.45635864692865735</v>
      </c>
    </row>
    <row r="2910" spans="1:7" x14ac:dyDescent="0.25">
      <c r="A2910" s="1">
        <f t="shared" si="183"/>
        <v>45413.166666659614</v>
      </c>
      <c r="B2910">
        <f t="shared" si="180"/>
        <v>4</v>
      </c>
      <c r="C2910">
        <f t="shared" si="181"/>
        <v>1</v>
      </c>
      <c r="D2910">
        <f t="shared" si="182"/>
        <v>5</v>
      </c>
      <c r="E2910" cm="1">
        <f t="array" ref="E2910">INDEX(gumbwa!$E$2:$E$5400,_xlfn.XMATCH(1,(gumbwa!$B$2:$B$5400=data_gen!B2910)*(gumbwa!$C$2:$C$5400=data_gen!C2910)*(gumbwa!$D$2:$D$5400=data_gen!D2910)),1)</f>
        <v>0.5</v>
      </c>
      <c r="F2910" cm="1">
        <f t="array" aca="1" ref="F2910" ca="1">IF(ISNA(E2910),MAX(0,_xlfn.NORM.INV(RAND(),INDEX(gumbwa!$I$5:$T$28,_xlfn.XMATCH(data_gen!$B2910,gumbwa!$H$5:$H$28),_xlfn.XMATCH(data_gen!D$2,gumbwa!$I$4:$T$4)),INDEX(gumbwa!$I$30:$T$30,1,_xlfn.XMATCH(data_gen!$D2910,gumbwa!$I$4:$T$4)))),E2910)</f>
        <v>0.5</v>
      </c>
      <c r="G2910" cm="1">
        <f t="array" aca="1" ref="G2910" ca="1">MAX(0,_xlfn.NORM.INV(RAND(),INDEX($M$6:$M$29,_xlfn.XMATCH(data_gen!$B2910,$L$6:$L$29),1),INDEX($J$6:$J$17,_xlfn.XMATCH($D2910,$I$6:$I$17),1)))</f>
        <v>0.60421367675966797</v>
      </c>
    </row>
    <row r="2911" spans="1:7" x14ac:dyDescent="0.25">
      <c r="A2911" s="1">
        <f t="shared" si="183"/>
        <v>45413.208333326278</v>
      </c>
      <c r="B2911">
        <f t="shared" si="180"/>
        <v>5</v>
      </c>
      <c r="C2911">
        <f t="shared" si="181"/>
        <v>1</v>
      </c>
      <c r="D2911">
        <f t="shared" si="182"/>
        <v>5</v>
      </c>
      <c r="E2911" cm="1">
        <f t="array" ref="E2911">INDEX(gumbwa!$E$2:$E$5400,_xlfn.XMATCH(1,(gumbwa!$B$2:$B$5400=data_gen!B2911)*(gumbwa!$C$2:$C$5400=data_gen!C2911)*(gumbwa!$D$2:$D$5400=data_gen!D2911)),1)</f>
        <v>0.2</v>
      </c>
      <c r="F2911" cm="1">
        <f t="array" aca="1" ref="F2911" ca="1">IF(ISNA(E2911),MAX(0,_xlfn.NORM.INV(RAND(),INDEX(gumbwa!$I$5:$T$28,_xlfn.XMATCH(data_gen!$B2911,gumbwa!$H$5:$H$28),_xlfn.XMATCH(data_gen!D$2,gumbwa!$I$4:$T$4)),INDEX(gumbwa!$I$30:$T$30,1,_xlfn.XMATCH(data_gen!$D2911,gumbwa!$I$4:$T$4)))),E2911)</f>
        <v>0.2</v>
      </c>
      <c r="G2911" cm="1">
        <f t="array" aca="1" ref="G2911" ca="1">MAX(0,_xlfn.NORM.INV(RAND(),INDEX($M$6:$M$29,_xlfn.XMATCH(data_gen!$B2911,$L$6:$L$29),1),INDEX($J$6:$J$17,_xlfn.XMATCH($D2911,$I$6:$I$17),1)))</f>
        <v>0.57663876269659664</v>
      </c>
    </row>
    <row r="2912" spans="1:7" x14ac:dyDescent="0.25">
      <c r="A2912" s="1">
        <f t="shared" si="183"/>
        <v>45413.249999992942</v>
      </c>
      <c r="B2912">
        <f t="shared" si="180"/>
        <v>6</v>
      </c>
      <c r="C2912">
        <f t="shared" si="181"/>
        <v>1</v>
      </c>
      <c r="D2912">
        <f t="shared" si="182"/>
        <v>5</v>
      </c>
      <c r="E2912" cm="1">
        <f t="array" ref="E2912">INDEX(gumbwa!$E$2:$E$5400,_xlfn.XMATCH(1,(gumbwa!$B$2:$B$5400=data_gen!B2912)*(gumbwa!$C$2:$C$5400=data_gen!C2912)*(gumbwa!$D$2:$D$5400=data_gen!D2912)),1)</f>
        <v>0.3</v>
      </c>
      <c r="F2912" cm="1">
        <f t="array" aca="1" ref="F2912" ca="1">IF(ISNA(E2912),MAX(0,_xlfn.NORM.INV(RAND(),INDEX(gumbwa!$I$5:$T$28,_xlfn.XMATCH(data_gen!$B2912,gumbwa!$H$5:$H$28),_xlfn.XMATCH(data_gen!D$2,gumbwa!$I$4:$T$4)),INDEX(gumbwa!$I$30:$T$30,1,_xlfn.XMATCH(data_gen!$D2912,gumbwa!$I$4:$T$4)))),E2912)</f>
        <v>0.3</v>
      </c>
      <c r="G2912" cm="1">
        <f t="array" aca="1" ref="G2912" ca="1">MAX(0,_xlfn.NORM.INV(RAND(),INDEX($M$6:$M$29,_xlfn.XMATCH(data_gen!$B2912,$L$6:$L$29),1),INDEX($J$6:$J$17,_xlfn.XMATCH($D2912,$I$6:$I$17),1)))</f>
        <v>0.18813613062092494</v>
      </c>
    </row>
    <row r="2913" spans="1:7" x14ac:dyDescent="0.25">
      <c r="A2913" s="1">
        <f t="shared" si="183"/>
        <v>45413.291666659607</v>
      </c>
      <c r="B2913">
        <f t="shared" si="180"/>
        <v>7</v>
      </c>
      <c r="C2913">
        <f t="shared" si="181"/>
        <v>1</v>
      </c>
      <c r="D2913">
        <f t="shared" si="182"/>
        <v>5</v>
      </c>
      <c r="E2913" cm="1">
        <f t="array" ref="E2913">INDEX(gumbwa!$E$2:$E$5400,_xlfn.XMATCH(1,(gumbwa!$B$2:$B$5400=data_gen!B2913)*(gumbwa!$C$2:$C$5400=data_gen!C2913)*(gumbwa!$D$2:$D$5400=data_gen!D2913)),1)</f>
        <v>0</v>
      </c>
      <c r="F2913" cm="1">
        <f t="array" aca="1" ref="F2913" ca="1">IF(ISNA(E2913),MAX(0,_xlfn.NORM.INV(RAND(),INDEX(gumbwa!$I$5:$T$28,_xlfn.XMATCH(data_gen!$B2913,gumbwa!$H$5:$H$28),_xlfn.XMATCH(data_gen!D$2,gumbwa!$I$4:$T$4)),INDEX(gumbwa!$I$30:$T$30,1,_xlfn.XMATCH(data_gen!$D2913,gumbwa!$I$4:$T$4)))),E2913)</f>
        <v>0</v>
      </c>
      <c r="G2913" cm="1">
        <f t="array" aca="1" ref="G2913" ca="1">MAX(0,_xlfn.NORM.INV(RAND(),INDEX($M$6:$M$29,_xlfn.XMATCH(data_gen!$B2913,$L$6:$L$29),1),INDEX($J$6:$J$17,_xlfn.XMATCH($D2913,$I$6:$I$17),1)))</f>
        <v>0</v>
      </c>
    </row>
    <row r="2914" spans="1:7" x14ac:dyDescent="0.25">
      <c r="A2914" s="1">
        <f t="shared" si="183"/>
        <v>45413.333333326271</v>
      </c>
      <c r="B2914">
        <f t="shared" si="180"/>
        <v>8</v>
      </c>
      <c r="C2914">
        <f t="shared" si="181"/>
        <v>1</v>
      </c>
      <c r="D2914">
        <f t="shared" si="182"/>
        <v>5</v>
      </c>
      <c r="E2914" cm="1">
        <f t="array" ref="E2914">INDEX(gumbwa!$E$2:$E$5400,_xlfn.XMATCH(1,(gumbwa!$B$2:$B$5400=data_gen!B2914)*(gumbwa!$C$2:$C$5400=data_gen!C2914)*(gumbwa!$D$2:$D$5400=data_gen!D2914)),1)</f>
        <v>0</v>
      </c>
      <c r="F2914" cm="1">
        <f t="array" aca="1" ref="F2914" ca="1">IF(ISNA(E2914),MAX(0,_xlfn.NORM.INV(RAND(),INDEX(gumbwa!$I$5:$T$28,_xlfn.XMATCH(data_gen!$B2914,gumbwa!$H$5:$H$28),_xlfn.XMATCH(data_gen!D$2,gumbwa!$I$4:$T$4)),INDEX(gumbwa!$I$30:$T$30,1,_xlfn.XMATCH(data_gen!$D2914,gumbwa!$I$4:$T$4)))),E2914)</f>
        <v>0</v>
      </c>
      <c r="G2914" cm="1">
        <f t="array" aca="1" ref="G2914" ca="1">MAX(0,_xlfn.NORM.INV(RAND(),INDEX($M$6:$M$29,_xlfn.XMATCH(data_gen!$B2914,$L$6:$L$29),1),INDEX($J$6:$J$17,_xlfn.XMATCH($D2914,$I$6:$I$17),1)))</f>
        <v>0</v>
      </c>
    </row>
    <row r="2915" spans="1:7" x14ac:dyDescent="0.25">
      <c r="A2915" s="1">
        <f t="shared" si="183"/>
        <v>45413.374999992935</v>
      </c>
      <c r="B2915">
        <f t="shared" si="180"/>
        <v>9</v>
      </c>
      <c r="C2915">
        <f t="shared" si="181"/>
        <v>1</v>
      </c>
      <c r="D2915">
        <f t="shared" si="182"/>
        <v>5</v>
      </c>
      <c r="E2915" cm="1">
        <f t="array" ref="E2915">INDEX(gumbwa!$E$2:$E$5400,_xlfn.XMATCH(1,(gumbwa!$B$2:$B$5400=data_gen!B2915)*(gumbwa!$C$2:$C$5400=data_gen!C2915)*(gumbwa!$D$2:$D$5400=data_gen!D2915)),1)</f>
        <v>0.1</v>
      </c>
      <c r="F2915" cm="1">
        <f t="array" aca="1" ref="F2915" ca="1">IF(ISNA(E2915),MAX(0,_xlfn.NORM.INV(RAND(),INDEX(gumbwa!$I$5:$T$28,_xlfn.XMATCH(data_gen!$B2915,gumbwa!$H$5:$H$28),_xlfn.XMATCH(data_gen!D$2,gumbwa!$I$4:$T$4)),INDEX(gumbwa!$I$30:$T$30,1,_xlfn.XMATCH(data_gen!$D2915,gumbwa!$I$4:$T$4)))),E2915)</f>
        <v>0.1</v>
      </c>
      <c r="G2915" cm="1">
        <f t="array" aca="1" ref="G2915" ca="1">MAX(0,_xlfn.NORM.INV(RAND(),INDEX($M$6:$M$29,_xlfn.XMATCH(data_gen!$B2915,$L$6:$L$29),1),INDEX($J$6:$J$17,_xlfn.XMATCH($D2915,$I$6:$I$17),1)))</f>
        <v>0.61379706164577974</v>
      </c>
    </row>
    <row r="2916" spans="1:7" x14ac:dyDescent="0.25">
      <c r="A2916" s="1">
        <f t="shared" si="183"/>
        <v>45413.416666659599</v>
      </c>
      <c r="B2916">
        <f t="shared" si="180"/>
        <v>10</v>
      </c>
      <c r="C2916">
        <f t="shared" si="181"/>
        <v>1</v>
      </c>
      <c r="D2916">
        <f t="shared" si="182"/>
        <v>5</v>
      </c>
      <c r="E2916" cm="1">
        <f t="array" ref="E2916">INDEX(gumbwa!$E$2:$E$5400,_xlfn.XMATCH(1,(gumbwa!$B$2:$B$5400=data_gen!B2916)*(gumbwa!$C$2:$C$5400=data_gen!C2916)*(gumbwa!$D$2:$D$5400=data_gen!D2916)),1)</f>
        <v>0.3</v>
      </c>
      <c r="F2916" cm="1">
        <f t="array" aca="1" ref="F2916" ca="1">IF(ISNA(E2916),MAX(0,_xlfn.NORM.INV(RAND(),INDEX(gumbwa!$I$5:$T$28,_xlfn.XMATCH(data_gen!$B2916,gumbwa!$H$5:$H$28),_xlfn.XMATCH(data_gen!D$2,gumbwa!$I$4:$T$4)),INDEX(gumbwa!$I$30:$T$30,1,_xlfn.XMATCH(data_gen!$D2916,gumbwa!$I$4:$T$4)))),E2916)</f>
        <v>0.3</v>
      </c>
      <c r="G2916" cm="1">
        <f t="array" aca="1" ref="G2916" ca="1">MAX(0,_xlfn.NORM.INV(RAND(),INDEX($M$6:$M$29,_xlfn.XMATCH(data_gen!$B2916,$L$6:$L$29),1),INDEX($J$6:$J$17,_xlfn.XMATCH($D2916,$I$6:$I$17),1)))</f>
        <v>0.35608281186385227</v>
      </c>
    </row>
    <row r="2917" spans="1:7" x14ac:dyDescent="0.25">
      <c r="A2917" s="1">
        <f t="shared" si="183"/>
        <v>45413.458333326264</v>
      </c>
      <c r="B2917">
        <f t="shared" si="180"/>
        <v>11</v>
      </c>
      <c r="C2917">
        <f t="shared" si="181"/>
        <v>1</v>
      </c>
      <c r="D2917">
        <f t="shared" si="182"/>
        <v>5</v>
      </c>
      <c r="E2917" cm="1">
        <f t="array" ref="E2917">INDEX(gumbwa!$E$2:$E$5400,_xlfn.XMATCH(1,(gumbwa!$B$2:$B$5400=data_gen!B2917)*(gumbwa!$C$2:$C$5400=data_gen!C2917)*(gumbwa!$D$2:$D$5400=data_gen!D2917)),1)</f>
        <v>0</v>
      </c>
      <c r="F2917" cm="1">
        <f t="array" aca="1" ref="F2917" ca="1">IF(ISNA(E2917),MAX(0,_xlfn.NORM.INV(RAND(),INDEX(gumbwa!$I$5:$T$28,_xlfn.XMATCH(data_gen!$B2917,gumbwa!$H$5:$H$28),_xlfn.XMATCH(data_gen!D$2,gumbwa!$I$4:$T$4)),INDEX(gumbwa!$I$30:$T$30,1,_xlfn.XMATCH(data_gen!$D2917,gumbwa!$I$4:$T$4)))),E2917)</f>
        <v>0</v>
      </c>
      <c r="G2917" cm="1">
        <f t="array" aca="1" ref="G2917" ca="1">MAX(0,_xlfn.NORM.INV(RAND(),INDEX($M$6:$M$29,_xlfn.XMATCH(data_gen!$B2917,$L$6:$L$29),1),INDEX($J$6:$J$17,_xlfn.XMATCH($D2917,$I$6:$I$17),1)))</f>
        <v>0.41199169772119215</v>
      </c>
    </row>
    <row r="2918" spans="1:7" x14ac:dyDescent="0.25">
      <c r="A2918" s="1">
        <f t="shared" si="183"/>
        <v>45413.499999992928</v>
      </c>
      <c r="B2918">
        <f t="shared" si="180"/>
        <v>12</v>
      </c>
      <c r="C2918">
        <f t="shared" si="181"/>
        <v>1</v>
      </c>
      <c r="D2918">
        <f t="shared" si="182"/>
        <v>5</v>
      </c>
      <c r="E2918" cm="1">
        <f t="array" ref="E2918">INDEX(gumbwa!$E$2:$E$5400,_xlfn.XMATCH(1,(gumbwa!$B$2:$B$5400=data_gen!B2918)*(gumbwa!$C$2:$C$5400=data_gen!C2918)*(gumbwa!$D$2:$D$5400=data_gen!D2918)),1)</f>
        <v>0.8</v>
      </c>
      <c r="F2918" cm="1">
        <f t="array" aca="1" ref="F2918" ca="1">IF(ISNA(E2918),MAX(0,_xlfn.NORM.INV(RAND(),INDEX(gumbwa!$I$5:$T$28,_xlfn.XMATCH(data_gen!$B2918,gumbwa!$H$5:$H$28),_xlfn.XMATCH(data_gen!D$2,gumbwa!$I$4:$T$4)),INDEX(gumbwa!$I$30:$T$30,1,_xlfn.XMATCH(data_gen!$D2918,gumbwa!$I$4:$T$4)))),E2918)</f>
        <v>0.8</v>
      </c>
      <c r="G2918" cm="1">
        <f t="array" aca="1" ref="G2918" ca="1">MAX(0,_xlfn.NORM.INV(RAND(),INDEX($M$6:$M$29,_xlfn.XMATCH(data_gen!$B2918,$L$6:$L$29),1),INDEX($J$6:$J$17,_xlfn.XMATCH($D2918,$I$6:$I$17),1)))</f>
        <v>0.35949950922051999</v>
      </c>
    </row>
    <row r="2919" spans="1:7" x14ac:dyDescent="0.25">
      <c r="A2919" s="1">
        <f t="shared" si="183"/>
        <v>45413.541666659592</v>
      </c>
      <c r="B2919">
        <f t="shared" si="180"/>
        <v>13</v>
      </c>
      <c r="C2919">
        <f t="shared" si="181"/>
        <v>1</v>
      </c>
      <c r="D2919">
        <f t="shared" si="182"/>
        <v>5</v>
      </c>
      <c r="E2919" cm="1">
        <f t="array" ref="E2919">INDEX(gumbwa!$E$2:$E$5400,_xlfn.XMATCH(1,(gumbwa!$B$2:$B$5400=data_gen!B2919)*(gumbwa!$C$2:$C$5400=data_gen!C2919)*(gumbwa!$D$2:$D$5400=data_gen!D2919)),1)</f>
        <v>0.4</v>
      </c>
      <c r="F2919" cm="1">
        <f t="array" aca="1" ref="F2919" ca="1">IF(ISNA(E2919),MAX(0,_xlfn.NORM.INV(RAND(),INDEX(gumbwa!$I$5:$T$28,_xlfn.XMATCH(data_gen!$B2919,gumbwa!$H$5:$H$28),_xlfn.XMATCH(data_gen!D$2,gumbwa!$I$4:$T$4)),INDEX(gumbwa!$I$30:$T$30,1,_xlfn.XMATCH(data_gen!$D2919,gumbwa!$I$4:$T$4)))),E2919)</f>
        <v>0.4</v>
      </c>
      <c r="G2919" cm="1">
        <f t="array" aca="1" ref="G2919" ca="1">MAX(0,_xlfn.NORM.INV(RAND(),INDEX($M$6:$M$29,_xlfn.XMATCH(data_gen!$B2919,$L$6:$L$29),1),INDEX($J$6:$J$17,_xlfn.XMATCH($D2919,$I$6:$I$17),1)))</f>
        <v>0.51896416445152393</v>
      </c>
    </row>
    <row r="2920" spans="1:7" x14ac:dyDescent="0.25">
      <c r="A2920" s="1">
        <f t="shared" si="183"/>
        <v>45413.583333326256</v>
      </c>
      <c r="B2920">
        <f t="shared" si="180"/>
        <v>14</v>
      </c>
      <c r="C2920">
        <f t="shared" si="181"/>
        <v>1</v>
      </c>
      <c r="D2920">
        <f t="shared" si="182"/>
        <v>5</v>
      </c>
      <c r="E2920" cm="1">
        <f t="array" ref="E2920">INDEX(gumbwa!$E$2:$E$5400,_xlfn.XMATCH(1,(gumbwa!$B$2:$B$5400=data_gen!B2920)*(gumbwa!$C$2:$C$5400=data_gen!C2920)*(gumbwa!$D$2:$D$5400=data_gen!D2920)),1)</f>
        <v>0.2</v>
      </c>
      <c r="F2920" cm="1">
        <f t="array" aca="1" ref="F2920" ca="1">IF(ISNA(E2920),MAX(0,_xlfn.NORM.INV(RAND(),INDEX(gumbwa!$I$5:$T$28,_xlfn.XMATCH(data_gen!$B2920,gumbwa!$H$5:$H$28),_xlfn.XMATCH(data_gen!D$2,gumbwa!$I$4:$T$4)),INDEX(gumbwa!$I$30:$T$30,1,_xlfn.XMATCH(data_gen!$D2920,gumbwa!$I$4:$T$4)))),E2920)</f>
        <v>0.2</v>
      </c>
      <c r="G2920" cm="1">
        <f t="array" aca="1" ref="G2920" ca="1">MAX(0,_xlfn.NORM.INV(RAND(),INDEX($M$6:$M$29,_xlfn.XMATCH(data_gen!$B2920,$L$6:$L$29),1),INDEX($J$6:$J$17,_xlfn.XMATCH($D2920,$I$6:$I$17),1)))</f>
        <v>0.14916481654443139</v>
      </c>
    </row>
    <row r="2921" spans="1:7" x14ac:dyDescent="0.25">
      <c r="A2921" s="1">
        <f t="shared" si="183"/>
        <v>45413.62499999292</v>
      </c>
      <c r="B2921">
        <f t="shared" si="180"/>
        <v>15</v>
      </c>
      <c r="C2921">
        <f t="shared" si="181"/>
        <v>1</v>
      </c>
      <c r="D2921">
        <f t="shared" si="182"/>
        <v>5</v>
      </c>
      <c r="E2921" cm="1">
        <f t="array" ref="E2921">INDEX(gumbwa!$E$2:$E$5400,_xlfn.XMATCH(1,(gumbwa!$B$2:$B$5400=data_gen!B2921)*(gumbwa!$C$2:$C$5400=data_gen!C2921)*(gumbwa!$D$2:$D$5400=data_gen!D2921)),1)</f>
        <v>0.3</v>
      </c>
      <c r="F2921" cm="1">
        <f t="array" aca="1" ref="F2921" ca="1">IF(ISNA(E2921),MAX(0,_xlfn.NORM.INV(RAND(),INDEX(gumbwa!$I$5:$T$28,_xlfn.XMATCH(data_gen!$B2921,gumbwa!$H$5:$H$28),_xlfn.XMATCH(data_gen!D$2,gumbwa!$I$4:$T$4)),INDEX(gumbwa!$I$30:$T$30,1,_xlfn.XMATCH(data_gen!$D2921,gumbwa!$I$4:$T$4)))),E2921)</f>
        <v>0.3</v>
      </c>
      <c r="G2921" cm="1">
        <f t="array" aca="1" ref="G2921" ca="1">MAX(0,_xlfn.NORM.INV(RAND(),INDEX($M$6:$M$29,_xlfn.XMATCH(data_gen!$B2921,$L$6:$L$29),1),INDEX($J$6:$J$17,_xlfn.XMATCH($D2921,$I$6:$I$17),1)))</f>
        <v>0</v>
      </c>
    </row>
    <row r="2922" spans="1:7" x14ac:dyDescent="0.25">
      <c r="A2922" s="1">
        <f t="shared" si="183"/>
        <v>45413.666666659585</v>
      </c>
      <c r="B2922">
        <f t="shared" si="180"/>
        <v>16</v>
      </c>
      <c r="C2922">
        <f t="shared" si="181"/>
        <v>1</v>
      </c>
      <c r="D2922">
        <f t="shared" si="182"/>
        <v>5</v>
      </c>
      <c r="E2922" cm="1">
        <f t="array" ref="E2922">INDEX(gumbwa!$E$2:$E$5400,_xlfn.XMATCH(1,(gumbwa!$B$2:$B$5400=data_gen!B2922)*(gumbwa!$C$2:$C$5400=data_gen!C2922)*(gumbwa!$D$2:$D$5400=data_gen!D2922)),1)</f>
        <v>0</v>
      </c>
      <c r="F2922" cm="1">
        <f t="array" aca="1" ref="F2922" ca="1">IF(ISNA(E2922),MAX(0,_xlfn.NORM.INV(RAND(),INDEX(gumbwa!$I$5:$T$28,_xlfn.XMATCH(data_gen!$B2922,gumbwa!$H$5:$H$28),_xlfn.XMATCH(data_gen!D$2,gumbwa!$I$4:$T$4)),INDEX(gumbwa!$I$30:$T$30,1,_xlfn.XMATCH(data_gen!$D2922,gumbwa!$I$4:$T$4)))),E2922)</f>
        <v>0</v>
      </c>
      <c r="G2922" cm="1">
        <f t="array" aca="1" ref="G2922" ca="1">MAX(0,_xlfn.NORM.INV(RAND(),INDEX($M$6:$M$29,_xlfn.XMATCH(data_gen!$B2922,$L$6:$L$29),1),INDEX($J$6:$J$17,_xlfn.XMATCH($D2922,$I$6:$I$17),1)))</f>
        <v>1.3984601788738533</v>
      </c>
    </row>
    <row r="2923" spans="1:7" x14ac:dyDescent="0.25">
      <c r="A2923" s="1">
        <f t="shared" si="183"/>
        <v>45413.708333326249</v>
      </c>
      <c r="B2923">
        <f t="shared" si="180"/>
        <v>17</v>
      </c>
      <c r="C2923">
        <f t="shared" si="181"/>
        <v>1</v>
      </c>
      <c r="D2923">
        <f t="shared" si="182"/>
        <v>5</v>
      </c>
      <c r="E2923" cm="1">
        <f t="array" ref="E2923">INDEX(gumbwa!$E$2:$E$5400,_xlfn.XMATCH(1,(gumbwa!$B$2:$B$5400=data_gen!B2923)*(gumbwa!$C$2:$C$5400=data_gen!C2923)*(gumbwa!$D$2:$D$5400=data_gen!D2923)),1)</f>
        <v>0.4</v>
      </c>
      <c r="F2923" cm="1">
        <f t="array" aca="1" ref="F2923" ca="1">IF(ISNA(E2923),MAX(0,_xlfn.NORM.INV(RAND(),INDEX(gumbwa!$I$5:$T$28,_xlfn.XMATCH(data_gen!$B2923,gumbwa!$H$5:$H$28),_xlfn.XMATCH(data_gen!D$2,gumbwa!$I$4:$T$4)),INDEX(gumbwa!$I$30:$T$30,1,_xlfn.XMATCH(data_gen!$D2923,gumbwa!$I$4:$T$4)))),E2923)</f>
        <v>0.4</v>
      </c>
      <c r="G2923" cm="1">
        <f t="array" aca="1" ref="G2923" ca="1">MAX(0,_xlfn.NORM.INV(RAND(),INDEX($M$6:$M$29,_xlfn.XMATCH(data_gen!$B2923,$L$6:$L$29),1),INDEX($J$6:$J$17,_xlfn.XMATCH($D2923,$I$6:$I$17),1)))</f>
        <v>2.07998010494018</v>
      </c>
    </row>
    <row r="2924" spans="1:7" x14ac:dyDescent="0.25">
      <c r="A2924" s="1">
        <f t="shared" si="183"/>
        <v>45413.749999992913</v>
      </c>
      <c r="B2924">
        <f t="shared" si="180"/>
        <v>18</v>
      </c>
      <c r="C2924">
        <f t="shared" si="181"/>
        <v>1</v>
      </c>
      <c r="D2924">
        <f t="shared" si="182"/>
        <v>5</v>
      </c>
      <c r="E2924" cm="1">
        <f t="array" ref="E2924">INDEX(gumbwa!$E$2:$E$5400,_xlfn.XMATCH(1,(gumbwa!$B$2:$B$5400=data_gen!B2924)*(gumbwa!$C$2:$C$5400=data_gen!C2924)*(gumbwa!$D$2:$D$5400=data_gen!D2924)),1)</f>
        <v>0.2</v>
      </c>
      <c r="F2924" cm="1">
        <f t="array" aca="1" ref="F2924" ca="1">IF(ISNA(E2924),MAX(0,_xlfn.NORM.INV(RAND(),INDEX(gumbwa!$I$5:$T$28,_xlfn.XMATCH(data_gen!$B2924,gumbwa!$H$5:$H$28),_xlfn.XMATCH(data_gen!D$2,gumbwa!$I$4:$T$4)),INDEX(gumbwa!$I$30:$T$30,1,_xlfn.XMATCH(data_gen!$D2924,gumbwa!$I$4:$T$4)))),E2924)</f>
        <v>0.2</v>
      </c>
      <c r="G2924" cm="1">
        <f t="array" aca="1" ref="G2924" ca="1">MAX(0,_xlfn.NORM.INV(RAND(),INDEX($M$6:$M$29,_xlfn.XMATCH(data_gen!$B2924,$L$6:$L$29),1),INDEX($J$6:$J$17,_xlfn.XMATCH($D2924,$I$6:$I$17),1)))</f>
        <v>1.5536210880483203</v>
      </c>
    </row>
    <row r="2925" spans="1:7" x14ac:dyDescent="0.25">
      <c r="A2925" s="1">
        <f t="shared" si="183"/>
        <v>45413.791666659577</v>
      </c>
      <c r="B2925">
        <f t="shared" si="180"/>
        <v>19</v>
      </c>
      <c r="C2925">
        <f t="shared" si="181"/>
        <v>1</v>
      </c>
      <c r="D2925">
        <f t="shared" si="182"/>
        <v>5</v>
      </c>
      <c r="E2925" cm="1">
        <f t="array" ref="E2925">INDEX(gumbwa!$E$2:$E$5400,_xlfn.XMATCH(1,(gumbwa!$B$2:$B$5400=data_gen!B2925)*(gumbwa!$C$2:$C$5400=data_gen!C2925)*(gumbwa!$D$2:$D$5400=data_gen!D2925)),1)</f>
        <v>0.7</v>
      </c>
      <c r="F2925" cm="1">
        <f t="array" aca="1" ref="F2925" ca="1">IF(ISNA(E2925),MAX(0,_xlfn.NORM.INV(RAND(),INDEX(gumbwa!$I$5:$T$28,_xlfn.XMATCH(data_gen!$B2925,gumbwa!$H$5:$H$28),_xlfn.XMATCH(data_gen!D$2,gumbwa!$I$4:$T$4)),INDEX(gumbwa!$I$30:$T$30,1,_xlfn.XMATCH(data_gen!$D2925,gumbwa!$I$4:$T$4)))),E2925)</f>
        <v>0.7</v>
      </c>
      <c r="G2925" cm="1">
        <f t="array" aca="1" ref="G2925" ca="1">MAX(0,_xlfn.NORM.INV(RAND(),INDEX($M$6:$M$29,_xlfn.XMATCH(data_gen!$B2925,$L$6:$L$29),1),INDEX($J$6:$J$17,_xlfn.XMATCH($D2925,$I$6:$I$17),1)))</f>
        <v>1.342957717743561</v>
      </c>
    </row>
    <row r="2926" spans="1:7" x14ac:dyDescent="0.25">
      <c r="A2926" s="1">
        <f t="shared" si="183"/>
        <v>45413.833333326242</v>
      </c>
      <c r="B2926">
        <f t="shared" si="180"/>
        <v>20</v>
      </c>
      <c r="C2926">
        <f t="shared" si="181"/>
        <v>1</v>
      </c>
      <c r="D2926">
        <f t="shared" si="182"/>
        <v>5</v>
      </c>
      <c r="E2926" cm="1">
        <f t="array" ref="E2926">INDEX(gumbwa!$E$2:$E$5400,_xlfn.XMATCH(1,(gumbwa!$B$2:$B$5400=data_gen!B2926)*(gumbwa!$C$2:$C$5400=data_gen!C2926)*(gumbwa!$D$2:$D$5400=data_gen!D2926)),1)</f>
        <v>0.2</v>
      </c>
      <c r="F2926" cm="1">
        <f t="array" aca="1" ref="F2926" ca="1">IF(ISNA(E2926),MAX(0,_xlfn.NORM.INV(RAND(),INDEX(gumbwa!$I$5:$T$28,_xlfn.XMATCH(data_gen!$B2926,gumbwa!$H$5:$H$28),_xlfn.XMATCH(data_gen!D$2,gumbwa!$I$4:$T$4)),INDEX(gumbwa!$I$30:$T$30,1,_xlfn.XMATCH(data_gen!$D2926,gumbwa!$I$4:$T$4)))),E2926)</f>
        <v>0.2</v>
      </c>
      <c r="G2926" cm="1">
        <f t="array" aca="1" ref="G2926" ca="1">MAX(0,_xlfn.NORM.INV(RAND(),INDEX($M$6:$M$29,_xlfn.XMATCH(data_gen!$B2926,$L$6:$L$29),1),INDEX($J$6:$J$17,_xlfn.XMATCH($D2926,$I$6:$I$17),1)))</f>
        <v>1.2936249191792579</v>
      </c>
    </row>
    <row r="2927" spans="1:7" x14ac:dyDescent="0.25">
      <c r="A2927" s="1">
        <f t="shared" si="183"/>
        <v>45413.874999992906</v>
      </c>
      <c r="B2927">
        <f t="shared" si="180"/>
        <v>21</v>
      </c>
      <c r="C2927">
        <f t="shared" si="181"/>
        <v>1</v>
      </c>
      <c r="D2927">
        <f t="shared" si="182"/>
        <v>5</v>
      </c>
      <c r="E2927" cm="1">
        <f t="array" ref="E2927">INDEX(gumbwa!$E$2:$E$5400,_xlfn.XMATCH(1,(gumbwa!$B$2:$B$5400=data_gen!B2927)*(gumbwa!$C$2:$C$5400=data_gen!C2927)*(gumbwa!$D$2:$D$5400=data_gen!D2927)),1)</f>
        <v>0.2</v>
      </c>
      <c r="F2927" cm="1">
        <f t="array" aca="1" ref="F2927" ca="1">IF(ISNA(E2927),MAX(0,_xlfn.NORM.INV(RAND(),INDEX(gumbwa!$I$5:$T$28,_xlfn.XMATCH(data_gen!$B2927,gumbwa!$H$5:$H$28),_xlfn.XMATCH(data_gen!D$2,gumbwa!$I$4:$T$4)),INDEX(gumbwa!$I$30:$T$30,1,_xlfn.XMATCH(data_gen!$D2927,gumbwa!$I$4:$T$4)))),E2927)</f>
        <v>0.2</v>
      </c>
      <c r="G2927" cm="1">
        <f t="array" aca="1" ref="G2927" ca="1">MAX(0,_xlfn.NORM.INV(RAND(),INDEX($M$6:$M$29,_xlfn.XMATCH(data_gen!$B2927,$L$6:$L$29),1),INDEX($J$6:$J$17,_xlfn.XMATCH($D2927,$I$6:$I$17),1)))</f>
        <v>0.84840890493254628</v>
      </c>
    </row>
    <row r="2928" spans="1:7" x14ac:dyDescent="0.25">
      <c r="A2928" s="1">
        <f t="shared" si="183"/>
        <v>45413.91666665957</v>
      </c>
      <c r="B2928">
        <f t="shared" si="180"/>
        <v>22</v>
      </c>
      <c r="C2928">
        <f t="shared" si="181"/>
        <v>1</v>
      </c>
      <c r="D2928">
        <f t="shared" si="182"/>
        <v>5</v>
      </c>
      <c r="E2928" cm="1">
        <f t="array" ref="E2928">INDEX(gumbwa!$E$2:$E$5400,_xlfn.XMATCH(1,(gumbwa!$B$2:$B$5400=data_gen!B2928)*(gumbwa!$C$2:$C$5400=data_gen!C2928)*(gumbwa!$D$2:$D$5400=data_gen!D2928)),1)</f>
        <v>0.2</v>
      </c>
      <c r="F2928" cm="1">
        <f t="array" aca="1" ref="F2928" ca="1">IF(ISNA(E2928),MAX(0,_xlfn.NORM.INV(RAND(),INDEX(gumbwa!$I$5:$T$28,_xlfn.XMATCH(data_gen!$B2928,gumbwa!$H$5:$H$28),_xlfn.XMATCH(data_gen!D$2,gumbwa!$I$4:$T$4)),INDEX(gumbwa!$I$30:$T$30,1,_xlfn.XMATCH(data_gen!$D2928,gumbwa!$I$4:$T$4)))),E2928)</f>
        <v>0.2</v>
      </c>
      <c r="G2928" cm="1">
        <f t="array" aca="1" ref="G2928" ca="1">MAX(0,_xlfn.NORM.INV(RAND(),INDEX($M$6:$M$29,_xlfn.XMATCH(data_gen!$B2928,$L$6:$L$29),1),INDEX($J$6:$J$17,_xlfn.XMATCH($D2928,$I$6:$I$17),1)))</f>
        <v>1.1740809016629707</v>
      </c>
    </row>
    <row r="2929" spans="1:7" x14ac:dyDescent="0.25">
      <c r="A2929" s="1">
        <f t="shared" si="183"/>
        <v>45413.958333326234</v>
      </c>
      <c r="B2929">
        <f t="shared" si="180"/>
        <v>23</v>
      </c>
      <c r="C2929">
        <f t="shared" si="181"/>
        <v>1</v>
      </c>
      <c r="D2929">
        <f t="shared" si="182"/>
        <v>5</v>
      </c>
      <c r="E2929" cm="1">
        <f t="array" ref="E2929">INDEX(gumbwa!$E$2:$E$5400,_xlfn.XMATCH(1,(gumbwa!$B$2:$B$5400=data_gen!B2929)*(gumbwa!$C$2:$C$5400=data_gen!C2929)*(gumbwa!$D$2:$D$5400=data_gen!D2929)),1)</f>
        <v>0.3</v>
      </c>
      <c r="F2929" cm="1">
        <f t="array" aca="1" ref="F2929" ca="1">IF(ISNA(E2929),MAX(0,_xlfn.NORM.INV(RAND(),INDEX(gumbwa!$I$5:$T$28,_xlfn.XMATCH(data_gen!$B2929,gumbwa!$H$5:$H$28),_xlfn.XMATCH(data_gen!D$2,gumbwa!$I$4:$T$4)),INDEX(gumbwa!$I$30:$T$30,1,_xlfn.XMATCH(data_gen!$D2929,gumbwa!$I$4:$T$4)))),E2929)</f>
        <v>0.3</v>
      </c>
      <c r="G2929" cm="1">
        <f t="array" aca="1" ref="G2929" ca="1">MAX(0,_xlfn.NORM.INV(RAND(),INDEX($M$6:$M$29,_xlfn.XMATCH(data_gen!$B2929,$L$6:$L$29),1),INDEX($J$6:$J$17,_xlfn.XMATCH($D2929,$I$6:$I$17),1)))</f>
        <v>0.69354964327366631</v>
      </c>
    </row>
    <row r="2930" spans="1:7" x14ac:dyDescent="0.25">
      <c r="A2930" s="1">
        <f t="shared" si="183"/>
        <v>45413.999999992899</v>
      </c>
      <c r="B2930">
        <f t="shared" si="180"/>
        <v>0</v>
      </c>
      <c r="C2930">
        <f t="shared" si="181"/>
        <v>2</v>
      </c>
      <c r="D2930">
        <f t="shared" si="182"/>
        <v>5</v>
      </c>
      <c r="E2930" cm="1">
        <f t="array" ref="E2930">INDEX(gumbwa!$E$2:$E$5400,_xlfn.XMATCH(1,(gumbwa!$B$2:$B$5400=data_gen!B2930)*(gumbwa!$C$2:$C$5400=data_gen!C2930)*(gumbwa!$D$2:$D$5400=data_gen!D2930)),1)</f>
        <v>0.2</v>
      </c>
      <c r="F2930" cm="1">
        <f t="array" aca="1" ref="F2930" ca="1">IF(ISNA(E2930),MAX(0,_xlfn.NORM.INV(RAND(),INDEX(gumbwa!$I$5:$T$28,_xlfn.XMATCH(data_gen!$B2930,gumbwa!$H$5:$H$28),_xlfn.XMATCH(data_gen!D$2,gumbwa!$I$4:$T$4)),INDEX(gumbwa!$I$30:$T$30,1,_xlfn.XMATCH(data_gen!$D2930,gumbwa!$I$4:$T$4)))),E2930)</f>
        <v>0.2</v>
      </c>
      <c r="G2930" cm="1">
        <f t="array" aca="1" ref="G2930" ca="1">MAX(0,_xlfn.NORM.INV(RAND(),INDEX($M$6:$M$29,_xlfn.XMATCH(data_gen!$B2930,$L$6:$L$29),1),INDEX($J$6:$J$17,_xlfn.XMATCH($D2930,$I$6:$I$17),1)))</f>
        <v>0.32304354866696344</v>
      </c>
    </row>
    <row r="2931" spans="1:7" x14ac:dyDescent="0.25">
      <c r="A2931" s="1">
        <f t="shared" si="183"/>
        <v>45414.041666659563</v>
      </c>
      <c r="B2931">
        <f t="shared" si="180"/>
        <v>1</v>
      </c>
      <c r="C2931">
        <f t="shared" si="181"/>
        <v>2</v>
      </c>
      <c r="D2931">
        <f t="shared" si="182"/>
        <v>5</v>
      </c>
      <c r="E2931" cm="1">
        <f t="array" ref="E2931">INDEX(gumbwa!$E$2:$E$5400,_xlfn.XMATCH(1,(gumbwa!$B$2:$B$5400=data_gen!B2931)*(gumbwa!$C$2:$C$5400=data_gen!C2931)*(gumbwa!$D$2:$D$5400=data_gen!D2931)),1)</f>
        <v>0.2</v>
      </c>
      <c r="F2931" cm="1">
        <f t="array" aca="1" ref="F2931" ca="1">IF(ISNA(E2931),MAX(0,_xlfn.NORM.INV(RAND(),INDEX(gumbwa!$I$5:$T$28,_xlfn.XMATCH(data_gen!$B2931,gumbwa!$H$5:$H$28),_xlfn.XMATCH(data_gen!D$2,gumbwa!$I$4:$T$4)),INDEX(gumbwa!$I$30:$T$30,1,_xlfn.XMATCH(data_gen!$D2931,gumbwa!$I$4:$T$4)))),E2931)</f>
        <v>0.2</v>
      </c>
      <c r="G2931" cm="1">
        <f t="array" aca="1" ref="G2931" ca="1">MAX(0,_xlfn.NORM.INV(RAND(),INDEX($M$6:$M$29,_xlfn.XMATCH(data_gen!$B2931,$L$6:$L$29),1),INDEX($J$6:$J$17,_xlfn.XMATCH($D2931,$I$6:$I$17),1)))</f>
        <v>0.27209280619193194</v>
      </c>
    </row>
    <row r="2932" spans="1:7" x14ac:dyDescent="0.25">
      <c r="A2932" s="1">
        <f t="shared" si="183"/>
        <v>45414.083333326227</v>
      </c>
      <c r="B2932">
        <f t="shared" si="180"/>
        <v>2</v>
      </c>
      <c r="C2932">
        <f t="shared" si="181"/>
        <v>2</v>
      </c>
      <c r="D2932">
        <f t="shared" si="182"/>
        <v>5</v>
      </c>
      <c r="E2932" cm="1">
        <f t="array" ref="E2932">INDEX(gumbwa!$E$2:$E$5400,_xlfn.XMATCH(1,(gumbwa!$B$2:$B$5400=data_gen!B2932)*(gumbwa!$C$2:$C$5400=data_gen!C2932)*(gumbwa!$D$2:$D$5400=data_gen!D2932)),1)</f>
        <v>0.2</v>
      </c>
      <c r="F2932" cm="1">
        <f t="array" aca="1" ref="F2932" ca="1">IF(ISNA(E2932),MAX(0,_xlfn.NORM.INV(RAND(),INDEX(gumbwa!$I$5:$T$28,_xlfn.XMATCH(data_gen!$B2932,gumbwa!$H$5:$H$28),_xlfn.XMATCH(data_gen!D$2,gumbwa!$I$4:$T$4)),INDEX(gumbwa!$I$30:$T$30,1,_xlfn.XMATCH(data_gen!$D2932,gumbwa!$I$4:$T$4)))),E2932)</f>
        <v>0.2</v>
      </c>
      <c r="G2932" cm="1">
        <f t="array" aca="1" ref="G2932" ca="1">MAX(0,_xlfn.NORM.INV(RAND(),INDEX($M$6:$M$29,_xlfn.XMATCH(data_gen!$B2932,$L$6:$L$29),1),INDEX($J$6:$J$17,_xlfn.XMATCH($D2932,$I$6:$I$17),1)))</f>
        <v>0.57242970754196143</v>
      </c>
    </row>
    <row r="2933" spans="1:7" x14ac:dyDescent="0.25">
      <c r="A2933" s="1">
        <f t="shared" si="183"/>
        <v>45414.124999992891</v>
      </c>
      <c r="B2933">
        <f t="shared" si="180"/>
        <v>3</v>
      </c>
      <c r="C2933">
        <f t="shared" si="181"/>
        <v>2</v>
      </c>
      <c r="D2933">
        <f t="shared" si="182"/>
        <v>5</v>
      </c>
      <c r="E2933" cm="1">
        <f t="array" ref="E2933">INDEX(gumbwa!$E$2:$E$5400,_xlfn.XMATCH(1,(gumbwa!$B$2:$B$5400=data_gen!B2933)*(gumbwa!$C$2:$C$5400=data_gen!C2933)*(gumbwa!$D$2:$D$5400=data_gen!D2933)),1)</f>
        <v>0.2</v>
      </c>
      <c r="F2933" cm="1">
        <f t="array" aca="1" ref="F2933" ca="1">IF(ISNA(E2933),MAX(0,_xlfn.NORM.INV(RAND(),INDEX(gumbwa!$I$5:$T$28,_xlfn.XMATCH(data_gen!$B2933,gumbwa!$H$5:$H$28),_xlfn.XMATCH(data_gen!D$2,gumbwa!$I$4:$T$4)),INDEX(gumbwa!$I$30:$T$30,1,_xlfn.XMATCH(data_gen!$D2933,gumbwa!$I$4:$T$4)))),E2933)</f>
        <v>0.2</v>
      </c>
      <c r="G2933" cm="1">
        <f t="array" aca="1" ref="G2933" ca="1">MAX(0,_xlfn.NORM.INV(RAND(),INDEX($M$6:$M$29,_xlfn.XMATCH(data_gen!$B2933,$L$6:$L$29),1),INDEX($J$6:$J$17,_xlfn.XMATCH($D2933,$I$6:$I$17),1)))</f>
        <v>0.58861524639339335</v>
      </c>
    </row>
    <row r="2934" spans="1:7" x14ac:dyDescent="0.25">
      <c r="A2934" s="1">
        <f t="shared" si="183"/>
        <v>45414.166666659556</v>
      </c>
      <c r="B2934">
        <f t="shared" si="180"/>
        <v>4</v>
      </c>
      <c r="C2934">
        <f t="shared" si="181"/>
        <v>2</v>
      </c>
      <c r="D2934">
        <f t="shared" si="182"/>
        <v>5</v>
      </c>
      <c r="E2934" cm="1">
        <f t="array" ref="E2934">INDEX(gumbwa!$E$2:$E$5400,_xlfn.XMATCH(1,(gumbwa!$B$2:$B$5400=data_gen!B2934)*(gumbwa!$C$2:$C$5400=data_gen!C2934)*(gumbwa!$D$2:$D$5400=data_gen!D2934)),1)</f>
        <v>0.2</v>
      </c>
      <c r="F2934" cm="1">
        <f t="array" aca="1" ref="F2934" ca="1">IF(ISNA(E2934),MAX(0,_xlfn.NORM.INV(RAND(),INDEX(gumbwa!$I$5:$T$28,_xlfn.XMATCH(data_gen!$B2934,gumbwa!$H$5:$H$28),_xlfn.XMATCH(data_gen!D$2,gumbwa!$I$4:$T$4)),INDEX(gumbwa!$I$30:$T$30,1,_xlfn.XMATCH(data_gen!$D2934,gumbwa!$I$4:$T$4)))),E2934)</f>
        <v>0.2</v>
      </c>
      <c r="G2934" cm="1">
        <f t="array" aca="1" ref="G2934" ca="1">MAX(0,_xlfn.NORM.INV(RAND(),INDEX($M$6:$M$29,_xlfn.XMATCH(data_gen!$B2934,$L$6:$L$29),1),INDEX($J$6:$J$17,_xlfn.XMATCH($D2934,$I$6:$I$17),1)))</f>
        <v>0.91467540636594458</v>
      </c>
    </row>
    <row r="2935" spans="1:7" x14ac:dyDescent="0.25">
      <c r="A2935" s="1">
        <f t="shared" si="183"/>
        <v>45414.20833332622</v>
      </c>
      <c r="B2935">
        <f t="shared" si="180"/>
        <v>5</v>
      </c>
      <c r="C2935">
        <f t="shared" si="181"/>
        <v>2</v>
      </c>
      <c r="D2935">
        <f t="shared" si="182"/>
        <v>5</v>
      </c>
      <c r="E2935" t="e" cm="1">
        <f t="array" ref="E2935">INDEX(gumbwa!$E$2:$E$5400,_xlfn.XMATCH(1,(gumbwa!$B$2:$B$5400=data_gen!B2935)*(gumbwa!$C$2:$C$5400=data_gen!C2935)*(gumbwa!$D$2:$D$5400=data_gen!D2935)),1)</f>
        <v>#N/A</v>
      </c>
      <c r="F2935" cm="1">
        <f t="array" aca="1" ref="F2935" ca="1">IF(ISNA(E2935),MAX(0,_xlfn.NORM.INV(RAND(),INDEX(gumbwa!$I$5:$T$28,_xlfn.XMATCH(data_gen!$B2935,gumbwa!$H$5:$H$28),_xlfn.XMATCH(data_gen!D$2,gumbwa!$I$4:$T$4)),INDEX(gumbwa!$I$30:$T$30,1,_xlfn.XMATCH(data_gen!$D2935,gumbwa!$I$4:$T$4)))),E2935)</f>
        <v>0.48925126651420914</v>
      </c>
      <c r="G2935" cm="1">
        <f t="array" aca="1" ref="G2935" ca="1">MAX(0,_xlfn.NORM.INV(RAND(),INDEX($M$6:$M$29,_xlfn.XMATCH(data_gen!$B2935,$L$6:$L$29),1),INDEX($J$6:$J$17,_xlfn.XMATCH($D2935,$I$6:$I$17),1)))</f>
        <v>0.69019714192411541</v>
      </c>
    </row>
    <row r="2936" spans="1:7" x14ac:dyDescent="0.25">
      <c r="A2936" s="1">
        <f t="shared" si="183"/>
        <v>45414.249999992884</v>
      </c>
      <c r="B2936">
        <f t="shared" si="180"/>
        <v>6</v>
      </c>
      <c r="C2936">
        <f t="shared" si="181"/>
        <v>2</v>
      </c>
      <c r="D2936">
        <f t="shared" si="182"/>
        <v>5</v>
      </c>
      <c r="E2936" t="e" cm="1">
        <f t="array" ref="E2936">INDEX(gumbwa!$E$2:$E$5400,_xlfn.XMATCH(1,(gumbwa!$B$2:$B$5400=data_gen!B2936)*(gumbwa!$C$2:$C$5400=data_gen!C2936)*(gumbwa!$D$2:$D$5400=data_gen!D2936)),1)</f>
        <v>#N/A</v>
      </c>
      <c r="F2936" cm="1">
        <f t="array" aca="1" ref="F2936" ca="1">IF(ISNA(E2936),MAX(0,_xlfn.NORM.INV(RAND(),INDEX(gumbwa!$I$5:$T$28,_xlfn.XMATCH(data_gen!$B2936,gumbwa!$H$5:$H$28),_xlfn.XMATCH(data_gen!D$2,gumbwa!$I$4:$T$4)),INDEX(gumbwa!$I$30:$T$30,1,_xlfn.XMATCH(data_gen!$D2936,gumbwa!$I$4:$T$4)))),E2936)</f>
        <v>0.58066282077382969</v>
      </c>
      <c r="G2936" cm="1">
        <f t="array" aca="1" ref="G2936" ca="1">MAX(0,_xlfn.NORM.INV(RAND(),INDEX($M$6:$M$29,_xlfn.XMATCH(data_gen!$B2936,$L$6:$L$29),1),INDEX($J$6:$J$17,_xlfn.XMATCH($D2936,$I$6:$I$17),1)))</f>
        <v>0.17120074507196431</v>
      </c>
    </row>
    <row r="2937" spans="1:7" x14ac:dyDescent="0.25">
      <c r="A2937" s="1">
        <f t="shared" si="183"/>
        <v>45414.291666659548</v>
      </c>
      <c r="B2937">
        <f t="shared" si="180"/>
        <v>7</v>
      </c>
      <c r="C2937">
        <f t="shared" si="181"/>
        <v>2</v>
      </c>
      <c r="D2937">
        <f t="shared" si="182"/>
        <v>5</v>
      </c>
      <c r="E2937" cm="1">
        <f t="array" ref="E2937">INDEX(gumbwa!$E$2:$E$5400,_xlfn.XMATCH(1,(gumbwa!$B$2:$B$5400=data_gen!B2937)*(gumbwa!$C$2:$C$5400=data_gen!C2937)*(gumbwa!$D$2:$D$5400=data_gen!D2937)),1)</f>
        <v>0</v>
      </c>
      <c r="F2937" cm="1">
        <f t="array" aca="1" ref="F2937" ca="1">IF(ISNA(E2937),MAX(0,_xlfn.NORM.INV(RAND(),INDEX(gumbwa!$I$5:$T$28,_xlfn.XMATCH(data_gen!$B2937,gumbwa!$H$5:$H$28),_xlfn.XMATCH(data_gen!D$2,gumbwa!$I$4:$T$4)),INDEX(gumbwa!$I$30:$T$30,1,_xlfn.XMATCH(data_gen!$D2937,gumbwa!$I$4:$T$4)))),E2937)</f>
        <v>0</v>
      </c>
      <c r="G2937" cm="1">
        <f t="array" aca="1" ref="G2937" ca="1">MAX(0,_xlfn.NORM.INV(RAND(),INDEX($M$6:$M$29,_xlfn.XMATCH(data_gen!$B2937,$L$6:$L$29),1),INDEX($J$6:$J$17,_xlfn.XMATCH($D2937,$I$6:$I$17),1)))</f>
        <v>0</v>
      </c>
    </row>
    <row r="2938" spans="1:7" x14ac:dyDescent="0.25">
      <c r="A2938" s="1">
        <f t="shared" si="183"/>
        <v>45414.333333326213</v>
      </c>
      <c r="B2938">
        <f t="shared" si="180"/>
        <v>8</v>
      </c>
      <c r="C2938">
        <f t="shared" si="181"/>
        <v>2</v>
      </c>
      <c r="D2938">
        <f t="shared" si="182"/>
        <v>5</v>
      </c>
      <c r="E2938" cm="1">
        <f t="array" ref="E2938">INDEX(gumbwa!$E$2:$E$5400,_xlfn.XMATCH(1,(gumbwa!$B$2:$B$5400=data_gen!B2938)*(gumbwa!$C$2:$C$5400=data_gen!C2938)*(gumbwa!$D$2:$D$5400=data_gen!D2938)),1)</f>
        <v>1.8</v>
      </c>
      <c r="F2938" cm="1">
        <f t="array" aca="1" ref="F2938" ca="1">IF(ISNA(E2938),MAX(0,_xlfn.NORM.INV(RAND(),INDEX(gumbwa!$I$5:$T$28,_xlfn.XMATCH(data_gen!$B2938,gumbwa!$H$5:$H$28),_xlfn.XMATCH(data_gen!D$2,gumbwa!$I$4:$T$4)),INDEX(gumbwa!$I$30:$T$30,1,_xlfn.XMATCH(data_gen!$D2938,gumbwa!$I$4:$T$4)))),E2938)</f>
        <v>1.8</v>
      </c>
      <c r="G2938" cm="1">
        <f t="array" aca="1" ref="G2938" ca="1">MAX(0,_xlfn.NORM.INV(RAND(),INDEX($M$6:$M$29,_xlfn.XMATCH(data_gen!$B2938,$L$6:$L$29),1),INDEX($J$6:$J$17,_xlfn.XMATCH($D2938,$I$6:$I$17),1)))</f>
        <v>0</v>
      </c>
    </row>
    <row r="2939" spans="1:7" x14ac:dyDescent="0.25">
      <c r="A2939" s="1">
        <f t="shared" si="183"/>
        <v>45414.374999992877</v>
      </c>
      <c r="B2939">
        <f t="shared" si="180"/>
        <v>9</v>
      </c>
      <c r="C2939">
        <f t="shared" si="181"/>
        <v>2</v>
      </c>
      <c r="D2939">
        <f t="shared" si="182"/>
        <v>5</v>
      </c>
      <c r="E2939" cm="1">
        <f t="array" ref="E2939">INDEX(gumbwa!$E$2:$E$5400,_xlfn.XMATCH(1,(gumbwa!$B$2:$B$5400=data_gen!B2939)*(gumbwa!$C$2:$C$5400=data_gen!C2939)*(gumbwa!$D$2:$D$5400=data_gen!D2939)),1)</f>
        <v>0.9</v>
      </c>
      <c r="F2939" cm="1">
        <f t="array" aca="1" ref="F2939" ca="1">IF(ISNA(E2939),MAX(0,_xlfn.NORM.INV(RAND(),INDEX(gumbwa!$I$5:$T$28,_xlfn.XMATCH(data_gen!$B2939,gumbwa!$H$5:$H$28),_xlfn.XMATCH(data_gen!D$2,gumbwa!$I$4:$T$4)),INDEX(gumbwa!$I$30:$T$30,1,_xlfn.XMATCH(data_gen!$D2939,gumbwa!$I$4:$T$4)))),E2939)</f>
        <v>0.9</v>
      </c>
      <c r="G2939" cm="1">
        <f t="array" aca="1" ref="G2939" ca="1">MAX(0,_xlfn.NORM.INV(RAND(),INDEX($M$6:$M$29,_xlfn.XMATCH(data_gen!$B2939,$L$6:$L$29),1),INDEX($J$6:$J$17,_xlfn.XMATCH($D2939,$I$6:$I$17),1)))</f>
        <v>0</v>
      </c>
    </row>
    <row r="2940" spans="1:7" x14ac:dyDescent="0.25">
      <c r="A2940" s="1">
        <f t="shared" si="183"/>
        <v>45414.416666659541</v>
      </c>
      <c r="B2940">
        <f t="shared" si="180"/>
        <v>10</v>
      </c>
      <c r="C2940">
        <f t="shared" si="181"/>
        <v>2</v>
      </c>
      <c r="D2940">
        <f t="shared" si="182"/>
        <v>5</v>
      </c>
      <c r="E2940" cm="1">
        <f t="array" ref="E2940">INDEX(gumbwa!$E$2:$E$5400,_xlfn.XMATCH(1,(gumbwa!$B$2:$B$5400=data_gen!B2940)*(gumbwa!$C$2:$C$5400=data_gen!C2940)*(gumbwa!$D$2:$D$5400=data_gen!D2940)),1)</f>
        <v>1</v>
      </c>
      <c r="F2940" cm="1">
        <f t="array" aca="1" ref="F2940" ca="1">IF(ISNA(E2940),MAX(0,_xlfn.NORM.INV(RAND(),INDEX(gumbwa!$I$5:$T$28,_xlfn.XMATCH(data_gen!$B2940,gumbwa!$H$5:$H$28),_xlfn.XMATCH(data_gen!D$2,gumbwa!$I$4:$T$4)),INDEX(gumbwa!$I$30:$T$30,1,_xlfn.XMATCH(data_gen!$D2940,gumbwa!$I$4:$T$4)))),E2940)</f>
        <v>1</v>
      </c>
      <c r="G2940" cm="1">
        <f t="array" aca="1" ref="G2940" ca="1">MAX(0,_xlfn.NORM.INV(RAND(),INDEX($M$6:$M$29,_xlfn.XMATCH(data_gen!$B2940,$L$6:$L$29),1),INDEX($J$6:$J$17,_xlfn.XMATCH($D2940,$I$6:$I$17),1)))</f>
        <v>1.4922874409071155E-2</v>
      </c>
    </row>
    <row r="2941" spans="1:7" x14ac:dyDescent="0.25">
      <c r="A2941" s="1">
        <f t="shared" si="183"/>
        <v>45414.458333326205</v>
      </c>
      <c r="B2941">
        <f t="shared" si="180"/>
        <v>11</v>
      </c>
      <c r="C2941">
        <f t="shared" si="181"/>
        <v>2</v>
      </c>
      <c r="D2941">
        <f t="shared" si="182"/>
        <v>5</v>
      </c>
      <c r="E2941" cm="1">
        <f t="array" ref="E2941">INDEX(gumbwa!$E$2:$E$5400,_xlfn.XMATCH(1,(gumbwa!$B$2:$B$5400=data_gen!B2941)*(gumbwa!$C$2:$C$5400=data_gen!C2941)*(gumbwa!$D$2:$D$5400=data_gen!D2941)),1)</f>
        <v>0.8</v>
      </c>
      <c r="F2941" cm="1">
        <f t="array" aca="1" ref="F2941" ca="1">IF(ISNA(E2941),MAX(0,_xlfn.NORM.INV(RAND(),INDEX(gumbwa!$I$5:$T$28,_xlfn.XMATCH(data_gen!$B2941,gumbwa!$H$5:$H$28),_xlfn.XMATCH(data_gen!D$2,gumbwa!$I$4:$T$4)),INDEX(gumbwa!$I$30:$T$30,1,_xlfn.XMATCH(data_gen!$D2941,gumbwa!$I$4:$T$4)))),E2941)</f>
        <v>0.8</v>
      </c>
      <c r="G2941" cm="1">
        <f t="array" aca="1" ref="G2941" ca="1">MAX(0,_xlfn.NORM.INV(RAND(),INDEX($M$6:$M$29,_xlfn.XMATCH(data_gen!$B2941,$L$6:$L$29),1),INDEX($J$6:$J$17,_xlfn.XMATCH($D2941,$I$6:$I$17),1)))</f>
        <v>3.2062156315686652E-2</v>
      </c>
    </row>
    <row r="2942" spans="1:7" x14ac:dyDescent="0.25">
      <c r="A2942" s="1">
        <f t="shared" si="183"/>
        <v>45414.49999999287</v>
      </c>
      <c r="B2942">
        <f t="shared" si="180"/>
        <v>12</v>
      </c>
      <c r="C2942">
        <f t="shared" si="181"/>
        <v>2</v>
      </c>
      <c r="D2942">
        <f t="shared" si="182"/>
        <v>5</v>
      </c>
      <c r="E2942" cm="1">
        <f t="array" ref="E2942">INDEX(gumbwa!$E$2:$E$5400,_xlfn.XMATCH(1,(gumbwa!$B$2:$B$5400=data_gen!B2942)*(gumbwa!$C$2:$C$5400=data_gen!C2942)*(gumbwa!$D$2:$D$5400=data_gen!D2942)),1)</f>
        <v>1.2</v>
      </c>
      <c r="F2942" cm="1">
        <f t="array" aca="1" ref="F2942" ca="1">IF(ISNA(E2942),MAX(0,_xlfn.NORM.INV(RAND(),INDEX(gumbwa!$I$5:$T$28,_xlfn.XMATCH(data_gen!$B2942,gumbwa!$H$5:$H$28),_xlfn.XMATCH(data_gen!D$2,gumbwa!$I$4:$T$4)),INDEX(gumbwa!$I$30:$T$30,1,_xlfn.XMATCH(data_gen!$D2942,gumbwa!$I$4:$T$4)))),E2942)</f>
        <v>1.2</v>
      </c>
      <c r="G2942" cm="1">
        <f t="array" aca="1" ref="G2942" ca="1">MAX(0,_xlfn.NORM.INV(RAND(),INDEX($M$6:$M$29,_xlfn.XMATCH(data_gen!$B2942,$L$6:$L$29),1),INDEX($J$6:$J$17,_xlfn.XMATCH($D2942,$I$6:$I$17),1)))</f>
        <v>0</v>
      </c>
    </row>
    <row r="2943" spans="1:7" x14ac:dyDescent="0.25">
      <c r="A2943" s="1">
        <f t="shared" si="183"/>
        <v>45414.541666659534</v>
      </c>
      <c r="B2943">
        <f t="shared" si="180"/>
        <v>13</v>
      </c>
      <c r="C2943">
        <f t="shared" si="181"/>
        <v>2</v>
      </c>
      <c r="D2943">
        <f t="shared" si="182"/>
        <v>5</v>
      </c>
      <c r="E2943" cm="1">
        <f t="array" ref="E2943">INDEX(gumbwa!$E$2:$E$5400,_xlfn.XMATCH(1,(gumbwa!$B$2:$B$5400=data_gen!B2943)*(gumbwa!$C$2:$C$5400=data_gen!C2943)*(gumbwa!$D$2:$D$5400=data_gen!D2943)),1)</f>
        <v>1</v>
      </c>
      <c r="F2943" cm="1">
        <f t="array" aca="1" ref="F2943" ca="1">IF(ISNA(E2943),MAX(0,_xlfn.NORM.INV(RAND(),INDEX(gumbwa!$I$5:$T$28,_xlfn.XMATCH(data_gen!$B2943,gumbwa!$H$5:$H$28),_xlfn.XMATCH(data_gen!D$2,gumbwa!$I$4:$T$4)),INDEX(gumbwa!$I$30:$T$30,1,_xlfn.XMATCH(data_gen!$D2943,gumbwa!$I$4:$T$4)))),E2943)</f>
        <v>1</v>
      </c>
      <c r="G2943" cm="1">
        <f t="array" aca="1" ref="G2943" ca="1">MAX(0,_xlfn.NORM.INV(RAND(),INDEX($M$6:$M$29,_xlfn.XMATCH(data_gen!$B2943,$L$6:$L$29),1),INDEX($J$6:$J$17,_xlfn.XMATCH($D2943,$I$6:$I$17),1)))</f>
        <v>0</v>
      </c>
    </row>
    <row r="2944" spans="1:7" x14ac:dyDescent="0.25">
      <c r="A2944" s="1">
        <f t="shared" si="183"/>
        <v>45414.583333326198</v>
      </c>
      <c r="B2944">
        <f t="shared" si="180"/>
        <v>14</v>
      </c>
      <c r="C2944">
        <f t="shared" si="181"/>
        <v>2</v>
      </c>
      <c r="D2944">
        <f t="shared" si="182"/>
        <v>5</v>
      </c>
      <c r="E2944" cm="1">
        <f t="array" ref="E2944">INDEX(gumbwa!$E$2:$E$5400,_xlfn.XMATCH(1,(gumbwa!$B$2:$B$5400=data_gen!B2944)*(gumbwa!$C$2:$C$5400=data_gen!C2944)*(gumbwa!$D$2:$D$5400=data_gen!D2944)),1)</f>
        <v>2.4</v>
      </c>
      <c r="F2944" cm="1">
        <f t="array" aca="1" ref="F2944" ca="1">IF(ISNA(E2944),MAX(0,_xlfn.NORM.INV(RAND(),INDEX(gumbwa!$I$5:$T$28,_xlfn.XMATCH(data_gen!$B2944,gumbwa!$H$5:$H$28),_xlfn.XMATCH(data_gen!D$2,gumbwa!$I$4:$T$4)),INDEX(gumbwa!$I$30:$T$30,1,_xlfn.XMATCH(data_gen!$D2944,gumbwa!$I$4:$T$4)))),E2944)</f>
        <v>2.4</v>
      </c>
      <c r="G2944" cm="1">
        <f t="array" aca="1" ref="G2944" ca="1">MAX(0,_xlfn.NORM.INV(RAND(),INDEX($M$6:$M$29,_xlfn.XMATCH(data_gen!$B2944,$L$6:$L$29),1),INDEX($J$6:$J$17,_xlfn.XMATCH($D2944,$I$6:$I$17),1)))</f>
        <v>1.6405320066156664E-2</v>
      </c>
    </row>
    <row r="2945" spans="1:7" x14ac:dyDescent="0.25">
      <c r="A2945" s="1">
        <f t="shared" si="183"/>
        <v>45414.624999992862</v>
      </c>
      <c r="B2945">
        <f t="shared" si="180"/>
        <v>15</v>
      </c>
      <c r="C2945">
        <f t="shared" si="181"/>
        <v>2</v>
      </c>
      <c r="D2945">
        <f t="shared" si="182"/>
        <v>5</v>
      </c>
      <c r="E2945" cm="1">
        <f t="array" ref="E2945">INDEX(gumbwa!$E$2:$E$5400,_xlfn.XMATCH(1,(gumbwa!$B$2:$B$5400=data_gen!B2945)*(gumbwa!$C$2:$C$5400=data_gen!C2945)*(gumbwa!$D$2:$D$5400=data_gen!D2945)),1)</f>
        <v>0.7</v>
      </c>
      <c r="F2945" cm="1">
        <f t="array" aca="1" ref="F2945" ca="1">IF(ISNA(E2945),MAX(0,_xlfn.NORM.INV(RAND(),INDEX(gumbwa!$I$5:$T$28,_xlfn.XMATCH(data_gen!$B2945,gumbwa!$H$5:$H$28),_xlfn.XMATCH(data_gen!D$2,gumbwa!$I$4:$T$4)),INDEX(gumbwa!$I$30:$T$30,1,_xlfn.XMATCH(data_gen!$D2945,gumbwa!$I$4:$T$4)))),E2945)</f>
        <v>0.7</v>
      </c>
      <c r="G2945" cm="1">
        <f t="array" aca="1" ref="G2945" ca="1">MAX(0,_xlfn.NORM.INV(RAND(),INDEX($M$6:$M$29,_xlfn.XMATCH(data_gen!$B2945,$L$6:$L$29),1),INDEX($J$6:$J$17,_xlfn.XMATCH($D2945,$I$6:$I$17),1)))</f>
        <v>0.36964475999572355</v>
      </c>
    </row>
    <row r="2946" spans="1:7" x14ac:dyDescent="0.25">
      <c r="A2946" s="1">
        <f t="shared" si="183"/>
        <v>45414.666666659527</v>
      </c>
      <c r="B2946">
        <f t="shared" si="180"/>
        <v>16</v>
      </c>
      <c r="C2946">
        <f t="shared" si="181"/>
        <v>2</v>
      </c>
      <c r="D2946">
        <f t="shared" si="182"/>
        <v>5</v>
      </c>
      <c r="E2946" cm="1">
        <f t="array" ref="E2946">INDEX(gumbwa!$E$2:$E$5400,_xlfn.XMATCH(1,(gumbwa!$B$2:$B$5400=data_gen!B2946)*(gumbwa!$C$2:$C$5400=data_gen!C2946)*(gumbwa!$D$2:$D$5400=data_gen!D2946)),1)</f>
        <v>0.4</v>
      </c>
      <c r="F2946" cm="1">
        <f t="array" aca="1" ref="F2946" ca="1">IF(ISNA(E2946),MAX(0,_xlfn.NORM.INV(RAND(),INDEX(gumbwa!$I$5:$T$28,_xlfn.XMATCH(data_gen!$B2946,gumbwa!$H$5:$H$28),_xlfn.XMATCH(data_gen!D$2,gumbwa!$I$4:$T$4)),INDEX(gumbwa!$I$30:$T$30,1,_xlfn.XMATCH(data_gen!$D2946,gumbwa!$I$4:$T$4)))),E2946)</f>
        <v>0.4</v>
      </c>
      <c r="G2946" cm="1">
        <f t="array" aca="1" ref="G2946" ca="1">MAX(0,_xlfn.NORM.INV(RAND(),INDEX($M$6:$M$29,_xlfn.XMATCH(data_gen!$B2946,$L$6:$L$29),1),INDEX($J$6:$J$17,_xlfn.XMATCH($D2946,$I$6:$I$17),1)))</f>
        <v>1.5329709832812521</v>
      </c>
    </row>
    <row r="2947" spans="1:7" x14ac:dyDescent="0.25">
      <c r="A2947" s="1">
        <f t="shared" si="183"/>
        <v>45414.708333326191</v>
      </c>
      <c r="B2947">
        <f t="shared" ref="B2947:B3010" si="184">HOUR(A2947)</f>
        <v>17</v>
      </c>
      <c r="C2947">
        <f t="shared" ref="C2947:C3010" si="185">DAY(A2947)</f>
        <v>2</v>
      </c>
      <c r="D2947">
        <f t="shared" ref="D2947:D3010" si="186">MONTH(A2947)</f>
        <v>5</v>
      </c>
      <c r="E2947" cm="1">
        <f t="array" ref="E2947">INDEX(gumbwa!$E$2:$E$5400,_xlfn.XMATCH(1,(gumbwa!$B$2:$B$5400=data_gen!B2947)*(gumbwa!$C$2:$C$5400=data_gen!C2947)*(gumbwa!$D$2:$D$5400=data_gen!D2947)),1)</f>
        <v>0.1</v>
      </c>
      <c r="F2947" cm="1">
        <f t="array" aca="1" ref="F2947" ca="1">IF(ISNA(E2947),MAX(0,_xlfn.NORM.INV(RAND(),INDEX(gumbwa!$I$5:$T$28,_xlfn.XMATCH(data_gen!$B2947,gumbwa!$H$5:$H$28),_xlfn.XMATCH(data_gen!D$2,gumbwa!$I$4:$T$4)),INDEX(gumbwa!$I$30:$T$30,1,_xlfn.XMATCH(data_gen!$D2947,gumbwa!$I$4:$T$4)))),E2947)</f>
        <v>0.1</v>
      </c>
      <c r="G2947" cm="1">
        <f t="array" aca="1" ref="G2947" ca="1">MAX(0,_xlfn.NORM.INV(RAND(),INDEX($M$6:$M$29,_xlfn.XMATCH(data_gen!$B2947,$L$6:$L$29),1),INDEX($J$6:$J$17,_xlfn.XMATCH($D2947,$I$6:$I$17),1)))</f>
        <v>1.8290909390037529</v>
      </c>
    </row>
    <row r="2948" spans="1:7" x14ac:dyDescent="0.25">
      <c r="A2948" s="1">
        <f t="shared" ref="A2948:A3011" si="187">A2947+(1/24)</f>
        <v>45414.749999992855</v>
      </c>
      <c r="B2948">
        <f t="shared" si="184"/>
        <v>18</v>
      </c>
      <c r="C2948">
        <f t="shared" si="185"/>
        <v>2</v>
      </c>
      <c r="D2948">
        <f t="shared" si="186"/>
        <v>5</v>
      </c>
      <c r="E2948" cm="1">
        <f t="array" ref="E2948">INDEX(gumbwa!$E$2:$E$5400,_xlfn.XMATCH(1,(gumbwa!$B$2:$B$5400=data_gen!B2948)*(gumbwa!$C$2:$C$5400=data_gen!C2948)*(gumbwa!$D$2:$D$5400=data_gen!D2948)),1)</f>
        <v>1.1000000000000001</v>
      </c>
      <c r="F2948" cm="1">
        <f t="array" aca="1" ref="F2948" ca="1">IF(ISNA(E2948),MAX(0,_xlfn.NORM.INV(RAND(),INDEX(gumbwa!$I$5:$T$28,_xlfn.XMATCH(data_gen!$B2948,gumbwa!$H$5:$H$28),_xlfn.XMATCH(data_gen!D$2,gumbwa!$I$4:$T$4)),INDEX(gumbwa!$I$30:$T$30,1,_xlfn.XMATCH(data_gen!$D2948,gumbwa!$I$4:$T$4)))),E2948)</f>
        <v>1.1000000000000001</v>
      </c>
      <c r="G2948" cm="1">
        <f t="array" aca="1" ref="G2948" ca="1">MAX(0,_xlfn.NORM.INV(RAND(),INDEX($M$6:$M$29,_xlfn.XMATCH(data_gen!$B2948,$L$6:$L$29),1),INDEX($J$6:$J$17,_xlfn.XMATCH($D2948,$I$6:$I$17),1)))</f>
        <v>1.7874689490645403</v>
      </c>
    </row>
    <row r="2949" spans="1:7" x14ac:dyDescent="0.25">
      <c r="A2949" s="1">
        <f t="shared" si="187"/>
        <v>45414.791666659519</v>
      </c>
      <c r="B2949">
        <f t="shared" si="184"/>
        <v>19</v>
      </c>
      <c r="C2949">
        <f t="shared" si="185"/>
        <v>2</v>
      </c>
      <c r="D2949">
        <f t="shared" si="186"/>
        <v>5</v>
      </c>
      <c r="E2949" cm="1">
        <f t="array" ref="E2949">INDEX(gumbwa!$E$2:$E$5400,_xlfn.XMATCH(1,(gumbwa!$B$2:$B$5400=data_gen!B2949)*(gumbwa!$C$2:$C$5400=data_gen!C2949)*(gumbwa!$D$2:$D$5400=data_gen!D2949)),1)</f>
        <v>0.2</v>
      </c>
      <c r="F2949" cm="1">
        <f t="array" aca="1" ref="F2949" ca="1">IF(ISNA(E2949),MAX(0,_xlfn.NORM.INV(RAND(),INDEX(gumbwa!$I$5:$T$28,_xlfn.XMATCH(data_gen!$B2949,gumbwa!$H$5:$H$28),_xlfn.XMATCH(data_gen!D$2,gumbwa!$I$4:$T$4)),INDEX(gumbwa!$I$30:$T$30,1,_xlfn.XMATCH(data_gen!$D2949,gumbwa!$I$4:$T$4)))),E2949)</f>
        <v>0.2</v>
      </c>
      <c r="G2949" cm="1">
        <f t="array" aca="1" ref="G2949" ca="1">MAX(0,_xlfn.NORM.INV(RAND(),INDEX($M$6:$M$29,_xlfn.XMATCH(data_gen!$B2949,$L$6:$L$29),1),INDEX($J$6:$J$17,_xlfn.XMATCH($D2949,$I$6:$I$17),1)))</f>
        <v>0.62819229563200896</v>
      </c>
    </row>
    <row r="2950" spans="1:7" x14ac:dyDescent="0.25">
      <c r="A2950" s="1">
        <f t="shared" si="187"/>
        <v>45414.833333326183</v>
      </c>
      <c r="B2950">
        <f t="shared" si="184"/>
        <v>20</v>
      </c>
      <c r="C2950">
        <f t="shared" si="185"/>
        <v>2</v>
      </c>
      <c r="D2950">
        <f t="shared" si="186"/>
        <v>5</v>
      </c>
      <c r="E2950" cm="1">
        <f t="array" ref="E2950">INDEX(gumbwa!$E$2:$E$5400,_xlfn.XMATCH(1,(gumbwa!$B$2:$B$5400=data_gen!B2950)*(gumbwa!$C$2:$C$5400=data_gen!C2950)*(gumbwa!$D$2:$D$5400=data_gen!D2950)),1)</f>
        <v>0.2</v>
      </c>
      <c r="F2950" cm="1">
        <f t="array" aca="1" ref="F2950" ca="1">IF(ISNA(E2950),MAX(0,_xlfn.NORM.INV(RAND(),INDEX(gumbwa!$I$5:$T$28,_xlfn.XMATCH(data_gen!$B2950,gumbwa!$H$5:$H$28),_xlfn.XMATCH(data_gen!D$2,gumbwa!$I$4:$T$4)),INDEX(gumbwa!$I$30:$T$30,1,_xlfn.XMATCH(data_gen!$D2950,gumbwa!$I$4:$T$4)))),E2950)</f>
        <v>0.2</v>
      </c>
      <c r="G2950" cm="1">
        <f t="array" aca="1" ref="G2950" ca="1">MAX(0,_xlfn.NORM.INV(RAND(),INDEX($M$6:$M$29,_xlfn.XMATCH(data_gen!$B2950,$L$6:$L$29),1),INDEX($J$6:$J$17,_xlfn.XMATCH($D2950,$I$6:$I$17),1)))</f>
        <v>0.5998478473883766</v>
      </c>
    </row>
    <row r="2951" spans="1:7" x14ac:dyDescent="0.25">
      <c r="A2951" s="1">
        <f t="shared" si="187"/>
        <v>45414.874999992848</v>
      </c>
      <c r="B2951">
        <f t="shared" si="184"/>
        <v>21</v>
      </c>
      <c r="C2951">
        <f t="shared" si="185"/>
        <v>2</v>
      </c>
      <c r="D2951">
        <f t="shared" si="186"/>
        <v>5</v>
      </c>
      <c r="E2951" cm="1">
        <f t="array" ref="E2951">INDEX(gumbwa!$E$2:$E$5400,_xlfn.XMATCH(1,(gumbwa!$B$2:$B$5400=data_gen!B2951)*(gumbwa!$C$2:$C$5400=data_gen!C2951)*(gumbwa!$D$2:$D$5400=data_gen!D2951)),1)</f>
        <v>0.3</v>
      </c>
      <c r="F2951" cm="1">
        <f t="array" aca="1" ref="F2951" ca="1">IF(ISNA(E2951),MAX(0,_xlfn.NORM.INV(RAND(),INDEX(gumbwa!$I$5:$T$28,_xlfn.XMATCH(data_gen!$B2951,gumbwa!$H$5:$H$28),_xlfn.XMATCH(data_gen!D$2,gumbwa!$I$4:$T$4)),INDEX(gumbwa!$I$30:$T$30,1,_xlfn.XMATCH(data_gen!$D2951,gumbwa!$I$4:$T$4)))),E2951)</f>
        <v>0.3</v>
      </c>
      <c r="G2951" cm="1">
        <f t="array" aca="1" ref="G2951" ca="1">MAX(0,_xlfn.NORM.INV(RAND(),INDEX($M$6:$M$29,_xlfn.XMATCH(data_gen!$B2951,$L$6:$L$29),1),INDEX($J$6:$J$17,_xlfn.XMATCH($D2951,$I$6:$I$17),1)))</f>
        <v>0.94690853504038008</v>
      </c>
    </row>
    <row r="2952" spans="1:7" x14ac:dyDescent="0.25">
      <c r="A2952" s="1">
        <f t="shared" si="187"/>
        <v>45414.916666659512</v>
      </c>
      <c r="B2952">
        <f t="shared" si="184"/>
        <v>22</v>
      </c>
      <c r="C2952">
        <f t="shared" si="185"/>
        <v>2</v>
      </c>
      <c r="D2952">
        <f t="shared" si="186"/>
        <v>5</v>
      </c>
      <c r="E2952" cm="1">
        <f t="array" ref="E2952">INDEX(gumbwa!$E$2:$E$5400,_xlfn.XMATCH(1,(gumbwa!$B$2:$B$5400=data_gen!B2952)*(gumbwa!$C$2:$C$5400=data_gen!C2952)*(gumbwa!$D$2:$D$5400=data_gen!D2952)),1)</f>
        <v>0.2</v>
      </c>
      <c r="F2952" cm="1">
        <f t="array" aca="1" ref="F2952" ca="1">IF(ISNA(E2952),MAX(0,_xlfn.NORM.INV(RAND(),INDEX(gumbwa!$I$5:$T$28,_xlfn.XMATCH(data_gen!$B2952,gumbwa!$H$5:$H$28),_xlfn.XMATCH(data_gen!D$2,gumbwa!$I$4:$T$4)),INDEX(gumbwa!$I$30:$T$30,1,_xlfn.XMATCH(data_gen!$D2952,gumbwa!$I$4:$T$4)))),E2952)</f>
        <v>0.2</v>
      </c>
      <c r="G2952" cm="1">
        <f t="array" aca="1" ref="G2952" ca="1">MAX(0,_xlfn.NORM.INV(RAND(),INDEX($M$6:$M$29,_xlfn.XMATCH(data_gen!$B2952,$L$6:$L$29),1),INDEX($J$6:$J$17,_xlfn.XMATCH($D2952,$I$6:$I$17),1)))</f>
        <v>0.78786974360503059</v>
      </c>
    </row>
    <row r="2953" spans="1:7" x14ac:dyDescent="0.25">
      <c r="A2953" s="1">
        <f t="shared" si="187"/>
        <v>45414.958333326176</v>
      </c>
      <c r="B2953">
        <f t="shared" si="184"/>
        <v>23</v>
      </c>
      <c r="C2953">
        <f t="shared" si="185"/>
        <v>2</v>
      </c>
      <c r="D2953">
        <f t="shared" si="186"/>
        <v>5</v>
      </c>
      <c r="E2953" cm="1">
        <f t="array" ref="E2953">INDEX(gumbwa!$E$2:$E$5400,_xlfn.XMATCH(1,(gumbwa!$B$2:$B$5400=data_gen!B2953)*(gumbwa!$C$2:$C$5400=data_gen!C2953)*(gumbwa!$D$2:$D$5400=data_gen!D2953)),1)</f>
        <v>0.3</v>
      </c>
      <c r="F2953" cm="1">
        <f t="array" aca="1" ref="F2953" ca="1">IF(ISNA(E2953),MAX(0,_xlfn.NORM.INV(RAND(),INDEX(gumbwa!$I$5:$T$28,_xlfn.XMATCH(data_gen!$B2953,gumbwa!$H$5:$H$28),_xlfn.XMATCH(data_gen!D$2,gumbwa!$I$4:$T$4)),INDEX(gumbwa!$I$30:$T$30,1,_xlfn.XMATCH(data_gen!$D2953,gumbwa!$I$4:$T$4)))),E2953)</f>
        <v>0.3</v>
      </c>
      <c r="G2953" cm="1">
        <f t="array" aca="1" ref="G2953" ca="1">MAX(0,_xlfn.NORM.INV(RAND(),INDEX($M$6:$M$29,_xlfn.XMATCH(data_gen!$B2953,$L$6:$L$29),1),INDEX($J$6:$J$17,_xlfn.XMATCH($D2953,$I$6:$I$17),1)))</f>
        <v>0.98092987825863243</v>
      </c>
    </row>
    <row r="2954" spans="1:7" x14ac:dyDescent="0.25">
      <c r="A2954" s="1">
        <f t="shared" si="187"/>
        <v>45414.99999999284</v>
      </c>
      <c r="B2954">
        <f t="shared" si="184"/>
        <v>0</v>
      </c>
      <c r="C2954">
        <f t="shared" si="185"/>
        <v>3</v>
      </c>
      <c r="D2954">
        <f t="shared" si="186"/>
        <v>5</v>
      </c>
      <c r="E2954" cm="1">
        <f t="array" ref="E2954">INDEX(gumbwa!$E$2:$E$5400,_xlfn.XMATCH(1,(gumbwa!$B$2:$B$5400=data_gen!B2954)*(gumbwa!$C$2:$C$5400=data_gen!C2954)*(gumbwa!$D$2:$D$5400=data_gen!D2954)),1)</f>
        <v>0.2</v>
      </c>
      <c r="F2954" cm="1">
        <f t="array" aca="1" ref="F2954" ca="1">IF(ISNA(E2954),MAX(0,_xlfn.NORM.INV(RAND(),INDEX(gumbwa!$I$5:$T$28,_xlfn.XMATCH(data_gen!$B2954,gumbwa!$H$5:$H$28),_xlfn.XMATCH(data_gen!D$2,gumbwa!$I$4:$T$4)),INDEX(gumbwa!$I$30:$T$30,1,_xlfn.XMATCH(data_gen!$D2954,gumbwa!$I$4:$T$4)))),E2954)</f>
        <v>0.2</v>
      </c>
      <c r="G2954" cm="1">
        <f t="array" aca="1" ref="G2954" ca="1">MAX(0,_xlfn.NORM.INV(RAND(),INDEX($M$6:$M$29,_xlfn.XMATCH(data_gen!$B2954,$L$6:$L$29),1),INDEX($J$6:$J$17,_xlfn.XMATCH($D2954,$I$6:$I$17),1)))</f>
        <v>0.19232972515382823</v>
      </c>
    </row>
    <row r="2955" spans="1:7" x14ac:dyDescent="0.25">
      <c r="A2955" s="1">
        <f t="shared" si="187"/>
        <v>45415.041666659505</v>
      </c>
      <c r="B2955">
        <f t="shared" si="184"/>
        <v>1</v>
      </c>
      <c r="C2955">
        <f t="shared" si="185"/>
        <v>3</v>
      </c>
      <c r="D2955">
        <f t="shared" si="186"/>
        <v>5</v>
      </c>
      <c r="E2955" cm="1">
        <f t="array" ref="E2955">INDEX(gumbwa!$E$2:$E$5400,_xlfn.XMATCH(1,(gumbwa!$B$2:$B$5400=data_gen!B2955)*(gumbwa!$C$2:$C$5400=data_gen!C2955)*(gumbwa!$D$2:$D$5400=data_gen!D2955)),1)</f>
        <v>0.3</v>
      </c>
      <c r="F2955" cm="1">
        <f t="array" aca="1" ref="F2955" ca="1">IF(ISNA(E2955),MAX(0,_xlfn.NORM.INV(RAND(),INDEX(gumbwa!$I$5:$T$28,_xlfn.XMATCH(data_gen!$B2955,gumbwa!$H$5:$H$28),_xlfn.XMATCH(data_gen!D$2,gumbwa!$I$4:$T$4)),INDEX(gumbwa!$I$30:$T$30,1,_xlfn.XMATCH(data_gen!$D2955,gumbwa!$I$4:$T$4)))),E2955)</f>
        <v>0.3</v>
      </c>
      <c r="G2955" cm="1">
        <f t="array" aca="1" ref="G2955" ca="1">MAX(0,_xlfn.NORM.INV(RAND(),INDEX($M$6:$M$29,_xlfn.XMATCH(data_gen!$B2955,$L$6:$L$29),1),INDEX($J$6:$J$17,_xlfn.XMATCH($D2955,$I$6:$I$17),1)))</f>
        <v>0.74690382109827103</v>
      </c>
    </row>
    <row r="2956" spans="1:7" x14ac:dyDescent="0.25">
      <c r="A2956" s="1">
        <f t="shared" si="187"/>
        <v>45415.083333326169</v>
      </c>
      <c r="B2956">
        <f t="shared" si="184"/>
        <v>2</v>
      </c>
      <c r="C2956">
        <f t="shared" si="185"/>
        <v>3</v>
      </c>
      <c r="D2956">
        <f t="shared" si="186"/>
        <v>5</v>
      </c>
      <c r="E2956" cm="1">
        <f t="array" ref="E2956">INDEX(gumbwa!$E$2:$E$5400,_xlfn.XMATCH(1,(gumbwa!$B$2:$B$5400=data_gen!B2956)*(gumbwa!$C$2:$C$5400=data_gen!C2956)*(gumbwa!$D$2:$D$5400=data_gen!D2956)),1)</f>
        <v>0.3</v>
      </c>
      <c r="F2956" cm="1">
        <f t="array" aca="1" ref="F2956" ca="1">IF(ISNA(E2956),MAX(0,_xlfn.NORM.INV(RAND(),INDEX(gumbwa!$I$5:$T$28,_xlfn.XMATCH(data_gen!$B2956,gumbwa!$H$5:$H$28),_xlfn.XMATCH(data_gen!D$2,gumbwa!$I$4:$T$4)),INDEX(gumbwa!$I$30:$T$30,1,_xlfn.XMATCH(data_gen!$D2956,gumbwa!$I$4:$T$4)))),E2956)</f>
        <v>0.3</v>
      </c>
      <c r="G2956" cm="1">
        <f t="array" aca="1" ref="G2956" ca="1">MAX(0,_xlfn.NORM.INV(RAND(),INDEX($M$6:$M$29,_xlfn.XMATCH(data_gen!$B2956,$L$6:$L$29),1),INDEX($J$6:$J$17,_xlfn.XMATCH($D2956,$I$6:$I$17),1)))</f>
        <v>0.60243139200956031</v>
      </c>
    </row>
    <row r="2957" spans="1:7" x14ac:dyDescent="0.25">
      <c r="A2957" s="1">
        <f t="shared" si="187"/>
        <v>45415.124999992833</v>
      </c>
      <c r="B2957">
        <f t="shared" si="184"/>
        <v>3</v>
      </c>
      <c r="C2957">
        <f t="shared" si="185"/>
        <v>3</v>
      </c>
      <c r="D2957">
        <f t="shared" si="186"/>
        <v>5</v>
      </c>
      <c r="E2957" cm="1">
        <f t="array" ref="E2957">INDEX(gumbwa!$E$2:$E$5400,_xlfn.XMATCH(1,(gumbwa!$B$2:$B$5400=data_gen!B2957)*(gumbwa!$C$2:$C$5400=data_gen!C2957)*(gumbwa!$D$2:$D$5400=data_gen!D2957)),1)</f>
        <v>0.3</v>
      </c>
      <c r="F2957" cm="1">
        <f t="array" aca="1" ref="F2957" ca="1">IF(ISNA(E2957),MAX(0,_xlfn.NORM.INV(RAND(),INDEX(gumbwa!$I$5:$T$28,_xlfn.XMATCH(data_gen!$B2957,gumbwa!$H$5:$H$28),_xlfn.XMATCH(data_gen!D$2,gumbwa!$I$4:$T$4)),INDEX(gumbwa!$I$30:$T$30,1,_xlfn.XMATCH(data_gen!$D2957,gumbwa!$I$4:$T$4)))),E2957)</f>
        <v>0.3</v>
      </c>
      <c r="G2957" cm="1">
        <f t="array" aca="1" ref="G2957" ca="1">MAX(0,_xlfn.NORM.INV(RAND(),INDEX($M$6:$M$29,_xlfn.XMATCH(data_gen!$B2957,$L$6:$L$29),1),INDEX($J$6:$J$17,_xlfn.XMATCH($D2957,$I$6:$I$17),1)))</f>
        <v>0.54178845958302901</v>
      </c>
    </row>
    <row r="2958" spans="1:7" x14ac:dyDescent="0.25">
      <c r="A2958" s="1">
        <f t="shared" si="187"/>
        <v>45415.166666659497</v>
      </c>
      <c r="B2958">
        <f t="shared" si="184"/>
        <v>4</v>
      </c>
      <c r="C2958">
        <f t="shared" si="185"/>
        <v>3</v>
      </c>
      <c r="D2958">
        <f t="shared" si="186"/>
        <v>5</v>
      </c>
      <c r="E2958" cm="1">
        <f t="array" ref="E2958">INDEX(gumbwa!$E$2:$E$5400,_xlfn.XMATCH(1,(gumbwa!$B$2:$B$5400=data_gen!B2958)*(gumbwa!$C$2:$C$5400=data_gen!C2958)*(gumbwa!$D$2:$D$5400=data_gen!D2958)),1)</f>
        <v>0.3</v>
      </c>
      <c r="F2958" cm="1">
        <f t="array" aca="1" ref="F2958" ca="1">IF(ISNA(E2958),MAX(0,_xlfn.NORM.INV(RAND(),INDEX(gumbwa!$I$5:$T$28,_xlfn.XMATCH(data_gen!$B2958,gumbwa!$H$5:$H$28),_xlfn.XMATCH(data_gen!D$2,gumbwa!$I$4:$T$4)),INDEX(gumbwa!$I$30:$T$30,1,_xlfn.XMATCH(data_gen!$D2958,gumbwa!$I$4:$T$4)))),E2958)</f>
        <v>0.3</v>
      </c>
      <c r="G2958" cm="1">
        <f t="array" aca="1" ref="G2958" ca="1">MAX(0,_xlfn.NORM.INV(RAND(),INDEX($M$6:$M$29,_xlfn.XMATCH(data_gen!$B2958,$L$6:$L$29),1),INDEX($J$6:$J$17,_xlfn.XMATCH($D2958,$I$6:$I$17),1)))</f>
        <v>1.3158826614841361</v>
      </c>
    </row>
    <row r="2959" spans="1:7" x14ac:dyDescent="0.25">
      <c r="A2959" s="1">
        <f t="shared" si="187"/>
        <v>45415.208333326162</v>
      </c>
      <c r="B2959">
        <f t="shared" si="184"/>
        <v>5</v>
      </c>
      <c r="C2959">
        <f t="shared" si="185"/>
        <v>3</v>
      </c>
      <c r="D2959">
        <f t="shared" si="186"/>
        <v>5</v>
      </c>
      <c r="E2959" cm="1">
        <f t="array" ref="E2959">INDEX(gumbwa!$E$2:$E$5400,_xlfn.XMATCH(1,(gumbwa!$B$2:$B$5400=data_gen!B2959)*(gumbwa!$C$2:$C$5400=data_gen!C2959)*(gumbwa!$D$2:$D$5400=data_gen!D2959)),1)</f>
        <v>0.2</v>
      </c>
      <c r="F2959" cm="1">
        <f t="array" aca="1" ref="F2959" ca="1">IF(ISNA(E2959),MAX(0,_xlfn.NORM.INV(RAND(),INDEX(gumbwa!$I$5:$T$28,_xlfn.XMATCH(data_gen!$B2959,gumbwa!$H$5:$H$28),_xlfn.XMATCH(data_gen!D$2,gumbwa!$I$4:$T$4)),INDEX(gumbwa!$I$30:$T$30,1,_xlfn.XMATCH(data_gen!$D2959,gumbwa!$I$4:$T$4)))),E2959)</f>
        <v>0.2</v>
      </c>
      <c r="G2959" cm="1">
        <f t="array" aca="1" ref="G2959" ca="1">MAX(0,_xlfn.NORM.INV(RAND(),INDEX($M$6:$M$29,_xlfn.XMATCH(data_gen!$B2959,$L$6:$L$29),1),INDEX($J$6:$J$17,_xlfn.XMATCH($D2959,$I$6:$I$17),1)))</f>
        <v>0.9552828594472651</v>
      </c>
    </row>
    <row r="2960" spans="1:7" x14ac:dyDescent="0.25">
      <c r="A2960" s="1">
        <f t="shared" si="187"/>
        <v>45415.249999992826</v>
      </c>
      <c r="B2960">
        <f t="shared" si="184"/>
        <v>6</v>
      </c>
      <c r="C2960">
        <f t="shared" si="185"/>
        <v>3</v>
      </c>
      <c r="D2960">
        <f t="shared" si="186"/>
        <v>5</v>
      </c>
      <c r="E2960" cm="1">
        <f t="array" ref="E2960">INDEX(gumbwa!$E$2:$E$5400,_xlfn.XMATCH(1,(gumbwa!$B$2:$B$5400=data_gen!B2960)*(gumbwa!$C$2:$C$5400=data_gen!C2960)*(gumbwa!$D$2:$D$5400=data_gen!D2960)),1)</f>
        <v>0.3</v>
      </c>
      <c r="F2960" cm="1">
        <f t="array" aca="1" ref="F2960" ca="1">IF(ISNA(E2960),MAX(0,_xlfn.NORM.INV(RAND(),INDEX(gumbwa!$I$5:$T$28,_xlfn.XMATCH(data_gen!$B2960,gumbwa!$H$5:$H$28),_xlfn.XMATCH(data_gen!D$2,gumbwa!$I$4:$T$4)),INDEX(gumbwa!$I$30:$T$30,1,_xlfn.XMATCH(data_gen!$D2960,gumbwa!$I$4:$T$4)))),E2960)</f>
        <v>0.3</v>
      </c>
      <c r="G2960" cm="1">
        <f t="array" aca="1" ref="G2960" ca="1">MAX(0,_xlfn.NORM.INV(RAND(),INDEX($M$6:$M$29,_xlfn.XMATCH(data_gen!$B2960,$L$6:$L$29),1),INDEX($J$6:$J$17,_xlfn.XMATCH($D2960,$I$6:$I$17),1)))</f>
        <v>0</v>
      </c>
    </row>
    <row r="2961" spans="1:7" x14ac:dyDescent="0.25">
      <c r="A2961" s="1">
        <f t="shared" si="187"/>
        <v>45415.29166665949</v>
      </c>
      <c r="B2961">
        <f t="shared" si="184"/>
        <v>7</v>
      </c>
      <c r="C2961">
        <f t="shared" si="185"/>
        <v>3</v>
      </c>
      <c r="D2961">
        <f t="shared" si="186"/>
        <v>5</v>
      </c>
      <c r="E2961" cm="1">
        <f t="array" ref="E2961">INDEX(gumbwa!$E$2:$E$5400,_xlfn.XMATCH(1,(gumbwa!$B$2:$B$5400=data_gen!B2961)*(gumbwa!$C$2:$C$5400=data_gen!C2961)*(gumbwa!$D$2:$D$5400=data_gen!D2961)),1)</f>
        <v>0</v>
      </c>
      <c r="F2961" cm="1">
        <f t="array" aca="1" ref="F2961" ca="1">IF(ISNA(E2961),MAX(0,_xlfn.NORM.INV(RAND(),INDEX(gumbwa!$I$5:$T$28,_xlfn.XMATCH(data_gen!$B2961,gumbwa!$H$5:$H$28),_xlfn.XMATCH(data_gen!D$2,gumbwa!$I$4:$T$4)),INDEX(gumbwa!$I$30:$T$30,1,_xlfn.XMATCH(data_gen!$D2961,gumbwa!$I$4:$T$4)))),E2961)</f>
        <v>0</v>
      </c>
      <c r="G2961" cm="1">
        <f t="array" aca="1" ref="G2961" ca="1">MAX(0,_xlfn.NORM.INV(RAND(),INDEX($M$6:$M$29,_xlfn.XMATCH(data_gen!$B2961,$L$6:$L$29),1),INDEX($J$6:$J$17,_xlfn.XMATCH($D2961,$I$6:$I$17),1)))</f>
        <v>0.13428357057945159</v>
      </c>
    </row>
    <row r="2962" spans="1:7" x14ac:dyDescent="0.25">
      <c r="A2962" s="1">
        <f t="shared" si="187"/>
        <v>45415.333333326154</v>
      </c>
      <c r="B2962">
        <f t="shared" si="184"/>
        <v>8</v>
      </c>
      <c r="C2962">
        <f t="shared" si="185"/>
        <v>3</v>
      </c>
      <c r="D2962">
        <f t="shared" si="186"/>
        <v>5</v>
      </c>
      <c r="E2962" cm="1">
        <f t="array" ref="E2962">INDEX(gumbwa!$E$2:$E$5400,_xlfn.XMATCH(1,(gumbwa!$B$2:$B$5400=data_gen!B2962)*(gumbwa!$C$2:$C$5400=data_gen!C2962)*(gumbwa!$D$2:$D$5400=data_gen!D2962)),1)</f>
        <v>0</v>
      </c>
      <c r="F2962" cm="1">
        <f t="array" aca="1" ref="F2962" ca="1">IF(ISNA(E2962),MAX(0,_xlfn.NORM.INV(RAND(),INDEX(gumbwa!$I$5:$T$28,_xlfn.XMATCH(data_gen!$B2962,gumbwa!$H$5:$H$28),_xlfn.XMATCH(data_gen!D$2,gumbwa!$I$4:$T$4)),INDEX(gumbwa!$I$30:$T$30,1,_xlfn.XMATCH(data_gen!$D2962,gumbwa!$I$4:$T$4)))),E2962)</f>
        <v>0</v>
      </c>
      <c r="G2962" cm="1">
        <f t="array" aca="1" ref="G2962" ca="1">MAX(0,_xlfn.NORM.INV(RAND(),INDEX($M$6:$M$29,_xlfn.XMATCH(data_gen!$B2962,$L$6:$L$29),1),INDEX($J$6:$J$17,_xlfn.XMATCH($D2962,$I$6:$I$17),1)))</f>
        <v>0.24554427704224299</v>
      </c>
    </row>
    <row r="2963" spans="1:7" x14ac:dyDescent="0.25">
      <c r="A2963" s="1">
        <f t="shared" si="187"/>
        <v>45415.374999992819</v>
      </c>
      <c r="B2963">
        <f t="shared" si="184"/>
        <v>9</v>
      </c>
      <c r="C2963">
        <f t="shared" si="185"/>
        <v>3</v>
      </c>
      <c r="D2963">
        <f t="shared" si="186"/>
        <v>5</v>
      </c>
      <c r="E2963" cm="1">
        <f t="array" ref="E2963">INDEX(gumbwa!$E$2:$E$5400,_xlfn.XMATCH(1,(gumbwa!$B$2:$B$5400=data_gen!B2963)*(gumbwa!$C$2:$C$5400=data_gen!C2963)*(gumbwa!$D$2:$D$5400=data_gen!D2963)),1)</f>
        <v>0.5</v>
      </c>
      <c r="F2963" cm="1">
        <f t="array" aca="1" ref="F2963" ca="1">IF(ISNA(E2963),MAX(0,_xlfn.NORM.INV(RAND(),INDEX(gumbwa!$I$5:$T$28,_xlfn.XMATCH(data_gen!$B2963,gumbwa!$H$5:$H$28),_xlfn.XMATCH(data_gen!D$2,gumbwa!$I$4:$T$4)),INDEX(gumbwa!$I$30:$T$30,1,_xlfn.XMATCH(data_gen!$D2963,gumbwa!$I$4:$T$4)))),E2963)</f>
        <v>0.5</v>
      </c>
      <c r="G2963" cm="1">
        <f t="array" aca="1" ref="G2963" ca="1">MAX(0,_xlfn.NORM.INV(RAND(),INDEX($M$6:$M$29,_xlfn.XMATCH(data_gen!$B2963,$L$6:$L$29),1),INDEX($J$6:$J$17,_xlfn.XMATCH($D2963,$I$6:$I$17),1)))</f>
        <v>0.48470853739960729</v>
      </c>
    </row>
    <row r="2964" spans="1:7" x14ac:dyDescent="0.25">
      <c r="A2964" s="1">
        <f t="shared" si="187"/>
        <v>45415.416666659483</v>
      </c>
      <c r="B2964">
        <f t="shared" si="184"/>
        <v>10</v>
      </c>
      <c r="C2964">
        <f t="shared" si="185"/>
        <v>3</v>
      </c>
      <c r="D2964">
        <f t="shared" si="186"/>
        <v>5</v>
      </c>
      <c r="E2964" cm="1">
        <f t="array" ref="E2964">INDEX(gumbwa!$E$2:$E$5400,_xlfn.XMATCH(1,(gumbwa!$B$2:$B$5400=data_gen!B2964)*(gumbwa!$C$2:$C$5400=data_gen!C2964)*(gumbwa!$D$2:$D$5400=data_gen!D2964)),1)</f>
        <v>0.3</v>
      </c>
      <c r="F2964" cm="1">
        <f t="array" aca="1" ref="F2964" ca="1">IF(ISNA(E2964),MAX(0,_xlfn.NORM.INV(RAND(),INDEX(gumbwa!$I$5:$T$28,_xlfn.XMATCH(data_gen!$B2964,gumbwa!$H$5:$H$28),_xlfn.XMATCH(data_gen!D$2,gumbwa!$I$4:$T$4)),INDEX(gumbwa!$I$30:$T$30,1,_xlfn.XMATCH(data_gen!$D2964,gumbwa!$I$4:$T$4)))),E2964)</f>
        <v>0.3</v>
      </c>
      <c r="G2964" cm="1">
        <f t="array" aca="1" ref="G2964" ca="1">MAX(0,_xlfn.NORM.INV(RAND(),INDEX($M$6:$M$29,_xlfn.XMATCH(data_gen!$B2964,$L$6:$L$29),1),INDEX($J$6:$J$17,_xlfn.XMATCH($D2964,$I$6:$I$17),1)))</f>
        <v>0</v>
      </c>
    </row>
    <row r="2965" spans="1:7" x14ac:dyDescent="0.25">
      <c r="A2965" s="1">
        <f t="shared" si="187"/>
        <v>45415.458333326147</v>
      </c>
      <c r="B2965">
        <f t="shared" si="184"/>
        <v>11</v>
      </c>
      <c r="C2965">
        <f t="shared" si="185"/>
        <v>3</v>
      </c>
      <c r="D2965">
        <f t="shared" si="186"/>
        <v>5</v>
      </c>
      <c r="E2965" cm="1">
        <f t="array" ref="E2965">INDEX(gumbwa!$E$2:$E$5400,_xlfn.XMATCH(1,(gumbwa!$B$2:$B$5400=data_gen!B2965)*(gumbwa!$C$2:$C$5400=data_gen!C2965)*(gumbwa!$D$2:$D$5400=data_gen!D2965)),1)</f>
        <v>0.8</v>
      </c>
      <c r="F2965" cm="1">
        <f t="array" aca="1" ref="F2965" ca="1">IF(ISNA(E2965),MAX(0,_xlfn.NORM.INV(RAND(),INDEX(gumbwa!$I$5:$T$28,_xlfn.XMATCH(data_gen!$B2965,gumbwa!$H$5:$H$28),_xlfn.XMATCH(data_gen!D$2,gumbwa!$I$4:$T$4)),INDEX(gumbwa!$I$30:$T$30,1,_xlfn.XMATCH(data_gen!$D2965,gumbwa!$I$4:$T$4)))),E2965)</f>
        <v>0.8</v>
      </c>
      <c r="G2965" cm="1">
        <f t="array" aca="1" ref="G2965" ca="1">MAX(0,_xlfn.NORM.INV(RAND(),INDEX($M$6:$M$29,_xlfn.XMATCH(data_gen!$B2965,$L$6:$L$29),1),INDEX($J$6:$J$17,_xlfn.XMATCH($D2965,$I$6:$I$17),1)))</f>
        <v>0</v>
      </c>
    </row>
    <row r="2966" spans="1:7" x14ac:dyDescent="0.25">
      <c r="A2966" s="1">
        <f t="shared" si="187"/>
        <v>45415.499999992811</v>
      </c>
      <c r="B2966">
        <f t="shared" si="184"/>
        <v>12</v>
      </c>
      <c r="C2966">
        <f t="shared" si="185"/>
        <v>3</v>
      </c>
      <c r="D2966">
        <f t="shared" si="186"/>
        <v>5</v>
      </c>
      <c r="E2966" cm="1">
        <f t="array" ref="E2966">INDEX(gumbwa!$E$2:$E$5400,_xlfn.XMATCH(1,(gumbwa!$B$2:$B$5400=data_gen!B2966)*(gumbwa!$C$2:$C$5400=data_gen!C2966)*(gumbwa!$D$2:$D$5400=data_gen!D2966)),1)</f>
        <v>0.3</v>
      </c>
      <c r="F2966" cm="1">
        <f t="array" aca="1" ref="F2966" ca="1">IF(ISNA(E2966),MAX(0,_xlfn.NORM.INV(RAND(),INDEX(gumbwa!$I$5:$T$28,_xlfn.XMATCH(data_gen!$B2966,gumbwa!$H$5:$H$28),_xlfn.XMATCH(data_gen!D$2,gumbwa!$I$4:$T$4)),INDEX(gumbwa!$I$30:$T$30,1,_xlfn.XMATCH(data_gen!$D2966,gumbwa!$I$4:$T$4)))),E2966)</f>
        <v>0.3</v>
      </c>
      <c r="G2966" cm="1">
        <f t="array" aca="1" ref="G2966" ca="1">MAX(0,_xlfn.NORM.INV(RAND(),INDEX($M$6:$M$29,_xlfn.XMATCH(data_gen!$B2966,$L$6:$L$29),1),INDEX($J$6:$J$17,_xlfn.XMATCH($D2966,$I$6:$I$17),1)))</f>
        <v>0</v>
      </c>
    </row>
    <row r="2967" spans="1:7" x14ac:dyDescent="0.25">
      <c r="A2967" s="1">
        <f t="shared" si="187"/>
        <v>45415.541666659476</v>
      </c>
      <c r="B2967">
        <f t="shared" si="184"/>
        <v>13</v>
      </c>
      <c r="C2967">
        <f t="shared" si="185"/>
        <v>3</v>
      </c>
      <c r="D2967">
        <f t="shared" si="186"/>
        <v>5</v>
      </c>
      <c r="E2967" cm="1">
        <f t="array" ref="E2967">INDEX(gumbwa!$E$2:$E$5400,_xlfn.XMATCH(1,(gumbwa!$B$2:$B$5400=data_gen!B2967)*(gumbwa!$C$2:$C$5400=data_gen!C2967)*(gumbwa!$D$2:$D$5400=data_gen!D2967)),1)</f>
        <v>0</v>
      </c>
      <c r="F2967" cm="1">
        <f t="array" aca="1" ref="F2967" ca="1">IF(ISNA(E2967),MAX(0,_xlfn.NORM.INV(RAND(),INDEX(gumbwa!$I$5:$T$28,_xlfn.XMATCH(data_gen!$B2967,gumbwa!$H$5:$H$28),_xlfn.XMATCH(data_gen!D$2,gumbwa!$I$4:$T$4)),INDEX(gumbwa!$I$30:$T$30,1,_xlfn.XMATCH(data_gen!$D2967,gumbwa!$I$4:$T$4)))),E2967)</f>
        <v>0</v>
      </c>
      <c r="G2967" cm="1">
        <f t="array" aca="1" ref="G2967" ca="1">MAX(0,_xlfn.NORM.INV(RAND(),INDEX($M$6:$M$29,_xlfn.XMATCH(data_gen!$B2967,$L$6:$L$29),1),INDEX($J$6:$J$17,_xlfn.XMATCH($D2967,$I$6:$I$17),1)))</f>
        <v>0</v>
      </c>
    </row>
    <row r="2968" spans="1:7" x14ac:dyDescent="0.25">
      <c r="A2968" s="1">
        <f t="shared" si="187"/>
        <v>45415.58333332614</v>
      </c>
      <c r="B2968">
        <f t="shared" si="184"/>
        <v>14</v>
      </c>
      <c r="C2968">
        <f t="shared" si="185"/>
        <v>3</v>
      </c>
      <c r="D2968">
        <f t="shared" si="186"/>
        <v>5</v>
      </c>
      <c r="E2968" cm="1">
        <f t="array" ref="E2968">INDEX(gumbwa!$E$2:$E$5400,_xlfn.XMATCH(1,(gumbwa!$B$2:$B$5400=data_gen!B2968)*(gumbwa!$C$2:$C$5400=data_gen!C2968)*(gumbwa!$D$2:$D$5400=data_gen!D2968)),1)</f>
        <v>0.1</v>
      </c>
      <c r="F2968" cm="1">
        <f t="array" aca="1" ref="F2968" ca="1">IF(ISNA(E2968),MAX(0,_xlfn.NORM.INV(RAND(),INDEX(gumbwa!$I$5:$T$28,_xlfn.XMATCH(data_gen!$B2968,gumbwa!$H$5:$H$28),_xlfn.XMATCH(data_gen!D$2,gumbwa!$I$4:$T$4)),INDEX(gumbwa!$I$30:$T$30,1,_xlfn.XMATCH(data_gen!$D2968,gumbwa!$I$4:$T$4)))),E2968)</f>
        <v>0.1</v>
      </c>
      <c r="G2968" cm="1">
        <f t="array" aca="1" ref="G2968" ca="1">MAX(0,_xlfn.NORM.INV(RAND(),INDEX($M$6:$M$29,_xlfn.XMATCH(data_gen!$B2968,$L$6:$L$29),1),INDEX($J$6:$J$17,_xlfn.XMATCH($D2968,$I$6:$I$17),1)))</f>
        <v>0</v>
      </c>
    </row>
    <row r="2969" spans="1:7" x14ac:dyDescent="0.25">
      <c r="A2969" s="1">
        <f t="shared" si="187"/>
        <v>45415.624999992804</v>
      </c>
      <c r="B2969">
        <f t="shared" si="184"/>
        <v>15</v>
      </c>
      <c r="C2969">
        <f t="shared" si="185"/>
        <v>3</v>
      </c>
      <c r="D2969">
        <f t="shared" si="186"/>
        <v>5</v>
      </c>
      <c r="E2969" cm="1">
        <f t="array" ref="E2969">INDEX(gumbwa!$E$2:$E$5400,_xlfn.XMATCH(1,(gumbwa!$B$2:$B$5400=data_gen!B2969)*(gumbwa!$C$2:$C$5400=data_gen!C2969)*(gumbwa!$D$2:$D$5400=data_gen!D2969)),1)</f>
        <v>0.2</v>
      </c>
      <c r="F2969" cm="1">
        <f t="array" aca="1" ref="F2969" ca="1">IF(ISNA(E2969),MAX(0,_xlfn.NORM.INV(RAND(),INDEX(gumbwa!$I$5:$T$28,_xlfn.XMATCH(data_gen!$B2969,gumbwa!$H$5:$H$28),_xlfn.XMATCH(data_gen!D$2,gumbwa!$I$4:$T$4)),INDEX(gumbwa!$I$30:$T$30,1,_xlfn.XMATCH(data_gen!$D2969,gumbwa!$I$4:$T$4)))),E2969)</f>
        <v>0.2</v>
      </c>
      <c r="G2969" cm="1">
        <f t="array" aca="1" ref="G2969" ca="1">MAX(0,_xlfn.NORM.INV(RAND(),INDEX($M$6:$M$29,_xlfn.XMATCH(data_gen!$B2969,$L$6:$L$29),1),INDEX($J$6:$J$17,_xlfn.XMATCH($D2969,$I$6:$I$17),1)))</f>
        <v>0.50446074735378876</v>
      </c>
    </row>
    <row r="2970" spans="1:7" x14ac:dyDescent="0.25">
      <c r="A2970" s="1">
        <f t="shared" si="187"/>
        <v>45415.666666659468</v>
      </c>
      <c r="B2970">
        <f t="shared" si="184"/>
        <v>16</v>
      </c>
      <c r="C2970">
        <f t="shared" si="185"/>
        <v>3</v>
      </c>
      <c r="D2970">
        <f t="shared" si="186"/>
        <v>5</v>
      </c>
      <c r="E2970" cm="1">
        <f t="array" ref="E2970">INDEX(gumbwa!$E$2:$E$5400,_xlfn.XMATCH(1,(gumbwa!$B$2:$B$5400=data_gen!B2970)*(gumbwa!$C$2:$C$5400=data_gen!C2970)*(gumbwa!$D$2:$D$5400=data_gen!D2970)),1)</f>
        <v>0</v>
      </c>
      <c r="F2970" cm="1">
        <f t="array" aca="1" ref="F2970" ca="1">IF(ISNA(E2970),MAX(0,_xlfn.NORM.INV(RAND(),INDEX(gumbwa!$I$5:$T$28,_xlfn.XMATCH(data_gen!$B2970,gumbwa!$H$5:$H$28),_xlfn.XMATCH(data_gen!D$2,gumbwa!$I$4:$T$4)),INDEX(gumbwa!$I$30:$T$30,1,_xlfn.XMATCH(data_gen!$D2970,gumbwa!$I$4:$T$4)))),E2970)</f>
        <v>0</v>
      </c>
      <c r="G2970" cm="1">
        <f t="array" aca="1" ref="G2970" ca="1">MAX(0,_xlfn.NORM.INV(RAND(),INDEX($M$6:$M$29,_xlfn.XMATCH(data_gen!$B2970,$L$6:$L$29),1),INDEX($J$6:$J$17,_xlfn.XMATCH($D2970,$I$6:$I$17),1)))</f>
        <v>0.99617934970818089</v>
      </c>
    </row>
    <row r="2971" spans="1:7" x14ac:dyDescent="0.25">
      <c r="A2971" s="1">
        <f t="shared" si="187"/>
        <v>45415.708333326133</v>
      </c>
      <c r="B2971">
        <f t="shared" si="184"/>
        <v>17</v>
      </c>
      <c r="C2971">
        <f t="shared" si="185"/>
        <v>3</v>
      </c>
      <c r="D2971">
        <f t="shared" si="186"/>
        <v>5</v>
      </c>
      <c r="E2971" cm="1">
        <f t="array" ref="E2971">INDEX(gumbwa!$E$2:$E$5400,_xlfn.XMATCH(1,(gumbwa!$B$2:$B$5400=data_gen!B2971)*(gumbwa!$C$2:$C$5400=data_gen!C2971)*(gumbwa!$D$2:$D$5400=data_gen!D2971)),1)</f>
        <v>0.4</v>
      </c>
      <c r="F2971" cm="1">
        <f t="array" aca="1" ref="F2971" ca="1">IF(ISNA(E2971),MAX(0,_xlfn.NORM.INV(RAND(),INDEX(gumbwa!$I$5:$T$28,_xlfn.XMATCH(data_gen!$B2971,gumbwa!$H$5:$H$28),_xlfn.XMATCH(data_gen!D$2,gumbwa!$I$4:$T$4)),INDEX(gumbwa!$I$30:$T$30,1,_xlfn.XMATCH(data_gen!$D2971,gumbwa!$I$4:$T$4)))),E2971)</f>
        <v>0.4</v>
      </c>
      <c r="G2971" cm="1">
        <f t="array" aca="1" ref="G2971" ca="1">MAX(0,_xlfn.NORM.INV(RAND(),INDEX($M$6:$M$29,_xlfn.XMATCH(data_gen!$B2971,$L$6:$L$29),1),INDEX($J$6:$J$17,_xlfn.XMATCH($D2971,$I$6:$I$17),1)))</f>
        <v>1.7268391694114003</v>
      </c>
    </row>
    <row r="2972" spans="1:7" x14ac:dyDescent="0.25">
      <c r="A2972" s="1">
        <f t="shared" si="187"/>
        <v>45415.749999992797</v>
      </c>
      <c r="B2972">
        <f t="shared" si="184"/>
        <v>18</v>
      </c>
      <c r="C2972">
        <f t="shared" si="185"/>
        <v>3</v>
      </c>
      <c r="D2972">
        <f t="shared" si="186"/>
        <v>5</v>
      </c>
      <c r="E2972" cm="1">
        <f t="array" ref="E2972">INDEX(gumbwa!$E$2:$E$5400,_xlfn.XMATCH(1,(gumbwa!$B$2:$B$5400=data_gen!B2972)*(gumbwa!$C$2:$C$5400=data_gen!C2972)*(gumbwa!$D$2:$D$5400=data_gen!D2972)),1)</f>
        <v>0.5</v>
      </c>
      <c r="F2972" cm="1">
        <f t="array" aca="1" ref="F2972" ca="1">IF(ISNA(E2972),MAX(0,_xlfn.NORM.INV(RAND(),INDEX(gumbwa!$I$5:$T$28,_xlfn.XMATCH(data_gen!$B2972,gumbwa!$H$5:$H$28),_xlfn.XMATCH(data_gen!D$2,gumbwa!$I$4:$T$4)),INDEX(gumbwa!$I$30:$T$30,1,_xlfn.XMATCH(data_gen!$D2972,gumbwa!$I$4:$T$4)))),E2972)</f>
        <v>0.5</v>
      </c>
      <c r="G2972" cm="1">
        <f t="array" aca="1" ref="G2972" ca="1">MAX(0,_xlfn.NORM.INV(RAND(),INDEX($M$6:$M$29,_xlfn.XMATCH(data_gen!$B2972,$L$6:$L$29),1),INDEX($J$6:$J$17,_xlfn.XMATCH($D2972,$I$6:$I$17),1)))</f>
        <v>1.0167136148823381</v>
      </c>
    </row>
    <row r="2973" spans="1:7" x14ac:dyDescent="0.25">
      <c r="A2973" s="1">
        <f t="shared" si="187"/>
        <v>45415.791666659461</v>
      </c>
      <c r="B2973">
        <f t="shared" si="184"/>
        <v>19</v>
      </c>
      <c r="C2973">
        <f t="shared" si="185"/>
        <v>3</v>
      </c>
      <c r="D2973">
        <f t="shared" si="186"/>
        <v>5</v>
      </c>
      <c r="E2973" cm="1">
        <f t="array" ref="E2973">INDEX(gumbwa!$E$2:$E$5400,_xlfn.XMATCH(1,(gumbwa!$B$2:$B$5400=data_gen!B2973)*(gumbwa!$C$2:$C$5400=data_gen!C2973)*(gumbwa!$D$2:$D$5400=data_gen!D2973)),1)</f>
        <v>0.2</v>
      </c>
      <c r="F2973" cm="1">
        <f t="array" aca="1" ref="F2973" ca="1">IF(ISNA(E2973),MAX(0,_xlfn.NORM.INV(RAND(),INDEX(gumbwa!$I$5:$T$28,_xlfn.XMATCH(data_gen!$B2973,gumbwa!$H$5:$H$28),_xlfn.XMATCH(data_gen!D$2,gumbwa!$I$4:$T$4)),INDEX(gumbwa!$I$30:$T$30,1,_xlfn.XMATCH(data_gen!$D2973,gumbwa!$I$4:$T$4)))),E2973)</f>
        <v>0.2</v>
      </c>
      <c r="G2973" cm="1">
        <f t="array" aca="1" ref="G2973" ca="1">MAX(0,_xlfn.NORM.INV(RAND(),INDEX($M$6:$M$29,_xlfn.XMATCH(data_gen!$B2973,$L$6:$L$29),1),INDEX($J$6:$J$17,_xlfn.XMATCH($D2973,$I$6:$I$17),1)))</f>
        <v>1.4638005922090358</v>
      </c>
    </row>
    <row r="2974" spans="1:7" x14ac:dyDescent="0.25">
      <c r="A2974" s="1">
        <f t="shared" si="187"/>
        <v>45415.833333326125</v>
      </c>
      <c r="B2974">
        <f t="shared" si="184"/>
        <v>20</v>
      </c>
      <c r="C2974">
        <f t="shared" si="185"/>
        <v>3</v>
      </c>
      <c r="D2974">
        <f t="shared" si="186"/>
        <v>5</v>
      </c>
      <c r="E2974" cm="1">
        <f t="array" ref="E2974">INDEX(gumbwa!$E$2:$E$5400,_xlfn.XMATCH(1,(gumbwa!$B$2:$B$5400=data_gen!B2974)*(gumbwa!$C$2:$C$5400=data_gen!C2974)*(gumbwa!$D$2:$D$5400=data_gen!D2974)),1)</f>
        <v>0.2</v>
      </c>
      <c r="F2974" cm="1">
        <f t="array" aca="1" ref="F2974" ca="1">IF(ISNA(E2974),MAX(0,_xlfn.NORM.INV(RAND(),INDEX(gumbwa!$I$5:$T$28,_xlfn.XMATCH(data_gen!$B2974,gumbwa!$H$5:$H$28),_xlfn.XMATCH(data_gen!D$2,gumbwa!$I$4:$T$4)),INDEX(gumbwa!$I$30:$T$30,1,_xlfn.XMATCH(data_gen!$D2974,gumbwa!$I$4:$T$4)))),E2974)</f>
        <v>0.2</v>
      </c>
      <c r="G2974" cm="1">
        <f t="array" aca="1" ref="G2974" ca="1">MAX(0,_xlfn.NORM.INV(RAND(),INDEX($M$6:$M$29,_xlfn.XMATCH(data_gen!$B2974,$L$6:$L$29),1),INDEX($J$6:$J$17,_xlfn.XMATCH($D2974,$I$6:$I$17),1)))</f>
        <v>0.41288448049477494</v>
      </c>
    </row>
    <row r="2975" spans="1:7" x14ac:dyDescent="0.25">
      <c r="A2975" s="1">
        <f t="shared" si="187"/>
        <v>45415.87499999279</v>
      </c>
      <c r="B2975">
        <f t="shared" si="184"/>
        <v>21</v>
      </c>
      <c r="C2975">
        <f t="shared" si="185"/>
        <v>3</v>
      </c>
      <c r="D2975">
        <f t="shared" si="186"/>
        <v>5</v>
      </c>
      <c r="E2975" cm="1">
        <f t="array" ref="E2975">INDEX(gumbwa!$E$2:$E$5400,_xlfn.XMATCH(1,(gumbwa!$B$2:$B$5400=data_gen!B2975)*(gumbwa!$C$2:$C$5400=data_gen!C2975)*(gumbwa!$D$2:$D$5400=data_gen!D2975)),1)</f>
        <v>0.2</v>
      </c>
      <c r="F2975" cm="1">
        <f t="array" aca="1" ref="F2975" ca="1">IF(ISNA(E2975),MAX(0,_xlfn.NORM.INV(RAND(),INDEX(gumbwa!$I$5:$T$28,_xlfn.XMATCH(data_gen!$B2975,gumbwa!$H$5:$H$28),_xlfn.XMATCH(data_gen!D$2,gumbwa!$I$4:$T$4)),INDEX(gumbwa!$I$30:$T$30,1,_xlfn.XMATCH(data_gen!$D2975,gumbwa!$I$4:$T$4)))),E2975)</f>
        <v>0.2</v>
      </c>
      <c r="G2975" cm="1">
        <f t="array" aca="1" ref="G2975" ca="1">MAX(0,_xlfn.NORM.INV(RAND(),INDEX($M$6:$M$29,_xlfn.XMATCH(data_gen!$B2975,$L$6:$L$29),1),INDEX($J$6:$J$17,_xlfn.XMATCH($D2975,$I$6:$I$17),1)))</f>
        <v>0.44798409297943531</v>
      </c>
    </row>
    <row r="2976" spans="1:7" x14ac:dyDescent="0.25">
      <c r="A2976" s="1">
        <f t="shared" si="187"/>
        <v>45415.916666659454</v>
      </c>
      <c r="B2976">
        <f t="shared" si="184"/>
        <v>22</v>
      </c>
      <c r="C2976">
        <f t="shared" si="185"/>
        <v>3</v>
      </c>
      <c r="D2976">
        <f t="shared" si="186"/>
        <v>5</v>
      </c>
      <c r="E2976" cm="1">
        <f t="array" ref="E2976">INDEX(gumbwa!$E$2:$E$5400,_xlfn.XMATCH(1,(gumbwa!$B$2:$B$5400=data_gen!B2976)*(gumbwa!$C$2:$C$5400=data_gen!C2976)*(gumbwa!$D$2:$D$5400=data_gen!D2976)),1)</f>
        <v>0.2</v>
      </c>
      <c r="F2976" cm="1">
        <f t="array" aca="1" ref="F2976" ca="1">IF(ISNA(E2976),MAX(0,_xlfn.NORM.INV(RAND(),INDEX(gumbwa!$I$5:$T$28,_xlfn.XMATCH(data_gen!$B2976,gumbwa!$H$5:$H$28),_xlfn.XMATCH(data_gen!D$2,gumbwa!$I$4:$T$4)),INDEX(gumbwa!$I$30:$T$30,1,_xlfn.XMATCH(data_gen!$D2976,gumbwa!$I$4:$T$4)))),E2976)</f>
        <v>0.2</v>
      </c>
      <c r="G2976" cm="1">
        <f t="array" aca="1" ref="G2976" ca="1">MAX(0,_xlfn.NORM.INV(RAND(),INDEX($M$6:$M$29,_xlfn.XMATCH(data_gen!$B2976,$L$6:$L$29),1),INDEX($J$6:$J$17,_xlfn.XMATCH($D2976,$I$6:$I$17),1)))</f>
        <v>0.96545500162071729</v>
      </c>
    </row>
    <row r="2977" spans="1:7" x14ac:dyDescent="0.25">
      <c r="A2977" s="1">
        <f t="shared" si="187"/>
        <v>45415.958333326118</v>
      </c>
      <c r="B2977">
        <f t="shared" si="184"/>
        <v>23</v>
      </c>
      <c r="C2977">
        <f t="shared" si="185"/>
        <v>3</v>
      </c>
      <c r="D2977">
        <f t="shared" si="186"/>
        <v>5</v>
      </c>
      <c r="E2977" cm="1">
        <f t="array" ref="E2977">INDEX(gumbwa!$E$2:$E$5400,_xlfn.XMATCH(1,(gumbwa!$B$2:$B$5400=data_gen!B2977)*(gumbwa!$C$2:$C$5400=data_gen!C2977)*(gumbwa!$D$2:$D$5400=data_gen!D2977)),1)</f>
        <v>0.4</v>
      </c>
      <c r="F2977" cm="1">
        <f t="array" aca="1" ref="F2977" ca="1">IF(ISNA(E2977),MAX(0,_xlfn.NORM.INV(RAND(),INDEX(gumbwa!$I$5:$T$28,_xlfn.XMATCH(data_gen!$B2977,gumbwa!$H$5:$H$28),_xlfn.XMATCH(data_gen!D$2,gumbwa!$I$4:$T$4)),INDEX(gumbwa!$I$30:$T$30,1,_xlfn.XMATCH(data_gen!$D2977,gumbwa!$I$4:$T$4)))),E2977)</f>
        <v>0.4</v>
      </c>
      <c r="G2977" cm="1">
        <f t="array" aca="1" ref="G2977" ca="1">MAX(0,_xlfn.NORM.INV(RAND(),INDEX($M$6:$M$29,_xlfn.XMATCH(data_gen!$B2977,$L$6:$L$29),1),INDEX($J$6:$J$17,_xlfn.XMATCH($D2977,$I$6:$I$17),1)))</f>
        <v>0.79537623984846106</v>
      </c>
    </row>
    <row r="2978" spans="1:7" x14ac:dyDescent="0.25">
      <c r="A2978" s="1">
        <f t="shared" si="187"/>
        <v>45415.999999992782</v>
      </c>
      <c r="B2978">
        <f t="shared" si="184"/>
        <v>0</v>
      </c>
      <c r="C2978">
        <f t="shared" si="185"/>
        <v>4</v>
      </c>
      <c r="D2978">
        <f t="shared" si="186"/>
        <v>5</v>
      </c>
      <c r="E2978" cm="1">
        <f t="array" ref="E2978">INDEX(gumbwa!$E$2:$E$5400,_xlfn.XMATCH(1,(gumbwa!$B$2:$B$5400=data_gen!B2978)*(gumbwa!$C$2:$C$5400=data_gen!C2978)*(gumbwa!$D$2:$D$5400=data_gen!D2978)),1)</f>
        <v>0.2</v>
      </c>
      <c r="F2978" cm="1">
        <f t="array" aca="1" ref="F2978" ca="1">IF(ISNA(E2978),MAX(0,_xlfn.NORM.INV(RAND(),INDEX(gumbwa!$I$5:$T$28,_xlfn.XMATCH(data_gen!$B2978,gumbwa!$H$5:$H$28),_xlfn.XMATCH(data_gen!D$2,gumbwa!$I$4:$T$4)),INDEX(gumbwa!$I$30:$T$30,1,_xlfn.XMATCH(data_gen!$D2978,gumbwa!$I$4:$T$4)))),E2978)</f>
        <v>0.2</v>
      </c>
      <c r="G2978" cm="1">
        <f t="array" aca="1" ref="G2978" ca="1">MAX(0,_xlfn.NORM.INV(RAND(),INDEX($M$6:$M$29,_xlfn.XMATCH(data_gen!$B2978,$L$6:$L$29),1),INDEX($J$6:$J$17,_xlfn.XMATCH($D2978,$I$6:$I$17),1)))</f>
        <v>0.91073325543677885</v>
      </c>
    </row>
    <row r="2979" spans="1:7" x14ac:dyDescent="0.25">
      <c r="A2979" s="1">
        <f t="shared" si="187"/>
        <v>45416.041666659446</v>
      </c>
      <c r="B2979">
        <f t="shared" si="184"/>
        <v>1</v>
      </c>
      <c r="C2979">
        <f t="shared" si="185"/>
        <v>4</v>
      </c>
      <c r="D2979">
        <f t="shared" si="186"/>
        <v>5</v>
      </c>
      <c r="E2979" cm="1">
        <f t="array" ref="E2979">INDEX(gumbwa!$E$2:$E$5400,_xlfn.XMATCH(1,(gumbwa!$B$2:$B$5400=data_gen!B2979)*(gumbwa!$C$2:$C$5400=data_gen!C2979)*(gumbwa!$D$2:$D$5400=data_gen!D2979)),1)</f>
        <v>0.2</v>
      </c>
      <c r="F2979" cm="1">
        <f t="array" aca="1" ref="F2979" ca="1">IF(ISNA(E2979),MAX(0,_xlfn.NORM.INV(RAND(),INDEX(gumbwa!$I$5:$T$28,_xlfn.XMATCH(data_gen!$B2979,gumbwa!$H$5:$H$28),_xlfn.XMATCH(data_gen!D$2,gumbwa!$I$4:$T$4)),INDEX(gumbwa!$I$30:$T$30,1,_xlfn.XMATCH(data_gen!$D2979,gumbwa!$I$4:$T$4)))),E2979)</f>
        <v>0.2</v>
      </c>
      <c r="G2979" cm="1">
        <f t="array" aca="1" ref="G2979" ca="1">MAX(0,_xlfn.NORM.INV(RAND(),INDEX($M$6:$M$29,_xlfn.XMATCH(data_gen!$B2979,$L$6:$L$29),1),INDEX($J$6:$J$17,_xlfn.XMATCH($D2979,$I$6:$I$17),1)))</f>
        <v>0.39573515594999698</v>
      </c>
    </row>
    <row r="2980" spans="1:7" x14ac:dyDescent="0.25">
      <c r="A2980" s="1">
        <f t="shared" si="187"/>
        <v>45416.083333326111</v>
      </c>
      <c r="B2980">
        <f t="shared" si="184"/>
        <v>2</v>
      </c>
      <c r="C2980">
        <f t="shared" si="185"/>
        <v>4</v>
      </c>
      <c r="D2980">
        <f t="shared" si="186"/>
        <v>5</v>
      </c>
      <c r="E2980" cm="1">
        <f t="array" ref="E2980">INDEX(gumbwa!$E$2:$E$5400,_xlfn.XMATCH(1,(gumbwa!$B$2:$B$5400=data_gen!B2980)*(gumbwa!$C$2:$C$5400=data_gen!C2980)*(gumbwa!$D$2:$D$5400=data_gen!D2980)),1)</f>
        <v>0.2</v>
      </c>
      <c r="F2980" cm="1">
        <f t="array" aca="1" ref="F2980" ca="1">IF(ISNA(E2980),MAX(0,_xlfn.NORM.INV(RAND(),INDEX(gumbwa!$I$5:$T$28,_xlfn.XMATCH(data_gen!$B2980,gumbwa!$H$5:$H$28),_xlfn.XMATCH(data_gen!D$2,gumbwa!$I$4:$T$4)),INDEX(gumbwa!$I$30:$T$30,1,_xlfn.XMATCH(data_gen!$D2980,gumbwa!$I$4:$T$4)))),E2980)</f>
        <v>0.2</v>
      </c>
      <c r="G2980" cm="1">
        <f t="array" aca="1" ref="G2980" ca="1">MAX(0,_xlfn.NORM.INV(RAND(),INDEX($M$6:$M$29,_xlfn.XMATCH(data_gen!$B2980,$L$6:$L$29),1),INDEX($J$6:$J$17,_xlfn.XMATCH($D2980,$I$6:$I$17),1)))</f>
        <v>0.42456230952945628</v>
      </c>
    </row>
    <row r="2981" spans="1:7" x14ac:dyDescent="0.25">
      <c r="A2981" s="1">
        <f t="shared" si="187"/>
        <v>45416.124999992775</v>
      </c>
      <c r="B2981">
        <f t="shared" si="184"/>
        <v>3</v>
      </c>
      <c r="C2981">
        <f t="shared" si="185"/>
        <v>4</v>
      </c>
      <c r="D2981">
        <f t="shared" si="186"/>
        <v>5</v>
      </c>
      <c r="E2981" cm="1">
        <f t="array" ref="E2981">INDEX(gumbwa!$E$2:$E$5400,_xlfn.XMATCH(1,(gumbwa!$B$2:$B$5400=data_gen!B2981)*(gumbwa!$C$2:$C$5400=data_gen!C2981)*(gumbwa!$D$2:$D$5400=data_gen!D2981)),1)</f>
        <v>0.2</v>
      </c>
      <c r="F2981" cm="1">
        <f t="array" aca="1" ref="F2981" ca="1">IF(ISNA(E2981),MAX(0,_xlfn.NORM.INV(RAND(),INDEX(gumbwa!$I$5:$T$28,_xlfn.XMATCH(data_gen!$B2981,gumbwa!$H$5:$H$28),_xlfn.XMATCH(data_gen!D$2,gumbwa!$I$4:$T$4)),INDEX(gumbwa!$I$30:$T$30,1,_xlfn.XMATCH(data_gen!$D2981,gumbwa!$I$4:$T$4)))),E2981)</f>
        <v>0.2</v>
      </c>
      <c r="G2981" cm="1">
        <f t="array" aca="1" ref="G2981" ca="1">MAX(0,_xlfn.NORM.INV(RAND(),INDEX($M$6:$M$29,_xlfn.XMATCH(data_gen!$B2981,$L$6:$L$29),1),INDEX($J$6:$J$17,_xlfn.XMATCH($D2981,$I$6:$I$17),1)))</f>
        <v>0.92636983736063216</v>
      </c>
    </row>
    <row r="2982" spans="1:7" x14ac:dyDescent="0.25">
      <c r="A2982" s="1">
        <f t="shared" si="187"/>
        <v>45416.166666659439</v>
      </c>
      <c r="B2982">
        <f t="shared" si="184"/>
        <v>4</v>
      </c>
      <c r="C2982">
        <f t="shared" si="185"/>
        <v>4</v>
      </c>
      <c r="D2982">
        <f t="shared" si="186"/>
        <v>5</v>
      </c>
      <c r="E2982" cm="1">
        <f t="array" ref="E2982">INDEX(gumbwa!$E$2:$E$5400,_xlfn.XMATCH(1,(gumbwa!$B$2:$B$5400=data_gen!B2982)*(gumbwa!$C$2:$C$5400=data_gen!C2982)*(gumbwa!$D$2:$D$5400=data_gen!D2982)),1)</f>
        <v>0.2</v>
      </c>
      <c r="F2982" cm="1">
        <f t="array" aca="1" ref="F2982" ca="1">IF(ISNA(E2982),MAX(0,_xlfn.NORM.INV(RAND(),INDEX(gumbwa!$I$5:$T$28,_xlfn.XMATCH(data_gen!$B2982,gumbwa!$H$5:$H$28),_xlfn.XMATCH(data_gen!D$2,gumbwa!$I$4:$T$4)),INDEX(gumbwa!$I$30:$T$30,1,_xlfn.XMATCH(data_gen!$D2982,gumbwa!$I$4:$T$4)))),E2982)</f>
        <v>0.2</v>
      </c>
      <c r="G2982" cm="1">
        <f t="array" aca="1" ref="G2982" ca="1">MAX(0,_xlfn.NORM.INV(RAND(),INDEX($M$6:$M$29,_xlfn.XMATCH(data_gen!$B2982,$L$6:$L$29),1),INDEX($J$6:$J$17,_xlfn.XMATCH($D2982,$I$6:$I$17),1)))</f>
        <v>0.19787483727438349</v>
      </c>
    </row>
    <row r="2983" spans="1:7" x14ac:dyDescent="0.25">
      <c r="A2983" s="1">
        <f t="shared" si="187"/>
        <v>45416.208333326103</v>
      </c>
      <c r="B2983">
        <f t="shared" si="184"/>
        <v>5</v>
      </c>
      <c r="C2983">
        <f t="shared" si="185"/>
        <v>4</v>
      </c>
      <c r="D2983">
        <f t="shared" si="186"/>
        <v>5</v>
      </c>
      <c r="E2983" cm="1">
        <f t="array" ref="E2983">INDEX(gumbwa!$E$2:$E$5400,_xlfn.XMATCH(1,(gumbwa!$B$2:$B$5400=data_gen!B2983)*(gumbwa!$C$2:$C$5400=data_gen!C2983)*(gumbwa!$D$2:$D$5400=data_gen!D2983)),1)</f>
        <v>0.2</v>
      </c>
      <c r="F2983" cm="1">
        <f t="array" aca="1" ref="F2983" ca="1">IF(ISNA(E2983),MAX(0,_xlfn.NORM.INV(RAND(),INDEX(gumbwa!$I$5:$T$28,_xlfn.XMATCH(data_gen!$B2983,gumbwa!$H$5:$H$28),_xlfn.XMATCH(data_gen!D$2,gumbwa!$I$4:$T$4)),INDEX(gumbwa!$I$30:$T$30,1,_xlfn.XMATCH(data_gen!$D2983,gumbwa!$I$4:$T$4)))),E2983)</f>
        <v>0.2</v>
      </c>
      <c r="G2983" cm="1">
        <f t="array" aca="1" ref="G2983" ca="1">MAX(0,_xlfn.NORM.INV(RAND(),INDEX($M$6:$M$29,_xlfn.XMATCH(data_gen!$B2983,$L$6:$L$29),1),INDEX($J$6:$J$17,_xlfn.XMATCH($D2983,$I$6:$I$17),1)))</f>
        <v>0.41440954632699228</v>
      </c>
    </row>
    <row r="2984" spans="1:7" x14ac:dyDescent="0.25">
      <c r="A2984" s="1">
        <f t="shared" si="187"/>
        <v>45416.249999992768</v>
      </c>
      <c r="B2984">
        <f t="shared" si="184"/>
        <v>6</v>
      </c>
      <c r="C2984">
        <f t="shared" si="185"/>
        <v>4</v>
      </c>
      <c r="D2984">
        <f t="shared" si="186"/>
        <v>5</v>
      </c>
      <c r="E2984" cm="1">
        <f t="array" ref="E2984">INDEX(gumbwa!$E$2:$E$5400,_xlfn.XMATCH(1,(gumbwa!$B$2:$B$5400=data_gen!B2984)*(gumbwa!$C$2:$C$5400=data_gen!C2984)*(gumbwa!$D$2:$D$5400=data_gen!D2984)),1)</f>
        <v>0.5</v>
      </c>
      <c r="F2984" cm="1">
        <f t="array" aca="1" ref="F2984" ca="1">IF(ISNA(E2984),MAX(0,_xlfn.NORM.INV(RAND(),INDEX(gumbwa!$I$5:$T$28,_xlfn.XMATCH(data_gen!$B2984,gumbwa!$H$5:$H$28),_xlfn.XMATCH(data_gen!D$2,gumbwa!$I$4:$T$4)),INDEX(gumbwa!$I$30:$T$30,1,_xlfn.XMATCH(data_gen!$D2984,gumbwa!$I$4:$T$4)))),E2984)</f>
        <v>0.5</v>
      </c>
      <c r="G2984" cm="1">
        <f t="array" aca="1" ref="G2984" ca="1">MAX(0,_xlfn.NORM.INV(RAND(),INDEX($M$6:$M$29,_xlfn.XMATCH(data_gen!$B2984,$L$6:$L$29),1),INDEX($J$6:$J$17,_xlfn.XMATCH($D2984,$I$6:$I$17),1)))</f>
        <v>0</v>
      </c>
    </row>
    <row r="2985" spans="1:7" x14ac:dyDescent="0.25">
      <c r="A2985" s="1">
        <f t="shared" si="187"/>
        <v>45416.291666659432</v>
      </c>
      <c r="B2985">
        <f t="shared" si="184"/>
        <v>7</v>
      </c>
      <c r="C2985">
        <f t="shared" si="185"/>
        <v>4</v>
      </c>
      <c r="D2985">
        <f t="shared" si="186"/>
        <v>5</v>
      </c>
      <c r="E2985" cm="1">
        <f t="array" ref="E2985">INDEX(gumbwa!$E$2:$E$5400,_xlfn.XMATCH(1,(gumbwa!$B$2:$B$5400=data_gen!B2985)*(gumbwa!$C$2:$C$5400=data_gen!C2985)*(gumbwa!$D$2:$D$5400=data_gen!D2985)),1)</f>
        <v>1.2</v>
      </c>
      <c r="F2985" cm="1">
        <f t="array" aca="1" ref="F2985" ca="1">IF(ISNA(E2985),MAX(0,_xlfn.NORM.INV(RAND(),INDEX(gumbwa!$I$5:$T$28,_xlfn.XMATCH(data_gen!$B2985,gumbwa!$H$5:$H$28),_xlfn.XMATCH(data_gen!D$2,gumbwa!$I$4:$T$4)),INDEX(gumbwa!$I$30:$T$30,1,_xlfn.XMATCH(data_gen!$D2985,gumbwa!$I$4:$T$4)))),E2985)</f>
        <v>1.2</v>
      </c>
      <c r="G2985" cm="1">
        <f t="array" aca="1" ref="G2985" ca="1">MAX(0,_xlfn.NORM.INV(RAND(),INDEX($M$6:$M$29,_xlfn.XMATCH(data_gen!$B2985,$L$6:$L$29),1),INDEX($J$6:$J$17,_xlfn.XMATCH($D2985,$I$6:$I$17),1)))</f>
        <v>0</v>
      </c>
    </row>
    <row r="2986" spans="1:7" x14ac:dyDescent="0.25">
      <c r="A2986" s="1">
        <f t="shared" si="187"/>
        <v>45416.333333326096</v>
      </c>
      <c r="B2986">
        <f t="shared" si="184"/>
        <v>8</v>
      </c>
      <c r="C2986">
        <f t="shared" si="185"/>
        <v>4</v>
      </c>
      <c r="D2986">
        <f t="shared" si="186"/>
        <v>5</v>
      </c>
      <c r="E2986" cm="1">
        <f t="array" ref="E2986">INDEX(gumbwa!$E$2:$E$5400,_xlfn.XMATCH(1,(gumbwa!$B$2:$B$5400=data_gen!B2986)*(gumbwa!$C$2:$C$5400=data_gen!C2986)*(gumbwa!$D$2:$D$5400=data_gen!D2986)),1)</f>
        <v>1</v>
      </c>
      <c r="F2986" cm="1">
        <f t="array" aca="1" ref="F2986" ca="1">IF(ISNA(E2986),MAX(0,_xlfn.NORM.INV(RAND(),INDEX(gumbwa!$I$5:$T$28,_xlfn.XMATCH(data_gen!$B2986,gumbwa!$H$5:$H$28),_xlfn.XMATCH(data_gen!D$2,gumbwa!$I$4:$T$4)),INDEX(gumbwa!$I$30:$T$30,1,_xlfn.XMATCH(data_gen!$D2986,gumbwa!$I$4:$T$4)))),E2986)</f>
        <v>1</v>
      </c>
      <c r="G2986" cm="1">
        <f t="array" aca="1" ref="G2986" ca="1">MAX(0,_xlfn.NORM.INV(RAND(),INDEX($M$6:$M$29,_xlfn.XMATCH(data_gen!$B2986,$L$6:$L$29),1),INDEX($J$6:$J$17,_xlfn.XMATCH($D2986,$I$6:$I$17),1)))</f>
        <v>0.19706202789304517</v>
      </c>
    </row>
    <row r="2987" spans="1:7" x14ac:dyDescent="0.25">
      <c r="A2987" s="1">
        <f t="shared" si="187"/>
        <v>45416.37499999276</v>
      </c>
      <c r="B2987">
        <f t="shared" si="184"/>
        <v>9</v>
      </c>
      <c r="C2987">
        <f t="shared" si="185"/>
        <v>4</v>
      </c>
      <c r="D2987">
        <f t="shared" si="186"/>
        <v>5</v>
      </c>
      <c r="E2987" cm="1">
        <f t="array" ref="E2987">INDEX(gumbwa!$E$2:$E$5400,_xlfn.XMATCH(1,(gumbwa!$B$2:$B$5400=data_gen!B2987)*(gumbwa!$C$2:$C$5400=data_gen!C2987)*(gumbwa!$D$2:$D$5400=data_gen!D2987)),1)</f>
        <v>1.1000000000000001</v>
      </c>
      <c r="F2987" cm="1">
        <f t="array" aca="1" ref="F2987" ca="1">IF(ISNA(E2987),MAX(0,_xlfn.NORM.INV(RAND(),INDEX(gumbwa!$I$5:$T$28,_xlfn.XMATCH(data_gen!$B2987,gumbwa!$H$5:$H$28),_xlfn.XMATCH(data_gen!D$2,gumbwa!$I$4:$T$4)),INDEX(gumbwa!$I$30:$T$30,1,_xlfn.XMATCH(data_gen!$D2987,gumbwa!$I$4:$T$4)))),E2987)</f>
        <v>1.1000000000000001</v>
      </c>
      <c r="G2987" cm="1">
        <f t="array" aca="1" ref="G2987" ca="1">MAX(0,_xlfn.NORM.INV(RAND(),INDEX($M$6:$M$29,_xlfn.XMATCH(data_gen!$B2987,$L$6:$L$29),1),INDEX($J$6:$J$17,_xlfn.XMATCH($D2987,$I$6:$I$17),1)))</f>
        <v>0</v>
      </c>
    </row>
    <row r="2988" spans="1:7" x14ac:dyDescent="0.25">
      <c r="A2988" s="1">
        <f t="shared" si="187"/>
        <v>45416.416666659425</v>
      </c>
      <c r="B2988">
        <f t="shared" si="184"/>
        <v>10</v>
      </c>
      <c r="C2988">
        <f t="shared" si="185"/>
        <v>4</v>
      </c>
      <c r="D2988">
        <f t="shared" si="186"/>
        <v>5</v>
      </c>
      <c r="E2988" cm="1">
        <f t="array" ref="E2988">INDEX(gumbwa!$E$2:$E$5400,_xlfn.XMATCH(1,(gumbwa!$B$2:$B$5400=data_gen!B2988)*(gumbwa!$C$2:$C$5400=data_gen!C2988)*(gumbwa!$D$2:$D$5400=data_gen!D2988)),1)</f>
        <v>1</v>
      </c>
      <c r="F2988" cm="1">
        <f t="array" aca="1" ref="F2988" ca="1">IF(ISNA(E2988),MAX(0,_xlfn.NORM.INV(RAND(),INDEX(gumbwa!$I$5:$T$28,_xlfn.XMATCH(data_gen!$B2988,gumbwa!$H$5:$H$28),_xlfn.XMATCH(data_gen!D$2,gumbwa!$I$4:$T$4)),INDEX(gumbwa!$I$30:$T$30,1,_xlfn.XMATCH(data_gen!$D2988,gumbwa!$I$4:$T$4)))),E2988)</f>
        <v>1</v>
      </c>
      <c r="G2988" cm="1">
        <f t="array" aca="1" ref="G2988" ca="1">MAX(0,_xlfn.NORM.INV(RAND(),INDEX($M$6:$M$29,_xlfn.XMATCH(data_gen!$B2988,$L$6:$L$29),1),INDEX($J$6:$J$17,_xlfn.XMATCH($D2988,$I$6:$I$17),1)))</f>
        <v>0</v>
      </c>
    </row>
    <row r="2989" spans="1:7" x14ac:dyDescent="0.25">
      <c r="A2989" s="1">
        <f t="shared" si="187"/>
        <v>45416.458333326089</v>
      </c>
      <c r="B2989">
        <f t="shared" si="184"/>
        <v>11</v>
      </c>
      <c r="C2989">
        <f t="shared" si="185"/>
        <v>4</v>
      </c>
      <c r="D2989">
        <f t="shared" si="186"/>
        <v>5</v>
      </c>
      <c r="E2989" cm="1">
        <f t="array" ref="E2989">INDEX(gumbwa!$E$2:$E$5400,_xlfn.XMATCH(1,(gumbwa!$B$2:$B$5400=data_gen!B2989)*(gumbwa!$C$2:$C$5400=data_gen!C2989)*(gumbwa!$D$2:$D$5400=data_gen!D2989)),1)</f>
        <v>0.6</v>
      </c>
      <c r="F2989" cm="1">
        <f t="array" aca="1" ref="F2989" ca="1">IF(ISNA(E2989),MAX(0,_xlfn.NORM.INV(RAND(),INDEX(gumbwa!$I$5:$T$28,_xlfn.XMATCH(data_gen!$B2989,gumbwa!$H$5:$H$28),_xlfn.XMATCH(data_gen!D$2,gumbwa!$I$4:$T$4)),INDEX(gumbwa!$I$30:$T$30,1,_xlfn.XMATCH(data_gen!$D2989,gumbwa!$I$4:$T$4)))),E2989)</f>
        <v>0.6</v>
      </c>
      <c r="G2989" cm="1">
        <f t="array" aca="1" ref="G2989" ca="1">MAX(0,_xlfn.NORM.INV(RAND(),INDEX($M$6:$M$29,_xlfn.XMATCH(data_gen!$B2989,$L$6:$L$29),1),INDEX($J$6:$J$17,_xlfn.XMATCH($D2989,$I$6:$I$17),1)))</f>
        <v>0.62295701546158888</v>
      </c>
    </row>
    <row r="2990" spans="1:7" x14ac:dyDescent="0.25">
      <c r="A2990" s="1">
        <f t="shared" si="187"/>
        <v>45416.499999992753</v>
      </c>
      <c r="B2990">
        <f t="shared" si="184"/>
        <v>12</v>
      </c>
      <c r="C2990">
        <f t="shared" si="185"/>
        <v>4</v>
      </c>
      <c r="D2990">
        <f t="shared" si="186"/>
        <v>5</v>
      </c>
      <c r="E2990" cm="1">
        <f t="array" ref="E2990">INDEX(gumbwa!$E$2:$E$5400,_xlfn.XMATCH(1,(gumbwa!$B$2:$B$5400=data_gen!B2990)*(gumbwa!$C$2:$C$5400=data_gen!C2990)*(gumbwa!$D$2:$D$5400=data_gen!D2990)),1)</f>
        <v>0.2</v>
      </c>
      <c r="F2990" cm="1">
        <f t="array" aca="1" ref="F2990" ca="1">IF(ISNA(E2990),MAX(0,_xlfn.NORM.INV(RAND(),INDEX(gumbwa!$I$5:$T$28,_xlfn.XMATCH(data_gen!$B2990,gumbwa!$H$5:$H$28),_xlfn.XMATCH(data_gen!D$2,gumbwa!$I$4:$T$4)),INDEX(gumbwa!$I$30:$T$30,1,_xlfn.XMATCH(data_gen!$D2990,gumbwa!$I$4:$T$4)))),E2990)</f>
        <v>0.2</v>
      </c>
      <c r="G2990" cm="1">
        <f t="array" aca="1" ref="G2990" ca="1">MAX(0,_xlfn.NORM.INV(RAND(),INDEX($M$6:$M$29,_xlfn.XMATCH(data_gen!$B2990,$L$6:$L$29),1),INDEX($J$6:$J$17,_xlfn.XMATCH($D2990,$I$6:$I$17),1)))</f>
        <v>0.16827633461720959</v>
      </c>
    </row>
    <row r="2991" spans="1:7" x14ac:dyDescent="0.25">
      <c r="A2991" s="1">
        <f t="shared" si="187"/>
        <v>45416.541666659417</v>
      </c>
      <c r="B2991">
        <f t="shared" si="184"/>
        <v>13</v>
      </c>
      <c r="C2991">
        <f t="shared" si="185"/>
        <v>4</v>
      </c>
      <c r="D2991">
        <f t="shared" si="186"/>
        <v>5</v>
      </c>
      <c r="E2991" cm="1">
        <f t="array" ref="E2991">INDEX(gumbwa!$E$2:$E$5400,_xlfn.XMATCH(1,(gumbwa!$B$2:$B$5400=data_gen!B2991)*(gumbwa!$C$2:$C$5400=data_gen!C2991)*(gumbwa!$D$2:$D$5400=data_gen!D2991)),1)</f>
        <v>0</v>
      </c>
      <c r="F2991" cm="1">
        <f t="array" aca="1" ref="F2991" ca="1">IF(ISNA(E2991),MAX(0,_xlfn.NORM.INV(RAND(),INDEX(gumbwa!$I$5:$T$28,_xlfn.XMATCH(data_gen!$B2991,gumbwa!$H$5:$H$28),_xlfn.XMATCH(data_gen!D$2,gumbwa!$I$4:$T$4)),INDEX(gumbwa!$I$30:$T$30,1,_xlfn.XMATCH(data_gen!$D2991,gumbwa!$I$4:$T$4)))),E2991)</f>
        <v>0</v>
      </c>
      <c r="G2991" cm="1">
        <f t="array" aca="1" ref="G2991" ca="1">MAX(0,_xlfn.NORM.INV(RAND(),INDEX($M$6:$M$29,_xlfn.XMATCH(data_gen!$B2991,$L$6:$L$29),1),INDEX($J$6:$J$17,_xlfn.XMATCH($D2991,$I$6:$I$17),1)))</f>
        <v>0.13895708448174232</v>
      </c>
    </row>
    <row r="2992" spans="1:7" x14ac:dyDescent="0.25">
      <c r="A2992" s="1">
        <f t="shared" si="187"/>
        <v>45416.583333326082</v>
      </c>
      <c r="B2992">
        <f t="shared" si="184"/>
        <v>14</v>
      </c>
      <c r="C2992">
        <f t="shared" si="185"/>
        <v>4</v>
      </c>
      <c r="D2992">
        <f t="shared" si="186"/>
        <v>5</v>
      </c>
      <c r="E2992" cm="1">
        <f t="array" ref="E2992">INDEX(gumbwa!$E$2:$E$5400,_xlfn.XMATCH(1,(gumbwa!$B$2:$B$5400=data_gen!B2992)*(gumbwa!$C$2:$C$5400=data_gen!C2992)*(gumbwa!$D$2:$D$5400=data_gen!D2992)),1)</f>
        <v>0.5</v>
      </c>
      <c r="F2992" cm="1">
        <f t="array" aca="1" ref="F2992" ca="1">IF(ISNA(E2992),MAX(0,_xlfn.NORM.INV(RAND(),INDEX(gumbwa!$I$5:$T$28,_xlfn.XMATCH(data_gen!$B2992,gumbwa!$H$5:$H$28),_xlfn.XMATCH(data_gen!D$2,gumbwa!$I$4:$T$4)),INDEX(gumbwa!$I$30:$T$30,1,_xlfn.XMATCH(data_gen!$D2992,gumbwa!$I$4:$T$4)))),E2992)</f>
        <v>0.5</v>
      </c>
      <c r="G2992" cm="1">
        <f t="array" aca="1" ref="G2992" ca="1">MAX(0,_xlfn.NORM.INV(RAND(),INDEX($M$6:$M$29,_xlfn.XMATCH(data_gen!$B2992,$L$6:$L$29),1),INDEX($J$6:$J$17,_xlfn.XMATCH($D2992,$I$6:$I$17),1)))</f>
        <v>0.48990770406869744</v>
      </c>
    </row>
    <row r="2993" spans="1:7" x14ac:dyDescent="0.25">
      <c r="A2993" s="1">
        <f t="shared" si="187"/>
        <v>45416.624999992746</v>
      </c>
      <c r="B2993">
        <f t="shared" si="184"/>
        <v>15</v>
      </c>
      <c r="C2993">
        <f t="shared" si="185"/>
        <v>4</v>
      </c>
      <c r="D2993">
        <f t="shared" si="186"/>
        <v>5</v>
      </c>
      <c r="E2993" cm="1">
        <f t="array" ref="E2993">INDEX(gumbwa!$E$2:$E$5400,_xlfn.XMATCH(1,(gumbwa!$B$2:$B$5400=data_gen!B2993)*(gumbwa!$C$2:$C$5400=data_gen!C2993)*(gumbwa!$D$2:$D$5400=data_gen!D2993)),1)</f>
        <v>0</v>
      </c>
      <c r="F2993" cm="1">
        <f t="array" aca="1" ref="F2993" ca="1">IF(ISNA(E2993),MAX(0,_xlfn.NORM.INV(RAND(),INDEX(gumbwa!$I$5:$T$28,_xlfn.XMATCH(data_gen!$B2993,gumbwa!$H$5:$H$28),_xlfn.XMATCH(data_gen!D$2,gumbwa!$I$4:$T$4)),INDEX(gumbwa!$I$30:$T$30,1,_xlfn.XMATCH(data_gen!$D2993,gumbwa!$I$4:$T$4)))),E2993)</f>
        <v>0</v>
      </c>
      <c r="G2993" cm="1">
        <f t="array" aca="1" ref="G2993" ca="1">MAX(0,_xlfn.NORM.INV(RAND(),INDEX($M$6:$M$29,_xlfn.XMATCH(data_gen!$B2993,$L$6:$L$29),1),INDEX($J$6:$J$17,_xlfn.XMATCH($D2993,$I$6:$I$17),1)))</f>
        <v>0</v>
      </c>
    </row>
    <row r="2994" spans="1:7" x14ac:dyDescent="0.25">
      <c r="A2994" s="1">
        <f t="shared" si="187"/>
        <v>45416.66666665941</v>
      </c>
      <c r="B2994">
        <f t="shared" si="184"/>
        <v>16</v>
      </c>
      <c r="C2994">
        <f t="shared" si="185"/>
        <v>4</v>
      </c>
      <c r="D2994">
        <f t="shared" si="186"/>
        <v>5</v>
      </c>
      <c r="E2994" cm="1">
        <f t="array" ref="E2994">INDEX(gumbwa!$E$2:$E$5400,_xlfn.XMATCH(1,(gumbwa!$B$2:$B$5400=data_gen!B2994)*(gumbwa!$C$2:$C$5400=data_gen!C2994)*(gumbwa!$D$2:$D$5400=data_gen!D2994)),1)</f>
        <v>2.2999999999999998</v>
      </c>
      <c r="F2994" cm="1">
        <f t="array" aca="1" ref="F2994" ca="1">IF(ISNA(E2994),MAX(0,_xlfn.NORM.INV(RAND(),INDEX(gumbwa!$I$5:$T$28,_xlfn.XMATCH(data_gen!$B2994,gumbwa!$H$5:$H$28),_xlfn.XMATCH(data_gen!D$2,gumbwa!$I$4:$T$4)),INDEX(gumbwa!$I$30:$T$30,1,_xlfn.XMATCH(data_gen!$D2994,gumbwa!$I$4:$T$4)))),E2994)</f>
        <v>2.2999999999999998</v>
      </c>
      <c r="G2994" cm="1">
        <f t="array" aca="1" ref="G2994" ca="1">MAX(0,_xlfn.NORM.INV(RAND(),INDEX($M$6:$M$29,_xlfn.XMATCH(data_gen!$B2994,$L$6:$L$29),1),INDEX($J$6:$J$17,_xlfn.XMATCH($D2994,$I$6:$I$17),1)))</f>
        <v>1.3499763734326424</v>
      </c>
    </row>
    <row r="2995" spans="1:7" x14ac:dyDescent="0.25">
      <c r="A2995" s="1">
        <f t="shared" si="187"/>
        <v>45416.708333326074</v>
      </c>
      <c r="B2995">
        <f t="shared" si="184"/>
        <v>17</v>
      </c>
      <c r="C2995">
        <f t="shared" si="185"/>
        <v>4</v>
      </c>
      <c r="D2995">
        <f t="shared" si="186"/>
        <v>5</v>
      </c>
      <c r="E2995" cm="1">
        <f t="array" ref="E2995">INDEX(gumbwa!$E$2:$E$5400,_xlfn.XMATCH(1,(gumbwa!$B$2:$B$5400=data_gen!B2995)*(gumbwa!$C$2:$C$5400=data_gen!C2995)*(gumbwa!$D$2:$D$5400=data_gen!D2995)),1)</f>
        <v>0.5</v>
      </c>
      <c r="F2995" cm="1">
        <f t="array" aca="1" ref="F2995" ca="1">IF(ISNA(E2995),MAX(0,_xlfn.NORM.INV(RAND(),INDEX(gumbwa!$I$5:$T$28,_xlfn.XMATCH(data_gen!$B2995,gumbwa!$H$5:$H$28),_xlfn.XMATCH(data_gen!D$2,gumbwa!$I$4:$T$4)),INDEX(gumbwa!$I$30:$T$30,1,_xlfn.XMATCH(data_gen!$D2995,gumbwa!$I$4:$T$4)))),E2995)</f>
        <v>0.5</v>
      </c>
      <c r="G2995" cm="1">
        <f t="array" aca="1" ref="G2995" ca="1">MAX(0,_xlfn.NORM.INV(RAND(),INDEX($M$6:$M$29,_xlfn.XMATCH(data_gen!$B2995,$L$6:$L$29),1),INDEX($J$6:$J$17,_xlfn.XMATCH($D2995,$I$6:$I$17),1)))</f>
        <v>1.6378137047287613</v>
      </c>
    </row>
    <row r="2996" spans="1:7" x14ac:dyDescent="0.25">
      <c r="A2996" s="1">
        <f t="shared" si="187"/>
        <v>45416.749999992739</v>
      </c>
      <c r="B2996">
        <f t="shared" si="184"/>
        <v>18</v>
      </c>
      <c r="C2996">
        <f t="shared" si="185"/>
        <v>4</v>
      </c>
      <c r="D2996">
        <f t="shared" si="186"/>
        <v>5</v>
      </c>
      <c r="E2996" cm="1">
        <f t="array" ref="E2996">INDEX(gumbwa!$E$2:$E$5400,_xlfn.XMATCH(1,(gumbwa!$B$2:$B$5400=data_gen!B2996)*(gumbwa!$C$2:$C$5400=data_gen!C2996)*(gumbwa!$D$2:$D$5400=data_gen!D2996)),1)</f>
        <v>0.8</v>
      </c>
      <c r="F2996" cm="1">
        <f t="array" aca="1" ref="F2996" ca="1">IF(ISNA(E2996),MAX(0,_xlfn.NORM.INV(RAND(),INDEX(gumbwa!$I$5:$T$28,_xlfn.XMATCH(data_gen!$B2996,gumbwa!$H$5:$H$28),_xlfn.XMATCH(data_gen!D$2,gumbwa!$I$4:$T$4)),INDEX(gumbwa!$I$30:$T$30,1,_xlfn.XMATCH(data_gen!$D2996,gumbwa!$I$4:$T$4)))),E2996)</f>
        <v>0.8</v>
      </c>
      <c r="G2996" cm="1">
        <f t="array" aca="1" ref="G2996" ca="1">MAX(0,_xlfn.NORM.INV(RAND(),INDEX($M$6:$M$29,_xlfn.XMATCH(data_gen!$B2996,$L$6:$L$29),1),INDEX($J$6:$J$17,_xlfn.XMATCH($D2996,$I$6:$I$17),1)))</f>
        <v>0.93057710949355243</v>
      </c>
    </row>
    <row r="2997" spans="1:7" x14ac:dyDescent="0.25">
      <c r="A2997" s="1">
        <f t="shared" si="187"/>
        <v>45416.791666659403</v>
      </c>
      <c r="B2997">
        <f t="shared" si="184"/>
        <v>19</v>
      </c>
      <c r="C2997">
        <f t="shared" si="185"/>
        <v>4</v>
      </c>
      <c r="D2997">
        <f t="shared" si="186"/>
        <v>5</v>
      </c>
      <c r="E2997" cm="1">
        <f t="array" ref="E2997">INDEX(gumbwa!$E$2:$E$5400,_xlfn.XMATCH(1,(gumbwa!$B$2:$B$5400=data_gen!B2997)*(gumbwa!$C$2:$C$5400=data_gen!C2997)*(gumbwa!$D$2:$D$5400=data_gen!D2997)),1)</f>
        <v>0.3</v>
      </c>
      <c r="F2997" cm="1">
        <f t="array" aca="1" ref="F2997" ca="1">IF(ISNA(E2997),MAX(0,_xlfn.NORM.INV(RAND(),INDEX(gumbwa!$I$5:$T$28,_xlfn.XMATCH(data_gen!$B2997,gumbwa!$H$5:$H$28),_xlfn.XMATCH(data_gen!D$2,gumbwa!$I$4:$T$4)),INDEX(gumbwa!$I$30:$T$30,1,_xlfn.XMATCH(data_gen!$D2997,gumbwa!$I$4:$T$4)))),E2997)</f>
        <v>0.3</v>
      </c>
      <c r="G2997" cm="1">
        <f t="array" aca="1" ref="G2997" ca="1">MAX(0,_xlfn.NORM.INV(RAND(),INDEX($M$6:$M$29,_xlfn.XMATCH(data_gen!$B2997,$L$6:$L$29),1),INDEX($J$6:$J$17,_xlfn.XMATCH($D2997,$I$6:$I$17),1)))</f>
        <v>1.3372125533255887</v>
      </c>
    </row>
    <row r="2998" spans="1:7" x14ac:dyDescent="0.25">
      <c r="A2998" s="1">
        <f t="shared" si="187"/>
        <v>45416.833333326067</v>
      </c>
      <c r="B2998">
        <f t="shared" si="184"/>
        <v>20</v>
      </c>
      <c r="C2998">
        <f t="shared" si="185"/>
        <v>4</v>
      </c>
      <c r="D2998">
        <f t="shared" si="186"/>
        <v>5</v>
      </c>
      <c r="E2998" cm="1">
        <f t="array" ref="E2998">INDEX(gumbwa!$E$2:$E$5400,_xlfn.XMATCH(1,(gumbwa!$B$2:$B$5400=data_gen!B2998)*(gumbwa!$C$2:$C$5400=data_gen!C2998)*(gumbwa!$D$2:$D$5400=data_gen!D2998)),1)</f>
        <v>0.2</v>
      </c>
      <c r="F2998" cm="1">
        <f t="array" aca="1" ref="F2998" ca="1">IF(ISNA(E2998),MAX(0,_xlfn.NORM.INV(RAND(),INDEX(gumbwa!$I$5:$T$28,_xlfn.XMATCH(data_gen!$B2998,gumbwa!$H$5:$H$28),_xlfn.XMATCH(data_gen!D$2,gumbwa!$I$4:$T$4)),INDEX(gumbwa!$I$30:$T$30,1,_xlfn.XMATCH(data_gen!$D2998,gumbwa!$I$4:$T$4)))),E2998)</f>
        <v>0.2</v>
      </c>
      <c r="G2998" cm="1">
        <f t="array" aca="1" ref="G2998" ca="1">MAX(0,_xlfn.NORM.INV(RAND(),INDEX($M$6:$M$29,_xlfn.XMATCH(data_gen!$B2998,$L$6:$L$29),1),INDEX($J$6:$J$17,_xlfn.XMATCH($D2998,$I$6:$I$17),1)))</f>
        <v>1.0596161707203695</v>
      </c>
    </row>
    <row r="2999" spans="1:7" x14ac:dyDescent="0.25">
      <c r="A2999" s="1">
        <f t="shared" si="187"/>
        <v>45416.874999992731</v>
      </c>
      <c r="B2999">
        <f t="shared" si="184"/>
        <v>21</v>
      </c>
      <c r="C2999">
        <f t="shared" si="185"/>
        <v>4</v>
      </c>
      <c r="D2999">
        <f t="shared" si="186"/>
        <v>5</v>
      </c>
      <c r="E2999" cm="1">
        <f t="array" ref="E2999">INDEX(gumbwa!$E$2:$E$5400,_xlfn.XMATCH(1,(gumbwa!$B$2:$B$5400=data_gen!B2999)*(gumbwa!$C$2:$C$5400=data_gen!C2999)*(gumbwa!$D$2:$D$5400=data_gen!D2999)),1)</f>
        <v>0.2</v>
      </c>
      <c r="F2999" cm="1">
        <f t="array" aca="1" ref="F2999" ca="1">IF(ISNA(E2999),MAX(0,_xlfn.NORM.INV(RAND(),INDEX(gumbwa!$I$5:$T$28,_xlfn.XMATCH(data_gen!$B2999,gumbwa!$H$5:$H$28),_xlfn.XMATCH(data_gen!D$2,gumbwa!$I$4:$T$4)),INDEX(gumbwa!$I$30:$T$30,1,_xlfn.XMATCH(data_gen!$D2999,gumbwa!$I$4:$T$4)))),E2999)</f>
        <v>0.2</v>
      </c>
      <c r="G2999" cm="1">
        <f t="array" aca="1" ref="G2999" ca="1">MAX(0,_xlfn.NORM.INV(RAND(),INDEX($M$6:$M$29,_xlfn.XMATCH(data_gen!$B2999,$L$6:$L$29),1),INDEX($J$6:$J$17,_xlfn.XMATCH($D2999,$I$6:$I$17),1)))</f>
        <v>0.67519567523859791</v>
      </c>
    </row>
    <row r="3000" spans="1:7" x14ac:dyDescent="0.25">
      <c r="A3000" s="1">
        <f t="shared" si="187"/>
        <v>45416.916666659396</v>
      </c>
      <c r="B3000">
        <f t="shared" si="184"/>
        <v>22</v>
      </c>
      <c r="C3000">
        <f t="shared" si="185"/>
        <v>4</v>
      </c>
      <c r="D3000">
        <f t="shared" si="186"/>
        <v>5</v>
      </c>
      <c r="E3000" cm="1">
        <f t="array" ref="E3000">INDEX(gumbwa!$E$2:$E$5400,_xlfn.XMATCH(1,(gumbwa!$B$2:$B$5400=data_gen!B3000)*(gumbwa!$C$2:$C$5400=data_gen!C3000)*(gumbwa!$D$2:$D$5400=data_gen!D3000)),1)</f>
        <v>0.2</v>
      </c>
      <c r="F3000" cm="1">
        <f t="array" aca="1" ref="F3000" ca="1">IF(ISNA(E3000),MAX(0,_xlfn.NORM.INV(RAND(),INDEX(gumbwa!$I$5:$T$28,_xlfn.XMATCH(data_gen!$B3000,gumbwa!$H$5:$H$28),_xlfn.XMATCH(data_gen!D$2,gumbwa!$I$4:$T$4)),INDEX(gumbwa!$I$30:$T$30,1,_xlfn.XMATCH(data_gen!$D3000,gumbwa!$I$4:$T$4)))),E3000)</f>
        <v>0.2</v>
      </c>
      <c r="G3000" cm="1">
        <f t="array" aca="1" ref="G3000" ca="1">MAX(0,_xlfn.NORM.INV(RAND(),INDEX($M$6:$M$29,_xlfn.XMATCH(data_gen!$B3000,$L$6:$L$29),1),INDEX($J$6:$J$17,_xlfn.XMATCH($D3000,$I$6:$I$17),1)))</f>
        <v>0.84716548113669898</v>
      </c>
    </row>
    <row r="3001" spans="1:7" x14ac:dyDescent="0.25">
      <c r="A3001" s="1">
        <f t="shared" si="187"/>
        <v>45416.95833332606</v>
      </c>
      <c r="B3001">
        <f t="shared" si="184"/>
        <v>23</v>
      </c>
      <c r="C3001">
        <f t="shared" si="185"/>
        <v>4</v>
      </c>
      <c r="D3001">
        <f t="shared" si="186"/>
        <v>5</v>
      </c>
      <c r="E3001" cm="1">
        <f t="array" ref="E3001">INDEX(gumbwa!$E$2:$E$5400,_xlfn.XMATCH(1,(gumbwa!$B$2:$B$5400=data_gen!B3001)*(gumbwa!$C$2:$C$5400=data_gen!C3001)*(gumbwa!$D$2:$D$5400=data_gen!D3001)),1)</f>
        <v>0.2</v>
      </c>
      <c r="F3001" cm="1">
        <f t="array" aca="1" ref="F3001" ca="1">IF(ISNA(E3001),MAX(0,_xlfn.NORM.INV(RAND(),INDEX(gumbwa!$I$5:$T$28,_xlfn.XMATCH(data_gen!$B3001,gumbwa!$H$5:$H$28),_xlfn.XMATCH(data_gen!D$2,gumbwa!$I$4:$T$4)),INDEX(gumbwa!$I$30:$T$30,1,_xlfn.XMATCH(data_gen!$D3001,gumbwa!$I$4:$T$4)))),E3001)</f>
        <v>0.2</v>
      </c>
      <c r="G3001" cm="1">
        <f t="array" aca="1" ref="G3001" ca="1">MAX(0,_xlfn.NORM.INV(RAND(),INDEX($M$6:$M$29,_xlfn.XMATCH(data_gen!$B3001,$L$6:$L$29),1),INDEX($J$6:$J$17,_xlfn.XMATCH($D3001,$I$6:$I$17),1)))</f>
        <v>0.92584008180221322</v>
      </c>
    </row>
    <row r="3002" spans="1:7" x14ac:dyDescent="0.25">
      <c r="A3002" s="1">
        <f t="shared" si="187"/>
        <v>45416.999999992724</v>
      </c>
      <c r="B3002">
        <f t="shared" si="184"/>
        <v>0</v>
      </c>
      <c r="C3002">
        <f t="shared" si="185"/>
        <v>5</v>
      </c>
      <c r="D3002">
        <f t="shared" si="186"/>
        <v>5</v>
      </c>
      <c r="E3002" cm="1">
        <f t="array" ref="E3002">INDEX(gumbwa!$E$2:$E$5400,_xlfn.XMATCH(1,(gumbwa!$B$2:$B$5400=data_gen!B3002)*(gumbwa!$C$2:$C$5400=data_gen!C3002)*(gumbwa!$D$2:$D$5400=data_gen!D3002)),1)</f>
        <v>0.2</v>
      </c>
      <c r="F3002" cm="1">
        <f t="array" aca="1" ref="F3002" ca="1">IF(ISNA(E3002),MAX(0,_xlfn.NORM.INV(RAND(),INDEX(gumbwa!$I$5:$T$28,_xlfn.XMATCH(data_gen!$B3002,gumbwa!$H$5:$H$28),_xlfn.XMATCH(data_gen!D$2,gumbwa!$I$4:$T$4)),INDEX(gumbwa!$I$30:$T$30,1,_xlfn.XMATCH(data_gen!$D3002,gumbwa!$I$4:$T$4)))),E3002)</f>
        <v>0.2</v>
      </c>
      <c r="G3002" cm="1">
        <f t="array" aca="1" ref="G3002" ca="1">MAX(0,_xlfn.NORM.INV(RAND(),INDEX($M$6:$M$29,_xlfn.XMATCH(data_gen!$B3002,$L$6:$L$29),1),INDEX($J$6:$J$17,_xlfn.XMATCH($D3002,$I$6:$I$17),1)))</f>
        <v>0.74007902120524838</v>
      </c>
    </row>
    <row r="3003" spans="1:7" x14ac:dyDescent="0.25">
      <c r="A3003" s="1">
        <f t="shared" si="187"/>
        <v>45417.041666659388</v>
      </c>
      <c r="B3003">
        <f t="shared" si="184"/>
        <v>1</v>
      </c>
      <c r="C3003">
        <f t="shared" si="185"/>
        <v>5</v>
      </c>
      <c r="D3003">
        <f t="shared" si="186"/>
        <v>5</v>
      </c>
      <c r="E3003" cm="1">
        <f t="array" ref="E3003">INDEX(gumbwa!$E$2:$E$5400,_xlfn.XMATCH(1,(gumbwa!$B$2:$B$5400=data_gen!B3003)*(gumbwa!$C$2:$C$5400=data_gen!C3003)*(gumbwa!$D$2:$D$5400=data_gen!D3003)),1)</f>
        <v>0.2</v>
      </c>
      <c r="F3003" cm="1">
        <f t="array" aca="1" ref="F3003" ca="1">IF(ISNA(E3003),MAX(0,_xlfn.NORM.INV(RAND(),INDEX(gumbwa!$I$5:$T$28,_xlfn.XMATCH(data_gen!$B3003,gumbwa!$H$5:$H$28),_xlfn.XMATCH(data_gen!D$2,gumbwa!$I$4:$T$4)),INDEX(gumbwa!$I$30:$T$30,1,_xlfn.XMATCH(data_gen!$D3003,gumbwa!$I$4:$T$4)))),E3003)</f>
        <v>0.2</v>
      </c>
      <c r="G3003" cm="1">
        <f t="array" aca="1" ref="G3003" ca="1">MAX(0,_xlfn.NORM.INV(RAND(),INDEX($M$6:$M$29,_xlfn.XMATCH(data_gen!$B3003,$L$6:$L$29),1),INDEX($J$6:$J$17,_xlfn.XMATCH($D3003,$I$6:$I$17),1)))</f>
        <v>0.41850211018107375</v>
      </c>
    </row>
    <row r="3004" spans="1:7" x14ac:dyDescent="0.25">
      <c r="A3004" s="1">
        <f t="shared" si="187"/>
        <v>45417.083333326053</v>
      </c>
      <c r="B3004">
        <f t="shared" si="184"/>
        <v>2</v>
      </c>
      <c r="C3004">
        <f t="shared" si="185"/>
        <v>5</v>
      </c>
      <c r="D3004">
        <f t="shared" si="186"/>
        <v>5</v>
      </c>
      <c r="E3004" cm="1">
        <f t="array" ref="E3004">INDEX(gumbwa!$E$2:$E$5400,_xlfn.XMATCH(1,(gumbwa!$B$2:$B$5400=data_gen!B3004)*(gumbwa!$C$2:$C$5400=data_gen!C3004)*(gumbwa!$D$2:$D$5400=data_gen!D3004)),1)</f>
        <v>0.2</v>
      </c>
      <c r="F3004" cm="1">
        <f t="array" aca="1" ref="F3004" ca="1">IF(ISNA(E3004),MAX(0,_xlfn.NORM.INV(RAND(),INDEX(gumbwa!$I$5:$T$28,_xlfn.XMATCH(data_gen!$B3004,gumbwa!$H$5:$H$28),_xlfn.XMATCH(data_gen!D$2,gumbwa!$I$4:$T$4)),INDEX(gumbwa!$I$30:$T$30,1,_xlfn.XMATCH(data_gen!$D3004,gumbwa!$I$4:$T$4)))),E3004)</f>
        <v>0.2</v>
      </c>
      <c r="G3004" cm="1">
        <f t="array" aca="1" ref="G3004" ca="1">MAX(0,_xlfn.NORM.INV(RAND(),INDEX($M$6:$M$29,_xlfn.XMATCH(data_gen!$B3004,$L$6:$L$29),1),INDEX($J$6:$J$17,_xlfn.XMATCH($D3004,$I$6:$I$17),1)))</f>
        <v>0.7663172658391264</v>
      </c>
    </row>
    <row r="3005" spans="1:7" x14ac:dyDescent="0.25">
      <c r="A3005" s="1">
        <f t="shared" si="187"/>
        <v>45417.124999992717</v>
      </c>
      <c r="B3005">
        <f t="shared" si="184"/>
        <v>3</v>
      </c>
      <c r="C3005">
        <f t="shared" si="185"/>
        <v>5</v>
      </c>
      <c r="D3005">
        <f t="shared" si="186"/>
        <v>5</v>
      </c>
      <c r="E3005" cm="1">
        <f t="array" ref="E3005">INDEX(gumbwa!$E$2:$E$5400,_xlfn.XMATCH(1,(gumbwa!$B$2:$B$5400=data_gen!B3005)*(gumbwa!$C$2:$C$5400=data_gen!C3005)*(gumbwa!$D$2:$D$5400=data_gen!D3005)),1)</f>
        <v>0.2</v>
      </c>
      <c r="F3005" cm="1">
        <f t="array" aca="1" ref="F3005" ca="1">IF(ISNA(E3005),MAX(0,_xlfn.NORM.INV(RAND(),INDEX(gumbwa!$I$5:$T$28,_xlfn.XMATCH(data_gen!$B3005,gumbwa!$H$5:$H$28),_xlfn.XMATCH(data_gen!D$2,gumbwa!$I$4:$T$4)),INDEX(gumbwa!$I$30:$T$30,1,_xlfn.XMATCH(data_gen!$D3005,gumbwa!$I$4:$T$4)))),E3005)</f>
        <v>0.2</v>
      </c>
      <c r="G3005" cm="1">
        <f t="array" aca="1" ref="G3005" ca="1">MAX(0,_xlfn.NORM.INV(RAND(),INDEX($M$6:$M$29,_xlfn.XMATCH(data_gen!$B3005,$L$6:$L$29),1),INDEX($J$6:$J$17,_xlfn.XMATCH($D3005,$I$6:$I$17),1)))</f>
        <v>0</v>
      </c>
    </row>
    <row r="3006" spans="1:7" x14ac:dyDescent="0.25">
      <c r="A3006" s="1">
        <f t="shared" si="187"/>
        <v>45417.166666659381</v>
      </c>
      <c r="B3006">
        <f t="shared" si="184"/>
        <v>4</v>
      </c>
      <c r="C3006">
        <f t="shared" si="185"/>
        <v>5</v>
      </c>
      <c r="D3006">
        <f t="shared" si="186"/>
        <v>5</v>
      </c>
      <c r="E3006" cm="1">
        <f t="array" ref="E3006">INDEX(gumbwa!$E$2:$E$5400,_xlfn.XMATCH(1,(gumbwa!$B$2:$B$5400=data_gen!B3006)*(gumbwa!$C$2:$C$5400=data_gen!C3006)*(gumbwa!$D$2:$D$5400=data_gen!D3006)),1)</f>
        <v>0.2</v>
      </c>
      <c r="F3006" cm="1">
        <f t="array" aca="1" ref="F3006" ca="1">IF(ISNA(E3006),MAX(0,_xlfn.NORM.INV(RAND(),INDEX(gumbwa!$I$5:$T$28,_xlfn.XMATCH(data_gen!$B3006,gumbwa!$H$5:$H$28),_xlfn.XMATCH(data_gen!D$2,gumbwa!$I$4:$T$4)),INDEX(gumbwa!$I$30:$T$30,1,_xlfn.XMATCH(data_gen!$D3006,gumbwa!$I$4:$T$4)))),E3006)</f>
        <v>0.2</v>
      </c>
      <c r="G3006" cm="1">
        <f t="array" aca="1" ref="G3006" ca="1">MAX(0,_xlfn.NORM.INV(RAND(),INDEX($M$6:$M$29,_xlfn.XMATCH(data_gen!$B3006,$L$6:$L$29),1),INDEX($J$6:$J$17,_xlfn.XMATCH($D3006,$I$6:$I$17),1)))</f>
        <v>0.35799304869468285</v>
      </c>
    </row>
    <row r="3007" spans="1:7" x14ac:dyDescent="0.25">
      <c r="A3007" s="1">
        <f t="shared" si="187"/>
        <v>45417.208333326045</v>
      </c>
      <c r="B3007">
        <f t="shared" si="184"/>
        <v>5</v>
      </c>
      <c r="C3007">
        <f t="shared" si="185"/>
        <v>5</v>
      </c>
      <c r="D3007">
        <f t="shared" si="186"/>
        <v>5</v>
      </c>
      <c r="E3007" cm="1">
        <f t="array" ref="E3007">INDEX(gumbwa!$E$2:$E$5400,_xlfn.XMATCH(1,(gumbwa!$B$2:$B$5400=data_gen!B3007)*(gumbwa!$C$2:$C$5400=data_gen!C3007)*(gumbwa!$D$2:$D$5400=data_gen!D3007)),1)</f>
        <v>0.2</v>
      </c>
      <c r="F3007" cm="1">
        <f t="array" aca="1" ref="F3007" ca="1">IF(ISNA(E3007),MAX(0,_xlfn.NORM.INV(RAND(),INDEX(gumbwa!$I$5:$T$28,_xlfn.XMATCH(data_gen!$B3007,gumbwa!$H$5:$H$28),_xlfn.XMATCH(data_gen!D$2,gumbwa!$I$4:$T$4)),INDEX(gumbwa!$I$30:$T$30,1,_xlfn.XMATCH(data_gen!$D3007,gumbwa!$I$4:$T$4)))),E3007)</f>
        <v>0.2</v>
      </c>
      <c r="G3007" cm="1">
        <f t="array" aca="1" ref="G3007" ca="1">MAX(0,_xlfn.NORM.INV(RAND(),INDEX($M$6:$M$29,_xlfn.XMATCH(data_gen!$B3007,$L$6:$L$29),1),INDEX($J$6:$J$17,_xlfn.XMATCH($D3007,$I$6:$I$17),1)))</f>
        <v>0.46764703931545859</v>
      </c>
    </row>
    <row r="3008" spans="1:7" x14ac:dyDescent="0.25">
      <c r="A3008" s="1">
        <f t="shared" si="187"/>
        <v>45417.249999992709</v>
      </c>
      <c r="B3008">
        <f t="shared" si="184"/>
        <v>6</v>
      </c>
      <c r="C3008">
        <f t="shared" si="185"/>
        <v>5</v>
      </c>
      <c r="D3008">
        <f t="shared" si="186"/>
        <v>5</v>
      </c>
      <c r="E3008" cm="1">
        <f t="array" ref="E3008">INDEX(gumbwa!$E$2:$E$5400,_xlfn.XMATCH(1,(gumbwa!$B$2:$B$5400=data_gen!B3008)*(gumbwa!$C$2:$C$5400=data_gen!C3008)*(gumbwa!$D$2:$D$5400=data_gen!D3008)),1)</f>
        <v>0.2</v>
      </c>
      <c r="F3008" cm="1">
        <f t="array" aca="1" ref="F3008" ca="1">IF(ISNA(E3008),MAX(0,_xlfn.NORM.INV(RAND(),INDEX(gumbwa!$I$5:$T$28,_xlfn.XMATCH(data_gen!$B3008,gumbwa!$H$5:$H$28),_xlfn.XMATCH(data_gen!D$2,gumbwa!$I$4:$T$4)),INDEX(gumbwa!$I$30:$T$30,1,_xlfn.XMATCH(data_gen!$D3008,gumbwa!$I$4:$T$4)))),E3008)</f>
        <v>0.2</v>
      </c>
      <c r="G3008" cm="1">
        <f t="array" aca="1" ref="G3008" ca="1">MAX(0,_xlfn.NORM.INV(RAND(),INDEX($M$6:$M$29,_xlfn.XMATCH(data_gen!$B3008,$L$6:$L$29),1),INDEX($J$6:$J$17,_xlfn.XMATCH($D3008,$I$6:$I$17),1)))</f>
        <v>0.56746788384405966</v>
      </c>
    </row>
    <row r="3009" spans="1:7" x14ac:dyDescent="0.25">
      <c r="A3009" s="1">
        <f t="shared" si="187"/>
        <v>45417.291666659374</v>
      </c>
      <c r="B3009">
        <f t="shared" si="184"/>
        <v>7</v>
      </c>
      <c r="C3009">
        <f t="shared" si="185"/>
        <v>5</v>
      </c>
      <c r="D3009">
        <f t="shared" si="186"/>
        <v>5</v>
      </c>
      <c r="E3009" cm="1">
        <f t="array" ref="E3009">INDEX(gumbwa!$E$2:$E$5400,_xlfn.XMATCH(1,(gumbwa!$B$2:$B$5400=data_gen!B3009)*(gumbwa!$C$2:$C$5400=data_gen!C3009)*(gumbwa!$D$2:$D$5400=data_gen!D3009)),1)</f>
        <v>0.2</v>
      </c>
      <c r="F3009" cm="1">
        <f t="array" aca="1" ref="F3009" ca="1">IF(ISNA(E3009),MAX(0,_xlfn.NORM.INV(RAND(),INDEX(gumbwa!$I$5:$T$28,_xlfn.XMATCH(data_gen!$B3009,gumbwa!$H$5:$H$28),_xlfn.XMATCH(data_gen!D$2,gumbwa!$I$4:$T$4)),INDEX(gumbwa!$I$30:$T$30,1,_xlfn.XMATCH(data_gen!$D3009,gumbwa!$I$4:$T$4)))),E3009)</f>
        <v>0.2</v>
      </c>
      <c r="G3009" cm="1">
        <f t="array" aca="1" ref="G3009" ca="1">MAX(0,_xlfn.NORM.INV(RAND(),INDEX($M$6:$M$29,_xlfn.XMATCH(data_gen!$B3009,$L$6:$L$29),1),INDEX($J$6:$J$17,_xlfn.XMATCH($D3009,$I$6:$I$17),1)))</f>
        <v>0.61464856207172969</v>
      </c>
    </row>
    <row r="3010" spans="1:7" x14ac:dyDescent="0.25">
      <c r="A3010" s="1">
        <f t="shared" si="187"/>
        <v>45417.333333326038</v>
      </c>
      <c r="B3010">
        <f t="shared" si="184"/>
        <v>8</v>
      </c>
      <c r="C3010">
        <f t="shared" si="185"/>
        <v>5</v>
      </c>
      <c r="D3010">
        <f t="shared" si="186"/>
        <v>5</v>
      </c>
      <c r="E3010" cm="1">
        <f t="array" ref="E3010">INDEX(gumbwa!$E$2:$E$5400,_xlfn.XMATCH(1,(gumbwa!$B$2:$B$5400=data_gen!B3010)*(gumbwa!$C$2:$C$5400=data_gen!C3010)*(gumbwa!$D$2:$D$5400=data_gen!D3010)),1)</f>
        <v>0.8</v>
      </c>
      <c r="F3010" cm="1">
        <f t="array" aca="1" ref="F3010" ca="1">IF(ISNA(E3010),MAX(0,_xlfn.NORM.INV(RAND(),INDEX(gumbwa!$I$5:$T$28,_xlfn.XMATCH(data_gen!$B3010,gumbwa!$H$5:$H$28),_xlfn.XMATCH(data_gen!D$2,gumbwa!$I$4:$T$4)),INDEX(gumbwa!$I$30:$T$30,1,_xlfn.XMATCH(data_gen!$D3010,gumbwa!$I$4:$T$4)))),E3010)</f>
        <v>0.8</v>
      </c>
      <c r="G3010" cm="1">
        <f t="array" aca="1" ref="G3010" ca="1">MAX(0,_xlfn.NORM.INV(RAND(),INDEX($M$6:$M$29,_xlfn.XMATCH(data_gen!$B3010,$L$6:$L$29),1),INDEX($J$6:$J$17,_xlfn.XMATCH($D3010,$I$6:$I$17),1)))</f>
        <v>0.50043569696778822</v>
      </c>
    </row>
    <row r="3011" spans="1:7" x14ac:dyDescent="0.25">
      <c r="A3011" s="1">
        <f t="shared" si="187"/>
        <v>45417.374999992702</v>
      </c>
      <c r="B3011">
        <f t="shared" ref="B3011:B3074" si="188">HOUR(A3011)</f>
        <v>9</v>
      </c>
      <c r="C3011">
        <f t="shared" ref="C3011:C3074" si="189">DAY(A3011)</f>
        <v>5</v>
      </c>
      <c r="D3011">
        <f t="shared" ref="D3011:D3074" si="190">MONTH(A3011)</f>
        <v>5</v>
      </c>
      <c r="E3011" cm="1">
        <f t="array" ref="E3011">INDEX(gumbwa!$E$2:$E$5400,_xlfn.XMATCH(1,(gumbwa!$B$2:$B$5400=data_gen!B3011)*(gumbwa!$C$2:$C$5400=data_gen!C3011)*(gumbwa!$D$2:$D$5400=data_gen!D3011)),1)</f>
        <v>0.9</v>
      </c>
      <c r="F3011" cm="1">
        <f t="array" aca="1" ref="F3011" ca="1">IF(ISNA(E3011),MAX(0,_xlfn.NORM.INV(RAND(),INDEX(gumbwa!$I$5:$T$28,_xlfn.XMATCH(data_gen!$B3011,gumbwa!$H$5:$H$28),_xlfn.XMATCH(data_gen!D$2,gumbwa!$I$4:$T$4)),INDEX(gumbwa!$I$30:$T$30,1,_xlfn.XMATCH(data_gen!$D3011,gumbwa!$I$4:$T$4)))),E3011)</f>
        <v>0.9</v>
      </c>
      <c r="G3011" cm="1">
        <f t="array" aca="1" ref="G3011" ca="1">MAX(0,_xlfn.NORM.INV(RAND(),INDEX($M$6:$M$29,_xlfn.XMATCH(data_gen!$B3011,$L$6:$L$29),1),INDEX($J$6:$J$17,_xlfn.XMATCH($D3011,$I$6:$I$17),1)))</f>
        <v>0</v>
      </c>
    </row>
    <row r="3012" spans="1:7" x14ac:dyDescent="0.25">
      <c r="A3012" s="1">
        <f t="shared" ref="A3012:A3075" si="191">A3011+(1/24)</f>
        <v>45417.416666659366</v>
      </c>
      <c r="B3012">
        <f t="shared" si="188"/>
        <v>10</v>
      </c>
      <c r="C3012">
        <f t="shared" si="189"/>
        <v>5</v>
      </c>
      <c r="D3012">
        <f t="shared" si="190"/>
        <v>5</v>
      </c>
      <c r="E3012" cm="1">
        <f t="array" ref="E3012">INDEX(gumbwa!$E$2:$E$5400,_xlfn.XMATCH(1,(gumbwa!$B$2:$B$5400=data_gen!B3012)*(gumbwa!$C$2:$C$5400=data_gen!C3012)*(gumbwa!$D$2:$D$5400=data_gen!D3012)),1)</f>
        <v>0</v>
      </c>
      <c r="F3012" cm="1">
        <f t="array" aca="1" ref="F3012" ca="1">IF(ISNA(E3012),MAX(0,_xlfn.NORM.INV(RAND(),INDEX(gumbwa!$I$5:$T$28,_xlfn.XMATCH(data_gen!$B3012,gumbwa!$H$5:$H$28),_xlfn.XMATCH(data_gen!D$2,gumbwa!$I$4:$T$4)),INDEX(gumbwa!$I$30:$T$30,1,_xlfn.XMATCH(data_gen!$D3012,gumbwa!$I$4:$T$4)))),E3012)</f>
        <v>0</v>
      </c>
      <c r="G3012" cm="1">
        <f t="array" aca="1" ref="G3012" ca="1">MAX(0,_xlfn.NORM.INV(RAND(),INDEX($M$6:$M$29,_xlfn.XMATCH(data_gen!$B3012,$L$6:$L$29),1),INDEX($J$6:$J$17,_xlfn.XMATCH($D3012,$I$6:$I$17),1)))</f>
        <v>0.53432498707340514</v>
      </c>
    </row>
    <row r="3013" spans="1:7" x14ac:dyDescent="0.25">
      <c r="A3013" s="1">
        <f t="shared" si="191"/>
        <v>45417.458333326031</v>
      </c>
      <c r="B3013">
        <f t="shared" si="188"/>
        <v>11</v>
      </c>
      <c r="C3013">
        <f t="shared" si="189"/>
        <v>5</v>
      </c>
      <c r="D3013">
        <f t="shared" si="190"/>
        <v>5</v>
      </c>
      <c r="E3013" cm="1">
        <f t="array" ref="E3013">INDEX(gumbwa!$E$2:$E$5400,_xlfn.XMATCH(1,(gumbwa!$B$2:$B$5400=data_gen!B3013)*(gumbwa!$C$2:$C$5400=data_gen!C3013)*(gumbwa!$D$2:$D$5400=data_gen!D3013)),1)</f>
        <v>0.1</v>
      </c>
      <c r="F3013" cm="1">
        <f t="array" aca="1" ref="F3013" ca="1">IF(ISNA(E3013),MAX(0,_xlfn.NORM.INV(RAND(),INDEX(gumbwa!$I$5:$T$28,_xlfn.XMATCH(data_gen!$B3013,gumbwa!$H$5:$H$28),_xlfn.XMATCH(data_gen!D$2,gumbwa!$I$4:$T$4)),INDEX(gumbwa!$I$30:$T$30,1,_xlfn.XMATCH(data_gen!$D3013,gumbwa!$I$4:$T$4)))),E3013)</f>
        <v>0.1</v>
      </c>
      <c r="G3013" cm="1">
        <f t="array" aca="1" ref="G3013" ca="1">MAX(0,_xlfn.NORM.INV(RAND(),INDEX($M$6:$M$29,_xlfn.XMATCH(data_gen!$B3013,$L$6:$L$29),1),INDEX($J$6:$J$17,_xlfn.XMATCH($D3013,$I$6:$I$17),1)))</f>
        <v>0.55511328568818297</v>
      </c>
    </row>
    <row r="3014" spans="1:7" x14ac:dyDescent="0.25">
      <c r="A3014" s="1">
        <f t="shared" si="191"/>
        <v>45417.499999992695</v>
      </c>
      <c r="B3014">
        <f t="shared" si="188"/>
        <v>12</v>
      </c>
      <c r="C3014">
        <f t="shared" si="189"/>
        <v>5</v>
      </c>
      <c r="D3014">
        <f t="shared" si="190"/>
        <v>5</v>
      </c>
      <c r="E3014" cm="1">
        <f t="array" ref="E3014">INDEX(gumbwa!$E$2:$E$5400,_xlfn.XMATCH(1,(gumbwa!$B$2:$B$5400=data_gen!B3014)*(gumbwa!$C$2:$C$5400=data_gen!C3014)*(gumbwa!$D$2:$D$5400=data_gen!D3014)),1)</f>
        <v>1.5</v>
      </c>
      <c r="F3014" cm="1">
        <f t="array" aca="1" ref="F3014" ca="1">IF(ISNA(E3014),MAX(0,_xlfn.NORM.INV(RAND(),INDEX(gumbwa!$I$5:$T$28,_xlfn.XMATCH(data_gen!$B3014,gumbwa!$H$5:$H$28),_xlfn.XMATCH(data_gen!D$2,gumbwa!$I$4:$T$4)),INDEX(gumbwa!$I$30:$T$30,1,_xlfn.XMATCH(data_gen!$D3014,gumbwa!$I$4:$T$4)))),E3014)</f>
        <v>1.5</v>
      </c>
      <c r="G3014" cm="1">
        <f t="array" aca="1" ref="G3014" ca="1">MAX(0,_xlfn.NORM.INV(RAND(),INDEX($M$6:$M$29,_xlfn.XMATCH(data_gen!$B3014,$L$6:$L$29),1),INDEX($J$6:$J$17,_xlfn.XMATCH($D3014,$I$6:$I$17),1)))</f>
        <v>0.12855603108095931</v>
      </c>
    </row>
    <row r="3015" spans="1:7" x14ac:dyDescent="0.25">
      <c r="A3015" s="1">
        <f t="shared" si="191"/>
        <v>45417.541666659359</v>
      </c>
      <c r="B3015">
        <f t="shared" si="188"/>
        <v>13</v>
      </c>
      <c r="C3015">
        <f t="shared" si="189"/>
        <v>5</v>
      </c>
      <c r="D3015">
        <f t="shared" si="190"/>
        <v>5</v>
      </c>
      <c r="E3015" cm="1">
        <f t="array" ref="E3015">INDEX(gumbwa!$E$2:$E$5400,_xlfn.XMATCH(1,(gumbwa!$B$2:$B$5400=data_gen!B3015)*(gumbwa!$C$2:$C$5400=data_gen!C3015)*(gumbwa!$D$2:$D$5400=data_gen!D3015)),1)</f>
        <v>0.8</v>
      </c>
      <c r="F3015" cm="1">
        <f t="array" aca="1" ref="F3015" ca="1">IF(ISNA(E3015),MAX(0,_xlfn.NORM.INV(RAND(),INDEX(gumbwa!$I$5:$T$28,_xlfn.XMATCH(data_gen!$B3015,gumbwa!$H$5:$H$28),_xlfn.XMATCH(data_gen!D$2,gumbwa!$I$4:$T$4)),INDEX(gumbwa!$I$30:$T$30,1,_xlfn.XMATCH(data_gen!$D3015,gumbwa!$I$4:$T$4)))),E3015)</f>
        <v>0.8</v>
      </c>
      <c r="G3015" cm="1">
        <f t="array" aca="1" ref="G3015" ca="1">MAX(0,_xlfn.NORM.INV(RAND(),INDEX($M$6:$M$29,_xlfn.XMATCH(data_gen!$B3015,$L$6:$L$29),1),INDEX($J$6:$J$17,_xlfn.XMATCH($D3015,$I$6:$I$17),1)))</f>
        <v>0.1029606980383659</v>
      </c>
    </row>
    <row r="3016" spans="1:7" x14ac:dyDescent="0.25">
      <c r="A3016" s="1">
        <f t="shared" si="191"/>
        <v>45417.583333326023</v>
      </c>
      <c r="B3016">
        <f t="shared" si="188"/>
        <v>14</v>
      </c>
      <c r="C3016">
        <f t="shared" si="189"/>
        <v>5</v>
      </c>
      <c r="D3016">
        <f t="shared" si="190"/>
        <v>5</v>
      </c>
      <c r="E3016" cm="1">
        <f t="array" ref="E3016">INDEX(gumbwa!$E$2:$E$5400,_xlfn.XMATCH(1,(gumbwa!$B$2:$B$5400=data_gen!B3016)*(gumbwa!$C$2:$C$5400=data_gen!C3016)*(gumbwa!$D$2:$D$5400=data_gen!D3016)),1)</f>
        <v>0</v>
      </c>
      <c r="F3016" cm="1">
        <f t="array" aca="1" ref="F3016" ca="1">IF(ISNA(E3016),MAX(0,_xlfn.NORM.INV(RAND(),INDEX(gumbwa!$I$5:$T$28,_xlfn.XMATCH(data_gen!$B3016,gumbwa!$H$5:$H$28),_xlfn.XMATCH(data_gen!D$2,gumbwa!$I$4:$T$4)),INDEX(gumbwa!$I$30:$T$30,1,_xlfn.XMATCH(data_gen!$D3016,gumbwa!$I$4:$T$4)))),E3016)</f>
        <v>0</v>
      </c>
      <c r="G3016" cm="1">
        <f t="array" aca="1" ref="G3016" ca="1">MAX(0,_xlfn.NORM.INV(RAND(),INDEX($M$6:$M$29,_xlfn.XMATCH(data_gen!$B3016,$L$6:$L$29),1),INDEX($J$6:$J$17,_xlfn.XMATCH($D3016,$I$6:$I$17),1)))</f>
        <v>0.34981933210827776</v>
      </c>
    </row>
    <row r="3017" spans="1:7" x14ac:dyDescent="0.25">
      <c r="A3017" s="1">
        <f t="shared" si="191"/>
        <v>45417.624999992688</v>
      </c>
      <c r="B3017">
        <f t="shared" si="188"/>
        <v>15</v>
      </c>
      <c r="C3017">
        <f t="shared" si="189"/>
        <v>5</v>
      </c>
      <c r="D3017">
        <f t="shared" si="190"/>
        <v>5</v>
      </c>
      <c r="E3017" cm="1">
        <f t="array" ref="E3017">INDEX(gumbwa!$E$2:$E$5400,_xlfn.XMATCH(1,(gumbwa!$B$2:$B$5400=data_gen!B3017)*(gumbwa!$C$2:$C$5400=data_gen!C3017)*(gumbwa!$D$2:$D$5400=data_gen!D3017)),1)</f>
        <v>0.6</v>
      </c>
      <c r="F3017" cm="1">
        <f t="array" aca="1" ref="F3017" ca="1">IF(ISNA(E3017),MAX(0,_xlfn.NORM.INV(RAND(),INDEX(gumbwa!$I$5:$T$28,_xlfn.XMATCH(data_gen!$B3017,gumbwa!$H$5:$H$28),_xlfn.XMATCH(data_gen!D$2,gumbwa!$I$4:$T$4)),INDEX(gumbwa!$I$30:$T$30,1,_xlfn.XMATCH(data_gen!$D3017,gumbwa!$I$4:$T$4)))),E3017)</f>
        <v>0.6</v>
      </c>
      <c r="G3017" cm="1">
        <f t="array" aca="1" ref="G3017" ca="1">MAX(0,_xlfn.NORM.INV(RAND(),INDEX($M$6:$M$29,_xlfn.XMATCH(data_gen!$B3017,$L$6:$L$29),1),INDEX($J$6:$J$17,_xlfn.XMATCH($D3017,$I$6:$I$17),1)))</f>
        <v>0</v>
      </c>
    </row>
    <row r="3018" spans="1:7" x14ac:dyDescent="0.25">
      <c r="A3018" s="1">
        <f t="shared" si="191"/>
        <v>45417.666666659352</v>
      </c>
      <c r="B3018">
        <f t="shared" si="188"/>
        <v>16</v>
      </c>
      <c r="C3018">
        <f t="shared" si="189"/>
        <v>5</v>
      </c>
      <c r="D3018">
        <f t="shared" si="190"/>
        <v>5</v>
      </c>
      <c r="E3018" cm="1">
        <f t="array" ref="E3018">INDEX(gumbwa!$E$2:$E$5400,_xlfn.XMATCH(1,(gumbwa!$B$2:$B$5400=data_gen!B3018)*(gumbwa!$C$2:$C$5400=data_gen!C3018)*(gumbwa!$D$2:$D$5400=data_gen!D3018)),1)</f>
        <v>0.3</v>
      </c>
      <c r="F3018" cm="1">
        <f t="array" aca="1" ref="F3018" ca="1">IF(ISNA(E3018),MAX(0,_xlfn.NORM.INV(RAND(),INDEX(gumbwa!$I$5:$T$28,_xlfn.XMATCH(data_gen!$B3018,gumbwa!$H$5:$H$28),_xlfn.XMATCH(data_gen!D$2,gumbwa!$I$4:$T$4)),INDEX(gumbwa!$I$30:$T$30,1,_xlfn.XMATCH(data_gen!$D3018,gumbwa!$I$4:$T$4)))),E3018)</f>
        <v>0.3</v>
      </c>
      <c r="G3018" cm="1">
        <f t="array" aca="1" ref="G3018" ca="1">MAX(0,_xlfn.NORM.INV(RAND(),INDEX($M$6:$M$29,_xlfn.XMATCH(data_gen!$B3018,$L$6:$L$29),1),INDEX($J$6:$J$17,_xlfn.XMATCH($D3018,$I$6:$I$17),1)))</f>
        <v>0.89253948051816567</v>
      </c>
    </row>
    <row r="3019" spans="1:7" x14ac:dyDescent="0.25">
      <c r="A3019" s="1">
        <f t="shared" si="191"/>
        <v>45417.708333326016</v>
      </c>
      <c r="B3019">
        <f t="shared" si="188"/>
        <v>17</v>
      </c>
      <c r="C3019">
        <f t="shared" si="189"/>
        <v>5</v>
      </c>
      <c r="D3019">
        <f t="shared" si="190"/>
        <v>5</v>
      </c>
      <c r="E3019" cm="1">
        <f t="array" ref="E3019">INDEX(gumbwa!$E$2:$E$5400,_xlfn.XMATCH(1,(gumbwa!$B$2:$B$5400=data_gen!B3019)*(gumbwa!$C$2:$C$5400=data_gen!C3019)*(gumbwa!$D$2:$D$5400=data_gen!D3019)),1)</f>
        <v>0.1</v>
      </c>
      <c r="F3019" cm="1">
        <f t="array" aca="1" ref="F3019" ca="1">IF(ISNA(E3019),MAX(0,_xlfn.NORM.INV(RAND(),INDEX(gumbwa!$I$5:$T$28,_xlfn.XMATCH(data_gen!$B3019,gumbwa!$H$5:$H$28),_xlfn.XMATCH(data_gen!D$2,gumbwa!$I$4:$T$4)),INDEX(gumbwa!$I$30:$T$30,1,_xlfn.XMATCH(data_gen!$D3019,gumbwa!$I$4:$T$4)))),E3019)</f>
        <v>0.1</v>
      </c>
      <c r="G3019" cm="1">
        <f t="array" aca="1" ref="G3019" ca="1">MAX(0,_xlfn.NORM.INV(RAND(),INDEX($M$6:$M$29,_xlfn.XMATCH(data_gen!$B3019,$L$6:$L$29),1),INDEX($J$6:$J$17,_xlfn.XMATCH($D3019,$I$6:$I$17),1)))</f>
        <v>1.7176762598564288</v>
      </c>
    </row>
    <row r="3020" spans="1:7" x14ac:dyDescent="0.25">
      <c r="A3020" s="1">
        <f t="shared" si="191"/>
        <v>45417.74999999268</v>
      </c>
      <c r="B3020">
        <f t="shared" si="188"/>
        <v>18</v>
      </c>
      <c r="C3020">
        <f t="shared" si="189"/>
        <v>5</v>
      </c>
      <c r="D3020">
        <f t="shared" si="190"/>
        <v>5</v>
      </c>
      <c r="E3020" cm="1">
        <f t="array" ref="E3020">INDEX(gumbwa!$E$2:$E$5400,_xlfn.XMATCH(1,(gumbwa!$B$2:$B$5400=data_gen!B3020)*(gumbwa!$C$2:$C$5400=data_gen!C3020)*(gumbwa!$D$2:$D$5400=data_gen!D3020)),1)</f>
        <v>0.4</v>
      </c>
      <c r="F3020" cm="1">
        <f t="array" aca="1" ref="F3020" ca="1">IF(ISNA(E3020),MAX(0,_xlfn.NORM.INV(RAND(),INDEX(gumbwa!$I$5:$T$28,_xlfn.XMATCH(data_gen!$B3020,gumbwa!$H$5:$H$28),_xlfn.XMATCH(data_gen!D$2,gumbwa!$I$4:$T$4)),INDEX(gumbwa!$I$30:$T$30,1,_xlfn.XMATCH(data_gen!$D3020,gumbwa!$I$4:$T$4)))),E3020)</f>
        <v>0.4</v>
      </c>
      <c r="G3020" cm="1">
        <f t="array" aca="1" ref="G3020" ca="1">MAX(0,_xlfn.NORM.INV(RAND(),INDEX($M$6:$M$29,_xlfn.XMATCH(data_gen!$B3020,$L$6:$L$29),1),INDEX($J$6:$J$17,_xlfn.XMATCH($D3020,$I$6:$I$17),1)))</f>
        <v>1.1866002509109654</v>
      </c>
    </row>
    <row r="3021" spans="1:7" x14ac:dyDescent="0.25">
      <c r="A3021" s="1">
        <f t="shared" si="191"/>
        <v>45417.791666659345</v>
      </c>
      <c r="B3021">
        <f t="shared" si="188"/>
        <v>19</v>
      </c>
      <c r="C3021">
        <f t="shared" si="189"/>
        <v>5</v>
      </c>
      <c r="D3021">
        <f t="shared" si="190"/>
        <v>5</v>
      </c>
      <c r="E3021" cm="1">
        <f t="array" ref="E3021">INDEX(gumbwa!$E$2:$E$5400,_xlfn.XMATCH(1,(gumbwa!$B$2:$B$5400=data_gen!B3021)*(gumbwa!$C$2:$C$5400=data_gen!C3021)*(gumbwa!$D$2:$D$5400=data_gen!D3021)),1)</f>
        <v>0.1</v>
      </c>
      <c r="F3021" cm="1">
        <f t="array" aca="1" ref="F3021" ca="1">IF(ISNA(E3021),MAX(0,_xlfn.NORM.INV(RAND(),INDEX(gumbwa!$I$5:$T$28,_xlfn.XMATCH(data_gen!$B3021,gumbwa!$H$5:$H$28),_xlfn.XMATCH(data_gen!D$2,gumbwa!$I$4:$T$4)),INDEX(gumbwa!$I$30:$T$30,1,_xlfn.XMATCH(data_gen!$D3021,gumbwa!$I$4:$T$4)))),E3021)</f>
        <v>0.1</v>
      </c>
      <c r="G3021" cm="1">
        <f t="array" aca="1" ref="G3021" ca="1">MAX(0,_xlfn.NORM.INV(RAND(),INDEX($M$6:$M$29,_xlfn.XMATCH(data_gen!$B3021,$L$6:$L$29),1),INDEX($J$6:$J$17,_xlfn.XMATCH($D3021,$I$6:$I$17),1)))</f>
        <v>0.93636860553379964</v>
      </c>
    </row>
    <row r="3022" spans="1:7" x14ac:dyDescent="0.25">
      <c r="A3022" s="1">
        <f t="shared" si="191"/>
        <v>45417.833333326009</v>
      </c>
      <c r="B3022">
        <f t="shared" si="188"/>
        <v>20</v>
      </c>
      <c r="C3022">
        <f t="shared" si="189"/>
        <v>5</v>
      </c>
      <c r="D3022">
        <f t="shared" si="190"/>
        <v>5</v>
      </c>
      <c r="E3022" cm="1">
        <f t="array" ref="E3022">INDEX(gumbwa!$E$2:$E$5400,_xlfn.XMATCH(1,(gumbwa!$B$2:$B$5400=data_gen!B3022)*(gumbwa!$C$2:$C$5400=data_gen!C3022)*(gumbwa!$D$2:$D$5400=data_gen!D3022)),1)</f>
        <v>0.2</v>
      </c>
      <c r="F3022" cm="1">
        <f t="array" aca="1" ref="F3022" ca="1">IF(ISNA(E3022),MAX(0,_xlfn.NORM.INV(RAND(),INDEX(gumbwa!$I$5:$T$28,_xlfn.XMATCH(data_gen!$B3022,gumbwa!$H$5:$H$28),_xlfn.XMATCH(data_gen!D$2,gumbwa!$I$4:$T$4)),INDEX(gumbwa!$I$30:$T$30,1,_xlfn.XMATCH(data_gen!$D3022,gumbwa!$I$4:$T$4)))),E3022)</f>
        <v>0.2</v>
      </c>
      <c r="G3022" cm="1">
        <f t="array" aca="1" ref="G3022" ca="1">MAX(0,_xlfn.NORM.INV(RAND(),INDEX($M$6:$M$29,_xlfn.XMATCH(data_gen!$B3022,$L$6:$L$29),1),INDEX($J$6:$J$17,_xlfn.XMATCH($D3022,$I$6:$I$17),1)))</f>
        <v>0.76009573474113823</v>
      </c>
    </row>
    <row r="3023" spans="1:7" x14ac:dyDescent="0.25">
      <c r="A3023" s="1">
        <f t="shared" si="191"/>
        <v>45417.874999992673</v>
      </c>
      <c r="B3023">
        <f t="shared" si="188"/>
        <v>21</v>
      </c>
      <c r="C3023">
        <f t="shared" si="189"/>
        <v>5</v>
      </c>
      <c r="D3023">
        <f t="shared" si="190"/>
        <v>5</v>
      </c>
      <c r="E3023" cm="1">
        <f t="array" ref="E3023">INDEX(gumbwa!$E$2:$E$5400,_xlfn.XMATCH(1,(gumbwa!$B$2:$B$5400=data_gen!B3023)*(gumbwa!$C$2:$C$5400=data_gen!C3023)*(gumbwa!$D$2:$D$5400=data_gen!D3023)),1)</f>
        <v>0.2</v>
      </c>
      <c r="F3023" cm="1">
        <f t="array" aca="1" ref="F3023" ca="1">IF(ISNA(E3023),MAX(0,_xlfn.NORM.INV(RAND(),INDEX(gumbwa!$I$5:$T$28,_xlfn.XMATCH(data_gen!$B3023,gumbwa!$H$5:$H$28),_xlfn.XMATCH(data_gen!D$2,gumbwa!$I$4:$T$4)),INDEX(gumbwa!$I$30:$T$30,1,_xlfn.XMATCH(data_gen!$D3023,gumbwa!$I$4:$T$4)))),E3023)</f>
        <v>0.2</v>
      </c>
      <c r="G3023" cm="1">
        <f t="array" aca="1" ref="G3023" ca="1">MAX(0,_xlfn.NORM.INV(RAND(),INDEX($M$6:$M$29,_xlfn.XMATCH(data_gen!$B3023,$L$6:$L$29),1),INDEX($J$6:$J$17,_xlfn.XMATCH($D3023,$I$6:$I$17),1)))</f>
        <v>0.32235928202193953</v>
      </c>
    </row>
    <row r="3024" spans="1:7" x14ac:dyDescent="0.25">
      <c r="A3024" s="1">
        <f t="shared" si="191"/>
        <v>45417.916666659337</v>
      </c>
      <c r="B3024">
        <f t="shared" si="188"/>
        <v>22</v>
      </c>
      <c r="C3024">
        <f t="shared" si="189"/>
        <v>5</v>
      </c>
      <c r="D3024">
        <f t="shared" si="190"/>
        <v>5</v>
      </c>
      <c r="E3024" cm="1">
        <f t="array" ref="E3024">INDEX(gumbwa!$E$2:$E$5400,_xlfn.XMATCH(1,(gumbwa!$B$2:$B$5400=data_gen!B3024)*(gumbwa!$C$2:$C$5400=data_gen!C3024)*(gumbwa!$D$2:$D$5400=data_gen!D3024)),1)</f>
        <v>0.2</v>
      </c>
      <c r="F3024" cm="1">
        <f t="array" aca="1" ref="F3024" ca="1">IF(ISNA(E3024),MAX(0,_xlfn.NORM.INV(RAND(),INDEX(gumbwa!$I$5:$T$28,_xlfn.XMATCH(data_gen!$B3024,gumbwa!$H$5:$H$28),_xlfn.XMATCH(data_gen!D$2,gumbwa!$I$4:$T$4)),INDEX(gumbwa!$I$30:$T$30,1,_xlfn.XMATCH(data_gen!$D3024,gumbwa!$I$4:$T$4)))),E3024)</f>
        <v>0.2</v>
      </c>
      <c r="G3024" cm="1">
        <f t="array" aca="1" ref="G3024" ca="1">MAX(0,_xlfn.NORM.INV(RAND(),INDEX($M$6:$M$29,_xlfn.XMATCH(data_gen!$B3024,$L$6:$L$29),1),INDEX($J$6:$J$17,_xlfn.XMATCH($D3024,$I$6:$I$17),1)))</f>
        <v>1.093114246541534</v>
      </c>
    </row>
    <row r="3025" spans="1:7" x14ac:dyDescent="0.25">
      <c r="A3025" s="1">
        <f t="shared" si="191"/>
        <v>45417.958333326002</v>
      </c>
      <c r="B3025">
        <f t="shared" si="188"/>
        <v>23</v>
      </c>
      <c r="C3025">
        <f t="shared" si="189"/>
        <v>5</v>
      </c>
      <c r="D3025">
        <f t="shared" si="190"/>
        <v>5</v>
      </c>
      <c r="E3025" cm="1">
        <f t="array" ref="E3025">INDEX(gumbwa!$E$2:$E$5400,_xlfn.XMATCH(1,(gumbwa!$B$2:$B$5400=data_gen!B3025)*(gumbwa!$C$2:$C$5400=data_gen!C3025)*(gumbwa!$D$2:$D$5400=data_gen!D3025)),1)</f>
        <v>0.2</v>
      </c>
      <c r="F3025" cm="1">
        <f t="array" aca="1" ref="F3025" ca="1">IF(ISNA(E3025),MAX(0,_xlfn.NORM.INV(RAND(),INDEX(gumbwa!$I$5:$T$28,_xlfn.XMATCH(data_gen!$B3025,gumbwa!$H$5:$H$28),_xlfn.XMATCH(data_gen!D$2,gumbwa!$I$4:$T$4)),INDEX(gumbwa!$I$30:$T$30,1,_xlfn.XMATCH(data_gen!$D3025,gumbwa!$I$4:$T$4)))),E3025)</f>
        <v>0.2</v>
      </c>
      <c r="G3025" cm="1">
        <f t="array" aca="1" ref="G3025" ca="1">MAX(0,_xlfn.NORM.INV(RAND(),INDEX($M$6:$M$29,_xlfn.XMATCH(data_gen!$B3025,$L$6:$L$29),1),INDEX($J$6:$J$17,_xlfn.XMATCH($D3025,$I$6:$I$17),1)))</f>
        <v>0.8594099745873649</v>
      </c>
    </row>
    <row r="3026" spans="1:7" x14ac:dyDescent="0.25">
      <c r="A3026" s="1">
        <f t="shared" si="191"/>
        <v>45417.999999992666</v>
      </c>
      <c r="B3026">
        <f t="shared" si="188"/>
        <v>0</v>
      </c>
      <c r="C3026">
        <f t="shared" si="189"/>
        <v>6</v>
      </c>
      <c r="D3026">
        <f t="shared" si="190"/>
        <v>5</v>
      </c>
      <c r="E3026" cm="1">
        <f t="array" ref="E3026">INDEX(gumbwa!$E$2:$E$5400,_xlfn.XMATCH(1,(gumbwa!$B$2:$B$5400=data_gen!B3026)*(gumbwa!$C$2:$C$5400=data_gen!C3026)*(gumbwa!$D$2:$D$5400=data_gen!D3026)),1)</f>
        <v>0.2</v>
      </c>
      <c r="F3026" cm="1">
        <f t="array" aca="1" ref="F3026" ca="1">IF(ISNA(E3026),MAX(0,_xlfn.NORM.INV(RAND(),INDEX(gumbwa!$I$5:$T$28,_xlfn.XMATCH(data_gen!$B3026,gumbwa!$H$5:$H$28),_xlfn.XMATCH(data_gen!D$2,gumbwa!$I$4:$T$4)),INDEX(gumbwa!$I$30:$T$30,1,_xlfn.XMATCH(data_gen!$D3026,gumbwa!$I$4:$T$4)))),E3026)</f>
        <v>0.2</v>
      </c>
      <c r="G3026" cm="1">
        <f t="array" aca="1" ref="G3026" ca="1">MAX(0,_xlfn.NORM.INV(RAND(),INDEX($M$6:$M$29,_xlfn.XMATCH(data_gen!$B3026,$L$6:$L$29),1),INDEX($J$6:$J$17,_xlfn.XMATCH($D3026,$I$6:$I$17),1)))</f>
        <v>0.91165049989834701</v>
      </c>
    </row>
    <row r="3027" spans="1:7" x14ac:dyDescent="0.25">
      <c r="A3027" s="1">
        <f t="shared" si="191"/>
        <v>45418.04166665933</v>
      </c>
      <c r="B3027">
        <f t="shared" si="188"/>
        <v>1</v>
      </c>
      <c r="C3027">
        <f t="shared" si="189"/>
        <v>6</v>
      </c>
      <c r="D3027">
        <f t="shared" si="190"/>
        <v>5</v>
      </c>
      <c r="E3027" cm="1">
        <f t="array" ref="E3027">INDEX(gumbwa!$E$2:$E$5400,_xlfn.XMATCH(1,(gumbwa!$B$2:$B$5400=data_gen!B3027)*(gumbwa!$C$2:$C$5400=data_gen!C3027)*(gumbwa!$D$2:$D$5400=data_gen!D3027)),1)</f>
        <v>0.2</v>
      </c>
      <c r="F3027" cm="1">
        <f t="array" aca="1" ref="F3027" ca="1">IF(ISNA(E3027),MAX(0,_xlfn.NORM.INV(RAND(),INDEX(gumbwa!$I$5:$T$28,_xlfn.XMATCH(data_gen!$B3027,gumbwa!$H$5:$H$28),_xlfn.XMATCH(data_gen!D$2,gumbwa!$I$4:$T$4)),INDEX(gumbwa!$I$30:$T$30,1,_xlfn.XMATCH(data_gen!$D3027,gumbwa!$I$4:$T$4)))),E3027)</f>
        <v>0.2</v>
      </c>
      <c r="G3027" cm="1">
        <f t="array" aca="1" ref="G3027" ca="1">MAX(0,_xlfn.NORM.INV(RAND(),INDEX($M$6:$M$29,_xlfn.XMATCH(data_gen!$B3027,$L$6:$L$29),1),INDEX($J$6:$J$17,_xlfn.XMATCH($D3027,$I$6:$I$17),1)))</f>
        <v>0.43404676725918812</v>
      </c>
    </row>
    <row r="3028" spans="1:7" x14ac:dyDescent="0.25">
      <c r="A3028" s="1">
        <f t="shared" si="191"/>
        <v>45418.083333325994</v>
      </c>
      <c r="B3028">
        <f t="shared" si="188"/>
        <v>2</v>
      </c>
      <c r="C3028">
        <f t="shared" si="189"/>
        <v>6</v>
      </c>
      <c r="D3028">
        <f t="shared" si="190"/>
        <v>5</v>
      </c>
      <c r="E3028" cm="1">
        <f t="array" ref="E3028">INDEX(gumbwa!$E$2:$E$5400,_xlfn.XMATCH(1,(gumbwa!$B$2:$B$5400=data_gen!B3028)*(gumbwa!$C$2:$C$5400=data_gen!C3028)*(gumbwa!$D$2:$D$5400=data_gen!D3028)),1)</f>
        <v>0.2</v>
      </c>
      <c r="F3028" cm="1">
        <f t="array" aca="1" ref="F3028" ca="1">IF(ISNA(E3028),MAX(0,_xlfn.NORM.INV(RAND(),INDEX(gumbwa!$I$5:$T$28,_xlfn.XMATCH(data_gen!$B3028,gumbwa!$H$5:$H$28),_xlfn.XMATCH(data_gen!D$2,gumbwa!$I$4:$T$4)),INDEX(gumbwa!$I$30:$T$30,1,_xlfn.XMATCH(data_gen!$D3028,gumbwa!$I$4:$T$4)))),E3028)</f>
        <v>0.2</v>
      </c>
      <c r="G3028" cm="1">
        <f t="array" aca="1" ref="G3028" ca="1">MAX(0,_xlfn.NORM.INV(RAND(),INDEX($M$6:$M$29,_xlfn.XMATCH(data_gen!$B3028,$L$6:$L$29),1),INDEX($J$6:$J$17,_xlfn.XMATCH($D3028,$I$6:$I$17),1)))</f>
        <v>0</v>
      </c>
    </row>
    <row r="3029" spans="1:7" x14ac:dyDescent="0.25">
      <c r="A3029" s="1">
        <f t="shared" si="191"/>
        <v>45418.124999992659</v>
      </c>
      <c r="B3029">
        <f t="shared" si="188"/>
        <v>3</v>
      </c>
      <c r="C3029">
        <f t="shared" si="189"/>
        <v>6</v>
      </c>
      <c r="D3029">
        <f t="shared" si="190"/>
        <v>5</v>
      </c>
      <c r="E3029" cm="1">
        <f t="array" ref="E3029">INDEX(gumbwa!$E$2:$E$5400,_xlfn.XMATCH(1,(gumbwa!$B$2:$B$5400=data_gen!B3029)*(gumbwa!$C$2:$C$5400=data_gen!C3029)*(gumbwa!$D$2:$D$5400=data_gen!D3029)),1)</f>
        <v>0.1</v>
      </c>
      <c r="F3029" cm="1">
        <f t="array" aca="1" ref="F3029" ca="1">IF(ISNA(E3029),MAX(0,_xlfn.NORM.INV(RAND(),INDEX(gumbwa!$I$5:$T$28,_xlfn.XMATCH(data_gen!$B3029,gumbwa!$H$5:$H$28),_xlfn.XMATCH(data_gen!D$2,gumbwa!$I$4:$T$4)),INDEX(gumbwa!$I$30:$T$30,1,_xlfn.XMATCH(data_gen!$D3029,gumbwa!$I$4:$T$4)))),E3029)</f>
        <v>0.1</v>
      </c>
      <c r="G3029" cm="1">
        <f t="array" aca="1" ref="G3029" ca="1">MAX(0,_xlfn.NORM.INV(RAND(),INDEX($M$6:$M$29,_xlfn.XMATCH(data_gen!$B3029,$L$6:$L$29),1),INDEX($J$6:$J$17,_xlfn.XMATCH($D3029,$I$6:$I$17),1)))</f>
        <v>0.1163332766121542</v>
      </c>
    </row>
    <row r="3030" spans="1:7" x14ac:dyDescent="0.25">
      <c r="A3030" s="1">
        <f t="shared" si="191"/>
        <v>45418.166666659323</v>
      </c>
      <c r="B3030">
        <f t="shared" si="188"/>
        <v>4</v>
      </c>
      <c r="C3030">
        <f t="shared" si="189"/>
        <v>6</v>
      </c>
      <c r="D3030">
        <f t="shared" si="190"/>
        <v>5</v>
      </c>
      <c r="E3030" cm="1">
        <f t="array" ref="E3030">INDEX(gumbwa!$E$2:$E$5400,_xlfn.XMATCH(1,(gumbwa!$B$2:$B$5400=data_gen!B3030)*(gumbwa!$C$2:$C$5400=data_gen!C3030)*(gumbwa!$D$2:$D$5400=data_gen!D3030)),1)</f>
        <v>0.2</v>
      </c>
      <c r="F3030" cm="1">
        <f t="array" aca="1" ref="F3030" ca="1">IF(ISNA(E3030),MAX(0,_xlfn.NORM.INV(RAND(),INDEX(gumbwa!$I$5:$T$28,_xlfn.XMATCH(data_gen!$B3030,gumbwa!$H$5:$H$28),_xlfn.XMATCH(data_gen!D$2,gumbwa!$I$4:$T$4)),INDEX(gumbwa!$I$30:$T$30,1,_xlfn.XMATCH(data_gen!$D3030,gumbwa!$I$4:$T$4)))),E3030)</f>
        <v>0.2</v>
      </c>
      <c r="G3030" cm="1">
        <f t="array" aca="1" ref="G3030" ca="1">MAX(0,_xlfn.NORM.INV(RAND(),INDEX($M$6:$M$29,_xlfn.XMATCH(data_gen!$B3030,$L$6:$L$29),1),INDEX($J$6:$J$17,_xlfn.XMATCH($D3030,$I$6:$I$17),1)))</f>
        <v>0.25373308148244927</v>
      </c>
    </row>
    <row r="3031" spans="1:7" x14ac:dyDescent="0.25">
      <c r="A3031" s="1">
        <f t="shared" si="191"/>
        <v>45418.208333325987</v>
      </c>
      <c r="B3031">
        <f t="shared" si="188"/>
        <v>5</v>
      </c>
      <c r="C3031">
        <f t="shared" si="189"/>
        <v>6</v>
      </c>
      <c r="D3031">
        <f t="shared" si="190"/>
        <v>5</v>
      </c>
      <c r="E3031" cm="1">
        <f t="array" ref="E3031">INDEX(gumbwa!$E$2:$E$5400,_xlfn.XMATCH(1,(gumbwa!$B$2:$B$5400=data_gen!B3031)*(gumbwa!$C$2:$C$5400=data_gen!C3031)*(gumbwa!$D$2:$D$5400=data_gen!D3031)),1)</f>
        <v>0.2</v>
      </c>
      <c r="F3031" cm="1">
        <f t="array" aca="1" ref="F3031" ca="1">IF(ISNA(E3031),MAX(0,_xlfn.NORM.INV(RAND(),INDEX(gumbwa!$I$5:$T$28,_xlfn.XMATCH(data_gen!$B3031,gumbwa!$H$5:$H$28),_xlfn.XMATCH(data_gen!D$2,gumbwa!$I$4:$T$4)),INDEX(gumbwa!$I$30:$T$30,1,_xlfn.XMATCH(data_gen!$D3031,gumbwa!$I$4:$T$4)))),E3031)</f>
        <v>0.2</v>
      </c>
      <c r="G3031" cm="1">
        <f t="array" aca="1" ref="G3031" ca="1">MAX(0,_xlfn.NORM.INV(RAND(),INDEX($M$6:$M$29,_xlfn.XMATCH(data_gen!$B3031,$L$6:$L$29),1),INDEX($J$6:$J$17,_xlfn.XMATCH($D3031,$I$6:$I$17),1)))</f>
        <v>0.32616866968471969</v>
      </c>
    </row>
    <row r="3032" spans="1:7" x14ac:dyDescent="0.25">
      <c r="A3032" s="1">
        <f t="shared" si="191"/>
        <v>45418.249999992651</v>
      </c>
      <c r="B3032">
        <f t="shared" si="188"/>
        <v>6</v>
      </c>
      <c r="C3032">
        <f t="shared" si="189"/>
        <v>6</v>
      </c>
      <c r="D3032">
        <f t="shared" si="190"/>
        <v>5</v>
      </c>
      <c r="E3032" cm="1">
        <f t="array" ref="E3032">INDEX(gumbwa!$E$2:$E$5400,_xlfn.XMATCH(1,(gumbwa!$B$2:$B$5400=data_gen!B3032)*(gumbwa!$C$2:$C$5400=data_gen!C3032)*(gumbwa!$D$2:$D$5400=data_gen!D3032)),1)</f>
        <v>0.2</v>
      </c>
      <c r="F3032" cm="1">
        <f t="array" aca="1" ref="F3032" ca="1">IF(ISNA(E3032),MAX(0,_xlfn.NORM.INV(RAND(),INDEX(gumbwa!$I$5:$T$28,_xlfn.XMATCH(data_gen!$B3032,gumbwa!$H$5:$H$28),_xlfn.XMATCH(data_gen!D$2,gumbwa!$I$4:$T$4)),INDEX(gumbwa!$I$30:$T$30,1,_xlfn.XMATCH(data_gen!$D3032,gumbwa!$I$4:$T$4)))),E3032)</f>
        <v>0.2</v>
      </c>
      <c r="G3032" cm="1">
        <f t="array" aca="1" ref="G3032" ca="1">MAX(0,_xlfn.NORM.INV(RAND(),INDEX($M$6:$M$29,_xlfn.XMATCH(data_gen!$B3032,$L$6:$L$29),1),INDEX($J$6:$J$17,_xlfn.XMATCH($D3032,$I$6:$I$17),1)))</f>
        <v>0.73673032247031534</v>
      </c>
    </row>
    <row r="3033" spans="1:7" x14ac:dyDescent="0.25">
      <c r="A3033" s="1">
        <f t="shared" si="191"/>
        <v>45418.291666659316</v>
      </c>
      <c r="B3033">
        <f t="shared" si="188"/>
        <v>7</v>
      </c>
      <c r="C3033">
        <f t="shared" si="189"/>
        <v>6</v>
      </c>
      <c r="D3033">
        <f t="shared" si="190"/>
        <v>5</v>
      </c>
      <c r="E3033" cm="1">
        <f t="array" ref="E3033">INDEX(gumbwa!$E$2:$E$5400,_xlfn.XMATCH(1,(gumbwa!$B$2:$B$5400=data_gen!B3033)*(gumbwa!$C$2:$C$5400=data_gen!C3033)*(gumbwa!$D$2:$D$5400=data_gen!D3033)),1)</f>
        <v>0.7</v>
      </c>
      <c r="F3033" cm="1">
        <f t="array" aca="1" ref="F3033" ca="1">IF(ISNA(E3033),MAX(0,_xlfn.NORM.INV(RAND(),INDEX(gumbwa!$I$5:$T$28,_xlfn.XMATCH(data_gen!$B3033,gumbwa!$H$5:$H$28),_xlfn.XMATCH(data_gen!D$2,gumbwa!$I$4:$T$4)),INDEX(gumbwa!$I$30:$T$30,1,_xlfn.XMATCH(data_gen!$D3033,gumbwa!$I$4:$T$4)))),E3033)</f>
        <v>0.7</v>
      </c>
      <c r="G3033" cm="1">
        <f t="array" aca="1" ref="G3033" ca="1">MAX(0,_xlfn.NORM.INV(RAND(),INDEX($M$6:$M$29,_xlfn.XMATCH(data_gen!$B3033,$L$6:$L$29),1),INDEX($J$6:$J$17,_xlfn.XMATCH($D3033,$I$6:$I$17),1)))</f>
        <v>0</v>
      </c>
    </row>
    <row r="3034" spans="1:7" x14ac:dyDescent="0.25">
      <c r="A3034" s="1">
        <f t="shared" si="191"/>
        <v>45418.33333332598</v>
      </c>
      <c r="B3034">
        <f t="shared" si="188"/>
        <v>8</v>
      </c>
      <c r="C3034">
        <f t="shared" si="189"/>
        <v>6</v>
      </c>
      <c r="D3034">
        <f t="shared" si="190"/>
        <v>5</v>
      </c>
      <c r="E3034" cm="1">
        <f t="array" ref="E3034">INDEX(gumbwa!$E$2:$E$5400,_xlfn.XMATCH(1,(gumbwa!$B$2:$B$5400=data_gen!B3034)*(gumbwa!$C$2:$C$5400=data_gen!C3034)*(gumbwa!$D$2:$D$5400=data_gen!D3034)),1)</f>
        <v>0.8</v>
      </c>
      <c r="F3034" cm="1">
        <f t="array" aca="1" ref="F3034" ca="1">IF(ISNA(E3034),MAX(0,_xlfn.NORM.INV(RAND(),INDEX(gumbwa!$I$5:$T$28,_xlfn.XMATCH(data_gen!$B3034,gumbwa!$H$5:$H$28),_xlfn.XMATCH(data_gen!D$2,gumbwa!$I$4:$T$4)),INDEX(gumbwa!$I$30:$T$30,1,_xlfn.XMATCH(data_gen!$D3034,gumbwa!$I$4:$T$4)))),E3034)</f>
        <v>0.8</v>
      </c>
      <c r="G3034" cm="1">
        <f t="array" aca="1" ref="G3034" ca="1">MAX(0,_xlfn.NORM.INV(RAND(),INDEX($M$6:$M$29,_xlfn.XMATCH(data_gen!$B3034,$L$6:$L$29),1),INDEX($J$6:$J$17,_xlfn.XMATCH($D3034,$I$6:$I$17),1)))</f>
        <v>0.45661920326251804</v>
      </c>
    </row>
    <row r="3035" spans="1:7" x14ac:dyDescent="0.25">
      <c r="A3035" s="1">
        <f t="shared" si="191"/>
        <v>45418.374999992644</v>
      </c>
      <c r="B3035">
        <f t="shared" si="188"/>
        <v>9</v>
      </c>
      <c r="C3035">
        <f t="shared" si="189"/>
        <v>6</v>
      </c>
      <c r="D3035">
        <f t="shared" si="190"/>
        <v>5</v>
      </c>
      <c r="E3035" cm="1">
        <f t="array" ref="E3035">INDEX(gumbwa!$E$2:$E$5400,_xlfn.XMATCH(1,(gumbwa!$B$2:$B$5400=data_gen!B3035)*(gumbwa!$C$2:$C$5400=data_gen!C3035)*(gumbwa!$D$2:$D$5400=data_gen!D3035)),1)</f>
        <v>0.9</v>
      </c>
      <c r="F3035" cm="1">
        <f t="array" aca="1" ref="F3035" ca="1">IF(ISNA(E3035),MAX(0,_xlfn.NORM.INV(RAND(),INDEX(gumbwa!$I$5:$T$28,_xlfn.XMATCH(data_gen!$B3035,gumbwa!$H$5:$H$28),_xlfn.XMATCH(data_gen!D$2,gumbwa!$I$4:$T$4)),INDEX(gumbwa!$I$30:$T$30,1,_xlfn.XMATCH(data_gen!$D3035,gumbwa!$I$4:$T$4)))),E3035)</f>
        <v>0.9</v>
      </c>
      <c r="G3035" cm="1">
        <f t="array" aca="1" ref="G3035" ca="1">MAX(0,_xlfn.NORM.INV(RAND(),INDEX($M$6:$M$29,_xlfn.XMATCH(data_gen!$B3035,$L$6:$L$29),1),INDEX($J$6:$J$17,_xlfn.XMATCH($D3035,$I$6:$I$17),1)))</f>
        <v>0</v>
      </c>
    </row>
    <row r="3036" spans="1:7" x14ac:dyDescent="0.25">
      <c r="A3036" s="1">
        <f t="shared" si="191"/>
        <v>45418.416666659308</v>
      </c>
      <c r="B3036">
        <f t="shared" si="188"/>
        <v>10</v>
      </c>
      <c r="C3036">
        <f t="shared" si="189"/>
        <v>6</v>
      </c>
      <c r="D3036">
        <f t="shared" si="190"/>
        <v>5</v>
      </c>
      <c r="E3036" cm="1">
        <f t="array" ref="E3036">INDEX(gumbwa!$E$2:$E$5400,_xlfn.XMATCH(1,(gumbwa!$B$2:$B$5400=data_gen!B3036)*(gumbwa!$C$2:$C$5400=data_gen!C3036)*(gumbwa!$D$2:$D$5400=data_gen!D3036)),1)</f>
        <v>0.2</v>
      </c>
      <c r="F3036" cm="1">
        <f t="array" aca="1" ref="F3036" ca="1">IF(ISNA(E3036),MAX(0,_xlfn.NORM.INV(RAND(),INDEX(gumbwa!$I$5:$T$28,_xlfn.XMATCH(data_gen!$B3036,gumbwa!$H$5:$H$28),_xlfn.XMATCH(data_gen!D$2,gumbwa!$I$4:$T$4)),INDEX(gumbwa!$I$30:$T$30,1,_xlfn.XMATCH(data_gen!$D3036,gumbwa!$I$4:$T$4)))),E3036)</f>
        <v>0.2</v>
      </c>
      <c r="G3036" cm="1">
        <f t="array" aca="1" ref="G3036" ca="1">MAX(0,_xlfn.NORM.INV(RAND(),INDEX($M$6:$M$29,_xlfn.XMATCH(data_gen!$B3036,$L$6:$L$29),1),INDEX($J$6:$J$17,_xlfn.XMATCH($D3036,$I$6:$I$17),1)))</f>
        <v>0</v>
      </c>
    </row>
    <row r="3037" spans="1:7" x14ac:dyDescent="0.25">
      <c r="A3037" s="1">
        <f t="shared" si="191"/>
        <v>45418.458333325972</v>
      </c>
      <c r="B3037">
        <f t="shared" si="188"/>
        <v>11</v>
      </c>
      <c r="C3037">
        <f t="shared" si="189"/>
        <v>6</v>
      </c>
      <c r="D3037">
        <f t="shared" si="190"/>
        <v>5</v>
      </c>
      <c r="E3037" cm="1">
        <f t="array" ref="E3037">INDEX(gumbwa!$E$2:$E$5400,_xlfn.XMATCH(1,(gumbwa!$B$2:$B$5400=data_gen!B3037)*(gumbwa!$C$2:$C$5400=data_gen!C3037)*(gumbwa!$D$2:$D$5400=data_gen!D3037)),1)</f>
        <v>1.2</v>
      </c>
      <c r="F3037" cm="1">
        <f t="array" aca="1" ref="F3037" ca="1">IF(ISNA(E3037),MAX(0,_xlfn.NORM.INV(RAND(),INDEX(gumbwa!$I$5:$T$28,_xlfn.XMATCH(data_gen!$B3037,gumbwa!$H$5:$H$28),_xlfn.XMATCH(data_gen!D$2,gumbwa!$I$4:$T$4)),INDEX(gumbwa!$I$30:$T$30,1,_xlfn.XMATCH(data_gen!$D3037,gumbwa!$I$4:$T$4)))),E3037)</f>
        <v>1.2</v>
      </c>
      <c r="G3037" cm="1">
        <f t="array" aca="1" ref="G3037" ca="1">MAX(0,_xlfn.NORM.INV(RAND(),INDEX($M$6:$M$29,_xlfn.XMATCH(data_gen!$B3037,$L$6:$L$29),1),INDEX($J$6:$J$17,_xlfn.XMATCH($D3037,$I$6:$I$17),1)))</f>
        <v>0.21176367617161845</v>
      </c>
    </row>
    <row r="3038" spans="1:7" x14ac:dyDescent="0.25">
      <c r="A3038" s="1">
        <f t="shared" si="191"/>
        <v>45418.499999992637</v>
      </c>
      <c r="B3038">
        <f t="shared" si="188"/>
        <v>12</v>
      </c>
      <c r="C3038">
        <f t="shared" si="189"/>
        <v>6</v>
      </c>
      <c r="D3038">
        <f t="shared" si="190"/>
        <v>5</v>
      </c>
      <c r="E3038" cm="1">
        <f t="array" ref="E3038">INDEX(gumbwa!$E$2:$E$5400,_xlfn.XMATCH(1,(gumbwa!$B$2:$B$5400=data_gen!B3038)*(gumbwa!$C$2:$C$5400=data_gen!C3038)*(gumbwa!$D$2:$D$5400=data_gen!D3038)),1)</f>
        <v>0.7</v>
      </c>
      <c r="F3038" cm="1">
        <f t="array" aca="1" ref="F3038" ca="1">IF(ISNA(E3038),MAX(0,_xlfn.NORM.INV(RAND(),INDEX(gumbwa!$I$5:$T$28,_xlfn.XMATCH(data_gen!$B3038,gumbwa!$H$5:$H$28),_xlfn.XMATCH(data_gen!D$2,gumbwa!$I$4:$T$4)),INDEX(gumbwa!$I$30:$T$30,1,_xlfn.XMATCH(data_gen!$D3038,gumbwa!$I$4:$T$4)))),E3038)</f>
        <v>0.7</v>
      </c>
      <c r="G3038" cm="1">
        <f t="array" aca="1" ref="G3038" ca="1">MAX(0,_xlfn.NORM.INV(RAND(),INDEX($M$6:$M$29,_xlfn.XMATCH(data_gen!$B3038,$L$6:$L$29),1),INDEX($J$6:$J$17,_xlfn.XMATCH($D3038,$I$6:$I$17),1)))</f>
        <v>0.2097216320178581</v>
      </c>
    </row>
    <row r="3039" spans="1:7" x14ac:dyDescent="0.25">
      <c r="A3039" s="1">
        <f t="shared" si="191"/>
        <v>45418.541666659301</v>
      </c>
      <c r="B3039">
        <f t="shared" si="188"/>
        <v>13</v>
      </c>
      <c r="C3039">
        <f t="shared" si="189"/>
        <v>6</v>
      </c>
      <c r="D3039">
        <f t="shared" si="190"/>
        <v>5</v>
      </c>
      <c r="E3039" cm="1">
        <f t="array" ref="E3039">INDEX(gumbwa!$E$2:$E$5400,_xlfn.XMATCH(1,(gumbwa!$B$2:$B$5400=data_gen!B3039)*(gumbwa!$C$2:$C$5400=data_gen!C3039)*(gumbwa!$D$2:$D$5400=data_gen!D3039)),1)</f>
        <v>0.5</v>
      </c>
      <c r="F3039" cm="1">
        <f t="array" aca="1" ref="F3039" ca="1">IF(ISNA(E3039),MAX(0,_xlfn.NORM.INV(RAND(),INDEX(gumbwa!$I$5:$T$28,_xlfn.XMATCH(data_gen!$B3039,gumbwa!$H$5:$H$28),_xlfn.XMATCH(data_gen!D$2,gumbwa!$I$4:$T$4)),INDEX(gumbwa!$I$30:$T$30,1,_xlfn.XMATCH(data_gen!$D3039,gumbwa!$I$4:$T$4)))),E3039)</f>
        <v>0.5</v>
      </c>
      <c r="G3039" cm="1">
        <f t="array" aca="1" ref="G3039" ca="1">MAX(0,_xlfn.NORM.INV(RAND(),INDEX($M$6:$M$29,_xlfn.XMATCH(data_gen!$B3039,$L$6:$L$29),1),INDEX($J$6:$J$17,_xlfn.XMATCH($D3039,$I$6:$I$17),1)))</f>
        <v>0</v>
      </c>
    </row>
    <row r="3040" spans="1:7" x14ac:dyDescent="0.25">
      <c r="A3040" s="1">
        <f t="shared" si="191"/>
        <v>45418.583333325965</v>
      </c>
      <c r="B3040">
        <f t="shared" si="188"/>
        <v>14</v>
      </c>
      <c r="C3040">
        <f t="shared" si="189"/>
        <v>6</v>
      </c>
      <c r="D3040">
        <f t="shared" si="190"/>
        <v>5</v>
      </c>
      <c r="E3040" cm="1">
        <f t="array" ref="E3040">INDEX(gumbwa!$E$2:$E$5400,_xlfn.XMATCH(1,(gumbwa!$B$2:$B$5400=data_gen!B3040)*(gumbwa!$C$2:$C$5400=data_gen!C3040)*(gumbwa!$D$2:$D$5400=data_gen!D3040)),1)</f>
        <v>0.3</v>
      </c>
      <c r="F3040" cm="1">
        <f t="array" aca="1" ref="F3040" ca="1">IF(ISNA(E3040),MAX(0,_xlfn.NORM.INV(RAND(),INDEX(gumbwa!$I$5:$T$28,_xlfn.XMATCH(data_gen!$B3040,gumbwa!$H$5:$H$28),_xlfn.XMATCH(data_gen!D$2,gumbwa!$I$4:$T$4)),INDEX(gumbwa!$I$30:$T$30,1,_xlfn.XMATCH(data_gen!$D3040,gumbwa!$I$4:$T$4)))),E3040)</f>
        <v>0.3</v>
      </c>
      <c r="G3040" cm="1">
        <f t="array" aca="1" ref="G3040" ca="1">MAX(0,_xlfn.NORM.INV(RAND(),INDEX($M$6:$M$29,_xlfn.XMATCH(data_gen!$B3040,$L$6:$L$29),1),INDEX($J$6:$J$17,_xlfn.XMATCH($D3040,$I$6:$I$17),1)))</f>
        <v>0.4991882614055182</v>
      </c>
    </row>
    <row r="3041" spans="1:7" x14ac:dyDescent="0.25">
      <c r="A3041" s="1">
        <f t="shared" si="191"/>
        <v>45418.624999992629</v>
      </c>
      <c r="B3041">
        <f t="shared" si="188"/>
        <v>15</v>
      </c>
      <c r="C3041">
        <f t="shared" si="189"/>
        <v>6</v>
      </c>
      <c r="D3041">
        <f t="shared" si="190"/>
        <v>5</v>
      </c>
      <c r="E3041" cm="1">
        <f t="array" ref="E3041">INDEX(gumbwa!$E$2:$E$5400,_xlfn.XMATCH(1,(gumbwa!$B$2:$B$5400=data_gen!B3041)*(gumbwa!$C$2:$C$5400=data_gen!C3041)*(gumbwa!$D$2:$D$5400=data_gen!D3041)),1)</f>
        <v>1.1000000000000001</v>
      </c>
      <c r="F3041" cm="1">
        <f t="array" aca="1" ref="F3041" ca="1">IF(ISNA(E3041),MAX(0,_xlfn.NORM.INV(RAND(),INDEX(gumbwa!$I$5:$T$28,_xlfn.XMATCH(data_gen!$B3041,gumbwa!$H$5:$H$28),_xlfn.XMATCH(data_gen!D$2,gumbwa!$I$4:$T$4)),INDEX(gumbwa!$I$30:$T$30,1,_xlfn.XMATCH(data_gen!$D3041,gumbwa!$I$4:$T$4)))),E3041)</f>
        <v>1.1000000000000001</v>
      </c>
      <c r="G3041" cm="1">
        <f t="array" aca="1" ref="G3041" ca="1">MAX(0,_xlfn.NORM.INV(RAND(),INDEX($M$6:$M$29,_xlfn.XMATCH(data_gen!$B3041,$L$6:$L$29),1),INDEX($J$6:$J$17,_xlfn.XMATCH($D3041,$I$6:$I$17),1)))</f>
        <v>0.1030621275271878</v>
      </c>
    </row>
    <row r="3042" spans="1:7" x14ac:dyDescent="0.25">
      <c r="A3042" s="1">
        <f t="shared" si="191"/>
        <v>45418.666666659294</v>
      </c>
      <c r="B3042">
        <f t="shared" si="188"/>
        <v>16</v>
      </c>
      <c r="C3042">
        <f t="shared" si="189"/>
        <v>6</v>
      </c>
      <c r="D3042">
        <f t="shared" si="190"/>
        <v>5</v>
      </c>
      <c r="E3042" cm="1">
        <f t="array" ref="E3042">INDEX(gumbwa!$E$2:$E$5400,_xlfn.XMATCH(1,(gumbwa!$B$2:$B$5400=data_gen!B3042)*(gumbwa!$C$2:$C$5400=data_gen!C3042)*(gumbwa!$D$2:$D$5400=data_gen!D3042)),1)</f>
        <v>0.6</v>
      </c>
      <c r="F3042" cm="1">
        <f t="array" aca="1" ref="F3042" ca="1">IF(ISNA(E3042),MAX(0,_xlfn.NORM.INV(RAND(),INDEX(gumbwa!$I$5:$T$28,_xlfn.XMATCH(data_gen!$B3042,gumbwa!$H$5:$H$28),_xlfn.XMATCH(data_gen!D$2,gumbwa!$I$4:$T$4)),INDEX(gumbwa!$I$30:$T$30,1,_xlfn.XMATCH(data_gen!$D3042,gumbwa!$I$4:$T$4)))),E3042)</f>
        <v>0.6</v>
      </c>
      <c r="G3042" cm="1">
        <f t="array" aca="1" ref="G3042" ca="1">MAX(0,_xlfn.NORM.INV(RAND(),INDEX($M$6:$M$29,_xlfn.XMATCH(data_gen!$B3042,$L$6:$L$29),1),INDEX($J$6:$J$17,_xlfn.XMATCH($D3042,$I$6:$I$17),1)))</f>
        <v>1.1947760873558886</v>
      </c>
    </row>
    <row r="3043" spans="1:7" x14ac:dyDescent="0.25">
      <c r="A3043" s="1">
        <f t="shared" si="191"/>
        <v>45418.708333325958</v>
      </c>
      <c r="B3043">
        <f t="shared" si="188"/>
        <v>17</v>
      </c>
      <c r="C3043">
        <f t="shared" si="189"/>
        <v>6</v>
      </c>
      <c r="D3043">
        <f t="shared" si="190"/>
        <v>5</v>
      </c>
      <c r="E3043" cm="1">
        <f t="array" ref="E3043">INDEX(gumbwa!$E$2:$E$5400,_xlfn.XMATCH(1,(gumbwa!$B$2:$B$5400=data_gen!B3043)*(gumbwa!$C$2:$C$5400=data_gen!C3043)*(gumbwa!$D$2:$D$5400=data_gen!D3043)),1)</f>
        <v>0.2</v>
      </c>
      <c r="F3043" cm="1">
        <f t="array" aca="1" ref="F3043" ca="1">IF(ISNA(E3043),MAX(0,_xlfn.NORM.INV(RAND(),INDEX(gumbwa!$I$5:$T$28,_xlfn.XMATCH(data_gen!$B3043,gumbwa!$H$5:$H$28),_xlfn.XMATCH(data_gen!D$2,gumbwa!$I$4:$T$4)),INDEX(gumbwa!$I$30:$T$30,1,_xlfn.XMATCH(data_gen!$D3043,gumbwa!$I$4:$T$4)))),E3043)</f>
        <v>0.2</v>
      </c>
      <c r="G3043" cm="1">
        <f t="array" aca="1" ref="G3043" ca="1">MAX(0,_xlfn.NORM.INV(RAND(),INDEX($M$6:$M$29,_xlfn.XMATCH(data_gen!$B3043,$L$6:$L$29),1),INDEX($J$6:$J$17,_xlfn.XMATCH($D3043,$I$6:$I$17),1)))</f>
        <v>1.8753619216086352</v>
      </c>
    </row>
    <row r="3044" spans="1:7" x14ac:dyDescent="0.25">
      <c r="A3044" s="1">
        <f t="shared" si="191"/>
        <v>45418.749999992622</v>
      </c>
      <c r="B3044">
        <f t="shared" si="188"/>
        <v>18</v>
      </c>
      <c r="C3044">
        <f t="shared" si="189"/>
        <v>6</v>
      </c>
      <c r="D3044">
        <f t="shared" si="190"/>
        <v>5</v>
      </c>
      <c r="E3044" cm="1">
        <f t="array" ref="E3044">INDEX(gumbwa!$E$2:$E$5400,_xlfn.XMATCH(1,(gumbwa!$B$2:$B$5400=data_gen!B3044)*(gumbwa!$C$2:$C$5400=data_gen!C3044)*(gumbwa!$D$2:$D$5400=data_gen!D3044)),1)</f>
        <v>0.1</v>
      </c>
      <c r="F3044" cm="1">
        <f t="array" aca="1" ref="F3044" ca="1">IF(ISNA(E3044),MAX(0,_xlfn.NORM.INV(RAND(),INDEX(gumbwa!$I$5:$T$28,_xlfn.XMATCH(data_gen!$B3044,gumbwa!$H$5:$H$28),_xlfn.XMATCH(data_gen!D$2,gumbwa!$I$4:$T$4)),INDEX(gumbwa!$I$30:$T$30,1,_xlfn.XMATCH(data_gen!$D3044,gumbwa!$I$4:$T$4)))),E3044)</f>
        <v>0.1</v>
      </c>
      <c r="G3044" cm="1">
        <f t="array" aca="1" ref="G3044" ca="1">MAX(0,_xlfn.NORM.INV(RAND(),INDEX($M$6:$M$29,_xlfn.XMATCH(data_gen!$B3044,$L$6:$L$29),1),INDEX($J$6:$J$17,_xlfn.XMATCH($D3044,$I$6:$I$17),1)))</f>
        <v>1.6224185396827107</v>
      </c>
    </row>
    <row r="3045" spans="1:7" x14ac:dyDescent="0.25">
      <c r="A3045" s="1">
        <f t="shared" si="191"/>
        <v>45418.791666659286</v>
      </c>
      <c r="B3045">
        <f t="shared" si="188"/>
        <v>19</v>
      </c>
      <c r="C3045">
        <f t="shared" si="189"/>
        <v>6</v>
      </c>
      <c r="D3045">
        <f t="shared" si="190"/>
        <v>5</v>
      </c>
      <c r="E3045" cm="1">
        <f t="array" ref="E3045">INDEX(gumbwa!$E$2:$E$5400,_xlfn.XMATCH(1,(gumbwa!$B$2:$B$5400=data_gen!B3045)*(gumbwa!$C$2:$C$5400=data_gen!C3045)*(gumbwa!$D$2:$D$5400=data_gen!D3045)),1)</f>
        <v>0.2</v>
      </c>
      <c r="F3045" cm="1">
        <f t="array" aca="1" ref="F3045" ca="1">IF(ISNA(E3045),MAX(0,_xlfn.NORM.INV(RAND(),INDEX(gumbwa!$I$5:$T$28,_xlfn.XMATCH(data_gen!$B3045,gumbwa!$H$5:$H$28),_xlfn.XMATCH(data_gen!D$2,gumbwa!$I$4:$T$4)),INDEX(gumbwa!$I$30:$T$30,1,_xlfn.XMATCH(data_gen!$D3045,gumbwa!$I$4:$T$4)))),E3045)</f>
        <v>0.2</v>
      </c>
      <c r="G3045" cm="1">
        <f t="array" aca="1" ref="G3045" ca="1">MAX(0,_xlfn.NORM.INV(RAND(),INDEX($M$6:$M$29,_xlfn.XMATCH(data_gen!$B3045,$L$6:$L$29),1),INDEX($J$6:$J$17,_xlfn.XMATCH($D3045,$I$6:$I$17),1)))</f>
        <v>1.1510570812086325</v>
      </c>
    </row>
    <row r="3046" spans="1:7" x14ac:dyDescent="0.25">
      <c r="A3046" s="1">
        <f t="shared" si="191"/>
        <v>45418.833333325951</v>
      </c>
      <c r="B3046">
        <f t="shared" si="188"/>
        <v>20</v>
      </c>
      <c r="C3046">
        <f t="shared" si="189"/>
        <v>6</v>
      </c>
      <c r="D3046">
        <f t="shared" si="190"/>
        <v>5</v>
      </c>
      <c r="E3046" cm="1">
        <f t="array" ref="E3046">INDEX(gumbwa!$E$2:$E$5400,_xlfn.XMATCH(1,(gumbwa!$B$2:$B$5400=data_gen!B3046)*(gumbwa!$C$2:$C$5400=data_gen!C3046)*(gumbwa!$D$2:$D$5400=data_gen!D3046)),1)</f>
        <v>0.2</v>
      </c>
      <c r="F3046" cm="1">
        <f t="array" aca="1" ref="F3046" ca="1">IF(ISNA(E3046),MAX(0,_xlfn.NORM.INV(RAND(),INDEX(gumbwa!$I$5:$T$28,_xlfn.XMATCH(data_gen!$B3046,gumbwa!$H$5:$H$28),_xlfn.XMATCH(data_gen!D$2,gumbwa!$I$4:$T$4)),INDEX(gumbwa!$I$30:$T$30,1,_xlfn.XMATCH(data_gen!$D3046,gumbwa!$I$4:$T$4)))),E3046)</f>
        <v>0.2</v>
      </c>
      <c r="G3046" cm="1">
        <f t="array" aca="1" ref="G3046" ca="1">MAX(0,_xlfn.NORM.INV(RAND(),INDEX($M$6:$M$29,_xlfn.XMATCH(data_gen!$B3046,$L$6:$L$29),1),INDEX($J$6:$J$17,_xlfn.XMATCH($D3046,$I$6:$I$17),1)))</f>
        <v>1.0777881595816194</v>
      </c>
    </row>
    <row r="3047" spans="1:7" x14ac:dyDescent="0.25">
      <c r="A3047" s="1">
        <f t="shared" si="191"/>
        <v>45418.874999992615</v>
      </c>
      <c r="B3047">
        <f t="shared" si="188"/>
        <v>21</v>
      </c>
      <c r="C3047">
        <f t="shared" si="189"/>
        <v>6</v>
      </c>
      <c r="D3047">
        <f t="shared" si="190"/>
        <v>5</v>
      </c>
      <c r="E3047" cm="1">
        <f t="array" ref="E3047">INDEX(gumbwa!$E$2:$E$5400,_xlfn.XMATCH(1,(gumbwa!$B$2:$B$5400=data_gen!B3047)*(gumbwa!$C$2:$C$5400=data_gen!C3047)*(gumbwa!$D$2:$D$5400=data_gen!D3047)),1)</f>
        <v>0.2</v>
      </c>
      <c r="F3047" cm="1">
        <f t="array" aca="1" ref="F3047" ca="1">IF(ISNA(E3047),MAX(0,_xlfn.NORM.INV(RAND(),INDEX(gumbwa!$I$5:$T$28,_xlfn.XMATCH(data_gen!$B3047,gumbwa!$H$5:$H$28),_xlfn.XMATCH(data_gen!D$2,gumbwa!$I$4:$T$4)),INDEX(gumbwa!$I$30:$T$30,1,_xlfn.XMATCH(data_gen!$D3047,gumbwa!$I$4:$T$4)))),E3047)</f>
        <v>0.2</v>
      </c>
      <c r="G3047" cm="1">
        <f t="array" aca="1" ref="G3047" ca="1">MAX(0,_xlfn.NORM.INV(RAND(),INDEX($M$6:$M$29,_xlfn.XMATCH(data_gen!$B3047,$L$6:$L$29),1),INDEX($J$6:$J$17,_xlfn.XMATCH($D3047,$I$6:$I$17),1)))</f>
        <v>1.0096348158255621</v>
      </c>
    </row>
    <row r="3048" spans="1:7" x14ac:dyDescent="0.25">
      <c r="A3048" s="1">
        <f t="shared" si="191"/>
        <v>45418.916666659279</v>
      </c>
      <c r="B3048">
        <f t="shared" si="188"/>
        <v>22</v>
      </c>
      <c r="C3048">
        <f t="shared" si="189"/>
        <v>6</v>
      </c>
      <c r="D3048">
        <f t="shared" si="190"/>
        <v>5</v>
      </c>
      <c r="E3048" cm="1">
        <f t="array" ref="E3048">INDEX(gumbwa!$E$2:$E$5400,_xlfn.XMATCH(1,(gumbwa!$B$2:$B$5400=data_gen!B3048)*(gumbwa!$C$2:$C$5400=data_gen!C3048)*(gumbwa!$D$2:$D$5400=data_gen!D3048)),1)</f>
        <v>0.2</v>
      </c>
      <c r="F3048" cm="1">
        <f t="array" aca="1" ref="F3048" ca="1">IF(ISNA(E3048),MAX(0,_xlfn.NORM.INV(RAND(),INDEX(gumbwa!$I$5:$T$28,_xlfn.XMATCH(data_gen!$B3048,gumbwa!$H$5:$H$28),_xlfn.XMATCH(data_gen!D$2,gumbwa!$I$4:$T$4)),INDEX(gumbwa!$I$30:$T$30,1,_xlfn.XMATCH(data_gen!$D3048,gumbwa!$I$4:$T$4)))),E3048)</f>
        <v>0.2</v>
      </c>
      <c r="G3048" cm="1">
        <f t="array" aca="1" ref="G3048" ca="1">MAX(0,_xlfn.NORM.INV(RAND(),INDEX($M$6:$M$29,_xlfn.XMATCH(data_gen!$B3048,$L$6:$L$29),1),INDEX($J$6:$J$17,_xlfn.XMATCH($D3048,$I$6:$I$17),1)))</f>
        <v>1.1318563285579573</v>
      </c>
    </row>
    <row r="3049" spans="1:7" x14ac:dyDescent="0.25">
      <c r="A3049" s="1">
        <f t="shared" si="191"/>
        <v>45418.958333325943</v>
      </c>
      <c r="B3049">
        <f t="shared" si="188"/>
        <v>23</v>
      </c>
      <c r="C3049">
        <f t="shared" si="189"/>
        <v>6</v>
      </c>
      <c r="D3049">
        <f t="shared" si="190"/>
        <v>5</v>
      </c>
      <c r="E3049" cm="1">
        <f t="array" ref="E3049">INDEX(gumbwa!$E$2:$E$5400,_xlfn.XMATCH(1,(gumbwa!$B$2:$B$5400=data_gen!B3049)*(gumbwa!$C$2:$C$5400=data_gen!C3049)*(gumbwa!$D$2:$D$5400=data_gen!D3049)),1)</f>
        <v>0.2</v>
      </c>
      <c r="F3049" cm="1">
        <f t="array" aca="1" ref="F3049" ca="1">IF(ISNA(E3049),MAX(0,_xlfn.NORM.INV(RAND(),INDEX(gumbwa!$I$5:$T$28,_xlfn.XMATCH(data_gen!$B3049,gumbwa!$H$5:$H$28),_xlfn.XMATCH(data_gen!D$2,gumbwa!$I$4:$T$4)),INDEX(gumbwa!$I$30:$T$30,1,_xlfn.XMATCH(data_gen!$D3049,gumbwa!$I$4:$T$4)))),E3049)</f>
        <v>0.2</v>
      </c>
      <c r="G3049" cm="1">
        <f t="array" aca="1" ref="G3049" ca="1">MAX(0,_xlfn.NORM.INV(RAND(),INDEX($M$6:$M$29,_xlfn.XMATCH(data_gen!$B3049,$L$6:$L$29),1),INDEX($J$6:$J$17,_xlfn.XMATCH($D3049,$I$6:$I$17),1)))</f>
        <v>0.95933421440808231</v>
      </c>
    </row>
    <row r="3050" spans="1:7" x14ac:dyDescent="0.25">
      <c r="A3050" s="1">
        <f t="shared" si="191"/>
        <v>45418.999999992608</v>
      </c>
      <c r="B3050">
        <f t="shared" si="188"/>
        <v>0</v>
      </c>
      <c r="C3050">
        <f t="shared" si="189"/>
        <v>7</v>
      </c>
      <c r="D3050">
        <f t="shared" si="190"/>
        <v>5</v>
      </c>
      <c r="E3050" cm="1">
        <f t="array" ref="E3050">INDEX(gumbwa!$E$2:$E$5400,_xlfn.XMATCH(1,(gumbwa!$B$2:$B$5400=data_gen!B3050)*(gumbwa!$C$2:$C$5400=data_gen!C3050)*(gumbwa!$D$2:$D$5400=data_gen!D3050)),1)</f>
        <v>0.2</v>
      </c>
      <c r="F3050" cm="1">
        <f t="array" aca="1" ref="F3050" ca="1">IF(ISNA(E3050),MAX(0,_xlfn.NORM.INV(RAND(),INDEX(gumbwa!$I$5:$T$28,_xlfn.XMATCH(data_gen!$B3050,gumbwa!$H$5:$H$28),_xlfn.XMATCH(data_gen!D$2,gumbwa!$I$4:$T$4)),INDEX(gumbwa!$I$30:$T$30,1,_xlfn.XMATCH(data_gen!$D3050,gumbwa!$I$4:$T$4)))),E3050)</f>
        <v>0.2</v>
      </c>
      <c r="G3050" cm="1">
        <f t="array" aca="1" ref="G3050" ca="1">MAX(0,_xlfn.NORM.INV(RAND(),INDEX($M$6:$M$29,_xlfn.XMATCH(data_gen!$B3050,$L$6:$L$29),1),INDEX($J$6:$J$17,_xlfn.XMATCH($D3050,$I$6:$I$17),1)))</f>
        <v>0.8052734702490375</v>
      </c>
    </row>
    <row r="3051" spans="1:7" x14ac:dyDescent="0.25">
      <c r="A3051" s="1">
        <f t="shared" si="191"/>
        <v>45419.041666659272</v>
      </c>
      <c r="B3051">
        <f t="shared" si="188"/>
        <v>1</v>
      </c>
      <c r="C3051">
        <f t="shared" si="189"/>
        <v>7</v>
      </c>
      <c r="D3051">
        <f t="shared" si="190"/>
        <v>5</v>
      </c>
      <c r="E3051" cm="1">
        <f t="array" ref="E3051">INDEX(gumbwa!$E$2:$E$5400,_xlfn.XMATCH(1,(gumbwa!$B$2:$B$5400=data_gen!B3051)*(gumbwa!$C$2:$C$5400=data_gen!C3051)*(gumbwa!$D$2:$D$5400=data_gen!D3051)),1)</f>
        <v>0.3</v>
      </c>
      <c r="F3051" cm="1">
        <f t="array" aca="1" ref="F3051" ca="1">IF(ISNA(E3051),MAX(0,_xlfn.NORM.INV(RAND(),INDEX(gumbwa!$I$5:$T$28,_xlfn.XMATCH(data_gen!$B3051,gumbwa!$H$5:$H$28),_xlfn.XMATCH(data_gen!D$2,gumbwa!$I$4:$T$4)),INDEX(gumbwa!$I$30:$T$30,1,_xlfn.XMATCH(data_gen!$D3051,gumbwa!$I$4:$T$4)))),E3051)</f>
        <v>0.3</v>
      </c>
      <c r="G3051" cm="1">
        <f t="array" aca="1" ref="G3051" ca="1">MAX(0,_xlfn.NORM.INV(RAND(),INDEX($M$6:$M$29,_xlfn.XMATCH(data_gen!$B3051,$L$6:$L$29),1),INDEX($J$6:$J$17,_xlfn.XMATCH($D3051,$I$6:$I$17),1)))</f>
        <v>0.29893810465076243</v>
      </c>
    </row>
    <row r="3052" spans="1:7" x14ac:dyDescent="0.25">
      <c r="A3052" s="1">
        <f t="shared" si="191"/>
        <v>45419.083333325936</v>
      </c>
      <c r="B3052">
        <f t="shared" si="188"/>
        <v>2</v>
      </c>
      <c r="C3052">
        <f t="shared" si="189"/>
        <v>7</v>
      </c>
      <c r="D3052">
        <f t="shared" si="190"/>
        <v>5</v>
      </c>
      <c r="E3052" cm="1">
        <f t="array" ref="E3052">INDEX(gumbwa!$E$2:$E$5400,_xlfn.XMATCH(1,(gumbwa!$B$2:$B$5400=data_gen!B3052)*(gumbwa!$C$2:$C$5400=data_gen!C3052)*(gumbwa!$D$2:$D$5400=data_gen!D3052)),1)</f>
        <v>0.2</v>
      </c>
      <c r="F3052" cm="1">
        <f t="array" aca="1" ref="F3052" ca="1">IF(ISNA(E3052),MAX(0,_xlfn.NORM.INV(RAND(),INDEX(gumbwa!$I$5:$T$28,_xlfn.XMATCH(data_gen!$B3052,gumbwa!$H$5:$H$28),_xlfn.XMATCH(data_gen!D$2,gumbwa!$I$4:$T$4)),INDEX(gumbwa!$I$30:$T$30,1,_xlfn.XMATCH(data_gen!$D3052,gumbwa!$I$4:$T$4)))),E3052)</f>
        <v>0.2</v>
      </c>
      <c r="G3052" cm="1">
        <f t="array" aca="1" ref="G3052" ca="1">MAX(0,_xlfn.NORM.INV(RAND(),INDEX($M$6:$M$29,_xlfn.XMATCH(data_gen!$B3052,$L$6:$L$29),1),INDEX($J$6:$J$17,_xlfn.XMATCH($D3052,$I$6:$I$17),1)))</f>
        <v>0.75527975768427502</v>
      </c>
    </row>
    <row r="3053" spans="1:7" x14ac:dyDescent="0.25">
      <c r="A3053" s="1">
        <f t="shared" si="191"/>
        <v>45419.1249999926</v>
      </c>
      <c r="B3053">
        <f t="shared" si="188"/>
        <v>3</v>
      </c>
      <c r="C3053">
        <f t="shared" si="189"/>
        <v>7</v>
      </c>
      <c r="D3053">
        <f t="shared" si="190"/>
        <v>5</v>
      </c>
      <c r="E3053" cm="1">
        <f t="array" ref="E3053">INDEX(gumbwa!$E$2:$E$5400,_xlfn.XMATCH(1,(gumbwa!$B$2:$B$5400=data_gen!B3053)*(gumbwa!$C$2:$C$5400=data_gen!C3053)*(gumbwa!$D$2:$D$5400=data_gen!D3053)),1)</f>
        <v>0.2</v>
      </c>
      <c r="F3053" cm="1">
        <f t="array" aca="1" ref="F3053" ca="1">IF(ISNA(E3053),MAX(0,_xlfn.NORM.INV(RAND(),INDEX(gumbwa!$I$5:$T$28,_xlfn.XMATCH(data_gen!$B3053,gumbwa!$H$5:$H$28),_xlfn.XMATCH(data_gen!D$2,gumbwa!$I$4:$T$4)),INDEX(gumbwa!$I$30:$T$30,1,_xlfn.XMATCH(data_gen!$D3053,gumbwa!$I$4:$T$4)))),E3053)</f>
        <v>0.2</v>
      </c>
      <c r="G3053" cm="1">
        <f t="array" aca="1" ref="G3053" ca="1">MAX(0,_xlfn.NORM.INV(RAND(),INDEX($M$6:$M$29,_xlfn.XMATCH(data_gen!$B3053,$L$6:$L$29),1),INDEX($J$6:$J$17,_xlfn.XMATCH($D3053,$I$6:$I$17),1)))</f>
        <v>0.37021309523431395</v>
      </c>
    </row>
    <row r="3054" spans="1:7" x14ac:dyDescent="0.25">
      <c r="A3054" s="1">
        <f t="shared" si="191"/>
        <v>45419.166666659265</v>
      </c>
      <c r="B3054">
        <f t="shared" si="188"/>
        <v>4</v>
      </c>
      <c r="C3054">
        <f t="shared" si="189"/>
        <v>7</v>
      </c>
      <c r="D3054">
        <f t="shared" si="190"/>
        <v>5</v>
      </c>
      <c r="E3054" cm="1">
        <f t="array" ref="E3054">INDEX(gumbwa!$E$2:$E$5400,_xlfn.XMATCH(1,(gumbwa!$B$2:$B$5400=data_gen!B3054)*(gumbwa!$C$2:$C$5400=data_gen!C3054)*(gumbwa!$D$2:$D$5400=data_gen!D3054)),1)</f>
        <v>0.2</v>
      </c>
      <c r="F3054" cm="1">
        <f t="array" aca="1" ref="F3054" ca="1">IF(ISNA(E3054),MAX(0,_xlfn.NORM.INV(RAND(),INDEX(gumbwa!$I$5:$T$28,_xlfn.XMATCH(data_gen!$B3054,gumbwa!$H$5:$H$28),_xlfn.XMATCH(data_gen!D$2,gumbwa!$I$4:$T$4)),INDEX(gumbwa!$I$30:$T$30,1,_xlfn.XMATCH(data_gen!$D3054,gumbwa!$I$4:$T$4)))),E3054)</f>
        <v>0.2</v>
      </c>
      <c r="G3054" cm="1">
        <f t="array" aca="1" ref="G3054" ca="1">MAX(0,_xlfn.NORM.INV(RAND(),INDEX($M$6:$M$29,_xlfn.XMATCH(data_gen!$B3054,$L$6:$L$29),1),INDEX($J$6:$J$17,_xlfn.XMATCH($D3054,$I$6:$I$17),1)))</f>
        <v>0.55493379636295848</v>
      </c>
    </row>
    <row r="3055" spans="1:7" x14ac:dyDescent="0.25">
      <c r="A3055" s="1">
        <f t="shared" si="191"/>
        <v>45419.208333325929</v>
      </c>
      <c r="B3055">
        <f t="shared" si="188"/>
        <v>5</v>
      </c>
      <c r="C3055">
        <f t="shared" si="189"/>
        <v>7</v>
      </c>
      <c r="D3055">
        <f t="shared" si="190"/>
        <v>5</v>
      </c>
      <c r="E3055" cm="1">
        <f t="array" ref="E3055">INDEX(gumbwa!$E$2:$E$5400,_xlfn.XMATCH(1,(gumbwa!$B$2:$B$5400=data_gen!B3055)*(gumbwa!$C$2:$C$5400=data_gen!C3055)*(gumbwa!$D$2:$D$5400=data_gen!D3055)),1)</f>
        <v>0.2</v>
      </c>
      <c r="F3055" cm="1">
        <f t="array" aca="1" ref="F3055" ca="1">IF(ISNA(E3055),MAX(0,_xlfn.NORM.INV(RAND(),INDEX(gumbwa!$I$5:$T$28,_xlfn.XMATCH(data_gen!$B3055,gumbwa!$H$5:$H$28),_xlfn.XMATCH(data_gen!D$2,gumbwa!$I$4:$T$4)),INDEX(gumbwa!$I$30:$T$30,1,_xlfn.XMATCH(data_gen!$D3055,gumbwa!$I$4:$T$4)))),E3055)</f>
        <v>0.2</v>
      </c>
      <c r="G3055" cm="1">
        <f t="array" aca="1" ref="G3055" ca="1">MAX(0,_xlfn.NORM.INV(RAND(),INDEX($M$6:$M$29,_xlfn.XMATCH(data_gen!$B3055,$L$6:$L$29),1),INDEX($J$6:$J$17,_xlfn.XMATCH($D3055,$I$6:$I$17),1)))</f>
        <v>0.55109352084699359</v>
      </c>
    </row>
    <row r="3056" spans="1:7" x14ac:dyDescent="0.25">
      <c r="A3056" s="1">
        <f t="shared" si="191"/>
        <v>45419.249999992593</v>
      </c>
      <c r="B3056">
        <f t="shared" si="188"/>
        <v>6</v>
      </c>
      <c r="C3056">
        <f t="shared" si="189"/>
        <v>7</v>
      </c>
      <c r="D3056">
        <f t="shared" si="190"/>
        <v>5</v>
      </c>
      <c r="E3056" cm="1">
        <f t="array" ref="E3056">INDEX(gumbwa!$E$2:$E$5400,_xlfn.XMATCH(1,(gumbwa!$B$2:$B$5400=data_gen!B3056)*(gumbwa!$C$2:$C$5400=data_gen!C3056)*(gumbwa!$D$2:$D$5400=data_gen!D3056)),1)</f>
        <v>0.2</v>
      </c>
      <c r="F3056" cm="1">
        <f t="array" aca="1" ref="F3056" ca="1">IF(ISNA(E3056),MAX(0,_xlfn.NORM.INV(RAND(),INDEX(gumbwa!$I$5:$T$28,_xlfn.XMATCH(data_gen!$B3056,gumbwa!$H$5:$H$28),_xlfn.XMATCH(data_gen!D$2,gumbwa!$I$4:$T$4)),INDEX(gumbwa!$I$30:$T$30,1,_xlfn.XMATCH(data_gen!$D3056,gumbwa!$I$4:$T$4)))),E3056)</f>
        <v>0.2</v>
      </c>
      <c r="G3056" cm="1">
        <f t="array" aca="1" ref="G3056" ca="1">MAX(0,_xlfn.NORM.INV(RAND(),INDEX($M$6:$M$29,_xlfn.XMATCH(data_gen!$B3056,$L$6:$L$29),1),INDEX($J$6:$J$17,_xlfn.XMATCH($D3056,$I$6:$I$17),1)))</f>
        <v>0.18360261399720917</v>
      </c>
    </row>
    <row r="3057" spans="1:7" x14ac:dyDescent="0.25">
      <c r="A3057" s="1">
        <f t="shared" si="191"/>
        <v>45419.291666659257</v>
      </c>
      <c r="B3057">
        <f t="shared" si="188"/>
        <v>7</v>
      </c>
      <c r="C3057">
        <f t="shared" si="189"/>
        <v>7</v>
      </c>
      <c r="D3057">
        <f t="shared" si="190"/>
        <v>5</v>
      </c>
      <c r="E3057" cm="1">
        <f t="array" ref="E3057">INDEX(gumbwa!$E$2:$E$5400,_xlfn.XMATCH(1,(gumbwa!$B$2:$B$5400=data_gen!B3057)*(gumbwa!$C$2:$C$5400=data_gen!C3057)*(gumbwa!$D$2:$D$5400=data_gen!D3057)),1)</f>
        <v>0.2</v>
      </c>
      <c r="F3057" cm="1">
        <f t="array" aca="1" ref="F3057" ca="1">IF(ISNA(E3057),MAX(0,_xlfn.NORM.INV(RAND(),INDEX(gumbwa!$I$5:$T$28,_xlfn.XMATCH(data_gen!$B3057,gumbwa!$H$5:$H$28),_xlfn.XMATCH(data_gen!D$2,gumbwa!$I$4:$T$4)),INDEX(gumbwa!$I$30:$T$30,1,_xlfn.XMATCH(data_gen!$D3057,gumbwa!$I$4:$T$4)))),E3057)</f>
        <v>0.2</v>
      </c>
      <c r="G3057" cm="1">
        <f t="array" aca="1" ref="G3057" ca="1">MAX(0,_xlfn.NORM.INV(RAND(),INDEX($M$6:$M$29,_xlfn.XMATCH(data_gen!$B3057,$L$6:$L$29),1),INDEX($J$6:$J$17,_xlfn.XMATCH($D3057,$I$6:$I$17),1)))</f>
        <v>0.32107151268991196</v>
      </c>
    </row>
    <row r="3058" spans="1:7" x14ac:dyDescent="0.25">
      <c r="A3058" s="1">
        <f t="shared" si="191"/>
        <v>45419.333333325922</v>
      </c>
      <c r="B3058">
        <f t="shared" si="188"/>
        <v>8</v>
      </c>
      <c r="C3058">
        <f t="shared" si="189"/>
        <v>7</v>
      </c>
      <c r="D3058">
        <f t="shared" si="190"/>
        <v>5</v>
      </c>
      <c r="E3058" cm="1">
        <f t="array" ref="E3058">INDEX(gumbwa!$E$2:$E$5400,_xlfn.XMATCH(1,(gumbwa!$B$2:$B$5400=data_gen!B3058)*(gumbwa!$C$2:$C$5400=data_gen!C3058)*(gumbwa!$D$2:$D$5400=data_gen!D3058)),1)</f>
        <v>1.5</v>
      </c>
      <c r="F3058" cm="1">
        <f t="array" aca="1" ref="F3058" ca="1">IF(ISNA(E3058),MAX(0,_xlfn.NORM.INV(RAND(),INDEX(gumbwa!$I$5:$T$28,_xlfn.XMATCH(data_gen!$B3058,gumbwa!$H$5:$H$28),_xlfn.XMATCH(data_gen!D$2,gumbwa!$I$4:$T$4)),INDEX(gumbwa!$I$30:$T$30,1,_xlfn.XMATCH(data_gen!$D3058,gumbwa!$I$4:$T$4)))),E3058)</f>
        <v>1.5</v>
      </c>
      <c r="G3058" cm="1">
        <f t="array" aca="1" ref="G3058" ca="1">MAX(0,_xlfn.NORM.INV(RAND(),INDEX($M$6:$M$29,_xlfn.XMATCH(data_gen!$B3058,$L$6:$L$29),1),INDEX($J$6:$J$17,_xlfn.XMATCH($D3058,$I$6:$I$17),1)))</f>
        <v>0.2714957888764723</v>
      </c>
    </row>
    <row r="3059" spans="1:7" x14ac:dyDescent="0.25">
      <c r="A3059" s="1">
        <f t="shared" si="191"/>
        <v>45419.374999992586</v>
      </c>
      <c r="B3059">
        <f t="shared" si="188"/>
        <v>9</v>
      </c>
      <c r="C3059">
        <f t="shared" si="189"/>
        <v>7</v>
      </c>
      <c r="D3059">
        <f t="shared" si="190"/>
        <v>5</v>
      </c>
      <c r="E3059" cm="1">
        <f t="array" ref="E3059">INDEX(gumbwa!$E$2:$E$5400,_xlfn.XMATCH(1,(gumbwa!$B$2:$B$5400=data_gen!B3059)*(gumbwa!$C$2:$C$5400=data_gen!C3059)*(gumbwa!$D$2:$D$5400=data_gen!D3059)),1)</f>
        <v>0.9</v>
      </c>
      <c r="F3059" cm="1">
        <f t="array" aca="1" ref="F3059" ca="1">IF(ISNA(E3059),MAX(0,_xlfn.NORM.INV(RAND(),INDEX(gumbwa!$I$5:$T$28,_xlfn.XMATCH(data_gen!$B3059,gumbwa!$H$5:$H$28),_xlfn.XMATCH(data_gen!D$2,gumbwa!$I$4:$T$4)),INDEX(gumbwa!$I$30:$T$30,1,_xlfn.XMATCH(data_gen!$D3059,gumbwa!$I$4:$T$4)))),E3059)</f>
        <v>0.9</v>
      </c>
      <c r="G3059" cm="1">
        <f t="array" aca="1" ref="G3059" ca="1">MAX(0,_xlfn.NORM.INV(RAND(),INDEX($M$6:$M$29,_xlfn.XMATCH(data_gen!$B3059,$L$6:$L$29),1),INDEX($J$6:$J$17,_xlfn.XMATCH($D3059,$I$6:$I$17),1)))</f>
        <v>0.49170906203173192</v>
      </c>
    </row>
    <row r="3060" spans="1:7" x14ac:dyDescent="0.25">
      <c r="A3060" s="1">
        <f t="shared" si="191"/>
        <v>45419.41666665925</v>
      </c>
      <c r="B3060">
        <f t="shared" si="188"/>
        <v>10</v>
      </c>
      <c r="C3060">
        <f t="shared" si="189"/>
        <v>7</v>
      </c>
      <c r="D3060">
        <f t="shared" si="190"/>
        <v>5</v>
      </c>
      <c r="E3060" cm="1">
        <f t="array" ref="E3060">INDEX(gumbwa!$E$2:$E$5400,_xlfn.XMATCH(1,(gumbwa!$B$2:$B$5400=data_gen!B3060)*(gumbwa!$C$2:$C$5400=data_gen!C3060)*(gumbwa!$D$2:$D$5400=data_gen!D3060)),1)</f>
        <v>0.7</v>
      </c>
      <c r="F3060" cm="1">
        <f t="array" aca="1" ref="F3060" ca="1">IF(ISNA(E3060),MAX(0,_xlfn.NORM.INV(RAND(),INDEX(gumbwa!$I$5:$T$28,_xlfn.XMATCH(data_gen!$B3060,gumbwa!$H$5:$H$28),_xlfn.XMATCH(data_gen!D$2,gumbwa!$I$4:$T$4)),INDEX(gumbwa!$I$30:$T$30,1,_xlfn.XMATCH(data_gen!$D3060,gumbwa!$I$4:$T$4)))),E3060)</f>
        <v>0.7</v>
      </c>
      <c r="G3060" cm="1">
        <f t="array" aca="1" ref="G3060" ca="1">MAX(0,_xlfn.NORM.INV(RAND(),INDEX($M$6:$M$29,_xlfn.XMATCH(data_gen!$B3060,$L$6:$L$29),1),INDEX($J$6:$J$17,_xlfn.XMATCH($D3060,$I$6:$I$17),1)))</f>
        <v>0.70591155975767239</v>
      </c>
    </row>
    <row r="3061" spans="1:7" x14ac:dyDescent="0.25">
      <c r="A3061" s="1">
        <f t="shared" si="191"/>
        <v>45419.458333325914</v>
      </c>
      <c r="B3061">
        <f t="shared" si="188"/>
        <v>11</v>
      </c>
      <c r="C3061">
        <f t="shared" si="189"/>
        <v>7</v>
      </c>
      <c r="D3061">
        <f t="shared" si="190"/>
        <v>5</v>
      </c>
      <c r="E3061" cm="1">
        <f t="array" ref="E3061">INDEX(gumbwa!$E$2:$E$5400,_xlfn.XMATCH(1,(gumbwa!$B$2:$B$5400=data_gen!B3061)*(gumbwa!$C$2:$C$5400=data_gen!C3061)*(gumbwa!$D$2:$D$5400=data_gen!D3061)),1)</f>
        <v>0.9</v>
      </c>
      <c r="F3061" cm="1">
        <f t="array" aca="1" ref="F3061" ca="1">IF(ISNA(E3061),MAX(0,_xlfn.NORM.INV(RAND(),INDEX(gumbwa!$I$5:$T$28,_xlfn.XMATCH(data_gen!$B3061,gumbwa!$H$5:$H$28),_xlfn.XMATCH(data_gen!D$2,gumbwa!$I$4:$T$4)),INDEX(gumbwa!$I$30:$T$30,1,_xlfn.XMATCH(data_gen!$D3061,gumbwa!$I$4:$T$4)))),E3061)</f>
        <v>0.9</v>
      </c>
      <c r="G3061" cm="1">
        <f t="array" aca="1" ref="G3061" ca="1">MAX(0,_xlfn.NORM.INV(RAND(),INDEX($M$6:$M$29,_xlfn.XMATCH(data_gen!$B3061,$L$6:$L$29),1),INDEX($J$6:$J$17,_xlfn.XMATCH($D3061,$I$6:$I$17),1)))</f>
        <v>0.13449278455196151</v>
      </c>
    </row>
    <row r="3062" spans="1:7" x14ac:dyDescent="0.25">
      <c r="A3062" s="1">
        <f t="shared" si="191"/>
        <v>45419.499999992579</v>
      </c>
      <c r="B3062">
        <f t="shared" si="188"/>
        <v>12</v>
      </c>
      <c r="C3062">
        <f t="shared" si="189"/>
        <v>7</v>
      </c>
      <c r="D3062">
        <f t="shared" si="190"/>
        <v>5</v>
      </c>
      <c r="E3062" cm="1">
        <f t="array" ref="E3062">INDEX(gumbwa!$E$2:$E$5400,_xlfn.XMATCH(1,(gumbwa!$B$2:$B$5400=data_gen!B3062)*(gumbwa!$C$2:$C$5400=data_gen!C3062)*(gumbwa!$D$2:$D$5400=data_gen!D3062)),1)</f>
        <v>0.9</v>
      </c>
      <c r="F3062" cm="1">
        <f t="array" aca="1" ref="F3062" ca="1">IF(ISNA(E3062),MAX(0,_xlfn.NORM.INV(RAND(),INDEX(gumbwa!$I$5:$T$28,_xlfn.XMATCH(data_gen!$B3062,gumbwa!$H$5:$H$28),_xlfn.XMATCH(data_gen!D$2,gumbwa!$I$4:$T$4)),INDEX(gumbwa!$I$30:$T$30,1,_xlfn.XMATCH(data_gen!$D3062,gumbwa!$I$4:$T$4)))),E3062)</f>
        <v>0.9</v>
      </c>
      <c r="G3062" cm="1">
        <f t="array" aca="1" ref="G3062" ca="1">MAX(0,_xlfn.NORM.INV(RAND(),INDEX($M$6:$M$29,_xlfn.XMATCH(data_gen!$B3062,$L$6:$L$29),1),INDEX($J$6:$J$17,_xlfn.XMATCH($D3062,$I$6:$I$17),1)))</f>
        <v>0</v>
      </c>
    </row>
    <row r="3063" spans="1:7" x14ac:dyDescent="0.25">
      <c r="A3063" s="1">
        <f t="shared" si="191"/>
        <v>45419.541666659243</v>
      </c>
      <c r="B3063">
        <f t="shared" si="188"/>
        <v>13</v>
      </c>
      <c r="C3063">
        <f t="shared" si="189"/>
        <v>7</v>
      </c>
      <c r="D3063">
        <f t="shared" si="190"/>
        <v>5</v>
      </c>
      <c r="E3063" cm="1">
        <f t="array" ref="E3063">INDEX(gumbwa!$E$2:$E$5400,_xlfn.XMATCH(1,(gumbwa!$B$2:$B$5400=data_gen!B3063)*(gumbwa!$C$2:$C$5400=data_gen!C3063)*(gumbwa!$D$2:$D$5400=data_gen!D3063)),1)</f>
        <v>0.8</v>
      </c>
      <c r="F3063" cm="1">
        <f t="array" aca="1" ref="F3063" ca="1">IF(ISNA(E3063),MAX(0,_xlfn.NORM.INV(RAND(),INDEX(gumbwa!$I$5:$T$28,_xlfn.XMATCH(data_gen!$B3063,gumbwa!$H$5:$H$28),_xlfn.XMATCH(data_gen!D$2,gumbwa!$I$4:$T$4)),INDEX(gumbwa!$I$30:$T$30,1,_xlfn.XMATCH(data_gen!$D3063,gumbwa!$I$4:$T$4)))),E3063)</f>
        <v>0.8</v>
      </c>
      <c r="G3063" cm="1">
        <f t="array" aca="1" ref="G3063" ca="1">MAX(0,_xlfn.NORM.INV(RAND(),INDEX($M$6:$M$29,_xlfn.XMATCH(data_gen!$B3063,$L$6:$L$29),1),INDEX($J$6:$J$17,_xlfn.XMATCH($D3063,$I$6:$I$17),1)))</f>
        <v>0.41411820795526755</v>
      </c>
    </row>
    <row r="3064" spans="1:7" x14ac:dyDescent="0.25">
      <c r="A3064" s="1">
        <f t="shared" si="191"/>
        <v>45419.583333325907</v>
      </c>
      <c r="B3064">
        <f t="shared" si="188"/>
        <v>14</v>
      </c>
      <c r="C3064">
        <f t="shared" si="189"/>
        <v>7</v>
      </c>
      <c r="D3064">
        <f t="shared" si="190"/>
        <v>5</v>
      </c>
      <c r="E3064" cm="1">
        <f t="array" ref="E3064">INDEX(gumbwa!$E$2:$E$5400,_xlfn.XMATCH(1,(gumbwa!$B$2:$B$5400=data_gen!B3064)*(gumbwa!$C$2:$C$5400=data_gen!C3064)*(gumbwa!$D$2:$D$5400=data_gen!D3064)),1)</f>
        <v>0.6</v>
      </c>
      <c r="F3064" cm="1">
        <f t="array" aca="1" ref="F3064" ca="1">IF(ISNA(E3064),MAX(0,_xlfn.NORM.INV(RAND(),INDEX(gumbwa!$I$5:$T$28,_xlfn.XMATCH(data_gen!$B3064,gumbwa!$H$5:$H$28),_xlfn.XMATCH(data_gen!D$2,gumbwa!$I$4:$T$4)),INDEX(gumbwa!$I$30:$T$30,1,_xlfn.XMATCH(data_gen!$D3064,gumbwa!$I$4:$T$4)))),E3064)</f>
        <v>0.6</v>
      </c>
      <c r="G3064" cm="1">
        <f t="array" aca="1" ref="G3064" ca="1">MAX(0,_xlfn.NORM.INV(RAND(),INDEX($M$6:$M$29,_xlfn.XMATCH(data_gen!$B3064,$L$6:$L$29),1),INDEX($J$6:$J$17,_xlfn.XMATCH($D3064,$I$6:$I$17),1)))</f>
        <v>0.25872133055197188</v>
      </c>
    </row>
    <row r="3065" spans="1:7" x14ac:dyDescent="0.25">
      <c r="A3065" s="1">
        <f t="shared" si="191"/>
        <v>45419.624999992571</v>
      </c>
      <c r="B3065">
        <f t="shared" si="188"/>
        <v>15</v>
      </c>
      <c r="C3065">
        <f t="shared" si="189"/>
        <v>7</v>
      </c>
      <c r="D3065">
        <f t="shared" si="190"/>
        <v>5</v>
      </c>
      <c r="E3065" cm="1">
        <f t="array" ref="E3065">INDEX(gumbwa!$E$2:$E$5400,_xlfn.XMATCH(1,(gumbwa!$B$2:$B$5400=data_gen!B3065)*(gumbwa!$C$2:$C$5400=data_gen!C3065)*(gumbwa!$D$2:$D$5400=data_gen!D3065)),1)</f>
        <v>0.4</v>
      </c>
      <c r="F3065" cm="1">
        <f t="array" aca="1" ref="F3065" ca="1">IF(ISNA(E3065),MAX(0,_xlfn.NORM.INV(RAND(),INDEX(gumbwa!$I$5:$T$28,_xlfn.XMATCH(data_gen!$B3065,gumbwa!$H$5:$H$28),_xlfn.XMATCH(data_gen!D$2,gumbwa!$I$4:$T$4)),INDEX(gumbwa!$I$30:$T$30,1,_xlfn.XMATCH(data_gen!$D3065,gumbwa!$I$4:$T$4)))),E3065)</f>
        <v>0.4</v>
      </c>
      <c r="G3065" cm="1">
        <f t="array" aca="1" ref="G3065" ca="1">MAX(0,_xlfn.NORM.INV(RAND(),INDEX($M$6:$M$29,_xlfn.XMATCH(data_gen!$B3065,$L$6:$L$29),1),INDEX($J$6:$J$17,_xlfn.XMATCH($D3065,$I$6:$I$17),1)))</f>
        <v>0</v>
      </c>
    </row>
    <row r="3066" spans="1:7" x14ac:dyDescent="0.25">
      <c r="A3066" s="1">
        <f t="shared" si="191"/>
        <v>45419.666666659235</v>
      </c>
      <c r="B3066">
        <f t="shared" si="188"/>
        <v>16</v>
      </c>
      <c r="C3066">
        <f t="shared" si="189"/>
        <v>7</v>
      </c>
      <c r="D3066">
        <f t="shared" si="190"/>
        <v>5</v>
      </c>
      <c r="E3066" cm="1">
        <f t="array" ref="E3066">INDEX(gumbwa!$E$2:$E$5400,_xlfn.XMATCH(1,(gumbwa!$B$2:$B$5400=data_gen!B3066)*(gumbwa!$C$2:$C$5400=data_gen!C3066)*(gumbwa!$D$2:$D$5400=data_gen!D3066)),1)</f>
        <v>0</v>
      </c>
      <c r="F3066" cm="1">
        <f t="array" aca="1" ref="F3066" ca="1">IF(ISNA(E3066),MAX(0,_xlfn.NORM.INV(RAND(),INDEX(gumbwa!$I$5:$T$28,_xlfn.XMATCH(data_gen!$B3066,gumbwa!$H$5:$H$28),_xlfn.XMATCH(data_gen!D$2,gumbwa!$I$4:$T$4)),INDEX(gumbwa!$I$30:$T$30,1,_xlfn.XMATCH(data_gen!$D3066,gumbwa!$I$4:$T$4)))),E3066)</f>
        <v>0</v>
      </c>
      <c r="G3066" cm="1">
        <f t="array" aca="1" ref="G3066" ca="1">MAX(0,_xlfn.NORM.INV(RAND(),INDEX($M$6:$M$29,_xlfn.XMATCH(data_gen!$B3066,$L$6:$L$29),1),INDEX($J$6:$J$17,_xlfn.XMATCH($D3066,$I$6:$I$17),1)))</f>
        <v>0.73003391243892868</v>
      </c>
    </row>
    <row r="3067" spans="1:7" x14ac:dyDescent="0.25">
      <c r="A3067" s="1">
        <f t="shared" si="191"/>
        <v>45419.7083333259</v>
      </c>
      <c r="B3067">
        <f t="shared" si="188"/>
        <v>17</v>
      </c>
      <c r="C3067">
        <f t="shared" si="189"/>
        <v>7</v>
      </c>
      <c r="D3067">
        <f t="shared" si="190"/>
        <v>5</v>
      </c>
      <c r="E3067" cm="1">
        <f t="array" ref="E3067">INDEX(gumbwa!$E$2:$E$5400,_xlfn.XMATCH(1,(gumbwa!$B$2:$B$5400=data_gen!B3067)*(gumbwa!$C$2:$C$5400=data_gen!C3067)*(gumbwa!$D$2:$D$5400=data_gen!D3067)),1)</f>
        <v>0.1</v>
      </c>
      <c r="F3067" cm="1">
        <f t="array" aca="1" ref="F3067" ca="1">IF(ISNA(E3067),MAX(0,_xlfn.NORM.INV(RAND(),INDEX(gumbwa!$I$5:$T$28,_xlfn.XMATCH(data_gen!$B3067,gumbwa!$H$5:$H$28),_xlfn.XMATCH(data_gen!D$2,gumbwa!$I$4:$T$4)),INDEX(gumbwa!$I$30:$T$30,1,_xlfn.XMATCH(data_gen!$D3067,gumbwa!$I$4:$T$4)))),E3067)</f>
        <v>0.1</v>
      </c>
      <c r="G3067" cm="1">
        <f t="array" aca="1" ref="G3067" ca="1">MAX(0,_xlfn.NORM.INV(RAND(),INDEX($M$6:$M$29,_xlfn.XMATCH(data_gen!$B3067,$L$6:$L$29),1),INDEX($J$6:$J$17,_xlfn.XMATCH($D3067,$I$6:$I$17),1)))</f>
        <v>1.1397175385381226</v>
      </c>
    </row>
    <row r="3068" spans="1:7" x14ac:dyDescent="0.25">
      <c r="A3068" s="1">
        <f t="shared" si="191"/>
        <v>45419.749999992564</v>
      </c>
      <c r="B3068">
        <f t="shared" si="188"/>
        <v>18</v>
      </c>
      <c r="C3068">
        <f t="shared" si="189"/>
        <v>7</v>
      </c>
      <c r="D3068">
        <f t="shared" si="190"/>
        <v>5</v>
      </c>
      <c r="E3068" cm="1">
        <f t="array" ref="E3068">INDEX(gumbwa!$E$2:$E$5400,_xlfn.XMATCH(1,(gumbwa!$B$2:$B$5400=data_gen!B3068)*(gumbwa!$C$2:$C$5400=data_gen!C3068)*(gumbwa!$D$2:$D$5400=data_gen!D3068)),1)</f>
        <v>0.4</v>
      </c>
      <c r="F3068" cm="1">
        <f t="array" aca="1" ref="F3068" ca="1">IF(ISNA(E3068),MAX(0,_xlfn.NORM.INV(RAND(),INDEX(gumbwa!$I$5:$T$28,_xlfn.XMATCH(data_gen!$B3068,gumbwa!$H$5:$H$28),_xlfn.XMATCH(data_gen!D$2,gumbwa!$I$4:$T$4)),INDEX(gumbwa!$I$30:$T$30,1,_xlfn.XMATCH(data_gen!$D3068,gumbwa!$I$4:$T$4)))),E3068)</f>
        <v>0.4</v>
      </c>
      <c r="G3068" cm="1">
        <f t="array" aca="1" ref="G3068" ca="1">MAX(0,_xlfn.NORM.INV(RAND(),INDEX($M$6:$M$29,_xlfn.XMATCH(data_gen!$B3068,$L$6:$L$29),1),INDEX($J$6:$J$17,_xlfn.XMATCH($D3068,$I$6:$I$17),1)))</f>
        <v>1.1799041445533838</v>
      </c>
    </row>
    <row r="3069" spans="1:7" x14ac:dyDescent="0.25">
      <c r="A3069" s="1">
        <f t="shared" si="191"/>
        <v>45419.791666659228</v>
      </c>
      <c r="B3069">
        <f t="shared" si="188"/>
        <v>19</v>
      </c>
      <c r="C3069">
        <f t="shared" si="189"/>
        <v>7</v>
      </c>
      <c r="D3069">
        <f t="shared" si="190"/>
        <v>5</v>
      </c>
      <c r="E3069" cm="1">
        <f t="array" ref="E3069">INDEX(gumbwa!$E$2:$E$5400,_xlfn.XMATCH(1,(gumbwa!$B$2:$B$5400=data_gen!B3069)*(gumbwa!$C$2:$C$5400=data_gen!C3069)*(gumbwa!$D$2:$D$5400=data_gen!D3069)),1)</f>
        <v>0.3</v>
      </c>
      <c r="F3069" cm="1">
        <f t="array" aca="1" ref="F3069" ca="1">IF(ISNA(E3069),MAX(0,_xlfn.NORM.INV(RAND(),INDEX(gumbwa!$I$5:$T$28,_xlfn.XMATCH(data_gen!$B3069,gumbwa!$H$5:$H$28),_xlfn.XMATCH(data_gen!D$2,gumbwa!$I$4:$T$4)),INDEX(gumbwa!$I$30:$T$30,1,_xlfn.XMATCH(data_gen!$D3069,gumbwa!$I$4:$T$4)))),E3069)</f>
        <v>0.3</v>
      </c>
      <c r="G3069" cm="1">
        <f t="array" aca="1" ref="G3069" ca="1">MAX(0,_xlfn.NORM.INV(RAND(),INDEX($M$6:$M$29,_xlfn.XMATCH(data_gen!$B3069,$L$6:$L$29),1),INDEX($J$6:$J$17,_xlfn.XMATCH($D3069,$I$6:$I$17),1)))</f>
        <v>0.86761517716470493</v>
      </c>
    </row>
    <row r="3070" spans="1:7" x14ac:dyDescent="0.25">
      <c r="A3070" s="1">
        <f t="shared" si="191"/>
        <v>45419.833333325892</v>
      </c>
      <c r="B3070">
        <f t="shared" si="188"/>
        <v>20</v>
      </c>
      <c r="C3070">
        <f t="shared" si="189"/>
        <v>7</v>
      </c>
      <c r="D3070">
        <f t="shared" si="190"/>
        <v>5</v>
      </c>
      <c r="E3070" cm="1">
        <f t="array" ref="E3070">INDEX(gumbwa!$E$2:$E$5400,_xlfn.XMATCH(1,(gumbwa!$B$2:$B$5400=data_gen!B3070)*(gumbwa!$C$2:$C$5400=data_gen!C3070)*(gumbwa!$D$2:$D$5400=data_gen!D3070)),1)</f>
        <v>0.3</v>
      </c>
      <c r="F3070" cm="1">
        <f t="array" aca="1" ref="F3070" ca="1">IF(ISNA(E3070),MAX(0,_xlfn.NORM.INV(RAND(),INDEX(gumbwa!$I$5:$T$28,_xlfn.XMATCH(data_gen!$B3070,gumbwa!$H$5:$H$28),_xlfn.XMATCH(data_gen!D$2,gumbwa!$I$4:$T$4)),INDEX(gumbwa!$I$30:$T$30,1,_xlfn.XMATCH(data_gen!$D3070,gumbwa!$I$4:$T$4)))),E3070)</f>
        <v>0.3</v>
      </c>
      <c r="G3070" cm="1">
        <f t="array" aca="1" ref="G3070" ca="1">MAX(0,_xlfn.NORM.INV(RAND(),INDEX($M$6:$M$29,_xlfn.XMATCH(data_gen!$B3070,$L$6:$L$29),1),INDEX($J$6:$J$17,_xlfn.XMATCH($D3070,$I$6:$I$17),1)))</f>
        <v>0.88016905729544992</v>
      </c>
    </row>
    <row r="3071" spans="1:7" x14ac:dyDescent="0.25">
      <c r="A3071" s="1">
        <f t="shared" si="191"/>
        <v>45419.874999992557</v>
      </c>
      <c r="B3071">
        <f t="shared" si="188"/>
        <v>21</v>
      </c>
      <c r="C3071">
        <f t="shared" si="189"/>
        <v>7</v>
      </c>
      <c r="D3071">
        <f t="shared" si="190"/>
        <v>5</v>
      </c>
      <c r="E3071" cm="1">
        <f t="array" ref="E3071">INDEX(gumbwa!$E$2:$E$5400,_xlfn.XMATCH(1,(gumbwa!$B$2:$B$5400=data_gen!B3071)*(gumbwa!$C$2:$C$5400=data_gen!C3071)*(gumbwa!$D$2:$D$5400=data_gen!D3071)),1)</f>
        <v>0.2</v>
      </c>
      <c r="F3071" cm="1">
        <f t="array" aca="1" ref="F3071" ca="1">IF(ISNA(E3071),MAX(0,_xlfn.NORM.INV(RAND(),INDEX(gumbwa!$I$5:$T$28,_xlfn.XMATCH(data_gen!$B3071,gumbwa!$H$5:$H$28),_xlfn.XMATCH(data_gen!D$2,gumbwa!$I$4:$T$4)),INDEX(gumbwa!$I$30:$T$30,1,_xlfn.XMATCH(data_gen!$D3071,gumbwa!$I$4:$T$4)))),E3071)</f>
        <v>0.2</v>
      </c>
      <c r="G3071" cm="1">
        <f t="array" aca="1" ref="G3071" ca="1">MAX(0,_xlfn.NORM.INV(RAND(),INDEX($M$6:$M$29,_xlfn.XMATCH(data_gen!$B3071,$L$6:$L$29),1),INDEX($J$6:$J$17,_xlfn.XMATCH($D3071,$I$6:$I$17),1)))</f>
        <v>1.0362905346909033</v>
      </c>
    </row>
    <row r="3072" spans="1:7" x14ac:dyDescent="0.25">
      <c r="A3072" s="1">
        <f t="shared" si="191"/>
        <v>45419.916666659221</v>
      </c>
      <c r="B3072">
        <f t="shared" si="188"/>
        <v>22</v>
      </c>
      <c r="C3072">
        <f t="shared" si="189"/>
        <v>7</v>
      </c>
      <c r="D3072">
        <f t="shared" si="190"/>
        <v>5</v>
      </c>
      <c r="E3072" cm="1">
        <f t="array" ref="E3072">INDEX(gumbwa!$E$2:$E$5400,_xlfn.XMATCH(1,(gumbwa!$B$2:$B$5400=data_gen!B3072)*(gumbwa!$C$2:$C$5400=data_gen!C3072)*(gumbwa!$D$2:$D$5400=data_gen!D3072)),1)</f>
        <v>0.3</v>
      </c>
      <c r="F3072" cm="1">
        <f t="array" aca="1" ref="F3072" ca="1">IF(ISNA(E3072),MAX(0,_xlfn.NORM.INV(RAND(),INDEX(gumbwa!$I$5:$T$28,_xlfn.XMATCH(data_gen!$B3072,gumbwa!$H$5:$H$28),_xlfn.XMATCH(data_gen!D$2,gumbwa!$I$4:$T$4)),INDEX(gumbwa!$I$30:$T$30,1,_xlfn.XMATCH(data_gen!$D3072,gumbwa!$I$4:$T$4)))),E3072)</f>
        <v>0.3</v>
      </c>
      <c r="G3072" cm="1">
        <f t="array" aca="1" ref="G3072" ca="1">MAX(0,_xlfn.NORM.INV(RAND(),INDEX($M$6:$M$29,_xlfn.XMATCH(data_gen!$B3072,$L$6:$L$29),1),INDEX($J$6:$J$17,_xlfn.XMATCH($D3072,$I$6:$I$17),1)))</f>
        <v>0.69502139481105174</v>
      </c>
    </row>
    <row r="3073" spans="1:7" x14ac:dyDescent="0.25">
      <c r="A3073" s="1">
        <f t="shared" si="191"/>
        <v>45419.958333325885</v>
      </c>
      <c r="B3073">
        <f t="shared" si="188"/>
        <v>23</v>
      </c>
      <c r="C3073">
        <f t="shared" si="189"/>
        <v>7</v>
      </c>
      <c r="D3073">
        <f t="shared" si="190"/>
        <v>5</v>
      </c>
      <c r="E3073" cm="1">
        <f t="array" ref="E3073">INDEX(gumbwa!$E$2:$E$5400,_xlfn.XMATCH(1,(gumbwa!$B$2:$B$5400=data_gen!B3073)*(gumbwa!$C$2:$C$5400=data_gen!C3073)*(gumbwa!$D$2:$D$5400=data_gen!D3073)),1)</f>
        <v>0.3</v>
      </c>
      <c r="F3073" cm="1">
        <f t="array" aca="1" ref="F3073" ca="1">IF(ISNA(E3073),MAX(0,_xlfn.NORM.INV(RAND(),INDEX(gumbwa!$I$5:$T$28,_xlfn.XMATCH(data_gen!$B3073,gumbwa!$H$5:$H$28),_xlfn.XMATCH(data_gen!D$2,gumbwa!$I$4:$T$4)),INDEX(gumbwa!$I$30:$T$30,1,_xlfn.XMATCH(data_gen!$D3073,gumbwa!$I$4:$T$4)))),E3073)</f>
        <v>0.3</v>
      </c>
      <c r="G3073" cm="1">
        <f t="array" aca="1" ref="G3073" ca="1">MAX(0,_xlfn.NORM.INV(RAND(),INDEX($M$6:$M$29,_xlfn.XMATCH(data_gen!$B3073,$L$6:$L$29),1),INDEX($J$6:$J$17,_xlfn.XMATCH($D3073,$I$6:$I$17),1)))</f>
        <v>0.35945646247791008</v>
      </c>
    </row>
    <row r="3074" spans="1:7" x14ac:dyDescent="0.25">
      <c r="A3074" s="1">
        <f t="shared" si="191"/>
        <v>45419.999999992549</v>
      </c>
      <c r="B3074">
        <f t="shared" si="188"/>
        <v>0</v>
      </c>
      <c r="C3074">
        <f t="shared" si="189"/>
        <v>8</v>
      </c>
      <c r="D3074">
        <f t="shared" si="190"/>
        <v>5</v>
      </c>
      <c r="E3074" cm="1">
        <f t="array" ref="E3074">INDEX(gumbwa!$E$2:$E$5400,_xlfn.XMATCH(1,(gumbwa!$B$2:$B$5400=data_gen!B3074)*(gumbwa!$C$2:$C$5400=data_gen!C3074)*(gumbwa!$D$2:$D$5400=data_gen!D3074)),1)</f>
        <v>0.3</v>
      </c>
      <c r="F3074" cm="1">
        <f t="array" aca="1" ref="F3074" ca="1">IF(ISNA(E3074),MAX(0,_xlfn.NORM.INV(RAND(),INDEX(gumbwa!$I$5:$T$28,_xlfn.XMATCH(data_gen!$B3074,gumbwa!$H$5:$H$28),_xlfn.XMATCH(data_gen!D$2,gumbwa!$I$4:$T$4)),INDEX(gumbwa!$I$30:$T$30,1,_xlfn.XMATCH(data_gen!$D3074,gumbwa!$I$4:$T$4)))),E3074)</f>
        <v>0.3</v>
      </c>
      <c r="G3074" cm="1">
        <f t="array" aca="1" ref="G3074" ca="1">MAX(0,_xlfn.NORM.INV(RAND(),INDEX($M$6:$M$29,_xlfn.XMATCH(data_gen!$B3074,$L$6:$L$29),1),INDEX($J$6:$J$17,_xlfn.XMATCH($D3074,$I$6:$I$17),1)))</f>
        <v>1.270366697288154</v>
      </c>
    </row>
    <row r="3075" spans="1:7" x14ac:dyDescent="0.25">
      <c r="A3075" s="1">
        <f t="shared" si="191"/>
        <v>45420.041666659214</v>
      </c>
      <c r="B3075">
        <f t="shared" ref="B3075:B3138" si="192">HOUR(A3075)</f>
        <v>1</v>
      </c>
      <c r="C3075">
        <f t="shared" ref="C3075:C3138" si="193">DAY(A3075)</f>
        <v>8</v>
      </c>
      <c r="D3075">
        <f t="shared" ref="D3075:D3138" si="194">MONTH(A3075)</f>
        <v>5</v>
      </c>
      <c r="E3075" cm="1">
        <f t="array" ref="E3075">INDEX(gumbwa!$E$2:$E$5400,_xlfn.XMATCH(1,(gumbwa!$B$2:$B$5400=data_gen!B3075)*(gumbwa!$C$2:$C$5400=data_gen!C3075)*(gumbwa!$D$2:$D$5400=data_gen!D3075)),1)</f>
        <v>0.3</v>
      </c>
      <c r="F3075" cm="1">
        <f t="array" aca="1" ref="F3075" ca="1">IF(ISNA(E3075),MAX(0,_xlfn.NORM.INV(RAND(),INDEX(gumbwa!$I$5:$T$28,_xlfn.XMATCH(data_gen!$B3075,gumbwa!$H$5:$H$28),_xlfn.XMATCH(data_gen!D$2,gumbwa!$I$4:$T$4)),INDEX(gumbwa!$I$30:$T$30,1,_xlfn.XMATCH(data_gen!$D3075,gumbwa!$I$4:$T$4)))),E3075)</f>
        <v>0.3</v>
      </c>
      <c r="G3075" cm="1">
        <f t="array" aca="1" ref="G3075" ca="1">MAX(0,_xlfn.NORM.INV(RAND(),INDEX($M$6:$M$29,_xlfn.XMATCH(data_gen!$B3075,$L$6:$L$29),1),INDEX($J$6:$J$17,_xlfn.XMATCH($D3075,$I$6:$I$17),1)))</f>
        <v>0.67364434097728021</v>
      </c>
    </row>
    <row r="3076" spans="1:7" x14ac:dyDescent="0.25">
      <c r="A3076" s="1">
        <f t="shared" ref="A3076:A3139" si="195">A3075+(1/24)</f>
        <v>45420.083333325878</v>
      </c>
      <c r="B3076">
        <f t="shared" si="192"/>
        <v>2</v>
      </c>
      <c r="C3076">
        <f t="shared" si="193"/>
        <v>8</v>
      </c>
      <c r="D3076">
        <f t="shared" si="194"/>
        <v>5</v>
      </c>
      <c r="E3076" cm="1">
        <f t="array" ref="E3076">INDEX(gumbwa!$E$2:$E$5400,_xlfn.XMATCH(1,(gumbwa!$B$2:$B$5400=data_gen!B3076)*(gumbwa!$C$2:$C$5400=data_gen!C3076)*(gumbwa!$D$2:$D$5400=data_gen!D3076)),1)</f>
        <v>0.2</v>
      </c>
      <c r="F3076" cm="1">
        <f t="array" aca="1" ref="F3076" ca="1">IF(ISNA(E3076),MAX(0,_xlfn.NORM.INV(RAND(),INDEX(gumbwa!$I$5:$T$28,_xlfn.XMATCH(data_gen!$B3076,gumbwa!$H$5:$H$28),_xlfn.XMATCH(data_gen!D$2,gumbwa!$I$4:$T$4)),INDEX(gumbwa!$I$30:$T$30,1,_xlfn.XMATCH(data_gen!$D3076,gumbwa!$I$4:$T$4)))),E3076)</f>
        <v>0.2</v>
      </c>
      <c r="G3076" cm="1">
        <f t="array" aca="1" ref="G3076" ca="1">MAX(0,_xlfn.NORM.INV(RAND(),INDEX($M$6:$M$29,_xlfn.XMATCH(data_gen!$B3076,$L$6:$L$29),1),INDEX($J$6:$J$17,_xlfn.XMATCH($D3076,$I$6:$I$17),1)))</f>
        <v>0.35985367706721605</v>
      </c>
    </row>
    <row r="3077" spans="1:7" x14ac:dyDescent="0.25">
      <c r="A3077" s="1">
        <f t="shared" si="195"/>
        <v>45420.124999992542</v>
      </c>
      <c r="B3077">
        <f t="shared" si="192"/>
        <v>3</v>
      </c>
      <c r="C3077">
        <f t="shared" si="193"/>
        <v>8</v>
      </c>
      <c r="D3077">
        <f t="shared" si="194"/>
        <v>5</v>
      </c>
      <c r="E3077" cm="1">
        <f t="array" ref="E3077">INDEX(gumbwa!$E$2:$E$5400,_xlfn.XMATCH(1,(gumbwa!$B$2:$B$5400=data_gen!B3077)*(gumbwa!$C$2:$C$5400=data_gen!C3077)*(gumbwa!$D$2:$D$5400=data_gen!D3077)),1)</f>
        <v>0.3</v>
      </c>
      <c r="F3077" cm="1">
        <f t="array" aca="1" ref="F3077" ca="1">IF(ISNA(E3077),MAX(0,_xlfn.NORM.INV(RAND(),INDEX(gumbwa!$I$5:$T$28,_xlfn.XMATCH(data_gen!$B3077,gumbwa!$H$5:$H$28),_xlfn.XMATCH(data_gen!D$2,gumbwa!$I$4:$T$4)),INDEX(gumbwa!$I$30:$T$30,1,_xlfn.XMATCH(data_gen!$D3077,gumbwa!$I$4:$T$4)))),E3077)</f>
        <v>0.3</v>
      </c>
      <c r="G3077" cm="1">
        <f t="array" aca="1" ref="G3077" ca="1">MAX(0,_xlfn.NORM.INV(RAND(),INDEX($M$6:$M$29,_xlfn.XMATCH(data_gen!$B3077,$L$6:$L$29),1),INDEX($J$6:$J$17,_xlfn.XMATCH($D3077,$I$6:$I$17),1)))</f>
        <v>0.48301461649945543</v>
      </c>
    </row>
    <row r="3078" spans="1:7" x14ac:dyDescent="0.25">
      <c r="A3078" s="1">
        <f t="shared" si="195"/>
        <v>45420.166666659206</v>
      </c>
      <c r="B3078">
        <f t="shared" si="192"/>
        <v>4</v>
      </c>
      <c r="C3078">
        <f t="shared" si="193"/>
        <v>8</v>
      </c>
      <c r="D3078">
        <f t="shared" si="194"/>
        <v>5</v>
      </c>
      <c r="E3078" cm="1">
        <f t="array" ref="E3078">INDEX(gumbwa!$E$2:$E$5400,_xlfn.XMATCH(1,(gumbwa!$B$2:$B$5400=data_gen!B3078)*(gumbwa!$C$2:$C$5400=data_gen!C3078)*(gumbwa!$D$2:$D$5400=data_gen!D3078)),1)</f>
        <v>0.3</v>
      </c>
      <c r="F3078" cm="1">
        <f t="array" aca="1" ref="F3078" ca="1">IF(ISNA(E3078),MAX(0,_xlfn.NORM.INV(RAND(),INDEX(gumbwa!$I$5:$T$28,_xlfn.XMATCH(data_gen!$B3078,gumbwa!$H$5:$H$28),_xlfn.XMATCH(data_gen!D$2,gumbwa!$I$4:$T$4)),INDEX(gumbwa!$I$30:$T$30,1,_xlfn.XMATCH(data_gen!$D3078,gumbwa!$I$4:$T$4)))),E3078)</f>
        <v>0.3</v>
      </c>
      <c r="G3078" cm="1">
        <f t="array" aca="1" ref="G3078" ca="1">MAX(0,_xlfn.NORM.INV(RAND(),INDEX($M$6:$M$29,_xlfn.XMATCH(data_gen!$B3078,$L$6:$L$29),1),INDEX($J$6:$J$17,_xlfn.XMATCH($D3078,$I$6:$I$17),1)))</f>
        <v>1.0266003094655538</v>
      </c>
    </row>
    <row r="3079" spans="1:7" x14ac:dyDescent="0.25">
      <c r="A3079" s="1">
        <f t="shared" si="195"/>
        <v>45420.208333325871</v>
      </c>
      <c r="B3079">
        <f t="shared" si="192"/>
        <v>5</v>
      </c>
      <c r="C3079">
        <f t="shared" si="193"/>
        <v>8</v>
      </c>
      <c r="D3079">
        <f t="shared" si="194"/>
        <v>5</v>
      </c>
      <c r="E3079" cm="1">
        <f t="array" ref="E3079">INDEX(gumbwa!$E$2:$E$5400,_xlfn.XMATCH(1,(gumbwa!$B$2:$B$5400=data_gen!B3079)*(gumbwa!$C$2:$C$5400=data_gen!C3079)*(gumbwa!$D$2:$D$5400=data_gen!D3079)),1)</f>
        <v>0.3</v>
      </c>
      <c r="F3079" cm="1">
        <f t="array" aca="1" ref="F3079" ca="1">IF(ISNA(E3079),MAX(0,_xlfn.NORM.INV(RAND(),INDEX(gumbwa!$I$5:$T$28,_xlfn.XMATCH(data_gen!$B3079,gumbwa!$H$5:$H$28),_xlfn.XMATCH(data_gen!D$2,gumbwa!$I$4:$T$4)),INDEX(gumbwa!$I$30:$T$30,1,_xlfn.XMATCH(data_gen!$D3079,gumbwa!$I$4:$T$4)))),E3079)</f>
        <v>0.3</v>
      </c>
      <c r="G3079" cm="1">
        <f t="array" aca="1" ref="G3079" ca="1">MAX(0,_xlfn.NORM.INV(RAND(),INDEX($M$6:$M$29,_xlfn.XMATCH(data_gen!$B3079,$L$6:$L$29),1),INDEX($J$6:$J$17,_xlfn.XMATCH($D3079,$I$6:$I$17),1)))</f>
        <v>0.50330129657272482</v>
      </c>
    </row>
    <row r="3080" spans="1:7" x14ac:dyDescent="0.25">
      <c r="A3080" s="1">
        <f t="shared" si="195"/>
        <v>45420.249999992535</v>
      </c>
      <c r="B3080">
        <f t="shared" si="192"/>
        <v>6</v>
      </c>
      <c r="C3080">
        <f t="shared" si="193"/>
        <v>8</v>
      </c>
      <c r="D3080">
        <f t="shared" si="194"/>
        <v>5</v>
      </c>
      <c r="E3080" cm="1">
        <f t="array" ref="E3080">INDEX(gumbwa!$E$2:$E$5400,_xlfn.XMATCH(1,(gumbwa!$B$2:$B$5400=data_gen!B3080)*(gumbwa!$C$2:$C$5400=data_gen!C3080)*(gumbwa!$D$2:$D$5400=data_gen!D3080)),1)</f>
        <v>0</v>
      </c>
      <c r="F3080" cm="1">
        <f t="array" aca="1" ref="F3080" ca="1">IF(ISNA(E3080),MAX(0,_xlfn.NORM.INV(RAND(),INDEX(gumbwa!$I$5:$T$28,_xlfn.XMATCH(data_gen!$B3080,gumbwa!$H$5:$H$28),_xlfn.XMATCH(data_gen!D$2,gumbwa!$I$4:$T$4)),INDEX(gumbwa!$I$30:$T$30,1,_xlfn.XMATCH(data_gen!$D3080,gumbwa!$I$4:$T$4)))),E3080)</f>
        <v>0</v>
      </c>
      <c r="G3080" cm="1">
        <f t="array" aca="1" ref="G3080" ca="1">MAX(0,_xlfn.NORM.INV(RAND(),INDEX($M$6:$M$29,_xlfn.XMATCH(data_gen!$B3080,$L$6:$L$29),1),INDEX($J$6:$J$17,_xlfn.XMATCH($D3080,$I$6:$I$17),1)))</f>
        <v>0</v>
      </c>
    </row>
    <row r="3081" spans="1:7" x14ac:dyDescent="0.25">
      <c r="A3081" s="1">
        <f t="shared" si="195"/>
        <v>45420.291666659199</v>
      </c>
      <c r="B3081">
        <f t="shared" si="192"/>
        <v>7</v>
      </c>
      <c r="C3081">
        <f t="shared" si="193"/>
        <v>8</v>
      </c>
      <c r="D3081">
        <f t="shared" si="194"/>
        <v>5</v>
      </c>
      <c r="E3081" cm="1">
        <f t="array" ref="E3081">INDEX(gumbwa!$E$2:$E$5400,_xlfn.XMATCH(1,(gumbwa!$B$2:$B$5400=data_gen!B3081)*(gumbwa!$C$2:$C$5400=data_gen!C3081)*(gumbwa!$D$2:$D$5400=data_gen!D3081)),1)</f>
        <v>0</v>
      </c>
      <c r="F3081" cm="1">
        <f t="array" aca="1" ref="F3081" ca="1">IF(ISNA(E3081),MAX(0,_xlfn.NORM.INV(RAND(),INDEX(gumbwa!$I$5:$T$28,_xlfn.XMATCH(data_gen!$B3081,gumbwa!$H$5:$H$28),_xlfn.XMATCH(data_gen!D$2,gumbwa!$I$4:$T$4)),INDEX(gumbwa!$I$30:$T$30,1,_xlfn.XMATCH(data_gen!$D3081,gumbwa!$I$4:$T$4)))),E3081)</f>
        <v>0</v>
      </c>
      <c r="G3081" cm="1">
        <f t="array" aca="1" ref="G3081" ca="1">MAX(0,_xlfn.NORM.INV(RAND(),INDEX($M$6:$M$29,_xlfn.XMATCH(data_gen!$B3081,$L$6:$L$29),1),INDEX($J$6:$J$17,_xlfn.XMATCH($D3081,$I$6:$I$17),1)))</f>
        <v>0.12015184143438443</v>
      </c>
    </row>
    <row r="3082" spans="1:7" x14ac:dyDescent="0.25">
      <c r="A3082" s="1">
        <f t="shared" si="195"/>
        <v>45420.333333325863</v>
      </c>
      <c r="B3082">
        <f t="shared" si="192"/>
        <v>8</v>
      </c>
      <c r="C3082">
        <f t="shared" si="193"/>
        <v>8</v>
      </c>
      <c r="D3082">
        <f t="shared" si="194"/>
        <v>5</v>
      </c>
      <c r="E3082" cm="1">
        <f t="array" ref="E3082">INDEX(gumbwa!$E$2:$E$5400,_xlfn.XMATCH(1,(gumbwa!$B$2:$B$5400=data_gen!B3082)*(gumbwa!$C$2:$C$5400=data_gen!C3082)*(gumbwa!$D$2:$D$5400=data_gen!D3082)),1)</f>
        <v>0</v>
      </c>
      <c r="F3082" cm="1">
        <f t="array" aca="1" ref="F3082" ca="1">IF(ISNA(E3082),MAX(0,_xlfn.NORM.INV(RAND(),INDEX(gumbwa!$I$5:$T$28,_xlfn.XMATCH(data_gen!$B3082,gumbwa!$H$5:$H$28),_xlfn.XMATCH(data_gen!D$2,gumbwa!$I$4:$T$4)),INDEX(gumbwa!$I$30:$T$30,1,_xlfn.XMATCH(data_gen!$D3082,gumbwa!$I$4:$T$4)))),E3082)</f>
        <v>0</v>
      </c>
      <c r="G3082" cm="1">
        <f t="array" aca="1" ref="G3082" ca="1">MAX(0,_xlfn.NORM.INV(RAND(),INDEX($M$6:$M$29,_xlfn.XMATCH(data_gen!$B3082,$L$6:$L$29),1),INDEX($J$6:$J$17,_xlfn.XMATCH($D3082,$I$6:$I$17),1)))</f>
        <v>0.21497907778263509</v>
      </c>
    </row>
    <row r="3083" spans="1:7" x14ac:dyDescent="0.25">
      <c r="A3083" s="1">
        <f t="shared" si="195"/>
        <v>45420.374999992528</v>
      </c>
      <c r="B3083">
        <f t="shared" si="192"/>
        <v>9</v>
      </c>
      <c r="C3083">
        <f t="shared" si="193"/>
        <v>8</v>
      </c>
      <c r="D3083">
        <f t="shared" si="194"/>
        <v>5</v>
      </c>
      <c r="E3083" cm="1">
        <f t="array" ref="E3083">INDEX(gumbwa!$E$2:$E$5400,_xlfn.XMATCH(1,(gumbwa!$B$2:$B$5400=data_gen!B3083)*(gumbwa!$C$2:$C$5400=data_gen!C3083)*(gumbwa!$D$2:$D$5400=data_gen!D3083)),1)</f>
        <v>0.7</v>
      </c>
      <c r="F3083" cm="1">
        <f t="array" aca="1" ref="F3083" ca="1">IF(ISNA(E3083),MAX(0,_xlfn.NORM.INV(RAND(),INDEX(gumbwa!$I$5:$T$28,_xlfn.XMATCH(data_gen!$B3083,gumbwa!$H$5:$H$28),_xlfn.XMATCH(data_gen!D$2,gumbwa!$I$4:$T$4)),INDEX(gumbwa!$I$30:$T$30,1,_xlfn.XMATCH(data_gen!$D3083,gumbwa!$I$4:$T$4)))),E3083)</f>
        <v>0.7</v>
      </c>
      <c r="G3083" cm="1">
        <f t="array" aca="1" ref="G3083" ca="1">MAX(0,_xlfn.NORM.INV(RAND(),INDEX($M$6:$M$29,_xlfn.XMATCH(data_gen!$B3083,$L$6:$L$29),1),INDEX($J$6:$J$17,_xlfn.XMATCH($D3083,$I$6:$I$17),1)))</f>
        <v>0.10374859614218929</v>
      </c>
    </row>
    <row r="3084" spans="1:7" x14ac:dyDescent="0.25">
      <c r="A3084" s="1">
        <f t="shared" si="195"/>
        <v>45420.416666659192</v>
      </c>
      <c r="B3084">
        <f t="shared" si="192"/>
        <v>10</v>
      </c>
      <c r="C3084">
        <f t="shared" si="193"/>
        <v>8</v>
      </c>
      <c r="D3084">
        <f t="shared" si="194"/>
        <v>5</v>
      </c>
      <c r="E3084" cm="1">
        <f t="array" ref="E3084">INDEX(gumbwa!$E$2:$E$5400,_xlfn.XMATCH(1,(gumbwa!$B$2:$B$5400=data_gen!B3084)*(gumbwa!$C$2:$C$5400=data_gen!C3084)*(gumbwa!$D$2:$D$5400=data_gen!D3084)),1)</f>
        <v>1.1000000000000001</v>
      </c>
      <c r="F3084" cm="1">
        <f t="array" aca="1" ref="F3084" ca="1">IF(ISNA(E3084),MAX(0,_xlfn.NORM.INV(RAND(),INDEX(gumbwa!$I$5:$T$28,_xlfn.XMATCH(data_gen!$B3084,gumbwa!$H$5:$H$28),_xlfn.XMATCH(data_gen!D$2,gumbwa!$I$4:$T$4)),INDEX(gumbwa!$I$30:$T$30,1,_xlfn.XMATCH(data_gen!$D3084,gumbwa!$I$4:$T$4)))),E3084)</f>
        <v>1.1000000000000001</v>
      </c>
      <c r="G3084" cm="1">
        <f t="array" aca="1" ref="G3084" ca="1">MAX(0,_xlfn.NORM.INV(RAND(),INDEX($M$6:$M$29,_xlfn.XMATCH(data_gen!$B3084,$L$6:$L$29),1),INDEX($J$6:$J$17,_xlfn.XMATCH($D3084,$I$6:$I$17),1)))</f>
        <v>0.23764673485444737</v>
      </c>
    </row>
    <row r="3085" spans="1:7" x14ac:dyDescent="0.25">
      <c r="A3085" s="1">
        <f t="shared" si="195"/>
        <v>45420.458333325856</v>
      </c>
      <c r="B3085">
        <f t="shared" si="192"/>
        <v>11</v>
      </c>
      <c r="C3085">
        <f t="shared" si="193"/>
        <v>8</v>
      </c>
      <c r="D3085">
        <f t="shared" si="194"/>
        <v>5</v>
      </c>
      <c r="E3085" cm="1">
        <f t="array" ref="E3085">INDEX(gumbwa!$E$2:$E$5400,_xlfn.XMATCH(1,(gumbwa!$B$2:$B$5400=data_gen!B3085)*(gumbwa!$C$2:$C$5400=data_gen!C3085)*(gumbwa!$D$2:$D$5400=data_gen!D3085)),1)</f>
        <v>0.8</v>
      </c>
      <c r="F3085" cm="1">
        <f t="array" aca="1" ref="F3085" ca="1">IF(ISNA(E3085),MAX(0,_xlfn.NORM.INV(RAND(),INDEX(gumbwa!$I$5:$T$28,_xlfn.XMATCH(data_gen!$B3085,gumbwa!$H$5:$H$28),_xlfn.XMATCH(data_gen!D$2,gumbwa!$I$4:$T$4)),INDEX(gumbwa!$I$30:$T$30,1,_xlfn.XMATCH(data_gen!$D3085,gumbwa!$I$4:$T$4)))),E3085)</f>
        <v>0.8</v>
      </c>
      <c r="G3085" cm="1">
        <f t="array" aca="1" ref="G3085" ca="1">MAX(0,_xlfn.NORM.INV(RAND(),INDEX($M$6:$M$29,_xlfn.XMATCH(data_gen!$B3085,$L$6:$L$29),1),INDEX($J$6:$J$17,_xlfn.XMATCH($D3085,$I$6:$I$17),1)))</f>
        <v>0.83334056199890949</v>
      </c>
    </row>
    <row r="3086" spans="1:7" x14ac:dyDescent="0.25">
      <c r="A3086" s="1">
        <f t="shared" si="195"/>
        <v>45420.49999999252</v>
      </c>
      <c r="B3086">
        <f t="shared" si="192"/>
        <v>12</v>
      </c>
      <c r="C3086">
        <f t="shared" si="193"/>
        <v>8</v>
      </c>
      <c r="D3086">
        <f t="shared" si="194"/>
        <v>5</v>
      </c>
      <c r="E3086" cm="1">
        <f t="array" ref="E3086">INDEX(gumbwa!$E$2:$E$5400,_xlfn.XMATCH(1,(gumbwa!$B$2:$B$5400=data_gen!B3086)*(gumbwa!$C$2:$C$5400=data_gen!C3086)*(gumbwa!$D$2:$D$5400=data_gen!D3086)),1)</f>
        <v>0.1</v>
      </c>
      <c r="F3086" cm="1">
        <f t="array" aca="1" ref="F3086" ca="1">IF(ISNA(E3086),MAX(0,_xlfn.NORM.INV(RAND(),INDEX(gumbwa!$I$5:$T$28,_xlfn.XMATCH(data_gen!$B3086,gumbwa!$H$5:$H$28),_xlfn.XMATCH(data_gen!D$2,gumbwa!$I$4:$T$4)),INDEX(gumbwa!$I$30:$T$30,1,_xlfn.XMATCH(data_gen!$D3086,gumbwa!$I$4:$T$4)))),E3086)</f>
        <v>0.1</v>
      </c>
      <c r="G3086" cm="1">
        <f t="array" aca="1" ref="G3086" ca="1">MAX(0,_xlfn.NORM.INV(RAND(),INDEX($M$6:$M$29,_xlfn.XMATCH(data_gen!$B3086,$L$6:$L$29),1),INDEX($J$6:$J$17,_xlfn.XMATCH($D3086,$I$6:$I$17),1)))</f>
        <v>0</v>
      </c>
    </row>
    <row r="3087" spans="1:7" x14ac:dyDescent="0.25">
      <c r="A3087" s="1">
        <f t="shared" si="195"/>
        <v>45420.541666659185</v>
      </c>
      <c r="B3087">
        <f t="shared" si="192"/>
        <v>13</v>
      </c>
      <c r="C3087">
        <f t="shared" si="193"/>
        <v>8</v>
      </c>
      <c r="D3087">
        <f t="shared" si="194"/>
        <v>5</v>
      </c>
      <c r="E3087" cm="1">
        <f t="array" ref="E3087">INDEX(gumbwa!$E$2:$E$5400,_xlfn.XMATCH(1,(gumbwa!$B$2:$B$5400=data_gen!B3087)*(gumbwa!$C$2:$C$5400=data_gen!C3087)*(gumbwa!$D$2:$D$5400=data_gen!D3087)),1)</f>
        <v>0</v>
      </c>
      <c r="F3087" cm="1">
        <f t="array" aca="1" ref="F3087" ca="1">IF(ISNA(E3087),MAX(0,_xlfn.NORM.INV(RAND(),INDEX(gumbwa!$I$5:$T$28,_xlfn.XMATCH(data_gen!$B3087,gumbwa!$H$5:$H$28),_xlfn.XMATCH(data_gen!D$2,gumbwa!$I$4:$T$4)),INDEX(gumbwa!$I$30:$T$30,1,_xlfn.XMATCH(data_gen!$D3087,gumbwa!$I$4:$T$4)))),E3087)</f>
        <v>0</v>
      </c>
      <c r="G3087" cm="1">
        <f t="array" aca="1" ref="G3087" ca="1">MAX(0,_xlfn.NORM.INV(RAND(),INDEX($M$6:$M$29,_xlfn.XMATCH(data_gen!$B3087,$L$6:$L$29),1),INDEX($J$6:$J$17,_xlfn.XMATCH($D3087,$I$6:$I$17),1)))</f>
        <v>0</v>
      </c>
    </row>
    <row r="3088" spans="1:7" x14ac:dyDescent="0.25">
      <c r="A3088" s="1">
        <f t="shared" si="195"/>
        <v>45420.583333325849</v>
      </c>
      <c r="B3088">
        <f t="shared" si="192"/>
        <v>14</v>
      </c>
      <c r="C3088">
        <f t="shared" si="193"/>
        <v>8</v>
      </c>
      <c r="D3088">
        <f t="shared" si="194"/>
        <v>5</v>
      </c>
      <c r="E3088" cm="1">
        <f t="array" ref="E3088">INDEX(gumbwa!$E$2:$E$5400,_xlfn.XMATCH(1,(gumbwa!$B$2:$B$5400=data_gen!B3088)*(gumbwa!$C$2:$C$5400=data_gen!C3088)*(gumbwa!$D$2:$D$5400=data_gen!D3088)),1)</f>
        <v>0.5</v>
      </c>
      <c r="F3088" cm="1">
        <f t="array" aca="1" ref="F3088" ca="1">IF(ISNA(E3088),MAX(0,_xlfn.NORM.INV(RAND(),INDEX(gumbwa!$I$5:$T$28,_xlfn.XMATCH(data_gen!$B3088,gumbwa!$H$5:$H$28),_xlfn.XMATCH(data_gen!D$2,gumbwa!$I$4:$T$4)),INDEX(gumbwa!$I$30:$T$30,1,_xlfn.XMATCH(data_gen!$D3088,gumbwa!$I$4:$T$4)))),E3088)</f>
        <v>0.5</v>
      </c>
      <c r="G3088" cm="1">
        <f t="array" aca="1" ref="G3088" ca="1">MAX(0,_xlfn.NORM.INV(RAND(),INDEX($M$6:$M$29,_xlfn.XMATCH(data_gen!$B3088,$L$6:$L$29),1),INDEX($J$6:$J$17,_xlfn.XMATCH($D3088,$I$6:$I$17),1)))</f>
        <v>0.36449048538393392</v>
      </c>
    </row>
    <row r="3089" spans="1:7" x14ac:dyDescent="0.25">
      <c r="A3089" s="1">
        <f t="shared" si="195"/>
        <v>45420.624999992513</v>
      </c>
      <c r="B3089">
        <f t="shared" si="192"/>
        <v>15</v>
      </c>
      <c r="C3089">
        <f t="shared" si="193"/>
        <v>8</v>
      </c>
      <c r="D3089">
        <f t="shared" si="194"/>
        <v>5</v>
      </c>
      <c r="E3089" cm="1">
        <f t="array" ref="E3089">INDEX(gumbwa!$E$2:$E$5400,_xlfn.XMATCH(1,(gumbwa!$B$2:$B$5400=data_gen!B3089)*(gumbwa!$C$2:$C$5400=data_gen!C3089)*(gumbwa!$D$2:$D$5400=data_gen!D3089)),1)</f>
        <v>0.5</v>
      </c>
      <c r="F3089" cm="1">
        <f t="array" aca="1" ref="F3089" ca="1">IF(ISNA(E3089),MAX(0,_xlfn.NORM.INV(RAND(),INDEX(gumbwa!$I$5:$T$28,_xlfn.XMATCH(data_gen!$B3089,gumbwa!$H$5:$H$28),_xlfn.XMATCH(data_gen!D$2,gumbwa!$I$4:$T$4)),INDEX(gumbwa!$I$30:$T$30,1,_xlfn.XMATCH(data_gen!$D3089,gumbwa!$I$4:$T$4)))),E3089)</f>
        <v>0.5</v>
      </c>
      <c r="G3089" cm="1">
        <f t="array" aca="1" ref="G3089" ca="1">MAX(0,_xlfn.NORM.INV(RAND(),INDEX($M$6:$M$29,_xlfn.XMATCH(data_gen!$B3089,$L$6:$L$29),1),INDEX($J$6:$J$17,_xlfn.XMATCH($D3089,$I$6:$I$17),1)))</f>
        <v>0.28032759349033431</v>
      </c>
    </row>
    <row r="3090" spans="1:7" x14ac:dyDescent="0.25">
      <c r="A3090" s="1">
        <f t="shared" si="195"/>
        <v>45420.666666659177</v>
      </c>
      <c r="B3090">
        <f t="shared" si="192"/>
        <v>16</v>
      </c>
      <c r="C3090">
        <f t="shared" si="193"/>
        <v>8</v>
      </c>
      <c r="D3090">
        <f t="shared" si="194"/>
        <v>5</v>
      </c>
      <c r="E3090" cm="1">
        <f t="array" ref="E3090">INDEX(gumbwa!$E$2:$E$5400,_xlfn.XMATCH(1,(gumbwa!$B$2:$B$5400=data_gen!B3090)*(gumbwa!$C$2:$C$5400=data_gen!C3090)*(gumbwa!$D$2:$D$5400=data_gen!D3090)),1)</f>
        <v>2.2000000000000002</v>
      </c>
      <c r="F3090" cm="1">
        <f t="array" aca="1" ref="F3090" ca="1">IF(ISNA(E3090),MAX(0,_xlfn.NORM.INV(RAND(),INDEX(gumbwa!$I$5:$T$28,_xlfn.XMATCH(data_gen!$B3090,gumbwa!$H$5:$H$28),_xlfn.XMATCH(data_gen!D$2,gumbwa!$I$4:$T$4)),INDEX(gumbwa!$I$30:$T$30,1,_xlfn.XMATCH(data_gen!$D3090,gumbwa!$I$4:$T$4)))),E3090)</f>
        <v>2.2000000000000002</v>
      </c>
      <c r="G3090" cm="1">
        <f t="array" aca="1" ref="G3090" ca="1">MAX(0,_xlfn.NORM.INV(RAND(),INDEX($M$6:$M$29,_xlfn.XMATCH(data_gen!$B3090,$L$6:$L$29),1),INDEX($J$6:$J$17,_xlfn.XMATCH($D3090,$I$6:$I$17),1)))</f>
        <v>1.1660547531498475</v>
      </c>
    </row>
    <row r="3091" spans="1:7" x14ac:dyDescent="0.25">
      <c r="A3091" s="1">
        <f t="shared" si="195"/>
        <v>45420.708333325842</v>
      </c>
      <c r="B3091">
        <f t="shared" si="192"/>
        <v>17</v>
      </c>
      <c r="C3091">
        <f t="shared" si="193"/>
        <v>8</v>
      </c>
      <c r="D3091">
        <f t="shared" si="194"/>
        <v>5</v>
      </c>
      <c r="E3091" cm="1">
        <f t="array" ref="E3091">INDEX(gumbwa!$E$2:$E$5400,_xlfn.XMATCH(1,(gumbwa!$B$2:$B$5400=data_gen!B3091)*(gumbwa!$C$2:$C$5400=data_gen!C3091)*(gumbwa!$D$2:$D$5400=data_gen!D3091)),1)</f>
        <v>0</v>
      </c>
      <c r="F3091" cm="1">
        <f t="array" aca="1" ref="F3091" ca="1">IF(ISNA(E3091),MAX(0,_xlfn.NORM.INV(RAND(),INDEX(gumbwa!$I$5:$T$28,_xlfn.XMATCH(data_gen!$B3091,gumbwa!$H$5:$H$28),_xlfn.XMATCH(data_gen!D$2,gumbwa!$I$4:$T$4)),INDEX(gumbwa!$I$30:$T$30,1,_xlfn.XMATCH(data_gen!$D3091,gumbwa!$I$4:$T$4)))),E3091)</f>
        <v>0</v>
      </c>
      <c r="G3091" cm="1">
        <f t="array" aca="1" ref="G3091" ca="1">MAX(0,_xlfn.NORM.INV(RAND(),INDEX($M$6:$M$29,_xlfn.XMATCH(data_gen!$B3091,$L$6:$L$29),1),INDEX($J$6:$J$17,_xlfn.XMATCH($D3091,$I$6:$I$17),1)))</f>
        <v>1.7033490161025304</v>
      </c>
    </row>
    <row r="3092" spans="1:7" x14ac:dyDescent="0.25">
      <c r="A3092" s="1">
        <f t="shared" si="195"/>
        <v>45420.749999992506</v>
      </c>
      <c r="B3092">
        <f t="shared" si="192"/>
        <v>18</v>
      </c>
      <c r="C3092">
        <f t="shared" si="193"/>
        <v>8</v>
      </c>
      <c r="D3092">
        <f t="shared" si="194"/>
        <v>5</v>
      </c>
      <c r="E3092" cm="1">
        <f t="array" ref="E3092">INDEX(gumbwa!$E$2:$E$5400,_xlfn.XMATCH(1,(gumbwa!$B$2:$B$5400=data_gen!B3092)*(gumbwa!$C$2:$C$5400=data_gen!C3092)*(gumbwa!$D$2:$D$5400=data_gen!D3092)),1)</f>
        <v>0.6</v>
      </c>
      <c r="F3092" cm="1">
        <f t="array" aca="1" ref="F3092" ca="1">IF(ISNA(E3092),MAX(0,_xlfn.NORM.INV(RAND(),INDEX(gumbwa!$I$5:$T$28,_xlfn.XMATCH(data_gen!$B3092,gumbwa!$H$5:$H$28),_xlfn.XMATCH(data_gen!D$2,gumbwa!$I$4:$T$4)),INDEX(gumbwa!$I$30:$T$30,1,_xlfn.XMATCH(data_gen!$D3092,gumbwa!$I$4:$T$4)))),E3092)</f>
        <v>0.6</v>
      </c>
      <c r="G3092" cm="1">
        <f t="array" aca="1" ref="G3092" ca="1">MAX(0,_xlfn.NORM.INV(RAND(),INDEX($M$6:$M$29,_xlfn.XMATCH(data_gen!$B3092,$L$6:$L$29),1),INDEX($J$6:$J$17,_xlfn.XMATCH($D3092,$I$6:$I$17),1)))</f>
        <v>0.77512021197503511</v>
      </c>
    </row>
    <row r="3093" spans="1:7" x14ac:dyDescent="0.25">
      <c r="A3093" s="1">
        <f t="shared" si="195"/>
        <v>45420.79166665917</v>
      </c>
      <c r="B3093">
        <f t="shared" si="192"/>
        <v>19</v>
      </c>
      <c r="C3093">
        <f t="shared" si="193"/>
        <v>8</v>
      </c>
      <c r="D3093">
        <f t="shared" si="194"/>
        <v>5</v>
      </c>
      <c r="E3093" cm="1">
        <f t="array" ref="E3093">INDEX(gumbwa!$E$2:$E$5400,_xlfn.XMATCH(1,(gumbwa!$B$2:$B$5400=data_gen!B3093)*(gumbwa!$C$2:$C$5400=data_gen!C3093)*(gumbwa!$D$2:$D$5400=data_gen!D3093)),1)</f>
        <v>1.3</v>
      </c>
      <c r="F3093" cm="1">
        <f t="array" aca="1" ref="F3093" ca="1">IF(ISNA(E3093),MAX(0,_xlfn.NORM.INV(RAND(),INDEX(gumbwa!$I$5:$T$28,_xlfn.XMATCH(data_gen!$B3093,gumbwa!$H$5:$H$28),_xlfn.XMATCH(data_gen!D$2,gumbwa!$I$4:$T$4)),INDEX(gumbwa!$I$30:$T$30,1,_xlfn.XMATCH(data_gen!$D3093,gumbwa!$I$4:$T$4)))),E3093)</f>
        <v>1.3</v>
      </c>
      <c r="G3093" cm="1">
        <f t="array" aca="1" ref="G3093" ca="1">MAX(0,_xlfn.NORM.INV(RAND(),INDEX($M$6:$M$29,_xlfn.XMATCH(data_gen!$B3093,$L$6:$L$29),1),INDEX($J$6:$J$17,_xlfn.XMATCH($D3093,$I$6:$I$17),1)))</f>
        <v>1.1577329454508751</v>
      </c>
    </row>
    <row r="3094" spans="1:7" x14ac:dyDescent="0.25">
      <c r="A3094" s="1">
        <f t="shared" si="195"/>
        <v>45420.833333325834</v>
      </c>
      <c r="B3094">
        <f t="shared" si="192"/>
        <v>20</v>
      </c>
      <c r="C3094">
        <f t="shared" si="193"/>
        <v>8</v>
      </c>
      <c r="D3094">
        <f t="shared" si="194"/>
        <v>5</v>
      </c>
      <c r="E3094" cm="1">
        <f t="array" ref="E3094">INDEX(gumbwa!$E$2:$E$5400,_xlfn.XMATCH(1,(gumbwa!$B$2:$B$5400=data_gen!B3094)*(gumbwa!$C$2:$C$5400=data_gen!C3094)*(gumbwa!$D$2:$D$5400=data_gen!D3094)),1)</f>
        <v>0.3</v>
      </c>
      <c r="F3094" cm="1">
        <f t="array" aca="1" ref="F3094" ca="1">IF(ISNA(E3094),MAX(0,_xlfn.NORM.INV(RAND(),INDEX(gumbwa!$I$5:$T$28,_xlfn.XMATCH(data_gen!$B3094,gumbwa!$H$5:$H$28),_xlfn.XMATCH(data_gen!D$2,gumbwa!$I$4:$T$4)),INDEX(gumbwa!$I$30:$T$30,1,_xlfn.XMATCH(data_gen!$D3094,gumbwa!$I$4:$T$4)))),E3094)</f>
        <v>0.3</v>
      </c>
      <c r="G3094" cm="1">
        <f t="array" aca="1" ref="G3094" ca="1">MAX(0,_xlfn.NORM.INV(RAND(),INDEX($M$6:$M$29,_xlfn.XMATCH(data_gen!$B3094,$L$6:$L$29),1),INDEX($J$6:$J$17,_xlfn.XMATCH($D3094,$I$6:$I$17),1)))</f>
        <v>1.0447317831881608</v>
      </c>
    </row>
    <row r="3095" spans="1:7" x14ac:dyDescent="0.25">
      <c r="A3095" s="1">
        <f t="shared" si="195"/>
        <v>45420.874999992498</v>
      </c>
      <c r="B3095">
        <f t="shared" si="192"/>
        <v>21</v>
      </c>
      <c r="C3095">
        <f t="shared" si="193"/>
        <v>8</v>
      </c>
      <c r="D3095">
        <f t="shared" si="194"/>
        <v>5</v>
      </c>
      <c r="E3095" cm="1">
        <f t="array" ref="E3095">INDEX(gumbwa!$E$2:$E$5400,_xlfn.XMATCH(1,(gumbwa!$B$2:$B$5400=data_gen!B3095)*(gumbwa!$C$2:$C$5400=data_gen!C3095)*(gumbwa!$D$2:$D$5400=data_gen!D3095)),1)</f>
        <v>0.3</v>
      </c>
      <c r="F3095" cm="1">
        <f t="array" aca="1" ref="F3095" ca="1">IF(ISNA(E3095),MAX(0,_xlfn.NORM.INV(RAND(),INDEX(gumbwa!$I$5:$T$28,_xlfn.XMATCH(data_gen!$B3095,gumbwa!$H$5:$H$28),_xlfn.XMATCH(data_gen!D$2,gumbwa!$I$4:$T$4)),INDEX(gumbwa!$I$30:$T$30,1,_xlfn.XMATCH(data_gen!$D3095,gumbwa!$I$4:$T$4)))),E3095)</f>
        <v>0.3</v>
      </c>
      <c r="G3095" cm="1">
        <f t="array" aca="1" ref="G3095" ca="1">MAX(0,_xlfn.NORM.INV(RAND(),INDEX($M$6:$M$29,_xlfn.XMATCH(data_gen!$B3095,$L$6:$L$29),1),INDEX($J$6:$J$17,_xlfn.XMATCH($D3095,$I$6:$I$17),1)))</f>
        <v>0.88199824543834815</v>
      </c>
    </row>
    <row r="3096" spans="1:7" x14ac:dyDescent="0.25">
      <c r="A3096" s="1">
        <f t="shared" si="195"/>
        <v>45420.916666659163</v>
      </c>
      <c r="B3096">
        <f t="shared" si="192"/>
        <v>22</v>
      </c>
      <c r="C3096">
        <f t="shared" si="193"/>
        <v>8</v>
      </c>
      <c r="D3096">
        <f t="shared" si="194"/>
        <v>5</v>
      </c>
      <c r="E3096" cm="1">
        <f t="array" ref="E3096">INDEX(gumbwa!$E$2:$E$5400,_xlfn.XMATCH(1,(gumbwa!$B$2:$B$5400=data_gen!B3096)*(gumbwa!$C$2:$C$5400=data_gen!C3096)*(gumbwa!$D$2:$D$5400=data_gen!D3096)),1)</f>
        <v>0.2</v>
      </c>
      <c r="F3096" cm="1">
        <f t="array" aca="1" ref="F3096" ca="1">IF(ISNA(E3096),MAX(0,_xlfn.NORM.INV(RAND(),INDEX(gumbwa!$I$5:$T$28,_xlfn.XMATCH(data_gen!$B3096,gumbwa!$H$5:$H$28),_xlfn.XMATCH(data_gen!D$2,gumbwa!$I$4:$T$4)),INDEX(gumbwa!$I$30:$T$30,1,_xlfn.XMATCH(data_gen!$D3096,gumbwa!$I$4:$T$4)))),E3096)</f>
        <v>0.2</v>
      </c>
      <c r="G3096" cm="1">
        <f t="array" aca="1" ref="G3096" ca="1">MAX(0,_xlfn.NORM.INV(RAND(),INDEX($M$6:$M$29,_xlfn.XMATCH(data_gen!$B3096,$L$6:$L$29),1),INDEX($J$6:$J$17,_xlfn.XMATCH($D3096,$I$6:$I$17),1)))</f>
        <v>0.76518908691222554</v>
      </c>
    </row>
    <row r="3097" spans="1:7" x14ac:dyDescent="0.25">
      <c r="A3097" s="1">
        <f t="shared" si="195"/>
        <v>45420.958333325827</v>
      </c>
      <c r="B3097">
        <f t="shared" si="192"/>
        <v>23</v>
      </c>
      <c r="C3097">
        <f t="shared" si="193"/>
        <v>8</v>
      </c>
      <c r="D3097">
        <f t="shared" si="194"/>
        <v>5</v>
      </c>
      <c r="E3097" cm="1">
        <f t="array" ref="E3097">INDEX(gumbwa!$E$2:$E$5400,_xlfn.XMATCH(1,(gumbwa!$B$2:$B$5400=data_gen!B3097)*(gumbwa!$C$2:$C$5400=data_gen!C3097)*(gumbwa!$D$2:$D$5400=data_gen!D3097)),1)</f>
        <v>0.2</v>
      </c>
      <c r="F3097" cm="1">
        <f t="array" aca="1" ref="F3097" ca="1">IF(ISNA(E3097),MAX(0,_xlfn.NORM.INV(RAND(),INDEX(gumbwa!$I$5:$T$28,_xlfn.XMATCH(data_gen!$B3097,gumbwa!$H$5:$H$28),_xlfn.XMATCH(data_gen!D$2,gumbwa!$I$4:$T$4)),INDEX(gumbwa!$I$30:$T$30,1,_xlfn.XMATCH(data_gen!$D3097,gumbwa!$I$4:$T$4)))),E3097)</f>
        <v>0.2</v>
      </c>
      <c r="G3097" cm="1">
        <f t="array" aca="1" ref="G3097" ca="1">MAX(0,_xlfn.NORM.INV(RAND(),INDEX($M$6:$M$29,_xlfn.XMATCH(data_gen!$B3097,$L$6:$L$29),1),INDEX($J$6:$J$17,_xlfn.XMATCH($D3097,$I$6:$I$17),1)))</f>
        <v>0.86747648968589031</v>
      </c>
    </row>
    <row r="3098" spans="1:7" x14ac:dyDescent="0.25">
      <c r="A3098" s="1">
        <f t="shared" si="195"/>
        <v>45420.999999992491</v>
      </c>
      <c r="B3098">
        <f t="shared" si="192"/>
        <v>0</v>
      </c>
      <c r="C3098">
        <f t="shared" si="193"/>
        <v>9</v>
      </c>
      <c r="D3098">
        <f t="shared" si="194"/>
        <v>5</v>
      </c>
      <c r="E3098" cm="1">
        <f t="array" ref="E3098">INDEX(gumbwa!$E$2:$E$5400,_xlfn.XMATCH(1,(gumbwa!$B$2:$B$5400=data_gen!B3098)*(gumbwa!$C$2:$C$5400=data_gen!C3098)*(gumbwa!$D$2:$D$5400=data_gen!D3098)),1)</f>
        <v>0.2</v>
      </c>
      <c r="F3098" cm="1">
        <f t="array" aca="1" ref="F3098" ca="1">IF(ISNA(E3098),MAX(0,_xlfn.NORM.INV(RAND(),INDEX(gumbwa!$I$5:$T$28,_xlfn.XMATCH(data_gen!$B3098,gumbwa!$H$5:$H$28),_xlfn.XMATCH(data_gen!D$2,gumbwa!$I$4:$T$4)),INDEX(gumbwa!$I$30:$T$30,1,_xlfn.XMATCH(data_gen!$D3098,gumbwa!$I$4:$T$4)))),E3098)</f>
        <v>0.2</v>
      </c>
      <c r="G3098" cm="1">
        <f t="array" aca="1" ref="G3098" ca="1">MAX(0,_xlfn.NORM.INV(RAND(),INDEX($M$6:$M$29,_xlfn.XMATCH(data_gen!$B3098,$L$6:$L$29),1),INDEX($J$6:$J$17,_xlfn.XMATCH($D3098,$I$6:$I$17),1)))</f>
        <v>0.42862026567352318</v>
      </c>
    </row>
    <row r="3099" spans="1:7" x14ac:dyDescent="0.25">
      <c r="A3099" s="1">
        <f t="shared" si="195"/>
        <v>45421.041666659155</v>
      </c>
      <c r="B3099">
        <f t="shared" si="192"/>
        <v>1</v>
      </c>
      <c r="C3099">
        <f t="shared" si="193"/>
        <v>9</v>
      </c>
      <c r="D3099">
        <f t="shared" si="194"/>
        <v>5</v>
      </c>
      <c r="E3099" cm="1">
        <f t="array" ref="E3099">INDEX(gumbwa!$E$2:$E$5400,_xlfn.XMATCH(1,(gumbwa!$B$2:$B$5400=data_gen!B3099)*(gumbwa!$C$2:$C$5400=data_gen!C3099)*(gumbwa!$D$2:$D$5400=data_gen!D3099)),1)</f>
        <v>0.2</v>
      </c>
      <c r="F3099" cm="1">
        <f t="array" aca="1" ref="F3099" ca="1">IF(ISNA(E3099),MAX(0,_xlfn.NORM.INV(RAND(),INDEX(gumbwa!$I$5:$T$28,_xlfn.XMATCH(data_gen!$B3099,gumbwa!$H$5:$H$28),_xlfn.XMATCH(data_gen!D$2,gumbwa!$I$4:$T$4)),INDEX(gumbwa!$I$30:$T$30,1,_xlfn.XMATCH(data_gen!$D3099,gumbwa!$I$4:$T$4)))),E3099)</f>
        <v>0.2</v>
      </c>
      <c r="G3099" cm="1">
        <f t="array" aca="1" ref="G3099" ca="1">MAX(0,_xlfn.NORM.INV(RAND(),INDEX($M$6:$M$29,_xlfn.XMATCH(data_gen!$B3099,$L$6:$L$29),1),INDEX($J$6:$J$17,_xlfn.XMATCH($D3099,$I$6:$I$17),1)))</f>
        <v>0.65115416421803163</v>
      </c>
    </row>
    <row r="3100" spans="1:7" x14ac:dyDescent="0.25">
      <c r="A3100" s="1">
        <f t="shared" si="195"/>
        <v>45421.08333332582</v>
      </c>
      <c r="B3100">
        <f t="shared" si="192"/>
        <v>2</v>
      </c>
      <c r="C3100">
        <f t="shared" si="193"/>
        <v>9</v>
      </c>
      <c r="D3100">
        <f t="shared" si="194"/>
        <v>5</v>
      </c>
      <c r="E3100" cm="1">
        <f t="array" ref="E3100">INDEX(gumbwa!$E$2:$E$5400,_xlfn.XMATCH(1,(gumbwa!$B$2:$B$5400=data_gen!B3100)*(gumbwa!$C$2:$C$5400=data_gen!C3100)*(gumbwa!$D$2:$D$5400=data_gen!D3100)),1)</f>
        <v>0.2</v>
      </c>
      <c r="F3100" cm="1">
        <f t="array" aca="1" ref="F3100" ca="1">IF(ISNA(E3100),MAX(0,_xlfn.NORM.INV(RAND(),INDEX(gumbwa!$I$5:$T$28,_xlfn.XMATCH(data_gen!$B3100,gumbwa!$H$5:$H$28),_xlfn.XMATCH(data_gen!D$2,gumbwa!$I$4:$T$4)),INDEX(gumbwa!$I$30:$T$30,1,_xlfn.XMATCH(data_gen!$D3100,gumbwa!$I$4:$T$4)))),E3100)</f>
        <v>0.2</v>
      </c>
      <c r="G3100" cm="1">
        <f t="array" aca="1" ref="G3100" ca="1">MAX(0,_xlfn.NORM.INV(RAND(),INDEX($M$6:$M$29,_xlfn.XMATCH(data_gen!$B3100,$L$6:$L$29),1),INDEX($J$6:$J$17,_xlfn.XMATCH($D3100,$I$6:$I$17),1)))</f>
        <v>0.53295422636327772</v>
      </c>
    </row>
    <row r="3101" spans="1:7" x14ac:dyDescent="0.25">
      <c r="A3101" s="1">
        <f t="shared" si="195"/>
        <v>45421.124999992484</v>
      </c>
      <c r="B3101">
        <f t="shared" si="192"/>
        <v>3</v>
      </c>
      <c r="C3101">
        <f t="shared" si="193"/>
        <v>9</v>
      </c>
      <c r="D3101">
        <f t="shared" si="194"/>
        <v>5</v>
      </c>
      <c r="E3101" cm="1">
        <f t="array" ref="E3101">INDEX(gumbwa!$E$2:$E$5400,_xlfn.XMATCH(1,(gumbwa!$B$2:$B$5400=data_gen!B3101)*(gumbwa!$C$2:$C$5400=data_gen!C3101)*(gumbwa!$D$2:$D$5400=data_gen!D3101)),1)</f>
        <v>0.2</v>
      </c>
      <c r="F3101" cm="1">
        <f t="array" aca="1" ref="F3101" ca="1">IF(ISNA(E3101),MAX(0,_xlfn.NORM.INV(RAND(),INDEX(gumbwa!$I$5:$T$28,_xlfn.XMATCH(data_gen!$B3101,gumbwa!$H$5:$H$28),_xlfn.XMATCH(data_gen!D$2,gumbwa!$I$4:$T$4)),INDEX(gumbwa!$I$30:$T$30,1,_xlfn.XMATCH(data_gen!$D3101,gumbwa!$I$4:$T$4)))),E3101)</f>
        <v>0.2</v>
      </c>
      <c r="G3101" cm="1">
        <f t="array" aca="1" ref="G3101" ca="1">MAX(0,_xlfn.NORM.INV(RAND(),INDEX($M$6:$M$29,_xlfn.XMATCH(data_gen!$B3101,$L$6:$L$29),1),INDEX($J$6:$J$17,_xlfn.XMATCH($D3101,$I$6:$I$17),1)))</f>
        <v>0.76670341209933968</v>
      </c>
    </row>
    <row r="3102" spans="1:7" x14ac:dyDescent="0.25">
      <c r="A3102" s="1">
        <f t="shared" si="195"/>
        <v>45421.166666659148</v>
      </c>
      <c r="B3102">
        <f t="shared" si="192"/>
        <v>4</v>
      </c>
      <c r="C3102">
        <f t="shared" si="193"/>
        <v>9</v>
      </c>
      <c r="D3102">
        <f t="shared" si="194"/>
        <v>5</v>
      </c>
      <c r="E3102" cm="1">
        <f t="array" ref="E3102">INDEX(gumbwa!$E$2:$E$5400,_xlfn.XMATCH(1,(gumbwa!$B$2:$B$5400=data_gen!B3102)*(gumbwa!$C$2:$C$5400=data_gen!C3102)*(gumbwa!$D$2:$D$5400=data_gen!D3102)),1)</f>
        <v>0.2</v>
      </c>
      <c r="F3102" cm="1">
        <f t="array" aca="1" ref="F3102" ca="1">IF(ISNA(E3102),MAX(0,_xlfn.NORM.INV(RAND(),INDEX(gumbwa!$I$5:$T$28,_xlfn.XMATCH(data_gen!$B3102,gumbwa!$H$5:$H$28),_xlfn.XMATCH(data_gen!D$2,gumbwa!$I$4:$T$4)),INDEX(gumbwa!$I$30:$T$30,1,_xlfn.XMATCH(data_gen!$D3102,gumbwa!$I$4:$T$4)))),E3102)</f>
        <v>0.2</v>
      </c>
      <c r="G3102" cm="1">
        <f t="array" aca="1" ref="G3102" ca="1">MAX(0,_xlfn.NORM.INV(RAND(),INDEX($M$6:$M$29,_xlfn.XMATCH(data_gen!$B3102,$L$6:$L$29),1),INDEX($J$6:$J$17,_xlfn.XMATCH($D3102,$I$6:$I$17),1)))</f>
        <v>0.72543755805701526</v>
      </c>
    </row>
    <row r="3103" spans="1:7" x14ac:dyDescent="0.25">
      <c r="A3103" s="1">
        <f t="shared" si="195"/>
        <v>45421.208333325812</v>
      </c>
      <c r="B3103">
        <f t="shared" si="192"/>
        <v>5</v>
      </c>
      <c r="C3103">
        <f t="shared" si="193"/>
        <v>9</v>
      </c>
      <c r="D3103">
        <f t="shared" si="194"/>
        <v>5</v>
      </c>
      <c r="E3103" cm="1">
        <f t="array" ref="E3103">INDEX(gumbwa!$E$2:$E$5400,_xlfn.XMATCH(1,(gumbwa!$B$2:$B$5400=data_gen!B3103)*(gumbwa!$C$2:$C$5400=data_gen!C3103)*(gumbwa!$D$2:$D$5400=data_gen!D3103)),1)</f>
        <v>0.2</v>
      </c>
      <c r="F3103" cm="1">
        <f t="array" aca="1" ref="F3103" ca="1">IF(ISNA(E3103),MAX(0,_xlfn.NORM.INV(RAND(),INDEX(gumbwa!$I$5:$T$28,_xlfn.XMATCH(data_gen!$B3103,gumbwa!$H$5:$H$28),_xlfn.XMATCH(data_gen!D$2,gumbwa!$I$4:$T$4)),INDEX(gumbwa!$I$30:$T$30,1,_xlfn.XMATCH(data_gen!$D3103,gumbwa!$I$4:$T$4)))),E3103)</f>
        <v>0.2</v>
      </c>
      <c r="G3103" cm="1">
        <f t="array" aca="1" ref="G3103" ca="1">MAX(0,_xlfn.NORM.INV(RAND(),INDEX($M$6:$M$29,_xlfn.XMATCH(data_gen!$B3103,$L$6:$L$29),1),INDEX($J$6:$J$17,_xlfn.XMATCH($D3103,$I$6:$I$17),1)))</f>
        <v>0.81694428060851165</v>
      </c>
    </row>
    <row r="3104" spans="1:7" x14ac:dyDescent="0.25">
      <c r="A3104" s="1">
        <f t="shared" si="195"/>
        <v>45421.249999992477</v>
      </c>
      <c r="B3104">
        <f t="shared" si="192"/>
        <v>6</v>
      </c>
      <c r="C3104">
        <f t="shared" si="193"/>
        <v>9</v>
      </c>
      <c r="D3104">
        <f t="shared" si="194"/>
        <v>5</v>
      </c>
      <c r="E3104" cm="1">
        <f t="array" ref="E3104">INDEX(gumbwa!$E$2:$E$5400,_xlfn.XMATCH(1,(gumbwa!$B$2:$B$5400=data_gen!B3104)*(gumbwa!$C$2:$C$5400=data_gen!C3104)*(gumbwa!$D$2:$D$5400=data_gen!D3104)),1)</f>
        <v>0.3</v>
      </c>
      <c r="F3104" cm="1">
        <f t="array" aca="1" ref="F3104" ca="1">IF(ISNA(E3104),MAX(0,_xlfn.NORM.INV(RAND(),INDEX(gumbwa!$I$5:$T$28,_xlfn.XMATCH(data_gen!$B3104,gumbwa!$H$5:$H$28),_xlfn.XMATCH(data_gen!D$2,gumbwa!$I$4:$T$4)),INDEX(gumbwa!$I$30:$T$30,1,_xlfn.XMATCH(data_gen!$D3104,gumbwa!$I$4:$T$4)))),E3104)</f>
        <v>0.3</v>
      </c>
      <c r="G3104" cm="1">
        <f t="array" aca="1" ref="G3104" ca="1">MAX(0,_xlfn.NORM.INV(RAND(),INDEX($M$6:$M$29,_xlfn.XMATCH(data_gen!$B3104,$L$6:$L$29),1),INDEX($J$6:$J$17,_xlfn.XMATCH($D3104,$I$6:$I$17),1)))</f>
        <v>0.16183344704087632</v>
      </c>
    </row>
    <row r="3105" spans="1:7" x14ac:dyDescent="0.25">
      <c r="A3105" s="1">
        <f t="shared" si="195"/>
        <v>45421.291666659141</v>
      </c>
      <c r="B3105">
        <f t="shared" si="192"/>
        <v>7</v>
      </c>
      <c r="C3105">
        <f t="shared" si="193"/>
        <v>9</v>
      </c>
      <c r="D3105">
        <f t="shared" si="194"/>
        <v>5</v>
      </c>
      <c r="E3105" cm="1">
        <f t="array" ref="E3105">INDEX(gumbwa!$E$2:$E$5400,_xlfn.XMATCH(1,(gumbwa!$B$2:$B$5400=data_gen!B3105)*(gumbwa!$C$2:$C$5400=data_gen!C3105)*(gumbwa!$D$2:$D$5400=data_gen!D3105)),1)</f>
        <v>0</v>
      </c>
      <c r="F3105" cm="1">
        <f t="array" aca="1" ref="F3105" ca="1">IF(ISNA(E3105),MAX(0,_xlfn.NORM.INV(RAND(),INDEX(gumbwa!$I$5:$T$28,_xlfn.XMATCH(data_gen!$B3105,gumbwa!$H$5:$H$28),_xlfn.XMATCH(data_gen!D$2,gumbwa!$I$4:$T$4)),INDEX(gumbwa!$I$30:$T$30,1,_xlfn.XMATCH(data_gen!$D3105,gumbwa!$I$4:$T$4)))),E3105)</f>
        <v>0</v>
      </c>
      <c r="G3105" cm="1">
        <f t="array" aca="1" ref="G3105" ca="1">MAX(0,_xlfn.NORM.INV(RAND(),INDEX($M$6:$M$29,_xlfn.XMATCH(data_gen!$B3105,$L$6:$L$29),1),INDEX($J$6:$J$17,_xlfn.XMATCH($D3105,$I$6:$I$17),1)))</f>
        <v>0.23788105106357549</v>
      </c>
    </row>
    <row r="3106" spans="1:7" x14ac:dyDescent="0.25">
      <c r="A3106" s="1">
        <f t="shared" si="195"/>
        <v>45421.333333325805</v>
      </c>
      <c r="B3106">
        <f t="shared" si="192"/>
        <v>8</v>
      </c>
      <c r="C3106">
        <f t="shared" si="193"/>
        <v>9</v>
      </c>
      <c r="D3106">
        <f t="shared" si="194"/>
        <v>5</v>
      </c>
      <c r="E3106" cm="1">
        <f t="array" ref="E3106">INDEX(gumbwa!$E$2:$E$5400,_xlfn.XMATCH(1,(gumbwa!$B$2:$B$5400=data_gen!B3106)*(gumbwa!$C$2:$C$5400=data_gen!C3106)*(gumbwa!$D$2:$D$5400=data_gen!D3106)),1)</f>
        <v>1.7</v>
      </c>
      <c r="F3106" cm="1">
        <f t="array" aca="1" ref="F3106" ca="1">IF(ISNA(E3106),MAX(0,_xlfn.NORM.INV(RAND(),INDEX(gumbwa!$I$5:$T$28,_xlfn.XMATCH(data_gen!$B3106,gumbwa!$H$5:$H$28),_xlfn.XMATCH(data_gen!D$2,gumbwa!$I$4:$T$4)),INDEX(gumbwa!$I$30:$T$30,1,_xlfn.XMATCH(data_gen!$D3106,gumbwa!$I$4:$T$4)))),E3106)</f>
        <v>1.7</v>
      </c>
      <c r="G3106" cm="1">
        <f t="array" aca="1" ref="G3106" ca="1">MAX(0,_xlfn.NORM.INV(RAND(),INDEX($M$6:$M$29,_xlfn.XMATCH(data_gen!$B3106,$L$6:$L$29),1),INDEX($J$6:$J$17,_xlfn.XMATCH($D3106,$I$6:$I$17),1)))</f>
        <v>0.50931628281475227</v>
      </c>
    </row>
    <row r="3107" spans="1:7" x14ac:dyDescent="0.25">
      <c r="A3107" s="1">
        <f t="shared" si="195"/>
        <v>45421.374999992469</v>
      </c>
      <c r="B3107">
        <f t="shared" si="192"/>
        <v>9</v>
      </c>
      <c r="C3107">
        <f t="shared" si="193"/>
        <v>9</v>
      </c>
      <c r="D3107">
        <f t="shared" si="194"/>
        <v>5</v>
      </c>
      <c r="E3107" cm="1">
        <f t="array" ref="E3107">INDEX(gumbwa!$E$2:$E$5400,_xlfn.XMATCH(1,(gumbwa!$B$2:$B$5400=data_gen!B3107)*(gumbwa!$C$2:$C$5400=data_gen!C3107)*(gumbwa!$D$2:$D$5400=data_gen!D3107)),1)</f>
        <v>0.7</v>
      </c>
      <c r="F3107" cm="1">
        <f t="array" aca="1" ref="F3107" ca="1">IF(ISNA(E3107),MAX(0,_xlfn.NORM.INV(RAND(),INDEX(gumbwa!$I$5:$T$28,_xlfn.XMATCH(data_gen!$B3107,gumbwa!$H$5:$H$28),_xlfn.XMATCH(data_gen!D$2,gumbwa!$I$4:$T$4)),INDEX(gumbwa!$I$30:$T$30,1,_xlfn.XMATCH(data_gen!$D3107,gumbwa!$I$4:$T$4)))),E3107)</f>
        <v>0.7</v>
      </c>
      <c r="G3107" cm="1">
        <f t="array" aca="1" ref="G3107" ca="1">MAX(0,_xlfn.NORM.INV(RAND(),INDEX($M$6:$M$29,_xlfn.XMATCH(data_gen!$B3107,$L$6:$L$29),1),INDEX($J$6:$J$17,_xlfn.XMATCH($D3107,$I$6:$I$17),1)))</f>
        <v>0.31532068096439803</v>
      </c>
    </row>
    <row r="3108" spans="1:7" x14ac:dyDescent="0.25">
      <c r="A3108" s="1">
        <f t="shared" si="195"/>
        <v>45421.416666659134</v>
      </c>
      <c r="B3108">
        <f t="shared" si="192"/>
        <v>10</v>
      </c>
      <c r="C3108">
        <f t="shared" si="193"/>
        <v>9</v>
      </c>
      <c r="D3108">
        <f t="shared" si="194"/>
        <v>5</v>
      </c>
      <c r="E3108" cm="1">
        <f t="array" ref="E3108">INDEX(gumbwa!$E$2:$E$5400,_xlfn.XMATCH(1,(gumbwa!$B$2:$B$5400=data_gen!B3108)*(gumbwa!$C$2:$C$5400=data_gen!C3108)*(gumbwa!$D$2:$D$5400=data_gen!D3108)),1)</f>
        <v>0.3</v>
      </c>
      <c r="F3108" cm="1">
        <f t="array" aca="1" ref="F3108" ca="1">IF(ISNA(E3108),MAX(0,_xlfn.NORM.INV(RAND(),INDEX(gumbwa!$I$5:$T$28,_xlfn.XMATCH(data_gen!$B3108,gumbwa!$H$5:$H$28),_xlfn.XMATCH(data_gen!D$2,gumbwa!$I$4:$T$4)),INDEX(gumbwa!$I$30:$T$30,1,_xlfn.XMATCH(data_gen!$D3108,gumbwa!$I$4:$T$4)))),E3108)</f>
        <v>0.3</v>
      </c>
      <c r="G3108" cm="1">
        <f t="array" aca="1" ref="G3108" ca="1">MAX(0,_xlfn.NORM.INV(RAND(),INDEX($M$6:$M$29,_xlfn.XMATCH(data_gen!$B3108,$L$6:$L$29),1),INDEX($J$6:$J$17,_xlfn.XMATCH($D3108,$I$6:$I$17),1)))</f>
        <v>0.3157146458689758</v>
      </c>
    </row>
    <row r="3109" spans="1:7" x14ac:dyDescent="0.25">
      <c r="A3109" s="1">
        <f t="shared" si="195"/>
        <v>45421.458333325798</v>
      </c>
      <c r="B3109">
        <f t="shared" si="192"/>
        <v>11</v>
      </c>
      <c r="C3109">
        <f t="shared" si="193"/>
        <v>9</v>
      </c>
      <c r="D3109">
        <f t="shared" si="194"/>
        <v>5</v>
      </c>
      <c r="E3109" cm="1">
        <f t="array" ref="E3109">INDEX(gumbwa!$E$2:$E$5400,_xlfn.XMATCH(1,(gumbwa!$B$2:$B$5400=data_gen!B3109)*(gumbwa!$C$2:$C$5400=data_gen!C3109)*(gumbwa!$D$2:$D$5400=data_gen!D3109)),1)</f>
        <v>1</v>
      </c>
      <c r="F3109" cm="1">
        <f t="array" aca="1" ref="F3109" ca="1">IF(ISNA(E3109),MAX(0,_xlfn.NORM.INV(RAND(),INDEX(gumbwa!$I$5:$T$28,_xlfn.XMATCH(data_gen!$B3109,gumbwa!$H$5:$H$28),_xlfn.XMATCH(data_gen!D$2,gumbwa!$I$4:$T$4)),INDEX(gumbwa!$I$30:$T$30,1,_xlfn.XMATCH(data_gen!$D3109,gumbwa!$I$4:$T$4)))),E3109)</f>
        <v>1</v>
      </c>
      <c r="G3109" cm="1">
        <f t="array" aca="1" ref="G3109" ca="1">MAX(0,_xlfn.NORM.INV(RAND(),INDEX($M$6:$M$29,_xlfn.XMATCH(data_gen!$B3109,$L$6:$L$29),1),INDEX($J$6:$J$17,_xlfn.XMATCH($D3109,$I$6:$I$17),1)))</f>
        <v>0</v>
      </c>
    </row>
    <row r="3110" spans="1:7" x14ac:dyDescent="0.25">
      <c r="A3110" s="1">
        <f t="shared" si="195"/>
        <v>45421.499999992462</v>
      </c>
      <c r="B3110">
        <f t="shared" si="192"/>
        <v>12</v>
      </c>
      <c r="C3110">
        <f t="shared" si="193"/>
        <v>9</v>
      </c>
      <c r="D3110">
        <f t="shared" si="194"/>
        <v>5</v>
      </c>
      <c r="E3110" cm="1">
        <f t="array" ref="E3110">INDEX(gumbwa!$E$2:$E$5400,_xlfn.XMATCH(1,(gumbwa!$B$2:$B$5400=data_gen!B3110)*(gumbwa!$C$2:$C$5400=data_gen!C3110)*(gumbwa!$D$2:$D$5400=data_gen!D3110)),1)</f>
        <v>0.4</v>
      </c>
      <c r="F3110" cm="1">
        <f t="array" aca="1" ref="F3110" ca="1">IF(ISNA(E3110),MAX(0,_xlfn.NORM.INV(RAND(),INDEX(gumbwa!$I$5:$T$28,_xlfn.XMATCH(data_gen!$B3110,gumbwa!$H$5:$H$28),_xlfn.XMATCH(data_gen!D$2,gumbwa!$I$4:$T$4)),INDEX(gumbwa!$I$30:$T$30,1,_xlfn.XMATCH(data_gen!$D3110,gumbwa!$I$4:$T$4)))),E3110)</f>
        <v>0.4</v>
      </c>
      <c r="G3110" cm="1">
        <f t="array" aca="1" ref="G3110" ca="1">MAX(0,_xlfn.NORM.INV(RAND(),INDEX($M$6:$M$29,_xlfn.XMATCH(data_gen!$B3110,$L$6:$L$29),1),INDEX($J$6:$J$17,_xlfn.XMATCH($D3110,$I$6:$I$17),1)))</f>
        <v>4.6865955998384425E-2</v>
      </c>
    </row>
    <row r="3111" spans="1:7" x14ac:dyDescent="0.25">
      <c r="A3111" s="1">
        <f t="shared" si="195"/>
        <v>45421.541666659126</v>
      </c>
      <c r="B3111">
        <f t="shared" si="192"/>
        <v>13</v>
      </c>
      <c r="C3111">
        <f t="shared" si="193"/>
        <v>9</v>
      </c>
      <c r="D3111">
        <f t="shared" si="194"/>
        <v>5</v>
      </c>
      <c r="E3111" cm="1">
        <f t="array" ref="E3111">INDEX(gumbwa!$E$2:$E$5400,_xlfn.XMATCH(1,(gumbwa!$B$2:$B$5400=data_gen!B3111)*(gumbwa!$C$2:$C$5400=data_gen!C3111)*(gumbwa!$D$2:$D$5400=data_gen!D3111)),1)</f>
        <v>0.6</v>
      </c>
      <c r="F3111" cm="1">
        <f t="array" aca="1" ref="F3111" ca="1">IF(ISNA(E3111),MAX(0,_xlfn.NORM.INV(RAND(),INDEX(gumbwa!$I$5:$T$28,_xlfn.XMATCH(data_gen!$B3111,gumbwa!$H$5:$H$28),_xlfn.XMATCH(data_gen!D$2,gumbwa!$I$4:$T$4)),INDEX(gumbwa!$I$30:$T$30,1,_xlfn.XMATCH(data_gen!$D3111,gumbwa!$I$4:$T$4)))),E3111)</f>
        <v>0.6</v>
      </c>
      <c r="G3111" cm="1">
        <f t="array" aca="1" ref="G3111" ca="1">MAX(0,_xlfn.NORM.INV(RAND(),INDEX($M$6:$M$29,_xlfn.XMATCH(data_gen!$B3111,$L$6:$L$29),1),INDEX($J$6:$J$17,_xlfn.XMATCH($D3111,$I$6:$I$17),1)))</f>
        <v>4.2747080388374097E-2</v>
      </c>
    </row>
    <row r="3112" spans="1:7" x14ac:dyDescent="0.25">
      <c r="A3112" s="1">
        <f t="shared" si="195"/>
        <v>45421.583333325791</v>
      </c>
      <c r="B3112">
        <f t="shared" si="192"/>
        <v>14</v>
      </c>
      <c r="C3112">
        <f t="shared" si="193"/>
        <v>9</v>
      </c>
      <c r="D3112">
        <f t="shared" si="194"/>
        <v>5</v>
      </c>
      <c r="E3112" cm="1">
        <f t="array" ref="E3112">INDEX(gumbwa!$E$2:$E$5400,_xlfn.XMATCH(1,(gumbwa!$B$2:$B$5400=data_gen!B3112)*(gumbwa!$C$2:$C$5400=data_gen!C3112)*(gumbwa!$D$2:$D$5400=data_gen!D3112)),1)</f>
        <v>0.1</v>
      </c>
      <c r="F3112" cm="1">
        <f t="array" aca="1" ref="F3112" ca="1">IF(ISNA(E3112),MAX(0,_xlfn.NORM.INV(RAND(),INDEX(gumbwa!$I$5:$T$28,_xlfn.XMATCH(data_gen!$B3112,gumbwa!$H$5:$H$28),_xlfn.XMATCH(data_gen!D$2,gumbwa!$I$4:$T$4)),INDEX(gumbwa!$I$30:$T$30,1,_xlfn.XMATCH(data_gen!$D3112,gumbwa!$I$4:$T$4)))),E3112)</f>
        <v>0.1</v>
      </c>
      <c r="G3112" cm="1">
        <f t="array" aca="1" ref="G3112" ca="1">MAX(0,_xlfn.NORM.INV(RAND(),INDEX($M$6:$M$29,_xlfn.XMATCH(data_gen!$B3112,$L$6:$L$29),1),INDEX($J$6:$J$17,_xlfn.XMATCH($D3112,$I$6:$I$17),1)))</f>
        <v>0</v>
      </c>
    </row>
    <row r="3113" spans="1:7" x14ac:dyDescent="0.25">
      <c r="A3113" s="1">
        <f t="shared" si="195"/>
        <v>45421.624999992455</v>
      </c>
      <c r="B3113">
        <f t="shared" si="192"/>
        <v>15</v>
      </c>
      <c r="C3113">
        <f t="shared" si="193"/>
        <v>9</v>
      </c>
      <c r="D3113">
        <f t="shared" si="194"/>
        <v>5</v>
      </c>
      <c r="E3113" cm="1">
        <f t="array" ref="E3113">INDEX(gumbwa!$E$2:$E$5400,_xlfn.XMATCH(1,(gumbwa!$B$2:$B$5400=data_gen!B3113)*(gumbwa!$C$2:$C$5400=data_gen!C3113)*(gumbwa!$D$2:$D$5400=data_gen!D3113)),1)</f>
        <v>0.3</v>
      </c>
      <c r="F3113" cm="1">
        <f t="array" aca="1" ref="F3113" ca="1">IF(ISNA(E3113),MAX(0,_xlfn.NORM.INV(RAND(),INDEX(gumbwa!$I$5:$T$28,_xlfn.XMATCH(data_gen!$B3113,gumbwa!$H$5:$H$28),_xlfn.XMATCH(data_gen!D$2,gumbwa!$I$4:$T$4)),INDEX(gumbwa!$I$30:$T$30,1,_xlfn.XMATCH(data_gen!$D3113,gumbwa!$I$4:$T$4)))),E3113)</f>
        <v>0.3</v>
      </c>
      <c r="G3113" cm="1">
        <f t="array" aca="1" ref="G3113" ca="1">MAX(0,_xlfn.NORM.INV(RAND(),INDEX($M$6:$M$29,_xlfn.XMATCH(data_gen!$B3113,$L$6:$L$29),1),INDEX($J$6:$J$17,_xlfn.XMATCH($D3113,$I$6:$I$17),1)))</f>
        <v>0.18707044056854694</v>
      </c>
    </row>
    <row r="3114" spans="1:7" x14ac:dyDescent="0.25">
      <c r="A3114" s="1">
        <f t="shared" si="195"/>
        <v>45421.666666659119</v>
      </c>
      <c r="B3114">
        <f t="shared" si="192"/>
        <v>16</v>
      </c>
      <c r="C3114">
        <f t="shared" si="193"/>
        <v>9</v>
      </c>
      <c r="D3114">
        <f t="shared" si="194"/>
        <v>5</v>
      </c>
      <c r="E3114" cm="1">
        <f t="array" ref="E3114">INDEX(gumbwa!$E$2:$E$5400,_xlfn.XMATCH(1,(gumbwa!$B$2:$B$5400=data_gen!B3114)*(gumbwa!$C$2:$C$5400=data_gen!C3114)*(gumbwa!$D$2:$D$5400=data_gen!D3114)),1)</f>
        <v>0.3</v>
      </c>
      <c r="F3114" cm="1">
        <f t="array" aca="1" ref="F3114" ca="1">IF(ISNA(E3114),MAX(0,_xlfn.NORM.INV(RAND(),INDEX(gumbwa!$I$5:$T$28,_xlfn.XMATCH(data_gen!$B3114,gumbwa!$H$5:$H$28),_xlfn.XMATCH(data_gen!D$2,gumbwa!$I$4:$T$4)),INDEX(gumbwa!$I$30:$T$30,1,_xlfn.XMATCH(data_gen!$D3114,gumbwa!$I$4:$T$4)))),E3114)</f>
        <v>0.3</v>
      </c>
      <c r="G3114" cm="1">
        <f t="array" aca="1" ref="G3114" ca="1">MAX(0,_xlfn.NORM.INV(RAND(),INDEX($M$6:$M$29,_xlfn.XMATCH(data_gen!$B3114,$L$6:$L$29),1),INDEX($J$6:$J$17,_xlfn.XMATCH($D3114,$I$6:$I$17),1)))</f>
        <v>1.4498081845296422</v>
      </c>
    </row>
    <row r="3115" spans="1:7" x14ac:dyDescent="0.25">
      <c r="A3115" s="1">
        <f t="shared" si="195"/>
        <v>45421.708333325783</v>
      </c>
      <c r="B3115">
        <f t="shared" si="192"/>
        <v>17</v>
      </c>
      <c r="C3115">
        <f t="shared" si="193"/>
        <v>9</v>
      </c>
      <c r="D3115">
        <f t="shared" si="194"/>
        <v>5</v>
      </c>
      <c r="E3115" cm="1">
        <f t="array" ref="E3115">INDEX(gumbwa!$E$2:$E$5400,_xlfn.XMATCH(1,(gumbwa!$B$2:$B$5400=data_gen!B3115)*(gumbwa!$C$2:$C$5400=data_gen!C3115)*(gumbwa!$D$2:$D$5400=data_gen!D3115)),1)</f>
        <v>0.6</v>
      </c>
      <c r="F3115" cm="1">
        <f t="array" aca="1" ref="F3115" ca="1">IF(ISNA(E3115),MAX(0,_xlfn.NORM.INV(RAND(),INDEX(gumbwa!$I$5:$T$28,_xlfn.XMATCH(data_gen!$B3115,gumbwa!$H$5:$H$28),_xlfn.XMATCH(data_gen!D$2,gumbwa!$I$4:$T$4)),INDEX(gumbwa!$I$30:$T$30,1,_xlfn.XMATCH(data_gen!$D3115,gumbwa!$I$4:$T$4)))),E3115)</f>
        <v>0.6</v>
      </c>
      <c r="G3115" cm="1">
        <f t="array" aca="1" ref="G3115" ca="1">MAX(0,_xlfn.NORM.INV(RAND(),INDEX($M$6:$M$29,_xlfn.XMATCH(data_gen!$B3115,$L$6:$L$29),1),INDEX($J$6:$J$17,_xlfn.XMATCH($D3115,$I$6:$I$17),1)))</f>
        <v>1.3371682610711211</v>
      </c>
    </row>
    <row r="3116" spans="1:7" x14ac:dyDescent="0.25">
      <c r="A3116" s="1">
        <f t="shared" si="195"/>
        <v>45421.749999992448</v>
      </c>
      <c r="B3116">
        <f t="shared" si="192"/>
        <v>18</v>
      </c>
      <c r="C3116">
        <f t="shared" si="193"/>
        <v>9</v>
      </c>
      <c r="D3116">
        <f t="shared" si="194"/>
        <v>5</v>
      </c>
      <c r="E3116" cm="1">
        <f t="array" ref="E3116">INDEX(gumbwa!$E$2:$E$5400,_xlfn.XMATCH(1,(gumbwa!$B$2:$B$5400=data_gen!B3116)*(gumbwa!$C$2:$C$5400=data_gen!C3116)*(gumbwa!$D$2:$D$5400=data_gen!D3116)),1)</f>
        <v>0.1</v>
      </c>
      <c r="F3116" cm="1">
        <f t="array" aca="1" ref="F3116" ca="1">IF(ISNA(E3116),MAX(0,_xlfn.NORM.INV(RAND(),INDEX(gumbwa!$I$5:$T$28,_xlfn.XMATCH(data_gen!$B3116,gumbwa!$H$5:$H$28),_xlfn.XMATCH(data_gen!D$2,gumbwa!$I$4:$T$4)),INDEX(gumbwa!$I$30:$T$30,1,_xlfn.XMATCH(data_gen!$D3116,gumbwa!$I$4:$T$4)))),E3116)</f>
        <v>0.1</v>
      </c>
      <c r="G3116" cm="1">
        <f t="array" aca="1" ref="G3116" ca="1">MAX(0,_xlfn.NORM.INV(RAND(),INDEX($M$6:$M$29,_xlfn.XMATCH(data_gen!$B3116,$L$6:$L$29),1),INDEX($J$6:$J$17,_xlfn.XMATCH($D3116,$I$6:$I$17),1)))</f>
        <v>0.67328079704115651</v>
      </c>
    </row>
    <row r="3117" spans="1:7" x14ac:dyDescent="0.25">
      <c r="A3117" s="1">
        <f t="shared" si="195"/>
        <v>45421.791666659112</v>
      </c>
      <c r="B3117">
        <f t="shared" si="192"/>
        <v>19</v>
      </c>
      <c r="C3117">
        <f t="shared" si="193"/>
        <v>9</v>
      </c>
      <c r="D3117">
        <f t="shared" si="194"/>
        <v>5</v>
      </c>
      <c r="E3117" cm="1">
        <f t="array" ref="E3117">INDEX(gumbwa!$E$2:$E$5400,_xlfn.XMATCH(1,(gumbwa!$B$2:$B$5400=data_gen!B3117)*(gumbwa!$C$2:$C$5400=data_gen!C3117)*(gumbwa!$D$2:$D$5400=data_gen!D3117)),1)</f>
        <v>0.2</v>
      </c>
      <c r="F3117" cm="1">
        <f t="array" aca="1" ref="F3117" ca="1">IF(ISNA(E3117),MAX(0,_xlfn.NORM.INV(RAND(),INDEX(gumbwa!$I$5:$T$28,_xlfn.XMATCH(data_gen!$B3117,gumbwa!$H$5:$H$28),_xlfn.XMATCH(data_gen!D$2,gumbwa!$I$4:$T$4)),INDEX(gumbwa!$I$30:$T$30,1,_xlfn.XMATCH(data_gen!$D3117,gumbwa!$I$4:$T$4)))),E3117)</f>
        <v>0.2</v>
      </c>
      <c r="G3117" cm="1">
        <f t="array" aca="1" ref="G3117" ca="1">MAX(0,_xlfn.NORM.INV(RAND(),INDEX($M$6:$M$29,_xlfn.XMATCH(data_gen!$B3117,$L$6:$L$29),1),INDEX($J$6:$J$17,_xlfn.XMATCH($D3117,$I$6:$I$17),1)))</f>
        <v>1.2610974113927389</v>
      </c>
    </row>
    <row r="3118" spans="1:7" x14ac:dyDescent="0.25">
      <c r="A3118" s="1">
        <f t="shared" si="195"/>
        <v>45421.833333325776</v>
      </c>
      <c r="B3118">
        <f t="shared" si="192"/>
        <v>20</v>
      </c>
      <c r="C3118">
        <f t="shared" si="193"/>
        <v>9</v>
      </c>
      <c r="D3118">
        <f t="shared" si="194"/>
        <v>5</v>
      </c>
      <c r="E3118" cm="1">
        <f t="array" ref="E3118">INDEX(gumbwa!$E$2:$E$5400,_xlfn.XMATCH(1,(gumbwa!$B$2:$B$5400=data_gen!B3118)*(gumbwa!$C$2:$C$5400=data_gen!C3118)*(gumbwa!$D$2:$D$5400=data_gen!D3118)),1)</f>
        <v>0.2</v>
      </c>
      <c r="F3118" cm="1">
        <f t="array" aca="1" ref="F3118" ca="1">IF(ISNA(E3118),MAX(0,_xlfn.NORM.INV(RAND(),INDEX(gumbwa!$I$5:$T$28,_xlfn.XMATCH(data_gen!$B3118,gumbwa!$H$5:$H$28),_xlfn.XMATCH(data_gen!D$2,gumbwa!$I$4:$T$4)),INDEX(gumbwa!$I$30:$T$30,1,_xlfn.XMATCH(data_gen!$D3118,gumbwa!$I$4:$T$4)))),E3118)</f>
        <v>0.2</v>
      </c>
      <c r="G3118" cm="1">
        <f t="array" aca="1" ref="G3118" ca="1">MAX(0,_xlfn.NORM.INV(RAND(),INDEX($M$6:$M$29,_xlfn.XMATCH(data_gen!$B3118,$L$6:$L$29),1),INDEX($J$6:$J$17,_xlfn.XMATCH($D3118,$I$6:$I$17),1)))</f>
        <v>0.55656403311864533</v>
      </c>
    </row>
    <row r="3119" spans="1:7" x14ac:dyDescent="0.25">
      <c r="A3119" s="1">
        <f t="shared" si="195"/>
        <v>45421.87499999244</v>
      </c>
      <c r="B3119">
        <f t="shared" si="192"/>
        <v>21</v>
      </c>
      <c r="C3119">
        <f t="shared" si="193"/>
        <v>9</v>
      </c>
      <c r="D3119">
        <f t="shared" si="194"/>
        <v>5</v>
      </c>
      <c r="E3119" cm="1">
        <f t="array" ref="E3119">INDEX(gumbwa!$E$2:$E$5400,_xlfn.XMATCH(1,(gumbwa!$B$2:$B$5400=data_gen!B3119)*(gumbwa!$C$2:$C$5400=data_gen!C3119)*(gumbwa!$D$2:$D$5400=data_gen!D3119)),1)</f>
        <v>0.2</v>
      </c>
      <c r="F3119" cm="1">
        <f t="array" aca="1" ref="F3119" ca="1">IF(ISNA(E3119),MAX(0,_xlfn.NORM.INV(RAND(),INDEX(gumbwa!$I$5:$T$28,_xlfn.XMATCH(data_gen!$B3119,gumbwa!$H$5:$H$28),_xlfn.XMATCH(data_gen!D$2,gumbwa!$I$4:$T$4)),INDEX(gumbwa!$I$30:$T$30,1,_xlfn.XMATCH(data_gen!$D3119,gumbwa!$I$4:$T$4)))),E3119)</f>
        <v>0.2</v>
      </c>
      <c r="G3119" cm="1">
        <f t="array" aca="1" ref="G3119" ca="1">MAX(0,_xlfn.NORM.INV(RAND(),INDEX($M$6:$M$29,_xlfn.XMATCH(data_gen!$B3119,$L$6:$L$29),1),INDEX($J$6:$J$17,_xlfn.XMATCH($D3119,$I$6:$I$17),1)))</f>
        <v>0.7846935366463661</v>
      </c>
    </row>
    <row r="3120" spans="1:7" x14ac:dyDescent="0.25">
      <c r="A3120" s="1">
        <f t="shared" si="195"/>
        <v>45421.916666659105</v>
      </c>
      <c r="B3120">
        <f t="shared" si="192"/>
        <v>22</v>
      </c>
      <c r="C3120">
        <f t="shared" si="193"/>
        <v>9</v>
      </c>
      <c r="D3120">
        <f t="shared" si="194"/>
        <v>5</v>
      </c>
      <c r="E3120" cm="1">
        <f t="array" ref="E3120">INDEX(gumbwa!$E$2:$E$5400,_xlfn.XMATCH(1,(gumbwa!$B$2:$B$5400=data_gen!B3120)*(gumbwa!$C$2:$C$5400=data_gen!C3120)*(gumbwa!$D$2:$D$5400=data_gen!D3120)),1)</f>
        <v>0</v>
      </c>
      <c r="F3120" cm="1">
        <f t="array" aca="1" ref="F3120" ca="1">IF(ISNA(E3120),MAX(0,_xlfn.NORM.INV(RAND(),INDEX(gumbwa!$I$5:$T$28,_xlfn.XMATCH(data_gen!$B3120,gumbwa!$H$5:$H$28),_xlfn.XMATCH(data_gen!D$2,gumbwa!$I$4:$T$4)),INDEX(gumbwa!$I$30:$T$30,1,_xlfn.XMATCH(data_gen!$D3120,gumbwa!$I$4:$T$4)))),E3120)</f>
        <v>0</v>
      </c>
      <c r="G3120" cm="1">
        <f t="array" aca="1" ref="G3120" ca="1">MAX(0,_xlfn.NORM.INV(RAND(),INDEX($M$6:$M$29,_xlfn.XMATCH(data_gen!$B3120,$L$6:$L$29),1),INDEX($J$6:$J$17,_xlfn.XMATCH($D3120,$I$6:$I$17),1)))</f>
        <v>0.99031548135437797</v>
      </c>
    </row>
    <row r="3121" spans="1:7" x14ac:dyDescent="0.25">
      <c r="A3121" s="1">
        <f t="shared" si="195"/>
        <v>45421.958333325769</v>
      </c>
      <c r="B3121">
        <f t="shared" si="192"/>
        <v>23</v>
      </c>
      <c r="C3121">
        <f t="shared" si="193"/>
        <v>9</v>
      </c>
      <c r="D3121">
        <f t="shared" si="194"/>
        <v>5</v>
      </c>
      <c r="E3121" cm="1">
        <f t="array" ref="E3121">INDEX(gumbwa!$E$2:$E$5400,_xlfn.XMATCH(1,(gumbwa!$B$2:$B$5400=data_gen!B3121)*(gumbwa!$C$2:$C$5400=data_gen!C3121)*(gumbwa!$D$2:$D$5400=data_gen!D3121)),1)</f>
        <v>0.5</v>
      </c>
      <c r="F3121" cm="1">
        <f t="array" aca="1" ref="F3121" ca="1">IF(ISNA(E3121),MAX(0,_xlfn.NORM.INV(RAND(),INDEX(gumbwa!$I$5:$T$28,_xlfn.XMATCH(data_gen!$B3121,gumbwa!$H$5:$H$28),_xlfn.XMATCH(data_gen!D$2,gumbwa!$I$4:$T$4)),INDEX(gumbwa!$I$30:$T$30,1,_xlfn.XMATCH(data_gen!$D3121,gumbwa!$I$4:$T$4)))),E3121)</f>
        <v>0.5</v>
      </c>
      <c r="G3121" cm="1">
        <f t="array" aca="1" ref="G3121" ca="1">MAX(0,_xlfn.NORM.INV(RAND(),INDEX($M$6:$M$29,_xlfn.XMATCH(data_gen!$B3121,$L$6:$L$29),1),INDEX($J$6:$J$17,_xlfn.XMATCH($D3121,$I$6:$I$17),1)))</f>
        <v>1.0376274771098046</v>
      </c>
    </row>
    <row r="3122" spans="1:7" x14ac:dyDescent="0.25">
      <c r="A3122" s="1">
        <f t="shared" si="195"/>
        <v>45421.999999992433</v>
      </c>
      <c r="B3122">
        <f t="shared" si="192"/>
        <v>0</v>
      </c>
      <c r="C3122">
        <f t="shared" si="193"/>
        <v>10</v>
      </c>
      <c r="D3122">
        <f t="shared" si="194"/>
        <v>5</v>
      </c>
      <c r="E3122" cm="1">
        <f t="array" ref="E3122">INDEX(gumbwa!$E$2:$E$5400,_xlfn.XMATCH(1,(gumbwa!$B$2:$B$5400=data_gen!B3122)*(gumbwa!$C$2:$C$5400=data_gen!C3122)*(gumbwa!$D$2:$D$5400=data_gen!D3122)),1)</f>
        <v>0.2</v>
      </c>
      <c r="F3122" cm="1">
        <f t="array" aca="1" ref="F3122" ca="1">IF(ISNA(E3122),MAX(0,_xlfn.NORM.INV(RAND(),INDEX(gumbwa!$I$5:$T$28,_xlfn.XMATCH(data_gen!$B3122,gumbwa!$H$5:$H$28),_xlfn.XMATCH(data_gen!D$2,gumbwa!$I$4:$T$4)),INDEX(gumbwa!$I$30:$T$30,1,_xlfn.XMATCH(data_gen!$D3122,gumbwa!$I$4:$T$4)))),E3122)</f>
        <v>0.2</v>
      </c>
      <c r="G3122" cm="1">
        <f t="array" aca="1" ref="G3122" ca="1">MAX(0,_xlfn.NORM.INV(RAND(),INDEX($M$6:$M$29,_xlfn.XMATCH(data_gen!$B3122,$L$6:$L$29),1),INDEX($J$6:$J$17,_xlfn.XMATCH($D3122,$I$6:$I$17),1)))</f>
        <v>0.37406728215032548</v>
      </c>
    </row>
    <row r="3123" spans="1:7" x14ac:dyDescent="0.25">
      <c r="A3123" s="1">
        <f t="shared" si="195"/>
        <v>45422.041666659097</v>
      </c>
      <c r="B3123">
        <f t="shared" si="192"/>
        <v>1</v>
      </c>
      <c r="C3123">
        <f t="shared" si="193"/>
        <v>10</v>
      </c>
      <c r="D3123">
        <f t="shared" si="194"/>
        <v>5</v>
      </c>
      <c r="E3123" cm="1">
        <f t="array" ref="E3123">INDEX(gumbwa!$E$2:$E$5400,_xlfn.XMATCH(1,(gumbwa!$B$2:$B$5400=data_gen!B3123)*(gumbwa!$C$2:$C$5400=data_gen!C3123)*(gumbwa!$D$2:$D$5400=data_gen!D3123)),1)</f>
        <v>0.2</v>
      </c>
      <c r="F3123" cm="1">
        <f t="array" aca="1" ref="F3123" ca="1">IF(ISNA(E3123),MAX(0,_xlfn.NORM.INV(RAND(),INDEX(gumbwa!$I$5:$T$28,_xlfn.XMATCH(data_gen!$B3123,gumbwa!$H$5:$H$28),_xlfn.XMATCH(data_gen!D$2,gumbwa!$I$4:$T$4)),INDEX(gumbwa!$I$30:$T$30,1,_xlfn.XMATCH(data_gen!$D3123,gumbwa!$I$4:$T$4)))),E3123)</f>
        <v>0.2</v>
      </c>
      <c r="G3123" cm="1">
        <f t="array" aca="1" ref="G3123" ca="1">MAX(0,_xlfn.NORM.INV(RAND(),INDEX($M$6:$M$29,_xlfn.XMATCH(data_gen!$B3123,$L$6:$L$29),1),INDEX($J$6:$J$17,_xlfn.XMATCH($D3123,$I$6:$I$17),1)))</f>
        <v>0.78507607852930261</v>
      </c>
    </row>
    <row r="3124" spans="1:7" x14ac:dyDescent="0.25">
      <c r="A3124" s="1">
        <f t="shared" si="195"/>
        <v>45422.083333325761</v>
      </c>
      <c r="B3124">
        <f t="shared" si="192"/>
        <v>2</v>
      </c>
      <c r="C3124">
        <f t="shared" si="193"/>
        <v>10</v>
      </c>
      <c r="D3124">
        <f t="shared" si="194"/>
        <v>5</v>
      </c>
      <c r="E3124" cm="1">
        <f t="array" ref="E3124">INDEX(gumbwa!$E$2:$E$5400,_xlfn.XMATCH(1,(gumbwa!$B$2:$B$5400=data_gen!B3124)*(gumbwa!$C$2:$C$5400=data_gen!C3124)*(gumbwa!$D$2:$D$5400=data_gen!D3124)),1)</f>
        <v>0.2</v>
      </c>
      <c r="F3124" cm="1">
        <f t="array" aca="1" ref="F3124" ca="1">IF(ISNA(E3124),MAX(0,_xlfn.NORM.INV(RAND(),INDEX(gumbwa!$I$5:$T$28,_xlfn.XMATCH(data_gen!$B3124,gumbwa!$H$5:$H$28),_xlfn.XMATCH(data_gen!D$2,gumbwa!$I$4:$T$4)),INDEX(gumbwa!$I$30:$T$30,1,_xlfn.XMATCH(data_gen!$D3124,gumbwa!$I$4:$T$4)))),E3124)</f>
        <v>0.2</v>
      </c>
      <c r="G3124" cm="1">
        <f t="array" aca="1" ref="G3124" ca="1">MAX(0,_xlfn.NORM.INV(RAND(),INDEX($M$6:$M$29,_xlfn.XMATCH(data_gen!$B3124,$L$6:$L$29),1),INDEX($J$6:$J$17,_xlfn.XMATCH($D3124,$I$6:$I$17),1)))</f>
        <v>0.97732564815643141</v>
      </c>
    </row>
    <row r="3125" spans="1:7" x14ac:dyDescent="0.25">
      <c r="A3125" s="1">
        <f t="shared" si="195"/>
        <v>45422.124999992426</v>
      </c>
      <c r="B3125">
        <f t="shared" si="192"/>
        <v>3</v>
      </c>
      <c r="C3125">
        <f t="shared" si="193"/>
        <v>10</v>
      </c>
      <c r="D3125">
        <f t="shared" si="194"/>
        <v>5</v>
      </c>
      <c r="E3125" cm="1">
        <f t="array" ref="E3125">INDEX(gumbwa!$E$2:$E$5400,_xlfn.XMATCH(1,(gumbwa!$B$2:$B$5400=data_gen!B3125)*(gumbwa!$C$2:$C$5400=data_gen!C3125)*(gumbwa!$D$2:$D$5400=data_gen!D3125)),1)</f>
        <v>0.2</v>
      </c>
      <c r="F3125" cm="1">
        <f t="array" aca="1" ref="F3125" ca="1">IF(ISNA(E3125),MAX(0,_xlfn.NORM.INV(RAND(),INDEX(gumbwa!$I$5:$T$28,_xlfn.XMATCH(data_gen!$B3125,gumbwa!$H$5:$H$28),_xlfn.XMATCH(data_gen!D$2,gumbwa!$I$4:$T$4)),INDEX(gumbwa!$I$30:$T$30,1,_xlfn.XMATCH(data_gen!$D3125,gumbwa!$I$4:$T$4)))),E3125)</f>
        <v>0.2</v>
      </c>
      <c r="G3125" cm="1">
        <f t="array" aca="1" ref="G3125" ca="1">MAX(0,_xlfn.NORM.INV(RAND(),INDEX($M$6:$M$29,_xlfn.XMATCH(data_gen!$B3125,$L$6:$L$29),1),INDEX($J$6:$J$17,_xlfn.XMATCH($D3125,$I$6:$I$17),1)))</f>
        <v>0.57033238968452826</v>
      </c>
    </row>
    <row r="3126" spans="1:7" x14ac:dyDescent="0.25">
      <c r="A3126" s="1">
        <f t="shared" si="195"/>
        <v>45422.16666665909</v>
      </c>
      <c r="B3126">
        <f t="shared" si="192"/>
        <v>4</v>
      </c>
      <c r="C3126">
        <f t="shared" si="193"/>
        <v>10</v>
      </c>
      <c r="D3126">
        <f t="shared" si="194"/>
        <v>5</v>
      </c>
      <c r="E3126" cm="1">
        <f t="array" ref="E3126">INDEX(gumbwa!$E$2:$E$5400,_xlfn.XMATCH(1,(gumbwa!$B$2:$B$5400=data_gen!B3126)*(gumbwa!$C$2:$C$5400=data_gen!C3126)*(gumbwa!$D$2:$D$5400=data_gen!D3126)),1)</f>
        <v>0.2</v>
      </c>
      <c r="F3126" cm="1">
        <f t="array" aca="1" ref="F3126" ca="1">IF(ISNA(E3126),MAX(0,_xlfn.NORM.INV(RAND(),INDEX(gumbwa!$I$5:$T$28,_xlfn.XMATCH(data_gen!$B3126,gumbwa!$H$5:$H$28),_xlfn.XMATCH(data_gen!D$2,gumbwa!$I$4:$T$4)),INDEX(gumbwa!$I$30:$T$30,1,_xlfn.XMATCH(data_gen!$D3126,gumbwa!$I$4:$T$4)))),E3126)</f>
        <v>0.2</v>
      </c>
      <c r="G3126" cm="1">
        <f t="array" aca="1" ref="G3126" ca="1">MAX(0,_xlfn.NORM.INV(RAND(),INDEX($M$6:$M$29,_xlfn.XMATCH(data_gen!$B3126,$L$6:$L$29),1),INDEX($J$6:$J$17,_xlfn.XMATCH($D3126,$I$6:$I$17),1)))</f>
        <v>0.93116655224606504</v>
      </c>
    </row>
    <row r="3127" spans="1:7" x14ac:dyDescent="0.25">
      <c r="A3127" s="1">
        <f t="shared" si="195"/>
        <v>45422.208333325754</v>
      </c>
      <c r="B3127">
        <f t="shared" si="192"/>
        <v>5</v>
      </c>
      <c r="C3127">
        <f t="shared" si="193"/>
        <v>10</v>
      </c>
      <c r="D3127">
        <f t="shared" si="194"/>
        <v>5</v>
      </c>
      <c r="E3127" cm="1">
        <f t="array" ref="E3127">INDEX(gumbwa!$E$2:$E$5400,_xlfn.XMATCH(1,(gumbwa!$B$2:$B$5400=data_gen!B3127)*(gumbwa!$C$2:$C$5400=data_gen!C3127)*(gumbwa!$D$2:$D$5400=data_gen!D3127)),1)</f>
        <v>0.2</v>
      </c>
      <c r="F3127" cm="1">
        <f t="array" aca="1" ref="F3127" ca="1">IF(ISNA(E3127),MAX(0,_xlfn.NORM.INV(RAND(),INDEX(gumbwa!$I$5:$T$28,_xlfn.XMATCH(data_gen!$B3127,gumbwa!$H$5:$H$28),_xlfn.XMATCH(data_gen!D$2,gumbwa!$I$4:$T$4)),INDEX(gumbwa!$I$30:$T$30,1,_xlfn.XMATCH(data_gen!$D3127,gumbwa!$I$4:$T$4)))),E3127)</f>
        <v>0.2</v>
      </c>
      <c r="G3127" cm="1">
        <f t="array" aca="1" ref="G3127" ca="1">MAX(0,_xlfn.NORM.INV(RAND(),INDEX($M$6:$M$29,_xlfn.XMATCH(data_gen!$B3127,$L$6:$L$29),1),INDEX($J$6:$J$17,_xlfn.XMATCH($D3127,$I$6:$I$17),1)))</f>
        <v>0.61136423404670215</v>
      </c>
    </row>
    <row r="3128" spans="1:7" x14ac:dyDescent="0.25">
      <c r="A3128" s="1">
        <f t="shared" si="195"/>
        <v>45422.249999992418</v>
      </c>
      <c r="B3128">
        <f t="shared" si="192"/>
        <v>6</v>
      </c>
      <c r="C3128">
        <f t="shared" si="193"/>
        <v>10</v>
      </c>
      <c r="D3128">
        <f t="shared" si="194"/>
        <v>5</v>
      </c>
      <c r="E3128" cm="1">
        <f t="array" ref="E3128">INDEX(gumbwa!$E$2:$E$5400,_xlfn.XMATCH(1,(gumbwa!$B$2:$B$5400=data_gen!B3128)*(gumbwa!$C$2:$C$5400=data_gen!C3128)*(gumbwa!$D$2:$D$5400=data_gen!D3128)),1)</f>
        <v>0.2</v>
      </c>
      <c r="F3128" cm="1">
        <f t="array" aca="1" ref="F3128" ca="1">IF(ISNA(E3128),MAX(0,_xlfn.NORM.INV(RAND(),INDEX(gumbwa!$I$5:$T$28,_xlfn.XMATCH(data_gen!$B3128,gumbwa!$H$5:$H$28),_xlfn.XMATCH(data_gen!D$2,gumbwa!$I$4:$T$4)),INDEX(gumbwa!$I$30:$T$30,1,_xlfn.XMATCH(data_gen!$D3128,gumbwa!$I$4:$T$4)))),E3128)</f>
        <v>0.2</v>
      </c>
      <c r="G3128" cm="1">
        <f t="array" aca="1" ref="G3128" ca="1">MAX(0,_xlfn.NORM.INV(RAND(),INDEX($M$6:$M$29,_xlfn.XMATCH(data_gen!$B3128,$L$6:$L$29),1),INDEX($J$6:$J$17,_xlfn.XMATCH($D3128,$I$6:$I$17),1)))</f>
        <v>0.36948810624182271</v>
      </c>
    </row>
    <row r="3129" spans="1:7" x14ac:dyDescent="0.25">
      <c r="A3129" s="1">
        <f t="shared" si="195"/>
        <v>45422.291666659083</v>
      </c>
      <c r="B3129">
        <f t="shared" si="192"/>
        <v>7</v>
      </c>
      <c r="C3129">
        <f t="shared" si="193"/>
        <v>10</v>
      </c>
      <c r="D3129">
        <f t="shared" si="194"/>
        <v>5</v>
      </c>
      <c r="E3129" cm="1">
        <f t="array" ref="E3129">INDEX(gumbwa!$E$2:$E$5400,_xlfn.XMATCH(1,(gumbwa!$B$2:$B$5400=data_gen!B3129)*(gumbwa!$C$2:$C$5400=data_gen!C3129)*(gumbwa!$D$2:$D$5400=data_gen!D3129)),1)</f>
        <v>0.3</v>
      </c>
      <c r="F3129" cm="1">
        <f t="array" aca="1" ref="F3129" ca="1">IF(ISNA(E3129),MAX(0,_xlfn.NORM.INV(RAND(),INDEX(gumbwa!$I$5:$T$28,_xlfn.XMATCH(data_gen!$B3129,gumbwa!$H$5:$H$28),_xlfn.XMATCH(data_gen!D$2,gumbwa!$I$4:$T$4)),INDEX(gumbwa!$I$30:$T$30,1,_xlfn.XMATCH(data_gen!$D3129,gumbwa!$I$4:$T$4)))),E3129)</f>
        <v>0.3</v>
      </c>
      <c r="G3129" cm="1">
        <f t="array" aca="1" ref="G3129" ca="1">MAX(0,_xlfn.NORM.INV(RAND(),INDEX($M$6:$M$29,_xlfn.XMATCH(data_gen!$B3129,$L$6:$L$29),1),INDEX($J$6:$J$17,_xlfn.XMATCH($D3129,$I$6:$I$17),1)))</f>
        <v>6.1093876371632626E-2</v>
      </c>
    </row>
    <row r="3130" spans="1:7" x14ac:dyDescent="0.25">
      <c r="A3130" s="1">
        <f t="shared" si="195"/>
        <v>45422.333333325747</v>
      </c>
      <c r="B3130">
        <f t="shared" si="192"/>
        <v>8</v>
      </c>
      <c r="C3130">
        <f t="shared" si="193"/>
        <v>10</v>
      </c>
      <c r="D3130">
        <f t="shared" si="194"/>
        <v>5</v>
      </c>
      <c r="E3130" cm="1">
        <f t="array" ref="E3130">INDEX(gumbwa!$E$2:$E$5400,_xlfn.XMATCH(1,(gumbwa!$B$2:$B$5400=data_gen!B3130)*(gumbwa!$C$2:$C$5400=data_gen!C3130)*(gumbwa!$D$2:$D$5400=data_gen!D3130)),1)</f>
        <v>0.6</v>
      </c>
      <c r="F3130" cm="1">
        <f t="array" aca="1" ref="F3130" ca="1">IF(ISNA(E3130),MAX(0,_xlfn.NORM.INV(RAND(),INDEX(gumbwa!$I$5:$T$28,_xlfn.XMATCH(data_gen!$B3130,gumbwa!$H$5:$H$28),_xlfn.XMATCH(data_gen!D$2,gumbwa!$I$4:$T$4)),INDEX(gumbwa!$I$30:$T$30,1,_xlfn.XMATCH(data_gen!$D3130,gumbwa!$I$4:$T$4)))),E3130)</f>
        <v>0.6</v>
      </c>
      <c r="G3130" cm="1">
        <f t="array" aca="1" ref="G3130" ca="1">MAX(0,_xlfn.NORM.INV(RAND(),INDEX($M$6:$M$29,_xlfn.XMATCH(data_gen!$B3130,$L$6:$L$29),1),INDEX($J$6:$J$17,_xlfn.XMATCH($D3130,$I$6:$I$17),1)))</f>
        <v>0.55520296984524597</v>
      </c>
    </row>
    <row r="3131" spans="1:7" x14ac:dyDescent="0.25">
      <c r="A3131" s="1">
        <f t="shared" si="195"/>
        <v>45422.374999992411</v>
      </c>
      <c r="B3131">
        <f t="shared" si="192"/>
        <v>9</v>
      </c>
      <c r="C3131">
        <f t="shared" si="193"/>
        <v>10</v>
      </c>
      <c r="D3131">
        <f t="shared" si="194"/>
        <v>5</v>
      </c>
      <c r="E3131" cm="1">
        <f t="array" ref="E3131">INDEX(gumbwa!$E$2:$E$5400,_xlfn.XMATCH(1,(gumbwa!$B$2:$B$5400=data_gen!B3131)*(gumbwa!$C$2:$C$5400=data_gen!C3131)*(gumbwa!$D$2:$D$5400=data_gen!D3131)),1)</f>
        <v>0.7</v>
      </c>
      <c r="F3131" cm="1">
        <f t="array" aca="1" ref="F3131" ca="1">IF(ISNA(E3131),MAX(0,_xlfn.NORM.INV(RAND(),INDEX(gumbwa!$I$5:$T$28,_xlfn.XMATCH(data_gen!$B3131,gumbwa!$H$5:$H$28),_xlfn.XMATCH(data_gen!D$2,gumbwa!$I$4:$T$4)),INDEX(gumbwa!$I$30:$T$30,1,_xlfn.XMATCH(data_gen!$D3131,gumbwa!$I$4:$T$4)))),E3131)</f>
        <v>0.7</v>
      </c>
      <c r="G3131" cm="1">
        <f t="array" aca="1" ref="G3131" ca="1">MAX(0,_xlfn.NORM.INV(RAND(),INDEX($M$6:$M$29,_xlfn.XMATCH(data_gen!$B3131,$L$6:$L$29),1),INDEX($J$6:$J$17,_xlfn.XMATCH($D3131,$I$6:$I$17),1)))</f>
        <v>0.38935994029011933</v>
      </c>
    </row>
    <row r="3132" spans="1:7" x14ac:dyDescent="0.25">
      <c r="A3132" s="1">
        <f t="shared" si="195"/>
        <v>45422.416666659075</v>
      </c>
      <c r="B3132">
        <f t="shared" si="192"/>
        <v>10</v>
      </c>
      <c r="C3132">
        <f t="shared" si="193"/>
        <v>10</v>
      </c>
      <c r="D3132">
        <f t="shared" si="194"/>
        <v>5</v>
      </c>
      <c r="E3132" cm="1">
        <f t="array" ref="E3132">INDEX(gumbwa!$E$2:$E$5400,_xlfn.XMATCH(1,(gumbwa!$B$2:$B$5400=data_gen!B3132)*(gumbwa!$C$2:$C$5400=data_gen!C3132)*(gumbwa!$D$2:$D$5400=data_gen!D3132)),1)</f>
        <v>1.6</v>
      </c>
      <c r="F3132" cm="1">
        <f t="array" aca="1" ref="F3132" ca="1">IF(ISNA(E3132),MAX(0,_xlfn.NORM.INV(RAND(),INDEX(gumbwa!$I$5:$T$28,_xlfn.XMATCH(data_gen!$B3132,gumbwa!$H$5:$H$28),_xlfn.XMATCH(data_gen!D$2,gumbwa!$I$4:$T$4)),INDEX(gumbwa!$I$30:$T$30,1,_xlfn.XMATCH(data_gen!$D3132,gumbwa!$I$4:$T$4)))),E3132)</f>
        <v>1.6</v>
      </c>
      <c r="G3132" cm="1">
        <f t="array" aca="1" ref="G3132" ca="1">MAX(0,_xlfn.NORM.INV(RAND(),INDEX($M$6:$M$29,_xlfn.XMATCH(data_gen!$B3132,$L$6:$L$29),1),INDEX($J$6:$J$17,_xlfn.XMATCH($D3132,$I$6:$I$17),1)))</f>
        <v>0.30377792861511754</v>
      </c>
    </row>
    <row r="3133" spans="1:7" x14ac:dyDescent="0.25">
      <c r="A3133" s="1">
        <f t="shared" si="195"/>
        <v>45422.45833332574</v>
      </c>
      <c r="B3133">
        <f t="shared" si="192"/>
        <v>11</v>
      </c>
      <c r="C3133">
        <f t="shared" si="193"/>
        <v>10</v>
      </c>
      <c r="D3133">
        <f t="shared" si="194"/>
        <v>5</v>
      </c>
      <c r="E3133" cm="1">
        <f t="array" ref="E3133">INDEX(gumbwa!$E$2:$E$5400,_xlfn.XMATCH(1,(gumbwa!$B$2:$B$5400=data_gen!B3133)*(gumbwa!$C$2:$C$5400=data_gen!C3133)*(gumbwa!$D$2:$D$5400=data_gen!D3133)),1)</f>
        <v>0.6</v>
      </c>
      <c r="F3133" cm="1">
        <f t="array" aca="1" ref="F3133" ca="1">IF(ISNA(E3133),MAX(0,_xlfn.NORM.INV(RAND(),INDEX(gumbwa!$I$5:$T$28,_xlfn.XMATCH(data_gen!$B3133,gumbwa!$H$5:$H$28),_xlfn.XMATCH(data_gen!D$2,gumbwa!$I$4:$T$4)),INDEX(gumbwa!$I$30:$T$30,1,_xlfn.XMATCH(data_gen!$D3133,gumbwa!$I$4:$T$4)))),E3133)</f>
        <v>0.6</v>
      </c>
      <c r="G3133" cm="1">
        <f t="array" aca="1" ref="G3133" ca="1">MAX(0,_xlfn.NORM.INV(RAND(),INDEX($M$6:$M$29,_xlfn.XMATCH(data_gen!$B3133,$L$6:$L$29),1),INDEX($J$6:$J$17,_xlfn.XMATCH($D3133,$I$6:$I$17),1)))</f>
        <v>0.2404896109585741</v>
      </c>
    </row>
    <row r="3134" spans="1:7" x14ac:dyDescent="0.25">
      <c r="A3134" s="1">
        <f t="shared" si="195"/>
        <v>45422.499999992404</v>
      </c>
      <c r="B3134">
        <f t="shared" si="192"/>
        <v>12</v>
      </c>
      <c r="C3134">
        <f t="shared" si="193"/>
        <v>10</v>
      </c>
      <c r="D3134">
        <f t="shared" si="194"/>
        <v>5</v>
      </c>
      <c r="E3134" cm="1">
        <f t="array" ref="E3134">INDEX(gumbwa!$E$2:$E$5400,_xlfn.XMATCH(1,(gumbwa!$B$2:$B$5400=data_gen!B3134)*(gumbwa!$C$2:$C$5400=data_gen!C3134)*(gumbwa!$D$2:$D$5400=data_gen!D3134)),1)</f>
        <v>0.3</v>
      </c>
      <c r="F3134" cm="1">
        <f t="array" aca="1" ref="F3134" ca="1">IF(ISNA(E3134),MAX(0,_xlfn.NORM.INV(RAND(),INDEX(gumbwa!$I$5:$T$28,_xlfn.XMATCH(data_gen!$B3134,gumbwa!$H$5:$H$28),_xlfn.XMATCH(data_gen!D$2,gumbwa!$I$4:$T$4)),INDEX(gumbwa!$I$30:$T$30,1,_xlfn.XMATCH(data_gen!$D3134,gumbwa!$I$4:$T$4)))),E3134)</f>
        <v>0.3</v>
      </c>
      <c r="G3134" cm="1">
        <f t="array" aca="1" ref="G3134" ca="1">MAX(0,_xlfn.NORM.INV(RAND(),INDEX($M$6:$M$29,_xlfn.XMATCH(data_gen!$B3134,$L$6:$L$29),1),INDEX($J$6:$J$17,_xlfn.XMATCH($D3134,$I$6:$I$17),1)))</f>
        <v>0</v>
      </c>
    </row>
    <row r="3135" spans="1:7" x14ac:dyDescent="0.25">
      <c r="A3135" s="1">
        <f t="shared" si="195"/>
        <v>45422.541666659068</v>
      </c>
      <c r="B3135">
        <f t="shared" si="192"/>
        <v>13</v>
      </c>
      <c r="C3135">
        <f t="shared" si="193"/>
        <v>10</v>
      </c>
      <c r="D3135">
        <f t="shared" si="194"/>
        <v>5</v>
      </c>
      <c r="E3135" cm="1">
        <f t="array" ref="E3135">INDEX(gumbwa!$E$2:$E$5400,_xlfn.XMATCH(1,(gumbwa!$B$2:$B$5400=data_gen!B3135)*(gumbwa!$C$2:$C$5400=data_gen!C3135)*(gumbwa!$D$2:$D$5400=data_gen!D3135)),1)</f>
        <v>0.1</v>
      </c>
      <c r="F3135" cm="1">
        <f t="array" aca="1" ref="F3135" ca="1">IF(ISNA(E3135),MAX(0,_xlfn.NORM.INV(RAND(),INDEX(gumbwa!$I$5:$T$28,_xlfn.XMATCH(data_gen!$B3135,gumbwa!$H$5:$H$28),_xlfn.XMATCH(data_gen!D$2,gumbwa!$I$4:$T$4)),INDEX(gumbwa!$I$30:$T$30,1,_xlfn.XMATCH(data_gen!$D3135,gumbwa!$I$4:$T$4)))),E3135)</f>
        <v>0.1</v>
      </c>
      <c r="G3135" cm="1">
        <f t="array" aca="1" ref="G3135" ca="1">MAX(0,_xlfn.NORM.INV(RAND(),INDEX($M$6:$M$29,_xlfn.XMATCH(data_gen!$B3135,$L$6:$L$29),1),INDEX($J$6:$J$17,_xlfn.XMATCH($D3135,$I$6:$I$17),1)))</f>
        <v>0</v>
      </c>
    </row>
    <row r="3136" spans="1:7" x14ac:dyDescent="0.25">
      <c r="A3136" s="1">
        <f t="shared" si="195"/>
        <v>45422.583333325732</v>
      </c>
      <c r="B3136">
        <f t="shared" si="192"/>
        <v>14</v>
      </c>
      <c r="C3136">
        <f t="shared" si="193"/>
        <v>10</v>
      </c>
      <c r="D3136">
        <f t="shared" si="194"/>
        <v>5</v>
      </c>
      <c r="E3136" cm="1">
        <f t="array" ref="E3136">INDEX(gumbwa!$E$2:$E$5400,_xlfn.XMATCH(1,(gumbwa!$B$2:$B$5400=data_gen!B3136)*(gumbwa!$C$2:$C$5400=data_gen!C3136)*(gumbwa!$D$2:$D$5400=data_gen!D3136)),1)</f>
        <v>0</v>
      </c>
      <c r="F3136" cm="1">
        <f t="array" aca="1" ref="F3136" ca="1">IF(ISNA(E3136),MAX(0,_xlfn.NORM.INV(RAND(),INDEX(gumbwa!$I$5:$T$28,_xlfn.XMATCH(data_gen!$B3136,gumbwa!$H$5:$H$28),_xlfn.XMATCH(data_gen!D$2,gumbwa!$I$4:$T$4)),INDEX(gumbwa!$I$30:$T$30,1,_xlfn.XMATCH(data_gen!$D3136,gumbwa!$I$4:$T$4)))),E3136)</f>
        <v>0</v>
      </c>
      <c r="G3136" cm="1">
        <f t="array" aca="1" ref="G3136" ca="1">MAX(0,_xlfn.NORM.INV(RAND(),INDEX($M$6:$M$29,_xlfn.XMATCH(data_gen!$B3136,$L$6:$L$29),1),INDEX($J$6:$J$17,_xlfn.XMATCH($D3136,$I$6:$I$17),1)))</f>
        <v>0.22255723160984514</v>
      </c>
    </row>
    <row r="3137" spans="1:7" x14ac:dyDescent="0.25">
      <c r="A3137" s="1">
        <f t="shared" si="195"/>
        <v>45422.624999992397</v>
      </c>
      <c r="B3137">
        <f t="shared" si="192"/>
        <v>15</v>
      </c>
      <c r="C3137">
        <f t="shared" si="193"/>
        <v>10</v>
      </c>
      <c r="D3137">
        <f t="shared" si="194"/>
        <v>5</v>
      </c>
      <c r="E3137" cm="1">
        <f t="array" ref="E3137">INDEX(gumbwa!$E$2:$E$5400,_xlfn.XMATCH(1,(gumbwa!$B$2:$B$5400=data_gen!B3137)*(gumbwa!$C$2:$C$5400=data_gen!C3137)*(gumbwa!$D$2:$D$5400=data_gen!D3137)),1)</f>
        <v>1.1000000000000001</v>
      </c>
      <c r="F3137" cm="1">
        <f t="array" aca="1" ref="F3137" ca="1">IF(ISNA(E3137),MAX(0,_xlfn.NORM.INV(RAND(),INDEX(gumbwa!$I$5:$T$28,_xlfn.XMATCH(data_gen!$B3137,gumbwa!$H$5:$H$28),_xlfn.XMATCH(data_gen!D$2,gumbwa!$I$4:$T$4)),INDEX(gumbwa!$I$30:$T$30,1,_xlfn.XMATCH(data_gen!$D3137,gumbwa!$I$4:$T$4)))),E3137)</f>
        <v>1.1000000000000001</v>
      </c>
      <c r="G3137" cm="1">
        <f t="array" aca="1" ref="G3137" ca="1">MAX(0,_xlfn.NORM.INV(RAND(),INDEX($M$6:$M$29,_xlfn.XMATCH(data_gen!$B3137,$L$6:$L$29),1),INDEX($J$6:$J$17,_xlfn.XMATCH($D3137,$I$6:$I$17),1)))</f>
        <v>0</v>
      </c>
    </row>
    <row r="3138" spans="1:7" x14ac:dyDescent="0.25">
      <c r="A3138" s="1">
        <f t="shared" si="195"/>
        <v>45422.666666659061</v>
      </c>
      <c r="B3138">
        <f t="shared" si="192"/>
        <v>16</v>
      </c>
      <c r="C3138">
        <f t="shared" si="193"/>
        <v>10</v>
      </c>
      <c r="D3138">
        <f t="shared" si="194"/>
        <v>5</v>
      </c>
      <c r="E3138" cm="1">
        <f t="array" ref="E3138">INDEX(gumbwa!$E$2:$E$5400,_xlfn.XMATCH(1,(gumbwa!$B$2:$B$5400=data_gen!B3138)*(gumbwa!$C$2:$C$5400=data_gen!C3138)*(gumbwa!$D$2:$D$5400=data_gen!D3138)),1)</f>
        <v>0.1</v>
      </c>
      <c r="F3138" cm="1">
        <f t="array" aca="1" ref="F3138" ca="1">IF(ISNA(E3138),MAX(0,_xlfn.NORM.INV(RAND(),INDEX(gumbwa!$I$5:$T$28,_xlfn.XMATCH(data_gen!$B3138,gumbwa!$H$5:$H$28),_xlfn.XMATCH(data_gen!D$2,gumbwa!$I$4:$T$4)),INDEX(gumbwa!$I$30:$T$30,1,_xlfn.XMATCH(data_gen!$D3138,gumbwa!$I$4:$T$4)))),E3138)</f>
        <v>0.1</v>
      </c>
      <c r="G3138" cm="1">
        <f t="array" aca="1" ref="G3138" ca="1">MAX(0,_xlfn.NORM.INV(RAND(),INDEX($M$6:$M$29,_xlfn.XMATCH(data_gen!$B3138,$L$6:$L$29),1),INDEX($J$6:$J$17,_xlfn.XMATCH($D3138,$I$6:$I$17),1)))</f>
        <v>1.2153187143306228</v>
      </c>
    </row>
    <row r="3139" spans="1:7" x14ac:dyDescent="0.25">
      <c r="A3139" s="1">
        <f t="shared" si="195"/>
        <v>45422.708333325725</v>
      </c>
      <c r="B3139">
        <f t="shared" ref="B3139:B3202" si="196">HOUR(A3139)</f>
        <v>17</v>
      </c>
      <c r="C3139">
        <f t="shared" ref="C3139:C3202" si="197">DAY(A3139)</f>
        <v>10</v>
      </c>
      <c r="D3139">
        <f t="shared" ref="D3139:D3202" si="198">MONTH(A3139)</f>
        <v>5</v>
      </c>
      <c r="E3139" cm="1">
        <f t="array" ref="E3139">INDEX(gumbwa!$E$2:$E$5400,_xlfn.XMATCH(1,(gumbwa!$B$2:$B$5400=data_gen!B3139)*(gumbwa!$C$2:$C$5400=data_gen!C3139)*(gumbwa!$D$2:$D$5400=data_gen!D3139)),1)</f>
        <v>0.5</v>
      </c>
      <c r="F3139" cm="1">
        <f t="array" aca="1" ref="F3139" ca="1">IF(ISNA(E3139),MAX(0,_xlfn.NORM.INV(RAND(),INDEX(gumbwa!$I$5:$T$28,_xlfn.XMATCH(data_gen!$B3139,gumbwa!$H$5:$H$28),_xlfn.XMATCH(data_gen!D$2,gumbwa!$I$4:$T$4)),INDEX(gumbwa!$I$30:$T$30,1,_xlfn.XMATCH(data_gen!$D3139,gumbwa!$I$4:$T$4)))),E3139)</f>
        <v>0.5</v>
      </c>
      <c r="G3139" cm="1">
        <f t="array" aca="1" ref="G3139" ca="1">MAX(0,_xlfn.NORM.INV(RAND(),INDEX($M$6:$M$29,_xlfn.XMATCH(data_gen!$B3139,$L$6:$L$29),1),INDEX($J$6:$J$17,_xlfn.XMATCH($D3139,$I$6:$I$17),1)))</f>
        <v>1.7506949480009733</v>
      </c>
    </row>
    <row r="3140" spans="1:7" x14ac:dyDescent="0.25">
      <c r="A3140" s="1">
        <f t="shared" ref="A3140:A3203" si="199">A3139+(1/24)</f>
        <v>45422.749999992389</v>
      </c>
      <c r="B3140">
        <f t="shared" si="196"/>
        <v>18</v>
      </c>
      <c r="C3140">
        <f t="shared" si="197"/>
        <v>10</v>
      </c>
      <c r="D3140">
        <f t="shared" si="198"/>
        <v>5</v>
      </c>
      <c r="E3140" cm="1">
        <f t="array" ref="E3140">INDEX(gumbwa!$E$2:$E$5400,_xlfn.XMATCH(1,(gumbwa!$B$2:$B$5400=data_gen!B3140)*(gumbwa!$C$2:$C$5400=data_gen!C3140)*(gumbwa!$D$2:$D$5400=data_gen!D3140)),1)</f>
        <v>0.2</v>
      </c>
      <c r="F3140" cm="1">
        <f t="array" aca="1" ref="F3140" ca="1">IF(ISNA(E3140),MAX(0,_xlfn.NORM.INV(RAND(),INDEX(gumbwa!$I$5:$T$28,_xlfn.XMATCH(data_gen!$B3140,gumbwa!$H$5:$H$28),_xlfn.XMATCH(data_gen!D$2,gumbwa!$I$4:$T$4)),INDEX(gumbwa!$I$30:$T$30,1,_xlfn.XMATCH(data_gen!$D3140,gumbwa!$I$4:$T$4)))),E3140)</f>
        <v>0.2</v>
      </c>
      <c r="G3140" cm="1">
        <f t="array" aca="1" ref="G3140" ca="1">MAX(0,_xlfn.NORM.INV(RAND(),INDEX($M$6:$M$29,_xlfn.XMATCH(data_gen!$B3140,$L$6:$L$29),1),INDEX($J$6:$J$17,_xlfn.XMATCH($D3140,$I$6:$I$17),1)))</f>
        <v>1.0302074070065776</v>
      </c>
    </row>
    <row r="3141" spans="1:7" x14ac:dyDescent="0.25">
      <c r="A3141" s="1">
        <f t="shared" si="199"/>
        <v>45422.791666659054</v>
      </c>
      <c r="B3141">
        <f t="shared" si="196"/>
        <v>19</v>
      </c>
      <c r="C3141">
        <f t="shared" si="197"/>
        <v>10</v>
      </c>
      <c r="D3141">
        <f t="shared" si="198"/>
        <v>5</v>
      </c>
      <c r="E3141" cm="1">
        <f t="array" ref="E3141">INDEX(gumbwa!$E$2:$E$5400,_xlfn.XMATCH(1,(gumbwa!$B$2:$B$5400=data_gen!B3141)*(gumbwa!$C$2:$C$5400=data_gen!C3141)*(gumbwa!$D$2:$D$5400=data_gen!D3141)),1)</f>
        <v>0.2</v>
      </c>
      <c r="F3141" cm="1">
        <f t="array" aca="1" ref="F3141" ca="1">IF(ISNA(E3141),MAX(0,_xlfn.NORM.INV(RAND(),INDEX(gumbwa!$I$5:$T$28,_xlfn.XMATCH(data_gen!$B3141,gumbwa!$H$5:$H$28),_xlfn.XMATCH(data_gen!D$2,gumbwa!$I$4:$T$4)),INDEX(gumbwa!$I$30:$T$30,1,_xlfn.XMATCH(data_gen!$D3141,gumbwa!$I$4:$T$4)))),E3141)</f>
        <v>0.2</v>
      </c>
      <c r="G3141" cm="1">
        <f t="array" aca="1" ref="G3141" ca="1">MAX(0,_xlfn.NORM.INV(RAND(),INDEX($M$6:$M$29,_xlfn.XMATCH(data_gen!$B3141,$L$6:$L$29),1),INDEX($J$6:$J$17,_xlfn.XMATCH($D3141,$I$6:$I$17),1)))</f>
        <v>0.92034802619213407</v>
      </c>
    </row>
    <row r="3142" spans="1:7" x14ac:dyDescent="0.25">
      <c r="A3142" s="1">
        <f t="shared" si="199"/>
        <v>45422.833333325718</v>
      </c>
      <c r="B3142">
        <f t="shared" si="196"/>
        <v>20</v>
      </c>
      <c r="C3142">
        <f t="shared" si="197"/>
        <v>10</v>
      </c>
      <c r="D3142">
        <f t="shared" si="198"/>
        <v>5</v>
      </c>
      <c r="E3142" cm="1">
        <f t="array" ref="E3142">INDEX(gumbwa!$E$2:$E$5400,_xlfn.XMATCH(1,(gumbwa!$B$2:$B$5400=data_gen!B3142)*(gumbwa!$C$2:$C$5400=data_gen!C3142)*(gumbwa!$D$2:$D$5400=data_gen!D3142)),1)</f>
        <v>0</v>
      </c>
      <c r="F3142" cm="1">
        <f t="array" aca="1" ref="F3142" ca="1">IF(ISNA(E3142),MAX(0,_xlfn.NORM.INV(RAND(),INDEX(gumbwa!$I$5:$T$28,_xlfn.XMATCH(data_gen!$B3142,gumbwa!$H$5:$H$28),_xlfn.XMATCH(data_gen!D$2,gumbwa!$I$4:$T$4)),INDEX(gumbwa!$I$30:$T$30,1,_xlfn.XMATCH(data_gen!$D3142,gumbwa!$I$4:$T$4)))),E3142)</f>
        <v>0</v>
      </c>
      <c r="G3142" cm="1">
        <f t="array" aca="1" ref="G3142" ca="1">MAX(0,_xlfn.NORM.INV(RAND(),INDEX($M$6:$M$29,_xlfn.XMATCH(data_gen!$B3142,$L$6:$L$29),1),INDEX($J$6:$J$17,_xlfn.XMATCH($D3142,$I$6:$I$17),1)))</f>
        <v>0.60032785199585248</v>
      </c>
    </row>
    <row r="3143" spans="1:7" x14ac:dyDescent="0.25">
      <c r="A3143" s="1">
        <f t="shared" si="199"/>
        <v>45422.874999992382</v>
      </c>
      <c r="B3143">
        <f t="shared" si="196"/>
        <v>21</v>
      </c>
      <c r="C3143">
        <f t="shared" si="197"/>
        <v>10</v>
      </c>
      <c r="D3143">
        <f t="shared" si="198"/>
        <v>5</v>
      </c>
      <c r="E3143" cm="1">
        <f t="array" ref="E3143">INDEX(gumbwa!$E$2:$E$5400,_xlfn.XMATCH(1,(gumbwa!$B$2:$B$5400=data_gen!B3143)*(gumbwa!$C$2:$C$5400=data_gen!C3143)*(gumbwa!$D$2:$D$5400=data_gen!D3143)),1)</f>
        <v>0.2</v>
      </c>
      <c r="F3143" cm="1">
        <f t="array" aca="1" ref="F3143" ca="1">IF(ISNA(E3143),MAX(0,_xlfn.NORM.INV(RAND(),INDEX(gumbwa!$I$5:$T$28,_xlfn.XMATCH(data_gen!$B3143,gumbwa!$H$5:$H$28),_xlfn.XMATCH(data_gen!D$2,gumbwa!$I$4:$T$4)),INDEX(gumbwa!$I$30:$T$30,1,_xlfn.XMATCH(data_gen!$D3143,gumbwa!$I$4:$T$4)))),E3143)</f>
        <v>0.2</v>
      </c>
      <c r="G3143" cm="1">
        <f t="array" aca="1" ref="G3143" ca="1">MAX(0,_xlfn.NORM.INV(RAND(),INDEX($M$6:$M$29,_xlfn.XMATCH(data_gen!$B3143,$L$6:$L$29),1),INDEX($J$6:$J$17,_xlfn.XMATCH($D3143,$I$6:$I$17),1)))</f>
        <v>1.0601567240433833</v>
      </c>
    </row>
    <row r="3144" spans="1:7" x14ac:dyDescent="0.25">
      <c r="A3144" s="1">
        <f t="shared" si="199"/>
        <v>45422.916666659046</v>
      </c>
      <c r="B3144">
        <f t="shared" si="196"/>
        <v>22</v>
      </c>
      <c r="C3144">
        <f t="shared" si="197"/>
        <v>10</v>
      </c>
      <c r="D3144">
        <f t="shared" si="198"/>
        <v>5</v>
      </c>
      <c r="E3144" cm="1">
        <f t="array" ref="E3144">INDEX(gumbwa!$E$2:$E$5400,_xlfn.XMATCH(1,(gumbwa!$B$2:$B$5400=data_gen!B3144)*(gumbwa!$C$2:$C$5400=data_gen!C3144)*(gumbwa!$D$2:$D$5400=data_gen!D3144)),1)</f>
        <v>0.2</v>
      </c>
      <c r="F3144" cm="1">
        <f t="array" aca="1" ref="F3144" ca="1">IF(ISNA(E3144),MAX(0,_xlfn.NORM.INV(RAND(),INDEX(gumbwa!$I$5:$T$28,_xlfn.XMATCH(data_gen!$B3144,gumbwa!$H$5:$H$28),_xlfn.XMATCH(data_gen!D$2,gumbwa!$I$4:$T$4)),INDEX(gumbwa!$I$30:$T$30,1,_xlfn.XMATCH(data_gen!$D3144,gumbwa!$I$4:$T$4)))),E3144)</f>
        <v>0.2</v>
      </c>
      <c r="G3144" cm="1">
        <f t="array" aca="1" ref="G3144" ca="1">MAX(0,_xlfn.NORM.INV(RAND(),INDEX($M$6:$M$29,_xlfn.XMATCH(data_gen!$B3144,$L$6:$L$29),1),INDEX($J$6:$J$17,_xlfn.XMATCH($D3144,$I$6:$I$17),1)))</f>
        <v>0.90940021935917026</v>
      </c>
    </row>
    <row r="3145" spans="1:7" x14ac:dyDescent="0.25">
      <c r="A3145" s="1">
        <f t="shared" si="199"/>
        <v>45422.958333325711</v>
      </c>
      <c r="B3145">
        <f t="shared" si="196"/>
        <v>23</v>
      </c>
      <c r="C3145">
        <f t="shared" si="197"/>
        <v>10</v>
      </c>
      <c r="D3145">
        <f t="shared" si="198"/>
        <v>5</v>
      </c>
      <c r="E3145" cm="1">
        <f t="array" ref="E3145">INDEX(gumbwa!$E$2:$E$5400,_xlfn.XMATCH(1,(gumbwa!$B$2:$B$5400=data_gen!B3145)*(gumbwa!$C$2:$C$5400=data_gen!C3145)*(gumbwa!$D$2:$D$5400=data_gen!D3145)),1)</f>
        <v>0.2</v>
      </c>
      <c r="F3145" cm="1">
        <f t="array" aca="1" ref="F3145" ca="1">IF(ISNA(E3145),MAX(0,_xlfn.NORM.INV(RAND(),INDEX(gumbwa!$I$5:$T$28,_xlfn.XMATCH(data_gen!$B3145,gumbwa!$H$5:$H$28),_xlfn.XMATCH(data_gen!D$2,gumbwa!$I$4:$T$4)),INDEX(gumbwa!$I$30:$T$30,1,_xlfn.XMATCH(data_gen!$D3145,gumbwa!$I$4:$T$4)))),E3145)</f>
        <v>0.2</v>
      </c>
      <c r="G3145" cm="1">
        <f t="array" aca="1" ref="G3145" ca="1">MAX(0,_xlfn.NORM.INV(RAND(),INDEX($M$6:$M$29,_xlfn.XMATCH(data_gen!$B3145,$L$6:$L$29),1),INDEX($J$6:$J$17,_xlfn.XMATCH($D3145,$I$6:$I$17),1)))</f>
        <v>0.76526126070802158</v>
      </c>
    </row>
    <row r="3146" spans="1:7" x14ac:dyDescent="0.25">
      <c r="A3146" s="1">
        <f t="shared" si="199"/>
        <v>45422.999999992375</v>
      </c>
      <c r="B3146">
        <f t="shared" si="196"/>
        <v>0</v>
      </c>
      <c r="C3146">
        <f t="shared" si="197"/>
        <v>11</v>
      </c>
      <c r="D3146">
        <f t="shared" si="198"/>
        <v>5</v>
      </c>
      <c r="E3146" cm="1">
        <f t="array" ref="E3146">INDEX(gumbwa!$E$2:$E$5400,_xlfn.XMATCH(1,(gumbwa!$B$2:$B$5400=data_gen!B3146)*(gumbwa!$C$2:$C$5400=data_gen!C3146)*(gumbwa!$D$2:$D$5400=data_gen!D3146)),1)</f>
        <v>0.2</v>
      </c>
      <c r="F3146" cm="1">
        <f t="array" aca="1" ref="F3146" ca="1">IF(ISNA(E3146),MAX(0,_xlfn.NORM.INV(RAND(),INDEX(gumbwa!$I$5:$T$28,_xlfn.XMATCH(data_gen!$B3146,gumbwa!$H$5:$H$28),_xlfn.XMATCH(data_gen!D$2,gumbwa!$I$4:$T$4)),INDEX(gumbwa!$I$30:$T$30,1,_xlfn.XMATCH(data_gen!$D3146,gumbwa!$I$4:$T$4)))),E3146)</f>
        <v>0.2</v>
      </c>
      <c r="G3146" cm="1">
        <f t="array" aca="1" ref="G3146" ca="1">MAX(0,_xlfn.NORM.INV(RAND(),INDEX($M$6:$M$29,_xlfn.XMATCH(data_gen!$B3146,$L$6:$L$29),1),INDEX($J$6:$J$17,_xlfn.XMATCH($D3146,$I$6:$I$17),1)))</f>
        <v>8.0940910326674831E-2</v>
      </c>
    </row>
    <row r="3147" spans="1:7" x14ac:dyDescent="0.25">
      <c r="A3147" s="1">
        <f t="shared" si="199"/>
        <v>45423.041666659039</v>
      </c>
      <c r="B3147">
        <f t="shared" si="196"/>
        <v>1</v>
      </c>
      <c r="C3147">
        <f t="shared" si="197"/>
        <v>11</v>
      </c>
      <c r="D3147">
        <f t="shared" si="198"/>
        <v>5</v>
      </c>
      <c r="E3147" cm="1">
        <f t="array" ref="E3147">INDEX(gumbwa!$E$2:$E$5400,_xlfn.XMATCH(1,(gumbwa!$B$2:$B$5400=data_gen!B3147)*(gumbwa!$C$2:$C$5400=data_gen!C3147)*(gumbwa!$D$2:$D$5400=data_gen!D3147)),1)</f>
        <v>0.2</v>
      </c>
      <c r="F3147" cm="1">
        <f t="array" aca="1" ref="F3147" ca="1">IF(ISNA(E3147),MAX(0,_xlfn.NORM.INV(RAND(),INDEX(gumbwa!$I$5:$T$28,_xlfn.XMATCH(data_gen!$B3147,gumbwa!$H$5:$H$28),_xlfn.XMATCH(data_gen!D$2,gumbwa!$I$4:$T$4)),INDEX(gumbwa!$I$30:$T$30,1,_xlfn.XMATCH(data_gen!$D3147,gumbwa!$I$4:$T$4)))),E3147)</f>
        <v>0.2</v>
      </c>
      <c r="G3147" cm="1">
        <f t="array" aca="1" ref="G3147" ca="1">MAX(0,_xlfn.NORM.INV(RAND(),INDEX($M$6:$M$29,_xlfn.XMATCH(data_gen!$B3147,$L$6:$L$29),1),INDEX($J$6:$J$17,_xlfn.XMATCH($D3147,$I$6:$I$17),1)))</f>
        <v>0.77276125735848289</v>
      </c>
    </row>
    <row r="3148" spans="1:7" x14ac:dyDescent="0.25">
      <c r="A3148" s="1">
        <f t="shared" si="199"/>
        <v>45423.083333325703</v>
      </c>
      <c r="B3148">
        <f t="shared" si="196"/>
        <v>2</v>
      </c>
      <c r="C3148">
        <f t="shared" si="197"/>
        <v>11</v>
      </c>
      <c r="D3148">
        <f t="shared" si="198"/>
        <v>5</v>
      </c>
      <c r="E3148" cm="1">
        <f t="array" ref="E3148">INDEX(gumbwa!$E$2:$E$5400,_xlfn.XMATCH(1,(gumbwa!$B$2:$B$5400=data_gen!B3148)*(gumbwa!$C$2:$C$5400=data_gen!C3148)*(gumbwa!$D$2:$D$5400=data_gen!D3148)),1)</f>
        <v>0.2</v>
      </c>
      <c r="F3148" cm="1">
        <f t="array" aca="1" ref="F3148" ca="1">IF(ISNA(E3148),MAX(0,_xlfn.NORM.INV(RAND(),INDEX(gumbwa!$I$5:$T$28,_xlfn.XMATCH(data_gen!$B3148,gumbwa!$H$5:$H$28),_xlfn.XMATCH(data_gen!D$2,gumbwa!$I$4:$T$4)),INDEX(gumbwa!$I$30:$T$30,1,_xlfn.XMATCH(data_gen!$D3148,gumbwa!$I$4:$T$4)))),E3148)</f>
        <v>0.2</v>
      </c>
      <c r="G3148" cm="1">
        <f t="array" aca="1" ref="G3148" ca="1">MAX(0,_xlfn.NORM.INV(RAND(),INDEX($M$6:$M$29,_xlfn.XMATCH(data_gen!$B3148,$L$6:$L$29),1),INDEX($J$6:$J$17,_xlfn.XMATCH($D3148,$I$6:$I$17),1)))</f>
        <v>0.66586178577176591</v>
      </c>
    </row>
    <row r="3149" spans="1:7" x14ac:dyDescent="0.25">
      <c r="A3149" s="1">
        <f t="shared" si="199"/>
        <v>45423.124999992368</v>
      </c>
      <c r="B3149">
        <f t="shared" si="196"/>
        <v>3</v>
      </c>
      <c r="C3149">
        <f t="shared" si="197"/>
        <v>11</v>
      </c>
      <c r="D3149">
        <f t="shared" si="198"/>
        <v>5</v>
      </c>
      <c r="E3149" cm="1">
        <f t="array" ref="E3149">INDEX(gumbwa!$E$2:$E$5400,_xlfn.XMATCH(1,(gumbwa!$B$2:$B$5400=data_gen!B3149)*(gumbwa!$C$2:$C$5400=data_gen!C3149)*(gumbwa!$D$2:$D$5400=data_gen!D3149)),1)</f>
        <v>0.2</v>
      </c>
      <c r="F3149" cm="1">
        <f t="array" aca="1" ref="F3149" ca="1">IF(ISNA(E3149),MAX(0,_xlfn.NORM.INV(RAND(),INDEX(gumbwa!$I$5:$T$28,_xlfn.XMATCH(data_gen!$B3149,gumbwa!$H$5:$H$28),_xlfn.XMATCH(data_gen!D$2,gumbwa!$I$4:$T$4)),INDEX(gumbwa!$I$30:$T$30,1,_xlfn.XMATCH(data_gen!$D3149,gumbwa!$I$4:$T$4)))),E3149)</f>
        <v>0.2</v>
      </c>
      <c r="G3149" cm="1">
        <f t="array" aca="1" ref="G3149" ca="1">MAX(0,_xlfn.NORM.INV(RAND(),INDEX($M$6:$M$29,_xlfn.XMATCH(data_gen!$B3149,$L$6:$L$29),1),INDEX($J$6:$J$17,_xlfn.XMATCH($D3149,$I$6:$I$17),1)))</f>
        <v>0.22089788327173066</v>
      </c>
    </row>
    <row r="3150" spans="1:7" x14ac:dyDescent="0.25">
      <c r="A3150" s="1">
        <f t="shared" si="199"/>
        <v>45423.166666659032</v>
      </c>
      <c r="B3150">
        <f t="shared" si="196"/>
        <v>4</v>
      </c>
      <c r="C3150">
        <f t="shared" si="197"/>
        <v>11</v>
      </c>
      <c r="D3150">
        <f t="shared" si="198"/>
        <v>5</v>
      </c>
      <c r="E3150" cm="1">
        <f t="array" ref="E3150">INDEX(gumbwa!$E$2:$E$5400,_xlfn.XMATCH(1,(gumbwa!$B$2:$B$5400=data_gen!B3150)*(gumbwa!$C$2:$C$5400=data_gen!C3150)*(gumbwa!$D$2:$D$5400=data_gen!D3150)),1)</f>
        <v>0.3</v>
      </c>
      <c r="F3150" cm="1">
        <f t="array" aca="1" ref="F3150" ca="1">IF(ISNA(E3150),MAX(0,_xlfn.NORM.INV(RAND(),INDEX(gumbwa!$I$5:$T$28,_xlfn.XMATCH(data_gen!$B3150,gumbwa!$H$5:$H$28),_xlfn.XMATCH(data_gen!D$2,gumbwa!$I$4:$T$4)),INDEX(gumbwa!$I$30:$T$30,1,_xlfn.XMATCH(data_gen!$D3150,gumbwa!$I$4:$T$4)))),E3150)</f>
        <v>0.3</v>
      </c>
      <c r="G3150" cm="1">
        <f t="array" aca="1" ref="G3150" ca="1">MAX(0,_xlfn.NORM.INV(RAND(),INDEX($M$6:$M$29,_xlfn.XMATCH(data_gen!$B3150,$L$6:$L$29),1),INDEX($J$6:$J$17,_xlfn.XMATCH($D3150,$I$6:$I$17),1)))</f>
        <v>4.9066937794295939E-2</v>
      </c>
    </row>
    <row r="3151" spans="1:7" x14ac:dyDescent="0.25">
      <c r="A3151" s="1">
        <f t="shared" si="199"/>
        <v>45423.208333325696</v>
      </c>
      <c r="B3151">
        <f t="shared" si="196"/>
        <v>5</v>
      </c>
      <c r="C3151">
        <f t="shared" si="197"/>
        <v>11</v>
      </c>
      <c r="D3151">
        <f t="shared" si="198"/>
        <v>5</v>
      </c>
      <c r="E3151" cm="1">
        <f t="array" ref="E3151">INDEX(gumbwa!$E$2:$E$5400,_xlfn.XMATCH(1,(gumbwa!$B$2:$B$5400=data_gen!B3151)*(gumbwa!$C$2:$C$5400=data_gen!C3151)*(gumbwa!$D$2:$D$5400=data_gen!D3151)),1)</f>
        <v>0.4</v>
      </c>
      <c r="F3151" cm="1">
        <f t="array" aca="1" ref="F3151" ca="1">IF(ISNA(E3151),MAX(0,_xlfn.NORM.INV(RAND(),INDEX(gumbwa!$I$5:$T$28,_xlfn.XMATCH(data_gen!$B3151,gumbwa!$H$5:$H$28),_xlfn.XMATCH(data_gen!D$2,gumbwa!$I$4:$T$4)),INDEX(gumbwa!$I$30:$T$30,1,_xlfn.XMATCH(data_gen!$D3151,gumbwa!$I$4:$T$4)))),E3151)</f>
        <v>0.4</v>
      </c>
      <c r="G3151" cm="1">
        <f t="array" aca="1" ref="G3151" ca="1">MAX(0,_xlfn.NORM.INV(RAND(),INDEX($M$6:$M$29,_xlfn.XMATCH(data_gen!$B3151,$L$6:$L$29),1),INDEX($J$6:$J$17,_xlfn.XMATCH($D3151,$I$6:$I$17),1)))</f>
        <v>0.91296032607530342</v>
      </c>
    </row>
    <row r="3152" spans="1:7" x14ac:dyDescent="0.25">
      <c r="A3152" s="1">
        <f t="shared" si="199"/>
        <v>45423.24999999236</v>
      </c>
      <c r="B3152">
        <f t="shared" si="196"/>
        <v>6</v>
      </c>
      <c r="C3152">
        <f t="shared" si="197"/>
        <v>11</v>
      </c>
      <c r="D3152">
        <f t="shared" si="198"/>
        <v>5</v>
      </c>
      <c r="E3152" cm="1">
        <f t="array" ref="E3152">INDEX(gumbwa!$E$2:$E$5400,_xlfn.XMATCH(1,(gumbwa!$B$2:$B$5400=data_gen!B3152)*(gumbwa!$C$2:$C$5400=data_gen!C3152)*(gumbwa!$D$2:$D$5400=data_gen!D3152)),1)</f>
        <v>0.3</v>
      </c>
      <c r="F3152" cm="1">
        <f t="array" aca="1" ref="F3152" ca="1">IF(ISNA(E3152),MAX(0,_xlfn.NORM.INV(RAND(),INDEX(gumbwa!$I$5:$T$28,_xlfn.XMATCH(data_gen!$B3152,gumbwa!$H$5:$H$28),_xlfn.XMATCH(data_gen!D$2,gumbwa!$I$4:$T$4)),INDEX(gumbwa!$I$30:$T$30,1,_xlfn.XMATCH(data_gen!$D3152,gumbwa!$I$4:$T$4)))),E3152)</f>
        <v>0.3</v>
      </c>
      <c r="G3152" cm="1">
        <f t="array" aca="1" ref="G3152" ca="1">MAX(0,_xlfn.NORM.INV(RAND(),INDEX($M$6:$M$29,_xlfn.XMATCH(data_gen!$B3152,$L$6:$L$29),1),INDEX($J$6:$J$17,_xlfn.XMATCH($D3152,$I$6:$I$17),1)))</f>
        <v>0</v>
      </c>
    </row>
    <row r="3153" spans="1:7" x14ac:dyDescent="0.25">
      <c r="A3153" s="1">
        <f t="shared" si="199"/>
        <v>45423.291666659024</v>
      </c>
      <c r="B3153">
        <f t="shared" si="196"/>
        <v>7</v>
      </c>
      <c r="C3153">
        <f t="shared" si="197"/>
        <v>11</v>
      </c>
      <c r="D3153">
        <f t="shared" si="198"/>
        <v>5</v>
      </c>
      <c r="E3153" cm="1">
        <f t="array" ref="E3153">INDEX(gumbwa!$E$2:$E$5400,_xlfn.XMATCH(1,(gumbwa!$B$2:$B$5400=data_gen!B3153)*(gumbwa!$C$2:$C$5400=data_gen!C3153)*(gumbwa!$D$2:$D$5400=data_gen!D3153)),1)</f>
        <v>0.2</v>
      </c>
      <c r="F3153" cm="1">
        <f t="array" aca="1" ref="F3153" ca="1">IF(ISNA(E3153),MAX(0,_xlfn.NORM.INV(RAND(),INDEX(gumbwa!$I$5:$T$28,_xlfn.XMATCH(data_gen!$B3153,gumbwa!$H$5:$H$28),_xlfn.XMATCH(data_gen!D$2,gumbwa!$I$4:$T$4)),INDEX(gumbwa!$I$30:$T$30,1,_xlfn.XMATCH(data_gen!$D3153,gumbwa!$I$4:$T$4)))),E3153)</f>
        <v>0.2</v>
      </c>
      <c r="G3153" cm="1">
        <f t="array" aca="1" ref="G3153" ca="1">MAX(0,_xlfn.NORM.INV(RAND(),INDEX($M$6:$M$29,_xlfn.XMATCH(data_gen!$B3153,$L$6:$L$29),1),INDEX($J$6:$J$17,_xlfn.XMATCH($D3153,$I$6:$I$17),1)))</f>
        <v>0</v>
      </c>
    </row>
    <row r="3154" spans="1:7" x14ac:dyDescent="0.25">
      <c r="A3154" s="1">
        <f t="shared" si="199"/>
        <v>45423.333333325689</v>
      </c>
      <c r="B3154">
        <f t="shared" si="196"/>
        <v>8</v>
      </c>
      <c r="C3154">
        <f t="shared" si="197"/>
        <v>11</v>
      </c>
      <c r="D3154">
        <f t="shared" si="198"/>
        <v>5</v>
      </c>
      <c r="E3154" cm="1">
        <f t="array" ref="E3154">INDEX(gumbwa!$E$2:$E$5400,_xlfn.XMATCH(1,(gumbwa!$B$2:$B$5400=data_gen!B3154)*(gumbwa!$C$2:$C$5400=data_gen!C3154)*(gumbwa!$D$2:$D$5400=data_gen!D3154)),1)</f>
        <v>0.1</v>
      </c>
      <c r="F3154" cm="1">
        <f t="array" aca="1" ref="F3154" ca="1">IF(ISNA(E3154),MAX(0,_xlfn.NORM.INV(RAND(),INDEX(gumbwa!$I$5:$T$28,_xlfn.XMATCH(data_gen!$B3154,gumbwa!$H$5:$H$28),_xlfn.XMATCH(data_gen!D$2,gumbwa!$I$4:$T$4)),INDEX(gumbwa!$I$30:$T$30,1,_xlfn.XMATCH(data_gen!$D3154,gumbwa!$I$4:$T$4)))),E3154)</f>
        <v>0.1</v>
      </c>
      <c r="G3154" cm="1">
        <f t="array" aca="1" ref="G3154" ca="1">MAX(0,_xlfn.NORM.INV(RAND(),INDEX($M$6:$M$29,_xlfn.XMATCH(data_gen!$B3154,$L$6:$L$29),1),INDEX($J$6:$J$17,_xlfn.XMATCH($D3154,$I$6:$I$17),1)))</f>
        <v>6.3974212158571242E-2</v>
      </c>
    </row>
    <row r="3155" spans="1:7" x14ac:dyDescent="0.25">
      <c r="A3155" s="1">
        <f t="shared" si="199"/>
        <v>45423.374999992353</v>
      </c>
      <c r="B3155">
        <f t="shared" si="196"/>
        <v>9</v>
      </c>
      <c r="C3155">
        <f t="shared" si="197"/>
        <v>11</v>
      </c>
      <c r="D3155">
        <f t="shared" si="198"/>
        <v>5</v>
      </c>
      <c r="E3155" cm="1">
        <f t="array" ref="E3155">INDEX(gumbwa!$E$2:$E$5400,_xlfn.XMATCH(1,(gumbwa!$B$2:$B$5400=data_gen!B3155)*(gumbwa!$C$2:$C$5400=data_gen!C3155)*(gumbwa!$D$2:$D$5400=data_gen!D3155)),1)</f>
        <v>0.4</v>
      </c>
      <c r="F3155" cm="1">
        <f t="array" aca="1" ref="F3155" ca="1">IF(ISNA(E3155),MAX(0,_xlfn.NORM.INV(RAND(),INDEX(gumbwa!$I$5:$T$28,_xlfn.XMATCH(data_gen!$B3155,gumbwa!$H$5:$H$28),_xlfn.XMATCH(data_gen!D$2,gumbwa!$I$4:$T$4)),INDEX(gumbwa!$I$30:$T$30,1,_xlfn.XMATCH(data_gen!$D3155,gumbwa!$I$4:$T$4)))),E3155)</f>
        <v>0.4</v>
      </c>
      <c r="G3155" cm="1">
        <f t="array" aca="1" ref="G3155" ca="1">MAX(0,_xlfn.NORM.INV(RAND(),INDEX($M$6:$M$29,_xlfn.XMATCH(data_gen!$B3155,$L$6:$L$29),1),INDEX($J$6:$J$17,_xlfn.XMATCH($D3155,$I$6:$I$17),1)))</f>
        <v>0.33347456347654147</v>
      </c>
    </row>
    <row r="3156" spans="1:7" x14ac:dyDescent="0.25">
      <c r="A3156" s="1">
        <f t="shared" si="199"/>
        <v>45423.416666659017</v>
      </c>
      <c r="B3156">
        <f t="shared" si="196"/>
        <v>10</v>
      </c>
      <c r="C3156">
        <f t="shared" si="197"/>
        <v>11</v>
      </c>
      <c r="D3156">
        <f t="shared" si="198"/>
        <v>5</v>
      </c>
      <c r="E3156" cm="1">
        <f t="array" ref="E3156">INDEX(gumbwa!$E$2:$E$5400,_xlfn.XMATCH(1,(gumbwa!$B$2:$B$5400=data_gen!B3156)*(gumbwa!$C$2:$C$5400=data_gen!C3156)*(gumbwa!$D$2:$D$5400=data_gen!D3156)),1)</f>
        <v>0.3</v>
      </c>
      <c r="F3156" cm="1">
        <f t="array" aca="1" ref="F3156" ca="1">IF(ISNA(E3156),MAX(0,_xlfn.NORM.INV(RAND(),INDEX(gumbwa!$I$5:$T$28,_xlfn.XMATCH(data_gen!$B3156,gumbwa!$H$5:$H$28),_xlfn.XMATCH(data_gen!D$2,gumbwa!$I$4:$T$4)),INDEX(gumbwa!$I$30:$T$30,1,_xlfn.XMATCH(data_gen!$D3156,gumbwa!$I$4:$T$4)))),E3156)</f>
        <v>0.3</v>
      </c>
      <c r="G3156" cm="1">
        <f t="array" aca="1" ref="G3156" ca="1">MAX(0,_xlfn.NORM.INV(RAND(),INDEX($M$6:$M$29,_xlfn.XMATCH(data_gen!$B3156,$L$6:$L$29),1),INDEX($J$6:$J$17,_xlfn.XMATCH($D3156,$I$6:$I$17),1)))</f>
        <v>0.50685191490967929</v>
      </c>
    </row>
    <row r="3157" spans="1:7" x14ac:dyDescent="0.25">
      <c r="A3157" s="1">
        <f t="shared" si="199"/>
        <v>45423.458333325681</v>
      </c>
      <c r="B3157">
        <f t="shared" si="196"/>
        <v>11</v>
      </c>
      <c r="C3157">
        <f t="shared" si="197"/>
        <v>11</v>
      </c>
      <c r="D3157">
        <f t="shared" si="198"/>
        <v>5</v>
      </c>
      <c r="E3157" cm="1">
        <f t="array" ref="E3157">INDEX(gumbwa!$E$2:$E$5400,_xlfn.XMATCH(1,(gumbwa!$B$2:$B$5400=data_gen!B3157)*(gumbwa!$C$2:$C$5400=data_gen!C3157)*(gumbwa!$D$2:$D$5400=data_gen!D3157)),1)</f>
        <v>0.8</v>
      </c>
      <c r="F3157" cm="1">
        <f t="array" aca="1" ref="F3157" ca="1">IF(ISNA(E3157),MAX(0,_xlfn.NORM.INV(RAND(),INDEX(gumbwa!$I$5:$T$28,_xlfn.XMATCH(data_gen!$B3157,gumbwa!$H$5:$H$28),_xlfn.XMATCH(data_gen!D$2,gumbwa!$I$4:$T$4)),INDEX(gumbwa!$I$30:$T$30,1,_xlfn.XMATCH(data_gen!$D3157,gumbwa!$I$4:$T$4)))),E3157)</f>
        <v>0.8</v>
      </c>
      <c r="G3157" cm="1">
        <f t="array" aca="1" ref="G3157" ca="1">MAX(0,_xlfn.NORM.INV(RAND(),INDEX($M$6:$M$29,_xlfn.XMATCH(data_gen!$B3157,$L$6:$L$29),1),INDEX($J$6:$J$17,_xlfn.XMATCH($D3157,$I$6:$I$17),1)))</f>
        <v>0</v>
      </c>
    </row>
    <row r="3158" spans="1:7" x14ac:dyDescent="0.25">
      <c r="A3158" s="1">
        <f t="shared" si="199"/>
        <v>45423.499999992346</v>
      </c>
      <c r="B3158">
        <f t="shared" si="196"/>
        <v>12</v>
      </c>
      <c r="C3158">
        <f t="shared" si="197"/>
        <v>11</v>
      </c>
      <c r="D3158">
        <f t="shared" si="198"/>
        <v>5</v>
      </c>
      <c r="E3158" cm="1">
        <f t="array" ref="E3158">INDEX(gumbwa!$E$2:$E$5400,_xlfn.XMATCH(1,(gumbwa!$B$2:$B$5400=data_gen!B3158)*(gumbwa!$C$2:$C$5400=data_gen!C3158)*(gumbwa!$D$2:$D$5400=data_gen!D3158)),1)</f>
        <v>0.6</v>
      </c>
      <c r="F3158" cm="1">
        <f t="array" aca="1" ref="F3158" ca="1">IF(ISNA(E3158),MAX(0,_xlfn.NORM.INV(RAND(),INDEX(gumbwa!$I$5:$T$28,_xlfn.XMATCH(data_gen!$B3158,gumbwa!$H$5:$H$28),_xlfn.XMATCH(data_gen!D$2,gumbwa!$I$4:$T$4)),INDEX(gumbwa!$I$30:$T$30,1,_xlfn.XMATCH(data_gen!$D3158,gumbwa!$I$4:$T$4)))),E3158)</f>
        <v>0.6</v>
      </c>
      <c r="G3158" cm="1">
        <f t="array" aca="1" ref="G3158" ca="1">MAX(0,_xlfn.NORM.INV(RAND(),INDEX($M$6:$M$29,_xlfn.XMATCH(data_gen!$B3158,$L$6:$L$29),1),INDEX($J$6:$J$17,_xlfn.XMATCH($D3158,$I$6:$I$17),1)))</f>
        <v>0</v>
      </c>
    </row>
    <row r="3159" spans="1:7" x14ac:dyDescent="0.25">
      <c r="A3159" s="1">
        <f t="shared" si="199"/>
        <v>45423.54166665901</v>
      </c>
      <c r="B3159">
        <f t="shared" si="196"/>
        <v>13</v>
      </c>
      <c r="C3159">
        <f t="shared" si="197"/>
        <v>11</v>
      </c>
      <c r="D3159">
        <f t="shared" si="198"/>
        <v>5</v>
      </c>
      <c r="E3159" cm="1">
        <f t="array" ref="E3159">INDEX(gumbwa!$E$2:$E$5400,_xlfn.XMATCH(1,(gumbwa!$B$2:$B$5400=data_gen!B3159)*(gumbwa!$C$2:$C$5400=data_gen!C3159)*(gumbwa!$D$2:$D$5400=data_gen!D3159)),1)</f>
        <v>0</v>
      </c>
      <c r="F3159" cm="1">
        <f t="array" aca="1" ref="F3159" ca="1">IF(ISNA(E3159),MAX(0,_xlfn.NORM.INV(RAND(),INDEX(gumbwa!$I$5:$T$28,_xlfn.XMATCH(data_gen!$B3159,gumbwa!$H$5:$H$28),_xlfn.XMATCH(data_gen!D$2,gumbwa!$I$4:$T$4)),INDEX(gumbwa!$I$30:$T$30,1,_xlfn.XMATCH(data_gen!$D3159,gumbwa!$I$4:$T$4)))),E3159)</f>
        <v>0</v>
      </c>
      <c r="G3159" cm="1">
        <f t="array" aca="1" ref="G3159" ca="1">MAX(0,_xlfn.NORM.INV(RAND(),INDEX($M$6:$M$29,_xlfn.XMATCH(data_gen!$B3159,$L$6:$L$29),1),INDEX($J$6:$J$17,_xlfn.XMATCH($D3159,$I$6:$I$17),1)))</f>
        <v>0</v>
      </c>
    </row>
    <row r="3160" spans="1:7" x14ac:dyDescent="0.25">
      <c r="A3160" s="1">
        <f t="shared" si="199"/>
        <v>45423.583333325674</v>
      </c>
      <c r="B3160">
        <f t="shared" si="196"/>
        <v>14</v>
      </c>
      <c r="C3160">
        <f t="shared" si="197"/>
        <v>11</v>
      </c>
      <c r="D3160">
        <f t="shared" si="198"/>
        <v>5</v>
      </c>
      <c r="E3160" cm="1">
        <f t="array" ref="E3160">INDEX(gumbwa!$E$2:$E$5400,_xlfn.XMATCH(1,(gumbwa!$B$2:$B$5400=data_gen!B3160)*(gumbwa!$C$2:$C$5400=data_gen!C3160)*(gumbwa!$D$2:$D$5400=data_gen!D3160)),1)</f>
        <v>0</v>
      </c>
      <c r="F3160" cm="1">
        <f t="array" aca="1" ref="F3160" ca="1">IF(ISNA(E3160),MAX(0,_xlfn.NORM.INV(RAND(),INDEX(gumbwa!$I$5:$T$28,_xlfn.XMATCH(data_gen!$B3160,gumbwa!$H$5:$H$28),_xlfn.XMATCH(data_gen!D$2,gumbwa!$I$4:$T$4)),INDEX(gumbwa!$I$30:$T$30,1,_xlfn.XMATCH(data_gen!$D3160,gumbwa!$I$4:$T$4)))),E3160)</f>
        <v>0</v>
      </c>
      <c r="G3160" cm="1">
        <f t="array" aca="1" ref="G3160" ca="1">MAX(0,_xlfn.NORM.INV(RAND(),INDEX($M$6:$M$29,_xlfn.XMATCH(data_gen!$B3160,$L$6:$L$29),1),INDEX($J$6:$J$17,_xlfn.XMATCH($D3160,$I$6:$I$17),1)))</f>
        <v>0</v>
      </c>
    </row>
    <row r="3161" spans="1:7" x14ac:dyDescent="0.25">
      <c r="A3161" s="1">
        <f t="shared" si="199"/>
        <v>45423.624999992338</v>
      </c>
      <c r="B3161">
        <f t="shared" si="196"/>
        <v>15</v>
      </c>
      <c r="C3161">
        <f t="shared" si="197"/>
        <v>11</v>
      </c>
      <c r="D3161">
        <f t="shared" si="198"/>
        <v>5</v>
      </c>
      <c r="E3161" cm="1">
        <f t="array" ref="E3161">INDEX(gumbwa!$E$2:$E$5400,_xlfn.XMATCH(1,(gumbwa!$B$2:$B$5400=data_gen!B3161)*(gumbwa!$C$2:$C$5400=data_gen!C3161)*(gumbwa!$D$2:$D$5400=data_gen!D3161)),1)</f>
        <v>0.1</v>
      </c>
      <c r="F3161" cm="1">
        <f t="array" aca="1" ref="F3161" ca="1">IF(ISNA(E3161),MAX(0,_xlfn.NORM.INV(RAND(),INDEX(gumbwa!$I$5:$T$28,_xlfn.XMATCH(data_gen!$B3161,gumbwa!$H$5:$H$28),_xlfn.XMATCH(data_gen!D$2,gumbwa!$I$4:$T$4)),INDEX(gumbwa!$I$30:$T$30,1,_xlfn.XMATCH(data_gen!$D3161,gumbwa!$I$4:$T$4)))),E3161)</f>
        <v>0.1</v>
      </c>
      <c r="G3161" cm="1">
        <f t="array" aca="1" ref="G3161" ca="1">MAX(0,_xlfn.NORM.INV(RAND(),INDEX($M$6:$M$29,_xlfn.XMATCH(data_gen!$B3161,$L$6:$L$29),1),INDEX($J$6:$J$17,_xlfn.XMATCH($D3161,$I$6:$I$17),1)))</f>
        <v>4.1388477537863191E-2</v>
      </c>
    </row>
    <row r="3162" spans="1:7" x14ac:dyDescent="0.25">
      <c r="A3162" s="1">
        <f t="shared" si="199"/>
        <v>45423.666666659003</v>
      </c>
      <c r="B3162">
        <f t="shared" si="196"/>
        <v>16</v>
      </c>
      <c r="C3162">
        <f t="shared" si="197"/>
        <v>11</v>
      </c>
      <c r="D3162">
        <f t="shared" si="198"/>
        <v>5</v>
      </c>
      <c r="E3162" cm="1">
        <f t="array" ref="E3162">INDEX(gumbwa!$E$2:$E$5400,_xlfn.XMATCH(1,(gumbwa!$B$2:$B$5400=data_gen!B3162)*(gumbwa!$C$2:$C$5400=data_gen!C3162)*(gumbwa!$D$2:$D$5400=data_gen!D3162)),1)</f>
        <v>0.5</v>
      </c>
      <c r="F3162" cm="1">
        <f t="array" aca="1" ref="F3162" ca="1">IF(ISNA(E3162),MAX(0,_xlfn.NORM.INV(RAND(),INDEX(gumbwa!$I$5:$T$28,_xlfn.XMATCH(data_gen!$B3162,gumbwa!$H$5:$H$28),_xlfn.XMATCH(data_gen!D$2,gumbwa!$I$4:$T$4)),INDEX(gumbwa!$I$30:$T$30,1,_xlfn.XMATCH(data_gen!$D3162,gumbwa!$I$4:$T$4)))),E3162)</f>
        <v>0.5</v>
      </c>
      <c r="G3162" cm="1">
        <f t="array" aca="1" ref="G3162" ca="1">MAX(0,_xlfn.NORM.INV(RAND(),INDEX($M$6:$M$29,_xlfn.XMATCH(data_gen!$B3162,$L$6:$L$29),1),INDEX($J$6:$J$17,_xlfn.XMATCH($D3162,$I$6:$I$17),1)))</f>
        <v>1.2218869337315827</v>
      </c>
    </row>
    <row r="3163" spans="1:7" x14ac:dyDescent="0.25">
      <c r="A3163" s="1">
        <f t="shared" si="199"/>
        <v>45423.708333325667</v>
      </c>
      <c r="B3163">
        <f t="shared" si="196"/>
        <v>17</v>
      </c>
      <c r="C3163">
        <f t="shared" si="197"/>
        <v>11</v>
      </c>
      <c r="D3163">
        <f t="shared" si="198"/>
        <v>5</v>
      </c>
      <c r="E3163" cm="1">
        <f t="array" ref="E3163">INDEX(gumbwa!$E$2:$E$5400,_xlfn.XMATCH(1,(gumbwa!$B$2:$B$5400=data_gen!B3163)*(gumbwa!$C$2:$C$5400=data_gen!C3163)*(gumbwa!$D$2:$D$5400=data_gen!D3163)),1)</f>
        <v>0.1</v>
      </c>
      <c r="F3163" cm="1">
        <f t="array" aca="1" ref="F3163" ca="1">IF(ISNA(E3163),MAX(0,_xlfn.NORM.INV(RAND(),INDEX(gumbwa!$I$5:$T$28,_xlfn.XMATCH(data_gen!$B3163,gumbwa!$H$5:$H$28),_xlfn.XMATCH(data_gen!D$2,gumbwa!$I$4:$T$4)),INDEX(gumbwa!$I$30:$T$30,1,_xlfn.XMATCH(data_gen!$D3163,gumbwa!$I$4:$T$4)))),E3163)</f>
        <v>0.1</v>
      </c>
      <c r="G3163" cm="1">
        <f t="array" aca="1" ref="G3163" ca="1">MAX(0,_xlfn.NORM.INV(RAND(),INDEX($M$6:$M$29,_xlfn.XMATCH(data_gen!$B3163,$L$6:$L$29),1),INDEX($J$6:$J$17,_xlfn.XMATCH($D3163,$I$6:$I$17),1)))</f>
        <v>1.9780552755923444</v>
      </c>
    </row>
    <row r="3164" spans="1:7" x14ac:dyDescent="0.25">
      <c r="A3164" s="1">
        <f t="shared" si="199"/>
        <v>45423.749999992331</v>
      </c>
      <c r="B3164">
        <f t="shared" si="196"/>
        <v>18</v>
      </c>
      <c r="C3164">
        <f t="shared" si="197"/>
        <v>11</v>
      </c>
      <c r="D3164">
        <f t="shared" si="198"/>
        <v>5</v>
      </c>
      <c r="E3164" cm="1">
        <f t="array" ref="E3164">INDEX(gumbwa!$E$2:$E$5400,_xlfn.XMATCH(1,(gumbwa!$B$2:$B$5400=data_gen!B3164)*(gumbwa!$C$2:$C$5400=data_gen!C3164)*(gumbwa!$D$2:$D$5400=data_gen!D3164)),1)</f>
        <v>0.2</v>
      </c>
      <c r="F3164" cm="1">
        <f t="array" aca="1" ref="F3164" ca="1">IF(ISNA(E3164),MAX(0,_xlfn.NORM.INV(RAND(),INDEX(gumbwa!$I$5:$T$28,_xlfn.XMATCH(data_gen!$B3164,gumbwa!$H$5:$H$28),_xlfn.XMATCH(data_gen!D$2,gumbwa!$I$4:$T$4)),INDEX(gumbwa!$I$30:$T$30,1,_xlfn.XMATCH(data_gen!$D3164,gumbwa!$I$4:$T$4)))),E3164)</f>
        <v>0.2</v>
      </c>
      <c r="G3164" cm="1">
        <f t="array" aca="1" ref="G3164" ca="1">MAX(0,_xlfn.NORM.INV(RAND(),INDEX($M$6:$M$29,_xlfn.XMATCH(data_gen!$B3164,$L$6:$L$29),1),INDEX($J$6:$J$17,_xlfn.XMATCH($D3164,$I$6:$I$17),1)))</f>
        <v>1.0372367459998502</v>
      </c>
    </row>
    <row r="3165" spans="1:7" x14ac:dyDescent="0.25">
      <c r="A3165" s="1">
        <f t="shared" si="199"/>
        <v>45423.791666658995</v>
      </c>
      <c r="B3165">
        <f t="shared" si="196"/>
        <v>19</v>
      </c>
      <c r="C3165">
        <f t="shared" si="197"/>
        <v>11</v>
      </c>
      <c r="D3165">
        <f t="shared" si="198"/>
        <v>5</v>
      </c>
      <c r="E3165" cm="1">
        <f t="array" ref="E3165">INDEX(gumbwa!$E$2:$E$5400,_xlfn.XMATCH(1,(gumbwa!$B$2:$B$5400=data_gen!B3165)*(gumbwa!$C$2:$C$5400=data_gen!C3165)*(gumbwa!$D$2:$D$5400=data_gen!D3165)),1)</f>
        <v>0.2</v>
      </c>
      <c r="F3165" cm="1">
        <f t="array" aca="1" ref="F3165" ca="1">IF(ISNA(E3165),MAX(0,_xlfn.NORM.INV(RAND(),INDEX(gumbwa!$I$5:$T$28,_xlfn.XMATCH(data_gen!$B3165,gumbwa!$H$5:$H$28),_xlfn.XMATCH(data_gen!D$2,gumbwa!$I$4:$T$4)),INDEX(gumbwa!$I$30:$T$30,1,_xlfn.XMATCH(data_gen!$D3165,gumbwa!$I$4:$T$4)))),E3165)</f>
        <v>0.2</v>
      </c>
      <c r="G3165" cm="1">
        <f t="array" aca="1" ref="G3165" ca="1">MAX(0,_xlfn.NORM.INV(RAND(),INDEX($M$6:$M$29,_xlfn.XMATCH(data_gen!$B3165,$L$6:$L$29),1),INDEX($J$6:$J$17,_xlfn.XMATCH($D3165,$I$6:$I$17),1)))</f>
        <v>1.1119677498936551</v>
      </c>
    </row>
    <row r="3166" spans="1:7" x14ac:dyDescent="0.25">
      <c r="A3166" s="1">
        <f t="shared" si="199"/>
        <v>45423.83333332566</v>
      </c>
      <c r="B3166">
        <f t="shared" si="196"/>
        <v>20</v>
      </c>
      <c r="C3166">
        <f t="shared" si="197"/>
        <v>11</v>
      </c>
      <c r="D3166">
        <f t="shared" si="198"/>
        <v>5</v>
      </c>
      <c r="E3166" cm="1">
        <f t="array" ref="E3166">INDEX(gumbwa!$E$2:$E$5400,_xlfn.XMATCH(1,(gumbwa!$B$2:$B$5400=data_gen!B3166)*(gumbwa!$C$2:$C$5400=data_gen!C3166)*(gumbwa!$D$2:$D$5400=data_gen!D3166)),1)</f>
        <v>0.2</v>
      </c>
      <c r="F3166" cm="1">
        <f t="array" aca="1" ref="F3166" ca="1">IF(ISNA(E3166),MAX(0,_xlfn.NORM.INV(RAND(),INDEX(gumbwa!$I$5:$T$28,_xlfn.XMATCH(data_gen!$B3166,gumbwa!$H$5:$H$28),_xlfn.XMATCH(data_gen!D$2,gumbwa!$I$4:$T$4)),INDEX(gumbwa!$I$30:$T$30,1,_xlfn.XMATCH(data_gen!$D3166,gumbwa!$I$4:$T$4)))),E3166)</f>
        <v>0.2</v>
      </c>
      <c r="G3166" cm="1">
        <f t="array" aca="1" ref="G3166" ca="1">MAX(0,_xlfn.NORM.INV(RAND(),INDEX($M$6:$M$29,_xlfn.XMATCH(data_gen!$B3166,$L$6:$L$29),1),INDEX($J$6:$J$17,_xlfn.XMATCH($D3166,$I$6:$I$17),1)))</f>
        <v>0.82375814640046241</v>
      </c>
    </row>
    <row r="3167" spans="1:7" x14ac:dyDescent="0.25">
      <c r="A3167" s="1">
        <f t="shared" si="199"/>
        <v>45423.874999992324</v>
      </c>
      <c r="B3167">
        <f t="shared" si="196"/>
        <v>21</v>
      </c>
      <c r="C3167">
        <f t="shared" si="197"/>
        <v>11</v>
      </c>
      <c r="D3167">
        <f t="shared" si="198"/>
        <v>5</v>
      </c>
      <c r="E3167" cm="1">
        <f t="array" ref="E3167">INDEX(gumbwa!$E$2:$E$5400,_xlfn.XMATCH(1,(gumbwa!$B$2:$B$5400=data_gen!B3167)*(gumbwa!$C$2:$C$5400=data_gen!C3167)*(gumbwa!$D$2:$D$5400=data_gen!D3167)),1)</f>
        <v>0.2</v>
      </c>
      <c r="F3167" cm="1">
        <f t="array" aca="1" ref="F3167" ca="1">IF(ISNA(E3167),MAX(0,_xlfn.NORM.INV(RAND(),INDEX(gumbwa!$I$5:$T$28,_xlfn.XMATCH(data_gen!$B3167,gumbwa!$H$5:$H$28),_xlfn.XMATCH(data_gen!D$2,gumbwa!$I$4:$T$4)),INDEX(gumbwa!$I$30:$T$30,1,_xlfn.XMATCH(data_gen!$D3167,gumbwa!$I$4:$T$4)))),E3167)</f>
        <v>0.2</v>
      </c>
      <c r="G3167" cm="1">
        <f t="array" aca="1" ref="G3167" ca="1">MAX(0,_xlfn.NORM.INV(RAND(),INDEX($M$6:$M$29,_xlfn.XMATCH(data_gen!$B3167,$L$6:$L$29),1),INDEX($J$6:$J$17,_xlfn.XMATCH($D3167,$I$6:$I$17),1)))</f>
        <v>1.0516152591256998</v>
      </c>
    </row>
    <row r="3168" spans="1:7" x14ac:dyDescent="0.25">
      <c r="A3168" s="1">
        <f t="shared" si="199"/>
        <v>45423.916666658988</v>
      </c>
      <c r="B3168">
        <f t="shared" si="196"/>
        <v>22</v>
      </c>
      <c r="C3168">
        <f t="shared" si="197"/>
        <v>11</v>
      </c>
      <c r="D3168">
        <f t="shared" si="198"/>
        <v>5</v>
      </c>
      <c r="E3168" cm="1">
        <f t="array" ref="E3168">INDEX(gumbwa!$E$2:$E$5400,_xlfn.XMATCH(1,(gumbwa!$B$2:$B$5400=data_gen!B3168)*(gumbwa!$C$2:$C$5400=data_gen!C3168)*(gumbwa!$D$2:$D$5400=data_gen!D3168)),1)</f>
        <v>0.2</v>
      </c>
      <c r="F3168" cm="1">
        <f t="array" aca="1" ref="F3168" ca="1">IF(ISNA(E3168),MAX(0,_xlfn.NORM.INV(RAND(),INDEX(gumbwa!$I$5:$T$28,_xlfn.XMATCH(data_gen!$B3168,gumbwa!$H$5:$H$28),_xlfn.XMATCH(data_gen!D$2,gumbwa!$I$4:$T$4)),INDEX(gumbwa!$I$30:$T$30,1,_xlfn.XMATCH(data_gen!$D3168,gumbwa!$I$4:$T$4)))),E3168)</f>
        <v>0.2</v>
      </c>
      <c r="G3168" cm="1">
        <f t="array" aca="1" ref="G3168" ca="1">MAX(0,_xlfn.NORM.INV(RAND(),INDEX($M$6:$M$29,_xlfn.XMATCH(data_gen!$B3168,$L$6:$L$29),1),INDEX($J$6:$J$17,_xlfn.XMATCH($D3168,$I$6:$I$17),1)))</f>
        <v>0.7736954866503436</v>
      </c>
    </row>
    <row r="3169" spans="1:7" x14ac:dyDescent="0.25">
      <c r="A3169" s="1">
        <f t="shared" si="199"/>
        <v>45423.958333325652</v>
      </c>
      <c r="B3169">
        <f t="shared" si="196"/>
        <v>23</v>
      </c>
      <c r="C3169">
        <f t="shared" si="197"/>
        <v>11</v>
      </c>
      <c r="D3169">
        <f t="shared" si="198"/>
        <v>5</v>
      </c>
      <c r="E3169" cm="1">
        <f t="array" ref="E3169">INDEX(gumbwa!$E$2:$E$5400,_xlfn.XMATCH(1,(gumbwa!$B$2:$B$5400=data_gen!B3169)*(gumbwa!$C$2:$C$5400=data_gen!C3169)*(gumbwa!$D$2:$D$5400=data_gen!D3169)),1)</f>
        <v>0.2</v>
      </c>
      <c r="F3169" cm="1">
        <f t="array" aca="1" ref="F3169" ca="1">IF(ISNA(E3169),MAX(0,_xlfn.NORM.INV(RAND(),INDEX(gumbwa!$I$5:$T$28,_xlfn.XMATCH(data_gen!$B3169,gumbwa!$H$5:$H$28),_xlfn.XMATCH(data_gen!D$2,gumbwa!$I$4:$T$4)),INDEX(gumbwa!$I$30:$T$30,1,_xlfn.XMATCH(data_gen!$D3169,gumbwa!$I$4:$T$4)))),E3169)</f>
        <v>0.2</v>
      </c>
      <c r="G3169" cm="1">
        <f t="array" aca="1" ref="G3169" ca="1">MAX(0,_xlfn.NORM.INV(RAND(),INDEX($M$6:$M$29,_xlfn.XMATCH(data_gen!$B3169,$L$6:$L$29),1),INDEX($J$6:$J$17,_xlfn.XMATCH($D3169,$I$6:$I$17),1)))</f>
        <v>1.4838245224451185</v>
      </c>
    </row>
    <row r="3170" spans="1:7" x14ac:dyDescent="0.25">
      <c r="A3170" s="1">
        <f t="shared" si="199"/>
        <v>45423.999999992317</v>
      </c>
      <c r="B3170">
        <f t="shared" si="196"/>
        <v>0</v>
      </c>
      <c r="C3170">
        <f t="shared" si="197"/>
        <v>12</v>
      </c>
      <c r="D3170">
        <f t="shared" si="198"/>
        <v>5</v>
      </c>
      <c r="E3170" cm="1">
        <f t="array" ref="E3170">INDEX(gumbwa!$E$2:$E$5400,_xlfn.XMATCH(1,(gumbwa!$B$2:$B$5400=data_gen!B3170)*(gumbwa!$C$2:$C$5400=data_gen!C3170)*(gumbwa!$D$2:$D$5400=data_gen!D3170)),1)</f>
        <v>0.3</v>
      </c>
      <c r="F3170" cm="1">
        <f t="array" aca="1" ref="F3170" ca="1">IF(ISNA(E3170),MAX(0,_xlfn.NORM.INV(RAND(),INDEX(gumbwa!$I$5:$T$28,_xlfn.XMATCH(data_gen!$B3170,gumbwa!$H$5:$H$28),_xlfn.XMATCH(data_gen!D$2,gumbwa!$I$4:$T$4)),INDEX(gumbwa!$I$30:$T$30,1,_xlfn.XMATCH(data_gen!$D3170,gumbwa!$I$4:$T$4)))),E3170)</f>
        <v>0.3</v>
      </c>
      <c r="G3170" cm="1">
        <f t="array" aca="1" ref="G3170" ca="1">MAX(0,_xlfn.NORM.INV(RAND(),INDEX($M$6:$M$29,_xlfn.XMATCH(data_gen!$B3170,$L$6:$L$29),1),INDEX($J$6:$J$17,_xlfn.XMATCH($D3170,$I$6:$I$17),1)))</f>
        <v>0</v>
      </c>
    </row>
    <row r="3171" spans="1:7" x14ac:dyDescent="0.25">
      <c r="A3171" s="1">
        <f t="shared" si="199"/>
        <v>45424.041666658981</v>
      </c>
      <c r="B3171">
        <f t="shared" si="196"/>
        <v>1</v>
      </c>
      <c r="C3171">
        <f t="shared" si="197"/>
        <v>12</v>
      </c>
      <c r="D3171">
        <f t="shared" si="198"/>
        <v>5</v>
      </c>
      <c r="E3171" cm="1">
        <f t="array" ref="E3171">INDEX(gumbwa!$E$2:$E$5400,_xlfn.XMATCH(1,(gumbwa!$B$2:$B$5400=data_gen!B3171)*(gumbwa!$C$2:$C$5400=data_gen!C3171)*(gumbwa!$D$2:$D$5400=data_gen!D3171)),1)</f>
        <v>0.2</v>
      </c>
      <c r="F3171" cm="1">
        <f t="array" aca="1" ref="F3171" ca="1">IF(ISNA(E3171),MAX(0,_xlfn.NORM.INV(RAND(),INDEX(gumbwa!$I$5:$T$28,_xlfn.XMATCH(data_gen!$B3171,gumbwa!$H$5:$H$28),_xlfn.XMATCH(data_gen!D$2,gumbwa!$I$4:$T$4)),INDEX(gumbwa!$I$30:$T$30,1,_xlfn.XMATCH(data_gen!$D3171,gumbwa!$I$4:$T$4)))),E3171)</f>
        <v>0.2</v>
      </c>
      <c r="G3171" cm="1">
        <f t="array" aca="1" ref="G3171" ca="1">MAX(0,_xlfn.NORM.INV(RAND(),INDEX($M$6:$M$29,_xlfn.XMATCH(data_gen!$B3171,$L$6:$L$29),1),INDEX($J$6:$J$17,_xlfn.XMATCH($D3171,$I$6:$I$17),1)))</f>
        <v>0.88499914111874689</v>
      </c>
    </row>
    <row r="3172" spans="1:7" x14ac:dyDescent="0.25">
      <c r="A3172" s="1">
        <f t="shared" si="199"/>
        <v>45424.083333325645</v>
      </c>
      <c r="B3172">
        <f t="shared" si="196"/>
        <v>2</v>
      </c>
      <c r="C3172">
        <f t="shared" si="197"/>
        <v>12</v>
      </c>
      <c r="D3172">
        <f t="shared" si="198"/>
        <v>5</v>
      </c>
      <c r="E3172" cm="1">
        <f t="array" ref="E3172">INDEX(gumbwa!$E$2:$E$5400,_xlfn.XMATCH(1,(gumbwa!$B$2:$B$5400=data_gen!B3172)*(gumbwa!$C$2:$C$5400=data_gen!C3172)*(gumbwa!$D$2:$D$5400=data_gen!D3172)),1)</f>
        <v>0.2</v>
      </c>
      <c r="F3172" cm="1">
        <f t="array" aca="1" ref="F3172" ca="1">IF(ISNA(E3172),MAX(0,_xlfn.NORM.INV(RAND(),INDEX(gumbwa!$I$5:$T$28,_xlfn.XMATCH(data_gen!$B3172,gumbwa!$H$5:$H$28),_xlfn.XMATCH(data_gen!D$2,gumbwa!$I$4:$T$4)),INDEX(gumbwa!$I$30:$T$30,1,_xlfn.XMATCH(data_gen!$D3172,gumbwa!$I$4:$T$4)))),E3172)</f>
        <v>0.2</v>
      </c>
      <c r="G3172" cm="1">
        <f t="array" aca="1" ref="G3172" ca="1">MAX(0,_xlfn.NORM.INV(RAND(),INDEX($M$6:$M$29,_xlfn.XMATCH(data_gen!$B3172,$L$6:$L$29),1),INDEX($J$6:$J$17,_xlfn.XMATCH($D3172,$I$6:$I$17),1)))</f>
        <v>0.37462329522199977</v>
      </c>
    </row>
    <row r="3173" spans="1:7" x14ac:dyDescent="0.25">
      <c r="A3173" s="1">
        <f t="shared" si="199"/>
        <v>45424.124999992309</v>
      </c>
      <c r="B3173">
        <f t="shared" si="196"/>
        <v>3</v>
      </c>
      <c r="C3173">
        <f t="shared" si="197"/>
        <v>12</v>
      </c>
      <c r="D3173">
        <f t="shared" si="198"/>
        <v>5</v>
      </c>
      <c r="E3173" cm="1">
        <f t="array" ref="E3173">INDEX(gumbwa!$E$2:$E$5400,_xlfn.XMATCH(1,(gumbwa!$B$2:$B$5400=data_gen!B3173)*(gumbwa!$C$2:$C$5400=data_gen!C3173)*(gumbwa!$D$2:$D$5400=data_gen!D3173)),1)</f>
        <v>0.2</v>
      </c>
      <c r="F3173" cm="1">
        <f t="array" aca="1" ref="F3173" ca="1">IF(ISNA(E3173),MAX(0,_xlfn.NORM.INV(RAND(),INDEX(gumbwa!$I$5:$T$28,_xlfn.XMATCH(data_gen!$B3173,gumbwa!$H$5:$H$28),_xlfn.XMATCH(data_gen!D$2,gumbwa!$I$4:$T$4)),INDEX(gumbwa!$I$30:$T$30,1,_xlfn.XMATCH(data_gen!$D3173,gumbwa!$I$4:$T$4)))),E3173)</f>
        <v>0.2</v>
      </c>
      <c r="G3173" cm="1">
        <f t="array" aca="1" ref="G3173" ca="1">MAX(0,_xlfn.NORM.INV(RAND(),INDEX($M$6:$M$29,_xlfn.XMATCH(data_gen!$B3173,$L$6:$L$29),1),INDEX($J$6:$J$17,_xlfn.XMATCH($D3173,$I$6:$I$17),1)))</f>
        <v>0.61467329600078224</v>
      </c>
    </row>
    <row r="3174" spans="1:7" x14ac:dyDescent="0.25">
      <c r="A3174" s="1">
        <f t="shared" si="199"/>
        <v>45424.166666658974</v>
      </c>
      <c r="B3174">
        <f t="shared" si="196"/>
        <v>4</v>
      </c>
      <c r="C3174">
        <f t="shared" si="197"/>
        <v>12</v>
      </c>
      <c r="D3174">
        <f t="shared" si="198"/>
        <v>5</v>
      </c>
      <c r="E3174" cm="1">
        <f t="array" ref="E3174">INDEX(gumbwa!$E$2:$E$5400,_xlfn.XMATCH(1,(gumbwa!$B$2:$B$5400=data_gen!B3174)*(gumbwa!$C$2:$C$5400=data_gen!C3174)*(gumbwa!$D$2:$D$5400=data_gen!D3174)),1)</f>
        <v>0.2</v>
      </c>
      <c r="F3174" cm="1">
        <f t="array" aca="1" ref="F3174" ca="1">IF(ISNA(E3174),MAX(0,_xlfn.NORM.INV(RAND(),INDEX(gumbwa!$I$5:$T$28,_xlfn.XMATCH(data_gen!$B3174,gumbwa!$H$5:$H$28),_xlfn.XMATCH(data_gen!D$2,gumbwa!$I$4:$T$4)),INDEX(gumbwa!$I$30:$T$30,1,_xlfn.XMATCH(data_gen!$D3174,gumbwa!$I$4:$T$4)))),E3174)</f>
        <v>0.2</v>
      </c>
      <c r="G3174" cm="1">
        <f t="array" aca="1" ref="G3174" ca="1">MAX(0,_xlfn.NORM.INV(RAND(),INDEX($M$6:$M$29,_xlfn.XMATCH(data_gen!$B3174,$L$6:$L$29),1),INDEX($J$6:$J$17,_xlfn.XMATCH($D3174,$I$6:$I$17),1)))</f>
        <v>0.33867209173243573</v>
      </c>
    </row>
    <row r="3175" spans="1:7" x14ac:dyDescent="0.25">
      <c r="A3175" s="1">
        <f t="shared" si="199"/>
        <v>45424.208333325638</v>
      </c>
      <c r="B3175">
        <f t="shared" si="196"/>
        <v>5</v>
      </c>
      <c r="C3175">
        <f t="shared" si="197"/>
        <v>12</v>
      </c>
      <c r="D3175">
        <f t="shared" si="198"/>
        <v>5</v>
      </c>
      <c r="E3175" cm="1">
        <f t="array" ref="E3175">INDEX(gumbwa!$E$2:$E$5400,_xlfn.XMATCH(1,(gumbwa!$B$2:$B$5400=data_gen!B3175)*(gumbwa!$C$2:$C$5400=data_gen!C3175)*(gumbwa!$D$2:$D$5400=data_gen!D3175)),1)</f>
        <v>1.1000000000000001</v>
      </c>
      <c r="F3175" cm="1">
        <f t="array" aca="1" ref="F3175" ca="1">IF(ISNA(E3175),MAX(0,_xlfn.NORM.INV(RAND(),INDEX(gumbwa!$I$5:$T$28,_xlfn.XMATCH(data_gen!$B3175,gumbwa!$H$5:$H$28),_xlfn.XMATCH(data_gen!D$2,gumbwa!$I$4:$T$4)),INDEX(gumbwa!$I$30:$T$30,1,_xlfn.XMATCH(data_gen!$D3175,gumbwa!$I$4:$T$4)))),E3175)</f>
        <v>1.1000000000000001</v>
      </c>
      <c r="G3175" cm="1">
        <f t="array" aca="1" ref="G3175" ca="1">MAX(0,_xlfn.NORM.INV(RAND(),INDEX($M$6:$M$29,_xlfn.XMATCH(data_gen!$B3175,$L$6:$L$29),1),INDEX($J$6:$J$17,_xlfn.XMATCH($D3175,$I$6:$I$17),1)))</f>
        <v>0.69868730553705483</v>
      </c>
    </row>
    <row r="3176" spans="1:7" x14ac:dyDescent="0.25">
      <c r="A3176" s="1">
        <f t="shared" si="199"/>
        <v>45424.249999992302</v>
      </c>
      <c r="B3176">
        <f t="shared" si="196"/>
        <v>6</v>
      </c>
      <c r="C3176">
        <f t="shared" si="197"/>
        <v>12</v>
      </c>
      <c r="D3176">
        <f t="shared" si="198"/>
        <v>5</v>
      </c>
      <c r="E3176" cm="1">
        <f t="array" ref="E3176">INDEX(gumbwa!$E$2:$E$5400,_xlfn.XMATCH(1,(gumbwa!$B$2:$B$5400=data_gen!B3176)*(gumbwa!$C$2:$C$5400=data_gen!C3176)*(gumbwa!$D$2:$D$5400=data_gen!D3176)),1)</f>
        <v>0.6</v>
      </c>
      <c r="F3176" cm="1">
        <f t="array" aca="1" ref="F3176" ca="1">IF(ISNA(E3176),MAX(0,_xlfn.NORM.INV(RAND(),INDEX(gumbwa!$I$5:$T$28,_xlfn.XMATCH(data_gen!$B3176,gumbwa!$H$5:$H$28),_xlfn.XMATCH(data_gen!D$2,gumbwa!$I$4:$T$4)),INDEX(gumbwa!$I$30:$T$30,1,_xlfn.XMATCH(data_gen!$D3176,gumbwa!$I$4:$T$4)))),E3176)</f>
        <v>0.6</v>
      </c>
      <c r="G3176" cm="1">
        <f t="array" aca="1" ref="G3176" ca="1">MAX(0,_xlfn.NORM.INV(RAND(),INDEX($M$6:$M$29,_xlfn.XMATCH(data_gen!$B3176,$L$6:$L$29),1),INDEX($J$6:$J$17,_xlfn.XMATCH($D3176,$I$6:$I$17),1)))</f>
        <v>0.1060191789160366</v>
      </c>
    </row>
    <row r="3177" spans="1:7" x14ac:dyDescent="0.25">
      <c r="A3177" s="1">
        <f t="shared" si="199"/>
        <v>45424.291666658966</v>
      </c>
      <c r="B3177">
        <f t="shared" si="196"/>
        <v>7</v>
      </c>
      <c r="C3177">
        <f t="shared" si="197"/>
        <v>12</v>
      </c>
      <c r="D3177">
        <f t="shared" si="198"/>
        <v>5</v>
      </c>
      <c r="E3177" cm="1">
        <f t="array" ref="E3177">INDEX(gumbwa!$E$2:$E$5400,_xlfn.XMATCH(1,(gumbwa!$B$2:$B$5400=data_gen!B3177)*(gumbwa!$C$2:$C$5400=data_gen!C3177)*(gumbwa!$D$2:$D$5400=data_gen!D3177)),1)</f>
        <v>1.1000000000000001</v>
      </c>
      <c r="F3177" cm="1">
        <f t="array" aca="1" ref="F3177" ca="1">IF(ISNA(E3177),MAX(0,_xlfn.NORM.INV(RAND(),INDEX(gumbwa!$I$5:$T$28,_xlfn.XMATCH(data_gen!$B3177,gumbwa!$H$5:$H$28),_xlfn.XMATCH(data_gen!D$2,gumbwa!$I$4:$T$4)),INDEX(gumbwa!$I$30:$T$30,1,_xlfn.XMATCH(data_gen!$D3177,gumbwa!$I$4:$T$4)))),E3177)</f>
        <v>1.1000000000000001</v>
      </c>
      <c r="G3177" cm="1">
        <f t="array" aca="1" ref="G3177" ca="1">MAX(0,_xlfn.NORM.INV(RAND(),INDEX($M$6:$M$29,_xlfn.XMATCH(data_gen!$B3177,$L$6:$L$29),1),INDEX($J$6:$J$17,_xlfn.XMATCH($D3177,$I$6:$I$17),1)))</f>
        <v>0.54372690132508406</v>
      </c>
    </row>
    <row r="3178" spans="1:7" x14ac:dyDescent="0.25">
      <c r="A3178" s="1">
        <f t="shared" si="199"/>
        <v>45424.333333325631</v>
      </c>
      <c r="B3178">
        <f t="shared" si="196"/>
        <v>8</v>
      </c>
      <c r="C3178">
        <f t="shared" si="197"/>
        <v>12</v>
      </c>
      <c r="D3178">
        <f t="shared" si="198"/>
        <v>5</v>
      </c>
      <c r="E3178" cm="1">
        <f t="array" ref="E3178">INDEX(gumbwa!$E$2:$E$5400,_xlfn.XMATCH(1,(gumbwa!$B$2:$B$5400=data_gen!B3178)*(gumbwa!$C$2:$C$5400=data_gen!C3178)*(gumbwa!$D$2:$D$5400=data_gen!D3178)),1)</f>
        <v>0.7</v>
      </c>
      <c r="F3178" cm="1">
        <f t="array" aca="1" ref="F3178" ca="1">IF(ISNA(E3178),MAX(0,_xlfn.NORM.INV(RAND(),INDEX(gumbwa!$I$5:$T$28,_xlfn.XMATCH(data_gen!$B3178,gumbwa!$H$5:$H$28),_xlfn.XMATCH(data_gen!D$2,gumbwa!$I$4:$T$4)),INDEX(gumbwa!$I$30:$T$30,1,_xlfn.XMATCH(data_gen!$D3178,gumbwa!$I$4:$T$4)))),E3178)</f>
        <v>0.7</v>
      </c>
      <c r="G3178" cm="1">
        <f t="array" aca="1" ref="G3178" ca="1">MAX(0,_xlfn.NORM.INV(RAND(),INDEX($M$6:$M$29,_xlfn.XMATCH(data_gen!$B3178,$L$6:$L$29),1),INDEX($J$6:$J$17,_xlfn.XMATCH($D3178,$I$6:$I$17),1)))</f>
        <v>2.174473013760482E-2</v>
      </c>
    </row>
    <row r="3179" spans="1:7" x14ac:dyDescent="0.25">
      <c r="A3179" s="1">
        <f t="shared" si="199"/>
        <v>45424.374999992295</v>
      </c>
      <c r="B3179">
        <f t="shared" si="196"/>
        <v>9</v>
      </c>
      <c r="C3179">
        <f t="shared" si="197"/>
        <v>12</v>
      </c>
      <c r="D3179">
        <f t="shared" si="198"/>
        <v>5</v>
      </c>
      <c r="E3179" cm="1">
        <f t="array" ref="E3179">INDEX(gumbwa!$E$2:$E$5400,_xlfn.XMATCH(1,(gumbwa!$B$2:$B$5400=data_gen!B3179)*(gumbwa!$C$2:$C$5400=data_gen!C3179)*(gumbwa!$D$2:$D$5400=data_gen!D3179)),1)</f>
        <v>0.7</v>
      </c>
      <c r="F3179" cm="1">
        <f t="array" aca="1" ref="F3179" ca="1">IF(ISNA(E3179),MAX(0,_xlfn.NORM.INV(RAND(),INDEX(gumbwa!$I$5:$T$28,_xlfn.XMATCH(data_gen!$B3179,gumbwa!$H$5:$H$28),_xlfn.XMATCH(data_gen!D$2,gumbwa!$I$4:$T$4)),INDEX(gumbwa!$I$30:$T$30,1,_xlfn.XMATCH(data_gen!$D3179,gumbwa!$I$4:$T$4)))),E3179)</f>
        <v>0.7</v>
      </c>
      <c r="G3179" cm="1">
        <f t="array" aca="1" ref="G3179" ca="1">MAX(0,_xlfn.NORM.INV(RAND(),INDEX($M$6:$M$29,_xlfn.XMATCH(data_gen!$B3179,$L$6:$L$29),1),INDEX($J$6:$J$17,_xlfn.XMATCH($D3179,$I$6:$I$17),1)))</f>
        <v>0.59660044219575203</v>
      </c>
    </row>
    <row r="3180" spans="1:7" x14ac:dyDescent="0.25">
      <c r="A3180" s="1">
        <f t="shared" si="199"/>
        <v>45424.416666658959</v>
      </c>
      <c r="B3180">
        <f t="shared" si="196"/>
        <v>10</v>
      </c>
      <c r="C3180">
        <f t="shared" si="197"/>
        <v>12</v>
      </c>
      <c r="D3180">
        <f t="shared" si="198"/>
        <v>5</v>
      </c>
      <c r="E3180" cm="1">
        <f t="array" ref="E3180">INDEX(gumbwa!$E$2:$E$5400,_xlfn.XMATCH(1,(gumbwa!$B$2:$B$5400=data_gen!B3180)*(gumbwa!$C$2:$C$5400=data_gen!C3180)*(gumbwa!$D$2:$D$5400=data_gen!D3180)),1)</f>
        <v>1</v>
      </c>
      <c r="F3180" cm="1">
        <f t="array" aca="1" ref="F3180" ca="1">IF(ISNA(E3180),MAX(0,_xlfn.NORM.INV(RAND(),INDEX(gumbwa!$I$5:$T$28,_xlfn.XMATCH(data_gen!$B3180,gumbwa!$H$5:$H$28),_xlfn.XMATCH(data_gen!D$2,gumbwa!$I$4:$T$4)),INDEX(gumbwa!$I$30:$T$30,1,_xlfn.XMATCH(data_gen!$D3180,gumbwa!$I$4:$T$4)))),E3180)</f>
        <v>1</v>
      </c>
      <c r="G3180" cm="1">
        <f t="array" aca="1" ref="G3180" ca="1">MAX(0,_xlfn.NORM.INV(RAND(),INDEX($M$6:$M$29,_xlfn.XMATCH(data_gen!$B3180,$L$6:$L$29),1),INDEX($J$6:$J$17,_xlfn.XMATCH($D3180,$I$6:$I$17),1)))</f>
        <v>0.59968440587489713</v>
      </c>
    </row>
    <row r="3181" spans="1:7" x14ac:dyDescent="0.25">
      <c r="A3181" s="1">
        <f t="shared" si="199"/>
        <v>45424.458333325623</v>
      </c>
      <c r="B3181">
        <f t="shared" si="196"/>
        <v>11</v>
      </c>
      <c r="C3181">
        <f t="shared" si="197"/>
        <v>12</v>
      </c>
      <c r="D3181">
        <f t="shared" si="198"/>
        <v>5</v>
      </c>
      <c r="E3181" cm="1">
        <f t="array" ref="E3181">INDEX(gumbwa!$E$2:$E$5400,_xlfn.XMATCH(1,(gumbwa!$B$2:$B$5400=data_gen!B3181)*(gumbwa!$C$2:$C$5400=data_gen!C3181)*(gumbwa!$D$2:$D$5400=data_gen!D3181)),1)</f>
        <v>0.5</v>
      </c>
      <c r="F3181" cm="1">
        <f t="array" aca="1" ref="F3181" ca="1">IF(ISNA(E3181),MAX(0,_xlfn.NORM.INV(RAND(),INDEX(gumbwa!$I$5:$T$28,_xlfn.XMATCH(data_gen!$B3181,gumbwa!$H$5:$H$28),_xlfn.XMATCH(data_gen!D$2,gumbwa!$I$4:$T$4)),INDEX(gumbwa!$I$30:$T$30,1,_xlfn.XMATCH(data_gen!$D3181,gumbwa!$I$4:$T$4)))),E3181)</f>
        <v>0.5</v>
      </c>
      <c r="G3181" cm="1">
        <f t="array" aca="1" ref="G3181" ca="1">MAX(0,_xlfn.NORM.INV(RAND(),INDEX($M$6:$M$29,_xlfn.XMATCH(data_gen!$B3181,$L$6:$L$29),1),INDEX($J$6:$J$17,_xlfn.XMATCH($D3181,$I$6:$I$17),1)))</f>
        <v>0.7359696717690356</v>
      </c>
    </row>
    <row r="3182" spans="1:7" x14ac:dyDescent="0.25">
      <c r="A3182" s="1">
        <f t="shared" si="199"/>
        <v>45424.499999992287</v>
      </c>
      <c r="B3182">
        <f t="shared" si="196"/>
        <v>12</v>
      </c>
      <c r="C3182">
        <f t="shared" si="197"/>
        <v>12</v>
      </c>
      <c r="D3182">
        <f t="shared" si="198"/>
        <v>5</v>
      </c>
      <c r="E3182" cm="1">
        <f t="array" ref="E3182">INDEX(gumbwa!$E$2:$E$5400,_xlfn.XMATCH(1,(gumbwa!$B$2:$B$5400=data_gen!B3182)*(gumbwa!$C$2:$C$5400=data_gen!C3182)*(gumbwa!$D$2:$D$5400=data_gen!D3182)),1)</f>
        <v>0.3</v>
      </c>
      <c r="F3182" cm="1">
        <f t="array" aca="1" ref="F3182" ca="1">IF(ISNA(E3182),MAX(0,_xlfn.NORM.INV(RAND(),INDEX(gumbwa!$I$5:$T$28,_xlfn.XMATCH(data_gen!$B3182,gumbwa!$H$5:$H$28),_xlfn.XMATCH(data_gen!D$2,gumbwa!$I$4:$T$4)),INDEX(gumbwa!$I$30:$T$30,1,_xlfn.XMATCH(data_gen!$D3182,gumbwa!$I$4:$T$4)))),E3182)</f>
        <v>0.3</v>
      </c>
      <c r="G3182" cm="1">
        <f t="array" aca="1" ref="G3182" ca="1">MAX(0,_xlfn.NORM.INV(RAND(),INDEX($M$6:$M$29,_xlfn.XMATCH(data_gen!$B3182,$L$6:$L$29),1),INDEX($J$6:$J$17,_xlfn.XMATCH($D3182,$I$6:$I$17),1)))</f>
        <v>7.8069298599589249E-2</v>
      </c>
    </row>
    <row r="3183" spans="1:7" x14ac:dyDescent="0.25">
      <c r="A3183" s="1">
        <f t="shared" si="199"/>
        <v>45424.541666658952</v>
      </c>
      <c r="B3183">
        <f t="shared" si="196"/>
        <v>13</v>
      </c>
      <c r="C3183">
        <f t="shared" si="197"/>
        <v>12</v>
      </c>
      <c r="D3183">
        <f t="shared" si="198"/>
        <v>5</v>
      </c>
      <c r="E3183" cm="1">
        <f t="array" ref="E3183">INDEX(gumbwa!$E$2:$E$5400,_xlfn.XMATCH(1,(gumbwa!$B$2:$B$5400=data_gen!B3183)*(gumbwa!$C$2:$C$5400=data_gen!C3183)*(gumbwa!$D$2:$D$5400=data_gen!D3183)),1)</f>
        <v>0.1</v>
      </c>
      <c r="F3183" cm="1">
        <f t="array" aca="1" ref="F3183" ca="1">IF(ISNA(E3183),MAX(0,_xlfn.NORM.INV(RAND(),INDEX(gumbwa!$I$5:$T$28,_xlfn.XMATCH(data_gen!$B3183,gumbwa!$H$5:$H$28),_xlfn.XMATCH(data_gen!D$2,gumbwa!$I$4:$T$4)),INDEX(gumbwa!$I$30:$T$30,1,_xlfn.XMATCH(data_gen!$D3183,gumbwa!$I$4:$T$4)))),E3183)</f>
        <v>0.1</v>
      </c>
      <c r="G3183" cm="1">
        <f t="array" aca="1" ref="G3183" ca="1">MAX(0,_xlfn.NORM.INV(RAND(),INDEX($M$6:$M$29,_xlfn.XMATCH(data_gen!$B3183,$L$6:$L$29),1),INDEX($J$6:$J$17,_xlfn.XMATCH($D3183,$I$6:$I$17),1)))</f>
        <v>5.1180784286100588E-2</v>
      </c>
    </row>
    <row r="3184" spans="1:7" x14ac:dyDescent="0.25">
      <c r="A3184" s="1">
        <f t="shared" si="199"/>
        <v>45424.583333325616</v>
      </c>
      <c r="B3184">
        <f t="shared" si="196"/>
        <v>14</v>
      </c>
      <c r="C3184">
        <f t="shared" si="197"/>
        <v>12</v>
      </c>
      <c r="D3184">
        <f t="shared" si="198"/>
        <v>5</v>
      </c>
      <c r="E3184" cm="1">
        <f t="array" ref="E3184">INDEX(gumbwa!$E$2:$E$5400,_xlfn.XMATCH(1,(gumbwa!$B$2:$B$5400=data_gen!B3184)*(gumbwa!$C$2:$C$5400=data_gen!C3184)*(gumbwa!$D$2:$D$5400=data_gen!D3184)),1)</f>
        <v>0</v>
      </c>
      <c r="F3184" cm="1">
        <f t="array" aca="1" ref="F3184" ca="1">IF(ISNA(E3184),MAX(0,_xlfn.NORM.INV(RAND(),INDEX(gumbwa!$I$5:$T$28,_xlfn.XMATCH(data_gen!$B3184,gumbwa!$H$5:$H$28),_xlfn.XMATCH(data_gen!D$2,gumbwa!$I$4:$T$4)),INDEX(gumbwa!$I$30:$T$30,1,_xlfn.XMATCH(data_gen!$D3184,gumbwa!$I$4:$T$4)))),E3184)</f>
        <v>0</v>
      </c>
      <c r="G3184" cm="1">
        <f t="array" aca="1" ref="G3184" ca="1">MAX(0,_xlfn.NORM.INV(RAND(),INDEX($M$6:$M$29,_xlfn.XMATCH(data_gen!$B3184,$L$6:$L$29),1),INDEX($J$6:$J$17,_xlfn.XMATCH($D3184,$I$6:$I$17),1)))</f>
        <v>0</v>
      </c>
    </row>
    <row r="3185" spans="1:7" x14ac:dyDescent="0.25">
      <c r="A3185" s="1">
        <f t="shared" si="199"/>
        <v>45424.62499999228</v>
      </c>
      <c r="B3185">
        <f t="shared" si="196"/>
        <v>15</v>
      </c>
      <c r="C3185">
        <f t="shared" si="197"/>
        <v>12</v>
      </c>
      <c r="D3185">
        <f t="shared" si="198"/>
        <v>5</v>
      </c>
      <c r="E3185" cm="1">
        <f t="array" ref="E3185">INDEX(gumbwa!$E$2:$E$5400,_xlfn.XMATCH(1,(gumbwa!$B$2:$B$5400=data_gen!B3185)*(gumbwa!$C$2:$C$5400=data_gen!C3185)*(gumbwa!$D$2:$D$5400=data_gen!D3185)),1)</f>
        <v>0.6</v>
      </c>
      <c r="F3185" cm="1">
        <f t="array" aca="1" ref="F3185" ca="1">IF(ISNA(E3185),MAX(0,_xlfn.NORM.INV(RAND(),INDEX(gumbwa!$I$5:$T$28,_xlfn.XMATCH(data_gen!$B3185,gumbwa!$H$5:$H$28),_xlfn.XMATCH(data_gen!D$2,gumbwa!$I$4:$T$4)),INDEX(gumbwa!$I$30:$T$30,1,_xlfn.XMATCH(data_gen!$D3185,gumbwa!$I$4:$T$4)))),E3185)</f>
        <v>0.6</v>
      </c>
      <c r="G3185" cm="1">
        <f t="array" aca="1" ref="G3185" ca="1">MAX(0,_xlfn.NORM.INV(RAND(),INDEX($M$6:$M$29,_xlfn.XMATCH(data_gen!$B3185,$L$6:$L$29),1),INDEX($J$6:$J$17,_xlfn.XMATCH($D3185,$I$6:$I$17),1)))</f>
        <v>0</v>
      </c>
    </row>
    <row r="3186" spans="1:7" x14ac:dyDescent="0.25">
      <c r="A3186" s="1">
        <f t="shared" si="199"/>
        <v>45424.666666658944</v>
      </c>
      <c r="B3186">
        <f t="shared" si="196"/>
        <v>16</v>
      </c>
      <c r="C3186">
        <f t="shared" si="197"/>
        <v>12</v>
      </c>
      <c r="D3186">
        <f t="shared" si="198"/>
        <v>5</v>
      </c>
      <c r="E3186" cm="1">
        <f t="array" ref="E3186">INDEX(gumbwa!$E$2:$E$5400,_xlfn.XMATCH(1,(gumbwa!$B$2:$B$5400=data_gen!B3186)*(gumbwa!$C$2:$C$5400=data_gen!C3186)*(gumbwa!$D$2:$D$5400=data_gen!D3186)),1)</f>
        <v>0.6</v>
      </c>
      <c r="F3186" cm="1">
        <f t="array" aca="1" ref="F3186" ca="1">IF(ISNA(E3186),MAX(0,_xlfn.NORM.INV(RAND(),INDEX(gumbwa!$I$5:$T$28,_xlfn.XMATCH(data_gen!$B3186,gumbwa!$H$5:$H$28),_xlfn.XMATCH(data_gen!D$2,gumbwa!$I$4:$T$4)),INDEX(gumbwa!$I$30:$T$30,1,_xlfn.XMATCH(data_gen!$D3186,gumbwa!$I$4:$T$4)))),E3186)</f>
        <v>0.6</v>
      </c>
      <c r="G3186" cm="1">
        <f t="array" aca="1" ref="G3186" ca="1">MAX(0,_xlfn.NORM.INV(RAND(),INDEX($M$6:$M$29,_xlfn.XMATCH(data_gen!$B3186,$L$6:$L$29),1),INDEX($J$6:$J$17,_xlfn.XMATCH($D3186,$I$6:$I$17),1)))</f>
        <v>1.4505427272006064</v>
      </c>
    </row>
    <row r="3187" spans="1:7" x14ac:dyDescent="0.25">
      <c r="A3187" s="1">
        <f t="shared" si="199"/>
        <v>45424.708333325609</v>
      </c>
      <c r="B3187">
        <f t="shared" si="196"/>
        <v>17</v>
      </c>
      <c r="C3187">
        <f t="shared" si="197"/>
        <v>12</v>
      </c>
      <c r="D3187">
        <f t="shared" si="198"/>
        <v>5</v>
      </c>
      <c r="E3187" cm="1">
        <f t="array" ref="E3187">INDEX(gumbwa!$E$2:$E$5400,_xlfn.XMATCH(1,(gumbwa!$B$2:$B$5400=data_gen!B3187)*(gumbwa!$C$2:$C$5400=data_gen!C3187)*(gumbwa!$D$2:$D$5400=data_gen!D3187)),1)</f>
        <v>0.9</v>
      </c>
      <c r="F3187" cm="1">
        <f t="array" aca="1" ref="F3187" ca="1">IF(ISNA(E3187),MAX(0,_xlfn.NORM.INV(RAND(),INDEX(gumbwa!$I$5:$T$28,_xlfn.XMATCH(data_gen!$B3187,gumbwa!$H$5:$H$28),_xlfn.XMATCH(data_gen!D$2,gumbwa!$I$4:$T$4)),INDEX(gumbwa!$I$30:$T$30,1,_xlfn.XMATCH(data_gen!$D3187,gumbwa!$I$4:$T$4)))),E3187)</f>
        <v>0.9</v>
      </c>
      <c r="G3187" cm="1">
        <f t="array" aca="1" ref="G3187" ca="1">MAX(0,_xlfn.NORM.INV(RAND(),INDEX($M$6:$M$29,_xlfn.XMATCH(data_gen!$B3187,$L$6:$L$29),1),INDEX($J$6:$J$17,_xlfn.XMATCH($D3187,$I$6:$I$17),1)))</f>
        <v>1.5325175630530072</v>
      </c>
    </row>
    <row r="3188" spans="1:7" x14ac:dyDescent="0.25">
      <c r="A3188" s="1">
        <f t="shared" si="199"/>
        <v>45424.749999992273</v>
      </c>
      <c r="B3188">
        <f t="shared" si="196"/>
        <v>18</v>
      </c>
      <c r="C3188">
        <f t="shared" si="197"/>
        <v>12</v>
      </c>
      <c r="D3188">
        <f t="shared" si="198"/>
        <v>5</v>
      </c>
      <c r="E3188" cm="1">
        <f t="array" ref="E3188">INDEX(gumbwa!$E$2:$E$5400,_xlfn.XMATCH(1,(gumbwa!$B$2:$B$5400=data_gen!B3188)*(gumbwa!$C$2:$C$5400=data_gen!C3188)*(gumbwa!$D$2:$D$5400=data_gen!D3188)),1)</f>
        <v>2.1</v>
      </c>
      <c r="F3188" cm="1">
        <f t="array" aca="1" ref="F3188" ca="1">IF(ISNA(E3188),MAX(0,_xlfn.NORM.INV(RAND(),INDEX(gumbwa!$I$5:$T$28,_xlfn.XMATCH(data_gen!$B3188,gumbwa!$H$5:$H$28),_xlfn.XMATCH(data_gen!D$2,gumbwa!$I$4:$T$4)),INDEX(gumbwa!$I$30:$T$30,1,_xlfn.XMATCH(data_gen!$D3188,gumbwa!$I$4:$T$4)))),E3188)</f>
        <v>2.1</v>
      </c>
      <c r="G3188" cm="1">
        <f t="array" aca="1" ref="G3188" ca="1">MAX(0,_xlfn.NORM.INV(RAND(),INDEX($M$6:$M$29,_xlfn.XMATCH(data_gen!$B3188,$L$6:$L$29),1),INDEX($J$6:$J$17,_xlfn.XMATCH($D3188,$I$6:$I$17),1)))</f>
        <v>1.0516576399192825</v>
      </c>
    </row>
    <row r="3189" spans="1:7" x14ac:dyDescent="0.25">
      <c r="A3189" s="1">
        <f t="shared" si="199"/>
        <v>45424.791666658937</v>
      </c>
      <c r="B3189">
        <f t="shared" si="196"/>
        <v>19</v>
      </c>
      <c r="C3189">
        <f t="shared" si="197"/>
        <v>12</v>
      </c>
      <c r="D3189">
        <f t="shared" si="198"/>
        <v>5</v>
      </c>
      <c r="E3189" cm="1">
        <f t="array" ref="E3189">INDEX(gumbwa!$E$2:$E$5400,_xlfn.XMATCH(1,(gumbwa!$B$2:$B$5400=data_gen!B3189)*(gumbwa!$C$2:$C$5400=data_gen!C3189)*(gumbwa!$D$2:$D$5400=data_gen!D3189)),1)</f>
        <v>0.4</v>
      </c>
      <c r="F3189" cm="1">
        <f t="array" aca="1" ref="F3189" ca="1">IF(ISNA(E3189),MAX(0,_xlfn.NORM.INV(RAND(),INDEX(gumbwa!$I$5:$T$28,_xlfn.XMATCH(data_gen!$B3189,gumbwa!$H$5:$H$28),_xlfn.XMATCH(data_gen!D$2,gumbwa!$I$4:$T$4)),INDEX(gumbwa!$I$30:$T$30,1,_xlfn.XMATCH(data_gen!$D3189,gumbwa!$I$4:$T$4)))),E3189)</f>
        <v>0.4</v>
      </c>
      <c r="G3189" cm="1">
        <f t="array" aca="1" ref="G3189" ca="1">MAX(0,_xlfn.NORM.INV(RAND(),INDEX($M$6:$M$29,_xlfn.XMATCH(data_gen!$B3189,$L$6:$L$29),1),INDEX($J$6:$J$17,_xlfn.XMATCH($D3189,$I$6:$I$17),1)))</f>
        <v>0.75161433227164332</v>
      </c>
    </row>
    <row r="3190" spans="1:7" x14ac:dyDescent="0.25">
      <c r="A3190" s="1">
        <f t="shared" si="199"/>
        <v>45424.833333325601</v>
      </c>
      <c r="B3190">
        <f t="shared" si="196"/>
        <v>20</v>
      </c>
      <c r="C3190">
        <f t="shared" si="197"/>
        <v>12</v>
      </c>
      <c r="D3190">
        <f t="shared" si="198"/>
        <v>5</v>
      </c>
      <c r="E3190" cm="1">
        <f t="array" ref="E3190">INDEX(gumbwa!$E$2:$E$5400,_xlfn.XMATCH(1,(gumbwa!$B$2:$B$5400=data_gen!B3190)*(gumbwa!$C$2:$C$5400=data_gen!C3190)*(gumbwa!$D$2:$D$5400=data_gen!D3190)),1)</f>
        <v>0.5</v>
      </c>
      <c r="F3190" cm="1">
        <f t="array" aca="1" ref="F3190" ca="1">IF(ISNA(E3190),MAX(0,_xlfn.NORM.INV(RAND(),INDEX(gumbwa!$I$5:$T$28,_xlfn.XMATCH(data_gen!$B3190,gumbwa!$H$5:$H$28),_xlfn.XMATCH(data_gen!D$2,gumbwa!$I$4:$T$4)),INDEX(gumbwa!$I$30:$T$30,1,_xlfn.XMATCH(data_gen!$D3190,gumbwa!$I$4:$T$4)))),E3190)</f>
        <v>0.5</v>
      </c>
      <c r="G3190" cm="1">
        <f t="array" aca="1" ref="G3190" ca="1">MAX(0,_xlfn.NORM.INV(RAND(),INDEX($M$6:$M$29,_xlfn.XMATCH(data_gen!$B3190,$L$6:$L$29),1),INDEX($J$6:$J$17,_xlfn.XMATCH($D3190,$I$6:$I$17),1)))</f>
        <v>1.111725971442908</v>
      </c>
    </row>
    <row r="3191" spans="1:7" x14ac:dyDescent="0.25">
      <c r="A3191" s="1">
        <f t="shared" si="199"/>
        <v>45424.874999992266</v>
      </c>
      <c r="B3191">
        <f t="shared" si="196"/>
        <v>21</v>
      </c>
      <c r="C3191">
        <f t="shared" si="197"/>
        <v>12</v>
      </c>
      <c r="D3191">
        <f t="shared" si="198"/>
        <v>5</v>
      </c>
      <c r="E3191" cm="1">
        <f t="array" ref="E3191">INDEX(gumbwa!$E$2:$E$5400,_xlfn.XMATCH(1,(gumbwa!$B$2:$B$5400=data_gen!B3191)*(gumbwa!$C$2:$C$5400=data_gen!C3191)*(gumbwa!$D$2:$D$5400=data_gen!D3191)),1)</f>
        <v>0.8</v>
      </c>
      <c r="F3191" cm="1">
        <f t="array" aca="1" ref="F3191" ca="1">IF(ISNA(E3191),MAX(0,_xlfn.NORM.INV(RAND(),INDEX(gumbwa!$I$5:$T$28,_xlfn.XMATCH(data_gen!$B3191,gumbwa!$H$5:$H$28),_xlfn.XMATCH(data_gen!D$2,gumbwa!$I$4:$T$4)),INDEX(gumbwa!$I$30:$T$30,1,_xlfn.XMATCH(data_gen!$D3191,gumbwa!$I$4:$T$4)))),E3191)</f>
        <v>0.8</v>
      </c>
      <c r="G3191" cm="1">
        <f t="array" aca="1" ref="G3191" ca="1">MAX(0,_xlfn.NORM.INV(RAND(),INDEX($M$6:$M$29,_xlfn.XMATCH(data_gen!$B3191,$L$6:$L$29),1),INDEX($J$6:$J$17,_xlfn.XMATCH($D3191,$I$6:$I$17),1)))</f>
        <v>0.11623957552733233</v>
      </c>
    </row>
    <row r="3192" spans="1:7" x14ac:dyDescent="0.25">
      <c r="A3192" s="1">
        <f t="shared" si="199"/>
        <v>45424.91666665893</v>
      </c>
      <c r="B3192">
        <f t="shared" si="196"/>
        <v>22</v>
      </c>
      <c r="C3192">
        <f t="shared" si="197"/>
        <v>12</v>
      </c>
      <c r="D3192">
        <f t="shared" si="198"/>
        <v>5</v>
      </c>
      <c r="E3192" cm="1">
        <f t="array" ref="E3192">INDEX(gumbwa!$E$2:$E$5400,_xlfn.XMATCH(1,(gumbwa!$B$2:$B$5400=data_gen!B3192)*(gumbwa!$C$2:$C$5400=data_gen!C3192)*(gumbwa!$D$2:$D$5400=data_gen!D3192)),1)</f>
        <v>0.8</v>
      </c>
      <c r="F3192" cm="1">
        <f t="array" aca="1" ref="F3192" ca="1">IF(ISNA(E3192),MAX(0,_xlfn.NORM.INV(RAND(),INDEX(gumbwa!$I$5:$T$28,_xlfn.XMATCH(data_gen!$B3192,gumbwa!$H$5:$H$28),_xlfn.XMATCH(data_gen!D$2,gumbwa!$I$4:$T$4)),INDEX(gumbwa!$I$30:$T$30,1,_xlfn.XMATCH(data_gen!$D3192,gumbwa!$I$4:$T$4)))),E3192)</f>
        <v>0.8</v>
      </c>
      <c r="G3192" cm="1">
        <f t="array" aca="1" ref="G3192" ca="1">MAX(0,_xlfn.NORM.INV(RAND(),INDEX($M$6:$M$29,_xlfn.XMATCH(data_gen!$B3192,$L$6:$L$29),1),INDEX($J$6:$J$17,_xlfn.XMATCH($D3192,$I$6:$I$17),1)))</f>
        <v>0.8965965777097189</v>
      </c>
    </row>
    <row r="3193" spans="1:7" x14ac:dyDescent="0.25">
      <c r="A3193" s="1">
        <f t="shared" si="199"/>
        <v>45424.958333325594</v>
      </c>
      <c r="B3193">
        <f t="shared" si="196"/>
        <v>23</v>
      </c>
      <c r="C3193">
        <f t="shared" si="197"/>
        <v>12</v>
      </c>
      <c r="D3193">
        <f t="shared" si="198"/>
        <v>5</v>
      </c>
      <c r="E3193" cm="1">
        <f t="array" ref="E3193">INDEX(gumbwa!$E$2:$E$5400,_xlfn.XMATCH(1,(gumbwa!$B$2:$B$5400=data_gen!B3193)*(gumbwa!$C$2:$C$5400=data_gen!C3193)*(gumbwa!$D$2:$D$5400=data_gen!D3193)),1)</f>
        <v>0.2</v>
      </c>
      <c r="F3193" cm="1">
        <f t="array" aca="1" ref="F3193" ca="1">IF(ISNA(E3193),MAX(0,_xlfn.NORM.INV(RAND(),INDEX(gumbwa!$I$5:$T$28,_xlfn.XMATCH(data_gen!$B3193,gumbwa!$H$5:$H$28),_xlfn.XMATCH(data_gen!D$2,gumbwa!$I$4:$T$4)),INDEX(gumbwa!$I$30:$T$30,1,_xlfn.XMATCH(data_gen!$D3193,gumbwa!$I$4:$T$4)))),E3193)</f>
        <v>0.2</v>
      </c>
      <c r="G3193" cm="1">
        <f t="array" aca="1" ref="G3193" ca="1">MAX(0,_xlfn.NORM.INV(RAND(),INDEX($M$6:$M$29,_xlfn.XMATCH(data_gen!$B3193,$L$6:$L$29),1),INDEX($J$6:$J$17,_xlfn.XMATCH($D3193,$I$6:$I$17),1)))</f>
        <v>0.70830046888075482</v>
      </c>
    </row>
    <row r="3194" spans="1:7" x14ac:dyDescent="0.25">
      <c r="A3194" s="1">
        <f t="shared" si="199"/>
        <v>45424.999999992258</v>
      </c>
      <c r="B3194">
        <f t="shared" si="196"/>
        <v>0</v>
      </c>
      <c r="C3194">
        <f t="shared" si="197"/>
        <v>13</v>
      </c>
      <c r="D3194">
        <f t="shared" si="198"/>
        <v>5</v>
      </c>
      <c r="E3194" cm="1">
        <f t="array" ref="E3194">INDEX(gumbwa!$E$2:$E$5400,_xlfn.XMATCH(1,(gumbwa!$B$2:$B$5400=data_gen!B3194)*(gumbwa!$C$2:$C$5400=data_gen!C3194)*(gumbwa!$D$2:$D$5400=data_gen!D3194)),1)</f>
        <v>0.2</v>
      </c>
      <c r="F3194" cm="1">
        <f t="array" aca="1" ref="F3194" ca="1">IF(ISNA(E3194),MAX(0,_xlfn.NORM.INV(RAND(),INDEX(gumbwa!$I$5:$T$28,_xlfn.XMATCH(data_gen!$B3194,gumbwa!$H$5:$H$28),_xlfn.XMATCH(data_gen!D$2,gumbwa!$I$4:$T$4)),INDEX(gumbwa!$I$30:$T$30,1,_xlfn.XMATCH(data_gen!$D3194,gumbwa!$I$4:$T$4)))),E3194)</f>
        <v>0.2</v>
      </c>
      <c r="G3194" cm="1">
        <f t="array" aca="1" ref="G3194" ca="1">MAX(0,_xlfn.NORM.INV(RAND(),INDEX($M$6:$M$29,_xlfn.XMATCH(data_gen!$B3194,$L$6:$L$29),1),INDEX($J$6:$J$17,_xlfn.XMATCH($D3194,$I$6:$I$17),1)))</f>
        <v>0.24185415090115331</v>
      </c>
    </row>
    <row r="3195" spans="1:7" x14ac:dyDescent="0.25">
      <c r="A3195" s="1">
        <f t="shared" si="199"/>
        <v>45425.041666658923</v>
      </c>
      <c r="B3195">
        <f t="shared" si="196"/>
        <v>1</v>
      </c>
      <c r="C3195">
        <f t="shared" si="197"/>
        <v>13</v>
      </c>
      <c r="D3195">
        <f t="shared" si="198"/>
        <v>5</v>
      </c>
      <c r="E3195" cm="1">
        <f t="array" ref="E3195">INDEX(gumbwa!$E$2:$E$5400,_xlfn.XMATCH(1,(gumbwa!$B$2:$B$5400=data_gen!B3195)*(gumbwa!$C$2:$C$5400=data_gen!C3195)*(gumbwa!$D$2:$D$5400=data_gen!D3195)),1)</f>
        <v>0.2</v>
      </c>
      <c r="F3195" cm="1">
        <f t="array" aca="1" ref="F3195" ca="1">IF(ISNA(E3195),MAX(0,_xlfn.NORM.INV(RAND(),INDEX(gumbwa!$I$5:$T$28,_xlfn.XMATCH(data_gen!$B3195,gumbwa!$H$5:$H$28),_xlfn.XMATCH(data_gen!D$2,gumbwa!$I$4:$T$4)),INDEX(gumbwa!$I$30:$T$30,1,_xlfn.XMATCH(data_gen!$D3195,gumbwa!$I$4:$T$4)))),E3195)</f>
        <v>0.2</v>
      </c>
      <c r="G3195" cm="1">
        <f t="array" aca="1" ref="G3195" ca="1">MAX(0,_xlfn.NORM.INV(RAND(),INDEX($M$6:$M$29,_xlfn.XMATCH(data_gen!$B3195,$L$6:$L$29),1),INDEX($J$6:$J$17,_xlfn.XMATCH($D3195,$I$6:$I$17),1)))</f>
        <v>0.29300871493827274</v>
      </c>
    </row>
    <row r="3196" spans="1:7" x14ac:dyDescent="0.25">
      <c r="A3196" s="1">
        <f t="shared" si="199"/>
        <v>45425.083333325587</v>
      </c>
      <c r="B3196">
        <f t="shared" si="196"/>
        <v>2</v>
      </c>
      <c r="C3196">
        <f t="shared" si="197"/>
        <v>13</v>
      </c>
      <c r="D3196">
        <f t="shared" si="198"/>
        <v>5</v>
      </c>
      <c r="E3196" cm="1">
        <f t="array" ref="E3196">INDEX(gumbwa!$E$2:$E$5400,_xlfn.XMATCH(1,(gumbwa!$B$2:$B$5400=data_gen!B3196)*(gumbwa!$C$2:$C$5400=data_gen!C3196)*(gumbwa!$D$2:$D$5400=data_gen!D3196)),1)</f>
        <v>0.2</v>
      </c>
      <c r="F3196" cm="1">
        <f t="array" aca="1" ref="F3196" ca="1">IF(ISNA(E3196),MAX(0,_xlfn.NORM.INV(RAND(),INDEX(gumbwa!$I$5:$T$28,_xlfn.XMATCH(data_gen!$B3196,gumbwa!$H$5:$H$28),_xlfn.XMATCH(data_gen!D$2,gumbwa!$I$4:$T$4)),INDEX(gumbwa!$I$30:$T$30,1,_xlfn.XMATCH(data_gen!$D3196,gumbwa!$I$4:$T$4)))),E3196)</f>
        <v>0.2</v>
      </c>
      <c r="G3196" cm="1">
        <f t="array" aca="1" ref="G3196" ca="1">MAX(0,_xlfn.NORM.INV(RAND(),INDEX($M$6:$M$29,_xlfn.XMATCH(data_gen!$B3196,$L$6:$L$29),1),INDEX($J$6:$J$17,_xlfn.XMATCH($D3196,$I$6:$I$17),1)))</f>
        <v>0.73471554435309239</v>
      </c>
    </row>
    <row r="3197" spans="1:7" x14ac:dyDescent="0.25">
      <c r="A3197" s="1">
        <f t="shared" si="199"/>
        <v>45425.124999992251</v>
      </c>
      <c r="B3197">
        <f t="shared" si="196"/>
        <v>3</v>
      </c>
      <c r="C3197">
        <f t="shared" si="197"/>
        <v>13</v>
      </c>
      <c r="D3197">
        <f t="shared" si="198"/>
        <v>5</v>
      </c>
      <c r="E3197" cm="1">
        <f t="array" ref="E3197">INDEX(gumbwa!$E$2:$E$5400,_xlfn.XMATCH(1,(gumbwa!$B$2:$B$5400=data_gen!B3197)*(gumbwa!$C$2:$C$5400=data_gen!C3197)*(gumbwa!$D$2:$D$5400=data_gen!D3197)),1)</f>
        <v>0.2</v>
      </c>
      <c r="F3197" cm="1">
        <f t="array" aca="1" ref="F3197" ca="1">IF(ISNA(E3197),MAX(0,_xlfn.NORM.INV(RAND(),INDEX(gumbwa!$I$5:$T$28,_xlfn.XMATCH(data_gen!$B3197,gumbwa!$H$5:$H$28),_xlfn.XMATCH(data_gen!D$2,gumbwa!$I$4:$T$4)),INDEX(gumbwa!$I$30:$T$30,1,_xlfn.XMATCH(data_gen!$D3197,gumbwa!$I$4:$T$4)))),E3197)</f>
        <v>0.2</v>
      </c>
      <c r="G3197" cm="1">
        <f t="array" aca="1" ref="G3197" ca="1">MAX(0,_xlfn.NORM.INV(RAND(),INDEX($M$6:$M$29,_xlfn.XMATCH(data_gen!$B3197,$L$6:$L$29),1),INDEX($J$6:$J$17,_xlfn.XMATCH($D3197,$I$6:$I$17),1)))</f>
        <v>0.85421934423108503</v>
      </c>
    </row>
    <row r="3198" spans="1:7" x14ac:dyDescent="0.25">
      <c r="A3198" s="1">
        <f t="shared" si="199"/>
        <v>45425.166666658915</v>
      </c>
      <c r="B3198">
        <f t="shared" si="196"/>
        <v>4</v>
      </c>
      <c r="C3198">
        <f t="shared" si="197"/>
        <v>13</v>
      </c>
      <c r="D3198">
        <f t="shared" si="198"/>
        <v>5</v>
      </c>
      <c r="E3198" cm="1">
        <f t="array" ref="E3198">INDEX(gumbwa!$E$2:$E$5400,_xlfn.XMATCH(1,(gumbwa!$B$2:$B$5400=data_gen!B3198)*(gumbwa!$C$2:$C$5400=data_gen!C3198)*(gumbwa!$D$2:$D$5400=data_gen!D3198)),1)</f>
        <v>0.2</v>
      </c>
      <c r="F3198" cm="1">
        <f t="array" aca="1" ref="F3198" ca="1">IF(ISNA(E3198),MAX(0,_xlfn.NORM.INV(RAND(),INDEX(gumbwa!$I$5:$T$28,_xlfn.XMATCH(data_gen!$B3198,gumbwa!$H$5:$H$28),_xlfn.XMATCH(data_gen!D$2,gumbwa!$I$4:$T$4)),INDEX(gumbwa!$I$30:$T$30,1,_xlfn.XMATCH(data_gen!$D3198,gumbwa!$I$4:$T$4)))),E3198)</f>
        <v>0.2</v>
      </c>
      <c r="G3198" cm="1">
        <f t="array" aca="1" ref="G3198" ca="1">MAX(0,_xlfn.NORM.INV(RAND(),INDEX($M$6:$M$29,_xlfn.XMATCH(data_gen!$B3198,$L$6:$L$29),1),INDEX($J$6:$J$17,_xlfn.XMATCH($D3198,$I$6:$I$17),1)))</f>
        <v>0.31191011741424585</v>
      </c>
    </row>
    <row r="3199" spans="1:7" x14ac:dyDescent="0.25">
      <c r="A3199" s="1">
        <f t="shared" si="199"/>
        <v>45425.20833332558</v>
      </c>
      <c r="B3199">
        <f t="shared" si="196"/>
        <v>5</v>
      </c>
      <c r="C3199">
        <f t="shared" si="197"/>
        <v>13</v>
      </c>
      <c r="D3199">
        <f t="shared" si="198"/>
        <v>5</v>
      </c>
      <c r="E3199" cm="1">
        <f t="array" ref="E3199">INDEX(gumbwa!$E$2:$E$5400,_xlfn.XMATCH(1,(gumbwa!$B$2:$B$5400=data_gen!B3199)*(gumbwa!$C$2:$C$5400=data_gen!C3199)*(gumbwa!$D$2:$D$5400=data_gen!D3199)),1)</f>
        <v>0.2</v>
      </c>
      <c r="F3199" cm="1">
        <f t="array" aca="1" ref="F3199" ca="1">IF(ISNA(E3199),MAX(0,_xlfn.NORM.INV(RAND(),INDEX(gumbwa!$I$5:$T$28,_xlfn.XMATCH(data_gen!$B3199,gumbwa!$H$5:$H$28),_xlfn.XMATCH(data_gen!D$2,gumbwa!$I$4:$T$4)),INDEX(gumbwa!$I$30:$T$30,1,_xlfn.XMATCH(data_gen!$D3199,gumbwa!$I$4:$T$4)))),E3199)</f>
        <v>0.2</v>
      </c>
      <c r="G3199" cm="1">
        <f t="array" aca="1" ref="G3199" ca="1">MAX(0,_xlfn.NORM.INV(RAND(),INDEX($M$6:$M$29,_xlfn.XMATCH(data_gen!$B3199,$L$6:$L$29),1),INDEX($J$6:$J$17,_xlfn.XMATCH($D3199,$I$6:$I$17),1)))</f>
        <v>0.14366076229899588</v>
      </c>
    </row>
    <row r="3200" spans="1:7" x14ac:dyDescent="0.25">
      <c r="A3200" s="1">
        <f t="shared" si="199"/>
        <v>45425.249999992244</v>
      </c>
      <c r="B3200">
        <f t="shared" si="196"/>
        <v>6</v>
      </c>
      <c r="C3200">
        <f t="shared" si="197"/>
        <v>13</v>
      </c>
      <c r="D3200">
        <f t="shared" si="198"/>
        <v>5</v>
      </c>
      <c r="E3200" cm="1">
        <f t="array" ref="E3200">INDEX(gumbwa!$E$2:$E$5400,_xlfn.XMATCH(1,(gumbwa!$B$2:$B$5400=data_gen!B3200)*(gumbwa!$C$2:$C$5400=data_gen!C3200)*(gumbwa!$D$2:$D$5400=data_gen!D3200)),1)</f>
        <v>0.3</v>
      </c>
      <c r="F3200" cm="1">
        <f t="array" aca="1" ref="F3200" ca="1">IF(ISNA(E3200),MAX(0,_xlfn.NORM.INV(RAND(),INDEX(gumbwa!$I$5:$T$28,_xlfn.XMATCH(data_gen!$B3200,gumbwa!$H$5:$H$28),_xlfn.XMATCH(data_gen!D$2,gumbwa!$I$4:$T$4)),INDEX(gumbwa!$I$30:$T$30,1,_xlfn.XMATCH(data_gen!$D3200,gumbwa!$I$4:$T$4)))),E3200)</f>
        <v>0.3</v>
      </c>
      <c r="G3200" cm="1">
        <f t="array" aca="1" ref="G3200" ca="1">MAX(0,_xlfn.NORM.INV(RAND(),INDEX($M$6:$M$29,_xlfn.XMATCH(data_gen!$B3200,$L$6:$L$29),1),INDEX($J$6:$J$17,_xlfn.XMATCH($D3200,$I$6:$I$17),1)))</f>
        <v>0</v>
      </c>
    </row>
    <row r="3201" spans="1:7" x14ac:dyDescent="0.25">
      <c r="A3201" s="1">
        <f t="shared" si="199"/>
        <v>45425.291666658908</v>
      </c>
      <c r="B3201">
        <f t="shared" si="196"/>
        <v>7</v>
      </c>
      <c r="C3201">
        <f t="shared" si="197"/>
        <v>13</v>
      </c>
      <c r="D3201">
        <f t="shared" si="198"/>
        <v>5</v>
      </c>
      <c r="E3201" cm="1">
        <f t="array" ref="E3201">INDEX(gumbwa!$E$2:$E$5400,_xlfn.XMATCH(1,(gumbwa!$B$2:$B$5400=data_gen!B3201)*(gumbwa!$C$2:$C$5400=data_gen!C3201)*(gumbwa!$D$2:$D$5400=data_gen!D3201)),1)</f>
        <v>2.5</v>
      </c>
      <c r="F3201" cm="1">
        <f t="array" aca="1" ref="F3201" ca="1">IF(ISNA(E3201),MAX(0,_xlfn.NORM.INV(RAND(),INDEX(gumbwa!$I$5:$T$28,_xlfn.XMATCH(data_gen!$B3201,gumbwa!$H$5:$H$28),_xlfn.XMATCH(data_gen!D$2,gumbwa!$I$4:$T$4)),INDEX(gumbwa!$I$30:$T$30,1,_xlfn.XMATCH(data_gen!$D3201,gumbwa!$I$4:$T$4)))),E3201)</f>
        <v>2.5</v>
      </c>
      <c r="G3201" cm="1">
        <f t="array" aca="1" ref="G3201" ca="1">MAX(0,_xlfn.NORM.INV(RAND(),INDEX($M$6:$M$29,_xlfn.XMATCH(data_gen!$B3201,$L$6:$L$29),1),INDEX($J$6:$J$17,_xlfn.XMATCH($D3201,$I$6:$I$17),1)))</f>
        <v>0.35304364407937439</v>
      </c>
    </row>
    <row r="3202" spans="1:7" x14ac:dyDescent="0.25">
      <c r="A3202" s="1">
        <f t="shared" si="199"/>
        <v>45425.333333325572</v>
      </c>
      <c r="B3202">
        <f t="shared" si="196"/>
        <v>8</v>
      </c>
      <c r="C3202">
        <f t="shared" si="197"/>
        <v>13</v>
      </c>
      <c r="D3202">
        <f t="shared" si="198"/>
        <v>5</v>
      </c>
      <c r="E3202" cm="1">
        <f t="array" ref="E3202">INDEX(gumbwa!$E$2:$E$5400,_xlfn.XMATCH(1,(gumbwa!$B$2:$B$5400=data_gen!B3202)*(gumbwa!$C$2:$C$5400=data_gen!C3202)*(gumbwa!$D$2:$D$5400=data_gen!D3202)),1)</f>
        <v>0.2</v>
      </c>
      <c r="F3202" cm="1">
        <f t="array" aca="1" ref="F3202" ca="1">IF(ISNA(E3202),MAX(0,_xlfn.NORM.INV(RAND(),INDEX(gumbwa!$I$5:$T$28,_xlfn.XMATCH(data_gen!$B3202,gumbwa!$H$5:$H$28),_xlfn.XMATCH(data_gen!D$2,gumbwa!$I$4:$T$4)),INDEX(gumbwa!$I$30:$T$30,1,_xlfn.XMATCH(data_gen!$D3202,gumbwa!$I$4:$T$4)))),E3202)</f>
        <v>0.2</v>
      </c>
      <c r="G3202" cm="1">
        <f t="array" aca="1" ref="G3202" ca="1">MAX(0,_xlfn.NORM.INV(RAND(),INDEX($M$6:$M$29,_xlfn.XMATCH(data_gen!$B3202,$L$6:$L$29),1),INDEX($J$6:$J$17,_xlfn.XMATCH($D3202,$I$6:$I$17),1)))</f>
        <v>0.1825555063060032</v>
      </c>
    </row>
    <row r="3203" spans="1:7" x14ac:dyDescent="0.25">
      <c r="A3203" s="1">
        <f t="shared" si="199"/>
        <v>45425.374999992237</v>
      </c>
      <c r="B3203">
        <f t="shared" ref="B3203:B3266" si="200">HOUR(A3203)</f>
        <v>9</v>
      </c>
      <c r="C3203">
        <f t="shared" ref="C3203:C3266" si="201">DAY(A3203)</f>
        <v>13</v>
      </c>
      <c r="D3203">
        <f t="shared" ref="D3203:D3266" si="202">MONTH(A3203)</f>
        <v>5</v>
      </c>
      <c r="E3203" cm="1">
        <f t="array" ref="E3203">INDEX(gumbwa!$E$2:$E$5400,_xlfn.XMATCH(1,(gumbwa!$B$2:$B$5400=data_gen!B3203)*(gumbwa!$C$2:$C$5400=data_gen!C3203)*(gumbwa!$D$2:$D$5400=data_gen!D3203)),1)</f>
        <v>0</v>
      </c>
      <c r="F3203" cm="1">
        <f t="array" aca="1" ref="F3203" ca="1">IF(ISNA(E3203),MAX(0,_xlfn.NORM.INV(RAND(),INDEX(gumbwa!$I$5:$T$28,_xlfn.XMATCH(data_gen!$B3203,gumbwa!$H$5:$H$28),_xlfn.XMATCH(data_gen!D$2,gumbwa!$I$4:$T$4)),INDEX(gumbwa!$I$30:$T$30,1,_xlfn.XMATCH(data_gen!$D3203,gumbwa!$I$4:$T$4)))),E3203)</f>
        <v>0</v>
      </c>
      <c r="G3203" cm="1">
        <f t="array" aca="1" ref="G3203" ca="1">MAX(0,_xlfn.NORM.INV(RAND(),INDEX($M$6:$M$29,_xlfn.XMATCH(data_gen!$B3203,$L$6:$L$29),1),INDEX($J$6:$J$17,_xlfn.XMATCH($D3203,$I$6:$I$17),1)))</f>
        <v>0.35784286664967313</v>
      </c>
    </row>
    <row r="3204" spans="1:7" x14ac:dyDescent="0.25">
      <c r="A3204" s="1">
        <f t="shared" ref="A3204:A3267" si="203">A3203+(1/24)</f>
        <v>45425.416666658901</v>
      </c>
      <c r="B3204">
        <f t="shared" si="200"/>
        <v>10</v>
      </c>
      <c r="C3204">
        <f t="shared" si="201"/>
        <v>13</v>
      </c>
      <c r="D3204">
        <f t="shared" si="202"/>
        <v>5</v>
      </c>
      <c r="E3204" cm="1">
        <f t="array" ref="E3204">INDEX(gumbwa!$E$2:$E$5400,_xlfn.XMATCH(1,(gumbwa!$B$2:$B$5400=data_gen!B3204)*(gumbwa!$C$2:$C$5400=data_gen!C3204)*(gumbwa!$D$2:$D$5400=data_gen!D3204)),1)</f>
        <v>0</v>
      </c>
      <c r="F3204" cm="1">
        <f t="array" aca="1" ref="F3204" ca="1">IF(ISNA(E3204),MAX(0,_xlfn.NORM.INV(RAND(),INDEX(gumbwa!$I$5:$T$28,_xlfn.XMATCH(data_gen!$B3204,gumbwa!$H$5:$H$28),_xlfn.XMATCH(data_gen!D$2,gumbwa!$I$4:$T$4)),INDEX(gumbwa!$I$30:$T$30,1,_xlfn.XMATCH(data_gen!$D3204,gumbwa!$I$4:$T$4)))),E3204)</f>
        <v>0</v>
      </c>
      <c r="G3204" cm="1">
        <f t="array" aca="1" ref="G3204" ca="1">MAX(0,_xlfn.NORM.INV(RAND(),INDEX($M$6:$M$29,_xlfn.XMATCH(data_gen!$B3204,$L$6:$L$29),1),INDEX($J$6:$J$17,_xlfn.XMATCH($D3204,$I$6:$I$17),1)))</f>
        <v>0.36424428381062424</v>
      </c>
    </row>
    <row r="3205" spans="1:7" x14ac:dyDescent="0.25">
      <c r="A3205" s="1">
        <f t="shared" si="203"/>
        <v>45425.458333325565</v>
      </c>
      <c r="B3205">
        <f t="shared" si="200"/>
        <v>11</v>
      </c>
      <c r="C3205">
        <f t="shared" si="201"/>
        <v>13</v>
      </c>
      <c r="D3205">
        <f t="shared" si="202"/>
        <v>5</v>
      </c>
      <c r="E3205" cm="1">
        <f t="array" ref="E3205">INDEX(gumbwa!$E$2:$E$5400,_xlfn.XMATCH(1,(gumbwa!$B$2:$B$5400=data_gen!B3205)*(gumbwa!$C$2:$C$5400=data_gen!C3205)*(gumbwa!$D$2:$D$5400=data_gen!D3205)),1)</f>
        <v>0.2</v>
      </c>
      <c r="F3205" cm="1">
        <f t="array" aca="1" ref="F3205" ca="1">IF(ISNA(E3205),MAX(0,_xlfn.NORM.INV(RAND(),INDEX(gumbwa!$I$5:$T$28,_xlfn.XMATCH(data_gen!$B3205,gumbwa!$H$5:$H$28),_xlfn.XMATCH(data_gen!D$2,gumbwa!$I$4:$T$4)),INDEX(gumbwa!$I$30:$T$30,1,_xlfn.XMATCH(data_gen!$D3205,gumbwa!$I$4:$T$4)))),E3205)</f>
        <v>0.2</v>
      </c>
      <c r="G3205" cm="1">
        <f t="array" aca="1" ref="G3205" ca="1">MAX(0,_xlfn.NORM.INV(RAND(),INDEX($M$6:$M$29,_xlfn.XMATCH(data_gen!$B3205,$L$6:$L$29),1),INDEX($J$6:$J$17,_xlfn.XMATCH($D3205,$I$6:$I$17),1)))</f>
        <v>0.23505469835309853</v>
      </c>
    </row>
    <row r="3206" spans="1:7" x14ac:dyDescent="0.25">
      <c r="A3206" s="1">
        <f t="shared" si="203"/>
        <v>45425.499999992229</v>
      </c>
      <c r="B3206">
        <f t="shared" si="200"/>
        <v>12</v>
      </c>
      <c r="C3206">
        <f t="shared" si="201"/>
        <v>13</v>
      </c>
      <c r="D3206">
        <f t="shared" si="202"/>
        <v>5</v>
      </c>
      <c r="E3206" cm="1">
        <f t="array" ref="E3206">INDEX(gumbwa!$E$2:$E$5400,_xlfn.XMATCH(1,(gumbwa!$B$2:$B$5400=data_gen!B3206)*(gumbwa!$C$2:$C$5400=data_gen!C3206)*(gumbwa!$D$2:$D$5400=data_gen!D3206)),1)</f>
        <v>0.9</v>
      </c>
      <c r="F3206" cm="1">
        <f t="array" aca="1" ref="F3206" ca="1">IF(ISNA(E3206),MAX(0,_xlfn.NORM.INV(RAND(),INDEX(gumbwa!$I$5:$T$28,_xlfn.XMATCH(data_gen!$B3206,gumbwa!$H$5:$H$28),_xlfn.XMATCH(data_gen!D$2,gumbwa!$I$4:$T$4)),INDEX(gumbwa!$I$30:$T$30,1,_xlfn.XMATCH(data_gen!$D3206,gumbwa!$I$4:$T$4)))),E3206)</f>
        <v>0.9</v>
      </c>
      <c r="G3206" cm="1">
        <f t="array" aca="1" ref="G3206" ca="1">MAX(0,_xlfn.NORM.INV(RAND(),INDEX($M$6:$M$29,_xlfn.XMATCH(data_gen!$B3206,$L$6:$L$29),1),INDEX($J$6:$J$17,_xlfn.XMATCH($D3206,$I$6:$I$17),1)))</f>
        <v>0</v>
      </c>
    </row>
    <row r="3207" spans="1:7" x14ac:dyDescent="0.25">
      <c r="A3207" s="1">
        <f t="shared" si="203"/>
        <v>45425.541666658894</v>
      </c>
      <c r="B3207">
        <f t="shared" si="200"/>
        <v>13</v>
      </c>
      <c r="C3207">
        <f t="shared" si="201"/>
        <v>13</v>
      </c>
      <c r="D3207">
        <f t="shared" si="202"/>
        <v>5</v>
      </c>
      <c r="E3207" cm="1">
        <f t="array" ref="E3207">INDEX(gumbwa!$E$2:$E$5400,_xlfn.XMATCH(1,(gumbwa!$B$2:$B$5400=data_gen!B3207)*(gumbwa!$C$2:$C$5400=data_gen!C3207)*(gumbwa!$D$2:$D$5400=data_gen!D3207)),1)</f>
        <v>0.6</v>
      </c>
      <c r="F3207" cm="1">
        <f t="array" aca="1" ref="F3207" ca="1">IF(ISNA(E3207),MAX(0,_xlfn.NORM.INV(RAND(),INDEX(gumbwa!$I$5:$T$28,_xlfn.XMATCH(data_gen!$B3207,gumbwa!$H$5:$H$28),_xlfn.XMATCH(data_gen!D$2,gumbwa!$I$4:$T$4)),INDEX(gumbwa!$I$30:$T$30,1,_xlfn.XMATCH(data_gen!$D3207,gumbwa!$I$4:$T$4)))),E3207)</f>
        <v>0.6</v>
      </c>
      <c r="G3207" cm="1">
        <f t="array" aca="1" ref="G3207" ca="1">MAX(0,_xlfn.NORM.INV(RAND(),INDEX($M$6:$M$29,_xlfn.XMATCH(data_gen!$B3207,$L$6:$L$29),1),INDEX($J$6:$J$17,_xlfn.XMATCH($D3207,$I$6:$I$17),1)))</f>
        <v>0.29730904006175485</v>
      </c>
    </row>
    <row r="3208" spans="1:7" x14ac:dyDescent="0.25">
      <c r="A3208" s="1">
        <f t="shared" si="203"/>
        <v>45425.583333325558</v>
      </c>
      <c r="B3208">
        <f t="shared" si="200"/>
        <v>14</v>
      </c>
      <c r="C3208">
        <f t="shared" si="201"/>
        <v>13</v>
      </c>
      <c r="D3208">
        <f t="shared" si="202"/>
        <v>5</v>
      </c>
      <c r="E3208" cm="1">
        <f t="array" ref="E3208">INDEX(gumbwa!$E$2:$E$5400,_xlfn.XMATCH(1,(gumbwa!$B$2:$B$5400=data_gen!B3208)*(gumbwa!$C$2:$C$5400=data_gen!C3208)*(gumbwa!$D$2:$D$5400=data_gen!D3208)),1)</f>
        <v>0.2</v>
      </c>
      <c r="F3208" cm="1">
        <f t="array" aca="1" ref="F3208" ca="1">IF(ISNA(E3208),MAX(0,_xlfn.NORM.INV(RAND(),INDEX(gumbwa!$I$5:$T$28,_xlfn.XMATCH(data_gen!$B3208,gumbwa!$H$5:$H$28),_xlfn.XMATCH(data_gen!D$2,gumbwa!$I$4:$T$4)),INDEX(gumbwa!$I$30:$T$30,1,_xlfn.XMATCH(data_gen!$D3208,gumbwa!$I$4:$T$4)))),E3208)</f>
        <v>0.2</v>
      </c>
      <c r="G3208" cm="1">
        <f t="array" aca="1" ref="G3208" ca="1">MAX(0,_xlfn.NORM.INV(RAND(),INDEX($M$6:$M$29,_xlfn.XMATCH(data_gen!$B3208,$L$6:$L$29),1),INDEX($J$6:$J$17,_xlfn.XMATCH($D3208,$I$6:$I$17),1)))</f>
        <v>0</v>
      </c>
    </row>
    <row r="3209" spans="1:7" x14ac:dyDescent="0.25">
      <c r="A3209" s="1">
        <f t="shared" si="203"/>
        <v>45425.624999992222</v>
      </c>
      <c r="B3209">
        <f t="shared" si="200"/>
        <v>15</v>
      </c>
      <c r="C3209">
        <f t="shared" si="201"/>
        <v>13</v>
      </c>
      <c r="D3209">
        <f t="shared" si="202"/>
        <v>5</v>
      </c>
      <c r="E3209" cm="1">
        <f t="array" ref="E3209">INDEX(gumbwa!$E$2:$E$5400,_xlfn.XMATCH(1,(gumbwa!$B$2:$B$5400=data_gen!B3209)*(gumbwa!$C$2:$C$5400=data_gen!C3209)*(gumbwa!$D$2:$D$5400=data_gen!D3209)),1)</f>
        <v>0</v>
      </c>
      <c r="F3209" cm="1">
        <f t="array" aca="1" ref="F3209" ca="1">IF(ISNA(E3209),MAX(0,_xlfn.NORM.INV(RAND(),INDEX(gumbwa!$I$5:$T$28,_xlfn.XMATCH(data_gen!$B3209,gumbwa!$H$5:$H$28),_xlfn.XMATCH(data_gen!D$2,gumbwa!$I$4:$T$4)),INDEX(gumbwa!$I$30:$T$30,1,_xlfn.XMATCH(data_gen!$D3209,gumbwa!$I$4:$T$4)))),E3209)</f>
        <v>0</v>
      </c>
      <c r="G3209" cm="1">
        <f t="array" aca="1" ref="G3209" ca="1">MAX(0,_xlfn.NORM.INV(RAND(),INDEX($M$6:$M$29,_xlfn.XMATCH(data_gen!$B3209,$L$6:$L$29),1),INDEX($J$6:$J$17,_xlfn.XMATCH($D3209,$I$6:$I$17),1)))</f>
        <v>0</v>
      </c>
    </row>
    <row r="3210" spans="1:7" x14ac:dyDescent="0.25">
      <c r="A3210" s="1">
        <f t="shared" si="203"/>
        <v>45425.666666658886</v>
      </c>
      <c r="B3210">
        <f t="shared" si="200"/>
        <v>16</v>
      </c>
      <c r="C3210">
        <f t="shared" si="201"/>
        <v>13</v>
      </c>
      <c r="D3210">
        <f t="shared" si="202"/>
        <v>5</v>
      </c>
      <c r="E3210" cm="1">
        <f t="array" ref="E3210">INDEX(gumbwa!$E$2:$E$5400,_xlfn.XMATCH(1,(gumbwa!$B$2:$B$5400=data_gen!B3210)*(gumbwa!$C$2:$C$5400=data_gen!C3210)*(gumbwa!$D$2:$D$5400=data_gen!D3210)),1)</f>
        <v>0</v>
      </c>
      <c r="F3210" cm="1">
        <f t="array" aca="1" ref="F3210" ca="1">IF(ISNA(E3210),MAX(0,_xlfn.NORM.INV(RAND(),INDEX(gumbwa!$I$5:$T$28,_xlfn.XMATCH(data_gen!$B3210,gumbwa!$H$5:$H$28),_xlfn.XMATCH(data_gen!D$2,gumbwa!$I$4:$T$4)),INDEX(gumbwa!$I$30:$T$30,1,_xlfn.XMATCH(data_gen!$D3210,gumbwa!$I$4:$T$4)))),E3210)</f>
        <v>0</v>
      </c>
      <c r="G3210" cm="1">
        <f t="array" aca="1" ref="G3210" ca="1">MAX(0,_xlfn.NORM.INV(RAND(),INDEX($M$6:$M$29,_xlfn.XMATCH(data_gen!$B3210,$L$6:$L$29),1),INDEX($J$6:$J$17,_xlfn.XMATCH($D3210,$I$6:$I$17),1)))</f>
        <v>1.5133571269623036</v>
      </c>
    </row>
    <row r="3211" spans="1:7" x14ac:dyDescent="0.25">
      <c r="A3211" s="1">
        <f t="shared" si="203"/>
        <v>45425.70833332555</v>
      </c>
      <c r="B3211">
        <f t="shared" si="200"/>
        <v>17</v>
      </c>
      <c r="C3211">
        <f t="shared" si="201"/>
        <v>13</v>
      </c>
      <c r="D3211">
        <f t="shared" si="202"/>
        <v>5</v>
      </c>
      <c r="E3211" cm="1">
        <f t="array" ref="E3211">INDEX(gumbwa!$E$2:$E$5400,_xlfn.XMATCH(1,(gumbwa!$B$2:$B$5400=data_gen!B3211)*(gumbwa!$C$2:$C$5400=data_gen!C3211)*(gumbwa!$D$2:$D$5400=data_gen!D3211)),1)</f>
        <v>0</v>
      </c>
      <c r="F3211" cm="1">
        <f t="array" aca="1" ref="F3211" ca="1">IF(ISNA(E3211),MAX(0,_xlfn.NORM.INV(RAND(),INDEX(gumbwa!$I$5:$T$28,_xlfn.XMATCH(data_gen!$B3211,gumbwa!$H$5:$H$28),_xlfn.XMATCH(data_gen!D$2,gumbwa!$I$4:$T$4)),INDEX(gumbwa!$I$30:$T$30,1,_xlfn.XMATCH(data_gen!$D3211,gumbwa!$I$4:$T$4)))),E3211)</f>
        <v>0</v>
      </c>
      <c r="G3211" cm="1">
        <f t="array" aca="1" ref="G3211" ca="1">MAX(0,_xlfn.NORM.INV(RAND(),INDEX($M$6:$M$29,_xlfn.XMATCH(data_gen!$B3211,$L$6:$L$29),1),INDEX($J$6:$J$17,_xlfn.XMATCH($D3211,$I$6:$I$17),1)))</f>
        <v>1.7510830375496698</v>
      </c>
    </row>
    <row r="3212" spans="1:7" x14ac:dyDescent="0.25">
      <c r="A3212" s="1">
        <f t="shared" si="203"/>
        <v>45425.749999992215</v>
      </c>
      <c r="B3212">
        <f t="shared" si="200"/>
        <v>18</v>
      </c>
      <c r="C3212">
        <f t="shared" si="201"/>
        <v>13</v>
      </c>
      <c r="D3212">
        <f t="shared" si="202"/>
        <v>5</v>
      </c>
      <c r="E3212" cm="1">
        <f t="array" ref="E3212">INDEX(gumbwa!$E$2:$E$5400,_xlfn.XMATCH(1,(gumbwa!$B$2:$B$5400=data_gen!B3212)*(gumbwa!$C$2:$C$5400=data_gen!C3212)*(gumbwa!$D$2:$D$5400=data_gen!D3212)),1)</f>
        <v>1.2</v>
      </c>
      <c r="F3212" cm="1">
        <f t="array" aca="1" ref="F3212" ca="1">IF(ISNA(E3212),MAX(0,_xlfn.NORM.INV(RAND(),INDEX(gumbwa!$I$5:$T$28,_xlfn.XMATCH(data_gen!$B3212,gumbwa!$H$5:$H$28),_xlfn.XMATCH(data_gen!D$2,gumbwa!$I$4:$T$4)),INDEX(gumbwa!$I$30:$T$30,1,_xlfn.XMATCH(data_gen!$D3212,gumbwa!$I$4:$T$4)))),E3212)</f>
        <v>1.2</v>
      </c>
      <c r="G3212" cm="1">
        <f t="array" aca="1" ref="G3212" ca="1">MAX(0,_xlfn.NORM.INV(RAND(),INDEX($M$6:$M$29,_xlfn.XMATCH(data_gen!$B3212,$L$6:$L$29),1),INDEX($J$6:$J$17,_xlfn.XMATCH($D3212,$I$6:$I$17),1)))</f>
        <v>1.4433593095946231</v>
      </c>
    </row>
    <row r="3213" spans="1:7" x14ac:dyDescent="0.25">
      <c r="A3213" s="1">
        <f t="shared" si="203"/>
        <v>45425.791666658879</v>
      </c>
      <c r="B3213">
        <f t="shared" si="200"/>
        <v>19</v>
      </c>
      <c r="C3213">
        <f t="shared" si="201"/>
        <v>13</v>
      </c>
      <c r="D3213">
        <f t="shared" si="202"/>
        <v>5</v>
      </c>
      <c r="E3213" cm="1">
        <f t="array" ref="E3213">INDEX(gumbwa!$E$2:$E$5400,_xlfn.XMATCH(1,(gumbwa!$B$2:$B$5400=data_gen!B3213)*(gumbwa!$C$2:$C$5400=data_gen!C3213)*(gumbwa!$D$2:$D$5400=data_gen!D3213)),1)</f>
        <v>1.8</v>
      </c>
      <c r="F3213" cm="1">
        <f t="array" aca="1" ref="F3213" ca="1">IF(ISNA(E3213),MAX(0,_xlfn.NORM.INV(RAND(),INDEX(gumbwa!$I$5:$T$28,_xlfn.XMATCH(data_gen!$B3213,gumbwa!$H$5:$H$28),_xlfn.XMATCH(data_gen!D$2,gumbwa!$I$4:$T$4)),INDEX(gumbwa!$I$30:$T$30,1,_xlfn.XMATCH(data_gen!$D3213,gumbwa!$I$4:$T$4)))),E3213)</f>
        <v>1.8</v>
      </c>
      <c r="G3213" cm="1">
        <f t="array" aca="1" ref="G3213" ca="1">MAX(0,_xlfn.NORM.INV(RAND(),INDEX($M$6:$M$29,_xlfn.XMATCH(data_gen!$B3213,$L$6:$L$29),1),INDEX($J$6:$J$17,_xlfn.XMATCH($D3213,$I$6:$I$17),1)))</f>
        <v>0.89072461117297075</v>
      </c>
    </row>
    <row r="3214" spans="1:7" x14ac:dyDescent="0.25">
      <c r="A3214" s="1">
        <f t="shared" si="203"/>
        <v>45425.833333325543</v>
      </c>
      <c r="B3214">
        <f t="shared" si="200"/>
        <v>20</v>
      </c>
      <c r="C3214">
        <f t="shared" si="201"/>
        <v>13</v>
      </c>
      <c r="D3214">
        <f t="shared" si="202"/>
        <v>5</v>
      </c>
      <c r="E3214" cm="1">
        <f t="array" ref="E3214">INDEX(gumbwa!$E$2:$E$5400,_xlfn.XMATCH(1,(gumbwa!$B$2:$B$5400=data_gen!B3214)*(gumbwa!$C$2:$C$5400=data_gen!C3214)*(gumbwa!$D$2:$D$5400=data_gen!D3214)),1)</f>
        <v>0.9</v>
      </c>
      <c r="F3214" cm="1">
        <f t="array" aca="1" ref="F3214" ca="1">IF(ISNA(E3214),MAX(0,_xlfn.NORM.INV(RAND(),INDEX(gumbwa!$I$5:$T$28,_xlfn.XMATCH(data_gen!$B3214,gumbwa!$H$5:$H$28),_xlfn.XMATCH(data_gen!D$2,gumbwa!$I$4:$T$4)),INDEX(gumbwa!$I$30:$T$30,1,_xlfn.XMATCH(data_gen!$D3214,gumbwa!$I$4:$T$4)))),E3214)</f>
        <v>0.9</v>
      </c>
      <c r="G3214" cm="1">
        <f t="array" aca="1" ref="G3214" ca="1">MAX(0,_xlfn.NORM.INV(RAND(),INDEX($M$6:$M$29,_xlfn.XMATCH(data_gen!$B3214,$L$6:$L$29),1),INDEX($J$6:$J$17,_xlfn.XMATCH($D3214,$I$6:$I$17),1)))</f>
        <v>0.95418055312016192</v>
      </c>
    </row>
    <row r="3215" spans="1:7" x14ac:dyDescent="0.25">
      <c r="A3215" s="1">
        <f t="shared" si="203"/>
        <v>45425.874999992207</v>
      </c>
      <c r="B3215">
        <f t="shared" si="200"/>
        <v>21</v>
      </c>
      <c r="C3215">
        <f t="shared" si="201"/>
        <v>13</v>
      </c>
      <c r="D3215">
        <f t="shared" si="202"/>
        <v>5</v>
      </c>
      <c r="E3215" cm="1">
        <f t="array" ref="E3215">INDEX(gumbwa!$E$2:$E$5400,_xlfn.XMATCH(1,(gumbwa!$B$2:$B$5400=data_gen!B3215)*(gumbwa!$C$2:$C$5400=data_gen!C3215)*(gumbwa!$D$2:$D$5400=data_gen!D3215)),1)</f>
        <v>0.7</v>
      </c>
      <c r="F3215" cm="1">
        <f t="array" aca="1" ref="F3215" ca="1">IF(ISNA(E3215),MAX(0,_xlfn.NORM.INV(RAND(),INDEX(gumbwa!$I$5:$T$28,_xlfn.XMATCH(data_gen!$B3215,gumbwa!$H$5:$H$28),_xlfn.XMATCH(data_gen!D$2,gumbwa!$I$4:$T$4)),INDEX(gumbwa!$I$30:$T$30,1,_xlfn.XMATCH(data_gen!$D3215,gumbwa!$I$4:$T$4)))),E3215)</f>
        <v>0.7</v>
      </c>
      <c r="G3215" cm="1">
        <f t="array" aca="1" ref="G3215" ca="1">MAX(0,_xlfn.NORM.INV(RAND(),INDEX($M$6:$M$29,_xlfn.XMATCH(data_gen!$B3215,$L$6:$L$29),1),INDEX($J$6:$J$17,_xlfn.XMATCH($D3215,$I$6:$I$17),1)))</f>
        <v>0.98055183814509184</v>
      </c>
    </row>
    <row r="3216" spans="1:7" x14ac:dyDescent="0.25">
      <c r="A3216" s="1">
        <f t="shared" si="203"/>
        <v>45425.916666658872</v>
      </c>
      <c r="B3216">
        <f t="shared" si="200"/>
        <v>22</v>
      </c>
      <c r="C3216">
        <f t="shared" si="201"/>
        <v>13</v>
      </c>
      <c r="D3216">
        <f t="shared" si="202"/>
        <v>5</v>
      </c>
      <c r="E3216" cm="1">
        <f t="array" ref="E3216">INDEX(gumbwa!$E$2:$E$5400,_xlfn.XMATCH(1,(gumbwa!$B$2:$B$5400=data_gen!B3216)*(gumbwa!$C$2:$C$5400=data_gen!C3216)*(gumbwa!$D$2:$D$5400=data_gen!D3216)),1)</f>
        <v>0.2</v>
      </c>
      <c r="F3216" cm="1">
        <f t="array" aca="1" ref="F3216" ca="1">IF(ISNA(E3216),MAX(0,_xlfn.NORM.INV(RAND(),INDEX(gumbwa!$I$5:$T$28,_xlfn.XMATCH(data_gen!$B3216,gumbwa!$H$5:$H$28),_xlfn.XMATCH(data_gen!D$2,gumbwa!$I$4:$T$4)),INDEX(gumbwa!$I$30:$T$30,1,_xlfn.XMATCH(data_gen!$D3216,gumbwa!$I$4:$T$4)))),E3216)</f>
        <v>0.2</v>
      </c>
      <c r="G3216" cm="1">
        <f t="array" aca="1" ref="G3216" ca="1">MAX(0,_xlfn.NORM.INV(RAND(),INDEX($M$6:$M$29,_xlfn.XMATCH(data_gen!$B3216,$L$6:$L$29),1),INDEX($J$6:$J$17,_xlfn.XMATCH($D3216,$I$6:$I$17),1)))</f>
        <v>0.79630744209196092</v>
      </c>
    </row>
    <row r="3217" spans="1:7" x14ac:dyDescent="0.25">
      <c r="A3217" s="1">
        <f t="shared" si="203"/>
        <v>45425.958333325536</v>
      </c>
      <c r="B3217">
        <f t="shared" si="200"/>
        <v>23</v>
      </c>
      <c r="C3217">
        <f t="shared" si="201"/>
        <v>13</v>
      </c>
      <c r="D3217">
        <f t="shared" si="202"/>
        <v>5</v>
      </c>
      <c r="E3217" cm="1">
        <f t="array" ref="E3217">INDEX(gumbwa!$E$2:$E$5400,_xlfn.XMATCH(1,(gumbwa!$B$2:$B$5400=data_gen!B3217)*(gumbwa!$C$2:$C$5400=data_gen!C3217)*(gumbwa!$D$2:$D$5400=data_gen!D3217)),1)</f>
        <v>0.3</v>
      </c>
      <c r="F3217" cm="1">
        <f t="array" aca="1" ref="F3217" ca="1">IF(ISNA(E3217),MAX(0,_xlfn.NORM.INV(RAND(),INDEX(gumbwa!$I$5:$T$28,_xlfn.XMATCH(data_gen!$B3217,gumbwa!$H$5:$H$28),_xlfn.XMATCH(data_gen!D$2,gumbwa!$I$4:$T$4)),INDEX(gumbwa!$I$30:$T$30,1,_xlfn.XMATCH(data_gen!$D3217,gumbwa!$I$4:$T$4)))),E3217)</f>
        <v>0.3</v>
      </c>
      <c r="G3217" cm="1">
        <f t="array" aca="1" ref="G3217" ca="1">MAX(0,_xlfn.NORM.INV(RAND(),INDEX($M$6:$M$29,_xlfn.XMATCH(data_gen!$B3217,$L$6:$L$29),1),INDEX($J$6:$J$17,_xlfn.XMATCH($D3217,$I$6:$I$17),1)))</f>
        <v>1.2821753847573794</v>
      </c>
    </row>
    <row r="3218" spans="1:7" x14ac:dyDescent="0.25">
      <c r="A3218" s="1">
        <f t="shared" si="203"/>
        <v>45425.9999999922</v>
      </c>
      <c r="B3218">
        <f t="shared" si="200"/>
        <v>0</v>
      </c>
      <c r="C3218">
        <f t="shared" si="201"/>
        <v>14</v>
      </c>
      <c r="D3218">
        <f t="shared" si="202"/>
        <v>5</v>
      </c>
      <c r="E3218" cm="1">
        <f t="array" ref="E3218">INDEX(gumbwa!$E$2:$E$5400,_xlfn.XMATCH(1,(gumbwa!$B$2:$B$5400=data_gen!B3218)*(gumbwa!$C$2:$C$5400=data_gen!C3218)*(gumbwa!$D$2:$D$5400=data_gen!D3218)),1)</f>
        <v>0.2</v>
      </c>
      <c r="F3218" cm="1">
        <f t="array" aca="1" ref="F3218" ca="1">IF(ISNA(E3218),MAX(0,_xlfn.NORM.INV(RAND(),INDEX(gumbwa!$I$5:$T$28,_xlfn.XMATCH(data_gen!$B3218,gumbwa!$H$5:$H$28),_xlfn.XMATCH(data_gen!D$2,gumbwa!$I$4:$T$4)),INDEX(gumbwa!$I$30:$T$30,1,_xlfn.XMATCH(data_gen!$D3218,gumbwa!$I$4:$T$4)))),E3218)</f>
        <v>0.2</v>
      </c>
      <c r="G3218" cm="1">
        <f t="array" aca="1" ref="G3218" ca="1">MAX(0,_xlfn.NORM.INV(RAND(),INDEX($M$6:$M$29,_xlfn.XMATCH(data_gen!$B3218,$L$6:$L$29),1),INDEX($J$6:$J$17,_xlfn.XMATCH($D3218,$I$6:$I$17),1)))</f>
        <v>0.54992210313714207</v>
      </c>
    </row>
    <row r="3219" spans="1:7" x14ac:dyDescent="0.25">
      <c r="A3219" s="1">
        <f t="shared" si="203"/>
        <v>45426.041666658864</v>
      </c>
      <c r="B3219">
        <f t="shared" si="200"/>
        <v>1</v>
      </c>
      <c r="C3219">
        <f t="shared" si="201"/>
        <v>14</v>
      </c>
      <c r="D3219">
        <f t="shared" si="202"/>
        <v>5</v>
      </c>
      <c r="E3219" cm="1">
        <f t="array" ref="E3219">INDEX(gumbwa!$E$2:$E$5400,_xlfn.XMATCH(1,(gumbwa!$B$2:$B$5400=data_gen!B3219)*(gumbwa!$C$2:$C$5400=data_gen!C3219)*(gumbwa!$D$2:$D$5400=data_gen!D3219)),1)</f>
        <v>0</v>
      </c>
      <c r="F3219" cm="1">
        <f t="array" aca="1" ref="F3219" ca="1">IF(ISNA(E3219),MAX(0,_xlfn.NORM.INV(RAND(),INDEX(gumbwa!$I$5:$T$28,_xlfn.XMATCH(data_gen!$B3219,gumbwa!$H$5:$H$28),_xlfn.XMATCH(data_gen!D$2,gumbwa!$I$4:$T$4)),INDEX(gumbwa!$I$30:$T$30,1,_xlfn.XMATCH(data_gen!$D3219,gumbwa!$I$4:$T$4)))),E3219)</f>
        <v>0</v>
      </c>
      <c r="G3219" cm="1">
        <f t="array" aca="1" ref="G3219" ca="1">MAX(0,_xlfn.NORM.INV(RAND(),INDEX($M$6:$M$29,_xlfn.XMATCH(data_gen!$B3219,$L$6:$L$29),1),INDEX($J$6:$J$17,_xlfn.XMATCH($D3219,$I$6:$I$17),1)))</f>
        <v>0.73581836018187663</v>
      </c>
    </row>
    <row r="3220" spans="1:7" x14ac:dyDescent="0.25">
      <c r="A3220" s="1">
        <f t="shared" si="203"/>
        <v>45426.083333325529</v>
      </c>
      <c r="B3220">
        <f t="shared" si="200"/>
        <v>2</v>
      </c>
      <c r="C3220">
        <f t="shared" si="201"/>
        <v>14</v>
      </c>
      <c r="D3220">
        <f t="shared" si="202"/>
        <v>5</v>
      </c>
      <c r="E3220" cm="1">
        <f t="array" ref="E3220">INDEX(gumbwa!$E$2:$E$5400,_xlfn.XMATCH(1,(gumbwa!$B$2:$B$5400=data_gen!B3220)*(gumbwa!$C$2:$C$5400=data_gen!C3220)*(gumbwa!$D$2:$D$5400=data_gen!D3220)),1)</f>
        <v>0.2</v>
      </c>
      <c r="F3220" cm="1">
        <f t="array" aca="1" ref="F3220" ca="1">IF(ISNA(E3220),MAX(0,_xlfn.NORM.INV(RAND(),INDEX(gumbwa!$I$5:$T$28,_xlfn.XMATCH(data_gen!$B3220,gumbwa!$H$5:$H$28),_xlfn.XMATCH(data_gen!D$2,gumbwa!$I$4:$T$4)),INDEX(gumbwa!$I$30:$T$30,1,_xlfn.XMATCH(data_gen!$D3220,gumbwa!$I$4:$T$4)))),E3220)</f>
        <v>0.2</v>
      </c>
      <c r="G3220" cm="1">
        <f t="array" aca="1" ref="G3220" ca="1">MAX(0,_xlfn.NORM.INV(RAND(),INDEX($M$6:$M$29,_xlfn.XMATCH(data_gen!$B3220,$L$6:$L$29),1),INDEX($J$6:$J$17,_xlfn.XMATCH($D3220,$I$6:$I$17),1)))</f>
        <v>0.23154835903903048</v>
      </c>
    </row>
    <row r="3221" spans="1:7" x14ac:dyDescent="0.25">
      <c r="A3221" s="1">
        <f t="shared" si="203"/>
        <v>45426.124999992193</v>
      </c>
      <c r="B3221">
        <f t="shared" si="200"/>
        <v>3</v>
      </c>
      <c r="C3221">
        <f t="shared" si="201"/>
        <v>14</v>
      </c>
      <c r="D3221">
        <f t="shared" si="202"/>
        <v>5</v>
      </c>
      <c r="E3221" cm="1">
        <f t="array" ref="E3221">INDEX(gumbwa!$E$2:$E$5400,_xlfn.XMATCH(1,(gumbwa!$B$2:$B$5400=data_gen!B3221)*(gumbwa!$C$2:$C$5400=data_gen!C3221)*(gumbwa!$D$2:$D$5400=data_gen!D3221)),1)</f>
        <v>0.2</v>
      </c>
      <c r="F3221" cm="1">
        <f t="array" aca="1" ref="F3221" ca="1">IF(ISNA(E3221),MAX(0,_xlfn.NORM.INV(RAND(),INDEX(gumbwa!$I$5:$T$28,_xlfn.XMATCH(data_gen!$B3221,gumbwa!$H$5:$H$28),_xlfn.XMATCH(data_gen!D$2,gumbwa!$I$4:$T$4)),INDEX(gumbwa!$I$30:$T$30,1,_xlfn.XMATCH(data_gen!$D3221,gumbwa!$I$4:$T$4)))),E3221)</f>
        <v>0.2</v>
      </c>
      <c r="G3221" cm="1">
        <f t="array" aca="1" ref="G3221" ca="1">MAX(0,_xlfn.NORM.INV(RAND(),INDEX($M$6:$M$29,_xlfn.XMATCH(data_gen!$B3221,$L$6:$L$29),1),INDEX($J$6:$J$17,_xlfn.XMATCH($D3221,$I$6:$I$17),1)))</f>
        <v>0.36784840834521948</v>
      </c>
    </row>
    <row r="3222" spans="1:7" x14ac:dyDescent="0.25">
      <c r="A3222" s="1">
        <f t="shared" si="203"/>
        <v>45426.166666658857</v>
      </c>
      <c r="B3222">
        <f t="shared" si="200"/>
        <v>4</v>
      </c>
      <c r="C3222">
        <f t="shared" si="201"/>
        <v>14</v>
      </c>
      <c r="D3222">
        <f t="shared" si="202"/>
        <v>5</v>
      </c>
      <c r="E3222" cm="1">
        <f t="array" ref="E3222">INDEX(gumbwa!$E$2:$E$5400,_xlfn.XMATCH(1,(gumbwa!$B$2:$B$5400=data_gen!B3222)*(gumbwa!$C$2:$C$5400=data_gen!C3222)*(gumbwa!$D$2:$D$5400=data_gen!D3222)),1)</f>
        <v>0.2</v>
      </c>
      <c r="F3222" cm="1">
        <f t="array" aca="1" ref="F3222" ca="1">IF(ISNA(E3222),MAX(0,_xlfn.NORM.INV(RAND(),INDEX(gumbwa!$I$5:$T$28,_xlfn.XMATCH(data_gen!$B3222,gumbwa!$H$5:$H$28),_xlfn.XMATCH(data_gen!D$2,gumbwa!$I$4:$T$4)),INDEX(gumbwa!$I$30:$T$30,1,_xlfn.XMATCH(data_gen!$D3222,gumbwa!$I$4:$T$4)))),E3222)</f>
        <v>0.2</v>
      </c>
      <c r="G3222" cm="1">
        <f t="array" aca="1" ref="G3222" ca="1">MAX(0,_xlfn.NORM.INV(RAND(),INDEX($M$6:$M$29,_xlfn.XMATCH(data_gen!$B3222,$L$6:$L$29),1),INDEX($J$6:$J$17,_xlfn.XMATCH($D3222,$I$6:$I$17),1)))</f>
        <v>0.5751285192516945</v>
      </c>
    </row>
    <row r="3223" spans="1:7" x14ac:dyDescent="0.25">
      <c r="A3223" s="1">
        <f t="shared" si="203"/>
        <v>45426.208333325521</v>
      </c>
      <c r="B3223">
        <f t="shared" si="200"/>
        <v>5</v>
      </c>
      <c r="C3223">
        <f t="shared" si="201"/>
        <v>14</v>
      </c>
      <c r="D3223">
        <f t="shared" si="202"/>
        <v>5</v>
      </c>
      <c r="E3223" cm="1">
        <f t="array" ref="E3223">INDEX(gumbwa!$E$2:$E$5400,_xlfn.XMATCH(1,(gumbwa!$B$2:$B$5400=data_gen!B3223)*(gumbwa!$C$2:$C$5400=data_gen!C3223)*(gumbwa!$D$2:$D$5400=data_gen!D3223)),1)</f>
        <v>0.1</v>
      </c>
      <c r="F3223" cm="1">
        <f t="array" aca="1" ref="F3223" ca="1">IF(ISNA(E3223),MAX(0,_xlfn.NORM.INV(RAND(),INDEX(gumbwa!$I$5:$T$28,_xlfn.XMATCH(data_gen!$B3223,gumbwa!$H$5:$H$28),_xlfn.XMATCH(data_gen!D$2,gumbwa!$I$4:$T$4)),INDEX(gumbwa!$I$30:$T$30,1,_xlfn.XMATCH(data_gen!$D3223,gumbwa!$I$4:$T$4)))),E3223)</f>
        <v>0.1</v>
      </c>
      <c r="G3223" cm="1">
        <f t="array" aca="1" ref="G3223" ca="1">MAX(0,_xlfn.NORM.INV(RAND(),INDEX($M$6:$M$29,_xlfn.XMATCH(data_gen!$B3223,$L$6:$L$29),1),INDEX($J$6:$J$17,_xlfn.XMATCH($D3223,$I$6:$I$17),1)))</f>
        <v>0.70365112174271993</v>
      </c>
    </row>
    <row r="3224" spans="1:7" x14ac:dyDescent="0.25">
      <c r="A3224" s="1">
        <f t="shared" si="203"/>
        <v>45426.249999992186</v>
      </c>
      <c r="B3224">
        <f t="shared" si="200"/>
        <v>6</v>
      </c>
      <c r="C3224">
        <f t="shared" si="201"/>
        <v>14</v>
      </c>
      <c r="D3224">
        <f t="shared" si="202"/>
        <v>5</v>
      </c>
      <c r="E3224" cm="1">
        <f t="array" ref="E3224">INDEX(gumbwa!$E$2:$E$5400,_xlfn.XMATCH(1,(gumbwa!$B$2:$B$5400=data_gen!B3224)*(gumbwa!$C$2:$C$5400=data_gen!C3224)*(gumbwa!$D$2:$D$5400=data_gen!D3224)),1)</f>
        <v>0.2</v>
      </c>
      <c r="F3224" cm="1">
        <f t="array" aca="1" ref="F3224" ca="1">IF(ISNA(E3224),MAX(0,_xlfn.NORM.INV(RAND(),INDEX(gumbwa!$I$5:$T$28,_xlfn.XMATCH(data_gen!$B3224,gumbwa!$H$5:$H$28),_xlfn.XMATCH(data_gen!D$2,gumbwa!$I$4:$T$4)),INDEX(gumbwa!$I$30:$T$30,1,_xlfn.XMATCH(data_gen!$D3224,gumbwa!$I$4:$T$4)))),E3224)</f>
        <v>0.2</v>
      </c>
      <c r="G3224" cm="1">
        <f t="array" aca="1" ref="G3224" ca="1">MAX(0,_xlfn.NORM.INV(RAND(),INDEX($M$6:$M$29,_xlfn.XMATCH(data_gen!$B3224,$L$6:$L$29),1),INDEX($J$6:$J$17,_xlfn.XMATCH($D3224,$I$6:$I$17),1)))</f>
        <v>0.24244337938188978</v>
      </c>
    </row>
    <row r="3225" spans="1:7" x14ac:dyDescent="0.25">
      <c r="A3225" s="1">
        <f t="shared" si="203"/>
        <v>45426.29166665885</v>
      </c>
      <c r="B3225">
        <f t="shared" si="200"/>
        <v>7</v>
      </c>
      <c r="C3225">
        <f t="shared" si="201"/>
        <v>14</v>
      </c>
      <c r="D3225">
        <f t="shared" si="202"/>
        <v>5</v>
      </c>
      <c r="E3225" cm="1">
        <f t="array" ref="E3225">INDEX(gumbwa!$E$2:$E$5400,_xlfn.XMATCH(1,(gumbwa!$B$2:$B$5400=data_gen!B3225)*(gumbwa!$C$2:$C$5400=data_gen!C3225)*(gumbwa!$D$2:$D$5400=data_gen!D3225)),1)</f>
        <v>0.2</v>
      </c>
      <c r="F3225" cm="1">
        <f t="array" aca="1" ref="F3225" ca="1">IF(ISNA(E3225),MAX(0,_xlfn.NORM.INV(RAND(),INDEX(gumbwa!$I$5:$T$28,_xlfn.XMATCH(data_gen!$B3225,gumbwa!$H$5:$H$28),_xlfn.XMATCH(data_gen!D$2,gumbwa!$I$4:$T$4)),INDEX(gumbwa!$I$30:$T$30,1,_xlfn.XMATCH(data_gen!$D3225,gumbwa!$I$4:$T$4)))),E3225)</f>
        <v>0.2</v>
      </c>
      <c r="G3225" cm="1">
        <f t="array" aca="1" ref="G3225" ca="1">MAX(0,_xlfn.NORM.INV(RAND(),INDEX($M$6:$M$29,_xlfn.XMATCH(data_gen!$B3225,$L$6:$L$29),1),INDEX($J$6:$J$17,_xlfn.XMATCH($D3225,$I$6:$I$17),1)))</f>
        <v>0.47535046495531452</v>
      </c>
    </row>
    <row r="3226" spans="1:7" x14ac:dyDescent="0.25">
      <c r="A3226" s="1">
        <f t="shared" si="203"/>
        <v>45426.333333325514</v>
      </c>
      <c r="B3226">
        <f t="shared" si="200"/>
        <v>8</v>
      </c>
      <c r="C3226">
        <f t="shared" si="201"/>
        <v>14</v>
      </c>
      <c r="D3226">
        <f t="shared" si="202"/>
        <v>5</v>
      </c>
      <c r="E3226" cm="1">
        <f t="array" ref="E3226">INDEX(gumbwa!$E$2:$E$5400,_xlfn.XMATCH(1,(gumbwa!$B$2:$B$5400=data_gen!B3226)*(gumbwa!$C$2:$C$5400=data_gen!C3226)*(gumbwa!$D$2:$D$5400=data_gen!D3226)),1)</f>
        <v>0</v>
      </c>
      <c r="F3226" cm="1">
        <f t="array" aca="1" ref="F3226" ca="1">IF(ISNA(E3226),MAX(0,_xlfn.NORM.INV(RAND(),INDEX(gumbwa!$I$5:$T$28,_xlfn.XMATCH(data_gen!$B3226,gumbwa!$H$5:$H$28),_xlfn.XMATCH(data_gen!D$2,gumbwa!$I$4:$T$4)),INDEX(gumbwa!$I$30:$T$30,1,_xlfn.XMATCH(data_gen!$D3226,gumbwa!$I$4:$T$4)))),E3226)</f>
        <v>0</v>
      </c>
      <c r="G3226" cm="1">
        <f t="array" aca="1" ref="G3226" ca="1">MAX(0,_xlfn.NORM.INV(RAND(),INDEX($M$6:$M$29,_xlfn.XMATCH(data_gen!$B3226,$L$6:$L$29),1),INDEX($J$6:$J$17,_xlfn.XMATCH($D3226,$I$6:$I$17),1)))</f>
        <v>0</v>
      </c>
    </row>
    <row r="3227" spans="1:7" x14ac:dyDescent="0.25">
      <c r="A3227" s="1">
        <f t="shared" si="203"/>
        <v>45426.374999992178</v>
      </c>
      <c r="B3227">
        <f t="shared" si="200"/>
        <v>9</v>
      </c>
      <c r="C3227">
        <f t="shared" si="201"/>
        <v>14</v>
      </c>
      <c r="D3227">
        <f t="shared" si="202"/>
        <v>5</v>
      </c>
      <c r="E3227" cm="1">
        <f t="array" ref="E3227">INDEX(gumbwa!$E$2:$E$5400,_xlfn.XMATCH(1,(gumbwa!$B$2:$B$5400=data_gen!B3227)*(gumbwa!$C$2:$C$5400=data_gen!C3227)*(gumbwa!$D$2:$D$5400=data_gen!D3227)),1)</f>
        <v>0.2</v>
      </c>
      <c r="F3227" cm="1">
        <f t="array" aca="1" ref="F3227" ca="1">IF(ISNA(E3227),MAX(0,_xlfn.NORM.INV(RAND(),INDEX(gumbwa!$I$5:$T$28,_xlfn.XMATCH(data_gen!$B3227,gumbwa!$H$5:$H$28),_xlfn.XMATCH(data_gen!D$2,gumbwa!$I$4:$T$4)),INDEX(gumbwa!$I$30:$T$30,1,_xlfn.XMATCH(data_gen!$D3227,gumbwa!$I$4:$T$4)))),E3227)</f>
        <v>0.2</v>
      </c>
      <c r="G3227" cm="1">
        <f t="array" aca="1" ref="G3227" ca="1">MAX(0,_xlfn.NORM.INV(RAND(),INDEX($M$6:$M$29,_xlfn.XMATCH(data_gen!$B3227,$L$6:$L$29),1),INDEX($J$6:$J$17,_xlfn.XMATCH($D3227,$I$6:$I$17),1)))</f>
        <v>0.13332343674122626</v>
      </c>
    </row>
    <row r="3228" spans="1:7" x14ac:dyDescent="0.25">
      <c r="A3228" s="1">
        <f t="shared" si="203"/>
        <v>45426.416666658843</v>
      </c>
      <c r="B3228">
        <f t="shared" si="200"/>
        <v>10</v>
      </c>
      <c r="C3228">
        <f t="shared" si="201"/>
        <v>14</v>
      </c>
      <c r="D3228">
        <f t="shared" si="202"/>
        <v>5</v>
      </c>
      <c r="E3228" cm="1">
        <f t="array" ref="E3228">INDEX(gumbwa!$E$2:$E$5400,_xlfn.XMATCH(1,(gumbwa!$B$2:$B$5400=data_gen!B3228)*(gumbwa!$C$2:$C$5400=data_gen!C3228)*(gumbwa!$D$2:$D$5400=data_gen!D3228)),1)</f>
        <v>0.2</v>
      </c>
      <c r="F3228" cm="1">
        <f t="array" aca="1" ref="F3228" ca="1">IF(ISNA(E3228),MAX(0,_xlfn.NORM.INV(RAND(),INDEX(gumbwa!$I$5:$T$28,_xlfn.XMATCH(data_gen!$B3228,gumbwa!$H$5:$H$28),_xlfn.XMATCH(data_gen!D$2,gumbwa!$I$4:$T$4)),INDEX(gumbwa!$I$30:$T$30,1,_xlfn.XMATCH(data_gen!$D3228,gumbwa!$I$4:$T$4)))),E3228)</f>
        <v>0.2</v>
      </c>
      <c r="G3228" cm="1">
        <f t="array" aca="1" ref="G3228" ca="1">MAX(0,_xlfn.NORM.INV(RAND(),INDEX($M$6:$M$29,_xlfn.XMATCH(data_gen!$B3228,$L$6:$L$29),1),INDEX($J$6:$J$17,_xlfn.XMATCH($D3228,$I$6:$I$17),1)))</f>
        <v>0.16128068383817684</v>
      </c>
    </row>
    <row r="3229" spans="1:7" x14ac:dyDescent="0.25">
      <c r="A3229" s="1">
        <f t="shared" si="203"/>
        <v>45426.458333325507</v>
      </c>
      <c r="B3229">
        <f t="shared" si="200"/>
        <v>11</v>
      </c>
      <c r="C3229">
        <f t="shared" si="201"/>
        <v>14</v>
      </c>
      <c r="D3229">
        <f t="shared" si="202"/>
        <v>5</v>
      </c>
      <c r="E3229" cm="1">
        <f t="array" ref="E3229">INDEX(gumbwa!$E$2:$E$5400,_xlfn.XMATCH(1,(gumbwa!$B$2:$B$5400=data_gen!B3229)*(gumbwa!$C$2:$C$5400=data_gen!C3229)*(gumbwa!$D$2:$D$5400=data_gen!D3229)),1)</f>
        <v>2.4</v>
      </c>
      <c r="F3229" cm="1">
        <f t="array" aca="1" ref="F3229" ca="1">IF(ISNA(E3229),MAX(0,_xlfn.NORM.INV(RAND(),INDEX(gumbwa!$I$5:$T$28,_xlfn.XMATCH(data_gen!$B3229,gumbwa!$H$5:$H$28),_xlfn.XMATCH(data_gen!D$2,gumbwa!$I$4:$T$4)),INDEX(gumbwa!$I$30:$T$30,1,_xlfn.XMATCH(data_gen!$D3229,gumbwa!$I$4:$T$4)))),E3229)</f>
        <v>2.4</v>
      </c>
      <c r="G3229" cm="1">
        <f t="array" aca="1" ref="G3229" ca="1">MAX(0,_xlfn.NORM.INV(RAND(),INDEX($M$6:$M$29,_xlfn.XMATCH(data_gen!$B3229,$L$6:$L$29),1),INDEX($J$6:$J$17,_xlfn.XMATCH($D3229,$I$6:$I$17),1)))</f>
        <v>0</v>
      </c>
    </row>
    <row r="3230" spans="1:7" x14ac:dyDescent="0.25">
      <c r="A3230" s="1">
        <f t="shared" si="203"/>
        <v>45426.499999992171</v>
      </c>
      <c r="B3230">
        <f t="shared" si="200"/>
        <v>12</v>
      </c>
      <c r="C3230">
        <f t="shared" si="201"/>
        <v>14</v>
      </c>
      <c r="D3230">
        <f t="shared" si="202"/>
        <v>5</v>
      </c>
      <c r="E3230" cm="1">
        <f t="array" ref="E3230">INDEX(gumbwa!$E$2:$E$5400,_xlfn.XMATCH(1,(gumbwa!$B$2:$B$5400=data_gen!B3230)*(gumbwa!$C$2:$C$5400=data_gen!C3230)*(gumbwa!$D$2:$D$5400=data_gen!D3230)),1)</f>
        <v>0.5</v>
      </c>
      <c r="F3230" cm="1">
        <f t="array" aca="1" ref="F3230" ca="1">IF(ISNA(E3230),MAX(0,_xlfn.NORM.INV(RAND(),INDEX(gumbwa!$I$5:$T$28,_xlfn.XMATCH(data_gen!$B3230,gumbwa!$H$5:$H$28),_xlfn.XMATCH(data_gen!D$2,gumbwa!$I$4:$T$4)),INDEX(gumbwa!$I$30:$T$30,1,_xlfn.XMATCH(data_gen!$D3230,gumbwa!$I$4:$T$4)))),E3230)</f>
        <v>0.5</v>
      </c>
      <c r="G3230" cm="1">
        <f t="array" aca="1" ref="G3230" ca="1">MAX(0,_xlfn.NORM.INV(RAND(),INDEX($M$6:$M$29,_xlfn.XMATCH(data_gen!$B3230,$L$6:$L$29),1),INDEX($J$6:$J$17,_xlfn.XMATCH($D3230,$I$6:$I$17),1)))</f>
        <v>0</v>
      </c>
    </row>
    <row r="3231" spans="1:7" x14ac:dyDescent="0.25">
      <c r="A3231" s="1">
        <f t="shared" si="203"/>
        <v>45426.541666658835</v>
      </c>
      <c r="B3231">
        <f t="shared" si="200"/>
        <v>13</v>
      </c>
      <c r="C3231">
        <f t="shared" si="201"/>
        <v>14</v>
      </c>
      <c r="D3231">
        <f t="shared" si="202"/>
        <v>5</v>
      </c>
      <c r="E3231" cm="1">
        <f t="array" ref="E3231">INDEX(gumbwa!$E$2:$E$5400,_xlfn.XMATCH(1,(gumbwa!$B$2:$B$5400=data_gen!B3231)*(gumbwa!$C$2:$C$5400=data_gen!C3231)*(gumbwa!$D$2:$D$5400=data_gen!D3231)),1)</f>
        <v>0.2</v>
      </c>
      <c r="F3231" cm="1">
        <f t="array" aca="1" ref="F3231" ca="1">IF(ISNA(E3231),MAX(0,_xlfn.NORM.INV(RAND(),INDEX(gumbwa!$I$5:$T$28,_xlfn.XMATCH(data_gen!$B3231,gumbwa!$H$5:$H$28),_xlfn.XMATCH(data_gen!D$2,gumbwa!$I$4:$T$4)),INDEX(gumbwa!$I$30:$T$30,1,_xlfn.XMATCH(data_gen!$D3231,gumbwa!$I$4:$T$4)))),E3231)</f>
        <v>0.2</v>
      </c>
      <c r="G3231" cm="1">
        <f t="array" aca="1" ref="G3231" ca="1">MAX(0,_xlfn.NORM.INV(RAND(),INDEX($M$6:$M$29,_xlfn.XMATCH(data_gen!$B3231,$L$6:$L$29),1),INDEX($J$6:$J$17,_xlfn.XMATCH($D3231,$I$6:$I$17),1)))</f>
        <v>0.32956350183258604</v>
      </c>
    </row>
    <row r="3232" spans="1:7" x14ac:dyDescent="0.25">
      <c r="A3232" s="1">
        <f t="shared" si="203"/>
        <v>45426.5833333255</v>
      </c>
      <c r="B3232">
        <f t="shared" si="200"/>
        <v>14</v>
      </c>
      <c r="C3232">
        <f t="shared" si="201"/>
        <v>14</v>
      </c>
      <c r="D3232">
        <f t="shared" si="202"/>
        <v>5</v>
      </c>
      <c r="E3232" cm="1">
        <f t="array" ref="E3232">INDEX(gumbwa!$E$2:$E$5400,_xlfn.XMATCH(1,(gumbwa!$B$2:$B$5400=data_gen!B3232)*(gumbwa!$C$2:$C$5400=data_gen!C3232)*(gumbwa!$D$2:$D$5400=data_gen!D3232)),1)</f>
        <v>0.4</v>
      </c>
      <c r="F3232" cm="1">
        <f t="array" aca="1" ref="F3232" ca="1">IF(ISNA(E3232),MAX(0,_xlfn.NORM.INV(RAND(),INDEX(gumbwa!$I$5:$T$28,_xlfn.XMATCH(data_gen!$B3232,gumbwa!$H$5:$H$28),_xlfn.XMATCH(data_gen!D$2,gumbwa!$I$4:$T$4)),INDEX(gumbwa!$I$30:$T$30,1,_xlfn.XMATCH(data_gen!$D3232,gumbwa!$I$4:$T$4)))),E3232)</f>
        <v>0.4</v>
      </c>
      <c r="G3232" cm="1">
        <f t="array" aca="1" ref="G3232" ca="1">MAX(0,_xlfn.NORM.INV(RAND(),INDEX($M$6:$M$29,_xlfn.XMATCH(data_gen!$B3232,$L$6:$L$29),1),INDEX($J$6:$J$17,_xlfn.XMATCH($D3232,$I$6:$I$17),1)))</f>
        <v>7.8058201811608746E-2</v>
      </c>
    </row>
    <row r="3233" spans="1:7" x14ac:dyDescent="0.25">
      <c r="A3233" s="1">
        <f t="shared" si="203"/>
        <v>45426.624999992164</v>
      </c>
      <c r="B3233">
        <f t="shared" si="200"/>
        <v>15</v>
      </c>
      <c r="C3233">
        <f t="shared" si="201"/>
        <v>14</v>
      </c>
      <c r="D3233">
        <f t="shared" si="202"/>
        <v>5</v>
      </c>
      <c r="E3233" cm="1">
        <f t="array" ref="E3233">INDEX(gumbwa!$E$2:$E$5400,_xlfn.XMATCH(1,(gumbwa!$B$2:$B$5400=data_gen!B3233)*(gumbwa!$C$2:$C$5400=data_gen!C3233)*(gumbwa!$D$2:$D$5400=data_gen!D3233)),1)</f>
        <v>0</v>
      </c>
      <c r="F3233" cm="1">
        <f t="array" aca="1" ref="F3233" ca="1">IF(ISNA(E3233),MAX(0,_xlfn.NORM.INV(RAND(),INDEX(gumbwa!$I$5:$T$28,_xlfn.XMATCH(data_gen!$B3233,gumbwa!$H$5:$H$28),_xlfn.XMATCH(data_gen!D$2,gumbwa!$I$4:$T$4)),INDEX(gumbwa!$I$30:$T$30,1,_xlfn.XMATCH(data_gen!$D3233,gumbwa!$I$4:$T$4)))),E3233)</f>
        <v>0</v>
      </c>
      <c r="G3233" cm="1">
        <f t="array" aca="1" ref="G3233" ca="1">MAX(0,_xlfn.NORM.INV(RAND(),INDEX($M$6:$M$29,_xlfn.XMATCH(data_gen!$B3233,$L$6:$L$29),1),INDEX($J$6:$J$17,_xlfn.XMATCH($D3233,$I$6:$I$17),1)))</f>
        <v>0</v>
      </c>
    </row>
    <row r="3234" spans="1:7" x14ac:dyDescent="0.25">
      <c r="A3234" s="1">
        <f t="shared" si="203"/>
        <v>45426.666666658828</v>
      </c>
      <c r="B3234">
        <f t="shared" si="200"/>
        <v>16</v>
      </c>
      <c r="C3234">
        <f t="shared" si="201"/>
        <v>14</v>
      </c>
      <c r="D3234">
        <f t="shared" si="202"/>
        <v>5</v>
      </c>
      <c r="E3234" cm="1">
        <f t="array" ref="E3234">INDEX(gumbwa!$E$2:$E$5400,_xlfn.XMATCH(1,(gumbwa!$B$2:$B$5400=data_gen!B3234)*(gumbwa!$C$2:$C$5400=data_gen!C3234)*(gumbwa!$D$2:$D$5400=data_gen!D3234)),1)</f>
        <v>0</v>
      </c>
      <c r="F3234" cm="1">
        <f t="array" aca="1" ref="F3234" ca="1">IF(ISNA(E3234),MAX(0,_xlfn.NORM.INV(RAND(),INDEX(gumbwa!$I$5:$T$28,_xlfn.XMATCH(data_gen!$B3234,gumbwa!$H$5:$H$28),_xlfn.XMATCH(data_gen!D$2,gumbwa!$I$4:$T$4)),INDEX(gumbwa!$I$30:$T$30,1,_xlfn.XMATCH(data_gen!$D3234,gumbwa!$I$4:$T$4)))),E3234)</f>
        <v>0</v>
      </c>
      <c r="G3234" cm="1">
        <f t="array" aca="1" ref="G3234" ca="1">MAX(0,_xlfn.NORM.INV(RAND(),INDEX($M$6:$M$29,_xlfn.XMATCH(data_gen!$B3234,$L$6:$L$29),1),INDEX($J$6:$J$17,_xlfn.XMATCH($D3234,$I$6:$I$17),1)))</f>
        <v>1.5227265204983864</v>
      </c>
    </row>
    <row r="3235" spans="1:7" x14ac:dyDescent="0.25">
      <c r="A3235" s="1">
        <f t="shared" si="203"/>
        <v>45426.708333325492</v>
      </c>
      <c r="B3235">
        <f t="shared" si="200"/>
        <v>17</v>
      </c>
      <c r="C3235">
        <f t="shared" si="201"/>
        <v>14</v>
      </c>
      <c r="D3235">
        <f t="shared" si="202"/>
        <v>5</v>
      </c>
      <c r="E3235" cm="1">
        <f t="array" ref="E3235">INDEX(gumbwa!$E$2:$E$5400,_xlfn.XMATCH(1,(gumbwa!$B$2:$B$5400=data_gen!B3235)*(gumbwa!$C$2:$C$5400=data_gen!C3235)*(gumbwa!$D$2:$D$5400=data_gen!D3235)),1)</f>
        <v>0</v>
      </c>
      <c r="F3235" cm="1">
        <f t="array" aca="1" ref="F3235" ca="1">IF(ISNA(E3235),MAX(0,_xlfn.NORM.INV(RAND(),INDEX(gumbwa!$I$5:$T$28,_xlfn.XMATCH(data_gen!$B3235,gumbwa!$H$5:$H$28),_xlfn.XMATCH(data_gen!D$2,gumbwa!$I$4:$T$4)),INDEX(gumbwa!$I$30:$T$30,1,_xlfn.XMATCH(data_gen!$D3235,gumbwa!$I$4:$T$4)))),E3235)</f>
        <v>0</v>
      </c>
      <c r="G3235" cm="1">
        <f t="array" aca="1" ref="G3235" ca="1">MAX(0,_xlfn.NORM.INV(RAND(),INDEX($M$6:$M$29,_xlfn.XMATCH(data_gen!$B3235,$L$6:$L$29),1),INDEX($J$6:$J$17,_xlfn.XMATCH($D3235,$I$6:$I$17),1)))</f>
        <v>0.77201477329908363</v>
      </c>
    </row>
    <row r="3236" spans="1:7" x14ac:dyDescent="0.25">
      <c r="A3236" s="1">
        <f t="shared" si="203"/>
        <v>45426.749999992157</v>
      </c>
      <c r="B3236">
        <f t="shared" si="200"/>
        <v>18</v>
      </c>
      <c r="C3236">
        <f t="shared" si="201"/>
        <v>14</v>
      </c>
      <c r="D3236">
        <f t="shared" si="202"/>
        <v>5</v>
      </c>
      <c r="E3236" cm="1">
        <f t="array" ref="E3236">INDEX(gumbwa!$E$2:$E$5400,_xlfn.XMATCH(1,(gumbwa!$B$2:$B$5400=data_gen!B3236)*(gumbwa!$C$2:$C$5400=data_gen!C3236)*(gumbwa!$D$2:$D$5400=data_gen!D3236)),1)</f>
        <v>0.2</v>
      </c>
      <c r="F3236" cm="1">
        <f t="array" aca="1" ref="F3236" ca="1">IF(ISNA(E3236),MAX(0,_xlfn.NORM.INV(RAND(),INDEX(gumbwa!$I$5:$T$28,_xlfn.XMATCH(data_gen!$B3236,gumbwa!$H$5:$H$28),_xlfn.XMATCH(data_gen!D$2,gumbwa!$I$4:$T$4)),INDEX(gumbwa!$I$30:$T$30,1,_xlfn.XMATCH(data_gen!$D3236,gumbwa!$I$4:$T$4)))),E3236)</f>
        <v>0.2</v>
      </c>
      <c r="G3236" cm="1">
        <f t="array" aca="1" ref="G3236" ca="1">MAX(0,_xlfn.NORM.INV(RAND(),INDEX($M$6:$M$29,_xlfn.XMATCH(data_gen!$B3236,$L$6:$L$29),1),INDEX($J$6:$J$17,_xlfn.XMATCH($D3236,$I$6:$I$17),1)))</f>
        <v>0.25944538817287111</v>
      </c>
    </row>
    <row r="3237" spans="1:7" x14ac:dyDescent="0.25">
      <c r="A3237" s="1">
        <f t="shared" si="203"/>
        <v>45426.791666658821</v>
      </c>
      <c r="B3237">
        <f t="shared" si="200"/>
        <v>19</v>
      </c>
      <c r="C3237">
        <f t="shared" si="201"/>
        <v>14</v>
      </c>
      <c r="D3237">
        <f t="shared" si="202"/>
        <v>5</v>
      </c>
      <c r="E3237" cm="1">
        <f t="array" ref="E3237">INDEX(gumbwa!$E$2:$E$5400,_xlfn.XMATCH(1,(gumbwa!$B$2:$B$5400=data_gen!B3237)*(gumbwa!$C$2:$C$5400=data_gen!C3237)*(gumbwa!$D$2:$D$5400=data_gen!D3237)),1)</f>
        <v>0.2</v>
      </c>
      <c r="F3237" cm="1">
        <f t="array" aca="1" ref="F3237" ca="1">IF(ISNA(E3237),MAX(0,_xlfn.NORM.INV(RAND(),INDEX(gumbwa!$I$5:$T$28,_xlfn.XMATCH(data_gen!$B3237,gumbwa!$H$5:$H$28),_xlfn.XMATCH(data_gen!D$2,gumbwa!$I$4:$T$4)),INDEX(gumbwa!$I$30:$T$30,1,_xlfn.XMATCH(data_gen!$D3237,gumbwa!$I$4:$T$4)))),E3237)</f>
        <v>0.2</v>
      </c>
      <c r="G3237" cm="1">
        <f t="array" aca="1" ref="G3237" ca="1">MAX(0,_xlfn.NORM.INV(RAND(),INDEX($M$6:$M$29,_xlfn.XMATCH(data_gen!$B3237,$L$6:$L$29),1),INDEX($J$6:$J$17,_xlfn.XMATCH($D3237,$I$6:$I$17),1)))</f>
        <v>1.3255935067991911</v>
      </c>
    </row>
    <row r="3238" spans="1:7" x14ac:dyDescent="0.25">
      <c r="A3238" s="1">
        <f t="shared" si="203"/>
        <v>45426.833333325485</v>
      </c>
      <c r="B3238">
        <f t="shared" si="200"/>
        <v>20</v>
      </c>
      <c r="C3238">
        <f t="shared" si="201"/>
        <v>14</v>
      </c>
      <c r="D3238">
        <f t="shared" si="202"/>
        <v>5</v>
      </c>
      <c r="E3238" cm="1">
        <f t="array" ref="E3238">INDEX(gumbwa!$E$2:$E$5400,_xlfn.XMATCH(1,(gumbwa!$B$2:$B$5400=data_gen!B3238)*(gumbwa!$C$2:$C$5400=data_gen!C3238)*(gumbwa!$D$2:$D$5400=data_gen!D3238)),1)</f>
        <v>0.2</v>
      </c>
      <c r="F3238" cm="1">
        <f t="array" aca="1" ref="F3238" ca="1">IF(ISNA(E3238),MAX(0,_xlfn.NORM.INV(RAND(),INDEX(gumbwa!$I$5:$T$28,_xlfn.XMATCH(data_gen!$B3238,gumbwa!$H$5:$H$28),_xlfn.XMATCH(data_gen!D$2,gumbwa!$I$4:$T$4)),INDEX(gumbwa!$I$30:$T$30,1,_xlfn.XMATCH(data_gen!$D3238,gumbwa!$I$4:$T$4)))),E3238)</f>
        <v>0.2</v>
      </c>
      <c r="G3238" cm="1">
        <f t="array" aca="1" ref="G3238" ca="1">MAX(0,_xlfn.NORM.INV(RAND(),INDEX($M$6:$M$29,_xlfn.XMATCH(data_gen!$B3238,$L$6:$L$29),1),INDEX($J$6:$J$17,_xlfn.XMATCH($D3238,$I$6:$I$17),1)))</f>
        <v>1.3013179750799657</v>
      </c>
    </row>
    <row r="3239" spans="1:7" x14ac:dyDescent="0.25">
      <c r="A3239" s="1">
        <f t="shared" si="203"/>
        <v>45426.874999992149</v>
      </c>
      <c r="B3239">
        <f t="shared" si="200"/>
        <v>21</v>
      </c>
      <c r="C3239">
        <f t="shared" si="201"/>
        <v>14</v>
      </c>
      <c r="D3239">
        <f t="shared" si="202"/>
        <v>5</v>
      </c>
      <c r="E3239" cm="1">
        <f t="array" ref="E3239">INDEX(gumbwa!$E$2:$E$5400,_xlfn.XMATCH(1,(gumbwa!$B$2:$B$5400=data_gen!B3239)*(gumbwa!$C$2:$C$5400=data_gen!C3239)*(gumbwa!$D$2:$D$5400=data_gen!D3239)),1)</f>
        <v>0.2</v>
      </c>
      <c r="F3239" cm="1">
        <f t="array" aca="1" ref="F3239" ca="1">IF(ISNA(E3239),MAX(0,_xlfn.NORM.INV(RAND(),INDEX(gumbwa!$I$5:$T$28,_xlfn.XMATCH(data_gen!$B3239,gumbwa!$H$5:$H$28),_xlfn.XMATCH(data_gen!D$2,gumbwa!$I$4:$T$4)),INDEX(gumbwa!$I$30:$T$30,1,_xlfn.XMATCH(data_gen!$D3239,gumbwa!$I$4:$T$4)))),E3239)</f>
        <v>0.2</v>
      </c>
      <c r="G3239" cm="1">
        <f t="array" aca="1" ref="G3239" ca="1">MAX(0,_xlfn.NORM.INV(RAND(),INDEX($M$6:$M$29,_xlfn.XMATCH(data_gen!$B3239,$L$6:$L$29),1),INDEX($J$6:$J$17,_xlfn.XMATCH($D3239,$I$6:$I$17),1)))</f>
        <v>1.216819587666264</v>
      </c>
    </row>
    <row r="3240" spans="1:7" x14ac:dyDescent="0.25">
      <c r="A3240" s="1">
        <f t="shared" si="203"/>
        <v>45426.916666658813</v>
      </c>
      <c r="B3240">
        <f t="shared" si="200"/>
        <v>22</v>
      </c>
      <c r="C3240">
        <f t="shared" si="201"/>
        <v>14</v>
      </c>
      <c r="D3240">
        <f t="shared" si="202"/>
        <v>5</v>
      </c>
      <c r="E3240" cm="1">
        <f t="array" ref="E3240">INDEX(gumbwa!$E$2:$E$5400,_xlfn.XMATCH(1,(gumbwa!$B$2:$B$5400=data_gen!B3240)*(gumbwa!$C$2:$C$5400=data_gen!C3240)*(gumbwa!$D$2:$D$5400=data_gen!D3240)),1)</f>
        <v>0.2</v>
      </c>
      <c r="F3240" cm="1">
        <f t="array" aca="1" ref="F3240" ca="1">IF(ISNA(E3240),MAX(0,_xlfn.NORM.INV(RAND(),INDEX(gumbwa!$I$5:$T$28,_xlfn.XMATCH(data_gen!$B3240,gumbwa!$H$5:$H$28),_xlfn.XMATCH(data_gen!D$2,gumbwa!$I$4:$T$4)),INDEX(gumbwa!$I$30:$T$30,1,_xlfn.XMATCH(data_gen!$D3240,gumbwa!$I$4:$T$4)))),E3240)</f>
        <v>0.2</v>
      </c>
      <c r="G3240" cm="1">
        <f t="array" aca="1" ref="G3240" ca="1">MAX(0,_xlfn.NORM.INV(RAND(),INDEX($M$6:$M$29,_xlfn.XMATCH(data_gen!$B3240,$L$6:$L$29),1),INDEX($J$6:$J$17,_xlfn.XMATCH($D3240,$I$6:$I$17),1)))</f>
        <v>0.9150394396449939</v>
      </c>
    </row>
    <row r="3241" spans="1:7" x14ac:dyDescent="0.25">
      <c r="A3241" s="1">
        <f t="shared" si="203"/>
        <v>45426.958333325478</v>
      </c>
      <c r="B3241">
        <f t="shared" si="200"/>
        <v>23</v>
      </c>
      <c r="C3241">
        <f t="shared" si="201"/>
        <v>14</v>
      </c>
      <c r="D3241">
        <f t="shared" si="202"/>
        <v>5</v>
      </c>
      <c r="E3241" cm="1">
        <f t="array" ref="E3241">INDEX(gumbwa!$E$2:$E$5400,_xlfn.XMATCH(1,(gumbwa!$B$2:$B$5400=data_gen!B3241)*(gumbwa!$C$2:$C$5400=data_gen!C3241)*(gumbwa!$D$2:$D$5400=data_gen!D3241)),1)</f>
        <v>0.2</v>
      </c>
      <c r="F3241" cm="1">
        <f t="array" aca="1" ref="F3241" ca="1">IF(ISNA(E3241),MAX(0,_xlfn.NORM.INV(RAND(),INDEX(gumbwa!$I$5:$T$28,_xlfn.XMATCH(data_gen!$B3241,gumbwa!$H$5:$H$28),_xlfn.XMATCH(data_gen!D$2,gumbwa!$I$4:$T$4)),INDEX(gumbwa!$I$30:$T$30,1,_xlfn.XMATCH(data_gen!$D3241,gumbwa!$I$4:$T$4)))),E3241)</f>
        <v>0.2</v>
      </c>
      <c r="G3241" cm="1">
        <f t="array" aca="1" ref="G3241" ca="1">MAX(0,_xlfn.NORM.INV(RAND(),INDEX($M$6:$M$29,_xlfn.XMATCH(data_gen!$B3241,$L$6:$L$29),1),INDEX($J$6:$J$17,_xlfn.XMATCH($D3241,$I$6:$I$17),1)))</f>
        <v>1.300230211985659</v>
      </c>
    </row>
    <row r="3242" spans="1:7" x14ac:dyDescent="0.25">
      <c r="A3242" s="1">
        <f t="shared" si="203"/>
        <v>45426.999999992142</v>
      </c>
      <c r="B3242">
        <f t="shared" si="200"/>
        <v>0</v>
      </c>
      <c r="C3242">
        <f t="shared" si="201"/>
        <v>15</v>
      </c>
      <c r="D3242">
        <f t="shared" si="202"/>
        <v>5</v>
      </c>
      <c r="E3242" cm="1">
        <f t="array" ref="E3242">INDEX(gumbwa!$E$2:$E$5400,_xlfn.XMATCH(1,(gumbwa!$B$2:$B$5400=data_gen!B3242)*(gumbwa!$C$2:$C$5400=data_gen!C3242)*(gumbwa!$D$2:$D$5400=data_gen!D3242)),1)</f>
        <v>0.2</v>
      </c>
      <c r="F3242" cm="1">
        <f t="array" aca="1" ref="F3242" ca="1">IF(ISNA(E3242),MAX(0,_xlfn.NORM.INV(RAND(),INDEX(gumbwa!$I$5:$T$28,_xlfn.XMATCH(data_gen!$B3242,gumbwa!$H$5:$H$28),_xlfn.XMATCH(data_gen!D$2,gumbwa!$I$4:$T$4)),INDEX(gumbwa!$I$30:$T$30,1,_xlfn.XMATCH(data_gen!$D3242,gumbwa!$I$4:$T$4)))),E3242)</f>
        <v>0.2</v>
      </c>
      <c r="G3242" cm="1">
        <f t="array" aca="1" ref="G3242" ca="1">MAX(0,_xlfn.NORM.INV(RAND(),INDEX($M$6:$M$29,_xlfn.XMATCH(data_gen!$B3242,$L$6:$L$29),1),INDEX($J$6:$J$17,_xlfn.XMATCH($D3242,$I$6:$I$17),1)))</f>
        <v>0.56781803906353445</v>
      </c>
    </row>
    <row r="3243" spans="1:7" x14ac:dyDescent="0.25">
      <c r="A3243" s="1">
        <f t="shared" si="203"/>
        <v>45427.041666658806</v>
      </c>
      <c r="B3243">
        <f t="shared" si="200"/>
        <v>1</v>
      </c>
      <c r="C3243">
        <f t="shared" si="201"/>
        <v>15</v>
      </c>
      <c r="D3243">
        <f t="shared" si="202"/>
        <v>5</v>
      </c>
      <c r="E3243" cm="1">
        <f t="array" ref="E3243">INDEX(gumbwa!$E$2:$E$5400,_xlfn.XMATCH(1,(gumbwa!$B$2:$B$5400=data_gen!B3243)*(gumbwa!$C$2:$C$5400=data_gen!C3243)*(gumbwa!$D$2:$D$5400=data_gen!D3243)),1)</f>
        <v>0.2</v>
      </c>
      <c r="F3243" cm="1">
        <f t="array" aca="1" ref="F3243" ca="1">IF(ISNA(E3243),MAX(0,_xlfn.NORM.INV(RAND(),INDEX(gumbwa!$I$5:$T$28,_xlfn.XMATCH(data_gen!$B3243,gumbwa!$H$5:$H$28),_xlfn.XMATCH(data_gen!D$2,gumbwa!$I$4:$T$4)),INDEX(gumbwa!$I$30:$T$30,1,_xlfn.XMATCH(data_gen!$D3243,gumbwa!$I$4:$T$4)))),E3243)</f>
        <v>0.2</v>
      </c>
      <c r="G3243" cm="1">
        <f t="array" aca="1" ref="G3243" ca="1">MAX(0,_xlfn.NORM.INV(RAND(),INDEX($M$6:$M$29,_xlfn.XMATCH(data_gen!$B3243,$L$6:$L$29),1),INDEX($J$6:$J$17,_xlfn.XMATCH($D3243,$I$6:$I$17),1)))</f>
        <v>0.46709396317770374</v>
      </c>
    </row>
    <row r="3244" spans="1:7" x14ac:dyDescent="0.25">
      <c r="A3244" s="1">
        <f t="shared" si="203"/>
        <v>45427.08333332547</v>
      </c>
      <c r="B3244">
        <f t="shared" si="200"/>
        <v>2</v>
      </c>
      <c r="C3244">
        <f t="shared" si="201"/>
        <v>15</v>
      </c>
      <c r="D3244">
        <f t="shared" si="202"/>
        <v>5</v>
      </c>
      <c r="E3244" cm="1">
        <f t="array" ref="E3244">INDEX(gumbwa!$E$2:$E$5400,_xlfn.XMATCH(1,(gumbwa!$B$2:$B$5400=data_gen!B3244)*(gumbwa!$C$2:$C$5400=data_gen!C3244)*(gumbwa!$D$2:$D$5400=data_gen!D3244)),1)</f>
        <v>0.2</v>
      </c>
      <c r="F3244" cm="1">
        <f t="array" aca="1" ref="F3244" ca="1">IF(ISNA(E3244),MAX(0,_xlfn.NORM.INV(RAND(),INDEX(gumbwa!$I$5:$T$28,_xlfn.XMATCH(data_gen!$B3244,gumbwa!$H$5:$H$28),_xlfn.XMATCH(data_gen!D$2,gumbwa!$I$4:$T$4)),INDEX(gumbwa!$I$30:$T$30,1,_xlfn.XMATCH(data_gen!$D3244,gumbwa!$I$4:$T$4)))),E3244)</f>
        <v>0.2</v>
      </c>
      <c r="G3244" cm="1">
        <f t="array" aca="1" ref="G3244" ca="1">MAX(0,_xlfn.NORM.INV(RAND(),INDEX($M$6:$M$29,_xlfn.XMATCH(data_gen!$B3244,$L$6:$L$29),1),INDEX($J$6:$J$17,_xlfn.XMATCH($D3244,$I$6:$I$17),1)))</f>
        <v>0.45743155777049649</v>
      </c>
    </row>
    <row r="3245" spans="1:7" x14ac:dyDescent="0.25">
      <c r="A3245" s="1">
        <f t="shared" si="203"/>
        <v>45427.124999992135</v>
      </c>
      <c r="B3245">
        <f t="shared" si="200"/>
        <v>3</v>
      </c>
      <c r="C3245">
        <f t="shared" si="201"/>
        <v>15</v>
      </c>
      <c r="D3245">
        <f t="shared" si="202"/>
        <v>5</v>
      </c>
      <c r="E3245" cm="1">
        <f t="array" ref="E3245">INDEX(gumbwa!$E$2:$E$5400,_xlfn.XMATCH(1,(gumbwa!$B$2:$B$5400=data_gen!B3245)*(gumbwa!$C$2:$C$5400=data_gen!C3245)*(gumbwa!$D$2:$D$5400=data_gen!D3245)),1)</f>
        <v>0.2</v>
      </c>
      <c r="F3245" cm="1">
        <f t="array" aca="1" ref="F3245" ca="1">IF(ISNA(E3245),MAX(0,_xlfn.NORM.INV(RAND(),INDEX(gumbwa!$I$5:$T$28,_xlfn.XMATCH(data_gen!$B3245,gumbwa!$H$5:$H$28),_xlfn.XMATCH(data_gen!D$2,gumbwa!$I$4:$T$4)),INDEX(gumbwa!$I$30:$T$30,1,_xlfn.XMATCH(data_gen!$D3245,gumbwa!$I$4:$T$4)))),E3245)</f>
        <v>0.2</v>
      </c>
      <c r="G3245" cm="1">
        <f t="array" aca="1" ref="G3245" ca="1">MAX(0,_xlfn.NORM.INV(RAND(),INDEX($M$6:$M$29,_xlfn.XMATCH(data_gen!$B3245,$L$6:$L$29),1),INDEX($J$6:$J$17,_xlfn.XMATCH($D3245,$I$6:$I$17),1)))</f>
        <v>0.52840667487658866</v>
      </c>
    </row>
    <row r="3246" spans="1:7" x14ac:dyDescent="0.25">
      <c r="A3246" s="1">
        <f t="shared" si="203"/>
        <v>45427.166666658799</v>
      </c>
      <c r="B3246">
        <f t="shared" si="200"/>
        <v>4</v>
      </c>
      <c r="C3246">
        <f t="shared" si="201"/>
        <v>15</v>
      </c>
      <c r="D3246">
        <f t="shared" si="202"/>
        <v>5</v>
      </c>
      <c r="E3246" cm="1">
        <f t="array" ref="E3246">INDEX(gumbwa!$E$2:$E$5400,_xlfn.XMATCH(1,(gumbwa!$B$2:$B$5400=data_gen!B3246)*(gumbwa!$C$2:$C$5400=data_gen!C3246)*(gumbwa!$D$2:$D$5400=data_gen!D3246)),1)</f>
        <v>0.2</v>
      </c>
      <c r="F3246" cm="1">
        <f t="array" aca="1" ref="F3246" ca="1">IF(ISNA(E3246),MAX(0,_xlfn.NORM.INV(RAND(),INDEX(gumbwa!$I$5:$T$28,_xlfn.XMATCH(data_gen!$B3246,gumbwa!$H$5:$H$28),_xlfn.XMATCH(data_gen!D$2,gumbwa!$I$4:$T$4)),INDEX(gumbwa!$I$30:$T$30,1,_xlfn.XMATCH(data_gen!$D3246,gumbwa!$I$4:$T$4)))),E3246)</f>
        <v>0.2</v>
      </c>
      <c r="G3246" cm="1">
        <f t="array" aca="1" ref="G3246" ca="1">MAX(0,_xlfn.NORM.INV(RAND(),INDEX($M$6:$M$29,_xlfn.XMATCH(data_gen!$B3246,$L$6:$L$29),1),INDEX($J$6:$J$17,_xlfn.XMATCH($D3246,$I$6:$I$17),1)))</f>
        <v>0</v>
      </c>
    </row>
    <row r="3247" spans="1:7" x14ac:dyDescent="0.25">
      <c r="A3247" s="1">
        <f t="shared" si="203"/>
        <v>45427.208333325463</v>
      </c>
      <c r="B3247">
        <f t="shared" si="200"/>
        <v>5</v>
      </c>
      <c r="C3247">
        <f t="shared" si="201"/>
        <v>15</v>
      </c>
      <c r="D3247">
        <f t="shared" si="202"/>
        <v>5</v>
      </c>
      <c r="E3247" cm="1">
        <f t="array" ref="E3247">INDEX(gumbwa!$E$2:$E$5400,_xlfn.XMATCH(1,(gumbwa!$B$2:$B$5400=data_gen!B3247)*(gumbwa!$C$2:$C$5400=data_gen!C3247)*(gumbwa!$D$2:$D$5400=data_gen!D3247)),1)</f>
        <v>0.3</v>
      </c>
      <c r="F3247" cm="1">
        <f t="array" aca="1" ref="F3247" ca="1">IF(ISNA(E3247),MAX(0,_xlfn.NORM.INV(RAND(),INDEX(gumbwa!$I$5:$T$28,_xlfn.XMATCH(data_gen!$B3247,gumbwa!$H$5:$H$28),_xlfn.XMATCH(data_gen!D$2,gumbwa!$I$4:$T$4)),INDEX(gumbwa!$I$30:$T$30,1,_xlfn.XMATCH(data_gen!$D3247,gumbwa!$I$4:$T$4)))),E3247)</f>
        <v>0.3</v>
      </c>
      <c r="G3247" cm="1">
        <f t="array" aca="1" ref="G3247" ca="1">MAX(0,_xlfn.NORM.INV(RAND(),INDEX($M$6:$M$29,_xlfn.XMATCH(data_gen!$B3247,$L$6:$L$29),1),INDEX($J$6:$J$17,_xlfn.XMATCH($D3247,$I$6:$I$17),1)))</f>
        <v>0.62246874485141335</v>
      </c>
    </row>
    <row r="3248" spans="1:7" x14ac:dyDescent="0.25">
      <c r="A3248" s="1">
        <f t="shared" si="203"/>
        <v>45427.249999992127</v>
      </c>
      <c r="B3248">
        <f t="shared" si="200"/>
        <v>6</v>
      </c>
      <c r="C3248">
        <f t="shared" si="201"/>
        <v>15</v>
      </c>
      <c r="D3248">
        <f t="shared" si="202"/>
        <v>5</v>
      </c>
      <c r="E3248" cm="1">
        <f t="array" ref="E3248">INDEX(gumbwa!$E$2:$E$5400,_xlfn.XMATCH(1,(gumbwa!$B$2:$B$5400=data_gen!B3248)*(gumbwa!$C$2:$C$5400=data_gen!C3248)*(gumbwa!$D$2:$D$5400=data_gen!D3248)),1)</f>
        <v>0.3</v>
      </c>
      <c r="F3248" cm="1">
        <f t="array" aca="1" ref="F3248" ca="1">IF(ISNA(E3248),MAX(0,_xlfn.NORM.INV(RAND(),INDEX(gumbwa!$I$5:$T$28,_xlfn.XMATCH(data_gen!$B3248,gumbwa!$H$5:$H$28),_xlfn.XMATCH(data_gen!D$2,gumbwa!$I$4:$T$4)),INDEX(gumbwa!$I$30:$T$30,1,_xlfn.XMATCH(data_gen!$D3248,gumbwa!$I$4:$T$4)))),E3248)</f>
        <v>0.3</v>
      </c>
      <c r="G3248" cm="1">
        <f t="array" aca="1" ref="G3248" ca="1">MAX(0,_xlfn.NORM.INV(RAND(),INDEX($M$6:$M$29,_xlfn.XMATCH(data_gen!$B3248,$L$6:$L$29),1),INDEX($J$6:$J$17,_xlfn.XMATCH($D3248,$I$6:$I$17),1)))</f>
        <v>0.67528199450208248</v>
      </c>
    </row>
    <row r="3249" spans="1:7" x14ac:dyDescent="0.25">
      <c r="A3249" s="1">
        <f t="shared" si="203"/>
        <v>45427.291666658792</v>
      </c>
      <c r="B3249">
        <f t="shared" si="200"/>
        <v>7</v>
      </c>
      <c r="C3249">
        <f t="shared" si="201"/>
        <v>15</v>
      </c>
      <c r="D3249">
        <f t="shared" si="202"/>
        <v>5</v>
      </c>
      <c r="E3249" cm="1">
        <f t="array" ref="E3249">INDEX(gumbwa!$E$2:$E$5400,_xlfn.XMATCH(1,(gumbwa!$B$2:$B$5400=data_gen!B3249)*(gumbwa!$C$2:$C$5400=data_gen!C3249)*(gumbwa!$D$2:$D$5400=data_gen!D3249)),1)</f>
        <v>0</v>
      </c>
      <c r="F3249" cm="1">
        <f t="array" aca="1" ref="F3249" ca="1">IF(ISNA(E3249),MAX(0,_xlfn.NORM.INV(RAND(),INDEX(gumbwa!$I$5:$T$28,_xlfn.XMATCH(data_gen!$B3249,gumbwa!$H$5:$H$28),_xlfn.XMATCH(data_gen!D$2,gumbwa!$I$4:$T$4)),INDEX(gumbwa!$I$30:$T$30,1,_xlfn.XMATCH(data_gen!$D3249,gumbwa!$I$4:$T$4)))),E3249)</f>
        <v>0</v>
      </c>
      <c r="G3249" cm="1">
        <f t="array" aca="1" ref="G3249" ca="1">MAX(0,_xlfn.NORM.INV(RAND(),INDEX($M$6:$M$29,_xlfn.XMATCH(data_gen!$B3249,$L$6:$L$29),1),INDEX($J$6:$J$17,_xlfn.XMATCH($D3249,$I$6:$I$17),1)))</f>
        <v>0</v>
      </c>
    </row>
    <row r="3250" spans="1:7" x14ac:dyDescent="0.25">
      <c r="A3250" s="1">
        <f t="shared" si="203"/>
        <v>45427.333333325456</v>
      </c>
      <c r="B3250">
        <f t="shared" si="200"/>
        <v>8</v>
      </c>
      <c r="C3250">
        <f t="shared" si="201"/>
        <v>15</v>
      </c>
      <c r="D3250">
        <f t="shared" si="202"/>
        <v>5</v>
      </c>
      <c r="E3250" cm="1">
        <f t="array" ref="E3250">INDEX(gumbwa!$E$2:$E$5400,_xlfn.XMATCH(1,(gumbwa!$B$2:$B$5400=data_gen!B3250)*(gumbwa!$C$2:$C$5400=data_gen!C3250)*(gumbwa!$D$2:$D$5400=data_gen!D3250)),1)</f>
        <v>0</v>
      </c>
      <c r="F3250" cm="1">
        <f t="array" aca="1" ref="F3250" ca="1">IF(ISNA(E3250),MAX(0,_xlfn.NORM.INV(RAND(),INDEX(gumbwa!$I$5:$T$28,_xlfn.XMATCH(data_gen!$B3250,gumbwa!$H$5:$H$28),_xlfn.XMATCH(data_gen!D$2,gumbwa!$I$4:$T$4)),INDEX(gumbwa!$I$30:$T$30,1,_xlfn.XMATCH(data_gen!$D3250,gumbwa!$I$4:$T$4)))),E3250)</f>
        <v>0</v>
      </c>
      <c r="G3250" cm="1">
        <f t="array" aca="1" ref="G3250" ca="1">MAX(0,_xlfn.NORM.INV(RAND(),INDEX($M$6:$M$29,_xlfn.XMATCH(data_gen!$B3250,$L$6:$L$29),1),INDEX($J$6:$J$17,_xlfn.XMATCH($D3250,$I$6:$I$17),1)))</f>
        <v>0</v>
      </c>
    </row>
    <row r="3251" spans="1:7" x14ac:dyDescent="0.25">
      <c r="A3251" s="1">
        <f t="shared" si="203"/>
        <v>45427.37499999212</v>
      </c>
      <c r="B3251">
        <f t="shared" si="200"/>
        <v>9</v>
      </c>
      <c r="C3251">
        <f t="shared" si="201"/>
        <v>15</v>
      </c>
      <c r="D3251">
        <f t="shared" si="202"/>
        <v>5</v>
      </c>
      <c r="E3251" cm="1">
        <f t="array" ref="E3251">INDEX(gumbwa!$E$2:$E$5400,_xlfn.XMATCH(1,(gumbwa!$B$2:$B$5400=data_gen!B3251)*(gumbwa!$C$2:$C$5400=data_gen!C3251)*(gumbwa!$D$2:$D$5400=data_gen!D3251)),1)</f>
        <v>0</v>
      </c>
      <c r="F3251" cm="1">
        <f t="array" aca="1" ref="F3251" ca="1">IF(ISNA(E3251),MAX(0,_xlfn.NORM.INV(RAND(),INDEX(gumbwa!$I$5:$T$28,_xlfn.XMATCH(data_gen!$B3251,gumbwa!$H$5:$H$28),_xlfn.XMATCH(data_gen!D$2,gumbwa!$I$4:$T$4)),INDEX(gumbwa!$I$30:$T$30,1,_xlfn.XMATCH(data_gen!$D3251,gumbwa!$I$4:$T$4)))),E3251)</f>
        <v>0</v>
      </c>
      <c r="G3251" cm="1">
        <f t="array" aca="1" ref="G3251" ca="1">MAX(0,_xlfn.NORM.INV(RAND(),INDEX($M$6:$M$29,_xlfn.XMATCH(data_gen!$B3251,$L$6:$L$29),1),INDEX($J$6:$J$17,_xlfn.XMATCH($D3251,$I$6:$I$17),1)))</f>
        <v>0.15977438762079982</v>
      </c>
    </row>
    <row r="3252" spans="1:7" x14ac:dyDescent="0.25">
      <c r="A3252" s="1">
        <f t="shared" si="203"/>
        <v>45427.416666658784</v>
      </c>
      <c r="B3252">
        <f t="shared" si="200"/>
        <v>10</v>
      </c>
      <c r="C3252">
        <f t="shared" si="201"/>
        <v>15</v>
      </c>
      <c r="D3252">
        <f t="shared" si="202"/>
        <v>5</v>
      </c>
      <c r="E3252" cm="1">
        <f t="array" ref="E3252">INDEX(gumbwa!$E$2:$E$5400,_xlfn.XMATCH(1,(gumbwa!$B$2:$B$5400=data_gen!B3252)*(gumbwa!$C$2:$C$5400=data_gen!C3252)*(gumbwa!$D$2:$D$5400=data_gen!D3252)),1)</f>
        <v>0</v>
      </c>
      <c r="F3252" cm="1">
        <f t="array" aca="1" ref="F3252" ca="1">IF(ISNA(E3252),MAX(0,_xlfn.NORM.INV(RAND(),INDEX(gumbwa!$I$5:$T$28,_xlfn.XMATCH(data_gen!$B3252,gumbwa!$H$5:$H$28),_xlfn.XMATCH(data_gen!D$2,gumbwa!$I$4:$T$4)),INDEX(gumbwa!$I$30:$T$30,1,_xlfn.XMATCH(data_gen!$D3252,gumbwa!$I$4:$T$4)))),E3252)</f>
        <v>0</v>
      </c>
      <c r="G3252" cm="1">
        <f t="array" aca="1" ref="G3252" ca="1">MAX(0,_xlfn.NORM.INV(RAND(),INDEX($M$6:$M$29,_xlfn.XMATCH(data_gen!$B3252,$L$6:$L$29),1),INDEX($J$6:$J$17,_xlfn.XMATCH($D3252,$I$6:$I$17),1)))</f>
        <v>0.80134641382930183</v>
      </c>
    </row>
    <row r="3253" spans="1:7" x14ac:dyDescent="0.25">
      <c r="A3253" s="1">
        <f t="shared" si="203"/>
        <v>45427.458333325449</v>
      </c>
      <c r="B3253">
        <f t="shared" si="200"/>
        <v>11</v>
      </c>
      <c r="C3253">
        <f t="shared" si="201"/>
        <v>15</v>
      </c>
      <c r="D3253">
        <f t="shared" si="202"/>
        <v>5</v>
      </c>
      <c r="E3253" cm="1">
        <f t="array" ref="E3253">INDEX(gumbwa!$E$2:$E$5400,_xlfn.XMATCH(1,(gumbwa!$B$2:$B$5400=data_gen!B3253)*(gumbwa!$C$2:$C$5400=data_gen!C3253)*(gumbwa!$D$2:$D$5400=data_gen!D3253)),1)</f>
        <v>0</v>
      </c>
      <c r="F3253" cm="1">
        <f t="array" aca="1" ref="F3253" ca="1">IF(ISNA(E3253),MAX(0,_xlfn.NORM.INV(RAND(),INDEX(gumbwa!$I$5:$T$28,_xlfn.XMATCH(data_gen!$B3253,gumbwa!$H$5:$H$28),_xlfn.XMATCH(data_gen!D$2,gumbwa!$I$4:$T$4)),INDEX(gumbwa!$I$30:$T$30,1,_xlfn.XMATCH(data_gen!$D3253,gumbwa!$I$4:$T$4)))),E3253)</f>
        <v>0</v>
      </c>
      <c r="G3253" cm="1">
        <f t="array" aca="1" ref="G3253" ca="1">MAX(0,_xlfn.NORM.INV(RAND(),INDEX($M$6:$M$29,_xlfn.XMATCH(data_gen!$B3253,$L$6:$L$29),1),INDEX($J$6:$J$17,_xlfn.XMATCH($D3253,$I$6:$I$17),1)))</f>
        <v>0</v>
      </c>
    </row>
    <row r="3254" spans="1:7" x14ac:dyDescent="0.25">
      <c r="A3254" s="1">
        <f t="shared" si="203"/>
        <v>45427.499999992113</v>
      </c>
      <c r="B3254">
        <f t="shared" si="200"/>
        <v>12</v>
      </c>
      <c r="C3254">
        <f t="shared" si="201"/>
        <v>15</v>
      </c>
      <c r="D3254">
        <f t="shared" si="202"/>
        <v>5</v>
      </c>
      <c r="E3254" cm="1">
        <f t="array" ref="E3254">INDEX(gumbwa!$E$2:$E$5400,_xlfn.XMATCH(1,(gumbwa!$B$2:$B$5400=data_gen!B3254)*(gumbwa!$C$2:$C$5400=data_gen!C3254)*(gumbwa!$D$2:$D$5400=data_gen!D3254)),1)</f>
        <v>0</v>
      </c>
      <c r="F3254" cm="1">
        <f t="array" aca="1" ref="F3254" ca="1">IF(ISNA(E3254),MAX(0,_xlfn.NORM.INV(RAND(),INDEX(gumbwa!$I$5:$T$28,_xlfn.XMATCH(data_gen!$B3254,gumbwa!$H$5:$H$28),_xlfn.XMATCH(data_gen!D$2,gumbwa!$I$4:$T$4)),INDEX(gumbwa!$I$30:$T$30,1,_xlfn.XMATCH(data_gen!$D3254,gumbwa!$I$4:$T$4)))),E3254)</f>
        <v>0</v>
      </c>
      <c r="G3254" cm="1">
        <f t="array" aca="1" ref="G3254" ca="1">MAX(0,_xlfn.NORM.INV(RAND(),INDEX($M$6:$M$29,_xlfn.XMATCH(data_gen!$B3254,$L$6:$L$29),1),INDEX($J$6:$J$17,_xlfn.XMATCH($D3254,$I$6:$I$17),1)))</f>
        <v>0.39866036556869344</v>
      </c>
    </row>
    <row r="3255" spans="1:7" x14ac:dyDescent="0.25">
      <c r="A3255" s="1">
        <f t="shared" si="203"/>
        <v>45427.541666658777</v>
      </c>
      <c r="B3255">
        <f t="shared" si="200"/>
        <v>13</v>
      </c>
      <c r="C3255">
        <f t="shared" si="201"/>
        <v>15</v>
      </c>
      <c r="D3255">
        <f t="shared" si="202"/>
        <v>5</v>
      </c>
      <c r="E3255" cm="1">
        <f t="array" ref="E3255">INDEX(gumbwa!$E$2:$E$5400,_xlfn.XMATCH(1,(gumbwa!$B$2:$B$5400=data_gen!B3255)*(gumbwa!$C$2:$C$5400=data_gen!C3255)*(gumbwa!$D$2:$D$5400=data_gen!D3255)),1)</f>
        <v>0</v>
      </c>
      <c r="F3255" cm="1">
        <f t="array" aca="1" ref="F3255" ca="1">IF(ISNA(E3255),MAX(0,_xlfn.NORM.INV(RAND(),INDEX(gumbwa!$I$5:$T$28,_xlfn.XMATCH(data_gen!$B3255,gumbwa!$H$5:$H$28),_xlfn.XMATCH(data_gen!D$2,gumbwa!$I$4:$T$4)),INDEX(gumbwa!$I$30:$T$30,1,_xlfn.XMATCH(data_gen!$D3255,gumbwa!$I$4:$T$4)))),E3255)</f>
        <v>0</v>
      </c>
      <c r="G3255" cm="1">
        <f t="array" aca="1" ref="G3255" ca="1">MAX(0,_xlfn.NORM.INV(RAND(),INDEX($M$6:$M$29,_xlfn.XMATCH(data_gen!$B3255,$L$6:$L$29),1),INDEX($J$6:$J$17,_xlfn.XMATCH($D3255,$I$6:$I$17),1)))</f>
        <v>0.13248026980351288</v>
      </c>
    </row>
    <row r="3256" spans="1:7" x14ac:dyDescent="0.25">
      <c r="A3256" s="1">
        <f t="shared" si="203"/>
        <v>45427.583333325441</v>
      </c>
      <c r="B3256">
        <f t="shared" si="200"/>
        <v>14</v>
      </c>
      <c r="C3256">
        <f t="shared" si="201"/>
        <v>15</v>
      </c>
      <c r="D3256">
        <f t="shared" si="202"/>
        <v>5</v>
      </c>
      <c r="E3256" cm="1">
        <f t="array" ref="E3256">INDEX(gumbwa!$E$2:$E$5400,_xlfn.XMATCH(1,(gumbwa!$B$2:$B$5400=data_gen!B3256)*(gumbwa!$C$2:$C$5400=data_gen!C3256)*(gumbwa!$D$2:$D$5400=data_gen!D3256)),1)</f>
        <v>0</v>
      </c>
      <c r="F3256" cm="1">
        <f t="array" aca="1" ref="F3256" ca="1">IF(ISNA(E3256),MAX(0,_xlfn.NORM.INV(RAND(),INDEX(gumbwa!$I$5:$T$28,_xlfn.XMATCH(data_gen!$B3256,gumbwa!$H$5:$H$28),_xlfn.XMATCH(data_gen!D$2,gumbwa!$I$4:$T$4)),INDEX(gumbwa!$I$30:$T$30,1,_xlfn.XMATCH(data_gen!$D3256,gumbwa!$I$4:$T$4)))),E3256)</f>
        <v>0</v>
      </c>
      <c r="G3256" cm="1">
        <f t="array" aca="1" ref="G3256" ca="1">MAX(0,_xlfn.NORM.INV(RAND(),INDEX($M$6:$M$29,_xlfn.XMATCH(data_gen!$B3256,$L$6:$L$29),1),INDEX($J$6:$J$17,_xlfn.XMATCH($D3256,$I$6:$I$17),1)))</f>
        <v>7.2709098996682292E-2</v>
      </c>
    </row>
    <row r="3257" spans="1:7" x14ac:dyDescent="0.25">
      <c r="A3257" s="1">
        <f t="shared" si="203"/>
        <v>45427.624999992106</v>
      </c>
      <c r="B3257">
        <f t="shared" si="200"/>
        <v>15</v>
      </c>
      <c r="C3257">
        <f t="shared" si="201"/>
        <v>15</v>
      </c>
      <c r="D3257">
        <f t="shared" si="202"/>
        <v>5</v>
      </c>
      <c r="E3257" cm="1">
        <f t="array" ref="E3257">INDEX(gumbwa!$E$2:$E$5400,_xlfn.XMATCH(1,(gumbwa!$B$2:$B$5400=data_gen!B3257)*(gumbwa!$C$2:$C$5400=data_gen!C3257)*(gumbwa!$D$2:$D$5400=data_gen!D3257)),1)</f>
        <v>0.1</v>
      </c>
      <c r="F3257" cm="1">
        <f t="array" aca="1" ref="F3257" ca="1">IF(ISNA(E3257),MAX(0,_xlfn.NORM.INV(RAND(),INDEX(gumbwa!$I$5:$T$28,_xlfn.XMATCH(data_gen!$B3257,gumbwa!$H$5:$H$28),_xlfn.XMATCH(data_gen!D$2,gumbwa!$I$4:$T$4)),INDEX(gumbwa!$I$30:$T$30,1,_xlfn.XMATCH(data_gen!$D3257,gumbwa!$I$4:$T$4)))),E3257)</f>
        <v>0.1</v>
      </c>
      <c r="G3257" cm="1">
        <f t="array" aca="1" ref="G3257" ca="1">MAX(0,_xlfn.NORM.INV(RAND(),INDEX($M$6:$M$29,_xlfn.XMATCH(data_gen!$B3257,$L$6:$L$29),1),INDEX($J$6:$J$17,_xlfn.XMATCH($D3257,$I$6:$I$17),1)))</f>
        <v>0</v>
      </c>
    </row>
    <row r="3258" spans="1:7" x14ac:dyDescent="0.25">
      <c r="A3258" s="1">
        <f t="shared" si="203"/>
        <v>45427.66666665877</v>
      </c>
      <c r="B3258">
        <f t="shared" si="200"/>
        <v>16</v>
      </c>
      <c r="C3258">
        <f t="shared" si="201"/>
        <v>15</v>
      </c>
      <c r="D3258">
        <f t="shared" si="202"/>
        <v>5</v>
      </c>
      <c r="E3258" cm="1">
        <f t="array" ref="E3258">INDEX(gumbwa!$E$2:$E$5400,_xlfn.XMATCH(1,(gumbwa!$B$2:$B$5400=data_gen!B3258)*(gumbwa!$C$2:$C$5400=data_gen!C3258)*(gumbwa!$D$2:$D$5400=data_gen!D3258)),1)</f>
        <v>0</v>
      </c>
      <c r="F3258" cm="1">
        <f t="array" aca="1" ref="F3258" ca="1">IF(ISNA(E3258),MAX(0,_xlfn.NORM.INV(RAND(),INDEX(gumbwa!$I$5:$T$28,_xlfn.XMATCH(data_gen!$B3258,gumbwa!$H$5:$H$28),_xlfn.XMATCH(data_gen!D$2,gumbwa!$I$4:$T$4)),INDEX(gumbwa!$I$30:$T$30,1,_xlfn.XMATCH(data_gen!$D3258,gumbwa!$I$4:$T$4)))),E3258)</f>
        <v>0</v>
      </c>
      <c r="G3258" cm="1">
        <f t="array" aca="1" ref="G3258" ca="1">MAX(0,_xlfn.NORM.INV(RAND(),INDEX($M$6:$M$29,_xlfn.XMATCH(data_gen!$B3258,$L$6:$L$29),1),INDEX($J$6:$J$17,_xlfn.XMATCH($D3258,$I$6:$I$17),1)))</f>
        <v>0.62344405633317712</v>
      </c>
    </row>
    <row r="3259" spans="1:7" x14ac:dyDescent="0.25">
      <c r="A3259" s="1">
        <f t="shared" si="203"/>
        <v>45427.708333325434</v>
      </c>
      <c r="B3259">
        <f t="shared" si="200"/>
        <v>17</v>
      </c>
      <c r="C3259">
        <f t="shared" si="201"/>
        <v>15</v>
      </c>
      <c r="D3259">
        <f t="shared" si="202"/>
        <v>5</v>
      </c>
      <c r="E3259" cm="1">
        <f t="array" ref="E3259">INDEX(gumbwa!$E$2:$E$5400,_xlfn.XMATCH(1,(gumbwa!$B$2:$B$5400=data_gen!B3259)*(gumbwa!$C$2:$C$5400=data_gen!C3259)*(gumbwa!$D$2:$D$5400=data_gen!D3259)),1)</f>
        <v>0.1</v>
      </c>
      <c r="F3259" cm="1">
        <f t="array" aca="1" ref="F3259" ca="1">IF(ISNA(E3259),MAX(0,_xlfn.NORM.INV(RAND(),INDEX(gumbwa!$I$5:$T$28,_xlfn.XMATCH(data_gen!$B3259,gumbwa!$H$5:$H$28),_xlfn.XMATCH(data_gen!D$2,gumbwa!$I$4:$T$4)),INDEX(gumbwa!$I$30:$T$30,1,_xlfn.XMATCH(data_gen!$D3259,gumbwa!$I$4:$T$4)))),E3259)</f>
        <v>0.1</v>
      </c>
      <c r="G3259" cm="1">
        <f t="array" aca="1" ref="G3259" ca="1">MAX(0,_xlfn.NORM.INV(RAND(),INDEX($M$6:$M$29,_xlfn.XMATCH(data_gen!$B3259,$L$6:$L$29),1),INDEX($J$6:$J$17,_xlfn.XMATCH($D3259,$I$6:$I$17),1)))</f>
        <v>1.784607745541245</v>
      </c>
    </row>
    <row r="3260" spans="1:7" x14ac:dyDescent="0.25">
      <c r="A3260" s="1">
        <f t="shared" si="203"/>
        <v>45427.749999992098</v>
      </c>
      <c r="B3260">
        <f t="shared" si="200"/>
        <v>18</v>
      </c>
      <c r="C3260">
        <f t="shared" si="201"/>
        <v>15</v>
      </c>
      <c r="D3260">
        <f t="shared" si="202"/>
        <v>5</v>
      </c>
      <c r="E3260" cm="1">
        <f t="array" ref="E3260">INDEX(gumbwa!$E$2:$E$5400,_xlfn.XMATCH(1,(gumbwa!$B$2:$B$5400=data_gen!B3260)*(gumbwa!$C$2:$C$5400=data_gen!C3260)*(gumbwa!$D$2:$D$5400=data_gen!D3260)),1)</f>
        <v>0</v>
      </c>
      <c r="F3260" cm="1">
        <f t="array" aca="1" ref="F3260" ca="1">IF(ISNA(E3260),MAX(0,_xlfn.NORM.INV(RAND(),INDEX(gumbwa!$I$5:$T$28,_xlfn.XMATCH(data_gen!$B3260,gumbwa!$H$5:$H$28),_xlfn.XMATCH(data_gen!D$2,gumbwa!$I$4:$T$4)),INDEX(gumbwa!$I$30:$T$30,1,_xlfn.XMATCH(data_gen!$D3260,gumbwa!$I$4:$T$4)))),E3260)</f>
        <v>0</v>
      </c>
      <c r="G3260" cm="1">
        <f t="array" aca="1" ref="G3260" ca="1">MAX(0,_xlfn.NORM.INV(RAND(),INDEX($M$6:$M$29,_xlfn.XMATCH(data_gen!$B3260,$L$6:$L$29),1),INDEX($J$6:$J$17,_xlfn.XMATCH($D3260,$I$6:$I$17),1)))</f>
        <v>0.79905446825530679</v>
      </c>
    </row>
    <row r="3261" spans="1:7" x14ac:dyDescent="0.25">
      <c r="A3261" s="1">
        <f t="shared" si="203"/>
        <v>45427.791666658763</v>
      </c>
      <c r="B3261">
        <f t="shared" si="200"/>
        <v>19</v>
      </c>
      <c r="C3261">
        <f t="shared" si="201"/>
        <v>15</v>
      </c>
      <c r="D3261">
        <f t="shared" si="202"/>
        <v>5</v>
      </c>
      <c r="E3261" cm="1">
        <f t="array" ref="E3261">INDEX(gumbwa!$E$2:$E$5400,_xlfn.XMATCH(1,(gumbwa!$B$2:$B$5400=data_gen!B3261)*(gumbwa!$C$2:$C$5400=data_gen!C3261)*(gumbwa!$D$2:$D$5400=data_gen!D3261)),1)</f>
        <v>0.3</v>
      </c>
      <c r="F3261" cm="1">
        <f t="array" aca="1" ref="F3261" ca="1">IF(ISNA(E3261),MAX(0,_xlfn.NORM.INV(RAND(),INDEX(gumbwa!$I$5:$T$28,_xlfn.XMATCH(data_gen!$B3261,gumbwa!$H$5:$H$28),_xlfn.XMATCH(data_gen!D$2,gumbwa!$I$4:$T$4)),INDEX(gumbwa!$I$30:$T$30,1,_xlfn.XMATCH(data_gen!$D3261,gumbwa!$I$4:$T$4)))),E3261)</f>
        <v>0.3</v>
      </c>
      <c r="G3261" cm="1">
        <f t="array" aca="1" ref="G3261" ca="1">MAX(0,_xlfn.NORM.INV(RAND(),INDEX($M$6:$M$29,_xlfn.XMATCH(data_gen!$B3261,$L$6:$L$29),1),INDEX($J$6:$J$17,_xlfn.XMATCH($D3261,$I$6:$I$17),1)))</f>
        <v>0.54784860643705791</v>
      </c>
    </row>
    <row r="3262" spans="1:7" x14ac:dyDescent="0.25">
      <c r="A3262" s="1">
        <f t="shared" si="203"/>
        <v>45427.833333325427</v>
      </c>
      <c r="B3262">
        <f t="shared" si="200"/>
        <v>20</v>
      </c>
      <c r="C3262">
        <f t="shared" si="201"/>
        <v>15</v>
      </c>
      <c r="D3262">
        <f t="shared" si="202"/>
        <v>5</v>
      </c>
      <c r="E3262" cm="1">
        <f t="array" ref="E3262">INDEX(gumbwa!$E$2:$E$5400,_xlfn.XMATCH(1,(gumbwa!$B$2:$B$5400=data_gen!B3262)*(gumbwa!$C$2:$C$5400=data_gen!C3262)*(gumbwa!$D$2:$D$5400=data_gen!D3262)),1)</f>
        <v>0.4</v>
      </c>
      <c r="F3262" cm="1">
        <f t="array" aca="1" ref="F3262" ca="1">IF(ISNA(E3262),MAX(0,_xlfn.NORM.INV(RAND(),INDEX(gumbwa!$I$5:$T$28,_xlfn.XMATCH(data_gen!$B3262,gumbwa!$H$5:$H$28),_xlfn.XMATCH(data_gen!D$2,gumbwa!$I$4:$T$4)),INDEX(gumbwa!$I$30:$T$30,1,_xlfn.XMATCH(data_gen!$D3262,gumbwa!$I$4:$T$4)))),E3262)</f>
        <v>0.4</v>
      </c>
      <c r="G3262" cm="1">
        <f t="array" aca="1" ref="G3262" ca="1">MAX(0,_xlfn.NORM.INV(RAND(),INDEX($M$6:$M$29,_xlfn.XMATCH(data_gen!$B3262,$L$6:$L$29),1),INDEX($J$6:$J$17,_xlfn.XMATCH($D3262,$I$6:$I$17),1)))</f>
        <v>1.4015589439723666</v>
      </c>
    </row>
    <row r="3263" spans="1:7" x14ac:dyDescent="0.25">
      <c r="A3263" s="1">
        <f t="shared" si="203"/>
        <v>45427.874999992091</v>
      </c>
      <c r="B3263">
        <f t="shared" si="200"/>
        <v>21</v>
      </c>
      <c r="C3263">
        <f t="shared" si="201"/>
        <v>15</v>
      </c>
      <c r="D3263">
        <f t="shared" si="202"/>
        <v>5</v>
      </c>
      <c r="E3263" cm="1">
        <f t="array" ref="E3263">INDEX(gumbwa!$E$2:$E$5400,_xlfn.XMATCH(1,(gumbwa!$B$2:$B$5400=data_gen!B3263)*(gumbwa!$C$2:$C$5400=data_gen!C3263)*(gumbwa!$D$2:$D$5400=data_gen!D3263)),1)</f>
        <v>0.3</v>
      </c>
      <c r="F3263" cm="1">
        <f t="array" aca="1" ref="F3263" ca="1">IF(ISNA(E3263),MAX(0,_xlfn.NORM.INV(RAND(),INDEX(gumbwa!$I$5:$T$28,_xlfn.XMATCH(data_gen!$B3263,gumbwa!$H$5:$H$28),_xlfn.XMATCH(data_gen!D$2,gumbwa!$I$4:$T$4)),INDEX(gumbwa!$I$30:$T$30,1,_xlfn.XMATCH(data_gen!$D3263,gumbwa!$I$4:$T$4)))),E3263)</f>
        <v>0.3</v>
      </c>
      <c r="G3263" cm="1">
        <f t="array" aca="1" ref="G3263" ca="1">MAX(0,_xlfn.NORM.INV(RAND(),INDEX($M$6:$M$29,_xlfn.XMATCH(data_gen!$B3263,$L$6:$L$29),1),INDEX($J$6:$J$17,_xlfn.XMATCH($D3263,$I$6:$I$17),1)))</f>
        <v>1.2975295128306759</v>
      </c>
    </row>
    <row r="3264" spans="1:7" x14ac:dyDescent="0.25">
      <c r="A3264" s="1">
        <f t="shared" si="203"/>
        <v>45427.916666658755</v>
      </c>
      <c r="B3264">
        <f t="shared" si="200"/>
        <v>22</v>
      </c>
      <c r="C3264">
        <f t="shared" si="201"/>
        <v>15</v>
      </c>
      <c r="D3264">
        <f t="shared" si="202"/>
        <v>5</v>
      </c>
      <c r="E3264" cm="1">
        <f t="array" ref="E3264">INDEX(gumbwa!$E$2:$E$5400,_xlfn.XMATCH(1,(gumbwa!$B$2:$B$5400=data_gen!B3264)*(gumbwa!$C$2:$C$5400=data_gen!C3264)*(gumbwa!$D$2:$D$5400=data_gen!D3264)),1)</f>
        <v>0.3</v>
      </c>
      <c r="F3264" cm="1">
        <f t="array" aca="1" ref="F3264" ca="1">IF(ISNA(E3264),MAX(0,_xlfn.NORM.INV(RAND(),INDEX(gumbwa!$I$5:$T$28,_xlfn.XMATCH(data_gen!$B3264,gumbwa!$H$5:$H$28),_xlfn.XMATCH(data_gen!D$2,gumbwa!$I$4:$T$4)),INDEX(gumbwa!$I$30:$T$30,1,_xlfn.XMATCH(data_gen!$D3264,gumbwa!$I$4:$T$4)))),E3264)</f>
        <v>0.3</v>
      </c>
      <c r="G3264" cm="1">
        <f t="array" aca="1" ref="G3264" ca="1">MAX(0,_xlfn.NORM.INV(RAND(),INDEX($M$6:$M$29,_xlfn.XMATCH(data_gen!$B3264,$L$6:$L$29),1),INDEX($J$6:$J$17,_xlfn.XMATCH($D3264,$I$6:$I$17),1)))</f>
        <v>0.96251053487140947</v>
      </c>
    </row>
    <row r="3265" spans="1:7" x14ac:dyDescent="0.25">
      <c r="A3265" s="1">
        <f t="shared" si="203"/>
        <v>45427.95833332542</v>
      </c>
      <c r="B3265">
        <f t="shared" si="200"/>
        <v>23</v>
      </c>
      <c r="C3265">
        <f t="shared" si="201"/>
        <v>15</v>
      </c>
      <c r="D3265">
        <f t="shared" si="202"/>
        <v>5</v>
      </c>
      <c r="E3265" cm="1">
        <f t="array" ref="E3265">INDEX(gumbwa!$E$2:$E$5400,_xlfn.XMATCH(1,(gumbwa!$B$2:$B$5400=data_gen!B3265)*(gumbwa!$C$2:$C$5400=data_gen!C3265)*(gumbwa!$D$2:$D$5400=data_gen!D3265)),1)</f>
        <v>0.3</v>
      </c>
      <c r="F3265" cm="1">
        <f t="array" aca="1" ref="F3265" ca="1">IF(ISNA(E3265),MAX(0,_xlfn.NORM.INV(RAND(),INDEX(gumbwa!$I$5:$T$28,_xlfn.XMATCH(data_gen!$B3265,gumbwa!$H$5:$H$28),_xlfn.XMATCH(data_gen!D$2,gumbwa!$I$4:$T$4)),INDEX(gumbwa!$I$30:$T$30,1,_xlfn.XMATCH(data_gen!$D3265,gumbwa!$I$4:$T$4)))),E3265)</f>
        <v>0.3</v>
      </c>
      <c r="G3265" cm="1">
        <f t="array" aca="1" ref="G3265" ca="1">MAX(0,_xlfn.NORM.INV(RAND(),INDEX($M$6:$M$29,_xlfn.XMATCH(data_gen!$B3265,$L$6:$L$29),1),INDEX($J$6:$J$17,_xlfn.XMATCH($D3265,$I$6:$I$17),1)))</f>
        <v>1.0478005372916646</v>
      </c>
    </row>
    <row r="3266" spans="1:7" x14ac:dyDescent="0.25">
      <c r="A3266" s="1">
        <f t="shared" si="203"/>
        <v>45427.999999992084</v>
      </c>
      <c r="B3266">
        <f t="shared" si="200"/>
        <v>0</v>
      </c>
      <c r="C3266">
        <f t="shared" si="201"/>
        <v>16</v>
      </c>
      <c r="D3266">
        <f t="shared" si="202"/>
        <v>5</v>
      </c>
      <c r="E3266" cm="1">
        <f t="array" ref="E3266">INDEX(gumbwa!$E$2:$E$5400,_xlfn.XMATCH(1,(gumbwa!$B$2:$B$5400=data_gen!B3266)*(gumbwa!$C$2:$C$5400=data_gen!C3266)*(gumbwa!$D$2:$D$5400=data_gen!D3266)),1)</f>
        <v>0.3</v>
      </c>
      <c r="F3266" cm="1">
        <f t="array" aca="1" ref="F3266" ca="1">IF(ISNA(E3266),MAX(0,_xlfn.NORM.INV(RAND(),INDEX(gumbwa!$I$5:$T$28,_xlfn.XMATCH(data_gen!$B3266,gumbwa!$H$5:$H$28),_xlfn.XMATCH(data_gen!D$2,gumbwa!$I$4:$T$4)),INDEX(gumbwa!$I$30:$T$30,1,_xlfn.XMATCH(data_gen!$D3266,gumbwa!$I$4:$T$4)))),E3266)</f>
        <v>0.3</v>
      </c>
      <c r="G3266" cm="1">
        <f t="array" aca="1" ref="G3266" ca="1">MAX(0,_xlfn.NORM.INV(RAND(),INDEX($M$6:$M$29,_xlfn.XMATCH(data_gen!$B3266,$L$6:$L$29),1),INDEX($J$6:$J$17,_xlfn.XMATCH($D3266,$I$6:$I$17),1)))</f>
        <v>1.0567484313410713</v>
      </c>
    </row>
    <row r="3267" spans="1:7" x14ac:dyDescent="0.25">
      <c r="A3267" s="1">
        <f t="shared" si="203"/>
        <v>45428.041666658748</v>
      </c>
      <c r="B3267">
        <f t="shared" ref="B3267:B3330" si="204">HOUR(A3267)</f>
        <v>1</v>
      </c>
      <c r="C3267">
        <f t="shared" ref="C3267:C3330" si="205">DAY(A3267)</f>
        <v>16</v>
      </c>
      <c r="D3267">
        <f t="shared" ref="D3267:D3330" si="206">MONTH(A3267)</f>
        <v>5</v>
      </c>
      <c r="E3267" cm="1">
        <f t="array" ref="E3267">INDEX(gumbwa!$E$2:$E$5400,_xlfn.XMATCH(1,(gumbwa!$B$2:$B$5400=data_gen!B3267)*(gumbwa!$C$2:$C$5400=data_gen!C3267)*(gumbwa!$D$2:$D$5400=data_gen!D3267)),1)</f>
        <v>0.3</v>
      </c>
      <c r="F3267" cm="1">
        <f t="array" aca="1" ref="F3267" ca="1">IF(ISNA(E3267),MAX(0,_xlfn.NORM.INV(RAND(),INDEX(gumbwa!$I$5:$T$28,_xlfn.XMATCH(data_gen!$B3267,gumbwa!$H$5:$H$28),_xlfn.XMATCH(data_gen!D$2,gumbwa!$I$4:$T$4)),INDEX(gumbwa!$I$30:$T$30,1,_xlfn.XMATCH(data_gen!$D3267,gumbwa!$I$4:$T$4)))),E3267)</f>
        <v>0.3</v>
      </c>
      <c r="G3267" cm="1">
        <f t="array" aca="1" ref="G3267" ca="1">MAX(0,_xlfn.NORM.INV(RAND(),INDEX($M$6:$M$29,_xlfn.XMATCH(data_gen!$B3267,$L$6:$L$29),1),INDEX($J$6:$J$17,_xlfn.XMATCH($D3267,$I$6:$I$17),1)))</f>
        <v>0.47923647094109023</v>
      </c>
    </row>
    <row r="3268" spans="1:7" x14ac:dyDescent="0.25">
      <c r="A3268" s="1">
        <f t="shared" ref="A3268:A3331" si="207">A3267+(1/24)</f>
        <v>45428.083333325412</v>
      </c>
      <c r="B3268">
        <f t="shared" si="204"/>
        <v>2</v>
      </c>
      <c r="C3268">
        <f t="shared" si="205"/>
        <v>16</v>
      </c>
      <c r="D3268">
        <f t="shared" si="206"/>
        <v>5</v>
      </c>
      <c r="E3268" cm="1">
        <f t="array" ref="E3268">INDEX(gumbwa!$E$2:$E$5400,_xlfn.XMATCH(1,(gumbwa!$B$2:$B$5400=data_gen!B3268)*(gumbwa!$C$2:$C$5400=data_gen!C3268)*(gumbwa!$D$2:$D$5400=data_gen!D3268)),1)</f>
        <v>0.3</v>
      </c>
      <c r="F3268" cm="1">
        <f t="array" aca="1" ref="F3268" ca="1">IF(ISNA(E3268),MAX(0,_xlfn.NORM.INV(RAND(),INDEX(gumbwa!$I$5:$T$28,_xlfn.XMATCH(data_gen!$B3268,gumbwa!$H$5:$H$28),_xlfn.XMATCH(data_gen!D$2,gumbwa!$I$4:$T$4)),INDEX(gumbwa!$I$30:$T$30,1,_xlfn.XMATCH(data_gen!$D3268,gumbwa!$I$4:$T$4)))),E3268)</f>
        <v>0.3</v>
      </c>
      <c r="G3268" cm="1">
        <f t="array" aca="1" ref="G3268" ca="1">MAX(0,_xlfn.NORM.INV(RAND(),INDEX($M$6:$M$29,_xlfn.XMATCH(data_gen!$B3268,$L$6:$L$29),1),INDEX($J$6:$J$17,_xlfn.XMATCH($D3268,$I$6:$I$17),1)))</f>
        <v>0.91516153766063879</v>
      </c>
    </row>
    <row r="3269" spans="1:7" x14ac:dyDescent="0.25">
      <c r="A3269" s="1">
        <f t="shared" si="207"/>
        <v>45428.124999992076</v>
      </c>
      <c r="B3269">
        <f t="shared" si="204"/>
        <v>3</v>
      </c>
      <c r="C3269">
        <f t="shared" si="205"/>
        <v>16</v>
      </c>
      <c r="D3269">
        <f t="shared" si="206"/>
        <v>5</v>
      </c>
      <c r="E3269" cm="1">
        <f t="array" ref="E3269">INDEX(gumbwa!$E$2:$E$5400,_xlfn.XMATCH(1,(gumbwa!$B$2:$B$5400=data_gen!B3269)*(gumbwa!$C$2:$C$5400=data_gen!C3269)*(gumbwa!$D$2:$D$5400=data_gen!D3269)),1)</f>
        <v>0.4</v>
      </c>
      <c r="F3269" cm="1">
        <f t="array" aca="1" ref="F3269" ca="1">IF(ISNA(E3269),MAX(0,_xlfn.NORM.INV(RAND(),INDEX(gumbwa!$I$5:$T$28,_xlfn.XMATCH(data_gen!$B3269,gumbwa!$H$5:$H$28),_xlfn.XMATCH(data_gen!D$2,gumbwa!$I$4:$T$4)),INDEX(gumbwa!$I$30:$T$30,1,_xlfn.XMATCH(data_gen!$D3269,gumbwa!$I$4:$T$4)))),E3269)</f>
        <v>0.4</v>
      </c>
      <c r="G3269" cm="1">
        <f t="array" aca="1" ref="G3269" ca="1">MAX(0,_xlfn.NORM.INV(RAND(),INDEX($M$6:$M$29,_xlfn.XMATCH(data_gen!$B3269,$L$6:$L$29),1),INDEX($J$6:$J$17,_xlfn.XMATCH($D3269,$I$6:$I$17),1)))</f>
        <v>0.53740087492624422</v>
      </c>
    </row>
    <row r="3270" spans="1:7" x14ac:dyDescent="0.25">
      <c r="A3270" s="1">
        <f t="shared" si="207"/>
        <v>45428.166666658741</v>
      </c>
      <c r="B3270">
        <f t="shared" si="204"/>
        <v>4</v>
      </c>
      <c r="C3270">
        <f t="shared" si="205"/>
        <v>16</v>
      </c>
      <c r="D3270">
        <f t="shared" si="206"/>
        <v>5</v>
      </c>
      <c r="E3270" cm="1">
        <f t="array" ref="E3270">INDEX(gumbwa!$E$2:$E$5400,_xlfn.XMATCH(1,(gumbwa!$B$2:$B$5400=data_gen!B3270)*(gumbwa!$C$2:$C$5400=data_gen!C3270)*(gumbwa!$D$2:$D$5400=data_gen!D3270)),1)</f>
        <v>0.4</v>
      </c>
      <c r="F3270" cm="1">
        <f t="array" aca="1" ref="F3270" ca="1">IF(ISNA(E3270),MAX(0,_xlfn.NORM.INV(RAND(),INDEX(gumbwa!$I$5:$T$28,_xlfn.XMATCH(data_gen!$B3270,gumbwa!$H$5:$H$28),_xlfn.XMATCH(data_gen!D$2,gumbwa!$I$4:$T$4)),INDEX(gumbwa!$I$30:$T$30,1,_xlfn.XMATCH(data_gen!$D3270,gumbwa!$I$4:$T$4)))),E3270)</f>
        <v>0.4</v>
      </c>
      <c r="G3270" cm="1">
        <f t="array" aca="1" ref="G3270" ca="1">MAX(0,_xlfn.NORM.INV(RAND(),INDEX($M$6:$M$29,_xlfn.XMATCH(data_gen!$B3270,$L$6:$L$29),1),INDEX($J$6:$J$17,_xlfn.XMATCH($D3270,$I$6:$I$17),1)))</f>
        <v>0.65836883902967924</v>
      </c>
    </row>
    <row r="3271" spans="1:7" x14ac:dyDescent="0.25">
      <c r="A3271" s="1">
        <f t="shared" si="207"/>
        <v>45428.208333325405</v>
      </c>
      <c r="B3271">
        <f t="shared" si="204"/>
        <v>5</v>
      </c>
      <c r="C3271">
        <f t="shared" si="205"/>
        <v>16</v>
      </c>
      <c r="D3271">
        <f t="shared" si="206"/>
        <v>5</v>
      </c>
      <c r="E3271" cm="1">
        <f t="array" ref="E3271">INDEX(gumbwa!$E$2:$E$5400,_xlfn.XMATCH(1,(gumbwa!$B$2:$B$5400=data_gen!B3271)*(gumbwa!$C$2:$C$5400=data_gen!C3271)*(gumbwa!$D$2:$D$5400=data_gen!D3271)),1)</f>
        <v>0.4</v>
      </c>
      <c r="F3271" cm="1">
        <f t="array" aca="1" ref="F3271" ca="1">IF(ISNA(E3271),MAX(0,_xlfn.NORM.INV(RAND(),INDEX(gumbwa!$I$5:$T$28,_xlfn.XMATCH(data_gen!$B3271,gumbwa!$H$5:$H$28),_xlfn.XMATCH(data_gen!D$2,gumbwa!$I$4:$T$4)),INDEX(gumbwa!$I$30:$T$30,1,_xlfn.XMATCH(data_gen!$D3271,gumbwa!$I$4:$T$4)))),E3271)</f>
        <v>0.4</v>
      </c>
      <c r="G3271" cm="1">
        <f t="array" aca="1" ref="G3271" ca="1">MAX(0,_xlfn.NORM.INV(RAND(),INDEX($M$6:$M$29,_xlfn.XMATCH(data_gen!$B3271,$L$6:$L$29),1),INDEX($J$6:$J$17,_xlfn.XMATCH($D3271,$I$6:$I$17),1)))</f>
        <v>1.1880974953915011</v>
      </c>
    </row>
    <row r="3272" spans="1:7" x14ac:dyDescent="0.25">
      <c r="A3272" s="1">
        <f t="shared" si="207"/>
        <v>45428.249999992069</v>
      </c>
      <c r="B3272">
        <f t="shared" si="204"/>
        <v>6</v>
      </c>
      <c r="C3272">
        <f t="shared" si="205"/>
        <v>16</v>
      </c>
      <c r="D3272">
        <f t="shared" si="206"/>
        <v>5</v>
      </c>
      <c r="E3272" cm="1">
        <f t="array" ref="E3272">INDEX(gumbwa!$E$2:$E$5400,_xlfn.XMATCH(1,(gumbwa!$B$2:$B$5400=data_gen!B3272)*(gumbwa!$C$2:$C$5400=data_gen!C3272)*(gumbwa!$D$2:$D$5400=data_gen!D3272)),1)</f>
        <v>0.3</v>
      </c>
      <c r="F3272" cm="1">
        <f t="array" aca="1" ref="F3272" ca="1">IF(ISNA(E3272),MAX(0,_xlfn.NORM.INV(RAND(),INDEX(gumbwa!$I$5:$T$28,_xlfn.XMATCH(data_gen!$B3272,gumbwa!$H$5:$H$28),_xlfn.XMATCH(data_gen!D$2,gumbwa!$I$4:$T$4)),INDEX(gumbwa!$I$30:$T$30,1,_xlfn.XMATCH(data_gen!$D3272,gumbwa!$I$4:$T$4)))),E3272)</f>
        <v>0.3</v>
      </c>
      <c r="G3272" cm="1">
        <f t="array" aca="1" ref="G3272" ca="1">MAX(0,_xlfn.NORM.INV(RAND(),INDEX($M$6:$M$29,_xlfn.XMATCH(data_gen!$B3272,$L$6:$L$29),1),INDEX($J$6:$J$17,_xlfn.XMATCH($D3272,$I$6:$I$17),1)))</f>
        <v>0.45385358259374831</v>
      </c>
    </row>
    <row r="3273" spans="1:7" x14ac:dyDescent="0.25">
      <c r="A3273" s="1">
        <f t="shared" si="207"/>
        <v>45428.291666658733</v>
      </c>
      <c r="B3273">
        <f t="shared" si="204"/>
        <v>7</v>
      </c>
      <c r="C3273">
        <f t="shared" si="205"/>
        <v>16</v>
      </c>
      <c r="D3273">
        <f t="shared" si="206"/>
        <v>5</v>
      </c>
      <c r="E3273" cm="1">
        <f t="array" ref="E3273">INDEX(gumbwa!$E$2:$E$5400,_xlfn.XMATCH(1,(gumbwa!$B$2:$B$5400=data_gen!B3273)*(gumbwa!$C$2:$C$5400=data_gen!C3273)*(gumbwa!$D$2:$D$5400=data_gen!D3273)),1)</f>
        <v>0</v>
      </c>
      <c r="F3273" cm="1">
        <f t="array" aca="1" ref="F3273" ca="1">IF(ISNA(E3273),MAX(0,_xlfn.NORM.INV(RAND(),INDEX(gumbwa!$I$5:$T$28,_xlfn.XMATCH(data_gen!$B3273,gumbwa!$H$5:$H$28),_xlfn.XMATCH(data_gen!D$2,gumbwa!$I$4:$T$4)),INDEX(gumbwa!$I$30:$T$30,1,_xlfn.XMATCH(data_gen!$D3273,gumbwa!$I$4:$T$4)))),E3273)</f>
        <v>0</v>
      </c>
      <c r="G3273" cm="1">
        <f t="array" aca="1" ref="G3273" ca="1">MAX(0,_xlfn.NORM.INV(RAND(),INDEX($M$6:$M$29,_xlfn.XMATCH(data_gen!$B3273,$L$6:$L$29),1),INDEX($J$6:$J$17,_xlfn.XMATCH($D3273,$I$6:$I$17),1)))</f>
        <v>0</v>
      </c>
    </row>
    <row r="3274" spans="1:7" x14ac:dyDescent="0.25">
      <c r="A3274" s="1">
        <f t="shared" si="207"/>
        <v>45428.333333325398</v>
      </c>
      <c r="B3274">
        <f t="shared" si="204"/>
        <v>8</v>
      </c>
      <c r="C3274">
        <f t="shared" si="205"/>
        <v>16</v>
      </c>
      <c r="D3274">
        <f t="shared" si="206"/>
        <v>5</v>
      </c>
      <c r="E3274" cm="1">
        <f t="array" ref="E3274">INDEX(gumbwa!$E$2:$E$5400,_xlfn.XMATCH(1,(gumbwa!$B$2:$B$5400=data_gen!B3274)*(gumbwa!$C$2:$C$5400=data_gen!C3274)*(gumbwa!$D$2:$D$5400=data_gen!D3274)),1)</f>
        <v>1.1000000000000001</v>
      </c>
      <c r="F3274" cm="1">
        <f t="array" aca="1" ref="F3274" ca="1">IF(ISNA(E3274),MAX(0,_xlfn.NORM.INV(RAND(),INDEX(gumbwa!$I$5:$T$28,_xlfn.XMATCH(data_gen!$B3274,gumbwa!$H$5:$H$28),_xlfn.XMATCH(data_gen!D$2,gumbwa!$I$4:$T$4)),INDEX(gumbwa!$I$30:$T$30,1,_xlfn.XMATCH(data_gen!$D3274,gumbwa!$I$4:$T$4)))),E3274)</f>
        <v>1.1000000000000001</v>
      </c>
      <c r="G3274" cm="1">
        <f t="array" aca="1" ref="G3274" ca="1">MAX(0,_xlfn.NORM.INV(RAND(),INDEX($M$6:$M$29,_xlfn.XMATCH(data_gen!$B3274,$L$6:$L$29),1),INDEX($J$6:$J$17,_xlfn.XMATCH($D3274,$I$6:$I$17),1)))</f>
        <v>0.18485958226940341</v>
      </c>
    </row>
    <row r="3275" spans="1:7" x14ac:dyDescent="0.25">
      <c r="A3275" s="1">
        <f t="shared" si="207"/>
        <v>45428.374999992062</v>
      </c>
      <c r="B3275">
        <f t="shared" si="204"/>
        <v>9</v>
      </c>
      <c r="C3275">
        <f t="shared" si="205"/>
        <v>16</v>
      </c>
      <c r="D3275">
        <f t="shared" si="206"/>
        <v>5</v>
      </c>
      <c r="E3275" cm="1">
        <f t="array" ref="E3275">INDEX(gumbwa!$E$2:$E$5400,_xlfn.XMATCH(1,(gumbwa!$B$2:$B$5400=data_gen!B3275)*(gumbwa!$C$2:$C$5400=data_gen!C3275)*(gumbwa!$D$2:$D$5400=data_gen!D3275)),1)</f>
        <v>1.3</v>
      </c>
      <c r="F3275" cm="1">
        <f t="array" aca="1" ref="F3275" ca="1">IF(ISNA(E3275),MAX(0,_xlfn.NORM.INV(RAND(),INDEX(gumbwa!$I$5:$T$28,_xlfn.XMATCH(data_gen!$B3275,gumbwa!$H$5:$H$28),_xlfn.XMATCH(data_gen!D$2,gumbwa!$I$4:$T$4)),INDEX(gumbwa!$I$30:$T$30,1,_xlfn.XMATCH(data_gen!$D3275,gumbwa!$I$4:$T$4)))),E3275)</f>
        <v>1.3</v>
      </c>
      <c r="G3275" cm="1">
        <f t="array" aca="1" ref="G3275" ca="1">MAX(0,_xlfn.NORM.INV(RAND(),INDEX($M$6:$M$29,_xlfn.XMATCH(data_gen!$B3275,$L$6:$L$29),1),INDEX($J$6:$J$17,_xlfn.XMATCH($D3275,$I$6:$I$17),1)))</f>
        <v>0.21056115301021971</v>
      </c>
    </row>
    <row r="3276" spans="1:7" x14ac:dyDescent="0.25">
      <c r="A3276" s="1">
        <f t="shared" si="207"/>
        <v>45428.416666658726</v>
      </c>
      <c r="B3276">
        <f t="shared" si="204"/>
        <v>10</v>
      </c>
      <c r="C3276">
        <f t="shared" si="205"/>
        <v>16</v>
      </c>
      <c r="D3276">
        <f t="shared" si="206"/>
        <v>5</v>
      </c>
      <c r="E3276" cm="1">
        <f t="array" ref="E3276">INDEX(gumbwa!$E$2:$E$5400,_xlfn.XMATCH(1,(gumbwa!$B$2:$B$5400=data_gen!B3276)*(gumbwa!$C$2:$C$5400=data_gen!C3276)*(gumbwa!$D$2:$D$5400=data_gen!D3276)),1)</f>
        <v>0.2</v>
      </c>
      <c r="F3276" cm="1">
        <f t="array" aca="1" ref="F3276" ca="1">IF(ISNA(E3276),MAX(0,_xlfn.NORM.INV(RAND(),INDEX(gumbwa!$I$5:$T$28,_xlfn.XMATCH(data_gen!$B3276,gumbwa!$H$5:$H$28),_xlfn.XMATCH(data_gen!D$2,gumbwa!$I$4:$T$4)),INDEX(gumbwa!$I$30:$T$30,1,_xlfn.XMATCH(data_gen!$D3276,gumbwa!$I$4:$T$4)))),E3276)</f>
        <v>0.2</v>
      </c>
      <c r="G3276" cm="1">
        <f t="array" aca="1" ref="G3276" ca="1">MAX(0,_xlfn.NORM.INV(RAND(),INDEX($M$6:$M$29,_xlfn.XMATCH(data_gen!$B3276,$L$6:$L$29),1),INDEX($J$6:$J$17,_xlfn.XMATCH($D3276,$I$6:$I$17),1)))</f>
        <v>0.49260818370888959</v>
      </c>
    </row>
    <row r="3277" spans="1:7" x14ac:dyDescent="0.25">
      <c r="A3277" s="1">
        <f t="shared" si="207"/>
        <v>45428.45833332539</v>
      </c>
      <c r="B3277">
        <f t="shared" si="204"/>
        <v>11</v>
      </c>
      <c r="C3277">
        <f t="shared" si="205"/>
        <v>16</v>
      </c>
      <c r="D3277">
        <f t="shared" si="206"/>
        <v>5</v>
      </c>
      <c r="E3277" t="e" cm="1">
        <f t="array" ref="E3277">INDEX(gumbwa!$E$2:$E$5400,_xlfn.XMATCH(1,(gumbwa!$B$2:$B$5400=data_gen!B3277)*(gumbwa!$C$2:$C$5400=data_gen!C3277)*(gumbwa!$D$2:$D$5400=data_gen!D3277)),1)</f>
        <v>#N/A</v>
      </c>
      <c r="F3277" cm="1">
        <f t="array" aca="1" ref="F3277" ca="1">IF(ISNA(E3277),MAX(0,_xlfn.NORM.INV(RAND(),INDEX(gumbwa!$I$5:$T$28,_xlfn.XMATCH(data_gen!$B3277,gumbwa!$H$5:$H$28),_xlfn.XMATCH(data_gen!D$2,gumbwa!$I$4:$T$4)),INDEX(gumbwa!$I$30:$T$30,1,_xlfn.XMATCH(data_gen!$D3277,gumbwa!$I$4:$T$4)))),E3277)</f>
        <v>4.1189146859114256</v>
      </c>
      <c r="G3277" cm="1">
        <f t="array" aca="1" ref="G3277" ca="1">MAX(0,_xlfn.NORM.INV(RAND(),INDEX($M$6:$M$29,_xlfn.XMATCH(data_gen!$B3277,$L$6:$L$29),1),INDEX($J$6:$J$17,_xlfn.XMATCH($D3277,$I$6:$I$17),1)))</f>
        <v>0</v>
      </c>
    </row>
    <row r="3278" spans="1:7" x14ac:dyDescent="0.25">
      <c r="A3278" s="1">
        <f t="shared" si="207"/>
        <v>45428.499999992055</v>
      </c>
      <c r="B3278">
        <f t="shared" si="204"/>
        <v>12</v>
      </c>
      <c r="C3278">
        <f t="shared" si="205"/>
        <v>16</v>
      </c>
      <c r="D3278">
        <f t="shared" si="206"/>
        <v>5</v>
      </c>
      <c r="E3278" t="e" cm="1">
        <f t="array" ref="E3278">INDEX(gumbwa!$E$2:$E$5400,_xlfn.XMATCH(1,(gumbwa!$B$2:$B$5400=data_gen!B3278)*(gumbwa!$C$2:$C$5400=data_gen!C3278)*(gumbwa!$D$2:$D$5400=data_gen!D3278)),1)</f>
        <v>#N/A</v>
      </c>
      <c r="F3278" cm="1">
        <f t="array" aca="1" ref="F3278" ca="1">IF(ISNA(E3278),MAX(0,_xlfn.NORM.INV(RAND(),INDEX(gumbwa!$I$5:$T$28,_xlfn.XMATCH(data_gen!$B3278,gumbwa!$H$5:$H$28),_xlfn.XMATCH(data_gen!D$2,gumbwa!$I$4:$T$4)),INDEX(gumbwa!$I$30:$T$30,1,_xlfn.XMATCH(data_gen!$D3278,gumbwa!$I$4:$T$4)))),E3278)</f>
        <v>0.81289599180631089</v>
      </c>
      <c r="G3278" cm="1">
        <f t="array" aca="1" ref="G3278" ca="1">MAX(0,_xlfn.NORM.INV(RAND(),INDEX($M$6:$M$29,_xlfn.XMATCH(data_gen!$B3278,$L$6:$L$29),1),INDEX($J$6:$J$17,_xlfn.XMATCH($D3278,$I$6:$I$17),1)))</f>
        <v>0</v>
      </c>
    </row>
    <row r="3279" spans="1:7" x14ac:dyDescent="0.25">
      <c r="A3279" s="1">
        <f t="shared" si="207"/>
        <v>45428.541666658719</v>
      </c>
      <c r="B3279">
        <f t="shared" si="204"/>
        <v>13</v>
      </c>
      <c r="C3279">
        <f t="shared" si="205"/>
        <v>16</v>
      </c>
      <c r="D3279">
        <f t="shared" si="206"/>
        <v>5</v>
      </c>
      <c r="E3279" cm="1">
        <f t="array" ref="E3279">INDEX(gumbwa!$E$2:$E$5400,_xlfn.XMATCH(1,(gumbwa!$B$2:$B$5400=data_gen!B3279)*(gumbwa!$C$2:$C$5400=data_gen!C3279)*(gumbwa!$D$2:$D$5400=data_gen!D3279)),1)</f>
        <v>0</v>
      </c>
      <c r="F3279" cm="1">
        <f t="array" aca="1" ref="F3279" ca="1">IF(ISNA(E3279),MAX(0,_xlfn.NORM.INV(RAND(),INDEX(gumbwa!$I$5:$T$28,_xlfn.XMATCH(data_gen!$B3279,gumbwa!$H$5:$H$28),_xlfn.XMATCH(data_gen!D$2,gumbwa!$I$4:$T$4)),INDEX(gumbwa!$I$30:$T$30,1,_xlfn.XMATCH(data_gen!$D3279,gumbwa!$I$4:$T$4)))),E3279)</f>
        <v>0</v>
      </c>
      <c r="G3279" cm="1">
        <f t="array" aca="1" ref="G3279" ca="1">MAX(0,_xlfn.NORM.INV(RAND(),INDEX($M$6:$M$29,_xlfn.XMATCH(data_gen!$B3279,$L$6:$L$29),1),INDEX($J$6:$J$17,_xlfn.XMATCH($D3279,$I$6:$I$17),1)))</f>
        <v>0.27813420525755084</v>
      </c>
    </row>
    <row r="3280" spans="1:7" x14ac:dyDescent="0.25">
      <c r="A3280" s="1">
        <f t="shared" si="207"/>
        <v>45428.583333325383</v>
      </c>
      <c r="B3280">
        <f t="shared" si="204"/>
        <v>14</v>
      </c>
      <c r="C3280">
        <f t="shared" si="205"/>
        <v>16</v>
      </c>
      <c r="D3280">
        <f t="shared" si="206"/>
        <v>5</v>
      </c>
      <c r="E3280" cm="1">
        <f t="array" ref="E3280">INDEX(gumbwa!$E$2:$E$5400,_xlfn.XMATCH(1,(gumbwa!$B$2:$B$5400=data_gen!B3280)*(gumbwa!$C$2:$C$5400=data_gen!C3280)*(gumbwa!$D$2:$D$5400=data_gen!D3280)),1)</f>
        <v>0.3</v>
      </c>
      <c r="F3280" cm="1">
        <f t="array" aca="1" ref="F3280" ca="1">IF(ISNA(E3280),MAX(0,_xlfn.NORM.INV(RAND(),INDEX(gumbwa!$I$5:$T$28,_xlfn.XMATCH(data_gen!$B3280,gumbwa!$H$5:$H$28),_xlfn.XMATCH(data_gen!D$2,gumbwa!$I$4:$T$4)),INDEX(gumbwa!$I$30:$T$30,1,_xlfn.XMATCH(data_gen!$D3280,gumbwa!$I$4:$T$4)))),E3280)</f>
        <v>0.3</v>
      </c>
      <c r="G3280" cm="1">
        <f t="array" aca="1" ref="G3280" ca="1">MAX(0,_xlfn.NORM.INV(RAND(),INDEX($M$6:$M$29,_xlfn.XMATCH(data_gen!$B3280,$L$6:$L$29),1),INDEX($J$6:$J$17,_xlfn.XMATCH($D3280,$I$6:$I$17),1)))</f>
        <v>0.12189218510583943</v>
      </c>
    </row>
    <row r="3281" spans="1:7" x14ac:dyDescent="0.25">
      <c r="A3281" s="1">
        <f t="shared" si="207"/>
        <v>45428.624999992047</v>
      </c>
      <c r="B3281">
        <f t="shared" si="204"/>
        <v>15</v>
      </c>
      <c r="C3281">
        <f t="shared" si="205"/>
        <v>16</v>
      </c>
      <c r="D3281">
        <f t="shared" si="206"/>
        <v>5</v>
      </c>
      <c r="E3281" cm="1">
        <f t="array" ref="E3281">INDEX(gumbwa!$E$2:$E$5400,_xlfn.XMATCH(1,(gumbwa!$B$2:$B$5400=data_gen!B3281)*(gumbwa!$C$2:$C$5400=data_gen!C3281)*(gumbwa!$D$2:$D$5400=data_gen!D3281)),1)</f>
        <v>2.2999999999999998</v>
      </c>
      <c r="F3281" cm="1">
        <f t="array" aca="1" ref="F3281" ca="1">IF(ISNA(E3281),MAX(0,_xlfn.NORM.INV(RAND(),INDEX(gumbwa!$I$5:$T$28,_xlfn.XMATCH(data_gen!$B3281,gumbwa!$H$5:$H$28),_xlfn.XMATCH(data_gen!D$2,gumbwa!$I$4:$T$4)),INDEX(gumbwa!$I$30:$T$30,1,_xlfn.XMATCH(data_gen!$D3281,gumbwa!$I$4:$T$4)))),E3281)</f>
        <v>2.2999999999999998</v>
      </c>
      <c r="G3281" cm="1">
        <f t="array" aca="1" ref="G3281" ca="1">MAX(0,_xlfn.NORM.INV(RAND(),INDEX($M$6:$M$29,_xlfn.XMATCH(data_gen!$B3281,$L$6:$L$29),1),INDEX($J$6:$J$17,_xlfn.XMATCH($D3281,$I$6:$I$17),1)))</f>
        <v>0.45646016509483855</v>
      </c>
    </row>
    <row r="3282" spans="1:7" x14ac:dyDescent="0.25">
      <c r="A3282" s="1">
        <f t="shared" si="207"/>
        <v>45428.666666658712</v>
      </c>
      <c r="B3282">
        <f t="shared" si="204"/>
        <v>16</v>
      </c>
      <c r="C3282">
        <f t="shared" si="205"/>
        <v>16</v>
      </c>
      <c r="D3282">
        <f t="shared" si="206"/>
        <v>5</v>
      </c>
      <c r="E3282" cm="1">
        <f t="array" ref="E3282">INDEX(gumbwa!$E$2:$E$5400,_xlfn.XMATCH(1,(gumbwa!$B$2:$B$5400=data_gen!B3282)*(gumbwa!$C$2:$C$5400=data_gen!C3282)*(gumbwa!$D$2:$D$5400=data_gen!D3282)),1)</f>
        <v>0.5</v>
      </c>
      <c r="F3282" cm="1">
        <f t="array" aca="1" ref="F3282" ca="1">IF(ISNA(E3282),MAX(0,_xlfn.NORM.INV(RAND(),INDEX(gumbwa!$I$5:$T$28,_xlfn.XMATCH(data_gen!$B3282,gumbwa!$H$5:$H$28),_xlfn.XMATCH(data_gen!D$2,gumbwa!$I$4:$T$4)),INDEX(gumbwa!$I$30:$T$30,1,_xlfn.XMATCH(data_gen!$D3282,gumbwa!$I$4:$T$4)))),E3282)</f>
        <v>0.5</v>
      </c>
      <c r="G3282" cm="1">
        <f t="array" aca="1" ref="G3282" ca="1">MAX(0,_xlfn.NORM.INV(RAND(),INDEX($M$6:$M$29,_xlfn.XMATCH(data_gen!$B3282,$L$6:$L$29),1),INDEX($J$6:$J$17,_xlfn.XMATCH($D3282,$I$6:$I$17),1)))</f>
        <v>1.248689425537844</v>
      </c>
    </row>
    <row r="3283" spans="1:7" x14ac:dyDescent="0.25">
      <c r="A3283" s="1">
        <f t="shared" si="207"/>
        <v>45428.708333325376</v>
      </c>
      <c r="B3283">
        <f t="shared" si="204"/>
        <v>17</v>
      </c>
      <c r="C3283">
        <f t="shared" si="205"/>
        <v>16</v>
      </c>
      <c r="D3283">
        <f t="shared" si="206"/>
        <v>5</v>
      </c>
      <c r="E3283" t="e" cm="1">
        <f t="array" ref="E3283">INDEX(gumbwa!$E$2:$E$5400,_xlfn.XMATCH(1,(gumbwa!$B$2:$B$5400=data_gen!B3283)*(gumbwa!$C$2:$C$5400=data_gen!C3283)*(gumbwa!$D$2:$D$5400=data_gen!D3283)),1)</f>
        <v>#N/A</v>
      </c>
      <c r="F3283" cm="1">
        <f t="array" aca="1" ref="F3283" ca="1">IF(ISNA(E3283),MAX(0,_xlfn.NORM.INV(RAND(),INDEX(gumbwa!$I$5:$T$28,_xlfn.XMATCH(data_gen!$B3283,gumbwa!$H$5:$H$28),_xlfn.XMATCH(data_gen!D$2,gumbwa!$I$4:$T$4)),INDEX(gumbwa!$I$30:$T$30,1,_xlfn.XMATCH(data_gen!$D3283,gumbwa!$I$4:$T$4)))),E3283)</f>
        <v>0.64601510937098183</v>
      </c>
      <c r="G3283" cm="1">
        <f t="array" aca="1" ref="G3283" ca="1">MAX(0,_xlfn.NORM.INV(RAND(),INDEX($M$6:$M$29,_xlfn.XMATCH(data_gen!$B3283,$L$6:$L$29),1),INDEX($J$6:$J$17,_xlfn.XMATCH($D3283,$I$6:$I$17),1)))</f>
        <v>1.865481614434235</v>
      </c>
    </row>
    <row r="3284" spans="1:7" x14ac:dyDescent="0.25">
      <c r="A3284" s="1">
        <f t="shared" si="207"/>
        <v>45428.74999999204</v>
      </c>
      <c r="B3284">
        <f t="shared" si="204"/>
        <v>18</v>
      </c>
      <c r="C3284">
        <f t="shared" si="205"/>
        <v>16</v>
      </c>
      <c r="D3284">
        <f t="shared" si="206"/>
        <v>5</v>
      </c>
      <c r="E3284" t="e" cm="1">
        <f t="array" ref="E3284">INDEX(gumbwa!$E$2:$E$5400,_xlfn.XMATCH(1,(gumbwa!$B$2:$B$5400=data_gen!B3284)*(gumbwa!$C$2:$C$5400=data_gen!C3284)*(gumbwa!$D$2:$D$5400=data_gen!D3284)),1)</f>
        <v>#N/A</v>
      </c>
      <c r="F3284" cm="1">
        <f t="array" aca="1" ref="F3284" ca="1">IF(ISNA(E3284),MAX(0,_xlfn.NORM.INV(RAND(),INDEX(gumbwa!$I$5:$T$28,_xlfn.XMATCH(data_gen!$B3284,gumbwa!$H$5:$H$28),_xlfn.XMATCH(data_gen!D$2,gumbwa!$I$4:$T$4)),INDEX(gumbwa!$I$30:$T$30,1,_xlfn.XMATCH(data_gen!$D3284,gumbwa!$I$4:$T$4)))),E3284)</f>
        <v>0.6307554152478011</v>
      </c>
      <c r="G3284" cm="1">
        <f t="array" aca="1" ref="G3284" ca="1">MAX(0,_xlfn.NORM.INV(RAND(),INDEX($M$6:$M$29,_xlfn.XMATCH(data_gen!$B3284,$L$6:$L$29),1),INDEX($J$6:$J$17,_xlfn.XMATCH($D3284,$I$6:$I$17),1)))</f>
        <v>1.3428927700080355</v>
      </c>
    </row>
    <row r="3285" spans="1:7" x14ac:dyDescent="0.25">
      <c r="A3285" s="1">
        <f t="shared" si="207"/>
        <v>45428.791666658704</v>
      </c>
      <c r="B3285">
        <f t="shared" si="204"/>
        <v>19</v>
      </c>
      <c r="C3285">
        <f t="shared" si="205"/>
        <v>16</v>
      </c>
      <c r="D3285">
        <f t="shared" si="206"/>
        <v>5</v>
      </c>
      <c r="E3285" t="e" cm="1">
        <f t="array" ref="E3285">INDEX(gumbwa!$E$2:$E$5400,_xlfn.XMATCH(1,(gumbwa!$B$2:$B$5400=data_gen!B3285)*(gumbwa!$C$2:$C$5400=data_gen!C3285)*(gumbwa!$D$2:$D$5400=data_gen!D3285)),1)</f>
        <v>#N/A</v>
      </c>
      <c r="F3285" cm="1">
        <f t="array" aca="1" ref="F3285" ca="1">IF(ISNA(E3285),MAX(0,_xlfn.NORM.INV(RAND(),INDEX(gumbwa!$I$5:$T$28,_xlfn.XMATCH(data_gen!$B3285,gumbwa!$H$5:$H$28),_xlfn.XMATCH(data_gen!D$2,gumbwa!$I$4:$T$4)),INDEX(gumbwa!$I$30:$T$30,1,_xlfn.XMATCH(data_gen!$D3285,gumbwa!$I$4:$T$4)))),E3285)</f>
        <v>0.62123899536535665</v>
      </c>
      <c r="G3285" cm="1">
        <f t="array" aca="1" ref="G3285" ca="1">MAX(0,_xlfn.NORM.INV(RAND(),INDEX($M$6:$M$29,_xlfn.XMATCH(data_gen!$B3285,$L$6:$L$29),1),INDEX($J$6:$J$17,_xlfn.XMATCH($D3285,$I$6:$I$17),1)))</f>
        <v>1.1558592205024678</v>
      </c>
    </row>
    <row r="3286" spans="1:7" x14ac:dyDescent="0.25">
      <c r="A3286" s="1">
        <f t="shared" si="207"/>
        <v>45428.833333325369</v>
      </c>
      <c r="B3286">
        <f t="shared" si="204"/>
        <v>20</v>
      </c>
      <c r="C3286">
        <f t="shared" si="205"/>
        <v>16</v>
      </c>
      <c r="D3286">
        <f t="shared" si="206"/>
        <v>5</v>
      </c>
      <c r="E3286" t="e" cm="1">
        <f t="array" ref="E3286">INDEX(gumbwa!$E$2:$E$5400,_xlfn.XMATCH(1,(gumbwa!$B$2:$B$5400=data_gen!B3286)*(gumbwa!$C$2:$C$5400=data_gen!C3286)*(gumbwa!$D$2:$D$5400=data_gen!D3286)),1)</f>
        <v>#N/A</v>
      </c>
      <c r="F3286" cm="1">
        <f t="array" aca="1" ref="F3286" ca="1">IF(ISNA(E3286),MAX(0,_xlfn.NORM.INV(RAND(),INDEX(gumbwa!$I$5:$T$28,_xlfn.XMATCH(data_gen!$B3286,gumbwa!$H$5:$H$28),_xlfn.XMATCH(data_gen!D$2,gumbwa!$I$4:$T$4)),INDEX(gumbwa!$I$30:$T$30,1,_xlfn.XMATCH(data_gen!$D3286,gumbwa!$I$4:$T$4)))),E3286)</f>
        <v>0.39832633921788541</v>
      </c>
      <c r="G3286" cm="1">
        <f t="array" aca="1" ref="G3286" ca="1">MAX(0,_xlfn.NORM.INV(RAND(),INDEX($M$6:$M$29,_xlfn.XMATCH(data_gen!$B3286,$L$6:$L$29),1),INDEX($J$6:$J$17,_xlfn.XMATCH($D3286,$I$6:$I$17),1)))</f>
        <v>0.89170048645696109</v>
      </c>
    </row>
    <row r="3287" spans="1:7" x14ac:dyDescent="0.25">
      <c r="A3287" s="1">
        <f t="shared" si="207"/>
        <v>45428.874999992033</v>
      </c>
      <c r="B3287">
        <f t="shared" si="204"/>
        <v>21</v>
      </c>
      <c r="C3287">
        <f t="shared" si="205"/>
        <v>16</v>
      </c>
      <c r="D3287">
        <f t="shared" si="206"/>
        <v>5</v>
      </c>
      <c r="E3287" t="e" cm="1">
        <f t="array" ref="E3287">INDEX(gumbwa!$E$2:$E$5400,_xlfn.XMATCH(1,(gumbwa!$B$2:$B$5400=data_gen!B3287)*(gumbwa!$C$2:$C$5400=data_gen!C3287)*(gumbwa!$D$2:$D$5400=data_gen!D3287)),1)</f>
        <v>#N/A</v>
      </c>
      <c r="F3287" cm="1">
        <f t="array" aca="1" ref="F3287" ca="1">IF(ISNA(E3287),MAX(0,_xlfn.NORM.INV(RAND(),INDEX(gumbwa!$I$5:$T$28,_xlfn.XMATCH(data_gen!$B3287,gumbwa!$H$5:$H$28),_xlfn.XMATCH(data_gen!D$2,gumbwa!$I$4:$T$4)),INDEX(gumbwa!$I$30:$T$30,1,_xlfn.XMATCH(data_gen!$D3287,gumbwa!$I$4:$T$4)))),E3287)</f>
        <v>0.832829095563975</v>
      </c>
      <c r="G3287" cm="1">
        <f t="array" aca="1" ref="G3287" ca="1">MAX(0,_xlfn.NORM.INV(RAND(),INDEX($M$6:$M$29,_xlfn.XMATCH(data_gen!$B3287,$L$6:$L$29),1),INDEX($J$6:$J$17,_xlfn.XMATCH($D3287,$I$6:$I$17),1)))</f>
        <v>0.2500094244702652</v>
      </c>
    </row>
    <row r="3288" spans="1:7" x14ac:dyDescent="0.25">
      <c r="A3288" s="1">
        <f t="shared" si="207"/>
        <v>45428.916666658697</v>
      </c>
      <c r="B3288">
        <f t="shared" si="204"/>
        <v>22</v>
      </c>
      <c r="C3288">
        <f t="shared" si="205"/>
        <v>16</v>
      </c>
      <c r="D3288">
        <f t="shared" si="206"/>
        <v>5</v>
      </c>
      <c r="E3288" t="e" cm="1">
        <f t="array" ref="E3288">INDEX(gumbwa!$E$2:$E$5400,_xlfn.XMATCH(1,(gumbwa!$B$2:$B$5400=data_gen!B3288)*(gumbwa!$C$2:$C$5400=data_gen!C3288)*(gumbwa!$D$2:$D$5400=data_gen!D3288)),1)</f>
        <v>#N/A</v>
      </c>
      <c r="F3288" cm="1">
        <f t="array" aca="1" ref="F3288" ca="1">IF(ISNA(E3288),MAX(0,_xlfn.NORM.INV(RAND(),INDEX(gumbwa!$I$5:$T$28,_xlfn.XMATCH(data_gen!$B3288,gumbwa!$H$5:$H$28),_xlfn.XMATCH(data_gen!D$2,gumbwa!$I$4:$T$4)),INDEX(gumbwa!$I$30:$T$30,1,_xlfn.XMATCH(data_gen!$D3288,gumbwa!$I$4:$T$4)))),E3288)</f>
        <v>0.65093183533636156</v>
      </c>
      <c r="G3288" cm="1">
        <f t="array" aca="1" ref="G3288" ca="1">MAX(0,_xlfn.NORM.INV(RAND(),INDEX($M$6:$M$29,_xlfn.XMATCH(data_gen!$B3288,$L$6:$L$29),1),INDEX($J$6:$J$17,_xlfn.XMATCH($D3288,$I$6:$I$17),1)))</f>
        <v>0.94196680345560491</v>
      </c>
    </row>
    <row r="3289" spans="1:7" x14ac:dyDescent="0.25">
      <c r="A3289" s="1">
        <f t="shared" si="207"/>
        <v>45428.958333325361</v>
      </c>
      <c r="B3289">
        <f t="shared" si="204"/>
        <v>23</v>
      </c>
      <c r="C3289">
        <f t="shared" si="205"/>
        <v>16</v>
      </c>
      <c r="D3289">
        <f t="shared" si="206"/>
        <v>5</v>
      </c>
      <c r="E3289" t="e" cm="1">
        <f t="array" ref="E3289">INDEX(gumbwa!$E$2:$E$5400,_xlfn.XMATCH(1,(gumbwa!$B$2:$B$5400=data_gen!B3289)*(gumbwa!$C$2:$C$5400=data_gen!C3289)*(gumbwa!$D$2:$D$5400=data_gen!D3289)),1)</f>
        <v>#N/A</v>
      </c>
      <c r="F3289" cm="1">
        <f t="array" aca="1" ref="F3289" ca="1">IF(ISNA(E3289),MAX(0,_xlfn.NORM.INV(RAND(),INDEX(gumbwa!$I$5:$T$28,_xlfn.XMATCH(data_gen!$B3289,gumbwa!$H$5:$H$28),_xlfn.XMATCH(data_gen!D$2,gumbwa!$I$4:$T$4)),INDEX(gumbwa!$I$30:$T$30,1,_xlfn.XMATCH(data_gen!$D3289,gumbwa!$I$4:$T$4)))),E3289)</f>
        <v>0.81909597490707342</v>
      </c>
      <c r="G3289" cm="1">
        <f t="array" aca="1" ref="G3289" ca="1">MAX(0,_xlfn.NORM.INV(RAND(),INDEX($M$6:$M$29,_xlfn.XMATCH(data_gen!$B3289,$L$6:$L$29),1),INDEX($J$6:$J$17,_xlfn.XMATCH($D3289,$I$6:$I$17),1)))</f>
        <v>0.79461501529761558</v>
      </c>
    </row>
    <row r="3290" spans="1:7" x14ac:dyDescent="0.25">
      <c r="A3290" s="1">
        <f t="shared" si="207"/>
        <v>45428.999999992026</v>
      </c>
      <c r="B3290">
        <f t="shared" si="204"/>
        <v>0</v>
      </c>
      <c r="C3290">
        <f t="shared" si="205"/>
        <v>17</v>
      </c>
      <c r="D3290">
        <f t="shared" si="206"/>
        <v>5</v>
      </c>
      <c r="E3290" t="e" cm="1">
        <f t="array" ref="E3290">INDEX(gumbwa!$E$2:$E$5400,_xlfn.XMATCH(1,(gumbwa!$B$2:$B$5400=data_gen!B3290)*(gumbwa!$C$2:$C$5400=data_gen!C3290)*(gumbwa!$D$2:$D$5400=data_gen!D3290)),1)</f>
        <v>#N/A</v>
      </c>
      <c r="F3290" cm="1">
        <f t="array" aca="1" ref="F3290" ca="1">IF(ISNA(E3290),MAX(0,_xlfn.NORM.INV(RAND(),INDEX(gumbwa!$I$5:$T$28,_xlfn.XMATCH(data_gen!$B3290,gumbwa!$H$5:$H$28),_xlfn.XMATCH(data_gen!D$2,gumbwa!$I$4:$T$4)),INDEX(gumbwa!$I$30:$T$30,1,_xlfn.XMATCH(data_gen!$D3290,gumbwa!$I$4:$T$4)))),E3290)</f>
        <v>0.3457924482734096</v>
      </c>
      <c r="G3290" cm="1">
        <f t="array" aca="1" ref="G3290" ca="1">MAX(0,_xlfn.NORM.INV(RAND(),INDEX($M$6:$M$29,_xlfn.XMATCH(data_gen!$B3290,$L$6:$L$29),1),INDEX($J$6:$J$17,_xlfn.XMATCH($D3290,$I$6:$I$17),1)))</f>
        <v>0.42159421622729998</v>
      </c>
    </row>
    <row r="3291" spans="1:7" x14ac:dyDescent="0.25">
      <c r="A3291" s="1">
        <f t="shared" si="207"/>
        <v>45429.04166665869</v>
      </c>
      <c r="B3291">
        <f t="shared" si="204"/>
        <v>1</v>
      </c>
      <c r="C3291">
        <f t="shared" si="205"/>
        <v>17</v>
      </c>
      <c r="D3291">
        <f t="shared" si="206"/>
        <v>5</v>
      </c>
      <c r="E3291" t="e" cm="1">
        <f t="array" ref="E3291">INDEX(gumbwa!$E$2:$E$5400,_xlfn.XMATCH(1,(gumbwa!$B$2:$B$5400=data_gen!B3291)*(gumbwa!$C$2:$C$5400=data_gen!C3291)*(gumbwa!$D$2:$D$5400=data_gen!D3291)),1)</f>
        <v>#N/A</v>
      </c>
      <c r="F3291" cm="1">
        <f t="array" aca="1" ref="F3291" ca="1">IF(ISNA(E3291),MAX(0,_xlfn.NORM.INV(RAND(),INDEX(gumbwa!$I$5:$T$28,_xlfn.XMATCH(data_gen!$B3291,gumbwa!$H$5:$H$28),_xlfn.XMATCH(data_gen!D$2,gumbwa!$I$4:$T$4)),INDEX(gumbwa!$I$30:$T$30,1,_xlfn.XMATCH(data_gen!$D3291,gumbwa!$I$4:$T$4)))),E3291)</f>
        <v>0.59370032483806467</v>
      </c>
      <c r="G3291" cm="1">
        <f t="array" aca="1" ref="G3291" ca="1">MAX(0,_xlfn.NORM.INV(RAND(),INDEX($M$6:$M$29,_xlfn.XMATCH(data_gen!$B3291,$L$6:$L$29),1),INDEX($J$6:$J$17,_xlfn.XMATCH($D3291,$I$6:$I$17),1)))</f>
        <v>0.85015535794758612</v>
      </c>
    </row>
    <row r="3292" spans="1:7" x14ac:dyDescent="0.25">
      <c r="A3292" s="1">
        <f t="shared" si="207"/>
        <v>45429.083333325354</v>
      </c>
      <c r="B3292">
        <f t="shared" si="204"/>
        <v>2</v>
      </c>
      <c r="C3292">
        <f t="shared" si="205"/>
        <v>17</v>
      </c>
      <c r="D3292">
        <f t="shared" si="206"/>
        <v>5</v>
      </c>
      <c r="E3292" t="e" cm="1">
        <f t="array" ref="E3292">INDEX(gumbwa!$E$2:$E$5400,_xlfn.XMATCH(1,(gumbwa!$B$2:$B$5400=data_gen!B3292)*(gumbwa!$C$2:$C$5400=data_gen!C3292)*(gumbwa!$D$2:$D$5400=data_gen!D3292)),1)</f>
        <v>#N/A</v>
      </c>
      <c r="F3292" cm="1">
        <f t="array" aca="1" ref="F3292" ca="1">IF(ISNA(E3292),MAX(0,_xlfn.NORM.INV(RAND(),INDEX(gumbwa!$I$5:$T$28,_xlfn.XMATCH(data_gen!$B3292,gumbwa!$H$5:$H$28),_xlfn.XMATCH(data_gen!D$2,gumbwa!$I$4:$T$4)),INDEX(gumbwa!$I$30:$T$30,1,_xlfn.XMATCH(data_gen!$D3292,gumbwa!$I$4:$T$4)))),E3292)</f>
        <v>1.088971693610326</v>
      </c>
      <c r="G3292" cm="1">
        <f t="array" aca="1" ref="G3292" ca="1">MAX(0,_xlfn.NORM.INV(RAND(),INDEX($M$6:$M$29,_xlfn.XMATCH(data_gen!$B3292,$L$6:$L$29),1),INDEX($J$6:$J$17,_xlfn.XMATCH($D3292,$I$6:$I$17),1)))</f>
        <v>0.74258596129983812</v>
      </c>
    </row>
    <row r="3293" spans="1:7" x14ac:dyDescent="0.25">
      <c r="A3293" s="1">
        <f t="shared" si="207"/>
        <v>45429.124999992018</v>
      </c>
      <c r="B3293">
        <f t="shared" si="204"/>
        <v>3</v>
      </c>
      <c r="C3293">
        <f t="shared" si="205"/>
        <v>17</v>
      </c>
      <c r="D3293">
        <f t="shared" si="206"/>
        <v>5</v>
      </c>
      <c r="E3293" t="e" cm="1">
        <f t="array" ref="E3293">INDEX(gumbwa!$E$2:$E$5400,_xlfn.XMATCH(1,(gumbwa!$B$2:$B$5400=data_gen!B3293)*(gumbwa!$C$2:$C$5400=data_gen!C3293)*(gumbwa!$D$2:$D$5400=data_gen!D3293)),1)</f>
        <v>#N/A</v>
      </c>
      <c r="F3293" cm="1">
        <f t="array" aca="1" ref="F3293" ca="1">IF(ISNA(E3293),MAX(0,_xlfn.NORM.INV(RAND(),INDEX(gumbwa!$I$5:$T$28,_xlfn.XMATCH(data_gen!$B3293,gumbwa!$H$5:$H$28),_xlfn.XMATCH(data_gen!D$2,gumbwa!$I$4:$T$4)),INDEX(gumbwa!$I$30:$T$30,1,_xlfn.XMATCH(data_gen!$D3293,gumbwa!$I$4:$T$4)))),E3293)</f>
        <v>0.89611041539233216</v>
      </c>
      <c r="G3293" cm="1">
        <f t="array" aca="1" ref="G3293" ca="1">MAX(0,_xlfn.NORM.INV(RAND(),INDEX($M$6:$M$29,_xlfn.XMATCH(data_gen!$B3293,$L$6:$L$29),1),INDEX($J$6:$J$17,_xlfn.XMATCH($D3293,$I$6:$I$17),1)))</f>
        <v>0.67779948052734662</v>
      </c>
    </row>
    <row r="3294" spans="1:7" x14ac:dyDescent="0.25">
      <c r="A3294" s="1">
        <f t="shared" si="207"/>
        <v>45429.166666658683</v>
      </c>
      <c r="B3294">
        <f t="shared" si="204"/>
        <v>4</v>
      </c>
      <c r="C3294">
        <f t="shared" si="205"/>
        <v>17</v>
      </c>
      <c r="D3294">
        <f t="shared" si="206"/>
        <v>5</v>
      </c>
      <c r="E3294" t="e" cm="1">
        <f t="array" ref="E3294">INDEX(gumbwa!$E$2:$E$5400,_xlfn.XMATCH(1,(gumbwa!$B$2:$B$5400=data_gen!B3294)*(gumbwa!$C$2:$C$5400=data_gen!C3294)*(gumbwa!$D$2:$D$5400=data_gen!D3294)),1)</f>
        <v>#N/A</v>
      </c>
      <c r="F3294" cm="1">
        <f t="array" aca="1" ref="F3294" ca="1">IF(ISNA(E3294),MAX(0,_xlfn.NORM.INV(RAND(),INDEX(gumbwa!$I$5:$T$28,_xlfn.XMATCH(data_gen!$B3294,gumbwa!$H$5:$H$28),_xlfn.XMATCH(data_gen!D$2,gumbwa!$I$4:$T$4)),INDEX(gumbwa!$I$30:$T$30,1,_xlfn.XMATCH(data_gen!$D3294,gumbwa!$I$4:$T$4)))),E3294)</f>
        <v>0.42791747813113884</v>
      </c>
      <c r="G3294" cm="1">
        <f t="array" aca="1" ref="G3294" ca="1">MAX(0,_xlfn.NORM.INV(RAND(),INDEX($M$6:$M$29,_xlfn.XMATCH(data_gen!$B3294,$L$6:$L$29),1),INDEX($J$6:$J$17,_xlfn.XMATCH($D3294,$I$6:$I$17),1)))</f>
        <v>0.52871955567856876</v>
      </c>
    </row>
    <row r="3295" spans="1:7" x14ac:dyDescent="0.25">
      <c r="A3295" s="1">
        <f t="shared" si="207"/>
        <v>45429.208333325347</v>
      </c>
      <c r="B3295">
        <f t="shared" si="204"/>
        <v>5</v>
      </c>
      <c r="C3295">
        <f t="shared" si="205"/>
        <v>17</v>
      </c>
      <c r="D3295">
        <f t="shared" si="206"/>
        <v>5</v>
      </c>
      <c r="E3295" t="e" cm="1">
        <f t="array" ref="E3295">INDEX(gumbwa!$E$2:$E$5400,_xlfn.XMATCH(1,(gumbwa!$B$2:$B$5400=data_gen!B3295)*(gumbwa!$C$2:$C$5400=data_gen!C3295)*(gumbwa!$D$2:$D$5400=data_gen!D3295)),1)</f>
        <v>#N/A</v>
      </c>
      <c r="F3295" cm="1">
        <f t="array" aca="1" ref="F3295" ca="1">IF(ISNA(E3295),MAX(0,_xlfn.NORM.INV(RAND(),INDEX(gumbwa!$I$5:$T$28,_xlfn.XMATCH(data_gen!$B3295,gumbwa!$H$5:$H$28),_xlfn.XMATCH(data_gen!D$2,gumbwa!$I$4:$T$4)),INDEX(gumbwa!$I$30:$T$30,1,_xlfn.XMATCH(data_gen!$D3295,gumbwa!$I$4:$T$4)))),E3295)</f>
        <v>0.49357619036176187</v>
      </c>
      <c r="G3295" cm="1">
        <f t="array" aca="1" ref="G3295" ca="1">MAX(0,_xlfn.NORM.INV(RAND(),INDEX($M$6:$M$29,_xlfn.XMATCH(data_gen!$B3295,$L$6:$L$29),1),INDEX($J$6:$J$17,_xlfn.XMATCH($D3295,$I$6:$I$17),1)))</f>
        <v>0.62369104828740973</v>
      </c>
    </row>
    <row r="3296" spans="1:7" x14ac:dyDescent="0.25">
      <c r="A3296" s="1">
        <f t="shared" si="207"/>
        <v>45429.249999992011</v>
      </c>
      <c r="B3296">
        <f t="shared" si="204"/>
        <v>6</v>
      </c>
      <c r="C3296">
        <f t="shared" si="205"/>
        <v>17</v>
      </c>
      <c r="D3296">
        <f t="shared" si="206"/>
        <v>5</v>
      </c>
      <c r="E3296" t="e" cm="1">
        <f t="array" ref="E3296">INDEX(gumbwa!$E$2:$E$5400,_xlfn.XMATCH(1,(gumbwa!$B$2:$B$5400=data_gen!B3296)*(gumbwa!$C$2:$C$5400=data_gen!C3296)*(gumbwa!$D$2:$D$5400=data_gen!D3296)),1)</f>
        <v>#N/A</v>
      </c>
      <c r="F3296" cm="1">
        <f t="array" aca="1" ref="F3296" ca="1">IF(ISNA(E3296),MAX(0,_xlfn.NORM.INV(RAND(),INDEX(gumbwa!$I$5:$T$28,_xlfn.XMATCH(data_gen!$B3296,gumbwa!$H$5:$H$28),_xlfn.XMATCH(data_gen!D$2,gumbwa!$I$4:$T$4)),INDEX(gumbwa!$I$30:$T$30,1,_xlfn.XMATCH(data_gen!$D3296,gumbwa!$I$4:$T$4)))),E3296)</f>
        <v>0.36459619272411425</v>
      </c>
      <c r="G3296" cm="1">
        <f t="array" aca="1" ref="G3296" ca="1">MAX(0,_xlfn.NORM.INV(RAND(),INDEX($M$6:$M$29,_xlfn.XMATCH(data_gen!$B3296,$L$6:$L$29),1),INDEX($J$6:$J$17,_xlfn.XMATCH($D3296,$I$6:$I$17),1)))</f>
        <v>0.37917502234607142</v>
      </c>
    </row>
    <row r="3297" spans="1:7" x14ac:dyDescent="0.25">
      <c r="A3297" s="1">
        <f t="shared" si="207"/>
        <v>45429.291666658675</v>
      </c>
      <c r="B3297">
        <f t="shared" si="204"/>
        <v>7</v>
      </c>
      <c r="C3297">
        <f t="shared" si="205"/>
        <v>17</v>
      </c>
      <c r="D3297">
        <f t="shared" si="206"/>
        <v>5</v>
      </c>
      <c r="E3297" cm="1">
        <f t="array" ref="E3297">INDEX(gumbwa!$E$2:$E$5400,_xlfn.XMATCH(1,(gumbwa!$B$2:$B$5400=data_gen!B3297)*(gumbwa!$C$2:$C$5400=data_gen!C3297)*(gumbwa!$D$2:$D$5400=data_gen!D3297)),1)</f>
        <v>0.3</v>
      </c>
      <c r="F3297" cm="1">
        <f t="array" aca="1" ref="F3297" ca="1">IF(ISNA(E3297),MAX(0,_xlfn.NORM.INV(RAND(),INDEX(gumbwa!$I$5:$T$28,_xlfn.XMATCH(data_gen!$B3297,gumbwa!$H$5:$H$28),_xlfn.XMATCH(data_gen!D$2,gumbwa!$I$4:$T$4)),INDEX(gumbwa!$I$30:$T$30,1,_xlfn.XMATCH(data_gen!$D3297,gumbwa!$I$4:$T$4)))),E3297)</f>
        <v>0.3</v>
      </c>
      <c r="G3297" cm="1">
        <f t="array" aca="1" ref="G3297" ca="1">MAX(0,_xlfn.NORM.INV(RAND(),INDEX($M$6:$M$29,_xlfn.XMATCH(data_gen!$B3297,$L$6:$L$29),1),INDEX($J$6:$J$17,_xlfn.XMATCH($D3297,$I$6:$I$17),1)))</f>
        <v>0</v>
      </c>
    </row>
    <row r="3298" spans="1:7" x14ac:dyDescent="0.25">
      <c r="A3298" s="1">
        <f t="shared" si="207"/>
        <v>45429.333333325339</v>
      </c>
      <c r="B3298">
        <f t="shared" si="204"/>
        <v>8</v>
      </c>
      <c r="C3298">
        <f t="shared" si="205"/>
        <v>17</v>
      </c>
      <c r="D3298">
        <f t="shared" si="206"/>
        <v>5</v>
      </c>
      <c r="E3298" cm="1">
        <f t="array" ref="E3298">INDEX(gumbwa!$E$2:$E$5400,_xlfn.XMATCH(1,(gumbwa!$B$2:$B$5400=data_gen!B3298)*(gumbwa!$C$2:$C$5400=data_gen!C3298)*(gumbwa!$D$2:$D$5400=data_gen!D3298)),1)</f>
        <v>0</v>
      </c>
      <c r="F3298" cm="1">
        <f t="array" aca="1" ref="F3298" ca="1">IF(ISNA(E3298),MAX(0,_xlfn.NORM.INV(RAND(),INDEX(gumbwa!$I$5:$T$28,_xlfn.XMATCH(data_gen!$B3298,gumbwa!$H$5:$H$28),_xlfn.XMATCH(data_gen!D$2,gumbwa!$I$4:$T$4)),INDEX(gumbwa!$I$30:$T$30,1,_xlfn.XMATCH(data_gen!$D3298,gumbwa!$I$4:$T$4)))),E3298)</f>
        <v>0</v>
      </c>
      <c r="G3298" cm="1">
        <f t="array" aca="1" ref="G3298" ca="1">MAX(0,_xlfn.NORM.INV(RAND(),INDEX($M$6:$M$29,_xlfn.XMATCH(data_gen!$B3298,$L$6:$L$29),1),INDEX($J$6:$J$17,_xlfn.XMATCH($D3298,$I$6:$I$17),1)))</f>
        <v>3.0868326364694193E-2</v>
      </c>
    </row>
    <row r="3299" spans="1:7" x14ac:dyDescent="0.25">
      <c r="A3299" s="1">
        <f t="shared" si="207"/>
        <v>45429.374999992004</v>
      </c>
      <c r="B3299">
        <f t="shared" si="204"/>
        <v>9</v>
      </c>
      <c r="C3299">
        <f t="shared" si="205"/>
        <v>17</v>
      </c>
      <c r="D3299">
        <f t="shared" si="206"/>
        <v>5</v>
      </c>
      <c r="E3299" cm="1">
        <f t="array" ref="E3299">INDEX(gumbwa!$E$2:$E$5400,_xlfn.XMATCH(1,(gumbwa!$B$2:$B$5400=data_gen!B3299)*(gumbwa!$C$2:$C$5400=data_gen!C3299)*(gumbwa!$D$2:$D$5400=data_gen!D3299)),1)</f>
        <v>0</v>
      </c>
      <c r="F3299" cm="1">
        <f t="array" aca="1" ref="F3299" ca="1">IF(ISNA(E3299),MAX(0,_xlfn.NORM.INV(RAND(),INDEX(gumbwa!$I$5:$T$28,_xlfn.XMATCH(data_gen!$B3299,gumbwa!$H$5:$H$28),_xlfn.XMATCH(data_gen!D$2,gumbwa!$I$4:$T$4)),INDEX(gumbwa!$I$30:$T$30,1,_xlfn.XMATCH(data_gen!$D3299,gumbwa!$I$4:$T$4)))),E3299)</f>
        <v>0</v>
      </c>
      <c r="G3299" cm="1">
        <f t="array" aca="1" ref="G3299" ca="1">MAX(0,_xlfn.NORM.INV(RAND(),INDEX($M$6:$M$29,_xlfn.XMATCH(data_gen!$B3299,$L$6:$L$29),1),INDEX($J$6:$J$17,_xlfn.XMATCH($D3299,$I$6:$I$17),1)))</f>
        <v>0</v>
      </c>
    </row>
    <row r="3300" spans="1:7" x14ac:dyDescent="0.25">
      <c r="A3300" s="1">
        <f t="shared" si="207"/>
        <v>45429.416666658668</v>
      </c>
      <c r="B3300">
        <f t="shared" si="204"/>
        <v>10</v>
      </c>
      <c r="C3300">
        <f t="shared" si="205"/>
        <v>17</v>
      </c>
      <c r="D3300">
        <f t="shared" si="206"/>
        <v>5</v>
      </c>
      <c r="E3300" cm="1">
        <f t="array" ref="E3300">INDEX(gumbwa!$E$2:$E$5400,_xlfn.XMATCH(1,(gumbwa!$B$2:$B$5400=data_gen!B3300)*(gumbwa!$C$2:$C$5400=data_gen!C3300)*(gumbwa!$D$2:$D$5400=data_gen!D3300)),1)</f>
        <v>0</v>
      </c>
      <c r="F3300" cm="1">
        <f t="array" aca="1" ref="F3300" ca="1">IF(ISNA(E3300),MAX(0,_xlfn.NORM.INV(RAND(),INDEX(gumbwa!$I$5:$T$28,_xlfn.XMATCH(data_gen!$B3300,gumbwa!$H$5:$H$28),_xlfn.XMATCH(data_gen!D$2,gumbwa!$I$4:$T$4)),INDEX(gumbwa!$I$30:$T$30,1,_xlfn.XMATCH(data_gen!$D3300,gumbwa!$I$4:$T$4)))),E3300)</f>
        <v>0</v>
      </c>
      <c r="G3300" cm="1">
        <f t="array" aca="1" ref="G3300" ca="1">MAX(0,_xlfn.NORM.INV(RAND(),INDEX($M$6:$M$29,_xlfn.XMATCH(data_gen!$B3300,$L$6:$L$29),1),INDEX($J$6:$J$17,_xlfn.XMATCH($D3300,$I$6:$I$17),1)))</f>
        <v>0</v>
      </c>
    </row>
    <row r="3301" spans="1:7" x14ac:dyDescent="0.25">
      <c r="A3301" s="1">
        <f t="shared" si="207"/>
        <v>45429.458333325332</v>
      </c>
      <c r="B3301">
        <f t="shared" si="204"/>
        <v>11</v>
      </c>
      <c r="C3301">
        <f t="shared" si="205"/>
        <v>17</v>
      </c>
      <c r="D3301">
        <f t="shared" si="206"/>
        <v>5</v>
      </c>
      <c r="E3301" t="e" cm="1">
        <f t="array" ref="E3301">INDEX(gumbwa!$E$2:$E$5400,_xlfn.XMATCH(1,(gumbwa!$B$2:$B$5400=data_gen!B3301)*(gumbwa!$C$2:$C$5400=data_gen!C3301)*(gumbwa!$D$2:$D$5400=data_gen!D3301)),1)</f>
        <v>#N/A</v>
      </c>
      <c r="F3301" cm="1">
        <f t="array" aca="1" ref="F3301" ca="1">IF(ISNA(E3301),MAX(0,_xlfn.NORM.INV(RAND(),INDEX(gumbwa!$I$5:$T$28,_xlfn.XMATCH(data_gen!$B3301,gumbwa!$H$5:$H$28),_xlfn.XMATCH(data_gen!D$2,gumbwa!$I$4:$T$4)),INDEX(gumbwa!$I$30:$T$30,1,_xlfn.XMATCH(data_gen!$D3301,gumbwa!$I$4:$T$4)))),E3301)</f>
        <v>4.3804642424154085</v>
      </c>
      <c r="G3301" cm="1">
        <f t="array" aca="1" ref="G3301" ca="1">MAX(0,_xlfn.NORM.INV(RAND(),INDEX($M$6:$M$29,_xlfn.XMATCH(data_gen!$B3301,$L$6:$L$29),1),INDEX($J$6:$J$17,_xlfn.XMATCH($D3301,$I$6:$I$17),1)))</f>
        <v>0.15064672346808983</v>
      </c>
    </row>
    <row r="3302" spans="1:7" x14ac:dyDescent="0.25">
      <c r="A3302" s="1">
        <f t="shared" si="207"/>
        <v>45429.499999991996</v>
      </c>
      <c r="B3302">
        <f t="shared" si="204"/>
        <v>12</v>
      </c>
      <c r="C3302">
        <f t="shared" si="205"/>
        <v>17</v>
      </c>
      <c r="D3302">
        <f t="shared" si="206"/>
        <v>5</v>
      </c>
      <c r="E3302" t="e" cm="1">
        <f t="array" ref="E3302">INDEX(gumbwa!$E$2:$E$5400,_xlfn.XMATCH(1,(gumbwa!$B$2:$B$5400=data_gen!B3302)*(gumbwa!$C$2:$C$5400=data_gen!C3302)*(gumbwa!$D$2:$D$5400=data_gen!D3302)),1)</f>
        <v>#N/A</v>
      </c>
      <c r="F3302" cm="1">
        <f t="array" aca="1" ref="F3302" ca="1">IF(ISNA(E3302),MAX(0,_xlfn.NORM.INV(RAND(),INDEX(gumbwa!$I$5:$T$28,_xlfn.XMATCH(data_gen!$B3302,gumbwa!$H$5:$H$28),_xlfn.XMATCH(data_gen!D$2,gumbwa!$I$4:$T$4)),INDEX(gumbwa!$I$30:$T$30,1,_xlfn.XMATCH(data_gen!$D3302,gumbwa!$I$4:$T$4)))),E3302)</f>
        <v>0.93650931746868582</v>
      </c>
      <c r="G3302" cm="1">
        <f t="array" aca="1" ref="G3302" ca="1">MAX(0,_xlfn.NORM.INV(RAND(),INDEX($M$6:$M$29,_xlfn.XMATCH(data_gen!$B3302,$L$6:$L$29),1),INDEX($J$6:$J$17,_xlfn.XMATCH($D3302,$I$6:$I$17),1)))</f>
        <v>0</v>
      </c>
    </row>
    <row r="3303" spans="1:7" x14ac:dyDescent="0.25">
      <c r="A3303" s="1">
        <f t="shared" si="207"/>
        <v>45429.541666658661</v>
      </c>
      <c r="B3303">
        <f t="shared" si="204"/>
        <v>13</v>
      </c>
      <c r="C3303">
        <f t="shared" si="205"/>
        <v>17</v>
      </c>
      <c r="D3303">
        <f t="shared" si="206"/>
        <v>5</v>
      </c>
      <c r="E3303" t="e" cm="1">
        <f t="array" ref="E3303">INDEX(gumbwa!$E$2:$E$5400,_xlfn.XMATCH(1,(gumbwa!$B$2:$B$5400=data_gen!B3303)*(gumbwa!$C$2:$C$5400=data_gen!C3303)*(gumbwa!$D$2:$D$5400=data_gen!D3303)),1)</f>
        <v>#N/A</v>
      </c>
      <c r="F3303" cm="1">
        <f t="array" aca="1" ref="F3303" ca="1">IF(ISNA(E3303),MAX(0,_xlfn.NORM.INV(RAND(),INDEX(gumbwa!$I$5:$T$28,_xlfn.XMATCH(data_gen!$B3303,gumbwa!$H$5:$H$28),_xlfn.XMATCH(data_gen!D$2,gumbwa!$I$4:$T$4)),INDEX(gumbwa!$I$30:$T$30,1,_xlfn.XMATCH(data_gen!$D3303,gumbwa!$I$4:$T$4)))),E3303)</f>
        <v>0.69162599985143591</v>
      </c>
      <c r="G3303" cm="1">
        <f t="array" aca="1" ref="G3303" ca="1">MAX(0,_xlfn.NORM.INV(RAND(),INDEX($M$6:$M$29,_xlfn.XMATCH(data_gen!$B3303,$L$6:$L$29),1),INDEX($J$6:$J$17,_xlfn.XMATCH($D3303,$I$6:$I$17),1)))</f>
        <v>0</v>
      </c>
    </row>
    <row r="3304" spans="1:7" x14ac:dyDescent="0.25">
      <c r="A3304" s="1">
        <f t="shared" si="207"/>
        <v>45429.583333325325</v>
      </c>
      <c r="B3304">
        <f t="shared" si="204"/>
        <v>14</v>
      </c>
      <c r="C3304">
        <f t="shared" si="205"/>
        <v>17</v>
      </c>
      <c r="D3304">
        <f t="shared" si="206"/>
        <v>5</v>
      </c>
      <c r="E3304" t="e" cm="1">
        <f t="array" ref="E3304">INDEX(gumbwa!$E$2:$E$5400,_xlfn.XMATCH(1,(gumbwa!$B$2:$B$5400=data_gen!B3304)*(gumbwa!$C$2:$C$5400=data_gen!C3304)*(gumbwa!$D$2:$D$5400=data_gen!D3304)),1)</f>
        <v>#N/A</v>
      </c>
      <c r="F3304" cm="1">
        <f t="array" aca="1" ref="F3304" ca="1">IF(ISNA(E3304),MAX(0,_xlfn.NORM.INV(RAND(),INDEX(gumbwa!$I$5:$T$28,_xlfn.XMATCH(data_gen!$B3304,gumbwa!$H$5:$H$28),_xlfn.XMATCH(data_gen!D$2,gumbwa!$I$4:$T$4)),INDEX(gumbwa!$I$30:$T$30,1,_xlfn.XMATCH(data_gen!$D3304,gumbwa!$I$4:$T$4)))),E3304)</f>
        <v>0.55381844383357826</v>
      </c>
      <c r="G3304" cm="1">
        <f t="array" aca="1" ref="G3304" ca="1">MAX(0,_xlfn.NORM.INV(RAND(),INDEX($M$6:$M$29,_xlfn.XMATCH(data_gen!$B3304,$L$6:$L$29),1),INDEX($J$6:$J$17,_xlfn.XMATCH($D3304,$I$6:$I$17),1)))</f>
        <v>2.7864059139694225E-2</v>
      </c>
    </row>
    <row r="3305" spans="1:7" x14ac:dyDescent="0.25">
      <c r="A3305" s="1">
        <f t="shared" si="207"/>
        <v>45429.624999991989</v>
      </c>
      <c r="B3305">
        <f t="shared" si="204"/>
        <v>15</v>
      </c>
      <c r="C3305">
        <f t="shared" si="205"/>
        <v>17</v>
      </c>
      <c r="D3305">
        <f t="shared" si="206"/>
        <v>5</v>
      </c>
      <c r="E3305" t="e" cm="1">
        <f t="array" ref="E3305">INDEX(gumbwa!$E$2:$E$5400,_xlfn.XMATCH(1,(gumbwa!$B$2:$B$5400=data_gen!B3305)*(gumbwa!$C$2:$C$5400=data_gen!C3305)*(gumbwa!$D$2:$D$5400=data_gen!D3305)),1)</f>
        <v>#N/A</v>
      </c>
      <c r="F3305" cm="1">
        <f t="array" aca="1" ref="F3305" ca="1">IF(ISNA(E3305),MAX(0,_xlfn.NORM.INV(RAND(),INDEX(gumbwa!$I$5:$T$28,_xlfn.XMATCH(data_gen!$B3305,gumbwa!$H$5:$H$28),_xlfn.XMATCH(data_gen!D$2,gumbwa!$I$4:$T$4)),INDEX(gumbwa!$I$30:$T$30,1,_xlfn.XMATCH(data_gen!$D3305,gumbwa!$I$4:$T$4)))),E3305)</f>
        <v>0.74595614102274921</v>
      </c>
      <c r="G3305" cm="1">
        <f t="array" aca="1" ref="G3305" ca="1">MAX(0,_xlfn.NORM.INV(RAND(),INDEX($M$6:$M$29,_xlfn.XMATCH(data_gen!$B3305,$L$6:$L$29),1),INDEX($J$6:$J$17,_xlfn.XMATCH($D3305,$I$6:$I$17),1)))</f>
        <v>0</v>
      </c>
    </row>
    <row r="3306" spans="1:7" x14ac:dyDescent="0.25">
      <c r="A3306" s="1">
        <f t="shared" si="207"/>
        <v>45429.666666658653</v>
      </c>
      <c r="B3306">
        <f t="shared" si="204"/>
        <v>16</v>
      </c>
      <c r="C3306">
        <f t="shared" si="205"/>
        <v>17</v>
      </c>
      <c r="D3306">
        <f t="shared" si="206"/>
        <v>5</v>
      </c>
      <c r="E3306" t="e" cm="1">
        <f t="array" ref="E3306">INDEX(gumbwa!$E$2:$E$5400,_xlfn.XMATCH(1,(gumbwa!$B$2:$B$5400=data_gen!B3306)*(gumbwa!$C$2:$C$5400=data_gen!C3306)*(gumbwa!$D$2:$D$5400=data_gen!D3306)),1)</f>
        <v>#N/A</v>
      </c>
      <c r="F3306" cm="1">
        <f t="array" aca="1" ref="F3306" ca="1">IF(ISNA(E3306),MAX(0,_xlfn.NORM.INV(RAND(),INDEX(gumbwa!$I$5:$T$28,_xlfn.XMATCH(data_gen!$B3306,gumbwa!$H$5:$H$28),_xlfn.XMATCH(data_gen!D$2,gumbwa!$I$4:$T$4)),INDEX(gumbwa!$I$30:$T$30,1,_xlfn.XMATCH(data_gen!$D3306,gumbwa!$I$4:$T$4)))),E3306)</f>
        <v>0.39077769718027405</v>
      </c>
      <c r="G3306" cm="1">
        <f t="array" aca="1" ref="G3306" ca="1">MAX(0,_xlfn.NORM.INV(RAND(),INDEX($M$6:$M$29,_xlfn.XMATCH(data_gen!$B3306,$L$6:$L$29),1),INDEX($J$6:$J$17,_xlfn.XMATCH($D3306,$I$6:$I$17),1)))</f>
        <v>1.2505089253297148</v>
      </c>
    </row>
    <row r="3307" spans="1:7" x14ac:dyDescent="0.25">
      <c r="A3307" s="1">
        <f t="shared" si="207"/>
        <v>45429.708333325318</v>
      </c>
      <c r="B3307">
        <f t="shared" si="204"/>
        <v>17</v>
      </c>
      <c r="C3307">
        <f t="shared" si="205"/>
        <v>17</v>
      </c>
      <c r="D3307">
        <f t="shared" si="206"/>
        <v>5</v>
      </c>
      <c r="E3307" t="e" cm="1">
        <f t="array" ref="E3307">INDEX(gumbwa!$E$2:$E$5400,_xlfn.XMATCH(1,(gumbwa!$B$2:$B$5400=data_gen!B3307)*(gumbwa!$C$2:$C$5400=data_gen!C3307)*(gumbwa!$D$2:$D$5400=data_gen!D3307)),1)</f>
        <v>#N/A</v>
      </c>
      <c r="F3307" cm="1">
        <f t="array" aca="1" ref="F3307" ca="1">IF(ISNA(E3307),MAX(0,_xlfn.NORM.INV(RAND(),INDEX(gumbwa!$I$5:$T$28,_xlfn.XMATCH(data_gen!$B3307,gumbwa!$H$5:$H$28),_xlfn.XMATCH(data_gen!D$2,gumbwa!$I$4:$T$4)),INDEX(gumbwa!$I$30:$T$30,1,_xlfn.XMATCH(data_gen!$D3307,gumbwa!$I$4:$T$4)))),E3307)</f>
        <v>0.7554539703678802</v>
      </c>
      <c r="G3307" cm="1">
        <f t="array" aca="1" ref="G3307" ca="1">MAX(0,_xlfn.NORM.INV(RAND(),INDEX($M$6:$M$29,_xlfn.XMATCH(data_gen!$B3307,$L$6:$L$29),1),INDEX($J$6:$J$17,_xlfn.XMATCH($D3307,$I$6:$I$17),1)))</f>
        <v>2.0838301794643277</v>
      </c>
    </row>
    <row r="3308" spans="1:7" x14ac:dyDescent="0.25">
      <c r="A3308" s="1">
        <f t="shared" si="207"/>
        <v>45429.749999991982</v>
      </c>
      <c r="B3308">
        <f t="shared" si="204"/>
        <v>18</v>
      </c>
      <c r="C3308">
        <f t="shared" si="205"/>
        <v>17</v>
      </c>
      <c r="D3308">
        <f t="shared" si="206"/>
        <v>5</v>
      </c>
      <c r="E3308" t="e" cm="1">
        <f t="array" ref="E3308">INDEX(gumbwa!$E$2:$E$5400,_xlfn.XMATCH(1,(gumbwa!$B$2:$B$5400=data_gen!B3308)*(gumbwa!$C$2:$C$5400=data_gen!C3308)*(gumbwa!$D$2:$D$5400=data_gen!D3308)),1)</f>
        <v>#N/A</v>
      </c>
      <c r="F3308" cm="1">
        <f t="array" aca="1" ref="F3308" ca="1">IF(ISNA(E3308),MAX(0,_xlfn.NORM.INV(RAND(),INDEX(gumbwa!$I$5:$T$28,_xlfn.XMATCH(data_gen!$B3308,gumbwa!$H$5:$H$28),_xlfn.XMATCH(data_gen!D$2,gumbwa!$I$4:$T$4)),INDEX(gumbwa!$I$30:$T$30,1,_xlfn.XMATCH(data_gen!$D3308,gumbwa!$I$4:$T$4)))),E3308)</f>
        <v>0.76630495701061141</v>
      </c>
      <c r="G3308" cm="1">
        <f t="array" aca="1" ref="G3308" ca="1">MAX(0,_xlfn.NORM.INV(RAND(),INDEX($M$6:$M$29,_xlfn.XMATCH(data_gen!$B3308,$L$6:$L$29),1),INDEX($J$6:$J$17,_xlfn.XMATCH($D3308,$I$6:$I$17),1)))</f>
        <v>1.0151811773587402</v>
      </c>
    </row>
    <row r="3309" spans="1:7" x14ac:dyDescent="0.25">
      <c r="A3309" s="1">
        <f t="shared" si="207"/>
        <v>45429.791666658646</v>
      </c>
      <c r="B3309">
        <f t="shared" si="204"/>
        <v>19</v>
      </c>
      <c r="C3309">
        <f t="shared" si="205"/>
        <v>17</v>
      </c>
      <c r="D3309">
        <f t="shared" si="206"/>
        <v>5</v>
      </c>
      <c r="E3309" t="e" cm="1">
        <f t="array" ref="E3309">INDEX(gumbwa!$E$2:$E$5400,_xlfn.XMATCH(1,(gumbwa!$B$2:$B$5400=data_gen!B3309)*(gumbwa!$C$2:$C$5400=data_gen!C3309)*(gumbwa!$D$2:$D$5400=data_gen!D3309)),1)</f>
        <v>#N/A</v>
      </c>
      <c r="F3309" cm="1">
        <f t="array" aca="1" ref="F3309" ca="1">IF(ISNA(E3309),MAX(0,_xlfn.NORM.INV(RAND(),INDEX(gumbwa!$I$5:$T$28,_xlfn.XMATCH(data_gen!$B3309,gumbwa!$H$5:$H$28),_xlfn.XMATCH(data_gen!D$2,gumbwa!$I$4:$T$4)),INDEX(gumbwa!$I$30:$T$30,1,_xlfn.XMATCH(data_gen!$D3309,gumbwa!$I$4:$T$4)))),E3309)</f>
        <v>0.69559551329308389</v>
      </c>
      <c r="G3309" cm="1">
        <f t="array" aca="1" ref="G3309" ca="1">MAX(0,_xlfn.NORM.INV(RAND(),INDEX($M$6:$M$29,_xlfn.XMATCH(data_gen!$B3309,$L$6:$L$29),1),INDEX($J$6:$J$17,_xlfn.XMATCH($D3309,$I$6:$I$17),1)))</f>
        <v>0.93561113826509756</v>
      </c>
    </row>
    <row r="3310" spans="1:7" x14ac:dyDescent="0.25">
      <c r="A3310" s="1">
        <f t="shared" si="207"/>
        <v>45429.83333332531</v>
      </c>
      <c r="B3310">
        <f t="shared" si="204"/>
        <v>20</v>
      </c>
      <c r="C3310">
        <f t="shared" si="205"/>
        <v>17</v>
      </c>
      <c r="D3310">
        <f t="shared" si="206"/>
        <v>5</v>
      </c>
      <c r="E3310" t="e" cm="1">
        <f t="array" ref="E3310">INDEX(gumbwa!$E$2:$E$5400,_xlfn.XMATCH(1,(gumbwa!$B$2:$B$5400=data_gen!B3310)*(gumbwa!$C$2:$C$5400=data_gen!C3310)*(gumbwa!$D$2:$D$5400=data_gen!D3310)),1)</f>
        <v>#N/A</v>
      </c>
      <c r="F3310" cm="1">
        <f t="array" aca="1" ref="F3310" ca="1">IF(ISNA(E3310),MAX(0,_xlfn.NORM.INV(RAND(),INDEX(gumbwa!$I$5:$T$28,_xlfn.XMATCH(data_gen!$B3310,gumbwa!$H$5:$H$28),_xlfn.XMATCH(data_gen!D$2,gumbwa!$I$4:$T$4)),INDEX(gumbwa!$I$30:$T$30,1,_xlfn.XMATCH(data_gen!$D3310,gumbwa!$I$4:$T$4)))),E3310)</f>
        <v>0.36460320186085815</v>
      </c>
      <c r="G3310" cm="1">
        <f t="array" aca="1" ref="G3310" ca="1">MAX(0,_xlfn.NORM.INV(RAND(),INDEX($M$6:$M$29,_xlfn.XMATCH(data_gen!$B3310,$L$6:$L$29),1),INDEX($J$6:$J$17,_xlfn.XMATCH($D3310,$I$6:$I$17),1)))</f>
        <v>0.66894780174112412</v>
      </c>
    </row>
    <row r="3311" spans="1:7" x14ac:dyDescent="0.25">
      <c r="A3311" s="1">
        <f t="shared" si="207"/>
        <v>45429.874999991975</v>
      </c>
      <c r="B3311">
        <f t="shared" si="204"/>
        <v>21</v>
      </c>
      <c r="C3311">
        <f t="shared" si="205"/>
        <v>17</v>
      </c>
      <c r="D3311">
        <f t="shared" si="206"/>
        <v>5</v>
      </c>
      <c r="E3311" t="e" cm="1">
        <f t="array" ref="E3311">INDEX(gumbwa!$E$2:$E$5400,_xlfn.XMATCH(1,(gumbwa!$B$2:$B$5400=data_gen!B3311)*(gumbwa!$C$2:$C$5400=data_gen!C3311)*(gumbwa!$D$2:$D$5400=data_gen!D3311)),1)</f>
        <v>#N/A</v>
      </c>
      <c r="F3311" cm="1">
        <f t="array" aca="1" ref="F3311" ca="1">IF(ISNA(E3311),MAX(0,_xlfn.NORM.INV(RAND(),INDEX(gumbwa!$I$5:$T$28,_xlfn.XMATCH(data_gen!$B3311,gumbwa!$H$5:$H$28),_xlfn.XMATCH(data_gen!D$2,gumbwa!$I$4:$T$4)),INDEX(gumbwa!$I$30:$T$30,1,_xlfn.XMATCH(data_gen!$D3311,gumbwa!$I$4:$T$4)))),E3311)</f>
        <v>0.72511739534109765</v>
      </c>
      <c r="G3311" cm="1">
        <f t="array" aca="1" ref="G3311" ca="1">MAX(0,_xlfn.NORM.INV(RAND(),INDEX($M$6:$M$29,_xlfn.XMATCH(data_gen!$B3311,$L$6:$L$29),1),INDEX($J$6:$J$17,_xlfn.XMATCH($D3311,$I$6:$I$17),1)))</f>
        <v>0.54415803194233847</v>
      </c>
    </row>
    <row r="3312" spans="1:7" x14ac:dyDescent="0.25">
      <c r="A3312" s="1">
        <f t="shared" si="207"/>
        <v>45429.916666658639</v>
      </c>
      <c r="B3312">
        <f t="shared" si="204"/>
        <v>22</v>
      </c>
      <c r="C3312">
        <f t="shared" si="205"/>
        <v>17</v>
      </c>
      <c r="D3312">
        <f t="shared" si="206"/>
        <v>5</v>
      </c>
      <c r="E3312" t="e" cm="1">
        <f t="array" ref="E3312">INDEX(gumbwa!$E$2:$E$5400,_xlfn.XMATCH(1,(gumbwa!$B$2:$B$5400=data_gen!B3312)*(gumbwa!$C$2:$C$5400=data_gen!C3312)*(gumbwa!$D$2:$D$5400=data_gen!D3312)),1)</f>
        <v>#N/A</v>
      </c>
      <c r="F3312" cm="1">
        <f t="array" aca="1" ref="F3312" ca="1">IF(ISNA(E3312),MAX(0,_xlfn.NORM.INV(RAND(),INDEX(gumbwa!$I$5:$T$28,_xlfn.XMATCH(data_gen!$B3312,gumbwa!$H$5:$H$28),_xlfn.XMATCH(data_gen!D$2,gumbwa!$I$4:$T$4)),INDEX(gumbwa!$I$30:$T$30,1,_xlfn.XMATCH(data_gen!$D3312,gumbwa!$I$4:$T$4)))),E3312)</f>
        <v>0.97595758645290986</v>
      </c>
      <c r="G3312" cm="1">
        <f t="array" aca="1" ref="G3312" ca="1">MAX(0,_xlfn.NORM.INV(RAND(),INDEX($M$6:$M$29,_xlfn.XMATCH(data_gen!$B3312,$L$6:$L$29),1),INDEX($J$6:$J$17,_xlfn.XMATCH($D3312,$I$6:$I$17),1)))</f>
        <v>1.1538942479117476</v>
      </c>
    </row>
    <row r="3313" spans="1:7" x14ac:dyDescent="0.25">
      <c r="A3313" s="1">
        <f t="shared" si="207"/>
        <v>45429.958333325303</v>
      </c>
      <c r="B3313">
        <f t="shared" si="204"/>
        <v>23</v>
      </c>
      <c r="C3313">
        <f t="shared" si="205"/>
        <v>17</v>
      </c>
      <c r="D3313">
        <f t="shared" si="206"/>
        <v>5</v>
      </c>
      <c r="E3313" t="e" cm="1">
        <f t="array" ref="E3313">INDEX(gumbwa!$E$2:$E$5400,_xlfn.XMATCH(1,(gumbwa!$B$2:$B$5400=data_gen!B3313)*(gumbwa!$C$2:$C$5400=data_gen!C3313)*(gumbwa!$D$2:$D$5400=data_gen!D3313)),1)</f>
        <v>#N/A</v>
      </c>
      <c r="F3313" cm="1">
        <f t="array" aca="1" ref="F3313" ca="1">IF(ISNA(E3313),MAX(0,_xlfn.NORM.INV(RAND(),INDEX(gumbwa!$I$5:$T$28,_xlfn.XMATCH(data_gen!$B3313,gumbwa!$H$5:$H$28),_xlfn.XMATCH(data_gen!D$2,gumbwa!$I$4:$T$4)),INDEX(gumbwa!$I$30:$T$30,1,_xlfn.XMATCH(data_gen!$D3313,gumbwa!$I$4:$T$4)))),E3313)</f>
        <v>0.31625887736576985</v>
      </c>
      <c r="G3313" cm="1">
        <f t="array" aca="1" ref="G3313" ca="1">MAX(0,_xlfn.NORM.INV(RAND(),INDEX($M$6:$M$29,_xlfn.XMATCH(data_gen!$B3313,$L$6:$L$29),1),INDEX($J$6:$J$17,_xlfn.XMATCH($D3313,$I$6:$I$17),1)))</f>
        <v>1.1300663851530262</v>
      </c>
    </row>
    <row r="3314" spans="1:7" x14ac:dyDescent="0.25">
      <c r="A3314" s="1">
        <f t="shared" si="207"/>
        <v>45429.999999991967</v>
      </c>
      <c r="B3314">
        <f t="shared" si="204"/>
        <v>0</v>
      </c>
      <c r="C3314">
        <f t="shared" si="205"/>
        <v>18</v>
      </c>
      <c r="D3314">
        <f t="shared" si="206"/>
        <v>5</v>
      </c>
      <c r="E3314" t="e" cm="1">
        <f t="array" ref="E3314">INDEX(gumbwa!$E$2:$E$5400,_xlfn.XMATCH(1,(gumbwa!$B$2:$B$5400=data_gen!B3314)*(gumbwa!$C$2:$C$5400=data_gen!C3314)*(gumbwa!$D$2:$D$5400=data_gen!D3314)),1)</f>
        <v>#N/A</v>
      </c>
      <c r="F3314" cm="1">
        <f t="array" aca="1" ref="F3314" ca="1">IF(ISNA(E3314),MAX(0,_xlfn.NORM.INV(RAND(),INDEX(gumbwa!$I$5:$T$28,_xlfn.XMATCH(data_gen!$B3314,gumbwa!$H$5:$H$28),_xlfn.XMATCH(data_gen!D$2,gumbwa!$I$4:$T$4)),INDEX(gumbwa!$I$30:$T$30,1,_xlfn.XMATCH(data_gen!$D3314,gumbwa!$I$4:$T$4)))),E3314)</f>
        <v>0.22728365012687718</v>
      </c>
      <c r="G3314" cm="1">
        <f t="array" aca="1" ref="G3314" ca="1">MAX(0,_xlfn.NORM.INV(RAND(),INDEX($M$6:$M$29,_xlfn.XMATCH(data_gen!$B3314,$L$6:$L$29),1),INDEX($J$6:$J$17,_xlfn.XMATCH($D3314,$I$6:$I$17),1)))</f>
        <v>0.57969098057473067</v>
      </c>
    </row>
    <row r="3315" spans="1:7" x14ac:dyDescent="0.25">
      <c r="A3315" s="1">
        <f t="shared" si="207"/>
        <v>45430.041666658632</v>
      </c>
      <c r="B3315">
        <f t="shared" si="204"/>
        <v>1</v>
      </c>
      <c r="C3315">
        <f t="shared" si="205"/>
        <v>18</v>
      </c>
      <c r="D3315">
        <f t="shared" si="206"/>
        <v>5</v>
      </c>
      <c r="E3315" t="e" cm="1">
        <f t="array" ref="E3315">INDEX(gumbwa!$E$2:$E$5400,_xlfn.XMATCH(1,(gumbwa!$B$2:$B$5400=data_gen!B3315)*(gumbwa!$C$2:$C$5400=data_gen!C3315)*(gumbwa!$D$2:$D$5400=data_gen!D3315)),1)</f>
        <v>#N/A</v>
      </c>
      <c r="F3315" cm="1">
        <f t="array" aca="1" ref="F3315" ca="1">IF(ISNA(E3315),MAX(0,_xlfn.NORM.INV(RAND(),INDEX(gumbwa!$I$5:$T$28,_xlfn.XMATCH(data_gen!$B3315,gumbwa!$H$5:$H$28),_xlfn.XMATCH(data_gen!D$2,gumbwa!$I$4:$T$4)),INDEX(gumbwa!$I$30:$T$30,1,_xlfn.XMATCH(data_gen!$D3315,gumbwa!$I$4:$T$4)))),E3315)</f>
        <v>0.6725542054715401</v>
      </c>
      <c r="G3315" cm="1">
        <f t="array" aca="1" ref="G3315" ca="1">MAX(0,_xlfn.NORM.INV(RAND(),INDEX($M$6:$M$29,_xlfn.XMATCH(data_gen!$B3315,$L$6:$L$29),1),INDEX($J$6:$J$17,_xlfn.XMATCH($D3315,$I$6:$I$17),1)))</f>
        <v>0.1697980968834864</v>
      </c>
    </row>
    <row r="3316" spans="1:7" x14ac:dyDescent="0.25">
      <c r="A3316" s="1">
        <f t="shared" si="207"/>
        <v>45430.083333325296</v>
      </c>
      <c r="B3316">
        <f t="shared" si="204"/>
        <v>2</v>
      </c>
      <c r="C3316">
        <f t="shared" si="205"/>
        <v>18</v>
      </c>
      <c r="D3316">
        <f t="shared" si="206"/>
        <v>5</v>
      </c>
      <c r="E3316" t="e" cm="1">
        <f t="array" ref="E3316">INDEX(gumbwa!$E$2:$E$5400,_xlfn.XMATCH(1,(gumbwa!$B$2:$B$5400=data_gen!B3316)*(gumbwa!$C$2:$C$5400=data_gen!C3316)*(gumbwa!$D$2:$D$5400=data_gen!D3316)),1)</f>
        <v>#N/A</v>
      </c>
      <c r="F3316" cm="1">
        <f t="array" aca="1" ref="F3316" ca="1">IF(ISNA(E3316),MAX(0,_xlfn.NORM.INV(RAND(),INDEX(gumbwa!$I$5:$T$28,_xlfn.XMATCH(data_gen!$B3316,gumbwa!$H$5:$H$28),_xlfn.XMATCH(data_gen!D$2,gumbwa!$I$4:$T$4)),INDEX(gumbwa!$I$30:$T$30,1,_xlfn.XMATCH(data_gen!$D3316,gumbwa!$I$4:$T$4)))),E3316)</f>
        <v>0.70473518450032446</v>
      </c>
      <c r="G3316" cm="1">
        <f t="array" aca="1" ref="G3316" ca="1">MAX(0,_xlfn.NORM.INV(RAND(),INDEX($M$6:$M$29,_xlfn.XMATCH(data_gen!$B3316,$L$6:$L$29),1),INDEX($J$6:$J$17,_xlfn.XMATCH($D3316,$I$6:$I$17),1)))</f>
        <v>0.23981159501295646</v>
      </c>
    </row>
    <row r="3317" spans="1:7" x14ac:dyDescent="0.25">
      <c r="A3317" s="1">
        <f t="shared" si="207"/>
        <v>45430.12499999196</v>
      </c>
      <c r="B3317">
        <f t="shared" si="204"/>
        <v>3</v>
      </c>
      <c r="C3317">
        <f t="shared" si="205"/>
        <v>18</v>
      </c>
      <c r="D3317">
        <f t="shared" si="206"/>
        <v>5</v>
      </c>
      <c r="E3317" t="e" cm="1">
        <f t="array" ref="E3317">INDEX(gumbwa!$E$2:$E$5400,_xlfn.XMATCH(1,(gumbwa!$B$2:$B$5400=data_gen!B3317)*(gumbwa!$C$2:$C$5400=data_gen!C3317)*(gumbwa!$D$2:$D$5400=data_gen!D3317)),1)</f>
        <v>#N/A</v>
      </c>
      <c r="F3317" cm="1">
        <f t="array" aca="1" ref="F3317" ca="1">IF(ISNA(E3317),MAX(0,_xlfn.NORM.INV(RAND(),INDEX(gumbwa!$I$5:$T$28,_xlfn.XMATCH(data_gen!$B3317,gumbwa!$H$5:$H$28),_xlfn.XMATCH(data_gen!D$2,gumbwa!$I$4:$T$4)),INDEX(gumbwa!$I$30:$T$30,1,_xlfn.XMATCH(data_gen!$D3317,gumbwa!$I$4:$T$4)))),E3317)</f>
        <v>1.0340330596489058</v>
      </c>
      <c r="G3317" cm="1">
        <f t="array" aca="1" ref="G3317" ca="1">MAX(0,_xlfn.NORM.INV(RAND(),INDEX($M$6:$M$29,_xlfn.XMATCH(data_gen!$B3317,$L$6:$L$29),1),INDEX($J$6:$J$17,_xlfn.XMATCH($D3317,$I$6:$I$17),1)))</f>
        <v>6.00734821651705E-2</v>
      </c>
    </row>
    <row r="3318" spans="1:7" x14ac:dyDescent="0.25">
      <c r="A3318" s="1">
        <f t="shared" si="207"/>
        <v>45430.166666658624</v>
      </c>
      <c r="B3318">
        <f t="shared" si="204"/>
        <v>4</v>
      </c>
      <c r="C3318">
        <f t="shared" si="205"/>
        <v>18</v>
      </c>
      <c r="D3318">
        <f t="shared" si="206"/>
        <v>5</v>
      </c>
      <c r="E3318" t="e" cm="1">
        <f t="array" ref="E3318">INDEX(gumbwa!$E$2:$E$5400,_xlfn.XMATCH(1,(gumbwa!$B$2:$B$5400=data_gen!B3318)*(gumbwa!$C$2:$C$5400=data_gen!C3318)*(gumbwa!$D$2:$D$5400=data_gen!D3318)),1)</f>
        <v>#N/A</v>
      </c>
      <c r="F3318" cm="1">
        <f t="array" aca="1" ref="F3318" ca="1">IF(ISNA(E3318),MAX(0,_xlfn.NORM.INV(RAND(),INDEX(gumbwa!$I$5:$T$28,_xlfn.XMATCH(data_gen!$B3318,gumbwa!$H$5:$H$28),_xlfn.XMATCH(data_gen!D$2,gumbwa!$I$4:$T$4)),INDEX(gumbwa!$I$30:$T$30,1,_xlfn.XMATCH(data_gen!$D3318,gumbwa!$I$4:$T$4)))),E3318)</f>
        <v>0.72858699435245966</v>
      </c>
      <c r="G3318" cm="1">
        <f t="array" aca="1" ref="G3318" ca="1">MAX(0,_xlfn.NORM.INV(RAND(),INDEX($M$6:$M$29,_xlfn.XMATCH(data_gen!$B3318,$L$6:$L$29),1),INDEX($J$6:$J$17,_xlfn.XMATCH($D3318,$I$6:$I$17),1)))</f>
        <v>0.79936606782057695</v>
      </c>
    </row>
    <row r="3319" spans="1:7" x14ac:dyDescent="0.25">
      <c r="A3319" s="1">
        <f t="shared" si="207"/>
        <v>45430.208333325289</v>
      </c>
      <c r="B3319">
        <f t="shared" si="204"/>
        <v>5</v>
      </c>
      <c r="C3319">
        <f t="shared" si="205"/>
        <v>18</v>
      </c>
      <c r="D3319">
        <f t="shared" si="206"/>
        <v>5</v>
      </c>
      <c r="E3319" t="e" cm="1">
        <f t="array" ref="E3319">INDEX(gumbwa!$E$2:$E$5400,_xlfn.XMATCH(1,(gumbwa!$B$2:$B$5400=data_gen!B3319)*(gumbwa!$C$2:$C$5400=data_gen!C3319)*(gumbwa!$D$2:$D$5400=data_gen!D3319)),1)</f>
        <v>#N/A</v>
      </c>
      <c r="F3319" cm="1">
        <f t="array" aca="1" ref="F3319" ca="1">IF(ISNA(E3319),MAX(0,_xlfn.NORM.INV(RAND(),INDEX(gumbwa!$I$5:$T$28,_xlfn.XMATCH(data_gen!$B3319,gumbwa!$H$5:$H$28),_xlfn.XMATCH(data_gen!D$2,gumbwa!$I$4:$T$4)),INDEX(gumbwa!$I$30:$T$30,1,_xlfn.XMATCH(data_gen!$D3319,gumbwa!$I$4:$T$4)))),E3319)</f>
        <v>0.70439368175241546</v>
      </c>
      <c r="G3319" cm="1">
        <f t="array" aca="1" ref="G3319" ca="1">MAX(0,_xlfn.NORM.INV(RAND(),INDEX($M$6:$M$29,_xlfn.XMATCH(data_gen!$B3319,$L$6:$L$29),1),INDEX($J$6:$J$17,_xlfn.XMATCH($D3319,$I$6:$I$17),1)))</f>
        <v>0.60643625090048714</v>
      </c>
    </row>
    <row r="3320" spans="1:7" x14ac:dyDescent="0.25">
      <c r="A3320" s="1">
        <f t="shared" si="207"/>
        <v>45430.249999991953</v>
      </c>
      <c r="B3320">
        <f t="shared" si="204"/>
        <v>6</v>
      </c>
      <c r="C3320">
        <f t="shared" si="205"/>
        <v>18</v>
      </c>
      <c r="D3320">
        <f t="shared" si="206"/>
        <v>5</v>
      </c>
      <c r="E3320" t="e" cm="1">
        <f t="array" ref="E3320">INDEX(gumbwa!$E$2:$E$5400,_xlfn.XMATCH(1,(gumbwa!$B$2:$B$5400=data_gen!B3320)*(gumbwa!$C$2:$C$5400=data_gen!C3320)*(gumbwa!$D$2:$D$5400=data_gen!D3320)),1)</f>
        <v>#N/A</v>
      </c>
      <c r="F3320" cm="1">
        <f t="array" aca="1" ref="F3320" ca="1">IF(ISNA(E3320),MAX(0,_xlfn.NORM.INV(RAND(),INDEX(gumbwa!$I$5:$T$28,_xlfn.XMATCH(data_gen!$B3320,gumbwa!$H$5:$H$28),_xlfn.XMATCH(data_gen!D$2,gumbwa!$I$4:$T$4)),INDEX(gumbwa!$I$30:$T$30,1,_xlfn.XMATCH(data_gen!$D3320,gumbwa!$I$4:$T$4)))),E3320)</f>
        <v>0.39980546843767462</v>
      </c>
      <c r="G3320" cm="1">
        <f t="array" aca="1" ref="G3320" ca="1">MAX(0,_xlfn.NORM.INV(RAND(),INDEX($M$6:$M$29,_xlfn.XMATCH(data_gen!$B3320,$L$6:$L$29),1),INDEX($J$6:$J$17,_xlfn.XMATCH($D3320,$I$6:$I$17),1)))</f>
        <v>0.64425572389171415</v>
      </c>
    </row>
    <row r="3321" spans="1:7" x14ac:dyDescent="0.25">
      <c r="A3321" s="1">
        <f t="shared" si="207"/>
        <v>45430.291666658617</v>
      </c>
      <c r="B3321">
        <f t="shared" si="204"/>
        <v>7</v>
      </c>
      <c r="C3321">
        <f t="shared" si="205"/>
        <v>18</v>
      </c>
      <c r="D3321">
        <f t="shared" si="206"/>
        <v>5</v>
      </c>
      <c r="E3321" t="e" cm="1">
        <f t="array" ref="E3321">INDEX(gumbwa!$E$2:$E$5400,_xlfn.XMATCH(1,(gumbwa!$B$2:$B$5400=data_gen!B3321)*(gumbwa!$C$2:$C$5400=data_gen!C3321)*(gumbwa!$D$2:$D$5400=data_gen!D3321)),1)</f>
        <v>#N/A</v>
      </c>
      <c r="F3321" cm="1">
        <f t="array" aca="1" ref="F3321" ca="1">IF(ISNA(E3321),MAX(0,_xlfn.NORM.INV(RAND(),INDEX(gumbwa!$I$5:$T$28,_xlfn.XMATCH(data_gen!$B3321,gumbwa!$H$5:$H$28),_xlfn.XMATCH(data_gen!D$2,gumbwa!$I$4:$T$4)),INDEX(gumbwa!$I$30:$T$30,1,_xlfn.XMATCH(data_gen!$D3321,gumbwa!$I$4:$T$4)))),E3321)</f>
        <v>0.88439362322202686</v>
      </c>
      <c r="G3321" cm="1">
        <f t="array" aca="1" ref="G3321" ca="1">MAX(0,_xlfn.NORM.INV(RAND(),INDEX($M$6:$M$29,_xlfn.XMATCH(data_gen!$B3321,$L$6:$L$29),1),INDEX($J$6:$J$17,_xlfn.XMATCH($D3321,$I$6:$I$17),1)))</f>
        <v>0</v>
      </c>
    </row>
    <row r="3322" spans="1:7" x14ac:dyDescent="0.25">
      <c r="A3322" s="1">
        <f t="shared" si="207"/>
        <v>45430.333333325281</v>
      </c>
      <c r="B3322">
        <f t="shared" si="204"/>
        <v>8</v>
      </c>
      <c r="C3322">
        <f t="shared" si="205"/>
        <v>18</v>
      </c>
      <c r="D3322">
        <f t="shared" si="206"/>
        <v>5</v>
      </c>
      <c r="E3322" t="e" cm="1">
        <f t="array" ref="E3322">INDEX(gumbwa!$E$2:$E$5400,_xlfn.XMATCH(1,(gumbwa!$B$2:$B$5400=data_gen!B3322)*(gumbwa!$C$2:$C$5400=data_gen!C3322)*(gumbwa!$D$2:$D$5400=data_gen!D3322)),1)</f>
        <v>#N/A</v>
      </c>
      <c r="F3322" cm="1">
        <f t="array" aca="1" ref="F3322" ca="1">IF(ISNA(E3322),MAX(0,_xlfn.NORM.INV(RAND(),INDEX(gumbwa!$I$5:$T$28,_xlfn.XMATCH(data_gen!$B3322,gumbwa!$H$5:$H$28),_xlfn.XMATCH(data_gen!D$2,gumbwa!$I$4:$T$4)),INDEX(gumbwa!$I$30:$T$30,1,_xlfn.XMATCH(data_gen!$D3322,gumbwa!$I$4:$T$4)))),E3322)</f>
        <v>1.4160905115597568</v>
      </c>
      <c r="G3322" cm="1">
        <f t="array" aca="1" ref="G3322" ca="1">MAX(0,_xlfn.NORM.INV(RAND(),INDEX($M$6:$M$29,_xlfn.XMATCH(data_gen!$B3322,$L$6:$L$29),1),INDEX($J$6:$J$17,_xlfn.XMATCH($D3322,$I$6:$I$17),1)))</f>
        <v>3.2369911731009088E-2</v>
      </c>
    </row>
    <row r="3323" spans="1:7" x14ac:dyDescent="0.25">
      <c r="A3323" s="1">
        <f t="shared" si="207"/>
        <v>45430.374999991946</v>
      </c>
      <c r="B3323">
        <f t="shared" si="204"/>
        <v>9</v>
      </c>
      <c r="C3323">
        <f t="shared" si="205"/>
        <v>18</v>
      </c>
      <c r="D3323">
        <f t="shared" si="206"/>
        <v>5</v>
      </c>
      <c r="E3323" t="e" cm="1">
        <f t="array" ref="E3323">INDEX(gumbwa!$E$2:$E$5400,_xlfn.XMATCH(1,(gumbwa!$B$2:$B$5400=data_gen!B3323)*(gumbwa!$C$2:$C$5400=data_gen!C3323)*(gumbwa!$D$2:$D$5400=data_gen!D3323)),1)</f>
        <v>#N/A</v>
      </c>
      <c r="F3323" cm="1">
        <f t="array" aca="1" ref="F3323" ca="1">IF(ISNA(E3323),MAX(0,_xlfn.NORM.INV(RAND(),INDEX(gumbwa!$I$5:$T$28,_xlfn.XMATCH(data_gen!$B3323,gumbwa!$H$5:$H$28),_xlfn.XMATCH(data_gen!D$2,gumbwa!$I$4:$T$4)),INDEX(gumbwa!$I$30:$T$30,1,_xlfn.XMATCH(data_gen!$D3323,gumbwa!$I$4:$T$4)))),E3323)</f>
        <v>0.75195111629682598</v>
      </c>
      <c r="G3323" cm="1">
        <f t="array" aca="1" ref="G3323" ca="1">MAX(0,_xlfn.NORM.INV(RAND(),INDEX($M$6:$M$29,_xlfn.XMATCH(data_gen!$B3323,$L$6:$L$29),1),INDEX($J$6:$J$17,_xlfn.XMATCH($D3323,$I$6:$I$17),1)))</f>
        <v>0.33239642087993693</v>
      </c>
    </row>
    <row r="3324" spans="1:7" x14ac:dyDescent="0.25">
      <c r="A3324" s="1">
        <f t="shared" si="207"/>
        <v>45430.41666665861</v>
      </c>
      <c r="B3324">
        <f t="shared" si="204"/>
        <v>10</v>
      </c>
      <c r="C3324">
        <f t="shared" si="205"/>
        <v>18</v>
      </c>
      <c r="D3324">
        <f t="shared" si="206"/>
        <v>5</v>
      </c>
      <c r="E3324" t="e" cm="1">
        <f t="array" ref="E3324">INDEX(gumbwa!$E$2:$E$5400,_xlfn.XMATCH(1,(gumbwa!$B$2:$B$5400=data_gen!B3324)*(gumbwa!$C$2:$C$5400=data_gen!C3324)*(gumbwa!$D$2:$D$5400=data_gen!D3324)),1)</f>
        <v>#N/A</v>
      </c>
      <c r="F3324" cm="1">
        <f t="array" aca="1" ref="F3324" ca="1">IF(ISNA(E3324),MAX(0,_xlfn.NORM.INV(RAND(),INDEX(gumbwa!$I$5:$T$28,_xlfn.XMATCH(data_gen!$B3324,gumbwa!$H$5:$H$28),_xlfn.XMATCH(data_gen!D$2,gumbwa!$I$4:$T$4)),INDEX(gumbwa!$I$30:$T$30,1,_xlfn.XMATCH(data_gen!$D3324,gumbwa!$I$4:$T$4)))),E3324)</f>
        <v>0.83615360919332615</v>
      </c>
      <c r="G3324" cm="1">
        <f t="array" aca="1" ref="G3324" ca="1">MAX(0,_xlfn.NORM.INV(RAND(),INDEX($M$6:$M$29,_xlfn.XMATCH(data_gen!$B3324,$L$6:$L$29),1),INDEX($J$6:$J$17,_xlfn.XMATCH($D3324,$I$6:$I$17),1)))</f>
        <v>0.11785051565690388</v>
      </c>
    </row>
    <row r="3325" spans="1:7" x14ac:dyDescent="0.25">
      <c r="A3325" s="1">
        <f t="shared" si="207"/>
        <v>45430.458333325274</v>
      </c>
      <c r="B3325">
        <f t="shared" si="204"/>
        <v>11</v>
      </c>
      <c r="C3325">
        <f t="shared" si="205"/>
        <v>18</v>
      </c>
      <c r="D3325">
        <f t="shared" si="206"/>
        <v>5</v>
      </c>
      <c r="E3325" t="e" cm="1">
        <f t="array" ref="E3325">INDEX(gumbwa!$E$2:$E$5400,_xlfn.XMATCH(1,(gumbwa!$B$2:$B$5400=data_gen!B3325)*(gumbwa!$C$2:$C$5400=data_gen!C3325)*(gumbwa!$D$2:$D$5400=data_gen!D3325)),1)</f>
        <v>#N/A</v>
      </c>
      <c r="F3325" cm="1">
        <f t="array" aca="1" ref="F3325" ca="1">IF(ISNA(E3325),MAX(0,_xlfn.NORM.INV(RAND(),INDEX(gumbwa!$I$5:$T$28,_xlfn.XMATCH(data_gen!$B3325,gumbwa!$H$5:$H$28),_xlfn.XMATCH(data_gen!D$2,gumbwa!$I$4:$T$4)),INDEX(gumbwa!$I$30:$T$30,1,_xlfn.XMATCH(data_gen!$D3325,gumbwa!$I$4:$T$4)))),E3325)</f>
        <v>4.6015329345683424</v>
      </c>
      <c r="G3325" cm="1">
        <f t="array" aca="1" ref="G3325" ca="1">MAX(0,_xlfn.NORM.INV(RAND(),INDEX($M$6:$M$29,_xlfn.XMATCH(data_gen!$B3325,$L$6:$L$29),1),INDEX($J$6:$J$17,_xlfn.XMATCH($D3325,$I$6:$I$17),1)))</f>
        <v>2.581350950658852E-2</v>
      </c>
    </row>
    <row r="3326" spans="1:7" x14ac:dyDescent="0.25">
      <c r="A3326" s="1">
        <f t="shared" si="207"/>
        <v>45430.499999991938</v>
      </c>
      <c r="B3326">
        <f t="shared" si="204"/>
        <v>12</v>
      </c>
      <c r="C3326">
        <f t="shared" si="205"/>
        <v>18</v>
      </c>
      <c r="D3326">
        <f t="shared" si="206"/>
        <v>5</v>
      </c>
      <c r="E3326" t="e" cm="1">
        <f t="array" ref="E3326">INDEX(gumbwa!$E$2:$E$5400,_xlfn.XMATCH(1,(gumbwa!$B$2:$B$5400=data_gen!B3326)*(gumbwa!$C$2:$C$5400=data_gen!C3326)*(gumbwa!$D$2:$D$5400=data_gen!D3326)),1)</f>
        <v>#N/A</v>
      </c>
      <c r="F3326" cm="1">
        <f t="array" aca="1" ref="F3326" ca="1">IF(ISNA(E3326),MAX(0,_xlfn.NORM.INV(RAND(),INDEX(gumbwa!$I$5:$T$28,_xlfn.XMATCH(data_gen!$B3326,gumbwa!$H$5:$H$28),_xlfn.XMATCH(data_gen!D$2,gumbwa!$I$4:$T$4)),INDEX(gumbwa!$I$30:$T$30,1,_xlfn.XMATCH(data_gen!$D3326,gumbwa!$I$4:$T$4)))),E3326)</f>
        <v>1.0985024636949405</v>
      </c>
      <c r="G3326" cm="1">
        <f t="array" aca="1" ref="G3326" ca="1">MAX(0,_xlfn.NORM.INV(RAND(),INDEX($M$6:$M$29,_xlfn.XMATCH(data_gen!$B3326,$L$6:$L$29),1),INDEX($J$6:$J$17,_xlfn.XMATCH($D3326,$I$6:$I$17),1)))</f>
        <v>0.33905357031000205</v>
      </c>
    </row>
    <row r="3327" spans="1:7" x14ac:dyDescent="0.25">
      <c r="A3327" s="1">
        <f t="shared" si="207"/>
        <v>45430.541666658602</v>
      </c>
      <c r="B3327">
        <f t="shared" si="204"/>
        <v>13</v>
      </c>
      <c r="C3327">
        <f t="shared" si="205"/>
        <v>18</v>
      </c>
      <c r="D3327">
        <f t="shared" si="206"/>
        <v>5</v>
      </c>
      <c r="E3327" t="e" cm="1">
        <f t="array" ref="E3327">INDEX(gumbwa!$E$2:$E$5400,_xlfn.XMATCH(1,(gumbwa!$B$2:$B$5400=data_gen!B3327)*(gumbwa!$C$2:$C$5400=data_gen!C3327)*(gumbwa!$D$2:$D$5400=data_gen!D3327)),1)</f>
        <v>#N/A</v>
      </c>
      <c r="F3327" cm="1">
        <f t="array" aca="1" ref="F3327" ca="1">IF(ISNA(E3327),MAX(0,_xlfn.NORM.INV(RAND(),INDEX(gumbwa!$I$5:$T$28,_xlfn.XMATCH(data_gen!$B3327,gumbwa!$H$5:$H$28),_xlfn.XMATCH(data_gen!D$2,gumbwa!$I$4:$T$4)),INDEX(gumbwa!$I$30:$T$30,1,_xlfn.XMATCH(data_gen!$D3327,gumbwa!$I$4:$T$4)))),E3327)</f>
        <v>0.8917386371221967</v>
      </c>
      <c r="G3327" cm="1">
        <f t="array" aca="1" ref="G3327" ca="1">MAX(0,_xlfn.NORM.INV(RAND(),INDEX($M$6:$M$29,_xlfn.XMATCH(data_gen!$B3327,$L$6:$L$29),1),INDEX($J$6:$J$17,_xlfn.XMATCH($D3327,$I$6:$I$17),1)))</f>
        <v>0.25169770397071056</v>
      </c>
    </row>
    <row r="3328" spans="1:7" x14ac:dyDescent="0.25">
      <c r="A3328" s="1">
        <f t="shared" si="207"/>
        <v>45430.583333325267</v>
      </c>
      <c r="B3328">
        <f t="shared" si="204"/>
        <v>14</v>
      </c>
      <c r="C3328">
        <f t="shared" si="205"/>
        <v>18</v>
      </c>
      <c r="D3328">
        <f t="shared" si="206"/>
        <v>5</v>
      </c>
      <c r="E3328" t="e" cm="1">
        <f t="array" ref="E3328">INDEX(gumbwa!$E$2:$E$5400,_xlfn.XMATCH(1,(gumbwa!$B$2:$B$5400=data_gen!B3328)*(gumbwa!$C$2:$C$5400=data_gen!C3328)*(gumbwa!$D$2:$D$5400=data_gen!D3328)),1)</f>
        <v>#N/A</v>
      </c>
      <c r="F3328" cm="1">
        <f t="array" aca="1" ref="F3328" ca="1">IF(ISNA(E3328),MAX(0,_xlfn.NORM.INV(RAND(),INDEX(gumbwa!$I$5:$T$28,_xlfn.XMATCH(data_gen!$B3328,gumbwa!$H$5:$H$28),_xlfn.XMATCH(data_gen!D$2,gumbwa!$I$4:$T$4)),INDEX(gumbwa!$I$30:$T$30,1,_xlfn.XMATCH(data_gen!$D3328,gumbwa!$I$4:$T$4)))),E3328)</f>
        <v>0.75666560590617904</v>
      </c>
      <c r="G3328" cm="1">
        <f t="array" aca="1" ref="G3328" ca="1">MAX(0,_xlfn.NORM.INV(RAND(),INDEX($M$6:$M$29,_xlfn.XMATCH(data_gen!$B3328,$L$6:$L$29),1),INDEX($J$6:$J$17,_xlfn.XMATCH($D3328,$I$6:$I$17),1)))</f>
        <v>0</v>
      </c>
    </row>
    <row r="3329" spans="1:7" x14ac:dyDescent="0.25">
      <c r="A3329" s="1">
        <f t="shared" si="207"/>
        <v>45430.624999991931</v>
      </c>
      <c r="B3329">
        <f t="shared" si="204"/>
        <v>15</v>
      </c>
      <c r="C3329">
        <f t="shared" si="205"/>
        <v>18</v>
      </c>
      <c r="D3329">
        <f t="shared" si="206"/>
        <v>5</v>
      </c>
      <c r="E3329" t="e" cm="1">
        <f t="array" ref="E3329">INDEX(gumbwa!$E$2:$E$5400,_xlfn.XMATCH(1,(gumbwa!$B$2:$B$5400=data_gen!B3329)*(gumbwa!$C$2:$C$5400=data_gen!C3329)*(gumbwa!$D$2:$D$5400=data_gen!D3329)),1)</f>
        <v>#N/A</v>
      </c>
      <c r="F3329" cm="1">
        <f t="array" aca="1" ref="F3329" ca="1">IF(ISNA(E3329),MAX(0,_xlfn.NORM.INV(RAND(),INDEX(gumbwa!$I$5:$T$28,_xlfn.XMATCH(data_gen!$B3329,gumbwa!$H$5:$H$28),_xlfn.XMATCH(data_gen!D$2,gumbwa!$I$4:$T$4)),INDEX(gumbwa!$I$30:$T$30,1,_xlfn.XMATCH(data_gen!$D3329,gumbwa!$I$4:$T$4)))),E3329)</f>
        <v>0.70625180799161513</v>
      </c>
      <c r="G3329" cm="1">
        <f t="array" aca="1" ref="G3329" ca="1">MAX(0,_xlfn.NORM.INV(RAND(),INDEX($M$6:$M$29,_xlfn.XMATCH(data_gen!$B3329,$L$6:$L$29),1),INDEX($J$6:$J$17,_xlfn.XMATCH($D3329,$I$6:$I$17),1)))</f>
        <v>0.42824806703473517</v>
      </c>
    </row>
    <row r="3330" spans="1:7" x14ac:dyDescent="0.25">
      <c r="A3330" s="1">
        <f t="shared" si="207"/>
        <v>45430.666666658595</v>
      </c>
      <c r="B3330">
        <f t="shared" si="204"/>
        <v>16</v>
      </c>
      <c r="C3330">
        <f t="shared" si="205"/>
        <v>18</v>
      </c>
      <c r="D3330">
        <f t="shared" si="206"/>
        <v>5</v>
      </c>
      <c r="E3330" t="e" cm="1">
        <f t="array" ref="E3330">INDEX(gumbwa!$E$2:$E$5400,_xlfn.XMATCH(1,(gumbwa!$B$2:$B$5400=data_gen!B3330)*(gumbwa!$C$2:$C$5400=data_gen!C3330)*(gumbwa!$D$2:$D$5400=data_gen!D3330)),1)</f>
        <v>#N/A</v>
      </c>
      <c r="F3330" cm="1">
        <f t="array" aca="1" ref="F3330" ca="1">IF(ISNA(E3330),MAX(0,_xlfn.NORM.INV(RAND(),INDEX(gumbwa!$I$5:$T$28,_xlfn.XMATCH(data_gen!$B3330,gumbwa!$H$5:$H$28),_xlfn.XMATCH(data_gen!D$2,gumbwa!$I$4:$T$4)),INDEX(gumbwa!$I$30:$T$30,1,_xlfn.XMATCH(data_gen!$D3330,gumbwa!$I$4:$T$4)))),E3330)</f>
        <v>0.49195970138659473</v>
      </c>
      <c r="G3330" cm="1">
        <f t="array" aca="1" ref="G3330" ca="1">MAX(0,_xlfn.NORM.INV(RAND(),INDEX($M$6:$M$29,_xlfn.XMATCH(data_gen!$B3330,$L$6:$L$29),1),INDEX($J$6:$J$17,_xlfn.XMATCH($D3330,$I$6:$I$17),1)))</f>
        <v>1.0858141845751748</v>
      </c>
    </row>
    <row r="3331" spans="1:7" x14ac:dyDescent="0.25">
      <c r="A3331" s="1">
        <f t="shared" si="207"/>
        <v>45430.708333325259</v>
      </c>
      <c r="B3331">
        <f t="shared" ref="B3331:B3394" si="208">HOUR(A3331)</f>
        <v>17</v>
      </c>
      <c r="C3331">
        <f t="shared" ref="C3331:C3394" si="209">DAY(A3331)</f>
        <v>18</v>
      </c>
      <c r="D3331">
        <f t="shared" ref="D3331:D3394" si="210">MONTH(A3331)</f>
        <v>5</v>
      </c>
      <c r="E3331" t="e" cm="1">
        <f t="array" ref="E3331">INDEX(gumbwa!$E$2:$E$5400,_xlfn.XMATCH(1,(gumbwa!$B$2:$B$5400=data_gen!B3331)*(gumbwa!$C$2:$C$5400=data_gen!C3331)*(gumbwa!$D$2:$D$5400=data_gen!D3331)),1)</f>
        <v>#N/A</v>
      </c>
      <c r="F3331" cm="1">
        <f t="array" aca="1" ref="F3331" ca="1">IF(ISNA(E3331),MAX(0,_xlfn.NORM.INV(RAND(),INDEX(gumbwa!$I$5:$T$28,_xlfn.XMATCH(data_gen!$B3331,gumbwa!$H$5:$H$28),_xlfn.XMATCH(data_gen!D$2,gumbwa!$I$4:$T$4)),INDEX(gumbwa!$I$30:$T$30,1,_xlfn.XMATCH(data_gen!$D3331,gumbwa!$I$4:$T$4)))),E3331)</f>
        <v>0.68020817114706167</v>
      </c>
      <c r="G3331" cm="1">
        <f t="array" aca="1" ref="G3331" ca="1">MAX(0,_xlfn.NORM.INV(RAND(),INDEX($M$6:$M$29,_xlfn.XMATCH(data_gen!$B3331,$L$6:$L$29),1),INDEX($J$6:$J$17,_xlfn.XMATCH($D3331,$I$6:$I$17),1)))</f>
        <v>1.340364975956986</v>
      </c>
    </row>
    <row r="3332" spans="1:7" x14ac:dyDescent="0.25">
      <c r="A3332" s="1">
        <f t="shared" ref="A3332:A3395" si="211">A3331+(1/24)</f>
        <v>45430.749999991924</v>
      </c>
      <c r="B3332">
        <f t="shared" si="208"/>
        <v>18</v>
      </c>
      <c r="C3332">
        <f t="shared" si="209"/>
        <v>18</v>
      </c>
      <c r="D3332">
        <f t="shared" si="210"/>
        <v>5</v>
      </c>
      <c r="E3332" t="e" cm="1">
        <f t="array" ref="E3332">INDEX(gumbwa!$E$2:$E$5400,_xlfn.XMATCH(1,(gumbwa!$B$2:$B$5400=data_gen!B3332)*(gumbwa!$C$2:$C$5400=data_gen!C3332)*(gumbwa!$D$2:$D$5400=data_gen!D3332)),1)</f>
        <v>#N/A</v>
      </c>
      <c r="F3332" cm="1">
        <f t="array" aca="1" ref="F3332" ca="1">IF(ISNA(E3332),MAX(0,_xlfn.NORM.INV(RAND(),INDEX(gumbwa!$I$5:$T$28,_xlfn.XMATCH(data_gen!$B3332,gumbwa!$H$5:$H$28),_xlfn.XMATCH(data_gen!D$2,gumbwa!$I$4:$T$4)),INDEX(gumbwa!$I$30:$T$30,1,_xlfn.XMATCH(data_gen!$D3332,gumbwa!$I$4:$T$4)))),E3332)</f>
        <v>0.7783491478458211</v>
      </c>
      <c r="G3332" cm="1">
        <f t="array" aca="1" ref="G3332" ca="1">MAX(0,_xlfn.NORM.INV(RAND(),INDEX($M$6:$M$29,_xlfn.XMATCH(data_gen!$B3332,$L$6:$L$29),1),INDEX($J$6:$J$17,_xlfn.XMATCH($D3332,$I$6:$I$17),1)))</f>
        <v>1.4438640443249997</v>
      </c>
    </row>
    <row r="3333" spans="1:7" x14ac:dyDescent="0.25">
      <c r="A3333" s="1">
        <f t="shared" si="211"/>
        <v>45430.791666658588</v>
      </c>
      <c r="B3333">
        <f t="shared" si="208"/>
        <v>19</v>
      </c>
      <c r="C3333">
        <f t="shared" si="209"/>
        <v>18</v>
      </c>
      <c r="D3333">
        <f t="shared" si="210"/>
        <v>5</v>
      </c>
      <c r="E3333" t="e" cm="1">
        <f t="array" ref="E3333">INDEX(gumbwa!$E$2:$E$5400,_xlfn.XMATCH(1,(gumbwa!$B$2:$B$5400=data_gen!B3333)*(gumbwa!$C$2:$C$5400=data_gen!C3333)*(gumbwa!$D$2:$D$5400=data_gen!D3333)),1)</f>
        <v>#N/A</v>
      </c>
      <c r="F3333" cm="1">
        <f t="array" aca="1" ref="F3333" ca="1">IF(ISNA(E3333),MAX(0,_xlfn.NORM.INV(RAND(),INDEX(gumbwa!$I$5:$T$28,_xlfn.XMATCH(data_gen!$B3333,gumbwa!$H$5:$H$28),_xlfn.XMATCH(data_gen!D$2,gumbwa!$I$4:$T$4)),INDEX(gumbwa!$I$30:$T$30,1,_xlfn.XMATCH(data_gen!$D3333,gumbwa!$I$4:$T$4)))),E3333)</f>
        <v>0.34795024067921432</v>
      </c>
      <c r="G3333" cm="1">
        <f t="array" aca="1" ref="G3333" ca="1">MAX(0,_xlfn.NORM.INV(RAND(),INDEX($M$6:$M$29,_xlfn.XMATCH(data_gen!$B3333,$L$6:$L$29),1),INDEX($J$6:$J$17,_xlfn.XMATCH($D3333,$I$6:$I$17),1)))</f>
        <v>1.5908580935709293</v>
      </c>
    </row>
    <row r="3334" spans="1:7" x14ac:dyDescent="0.25">
      <c r="A3334" s="1">
        <f t="shared" si="211"/>
        <v>45430.833333325252</v>
      </c>
      <c r="B3334">
        <f t="shared" si="208"/>
        <v>20</v>
      </c>
      <c r="C3334">
        <f t="shared" si="209"/>
        <v>18</v>
      </c>
      <c r="D3334">
        <f t="shared" si="210"/>
        <v>5</v>
      </c>
      <c r="E3334" t="e" cm="1">
        <f t="array" ref="E3334">INDEX(gumbwa!$E$2:$E$5400,_xlfn.XMATCH(1,(gumbwa!$B$2:$B$5400=data_gen!B3334)*(gumbwa!$C$2:$C$5400=data_gen!C3334)*(gumbwa!$D$2:$D$5400=data_gen!D3334)),1)</f>
        <v>#N/A</v>
      </c>
      <c r="F3334" cm="1">
        <f t="array" aca="1" ref="F3334" ca="1">IF(ISNA(E3334),MAX(0,_xlfn.NORM.INV(RAND(),INDEX(gumbwa!$I$5:$T$28,_xlfn.XMATCH(data_gen!$B3334,gumbwa!$H$5:$H$28),_xlfn.XMATCH(data_gen!D$2,gumbwa!$I$4:$T$4)),INDEX(gumbwa!$I$30:$T$30,1,_xlfn.XMATCH(data_gen!$D3334,gumbwa!$I$4:$T$4)))),E3334)</f>
        <v>0.39786615962435512</v>
      </c>
      <c r="G3334" cm="1">
        <f t="array" aca="1" ref="G3334" ca="1">MAX(0,_xlfn.NORM.INV(RAND(),INDEX($M$6:$M$29,_xlfn.XMATCH(data_gen!$B3334,$L$6:$L$29),1),INDEX($J$6:$J$17,_xlfn.XMATCH($D3334,$I$6:$I$17),1)))</f>
        <v>0.82653160042263507</v>
      </c>
    </row>
    <row r="3335" spans="1:7" x14ac:dyDescent="0.25">
      <c r="A3335" s="1">
        <f t="shared" si="211"/>
        <v>45430.874999991916</v>
      </c>
      <c r="B3335">
        <f t="shared" si="208"/>
        <v>21</v>
      </c>
      <c r="C3335">
        <f t="shared" si="209"/>
        <v>18</v>
      </c>
      <c r="D3335">
        <f t="shared" si="210"/>
        <v>5</v>
      </c>
      <c r="E3335" t="e" cm="1">
        <f t="array" ref="E3335">INDEX(gumbwa!$E$2:$E$5400,_xlfn.XMATCH(1,(gumbwa!$B$2:$B$5400=data_gen!B3335)*(gumbwa!$C$2:$C$5400=data_gen!C3335)*(gumbwa!$D$2:$D$5400=data_gen!D3335)),1)</f>
        <v>#N/A</v>
      </c>
      <c r="F3335" cm="1">
        <f t="array" aca="1" ref="F3335" ca="1">IF(ISNA(E3335),MAX(0,_xlfn.NORM.INV(RAND(),INDEX(gumbwa!$I$5:$T$28,_xlfn.XMATCH(data_gen!$B3335,gumbwa!$H$5:$H$28),_xlfn.XMATCH(data_gen!D$2,gumbwa!$I$4:$T$4)),INDEX(gumbwa!$I$30:$T$30,1,_xlfn.XMATCH(data_gen!$D3335,gumbwa!$I$4:$T$4)))),E3335)</f>
        <v>0.3789490803377446</v>
      </c>
      <c r="G3335" cm="1">
        <f t="array" aca="1" ref="G3335" ca="1">MAX(0,_xlfn.NORM.INV(RAND(),INDEX($M$6:$M$29,_xlfn.XMATCH(data_gen!$B3335,$L$6:$L$29),1),INDEX($J$6:$J$17,_xlfn.XMATCH($D3335,$I$6:$I$17),1)))</f>
        <v>0</v>
      </c>
    </row>
    <row r="3336" spans="1:7" x14ac:dyDescent="0.25">
      <c r="A3336" s="1">
        <f t="shared" si="211"/>
        <v>45430.916666658581</v>
      </c>
      <c r="B3336">
        <f t="shared" si="208"/>
        <v>22</v>
      </c>
      <c r="C3336">
        <f t="shared" si="209"/>
        <v>18</v>
      </c>
      <c r="D3336">
        <f t="shared" si="210"/>
        <v>5</v>
      </c>
      <c r="E3336" t="e" cm="1">
        <f t="array" ref="E3336">INDEX(gumbwa!$E$2:$E$5400,_xlfn.XMATCH(1,(gumbwa!$B$2:$B$5400=data_gen!B3336)*(gumbwa!$C$2:$C$5400=data_gen!C3336)*(gumbwa!$D$2:$D$5400=data_gen!D3336)),1)</f>
        <v>#N/A</v>
      </c>
      <c r="F3336" cm="1">
        <f t="array" aca="1" ref="F3336" ca="1">IF(ISNA(E3336),MAX(0,_xlfn.NORM.INV(RAND(),INDEX(gumbwa!$I$5:$T$28,_xlfn.XMATCH(data_gen!$B3336,gumbwa!$H$5:$H$28),_xlfn.XMATCH(data_gen!D$2,gumbwa!$I$4:$T$4)),INDEX(gumbwa!$I$30:$T$30,1,_xlfn.XMATCH(data_gen!$D3336,gumbwa!$I$4:$T$4)))),E3336)</f>
        <v>0.67554329014440295</v>
      </c>
      <c r="G3336" cm="1">
        <f t="array" aca="1" ref="G3336" ca="1">MAX(0,_xlfn.NORM.INV(RAND(),INDEX($M$6:$M$29,_xlfn.XMATCH(data_gen!$B3336,$L$6:$L$29),1),INDEX($J$6:$J$17,_xlfn.XMATCH($D3336,$I$6:$I$17),1)))</f>
        <v>1.2113668437678666</v>
      </c>
    </row>
    <row r="3337" spans="1:7" x14ac:dyDescent="0.25">
      <c r="A3337" s="1">
        <f t="shared" si="211"/>
        <v>45430.958333325245</v>
      </c>
      <c r="B3337">
        <f t="shared" si="208"/>
        <v>23</v>
      </c>
      <c r="C3337">
        <f t="shared" si="209"/>
        <v>18</v>
      </c>
      <c r="D3337">
        <f t="shared" si="210"/>
        <v>5</v>
      </c>
      <c r="E3337" t="e" cm="1">
        <f t="array" ref="E3337">INDEX(gumbwa!$E$2:$E$5400,_xlfn.XMATCH(1,(gumbwa!$B$2:$B$5400=data_gen!B3337)*(gumbwa!$C$2:$C$5400=data_gen!C3337)*(gumbwa!$D$2:$D$5400=data_gen!D3337)),1)</f>
        <v>#N/A</v>
      </c>
      <c r="F3337" cm="1">
        <f t="array" aca="1" ref="F3337" ca="1">IF(ISNA(E3337),MAX(0,_xlfn.NORM.INV(RAND(),INDEX(gumbwa!$I$5:$T$28,_xlfn.XMATCH(data_gen!$B3337,gumbwa!$H$5:$H$28),_xlfn.XMATCH(data_gen!D$2,gumbwa!$I$4:$T$4)),INDEX(gumbwa!$I$30:$T$30,1,_xlfn.XMATCH(data_gen!$D3337,gumbwa!$I$4:$T$4)))),E3337)</f>
        <v>0.506982859782525</v>
      </c>
      <c r="G3337" cm="1">
        <f t="array" aca="1" ref="G3337" ca="1">MAX(0,_xlfn.NORM.INV(RAND(),INDEX($M$6:$M$29,_xlfn.XMATCH(data_gen!$B3337,$L$6:$L$29),1),INDEX($J$6:$J$17,_xlfn.XMATCH($D3337,$I$6:$I$17),1)))</f>
        <v>1.0010011404117884</v>
      </c>
    </row>
    <row r="3338" spans="1:7" x14ac:dyDescent="0.25">
      <c r="A3338" s="1">
        <f t="shared" si="211"/>
        <v>45430.999999991909</v>
      </c>
      <c r="B3338">
        <f t="shared" si="208"/>
        <v>0</v>
      </c>
      <c r="C3338">
        <f t="shared" si="209"/>
        <v>19</v>
      </c>
      <c r="D3338">
        <f t="shared" si="210"/>
        <v>5</v>
      </c>
      <c r="E3338" t="e" cm="1">
        <f t="array" ref="E3338">INDEX(gumbwa!$E$2:$E$5400,_xlfn.XMATCH(1,(gumbwa!$B$2:$B$5400=data_gen!B3338)*(gumbwa!$C$2:$C$5400=data_gen!C3338)*(gumbwa!$D$2:$D$5400=data_gen!D3338)),1)</f>
        <v>#N/A</v>
      </c>
      <c r="F3338" cm="1">
        <f t="array" aca="1" ref="F3338" ca="1">IF(ISNA(E3338),MAX(0,_xlfn.NORM.INV(RAND(),INDEX(gumbwa!$I$5:$T$28,_xlfn.XMATCH(data_gen!$B3338,gumbwa!$H$5:$H$28),_xlfn.XMATCH(data_gen!D$2,gumbwa!$I$4:$T$4)),INDEX(gumbwa!$I$30:$T$30,1,_xlfn.XMATCH(data_gen!$D3338,gumbwa!$I$4:$T$4)))),E3338)</f>
        <v>0.56235116306047994</v>
      </c>
      <c r="G3338" cm="1">
        <f t="array" aca="1" ref="G3338" ca="1">MAX(0,_xlfn.NORM.INV(RAND(),INDEX($M$6:$M$29,_xlfn.XMATCH(data_gen!$B3338,$L$6:$L$29),1),INDEX($J$6:$J$17,_xlfn.XMATCH($D3338,$I$6:$I$17),1)))</f>
        <v>0.57123187753568272</v>
      </c>
    </row>
    <row r="3339" spans="1:7" x14ac:dyDescent="0.25">
      <c r="A3339" s="1">
        <f t="shared" si="211"/>
        <v>45431.041666658573</v>
      </c>
      <c r="B3339">
        <f t="shared" si="208"/>
        <v>1</v>
      </c>
      <c r="C3339">
        <f t="shared" si="209"/>
        <v>19</v>
      </c>
      <c r="D3339">
        <f t="shared" si="210"/>
        <v>5</v>
      </c>
      <c r="E3339" t="e" cm="1">
        <f t="array" ref="E3339">INDEX(gumbwa!$E$2:$E$5400,_xlfn.XMATCH(1,(gumbwa!$B$2:$B$5400=data_gen!B3339)*(gumbwa!$C$2:$C$5400=data_gen!C3339)*(gumbwa!$D$2:$D$5400=data_gen!D3339)),1)</f>
        <v>#N/A</v>
      </c>
      <c r="F3339" cm="1">
        <f t="array" aca="1" ref="F3339" ca="1">IF(ISNA(E3339),MAX(0,_xlfn.NORM.INV(RAND(),INDEX(gumbwa!$I$5:$T$28,_xlfn.XMATCH(data_gen!$B3339,gumbwa!$H$5:$H$28),_xlfn.XMATCH(data_gen!D$2,gumbwa!$I$4:$T$4)),INDEX(gumbwa!$I$30:$T$30,1,_xlfn.XMATCH(data_gen!$D3339,gumbwa!$I$4:$T$4)))),E3339)</f>
        <v>0.30893259797397576</v>
      </c>
      <c r="G3339" cm="1">
        <f t="array" aca="1" ref="G3339" ca="1">MAX(0,_xlfn.NORM.INV(RAND(),INDEX($M$6:$M$29,_xlfn.XMATCH(data_gen!$B3339,$L$6:$L$29),1),INDEX($J$6:$J$17,_xlfn.XMATCH($D3339,$I$6:$I$17),1)))</f>
        <v>0.87806566684888088</v>
      </c>
    </row>
    <row r="3340" spans="1:7" x14ac:dyDescent="0.25">
      <c r="A3340" s="1">
        <f t="shared" si="211"/>
        <v>45431.083333325238</v>
      </c>
      <c r="B3340">
        <f t="shared" si="208"/>
        <v>2</v>
      </c>
      <c r="C3340">
        <f t="shared" si="209"/>
        <v>19</v>
      </c>
      <c r="D3340">
        <f t="shared" si="210"/>
        <v>5</v>
      </c>
      <c r="E3340" t="e" cm="1">
        <f t="array" ref="E3340">INDEX(gumbwa!$E$2:$E$5400,_xlfn.XMATCH(1,(gumbwa!$B$2:$B$5400=data_gen!B3340)*(gumbwa!$C$2:$C$5400=data_gen!C3340)*(gumbwa!$D$2:$D$5400=data_gen!D3340)),1)</f>
        <v>#N/A</v>
      </c>
      <c r="F3340" cm="1">
        <f t="array" aca="1" ref="F3340" ca="1">IF(ISNA(E3340),MAX(0,_xlfn.NORM.INV(RAND(),INDEX(gumbwa!$I$5:$T$28,_xlfn.XMATCH(data_gen!$B3340,gumbwa!$H$5:$H$28),_xlfn.XMATCH(data_gen!D$2,gumbwa!$I$4:$T$4)),INDEX(gumbwa!$I$30:$T$30,1,_xlfn.XMATCH(data_gen!$D3340,gumbwa!$I$4:$T$4)))),E3340)</f>
        <v>0.78552794730581355</v>
      </c>
      <c r="G3340" cm="1">
        <f t="array" aca="1" ref="G3340" ca="1">MAX(0,_xlfn.NORM.INV(RAND(),INDEX($M$6:$M$29,_xlfn.XMATCH(data_gen!$B3340,$L$6:$L$29),1),INDEX($J$6:$J$17,_xlfn.XMATCH($D3340,$I$6:$I$17),1)))</f>
        <v>0.38638799900014642</v>
      </c>
    </row>
    <row r="3341" spans="1:7" x14ac:dyDescent="0.25">
      <c r="A3341" s="1">
        <f t="shared" si="211"/>
        <v>45431.124999991902</v>
      </c>
      <c r="B3341">
        <f t="shared" si="208"/>
        <v>3</v>
      </c>
      <c r="C3341">
        <f t="shared" si="209"/>
        <v>19</v>
      </c>
      <c r="D3341">
        <f t="shared" si="210"/>
        <v>5</v>
      </c>
      <c r="E3341" t="e" cm="1">
        <f t="array" ref="E3341">INDEX(gumbwa!$E$2:$E$5400,_xlfn.XMATCH(1,(gumbwa!$B$2:$B$5400=data_gen!B3341)*(gumbwa!$C$2:$C$5400=data_gen!C3341)*(gumbwa!$D$2:$D$5400=data_gen!D3341)),1)</f>
        <v>#N/A</v>
      </c>
      <c r="F3341" cm="1">
        <f t="array" aca="1" ref="F3341" ca="1">IF(ISNA(E3341),MAX(0,_xlfn.NORM.INV(RAND(),INDEX(gumbwa!$I$5:$T$28,_xlfn.XMATCH(data_gen!$B3341,gumbwa!$H$5:$H$28),_xlfn.XMATCH(data_gen!D$2,gumbwa!$I$4:$T$4)),INDEX(gumbwa!$I$30:$T$30,1,_xlfn.XMATCH(data_gen!$D3341,gumbwa!$I$4:$T$4)))),E3341)</f>
        <v>0.99662485244452947</v>
      </c>
      <c r="G3341" cm="1">
        <f t="array" aca="1" ref="G3341" ca="1">MAX(0,_xlfn.NORM.INV(RAND(),INDEX($M$6:$M$29,_xlfn.XMATCH(data_gen!$B3341,$L$6:$L$29),1),INDEX($J$6:$J$17,_xlfn.XMATCH($D3341,$I$6:$I$17),1)))</f>
        <v>0.52106664578711803</v>
      </c>
    </row>
    <row r="3342" spans="1:7" x14ac:dyDescent="0.25">
      <c r="A3342" s="1">
        <f t="shared" si="211"/>
        <v>45431.166666658566</v>
      </c>
      <c r="B3342">
        <f t="shared" si="208"/>
        <v>4</v>
      </c>
      <c r="C3342">
        <f t="shared" si="209"/>
        <v>19</v>
      </c>
      <c r="D3342">
        <f t="shared" si="210"/>
        <v>5</v>
      </c>
      <c r="E3342" t="e" cm="1">
        <f t="array" ref="E3342">INDEX(gumbwa!$E$2:$E$5400,_xlfn.XMATCH(1,(gumbwa!$B$2:$B$5400=data_gen!B3342)*(gumbwa!$C$2:$C$5400=data_gen!C3342)*(gumbwa!$D$2:$D$5400=data_gen!D3342)),1)</f>
        <v>#N/A</v>
      </c>
      <c r="F3342" cm="1">
        <f t="array" aca="1" ref="F3342" ca="1">IF(ISNA(E3342),MAX(0,_xlfn.NORM.INV(RAND(),INDEX(gumbwa!$I$5:$T$28,_xlfn.XMATCH(data_gen!$B3342,gumbwa!$H$5:$H$28),_xlfn.XMATCH(data_gen!D$2,gumbwa!$I$4:$T$4)),INDEX(gumbwa!$I$30:$T$30,1,_xlfn.XMATCH(data_gen!$D3342,gumbwa!$I$4:$T$4)))),E3342)</f>
        <v>0.63152239801633392</v>
      </c>
      <c r="G3342" cm="1">
        <f t="array" aca="1" ref="G3342" ca="1">MAX(0,_xlfn.NORM.INV(RAND(),INDEX($M$6:$M$29,_xlfn.XMATCH(data_gen!$B3342,$L$6:$L$29),1),INDEX($J$6:$J$17,_xlfn.XMATCH($D3342,$I$6:$I$17),1)))</f>
        <v>1.0093591691127859</v>
      </c>
    </row>
    <row r="3343" spans="1:7" x14ac:dyDescent="0.25">
      <c r="A3343" s="1">
        <f t="shared" si="211"/>
        <v>45431.20833332523</v>
      </c>
      <c r="B3343">
        <f t="shared" si="208"/>
        <v>5</v>
      </c>
      <c r="C3343">
        <f t="shared" si="209"/>
        <v>19</v>
      </c>
      <c r="D3343">
        <f t="shared" si="210"/>
        <v>5</v>
      </c>
      <c r="E3343" t="e" cm="1">
        <f t="array" ref="E3343">INDEX(gumbwa!$E$2:$E$5400,_xlfn.XMATCH(1,(gumbwa!$B$2:$B$5400=data_gen!B3343)*(gumbwa!$C$2:$C$5400=data_gen!C3343)*(gumbwa!$D$2:$D$5400=data_gen!D3343)),1)</f>
        <v>#N/A</v>
      </c>
      <c r="F3343" cm="1">
        <f t="array" aca="1" ref="F3343" ca="1">IF(ISNA(E3343),MAX(0,_xlfn.NORM.INV(RAND(),INDEX(gumbwa!$I$5:$T$28,_xlfn.XMATCH(data_gen!$B3343,gumbwa!$H$5:$H$28),_xlfn.XMATCH(data_gen!D$2,gumbwa!$I$4:$T$4)),INDEX(gumbwa!$I$30:$T$30,1,_xlfn.XMATCH(data_gen!$D3343,gumbwa!$I$4:$T$4)))),E3343)</f>
        <v>0.50910277642711488</v>
      </c>
      <c r="G3343" cm="1">
        <f t="array" aca="1" ref="G3343" ca="1">MAX(0,_xlfn.NORM.INV(RAND(),INDEX($M$6:$M$29,_xlfn.XMATCH(data_gen!$B3343,$L$6:$L$29),1),INDEX($J$6:$J$17,_xlfn.XMATCH($D3343,$I$6:$I$17),1)))</f>
        <v>0.74744036771738875</v>
      </c>
    </row>
    <row r="3344" spans="1:7" x14ac:dyDescent="0.25">
      <c r="A3344" s="1">
        <f t="shared" si="211"/>
        <v>45431.249999991895</v>
      </c>
      <c r="B3344">
        <f t="shared" si="208"/>
        <v>6</v>
      </c>
      <c r="C3344">
        <f t="shared" si="209"/>
        <v>19</v>
      </c>
      <c r="D3344">
        <f t="shared" si="210"/>
        <v>5</v>
      </c>
      <c r="E3344" t="e" cm="1">
        <f t="array" ref="E3344">INDEX(gumbwa!$E$2:$E$5400,_xlfn.XMATCH(1,(gumbwa!$B$2:$B$5400=data_gen!B3344)*(gumbwa!$C$2:$C$5400=data_gen!C3344)*(gumbwa!$D$2:$D$5400=data_gen!D3344)),1)</f>
        <v>#N/A</v>
      </c>
      <c r="F3344" cm="1">
        <f t="array" aca="1" ref="F3344" ca="1">IF(ISNA(E3344),MAX(0,_xlfn.NORM.INV(RAND(),INDEX(gumbwa!$I$5:$T$28,_xlfn.XMATCH(data_gen!$B3344,gumbwa!$H$5:$H$28),_xlfn.XMATCH(data_gen!D$2,gumbwa!$I$4:$T$4)),INDEX(gumbwa!$I$30:$T$30,1,_xlfn.XMATCH(data_gen!$D3344,gumbwa!$I$4:$T$4)))),E3344)</f>
        <v>0.36037741377911808</v>
      </c>
      <c r="G3344" cm="1">
        <f t="array" aca="1" ref="G3344" ca="1">MAX(0,_xlfn.NORM.INV(RAND(),INDEX($M$6:$M$29,_xlfn.XMATCH(data_gen!$B3344,$L$6:$L$29),1),INDEX($J$6:$J$17,_xlfn.XMATCH($D3344,$I$6:$I$17),1)))</f>
        <v>0.31812461371962591</v>
      </c>
    </row>
    <row r="3345" spans="1:7" x14ac:dyDescent="0.25">
      <c r="A3345" s="1">
        <f t="shared" si="211"/>
        <v>45431.291666658559</v>
      </c>
      <c r="B3345">
        <f t="shared" si="208"/>
        <v>7</v>
      </c>
      <c r="C3345">
        <f t="shared" si="209"/>
        <v>19</v>
      </c>
      <c r="D3345">
        <f t="shared" si="210"/>
        <v>5</v>
      </c>
      <c r="E3345" t="e" cm="1">
        <f t="array" ref="E3345">INDEX(gumbwa!$E$2:$E$5400,_xlfn.XMATCH(1,(gumbwa!$B$2:$B$5400=data_gen!B3345)*(gumbwa!$C$2:$C$5400=data_gen!C3345)*(gumbwa!$D$2:$D$5400=data_gen!D3345)),1)</f>
        <v>#N/A</v>
      </c>
      <c r="F3345" cm="1">
        <f t="array" aca="1" ref="F3345" ca="1">IF(ISNA(E3345),MAX(0,_xlfn.NORM.INV(RAND(),INDEX(gumbwa!$I$5:$T$28,_xlfn.XMATCH(data_gen!$B3345,gumbwa!$H$5:$H$28),_xlfn.XMATCH(data_gen!D$2,gumbwa!$I$4:$T$4)),INDEX(gumbwa!$I$30:$T$30,1,_xlfn.XMATCH(data_gen!$D3345,gumbwa!$I$4:$T$4)))),E3345)</f>
        <v>1.1228270564182998</v>
      </c>
      <c r="G3345" cm="1">
        <f t="array" aca="1" ref="G3345" ca="1">MAX(0,_xlfn.NORM.INV(RAND(),INDEX($M$6:$M$29,_xlfn.XMATCH(data_gen!$B3345,$L$6:$L$29),1),INDEX($J$6:$J$17,_xlfn.XMATCH($D3345,$I$6:$I$17),1)))</f>
        <v>0.27324687300098338</v>
      </c>
    </row>
    <row r="3346" spans="1:7" x14ac:dyDescent="0.25">
      <c r="A3346" s="1">
        <f t="shared" si="211"/>
        <v>45431.333333325223</v>
      </c>
      <c r="B3346">
        <f t="shared" si="208"/>
        <v>8</v>
      </c>
      <c r="C3346">
        <f t="shared" si="209"/>
        <v>19</v>
      </c>
      <c r="D3346">
        <f t="shared" si="210"/>
        <v>5</v>
      </c>
      <c r="E3346" t="e" cm="1">
        <f t="array" ref="E3346">INDEX(gumbwa!$E$2:$E$5400,_xlfn.XMATCH(1,(gumbwa!$B$2:$B$5400=data_gen!B3346)*(gumbwa!$C$2:$C$5400=data_gen!C3346)*(gumbwa!$D$2:$D$5400=data_gen!D3346)),1)</f>
        <v>#N/A</v>
      </c>
      <c r="F3346" cm="1">
        <f t="array" aca="1" ref="F3346" ca="1">IF(ISNA(E3346),MAX(0,_xlfn.NORM.INV(RAND(),INDEX(gumbwa!$I$5:$T$28,_xlfn.XMATCH(data_gen!$B3346,gumbwa!$H$5:$H$28),_xlfn.XMATCH(data_gen!D$2,gumbwa!$I$4:$T$4)),INDEX(gumbwa!$I$30:$T$30,1,_xlfn.XMATCH(data_gen!$D3346,gumbwa!$I$4:$T$4)))),E3346)</f>
        <v>1.4245132915360585</v>
      </c>
      <c r="G3346" cm="1">
        <f t="array" aca="1" ref="G3346" ca="1">MAX(0,_xlfn.NORM.INV(RAND(),INDEX($M$6:$M$29,_xlfn.XMATCH(data_gen!$B3346,$L$6:$L$29),1),INDEX($J$6:$J$17,_xlfn.XMATCH($D3346,$I$6:$I$17),1)))</f>
        <v>0.75548216188216311</v>
      </c>
    </row>
    <row r="3347" spans="1:7" x14ac:dyDescent="0.25">
      <c r="A3347" s="1">
        <f t="shared" si="211"/>
        <v>45431.374999991887</v>
      </c>
      <c r="B3347">
        <f t="shared" si="208"/>
        <v>9</v>
      </c>
      <c r="C3347">
        <f t="shared" si="209"/>
        <v>19</v>
      </c>
      <c r="D3347">
        <f t="shared" si="210"/>
        <v>5</v>
      </c>
      <c r="E3347" t="e" cm="1">
        <f t="array" ref="E3347">INDEX(gumbwa!$E$2:$E$5400,_xlfn.XMATCH(1,(gumbwa!$B$2:$B$5400=data_gen!B3347)*(gumbwa!$C$2:$C$5400=data_gen!C3347)*(gumbwa!$D$2:$D$5400=data_gen!D3347)),1)</f>
        <v>#N/A</v>
      </c>
      <c r="F3347" cm="1">
        <f t="array" aca="1" ref="F3347" ca="1">IF(ISNA(E3347),MAX(0,_xlfn.NORM.INV(RAND(),INDEX(gumbwa!$I$5:$T$28,_xlfn.XMATCH(data_gen!$B3347,gumbwa!$H$5:$H$28),_xlfn.XMATCH(data_gen!D$2,gumbwa!$I$4:$T$4)),INDEX(gumbwa!$I$30:$T$30,1,_xlfn.XMATCH(data_gen!$D3347,gumbwa!$I$4:$T$4)))),E3347)</f>
        <v>1.0069714409210531</v>
      </c>
      <c r="G3347" cm="1">
        <f t="array" aca="1" ref="G3347" ca="1">MAX(0,_xlfn.NORM.INV(RAND(),INDEX($M$6:$M$29,_xlfn.XMATCH(data_gen!$B3347,$L$6:$L$29),1),INDEX($J$6:$J$17,_xlfn.XMATCH($D3347,$I$6:$I$17),1)))</f>
        <v>0.1241555541885366</v>
      </c>
    </row>
    <row r="3348" spans="1:7" x14ac:dyDescent="0.25">
      <c r="A3348" s="1">
        <f t="shared" si="211"/>
        <v>45431.416666658552</v>
      </c>
      <c r="B3348">
        <f t="shared" si="208"/>
        <v>10</v>
      </c>
      <c r="C3348">
        <f t="shared" si="209"/>
        <v>19</v>
      </c>
      <c r="D3348">
        <f t="shared" si="210"/>
        <v>5</v>
      </c>
      <c r="E3348" t="e" cm="1">
        <f t="array" ref="E3348">INDEX(gumbwa!$E$2:$E$5400,_xlfn.XMATCH(1,(gumbwa!$B$2:$B$5400=data_gen!B3348)*(gumbwa!$C$2:$C$5400=data_gen!C3348)*(gumbwa!$D$2:$D$5400=data_gen!D3348)),1)</f>
        <v>#N/A</v>
      </c>
      <c r="F3348" cm="1">
        <f t="array" aca="1" ref="F3348" ca="1">IF(ISNA(E3348),MAX(0,_xlfn.NORM.INV(RAND(),INDEX(gumbwa!$I$5:$T$28,_xlfn.XMATCH(data_gen!$B3348,gumbwa!$H$5:$H$28),_xlfn.XMATCH(data_gen!D$2,gumbwa!$I$4:$T$4)),INDEX(gumbwa!$I$30:$T$30,1,_xlfn.XMATCH(data_gen!$D3348,gumbwa!$I$4:$T$4)))),E3348)</f>
        <v>1.2240007947280331</v>
      </c>
      <c r="G3348" cm="1">
        <f t="array" aca="1" ref="G3348" ca="1">MAX(0,_xlfn.NORM.INV(RAND(),INDEX($M$6:$M$29,_xlfn.XMATCH(data_gen!$B3348,$L$6:$L$29),1),INDEX($J$6:$J$17,_xlfn.XMATCH($D3348,$I$6:$I$17),1)))</f>
        <v>0.32922778218873067</v>
      </c>
    </row>
    <row r="3349" spans="1:7" x14ac:dyDescent="0.25">
      <c r="A3349" s="1">
        <f t="shared" si="211"/>
        <v>45431.458333325216</v>
      </c>
      <c r="B3349">
        <f t="shared" si="208"/>
        <v>11</v>
      </c>
      <c r="C3349">
        <f t="shared" si="209"/>
        <v>19</v>
      </c>
      <c r="D3349">
        <f t="shared" si="210"/>
        <v>5</v>
      </c>
      <c r="E3349" t="e" cm="1">
        <f t="array" ref="E3349">INDEX(gumbwa!$E$2:$E$5400,_xlfn.XMATCH(1,(gumbwa!$B$2:$B$5400=data_gen!B3349)*(gumbwa!$C$2:$C$5400=data_gen!C3349)*(gumbwa!$D$2:$D$5400=data_gen!D3349)),1)</f>
        <v>#N/A</v>
      </c>
      <c r="F3349" cm="1">
        <f t="array" aca="1" ref="F3349" ca="1">IF(ISNA(E3349),MAX(0,_xlfn.NORM.INV(RAND(),INDEX(gumbwa!$I$5:$T$28,_xlfn.XMATCH(data_gen!$B3349,gumbwa!$H$5:$H$28),_xlfn.XMATCH(data_gen!D$2,gumbwa!$I$4:$T$4)),INDEX(gumbwa!$I$30:$T$30,1,_xlfn.XMATCH(data_gen!$D3349,gumbwa!$I$4:$T$4)))),E3349)</f>
        <v>4.3536474082609828</v>
      </c>
      <c r="G3349" cm="1">
        <f t="array" aca="1" ref="G3349" ca="1">MAX(0,_xlfn.NORM.INV(RAND(),INDEX($M$6:$M$29,_xlfn.XMATCH(data_gen!$B3349,$L$6:$L$29),1),INDEX($J$6:$J$17,_xlfn.XMATCH($D3349,$I$6:$I$17),1)))</f>
        <v>0.14695303164571052</v>
      </c>
    </row>
    <row r="3350" spans="1:7" x14ac:dyDescent="0.25">
      <c r="A3350" s="1">
        <f t="shared" si="211"/>
        <v>45431.49999999188</v>
      </c>
      <c r="B3350">
        <f t="shared" si="208"/>
        <v>12</v>
      </c>
      <c r="C3350">
        <f t="shared" si="209"/>
        <v>19</v>
      </c>
      <c r="D3350">
        <f t="shared" si="210"/>
        <v>5</v>
      </c>
      <c r="E3350" t="e" cm="1">
        <f t="array" ref="E3350">INDEX(gumbwa!$E$2:$E$5400,_xlfn.XMATCH(1,(gumbwa!$B$2:$B$5400=data_gen!B3350)*(gumbwa!$C$2:$C$5400=data_gen!C3350)*(gumbwa!$D$2:$D$5400=data_gen!D3350)),1)</f>
        <v>#N/A</v>
      </c>
      <c r="F3350" cm="1">
        <f t="array" aca="1" ref="F3350" ca="1">IF(ISNA(E3350),MAX(0,_xlfn.NORM.INV(RAND(),INDEX(gumbwa!$I$5:$T$28,_xlfn.XMATCH(data_gen!$B3350,gumbwa!$H$5:$H$28),_xlfn.XMATCH(data_gen!D$2,gumbwa!$I$4:$T$4)),INDEX(gumbwa!$I$30:$T$30,1,_xlfn.XMATCH(data_gen!$D3350,gumbwa!$I$4:$T$4)))),E3350)</f>
        <v>0.83859461225908549</v>
      </c>
      <c r="G3350" cm="1">
        <f t="array" aca="1" ref="G3350" ca="1">MAX(0,_xlfn.NORM.INV(RAND(),INDEX($M$6:$M$29,_xlfn.XMATCH(data_gen!$B3350,$L$6:$L$29),1),INDEX($J$6:$J$17,_xlfn.XMATCH($D3350,$I$6:$I$17),1)))</f>
        <v>0</v>
      </c>
    </row>
    <row r="3351" spans="1:7" x14ac:dyDescent="0.25">
      <c r="A3351" s="1">
        <f t="shared" si="211"/>
        <v>45431.541666658544</v>
      </c>
      <c r="B3351">
        <f t="shared" si="208"/>
        <v>13</v>
      </c>
      <c r="C3351">
        <f t="shared" si="209"/>
        <v>19</v>
      </c>
      <c r="D3351">
        <f t="shared" si="210"/>
        <v>5</v>
      </c>
      <c r="E3351" t="e" cm="1">
        <f t="array" ref="E3351">INDEX(gumbwa!$E$2:$E$5400,_xlfn.XMATCH(1,(gumbwa!$B$2:$B$5400=data_gen!B3351)*(gumbwa!$C$2:$C$5400=data_gen!C3351)*(gumbwa!$D$2:$D$5400=data_gen!D3351)),1)</f>
        <v>#N/A</v>
      </c>
      <c r="F3351" cm="1">
        <f t="array" aca="1" ref="F3351" ca="1">IF(ISNA(E3351),MAX(0,_xlfn.NORM.INV(RAND(),INDEX(gumbwa!$I$5:$T$28,_xlfn.XMATCH(data_gen!$B3351,gumbwa!$H$5:$H$28),_xlfn.XMATCH(data_gen!D$2,gumbwa!$I$4:$T$4)),INDEX(gumbwa!$I$30:$T$30,1,_xlfn.XMATCH(data_gen!$D3351,gumbwa!$I$4:$T$4)))),E3351)</f>
        <v>0.98833379599970705</v>
      </c>
      <c r="G3351" cm="1">
        <f t="array" aca="1" ref="G3351" ca="1">MAX(0,_xlfn.NORM.INV(RAND(),INDEX($M$6:$M$29,_xlfn.XMATCH(data_gen!$B3351,$L$6:$L$29),1),INDEX($J$6:$J$17,_xlfn.XMATCH($D3351,$I$6:$I$17),1)))</f>
        <v>0</v>
      </c>
    </row>
    <row r="3352" spans="1:7" x14ac:dyDescent="0.25">
      <c r="A3352" s="1">
        <f t="shared" si="211"/>
        <v>45431.583333325209</v>
      </c>
      <c r="B3352">
        <f t="shared" si="208"/>
        <v>14</v>
      </c>
      <c r="C3352">
        <f t="shared" si="209"/>
        <v>19</v>
      </c>
      <c r="D3352">
        <f t="shared" si="210"/>
        <v>5</v>
      </c>
      <c r="E3352" t="e" cm="1">
        <f t="array" ref="E3352">INDEX(gumbwa!$E$2:$E$5400,_xlfn.XMATCH(1,(gumbwa!$B$2:$B$5400=data_gen!B3352)*(gumbwa!$C$2:$C$5400=data_gen!C3352)*(gumbwa!$D$2:$D$5400=data_gen!D3352)),1)</f>
        <v>#N/A</v>
      </c>
      <c r="F3352" cm="1">
        <f t="array" aca="1" ref="F3352" ca="1">IF(ISNA(E3352),MAX(0,_xlfn.NORM.INV(RAND(),INDEX(gumbwa!$I$5:$T$28,_xlfn.XMATCH(data_gen!$B3352,gumbwa!$H$5:$H$28),_xlfn.XMATCH(data_gen!D$2,gumbwa!$I$4:$T$4)),INDEX(gumbwa!$I$30:$T$30,1,_xlfn.XMATCH(data_gen!$D3352,gumbwa!$I$4:$T$4)))),E3352)</f>
        <v>0.3785505060466281</v>
      </c>
      <c r="G3352" cm="1">
        <f t="array" aca="1" ref="G3352" ca="1">MAX(0,_xlfn.NORM.INV(RAND(),INDEX($M$6:$M$29,_xlfn.XMATCH(data_gen!$B3352,$L$6:$L$29),1),INDEX($J$6:$J$17,_xlfn.XMATCH($D3352,$I$6:$I$17),1)))</f>
        <v>0</v>
      </c>
    </row>
    <row r="3353" spans="1:7" x14ac:dyDescent="0.25">
      <c r="A3353" s="1">
        <f t="shared" si="211"/>
        <v>45431.624999991873</v>
      </c>
      <c r="B3353">
        <f t="shared" si="208"/>
        <v>15</v>
      </c>
      <c r="C3353">
        <f t="shared" si="209"/>
        <v>19</v>
      </c>
      <c r="D3353">
        <f t="shared" si="210"/>
        <v>5</v>
      </c>
      <c r="E3353" t="e" cm="1">
        <f t="array" ref="E3353">INDEX(gumbwa!$E$2:$E$5400,_xlfn.XMATCH(1,(gumbwa!$B$2:$B$5400=data_gen!B3353)*(gumbwa!$C$2:$C$5400=data_gen!C3353)*(gumbwa!$D$2:$D$5400=data_gen!D3353)),1)</f>
        <v>#N/A</v>
      </c>
      <c r="F3353" cm="1">
        <f t="array" aca="1" ref="F3353" ca="1">IF(ISNA(E3353),MAX(0,_xlfn.NORM.INV(RAND(),INDEX(gumbwa!$I$5:$T$28,_xlfn.XMATCH(data_gen!$B3353,gumbwa!$H$5:$H$28),_xlfn.XMATCH(data_gen!D$2,gumbwa!$I$4:$T$4)),INDEX(gumbwa!$I$30:$T$30,1,_xlfn.XMATCH(data_gen!$D3353,gumbwa!$I$4:$T$4)))),E3353)</f>
        <v>0.52234977164851482</v>
      </c>
      <c r="G3353" cm="1">
        <f t="array" aca="1" ref="G3353" ca="1">MAX(0,_xlfn.NORM.INV(RAND(),INDEX($M$6:$M$29,_xlfn.XMATCH(data_gen!$B3353,$L$6:$L$29),1),INDEX($J$6:$J$17,_xlfn.XMATCH($D3353,$I$6:$I$17),1)))</f>
        <v>0.57709450746004309</v>
      </c>
    </row>
    <row r="3354" spans="1:7" x14ac:dyDescent="0.25">
      <c r="A3354" s="1">
        <f t="shared" si="211"/>
        <v>45431.666666658537</v>
      </c>
      <c r="B3354">
        <f t="shared" si="208"/>
        <v>16</v>
      </c>
      <c r="C3354">
        <f t="shared" si="209"/>
        <v>19</v>
      </c>
      <c r="D3354">
        <f t="shared" si="210"/>
        <v>5</v>
      </c>
      <c r="E3354" t="e" cm="1">
        <f t="array" ref="E3354">INDEX(gumbwa!$E$2:$E$5400,_xlfn.XMATCH(1,(gumbwa!$B$2:$B$5400=data_gen!B3354)*(gumbwa!$C$2:$C$5400=data_gen!C3354)*(gumbwa!$D$2:$D$5400=data_gen!D3354)),1)</f>
        <v>#N/A</v>
      </c>
      <c r="F3354" cm="1">
        <f t="array" aca="1" ref="F3354" ca="1">IF(ISNA(E3354),MAX(0,_xlfn.NORM.INV(RAND(),INDEX(gumbwa!$I$5:$T$28,_xlfn.XMATCH(data_gen!$B3354,gumbwa!$H$5:$H$28),_xlfn.XMATCH(data_gen!D$2,gumbwa!$I$4:$T$4)),INDEX(gumbwa!$I$30:$T$30,1,_xlfn.XMATCH(data_gen!$D3354,gumbwa!$I$4:$T$4)))),E3354)</f>
        <v>0.43022830403340351</v>
      </c>
      <c r="G3354" cm="1">
        <f t="array" aca="1" ref="G3354" ca="1">MAX(0,_xlfn.NORM.INV(RAND(),INDEX($M$6:$M$29,_xlfn.XMATCH(data_gen!$B3354,$L$6:$L$29),1),INDEX($J$6:$J$17,_xlfn.XMATCH($D3354,$I$6:$I$17),1)))</f>
        <v>1.5080557084132635</v>
      </c>
    </row>
    <row r="3355" spans="1:7" x14ac:dyDescent="0.25">
      <c r="A3355" s="1">
        <f t="shared" si="211"/>
        <v>45431.708333325201</v>
      </c>
      <c r="B3355">
        <f t="shared" si="208"/>
        <v>17</v>
      </c>
      <c r="C3355">
        <f t="shared" si="209"/>
        <v>19</v>
      </c>
      <c r="D3355">
        <f t="shared" si="210"/>
        <v>5</v>
      </c>
      <c r="E3355" t="e" cm="1">
        <f t="array" ref="E3355">INDEX(gumbwa!$E$2:$E$5400,_xlfn.XMATCH(1,(gumbwa!$B$2:$B$5400=data_gen!B3355)*(gumbwa!$C$2:$C$5400=data_gen!C3355)*(gumbwa!$D$2:$D$5400=data_gen!D3355)),1)</f>
        <v>#N/A</v>
      </c>
      <c r="F3355" cm="1">
        <f t="array" aca="1" ref="F3355" ca="1">IF(ISNA(E3355),MAX(0,_xlfn.NORM.INV(RAND(),INDEX(gumbwa!$I$5:$T$28,_xlfn.XMATCH(data_gen!$B3355,gumbwa!$H$5:$H$28),_xlfn.XMATCH(data_gen!D$2,gumbwa!$I$4:$T$4)),INDEX(gumbwa!$I$30:$T$30,1,_xlfn.XMATCH(data_gen!$D3355,gumbwa!$I$4:$T$4)))),E3355)</f>
        <v>0.94971250227961945</v>
      </c>
      <c r="G3355" cm="1">
        <f t="array" aca="1" ref="G3355" ca="1">MAX(0,_xlfn.NORM.INV(RAND(),INDEX($M$6:$M$29,_xlfn.XMATCH(data_gen!$B3355,$L$6:$L$29),1),INDEX($J$6:$J$17,_xlfn.XMATCH($D3355,$I$6:$I$17),1)))</f>
        <v>1.6187751408076816</v>
      </c>
    </row>
    <row r="3356" spans="1:7" x14ac:dyDescent="0.25">
      <c r="A3356" s="1">
        <f t="shared" si="211"/>
        <v>45431.749999991865</v>
      </c>
      <c r="B3356">
        <f t="shared" si="208"/>
        <v>18</v>
      </c>
      <c r="C3356">
        <f t="shared" si="209"/>
        <v>19</v>
      </c>
      <c r="D3356">
        <f t="shared" si="210"/>
        <v>5</v>
      </c>
      <c r="E3356" t="e" cm="1">
        <f t="array" ref="E3356">INDEX(gumbwa!$E$2:$E$5400,_xlfn.XMATCH(1,(gumbwa!$B$2:$B$5400=data_gen!B3356)*(gumbwa!$C$2:$C$5400=data_gen!C3356)*(gumbwa!$D$2:$D$5400=data_gen!D3356)),1)</f>
        <v>#N/A</v>
      </c>
      <c r="F3356" cm="1">
        <f t="array" aca="1" ref="F3356" ca="1">IF(ISNA(E3356),MAX(0,_xlfn.NORM.INV(RAND(),INDEX(gumbwa!$I$5:$T$28,_xlfn.XMATCH(data_gen!$B3356,gumbwa!$H$5:$H$28),_xlfn.XMATCH(data_gen!D$2,gumbwa!$I$4:$T$4)),INDEX(gumbwa!$I$30:$T$30,1,_xlfn.XMATCH(data_gen!$D3356,gumbwa!$I$4:$T$4)))),E3356)</f>
        <v>0.96532610847473288</v>
      </c>
      <c r="G3356" cm="1">
        <f t="array" aca="1" ref="G3356" ca="1">MAX(0,_xlfn.NORM.INV(RAND(),INDEX($M$6:$M$29,_xlfn.XMATCH(data_gen!$B3356,$L$6:$L$29),1),INDEX($J$6:$J$17,_xlfn.XMATCH($D3356,$I$6:$I$17),1)))</f>
        <v>1.2977554851725845</v>
      </c>
    </row>
    <row r="3357" spans="1:7" x14ac:dyDescent="0.25">
      <c r="A3357" s="1">
        <f t="shared" si="211"/>
        <v>45431.79166665853</v>
      </c>
      <c r="B3357">
        <f t="shared" si="208"/>
        <v>19</v>
      </c>
      <c r="C3357">
        <f t="shared" si="209"/>
        <v>19</v>
      </c>
      <c r="D3357">
        <f t="shared" si="210"/>
        <v>5</v>
      </c>
      <c r="E3357" t="e" cm="1">
        <f t="array" ref="E3357">INDEX(gumbwa!$E$2:$E$5400,_xlfn.XMATCH(1,(gumbwa!$B$2:$B$5400=data_gen!B3357)*(gumbwa!$C$2:$C$5400=data_gen!C3357)*(gumbwa!$D$2:$D$5400=data_gen!D3357)),1)</f>
        <v>#N/A</v>
      </c>
      <c r="F3357" cm="1">
        <f t="array" aca="1" ref="F3357" ca="1">IF(ISNA(E3357),MAX(0,_xlfn.NORM.INV(RAND(),INDEX(gumbwa!$I$5:$T$28,_xlfn.XMATCH(data_gen!$B3357,gumbwa!$H$5:$H$28),_xlfn.XMATCH(data_gen!D$2,gumbwa!$I$4:$T$4)),INDEX(gumbwa!$I$30:$T$30,1,_xlfn.XMATCH(data_gen!$D3357,gumbwa!$I$4:$T$4)))),E3357)</f>
        <v>0.55322856090488437</v>
      </c>
      <c r="G3357" cm="1">
        <f t="array" aca="1" ref="G3357" ca="1">MAX(0,_xlfn.NORM.INV(RAND(),INDEX($M$6:$M$29,_xlfn.XMATCH(data_gen!$B3357,$L$6:$L$29),1),INDEX($J$6:$J$17,_xlfn.XMATCH($D3357,$I$6:$I$17),1)))</f>
        <v>1.3116209384404118</v>
      </c>
    </row>
    <row r="3358" spans="1:7" x14ac:dyDescent="0.25">
      <c r="A3358" s="1">
        <f t="shared" si="211"/>
        <v>45431.833333325194</v>
      </c>
      <c r="B3358">
        <f t="shared" si="208"/>
        <v>20</v>
      </c>
      <c r="C3358">
        <f t="shared" si="209"/>
        <v>19</v>
      </c>
      <c r="D3358">
        <f t="shared" si="210"/>
        <v>5</v>
      </c>
      <c r="E3358" t="e" cm="1">
        <f t="array" ref="E3358">INDEX(gumbwa!$E$2:$E$5400,_xlfn.XMATCH(1,(gumbwa!$B$2:$B$5400=data_gen!B3358)*(gumbwa!$C$2:$C$5400=data_gen!C3358)*(gumbwa!$D$2:$D$5400=data_gen!D3358)),1)</f>
        <v>#N/A</v>
      </c>
      <c r="F3358" cm="1">
        <f t="array" aca="1" ref="F3358" ca="1">IF(ISNA(E3358),MAX(0,_xlfn.NORM.INV(RAND(),INDEX(gumbwa!$I$5:$T$28,_xlfn.XMATCH(data_gen!$B3358,gumbwa!$H$5:$H$28),_xlfn.XMATCH(data_gen!D$2,gumbwa!$I$4:$T$4)),INDEX(gumbwa!$I$30:$T$30,1,_xlfn.XMATCH(data_gen!$D3358,gumbwa!$I$4:$T$4)))),E3358)</f>
        <v>0.65644342958200153</v>
      </c>
      <c r="G3358" cm="1">
        <f t="array" aca="1" ref="G3358" ca="1">MAX(0,_xlfn.NORM.INV(RAND(),INDEX($M$6:$M$29,_xlfn.XMATCH(data_gen!$B3358,$L$6:$L$29),1),INDEX($J$6:$J$17,_xlfn.XMATCH($D3358,$I$6:$I$17),1)))</f>
        <v>0.49173811760836972</v>
      </c>
    </row>
    <row r="3359" spans="1:7" x14ac:dyDescent="0.25">
      <c r="A3359" s="1">
        <f t="shared" si="211"/>
        <v>45431.874999991858</v>
      </c>
      <c r="B3359">
        <f t="shared" si="208"/>
        <v>21</v>
      </c>
      <c r="C3359">
        <f t="shared" si="209"/>
        <v>19</v>
      </c>
      <c r="D3359">
        <f t="shared" si="210"/>
        <v>5</v>
      </c>
      <c r="E3359" t="e" cm="1">
        <f t="array" ref="E3359">INDEX(gumbwa!$E$2:$E$5400,_xlfn.XMATCH(1,(gumbwa!$B$2:$B$5400=data_gen!B3359)*(gumbwa!$C$2:$C$5400=data_gen!C3359)*(gumbwa!$D$2:$D$5400=data_gen!D3359)),1)</f>
        <v>#N/A</v>
      </c>
      <c r="F3359" cm="1">
        <f t="array" aca="1" ref="F3359" ca="1">IF(ISNA(E3359),MAX(0,_xlfn.NORM.INV(RAND(),INDEX(gumbwa!$I$5:$T$28,_xlfn.XMATCH(data_gen!$B3359,gumbwa!$H$5:$H$28),_xlfn.XMATCH(data_gen!D$2,gumbwa!$I$4:$T$4)),INDEX(gumbwa!$I$30:$T$30,1,_xlfn.XMATCH(data_gen!$D3359,gumbwa!$I$4:$T$4)))),E3359)</f>
        <v>0.81348451329242533</v>
      </c>
      <c r="G3359" cm="1">
        <f t="array" aca="1" ref="G3359" ca="1">MAX(0,_xlfn.NORM.INV(RAND(),INDEX($M$6:$M$29,_xlfn.XMATCH(data_gen!$B3359,$L$6:$L$29),1),INDEX($J$6:$J$17,_xlfn.XMATCH($D3359,$I$6:$I$17),1)))</f>
        <v>0.81542211245005292</v>
      </c>
    </row>
    <row r="3360" spans="1:7" x14ac:dyDescent="0.25">
      <c r="A3360" s="1">
        <f t="shared" si="211"/>
        <v>45431.916666658522</v>
      </c>
      <c r="B3360">
        <f t="shared" si="208"/>
        <v>22</v>
      </c>
      <c r="C3360">
        <f t="shared" si="209"/>
        <v>19</v>
      </c>
      <c r="D3360">
        <f t="shared" si="210"/>
        <v>5</v>
      </c>
      <c r="E3360" t="e" cm="1">
        <f t="array" ref="E3360">INDEX(gumbwa!$E$2:$E$5400,_xlfn.XMATCH(1,(gumbwa!$B$2:$B$5400=data_gen!B3360)*(gumbwa!$C$2:$C$5400=data_gen!C3360)*(gumbwa!$D$2:$D$5400=data_gen!D3360)),1)</f>
        <v>#N/A</v>
      </c>
      <c r="F3360" cm="1">
        <f t="array" aca="1" ref="F3360" ca="1">IF(ISNA(E3360),MAX(0,_xlfn.NORM.INV(RAND(),INDEX(gumbwa!$I$5:$T$28,_xlfn.XMATCH(data_gen!$B3360,gumbwa!$H$5:$H$28),_xlfn.XMATCH(data_gen!D$2,gumbwa!$I$4:$T$4)),INDEX(gumbwa!$I$30:$T$30,1,_xlfn.XMATCH(data_gen!$D3360,gumbwa!$I$4:$T$4)))),E3360)</f>
        <v>0.79278988770850878</v>
      </c>
      <c r="G3360" cm="1">
        <f t="array" aca="1" ref="G3360" ca="1">MAX(0,_xlfn.NORM.INV(RAND(),INDEX($M$6:$M$29,_xlfn.XMATCH(data_gen!$B3360,$L$6:$L$29),1),INDEX($J$6:$J$17,_xlfn.XMATCH($D3360,$I$6:$I$17),1)))</f>
        <v>0.38987851381368921</v>
      </c>
    </row>
    <row r="3361" spans="1:7" x14ac:dyDescent="0.25">
      <c r="A3361" s="1">
        <f t="shared" si="211"/>
        <v>45431.958333325187</v>
      </c>
      <c r="B3361">
        <f t="shared" si="208"/>
        <v>23</v>
      </c>
      <c r="C3361">
        <f t="shared" si="209"/>
        <v>19</v>
      </c>
      <c r="D3361">
        <f t="shared" si="210"/>
        <v>5</v>
      </c>
      <c r="E3361" t="e" cm="1">
        <f t="array" ref="E3361">INDEX(gumbwa!$E$2:$E$5400,_xlfn.XMATCH(1,(gumbwa!$B$2:$B$5400=data_gen!B3361)*(gumbwa!$C$2:$C$5400=data_gen!C3361)*(gumbwa!$D$2:$D$5400=data_gen!D3361)),1)</f>
        <v>#N/A</v>
      </c>
      <c r="F3361" cm="1">
        <f t="array" aca="1" ref="F3361" ca="1">IF(ISNA(E3361),MAX(0,_xlfn.NORM.INV(RAND(),INDEX(gumbwa!$I$5:$T$28,_xlfn.XMATCH(data_gen!$B3361,gumbwa!$H$5:$H$28),_xlfn.XMATCH(data_gen!D$2,gumbwa!$I$4:$T$4)),INDEX(gumbwa!$I$30:$T$30,1,_xlfn.XMATCH(data_gen!$D3361,gumbwa!$I$4:$T$4)))),E3361)</f>
        <v>0.35852928530493494</v>
      </c>
      <c r="G3361" cm="1">
        <f t="array" aca="1" ref="G3361" ca="1">MAX(0,_xlfn.NORM.INV(RAND(),INDEX($M$6:$M$29,_xlfn.XMATCH(data_gen!$B3361,$L$6:$L$29),1),INDEX($J$6:$J$17,_xlfn.XMATCH($D3361,$I$6:$I$17),1)))</f>
        <v>0.42417065674010973</v>
      </c>
    </row>
    <row r="3362" spans="1:7" x14ac:dyDescent="0.25">
      <c r="A3362" s="1">
        <f t="shared" si="211"/>
        <v>45431.999999991851</v>
      </c>
      <c r="B3362">
        <f t="shared" si="208"/>
        <v>0</v>
      </c>
      <c r="C3362">
        <f t="shared" si="209"/>
        <v>20</v>
      </c>
      <c r="D3362">
        <f t="shared" si="210"/>
        <v>5</v>
      </c>
      <c r="E3362" t="e" cm="1">
        <f t="array" ref="E3362">INDEX(gumbwa!$E$2:$E$5400,_xlfn.XMATCH(1,(gumbwa!$B$2:$B$5400=data_gen!B3362)*(gumbwa!$C$2:$C$5400=data_gen!C3362)*(gumbwa!$D$2:$D$5400=data_gen!D3362)),1)</f>
        <v>#N/A</v>
      </c>
      <c r="F3362" cm="1">
        <f t="array" aca="1" ref="F3362" ca="1">IF(ISNA(E3362),MAX(0,_xlfn.NORM.INV(RAND(),INDEX(gumbwa!$I$5:$T$28,_xlfn.XMATCH(data_gen!$B3362,gumbwa!$H$5:$H$28),_xlfn.XMATCH(data_gen!D$2,gumbwa!$I$4:$T$4)),INDEX(gumbwa!$I$30:$T$30,1,_xlfn.XMATCH(data_gen!$D3362,gumbwa!$I$4:$T$4)))),E3362)</f>
        <v>0.42267865123403076</v>
      </c>
      <c r="G3362" cm="1">
        <f t="array" aca="1" ref="G3362" ca="1">MAX(0,_xlfn.NORM.INV(RAND(),INDEX($M$6:$M$29,_xlfn.XMATCH(data_gen!$B3362,$L$6:$L$29),1),INDEX($J$6:$J$17,_xlfn.XMATCH($D3362,$I$6:$I$17),1)))</f>
        <v>0.80797196965644635</v>
      </c>
    </row>
    <row r="3363" spans="1:7" x14ac:dyDescent="0.25">
      <c r="A3363" s="1">
        <f t="shared" si="211"/>
        <v>45432.041666658515</v>
      </c>
      <c r="B3363">
        <f t="shared" si="208"/>
        <v>1</v>
      </c>
      <c r="C3363">
        <f t="shared" si="209"/>
        <v>20</v>
      </c>
      <c r="D3363">
        <f t="shared" si="210"/>
        <v>5</v>
      </c>
      <c r="E3363" t="e" cm="1">
        <f t="array" ref="E3363">INDEX(gumbwa!$E$2:$E$5400,_xlfn.XMATCH(1,(gumbwa!$B$2:$B$5400=data_gen!B3363)*(gumbwa!$C$2:$C$5400=data_gen!C3363)*(gumbwa!$D$2:$D$5400=data_gen!D3363)),1)</f>
        <v>#N/A</v>
      </c>
      <c r="F3363" cm="1">
        <f t="array" aca="1" ref="F3363" ca="1">IF(ISNA(E3363),MAX(0,_xlfn.NORM.INV(RAND(),INDEX(gumbwa!$I$5:$T$28,_xlfn.XMATCH(data_gen!$B3363,gumbwa!$H$5:$H$28),_xlfn.XMATCH(data_gen!D$2,gumbwa!$I$4:$T$4)),INDEX(gumbwa!$I$30:$T$30,1,_xlfn.XMATCH(data_gen!$D3363,gumbwa!$I$4:$T$4)))),E3363)</f>
        <v>0.52899235940859524</v>
      </c>
      <c r="G3363" cm="1">
        <f t="array" aca="1" ref="G3363" ca="1">MAX(0,_xlfn.NORM.INV(RAND(),INDEX($M$6:$M$29,_xlfn.XMATCH(data_gen!$B3363,$L$6:$L$29),1),INDEX($J$6:$J$17,_xlfn.XMATCH($D3363,$I$6:$I$17),1)))</f>
        <v>0.39632822467868056</v>
      </c>
    </row>
    <row r="3364" spans="1:7" x14ac:dyDescent="0.25">
      <c r="A3364" s="1">
        <f t="shared" si="211"/>
        <v>45432.083333325179</v>
      </c>
      <c r="B3364">
        <f t="shared" si="208"/>
        <v>2</v>
      </c>
      <c r="C3364">
        <f t="shared" si="209"/>
        <v>20</v>
      </c>
      <c r="D3364">
        <f t="shared" si="210"/>
        <v>5</v>
      </c>
      <c r="E3364" t="e" cm="1">
        <f t="array" ref="E3364">INDEX(gumbwa!$E$2:$E$5400,_xlfn.XMATCH(1,(gumbwa!$B$2:$B$5400=data_gen!B3364)*(gumbwa!$C$2:$C$5400=data_gen!C3364)*(gumbwa!$D$2:$D$5400=data_gen!D3364)),1)</f>
        <v>#N/A</v>
      </c>
      <c r="F3364" cm="1">
        <f t="array" aca="1" ref="F3364" ca="1">IF(ISNA(E3364),MAX(0,_xlfn.NORM.INV(RAND(),INDEX(gumbwa!$I$5:$T$28,_xlfn.XMATCH(data_gen!$B3364,gumbwa!$H$5:$H$28),_xlfn.XMATCH(data_gen!D$2,gumbwa!$I$4:$T$4)),INDEX(gumbwa!$I$30:$T$30,1,_xlfn.XMATCH(data_gen!$D3364,gumbwa!$I$4:$T$4)))),E3364)</f>
        <v>0.74553213878782421</v>
      </c>
      <c r="G3364" cm="1">
        <f t="array" aca="1" ref="G3364" ca="1">MAX(0,_xlfn.NORM.INV(RAND(),INDEX($M$6:$M$29,_xlfn.XMATCH(data_gen!$B3364,$L$6:$L$29),1),INDEX($J$6:$J$17,_xlfn.XMATCH($D3364,$I$6:$I$17),1)))</f>
        <v>0.67831953063857264</v>
      </c>
    </row>
    <row r="3365" spans="1:7" x14ac:dyDescent="0.25">
      <c r="A3365" s="1">
        <f t="shared" si="211"/>
        <v>45432.124999991844</v>
      </c>
      <c r="B3365">
        <f t="shared" si="208"/>
        <v>3</v>
      </c>
      <c r="C3365">
        <f t="shared" si="209"/>
        <v>20</v>
      </c>
      <c r="D3365">
        <f t="shared" si="210"/>
        <v>5</v>
      </c>
      <c r="E3365" t="e" cm="1">
        <f t="array" ref="E3365">INDEX(gumbwa!$E$2:$E$5400,_xlfn.XMATCH(1,(gumbwa!$B$2:$B$5400=data_gen!B3365)*(gumbwa!$C$2:$C$5400=data_gen!C3365)*(gumbwa!$D$2:$D$5400=data_gen!D3365)),1)</f>
        <v>#N/A</v>
      </c>
      <c r="F3365" cm="1">
        <f t="array" aca="1" ref="F3365" ca="1">IF(ISNA(E3365),MAX(0,_xlfn.NORM.INV(RAND(),INDEX(gumbwa!$I$5:$T$28,_xlfn.XMATCH(data_gen!$B3365,gumbwa!$H$5:$H$28),_xlfn.XMATCH(data_gen!D$2,gumbwa!$I$4:$T$4)),INDEX(gumbwa!$I$30:$T$30,1,_xlfn.XMATCH(data_gen!$D3365,gumbwa!$I$4:$T$4)))),E3365)</f>
        <v>0.86482070638468189</v>
      </c>
      <c r="G3365" cm="1">
        <f t="array" aca="1" ref="G3365" ca="1">MAX(0,_xlfn.NORM.INV(RAND(),INDEX($M$6:$M$29,_xlfn.XMATCH(data_gen!$B3365,$L$6:$L$29),1),INDEX($J$6:$J$17,_xlfn.XMATCH($D3365,$I$6:$I$17),1)))</f>
        <v>0.29719125081561509</v>
      </c>
    </row>
    <row r="3366" spans="1:7" x14ac:dyDescent="0.25">
      <c r="A3366" s="1">
        <f t="shared" si="211"/>
        <v>45432.166666658508</v>
      </c>
      <c r="B3366">
        <f t="shared" si="208"/>
        <v>4</v>
      </c>
      <c r="C3366">
        <f t="shared" si="209"/>
        <v>20</v>
      </c>
      <c r="D3366">
        <f t="shared" si="210"/>
        <v>5</v>
      </c>
      <c r="E3366" t="e" cm="1">
        <f t="array" ref="E3366">INDEX(gumbwa!$E$2:$E$5400,_xlfn.XMATCH(1,(gumbwa!$B$2:$B$5400=data_gen!B3366)*(gumbwa!$C$2:$C$5400=data_gen!C3366)*(gumbwa!$D$2:$D$5400=data_gen!D3366)),1)</f>
        <v>#N/A</v>
      </c>
      <c r="F3366" cm="1">
        <f t="array" aca="1" ref="F3366" ca="1">IF(ISNA(E3366),MAX(0,_xlfn.NORM.INV(RAND(),INDEX(gumbwa!$I$5:$T$28,_xlfn.XMATCH(data_gen!$B3366,gumbwa!$H$5:$H$28),_xlfn.XMATCH(data_gen!D$2,gumbwa!$I$4:$T$4)),INDEX(gumbwa!$I$30:$T$30,1,_xlfn.XMATCH(data_gen!$D3366,gumbwa!$I$4:$T$4)))),E3366)</f>
        <v>0.404803910604152</v>
      </c>
      <c r="G3366" cm="1">
        <f t="array" aca="1" ref="G3366" ca="1">MAX(0,_xlfn.NORM.INV(RAND(),INDEX($M$6:$M$29,_xlfn.XMATCH(data_gen!$B3366,$L$6:$L$29),1),INDEX($J$6:$J$17,_xlfn.XMATCH($D3366,$I$6:$I$17),1)))</f>
        <v>0.96999901238783592</v>
      </c>
    </row>
    <row r="3367" spans="1:7" x14ac:dyDescent="0.25">
      <c r="A3367" s="1">
        <f t="shared" si="211"/>
        <v>45432.208333325172</v>
      </c>
      <c r="B3367">
        <f t="shared" si="208"/>
        <v>5</v>
      </c>
      <c r="C3367">
        <f t="shared" si="209"/>
        <v>20</v>
      </c>
      <c r="D3367">
        <f t="shared" si="210"/>
        <v>5</v>
      </c>
      <c r="E3367" t="e" cm="1">
        <f t="array" ref="E3367">INDEX(gumbwa!$E$2:$E$5400,_xlfn.XMATCH(1,(gumbwa!$B$2:$B$5400=data_gen!B3367)*(gumbwa!$C$2:$C$5400=data_gen!C3367)*(gumbwa!$D$2:$D$5400=data_gen!D3367)),1)</f>
        <v>#N/A</v>
      </c>
      <c r="F3367" cm="1">
        <f t="array" aca="1" ref="F3367" ca="1">IF(ISNA(E3367),MAX(0,_xlfn.NORM.INV(RAND(),INDEX(gumbwa!$I$5:$T$28,_xlfn.XMATCH(data_gen!$B3367,gumbwa!$H$5:$H$28),_xlfn.XMATCH(data_gen!D$2,gumbwa!$I$4:$T$4)),INDEX(gumbwa!$I$30:$T$30,1,_xlfn.XMATCH(data_gen!$D3367,gumbwa!$I$4:$T$4)))),E3367)</f>
        <v>0.45430192063550434</v>
      </c>
      <c r="G3367" cm="1">
        <f t="array" aca="1" ref="G3367" ca="1">MAX(0,_xlfn.NORM.INV(RAND(),INDEX($M$6:$M$29,_xlfn.XMATCH(data_gen!$B3367,$L$6:$L$29),1),INDEX($J$6:$J$17,_xlfn.XMATCH($D3367,$I$6:$I$17),1)))</f>
        <v>0.13752302178753839</v>
      </c>
    </row>
    <row r="3368" spans="1:7" x14ac:dyDescent="0.25">
      <c r="A3368" s="1">
        <f t="shared" si="211"/>
        <v>45432.249999991836</v>
      </c>
      <c r="B3368">
        <f t="shared" si="208"/>
        <v>6</v>
      </c>
      <c r="C3368">
        <f t="shared" si="209"/>
        <v>20</v>
      </c>
      <c r="D3368">
        <f t="shared" si="210"/>
        <v>5</v>
      </c>
      <c r="E3368" t="e" cm="1">
        <f t="array" ref="E3368">INDEX(gumbwa!$E$2:$E$5400,_xlfn.XMATCH(1,(gumbwa!$B$2:$B$5400=data_gen!B3368)*(gumbwa!$C$2:$C$5400=data_gen!C3368)*(gumbwa!$D$2:$D$5400=data_gen!D3368)),1)</f>
        <v>#N/A</v>
      </c>
      <c r="F3368" cm="1">
        <f t="array" aca="1" ref="F3368" ca="1">IF(ISNA(E3368),MAX(0,_xlfn.NORM.INV(RAND(),INDEX(gumbwa!$I$5:$T$28,_xlfn.XMATCH(data_gen!$B3368,gumbwa!$H$5:$H$28),_xlfn.XMATCH(data_gen!D$2,gumbwa!$I$4:$T$4)),INDEX(gumbwa!$I$30:$T$30,1,_xlfn.XMATCH(data_gen!$D3368,gumbwa!$I$4:$T$4)))),E3368)</f>
        <v>0.39201658781067222</v>
      </c>
      <c r="G3368" cm="1">
        <f t="array" aca="1" ref="G3368" ca="1">MAX(0,_xlfn.NORM.INV(RAND(),INDEX($M$6:$M$29,_xlfn.XMATCH(data_gen!$B3368,$L$6:$L$29),1),INDEX($J$6:$J$17,_xlfn.XMATCH($D3368,$I$6:$I$17),1)))</f>
        <v>0.28489250654371367</v>
      </c>
    </row>
    <row r="3369" spans="1:7" x14ac:dyDescent="0.25">
      <c r="A3369" s="1">
        <f t="shared" si="211"/>
        <v>45432.291666658501</v>
      </c>
      <c r="B3369">
        <f t="shared" si="208"/>
        <v>7</v>
      </c>
      <c r="C3369">
        <f t="shared" si="209"/>
        <v>20</v>
      </c>
      <c r="D3369">
        <f t="shared" si="210"/>
        <v>5</v>
      </c>
      <c r="E3369" t="e" cm="1">
        <f t="array" ref="E3369">INDEX(gumbwa!$E$2:$E$5400,_xlfn.XMATCH(1,(gumbwa!$B$2:$B$5400=data_gen!B3369)*(gumbwa!$C$2:$C$5400=data_gen!C3369)*(gumbwa!$D$2:$D$5400=data_gen!D3369)),1)</f>
        <v>#N/A</v>
      </c>
      <c r="F3369" cm="1">
        <f t="array" aca="1" ref="F3369" ca="1">IF(ISNA(E3369),MAX(0,_xlfn.NORM.INV(RAND(),INDEX(gumbwa!$I$5:$T$28,_xlfn.XMATCH(data_gen!$B3369,gumbwa!$H$5:$H$28),_xlfn.XMATCH(data_gen!D$2,gumbwa!$I$4:$T$4)),INDEX(gumbwa!$I$30:$T$30,1,_xlfn.XMATCH(data_gen!$D3369,gumbwa!$I$4:$T$4)))),E3369)</f>
        <v>0.83911265441558125</v>
      </c>
      <c r="G3369" cm="1">
        <f t="array" aca="1" ref="G3369" ca="1">MAX(0,_xlfn.NORM.INV(RAND(),INDEX($M$6:$M$29,_xlfn.XMATCH(data_gen!$B3369,$L$6:$L$29),1),INDEX($J$6:$J$17,_xlfn.XMATCH($D3369,$I$6:$I$17),1)))</f>
        <v>0</v>
      </c>
    </row>
    <row r="3370" spans="1:7" x14ac:dyDescent="0.25">
      <c r="A3370" s="1">
        <f t="shared" si="211"/>
        <v>45432.333333325165</v>
      </c>
      <c r="B3370">
        <f t="shared" si="208"/>
        <v>8</v>
      </c>
      <c r="C3370">
        <f t="shared" si="209"/>
        <v>20</v>
      </c>
      <c r="D3370">
        <f t="shared" si="210"/>
        <v>5</v>
      </c>
      <c r="E3370" t="e" cm="1">
        <f t="array" ref="E3370">INDEX(gumbwa!$E$2:$E$5400,_xlfn.XMATCH(1,(gumbwa!$B$2:$B$5400=data_gen!B3370)*(gumbwa!$C$2:$C$5400=data_gen!C3370)*(gumbwa!$D$2:$D$5400=data_gen!D3370)),1)</f>
        <v>#N/A</v>
      </c>
      <c r="F3370" cm="1">
        <f t="array" aca="1" ref="F3370" ca="1">IF(ISNA(E3370),MAX(0,_xlfn.NORM.INV(RAND(),INDEX(gumbwa!$I$5:$T$28,_xlfn.XMATCH(data_gen!$B3370,gumbwa!$H$5:$H$28),_xlfn.XMATCH(data_gen!D$2,gumbwa!$I$4:$T$4)),INDEX(gumbwa!$I$30:$T$30,1,_xlfn.XMATCH(data_gen!$D3370,gumbwa!$I$4:$T$4)))),E3370)</f>
        <v>1.1268246663390178</v>
      </c>
      <c r="G3370" cm="1">
        <f t="array" aca="1" ref="G3370" ca="1">MAX(0,_xlfn.NORM.INV(RAND(),INDEX($M$6:$M$29,_xlfn.XMATCH(data_gen!$B3370,$L$6:$L$29),1),INDEX($J$6:$J$17,_xlfn.XMATCH($D3370,$I$6:$I$17),1)))</f>
        <v>0</v>
      </c>
    </row>
    <row r="3371" spans="1:7" x14ac:dyDescent="0.25">
      <c r="A3371" s="1">
        <f t="shared" si="211"/>
        <v>45432.374999991829</v>
      </c>
      <c r="B3371">
        <f t="shared" si="208"/>
        <v>9</v>
      </c>
      <c r="C3371">
        <f t="shared" si="209"/>
        <v>20</v>
      </c>
      <c r="D3371">
        <f t="shared" si="210"/>
        <v>5</v>
      </c>
      <c r="E3371" t="e" cm="1">
        <f t="array" ref="E3371">INDEX(gumbwa!$E$2:$E$5400,_xlfn.XMATCH(1,(gumbwa!$B$2:$B$5400=data_gen!B3371)*(gumbwa!$C$2:$C$5400=data_gen!C3371)*(gumbwa!$D$2:$D$5400=data_gen!D3371)),1)</f>
        <v>#N/A</v>
      </c>
      <c r="F3371" cm="1">
        <f t="array" aca="1" ref="F3371" ca="1">IF(ISNA(E3371),MAX(0,_xlfn.NORM.INV(RAND(),INDEX(gumbwa!$I$5:$T$28,_xlfn.XMATCH(data_gen!$B3371,gumbwa!$H$5:$H$28),_xlfn.XMATCH(data_gen!D$2,gumbwa!$I$4:$T$4)),INDEX(gumbwa!$I$30:$T$30,1,_xlfn.XMATCH(data_gen!$D3371,gumbwa!$I$4:$T$4)))),E3371)</f>
        <v>0.6464698527503403</v>
      </c>
      <c r="G3371" cm="1">
        <f t="array" aca="1" ref="G3371" ca="1">MAX(0,_xlfn.NORM.INV(RAND(),INDEX($M$6:$M$29,_xlfn.XMATCH(data_gen!$B3371,$L$6:$L$29),1),INDEX($J$6:$J$17,_xlfn.XMATCH($D3371,$I$6:$I$17),1)))</f>
        <v>0</v>
      </c>
    </row>
    <row r="3372" spans="1:7" x14ac:dyDescent="0.25">
      <c r="A3372" s="1">
        <f t="shared" si="211"/>
        <v>45432.416666658493</v>
      </c>
      <c r="B3372">
        <f t="shared" si="208"/>
        <v>10</v>
      </c>
      <c r="C3372">
        <f t="shared" si="209"/>
        <v>20</v>
      </c>
      <c r="D3372">
        <f t="shared" si="210"/>
        <v>5</v>
      </c>
      <c r="E3372" t="e" cm="1">
        <f t="array" ref="E3372">INDEX(gumbwa!$E$2:$E$5400,_xlfn.XMATCH(1,(gumbwa!$B$2:$B$5400=data_gen!B3372)*(gumbwa!$C$2:$C$5400=data_gen!C3372)*(gumbwa!$D$2:$D$5400=data_gen!D3372)),1)</f>
        <v>#N/A</v>
      </c>
      <c r="F3372" cm="1">
        <f t="array" aca="1" ref="F3372" ca="1">IF(ISNA(E3372),MAX(0,_xlfn.NORM.INV(RAND(),INDEX(gumbwa!$I$5:$T$28,_xlfn.XMATCH(data_gen!$B3372,gumbwa!$H$5:$H$28),_xlfn.XMATCH(data_gen!D$2,gumbwa!$I$4:$T$4)),INDEX(gumbwa!$I$30:$T$30,1,_xlfn.XMATCH(data_gen!$D3372,gumbwa!$I$4:$T$4)))),E3372)</f>
        <v>0.9263294975401879</v>
      </c>
      <c r="G3372" cm="1">
        <f t="array" aca="1" ref="G3372" ca="1">MAX(0,_xlfn.NORM.INV(RAND(),INDEX($M$6:$M$29,_xlfn.XMATCH(data_gen!$B3372,$L$6:$L$29),1),INDEX($J$6:$J$17,_xlfn.XMATCH($D3372,$I$6:$I$17),1)))</f>
        <v>0</v>
      </c>
    </row>
    <row r="3373" spans="1:7" x14ac:dyDescent="0.25">
      <c r="A3373" s="1">
        <f t="shared" si="211"/>
        <v>45432.458333325158</v>
      </c>
      <c r="B3373">
        <f t="shared" si="208"/>
        <v>11</v>
      </c>
      <c r="C3373">
        <f t="shared" si="209"/>
        <v>20</v>
      </c>
      <c r="D3373">
        <f t="shared" si="210"/>
        <v>5</v>
      </c>
      <c r="E3373" t="e" cm="1">
        <f t="array" ref="E3373">INDEX(gumbwa!$E$2:$E$5400,_xlfn.XMATCH(1,(gumbwa!$B$2:$B$5400=data_gen!B3373)*(gumbwa!$C$2:$C$5400=data_gen!C3373)*(gumbwa!$D$2:$D$5400=data_gen!D3373)),1)</f>
        <v>#N/A</v>
      </c>
      <c r="F3373" cm="1">
        <f t="array" aca="1" ref="F3373" ca="1">IF(ISNA(E3373),MAX(0,_xlfn.NORM.INV(RAND(),INDEX(gumbwa!$I$5:$T$28,_xlfn.XMATCH(data_gen!$B3373,gumbwa!$H$5:$H$28),_xlfn.XMATCH(data_gen!D$2,gumbwa!$I$4:$T$4)),INDEX(gumbwa!$I$30:$T$30,1,_xlfn.XMATCH(data_gen!$D3373,gumbwa!$I$4:$T$4)))),E3373)</f>
        <v>4.2331890640567957</v>
      </c>
      <c r="G3373" cm="1">
        <f t="array" aca="1" ref="G3373" ca="1">MAX(0,_xlfn.NORM.INV(RAND(),INDEX($M$6:$M$29,_xlfn.XMATCH(data_gen!$B3373,$L$6:$L$29),1),INDEX($J$6:$J$17,_xlfn.XMATCH($D3373,$I$6:$I$17),1)))</f>
        <v>0</v>
      </c>
    </row>
    <row r="3374" spans="1:7" x14ac:dyDescent="0.25">
      <c r="A3374" s="1">
        <f t="shared" si="211"/>
        <v>45432.499999991822</v>
      </c>
      <c r="B3374">
        <f t="shared" si="208"/>
        <v>12</v>
      </c>
      <c r="C3374">
        <f t="shared" si="209"/>
        <v>20</v>
      </c>
      <c r="D3374">
        <f t="shared" si="210"/>
        <v>5</v>
      </c>
      <c r="E3374" t="e" cm="1">
        <f t="array" ref="E3374">INDEX(gumbwa!$E$2:$E$5400,_xlfn.XMATCH(1,(gumbwa!$B$2:$B$5400=data_gen!B3374)*(gumbwa!$C$2:$C$5400=data_gen!C3374)*(gumbwa!$D$2:$D$5400=data_gen!D3374)),1)</f>
        <v>#N/A</v>
      </c>
      <c r="F3374" cm="1">
        <f t="array" aca="1" ref="F3374" ca="1">IF(ISNA(E3374),MAX(0,_xlfn.NORM.INV(RAND(),INDEX(gumbwa!$I$5:$T$28,_xlfn.XMATCH(data_gen!$B3374,gumbwa!$H$5:$H$28),_xlfn.XMATCH(data_gen!D$2,gumbwa!$I$4:$T$4)),INDEX(gumbwa!$I$30:$T$30,1,_xlfn.XMATCH(data_gen!$D3374,gumbwa!$I$4:$T$4)))),E3374)</f>
        <v>1.2101686090461787</v>
      </c>
      <c r="G3374" cm="1">
        <f t="array" aca="1" ref="G3374" ca="1">MAX(0,_xlfn.NORM.INV(RAND(),INDEX($M$6:$M$29,_xlfn.XMATCH(data_gen!$B3374,$L$6:$L$29),1),INDEX($J$6:$J$17,_xlfn.XMATCH($D3374,$I$6:$I$17),1)))</f>
        <v>0</v>
      </c>
    </row>
    <row r="3375" spans="1:7" x14ac:dyDescent="0.25">
      <c r="A3375" s="1">
        <f t="shared" si="211"/>
        <v>45432.541666658486</v>
      </c>
      <c r="B3375">
        <f t="shared" si="208"/>
        <v>13</v>
      </c>
      <c r="C3375">
        <f t="shared" si="209"/>
        <v>20</v>
      </c>
      <c r="D3375">
        <f t="shared" si="210"/>
        <v>5</v>
      </c>
      <c r="E3375" t="e" cm="1">
        <f t="array" ref="E3375">INDEX(gumbwa!$E$2:$E$5400,_xlfn.XMATCH(1,(gumbwa!$B$2:$B$5400=data_gen!B3375)*(gumbwa!$C$2:$C$5400=data_gen!C3375)*(gumbwa!$D$2:$D$5400=data_gen!D3375)),1)</f>
        <v>#N/A</v>
      </c>
      <c r="F3375" cm="1">
        <f t="array" aca="1" ref="F3375" ca="1">IF(ISNA(E3375),MAX(0,_xlfn.NORM.INV(RAND(),INDEX(gumbwa!$I$5:$T$28,_xlfn.XMATCH(data_gen!$B3375,gumbwa!$H$5:$H$28),_xlfn.XMATCH(data_gen!D$2,gumbwa!$I$4:$T$4)),INDEX(gumbwa!$I$30:$T$30,1,_xlfn.XMATCH(data_gen!$D3375,gumbwa!$I$4:$T$4)))),E3375)</f>
        <v>0.90107034579216705</v>
      </c>
      <c r="G3375" cm="1">
        <f t="array" aca="1" ref="G3375" ca="1">MAX(0,_xlfn.NORM.INV(RAND(),INDEX($M$6:$M$29,_xlfn.XMATCH(data_gen!$B3375,$L$6:$L$29),1),INDEX($J$6:$J$17,_xlfn.XMATCH($D3375,$I$6:$I$17),1)))</f>
        <v>0.67111150532432196</v>
      </c>
    </row>
    <row r="3376" spans="1:7" x14ac:dyDescent="0.25">
      <c r="A3376" s="1">
        <f t="shared" si="211"/>
        <v>45432.58333332515</v>
      </c>
      <c r="B3376">
        <f t="shared" si="208"/>
        <v>14</v>
      </c>
      <c r="C3376">
        <f t="shared" si="209"/>
        <v>20</v>
      </c>
      <c r="D3376">
        <f t="shared" si="210"/>
        <v>5</v>
      </c>
      <c r="E3376" t="e" cm="1">
        <f t="array" ref="E3376">INDEX(gumbwa!$E$2:$E$5400,_xlfn.XMATCH(1,(gumbwa!$B$2:$B$5400=data_gen!B3376)*(gumbwa!$C$2:$C$5400=data_gen!C3376)*(gumbwa!$D$2:$D$5400=data_gen!D3376)),1)</f>
        <v>#N/A</v>
      </c>
      <c r="F3376" cm="1">
        <f t="array" aca="1" ref="F3376" ca="1">IF(ISNA(E3376),MAX(0,_xlfn.NORM.INV(RAND(),INDEX(gumbwa!$I$5:$T$28,_xlfn.XMATCH(data_gen!$B3376,gumbwa!$H$5:$H$28),_xlfn.XMATCH(data_gen!D$2,gumbwa!$I$4:$T$4)),INDEX(gumbwa!$I$30:$T$30,1,_xlfn.XMATCH(data_gen!$D3376,gumbwa!$I$4:$T$4)))),E3376)</f>
        <v>0.36442868083223301</v>
      </c>
      <c r="G3376" cm="1">
        <f t="array" aca="1" ref="G3376" ca="1">MAX(0,_xlfn.NORM.INV(RAND(),INDEX($M$6:$M$29,_xlfn.XMATCH(data_gen!$B3376,$L$6:$L$29),1),INDEX($J$6:$J$17,_xlfn.XMATCH($D3376,$I$6:$I$17),1)))</f>
        <v>0</v>
      </c>
    </row>
    <row r="3377" spans="1:7" x14ac:dyDescent="0.25">
      <c r="A3377" s="1">
        <f t="shared" si="211"/>
        <v>45432.624999991815</v>
      </c>
      <c r="B3377">
        <f t="shared" si="208"/>
        <v>15</v>
      </c>
      <c r="C3377">
        <f t="shared" si="209"/>
        <v>20</v>
      </c>
      <c r="D3377">
        <f t="shared" si="210"/>
        <v>5</v>
      </c>
      <c r="E3377" t="e" cm="1">
        <f t="array" ref="E3377">INDEX(gumbwa!$E$2:$E$5400,_xlfn.XMATCH(1,(gumbwa!$B$2:$B$5400=data_gen!B3377)*(gumbwa!$C$2:$C$5400=data_gen!C3377)*(gumbwa!$D$2:$D$5400=data_gen!D3377)),1)</f>
        <v>#N/A</v>
      </c>
      <c r="F3377" cm="1">
        <f t="array" aca="1" ref="F3377" ca="1">IF(ISNA(E3377),MAX(0,_xlfn.NORM.INV(RAND(),INDEX(gumbwa!$I$5:$T$28,_xlfn.XMATCH(data_gen!$B3377,gumbwa!$H$5:$H$28),_xlfn.XMATCH(data_gen!D$2,gumbwa!$I$4:$T$4)),INDEX(gumbwa!$I$30:$T$30,1,_xlfn.XMATCH(data_gen!$D3377,gumbwa!$I$4:$T$4)))),E3377)</f>
        <v>0.49438621733088639</v>
      </c>
      <c r="G3377" cm="1">
        <f t="array" aca="1" ref="G3377" ca="1">MAX(0,_xlfn.NORM.INV(RAND(),INDEX($M$6:$M$29,_xlfn.XMATCH(data_gen!$B3377,$L$6:$L$29),1),INDEX($J$6:$J$17,_xlfn.XMATCH($D3377,$I$6:$I$17),1)))</f>
        <v>0.33347957522387017</v>
      </c>
    </row>
    <row r="3378" spans="1:7" x14ac:dyDescent="0.25">
      <c r="A3378" s="1">
        <f t="shared" si="211"/>
        <v>45432.666666658479</v>
      </c>
      <c r="B3378">
        <f t="shared" si="208"/>
        <v>16</v>
      </c>
      <c r="C3378">
        <f t="shared" si="209"/>
        <v>20</v>
      </c>
      <c r="D3378">
        <f t="shared" si="210"/>
        <v>5</v>
      </c>
      <c r="E3378" t="e" cm="1">
        <f t="array" ref="E3378">INDEX(gumbwa!$E$2:$E$5400,_xlfn.XMATCH(1,(gumbwa!$B$2:$B$5400=data_gen!B3378)*(gumbwa!$C$2:$C$5400=data_gen!C3378)*(gumbwa!$D$2:$D$5400=data_gen!D3378)),1)</f>
        <v>#N/A</v>
      </c>
      <c r="F3378" cm="1">
        <f t="array" aca="1" ref="F3378" ca="1">IF(ISNA(E3378),MAX(0,_xlfn.NORM.INV(RAND(),INDEX(gumbwa!$I$5:$T$28,_xlfn.XMATCH(data_gen!$B3378,gumbwa!$H$5:$H$28),_xlfn.XMATCH(data_gen!D$2,gumbwa!$I$4:$T$4)),INDEX(gumbwa!$I$30:$T$30,1,_xlfn.XMATCH(data_gen!$D3378,gumbwa!$I$4:$T$4)))),E3378)</f>
        <v>0.42152233612164186</v>
      </c>
      <c r="G3378" cm="1">
        <f t="array" aca="1" ref="G3378" ca="1">MAX(0,_xlfn.NORM.INV(RAND(),INDEX($M$6:$M$29,_xlfn.XMATCH(data_gen!$B3378,$L$6:$L$29),1),INDEX($J$6:$J$17,_xlfn.XMATCH($D3378,$I$6:$I$17),1)))</f>
        <v>1.4907009606017294</v>
      </c>
    </row>
    <row r="3379" spans="1:7" x14ac:dyDescent="0.25">
      <c r="A3379" s="1">
        <f t="shared" si="211"/>
        <v>45432.708333325143</v>
      </c>
      <c r="B3379">
        <f t="shared" si="208"/>
        <v>17</v>
      </c>
      <c r="C3379">
        <f t="shared" si="209"/>
        <v>20</v>
      </c>
      <c r="D3379">
        <f t="shared" si="210"/>
        <v>5</v>
      </c>
      <c r="E3379" t="e" cm="1">
        <f t="array" ref="E3379">INDEX(gumbwa!$E$2:$E$5400,_xlfn.XMATCH(1,(gumbwa!$B$2:$B$5400=data_gen!B3379)*(gumbwa!$C$2:$C$5400=data_gen!C3379)*(gumbwa!$D$2:$D$5400=data_gen!D3379)),1)</f>
        <v>#N/A</v>
      </c>
      <c r="F3379" cm="1">
        <f t="array" aca="1" ref="F3379" ca="1">IF(ISNA(E3379),MAX(0,_xlfn.NORM.INV(RAND(),INDEX(gumbwa!$I$5:$T$28,_xlfn.XMATCH(data_gen!$B3379,gumbwa!$H$5:$H$28),_xlfn.XMATCH(data_gen!D$2,gumbwa!$I$4:$T$4)),INDEX(gumbwa!$I$30:$T$30,1,_xlfn.XMATCH(data_gen!$D3379,gumbwa!$I$4:$T$4)))),E3379)</f>
        <v>0.60379395119740953</v>
      </c>
      <c r="G3379" cm="1">
        <f t="array" aca="1" ref="G3379" ca="1">MAX(0,_xlfn.NORM.INV(RAND(),INDEX($M$6:$M$29,_xlfn.XMATCH(data_gen!$B3379,$L$6:$L$29),1),INDEX($J$6:$J$17,_xlfn.XMATCH($D3379,$I$6:$I$17),1)))</f>
        <v>1.3668501024183097</v>
      </c>
    </row>
    <row r="3380" spans="1:7" x14ac:dyDescent="0.25">
      <c r="A3380" s="1">
        <f t="shared" si="211"/>
        <v>45432.749999991807</v>
      </c>
      <c r="B3380">
        <f t="shared" si="208"/>
        <v>18</v>
      </c>
      <c r="C3380">
        <f t="shared" si="209"/>
        <v>20</v>
      </c>
      <c r="D3380">
        <f t="shared" si="210"/>
        <v>5</v>
      </c>
      <c r="E3380" t="e" cm="1">
        <f t="array" ref="E3380">INDEX(gumbwa!$E$2:$E$5400,_xlfn.XMATCH(1,(gumbwa!$B$2:$B$5400=data_gen!B3380)*(gumbwa!$C$2:$C$5400=data_gen!C3380)*(gumbwa!$D$2:$D$5400=data_gen!D3380)),1)</f>
        <v>#N/A</v>
      </c>
      <c r="F3380" cm="1">
        <f t="array" aca="1" ref="F3380" ca="1">IF(ISNA(E3380),MAX(0,_xlfn.NORM.INV(RAND(),INDEX(gumbwa!$I$5:$T$28,_xlfn.XMATCH(data_gen!$B3380,gumbwa!$H$5:$H$28),_xlfn.XMATCH(data_gen!D$2,gumbwa!$I$4:$T$4)),INDEX(gumbwa!$I$30:$T$30,1,_xlfn.XMATCH(data_gen!$D3380,gumbwa!$I$4:$T$4)))),E3380)</f>
        <v>0.69014100523441335</v>
      </c>
      <c r="G3380" cm="1">
        <f t="array" aca="1" ref="G3380" ca="1">MAX(0,_xlfn.NORM.INV(RAND(),INDEX($M$6:$M$29,_xlfn.XMATCH(data_gen!$B3380,$L$6:$L$29),1),INDEX($J$6:$J$17,_xlfn.XMATCH($D3380,$I$6:$I$17),1)))</f>
        <v>1.231016563342598</v>
      </c>
    </row>
    <row r="3381" spans="1:7" x14ac:dyDescent="0.25">
      <c r="A3381" s="1">
        <f t="shared" si="211"/>
        <v>45432.791666658472</v>
      </c>
      <c r="B3381">
        <f t="shared" si="208"/>
        <v>19</v>
      </c>
      <c r="C3381">
        <f t="shared" si="209"/>
        <v>20</v>
      </c>
      <c r="D3381">
        <f t="shared" si="210"/>
        <v>5</v>
      </c>
      <c r="E3381" t="e" cm="1">
        <f t="array" ref="E3381">INDEX(gumbwa!$E$2:$E$5400,_xlfn.XMATCH(1,(gumbwa!$B$2:$B$5400=data_gen!B3381)*(gumbwa!$C$2:$C$5400=data_gen!C3381)*(gumbwa!$D$2:$D$5400=data_gen!D3381)),1)</f>
        <v>#N/A</v>
      </c>
      <c r="F3381" cm="1">
        <f t="array" aca="1" ref="F3381" ca="1">IF(ISNA(E3381),MAX(0,_xlfn.NORM.INV(RAND(),INDEX(gumbwa!$I$5:$T$28,_xlfn.XMATCH(data_gen!$B3381,gumbwa!$H$5:$H$28),_xlfn.XMATCH(data_gen!D$2,gumbwa!$I$4:$T$4)),INDEX(gumbwa!$I$30:$T$30,1,_xlfn.XMATCH(data_gen!$D3381,gumbwa!$I$4:$T$4)))),E3381)</f>
        <v>0.24076306341021603</v>
      </c>
      <c r="G3381" cm="1">
        <f t="array" aca="1" ref="G3381" ca="1">MAX(0,_xlfn.NORM.INV(RAND(),INDEX($M$6:$M$29,_xlfn.XMATCH(data_gen!$B3381,$L$6:$L$29),1),INDEX($J$6:$J$17,_xlfn.XMATCH($D3381,$I$6:$I$17),1)))</f>
        <v>0.41640054535694215</v>
      </c>
    </row>
    <row r="3382" spans="1:7" x14ac:dyDescent="0.25">
      <c r="A3382" s="1">
        <f t="shared" si="211"/>
        <v>45432.833333325136</v>
      </c>
      <c r="B3382">
        <f t="shared" si="208"/>
        <v>20</v>
      </c>
      <c r="C3382">
        <f t="shared" si="209"/>
        <v>20</v>
      </c>
      <c r="D3382">
        <f t="shared" si="210"/>
        <v>5</v>
      </c>
      <c r="E3382" t="e" cm="1">
        <f t="array" ref="E3382">INDEX(gumbwa!$E$2:$E$5400,_xlfn.XMATCH(1,(gumbwa!$B$2:$B$5400=data_gen!B3382)*(gumbwa!$C$2:$C$5400=data_gen!C3382)*(gumbwa!$D$2:$D$5400=data_gen!D3382)),1)</f>
        <v>#N/A</v>
      </c>
      <c r="F3382" cm="1">
        <f t="array" aca="1" ref="F3382" ca="1">IF(ISNA(E3382),MAX(0,_xlfn.NORM.INV(RAND(),INDEX(gumbwa!$I$5:$T$28,_xlfn.XMATCH(data_gen!$B3382,gumbwa!$H$5:$H$28),_xlfn.XMATCH(data_gen!D$2,gumbwa!$I$4:$T$4)),INDEX(gumbwa!$I$30:$T$30,1,_xlfn.XMATCH(data_gen!$D3382,gumbwa!$I$4:$T$4)))),E3382)</f>
        <v>0.52056504155245509</v>
      </c>
      <c r="G3382" cm="1">
        <f t="array" aca="1" ref="G3382" ca="1">MAX(0,_xlfn.NORM.INV(RAND(),INDEX($M$6:$M$29,_xlfn.XMATCH(data_gen!$B3382,$L$6:$L$29),1),INDEX($J$6:$J$17,_xlfn.XMATCH($D3382,$I$6:$I$17),1)))</f>
        <v>1.1912751450450756</v>
      </c>
    </row>
    <row r="3383" spans="1:7" x14ac:dyDescent="0.25">
      <c r="A3383" s="1">
        <f t="shared" si="211"/>
        <v>45432.8749999918</v>
      </c>
      <c r="B3383">
        <f t="shared" si="208"/>
        <v>21</v>
      </c>
      <c r="C3383">
        <f t="shared" si="209"/>
        <v>20</v>
      </c>
      <c r="D3383">
        <f t="shared" si="210"/>
        <v>5</v>
      </c>
      <c r="E3383" t="e" cm="1">
        <f t="array" ref="E3383">INDEX(gumbwa!$E$2:$E$5400,_xlfn.XMATCH(1,(gumbwa!$B$2:$B$5400=data_gen!B3383)*(gumbwa!$C$2:$C$5400=data_gen!C3383)*(gumbwa!$D$2:$D$5400=data_gen!D3383)),1)</f>
        <v>#N/A</v>
      </c>
      <c r="F3383" cm="1">
        <f t="array" aca="1" ref="F3383" ca="1">IF(ISNA(E3383),MAX(0,_xlfn.NORM.INV(RAND(),INDEX(gumbwa!$I$5:$T$28,_xlfn.XMATCH(data_gen!$B3383,gumbwa!$H$5:$H$28),_xlfn.XMATCH(data_gen!D$2,gumbwa!$I$4:$T$4)),INDEX(gumbwa!$I$30:$T$30,1,_xlfn.XMATCH(data_gen!$D3383,gumbwa!$I$4:$T$4)))),E3383)</f>
        <v>0.54315979607962661</v>
      </c>
      <c r="G3383" cm="1">
        <f t="array" aca="1" ref="G3383" ca="1">MAX(0,_xlfn.NORM.INV(RAND(),INDEX($M$6:$M$29,_xlfn.XMATCH(data_gen!$B3383,$L$6:$L$29),1),INDEX($J$6:$J$17,_xlfn.XMATCH($D3383,$I$6:$I$17),1)))</f>
        <v>0.84034301471255735</v>
      </c>
    </row>
    <row r="3384" spans="1:7" x14ac:dyDescent="0.25">
      <c r="A3384" s="1">
        <f t="shared" si="211"/>
        <v>45432.916666658464</v>
      </c>
      <c r="B3384">
        <f t="shared" si="208"/>
        <v>22</v>
      </c>
      <c r="C3384">
        <f t="shared" si="209"/>
        <v>20</v>
      </c>
      <c r="D3384">
        <f t="shared" si="210"/>
        <v>5</v>
      </c>
      <c r="E3384" t="e" cm="1">
        <f t="array" ref="E3384">INDEX(gumbwa!$E$2:$E$5400,_xlfn.XMATCH(1,(gumbwa!$B$2:$B$5400=data_gen!B3384)*(gumbwa!$C$2:$C$5400=data_gen!C3384)*(gumbwa!$D$2:$D$5400=data_gen!D3384)),1)</f>
        <v>#N/A</v>
      </c>
      <c r="F3384" cm="1">
        <f t="array" aca="1" ref="F3384" ca="1">IF(ISNA(E3384),MAX(0,_xlfn.NORM.INV(RAND(),INDEX(gumbwa!$I$5:$T$28,_xlfn.XMATCH(data_gen!$B3384,gumbwa!$H$5:$H$28),_xlfn.XMATCH(data_gen!D$2,gumbwa!$I$4:$T$4)),INDEX(gumbwa!$I$30:$T$30,1,_xlfn.XMATCH(data_gen!$D3384,gumbwa!$I$4:$T$4)))),E3384)</f>
        <v>0.7003956290722998</v>
      </c>
      <c r="G3384" cm="1">
        <f t="array" aca="1" ref="G3384" ca="1">MAX(0,_xlfn.NORM.INV(RAND(),INDEX($M$6:$M$29,_xlfn.XMATCH(data_gen!$B3384,$L$6:$L$29),1),INDEX($J$6:$J$17,_xlfn.XMATCH($D3384,$I$6:$I$17),1)))</f>
        <v>1.2227115632928522</v>
      </c>
    </row>
    <row r="3385" spans="1:7" x14ac:dyDescent="0.25">
      <c r="A3385" s="1">
        <f t="shared" si="211"/>
        <v>45432.958333325128</v>
      </c>
      <c r="B3385">
        <f t="shared" si="208"/>
        <v>23</v>
      </c>
      <c r="C3385">
        <f t="shared" si="209"/>
        <v>20</v>
      </c>
      <c r="D3385">
        <f t="shared" si="210"/>
        <v>5</v>
      </c>
      <c r="E3385" t="e" cm="1">
        <f t="array" ref="E3385">INDEX(gumbwa!$E$2:$E$5400,_xlfn.XMATCH(1,(gumbwa!$B$2:$B$5400=data_gen!B3385)*(gumbwa!$C$2:$C$5400=data_gen!C3385)*(gumbwa!$D$2:$D$5400=data_gen!D3385)),1)</f>
        <v>#N/A</v>
      </c>
      <c r="F3385" cm="1">
        <f t="array" aca="1" ref="F3385" ca="1">IF(ISNA(E3385),MAX(0,_xlfn.NORM.INV(RAND(),INDEX(gumbwa!$I$5:$T$28,_xlfn.XMATCH(data_gen!$B3385,gumbwa!$H$5:$H$28),_xlfn.XMATCH(data_gen!D$2,gumbwa!$I$4:$T$4)),INDEX(gumbwa!$I$30:$T$30,1,_xlfn.XMATCH(data_gen!$D3385,gumbwa!$I$4:$T$4)))),E3385)</f>
        <v>0.90631807432924383</v>
      </c>
      <c r="G3385" cm="1">
        <f t="array" aca="1" ref="G3385" ca="1">MAX(0,_xlfn.NORM.INV(RAND(),INDEX($M$6:$M$29,_xlfn.XMATCH(data_gen!$B3385,$L$6:$L$29),1),INDEX($J$6:$J$17,_xlfn.XMATCH($D3385,$I$6:$I$17),1)))</f>
        <v>1.2222671746601488</v>
      </c>
    </row>
    <row r="3386" spans="1:7" x14ac:dyDescent="0.25">
      <c r="A3386" s="1">
        <f t="shared" si="211"/>
        <v>45432.999999991793</v>
      </c>
      <c r="B3386">
        <f t="shared" si="208"/>
        <v>0</v>
      </c>
      <c r="C3386">
        <f t="shared" si="209"/>
        <v>21</v>
      </c>
      <c r="D3386">
        <f t="shared" si="210"/>
        <v>5</v>
      </c>
      <c r="E3386" t="e" cm="1">
        <f t="array" ref="E3386">INDEX(gumbwa!$E$2:$E$5400,_xlfn.XMATCH(1,(gumbwa!$B$2:$B$5400=data_gen!B3386)*(gumbwa!$C$2:$C$5400=data_gen!C3386)*(gumbwa!$D$2:$D$5400=data_gen!D3386)),1)</f>
        <v>#N/A</v>
      </c>
      <c r="F3386" cm="1">
        <f t="array" aca="1" ref="F3386" ca="1">IF(ISNA(E3386),MAX(0,_xlfn.NORM.INV(RAND(),INDEX(gumbwa!$I$5:$T$28,_xlfn.XMATCH(data_gen!$B3386,gumbwa!$H$5:$H$28),_xlfn.XMATCH(data_gen!D$2,gumbwa!$I$4:$T$4)),INDEX(gumbwa!$I$30:$T$30,1,_xlfn.XMATCH(data_gen!$D3386,gumbwa!$I$4:$T$4)))),E3386)</f>
        <v>0.54526019412444537</v>
      </c>
      <c r="G3386" cm="1">
        <f t="array" aca="1" ref="G3386" ca="1">MAX(0,_xlfn.NORM.INV(RAND(),INDEX($M$6:$M$29,_xlfn.XMATCH(data_gen!$B3386,$L$6:$L$29),1),INDEX($J$6:$J$17,_xlfn.XMATCH($D3386,$I$6:$I$17),1)))</f>
        <v>0.39317061135062237</v>
      </c>
    </row>
    <row r="3387" spans="1:7" x14ac:dyDescent="0.25">
      <c r="A3387" s="1">
        <f t="shared" si="211"/>
        <v>45433.041666658457</v>
      </c>
      <c r="B3387">
        <f t="shared" si="208"/>
        <v>1</v>
      </c>
      <c r="C3387">
        <f t="shared" si="209"/>
        <v>21</v>
      </c>
      <c r="D3387">
        <f t="shared" si="210"/>
        <v>5</v>
      </c>
      <c r="E3387" t="e" cm="1">
        <f t="array" ref="E3387">INDEX(gumbwa!$E$2:$E$5400,_xlfn.XMATCH(1,(gumbwa!$B$2:$B$5400=data_gen!B3387)*(gumbwa!$C$2:$C$5400=data_gen!C3387)*(gumbwa!$D$2:$D$5400=data_gen!D3387)),1)</f>
        <v>#N/A</v>
      </c>
      <c r="F3387" cm="1">
        <f t="array" aca="1" ref="F3387" ca="1">IF(ISNA(E3387),MAX(0,_xlfn.NORM.INV(RAND(),INDEX(gumbwa!$I$5:$T$28,_xlfn.XMATCH(data_gen!$B3387,gumbwa!$H$5:$H$28),_xlfn.XMATCH(data_gen!D$2,gumbwa!$I$4:$T$4)),INDEX(gumbwa!$I$30:$T$30,1,_xlfn.XMATCH(data_gen!$D3387,gumbwa!$I$4:$T$4)))),E3387)</f>
        <v>0.62504623145721605</v>
      </c>
      <c r="G3387" cm="1">
        <f t="array" aca="1" ref="G3387" ca="1">MAX(0,_xlfn.NORM.INV(RAND(),INDEX($M$6:$M$29,_xlfn.XMATCH(data_gen!$B3387,$L$6:$L$29),1),INDEX($J$6:$J$17,_xlfn.XMATCH($D3387,$I$6:$I$17),1)))</f>
        <v>0.9520561948430768</v>
      </c>
    </row>
    <row r="3388" spans="1:7" x14ac:dyDescent="0.25">
      <c r="A3388" s="1">
        <f t="shared" si="211"/>
        <v>45433.083333325121</v>
      </c>
      <c r="B3388">
        <f t="shared" si="208"/>
        <v>2</v>
      </c>
      <c r="C3388">
        <f t="shared" si="209"/>
        <v>21</v>
      </c>
      <c r="D3388">
        <f t="shared" si="210"/>
        <v>5</v>
      </c>
      <c r="E3388" t="e" cm="1">
        <f t="array" ref="E3388">INDEX(gumbwa!$E$2:$E$5400,_xlfn.XMATCH(1,(gumbwa!$B$2:$B$5400=data_gen!B3388)*(gumbwa!$C$2:$C$5400=data_gen!C3388)*(gumbwa!$D$2:$D$5400=data_gen!D3388)),1)</f>
        <v>#N/A</v>
      </c>
      <c r="F3388" cm="1">
        <f t="array" aca="1" ref="F3388" ca="1">IF(ISNA(E3388),MAX(0,_xlfn.NORM.INV(RAND(),INDEX(gumbwa!$I$5:$T$28,_xlfn.XMATCH(data_gen!$B3388,gumbwa!$H$5:$H$28),_xlfn.XMATCH(data_gen!D$2,gumbwa!$I$4:$T$4)),INDEX(gumbwa!$I$30:$T$30,1,_xlfn.XMATCH(data_gen!$D3388,gumbwa!$I$4:$T$4)))),E3388)</f>
        <v>0.55703486994220008</v>
      </c>
      <c r="G3388" cm="1">
        <f t="array" aca="1" ref="G3388" ca="1">MAX(0,_xlfn.NORM.INV(RAND(),INDEX($M$6:$M$29,_xlfn.XMATCH(data_gen!$B3388,$L$6:$L$29),1),INDEX($J$6:$J$17,_xlfn.XMATCH($D3388,$I$6:$I$17),1)))</f>
        <v>0.63496868497978454</v>
      </c>
    </row>
    <row r="3389" spans="1:7" x14ac:dyDescent="0.25">
      <c r="A3389" s="1">
        <f t="shared" si="211"/>
        <v>45433.124999991785</v>
      </c>
      <c r="B3389">
        <f t="shared" si="208"/>
        <v>3</v>
      </c>
      <c r="C3389">
        <f t="shared" si="209"/>
        <v>21</v>
      </c>
      <c r="D3389">
        <f t="shared" si="210"/>
        <v>5</v>
      </c>
      <c r="E3389" t="e" cm="1">
        <f t="array" ref="E3389">INDEX(gumbwa!$E$2:$E$5400,_xlfn.XMATCH(1,(gumbwa!$B$2:$B$5400=data_gen!B3389)*(gumbwa!$C$2:$C$5400=data_gen!C3389)*(gumbwa!$D$2:$D$5400=data_gen!D3389)),1)</f>
        <v>#N/A</v>
      </c>
      <c r="F3389" cm="1">
        <f t="array" aca="1" ref="F3389" ca="1">IF(ISNA(E3389),MAX(0,_xlfn.NORM.INV(RAND(),INDEX(gumbwa!$I$5:$T$28,_xlfn.XMATCH(data_gen!$B3389,gumbwa!$H$5:$H$28),_xlfn.XMATCH(data_gen!D$2,gumbwa!$I$4:$T$4)),INDEX(gumbwa!$I$30:$T$30,1,_xlfn.XMATCH(data_gen!$D3389,gumbwa!$I$4:$T$4)))),E3389)</f>
        <v>1.0296819690576671</v>
      </c>
      <c r="G3389" cm="1">
        <f t="array" aca="1" ref="G3389" ca="1">MAX(0,_xlfn.NORM.INV(RAND(),INDEX($M$6:$M$29,_xlfn.XMATCH(data_gen!$B3389,$L$6:$L$29),1),INDEX($J$6:$J$17,_xlfn.XMATCH($D3389,$I$6:$I$17),1)))</f>
        <v>0.84787594983567427</v>
      </c>
    </row>
    <row r="3390" spans="1:7" x14ac:dyDescent="0.25">
      <c r="A3390" s="1">
        <f t="shared" si="211"/>
        <v>45433.16666665845</v>
      </c>
      <c r="B3390">
        <f t="shared" si="208"/>
        <v>4</v>
      </c>
      <c r="C3390">
        <f t="shared" si="209"/>
        <v>21</v>
      </c>
      <c r="D3390">
        <f t="shared" si="210"/>
        <v>5</v>
      </c>
      <c r="E3390" t="e" cm="1">
        <f t="array" ref="E3390">INDEX(gumbwa!$E$2:$E$5400,_xlfn.XMATCH(1,(gumbwa!$B$2:$B$5400=data_gen!B3390)*(gumbwa!$C$2:$C$5400=data_gen!C3390)*(gumbwa!$D$2:$D$5400=data_gen!D3390)),1)</f>
        <v>#N/A</v>
      </c>
      <c r="F3390" cm="1">
        <f t="array" aca="1" ref="F3390" ca="1">IF(ISNA(E3390),MAX(0,_xlfn.NORM.INV(RAND(),INDEX(gumbwa!$I$5:$T$28,_xlfn.XMATCH(data_gen!$B3390,gumbwa!$H$5:$H$28),_xlfn.XMATCH(data_gen!D$2,gumbwa!$I$4:$T$4)),INDEX(gumbwa!$I$30:$T$30,1,_xlfn.XMATCH(data_gen!$D3390,gumbwa!$I$4:$T$4)))),E3390)</f>
        <v>0.8174546360408399</v>
      </c>
      <c r="G3390" cm="1">
        <f t="array" aca="1" ref="G3390" ca="1">MAX(0,_xlfn.NORM.INV(RAND(),INDEX($M$6:$M$29,_xlfn.XMATCH(data_gen!$B3390,$L$6:$L$29),1),INDEX($J$6:$J$17,_xlfn.XMATCH($D3390,$I$6:$I$17),1)))</f>
        <v>1.1567805679343472</v>
      </c>
    </row>
    <row r="3391" spans="1:7" x14ac:dyDescent="0.25">
      <c r="A3391" s="1">
        <f t="shared" si="211"/>
        <v>45433.208333325114</v>
      </c>
      <c r="B3391">
        <f t="shared" si="208"/>
        <v>5</v>
      </c>
      <c r="C3391">
        <f t="shared" si="209"/>
        <v>21</v>
      </c>
      <c r="D3391">
        <f t="shared" si="210"/>
        <v>5</v>
      </c>
      <c r="E3391" t="e" cm="1">
        <f t="array" ref="E3391">INDEX(gumbwa!$E$2:$E$5400,_xlfn.XMATCH(1,(gumbwa!$B$2:$B$5400=data_gen!B3391)*(gumbwa!$C$2:$C$5400=data_gen!C3391)*(gumbwa!$D$2:$D$5400=data_gen!D3391)),1)</f>
        <v>#N/A</v>
      </c>
      <c r="F3391" cm="1">
        <f t="array" aca="1" ref="F3391" ca="1">IF(ISNA(E3391),MAX(0,_xlfn.NORM.INV(RAND(),INDEX(gumbwa!$I$5:$T$28,_xlfn.XMATCH(data_gen!$B3391,gumbwa!$H$5:$H$28),_xlfn.XMATCH(data_gen!D$2,gumbwa!$I$4:$T$4)),INDEX(gumbwa!$I$30:$T$30,1,_xlfn.XMATCH(data_gen!$D3391,gumbwa!$I$4:$T$4)))),E3391)</f>
        <v>0.63661247177457403</v>
      </c>
      <c r="G3391" cm="1">
        <f t="array" aca="1" ref="G3391" ca="1">MAX(0,_xlfn.NORM.INV(RAND(),INDEX($M$6:$M$29,_xlfn.XMATCH(data_gen!$B3391,$L$6:$L$29),1),INDEX($J$6:$J$17,_xlfn.XMATCH($D3391,$I$6:$I$17),1)))</f>
        <v>0.44917272204135417</v>
      </c>
    </row>
    <row r="3392" spans="1:7" x14ac:dyDescent="0.25">
      <c r="A3392" s="1">
        <f t="shared" si="211"/>
        <v>45433.249999991778</v>
      </c>
      <c r="B3392">
        <f t="shared" si="208"/>
        <v>6</v>
      </c>
      <c r="C3392">
        <f t="shared" si="209"/>
        <v>21</v>
      </c>
      <c r="D3392">
        <f t="shared" si="210"/>
        <v>5</v>
      </c>
      <c r="E3392" t="e" cm="1">
        <f t="array" ref="E3392">INDEX(gumbwa!$E$2:$E$5400,_xlfn.XMATCH(1,(gumbwa!$B$2:$B$5400=data_gen!B3392)*(gumbwa!$C$2:$C$5400=data_gen!C3392)*(gumbwa!$D$2:$D$5400=data_gen!D3392)),1)</f>
        <v>#N/A</v>
      </c>
      <c r="F3392" cm="1">
        <f t="array" aca="1" ref="F3392" ca="1">IF(ISNA(E3392),MAX(0,_xlfn.NORM.INV(RAND(),INDEX(gumbwa!$I$5:$T$28,_xlfn.XMATCH(data_gen!$B3392,gumbwa!$H$5:$H$28),_xlfn.XMATCH(data_gen!D$2,gumbwa!$I$4:$T$4)),INDEX(gumbwa!$I$30:$T$30,1,_xlfn.XMATCH(data_gen!$D3392,gumbwa!$I$4:$T$4)))),E3392)</f>
        <v>0.57018812750820258</v>
      </c>
      <c r="G3392" cm="1">
        <f t="array" aca="1" ref="G3392" ca="1">MAX(0,_xlfn.NORM.INV(RAND(),INDEX($M$6:$M$29,_xlfn.XMATCH(data_gen!$B3392,$L$6:$L$29),1),INDEX($J$6:$J$17,_xlfn.XMATCH($D3392,$I$6:$I$17),1)))</f>
        <v>0.48788785004066859</v>
      </c>
    </row>
    <row r="3393" spans="1:7" x14ac:dyDescent="0.25">
      <c r="A3393" s="1">
        <f t="shared" si="211"/>
        <v>45433.291666658442</v>
      </c>
      <c r="B3393">
        <f t="shared" si="208"/>
        <v>7</v>
      </c>
      <c r="C3393">
        <f t="shared" si="209"/>
        <v>21</v>
      </c>
      <c r="D3393">
        <f t="shared" si="210"/>
        <v>5</v>
      </c>
      <c r="E3393" t="e" cm="1">
        <f t="array" ref="E3393">INDEX(gumbwa!$E$2:$E$5400,_xlfn.XMATCH(1,(gumbwa!$B$2:$B$5400=data_gen!B3393)*(gumbwa!$C$2:$C$5400=data_gen!C3393)*(gumbwa!$D$2:$D$5400=data_gen!D3393)),1)</f>
        <v>#N/A</v>
      </c>
      <c r="F3393" cm="1">
        <f t="array" aca="1" ref="F3393" ca="1">IF(ISNA(E3393),MAX(0,_xlfn.NORM.INV(RAND(),INDEX(gumbwa!$I$5:$T$28,_xlfn.XMATCH(data_gen!$B3393,gumbwa!$H$5:$H$28),_xlfn.XMATCH(data_gen!D$2,gumbwa!$I$4:$T$4)),INDEX(gumbwa!$I$30:$T$30,1,_xlfn.XMATCH(data_gen!$D3393,gumbwa!$I$4:$T$4)))),E3393)</f>
        <v>1.0899028973761009</v>
      </c>
      <c r="G3393" cm="1">
        <f t="array" aca="1" ref="G3393" ca="1">MAX(0,_xlfn.NORM.INV(RAND(),INDEX($M$6:$M$29,_xlfn.XMATCH(data_gen!$B3393,$L$6:$L$29),1),INDEX($J$6:$J$17,_xlfn.XMATCH($D3393,$I$6:$I$17),1)))</f>
        <v>1.8352282327703709E-2</v>
      </c>
    </row>
    <row r="3394" spans="1:7" x14ac:dyDescent="0.25">
      <c r="A3394" s="1">
        <f t="shared" si="211"/>
        <v>45433.333333325107</v>
      </c>
      <c r="B3394">
        <f t="shared" si="208"/>
        <v>8</v>
      </c>
      <c r="C3394">
        <f t="shared" si="209"/>
        <v>21</v>
      </c>
      <c r="D3394">
        <f t="shared" si="210"/>
        <v>5</v>
      </c>
      <c r="E3394" t="e" cm="1">
        <f t="array" ref="E3394">INDEX(gumbwa!$E$2:$E$5400,_xlfn.XMATCH(1,(gumbwa!$B$2:$B$5400=data_gen!B3394)*(gumbwa!$C$2:$C$5400=data_gen!C3394)*(gumbwa!$D$2:$D$5400=data_gen!D3394)),1)</f>
        <v>#N/A</v>
      </c>
      <c r="F3394" cm="1">
        <f t="array" aca="1" ref="F3394" ca="1">IF(ISNA(E3394),MAX(0,_xlfn.NORM.INV(RAND(),INDEX(gumbwa!$I$5:$T$28,_xlfn.XMATCH(data_gen!$B3394,gumbwa!$H$5:$H$28),_xlfn.XMATCH(data_gen!D$2,gumbwa!$I$4:$T$4)),INDEX(gumbwa!$I$30:$T$30,1,_xlfn.XMATCH(data_gen!$D3394,gumbwa!$I$4:$T$4)))),E3394)</f>
        <v>1.3721934590718048</v>
      </c>
      <c r="G3394" cm="1">
        <f t="array" aca="1" ref="G3394" ca="1">MAX(0,_xlfn.NORM.INV(RAND(),INDEX($M$6:$M$29,_xlfn.XMATCH(data_gen!$B3394,$L$6:$L$29),1),INDEX($J$6:$J$17,_xlfn.XMATCH($D3394,$I$6:$I$17),1)))</f>
        <v>0</v>
      </c>
    </row>
    <row r="3395" spans="1:7" x14ac:dyDescent="0.25">
      <c r="A3395" s="1">
        <f t="shared" si="211"/>
        <v>45433.374999991771</v>
      </c>
      <c r="B3395">
        <f t="shared" ref="B3395:B3458" si="212">HOUR(A3395)</f>
        <v>9</v>
      </c>
      <c r="C3395">
        <f t="shared" ref="C3395:C3458" si="213">DAY(A3395)</f>
        <v>21</v>
      </c>
      <c r="D3395">
        <f t="shared" ref="D3395:D3458" si="214">MONTH(A3395)</f>
        <v>5</v>
      </c>
      <c r="E3395" t="e" cm="1">
        <f t="array" ref="E3395">INDEX(gumbwa!$E$2:$E$5400,_xlfn.XMATCH(1,(gumbwa!$B$2:$B$5400=data_gen!B3395)*(gumbwa!$C$2:$C$5400=data_gen!C3395)*(gumbwa!$D$2:$D$5400=data_gen!D3395)),1)</f>
        <v>#N/A</v>
      </c>
      <c r="F3395" cm="1">
        <f t="array" aca="1" ref="F3395" ca="1">IF(ISNA(E3395),MAX(0,_xlfn.NORM.INV(RAND(),INDEX(gumbwa!$I$5:$T$28,_xlfn.XMATCH(data_gen!$B3395,gumbwa!$H$5:$H$28),_xlfn.XMATCH(data_gen!D$2,gumbwa!$I$4:$T$4)),INDEX(gumbwa!$I$30:$T$30,1,_xlfn.XMATCH(data_gen!$D3395,gumbwa!$I$4:$T$4)))),E3395)</f>
        <v>0.58610771032561049</v>
      </c>
      <c r="G3395" cm="1">
        <f t="array" aca="1" ref="G3395" ca="1">MAX(0,_xlfn.NORM.INV(RAND(),INDEX($M$6:$M$29,_xlfn.XMATCH(data_gen!$B3395,$L$6:$L$29),1),INDEX($J$6:$J$17,_xlfn.XMATCH($D3395,$I$6:$I$17),1)))</f>
        <v>0.12263107043376048</v>
      </c>
    </row>
    <row r="3396" spans="1:7" x14ac:dyDescent="0.25">
      <c r="A3396" s="1">
        <f t="shared" ref="A3396:A3459" si="215">A3395+(1/24)</f>
        <v>45433.416666658435</v>
      </c>
      <c r="B3396">
        <f t="shared" si="212"/>
        <v>10</v>
      </c>
      <c r="C3396">
        <f t="shared" si="213"/>
        <v>21</v>
      </c>
      <c r="D3396">
        <f t="shared" si="214"/>
        <v>5</v>
      </c>
      <c r="E3396" t="e" cm="1">
        <f t="array" ref="E3396">INDEX(gumbwa!$E$2:$E$5400,_xlfn.XMATCH(1,(gumbwa!$B$2:$B$5400=data_gen!B3396)*(gumbwa!$C$2:$C$5400=data_gen!C3396)*(gumbwa!$D$2:$D$5400=data_gen!D3396)),1)</f>
        <v>#N/A</v>
      </c>
      <c r="F3396" cm="1">
        <f t="array" aca="1" ref="F3396" ca="1">IF(ISNA(E3396),MAX(0,_xlfn.NORM.INV(RAND(),INDEX(gumbwa!$I$5:$T$28,_xlfn.XMATCH(data_gen!$B3396,gumbwa!$H$5:$H$28),_xlfn.XMATCH(data_gen!D$2,gumbwa!$I$4:$T$4)),INDEX(gumbwa!$I$30:$T$30,1,_xlfn.XMATCH(data_gen!$D3396,gumbwa!$I$4:$T$4)))),E3396)</f>
        <v>0.94297522618512808</v>
      </c>
      <c r="G3396" cm="1">
        <f t="array" aca="1" ref="G3396" ca="1">MAX(0,_xlfn.NORM.INV(RAND(),INDEX($M$6:$M$29,_xlfn.XMATCH(data_gen!$B3396,$L$6:$L$29),1),INDEX($J$6:$J$17,_xlfn.XMATCH($D3396,$I$6:$I$17),1)))</f>
        <v>1.5495803525113733E-2</v>
      </c>
    </row>
    <row r="3397" spans="1:7" x14ac:dyDescent="0.25">
      <c r="A3397" s="1">
        <f t="shared" si="215"/>
        <v>45433.458333325099</v>
      </c>
      <c r="B3397">
        <f t="shared" si="212"/>
        <v>11</v>
      </c>
      <c r="C3397">
        <f t="shared" si="213"/>
        <v>21</v>
      </c>
      <c r="D3397">
        <f t="shared" si="214"/>
        <v>5</v>
      </c>
      <c r="E3397" t="e" cm="1">
        <f t="array" ref="E3397">INDEX(gumbwa!$E$2:$E$5400,_xlfn.XMATCH(1,(gumbwa!$B$2:$B$5400=data_gen!B3397)*(gumbwa!$C$2:$C$5400=data_gen!C3397)*(gumbwa!$D$2:$D$5400=data_gen!D3397)),1)</f>
        <v>#N/A</v>
      </c>
      <c r="F3397" cm="1">
        <f t="array" aca="1" ref="F3397" ca="1">IF(ISNA(E3397),MAX(0,_xlfn.NORM.INV(RAND(),INDEX(gumbwa!$I$5:$T$28,_xlfn.XMATCH(data_gen!$B3397,gumbwa!$H$5:$H$28),_xlfn.XMATCH(data_gen!D$2,gumbwa!$I$4:$T$4)),INDEX(gumbwa!$I$30:$T$30,1,_xlfn.XMATCH(data_gen!$D3397,gumbwa!$I$4:$T$4)))),E3397)</f>
        <v>4.6541313773921917</v>
      </c>
      <c r="G3397" cm="1">
        <f t="array" aca="1" ref="G3397" ca="1">MAX(0,_xlfn.NORM.INV(RAND(),INDEX($M$6:$M$29,_xlfn.XMATCH(data_gen!$B3397,$L$6:$L$29),1),INDEX($J$6:$J$17,_xlfn.XMATCH($D3397,$I$6:$I$17),1)))</f>
        <v>0.16613272022586387</v>
      </c>
    </row>
    <row r="3398" spans="1:7" x14ac:dyDescent="0.25">
      <c r="A3398" s="1">
        <f t="shared" si="215"/>
        <v>45433.499999991764</v>
      </c>
      <c r="B3398">
        <f t="shared" si="212"/>
        <v>12</v>
      </c>
      <c r="C3398">
        <f t="shared" si="213"/>
        <v>21</v>
      </c>
      <c r="D3398">
        <f t="shared" si="214"/>
        <v>5</v>
      </c>
      <c r="E3398" t="e" cm="1">
        <f t="array" ref="E3398">INDEX(gumbwa!$E$2:$E$5400,_xlfn.XMATCH(1,(gumbwa!$B$2:$B$5400=data_gen!B3398)*(gumbwa!$C$2:$C$5400=data_gen!C3398)*(gumbwa!$D$2:$D$5400=data_gen!D3398)),1)</f>
        <v>#N/A</v>
      </c>
      <c r="F3398" cm="1">
        <f t="array" aca="1" ref="F3398" ca="1">IF(ISNA(E3398),MAX(0,_xlfn.NORM.INV(RAND(),INDEX(gumbwa!$I$5:$T$28,_xlfn.XMATCH(data_gen!$B3398,gumbwa!$H$5:$H$28),_xlfn.XMATCH(data_gen!D$2,gumbwa!$I$4:$T$4)),INDEX(gumbwa!$I$30:$T$30,1,_xlfn.XMATCH(data_gen!$D3398,gumbwa!$I$4:$T$4)))),E3398)</f>
        <v>1.2391635930261784</v>
      </c>
      <c r="G3398" cm="1">
        <f t="array" aca="1" ref="G3398" ca="1">MAX(0,_xlfn.NORM.INV(RAND(),INDEX($M$6:$M$29,_xlfn.XMATCH(data_gen!$B3398,$L$6:$L$29),1),INDEX($J$6:$J$17,_xlfn.XMATCH($D3398,$I$6:$I$17),1)))</f>
        <v>0.51230221060230841</v>
      </c>
    </row>
    <row r="3399" spans="1:7" x14ac:dyDescent="0.25">
      <c r="A3399" s="1">
        <f t="shared" si="215"/>
        <v>45433.541666658428</v>
      </c>
      <c r="B3399">
        <f t="shared" si="212"/>
        <v>13</v>
      </c>
      <c r="C3399">
        <f t="shared" si="213"/>
        <v>21</v>
      </c>
      <c r="D3399">
        <f t="shared" si="214"/>
        <v>5</v>
      </c>
      <c r="E3399" t="e" cm="1">
        <f t="array" ref="E3399">INDEX(gumbwa!$E$2:$E$5400,_xlfn.XMATCH(1,(gumbwa!$B$2:$B$5400=data_gen!B3399)*(gumbwa!$C$2:$C$5400=data_gen!C3399)*(gumbwa!$D$2:$D$5400=data_gen!D3399)),1)</f>
        <v>#N/A</v>
      </c>
      <c r="F3399" cm="1">
        <f t="array" aca="1" ref="F3399" ca="1">IF(ISNA(E3399),MAX(0,_xlfn.NORM.INV(RAND(),INDEX(gumbwa!$I$5:$T$28,_xlfn.XMATCH(data_gen!$B3399,gumbwa!$H$5:$H$28),_xlfn.XMATCH(data_gen!D$2,gumbwa!$I$4:$T$4)),INDEX(gumbwa!$I$30:$T$30,1,_xlfn.XMATCH(data_gen!$D3399,gumbwa!$I$4:$T$4)))),E3399)</f>
        <v>0.82572331160314416</v>
      </c>
      <c r="G3399" cm="1">
        <f t="array" aca="1" ref="G3399" ca="1">MAX(0,_xlfn.NORM.INV(RAND(),INDEX($M$6:$M$29,_xlfn.XMATCH(data_gen!$B3399,$L$6:$L$29),1),INDEX($J$6:$J$17,_xlfn.XMATCH($D3399,$I$6:$I$17),1)))</f>
        <v>0</v>
      </c>
    </row>
    <row r="3400" spans="1:7" x14ac:dyDescent="0.25">
      <c r="A3400" s="1">
        <f t="shared" si="215"/>
        <v>45433.583333325092</v>
      </c>
      <c r="B3400">
        <f t="shared" si="212"/>
        <v>14</v>
      </c>
      <c r="C3400">
        <f t="shared" si="213"/>
        <v>21</v>
      </c>
      <c r="D3400">
        <f t="shared" si="214"/>
        <v>5</v>
      </c>
      <c r="E3400" t="e" cm="1">
        <f t="array" ref="E3400">INDEX(gumbwa!$E$2:$E$5400,_xlfn.XMATCH(1,(gumbwa!$B$2:$B$5400=data_gen!B3400)*(gumbwa!$C$2:$C$5400=data_gen!C3400)*(gumbwa!$D$2:$D$5400=data_gen!D3400)),1)</f>
        <v>#N/A</v>
      </c>
      <c r="F3400" cm="1">
        <f t="array" aca="1" ref="F3400" ca="1">IF(ISNA(E3400),MAX(0,_xlfn.NORM.INV(RAND(),INDEX(gumbwa!$I$5:$T$28,_xlfn.XMATCH(data_gen!$B3400,gumbwa!$H$5:$H$28),_xlfn.XMATCH(data_gen!D$2,gumbwa!$I$4:$T$4)),INDEX(gumbwa!$I$30:$T$30,1,_xlfn.XMATCH(data_gen!$D3400,gumbwa!$I$4:$T$4)))),E3400)</f>
        <v>0.56660020668254685</v>
      </c>
      <c r="G3400" cm="1">
        <f t="array" aca="1" ref="G3400" ca="1">MAX(0,_xlfn.NORM.INV(RAND(),INDEX($M$6:$M$29,_xlfn.XMATCH(data_gen!$B3400,$L$6:$L$29),1),INDEX($J$6:$J$17,_xlfn.XMATCH($D3400,$I$6:$I$17),1)))</f>
        <v>0</v>
      </c>
    </row>
    <row r="3401" spans="1:7" x14ac:dyDescent="0.25">
      <c r="A3401" s="1">
        <f t="shared" si="215"/>
        <v>45433.624999991756</v>
      </c>
      <c r="B3401">
        <f t="shared" si="212"/>
        <v>15</v>
      </c>
      <c r="C3401">
        <f t="shared" si="213"/>
        <v>21</v>
      </c>
      <c r="D3401">
        <f t="shared" si="214"/>
        <v>5</v>
      </c>
      <c r="E3401" t="e" cm="1">
        <f t="array" ref="E3401">INDEX(gumbwa!$E$2:$E$5400,_xlfn.XMATCH(1,(gumbwa!$B$2:$B$5400=data_gen!B3401)*(gumbwa!$C$2:$C$5400=data_gen!C3401)*(gumbwa!$D$2:$D$5400=data_gen!D3401)),1)</f>
        <v>#N/A</v>
      </c>
      <c r="F3401" cm="1">
        <f t="array" aca="1" ref="F3401" ca="1">IF(ISNA(E3401),MAX(0,_xlfn.NORM.INV(RAND(),INDEX(gumbwa!$I$5:$T$28,_xlfn.XMATCH(data_gen!$B3401,gumbwa!$H$5:$H$28),_xlfn.XMATCH(data_gen!D$2,gumbwa!$I$4:$T$4)),INDEX(gumbwa!$I$30:$T$30,1,_xlfn.XMATCH(data_gen!$D3401,gumbwa!$I$4:$T$4)))),E3401)</f>
        <v>0.7632629483641804</v>
      </c>
      <c r="G3401" cm="1">
        <f t="array" aca="1" ref="G3401" ca="1">MAX(0,_xlfn.NORM.INV(RAND(),INDEX($M$6:$M$29,_xlfn.XMATCH(data_gen!$B3401,$L$6:$L$29),1),INDEX($J$6:$J$17,_xlfn.XMATCH($D3401,$I$6:$I$17),1)))</f>
        <v>0.29055137737079056</v>
      </c>
    </row>
    <row r="3402" spans="1:7" x14ac:dyDescent="0.25">
      <c r="A3402" s="1">
        <f t="shared" si="215"/>
        <v>45433.666666658421</v>
      </c>
      <c r="B3402">
        <f t="shared" si="212"/>
        <v>16</v>
      </c>
      <c r="C3402">
        <f t="shared" si="213"/>
        <v>21</v>
      </c>
      <c r="D3402">
        <f t="shared" si="214"/>
        <v>5</v>
      </c>
      <c r="E3402" t="e" cm="1">
        <f t="array" ref="E3402">INDEX(gumbwa!$E$2:$E$5400,_xlfn.XMATCH(1,(gumbwa!$B$2:$B$5400=data_gen!B3402)*(gumbwa!$C$2:$C$5400=data_gen!C3402)*(gumbwa!$D$2:$D$5400=data_gen!D3402)),1)</f>
        <v>#N/A</v>
      </c>
      <c r="F3402" cm="1">
        <f t="array" aca="1" ref="F3402" ca="1">IF(ISNA(E3402),MAX(0,_xlfn.NORM.INV(RAND(),INDEX(gumbwa!$I$5:$T$28,_xlfn.XMATCH(data_gen!$B3402,gumbwa!$H$5:$H$28),_xlfn.XMATCH(data_gen!D$2,gumbwa!$I$4:$T$4)),INDEX(gumbwa!$I$30:$T$30,1,_xlfn.XMATCH(data_gen!$D3402,gumbwa!$I$4:$T$4)))),E3402)</f>
        <v>0.27324150879293163</v>
      </c>
      <c r="G3402" cm="1">
        <f t="array" aca="1" ref="G3402" ca="1">MAX(0,_xlfn.NORM.INV(RAND(),INDEX($M$6:$M$29,_xlfn.XMATCH(data_gen!$B3402,$L$6:$L$29),1),INDEX($J$6:$J$17,_xlfn.XMATCH($D3402,$I$6:$I$17),1)))</f>
        <v>0.93558012941181246</v>
      </c>
    </row>
    <row r="3403" spans="1:7" x14ac:dyDescent="0.25">
      <c r="A3403" s="1">
        <f t="shared" si="215"/>
        <v>45433.708333325085</v>
      </c>
      <c r="B3403">
        <f t="shared" si="212"/>
        <v>17</v>
      </c>
      <c r="C3403">
        <f t="shared" si="213"/>
        <v>21</v>
      </c>
      <c r="D3403">
        <f t="shared" si="214"/>
        <v>5</v>
      </c>
      <c r="E3403" t="e" cm="1">
        <f t="array" ref="E3403">INDEX(gumbwa!$E$2:$E$5400,_xlfn.XMATCH(1,(gumbwa!$B$2:$B$5400=data_gen!B3403)*(gumbwa!$C$2:$C$5400=data_gen!C3403)*(gumbwa!$D$2:$D$5400=data_gen!D3403)),1)</f>
        <v>#N/A</v>
      </c>
      <c r="F3403" cm="1">
        <f t="array" aca="1" ref="F3403" ca="1">IF(ISNA(E3403),MAX(0,_xlfn.NORM.INV(RAND(),INDEX(gumbwa!$I$5:$T$28,_xlfn.XMATCH(data_gen!$B3403,gumbwa!$H$5:$H$28),_xlfn.XMATCH(data_gen!D$2,gumbwa!$I$4:$T$4)),INDEX(gumbwa!$I$30:$T$30,1,_xlfn.XMATCH(data_gen!$D3403,gumbwa!$I$4:$T$4)))),E3403)</f>
        <v>0.4732946450345516</v>
      </c>
      <c r="G3403" cm="1">
        <f t="array" aca="1" ref="G3403" ca="1">MAX(0,_xlfn.NORM.INV(RAND(),INDEX($M$6:$M$29,_xlfn.XMATCH(data_gen!$B3403,$L$6:$L$29),1),INDEX($J$6:$J$17,_xlfn.XMATCH($D3403,$I$6:$I$17),1)))</f>
        <v>1.5864620374278802</v>
      </c>
    </row>
    <row r="3404" spans="1:7" x14ac:dyDescent="0.25">
      <c r="A3404" s="1">
        <f t="shared" si="215"/>
        <v>45433.749999991749</v>
      </c>
      <c r="B3404">
        <f t="shared" si="212"/>
        <v>18</v>
      </c>
      <c r="C3404">
        <f t="shared" si="213"/>
        <v>21</v>
      </c>
      <c r="D3404">
        <f t="shared" si="214"/>
        <v>5</v>
      </c>
      <c r="E3404" t="e" cm="1">
        <f t="array" ref="E3404">INDEX(gumbwa!$E$2:$E$5400,_xlfn.XMATCH(1,(gumbwa!$B$2:$B$5400=data_gen!B3404)*(gumbwa!$C$2:$C$5400=data_gen!C3404)*(gumbwa!$D$2:$D$5400=data_gen!D3404)),1)</f>
        <v>#N/A</v>
      </c>
      <c r="F3404" cm="1">
        <f t="array" aca="1" ref="F3404" ca="1">IF(ISNA(E3404),MAX(0,_xlfn.NORM.INV(RAND(),INDEX(gumbwa!$I$5:$T$28,_xlfn.XMATCH(data_gen!$B3404,gumbwa!$H$5:$H$28),_xlfn.XMATCH(data_gen!D$2,gumbwa!$I$4:$T$4)),INDEX(gumbwa!$I$30:$T$30,1,_xlfn.XMATCH(data_gen!$D3404,gumbwa!$I$4:$T$4)))),E3404)</f>
        <v>0.79500897623702382</v>
      </c>
      <c r="G3404" cm="1">
        <f t="array" aca="1" ref="G3404" ca="1">MAX(0,_xlfn.NORM.INV(RAND(),INDEX($M$6:$M$29,_xlfn.XMATCH(data_gen!$B3404,$L$6:$L$29),1),INDEX($J$6:$J$17,_xlfn.XMATCH($D3404,$I$6:$I$17),1)))</f>
        <v>1.54691158616257</v>
      </c>
    </row>
    <row r="3405" spans="1:7" x14ac:dyDescent="0.25">
      <c r="A3405" s="1">
        <f t="shared" si="215"/>
        <v>45433.791666658413</v>
      </c>
      <c r="B3405">
        <f t="shared" si="212"/>
        <v>19</v>
      </c>
      <c r="C3405">
        <f t="shared" si="213"/>
        <v>21</v>
      </c>
      <c r="D3405">
        <f t="shared" si="214"/>
        <v>5</v>
      </c>
      <c r="E3405" t="e" cm="1">
        <f t="array" ref="E3405">INDEX(gumbwa!$E$2:$E$5400,_xlfn.XMATCH(1,(gumbwa!$B$2:$B$5400=data_gen!B3405)*(gumbwa!$C$2:$C$5400=data_gen!C3405)*(gumbwa!$D$2:$D$5400=data_gen!D3405)),1)</f>
        <v>#N/A</v>
      </c>
      <c r="F3405" cm="1">
        <f t="array" aca="1" ref="F3405" ca="1">IF(ISNA(E3405),MAX(0,_xlfn.NORM.INV(RAND(),INDEX(gumbwa!$I$5:$T$28,_xlfn.XMATCH(data_gen!$B3405,gumbwa!$H$5:$H$28),_xlfn.XMATCH(data_gen!D$2,gumbwa!$I$4:$T$4)),INDEX(gumbwa!$I$30:$T$30,1,_xlfn.XMATCH(data_gen!$D3405,gumbwa!$I$4:$T$4)))),E3405)</f>
        <v>0.41164057279655264</v>
      </c>
      <c r="G3405" cm="1">
        <f t="array" aca="1" ref="G3405" ca="1">MAX(0,_xlfn.NORM.INV(RAND(),INDEX($M$6:$M$29,_xlfn.XMATCH(data_gen!$B3405,$L$6:$L$29),1),INDEX($J$6:$J$17,_xlfn.XMATCH($D3405,$I$6:$I$17),1)))</f>
        <v>0.79136991107920007</v>
      </c>
    </row>
    <row r="3406" spans="1:7" x14ac:dyDescent="0.25">
      <c r="A3406" s="1">
        <f t="shared" si="215"/>
        <v>45433.833333325078</v>
      </c>
      <c r="B3406">
        <f t="shared" si="212"/>
        <v>20</v>
      </c>
      <c r="C3406">
        <f t="shared" si="213"/>
        <v>21</v>
      </c>
      <c r="D3406">
        <f t="shared" si="214"/>
        <v>5</v>
      </c>
      <c r="E3406" t="e" cm="1">
        <f t="array" ref="E3406">INDEX(gumbwa!$E$2:$E$5400,_xlfn.XMATCH(1,(gumbwa!$B$2:$B$5400=data_gen!B3406)*(gumbwa!$C$2:$C$5400=data_gen!C3406)*(gumbwa!$D$2:$D$5400=data_gen!D3406)),1)</f>
        <v>#N/A</v>
      </c>
      <c r="F3406" cm="1">
        <f t="array" aca="1" ref="F3406" ca="1">IF(ISNA(E3406),MAX(0,_xlfn.NORM.INV(RAND(),INDEX(gumbwa!$I$5:$T$28,_xlfn.XMATCH(data_gen!$B3406,gumbwa!$H$5:$H$28),_xlfn.XMATCH(data_gen!D$2,gumbwa!$I$4:$T$4)),INDEX(gumbwa!$I$30:$T$30,1,_xlfn.XMATCH(data_gen!$D3406,gumbwa!$I$4:$T$4)))),E3406)</f>
        <v>0.66226670727607073</v>
      </c>
      <c r="G3406" cm="1">
        <f t="array" aca="1" ref="G3406" ca="1">MAX(0,_xlfn.NORM.INV(RAND(),INDEX($M$6:$M$29,_xlfn.XMATCH(data_gen!$B3406,$L$6:$L$29),1),INDEX($J$6:$J$17,_xlfn.XMATCH($D3406,$I$6:$I$17),1)))</f>
        <v>0.87219540928833039</v>
      </c>
    </row>
    <row r="3407" spans="1:7" x14ac:dyDescent="0.25">
      <c r="A3407" s="1">
        <f t="shared" si="215"/>
        <v>45433.874999991742</v>
      </c>
      <c r="B3407">
        <f t="shared" si="212"/>
        <v>21</v>
      </c>
      <c r="C3407">
        <f t="shared" si="213"/>
        <v>21</v>
      </c>
      <c r="D3407">
        <f t="shared" si="214"/>
        <v>5</v>
      </c>
      <c r="E3407" t="e" cm="1">
        <f t="array" ref="E3407">INDEX(gumbwa!$E$2:$E$5400,_xlfn.XMATCH(1,(gumbwa!$B$2:$B$5400=data_gen!B3407)*(gumbwa!$C$2:$C$5400=data_gen!C3407)*(gumbwa!$D$2:$D$5400=data_gen!D3407)),1)</f>
        <v>#N/A</v>
      </c>
      <c r="F3407" cm="1">
        <f t="array" aca="1" ref="F3407" ca="1">IF(ISNA(E3407),MAX(0,_xlfn.NORM.INV(RAND(),INDEX(gumbwa!$I$5:$T$28,_xlfn.XMATCH(data_gen!$B3407,gumbwa!$H$5:$H$28),_xlfn.XMATCH(data_gen!D$2,gumbwa!$I$4:$T$4)),INDEX(gumbwa!$I$30:$T$30,1,_xlfn.XMATCH(data_gen!$D3407,gumbwa!$I$4:$T$4)))),E3407)</f>
        <v>0.66373919445581675</v>
      </c>
      <c r="G3407" cm="1">
        <f t="array" aca="1" ref="G3407" ca="1">MAX(0,_xlfn.NORM.INV(RAND(),INDEX($M$6:$M$29,_xlfn.XMATCH(data_gen!$B3407,$L$6:$L$29),1),INDEX($J$6:$J$17,_xlfn.XMATCH($D3407,$I$6:$I$17),1)))</f>
        <v>0.65141338225998824</v>
      </c>
    </row>
    <row r="3408" spans="1:7" x14ac:dyDescent="0.25">
      <c r="A3408" s="1">
        <f t="shared" si="215"/>
        <v>45433.916666658406</v>
      </c>
      <c r="B3408">
        <f t="shared" si="212"/>
        <v>22</v>
      </c>
      <c r="C3408">
        <f t="shared" si="213"/>
        <v>21</v>
      </c>
      <c r="D3408">
        <f t="shared" si="214"/>
        <v>5</v>
      </c>
      <c r="E3408" t="e" cm="1">
        <f t="array" ref="E3408">INDEX(gumbwa!$E$2:$E$5400,_xlfn.XMATCH(1,(gumbwa!$B$2:$B$5400=data_gen!B3408)*(gumbwa!$C$2:$C$5400=data_gen!C3408)*(gumbwa!$D$2:$D$5400=data_gen!D3408)),1)</f>
        <v>#N/A</v>
      </c>
      <c r="F3408" cm="1">
        <f t="array" aca="1" ref="F3408" ca="1">IF(ISNA(E3408),MAX(0,_xlfn.NORM.INV(RAND(),INDEX(gumbwa!$I$5:$T$28,_xlfn.XMATCH(data_gen!$B3408,gumbwa!$H$5:$H$28),_xlfn.XMATCH(data_gen!D$2,gumbwa!$I$4:$T$4)),INDEX(gumbwa!$I$30:$T$30,1,_xlfn.XMATCH(data_gen!$D3408,gumbwa!$I$4:$T$4)))),E3408)</f>
        <v>0.78671761622917802</v>
      </c>
      <c r="G3408" cm="1">
        <f t="array" aca="1" ref="G3408" ca="1">MAX(0,_xlfn.NORM.INV(RAND(),INDEX($M$6:$M$29,_xlfn.XMATCH(data_gen!$B3408,$L$6:$L$29),1),INDEX($J$6:$J$17,_xlfn.XMATCH($D3408,$I$6:$I$17),1)))</f>
        <v>0.70090457157300634</v>
      </c>
    </row>
    <row r="3409" spans="1:7" x14ac:dyDescent="0.25">
      <c r="A3409" s="1">
        <f t="shared" si="215"/>
        <v>45433.95833332507</v>
      </c>
      <c r="B3409">
        <f t="shared" si="212"/>
        <v>23</v>
      </c>
      <c r="C3409">
        <f t="shared" si="213"/>
        <v>21</v>
      </c>
      <c r="D3409">
        <f t="shared" si="214"/>
        <v>5</v>
      </c>
      <c r="E3409" t="e" cm="1">
        <f t="array" ref="E3409">INDEX(gumbwa!$E$2:$E$5400,_xlfn.XMATCH(1,(gumbwa!$B$2:$B$5400=data_gen!B3409)*(gumbwa!$C$2:$C$5400=data_gen!C3409)*(gumbwa!$D$2:$D$5400=data_gen!D3409)),1)</f>
        <v>#N/A</v>
      </c>
      <c r="F3409" cm="1">
        <f t="array" aca="1" ref="F3409" ca="1">IF(ISNA(E3409),MAX(0,_xlfn.NORM.INV(RAND(),INDEX(gumbwa!$I$5:$T$28,_xlfn.XMATCH(data_gen!$B3409,gumbwa!$H$5:$H$28),_xlfn.XMATCH(data_gen!D$2,gumbwa!$I$4:$T$4)),INDEX(gumbwa!$I$30:$T$30,1,_xlfn.XMATCH(data_gen!$D3409,gumbwa!$I$4:$T$4)))),E3409)</f>
        <v>0.47724192675565058</v>
      </c>
      <c r="G3409" cm="1">
        <f t="array" aca="1" ref="G3409" ca="1">MAX(0,_xlfn.NORM.INV(RAND(),INDEX($M$6:$M$29,_xlfn.XMATCH(data_gen!$B3409,$L$6:$L$29),1),INDEX($J$6:$J$17,_xlfn.XMATCH($D3409,$I$6:$I$17),1)))</f>
        <v>0.8604085727377162</v>
      </c>
    </row>
    <row r="3410" spans="1:7" x14ac:dyDescent="0.25">
      <c r="A3410" s="1">
        <f t="shared" si="215"/>
        <v>45433.999999991735</v>
      </c>
      <c r="B3410">
        <f t="shared" si="212"/>
        <v>0</v>
      </c>
      <c r="C3410">
        <f t="shared" si="213"/>
        <v>22</v>
      </c>
      <c r="D3410">
        <f t="shared" si="214"/>
        <v>5</v>
      </c>
      <c r="E3410" t="e" cm="1">
        <f t="array" ref="E3410">INDEX(gumbwa!$E$2:$E$5400,_xlfn.XMATCH(1,(gumbwa!$B$2:$B$5400=data_gen!B3410)*(gumbwa!$C$2:$C$5400=data_gen!C3410)*(gumbwa!$D$2:$D$5400=data_gen!D3410)),1)</f>
        <v>#N/A</v>
      </c>
      <c r="F3410" cm="1">
        <f t="array" aca="1" ref="F3410" ca="1">IF(ISNA(E3410),MAX(0,_xlfn.NORM.INV(RAND(),INDEX(gumbwa!$I$5:$T$28,_xlfn.XMATCH(data_gen!$B3410,gumbwa!$H$5:$H$28),_xlfn.XMATCH(data_gen!D$2,gumbwa!$I$4:$T$4)),INDEX(gumbwa!$I$30:$T$30,1,_xlfn.XMATCH(data_gen!$D3410,gumbwa!$I$4:$T$4)))),E3410)</f>
        <v>0.6222474966380096</v>
      </c>
      <c r="G3410" cm="1">
        <f t="array" aca="1" ref="G3410" ca="1">MAX(0,_xlfn.NORM.INV(RAND(),INDEX($M$6:$M$29,_xlfn.XMATCH(data_gen!$B3410,$L$6:$L$29),1),INDEX($J$6:$J$17,_xlfn.XMATCH($D3410,$I$6:$I$17),1)))</f>
        <v>1.002819419389815</v>
      </c>
    </row>
    <row r="3411" spans="1:7" x14ac:dyDescent="0.25">
      <c r="A3411" s="1">
        <f t="shared" si="215"/>
        <v>45434.041666658399</v>
      </c>
      <c r="B3411">
        <f t="shared" si="212"/>
        <v>1</v>
      </c>
      <c r="C3411">
        <f t="shared" si="213"/>
        <v>22</v>
      </c>
      <c r="D3411">
        <f t="shared" si="214"/>
        <v>5</v>
      </c>
      <c r="E3411" t="e" cm="1">
        <f t="array" ref="E3411">INDEX(gumbwa!$E$2:$E$5400,_xlfn.XMATCH(1,(gumbwa!$B$2:$B$5400=data_gen!B3411)*(gumbwa!$C$2:$C$5400=data_gen!C3411)*(gumbwa!$D$2:$D$5400=data_gen!D3411)),1)</f>
        <v>#N/A</v>
      </c>
      <c r="F3411" cm="1">
        <f t="array" aca="1" ref="F3411" ca="1">IF(ISNA(E3411),MAX(0,_xlfn.NORM.INV(RAND(),INDEX(gumbwa!$I$5:$T$28,_xlfn.XMATCH(data_gen!$B3411,gumbwa!$H$5:$H$28),_xlfn.XMATCH(data_gen!D$2,gumbwa!$I$4:$T$4)),INDEX(gumbwa!$I$30:$T$30,1,_xlfn.XMATCH(data_gen!$D3411,gumbwa!$I$4:$T$4)))),E3411)</f>
        <v>0.20258764409030661</v>
      </c>
      <c r="G3411" cm="1">
        <f t="array" aca="1" ref="G3411" ca="1">MAX(0,_xlfn.NORM.INV(RAND(),INDEX($M$6:$M$29,_xlfn.XMATCH(data_gen!$B3411,$L$6:$L$29),1),INDEX($J$6:$J$17,_xlfn.XMATCH($D3411,$I$6:$I$17),1)))</f>
        <v>0.39012428619452238</v>
      </c>
    </row>
    <row r="3412" spans="1:7" x14ac:dyDescent="0.25">
      <c r="A3412" s="1">
        <f t="shared" si="215"/>
        <v>45434.083333325063</v>
      </c>
      <c r="B3412">
        <f t="shared" si="212"/>
        <v>2</v>
      </c>
      <c r="C3412">
        <f t="shared" si="213"/>
        <v>22</v>
      </c>
      <c r="D3412">
        <f t="shared" si="214"/>
        <v>5</v>
      </c>
      <c r="E3412" t="e" cm="1">
        <f t="array" ref="E3412">INDEX(gumbwa!$E$2:$E$5400,_xlfn.XMATCH(1,(gumbwa!$B$2:$B$5400=data_gen!B3412)*(gumbwa!$C$2:$C$5400=data_gen!C3412)*(gumbwa!$D$2:$D$5400=data_gen!D3412)),1)</f>
        <v>#N/A</v>
      </c>
      <c r="F3412" cm="1">
        <f t="array" aca="1" ref="F3412" ca="1">IF(ISNA(E3412),MAX(0,_xlfn.NORM.INV(RAND(),INDEX(gumbwa!$I$5:$T$28,_xlfn.XMATCH(data_gen!$B3412,gumbwa!$H$5:$H$28),_xlfn.XMATCH(data_gen!D$2,gumbwa!$I$4:$T$4)),INDEX(gumbwa!$I$30:$T$30,1,_xlfn.XMATCH(data_gen!$D3412,gumbwa!$I$4:$T$4)))),E3412)</f>
        <v>0.54304646386701005</v>
      </c>
      <c r="G3412" cm="1">
        <f t="array" aca="1" ref="G3412" ca="1">MAX(0,_xlfn.NORM.INV(RAND(),INDEX($M$6:$M$29,_xlfn.XMATCH(data_gen!$B3412,$L$6:$L$29),1),INDEX($J$6:$J$17,_xlfn.XMATCH($D3412,$I$6:$I$17),1)))</f>
        <v>1.2199157787369639</v>
      </c>
    </row>
    <row r="3413" spans="1:7" x14ac:dyDescent="0.25">
      <c r="A3413" s="1">
        <f t="shared" si="215"/>
        <v>45434.124999991727</v>
      </c>
      <c r="B3413">
        <f t="shared" si="212"/>
        <v>3</v>
      </c>
      <c r="C3413">
        <f t="shared" si="213"/>
        <v>22</v>
      </c>
      <c r="D3413">
        <f t="shared" si="214"/>
        <v>5</v>
      </c>
      <c r="E3413" t="e" cm="1">
        <f t="array" ref="E3413">INDEX(gumbwa!$E$2:$E$5400,_xlfn.XMATCH(1,(gumbwa!$B$2:$B$5400=data_gen!B3413)*(gumbwa!$C$2:$C$5400=data_gen!C3413)*(gumbwa!$D$2:$D$5400=data_gen!D3413)),1)</f>
        <v>#N/A</v>
      </c>
      <c r="F3413" cm="1">
        <f t="array" aca="1" ref="F3413" ca="1">IF(ISNA(E3413),MAX(0,_xlfn.NORM.INV(RAND(),INDEX(gumbwa!$I$5:$T$28,_xlfn.XMATCH(data_gen!$B3413,gumbwa!$H$5:$H$28),_xlfn.XMATCH(data_gen!D$2,gumbwa!$I$4:$T$4)),INDEX(gumbwa!$I$30:$T$30,1,_xlfn.XMATCH(data_gen!$D3413,gumbwa!$I$4:$T$4)))),E3413)</f>
        <v>1.0524714398329893</v>
      </c>
      <c r="G3413" cm="1">
        <f t="array" aca="1" ref="G3413" ca="1">MAX(0,_xlfn.NORM.INV(RAND(),INDEX($M$6:$M$29,_xlfn.XMATCH(data_gen!$B3413,$L$6:$L$29),1),INDEX($J$6:$J$17,_xlfn.XMATCH($D3413,$I$6:$I$17),1)))</f>
        <v>0.61877063305447089</v>
      </c>
    </row>
    <row r="3414" spans="1:7" x14ac:dyDescent="0.25">
      <c r="A3414" s="1">
        <f t="shared" si="215"/>
        <v>45434.166666658391</v>
      </c>
      <c r="B3414">
        <f t="shared" si="212"/>
        <v>4</v>
      </c>
      <c r="C3414">
        <f t="shared" si="213"/>
        <v>22</v>
      </c>
      <c r="D3414">
        <f t="shared" si="214"/>
        <v>5</v>
      </c>
      <c r="E3414" t="e" cm="1">
        <f t="array" ref="E3414">INDEX(gumbwa!$E$2:$E$5400,_xlfn.XMATCH(1,(gumbwa!$B$2:$B$5400=data_gen!B3414)*(gumbwa!$C$2:$C$5400=data_gen!C3414)*(gumbwa!$D$2:$D$5400=data_gen!D3414)),1)</f>
        <v>#N/A</v>
      </c>
      <c r="F3414" cm="1">
        <f t="array" aca="1" ref="F3414" ca="1">IF(ISNA(E3414),MAX(0,_xlfn.NORM.INV(RAND(),INDEX(gumbwa!$I$5:$T$28,_xlfn.XMATCH(data_gen!$B3414,gumbwa!$H$5:$H$28),_xlfn.XMATCH(data_gen!D$2,gumbwa!$I$4:$T$4)),INDEX(gumbwa!$I$30:$T$30,1,_xlfn.XMATCH(data_gen!$D3414,gumbwa!$I$4:$T$4)))),E3414)</f>
        <v>0.39159142669789099</v>
      </c>
      <c r="G3414" cm="1">
        <f t="array" aca="1" ref="G3414" ca="1">MAX(0,_xlfn.NORM.INV(RAND(),INDEX($M$6:$M$29,_xlfn.XMATCH(data_gen!$B3414,$L$6:$L$29),1),INDEX($J$6:$J$17,_xlfn.XMATCH($D3414,$I$6:$I$17),1)))</f>
        <v>0.63305518892397472</v>
      </c>
    </row>
    <row r="3415" spans="1:7" x14ac:dyDescent="0.25">
      <c r="A3415" s="1">
        <f t="shared" si="215"/>
        <v>45434.208333325056</v>
      </c>
      <c r="B3415">
        <f t="shared" si="212"/>
        <v>5</v>
      </c>
      <c r="C3415">
        <f t="shared" si="213"/>
        <v>22</v>
      </c>
      <c r="D3415">
        <f t="shared" si="214"/>
        <v>5</v>
      </c>
      <c r="E3415" t="e" cm="1">
        <f t="array" ref="E3415">INDEX(gumbwa!$E$2:$E$5400,_xlfn.XMATCH(1,(gumbwa!$B$2:$B$5400=data_gen!B3415)*(gumbwa!$C$2:$C$5400=data_gen!C3415)*(gumbwa!$D$2:$D$5400=data_gen!D3415)),1)</f>
        <v>#N/A</v>
      </c>
      <c r="F3415" cm="1">
        <f t="array" aca="1" ref="F3415" ca="1">IF(ISNA(E3415),MAX(0,_xlfn.NORM.INV(RAND(),INDEX(gumbwa!$I$5:$T$28,_xlfn.XMATCH(data_gen!$B3415,gumbwa!$H$5:$H$28),_xlfn.XMATCH(data_gen!D$2,gumbwa!$I$4:$T$4)),INDEX(gumbwa!$I$30:$T$30,1,_xlfn.XMATCH(data_gen!$D3415,gumbwa!$I$4:$T$4)))),E3415)</f>
        <v>0.29150174021359593</v>
      </c>
      <c r="G3415" cm="1">
        <f t="array" aca="1" ref="G3415" ca="1">MAX(0,_xlfn.NORM.INV(RAND(),INDEX($M$6:$M$29,_xlfn.XMATCH(data_gen!$B3415,$L$6:$L$29),1),INDEX($J$6:$J$17,_xlfn.XMATCH($D3415,$I$6:$I$17),1)))</f>
        <v>0.96073364785726478</v>
      </c>
    </row>
    <row r="3416" spans="1:7" x14ac:dyDescent="0.25">
      <c r="A3416" s="1">
        <f t="shared" si="215"/>
        <v>45434.24999999172</v>
      </c>
      <c r="B3416">
        <f t="shared" si="212"/>
        <v>6</v>
      </c>
      <c r="C3416">
        <f t="shared" si="213"/>
        <v>22</v>
      </c>
      <c r="D3416">
        <f t="shared" si="214"/>
        <v>5</v>
      </c>
      <c r="E3416" t="e" cm="1">
        <f t="array" ref="E3416">INDEX(gumbwa!$E$2:$E$5400,_xlfn.XMATCH(1,(gumbwa!$B$2:$B$5400=data_gen!B3416)*(gumbwa!$C$2:$C$5400=data_gen!C3416)*(gumbwa!$D$2:$D$5400=data_gen!D3416)),1)</f>
        <v>#N/A</v>
      </c>
      <c r="F3416" cm="1">
        <f t="array" aca="1" ref="F3416" ca="1">IF(ISNA(E3416),MAX(0,_xlfn.NORM.INV(RAND(),INDEX(gumbwa!$I$5:$T$28,_xlfn.XMATCH(data_gen!$B3416,gumbwa!$H$5:$H$28),_xlfn.XMATCH(data_gen!D$2,gumbwa!$I$4:$T$4)),INDEX(gumbwa!$I$30:$T$30,1,_xlfn.XMATCH(data_gen!$D3416,gumbwa!$I$4:$T$4)))),E3416)</f>
        <v>0.51819382446137519</v>
      </c>
      <c r="G3416" cm="1">
        <f t="array" aca="1" ref="G3416" ca="1">MAX(0,_xlfn.NORM.INV(RAND(),INDEX($M$6:$M$29,_xlfn.XMATCH(data_gen!$B3416,$L$6:$L$29),1),INDEX($J$6:$J$17,_xlfn.XMATCH($D3416,$I$6:$I$17),1)))</f>
        <v>0</v>
      </c>
    </row>
    <row r="3417" spans="1:7" x14ac:dyDescent="0.25">
      <c r="A3417" s="1">
        <f t="shared" si="215"/>
        <v>45434.291666658384</v>
      </c>
      <c r="B3417">
        <f t="shared" si="212"/>
        <v>7</v>
      </c>
      <c r="C3417">
        <f t="shared" si="213"/>
        <v>22</v>
      </c>
      <c r="D3417">
        <f t="shared" si="214"/>
        <v>5</v>
      </c>
      <c r="E3417" t="e" cm="1">
        <f t="array" ref="E3417">INDEX(gumbwa!$E$2:$E$5400,_xlfn.XMATCH(1,(gumbwa!$B$2:$B$5400=data_gen!B3417)*(gumbwa!$C$2:$C$5400=data_gen!C3417)*(gumbwa!$D$2:$D$5400=data_gen!D3417)),1)</f>
        <v>#N/A</v>
      </c>
      <c r="F3417" cm="1">
        <f t="array" aca="1" ref="F3417" ca="1">IF(ISNA(E3417),MAX(0,_xlfn.NORM.INV(RAND(),INDEX(gumbwa!$I$5:$T$28,_xlfn.XMATCH(data_gen!$B3417,gumbwa!$H$5:$H$28),_xlfn.XMATCH(data_gen!D$2,gumbwa!$I$4:$T$4)),INDEX(gumbwa!$I$30:$T$30,1,_xlfn.XMATCH(data_gen!$D3417,gumbwa!$I$4:$T$4)))),E3417)</f>
        <v>0.77991597439777305</v>
      </c>
      <c r="G3417" cm="1">
        <f t="array" aca="1" ref="G3417" ca="1">MAX(0,_xlfn.NORM.INV(RAND(),INDEX($M$6:$M$29,_xlfn.XMATCH(data_gen!$B3417,$L$6:$L$29),1),INDEX($J$6:$J$17,_xlfn.XMATCH($D3417,$I$6:$I$17),1)))</f>
        <v>0.47980236695660128</v>
      </c>
    </row>
    <row r="3418" spans="1:7" x14ac:dyDescent="0.25">
      <c r="A3418" s="1">
        <f t="shared" si="215"/>
        <v>45434.333333325048</v>
      </c>
      <c r="B3418">
        <f t="shared" si="212"/>
        <v>8</v>
      </c>
      <c r="C3418">
        <f t="shared" si="213"/>
        <v>22</v>
      </c>
      <c r="D3418">
        <f t="shared" si="214"/>
        <v>5</v>
      </c>
      <c r="E3418" t="e" cm="1">
        <f t="array" ref="E3418">INDEX(gumbwa!$E$2:$E$5400,_xlfn.XMATCH(1,(gumbwa!$B$2:$B$5400=data_gen!B3418)*(gumbwa!$C$2:$C$5400=data_gen!C3418)*(gumbwa!$D$2:$D$5400=data_gen!D3418)),1)</f>
        <v>#N/A</v>
      </c>
      <c r="F3418" cm="1">
        <f t="array" aca="1" ref="F3418" ca="1">IF(ISNA(E3418),MAX(0,_xlfn.NORM.INV(RAND(),INDEX(gumbwa!$I$5:$T$28,_xlfn.XMATCH(data_gen!$B3418,gumbwa!$H$5:$H$28),_xlfn.XMATCH(data_gen!D$2,gumbwa!$I$4:$T$4)),INDEX(gumbwa!$I$30:$T$30,1,_xlfn.XMATCH(data_gen!$D3418,gumbwa!$I$4:$T$4)))),E3418)</f>
        <v>1.5684567030732182</v>
      </c>
      <c r="G3418" cm="1">
        <f t="array" aca="1" ref="G3418" ca="1">MAX(0,_xlfn.NORM.INV(RAND(),INDEX($M$6:$M$29,_xlfn.XMATCH(data_gen!$B3418,$L$6:$L$29),1),INDEX($J$6:$J$17,_xlfn.XMATCH($D3418,$I$6:$I$17),1)))</f>
        <v>0</v>
      </c>
    </row>
    <row r="3419" spans="1:7" x14ac:dyDescent="0.25">
      <c r="A3419" s="1">
        <f t="shared" si="215"/>
        <v>45434.374999991713</v>
      </c>
      <c r="B3419">
        <f t="shared" si="212"/>
        <v>9</v>
      </c>
      <c r="C3419">
        <f t="shared" si="213"/>
        <v>22</v>
      </c>
      <c r="D3419">
        <f t="shared" si="214"/>
        <v>5</v>
      </c>
      <c r="E3419" t="e" cm="1">
        <f t="array" ref="E3419">INDEX(gumbwa!$E$2:$E$5400,_xlfn.XMATCH(1,(gumbwa!$B$2:$B$5400=data_gen!B3419)*(gumbwa!$C$2:$C$5400=data_gen!C3419)*(gumbwa!$D$2:$D$5400=data_gen!D3419)),1)</f>
        <v>#N/A</v>
      </c>
      <c r="F3419" cm="1">
        <f t="array" aca="1" ref="F3419" ca="1">IF(ISNA(E3419),MAX(0,_xlfn.NORM.INV(RAND(),INDEX(gumbwa!$I$5:$T$28,_xlfn.XMATCH(data_gen!$B3419,gumbwa!$H$5:$H$28),_xlfn.XMATCH(data_gen!D$2,gumbwa!$I$4:$T$4)),INDEX(gumbwa!$I$30:$T$30,1,_xlfn.XMATCH(data_gen!$D3419,gumbwa!$I$4:$T$4)))),E3419)</f>
        <v>0.62249074179703323</v>
      </c>
      <c r="G3419" cm="1">
        <f t="array" aca="1" ref="G3419" ca="1">MAX(0,_xlfn.NORM.INV(RAND(),INDEX($M$6:$M$29,_xlfn.XMATCH(data_gen!$B3419,$L$6:$L$29),1),INDEX($J$6:$J$17,_xlfn.XMATCH($D3419,$I$6:$I$17),1)))</f>
        <v>1.9766994446034289E-2</v>
      </c>
    </row>
    <row r="3420" spans="1:7" x14ac:dyDescent="0.25">
      <c r="A3420" s="1">
        <f t="shared" si="215"/>
        <v>45434.416666658377</v>
      </c>
      <c r="B3420">
        <f t="shared" si="212"/>
        <v>10</v>
      </c>
      <c r="C3420">
        <f t="shared" si="213"/>
        <v>22</v>
      </c>
      <c r="D3420">
        <f t="shared" si="214"/>
        <v>5</v>
      </c>
      <c r="E3420" t="e" cm="1">
        <f t="array" ref="E3420">INDEX(gumbwa!$E$2:$E$5400,_xlfn.XMATCH(1,(gumbwa!$B$2:$B$5400=data_gen!B3420)*(gumbwa!$C$2:$C$5400=data_gen!C3420)*(gumbwa!$D$2:$D$5400=data_gen!D3420)),1)</f>
        <v>#N/A</v>
      </c>
      <c r="F3420" cm="1">
        <f t="array" aca="1" ref="F3420" ca="1">IF(ISNA(E3420),MAX(0,_xlfn.NORM.INV(RAND(),INDEX(gumbwa!$I$5:$T$28,_xlfn.XMATCH(data_gen!$B3420,gumbwa!$H$5:$H$28),_xlfn.XMATCH(data_gen!D$2,gumbwa!$I$4:$T$4)),INDEX(gumbwa!$I$30:$T$30,1,_xlfn.XMATCH(data_gen!$D3420,gumbwa!$I$4:$T$4)))),E3420)</f>
        <v>0.87073032402027595</v>
      </c>
      <c r="G3420" cm="1">
        <f t="array" aca="1" ref="G3420" ca="1">MAX(0,_xlfn.NORM.INV(RAND(),INDEX($M$6:$M$29,_xlfn.XMATCH(data_gen!$B3420,$L$6:$L$29),1),INDEX($J$6:$J$17,_xlfn.XMATCH($D3420,$I$6:$I$17),1)))</f>
        <v>0.65599657065334183</v>
      </c>
    </row>
    <row r="3421" spans="1:7" x14ac:dyDescent="0.25">
      <c r="A3421" s="1">
        <f t="shared" si="215"/>
        <v>45434.458333325041</v>
      </c>
      <c r="B3421">
        <f t="shared" si="212"/>
        <v>11</v>
      </c>
      <c r="C3421">
        <f t="shared" si="213"/>
        <v>22</v>
      </c>
      <c r="D3421">
        <f t="shared" si="214"/>
        <v>5</v>
      </c>
      <c r="E3421" t="e" cm="1">
        <f t="array" ref="E3421">INDEX(gumbwa!$E$2:$E$5400,_xlfn.XMATCH(1,(gumbwa!$B$2:$B$5400=data_gen!B3421)*(gumbwa!$C$2:$C$5400=data_gen!C3421)*(gumbwa!$D$2:$D$5400=data_gen!D3421)),1)</f>
        <v>#N/A</v>
      </c>
      <c r="F3421" cm="1">
        <f t="array" aca="1" ref="F3421" ca="1">IF(ISNA(E3421),MAX(0,_xlfn.NORM.INV(RAND(),INDEX(gumbwa!$I$5:$T$28,_xlfn.XMATCH(data_gen!$B3421,gumbwa!$H$5:$H$28),_xlfn.XMATCH(data_gen!D$2,gumbwa!$I$4:$T$4)),INDEX(gumbwa!$I$30:$T$30,1,_xlfn.XMATCH(data_gen!$D3421,gumbwa!$I$4:$T$4)))),E3421)</f>
        <v>4.1928550927585544</v>
      </c>
      <c r="G3421" cm="1">
        <f t="array" aca="1" ref="G3421" ca="1">MAX(0,_xlfn.NORM.INV(RAND(),INDEX($M$6:$M$29,_xlfn.XMATCH(data_gen!$B3421,$L$6:$L$29),1),INDEX($J$6:$J$17,_xlfn.XMATCH($D3421,$I$6:$I$17),1)))</f>
        <v>0.21688945319255026</v>
      </c>
    </row>
    <row r="3422" spans="1:7" x14ac:dyDescent="0.25">
      <c r="A3422" s="1">
        <f t="shared" si="215"/>
        <v>45434.499999991705</v>
      </c>
      <c r="B3422">
        <f t="shared" si="212"/>
        <v>12</v>
      </c>
      <c r="C3422">
        <f t="shared" si="213"/>
        <v>22</v>
      </c>
      <c r="D3422">
        <f t="shared" si="214"/>
        <v>5</v>
      </c>
      <c r="E3422" t="e" cm="1">
        <f t="array" ref="E3422">INDEX(gumbwa!$E$2:$E$5400,_xlfn.XMATCH(1,(gumbwa!$B$2:$B$5400=data_gen!B3422)*(gumbwa!$C$2:$C$5400=data_gen!C3422)*(gumbwa!$D$2:$D$5400=data_gen!D3422)),1)</f>
        <v>#N/A</v>
      </c>
      <c r="F3422" cm="1">
        <f t="array" aca="1" ref="F3422" ca="1">IF(ISNA(E3422),MAX(0,_xlfn.NORM.INV(RAND(),INDEX(gumbwa!$I$5:$T$28,_xlfn.XMATCH(data_gen!$B3422,gumbwa!$H$5:$H$28),_xlfn.XMATCH(data_gen!D$2,gumbwa!$I$4:$T$4)),INDEX(gumbwa!$I$30:$T$30,1,_xlfn.XMATCH(data_gen!$D3422,gumbwa!$I$4:$T$4)))),E3422)</f>
        <v>0.88047771506911299</v>
      </c>
      <c r="G3422" cm="1">
        <f t="array" aca="1" ref="G3422" ca="1">MAX(0,_xlfn.NORM.INV(RAND(),INDEX($M$6:$M$29,_xlfn.XMATCH(data_gen!$B3422,$L$6:$L$29),1),INDEX($J$6:$J$17,_xlfn.XMATCH($D3422,$I$6:$I$17),1)))</f>
        <v>0</v>
      </c>
    </row>
    <row r="3423" spans="1:7" x14ac:dyDescent="0.25">
      <c r="A3423" s="1">
        <f t="shared" si="215"/>
        <v>45434.54166665837</v>
      </c>
      <c r="B3423">
        <f t="shared" si="212"/>
        <v>13</v>
      </c>
      <c r="C3423">
        <f t="shared" si="213"/>
        <v>22</v>
      </c>
      <c r="D3423">
        <f t="shared" si="214"/>
        <v>5</v>
      </c>
      <c r="E3423" t="e" cm="1">
        <f t="array" ref="E3423">INDEX(gumbwa!$E$2:$E$5400,_xlfn.XMATCH(1,(gumbwa!$B$2:$B$5400=data_gen!B3423)*(gumbwa!$C$2:$C$5400=data_gen!C3423)*(gumbwa!$D$2:$D$5400=data_gen!D3423)),1)</f>
        <v>#N/A</v>
      </c>
      <c r="F3423" cm="1">
        <f t="array" aca="1" ref="F3423" ca="1">IF(ISNA(E3423),MAX(0,_xlfn.NORM.INV(RAND(),INDEX(gumbwa!$I$5:$T$28,_xlfn.XMATCH(data_gen!$B3423,gumbwa!$H$5:$H$28),_xlfn.XMATCH(data_gen!D$2,gumbwa!$I$4:$T$4)),INDEX(gumbwa!$I$30:$T$30,1,_xlfn.XMATCH(data_gen!$D3423,gumbwa!$I$4:$T$4)))),E3423)</f>
        <v>0.86425229375574042</v>
      </c>
      <c r="G3423" cm="1">
        <f t="array" aca="1" ref="G3423" ca="1">MAX(0,_xlfn.NORM.INV(RAND(),INDEX($M$6:$M$29,_xlfn.XMATCH(data_gen!$B3423,$L$6:$L$29),1),INDEX($J$6:$J$17,_xlfn.XMATCH($D3423,$I$6:$I$17),1)))</f>
        <v>0.19333018456076384</v>
      </c>
    </row>
    <row r="3424" spans="1:7" x14ac:dyDescent="0.25">
      <c r="A3424" s="1">
        <f t="shared" si="215"/>
        <v>45434.583333325034</v>
      </c>
      <c r="B3424">
        <f t="shared" si="212"/>
        <v>14</v>
      </c>
      <c r="C3424">
        <f t="shared" si="213"/>
        <v>22</v>
      </c>
      <c r="D3424">
        <f t="shared" si="214"/>
        <v>5</v>
      </c>
      <c r="E3424" t="e" cm="1">
        <f t="array" ref="E3424">INDEX(gumbwa!$E$2:$E$5400,_xlfn.XMATCH(1,(gumbwa!$B$2:$B$5400=data_gen!B3424)*(gumbwa!$C$2:$C$5400=data_gen!C3424)*(gumbwa!$D$2:$D$5400=data_gen!D3424)),1)</f>
        <v>#N/A</v>
      </c>
      <c r="F3424" cm="1">
        <f t="array" aca="1" ref="F3424" ca="1">IF(ISNA(E3424),MAX(0,_xlfn.NORM.INV(RAND(),INDEX(gumbwa!$I$5:$T$28,_xlfn.XMATCH(data_gen!$B3424,gumbwa!$H$5:$H$28),_xlfn.XMATCH(data_gen!D$2,gumbwa!$I$4:$T$4)),INDEX(gumbwa!$I$30:$T$30,1,_xlfn.XMATCH(data_gen!$D3424,gumbwa!$I$4:$T$4)))),E3424)</f>
        <v>0.71531728580924625</v>
      </c>
      <c r="G3424" cm="1">
        <f t="array" aca="1" ref="G3424" ca="1">MAX(0,_xlfn.NORM.INV(RAND(),INDEX($M$6:$M$29,_xlfn.XMATCH(data_gen!$B3424,$L$6:$L$29),1),INDEX($J$6:$J$17,_xlfn.XMATCH($D3424,$I$6:$I$17),1)))</f>
        <v>0</v>
      </c>
    </row>
    <row r="3425" spans="1:7" x14ac:dyDescent="0.25">
      <c r="A3425" s="1">
        <f t="shared" si="215"/>
        <v>45434.624999991698</v>
      </c>
      <c r="B3425">
        <f t="shared" si="212"/>
        <v>15</v>
      </c>
      <c r="C3425">
        <f t="shared" si="213"/>
        <v>22</v>
      </c>
      <c r="D3425">
        <f t="shared" si="214"/>
        <v>5</v>
      </c>
      <c r="E3425" t="e" cm="1">
        <f t="array" ref="E3425">INDEX(gumbwa!$E$2:$E$5400,_xlfn.XMATCH(1,(gumbwa!$B$2:$B$5400=data_gen!B3425)*(gumbwa!$C$2:$C$5400=data_gen!C3425)*(gumbwa!$D$2:$D$5400=data_gen!D3425)),1)</f>
        <v>#N/A</v>
      </c>
      <c r="F3425" cm="1">
        <f t="array" aca="1" ref="F3425" ca="1">IF(ISNA(E3425),MAX(0,_xlfn.NORM.INV(RAND(),INDEX(gumbwa!$I$5:$T$28,_xlfn.XMATCH(data_gen!$B3425,gumbwa!$H$5:$H$28),_xlfn.XMATCH(data_gen!D$2,gumbwa!$I$4:$T$4)),INDEX(gumbwa!$I$30:$T$30,1,_xlfn.XMATCH(data_gen!$D3425,gumbwa!$I$4:$T$4)))),E3425)</f>
        <v>0.65141847183142321</v>
      </c>
      <c r="G3425" cm="1">
        <f t="array" aca="1" ref="G3425" ca="1">MAX(0,_xlfn.NORM.INV(RAND(),INDEX($M$6:$M$29,_xlfn.XMATCH(data_gen!$B3425,$L$6:$L$29),1),INDEX($J$6:$J$17,_xlfn.XMATCH($D3425,$I$6:$I$17),1)))</f>
        <v>0</v>
      </c>
    </row>
    <row r="3426" spans="1:7" x14ac:dyDescent="0.25">
      <c r="A3426" s="1">
        <f t="shared" si="215"/>
        <v>45434.666666658362</v>
      </c>
      <c r="B3426">
        <f t="shared" si="212"/>
        <v>16</v>
      </c>
      <c r="C3426">
        <f t="shared" si="213"/>
        <v>22</v>
      </c>
      <c r="D3426">
        <f t="shared" si="214"/>
        <v>5</v>
      </c>
      <c r="E3426" t="e" cm="1">
        <f t="array" ref="E3426">INDEX(gumbwa!$E$2:$E$5400,_xlfn.XMATCH(1,(gumbwa!$B$2:$B$5400=data_gen!B3426)*(gumbwa!$C$2:$C$5400=data_gen!C3426)*(gumbwa!$D$2:$D$5400=data_gen!D3426)),1)</f>
        <v>#N/A</v>
      </c>
      <c r="F3426" cm="1">
        <f t="array" aca="1" ref="F3426" ca="1">IF(ISNA(E3426),MAX(0,_xlfn.NORM.INV(RAND(),INDEX(gumbwa!$I$5:$T$28,_xlfn.XMATCH(data_gen!$B3426,gumbwa!$H$5:$H$28),_xlfn.XMATCH(data_gen!D$2,gumbwa!$I$4:$T$4)),INDEX(gumbwa!$I$30:$T$30,1,_xlfn.XMATCH(data_gen!$D3426,gumbwa!$I$4:$T$4)))),E3426)</f>
        <v>0.20547444283267008</v>
      </c>
      <c r="G3426" cm="1">
        <f t="array" aca="1" ref="G3426" ca="1">MAX(0,_xlfn.NORM.INV(RAND(),INDEX($M$6:$M$29,_xlfn.XMATCH(data_gen!$B3426,$L$6:$L$29),1),INDEX($J$6:$J$17,_xlfn.XMATCH($D3426,$I$6:$I$17),1)))</f>
        <v>1.2480955924500481</v>
      </c>
    </row>
    <row r="3427" spans="1:7" x14ac:dyDescent="0.25">
      <c r="A3427" s="1">
        <f t="shared" si="215"/>
        <v>45434.708333325027</v>
      </c>
      <c r="B3427">
        <f t="shared" si="212"/>
        <v>17</v>
      </c>
      <c r="C3427">
        <f t="shared" si="213"/>
        <v>22</v>
      </c>
      <c r="D3427">
        <f t="shared" si="214"/>
        <v>5</v>
      </c>
      <c r="E3427" t="e" cm="1">
        <f t="array" ref="E3427">INDEX(gumbwa!$E$2:$E$5400,_xlfn.XMATCH(1,(gumbwa!$B$2:$B$5400=data_gen!B3427)*(gumbwa!$C$2:$C$5400=data_gen!C3427)*(gumbwa!$D$2:$D$5400=data_gen!D3427)),1)</f>
        <v>#N/A</v>
      </c>
      <c r="F3427" cm="1">
        <f t="array" aca="1" ref="F3427" ca="1">IF(ISNA(E3427),MAX(0,_xlfn.NORM.INV(RAND(),INDEX(gumbwa!$I$5:$T$28,_xlfn.XMATCH(data_gen!$B3427,gumbwa!$H$5:$H$28),_xlfn.XMATCH(data_gen!D$2,gumbwa!$I$4:$T$4)),INDEX(gumbwa!$I$30:$T$30,1,_xlfn.XMATCH(data_gen!$D3427,gumbwa!$I$4:$T$4)))),E3427)</f>
        <v>0.54115388213029436</v>
      </c>
      <c r="G3427" cm="1">
        <f t="array" aca="1" ref="G3427" ca="1">MAX(0,_xlfn.NORM.INV(RAND(),INDEX($M$6:$M$29,_xlfn.XMATCH(data_gen!$B3427,$L$6:$L$29),1),INDEX($J$6:$J$17,_xlfn.XMATCH($D3427,$I$6:$I$17),1)))</f>
        <v>1.5245780381610838</v>
      </c>
    </row>
    <row r="3428" spans="1:7" x14ac:dyDescent="0.25">
      <c r="A3428" s="1">
        <f t="shared" si="215"/>
        <v>45434.749999991691</v>
      </c>
      <c r="B3428">
        <f t="shared" si="212"/>
        <v>18</v>
      </c>
      <c r="C3428">
        <f t="shared" si="213"/>
        <v>22</v>
      </c>
      <c r="D3428">
        <f t="shared" si="214"/>
        <v>5</v>
      </c>
      <c r="E3428" t="e" cm="1">
        <f t="array" ref="E3428">INDEX(gumbwa!$E$2:$E$5400,_xlfn.XMATCH(1,(gumbwa!$B$2:$B$5400=data_gen!B3428)*(gumbwa!$C$2:$C$5400=data_gen!C3428)*(gumbwa!$D$2:$D$5400=data_gen!D3428)),1)</f>
        <v>#N/A</v>
      </c>
      <c r="F3428" cm="1">
        <f t="array" aca="1" ref="F3428" ca="1">IF(ISNA(E3428),MAX(0,_xlfn.NORM.INV(RAND(),INDEX(gumbwa!$I$5:$T$28,_xlfn.XMATCH(data_gen!$B3428,gumbwa!$H$5:$H$28),_xlfn.XMATCH(data_gen!D$2,gumbwa!$I$4:$T$4)),INDEX(gumbwa!$I$30:$T$30,1,_xlfn.XMATCH(data_gen!$D3428,gumbwa!$I$4:$T$4)))),E3428)</f>
        <v>0.84285926613674811</v>
      </c>
      <c r="G3428" cm="1">
        <f t="array" aca="1" ref="G3428" ca="1">MAX(0,_xlfn.NORM.INV(RAND(),INDEX($M$6:$M$29,_xlfn.XMATCH(data_gen!$B3428,$L$6:$L$29),1),INDEX($J$6:$J$17,_xlfn.XMATCH($D3428,$I$6:$I$17),1)))</f>
        <v>0.82407287888066261</v>
      </c>
    </row>
    <row r="3429" spans="1:7" x14ac:dyDescent="0.25">
      <c r="A3429" s="1">
        <f t="shared" si="215"/>
        <v>45434.791666658355</v>
      </c>
      <c r="B3429">
        <f t="shared" si="212"/>
        <v>19</v>
      </c>
      <c r="C3429">
        <f t="shared" si="213"/>
        <v>22</v>
      </c>
      <c r="D3429">
        <f t="shared" si="214"/>
        <v>5</v>
      </c>
      <c r="E3429" t="e" cm="1">
        <f t="array" ref="E3429">INDEX(gumbwa!$E$2:$E$5400,_xlfn.XMATCH(1,(gumbwa!$B$2:$B$5400=data_gen!B3429)*(gumbwa!$C$2:$C$5400=data_gen!C3429)*(gumbwa!$D$2:$D$5400=data_gen!D3429)),1)</f>
        <v>#N/A</v>
      </c>
      <c r="F3429" cm="1">
        <f t="array" aca="1" ref="F3429" ca="1">IF(ISNA(E3429),MAX(0,_xlfn.NORM.INV(RAND(),INDEX(gumbwa!$I$5:$T$28,_xlfn.XMATCH(data_gen!$B3429,gumbwa!$H$5:$H$28),_xlfn.XMATCH(data_gen!D$2,gumbwa!$I$4:$T$4)),INDEX(gumbwa!$I$30:$T$30,1,_xlfn.XMATCH(data_gen!$D3429,gumbwa!$I$4:$T$4)))),E3429)</f>
        <v>0.54078359875499271</v>
      </c>
      <c r="G3429" cm="1">
        <f t="array" aca="1" ref="G3429" ca="1">MAX(0,_xlfn.NORM.INV(RAND(),INDEX($M$6:$M$29,_xlfn.XMATCH(data_gen!$B3429,$L$6:$L$29),1),INDEX($J$6:$J$17,_xlfn.XMATCH($D3429,$I$6:$I$17),1)))</f>
        <v>0.70689464205239694</v>
      </c>
    </row>
    <row r="3430" spans="1:7" x14ac:dyDescent="0.25">
      <c r="A3430" s="1">
        <f t="shared" si="215"/>
        <v>45434.833333325019</v>
      </c>
      <c r="B3430">
        <f t="shared" si="212"/>
        <v>20</v>
      </c>
      <c r="C3430">
        <f t="shared" si="213"/>
        <v>22</v>
      </c>
      <c r="D3430">
        <f t="shared" si="214"/>
        <v>5</v>
      </c>
      <c r="E3430" t="e" cm="1">
        <f t="array" ref="E3430">INDEX(gumbwa!$E$2:$E$5400,_xlfn.XMATCH(1,(gumbwa!$B$2:$B$5400=data_gen!B3430)*(gumbwa!$C$2:$C$5400=data_gen!C3430)*(gumbwa!$D$2:$D$5400=data_gen!D3430)),1)</f>
        <v>#N/A</v>
      </c>
      <c r="F3430" cm="1">
        <f t="array" aca="1" ref="F3430" ca="1">IF(ISNA(E3430),MAX(0,_xlfn.NORM.INV(RAND(),INDEX(gumbwa!$I$5:$T$28,_xlfn.XMATCH(data_gen!$B3430,gumbwa!$H$5:$H$28),_xlfn.XMATCH(data_gen!D$2,gumbwa!$I$4:$T$4)),INDEX(gumbwa!$I$30:$T$30,1,_xlfn.XMATCH(data_gen!$D3430,gumbwa!$I$4:$T$4)))),E3430)</f>
        <v>0.72045064750937482</v>
      </c>
      <c r="G3430" cm="1">
        <f t="array" aca="1" ref="G3430" ca="1">MAX(0,_xlfn.NORM.INV(RAND(),INDEX($M$6:$M$29,_xlfn.XMATCH(data_gen!$B3430,$L$6:$L$29),1),INDEX($J$6:$J$17,_xlfn.XMATCH($D3430,$I$6:$I$17),1)))</f>
        <v>0.87343471693131236</v>
      </c>
    </row>
    <row r="3431" spans="1:7" x14ac:dyDescent="0.25">
      <c r="A3431" s="1">
        <f t="shared" si="215"/>
        <v>45434.874999991684</v>
      </c>
      <c r="B3431">
        <f t="shared" si="212"/>
        <v>21</v>
      </c>
      <c r="C3431">
        <f t="shared" si="213"/>
        <v>22</v>
      </c>
      <c r="D3431">
        <f t="shared" si="214"/>
        <v>5</v>
      </c>
      <c r="E3431" t="e" cm="1">
        <f t="array" ref="E3431">INDEX(gumbwa!$E$2:$E$5400,_xlfn.XMATCH(1,(gumbwa!$B$2:$B$5400=data_gen!B3431)*(gumbwa!$C$2:$C$5400=data_gen!C3431)*(gumbwa!$D$2:$D$5400=data_gen!D3431)),1)</f>
        <v>#N/A</v>
      </c>
      <c r="F3431" cm="1">
        <f t="array" aca="1" ref="F3431" ca="1">IF(ISNA(E3431),MAX(0,_xlfn.NORM.INV(RAND(),INDEX(gumbwa!$I$5:$T$28,_xlfn.XMATCH(data_gen!$B3431,gumbwa!$H$5:$H$28),_xlfn.XMATCH(data_gen!D$2,gumbwa!$I$4:$T$4)),INDEX(gumbwa!$I$30:$T$30,1,_xlfn.XMATCH(data_gen!$D3431,gumbwa!$I$4:$T$4)))),E3431)</f>
        <v>0.57720040562922736</v>
      </c>
      <c r="G3431" cm="1">
        <f t="array" aca="1" ref="G3431" ca="1">MAX(0,_xlfn.NORM.INV(RAND(),INDEX($M$6:$M$29,_xlfn.XMATCH(data_gen!$B3431,$L$6:$L$29),1),INDEX($J$6:$J$17,_xlfn.XMATCH($D3431,$I$6:$I$17),1)))</f>
        <v>1.4991607043381587</v>
      </c>
    </row>
    <row r="3432" spans="1:7" x14ac:dyDescent="0.25">
      <c r="A3432" s="1">
        <f t="shared" si="215"/>
        <v>45434.916666658348</v>
      </c>
      <c r="B3432">
        <f t="shared" si="212"/>
        <v>22</v>
      </c>
      <c r="C3432">
        <f t="shared" si="213"/>
        <v>22</v>
      </c>
      <c r="D3432">
        <f t="shared" si="214"/>
        <v>5</v>
      </c>
      <c r="E3432" t="e" cm="1">
        <f t="array" ref="E3432">INDEX(gumbwa!$E$2:$E$5400,_xlfn.XMATCH(1,(gumbwa!$B$2:$B$5400=data_gen!B3432)*(gumbwa!$C$2:$C$5400=data_gen!C3432)*(gumbwa!$D$2:$D$5400=data_gen!D3432)),1)</f>
        <v>#N/A</v>
      </c>
      <c r="F3432" cm="1">
        <f t="array" aca="1" ref="F3432" ca="1">IF(ISNA(E3432),MAX(0,_xlfn.NORM.INV(RAND(),INDEX(gumbwa!$I$5:$T$28,_xlfn.XMATCH(data_gen!$B3432,gumbwa!$H$5:$H$28),_xlfn.XMATCH(data_gen!D$2,gumbwa!$I$4:$T$4)),INDEX(gumbwa!$I$30:$T$30,1,_xlfn.XMATCH(data_gen!$D3432,gumbwa!$I$4:$T$4)))),E3432)</f>
        <v>0.91666659948088358</v>
      </c>
      <c r="G3432" cm="1">
        <f t="array" aca="1" ref="G3432" ca="1">MAX(0,_xlfn.NORM.INV(RAND(),INDEX($M$6:$M$29,_xlfn.XMATCH(data_gen!$B3432,$L$6:$L$29),1),INDEX($J$6:$J$17,_xlfn.XMATCH($D3432,$I$6:$I$17),1)))</f>
        <v>1.2452806750034222</v>
      </c>
    </row>
    <row r="3433" spans="1:7" x14ac:dyDescent="0.25">
      <c r="A3433" s="1">
        <f t="shared" si="215"/>
        <v>45434.958333325012</v>
      </c>
      <c r="B3433">
        <f t="shared" si="212"/>
        <v>23</v>
      </c>
      <c r="C3433">
        <f t="shared" si="213"/>
        <v>22</v>
      </c>
      <c r="D3433">
        <f t="shared" si="214"/>
        <v>5</v>
      </c>
      <c r="E3433" t="e" cm="1">
        <f t="array" ref="E3433">INDEX(gumbwa!$E$2:$E$5400,_xlfn.XMATCH(1,(gumbwa!$B$2:$B$5400=data_gen!B3433)*(gumbwa!$C$2:$C$5400=data_gen!C3433)*(gumbwa!$D$2:$D$5400=data_gen!D3433)),1)</f>
        <v>#N/A</v>
      </c>
      <c r="F3433" cm="1">
        <f t="array" aca="1" ref="F3433" ca="1">IF(ISNA(E3433),MAX(0,_xlfn.NORM.INV(RAND(),INDEX(gumbwa!$I$5:$T$28,_xlfn.XMATCH(data_gen!$B3433,gumbwa!$H$5:$H$28),_xlfn.XMATCH(data_gen!D$2,gumbwa!$I$4:$T$4)),INDEX(gumbwa!$I$30:$T$30,1,_xlfn.XMATCH(data_gen!$D3433,gumbwa!$I$4:$T$4)))),E3433)</f>
        <v>0.67242234268152545</v>
      </c>
      <c r="G3433" cm="1">
        <f t="array" aca="1" ref="G3433" ca="1">MAX(0,_xlfn.NORM.INV(RAND(),INDEX($M$6:$M$29,_xlfn.XMATCH(data_gen!$B3433,$L$6:$L$29),1),INDEX($J$6:$J$17,_xlfn.XMATCH($D3433,$I$6:$I$17),1)))</f>
        <v>1.3332002468913757</v>
      </c>
    </row>
    <row r="3434" spans="1:7" x14ac:dyDescent="0.25">
      <c r="A3434" s="1">
        <f t="shared" si="215"/>
        <v>45434.999999991676</v>
      </c>
      <c r="B3434">
        <f t="shared" si="212"/>
        <v>0</v>
      </c>
      <c r="C3434">
        <f t="shared" si="213"/>
        <v>23</v>
      </c>
      <c r="D3434">
        <f t="shared" si="214"/>
        <v>5</v>
      </c>
      <c r="E3434" t="e" cm="1">
        <f t="array" ref="E3434">INDEX(gumbwa!$E$2:$E$5400,_xlfn.XMATCH(1,(gumbwa!$B$2:$B$5400=data_gen!B3434)*(gumbwa!$C$2:$C$5400=data_gen!C3434)*(gumbwa!$D$2:$D$5400=data_gen!D3434)),1)</f>
        <v>#N/A</v>
      </c>
      <c r="F3434" cm="1">
        <f t="array" aca="1" ref="F3434" ca="1">IF(ISNA(E3434),MAX(0,_xlfn.NORM.INV(RAND(),INDEX(gumbwa!$I$5:$T$28,_xlfn.XMATCH(data_gen!$B3434,gumbwa!$H$5:$H$28),_xlfn.XMATCH(data_gen!D$2,gumbwa!$I$4:$T$4)),INDEX(gumbwa!$I$30:$T$30,1,_xlfn.XMATCH(data_gen!$D3434,gumbwa!$I$4:$T$4)))),E3434)</f>
        <v>0.46413393181049589</v>
      </c>
      <c r="G3434" cm="1">
        <f t="array" aca="1" ref="G3434" ca="1">MAX(0,_xlfn.NORM.INV(RAND(),INDEX($M$6:$M$29,_xlfn.XMATCH(data_gen!$B3434,$L$6:$L$29),1),INDEX($J$6:$J$17,_xlfn.XMATCH($D3434,$I$6:$I$17),1)))</f>
        <v>0.65145900556596015</v>
      </c>
    </row>
    <row r="3435" spans="1:7" x14ac:dyDescent="0.25">
      <c r="A3435" s="1">
        <f t="shared" si="215"/>
        <v>45435.041666658341</v>
      </c>
      <c r="B3435">
        <f t="shared" si="212"/>
        <v>1</v>
      </c>
      <c r="C3435">
        <f t="shared" si="213"/>
        <v>23</v>
      </c>
      <c r="D3435">
        <f t="shared" si="214"/>
        <v>5</v>
      </c>
      <c r="E3435" t="e" cm="1">
        <f t="array" ref="E3435">INDEX(gumbwa!$E$2:$E$5400,_xlfn.XMATCH(1,(gumbwa!$B$2:$B$5400=data_gen!B3435)*(gumbwa!$C$2:$C$5400=data_gen!C3435)*(gumbwa!$D$2:$D$5400=data_gen!D3435)),1)</f>
        <v>#N/A</v>
      </c>
      <c r="F3435" cm="1">
        <f t="array" aca="1" ref="F3435" ca="1">IF(ISNA(E3435),MAX(0,_xlfn.NORM.INV(RAND(),INDEX(gumbwa!$I$5:$T$28,_xlfn.XMATCH(data_gen!$B3435,gumbwa!$H$5:$H$28),_xlfn.XMATCH(data_gen!D$2,gumbwa!$I$4:$T$4)),INDEX(gumbwa!$I$30:$T$30,1,_xlfn.XMATCH(data_gen!$D3435,gumbwa!$I$4:$T$4)))),E3435)</f>
        <v>0.52666307572012871</v>
      </c>
      <c r="G3435" cm="1">
        <f t="array" aca="1" ref="G3435" ca="1">MAX(0,_xlfn.NORM.INV(RAND(),INDEX($M$6:$M$29,_xlfn.XMATCH(data_gen!$B3435,$L$6:$L$29),1),INDEX($J$6:$J$17,_xlfn.XMATCH($D3435,$I$6:$I$17),1)))</f>
        <v>0.10370808113609947</v>
      </c>
    </row>
    <row r="3436" spans="1:7" x14ac:dyDescent="0.25">
      <c r="A3436" s="1">
        <f t="shared" si="215"/>
        <v>45435.083333325005</v>
      </c>
      <c r="B3436">
        <f t="shared" si="212"/>
        <v>2</v>
      </c>
      <c r="C3436">
        <f t="shared" si="213"/>
        <v>23</v>
      </c>
      <c r="D3436">
        <f t="shared" si="214"/>
        <v>5</v>
      </c>
      <c r="E3436" t="e" cm="1">
        <f t="array" ref="E3436">INDEX(gumbwa!$E$2:$E$5400,_xlfn.XMATCH(1,(gumbwa!$B$2:$B$5400=data_gen!B3436)*(gumbwa!$C$2:$C$5400=data_gen!C3436)*(gumbwa!$D$2:$D$5400=data_gen!D3436)),1)</f>
        <v>#N/A</v>
      </c>
      <c r="F3436" cm="1">
        <f t="array" aca="1" ref="F3436" ca="1">IF(ISNA(E3436),MAX(0,_xlfn.NORM.INV(RAND(),INDEX(gumbwa!$I$5:$T$28,_xlfn.XMATCH(data_gen!$B3436,gumbwa!$H$5:$H$28),_xlfn.XMATCH(data_gen!D$2,gumbwa!$I$4:$T$4)),INDEX(gumbwa!$I$30:$T$30,1,_xlfn.XMATCH(data_gen!$D3436,gumbwa!$I$4:$T$4)))),E3436)</f>
        <v>0.95433716669930324</v>
      </c>
      <c r="G3436" cm="1">
        <f t="array" aca="1" ref="G3436" ca="1">MAX(0,_xlfn.NORM.INV(RAND(),INDEX($M$6:$M$29,_xlfn.XMATCH(data_gen!$B3436,$L$6:$L$29),1),INDEX($J$6:$J$17,_xlfn.XMATCH($D3436,$I$6:$I$17),1)))</f>
        <v>0.53802073608068357</v>
      </c>
    </row>
    <row r="3437" spans="1:7" x14ac:dyDescent="0.25">
      <c r="A3437" s="1">
        <f t="shared" si="215"/>
        <v>45435.124999991669</v>
      </c>
      <c r="B3437">
        <f t="shared" si="212"/>
        <v>3</v>
      </c>
      <c r="C3437">
        <f t="shared" si="213"/>
        <v>23</v>
      </c>
      <c r="D3437">
        <f t="shared" si="214"/>
        <v>5</v>
      </c>
      <c r="E3437" t="e" cm="1">
        <f t="array" ref="E3437">INDEX(gumbwa!$E$2:$E$5400,_xlfn.XMATCH(1,(gumbwa!$B$2:$B$5400=data_gen!B3437)*(gumbwa!$C$2:$C$5400=data_gen!C3437)*(gumbwa!$D$2:$D$5400=data_gen!D3437)),1)</f>
        <v>#N/A</v>
      </c>
      <c r="F3437" cm="1">
        <f t="array" aca="1" ref="F3437" ca="1">IF(ISNA(E3437),MAX(0,_xlfn.NORM.INV(RAND(),INDEX(gumbwa!$I$5:$T$28,_xlfn.XMATCH(data_gen!$B3437,gumbwa!$H$5:$H$28),_xlfn.XMATCH(data_gen!D$2,gumbwa!$I$4:$T$4)),INDEX(gumbwa!$I$30:$T$30,1,_xlfn.XMATCH(data_gen!$D3437,gumbwa!$I$4:$T$4)))),E3437)</f>
        <v>0.70174384328406969</v>
      </c>
      <c r="G3437" cm="1">
        <f t="array" aca="1" ref="G3437" ca="1">MAX(0,_xlfn.NORM.INV(RAND(),INDEX($M$6:$M$29,_xlfn.XMATCH(data_gen!$B3437,$L$6:$L$29),1),INDEX($J$6:$J$17,_xlfn.XMATCH($D3437,$I$6:$I$17),1)))</f>
        <v>0.42741099029876428</v>
      </c>
    </row>
    <row r="3438" spans="1:7" x14ac:dyDescent="0.25">
      <c r="A3438" s="1">
        <f t="shared" si="215"/>
        <v>45435.166666658333</v>
      </c>
      <c r="B3438">
        <f t="shared" si="212"/>
        <v>4</v>
      </c>
      <c r="C3438">
        <f t="shared" si="213"/>
        <v>23</v>
      </c>
      <c r="D3438">
        <f t="shared" si="214"/>
        <v>5</v>
      </c>
      <c r="E3438" t="e" cm="1">
        <f t="array" ref="E3438">INDEX(gumbwa!$E$2:$E$5400,_xlfn.XMATCH(1,(gumbwa!$B$2:$B$5400=data_gen!B3438)*(gumbwa!$C$2:$C$5400=data_gen!C3438)*(gumbwa!$D$2:$D$5400=data_gen!D3438)),1)</f>
        <v>#N/A</v>
      </c>
      <c r="F3438" cm="1">
        <f t="array" aca="1" ref="F3438" ca="1">IF(ISNA(E3438),MAX(0,_xlfn.NORM.INV(RAND(),INDEX(gumbwa!$I$5:$T$28,_xlfn.XMATCH(data_gen!$B3438,gumbwa!$H$5:$H$28),_xlfn.XMATCH(data_gen!D$2,gumbwa!$I$4:$T$4)),INDEX(gumbwa!$I$30:$T$30,1,_xlfn.XMATCH(data_gen!$D3438,gumbwa!$I$4:$T$4)))),E3438)</f>
        <v>0.46805313594608211</v>
      </c>
      <c r="G3438" cm="1">
        <f t="array" aca="1" ref="G3438" ca="1">MAX(0,_xlfn.NORM.INV(RAND(),INDEX($M$6:$M$29,_xlfn.XMATCH(data_gen!$B3438,$L$6:$L$29),1),INDEX($J$6:$J$17,_xlfn.XMATCH($D3438,$I$6:$I$17),1)))</f>
        <v>0.72123029004304462</v>
      </c>
    </row>
    <row r="3439" spans="1:7" x14ac:dyDescent="0.25">
      <c r="A3439" s="1">
        <f t="shared" si="215"/>
        <v>45435.208333324998</v>
      </c>
      <c r="B3439">
        <f t="shared" si="212"/>
        <v>5</v>
      </c>
      <c r="C3439">
        <f t="shared" si="213"/>
        <v>23</v>
      </c>
      <c r="D3439">
        <f t="shared" si="214"/>
        <v>5</v>
      </c>
      <c r="E3439" t="e" cm="1">
        <f t="array" ref="E3439">INDEX(gumbwa!$E$2:$E$5400,_xlfn.XMATCH(1,(gumbwa!$B$2:$B$5400=data_gen!B3439)*(gumbwa!$C$2:$C$5400=data_gen!C3439)*(gumbwa!$D$2:$D$5400=data_gen!D3439)),1)</f>
        <v>#N/A</v>
      </c>
      <c r="F3439" cm="1">
        <f t="array" aca="1" ref="F3439" ca="1">IF(ISNA(E3439),MAX(0,_xlfn.NORM.INV(RAND(),INDEX(gumbwa!$I$5:$T$28,_xlfn.XMATCH(data_gen!$B3439,gumbwa!$H$5:$H$28),_xlfn.XMATCH(data_gen!D$2,gumbwa!$I$4:$T$4)),INDEX(gumbwa!$I$30:$T$30,1,_xlfn.XMATCH(data_gen!$D3439,gumbwa!$I$4:$T$4)))),E3439)</f>
        <v>0.48251552823738764</v>
      </c>
      <c r="G3439" cm="1">
        <f t="array" aca="1" ref="G3439" ca="1">MAX(0,_xlfn.NORM.INV(RAND(),INDEX($M$6:$M$29,_xlfn.XMATCH(data_gen!$B3439,$L$6:$L$29),1),INDEX($J$6:$J$17,_xlfn.XMATCH($D3439,$I$6:$I$17),1)))</f>
        <v>0.55772671321529022</v>
      </c>
    </row>
    <row r="3440" spans="1:7" x14ac:dyDescent="0.25">
      <c r="A3440" s="1">
        <f t="shared" si="215"/>
        <v>45435.249999991662</v>
      </c>
      <c r="B3440">
        <f t="shared" si="212"/>
        <v>6</v>
      </c>
      <c r="C3440">
        <f t="shared" si="213"/>
        <v>23</v>
      </c>
      <c r="D3440">
        <f t="shared" si="214"/>
        <v>5</v>
      </c>
      <c r="E3440" t="e" cm="1">
        <f t="array" ref="E3440">INDEX(gumbwa!$E$2:$E$5400,_xlfn.XMATCH(1,(gumbwa!$B$2:$B$5400=data_gen!B3440)*(gumbwa!$C$2:$C$5400=data_gen!C3440)*(gumbwa!$D$2:$D$5400=data_gen!D3440)),1)</f>
        <v>#N/A</v>
      </c>
      <c r="F3440" cm="1">
        <f t="array" aca="1" ref="F3440" ca="1">IF(ISNA(E3440),MAX(0,_xlfn.NORM.INV(RAND(),INDEX(gumbwa!$I$5:$T$28,_xlfn.XMATCH(data_gen!$B3440,gumbwa!$H$5:$H$28),_xlfn.XMATCH(data_gen!D$2,gumbwa!$I$4:$T$4)),INDEX(gumbwa!$I$30:$T$30,1,_xlfn.XMATCH(data_gen!$D3440,gumbwa!$I$4:$T$4)))),E3440)</f>
        <v>0.28251390707239898</v>
      </c>
      <c r="G3440" cm="1">
        <f t="array" aca="1" ref="G3440" ca="1">MAX(0,_xlfn.NORM.INV(RAND(),INDEX($M$6:$M$29,_xlfn.XMATCH(data_gen!$B3440,$L$6:$L$29),1),INDEX($J$6:$J$17,_xlfn.XMATCH($D3440,$I$6:$I$17),1)))</f>
        <v>0.5547492865820377</v>
      </c>
    </row>
    <row r="3441" spans="1:7" x14ac:dyDescent="0.25">
      <c r="A3441" s="1">
        <f t="shared" si="215"/>
        <v>45435.291666658326</v>
      </c>
      <c r="B3441">
        <f t="shared" si="212"/>
        <v>7</v>
      </c>
      <c r="C3441">
        <f t="shared" si="213"/>
        <v>23</v>
      </c>
      <c r="D3441">
        <f t="shared" si="214"/>
        <v>5</v>
      </c>
      <c r="E3441" t="e" cm="1">
        <f t="array" ref="E3441">INDEX(gumbwa!$E$2:$E$5400,_xlfn.XMATCH(1,(gumbwa!$B$2:$B$5400=data_gen!B3441)*(gumbwa!$C$2:$C$5400=data_gen!C3441)*(gumbwa!$D$2:$D$5400=data_gen!D3441)),1)</f>
        <v>#N/A</v>
      </c>
      <c r="F3441" cm="1">
        <f t="array" aca="1" ref="F3441" ca="1">IF(ISNA(E3441),MAX(0,_xlfn.NORM.INV(RAND(),INDEX(gumbwa!$I$5:$T$28,_xlfn.XMATCH(data_gen!$B3441,gumbwa!$H$5:$H$28),_xlfn.XMATCH(data_gen!D$2,gumbwa!$I$4:$T$4)),INDEX(gumbwa!$I$30:$T$30,1,_xlfn.XMATCH(data_gen!$D3441,gumbwa!$I$4:$T$4)))),E3441)</f>
        <v>0.99795933137277992</v>
      </c>
      <c r="G3441" cm="1">
        <f t="array" aca="1" ref="G3441" ca="1">MAX(0,_xlfn.NORM.INV(RAND(),INDEX($M$6:$M$29,_xlfn.XMATCH(data_gen!$B3441,$L$6:$L$29),1),INDEX($J$6:$J$17,_xlfn.XMATCH($D3441,$I$6:$I$17),1)))</f>
        <v>0.66146438001592411</v>
      </c>
    </row>
    <row r="3442" spans="1:7" x14ac:dyDescent="0.25">
      <c r="A3442" s="1">
        <f t="shared" si="215"/>
        <v>45435.33333332499</v>
      </c>
      <c r="B3442">
        <f t="shared" si="212"/>
        <v>8</v>
      </c>
      <c r="C3442">
        <f t="shared" si="213"/>
        <v>23</v>
      </c>
      <c r="D3442">
        <f t="shared" si="214"/>
        <v>5</v>
      </c>
      <c r="E3442" t="e" cm="1">
        <f t="array" ref="E3442">INDEX(gumbwa!$E$2:$E$5400,_xlfn.XMATCH(1,(gumbwa!$B$2:$B$5400=data_gen!B3442)*(gumbwa!$C$2:$C$5400=data_gen!C3442)*(gumbwa!$D$2:$D$5400=data_gen!D3442)),1)</f>
        <v>#N/A</v>
      </c>
      <c r="F3442" cm="1">
        <f t="array" aca="1" ref="F3442" ca="1">IF(ISNA(E3442),MAX(0,_xlfn.NORM.INV(RAND(),INDEX(gumbwa!$I$5:$T$28,_xlfn.XMATCH(data_gen!$B3442,gumbwa!$H$5:$H$28),_xlfn.XMATCH(data_gen!D$2,gumbwa!$I$4:$T$4)),INDEX(gumbwa!$I$30:$T$30,1,_xlfn.XMATCH(data_gen!$D3442,gumbwa!$I$4:$T$4)))),E3442)</f>
        <v>1.3639367810392262</v>
      </c>
      <c r="G3442" cm="1">
        <f t="array" aca="1" ref="G3442" ca="1">MAX(0,_xlfn.NORM.INV(RAND(),INDEX($M$6:$M$29,_xlfn.XMATCH(data_gen!$B3442,$L$6:$L$29),1),INDEX($J$6:$J$17,_xlfn.XMATCH($D3442,$I$6:$I$17),1)))</f>
        <v>0</v>
      </c>
    </row>
    <row r="3443" spans="1:7" x14ac:dyDescent="0.25">
      <c r="A3443" s="1">
        <f t="shared" si="215"/>
        <v>45435.374999991654</v>
      </c>
      <c r="B3443">
        <f t="shared" si="212"/>
        <v>9</v>
      </c>
      <c r="C3443">
        <f t="shared" si="213"/>
        <v>23</v>
      </c>
      <c r="D3443">
        <f t="shared" si="214"/>
        <v>5</v>
      </c>
      <c r="E3443" t="e" cm="1">
        <f t="array" ref="E3443">INDEX(gumbwa!$E$2:$E$5400,_xlfn.XMATCH(1,(gumbwa!$B$2:$B$5400=data_gen!B3443)*(gumbwa!$C$2:$C$5400=data_gen!C3443)*(gumbwa!$D$2:$D$5400=data_gen!D3443)),1)</f>
        <v>#N/A</v>
      </c>
      <c r="F3443" cm="1">
        <f t="array" aca="1" ref="F3443" ca="1">IF(ISNA(E3443),MAX(0,_xlfn.NORM.INV(RAND(),INDEX(gumbwa!$I$5:$T$28,_xlfn.XMATCH(data_gen!$B3443,gumbwa!$H$5:$H$28),_xlfn.XMATCH(data_gen!D$2,gumbwa!$I$4:$T$4)),INDEX(gumbwa!$I$30:$T$30,1,_xlfn.XMATCH(data_gen!$D3443,gumbwa!$I$4:$T$4)))),E3443)</f>
        <v>0.45609173101180334</v>
      </c>
      <c r="G3443" cm="1">
        <f t="array" aca="1" ref="G3443" ca="1">MAX(0,_xlfn.NORM.INV(RAND(),INDEX($M$6:$M$29,_xlfn.XMATCH(data_gen!$B3443,$L$6:$L$29),1),INDEX($J$6:$J$17,_xlfn.XMATCH($D3443,$I$6:$I$17),1)))</f>
        <v>0</v>
      </c>
    </row>
    <row r="3444" spans="1:7" x14ac:dyDescent="0.25">
      <c r="A3444" s="1">
        <f t="shared" si="215"/>
        <v>45435.416666658319</v>
      </c>
      <c r="B3444">
        <f t="shared" si="212"/>
        <v>10</v>
      </c>
      <c r="C3444">
        <f t="shared" si="213"/>
        <v>23</v>
      </c>
      <c r="D3444">
        <f t="shared" si="214"/>
        <v>5</v>
      </c>
      <c r="E3444" t="e" cm="1">
        <f t="array" ref="E3444">INDEX(gumbwa!$E$2:$E$5400,_xlfn.XMATCH(1,(gumbwa!$B$2:$B$5400=data_gen!B3444)*(gumbwa!$C$2:$C$5400=data_gen!C3444)*(gumbwa!$D$2:$D$5400=data_gen!D3444)),1)</f>
        <v>#N/A</v>
      </c>
      <c r="F3444" cm="1">
        <f t="array" aca="1" ref="F3444" ca="1">IF(ISNA(E3444),MAX(0,_xlfn.NORM.INV(RAND(),INDEX(gumbwa!$I$5:$T$28,_xlfn.XMATCH(data_gen!$B3444,gumbwa!$H$5:$H$28),_xlfn.XMATCH(data_gen!D$2,gumbwa!$I$4:$T$4)),INDEX(gumbwa!$I$30:$T$30,1,_xlfn.XMATCH(data_gen!$D3444,gumbwa!$I$4:$T$4)))),E3444)</f>
        <v>0.75184318977091091</v>
      </c>
      <c r="G3444" cm="1">
        <f t="array" aca="1" ref="G3444" ca="1">MAX(0,_xlfn.NORM.INV(RAND(),INDEX($M$6:$M$29,_xlfn.XMATCH(data_gen!$B3444,$L$6:$L$29),1),INDEX($J$6:$J$17,_xlfn.XMATCH($D3444,$I$6:$I$17),1)))</f>
        <v>0.86431915571063012</v>
      </c>
    </row>
    <row r="3445" spans="1:7" x14ac:dyDescent="0.25">
      <c r="A3445" s="1">
        <f t="shared" si="215"/>
        <v>45435.458333324983</v>
      </c>
      <c r="B3445">
        <f t="shared" si="212"/>
        <v>11</v>
      </c>
      <c r="C3445">
        <f t="shared" si="213"/>
        <v>23</v>
      </c>
      <c r="D3445">
        <f t="shared" si="214"/>
        <v>5</v>
      </c>
      <c r="E3445" t="e" cm="1">
        <f t="array" ref="E3445">INDEX(gumbwa!$E$2:$E$5400,_xlfn.XMATCH(1,(gumbwa!$B$2:$B$5400=data_gen!B3445)*(gumbwa!$C$2:$C$5400=data_gen!C3445)*(gumbwa!$D$2:$D$5400=data_gen!D3445)),1)</f>
        <v>#N/A</v>
      </c>
      <c r="F3445" cm="1">
        <f t="array" aca="1" ref="F3445" ca="1">IF(ISNA(E3445),MAX(0,_xlfn.NORM.INV(RAND(),INDEX(gumbwa!$I$5:$T$28,_xlfn.XMATCH(data_gen!$B3445,gumbwa!$H$5:$H$28),_xlfn.XMATCH(data_gen!D$2,gumbwa!$I$4:$T$4)),INDEX(gumbwa!$I$30:$T$30,1,_xlfn.XMATCH(data_gen!$D3445,gumbwa!$I$4:$T$4)))),E3445)</f>
        <v>4.3680495127770413</v>
      </c>
      <c r="G3445" cm="1">
        <f t="array" aca="1" ref="G3445" ca="1">MAX(0,_xlfn.NORM.INV(RAND(),INDEX($M$6:$M$29,_xlfn.XMATCH(data_gen!$B3445,$L$6:$L$29),1),INDEX($J$6:$J$17,_xlfn.XMATCH($D3445,$I$6:$I$17),1)))</f>
        <v>0.18225621410633835</v>
      </c>
    </row>
    <row r="3446" spans="1:7" x14ac:dyDescent="0.25">
      <c r="A3446" s="1">
        <f t="shared" si="215"/>
        <v>45435.499999991647</v>
      </c>
      <c r="B3446">
        <f t="shared" si="212"/>
        <v>12</v>
      </c>
      <c r="C3446">
        <f t="shared" si="213"/>
        <v>23</v>
      </c>
      <c r="D3446">
        <f t="shared" si="214"/>
        <v>5</v>
      </c>
      <c r="E3446" t="e" cm="1">
        <f t="array" ref="E3446">INDEX(gumbwa!$E$2:$E$5400,_xlfn.XMATCH(1,(gumbwa!$B$2:$B$5400=data_gen!B3446)*(gumbwa!$C$2:$C$5400=data_gen!C3446)*(gumbwa!$D$2:$D$5400=data_gen!D3446)),1)</f>
        <v>#N/A</v>
      </c>
      <c r="F3446" cm="1">
        <f t="array" aca="1" ref="F3446" ca="1">IF(ISNA(E3446),MAX(0,_xlfn.NORM.INV(RAND(),INDEX(gumbwa!$I$5:$T$28,_xlfn.XMATCH(data_gen!$B3446,gumbwa!$H$5:$H$28),_xlfn.XMATCH(data_gen!D$2,gumbwa!$I$4:$T$4)),INDEX(gumbwa!$I$30:$T$30,1,_xlfn.XMATCH(data_gen!$D3446,gumbwa!$I$4:$T$4)))),E3446)</f>
        <v>0.96726614147662227</v>
      </c>
      <c r="G3446" cm="1">
        <f t="array" aca="1" ref="G3446" ca="1">MAX(0,_xlfn.NORM.INV(RAND(),INDEX($M$6:$M$29,_xlfn.XMATCH(data_gen!$B3446,$L$6:$L$29),1),INDEX($J$6:$J$17,_xlfn.XMATCH($D3446,$I$6:$I$17),1)))</f>
        <v>0.65784661798533417</v>
      </c>
    </row>
    <row r="3447" spans="1:7" x14ac:dyDescent="0.25">
      <c r="A3447" s="1">
        <f t="shared" si="215"/>
        <v>45435.541666658311</v>
      </c>
      <c r="B3447">
        <f t="shared" si="212"/>
        <v>13</v>
      </c>
      <c r="C3447">
        <f t="shared" si="213"/>
        <v>23</v>
      </c>
      <c r="D3447">
        <f t="shared" si="214"/>
        <v>5</v>
      </c>
      <c r="E3447" t="e" cm="1">
        <f t="array" ref="E3447">INDEX(gumbwa!$E$2:$E$5400,_xlfn.XMATCH(1,(gumbwa!$B$2:$B$5400=data_gen!B3447)*(gumbwa!$C$2:$C$5400=data_gen!C3447)*(gumbwa!$D$2:$D$5400=data_gen!D3447)),1)</f>
        <v>#N/A</v>
      </c>
      <c r="F3447" cm="1">
        <f t="array" aca="1" ref="F3447" ca="1">IF(ISNA(E3447),MAX(0,_xlfn.NORM.INV(RAND(),INDEX(gumbwa!$I$5:$T$28,_xlfn.XMATCH(data_gen!$B3447,gumbwa!$H$5:$H$28),_xlfn.XMATCH(data_gen!D$2,gumbwa!$I$4:$T$4)),INDEX(gumbwa!$I$30:$T$30,1,_xlfn.XMATCH(data_gen!$D3447,gumbwa!$I$4:$T$4)))),E3447)</f>
        <v>1.2068062704015459</v>
      </c>
      <c r="G3447" cm="1">
        <f t="array" aca="1" ref="G3447" ca="1">MAX(0,_xlfn.NORM.INV(RAND(),INDEX($M$6:$M$29,_xlfn.XMATCH(data_gen!$B3447,$L$6:$L$29),1),INDEX($J$6:$J$17,_xlfn.XMATCH($D3447,$I$6:$I$17),1)))</f>
        <v>0</v>
      </c>
    </row>
    <row r="3448" spans="1:7" x14ac:dyDescent="0.25">
      <c r="A3448" s="1">
        <f t="shared" si="215"/>
        <v>45435.583333324976</v>
      </c>
      <c r="B3448">
        <f t="shared" si="212"/>
        <v>14</v>
      </c>
      <c r="C3448">
        <f t="shared" si="213"/>
        <v>23</v>
      </c>
      <c r="D3448">
        <f t="shared" si="214"/>
        <v>5</v>
      </c>
      <c r="E3448" t="e" cm="1">
        <f t="array" ref="E3448">INDEX(gumbwa!$E$2:$E$5400,_xlfn.XMATCH(1,(gumbwa!$B$2:$B$5400=data_gen!B3448)*(gumbwa!$C$2:$C$5400=data_gen!C3448)*(gumbwa!$D$2:$D$5400=data_gen!D3448)),1)</f>
        <v>#N/A</v>
      </c>
      <c r="F3448" cm="1">
        <f t="array" aca="1" ref="F3448" ca="1">IF(ISNA(E3448),MAX(0,_xlfn.NORM.INV(RAND(),INDEX(gumbwa!$I$5:$T$28,_xlfn.XMATCH(data_gen!$B3448,gumbwa!$H$5:$H$28),_xlfn.XMATCH(data_gen!D$2,gumbwa!$I$4:$T$4)),INDEX(gumbwa!$I$30:$T$30,1,_xlfn.XMATCH(data_gen!$D3448,gumbwa!$I$4:$T$4)))),E3448)</f>
        <v>0.33121521682897948</v>
      </c>
      <c r="G3448" cm="1">
        <f t="array" aca="1" ref="G3448" ca="1">MAX(0,_xlfn.NORM.INV(RAND(),INDEX($M$6:$M$29,_xlfn.XMATCH(data_gen!$B3448,$L$6:$L$29),1),INDEX($J$6:$J$17,_xlfn.XMATCH($D3448,$I$6:$I$17),1)))</f>
        <v>0</v>
      </c>
    </row>
    <row r="3449" spans="1:7" x14ac:dyDescent="0.25">
      <c r="A3449" s="1">
        <f t="shared" si="215"/>
        <v>45435.62499999164</v>
      </c>
      <c r="B3449">
        <f t="shared" si="212"/>
        <v>15</v>
      </c>
      <c r="C3449">
        <f t="shared" si="213"/>
        <v>23</v>
      </c>
      <c r="D3449">
        <f t="shared" si="214"/>
        <v>5</v>
      </c>
      <c r="E3449" t="e" cm="1">
        <f t="array" ref="E3449">INDEX(gumbwa!$E$2:$E$5400,_xlfn.XMATCH(1,(gumbwa!$B$2:$B$5400=data_gen!B3449)*(gumbwa!$C$2:$C$5400=data_gen!C3449)*(gumbwa!$D$2:$D$5400=data_gen!D3449)),1)</f>
        <v>#N/A</v>
      </c>
      <c r="F3449" cm="1">
        <f t="array" aca="1" ref="F3449" ca="1">IF(ISNA(E3449),MAX(0,_xlfn.NORM.INV(RAND(),INDEX(gumbwa!$I$5:$T$28,_xlfn.XMATCH(data_gen!$B3449,gumbwa!$H$5:$H$28),_xlfn.XMATCH(data_gen!D$2,gumbwa!$I$4:$T$4)),INDEX(gumbwa!$I$30:$T$30,1,_xlfn.XMATCH(data_gen!$D3449,gumbwa!$I$4:$T$4)))),E3449)</f>
        <v>0.48466337126784664</v>
      </c>
      <c r="G3449" cm="1">
        <f t="array" aca="1" ref="G3449" ca="1">MAX(0,_xlfn.NORM.INV(RAND(),INDEX($M$6:$M$29,_xlfn.XMATCH(data_gen!$B3449,$L$6:$L$29),1),INDEX($J$6:$J$17,_xlfn.XMATCH($D3449,$I$6:$I$17),1)))</f>
        <v>0.10487929392022823</v>
      </c>
    </row>
    <row r="3450" spans="1:7" x14ac:dyDescent="0.25">
      <c r="A3450" s="1">
        <f t="shared" si="215"/>
        <v>45435.666666658304</v>
      </c>
      <c r="B3450">
        <f t="shared" si="212"/>
        <v>16</v>
      </c>
      <c r="C3450">
        <f t="shared" si="213"/>
        <v>23</v>
      </c>
      <c r="D3450">
        <f t="shared" si="214"/>
        <v>5</v>
      </c>
      <c r="E3450" t="e" cm="1">
        <f t="array" ref="E3450">INDEX(gumbwa!$E$2:$E$5400,_xlfn.XMATCH(1,(gumbwa!$B$2:$B$5400=data_gen!B3450)*(gumbwa!$C$2:$C$5400=data_gen!C3450)*(gumbwa!$D$2:$D$5400=data_gen!D3450)),1)</f>
        <v>#N/A</v>
      </c>
      <c r="F3450" cm="1">
        <f t="array" aca="1" ref="F3450" ca="1">IF(ISNA(E3450),MAX(0,_xlfn.NORM.INV(RAND(),INDEX(gumbwa!$I$5:$T$28,_xlfn.XMATCH(data_gen!$B3450,gumbwa!$H$5:$H$28),_xlfn.XMATCH(data_gen!D$2,gumbwa!$I$4:$T$4)),INDEX(gumbwa!$I$30:$T$30,1,_xlfn.XMATCH(data_gen!$D3450,gumbwa!$I$4:$T$4)))),E3450)</f>
        <v>0.46765278704163138</v>
      </c>
      <c r="G3450" cm="1">
        <f t="array" aca="1" ref="G3450" ca="1">MAX(0,_xlfn.NORM.INV(RAND(),INDEX($M$6:$M$29,_xlfn.XMATCH(data_gen!$B3450,$L$6:$L$29),1),INDEX($J$6:$J$17,_xlfn.XMATCH($D3450,$I$6:$I$17),1)))</f>
        <v>1.6509379640519728</v>
      </c>
    </row>
    <row r="3451" spans="1:7" x14ac:dyDescent="0.25">
      <c r="A3451" s="1">
        <f t="shared" si="215"/>
        <v>45435.708333324968</v>
      </c>
      <c r="B3451">
        <f t="shared" si="212"/>
        <v>17</v>
      </c>
      <c r="C3451">
        <f t="shared" si="213"/>
        <v>23</v>
      </c>
      <c r="D3451">
        <f t="shared" si="214"/>
        <v>5</v>
      </c>
      <c r="E3451" t="e" cm="1">
        <f t="array" ref="E3451">INDEX(gumbwa!$E$2:$E$5400,_xlfn.XMATCH(1,(gumbwa!$B$2:$B$5400=data_gen!B3451)*(gumbwa!$C$2:$C$5400=data_gen!C3451)*(gumbwa!$D$2:$D$5400=data_gen!D3451)),1)</f>
        <v>#N/A</v>
      </c>
      <c r="F3451" cm="1">
        <f t="array" aca="1" ref="F3451" ca="1">IF(ISNA(E3451),MAX(0,_xlfn.NORM.INV(RAND(),INDEX(gumbwa!$I$5:$T$28,_xlfn.XMATCH(data_gen!$B3451,gumbwa!$H$5:$H$28),_xlfn.XMATCH(data_gen!D$2,gumbwa!$I$4:$T$4)),INDEX(gumbwa!$I$30:$T$30,1,_xlfn.XMATCH(data_gen!$D3451,gumbwa!$I$4:$T$4)))),E3451)</f>
        <v>0.72758548737459816</v>
      </c>
      <c r="G3451" cm="1">
        <f t="array" aca="1" ref="G3451" ca="1">MAX(0,_xlfn.NORM.INV(RAND(),INDEX($M$6:$M$29,_xlfn.XMATCH(data_gen!$B3451,$L$6:$L$29),1),INDEX($J$6:$J$17,_xlfn.XMATCH($D3451,$I$6:$I$17),1)))</f>
        <v>1.6829518611148953</v>
      </c>
    </row>
    <row r="3452" spans="1:7" x14ac:dyDescent="0.25">
      <c r="A3452" s="1">
        <f t="shared" si="215"/>
        <v>45435.749999991633</v>
      </c>
      <c r="B3452">
        <f t="shared" si="212"/>
        <v>18</v>
      </c>
      <c r="C3452">
        <f t="shared" si="213"/>
        <v>23</v>
      </c>
      <c r="D3452">
        <f t="shared" si="214"/>
        <v>5</v>
      </c>
      <c r="E3452" t="e" cm="1">
        <f t="array" ref="E3452">INDEX(gumbwa!$E$2:$E$5400,_xlfn.XMATCH(1,(gumbwa!$B$2:$B$5400=data_gen!B3452)*(gumbwa!$C$2:$C$5400=data_gen!C3452)*(gumbwa!$D$2:$D$5400=data_gen!D3452)),1)</f>
        <v>#N/A</v>
      </c>
      <c r="F3452" cm="1">
        <f t="array" aca="1" ref="F3452" ca="1">IF(ISNA(E3452),MAX(0,_xlfn.NORM.INV(RAND(),INDEX(gumbwa!$I$5:$T$28,_xlfn.XMATCH(data_gen!$B3452,gumbwa!$H$5:$H$28),_xlfn.XMATCH(data_gen!D$2,gumbwa!$I$4:$T$4)),INDEX(gumbwa!$I$30:$T$30,1,_xlfn.XMATCH(data_gen!$D3452,gumbwa!$I$4:$T$4)))),E3452)</f>
        <v>0.74616336209580458</v>
      </c>
      <c r="G3452" cm="1">
        <f t="array" aca="1" ref="G3452" ca="1">MAX(0,_xlfn.NORM.INV(RAND(),INDEX($M$6:$M$29,_xlfn.XMATCH(data_gen!$B3452,$L$6:$L$29),1),INDEX($J$6:$J$17,_xlfn.XMATCH($D3452,$I$6:$I$17),1)))</f>
        <v>0.96618755480250207</v>
      </c>
    </row>
    <row r="3453" spans="1:7" x14ac:dyDescent="0.25">
      <c r="A3453" s="1">
        <f t="shared" si="215"/>
        <v>45435.791666658297</v>
      </c>
      <c r="B3453">
        <f t="shared" si="212"/>
        <v>19</v>
      </c>
      <c r="C3453">
        <f t="shared" si="213"/>
        <v>23</v>
      </c>
      <c r="D3453">
        <f t="shared" si="214"/>
        <v>5</v>
      </c>
      <c r="E3453" t="e" cm="1">
        <f t="array" ref="E3453">INDEX(gumbwa!$E$2:$E$5400,_xlfn.XMATCH(1,(gumbwa!$B$2:$B$5400=data_gen!B3453)*(gumbwa!$C$2:$C$5400=data_gen!C3453)*(gumbwa!$D$2:$D$5400=data_gen!D3453)),1)</f>
        <v>#N/A</v>
      </c>
      <c r="F3453" cm="1">
        <f t="array" aca="1" ref="F3453" ca="1">IF(ISNA(E3453),MAX(0,_xlfn.NORM.INV(RAND(),INDEX(gumbwa!$I$5:$T$28,_xlfn.XMATCH(data_gen!$B3453,gumbwa!$H$5:$H$28),_xlfn.XMATCH(data_gen!D$2,gumbwa!$I$4:$T$4)),INDEX(gumbwa!$I$30:$T$30,1,_xlfn.XMATCH(data_gen!$D3453,gumbwa!$I$4:$T$4)))),E3453)</f>
        <v>0.29969939919363769</v>
      </c>
      <c r="G3453" cm="1">
        <f t="array" aca="1" ref="G3453" ca="1">MAX(0,_xlfn.NORM.INV(RAND(),INDEX($M$6:$M$29,_xlfn.XMATCH(data_gen!$B3453,$L$6:$L$29),1),INDEX($J$6:$J$17,_xlfn.XMATCH($D3453,$I$6:$I$17),1)))</f>
        <v>0.99484219987495792</v>
      </c>
    </row>
    <row r="3454" spans="1:7" x14ac:dyDescent="0.25">
      <c r="A3454" s="1">
        <f t="shared" si="215"/>
        <v>45435.833333324961</v>
      </c>
      <c r="B3454">
        <f t="shared" si="212"/>
        <v>20</v>
      </c>
      <c r="C3454">
        <f t="shared" si="213"/>
        <v>23</v>
      </c>
      <c r="D3454">
        <f t="shared" si="214"/>
        <v>5</v>
      </c>
      <c r="E3454" t="e" cm="1">
        <f t="array" ref="E3454">INDEX(gumbwa!$E$2:$E$5400,_xlfn.XMATCH(1,(gumbwa!$B$2:$B$5400=data_gen!B3454)*(gumbwa!$C$2:$C$5400=data_gen!C3454)*(gumbwa!$D$2:$D$5400=data_gen!D3454)),1)</f>
        <v>#N/A</v>
      </c>
      <c r="F3454" cm="1">
        <f t="array" aca="1" ref="F3454" ca="1">IF(ISNA(E3454),MAX(0,_xlfn.NORM.INV(RAND(),INDEX(gumbwa!$I$5:$T$28,_xlfn.XMATCH(data_gen!$B3454,gumbwa!$H$5:$H$28),_xlfn.XMATCH(data_gen!D$2,gumbwa!$I$4:$T$4)),INDEX(gumbwa!$I$30:$T$30,1,_xlfn.XMATCH(data_gen!$D3454,gumbwa!$I$4:$T$4)))),E3454)</f>
        <v>0.49047632946230557</v>
      </c>
      <c r="G3454" cm="1">
        <f t="array" aca="1" ref="G3454" ca="1">MAX(0,_xlfn.NORM.INV(RAND(),INDEX($M$6:$M$29,_xlfn.XMATCH(data_gen!$B3454,$L$6:$L$29),1),INDEX($J$6:$J$17,_xlfn.XMATCH($D3454,$I$6:$I$17),1)))</f>
        <v>1.1327445757018804</v>
      </c>
    </row>
    <row r="3455" spans="1:7" x14ac:dyDescent="0.25">
      <c r="A3455" s="1">
        <f t="shared" si="215"/>
        <v>45435.874999991625</v>
      </c>
      <c r="B3455">
        <f t="shared" si="212"/>
        <v>21</v>
      </c>
      <c r="C3455">
        <f t="shared" si="213"/>
        <v>23</v>
      </c>
      <c r="D3455">
        <f t="shared" si="214"/>
        <v>5</v>
      </c>
      <c r="E3455" t="e" cm="1">
        <f t="array" ref="E3455">INDEX(gumbwa!$E$2:$E$5400,_xlfn.XMATCH(1,(gumbwa!$B$2:$B$5400=data_gen!B3455)*(gumbwa!$C$2:$C$5400=data_gen!C3455)*(gumbwa!$D$2:$D$5400=data_gen!D3455)),1)</f>
        <v>#N/A</v>
      </c>
      <c r="F3455" cm="1">
        <f t="array" aca="1" ref="F3455" ca="1">IF(ISNA(E3455),MAX(0,_xlfn.NORM.INV(RAND(),INDEX(gumbwa!$I$5:$T$28,_xlfn.XMATCH(data_gen!$B3455,gumbwa!$H$5:$H$28),_xlfn.XMATCH(data_gen!D$2,gumbwa!$I$4:$T$4)),INDEX(gumbwa!$I$30:$T$30,1,_xlfn.XMATCH(data_gen!$D3455,gumbwa!$I$4:$T$4)))),E3455)</f>
        <v>0.71428209286319877</v>
      </c>
      <c r="G3455" cm="1">
        <f t="array" aca="1" ref="G3455" ca="1">MAX(0,_xlfn.NORM.INV(RAND(),INDEX($M$6:$M$29,_xlfn.XMATCH(data_gen!$B3455,$L$6:$L$29),1),INDEX($J$6:$J$17,_xlfn.XMATCH($D3455,$I$6:$I$17),1)))</f>
        <v>0.85817479161878574</v>
      </c>
    </row>
    <row r="3456" spans="1:7" x14ac:dyDescent="0.25">
      <c r="A3456" s="1">
        <f t="shared" si="215"/>
        <v>45435.91666665829</v>
      </c>
      <c r="B3456">
        <f t="shared" si="212"/>
        <v>22</v>
      </c>
      <c r="C3456">
        <f t="shared" si="213"/>
        <v>23</v>
      </c>
      <c r="D3456">
        <f t="shared" si="214"/>
        <v>5</v>
      </c>
      <c r="E3456" t="e" cm="1">
        <f t="array" ref="E3456">INDEX(gumbwa!$E$2:$E$5400,_xlfn.XMATCH(1,(gumbwa!$B$2:$B$5400=data_gen!B3456)*(gumbwa!$C$2:$C$5400=data_gen!C3456)*(gumbwa!$D$2:$D$5400=data_gen!D3456)),1)</f>
        <v>#N/A</v>
      </c>
      <c r="F3456" cm="1">
        <f t="array" aca="1" ref="F3456" ca="1">IF(ISNA(E3456),MAX(0,_xlfn.NORM.INV(RAND(),INDEX(gumbwa!$I$5:$T$28,_xlfn.XMATCH(data_gen!$B3456,gumbwa!$H$5:$H$28),_xlfn.XMATCH(data_gen!D$2,gumbwa!$I$4:$T$4)),INDEX(gumbwa!$I$30:$T$30,1,_xlfn.XMATCH(data_gen!$D3456,gumbwa!$I$4:$T$4)))),E3456)</f>
        <v>0.80739292952649255</v>
      </c>
      <c r="G3456" cm="1">
        <f t="array" aca="1" ref="G3456" ca="1">MAX(0,_xlfn.NORM.INV(RAND(),INDEX($M$6:$M$29,_xlfn.XMATCH(data_gen!$B3456,$L$6:$L$29),1),INDEX($J$6:$J$17,_xlfn.XMATCH($D3456,$I$6:$I$17),1)))</f>
        <v>1.1762400055720099</v>
      </c>
    </row>
    <row r="3457" spans="1:7" x14ac:dyDescent="0.25">
      <c r="A3457" s="1">
        <f t="shared" si="215"/>
        <v>45435.958333324954</v>
      </c>
      <c r="B3457">
        <f t="shared" si="212"/>
        <v>23</v>
      </c>
      <c r="C3457">
        <f t="shared" si="213"/>
        <v>23</v>
      </c>
      <c r="D3457">
        <f t="shared" si="214"/>
        <v>5</v>
      </c>
      <c r="E3457" t="e" cm="1">
        <f t="array" ref="E3457">INDEX(gumbwa!$E$2:$E$5400,_xlfn.XMATCH(1,(gumbwa!$B$2:$B$5400=data_gen!B3457)*(gumbwa!$C$2:$C$5400=data_gen!C3457)*(gumbwa!$D$2:$D$5400=data_gen!D3457)),1)</f>
        <v>#N/A</v>
      </c>
      <c r="F3457" cm="1">
        <f t="array" aca="1" ref="F3457" ca="1">IF(ISNA(E3457),MAX(0,_xlfn.NORM.INV(RAND(),INDEX(gumbwa!$I$5:$T$28,_xlfn.XMATCH(data_gen!$B3457,gumbwa!$H$5:$H$28),_xlfn.XMATCH(data_gen!D$2,gumbwa!$I$4:$T$4)),INDEX(gumbwa!$I$30:$T$30,1,_xlfn.XMATCH(data_gen!$D3457,gumbwa!$I$4:$T$4)))),E3457)</f>
        <v>0.65590603308840301</v>
      </c>
      <c r="G3457" cm="1">
        <f t="array" aca="1" ref="G3457" ca="1">MAX(0,_xlfn.NORM.INV(RAND(),INDEX($M$6:$M$29,_xlfn.XMATCH(data_gen!$B3457,$L$6:$L$29),1),INDEX($J$6:$J$17,_xlfn.XMATCH($D3457,$I$6:$I$17),1)))</f>
        <v>1.2838877911034858</v>
      </c>
    </row>
    <row r="3458" spans="1:7" x14ac:dyDescent="0.25">
      <c r="A3458" s="1">
        <f t="shared" si="215"/>
        <v>45435.999999991618</v>
      </c>
      <c r="B3458">
        <f t="shared" si="212"/>
        <v>0</v>
      </c>
      <c r="C3458">
        <f t="shared" si="213"/>
        <v>24</v>
      </c>
      <c r="D3458">
        <f t="shared" si="214"/>
        <v>5</v>
      </c>
      <c r="E3458" t="e" cm="1">
        <f t="array" ref="E3458">INDEX(gumbwa!$E$2:$E$5400,_xlfn.XMATCH(1,(gumbwa!$B$2:$B$5400=data_gen!B3458)*(gumbwa!$C$2:$C$5400=data_gen!C3458)*(gumbwa!$D$2:$D$5400=data_gen!D3458)),1)</f>
        <v>#N/A</v>
      </c>
      <c r="F3458" cm="1">
        <f t="array" aca="1" ref="F3458" ca="1">IF(ISNA(E3458),MAX(0,_xlfn.NORM.INV(RAND(),INDEX(gumbwa!$I$5:$T$28,_xlfn.XMATCH(data_gen!$B3458,gumbwa!$H$5:$H$28),_xlfn.XMATCH(data_gen!D$2,gumbwa!$I$4:$T$4)),INDEX(gumbwa!$I$30:$T$30,1,_xlfn.XMATCH(data_gen!$D3458,gumbwa!$I$4:$T$4)))),E3458)</f>
        <v>0.46275667100116746</v>
      </c>
      <c r="G3458" cm="1">
        <f t="array" aca="1" ref="G3458" ca="1">MAX(0,_xlfn.NORM.INV(RAND(),INDEX($M$6:$M$29,_xlfn.XMATCH(data_gen!$B3458,$L$6:$L$29),1),INDEX($J$6:$J$17,_xlfn.XMATCH($D3458,$I$6:$I$17),1)))</f>
        <v>0.5944193665680253</v>
      </c>
    </row>
    <row r="3459" spans="1:7" x14ac:dyDescent="0.25">
      <c r="A3459" s="1">
        <f t="shared" si="215"/>
        <v>45436.041666658282</v>
      </c>
      <c r="B3459">
        <f t="shared" ref="B3459:B3522" si="216">HOUR(A3459)</f>
        <v>1</v>
      </c>
      <c r="C3459">
        <f t="shared" ref="C3459:C3522" si="217">DAY(A3459)</f>
        <v>24</v>
      </c>
      <c r="D3459">
        <f t="shared" ref="D3459:D3522" si="218">MONTH(A3459)</f>
        <v>5</v>
      </c>
      <c r="E3459" t="e" cm="1">
        <f t="array" ref="E3459">INDEX(gumbwa!$E$2:$E$5400,_xlfn.XMATCH(1,(gumbwa!$B$2:$B$5400=data_gen!B3459)*(gumbwa!$C$2:$C$5400=data_gen!C3459)*(gumbwa!$D$2:$D$5400=data_gen!D3459)),1)</f>
        <v>#N/A</v>
      </c>
      <c r="F3459" cm="1">
        <f t="array" aca="1" ref="F3459" ca="1">IF(ISNA(E3459),MAX(0,_xlfn.NORM.INV(RAND(),INDEX(gumbwa!$I$5:$T$28,_xlfn.XMATCH(data_gen!$B3459,gumbwa!$H$5:$H$28),_xlfn.XMATCH(data_gen!D$2,gumbwa!$I$4:$T$4)),INDEX(gumbwa!$I$30:$T$30,1,_xlfn.XMATCH(data_gen!$D3459,gumbwa!$I$4:$T$4)))),E3459)</f>
        <v>0.53806160598713526</v>
      </c>
      <c r="G3459" cm="1">
        <f t="array" aca="1" ref="G3459" ca="1">MAX(0,_xlfn.NORM.INV(RAND(),INDEX($M$6:$M$29,_xlfn.XMATCH(data_gen!$B3459,$L$6:$L$29),1),INDEX($J$6:$J$17,_xlfn.XMATCH($D3459,$I$6:$I$17),1)))</f>
        <v>0.47109626102088781</v>
      </c>
    </row>
    <row r="3460" spans="1:7" x14ac:dyDescent="0.25">
      <c r="A3460" s="1">
        <f t="shared" ref="A3460:A3523" si="219">A3459+(1/24)</f>
        <v>45436.083333324947</v>
      </c>
      <c r="B3460">
        <f t="shared" si="216"/>
        <v>2</v>
      </c>
      <c r="C3460">
        <f t="shared" si="217"/>
        <v>24</v>
      </c>
      <c r="D3460">
        <f t="shared" si="218"/>
        <v>5</v>
      </c>
      <c r="E3460" t="e" cm="1">
        <f t="array" ref="E3460">INDEX(gumbwa!$E$2:$E$5400,_xlfn.XMATCH(1,(gumbwa!$B$2:$B$5400=data_gen!B3460)*(gumbwa!$C$2:$C$5400=data_gen!C3460)*(gumbwa!$D$2:$D$5400=data_gen!D3460)),1)</f>
        <v>#N/A</v>
      </c>
      <c r="F3460" cm="1">
        <f t="array" aca="1" ref="F3460" ca="1">IF(ISNA(E3460),MAX(0,_xlfn.NORM.INV(RAND(),INDEX(gumbwa!$I$5:$T$28,_xlfn.XMATCH(data_gen!$B3460,gumbwa!$H$5:$H$28),_xlfn.XMATCH(data_gen!D$2,gumbwa!$I$4:$T$4)),INDEX(gumbwa!$I$30:$T$30,1,_xlfn.XMATCH(data_gen!$D3460,gumbwa!$I$4:$T$4)))),E3460)</f>
        <v>0.92749683192149157</v>
      </c>
      <c r="G3460" cm="1">
        <f t="array" aca="1" ref="G3460" ca="1">MAX(0,_xlfn.NORM.INV(RAND(),INDEX($M$6:$M$29,_xlfn.XMATCH(data_gen!$B3460,$L$6:$L$29),1),INDEX($J$6:$J$17,_xlfn.XMATCH($D3460,$I$6:$I$17),1)))</f>
        <v>0.83687620097877169</v>
      </c>
    </row>
    <row r="3461" spans="1:7" x14ac:dyDescent="0.25">
      <c r="A3461" s="1">
        <f t="shared" si="219"/>
        <v>45436.124999991611</v>
      </c>
      <c r="B3461">
        <f t="shared" si="216"/>
        <v>3</v>
      </c>
      <c r="C3461">
        <f t="shared" si="217"/>
        <v>24</v>
      </c>
      <c r="D3461">
        <f t="shared" si="218"/>
        <v>5</v>
      </c>
      <c r="E3461" t="e" cm="1">
        <f t="array" ref="E3461">INDEX(gumbwa!$E$2:$E$5400,_xlfn.XMATCH(1,(gumbwa!$B$2:$B$5400=data_gen!B3461)*(gumbwa!$C$2:$C$5400=data_gen!C3461)*(gumbwa!$D$2:$D$5400=data_gen!D3461)),1)</f>
        <v>#N/A</v>
      </c>
      <c r="F3461" cm="1">
        <f t="array" aca="1" ref="F3461" ca="1">IF(ISNA(E3461),MAX(0,_xlfn.NORM.INV(RAND(),INDEX(gumbwa!$I$5:$T$28,_xlfn.XMATCH(data_gen!$B3461,gumbwa!$H$5:$H$28),_xlfn.XMATCH(data_gen!D$2,gumbwa!$I$4:$T$4)),INDEX(gumbwa!$I$30:$T$30,1,_xlfn.XMATCH(data_gen!$D3461,gumbwa!$I$4:$T$4)))),E3461)</f>
        <v>1.0066877037241901</v>
      </c>
      <c r="G3461" cm="1">
        <f t="array" aca="1" ref="G3461" ca="1">MAX(0,_xlfn.NORM.INV(RAND(),INDEX($M$6:$M$29,_xlfn.XMATCH(data_gen!$B3461,$L$6:$L$29),1),INDEX($J$6:$J$17,_xlfn.XMATCH($D3461,$I$6:$I$17),1)))</f>
        <v>0.51838227359238553</v>
      </c>
    </row>
    <row r="3462" spans="1:7" x14ac:dyDescent="0.25">
      <c r="A3462" s="1">
        <f t="shared" si="219"/>
        <v>45436.166666658275</v>
      </c>
      <c r="B3462">
        <f t="shared" si="216"/>
        <v>4</v>
      </c>
      <c r="C3462">
        <f t="shared" si="217"/>
        <v>24</v>
      </c>
      <c r="D3462">
        <f t="shared" si="218"/>
        <v>5</v>
      </c>
      <c r="E3462" t="e" cm="1">
        <f t="array" ref="E3462">INDEX(gumbwa!$E$2:$E$5400,_xlfn.XMATCH(1,(gumbwa!$B$2:$B$5400=data_gen!B3462)*(gumbwa!$C$2:$C$5400=data_gen!C3462)*(gumbwa!$D$2:$D$5400=data_gen!D3462)),1)</f>
        <v>#N/A</v>
      </c>
      <c r="F3462" cm="1">
        <f t="array" aca="1" ref="F3462" ca="1">IF(ISNA(E3462),MAX(0,_xlfn.NORM.INV(RAND(),INDEX(gumbwa!$I$5:$T$28,_xlfn.XMATCH(data_gen!$B3462,gumbwa!$H$5:$H$28),_xlfn.XMATCH(data_gen!D$2,gumbwa!$I$4:$T$4)),INDEX(gumbwa!$I$30:$T$30,1,_xlfn.XMATCH(data_gen!$D3462,gumbwa!$I$4:$T$4)))),E3462)</f>
        <v>0.44165779555075313</v>
      </c>
      <c r="G3462" cm="1">
        <f t="array" aca="1" ref="G3462" ca="1">MAX(0,_xlfn.NORM.INV(RAND(),INDEX($M$6:$M$29,_xlfn.XMATCH(data_gen!$B3462,$L$6:$L$29),1),INDEX($J$6:$J$17,_xlfn.XMATCH($D3462,$I$6:$I$17),1)))</f>
        <v>1.0145098148551503</v>
      </c>
    </row>
    <row r="3463" spans="1:7" x14ac:dyDescent="0.25">
      <c r="A3463" s="1">
        <f t="shared" si="219"/>
        <v>45436.208333324939</v>
      </c>
      <c r="B3463">
        <f t="shared" si="216"/>
        <v>5</v>
      </c>
      <c r="C3463">
        <f t="shared" si="217"/>
        <v>24</v>
      </c>
      <c r="D3463">
        <f t="shared" si="218"/>
        <v>5</v>
      </c>
      <c r="E3463" t="e" cm="1">
        <f t="array" ref="E3463">INDEX(gumbwa!$E$2:$E$5400,_xlfn.XMATCH(1,(gumbwa!$B$2:$B$5400=data_gen!B3463)*(gumbwa!$C$2:$C$5400=data_gen!C3463)*(gumbwa!$D$2:$D$5400=data_gen!D3463)),1)</f>
        <v>#N/A</v>
      </c>
      <c r="F3463" cm="1">
        <f t="array" aca="1" ref="F3463" ca="1">IF(ISNA(E3463),MAX(0,_xlfn.NORM.INV(RAND(),INDEX(gumbwa!$I$5:$T$28,_xlfn.XMATCH(data_gen!$B3463,gumbwa!$H$5:$H$28),_xlfn.XMATCH(data_gen!D$2,gumbwa!$I$4:$T$4)),INDEX(gumbwa!$I$30:$T$30,1,_xlfn.XMATCH(data_gen!$D3463,gumbwa!$I$4:$T$4)))),E3463)</f>
        <v>0.64946227874657947</v>
      </c>
      <c r="G3463" cm="1">
        <f t="array" aca="1" ref="G3463" ca="1">MAX(0,_xlfn.NORM.INV(RAND(),INDEX($M$6:$M$29,_xlfn.XMATCH(data_gen!$B3463,$L$6:$L$29),1),INDEX($J$6:$J$17,_xlfn.XMATCH($D3463,$I$6:$I$17),1)))</f>
        <v>0.56958038714846537</v>
      </c>
    </row>
    <row r="3464" spans="1:7" x14ac:dyDescent="0.25">
      <c r="A3464" s="1">
        <f t="shared" si="219"/>
        <v>45436.249999991604</v>
      </c>
      <c r="B3464">
        <f t="shared" si="216"/>
        <v>6</v>
      </c>
      <c r="C3464">
        <f t="shared" si="217"/>
        <v>24</v>
      </c>
      <c r="D3464">
        <f t="shared" si="218"/>
        <v>5</v>
      </c>
      <c r="E3464" t="e" cm="1">
        <f t="array" ref="E3464">INDEX(gumbwa!$E$2:$E$5400,_xlfn.XMATCH(1,(gumbwa!$B$2:$B$5400=data_gen!B3464)*(gumbwa!$C$2:$C$5400=data_gen!C3464)*(gumbwa!$D$2:$D$5400=data_gen!D3464)),1)</f>
        <v>#N/A</v>
      </c>
      <c r="F3464" cm="1">
        <f t="array" aca="1" ref="F3464" ca="1">IF(ISNA(E3464),MAX(0,_xlfn.NORM.INV(RAND(),INDEX(gumbwa!$I$5:$T$28,_xlfn.XMATCH(data_gen!$B3464,gumbwa!$H$5:$H$28),_xlfn.XMATCH(data_gen!D$2,gumbwa!$I$4:$T$4)),INDEX(gumbwa!$I$30:$T$30,1,_xlfn.XMATCH(data_gen!$D3464,gumbwa!$I$4:$T$4)))),E3464)</f>
        <v>0.3981380978997423</v>
      </c>
      <c r="G3464" cm="1">
        <f t="array" aca="1" ref="G3464" ca="1">MAX(0,_xlfn.NORM.INV(RAND(),INDEX($M$6:$M$29,_xlfn.XMATCH(data_gen!$B3464,$L$6:$L$29),1),INDEX($J$6:$J$17,_xlfn.XMATCH($D3464,$I$6:$I$17),1)))</f>
        <v>0.8834937082322567</v>
      </c>
    </row>
    <row r="3465" spans="1:7" x14ac:dyDescent="0.25">
      <c r="A3465" s="1">
        <f t="shared" si="219"/>
        <v>45436.291666658268</v>
      </c>
      <c r="B3465">
        <f t="shared" si="216"/>
        <v>7</v>
      </c>
      <c r="C3465">
        <f t="shared" si="217"/>
        <v>24</v>
      </c>
      <c r="D3465">
        <f t="shared" si="218"/>
        <v>5</v>
      </c>
      <c r="E3465" t="e" cm="1">
        <f t="array" ref="E3465">INDEX(gumbwa!$E$2:$E$5400,_xlfn.XMATCH(1,(gumbwa!$B$2:$B$5400=data_gen!B3465)*(gumbwa!$C$2:$C$5400=data_gen!C3465)*(gumbwa!$D$2:$D$5400=data_gen!D3465)),1)</f>
        <v>#N/A</v>
      </c>
      <c r="F3465" cm="1">
        <f t="array" aca="1" ref="F3465" ca="1">IF(ISNA(E3465),MAX(0,_xlfn.NORM.INV(RAND(),INDEX(gumbwa!$I$5:$T$28,_xlfn.XMATCH(data_gen!$B3465,gumbwa!$H$5:$H$28),_xlfn.XMATCH(data_gen!D$2,gumbwa!$I$4:$T$4)),INDEX(gumbwa!$I$30:$T$30,1,_xlfn.XMATCH(data_gen!$D3465,gumbwa!$I$4:$T$4)))),E3465)</f>
        <v>0.85591953630191808</v>
      </c>
      <c r="G3465" cm="1">
        <f t="array" aca="1" ref="G3465" ca="1">MAX(0,_xlfn.NORM.INV(RAND(),INDEX($M$6:$M$29,_xlfn.XMATCH(data_gen!$B3465,$L$6:$L$29),1),INDEX($J$6:$J$17,_xlfn.XMATCH($D3465,$I$6:$I$17),1)))</f>
        <v>0.35017432188068953</v>
      </c>
    </row>
    <row r="3466" spans="1:7" x14ac:dyDescent="0.25">
      <c r="A3466" s="1">
        <f t="shared" si="219"/>
        <v>45436.333333324932</v>
      </c>
      <c r="B3466">
        <f t="shared" si="216"/>
        <v>8</v>
      </c>
      <c r="C3466">
        <f t="shared" si="217"/>
        <v>24</v>
      </c>
      <c r="D3466">
        <f t="shared" si="218"/>
        <v>5</v>
      </c>
      <c r="E3466" t="e" cm="1">
        <f t="array" ref="E3466">INDEX(gumbwa!$E$2:$E$5400,_xlfn.XMATCH(1,(gumbwa!$B$2:$B$5400=data_gen!B3466)*(gumbwa!$C$2:$C$5400=data_gen!C3466)*(gumbwa!$D$2:$D$5400=data_gen!D3466)),1)</f>
        <v>#N/A</v>
      </c>
      <c r="F3466" cm="1">
        <f t="array" aca="1" ref="F3466" ca="1">IF(ISNA(E3466),MAX(0,_xlfn.NORM.INV(RAND(),INDEX(gumbwa!$I$5:$T$28,_xlfn.XMATCH(data_gen!$B3466,gumbwa!$H$5:$H$28),_xlfn.XMATCH(data_gen!D$2,gumbwa!$I$4:$T$4)),INDEX(gumbwa!$I$30:$T$30,1,_xlfn.XMATCH(data_gen!$D3466,gumbwa!$I$4:$T$4)))),E3466)</f>
        <v>1.3723159312183639</v>
      </c>
      <c r="G3466" cm="1">
        <f t="array" aca="1" ref="G3466" ca="1">MAX(0,_xlfn.NORM.INV(RAND(),INDEX($M$6:$M$29,_xlfn.XMATCH(data_gen!$B3466,$L$6:$L$29),1),INDEX($J$6:$J$17,_xlfn.XMATCH($D3466,$I$6:$I$17),1)))</f>
        <v>0.12704467840854672</v>
      </c>
    </row>
    <row r="3467" spans="1:7" x14ac:dyDescent="0.25">
      <c r="A3467" s="1">
        <f t="shared" si="219"/>
        <v>45436.374999991596</v>
      </c>
      <c r="B3467">
        <f t="shared" si="216"/>
        <v>9</v>
      </c>
      <c r="C3467">
        <f t="shared" si="217"/>
        <v>24</v>
      </c>
      <c r="D3467">
        <f t="shared" si="218"/>
        <v>5</v>
      </c>
      <c r="E3467" t="e" cm="1">
        <f t="array" ref="E3467">INDEX(gumbwa!$E$2:$E$5400,_xlfn.XMATCH(1,(gumbwa!$B$2:$B$5400=data_gen!B3467)*(gumbwa!$C$2:$C$5400=data_gen!C3467)*(gumbwa!$D$2:$D$5400=data_gen!D3467)),1)</f>
        <v>#N/A</v>
      </c>
      <c r="F3467" cm="1">
        <f t="array" aca="1" ref="F3467" ca="1">IF(ISNA(E3467),MAX(0,_xlfn.NORM.INV(RAND(),INDEX(gumbwa!$I$5:$T$28,_xlfn.XMATCH(data_gen!$B3467,gumbwa!$H$5:$H$28),_xlfn.XMATCH(data_gen!D$2,gumbwa!$I$4:$T$4)),INDEX(gumbwa!$I$30:$T$30,1,_xlfn.XMATCH(data_gen!$D3467,gumbwa!$I$4:$T$4)))),E3467)</f>
        <v>0.66366436676737062</v>
      </c>
      <c r="G3467" cm="1">
        <f t="array" aca="1" ref="G3467" ca="1">MAX(0,_xlfn.NORM.INV(RAND(),INDEX($M$6:$M$29,_xlfn.XMATCH(data_gen!$B3467,$L$6:$L$29),1),INDEX($J$6:$J$17,_xlfn.XMATCH($D3467,$I$6:$I$17),1)))</f>
        <v>0.3155522005891363</v>
      </c>
    </row>
    <row r="3468" spans="1:7" x14ac:dyDescent="0.25">
      <c r="A3468" s="1">
        <f t="shared" si="219"/>
        <v>45436.416666658261</v>
      </c>
      <c r="B3468">
        <f t="shared" si="216"/>
        <v>10</v>
      </c>
      <c r="C3468">
        <f t="shared" si="217"/>
        <v>24</v>
      </c>
      <c r="D3468">
        <f t="shared" si="218"/>
        <v>5</v>
      </c>
      <c r="E3468" t="e" cm="1">
        <f t="array" ref="E3468">INDEX(gumbwa!$E$2:$E$5400,_xlfn.XMATCH(1,(gumbwa!$B$2:$B$5400=data_gen!B3468)*(gumbwa!$C$2:$C$5400=data_gen!C3468)*(gumbwa!$D$2:$D$5400=data_gen!D3468)),1)</f>
        <v>#N/A</v>
      </c>
      <c r="F3468" cm="1">
        <f t="array" aca="1" ref="F3468" ca="1">IF(ISNA(E3468),MAX(0,_xlfn.NORM.INV(RAND(),INDEX(gumbwa!$I$5:$T$28,_xlfn.XMATCH(data_gen!$B3468,gumbwa!$H$5:$H$28),_xlfn.XMATCH(data_gen!D$2,gumbwa!$I$4:$T$4)),INDEX(gumbwa!$I$30:$T$30,1,_xlfn.XMATCH(data_gen!$D3468,gumbwa!$I$4:$T$4)))),E3468)</f>
        <v>0.96928232853461505</v>
      </c>
      <c r="G3468" cm="1">
        <f t="array" aca="1" ref="G3468" ca="1">MAX(0,_xlfn.NORM.INV(RAND(),INDEX($M$6:$M$29,_xlfn.XMATCH(data_gen!$B3468,$L$6:$L$29),1),INDEX($J$6:$J$17,_xlfn.XMATCH($D3468,$I$6:$I$17),1)))</f>
        <v>0</v>
      </c>
    </row>
    <row r="3469" spans="1:7" x14ac:dyDescent="0.25">
      <c r="A3469" s="1">
        <f t="shared" si="219"/>
        <v>45436.458333324925</v>
      </c>
      <c r="B3469">
        <f t="shared" si="216"/>
        <v>11</v>
      </c>
      <c r="C3469">
        <f t="shared" si="217"/>
        <v>24</v>
      </c>
      <c r="D3469">
        <f t="shared" si="218"/>
        <v>5</v>
      </c>
      <c r="E3469" t="e" cm="1">
        <f t="array" ref="E3469">INDEX(gumbwa!$E$2:$E$5400,_xlfn.XMATCH(1,(gumbwa!$B$2:$B$5400=data_gen!B3469)*(gumbwa!$C$2:$C$5400=data_gen!C3469)*(gumbwa!$D$2:$D$5400=data_gen!D3469)),1)</f>
        <v>#N/A</v>
      </c>
      <c r="F3469" cm="1">
        <f t="array" aca="1" ref="F3469" ca="1">IF(ISNA(E3469),MAX(0,_xlfn.NORM.INV(RAND(),INDEX(gumbwa!$I$5:$T$28,_xlfn.XMATCH(data_gen!$B3469,gumbwa!$H$5:$H$28),_xlfn.XMATCH(data_gen!D$2,gumbwa!$I$4:$T$4)),INDEX(gumbwa!$I$30:$T$30,1,_xlfn.XMATCH(data_gen!$D3469,gumbwa!$I$4:$T$4)))),E3469)</f>
        <v>4.2107326491298123</v>
      </c>
      <c r="G3469" cm="1">
        <f t="array" aca="1" ref="G3469" ca="1">MAX(0,_xlfn.NORM.INV(RAND(),INDEX($M$6:$M$29,_xlfn.XMATCH(data_gen!$B3469,$L$6:$L$29),1),INDEX($J$6:$J$17,_xlfn.XMATCH($D3469,$I$6:$I$17),1)))</f>
        <v>0.16663375229311711</v>
      </c>
    </row>
    <row r="3470" spans="1:7" x14ac:dyDescent="0.25">
      <c r="A3470" s="1">
        <f t="shared" si="219"/>
        <v>45436.499999991589</v>
      </c>
      <c r="B3470">
        <f t="shared" si="216"/>
        <v>12</v>
      </c>
      <c r="C3470">
        <f t="shared" si="217"/>
        <v>24</v>
      </c>
      <c r="D3470">
        <f t="shared" si="218"/>
        <v>5</v>
      </c>
      <c r="E3470" t="e" cm="1">
        <f t="array" ref="E3470">INDEX(gumbwa!$E$2:$E$5400,_xlfn.XMATCH(1,(gumbwa!$B$2:$B$5400=data_gen!B3470)*(gumbwa!$C$2:$C$5400=data_gen!C3470)*(gumbwa!$D$2:$D$5400=data_gen!D3470)),1)</f>
        <v>#N/A</v>
      </c>
      <c r="F3470" cm="1">
        <f t="array" aca="1" ref="F3470" ca="1">IF(ISNA(E3470),MAX(0,_xlfn.NORM.INV(RAND(),INDEX(gumbwa!$I$5:$T$28,_xlfn.XMATCH(data_gen!$B3470,gumbwa!$H$5:$H$28),_xlfn.XMATCH(data_gen!D$2,gumbwa!$I$4:$T$4)),INDEX(gumbwa!$I$30:$T$30,1,_xlfn.XMATCH(data_gen!$D3470,gumbwa!$I$4:$T$4)))),E3470)</f>
        <v>1.0008514724727768</v>
      </c>
      <c r="G3470" cm="1">
        <f t="array" aca="1" ref="G3470" ca="1">MAX(0,_xlfn.NORM.INV(RAND(),INDEX($M$6:$M$29,_xlfn.XMATCH(data_gen!$B3470,$L$6:$L$29),1),INDEX($J$6:$J$17,_xlfn.XMATCH($D3470,$I$6:$I$17),1)))</f>
        <v>0</v>
      </c>
    </row>
    <row r="3471" spans="1:7" x14ac:dyDescent="0.25">
      <c r="A3471" s="1">
        <f t="shared" si="219"/>
        <v>45436.541666658253</v>
      </c>
      <c r="B3471">
        <f t="shared" si="216"/>
        <v>13</v>
      </c>
      <c r="C3471">
        <f t="shared" si="217"/>
        <v>24</v>
      </c>
      <c r="D3471">
        <f t="shared" si="218"/>
        <v>5</v>
      </c>
      <c r="E3471" t="e" cm="1">
        <f t="array" ref="E3471">INDEX(gumbwa!$E$2:$E$5400,_xlfn.XMATCH(1,(gumbwa!$B$2:$B$5400=data_gen!B3471)*(gumbwa!$C$2:$C$5400=data_gen!C3471)*(gumbwa!$D$2:$D$5400=data_gen!D3471)),1)</f>
        <v>#N/A</v>
      </c>
      <c r="F3471" cm="1">
        <f t="array" aca="1" ref="F3471" ca="1">IF(ISNA(E3471),MAX(0,_xlfn.NORM.INV(RAND(),INDEX(gumbwa!$I$5:$T$28,_xlfn.XMATCH(data_gen!$B3471,gumbwa!$H$5:$H$28),_xlfn.XMATCH(data_gen!D$2,gumbwa!$I$4:$T$4)),INDEX(gumbwa!$I$30:$T$30,1,_xlfn.XMATCH(data_gen!$D3471,gumbwa!$I$4:$T$4)))),E3471)</f>
        <v>0.70691575239490834</v>
      </c>
      <c r="G3471" cm="1">
        <f t="array" aca="1" ref="G3471" ca="1">MAX(0,_xlfn.NORM.INV(RAND(),INDEX($M$6:$M$29,_xlfn.XMATCH(data_gen!$B3471,$L$6:$L$29),1),INDEX($J$6:$J$17,_xlfn.XMATCH($D3471,$I$6:$I$17),1)))</f>
        <v>0</v>
      </c>
    </row>
    <row r="3472" spans="1:7" x14ac:dyDescent="0.25">
      <c r="A3472" s="1">
        <f t="shared" si="219"/>
        <v>45436.583333324917</v>
      </c>
      <c r="B3472">
        <f t="shared" si="216"/>
        <v>14</v>
      </c>
      <c r="C3472">
        <f t="shared" si="217"/>
        <v>24</v>
      </c>
      <c r="D3472">
        <f t="shared" si="218"/>
        <v>5</v>
      </c>
      <c r="E3472" t="e" cm="1">
        <f t="array" ref="E3472">INDEX(gumbwa!$E$2:$E$5400,_xlfn.XMATCH(1,(gumbwa!$B$2:$B$5400=data_gen!B3472)*(gumbwa!$C$2:$C$5400=data_gen!C3472)*(gumbwa!$D$2:$D$5400=data_gen!D3472)),1)</f>
        <v>#N/A</v>
      </c>
      <c r="F3472" cm="1">
        <f t="array" aca="1" ref="F3472" ca="1">IF(ISNA(E3472),MAX(0,_xlfn.NORM.INV(RAND(),INDEX(gumbwa!$I$5:$T$28,_xlfn.XMATCH(data_gen!$B3472,gumbwa!$H$5:$H$28),_xlfn.XMATCH(data_gen!D$2,gumbwa!$I$4:$T$4)),INDEX(gumbwa!$I$30:$T$30,1,_xlfn.XMATCH(data_gen!$D3472,gumbwa!$I$4:$T$4)))),E3472)</f>
        <v>0.52559151708702523</v>
      </c>
      <c r="G3472" cm="1">
        <f t="array" aca="1" ref="G3472" ca="1">MAX(0,_xlfn.NORM.INV(RAND(),INDEX($M$6:$M$29,_xlfn.XMATCH(data_gen!$B3472,$L$6:$L$29),1),INDEX($J$6:$J$17,_xlfn.XMATCH($D3472,$I$6:$I$17),1)))</f>
        <v>0.45925568022529462</v>
      </c>
    </row>
    <row r="3473" spans="1:7" x14ac:dyDescent="0.25">
      <c r="A3473" s="1">
        <f t="shared" si="219"/>
        <v>45436.624999991582</v>
      </c>
      <c r="B3473">
        <f t="shared" si="216"/>
        <v>15</v>
      </c>
      <c r="C3473">
        <f t="shared" si="217"/>
        <v>24</v>
      </c>
      <c r="D3473">
        <f t="shared" si="218"/>
        <v>5</v>
      </c>
      <c r="E3473" t="e" cm="1">
        <f t="array" ref="E3473">INDEX(gumbwa!$E$2:$E$5400,_xlfn.XMATCH(1,(gumbwa!$B$2:$B$5400=data_gen!B3473)*(gumbwa!$C$2:$C$5400=data_gen!C3473)*(gumbwa!$D$2:$D$5400=data_gen!D3473)),1)</f>
        <v>#N/A</v>
      </c>
      <c r="F3473" cm="1">
        <f t="array" aca="1" ref="F3473" ca="1">IF(ISNA(E3473),MAX(0,_xlfn.NORM.INV(RAND(),INDEX(gumbwa!$I$5:$T$28,_xlfn.XMATCH(data_gen!$B3473,gumbwa!$H$5:$H$28),_xlfn.XMATCH(data_gen!D$2,gumbwa!$I$4:$T$4)),INDEX(gumbwa!$I$30:$T$30,1,_xlfn.XMATCH(data_gen!$D3473,gumbwa!$I$4:$T$4)))),E3473)</f>
        <v>0.91809346443452</v>
      </c>
      <c r="G3473" cm="1">
        <f t="array" aca="1" ref="G3473" ca="1">MAX(0,_xlfn.NORM.INV(RAND(),INDEX($M$6:$M$29,_xlfn.XMATCH(data_gen!$B3473,$L$6:$L$29),1),INDEX($J$6:$J$17,_xlfn.XMATCH($D3473,$I$6:$I$17),1)))</f>
        <v>0.34536270916902834</v>
      </c>
    </row>
    <row r="3474" spans="1:7" x14ac:dyDescent="0.25">
      <c r="A3474" s="1">
        <f t="shared" si="219"/>
        <v>45436.666666658246</v>
      </c>
      <c r="B3474">
        <f t="shared" si="216"/>
        <v>16</v>
      </c>
      <c r="C3474">
        <f t="shared" si="217"/>
        <v>24</v>
      </c>
      <c r="D3474">
        <f t="shared" si="218"/>
        <v>5</v>
      </c>
      <c r="E3474" t="e" cm="1">
        <f t="array" ref="E3474">INDEX(gumbwa!$E$2:$E$5400,_xlfn.XMATCH(1,(gumbwa!$B$2:$B$5400=data_gen!B3474)*(gumbwa!$C$2:$C$5400=data_gen!C3474)*(gumbwa!$D$2:$D$5400=data_gen!D3474)),1)</f>
        <v>#N/A</v>
      </c>
      <c r="F3474" cm="1">
        <f t="array" aca="1" ref="F3474" ca="1">IF(ISNA(E3474),MAX(0,_xlfn.NORM.INV(RAND(),INDEX(gumbwa!$I$5:$T$28,_xlfn.XMATCH(data_gen!$B3474,gumbwa!$H$5:$H$28),_xlfn.XMATCH(data_gen!D$2,gumbwa!$I$4:$T$4)),INDEX(gumbwa!$I$30:$T$30,1,_xlfn.XMATCH(data_gen!$D3474,gumbwa!$I$4:$T$4)))),E3474)</f>
        <v>0.27446780697520512</v>
      </c>
      <c r="G3474" cm="1">
        <f t="array" aca="1" ref="G3474" ca="1">MAX(0,_xlfn.NORM.INV(RAND(),INDEX($M$6:$M$29,_xlfn.XMATCH(data_gen!$B3474,$L$6:$L$29),1),INDEX($J$6:$J$17,_xlfn.XMATCH($D3474,$I$6:$I$17),1)))</f>
        <v>1.1122777374050199</v>
      </c>
    </row>
    <row r="3475" spans="1:7" x14ac:dyDescent="0.25">
      <c r="A3475" s="1">
        <f t="shared" si="219"/>
        <v>45436.70833332491</v>
      </c>
      <c r="B3475">
        <f t="shared" si="216"/>
        <v>17</v>
      </c>
      <c r="C3475">
        <f t="shared" si="217"/>
        <v>24</v>
      </c>
      <c r="D3475">
        <f t="shared" si="218"/>
        <v>5</v>
      </c>
      <c r="E3475" t="e" cm="1">
        <f t="array" ref="E3475">INDEX(gumbwa!$E$2:$E$5400,_xlfn.XMATCH(1,(gumbwa!$B$2:$B$5400=data_gen!B3475)*(gumbwa!$C$2:$C$5400=data_gen!C3475)*(gumbwa!$D$2:$D$5400=data_gen!D3475)),1)</f>
        <v>#N/A</v>
      </c>
      <c r="F3475" cm="1">
        <f t="array" aca="1" ref="F3475" ca="1">IF(ISNA(E3475),MAX(0,_xlfn.NORM.INV(RAND(),INDEX(gumbwa!$I$5:$T$28,_xlfn.XMATCH(data_gen!$B3475,gumbwa!$H$5:$H$28),_xlfn.XMATCH(data_gen!D$2,gumbwa!$I$4:$T$4)),INDEX(gumbwa!$I$30:$T$30,1,_xlfn.XMATCH(data_gen!$D3475,gumbwa!$I$4:$T$4)))),E3475)</f>
        <v>0.61931226249739668</v>
      </c>
      <c r="G3475" cm="1">
        <f t="array" aca="1" ref="G3475" ca="1">MAX(0,_xlfn.NORM.INV(RAND(),INDEX($M$6:$M$29,_xlfn.XMATCH(data_gen!$B3475,$L$6:$L$29),1),INDEX($J$6:$J$17,_xlfn.XMATCH($D3475,$I$6:$I$17),1)))</f>
        <v>1.7098413068694807</v>
      </c>
    </row>
    <row r="3476" spans="1:7" x14ac:dyDescent="0.25">
      <c r="A3476" s="1">
        <f t="shared" si="219"/>
        <v>45436.749999991574</v>
      </c>
      <c r="B3476">
        <f t="shared" si="216"/>
        <v>18</v>
      </c>
      <c r="C3476">
        <f t="shared" si="217"/>
        <v>24</v>
      </c>
      <c r="D3476">
        <f t="shared" si="218"/>
        <v>5</v>
      </c>
      <c r="E3476" t="e" cm="1">
        <f t="array" ref="E3476">INDEX(gumbwa!$E$2:$E$5400,_xlfn.XMATCH(1,(gumbwa!$B$2:$B$5400=data_gen!B3476)*(gumbwa!$C$2:$C$5400=data_gen!C3476)*(gumbwa!$D$2:$D$5400=data_gen!D3476)),1)</f>
        <v>#N/A</v>
      </c>
      <c r="F3476" cm="1">
        <f t="array" aca="1" ref="F3476" ca="1">IF(ISNA(E3476),MAX(0,_xlfn.NORM.INV(RAND(),INDEX(gumbwa!$I$5:$T$28,_xlfn.XMATCH(data_gen!$B3476,gumbwa!$H$5:$H$28),_xlfn.XMATCH(data_gen!D$2,gumbwa!$I$4:$T$4)),INDEX(gumbwa!$I$30:$T$30,1,_xlfn.XMATCH(data_gen!$D3476,gumbwa!$I$4:$T$4)))),E3476)</f>
        <v>1.003190652963045</v>
      </c>
      <c r="G3476" cm="1">
        <f t="array" aca="1" ref="G3476" ca="1">MAX(0,_xlfn.NORM.INV(RAND(),INDEX($M$6:$M$29,_xlfn.XMATCH(data_gen!$B3476,$L$6:$L$29),1),INDEX($J$6:$J$17,_xlfn.XMATCH($D3476,$I$6:$I$17),1)))</f>
        <v>1.1444412223860199</v>
      </c>
    </row>
    <row r="3477" spans="1:7" x14ac:dyDescent="0.25">
      <c r="A3477" s="1">
        <f t="shared" si="219"/>
        <v>45436.791666658239</v>
      </c>
      <c r="B3477">
        <f t="shared" si="216"/>
        <v>19</v>
      </c>
      <c r="C3477">
        <f t="shared" si="217"/>
        <v>24</v>
      </c>
      <c r="D3477">
        <f t="shared" si="218"/>
        <v>5</v>
      </c>
      <c r="E3477" t="e" cm="1">
        <f t="array" ref="E3477">INDEX(gumbwa!$E$2:$E$5400,_xlfn.XMATCH(1,(gumbwa!$B$2:$B$5400=data_gen!B3477)*(gumbwa!$C$2:$C$5400=data_gen!C3477)*(gumbwa!$D$2:$D$5400=data_gen!D3477)),1)</f>
        <v>#N/A</v>
      </c>
      <c r="F3477" cm="1">
        <f t="array" aca="1" ref="F3477" ca="1">IF(ISNA(E3477),MAX(0,_xlfn.NORM.INV(RAND(),INDEX(gumbwa!$I$5:$T$28,_xlfn.XMATCH(data_gen!$B3477,gumbwa!$H$5:$H$28),_xlfn.XMATCH(data_gen!D$2,gumbwa!$I$4:$T$4)),INDEX(gumbwa!$I$30:$T$30,1,_xlfn.XMATCH(data_gen!$D3477,gumbwa!$I$4:$T$4)))),E3477)</f>
        <v>0.15494867746832969</v>
      </c>
      <c r="G3477" cm="1">
        <f t="array" aca="1" ref="G3477" ca="1">MAX(0,_xlfn.NORM.INV(RAND(),INDEX($M$6:$M$29,_xlfn.XMATCH(data_gen!$B3477,$L$6:$L$29),1),INDEX($J$6:$J$17,_xlfn.XMATCH($D3477,$I$6:$I$17),1)))</f>
        <v>0.92289691600743096</v>
      </c>
    </row>
    <row r="3478" spans="1:7" x14ac:dyDescent="0.25">
      <c r="A3478" s="1">
        <f t="shared" si="219"/>
        <v>45436.833333324903</v>
      </c>
      <c r="B3478">
        <f t="shared" si="216"/>
        <v>20</v>
      </c>
      <c r="C3478">
        <f t="shared" si="217"/>
        <v>24</v>
      </c>
      <c r="D3478">
        <f t="shared" si="218"/>
        <v>5</v>
      </c>
      <c r="E3478" t="e" cm="1">
        <f t="array" ref="E3478">INDEX(gumbwa!$E$2:$E$5400,_xlfn.XMATCH(1,(gumbwa!$B$2:$B$5400=data_gen!B3478)*(gumbwa!$C$2:$C$5400=data_gen!C3478)*(gumbwa!$D$2:$D$5400=data_gen!D3478)),1)</f>
        <v>#N/A</v>
      </c>
      <c r="F3478" cm="1">
        <f t="array" aca="1" ref="F3478" ca="1">IF(ISNA(E3478),MAX(0,_xlfn.NORM.INV(RAND(),INDEX(gumbwa!$I$5:$T$28,_xlfn.XMATCH(data_gen!$B3478,gumbwa!$H$5:$H$28),_xlfn.XMATCH(data_gen!D$2,gumbwa!$I$4:$T$4)),INDEX(gumbwa!$I$30:$T$30,1,_xlfn.XMATCH(data_gen!$D3478,gumbwa!$I$4:$T$4)))),E3478)</f>
        <v>0.67422118611902793</v>
      </c>
      <c r="G3478" cm="1">
        <f t="array" aca="1" ref="G3478" ca="1">MAX(0,_xlfn.NORM.INV(RAND(),INDEX($M$6:$M$29,_xlfn.XMATCH(data_gen!$B3478,$L$6:$L$29),1),INDEX($J$6:$J$17,_xlfn.XMATCH($D3478,$I$6:$I$17),1)))</f>
        <v>0.97031922683459171</v>
      </c>
    </row>
    <row r="3479" spans="1:7" x14ac:dyDescent="0.25">
      <c r="A3479" s="1">
        <f t="shared" si="219"/>
        <v>45436.874999991567</v>
      </c>
      <c r="B3479">
        <f t="shared" si="216"/>
        <v>21</v>
      </c>
      <c r="C3479">
        <f t="shared" si="217"/>
        <v>24</v>
      </c>
      <c r="D3479">
        <f t="shared" si="218"/>
        <v>5</v>
      </c>
      <c r="E3479" t="e" cm="1">
        <f t="array" ref="E3479">INDEX(gumbwa!$E$2:$E$5400,_xlfn.XMATCH(1,(gumbwa!$B$2:$B$5400=data_gen!B3479)*(gumbwa!$C$2:$C$5400=data_gen!C3479)*(gumbwa!$D$2:$D$5400=data_gen!D3479)),1)</f>
        <v>#N/A</v>
      </c>
      <c r="F3479" cm="1">
        <f t="array" aca="1" ref="F3479" ca="1">IF(ISNA(E3479),MAX(0,_xlfn.NORM.INV(RAND(),INDEX(gumbwa!$I$5:$T$28,_xlfn.XMATCH(data_gen!$B3479,gumbwa!$H$5:$H$28),_xlfn.XMATCH(data_gen!D$2,gumbwa!$I$4:$T$4)),INDEX(gumbwa!$I$30:$T$30,1,_xlfn.XMATCH(data_gen!$D3479,gumbwa!$I$4:$T$4)))),E3479)</f>
        <v>0.7805695205259704</v>
      </c>
      <c r="G3479" cm="1">
        <f t="array" aca="1" ref="G3479" ca="1">MAX(0,_xlfn.NORM.INV(RAND(),INDEX($M$6:$M$29,_xlfn.XMATCH(data_gen!$B3479,$L$6:$L$29),1),INDEX($J$6:$J$17,_xlfn.XMATCH($D3479,$I$6:$I$17),1)))</f>
        <v>1.5103218265281231</v>
      </c>
    </row>
    <row r="3480" spans="1:7" x14ac:dyDescent="0.25">
      <c r="A3480" s="1">
        <f t="shared" si="219"/>
        <v>45436.916666658231</v>
      </c>
      <c r="B3480">
        <f t="shared" si="216"/>
        <v>22</v>
      </c>
      <c r="C3480">
        <f t="shared" si="217"/>
        <v>24</v>
      </c>
      <c r="D3480">
        <f t="shared" si="218"/>
        <v>5</v>
      </c>
      <c r="E3480" t="e" cm="1">
        <f t="array" ref="E3480">INDEX(gumbwa!$E$2:$E$5400,_xlfn.XMATCH(1,(gumbwa!$B$2:$B$5400=data_gen!B3480)*(gumbwa!$C$2:$C$5400=data_gen!C3480)*(gumbwa!$D$2:$D$5400=data_gen!D3480)),1)</f>
        <v>#N/A</v>
      </c>
      <c r="F3480" cm="1">
        <f t="array" aca="1" ref="F3480" ca="1">IF(ISNA(E3480),MAX(0,_xlfn.NORM.INV(RAND(),INDEX(gumbwa!$I$5:$T$28,_xlfn.XMATCH(data_gen!$B3480,gumbwa!$H$5:$H$28),_xlfn.XMATCH(data_gen!D$2,gumbwa!$I$4:$T$4)),INDEX(gumbwa!$I$30:$T$30,1,_xlfn.XMATCH(data_gen!$D3480,gumbwa!$I$4:$T$4)))),E3480)</f>
        <v>0.64121159661845228</v>
      </c>
      <c r="G3480" cm="1">
        <f t="array" aca="1" ref="G3480" ca="1">MAX(0,_xlfn.NORM.INV(RAND(),INDEX($M$6:$M$29,_xlfn.XMATCH(data_gen!$B3480,$L$6:$L$29),1),INDEX($J$6:$J$17,_xlfn.XMATCH($D3480,$I$6:$I$17),1)))</f>
        <v>0.43765684550385553</v>
      </c>
    </row>
    <row r="3481" spans="1:7" x14ac:dyDescent="0.25">
      <c r="A3481" s="1">
        <f t="shared" si="219"/>
        <v>45436.958333324896</v>
      </c>
      <c r="B3481">
        <f t="shared" si="216"/>
        <v>23</v>
      </c>
      <c r="C3481">
        <f t="shared" si="217"/>
        <v>24</v>
      </c>
      <c r="D3481">
        <f t="shared" si="218"/>
        <v>5</v>
      </c>
      <c r="E3481" t="e" cm="1">
        <f t="array" ref="E3481">INDEX(gumbwa!$E$2:$E$5400,_xlfn.XMATCH(1,(gumbwa!$B$2:$B$5400=data_gen!B3481)*(gumbwa!$C$2:$C$5400=data_gen!C3481)*(gumbwa!$D$2:$D$5400=data_gen!D3481)),1)</f>
        <v>#N/A</v>
      </c>
      <c r="F3481" cm="1">
        <f t="array" aca="1" ref="F3481" ca="1">IF(ISNA(E3481),MAX(0,_xlfn.NORM.INV(RAND(),INDEX(gumbwa!$I$5:$T$28,_xlfn.XMATCH(data_gen!$B3481,gumbwa!$H$5:$H$28),_xlfn.XMATCH(data_gen!D$2,gumbwa!$I$4:$T$4)),INDEX(gumbwa!$I$30:$T$30,1,_xlfn.XMATCH(data_gen!$D3481,gumbwa!$I$4:$T$4)))),E3481)</f>
        <v>0.63819902926442329</v>
      </c>
      <c r="G3481" cm="1">
        <f t="array" aca="1" ref="G3481" ca="1">MAX(0,_xlfn.NORM.INV(RAND(),INDEX($M$6:$M$29,_xlfn.XMATCH(data_gen!$B3481,$L$6:$L$29),1),INDEX($J$6:$J$17,_xlfn.XMATCH($D3481,$I$6:$I$17),1)))</f>
        <v>0.64763350013696686</v>
      </c>
    </row>
    <row r="3482" spans="1:7" x14ac:dyDescent="0.25">
      <c r="A3482" s="1">
        <f t="shared" si="219"/>
        <v>45436.99999999156</v>
      </c>
      <c r="B3482">
        <f t="shared" si="216"/>
        <v>0</v>
      </c>
      <c r="C3482">
        <f t="shared" si="217"/>
        <v>25</v>
      </c>
      <c r="D3482">
        <f t="shared" si="218"/>
        <v>5</v>
      </c>
      <c r="E3482" t="e" cm="1">
        <f t="array" ref="E3482">INDEX(gumbwa!$E$2:$E$5400,_xlfn.XMATCH(1,(gumbwa!$B$2:$B$5400=data_gen!B3482)*(gumbwa!$C$2:$C$5400=data_gen!C3482)*(gumbwa!$D$2:$D$5400=data_gen!D3482)),1)</f>
        <v>#N/A</v>
      </c>
      <c r="F3482" cm="1">
        <f t="array" aca="1" ref="F3482" ca="1">IF(ISNA(E3482),MAX(0,_xlfn.NORM.INV(RAND(),INDEX(gumbwa!$I$5:$T$28,_xlfn.XMATCH(data_gen!$B3482,gumbwa!$H$5:$H$28),_xlfn.XMATCH(data_gen!D$2,gumbwa!$I$4:$T$4)),INDEX(gumbwa!$I$30:$T$30,1,_xlfn.XMATCH(data_gen!$D3482,gumbwa!$I$4:$T$4)))),E3482)</f>
        <v>0.53238636286342922</v>
      </c>
      <c r="G3482" cm="1">
        <f t="array" aca="1" ref="G3482" ca="1">MAX(0,_xlfn.NORM.INV(RAND(),INDEX($M$6:$M$29,_xlfn.XMATCH(data_gen!$B3482,$L$6:$L$29),1),INDEX($J$6:$J$17,_xlfn.XMATCH($D3482,$I$6:$I$17),1)))</f>
        <v>0.86383054163567596</v>
      </c>
    </row>
    <row r="3483" spans="1:7" x14ac:dyDescent="0.25">
      <c r="A3483" s="1">
        <f t="shared" si="219"/>
        <v>45437.041666658224</v>
      </c>
      <c r="B3483">
        <f t="shared" si="216"/>
        <v>1</v>
      </c>
      <c r="C3483">
        <f t="shared" si="217"/>
        <v>25</v>
      </c>
      <c r="D3483">
        <f t="shared" si="218"/>
        <v>5</v>
      </c>
      <c r="E3483" t="e" cm="1">
        <f t="array" ref="E3483">INDEX(gumbwa!$E$2:$E$5400,_xlfn.XMATCH(1,(gumbwa!$B$2:$B$5400=data_gen!B3483)*(gumbwa!$C$2:$C$5400=data_gen!C3483)*(gumbwa!$D$2:$D$5400=data_gen!D3483)),1)</f>
        <v>#N/A</v>
      </c>
      <c r="F3483" cm="1">
        <f t="array" aca="1" ref="F3483" ca="1">IF(ISNA(E3483),MAX(0,_xlfn.NORM.INV(RAND(),INDEX(gumbwa!$I$5:$T$28,_xlfn.XMATCH(data_gen!$B3483,gumbwa!$H$5:$H$28),_xlfn.XMATCH(data_gen!D$2,gumbwa!$I$4:$T$4)),INDEX(gumbwa!$I$30:$T$30,1,_xlfn.XMATCH(data_gen!$D3483,gumbwa!$I$4:$T$4)))),E3483)</f>
        <v>0.46904805600393717</v>
      </c>
      <c r="G3483" cm="1">
        <f t="array" aca="1" ref="G3483" ca="1">MAX(0,_xlfn.NORM.INV(RAND(),INDEX($M$6:$M$29,_xlfn.XMATCH(data_gen!$B3483,$L$6:$L$29),1),INDEX($J$6:$J$17,_xlfn.XMATCH($D3483,$I$6:$I$17),1)))</f>
        <v>0.65571716617412146</v>
      </c>
    </row>
    <row r="3484" spans="1:7" x14ac:dyDescent="0.25">
      <c r="A3484" s="1">
        <f t="shared" si="219"/>
        <v>45437.083333324888</v>
      </c>
      <c r="B3484">
        <f t="shared" si="216"/>
        <v>2</v>
      </c>
      <c r="C3484">
        <f t="shared" si="217"/>
        <v>25</v>
      </c>
      <c r="D3484">
        <f t="shared" si="218"/>
        <v>5</v>
      </c>
      <c r="E3484" t="e" cm="1">
        <f t="array" ref="E3484">INDEX(gumbwa!$E$2:$E$5400,_xlfn.XMATCH(1,(gumbwa!$B$2:$B$5400=data_gen!B3484)*(gumbwa!$C$2:$C$5400=data_gen!C3484)*(gumbwa!$D$2:$D$5400=data_gen!D3484)),1)</f>
        <v>#N/A</v>
      </c>
      <c r="F3484" cm="1">
        <f t="array" aca="1" ref="F3484" ca="1">IF(ISNA(E3484),MAX(0,_xlfn.NORM.INV(RAND(),INDEX(gumbwa!$I$5:$T$28,_xlfn.XMATCH(data_gen!$B3484,gumbwa!$H$5:$H$28),_xlfn.XMATCH(data_gen!D$2,gumbwa!$I$4:$T$4)),INDEX(gumbwa!$I$30:$T$30,1,_xlfn.XMATCH(data_gen!$D3484,gumbwa!$I$4:$T$4)))),E3484)</f>
        <v>0.61057365419787202</v>
      </c>
      <c r="G3484" cm="1">
        <f t="array" aca="1" ref="G3484" ca="1">MAX(0,_xlfn.NORM.INV(RAND(),INDEX($M$6:$M$29,_xlfn.XMATCH(data_gen!$B3484,$L$6:$L$29),1),INDEX($J$6:$J$17,_xlfn.XMATCH($D3484,$I$6:$I$17),1)))</f>
        <v>0.7918666461063022</v>
      </c>
    </row>
    <row r="3485" spans="1:7" x14ac:dyDescent="0.25">
      <c r="A3485" s="1">
        <f t="shared" si="219"/>
        <v>45437.124999991553</v>
      </c>
      <c r="B3485">
        <f t="shared" si="216"/>
        <v>3</v>
      </c>
      <c r="C3485">
        <f t="shared" si="217"/>
        <v>25</v>
      </c>
      <c r="D3485">
        <f t="shared" si="218"/>
        <v>5</v>
      </c>
      <c r="E3485" t="e" cm="1">
        <f t="array" ref="E3485">INDEX(gumbwa!$E$2:$E$5400,_xlfn.XMATCH(1,(gumbwa!$B$2:$B$5400=data_gen!B3485)*(gumbwa!$C$2:$C$5400=data_gen!C3485)*(gumbwa!$D$2:$D$5400=data_gen!D3485)),1)</f>
        <v>#N/A</v>
      </c>
      <c r="F3485" cm="1">
        <f t="array" aca="1" ref="F3485" ca="1">IF(ISNA(E3485),MAX(0,_xlfn.NORM.INV(RAND(),INDEX(gumbwa!$I$5:$T$28,_xlfn.XMATCH(data_gen!$B3485,gumbwa!$H$5:$H$28),_xlfn.XMATCH(data_gen!D$2,gumbwa!$I$4:$T$4)),INDEX(gumbwa!$I$30:$T$30,1,_xlfn.XMATCH(data_gen!$D3485,gumbwa!$I$4:$T$4)))),E3485)</f>
        <v>1.0861611987817188</v>
      </c>
      <c r="G3485" cm="1">
        <f t="array" aca="1" ref="G3485" ca="1">MAX(0,_xlfn.NORM.INV(RAND(),INDEX($M$6:$M$29,_xlfn.XMATCH(data_gen!$B3485,$L$6:$L$29),1),INDEX($J$6:$J$17,_xlfn.XMATCH($D3485,$I$6:$I$17),1)))</f>
        <v>1.0267196948217645</v>
      </c>
    </row>
    <row r="3486" spans="1:7" x14ac:dyDescent="0.25">
      <c r="A3486" s="1">
        <f t="shared" si="219"/>
        <v>45437.166666658217</v>
      </c>
      <c r="B3486">
        <f t="shared" si="216"/>
        <v>4</v>
      </c>
      <c r="C3486">
        <f t="shared" si="217"/>
        <v>25</v>
      </c>
      <c r="D3486">
        <f t="shared" si="218"/>
        <v>5</v>
      </c>
      <c r="E3486" t="e" cm="1">
        <f t="array" ref="E3486">INDEX(gumbwa!$E$2:$E$5400,_xlfn.XMATCH(1,(gumbwa!$B$2:$B$5400=data_gen!B3486)*(gumbwa!$C$2:$C$5400=data_gen!C3486)*(gumbwa!$D$2:$D$5400=data_gen!D3486)),1)</f>
        <v>#N/A</v>
      </c>
      <c r="F3486" cm="1">
        <f t="array" aca="1" ref="F3486" ca="1">IF(ISNA(E3486),MAX(0,_xlfn.NORM.INV(RAND(),INDEX(gumbwa!$I$5:$T$28,_xlfn.XMATCH(data_gen!$B3486,gumbwa!$H$5:$H$28),_xlfn.XMATCH(data_gen!D$2,gumbwa!$I$4:$T$4)),INDEX(gumbwa!$I$30:$T$30,1,_xlfn.XMATCH(data_gen!$D3486,gumbwa!$I$4:$T$4)))),E3486)</f>
        <v>0.65697905553439695</v>
      </c>
      <c r="G3486" cm="1">
        <f t="array" aca="1" ref="G3486" ca="1">MAX(0,_xlfn.NORM.INV(RAND(),INDEX($M$6:$M$29,_xlfn.XMATCH(data_gen!$B3486,$L$6:$L$29),1),INDEX($J$6:$J$17,_xlfn.XMATCH($D3486,$I$6:$I$17),1)))</f>
        <v>0.96814066527877007</v>
      </c>
    </row>
    <row r="3487" spans="1:7" x14ac:dyDescent="0.25">
      <c r="A3487" s="1">
        <f t="shared" si="219"/>
        <v>45437.208333324881</v>
      </c>
      <c r="B3487">
        <f t="shared" si="216"/>
        <v>5</v>
      </c>
      <c r="C3487">
        <f t="shared" si="217"/>
        <v>25</v>
      </c>
      <c r="D3487">
        <f t="shared" si="218"/>
        <v>5</v>
      </c>
      <c r="E3487" t="e" cm="1">
        <f t="array" ref="E3487">INDEX(gumbwa!$E$2:$E$5400,_xlfn.XMATCH(1,(gumbwa!$B$2:$B$5400=data_gen!B3487)*(gumbwa!$C$2:$C$5400=data_gen!C3487)*(gumbwa!$D$2:$D$5400=data_gen!D3487)),1)</f>
        <v>#N/A</v>
      </c>
      <c r="F3487" cm="1">
        <f t="array" aca="1" ref="F3487" ca="1">IF(ISNA(E3487),MAX(0,_xlfn.NORM.INV(RAND(),INDEX(gumbwa!$I$5:$T$28,_xlfn.XMATCH(data_gen!$B3487,gumbwa!$H$5:$H$28),_xlfn.XMATCH(data_gen!D$2,gumbwa!$I$4:$T$4)),INDEX(gumbwa!$I$30:$T$30,1,_xlfn.XMATCH(data_gen!$D3487,gumbwa!$I$4:$T$4)))),E3487)</f>
        <v>0.19895022510369392</v>
      </c>
      <c r="G3487" cm="1">
        <f t="array" aca="1" ref="G3487" ca="1">MAX(0,_xlfn.NORM.INV(RAND(),INDEX($M$6:$M$29,_xlfn.XMATCH(data_gen!$B3487,$L$6:$L$29),1),INDEX($J$6:$J$17,_xlfn.XMATCH($D3487,$I$6:$I$17),1)))</f>
        <v>0.69865524669995083</v>
      </c>
    </row>
    <row r="3488" spans="1:7" x14ac:dyDescent="0.25">
      <c r="A3488" s="1">
        <f t="shared" si="219"/>
        <v>45437.249999991545</v>
      </c>
      <c r="B3488">
        <f t="shared" si="216"/>
        <v>6</v>
      </c>
      <c r="C3488">
        <f t="shared" si="217"/>
        <v>25</v>
      </c>
      <c r="D3488">
        <f t="shared" si="218"/>
        <v>5</v>
      </c>
      <c r="E3488" t="e" cm="1">
        <f t="array" ref="E3488">INDEX(gumbwa!$E$2:$E$5400,_xlfn.XMATCH(1,(gumbwa!$B$2:$B$5400=data_gen!B3488)*(gumbwa!$C$2:$C$5400=data_gen!C3488)*(gumbwa!$D$2:$D$5400=data_gen!D3488)),1)</f>
        <v>#N/A</v>
      </c>
      <c r="F3488" cm="1">
        <f t="array" aca="1" ref="F3488" ca="1">IF(ISNA(E3488),MAX(0,_xlfn.NORM.INV(RAND(),INDEX(gumbwa!$I$5:$T$28,_xlfn.XMATCH(data_gen!$B3488,gumbwa!$H$5:$H$28),_xlfn.XMATCH(data_gen!D$2,gumbwa!$I$4:$T$4)),INDEX(gumbwa!$I$30:$T$30,1,_xlfn.XMATCH(data_gen!$D3488,gumbwa!$I$4:$T$4)))),E3488)</f>
        <v>0.58356160067774931</v>
      </c>
      <c r="G3488" cm="1">
        <f t="array" aca="1" ref="G3488" ca="1">MAX(0,_xlfn.NORM.INV(RAND(),INDEX($M$6:$M$29,_xlfn.XMATCH(data_gen!$B3488,$L$6:$L$29),1),INDEX($J$6:$J$17,_xlfn.XMATCH($D3488,$I$6:$I$17),1)))</f>
        <v>0.20065654828078586</v>
      </c>
    </row>
    <row r="3489" spans="1:7" x14ac:dyDescent="0.25">
      <c r="A3489" s="1">
        <f t="shared" si="219"/>
        <v>45437.29166665821</v>
      </c>
      <c r="B3489">
        <f t="shared" si="216"/>
        <v>7</v>
      </c>
      <c r="C3489">
        <f t="shared" si="217"/>
        <v>25</v>
      </c>
      <c r="D3489">
        <f t="shared" si="218"/>
        <v>5</v>
      </c>
      <c r="E3489" t="e" cm="1">
        <f t="array" ref="E3489">INDEX(gumbwa!$E$2:$E$5400,_xlfn.XMATCH(1,(gumbwa!$B$2:$B$5400=data_gen!B3489)*(gumbwa!$C$2:$C$5400=data_gen!C3489)*(gumbwa!$D$2:$D$5400=data_gen!D3489)),1)</f>
        <v>#N/A</v>
      </c>
      <c r="F3489" cm="1">
        <f t="array" aca="1" ref="F3489" ca="1">IF(ISNA(E3489),MAX(0,_xlfn.NORM.INV(RAND(),INDEX(gumbwa!$I$5:$T$28,_xlfn.XMATCH(data_gen!$B3489,gumbwa!$H$5:$H$28),_xlfn.XMATCH(data_gen!D$2,gumbwa!$I$4:$T$4)),INDEX(gumbwa!$I$30:$T$30,1,_xlfn.XMATCH(data_gen!$D3489,gumbwa!$I$4:$T$4)))),E3489)</f>
        <v>0.98269977446000145</v>
      </c>
      <c r="G3489" cm="1">
        <f t="array" aca="1" ref="G3489" ca="1">MAX(0,_xlfn.NORM.INV(RAND(),INDEX($M$6:$M$29,_xlfn.XMATCH(data_gen!$B3489,$L$6:$L$29),1),INDEX($J$6:$J$17,_xlfn.XMATCH($D3489,$I$6:$I$17),1)))</f>
        <v>0</v>
      </c>
    </row>
    <row r="3490" spans="1:7" x14ac:dyDescent="0.25">
      <c r="A3490" s="1">
        <f t="shared" si="219"/>
        <v>45437.333333324874</v>
      </c>
      <c r="B3490">
        <f t="shared" si="216"/>
        <v>8</v>
      </c>
      <c r="C3490">
        <f t="shared" si="217"/>
        <v>25</v>
      </c>
      <c r="D3490">
        <f t="shared" si="218"/>
        <v>5</v>
      </c>
      <c r="E3490" t="e" cm="1">
        <f t="array" ref="E3490">INDEX(gumbwa!$E$2:$E$5400,_xlfn.XMATCH(1,(gumbwa!$B$2:$B$5400=data_gen!B3490)*(gumbwa!$C$2:$C$5400=data_gen!C3490)*(gumbwa!$D$2:$D$5400=data_gen!D3490)),1)</f>
        <v>#N/A</v>
      </c>
      <c r="F3490" cm="1">
        <f t="array" aca="1" ref="F3490" ca="1">IF(ISNA(E3490),MAX(0,_xlfn.NORM.INV(RAND(),INDEX(gumbwa!$I$5:$T$28,_xlfn.XMATCH(data_gen!$B3490,gumbwa!$H$5:$H$28),_xlfn.XMATCH(data_gen!D$2,gumbwa!$I$4:$T$4)),INDEX(gumbwa!$I$30:$T$30,1,_xlfn.XMATCH(data_gen!$D3490,gumbwa!$I$4:$T$4)))),E3490)</f>
        <v>1.2970775051540728</v>
      </c>
      <c r="G3490" cm="1">
        <f t="array" aca="1" ref="G3490" ca="1">MAX(0,_xlfn.NORM.INV(RAND(),INDEX($M$6:$M$29,_xlfn.XMATCH(data_gen!$B3490,$L$6:$L$29),1),INDEX($J$6:$J$17,_xlfn.XMATCH($D3490,$I$6:$I$17),1)))</f>
        <v>0.11222840655639688</v>
      </c>
    </row>
    <row r="3491" spans="1:7" x14ac:dyDescent="0.25">
      <c r="A3491" s="1">
        <f t="shared" si="219"/>
        <v>45437.374999991538</v>
      </c>
      <c r="B3491">
        <f t="shared" si="216"/>
        <v>9</v>
      </c>
      <c r="C3491">
        <f t="shared" si="217"/>
        <v>25</v>
      </c>
      <c r="D3491">
        <f t="shared" si="218"/>
        <v>5</v>
      </c>
      <c r="E3491" t="e" cm="1">
        <f t="array" ref="E3491">INDEX(gumbwa!$E$2:$E$5400,_xlfn.XMATCH(1,(gumbwa!$B$2:$B$5400=data_gen!B3491)*(gumbwa!$C$2:$C$5400=data_gen!C3491)*(gumbwa!$D$2:$D$5400=data_gen!D3491)),1)</f>
        <v>#N/A</v>
      </c>
      <c r="F3491" cm="1">
        <f t="array" aca="1" ref="F3491" ca="1">IF(ISNA(E3491),MAX(0,_xlfn.NORM.INV(RAND(),INDEX(gumbwa!$I$5:$T$28,_xlfn.XMATCH(data_gen!$B3491,gumbwa!$H$5:$H$28),_xlfn.XMATCH(data_gen!D$2,gumbwa!$I$4:$T$4)),INDEX(gumbwa!$I$30:$T$30,1,_xlfn.XMATCH(data_gen!$D3491,gumbwa!$I$4:$T$4)))),E3491)</f>
        <v>0.53842892043128976</v>
      </c>
      <c r="G3491" cm="1">
        <f t="array" aca="1" ref="G3491" ca="1">MAX(0,_xlfn.NORM.INV(RAND(),INDEX($M$6:$M$29,_xlfn.XMATCH(data_gen!$B3491,$L$6:$L$29),1),INDEX($J$6:$J$17,_xlfn.XMATCH($D3491,$I$6:$I$17),1)))</f>
        <v>0</v>
      </c>
    </row>
    <row r="3492" spans="1:7" x14ac:dyDescent="0.25">
      <c r="A3492" s="1">
        <f t="shared" si="219"/>
        <v>45437.416666658202</v>
      </c>
      <c r="B3492">
        <f t="shared" si="216"/>
        <v>10</v>
      </c>
      <c r="C3492">
        <f t="shared" si="217"/>
        <v>25</v>
      </c>
      <c r="D3492">
        <f t="shared" si="218"/>
        <v>5</v>
      </c>
      <c r="E3492" t="e" cm="1">
        <f t="array" ref="E3492">INDEX(gumbwa!$E$2:$E$5400,_xlfn.XMATCH(1,(gumbwa!$B$2:$B$5400=data_gen!B3492)*(gumbwa!$C$2:$C$5400=data_gen!C3492)*(gumbwa!$D$2:$D$5400=data_gen!D3492)),1)</f>
        <v>#N/A</v>
      </c>
      <c r="F3492" cm="1">
        <f t="array" aca="1" ref="F3492" ca="1">IF(ISNA(E3492),MAX(0,_xlfn.NORM.INV(RAND(),INDEX(gumbwa!$I$5:$T$28,_xlfn.XMATCH(data_gen!$B3492,gumbwa!$H$5:$H$28),_xlfn.XMATCH(data_gen!D$2,gumbwa!$I$4:$T$4)),INDEX(gumbwa!$I$30:$T$30,1,_xlfn.XMATCH(data_gen!$D3492,gumbwa!$I$4:$T$4)))),E3492)</f>
        <v>1.0738010017522561</v>
      </c>
      <c r="G3492" cm="1">
        <f t="array" aca="1" ref="G3492" ca="1">MAX(0,_xlfn.NORM.INV(RAND(),INDEX($M$6:$M$29,_xlfn.XMATCH(data_gen!$B3492,$L$6:$L$29),1),INDEX($J$6:$J$17,_xlfn.XMATCH($D3492,$I$6:$I$17),1)))</f>
        <v>0</v>
      </c>
    </row>
    <row r="3493" spans="1:7" x14ac:dyDescent="0.25">
      <c r="A3493" s="1">
        <f t="shared" si="219"/>
        <v>45437.458333324867</v>
      </c>
      <c r="B3493">
        <f t="shared" si="216"/>
        <v>11</v>
      </c>
      <c r="C3493">
        <f t="shared" si="217"/>
        <v>25</v>
      </c>
      <c r="D3493">
        <f t="shared" si="218"/>
        <v>5</v>
      </c>
      <c r="E3493" t="e" cm="1">
        <f t="array" ref="E3493">INDEX(gumbwa!$E$2:$E$5400,_xlfn.XMATCH(1,(gumbwa!$B$2:$B$5400=data_gen!B3493)*(gumbwa!$C$2:$C$5400=data_gen!C3493)*(gumbwa!$D$2:$D$5400=data_gen!D3493)),1)</f>
        <v>#N/A</v>
      </c>
      <c r="F3493" cm="1">
        <f t="array" aca="1" ref="F3493" ca="1">IF(ISNA(E3493),MAX(0,_xlfn.NORM.INV(RAND(),INDEX(gumbwa!$I$5:$T$28,_xlfn.XMATCH(data_gen!$B3493,gumbwa!$H$5:$H$28),_xlfn.XMATCH(data_gen!D$2,gumbwa!$I$4:$T$4)),INDEX(gumbwa!$I$30:$T$30,1,_xlfn.XMATCH(data_gen!$D3493,gumbwa!$I$4:$T$4)))),E3493)</f>
        <v>4.2779977338447539</v>
      </c>
      <c r="G3493" cm="1">
        <f t="array" aca="1" ref="G3493" ca="1">MAX(0,_xlfn.NORM.INV(RAND(),INDEX($M$6:$M$29,_xlfn.XMATCH(data_gen!$B3493,$L$6:$L$29),1),INDEX($J$6:$J$17,_xlfn.XMATCH($D3493,$I$6:$I$17),1)))</f>
        <v>0</v>
      </c>
    </row>
    <row r="3494" spans="1:7" x14ac:dyDescent="0.25">
      <c r="A3494" s="1">
        <f t="shared" si="219"/>
        <v>45437.499999991531</v>
      </c>
      <c r="B3494">
        <f t="shared" si="216"/>
        <v>12</v>
      </c>
      <c r="C3494">
        <f t="shared" si="217"/>
        <v>25</v>
      </c>
      <c r="D3494">
        <f t="shared" si="218"/>
        <v>5</v>
      </c>
      <c r="E3494" t="e" cm="1">
        <f t="array" ref="E3494">INDEX(gumbwa!$E$2:$E$5400,_xlfn.XMATCH(1,(gumbwa!$B$2:$B$5400=data_gen!B3494)*(gumbwa!$C$2:$C$5400=data_gen!C3494)*(gumbwa!$D$2:$D$5400=data_gen!D3494)),1)</f>
        <v>#N/A</v>
      </c>
      <c r="F3494" cm="1">
        <f t="array" aca="1" ref="F3494" ca="1">IF(ISNA(E3494),MAX(0,_xlfn.NORM.INV(RAND(),INDEX(gumbwa!$I$5:$T$28,_xlfn.XMATCH(data_gen!$B3494,gumbwa!$H$5:$H$28),_xlfn.XMATCH(data_gen!D$2,gumbwa!$I$4:$T$4)),INDEX(gumbwa!$I$30:$T$30,1,_xlfn.XMATCH(data_gen!$D3494,gumbwa!$I$4:$T$4)))),E3494)</f>
        <v>0.7882809599756565</v>
      </c>
      <c r="G3494" cm="1">
        <f t="array" aca="1" ref="G3494" ca="1">MAX(0,_xlfn.NORM.INV(RAND(),INDEX($M$6:$M$29,_xlfn.XMATCH(data_gen!$B3494,$L$6:$L$29),1),INDEX($J$6:$J$17,_xlfn.XMATCH($D3494,$I$6:$I$17),1)))</f>
        <v>0.2794403252852169</v>
      </c>
    </row>
    <row r="3495" spans="1:7" x14ac:dyDescent="0.25">
      <c r="A3495" s="1">
        <f t="shared" si="219"/>
        <v>45437.541666658195</v>
      </c>
      <c r="B3495">
        <f t="shared" si="216"/>
        <v>13</v>
      </c>
      <c r="C3495">
        <f t="shared" si="217"/>
        <v>25</v>
      </c>
      <c r="D3495">
        <f t="shared" si="218"/>
        <v>5</v>
      </c>
      <c r="E3495" t="e" cm="1">
        <f t="array" ref="E3495">INDEX(gumbwa!$E$2:$E$5400,_xlfn.XMATCH(1,(gumbwa!$B$2:$B$5400=data_gen!B3495)*(gumbwa!$C$2:$C$5400=data_gen!C3495)*(gumbwa!$D$2:$D$5400=data_gen!D3495)),1)</f>
        <v>#N/A</v>
      </c>
      <c r="F3495" cm="1">
        <f t="array" aca="1" ref="F3495" ca="1">IF(ISNA(E3495),MAX(0,_xlfn.NORM.INV(RAND(),INDEX(gumbwa!$I$5:$T$28,_xlfn.XMATCH(data_gen!$B3495,gumbwa!$H$5:$H$28),_xlfn.XMATCH(data_gen!D$2,gumbwa!$I$4:$T$4)),INDEX(gumbwa!$I$30:$T$30,1,_xlfn.XMATCH(data_gen!$D3495,gumbwa!$I$4:$T$4)))),E3495)</f>
        <v>0.85733824202001441</v>
      </c>
      <c r="G3495" cm="1">
        <f t="array" aca="1" ref="G3495" ca="1">MAX(0,_xlfn.NORM.INV(RAND(),INDEX($M$6:$M$29,_xlfn.XMATCH(data_gen!$B3495,$L$6:$L$29),1),INDEX($J$6:$J$17,_xlfn.XMATCH($D3495,$I$6:$I$17),1)))</f>
        <v>0</v>
      </c>
    </row>
    <row r="3496" spans="1:7" x14ac:dyDescent="0.25">
      <c r="A3496" s="1">
        <f t="shared" si="219"/>
        <v>45437.583333324859</v>
      </c>
      <c r="B3496">
        <f t="shared" si="216"/>
        <v>14</v>
      </c>
      <c r="C3496">
        <f t="shared" si="217"/>
        <v>25</v>
      </c>
      <c r="D3496">
        <f t="shared" si="218"/>
        <v>5</v>
      </c>
      <c r="E3496" t="e" cm="1">
        <f t="array" ref="E3496">INDEX(gumbwa!$E$2:$E$5400,_xlfn.XMATCH(1,(gumbwa!$B$2:$B$5400=data_gen!B3496)*(gumbwa!$C$2:$C$5400=data_gen!C3496)*(gumbwa!$D$2:$D$5400=data_gen!D3496)),1)</f>
        <v>#N/A</v>
      </c>
      <c r="F3496" cm="1">
        <f t="array" aca="1" ref="F3496" ca="1">IF(ISNA(E3496),MAX(0,_xlfn.NORM.INV(RAND(),INDEX(gumbwa!$I$5:$T$28,_xlfn.XMATCH(data_gen!$B3496,gumbwa!$H$5:$H$28),_xlfn.XMATCH(data_gen!D$2,gumbwa!$I$4:$T$4)),INDEX(gumbwa!$I$30:$T$30,1,_xlfn.XMATCH(data_gen!$D3496,gumbwa!$I$4:$T$4)))),E3496)</f>
        <v>0.57953024943325537</v>
      </c>
      <c r="G3496" cm="1">
        <f t="array" aca="1" ref="G3496" ca="1">MAX(0,_xlfn.NORM.INV(RAND(),INDEX($M$6:$M$29,_xlfn.XMATCH(data_gen!$B3496,$L$6:$L$29),1),INDEX($J$6:$J$17,_xlfn.XMATCH($D3496,$I$6:$I$17),1)))</f>
        <v>3.5877780969855305E-3</v>
      </c>
    </row>
    <row r="3497" spans="1:7" x14ac:dyDescent="0.25">
      <c r="A3497" s="1">
        <f t="shared" si="219"/>
        <v>45437.624999991524</v>
      </c>
      <c r="B3497">
        <f t="shared" si="216"/>
        <v>15</v>
      </c>
      <c r="C3497">
        <f t="shared" si="217"/>
        <v>25</v>
      </c>
      <c r="D3497">
        <f t="shared" si="218"/>
        <v>5</v>
      </c>
      <c r="E3497" t="e" cm="1">
        <f t="array" ref="E3497">INDEX(gumbwa!$E$2:$E$5400,_xlfn.XMATCH(1,(gumbwa!$B$2:$B$5400=data_gen!B3497)*(gumbwa!$C$2:$C$5400=data_gen!C3497)*(gumbwa!$D$2:$D$5400=data_gen!D3497)),1)</f>
        <v>#N/A</v>
      </c>
      <c r="F3497" cm="1">
        <f t="array" aca="1" ref="F3497" ca="1">IF(ISNA(E3497),MAX(0,_xlfn.NORM.INV(RAND(),INDEX(gumbwa!$I$5:$T$28,_xlfn.XMATCH(data_gen!$B3497,gumbwa!$H$5:$H$28),_xlfn.XMATCH(data_gen!D$2,gumbwa!$I$4:$T$4)),INDEX(gumbwa!$I$30:$T$30,1,_xlfn.XMATCH(data_gen!$D3497,gumbwa!$I$4:$T$4)))),E3497)</f>
        <v>0.75471842578248327</v>
      </c>
      <c r="G3497" cm="1">
        <f t="array" aca="1" ref="G3497" ca="1">MAX(0,_xlfn.NORM.INV(RAND(),INDEX($M$6:$M$29,_xlfn.XMATCH(data_gen!$B3497,$L$6:$L$29),1),INDEX($J$6:$J$17,_xlfn.XMATCH($D3497,$I$6:$I$17),1)))</f>
        <v>0.41782542679039669</v>
      </c>
    </row>
    <row r="3498" spans="1:7" x14ac:dyDescent="0.25">
      <c r="A3498" s="1">
        <f t="shared" si="219"/>
        <v>45437.666666658188</v>
      </c>
      <c r="B3498">
        <f t="shared" si="216"/>
        <v>16</v>
      </c>
      <c r="C3498">
        <f t="shared" si="217"/>
        <v>25</v>
      </c>
      <c r="D3498">
        <f t="shared" si="218"/>
        <v>5</v>
      </c>
      <c r="E3498" t="e" cm="1">
        <f t="array" ref="E3498">INDEX(gumbwa!$E$2:$E$5400,_xlfn.XMATCH(1,(gumbwa!$B$2:$B$5400=data_gen!B3498)*(gumbwa!$C$2:$C$5400=data_gen!C3498)*(gumbwa!$D$2:$D$5400=data_gen!D3498)),1)</f>
        <v>#N/A</v>
      </c>
      <c r="F3498" cm="1">
        <f t="array" aca="1" ref="F3498" ca="1">IF(ISNA(E3498),MAX(0,_xlfn.NORM.INV(RAND(),INDEX(gumbwa!$I$5:$T$28,_xlfn.XMATCH(data_gen!$B3498,gumbwa!$H$5:$H$28),_xlfn.XMATCH(data_gen!D$2,gumbwa!$I$4:$T$4)),INDEX(gumbwa!$I$30:$T$30,1,_xlfn.XMATCH(data_gen!$D3498,gumbwa!$I$4:$T$4)))),E3498)</f>
        <v>0.45670818001901442</v>
      </c>
      <c r="G3498" cm="1">
        <f t="array" aca="1" ref="G3498" ca="1">MAX(0,_xlfn.NORM.INV(RAND(),INDEX($M$6:$M$29,_xlfn.XMATCH(data_gen!$B3498,$L$6:$L$29),1),INDEX($J$6:$J$17,_xlfn.XMATCH($D3498,$I$6:$I$17),1)))</f>
        <v>1.3153788292725386</v>
      </c>
    </row>
    <row r="3499" spans="1:7" x14ac:dyDescent="0.25">
      <c r="A3499" s="1">
        <f t="shared" si="219"/>
        <v>45437.708333324852</v>
      </c>
      <c r="B3499">
        <f t="shared" si="216"/>
        <v>17</v>
      </c>
      <c r="C3499">
        <f t="shared" si="217"/>
        <v>25</v>
      </c>
      <c r="D3499">
        <f t="shared" si="218"/>
        <v>5</v>
      </c>
      <c r="E3499" t="e" cm="1">
        <f t="array" ref="E3499">INDEX(gumbwa!$E$2:$E$5400,_xlfn.XMATCH(1,(gumbwa!$B$2:$B$5400=data_gen!B3499)*(gumbwa!$C$2:$C$5400=data_gen!C3499)*(gumbwa!$D$2:$D$5400=data_gen!D3499)),1)</f>
        <v>#N/A</v>
      </c>
      <c r="F3499" cm="1">
        <f t="array" aca="1" ref="F3499" ca="1">IF(ISNA(E3499),MAX(0,_xlfn.NORM.INV(RAND(),INDEX(gumbwa!$I$5:$T$28,_xlfn.XMATCH(data_gen!$B3499,gumbwa!$H$5:$H$28),_xlfn.XMATCH(data_gen!D$2,gumbwa!$I$4:$T$4)),INDEX(gumbwa!$I$30:$T$30,1,_xlfn.XMATCH(data_gen!$D3499,gumbwa!$I$4:$T$4)))),E3499)</f>
        <v>0.66921902826068347</v>
      </c>
      <c r="G3499" cm="1">
        <f t="array" aca="1" ref="G3499" ca="1">MAX(0,_xlfn.NORM.INV(RAND(),INDEX($M$6:$M$29,_xlfn.XMATCH(data_gen!$B3499,$L$6:$L$29),1),INDEX($J$6:$J$17,_xlfn.XMATCH($D3499,$I$6:$I$17),1)))</f>
        <v>1.8877610344199103</v>
      </c>
    </row>
    <row r="3500" spans="1:7" x14ac:dyDescent="0.25">
      <c r="A3500" s="1">
        <f t="shared" si="219"/>
        <v>45437.749999991516</v>
      </c>
      <c r="B3500">
        <f t="shared" si="216"/>
        <v>18</v>
      </c>
      <c r="C3500">
        <f t="shared" si="217"/>
        <v>25</v>
      </c>
      <c r="D3500">
        <f t="shared" si="218"/>
        <v>5</v>
      </c>
      <c r="E3500" t="e" cm="1">
        <f t="array" ref="E3500">INDEX(gumbwa!$E$2:$E$5400,_xlfn.XMATCH(1,(gumbwa!$B$2:$B$5400=data_gen!B3500)*(gumbwa!$C$2:$C$5400=data_gen!C3500)*(gumbwa!$D$2:$D$5400=data_gen!D3500)),1)</f>
        <v>#N/A</v>
      </c>
      <c r="F3500" cm="1">
        <f t="array" aca="1" ref="F3500" ca="1">IF(ISNA(E3500),MAX(0,_xlfn.NORM.INV(RAND(),INDEX(gumbwa!$I$5:$T$28,_xlfn.XMATCH(data_gen!$B3500,gumbwa!$H$5:$H$28),_xlfn.XMATCH(data_gen!D$2,gumbwa!$I$4:$T$4)),INDEX(gumbwa!$I$30:$T$30,1,_xlfn.XMATCH(data_gen!$D3500,gumbwa!$I$4:$T$4)))),E3500)</f>
        <v>0.75200865000295969</v>
      </c>
      <c r="G3500" cm="1">
        <f t="array" aca="1" ref="G3500" ca="1">MAX(0,_xlfn.NORM.INV(RAND(),INDEX($M$6:$M$29,_xlfn.XMATCH(data_gen!$B3500,$L$6:$L$29),1),INDEX($J$6:$J$17,_xlfn.XMATCH($D3500,$I$6:$I$17),1)))</f>
        <v>1.5307494114725113</v>
      </c>
    </row>
    <row r="3501" spans="1:7" x14ac:dyDescent="0.25">
      <c r="A3501" s="1">
        <f t="shared" si="219"/>
        <v>45437.79166665818</v>
      </c>
      <c r="B3501">
        <f t="shared" si="216"/>
        <v>19</v>
      </c>
      <c r="C3501">
        <f t="shared" si="217"/>
        <v>25</v>
      </c>
      <c r="D3501">
        <f t="shared" si="218"/>
        <v>5</v>
      </c>
      <c r="E3501" t="e" cm="1">
        <f t="array" ref="E3501">INDEX(gumbwa!$E$2:$E$5400,_xlfn.XMATCH(1,(gumbwa!$B$2:$B$5400=data_gen!B3501)*(gumbwa!$C$2:$C$5400=data_gen!C3501)*(gumbwa!$D$2:$D$5400=data_gen!D3501)),1)</f>
        <v>#N/A</v>
      </c>
      <c r="F3501" cm="1">
        <f t="array" aca="1" ref="F3501" ca="1">IF(ISNA(E3501),MAX(0,_xlfn.NORM.INV(RAND(),INDEX(gumbwa!$I$5:$T$28,_xlfn.XMATCH(data_gen!$B3501,gumbwa!$H$5:$H$28),_xlfn.XMATCH(data_gen!D$2,gumbwa!$I$4:$T$4)),INDEX(gumbwa!$I$30:$T$30,1,_xlfn.XMATCH(data_gen!$D3501,gumbwa!$I$4:$T$4)))),E3501)</f>
        <v>0.62124119920167153</v>
      </c>
      <c r="G3501" cm="1">
        <f t="array" aca="1" ref="G3501" ca="1">MAX(0,_xlfn.NORM.INV(RAND(),INDEX($M$6:$M$29,_xlfn.XMATCH(data_gen!$B3501,$L$6:$L$29),1),INDEX($J$6:$J$17,_xlfn.XMATCH($D3501,$I$6:$I$17),1)))</f>
        <v>1.8867759224850746</v>
      </c>
    </row>
    <row r="3502" spans="1:7" x14ac:dyDescent="0.25">
      <c r="A3502" s="1">
        <f t="shared" si="219"/>
        <v>45437.833333324845</v>
      </c>
      <c r="B3502">
        <f t="shared" si="216"/>
        <v>20</v>
      </c>
      <c r="C3502">
        <f t="shared" si="217"/>
        <v>25</v>
      </c>
      <c r="D3502">
        <f t="shared" si="218"/>
        <v>5</v>
      </c>
      <c r="E3502" t="e" cm="1">
        <f t="array" ref="E3502">INDEX(gumbwa!$E$2:$E$5400,_xlfn.XMATCH(1,(gumbwa!$B$2:$B$5400=data_gen!B3502)*(gumbwa!$C$2:$C$5400=data_gen!C3502)*(gumbwa!$D$2:$D$5400=data_gen!D3502)),1)</f>
        <v>#N/A</v>
      </c>
      <c r="F3502" cm="1">
        <f t="array" aca="1" ref="F3502" ca="1">IF(ISNA(E3502),MAX(0,_xlfn.NORM.INV(RAND(),INDEX(gumbwa!$I$5:$T$28,_xlfn.XMATCH(data_gen!$B3502,gumbwa!$H$5:$H$28),_xlfn.XMATCH(data_gen!D$2,gumbwa!$I$4:$T$4)),INDEX(gumbwa!$I$30:$T$30,1,_xlfn.XMATCH(data_gen!$D3502,gumbwa!$I$4:$T$4)))),E3502)</f>
        <v>0.71358676689352896</v>
      </c>
      <c r="G3502" cm="1">
        <f t="array" aca="1" ref="G3502" ca="1">MAX(0,_xlfn.NORM.INV(RAND(),INDEX($M$6:$M$29,_xlfn.XMATCH(data_gen!$B3502,$L$6:$L$29),1),INDEX($J$6:$J$17,_xlfn.XMATCH($D3502,$I$6:$I$17),1)))</f>
        <v>0.83315910232242807</v>
      </c>
    </row>
    <row r="3503" spans="1:7" x14ac:dyDescent="0.25">
      <c r="A3503" s="1">
        <f t="shared" si="219"/>
        <v>45437.874999991509</v>
      </c>
      <c r="B3503">
        <f t="shared" si="216"/>
        <v>21</v>
      </c>
      <c r="C3503">
        <f t="shared" si="217"/>
        <v>25</v>
      </c>
      <c r="D3503">
        <f t="shared" si="218"/>
        <v>5</v>
      </c>
      <c r="E3503" t="e" cm="1">
        <f t="array" ref="E3503">INDEX(gumbwa!$E$2:$E$5400,_xlfn.XMATCH(1,(gumbwa!$B$2:$B$5400=data_gen!B3503)*(gumbwa!$C$2:$C$5400=data_gen!C3503)*(gumbwa!$D$2:$D$5400=data_gen!D3503)),1)</f>
        <v>#N/A</v>
      </c>
      <c r="F3503" cm="1">
        <f t="array" aca="1" ref="F3503" ca="1">IF(ISNA(E3503),MAX(0,_xlfn.NORM.INV(RAND(),INDEX(gumbwa!$I$5:$T$28,_xlfn.XMATCH(data_gen!$B3503,gumbwa!$H$5:$H$28),_xlfn.XMATCH(data_gen!D$2,gumbwa!$I$4:$T$4)),INDEX(gumbwa!$I$30:$T$30,1,_xlfn.XMATCH(data_gen!$D3503,gumbwa!$I$4:$T$4)))),E3503)</f>
        <v>0.78386988690608206</v>
      </c>
      <c r="G3503" cm="1">
        <f t="array" aca="1" ref="G3503" ca="1">MAX(0,_xlfn.NORM.INV(RAND(),INDEX($M$6:$M$29,_xlfn.XMATCH(data_gen!$B3503,$L$6:$L$29),1),INDEX($J$6:$J$17,_xlfn.XMATCH($D3503,$I$6:$I$17),1)))</f>
        <v>1.1168967551150215</v>
      </c>
    </row>
    <row r="3504" spans="1:7" x14ac:dyDescent="0.25">
      <c r="A3504" s="1">
        <f t="shared" si="219"/>
        <v>45437.916666658173</v>
      </c>
      <c r="B3504">
        <f t="shared" si="216"/>
        <v>22</v>
      </c>
      <c r="C3504">
        <f t="shared" si="217"/>
        <v>25</v>
      </c>
      <c r="D3504">
        <f t="shared" si="218"/>
        <v>5</v>
      </c>
      <c r="E3504" t="e" cm="1">
        <f t="array" ref="E3504">INDEX(gumbwa!$E$2:$E$5400,_xlfn.XMATCH(1,(gumbwa!$B$2:$B$5400=data_gen!B3504)*(gumbwa!$C$2:$C$5400=data_gen!C3504)*(gumbwa!$D$2:$D$5400=data_gen!D3504)),1)</f>
        <v>#N/A</v>
      </c>
      <c r="F3504" cm="1">
        <f t="array" aca="1" ref="F3504" ca="1">IF(ISNA(E3504),MAX(0,_xlfn.NORM.INV(RAND(),INDEX(gumbwa!$I$5:$T$28,_xlfn.XMATCH(data_gen!$B3504,gumbwa!$H$5:$H$28),_xlfn.XMATCH(data_gen!D$2,gumbwa!$I$4:$T$4)),INDEX(gumbwa!$I$30:$T$30,1,_xlfn.XMATCH(data_gen!$D3504,gumbwa!$I$4:$T$4)))),E3504)</f>
        <v>0.75231456504465521</v>
      </c>
      <c r="G3504" cm="1">
        <f t="array" aca="1" ref="G3504" ca="1">MAX(0,_xlfn.NORM.INV(RAND(),INDEX($M$6:$M$29,_xlfn.XMATCH(data_gen!$B3504,$L$6:$L$29),1),INDEX($J$6:$J$17,_xlfn.XMATCH($D3504,$I$6:$I$17),1)))</f>
        <v>0.99629138673136886</v>
      </c>
    </row>
    <row r="3505" spans="1:7" x14ac:dyDescent="0.25">
      <c r="A3505" s="1">
        <f t="shared" si="219"/>
        <v>45437.958333324837</v>
      </c>
      <c r="B3505">
        <f t="shared" si="216"/>
        <v>23</v>
      </c>
      <c r="C3505">
        <f t="shared" si="217"/>
        <v>25</v>
      </c>
      <c r="D3505">
        <f t="shared" si="218"/>
        <v>5</v>
      </c>
      <c r="E3505" t="e" cm="1">
        <f t="array" ref="E3505">INDEX(gumbwa!$E$2:$E$5400,_xlfn.XMATCH(1,(gumbwa!$B$2:$B$5400=data_gen!B3505)*(gumbwa!$C$2:$C$5400=data_gen!C3505)*(gumbwa!$D$2:$D$5400=data_gen!D3505)),1)</f>
        <v>#N/A</v>
      </c>
      <c r="F3505" cm="1">
        <f t="array" aca="1" ref="F3505" ca="1">IF(ISNA(E3505),MAX(0,_xlfn.NORM.INV(RAND(),INDEX(gumbwa!$I$5:$T$28,_xlfn.XMATCH(data_gen!$B3505,gumbwa!$H$5:$H$28),_xlfn.XMATCH(data_gen!D$2,gumbwa!$I$4:$T$4)),INDEX(gumbwa!$I$30:$T$30,1,_xlfn.XMATCH(data_gen!$D3505,gumbwa!$I$4:$T$4)))),E3505)</f>
        <v>0.57929381216320852</v>
      </c>
      <c r="G3505" cm="1">
        <f t="array" aca="1" ref="G3505" ca="1">MAX(0,_xlfn.NORM.INV(RAND(),INDEX($M$6:$M$29,_xlfn.XMATCH(data_gen!$B3505,$L$6:$L$29),1),INDEX($J$6:$J$17,_xlfn.XMATCH($D3505,$I$6:$I$17),1)))</f>
        <v>1.3248340449059186</v>
      </c>
    </row>
    <row r="3506" spans="1:7" x14ac:dyDescent="0.25">
      <c r="A3506" s="1">
        <f t="shared" si="219"/>
        <v>45437.999999991502</v>
      </c>
      <c r="B3506">
        <f t="shared" si="216"/>
        <v>0</v>
      </c>
      <c r="C3506">
        <f t="shared" si="217"/>
        <v>26</v>
      </c>
      <c r="D3506">
        <f t="shared" si="218"/>
        <v>5</v>
      </c>
      <c r="E3506" t="e" cm="1">
        <f t="array" ref="E3506">INDEX(gumbwa!$E$2:$E$5400,_xlfn.XMATCH(1,(gumbwa!$B$2:$B$5400=data_gen!B3506)*(gumbwa!$C$2:$C$5400=data_gen!C3506)*(gumbwa!$D$2:$D$5400=data_gen!D3506)),1)</f>
        <v>#N/A</v>
      </c>
      <c r="F3506" cm="1">
        <f t="array" aca="1" ref="F3506" ca="1">IF(ISNA(E3506),MAX(0,_xlfn.NORM.INV(RAND(),INDEX(gumbwa!$I$5:$T$28,_xlfn.XMATCH(data_gen!$B3506,gumbwa!$H$5:$H$28),_xlfn.XMATCH(data_gen!D$2,gumbwa!$I$4:$T$4)),INDEX(gumbwa!$I$30:$T$30,1,_xlfn.XMATCH(data_gen!$D3506,gumbwa!$I$4:$T$4)))),E3506)</f>
        <v>0.38257205299534902</v>
      </c>
      <c r="G3506" cm="1">
        <f t="array" aca="1" ref="G3506" ca="1">MAX(0,_xlfn.NORM.INV(RAND(),INDEX($M$6:$M$29,_xlfn.XMATCH(data_gen!$B3506,$L$6:$L$29),1),INDEX($J$6:$J$17,_xlfn.XMATCH($D3506,$I$6:$I$17),1)))</f>
        <v>0</v>
      </c>
    </row>
    <row r="3507" spans="1:7" x14ac:dyDescent="0.25">
      <c r="A3507" s="1">
        <f t="shared" si="219"/>
        <v>45438.041666658166</v>
      </c>
      <c r="B3507">
        <f t="shared" si="216"/>
        <v>1</v>
      </c>
      <c r="C3507">
        <f t="shared" si="217"/>
        <v>26</v>
      </c>
      <c r="D3507">
        <f t="shared" si="218"/>
        <v>5</v>
      </c>
      <c r="E3507" t="e" cm="1">
        <f t="array" ref="E3507">INDEX(gumbwa!$E$2:$E$5400,_xlfn.XMATCH(1,(gumbwa!$B$2:$B$5400=data_gen!B3507)*(gumbwa!$C$2:$C$5400=data_gen!C3507)*(gumbwa!$D$2:$D$5400=data_gen!D3507)),1)</f>
        <v>#N/A</v>
      </c>
      <c r="F3507" cm="1">
        <f t="array" aca="1" ref="F3507" ca="1">IF(ISNA(E3507),MAX(0,_xlfn.NORM.INV(RAND(),INDEX(gumbwa!$I$5:$T$28,_xlfn.XMATCH(data_gen!$B3507,gumbwa!$H$5:$H$28),_xlfn.XMATCH(data_gen!D$2,gumbwa!$I$4:$T$4)),INDEX(gumbwa!$I$30:$T$30,1,_xlfn.XMATCH(data_gen!$D3507,gumbwa!$I$4:$T$4)))),E3507)</f>
        <v>0.3847098696088726</v>
      </c>
      <c r="G3507" cm="1">
        <f t="array" aca="1" ref="G3507" ca="1">MAX(0,_xlfn.NORM.INV(RAND(),INDEX($M$6:$M$29,_xlfn.XMATCH(data_gen!$B3507,$L$6:$L$29),1),INDEX($J$6:$J$17,_xlfn.XMATCH($D3507,$I$6:$I$17),1)))</f>
        <v>0.98945614805503102</v>
      </c>
    </row>
    <row r="3508" spans="1:7" x14ac:dyDescent="0.25">
      <c r="A3508" s="1">
        <f t="shared" si="219"/>
        <v>45438.08333332483</v>
      </c>
      <c r="B3508">
        <f t="shared" si="216"/>
        <v>2</v>
      </c>
      <c r="C3508">
        <f t="shared" si="217"/>
        <v>26</v>
      </c>
      <c r="D3508">
        <f t="shared" si="218"/>
        <v>5</v>
      </c>
      <c r="E3508" t="e" cm="1">
        <f t="array" ref="E3508">INDEX(gumbwa!$E$2:$E$5400,_xlfn.XMATCH(1,(gumbwa!$B$2:$B$5400=data_gen!B3508)*(gumbwa!$C$2:$C$5400=data_gen!C3508)*(gumbwa!$D$2:$D$5400=data_gen!D3508)),1)</f>
        <v>#N/A</v>
      </c>
      <c r="F3508" cm="1">
        <f t="array" aca="1" ref="F3508" ca="1">IF(ISNA(E3508),MAX(0,_xlfn.NORM.INV(RAND(),INDEX(gumbwa!$I$5:$T$28,_xlfn.XMATCH(data_gen!$B3508,gumbwa!$H$5:$H$28),_xlfn.XMATCH(data_gen!D$2,gumbwa!$I$4:$T$4)),INDEX(gumbwa!$I$30:$T$30,1,_xlfn.XMATCH(data_gen!$D3508,gumbwa!$I$4:$T$4)))),E3508)</f>
        <v>0.74514542852433208</v>
      </c>
      <c r="G3508" cm="1">
        <f t="array" aca="1" ref="G3508" ca="1">MAX(0,_xlfn.NORM.INV(RAND(),INDEX($M$6:$M$29,_xlfn.XMATCH(data_gen!$B3508,$L$6:$L$29),1),INDEX($J$6:$J$17,_xlfn.XMATCH($D3508,$I$6:$I$17),1)))</f>
        <v>0.79911575588115102</v>
      </c>
    </row>
    <row r="3509" spans="1:7" x14ac:dyDescent="0.25">
      <c r="A3509" s="1">
        <f t="shared" si="219"/>
        <v>45438.124999991494</v>
      </c>
      <c r="B3509">
        <f t="shared" si="216"/>
        <v>3</v>
      </c>
      <c r="C3509">
        <f t="shared" si="217"/>
        <v>26</v>
      </c>
      <c r="D3509">
        <f t="shared" si="218"/>
        <v>5</v>
      </c>
      <c r="E3509" t="e" cm="1">
        <f t="array" ref="E3509">INDEX(gumbwa!$E$2:$E$5400,_xlfn.XMATCH(1,(gumbwa!$B$2:$B$5400=data_gen!B3509)*(gumbwa!$C$2:$C$5400=data_gen!C3509)*(gumbwa!$D$2:$D$5400=data_gen!D3509)),1)</f>
        <v>#N/A</v>
      </c>
      <c r="F3509" cm="1">
        <f t="array" aca="1" ref="F3509" ca="1">IF(ISNA(E3509),MAX(0,_xlfn.NORM.INV(RAND(),INDEX(gumbwa!$I$5:$T$28,_xlfn.XMATCH(data_gen!$B3509,gumbwa!$H$5:$H$28),_xlfn.XMATCH(data_gen!D$2,gumbwa!$I$4:$T$4)),INDEX(gumbwa!$I$30:$T$30,1,_xlfn.XMATCH(data_gen!$D3509,gumbwa!$I$4:$T$4)))),E3509)</f>
        <v>1.2089335665296934</v>
      </c>
      <c r="G3509" cm="1">
        <f t="array" aca="1" ref="G3509" ca="1">MAX(0,_xlfn.NORM.INV(RAND(),INDEX($M$6:$M$29,_xlfn.XMATCH(data_gen!$B3509,$L$6:$L$29),1),INDEX($J$6:$J$17,_xlfn.XMATCH($D3509,$I$6:$I$17),1)))</f>
        <v>0.6393756991870656</v>
      </c>
    </row>
    <row r="3510" spans="1:7" x14ac:dyDescent="0.25">
      <c r="A3510" s="1">
        <f t="shared" si="219"/>
        <v>45438.166666658159</v>
      </c>
      <c r="B3510">
        <f t="shared" si="216"/>
        <v>4</v>
      </c>
      <c r="C3510">
        <f t="shared" si="217"/>
        <v>26</v>
      </c>
      <c r="D3510">
        <f t="shared" si="218"/>
        <v>5</v>
      </c>
      <c r="E3510" t="e" cm="1">
        <f t="array" ref="E3510">INDEX(gumbwa!$E$2:$E$5400,_xlfn.XMATCH(1,(gumbwa!$B$2:$B$5400=data_gen!B3510)*(gumbwa!$C$2:$C$5400=data_gen!C3510)*(gumbwa!$D$2:$D$5400=data_gen!D3510)),1)</f>
        <v>#N/A</v>
      </c>
      <c r="F3510" cm="1">
        <f t="array" aca="1" ref="F3510" ca="1">IF(ISNA(E3510),MAX(0,_xlfn.NORM.INV(RAND(),INDEX(gumbwa!$I$5:$T$28,_xlfn.XMATCH(data_gen!$B3510,gumbwa!$H$5:$H$28),_xlfn.XMATCH(data_gen!D$2,gumbwa!$I$4:$T$4)),INDEX(gumbwa!$I$30:$T$30,1,_xlfn.XMATCH(data_gen!$D3510,gumbwa!$I$4:$T$4)))),E3510)</f>
        <v>0.72834162769847222</v>
      </c>
      <c r="G3510" cm="1">
        <f t="array" aca="1" ref="G3510" ca="1">MAX(0,_xlfn.NORM.INV(RAND(),INDEX($M$6:$M$29,_xlfn.XMATCH(data_gen!$B3510,$L$6:$L$29),1),INDEX($J$6:$J$17,_xlfn.XMATCH($D3510,$I$6:$I$17),1)))</f>
        <v>0.71336078135399095</v>
      </c>
    </row>
    <row r="3511" spans="1:7" x14ac:dyDescent="0.25">
      <c r="A3511" s="1">
        <f t="shared" si="219"/>
        <v>45438.208333324823</v>
      </c>
      <c r="B3511">
        <f t="shared" si="216"/>
        <v>5</v>
      </c>
      <c r="C3511">
        <f t="shared" si="217"/>
        <v>26</v>
      </c>
      <c r="D3511">
        <f t="shared" si="218"/>
        <v>5</v>
      </c>
      <c r="E3511" t="e" cm="1">
        <f t="array" ref="E3511">INDEX(gumbwa!$E$2:$E$5400,_xlfn.XMATCH(1,(gumbwa!$B$2:$B$5400=data_gen!B3511)*(gumbwa!$C$2:$C$5400=data_gen!C3511)*(gumbwa!$D$2:$D$5400=data_gen!D3511)),1)</f>
        <v>#N/A</v>
      </c>
      <c r="F3511" cm="1">
        <f t="array" aca="1" ref="F3511" ca="1">IF(ISNA(E3511),MAX(0,_xlfn.NORM.INV(RAND(),INDEX(gumbwa!$I$5:$T$28,_xlfn.XMATCH(data_gen!$B3511,gumbwa!$H$5:$H$28),_xlfn.XMATCH(data_gen!D$2,gumbwa!$I$4:$T$4)),INDEX(gumbwa!$I$30:$T$30,1,_xlfn.XMATCH(data_gen!$D3511,gumbwa!$I$4:$T$4)))),E3511)</f>
        <v>0.45045891991178877</v>
      </c>
      <c r="G3511" cm="1">
        <f t="array" aca="1" ref="G3511" ca="1">MAX(0,_xlfn.NORM.INV(RAND(),INDEX($M$6:$M$29,_xlfn.XMATCH(data_gen!$B3511,$L$6:$L$29),1),INDEX($J$6:$J$17,_xlfn.XMATCH($D3511,$I$6:$I$17),1)))</f>
        <v>0.42339296439213081</v>
      </c>
    </row>
    <row r="3512" spans="1:7" x14ac:dyDescent="0.25">
      <c r="A3512" s="1">
        <f t="shared" si="219"/>
        <v>45438.249999991487</v>
      </c>
      <c r="B3512">
        <f t="shared" si="216"/>
        <v>6</v>
      </c>
      <c r="C3512">
        <f t="shared" si="217"/>
        <v>26</v>
      </c>
      <c r="D3512">
        <f t="shared" si="218"/>
        <v>5</v>
      </c>
      <c r="E3512" t="e" cm="1">
        <f t="array" ref="E3512">INDEX(gumbwa!$E$2:$E$5400,_xlfn.XMATCH(1,(gumbwa!$B$2:$B$5400=data_gen!B3512)*(gumbwa!$C$2:$C$5400=data_gen!C3512)*(gumbwa!$D$2:$D$5400=data_gen!D3512)),1)</f>
        <v>#N/A</v>
      </c>
      <c r="F3512" cm="1">
        <f t="array" aca="1" ref="F3512" ca="1">IF(ISNA(E3512),MAX(0,_xlfn.NORM.INV(RAND(),INDEX(gumbwa!$I$5:$T$28,_xlfn.XMATCH(data_gen!$B3512,gumbwa!$H$5:$H$28),_xlfn.XMATCH(data_gen!D$2,gumbwa!$I$4:$T$4)),INDEX(gumbwa!$I$30:$T$30,1,_xlfn.XMATCH(data_gen!$D3512,gumbwa!$I$4:$T$4)))),E3512)</f>
        <v>0.60460401121639396</v>
      </c>
      <c r="G3512" cm="1">
        <f t="array" aca="1" ref="G3512" ca="1">MAX(0,_xlfn.NORM.INV(RAND(),INDEX($M$6:$M$29,_xlfn.XMATCH(data_gen!$B3512,$L$6:$L$29),1),INDEX($J$6:$J$17,_xlfn.XMATCH($D3512,$I$6:$I$17),1)))</f>
        <v>0</v>
      </c>
    </row>
    <row r="3513" spans="1:7" x14ac:dyDescent="0.25">
      <c r="A3513" s="1">
        <f t="shared" si="219"/>
        <v>45438.291666658151</v>
      </c>
      <c r="B3513">
        <f t="shared" si="216"/>
        <v>7</v>
      </c>
      <c r="C3513">
        <f t="shared" si="217"/>
        <v>26</v>
      </c>
      <c r="D3513">
        <f t="shared" si="218"/>
        <v>5</v>
      </c>
      <c r="E3513" t="e" cm="1">
        <f t="array" ref="E3513">INDEX(gumbwa!$E$2:$E$5400,_xlfn.XMATCH(1,(gumbwa!$B$2:$B$5400=data_gen!B3513)*(gumbwa!$C$2:$C$5400=data_gen!C3513)*(gumbwa!$D$2:$D$5400=data_gen!D3513)),1)</f>
        <v>#N/A</v>
      </c>
      <c r="F3513" cm="1">
        <f t="array" aca="1" ref="F3513" ca="1">IF(ISNA(E3513),MAX(0,_xlfn.NORM.INV(RAND(),INDEX(gumbwa!$I$5:$T$28,_xlfn.XMATCH(data_gen!$B3513,gumbwa!$H$5:$H$28),_xlfn.XMATCH(data_gen!D$2,gumbwa!$I$4:$T$4)),INDEX(gumbwa!$I$30:$T$30,1,_xlfn.XMATCH(data_gen!$D3513,gumbwa!$I$4:$T$4)))),E3513)</f>
        <v>0.81197287724962308</v>
      </c>
      <c r="G3513" cm="1">
        <f t="array" aca="1" ref="G3513" ca="1">MAX(0,_xlfn.NORM.INV(RAND(),INDEX($M$6:$M$29,_xlfn.XMATCH(data_gen!$B3513,$L$6:$L$29),1),INDEX($J$6:$J$17,_xlfn.XMATCH($D3513,$I$6:$I$17),1)))</f>
        <v>0</v>
      </c>
    </row>
    <row r="3514" spans="1:7" x14ac:dyDescent="0.25">
      <c r="A3514" s="1">
        <f t="shared" si="219"/>
        <v>45438.333333324816</v>
      </c>
      <c r="B3514">
        <f t="shared" si="216"/>
        <v>8</v>
      </c>
      <c r="C3514">
        <f t="shared" si="217"/>
        <v>26</v>
      </c>
      <c r="D3514">
        <f t="shared" si="218"/>
        <v>5</v>
      </c>
      <c r="E3514" t="e" cm="1">
        <f t="array" ref="E3514">INDEX(gumbwa!$E$2:$E$5400,_xlfn.XMATCH(1,(gumbwa!$B$2:$B$5400=data_gen!B3514)*(gumbwa!$C$2:$C$5400=data_gen!C3514)*(gumbwa!$D$2:$D$5400=data_gen!D3514)),1)</f>
        <v>#N/A</v>
      </c>
      <c r="F3514" cm="1">
        <f t="array" aca="1" ref="F3514" ca="1">IF(ISNA(E3514),MAX(0,_xlfn.NORM.INV(RAND(),INDEX(gumbwa!$I$5:$T$28,_xlfn.XMATCH(data_gen!$B3514,gumbwa!$H$5:$H$28),_xlfn.XMATCH(data_gen!D$2,gumbwa!$I$4:$T$4)),INDEX(gumbwa!$I$30:$T$30,1,_xlfn.XMATCH(data_gen!$D3514,gumbwa!$I$4:$T$4)))),E3514)</f>
        <v>1.5795065525968861</v>
      </c>
      <c r="G3514" cm="1">
        <f t="array" aca="1" ref="G3514" ca="1">MAX(0,_xlfn.NORM.INV(RAND(),INDEX($M$6:$M$29,_xlfn.XMATCH(data_gen!$B3514,$L$6:$L$29),1),INDEX($J$6:$J$17,_xlfn.XMATCH($D3514,$I$6:$I$17),1)))</f>
        <v>0</v>
      </c>
    </row>
    <row r="3515" spans="1:7" x14ac:dyDescent="0.25">
      <c r="A3515" s="1">
        <f t="shared" si="219"/>
        <v>45438.37499999148</v>
      </c>
      <c r="B3515">
        <f t="shared" si="216"/>
        <v>9</v>
      </c>
      <c r="C3515">
        <f t="shared" si="217"/>
        <v>26</v>
      </c>
      <c r="D3515">
        <f t="shared" si="218"/>
        <v>5</v>
      </c>
      <c r="E3515" t="e" cm="1">
        <f t="array" ref="E3515">INDEX(gumbwa!$E$2:$E$5400,_xlfn.XMATCH(1,(gumbwa!$B$2:$B$5400=data_gen!B3515)*(gumbwa!$C$2:$C$5400=data_gen!C3515)*(gumbwa!$D$2:$D$5400=data_gen!D3515)),1)</f>
        <v>#N/A</v>
      </c>
      <c r="F3515" cm="1">
        <f t="array" aca="1" ref="F3515" ca="1">IF(ISNA(E3515),MAX(0,_xlfn.NORM.INV(RAND(),INDEX(gumbwa!$I$5:$T$28,_xlfn.XMATCH(data_gen!$B3515,gumbwa!$H$5:$H$28),_xlfn.XMATCH(data_gen!D$2,gumbwa!$I$4:$T$4)),INDEX(gumbwa!$I$30:$T$30,1,_xlfn.XMATCH(data_gen!$D3515,gumbwa!$I$4:$T$4)))),E3515)</f>
        <v>0.54735495128327627</v>
      </c>
      <c r="G3515" cm="1">
        <f t="array" aca="1" ref="G3515" ca="1">MAX(0,_xlfn.NORM.INV(RAND(),INDEX($M$6:$M$29,_xlfn.XMATCH(data_gen!$B3515,$L$6:$L$29),1),INDEX($J$6:$J$17,_xlfn.XMATCH($D3515,$I$6:$I$17),1)))</f>
        <v>0</v>
      </c>
    </row>
    <row r="3516" spans="1:7" x14ac:dyDescent="0.25">
      <c r="A3516" s="1">
        <f t="shared" si="219"/>
        <v>45438.416666658144</v>
      </c>
      <c r="B3516">
        <f t="shared" si="216"/>
        <v>10</v>
      </c>
      <c r="C3516">
        <f t="shared" si="217"/>
        <v>26</v>
      </c>
      <c r="D3516">
        <f t="shared" si="218"/>
        <v>5</v>
      </c>
      <c r="E3516" t="e" cm="1">
        <f t="array" ref="E3516">INDEX(gumbwa!$E$2:$E$5400,_xlfn.XMATCH(1,(gumbwa!$B$2:$B$5400=data_gen!B3516)*(gumbwa!$C$2:$C$5400=data_gen!C3516)*(gumbwa!$D$2:$D$5400=data_gen!D3516)),1)</f>
        <v>#N/A</v>
      </c>
      <c r="F3516" cm="1">
        <f t="array" aca="1" ref="F3516" ca="1">IF(ISNA(E3516),MAX(0,_xlfn.NORM.INV(RAND(),INDEX(gumbwa!$I$5:$T$28,_xlfn.XMATCH(data_gen!$B3516,gumbwa!$H$5:$H$28),_xlfn.XMATCH(data_gen!D$2,gumbwa!$I$4:$T$4)),INDEX(gumbwa!$I$30:$T$30,1,_xlfn.XMATCH(data_gen!$D3516,gumbwa!$I$4:$T$4)))),E3516)</f>
        <v>0.78538325249499741</v>
      </c>
      <c r="G3516" cm="1">
        <f t="array" aca="1" ref="G3516" ca="1">MAX(0,_xlfn.NORM.INV(RAND(),INDEX($M$6:$M$29,_xlfn.XMATCH(data_gen!$B3516,$L$6:$L$29),1),INDEX($J$6:$J$17,_xlfn.XMATCH($D3516,$I$6:$I$17),1)))</f>
        <v>0.44829888633828341</v>
      </c>
    </row>
    <row r="3517" spans="1:7" x14ac:dyDescent="0.25">
      <c r="A3517" s="1">
        <f t="shared" si="219"/>
        <v>45438.458333324808</v>
      </c>
      <c r="B3517">
        <f t="shared" si="216"/>
        <v>11</v>
      </c>
      <c r="C3517">
        <f t="shared" si="217"/>
        <v>26</v>
      </c>
      <c r="D3517">
        <f t="shared" si="218"/>
        <v>5</v>
      </c>
      <c r="E3517" t="e" cm="1">
        <f t="array" ref="E3517">INDEX(gumbwa!$E$2:$E$5400,_xlfn.XMATCH(1,(gumbwa!$B$2:$B$5400=data_gen!B3517)*(gumbwa!$C$2:$C$5400=data_gen!C3517)*(gumbwa!$D$2:$D$5400=data_gen!D3517)),1)</f>
        <v>#N/A</v>
      </c>
      <c r="F3517" cm="1">
        <f t="array" aca="1" ref="F3517" ca="1">IF(ISNA(E3517),MAX(0,_xlfn.NORM.INV(RAND(),INDEX(gumbwa!$I$5:$T$28,_xlfn.XMATCH(data_gen!$B3517,gumbwa!$H$5:$H$28),_xlfn.XMATCH(data_gen!D$2,gumbwa!$I$4:$T$4)),INDEX(gumbwa!$I$30:$T$30,1,_xlfn.XMATCH(data_gen!$D3517,gumbwa!$I$4:$T$4)))),E3517)</f>
        <v>4.4216941681775825</v>
      </c>
      <c r="G3517" cm="1">
        <f t="array" aca="1" ref="G3517" ca="1">MAX(0,_xlfn.NORM.INV(RAND(),INDEX($M$6:$M$29,_xlfn.XMATCH(data_gen!$B3517,$L$6:$L$29),1),INDEX($J$6:$J$17,_xlfn.XMATCH($D3517,$I$6:$I$17),1)))</f>
        <v>0</v>
      </c>
    </row>
    <row r="3518" spans="1:7" x14ac:dyDescent="0.25">
      <c r="A3518" s="1">
        <f t="shared" si="219"/>
        <v>45438.499999991473</v>
      </c>
      <c r="B3518">
        <f t="shared" si="216"/>
        <v>12</v>
      </c>
      <c r="C3518">
        <f t="shared" si="217"/>
        <v>26</v>
      </c>
      <c r="D3518">
        <f t="shared" si="218"/>
        <v>5</v>
      </c>
      <c r="E3518" t="e" cm="1">
        <f t="array" ref="E3518">INDEX(gumbwa!$E$2:$E$5400,_xlfn.XMATCH(1,(gumbwa!$B$2:$B$5400=data_gen!B3518)*(gumbwa!$C$2:$C$5400=data_gen!C3518)*(gumbwa!$D$2:$D$5400=data_gen!D3518)),1)</f>
        <v>#N/A</v>
      </c>
      <c r="F3518" cm="1">
        <f t="array" aca="1" ref="F3518" ca="1">IF(ISNA(E3518),MAX(0,_xlfn.NORM.INV(RAND(),INDEX(gumbwa!$I$5:$T$28,_xlfn.XMATCH(data_gen!$B3518,gumbwa!$H$5:$H$28),_xlfn.XMATCH(data_gen!D$2,gumbwa!$I$4:$T$4)),INDEX(gumbwa!$I$30:$T$30,1,_xlfn.XMATCH(data_gen!$D3518,gumbwa!$I$4:$T$4)))),E3518)</f>
        <v>1.0258747522585625</v>
      </c>
      <c r="G3518" cm="1">
        <f t="array" aca="1" ref="G3518" ca="1">MAX(0,_xlfn.NORM.INV(RAND(),INDEX($M$6:$M$29,_xlfn.XMATCH(data_gen!$B3518,$L$6:$L$29),1),INDEX($J$6:$J$17,_xlfn.XMATCH($D3518,$I$6:$I$17),1)))</f>
        <v>0</v>
      </c>
    </row>
    <row r="3519" spans="1:7" x14ac:dyDescent="0.25">
      <c r="A3519" s="1">
        <f t="shared" si="219"/>
        <v>45438.541666658137</v>
      </c>
      <c r="B3519">
        <f t="shared" si="216"/>
        <v>13</v>
      </c>
      <c r="C3519">
        <f t="shared" si="217"/>
        <v>26</v>
      </c>
      <c r="D3519">
        <f t="shared" si="218"/>
        <v>5</v>
      </c>
      <c r="E3519" t="e" cm="1">
        <f t="array" ref="E3519">INDEX(gumbwa!$E$2:$E$5400,_xlfn.XMATCH(1,(gumbwa!$B$2:$B$5400=data_gen!B3519)*(gumbwa!$C$2:$C$5400=data_gen!C3519)*(gumbwa!$D$2:$D$5400=data_gen!D3519)),1)</f>
        <v>#N/A</v>
      </c>
      <c r="F3519" cm="1">
        <f t="array" aca="1" ref="F3519" ca="1">IF(ISNA(E3519),MAX(0,_xlfn.NORM.INV(RAND(),INDEX(gumbwa!$I$5:$T$28,_xlfn.XMATCH(data_gen!$B3519,gumbwa!$H$5:$H$28),_xlfn.XMATCH(data_gen!D$2,gumbwa!$I$4:$T$4)),INDEX(gumbwa!$I$30:$T$30,1,_xlfn.XMATCH(data_gen!$D3519,gumbwa!$I$4:$T$4)))),E3519)</f>
        <v>0.97976521162120878</v>
      </c>
      <c r="G3519" cm="1">
        <f t="array" aca="1" ref="G3519" ca="1">MAX(0,_xlfn.NORM.INV(RAND(),INDEX($M$6:$M$29,_xlfn.XMATCH(data_gen!$B3519,$L$6:$L$29),1),INDEX($J$6:$J$17,_xlfn.XMATCH($D3519,$I$6:$I$17),1)))</f>
        <v>0</v>
      </c>
    </row>
    <row r="3520" spans="1:7" x14ac:dyDescent="0.25">
      <c r="A3520" s="1">
        <f t="shared" si="219"/>
        <v>45438.583333324801</v>
      </c>
      <c r="B3520">
        <f t="shared" si="216"/>
        <v>14</v>
      </c>
      <c r="C3520">
        <f t="shared" si="217"/>
        <v>26</v>
      </c>
      <c r="D3520">
        <f t="shared" si="218"/>
        <v>5</v>
      </c>
      <c r="E3520" t="e" cm="1">
        <f t="array" ref="E3520">INDEX(gumbwa!$E$2:$E$5400,_xlfn.XMATCH(1,(gumbwa!$B$2:$B$5400=data_gen!B3520)*(gumbwa!$C$2:$C$5400=data_gen!C3520)*(gumbwa!$D$2:$D$5400=data_gen!D3520)),1)</f>
        <v>#N/A</v>
      </c>
      <c r="F3520" cm="1">
        <f t="array" aca="1" ref="F3520" ca="1">IF(ISNA(E3520),MAX(0,_xlfn.NORM.INV(RAND(),INDEX(gumbwa!$I$5:$T$28,_xlfn.XMATCH(data_gen!$B3520,gumbwa!$H$5:$H$28),_xlfn.XMATCH(data_gen!D$2,gumbwa!$I$4:$T$4)),INDEX(gumbwa!$I$30:$T$30,1,_xlfn.XMATCH(data_gen!$D3520,gumbwa!$I$4:$T$4)))),E3520)</f>
        <v>0.65756994673572655</v>
      </c>
      <c r="G3520" cm="1">
        <f t="array" aca="1" ref="G3520" ca="1">MAX(0,_xlfn.NORM.INV(RAND(),INDEX($M$6:$M$29,_xlfn.XMATCH(data_gen!$B3520,$L$6:$L$29),1),INDEX($J$6:$J$17,_xlfn.XMATCH($D3520,$I$6:$I$17),1)))</f>
        <v>0</v>
      </c>
    </row>
    <row r="3521" spans="1:7" x14ac:dyDescent="0.25">
      <c r="A3521" s="1">
        <f t="shared" si="219"/>
        <v>45438.624999991465</v>
      </c>
      <c r="B3521">
        <f t="shared" si="216"/>
        <v>15</v>
      </c>
      <c r="C3521">
        <f t="shared" si="217"/>
        <v>26</v>
      </c>
      <c r="D3521">
        <f t="shared" si="218"/>
        <v>5</v>
      </c>
      <c r="E3521" t="e" cm="1">
        <f t="array" ref="E3521">INDEX(gumbwa!$E$2:$E$5400,_xlfn.XMATCH(1,(gumbwa!$B$2:$B$5400=data_gen!B3521)*(gumbwa!$C$2:$C$5400=data_gen!C3521)*(gumbwa!$D$2:$D$5400=data_gen!D3521)),1)</f>
        <v>#N/A</v>
      </c>
      <c r="F3521" cm="1">
        <f t="array" aca="1" ref="F3521" ca="1">IF(ISNA(E3521),MAX(0,_xlfn.NORM.INV(RAND(),INDEX(gumbwa!$I$5:$T$28,_xlfn.XMATCH(data_gen!$B3521,gumbwa!$H$5:$H$28),_xlfn.XMATCH(data_gen!D$2,gumbwa!$I$4:$T$4)),INDEX(gumbwa!$I$30:$T$30,1,_xlfn.XMATCH(data_gen!$D3521,gumbwa!$I$4:$T$4)))),E3521)</f>
        <v>0.56062965191505987</v>
      </c>
      <c r="G3521" cm="1">
        <f t="array" aca="1" ref="G3521" ca="1">MAX(0,_xlfn.NORM.INV(RAND(),INDEX($M$6:$M$29,_xlfn.XMATCH(data_gen!$B3521,$L$6:$L$29),1),INDEX($J$6:$J$17,_xlfn.XMATCH($D3521,$I$6:$I$17),1)))</f>
        <v>0</v>
      </c>
    </row>
    <row r="3522" spans="1:7" x14ac:dyDescent="0.25">
      <c r="A3522" s="1">
        <f t="shared" si="219"/>
        <v>45438.66666665813</v>
      </c>
      <c r="B3522">
        <f t="shared" si="216"/>
        <v>16</v>
      </c>
      <c r="C3522">
        <f t="shared" si="217"/>
        <v>26</v>
      </c>
      <c r="D3522">
        <f t="shared" si="218"/>
        <v>5</v>
      </c>
      <c r="E3522" t="e" cm="1">
        <f t="array" ref="E3522">INDEX(gumbwa!$E$2:$E$5400,_xlfn.XMATCH(1,(gumbwa!$B$2:$B$5400=data_gen!B3522)*(gumbwa!$C$2:$C$5400=data_gen!C3522)*(gumbwa!$D$2:$D$5400=data_gen!D3522)),1)</f>
        <v>#N/A</v>
      </c>
      <c r="F3522" cm="1">
        <f t="array" aca="1" ref="F3522" ca="1">IF(ISNA(E3522),MAX(0,_xlfn.NORM.INV(RAND(),INDEX(gumbwa!$I$5:$T$28,_xlfn.XMATCH(data_gen!$B3522,gumbwa!$H$5:$H$28),_xlfn.XMATCH(data_gen!D$2,gumbwa!$I$4:$T$4)),INDEX(gumbwa!$I$30:$T$30,1,_xlfn.XMATCH(data_gen!$D3522,gumbwa!$I$4:$T$4)))),E3522)</f>
        <v>0.61461642889280133</v>
      </c>
      <c r="G3522" cm="1">
        <f t="array" aca="1" ref="G3522" ca="1">MAX(0,_xlfn.NORM.INV(RAND(),INDEX($M$6:$M$29,_xlfn.XMATCH(data_gen!$B3522,$L$6:$L$29),1),INDEX($J$6:$J$17,_xlfn.XMATCH($D3522,$I$6:$I$17),1)))</f>
        <v>1.3138198478917282</v>
      </c>
    </row>
    <row r="3523" spans="1:7" x14ac:dyDescent="0.25">
      <c r="A3523" s="1">
        <f t="shared" si="219"/>
        <v>45438.708333324794</v>
      </c>
      <c r="B3523">
        <f t="shared" ref="B3523:B3586" si="220">HOUR(A3523)</f>
        <v>17</v>
      </c>
      <c r="C3523">
        <f t="shared" ref="C3523:C3586" si="221">DAY(A3523)</f>
        <v>26</v>
      </c>
      <c r="D3523">
        <f t="shared" ref="D3523:D3586" si="222">MONTH(A3523)</f>
        <v>5</v>
      </c>
      <c r="E3523" t="e" cm="1">
        <f t="array" ref="E3523">INDEX(gumbwa!$E$2:$E$5400,_xlfn.XMATCH(1,(gumbwa!$B$2:$B$5400=data_gen!B3523)*(gumbwa!$C$2:$C$5400=data_gen!C3523)*(gumbwa!$D$2:$D$5400=data_gen!D3523)),1)</f>
        <v>#N/A</v>
      </c>
      <c r="F3523" cm="1">
        <f t="array" aca="1" ref="F3523" ca="1">IF(ISNA(E3523),MAX(0,_xlfn.NORM.INV(RAND(),INDEX(gumbwa!$I$5:$T$28,_xlfn.XMATCH(data_gen!$B3523,gumbwa!$H$5:$H$28),_xlfn.XMATCH(data_gen!D$2,gumbwa!$I$4:$T$4)),INDEX(gumbwa!$I$30:$T$30,1,_xlfn.XMATCH(data_gen!$D3523,gumbwa!$I$4:$T$4)))),E3523)</f>
        <v>0.74218089898363104</v>
      </c>
      <c r="G3523" cm="1">
        <f t="array" aca="1" ref="G3523" ca="1">MAX(0,_xlfn.NORM.INV(RAND(),INDEX($M$6:$M$29,_xlfn.XMATCH(data_gen!$B3523,$L$6:$L$29),1),INDEX($J$6:$J$17,_xlfn.XMATCH($D3523,$I$6:$I$17),1)))</f>
        <v>1.5826025966359882</v>
      </c>
    </row>
    <row r="3524" spans="1:7" x14ac:dyDescent="0.25">
      <c r="A3524" s="1">
        <f t="shared" ref="A3524:A3587" si="223">A3523+(1/24)</f>
        <v>45438.749999991458</v>
      </c>
      <c r="B3524">
        <f t="shared" si="220"/>
        <v>18</v>
      </c>
      <c r="C3524">
        <f t="shared" si="221"/>
        <v>26</v>
      </c>
      <c r="D3524">
        <f t="shared" si="222"/>
        <v>5</v>
      </c>
      <c r="E3524" t="e" cm="1">
        <f t="array" ref="E3524">INDEX(gumbwa!$E$2:$E$5400,_xlfn.XMATCH(1,(gumbwa!$B$2:$B$5400=data_gen!B3524)*(gumbwa!$C$2:$C$5400=data_gen!C3524)*(gumbwa!$D$2:$D$5400=data_gen!D3524)),1)</f>
        <v>#N/A</v>
      </c>
      <c r="F3524" cm="1">
        <f t="array" aca="1" ref="F3524" ca="1">IF(ISNA(E3524),MAX(0,_xlfn.NORM.INV(RAND(),INDEX(gumbwa!$I$5:$T$28,_xlfn.XMATCH(data_gen!$B3524,gumbwa!$H$5:$H$28),_xlfn.XMATCH(data_gen!D$2,gumbwa!$I$4:$T$4)),INDEX(gumbwa!$I$30:$T$30,1,_xlfn.XMATCH(data_gen!$D3524,gumbwa!$I$4:$T$4)))),E3524)</f>
        <v>0.76794002502453018</v>
      </c>
      <c r="G3524" cm="1">
        <f t="array" aca="1" ref="G3524" ca="1">MAX(0,_xlfn.NORM.INV(RAND(),INDEX($M$6:$M$29,_xlfn.XMATCH(data_gen!$B3524,$L$6:$L$29),1),INDEX($J$6:$J$17,_xlfn.XMATCH($D3524,$I$6:$I$17),1)))</f>
        <v>1.2737602917189339</v>
      </c>
    </row>
    <row r="3525" spans="1:7" x14ac:dyDescent="0.25">
      <c r="A3525" s="1">
        <f t="shared" si="223"/>
        <v>45438.791666658122</v>
      </c>
      <c r="B3525">
        <f t="shared" si="220"/>
        <v>19</v>
      </c>
      <c r="C3525">
        <f t="shared" si="221"/>
        <v>26</v>
      </c>
      <c r="D3525">
        <f t="shared" si="222"/>
        <v>5</v>
      </c>
      <c r="E3525" t="e" cm="1">
        <f t="array" ref="E3525">INDEX(gumbwa!$E$2:$E$5400,_xlfn.XMATCH(1,(gumbwa!$B$2:$B$5400=data_gen!B3525)*(gumbwa!$C$2:$C$5400=data_gen!C3525)*(gumbwa!$D$2:$D$5400=data_gen!D3525)),1)</f>
        <v>#N/A</v>
      </c>
      <c r="F3525" cm="1">
        <f t="array" aca="1" ref="F3525" ca="1">IF(ISNA(E3525),MAX(0,_xlfn.NORM.INV(RAND(),INDEX(gumbwa!$I$5:$T$28,_xlfn.XMATCH(data_gen!$B3525,gumbwa!$H$5:$H$28),_xlfn.XMATCH(data_gen!D$2,gumbwa!$I$4:$T$4)),INDEX(gumbwa!$I$30:$T$30,1,_xlfn.XMATCH(data_gen!$D3525,gumbwa!$I$4:$T$4)))),E3525)</f>
        <v>0.57677230027693593</v>
      </c>
      <c r="G3525" cm="1">
        <f t="array" aca="1" ref="G3525" ca="1">MAX(0,_xlfn.NORM.INV(RAND(),INDEX($M$6:$M$29,_xlfn.XMATCH(data_gen!$B3525,$L$6:$L$29),1),INDEX($J$6:$J$17,_xlfn.XMATCH($D3525,$I$6:$I$17),1)))</f>
        <v>1.2566928147235854</v>
      </c>
    </row>
    <row r="3526" spans="1:7" x14ac:dyDescent="0.25">
      <c r="A3526" s="1">
        <f t="shared" si="223"/>
        <v>45438.833333324787</v>
      </c>
      <c r="B3526">
        <f t="shared" si="220"/>
        <v>20</v>
      </c>
      <c r="C3526">
        <f t="shared" si="221"/>
        <v>26</v>
      </c>
      <c r="D3526">
        <f t="shared" si="222"/>
        <v>5</v>
      </c>
      <c r="E3526" t="e" cm="1">
        <f t="array" ref="E3526">INDEX(gumbwa!$E$2:$E$5400,_xlfn.XMATCH(1,(gumbwa!$B$2:$B$5400=data_gen!B3526)*(gumbwa!$C$2:$C$5400=data_gen!C3526)*(gumbwa!$D$2:$D$5400=data_gen!D3526)),1)</f>
        <v>#N/A</v>
      </c>
      <c r="F3526" cm="1">
        <f t="array" aca="1" ref="F3526" ca="1">IF(ISNA(E3526),MAX(0,_xlfn.NORM.INV(RAND(),INDEX(gumbwa!$I$5:$T$28,_xlfn.XMATCH(data_gen!$B3526,gumbwa!$H$5:$H$28),_xlfn.XMATCH(data_gen!D$2,gumbwa!$I$4:$T$4)),INDEX(gumbwa!$I$30:$T$30,1,_xlfn.XMATCH(data_gen!$D3526,gumbwa!$I$4:$T$4)))),E3526)</f>
        <v>0.49668392437263931</v>
      </c>
      <c r="G3526" cm="1">
        <f t="array" aca="1" ref="G3526" ca="1">MAX(0,_xlfn.NORM.INV(RAND(),INDEX($M$6:$M$29,_xlfn.XMATCH(data_gen!$B3526,$L$6:$L$29),1),INDEX($J$6:$J$17,_xlfn.XMATCH($D3526,$I$6:$I$17),1)))</f>
        <v>0.68312220273208879</v>
      </c>
    </row>
    <row r="3527" spans="1:7" x14ac:dyDescent="0.25">
      <c r="A3527" s="1">
        <f t="shared" si="223"/>
        <v>45438.874999991451</v>
      </c>
      <c r="B3527">
        <f t="shared" si="220"/>
        <v>21</v>
      </c>
      <c r="C3527">
        <f t="shared" si="221"/>
        <v>26</v>
      </c>
      <c r="D3527">
        <f t="shared" si="222"/>
        <v>5</v>
      </c>
      <c r="E3527" t="e" cm="1">
        <f t="array" ref="E3527">INDEX(gumbwa!$E$2:$E$5400,_xlfn.XMATCH(1,(gumbwa!$B$2:$B$5400=data_gen!B3527)*(gumbwa!$C$2:$C$5400=data_gen!C3527)*(gumbwa!$D$2:$D$5400=data_gen!D3527)),1)</f>
        <v>#N/A</v>
      </c>
      <c r="F3527" cm="1">
        <f t="array" aca="1" ref="F3527" ca="1">IF(ISNA(E3527),MAX(0,_xlfn.NORM.INV(RAND(),INDEX(gumbwa!$I$5:$T$28,_xlfn.XMATCH(data_gen!$B3527,gumbwa!$H$5:$H$28),_xlfn.XMATCH(data_gen!D$2,gumbwa!$I$4:$T$4)),INDEX(gumbwa!$I$30:$T$30,1,_xlfn.XMATCH(data_gen!$D3527,gumbwa!$I$4:$T$4)))),E3527)</f>
        <v>0.70514030945783612</v>
      </c>
      <c r="G3527" cm="1">
        <f t="array" aca="1" ref="G3527" ca="1">MAX(0,_xlfn.NORM.INV(RAND(),INDEX($M$6:$M$29,_xlfn.XMATCH(data_gen!$B3527,$L$6:$L$29),1),INDEX($J$6:$J$17,_xlfn.XMATCH($D3527,$I$6:$I$17),1)))</f>
        <v>0.74282614304886374</v>
      </c>
    </row>
    <row r="3528" spans="1:7" x14ac:dyDescent="0.25">
      <c r="A3528" s="1">
        <f t="shared" si="223"/>
        <v>45438.916666658115</v>
      </c>
      <c r="B3528">
        <f t="shared" si="220"/>
        <v>22</v>
      </c>
      <c r="C3528">
        <f t="shared" si="221"/>
        <v>26</v>
      </c>
      <c r="D3528">
        <f t="shared" si="222"/>
        <v>5</v>
      </c>
      <c r="E3528" t="e" cm="1">
        <f t="array" ref="E3528">INDEX(gumbwa!$E$2:$E$5400,_xlfn.XMATCH(1,(gumbwa!$B$2:$B$5400=data_gen!B3528)*(gumbwa!$C$2:$C$5400=data_gen!C3528)*(gumbwa!$D$2:$D$5400=data_gen!D3528)),1)</f>
        <v>#N/A</v>
      </c>
      <c r="F3528" cm="1">
        <f t="array" aca="1" ref="F3528" ca="1">IF(ISNA(E3528),MAX(0,_xlfn.NORM.INV(RAND(),INDEX(gumbwa!$I$5:$T$28,_xlfn.XMATCH(data_gen!$B3528,gumbwa!$H$5:$H$28),_xlfn.XMATCH(data_gen!D$2,gumbwa!$I$4:$T$4)),INDEX(gumbwa!$I$30:$T$30,1,_xlfn.XMATCH(data_gen!$D3528,gumbwa!$I$4:$T$4)))),E3528)</f>
        <v>1.0142307711085368</v>
      </c>
      <c r="G3528" cm="1">
        <f t="array" aca="1" ref="G3528" ca="1">MAX(0,_xlfn.NORM.INV(RAND(),INDEX($M$6:$M$29,_xlfn.XMATCH(data_gen!$B3528,$L$6:$L$29),1),INDEX($J$6:$J$17,_xlfn.XMATCH($D3528,$I$6:$I$17),1)))</f>
        <v>0.6642470779156826</v>
      </c>
    </row>
    <row r="3529" spans="1:7" x14ac:dyDescent="0.25">
      <c r="A3529" s="1">
        <f t="shared" si="223"/>
        <v>45438.958333324779</v>
      </c>
      <c r="B3529">
        <f t="shared" si="220"/>
        <v>23</v>
      </c>
      <c r="C3529">
        <f t="shared" si="221"/>
        <v>26</v>
      </c>
      <c r="D3529">
        <f t="shared" si="222"/>
        <v>5</v>
      </c>
      <c r="E3529" t="e" cm="1">
        <f t="array" ref="E3529">INDEX(gumbwa!$E$2:$E$5400,_xlfn.XMATCH(1,(gumbwa!$B$2:$B$5400=data_gen!B3529)*(gumbwa!$C$2:$C$5400=data_gen!C3529)*(gumbwa!$D$2:$D$5400=data_gen!D3529)),1)</f>
        <v>#N/A</v>
      </c>
      <c r="F3529" cm="1">
        <f t="array" aca="1" ref="F3529" ca="1">IF(ISNA(E3529),MAX(0,_xlfn.NORM.INV(RAND(),INDEX(gumbwa!$I$5:$T$28,_xlfn.XMATCH(data_gen!$B3529,gumbwa!$H$5:$H$28),_xlfn.XMATCH(data_gen!D$2,gumbwa!$I$4:$T$4)),INDEX(gumbwa!$I$30:$T$30,1,_xlfn.XMATCH(data_gen!$D3529,gumbwa!$I$4:$T$4)))),E3529)</f>
        <v>0.64230083272607164</v>
      </c>
      <c r="G3529" cm="1">
        <f t="array" aca="1" ref="G3529" ca="1">MAX(0,_xlfn.NORM.INV(RAND(),INDEX($M$6:$M$29,_xlfn.XMATCH(data_gen!$B3529,$L$6:$L$29),1),INDEX($J$6:$J$17,_xlfn.XMATCH($D3529,$I$6:$I$17),1)))</f>
        <v>1.0715118414204314</v>
      </c>
    </row>
    <row r="3530" spans="1:7" x14ac:dyDescent="0.25">
      <c r="A3530" s="1">
        <f t="shared" si="223"/>
        <v>45438.999999991443</v>
      </c>
      <c r="B3530">
        <f t="shared" si="220"/>
        <v>0</v>
      </c>
      <c r="C3530">
        <f t="shared" si="221"/>
        <v>27</v>
      </c>
      <c r="D3530">
        <f t="shared" si="222"/>
        <v>5</v>
      </c>
      <c r="E3530" t="e" cm="1">
        <f t="array" ref="E3530">INDEX(gumbwa!$E$2:$E$5400,_xlfn.XMATCH(1,(gumbwa!$B$2:$B$5400=data_gen!B3530)*(gumbwa!$C$2:$C$5400=data_gen!C3530)*(gumbwa!$D$2:$D$5400=data_gen!D3530)),1)</f>
        <v>#N/A</v>
      </c>
      <c r="F3530" cm="1">
        <f t="array" aca="1" ref="F3530" ca="1">IF(ISNA(E3530),MAX(0,_xlfn.NORM.INV(RAND(),INDEX(gumbwa!$I$5:$T$28,_xlfn.XMATCH(data_gen!$B3530,gumbwa!$H$5:$H$28),_xlfn.XMATCH(data_gen!D$2,gumbwa!$I$4:$T$4)),INDEX(gumbwa!$I$30:$T$30,1,_xlfn.XMATCH(data_gen!$D3530,gumbwa!$I$4:$T$4)))),E3530)</f>
        <v>0.5195593045891812</v>
      </c>
      <c r="G3530" cm="1">
        <f t="array" aca="1" ref="G3530" ca="1">MAX(0,_xlfn.NORM.INV(RAND(),INDEX($M$6:$M$29,_xlfn.XMATCH(data_gen!$B3530,$L$6:$L$29),1),INDEX($J$6:$J$17,_xlfn.XMATCH($D3530,$I$6:$I$17),1)))</f>
        <v>0.72573702790177042</v>
      </c>
    </row>
    <row r="3531" spans="1:7" x14ac:dyDescent="0.25">
      <c r="A3531" s="1">
        <f t="shared" si="223"/>
        <v>45439.041666658108</v>
      </c>
      <c r="B3531">
        <f t="shared" si="220"/>
        <v>1</v>
      </c>
      <c r="C3531">
        <f t="shared" si="221"/>
        <v>27</v>
      </c>
      <c r="D3531">
        <f t="shared" si="222"/>
        <v>5</v>
      </c>
      <c r="E3531" t="e" cm="1">
        <f t="array" ref="E3531">INDEX(gumbwa!$E$2:$E$5400,_xlfn.XMATCH(1,(gumbwa!$B$2:$B$5400=data_gen!B3531)*(gumbwa!$C$2:$C$5400=data_gen!C3531)*(gumbwa!$D$2:$D$5400=data_gen!D3531)),1)</f>
        <v>#N/A</v>
      </c>
      <c r="F3531" cm="1">
        <f t="array" aca="1" ref="F3531" ca="1">IF(ISNA(E3531),MAX(0,_xlfn.NORM.INV(RAND(),INDEX(gumbwa!$I$5:$T$28,_xlfn.XMATCH(data_gen!$B3531,gumbwa!$H$5:$H$28),_xlfn.XMATCH(data_gen!D$2,gumbwa!$I$4:$T$4)),INDEX(gumbwa!$I$30:$T$30,1,_xlfn.XMATCH(data_gen!$D3531,gumbwa!$I$4:$T$4)))),E3531)</f>
        <v>0.47671306068281272</v>
      </c>
      <c r="G3531" cm="1">
        <f t="array" aca="1" ref="G3531" ca="1">MAX(0,_xlfn.NORM.INV(RAND(),INDEX($M$6:$M$29,_xlfn.XMATCH(data_gen!$B3531,$L$6:$L$29),1),INDEX($J$6:$J$17,_xlfn.XMATCH($D3531,$I$6:$I$17),1)))</f>
        <v>0.75362679996906179</v>
      </c>
    </row>
    <row r="3532" spans="1:7" x14ac:dyDescent="0.25">
      <c r="A3532" s="1">
        <f t="shared" si="223"/>
        <v>45439.083333324772</v>
      </c>
      <c r="B3532">
        <f t="shared" si="220"/>
        <v>2</v>
      </c>
      <c r="C3532">
        <f t="shared" si="221"/>
        <v>27</v>
      </c>
      <c r="D3532">
        <f t="shared" si="222"/>
        <v>5</v>
      </c>
      <c r="E3532" t="e" cm="1">
        <f t="array" ref="E3532">INDEX(gumbwa!$E$2:$E$5400,_xlfn.XMATCH(1,(gumbwa!$B$2:$B$5400=data_gen!B3532)*(gumbwa!$C$2:$C$5400=data_gen!C3532)*(gumbwa!$D$2:$D$5400=data_gen!D3532)),1)</f>
        <v>#N/A</v>
      </c>
      <c r="F3532" cm="1">
        <f t="array" aca="1" ref="F3532" ca="1">IF(ISNA(E3532),MAX(0,_xlfn.NORM.INV(RAND(),INDEX(gumbwa!$I$5:$T$28,_xlfn.XMATCH(data_gen!$B3532,gumbwa!$H$5:$H$28),_xlfn.XMATCH(data_gen!D$2,gumbwa!$I$4:$T$4)),INDEX(gumbwa!$I$30:$T$30,1,_xlfn.XMATCH(data_gen!$D3532,gumbwa!$I$4:$T$4)))),E3532)</f>
        <v>0.72843259257345649</v>
      </c>
      <c r="G3532" cm="1">
        <f t="array" aca="1" ref="G3532" ca="1">MAX(0,_xlfn.NORM.INV(RAND(),INDEX($M$6:$M$29,_xlfn.XMATCH(data_gen!$B3532,$L$6:$L$29),1),INDEX($J$6:$J$17,_xlfn.XMATCH($D3532,$I$6:$I$17),1)))</f>
        <v>0.14928497555599468</v>
      </c>
    </row>
    <row r="3533" spans="1:7" x14ac:dyDescent="0.25">
      <c r="A3533" s="1">
        <f t="shared" si="223"/>
        <v>45439.124999991436</v>
      </c>
      <c r="B3533">
        <f t="shared" si="220"/>
        <v>3</v>
      </c>
      <c r="C3533">
        <f t="shared" si="221"/>
        <v>27</v>
      </c>
      <c r="D3533">
        <f t="shared" si="222"/>
        <v>5</v>
      </c>
      <c r="E3533" t="e" cm="1">
        <f t="array" ref="E3533">INDEX(gumbwa!$E$2:$E$5400,_xlfn.XMATCH(1,(gumbwa!$B$2:$B$5400=data_gen!B3533)*(gumbwa!$C$2:$C$5400=data_gen!C3533)*(gumbwa!$D$2:$D$5400=data_gen!D3533)),1)</f>
        <v>#N/A</v>
      </c>
      <c r="F3533" cm="1">
        <f t="array" aca="1" ref="F3533" ca="1">IF(ISNA(E3533),MAX(0,_xlfn.NORM.INV(RAND(),INDEX(gumbwa!$I$5:$T$28,_xlfn.XMATCH(data_gen!$B3533,gumbwa!$H$5:$H$28),_xlfn.XMATCH(data_gen!D$2,gumbwa!$I$4:$T$4)),INDEX(gumbwa!$I$30:$T$30,1,_xlfn.XMATCH(data_gen!$D3533,gumbwa!$I$4:$T$4)))),E3533)</f>
        <v>1.0843078852466383</v>
      </c>
      <c r="G3533" cm="1">
        <f t="array" aca="1" ref="G3533" ca="1">MAX(0,_xlfn.NORM.INV(RAND(),INDEX($M$6:$M$29,_xlfn.XMATCH(data_gen!$B3533,$L$6:$L$29),1),INDEX($J$6:$J$17,_xlfn.XMATCH($D3533,$I$6:$I$17),1)))</f>
        <v>0.46160469131253179</v>
      </c>
    </row>
    <row r="3534" spans="1:7" x14ac:dyDescent="0.25">
      <c r="A3534" s="1">
        <f t="shared" si="223"/>
        <v>45439.1666666581</v>
      </c>
      <c r="B3534">
        <f t="shared" si="220"/>
        <v>4</v>
      </c>
      <c r="C3534">
        <f t="shared" si="221"/>
        <v>27</v>
      </c>
      <c r="D3534">
        <f t="shared" si="222"/>
        <v>5</v>
      </c>
      <c r="E3534" t="e" cm="1">
        <f t="array" ref="E3534">INDEX(gumbwa!$E$2:$E$5400,_xlfn.XMATCH(1,(gumbwa!$B$2:$B$5400=data_gen!B3534)*(gumbwa!$C$2:$C$5400=data_gen!C3534)*(gumbwa!$D$2:$D$5400=data_gen!D3534)),1)</f>
        <v>#N/A</v>
      </c>
      <c r="F3534" cm="1">
        <f t="array" aca="1" ref="F3534" ca="1">IF(ISNA(E3534),MAX(0,_xlfn.NORM.INV(RAND(),INDEX(gumbwa!$I$5:$T$28,_xlfn.XMATCH(data_gen!$B3534,gumbwa!$H$5:$H$28),_xlfn.XMATCH(data_gen!D$2,gumbwa!$I$4:$T$4)),INDEX(gumbwa!$I$30:$T$30,1,_xlfn.XMATCH(data_gen!$D3534,gumbwa!$I$4:$T$4)))),E3534)</f>
        <v>0.66716040270673616</v>
      </c>
      <c r="G3534" cm="1">
        <f t="array" aca="1" ref="G3534" ca="1">MAX(0,_xlfn.NORM.INV(RAND(),INDEX($M$6:$M$29,_xlfn.XMATCH(data_gen!$B3534,$L$6:$L$29),1),INDEX($J$6:$J$17,_xlfn.XMATCH($D3534,$I$6:$I$17),1)))</f>
        <v>0.83094675735995649</v>
      </c>
    </row>
    <row r="3535" spans="1:7" x14ac:dyDescent="0.25">
      <c r="A3535" s="1">
        <f t="shared" si="223"/>
        <v>45439.208333324765</v>
      </c>
      <c r="B3535">
        <f t="shared" si="220"/>
        <v>5</v>
      </c>
      <c r="C3535">
        <f t="shared" si="221"/>
        <v>27</v>
      </c>
      <c r="D3535">
        <f t="shared" si="222"/>
        <v>5</v>
      </c>
      <c r="E3535" t="e" cm="1">
        <f t="array" ref="E3535">INDEX(gumbwa!$E$2:$E$5400,_xlfn.XMATCH(1,(gumbwa!$B$2:$B$5400=data_gen!B3535)*(gumbwa!$C$2:$C$5400=data_gen!C3535)*(gumbwa!$D$2:$D$5400=data_gen!D3535)),1)</f>
        <v>#N/A</v>
      </c>
      <c r="F3535" cm="1">
        <f t="array" aca="1" ref="F3535" ca="1">IF(ISNA(E3535),MAX(0,_xlfn.NORM.INV(RAND(),INDEX(gumbwa!$I$5:$T$28,_xlfn.XMATCH(data_gen!$B3535,gumbwa!$H$5:$H$28),_xlfn.XMATCH(data_gen!D$2,gumbwa!$I$4:$T$4)),INDEX(gumbwa!$I$30:$T$30,1,_xlfn.XMATCH(data_gen!$D3535,gumbwa!$I$4:$T$4)))),E3535)</f>
        <v>0.46086108229556477</v>
      </c>
      <c r="G3535" cm="1">
        <f t="array" aca="1" ref="G3535" ca="1">MAX(0,_xlfn.NORM.INV(RAND(),INDEX($M$6:$M$29,_xlfn.XMATCH(data_gen!$B3535,$L$6:$L$29),1),INDEX($J$6:$J$17,_xlfn.XMATCH($D3535,$I$6:$I$17),1)))</f>
        <v>0.65052822895970652</v>
      </c>
    </row>
    <row r="3536" spans="1:7" x14ac:dyDescent="0.25">
      <c r="A3536" s="1">
        <f t="shared" si="223"/>
        <v>45439.249999991429</v>
      </c>
      <c r="B3536">
        <f t="shared" si="220"/>
        <v>6</v>
      </c>
      <c r="C3536">
        <f t="shared" si="221"/>
        <v>27</v>
      </c>
      <c r="D3536">
        <f t="shared" si="222"/>
        <v>5</v>
      </c>
      <c r="E3536" t="e" cm="1">
        <f t="array" ref="E3536">INDEX(gumbwa!$E$2:$E$5400,_xlfn.XMATCH(1,(gumbwa!$B$2:$B$5400=data_gen!B3536)*(gumbwa!$C$2:$C$5400=data_gen!C3536)*(gumbwa!$D$2:$D$5400=data_gen!D3536)),1)</f>
        <v>#N/A</v>
      </c>
      <c r="F3536" cm="1">
        <f t="array" aca="1" ref="F3536" ca="1">IF(ISNA(E3536),MAX(0,_xlfn.NORM.INV(RAND(),INDEX(gumbwa!$I$5:$T$28,_xlfn.XMATCH(data_gen!$B3536,gumbwa!$H$5:$H$28),_xlfn.XMATCH(data_gen!D$2,gumbwa!$I$4:$T$4)),INDEX(gumbwa!$I$30:$T$30,1,_xlfn.XMATCH(data_gen!$D3536,gumbwa!$I$4:$T$4)))),E3536)</f>
        <v>0.37011699479580551</v>
      </c>
      <c r="G3536" cm="1">
        <f t="array" aca="1" ref="G3536" ca="1">MAX(0,_xlfn.NORM.INV(RAND(),INDEX($M$6:$M$29,_xlfn.XMATCH(data_gen!$B3536,$L$6:$L$29),1),INDEX($J$6:$J$17,_xlfn.XMATCH($D3536,$I$6:$I$17),1)))</f>
        <v>0</v>
      </c>
    </row>
    <row r="3537" spans="1:7" x14ac:dyDescent="0.25">
      <c r="A3537" s="1">
        <f t="shared" si="223"/>
        <v>45439.291666658093</v>
      </c>
      <c r="B3537">
        <f t="shared" si="220"/>
        <v>7</v>
      </c>
      <c r="C3537">
        <f t="shared" si="221"/>
        <v>27</v>
      </c>
      <c r="D3537">
        <f t="shared" si="222"/>
        <v>5</v>
      </c>
      <c r="E3537" t="e" cm="1">
        <f t="array" ref="E3537">INDEX(gumbwa!$E$2:$E$5400,_xlfn.XMATCH(1,(gumbwa!$B$2:$B$5400=data_gen!B3537)*(gumbwa!$C$2:$C$5400=data_gen!C3537)*(gumbwa!$D$2:$D$5400=data_gen!D3537)),1)</f>
        <v>#N/A</v>
      </c>
      <c r="F3537" cm="1">
        <f t="array" aca="1" ref="F3537" ca="1">IF(ISNA(E3537),MAX(0,_xlfn.NORM.INV(RAND(),INDEX(gumbwa!$I$5:$T$28,_xlfn.XMATCH(data_gen!$B3537,gumbwa!$H$5:$H$28),_xlfn.XMATCH(data_gen!D$2,gumbwa!$I$4:$T$4)),INDEX(gumbwa!$I$30:$T$30,1,_xlfn.XMATCH(data_gen!$D3537,gumbwa!$I$4:$T$4)))),E3537)</f>
        <v>1.0897380749440662</v>
      </c>
      <c r="G3537" cm="1">
        <f t="array" aca="1" ref="G3537" ca="1">MAX(0,_xlfn.NORM.INV(RAND(),INDEX($M$6:$M$29,_xlfn.XMATCH(data_gen!$B3537,$L$6:$L$29),1),INDEX($J$6:$J$17,_xlfn.XMATCH($D3537,$I$6:$I$17),1)))</f>
        <v>0</v>
      </c>
    </row>
    <row r="3538" spans="1:7" x14ac:dyDescent="0.25">
      <c r="A3538" s="1">
        <f t="shared" si="223"/>
        <v>45439.333333324757</v>
      </c>
      <c r="B3538">
        <f t="shared" si="220"/>
        <v>8</v>
      </c>
      <c r="C3538">
        <f t="shared" si="221"/>
        <v>27</v>
      </c>
      <c r="D3538">
        <f t="shared" si="222"/>
        <v>5</v>
      </c>
      <c r="E3538" t="e" cm="1">
        <f t="array" ref="E3538">INDEX(gumbwa!$E$2:$E$5400,_xlfn.XMATCH(1,(gumbwa!$B$2:$B$5400=data_gen!B3538)*(gumbwa!$C$2:$C$5400=data_gen!C3538)*(gumbwa!$D$2:$D$5400=data_gen!D3538)),1)</f>
        <v>#N/A</v>
      </c>
      <c r="F3538" cm="1">
        <f t="array" aca="1" ref="F3538" ca="1">IF(ISNA(E3538),MAX(0,_xlfn.NORM.INV(RAND(),INDEX(gumbwa!$I$5:$T$28,_xlfn.XMATCH(data_gen!$B3538,gumbwa!$H$5:$H$28),_xlfn.XMATCH(data_gen!D$2,gumbwa!$I$4:$T$4)),INDEX(gumbwa!$I$30:$T$30,1,_xlfn.XMATCH(data_gen!$D3538,gumbwa!$I$4:$T$4)))),E3538)</f>
        <v>1.5638463978635828</v>
      </c>
      <c r="G3538" cm="1">
        <f t="array" aca="1" ref="G3538" ca="1">MAX(0,_xlfn.NORM.INV(RAND(),INDEX($M$6:$M$29,_xlfn.XMATCH(data_gen!$B3538,$L$6:$L$29),1),INDEX($J$6:$J$17,_xlfn.XMATCH($D3538,$I$6:$I$17),1)))</f>
        <v>0.61528646271562415</v>
      </c>
    </row>
    <row r="3539" spans="1:7" x14ac:dyDescent="0.25">
      <c r="A3539" s="1">
        <f t="shared" si="223"/>
        <v>45439.374999991422</v>
      </c>
      <c r="B3539">
        <f t="shared" si="220"/>
        <v>9</v>
      </c>
      <c r="C3539">
        <f t="shared" si="221"/>
        <v>27</v>
      </c>
      <c r="D3539">
        <f t="shared" si="222"/>
        <v>5</v>
      </c>
      <c r="E3539" t="e" cm="1">
        <f t="array" ref="E3539">INDEX(gumbwa!$E$2:$E$5400,_xlfn.XMATCH(1,(gumbwa!$B$2:$B$5400=data_gen!B3539)*(gumbwa!$C$2:$C$5400=data_gen!C3539)*(gumbwa!$D$2:$D$5400=data_gen!D3539)),1)</f>
        <v>#N/A</v>
      </c>
      <c r="F3539" cm="1">
        <f t="array" aca="1" ref="F3539" ca="1">IF(ISNA(E3539),MAX(0,_xlfn.NORM.INV(RAND(),INDEX(gumbwa!$I$5:$T$28,_xlfn.XMATCH(data_gen!$B3539,gumbwa!$H$5:$H$28),_xlfn.XMATCH(data_gen!D$2,gumbwa!$I$4:$T$4)),INDEX(gumbwa!$I$30:$T$30,1,_xlfn.XMATCH(data_gen!$D3539,gumbwa!$I$4:$T$4)))),E3539)</f>
        <v>0.55292437937020167</v>
      </c>
      <c r="G3539" cm="1">
        <f t="array" aca="1" ref="G3539" ca="1">MAX(0,_xlfn.NORM.INV(RAND(),INDEX($M$6:$M$29,_xlfn.XMATCH(data_gen!$B3539,$L$6:$L$29),1),INDEX($J$6:$J$17,_xlfn.XMATCH($D3539,$I$6:$I$17),1)))</f>
        <v>0</v>
      </c>
    </row>
    <row r="3540" spans="1:7" x14ac:dyDescent="0.25">
      <c r="A3540" s="1">
        <f t="shared" si="223"/>
        <v>45439.416666658086</v>
      </c>
      <c r="B3540">
        <f t="shared" si="220"/>
        <v>10</v>
      </c>
      <c r="C3540">
        <f t="shared" si="221"/>
        <v>27</v>
      </c>
      <c r="D3540">
        <f t="shared" si="222"/>
        <v>5</v>
      </c>
      <c r="E3540" t="e" cm="1">
        <f t="array" ref="E3540">INDEX(gumbwa!$E$2:$E$5400,_xlfn.XMATCH(1,(gumbwa!$B$2:$B$5400=data_gen!B3540)*(gumbwa!$C$2:$C$5400=data_gen!C3540)*(gumbwa!$D$2:$D$5400=data_gen!D3540)),1)</f>
        <v>#N/A</v>
      </c>
      <c r="F3540" cm="1">
        <f t="array" aca="1" ref="F3540" ca="1">IF(ISNA(E3540),MAX(0,_xlfn.NORM.INV(RAND(),INDEX(gumbwa!$I$5:$T$28,_xlfn.XMATCH(data_gen!$B3540,gumbwa!$H$5:$H$28),_xlfn.XMATCH(data_gen!D$2,gumbwa!$I$4:$T$4)),INDEX(gumbwa!$I$30:$T$30,1,_xlfn.XMATCH(data_gen!$D3540,gumbwa!$I$4:$T$4)))),E3540)</f>
        <v>0.85082382412671431</v>
      </c>
      <c r="G3540" cm="1">
        <f t="array" aca="1" ref="G3540" ca="1">MAX(0,_xlfn.NORM.INV(RAND(),INDEX($M$6:$M$29,_xlfn.XMATCH(data_gen!$B3540,$L$6:$L$29),1),INDEX($J$6:$J$17,_xlfn.XMATCH($D3540,$I$6:$I$17),1)))</f>
        <v>0.49045472392923051</v>
      </c>
    </row>
    <row r="3541" spans="1:7" x14ac:dyDescent="0.25">
      <c r="A3541" s="1">
        <f t="shared" si="223"/>
        <v>45439.45833332475</v>
      </c>
      <c r="B3541">
        <f t="shared" si="220"/>
        <v>11</v>
      </c>
      <c r="C3541">
        <f t="shared" si="221"/>
        <v>27</v>
      </c>
      <c r="D3541">
        <f t="shared" si="222"/>
        <v>5</v>
      </c>
      <c r="E3541" t="e" cm="1">
        <f t="array" ref="E3541">INDEX(gumbwa!$E$2:$E$5400,_xlfn.XMATCH(1,(gumbwa!$B$2:$B$5400=data_gen!B3541)*(gumbwa!$C$2:$C$5400=data_gen!C3541)*(gumbwa!$D$2:$D$5400=data_gen!D3541)),1)</f>
        <v>#N/A</v>
      </c>
      <c r="F3541" cm="1">
        <f t="array" aca="1" ref="F3541" ca="1">IF(ISNA(E3541),MAX(0,_xlfn.NORM.INV(RAND(),INDEX(gumbwa!$I$5:$T$28,_xlfn.XMATCH(data_gen!$B3541,gumbwa!$H$5:$H$28),_xlfn.XMATCH(data_gen!D$2,gumbwa!$I$4:$T$4)),INDEX(gumbwa!$I$30:$T$30,1,_xlfn.XMATCH(data_gen!$D3541,gumbwa!$I$4:$T$4)))),E3541)</f>
        <v>4.472452926853653</v>
      </c>
      <c r="G3541" cm="1">
        <f t="array" aca="1" ref="G3541" ca="1">MAX(0,_xlfn.NORM.INV(RAND(),INDEX($M$6:$M$29,_xlfn.XMATCH(data_gen!$B3541,$L$6:$L$29),1),INDEX($J$6:$J$17,_xlfn.XMATCH($D3541,$I$6:$I$17),1)))</f>
        <v>4.4348817448823227E-2</v>
      </c>
    </row>
    <row r="3542" spans="1:7" x14ac:dyDescent="0.25">
      <c r="A3542" s="1">
        <f t="shared" si="223"/>
        <v>45439.499999991414</v>
      </c>
      <c r="B3542">
        <f t="shared" si="220"/>
        <v>12</v>
      </c>
      <c r="C3542">
        <f t="shared" si="221"/>
        <v>27</v>
      </c>
      <c r="D3542">
        <f t="shared" si="222"/>
        <v>5</v>
      </c>
      <c r="E3542" t="e" cm="1">
        <f t="array" ref="E3542">INDEX(gumbwa!$E$2:$E$5400,_xlfn.XMATCH(1,(gumbwa!$B$2:$B$5400=data_gen!B3542)*(gumbwa!$C$2:$C$5400=data_gen!C3542)*(gumbwa!$D$2:$D$5400=data_gen!D3542)),1)</f>
        <v>#N/A</v>
      </c>
      <c r="F3542" cm="1">
        <f t="array" aca="1" ref="F3542" ca="1">IF(ISNA(E3542),MAX(0,_xlfn.NORM.INV(RAND(),INDEX(gumbwa!$I$5:$T$28,_xlfn.XMATCH(data_gen!$B3542,gumbwa!$H$5:$H$28),_xlfn.XMATCH(data_gen!D$2,gumbwa!$I$4:$T$4)),INDEX(gumbwa!$I$30:$T$30,1,_xlfn.XMATCH(data_gen!$D3542,gumbwa!$I$4:$T$4)))),E3542)</f>
        <v>0.95101776292788553</v>
      </c>
      <c r="G3542" cm="1">
        <f t="array" aca="1" ref="G3542" ca="1">MAX(0,_xlfn.NORM.INV(RAND(),INDEX($M$6:$M$29,_xlfn.XMATCH(data_gen!$B3542,$L$6:$L$29),1),INDEX($J$6:$J$17,_xlfn.XMATCH($D3542,$I$6:$I$17),1)))</f>
        <v>0.35362412610407867</v>
      </c>
    </row>
    <row r="3543" spans="1:7" x14ac:dyDescent="0.25">
      <c r="A3543" s="1">
        <f t="shared" si="223"/>
        <v>45439.541666658079</v>
      </c>
      <c r="B3543">
        <f t="shared" si="220"/>
        <v>13</v>
      </c>
      <c r="C3543">
        <f t="shared" si="221"/>
        <v>27</v>
      </c>
      <c r="D3543">
        <f t="shared" si="222"/>
        <v>5</v>
      </c>
      <c r="E3543" t="e" cm="1">
        <f t="array" ref="E3543">INDEX(gumbwa!$E$2:$E$5400,_xlfn.XMATCH(1,(gumbwa!$B$2:$B$5400=data_gen!B3543)*(gumbwa!$C$2:$C$5400=data_gen!C3543)*(gumbwa!$D$2:$D$5400=data_gen!D3543)),1)</f>
        <v>#N/A</v>
      </c>
      <c r="F3543" cm="1">
        <f t="array" aca="1" ref="F3543" ca="1">IF(ISNA(E3543),MAX(0,_xlfn.NORM.INV(RAND(),INDEX(gumbwa!$I$5:$T$28,_xlfn.XMATCH(data_gen!$B3543,gumbwa!$H$5:$H$28),_xlfn.XMATCH(data_gen!D$2,gumbwa!$I$4:$T$4)),INDEX(gumbwa!$I$30:$T$30,1,_xlfn.XMATCH(data_gen!$D3543,gumbwa!$I$4:$T$4)))),E3543)</f>
        <v>0.78724088774697953</v>
      </c>
      <c r="G3543" cm="1">
        <f t="array" aca="1" ref="G3543" ca="1">MAX(0,_xlfn.NORM.INV(RAND(),INDEX($M$6:$M$29,_xlfn.XMATCH(data_gen!$B3543,$L$6:$L$29),1),INDEX($J$6:$J$17,_xlfn.XMATCH($D3543,$I$6:$I$17),1)))</f>
        <v>0.29070608990370306</v>
      </c>
    </row>
    <row r="3544" spans="1:7" x14ac:dyDescent="0.25">
      <c r="A3544" s="1">
        <f t="shared" si="223"/>
        <v>45439.583333324743</v>
      </c>
      <c r="B3544">
        <f t="shared" si="220"/>
        <v>14</v>
      </c>
      <c r="C3544">
        <f t="shared" si="221"/>
        <v>27</v>
      </c>
      <c r="D3544">
        <f t="shared" si="222"/>
        <v>5</v>
      </c>
      <c r="E3544" t="e" cm="1">
        <f t="array" ref="E3544">INDEX(gumbwa!$E$2:$E$5400,_xlfn.XMATCH(1,(gumbwa!$B$2:$B$5400=data_gen!B3544)*(gumbwa!$C$2:$C$5400=data_gen!C3544)*(gumbwa!$D$2:$D$5400=data_gen!D3544)),1)</f>
        <v>#N/A</v>
      </c>
      <c r="F3544" cm="1">
        <f t="array" aca="1" ref="F3544" ca="1">IF(ISNA(E3544),MAX(0,_xlfn.NORM.INV(RAND(),INDEX(gumbwa!$I$5:$T$28,_xlfn.XMATCH(data_gen!$B3544,gumbwa!$H$5:$H$28),_xlfn.XMATCH(data_gen!D$2,gumbwa!$I$4:$T$4)),INDEX(gumbwa!$I$30:$T$30,1,_xlfn.XMATCH(data_gen!$D3544,gumbwa!$I$4:$T$4)))),E3544)</f>
        <v>0.51449202529484639</v>
      </c>
      <c r="G3544" cm="1">
        <f t="array" aca="1" ref="G3544" ca="1">MAX(0,_xlfn.NORM.INV(RAND(),INDEX($M$6:$M$29,_xlfn.XMATCH(data_gen!$B3544,$L$6:$L$29),1),INDEX($J$6:$J$17,_xlfn.XMATCH($D3544,$I$6:$I$17),1)))</f>
        <v>0</v>
      </c>
    </row>
    <row r="3545" spans="1:7" x14ac:dyDescent="0.25">
      <c r="A3545" s="1">
        <f t="shared" si="223"/>
        <v>45439.624999991407</v>
      </c>
      <c r="B3545">
        <f t="shared" si="220"/>
        <v>15</v>
      </c>
      <c r="C3545">
        <f t="shared" si="221"/>
        <v>27</v>
      </c>
      <c r="D3545">
        <f t="shared" si="222"/>
        <v>5</v>
      </c>
      <c r="E3545" t="e" cm="1">
        <f t="array" ref="E3545">INDEX(gumbwa!$E$2:$E$5400,_xlfn.XMATCH(1,(gumbwa!$B$2:$B$5400=data_gen!B3545)*(gumbwa!$C$2:$C$5400=data_gen!C3545)*(gumbwa!$D$2:$D$5400=data_gen!D3545)),1)</f>
        <v>#N/A</v>
      </c>
      <c r="F3545" cm="1">
        <f t="array" aca="1" ref="F3545" ca="1">IF(ISNA(E3545),MAX(0,_xlfn.NORM.INV(RAND(),INDEX(gumbwa!$I$5:$T$28,_xlfn.XMATCH(data_gen!$B3545,gumbwa!$H$5:$H$28),_xlfn.XMATCH(data_gen!D$2,gumbwa!$I$4:$T$4)),INDEX(gumbwa!$I$30:$T$30,1,_xlfn.XMATCH(data_gen!$D3545,gumbwa!$I$4:$T$4)))),E3545)</f>
        <v>0.71982403160631803</v>
      </c>
      <c r="G3545" cm="1">
        <f t="array" aca="1" ref="G3545" ca="1">MAX(0,_xlfn.NORM.INV(RAND(),INDEX($M$6:$M$29,_xlfn.XMATCH(data_gen!$B3545,$L$6:$L$29),1),INDEX($J$6:$J$17,_xlfn.XMATCH($D3545,$I$6:$I$17),1)))</f>
        <v>0</v>
      </c>
    </row>
    <row r="3546" spans="1:7" x14ac:dyDescent="0.25">
      <c r="A3546" s="1">
        <f t="shared" si="223"/>
        <v>45439.666666658071</v>
      </c>
      <c r="B3546">
        <f t="shared" si="220"/>
        <v>16</v>
      </c>
      <c r="C3546">
        <f t="shared" si="221"/>
        <v>27</v>
      </c>
      <c r="D3546">
        <f t="shared" si="222"/>
        <v>5</v>
      </c>
      <c r="E3546" t="e" cm="1">
        <f t="array" ref="E3546">INDEX(gumbwa!$E$2:$E$5400,_xlfn.XMATCH(1,(gumbwa!$B$2:$B$5400=data_gen!B3546)*(gumbwa!$C$2:$C$5400=data_gen!C3546)*(gumbwa!$D$2:$D$5400=data_gen!D3546)),1)</f>
        <v>#N/A</v>
      </c>
      <c r="F3546" cm="1">
        <f t="array" aca="1" ref="F3546" ca="1">IF(ISNA(E3546),MAX(0,_xlfn.NORM.INV(RAND(),INDEX(gumbwa!$I$5:$T$28,_xlfn.XMATCH(data_gen!$B3546,gumbwa!$H$5:$H$28),_xlfn.XMATCH(data_gen!D$2,gumbwa!$I$4:$T$4)),INDEX(gumbwa!$I$30:$T$30,1,_xlfn.XMATCH(data_gen!$D3546,gumbwa!$I$4:$T$4)))),E3546)</f>
        <v>0.74504714265016858</v>
      </c>
      <c r="G3546" cm="1">
        <f t="array" aca="1" ref="G3546" ca="1">MAX(0,_xlfn.NORM.INV(RAND(),INDEX($M$6:$M$29,_xlfn.XMATCH(data_gen!$B3546,$L$6:$L$29),1),INDEX($J$6:$J$17,_xlfn.XMATCH($D3546,$I$6:$I$17),1)))</f>
        <v>1.3720183819890814</v>
      </c>
    </row>
    <row r="3547" spans="1:7" x14ac:dyDescent="0.25">
      <c r="A3547" s="1">
        <f t="shared" si="223"/>
        <v>45439.708333324736</v>
      </c>
      <c r="B3547">
        <f t="shared" si="220"/>
        <v>17</v>
      </c>
      <c r="C3547">
        <f t="shared" si="221"/>
        <v>27</v>
      </c>
      <c r="D3547">
        <f t="shared" si="222"/>
        <v>5</v>
      </c>
      <c r="E3547" t="e" cm="1">
        <f t="array" ref="E3547">INDEX(gumbwa!$E$2:$E$5400,_xlfn.XMATCH(1,(gumbwa!$B$2:$B$5400=data_gen!B3547)*(gumbwa!$C$2:$C$5400=data_gen!C3547)*(gumbwa!$D$2:$D$5400=data_gen!D3547)),1)</f>
        <v>#N/A</v>
      </c>
      <c r="F3547" cm="1">
        <f t="array" aca="1" ref="F3547" ca="1">IF(ISNA(E3547),MAX(0,_xlfn.NORM.INV(RAND(),INDEX(gumbwa!$I$5:$T$28,_xlfn.XMATCH(data_gen!$B3547,gumbwa!$H$5:$H$28),_xlfn.XMATCH(data_gen!D$2,gumbwa!$I$4:$T$4)),INDEX(gumbwa!$I$30:$T$30,1,_xlfn.XMATCH(data_gen!$D3547,gumbwa!$I$4:$T$4)))),E3547)</f>
        <v>0.67206116019131634</v>
      </c>
      <c r="G3547" cm="1">
        <f t="array" aca="1" ref="G3547" ca="1">MAX(0,_xlfn.NORM.INV(RAND(),INDEX($M$6:$M$29,_xlfn.XMATCH(data_gen!$B3547,$L$6:$L$29),1),INDEX($J$6:$J$17,_xlfn.XMATCH($D3547,$I$6:$I$17),1)))</f>
        <v>2.0310372558447192</v>
      </c>
    </row>
    <row r="3548" spans="1:7" x14ac:dyDescent="0.25">
      <c r="A3548" s="1">
        <f t="shared" si="223"/>
        <v>45439.7499999914</v>
      </c>
      <c r="B3548">
        <f t="shared" si="220"/>
        <v>18</v>
      </c>
      <c r="C3548">
        <f t="shared" si="221"/>
        <v>27</v>
      </c>
      <c r="D3548">
        <f t="shared" si="222"/>
        <v>5</v>
      </c>
      <c r="E3548" t="e" cm="1">
        <f t="array" ref="E3548">INDEX(gumbwa!$E$2:$E$5400,_xlfn.XMATCH(1,(gumbwa!$B$2:$B$5400=data_gen!B3548)*(gumbwa!$C$2:$C$5400=data_gen!C3548)*(gumbwa!$D$2:$D$5400=data_gen!D3548)),1)</f>
        <v>#N/A</v>
      </c>
      <c r="F3548" cm="1">
        <f t="array" aca="1" ref="F3548" ca="1">IF(ISNA(E3548),MAX(0,_xlfn.NORM.INV(RAND(),INDEX(gumbwa!$I$5:$T$28,_xlfn.XMATCH(data_gen!$B3548,gumbwa!$H$5:$H$28),_xlfn.XMATCH(data_gen!D$2,gumbwa!$I$4:$T$4)),INDEX(gumbwa!$I$30:$T$30,1,_xlfn.XMATCH(data_gen!$D3548,gumbwa!$I$4:$T$4)))),E3548)</f>
        <v>0.58323756256262793</v>
      </c>
      <c r="G3548" cm="1">
        <f t="array" aca="1" ref="G3548" ca="1">MAX(0,_xlfn.NORM.INV(RAND(),INDEX($M$6:$M$29,_xlfn.XMATCH(data_gen!$B3548,$L$6:$L$29),1),INDEX($J$6:$J$17,_xlfn.XMATCH($D3548,$I$6:$I$17),1)))</f>
        <v>1.187564689879399</v>
      </c>
    </row>
    <row r="3549" spans="1:7" x14ac:dyDescent="0.25">
      <c r="A3549" s="1">
        <f t="shared" si="223"/>
        <v>45439.791666658064</v>
      </c>
      <c r="B3549">
        <f t="shared" si="220"/>
        <v>19</v>
      </c>
      <c r="C3549">
        <f t="shared" si="221"/>
        <v>27</v>
      </c>
      <c r="D3549">
        <f t="shared" si="222"/>
        <v>5</v>
      </c>
      <c r="E3549" t="e" cm="1">
        <f t="array" ref="E3549">INDEX(gumbwa!$E$2:$E$5400,_xlfn.XMATCH(1,(gumbwa!$B$2:$B$5400=data_gen!B3549)*(gumbwa!$C$2:$C$5400=data_gen!C3549)*(gumbwa!$D$2:$D$5400=data_gen!D3549)),1)</f>
        <v>#N/A</v>
      </c>
      <c r="F3549" cm="1">
        <f t="array" aca="1" ref="F3549" ca="1">IF(ISNA(E3549),MAX(0,_xlfn.NORM.INV(RAND(),INDEX(gumbwa!$I$5:$T$28,_xlfn.XMATCH(data_gen!$B3549,gumbwa!$H$5:$H$28),_xlfn.XMATCH(data_gen!D$2,gumbwa!$I$4:$T$4)),INDEX(gumbwa!$I$30:$T$30,1,_xlfn.XMATCH(data_gen!$D3549,gumbwa!$I$4:$T$4)))),E3549)</f>
        <v>0.45520840280601232</v>
      </c>
      <c r="G3549" cm="1">
        <f t="array" aca="1" ref="G3549" ca="1">MAX(0,_xlfn.NORM.INV(RAND(),INDEX($M$6:$M$29,_xlfn.XMATCH(data_gen!$B3549,$L$6:$L$29),1),INDEX($J$6:$J$17,_xlfn.XMATCH($D3549,$I$6:$I$17),1)))</f>
        <v>0.89622208351096699</v>
      </c>
    </row>
    <row r="3550" spans="1:7" x14ac:dyDescent="0.25">
      <c r="A3550" s="1">
        <f t="shared" si="223"/>
        <v>45439.833333324728</v>
      </c>
      <c r="B3550">
        <f t="shared" si="220"/>
        <v>20</v>
      </c>
      <c r="C3550">
        <f t="shared" si="221"/>
        <v>27</v>
      </c>
      <c r="D3550">
        <f t="shared" si="222"/>
        <v>5</v>
      </c>
      <c r="E3550" t="e" cm="1">
        <f t="array" ref="E3550">INDEX(gumbwa!$E$2:$E$5400,_xlfn.XMATCH(1,(gumbwa!$B$2:$B$5400=data_gen!B3550)*(gumbwa!$C$2:$C$5400=data_gen!C3550)*(gumbwa!$D$2:$D$5400=data_gen!D3550)),1)</f>
        <v>#N/A</v>
      </c>
      <c r="F3550" cm="1">
        <f t="array" aca="1" ref="F3550" ca="1">IF(ISNA(E3550),MAX(0,_xlfn.NORM.INV(RAND(),INDEX(gumbwa!$I$5:$T$28,_xlfn.XMATCH(data_gen!$B3550,gumbwa!$H$5:$H$28),_xlfn.XMATCH(data_gen!D$2,gumbwa!$I$4:$T$4)),INDEX(gumbwa!$I$30:$T$30,1,_xlfn.XMATCH(data_gen!$D3550,gumbwa!$I$4:$T$4)))),E3550)</f>
        <v>0.4377486097712584</v>
      </c>
      <c r="G3550" cm="1">
        <f t="array" aca="1" ref="G3550" ca="1">MAX(0,_xlfn.NORM.INV(RAND(),INDEX($M$6:$M$29,_xlfn.XMATCH(data_gen!$B3550,$L$6:$L$29),1),INDEX($J$6:$J$17,_xlfn.XMATCH($D3550,$I$6:$I$17),1)))</f>
        <v>1.0545723680761547</v>
      </c>
    </row>
    <row r="3551" spans="1:7" x14ac:dyDescent="0.25">
      <c r="A3551" s="1">
        <f t="shared" si="223"/>
        <v>45439.874999991393</v>
      </c>
      <c r="B3551">
        <f t="shared" si="220"/>
        <v>21</v>
      </c>
      <c r="C3551">
        <f t="shared" si="221"/>
        <v>27</v>
      </c>
      <c r="D3551">
        <f t="shared" si="222"/>
        <v>5</v>
      </c>
      <c r="E3551" t="e" cm="1">
        <f t="array" ref="E3551">INDEX(gumbwa!$E$2:$E$5400,_xlfn.XMATCH(1,(gumbwa!$B$2:$B$5400=data_gen!B3551)*(gumbwa!$C$2:$C$5400=data_gen!C3551)*(gumbwa!$D$2:$D$5400=data_gen!D3551)),1)</f>
        <v>#N/A</v>
      </c>
      <c r="F3551" cm="1">
        <f t="array" aca="1" ref="F3551" ca="1">IF(ISNA(E3551),MAX(0,_xlfn.NORM.INV(RAND(),INDEX(gumbwa!$I$5:$T$28,_xlfn.XMATCH(data_gen!$B3551,gumbwa!$H$5:$H$28),_xlfn.XMATCH(data_gen!D$2,gumbwa!$I$4:$T$4)),INDEX(gumbwa!$I$30:$T$30,1,_xlfn.XMATCH(data_gen!$D3551,gumbwa!$I$4:$T$4)))),E3551)</f>
        <v>0.49345771416927836</v>
      </c>
      <c r="G3551" cm="1">
        <f t="array" aca="1" ref="G3551" ca="1">MAX(0,_xlfn.NORM.INV(RAND(),INDEX($M$6:$M$29,_xlfn.XMATCH(data_gen!$B3551,$L$6:$L$29),1),INDEX($J$6:$J$17,_xlfn.XMATCH($D3551,$I$6:$I$17),1)))</f>
        <v>0.78131681710519418</v>
      </c>
    </row>
    <row r="3552" spans="1:7" x14ac:dyDescent="0.25">
      <c r="A3552" s="1">
        <f t="shared" si="223"/>
        <v>45439.916666658057</v>
      </c>
      <c r="B3552">
        <f t="shared" si="220"/>
        <v>22</v>
      </c>
      <c r="C3552">
        <f t="shared" si="221"/>
        <v>27</v>
      </c>
      <c r="D3552">
        <f t="shared" si="222"/>
        <v>5</v>
      </c>
      <c r="E3552" t="e" cm="1">
        <f t="array" ref="E3552">INDEX(gumbwa!$E$2:$E$5400,_xlfn.XMATCH(1,(gumbwa!$B$2:$B$5400=data_gen!B3552)*(gumbwa!$C$2:$C$5400=data_gen!C3552)*(gumbwa!$D$2:$D$5400=data_gen!D3552)),1)</f>
        <v>#N/A</v>
      </c>
      <c r="F3552" cm="1">
        <f t="array" aca="1" ref="F3552" ca="1">IF(ISNA(E3552),MAX(0,_xlfn.NORM.INV(RAND(),INDEX(gumbwa!$I$5:$T$28,_xlfn.XMATCH(data_gen!$B3552,gumbwa!$H$5:$H$28),_xlfn.XMATCH(data_gen!D$2,gumbwa!$I$4:$T$4)),INDEX(gumbwa!$I$30:$T$30,1,_xlfn.XMATCH(data_gen!$D3552,gumbwa!$I$4:$T$4)))),E3552)</f>
        <v>0.87195434576304165</v>
      </c>
      <c r="G3552" cm="1">
        <f t="array" aca="1" ref="G3552" ca="1">MAX(0,_xlfn.NORM.INV(RAND(),INDEX($M$6:$M$29,_xlfn.XMATCH(data_gen!$B3552,$L$6:$L$29),1),INDEX($J$6:$J$17,_xlfn.XMATCH($D3552,$I$6:$I$17),1)))</f>
        <v>0.93552917135351732</v>
      </c>
    </row>
    <row r="3553" spans="1:7" x14ac:dyDescent="0.25">
      <c r="A3553" s="1">
        <f t="shared" si="223"/>
        <v>45439.958333324721</v>
      </c>
      <c r="B3553">
        <f t="shared" si="220"/>
        <v>23</v>
      </c>
      <c r="C3553">
        <f t="shared" si="221"/>
        <v>27</v>
      </c>
      <c r="D3553">
        <f t="shared" si="222"/>
        <v>5</v>
      </c>
      <c r="E3553" t="e" cm="1">
        <f t="array" ref="E3553">INDEX(gumbwa!$E$2:$E$5400,_xlfn.XMATCH(1,(gumbwa!$B$2:$B$5400=data_gen!B3553)*(gumbwa!$C$2:$C$5400=data_gen!C3553)*(gumbwa!$D$2:$D$5400=data_gen!D3553)),1)</f>
        <v>#N/A</v>
      </c>
      <c r="F3553" cm="1">
        <f t="array" aca="1" ref="F3553" ca="1">IF(ISNA(E3553),MAX(0,_xlfn.NORM.INV(RAND(),INDEX(gumbwa!$I$5:$T$28,_xlfn.XMATCH(data_gen!$B3553,gumbwa!$H$5:$H$28),_xlfn.XMATCH(data_gen!D$2,gumbwa!$I$4:$T$4)),INDEX(gumbwa!$I$30:$T$30,1,_xlfn.XMATCH(data_gen!$D3553,gumbwa!$I$4:$T$4)))),E3553)</f>
        <v>0.33122346491421223</v>
      </c>
      <c r="G3553" cm="1">
        <f t="array" aca="1" ref="G3553" ca="1">MAX(0,_xlfn.NORM.INV(RAND(),INDEX($M$6:$M$29,_xlfn.XMATCH(data_gen!$B3553,$L$6:$L$29),1),INDEX($J$6:$J$17,_xlfn.XMATCH($D3553,$I$6:$I$17),1)))</f>
        <v>1.2882795103095299</v>
      </c>
    </row>
    <row r="3554" spans="1:7" x14ac:dyDescent="0.25">
      <c r="A3554" s="1">
        <f t="shared" si="223"/>
        <v>45439.999999991385</v>
      </c>
      <c r="B3554">
        <f t="shared" si="220"/>
        <v>0</v>
      </c>
      <c r="C3554">
        <f t="shared" si="221"/>
        <v>28</v>
      </c>
      <c r="D3554">
        <f t="shared" si="222"/>
        <v>5</v>
      </c>
      <c r="E3554" t="e" cm="1">
        <f t="array" ref="E3554">INDEX(gumbwa!$E$2:$E$5400,_xlfn.XMATCH(1,(gumbwa!$B$2:$B$5400=data_gen!B3554)*(gumbwa!$C$2:$C$5400=data_gen!C3554)*(gumbwa!$D$2:$D$5400=data_gen!D3554)),1)</f>
        <v>#N/A</v>
      </c>
      <c r="F3554" cm="1">
        <f t="array" aca="1" ref="F3554" ca="1">IF(ISNA(E3554),MAX(0,_xlfn.NORM.INV(RAND(),INDEX(gumbwa!$I$5:$T$28,_xlfn.XMATCH(data_gen!$B3554,gumbwa!$H$5:$H$28),_xlfn.XMATCH(data_gen!D$2,gumbwa!$I$4:$T$4)),INDEX(gumbwa!$I$30:$T$30,1,_xlfn.XMATCH(data_gen!$D3554,gumbwa!$I$4:$T$4)))),E3554)</f>
        <v>0.34407371551533172</v>
      </c>
      <c r="G3554" cm="1">
        <f t="array" aca="1" ref="G3554" ca="1">MAX(0,_xlfn.NORM.INV(RAND(),INDEX($M$6:$M$29,_xlfn.XMATCH(data_gen!$B3554,$L$6:$L$29),1),INDEX($J$6:$J$17,_xlfn.XMATCH($D3554,$I$6:$I$17),1)))</f>
        <v>0.83266090586175623</v>
      </c>
    </row>
    <row r="3555" spans="1:7" x14ac:dyDescent="0.25">
      <c r="A3555" s="1">
        <f t="shared" si="223"/>
        <v>45440.04166665805</v>
      </c>
      <c r="B3555">
        <f t="shared" si="220"/>
        <v>1</v>
      </c>
      <c r="C3555">
        <f t="shared" si="221"/>
        <v>28</v>
      </c>
      <c r="D3555">
        <f t="shared" si="222"/>
        <v>5</v>
      </c>
      <c r="E3555" t="e" cm="1">
        <f t="array" ref="E3555">INDEX(gumbwa!$E$2:$E$5400,_xlfn.XMATCH(1,(gumbwa!$B$2:$B$5400=data_gen!B3555)*(gumbwa!$C$2:$C$5400=data_gen!C3555)*(gumbwa!$D$2:$D$5400=data_gen!D3555)),1)</f>
        <v>#N/A</v>
      </c>
      <c r="F3555" cm="1">
        <f t="array" aca="1" ref="F3555" ca="1">IF(ISNA(E3555),MAX(0,_xlfn.NORM.INV(RAND(),INDEX(gumbwa!$I$5:$T$28,_xlfn.XMATCH(data_gen!$B3555,gumbwa!$H$5:$H$28),_xlfn.XMATCH(data_gen!D$2,gumbwa!$I$4:$T$4)),INDEX(gumbwa!$I$30:$T$30,1,_xlfn.XMATCH(data_gen!$D3555,gumbwa!$I$4:$T$4)))),E3555)</f>
        <v>0.50984812466927509</v>
      </c>
      <c r="G3555" cm="1">
        <f t="array" aca="1" ref="G3555" ca="1">MAX(0,_xlfn.NORM.INV(RAND(),INDEX($M$6:$M$29,_xlfn.XMATCH(data_gen!$B3555,$L$6:$L$29),1),INDEX($J$6:$J$17,_xlfn.XMATCH($D3555,$I$6:$I$17),1)))</f>
        <v>0.96312139079270231</v>
      </c>
    </row>
    <row r="3556" spans="1:7" x14ac:dyDescent="0.25">
      <c r="A3556" s="1">
        <f t="shared" si="223"/>
        <v>45440.083333324714</v>
      </c>
      <c r="B3556">
        <f t="shared" si="220"/>
        <v>2</v>
      </c>
      <c r="C3556">
        <f t="shared" si="221"/>
        <v>28</v>
      </c>
      <c r="D3556">
        <f t="shared" si="222"/>
        <v>5</v>
      </c>
      <c r="E3556" t="e" cm="1">
        <f t="array" ref="E3556">INDEX(gumbwa!$E$2:$E$5400,_xlfn.XMATCH(1,(gumbwa!$B$2:$B$5400=data_gen!B3556)*(gumbwa!$C$2:$C$5400=data_gen!C3556)*(gumbwa!$D$2:$D$5400=data_gen!D3556)),1)</f>
        <v>#N/A</v>
      </c>
      <c r="F3556" cm="1">
        <f t="array" aca="1" ref="F3556" ca="1">IF(ISNA(E3556),MAX(0,_xlfn.NORM.INV(RAND(),INDEX(gumbwa!$I$5:$T$28,_xlfn.XMATCH(data_gen!$B3556,gumbwa!$H$5:$H$28),_xlfn.XMATCH(data_gen!D$2,gumbwa!$I$4:$T$4)),INDEX(gumbwa!$I$30:$T$30,1,_xlfn.XMATCH(data_gen!$D3556,gumbwa!$I$4:$T$4)))),E3556)</f>
        <v>1.045519200384823</v>
      </c>
      <c r="G3556" cm="1">
        <f t="array" aca="1" ref="G3556" ca="1">MAX(0,_xlfn.NORM.INV(RAND(),INDEX($M$6:$M$29,_xlfn.XMATCH(data_gen!$B3556,$L$6:$L$29),1),INDEX($J$6:$J$17,_xlfn.XMATCH($D3556,$I$6:$I$17),1)))</f>
        <v>0.6127248720195736</v>
      </c>
    </row>
    <row r="3557" spans="1:7" x14ac:dyDescent="0.25">
      <c r="A3557" s="1">
        <f t="shared" si="223"/>
        <v>45440.124999991378</v>
      </c>
      <c r="B3557">
        <f t="shared" si="220"/>
        <v>3</v>
      </c>
      <c r="C3557">
        <f t="shared" si="221"/>
        <v>28</v>
      </c>
      <c r="D3557">
        <f t="shared" si="222"/>
        <v>5</v>
      </c>
      <c r="E3557" t="e" cm="1">
        <f t="array" ref="E3557">INDEX(gumbwa!$E$2:$E$5400,_xlfn.XMATCH(1,(gumbwa!$B$2:$B$5400=data_gen!B3557)*(gumbwa!$C$2:$C$5400=data_gen!C3557)*(gumbwa!$D$2:$D$5400=data_gen!D3557)),1)</f>
        <v>#N/A</v>
      </c>
      <c r="F3557" cm="1">
        <f t="array" aca="1" ref="F3557" ca="1">IF(ISNA(E3557),MAX(0,_xlfn.NORM.INV(RAND(),INDEX(gumbwa!$I$5:$T$28,_xlfn.XMATCH(data_gen!$B3557,gumbwa!$H$5:$H$28),_xlfn.XMATCH(data_gen!D$2,gumbwa!$I$4:$T$4)),INDEX(gumbwa!$I$30:$T$30,1,_xlfn.XMATCH(data_gen!$D3557,gumbwa!$I$4:$T$4)))),E3557)</f>
        <v>0.67734164704390953</v>
      </c>
      <c r="G3557" cm="1">
        <f t="array" aca="1" ref="G3557" ca="1">MAX(0,_xlfn.NORM.INV(RAND(),INDEX($M$6:$M$29,_xlfn.XMATCH(data_gen!$B3557,$L$6:$L$29),1),INDEX($J$6:$J$17,_xlfn.XMATCH($D3557,$I$6:$I$17),1)))</f>
        <v>0.8972316179861195</v>
      </c>
    </row>
    <row r="3558" spans="1:7" x14ac:dyDescent="0.25">
      <c r="A3558" s="1">
        <f t="shared" si="223"/>
        <v>45440.166666658042</v>
      </c>
      <c r="B3558">
        <f t="shared" si="220"/>
        <v>4</v>
      </c>
      <c r="C3558">
        <f t="shared" si="221"/>
        <v>28</v>
      </c>
      <c r="D3558">
        <f t="shared" si="222"/>
        <v>5</v>
      </c>
      <c r="E3558" t="e" cm="1">
        <f t="array" ref="E3558">INDEX(gumbwa!$E$2:$E$5400,_xlfn.XMATCH(1,(gumbwa!$B$2:$B$5400=data_gen!B3558)*(gumbwa!$C$2:$C$5400=data_gen!C3558)*(gumbwa!$D$2:$D$5400=data_gen!D3558)),1)</f>
        <v>#N/A</v>
      </c>
      <c r="F3558" cm="1">
        <f t="array" aca="1" ref="F3558" ca="1">IF(ISNA(E3558),MAX(0,_xlfn.NORM.INV(RAND(),INDEX(gumbwa!$I$5:$T$28,_xlfn.XMATCH(data_gen!$B3558,gumbwa!$H$5:$H$28),_xlfn.XMATCH(data_gen!D$2,gumbwa!$I$4:$T$4)),INDEX(gumbwa!$I$30:$T$30,1,_xlfn.XMATCH(data_gen!$D3558,gumbwa!$I$4:$T$4)))),E3558)</f>
        <v>0.56294006328382884</v>
      </c>
      <c r="G3558" cm="1">
        <f t="array" aca="1" ref="G3558" ca="1">MAX(0,_xlfn.NORM.INV(RAND(),INDEX($M$6:$M$29,_xlfn.XMATCH(data_gen!$B3558,$L$6:$L$29),1),INDEX($J$6:$J$17,_xlfn.XMATCH($D3558,$I$6:$I$17),1)))</f>
        <v>0.51504102788079886</v>
      </c>
    </row>
    <row r="3559" spans="1:7" x14ac:dyDescent="0.25">
      <c r="A3559" s="1">
        <f t="shared" si="223"/>
        <v>45440.208333324706</v>
      </c>
      <c r="B3559">
        <f t="shared" si="220"/>
        <v>5</v>
      </c>
      <c r="C3559">
        <f t="shared" si="221"/>
        <v>28</v>
      </c>
      <c r="D3559">
        <f t="shared" si="222"/>
        <v>5</v>
      </c>
      <c r="E3559" t="e" cm="1">
        <f t="array" ref="E3559">INDEX(gumbwa!$E$2:$E$5400,_xlfn.XMATCH(1,(gumbwa!$B$2:$B$5400=data_gen!B3559)*(gumbwa!$C$2:$C$5400=data_gen!C3559)*(gumbwa!$D$2:$D$5400=data_gen!D3559)),1)</f>
        <v>#N/A</v>
      </c>
      <c r="F3559" cm="1">
        <f t="array" aca="1" ref="F3559" ca="1">IF(ISNA(E3559),MAX(0,_xlfn.NORM.INV(RAND(),INDEX(gumbwa!$I$5:$T$28,_xlfn.XMATCH(data_gen!$B3559,gumbwa!$H$5:$H$28),_xlfn.XMATCH(data_gen!D$2,gumbwa!$I$4:$T$4)),INDEX(gumbwa!$I$30:$T$30,1,_xlfn.XMATCH(data_gen!$D3559,gumbwa!$I$4:$T$4)))),E3559)</f>
        <v>0.3562105788176162</v>
      </c>
      <c r="G3559" cm="1">
        <f t="array" aca="1" ref="G3559" ca="1">MAX(0,_xlfn.NORM.INV(RAND(),INDEX($M$6:$M$29,_xlfn.XMATCH(data_gen!$B3559,$L$6:$L$29),1),INDEX($J$6:$J$17,_xlfn.XMATCH($D3559,$I$6:$I$17),1)))</f>
        <v>0</v>
      </c>
    </row>
    <row r="3560" spans="1:7" x14ac:dyDescent="0.25">
      <c r="A3560" s="1">
        <f t="shared" si="223"/>
        <v>45440.249999991371</v>
      </c>
      <c r="B3560">
        <f t="shared" si="220"/>
        <v>6</v>
      </c>
      <c r="C3560">
        <f t="shared" si="221"/>
        <v>28</v>
      </c>
      <c r="D3560">
        <f t="shared" si="222"/>
        <v>5</v>
      </c>
      <c r="E3560" t="e" cm="1">
        <f t="array" ref="E3560">INDEX(gumbwa!$E$2:$E$5400,_xlfn.XMATCH(1,(gumbwa!$B$2:$B$5400=data_gen!B3560)*(gumbwa!$C$2:$C$5400=data_gen!C3560)*(gumbwa!$D$2:$D$5400=data_gen!D3560)),1)</f>
        <v>#N/A</v>
      </c>
      <c r="F3560" cm="1">
        <f t="array" aca="1" ref="F3560" ca="1">IF(ISNA(E3560),MAX(0,_xlfn.NORM.INV(RAND(),INDEX(gumbwa!$I$5:$T$28,_xlfn.XMATCH(data_gen!$B3560,gumbwa!$H$5:$H$28),_xlfn.XMATCH(data_gen!D$2,gumbwa!$I$4:$T$4)),INDEX(gumbwa!$I$30:$T$30,1,_xlfn.XMATCH(data_gen!$D3560,gumbwa!$I$4:$T$4)))),E3560)</f>
        <v>0.40390428456192101</v>
      </c>
      <c r="G3560" cm="1">
        <f t="array" aca="1" ref="G3560" ca="1">MAX(0,_xlfn.NORM.INV(RAND(),INDEX($M$6:$M$29,_xlfn.XMATCH(data_gen!$B3560,$L$6:$L$29),1),INDEX($J$6:$J$17,_xlfn.XMATCH($D3560,$I$6:$I$17),1)))</f>
        <v>0.34957845918215147</v>
      </c>
    </row>
    <row r="3561" spans="1:7" x14ac:dyDescent="0.25">
      <c r="A3561" s="1">
        <f t="shared" si="223"/>
        <v>45440.291666658035</v>
      </c>
      <c r="B3561">
        <f t="shared" si="220"/>
        <v>7</v>
      </c>
      <c r="C3561">
        <f t="shared" si="221"/>
        <v>28</v>
      </c>
      <c r="D3561">
        <f t="shared" si="222"/>
        <v>5</v>
      </c>
      <c r="E3561" t="e" cm="1">
        <f t="array" ref="E3561">INDEX(gumbwa!$E$2:$E$5400,_xlfn.XMATCH(1,(gumbwa!$B$2:$B$5400=data_gen!B3561)*(gumbwa!$C$2:$C$5400=data_gen!C3561)*(gumbwa!$D$2:$D$5400=data_gen!D3561)),1)</f>
        <v>#N/A</v>
      </c>
      <c r="F3561" cm="1">
        <f t="array" aca="1" ref="F3561" ca="1">IF(ISNA(E3561),MAX(0,_xlfn.NORM.INV(RAND(),INDEX(gumbwa!$I$5:$T$28,_xlfn.XMATCH(data_gen!$B3561,gumbwa!$H$5:$H$28),_xlfn.XMATCH(data_gen!D$2,gumbwa!$I$4:$T$4)),INDEX(gumbwa!$I$30:$T$30,1,_xlfn.XMATCH(data_gen!$D3561,gumbwa!$I$4:$T$4)))),E3561)</f>
        <v>0.89228431397017816</v>
      </c>
      <c r="G3561" cm="1">
        <f t="array" aca="1" ref="G3561" ca="1">MAX(0,_xlfn.NORM.INV(RAND(),INDEX($M$6:$M$29,_xlfn.XMATCH(data_gen!$B3561,$L$6:$L$29),1),INDEX($J$6:$J$17,_xlfn.XMATCH($D3561,$I$6:$I$17),1)))</f>
        <v>0.46772087015734343</v>
      </c>
    </row>
    <row r="3562" spans="1:7" x14ac:dyDescent="0.25">
      <c r="A3562" s="1">
        <f t="shared" si="223"/>
        <v>45440.333333324699</v>
      </c>
      <c r="B3562">
        <f t="shared" si="220"/>
        <v>8</v>
      </c>
      <c r="C3562">
        <f t="shared" si="221"/>
        <v>28</v>
      </c>
      <c r="D3562">
        <f t="shared" si="222"/>
        <v>5</v>
      </c>
      <c r="E3562" t="e" cm="1">
        <f t="array" ref="E3562">INDEX(gumbwa!$E$2:$E$5400,_xlfn.XMATCH(1,(gumbwa!$B$2:$B$5400=data_gen!B3562)*(gumbwa!$C$2:$C$5400=data_gen!C3562)*(gumbwa!$D$2:$D$5400=data_gen!D3562)),1)</f>
        <v>#N/A</v>
      </c>
      <c r="F3562" cm="1">
        <f t="array" aca="1" ref="F3562" ca="1">IF(ISNA(E3562),MAX(0,_xlfn.NORM.INV(RAND(),INDEX(gumbwa!$I$5:$T$28,_xlfn.XMATCH(data_gen!$B3562,gumbwa!$H$5:$H$28),_xlfn.XMATCH(data_gen!D$2,gumbwa!$I$4:$T$4)),INDEX(gumbwa!$I$30:$T$30,1,_xlfn.XMATCH(data_gen!$D3562,gumbwa!$I$4:$T$4)))),E3562)</f>
        <v>1.6696383343911658</v>
      </c>
      <c r="G3562" cm="1">
        <f t="array" aca="1" ref="G3562" ca="1">MAX(0,_xlfn.NORM.INV(RAND(),INDEX($M$6:$M$29,_xlfn.XMATCH(data_gen!$B3562,$L$6:$L$29),1),INDEX($J$6:$J$17,_xlfn.XMATCH($D3562,$I$6:$I$17),1)))</f>
        <v>0.23187629047994793</v>
      </c>
    </row>
    <row r="3563" spans="1:7" x14ac:dyDescent="0.25">
      <c r="A3563" s="1">
        <f t="shared" si="223"/>
        <v>45440.374999991363</v>
      </c>
      <c r="B3563">
        <f t="shared" si="220"/>
        <v>9</v>
      </c>
      <c r="C3563">
        <f t="shared" si="221"/>
        <v>28</v>
      </c>
      <c r="D3563">
        <f t="shared" si="222"/>
        <v>5</v>
      </c>
      <c r="E3563" t="e" cm="1">
        <f t="array" ref="E3563">INDEX(gumbwa!$E$2:$E$5400,_xlfn.XMATCH(1,(gumbwa!$B$2:$B$5400=data_gen!B3563)*(gumbwa!$C$2:$C$5400=data_gen!C3563)*(gumbwa!$D$2:$D$5400=data_gen!D3563)),1)</f>
        <v>#N/A</v>
      </c>
      <c r="F3563" cm="1">
        <f t="array" aca="1" ref="F3563" ca="1">IF(ISNA(E3563),MAX(0,_xlfn.NORM.INV(RAND(),INDEX(gumbwa!$I$5:$T$28,_xlfn.XMATCH(data_gen!$B3563,gumbwa!$H$5:$H$28),_xlfn.XMATCH(data_gen!D$2,gumbwa!$I$4:$T$4)),INDEX(gumbwa!$I$30:$T$30,1,_xlfn.XMATCH(data_gen!$D3563,gumbwa!$I$4:$T$4)))),E3563)</f>
        <v>0.44089691181573959</v>
      </c>
      <c r="G3563" cm="1">
        <f t="array" aca="1" ref="G3563" ca="1">MAX(0,_xlfn.NORM.INV(RAND(),INDEX($M$6:$M$29,_xlfn.XMATCH(data_gen!$B3563,$L$6:$L$29),1),INDEX($J$6:$J$17,_xlfn.XMATCH($D3563,$I$6:$I$17),1)))</f>
        <v>0</v>
      </c>
    </row>
    <row r="3564" spans="1:7" x14ac:dyDescent="0.25">
      <c r="A3564" s="1">
        <f t="shared" si="223"/>
        <v>45440.416666658028</v>
      </c>
      <c r="B3564">
        <f t="shared" si="220"/>
        <v>10</v>
      </c>
      <c r="C3564">
        <f t="shared" si="221"/>
        <v>28</v>
      </c>
      <c r="D3564">
        <f t="shared" si="222"/>
        <v>5</v>
      </c>
      <c r="E3564" t="e" cm="1">
        <f t="array" ref="E3564">INDEX(gumbwa!$E$2:$E$5400,_xlfn.XMATCH(1,(gumbwa!$B$2:$B$5400=data_gen!B3564)*(gumbwa!$C$2:$C$5400=data_gen!C3564)*(gumbwa!$D$2:$D$5400=data_gen!D3564)),1)</f>
        <v>#N/A</v>
      </c>
      <c r="F3564" cm="1">
        <f t="array" aca="1" ref="F3564" ca="1">IF(ISNA(E3564),MAX(0,_xlfn.NORM.INV(RAND(),INDEX(gumbwa!$I$5:$T$28,_xlfn.XMATCH(data_gen!$B3564,gumbwa!$H$5:$H$28),_xlfn.XMATCH(data_gen!D$2,gumbwa!$I$4:$T$4)),INDEX(gumbwa!$I$30:$T$30,1,_xlfn.XMATCH(data_gen!$D3564,gumbwa!$I$4:$T$4)))),E3564)</f>
        <v>0.75351076736209666</v>
      </c>
      <c r="G3564" cm="1">
        <f t="array" aca="1" ref="G3564" ca="1">MAX(0,_xlfn.NORM.INV(RAND(),INDEX($M$6:$M$29,_xlfn.XMATCH(data_gen!$B3564,$L$6:$L$29),1),INDEX($J$6:$J$17,_xlfn.XMATCH($D3564,$I$6:$I$17),1)))</f>
        <v>0</v>
      </c>
    </row>
    <row r="3565" spans="1:7" x14ac:dyDescent="0.25">
      <c r="A3565" s="1">
        <f t="shared" si="223"/>
        <v>45440.458333324692</v>
      </c>
      <c r="B3565">
        <f t="shared" si="220"/>
        <v>11</v>
      </c>
      <c r="C3565">
        <f t="shared" si="221"/>
        <v>28</v>
      </c>
      <c r="D3565">
        <f t="shared" si="222"/>
        <v>5</v>
      </c>
      <c r="E3565" t="e" cm="1">
        <f t="array" ref="E3565">INDEX(gumbwa!$E$2:$E$5400,_xlfn.XMATCH(1,(gumbwa!$B$2:$B$5400=data_gen!B3565)*(gumbwa!$C$2:$C$5400=data_gen!C3565)*(gumbwa!$D$2:$D$5400=data_gen!D3565)),1)</f>
        <v>#N/A</v>
      </c>
      <c r="F3565" cm="1">
        <f t="array" aca="1" ref="F3565" ca="1">IF(ISNA(E3565),MAX(0,_xlfn.NORM.INV(RAND(),INDEX(gumbwa!$I$5:$T$28,_xlfn.XMATCH(data_gen!$B3565,gumbwa!$H$5:$H$28),_xlfn.XMATCH(data_gen!D$2,gumbwa!$I$4:$T$4)),INDEX(gumbwa!$I$30:$T$30,1,_xlfn.XMATCH(data_gen!$D3565,gumbwa!$I$4:$T$4)))),E3565)</f>
        <v>4.2639272287956249</v>
      </c>
      <c r="G3565" cm="1">
        <f t="array" aca="1" ref="G3565" ca="1">MAX(0,_xlfn.NORM.INV(RAND(),INDEX($M$6:$M$29,_xlfn.XMATCH(data_gen!$B3565,$L$6:$L$29),1),INDEX($J$6:$J$17,_xlfn.XMATCH($D3565,$I$6:$I$17),1)))</f>
        <v>0.3173873804349539</v>
      </c>
    </row>
    <row r="3566" spans="1:7" x14ac:dyDescent="0.25">
      <c r="A3566" s="1">
        <f t="shared" si="223"/>
        <v>45440.499999991356</v>
      </c>
      <c r="B3566">
        <f t="shared" si="220"/>
        <v>12</v>
      </c>
      <c r="C3566">
        <f t="shared" si="221"/>
        <v>28</v>
      </c>
      <c r="D3566">
        <f t="shared" si="222"/>
        <v>5</v>
      </c>
      <c r="E3566" t="e" cm="1">
        <f t="array" ref="E3566">INDEX(gumbwa!$E$2:$E$5400,_xlfn.XMATCH(1,(gumbwa!$B$2:$B$5400=data_gen!B3566)*(gumbwa!$C$2:$C$5400=data_gen!C3566)*(gumbwa!$D$2:$D$5400=data_gen!D3566)),1)</f>
        <v>#N/A</v>
      </c>
      <c r="F3566" cm="1">
        <f t="array" aca="1" ref="F3566" ca="1">IF(ISNA(E3566),MAX(0,_xlfn.NORM.INV(RAND(),INDEX(gumbwa!$I$5:$T$28,_xlfn.XMATCH(data_gen!$B3566,gumbwa!$H$5:$H$28),_xlfn.XMATCH(data_gen!D$2,gumbwa!$I$4:$T$4)),INDEX(gumbwa!$I$30:$T$30,1,_xlfn.XMATCH(data_gen!$D3566,gumbwa!$I$4:$T$4)))),E3566)</f>
        <v>0.83732839083840815</v>
      </c>
      <c r="G3566" cm="1">
        <f t="array" aca="1" ref="G3566" ca="1">MAX(0,_xlfn.NORM.INV(RAND(),INDEX($M$6:$M$29,_xlfn.XMATCH(data_gen!$B3566,$L$6:$L$29),1),INDEX($J$6:$J$17,_xlfn.XMATCH($D3566,$I$6:$I$17),1)))</f>
        <v>0</v>
      </c>
    </row>
    <row r="3567" spans="1:7" x14ac:dyDescent="0.25">
      <c r="A3567" s="1">
        <f t="shared" si="223"/>
        <v>45440.54166665802</v>
      </c>
      <c r="B3567">
        <f t="shared" si="220"/>
        <v>13</v>
      </c>
      <c r="C3567">
        <f t="shared" si="221"/>
        <v>28</v>
      </c>
      <c r="D3567">
        <f t="shared" si="222"/>
        <v>5</v>
      </c>
      <c r="E3567" t="e" cm="1">
        <f t="array" ref="E3567">INDEX(gumbwa!$E$2:$E$5400,_xlfn.XMATCH(1,(gumbwa!$B$2:$B$5400=data_gen!B3567)*(gumbwa!$C$2:$C$5400=data_gen!C3567)*(gumbwa!$D$2:$D$5400=data_gen!D3567)),1)</f>
        <v>#N/A</v>
      </c>
      <c r="F3567" cm="1">
        <f t="array" aca="1" ref="F3567" ca="1">IF(ISNA(E3567),MAX(0,_xlfn.NORM.INV(RAND(),INDEX(gumbwa!$I$5:$T$28,_xlfn.XMATCH(data_gen!$B3567,gumbwa!$H$5:$H$28),_xlfn.XMATCH(data_gen!D$2,gumbwa!$I$4:$T$4)),INDEX(gumbwa!$I$30:$T$30,1,_xlfn.XMATCH(data_gen!$D3567,gumbwa!$I$4:$T$4)))),E3567)</f>
        <v>0.81463276366413195</v>
      </c>
      <c r="G3567" cm="1">
        <f t="array" aca="1" ref="G3567" ca="1">MAX(0,_xlfn.NORM.INV(RAND(),INDEX($M$6:$M$29,_xlfn.XMATCH(data_gen!$B3567,$L$6:$L$29),1),INDEX($J$6:$J$17,_xlfn.XMATCH($D3567,$I$6:$I$17),1)))</f>
        <v>0.46298094404315759</v>
      </c>
    </row>
    <row r="3568" spans="1:7" x14ac:dyDescent="0.25">
      <c r="A3568" s="1">
        <f t="shared" si="223"/>
        <v>45440.583333324685</v>
      </c>
      <c r="B3568">
        <f t="shared" si="220"/>
        <v>14</v>
      </c>
      <c r="C3568">
        <f t="shared" si="221"/>
        <v>28</v>
      </c>
      <c r="D3568">
        <f t="shared" si="222"/>
        <v>5</v>
      </c>
      <c r="E3568" t="e" cm="1">
        <f t="array" ref="E3568">INDEX(gumbwa!$E$2:$E$5400,_xlfn.XMATCH(1,(gumbwa!$B$2:$B$5400=data_gen!B3568)*(gumbwa!$C$2:$C$5400=data_gen!C3568)*(gumbwa!$D$2:$D$5400=data_gen!D3568)),1)</f>
        <v>#N/A</v>
      </c>
      <c r="F3568" cm="1">
        <f t="array" aca="1" ref="F3568" ca="1">IF(ISNA(E3568),MAX(0,_xlfn.NORM.INV(RAND(),INDEX(gumbwa!$I$5:$T$28,_xlfn.XMATCH(data_gen!$B3568,gumbwa!$H$5:$H$28),_xlfn.XMATCH(data_gen!D$2,gumbwa!$I$4:$T$4)),INDEX(gumbwa!$I$30:$T$30,1,_xlfn.XMATCH(data_gen!$D3568,gumbwa!$I$4:$T$4)))),E3568)</f>
        <v>0.35230675714397974</v>
      </c>
      <c r="G3568" cm="1">
        <f t="array" aca="1" ref="G3568" ca="1">MAX(0,_xlfn.NORM.INV(RAND(),INDEX($M$6:$M$29,_xlfn.XMATCH(data_gen!$B3568,$L$6:$L$29),1),INDEX($J$6:$J$17,_xlfn.XMATCH($D3568,$I$6:$I$17),1)))</f>
        <v>0</v>
      </c>
    </row>
    <row r="3569" spans="1:7" x14ac:dyDescent="0.25">
      <c r="A3569" s="1">
        <f t="shared" si="223"/>
        <v>45440.624999991349</v>
      </c>
      <c r="B3569">
        <f t="shared" si="220"/>
        <v>15</v>
      </c>
      <c r="C3569">
        <f t="shared" si="221"/>
        <v>28</v>
      </c>
      <c r="D3569">
        <f t="shared" si="222"/>
        <v>5</v>
      </c>
      <c r="E3569" t="e" cm="1">
        <f t="array" ref="E3569">INDEX(gumbwa!$E$2:$E$5400,_xlfn.XMATCH(1,(gumbwa!$B$2:$B$5400=data_gen!B3569)*(gumbwa!$C$2:$C$5400=data_gen!C3569)*(gumbwa!$D$2:$D$5400=data_gen!D3569)),1)</f>
        <v>#N/A</v>
      </c>
      <c r="F3569" cm="1">
        <f t="array" aca="1" ref="F3569" ca="1">IF(ISNA(E3569),MAX(0,_xlfn.NORM.INV(RAND(),INDEX(gumbwa!$I$5:$T$28,_xlfn.XMATCH(data_gen!$B3569,gumbwa!$H$5:$H$28),_xlfn.XMATCH(data_gen!D$2,gumbwa!$I$4:$T$4)),INDEX(gumbwa!$I$30:$T$30,1,_xlfn.XMATCH(data_gen!$D3569,gumbwa!$I$4:$T$4)))),E3569)</f>
        <v>0.65222676893094389</v>
      </c>
      <c r="G3569" cm="1">
        <f t="array" aca="1" ref="G3569" ca="1">MAX(0,_xlfn.NORM.INV(RAND(),INDEX($M$6:$M$29,_xlfn.XMATCH(data_gen!$B3569,$L$6:$L$29),1),INDEX($J$6:$J$17,_xlfn.XMATCH($D3569,$I$6:$I$17),1)))</f>
        <v>0</v>
      </c>
    </row>
    <row r="3570" spans="1:7" x14ac:dyDescent="0.25">
      <c r="A3570" s="1">
        <f t="shared" si="223"/>
        <v>45440.666666658013</v>
      </c>
      <c r="B3570">
        <f t="shared" si="220"/>
        <v>16</v>
      </c>
      <c r="C3570">
        <f t="shared" si="221"/>
        <v>28</v>
      </c>
      <c r="D3570">
        <f t="shared" si="222"/>
        <v>5</v>
      </c>
      <c r="E3570" t="e" cm="1">
        <f t="array" ref="E3570">INDEX(gumbwa!$E$2:$E$5400,_xlfn.XMATCH(1,(gumbwa!$B$2:$B$5400=data_gen!B3570)*(gumbwa!$C$2:$C$5400=data_gen!C3570)*(gumbwa!$D$2:$D$5400=data_gen!D3570)),1)</f>
        <v>#N/A</v>
      </c>
      <c r="F3570" cm="1">
        <f t="array" aca="1" ref="F3570" ca="1">IF(ISNA(E3570),MAX(0,_xlfn.NORM.INV(RAND(),INDEX(gumbwa!$I$5:$T$28,_xlfn.XMATCH(data_gen!$B3570,gumbwa!$H$5:$H$28),_xlfn.XMATCH(data_gen!D$2,gumbwa!$I$4:$T$4)),INDEX(gumbwa!$I$30:$T$30,1,_xlfn.XMATCH(data_gen!$D3570,gumbwa!$I$4:$T$4)))),E3570)</f>
        <v>0.40149982480520269</v>
      </c>
      <c r="G3570" cm="1">
        <f t="array" aca="1" ref="G3570" ca="1">MAX(0,_xlfn.NORM.INV(RAND(),INDEX($M$6:$M$29,_xlfn.XMATCH(data_gen!$B3570,$L$6:$L$29),1),INDEX($J$6:$J$17,_xlfn.XMATCH($D3570,$I$6:$I$17),1)))</f>
        <v>1.1434981554030306</v>
      </c>
    </row>
    <row r="3571" spans="1:7" x14ac:dyDescent="0.25">
      <c r="A3571" s="1">
        <f t="shared" si="223"/>
        <v>45440.708333324677</v>
      </c>
      <c r="B3571">
        <f t="shared" si="220"/>
        <v>17</v>
      </c>
      <c r="C3571">
        <f t="shared" si="221"/>
        <v>28</v>
      </c>
      <c r="D3571">
        <f t="shared" si="222"/>
        <v>5</v>
      </c>
      <c r="E3571" t="e" cm="1">
        <f t="array" ref="E3571">INDEX(gumbwa!$E$2:$E$5400,_xlfn.XMATCH(1,(gumbwa!$B$2:$B$5400=data_gen!B3571)*(gumbwa!$C$2:$C$5400=data_gen!C3571)*(gumbwa!$D$2:$D$5400=data_gen!D3571)),1)</f>
        <v>#N/A</v>
      </c>
      <c r="F3571" cm="1">
        <f t="array" aca="1" ref="F3571" ca="1">IF(ISNA(E3571),MAX(0,_xlfn.NORM.INV(RAND(),INDEX(gumbwa!$I$5:$T$28,_xlfn.XMATCH(data_gen!$B3571,gumbwa!$H$5:$H$28),_xlfn.XMATCH(data_gen!D$2,gumbwa!$I$4:$T$4)),INDEX(gumbwa!$I$30:$T$30,1,_xlfn.XMATCH(data_gen!$D3571,gumbwa!$I$4:$T$4)))),E3571)</f>
        <v>0.61150198260234878</v>
      </c>
      <c r="G3571" cm="1">
        <f t="array" aca="1" ref="G3571" ca="1">MAX(0,_xlfn.NORM.INV(RAND(),INDEX($M$6:$M$29,_xlfn.XMATCH(data_gen!$B3571,$L$6:$L$29),1),INDEX($J$6:$J$17,_xlfn.XMATCH($D3571,$I$6:$I$17),1)))</f>
        <v>1.0983991283238712</v>
      </c>
    </row>
    <row r="3572" spans="1:7" x14ac:dyDescent="0.25">
      <c r="A3572" s="1">
        <f t="shared" si="223"/>
        <v>45440.749999991342</v>
      </c>
      <c r="B3572">
        <f t="shared" si="220"/>
        <v>18</v>
      </c>
      <c r="C3572">
        <f t="shared" si="221"/>
        <v>28</v>
      </c>
      <c r="D3572">
        <f t="shared" si="222"/>
        <v>5</v>
      </c>
      <c r="E3572" t="e" cm="1">
        <f t="array" ref="E3572">INDEX(gumbwa!$E$2:$E$5400,_xlfn.XMATCH(1,(gumbwa!$B$2:$B$5400=data_gen!B3572)*(gumbwa!$C$2:$C$5400=data_gen!C3572)*(gumbwa!$D$2:$D$5400=data_gen!D3572)),1)</f>
        <v>#N/A</v>
      </c>
      <c r="F3572" cm="1">
        <f t="array" aca="1" ref="F3572" ca="1">IF(ISNA(E3572),MAX(0,_xlfn.NORM.INV(RAND(),INDEX(gumbwa!$I$5:$T$28,_xlfn.XMATCH(data_gen!$B3572,gumbwa!$H$5:$H$28),_xlfn.XMATCH(data_gen!D$2,gumbwa!$I$4:$T$4)),INDEX(gumbwa!$I$30:$T$30,1,_xlfn.XMATCH(data_gen!$D3572,gumbwa!$I$4:$T$4)))),E3572)</f>
        <v>0.70568311283239438</v>
      </c>
      <c r="G3572" cm="1">
        <f t="array" aca="1" ref="G3572" ca="1">MAX(0,_xlfn.NORM.INV(RAND(),INDEX($M$6:$M$29,_xlfn.XMATCH(data_gen!$B3572,$L$6:$L$29),1),INDEX($J$6:$J$17,_xlfn.XMATCH($D3572,$I$6:$I$17),1)))</f>
        <v>0.98695633999838606</v>
      </c>
    </row>
    <row r="3573" spans="1:7" x14ac:dyDescent="0.25">
      <c r="A3573" s="1">
        <f t="shared" si="223"/>
        <v>45440.791666658006</v>
      </c>
      <c r="B3573">
        <f t="shared" si="220"/>
        <v>19</v>
      </c>
      <c r="C3573">
        <f t="shared" si="221"/>
        <v>28</v>
      </c>
      <c r="D3573">
        <f t="shared" si="222"/>
        <v>5</v>
      </c>
      <c r="E3573" t="e" cm="1">
        <f t="array" ref="E3573">INDEX(gumbwa!$E$2:$E$5400,_xlfn.XMATCH(1,(gumbwa!$B$2:$B$5400=data_gen!B3573)*(gumbwa!$C$2:$C$5400=data_gen!C3573)*(gumbwa!$D$2:$D$5400=data_gen!D3573)),1)</f>
        <v>#N/A</v>
      </c>
      <c r="F3573" cm="1">
        <f t="array" aca="1" ref="F3573" ca="1">IF(ISNA(E3573),MAX(0,_xlfn.NORM.INV(RAND(),INDEX(gumbwa!$I$5:$T$28,_xlfn.XMATCH(data_gen!$B3573,gumbwa!$H$5:$H$28),_xlfn.XMATCH(data_gen!D$2,gumbwa!$I$4:$T$4)),INDEX(gumbwa!$I$30:$T$30,1,_xlfn.XMATCH(data_gen!$D3573,gumbwa!$I$4:$T$4)))),E3573)</f>
        <v>0.62154167223419499</v>
      </c>
      <c r="G3573" cm="1">
        <f t="array" aca="1" ref="G3573" ca="1">MAX(0,_xlfn.NORM.INV(RAND(),INDEX($M$6:$M$29,_xlfn.XMATCH(data_gen!$B3573,$L$6:$L$29),1),INDEX($J$6:$J$17,_xlfn.XMATCH($D3573,$I$6:$I$17),1)))</f>
        <v>0.90480228443046551</v>
      </c>
    </row>
    <row r="3574" spans="1:7" x14ac:dyDescent="0.25">
      <c r="A3574" s="1">
        <f t="shared" si="223"/>
        <v>45440.83333332467</v>
      </c>
      <c r="B3574">
        <f t="shared" si="220"/>
        <v>20</v>
      </c>
      <c r="C3574">
        <f t="shared" si="221"/>
        <v>28</v>
      </c>
      <c r="D3574">
        <f t="shared" si="222"/>
        <v>5</v>
      </c>
      <c r="E3574" t="e" cm="1">
        <f t="array" ref="E3574">INDEX(gumbwa!$E$2:$E$5400,_xlfn.XMATCH(1,(gumbwa!$B$2:$B$5400=data_gen!B3574)*(gumbwa!$C$2:$C$5400=data_gen!C3574)*(gumbwa!$D$2:$D$5400=data_gen!D3574)),1)</f>
        <v>#N/A</v>
      </c>
      <c r="F3574" cm="1">
        <f t="array" aca="1" ref="F3574" ca="1">IF(ISNA(E3574),MAX(0,_xlfn.NORM.INV(RAND(),INDEX(gumbwa!$I$5:$T$28,_xlfn.XMATCH(data_gen!$B3574,gumbwa!$H$5:$H$28),_xlfn.XMATCH(data_gen!D$2,gumbwa!$I$4:$T$4)),INDEX(gumbwa!$I$30:$T$30,1,_xlfn.XMATCH(data_gen!$D3574,gumbwa!$I$4:$T$4)))),E3574)</f>
        <v>0.54788150441581229</v>
      </c>
      <c r="G3574" cm="1">
        <f t="array" aca="1" ref="G3574" ca="1">MAX(0,_xlfn.NORM.INV(RAND(),INDEX($M$6:$M$29,_xlfn.XMATCH(data_gen!$B3574,$L$6:$L$29),1),INDEX($J$6:$J$17,_xlfn.XMATCH($D3574,$I$6:$I$17),1)))</f>
        <v>0.708177219622945</v>
      </c>
    </row>
    <row r="3575" spans="1:7" x14ac:dyDescent="0.25">
      <c r="A3575" s="1">
        <f t="shared" si="223"/>
        <v>45440.874999991334</v>
      </c>
      <c r="B3575">
        <f t="shared" si="220"/>
        <v>21</v>
      </c>
      <c r="C3575">
        <f t="shared" si="221"/>
        <v>28</v>
      </c>
      <c r="D3575">
        <f t="shared" si="222"/>
        <v>5</v>
      </c>
      <c r="E3575" t="e" cm="1">
        <f t="array" ref="E3575">INDEX(gumbwa!$E$2:$E$5400,_xlfn.XMATCH(1,(gumbwa!$B$2:$B$5400=data_gen!B3575)*(gumbwa!$C$2:$C$5400=data_gen!C3575)*(gumbwa!$D$2:$D$5400=data_gen!D3575)),1)</f>
        <v>#N/A</v>
      </c>
      <c r="F3575" cm="1">
        <f t="array" aca="1" ref="F3575" ca="1">IF(ISNA(E3575),MAX(0,_xlfn.NORM.INV(RAND(),INDEX(gumbwa!$I$5:$T$28,_xlfn.XMATCH(data_gen!$B3575,gumbwa!$H$5:$H$28),_xlfn.XMATCH(data_gen!D$2,gumbwa!$I$4:$T$4)),INDEX(gumbwa!$I$30:$T$30,1,_xlfn.XMATCH(data_gen!$D3575,gumbwa!$I$4:$T$4)))),E3575)</f>
        <v>0.71101347939156778</v>
      </c>
      <c r="G3575" cm="1">
        <f t="array" aca="1" ref="G3575" ca="1">MAX(0,_xlfn.NORM.INV(RAND(),INDEX($M$6:$M$29,_xlfn.XMATCH(data_gen!$B3575,$L$6:$L$29),1),INDEX($J$6:$J$17,_xlfn.XMATCH($D3575,$I$6:$I$17),1)))</f>
        <v>1.3283880705013911</v>
      </c>
    </row>
    <row r="3576" spans="1:7" x14ac:dyDescent="0.25">
      <c r="A3576" s="1">
        <f t="shared" si="223"/>
        <v>45440.916666657999</v>
      </c>
      <c r="B3576">
        <f t="shared" si="220"/>
        <v>22</v>
      </c>
      <c r="C3576">
        <f t="shared" si="221"/>
        <v>28</v>
      </c>
      <c r="D3576">
        <f t="shared" si="222"/>
        <v>5</v>
      </c>
      <c r="E3576" t="e" cm="1">
        <f t="array" ref="E3576">INDEX(gumbwa!$E$2:$E$5400,_xlfn.XMATCH(1,(gumbwa!$B$2:$B$5400=data_gen!B3576)*(gumbwa!$C$2:$C$5400=data_gen!C3576)*(gumbwa!$D$2:$D$5400=data_gen!D3576)),1)</f>
        <v>#N/A</v>
      </c>
      <c r="F3576" cm="1">
        <f t="array" aca="1" ref="F3576" ca="1">IF(ISNA(E3576),MAX(0,_xlfn.NORM.INV(RAND(),INDEX(gumbwa!$I$5:$T$28,_xlfn.XMATCH(data_gen!$B3576,gumbwa!$H$5:$H$28),_xlfn.XMATCH(data_gen!D$2,gumbwa!$I$4:$T$4)),INDEX(gumbwa!$I$30:$T$30,1,_xlfn.XMATCH(data_gen!$D3576,gumbwa!$I$4:$T$4)))),E3576)</f>
        <v>0.74856460358449151</v>
      </c>
      <c r="G3576" cm="1">
        <f t="array" aca="1" ref="G3576" ca="1">MAX(0,_xlfn.NORM.INV(RAND(),INDEX($M$6:$M$29,_xlfn.XMATCH(data_gen!$B3576,$L$6:$L$29),1),INDEX($J$6:$J$17,_xlfn.XMATCH($D3576,$I$6:$I$17),1)))</f>
        <v>0.6760172201807283</v>
      </c>
    </row>
    <row r="3577" spans="1:7" x14ac:dyDescent="0.25">
      <c r="A3577" s="1">
        <f t="shared" si="223"/>
        <v>45440.958333324663</v>
      </c>
      <c r="B3577">
        <f t="shared" si="220"/>
        <v>23</v>
      </c>
      <c r="C3577">
        <f t="shared" si="221"/>
        <v>28</v>
      </c>
      <c r="D3577">
        <f t="shared" si="222"/>
        <v>5</v>
      </c>
      <c r="E3577" t="e" cm="1">
        <f t="array" ref="E3577">INDEX(gumbwa!$E$2:$E$5400,_xlfn.XMATCH(1,(gumbwa!$B$2:$B$5400=data_gen!B3577)*(gumbwa!$C$2:$C$5400=data_gen!C3577)*(gumbwa!$D$2:$D$5400=data_gen!D3577)),1)</f>
        <v>#N/A</v>
      </c>
      <c r="F3577" cm="1">
        <f t="array" aca="1" ref="F3577" ca="1">IF(ISNA(E3577),MAX(0,_xlfn.NORM.INV(RAND(),INDEX(gumbwa!$I$5:$T$28,_xlfn.XMATCH(data_gen!$B3577,gumbwa!$H$5:$H$28),_xlfn.XMATCH(data_gen!D$2,gumbwa!$I$4:$T$4)),INDEX(gumbwa!$I$30:$T$30,1,_xlfn.XMATCH(data_gen!$D3577,gumbwa!$I$4:$T$4)))),E3577)</f>
        <v>0.40918708026151063</v>
      </c>
      <c r="G3577" cm="1">
        <f t="array" aca="1" ref="G3577" ca="1">MAX(0,_xlfn.NORM.INV(RAND(),INDEX($M$6:$M$29,_xlfn.XMATCH(data_gen!$B3577,$L$6:$L$29),1),INDEX($J$6:$J$17,_xlfn.XMATCH($D3577,$I$6:$I$17),1)))</f>
        <v>0.55830541181286508</v>
      </c>
    </row>
    <row r="3578" spans="1:7" x14ac:dyDescent="0.25">
      <c r="A3578" s="1">
        <f t="shared" si="223"/>
        <v>45440.999999991327</v>
      </c>
      <c r="B3578">
        <f t="shared" si="220"/>
        <v>0</v>
      </c>
      <c r="C3578">
        <f t="shared" si="221"/>
        <v>29</v>
      </c>
      <c r="D3578">
        <f t="shared" si="222"/>
        <v>5</v>
      </c>
      <c r="E3578" t="e" cm="1">
        <f t="array" ref="E3578">INDEX(gumbwa!$E$2:$E$5400,_xlfn.XMATCH(1,(gumbwa!$B$2:$B$5400=data_gen!B3578)*(gumbwa!$C$2:$C$5400=data_gen!C3578)*(gumbwa!$D$2:$D$5400=data_gen!D3578)),1)</f>
        <v>#N/A</v>
      </c>
      <c r="F3578" cm="1">
        <f t="array" aca="1" ref="F3578" ca="1">IF(ISNA(E3578),MAX(0,_xlfn.NORM.INV(RAND(),INDEX(gumbwa!$I$5:$T$28,_xlfn.XMATCH(data_gen!$B3578,gumbwa!$H$5:$H$28),_xlfn.XMATCH(data_gen!D$2,gumbwa!$I$4:$T$4)),INDEX(gumbwa!$I$30:$T$30,1,_xlfn.XMATCH(data_gen!$D3578,gumbwa!$I$4:$T$4)))),E3578)</f>
        <v>0.74984990511044503</v>
      </c>
      <c r="G3578" cm="1">
        <f t="array" aca="1" ref="G3578" ca="1">MAX(0,_xlfn.NORM.INV(RAND(),INDEX($M$6:$M$29,_xlfn.XMATCH(data_gen!$B3578,$L$6:$L$29),1),INDEX($J$6:$J$17,_xlfn.XMATCH($D3578,$I$6:$I$17),1)))</f>
        <v>0.38471123563028531</v>
      </c>
    </row>
    <row r="3579" spans="1:7" x14ac:dyDescent="0.25">
      <c r="A3579" s="1">
        <f t="shared" si="223"/>
        <v>45441.041666657991</v>
      </c>
      <c r="B3579">
        <f t="shared" si="220"/>
        <v>1</v>
      </c>
      <c r="C3579">
        <f t="shared" si="221"/>
        <v>29</v>
      </c>
      <c r="D3579">
        <f t="shared" si="222"/>
        <v>5</v>
      </c>
      <c r="E3579" t="e" cm="1">
        <f t="array" ref="E3579">INDEX(gumbwa!$E$2:$E$5400,_xlfn.XMATCH(1,(gumbwa!$B$2:$B$5400=data_gen!B3579)*(gumbwa!$C$2:$C$5400=data_gen!C3579)*(gumbwa!$D$2:$D$5400=data_gen!D3579)),1)</f>
        <v>#N/A</v>
      </c>
      <c r="F3579" cm="1">
        <f t="array" aca="1" ref="F3579" ca="1">IF(ISNA(E3579),MAX(0,_xlfn.NORM.INV(RAND(),INDEX(gumbwa!$I$5:$T$28,_xlfn.XMATCH(data_gen!$B3579,gumbwa!$H$5:$H$28),_xlfn.XMATCH(data_gen!D$2,gumbwa!$I$4:$T$4)),INDEX(gumbwa!$I$30:$T$30,1,_xlfn.XMATCH(data_gen!$D3579,gumbwa!$I$4:$T$4)))),E3579)</f>
        <v>0.53178853332412857</v>
      </c>
      <c r="G3579" cm="1">
        <f t="array" aca="1" ref="G3579" ca="1">MAX(0,_xlfn.NORM.INV(RAND(),INDEX($M$6:$M$29,_xlfn.XMATCH(data_gen!$B3579,$L$6:$L$29),1),INDEX($J$6:$J$17,_xlfn.XMATCH($D3579,$I$6:$I$17),1)))</f>
        <v>0.87686675446440976</v>
      </c>
    </row>
    <row r="3580" spans="1:7" x14ac:dyDescent="0.25">
      <c r="A3580" s="1">
        <f t="shared" si="223"/>
        <v>45441.083333324656</v>
      </c>
      <c r="B3580">
        <f t="shared" si="220"/>
        <v>2</v>
      </c>
      <c r="C3580">
        <f t="shared" si="221"/>
        <v>29</v>
      </c>
      <c r="D3580">
        <f t="shared" si="222"/>
        <v>5</v>
      </c>
      <c r="E3580" t="e" cm="1">
        <f t="array" ref="E3580">INDEX(gumbwa!$E$2:$E$5400,_xlfn.XMATCH(1,(gumbwa!$B$2:$B$5400=data_gen!B3580)*(gumbwa!$C$2:$C$5400=data_gen!C3580)*(gumbwa!$D$2:$D$5400=data_gen!D3580)),1)</f>
        <v>#N/A</v>
      </c>
      <c r="F3580" cm="1">
        <f t="array" aca="1" ref="F3580" ca="1">IF(ISNA(E3580),MAX(0,_xlfn.NORM.INV(RAND(),INDEX(gumbwa!$I$5:$T$28,_xlfn.XMATCH(data_gen!$B3580,gumbwa!$H$5:$H$28),_xlfn.XMATCH(data_gen!D$2,gumbwa!$I$4:$T$4)),INDEX(gumbwa!$I$30:$T$30,1,_xlfn.XMATCH(data_gen!$D3580,gumbwa!$I$4:$T$4)))),E3580)</f>
        <v>0.94067643038704585</v>
      </c>
      <c r="G3580" cm="1">
        <f t="array" aca="1" ref="G3580" ca="1">MAX(0,_xlfn.NORM.INV(RAND(),INDEX($M$6:$M$29,_xlfn.XMATCH(data_gen!$B3580,$L$6:$L$29),1),INDEX($J$6:$J$17,_xlfn.XMATCH($D3580,$I$6:$I$17),1)))</f>
        <v>0.32412858267929406</v>
      </c>
    </row>
    <row r="3581" spans="1:7" x14ac:dyDescent="0.25">
      <c r="A3581" s="1">
        <f t="shared" si="223"/>
        <v>45441.12499999132</v>
      </c>
      <c r="B3581">
        <f t="shared" si="220"/>
        <v>3</v>
      </c>
      <c r="C3581">
        <f t="shared" si="221"/>
        <v>29</v>
      </c>
      <c r="D3581">
        <f t="shared" si="222"/>
        <v>5</v>
      </c>
      <c r="E3581" t="e" cm="1">
        <f t="array" ref="E3581">INDEX(gumbwa!$E$2:$E$5400,_xlfn.XMATCH(1,(gumbwa!$B$2:$B$5400=data_gen!B3581)*(gumbwa!$C$2:$C$5400=data_gen!C3581)*(gumbwa!$D$2:$D$5400=data_gen!D3581)),1)</f>
        <v>#N/A</v>
      </c>
      <c r="F3581" cm="1">
        <f t="array" aca="1" ref="F3581" ca="1">IF(ISNA(E3581),MAX(0,_xlfn.NORM.INV(RAND(),INDEX(gumbwa!$I$5:$T$28,_xlfn.XMATCH(data_gen!$B3581,gumbwa!$H$5:$H$28),_xlfn.XMATCH(data_gen!D$2,gumbwa!$I$4:$T$4)),INDEX(gumbwa!$I$30:$T$30,1,_xlfn.XMATCH(data_gen!$D3581,gumbwa!$I$4:$T$4)))),E3581)</f>
        <v>0.76481092777022208</v>
      </c>
      <c r="G3581" cm="1">
        <f t="array" aca="1" ref="G3581" ca="1">MAX(0,_xlfn.NORM.INV(RAND(),INDEX($M$6:$M$29,_xlfn.XMATCH(data_gen!$B3581,$L$6:$L$29),1),INDEX($J$6:$J$17,_xlfn.XMATCH($D3581,$I$6:$I$17),1)))</f>
        <v>0.53271189972942024</v>
      </c>
    </row>
    <row r="3582" spans="1:7" x14ac:dyDescent="0.25">
      <c r="A3582" s="1">
        <f t="shared" si="223"/>
        <v>45441.166666657984</v>
      </c>
      <c r="B3582">
        <f t="shared" si="220"/>
        <v>4</v>
      </c>
      <c r="C3582">
        <f t="shared" si="221"/>
        <v>29</v>
      </c>
      <c r="D3582">
        <f t="shared" si="222"/>
        <v>5</v>
      </c>
      <c r="E3582" t="e" cm="1">
        <f t="array" ref="E3582">INDEX(gumbwa!$E$2:$E$5400,_xlfn.XMATCH(1,(gumbwa!$B$2:$B$5400=data_gen!B3582)*(gumbwa!$C$2:$C$5400=data_gen!C3582)*(gumbwa!$D$2:$D$5400=data_gen!D3582)),1)</f>
        <v>#N/A</v>
      </c>
      <c r="F3582" cm="1">
        <f t="array" aca="1" ref="F3582" ca="1">IF(ISNA(E3582),MAX(0,_xlfn.NORM.INV(RAND(),INDEX(gumbwa!$I$5:$T$28,_xlfn.XMATCH(data_gen!$B3582,gumbwa!$H$5:$H$28),_xlfn.XMATCH(data_gen!D$2,gumbwa!$I$4:$T$4)),INDEX(gumbwa!$I$30:$T$30,1,_xlfn.XMATCH(data_gen!$D3582,gumbwa!$I$4:$T$4)))),E3582)</f>
        <v>0.28152675322055049</v>
      </c>
      <c r="G3582" cm="1">
        <f t="array" aca="1" ref="G3582" ca="1">MAX(0,_xlfn.NORM.INV(RAND(),INDEX($M$6:$M$29,_xlfn.XMATCH(data_gen!$B3582,$L$6:$L$29),1),INDEX($J$6:$J$17,_xlfn.XMATCH($D3582,$I$6:$I$17),1)))</f>
        <v>0.813737809569963</v>
      </c>
    </row>
    <row r="3583" spans="1:7" x14ac:dyDescent="0.25">
      <c r="A3583" s="1">
        <f t="shared" si="223"/>
        <v>45441.208333324648</v>
      </c>
      <c r="B3583">
        <f t="shared" si="220"/>
        <v>5</v>
      </c>
      <c r="C3583">
        <f t="shared" si="221"/>
        <v>29</v>
      </c>
      <c r="D3583">
        <f t="shared" si="222"/>
        <v>5</v>
      </c>
      <c r="E3583" t="e" cm="1">
        <f t="array" ref="E3583">INDEX(gumbwa!$E$2:$E$5400,_xlfn.XMATCH(1,(gumbwa!$B$2:$B$5400=data_gen!B3583)*(gumbwa!$C$2:$C$5400=data_gen!C3583)*(gumbwa!$D$2:$D$5400=data_gen!D3583)),1)</f>
        <v>#N/A</v>
      </c>
      <c r="F3583" cm="1">
        <f t="array" aca="1" ref="F3583" ca="1">IF(ISNA(E3583),MAX(0,_xlfn.NORM.INV(RAND(),INDEX(gumbwa!$I$5:$T$28,_xlfn.XMATCH(data_gen!$B3583,gumbwa!$H$5:$H$28),_xlfn.XMATCH(data_gen!D$2,gumbwa!$I$4:$T$4)),INDEX(gumbwa!$I$30:$T$30,1,_xlfn.XMATCH(data_gen!$D3583,gumbwa!$I$4:$T$4)))),E3583)</f>
        <v>0.77447734063402229</v>
      </c>
      <c r="G3583" cm="1">
        <f t="array" aca="1" ref="G3583" ca="1">MAX(0,_xlfn.NORM.INV(RAND(),INDEX($M$6:$M$29,_xlfn.XMATCH(data_gen!$B3583,$L$6:$L$29),1),INDEX($J$6:$J$17,_xlfn.XMATCH($D3583,$I$6:$I$17),1)))</f>
        <v>0.64478949685879039</v>
      </c>
    </row>
    <row r="3584" spans="1:7" x14ac:dyDescent="0.25">
      <c r="A3584" s="1">
        <f t="shared" si="223"/>
        <v>45441.249999991313</v>
      </c>
      <c r="B3584">
        <f t="shared" si="220"/>
        <v>6</v>
      </c>
      <c r="C3584">
        <f t="shared" si="221"/>
        <v>29</v>
      </c>
      <c r="D3584">
        <f t="shared" si="222"/>
        <v>5</v>
      </c>
      <c r="E3584" t="e" cm="1">
        <f t="array" ref="E3584">INDEX(gumbwa!$E$2:$E$5400,_xlfn.XMATCH(1,(gumbwa!$B$2:$B$5400=data_gen!B3584)*(gumbwa!$C$2:$C$5400=data_gen!C3584)*(gumbwa!$D$2:$D$5400=data_gen!D3584)),1)</f>
        <v>#N/A</v>
      </c>
      <c r="F3584" cm="1">
        <f t="array" aca="1" ref="F3584" ca="1">IF(ISNA(E3584),MAX(0,_xlfn.NORM.INV(RAND(),INDEX(gumbwa!$I$5:$T$28,_xlfn.XMATCH(data_gen!$B3584,gumbwa!$H$5:$H$28),_xlfn.XMATCH(data_gen!D$2,gumbwa!$I$4:$T$4)),INDEX(gumbwa!$I$30:$T$30,1,_xlfn.XMATCH(data_gen!$D3584,gumbwa!$I$4:$T$4)))),E3584)</f>
        <v>0.53052476944517646</v>
      </c>
      <c r="G3584" cm="1">
        <f t="array" aca="1" ref="G3584" ca="1">MAX(0,_xlfn.NORM.INV(RAND(),INDEX($M$6:$M$29,_xlfn.XMATCH(data_gen!$B3584,$L$6:$L$29),1),INDEX($J$6:$J$17,_xlfn.XMATCH($D3584,$I$6:$I$17),1)))</f>
        <v>0.17582329587308729</v>
      </c>
    </row>
    <row r="3585" spans="1:7" x14ac:dyDescent="0.25">
      <c r="A3585" s="1">
        <f t="shared" si="223"/>
        <v>45441.291666657977</v>
      </c>
      <c r="B3585">
        <f t="shared" si="220"/>
        <v>7</v>
      </c>
      <c r="C3585">
        <f t="shared" si="221"/>
        <v>29</v>
      </c>
      <c r="D3585">
        <f t="shared" si="222"/>
        <v>5</v>
      </c>
      <c r="E3585" t="e" cm="1">
        <f t="array" ref="E3585">INDEX(gumbwa!$E$2:$E$5400,_xlfn.XMATCH(1,(gumbwa!$B$2:$B$5400=data_gen!B3585)*(gumbwa!$C$2:$C$5400=data_gen!C3585)*(gumbwa!$D$2:$D$5400=data_gen!D3585)),1)</f>
        <v>#N/A</v>
      </c>
      <c r="F3585" cm="1">
        <f t="array" aca="1" ref="F3585" ca="1">IF(ISNA(E3585),MAX(0,_xlfn.NORM.INV(RAND(),INDEX(gumbwa!$I$5:$T$28,_xlfn.XMATCH(data_gen!$B3585,gumbwa!$H$5:$H$28),_xlfn.XMATCH(data_gen!D$2,gumbwa!$I$4:$T$4)),INDEX(gumbwa!$I$30:$T$30,1,_xlfn.XMATCH(data_gen!$D3585,gumbwa!$I$4:$T$4)))),E3585)</f>
        <v>1.1050403182805999</v>
      </c>
      <c r="G3585" cm="1">
        <f t="array" aca="1" ref="G3585" ca="1">MAX(0,_xlfn.NORM.INV(RAND(),INDEX($M$6:$M$29,_xlfn.XMATCH(data_gen!$B3585,$L$6:$L$29),1),INDEX($J$6:$J$17,_xlfn.XMATCH($D3585,$I$6:$I$17),1)))</f>
        <v>0.13786044011107595</v>
      </c>
    </row>
    <row r="3586" spans="1:7" x14ac:dyDescent="0.25">
      <c r="A3586" s="1">
        <f t="shared" si="223"/>
        <v>45441.333333324641</v>
      </c>
      <c r="B3586">
        <f t="shared" si="220"/>
        <v>8</v>
      </c>
      <c r="C3586">
        <f t="shared" si="221"/>
        <v>29</v>
      </c>
      <c r="D3586">
        <f t="shared" si="222"/>
        <v>5</v>
      </c>
      <c r="E3586" t="e" cm="1">
        <f t="array" ref="E3586">INDEX(gumbwa!$E$2:$E$5400,_xlfn.XMATCH(1,(gumbwa!$B$2:$B$5400=data_gen!B3586)*(gumbwa!$C$2:$C$5400=data_gen!C3586)*(gumbwa!$D$2:$D$5400=data_gen!D3586)),1)</f>
        <v>#N/A</v>
      </c>
      <c r="F3586" cm="1">
        <f t="array" aca="1" ref="F3586" ca="1">IF(ISNA(E3586),MAX(0,_xlfn.NORM.INV(RAND(),INDEX(gumbwa!$I$5:$T$28,_xlfn.XMATCH(data_gen!$B3586,gumbwa!$H$5:$H$28),_xlfn.XMATCH(data_gen!D$2,gumbwa!$I$4:$T$4)),INDEX(gumbwa!$I$30:$T$30,1,_xlfn.XMATCH(data_gen!$D3586,gumbwa!$I$4:$T$4)))),E3586)</f>
        <v>1.0964928975264738</v>
      </c>
      <c r="G3586" cm="1">
        <f t="array" aca="1" ref="G3586" ca="1">MAX(0,_xlfn.NORM.INV(RAND(),INDEX($M$6:$M$29,_xlfn.XMATCH(data_gen!$B3586,$L$6:$L$29),1),INDEX($J$6:$J$17,_xlfn.XMATCH($D3586,$I$6:$I$17),1)))</f>
        <v>0.54055072555512707</v>
      </c>
    </row>
    <row r="3587" spans="1:7" x14ac:dyDescent="0.25">
      <c r="A3587" s="1">
        <f t="shared" si="223"/>
        <v>45441.374999991305</v>
      </c>
      <c r="B3587">
        <f t="shared" ref="B3587:B3650" si="224">HOUR(A3587)</f>
        <v>9</v>
      </c>
      <c r="C3587">
        <f t="shared" ref="C3587:C3650" si="225">DAY(A3587)</f>
        <v>29</v>
      </c>
      <c r="D3587">
        <f t="shared" ref="D3587:D3650" si="226">MONTH(A3587)</f>
        <v>5</v>
      </c>
      <c r="E3587" t="e" cm="1">
        <f t="array" ref="E3587">INDEX(gumbwa!$E$2:$E$5400,_xlfn.XMATCH(1,(gumbwa!$B$2:$B$5400=data_gen!B3587)*(gumbwa!$C$2:$C$5400=data_gen!C3587)*(gumbwa!$D$2:$D$5400=data_gen!D3587)),1)</f>
        <v>#N/A</v>
      </c>
      <c r="F3587" cm="1">
        <f t="array" aca="1" ref="F3587" ca="1">IF(ISNA(E3587),MAX(0,_xlfn.NORM.INV(RAND(),INDEX(gumbwa!$I$5:$T$28,_xlfn.XMATCH(data_gen!$B3587,gumbwa!$H$5:$H$28),_xlfn.XMATCH(data_gen!D$2,gumbwa!$I$4:$T$4)),INDEX(gumbwa!$I$30:$T$30,1,_xlfn.XMATCH(data_gen!$D3587,gumbwa!$I$4:$T$4)))),E3587)</f>
        <v>0.33482287539734468</v>
      </c>
      <c r="G3587" cm="1">
        <f t="array" aca="1" ref="G3587" ca="1">MAX(0,_xlfn.NORM.INV(RAND(),INDEX($M$6:$M$29,_xlfn.XMATCH(data_gen!$B3587,$L$6:$L$29),1),INDEX($J$6:$J$17,_xlfn.XMATCH($D3587,$I$6:$I$17),1)))</f>
        <v>0</v>
      </c>
    </row>
    <row r="3588" spans="1:7" x14ac:dyDescent="0.25">
      <c r="A3588" s="1">
        <f t="shared" ref="A3588:A3651" si="227">A3587+(1/24)</f>
        <v>45441.416666657969</v>
      </c>
      <c r="B3588">
        <f t="shared" si="224"/>
        <v>10</v>
      </c>
      <c r="C3588">
        <f t="shared" si="225"/>
        <v>29</v>
      </c>
      <c r="D3588">
        <f t="shared" si="226"/>
        <v>5</v>
      </c>
      <c r="E3588" t="e" cm="1">
        <f t="array" ref="E3588">INDEX(gumbwa!$E$2:$E$5400,_xlfn.XMATCH(1,(gumbwa!$B$2:$B$5400=data_gen!B3588)*(gumbwa!$C$2:$C$5400=data_gen!C3588)*(gumbwa!$D$2:$D$5400=data_gen!D3588)),1)</f>
        <v>#N/A</v>
      </c>
      <c r="F3588" cm="1">
        <f t="array" aca="1" ref="F3588" ca="1">IF(ISNA(E3588),MAX(0,_xlfn.NORM.INV(RAND(),INDEX(gumbwa!$I$5:$T$28,_xlfn.XMATCH(data_gen!$B3588,gumbwa!$H$5:$H$28),_xlfn.XMATCH(data_gen!D$2,gumbwa!$I$4:$T$4)),INDEX(gumbwa!$I$30:$T$30,1,_xlfn.XMATCH(data_gen!$D3588,gumbwa!$I$4:$T$4)))),E3588)</f>
        <v>0.85062934145443325</v>
      </c>
      <c r="G3588" cm="1">
        <f t="array" aca="1" ref="G3588" ca="1">MAX(0,_xlfn.NORM.INV(RAND(),INDEX($M$6:$M$29,_xlfn.XMATCH(data_gen!$B3588,$L$6:$L$29),1),INDEX($J$6:$J$17,_xlfn.XMATCH($D3588,$I$6:$I$17),1)))</f>
        <v>8.6263722036200682E-2</v>
      </c>
    </row>
    <row r="3589" spans="1:7" x14ac:dyDescent="0.25">
      <c r="A3589" s="1">
        <f t="shared" si="227"/>
        <v>45441.458333324634</v>
      </c>
      <c r="B3589">
        <f t="shared" si="224"/>
        <v>11</v>
      </c>
      <c r="C3589">
        <f t="shared" si="225"/>
        <v>29</v>
      </c>
      <c r="D3589">
        <f t="shared" si="226"/>
        <v>5</v>
      </c>
      <c r="E3589" t="e" cm="1">
        <f t="array" ref="E3589">INDEX(gumbwa!$E$2:$E$5400,_xlfn.XMATCH(1,(gumbwa!$B$2:$B$5400=data_gen!B3589)*(gumbwa!$C$2:$C$5400=data_gen!C3589)*(gumbwa!$D$2:$D$5400=data_gen!D3589)),1)</f>
        <v>#N/A</v>
      </c>
      <c r="F3589" cm="1">
        <f t="array" aca="1" ref="F3589" ca="1">IF(ISNA(E3589),MAX(0,_xlfn.NORM.INV(RAND(),INDEX(gumbwa!$I$5:$T$28,_xlfn.XMATCH(data_gen!$B3589,gumbwa!$H$5:$H$28),_xlfn.XMATCH(data_gen!D$2,gumbwa!$I$4:$T$4)),INDEX(gumbwa!$I$30:$T$30,1,_xlfn.XMATCH(data_gen!$D3589,gumbwa!$I$4:$T$4)))),E3589)</f>
        <v>4.5967890024736988</v>
      </c>
      <c r="G3589" cm="1">
        <f t="array" aca="1" ref="G3589" ca="1">MAX(0,_xlfn.NORM.INV(RAND(),INDEX($M$6:$M$29,_xlfn.XMATCH(data_gen!$B3589,$L$6:$L$29),1),INDEX($J$6:$J$17,_xlfn.XMATCH($D3589,$I$6:$I$17),1)))</f>
        <v>0.26487711709100648</v>
      </c>
    </row>
    <row r="3590" spans="1:7" x14ac:dyDescent="0.25">
      <c r="A3590" s="1">
        <f t="shared" si="227"/>
        <v>45441.499999991298</v>
      </c>
      <c r="B3590">
        <f t="shared" si="224"/>
        <v>12</v>
      </c>
      <c r="C3590">
        <f t="shared" si="225"/>
        <v>29</v>
      </c>
      <c r="D3590">
        <f t="shared" si="226"/>
        <v>5</v>
      </c>
      <c r="E3590" t="e" cm="1">
        <f t="array" ref="E3590">INDEX(gumbwa!$E$2:$E$5400,_xlfn.XMATCH(1,(gumbwa!$B$2:$B$5400=data_gen!B3590)*(gumbwa!$C$2:$C$5400=data_gen!C3590)*(gumbwa!$D$2:$D$5400=data_gen!D3590)),1)</f>
        <v>#N/A</v>
      </c>
      <c r="F3590" cm="1">
        <f t="array" aca="1" ref="F3590" ca="1">IF(ISNA(E3590),MAX(0,_xlfn.NORM.INV(RAND(),INDEX(gumbwa!$I$5:$T$28,_xlfn.XMATCH(data_gen!$B3590,gumbwa!$H$5:$H$28),_xlfn.XMATCH(data_gen!D$2,gumbwa!$I$4:$T$4)),INDEX(gumbwa!$I$30:$T$30,1,_xlfn.XMATCH(data_gen!$D3590,gumbwa!$I$4:$T$4)))),E3590)</f>
        <v>1.0722194481271135</v>
      </c>
      <c r="G3590" cm="1">
        <f t="array" aca="1" ref="G3590" ca="1">MAX(0,_xlfn.NORM.INV(RAND(),INDEX($M$6:$M$29,_xlfn.XMATCH(data_gen!$B3590,$L$6:$L$29),1),INDEX($J$6:$J$17,_xlfn.XMATCH($D3590,$I$6:$I$17),1)))</f>
        <v>0.43002852261149571</v>
      </c>
    </row>
    <row r="3591" spans="1:7" x14ac:dyDescent="0.25">
      <c r="A3591" s="1">
        <f t="shared" si="227"/>
        <v>45441.541666657962</v>
      </c>
      <c r="B3591">
        <f t="shared" si="224"/>
        <v>13</v>
      </c>
      <c r="C3591">
        <f t="shared" si="225"/>
        <v>29</v>
      </c>
      <c r="D3591">
        <f t="shared" si="226"/>
        <v>5</v>
      </c>
      <c r="E3591" t="e" cm="1">
        <f t="array" ref="E3591">INDEX(gumbwa!$E$2:$E$5400,_xlfn.XMATCH(1,(gumbwa!$B$2:$B$5400=data_gen!B3591)*(gumbwa!$C$2:$C$5400=data_gen!C3591)*(gumbwa!$D$2:$D$5400=data_gen!D3591)),1)</f>
        <v>#N/A</v>
      </c>
      <c r="F3591" cm="1">
        <f t="array" aca="1" ref="F3591" ca="1">IF(ISNA(E3591),MAX(0,_xlfn.NORM.INV(RAND(),INDEX(gumbwa!$I$5:$T$28,_xlfn.XMATCH(data_gen!$B3591,gumbwa!$H$5:$H$28),_xlfn.XMATCH(data_gen!D$2,gumbwa!$I$4:$T$4)),INDEX(gumbwa!$I$30:$T$30,1,_xlfn.XMATCH(data_gen!$D3591,gumbwa!$I$4:$T$4)))),E3591)</f>
        <v>1.0122747418752795</v>
      </c>
      <c r="G3591" cm="1">
        <f t="array" aca="1" ref="G3591" ca="1">MAX(0,_xlfn.NORM.INV(RAND(),INDEX($M$6:$M$29,_xlfn.XMATCH(data_gen!$B3591,$L$6:$L$29),1),INDEX($J$6:$J$17,_xlfn.XMATCH($D3591,$I$6:$I$17),1)))</f>
        <v>0.50996482021058531</v>
      </c>
    </row>
    <row r="3592" spans="1:7" x14ac:dyDescent="0.25">
      <c r="A3592" s="1">
        <f t="shared" si="227"/>
        <v>45441.583333324626</v>
      </c>
      <c r="B3592">
        <f t="shared" si="224"/>
        <v>14</v>
      </c>
      <c r="C3592">
        <f t="shared" si="225"/>
        <v>29</v>
      </c>
      <c r="D3592">
        <f t="shared" si="226"/>
        <v>5</v>
      </c>
      <c r="E3592" t="e" cm="1">
        <f t="array" ref="E3592">INDEX(gumbwa!$E$2:$E$5400,_xlfn.XMATCH(1,(gumbwa!$B$2:$B$5400=data_gen!B3592)*(gumbwa!$C$2:$C$5400=data_gen!C3592)*(gumbwa!$D$2:$D$5400=data_gen!D3592)),1)</f>
        <v>#N/A</v>
      </c>
      <c r="F3592" cm="1">
        <f t="array" aca="1" ref="F3592" ca="1">IF(ISNA(E3592),MAX(0,_xlfn.NORM.INV(RAND(),INDEX(gumbwa!$I$5:$T$28,_xlfn.XMATCH(data_gen!$B3592,gumbwa!$H$5:$H$28),_xlfn.XMATCH(data_gen!D$2,gumbwa!$I$4:$T$4)),INDEX(gumbwa!$I$30:$T$30,1,_xlfn.XMATCH(data_gen!$D3592,gumbwa!$I$4:$T$4)))),E3592)</f>
        <v>0.37692061373807734</v>
      </c>
      <c r="G3592" cm="1">
        <f t="array" aca="1" ref="G3592" ca="1">MAX(0,_xlfn.NORM.INV(RAND(),INDEX($M$6:$M$29,_xlfn.XMATCH(data_gen!$B3592,$L$6:$L$29),1),INDEX($J$6:$J$17,_xlfn.XMATCH($D3592,$I$6:$I$17),1)))</f>
        <v>9.9187937977977855E-2</v>
      </c>
    </row>
    <row r="3593" spans="1:7" x14ac:dyDescent="0.25">
      <c r="A3593" s="1">
        <f t="shared" si="227"/>
        <v>45441.624999991291</v>
      </c>
      <c r="B3593">
        <f t="shared" si="224"/>
        <v>15</v>
      </c>
      <c r="C3593">
        <f t="shared" si="225"/>
        <v>29</v>
      </c>
      <c r="D3593">
        <f t="shared" si="226"/>
        <v>5</v>
      </c>
      <c r="E3593" t="e" cm="1">
        <f t="array" ref="E3593">INDEX(gumbwa!$E$2:$E$5400,_xlfn.XMATCH(1,(gumbwa!$B$2:$B$5400=data_gen!B3593)*(gumbwa!$C$2:$C$5400=data_gen!C3593)*(gumbwa!$D$2:$D$5400=data_gen!D3593)),1)</f>
        <v>#N/A</v>
      </c>
      <c r="F3593" cm="1">
        <f t="array" aca="1" ref="F3593" ca="1">IF(ISNA(E3593),MAX(0,_xlfn.NORM.INV(RAND(),INDEX(gumbwa!$I$5:$T$28,_xlfn.XMATCH(data_gen!$B3593,gumbwa!$H$5:$H$28),_xlfn.XMATCH(data_gen!D$2,gumbwa!$I$4:$T$4)),INDEX(gumbwa!$I$30:$T$30,1,_xlfn.XMATCH(data_gen!$D3593,gumbwa!$I$4:$T$4)))),E3593)</f>
        <v>0.63670974134783564</v>
      </c>
      <c r="G3593" cm="1">
        <f t="array" aca="1" ref="G3593" ca="1">MAX(0,_xlfn.NORM.INV(RAND(),INDEX($M$6:$M$29,_xlfn.XMATCH(data_gen!$B3593,$L$6:$L$29),1),INDEX($J$6:$J$17,_xlfn.XMATCH($D3593,$I$6:$I$17),1)))</f>
        <v>0.67993497752575283</v>
      </c>
    </row>
    <row r="3594" spans="1:7" x14ac:dyDescent="0.25">
      <c r="A3594" s="1">
        <f t="shared" si="227"/>
        <v>45441.666666657955</v>
      </c>
      <c r="B3594">
        <f t="shared" si="224"/>
        <v>16</v>
      </c>
      <c r="C3594">
        <f t="shared" si="225"/>
        <v>29</v>
      </c>
      <c r="D3594">
        <f t="shared" si="226"/>
        <v>5</v>
      </c>
      <c r="E3594" t="e" cm="1">
        <f t="array" ref="E3594">INDEX(gumbwa!$E$2:$E$5400,_xlfn.XMATCH(1,(gumbwa!$B$2:$B$5400=data_gen!B3594)*(gumbwa!$C$2:$C$5400=data_gen!C3594)*(gumbwa!$D$2:$D$5400=data_gen!D3594)),1)</f>
        <v>#N/A</v>
      </c>
      <c r="F3594" cm="1">
        <f t="array" aca="1" ref="F3594" ca="1">IF(ISNA(E3594),MAX(0,_xlfn.NORM.INV(RAND(),INDEX(gumbwa!$I$5:$T$28,_xlfn.XMATCH(data_gen!$B3594,gumbwa!$H$5:$H$28),_xlfn.XMATCH(data_gen!D$2,gumbwa!$I$4:$T$4)),INDEX(gumbwa!$I$30:$T$30,1,_xlfn.XMATCH(data_gen!$D3594,gumbwa!$I$4:$T$4)))),E3594)</f>
        <v>0.43555406028817201</v>
      </c>
      <c r="G3594" cm="1">
        <f t="array" aca="1" ref="G3594" ca="1">MAX(0,_xlfn.NORM.INV(RAND(),INDEX($M$6:$M$29,_xlfn.XMATCH(data_gen!$B3594,$L$6:$L$29),1),INDEX($J$6:$J$17,_xlfn.XMATCH($D3594,$I$6:$I$17),1)))</f>
        <v>0.8466249232122719</v>
      </c>
    </row>
    <row r="3595" spans="1:7" x14ac:dyDescent="0.25">
      <c r="A3595" s="1">
        <f t="shared" si="227"/>
        <v>45441.708333324619</v>
      </c>
      <c r="B3595">
        <f t="shared" si="224"/>
        <v>17</v>
      </c>
      <c r="C3595">
        <f t="shared" si="225"/>
        <v>29</v>
      </c>
      <c r="D3595">
        <f t="shared" si="226"/>
        <v>5</v>
      </c>
      <c r="E3595" t="e" cm="1">
        <f t="array" ref="E3595">INDEX(gumbwa!$E$2:$E$5400,_xlfn.XMATCH(1,(gumbwa!$B$2:$B$5400=data_gen!B3595)*(gumbwa!$C$2:$C$5400=data_gen!C3595)*(gumbwa!$D$2:$D$5400=data_gen!D3595)),1)</f>
        <v>#N/A</v>
      </c>
      <c r="F3595" cm="1">
        <f t="array" aca="1" ref="F3595" ca="1">IF(ISNA(E3595),MAX(0,_xlfn.NORM.INV(RAND(),INDEX(gumbwa!$I$5:$T$28,_xlfn.XMATCH(data_gen!$B3595,gumbwa!$H$5:$H$28),_xlfn.XMATCH(data_gen!D$2,gumbwa!$I$4:$T$4)),INDEX(gumbwa!$I$30:$T$30,1,_xlfn.XMATCH(data_gen!$D3595,gumbwa!$I$4:$T$4)))),E3595)</f>
        <v>0.71672641717768859</v>
      </c>
      <c r="G3595" cm="1">
        <f t="array" aca="1" ref="G3595" ca="1">MAX(0,_xlfn.NORM.INV(RAND(),INDEX($M$6:$M$29,_xlfn.XMATCH(data_gen!$B3595,$L$6:$L$29),1),INDEX($J$6:$J$17,_xlfn.XMATCH($D3595,$I$6:$I$17),1)))</f>
        <v>0.76266639320506802</v>
      </c>
    </row>
    <row r="3596" spans="1:7" x14ac:dyDescent="0.25">
      <c r="A3596" s="1">
        <f t="shared" si="227"/>
        <v>45441.749999991283</v>
      </c>
      <c r="B3596">
        <f t="shared" si="224"/>
        <v>18</v>
      </c>
      <c r="C3596">
        <f t="shared" si="225"/>
        <v>29</v>
      </c>
      <c r="D3596">
        <f t="shared" si="226"/>
        <v>5</v>
      </c>
      <c r="E3596" t="e" cm="1">
        <f t="array" ref="E3596">INDEX(gumbwa!$E$2:$E$5400,_xlfn.XMATCH(1,(gumbwa!$B$2:$B$5400=data_gen!B3596)*(gumbwa!$C$2:$C$5400=data_gen!C3596)*(gumbwa!$D$2:$D$5400=data_gen!D3596)),1)</f>
        <v>#N/A</v>
      </c>
      <c r="F3596" cm="1">
        <f t="array" aca="1" ref="F3596" ca="1">IF(ISNA(E3596),MAX(0,_xlfn.NORM.INV(RAND(),INDEX(gumbwa!$I$5:$T$28,_xlfn.XMATCH(data_gen!$B3596,gumbwa!$H$5:$H$28),_xlfn.XMATCH(data_gen!D$2,gumbwa!$I$4:$T$4)),INDEX(gumbwa!$I$30:$T$30,1,_xlfn.XMATCH(data_gen!$D3596,gumbwa!$I$4:$T$4)))),E3596)</f>
        <v>0.71242164626849835</v>
      </c>
      <c r="G3596" cm="1">
        <f t="array" aca="1" ref="G3596" ca="1">MAX(0,_xlfn.NORM.INV(RAND(),INDEX($M$6:$M$29,_xlfn.XMATCH(data_gen!$B3596,$L$6:$L$29),1),INDEX($J$6:$J$17,_xlfn.XMATCH($D3596,$I$6:$I$17),1)))</f>
        <v>0.89660264492916997</v>
      </c>
    </row>
    <row r="3597" spans="1:7" x14ac:dyDescent="0.25">
      <c r="A3597" s="1">
        <f t="shared" si="227"/>
        <v>45441.791666657948</v>
      </c>
      <c r="B3597">
        <f t="shared" si="224"/>
        <v>19</v>
      </c>
      <c r="C3597">
        <f t="shared" si="225"/>
        <v>29</v>
      </c>
      <c r="D3597">
        <f t="shared" si="226"/>
        <v>5</v>
      </c>
      <c r="E3597" t="e" cm="1">
        <f t="array" ref="E3597">INDEX(gumbwa!$E$2:$E$5400,_xlfn.XMATCH(1,(gumbwa!$B$2:$B$5400=data_gen!B3597)*(gumbwa!$C$2:$C$5400=data_gen!C3597)*(gumbwa!$D$2:$D$5400=data_gen!D3597)),1)</f>
        <v>#N/A</v>
      </c>
      <c r="F3597" cm="1">
        <f t="array" aca="1" ref="F3597" ca="1">IF(ISNA(E3597),MAX(0,_xlfn.NORM.INV(RAND(),INDEX(gumbwa!$I$5:$T$28,_xlfn.XMATCH(data_gen!$B3597,gumbwa!$H$5:$H$28),_xlfn.XMATCH(data_gen!D$2,gumbwa!$I$4:$T$4)),INDEX(gumbwa!$I$30:$T$30,1,_xlfn.XMATCH(data_gen!$D3597,gumbwa!$I$4:$T$4)))),E3597)</f>
        <v>0.43914385325583305</v>
      </c>
      <c r="G3597" cm="1">
        <f t="array" aca="1" ref="G3597" ca="1">MAX(0,_xlfn.NORM.INV(RAND(),INDEX($M$6:$M$29,_xlfn.XMATCH(data_gen!$B3597,$L$6:$L$29),1),INDEX($J$6:$J$17,_xlfn.XMATCH($D3597,$I$6:$I$17),1)))</f>
        <v>0.75189667063732202</v>
      </c>
    </row>
    <row r="3598" spans="1:7" x14ac:dyDescent="0.25">
      <c r="A3598" s="1">
        <f t="shared" si="227"/>
        <v>45441.833333324612</v>
      </c>
      <c r="B3598">
        <f t="shared" si="224"/>
        <v>20</v>
      </c>
      <c r="C3598">
        <f t="shared" si="225"/>
        <v>29</v>
      </c>
      <c r="D3598">
        <f t="shared" si="226"/>
        <v>5</v>
      </c>
      <c r="E3598" t="e" cm="1">
        <f t="array" ref="E3598">INDEX(gumbwa!$E$2:$E$5400,_xlfn.XMATCH(1,(gumbwa!$B$2:$B$5400=data_gen!B3598)*(gumbwa!$C$2:$C$5400=data_gen!C3598)*(gumbwa!$D$2:$D$5400=data_gen!D3598)),1)</f>
        <v>#N/A</v>
      </c>
      <c r="F3598" cm="1">
        <f t="array" aca="1" ref="F3598" ca="1">IF(ISNA(E3598),MAX(0,_xlfn.NORM.INV(RAND(),INDEX(gumbwa!$I$5:$T$28,_xlfn.XMATCH(data_gen!$B3598,gumbwa!$H$5:$H$28),_xlfn.XMATCH(data_gen!D$2,gumbwa!$I$4:$T$4)),INDEX(gumbwa!$I$30:$T$30,1,_xlfn.XMATCH(data_gen!$D3598,gumbwa!$I$4:$T$4)))),E3598)</f>
        <v>0.31856689566528557</v>
      </c>
      <c r="G3598" cm="1">
        <f t="array" aca="1" ref="G3598" ca="1">MAX(0,_xlfn.NORM.INV(RAND(),INDEX($M$6:$M$29,_xlfn.XMATCH(data_gen!$B3598,$L$6:$L$29),1),INDEX($J$6:$J$17,_xlfn.XMATCH($D3598,$I$6:$I$17),1)))</f>
        <v>0.81604704338954681</v>
      </c>
    </row>
    <row r="3599" spans="1:7" x14ac:dyDescent="0.25">
      <c r="A3599" s="1">
        <f t="shared" si="227"/>
        <v>45441.874999991276</v>
      </c>
      <c r="B3599">
        <f t="shared" si="224"/>
        <v>21</v>
      </c>
      <c r="C3599">
        <f t="shared" si="225"/>
        <v>29</v>
      </c>
      <c r="D3599">
        <f t="shared" si="226"/>
        <v>5</v>
      </c>
      <c r="E3599" t="e" cm="1">
        <f t="array" ref="E3599">INDEX(gumbwa!$E$2:$E$5400,_xlfn.XMATCH(1,(gumbwa!$B$2:$B$5400=data_gen!B3599)*(gumbwa!$C$2:$C$5400=data_gen!C3599)*(gumbwa!$D$2:$D$5400=data_gen!D3599)),1)</f>
        <v>#N/A</v>
      </c>
      <c r="F3599" cm="1">
        <f t="array" aca="1" ref="F3599" ca="1">IF(ISNA(E3599),MAX(0,_xlfn.NORM.INV(RAND(),INDEX(gumbwa!$I$5:$T$28,_xlfn.XMATCH(data_gen!$B3599,gumbwa!$H$5:$H$28),_xlfn.XMATCH(data_gen!D$2,gumbwa!$I$4:$T$4)),INDEX(gumbwa!$I$30:$T$30,1,_xlfn.XMATCH(data_gen!$D3599,gumbwa!$I$4:$T$4)))),E3599)</f>
        <v>0.72489779180376479</v>
      </c>
      <c r="G3599" cm="1">
        <f t="array" aca="1" ref="G3599" ca="1">MAX(0,_xlfn.NORM.INV(RAND(),INDEX($M$6:$M$29,_xlfn.XMATCH(data_gen!$B3599,$L$6:$L$29),1),INDEX($J$6:$J$17,_xlfn.XMATCH($D3599,$I$6:$I$17),1)))</f>
        <v>0.62269046534554895</v>
      </c>
    </row>
    <row r="3600" spans="1:7" x14ac:dyDescent="0.25">
      <c r="A3600" s="1">
        <f t="shared" si="227"/>
        <v>45441.91666665794</v>
      </c>
      <c r="B3600">
        <f t="shared" si="224"/>
        <v>22</v>
      </c>
      <c r="C3600">
        <f t="shared" si="225"/>
        <v>29</v>
      </c>
      <c r="D3600">
        <f t="shared" si="226"/>
        <v>5</v>
      </c>
      <c r="E3600" t="e" cm="1">
        <f t="array" ref="E3600">INDEX(gumbwa!$E$2:$E$5400,_xlfn.XMATCH(1,(gumbwa!$B$2:$B$5400=data_gen!B3600)*(gumbwa!$C$2:$C$5400=data_gen!C3600)*(gumbwa!$D$2:$D$5400=data_gen!D3600)),1)</f>
        <v>#N/A</v>
      </c>
      <c r="F3600" cm="1">
        <f t="array" aca="1" ref="F3600" ca="1">IF(ISNA(E3600),MAX(0,_xlfn.NORM.INV(RAND(),INDEX(gumbwa!$I$5:$T$28,_xlfn.XMATCH(data_gen!$B3600,gumbwa!$H$5:$H$28),_xlfn.XMATCH(data_gen!D$2,gumbwa!$I$4:$T$4)),INDEX(gumbwa!$I$30:$T$30,1,_xlfn.XMATCH(data_gen!$D3600,gumbwa!$I$4:$T$4)))),E3600)</f>
        <v>0.76589648517298092</v>
      </c>
      <c r="G3600" cm="1">
        <f t="array" aca="1" ref="G3600" ca="1">MAX(0,_xlfn.NORM.INV(RAND(),INDEX($M$6:$M$29,_xlfn.XMATCH(data_gen!$B3600,$L$6:$L$29),1),INDEX($J$6:$J$17,_xlfn.XMATCH($D3600,$I$6:$I$17),1)))</f>
        <v>0.66351614023712102</v>
      </c>
    </row>
    <row r="3601" spans="1:7" x14ac:dyDescent="0.25">
      <c r="A3601" s="1">
        <f t="shared" si="227"/>
        <v>45441.958333324605</v>
      </c>
      <c r="B3601">
        <f t="shared" si="224"/>
        <v>23</v>
      </c>
      <c r="C3601">
        <f t="shared" si="225"/>
        <v>29</v>
      </c>
      <c r="D3601">
        <f t="shared" si="226"/>
        <v>5</v>
      </c>
      <c r="E3601" t="e" cm="1">
        <f t="array" ref="E3601">INDEX(gumbwa!$E$2:$E$5400,_xlfn.XMATCH(1,(gumbwa!$B$2:$B$5400=data_gen!B3601)*(gumbwa!$C$2:$C$5400=data_gen!C3601)*(gumbwa!$D$2:$D$5400=data_gen!D3601)),1)</f>
        <v>#N/A</v>
      </c>
      <c r="F3601" cm="1">
        <f t="array" aca="1" ref="F3601" ca="1">IF(ISNA(E3601),MAX(0,_xlfn.NORM.INV(RAND(),INDEX(gumbwa!$I$5:$T$28,_xlfn.XMATCH(data_gen!$B3601,gumbwa!$H$5:$H$28),_xlfn.XMATCH(data_gen!D$2,gumbwa!$I$4:$T$4)),INDEX(gumbwa!$I$30:$T$30,1,_xlfn.XMATCH(data_gen!$D3601,gumbwa!$I$4:$T$4)))),E3601)</f>
        <v>0.25666283020845382</v>
      </c>
      <c r="G3601" cm="1">
        <f t="array" aca="1" ref="G3601" ca="1">MAX(0,_xlfn.NORM.INV(RAND(),INDEX($M$6:$M$29,_xlfn.XMATCH(data_gen!$B3601,$L$6:$L$29),1),INDEX($J$6:$J$17,_xlfn.XMATCH($D3601,$I$6:$I$17),1)))</f>
        <v>0.94746291813789185</v>
      </c>
    </row>
    <row r="3602" spans="1:7" x14ac:dyDescent="0.25">
      <c r="A3602" s="1">
        <f t="shared" si="227"/>
        <v>45441.999999991269</v>
      </c>
      <c r="B3602">
        <f t="shared" si="224"/>
        <v>0</v>
      </c>
      <c r="C3602">
        <f t="shared" si="225"/>
        <v>30</v>
      </c>
      <c r="D3602">
        <f t="shared" si="226"/>
        <v>5</v>
      </c>
      <c r="E3602" t="e" cm="1">
        <f t="array" ref="E3602">INDEX(gumbwa!$E$2:$E$5400,_xlfn.XMATCH(1,(gumbwa!$B$2:$B$5400=data_gen!B3602)*(gumbwa!$C$2:$C$5400=data_gen!C3602)*(gumbwa!$D$2:$D$5400=data_gen!D3602)),1)</f>
        <v>#N/A</v>
      </c>
      <c r="F3602" cm="1">
        <f t="array" aca="1" ref="F3602" ca="1">IF(ISNA(E3602),MAX(0,_xlfn.NORM.INV(RAND(),INDEX(gumbwa!$I$5:$T$28,_xlfn.XMATCH(data_gen!$B3602,gumbwa!$H$5:$H$28),_xlfn.XMATCH(data_gen!D$2,gumbwa!$I$4:$T$4)),INDEX(gumbwa!$I$30:$T$30,1,_xlfn.XMATCH(data_gen!$D3602,gumbwa!$I$4:$T$4)))),E3602)</f>
        <v>0.11838907467511239</v>
      </c>
      <c r="G3602" cm="1">
        <f t="array" aca="1" ref="G3602" ca="1">MAX(0,_xlfn.NORM.INV(RAND(),INDEX($M$6:$M$29,_xlfn.XMATCH(data_gen!$B3602,$L$6:$L$29),1),INDEX($J$6:$J$17,_xlfn.XMATCH($D3602,$I$6:$I$17),1)))</f>
        <v>1.3954116707079964</v>
      </c>
    </row>
    <row r="3603" spans="1:7" x14ac:dyDescent="0.25">
      <c r="A3603" s="1">
        <f t="shared" si="227"/>
        <v>45442.041666657933</v>
      </c>
      <c r="B3603">
        <f t="shared" si="224"/>
        <v>1</v>
      </c>
      <c r="C3603">
        <f t="shared" si="225"/>
        <v>30</v>
      </c>
      <c r="D3603">
        <f t="shared" si="226"/>
        <v>5</v>
      </c>
      <c r="E3603" t="e" cm="1">
        <f t="array" ref="E3603">INDEX(gumbwa!$E$2:$E$5400,_xlfn.XMATCH(1,(gumbwa!$B$2:$B$5400=data_gen!B3603)*(gumbwa!$C$2:$C$5400=data_gen!C3603)*(gumbwa!$D$2:$D$5400=data_gen!D3603)),1)</f>
        <v>#N/A</v>
      </c>
      <c r="F3603" cm="1">
        <f t="array" aca="1" ref="F3603" ca="1">IF(ISNA(E3603),MAX(0,_xlfn.NORM.INV(RAND(),INDEX(gumbwa!$I$5:$T$28,_xlfn.XMATCH(data_gen!$B3603,gumbwa!$H$5:$H$28),_xlfn.XMATCH(data_gen!D$2,gumbwa!$I$4:$T$4)),INDEX(gumbwa!$I$30:$T$30,1,_xlfn.XMATCH(data_gen!$D3603,gumbwa!$I$4:$T$4)))),E3603)</f>
        <v>0.6861314844359262</v>
      </c>
      <c r="G3603" cm="1">
        <f t="array" aca="1" ref="G3603" ca="1">MAX(0,_xlfn.NORM.INV(RAND(),INDEX($M$6:$M$29,_xlfn.XMATCH(data_gen!$B3603,$L$6:$L$29),1),INDEX($J$6:$J$17,_xlfn.XMATCH($D3603,$I$6:$I$17),1)))</f>
        <v>0.93279272689228754</v>
      </c>
    </row>
    <row r="3604" spans="1:7" x14ac:dyDescent="0.25">
      <c r="A3604" s="1">
        <f t="shared" si="227"/>
        <v>45442.083333324597</v>
      </c>
      <c r="B3604">
        <f t="shared" si="224"/>
        <v>2</v>
      </c>
      <c r="C3604">
        <f t="shared" si="225"/>
        <v>30</v>
      </c>
      <c r="D3604">
        <f t="shared" si="226"/>
        <v>5</v>
      </c>
      <c r="E3604" t="e" cm="1">
        <f t="array" ref="E3604">INDEX(gumbwa!$E$2:$E$5400,_xlfn.XMATCH(1,(gumbwa!$B$2:$B$5400=data_gen!B3604)*(gumbwa!$C$2:$C$5400=data_gen!C3604)*(gumbwa!$D$2:$D$5400=data_gen!D3604)),1)</f>
        <v>#N/A</v>
      </c>
      <c r="F3604" cm="1">
        <f t="array" aca="1" ref="F3604" ca="1">IF(ISNA(E3604),MAX(0,_xlfn.NORM.INV(RAND(),INDEX(gumbwa!$I$5:$T$28,_xlfn.XMATCH(data_gen!$B3604,gumbwa!$H$5:$H$28),_xlfn.XMATCH(data_gen!D$2,gumbwa!$I$4:$T$4)),INDEX(gumbwa!$I$30:$T$30,1,_xlfn.XMATCH(data_gen!$D3604,gumbwa!$I$4:$T$4)))),E3604)</f>
        <v>0.67851671780661105</v>
      </c>
      <c r="G3604" cm="1">
        <f t="array" aca="1" ref="G3604" ca="1">MAX(0,_xlfn.NORM.INV(RAND(),INDEX($M$6:$M$29,_xlfn.XMATCH(data_gen!$B3604,$L$6:$L$29),1),INDEX($J$6:$J$17,_xlfn.XMATCH($D3604,$I$6:$I$17),1)))</f>
        <v>0.71474438719236399</v>
      </c>
    </row>
    <row r="3605" spans="1:7" x14ac:dyDescent="0.25">
      <c r="A3605" s="1">
        <f t="shared" si="227"/>
        <v>45442.124999991262</v>
      </c>
      <c r="B3605">
        <f t="shared" si="224"/>
        <v>3</v>
      </c>
      <c r="C3605">
        <f t="shared" si="225"/>
        <v>30</v>
      </c>
      <c r="D3605">
        <f t="shared" si="226"/>
        <v>5</v>
      </c>
      <c r="E3605" t="e" cm="1">
        <f t="array" ref="E3605">INDEX(gumbwa!$E$2:$E$5400,_xlfn.XMATCH(1,(gumbwa!$B$2:$B$5400=data_gen!B3605)*(gumbwa!$C$2:$C$5400=data_gen!C3605)*(gumbwa!$D$2:$D$5400=data_gen!D3605)),1)</f>
        <v>#N/A</v>
      </c>
      <c r="F3605" cm="1">
        <f t="array" aca="1" ref="F3605" ca="1">IF(ISNA(E3605),MAX(0,_xlfn.NORM.INV(RAND(),INDEX(gumbwa!$I$5:$T$28,_xlfn.XMATCH(data_gen!$B3605,gumbwa!$H$5:$H$28),_xlfn.XMATCH(data_gen!D$2,gumbwa!$I$4:$T$4)),INDEX(gumbwa!$I$30:$T$30,1,_xlfn.XMATCH(data_gen!$D3605,gumbwa!$I$4:$T$4)))),E3605)</f>
        <v>0.6431815768643252</v>
      </c>
      <c r="G3605" cm="1">
        <f t="array" aca="1" ref="G3605" ca="1">MAX(0,_xlfn.NORM.INV(RAND(),INDEX($M$6:$M$29,_xlfn.XMATCH(data_gen!$B3605,$L$6:$L$29),1),INDEX($J$6:$J$17,_xlfn.XMATCH($D3605,$I$6:$I$17),1)))</f>
        <v>0.66290361597848269</v>
      </c>
    </row>
    <row r="3606" spans="1:7" x14ac:dyDescent="0.25">
      <c r="A3606" s="1">
        <f t="shared" si="227"/>
        <v>45442.166666657926</v>
      </c>
      <c r="B3606">
        <f t="shared" si="224"/>
        <v>4</v>
      </c>
      <c r="C3606">
        <f t="shared" si="225"/>
        <v>30</v>
      </c>
      <c r="D3606">
        <f t="shared" si="226"/>
        <v>5</v>
      </c>
      <c r="E3606" t="e" cm="1">
        <f t="array" ref="E3606">INDEX(gumbwa!$E$2:$E$5400,_xlfn.XMATCH(1,(gumbwa!$B$2:$B$5400=data_gen!B3606)*(gumbwa!$C$2:$C$5400=data_gen!C3606)*(gumbwa!$D$2:$D$5400=data_gen!D3606)),1)</f>
        <v>#N/A</v>
      </c>
      <c r="F3606" cm="1">
        <f t="array" aca="1" ref="F3606" ca="1">IF(ISNA(E3606),MAX(0,_xlfn.NORM.INV(RAND(),INDEX(gumbwa!$I$5:$T$28,_xlfn.XMATCH(data_gen!$B3606,gumbwa!$H$5:$H$28),_xlfn.XMATCH(data_gen!D$2,gumbwa!$I$4:$T$4)),INDEX(gumbwa!$I$30:$T$30,1,_xlfn.XMATCH(data_gen!$D3606,gumbwa!$I$4:$T$4)))),E3606)</f>
        <v>0.41097895390429551</v>
      </c>
      <c r="G3606" cm="1">
        <f t="array" aca="1" ref="G3606" ca="1">MAX(0,_xlfn.NORM.INV(RAND(),INDEX($M$6:$M$29,_xlfn.XMATCH(data_gen!$B3606,$L$6:$L$29),1),INDEX($J$6:$J$17,_xlfn.XMATCH($D3606,$I$6:$I$17),1)))</f>
        <v>0.6100347892613871</v>
      </c>
    </row>
    <row r="3607" spans="1:7" x14ac:dyDescent="0.25">
      <c r="A3607" s="1">
        <f t="shared" si="227"/>
        <v>45442.20833332459</v>
      </c>
      <c r="B3607">
        <f t="shared" si="224"/>
        <v>5</v>
      </c>
      <c r="C3607">
        <f t="shared" si="225"/>
        <v>30</v>
      </c>
      <c r="D3607">
        <f t="shared" si="226"/>
        <v>5</v>
      </c>
      <c r="E3607" t="e" cm="1">
        <f t="array" ref="E3607">INDEX(gumbwa!$E$2:$E$5400,_xlfn.XMATCH(1,(gumbwa!$B$2:$B$5400=data_gen!B3607)*(gumbwa!$C$2:$C$5400=data_gen!C3607)*(gumbwa!$D$2:$D$5400=data_gen!D3607)),1)</f>
        <v>#N/A</v>
      </c>
      <c r="F3607" cm="1">
        <f t="array" aca="1" ref="F3607" ca="1">IF(ISNA(E3607),MAX(0,_xlfn.NORM.INV(RAND(),INDEX(gumbwa!$I$5:$T$28,_xlfn.XMATCH(data_gen!$B3607,gumbwa!$H$5:$H$28),_xlfn.XMATCH(data_gen!D$2,gumbwa!$I$4:$T$4)),INDEX(gumbwa!$I$30:$T$30,1,_xlfn.XMATCH(data_gen!$D3607,gumbwa!$I$4:$T$4)))),E3607)</f>
        <v>0.77686306778957304</v>
      </c>
      <c r="G3607" cm="1">
        <f t="array" aca="1" ref="G3607" ca="1">MAX(0,_xlfn.NORM.INV(RAND(),INDEX($M$6:$M$29,_xlfn.XMATCH(data_gen!$B3607,$L$6:$L$29),1),INDEX($J$6:$J$17,_xlfn.XMATCH($D3607,$I$6:$I$17),1)))</f>
        <v>0.89142863678150963</v>
      </c>
    </row>
    <row r="3608" spans="1:7" x14ac:dyDescent="0.25">
      <c r="A3608" s="1">
        <f t="shared" si="227"/>
        <v>45442.249999991254</v>
      </c>
      <c r="B3608">
        <f t="shared" si="224"/>
        <v>6</v>
      </c>
      <c r="C3608">
        <f t="shared" si="225"/>
        <v>30</v>
      </c>
      <c r="D3608">
        <f t="shared" si="226"/>
        <v>5</v>
      </c>
      <c r="E3608" t="e" cm="1">
        <f t="array" ref="E3608">INDEX(gumbwa!$E$2:$E$5400,_xlfn.XMATCH(1,(gumbwa!$B$2:$B$5400=data_gen!B3608)*(gumbwa!$C$2:$C$5400=data_gen!C3608)*(gumbwa!$D$2:$D$5400=data_gen!D3608)),1)</f>
        <v>#N/A</v>
      </c>
      <c r="F3608" cm="1">
        <f t="array" aca="1" ref="F3608" ca="1">IF(ISNA(E3608),MAX(0,_xlfn.NORM.INV(RAND(),INDEX(gumbwa!$I$5:$T$28,_xlfn.XMATCH(data_gen!$B3608,gumbwa!$H$5:$H$28),_xlfn.XMATCH(data_gen!D$2,gumbwa!$I$4:$T$4)),INDEX(gumbwa!$I$30:$T$30,1,_xlfn.XMATCH(data_gen!$D3608,gumbwa!$I$4:$T$4)))),E3608)</f>
        <v>0.34811418825445672</v>
      </c>
      <c r="G3608" cm="1">
        <f t="array" aca="1" ref="G3608" ca="1">MAX(0,_xlfn.NORM.INV(RAND(),INDEX($M$6:$M$29,_xlfn.XMATCH(data_gen!$B3608,$L$6:$L$29),1),INDEX($J$6:$J$17,_xlfn.XMATCH($D3608,$I$6:$I$17),1)))</f>
        <v>0.5714301855105115</v>
      </c>
    </row>
    <row r="3609" spans="1:7" x14ac:dyDescent="0.25">
      <c r="A3609" s="1">
        <f t="shared" si="227"/>
        <v>45442.291666657919</v>
      </c>
      <c r="B3609">
        <f t="shared" si="224"/>
        <v>7</v>
      </c>
      <c r="C3609">
        <f t="shared" si="225"/>
        <v>30</v>
      </c>
      <c r="D3609">
        <f t="shared" si="226"/>
        <v>5</v>
      </c>
      <c r="E3609" t="e" cm="1">
        <f t="array" ref="E3609">INDEX(gumbwa!$E$2:$E$5400,_xlfn.XMATCH(1,(gumbwa!$B$2:$B$5400=data_gen!B3609)*(gumbwa!$C$2:$C$5400=data_gen!C3609)*(gumbwa!$D$2:$D$5400=data_gen!D3609)),1)</f>
        <v>#N/A</v>
      </c>
      <c r="F3609" cm="1">
        <f t="array" aca="1" ref="F3609" ca="1">IF(ISNA(E3609),MAX(0,_xlfn.NORM.INV(RAND(),INDEX(gumbwa!$I$5:$T$28,_xlfn.XMATCH(data_gen!$B3609,gumbwa!$H$5:$H$28),_xlfn.XMATCH(data_gen!D$2,gumbwa!$I$4:$T$4)),INDEX(gumbwa!$I$30:$T$30,1,_xlfn.XMATCH(data_gen!$D3609,gumbwa!$I$4:$T$4)))),E3609)</f>
        <v>0.86465755492592544</v>
      </c>
      <c r="G3609" cm="1">
        <f t="array" aca="1" ref="G3609" ca="1">MAX(0,_xlfn.NORM.INV(RAND(),INDEX($M$6:$M$29,_xlfn.XMATCH(data_gen!$B3609,$L$6:$L$29),1),INDEX($J$6:$J$17,_xlfn.XMATCH($D3609,$I$6:$I$17),1)))</f>
        <v>0.50349068634428606</v>
      </c>
    </row>
    <row r="3610" spans="1:7" x14ac:dyDescent="0.25">
      <c r="A3610" s="1">
        <f t="shared" si="227"/>
        <v>45442.333333324583</v>
      </c>
      <c r="B3610">
        <f t="shared" si="224"/>
        <v>8</v>
      </c>
      <c r="C3610">
        <f t="shared" si="225"/>
        <v>30</v>
      </c>
      <c r="D3610">
        <f t="shared" si="226"/>
        <v>5</v>
      </c>
      <c r="E3610" t="e" cm="1">
        <f t="array" ref="E3610">INDEX(gumbwa!$E$2:$E$5400,_xlfn.XMATCH(1,(gumbwa!$B$2:$B$5400=data_gen!B3610)*(gumbwa!$C$2:$C$5400=data_gen!C3610)*(gumbwa!$D$2:$D$5400=data_gen!D3610)),1)</f>
        <v>#N/A</v>
      </c>
      <c r="F3610" cm="1">
        <f t="array" aca="1" ref="F3610" ca="1">IF(ISNA(E3610),MAX(0,_xlfn.NORM.INV(RAND(),INDEX(gumbwa!$I$5:$T$28,_xlfn.XMATCH(data_gen!$B3610,gumbwa!$H$5:$H$28),_xlfn.XMATCH(data_gen!D$2,gumbwa!$I$4:$T$4)),INDEX(gumbwa!$I$30:$T$30,1,_xlfn.XMATCH(data_gen!$D3610,gumbwa!$I$4:$T$4)))),E3610)</f>
        <v>1.3910333285396987</v>
      </c>
      <c r="G3610" cm="1">
        <f t="array" aca="1" ref="G3610" ca="1">MAX(0,_xlfn.NORM.INV(RAND(),INDEX($M$6:$M$29,_xlfn.XMATCH(data_gen!$B3610,$L$6:$L$29),1),INDEX($J$6:$J$17,_xlfn.XMATCH($D3610,$I$6:$I$17),1)))</f>
        <v>0</v>
      </c>
    </row>
    <row r="3611" spans="1:7" x14ac:dyDescent="0.25">
      <c r="A3611" s="1">
        <f t="shared" si="227"/>
        <v>45442.374999991247</v>
      </c>
      <c r="B3611">
        <f t="shared" si="224"/>
        <v>9</v>
      </c>
      <c r="C3611">
        <f t="shared" si="225"/>
        <v>30</v>
      </c>
      <c r="D3611">
        <f t="shared" si="226"/>
        <v>5</v>
      </c>
      <c r="E3611" t="e" cm="1">
        <f t="array" ref="E3611">INDEX(gumbwa!$E$2:$E$5400,_xlfn.XMATCH(1,(gumbwa!$B$2:$B$5400=data_gen!B3611)*(gumbwa!$C$2:$C$5400=data_gen!C3611)*(gumbwa!$D$2:$D$5400=data_gen!D3611)),1)</f>
        <v>#N/A</v>
      </c>
      <c r="F3611" cm="1">
        <f t="array" aca="1" ref="F3611" ca="1">IF(ISNA(E3611),MAX(0,_xlfn.NORM.INV(RAND(),INDEX(gumbwa!$I$5:$T$28,_xlfn.XMATCH(data_gen!$B3611,gumbwa!$H$5:$H$28),_xlfn.XMATCH(data_gen!D$2,gumbwa!$I$4:$T$4)),INDEX(gumbwa!$I$30:$T$30,1,_xlfn.XMATCH(data_gen!$D3611,gumbwa!$I$4:$T$4)))),E3611)</f>
        <v>0.89061774454749054</v>
      </c>
      <c r="G3611" cm="1">
        <f t="array" aca="1" ref="G3611" ca="1">MAX(0,_xlfn.NORM.INV(RAND(),INDEX($M$6:$M$29,_xlfn.XMATCH(data_gen!$B3611,$L$6:$L$29),1),INDEX($J$6:$J$17,_xlfn.XMATCH($D3611,$I$6:$I$17),1)))</f>
        <v>0.15780664095592356</v>
      </c>
    </row>
    <row r="3612" spans="1:7" x14ac:dyDescent="0.25">
      <c r="A3612" s="1">
        <f t="shared" si="227"/>
        <v>45442.416666657911</v>
      </c>
      <c r="B3612">
        <f t="shared" si="224"/>
        <v>10</v>
      </c>
      <c r="C3612">
        <f t="shared" si="225"/>
        <v>30</v>
      </c>
      <c r="D3612">
        <f t="shared" si="226"/>
        <v>5</v>
      </c>
      <c r="E3612" t="e" cm="1">
        <f t="array" ref="E3612">INDEX(gumbwa!$E$2:$E$5400,_xlfn.XMATCH(1,(gumbwa!$B$2:$B$5400=data_gen!B3612)*(gumbwa!$C$2:$C$5400=data_gen!C3612)*(gumbwa!$D$2:$D$5400=data_gen!D3612)),1)</f>
        <v>#N/A</v>
      </c>
      <c r="F3612" cm="1">
        <f t="array" aca="1" ref="F3612" ca="1">IF(ISNA(E3612),MAX(0,_xlfn.NORM.INV(RAND(),INDEX(gumbwa!$I$5:$T$28,_xlfn.XMATCH(data_gen!$B3612,gumbwa!$H$5:$H$28),_xlfn.XMATCH(data_gen!D$2,gumbwa!$I$4:$T$4)),INDEX(gumbwa!$I$30:$T$30,1,_xlfn.XMATCH(data_gen!$D3612,gumbwa!$I$4:$T$4)))),E3612)</f>
        <v>0.81048336744295091</v>
      </c>
      <c r="G3612" cm="1">
        <f t="array" aca="1" ref="G3612" ca="1">MAX(0,_xlfn.NORM.INV(RAND(),INDEX($M$6:$M$29,_xlfn.XMATCH(data_gen!$B3612,$L$6:$L$29),1),INDEX($J$6:$J$17,_xlfn.XMATCH($D3612,$I$6:$I$17),1)))</f>
        <v>0</v>
      </c>
    </row>
    <row r="3613" spans="1:7" x14ac:dyDescent="0.25">
      <c r="A3613" s="1">
        <f t="shared" si="227"/>
        <v>45442.458333324576</v>
      </c>
      <c r="B3613">
        <f t="shared" si="224"/>
        <v>11</v>
      </c>
      <c r="C3613">
        <f t="shared" si="225"/>
        <v>30</v>
      </c>
      <c r="D3613">
        <f t="shared" si="226"/>
        <v>5</v>
      </c>
      <c r="E3613" t="e" cm="1">
        <f t="array" ref="E3613">INDEX(gumbwa!$E$2:$E$5400,_xlfn.XMATCH(1,(gumbwa!$B$2:$B$5400=data_gen!B3613)*(gumbwa!$C$2:$C$5400=data_gen!C3613)*(gumbwa!$D$2:$D$5400=data_gen!D3613)),1)</f>
        <v>#N/A</v>
      </c>
      <c r="F3613" cm="1">
        <f t="array" aca="1" ref="F3613" ca="1">IF(ISNA(E3613),MAX(0,_xlfn.NORM.INV(RAND(),INDEX(gumbwa!$I$5:$T$28,_xlfn.XMATCH(data_gen!$B3613,gumbwa!$H$5:$H$28),_xlfn.XMATCH(data_gen!D$2,gumbwa!$I$4:$T$4)),INDEX(gumbwa!$I$30:$T$30,1,_xlfn.XMATCH(data_gen!$D3613,gumbwa!$I$4:$T$4)))),E3613)</f>
        <v>4.4357778295002994</v>
      </c>
      <c r="G3613" cm="1">
        <f t="array" aca="1" ref="G3613" ca="1">MAX(0,_xlfn.NORM.INV(RAND(),INDEX($M$6:$M$29,_xlfn.XMATCH(data_gen!$B3613,$L$6:$L$29),1),INDEX($J$6:$J$17,_xlfn.XMATCH($D3613,$I$6:$I$17),1)))</f>
        <v>0</v>
      </c>
    </row>
    <row r="3614" spans="1:7" x14ac:dyDescent="0.25">
      <c r="A3614" s="1">
        <f t="shared" si="227"/>
        <v>45442.49999999124</v>
      </c>
      <c r="B3614">
        <f t="shared" si="224"/>
        <v>12</v>
      </c>
      <c r="C3614">
        <f t="shared" si="225"/>
        <v>30</v>
      </c>
      <c r="D3614">
        <f t="shared" si="226"/>
        <v>5</v>
      </c>
      <c r="E3614" t="e" cm="1">
        <f t="array" ref="E3614">INDEX(gumbwa!$E$2:$E$5400,_xlfn.XMATCH(1,(gumbwa!$B$2:$B$5400=data_gen!B3614)*(gumbwa!$C$2:$C$5400=data_gen!C3614)*(gumbwa!$D$2:$D$5400=data_gen!D3614)),1)</f>
        <v>#N/A</v>
      </c>
      <c r="F3614" cm="1">
        <f t="array" aca="1" ref="F3614" ca="1">IF(ISNA(E3614),MAX(0,_xlfn.NORM.INV(RAND(),INDEX(gumbwa!$I$5:$T$28,_xlfn.XMATCH(data_gen!$B3614,gumbwa!$H$5:$H$28),_xlfn.XMATCH(data_gen!D$2,gumbwa!$I$4:$T$4)),INDEX(gumbwa!$I$30:$T$30,1,_xlfn.XMATCH(data_gen!$D3614,gumbwa!$I$4:$T$4)))),E3614)</f>
        <v>0.9665451728227834</v>
      </c>
      <c r="G3614" cm="1">
        <f t="array" aca="1" ref="G3614" ca="1">MAX(0,_xlfn.NORM.INV(RAND(),INDEX($M$6:$M$29,_xlfn.XMATCH(data_gen!$B3614,$L$6:$L$29),1),INDEX($J$6:$J$17,_xlfn.XMATCH($D3614,$I$6:$I$17),1)))</f>
        <v>0.17904145856931647</v>
      </c>
    </row>
    <row r="3615" spans="1:7" x14ac:dyDescent="0.25">
      <c r="A3615" s="1">
        <f t="shared" si="227"/>
        <v>45442.541666657904</v>
      </c>
      <c r="B3615">
        <f t="shared" si="224"/>
        <v>13</v>
      </c>
      <c r="C3615">
        <f t="shared" si="225"/>
        <v>30</v>
      </c>
      <c r="D3615">
        <f t="shared" si="226"/>
        <v>5</v>
      </c>
      <c r="E3615" t="e" cm="1">
        <f t="array" ref="E3615">INDEX(gumbwa!$E$2:$E$5400,_xlfn.XMATCH(1,(gumbwa!$B$2:$B$5400=data_gen!B3615)*(gumbwa!$C$2:$C$5400=data_gen!C3615)*(gumbwa!$D$2:$D$5400=data_gen!D3615)),1)</f>
        <v>#N/A</v>
      </c>
      <c r="F3615" cm="1">
        <f t="array" aca="1" ref="F3615" ca="1">IF(ISNA(E3615),MAX(0,_xlfn.NORM.INV(RAND(),INDEX(gumbwa!$I$5:$T$28,_xlfn.XMATCH(data_gen!$B3615,gumbwa!$H$5:$H$28),_xlfn.XMATCH(data_gen!D$2,gumbwa!$I$4:$T$4)),INDEX(gumbwa!$I$30:$T$30,1,_xlfn.XMATCH(data_gen!$D3615,gumbwa!$I$4:$T$4)))),E3615)</f>
        <v>0.76501662918047786</v>
      </c>
      <c r="G3615" cm="1">
        <f t="array" aca="1" ref="G3615" ca="1">MAX(0,_xlfn.NORM.INV(RAND(),INDEX($M$6:$M$29,_xlfn.XMATCH(data_gen!$B3615,$L$6:$L$29),1),INDEX($J$6:$J$17,_xlfn.XMATCH($D3615,$I$6:$I$17),1)))</f>
        <v>0.14512204968766718</v>
      </c>
    </row>
    <row r="3616" spans="1:7" x14ac:dyDescent="0.25">
      <c r="A3616" s="1">
        <f t="shared" si="227"/>
        <v>45442.583333324568</v>
      </c>
      <c r="B3616">
        <f t="shared" si="224"/>
        <v>14</v>
      </c>
      <c r="C3616">
        <f t="shared" si="225"/>
        <v>30</v>
      </c>
      <c r="D3616">
        <f t="shared" si="226"/>
        <v>5</v>
      </c>
      <c r="E3616" t="e" cm="1">
        <f t="array" ref="E3616">INDEX(gumbwa!$E$2:$E$5400,_xlfn.XMATCH(1,(gumbwa!$B$2:$B$5400=data_gen!B3616)*(gumbwa!$C$2:$C$5400=data_gen!C3616)*(gumbwa!$D$2:$D$5400=data_gen!D3616)),1)</f>
        <v>#N/A</v>
      </c>
      <c r="F3616" cm="1">
        <f t="array" aca="1" ref="F3616" ca="1">IF(ISNA(E3616),MAX(0,_xlfn.NORM.INV(RAND(),INDEX(gumbwa!$I$5:$T$28,_xlfn.XMATCH(data_gen!$B3616,gumbwa!$H$5:$H$28),_xlfn.XMATCH(data_gen!D$2,gumbwa!$I$4:$T$4)),INDEX(gumbwa!$I$30:$T$30,1,_xlfn.XMATCH(data_gen!$D3616,gumbwa!$I$4:$T$4)))),E3616)</f>
        <v>0.56520306347524008</v>
      </c>
      <c r="G3616" cm="1">
        <f t="array" aca="1" ref="G3616" ca="1">MAX(0,_xlfn.NORM.INV(RAND(),INDEX($M$6:$M$29,_xlfn.XMATCH(data_gen!$B3616,$L$6:$L$29),1),INDEX($J$6:$J$17,_xlfn.XMATCH($D3616,$I$6:$I$17),1)))</f>
        <v>0.23594961694519498</v>
      </c>
    </row>
    <row r="3617" spans="1:7" x14ac:dyDescent="0.25">
      <c r="A3617" s="1">
        <f t="shared" si="227"/>
        <v>45442.624999991232</v>
      </c>
      <c r="B3617">
        <f t="shared" si="224"/>
        <v>15</v>
      </c>
      <c r="C3617">
        <f t="shared" si="225"/>
        <v>30</v>
      </c>
      <c r="D3617">
        <f t="shared" si="226"/>
        <v>5</v>
      </c>
      <c r="E3617" t="e" cm="1">
        <f t="array" ref="E3617">INDEX(gumbwa!$E$2:$E$5400,_xlfn.XMATCH(1,(gumbwa!$B$2:$B$5400=data_gen!B3617)*(gumbwa!$C$2:$C$5400=data_gen!C3617)*(gumbwa!$D$2:$D$5400=data_gen!D3617)),1)</f>
        <v>#N/A</v>
      </c>
      <c r="F3617" cm="1">
        <f t="array" aca="1" ref="F3617" ca="1">IF(ISNA(E3617),MAX(0,_xlfn.NORM.INV(RAND(),INDEX(gumbwa!$I$5:$T$28,_xlfn.XMATCH(data_gen!$B3617,gumbwa!$H$5:$H$28),_xlfn.XMATCH(data_gen!D$2,gumbwa!$I$4:$T$4)),INDEX(gumbwa!$I$30:$T$30,1,_xlfn.XMATCH(data_gen!$D3617,gumbwa!$I$4:$T$4)))),E3617)</f>
        <v>0.56414225596655376</v>
      </c>
      <c r="G3617" cm="1">
        <f t="array" aca="1" ref="G3617" ca="1">MAX(0,_xlfn.NORM.INV(RAND(),INDEX($M$6:$M$29,_xlfn.XMATCH(data_gen!$B3617,$L$6:$L$29),1),INDEX($J$6:$J$17,_xlfn.XMATCH($D3617,$I$6:$I$17),1)))</f>
        <v>0</v>
      </c>
    </row>
    <row r="3618" spans="1:7" x14ac:dyDescent="0.25">
      <c r="A3618" s="1">
        <f t="shared" si="227"/>
        <v>45442.666666657897</v>
      </c>
      <c r="B3618">
        <f t="shared" si="224"/>
        <v>16</v>
      </c>
      <c r="C3618">
        <f t="shared" si="225"/>
        <v>30</v>
      </c>
      <c r="D3618">
        <f t="shared" si="226"/>
        <v>5</v>
      </c>
      <c r="E3618" t="e" cm="1">
        <f t="array" ref="E3618">INDEX(gumbwa!$E$2:$E$5400,_xlfn.XMATCH(1,(gumbwa!$B$2:$B$5400=data_gen!B3618)*(gumbwa!$C$2:$C$5400=data_gen!C3618)*(gumbwa!$D$2:$D$5400=data_gen!D3618)),1)</f>
        <v>#N/A</v>
      </c>
      <c r="F3618" cm="1">
        <f t="array" aca="1" ref="F3618" ca="1">IF(ISNA(E3618),MAX(0,_xlfn.NORM.INV(RAND(),INDEX(gumbwa!$I$5:$T$28,_xlfn.XMATCH(data_gen!$B3618,gumbwa!$H$5:$H$28),_xlfn.XMATCH(data_gen!D$2,gumbwa!$I$4:$T$4)),INDEX(gumbwa!$I$30:$T$30,1,_xlfn.XMATCH(data_gen!$D3618,gumbwa!$I$4:$T$4)))),E3618)</f>
        <v>0.52523132681834617</v>
      </c>
      <c r="G3618" cm="1">
        <f t="array" aca="1" ref="G3618" ca="1">MAX(0,_xlfn.NORM.INV(RAND(),INDEX($M$6:$M$29,_xlfn.XMATCH(data_gen!$B3618,$L$6:$L$29),1),INDEX($J$6:$J$17,_xlfn.XMATCH($D3618,$I$6:$I$17),1)))</f>
        <v>1.0350542369728855</v>
      </c>
    </row>
    <row r="3619" spans="1:7" x14ac:dyDescent="0.25">
      <c r="A3619" s="1">
        <f t="shared" si="227"/>
        <v>45442.708333324561</v>
      </c>
      <c r="B3619">
        <f t="shared" si="224"/>
        <v>17</v>
      </c>
      <c r="C3619">
        <f t="shared" si="225"/>
        <v>30</v>
      </c>
      <c r="D3619">
        <f t="shared" si="226"/>
        <v>5</v>
      </c>
      <c r="E3619" t="e" cm="1">
        <f t="array" ref="E3619">INDEX(gumbwa!$E$2:$E$5400,_xlfn.XMATCH(1,(gumbwa!$B$2:$B$5400=data_gen!B3619)*(gumbwa!$C$2:$C$5400=data_gen!C3619)*(gumbwa!$D$2:$D$5400=data_gen!D3619)),1)</f>
        <v>#N/A</v>
      </c>
      <c r="F3619" cm="1">
        <f t="array" aca="1" ref="F3619" ca="1">IF(ISNA(E3619),MAX(0,_xlfn.NORM.INV(RAND(),INDEX(gumbwa!$I$5:$T$28,_xlfn.XMATCH(data_gen!$B3619,gumbwa!$H$5:$H$28),_xlfn.XMATCH(data_gen!D$2,gumbwa!$I$4:$T$4)),INDEX(gumbwa!$I$30:$T$30,1,_xlfn.XMATCH(data_gen!$D3619,gumbwa!$I$4:$T$4)))),E3619)</f>
        <v>0.54807942873664339</v>
      </c>
      <c r="G3619" cm="1">
        <f t="array" aca="1" ref="G3619" ca="1">MAX(0,_xlfn.NORM.INV(RAND(),INDEX($M$6:$M$29,_xlfn.XMATCH(data_gen!$B3619,$L$6:$L$29),1),INDEX($J$6:$J$17,_xlfn.XMATCH($D3619,$I$6:$I$17),1)))</f>
        <v>1.2170530918575102</v>
      </c>
    </row>
    <row r="3620" spans="1:7" x14ac:dyDescent="0.25">
      <c r="A3620" s="1">
        <f t="shared" si="227"/>
        <v>45442.749999991225</v>
      </c>
      <c r="B3620">
        <f t="shared" si="224"/>
        <v>18</v>
      </c>
      <c r="C3620">
        <f t="shared" si="225"/>
        <v>30</v>
      </c>
      <c r="D3620">
        <f t="shared" si="226"/>
        <v>5</v>
      </c>
      <c r="E3620" t="e" cm="1">
        <f t="array" ref="E3620">INDEX(gumbwa!$E$2:$E$5400,_xlfn.XMATCH(1,(gumbwa!$B$2:$B$5400=data_gen!B3620)*(gumbwa!$C$2:$C$5400=data_gen!C3620)*(gumbwa!$D$2:$D$5400=data_gen!D3620)),1)</f>
        <v>#N/A</v>
      </c>
      <c r="F3620" cm="1">
        <f t="array" aca="1" ref="F3620" ca="1">IF(ISNA(E3620),MAX(0,_xlfn.NORM.INV(RAND(),INDEX(gumbwa!$I$5:$T$28,_xlfn.XMATCH(data_gen!$B3620,gumbwa!$H$5:$H$28),_xlfn.XMATCH(data_gen!D$2,gumbwa!$I$4:$T$4)),INDEX(gumbwa!$I$30:$T$30,1,_xlfn.XMATCH(data_gen!$D3620,gumbwa!$I$4:$T$4)))),E3620)</f>
        <v>0.92901370020784224</v>
      </c>
      <c r="G3620" cm="1">
        <f t="array" aca="1" ref="G3620" ca="1">MAX(0,_xlfn.NORM.INV(RAND(),INDEX($M$6:$M$29,_xlfn.XMATCH(data_gen!$B3620,$L$6:$L$29),1),INDEX($J$6:$J$17,_xlfn.XMATCH($D3620,$I$6:$I$17),1)))</f>
        <v>1.5051839931393736</v>
      </c>
    </row>
    <row r="3621" spans="1:7" x14ac:dyDescent="0.25">
      <c r="A3621" s="1">
        <f t="shared" si="227"/>
        <v>45442.791666657889</v>
      </c>
      <c r="B3621">
        <f t="shared" si="224"/>
        <v>19</v>
      </c>
      <c r="C3621">
        <f t="shared" si="225"/>
        <v>30</v>
      </c>
      <c r="D3621">
        <f t="shared" si="226"/>
        <v>5</v>
      </c>
      <c r="E3621" t="e" cm="1">
        <f t="array" ref="E3621">INDEX(gumbwa!$E$2:$E$5400,_xlfn.XMATCH(1,(gumbwa!$B$2:$B$5400=data_gen!B3621)*(gumbwa!$C$2:$C$5400=data_gen!C3621)*(gumbwa!$D$2:$D$5400=data_gen!D3621)),1)</f>
        <v>#N/A</v>
      </c>
      <c r="F3621" cm="1">
        <f t="array" aca="1" ref="F3621" ca="1">IF(ISNA(E3621),MAX(0,_xlfn.NORM.INV(RAND(),INDEX(gumbwa!$I$5:$T$28,_xlfn.XMATCH(data_gen!$B3621,gumbwa!$H$5:$H$28),_xlfn.XMATCH(data_gen!D$2,gumbwa!$I$4:$T$4)),INDEX(gumbwa!$I$30:$T$30,1,_xlfn.XMATCH(data_gen!$D3621,gumbwa!$I$4:$T$4)))),E3621)</f>
        <v>0.41805178496303685</v>
      </c>
      <c r="G3621" cm="1">
        <f t="array" aca="1" ref="G3621" ca="1">MAX(0,_xlfn.NORM.INV(RAND(),INDEX($M$6:$M$29,_xlfn.XMATCH(data_gen!$B3621,$L$6:$L$29),1),INDEX($J$6:$J$17,_xlfn.XMATCH($D3621,$I$6:$I$17),1)))</f>
        <v>0.88379073690615939</v>
      </c>
    </row>
    <row r="3622" spans="1:7" x14ac:dyDescent="0.25">
      <c r="A3622" s="1">
        <f t="shared" si="227"/>
        <v>45442.833333324554</v>
      </c>
      <c r="B3622">
        <f t="shared" si="224"/>
        <v>20</v>
      </c>
      <c r="C3622">
        <f t="shared" si="225"/>
        <v>30</v>
      </c>
      <c r="D3622">
        <f t="shared" si="226"/>
        <v>5</v>
      </c>
      <c r="E3622" t="e" cm="1">
        <f t="array" ref="E3622">INDEX(gumbwa!$E$2:$E$5400,_xlfn.XMATCH(1,(gumbwa!$B$2:$B$5400=data_gen!B3622)*(gumbwa!$C$2:$C$5400=data_gen!C3622)*(gumbwa!$D$2:$D$5400=data_gen!D3622)),1)</f>
        <v>#N/A</v>
      </c>
      <c r="F3622" cm="1">
        <f t="array" aca="1" ref="F3622" ca="1">IF(ISNA(E3622),MAX(0,_xlfn.NORM.INV(RAND(),INDEX(gumbwa!$I$5:$T$28,_xlfn.XMATCH(data_gen!$B3622,gumbwa!$H$5:$H$28),_xlfn.XMATCH(data_gen!D$2,gumbwa!$I$4:$T$4)),INDEX(gumbwa!$I$30:$T$30,1,_xlfn.XMATCH(data_gen!$D3622,gumbwa!$I$4:$T$4)))),E3622)</f>
        <v>0.57333381192281163</v>
      </c>
      <c r="G3622" cm="1">
        <f t="array" aca="1" ref="G3622" ca="1">MAX(0,_xlfn.NORM.INV(RAND(),INDEX($M$6:$M$29,_xlfn.XMATCH(data_gen!$B3622,$L$6:$L$29),1),INDEX($J$6:$J$17,_xlfn.XMATCH($D3622,$I$6:$I$17),1)))</f>
        <v>0.91108647821812305</v>
      </c>
    </row>
    <row r="3623" spans="1:7" x14ac:dyDescent="0.25">
      <c r="A3623" s="1">
        <f t="shared" si="227"/>
        <v>45442.874999991218</v>
      </c>
      <c r="B3623">
        <f t="shared" si="224"/>
        <v>21</v>
      </c>
      <c r="C3623">
        <f t="shared" si="225"/>
        <v>30</v>
      </c>
      <c r="D3623">
        <f t="shared" si="226"/>
        <v>5</v>
      </c>
      <c r="E3623" t="e" cm="1">
        <f t="array" ref="E3623">INDEX(gumbwa!$E$2:$E$5400,_xlfn.XMATCH(1,(gumbwa!$B$2:$B$5400=data_gen!B3623)*(gumbwa!$C$2:$C$5400=data_gen!C3623)*(gumbwa!$D$2:$D$5400=data_gen!D3623)),1)</f>
        <v>#N/A</v>
      </c>
      <c r="F3623" cm="1">
        <f t="array" aca="1" ref="F3623" ca="1">IF(ISNA(E3623),MAX(0,_xlfn.NORM.INV(RAND(),INDEX(gumbwa!$I$5:$T$28,_xlfn.XMATCH(data_gen!$B3623,gumbwa!$H$5:$H$28),_xlfn.XMATCH(data_gen!D$2,gumbwa!$I$4:$T$4)),INDEX(gumbwa!$I$30:$T$30,1,_xlfn.XMATCH(data_gen!$D3623,gumbwa!$I$4:$T$4)))),E3623)</f>
        <v>0.57729636916379201</v>
      </c>
      <c r="G3623" cm="1">
        <f t="array" aca="1" ref="G3623" ca="1">MAX(0,_xlfn.NORM.INV(RAND(),INDEX($M$6:$M$29,_xlfn.XMATCH(data_gen!$B3623,$L$6:$L$29),1),INDEX($J$6:$J$17,_xlfn.XMATCH($D3623,$I$6:$I$17),1)))</f>
        <v>0.80473274626238811</v>
      </c>
    </row>
    <row r="3624" spans="1:7" x14ac:dyDescent="0.25">
      <c r="A3624" s="1">
        <f t="shared" si="227"/>
        <v>45442.916666657882</v>
      </c>
      <c r="B3624">
        <f t="shared" si="224"/>
        <v>22</v>
      </c>
      <c r="C3624">
        <f t="shared" si="225"/>
        <v>30</v>
      </c>
      <c r="D3624">
        <f t="shared" si="226"/>
        <v>5</v>
      </c>
      <c r="E3624" t="e" cm="1">
        <f t="array" ref="E3624">INDEX(gumbwa!$E$2:$E$5400,_xlfn.XMATCH(1,(gumbwa!$B$2:$B$5400=data_gen!B3624)*(gumbwa!$C$2:$C$5400=data_gen!C3624)*(gumbwa!$D$2:$D$5400=data_gen!D3624)),1)</f>
        <v>#N/A</v>
      </c>
      <c r="F3624" cm="1">
        <f t="array" aca="1" ref="F3624" ca="1">IF(ISNA(E3624),MAX(0,_xlfn.NORM.INV(RAND(),INDEX(gumbwa!$I$5:$T$28,_xlfn.XMATCH(data_gen!$B3624,gumbwa!$H$5:$H$28),_xlfn.XMATCH(data_gen!D$2,gumbwa!$I$4:$T$4)),INDEX(gumbwa!$I$30:$T$30,1,_xlfn.XMATCH(data_gen!$D3624,gumbwa!$I$4:$T$4)))),E3624)</f>
        <v>0.82155163750849936</v>
      </c>
      <c r="G3624" cm="1">
        <f t="array" aca="1" ref="G3624" ca="1">MAX(0,_xlfn.NORM.INV(RAND(),INDEX($M$6:$M$29,_xlfn.XMATCH(data_gen!$B3624,$L$6:$L$29),1),INDEX($J$6:$J$17,_xlfn.XMATCH($D3624,$I$6:$I$17),1)))</f>
        <v>0.52561812636615635</v>
      </c>
    </row>
    <row r="3625" spans="1:7" x14ac:dyDescent="0.25">
      <c r="A3625" s="1">
        <f t="shared" si="227"/>
        <v>45442.958333324546</v>
      </c>
      <c r="B3625">
        <f t="shared" si="224"/>
        <v>23</v>
      </c>
      <c r="C3625">
        <f t="shared" si="225"/>
        <v>30</v>
      </c>
      <c r="D3625">
        <f t="shared" si="226"/>
        <v>5</v>
      </c>
      <c r="E3625" t="e" cm="1">
        <f t="array" ref="E3625">INDEX(gumbwa!$E$2:$E$5400,_xlfn.XMATCH(1,(gumbwa!$B$2:$B$5400=data_gen!B3625)*(gumbwa!$C$2:$C$5400=data_gen!C3625)*(gumbwa!$D$2:$D$5400=data_gen!D3625)),1)</f>
        <v>#N/A</v>
      </c>
      <c r="F3625" cm="1">
        <f t="array" aca="1" ref="F3625" ca="1">IF(ISNA(E3625),MAX(0,_xlfn.NORM.INV(RAND(),INDEX(gumbwa!$I$5:$T$28,_xlfn.XMATCH(data_gen!$B3625,gumbwa!$H$5:$H$28),_xlfn.XMATCH(data_gen!D$2,gumbwa!$I$4:$T$4)),INDEX(gumbwa!$I$30:$T$30,1,_xlfn.XMATCH(data_gen!$D3625,gumbwa!$I$4:$T$4)))),E3625)</f>
        <v>0.42762062016857333</v>
      </c>
      <c r="G3625" cm="1">
        <f t="array" aca="1" ref="G3625" ca="1">MAX(0,_xlfn.NORM.INV(RAND(),INDEX($M$6:$M$29,_xlfn.XMATCH(data_gen!$B3625,$L$6:$L$29),1),INDEX($J$6:$J$17,_xlfn.XMATCH($D3625,$I$6:$I$17),1)))</f>
        <v>1.3027126543013676</v>
      </c>
    </row>
    <row r="3626" spans="1:7" x14ac:dyDescent="0.25">
      <c r="A3626" s="1">
        <f t="shared" si="227"/>
        <v>45442.999999991211</v>
      </c>
      <c r="B3626">
        <f t="shared" si="224"/>
        <v>0</v>
      </c>
      <c r="C3626">
        <f t="shared" si="225"/>
        <v>31</v>
      </c>
      <c r="D3626">
        <f t="shared" si="226"/>
        <v>5</v>
      </c>
      <c r="E3626" t="e" cm="1">
        <f t="array" ref="E3626">INDEX(gumbwa!$E$2:$E$5400,_xlfn.XMATCH(1,(gumbwa!$B$2:$B$5400=data_gen!B3626)*(gumbwa!$C$2:$C$5400=data_gen!C3626)*(gumbwa!$D$2:$D$5400=data_gen!D3626)),1)</f>
        <v>#N/A</v>
      </c>
      <c r="F3626" cm="1">
        <f t="array" aca="1" ref="F3626" ca="1">IF(ISNA(E3626),MAX(0,_xlfn.NORM.INV(RAND(),INDEX(gumbwa!$I$5:$T$28,_xlfn.XMATCH(data_gen!$B3626,gumbwa!$H$5:$H$28),_xlfn.XMATCH(data_gen!D$2,gumbwa!$I$4:$T$4)),INDEX(gumbwa!$I$30:$T$30,1,_xlfn.XMATCH(data_gen!$D3626,gumbwa!$I$4:$T$4)))),E3626)</f>
        <v>0.54562767113130251</v>
      </c>
      <c r="G3626" cm="1">
        <f t="array" aca="1" ref="G3626" ca="1">MAX(0,_xlfn.NORM.INV(RAND(),INDEX($M$6:$M$29,_xlfn.XMATCH(data_gen!$B3626,$L$6:$L$29),1),INDEX($J$6:$J$17,_xlfn.XMATCH($D3626,$I$6:$I$17),1)))</f>
        <v>0.39457419463657517</v>
      </c>
    </row>
    <row r="3627" spans="1:7" x14ac:dyDescent="0.25">
      <c r="A3627" s="1">
        <f t="shared" si="227"/>
        <v>45443.041666657875</v>
      </c>
      <c r="B3627">
        <f t="shared" si="224"/>
        <v>1</v>
      </c>
      <c r="C3627">
        <f t="shared" si="225"/>
        <v>31</v>
      </c>
      <c r="D3627">
        <f t="shared" si="226"/>
        <v>5</v>
      </c>
      <c r="E3627" t="e" cm="1">
        <f t="array" ref="E3627">INDEX(gumbwa!$E$2:$E$5400,_xlfn.XMATCH(1,(gumbwa!$B$2:$B$5400=data_gen!B3627)*(gumbwa!$C$2:$C$5400=data_gen!C3627)*(gumbwa!$D$2:$D$5400=data_gen!D3627)),1)</f>
        <v>#N/A</v>
      </c>
      <c r="F3627" cm="1">
        <f t="array" aca="1" ref="F3627" ca="1">IF(ISNA(E3627),MAX(0,_xlfn.NORM.INV(RAND(),INDEX(gumbwa!$I$5:$T$28,_xlfn.XMATCH(data_gen!$B3627,gumbwa!$H$5:$H$28),_xlfn.XMATCH(data_gen!D$2,gumbwa!$I$4:$T$4)),INDEX(gumbwa!$I$30:$T$30,1,_xlfn.XMATCH(data_gen!$D3627,gumbwa!$I$4:$T$4)))),E3627)</f>
        <v>0.67176450560413659</v>
      </c>
      <c r="G3627" cm="1">
        <f t="array" aca="1" ref="G3627" ca="1">MAX(0,_xlfn.NORM.INV(RAND(),INDEX($M$6:$M$29,_xlfn.XMATCH(data_gen!$B3627,$L$6:$L$29),1),INDEX($J$6:$J$17,_xlfn.XMATCH($D3627,$I$6:$I$17),1)))</f>
        <v>0.35144838196033268</v>
      </c>
    </row>
    <row r="3628" spans="1:7" x14ac:dyDescent="0.25">
      <c r="A3628" s="1">
        <f t="shared" si="227"/>
        <v>45443.083333324539</v>
      </c>
      <c r="B3628">
        <f t="shared" si="224"/>
        <v>2</v>
      </c>
      <c r="C3628">
        <f t="shared" si="225"/>
        <v>31</v>
      </c>
      <c r="D3628">
        <f t="shared" si="226"/>
        <v>5</v>
      </c>
      <c r="E3628" t="e" cm="1">
        <f t="array" ref="E3628">INDEX(gumbwa!$E$2:$E$5400,_xlfn.XMATCH(1,(gumbwa!$B$2:$B$5400=data_gen!B3628)*(gumbwa!$C$2:$C$5400=data_gen!C3628)*(gumbwa!$D$2:$D$5400=data_gen!D3628)),1)</f>
        <v>#N/A</v>
      </c>
      <c r="F3628" cm="1">
        <f t="array" aca="1" ref="F3628" ca="1">IF(ISNA(E3628),MAX(0,_xlfn.NORM.INV(RAND(),INDEX(gumbwa!$I$5:$T$28,_xlfn.XMATCH(data_gen!$B3628,gumbwa!$H$5:$H$28),_xlfn.XMATCH(data_gen!D$2,gumbwa!$I$4:$T$4)),INDEX(gumbwa!$I$30:$T$30,1,_xlfn.XMATCH(data_gen!$D3628,gumbwa!$I$4:$T$4)))),E3628)</f>
        <v>0.64518247949535001</v>
      </c>
      <c r="G3628" cm="1">
        <f t="array" aca="1" ref="G3628" ca="1">MAX(0,_xlfn.NORM.INV(RAND(),INDEX($M$6:$M$29,_xlfn.XMATCH(data_gen!$B3628,$L$6:$L$29),1),INDEX($J$6:$J$17,_xlfn.XMATCH($D3628,$I$6:$I$17),1)))</f>
        <v>0.67348125470370679</v>
      </c>
    </row>
    <row r="3629" spans="1:7" x14ac:dyDescent="0.25">
      <c r="A3629" s="1">
        <f t="shared" si="227"/>
        <v>45443.124999991203</v>
      </c>
      <c r="B3629">
        <f t="shared" si="224"/>
        <v>3</v>
      </c>
      <c r="C3629">
        <f t="shared" si="225"/>
        <v>31</v>
      </c>
      <c r="D3629">
        <f t="shared" si="226"/>
        <v>5</v>
      </c>
      <c r="E3629" t="e" cm="1">
        <f t="array" ref="E3629">INDEX(gumbwa!$E$2:$E$5400,_xlfn.XMATCH(1,(gumbwa!$B$2:$B$5400=data_gen!B3629)*(gumbwa!$C$2:$C$5400=data_gen!C3629)*(gumbwa!$D$2:$D$5400=data_gen!D3629)),1)</f>
        <v>#N/A</v>
      </c>
      <c r="F3629" cm="1">
        <f t="array" aca="1" ref="F3629" ca="1">IF(ISNA(E3629),MAX(0,_xlfn.NORM.INV(RAND(),INDEX(gumbwa!$I$5:$T$28,_xlfn.XMATCH(data_gen!$B3629,gumbwa!$H$5:$H$28),_xlfn.XMATCH(data_gen!D$2,gumbwa!$I$4:$T$4)),INDEX(gumbwa!$I$30:$T$30,1,_xlfn.XMATCH(data_gen!$D3629,gumbwa!$I$4:$T$4)))),E3629)</f>
        <v>0.98355720478886222</v>
      </c>
      <c r="G3629" cm="1">
        <f t="array" aca="1" ref="G3629" ca="1">MAX(0,_xlfn.NORM.INV(RAND(),INDEX($M$6:$M$29,_xlfn.XMATCH(data_gen!$B3629,$L$6:$L$29),1),INDEX($J$6:$J$17,_xlfn.XMATCH($D3629,$I$6:$I$17),1)))</f>
        <v>3.1451485416972513E-2</v>
      </c>
    </row>
    <row r="3630" spans="1:7" x14ac:dyDescent="0.25">
      <c r="A3630" s="1">
        <f t="shared" si="227"/>
        <v>45443.166666657868</v>
      </c>
      <c r="B3630">
        <f t="shared" si="224"/>
        <v>4</v>
      </c>
      <c r="C3630">
        <f t="shared" si="225"/>
        <v>31</v>
      </c>
      <c r="D3630">
        <f t="shared" si="226"/>
        <v>5</v>
      </c>
      <c r="E3630" t="e" cm="1">
        <f t="array" ref="E3630">INDEX(gumbwa!$E$2:$E$5400,_xlfn.XMATCH(1,(gumbwa!$B$2:$B$5400=data_gen!B3630)*(gumbwa!$C$2:$C$5400=data_gen!C3630)*(gumbwa!$D$2:$D$5400=data_gen!D3630)),1)</f>
        <v>#N/A</v>
      </c>
      <c r="F3630" cm="1">
        <f t="array" aca="1" ref="F3630" ca="1">IF(ISNA(E3630),MAX(0,_xlfn.NORM.INV(RAND(),INDEX(gumbwa!$I$5:$T$28,_xlfn.XMATCH(data_gen!$B3630,gumbwa!$H$5:$H$28),_xlfn.XMATCH(data_gen!D$2,gumbwa!$I$4:$T$4)),INDEX(gumbwa!$I$30:$T$30,1,_xlfn.XMATCH(data_gen!$D3630,gumbwa!$I$4:$T$4)))),E3630)</f>
        <v>0.66888304410235555</v>
      </c>
      <c r="G3630" cm="1">
        <f t="array" aca="1" ref="G3630" ca="1">MAX(0,_xlfn.NORM.INV(RAND(),INDEX($M$6:$M$29,_xlfn.XMATCH(data_gen!$B3630,$L$6:$L$29),1),INDEX($J$6:$J$17,_xlfn.XMATCH($D3630,$I$6:$I$17),1)))</f>
        <v>0.63420340642459061</v>
      </c>
    </row>
    <row r="3631" spans="1:7" x14ac:dyDescent="0.25">
      <c r="A3631" s="1">
        <f t="shared" si="227"/>
        <v>45443.208333324532</v>
      </c>
      <c r="B3631">
        <f t="shared" si="224"/>
        <v>5</v>
      </c>
      <c r="C3631">
        <f t="shared" si="225"/>
        <v>31</v>
      </c>
      <c r="D3631">
        <f t="shared" si="226"/>
        <v>5</v>
      </c>
      <c r="E3631" t="e" cm="1">
        <f t="array" ref="E3631">INDEX(gumbwa!$E$2:$E$5400,_xlfn.XMATCH(1,(gumbwa!$B$2:$B$5400=data_gen!B3631)*(gumbwa!$C$2:$C$5400=data_gen!C3631)*(gumbwa!$D$2:$D$5400=data_gen!D3631)),1)</f>
        <v>#N/A</v>
      </c>
      <c r="F3631" cm="1">
        <f t="array" aca="1" ref="F3631" ca="1">IF(ISNA(E3631),MAX(0,_xlfn.NORM.INV(RAND(),INDEX(gumbwa!$I$5:$T$28,_xlfn.XMATCH(data_gen!$B3631,gumbwa!$H$5:$H$28),_xlfn.XMATCH(data_gen!D$2,gumbwa!$I$4:$T$4)),INDEX(gumbwa!$I$30:$T$30,1,_xlfn.XMATCH(data_gen!$D3631,gumbwa!$I$4:$T$4)))),E3631)</f>
        <v>0.55011964940456781</v>
      </c>
      <c r="G3631" cm="1">
        <f t="array" aca="1" ref="G3631" ca="1">MAX(0,_xlfn.NORM.INV(RAND(),INDEX($M$6:$M$29,_xlfn.XMATCH(data_gen!$B3631,$L$6:$L$29),1),INDEX($J$6:$J$17,_xlfn.XMATCH($D3631,$I$6:$I$17),1)))</f>
        <v>0.39316986259792347</v>
      </c>
    </row>
    <row r="3632" spans="1:7" x14ac:dyDescent="0.25">
      <c r="A3632" s="1">
        <f t="shared" si="227"/>
        <v>45443.249999991196</v>
      </c>
      <c r="B3632">
        <f t="shared" si="224"/>
        <v>6</v>
      </c>
      <c r="C3632">
        <f t="shared" si="225"/>
        <v>31</v>
      </c>
      <c r="D3632">
        <f t="shared" si="226"/>
        <v>5</v>
      </c>
      <c r="E3632" t="e" cm="1">
        <f t="array" ref="E3632">INDEX(gumbwa!$E$2:$E$5400,_xlfn.XMATCH(1,(gumbwa!$B$2:$B$5400=data_gen!B3632)*(gumbwa!$C$2:$C$5400=data_gen!C3632)*(gumbwa!$D$2:$D$5400=data_gen!D3632)),1)</f>
        <v>#N/A</v>
      </c>
      <c r="F3632" cm="1">
        <f t="array" aca="1" ref="F3632" ca="1">IF(ISNA(E3632),MAX(0,_xlfn.NORM.INV(RAND(),INDEX(gumbwa!$I$5:$T$28,_xlfn.XMATCH(data_gen!$B3632,gumbwa!$H$5:$H$28),_xlfn.XMATCH(data_gen!D$2,gumbwa!$I$4:$T$4)),INDEX(gumbwa!$I$30:$T$30,1,_xlfn.XMATCH(data_gen!$D3632,gumbwa!$I$4:$T$4)))),E3632)</f>
        <v>0.4574205730019032</v>
      </c>
      <c r="G3632" cm="1">
        <f t="array" aca="1" ref="G3632" ca="1">MAX(0,_xlfn.NORM.INV(RAND(),INDEX($M$6:$M$29,_xlfn.XMATCH(data_gen!$B3632,$L$6:$L$29),1),INDEX($J$6:$J$17,_xlfn.XMATCH($D3632,$I$6:$I$17),1)))</f>
        <v>0</v>
      </c>
    </row>
    <row r="3633" spans="1:7" x14ac:dyDescent="0.25">
      <c r="A3633" s="1">
        <f t="shared" si="227"/>
        <v>45443.29166665786</v>
      </c>
      <c r="B3633">
        <f t="shared" si="224"/>
        <v>7</v>
      </c>
      <c r="C3633">
        <f t="shared" si="225"/>
        <v>31</v>
      </c>
      <c r="D3633">
        <f t="shared" si="226"/>
        <v>5</v>
      </c>
      <c r="E3633" t="e" cm="1">
        <f t="array" ref="E3633">INDEX(gumbwa!$E$2:$E$5400,_xlfn.XMATCH(1,(gumbwa!$B$2:$B$5400=data_gen!B3633)*(gumbwa!$C$2:$C$5400=data_gen!C3633)*(gumbwa!$D$2:$D$5400=data_gen!D3633)),1)</f>
        <v>#N/A</v>
      </c>
      <c r="F3633" cm="1">
        <f t="array" aca="1" ref="F3633" ca="1">IF(ISNA(E3633),MAX(0,_xlfn.NORM.INV(RAND(),INDEX(gumbwa!$I$5:$T$28,_xlfn.XMATCH(data_gen!$B3633,gumbwa!$H$5:$H$28),_xlfn.XMATCH(data_gen!D$2,gumbwa!$I$4:$T$4)),INDEX(gumbwa!$I$30:$T$30,1,_xlfn.XMATCH(data_gen!$D3633,gumbwa!$I$4:$T$4)))),E3633)</f>
        <v>0.74879768946746017</v>
      </c>
      <c r="G3633" cm="1">
        <f t="array" aca="1" ref="G3633" ca="1">MAX(0,_xlfn.NORM.INV(RAND(),INDEX($M$6:$M$29,_xlfn.XMATCH(data_gen!$B3633,$L$6:$L$29),1),INDEX($J$6:$J$17,_xlfn.XMATCH($D3633,$I$6:$I$17),1)))</f>
        <v>0</v>
      </c>
    </row>
    <row r="3634" spans="1:7" x14ac:dyDescent="0.25">
      <c r="A3634" s="1">
        <f t="shared" si="227"/>
        <v>45443.333333324525</v>
      </c>
      <c r="B3634">
        <f t="shared" si="224"/>
        <v>8</v>
      </c>
      <c r="C3634">
        <f t="shared" si="225"/>
        <v>31</v>
      </c>
      <c r="D3634">
        <f t="shared" si="226"/>
        <v>5</v>
      </c>
      <c r="E3634" t="e" cm="1">
        <f t="array" ref="E3634">INDEX(gumbwa!$E$2:$E$5400,_xlfn.XMATCH(1,(gumbwa!$B$2:$B$5400=data_gen!B3634)*(gumbwa!$C$2:$C$5400=data_gen!C3634)*(gumbwa!$D$2:$D$5400=data_gen!D3634)),1)</f>
        <v>#N/A</v>
      </c>
      <c r="F3634" cm="1">
        <f t="array" aca="1" ref="F3634" ca="1">IF(ISNA(E3634),MAX(0,_xlfn.NORM.INV(RAND(),INDEX(gumbwa!$I$5:$T$28,_xlfn.XMATCH(data_gen!$B3634,gumbwa!$H$5:$H$28),_xlfn.XMATCH(data_gen!D$2,gumbwa!$I$4:$T$4)),INDEX(gumbwa!$I$30:$T$30,1,_xlfn.XMATCH(data_gen!$D3634,gumbwa!$I$4:$T$4)))),E3634)</f>
        <v>1.2714876137260571</v>
      </c>
      <c r="G3634" cm="1">
        <f t="array" aca="1" ref="G3634" ca="1">MAX(0,_xlfn.NORM.INV(RAND(),INDEX($M$6:$M$29,_xlfn.XMATCH(data_gen!$B3634,$L$6:$L$29),1),INDEX($J$6:$J$17,_xlfn.XMATCH($D3634,$I$6:$I$17),1)))</f>
        <v>3.4297536485021207E-2</v>
      </c>
    </row>
    <row r="3635" spans="1:7" x14ac:dyDescent="0.25">
      <c r="A3635" s="1">
        <f t="shared" si="227"/>
        <v>45443.374999991189</v>
      </c>
      <c r="B3635">
        <f t="shared" si="224"/>
        <v>9</v>
      </c>
      <c r="C3635">
        <f t="shared" si="225"/>
        <v>31</v>
      </c>
      <c r="D3635">
        <f t="shared" si="226"/>
        <v>5</v>
      </c>
      <c r="E3635" t="e" cm="1">
        <f t="array" ref="E3635">INDEX(gumbwa!$E$2:$E$5400,_xlfn.XMATCH(1,(gumbwa!$B$2:$B$5400=data_gen!B3635)*(gumbwa!$C$2:$C$5400=data_gen!C3635)*(gumbwa!$D$2:$D$5400=data_gen!D3635)),1)</f>
        <v>#N/A</v>
      </c>
      <c r="F3635" cm="1">
        <f t="array" aca="1" ref="F3635" ca="1">IF(ISNA(E3635),MAX(0,_xlfn.NORM.INV(RAND(),INDEX(gumbwa!$I$5:$T$28,_xlfn.XMATCH(data_gen!$B3635,gumbwa!$H$5:$H$28),_xlfn.XMATCH(data_gen!D$2,gumbwa!$I$4:$T$4)),INDEX(gumbwa!$I$30:$T$30,1,_xlfn.XMATCH(data_gen!$D3635,gumbwa!$I$4:$T$4)))),E3635)</f>
        <v>0.41035462842026271</v>
      </c>
      <c r="G3635" cm="1">
        <f t="array" aca="1" ref="G3635" ca="1">MAX(0,_xlfn.NORM.INV(RAND(),INDEX($M$6:$M$29,_xlfn.XMATCH(data_gen!$B3635,$L$6:$L$29),1),INDEX($J$6:$J$17,_xlfn.XMATCH($D3635,$I$6:$I$17),1)))</f>
        <v>0</v>
      </c>
    </row>
    <row r="3636" spans="1:7" x14ac:dyDescent="0.25">
      <c r="A3636" s="1">
        <f t="shared" si="227"/>
        <v>45443.416666657853</v>
      </c>
      <c r="B3636">
        <f t="shared" si="224"/>
        <v>10</v>
      </c>
      <c r="C3636">
        <f t="shared" si="225"/>
        <v>31</v>
      </c>
      <c r="D3636">
        <f t="shared" si="226"/>
        <v>5</v>
      </c>
      <c r="E3636" t="e" cm="1">
        <f t="array" ref="E3636">INDEX(gumbwa!$E$2:$E$5400,_xlfn.XMATCH(1,(gumbwa!$B$2:$B$5400=data_gen!B3636)*(gumbwa!$C$2:$C$5400=data_gen!C3636)*(gumbwa!$D$2:$D$5400=data_gen!D3636)),1)</f>
        <v>#N/A</v>
      </c>
      <c r="F3636" cm="1">
        <f t="array" aca="1" ref="F3636" ca="1">IF(ISNA(E3636),MAX(0,_xlfn.NORM.INV(RAND(),INDEX(gumbwa!$I$5:$T$28,_xlfn.XMATCH(data_gen!$B3636,gumbwa!$H$5:$H$28),_xlfn.XMATCH(data_gen!D$2,gumbwa!$I$4:$T$4)),INDEX(gumbwa!$I$30:$T$30,1,_xlfn.XMATCH(data_gen!$D3636,gumbwa!$I$4:$T$4)))),E3636)</f>
        <v>1.0176789121724485</v>
      </c>
      <c r="G3636" cm="1">
        <f t="array" aca="1" ref="G3636" ca="1">MAX(0,_xlfn.NORM.INV(RAND(),INDEX($M$6:$M$29,_xlfn.XMATCH(data_gen!$B3636,$L$6:$L$29),1),INDEX($J$6:$J$17,_xlfn.XMATCH($D3636,$I$6:$I$17),1)))</f>
        <v>0.36337400719487234</v>
      </c>
    </row>
    <row r="3637" spans="1:7" x14ac:dyDescent="0.25">
      <c r="A3637" s="1">
        <f t="shared" si="227"/>
        <v>45443.458333324517</v>
      </c>
      <c r="B3637">
        <f t="shared" si="224"/>
        <v>11</v>
      </c>
      <c r="C3637">
        <f t="shared" si="225"/>
        <v>31</v>
      </c>
      <c r="D3637">
        <f t="shared" si="226"/>
        <v>5</v>
      </c>
      <c r="E3637" t="e" cm="1">
        <f t="array" ref="E3637">INDEX(gumbwa!$E$2:$E$5400,_xlfn.XMATCH(1,(gumbwa!$B$2:$B$5400=data_gen!B3637)*(gumbwa!$C$2:$C$5400=data_gen!C3637)*(gumbwa!$D$2:$D$5400=data_gen!D3637)),1)</f>
        <v>#N/A</v>
      </c>
      <c r="F3637" cm="1">
        <f t="array" aca="1" ref="F3637" ca="1">IF(ISNA(E3637),MAX(0,_xlfn.NORM.INV(RAND(),INDEX(gumbwa!$I$5:$T$28,_xlfn.XMATCH(data_gen!$B3637,gumbwa!$H$5:$H$28),_xlfn.XMATCH(data_gen!D$2,gumbwa!$I$4:$T$4)),INDEX(gumbwa!$I$30:$T$30,1,_xlfn.XMATCH(data_gen!$D3637,gumbwa!$I$4:$T$4)))),E3637)</f>
        <v>4.3344597749370415</v>
      </c>
      <c r="G3637" cm="1">
        <f t="array" aca="1" ref="G3637" ca="1">MAX(0,_xlfn.NORM.INV(RAND(),INDEX($M$6:$M$29,_xlfn.XMATCH(data_gen!$B3637,$L$6:$L$29),1),INDEX($J$6:$J$17,_xlfn.XMATCH($D3637,$I$6:$I$17),1)))</f>
        <v>0.30466800622266088</v>
      </c>
    </row>
    <row r="3638" spans="1:7" x14ac:dyDescent="0.25">
      <c r="A3638" s="1">
        <f t="shared" si="227"/>
        <v>45443.499999991182</v>
      </c>
      <c r="B3638">
        <f t="shared" si="224"/>
        <v>12</v>
      </c>
      <c r="C3638">
        <f t="shared" si="225"/>
        <v>31</v>
      </c>
      <c r="D3638">
        <f t="shared" si="226"/>
        <v>5</v>
      </c>
      <c r="E3638" t="e" cm="1">
        <f t="array" ref="E3638">INDEX(gumbwa!$E$2:$E$5400,_xlfn.XMATCH(1,(gumbwa!$B$2:$B$5400=data_gen!B3638)*(gumbwa!$C$2:$C$5400=data_gen!C3638)*(gumbwa!$D$2:$D$5400=data_gen!D3638)),1)</f>
        <v>#N/A</v>
      </c>
      <c r="F3638" cm="1">
        <f t="array" aca="1" ref="F3638" ca="1">IF(ISNA(E3638),MAX(0,_xlfn.NORM.INV(RAND(),INDEX(gumbwa!$I$5:$T$28,_xlfn.XMATCH(data_gen!$B3638,gumbwa!$H$5:$H$28),_xlfn.XMATCH(data_gen!D$2,gumbwa!$I$4:$T$4)),INDEX(gumbwa!$I$30:$T$30,1,_xlfn.XMATCH(data_gen!$D3638,gumbwa!$I$4:$T$4)))),E3638)</f>
        <v>1.2142898411976644</v>
      </c>
      <c r="G3638" cm="1">
        <f t="array" aca="1" ref="G3638" ca="1">MAX(0,_xlfn.NORM.INV(RAND(),INDEX($M$6:$M$29,_xlfn.XMATCH(data_gen!$B3638,$L$6:$L$29),1),INDEX($J$6:$J$17,_xlfn.XMATCH($D3638,$I$6:$I$17),1)))</f>
        <v>0.12244787012992196</v>
      </c>
    </row>
    <row r="3639" spans="1:7" x14ac:dyDescent="0.25">
      <c r="A3639" s="1">
        <f t="shared" si="227"/>
        <v>45443.541666657846</v>
      </c>
      <c r="B3639">
        <f t="shared" si="224"/>
        <v>13</v>
      </c>
      <c r="C3639">
        <f t="shared" si="225"/>
        <v>31</v>
      </c>
      <c r="D3639">
        <f t="shared" si="226"/>
        <v>5</v>
      </c>
      <c r="E3639" t="e" cm="1">
        <f t="array" ref="E3639">INDEX(gumbwa!$E$2:$E$5400,_xlfn.XMATCH(1,(gumbwa!$B$2:$B$5400=data_gen!B3639)*(gumbwa!$C$2:$C$5400=data_gen!C3639)*(gumbwa!$D$2:$D$5400=data_gen!D3639)),1)</f>
        <v>#N/A</v>
      </c>
      <c r="F3639" cm="1">
        <f t="array" aca="1" ref="F3639" ca="1">IF(ISNA(E3639),MAX(0,_xlfn.NORM.INV(RAND(),INDEX(gumbwa!$I$5:$T$28,_xlfn.XMATCH(data_gen!$B3639,gumbwa!$H$5:$H$28),_xlfn.XMATCH(data_gen!D$2,gumbwa!$I$4:$T$4)),INDEX(gumbwa!$I$30:$T$30,1,_xlfn.XMATCH(data_gen!$D3639,gumbwa!$I$4:$T$4)))),E3639)</f>
        <v>0.79311894075209921</v>
      </c>
      <c r="G3639" cm="1">
        <f t="array" aca="1" ref="G3639" ca="1">MAX(0,_xlfn.NORM.INV(RAND(),INDEX($M$6:$M$29,_xlfn.XMATCH(data_gen!$B3639,$L$6:$L$29),1),INDEX($J$6:$J$17,_xlfn.XMATCH($D3639,$I$6:$I$17),1)))</f>
        <v>0.11355429839744768</v>
      </c>
    </row>
    <row r="3640" spans="1:7" x14ac:dyDescent="0.25">
      <c r="A3640" s="1">
        <f t="shared" si="227"/>
        <v>45443.58333332451</v>
      </c>
      <c r="B3640">
        <f t="shared" si="224"/>
        <v>14</v>
      </c>
      <c r="C3640">
        <f t="shared" si="225"/>
        <v>31</v>
      </c>
      <c r="D3640">
        <f t="shared" si="226"/>
        <v>5</v>
      </c>
      <c r="E3640" t="e" cm="1">
        <f t="array" ref="E3640">INDEX(gumbwa!$E$2:$E$5400,_xlfn.XMATCH(1,(gumbwa!$B$2:$B$5400=data_gen!B3640)*(gumbwa!$C$2:$C$5400=data_gen!C3640)*(gumbwa!$D$2:$D$5400=data_gen!D3640)),1)</f>
        <v>#N/A</v>
      </c>
      <c r="F3640" cm="1">
        <f t="array" aca="1" ref="F3640" ca="1">IF(ISNA(E3640),MAX(0,_xlfn.NORM.INV(RAND(),INDEX(gumbwa!$I$5:$T$28,_xlfn.XMATCH(data_gen!$B3640,gumbwa!$H$5:$H$28),_xlfn.XMATCH(data_gen!D$2,gumbwa!$I$4:$T$4)),INDEX(gumbwa!$I$30:$T$30,1,_xlfn.XMATCH(data_gen!$D3640,gumbwa!$I$4:$T$4)))),E3640)</f>
        <v>0.62227324198250145</v>
      </c>
      <c r="G3640" cm="1">
        <f t="array" aca="1" ref="G3640" ca="1">MAX(0,_xlfn.NORM.INV(RAND(),INDEX($M$6:$M$29,_xlfn.XMATCH(data_gen!$B3640,$L$6:$L$29),1),INDEX($J$6:$J$17,_xlfn.XMATCH($D3640,$I$6:$I$17),1)))</f>
        <v>0</v>
      </c>
    </row>
    <row r="3641" spans="1:7" x14ac:dyDescent="0.25">
      <c r="A3641" s="1">
        <f t="shared" si="227"/>
        <v>45443.624999991174</v>
      </c>
      <c r="B3641">
        <f t="shared" si="224"/>
        <v>15</v>
      </c>
      <c r="C3641">
        <f t="shared" si="225"/>
        <v>31</v>
      </c>
      <c r="D3641">
        <f t="shared" si="226"/>
        <v>5</v>
      </c>
      <c r="E3641" t="e" cm="1">
        <f t="array" ref="E3641">INDEX(gumbwa!$E$2:$E$5400,_xlfn.XMATCH(1,(gumbwa!$B$2:$B$5400=data_gen!B3641)*(gumbwa!$C$2:$C$5400=data_gen!C3641)*(gumbwa!$D$2:$D$5400=data_gen!D3641)),1)</f>
        <v>#N/A</v>
      </c>
      <c r="F3641" cm="1">
        <f t="array" aca="1" ref="F3641" ca="1">IF(ISNA(E3641),MAX(0,_xlfn.NORM.INV(RAND(),INDEX(gumbwa!$I$5:$T$28,_xlfn.XMATCH(data_gen!$B3641,gumbwa!$H$5:$H$28),_xlfn.XMATCH(data_gen!D$2,gumbwa!$I$4:$T$4)),INDEX(gumbwa!$I$30:$T$30,1,_xlfn.XMATCH(data_gen!$D3641,gumbwa!$I$4:$T$4)))),E3641)</f>
        <v>0.77349289454283587</v>
      </c>
      <c r="G3641" cm="1">
        <f t="array" aca="1" ref="G3641" ca="1">MAX(0,_xlfn.NORM.INV(RAND(),INDEX($M$6:$M$29,_xlfn.XMATCH(data_gen!$B3641,$L$6:$L$29),1),INDEX($J$6:$J$17,_xlfn.XMATCH($D3641,$I$6:$I$17),1)))</f>
        <v>5.8405277338733887E-2</v>
      </c>
    </row>
    <row r="3642" spans="1:7" x14ac:dyDescent="0.25">
      <c r="A3642" s="1">
        <f t="shared" si="227"/>
        <v>45443.666666657839</v>
      </c>
      <c r="B3642">
        <f t="shared" si="224"/>
        <v>16</v>
      </c>
      <c r="C3642">
        <f t="shared" si="225"/>
        <v>31</v>
      </c>
      <c r="D3642">
        <f t="shared" si="226"/>
        <v>5</v>
      </c>
      <c r="E3642" t="e" cm="1">
        <f t="array" ref="E3642">INDEX(gumbwa!$E$2:$E$5400,_xlfn.XMATCH(1,(gumbwa!$B$2:$B$5400=data_gen!B3642)*(gumbwa!$C$2:$C$5400=data_gen!C3642)*(gumbwa!$D$2:$D$5400=data_gen!D3642)),1)</f>
        <v>#N/A</v>
      </c>
      <c r="F3642" cm="1">
        <f t="array" aca="1" ref="F3642" ca="1">IF(ISNA(E3642),MAX(0,_xlfn.NORM.INV(RAND(),INDEX(gumbwa!$I$5:$T$28,_xlfn.XMATCH(data_gen!$B3642,gumbwa!$H$5:$H$28),_xlfn.XMATCH(data_gen!D$2,gumbwa!$I$4:$T$4)),INDEX(gumbwa!$I$30:$T$30,1,_xlfn.XMATCH(data_gen!$D3642,gumbwa!$I$4:$T$4)))),E3642)</f>
        <v>0</v>
      </c>
      <c r="G3642" cm="1">
        <f t="array" aca="1" ref="G3642" ca="1">MAX(0,_xlfn.NORM.INV(RAND(),INDEX($M$6:$M$29,_xlfn.XMATCH(data_gen!$B3642,$L$6:$L$29),1),INDEX($J$6:$J$17,_xlfn.XMATCH($D3642,$I$6:$I$17),1)))</f>
        <v>1.0891599043257421</v>
      </c>
    </row>
    <row r="3643" spans="1:7" x14ac:dyDescent="0.25">
      <c r="A3643" s="1">
        <f t="shared" si="227"/>
        <v>45443.708333324503</v>
      </c>
      <c r="B3643">
        <f t="shared" si="224"/>
        <v>17</v>
      </c>
      <c r="C3643">
        <f t="shared" si="225"/>
        <v>31</v>
      </c>
      <c r="D3643">
        <f t="shared" si="226"/>
        <v>5</v>
      </c>
      <c r="E3643" t="e" cm="1">
        <f t="array" ref="E3643">INDEX(gumbwa!$E$2:$E$5400,_xlfn.XMATCH(1,(gumbwa!$B$2:$B$5400=data_gen!B3643)*(gumbwa!$C$2:$C$5400=data_gen!C3643)*(gumbwa!$D$2:$D$5400=data_gen!D3643)),1)</f>
        <v>#N/A</v>
      </c>
      <c r="F3643" cm="1">
        <f t="array" aca="1" ref="F3643" ca="1">IF(ISNA(E3643),MAX(0,_xlfn.NORM.INV(RAND(),INDEX(gumbwa!$I$5:$T$28,_xlfn.XMATCH(data_gen!$B3643,gumbwa!$H$5:$H$28),_xlfn.XMATCH(data_gen!D$2,gumbwa!$I$4:$T$4)),INDEX(gumbwa!$I$30:$T$30,1,_xlfn.XMATCH(data_gen!$D3643,gumbwa!$I$4:$T$4)))),E3643)</f>
        <v>0.620322953627234</v>
      </c>
      <c r="G3643" cm="1">
        <f t="array" aca="1" ref="G3643" ca="1">MAX(0,_xlfn.NORM.INV(RAND(),INDEX($M$6:$M$29,_xlfn.XMATCH(data_gen!$B3643,$L$6:$L$29),1),INDEX($J$6:$J$17,_xlfn.XMATCH($D3643,$I$6:$I$17),1)))</f>
        <v>1.9084435848655337</v>
      </c>
    </row>
    <row r="3644" spans="1:7" x14ac:dyDescent="0.25">
      <c r="A3644" s="1">
        <f t="shared" si="227"/>
        <v>45443.749999991167</v>
      </c>
      <c r="B3644">
        <f t="shared" si="224"/>
        <v>18</v>
      </c>
      <c r="C3644">
        <f t="shared" si="225"/>
        <v>31</v>
      </c>
      <c r="D3644">
        <f t="shared" si="226"/>
        <v>5</v>
      </c>
      <c r="E3644" t="e" cm="1">
        <f t="array" ref="E3644">INDEX(gumbwa!$E$2:$E$5400,_xlfn.XMATCH(1,(gumbwa!$B$2:$B$5400=data_gen!B3644)*(gumbwa!$C$2:$C$5400=data_gen!C3644)*(gumbwa!$D$2:$D$5400=data_gen!D3644)),1)</f>
        <v>#N/A</v>
      </c>
      <c r="F3644" cm="1">
        <f t="array" aca="1" ref="F3644" ca="1">IF(ISNA(E3644),MAX(0,_xlfn.NORM.INV(RAND(),INDEX(gumbwa!$I$5:$T$28,_xlfn.XMATCH(data_gen!$B3644,gumbwa!$H$5:$H$28),_xlfn.XMATCH(data_gen!D$2,gumbwa!$I$4:$T$4)),INDEX(gumbwa!$I$30:$T$30,1,_xlfn.XMATCH(data_gen!$D3644,gumbwa!$I$4:$T$4)))),E3644)</f>
        <v>0.85669043189256266</v>
      </c>
      <c r="G3644" cm="1">
        <f t="array" aca="1" ref="G3644" ca="1">MAX(0,_xlfn.NORM.INV(RAND(),INDEX($M$6:$M$29,_xlfn.XMATCH(data_gen!$B3644,$L$6:$L$29),1),INDEX($J$6:$J$17,_xlfn.XMATCH($D3644,$I$6:$I$17),1)))</f>
        <v>1.2874763239559073</v>
      </c>
    </row>
    <row r="3645" spans="1:7" x14ac:dyDescent="0.25">
      <c r="A3645" s="1">
        <f t="shared" si="227"/>
        <v>45443.791666657831</v>
      </c>
      <c r="B3645">
        <f t="shared" si="224"/>
        <v>19</v>
      </c>
      <c r="C3645">
        <f t="shared" si="225"/>
        <v>31</v>
      </c>
      <c r="D3645">
        <f t="shared" si="226"/>
        <v>5</v>
      </c>
      <c r="E3645" t="e" cm="1">
        <f t="array" ref="E3645">INDEX(gumbwa!$E$2:$E$5400,_xlfn.XMATCH(1,(gumbwa!$B$2:$B$5400=data_gen!B3645)*(gumbwa!$C$2:$C$5400=data_gen!C3645)*(gumbwa!$D$2:$D$5400=data_gen!D3645)),1)</f>
        <v>#N/A</v>
      </c>
      <c r="F3645" cm="1">
        <f t="array" aca="1" ref="F3645" ca="1">IF(ISNA(E3645),MAX(0,_xlfn.NORM.INV(RAND(),INDEX(gumbwa!$I$5:$T$28,_xlfn.XMATCH(data_gen!$B3645,gumbwa!$H$5:$H$28),_xlfn.XMATCH(data_gen!D$2,gumbwa!$I$4:$T$4)),INDEX(gumbwa!$I$30:$T$30,1,_xlfn.XMATCH(data_gen!$D3645,gumbwa!$I$4:$T$4)))),E3645)</f>
        <v>0.48905499828375726</v>
      </c>
      <c r="G3645" cm="1">
        <f t="array" aca="1" ref="G3645" ca="1">MAX(0,_xlfn.NORM.INV(RAND(),INDEX($M$6:$M$29,_xlfn.XMATCH(data_gen!$B3645,$L$6:$L$29),1),INDEX($J$6:$J$17,_xlfn.XMATCH($D3645,$I$6:$I$17),1)))</f>
        <v>1.0334001472673373</v>
      </c>
    </row>
    <row r="3646" spans="1:7" x14ac:dyDescent="0.25">
      <c r="A3646" s="1">
        <f t="shared" si="227"/>
        <v>45443.833333324495</v>
      </c>
      <c r="B3646">
        <f t="shared" si="224"/>
        <v>20</v>
      </c>
      <c r="C3646">
        <f t="shared" si="225"/>
        <v>31</v>
      </c>
      <c r="D3646">
        <f t="shared" si="226"/>
        <v>5</v>
      </c>
      <c r="E3646" t="e" cm="1">
        <f t="array" ref="E3646">INDEX(gumbwa!$E$2:$E$5400,_xlfn.XMATCH(1,(gumbwa!$B$2:$B$5400=data_gen!B3646)*(gumbwa!$C$2:$C$5400=data_gen!C3646)*(gumbwa!$D$2:$D$5400=data_gen!D3646)),1)</f>
        <v>#N/A</v>
      </c>
      <c r="F3646" cm="1">
        <f t="array" aca="1" ref="F3646" ca="1">IF(ISNA(E3646),MAX(0,_xlfn.NORM.INV(RAND(),INDEX(gumbwa!$I$5:$T$28,_xlfn.XMATCH(data_gen!$B3646,gumbwa!$H$5:$H$28),_xlfn.XMATCH(data_gen!D$2,gumbwa!$I$4:$T$4)),INDEX(gumbwa!$I$30:$T$30,1,_xlfn.XMATCH(data_gen!$D3646,gumbwa!$I$4:$T$4)))),E3646)</f>
        <v>0.4530781465037837</v>
      </c>
      <c r="G3646" cm="1">
        <f t="array" aca="1" ref="G3646" ca="1">MAX(0,_xlfn.NORM.INV(RAND(),INDEX($M$6:$M$29,_xlfn.XMATCH(data_gen!$B3646,$L$6:$L$29),1),INDEX($J$6:$J$17,_xlfn.XMATCH($D3646,$I$6:$I$17),1)))</f>
        <v>0.75244473767095366</v>
      </c>
    </row>
    <row r="3647" spans="1:7" x14ac:dyDescent="0.25">
      <c r="A3647" s="1">
        <f t="shared" si="227"/>
        <v>45443.87499999116</v>
      </c>
      <c r="B3647">
        <f t="shared" si="224"/>
        <v>21</v>
      </c>
      <c r="C3647">
        <f t="shared" si="225"/>
        <v>31</v>
      </c>
      <c r="D3647">
        <f t="shared" si="226"/>
        <v>5</v>
      </c>
      <c r="E3647" t="e" cm="1">
        <f t="array" ref="E3647">INDEX(gumbwa!$E$2:$E$5400,_xlfn.XMATCH(1,(gumbwa!$B$2:$B$5400=data_gen!B3647)*(gumbwa!$C$2:$C$5400=data_gen!C3647)*(gumbwa!$D$2:$D$5400=data_gen!D3647)),1)</f>
        <v>#N/A</v>
      </c>
      <c r="F3647" cm="1">
        <f t="array" aca="1" ref="F3647" ca="1">IF(ISNA(E3647),MAX(0,_xlfn.NORM.INV(RAND(),INDEX(gumbwa!$I$5:$T$28,_xlfn.XMATCH(data_gen!$B3647,gumbwa!$H$5:$H$28),_xlfn.XMATCH(data_gen!D$2,gumbwa!$I$4:$T$4)),INDEX(gumbwa!$I$30:$T$30,1,_xlfn.XMATCH(data_gen!$D3647,gumbwa!$I$4:$T$4)))),E3647)</f>
        <v>0.56624526652246476</v>
      </c>
      <c r="G3647" cm="1">
        <f t="array" aca="1" ref="G3647" ca="1">MAX(0,_xlfn.NORM.INV(RAND(),INDEX($M$6:$M$29,_xlfn.XMATCH(data_gen!$B3647,$L$6:$L$29),1),INDEX($J$6:$J$17,_xlfn.XMATCH($D3647,$I$6:$I$17),1)))</f>
        <v>0.27991613112040947</v>
      </c>
    </row>
    <row r="3648" spans="1:7" x14ac:dyDescent="0.25">
      <c r="A3648" s="1">
        <f t="shared" si="227"/>
        <v>45443.916666657824</v>
      </c>
      <c r="B3648">
        <f t="shared" si="224"/>
        <v>22</v>
      </c>
      <c r="C3648">
        <f t="shared" si="225"/>
        <v>31</v>
      </c>
      <c r="D3648">
        <f t="shared" si="226"/>
        <v>5</v>
      </c>
      <c r="E3648" t="e" cm="1">
        <f t="array" ref="E3648">INDEX(gumbwa!$E$2:$E$5400,_xlfn.XMATCH(1,(gumbwa!$B$2:$B$5400=data_gen!B3648)*(gumbwa!$C$2:$C$5400=data_gen!C3648)*(gumbwa!$D$2:$D$5400=data_gen!D3648)),1)</f>
        <v>#N/A</v>
      </c>
      <c r="F3648" cm="1">
        <f t="array" aca="1" ref="F3648" ca="1">IF(ISNA(E3648),MAX(0,_xlfn.NORM.INV(RAND(),INDEX(gumbwa!$I$5:$T$28,_xlfn.XMATCH(data_gen!$B3648,gumbwa!$H$5:$H$28),_xlfn.XMATCH(data_gen!D$2,gumbwa!$I$4:$T$4)),INDEX(gumbwa!$I$30:$T$30,1,_xlfn.XMATCH(data_gen!$D3648,gumbwa!$I$4:$T$4)))),E3648)</f>
        <v>0.81146926462363878</v>
      </c>
      <c r="G3648" cm="1">
        <f t="array" aca="1" ref="G3648" ca="1">MAX(0,_xlfn.NORM.INV(RAND(),INDEX($M$6:$M$29,_xlfn.XMATCH(data_gen!$B3648,$L$6:$L$29),1),INDEX($J$6:$J$17,_xlfn.XMATCH($D3648,$I$6:$I$17),1)))</f>
        <v>0.99133431963850882</v>
      </c>
    </row>
    <row r="3649" spans="1:7" x14ac:dyDescent="0.25">
      <c r="A3649" s="1">
        <f t="shared" si="227"/>
        <v>45443.958333324488</v>
      </c>
      <c r="B3649">
        <f t="shared" si="224"/>
        <v>23</v>
      </c>
      <c r="C3649">
        <f t="shared" si="225"/>
        <v>31</v>
      </c>
      <c r="D3649">
        <f t="shared" si="226"/>
        <v>5</v>
      </c>
      <c r="E3649" t="e" cm="1">
        <f t="array" ref="E3649">INDEX(gumbwa!$E$2:$E$5400,_xlfn.XMATCH(1,(gumbwa!$B$2:$B$5400=data_gen!B3649)*(gumbwa!$C$2:$C$5400=data_gen!C3649)*(gumbwa!$D$2:$D$5400=data_gen!D3649)),1)</f>
        <v>#N/A</v>
      </c>
      <c r="F3649" cm="1">
        <f t="array" aca="1" ref="F3649" ca="1">IF(ISNA(E3649),MAX(0,_xlfn.NORM.INV(RAND(),INDEX(gumbwa!$I$5:$T$28,_xlfn.XMATCH(data_gen!$B3649,gumbwa!$H$5:$H$28),_xlfn.XMATCH(data_gen!D$2,gumbwa!$I$4:$T$4)),INDEX(gumbwa!$I$30:$T$30,1,_xlfn.XMATCH(data_gen!$D3649,gumbwa!$I$4:$T$4)))),E3649)</f>
        <v>0.55986438043344755</v>
      </c>
      <c r="G3649" cm="1">
        <f t="array" aca="1" ref="G3649" ca="1">MAX(0,_xlfn.NORM.INV(RAND(),INDEX($M$6:$M$29,_xlfn.XMATCH(data_gen!$B3649,$L$6:$L$29),1),INDEX($J$6:$J$17,_xlfn.XMATCH($D3649,$I$6:$I$17),1)))</f>
        <v>0.80404899414093889</v>
      </c>
    </row>
    <row r="3650" spans="1:7" x14ac:dyDescent="0.25">
      <c r="A3650" s="1">
        <f t="shared" si="227"/>
        <v>45443.999999991152</v>
      </c>
      <c r="B3650">
        <f t="shared" si="224"/>
        <v>0</v>
      </c>
      <c r="C3650">
        <f t="shared" si="225"/>
        <v>1</v>
      </c>
      <c r="D3650">
        <f t="shared" si="226"/>
        <v>6</v>
      </c>
      <c r="E3650" t="e" cm="1">
        <f t="array" ref="E3650">INDEX(gumbwa!$E$2:$E$5400,_xlfn.XMATCH(1,(gumbwa!$B$2:$B$5400=data_gen!B3650)*(gumbwa!$C$2:$C$5400=data_gen!C3650)*(gumbwa!$D$2:$D$5400=data_gen!D3650)),1)</f>
        <v>#N/A</v>
      </c>
      <c r="F3650" cm="1">
        <f t="array" aca="1" ref="F3650" ca="1">IF(ISNA(E3650),MAX(0,_xlfn.NORM.INV(RAND(),INDEX(gumbwa!$I$5:$T$28,_xlfn.XMATCH(data_gen!$B3650,gumbwa!$H$5:$H$28),_xlfn.XMATCH(data_gen!D$2,gumbwa!$I$4:$T$4)),INDEX(gumbwa!$I$30:$T$30,1,_xlfn.XMATCH(data_gen!$D3650,gumbwa!$I$4:$T$4)))),E3650)</f>
        <v>0.31636187949571415</v>
      </c>
      <c r="G3650" cm="1">
        <f t="array" aca="1" ref="G3650" ca="1">MAX(0,_xlfn.NORM.INV(RAND(),INDEX($M$6:$M$29,_xlfn.XMATCH(data_gen!$B3650,$L$6:$L$29),1),INDEX($J$6:$J$17,_xlfn.XMATCH($D3650,$I$6:$I$17),1)))</f>
        <v>0.83725070153731274</v>
      </c>
    </row>
    <row r="3651" spans="1:7" x14ac:dyDescent="0.25">
      <c r="A3651" s="1">
        <f t="shared" si="227"/>
        <v>45444.041666657817</v>
      </c>
      <c r="B3651">
        <f t="shared" ref="B3651:B3714" si="228">HOUR(A3651)</f>
        <v>1</v>
      </c>
      <c r="C3651">
        <f t="shared" ref="C3651:C3714" si="229">DAY(A3651)</f>
        <v>1</v>
      </c>
      <c r="D3651">
        <f t="shared" ref="D3651:D3714" si="230">MONTH(A3651)</f>
        <v>6</v>
      </c>
      <c r="E3651" t="e" cm="1">
        <f t="array" ref="E3651">INDEX(gumbwa!$E$2:$E$5400,_xlfn.XMATCH(1,(gumbwa!$B$2:$B$5400=data_gen!B3651)*(gumbwa!$C$2:$C$5400=data_gen!C3651)*(gumbwa!$D$2:$D$5400=data_gen!D3651)),1)</f>
        <v>#N/A</v>
      </c>
      <c r="F3651" cm="1">
        <f t="array" aca="1" ref="F3651" ca="1">IF(ISNA(E3651),MAX(0,_xlfn.NORM.INV(RAND(),INDEX(gumbwa!$I$5:$T$28,_xlfn.XMATCH(data_gen!$B3651,gumbwa!$H$5:$H$28),_xlfn.XMATCH(data_gen!D$2,gumbwa!$I$4:$T$4)),INDEX(gumbwa!$I$30:$T$30,1,_xlfn.XMATCH(data_gen!$D3651,gumbwa!$I$4:$T$4)))),E3651)</f>
        <v>0.36060316865361647</v>
      </c>
      <c r="G3651" cm="1">
        <f t="array" aca="1" ref="G3651" ca="1">MAX(0,_xlfn.NORM.INV(RAND(),INDEX($M$6:$M$29,_xlfn.XMATCH(data_gen!$B3651,$L$6:$L$29),1),INDEX($J$6:$J$17,_xlfn.XMATCH($D3651,$I$6:$I$17),1)))</f>
        <v>0.17464494800212904</v>
      </c>
    </row>
    <row r="3652" spans="1:7" x14ac:dyDescent="0.25">
      <c r="A3652" s="1">
        <f t="shared" ref="A3652:A3715" si="231">A3651+(1/24)</f>
        <v>45444.083333324481</v>
      </c>
      <c r="B3652">
        <f t="shared" si="228"/>
        <v>2</v>
      </c>
      <c r="C3652">
        <f t="shared" si="229"/>
        <v>1</v>
      </c>
      <c r="D3652">
        <f t="shared" si="230"/>
        <v>6</v>
      </c>
      <c r="E3652" t="e" cm="1">
        <f t="array" ref="E3652">INDEX(gumbwa!$E$2:$E$5400,_xlfn.XMATCH(1,(gumbwa!$B$2:$B$5400=data_gen!B3652)*(gumbwa!$C$2:$C$5400=data_gen!C3652)*(gumbwa!$D$2:$D$5400=data_gen!D3652)),1)</f>
        <v>#N/A</v>
      </c>
      <c r="F3652" cm="1">
        <f t="array" aca="1" ref="F3652" ca="1">IF(ISNA(E3652),MAX(0,_xlfn.NORM.INV(RAND(),INDEX(gumbwa!$I$5:$T$28,_xlfn.XMATCH(data_gen!$B3652,gumbwa!$H$5:$H$28),_xlfn.XMATCH(data_gen!D$2,gumbwa!$I$4:$T$4)),INDEX(gumbwa!$I$30:$T$30,1,_xlfn.XMATCH(data_gen!$D3652,gumbwa!$I$4:$T$4)))),E3652)</f>
        <v>0.76325229600783029</v>
      </c>
      <c r="G3652" cm="1">
        <f t="array" aca="1" ref="G3652" ca="1">MAX(0,_xlfn.NORM.INV(RAND(),INDEX($M$6:$M$29,_xlfn.XMATCH(data_gen!$B3652,$L$6:$L$29),1),INDEX($J$6:$J$17,_xlfn.XMATCH($D3652,$I$6:$I$17),1)))</f>
        <v>0.53896749638445862</v>
      </c>
    </row>
    <row r="3653" spans="1:7" x14ac:dyDescent="0.25">
      <c r="A3653" s="1">
        <f t="shared" si="231"/>
        <v>45444.124999991145</v>
      </c>
      <c r="B3653">
        <f t="shared" si="228"/>
        <v>3</v>
      </c>
      <c r="C3653">
        <f t="shared" si="229"/>
        <v>1</v>
      </c>
      <c r="D3653">
        <f t="shared" si="230"/>
        <v>6</v>
      </c>
      <c r="E3653" t="e" cm="1">
        <f t="array" ref="E3653">INDEX(gumbwa!$E$2:$E$5400,_xlfn.XMATCH(1,(gumbwa!$B$2:$B$5400=data_gen!B3653)*(gumbwa!$C$2:$C$5400=data_gen!C3653)*(gumbwa!$D$2:$D$5400=data_gen!D3653)),1)</f>
        <v>#N/A</v>
      </c>
      <c r="F3653" cm="1">
        <f t="array" aca="1" ref="F3653" ca="1">IF(ISNA(E3653),MAX(0,_xlfn.NORM.INV(RAND(),INDEX(gumbwa!$I$5:$T$28,_xlfn.XMATCH(data_gen!$B3653,gumbwa!$H$5:$H$28),_xlfn.XMATCH(data_gen!D$2,gumbwa!$I$4:$T$4)),INDEX(gumbwa!$I$30:$T$30,1,_xlfn.XMATCH(data_gen!$D3653,gumbwa!$I$4:$T$4)))),E3653)</f>
        <v>0.82024940202497776</v>
      </c>
      <c r="G3653" cm="1">
        <f t="array" aca="1" ref="G3653" ca="1">MAX(0,_xlfn.NORM.INV(RAND(),INDEX($M$6:$M$29,_xlfn.XMATCH(data_gen!$B3653,$L$6:$L$29),1),INDEX($J$6:$J$17,_xlfn.XMATCH($D3653,$I$6:$I$17),1)))</f>
        <v>0.4362485969356748</v>
      </c>
    </row>
    <row r="3654" spans="1:7" x14ac:dyDescent="0.25">
      <c r="A3654" s="1">
        <f t="shared" si="231"/>
        <v>45444.166666657809</v>
      </c>
      <c r="B3654">
        <f t="shared" si="228"/>
        <v>4</v>
      </c>
      <c r="C3654">
        <f t="shared" si="229"/>
        <v>1</v>
      </c>
      <c r="D3654">
        <f t="shared" si="230"/>
        <v>6</v>
      </c>
      <c r="E3654" t="e" cm="1">
        <f t="array" ref="E3654">INDEX(gumbwa!$E$2:$E$5400,_xlfn.XMATCH(1,(gumbwa!$B$2:$B$5400=data_gen!B3654)*(gumbwa!$C$2:$C$5400=data_gen!C3654)*(gumbwa!$D$2:$D$5400=data_gen!D3654)),1)</f>
        <v>#N/A</v>
      </c>
      <c r="F3654" cm="1">
        <f t="array" aca="1" ref="F3654" ca="1">IF(ISNA(E3654),MAX(0,_xlfn.NORM.INV(RAND(),INDEX(gumbwa!$I$5:$T$28,_xlfn.XMATCH(data_gen!$B3654,gumbwa!$H$5:$H$28),_xlfn.XMATCH(data_gen!D$2,gumbwa!$I$4:$T$4)),INDEX(gumbwa!$I$30:$T$30,1,_xlfn.XMATCH(data_gen!$D3654,gumbwa!$I$4:$T$4)))),E3654)</f>
        <v>0.42611105759905832</v>
      </c>
      <c r="G3654" cm="1">
        <f t="array" aca="1" ref="G3654" ca="1">MAX(0,_xlfn.NORM.INV(RAND(),INDEX($M$6:$M$29,_xlfn.XMATCH(data_gen!$B3654,$L$6:$L$29),1),INDEX($J$6:$J$17,_xlfn.XMATCH($D3654,$I$6:$I$17),1)))</f>
        <v>0.69815170514231362</v>
      </c>
    </row>
    <row r="3655" spans="1:7" x14ac:dyDescent="0.25">
      <c r="A3655" s="1">
        <f t="shared" si="231"/>
        <v>45444.208333324474</v>
      </c>
      <c r="B3655">
        <f t="shared" si="228"/>
        <v>5</v>
      </c>
      <c r="C3655">
        <f t="shared" si="229"/>
        <v>1</v>
      </c>
      <c r="D3655">
        <f t="shared" si="230"/>
        <v>6</v>
      </c>
      <c r="E3655" t="e" cm="1">
        <f t="array" ref="E3655">INDEX(gumbwa!$E$2:$E$5400,_xlfn.XMATCH(1,(gumbwa!$B$2:$B$5400=data_gen!B3655)*(gumbwa!$C$2:$C$5400=data_gen!C3655)*(gumbwa!$D$2:$D$5400=data_gen!D3655)),1)</f>
        <v>#N/A</v>
      </c>
      <c r="F3655" cm="1">
        <f t="array" aca="1" ref="F3655" ca="1">IF(ISNA(E3655),MAX(0,_xlfn.NORM.INV(RAND(),INDEX(gumbwa!$I$5:$T$28,_xlfn.XMATCH(data_gen!$B3655,gumbwa!$H$5:$H$28),_xlfn.XMATCH(data_gen!D$2,gumbwa!$I$4:$T$4)),INDEX(gumbwa!$I$30:$T$30,1,_xlfn.XMATCH(data_gen!$D3655,gumbwa!$I$4:$T$4)))),E3655)</f>
        <v>0.88327555856917428</v>
      </c>
      <c r="G3655" cm="1">
        <f t="array" aca="1" ref="G3655" ca="1">MAX(0,_xlfn.NORM.INV(RAND(),INDEX($M$6:$M$29,_xlfn.XMATCH(data_gen!$B3655,$L$6:$L$29),1),INDEX($J$6:$J$17,_xlfn.XMATCH($D3655,$I$6:$I$17),1)))</f>
        <v>0.8518178282316573</v>
      </c>
    </row>
    <row r="3656" spans="1:7" x14ac:dyDescent="0.25">
      <c r="A3656" s="1">
        <f t="shared" si="231"/>
        <v>45444.249999991138</v>
      </c>
      <c r="B3656">
        <f t="shared" si="228"/>
        <v>6</v>
      </c>
      <c r="C3656">
        <f t="shared" si="229"/>
        <v>1</v>
      </c>
      <c r="D3656">
        <f t="shared" si="230"/>
        <v>6</v>
      </c>
      <c r="E3656" t="e" cm="1">
        <f t="array" ref="E3656">INDEX(gumbwa!$E$2:$E$5400,_xlfn.XMATCH(1,(gumbwa!$B$2:$B$5400=data_gen!B3656)*(gumbwa!$C$2:$C$5400=data_gen!C3656)*(gumbwa!$D$2:$D$5400=data_gen!D3656)),1)</f>
        <v>#N/A</v>
      </c>
      <c r="F3656" cm="1">
        <f t="array" aca="1" ref="F3656" ca="1">IF(ISNA(E3656),MAX(0,_xlfn.NORM.INV(RAND(),INDEX(gumbwa!$I$5:$T$28,_xlfn.XMATCH(data_gen!$B3656,gumbwa!$H$5:$H$28),_xlfn.XMATCH(data_gen!D$2,gumbwa!$I$4:$T$4)),INDEX(gumbwa!$I$30:$T$30,1,_xlfn.XMATCH(data_gen!$D3656,gumbwa!$I$4:$T$4)))),E3656)</f>
        <v>0.60208246676512434</v>
      </c>
      <c r="G3656" cm="1">
        <f t="array" aca="1" ref="G3656" ca="1">MAX(0,_xlfn.NORM.INV(RAND(),INDEX($M$6:$M$29,_xlfn.XMATCH(data_gen!$B3656,$L$6:$L$29),1),INDEX($J$6:$J$17,_xlfn.XMATCH($D3656,$I$6:$I$17),1)))</f>
        <v>6.4460444442094561E-2</v>
      </c>
    </row>
    <row r="3657" spans="1:7" x14ac:dyDescent="0.25">
      <c r="A3657" s="1">
        <f t="shared" si="231"/>
        <v>45444.291666657802</v>
      </c>
      <c r="B3657">
        <f t="shared" si="228"/>
        <v>7</v>
      </c>
      <c r="C3657">
        <f t="shared" si="229"/>
        <v>1</v>
      </c>
      <c r="D3657">
        <f t="shared" si="230"/>
        <v>6</v>
      </c>
      <c r="E3657" t="e" cm="1">
        <f t="array" ref="E3657">INDEX(gumbwa!$E$2:$E$5400,_xlfn.XMATCH(1,(gumbwa!$B$2:$B$5400=data_gen!B3657)*(gumbwa!$C$2:$C$5400=data_gen!C3657)*(gumbwa!$D$2:$D$5400=data_gen!D3657)),1)</f>
        <v>#N/A</v>
      </c>
      <c r="F3657" cm="1">
        <f t="array" aca="1" ref="F3657" ca="1">IF(ISNA(E3657),MAX(0,_xlfn.NORM.INV(RAND(),INDEX(gumbwa!$I$5:$T$28,_xlfn.XMATCH(data_gen!$B3657,gumbwa!$H$5:$H$28),_xlfn.XMATCH(data_gen!D$2,gumbwa!$I$4:$T$4)),INDEX(gumbwa!$I$30:$T$30,1,_xlfn.XMATCH(data_gen!$D3657,gumbwa!$I$4:$T$4)))),E3657)</f>
        <v>0.90242340388023468</v>
      </c>
      <c r="G3657" cm="1">
        <f t="array" aca="1" ref="G3657" ca="1">MAX(0,_xlfn.NORM.INV(RAND(),INDEX($M$6:$M$29,_xlfn.XMATCH(data_gen!$B3657,$L$6:$L$29),1),INDEX($J$6:$J$17,_xlfn.XMATCH($D3657,$I$6:$I$17),1)))</f>
        <v>0.24354656077809009</v>
      </c>
    </row>
    <row r="3658" spans="1:7" x14ac:dyDescent="0.25">
      <c r="A3658" s="1">
        <f t="shared" si="231"/>
        <v>45444.333333324466</v>
      </c>
      <c r="B3658">
        <f t="shared" si="228"/>
        <v>8</v>
      </c>
      <c r="C3658">
        <f t="shared" si="229"/>
        <v>1</v>
      </c>
      <c r="D3658">
        <f t="shared" si="230"/>
        <v>6</v>
      </c>
      <c r="E3658" t="e" cm="1">
        <f t="array" ref="E3658">INDEX(gumbwa!$E$2:$E$5400,_xlfn.XMATCH(1,(gumbwa!$B$2:$B$5400=data_gen!B3658)*(gumbwa!$C$2:$C$5400=data_gen!C3658)*(gumbwa!$D$2:$D$5400=data_gen!D3658)),1)</f>
        <v>#N/A</v>
      </c>
      <c r="F3658" cm="1">
        <f t="array" aca="1" ref="F3658" ca="1">IF(ISNA(E3658),MAX(0,_xlfn.NORM.INV(RAND(),INDEX(gumbwa!$I$5:$T$28,_xlfn.XMATCH(data_gen!$B3658,gumbwa!$H$5:$H$28),_xlfn.XMATCH(data_gen!D$2,gumbwa!$I$4:$T$4)),INDEX(gumbwa!$I$30:$T$30,1,_xlfn.XMATCH(data_gen!$D3658,gumbwa!$I$4:$T$4)))),E3658)</f>
        <v>1.6348995146023959</v>
      </c>
      <c r="G3658" cm="1">
        <f t="array" aca="1" ref="G3658" ca="1">MAX(0,_xlfn.NORM.INV(RAND(),INDEX($M$6:$M$29,_xlfn.XMATCH(data_gen!$B3658,$L$6:$L$29),1),INDEX($J$6:$J$17,_xlfn.XMATCH($D3658,$I$6:$I$17),1)))</f>
        <v>0</v>
      </c>
    </row>
    <row r="3659" spans="1:7" x14ac:dyDescent="0.25">
      <c r="A3659" s="1">
        <f t="shared" si="231"/>
        <v>45444.374999991131</v>
      </c>
      <c r="B3659">
        <f t="shared" si="228"/>
        <v>9</v>
      </c>
      <c r="C3659">
        <f t="shared" si="229"/>
        <v>1</v>
      </c>
      <c r="D3659">
        <f t="shared" si="230"/>
        <v>6</v>
      </c>
      <c r="E3659" t="e" cm="1">
        <f t="array" ref="E3659">INDEX(gumbwa!$E$2:$E$5400,_xlfn.XMATCH(1,(gumbwa!$B$2:$B$5400=data_gen!B3659)*(gumbwa!$C$2:$C$5400=data_gen!C3659)*(gumbwa!$D$2:$D$5400=data_gen!D3659)),1)</f>
        <v>#N/A</v>
      </c>
      <c r="F3659" cm="1">
        <f t="array" aca="1" ref="F3659" ca="1">IF(ISNA(E3659),MAX(0,_xlfn.NORM.INV(RAND(),INDEX(gumbwa!$I$5:$T$28,_xlfn.XMATCH(data_gen!$B3659,gumbwa!$H$5:$H$28),_xlfn.XMATCH(data_gen!D$2,gumbwa!$I$4:$T$4)),INDEX(gumbwa!$I$30:$T$30,1,_xlfn.XMATCH(data_gen!$D3659,gumbwa!$I$4:$T$4)))),E3659)</f>
        <v>0.58202957227127849</v>
      </c>
      <c r="G3659" cm="1">
        <f t="array" aca="1" ref="G3659" ca="1">MAX(0,_xlfn.NORM.INV(RAND(),INDEX($M$6:$M$29,_xlfn.XMATCH(data_gen!$B3659,$L$6:$L$29),1),INDEX($J$6:$J$17,_xlfn.XMATCH($D3659,$I$6:$I$17),1)))</f>
        <v>0.14378507747602765</v>
      </c>
    </row>
    <row r="3660" spans="1:7" x14ac:dyDescent="0.25">
      <c r="A3660" s="1">
        <f t="shared" si="231"/>
        <v>45444.416666657795</v>
      </c>
      <c r="B3660">
        <f t="shared" si="228"/>
        <v>10</v>
      </c>
      <c r="C3660">
        <f t="shared" si="229"/>
        <v>1</v>
      </c>
      <c r="D3660">
        <f t="shared" si="230"/>
        <v>6</v>
      </c>
      <c r="E3660" t="e" cm="1">
        <f t="array" ref="E3660">INDEX(gumbwa!$E$2:$E$5400,_xlfn.XMATCH(1,(gumbwa!$B$2:$B$5400=data_gen!B3660)*(gumbwa!$C$2:$C$5400=data_gen!C3660)*(gumbwa!$D$2:$D$5400=data_gen!D3660)),1)</f>
        <v>#N/A</v>
      </c>
      <c r="F3660" cm="1">
        <f t="array" aca="1" ref="F3660" ca="1">IF(ISNA(E3660),MAX(0,_xlfn.NORM.INV(RAND(),INDEX(gumbwa!$I$5:$T$28,_xlfn.XMATCH(data_gen!$B3660,gumbwa!$H$5:$H$28),_xlfn.XMATCH(data_gen!D$2,gumbwa!$I$4:$T$4)),INDEX(gumbwa!$I$30:$T$30,1,_xlfn.XMATCH(data_gen!$D3660,gumbwa!$I$4:$T$4)))),E3660)</f>
        <v>0.86412891420526139</v>
      </c>
      <c r="G3660" cm="1">
        <f t="array" aca="1" ref="G3660" ca="1">MAX(0,_xlfn.NORM.INV(RAND(),INDEX($M$6:$M$29,_xlfn.XMATCH(data_gen!$B3660,$L$6:$L$29),1),INDEX($J$6:$J$17,_xlfn.XMATCH($D3660,$I$6:$I$17),1)))</f>
        <v>0</v>
      </c>
    </row>
    <row r="3661" spans="1:7" x14ac:dyDescent="0.25">
      <c r="A3661" s="1">
        <f t="shared" si="231"/>
        <v>45444.458333324459</v>
      </c>
      <c r="B3661">
        <f t="shared" si="228"/>
        <v>11</v>
      </c>
      <c r="C3661">
        <f t="shared" si="229"/>
        <v>1</v>
      </c>
      <c r="D3661">
        <f t="shared" si="230"/>
        <v>6</v>
      </c>
      <c r="E3661" t="e" cm="1">
        <f t="array" ref="E3661">INDEX(gumbwa!$E$2:$E$5400,_xlfn.XMATCH(1,(gumbwa!$B$2:$B$5400=data_gen!B3661)*(gumbwa!$C$2:$C$5400=data_gen!C3661)*(gumbwa!$D$2:$D$5400=data_gen!D3661)),1)</f>
        <v>#N/A</v>
      </c>
      <c r="F3661" cm="1">
        <f t="array" aca="1" ref="F3661" ca="1">IF(ISNA(E3661),MAX(0,_xlfn.NORM.INV(RAND(),INDEX(gumbwa!$I$5:$T$28,_xlfn.XMATCH(data_gen!$B3661,gumbwa!$H$5:$H$28),_xlfn.XMATCH(data_gen!D$2,gumbwa!$I$4:$T$4)),INDEX(gumbwa!$I$30:$T$30,1,_xlfn.XMATCH(data_gen!$D3661,gumbwa!$I$4:$T$4)))),E3661)</f>
        <v>4.4164400640502768</v>
      </c>
      <c r="G3661" cm="1">
        <f t="array" aca="1" ref="G3661" ca="1">MAX(0,_xlfn.NORM.INV(RAND(),INDEX($M$6:$M$29,_xlfn.XMATCH(data_gen!$B3661,$L$6:$L$29),1),INDEX($J$6:$J$17,_xlfn.XMATCH($D3661,$I$6:$I$17),1)))</f>
        <v>0</v>
      </c>
    </row>
    <row r="3662" spans="1:7" x14ac:dyDescent="0.25">
      <c r="A3662" s="1">
        <f t="shared" si="231"/>
        <v>45444.499999991123</v>
      </c>
      <c r="B3662">
        <f t="shared" si="228"/>
        <v>12</v>
      </c>
      <c r="C3662">
        <f t="shared" si="229"/>
        <v>1</v>
      </c>
      <c r="D3662">
        <f t="shared" si="230"/>
        <v>6</v>
      </c>
      <c r="E3662" t="e" cm="1">
        <f t="array" ref="E3662">INDEX(gumbwa!$E$2:$E$5400,_xlfn.XMATCH(1,(gumbwa!$B$2:$B$5400=data_gen!B3662)*(gumbwa!$C$2:$C$5400=data_gen!C3662)*(gumbwa!$D$2:$D$5400=data_gen!D3662)),1)</f>
        <v>#N/A</v>
      </c>
      <c r="F3662" cm="1">
        <f t="array" aca="1" ref="F3662" ca="1">IF(ISNA(E3662),MAX(0,_xlfn.NORM.INV(RAND(),INDEX(gumbwa!$I$5:$T$28,_xlfn.XMATCH(data_gen!$B3662,gumbwa!$H$5:$H$28),_xlfn.XMATCH(data_gen!D$2,gumbwa!$I$4:$T$4)),INDEX(gumbwa!$I$30:$T$30,1,_xlfn.XMATCH(data_gen!$D3662,gumbwa!$I$4:$T$4)))),E3662)</f>
        <v>1.0843909318294058</v>
      </c>
      <c r="G3662" cm="1">
        <f t="array" aca="1" ref="G3662" ca="1">MAX(0,_xlfn.NORM.INV(RAND(),INDEX($M$6:$M$29,_xlfn.XMATCH(data_gen!$B3662,$L$6:$L$29),1),INDEX($J$6:$J$17,_xlfn.XMATCH($D3662,$I$6:$I$17),1)))</f>
        <v>0.52073531173530885</v>
      </c>
    </row>
    <row r="3663" spans="1:7" x14ac:dyDescent="0.25">
      <c r="A3663" s="1">
        <f t="shared" si="231"/>
        <v>45444.541666657788</v>
      </c>
      <c r="B3663">
        <f t="shared" si="228"/>
        <v>13</v>
      </c>
      <c r="C3663">
        <f t="shared" si="229"/>
        <v>1</v>
      </c>
      <c r="D3663">
        <f t="shared" si="230"/>
        <v>6</v>
      </c>
      <c r="E3663" t="e" cm="1">
        <f t="array" ref="E3663">INDEX(gumbwa!$E$2:$E$5400,_xlfn.XMATCH(1,(gumbwa!$B$2:$B$5400=data_gen!B3663)*(gumbwa!$C$2:$C$5400=data_gen!C3663)*(gumbwa!$D$2:$D$5400=data_gen!D3663)),1)</f>
        <v>#N/A</v>
      </c>
      <c r="F3663" cm="1">
        <f t="array" aca="1" ref="F3663" ca="1">IF(ISNA(E3663),MAX(0,_xlfn.NORM.INV(RAND(),INDEX(gumbwa!$I$5:$T$28,_xlfn.XMATCH(data_gen!$B3663,gumbwa!$H$5:$H$28),_xlfn.XMATCH(data_gen!D$2,gumbwa!$I$4:$T$4)),INDEX(gumbwa!$I$30:$T$30,1,_xlfn.XMATCH(data_gen!$D3663,gumbwa!$I$4:$T$4)))),E3663)</f>
        <v>0.88702273540353116</v>
      </c>
      <c r="G3663" cm="1">
        <f t="array" aca="1" ref="G3663" ca="1">MAX(0,_xlfn.NORM.INV(RAND(),INDEX($M$6:$M$29,_xlfn.XMATCH(data_gen!$B3663,$L$6:$L$29),1),INDEX($J$6:$J$17,_xlfn.XMATCH($D3663,$I$6:$I$17),1)))</f>
        <v>0.92892308795943634</v>
      </c>
    </row>
    <row r="3664" spans="1:7" x14ac:dyDescent="0.25">
      <c r="A3664" s="1">
        <f t="shared" si="231"/>
        <v>45444.583333324452</v>
      </c>
      <c r="B3664">
        <f t="shared" si="228"/>
        <v>14</v>
      </c>
      <c r="C3664">
        <f t="shared" si="229"/>
        <v>1</v>
      </c>
      <c r="D3664">
        <f t="shared" si="230"/>
        <v>6</v>
      </c>
      <c r="E3664" t="e" cm="1">
        <f t="array" ref="E3664">INDEX(gumbwa!$E$2:$E$5400,_xlfn.XMATCH(1,(gumbwa!$B$2:$B$5400=data_gen!B3664)*(gumbwa!$C$2:$C$5400=data_gen!C3664)*(gumbwa!$D$2:$D$5400=data_gen!D3664)),1)</f>
        <v>#N/A</v>
      </c>
      <c r="F3664" cm="1">
        <f t="array" aca="1" ref="F3664" ca="1">IF(ISNA(E3664),MAX(0,_xlfn.NORM.INV(RAND(),INDEX(gumbwa!$I$5:$T$28,_xlfn.XMATCH(data_gen!$B3664,gumbwa!$H$5:$H$28),_xlfn.XMATCH(data_gen!D$2,gumbwa!$I$4:$T$4)),INDEX(gumbwa!$I$30:$T$30,1,_xlfn.XMATCH(data_gen!$D3664,gumbwa!$I$4:$T$4)))),E3664)</f>
        <v>0.48035421843270493</v>
      </c>
      <c r="G3664" cm="1">
        <f t="array" aca="1" ref="G3664" ca="1">MAX(0,_xlfn.NORM.INV(RAND(),INDEX($M$6:$M$29,_xlfn.XMATCH(data_gen!$B3664,$L$6:$L$29),1),INDEX($J$6:$J$17,_xlfn.XMATCH($D3664,$I$6:$I$17),1)))</f>
        <v>0.25253186777116599</v>
      </c>
    </row>
    <row r="3665" spans="1:7" x14ac:dyDescent="0.25">
      <c r="A3665" s="1">
        <f t="shared" si="231"/>
        <v>45444.624999991116</v>
      </c>
      <c r="B3665">
        <f t="shared" si="228"/>
        <v>15</v>
      </c>
      <c r="C3665">
        <f t="shared" si="229"/>
        <v>1</v>
      </c>
      <c r="D3665">
        <f t="shared" si="230"/>
        <v>6</v>
      </c>
      <c r="E3665" t="e" cm="1">
        <f t="array" ref="E3665">INDEX(gumbwa!$E$2:$E$5400,_xlfn.XMATCH(1,(gumbwa!$B$2:$B$5400=data_gen!B3665)*(gumbwa!$C$2:$C$5400=data_gen!C3665)*(gumbwa!$D$2:$D$5400=data_gen!D3665)),1)</f>
        <v>#N/A</v>
      </c>
      <c r="F3665" cm="1">
        <f t="array" aca="1" ref="F3665" ca="1">IF(ISNA(E3665),MAX(0,_xlfn.NORM.INV(RAND(),INDEX(gumbwa!$I$5:$T$28,_xlfn.XMATCH(data_gen!$B3665,gumbwa!$H$5:$H$28),_xlfn.XMATCH(data_gen!D$2,gumbwa!$I$4:$T$4)),INDEX(gumbwa!$I$30:$T$30,1,_xlfn.XMATCH(data_gen!$D3665,gumbwa!$I$4:$T$4)))),E3665)</f>
        <v>0.64794780064116919</v>
      </c>
      <c r="G3665" cm="1">
        <f t="array" aca="1" ref="G3665" ca="1">MAX(0,_xlfn.NORM.INV(RAND(),INDEX($M$6:$M$29,_xlfn.XMATCH(data_gen!$B3665,$L$6:$L$29),1),INDEX($J$6:$J$17,_xlfn.XMATCH($D3665,$I$6:$I$17),1)))</f>
        <v>0</v>
      </c>
    </row>
    <row r="3666" spans="1:7" x14ac:dyDescent="0.25">
      <c r="A3666" s="1">
        <f t="shared" si="231"/>
        <v>45444.66666665778</v>
      </c>
      <c r="B3666">
        <f t="shared" si="228"/>
        <v>16</v>
      </c>
      <c r="C3666">
        <f t="shared" si="229"/>
        <v>1</v>
      </c>
      <c r="D3666">
        <f t="shared" si="230"/>
        <v>6</v>
      </c>
      <c r="E3666" t="e" cm="1">
        <f t="array" ref="E3666">INDEX(gumbwa!$E$2:$E$5400,_xlfn.XMATCH(1,(gumbwa!$B$2:$B$5400=data_gen!B3666)*(gumbwa!$C$2:$C$5400=data_gen!C3666)*(gumbwa!$D$2:$D$5400=data_gen!D3666)),1)</f>
        <v>#N/A</v>
      </c>
      <c r="F3666" cm="1">
        <f t="array" aca="1" ref="F3666" ca="1">IF(ISNA(E3666),MAX(0,_xlfn.NORM.INV(RAND(),INDEX(gumbwa!$I$5:$T$28,_xlfn.XMATCH(data_gen!$B3666,gumbwa!$H$5:$H$28),_xlfn.XMATCH(data_gen!D$2,gumbwa!$I$4:$T$4)),INDEX(gumbwa!$I$30:$T$30,1,_xlfn.XMATCH(data_gen!$D3666,gumbwa!$I$4:$T$4)))),E3666)</f>
        <v>0.17014123209526638</v>
      </c>
      <c r="G3666" cm="1">
        <f t="array" aca="1" ref="G3666" ca="1">MAX(0,_xlfn.NORM.INV(RAND(),INDEX($M$6:$M$29,_xlfn.XMATCH(data_gen!$B3666,$L$6:$L$29),1),INDEX($J$6:$J$17,_xlfn.XMATCH($D3666,$I$6:$I$17),1)))</f>
        <v>0.83146848931164463</v>
      </c>
    </row>
    <row r="3667" spans="1:7" x14ac:dyDescent="0.25">
      <c r="A3667" s="1">
        <f t="shared" si="231"/>
        <v>45444.708333324445</v>
      </c>
      <c r="B3667">
        <f t="shared" si="228"/>
        <v>17</v>
      </c>
      <c r="C3667">
        <f t="shared" si="229"/>
        <v>1</v>
      </c>
      <c r="D3667">
        <f t="shared" si="230"/>
        <v>6</v>
      </c>
      <c r="E3667" t="e" cm="1">
        <f t="array" ref="E3667">INDEX(gumbwa!$E$2:$E$5400,_xlfn.XMATCH(1,(gumbwa!$B$2:$B$5400=data_gen!B3667)*(gumbwa!$C$2:$C$5400=data_gen!C3667)*(gumbwa!$D$2:$D$5400=data_gen!D3667)),1)</f>
        <v>#N/A</v>
      </c>
      <c r="F3667" cm="1">
        <f t="array" aca="1" ref="F3667" ca="1">IF(ISNA(E3667),MAX(0,_xlfn.NORM.INV(RAND(),INDEX(gumbwa!$I$5:$T$28,_xlfn.XMATCH(data_gen!$B3667,gumbwa!$H$5:$H$28),_xlfn.XMATCH(data_gen!D$2,gumbwa!$I$4:$T$4)),INDEX(gumbwa!$I$30:$T$30,1,_xlfn.XMATCH(data_gen!$D3667,gumbwa!$I$4:$T$4)))),E3667)</f>
        <v>0.428945185514993</v>
      </c>
      <c r="G3667" cm="1">
        <f t="array" aca="1" ref="G3667" ca="1">MAX(0,_xlfn.NORM.INV(RAND(),INDEX($M$6:$M$29,_xlfn.XMATCH(data_gen!$B3667,$L$6:$L$29),1),INDEX($J$6:$J$17,_xlfn.XMATCH($D3667,$I$6:$I$17),1)))</f>
        <v>1.6720580050434477</v>
      </c>
    </row>
    <row r="3668" spans="1:7" x14ac:dyDescent="0.25">
      <c r="A3668" s="1">
        <f t="shared" si="231"/>
        <v>45444.749999991109</v>
      </c>
      <c r="B3668">
        <f t="shared" si="228"/>
        <v>18</v>
      </c>
      <c r="C3668">
        <f t="shared" si="229"/>
        <v>1</v>
      </c>
      <c r="D3668">
        <f t="shared" si="230"/>
        <v>6</v>
      </c>
      <c r="E3668" t="e" cm="1">
        <f t="array" ref="E3668">INDEX(gumbwa!$E$2:$E$5400,_xlfn.XMATCH(1,(gumbwa!$B$2:$B$5400=data_gen!B3668)*(gumbwa!$C$2:$C$5400=data_gen!C3668)*(gumbwa!$D$2:$D$5400=data_gen!D3668)),1)</f>
        <v>#N/A</v>
      </c>
      <c r="F3668" cm="1">
        <f t="array" aca="1" ref="F3668" ca="1">IF(ISNA(E3668),MAX(0,_xlfn.NORM.INV(RAND(),INDEX(gumbwa!$I$5:$T$28,_xlfn.XMATCH(data_gen!$B3668,gumbwa!$H$5:$H$28),_xlfn.XMATCH(data_gen!D$2,gumbwa!$I$4:$T$4)),INDEX(gumbwa!$I$30:$T$30,1,_xlfn.XMATCH(data_gen!$D3668,gumbwa!$I$4:$T$4)))),E3668)</f>
        <v>0.64680596345723795</v>
      </c>
      <c r="G3668" cm="1">
        <f t="array" aca="1" ref="G3668" ca="1">MAX(0,_xlfn.NORM.INV(RAND(),INDEX($M$6:$M$29,_xlfn.XMATCH(data_gen!$B3668,$L$6:$L$29),1),INDEX($J$6:$J$17,_xlfn.XMATCH($D3668,$I$6:$I$17),1)))</f>
        <v>1.3847103999537349</v>
      </c>
    </row>
    <row r="3669" spans="1:7" x14ac:dyDescent="0.25">
      <c r="A3669" s="1">
        <f t="shared" si="231"/>
        <v>45444.791666657773</v>
      </c>
      <c r="B3669">
        <f t="shared" si="228"/>
        <v>19</v>
      </c>
      <c r="C3669">
        <f t="shared" si="229"/>
        <v>1</v>
      </c>
      <c r="D3669">
        <f t="shared" si="230"/>
        <v>6</v>
      </c>
      <c r="E3669" t="e" cm="1">
        <f t="array" ref="E3669">INDEX(gumbwa!$E$2:$E$5400,_xlfn.XMATCH(1,(gumbwa!$B$2:$B$5400=data_gen!B3669)*(gumbwa!$C$2:$C$5400=data_gen!C3669)*(gumbwa!$D$2:$D$5400=data_gen!D3669)),1)</f>
        <v>#N/A</v>
      </c>
      <c r="F3669" cm="1">
        <f t="array" aca="1" ref="F3669" ca="1">IF(ISNA(E3669),MAX(0,_xlfn.NORM.INV(RAND(),INDEX(gumbwa!$I$5:$T$28,_xlfn.XMATCH(data_gen!$B3669,gumbwa!$H$5:$H$28),_xlfn.XMATCH(data_gen!D$2,gumbwa!$I$4:$T$4)),INDEX(gumbwa!$I$30:$T$30,1,_xlfn.XMATCH(data_gen!$D3669,gumbwa!$I$4:$T$4)))),E3669)</f>
        <v>0.64877276518496119</v>
      </c>
      <c r="G3669" cm="1">
        <f t="array" aca="1" ref="G3669" ca="1">MAX(0,_xlfn.NORM.INV(RAND(),INDEX($M$6:$M$29,_xlfn.XMATCH(data_gen!$B3669,$L$6:$L$29),1),INDEX($J$6:$J$17,_xlfn.XMATCH($D3669,$I$6:$I$17),1)))</f>
        <v>1.5252925363417147</v>
      </c>
    </row>
    <row r="3670" spans="1:7" x14ac:dyDescent="0.25">
      <c r="A3670" s="1">
        <f t="shared" si="231"/>
        <v>45444.833333324437</v>
      </c>
      <c r="B3670">
        <f t="shared" si="228"/>
        <v>20</v>
      </c>
      <c r="C3670">
        <f t="shared" si="229"/>
        <v>1</v>
      </c>
      <c r="D3670">
        <f t="shared" si="230"/>
        <v>6</v>
      </c>
      <c r="E3670" t="e" cm="1">
        <f t="array" ref="E3670">INDEX(gumbwa!$E$2:$E$5400,_xlfn.XMATCH(1,(gumbwa!$B$2:$B$5400=data_gen!B3670)*(gumbwa!$C$2:$C$5400=data_gen!C3670)*(gumbwa!$D$2:$D$5400=data_gen!D3670)),1)</f>
        <v>#N/A</v>
      </c>
      <c r="F3670" cm="1">
        <f t="array" aca="1" ref="F3670" ca="1">IF(ISNA(E3670),MAX(0,_xlfn.NORM.INV(RAND(),INDEX(gumbwa!$I$5:$T$28,_xlfn.XMATCH(data_gen!$B3670,gumbwa!$H$5:$H$28),_xlfn.XMATCH(data_gen!D$2,gumbwa!$I$4:$T$4)),INDEX(gumbwa!$I$30:$T$30,1,_xlfn.XMATCH(data_gen!$D3670,gumbwa!$I$4:$T$4)))),E3670)</f>
        <v>0.70954803551347478</v>
      </c>
      <c r="G3670" cm="1">
        <f t="array" aca="1" ref="G3670" ca="1">MAX(0,_xlfn.NORM.INV(RAND(),INDEX($M$6:$M$29,_xlfn.XMATCH(data_gen!$B3670,$L$6:$L$29),1),INDEX($J$6:$J$17,_xlfn.XMATCH($D3670,$I$6:$I$17),1)))</f>
        <v>0.932863452439325</v>
      </c>
    </row>
    <row r="3671" spans="1:7" x14ac:dyDescent="0.25">
      <c r="A3671" s="1">
        <f t="shared" si="231"/>
        <v>45444.874999991102</v>
      </c>
      <c r="B3671">
        <f t="shared" si="228"/>
        <v>21</v>
      </c>
      <c r="C3671">
        <f t="shared" si="229"/>
        <v>1</v>
      </c>
      <c r="D3671">
        <f t="shared" si="230"/>
        <v>6</v>
      </c>
      <c r="E3671" t="e" cm="1">
        <f t="array" ref="E3671">INDEX(gumbwa!$E$2:$E$5400,_xlfn.XMATCH(1,(gumbwa!$B$2:$B$5400=data_gen!B3671)*(gumbwa!$C$2:$C$5400=data_gen!C3671)*(gumbwa!$D$2:$D$5400=data_gen!D3671)),1)</f>
        <v>#N/A</v>
      </c>
      <c r="F3671" cm="1">
        <f t="array" aca="1" ref="F3671" ca="1">IF(ISNA(E3671),MAX(0,_xlfn.NORM.INV(RAND(),INDEX(gumbwa!$I$5:$T$28,_xlfn.XMATCH(data_gen!$B3671,gumbwa!$H$5:$H$28),_xlfn.XMATCH(data_gen!D$2,gumbwa!$I$4:$T$4)),INDEX(gumbwa!$I$30:$T$30,1,_xlfn.XMATCH(data_gen!$D3671,gumbwa!$I$4:$T$4)))),E3671)</f>
        <v>0.57301704574596168</v>
      </c>
      <c r="G3671" cm="1">
        <f t="array" aca="1" ref="G3671" ca="1">MAX(0,_xlfn.NORM.INV(RAND(),INDEX($M$6:$M$29,_xlfn.XMATCH(data_gen!$B3671,$L$6:$L$29),1),INDEX($J$6:$J$17,_xlfn.XMATCH($D3671,$I$6:$I$17),1)))</f>
        <v>0.97459129601313754</v>
      </c>
    </row>
    <row r="3672" spans="1:7" x14ac:dyDescent="0.25">
      <c r="A3672" s="1">
        <f t="shared" si="231"/>
        <v>45444.916666657766</v>
      </c>
      <c r="B3672">
        <f t="shared" si="228"/>
        <v>22</v>
      </c>
      <c r="C3672">
        <f t="shared" si="229"/>
        <v>1</v>
      </c>
      <c r="D3672">
        <f t="shared" si="230"/>
        <v>6</v>
      </c>
      <c r="E3672" t="e" cm="1">
        <f t="array" ref="E3672">INDEX(gumbwa!$E$2:$E$5400,_xlfn.XMATCH(1,(gumbwa!$B$2:$B$5400=data_gen!B3672)*(gumbwa!$C$2:$C$5400=data_gen!C3672)*(gumbwa!$D$2:$D$5400=data_gen!D3672)),1)</f>
        <v>#N/A</v>
      </c>
      <c r="F3672" cm="1">
        <f t="array" aca="1" ref="F3672" ca="1">IF(ISNA(E3672),MAX(0,_xlfn.NORM.INV(RAND(),INDEX(gumbwa!$I$5:$T$28,_xlfn.XMATCH(data_gen!$B3672,gumbwa!$H$5:$H$28),_xlfn.XMATCH(data_gen!D$2,gumbwa!$I$4:$T$4)),INDEX(gumbwa!$I$30:$T$30,1,_xlfn.XMATCH(data_gen!$D3672,gumbwa!$I$4:$T$4)))),E3672)</f>
        <v>1.0146074956740589</v>
      </c>
      <c r="G3672" cm="1">
        <f t="array" aca="1" ref="G3672" ca="1">MAX(0,_xlfn.NORM.INV(RAND(),INDEX($M$6:$M$29,_xlfn.XMATCH(data_gen!$B3672,$L$6:$L$29),1),INDEX($J$6:$J$17,_xlfn.XMATCH($D3672,$I$6:$I$17),1)))</f>
        <v>0.77099539877656365</v>
      </c>
    </row>
    <row r="3673" spans="1:7" x14ac:dyDescent="0.25">
      <c r="A3673" s="1">
        <f t="shared" si="231"/>
        <v>45444.95833332443</v>
      </c>
      <c r="B3673">
        <f t="shared" si="228"/>
        <v>23</v>
      </c>
      <c r="C3673">
        <f t="shared" si="229"/>
        <v>1</v>
      </c>
      <c r="D3673">
        <f t="shared" si="230"/>
        <v>6</v>
      </c>
      <c r="E3673" t="e" cm="1">
        <f t="array" ref="E3673">INDEX(gumbwa!$E$2:$E$5400,_xlfn.XMATCH(1,(gumbwa!$B$2:$B$5400=data_gen!B3673)*(gumbwa!$C$2:$C$5400=data_gen!C3673)*(gumbwa!$D$2:$D$5400=data_gen!D3673)),1)</f>
        <v>#N/A</v>
      </c>
      <c r="F3673" cm="1">
        <f t="array" aca="1" ref="F3673" ca="1">IF(ISNA(E3673),MAX(0,_xlfn.NORM.INV(RAND(),INDEX(gumbwa!$I$5:$T$28,_xlfn.XMATCH(data_gen!$B3673,gumbwa!$H$5:$H$28),_xlfn.XMATCH(data_gen!D$2,gumbwa!$I$4:$T$4)),INDEX(gumbwa!$I$30:$T$30,1,_xlfn.XMATCH(data_gen!$D3673,gumbwa!$I$4:$T$4)))),E3673)</f>
        <v>0.18254898999423008</v>
      </c>
      <c r="G3673" cm="1">
        <f t="array" aca="1" ref="G3673" ca="1">MAX(0,_xlfn.NORM.INV(RAND(),INDEX($M$6:$M$29,_xlfn.XMATCH(data_gen!$B3673,$L$6:$L$29),1),INDEX($J$6:$J$17,_xlfn.XMATCH($D3673,$I$6:$I$17),1)))</f>
        <v>0.69352734219528955</v>
      </c>
    </row>
    <row r="3674" spans="1:7" x14ac:dyDescent="0.25">
      <c r="A3674" s="1">
        <f t="shared" si="231"/>
        <v>45444.999999991094</v>
      </c>
      <c r="B3674">
        <f t="shared" si="228"/>
        <v>0</v>
      </c>
      <c r="C3674">
        <f t="shared" si="229"/>
        <v>2</v>
      </c>
      <c r="D3674">
        <f t="shared" si="230"/>
        <v>6</v>
      </c>
      <c r="E3674" t="e" cm="1">
        <f t="array" ref="E3674">INDEX(gumbwa!$E$2:$E$5400,_xlfn.XMATCH(1,(gumbwa!$B$2:$B$5400=data_gen!B3674)*(gumbwa!$C$2:$C$5400=data_gen!C3674)*(gumbwa!$D$2:$D$5400=data_gen!D3674)),1)</f>
        <v>#N/A</v>
      </c>
      <c r="F3674" cm="1">
        <f t="array" aca="1" ref="F3674" ca="1">IF(ISNA(E3674),MAX(0,_xlfn.NORM.INV(RAND(),INDEX(gumbwa!$I$5:$T$28,_xlfn.XMATCH(data_gen!$B3674,gumbwa!$H$5:$H$28),_xlfn.XMATCH(data_gen!D$2,gumbwa!$I$4:$T$4)),INDEX(gumbwa!$I$30:$T$30,1,_xlfn.XMATCH(data_gen!$D3674,gumbwa!$I$4:$T$4)))),E3674)</f>
        <v>0.45795550658842882</v>
      </c>
      <c r="G3674" cm="1">
        <f t="array" aca="1" ref="G3674" ca="1">MAX(0,_xlfn.NORM.INV(RAND(),INDEX($M$6:$M$29,_xlfn.XMATCH(data_gen!$B3674,$L$6:$L$29),1),INDEX($J$6:$J$17,_xlfn.XMATCH($D3674,$I$6:$I$17),1)))</f>
        <v>0.56199447984390649</v>
      </c>
    </row>
    <row r="3675" spans="1:7" x14ac:dyDescent="0.25">
      <c r="A3675" s="1">
        <f t="shared" si="231"/>
        <v>45445.041666657758</v>
      </c>
      <c r="B3675">
        <f t="shared" si="228"/>
        <v>1</v>
      </c>
      <c r="C3675">
        <f t="shared" si="229"/>
        <v>2</v>
      </c>
      <c r="D3675">
        <f t="shared" si="230"/>
        <v>6</v>
      </c>
      <c r="E3675" t="e" cm="1">
        <f t="array" ref="E3675">INDEX(gumbwa!$E$2:$E$5400,_xlfn.XMATCH(1,(gumbwa!$B$2:$B$5400=data_gen!B3675)*(gumbwa!$C$2:$C$5400=data_gen!C3675)*(gumbwa!$D$2:$D$5400=data_gen!D3675)),1)</f>
        <v>#N/A</v>
      </c>
      <c r="F3675" cm="1">
        <f t="array" aca="1" ref="F3675" ca="1">IF(ISNA(E3675),MAX(0,_xlfn.NORM.INV(RAND(),INDEX(gumbwa!$I$5:$T$28,_xlfn.XMATCH(data_gen!$B3675,gumbwa!$H$5:$H$28),_xlfn.XMATCH(data_gen!D$2,gumbwa!$I$4:$T$4)),INDEX(gumbwa!$I$30:$T$30,1,_xlfn.XMATCH(data_gen!$D3675,gumbwa!$I$4:$T$4)))),E3675)</f>
        <v>0.42124445744398731</v>
      </c>
      <c r="G3675" cm="1">
        <f t="array" aca="1" ref="G3675" ca="1">MAX(0,_xlfn.NORM.INV(RAND(),INDEX($M$6:$M$29,_xlfn.XMATCH(data_gen!$B3675,$L$6:$L$29),1),INDEX($J$6:$J$17,_xlfn.XMATCH($D3675,$I$6:$I$17),1)))</f>
        <v>0.81695667847484543</v>
      </c>
    </row>
    <row r="3676" spans="1:7" x14ac:dyDescent="0.25">
      <c r="A3676" s="1">
        <f t="shared" si="231"/>
        <v>45445.083333324423</v>
      </c>
      <c r="B3676">
        <f t="shared" si="228"/>
        <v>2</v>
      </c>
      <c r="C3676">
        <f t="shared" si="229"/>
        <v>2</v>
      </c>
      <c r="D3676">
        <f t="shared" si="230"/>
        <v>6</v>
      </c>
      <c r="E3676" t="e" cm="1">
        <f t="array" ref="E3676">INDEX(gumbwa!$E$2:$E$5400,_xlfn.XMATCH(1,(gumbwa!$B$2:$B$5400=data_gen!B3676)*(gumbwa!$C$2:$C$5400=data_gen!C3676)*(gumbwa!$D$2:$D$5400=data_gen!D3676)),1)</f>
        <v>#N/A</v>
      </c>
      <c r="F3676" cm="1">
        <f t="array" aca="1" ref="F3676" ca="1">IF(ISNA(E3676),MAX(0,_xlfn.NORM.INV(RAND(),INDEX(gumbwa!$I$5:$T$28,_xlfn.XMATCH(data_gen!$B3676,gumbwa!$H$5:$H$28),_xlfn.XMATCH(data_gen!D$2,gumbwa!$I$4:$T$4)),INDEX(gumbwa!$I$30:$T$30,1,_xlfn.XMATCH(data_gen!$D3676,gumbwa!$I$4:$T$4)))),E3676)</f>
        <v>0.80341998431898076</v>
      </c>
      <c r="G3676" cm="1">
        <f t="array" aca="1" ref="G3676" ca="1">MAX(0,_xlfn.NORM.INV(RAND(),INDEX($M$6:$M$29,_xlfn.XMATCH(data_gen!$B3676,$L$6:$L$29),1),INDEX($J$6:$J$17,_xlfn.XMATCH($D3676,$I$6:$I$17),1)))</f>
        <v>0.56489113542089731</v>
      </c>
    </row>
    <row r="3677" spans="1:7" x14ac:dyDescent="0.25">
      <c r="A3677" s="1">
        <f t="shared" si="231"/>
        <v>45445.124999991087</v>
      </c>
      <c r="B3677">
        <f t="shared" si="228"/>
        <v>3</v>
      </c>
      <c r="C3677">
        <f t="shared" si="229"/>
        <v>2</v>
      </c>
      <c r="D3677">
        <f t="shared" si="230"/>
        <v>6</v>
      </c>
      <c r="E3677" t="e" cm="1">
        <f t="array" ref="E3677">INDEX(gumbwa!$E$2:$E$5400,_xlfn.XMATCH(1,(gumbwa!$B$2:$B$5400=data_gen!B3677)*(gumbwa!$C$2:$C$5400=data_gen!C3677)*(gumbwa!$D$2:$D$5400=data_gen!D3677)),1)</f>
        <v>#N/A</v>
      </c>
      <c r="F3677" cm="1">
        <f t="array" aca="1" ref="F3677" ca="1">IF(ISNA(E3677),MAX(0,_xlfn.NORM.INV(RAND(),INDEX(gumbwa!$I$5:$T$28,_xlfn.XMATCH(data_gen!$B3677,gumbwa!$H$5:$H$28),_xlfn.XMATCH(data_gen!D$2,gumbwa!$I$4:$T$4)),INDEX(gumbwa!$I$30:$T$30,1,_xlfn.XMATCH(data_gen!$D3677,gumbwa!$I$4:$T$4)))),E3677)</f>
        <v>0.469927150774827</v>
      </c>
      <c r="G3677" cm="1">
        <f t="array" aca="1" ref="G3677" ca="1">MAX(0,_xlfn.NORM.INV(RAND(),INDEX($M$6:$M$29,_xlfn.XMATCH(data_gen!$B3677,$L$6:$L$29),1),INDEX($J$6:$J$17,_xlfn.XMATCH($D3677,$I$6:$I$17),1)))</f>
        <v>0.27582778715099421</v>
      </c>
    </row>
    <row r="3678" spans="1:7" x14ac:dyDescent="0.25">
      <c r="A3678" s="1">
        <f t="shared" si="231"/>
        <v>45445.166666657751</v>
      </c>
      <c r="B3678">
        <f t="shared" si="228"/>
        <v>4</v>
      </c>
      <c r="C3678">
        <f t="shared" si="229"/>
        <v>2</v>
      </c>
      <c r="D3678">
        <f t="shared" si="230"/>
        <v>6</v>
      </c>
      <c r="E3678" t="e" cm="1">
        <f t="array" ref="E3678">INDEX(gumbwa!$E$2:$E$5400,_xlfn.XMATCH(1,(gumbwa!$B$2:$B$5400=data_gen!B3678)*(gumbwa!$C$2:$C$5400=data_gen!C3678)*(gumbwa!$D$2:$D$5400=data_gen!D3678)),1)</f>
        <v>#N/A</v>
      </c>
      <c r="F3678" cm="1">
        <f t="array" aca="1" ref="F3678" ca="1">IF(ISNA(E3678),MAX(0,_xlfn.NORM.INV(RAND(),INDEX(gumbwa!$I$5:$T$28,_xlfn.XMATCH(data_gen!$B3678,gumbwa!$H$5:$H$28),_xlfn.XMATCH(data_gen!D$2,gumbwa!$I$4:$T$4)),INDEX(gumbwa!$I$30:$T$30,1,_xlfn.XMATCH(data_gen!$D3678,gumbwa!$I$4:$T$4)))),E3678)</f>
        <v>0.50843443235211983</v>
      </c>
      <c r="G3678" cm="1">
        <f t="array" aca="1" ref="G3678" ca="1">MAX(0,_xlfn.NORM.INV(RAND(),INDEX($M$6:$M$29,_xlfn.XMATCH(data_gen!$B3678,$L$6:$L$29),1),INDEX($J$6:$J$17,_xlfn.XMATCH($D3678,$I$6:$I$17),1)))</f>
        <v>0.70790061501487278</v>
      </c>
    </row>
    <row r="3679" spans="1:7" x14ac:dyDescent="0.25">
      <c r="A3679" s="1">
        <f t="shared" si="231"/>
        <v>45445.208333324415</v>
      </c>
      <c r="B3679">
        <f t="shared" si="228"/>
        <v>5</v>
      </c>
      <c r="C3679">
        <f t="shared" si="229"/>
        <v>2</v>
      </c>
      <c r="D3679">
        <f t="shared" si="230"/>
        <v>6</v>
      </c>
      <c r="E3679" t="e" cm="1">
        <f t="array" ref="E3679">INDEX(gumbwa!$E$2:$E$5400,_xlfn.XMATCH(1,(gumbwa!$B$2:$B$5400=data_gen!B3679)*(gumbwa!$C$2:$C$5400=data_gen!C3679)*(gumbwa!$D$2:$D$5400=data_gen!D3679)),1)</f>
        <v>#N/A</v>
      </c>
      <c r="F3679" cm="1">
        <f t="array" aca="1" ref="F3679" ca="1">IF(ISNA(E3679),MAX(0,_xlfn.NORM.INV(RAND(),INDEX(gumbwa!$I$5:$T$28,_xlfn.XMATCH(data_gen!$B3679,gumbwa!$H$5:$H$28),_xlfn.XMATCH(data_gen!D$2,gumbwa!$I$4:$T$4)),INDEX(gumbwa!$I$30:$T$30,1,_xlfn.XMATCH(data_gen!$D3679,gumbwa!$I$4:$T$4)))),E3679)</f>
        <v>0.4754592031310706</v>
      </c>
      <c r="G3679" cm="1">
        <f t="array" aca="1" ref="G3679" ca="1">MAX(0,_xlfn.NORM.INV(RAND(),INDEX($M$6:$M$29,_xlfn.XMATCH(data_gen!$B3679,$L$6:$L$29),1),INDEX($J$6:$J$17,_xlfn.XMATCH($D3679,$I$6:$I$17),1)))</f>
        <v>0.48646937800859025</v>
      </c>
    </row>
    <row r="3680" spans="1:7" x14ac:dyDescent="0.25">
      <c r="A3680" s="1">
        <f t="shared" si="231"/>
        <v>45445.24999999108</v>
      </c>
      <c r="B3680">
        <f t="shared" si="228"/>
        <v>6</v>
      </c>
      <c r="C3680">
        <f t="shared" si="229"/>
        <v>2</v>
      </c>
      <c r="D3680">
        <f t="shared" si="230"/>
        <v>6</v>
      </c>
      <c r="E3680" t="e" cm="1">
        <f t="array" ref="E3680">INDEX(gumbwa!$E$2:$E$5400,_xlfn.XMATCH(1,(gumbwa!$B$2:$B$5400=data_gen!B3680)*(gumbwa!$C$2:$C$5400=data_gen!C3680)*(gumbwa!$D$2:$D$5400=data_gen!D3680)),1)</f>
        <v>#N/A</v>
      </c>
      <c r="F3680" cm="1">
        <f t="array" aca="1" ref="F3680" ca="1">IF(ISNA(E3680),MAX(0,_xlfn.NORM.INV(RAND(),INDEX(gumbwa!$I$5:$T$28,_xlfn.XMATCH(data_gen!$B3680,gumbwa!$H$5:$H$28),_xlfn.XMATCH(data_gen!D$2,gumbwa!$I$4:$T$4)),INDEX(gumbwa!$I$30:$T$30,1,_xlfn.XMATCH(data_gen!$D3680,gumbwa!$I$4:$T$4)))),E3680)</f>
        <v>0.48488466324398172</v>
      </c>
      <c r="G3680" cm="1">
        <f t="array" aca="1" ref="G3680" ca="1">MAX(0,_xlfn.NORM.INV(RAND(),INDEX($M$6:$M$29,_xlfn.XMATCH(data_gen!$B3680,$L$6:$L$29),1),INDEX($J$6:$J$17,_xlfn.XMATCH($D3680,$I$6:$I$17),1)))</f>
        <v>0</v>
      </c>
    </row>
    <row r="3681" spans="1:7" x14ac:dyDescent="0.25">
      <c r="A3681" s="1">
        <f t="shared" si="231"/>
        <v>45445.291666657744</v>
      </c>
      <c r="B3681">
        <f t="shared" si="228"/>
        <v>7</v>
      </c>
      <c r="C3681">
        <f t="shared" si="229"/>
        <v>2</v>
      </c>
      <c r="D3681">
        <f t="shared" si="230"/>
        <v>6</v>
      </c>
      <c r="E3681" t="e" cm="1">
        <f t="array" ref="E3681">INDEX(gumbwa!$E$2:$E$5400,_xlfn.XMATCH(1,(gumbwa!$B$2:$B$5400=data_gen!B3681)*(gumbwa!$C$2:$C$5400=data_gen!C3681)*(gumbwa!$D$2:$D$5400=data_gen!D3681)),1)</f>
        <v>#N/A</v>
      </c>
      <c r="F3681" cm="1">
        <f t="array" aca="1" ref="F3681" ca="1">IF(ISNA(E3681),MAX(0,_xlfn.NORM.INV(RAND(),INDEX(gumbwa!$I$5:$T$28,_xlfn.XMATCH(data_gen!$B3681,gumbwa!$H$5:$H$28),_xlfn.XMATCH(data_gen!D$2,gumbwa!$I$4:$T$4)),INDEX(gumbwa!$I$30:$T$30,1,_xlfn.XMATCH(data_gen!$D3681,gumbwa!$I$4:$T$4)))),E3681)</f>
        <v>0.71430545797420886</v>
      </c>
      <c r="G3681" cm="1">
        <f t="array" aca="1" ref="G3681" ca="1">MAX(0,_xlfn.NORM.INV(RAND(),INDEX($M$6:$M$29,_xlfn.XMATCH(data_gen!$B3681,$L$6:$L$29),1),INDEX($J$6:$J$17,_xlfn.XMATCH($D3681,$I$6:$I$17),1)))</f>
        <v>0.20297764559076897</v>
      </c>
    </row>
    <row r="3682" spans="1:7" x14ac:dyDescent="0.25">
      <c r="A3682" s="1">
        <f t="shared" si="231"/>
        <v>45445.333333324408</v>
      </c>
      <c r="B3682">
        <f t="shared" si="228"/>
        <v>8</v>
      </c>
      <c r="C3682">
        <f t="shared" si="229"/>
        <v>2</v>
      </c>
      <c r="D3682">
        <f t="shared" si="230"/>
        <v>6</v>
      </c>
      <c r="E3682" t="e" cm="1">
        <f t="array" ref="E3682">INDEX(gumbwa!$E$2:$E$5400,_xlfn.XMATCH(1,(gumbwa!$B$2:$B$5400=data_gen!B3682)*(gumbwa!$C$2:$C$5400=data_gen!C3682)*(gumbwa!$D$2:$D$5400=data_gen!D3682)),1)</f>
        <v>#N/A</v>
      </c>
      <c r="F3682" cm="1">
        <f t="array" aca="1" ref="F3682" ca="1">IF(ISNA(E3682),MAX(0,_xlfn.NORM.INV(RAND(),INDEX(gumbwa!$I$5:$T$28,_xlfn.XMATCH(data_gen!$B3682,gumbwa!$H$5:$H$28),_xlfn.XMATCH(data_gen!D$2,gumbwa!$I$4:$T$4)),INDEX(gumbwa!$I$30:$T$30,1,_xlfn.XMATCH(data_gen!$D3682,gumbwa!$I$4:$T$4)))),E3682)</f>
        <v>1.7038882997501692</v>
      </c>
      <c r="G3682" cm="1">
        <f t="array" aca="1" ref="G3682" ca="1">MAX(0,_xlfn.NORM.INV(RAND(),INDEX($M$6:$M$29,_xlfn.XMATCH(data_gen!$B3682,$L$6:$L$29),1),INDEX($J$6:$J$17,_xlfn.XMATCH($D3682,$I$6:$I$17),1)))</f>
        <v>0.14248234128937798</v>
      </c>
    </row>
    <row r="3683" spans="1:7" x14ac:dyDescent="0.25">
      <c r="A3683" s="1">
        <f t="shared" si="231"/>
        <v>45445.374999991072</v>
      </c>
      <c r="B3683">
        <f t="shared" si="228"/>
        <v>9</v>
      </c>
      <c r="C3683">
        <f t="shared" si="229"/>
        <v>2</v>
      </c>
      <c r="D3683">
        <f t="shared" si="230"/>
        <v>6</v>
      </c>
      <c r="E3683" t="e" cm="1">
        <f t="array" ref="E3683">INDEX(gumbwa!$E$2:$E$5400,_xlfn.XMATCH(1,(gumbwa!$B$2:$B$5400=data_gen!B3683)*(gumbwa!$C$2:$C$5400=data_gen!C3683)*(gumbwa!$D$2:$D$5400=data_gen!D3683)),1)</f>
        <v>#N/A</v>
      </c>
      <c r="F3683" cm="1">
        <f t="array" aca="1" ref="F3683" ca="1">IF(ISNA(E3683),MAX(0,_xlfn.NORM.INV(RAND(),INDEX(gumbwa!$I$5:$T$28,_xlfn.XMATCH(data_gen!$B3683,gumbwa!$H$5:$H$28),_xlfn.XMATCH(data_gen!D$2,gumbwa!$I$4:$T$4)),INDEX(gumbwa!$I$30:$T$30,1,_xlfn.XMATCH(data_gen!$D3683,gumbwa!$I$4:$T$4)))),E3683)</f>
        <v>0.73288122486817142</v>
      </c>
      <c r="G3683" cm="1">
        <f t="array" aca="1" ref="G3683" ca="1">MAX(0,_xlfn.NORM.INV(RAND(),INDEX($M$6:$M$29,_xlfn.XMATCH(data_gen!$B3683,$L$6:$L$29),1),INDEX($J$6:$J$17,_xlfn.XMATCH($D3683,$I$6:$I$17),1)))</f>
        <v>0.45972702011939359</v>
      </c>
    </row>
    <row r="3684" spans="1:7" x14ac:dyDescent="0.25">
      <c r="A3684" s="1">
        <f t="shared" si="231"/>
        <v>45445.416666657737</v>
      </c>
      <c r="B3684">
        <f t="shared" si="228"/>
        <v>10</v>
      </c>
      <c r="C3684">
        <f t="shared" si="229"/>
        <v>2</v>
      </c>
      <c r="D3684">
        <f t="shared" si="230"/>
        <v>6</v>
      </c>
      <c r="E3684" t="e" cm="1">
        <f t="array" ref="E3684">INDEX(gumbwa!$E$2:$E$5400,_xlfn.XMATCH(1,(gumbwa!$B$2:$B$5400=data_gen!B3684)*(gumbwa!$C$2:$C$5400=data_gen!C3684)*(gumbwa!$D$2:$D$5400=data_gen!D3684)),1)</f>
        <v>#N/A</v>
      </c>
      <c r="F3684" cm="1">
        <f t="array" aca="1" ref="F3684" ca="1">IF(ISNA(E3684),MAX(0,_xlfn.NORM.INV(RAND(),INDEX(gumbwa!$I$5:$T$28,_xlfn.XMATCH(data_gen!$B3684,gumbwa!$H$5:$H$28),_xlfn.XMATCH(data_gen!D$2,gumbwa!$I$4:$T$4)),INDEX(gumbwa!$I$30:$T$30,1,_xlfn.XMATCH(data_gen!$D3684,gumbwa!$I$4:$T$4)))),E3684)</f>
        <v>0.76586755211130964</v>
      </c>
      <c r="G3684" cm="1">
        <f t="array" aca="1" ref="G3684" ca="1">MAX(0,_xlfn.NORM.INV(RAND(),INDEX($M$6:$M$29,_xlfn.XMATCH(data_gen!$B3684,$L$6:$L$29),1),INDEX($J$6:$J$17,_xlfn.XMATCH($D3684,$I$6:$I$17),1)))</f>
        <v>0.25618884224498761</v>
      </c>
    </row>
    <row r="3685" spans="1:7" x14ac:dyDescent="0.25">
      <c r="A3685" s="1">
        <f t="shared" si="231"/>
        <v>45445.458333324401</v>
      </c>
      <c r="B3685">
        <f t="shared" si="228"/>
        <v>11</v>
      </c>
      <c r="C3685">
        <f t="shared" si="229"/>
        <v>2</v>
      </c>
      <c r="D3685">
        <f t="shared" si="230"/>
        <v>6</v>
      </c>
      <c r="E3685" t="e" cm="1">
        <f t="array" ref="E3685">INDEX(gumbwa!$E$2:$E$5400,_xlfn.XMATCH(1,(gumbwa!$B$2:$B$5400=data_gen!B3685)*(gumbwa!$C$2:$C$5400=data_gen!C3685)*(gumbwa!$D$2:$D$5400=data_gen!D3685)),1)</f>
        <v>#N/A</v>
      </c>
      <c r="F3685" cm="1">
        <f t="array" aca="1" ref="F3685" ca="1">IF(ISNA(E3685),MAX(0,_xlfn.NORM.INV(RAND(),INDEX(gumbwa!$I$5:$T$28,_xlfn.XMATCH(data_gen!$B3685,gumbwa!$H$5:$H$28),_xlfn.XMATCH(data_gen!D$2,gumbwa!$I$4:$T$4)),INDEX(gumbwa!$I$30:$T$30,1,_xlfn.XMATCH(data_gen!$D3685,gumbwa!$I$4:$T$4)))),E3685)</f>
        <v>4.7393288008206227</v>
      </c>
      <c r="G3685" cm="1">
        <f t="array" aca="1" ref="G3685" ca="1">MAX(0,_xlfn.NORM.INV(RAND(),INDEX($M$6:$M$29,_xlfn.XMATCH(data_gen!$B3685,$L$6:$L$29),1),INDEX($J$6:$J$17,_xlfn.XMATCH($D3685,$I$6:$I$17),1)))</f>
        <v>0</v>
      </c>
    </row>
    <row r="3686" spans="1:7" x14ac:dyDescent="0.25">
      <c r="A3686" s="1">
        <f t="shared" si="231"/>
        <v>45445.499999991065</v>
      </c>
      <c r="B3686">
        <f t="shared" si="228"/>
        <v>12</v>
      </c>
      <c r="C3686">
        <f t="shared" si="229"/>
        <v>2</v>
      </c>
      <c r="D3686">
        <f t="shared" si="230"/>
        <v>6</v>
      </c>
      <c r="E3686" t="e" cm="1">
        <f t="array" ref="E3686">INDEX(gumbwa!$E$2:$E$5400,_xlfn.XMATCH(1,(gumbwa!$B$2:$B$5400=data_gen!B3686)*(gumbwa!$C$2:$C$5400=data_gen!C3686)*(gumbwa!$D$2:$D$5400=data_gen!D3686)),1)</f>
        <v>#N/A</v>
      </c>
      <c r="F3686" cm="1">
        <f t="array" aca="1" ref="F3686" ca="1">IF(ISNA(E3686),MAX(0,_xlfn.NORM.INV(RAND(),INDEX(gumbwa!$I$5:$T$28,_xlfn.XMATCH(data_gen!$B3686,gumbwa!$H$5:$H$28),_xlfn.XMATCH(data_gen!D$2,gumbwa!$I$4:$T$4)),INDEX(gumbwa!$I$30:$T$30,1,_xlfn.XMATCH(data_gen!$D3686,gumbwa!$I$4:$T$4)))),E3686)</f>
        <v>0.92203038672558946</v>
      </c>
      <c r="G3686" cm="1">
        <f t="array" aca="1" ref="G3686" ca="1">MAX(0,_xlfn.NORM.INV(RAND(),INDEX($M$6:$M$29,_xlfn.XMATCH(data_gen!$B3686,$L$6:$L$29),1),INDEX($J$6:$J$17,_xlfn.XMATCH($D3686,$I$6:$I$17),1)))</f>
        <v>0</v>
      </c>
    </row>
    <row r="3687" spans="1:7" x14ac:dyDescent="0.25">
      <c r="A3687" s="1">
        <f t="shared" si="231"/>
        <v>45445.541666657729</v>
      </c>
      <c r="B3687">
        <f t="shared" si="228"/>
        <v>13</v>
      </c>
      <c r="C3687">
        <f t="shared" si="229"/>
        <v>2</v>
      </c>
      <c r="D3687">
        <f t="shared" si="230"/>
        <v>6</v>
      </c>
      <c r="E3687" t="e" cm="1">
        <f t="array" ref="E3687">INDEX(gumbwa!$E$2:$E$5400,_xlfn.XMATCH(1,(gumbwa!$B$2:$B$5400=data_gen!B3687)*(gumbwa!$C$2:$C$5400=data_gen!C3687)*(gumbwa!$D$2:$D$5400=data_gen!D3687)),1)</f>
        <v>#N/A</v>
      </c>
      <c r="F3687" cm="1">
        <f t="array" aca="1" ref="F3687" ca="1">IF(ISNA(E3687),MAX(0,_xlfn.NORM.INV(RAND(),INDEX(gumbwa!$I$5:$T$28,_xlfn.XMATCH(data_gen!$B3687,gumbwa!$H$5:$H$28),_xlfn.XMATCH(data_gen!D$2,gumbwa!$I$4:$T$4)),INDEX(gumbwa!$I$30:$T$30,1,_xlfn.XMATCH(data_gen!$D3687,gumbwa!$I$4:$T$4)))),E3687)</f>
        <v>0.76988188230769927</v>
      </c>
      <c r="G3687" cm="1">
        <f t="array" aca="1" ref="G3687" ca="1">MAX(0,_xlfn.NORM.INV(RAND(),INDEX($M$6:$M$29,_xlfn.XMATCH(data_gen!$B3687,$L$6:$L$29),1),INDEX($J$6:$J$17,_xlfn.XMATCH($D3687,$I$6:$I$17),1)))</f>
        <v>0</v>
      </c>
    </row>
    <row r="3688" spans="1:7" x14ac:dyDescent="0.25">
      <c r="A3688" s="1">
        <f t="shared" si="231"/>
        <v>45445.583333324394</v>
      </c>
      <c r="B3688">
        <f t="shared" si="228"/>
        <v>14</v>
      </c>
      <c r="C3688">
        <f t="shared" si="229"/>
        <v>2</v>
      </c>
      <c r="D3688">
        <f t="shared" si="230"/>
        <v>6</v>
      </c>
      <c r="E3688" t="e" cm="1">
        <f t="array" ref="E3688">INDEX(gumbwa!$E$2:$E$5400,_xlfn.XMATCH(1,(gumbwa!$B$2:$B$5400=data_gen!B3688)*(gumbwa!$C$2:$C$5400=data_gen!C3688)*(gumbwa!$D$2:$D$5400=data_gen!D3688)),1)</f>
        <v>#N/A</v>
      </c>
      <c r="F3688" cm="1">
        <f t="array" aca="1" ref="F3688" ca="1">IF(ISNA(E3688),MAX(0,_xlfn.NORM.INV(RAND(),INDEX(gumbwa!$I$5:$T$28,_xlfn.XMATCH(data_gen!$B3688,gumbwa!$H$5:$H$28),_xlfn.XMATCH(data_gen!D$2,gumbwa!$I$4:$T$4)),INDEX(gumbwa!$I$30:$T$30,1,_xlfn.XMATCH(data_gen!$D3688,gumbwa!$I$4:$T$4)))),E3688)</f>
        <v>0.49624985079586881</v>
      </c>
      <c r="G3688" cm="1">
        <f t="array" aca="1" ref="G3688" ca="1">MAX(0,_xlfn.NORM.INV(RAND(),INDEX($M$6:$M$29,_xlfn.XMATCH(data_gen!$B3688,$L$6:$L$29),1),INDEX($J$6:$J$17,_xlfn.XMATCH($D3688,$I$6:$I$17),1)))</f>
        <v>0.17180122433509518</v>
      </c>
    </row>
    <row r="3689" spans="1:7" x14ac:dyDescent="0.25">
      <c r="A3689" s="1">
        <f t="shared" si="231"/>
        <v>45445.624999991058</v>
      </c>
      <c r="B3689">
        <f t="shared" si="228"/>
        <v>15</v>
      </c>
      <c r="C3689">
        <f t="shared" si="229"/>
        <v>2</v>
      </c>
      <c r="D3689">
        <f t="shared" si="230"/>
        <v>6</v>
      </c>
      <c r="E3689" t="e" cm="1">
        <f t="array" ref="E3689">INDEX(gumbwa!$E$2:$E$5400,_xlfn.XMATCH(1,(gumbwa!$B$2:$B$5400=data_gen!B3689)*(gumbwa!$C$2:$C$5400=data_gen!C3689)*(gumbwa!$D$2:$D$5400=data_gen!D3689)),1)</f>
        <v>#N/A</v>
      </c>
      <c r="F3689" cm="1">
        <f t="array" aca="1" ref="F3689" ca="1">IF(ISNA(E3689),MAX(0,_xlfn.NORM.INV(RAND(),INDEX(gumbwa!$I$5:$T$28,_xlfn.XMATCH(data_gen!$B3689,gumbwa!$H$5:$H$28),_xlfn.XMATCH(data_gen!D$2,gumbwa!$I$4:$T$4)),INDEX(gumbwa!$I$30:$T$30,1,_xlfn.XMATCH(data_gen!$D3689,gumbwa!$I$4:$T$4)))),E3689)</f>
        <v>0.62816087002481746</v>
      </c>
      <c r="G3689" cm="1">
        <f t="array" aca="1" ref="G3689" ca="1">MAX(0,_xlfn.NORM.INV(RAND(),INDEX($M$6:$M$29,_xlfn.XMATCH(data_gen!$B3689,$L$6:$L$29),1),INDEX($J$6:$J$17,_xlfn.XMATCH($D3689,$I$6:$I$17),1)))</f>
        <v>0.681747157201404</v>
      </c>
    </row>
    <row r="3690" spans="1:7" x14ac:dyDescent="0.25">
      <c r="A3690" s="1">
        <f t="shared" si="231"/>
        <v>45445.666666657722</v>
      </c>
      <c r="B3690">
        <f t="shared" si="228"/>
        <v>16</v>
      </c>
      <c r="C3690">
        <f t="shared" si="229"/>
        <v>2</v>
      </c>
      <c r="D3690">
        <f t="shared" si="230"/>
        <v>6</v>
      </c>
      <c r="E3690" t="e" cm="1">
        <f t="array" ref="E3690">INDEX(gumbwa!$E$2:$E$5400,_xlfn.XMATCH(1,(gumbwa!$B$2:$B$5400=data_gen!B3690)*(gumbwa!$C$2:$C$5400=data_gen!C3690)*(gumbwa!$D$2:$D$5400=data_gen!D3690)),1)</f>
        <v>#N/A</v>
      </c>
      <c r="F3690" cm="1">
        <f t="array" aca="1" ref="F3690" ca="1">IF(ISNA(E3690),MAX(0,_xlfn.NORM.INV(RAND(),INDEX(gumbwa!$I$5:$T$28,_xlfn.XMATCH(data_gen!$B3690,gumbwa!$H$5:$H$28),_xlfn.XMATCH(data_gen!D$2,gumbwa!$I$4:$T$4)),INDEX(gumbwa!$I$30:$T$30,1,_xlfn.XMATCH(data_gen!$D3690,gumbwa!$I$4:$T$4)))),E3690)</f>
        <v>0.39730497356115813</v>
      </c>
      <c r="G3690" cm="1">
        <f t="array" aca="1" ref="G3690" ca="1">MAX(0,_xlfn.NORM.INV(RAND(),INDEX($M$6:$M$29,_xlfn.XMATCH(data_gen!$B3690,$L$6:$L$29),1),INDEX($J$6:$J$17,_xlfn.XMATCH($D3690,$I$6:$I$17),1)))</f>
        <v>0.59852196397088686</v>
      </c>
    </row>
    <row r="3691" spans="1:7" x14ac:dyDescent="0.25">
      <c r="A3691" s="1">
        <f t="shared" si="231"/>
        <v>45445.708333324386</v>
      </c>
      <c r="B3691">
        <f t="shared" si="228"/>
        <v>17</v>
      </c>
      <c r="C3691">
        <f t="shared" si="229"/>
        <v>2</v>
      </c>
      <c r="D3691">
        <f t="shared" si="230"/>
        <v>6</v>
      </c>
      <c r="E3691" t="e" cm="1">
        <f t="array" ref="E3691">INDEX(gumbwa!$E$2:$E$5400,_xlfn.XMATCH(1,(gumbwa!$B$2:$B$5400=data_gen!B3691)*(gumbwa!$C$2:$C$5400=data_gen!C3691)*(gumbwa!$D$2:$D$5400=data_gen!D3691)),1)</f>
        <v>#N/A</v>
      </c>
      <c r="F3691" cm="1">
        <f t="array" aca="1" ref="F3691" ca="1">IF(ISNA(E3691),MAX(0,_xlfn.NORM.INV(RAND(),INDEX(gumbwa!$I$5:$T$28,_xlfn.XMATCH(data_gen!$B3691,gumbwa!$H$5:$H$28),_xlfn.XMATCH(data_gen!D$2,gumbwa!$I$4:$T$4)),INDEX(gumbwa!$I$30:$T$30,1,_xlfn.XMATCH(data_gen!$D3691,gumbwa!$I$4:$T$4)))),E3691)</f>
        <v>0.42548506938387087</v>
      </c>
      <c r="G3691" cm="1">
        <f t="array" aca="1" ref="G3691" ca="1">MAX(0,_xlfn.NORM.INV(RAND(),INDEX($M$6:$M$29,_xlfn.XMATCH(data_gen!$B3691,$L$6:$L$29),1),INDEX($J$6:$J$17,_xlfn.XMATCH($D3691,$I$6:$I$17),1)))</f>
        <v>1.6924824293912772</v>
      </c>
    </row>
    <row r="3692" spans="1:7" x14ac:dyDescent="0.25">
      <c r="A3692" s="1">
        <f t="shared" si="231"/>
        <v>45445.749999991051</v>
      </c>
      <c r="B3692">
        <f t="shared" si="228"/>
        <v>18</v>
      </c>
      <c r="C3692">
        <f t="shared" si="229"/>
        <v>2</v>
      </c>
      <c r="D3692">
        <f t="shared" si="230"/>
        <v>6</v>
      </c>
      <c r="E3692" t="e" cm="1">
        <f t="array" ref="E3692">INDEX(gumbwa!$E$2:$E$5400,_xlfn.XMATCH(1,(gumbwa!$B$2:$B$5400=data_gen!B3692)*(gumbwa!$C$2:$C$5400=data_gen!C3692)*(gumbwa!$D$2:$D$5400=data_gen!D3692)),1)</f>
        <v>#N/A</v>
      </c>
      <c r="F3692" cm="1">
        <f t="array" aca="1" ref="F3692" ca="1">IF(ISNA(E3692),MAX(0,_xlfn.NORM.INV(RAND(),INDEX(gumbwa!$I$5:$T$28,_xlfn.XMATCH(data_gen!$B3692,gumbwa!$H$5:$H$28),_xlfn.XMATCH(data_gen!D$2,gumbwa!$I$4:$T$4)),INDEX(gumbwa!$I$30:$T$30,1,_xlfn.XMATCH(data_gen!$D3692,gumbwa!$I$4:$T$4)))),E3692)</f>
        <v>0.75783046232672535</v>
      </c>
      <c r="G3692" cm="1">
        <f t="array" aca="1" ref="G3692" ca="1">MAX(0,_xlfn.NORM.INV(RAND(),INDEX($M$6:$M$29,_xlfn.XMATCH(data_gen!$B3692,$L$6:$L$29),1),INDEX($J$6:$J$17,_xlfn.XMATCH($D3692,$I$6:$I$17),1)))</f>
        <v>1.4175643031153886</v>
      </c>
    </row>
    <row r="3693" spans="1:7" x14ac:dyDescent="0.25">
      <c r="A3693" s="1">
        <f t="shared" si="231"/>
        <v>45445.791666657715</v>
      </c>
      <c r="B3693">
        <f t="shared" si="228"/>
        <v>19</v>
      </c>
      <c r="C3693">
        <f t="shared" si="229"/>
        <v>2</v>
      </c>
      <c r="D3693">
        <f t="shared" si="230"/>
        <v>6</v>
      </c>
      <c r="E3693" t="e" cm="1">
        <f t="array" ref="E3693">INDEX(gumbwa!$E$2:$E$5400,_xlfn.XMATCH(1,(gumbwa!$B$2:$B$5400=data_gen!B3693)*(gumbwa!$C$2:$C$5400=data_gen!C3693)*(gumbwa!$D$2:$D$5400=data_gen!D3693)),1)</f>
        <v>#N/A</v>
      </c>
      <c r="F3693" cm="1">
        <f t="array" aca="1" ref="F3693" ca="1">IF(ISNA(E3693),MAX(0,_xlfn.NORM.INV(RAND(),INDEX(gumbwa!$I$5:$T$28,_xlfn.XMATCH(data_gen!$B3693,gumbwa!$H$5:$H$28),_xlfn.XMATCH(data_gen!D$2,gumbwa!$I$4:$T$4)),INDEX(gumbwa!$I$30:$T$30,1,_xlfn.XMATCH(data_gen!$D3693,gumbwa!$I$4:$T$4)))),E3693)</f>
        <v>0.64927376982119156</v>
      </c>
      <c r="G3693" cm="1">
        <f t="array" aca="1" ref="G3693" ca="1">MAX(0,_xlfn.NORM.INV(RAND(),INDEX($M$6:$M$29,_xlfn.XMATCH(data_gen!$B3693,$L$6:$L$29),1),INDEX($J$6:$J$17,_xlfn.XMATCH($D3693,$I$6:$I$17),1)))</f>
        <v>0.85947708466936512</v>
      </c>
    </row>
    <row r="3694" spans="1:7" x14ac:dyDescent="0.25">
      <c r="A3694" s="1">
        <f t="shared" si="231"/>
        <v>45445.833333324379</v>
      </c>
      <c r="B3694">
        <f t="shared" si="228"/>
        <v>20</v>
      </c>
      <c r="C3694">
        <f t="shared" si="229"/>
        <v>2</v>
      </c>
      <c r="D3694">
        <f t="shared" si="230"/>
        <v>6</v>
      </c>
      <c r="E3694" t="e" cm="1">
        <f t="array" ref="E3694">INDEX(gumbwa!$E$2:$E$5400,_xlfn.XMATCH(1,(gumbwa!$B$2:$B$5400=data_gen!B3694)*(gumbwa!$C$2:$C$5400=data_gen!C3694)*(gumbwa!$D$2:$D$5400=data_gen!D3694)),1)</f>
        <v>#N/A</v>
      </c>
      <c r="F3694" cm="1">
        <f t="array" aca="1" ref="F3694" ca="1">IF(ISNA(E3694),MAX(0,_xlfn.NORM.INV(RAND(),INDEX(gumbwa!$I$5:$T$28,_xlfn.XMATCH(data_gen!$B3694,gumbwa!$H$5:$H$28),_xlfn.XMATCH(data_gen!D$2,gumbwa!$I$4:$T$4)),INDEX(gumbwa!$I$30:$T$30,1,_xlfn.XMATCH(data_gen!$D3694,gumbwa!$I$4:$T$4)))),E3694)</f>
        <v>0.70137414224221406</v>
      </c>
      <c r="G3694" cm="1">
        <f t="array" aca="1" ref="G3694" ca="1">MAX(0,_xlfn.NORM.INV(RAND(),INDEX($M$6:$M$29,_xlfn.XMATCH(data_gen!$B3694,$L$6:$L$29),1),INDEX($J$6:$J$17,_xlfn.XMATCH($D3694,$I$6:$I$17),1)))</f>
        <v>0.67829562649277608</v>
      </c>
    </row>
    <row r="3695" spans="1:7" x14ac:dyDescent="0.25">
      <c r="A3695" s="1">
        <f t="shared" si="231"/>
        <v>45445.874999991043</v>
      </c>
      <c r="B3695">
        <f t="shared" si="228"/>
        <v>21</v>
      </c>
      <c r="C3695">
        <f t="shared" si="229"/>
        <v>2</v>
      </c>
      <c r="D3695">
        <f t="shared" si="230"/>
        <v>6</v>
      </c>
      <c r="E3695" t="e" cm="1">
        <f t="array" ref="E3695">INDEX(gumbwa!$E$2:$E$5400,_xlfn.XMATCH(1,(gumbwa!$B$2:$B$5400=data_gen!B3695)*(gumbwa!$C$2:$C$5400=data_gen!C3695)*(gumbwa!$D$2:$D$5400=data_gen!D3695)),1)</f>
        <v>#N/A</v>
      </c>
      <c r="F3695" cm="1">
        <f t="array" aca="1" ref="F3695" ca="1">IF(ISNA(E3695),MAX(0,_xlfn.NORM.INV(RAND(),INDEX(gumbwa!$I$5:$T$28,_xlfn.XMATCH(data_gen!$B3695,gumbwa!$H$5:$H$28),_xlfn.XMATCH(data_gen!D$2,gumbwa!$I$4:$T$4)),INDEX(gumbwa!$I$30:$T$30,1,_xlfn.XMATCH(data_gen!$D3695,gumbwa!$I$4:$T$4)))),E3695)</f>
        <v>0.55063155397332941</v>
      </c>
      <c r="G3695" cm="1">
        <f t="array" aca="1" ref="G3695" ca="1">MAX(0,_xlfn.NORM.INV(RAND(),INDEX($M$6:$M$29,_xlfn.XMATCH(data_gen!$B3695,$L$6:$L$29),1),INDEX($J$6:$J$17,_xlfn.XMATCH($D3695,$I$6:$I$17),1)))</f>
        <v>1.1225628502125602</v>
      </c>
    </row>
    <row r="3696" spans="1:7" x14ac:dyDescent="0.25">
      <c r="A3696" s="1">
        <f t="shared" si="231"/>
        <v>45445.916666657708</v>
      </c>
      <c r="B3696">
        <f t="shared" si="228"/>
        <v>22</v>
      </c>
      <c r="C3696">
        <f t="shared" si="229"/>
        <v>2</v>
      </c>
      <c r="D3696">
        <f t="shared" si="230"/>
        <v>6</v>
      </c>
      <c r="E3696" t="e" cm="1">
        <f t="array" ref="E3696">INDEX(gumbwa!$E$2:$E$5400,_xlfn.XMATCH(1,(gumbwa!$B$2:$B$5400=data_gen!B3696)*(gumbwa!$C$2:$C$5400=data_gen!C3696)*(gumbwa!$D$2:$D$5400=data_gen!D3696)),1)</f>
        <v>#N/A</v>
      </c>
      <c r="F3696" cm="1">
        <f t="array" aca="1" ref="F3696" ca="1">IF(ISNA(E3696),MAX(0,_xlfn.NORM.INV(RAND(),INDEX(gumbwa!$I$5:$T$28,_xlfn.XMATCH(data_gen!$B3696,gumbwa!$H$5:$H$28),_xlfn.XMATCH(data_gen!D$2,gumbwa!$I$4:$T$4)),INDEX(gumbwa!$I$30:$T$30,1,_xlfn.XMATCH(data_gen!$D3696,gumbwa!$I$4:$T$4)))),E3696)</f>
        <v>0.97601049736738088</v>
      </c>
      <c r="G3696" cm="1">
        <f t="array" aca="1" ref="G3696" ca="1">MAX(0,_xlfn.NORM.INV(RAND(),INDEX($M$6:$M$29,_xlfn.XMATCH(data_gen!$B3696,$L$6:$L$29),1),INDEX($J$6:$J$17,_xlfn.XMATCH($D3696,$I$6:$I$17),1)))</f>
        <v>1.5098021149933729</v>
      </c>
    </row>
    <row r="3697" spans="1:7" x14ac:dyDescent="0.25">
      <c r="A3697" s="1">
        <f t="shared" si="231"/>
        <v>45445.958333324372</v>
      </c>
      <c r="B3697">
        <f t="shared" si="228"/>
        <v>23</v>
      </c>
      <c r="C3697">
        <f t="shared" si="229"/>
        <v>2</v>
      </c>
      <c r="D3697">
        <f t="shared" si="230"/>
        <v>6</v>
      </c>
      <c r="E3697" t="e" cm="1">
        <f t="array" ref="E3697">INDEX(gumbwa!$E$2:$E$5400,_xlfn.XMATCH(1,(gumbwa!$B$2:$B$5400=data_gen!B3697)*(gumbwa!$C$2:$C$5400=data_gen!C3697)*(gumbwa!$D$2:$D$5400=data_gen!D3697)),1)</f>
        <v>#N/A</v>
      </c>
      <c r="F3697" cm="1">
        <f t="array" aca="1" ref="F3697" ca="1">IF(ISNA(E3697),MAX(0,_xlfn.NORM.INV(RAND(),INDEX(gumbwa!$I$5:$T$28,_xlfn.XMATCH(data_gen!$B3697,gumbwa!$H$5:$H$28),_xlfn.XMATCH(data_gen!D$2,gumbwa!$I$4:$T$4)),INDEX(gumbwa!$I$30:$T$30,1,_xlfn.XMATCH(data_gen!$D3697,gumbwa!$I$4:$T$4)))),E3697)</f>
        <v>0.95627285476114088</v>
      </c>
      <c r="G3697" cm="1">
        <f t="array" aca="1" ref="G3697" ca="1">MAX(0,_xlfn.NORM.INV(RAND(),INDEX($M$6:$M$29,_xlfn.XMATCH(data_gen!$B3697,$L$6:$L$29),1),INDEX($J$6:$J$17,_xlfn.XMATCH($D3697,$I$6:$I$17),1)))</f>
        <v>0.87752226258600519</v>
      </c>
    </row>
    <row r="3698" spans="1:7" x14ac:dyDescent="0.25">
      <c r="A3698" s="1">
        <f t="shared" si="231"/>
        <v>45445.999999991036</v>
      </c>
      <c r="B3698">
        <f t="shared" si="228"/>
        <v>0</v>
      </c>
      <c r="C3698">
        <f t="shared" si="229"/>
        <v>3</v>
      </c>
      <c r="D3698">
        <f t="shared" si="230"/>
        <v>6</v>
      </c>
      <c r="E3698" t="e" cm="1">
        <f t="array" ref="E3698">INDEX(gumbwa!$E$2:$E$5400,_xlfn.XMATCH(1,(gumbwa!$B$2:$B$5400=data_gen!B3698)*(gumbwa!$C$2:$C$5400=data_gen!C3698)*(gumbwa!$D$2:$D$5400=data_gen!D3698)),1)</f>
        <v>#N/A</v>
      </c>
      <c r="F3698" cm="1">
        <f t="array" aca="1" ref="F3698" ca="1">IF(ISNA(E3698),MAX(0,_xlfn.NORM.INV(RAND(),INDEX(gumbwa!$I$5:$T$28,_xlfn.XMATCH(data_gen!$B3698,gumbwa!$H$5:$H$28),_xlfn.XMATCH(data_gen!D$2,gumbwa!$I$4:$T$4)),INDEX(gumbwa!$I$30:$T$30,1,_xlfn.XMATCH(data_gen!$D3698,gumbwa!$I$4:$T$4)))),E3698)</f>
        <v>0.11597176489381056</v>
      </c>
      <c r="G3698" cm="1">
        <f t="array" aca="1" ref="G3698" ca="1">MAX(0,_xlfn.NORM.INV(RAND(),INDEX($M$6:$M$29,_xlfn.XMATCH(data_gen!$B3698,$L$6:$L$29),1),INDEX($J$6:$J$17,_xlfn.XMATCH($D3698,$I$6:$I$17),1)))</f>
        <v>0.90799876546055347</v>
      </c>
    </row>
    <row r="3699" spans="1:7" x14ac:dyDescent="0.25">
      <c r="A3699" s="1">
        <f t="shared" si="231"/>
        <v>45446.0416666577</v>
      </c>
      <c r="B3699">
        <f t="shared" si="228"/>
        <v>1</v>
      </c>
      <c r="C3699">
        <f t="shared" si="229"/>
        <v>3</v>
      </c>
      <c r="D3699">
        <f t="shared" si="230"/>
        <v>6</v>
      </c>
      <c r="E3699" t="e" cm="1">
        <f t="array" ref="E3699">INDEX(gumbwa!$E$2:$E$5400,_xlfn.XMATCH(1,(gumbwa!$B$2:$B$5400=data_gen!B3699)*(gumbwa!$C$2:$C$5400=data_gen!C3699)*(gumbwa!$D$2:$D$5400=data_gen!D3699)),1)</f>
        <v>#N/A</v>
      </c>
      <c r="F3699" cm="1">
        <f t="array" aca="1" ref="F3699" ca="1">IF(ISNA(E3699),MAX(0,_xlfn.NORM.INV(RAND(),INDEX(gumbwa!$I$5:$T$28,_xlfn.XMATCH(data_gen!$B3699,gumbwa!$H$5:$H$28),_xlfn.XMATCH(data_gen!D$2,gumbwa!$I$4:$T$4)),INDEX(gumbwa!$I$30:$T$30,1,_xlfn.XMATCH(data_gen!$D3699,gumbwa!$I$4:$T$4)))),E3699)</f>
        <v>0.86503836965196901</v>
      </c>
      <c r="G3699" cm="1">
        <f t="array" aca="1" ref="G3699" ca="1">MAX(0,_xlfn.NORM.INV(RAND(),INDEX($M$6:$M$29,_xlfn.XMATCH(data_gen!$B3699,$L$6:$L$29),1),INDEX($J$6:$J$17,_xlfn.XMATCH($D3699,$I$6:$I$17),1)))</f>
        <v>0.52016455595024691</v>
      </c>
    </row>
    <row r="3700" spans="1:7" x14ac:dyDescent="0.25">
      <c r="A3700" s="1">
        <f t="shared" si="231"/>
        <v>45446.083333324365</v>
      </c>
      <c r="B3700">
        <f t="shared" si="228"/>
        <v>2</v>
      </c>
      <c r="C3700">
        <f t="shared" si="229"/>
        <v>3</v>
      </c>
      <c r="D3700">
        <f t="shared" si="230"/>
        <v>6</v>
      </c>
      <c r="E3700" t="e" cm="1">
        <f t="array" ref="E3700">INDEX(gumbwa!$E$2:$E$5400,_xlfn.XMATCH(1,(gumbwa!$B$2:$B$5400=data_gen!B3700)*(gumbwa!$C$2:$C$5400=data_gen!C3700)*(gumbwa!$D$2:$D$5400=data_gen!D3700)),1)</f>
        <v>#N/A</v>
      </c>
      <c r="F3700" cm="1">
        <f t="array" aca="1" ref="F3700" ca="1">IF(ISNA(E3700),MAX(0,_xlfn.NORM.INV(RAND(),INDEX(gumbwa!$I$5:$T$28,_xlfn.XMATCH(data_gen!$B3700,gumbwa!$H$5:$H$28),_xlfn.XMATCH(data_gen!D$2,gumbwa!$I$4:$T$4)),INDEX(gumbwa!$I$30:$T$30,1,_xlfn.XMATCH(data_gen!$D3700,gumbwa!$I$4:$T$4)))),E3700)</f>
        <v>0.52922507196396662</v>
      </c>
      <c r="G3700" cm="1">
        <f t="array" aca="1" ref="G3700" ca="1">MAX(0,_xlfn.NORM.INV(RAND(),INDEX($M$6:$M$29,_xlfn.XMATCH(data_gen!$B3700,$L$6:$L$29),1),INDEX($J$6:$J$17,_xlfn.XMATCH($D3700,$I$6:$I$17),1)))</f>
        <v>0.65075756066662382</v>
      </c>
    </row>
    <row r="3701" spans="1:7" x14ac:dyDescent="0.25">
      <c r="A3701" s="1">
        <f t="shared" si="231"/>
        <v>45446.124999991029</v>
      </c>
      <c r="B3701">
        <f t="shared" si="228"/>
        <v>3</v>
      </c>
      <c r="C3701">
        <f t="shared" si="229"/>
        <v>3</v>
      </c>
      <c r="D3701">
        <f t="shared" si="230"/>
        <v>6</v>
      </c>
      <c r="E3701" t="e" cm="1">
        <f t="array" ref="E3701">INDEX(gumbwa!$E$2:$E$5400,_xlfn.XMATCH(1,(gumbwa!$B$2:$B$5400=data_gen!B3701)*(gumbwa!$C$2:$C$5400=data_gen!C3701)*(gumbwa!$D$2:$D$5400=data_gen!D3701)),1)</f>
        <v>#N/A</v>
      </c>
      <c r="F3701" cm="1">
        <f t="array" aca="1" ref="F3701" ca="1">IF(ISNA(E3701),MAX(0,_xlfn.NORM.INV(RAND(),INDEX(gumbwa!$I$5:$T$28,_xlfn.XMATCH(data_gen!$B3701,gumbwa!$H$5:$H$28),_xlfn.XMATCH(data_gen!D$2,gumbwa!$I$4:$T$4)),INDEX(gumbwa!$I$30:$T$30,1,_xlfn.XMATCH(data_gen!$D3701,gumbwa!$I$4:$T$4)))),E3701)</f>
        <v>0.58789050098890683</v>
      </c>
      <c r="G3701" cm="1">
        <f t="array" aca="1" ref="G3701" ca="1">MAX(0,_xlfn.NORM.INV(RAND(),INDEX($M$6:$M$29,_xlfn.XMATCH(data_gen!$B3701,$L$6:$L$29),1),INDEX($J$6:$J$17,_xlfn.XMATCH($D3701,$I$6:$I$17),1)))</f>
        <v>0.68127566471110046</v>
      </c>
    </row>
    <row r="3702" spans="1:7" x14ac:dyDescent="0.25">
      <c r="A3702" s="1">
        <f t="shared" si="231"/>
        <v>45446.166666657693</v>
      </c>
      <c r="B3702">
        <f t="shared" si="228"/>
        <v>4</v>
      </c>
      <c r="C3702">
        <f t="shared" si="229"/>
        <v>3</v>
      </c>
      <c r="D3702">
        <f t="shared" si="230"/>
        <v>6</v>
      </c>
      <c r="E3702" t="e" cm="1">
        <f t="array" ref="E3702">INDEX(gumbwa!$E$2:$E$5400,_xlfn.XMATCH(1,(gumbwa!$B$2:$B$5400=data_gen!B3702)*(gumbwa!$C$2:$C$5400=data_gen!C3702)*(gumbwa!$D$2:$D$5400=data_gen!D3702)),1)</f>
        <v>#N/A</v>
      </c>
      <c r="F3702" cm="1">
        <f t="array" aca="1" ref="F3702" ca="1">IF(ISNA(E3702),MAX(0,_xlfn.NORM.INV(RAND(),INDEX(gumbwa!$I$5:$T$28,_xlfn.XMATCH(data_gen!$B3702,gumbwa!$H$5:$H$28),_xlfn.XMATCH(data_gen!D$2,gumbwa!$I$4:$T$4)),INDEX(gumbwa!$I$30:$T$30,1,_xlfn.XMATCH(data_gen!$D3702,gumbwa!$I$4:$T$4)))),E3702)</f>
        <v>0.75133236829586125</v>
      </c>
      <c r="G3702" cm="1">
        <f t="array" aca="1" ref="G3702" ca="1">MAX(0,_xlfn.NORM.INV(RAND(),INDEX($M$6:$M$29,_xlfn.XMATCH(data_gen!$B3702,$L$6:$L$29),1),INDEX($J$6:$J$17,_xlfn.XMATCH($D3702,$I$6:$I$17),1)))</f>
        <v>0.36443189925349229</v>
      </c>
    </row>
    <row r="3703" spans="1:7" x14ac:dyDescent="0.25">
      <c r="A3703" s="1">
        <f t="shared" si="231"/>
        <v>45446.208333324357</v>
      </c>
      <c r="B3703">
        <f t="shared" si="228"/>
        <v>5</v>
      </c>
      <c r="C3703">
        <f t="shared" si="229"/>
        <v>3</v>
      </c>
      <c r="D3703">
        <f t="shared" si="230"/>
        <v>6</v>
      </c>
      <c r="E3703" t="e" cm="1">
        <f t="array" ref="E3703">INDEX(gumbwa!$E$2:$E$5400,_xlfn.XMATCH(1,(gumbwa!$B$2:$B$5400=data_gen!B3703)*(gumbwa!$C$2:$C$5400=data_gen!C3703)*(gumbwa!$D$2:$D$5400=data_gen!D3703)),1)</f>
        <v>#N/A</v>
      </c>
      <c r="F3703" cm="1">
        <f t="array" aca="1" ref="F3703" ca="1">IF(ISNA(E3703),MAX(0,_xlfn.NORM.INV(RAND(),INDEX(gumbwa!$I$5:$T$28,_xlfn.XMATCH(data_gen!$B3703,gumbwa!$H$5:$H$28),_xlfn.XMATCH(data_gen!D$2,gumbwa!$I$4:$T$4)),INDEX(gumbwa!$I$30:$T$30,1,_xlfn.XMATCH(data_gen!$D3703,gumbwa!$I$4:$T$4)))),E3703)</f>
        <v>0.67899126828635903</v>
      </c>
      <c r="G3703" cm="1">
        <f t="array" aca="1" ref="G3703" ca="1">MAX(0,_xlfn.NORM.INV(RAND(),INDEX($M$6:$M$29,_xlfn.XMATCH(data_gen!$B3703,$L$6:$L$29),1),INDEX($J$6:$J$17,_xlfn.XMATCH($D3703,$I$6:$I$17),1)))</f>
        <v>0.989671283979489</v>
      </c>
    </row>
    <row r="3704" spans="1:7" x14ac:dyDescent="0.25">
      <c r="A3704" s="1">
        <f t="shared" si="231"/>
        <v>45446.249999991021</v>
      </c>
      <c r="B3704">
        <f t="shared" si="228"/>
        <v>6</v>
      </c>
      <c r="C3704">
        <f t="shared" si="229"/>
        <v>3</v>
      </c>
      <c r="D3704">
        <f t="shared" si="230"/>
        <v>6</v>
      </c>
      <c r="E3704" t="e" cm="1">
        <f t="array" ref="E3704">INDEX(gumbwa!$E$2:$E$5400,_xlfn.XMATCH(1,(gumbwa!$B$2:$B$5400=data_gen!B3704)*(gumbwa!$C$2:$C$5400=data_gen!C3704)*(gumbwa!$D$2:$D$5400=data_gen!D3704)),1)</f>
        <v>#N/A</v>
      </c>
      <c r="F3704" cm="1">
        <f t="array" aca="1" ref="F3704" ca="1">IF(ISNA(E3704),MAX(0,_xlfn.NORM.INV(RAND(),INDEX(gumbwa!$I$5:$T$28,_xlfn.XMATCH(data_gen!$B3704,gumbwa!$H$5:$H$28),_xlfn.XMATCH(data_gen!D$2,gumbwa!$I$4:$T$4)),INDEX(gumbwa!$I$30:$T$30,1,_xlfn.XMATCH(data_gen!$D3704,gumbwa!$I$4:$T$4)))),E3704)</f>
        <v>0.30694597491556874</v>
      </c>
      <c r="G3704" cm="1">
        <f t="array" aca="1" ref="G3704" ca="1">MAX(0,_xlfn.NORM.INV(RAND(),INDEX($M$6:$M$29,_xlfn.XMATCH(data_gen!$B3704,$L$6:$L$29),1),INDEX($J$6:$J$17,_xlfn.XMATCH($D3704,$I$6:$I$17),1)))</f>
        <v>0.2916680479457367</v>
      </c>
    </row>
    <row r="3705" spans="1:7" x14ac:dyDescent="0.25">
      <c r="A3705" s="1">
        <f t="shared" si="231"/>
        <v>45446.291666657686</v>
      </c>
      <c r="B3705">
        <f t="shared" si="228"/>
        <v>7</v>
      </c>
      <c r="C3705">
        <f t="shared" si="229"/>
        <v>3</v>
      </c>
      <c r="D3705">
        <f t="shared" si="230"/>
        <v>6</v>
      </c>
      <c r="E3705" t="e" cm="1">
        <f t="array" ref="E3705">INDEX(gumbwa!$E$2:$E$5400,_xlfn.XMATCH(1,(gumbwa!$B$2:$B$5400=data_gen!B3705)*(gumbwa!$C$2:$C$5400=data_gen!C3705)*(gumbwa!$D$2:$D$5400=data_gen!D3705)),1)</f>
        <v>#N/A</v>
      </c>
      <c r="F3705" cm="1">
        <f t="array" aca="1" ref="F3705" ca="1">IF(ISNA(E3705),MAX(0,_xlfn.NORM.INV(RAND(),INDEX(gumbwa!$I$5:$T$28,_xlfn.XMATCH(data_gen!$B3705,gumbwa!$H$5:$H$28),_xlfn.XMATCH(data_gen!D$2,gumbwa!$I$4:$T$4)),INDEX(gumbwa!$I$30:$T$30,1,_xlfn.XMATCH(data_gen!$D3705,gumbwa!$I$4:$T$4)))),E3705)</f>
        <v>0.80609988367597396</v>
      </c>
      <c r="G3705" cm="1">
        <f t="array" aca="1" ref="G3705" ca="1">MAX(0,_xlfn.NORM.INV(RAND(),INDEX($M$6:$M$29,_xlfn.XMATCH(data_gen!$B3705,$L$6:$L$29),1),INDEX($J$6:$J$17,_xlfn.XMATCH($D3705,$I$6:$I$17),1)))</f>
        <v>6.2583329808463956E-2</v>
      </c>
    </row>
    <row r="3706" spans="1:7" x14ac:dyDescent="0.25">
      <c r="A3706" s="1">
        <f t="shared" si="231"/>
        <v>45446.33333332435</v>
      </c>
      <c r="B3706">
        <f t="shared" si="228"/>
        <v>8</v>
      </c>
      <c r="C3706">
        <f t="shared" si="229"/>
        <v>3</v>
      </c>
      <c r="D3706">
        <f t="shared" si="230"/>
        <v>6</v>
      </c>
      <c r="E3706" t="e" cm="1">
        <f t="array" ref="E3706">INDEX(gumbwa!$E$2:$E$5400,_xlfn.XMATCH(1,(gumbwa!$B$2:$B$5400=data_gen!B3706)*(gumbwa!$C$2:$C$5400=data_gen!C3706)*(gumbwa!$D$2:$D$5400=data_gen!D3706)),1)</f>
        <v>#N/A</v>
      </c>
      <c r="F3706" cm="1">
        <f t="array" aca="1" ref="F3706" ca="1">IF(ISNA(E3706),MAX(0,_xlfn.NORM.INV(RAND(),INDEX(gumbwa!$I$5:$T$28,_xlfn.XMATCH(data_gen!$B3706,gumbwa!$H$5:$H$28),_xlfn.XMATCH(data_gen!D$2,gumbwa!$I$4:$T$4)),INDEX(gumbwa!$I$30:$T$30,1,_xlfn.XMATCH(data_gen!$D3706,gumbwa!$I$4:$T$4)))),E3706)</f>
        <v>1.5064608270848099</v>
      </c>
      <c r="G3706" cm="1">
        <f t="array" aca="1" ref="G3706" ca="1">MAX(0,_xlfn.NORM.INV(RAND(),INDEX($M$6:$M$29,_xlfn.XMATCH(data_gen!$B3706,$L$6:$L$29),1),INDEX($J$6:$J$17,_xlfn.XMATCH($D3706,$I$6:$I$17),1)))</f>
        <v>0.23196865132007555</v>
      </c>
    </row>
    <row r="3707" spans="1:7" x14ac:dyDescent="0.25">
      <c r="A3707" s="1">
        <f t="shared" si="231"/>
        <v>45446.374999991014</v>
      </c>
      <c r="B3707">
        <f t="shared" si="228"/>
        <v>9</v>
      </c>
      <c r="C3707">
        <f t="shared" si="229"/>
        <v>3</v>
      </c>
      <c r="D3707">
        <f t="shared" si="230"/>
        <v>6</v>
      </c>
      <c r="E3707" t="e" cm="1">
        <f t="array" ref="E3707">INDEX(gumbwa!$E$2:$E$5400,_xlfn.XMATCH(1,(gumbwa!$B$2:$B$5400=data_gen!B3707)*(gumbwa!$C$2:$C$5400=data_gen!C3707)*(gumbwa!$D$2:$D$5400=data_gen!D3707)),1)</f>
        <v>#N/A</v>
      </c>
      <c r="F3707" cm="1">
        <f t="array" aca="1" ref="F3707" ca="1">IF(ISNA(E3707),MAX(0,_xlfn.NORM.INV(RAND(),INDEX(gumbwa!$I$5:$T$28,_xlfn.XMATCH(data_gen!$B3707,gumbwa!$H$5:$H$28),_xlfn.XMATCH(data_gen!D$2,gumbwa!$I$4:$T$4)),INDEX(gumbwa!$I$30:$T$30,1,_xlfn.XMATCH(data_gen!$D3707,gumbwa!$I$4:$T$4)))),E3707)</f>
        <v>0.68575748225219191</v>
      </c>
      <c r="G3707" cm="1">
        <f t="array" aca="1" ref="G3707" ca="1">MAX(0,_xlfn.NORM.INV(RAND(),INDEX($M$6:$M$29,_xlfn.XMATCH(data_gen!$B3707,$L$6:$L$29),1),INDEX($J$6:$J$17,_xlfn.XMATCH($D3707,$I$6:$I$17),1)))</f>
        <v>0.19411025109337976</v>
      </c>
    </row>
    <row r="3708" spans="1:7" x14ac:dyDescent="0.25">
      <c r="A3708" s="1">
        <f t="shared" si="231"/>
        <v>45446.416666657678</v>
      </c>
      <c r="B3708">
        <f t="shared" si="228"/>
        <v>10</v>
      </c>
      <c r="C3708">
        <f t="shared" si="229"/>
        <v>3</v>
      </c>
      <c r="D3708">
        <f t="shared" si="230"/>
        <v>6</v>
      </c>
      <c r="E3708" t="e" cm="1">
        <f t="array" ref="E3708">INDEX(gumbwa!$E$2:$E$5400,_xlfn.XMATCH(1,(gumbwa!$B$2:$B$5400=data_gen!B3708)*(gumbwa!$C$2:$C$5400=data_gen!C3708)*(gumbwa!$D$2:$D$5400=data_gen!D3708)),1)</f>
        <v>#N/A</v>
      </c>
      <c r="F3708" cm="1">
        <f t="array" aca="1" ref="F3708" ca="1">IF(ISNA(E3708),MAX(0,_xlfn.NORM.INV(RAND(),INDEX(gumbwa!$I$5:$T$28,_xlfn.XMATCH(data_gen!$B3708,gumbwa!$H$5:$H$28),_xlfn.XMATCH(data_gen!D$2,gumbwa!$I$4:$T$4)),INDEX(gumbwa!$I$30:$T$30,1,_xlfn.XMATCH(data_gen!$D3708,gumbwa!$I$4:$T$4)))),E3708)</f>
        <v>1.2467535316981104</v>
      </c>
      <c r="G3708" cm="1">
        <f t="array" aca="1" ref="G3708" ca="1">MAX(0,_xlfn.NORM.INV(RAND(),INDEX($M$6:$M$29,_xlfn.XMATCH(data_gen!$B3708,$L$6:$L$29),1),INDEX($J$6:$J$17,_xlfn.XMATCH($D3708,$I$6:$I$17),1)))</f>
        <v>0.32007975478946393</v>
      </c>
    </row>
    <row r="3709" spans="1:7" x14ac:dyDescent="0.25">
      <c r="A3709" s="1">
        <f t="shared" si="231"/>
        <v>45446.458333324343</v>
      </c>
      <c r="B3709">
        <f t="shared" si="228"/>
        <v>11</v>
      </c>
      <c r="C3709">
        <f t="shared" si="229"/>
        <v>3</v>
      </c>
      <c r="D3709">
        <f t="shared" si="230"/>
        <v>6</v>
      </c>
      <c r="E3709" t="e" cm="1">
        <f t="array" ref="E3709">INDEX(gumbwa!$E$2:$E$5400,_xlfn.XMATCH(1,(gumbwa!$B$2:$B$5400=data_gen!B3709)*(gumbwa!$C$2:$C$5400=data_gen!C3709)*(gumbwa!$D$2:$D$5400=data_gen!D3709)),1)</f>
        <v>#N/A</v>
      </c>
      <c r="F3709" cm="1">
        <f t="array" aca="1" ref="F3709" ca="1">IF(ISNA(E3709),MAX(0,_xlfn.NORM.INV(RAND(),INDEX(gumbwa!$I$5:$T$28,_xlfn.XMATCH(data_gen!$B3709,gumbwa!$H$5:$H$28),_xlfn.XMATCH(data_gen!D$2,gumbwa!$I$4:$T$4)),INDEX(gumbwa!$I$30:$T$30,1,_xlfn.XMATCH(data_gen!$D3709,gumbwa!$I$4:$T$4)))),E3709)</f>
        <v>4.6488242374466431</v>
      </c>
      <c r="G3709" cm="1">
        <f t="array" aca="1" ref="G3709" ca="1">MAX(0,_xlfn.NORM.INV(RAND(),INDEX($M$6:$M$29,_xlfn.XMATCH(data_gen!$B3709,$L$6:$L$29),1),INDEX($J$6:$J$17,_xlfn.XMATCH($D3709,$I$6:$I$17),1)))</f>
        <v>0.3442545410233307</v>
      </c>
    </row>
    <row r="3710" spans="1:7" x14ac:dyDescent="0.25">
      <c r="A3710" s="1">
        <f t="shared" si="231"/>
        <v>45446.499999991007</v>
      </c>
      <c r="B3710">
        <f t="shared" si="228"/>
        <v>12</v>
      </c>
      <c r="C3710">
        <f t="shared" si="229"/>
        <v>3</v>
      </c>
      <c r="D3710">
        <f t="shared" si="230"/>
        <v>6</v>
      </c>
      <c r="E3710" t="e" cm="1">
        <f t="array" ref="E3710">INDEX(gumbwa!$E$2:$E$5400,_xlfn.XMATCH(1,(gumbwa!$B$2:$B$5400=data_gen!B3710)*(gumbwa!$C$2:$C$5400=data_gen!C3710)*(gumbwa!$D$2:$D$5400=data_gen!D3710)),1)</f>
        <v>#N/A</v>
      </c>
      <c r="F3710" cm="1">
        <f t="array" aca="1" ref="F3710" ca="1">IF(ISNA(E3710),MAX(0,_xlfn.NORM.INV(RAND(),INDEX(gumbwa!$I$5:$T$28,_xlfn.XMATCH(data_gen!$B3710,gumbwa!$H$5:$H$28),_xlfn.XMATCH(data_gen!D$2,gumbwa!$I$4:$T$4)),INDEX(gumbwa!$I$30:$T$30,1,_xlfn.XMATCH(data_gen!$D3710,gumbwa!$I$4:$T$4)))),E3710)</f>
        <v>1.2667323257396219</v>
      </c>
      <c r="G3710" cm="1">
        <f t="array" aca="1" ref="G3710" ca="1">MAX(0,_xlfn.NORM.INV(RAND(),INDEX($M$6:$M$29,_xlfn.XMATCH(data_gen!$B3710,$L$6:$L$29),1),INDEX($J$6:$J$17,_xlfn.XMATCH($D3710,$I$6:$I$17),1)))</f>
        <v>0.23016790278811827</v>
      </c>
    </row>
    <row r="3711" spans="1:7" x14ac:dyDescent="0.25">
      <c r="A3711" s="1">
        <f t="shared" si="231"/>
        <v>45446.541666657671</v>
      </c>
      <c r="B3711">
        <f t="shared" si="228"/>
        <v>13</v>
      </c>
      <c r="C3711">
        <f t="shared" si="229"/>
        <v>3</v>
      </c>
      <c r="D3711">
        <f t="shared" si="230"/>
        <v>6</v>
      </c>
      <c r="E3711" t="e" cm="1">
        <f t="array" ref="E3711">INDEX(gumbwa!$E$2:$E$5400,_xlfn.XMATCH(1,(gumbwa!$B$2:$B$5400=data_gen!B3711)*(gumbwa!$C$2:$C$5400=data_gen!C3711)*(gumbwa!$D$2:$D$5400=data_gen!D3711)),1)</f>
        <v>#N/A</v>
      </c>
      <c r="F3711" cm="1">
        <f t="array" aca="1" ref="F3711" ca="1">IF(ISNA(E3711),MAX(0,_xlfn.NORM.INV(RAND(),INDEX(gumbwa!$I$5:$T$28,_xlfn.XMATCH(data_gen!$B3711,gumbwa!$H$5:$H$28),_xlfn.XMATCH(data_gen!D$2,gumbwa!$I$4:$T$4)),INDEX(gumbwa!$I$30:$T$30,1,_xlfn.XMATCH(data_gen!$D3711,gumbwa!$I$4:$T$4)))),E3711)</f>
        <v>0.70746773959193832</v>
      </c>
      <c r="G3711" cm="1">
        <f t="array" aca="1" ref="G3711" ca="1">MAX(0,_xlfn.NORM.INV(RAND(),INDEX($M$6:$M$29,_xlfn.XMATCH(data_gen!$B3711,$L$6:$L$29),1),INDEX($J$6:$J$17,_xlfn.XMATCH($D3711,$I$6:$I$17),1)))</f>
        <v>0.19081574826335246</v>
      </c>
    </row>
    <row r="3712" spans="1:7" x14ac:dyDescent="0.25">
      <c r="A3712" s="1">
        <f t="shared" si="231"/>
        <v>45446.583333324335</v>
      </c>
      <c r="B3712">
        <f t="shared" si="228"/>
        <v>14</v>
      </c>
      <c r="C3712">
        <f t="shared" si="229"/>
        <v>3</v>
      </c>
      <c r="D3712">
        <f t="shared" si="230"/>
        <v>6</v>
      </c>
      <c r="E3712" t="e" cm="1">
        <f t="array" ref="E3712">INDEX(gumbwa!$E$2:$E$5400,_xlfn.XMATCH(1,(gumbwa!$B$2:$B$5400=data_gen!B3712)*(gumbwa!$C$2:$C$5400=data_gen!C3712)*(gumbwa!$D$2:$D$5400=data_gen!D3712)),1)</f>
        <v>#N/A</v>
      </c>
      <c r="F3712" cm="1">
        <f t="array" aca="1" ref="F3712" ca="1">IF(ISNA(E3712),MAX(0,_xlfn.NORM.INV(RAND(),INDEX(gumbwa!$I$5:$T$28,_xlfn.XMATCH(data_gen!$B3712,gumbwa!$H$5:$H$28),_xlfn.XMATCH(data_gen!D$2,gumbwa!$I$4:$T$4)),INDEX(gumbwa!$I$30:$T$30,1,_xlfn.XMATCH(data_gen!$D3712,gumbwa!$I$4:$T$4)))),E3712)</f>
        <v>0.36089871957563729</v>
      </c>
      <c r="G3712" cm="1">
        <f t="array" aca="1" ref="G3712" ca="1">MAX(0,_xlfn.NORM.INV(RAND(),INDEX($M$6:$M$29,_xlfn.XMATCH(data_gen!$B3712,$L$6:$L$29),1),INDEX($J$6:$J$17,_xlfn.XMATCH($D3712,$I$6:$I$17),1)))</f>
        <v>0.11202757196808888</v>
      </c>
    </row>
    <row r="3713" spans="1:7" x14ac:dyDescent="0.25">
      <c r="A3713" s="1">
        <f t="shared" si="231"/>
        <v>45446.624999991</v>
      </c>
      <c r="B3713">
        <f t="shared" si="228"/>
        <v>15</v>
      </c>
      <c r="C3713">
        <f t="shared" si="229"/>
        <v>3</v>
      </c>
      <c r="D3713">
        <f t="shared" si="230"/>
        <v>6</v>
      </c>
      <c r="E3713" t="e" cm="1">
        <f t="array" ref="E3713">INDEX(gumbwa!$E$2:$E$5400,_xlfn.XMATCH(1,(gumbwa!$B$2:$B$5400=data_gen!B3713)*(gumbwa!$C$2:$C$5400=data_gen!C3713)*(gumbwa!$D$2:$D$5400=data_gen!D3713)),1)</f>
        <v>#N/A</v>
      </c>
      <c r="F3713" cm="1">
        <f t="array" aca="1" ref="F3713" ca="1">IF(ISNA(E3713),MAX(0,_xlfn.NORM.INV(RAND(),INDEX(gumbwa!$I$5:$T$28,_xlfn.XMATCH(data_gen!$B3713,gumbwa!$H$5:$H$28),_xlfn.XMATCH(data_gen!D$2,gumbwa!$I$4:$T$4)),INDEX(gumbwa!$I$30:$T$30,1,_xlfn.XMATCH(data_gen!$D3713,gumbwa!$I$4:$T$4)))),E3713)</f>
        <v>0.71212793005357766</v>
      </c>
      <c r="G3713" cm="1">
        <f t="array" aca="1" ref="G3713" ca="1">MAX(0,_xlfn.NORM.INV(RAND(),INDEX($M$6:$M$29,_xlfn.XMATCH(data_gen!$B3713,$L$6:$L$29),1),INDEX($J$6:$J$17,_xlfn.XMATCH($D3713,$I$6:$I$17),1)))</f>
        <v>0.17059285618715586</v>
      </c>
    </row>
    <row r="3714" spans="1:7" x14ac:dyDescent="0.25">
      <c r="A3714" s="1">
        <f t="shared" si="231"/>
        <v>45446.666666657664</v>
      </c>
      <c r="B3714">
        <f t="shared" si="228"/>
        <v>16</v>
      </c>
      <c r="C3714">
        <f t="shared" si="229"/>
        <v>3</v>
      </c>
      <c r="D3714">
        <f t="shared" si="230"/>
        <v>6</v>
      </c>
      <c r="E3714" t="e" cm="1">
        <f t="array" ref="E3714">INDEX(gumbwa!$E$2:$E$5400,_xlfn.XMATCH(1,(gumbwa!$B$2:$B$5400=data_gen!B3714)*(gumbwa!$C$2:$C$5400=data_gen!C3714)*(gumbwa!$D$2:$D$5400=data_gen!D3714)),1)</f>
        <v>#N/A</v>
      </c>
      <c r="F3714" cm="1">
        <f t="array" aca="1" ref="F3714" ca="1">IF(ISNA(E3714),MAX(0,_xlfn.NORM.INV(RAND(),INDEX(gumbwa!$I$5:$T$28,_xlfn.XMATCH(data_gen!$B3714,gumbwa!$H$5:$H$28),_xlfn.XMATCH(data_gen!D$2,gumbwa!$I$4:$T$4)),INDEX(gumbwa!$I$30:$T$30,1,_xlfn.XMATCH(data_gen!$D3714,gumbwa!$I$4:$T$4)))),E3714)</f>
        <v>0.39889516654418655</v>
      </c>
      <c r="G3714" cm="1">
        <f t="array" aca="1" ref="G3714" ca="1">MAX(0,_xlfn.NORM.INV(RAND(),INDEX($M$6:$M$29,_xlfn.XMATCH(data_gen!$B3714,$L$6:$L$29),1),INDEX($J$6:$J$17,_xlfn.XMATCH($D3714,$I$6:$I$17),1)))</f>
        <v>1.2687418890642159</v>
      </c>
    </row>
    <row r="3715" spans="1:7" x14ac:dyDescent="0.25">
      <c r="A3715" s="1">
        <f t="shared" si="231"/>
        <v>45446.708333324328</v>
      </c>
      <c r="B3715">
        <f t="shared" ref="B3715:B3778" si="232">HOUR(A3715)</f>
        <v>17</v>
      </c>
      <c r="C3715">
        <f t="shared" ref="C3715:C3778" si="233">DAY(A3715)</f>
        <v>3</v>
      </c>
      <c r="D3715">
        <f t="shared" ref="D3715:D3778" si="234">MONTH(A3715)</f>
        <v>6</v>
      </c>
      <c r="E3715" t="e" cm="1">
        <f t="array" ref="E3715">INDEX(gumbwa!$E$2:$E$5400,_xlfn.XMATCH(1,(gumbwa!$B$2:$B$5400=data_gen!B3715)*(gumbwa!$C$2:$C$5400=data_gen!C3715)*(gumbwa!$D$2:$D$5400=data_gen!D3715)),1)</f>
        <v>#N/A</v>
      </c>
      <c r="F3715" cm="1">
        <f t="array" aca="1" ref="F3715" ca="1">IF(ISNA(E3715),MAX(0,_xlfn.NORM.INV(RAND(),INDEX(gumbwa!$I$5:$T$28,_xlfn.XMATCH(data_gen!$B3715,gumbwa!$H$5:$H$28),_xlfn.XMATCH(data_gen!D$2,gumbwa!$I$4:$T$4)),INDEX(gumbwa!$I$30:$T$30,1,_xlfn.XMATCH(data_gen!$D3715,gumbwa!$I$4:$T$4)))),E3715)</f>
        <v>0.73938678337009556</v>
      </c>
      <c r="G3715" cm="1">
        <f t="array" aca="1" ref="G3715" ca="1">MAX(0,_xlfn.NORM.INV(RAND(),INDEX($M$6:$M$29,_xlfn.XMATCH(data_gen!$B3715,$L$6:$L$29),1),INDEX($J$6:$J$17,_xlfn.XMATCH($D3715,$I$6:$I$17),1)))</f>
        <v>1.6891608402306058</v>
      </c>
    </row>
    <row r="3716" spans="1:7" x14ac:dyDescent="0.25">
      <c r="A3716" s="1">
        <f t="shared" ref="A3716:A3779" si="235">A3715+(1/24)</f>
        <v>45446.749999990992</v>
      </c>
      <c r="B3716">
        <f t="shared" si="232"/>
        <v>18</v>
      </c>
      <c r="C3716">
        <f t="shared" si="233"/>
        <v>3</v>
      </c>
      <c r="D3716">
        <f t="shared" si="234"/>
        <v>6</v>
      </c>
      <c r="E3716" t="e" cm="1">
        <f t="array" ref="E3716">INDEX(gumbwa!$E$2:$E$5400,_xlfn.XMATCH(1,(gumbwa!$B$2:$B$5400=data_gen!B3716)*(gumbwa!$C$2:$C$5400=data_gen!C3716)*(gumbwa!$D$2:$D$5400=data_gen!D3716)),1)</f>
        <v>#N/A</v>
      </c>
      <c r="F3716" cm="1">
        <f t="array" aca="1" ref="F3716" ca="1">IF(ISNA(E3716),MAX(0,_xlfn.NORM.INV(RAND(),INDEX(gumbwa!$I$5:$T$28,_xlfn.XMATCH(data_gen!$B3716,gumbwa!$H$5:$H$28),_xlfn.XMATCH(data_gen!D$2,gumbwa!$I$4:$T$4)),INDEX(gumbwa!$I$30:$T$30,1,_xlfn.XMATCH(data_gen!$D3716,gumbwa!$I$4:$T$4)))),E3716)</f>
        <v>0.92930700018511747</v>
      </c>
      <c r="G3716" cm="1">
        <f t="array" aca="1" ref="G3716" ca="1">MAX(0,_xlfn.NORM.INV(RAND(),INDEX($M$6:$M$29,_xlfn.XMATCH(data_gen!$B3716,$L$6:$L$29),1),INDEX($J$6:$J$17,_xlfn.XMATCH($D3716,$I$6:$I$17),1)))</f>
        <v>1.2663038981277923</v>
      </c>
    </row>
    <row r="3717" spans="1:7" x14ac:dyDescent="0.25">
      <c r="A3717" s="1">
        <f t="shared" si="235"/>
        <v>45446.791666657657</v>
      </c>
      <c r="B3717">
        <f t="shared" si="232"/>
        <v>19</v>
      </c>
      <c r="C3717">
        <f t="shared" si="233"/>
        <v>3</v>
      </c>
      <c r="D3717">
        <f t="shared" si="234"/>
        <v>6</v>
      </c>
      <c r="E3717" t="e" cm="1">
        <f t="array" ref="E3717">INDEX(gumbwa!$E$2:$E$5400,_xlfn.XMATCH(1,(gumbwa!$B$2:$B$5400=data_gen!B3717)*(gumbwa!$C$2:$C$5400=data_gen!C3717)*(gumbwa!$D$2:$D$5400=data_gen!D3717)),1)</f>
        <v>#N/A</v>
      </c>
      <c r="F3717" cm="1">
        <f t="array" aca="1" ref="F3717" ca="1">IF(ISNA(E3717),MAX(0,_xlfn.NORM.INV(RAND(),INDEX(gumbwa!$I$5:$T$28,_xlfn.XMATCH(data_gen!$B3717,gumbwa!$H$5:$H$28),_xlfn.XMATCH(data_gen!D$2,gumbwa!$I$4:$T$4)),INDEX(gumbwa!$I$30:$T$30,1,_xlfn.XMATCH(data_gen!$D3717,gumbwa!$I$4:$T$4)))),E3717)</f>
        <v>0.50292859268904255</v>
      </c>
      <c r="G3717" cm="1">
        <f t="array" aca="1" ref="G3717" ca="1">MAX(0,_xlfn.NORM.INV(RAND(),INDEX($M$6:$M$29,_xlfn.XMATCH(data_gen!$B3717,$L$6:$L$29),1),INDEX($J$6:$J$17,_xlfn.XMATCH($D3717,$I$6:$I$17),1)))</f>
        <v>0.75946994488367825</v>
      </c>
    </row>
    <row r="3718" spans="1:7" x14ac:dyDescent="0.25">
      <c r="A3718" s="1">
        <f t="shared" si="235"/>
        <v>45446.833333324321</v>
      </c>
      <c r="B3718">
        <f t="shared" si="232"/>
        <v>20</v>
      </c>
      <c r="C3718">
        <f t="shared" si="233"/>
        <v>3</v>
      </c>
      <c r="D3718">
        <f t="shared" si="234"/>
        <v>6</v>
      </c>
      <c r="E3718" t="e" cm="1">
        <f t="array" ref="E3718">INDEX(gumbwa!$E$2:$E$5400,_xlfn.XMATCH(1,(gumbwa!$B$2:$B$5400=data_gen!B3718)*(gumbwa!$C$2:$C$5400=data_gen!C3718)*(gumbwa!$D$2:$D$5400=data_gen!D3718)),1)</f>
        <v>#N/A</v>
      </c>
      <c r="F3718" cm="1">
        <f t="array" aca="1" ref="F3718" ca="1">IF(ISNA(E3718),MAX(0,_xlfn.NORM.INV(RAND(),INDEX(gumbwa!$I$5:$T$28,_xlfn.XMATCH(data_gen!$B3718,gumbwa!$H$5:$H$28),_xlfn.XMATCH(data_gen!D$2,gumbwa!$I$4:$T$4)),INDEX(gumbwa!$I$30:$T$30,1,_xlfn.XMATCH(data_gen!$D3718,gumbwa!$I$4:$T$4)))),E3718)</f>
        <v>0.46784289468228124</v>
      </c>
      <c r="G3718" cm="1">
        <f t="array" aca="1" ref="G3718" ca="1">MAX(0,_xlfn.NORM.INV(RAND(),INDEX($M$6:$M$29,_xlfn.XMATCH(data_gen!$B3718,$L$6:$L$29),1),INDEX($J$6:$J$17,_xlfn.XMATCH($D3718,$I$6:$I$17),1)))</f>
        <v>1.0136035457728636</v>
      </c>
    </row>
    <row r="3719" spans="1:7" x14ac:dyDescent="0.25">
      <c r="A3719" s="1">
        <f t="shared" si="235"/>
        <v>45446.874999990985</v>
      </c>
      <c r="B3719">
        <f t="shared" si="232"/>
        <v>21</v>
      </c>
      <c r="C3719">
        <f t="shared" si="233"/>
        <v>3</v>
      </c>
      <c r="D3719">
        <f t="shared" si="234"/>
        <v>6</v>
      </c>
      <c r="E3719" t="e" cm="1">
        <f t="array" ref="E3719">INDEX(gumbwa!$E$2:$E$5400,_xlfn.XMATCH(1,(gumbwa!$B$2:$B$5400=data_gen!B3719)*(gumbwa!$C$2:$C$5400=data_gen!C3719)*(gumbwa!$D$2:$D$5400=data_gen!D3719)),1)</f>
        <v>#N/A</v>
      </c>
      <c r="F3719" cm="1">
        <f t="array" aca="1" ref="F3719" ca="1">IF(ISNA(E3719),MAX(0,_xlfn.NORM.INV(RAND(),INDEX(gumbwa!$I$5:$T$28,_xlfn.XMATCH(data_gen!$B3719,gumbwa!$H$5:$H$28),_xlfn.XMATCH(data_gen!D$2,gumbwa!$I$4:$T$4)),INDEX(gumbwa!$I$30:$T$30,1,_xlfn.XMATCH(data_gen!$D3719,gumbwa!$I$4:$T$4)))),E3719)</f>
        <v>0.73207202226733281</v>
      </c>
      <c r="G3719" cm="1">
        <f t="array" aca="1" ref="G3719" ca="1">MAX(0,_xlfn.NORM.INV(RAND(),INDEX($M$6:$M$29,_xlfn.XMATCH(data_gen!$B3719,$L$6:$L$29),1),INDEX($J$6:$J$17,_xlfn.XMATCH($D3719,$I$6:$I$17),1)))</f>
        <v>0.86965749265734216</v>
      </c>
    </row>
    <row r="3720" spans="1:7" x14ac:dyDescent="0.25">
      <c r="A3720" s="1">
        <f t="shared" si="235"/>
        <v>45446.916666657649</v>
      </c>
      <c r="B3720">
        <f t="shared" si="232"/>
        <v>22</v>
      </c>
      <c r="C3720">
        <f t="shared" si="233"/>
        <v>3</v>
      </c>
      <c r="D3720">
        <f t="shared" si="234"/>
        <v>6</v>
      </c>
      <c r="E3720" t="e" cm="1">
        <f t="array" ref="E3720">INDEX(gumbwa!$E$2:$E$5400,_xlfn.XMATCH(1,(gumbwa!$B$2:$B$5400=data_gen!B3720)*(gumbwa!$C$2:$C$5400=data_gen!C3720)*(gumbwa!$D$2:$D$5400=data_gen!D3720)),1)</f>
        <v>#N/A</v>
      </c>
      <c r="F3720" cm="1">
        <f t="array" aca="1" ref="F3720" ca="1">IF(ISNA(E3720),MAX(0,_xlfn.NORM.INV(RAND(),INDEX(gumbwa!$I$5:$T$28,_xlfn.XMATCH(data_gen!$B3720,gumbwa!$H$5:$H$28),_xlfn.XMATCH(data_gen!D$2,gumbwa!$I$4:$T$4)),INDEX(gumbwa!$I$30:$T$30,1,_xlfn.XMATCH(data_gen!$D3720,gumbwa!$I$4:$T$4)))),E3720)</f>
        <v>1.0339302598824578</v>
      </c>
      <c r="G3720" cm="1">
        <f t="array" aca="1" ref="G3720" ca="1">MAX(0,_xlfn.NORM.INV(RAND(),INDEX($M$6:$M$29,_xlfn.XMATCH(data_gen!$B3720,$L$6:$L$29),1),INDEX($J$6:$J$17,_xlfn.XMATCH($D3720,$I$6:$I$17),1)))</f>
        <v>0.81604912182027645</v>
      </c>
    </row>
    <row r="3721" spans="1:7" x14ac:dyDescent="0.25">
      <c r="A3721" s="1">
        <f t="shared" si="235"/>
        <v>45446.958333324314</v>
      </c>
      <c r="B3721">
        <f t="shared" si="232"/>
        <v>23</v>
      </c>
      <c r="C3721">
        <f t="shared" si="233"/>
        <v>3</v>
      </c>
      <c r="D3721">
        <f t="shared" si="234"/>
        <v>6</v>
      </c>
      <c r="E3721" t="e" cm="1">
        <f t="array" ref="E3721">INDEX(gumbwa!$E$2:$E$5400,_xlfn.XMATCH(1,(gumbwa!$B$2:$B$5400=data_gen!B3721)*(gumbwa!$C$2:$C$5400=data_gen!C3721)*(gumbwa!$D$2:$D$5400=data_gen!D3721)),1)</f>
        <v>#N/A</v>
      </c>
      <c r="F3721" cm="1">
        <f t="array" aca="1" ref="F3721" ca="1">IF(ISNA(E3721),MAX(0,_xlfn.NORM.INV(RAND(),INDEX(gumbwa!$I$5:$T$28,_xlfn.XMATCH(data_gen!$B3721,gumbwa!$H$5:$H$28),_xlfn.XMATCH(data_gen!D$2,gumbwa!$I$4:$T$4)),INDEX(gumbwa!$I$30:$T$30,1,_xlfn.XMATCH(data_gen!$D3721,gumbwa!$I$4:$T$4)))),E3721)</f>
        <v>0.50420648135796231</v>
      </c>
      <c r="G3721" cm="1">
        <f t="array" aca="1" ref="G3721" ca="1">MAX(0,_xlfn.NORM.INV(RAND(),INDEX($M$6:$M$29,_xlfn.XMATCH(data_gen!$B3721,$L$6:$L$29),1),INDEX($J$6:$J$17,_xlfn.XMATCH($D3721,$I$6:$I$17),1)))</f>
        <v>0.67243487291381343</v>
      </c>
    </row>
    <row r="3722" spans="1:7" x14ac:dyDescent="0.25">
      <c r="A3722" s="1">
        <f t="shared" si="235"/>
        <v>45446.999999990978</v>
      </c>
      <c r="B3722">
        <f t="shared" si="232"/>
        <v>0</v>
      </c>
      <c r="C3722">
        <f t="shared" si="233"/>
        <v>4</v>
      </c>
      <c r="D3722">
        <f t="shared" si="234"/>
        <v>6</v>
      </c>
      <c r="E3722" t="e" cm="1">
        <f t="array" ref="E3722">INDEX(gumbwa!$E$2:$E$5400,_xlfn.XMATCH(1,(gumbwa!$B$2:$B$5400=data_gen!B3722)*(gumbwa!$C$2:$C$5400=data_gen!C3722)*(gumbwa!$D$2:$D$5400=data_gen!D3722)),1)</f>
        <v>#N/A</v>
      </c>
      <c r="F3722" cm="1">
        <f t="array" aca="1" ref="F3722" ca="1">IF(ISNA(E3722),MAX(0,_xlfn.NORM.INV(RAND(),INDEX(gumbwa!$I$5:$T$28,_xlfn.XMATCH(data_gen!$B3722,gumbwa!$H$5:$H$28),_xlfn.XMATCH(data_gen!D$2,gumbwa!$I$4:$T$4)),INDEX(gumbwa!$I$30:$T$30,1,_xlfn.XMATCH(data_gen!$D3722,gumbwa!$I$4:$T$4)))),E3722)</f>
        <v>0.27889619514815389</v>
      </c>
      <c r="G3722" cm="1">
        <f t="array" aca="1" ref="G3722" ca="1">MAX(0,_xlfn.NORM.INV(RAND(),INDEX($M$6:$M$29,_xlfn.XMATCH(data_gen!$B3722,$L$6:$L$29),1),INDEX($J$6:$J$17,_xlfn.XMATCH($D3722,$I$6:$I$17),1)))</f>
        <v>0</v>
      </c>
    </row>
    <row r="3723" spans="1:7" x14ac:dyDescent="0.25">
      <c r="A3723" s="1">
        <f t="shared" si="235"/>
        <v>45447.041666657642</v>
      </c>
      <c r="B3723">
        <f t="shared" si="232"/>
        <v>1</v>
      </c>
      <c r="C3723">
        <f t="shared" si="233"/>
        <v>4</v>
      </c>
      <c r="D3723">
        <f t="shared" si="234"/>
        <v>6</v>
      </c>
      <c r="E3723" t="e" cm="1">
        <f t="array" ref="E3723">INDEX(gumbwa!$E$2:$E$5400,_xlfn.XMATCH(1,(gumbwa!$B$2:$B$5400=data_gen!B3723)*(gumbwa!$C$2:$C$5400=data_gen!C3723)*(gumbwa!$D$2:$D$5400=data_gen!D3723)),1)</f>
        <v>#N/A</v>
      </c>
      <c r="F3723" cm="1">
        <f t="array" aca="1" ref="F3723" ca="1">IF(ISNA(E3723),MAX(0,_xlfn.NORM.INV(RAND(),INDEX(gumbwa!$I$5:$T$28,_xlfn.XMATCH(data_gen!$B3723,gumbwa!$H$5:$H$28),_xlfn.XMATCH(data_gen!D$2,gumbwa!$I$4:$T$4)),INDEX(gumbwa!$I$30:$T$30,1,_xlfn.XMATCH(data_gen!$D3723,gumbwa!$I$4:$T$4)))),E3723)</f>
        <v>0.51240576340000898</v>
      </c>
      <c r="G3723" cm="1">
        <f t="array" aca="1" ref="G3723" ca="1">MAX(0,_xlfn.NORM.INV(RAND(),INDEX($M$6:$M$29,_xlfn.XMATCH(data_gen!$B3723,$L$6:$L$29),1),INDEX($J$6:$J$17,_xlfn.XMATCH($D3723,$I$6:$I$17),1)))</f>
        <v>0.25922334760931776</v>
      </c>
    </row>
    <row r="3724" spans="1:7" x14ac:dyDescent="0.25">
      <c r="A3724" s="1">
        <f t="shared" si="235"/>
        <v>45447.083333324306</v>
      </c>
      <c r="B3724">
        <f t="shared" si="232"/>
        <v>2</v>
      </c>
      <c r="C3724">
        <f t="shared" si="233"/>
        <v>4</v>
      </c>
      <c r="D3724">
        <f t="shared" si="234"/>
        <v>6</v>
      </c>
      <c r="E3724" t="e" cm="1">
        <f t="array" ref="E3724">INDEX(gumbwa!$E$2:$E$5400,_xlfn.XMATCH(1,(gumbwa!$B$2:$B$5400=data_gen!B3724)*(gumbwa!$C$2:$C$5400=data_gen!C3724)*(gumbwa!$D$2:$D$5400=data_gen!D3724)),1)</f>
        <v>#N/A</v>
      </c>
      <c r="F3724" cm="1">
        <f t="array" aca="1" ref="F3724" ca="1">IF(ISNA(E3724),MAX(0,_xlfn.NORM.INV(RAND(),INDEX(gumbwa!$I$5:$T$28,_xlfn.XMATCH(data_gen!$B3724,gumbwa!$H$5:$H$28),_xlfn.XMATCH(data_gen!D$2,gumbwa!$I$4:$T$4)),INDEX(gumbwa!$I$30:$T$30,1,_xlfn.XMATCH(data_gen!$D3724,gumbwa!$I$4:$T$4)))),E3724)</f>
        <v>0.6763029896622248</v>
      </c>
      <c r="G3724" cm="1">
        <f t="array" aca="1" ref="G3724" ca="1">MAX(0,_xlfn.NORM.INV(RAND(),INDEX($M$6:$M$29,_xlfn.XMATCH(data_gen!$B3724,$L$6:$L$29),1),INDEX($J$6:$J$17,_xlfn.XMATCH($D3724,$I$6:$I$17),1)))</f>
        <v>0.77455668299209446</v>
      </c>
    </row>
    <row r="3725" spans="1:7" x14ac:dyDescent="0.25">
      <c r="A3725" s="1">
        <f t="shared" si="235"/>
        <v>45447.124999990971</v>
      </c>
      <c r="B3725">
        <f t="shared" si="232"/>
        <v>3</v>
      </c>
      <c r="C3725">
        <f t="shared" si="233"/>
        <v>4</v>
      </c>
      <c r="D3725">
        <f t="shared" si="234"/>
        <v>6</v>
      </c>
      <c r="E3725" t="e" cm="1">
        <f t="array" ref="E3725">INDEX(gumbwa!$E$2:$E$5400,_xlfn.XMATCH(1,(gumbwa!$B$2:$B$5400=data_gen!B3725)*(gumbwa!$C$2:$C$5400=data_gen!C3725)*(gumbwa!$D$2:$D$5400=data_gen!D3725)),1)</f>
        <v>#N/A</v>
      </c>
      <c r="F3725" cm="1">
        <f t="array" aca="1" ref="F3725" ca="1">IF(ISNA(E3725),MAX(0,_xlfn.NORM.INV(RAND(),INDEX(gumbwa!$I$5:$T$28,_xlfn.XMATCH(data_gen!$B3725,gumbwa!$H$5:$H$28),_xlfn.XMATCH(data_gen!D$2,gumbwa!$I$4:$T$4)),INDEX(gumbwa!$I$30:$T$30,1,_xlfn.XMATCH(data_gen!$D3725,gumbwa!$I$4:$T$4)))),E3725)</f>
        <v>0.87979795794430216</v>
      </c>
      <c r="G3725" cm="1">
        <f t="array" aca="1" ref="G3725" ca="1">MAX(0,_xlfn.NORM.INV(RAND(),INDEX($M$6:$M$29,_xlfn.XMATCH(data_gen!$B3725,$L$6:$L$29),1),INDEX($J$6:$J$17,_xlfn.XMATCH($D3725,$I$6:$I$17),1)))</f>
        <v>0.85340916794394517</v>
      </c>
    </row>
    <row r="3726" spans="1:7" x14ac:dyDescent="0.25">
      <c r="A3726" s="1">
        <f t="shared" si="235"/>
        <v>45447.166666657635</v>
      </c>
      <c r="B3726">
        <f t="shared" si="232"/>
        <v>4</v>
      </c>
      <c r="C3726">
        <f t="shared" si="233"/>
        <v>4</v>
      </c>
      <c r="D3726">
        <f t="shared" si="234"/>
        <v>6</v>
      </c>
      <c r="E3726" t="e" cm="1">
        <f t="array" ref="E3726">INDEX(gumbwa!$E$2:$E$5400,_xlfn.XMATCH(1,(gumbwa!$B$2:$B$5400=data_gen!B3726)*(gumbwa!$C$2:$C$5400=data_gen!C3726)*(gumbwa!$D$2:$D$5400=data_gen!D3726)),1)</f>
        <v>#N/A</v>
      </c>
      <c r="F3726" cm="1">
        <f t="array" aca="1" ref="F3726" ca="1">IF(ISNA(E3726),MAX(0,_xlfn.NORM.INV(RAND(),INDEX(gumbwa!$I$5:$T$28,_xlfn.XMATCH(data_gen!$B3726,gumbwa!$H$5:$H$28),_xlfn.XMATCH(data_gen!D$2,gumbwa!$I$4:$T$4)),INDEX(gumbwa!$I$30:$T$30,1,_xlfn.XMATCH(data_gen!$D3726,gumbwa!$I$4:$T$4)))),E3726)</f>
        <v>0.29656152452831042</v>
      </c>
      <c r="G3726" cm="1">
        <f t="array" aca="1" ref="G3726" ca="1">MAX(0,_xlfn.NORM.INV(RAND(),INDEX($M$6:$M$29,_xlfn.XMATCH(data_gen!$B3726,$L$6:$L$29),1),INDEX($J$6:$J$17,_xlfn.XMATCH($D3726,$I$6:$I$17),1)))</f>
        <v>0.44664177163856428</v>
      </c>
    </row>
    <row r="3727" spans="1:7" x14ac:dyDescent="0.25">
      <c r="A3727" s="1">
        <f t="shared" si="235"/>
        <v>45447.208333324299</v>
      </c>
      <c r="B3727">
        <f t="shared" si="232"/>
        <v>5</v>
      </c>
      <c r="C3727">
        <f t="shared" si="233"/>
        <v>4</v>
      </c>
      <c r="D3727">
        <f t="shared" si="234"/>
        <v>6</v>
      </c>
      <c r="E3727" t="e" cm="1">
        <f t="array" ref="E3727">INDEX(gumbwa!$E$2:$E$5400,_xlfn.XMATCH(1,(gumbwa!$B$2:$B$5400=data_gen!B3727)*(gumbwa!$C$2:$C$5400=data_gen!C3727)*(gumbwa!$D$2:$D$5400=data_gen!D3727)),1)</f>
        <v>#N/A</v>
      </c>
      <c r="F3727" cm="1">
        <f t="array" aca="1" ref="F3727" ca="1">IF(ISNA(E3727),MAX(0,_xlfn.NORM.INV(RAND(),INDEX(gumbwa!$I$5:$T$28,_xlfn.XMATCH(data_gen!$B3727,gumbwa!$H$5:$H$28),_xlfn.XMATCH(data_gen!D$2,gumbwa!$I$4:$T$4)),INDEX(gumbwa!$I$30:$T$30,1,_xlfn.XMATCH(data_gen!$D3727,gumbwa!$I$4:$T$4)))),E3727)</f>
        <v>0.49905674505754827</v>
      </c>
      <c r="G3727" cm="1">
        <f t="array" aca="1" ref="G3727" ca="1">MAX(0,_xlfn.NORM.INV(RAND(),INDEX($M$6:$M$29,_xlfn.XMATCH(data_gen!$B3727,$L$6:$L$29),1),INDEX($J$6:$J$17,_xlfn.XMATCH($D3727,$I$6:$I$17),1)))</f>
        <v>0.24478156708804227</v>
      </c>
    </row>
    <row r="3728" spans="1:7" x14ac:dyDescent="0.25">
      <c r="A3728" s="1">
        <f t="shared" si="235"/>
        <v>45447.249999990963</v>
      </c>
      <c r="B3728">
        <f t="shared" si="232"/>
        <v>6</v>
      </c>
      <c r="C3728">
        <f t="shared" si="233"/>
        <v>4</v>
      </c>
      <c r="D3728">
        <f t="shared" si="234"/>
        <v>6</v>
      </c>
      <c r="E3728" t="e" cm="1">
        <f t="array" ref="E3728">INDEX(gumbwa!$E$2:$E$5400,_xlfn.XMATCH(1,(gumbwa!$B$2:$B$5400=data_gen!B3728)*(gumbwa!$C$2:$C$5400=data_gen!C3728)*(gumbwa!$D$2:$D$5400=data_gen!D3728)),1)</f>
        <v>#N/A</v>
      </c>
      <c r="F3728" cm="1">
        <f t="array" aca="1" ref="F3728" ca="1">IF(ISNA(E3728),MAX(0,_xlfn.NORM.INV(RAND(),INDEX(gumbwa!$I$5:$T$28,_xlfn.XMATCH(data_gen!$B3728,gumbwa!$H$5:$H$28),_xlfn.XMATCH(data_gen!D$2,gumbwa!$I$4:$T$4)),INDEX(gumbwa!$I$30:$T$30,1,_xlfn.XMATCH(data_gen!$D3728,gumbwa!$I$4:$T$4)))),E3728)</f>
        <v>0.28442656489256968</v>
      </c>
      <c r="G3728" cm="1">
        <f t="array" aca="1" ref="G3728" ca="1">MAX(0,_xlfn.NORM.INV(RAND(),INDEX($M$6:$M$29,_xlfn.XMATCH(data_gen!$B3728,$L$6:$L$29),1),INDEX($J$6:$J$17,_xlfn.XMATCH($D3728,$I$6:$I$17),1)))</f>
        <v>7.7907878371257983E-2</v>
      </c>
    </row>
    <row r="3729" spans="1:7" x14ac:dyDescent="0.25">
      <c r="A3729" s="1">
        <f t="shared" si="235"/>
        <v>45447.291666657628</v>
      </c>
      <c r="B3729">
        <f t="shared" si="232"/>
        <v>7</v>
      </c>
      <c r="C3729">
        <f t="shared" si="233"/>
        <v>4</v>
      </c>
      <c r="D3729">
        <f t="shared" si="234"/>
        <v>6</v>
      </c>
      <c r="E3729" t="e" cm="1">
        <f t="array" ref="E3729">INDEX(gumbwa!$E$2:$E$5400,_xlfn.XMATCH(1,(gumbwa!$B$2:$B$5400=data_gen!B3729)*(gumbwa!$C$2:$C$5400=data_gen!C3729)*(gumbwa!$D$2:$D$5400=data_gen!D3729)),1)</f>
        <v>#N/A</v>
      </c>
      <c r="F3729" cm="1">
        <f t="array" aca="1" ref="F3729" ca="1">IF(ISNA(E3729),MAX(0,_xlfn.NORM.INV(RAND(),INDEX(gumbwa!$I$5:$T$28,_xlfn.XMATCH(data_gen!$B3729,gumbwa!$H$5:$H$28),_xlfn.XMATCH(data_gen!D$2,gumbwa!$I$4:$T$4)),INDEX(gumbwa!$I$30:$T$30,1,_xlfn.XMATCH(data_gen!$D3729,gumbwa!$I$4:$T$4)))),E3729)</f>
        <v>1.0358667119075471</v>
      </c>
      <c r="G3729" cm="1">
        <f t="array" aca="1" ref="G3729" ca="1">MAX(0,_xlfn.NORM.INV(RAND(),INDEX($M$6:$M$29,_xlfn.XMATCH(data_gen!$B3729,$L$6:$L$29),1),INDEX($J$6:$J$17,_xlfn.XMATCH($D3729,$I$6:$I$17),1)))</f>
        <v>6.7016877821797924E-2</v>
      </c>
    </row>
    <row r="3730" spans="1:7" x14ac:dyDescent="0.25">
      <c r="A3730" s="1">
        <f t="shared" si="235"/>
        <v>45447.333333324292</v>
      </c>
      <c r="B3730">
        <f t="shared" si="232"/>
        <v>8</v>
      </c>
      <c r="C3730">
        <f t="shared" si="233"/>
        <v>4</v>
      </c>
      <c r="D3730">
        <f t="shared" si="234"/>
        <v>6</v>
      </c>
      <c r="E3730" t="e" cm="1">
        <f t="array" ref="E3730">INDEX(gumbwa!$E$2:$E$5400,_xlfn.XMATCH(1,(gumbwa!$B$2:$B$5400=data_gen!B3730)*(gumbwa!$C$2:$C$5400=data_gen!C3730)*(gumbwa!$D$2:$D$5400=data_gen!D3730)),1)</f>
        <v>#N/A</v>
      </c>
      <c r="F3730" cm="1">
        <f t="array" aca="1" ref="F3730" ca="1">IF(ISNA(E3730),MAX(0,_xlfn.NORM.INV(RAND(),INDEX(gumbwa!$I$5:$T$28,_xlfn.XMATCH(data_gen!$B3730,gumbwa!$H$5:$H$28),_xlfn.XMATCH(data_gen!D$2,gumbwa!$I$4:$T$4)),INDEX(gumbwa!$I$30:$T$30,1,_xlfn.XMATCH(data_gen!$D3730,gumbwa!$I$4:$T$4)))),E3730)</f>
        <v>1.3293165237772642</v>
      </c>
      <c r="G3730" cm="1">
        <f t="array" aca="1" ref="G3730" ca="1">MAX(0,_xlfn.NORM.INV(RAND(),INDEX($M$6:$M$29,_xlfn.XMATCH(data_gen!$B3730,$L$6:$L$29),1),INDEX($J$6:$J$17,_xlfn.XMATCH($D3730,$I$6:$I$17),1)))</f>
        <v>0.29625744709973584</v>
      </c>
    </row>
    <row r="3731" spans="1:7" x14ac:dyDescent="0.25">
      <c r="A3731" s="1">
        <f t="shared" si="235"/>
        <v>45447.374999990956</v>
      </c>
      <c r="B3731">
        <f t="shared" si="232"/>
        <v>9</v>
      </c>
      <c r="C3731">
        <f t="shared" si="233"/>
        <v>4</v>
      </c>
      <c r="D3731">
        <f t="shared" si="234"/>
        <v>6</v>
      </c>
      <c r="E3731" t="e" cm="1">
        <f t="array" ref="E3731">INDEX(gumbwa!$E$2:$E$5400,_xlfn.XMATCH(1,(gumbwa!$B$2:$B$5400=data_gen!B3731)*(gumbwa!$C$2:$C$5400=data_gen!C3731)*(gumbwa!$D$2:$D$5400=data_gen!D3731)),1)</f>
        <v>#N/A</v>
      </c>
      <c r="F3731" cm="1">
        <f t="array" aca="1" ref="F3731" ca="1">IF(ISNA(E3731),MAX(0,_xlfn.NORM.INV(RAND(),INDEX(gumbwa!$I$5:$T$28,_xlfn.XMATCH(data_gen!$B3731,gumbwa!$H$5:$H$28),_xlfn.XMATCH(data_gen!D$2,gumbwa!$I$4:$T$4)),INDEX(gumbwa!$I$30:$T$30,1,_xlfn.XMATCH(data_gen!$D3731,gumbwa!$I$4:$T$4)))),E3731)</f>
        <v>0.58342199862523625</v>
      </c>
      <c r="G3731" cm="1">
        <f t="array" aca="1" ref="G3731" ca="1">MAX(0,_xlfn.NORM.INV(RAND(),INDEX($M$6:$M$29,_xlfn.XMATCH(data_gen!$B3731,$L$6:$L$29),1),INDEX($J$6:$J$17,_xlfn.XMATCH($D3731,$I$6:$I$17),1)))</f>
        <v>0.35064812349841756</v>
      </c>
    </row>
    <row r="3732" spans="1:7" x14ac:dyDescent="0.25">
      <c r="A3732" s="1">
        <f t="shared" si="235"/>
        <v>45447.41666665762</v>
      </c>
      <c r="B3732">
        <f t="shared" si="232"/>
        <v>10</v>
      </c>
      <c r="C3732">
        <f t="shared" si="233"/>
        <v>4</v>
      </c>
      <c r="D3732">
        <f t="shared" si="234"/>
        <v>6</v>
      </c>
      <c r="E3732" t="e" cm="1">
        <f t="array" ref="E3732">INDEX(gumbwa!$E$2:$E$5400,_xlfn.XMATCH(1,(gumbwa!$B$2:$B$5400=data_gen!B3732)*(gumbwa!$C$2:$C$5400=data_gen!C3732)*(gumbwa!$D$2:$D$5400=data_gen!D3732)),1)</f>
        <v>#N/A</v>
      </c>
      <c r="F3732" cm="1">
        <f t="array" aca="1" ref="F3732" ca="1">IF(ISNA(E3732),MAX(0,_xlfn.NORM.INV(RAND(),INDEX(gumbwa!$I$5:$T$28,_xlfn.XMATCH(data_gen!$B3732,gumbwa!$H$5:$H$28),_xlfn.XMATCH(data_gen!D$2,gumbwa!$I$4:$T$4)),INDEX(gumbwa!$I$30:$T$30,1,_xlfn.XMATCH(data_gen!$D3732,gumbwa!$I$4:$T$4)))),E3732)</f>
        <v>0.57560814876626776</v>
      </c>
      <c r="G3732" cm="1">
        <f t="array" aca="1" ref="G3732" ca="1">MAX(0,_xlfn.NORM.INV(RAND(),INDEX($M$6:$M$29,_xlfn.XMATCH(data_gen!$B3732,$L$6:$L$29),1),INDEX($J$6:$J$17,_xlfn.XMATCH($D3732,$I$6:$I$17),1)))</f>
        <v>0</v>
      </c>
    </row>
    <row r="3733" spans="1:7" x14ac:dyDescent="0.25">
      <c r="A3733" s="1">
        <f t="shared" si="235"/>
        <v>45447.458333324284</v>
      </c>
      <c r="B3733">
        <f t="shared" si="232"/>
        <v>11</v>
      </c>
      <c r="C3733">
        <f t="shared" si="233"/>
        <v>4</v>
      </c>
      <c r="D3733">
        <f t="shared" si="234"/>
        <v>6</v>
      </c>
      <c r="E3733" t="e" cm="1">
        <f t="array" ref="E3733">INDEX(gumbwa!$E$2:$E$5400,_xlfn.XMATCH(1,(gumbwa!$B$2:$B$5400=data_gen!B3733)*(gumbwa!$C$2:$C$5400=data_gen!C3733)*(gumbwa!$D$2:$D$5400=data_gen!D3733)),1)</f>
        <v>#N/A</v>
      </c>
      <c r="F3733" cm="1">
        <f t="array" aca="1" ref="F3733" ca="1">IF(ISNA(E3733),MAX(0,_xlfn.NORM.INV(RAND(),INDEX(gumbwa!$I$5:$T$28,_xlfn.XMATCH(data_gen!$B3733,gumbwa!$H$5:$H$28),_xlfn.XMATCH(data_gen!D$2,gumbwa!$I$4:$T$4)),INDEX(gumbwa!$I$30:$T$30,1,_xlfn.XMATCH(data_gen!$D3733,gumbwa!$I$4:$T$4)))),E3733)</f>
        <v>4.578937281776188</v>
      </c>
      <c r="G3733" cm="1">
        <f t="array" aca="1" ref="G3733" ca="1">MAX(0,_xlfn.NORM.INV(RAND(),INDEX($M$6:$M$29,_xlfn.XMATCH(data_gen!$B3733,$L$6:$L$29),1),INDEX($J$6:$J$17,_xlfn.XMATCH($D3733,$I$6:$I$17),1)))</f>
        <v>0</v>
      </c>
    </row>
    <row r="3734" spans="1:7" x14ac:dyDescent="0.25">
      <c r="A3734" s="1">
        <f t="shared" si="235"/>
        <v>45447.499999990949</v>
      </c>
      <c r="B3734">
        <f t="shared" si="232"/>
        <v>12</v>
      </c>
      <c r="C3734">
        <f t="shared" si="233"/>
        <v>4</v>
      </c>
      <c r="D3734">
        <f t="shared" si="234"/>
        <v>6</v>
      </c>
      <c r="E3734" t="e" cm="1">
        <f t="array" ref="E3734">INDEX(gumbwa!$E$2:$E$5400,_xlfn.XMATCH(1,(gumbwa!$B$2:$B$5400=data_gen!B3734)*(gumbwa!$C$2:$C$5400=data_gen!C3734)*(gumbwa!$D$2:$D$5400=data_gen!D3734)),1)</f>
        <v>#N/A</v>
      </c>
      <c r="F3734" cm="1">
        <f t="array" aca="1" ref="F3734" ca="1">IF(ISNA(E3734),MAX(0,_xlfn.NORM.INV(RAND(),INDEX(gumbwa!$I$5:$T$28,_xlfn.XMATCH(data_gen!$B3734,gumbwa!$H$5:$H$28),_xlfn.XMATCH(data_gen!D$2,gumbwa!$I$4:$T$4)),INDEX(gumbwa!$I$30:$T$30,1,_xlfn.XMATCH(data_gen!$D3734,gumbwa!$I$4:$T$4)))),E3734)</f>
        <v>0.89271506423781244</v>
      </c>
      <c r="G3734" cm="1">
        <f t="array" aca="1" ref="G3734" ca="1">MAX(0,_xlfn.NORM.INV(RAND(),INDEX($M$6:$M$29,_xlfn.XMATCH(data_gen!$B3734,$L$6:$L$29),1),INDEX($J$6:$J$17,_xlfn.XMATCH($D3734,$I$6:$I$17),1)))</f>
        <v>0.33343588578087446</v>
      </c>
    </row>
    <row r="3735" spans="1:7" x14ac:dyDescent="0.25">
      <c r="A3735" s="1">
        <f t="shared" si="235"/>
        <v>45447.541666657613</v>
      </c>
      <c r="B3735">
        <f t="shared" si="232"/>
        <v>13</v>
      </c>
      <c r="C3735">
        <f t="shared" si="233"/>
        <v>4</v>
      </c>
      <c r="D3735">
        <f t="shared" si="234"/>
        <v>6</v>
      </c>
      <c r="E3735" t="e" cm="1">
        <f t="array" ref="E3735">INDEX(gumbwa!$E$2:$E$5400,_xlfn.XMATCH(1,(gumbwa!$B$2:$B$5400=data_gen!B3735)*(gumbwa!$C$2:$C$5400=data_gen!C3735)*(gumbwa!$D$2:$D$5400=data_gen!D3735)),1)</f>
        <v>#N/A</v>
      </c>
      <c r="F3735" cm="1">
        <f t="array" aca="1" ref="F3735" ca="1">IF(ISNA(E3735),MAX(0,_xlfn.NORM.INV(RAND(),INDEX(gumbwa!$I$5:$T$28,_xlfn.XMATCH(data_gen!$B3735,gumbwa!$H$5:$H$28),_xlfn.XMATCH(data_gen!D$2,gumbwa!$I$4:$T$4)),INDEX(gumbwa!$I$30:$T$30,1,_xlfn.XMATCH(data_gen!$D3735,gumbwa!$I$4:$T$4)))),E3735)</f>
        <v>1.0410106842581963</v>
      </c>
      <c r="G3735" cm="1">
        <f t="array" aca="1" ref="G3735" ca="1">MAX(0,_xlfn.NORM.INV(RAND(),INDEX($M$6:$M$29,_xlfn.XMATCH(data_gen!$B3735,$L$6:$L$29),1),INDEX($J$6:$J$17,_xlfn.XMATCH($D3735,$I$6:$I$17),1)))</f>
        <v>0.23932610248589586</v>
      </c>
    </row>
    <row r="3736" spans="1:7" x14ac:dyDescent="0.25">
      <c r="A3736" s="1">
        <f t="shared" si="235"/>
        <v>45447.583333324277</v>
      </c>
      <c r="B3736">
        <f t="shared" si="232"/>
        <v>14</v>
      </c>
      <c r="C3736">
        <f t="shared" si="233"/>
        <v>4</v>
      </c>
      <c r="D3736">
        <f t="shared" si="234"/>
        <v>6</v>
      </c>
      <c r="E3736" t="e" cm="1">
        <f t="array" ref="E3736">INDEX(gumbwa!$E$2:$E$5400,_xlfn.XMATCH(1,(gumbwa!$B$2:$B$5400=data_gen!B3736)*(gumbwa!$C$2:$C$5400=data_gen!C3736)*(gumbwa!$D$2:$D$5400=data_gen!D3736)),1)</f>
        <v>#N/A</v>
      </c>
      <c r="F3736" cm="1">
        <f t="array" aca="1" ref="F3736" ca="1">IF(ISNA(E3736),MAX(0,_xlfn.NORM.INV(RAND(),INDEX(gumbwa!$I$5:$T$28,_xlfn.XMATCH(data_gen!$B3736,gumbwa!$H$5:$H$28),_xlfn.XMATCH(data_gen!D$2,gumbwa!$I$4:$T$4)),INDEX(gumbwa!$I$30:$T$30,1,_xlfn.XMATCH(data_gen!$D3736,gumbwa!$I$4:$T$4)))),E3736)</f>
        <v>0.79336661483090787</v>
      </c>
      <c r="G3736" cm="1">
        <f t="array" aca="1" ref="G3736" ca="1">MAX(0,_xlfn.NORM.INV(RAND(),INDEX($M$6:$M$29,_xlfn.XMATCH(data_gen!$B3736,$L$6:$L$29),1),INDEX($J$6:$J$17,_xlfn.XMATCH($D3736,$I$6:$I$17),1)))</f>
        <v>9.829061153822008E-2</v>
      </c>
    </row>
    <row r="3737" spans="1:7" x14ac:dyDescent="0.25">
      <c r="A3737" s="1">
        <f t="shared" si="235"/>
        <v>45447.624999990941</v>
      </c>
      <c r="B3737">
        <f t="shared" si="232"/>
        <v>15</v>
      </c>
      <c r="C3737">
        <f t="shared" si="233"/>
        <v>4</v>
      </c>
      <c r="D3737">
        <f t="shared" si="234"/>
        <v>6</v>
      </c>
      <c r="E3737" t="e" cm="1">
        <f t="array" ref="E3737">INDEX(gumbwa!$E$2:$E$5400,_xlfn.XMATCH(1,(gumbwa!$B$2:$B$5400=data_gen!B3737)*(gumbwa!$C$2:$C$5400=data_gen!C3737)*(gumbwa!$D$2:$D$5400=data_gen!D3737)),1)</f>
        <v>#N/A</v>
      </c>
      <c r="F3737" cm="1">
        <f t="array" aca="1" ref="F3737" ca="1">IF(ISNA(E3737),MAX(0,_xlfn.NORM.INV(RAND(),INDEX(gumbwa!$I$5:$T$28,_xlfn.XMATCH(data_gen!$B3737,gumbwa!$H$5:$H$28),_xlfn.XMATCH(data_gen!D$2,gumbwa!$I$4:$T$4)),INDEX(gumbwa!$I$30:$T$30,1,_xlfn.XMATCH(data_gen!$D3737,gumbwa!$I$4:$T$4)))),E3737)</f>
        <v>0.88547162710480676</v>
      </c>
      <c r="G3737" cm="1">
        <f t="array" aca="1" ref="G3737" ca="1">MAX(0,_xlfn.NORM.INV(RAND(),INDEX($M$6:$M$29,_xlfn.XMATCH(data_gen!$B3737,$L$6:$L$29),1),INDEX($J$6:$J$17,_xlfn.XMATCH($D3737,$I$6:$I$17),1)))</f>
        <v>0</v>
      </c>
    </row>
    <row r="3738" spans="1:7" x14ac:dyDescent="0.25">
      <c r="A3738" s="1">
        <f t="shared" si="235"/>
        <v>45447.666666657606</v>
      </c>
      <c r="B3738">
        <f t="shared" si="232"/>
        <v>16</v>
      </c>
      <c r="C3738">
        <f t="shared" si="233"/>
        <v>4</v>
      </c>
      <c r="D3738">
        <f t="shared" si="234"/>
        <v>6</v>
      </c>
      <c r="E3738" t="e" cm="1">
        <f t="array" ref="E3738">INDEX(gumbwa!$E$2:$E$5400,_xlfn.XMATCH(1,(gumbwa!$B$2:$B$5400=data_gen!B3738)*(gumbwa!$C$2:$C$5400=data_gen!C3738)*(gumbwa!$D$2:$D$5400=data_gen!D3738)),1)</f>
        <v>#N/A</v>
      </c>
      <c r="F3738" cm="1">
        <f t="array" aca="1" ref="F3738" ca="1">IF(ISNA(E3738),MAX(0,_xlfn.NORM.INV(RAND(),INDEX(gumbwa!$I$5:$T$28,_xlfn.XMATCH(data_gen!$B3738,gumbwa!$H$5:$H$28),_xlfn.XMATCH(data_gen!D$2,gumbwa!$I$4:$T$4)),INDEX(gumbwa!$I$30:$T$30,1,_xlfn.XMATCH(data_gen!$D3738,gumbwa!$I$4:$T$4)))),E3738)</f>
        <v>0.18541087789752059</v>
      </c>
      <c r="G3738" cm="1">
        <f t="array" aca="1" ref="G3738" ca="1">MAX(0,_xlfn.NORM.INV(RAND(),INDEX($M$6:$M$29,_xlfn.XMATCH(data_gen!$B3738,$L$6:$L$29),1),INDEX($J$6:$J$17,_xlfn.XMATCH($D3738,$I$6:$I$17),1)))</f>
        <v>1.548631043347827</v>
      </c>
    </row>
    <row r="3739" spans="1:7" x14ac:dyDescent="0.25">
      <c r="A3739" s="1">
        <f t="shared" si="235"/>
        <v>45447.70833332427</v>
      </c>
      <c r="B3739">
        <f t="shared" si="232"/>
        <v>17</v>
      </c>
      <c r="C3739">
        <f t="shared" si="233"/>
        <v>4</v>
      </c>
      <c r="D3739">
        <f t="shared" si="234"/>
        <v>6</v>
      </c>
      <c r="E3739" t="e" cm="1">
        <f t="array" ref="E3739">INDEX(gumbwa!$E$2:$E$5400,_xlfn.XMATCH(1,(gumbwa!$B$2:$B$5400=data_gen!B3739)*(gumbwa!$C$2:$C$5400=data_gen!C3739)*(gumbwa!$D$2:$D$5400=data_gen!D3739)),1)</f>
        <v>#N/A</v>
      </c>
      <c r="F3739" cm="1">
        <f t="array" aca="1" ref="F3739" ca="1">IF(ISNA(E3739),MAX(0,_xlfn.NORM.INV(RAND(),INDEX(gumbwa!$I$5:$T$28,_xlfn.XMATCH(data_gen!$B3739,gumbwa!$H$5:$H$28),_xlfn.XMATCH(data_gen!D$2,gumbwa!$I$4:$T$4)),INDEX(gumbwa!$I$30:$T$30,1,_xlfn.XMATCH(data_gen!$D3739,gumbwa!$I$4:$T$4)))),E3739)</f>
        <v>0.58437748508706844</v>
      </c>
      <c r="G3739" cm="1">
        <f t="array" aca="1" ref="G3739" ca="1">MAX(0,_xlfn.NORM.INV(RAND(),INDEX($M$6:$M$29,_xlfn.XMATCH(data_gen!$B3739,$L$6:$L$29),1),INDEX($J$6:$J$17,_xlfn.XMATCH($D3739,$I$6:$I$17),1)))</f>
        <v>2.185809603768758</v>
      </c>
    </row>
    <row r="3740" spans="1:7" x14ac:dyDescent="0.25">
      <c r="A3740" s="1">
        <f t="shared" si="235"/>
        <v>45447.749999990934</v>
      </c>
      <c r="B3740">
        <f t="shared" si="232"/>
        <v>18</v>
      </c>
      <c r="C3740">
        <f t="shared" si="233"/>
        <v>4</v>
      </c>
      <c r="D3740">
        <f t="shared" si="234"/>
        <v>6</v>
      </c>
      <c r="E3740" t="e" cm="1">
        <f t="array" ref="E3740">INDEX(gumbwa!$E$2:$E$5400,_xlfn.XMATCH(1,(gumbwa!$B$2:$B$5400=data_gen!B3740)*(gumbwa!$C$2:$C$5400=data_gen!C3740)*(gumbwa!$D$2:$D$5400=data_gen!D3740)),1)</f>
        <v>#N/A</v>
      </c>
      <c r="F3740" cm="1">
        <f t="array" aca="1" ref="F3740" ca="1">IF(ISNA(E3740),MAX(0,_xlfn.NORM.INV(RAND(),INDEX(gumbwa!$I$5:$T$28,_xlfn.XMATCH(data_gen!$B3740,gumbwa!$H$5:$H$28),_xlfn.XMATCH(data_gen!D$2,gumbwa!$I$4:$T$4)),INDEX(gumbwa!$I$30:$T$30,1,_xlfn.XMATCH(data_gen!$D3740,gumbwa!$I$4:$T$4)))),E3740)</f>
        <v>0.86680099046652359</v>
      </c>
      <c r="G3740" cm="1">
        <f t="array" aca="1" ref="G3740" ca="1">MAX(0,_xlfn.NORM.INV(RAND(),INDEX($M$6:$M$29,_xlfn.XMATCH(data_gen!$B3740,$L$6:$L$29),1),INDEX($J$6:$J$17,_xlfn.XMATCH($D3740,$I$6:$I$17),1)))</f>
        <v>0.96998405003807642</v>
      </c>
    </row>
    <row r="3741" spans="1:7" x14ac:dyDescent="0.25">
      <c r="A3741" s="1">
        <f t="shared" si="235"/>
        <v>45447.791666657598</v>
      </c>
      <c r="B3741">
        <f t="shared" si="232"/>
        <v>19</v>
      </c>
      <c r="C3741">
        <f t="shared" si="233"/>
        <v>4</v>
      </c>
      <c r="D3741">
        <f t="shared" si="234"/>
        <v>6</v>
      </c>
      <c r="E3741" t="e" cm="1">
        <f t="array" ref="E3741">INDEX(gumbwa!$E$2:$E$5400,_xlfn.XMATCH(1,(gumbwa!$B$2:$B$5400=data_gen!B3741)*(gumbwa!$C$2:$C$5400=data_gen!C3741)*(gumbwa!$D$2:$D$5400=data_gen!D3741)),1)</f>
        <v>#N/A</v>
      </c>
      <c r="F3741" cm="1">
        <f t="array" aca="1" ref="F3741" ca="1">IF(ISNA(E3741),MAX(0,_xlfn.NORM.INV(RAND(),INDEX(gumbwa!$I$5:$T$28,_xlfn.XMATCH(data_gen!$B3741,gumbwa!$H$5:$H$28),_xlfn.XMATCH(data_gen!D$2,gumbwa!$I$4:$T$4)),INDEX(gumbwa!$I$30:$T$30,1,_xlfn.XMATCH(data_gen!$D3741,gumbwa!$I$4:$T$4)))),E3741)</f>
        <v>0.49789244738400573</v>
      </c>
      <c r="G3741" cm="1">
        <f t="array" aca="1" ref="G3741" ca="1">MAX(0,_xlfn.NORM.INV(RAND(),INDEX($M$6:$M$29,_xlfn.XMATCH(data_gen!$B3741,$L$6:$L$29),1),INDEX($J$6:$J$17,_xlfn.XMATCH($D3741,$I$6:$I$17),1)))</f>
        <v>0.89983903803425291</v>
      </c>
    </row>
    <row r="3742" spans="1:7" x14ac:dyDescent="0.25">
      <c r="A3742" s="1">
        <f t="shared" si="235"/>
        <v>45447.833333324263</v>
      </c>
      <c r="B3742">
        <f t="shared" si="232"/>
        <v>20</v>
      </c>
      <c r="C3742">
        <f t="shared" si="233"/>
        <v>4</v>
      </c>
      <c r="D3742">
        <f t="shared" si="234"/>
        <v>6</v>
      </c>
      <c r="E3742" t="e" cm="1">
        <f t="array" ref="E3742">INDEX(gumbwa!$E$2:$E$5400,_xlfn.XMATCH(1,(gumbwa!$B$2:$B$5400=data_gen!B3742)*(gumbwa!$C$2:$C$5400=data_gen!C3742)*(gumbwa!$D$2:$D$5400=data_gen!D3742)),1)</f>
        <v>#N/A</v>
      </c>
      <c r="F3742" cm="1">
        <f t="array" aca="1" ref="F3742" ca="1">IF(ISNA(E3742),MAX(0,_xlfn.NORM.INV(RAND(),INDEX(gumbwa!$I$5:$T$28,_xlfn.XMATCH(data_gen!$B3742,gumbwa!$H$5:$H$28),_xlfn.XMATCH(data_gen!D$2,gumbwa!$I$4:$T$4)),INDEX(gumbwa!$I$30:$T$30,1,_xlfn.XMATCH(data_gen!$D3742,gumbwa!$I$4:$T$4)))),E3742)</f>
        <v>0.74084720345946686</v>
      </c>
      <c r="G3742" cm="1">
        <f t="array" aca="1" ref="G3742" ca="1">MAX(0,_xlfn.NORM.INV(RAND(),INDEX($M$6:$M$29,_xlfn.XMATCH(data_gen!$B3742,$L$6:$L$29),1),INDEX($J$6:$J$17,_xlfn.XMATCH($D3742,$I$6:$I$17),1)))</f>
        <v>0</v>
      </c>
    </row>
    <row r="3743" spans="1:7" x14ac:dyDescent="0.25">
      <c r="A3743" s="1">
        <f t="shared" si="235"/>
        <v>45447.874999990927</v>
      </c>
      <c r="B3743">
        <f t="shared" si="232"/>
        <v>21</v>
      </c>
      <c r="C3743">
        <f t="shared" si="233"/>
        <v>4</v>
      </c>
      <c r="D3743">
        <f t="shared" si="234"/>
        <v>6</v>
      </c>
      <c r="E3743" t="e" cm="1">
        <f t="array" ref="E3743">INDEX(gumbwa!$E$2:$E$5400,_xlfn.XMATCH(1,(gumbwa!$B$2:$B$5400=data_gen!B3743)*(gumbwa!$C$2:$C$5400=data_gen!C3743)*(gumbwa!$D$2:$D$5400=data_gen!D3743)),1)</f>
        <v>#N/A</v>
      </c>
      <c r="F3743" cm="1">
        <f t="array" aca="1" ref="F3743" ca="1">IF(ISNA(E3743),MAX(0,_xlfn.NORM.INV(RAND(),INDEX(gumbwa!$I$5:$T$28,_xlfn.XMATCH(data_gen!$B3743,gumbwa!$H$5:$H$28),_xlfn.XMATCH(data_gen!D$2,gumbwa!$I$4:$T$4)),INDEX(gumbwa!$I$30:$T$30,1,_xlfn.XMATCH(data_gen!$D3743,gumbwa!$I$4:$T$4)))),E3743)</f>
        <v>0.59979789103765169</v>
      </c>
      <c r="G3743" cm="1">
        <f t="array" aca="1" ref="G3743" ca="1">MAX(0,_xlfn.NORM.INV(RAND(),INDEX($M$6:$M$29,_xlfn.XMATCH(data_gen!$B3743,$L$6:$L$29),1),INDEX($J$6:$J$17,_xlfn.XMATCH($D3743,$I$6:$I$17),1)))</f>
        <v>0.83402166804638622</v>
      </c>
    </row>
    <row r="3744" spans="1:7" x14ac:dyDescent="0.25">
      <c r="A3744" s="1">
        <f t="shared" si="235"/>
        <v>45447.916666657591</v>
      </c>
      <c r="B3744">
        <f t="shared" si="232"/>
        <v>22</v>
      </c>
      <c r="C3744">
        <f t="shared" si="233"/>
        <v>4</v>
      </c>
      <c r="D3744">
        <f t="shared" si="234"/>
        <v>6</v>
      </c>
      <c r="E3744" t="e" cm="1">
        <f t="array" ref="E3744">INDEX(gumbwa!$E$2:$E$5400,_xlfn.XMATCH(1,(gumbwa!$B$2:$B$5400=data_gen!B3744)*(gumbwa!$C$2:$C$5400=data_gen!C3744)*(gumbwa!$D$2:$D$5400=data_gen!D3744)),1)</f>
        <v>#N/A</v>
      </c>
      <c r="F3744" cm="1">
        <f t="array" aca="1" ref="F3744" ca="1">IF(ISNA(E3744),MAX(0,_xlfn.NORM.INV(RAND(),INDEX(gumbwa!$I$5:$T$28,_xlfn.XMATCH(data_gen!$B3744,gumbwa!$H$5:$H$28),_xlfn.XMATCH(data_gen!D$2,gumbwa!$I$4:$T$4)),INDEX(gumbwa!$I$30:$T$30,1,_xlfn.XMATCH(data_gen!$D3744,gumbwa!$I$4:$T$4)))),E3744)</f>
        <v>0.70331429321151973</v>
      </c>
      <c r="G3744" cm="1">
        <f t="array" aca="1" ref="G3744" ca="1">MAX(0,_xlfn.NORM.INV(RAND(),INDEX($M$6:$M$29,_xlfn.XMATCH(data_gen!$B3744,$L$6:$L$29),1),INDEX($J$6:$J$17,_xlfn.XMATCH($D3744,$I$6:$I$17),1)))</f>
        <v>0.8758875774417918</v>
      </c>
    </row>
    <row r="3745" spans="1:7" x14ac:dyDescent="0.25">
      <c r="A3745" s="1">
        <f t="shared" si="235"/>
        <v>45447.958333324255</v>
      </c>
      <c r="B3745">
        <f t="shared" si="232"/>
        <v>23</v>
      </c>
      <c r="C3745">
        <f t="shared" si="233"/>
        <v>4</v>
      </c>
      <c r="D3745">
        <f t="shared" si="234"/>
        <v>6</v>
      </c>
      <c r="E3745" t="e" cm="1">
        <f t="array" ref="E3745">INDEX(gumbwa!$E$2:$E$5400,_xlfn.XMATCH(1,(gumbwa!$B$2:$B$5400=data_gen!B3745)*(gumbwa!$C$2:$C$5400=data_gen!C3745)*(gumbwa!$D$2:$D$5400=data_gen!D3745)),1)</f>
        <v>#N/A</v>
      </c>
      <c r="F3745" cm="1">
        <f t="array" aca="1" ref="F3745" ca="1">IF(ISNA(E3745),MAX(0,_xlfn.NORM.INV(RAND(),INDEX(gumbwa!$I$5:$T$28,_xlfn.XMATCH(data_gen!$B3745,gumbwa!$H$5:$H$28),_xlfn.XMATCH(data_gen!D$2,gumbwa!$I$4:$T$4)),INDEX(gumbwa!$I$30:$T$30,1,_xlfn.XMATCH(data_gen!$D3745,gumbwa!$I$4:$T$4)))),E3745)</f>
        <v>0.57146132488170986</v>
      </c>
      <c r="G3745" cm="1">
        <f t="array" aca="1" ref="G3745" ca="1">MAX(0,_xlfn.NORM.INV(RAND(),INDEX($M$6:$M$29,_xlfn.XMATCH(data_gen!$B3745,$L$6:$L$29),1),INDEX($J$6:$J$17,_xlfn.XMATCH($D3745,$I$6:$I$17),1)))</f>
        <v>0.80515109873171464</v>
      </c>
    </row>
    <row r="3746" spans="1:7" x14ac:dyDescent="0.25">
      <c r="A3746" s="1">
        <f t="shared" si="235"/>
        <v>45447.99999999092</v>
      </c>
      <c r="B3746">
        <f t="shared" si="232"/>
        <v>0</v>
      </c>
      <c r="C3746">
        <f t="shared" si="233"/>
        <v>5</v>
      </c>
      <c r="D3746">
        <f t="shared" si="234"/>
        <v>6</v>
      </c>
      <c r="E3746" t="e" cm="1">
        <f t="array" ref="E3746">INDEX(gumbwa!$E$2:$E$5400,_xlfn.XMATCH(1,(gumbwa!$B$2:$B$5400=data_gen!B3746)*(gumbwa!$C$2:$C$5400=data_gen!C3746)*(gumbwa!$D$2:$D$5400=data_gen!D3746)),1)</f>
        <v>#N/A</v>
      </c>
      <c r="F3746" cm="1">
        <f t="array" aca="1" ref="F3746" ca="1">IF(ISNA(E3746),MAX(0,_xlfn.NORM.INV(RAND(),INDEX(gumbwa!$I$5:$T$28,_xlfn.XMATCH(data_gen!$B3746,gumbwa!$H$5:$H$28),_xlfn.XMATCH(data_gen!D$2,gumbwa!$I$4:$T$4)),INDEX(gumbwa!$I$30:$T$30,1,_xlfn.XMATCH(data_gen!$D3746,gumbwa!$I$4:$T$4)))),E3746)</f>
        <v>0.4337882848012532</v>
      </c>
      <c r="G3746" cm="1">
        <f t="array" aca="1" ref="G3746" ca="1">MAX(0,_xlfn.NORM.INV(RAND(),INDEX($M$6:$M$29,_xlfn.XMATCH(data_gen!$B3746,$L$6:$L$29),1),INDEX($J$6:$J$17,_xlfn.XMATCH($D3746,$I$6:$I$17),1)))</f>
        <v>0.45300615352295792</v>
      </c>
    </row>
    <row r="3747" spans="1:7" x14ac:dyDescent="0.25">
      <c r="A3747" s="1">
        <f t="shared" si="235"/>
        <v>45448.041666657584</v>
      </c>
      <c r="B3747">
        <f t="shared" si="232"/>
        <v>1</v>
      </c>
      <c r="C3747">
        <f t="shared" si="233"/>
        <v>5</v>
      </c>
      <c r="D3747">
        <f t="shared" si="234"/>
        <v>6</v>
      </c>
      <c r="E3747" t="e" cm="1">
        <f t="array" ref="E3747">INDEX(gumbwa!$E$2:$E$5400,_xlfn.XMATCH(1,(gumbwa!$B$2:$B$5400=data_gen!B3747)*(gumbwa!$C$2:$C$5400=data_gen!C3747)*(gumbwa!$D$2:$D$5400=data_gen!D3747)),1)</f>
        <v>#N/A</v>
      </c>
      <c r="F3747" cm="1">
        <f t="array" aca="1" ref="F3747" ca="1">IF(ISNA(E3747),MAX(0,_xlfn.NORM.INV(RAND(),INDEX(gumbwa!$I$5:$T$28,_xlfn.XMATCH(data_gen!$B3747,gumbwa!$H$5:$H$28),_xlfn.XMATCH(data_gen!D$2,gumbwa!$I$4:$T$4)),INDEX(gumbwa!$I$30:$T$30,1,_xlfn.XMATCH(data_gen!$D3747,gumbwa!$I$4:$T$4)))),E3747)</f>
        <v>0.59132984036371217</v>
      </c>
      <c r="G3747" cm="1">
        <f t="array" aca="1" ref="G3747" ca="1">MAX(0,_xlfn.NORM.INV(RAND(),INDEX($M$6:$M$29,_xlfn.XMATCH(data_gen!$B3747,$L$6:$L$29),1),INDEX($J$6:$J$17,_xlfn.XMATCH($D3747,$I$6:$I$17),1)))</f>
        <v>0.89380612316397778</v>
      </c>
    </row>
    <row r="3748" spans="1:7" x14ac:dyDescent="0.25">
      <c r="A3748" s="1">
        <f t="shared" si="235"/>
        <v>45448.083333324248</v>
      </c>
      <c r="B3748">
        <f t="shared" si="232"/>
        <v>2</v>
      </c>
      <c r="C3748">
        <f t="shared" si="233"/>
        <v>5</v>
      </c>
      <c r="D3748">
        <f t="shared" si="234"/>
        <v>6</v>
      </c>
      <c r="E3748" t="e" cm="1">
        <f t="array" ref="E3748">INDEX(gumbwa!$E$2:$E$5400,_xlfn.XMATCH(1,(gumbwa!$B$2:$B$5400=data_gen!B3748)*(gumbwa!$C$2:$C$5400=data_gen!C3748)*(gumbwa!$D$2:$D$5400=data_gen!D3748)),1)</f>
        <v>#N/A</v>
      </c>
      <c r="F3748" cm="1">
        <f t="array" aca="1" ref="F3748" ca="1">IF(ISNA(E3748),MAX(0,_xlfn.NORM.INV(RAND(),INDEX(gumbwa!$I$5:$T$28,_xlfn.XMATCH(data_gen!$B3748,gumbwa!$H$5:$H$28),_xlfn.XMATCH(data_gen!D$2,gumbwa!$I$4:$T$4)),INDEX(gumbwa!$I$30:$T$30,1,_xlfn.XMATCH(data_gen!$D3748,gumbwa!$I$4:$T$4)))),E3748)</f>
        <v>0.79425208851199414</v>
      </c>
      <c r="G3748" cm="1">
        <f t="array" aca="1" ref="G3748" ca="1">MAX(0,_xlfn.NORM.INV(RAND(),INDEX($M$6:$M$29,_xlfn.XMATCH(data_gen!$B3748,$L$6:$L$29),1),INDEX($J$6:$J$17,_xlfn.XMATCH($D3748,$I$6:$I$17),1)))</f>
        <v>0.49541428588457609</v>
      </c>
    </row>
    <row r="3749" spans="1:7" x14ac:dyDescent="0.25">
      <c r="A3749" s="1">
        <f t="shared" si="235"/>
        <v>45448.124999990912</v>
      </c>
      <c r="B3749">
        <f t="shared" si="232"/>
        <v>3</v>
      </c>
      <c r="C3749">
        <f t="shared" si="233"/>
        <v>5</v>
      </c>
      <c r="D3749">
        <f t="shared" si="234"/>
        <v>6</v>
      </c>
      <c r="E3749" t="e" cm="1">
        <f t="array" ref="E3749">INDEX(gumbwa!$E$2:$E$5400,_xlfn.XMATCH(1,(gumbwa!$B$2:$B$5400=data_gen!B3749)*(gumbwa!$C$2:$C$5400=data_gen!C3749)*(gumbwa!$D$2:$D$5400=data_gen!D3749)),1)</f>
        <v>#N/A</v>
      </c>
      <c r="F3749" cm="1">
        <f t="array" aca="1" ref="F3749" ca="1">IF(ISNA(E3749),MAX(0,_xlfn.NORM.INV(RAND(),INDEX(gumbwa!$I$5:$T$28,_xlfn.XMATCH(data_gen!$B3749,gumbwa!$H$5:$H$28),_xlfn.XMATCH(data_gen!D$2,gumbwa!$I$4:$T$4)),INDEX(gumbwa!$I$30:$T$30,1,_xlfn.XMATCH(data_gen!$D3749,gumbwa!$I$4:$T$4)))),E3749)</f>
        <v>0.9679664739060031</v>
      </c>
      <c r="G3749" cm="1">
        <f t="array" aca="1" ref="G3749" ca="1">MAX(0,_xlfn.NORM.INV(RAND(),INDEX($M$6:$M$29,_xlfn.XMATCH(data_gen!$B3749,$L$6:$L$29),1),INDEX($J$6:$J$17,_xlfn.XMATCH($D3749,$I$6:$I$17),1)))</f>
        <v>0.22165656128797911</v>
      </c>
    </row>
    <row r="3750" spans="1:7" x14ac:dyDescent="0.25">
      <c r="A3750" s="1">
        <f t="shared" si="235"/>
        <v>45448.166666657577</v>
      </c>
      <c r="B3750">
        <f t="shared" si="232"/>
        <v>4</v>
      </c>
      <c r="C3750">
        <f t="shared" si="233"/>
        <v>5</v>
      </c>
      <c r="D3750">
        <f t="shared" si="234"/>
        <v>6</v>
      </c>
      <c r="E3750" t="e" cm="1">
        <f t="array" ref="E3750">INDEX(gumbwa!$E$2:$E$5400,_xlfn.XMATCH(1,(gumbwa!$B$2:$B$5400=data_gen!B3750)*(gumbwa!$C$2:$C$5400=data_gen!C3750)*(gumbwa!$D$2:$D$5400=data_gen!D3750)),1)</f>
        <v>#N/A</v>
      </c>
      <c r="F3750" cm="1">
        <f t="array" aca="1" ref="F3750" ca="1">IF(ISNA(E3750),MAX(0,_xlfn.NORM.INV(RAND(),INDEX(gumbwa!$I$5:$T$28,_xlfn.XMATCH(data_gen!$B3750,gumbwa!$H$5:$H$28),_xlfn.XMATCH(data_gen!D$2,gumbwa!$I$4:$T$4)),INDEX(gumbwa!$I$30:$T$30,1,_xlfn.XMATCH(data_gen!$D3750,gumbwa!$I$4:$T$4)))),E3750)</f>
        <v>0.70930806348854658</v>
      </c>
      <c r="G3750" cm="1">
        <f t="array" aca="1" ref="G3750" ca="1">MAX(0,_xlfn.NORM.INV(RAND(),INDEX($M$6:$M$29,_xlfn.XMATCH(data_gen!$B3750,$L$6:$L$29),1),INDEX($J$6:$J$17,_xlfn.XMATCH($D3750,$I$6:$I$17),1)))</f>
        <v>0.80207965816075433</v>
      </c>
    </row>
    <row r="3751" spans="1:7" x14ac:dyDescent="0.25">
      <c r="A3751" s="1">
        <f t="shared" si="235"/>
        <v>45448.208333324241</v>
      </c>
      <c r="B3751">
        <f t="shared" si="232"/>
        <v>5</v>
      </c>
      <c r="C3751">
        <f t="shared" si="233"/>
        <v>5</v>
      </c>
      <c r="D3751">
        <f t="shared" si="234"/>
        <v>6</v>
      </c>
      <c r="E3751" t="e" cm="1">
        <f t="array" ref="E3751">INDEX(gumbwa!$E$2:$E$5400,_xlfn.XMATCH(1,(gumbwa!$B$2:$B$5400=data_gen!B3751)*(gumbwa!$C$2:$C$5400=data_gen!C3751)*(gumbwa!$D$2:$D$5400=data_gen!D3751)),1)</f>
        <v>#N/A</v>
      </c>
      <c r="F3751" cm="1">
        <f t="array" aca="1" ref="F3751" ca="1">IF(ISNA(E3751),MAX(0,_xlfn.NORM.INV(RAND(),INDEX(gumbwa!$I$5:$T$28,_xlfn.XMATCH(data_gen!$B3751,gumbwa!$H$5:$H$28),_xlfn.XMATCH(data_gen!D$2,gumbwa!$I$4:$T$4)),INDEX(gumbwa!$I$30:$T$30,1,_xlfn.XMATCH(data_gen!$D3751,gumbwa!$I$4:$T$4)))),E3751)</f>
        <v>0.65762193469129637</v>
      </c>
      <c r="G3751" cm="1">
        <f t="array" aca="1" ref="G3751" ca="1">MAX(0,_xlfn.NORM.INV(RAND(),INDEX($M$6:$M$29,_xlfn.XMATCH(data_gen!$B3751,$L$6:$L$29),1),INDEX($J$6:$J$17,_xlfn.XMATCH($D3751,$I$6:$I$17),1)))</f>
        <v>0.17519091594969843</v>
      </c>
    </row>
    <row r="3752" spans="1:7" x14ac:dyDescent="0.25">
      <c r="A3752" s="1">
        <f t="shared" si="235"/>
        <v>45448.249999990905</v>
      </c>
      <c r="B3752">
        <f t="shared" si="232"/>
        <v>6</v>
      </c>
      <c r="C3752">
        <f t="shared" si="233"/>
        <v>5</v>
      </c>
      <c r="D3752">
        <f t="shared" si="234"/>
        <v>6</v>
      </c>
      <c r="E3752" t="e" cm="1">
        <f t="array" ref="E3752">INDEX(gumbwa!$E$2:$E$5400,_xlfn.XMATCH(1,(gumbwa!$B$2:$B$5400=data_gen!B3752)*(gumbwa!$C$2:$C$5400=data_gen!C3752)*(gumbwa!$D$2:$D$5400=data_gen!D3752)),1)</f>
        <v>#N/A</v>
      </c>
      <c r="F3752" cm="1">
        <f t="array" aca="1" ref="F3752" ca="1">IF(ISNA(E3752),MAX(0,_xlfn.NORM.INV(RAND(),INDEX(gumbwa!$I$5:$T$28,_xlfn.XMATCH(data_gen!$B3752,gumbwa!$H$5:$H$28),_xlfn.XMATCH(data_gen!D$2,gumbwa!$I$4:$T$4)),INDEX(gumbwa!$I$30:$T$30,1,_xlfn.XMATCH(data_gen!$D3752,gumbwa!$I$4:$T$4)))),E3752)</f>
        <v>0.48208373295163703</v>
      </c>
      <c r="G3752" cm="1">
        <f t="array" aca="1" ref="G3752" ca="1">MAX(0,_xlfn.NORM.INV(RAND(),INDEX($M$6:$M$29,_xlfn.XMATCH(data_gen!$B3752,$L$6:$L$29),1),INDEX($J$6:$J$17,_xlfn.XMATCH($D3752,$I$6:$I$17),1)))</f>
        <v>0.3655723586931402</v>
      </c>
    </row>
    <row r="3753" spans="1:7" x14ac:dyDescent="0.25">
      <c r="A3753" s="1">
        <f t="shared" si="235"/>
        <v>45448.291666657569</v>
      </c>
      <c r="B3753">
        <f t="shared" si="232"/>
        <v>7</v>
      </c>
      <c r="C3753">
        <f t="shared" si="233"/>
        <v>5</v>
      </c>
      <c r="D3753">
        <f t="shared" si="234"/>
        <v>6</v>
      </c>
      <c r="E3753" t="e" cm="1">
        <f t="array" ref="E3753">INDEX(gumbwa!$E$2:$E$5400,_xlfn.XMATCH(1,(gumbwa!$B$2:$B$5400=data_gen!B3753)*(gumbwa!$C$2:$C$5400=data_gen!C3753)*(gumbwa!$D$2:$D$5400=data_gen!D3753)),1)</f>
        <v>#N/A</v>
      </c>
      <c r="F3753" cm="1">
        <f t="array" aca="1" ref="F3753" ca="1">IF(ISNA(E3753),MAX(0,_xlfn.NORM.INV(RAND(),INDEX(gumbwa!$I$5:$T$28,_xlfn.XMATCH(data_gen!$B3753,gumbwa!$H$5:$H$28),_xlfn.XMATCH(data_gen!D$2,gumbwa!$I$4:$T$4)),INDEX(gumbwa!$I$30:$T$30,1,_xlfn.XMATCH(data_gen!$D3753,gumbwa!$I$4:$T$4)))),E3753)</f>
        <v>1.1204298967549529</v>
      </c>
      <c r="G3753" cm="1">
        <f t="array" aca="1" ref="G3753" ca="1">MAX(0,_xlfn.NORM.INV(RAND(),INDEX($M$6:$M$29,_xlfn.XMATCH(data_gen!$B3753,$L$6:$L$29),1),INDEX($J$6:$J$17,_xlfn.XMATCH($D3753,$I$6:$I$17),1)))</f>
        <v>0.16108979522789699</v>
      </c>
    </row>
    <row r="3754" spans="1:7" x14ac:dyDescent="0.25">
      <c r="A3754" s="1">
        <f t="shared" si="235"/>
        <v>45448.333333324234</v>
      </c>
      <c r="B3754">
        <f t="shared" si="232"/>
        <v>8</v>
      </c>
      <c r="C3754">
        <f t="shared" si="233"/>
        <v>5</v>
      </c>
      <c r="D3754">
        <f t="shared" si="234"/>
        <v>6</v>
      </c>
      <c r="E3754" t="e" cm="1">
        <f t="array" ref="E3754">INDEX(gumbwa!$E$2:$E$5400,_xlfn.XMATCH(1,(gumbwa!$B$2:$B$5400=data_gen!B3754)*(gumbwa!$C$2:$C$5400=data_gen!C3754)*(gumbwa!$D$2:$D$5400=data_gen!D3754)),1)</f>
        <v>#N/A</v>
      </c>
      <c r="F3754" cm="1">
        <f t="array" aca="1" ref="F3754" ca="1">IF(ISNA(E3754),MAX(0,_xlfn.NORM.INV(RAND(),INDEX(gumbwa!$I$5:$T$28,_xlfn.XMATCH(data_gen!$B3754,gumbwa!$H$5:$H$28),_xlfn.XMATCH(data_gen!D$2,gumbwa!$I$4:$T$4)),INDEX(gumbwa!$I$30:$T$30,1,_xlfn.XMATCH(data_gen!$D3754,gumbwa!$I$4:$T$4)))),E3754)</f>
        <v>1.4822239821422021</v>
      </c>
      <c r="G3754" cm="1">
        <f t="array" aca="1" ref="G3754" ca="1">MAX(0,_xlfn.NORM.INV(RAND(),INDEX($M$6:$M$29,_xlfn.XMATCH(data_gen!$B3754,$L$6:$L$29),1),INDEX($J$6:$J$17,_xlfn.XMATCH($D3754,$I$6:$I$17),1)))</f>
        <v>0</v>
      </c>
    </row>
    <row r="3755" spans="1:7" x14ac:dyDescent="0.25">
      <c r="A3755" s="1">
        <f t="shared" si="235"/>
        <v>45448.374999990898</v>
      </c>
      <c r="B3755">
        <f t="shared" si="232"/>
        <v>9</v>
      </c>
      <c r="C3755">
        <f t="shared" si="233"/>
        <v>5</v>
      </c>
      <c r="D3755">
        <f t="shared" si="234"/>
        <v>6</v>
      </c>
      <c r="E3755" t="e" cm="1">
        <f t="array" ref="E3755">INDEX(gumbwa!$E$2:$E$5400,_xlfn.XMATCH(1,(gumbwa!$B$2:$B$5400=data_gen!B3755)*(gumbwa!$C$2:$C$5400=data_gen!C3755)*(gumbwa!$D$2:$D$5400=data_gen!D3755)),1)</f>
        <v>#N/A</v>
      </c>
      <c r="F3755" cm="1">
        <f t="array" aca="1" ref="F3755" ca="1">IF(ISNA(E3755),MAX(0,_xlfn.NORM.INV(RAND(),INDEX(gumbwa!$I$5:$T$28,_xlfn.XMATCH(data_gen!$B3755,gumbwa!$H$5:$H$28),_xlfn.XMATCH(data_gen!D$2,gumbwa!$I$4:$T$4)),INDEX(gumbwa!$I$30:$T$30,1,_xlfn.XMATCH(data_gen!$D3755,gumbwa!$I$4:$T$4)))),E3755)</f>
        <v>0.59014933550924276</v>
      </c>
      <c r="G3755" cm="1">
        <f t="array" aca="1" ref="G3755" ca="1">MAX(0,_xlfn.NORM.INV(RAND(),INDEX($M$6:$M$29,_xlfn.XMATCH(data_gen!$B3755,$L$6:$L$29),1),INDEX($J$6:$J$17,_xlfn.XMATCH($D3755,$I$6:$I$17),1)))</f>
        <v>7.3424483261051665E-2</v>
      </c>
    </row>
    <row r="3756" spans="1:7" x14ac:dyDescent="0.25">
      <c r="A3756" s="1">
        <f t="shared" si="235"/>
        <v>45448.416666657562</v>
      </c>
      <c r="B3756">
        <f t="shared" si="232"/>
        <v>10</v>
      </c>
      <c r="C3756">
        <f t="shared" si="233"/>
        <v>5</v>
      </c>
      <c r="D3756">
        <f t="shared" si="234"/>
        <v>6</v>
      </c>
      <c r="E3756" t="e" cm="1">
        <f t="array" ref="E3756">INDEX(gumbwa!$E$2:$E$5400,_xlfn.XMATCH(1,(gumbwa!$B$2:$B$5400=data_gen!B3756)*(gumbwa!$C$2:$C$5400=data_gen!C3756)*(gumbwa!$D$2:$D$5400=data_gen!D3756)),1)</f>
        <v>#N/A</v>
      </c>
      <c r="F3756" cm="1">
        <f t="array" aca="1" ref="F3756" ca="1">IF(ISNA(E3756),MAX(0,_xlfn.NORM.INV(RAND(),INDEX(gumbwa!$I$5:$T$28,_xlfn.XMATCH(data_gen!$B3756,gumbwa!$H$5:$H$28),_xlfn.XMATCH(data_gen!D$2,gumbwa!$I$4:$T$4)),INDEX(gumbwa!$I$30:$T$30,1,_xlfn.XMATCH(data_gen!$D3756,gumbwa!$I$4:$T$4)))),E3756)</f>
        <v>0.96262823976274348</v>
      </c>
      <c r="G3756" cm="1">
        <f t="array" aca="1" ref="G3756" ca="1">MAX(0,_xlfn.NORM.INV(RAND(),INDEX($M$6:$M$29,_xlfn.XMATCH(data_gen!$B3756,$L$6:$L$29),1),INDEX($J$6:$J$17,_xlfn.XMATCH($D3756,$I$6:$I$17),1)))</f>
        <v>9.7522933053725461E-2</v>
      </c>
    </row>
    <row r="3757" spans="1:7" x14ac:dyDescent="0.25">
      <c r="A3757" s="1">
        <f t="shared" si="235"/>
        <v>45448.458333324226</v>
      </c>
      <c r="B3757">
        <f t="shared" si="232"/>
        <v>11</v>
      </c>
      <c r="C3757">
        <f t="shared" si="233"/>
        <v>5</v>
      </c>
      <c r="D3757">
        <f t="shared" si="234"/>
        <v>6</v>
      </c>
      <c r="E3757" t="e" cm="1">
        <f t="array" ref="E3757">INDEX(gumbwa!$E$2:$E$5400,_xlfn.XMATCH(1,(gumbwa!$B$2:$B$5400=data_gen!B3757)*(gumbwa!$C$2:$C$5400=data_gen!C3757)*(gumbwa!$D$2:$D$5400=data_gen!D3757)),1)</f>
        <v>#N/A</v>
      </c>
      <c r="F3757" cm="1">
        <f t="array" aca="1" ref="F3757" ca="1">IF(ISNA(E3757),MAX(0,_xlfn.NORM.INV(RAND(),INDEX(gumbwa!$I$5:$T$28,_xlfn.XMATCH(data_gen!$B3757,gumbwa!$H$5:$H$28),_xlfn.XMATCH(data_gen!D$2,gumbwa!$I$4:$T$4)),INDEX(gumbwa!$I$30:$T$30,1,_xlfn.XMATCH(data_gen!$D3757,gumbwa!$I$4:$T$4)))),E3757)</f>
        <v>4.5194514349217503</v>
      </c>
      <c r="G3757" cm="1">
        <f t="array" aca="1" ref="G3757" ca="1">MAX(0,_xlfn.NORM.INV(RAND(),INDEX($M$6:$M$29,_xlfn.XMATCH(data_gen!$B3757,$L$6:$L$29),1),INDEX($J$6:$J$17,_xlfn.XMATCH($D3757,$I$6:$I$17),1)))</f>
        <v>0.1418758517809782</v>
      </c>
    </row>
    <row r="3758" spans="1:7" x14ac:dyDescent="0.25">
      <c r="A3758" s="1">
        <f t="shared" si="235"/>
        <v>45448.499999990891</v>
      </c>
      <c r="B3758">
        <f t="shared" si="232"/>
        <v>12</v>
      </c>
      <c r="C3758">
        <f t="shared" si="233"/>
        <v>5</v>
      </c>
      <c r="D3758">
        <f t="shared" si="234"/>
        <v>6</v>
      </c>
      <c r="E3758" t="e" cm="1">
        <f t="array" ref="E3758">INDEX(gumbwa!$E$2:$E$5400,_xlfn.XMATCH(1,(gumbwa!$B$2:$B$5400=data_gen!B3758)*(gumbwa!$C$2:$C$5400=data_gen!C3758)*(gumbwa!$D$2:$D$5400=data_gen!D3758)),1)</f>
        <v>#N/A</v>
      </c>
      <c r="F3758" cm="1">
        <f t="array" aca="1" ref="F3758" ca="1">IF(ISNA(E3758),MAX(0,_xlfn.NORM.INV(RAND(),INDEX(gumbwa!$I$5:$T$28,_xlfn.XMATCH(data_gen!$B3758,gumbwa!$H$5:$H$28),_xlfn.XMATCH(data_gen!D$2,gumbwa!$I$4:$T$4)),INDEX(gumbwa!$I$30:$T$30,1,_xlfn.XMATCH(data_gen!$D3758,gumbwa!$I$4:$T$4)))),E3758)</f>
        <v>1.2763714921181026</v>
      </c>
      <c r="G3758" cm="1">
        <f t="array" aca="1" ref="G3758" ca="1">MAX(0,_xlfn.NORM.INV(RAND(),INDEX($M$6:$M$29,_xlfn.XMATCH(data_gen!$B3758,$L$6:$L$29),1),INDEX($J$6:$J$17,_xlfn.XMATCH($D3758,$I$6:$I$17),1)))</f>
        <v>0.37268695799856288</v>
      </c>
    </row>
    <row r="3759" spans="1:7" x14ac:dyDescent="0.25">
      <c r="A3759" s="1">
        <f t="shared" si="235"/>
        <v>45448.541666657555</v>
      </c>
      <c r="B3759">
        <f t="shared" si="232"/>
        <v>13</v>
      </c>
      <c r="C3759">
        <f t="shared" si="233"/>
        <v>5</v>
      </c>
      <c r="D3759">
        <f t="shared" si="234"/>
        <v>6</v>
      </c>
      <c r="E3759" t="e" cm="1">
        <f t="array" ref="E3759">INDEX(gumbwa!$E$2:$E$5400,_xlfn.XMATCH(1,(gumbwa!$B$2:$B$5400=data_gen!B3759)*(gumbwa!$C$2:$C$5400=data_gen!C3759)*(gumbwa!$D$2:$D$5400=data_gen!D3759)),1)</f>
        <v>#N/A</v>
      </c>
      <c r="F3759" cm="1">
        <f t="array" aca="1" ref="F3759" ca="1">IF(ISNA(E3759),MAX(0,_xlfn.NORM.INV(RAND(),INDEX(gumbwa!$I$5:$T$28,_xlfn.XMATCH(data_gen!$B3759,gumbwa!$H$5:$H$28),_xlfn.XMATCH(data_gen!D$2,gumbwa!$I$4:$T$4)),INDEX(gumbwa!$I$30:$T$30,1,_xlfn.XMATCH(data_gen!$D3759,gumbwa!$I$4:$T$4)))),E3759)</f>
        <v>0.8007496816054227</v>
      </c>
      <c r="G3759" cm="1">
        <f t="array" aca="1" ref="G3759" ca="1">MAX(0,_xlfn.NORM.INV(RAND(),INDEX($M$6:$M$29,_xlfn.XMATCH(data_gen!$B3759,$L$6:$L$29),1),INDEX($J$6:$J$17,_xlfn.XMATCH($D3759,$I$6:$I$17),1)))</f>
        <v>0.20413772628166452</v>
      </c>
    </row>
    <row r="3760" spans="1:7" x14ac:dyDescent="0.25">
      <c r="A3760" s="1">
        <f t="shared" si="235"/>
        <v>45448.583333324219</v>
      </c>
      <c r="B3760">
        <f t="shared" si="232"/>
        <v>14</v>
      </c>
      <c r="C3760">
        <f t="shared" si="233"/>
        <v>5</v>
      </c>
      <c r="D3760">
        <f t="shared" si="234"/>
        <v>6</v>
      </c>
      <c r="E3760" t="e" cm="1">
        <f t="array" ref="E3760">INDEX(gumbwa!$E$2:$E$5400,_xlfn.XMATCH(1,(gumbwa!$B$2:$B$5400=data_gen!B3760)*(gumbwa!$C$2:$C$5400=data_gen!C3760)*(gumbwa!$D$2:$D$5400=data_gen!D3760)),1)</f>
        <v>#N/A</v>
      </c>
      <c r="F3760" cm="1">
        <f t="array" aca="1" ref="F3760" ca="1">IF(ISNA(E3760),MAX(0,_xlfn.NORM.INV(RAND(),INDEX(gumbwa!$I$5:$T$28,_xlfn.XMATCH(data_gen!$B3760,gumbwa!$H$5:$H$28),_xlfn.XMATCH(data_gen!D$2,gumbwa!$I$4:$T$4)),INDEX(gumbwa!$I$30:$T$30,1,_xlfn.XMATCH(data_gen!$D3760,gumbwa!$I$4:$T$4)))),E3760)</f>
        <v>0.40003748462802258</v>
      </c>
      <c r="G3760" cm="1">
        <f t="array" aca="1" ref="G3760" ca="1">MAX(0,_xlfn.NORM.INV(RAND(),INDEX($M$6:$M$29,_xlfn.XMATCH(data_gen!$B3760,$L$6:$L$29),1),INDEX($J$6:$J$17,_xlfn.XMATCH($D3760,$I$6:$I$17),1)))</f>
        <v>0</v>
      </c>
    </row>
    <row r="3761" spans="1:7" x14ac:dyDescent="0.25">
      <c r="A3761" s="1">
        <f t="shared" si="235"/>
        <v>45448.624999990883</v>
      </c>
      <c r="B3761">
        <f t="shared" si="232"/>
        <v>15</v>
      </c>
      <c r="C3761">
        <f t="shared" si="233"/>
        <v>5</v>
      </c>
      <c r="D3761">
        <f t="shared" si="234"/>
        <v>6</v>
      </c>
      <c r="E3761" t="e" cm="1">
        <f t="array" ref="E3761">INDEX(gumbwa!$E$2:$E$5400,_xlfn.XMATCH(1,(gumbwa!$B$2:$B$5400=data_gen!B3761)*(gumbwa!$C$2:$C$5400=data_gen!C3761)*(gumbwa!$D$2:$D$5400=data_gen!D3761)),1)</f>
        <v>#N/A</v>
      </c>
      <c r="F3761" cm="1">
        <f t="array" aca="1" ref="F3761" ca="1">IF(ISNA(E3761),MAX(0,_xlfn.NORM.INV(RAND(),INDEX(gumbwa!$I$5:$T$28,_xlfn.XMATCH(data_gen!$B3761,gumbwa!$H$5:$H$28),_xlfn.XMATCH(data_gen!D$2,gumbwa!$I$4:$T$4)),INDEX(gumbwa!$I$30:$T$30,1,_xlfn.XMATCH(data_gen!$D3761,gumbwa!$I$4:$T$4)))),E3761)</f>
        <v>0.84455002755413333</v>
      </c>
      <c r="G3761" cm="1">
        <f t="array" aca="1" ref="G3761" ca="1">MAX(0,_xlfn.NORM.INV(RAND(),INDEX($M$6:$M$29,_xlfn.XMATCH(data_gen!$B3761,$L$6:$L$29),1),INDEX($J$6:$J$17,_xlfn.XMATCH($D3761,$I$6:$I$17),1)))</f>
        <v>0.13852379355076705</v>
      </c>
    </row>
    <row r="3762" spans="1:7" x14ac:dyDescent="0.25">
      <c r="A3762" s="1">
        <f t="shared" si="235"/>
        <v>45448.666666657547</v>
      </c>
      <c r="B3762">
        <f t="shared" si="232"/>
        <v>16</v>
      </c>
      <c r="C3762">
        <f t="shared" si="233"/>
        <v>5</v>
      </c>
      <c r="D3762">
        <f t="shared" si="234"/>
        <v>6</v>
      </c>
      <c r="E3762" t="e" cm="1">
        <f t="array" ref="E3762">INDEX(gumbwa!$E$2:$E$5400,_xlfn.XMATCH(1,(gumbwa!$B$2:$B$5400=data_gen!B3762)*(gumbwa!$C$2:$C$5400=data_gen!C3762)*(gumbwa!$D$2:$D$5400=data_gen!D3762)),1)</f>
        <v>#N/A</v>
      </c>
      <c r="F3762" cm="1">
        <f t="array" aca="1" ref="F3762" ca="1">IF(ISNA(E3762),MAX(0,_xlfn.NORM.INV(RAND(),INDEX(gumbwa!$I$5:$T$28,_xlfn.XMATCH(data_gen!$B3762,gumbwa!$H$5:$H$28),_xlfn.XMATCH(data_gen!D$2,gumbwa!$I$4:$T$4)),INDEX(gumbwa!$I$30:$T$30,1,_xlfn.XMATCH(data_gen!$D3762,gumbwa!$I$4:$T$4)))),E3762)</f>
        <v>0.36215125985948843</v>
      </c>
      <c r="G3762" cm="1">
        <f t="array" aca="1" ref="G3762" ca="1">MAX(0,_xlfn.NORM.INV(RAND(),INDEX($M$6:$M$29,_xlfn.XMATCH(data_gen!$B3762,$L$6:$L$29),1),INDEX($J$6:$J$17,_xlfn.XMATCH($D3762,$I$6:$I$17),1)))</f>
        <v>1.369846157637058</v>
      </c>
    </row>
    <row r="3763" spans="1:7" x14ac:dyDescent="0.25">
      <c r="A3763" s="1">
        <f t="shared" si="235"/>
        <v>45448.708333324212</v>
      </c>
      <c r="B3763">
        <f t="shared" si="232"/>
        <v>17</v>
      </c>
      <c r="C3763">
        <f t="shared" si="233"/>
        <v>5</v>
      </c>
      <c r="D3763">
        <f t="shared" si="234"/>
        <v>6</v>
      </c>
      <c r="E3763" t="e" cm="1">
        <f t="array" ref="E3763">INDEX(gumbwa!$E$2:$E$5400,_xlfn.XMATCH(1,(gumbwa!$B$2:$B$5400=data_gen!B3763)*(gumbwa!$C$2:$C$5400=data_gen!C3763)*(gumbwa!$D$2:$D$5400=data_gen!D3763)),1)</f>
        <v>#N/A</v>
      </c>
      <c r="F3763" cm="1">
        <f t="array" aca="1" ref="F3763" ca="1">IF(ISNA(E3763),MAX(0,_xlfn.NORM.INV(RAND(),INDEX(gumbwa!$I$5:$T$28,_xlfn.XMATCH(data_gen!$B3763,gumbwa!$H$5:$H$28),_xlfn.XMATCH(data_gen!D$2,gumbwa!$I$4:$T$4)),INDEX(gumbwa!$I$30:$T$30,1,_xlfn.XMATCH(data_gen!$D3763,gumbwa!$I$4:$T$4)))),E3763)</f>
        <v>0.45753224394472103</v>
      </c>
      <c r="G3763" cm="1">
        <f t="array" aca="1" ref="G3763" ca="1">MAX(0,_xlfn.NORM.INV(RAND(),INDEX($M$6:$M$29,_xlfn.XMATCH(data_gen!$B3763,$L$6:$L$29),1),INDEX($J$6:$J$17,_xlfn.XMATCH($D3763,$I$6:$I$17),1)))</f>
        <v>1.9772206594884669</v>
      </c>
    </row>
    <row r="3764" spans="1:7" x14ac:dyDescent="0.25">
      <c r="A3764" s="1">
        <f t="shared" si="235"/>
        <v>45448.749999990876</v>
      </c>
      <c r="B3764">
        <f t="shared" si="232"/>
        <v>18</v>
      </c>
      <c r="C3764">
        <f t="shared" si="233"/>
        <v>5</v>
      </c>
      <c r="D3764">
        <f t="shared" si="234"/>
        <v>6</v>
      </c>
      <c r="E3764" t="e" cm="1">
        <f t="array" ref="E3764">INDEX(gumbwa!$E$2:$E$5400,_xlfn.XMATCH(1,(gumbwa!$B$2:$B$5400=data_gen!B3764)*(gumbwa!$C$2:$C$5400=data_gen!C3764)*(gumbwa!$D$2:$D$5400=data_gen!D3764)),1)</f>
        <v>#N/A</v>
      </c>
      <c r="F3764" cm="1">
        <f t="array" aca="1" ref="F3764" ca="1">IF(ISNA(E3764),MAX(0,_xlfn.NORM.INV(RAND(),INDEX(gumbwa!$I$5:$T$28,_xlfn.XMATCH(data_gen!$B3764,gumbwa!$H$5:$H$28),_xlfn.XMATCH(data_gen!D$2,gumbwa!$I$4:$T$4)),INDEX(gumbwa!$I$30:$T$30,1,_xlfn.XMATCH(data_gen!$D3764,gumbwa!$I$4:$T$4)))),E3764)</f>
        <v>0.74042453267685815</v>
      </c>
      <c r="G3764" cm="1">
        <f t="array" aca="1" ref="G3764" ca="1">MAX(0,_xlfn.NORM.INV(RAND(),INDEX($M$6:$M$29,_xlfn.XMATCH(data_gen!$B3764,$L$6:$L$29),1),INDEX($J$6:$J$17,_xlfn.XMATCH($D3764,$I$6:$I$17),1)))</f>
        <v>0.92687537216749172</v>
      </c>
    </row>
    <row r="3765" spans="1:7" x14ac:dyDescent="0.25">
      <c r="A3765" s="1">
        <f t="shared" si="235"/>
        <v>45448.79166665754</v>
      </c>
      <c r="B3765">
        <f t="shared" si="232"/>
        <v>19</v>
      </c>
      <c r="C3765">
        <f t="shared" si="233"/>
        <v>5</v>
      </c>
      <c r="D3765">
        <f t="shared" si="234"/>
        <v>6</v>
      </c>
      <c r="E3765" t="e" cm="1">
        <f t="array" ref="E3765">INDEX(gumbwa!$E$2:$E$5400,_xlfn.XMATCH(1,(gumbwa!$B$2:$B$5400=data_gen!B3765)*(gumbwa!$C$2:$C$5400=data_gen!C3765)*(gumbwa!$D$2:$D$5400=data_gen!D3765)),1)</f>
        <v>#N/A</v>
      </c>
      <c r="F3765" cm="1">
        <f t="array" aca="1" ref="F3765" ca="1">IF(ISNA(E3765),MAX(0,_xlfn.NORM.INV(RAND(),INDEX(gumbwa!$I$5:$T$28,_xlfn.XMATCH(data_gen!$B3765,gumbwa!$H$5:$H$28),_xlfn.XMATCH(data_gen!D$2,gumbwa!$I$4:$T$4)),INDEX(gumbwa!$I$30:$T$30,1,_xlfn.XMATCH(data_gen!$D3765,gumbwa!$I$4:$T$4)))),E3765)</f>
        <v>0.59048101273375075</v>
      </c>
      <c r="G3765" cm="1">
        <f t="array" aca="1" ref="G3765" ca="1">MAX(0,_xlfn.NORM.INV(RAND(),INDEX($M$6:$M$29,_xlfn.XMATCH(data_gen!$B3765,$L$6:$L$29),1),INDEX($J$6:$J$17,_xlfn.XMATCH($D3765,$I$6:$I$17),1)))</f>
        <v>1.2103351256031136</v>
      </c>
    </row>
    <row r="3766" spans="1:7" x14ac:dyDescent="0.25">
      <c r="A3766" s="1">
        <f t="shared" si="235"/>
        <v>45448.833333324204</v>
      </c>
      <c r="B3766">
        <f t="shared" si="232"/>
        <v>20</v>
      </c>
      <c r="C3766">
        <f t="shared" si="233"/>
        <v>5</v>
      </c>
      <c r="D3766">
        <f t="shared" si="234"/>
        <v>6</v>
      </c>
      <c r="E3766" t="e" cm="1">
        <f t="array" ref="E3766">INDEX(gumbwa!$E$2:$E$5400,_xlfn.XMATCH(1,(gumbwa!$B$2:$B$5400=data_gen!B3766)*(gumbwa!$C$2:$C$5400=data_gen!C3766)*(gumbwa!$D$2:$D$5400=data_gen!D3766)),1)</f>
        <v>#N/A</v>
      </c>
      <c r="F3766" cm="1">
        <f t="array" aca="1" ref="F3766" ca="1">IF(ISNA(E3766),MAX(0,_xlfn.NORM.INV(RAND(),INDEX(gumbwa!$I$5:$T$28,_xlfn.XMATCH(data_gen!$B3766,gumbwa!$H$5:$H$28),_xlfn.XMATCH(data_gen!D$2,gumbwa!$I$4:$T$4)),INDEX(gumbwa!$I$30:$T$30,1,_xlfn.XMATCH(data_gen!$D3766,gumbwa!$I$4:$T$4)))),E3766)</f>
        <v>0.75978392099073599</v>
      </c>
      <c r="G3766" cm="1">
        <f t="array" aca="1" ref="G3766" ca="1">MAX(0,_xlfn.NORM.INV(RAND(),INDEX($M$6:$M$29,_xlfn.XMATCH(data_gen!$B3766,$L$6:$L$29),1),INDEX($J$6:$J$17,_xlfn.XMATCH($D3766,$I$6:$I$17),1)))</f>
        <v>1.3410232268051554</v>
      </c>
    </row>
    <row r="3767" spans="1:7" x14ac:dyDescent="0.25">
      <c r="A3767" s="1">
        <f t="shared" si="235"/>
        <v>45448.874999990869</v>
      </c>
      <c r="B3767">
        <f t="shared" si="232"/>
        <v>21</v>
      </c>
      <c r="C3767">
        <f t="shared" si="233"/>
        <v>5</v>
      </c>
      <c r="D3767">
        <f t="shared" si="234"/>
        <v>6</v>
      </c>
      <c r="E3767" t="e" cm="1">
        <f t="array" ref="E3767">INDEX(gumbwa!$E$2:$E$5400,_xlfn.XMATCH(1,(gumbwa!$B$2:$B$5400=data_gen!B3767)*(gumbwa!$C$2:$C$5400=data_gen!C3767)*(gumbwa!$D$2:$D$5400=data_gen!D3767)),1)</f>
        <v>#N/A</v>
      </c>
      <c r="F3767" cm="1">
        <f t="array" aca="1" ref="F3767" ca="1">IF(ISNA(E3767),MAX(0,_xlfn.NORM.INV(RAND(),INDEX(gumbwa!$I$5:$T$28,_xlfn.XMATCH(data_gen!$B3767,gumbwa!$H$5:$H$28),_xlfn.XMATCH(data_gen!D$2,gumbwa!$I$4:$T$4)),INDEX(gumbwa!$I$30:$T$30,1,_xlfn.XMATCH(data_gen!$D3767,gumbwa!$I$4:$T$4)))),E3767)</f>
        <v>0.62629617187674669</v>
      </c>
      <c r="G3767" cm="1">
        <f t="array" aca="1" ref="G3767" ca="1">MAX(0,_xlfn.NORM.INV(RAND(),INDEX($M$6:$M$29,_xlfn.XMATCH(data_gen!$B3767,$L$6:$L$29),1),INDEX($J$6:$J$17,_xlfn.XMATCH($D3767,$I$6:$I$17),1)))</f>
        <v>1.1038282526133303</v>
      </c>
    </row>
    <row r="3768" spans="1:7" x14ac:dyDescent="0.25">
      <c r="A3768" s="1">
        <f t="shared" si="235"/>
        <v>45448.916666657533</v>
      </c>
      <c r="B3768">
        <f t="shared" si="232"/>
        <v>22</v>
      </c>
      <c r="C3768">
        <f t="shared" si="233"/>
        <v>5</v>
      </c>
      <c r="D3768">
        <f t="shared" si="234"/>
        <v>6</v>
      </c>
      <c r="E3768" t="e" cm="1">
        <f t="array" ref="E3768">INDEX(gumbwa!$E$2:$E$5400,_xlfn.XMATCH(1,(gumbwa!$B$2:$B$5400=data_gen!B3768)*(gumbwa!$C$2:$C$5400=data_gen!C3768)*(gumbwa!$D$2:$D$5400=data_gen!D3768)),1)</f>
        <v>#N/A</v>
      </c>
      <c r="F3768" cm="1">
        <f t="array" aca="1" ref="F3768" ca="1">IF(ISNA(E3768),MAX(0,_xlfn.NORM.INV(RAND(),INDEX(gumbwa!$I$5:$T$28,_xlfn.XMATCH(data_gen!$B3768,gumbwa!$H$5:$H$28),_xlfn.XMATCH(data_gen!D$2,gumbwa!$I$4:$T$4)),INDEX(gumbwa!$I$30:$T$30,1,_xlfn.XMATCH(data_gen!$D3768,gumbwa!$I$4:$T$4)))),E3768)</f>
        <v>0.78345605220192993</v>
      </c>
      <c r="G3768" cm="1">
        <f t="array" aca="1" ref="G3768" ca="1">MAX(0,_xlfn.NORM.INV(RAND(),INDEX($M$6:$M$29,_xlfn.XMATCH(data_gen!$B3768,$L$6:$L$29),1),INDEX($J$6:$J$17,_xlfn.XMATCH($D3768,$I$6:$I$17),1)))</f>
        <v>1.4728578602910423</v>
      </c>
    </row>
    <row r="3769" spans="1:7" x14ac:dyDescent="0.25">
      <c r="A3769" s="1">
        <f t="shared" si="235"/>
        <v>45448.958333324197</v>
      </c>
      <c r="B3769">
        <f t="shared" si="232"/>
        <v>23</v>
      </c>
      <c r="C3769">
        <f t="shared" si="233"/>
        <v>5</v>
      </c>
      <c r="D3769">
        <f t="shared" si="234"/>
        <v>6</v>
      </c>
      <c r="E3769" t="e" cm="1">
        <f t="array" ref="E3769">INDEX(gumbwa!$E$2:$E$5400,_xlfn.XMATCH(1,(gumbwa!$B$2:$B$5400=data_gen!B3769)*(gumbwa!$C$2:$C$5400=data_gen!C3769)*(gumbwa!$D$2:$D$5400=data_gen!D3769)),1)</f>
        <v>#N/A</v>
      </c>
      <c r="F3769" cm="1">
        <f t="array" aca="1" ref="F3769" ca="1">IF(ISNA(E3769),MAX(0,_xlfn.NORM.INV(RAND(),INDEX(gumbwa!$I$5:$T$28,_xlfn.XMATCH(data_gen!$B3769,gumbwa!$H$5:$H$28),_xlfn.XMATCH(data_gen!D$2,gumbwa!$I$4:$T$4)),INDEX(gumbwa!$I$30:$T$30,1,_xlfn.XMATCH(data_gen!$D3769,gumbwa!$I$4:$T$4)))),E3769)</f>
        <v>0.30061901545969444</v>
      </c>
      <c r="G3769" cm="1">
        <f t="array" aca="1" ref="G3769" ca="1">MAX(0,_xlfn.NORM.INV(RAND(),INDEX($M$6:$M$29,_xlfn.XMATCH(data_gen!$B3769,$L$6:$L$29),1),INDEX($J$6:$J$17,_xlfn.XMATCH($D3769,$I$6:$I$17),1)))</f>
        <v>1.4321028370708588</v>
      </c>
    </row>
    <row r="3770" spans="1:7" x14ac:dyDescent="0.25">
      <c r="A3770" s="1">
        <f t="shared" si="235"/>
        <v>45448.999999990861</v>
      </c>
      <c r="B3770">
        <f t="shared" si="232"/>
        <v>0</v>
      </c>
      <c r="C3770">
        <f t="shared" si="233"/>
        <v>6</v>
      </c>
      <c r="D3770">
        <f t="shared" si="234"/>
        <v>6</v>
      </c>
      <c r="E3770" t="e" cm="1">
        <f t="array" ref="E3770">INDEX(gumbwa!$E$2:$E$5400,_xlfn.XMATCH(1,(gumbwa!$B$2:$B$5400=data_gen!B3770)*(gumbwa!$C$2:$C$5400=data_gen!C3770)*(gumbwa!$D$2:$D$5400=data_gen!D3770)),1)</f>
        <v>#N/A</v>
      </c>
      <c r="F3770" cm="1">
        <f t="array" aca="1" ref="F3770" ca="1">IF(ISNA(E3770),MAX(0,_xlfn.NORM.INV(RAND(),INDEX(gumbwa!$I$5:$T$28,_xlfn.XMATCH(data_gen!$B3770,gumbwa!$H$5:$H$28),_xlfn.XMATCH(data_gen!D$2,gumbwa!$I$4:$T$4)),INDEX(gumbwa!$I$30:$T$30,1,_xlfn.XMATCH(data_gen!$D3770,gumbwa!$I$4:$T$4)))),E3770)</f>
        <v>0.90272562781310772</v>
      </c>
      <c r="G3770" cm="1">
        <f t="array" aca="1" ref="G3770" ca="1">MAX(0,_xlfn.NORM.INV(RAND(),INDEX($M$6:$M$29,_xlfn.XMATCH(data_gen!$B3770,$L$6:$L$29),1),INDEX($J$6:$J$17,_xlfn.XMATCH($D3770,$I$6:$I$17),1)))</f>
        <v>0.22241904183466882</v>
      </c>
    </row>
    <row r="3771" spans="1:7" x14ac:dyDescent="0.25">
      <c r="A3771" s="1">
        <f t="shared" si="235"/>
        <v>45449.041666657526</v>
      </c>
      <c r="B3771">
        <f t="shared" si="232"/>
        <v>1</v>
      </c>
      <c r="C3771">
        <f t="shared" si="233"/>
        <v>6</v>
      </c>
      <c r="D3771">
        <f t="shared" si="234"/>
        <v>6</v>
      </c>
      <c r="E3771" t="e" cm="1">
        <f t="array" ref="E3771">INDEX(gumbwa!$E$2:$E$5400,_xlfn.XMATCH(1,(gumbwa!$B$2:$B$5400=data_gen!B3771)*(gumbwa!$C$2:$C$5400=data_gen!C3771)*(gumbwa!$D$2:$D$5400=data_gen!D3771)),1)</f>
        <v>#N/A</v>
      </c>
      <c r="F3771" cm="1">
        <f t="array" aca="1" ref="F3771" ca="1">IF(ISNA(E3771),MAX(0,_xlfn.NORM.INV(RAND(),INDEX(gumbwa!$I$5:$T$28,_xlfn.XMATCH(data_gen!$B3771,gumbwa!$H$5:$H$28),_xlfn.XMATCH(data_gen!D$2,gumbwa!$I$4:$T$4)),INDEX(gumbwa!$I$30:$T$30,1,_xlfn.XMATCH(data_gen!$D3771,gumbwa!$I$4:$T$4)))),E3771)</f>
        <v>0.68449895062953769</v>
      </c>
      <c r="G3771" cm="1">
        <f t="array" aca="1" ref="G3771" ca="1">MAX(0,_xlfn.NORM.INV(RAND(),INDEX($M$6:$M$29,_xlfn.XMATCH(data_gen!$B3771,$L$6:$L$29),1),INDEX($J$6:$J$17,_xlfn.XMATCH($D3771,$I$6:$I$17),1)))</f>
        <v>0.51579111555952895</v>
      </c>
    </row>
    <row r="3772" spans="1:7" x14ac:dyDescent="0.25">
      <c r="A3772" s="1">
        <f t="shared" si="235"/>
        <v>45449.08333332419</v>
      </c>
      <c r="B3772">
        <f t="shared" si="232"/>
        <v>2</v>
      </c>
      <c r="C3772">
        <f t="shared" si="233"/>
        <v>6</v>
      </c>
      <c r="D3772">
        <f t="shared" si="234"/>
        <v>6</v>
      </c>
      <c r="E3772" t="e" cm="1">
        <f t="array" ref="E3772">INDEX(gumbwa!$E$2:$E$5400,_xlfn.XMATCH(1,(gumbwa!$B$2:$B$5400=data_gen!B3772)*(gumbwa!$C$2:$C$5400=data_gen!C3772)*(gumbwa!$D$2:$D$5400=data_gen!D3772)),1)</f>
        <v>#N/A</v>
      </c>
      <c r="F3772" cm="1">
        <f t="array" aca="1" ref="F3772" ca="1">IF(ISNA(E3772),MAX(0,_xlfn.NORM.INV(RAND(),INDEX(gumbwa!$I$5:$T$28,_xlfn.XMATCH(data_gen!$B3772,gumbwa!$H$5:$H$28),_xlfn.XMATCH(data_gen!D$2,gumbwa!$I$4:$T$4)),INDEX(gumbwa!$I$30:$T$30,1,_xlfn.XMATCH(data_gen!$D3772,gumbwa!$I$4:$T$4)))),E3772)</f>
        <v>0.91109682433772587</v>
      </c>
      <c r="G3772" cm="1">
        <f t="array" aca="1" ref="G3772" ca="1">MAX(0,_xlfn.NORM.INV(RAND(),INDEX($M$6:$M$29,_xlfn.XMATCH(data_gen!$B3772,$L$6:$L$29),1),INDEX($J$6:$J$17,_xlfn.XMATCH($D3772,$I$6:$I$17),1)))</f>
        <v>1.1232124719483334</v>
      </c>
    </row>
    <row r="3773" spans="1:7" x14ac:dyDescent="0.25">
      <c r="A3773" s="1">
        <f t="shared" si="235"/>
        <v>45449.124999990854</v>
      </c>
      <c r="B3773">
        <f t="shared" si="232"/>
        <v>3</v>
      </c>
      <c r="C3773">
        <f t="shared" si="233"/>
        <v>6</v>
      </c>
      <c r="D3773">
        <f t="shared" si="234"/>
        <v>6</v>
      </c>
      <c r="E3773" t="e" cm="1">
        <f t="array" ref="E3773">INDEX(gumbwa!$E$2:$E$5400,_xlfn.XMATCH(1,(gumbwa!$B$2:$B$5400=data_gen!B3773)*(gumbwa!$C$2:$C$5400=data_gen!C3773)*(gumbwa!$D$2:$D$5400=data_gen!D3773)),1)</f>
        <v>#N/A</v>
      </c>
      <c r="F3773" cm="1">
        <f t="array" aca="1" ref="F3773" ca="1">IF(ISNA(E3773),MAX(0,_xlfn.NORM.INV(RAND(),INDEX(gumbwa!$I$5:$T$28,_xlfn.XMATCH(data_gen!$B3773,gumbwa!$H$5:$H$28),_xlfn.XMATCH(data_gen!D$2,gumbwa!$I$4:$T$4)),INDEX(gumbwa!$I$30:$T$30,1,_xlfn.XMATCH(data_gen!$D3773,gumbwa!$I$4:$T$4)))),E3773)</f>
        <v>1.0606085892261261</v>
      </c>
      <c r="G3773" cm="1">
        <f t="array" aca="1" ref="G3773" ca="1">MAX(0,_xlfn.NORM.INV(RAND(),INDEX($M$6:$M$29,_xlfn.XMATCH(data_gen!$B3773,$L$6:$L$29),1),INDEX($J$6:$J$17,_xlfn.XMATCH($D3773,$I$6:$I$17),1)))</f>
        <v>0.38494123978627437</v>
      </c>
    </row>
    <row r="3774" spans="1:7" x14ac:dyDescent="0.25">
      <c r="A3774" s="1">
        <f t="shared" si="235"/>
        <v>45449.166666657518</v>
      </c>
      <c r="B3774">
        <f t="shared" si="232"/>
        <v>4</v>
      </c>
      <c r="C3774">
        <f t="shared" si="233"/>
        <v>6</v>
      </c>
      <c r="D3774">
        <f t="shared" si="234"/>
        <v>6</v>
      </c>
      <c r="E3774" t="e" cm="1">
        <f t="array" ref="E3774">INDEX(gumbwa!$E$2:$E$5400,_xlfn.XMATCH(1,(gumbwa!$B$2:$B$5400=data_gen!B3774)*(gumbwa!$C$2:$C$5400=data_gen!C3774)*(gumbwa!$D$2:$D$5400=data_gen!D3774)),1)</f>
        <v>#N/A</v>
      </c>
      <c r="F3774" cm="1">
        <f t="array" aca="1" ref="F3774" ca="1">IF(ISNA(E3774),MAX(0,_xlfn.NORM.INV(RAND(),INDEX(gumbwa!$I$5:$T$28,_xlfn.XMATCH(data_gen!$B3774,gumbwa!$H$5:$H$28),_xlfn.XMATCH(data_gen!D$2,gumbwa!$I$4:$T$4)),INDEX(gumbwa!$I$30:$T$30,1,_xlfn.XMATCH(data_gen!$D3774,gumbwa!$I$4:$T$4)))),E3774)</f>
        <v>0.98363345697067683</v>
      </c>
      <c r="G3774" cm="1">
        <f t="array" aca="1" ref="G3774" ca="1">MAX(0,_xlfn.NORM.INV(RAND(),INDEX($M$6:$M$29,_xlfn.XMATCH(data_gen!$B3774,$L$6:$L$29),1),INDEX($J$6:$J$17,_xlfn.XMATCH($D3774,$I$6:$I$17),1)))</f>
        <v>0.26495180221845777</v>
      </c>
    </row>
    <row r="3775" spans="1:7" x14ac:dyDescent="0.25">
      <c r="A3775" s="1">
        <f t="shared" si="235"/>
        <v>45449.208333324183</v>
      </c>
      <c r="B3775">
        <f t="shared" si="232"/>
        <v>5</v>
      </c>
      <c r="C3775">
        <f t="shared" si="233"/>
        <v>6</v>
      </c>
      <c r="D3775">
        <f t="shared" si="234"/>
        <v>6</v>
      </c>
      <c r="E3775" t="e" cm="1">
        <f t="array" ref="E3775">INDEX(gumbwa!$E$2:$E$5400,_xlfn.XMATCH(1,(gumbwa!$B$2:$B$5400=data_gen!B3775)*(gumbwa!$C$2:$C$5400=data_gen!C3775)*(gumbwa!$D$2:$D$5400=data_gen!D3775)),1)</f>
        <v>#N/A</v>
      </c>
      <c r="F3775" cm="1">
        <f t="array" aca="1" ref="F3775" ca="1">IF(ISNA(E3775),MAX(0,_xlfn.NORM.INV(RAND(),INDEX(gumbwa!$I$5:$T$28,_xlfn.XMATCH(data_gen!$B3775,gumbwa!$H$5:$H$28),_xlfn.XMATCH(data_gen!D$2,gumbwa!$I$4:$T$4)),INDEX(gumbwa!$I$30:$T$30,1,_xlfn.XMATCH(data_gen!$D3775,gumbwa!$I$4:$T$4)))),E3775)</f>
        <v>0.74909864534250492</v>
      </c>
      <c r="G3775" cm="1">
        <f t="array" aca="1" ref="G3775" ca="1">MAX(0,_xlfn.NORM.INV(RAND(),INDEX($M$6:$M$29,_xlfn.XMATCH(data_gen!$B3775,$L$6:$L$29),1),INDEX($J$6:$J$17,_xlfn.XMATCH($D3775,$I$6:$I$17),1)))</f>
        <v>0.52884921543195096</v>
      </c>
    </row>
    <row r="3776" spans="1:7" x14ac:dyDescent="0.25">
      <c r="A3776" s="1">
        <f t="shared" si="235"/>
        <v>45449.249999990847</v>
      </c>
      <c r="B3776">
        <f t="shared" si="232"/>
        <v>6</v>
      </c>
      <c r="C3776">
        <f t="shared" si="233"/>
        <v>6</v>
      </c>
      <c r="D3776">
        <f t="shared" si="234"/>
        <v>6</v>
      </c>
      <c r="E3776" t="e" cm="1">
        <f t="array" ref="E3776">INDEX(gumbwa!$E$2:$E$5400,_xlfn.XMATCH(1,(gumbwa!$B$2:$B$5400=data_gen!B3776)*(gumbwa!$C$2:$C$5400=data_gen!C3776)*(gumbwa!$D$2:$D$5400=data_gen!D3776)),1)</f>
        <v>#N/A</v>
      </c>
      <c r="F3776" cm="1">
        <f t="array" aca="1" ref="F3776" ca="1">IF(ISNA(E3776),MAX(0,_xlfn.NORM.INV(RAND(),INDEX(gumbwa!$I$5:$T$28,_xlfn.XMATCH(data_gen!$B3776,gumbwa!$H$5:$H$28),_xlfn.XMATCH(data_gen!D$2,gumbwa!$I$4:$T$4)),INDEX(gumbwa!$I$30:$T$30,1,_xlfn.XMATCH(data_gen!$D3776,gumbwa!$I$4:$T$4)))),E3776)</f>
        <v>0.8904101286953614</v>
      </c>
      <c r="G3776" cm="1">
        <f t="array" aca="1" ref="G3776" ca="1">MAX(0,_xlfn.NORM.INV(RAND(),INDEX($M$6:$M$29,_xlfn.XMATCH(data_gen!$B3776,$L$6:$L$29),1),INDEX($J$6:$J$17,_xlfn.XMATCH($D3776,$I$6:$I$17),1)))</f>
        <v>0.95300598685777471</v>
      </c>
    </row>
    <row r="3777" spans="1:7" x14ac:dyDescent="0.25">
      <c r="A3777" s="1">
        <f t="shared" si="235"/>
        <v>45449.291666657511</v>
      </c>
      <c r="B3777">
        <f t="shared" si="232"/>
        <v>7</v>
      </c>
      <c r="C3777">
        <f t="shared" si="233"/>
        <v>6</v>
      </c>
      <c r="D3777">
        <f t="shared" si="234"/>
        <v>6</v>
      </c>
      <c r="E3777" t="e" cm="1">
        <f t="array" ref="E3777">INDEX(gumbwa!$E$2:$E$5400,_xlfn.XMATCH(1,(gumbwa!$B$2:$B$5400=data_gen!B3777)*(gumbwa!$C$2:$C$5400=data_gen!C3777)*(gumbwa!$D$2:$D$5400=data_gen!D3777)),1)</f>
        <v>#N/A</v>
      </c>
      <c r="F3777" cm="1">
        <f t="array" aca="1" ref="F3777" ca="1">IF(ISNA(E3777),MAX(0,_xlfn.NORM.INV(RAND(),INDEX(gumbwa!$I$5:$T$28,_xlfn.XMATCH(data_gen!$B3777,gumbwa!$H$5:$H$28),_xlfn.XMATCH(data_gen!D$2,gumbwa!$I$4:$T$4)),INDEX(gumbwa!$I$30:$T$30,1,_xlfn.XMATCH(data_gen!$D3777,gumbwa!$I$4:$T$4)))),E3777)</f>
        <v>0.86819766957166533</v>
      </c>
      <c r="G3777" cm="1">
        <f t="array" aca="1" ref="G3777" ca="1">MAX(0,_xlfn.NORM.INV(RAND(),INDEX($M$6:$M$29,_xlfn.XMATCH(data_gen!$B3777,$L$6:$L$29),1),INDEX($J$6:$J$17,_xlfn.XMATCH($D3777,$I$6:$I$17),1)))</f>
        <v>0</v>
      </c>
    </row>
    <row r="3778" spans="1:7" x14ac:dyDescent="0.25">
      <c r="A3778" s="1">
        <f t="shared" si="235"/>
        <v>45449.333333324175</v>
      </c>
      <c r="B3778">
        <f t="shared" si="232"/>
        <v>8</v>
      </c>
      <c r="C3778">
        <f t="shared" si="233"/>
        <v>6</v>
      </c>
      <c r="D3778">
        <f t="shared" si="234"/>
        <v>6</v>
      </c>
      <c r="E3778" t="e" cm="1">
        <f t="array" ref="E3778">INDEX(gumbwa!$E$2:$E$5400,_xlfn.XMATCH(1,(gumbwa!$B$2:$B$5400=data_gen!B3778)*(gumbwa!$C$2:$C$5400=data_gen!C3778)*(gumbwa!$D$2:$D$5400=data_gen!D3778)),1)</f>
        <v>#N/A</v>
      </c>
      <c r="F3778" cm="1">
        <f t="array" aca="1" ref="F3778" ca="1">IF(ISNA(E3778),MAX(0,_xlfn.NORM.INV(RAND(),INDEX(gumbwa!$I$5:$T$28,_xlfn.XMATCH(data_gen!$B3778,gumbwa!$H$5:$H$28),_xlfn.XMATCH(data_gen!D$2,gumbwa!$I$4:$T$4)),INDEX(gumbwa!$I$30:$T$30,1,_xlfn.XMATCH(data_gen!$D3778,gumbwa!$I$4:$T$4)))),E3778)</f>
        <v>1.3361518678606201</v>
      </c>
      <c r="G3778" cm="1">
        <f t="array" aca="1" ref="G3778" ca="1">MAX(0,_xlfn.NORM.INV(RAND(),INDEX($M$6:$M$29,_xlfn.XMATCH(data_gen!$B3778,$L$6:$L$29),1),INDEX($J$6:$J$17,_xlfn.XMATCH($D3778,$I$6:$I$17),1)))</f>
        <v>0</v>
      </c>
    </row>
    <row r="3779" spans="1:7" x14ac:dyDescent="0.25">
      <c r="A3779" s="1">
        <f t="shared" si="235"/>
        <v>45449.37499999084</v>
      </c>
      <c r="B3779">
        <f t="shared" ref="B3779:B3842" si="236">HOUR(A3779)</f>
        <v>9</v>
      </c>
      <c r="C3779">
        <f t="shared" ref="C3779:C3842" si="237">DAY(A3779)</f>
        <v>6</v>
      </c>
      <c r="D3779">
        <f t="shared" ref="D3779:D3842" si="238">MONTH(A3779)</f>
        <v>6</v>
      </c>
      <c r="E3779" t="e" cm="1">
        <f t="array" ref="E3779">INDEX(gumbwa!$E$2:$E$5400,_xlfn.XMATCH(1,(gumbwa!$B$2:$B$5400=data_gen!B3779)*(gumbwa!$C$2:$C$5400=data_gen!C3779)*(gumbwa!$D$2:$D$5400=data_gen!D3779)),1)</f>
        <v>#N/A</v>
      </c>
      <c r="F3779" cm="1">
        <f t="array" aca="1" ref="F3779" ca="1">IF(ISNA(E3779),MAX(0,_xlfn.NORM.INV(RAND(),INDEX(gumbwa!$I$5:$T$28,_xlfn.XMATCH(data_gen!$B3779,gumbwa!$H$5:$H$28),_xlfn.XMATCH(data_gen!D$2,gumbwa!$I$4:$T$4)),INDEX(gumbwa!$I$30:$T$30,1,_xlfn.XMATCH(data_gen!$D3779,gumbwa!$I$4:$T$4)))),E3779)</f>
        <v>0.65365497151457097</v>
      </c>
      <c r="G3779" cm="1">
        <f t="array" aca="1" ref="G3779" ca="1">MAX(0,_xlfn.NORM.INV(RAND(),INDEX($M$6:$M$29,_xlfn.XMATCH(data_gen!$B3779,$L$6:$L$29),1),INDEX($J$6:$J$17,_xlfn.XMATCH($D3779,$I$6:$I$17),1)))</f>
        <v>0.26616288642091779</v>
      </c>
    </row>
    <row r="3780" spans="1:7" x14ac:dyDescent="0.25">
      <c r="A3780" s="1">
        <f t="shared" ref="A3780:A3843" si="239">A3779+(1/24)</f>
        <v>45449.416666657504</v>
      </c>
      <c r="B3780">
        <f t="shared" si="236"/>
        <v>10</v>
      </c>
      <c r="C3780">
        <f t="shared" si="237"/>
        <v>6</v>
      </c>
      <c r="D3780">
        <f t="shared" si="238"/>
        <v>6</v>
      </c>
      <c r="E3780" t="e" cm="1">
        <f t="array" ref="E3780">INDEX(gumbwa!$E$2:$E$5400,_xlfn.XMATCH(1,(gumbwa!$B$2:$B$5400=data_gen!B3780)*(gumbwa!$C$2:$C$5400=data_gen!C3780)*(gumbwa!$D$2:$D$5400=data_gen!D3780)),1)</f>
        <v>#N/A</v>
      </c>
      <c r="F3780" cm="1">
        <f t="array" aca="1" ref="F3780" ca="1">IF(ISNA(E3780),MAX(0,_xlfn.NORM.INV(RAND(),INDEX(gumbwa!$I$5:$T$28,_xlfn.XMATCH(data_gen!$B3780,gumbwa!$H$5:$H$28),_xlfn.XMATCH(data_gen!D$2,gumbwa!$I$4:$T$4)),INDEX(gumbwa!$I$30:$T$30,1,_xlfn.XMATCH(data_gen!$D3780,gumbwa!$I$4:$T$4)))),E3780)</f>
        <v>0.65418936058780064</v>
      </c>
      <c r="G3780" cm="1">
        <f t="array" aca="1" ref="G3780" ca="1">MAX(0,_xlfn.NORM.INV(RAND(),INDEX($M$6:$M$29,_xlfn.XMATCH(data_gen!$B3780,$L$6:$L$29),1),INDEX($J$6:$J$17,_xlfn.XMATCH($D3780,$I$6:$I$17),1)))</f>
        <v>0.40765545319766017</v>
      </c>
    </row>
    <row r="3781" spans="1:7" x14ac:dyDescent="0.25">
      <c r="A3781" s="1">
        <f t="shared" si="239"/>
        <v>45449.458333324168</v>
      </c>
      <c r="B3781">
        <f t="shared" si="236"/>
        <v>11</v>
      </c>
      <c r="C3781">
        <f t="shared" si="237"/>
        <v>6</v>
      </c>
      <c r="D3781">
        <f t="shared" si="238"/>
        <v>6</v>
      </c>
      <c r="E3781" t="e" cm="1">
        <f t="array" ref="E3781">INDEX(gumbwa!$E$2:$E$5400,_xlfn.XMATCH(1,(gumbwa!$B$2:$B$5400=data_gen!B3781)*(gumbwa!$C$2:$C$5400=data_gen!C3781)*(gumbwa!$D$2:$D$5400=data_gen!D3781)),1)</f>
        <v>#N/A</v>
      </c>
      <c r="F3781" cm="1">
        <f t="array" aca="1" ref="F3781" ca="1">IF(ISNA(E3781),MAX(0,_xlfn.NORM.INV(RAND(),INDEX(gumbwa!$I$5:$T$28,_xlfn.XMATCH(data_gen!$B3781,gumbwa!$H$5:$H$28),_xlfn.XMATCH(data_gen!D$2,gumbwa!$I$4:$T$4)),INDEX(gumbwa!$I$30:$T$30,1,_xlfn.XMATCH(data_gen!$D3781,gumbwa!$I$4:$T$4)))),E3781)</f>
        <v>4.125128394557362</v>
      </c>
      <c r="G3781" cm="1">
        <f t="array" aca="1" ref="G3781" ca="1">MAX(0,_xlfn.NORM.INV(RAND(),INDEX($M$6:$M$29,_xlfn.XMATCH(data_gen!$B3781,$L$6:$L$29),1),INDEX($J$6:$J$17,_xlfn.XMATCH($D3781,$I$6:$I$17),1)))</f>
        <v>0</v>
      </c>
    </row>
    <row r="3782" spans="1:7" x14ac:dyDescent="0.25">
      <c r="A3782" s="1">
        <f t="shared" si="239"/>
        <v>45449.499999990832</v>
      </c>
      <c r="B3782">
        <f t="shared" si="236"/>
        <v>12</v>
      </c>
      <c r="C3782">
        <f t="shared" si="237"/>
        <v>6</v>
      </c>
      <c r="D3782">
        <f t="shared" si="238"/>
        <v>6</v>
      </c>
      <c r="E3782" t="e" cm="1">
        <f t="array" ref="E3782">INDEX(gumbwa!$E$2:$E$5400,_xlfn.XMATCH(1,(gumbwa!$B$2:$B$5400=data_gen!B3782)*(gumbwa!$C$2:$C$5400=data_gen!C3782)*(gumbwa!$D$2:$D$5400=data_gen!D3782)),1)</f>
        <v>#N/A</v>
      </c>
      <c r="F3782" cm="1">
        <f t="array" aca="1" ref="F3782" ca="1">IF(ISNA(E3782),MAX(0,_xlfn.NORM.INV(RAND(),INDEX(gumbwa!$I$5:$T$28,_xlfn.XMATCH(data_gen!$B3782,gumbwa!$H$5:$H$28),_xlfn.XMATCH(data_gen!D$2,gumbwa!$I$4:$T$4)),INDEX(gumbwa!$I$30:$T$30,1,_xlfn.XMATCH(data_gen!$D3782,gumbwa!$I$4:$T$4)))),E3782)</f>
        <v>0.82775861789456329</v>
      </c>
      <c r="G3782" cm="1">
        <f t="array" aca="1" ref="G3782" ca="1">MAX(0,_xlfn.NORM.INV(RAND(),INDEX($M$6:$M$29,_xlfn.XMATCH(data_gen!$B3782,$L$6:$L$29),1),INDEX($J$6:$J$17,_xlfn.XMATCH($D3782,$I$6:$I$17),1)))</f>
        <v>0.47396935882608893</v>
      </c>
    </row>
    <row r="3783" spans="1:7" x14ac:dyDescent="0.25">
      <c r="A3783" s="1">
        <f t="shared" si="239"/>
        <v>45449.541666657497</v>
      </c>
      <c r="B3783">
        <f t="shared" si="236"/>
        <v>13</v>
      </c>
      <c r="C3783">
        <f t="shared" si="237"/>
        <v>6</v>
      </c>
      <c r="D3783">
        <f t="shared" si="238"/>
        <v>6</v>
      </c>
      <c r="E3783" t="e" cm="1">
        <f t="array" ref="E3783">INDEX(gumbwa!$E$2:$E$5400,_xlfn.XMATCH(1,(gumbwa!$B$2:$B$5400=data_gen!B3783)*(gumbwa!$C$2:$C$5400=data_gen!C3783)*(gumbwa!$D$2:$D$5400=data_gen!D3783)),1)</f>
        <v>#N/A</v>
      </c>
      <c r="F3783" cm="1">
        <f t="array" aca="1" ref="F3783" ca="1">IF(ISNA(E3783),MAX(0,_xlfn.NORM.INV(RAND(),INDEX(gumbwa!$I$5:$T$28,_xlfn.XMATCH(data_gen!$B3783,gumbwa!$H$5:$H$28),_xlfn.XMATCH(data_gen!D$2,gumbwa!$I$4:$T$4)),INDEX(gumbwa!$I$30:$T$30,1,_xlfn.XMATCH(data_gen!$D3783,gumbwa!$I$4:$T$4)))),E3783)</f>
        <v>1.173866653905872</v>
      </c>
      <c r="G3783" cm="1">
        <f t="array" aca="1" ref="G3783" ca="1">MAX(0,_xlfn.NORM.INV(RAND(),INDEX($M$6:$M$29,_xlfn.XMATCH(data_gen!$B3783,$L$6:$L$29),1),INDEX($J$6:$J$17,_xlfn.XMATCH($D3783,$I$6:$I$17),1)))</f>
        <v>0</v>
      </c>
    </row>
    <row r="3784" spans="1:7" x14ac:dyDescent="0.25">
      <c r="A3784" s="1">
        <f t="shared" si="239"/>
        <v>45449.583333324161</v>
      </c>
      <c r="B3784">
        <f t="shared" si="236"/>
        <v>14</v>
      </c>
      <c r="C3784">
        <f t="shared" si="237"/>
        <v>6</v>
      </c>
      <c r="D3784">
        <f t="shared" si="238"/>
        <v>6</v>
      </c>
      <c r="E3784" t="e" cm="1">
        <f t="array" ref="E3784">INDEX(gumbwa!$E$2:$E$5400,_xlfn.XMATCH(1,(gumbwa!$B$2:$B$5400=data_gen!B3784)*(gumbwa!$C$2:$C$5400=data_gen!C3784)*(gumbwa!$D$2:$D$5400=data_gen!D3784)),1)</f>
        <v>#N/A</v>
      </c>
      <c r="F3784" cm="1">
        <f t="array" aca="1" ref="F3784" ca="1">IF(ISNA(E3784),MAX(0,_xlfn.NORM.INV(RAND(),INDEX(gumbwa!$I$5:$T$28,_xlfn.XMATCH(data_gen!$B3784,gumbwa!$H$5:$H$28),_xlfn.XMATCH(data_gen!D$2,gumbwa!$I$4:$T$4)),INDEX(gumbwa!$I$30:$T$30,1,_xlfn.XMATCH(data_gen!$D3784,gumbwa!$I$4:$T$4)))),E3784)</f>
        <v>0.49720602878047693</v>
      </c>
      <c r="G3784" cm="1">
        <f t="array" aca="1" ref="G3784" ca="1">MAX(0,_xlfn.NORM.INV(RAND(),INDEX($M$6:$M$29,_xlfn.XMATCH(data_gen!$B3784,$L$6:$L$29),1),INDEX($J$6:$J$17,_xlfn.XMATCH($D3784,$I$6:$I$17),1)))</f>
        <v>0.13203549040634038</v>
      </c>
    </row>
    <row r="3785" spans="1:7" x14ac:dyDescent="0.25">
      <c r="A3785" s="1">
        <f t="shared" si="239"/>
        <v>45449.624999990825</v>
      </c>
      <c r="B3785">
        <f t="shared" si="236"/>
        <v>15</v>
      </c>
      <c r="C3785">
        <f t="shared" si="237"/>
        <v>6</v>
      </c>
      <c r="D3785">
        <f t="shared" si="238"/>
        <v>6</v>
      </c>
      <c r="E3785" t="e" cm="1">
        <f t="array" ref="E3785">INDEX(gumbwa!$E$2:$E$5400,_xlfn.XMATCH(1,(gumbwa!$B$2:$B$5400=data_gen!B3785)*(gumbwa!$C$2:$C$5400=data_gen!C3785)*(gumbwa!$D$2:$D$5400=data_gen!D3785)),1)</f>
        <v>#N/A</v>
      </c>
      <c r="F3785" cm="1">
        <f t="array" aca="1" ref="F3785" ca="1">IF(ISNA(E3785),MAX(0,_xlfn.NORM.INV(RAND(),INDEX(gumbwa!$I$5:$T$28,_xlfn.XMATCH(data_gen!$B3785,gumbwa!$H$5:$H$28),_xlfn.XMATCH(data_gen!D$2,gumbwa!$I$4:$T$4)),INDEX(gumbwa!$I$30:$T$30,1,_xlfn.XMATCH(data_gen!$D3785,gumbwa!$I$4:$T$4)))),E3785)</f>
        <v>0.54082274132030062</v>
      </c>
      <c r="G3785" cm="1">
        <f t="array" aca="1" ref="G3785" ca="1">MAX(0,_xlfn.NORM.INV(RAND(),INDEX($M$6:$M$29,_xlfn.XMATCH(data_gen!$B3785,$L$6:$L$29),1),INDEX($J$6:$J$17,_xlfn.XMATCH($D3785,$I$6:$I$17),1)))</f>
        <v>0</v>
      </c>
    </row>
    <row r="3786" spans="1:7" x14ac:dyDescent="0.25">
      <c r="A3786" s="1">
        <f t="shared" si="239"/>
        <v>45449.666666657489</v>
      </c>
      <c r="B3786">
        <f t="shared" si="236"/>
        <v>16</v>
      </c>
      <c r="C3786">
        <f t="shared" si="237"/>
        <v>6</v>
      </c>
      <c r="D3786">
        <f t="shared" si="238"/>
        <v>6</v>
      </c>
      <c r="E3786" t="e" cm="1">
        <f t="array" ref="E3786">INDEX(gumbwa!$E$2:$E$5400,_xlfn.XMATCH(1,(gumbwa!$B$2:$B$5400=data_gen!B3786)*(gumbwa!$C$2:$C$5400=data_gen!C3786)*(gumbwa!$D$2:$D$5400=data_gen!D3786)),1)</f>
        <v>#N/A</v>
      </c>
      <c r="F3786" cm="1">
        <f t="array" aca="1" ref="F3786" ca="1">IF(ISNA(E3786),MAX(0,_xlfn.NORM.INV(RAND(),INDEX(gumbwa!$I$5:$T$28,_xlfn.XMATCH(data_gen!$B3786,gumbwa!$H$5:$H$28),_xlfn.XMATCH(data_gen!D$2,gumbwa!$I$4:$T$4)),INDEX(gumbwa!$I$30:$T$30,1,_xlfn.XMATCH(data_gen!$D3786,gumbwa!$I$4:$T$4)))),E3786)</f>
        <v>0.53424392457928049</v>
      </c>
      <c r="G3786" cm="1">
        <f t="array" aca="1" ref="G3786" ca="1">MAX(0,_xlfn.NORM.INV(RAND(),INDEX($M$6:$M$29,_xlfn.XMATCH(data_gen!$B3786,$L$6:$L$29),1),INDEX($J$6:$J$17,_xlfn.XMATCH($D3786,$I$6:$I$17),1)))</f>
        <v>1.1198056455003573</v>
      </c>
    </row>
    <row r="3787" spans="1:7" x14ac:dyDescent="0.25">
      <c r="A3787" s="1">
        <f t="shared" si="239"/>
        <v>45449.708333324154</v>
      </c>
      <c r="B3787">
        <f t="shared" si="236"/>
        <v>17</v>
      </c>
      <c r="C3787">
        <f t="shared" si="237"/>
        <v>6</v>
      </c>
      <c r="D3787">
        <f t="shared" si="238"/>
        <v>6</v>
      </c>
      <c r="E3787" t="e" cm="1">
        <f t="array" ref="E3787">INDEX(gumbwa!$E$2:$E$5400,_xlfn.XMATCH(1,(gumbwa!$B$2:$B$5400=data_gen!B3787)*(gumbwa!$C$2:$C$5400=data_gen!C3787)*(gumbwa!$D$2:$D$5400=data_gen!D3787)),1)</f>
        <v>#N/A</v>
      </c>
      <c r="F3787" cm="1">
        <f t="array" aca="1" ref="F3787" ca="1">IF(ISNA(E3787),MAX(0,_xlfn.NORM.INV(RAND(),INDEX(gumbwa!$I$5:$T$28,_xlfn.XMATCH(data_gen!$B3787,gumbwa!$H$5:$H$28),_xlfn.XMATCH(data_gen!D$2,gumbwa!$I$4:$T$4)),INDEX(gumbwa!$I$30:$T$30,1,_xlfn.XMATCH(data_gen!$D3787,gumbwa!$I$4:$T$4)))),E3787)</f>
        <v>0.48307417307749312</v>
      </c>
      <c r="G3787" cm="1">
        <f t="array" aca="1" ref="G3787" ca="1">MAX(0,_xlfn.NORM.INV(RAND(),INDEX($M$6:$M$29,_xlfn.XMATCH(data_gen!$B3787,$L$6:$L$29),1),INDEX($J$6:$J$17,_xlfn.XMATCH($D3787,$I$6:$I$17),1)))</f>
        <v>1.215108883726296</v>
      </c>
    </row>
    <row r="3788" spans="1:7" x14ac:dyDescent="0.25">
      <c r="A3788" s="1">
        <f t="shared" si="239"/>
        <v>45449.749999990818</v>
      </c>
      <c r="B3788">
        <f t="shared" si="236"/>
        <v>18</v>
      </c>
      <c r="C3788">
        <f t="shared" si="237"/>
        <v>6</v>
      </c>
      <c r="D3788">
        <f t="shared" si="238"/>
        <v>6</v>
      </c>
      <c r="E3788" t="e" cm="1">
        <f t="array" ref="E3788">INDEX(gumbwa!$E$2:$E$5400,_xlfn.XMATCH(1,(gumbwa!$B$2:$B$5400=data_gen!B3788)*(gumbwa!$C$2:$C$5400=data_gen!C3788)*(gumbwa!$D$2:$D$5400=data_gen!D3788)),1)</f>
        <v>#N/A</v>
      </c>
      <c r="F3788" cm="1">
        <f t="array" aca="1" ref="F3788" ca="1">IF(ISNA(E3788),MAX(0,_xlfn.NORM.INV(RAND(),INDEX(gumbwa!$I$5:$T$28,_xlfn.XMATCH(data_gen!$B3788,gumbwa!$H$5:$H$28),_xlfn.XMATCH(data_gen!D$2,gumbwa!$I$4:$T$4)),INDEX(gumbwa!$I$30:$T$30,1,_xlfn.XMATCH(data_gen!$D3788,gumbwa!$I$4:$T$4)))),E3788)</f>
        <v>1.0747696576982833</v>
      </c>
      <c r="G3788" cm="1">
        <f t="array" aca="1" ref="G3788" ca="1">MAX(0,_xlfn.NORM.INV(RAND(),INDEX($M$6:$M$29,_xlfn.XMATCH(data_gen!$B3788,$L$6:$L$29),1),INDEX($J$6:$J$17,_xlfn.XMATCH($D3788,$I$6:$I$17),1)))</f>
        <v>1.2319293036819046</v>
      </c>
    </row>
    <row r="3789" spans="1:7" x14ac:dyDescent="0.25">
      <c r="A3789" s="1">
        <f t="shared" si="239"/>
        <v>45449.791666657482</v>
      </c>
      <c r="B3789">
        <f t="shared" si="236"/>
        <v>19</v>
      </c>
      <c r="C3789">
        <f t="shared" si="237"/>
        <v>6</v>
      </c>
      <c r="D3789">
        <f t="shared" si="238"/>
        <v>6</v>
      </c>
      <c r="E3789" t="e" cm="1">
        <f t="array" ref="E3789">INDEX(gumbwa!$E$2:$E$5400,_xlfn.XMATCH(1,(gumbwa!$B$2:$B$5400=data_gen!B3789)*(gumbwa!$C$2:$C$5400=data_gen!C3789)*(gumbwa!$D$2:$D$5400=data_gen!D3789)),1)</f>
        <v>#N/A</v>
      </c>
      <c r="F3789" cm="1">
        <f t="array" aca="1" ref="F3789" ca="1">IF(ISNA(E3789),MAX(0,_xlfn.NORM.INV(RAND(),INDEX(gumbwa!$I$5:$T$28,_xlfn.XMATCH(data_gen!$B3789,gumbwa!$H$5:$H$28),_xlfn.XMATCH(data_gen!D$2,gumbwa!$I$4:$T$4)),INDEX(gumbwa!$I$30:$T$30,1,_xlfn.XMATCH(data_gen!$D3789,gumbwa!$I$4:$T$4)))),E3789)</f>
        <v>0.49633305902008812</v>
      </c>
      <c r="G3789" cm="1">
        <f t="array" aca="1" ref="G3789" ca="1">MAX(0,_xlfn.NORM.INV(RAND(),INDEX($M$6:$M$29,_xlfn.XMATCH(data_gen!$B3789,$L$6:$L$29),1),INDEX($J$6:$J$17,_xlfn.XMATCH($D3789,$I$6:$I$17),1)))</f>
        <v>0.81359584524722006</v>
      </c>
    </row>
    <row r="3790" spans="1:7" x14ac:dyDescent="0.25">
      <c r="A3790" s="1">
        <f t="shared" si="239"/>
        <v>45449.833333324146</v>
      </c>
      <c r="B3790">
        <f t="shared" si="236"/>
        <v>20</v>
      </c>
      <c r="C3790">
        <f t="shared" si="237"/>
        <v>6</v>
      </c>
      <c r="D3790">
        <f t="shared" si="238"/>
        <v>6</v>
      </c>
      <c r="E3790" t="e" cm="1">
        <f t="array" ref="E3790">INDEX(gumbwa!$E$2:$E$5400,_xlfn.XMATCH(1,(gumbwa!$B$2:$B$5400=data_gen!B3790)*(gumbwa!$C$2:$C$5400=data_gen!C3790)*(gumbwa!$D$2:$D$5400=data_gen!D3790)),1)</f>
        <v>#N/A</v>
      </c>
      <c r="F3790" cm="1">
        <f t="array" aca="1" ref="F3790" ca="1">IF(ISNA(E3790),MAX(0,_xlfn.NORM.INV(RAND(),INDEX(gumbwa!$I$5:$T$28,_xlfn.XMATCH(data_gen!$B3790,gumbwa!$H$5:$H$28),_xlfn.XMATCH(data_gen!D$2,gumbwa!$I$4:$T$4)),INDEX(gumbwa!$I$30:$T$30,1,_xlfn.XMATCH(data_gen!$D3790,gumbwa!$I$4:$T$4)))),E3790)</f>
        <v>0.9804588183231191</v>
      </c>
      <c r="G3790" cm="1">
        <f t="array" aca="1" ref="G3790" ca="1">MAX(0,_xlfn.NORM.INV(RAND(),INDEX($M$6:$M$29,_xlfn.XMATCH(data_gen!$B3790,$L$6:$L$29),1),INDEX($J$6:$J$17,_xlfn.XMATCH($D3790,$I$6:$I$17),1)))</f>
        <v>1.047913520040388</v>
      </c>
    </row>
    <row r="3791" spans="1:7" x14ac:dyDescent="0.25">
      <c r="A3791" s="1">
        <f t="shared" si="239"/>
        <v>45449.87499999081</v>
      </c>
      <c r="B3791">
        <f t="shared" si="236"/>
        <v>21</v>
      </c>
      <c r="C3791">
        <f t="shared" si="237"/>
        <v>6</v>
      </c>
      <c r="D3791">
        <f t="shared" si="238"/>
        <v>6</v>
      </c>
      <c r="E3791" t="e" cm="1">
        <f t="array" ref="E3791">INDEX(gumbwa!$E$2:$E$5400,_xlfn.XMATCH(1,(gumbwa!$B$2:$B$5400=data_gen!B3791)*(gumbwa!$C$2:$C$5400=data_gen!C3791)*(gumbwa!$D$2:$D$5400=data_gen!D3791)),1)</f>
        <v>#N/A</v>
      </c>
      <c r="F3791" cm="1">
        <f t="array" aca="1" ref="F3791" ca="1">IF(ISNA(E3791),MAX(0,_xlfn.NORM.INV(RAND(),INDEX(gumbwa!$I$5:$T$28,_xlfn.XMATCH(data_gen!$B3791,gumbwa!$H$5:$H$28),_xlfn.XMATCH(data_gen!D$2,gumbwa!$I$4:$T$4)),INDEX(gumbwa!$I$30:$T$30,1,_xlfn.XMATCH(data_gen!$D3791,gumbwa!$I$4:$T$4)))),E3791)</f>
        <v>0.78221881185135955</v>
      </c>
      <c r="G3791" cm="1">
        <f t="array" aca="1" ref="G3791" ca="1">MAX(0,_xlfn.NORM.INV(RAND(),INDEX($M$6:$M$29,_xlfn.XMATCH(data_gen!$B3791,$L$6:$L$29),1),INDEX($J$6:$J$17,_xlfn.XMATCH($D3791,$I$6:$I$17),1)))</f>
        <v>1.0741115213947032</v>
      </c>
    </row>
    <row r="3792" spans="1:7" x14ac:dyDescent="0.25">
      <c r="A3792" s="1">
        <f t="shared" si="239"/>
        <v>45449.916666657475</v>
      </c>
      <c r="B3792">
        <f t="shared" si="236"/>
        <v>22</v>
      </c>
      <c r="C3792">
        <f t="shared" si="237"/>
        <v>6</v>
      </c>
      <c r="D3792">
        <f t="shared" si="238"/>
        <v>6</v>
      </c>
      <c r="E3792" t="e" cm="1">
        <f t="array" ref="E3792">INDEX(gumbwa!$E$2:$E$5400,_xlfn.XMATCH(1,(gumbwa!$B$2:$B$5400=data_gen!B3792)*(gumbwa!$C$2:$C$5400=data_gen!C3792)*(gumbwa!$D$2:$D$5400=data_gen!D3792)),1)</f>
        <v>#N/A</v>
      </c>
      <c r="F3792" cm="1">
        <f t="array" aca="1" ref="F3792" ca="1">IF(ISNA(E3792),MAX(0,_xlfn.NORM.INV(RAND(),INDEX(gumbwa!$I$5:$T$28,_xlfn.XMATCH(data_gen!$B3792,gumbwa!$H$5:$H$28),_xlfn.XMATCH(data_gen!D$2,gumbwa!$I$4:$T$4)),INDEX(gumbwa!$I$30:$T$30,1,_xlfn.XMATCH(data_gen!$D3792,gumbwa!$I$4:$T$4)))),E3792)</f>
        <v>1.0596735084829068</v>
      </c>
      <c r="G3792" cm="1">
        <f t="array" aca="1" ref="G3792" ca="1">MAX(0,_xlfn.NORM.INV(RAND(),INDEX($M$6:$M$29,_xlfn.XMATCH(data_gen!$B3792,$L$6:$L$29),1),INDEX($J$6:$J$17,_xlfn.XMATCH($D3792,$I$6:$I$17),1)))</f>
        <v>1.2571674681260707</v>
      </c>
    </row>
    <row r="3793" spans="1:7" x14ac:dyDescent="0.25">
      <c r="A3793" s="1">
        <f t="shared" si="239"/>
        <v>45449.958333324139</v>
      </c>
      <c r="B3793">
        <f t="shared" si="236"/>
        <v>23</v>
      </c>
      <c r="C3793">
        <f t="shared" si="237"/>
        <v>6</v>
      </c>
      <c r="D3793">
        <f t="shared" si="238"/>
        <v>6</v>
      </c>
      <c r="E3793" t="e" cm="1">
        <f t="array" ref="E3793">INDEX(gumbwa!$E$2:$E$5400,_xlfn.XMATCH(1,(gumbwa!$B$2:$B$5400=data_gen!B3793)*(gumbwa!$C$2:$C$5400=data_gen!C3793)*(gumbwa!$D$2:$D$5400=data_gen!D3793)),1)</f>
        <v>#N/A</v>
      </c>
      <c r="F3793" cm="1">
        <f t="array" aca="1" ref="F3793" ca="1">IF(ISNA(E3793),MAX(0,_xlfn.NORM.INV(RAND(),INDEX(gumbwa!$I$5:$T$28,_xlfn.XMATCH(data_gen!$B3793,gumbwa!$H$5:$H$28),_xlfn.XMATCH(data_gen!D$2,gumbwa!$I$4:$T$4)),INDEX(gumbwa!$I$30:$T$30,1,_xlfn.XMATCH(data_gen!$D3793,gumbwa!$I$4:$T$4)))),E3793)</f>
        <v>0.46108445614518623</v>
      </c>
      <c r="G3793" cm="1">
        <f t="array" aca="1" ref="G3793" ca="1">MAX(0,_xlfn.NORM.INV(RAND(),INDEX($M$6:$M$29,_xlfn.XMATCH(data_gen!$B3793,$L$6:$L$29),1),INDEX($J$6:$J$17,_xlfn.XMATCH($D3793,$I$6:$I$17),1)))</f>
        <v>1.4296979067946056</v>
      </c>
    </row>
    <row r="3794" spans="1:7" x14ac:dyDescent="0.25">
      <c r="A3794" s="1">
        <f t="shared" si="239"/>
        <v>45449.999999990803</v>
      </c>
      <c r="B3794">
        <f t="shared" si="236"/>
        <v>0</v>
      </c>
      <c r="C3794">
        <f t="shared" si="237"/>
        <v>7</v>
      </c>
      <c r="D3794">
        <f t="shared" si="238"/>
        <v>6</v>
      </c>
      <c r="E3794" t="e" cm="1">
        <f t="array" ref="E3794">INDEX(gumbwa!$E$2:$E$5400,_xlfn.XMATCH(1,(gumbwa!$B$2:$B$5400=data_gen!B3794)*(gumbwa!$C$2:$C$5400=data_gen!C3794)*(gumbwa!$D$2:$D$5400=data_gen!D3794)),1)</f>
        <v>#N/A</v>
      </c>
      <c r="F3794" cm="1">
        <f t="array" aca="1" ref="F3794" ca="1">IF(ISNA(E3794),MAX(0,_xlfn.NORM.INV(RAND(),INDEX(gumbwa!$I$5:$T$28,_xlfn.XMATCH(data_gen!$B3794,gumbwa!$H$5:$H$28),_xlfn.XMATCH(data_gen!D$2,gumbwa!$I$4:$T$4)),INDEX(gumbwa!$I$30:$T$30,1,_xlfn.XMATCH(data_gen!$D3794,gumbwa!$I$4:$T$4)))),E3794)</f>
        <v>0.56452692010766869</v>
      </c>
      <c r="G3794" cm="1">
        <f t="array" aca="1" ref="G3794" ca="1">MAX(0,_xlfn.NORM.INV(RAND(),INDEX($M$6:$M$29,_xlfn.XMATCH(data_gen!$B3794,$L$6:$L$29),1),INDEX($J$6:$J$17,_xlfn.XMATCH($D3794,$I$6:$I$17),1)))</f>
        <v>0.69795424363947434</v>
      </c>
    </row>
    <row r="3795" spans="1:7" x14ac:dyDescent="0.25">
      <c r="A3795" s="1">
        <f t="shared" si="239"/>
        <v>45450.041666657467</v>
      </c>
      <c r="B3795">
        <f t="shared" si="236"/>
        <v>1</v>
      </c>
      <c r="C3795">
        <f t="shared" si="237"/>
        <v>7</v>
      </c>
      <c r="D3795">
        <f t="shared" si="238"/>
        <v>6</v>
      </c>
      <c r="E3795" t="e" cm="1">
        <f t="array" ref="E3795">INDEX(gumbwa!$E$2:$E$5400,_xlfn.XMATCH(1,(gumbwa!$B$2:$B$5400=data_gen!B3795)*(gumbwa!$C$2:$C$5400=data_gen!C3795)*(gumbwa!$D$2:$D$5400=data_gen!D3795)),1)</f>
        <v>#N/A</v>
      </c>
      <c r="F3795" cm="1">
        <f t="array" aca="1" ref="F3795" ca="1">IF(ISNA(E3795),MAX(0,_xlfn.NORM.INV(RAND(),INDEX(gumbwa!$I$5:$T$28,_xlfn.XMATCH(data_gen!$B3795,gumbwa!$H$5:$H$28),_xlfn.XMATCH(data_gen!D$2,gumbwa!$I$4:$T$4)),INDEX(gumbwa!$I$30:$T$30,1,_xlfn.XMATCH(data_gen!$D3795,gumbwa!$I$4:$T$4)))),E3795)</f>
        <v>0.44257863776786555</v>
      </c>
      <c r="G3795" cm="1">
        <f t="array" aca="1" ref="G3795" ca="1">MAX(0,_xlfn.NORM.INV(RAND(),INDEX($M$6:$M$29,_xlfn.XMATCH(data_gen!$B3795,$L$6:$L$29),1),INDEX($J$6:$J$17,_xlfn.XMATCH($D3795,$I$6:$I$17),1)))</f>
        <v>0.16647657329526289</v>
      </c>
    </row>
    <row r="3796" spans="1:7" x14ac:dyDescent="0.25">
      <c r="A3796" s="1">
        <f t="shared" si="239"/>
        <v>45450.083333324132</v>
      </c>
      <c r="B3796">
        <f t="shared" si="236"/>
        <v>2</v>
      </c>
      <c r="C3796">
        <f t="shared" si="237"/>
        <v>7</v>
      </c>
      <c r="D3796">
        <f t="shared" si="238"/>
        <v>6</v>
      </c>
      <c r="E3796" t="e" cm="1">
        <f t="array" ref="E3796">INDEX(gumbwa!$E$2:$E$5400,_xlfn.XMATCH(1,(gumbwa!$B$2:$B$5400=data_gen!B3796)*(gumbwa!$C$2:$C$5400=data_gen!C3796)*(gumbwa!$D$2:$D$5400=data_gen!D3796)),1)</f>
        <v>#N/A</v>
      </c>
      <c r="F3796" cm="1">
        <f t="array" aca="1" ref="F3796" ca="1">IF(ISNA(E3796),MAX(0,_xlfn.NORM.INV(RAND(),INDEX(gumbwa!$I$5:$T$28,_xlfn.XMATCH(data_gen!$B3796,gumbwa!$H$5:$H$28),_xlfn.XMATCH(data_gen!D$2,gumbwa!$I$4:$T$4)),INDEX(gumbwa!$I$30:$T$30,1,_xlfn.XMATCH(data_gen!$D3796,gumbwa!$I$4:$T$4)))),E3796)</f>
        <v>0.93651752928053811</v>
      </c>
      <c r="G3796" cm="1">
        <f t="array" aca="1" ref="G3796" ca="1">MAX(0,_xlfn.NORM.INV(RAND(),INDEX($M$6:$M$29,_xlfn.XMATCH(data_gen!$B3796,$L$6:$L$29),1),INDEX($J$6:$J$17,_xlfn.XMATCH($D3796,$I$6:$I$17),1)))</f>
        <v>0.18964433191573987</v>
      </c>
    </row>
    <row r="3797" spans="1:7" x14ac:dyDescent="0.25">
      <c r="A3797" s="1">
        <f t="shared" si="239"/>
        <v>45450.124999990796</v>
      </c>
      <c r="B3797">
        <f t="shared" si="236"/>
        <v>3</v>
      </c>
      <c r="C3797">
        <f t="shared" si="237"/>
        <v>7</v>
      </c>
      <c r="D3797">
        <f t="shared" si="238"/>
        <v>6</v>
      </c>
      <c r="E3797" t="e" cm="1">
        <f t="array" ref="E3797">INDEX(gumbwa!$E$2:$E$5400,_xlfn.XMATCH(1,(gumbwa!$B$2:$B$5400=data_gen!B3797)*(gumbwa!$C$2:$C$5400=data_gen!C3797)*(gumbwa!$D$2:$D$5400=data_gen!D3797)),1)</f>
        <v>#N/A</v>
      </c>
      <c r="F3797" cm="1">
        <f t="array" aca="1" ref="F3797" ca="1">IF(ISNA(E3797),MAX(0,_xlfn.NORM.INV(RAND(),INDEX(gumbwa!$I$5:$T$28,_xlfn.XMATCH(data_gen!$B3797,gumbwa!$H$5:$H$28),_xlfn.XMATCH(data_gen!D$2,gumbwa!$I$4:$T$4)),INDEX(gumbwa!$I$30:$T$30,1,_xlfn.XMATCH(data_gen!$D3797,gumbwa!$I$4:$T$4)))),E3797)</f>
        <v>0.93678855888272305</v>
      </c>
      <c r="G3797" cm="1">
        <f t="array" aca="1" ref="G3797" ca="1">MAX(0,_xlfn.NORM.INV(RAND(),INDEX($M$6:$M$29,_xlfn.XMATCH(data_gen!$B3797,$L$6:$L$29),1),INDEX($J$6:$J$17,_xlfn.XMATCH($D3797,$I$6:$I$17),1)))</f>
        <v>0.58902251233517855</v>
      </c>
    </row>
    <row r="3798" spans="1:7" x14ac:dyDescent="0.25">
      <c r="A3798" s="1">
        <f t="shared" si="239"/>
        <v>45450.16666665746</v>
      </c>
      <c r="B3798">
        <f t="shared" si="236"/>
        <v>4</v>
      </c>
      <c r="C3798">
        <f t="shared" si="237"/>
        <v>7</v>
      </c>
      <c r="D3798">
        <f t="shared" si="238"/>
        <v>6</v>
      </c>
      <c r="E3798" t="e" cm="1">
        <f t="array" ref="E3798">INDEX(gumbwa!$E$2:$E$5400,_xlfn.XMATCH(1,(gumbwa!$B$2:$B$5400=data_gen!B3798)*(gumbwa!$C$2:$C$5400=data_gen!C3798)*(gumbwa!$D$2:$D$5400=data_gen!D3798)),1)</f>
        <v>#N/A</v>
      </c>
      <c r="F3798" cm="1">
        <f t="array" aca="1" ref="F3798" ca="1">IF(ISNA(E3798),MAX(0,_xlfn.NORM.INV(RAND(),INDEX(gumbwa!$I$5:$T$28,_xlfn.XMATCH(data_gen!$B3798,gumbwa!$H$5:$H$28),_xlfn.XMATCH(data_gen!D$2,gumbwa!$I$4:$T$4)),INDEX(gumbwa!$I$30:$T$30,1,_xlfn.XMATCH(data_gen!$D3798,gumbwa!$I$4:$T$4)))),E3798)</f>
        <v>0.68228517057112081</v>
      </c>
      <c r="G3798" cm="1">
        <f t="array" aca="1" ref="G3798" ca="1">MAX(0,_xlfn.NORM.INV(RAND(),INDEX($M$6:$M$29,_xlfn.XMATCH(data_gen!$B3798,$L$6:$L$29),1),INDEX($J$6:$J$17,_xlfn.XMATCH($D3798,$I$6:$I$17),1)))</f>
        <v>0.6846828112160378</v>
      </c>
    </row>
    <row r="3799" spans="1:7" x14ac:dyDescent="0.25">
      <c r="A3799" s="1">
        <f t="shared" si="239"/>
        <v>45450.208333324124</v>
      </c>
      <c r="B3799">
        <f t="shared" si="236"/>
        <v>5</v>
      </c>
      <c r="C3799">
        <f t="shared" si="237"/>
        <v>7</v>
      </c>
      <c r="D3799">
        <f t="shared" si="238"/>
        <v>6</v>
      </c>
      <c r="E3799" t="e" cm="1">
        <f t="array" ref="E3799">INDEX(gumbwa!$E$2:$E$5400,_xlfn.XMATCH(1,(gumbwa!$B$2:$B$5400=data_gen!B3799)*(gumbwa!$C$2:$C$5400=data_gen!C3799)*(gumbwa!$D$2:$D$5400=data_gen!D3799)),1)</f>
        <v>#N/A</v>
      </c>
      <c r="F3799" cm="1">
        <f t="array" aca="1" ref="F3799" ca="1">IF(ISNA(E3799),MAX(0,_xlfn.NORM.INV(RAND(),INDEX(gumbwa!$I$5:$T$28,_xlfn.XMATCH(data_gen!$B3799,gumbwa!$H$5:$H$28),_xlfn.XMATCH(data_gen!D$2,gumbwa!$I$4:$T$4)),INDEX(gumbwa!$I$30:$T$30,1,_xlfn.XMATCH(data_gen!$D3799,gumbwa!$I$4:$T$4)))),E3799)</f>
        <v>0.97134609346825462</v>
      </c>
      <c r="G3799" cm="1">
        <f t="array" aca="1" ref="G3799" ca="1">MAX(0,_xlfn.NORM.INV(RAND(),INDEX($M$6:$M$29,_xlfn.XMATCH(data_gen!$B3799,$L$6:$L$29),1),INDEX($J$6:$J$17,_xlfn.XMATCH($D3799,$I$6:$I$17),1)))</f>
        <v>0.32623090568998486</v>
      </c>
    </row>
    <row r="3800" spans="1:7" x14ac:dyDescent="0.25">
      <c r="A3800" s="1">
        <f t="shared" si="239"/>
        <v>45450.249999990789</v>
      </c>
      <c r="B3800">
        <f t="shared" si="236"/>
        <v>6</v>
      </c>
      <c r="C3800">
        <f t="shared" si="237"/>
        <v>7</v>
      </c>
      <c r="D3800">
        <f t="shared" si="238"/>
        <v>6</v>
      </c>
      <c r="E3800" t="e" cm="1">
        <f t="array" ref="E3800">INDEX(gumbwa!$E$2:$E$5400,_xlfn.XMATCH(1,(gumbwa!$B$2:$B$5400=data_gen!B3800)*(gumbwa!$C$2:$C$5400=data_gen!C3800)*(gumbwa!$D$2:$D$5400=data_gen!D3800)),1)</f>
        <v>#N/A</v>
      </c>
      <c r="F3800" cm="1">
        <f t="array" aca="1" ref="F3800" ca="1">IF(ISNA(E3800),MAX(0,_xlfn.NORM.INV(RAND(),INDEX(gumbwa!$I$5:$T$28,_xlfn.XMATCH(data_gen!$B3800,gumbwa!$H$5:$H$28),_xlfn.XMATCH(data_gen!D$2,gumbwa!$I$4:$T$4)),INDEX(gumbwa!$I$30:$T$30,1,_xlfn.XMATCH(data_gen!$D3800,gumbwa!$I$4:$T$4)))),E3800)</f>
        <v>0.45593962414564976</v>
      </c>
      <c r="G3800" cm="1">
        <f t="array" aca="1" ref="G3800" ca="1">MAX(0,_xlfn.NORM.INV(RAND(),INDEX($M$6:$M$29,_xlfn.XMATCH(data_gen!$B3800,$L$6:$L$29),1),INDEX($J$6:$J$17,_xlfn.XMATCH($D3800,$I$6:$I$17),1)))</f>
        <v>0.52187057409028437</v>
      </c>
    </row>
    <row r="3801" spans="1:7" x14ac:dyDescent="0.25">
      <c r="A3801" s="1">
        <f t="shared" si="239"/>
        <v>45450.291666657453</v>
      </c>
      <c r="B3801">
        <f t="shared" si="236"/>
        <v>7</v>
      </c>
      <c r="C3801">
        <f t="shared" si="237"/>
        <v>7</v>
      </c>
      <c r="D3801">
        <f t="shared" si="238"/>
        <v>6</v>
      </c>
      <c r="E3801" t="e" cm="1">
        <f t="array" ref="E3801">INDEX(gumbwa!$E$2:$E$5400,_xlfn.XMATCH(1,(gumbwa!$B$2:$B$5400=data_gen!B3801)*(gumbwa!$C$2:$C$5400=data_gen!C3801)*(gumbwa!$D$2:$D$5400=data_gen!D3801)),1)</f>
        <v>#N/A</v>
      </c>
      <c r="F3801" cm="1">
        <f t="array" aca="1" ref="F3801" ca="1">IF(ISNA(E3801),MAX(0,_xlfn.NORM.INV(RAND(),INDEX(gumbwa!$I$5:$T$28,_xlfn.XMATCH(data_gen!$B3801,gumbwa!$H$5:$H$28),_xlfn.XMATCH(data_gen!D$2,gumbwa!$I$4:$T$4)),INDEX(gumbwa!$I$30:$T$30,1,_xlfn.XMATCH(data_gen!$D3801,gumbwa!$I$4:$T$4)))),E3801)</f>
        <v>0.8067762717596999</v>
      </c>
      <c r="G3801" cm="1">
        <f t="array" aca="1" ref="G3801" ca="1">MAX(0,_xlfn.NORM.INV(RAND(),INDEX($M$6:$M$29,_xlfn.XMATCH(data_gen!$B3801,$L$6:$L$29),1),INDEX($J$6:$J$17,_xlfn.XMATCH($D3801,$I$6:$I$17),1)))</f>
        <v>0</v>
      </c>
    </row>
    <row r="3802" spans="1:7" x14ac:dyDescent="0.25">
      <c r="A3802" s="1">
        <f t="shared" si="239"/>
        <v>45450.333333324117</v>
      </c>
      <c r="B3802">
        <f t="shared" si="236"/>
        <v>8</v>
      </c>
      <c r="C3802">
        <f t="shared" si="237"/>
        <v>7</v>
      </c>
      <c r="D3802">
        <f t="shared" si="238"/>
        <v>6</v>
      </c>
      <c r="E3802" t="e" cm="1">
        <f t="array" ref="E3802">INDEX(gumbwa!$E$2:$E$5400,_xlfn.XMATCH(1,(gumbwa!$B$2:$B$5400=data_gen!B3802)*(gumbwa!$C$2:$C$5400=data_gen!C3802)*(gumbwa!$D$2:$D$5400=data_gen!D3802)),1)</f>
        <v>#N/A</v>
      </c>
      <c r="F3802" cm="1">
        <f t="array" aca="1" ref="F3802" ca="1">IF(ISNA(E3802),MAX(0,_xlfn.NORM.INV(RAND(),INDEX(gumbwa!$I$5:$T$28,_xlfn.XMATCH(data_gen!$B3802,gumbwa!$H$5:$H$28),_xlfn.XMATCH(data_gen!D$2,gumbwa!$I$4:$T$4)),INDEX(gumbwa!$I$30:$T$30,1,_xlfn.XMATCH(data_gen!$D3802,gumbwa!$I$4:$T$4)))),E3802)</f>
        <v>1.069716678650702</v>
      </c>
      <c r="G3802" cm="1">
        <f t="array" aca="1" ref="G3802" ca="1">MAX(0,_xlfn.NORM.INV(RAND(),INDEX($M$6:$M$29,_xlfn.XMATCH(data_gen!$B3802,$L$6:$L$29),1),INDEX($J$6:$J$17,_xlfn.XMATCH($D3802,$I$6:$I$17),1)))</f>
        <v>0.15391103781357973</v>
      </c>
    </row>
    <row r="3803" spans="1:7" x14ac:dyDescent="0.25">
      <c r="A3803" s="1">
        <f t="shared" si="239"/>
        <v>45450.374999990781</v>
      </c>
      <c r="B3803">
        <f t="shared" si="236"/>
        <v>9</v>
      </c>
      <c r="C3803">
        <f t="shared" si="237"/>
        <v>7</v>
      </c>
      <c r="D3803">
        <f t="shared" si="238"/>
        <v>6</v>
      </c>
      <c r="E3803" t="e" cm="1">
        <f t="array" ref="E3803">INDEX(gumbwa!$E$2:$E$5400,_xlfn.XMATCH(1,(gumbwa!$B$2:$B$5400=data_gen!B3803)*(gumbwa!$C$2:$C$5400=data_gen!C3803)*(gumbwa!$D$2:$D$5400=data_gen!D3803)),1)</f>
        <v>#N/A</v>
      </c>
      <c r="F3803" cm="1">
        <f t="array" aca="1" ref="F3803" ca="1">IF(ISNA(E3803),MAX(0,_xlfn.NORM.INV(RAND(),INDEX(gumbwa!$I$5:$T$28,_xlfn.XMATCH(data_gen!$B3803,gumbwa!$H$5:$H$28),_xlfn.XMATCH(data_gen!D$2,gumbwa!$I$4:$T$4)),INDEX(gumbwa!$I$30:$T$30,1,_xlfn.XMATCH(data_gen!$D3803,gumbwa!$I$4:$T$4)))),E3803)</f>
        <v>0.69291525284203326</v>
      </c>
      <c r="G3803" cm="1">
        <f t="array" aca="1" ref="G3803" ca="1">MAX(0,_xlfn.NORM.INV(RAND(),INDEX($M$6:$M$29,_xlfn.XMATCH(data_gen!$B3803,$L$6:$L$29),1),INDEX($J$6:$J$17,_xlfn.XMATCH($D3803,$I$6:$I$17),1)))</f>
        <v>0.16751084733250465</v>
      </c>
    </row>
    <row r="3804" spans="1:7" x14ac:dyDescent="0.25">
      <c r="A3804" s="1">
        <f t="shared" si="239"/>
        <v>45450.416666657446</v>
      </c>
      <c r="B3804">
        <f t="shared" si="236"/>
        <v>10</v>
      </c>
      <c r="C3804">
        <f t="shared" si="237"/>
        <v>7</v>
      </c>
      <c r="D3804">
        <f t="shared" si="238"/>
        <v>6</v>
      </c>
      <c r="E3804" t="e" cm="1">
        <f t="array" ref="E3804">INDEX(gumbwa!$E$2:$E$5400,_xlfn.XMATCH(1,(gumbwa!$B$2:$B$5400=data_gen!B3804)*(gumbwa!$C$2:$C$5400=data_gen!C3804)*(gumbwa!$D$2:$D$5400=data_gen!D3804)),1)</f>
        <v>#N/A</v>
      </c>
      <c r="F3804" cm="1">
        <f t="array" aca="1" ref="F3804" ca="1">IF(ISNA(E3804),MAX(0,_xlfn.NORM.INV(RAND(),INDEX(gumbwa!$I$5:$T$28,_xlfn.XMATCH(data_gen!$B3804,gumbwa!$H$5:$H$28),_xlfn.XMATCH(data_gen!D$2,gumbwa!$I$4:$T$4)),INDEX(gumbwa!$I$30:$T$30,1,_xlfn.XMATCH(data_gen!$D3804,gumbwa!$I$4:$T$4)))),E3804)</f>
        <v>0.82804632469839379</v>
      </c>
      <c r="G3804" cm="1">
        <f t="array" aca="1" ref="G3804" ca="1">MAX(0,_xlfn.NORM.INV(RAND(),INDEX($M$6:$M$29,_xlfn.XMATCH(data_gen!$B3804,$L$6:$L$29),1),INDEX($J$6:$J$17,_xlfn.XMATCH($D3804,$I$6:$I$17),1)))</f>
        <v>0</v>
      </c>
    </row>
    <row r="3805" spans="1:7" x14ac:dyDescent="0.25">
      <c r="A3805" s="1">
        <f t="shared" si="239"/>
        <v>45450.45833332411</v>
      </c>
      <c r="B3805">
        <f t="shared" si="236"/>
        <v>11</v>
      </c>
      <c r="C3805">
        <f t="shared" si="237"/>
        <v>7</v>
      </c>
      <c r="D3805">
        <f t="shared" si="238"/>
        <v>6</v>
      </c>
      <c r="E3805" t="e" cm="1">
        <f t="array" ref="E3805">INDEX(gumbwa!$E$2:$E$5400,_xlfn.XMATCH(1,(gumbwa!$B$2:$B$5400=data_gen!B3805)*(gumbwa!$C$2:$C$5400=data_gen!C3805)*(gumbwa!$D$2:$D$5400=data_gen!D3805)),1)</f>
        <v>#N/A</v>
      </c>
      <c r="F3805" cm="1">
        <f t="array" aca="1" ref="F3805" ca="1">IF(ISNA(E3805),MAX(0,_xlfn.NORM.INV(RAND(),INDEX(gumbwa!$I$5:$T$28,_xlfn.XMATCH(data_gen!$B3805,gumbwa!$H$5:$H$28),_xlfn.XMATCH(data_gen!D$2,gumbwa!$I$4:$T$4)),INDEX(gumbwa!$I$30:$T$30,1,_xlfn.XMATCH(data_gen!$D3805,gumbwa!$I$4:$T$4)))),E3805)</f>
        <v>4.2377013874502829</v>
      </c>
      <c r="G3805" cm="1">
        <f t="array" aca="1" ref="G3805" ca="1">MAX(0,_xlfn.NORM.INV(RAND(),INDEX($M$6:$M$29,_xlfn.XMATCH(data_gen!$B3805,$L$6:$L$29),1),INDEX($J$6:$J$17,_xlfn.XMATCH($D3805,$I$6:$I$17),1)))</f>
        <v>0.11048292764083145</v>
      </c>
    </row>
    <row r="3806" spans="1:7" x14ac:dyDescent="0.25">
      <c r="A3806" s="1">
        <f t="shared" si="239"/>
        <v>45450.499999990774</v>
      </c>
      <c r="B3806">
        <f t="shared" si="236"/>
        <v>12</v>
      </c>
      <c r="C3806">
        <f t="shared" si="237"/>
        <v>7</v>
      </c>
      <c r="D3806">
        <f t="shared" si="238"/>
        <v>6</v>
      </c>
      <c r="E3806" t="e" cm="1">
        <f t="array" ref="E3806">INDEX(gumbwa!$E$2:$E$5400,_xlfn.XMATCH(1,(gumbwa!$B$2:$B$5400=data_gen!B3806)*(gumbwa!$C$2:$C$5400=data_gen!C3806)*(gumbwa!$D$2:$D$5400=data_gen!D3806)),1)</f>
        <v>#N/A</v>
      </c>
      <c r="F3806" cm="1">
        <f t="array" aca="1" ref="F3806" ca="1">IF(ISNA(E3806),MAX(0,_xlfn.NORM.INV(RAND(),INDEX(gumbwa!$I$5:$T$28,_xlfn.XMATCH(data_gen!$B3806,gumbwa!$H$5:$H$28),_xlfn.XMATCH(data_gen!D$2,gumbwa!$I$4:$T$4)),INDEX(gumbwa!$I$30:$T$30,1,_xlfn.XMATCH(data_gen!$D3806,gumbwa!$I$4:$T$4)))),E3806)</f>
        <v>0.94463454880786502</v>
      </c>
      <c r="G3806" cm="1">
        <f t="array" aca="1" ref="G3806" ca="1">MAX(0,_xlfn.NORM.INV(RAND(),INDEX($M$6:$M$29,_xlfn.XMATCH(data_gen!$B3806,$L$6:$L$29),1),INDEX($J$6:$J$17,_xlfn.XMATCH($D3806,$I$6:$I$17),1)))</f>
        <v>0.11636640934785664</v>
      </c>
    </row>
    <row r="3807" spans="1:7" x14ac:dyDescent="0.25">
      <c r="A3807" s="1">
        <f t="shared" si="239"/>
        <v>45450.541666657438</v>
      </c>
      <c r="B3807">
        <f t="shared" si="236"/>
        <v>13</v>
      </c>
      <c r="C3807">
        <f t="shared" si="237"/>
        <v>7</v>
      </c>
      <c r="D3807">
        <f t="shared" si="238"/>
        <v>6</v>
      </c>
      <c r="E3807" t="e" cm="1">
        <f t="array" ref="E3807">INDEX(gumbwa!$E$2:$E$5400,_xlfn.XMATCH(1,(gumbwa!$B$2:$B$5400=data_gen!B3807)*(gumbwa!$C$2:$C$5400=data_gen!C3807)*(gumbwa!$D$2:$D$5400=data_gen!D3807)),1)</f>
        <v>#N/A</v>
      </c>
      <c r="F3807" cm="1">
        <f t="array" aca="1" ref="F3807" ca="1">IF(ISNA(E3807),MAX(0,_xlfn.NORM.INV(RAND(),INDEX(gumbwa!$I$5:$T$28,_xlfn.XMATCH(data_gen!$B3807,gumbwa!$H$5:$H$28),_xlfn.XMATCH(data_gen!D$2,gumbwa!$I$4:$T$4)),INDEX(gumbwa!$I$30:$T$30,1,_xlfn.XMATCH(data_gen!$D3807,gumbwa!$I$4:$T$4)))),E3807)</f>
        <v>0.57953707815823274</v>
      </c>
      <c r="G3807" cm="1">
        <f t="array" aca="1" ref="G3807" ca="1">MAX(0,_xlfn.NORM.INV(RAND(),INDEX($M$6:$M$29,_xlfn.XMATCH(data_gen!$B3807,$L$6:$L$29),1),INDEX($J$6:$J$17,_xlfn.XMATCH($D3807,$I$6:$I$17),1)))</f>
        <v>0</v>
      </c>
    </row>
    <row r="3808" spans="1:7" x14ac:dyDescent="0.25">
      <c r="A3808" s="1">
        <f t="shared" si="239"/>
        <v>45450.583333324103</v>
      </c>
      <c r="B3808">
        <f t="shared" si="236"/>
        <v>14</v>
      </c>
      <c r="C3808">
        <f t="shared" si="237"/>
        <v>7</v>
      </c>
      <c r="D3808">
        <f t="shared" si="238"/>
        <v>6</v>
      </c>
      <c r="E3808" t="e" cm="1">
        <f t="array" ref="E3808">INDEX(gumbwa!$E$2:$E$5400,_xlfn.XMATCH(1,(gumbwa!$B$2:$B$5400=data_gen!B3808)*(gumbwa!$C$2:$C$5400=data_gen!C3808)*(gumbwa!$D$2:$D$5400=data_gen!D3808)),1)</f>
        <v>#N/A</v>
      </c>
      <c r="F3808" cm="1">
        <f t="array" aca="1" ref="F3808" ca="1">IF(ISNA(E3808),MAX(0,_xlfn.NORM.INV(RAND(),INDEX(gumbwa!$I$5:$T$28,_xlfn.XMATCH(data_gen!$B3808,gumbwa!$H$5:$H$28),_xlfn.XMATCH(data_gen!D$2,gumbwa!$I$4:$T$4)),INDEX(gumbwa!$I$30:$T$30,1,_xlfn.XMATCH(data_gen!$D3808,gumbwa!$I$4:$T$4)))),E3808)</f>
        <v>0.27707088824262538</v>
      </c>
      <c r="G3808" cm="1">
        <f t="array" aca="1" ref="G3808" ca="1">MAX(0,_xlfn.NORM.INV(RAND(),INDEX($M$6:$M$29,_xlfn.XMATCH(data_gen!$B3808,$L$6:$L$29),1),INDEX($J$6:$J$17,_xlfn.XMATCH($D3808,$I$6:$I$17),1)))</f>
        <v>0.68937835254310886</v>
      </c>
    </row>
    <row r="3809" spans="1:7" x14ac:dyDescent="0.25">
      <c r="A3809" s="1">
        <f t="shared" si="239"/>
        <v>45450.624999990767</v>
      </c>
      <c r="B3809">
        <f t="shared" si="236"/>
        <v>15</v>
      </c>
      <c r="C3809">
        <f t="shared" si="237"/>
        <v>7</v>
      </c>
      <c r="D3809">
        <f t="shared" si="238"/>
        <v>6</v>
      </c>
      <c r="E3809" t="e" cm="1">
        <f t="array" ref="E3809">INDEX(gumbwa!$E$2:$E$5400,_xlfn.XMATCH(1,(gumbwa!$B$2:$B$5400=data_gen!B3809)*(gumbwa!$C$2:$C$5400=data_gen!C3809)*(gumbwa!$D$2:$D$5400=data_gen!D3809)),1)</f>
        <v>#N/A</v>
      </c>
      <c r="F3809" cm="1">
        <f t="array" aca="1" ref="F3809" ca="1">IF(ISNA(E3809),MAX(0,_xlfn.NORM.INV(RAND(),INDEX(gumbwa!$I$5:$T$28,_xlfn.XMATCH(data_gen!$B3809,gumbwa!$H$5:$H$28),_xlfn.XMATCH(data_gen!D$2,gumbwa!$I$4:$T$4)),INDEX(gumbwa!$I$30:$T$30,1,_xlfn.XMATCH(data_gen!$D3809,gumbwa!$I$4:$T$4)))),E3809)</f>
        <v>0.67784674039910975</v>
      </c>
      <c r="G3809" cm="1">
        <f t="array" aca="1" ref="G3809" ca="1">MAX(0,_xlfn.NORM.INV(RAND(),INDEX($M$6:$M$29,_xlfn.XMATCH(data_gen!$B3809,$L$6:$L$29),1),INDEX($J$6:$J$17,_xlfn.XMATCH($D3809,$I$6:$I$17),1)))</f>
        <v>0</v>
      </c>
    </row>
    <row r="3810" spans="1:7" x14ac:dyDescent="0.25">
      <c r="A3810" s="1">
        <f t="shared" si="239"/>
        <v>45450.666666657431</v>
      </c>
      <c r="B3810">
        <f t="shared" si="236"/>
        <v>16</v>
      </c>
      <c r="C3810">
        <f t="shared" si="237"/>
        <v>7</v>
      </c>
      <c r="D3810">
        <f t="shared" si="238"/>
        <v>6</v>
      </c>
      <c r="E3810" t="e" cm="1">
        <f t="array" ref="E3810">INDEX(gumbwa!$E$2:$E$5400,_xlfn.XMATCH(1,(gumbwa!$B$2:$B$5400=data_gen!B3810)*(gumbwa!$C$2:$C$5400=data_gen!C3810)*(gumbwa!$D$2:$D$5400=data_gen!D3810)),1)</f>
        <v>#N/A</v>
      </c>
      <c r="F3810" cm="1">
        <f t="array" aca="1" ref="F3810" ca="1">IF(ISNA(E3810),MAX(0,_xlfn.NORM.INV(RAND(),INDEX(gumbwa!$I$5:$T$28,_xlfn.XMATCH(data_gen!$B3810,gumbwa!$H$5:$H$28),_xlfn.XMATCH(data_gen!D$2,gumbwa!$I$4:$T$4)),INDEX(gumbwa!$I$30:$T$30,1,_xlfn.XMATCH(data_gen!$D3810,gumbwa!$I$4:$T$4)))),E3810)</f>
        <v>0.61576101160489149</v>
      </c>
      <c r="G3810" cm="1">
        <f t="array" aca="1" ref="G3810" ca="1">MAX(0,_xlfn.NORM.INV(RAND(),INDEX($M$6:$M$29,_xlfn.XMATCH(data_gen!$B3810,$L$6:$L$29),1),INDEX($J$6:$J$17,_xlfn.XMATCH($D3810,$I$6:$I$17),1)))</f>
        <v>1.1395953717801215</v>
      </c>
    </row>
    <row r="3811" spans="1:7" x14ac:dyDescent="0.25">
      <c r="A3811" s="1">
        <f t="shared" si="239"/>
        <v>45450.708333324095</v>
      </c>
      <c r="B3811">
        <f t="shared" si="236"/>
        <v>17</v>
      </c>
      <c r="C3811">
        <f t="shared" si="237"/>
        <v>7</v>
      </c>
      <c r="D3811">
        <f t="shared" si="238"/>
        <v>6</v>
      </c>
      <c r="E3811" t="e" cm="1">
        <f t="array" ref="E3811">INDEX(gumbwa!$E$2:$E$5400,_xlfn.XMATCH(1,(gumbwa!$B$2:$B$5400=data_gen!B3811)*(gumbwa!$C$2:$C$5400=data_gen!C3811)*(gumbwa!$D$2:$D$5400=data_gen!D3811)),1)</f>
        <v>#N/A</v>
      </c>
      <c r="F3811" cm="1">
        <f t="array" aca="1" ref="F3811" ca="1">IF(ISNA(E3811),MAX(0,_xlfn.NORM.INV(RAND(),INDEX(gumbwa!$I$5:$T$28,_xlfn.XMATCH(data_gen!$B3811,gumbwa!$H$5:$H$28),_xlfn.XMATCH(data_gen!D$2,gumbwa!$I$4:$T$4)),INDEX(gumbwa!$I$30:$T$30,1,_xlfn.XMATCH(data_gen!$D3811,gumbwa!$I$4:$T$4)))),E3811)</f>
        <v>0.42696234136535416</v>
      </c>
      <c r="G3811" cm="1">
        <f t="array" aca="1" ref="G3811" ca="1">MAX(0,_xlfn.NORM.INV(RAND(),INDEX($M$6:$M$29,_xlfn.XMATCH(data_gen!$B3811,$L$6:$L$29),1),INDEX($J$6:$J$17,_xlfn.XMATCH($D3811,$I$6:$I$17),1)))</f>
        <v>0.96922286484685372</v>
      </c>
    </row>
    <row r="3812" spans="1:7" x14ac:dyDescent="0.25">
      <c r="A3812" s="1">
        <f t="shared" si="239"/>
        <v>45450.74999999076</v>
      </c>
      <c r="B3812">
        <f t="shared" si="236"/>
        <v>18</v>
      </c>
      <c r="C3812">
        <f t="shared" si="237"/>
        <v>7</v>
      </c>
      <c r="D3812">
        <f t="shared" si="238"/>
        <v>6</v>
      </c>
      <c r="E3812" t="e" cm="1">
        <f t="array" ref="E3812">INDEX(gumbwa!$E$2:$E$5400,_xlfn.XMATCH(1,(gumbwa!$B$2:$B$5400=data_gen!B3812)*(gumbwa!$C$2:$C$5400=data_gen!C3812)*(gumbwa!$D$2:$D$5400=data_gen!D3812)),1)</f>
        <v>#N/A</v>
      </c>
      <c r="F3812" cm="1">
        <f t="array" aca="1" ref="F3812" ca="1">IF(ISNA(E3812),MAX(0,_xlfn.NORM.INV(RAND(),INDEX(gumbwa!$I$5:$T$28,_xlfn.XMATCH(data_gen!$B3812,gumbwa!$H$5:$H$28),_xlfn.XMATCH(data_gen!D$2,gumbwa!$I$4:$T$4)),INDEX(gumbwa!$I$30:$T$30,1,_xlfn.XMATCH(data_gen!$D3812,gumbwa!$I$4:$T$4)))),E3812)</f>
        <v>0.84474067988396351</v>
      </c>
      <c r="G3812" cm="1">
        <f t="array" aca="1" ref="G3812" ca="1">MAX(0,_xlfn.NORM.INV(RAND(),INDEX($M$6:$M$29,_xlfn.XMATCH(data_gen!$B3812,$L$6:$L$29),1),INDEX($J$6:$J$17,_xlfn.XMATCH($D3812,$I$6:$I$17),1)))</f>
        <v>0.89217766754688621</v>
      </c>
    </row>
    <row r="3813" spans="1:7" x14ac:dyDescent="0.25">
      <c r="A3813" s="1">
        <f t="shared" si="239"/>
        <v>45450.791666657424</v>
      </c>
      <c r="B3813">
        <f t="shared" si="236"/>
        <v>19</v>
      </c>
      <c r="C3813">
        <f t="shared" si="237"/>
        <v>7</v>
      </c>
      <c r="D3813">
        <f t="shared" si="238"/>
        <v>6</v>
      </c>
      <c r="E3813" t="e" cm="1">
        <f t="array" ref="E3813">INDEX(gumbwa!$E$2:$E$5400,_xlfn.XMATCH(1,(gumbwa!$B$2:$B$5400=data_gen!B3813)*(gumbwa!$C$2:$C$5400=data_gen!C3813)*(gumbwa!$D$2:$D$5400=data_gen!D3813)),1)</f>
        <v>#N/A</v>
      </c>
      <c r="F3813" cm="1">
        <f t="array" aca="1" ref="F3813" ca="1">IF(ISNA(E3813),MAX(0,_xlfn.NORM.INV(RAND(),INDEX(gumbwa!$I$5:$T$28,_xlfn.XMATCH(data_gen!$B3813,gumbwa!$H$5:$H$28),_xlfn.XMATCH(data_gen!D$2,gumbwa!$I$4:$T$4)),INDEX(gumbwa!$I$30:$T$30,1,_xlfn.XMATCH(data_gen!$D3813,gumbwa!$I$4:$T$4)))),E3813)</f>
        <v>0.46476792624292629</v>
      </c>
      <c r="G3813" cm="1">
        <f t="array" aca="1" ref="G3813" ca="1">MAX(0,_xlfn.NORM.INV(RAND(),INDEX($M$6:$M$29,_xlfn.XMATCH(data_gen!$B3813,$L$6:$L$29),1),INDEX($J$6:$J$17,_xlfn.XMATCH($D3813,$I$6:$I$17),1)))</f>
        <v>0.53915230620953958</v>
      </c>
    </row>
    <row r="3814" spans="1:7" x14ac:dyDescent="0.25">
      <c r="A3814" s="1">
        <f t="shared" si="239"/>
        <v>45450.833333324088</v>
      </c>
      <c r="B3814">
        <f t="shared" si="236"/>
        <v>20</v>
      </c>
      <c r="C3814">
        <f t="shared" si="237"/>
        <v>7</v>
      </c>
      <c r="D3814">
        <f t="shared" si="238"/>
        <v>6</v>
      </c>
      <c r="E3814" t="e" cm="1">
        <f t="array" ref="E3814">INDEX(gumbwa!$E$2:$E$5400,_xlfn.XMATCH(1,(gumbwa!$B$2:$B$5400=data_gen!B3814)*(gumbwa!$C$2:$C$5400=data_gen!C3814)*(gumbwa!$D$2:$D$5400=data_gen!D3814)),1)</f>
        <v>#N/A</v>
      </c>
      <c r="F3814" cm="1">
        <f t="array" aca="1" ref="F3814" ca="1">IF(ISNA(E3814),MAX(0,_xlfn.NORM.INV(RAND(),INDEX(gumbwa!$I$5:$T$28,_xlfn.XMATCH(data_gen!$B3814,gumbwa!$H$5:$H$28),_xlfn.XMATCH(data_gen!D$2,gumbwa!$I$4:$T$4)),INDEX(gumbwa!$I$30:$T$30,1,_xlfn.XMATCH(data_gen!$D3814,gumbwa!$I$4:$T$4)))),E3814)</f>
        <v>0.79139179089800893</v>
      </c>
      <c r="G3814" cm="1">
        <f t="array" aca="1" ref="G3814" ca="1">MAX(0,_xlfn.NORM.INV(RAND(),INDEX($M$6:$M$29,_xlfn.XMATCH(data_gen!$B3814,$L$6:$L$29),1),INDEX($J$6:$J$17,_xlfn.XMATCH($D3814,$I$6:$I$17),1)))</f>
        <v>0.92642188433422468</v>
      </c>
    </row>
    <row r="3815" spans="1:7" x14ac:dyDescent="0.25">
      <c r="A3815" s="1">
        <f t="shared" si="239"/>
        <v>45450.874999990752</v>
      </c>
      <c r="B3815">
        <f t="shared" si="236"/>
        <v>21</v>
      </c>
      <c r="C3815">
        <f t="shared" si="237"/>
        <v>7</v>
      </c>
      <c r="D3815">
        <f t="shared" si="238"/>
        <v>6</v>
      </c>
      <c r="E3815" t="e" cm="1">
        <f t="array" ref="E3815">INDEX(gumbwa!$E$2:$E$5400,_xlfn.XMATCH(1,(gumbwa!$B$2:$B$5400=data_gen!B3815)*(gumbwa!$C$2:$C$5400=data_gen!C3815)*(gumbwa!$D$2:$D$5400=data_gen!D3815)),1)</f>
        <v>#N/A</v>
      </c>
      <c r="F3815" cm="1">
        <f t="array" aca="1" ref="F3815" ca="1">IF(ISNA(E3815),MAX(0,_xlfn.NORM.INV(RAND(),INDEX(gumbwa!$I$5:$T$28,_xlfn.XMATCH(data_gen!$B3815,gumbwa!$H$5:$H$28),_xlfn.XMATCH(data_gen!D$2,gumbwa!$I$4:$T$4)),INDEX(gumbwa!$I$30:$T$30,1,_xlfn.XMATCH(data_gen!$D3815,gumbwa!$I$4:$T$4)))),E3815)</f>
        <v>0.80184359708472119</v>
      </c>
      <c r="G3815" cm="1">
        <f t="array" aca="1" ref="G3815" ca="1">MAX(0,_xlfn.NORM.INV(RAND(),INDEX($M$6:$M$29,_xlfn.XMATCH(data_gen!$B3815,$L$6:$L$29),1),INDEX($J$6:$J$17,_xlfn.XMATCH($D3815,$I$6:$I$17),1)))</f>
        <v>0.84959391167284504</v>
      </c>
    </row>
    <row r="3816" spans="1:7" x14ac:dyDescent="0.25">
      <c r="A3816" s="1">
        <f t="shared" si="239"/>
        <v>45450.916666657416</v>
      </c>
      <c r="B3816">
        <f t="shared" si="236"/>
        <v>22</v>
      </c>
      <c r="C3816">
        <f t="shared" si="237"/>
        <v>7</v>
      </c>
      <c r="D3816">
        <f t="shared" si="238"/>
        <v>6</v>
      </c>
      <c r="E3816" t="e" cm="1">
        <f t="array" ref="E3816">INDEX(gumbwa!$E$2:$E$5400,_xlfn.XMATCH(1,(gumbwa!$B$2:$B$5400=data_gen!B3816)*(gumbwa!$C$2:$C$5400=data_gen!C3816)*(gumbwa!$D$2:$D$5400=data_gen!D3816)),1)</f>
        <v>#N/A</v>
      </c>
      <c r="F3816" cm="1">
        <f t="array" aca="1" ref="F3816" ca="1">IF(ISNA(E3816),MAX(0,_xlfn.NORM.INV(RAND(),INDEX(gumbwa!$I$5:$T$28,_xlfn.XMATCH(data_gen!$B3816,gumbwa!$H$5:$H$28),_xlfn.XMATCH(data_gen!D$2,gumbwa!$I$4:$T$4)),INDEX(gumbwa!$I$30:$T$30,1,_xlfn.XMATCH(data_gen!$D3816,gumbwa!$I$4:$T$4)))),E3816)</f>
        <v>0.75658405010962171</v>
      </c>
      <c r="G3816" cm="1">
        <f t="array" aca="1" ref="G3816" ca="1">MAX(0,_xlfn.NORM.INV(RAND(),INDEX($M$6:$M$29,_xlfn.XMATCH(data_gen!$B3816,$L$6:$L$29),1),INDEX($J$6:$J$17,_xlfn.XMATCH($D3816,$I$6:$I$17),1)))</f>
        <v>0.23416102218408374</v>
      </c>
    </row>
    <row r="3817" spans="1:7" x14ac:dyDescent="0.25">
      <c r="A3817" s="1">
        <f t="shared" si="239"/>
        <v>45450.958333324081</v>
      </c>
      <c r="B3817">
        <f t="shared" si="236"/>
        <v>23</v>
      </c>
      <c r="C3817">
        <f t="shared" si="237"/>
        <v>7</v>
      </c>
      <c r="D3817">
        <f t="shared" si="238"/>
        <v>6</v>
      </c>
      <c r="E3817" t="e" cm="1">
        <f t="array" ref="E3817">INDEX(gumbwa!$E$2:$E$5400,_xlfn.XMATCH(1,(gumbwa!$B$2:$B$5400=data_gen!B3817)*(gumbwa!$C$2:$C$5400=data_gen!C3817)*(gumbwa!$D$2:$D$5400=data_gen!D3817)),1)</f>
        <v>#N/A</v>
      </c>
      <c r="F3817" cm="1">
        <f t="array" aca="1" ref="F3817" ca="1">IF(ISNA(E3817),MAX(0,_xlfn.NORM.INV(RAND(),INDEX(gumbwa!$I$5:$T$28,_xlfn.XMATCH(data_gen!$B3817,gumbwa!$H$5:$H$28),_xlfn.XMATCH(data_gen!D$2,gumbwa!$I$4:$T$4)),INDEX(gumbwa!$I$30:$T$30,1,_xlfn.XMATCH(data_gen!$D3817,gumbwa!$I$4:$T$4)))),E3817)</f>
        <v>0.38536269227143394</v>
      </c>
      <c r="G3817" cm="1">
        <f t="array" aca="1" ref="G3817" ca="1">MAX(0,_xlfn.NORM.INV(RAND(),INDEX($M$6:$M$29,_xlfn.XMATCH(data_gen!$B3817,$L$6:$L$29),1),INDEX($J$6:$J$17,_xlfn.XMATCH($D3817,$I$6:$I$17),1)))</f>
        <v>1.1284932700283183</v>
      </c>
    </row>
    <row r="3818" spans="1:7" x14ac:dyDescent="0.25">
      <c r="A3818" s="1">
        <f t="shared" si="239"/>
        <v>45450.999999990745</v>
      </c>
      <c r="B3818">
        <f t="shared" si="236"/>
        <v>0</v>
      </c>
      <c r="C3818">
        <f t="shared" si="237"/>
        <v>8</v>
      </c>
      <c r="D3818">
        <f t="shared" si="238"/>
        <v>6</v>
      </c>
      <c r="E3818" t="e" cm="1">
        <f t="array" ref="E3818">INDEX(gumbwa!$E$2:$E$5400,_xlfn.XMATCH(1,(gumbwa!$B$2:$B$5400=data_gen!B3818)*(gumbwa!$C$2:$C$5400=data_gen!C3818)*(gumbwa!$D$2:$D$5400=data_gen!D3818)),1)</f>
        <v>#N/A</v>
      </c>
      <c r="F3818" cm="1">
        <f t="array" aca="1" ref="F3818" ca="1">IF(ISNA(E3818),MAX(0,_xlfn.NORM.INV(RAND(),INDEX(gumbwa!$I$5:$T$28,_xlfn.XMATCH(data_gen!$B3818,gumbwa!$H$5:$H$28),_xlfn.XMATCH(data_gen!D$2,gumbwa!$I$4:$T$4)),INDEX(gumbwa!$I$30:$T$30,1,_xlfn.XMATCH(data_gen!$D3818,gumbwa!$I$4:$T$4)))),E3818)</f>
        <v>0.49106643170432435</v>
      </c>
      <c r="G3818" cm="1">
        <f t="array" aca="1" ref="G3818" ca="1">MAX(0,_xlfn.NORM.INV(RAND(),INDEX($M$6:$M$29,_xlfn.XMATCH(data_gen!$B3818,$L$6:$L$29),1),INDEX($J$6:$J$17,_xlfn.XMATCH($D3818,$I$6:$I$17),1)))</f>
        <v>0.51286737990454334</v>
      </c>
    </row>
    <row r="3819" spans="1:7" x14ac:dyDescent="0.25">
      <c r="A3819" s="1">
        <f t="shared" si="239"/>
        <v>45451.041666657409</v>
      </c>
      <c r="B3819">
        <f t="shared" si="236"/>
        <v>1</v>
      </c>
      <c r="C3819">
        <f t="shared" si="237"/>
        <v>8</v>
      </c>
      <c r="D3819">
        <f t="shared" si="238"/>
        <v>6</v>
      </c>
      <c r="E3819" t="e" cm="1">
        <f t="array" ref="E3819">INDEX(gumbwa!$E$2:$E$5400,_xlfn.XMATCH(1,(gumbwa!$B$2:$B$5400=data_gen!B3819)*(gumbwa!$C$2:$C$5400=data_gen!C3819)*(gumbwa!$D$2:$D$5400=data_gen!D3819)),1)</f>
        <v>#N/A</v>
      </c>
      <c r="F3819" cm="1">
        <f t="array" aca="1" ref="F3819" ca="1">IF(ISNA(E3819),MAX(0,_xlfn.NORM.INV(RAND(),INDEX(gumbwa!$I$5:$T$28,_xlfn.XMATCH(data_gen!$B3819,gumbwa!$H$5:$H$28),_xlfn.XMATCH(data_gen!D$2,gumbwa!$I$4:$T$4)),INDEX(gumbwa!$I$30:$T$30,1,_xlfn.XMATCH(data_gen!$D3819,gumbwa!$I$4:$T$4)))),E3819)</f>
        <v>0.54665699706112225</v>
      </c>
      <c r="G3819" cm="1">
        <f t="array" aca="1" ref="G3819" ca="1">MAX(0,_xlfn.NORM.INV(RAND(),INDEX($M$6:$M$29,_xlfn.XMATCH(data_gen!$B3819,$L$6:$L$29),1),INDEX($J$6:$J$17,_xlfn.XMATCH($D3819,$I$6:$I$17),1)))</f>
        <v>0.28276197752529042</v>
      </c>
    </row>
    <row r="3820" spans="1:7" x14ac:dyDescent="0.25">
      <c r="A3820" s="1">
        <f t="shared" si="239"/>
        <v>45451.083333324073</v>
      </c>
      <c r="B3820">
        <f t="shared" si="236"/>
        <v>2</v>
      </c>
      <c r="C3820">
        <f t="shared" si="237"/>
        <v>8</v>
      </c>
      <c r="D3820">
        <f t="shared" si="238"/>
        <v>6</v>
      </c>
      <c r="E3820" t="e" cm="1">
        <f t="array" ref="E3820">INDEX(gumbwa!$E$2:$E$5400,_xlfn.XMATCH(1,(gumbwa!$B$2:$B$5400=data_gen!B3820)*(gumbwa!$C$2:$C$5400=data_gen!C3820)*(gumbwa!$D$2:$D$5400=data_gen!D3820)),1)</f>
        <v>#N/A</v>
      </c>
      <c r="F3820" cm="1">
        <f t="array" aca="1" ref="F3820" ca="1">IF(ISNA(E3820),MAX(0,_xlfn.NORM.INV(RAND(),INDEX(gumbwa!$I$5:$T$28,_xlfn.XMATCH(data_gen!$B3820,gumbwa!$H$5:$H$28),_xlfn.XMATCH(data_gen!D$2,gumbwa!$I$4:$T$4)),INDEX(gumbwa!$I$30:$T$30,1,_xlfn.XMATCH(data_gen!$D3820,gumbwa!$I$4:$T$4)))),E3820)</f>
        <v>0.96363943815743069</v>
      </c>
      <c r="G3820" cm="1">
        <f t="array" aca="1" ref="G3820" ca="1">MAX(0,_xlfn.NORM.INV(RAND(),INDEX($M$6:$M$29,_xlfn.XMATCH(data_gen!$B3820,$L$6:$L$29),1),INDEX($J$6:$J$17,_xlfn.XMATCH($D3820,$I$6:$I$17),1)))</f>
        <v>1.1740605143032004</v>
      </c>
    </row>
    <row r="3821" spans="1:7" x14ac:dyDescent="0.25">
      <c r="A3821" s="1">
        <f t="shared" si="239"/>
        <v>45451.124999990738</v>
      </c>
      <c r="B3821">
        <f t="shared" si="236"/>
        <v>3</v>
      </c>
      <c r="C3821">
        <f t="shared" si="237"/>
        <v>8</v>
      </c>
      <c r="D3821">
        <f t="shared" si="238"/>
        <v>6</v>
      </c>
      <c r="E3821" t="e" cm="1">
        <f t="array" ref="E3821">INDEX(gumbwa!$E$2:$E$5400,_xlfn.XMATCH(1,(gumbwa!$B$2:$B$5400=data_gen!B3821)*(gumbwa!$C$2:$C$5400=data_gen!C3821)*(gumbwa!$D$2:$D$5400=data_gen!D3821)),1)</f>
        <v>#N/A</v>
      </c>
      <c r="F3821" cm="1">
        <f t="array" aca="1" ref="F3821" ca="1">IF(ISNA(E3821),MAX(0,_xlfn.NORM.INV(RAND(),INDEX(gumbwa!$I$5:$T$28,_xlfn.XMATCH(data_gen!$B3821,gumbwa!$H$5:$H$28),_xlfn.XMATCH(data_gen!D$2,gumbwa!$I$4:$T$4)),INDEX(gumbwa!$I$30:$T$30,1,_xlfn.XMATCH(data_gen!$D3821,gumbwa!$I$4:$T$4)))),E3821)</f>
        <v>0.87781992458748404</v>
      </c>
      <c r="G3821" cm="1">
        <f t="array" aca="1" ref="G3821" ca="1">MAX(0,_xlfn.NORM.INV(RAND(),INDEX($M$6:$M$29,_xlfn.XMATCH(data_gen!$B3821,$L$6:$L$29),1),INDEX($J$6:$J$17,_xlfn.XMATCH($D3821,$I$6:$I$17),1)))</f>
        <v>0.62464406893350233</v>
      </c>
    </row>
    <row r="3822" spans="1:7" x14ac:dyDescent="0.25">
      <c r="A3822" s="1">
        <f t="shared" si="239"/>
        <v>45451.166666657402</v>
      </c>
      <c r="B3822">
        <f t="shared" si="236"/>
        <v>4</v>
      </c>
      <c r="C3822">
        <f t="shared" si="237"/>
        <v>8</v>
      </c>
      <c r="D3822">
        <f t="shared" si="238"/>
        <v>6</v>
      </c>
      <c r="E3822" t="e" cm="1">
        <f t="array" ref="E3822">INDEX(gumbwa!$E$2:$E$5400,_xlfn.XMATCH(1,(gumbwa!$B$2:$B$5400=data_gen!B3822)*(gumbwa!$C$2:$C$5400=data_gen!C3822)*(gumbwa!$D$2:$D$5400=data_gen!D3822)),1)</f>
        <v>#N/A</v>
      </c>
      <c r="F3822" cm="1">
        <f t="array" aca="1" ref="F3822" ca="1">IF(ISNA(E3822),MAX(0,_xlfn.NORM.INV(RAND(),INDEX(gumbwa!$I$5:$T$28,_xlfn.XMATCH(data_gen!$B3822,gumbwa!$H$5:$H$28),_xlfn.XMATCH(data_gen!D$2,gumbwa!$I$4:$T$4)),INDEX(gumbwa!$I$30:$T$30,1,_xlfn.XMATCH(data_gen!$D3822,gumbwa!$I$4:$T$4)))),E3822)</f>
        <v>0.49763555401419324</v>
      </c>
      <c r="G3822" cm="1">
        <f t="array" aca="1" ref="G3822" ca="1">MAX(0,_xlfn.NORM.INV(RAND(),INDEX($M$6:$M$29,_xlfn.XMATCH(data_gen!$B3822,$L$6:$L$29),1),INDEX($J$6:$J$17,_xlfn.XMATCH($D3822,$I$6:$I$17),1)))</f>
        <v>0</v>
      </c>
    </row>
    <row r="3823" spans="1:7" x14ac:dyDescent="0.25">
      <c r="A3823" s="1">
        <f t="shared" si="239"/>
        <v>45451.208333324066</v>
      </c>
      <c r="B3823">
        <f t="shared" si="236"/>
        <v>5</v>
      </c>
      <c r="C3823">
        <f t="shared" si="237"/>
        <v>8</v>
      </c>
      <c r="D3823">
        <f t="shared" si="238"/>
        <v>6</v>
      </c>
      <c r="E3823" t="e" cm="1">
        <f t="array" ref="E3823">INDEX(gumbwa!$E$2:$E$5400,_xlfn.XMATCH(1,(gumbwa!$B$2:$B$5400=data_gen!B3823)*(gumbwa!$C$2:$C$5400=data_gen!C3823)*(gumbwa!$D$2:$D$5400=data_gen!D3823)),1)</f>
        <v>#N/A</v>
      </c>
      <c r="F3823" cm="1">
        <f t="array" aca="1" ref="F3823" ca="1">IF(ISNA(E3823),MAX(0,_xlfn.NORM.INV(RAND(),INDEX(gumbwa!$I$5:$T$28,_xlfn.XMATCH(data_gen!$B3823,gumbwa!$H$5:$H$28),_xlfn.XMATCH(data_gen!D$2,gumbwa!$I$4:$T$4)),INDEX(gumbwa!$I$30:$T$30,1,_xlfn.XMATCH(data_gen!$D3823,gumbwa!$I$4:$T$4)))),E3823)</f>
        <v>0.55959597406034245</v>
      </c>
      <c r="G3823" cm="1">
        <f t="array" aca="1" ref="G3823" ca="1">MAX(0,_xlfn.NORM.INV(RAND(),INDEX($M$6:$M$29,_xlfn.XMATCH(data_gen!$B3823,$L$6:$L$29),1),INDEX($J$6:$J$17,_xlfn.XMATCH($D3823,$I$6:$I$17),1)))</f>
        <v>1.0060724922307793</v>
      </c>
    </row>
    <row r="3824" spans="1:7" x14ac:dyDescent="0.25">
      <c r="A3824" s="1">
        <f t="shared" si="239"/>
        <v>45451.24999999073</v>
      </c>
      <c r="B3824">
        <f t="shared" si="236"/>
        <v>6</v>
      </c>
      <c r="C3824">
        <f t="shared" si="237"/>
        <v>8</v>
      </c>
      <c r="D3824">
        <f t="shared" si="238"/>
        <v>6</v>
      </c>
      <c r="E3824" t="e" cm="1">
        <f t="array" ref="E3824">INDEX(gumbwa!$E$2:$E$5400,_xlfn.XMATCH(1,(gumbwa!$B$2:$B$5400=data_gen!B3824)*(gumbwa!$C$2:$C$5400=data_gen!C3824)*(gumbwa!$D$2:$D$5400=data_gen!D3824)),1)</f>
        <v>#N/A</v>
      </c>
      <c r="F3824" cm="1">
        <f t="array" aca="1" ref="F3824" ca="1">IF(ISNA(E3824),MAX(0,_xlfn.NORM.INV(RAND(),INDEX(gumbwa!$I$5:$T$28,_xlfn.XMATCH(data_gen!$B3824,gumbwa!$H$5:$H$28),_xlfn.XMATCH(data_gen!D$2,gumbwa!$I$4:$T$4)),INDEX(gumbwa!$I$30:$T$30,1,_xlfn.XMATCH(data_gen!$D3824,gumbwa!$I$4:$T$4)))),E3824)</f>
        <v>0.64820910574781498</v>
      </c>
      <c r="G3824" cm="1">
        <f t="array" aca="1" ref="G3824" ca="1">MAX(0,_xlfn.NORM.INV(RAND(),INDEX($M$6:$M$29,_xlfn.XMATCH(data_gen!$B3824,$L$6:$L$29),1),INDEX($J$6:$J$17,_xlfn.XMATCH($D3824,$I$6:$I$17),1)))</f>
        <v>0.68218742333696958</v>
      </c>
    </row>
    <row r="3825" spans="1:7" x14ac:dyDescent="0.25">
      <c r="A3825" s="1">
        <f t="shared" si="239"/>
        <v>45451.291666657395</v>
      </c>
      <c r="B3825">
        <f t="shared" si="236"/>
        <v>7</v>
      </c>
      <c r="C3825">
        <f t="shared" si="237"/>
        <v>8</v>
      </c>
      <c r="D3825">
        <f t="shared" si="238"/>
        <v>6</v>
      </c>
      <c r="E3825" t="e" cm="1">
        <f t="array" ref="E3825">INDEX(gumbwa!$E$2:$E$5400,_xlfn.XMATCH(1,(gumbwa!$B$2:$B$5400=data_gen!B3825)*(gumbwa!$C$2:$C$5400=data_gen!C3825)*(gumbwa!$D$2:$D$5400=data_gen!D3825)),1)</f>
        <v>#N/A</v>
      </c>
      <c r="F3825" cm="1">
        <f t="array" aca="1" ref="F3825" ca="1">IF(ISNA(E3825),MAX(0,_xlfn.NORM.INV(RAND(),INDEX(gumbwa!$I$5:$T$28,_xlfn.XMATCH(data_gen!$B3825,gumbwa!$H$5:$H$28),_xlfn.XMATCH(data_gen!D$2,gumbwa!$I$4:$T$4)),INDEX(gumbwa!$I$30:$T$30,1,_xlfn.XMATCH(data_gen!$D3825,gumbwa!$I$4:$T$4)))),E3825)</f>
        <v>0.94202454362965105</v>
      </c>
      <c r="G3825" cm="1">
        <f t="array" aca="1" ref="G3825" ca="1">MAX(0,_xlfn.NORM.INV(RAND(),INDEX($M$6:$M$29,_xlfn.XMATCH(data_gen!$B3825,$L$6:$L$29),1),INDEX($J$6:$J$17,_xlfn.XMATCH($D3825,$I$6:$I$17),1)))</f>
        <v>0.23568838828137309</v>
      </c>
    </row>
    <row r="3826" spans="1:7" x14ac:dyDescent="0.25">
      <c r="A3826" s="1">
        <f t="shared" si="239"/>
        <v>45451.333333324059</v>
      </c>
      <c r="B3826">
        <f t="shared" si="236"/>
        <v>8</v>
      </c>
      <c r="C3826">
        <f t="shared" si="237"/>
        <v>8</v>
      </c>
      <c r="D3826">
        <f t="shared" si="238"/>
        <v>6</v>
      </c>
      <c r="E3826" t="e" cm="1">
        <f t="array" ref="E3826">INDEX(gumbwa!$E$2:$E$5400,_xlfn.XMATCH(1,(gumbwa!$B$2:$B$5400=data_gen!B3826)*(gumbwa!$C$2:$C$5400=data_gen!C3826)*(gumbwa!$D$2:$D$5400=data_gen!D3826)),1)</f>
        <v>#N/A</v>
      </c>
      <c r="F3826" cm="1">
        <f t="array" aca="1" ref="F3826" ca="1">IF(ISNA(E3826),MAX(0,_xlfn.NORM.INV(RAND(),INDEX(gumbwa!$I$5:$T$28,_xlfn.XMATCH(data_gen!$B3826,gumbwa!$H$5:$H$28),_xlfn.XMATCH(data_gen!D$2,gumbwa!$I$4:$T$4)),INDEX(gumbwa!$I$30:$T$30,1,_xlfn.XMATCH(data_gen!$D3826,gumbwa!$I$4:$T$4)))),E3826)</f>
        <v>1.429617326570177</v>
      </c>
      <c r="G3826" cm="1">
        <f t="array" aca="1" ref="G3826" ca="1">MAX(0,_xlfn.NORM.INV(RAND(),INDEX($M$6:$M$29,_xlfn.XMATCH(data_gen!$B3826,$L$6:$L$29),1),INDEX($J$6:$J$17,_xlfn.XMATCH($D3826,$I$6:$I$17),1)))</f>
        <v>0</v>
      </c>
    </row>
    <row r="3827" spans="1:7" x14ac:dyDescent="0.25">
      <c r="A3827" s="1">
        <f t="shared" si="239"/>
        <v>45451.374999990723</v>
      </c>
      <c r="B3827">
        <f t="shared" si="236"/>
        <v>9</v>
      </c>
      <c r="C3827">
        <f t="shared" si="237"/>
        <v>8</v>
      </c>
      <c r="D3827">
        <f t="shared" si="238"/>
        <v>6</v>
      </c>
      <c r="E3827" t="e" cm="1">
        <f t="array" ref="E3827">INDEX(gumbwa!$E$2:$E$5400,_xlfn.XMATCH(1,(gumbwa!$B$2:$B$5400=data_gen!B3827)*(gumbwa!$C$2:$C$5400=data_gen!C3827)*(gumbwa!$D$2:$D$5400=data_gen!D3827)),1)</f>
        <v>#N/A</v>
      </c>
      <c r="F3827" cm="1">
        <f t="array" aca="1" ref="F3827" ca="1">IF(ISNA(E3827),MAX(0,_xlfn.NORM.INV(RAND(),INDEX(gumbwa!$I$5:$T$28,_xlfn.XMATCH(data_gen!$B3827,gumbwa!$H$5:$H$28),_xlfn.XMATCH(data_gen!D$2,gumbwa!$I$4:$T$4)),INDEX(gumbwa!$I$30:$T$30,1,_xlfn.XMATCH(data_gen!$D3827,gumbwa!$I$4:$T$4)))),E3827)</f>
        <v>0.30809558142278265</v>
      </c>
      <c r="G3827" cm="1">
        <f t="array" aca="1" ref="G3827" ca="1">MAX(0,_xlfn.NORM.INV(RAND(),INDEX($M$6:$M$29,_xlfn.XMATCH(data_gen!$B3827,$L$6:$L$29),1),INDEX($J$6:$J$17,_xlfn.XMATCH($D3827,$I$6:$I$17),1)))</f>
        <v>0.21895910294119758</v>
      </c>
    </row>
    <row r="3828" spans="1:7" x14ac:dyDescent="0.25">
      <c r="A3828" s="1">
        <f t="shared" si="239"/>
        <v>45451.416666657387</v>
      </c>
      <c r="B3828">
        <f t="shared" si="236"/>
        <v>10</v>
      </c>
      <c r="C3828">
        <f t="shared" si="237"/>
        <v>8</v>
      </c>
      <c r="D3828">
        <f t="shared" si="238"/>
        <v>6</v>
      </c>
      <c r="E3828" t="e" cm="1">
        <f t="array" ref="E3828">INDEX(gumbwa!$E$2:$E$5400,_xlfn.XMATCH(1,(gumbwa!$B$2:$B$5400=data_gen!B3828)*(gumbwa!$C$2:$C$5400=data_gen!C3828)*(gumbwa!$D$2:$D$5400=data_gen!D3828)),1)</f>
        <v>#N/A</v>
      </c>
      <c r="F3828" cm="1">
        <f t="array" aca="1" ref="F3828" ca="1">IF(ISNA(E3828),MAX(0,_xlfn.NORM.INV(RAND(),INDEX(gumbwa!$I$5:$T$28,_xlfn.XMATCH(data_gen!$B3828,gumbwa!$H$5:$H$28),_xlfn.XMATCH(data_gen!D$2,gumbwa!$I$4:$T$4)),INDEX(gumbwa!$I$30:$T$30,1,_xlfn.XMATCH(data_gen!$D3828,gumbwa!$I$4:$T$4)))),E3828)</f>
        <v>0.84726965606056504</v>
      </c>
      <c r="G3828" cm="1">
        <f t="array" aca="1" ref="G3828" ca="1">MAX(0,_xlfn.NORM.INV(RAND(),INDEX($M$6:$M$29,_xlfn.XMATCH(data_gen!$B3828,$L$6:$L$29),1),INDEX($J$6:$J$17,_xlfn.XMATCH($D3828,$I$6:$I$17),1)))</f>
        <v>0</v>
      </c>
    </row>
    <row r="3829" spans="1:7" x14ac:dyDescent="0.25">
      <c r="A3829" s="1">
        <f t="shared" si="239"/>
        <v>45451.458333324052</v>
      </c>
      <c r="B3829">
        <f t="shared" si="236"/>
        <v>11</v>
      </c>
      <c r="C3829">
        <f t="shared" si="237"/>
        <v>8</v>
      </c>
      <c r="D3829">
        <f t="shared" si="238"/>
        <v>6</v>
      </c>
      <c r="E3829" t="e" cm="1">
        <f t="array" ref="E3829">INDEX(gumbwa!$E$2:$E$5400,_xlfn.XMATCH(1,(gumbwa!$B$2:$B$5400=data_gen!B3829)*(gumbwa!$C$2:$C$5400=data_gen!C3829)*(gumbwa!$D$2:$D$5400=data_gen!D3829)),1)</f>
        <v>#N/A</v>
      </c>
      <c r="F3829" cm="1">
        <f t="array" aca="1" ref="F3829" ca="1">IF(ISNA(E3829),MAX(0,_xlfn.NORM.INV(RAND(),INDEX(gumbwa!$I$5:$T$28,_xlfn.XMATCH(data_gen!$B3829,gumbwa!$H$5:$H$28),_xlfn.XMATCH(data_gen!D$2,gumbwa!$I$4:$T$4)),INDEX(gumbwa!$I$30:$T$30,1,_xlfn.XMATCH(data_gen!$D3829,gumbwa!$I$4:$T$4)))),E3829)</f>
        <v>4.4664357489629944</v>
      </c>
      <c r="G3829" cm="1">
        <f t="array" aca="1" ref="G3829" ca="1">MAX(0,_xlfn.NORM.INV(RAND(),INDEX($M$6:$M$29,_xlfn.XMATCH(data_gen!$B3829,$L$6:$L$29),1),INDEX($J$6:$J$17,_xlfn.XMATCH($D3829,$I$6:$I$17),1)))</f>
        <v>0.10126394319874803</v>
      </c>
    </row>
    <row r="3830" spans="1:7" x14ac:dyDescent="0.25">
      <c r="A3830" s="1">
        <f t="shared" si="239"/>
        <v>45451.499999990716</v>
      </c>
      <c r="B3830">
        <f t="shared" si="236"/>
        <v>12</v>
      </c>
      <c r="C3830">
        <f t="shared" si="237"/>
        <v>8</v>
      </c>
      <c r="D3830">
        <f t="shared" si="238"/>
        <v>6</v>
      </c>
      <c r="E3830" t="e" cm="1">
        <f t="array" ref="E3830">INDEX(gumbwa!$E$2:$E$5400,_xlfn.XMATCH(1,(gumbwa!$B$2:$B$5400=data_gen!B3830)*(gumbwa!$C$2:$C$5400=data_gen!C3830)*(gumbwa!$D$2:$D$5400=data_gen!D3830)),1)</f>
        <v>#N/A</v>
      </c>
      <c r="F3830" cm="1">
        <f t="array" aca="1" ref="F3830" ca="1">IF(ISNA(E3830),MAX(0,_xlfn.NORM.INV(RAND(),INDEX(gumbwa!$I$5:$T$28,_xlfn.XMATCH(data_gen!$B3830,gumbwa!$H$5:$H$28),_xlfn.XMATCH(data_gen!D$2,gumbwa!$I$4:$T$4)),INDEX(gumbwa!$I$30:$T$30,1,_xlfn.XMATCH(data_gen!$D3830,gumbwa!$I$4:$T$4)))),E3830)</f>
        <v>0.98651456477334087</v>
      </c>
      <c r="G3830" cm="1">
        <f t="array" aca="1" ref="G3830" ca="1">MAX(0,_xlfn.NORM.INV(RAND(),INDEX($M$6:$M$29,_xlfn.XMATCH(data_gen!$B3830,$L$6:$L$29),1),INDEX($J$6:$J$17,_xlfn.XMATCH($D3830,$I$6:$I$17),1)))</f>
        <v>0</v>
      </c>
    </row>
    <row r="3831" spans="1:7" x14ac:dyDescent="0.25">
      <c r="A3831" s="1">
        <f t="shared" si="239"/>
        <v>45451.54166665738</v>
      </c>
      <c r="B3831">
        <f t="shared" si="236"/>
        <v>13</v>
      </c>
      <c r="C3831">
        <f t="shared" si="237"/>
        <v>8</v>
      </c>
      <c r="D3831">
        <f t="shared" si="238"/>
        <v>6</v>
      </c>
      <c r="E3831" t="e" cm="1">
        <f t="array" ref="E3831">INDEX(gumbwa!$E$2:$E$5400,_xlfn.XMATCH(1,(gumbwa!$B$2:$B$5400=data_gen!B3831)*(gumbwa!$C$2:$C$5400=data_gen!C3831)*(gumbwa!$D$2:$D$5400=data_gen!D3831)),1)</f>
        <v>#N/A</v>
      </c>
      <c r="F3831" cm="1">
        <f t="array" aca="1" ref="F3831" ca="1">IF(ISNA(E3831),MAX(0,_xlfn.NORM.INV(RAND(),INDEX(gumbwa!$I$5:$T$28,_xlfn.XMATCH(data_gen!$B3831,gumbwa!$H$5:$H$28),_xlfn.XMATCH(data_gen!D$2,gumbwa!$I$4:$T$4)),INDEX(gumbwa!$I$30:$T$30,1,_xlfn.XMATCH(data_gen!$D3831,gumbwa!$I$4:$T$4)))),E3831)</f>
        <v>1.0051908376582406</v>
      </c>
      <c r="G3831" cm="1">
        <f t="array" aca="1" ref="G3831" ca="1">MAX(0,_xlfn.NORM.INV(RAND(),INDEX($M$6:$M$29,_xlfn.XMATCH(data_gen!$B3831,$L$6:$L$29),1),INDEX($J$6:$J$17,_xlfn.XMATCH($D3831,$I$6:$I$17),1)))</f>
        <v>0</v>
      </c>
    </row>
    <row r="3832" spans="1:7" x14ac:dyDescent="0.25">
      <c r="A3832" s="1">
        <f t="shared" si="239"/>
        <v>45451.583333324044</v>
      </c>
      <c r="B3832">
        <f t="shared" si="236"/>
        <v>14</v>
      </c>
      <c r="C3832">
        <f t="shared" si="237"/>
        <v>8</v>
      </c>
      <c r="D3832">
        <f t="shared" si="238"/>
        <v>6</v>
      </c>
      <c r="E3832" t="e" cm="1">
        <f t="array" ref="E3832">INDEX(gumbwa!$E$2:$E$5400,_xlfn.XMATCH(1,(gumbwa!$B$2:$B$5400=data_gen!B3832)*(gumbwa!$C$2:$C$5400=data_gen!C3832)*(gumbwa!$D$2:$D$5400=data_gen!D3832)),1)</f>
        <v>#N/A</v>
      </c>
      <c r="F3832" cm="1">
        <f t="array" aca="1" ref="F3832" ca="1">IF(ISNA(E3832),MAX(0,_xlfn.NORM.INV(RAND(),INDEX(gumbwa!$I$5:$T$28,_xlfn.XMATCH(data_gen!$B3832,gumbwa!$H$5:$H$28),_xlfn.XMATCH(data_gen!D$2,gumbwa!$I$4:$T$4)),INDEX(gumbwa!$I$30:$T$30,1,_xlfn.XMATCH(data_gen!$D3832,gumbwa!$I$4:$T$4)))),E3832)</f>
        <v>0.35520066309142406</v>
      </c>
      <c r="G3832" cm="1">
        <f t="array" aca="1" ref="G3832" ca="1">MAX(0,_xlfn.NORM.INV(RAND(),INDEX($M$6:$M$29,_xlfn.XMATCH(data_gen!$B3832,$L$6:$L$29),1),INDEX($J$6:$J$17,_xlfn.XMATCH($D3832,$I$6:$I$17),1)))</f>
        <v>0.44768414484427577</v>
      </c>
    </row>
    <row r="3833" spans="1:7" x14ac:dyDescent="0.25">
      <c r="A3833" s="1">
        <f t="shared" si="239"/>
        <v>45451.624999990709</v>
      </c>
      <c r="B3833">
        <f t="shared" si="236"/>
        <v>15</v>
      </c>
      <c r="C3833">
        <f t="shared" si="237"/>
        <v>8</v>
      </c>
      <c r="D3833">
        <f t="shared" si="238"/>
        <v>6</v>
      </c>
      <c r="E3833" t="e" cm="1">
        <f t="array" ref="E3833">INDEX(gumbwa!$E$2:$E$5400,_xlfn.XMATCH(1,(gumbwa!$B$2:$B$5400=data_gen!B3833)*(gumbwa!$C$2:$C$5400=data_gen!C3833)*(gumbwa!$D$2:$D$5400=data_gen!D3833)),1)</f>
        <v>#N/A</v>
      </c>
      <c r="F3833" cm="1">
        <f t="array" aca="1" ref="F3833" ca="1">IF(ISNA(E3833),MAX(0,_xlfn.NORM.INV(RAND(),INDEX(gumbwa!$I$5:$T$28,_xlfn.XMATCH(data_gen!$B3833,gumbwa!$H$5:$H$28),_xlfn.XMATCH(data_gen!D$2,gumbwa!$I$4:$T$4)),INDEX(gumbwa!$I$30:$T$30,1,_xlfn.XMATCH(data_gen!$D3833,gumbwa!$I$4:$T$4)))),E3833)</f>
        <v>0.50907871212980238</v>
      </c>
      <c r="G3833" cm="1">
        <f t="array" aca="1" ref="G3833" ca="1">MAX(0,_xlfn.NORM.INV(RAND(),INDEX($M$6:$M$29,_xlfn.XMATCH(data_gen!$B3833,$L$6:$L$29),1),INDEX($J$6:$J$17,_xlfn.XMATCH($D3833,$I$6:$I$17),1)))</f>
        <v>0</v>
      </c>
    </row>
    <row r="3834" spans="1:7" x14ac:dyDescent="0.25">
      <c r="A3834" s="1">
        <f t="shared" si="239"/>
        <v>45451.666666657373</v>
      </c>
      <c r="B3834">
        <f t="shared" si="236"/>
        <v>16</v>
      </c>
      <c r="C3834">
        <f t="shared" si="237"/>
        <v>8</v>
      </c>
      <c r="D3834">
        <f t="shared" si="238"/>
        <v>6</v>
      </c>
      <c r="E3834" t="e" cm="1">
        <f t="array" ref="E3834">INDEX(gumbwa!$E$2:$E$5400,_xlfn.XMATCH(1,(gumbwa!$B$2:$B$5400=data_gen!B3834)*(gumbwa!$C$2:$C$5400=data_gen!C3834)*(gumbwa!$D$2:$D$5400=data_gen!D3834)),1)</f>
        <v>#N/A</v>
      </c>
      <c r="F3834" cm="1">
        <f t="array" aca="1" ref="F3834" ca="1">IF(ISNA(E3834),MAX(0,_xlfn.NORM.INV(RAND(),INDEX(gumbwa!$I$5:$T$28,_xlfn.XMATCH(data_gen!$B3834,gumbwa!$H$5:$H$28),_xlfn.XMATCH(data_gen!D$2,gumbwa!$I$4:$T$4)),INDEX(gumbwa!$I$30:$T$30,1,_xlfn.XMATCH(data_gen!$D3834,gumbwa!$I$4:$T$4)))),E3834)</f>
        <v>0.68391055647456434</v>
      </c>
      <c r="G3834" cm="1">
        <f t="array" aca="1" ref="G3834" ca="1">MAX(0,_xlfn.NORM.INV(RAND(),INDEX($M$6:$M$29,_xlfn.XMATCH(data_gen!$B3834,$L$6:$L$29),1),INDEX($J$6:$J$17,_xlfn.XMATCH($D3834,$I$6:$I$17),1)))</f>
        <v>1.093533559919597</v>
      </c>
    </row>
    <row r="3835" spans="1:7" x14ac:dyDescent="0.25">
      <c r="A3835" s="1">
        <f t="shared" si="239"/>
        <v>45451.708333324037</v>
      </c>
      <c r="B3835">
        <f t="shared" si="236"/>
        <v>17</v>
      </c>
      <c r="C3835">
        <f t="shared" si="237"/>
        <v>8</v>
      </c>
      <c r="D3835">
        <f t="shared" si="238"/>
        <v>6</v>
      </c>
      <c r="E3835" t="e" cm="1">
        <f t="array" ref="E3835">INDEX(gumbwa!$E$2:$E$5400,_xlfn.XMATCH(1,(gumbwa!$B$2:$B$5400=data_gen!B3835)*(gumbwa!$C$2:$C$5400=data_gen!C3835)*(gumbwa!$D$2:$D$5400=data_gen!D3835)),1)</f>
        <v>#N/A</v>
      </c>
      <c r="F3835" cm="1">
        <f t="array" aca="1" ref="F3835" ca="1">IF(ISNA(E3835),MAX(0,_xlfn.NORM.INV(RAND(),INDEX(gumbwa!$I$5:$T$28,_xlfn.XMATCH(data_gen!$B3835,gumbwa!$H$5:$H$28),_xlfn.XMATCH(data_gen!D$2,gumbwa!$I$4:$T$4)),INDEX(gumbwa!$I$30:$T$30,1,_xlfn.XMATCH(data_gen!$D3835,gumbwa!$I$4:$T$4)))),E3835)</f>
        <v>0.57283799466264385</v>
      </c>
      <c r="G3835" cm="1">
        <f t="array" aca="1" ref="G3835" ca="1">MAX(0,_xlfn.NORM.INV(RAND(),INDEX($M$6:$M$29,_xlfn.XMATCH(data_gen!$B3835,$L$6:$L$29),1),INDEX($J$6:$J$17,_xlfn.XMATCH($D3835,$I$6:$I$17),1)))</f>
        <v>1.3287412538580481</v>
      </c>
    </row>
    <row r="3836" spans="1:7" x14ac:dyDescent="0.25">
      <c r="A3836" s="1">
        <f t="shared" si="239"/>
        <v>45451.749999990701</v>
      </c>
      <c r="B3836">
        <f t="shared" si="236"/>
        <v>18</v>
      </c>
      <c r="C3836">
        <f t="shared" si="237"/>
        <v>8</v>
      </c>
      <c r="D3836">
        <f t="shared" si="238"/>
        <v>6</v>
      </c>
      <c r="E3836" t="e" cm="1">
        <f t="array" ref="E3836">INDEX(gumbwa!$E$2:$E$5400,_xlfn.XMATCH(1,(gumbwa!$B$2:$B$5400=data_gen!B3836)*(gumbwa!$C$2:$C$5400=data_gen!C3836)*(gumbwa!$D$2:$D$5400=data_gen!D3836)),1)</f>
        <v>#N/A</v>
      </c>
      <c r="F3836" cm="1">
        <f t="array" aca="1" ref="F3836" ca="1">IF(ISNA(E3836),MAX(0,_xlfn.NORM.INV(RAND(),INDEX(gumbwa!$I$5:$T$28,_xlfn.XMATCH(data_gen!$B3836,gumbwa!$H$5:$H$28),_xlfn.XMATCH(data_gen!D$2,gumbwa!$I$4:$T$4)),INDEX(gumbwa!$I$30:$T$30,1,_xlfn.XMATCH(data_gen!$D3836,gumbwa!$I$4:$T$4)))),E3836)</f>
        <v>0.98074366036977723</v>
      </c>
      <c r="G3836" cm="1">
        <f t="array" aca="1" ref="G3836" ca="1">MAX(0,_xlfn.NORM.INV(RAND(),INDEX($M$6:$M$29,_xlfn.XMATCH(data_gen!$B3836,$L$6:$L$29),1),INDEX($J$6:$J$17,_xlfn.XMATCH($D3836,$I$6:$I$17),1)))</f>
        <v>1.433863492226362</v>
      </c>
    </row>
    <row r="3837" spans="1:7" x14ac:dyDescent="0.25">
      <c r="A3837" s="1">
        <f t="shared" si="239"/>
        <v>45451.791666657366</v>
      </c>
      <c r="B3837">
        <f t="shared" si="236"/>
        <v>19</v>
      </c>
      <c r="C3837">
        <f t="shared" si="237"/>
        <v>8</v>
      </c>
      <c r="D3837">
        <f t="shared" si="238"/>
        <v>6</v>
      </c>
      <c r="E3837" t="e" cm="1">
        <f t="array" ref="E3837">INDEX(gumbwa!$E$2:$E$5400,_xlfn.XMATCH(1,(gumbwa!$B$2:$B$5400=data_gen!B3837)*(gumbwa!$C$2:$C$5400=data_gen!C3837)*(gumbwa!$D$2:$D$5400=data_gen!D3837)),1)</f>
        <v>#N/A</v>
      </c>
      <c r="F3837" cm="1">
        <f t="array" aca="1" ref="F3837" ca="1">IF(ISNA(E3837),MAX(0,_xlfn.NORM.INV(RAND(),INDEX(gumbwa!$I$5:$T$28,_xlfn.XMATCH(data_gen!$B3837,gumbwa!$H$5:$H$28),_xlfn.XMATCH(data_gen!D$2,gumbwa!$I$4:$T$4)),INDEX(gumbwa!$I$30:$T$30,1,_xlfn.XMATCH(data_gen!$D3837,gumbwa!$I$4:$T$4)))),E3837)</f>
        <v>0.835021987131356</v>
      </c>
      <c r="G3837" cm="1">
        <f t="array" aca="1" ref="G3837" ca="1">MAX(0,_xlfn.NORM.INV(RAND(),INDEX($M$6:$M$29,_xlfn.XMATCH(data_gen!$B3837,$L$6:$L$29),1),INDEX($J$6:$J$17,_xlfn.XMATCH($D3837,$I$6:$I$17),1)))</f>
        <v>1.2400859045143073</v>
      </c>
    </row>
    <row r="3838" spans="1:7" x14ac:dyDescent="0.25">
      <c r="A3838" s="1">
        <f t="shared" si="239"/>
        <v>45451.83333332403</v>
      </c>
      <c r="B3838">
        <f t="shared" si="236"/>
        <v>20</v>
      </c>
      <c r="C3838">
        <f t="shared" si="237"/>
        <v>8</v>
      </c>
      <c r="D3838">
        <f t="shared" si="238"/>
        <v>6</v>
      </c>
      <c r="E3838" t="e" cm="1">
        <f t="array" ref="E3838">INDEX(gumbwa!$E$2:$E$5400,_xlfn.XMATCH(1,(gumbwa!$B$2:$B$5400=data_gen!B3838)*(gumbwa!$C$2:$C$5400=data_gen!C3838)*(gumbwa!$D$2:$D$5400=data_gen!D3838)),1)</f>
        <v>#N/A</v>
      </c>
      <c r="F3838" cm="1">
        <f t="array" aca="1" ref="F3838" ca="1">IF(ISNA(E3838),MAX(0,_xlfn.NORM.INV(RAND(),INDEX(gumbwa!$I$5:$T$28,_xlfn.XMATCH(data_gen!$B3838,gumbwa!$H$5:$H$28),_xlfn.XMATCH(data_gen!D$2,gumbwa!$I$4:$T$4)),INDEX(gumbwa!$I$30:$T$30,1,_xlfn.XMATCH(data_gen!$D3838,gumbwa!$I$4:$T$4)))),E3838)</f>
        <v>0.65328150749157488</v>
      </c>
      <c r="G3838" cm="1">
        <f t="array" aca="1" ref="G3838" ca="1">MAX(0,_xlfn.NORM.INV(RAND(),INDEX($M$6:$M$29,_xlfn.XMATCH(data_gen!$B3838,$L$6:$L$29),1),INDEX($J$6:$J$17,_xlfn.XMATCH($D3838,$I$6:$I$17),1)))</f>
        <v>0.8728638055081358</v>
      </c>
    </row>
    <row r="3839" spans="1:7" x14ac:dyDescent="0.25">
      <c r="A3839" s="1">
        <f t="shared" si="239"/>
        <v>45451.874999990694</v>
      </c>
      <c r="B3839">
        <f t="shared" si="236"/>
        <v>21</v>
      </c>
      <c r="C3839">
        <f t="shared" si="237"/>
        <v>8</v>
      </c>
      <c r="D3839">
        <f t="shared" si="238"/>
        <v>6</v>
      </c>
      <c r="E3839" t="e" cm="1">
        <f t="array" ref="E3839">INDEX(gumbwa!$E$2:$E$5400,_xlfn.XMATCH(1,(gumbwa!$B$2:$B$5400=data_gen!B3839)*(gumbwa!$C$2:$C$5400=data_gen!C3839)*(gumbwa!$D$2:$D$5400=data_gen!D3839)),1)</f>
        <v>#N/A</v>
      </c>
      <c r="F3839" cm="1">
        <f t="array" aca="1" ref="F3839" ca="1">IF(ISNA(E3839),MAX(0,_xlfn.NORM.INV(RAND(),INDEX(gumbwa!$I$5:$T$28,_xlfn.XMATCH(data_gen!$B3839,gumbwa!$H$5:$H$28),_xlfn.XMATCH(data_gen!D$2,gumbwa!$I$4:$T$4)),INDEX(gumbwa!$I$30:$T$30,1,_xlfn.XMATCH(data_gen!$D3839,gumbwa!$I$4:$T$4)))),E3839)</f>
        <v>0.5104955134346546</v>
      </c>
      <c r="G3839" cm="1">
        <f t="array" aca="1" ref="G3839" ca="1">MAX(0,_xlfn.NORM.INV(RAND(),INDEX($M$6:$M$29,_xlfn.XMATCH(data_gen!$B3839,$L$6:$L$29),1),INDEX($J$6:$J$17,_xlfn.XMATCH($D3839,$I$6:$I$17),1)))</f>
        <v>0.51552020614202054</v>
      </c>
    </row>
    <row r="3840" spans="1:7" x14ac:dyDescent="0.25">
      <c r="A3840" s="1">
        <f t="shared" si="239"/>
        <v>45451.916666657358</v>
      </c>
      <c r="B3840">
        <f t="shared" si="236"/>
        <v>22</v>
      </c>
      <c r="C3840">
        <f t="shared" si="237"/>
        <v>8</v>
      </c>
      <c r="D3840">
        <f t="shared" si="238"/>
        <v>6</v>
      </c>
      <c r="E3840" t="e" cm="1">
        <f t="array" ref="E3840">INDEX(gumbwa!$E$2:$E$5400,_xlfn.XMATCH(1,(gumbwa!$B$2:$B$5400=data_gen!B3840)*(gumbwa!$C$2:$C$5400=data_gen!C3840)*(gumbwa!$D$2:$D$5400=data_gen!D3840)),1)</f>
        <v>#N/A</v>
      </c>
      <c r="F3840" cm="1">
        <f t="array" aca="1" ref="F3840" ca="1">IF(ISNA(E3840),MAX(0,_xlfn.NORM.INV(RAND(),INDEX(gumbwa!$I$5:$T$28,_xlfn.XMATCH(data_gen!$B3840,gumbwa!$H$5:$H$28),_xlfn.XMATCH(data_gen!D$2,gumbwa!$I$4:$T$4)),INDEX(gumbwa!$I$30:$T$30,1,_xlfn.XMATCH(data_gen!$D3840,gumbwa!$I$4:$T$4)))),E3840)</f>
        <v>1.0878313930280945</v>
      </c>
      <c r="G3840" cm="1">
        <f t="array" aca="1" ref="G3840" ca="1">MAX(0,_xlfn.NORM.INV(RAND(),INDEX($M$6:$M$29,_xlfn.XMATCH(data_gen!$B3840,$L$6:$L$29),1),INDEX($J$6:$J$17,_xlfn.XMATCH($D3840,$I$6:$I$17),1)))</f>
        <v>1.2027266484583152</v>
      </c>
    </row>
    <row r="3841" spans="1:7" x14ac:dyDescent="0.25">
      <c r="A3841" s="1">
        <f t="shared" si="239"/>
        <v>45451.958333324023</v>
      </c>
      <c r="B3841">
        <f t="shared" si="236"/>
        <v>23</v>
      </c>
      <c r="C3841">
        <f t="shared" si="237"/>
        <v>8</v>
      </c>
      <c r="D3841">
        <f t="shared" si="238"/>
        <v>6</v>
      </c>
      <c r="E3841" t="e" cm="1">
        <f t="array" ref="E3841">INDEX(gumbwa!$E$2:$E$5400,_xlfn.XMATCH(1,(gumbwa!$B$2:$B$5400=data_gen!B3841)*(gumbwa!$C$2:$C$5400=data_gen!C3841)*(gumbwa!$D$2:$D$5400=data_gen!D3841)),1)</f>
        <v>#N/A</v>
      </c>
      <c r="F3841" cm="1">
        <f t="array" aca="1" ref="F3841" ca="1">IF(ISNA(E3841),MAX(0,_xlfn.NORM.INV(RAND(),INDEX(gumbwa!$I$5:$T$28,_xlfn.XMATCH(data_gen!$B3841,gumbwa!$H$5:$H$28),_xlfn.XMATCH(data_gen!D$2,gumbwa!$I$4:$T$4)),INDEX(gumbwa!$I$30:$T$30,1,_xlfn.XMATCH(data_gen!$D3841,gumbwa!$I$4:$T$4)))),E3841)</f>
        <v>0.57187875063558946</v>
      </c>
      <c r="G3841" cm="1">
        <f t="array" aca="1" ref="G3841" ca="1">MAX(0,_xlfn.NORM.INV(RAND(),INDEX($M$6:$M$29,_xlfn.XMATCH(data_gen!$B3841,$L$6:$L$29),1),INDEX($J$6:$J$17,_xlfn.XMATCH($D3841,$I$6:$I$17),1)))</f>
        <v>0.34337982479323792</v>
      </c>
    </row>
    <row r="3842" spans="1:7" x14ac:dyDescent="0.25">
      <c r="A3842" s="1">
        <f t="shared" si="239"/>
        <v>45451.999999990687</v>
      </c>
      <c r="B3842">
        <f t="shared" si="236"/>
        <v>0</v>
      </c>
      <c r="C3842">
        <f t="shared" si="237"/>
        <v>9</v>
      </c>
      <c r="D3842">
        <f t="shared" si="238"/>
        <v>6</v>
      </c>
      <c r="E3842" t="e" cm="1">
        <f t="array" ref="E3842">INDEX(gumbwa!$E$2:$E$5400,_xlfn.XMATCH(1,(gumbwa!$B$2:$B$5400=data_gen!B3842)*(gumbwa!$C$2:$C$5400=data_gen!C3842)*(gumbwa!$D$2:$D$5400=data_gen!D3842)),1)</f>
        <v>#N/A</v>
      </c>
      <c r="F3842" cm="1">
        <f t="array" aca="1" ref="F3842" ca="1">IF(ISNA(E3842),MAX(0,_xlfn.NORM.INV(RAND(),INDEX(gumbwa!$I$5:$T$28,_xlfn.XMATCH(data_gen!$B3842,gumbwa!$H$5:$H$28),_xlfn.XMATCH(data_gen!D$2,gumbwa!$I$4:$T$4)),INDEX(gumbwa!$I$30:$T$30,1,_xlfn.XMATCH(data_gen!$D3842,gumbwa!$I$4:$T$4)))),E3842)</f>
        <v>0.83338073393993173</v>
      </c>
      <c r="G3842" cm="1">
        <f t="array" aca="1" ref="G3842" ca="1">MAX(0,_xlfn.NORM.INV(RAND(),INDEX($M$6:$M$29,_xlfn.XMATCH(data_gen!$B3842,$L$6:$L$29),1),INDEX($J$6:$J$17,_xlfn.XMATCH($D3842,$I$6:$I$17),1)))</f>
        <v>0.16658497801335342</v>
      </c>
    </row>
    <row r="3843" spans="1:7" x14ac:dyDescent="0.25">
      <c r="A3843" s="1">
        <f t="shared" si="239"/>
        <v>45452.041666657351</v>
      </c>
      <c r="B3843">
        <f t="shared" ref="B3843:B3906" si="240">HOUR(A3843)</f>
        <v>1</v>
      </c>
      <c r="C3843">
        <f t="shared" ref="C3843:C3906" si="241">DAY(A3843)</f>
        <v>9</v>
      </c>
      <c r="D3843">
        <f t="shared" ref="D3843:D3906" si="242">MONTH(A3843)</f>
        <v>6</v>
      </c>
      <c r="E3843" t="e" cm="1">
        <f t="array" ref="E3843">INDEX(gumbwa!$E$2:$E$5400,_xlfn.XMATCH(1,(gumbwa!$B$2:$B$5400=data_gen!B3843)*(gumbwa!$C$2:$C$5400=data_gen!C3843)*(gumbwa!$D$2:$D$5400=data_gen!D3843)),1)</f>
        <v>#N/A</v>
      </c>
      <c r="F3843" cm="1">
        <f t="array" aca="1" ref="F3843" ca="1">IF(ISNA(E3843),MAX(0,_xlfn.NORM.INV(RAND(),INDEX(gumbwa!$I$5:$T$28,_xlfn.XMATCH(data_gen!$B3843,gumbwa!$H$5:$H$28),_xlfn.XMATCH(data_gen!D$2,gumbwa!$I$4:$T$4)),INDEX(gumbwa!$I$30:$T$30,1,_xlfn.XMATCH(data_gen!$D3843,gumbwa!$I$4:$T$4)))),E3843)</f>
        <v>0.9048506464226671</v>
      </c>
      <c r="G3843" cm="1">
        <f t="array" aca="1" ref="G3843" ca="1">MAX(0,_xlfn.NORM.INV(RAND(),INDEX($M$6:$M$29,_xlfn.XMATCH(data_gen!$B3843,$L$6:$L$29),1),INDEX($J$6:$J$17,_xlfn.XMATCH($D3843,$I$6:$I$17),1)))</f>
        <v>0.85939775291330822</v>
      </c>
    </row>
    <row r="3844" spans="1:7" x14ac:dyDescent="0.25">
      <c r="A3844" s="1">
        <f t="shared" ref="A3844:A3907" si="243">A3843+(1/24)</f>
        <v>45452.083333324015</v>
      </c>
      <c r="B3844">
        <f t="shared" si="240"/>
        <v>2</v>
      </c>
      <c r="C3844">
        <f t="shared" si="241"/>
        <v>9</v>
      </c>
      <c r="D3844">
        <f t="shared" si="242"/>
        <v>6</v>
      </c>
      <c r="E3844" t="e" cm="1">
        <f t="array" ref="E3844">INDEX(gumbwa!$E$2:$E$5400,_xlfn.XMATCH(1,(gumbwa!$B$2:$B$5400=data_gen!B3844)*(gumbwa!$C$2:$C$5400=data_gen!C3844)*(gumbwa!$D$2:$D$5400=data_gen!D3844)),1)</f>
        <v>#N/A</v>
      </c>
      <c r="F3844" cm="1">
        <f t="array" aca="1" ref="F3844" ca="1">IF(ISNA(E3844),MAX(0,_xlfn.NORM.INV(RAND(),INDEX(gumbwa!$I$5:$T$28,_xlfn.XMATCH(data_gen!$B3844,gumbwa!$H$5:$H$28),_xlfn.XMATCH(data_gen!D$2,gumbwa!$I$4:$T$4)),INDEX(gumbwa!$I$30:$T$30,1,_xlfn.XMATCH(data_gen!$D3844,gumbwa!$I$4:$T$4)))),E3844)</f>
        <v>0.78787737060896224</v>
      </c>
      <c r="G3844" cm="1">
        <f t="array" aca="1" ref="G3844" ca="1">MAX(0,_xlfn.NORM.INV(RAND(),INDEX($M$6:$M$29,_xlfn.XMATCH(data_gen!$B3844,$L$6:$L$29),1),INDEX($J$6:$J$17,_xlfn.XMATCH($D3844,$I$6:$I$17),1)))</f>
        <v>0.503447527969896</v>
      </c>
    </row>
    <row r="3845" spans="1:7" x14ac:dyDescent="0.25">
      <c r="A3845" s="1">
        <f t="shared" si="243"/>
        <v>45452.124999990679</v>
      </c>
      <c r="B3845">
        <f t="shared" si="240"/>
        <v>3</v>
      </c>
      <c r="C3845">
        <f t="shared" si="241"/>
        <v>9</v>
      </c>
      <c r="D3845">
        <f t="shared" si="242"/>
        <v>6</v>
      </c>
      <c r="E3845" t="e" cm="1">
        <f t="array" ref="E3845">INDEX(gumbwa!$E$2:$E$5400,_xlfn.XMATCH(1,(gumbwa!$B$2:$B$5400=data_gen!B3845)*(gumbwa!$C$2:$C$5400=data_gen!C3845)*(gumbwa!$D$2:$D$5400=data_gen!D3845)),1)</f>
        <v>#N/A</v>
      </c>
      <c r="F3845" cm="1">
        <f t="array" aca="1" ref="F3845" ca="1">IF(ISNA(E3845),MAX(0,_xlfn.NORM.INV(RAND(),INDEX(gumbwa!$I$5:$T$28,_xlfn.XMATCH(data_gen!$B3845,gumbwa!$H$5:$H$28),_xlfn.XMATCH(data_gen!D$2,gumbwa!$I$4:$T$4)),INDEX(gumbwa!$I$30:$T$30,1,_xlfn.XMATCH(data_gen!$D3845,gumbwa!$I$4:$T$4)))),E3845)</f>
        <v>0.32263214390818384</v>
      </c>
      <c r="G3845" cm="1">
        <f t="array" aca="1" ref="G3845" ca="1">MAX(0,_xlfn.NORM.INV(RAND(),INDEX($M$6:$M$29,_xlfn.XMATCH(data_gen!$B3845,$L$6:$L$29),1),INDEX($J$6:$J$17,_xlfn.XMATCH($D3845,$I$6:$I$17),1)))</f>
        <v>0.1866289026936308</v>
      </c>
    </row>
    <row r="3846" spans="1:7" x14ac:dyDescent="0.25">
      <c r="A3846" s="1">
        <f t="shared" si="243"/>
        <v>45452.166666657344</v>
      </c>
      <c r="B3846">
        <f t="shared" si="240"/>
        <v>4</v>
      </c>
      <c r="C3846">
        <f t="shared" si="241"/>
        <v>9</v>
      </c>
      <c r="D3846">
        <f t="shared" si="242"/>
        <v>6</v>
      </c>
      <c r="E3846" t="e" cm="1">
        <f t="array" ref="E3846">INDEX(gumbwa!$E$2:$E$5400,_xlfn.XMATCH(1,(gumbwa!$B$2:$B$5400=data_gen!B3846)*(gumbwa!$C$2:$C$5400=data_gen!C3846)*(gumbwa!$D$2:$D$5400=data_gen!D3846)),1)</f>
        <v>#N/A</v>
      </c>
      <c r="F3846" cm="1">
        <f t="array" aca="1" ref="F3846" ca="1">IF(ISNA(E3846),MAX(0,_xlfn.NORM.INV(RAND(),INDEX(gumbwa!$I$5:$T$28,_xlfn.XMATCH(data_gen!$B3846,gumbwa!$H$5:$H$28),_xlfn.XMATCH(data_gen!D$2,gumbwa!$I$4:$T$4)),INDEX(gumbwa!$I$30:$T$30,1,_xlfn.XMATCH(data_gen!$D3846,gumbwa!$I$4:$T$4)))),E3846)</f>
        <v>0.73083057866121337</v>
      </c>
      <c r="G3846" cm="1">
        <f t="array" aca="1" ref="G3846" ca="1">MAX(0,_xlfn.NORM.INV(RAND(),INDEX($M$6:$M$29,_xlfn.XMATCH(data_gen!$B3846,$L$6:$L$29),1),INDEX($J$6:$J$17,_xlfn.XMATCH($D3846,$I$6:$I$17),1)))</f>
        <v>0.79714079990503017</v>
      </c>
    </row>
    <row r="3847" spans="1:7" x14ac:dyDescent="0.25">
      <c r="A3847" s="1">
        <f t="shared" si="243"/>
        <v>45452.208333324008</v>
      </c>
      <c r="B3847">
        <f t="shared" si="240"/>
        <v>5</v>
      </c>
      <c r="C3847">
        <f t="shared" si="241"/>
        <v>9</v>
      </c>
      <c r="D3847">
        <f t="shared" si="242"/>
        <v>6</v>
      </c>
      <c r="E3847" t="e" cm="1">
        <f t="array" ref="E3847">INDEX(gumbwa!$E$2:$E$5400,_xlfn.XMATCH(1,(gumbwa!$B$2:$B$5400=data_gen!B3847)*(gumbwa!$C$2:$C$5400=data_gen!C3847)*(gumbwa!$D$2:$D$5400=data_gen!D3847)),1)</f>
        <v>#N/A</v>
      </c>
      <c r="F3847" cm="1">
        <f t="array" aca="1" ref="F3847" ca="1">IF(ISNA(E3847),MAX(0,_xlfn.NORM.INV(RAND(),INDEX(gumbwa!$I$5:$T$28,_xlfn.XMATCH(data_gen!$B3847,gumbwa!$H$5:$H$28),_xlfn.XMATCH(data_gen!D$2,gumbwa!$I$4:$T$4)),INDEX(gumbwa!$I$30:$T$30,1,_xlfn.XMATCH(data_gen!$D3847,gumbwa!$I$4:$T$4)))),E3847)</f>
        <v>0.52983382468257401</v>
      </c>
      <c r="G3847" cm="1">
        <f t="array" aca="1" ref="G3847" ca="1">MAX(0,_xlfn.NORM.INV(RAND(),INDEX($M$6:$M$29,_xlfn.XMATCH(data_gen!$B3847,$L$6:$L$29),1),INDEX($J$6:$J$17,_xlfn.XMATCH($D3847,$I$6:$I$17),1)))</f>
        <v>0.66497975114183805</v>
      </c>
    </row>
    <row r="3848" spans="1:7" x14ac:dyDescent="0.25">
      <c r="A3848" s="1">
        <f t="shared" si="243"/>
        <v>45452.249999990672</v>
      </c>
      <c r="B3848">
        <f t="shared" si="240"/>
        <v>6</v>
      </c>
      <c r="C3848">
        <f t="shared" si="241"/>
        <v>9</v>
      </c>
      <c r="D3848">
        <f t="shared" si="242"/>
        <v>6</v>
      </c>
      <c r="E3848" t="e" cm="1">
        <f t="array" ref="E3848">INDEX(gumbwa!$E$2:$E$5400,_xlfn.XMATCH(1,(gumbwa!$B$2:$B$5400=data_gen!B3848)*(gumbwa!$C$2:$C$5400=data_gen!C3848)*(gumbwa!$D$2:$D$5400=data_gen!D3848)),1)</f>
        <v>#N/A</v>
      </c>
      <c r="F3848" cm="1">
        <f t="array" aca="1" ref="F3848" ca="1">IF(ISNA(E3848),MAX(0,_xlfn.NORM.INV(RAND(),INDEX(gumbwa!$I$5:$T$28,_xlfn.XMATCH(data_gen!$B3848,gumbwa!$H$5:$H$28),_xlfn.XMATCH(data_gen!D$2,gumbwa!$I$4:$T$4)),INDEX(gumbwa!$I$30:$T$30,1,_xlfn.XMATCH(data_gen!$D3848,gumbwa!$I$4:$T$4)))),E3848)</f>
        <v>0.52891009027328462</v>
      </c>
      <c r="G3848" cm="1">
        <f t="array" aca="1" ref="G3848" ca="1">MAX(0,_xlfn.NORM.INV(RAND(),INDEX($M$6:$M$29,_xlfn.XMATCH(data_gen!$B3848,$L$6:$L$29),1),INDEX($J$6:$J$17,_xlfn.XMATCH($D3848,$I$6:$I$17),1)))</f>
        <v>0.25330338963688942</v>
      </c>
    </row>
    <row r="3849" spans="1:7" x14ac:dyDescent="0.25">
      <c r="A3849" s="1">
        <f t="shared" si="243"/>
        <v>45452.291666657336</v>
      </c>
      <c r="B3849">
        <f t="shared" si="240"/>
        <v>7</v>
      </c>
      <c r="C3849">
        <f t="shared" si="241"/>
        <v>9</v>
      </c>
      <c r="D3849">
        <f t="shared" si="242"/>
        <v>6</v>
      </c>
      <c r="E3849" t="e" cm="1">
        <f t="array" ref="E3849">INDEX(gumbwa!$E$2:$E$5400,_xlfn.XMATCH(1,(gumbwa!$B$2:$B$5400=data_gen!B3849)*(gumbwa!$C$2:$C$5400=data_gen!C3849)*(gumbwa!$D$2:$D$5400=data_gen!D3849)),1)</f>
        <v>#N/A</v>
      </c>
      <c r="F3849" cm="1">
        <f t="array" aca="1" ref="F3849" ca="1">IF(ISNA(E3849),MAX(0,_xlfn.NORM.INV(RAND(),INDEX(gumbwa!$I$5:$T$28,_xlfn.XMATCH(data_gen!$B3849,gumbwa!$H$5:$H$28),_xlfn.XMATCH(data_gen!D$2,gumbwa!$I$4:$T$4)),INDEX(gumbwa!$I$30:$T$30,1,_xlfn.XMATCH(data_gen!$D3849,gumbwa!$I$4:$T$4)))),E3849)</f>
        <v>1.0259341890828959</v>
      </c>
      <c r="G3849" cm="1">
        <f t="array" aca="1" ref="G3849" ca="1">MAX(0,_xlfn.NORM.INV(RAND(),INDEX($M$6:$M$29,_xlfn.XMATCH(data_gen!$B3849,$L$6:$L$29),1),INDEX($J$6:$J$17,_xlfn.XMATCH($D3849,$I$6:$I$17),1)))</f>
        <v>0.29713766673575981</v>
      </c>
    </row>
    <row r="3850" spans="1:7" x14ac:dyDescent="0.25">
      <c r="A3850" s="1">
        <f t="shared" si="243"/>
        <v>45452.333333324001</v>
      </c>
      <c r="B3850">
        <f t="shared" si="240"/>
        <v>8</v>
      </c>
      <c r="C3850">
        <f t="shared" si="241"/>
        <v>9</v>
      </c>
      <c r="D3850">
        <f t="shared" si="242"/>
        <v>6</v>
      </c>
      <c r="E3850" t="e" cm="1">
        <f t="array" ref="E3850">INDEX(gumbwa!$E$2:$E$5400,_xlfn.XMATCH(1,(gumbwa!$B$2:$B$5400=data_gen!B3850)*(gumbwa!$C$2:$C$5400=data_gen!C3850)*(gumbwa!$D$2:$D$5400=data_gen!D3850)),1)</f>
        <v>#N/A</v>
      </c>
      <c r="F3850" cm="1">
        <f t="array" aca="1" ref="F3850" ca="1">IF(ISNA(E3850),MAX(0,_xlfn.NORM.INV(RAND(),INDEX(gumbwa!$I$5:$T$28,_xlfn.XMATCH(data_gen!$B3850,gumbwa!$H$5:$H$28),_xlfn.XMATCH(data_gen!D$2,gumbwa!$I$4:$T$4)),INDEX(gumbwa!$I$30:$T$30,1,_xlfn.XMATCH(data_gen!$D3850,gumbwa!$I$4:$T$4)))),E3850)</f>
        <v>1.5219942907136521</v>
      </c>
      <c r="G3850" cm="1">
        <f t="array" aca="1" ref="G3850" ca="1">MAX(0,_xlfn.NORM.INV(RAND(),INDEX($M$6:$M$29,_xlfn.XMATCH(data_gen!$B3850,$L$6:$L$29),1),INDEX($J$6:$J$17,_xlfn.XMATCH($D3850,$I$6:$I$17),1)))</f>
        <v>0</v>
      </c>
    </row>
    <row r="3851" spans="1:7" x14ac:dyDescent="0.25">
      <c r="A3851" s="1">
        <f t="shared" si="243"/>
        <v>45452.374999990665</v>
      </c>
      <c r="B3851">
        <f t="shared" si="240"/>
        <v>9</v>
      </c>
      <c r="C3851">
        <f t="shared" si="241"/>
        <v>9</v>
      </c>
      <c r="D3851">
        <f t="shared" si="242"/>
        <v>6</v>
      </c>
      <c r="E3851" t="e" cm="1">
        <f t="array" ref="E3851">INDEX(gumbwa!$E$2:$E$5400,_xlfn.XMATCH(1,(gumbwa!$B$2:$B$5400=data_gen!B3851)*(gumbwa!$C$2:$C$5400=data_gen!C3851)*(gumbwa!$D$2:$D$5400=data_gen!D3851)),1)</f>
        <v>#N/A</v>
      </c>
      <c r="F3851" cm="1">
        <f t="array" aca="1" ref="F3851" ca="1">IF(ISNA(E3851),MAX(0,_xlfn.NORM.INV(RAND(),INDEX(gumbwa!$I$5:$T$28,_xlfn.XMATCH(data_gen!$B3851,gumbwa!$H$5:$H$28),_xlfn.XMATCH(data_gen!D$2,gumbwa!$I$4:$T$4)),INDEX(gumbwa!$I$30:$T$30,1,_xlfn.XMATCH(data_gen!$D3851,gumbwa!$I$4:$T$4)))),E3851)</f>
        <v>0.61452830158496596</v>
      </c>
      <c r="G3851" cm="1">
        <f t="array" aca="1" ref="G3851" ca="1">MAX(0,_xlfn.NORM.INV(RAND(),INDEX($M$6:$M$29,_xlfn.XMATCH(data_gen!$B3851,$L$6:$L$29),1),INDEX($J$6:$J$17,_xlfn.XMATCH($D3851,$I$6:$I$17),1)))</f>
        <v>0.42494429086350916</v>
      </c>
    </row>
    <row r="3852" spans="1:7" x14ac:dyDescent="0.25">
      <c r="A3852" s="1">
        <f t="shared" si="243"/>
        <v>45452.416666657329</v>
      </c>
      <c r="B3852">
        <f t="shared" si="240"/>
        <v>10</v>
      </c>
      <c r="C3852">
        <f t="shared" si="241"/>
        <v>9</v>
      </c>
      <c r="D3852">
        <f t="shared" si="242"/>
        <v>6</v>
      </c>
      <c r="E3852" t="e" cm="1">
        <f t="array" ref="E3852">INDEX(gumbwa!$E$2:$E$5400,_xlfn.XMATCH(1,(gumbwa!$B$2:$B$5400=data_gen!B3852)*(gumbwa!$C$2:$C$5400=data_gen!C3852)*(gumbwa!$D$2:$D$5400=data_gen!D3852)),1)</f>
        <v>#N/A</v>
      </c>
      <c r="F3852" cm="1">
        <f t="array" aca="1" ref="F3852" ca="1">IF(ISNA(E3852),MAX(0,_xlfn.NORM.INV(RAND(),INDEX(gumbwa!$I$5:$T$28,_xlfn.XMATCH(data_gen!$B3852,gumbwa!$H$5:$H$28),_xlfn.XMATCH(data_gen!D$2,gumbwa!$I$4:$T$4)),INDEX(gumbwa!$I$30:$T$30,1,_xlfn.XMATCH(data_gen!$D3852,gumbwa!$I$4:$T$4)))),E3852)</f>
        <v>0.95298748586003978</v>
      </c>
      <c r="G3852" cm="1">
        <f t="array" aca="1" ref="G3852" ca="1">MAX(0,_xlfn.NORM.INV(RAND(),INDEX($M$6:$M$29,_xlfn.XMATCH(data_gen!$B3852,$L$6:$L$29),1),INDEX($J$6:$J$17,_xlfn.XMATCH($D3852,$I$6:$I$17),1)))</f>
        <v>0.13193446524304603</v>
      </c>
    </row>
    <row r="3853" spans="1:7" x14ac:dyDescent="0.25">
      <c r="A3853" s="1">
        <f t="shared" si="243"/>
        <v>45452.458333323993</v>
      </c>
      <c r="B3853">
        <f t="shared" si="240"/>
        <v>11</v>
      </c>
      <c r="C3853">
        <f t="shared" si="241"/>
        <v>9</v>
      </c>
      <c r="D3853">
        <f t="shared" si="242"/>
        <v>6</v>
      </c>
      <c r="E3853" t="e" cm="1">
        <f t="array" ref="E3853">INDEX(gumbwa!$E$2:$E$5400,_xlfn.XMATCH(1,(gumbwa!$B$2:$B$5400=data_gen!B3853)*(gumbwa!$C$2:$C$5400=data_gen!C3853)*(gumbwa!$D$2:$D$5400=data_gen!D3853)),1)</f>
        <v>#N/A</v>
      </c>
      <c r="F3853" cm="1">
        <f t="array" aca="1" ref="F3853" ca="1">IF(ISNA(E3853),MAX(0,_xlfn.NORM.INV(RAND(),INDEX(gumbwa!$I$5:$T$28,_xlfn.XMATCH(data_gen!$B3853,gumbwa!$H$5:$H$28),_xlfn.XMATCH(data_gen!D$2,gumbwa!$I$4:$T$4)),INDEX(gumbwa!$I$30:$T$30,1,_xlfn.XMATCH(data_gen!$D3853,gumbwa!$I$4:$T$4)))),E3853)</f>
        <v>4.4630302500133032</v>
      </c>
      <c r="G3853" cm="1">
        <f t="array" aca="1" ref="G3853" ca="1">MAX(0,_xlfn.NORM.INV(RAND(),INDEX($M$6:$M$29,_xlfn.XMATCH(data_gen!$B3853,$L$6:$L$29),1),INDEX($J$6:$J$17,_xlfn.XMATCH($D3853,$I$6:$I$17),1)))</f>
        <v>0</v>
      </c>
    </row>
    <row r="3854" spans="1:7" x14ac:dyDescent="0.25">
      <c r="A3854" s="1">
        <f t="shared" si="243"/>
        <v>45452.499999990658</v>
      </c>
      <c r="B3854">
        <f t="shared" si="240"/>
        <v>12</v>
      </c>
      <c r="C3854">
        <f t="shared" si="241"/>
        <v>9</v>
      </c>
      <c r="D3854">
        <f t="shared" si="242"/>
        <v>6</v>
      </c>
      <c r="E3854" t="e" cm="1">
        <f t="array" ref="E3854">INDEX(gumbwa!$E$2:$E$5400,_xlfn.XMATCH(1,(gumbwa!$B$2:$B$5400=data_gen!B3854)*(gumbwa!$C$2:$C$5400=data_gen!C3854)*(gumbwa!$D$2:$D$5400=data_gen!D3854)),1)</f>
        <v>#N/A</v>
      </c>
      <c r="F3854" cm="1">
        <f t="array" aca="1" ref="F3854" ca="1">IF(ISNA(E3854),MAX(0,_xlfn.NORM.INV(RAND(),INDEX(gumbwa!$I$5:$T$28,_xlfn.XMATCH(data_gen!$B3854,gumbwa!$H$5:$H$28),_xlfn.XMATCH(data_gen!D$2,gumbwa!$I$4:$T$4)),INDEX(gumbwa!$I$30:$T$30,1,_xlfn.XMATCH(data_gen!$D3854,gumbwa!$I$4:$T$4)))),E3854)</f>
        <v>1.2012809277316077</v>
      </c>
      <c r="G3854" cm="1">
        <f t="array" aca="1" ref="G3854" ca="1">MAX(0,_xlfn.NORM.INV(RAND(),INDEX($M$6:$M$29,_xlfn.XMATCH(data_gen!$B3854,$L$6:$L$29),1),INDEX($J$6:$J$17,_xlfn.XMATCH($D3854,$I$6:$I$17),1)))</f>
        <v>0.59443936212403292</v>
      </c>
    </row>
    <row r="3855" spans="1:7" x14ac:dyDescent="0.25">
      <c r="A3855" s="1">
        <f t="shared" si="243"/>
        <v>45452.541666657322</v>
      </c>
      <c r="B3855">
        <f t="shared" si="240"/>
        <v>13</v>
      </c>
      <c r="C3855">
        <f t="shared" si="241"/>
        <v>9</v>
      </c>
      <c r="D3855">
        <f t="shared" si="242"/>
        <v>6</v>
      </c>
      <c r="E3855" t="e" cm="1">
        <f t="array" ref="E3855">INDEX(gumbwa!$E$2:$E$5400,_xlfn.XMATCH(1,(gumbwa!$B$2:$B$5400=data_gen!B3855)*(gumbwa!$C$2:$C$5400=data_gen!C3855)*(gumbwa!$D$2:$D$5400=data_gen!D3855)),1)</f>
        <v>#N/A</v>
      </c>
      <c r="F3855" cm="1">
        <f t="array" aca="1" ref="F3855" ca="1">IF(ISNA(E3855),MAX(0,_xlfn.NORM.INV(RAND(),INDEX(gumbwa!$I$5:$T$28,_xlfn.XMATCH(data_gen!$B3855,gumbwa!$H$5:$H$28),_xlfn.XMATCH(data_gen!D$2,gumbwa!$I$4:$T$4)),INDEX(gumbwa!$I$30:$T$30,1,_xlfn.XMATCH(data_gen!$D3855,gumbwa!$I$4:$T$4)))),E3855)</f>
        <v>0.46248884900766352</v>
      </c>
      <c r="G3855" cm="1">
        <f t="array" aca="1" ref="G3855" ca="1">MAX(0,_xlfn.NORM.INV(RAND(),INDEX($M$6:$M$29,_xlfn.XMATCH(data_gen!$B3855,$L$6:$L$29),1),INDEX($J$6:$J$17,_xlfn.XMATCH($D3855,$I$6:$I$17),1)))</f>
        <v>0.17843481608261857</v>
      </c>
    </row>
    <row r="3856" spans="1:7" x14ac:dyDescent="0.25">
      <c r="A3856" s="1">
        <f t="shared" si="243"/>
        <v>45452.583333323986</v>
      </c>
      <c r="B3856">
        <f t="shared" si="240"/>
        <v>14</v>
      </c>
      <c r="C3856">
        <f t="shared" si="241"/>
        <v>9</v>
      </c>
      <c r="D3856">
        <f t="shared" si="242"/>
        <v>6</v>
      </c>
      <c r="E3856" t="e" cm="1">
        <f t="array" ref="E3856">INDEX(gumbwa!$E$2:$E$5400,_xlfn.XMATCH(1,(gumbwa!$B$2:$B$5400=data_gen!B3856)*(gumbwa!$C$2:$C$5400=data_gen!C3856)*(gumbwa!$D$2:$D$5400=data_gen!D3856)),1)</f>
        <v>#N/A</v>
      </c>
      <c r="F3856" cm="1">
        <f t="array" aca="1" ref="F3856" ca="1">IF(ISNA(E3856),MAX(0,_xlfn.NORM.INV(RAND(),INDEX(gumbwa!$I$5:$T$28,_xlfn.XMATCH(data_gen!$B3856,gumbwa!$H$5:$H$28),_xlfn.XMATCH(data_gen!D$2,gumbwa!$I$4:$T$4)),INDEX(gumbwa!$I$30:$T$30,1,_xlfn.XMATCH(data_gen!$D3856,gumbwa!$I$4:$T$4)))),E3856)</f>
        <v>0.58225088366130717</v>
      </c>
      <c r="G3856" cm="1">
        <f t="array" aca="1" ref="G3856" ca="1">MAX(0,_xlfn.NORM.INV(RAND(),INDEX($M$6:$M$29,_xlfn.XMATCH(data_gen!$B3856,$L$6:$L$29),1),INDEX($J$6:$J$17,_xlfn.XMATCH($D3856,$I$6:$I$17),1)))</f>
        <v>0.14896753710982943</v>
      </c>
    </row>
    <row r="3857" spans="1:7" x14ac:dyDescent="0.25">
      <c r="A3857" s="1">
        <f t="shared" si="243"/>
        <v>45452.62499999065</v>
      </c>
      <c r="B3857">
        <f t="shared" si="240"/>
        <v>15</v>
      </c>
      <c r="C3857">
        <f t="shared" si="241"/>
        <v>9</v>
      </c>
      <c r="D3857">
        <f t="shared" si="242"/>
        <v>6</v>
      </c>
      <c r="E3857" t="e" cm="1">
        <f t="array" ref="E3857">INDEX(gumbwa!$E$2:$E$5400,_xlfn.XMATCH(1,(gumbwa!$B$2:$B$5400=data_gen!B3857)*(gumbwa!$C$2:$C$5400=data_gen!C3857)*(gumbwa!$D$2:$D$5400=data_gen!D3857)),1)</f>
        <v>#N/A</v>
      </c>
      <c r="F3857" cm="1">
        <f t="array" aca="1" ref="F3857" ca="1">IF(ISNA(E3857),MAX(0,_xlfn.NORM.INV(RAND(),INDEX(gumbwa!$I$5:$T$28,_xlfn.XMATCH(data_gen!$B3857,gumbwa!$H$5:$H$28),_xlfn.XMATCH(data_gen!D$2,gumbwa!$I$4:$T$4)),INDEX(gumbwa!$I$30:$T$30,1,_xlfn.XMATCH(data_gen!$D3857,gumbwa!$I$4:$T$4)))),E3857)</f>
        <v>0.40335671047373384</v>
      </c>
      <c r="G3857" cm="1">
        <f t="array" aca="1" ref="G3857" ca="1">MAX(0,_xlfn.NORM.INV(RAND(),INDEX($M$6:$M$29,_xlfn.XMATCH(data_gen!$B3857,$L$6:$L$29),1),INDEX($J$6:$J$17,_xlfn.XMATCH($D3857,$I$6:$I$17),1)))</f>
        <v>0.12856440614776826</v>
      </c>
    </row>
    <row r="3858" spans="1:7" x14ac:dyDescent="0.25">
      <c r="A3858" s="1">
        <f t="shared" si="243"/>
        <v>45452.666666657315</v>
      </c>
      <c r="B3858">
        <f t="shared" si="240"/>
        <v>16</v>
      </c>
      <c r="C3858">
        <f t="shared" si="241"/>
        <v>9</v>
      </c>
      <c r="D3858">
        <f t="shared" si="242"/>
        <v>6</v>
      </c>
      <c r="E3858" t="e" cm="1">
        <f t="array" ref="E3858">INDEX(gumbwa!$E$2:$E$5400,_xlfn.XMATCH(1,(gumbwa!$B$2:$B$5400=data_gen!B3858)*(gumbwa!$C$2:$C$5400=data_gen!C3858)*(gumbwa!$D$2:$D$5400=data_gen!D3858)),1)</f>
        <v>#N/A</v>
      </c>
      <c r="F3858" cm="1">
        <f t="array" aca="1" ref="F3858" ca="1">IF(ISNA(E3858),MAX(0,_xlfn.NORM.INV(RAND(),INDEX(gumbwa!$I$5:$T$28,_xlfn.XMATCH(data_gen!$B3858,gumbwa!$H$5:$H$28),_xlfn.XMATCH(data_gen!D$2,gumbwa!$I$4:$T$4)),INDEX(gumbwa!$I$30:$T$30,1,_xlfn.XMATCH(data_gen!$D3858,gumbwa!$I$4:$T$4)))),E3858)</f>
        <v>2.7083346458615043E-2</v>
      </c>
      <c r="G3858" cm="1">
        <f t="array" aca="1" ref="G3858" ca="1">MAX(0,_xlfn.NORM.INV(RAND(),INDEX($M$6:$M$29,_xlfn.XMATCH(data_gen!$B3858,$L$6:$L$29),1),INDEX($J$6:$J$17,_xlfn.XMATCH($D3858,$I$6:$I$17),1)))</f>
        <v>0.91234599194238664</v>
      </c>
    </row>
    <row r="3859" spans="1:7" x14ac:dyDescent="0.25">
      <c r="A3859" s="1">
        <f t="shared" si="243"/>
        <v>45452.708333323979</v>
      </c>
      <c r="B3859">
        <f t="shared" si="240"/>
        <v>17</v>
      </c>
      <c r="C3859">
        <f t="shared" si="241"/>
        <v>9</v>
      </c>
      <c r="D3859">
        <f t="shared" si="242"/>
        <v>6</v>
      </c>
      <c r="E3859" t="e" cm="1">
        <f t="array" ref="E3859">INDEX(gumbwa!$E$2:$E$5400,_xlfn.XMATCH(1,(gumbwa!$B$2:$B$5400=data_gen!B3859)*(gumbwa!$C$2:$C$5400=data_gen!C3859)*(gumbwa!$D$2:$D$5400=data_gen!D3859)),1)</f>
        <v>#N/A</v>
      </c>
      <c r="F3859" cm="1">
        <f t="array" aca="1" ref="F3859" ca="1">IF(ISNA(E3859),MAX(0,_xlfn.NORM.INV(RAND(),INDEX(gumbwa!$I$5:$T$28,_xlfn.XMATCH(data_gen!$B3859,gumbwa!$H$5:$H$28),_xlfn.XMATCH(data_gen!D$2,gumbwa!$I$4:$T$4)),INDEX(gumbwa!$I$30:$T$30,1,_xlfn.XMATCH(data_gen!$D3859,gumbwa!$I$4:$T$4)))),E3859)</f>
        <v>0.65058375652666534</v>
      </c>
      <c r="G3859" cm="1">
        <f t="array" aca="1" ref="G3859" ca="1">MAX(0,_xlfn.NORM.INV(RAND(),INDEX($M$6:$M$29,_xlfn.XMATCH(data_gen!$B3859,$L$6:$L$29),1),INDEX($J$6:$J$17,_xlfn.XMATCH($D3859,$I$6:$I$17),1)))</f>
        <v>1.344006256919247</v>
      </c>
    </row>
    <row r="3860" spans="1:7" x14ac:dyDescent="0.25">
      <c r="A3860" s="1">
        <f t="shared" si="243"/>
        <v>45452.749999990643</v>
      </c>
      <c r="B3860">
        <f t="shared" si="240"/>
        <v>18</v>
      </c>
      <c r="C3860">
        <f t="shared" si="241"/>
        <v>9</v>
      </c>
      <c r="D3860">
        <f t="shared" si="242"/>
        <v>6</v>
      </c>
      <c r="E3860" t="e" cm="1">
        <f t="array" ref="E3860">INDEX(gumbwa!$E$2:$E$5400,_xlfn.XMATCH(1,(gumbwa!$B$2:$B$5400=data_gen!B3860)*(gumbwa!$C$2:$C$5400=data_gen!C3860)*(gumbwa!$D$2:$D$5400=data_gen!D3860)),1)</f>
        <v>#N/A</v>
      </c>
      <c r="F3860" cm="1">
        <f t="array" aca="1" ref="F3860" ca="1">IF(ISNA(E3860),MAX(0,_xlfn.NORM.INV(RAND(),INDEX(gumbwa!$I$5:$T$28,_xlfn.XMATCH(data_gen!$B3860,gumbwa!$H$5:$H$28),_xlfn.XMATCH(data_gen!D$2,gumbwa!$I$4:$T$4)),INDEX(gumbwa!$I$30:$T$30,1,_xlfn.XMATCH(data_gen!$D3860,gumbwa!$I$4:$T$4)))),E3860)</f>
        <v>0.84220070377680123</v>
      </c>
      <c r="G3860" cm="1">
        <f t="array" aca="1" ref="G3860" ca="1">MAX(0,_xlfn.NORM.INV(RAND(),INDEX($M$6:$M$29,_xlfn.XMATCH(data_gen!$B3860,$L$6:$L$29),1),INDEX($J$6:$J$17,_xlfn.XMATCH($D3860,$I$6:$I$17),1)))</f>
        <v>1.0586080857709614</v>
      </c>
    </row>
    <row r="3861" spans="1:7" x14ac:dyDescent="0.25">
      <c r="A3861" s="1">
        <f t="shared" si="243"/>
        <v>45452.791666657307</v>
      </c>
      <c r="B3861">
        <f t="shared" si="240"/>
        <v>19</v>
      </c>
      <c r="C3861">
        <f t="shared" si="241"/>
        <v>9</v>
      </c>
      <c r="D3861">
        <f t="shared" si="242"/>
        <v>6</v>
      </c>
      <c r="E3861" t="e" cm="1">
        <f t="array" ref="E3861">INDEX(gumbwa!$E$2:$E$5400,_xlfn.XMATCH(1,(gumbwa!$B$2:$B$5400=data_gen!B3861)*(gumbwa!$C$2:$C$5400=data_gen!C3861)*(gumbwa!$D$2:$D$5400=data_gen!D3861)),1)</f>
        <v>#N/A</v>
      </c>
      <c r="F3861" cm="1">
        <f t="array" aca="1" ref="F3861" ca="1">IF(ISNA(E3861),MAX(0,_xlfn.NORM.INV(RAND(),INDEX(gumbwa!$I$5:$T$28,_xlfn.XMATCH(data_gen!$B3861,gumbwa!$H$5:$H$28),_xlfn.XMATCH(data_gen!D$2,gumbwa!$I$4:$T$4)),INDEX(gumbwa!$I$30:$T$30,1,_xlfn.XMATCH(data_gen!$D3861,gumbwa!$I$4:$T$4)))),E3861)</f>
        <v>0.71294875148376491</v>
      </c>
      <c r="G3861" cm="1">
        <f t="array" aca="1" ref="G3861" ca="1">MAX(0,_xlfn.NORM.INV(RAND(),INDEX($M$6:$M$29,_xlfn.XMATCH(data_gen!$B3861,$L$6:$L$29),1),INDEX($J$6:$J$17,_xlfn.XMATCH($D3861,$I$6:$I$17),1)))</f>
        <v>1.3035617829626074</v>
      </c>
    </row>
    <row r="3862" spans="1:7" x14ac:dyDescent="0.25">
      <c r="A3862" s="1">
        <f t="shared" si="243"/>
        <v>45452.833333323972</v>
      </c>
      <c r="B3862">
        <f t="shared" si="240"/>
        <v>20</v>
      </c>
      <c r="C3862">
        <f t="shared" si="241"/>
        <v>9</v>
      </c>
      <c r="D3862">
        <f t="shared" si="242"/>
        <v>6</v>
      </c>
      <c r="E3862" t="e" cm="1">
        <f t="array" ref="E3862">INDEX(gumbwa!$E$2:$E$5400,_xlfn.XMATCH(1,(gumbwa!$B$2:$B$5400=data_gen!B3862)*(gumbwa!$C$2:$C$5400=data_gen!C3862)*(gumbwa!$D$2:$D$5400=data_gen!D3862)),1)</f>
        <v>#N/A</v>
      </c>
      <c r="F3862" cm="1">
        <f t="array" aca="1" ref="F3862" ca="1">IF(ISNA(E3862),MAX(0,_xlfn.NORM.INV(RAND(),INDEX(gumbwa!$I$5:$T$28,_xlfn.XMATCH(data_gen!$B3862,gumbwa!$H$5:$H$28),_xlfn.XMATCH(data_gen!D$2,gumbwa!$I$4:$T$4)),INDEX(gumbwa!$I$30:$T$30,1,_xlfn.XMATCH(data_gen!$D3862,gumbwa!$I$4:$T$4)))),E3862)</f>
        <v>0.61516177262905603</v>
      </c>
      <c r="G3862" cm="1">
        <f t="array" aca="1" ref="G3862" ca="1">MAX(0,_xlfn.NORM.INV(RAND(),INDEX($M$6:$M$29,_xlfn.XMATCH(data_gen!$B3862,$L$6:$L$29),1),INDEX($J$6:$J$17,_xlfn.XMATCH($D3862,$I$6:$I$17),1)))</f>
        <v>1.0092464912443031</v>
      </c>
    </row>
    <row r="3863" spans="1:7" x14ac:dyDescent="0.25">
      <c r="A3863" s="1">
        <f t="shared" si="243"/>
        <v>45452.874999990636</v>
      </c>
      <c r="B3863">
        <f t="shared" si="240"/>
        <v>21</v>
      </c>
      <c r="C3863">
        <f t="shared" si="241"/>
        <v>9</v>
      </c>
      <c r="D3863">
        <f t="shared" si="242"/>
        <v>6</v>
      </c>
      <c r="E3863" t="e" cm="1">
        <f t="array" ref="E3863">INDEX(gumbwa!$E$2:$E$5400,_xlfn.XMATCH(1,(gumbwa!$B$2:$B$5400=data_gen!B3863)*(gumbwa!$C$2:$C$5400=data_gen!C3863)*(gumbwa!$D$2:$D$5400=data_gen!D3863)),1)</f>
        <v>#N/A</v>
      </c>
      <c r="F3863" cm="1">
        <f t="array" aca="1" ref="F3863" ca="1">IF(ISNA(E3863),MAX(0,_xlfn.NORM.INV(RAND(),INDEX(gumbwa!$I$5:$T$28,_xlfn.XMATCH(data_gen!$B3863,gumbwa!$H$5:$H$28),_xlfn.XMATCH(data_gen!D$2,gumbwa!$I$4:$T$4)),INDEX(gumbwa!$I$30:$T$30,1,_xlfn.XMATCH(data_gen!$D3863,gumbwa!$I$4:$T$4)))),E3863)</f>
        <v>0.82899646962949614</v>
      </c>
      <c r="G3863" cm="1">
        <f t="array" aca="1" ref="G3863" ca="1">MAX(0,_xlfn.NORM.INV(RAND(),INDEX($M$6:$M$29,_xlfn.XMATCH(data_gen!$B3863,$L$6:$L$29),1),INDEX($J$6:$J$17,_xlfn.XMATCH($D3863,$I$6:$I$17),1)))</f>
        <v>0.2604037965842485</v>
      </c>
    </row>
    <row r="3864" spans="1:7" x14ac:dyDescent="0.25">
      <c r="A3864" s="1">
        <f t="shared" si="243"/>
        <v>45452.9166666573</v>
      </c>
      <c r="B3864">
        <f t="shared" si="240"/>
        <v>22</v>
      </c>
      <c r="C3864">
        <f t="shared" si="241"/>
        <v>9</v>
      </c>
      <c r="D3864">
        <f t="shared" si="242"/>
        <v>6</v>
      </c>
      <c r="E3864" t="e" cm="1">
        <f t="array" ref="E3864">INDEX(gumbwa!$E$2:$E$5400,_xlfn.XMATCH(1,(gumbwa!$B$2:$B$5400=data_gen!B3864)*(gumbwa!$C$2:$C$5400=data_gen!C3864)*(gumbwa!$D$2:$D$5400=data_gen!D3864)),1)</f>
        <v>#N/A</v>
      </c>
      <c r="F3864" cm="1">
        <f t="array" aca="1" ref="F3864" ca="1">IF(ISNA(E3864),MAX(0,_xlfn.NORM.INV(RAND(),INDEX(gumbwa!$I$5:$T$28,_xlfn.XMATCH(data_gen!$B3864,gumbwa!$H$5:$H$28),_xlfn.XMATCH(data_gen!D$2,gumbwa!$I$4:$T$4)),INDEX(gumbwa!$I$30:$T$30,1,_xlfn.XMATCH(data_gen!$D3864,gumbwa!$I$4:$T$4)))),E3864)</f>
        <v>0.98845678394279979</v>
      </c>
      <c r="G3864" cm="1">
        <f t="array" aca="1" ref="G3864" ca="1">MAX(0,_xlfn.NORM.INV(RAND(),INDEX($M$6:$M$29,_xlfn.XMATCH(data_gen!$B3864,$L$6:$L$29),1),INDEX($J$6:$J$17,_xlfn.XMATCH($D3864,$I$6:$I$17),1)))</f>
        <v>0.90478258228963038</v>
      </c>
    </row>
    <row r="3865" spans="1:7" x14ac:dyDescent="0.25">
      <c r="A3865" s="1">
        <f t="shared" si="243"/>
        <v>45452.958333323964</v>
      </c>
      <c r="B3865">
        <f t="shared" si="240"/>
        <v>23</v>
      </c>
      <c r="C3865">
        <f t="shared" si="241"/>
        <v>9</v>
      </c>
      <c r="D3865">
        <f t="shared" si="242"/>
        <v>6</v>
      </c>
      <c r="E3865" t="e" cm="1">
        <f t="array" ref="E3865">INDEX(gumbwa!$E$2:$E$5400,_xlfn.XMATCH(1,(gumbwa!$B$2:$B$5400=data_gen!B3865)*(gumbwa!$C$2:$C$5400=data_gen!C3865)*(gumbwa!$D$2:$D$5400=data_gen!D3865)),1)</f>
        <v>#N/A</v>
      </c>
      <c r="F3865" cm="1">
        <f t="array" aca="1" ref="F3865" ca="1">IF(ISNA(E3865),MAX(0,_xlfn.NORM.INV(RAND(),INDEX(gumbwa!$I$5:$T$28,_xlfn.XMATCH(data_gen!$B3865,gumbwa!$H$5:$H$28),_xlfn.XMATCH(data_gen!D$2,gumbwa!$I$4:$T$4)),INDEX(gumbwa!$I$30:$T$30,1,_xlfn.XMATCH(data_gen!$D3865,gumbwa!$I$4:$T$4)))),E3865)</f>
        <v>0.45347815145734383</v>
      </c>
      <c r="G3865" cm="1">
        <f t="array" aca="1" ref="G3865" ca="1">MAX(0,_xlfn.NORM.INV(RAND(),INDEX($M$6:$M$29,_xlfn.XMATCH(data_gen!$B3865,$L$6:$L$29),1),INDEX($J$6:$J$17,_xlfn.XMATCH($D3865,$I$6:$I$17),1)))</f>
        <v>1.2677940269341532</v>
      </c>
    </row>
    <row r="3866" spans="1:7" x14ac:dyDescent="0.25">
      <c r="A3866" s="1">
        <f t="shared" si="243"/>
        <v>45452.999999990629</v>
      </c>
      <c r="B3866">
        <f t="shared" si="240"/>
        <v>0</v>
      </c>
      <c r="C3866">
        <f t="shared" si="241"/>
        <v>10</v>
      </c>
      <c r="D3866">
        <f t="shared" si="242"/>
        <v>6</v>
      </c>
      <c r="E3866" t="e" cm="1">
        <f t="array" ref="E3866">INDEX(gumbwa!$E$2:$E$5400,_xlfn.XMATCH(1,(gumbwa!$B$2:$B$5400=data_gen!B3866)*(gumbwa!$C$2:$C$5400=data_gen!C3866)*(gumbwa!$D$2:$D$5400=data_gen!D3866)),1)</f>
        <v>#N/A</v>
      </c>
      <c r="F3866" cm="1">
        <f t="array" aca="1" ref="F3866" ca="1">IF(ISNA(E3866),MAX(0,_xlfn.NORM.INV(RAND(),INDEX(gumbwa!$I$5:$T$28,_xlfn.XMATCH(data_gen!$B3866,gumbwa!$H$5:$H$28),_xlfn.XMATCH(data_gen!D$2,gumbwa!$I$4:$T$4)),INDEX(gumbwa!$I$30:$T$30,1,_xlfn.XMATCH(data_gen!$D3866,gumbwa!$I$4:$T$4)))),E3866)</f>
        <v>0.99500262740940437</v>
      </c>
      <c r="G3866" cm="1">
        <f t="array" aca="1" ref="G3866" ca="1">MAX(0,_xlfn.NORM.INV(RAND(),INDEX($M$6:$M$29,_xlfn.XMATCH(data_gen!$B3866,$L$6:$L$29),1),INDEX($J$6:$J$17,_xlfn.XMATCH($D3866,$I$6:$I$17),1)))</f>
        <v>0.39843132111492935</v>
      </c>
    </row>
    <row r="3867" spans="1:7" x14ac:dyDescent="0.25">
      <c r="A3867" s="1">
        <f t="shared" si="243"/>
        <v>45453.041666657293</v>
      </c>
      <c r="B3867">
        <f t="shared" si="240"/>
        <v>1</v>
      </c>
      <c r="C3867">
        <f t="shared" si="241"/>
        <v>10</v>
      </c>
      <c r="D3867">
        <f t="shared" si="242"/>
        <v>6</v>
      </c>
      <c r="E3867" t="e" cm="1">
        <f t="array" ref="E3867">INDEX(gumbwa!$E$2:$E$5400,_xlfn.XMATCH(1,(gumbwa!$B$2:$B$5400=data_gen!B3867)*(gumbwa!$C$2:$C$5400=data_gen!C3867)*(gumbwa!$D$2:$D$5400=data_gen!D3867)),1)</f>
        <v>#N/A</v>
      </c>
      <c r="F3867" cm="1">
        <f t="array" aca="1" ref="F3867" ca="1">IF(ISNA(E3867),MAX(0,_xlfn.NORM.INV(RAND(),INDEX(gumbwa!$I$5:$T$28,_xlfn.XMATCH(data_gen!$B3867,gumbwa!$H$5:$H$28),_xlfn.XMATCH(data_gen!D$2,gumbwa!$I$4:$T$4)),INDEX(gumbwa!$I$30:$T$30,1,_xlfn.XMATCH(data_gen!$D3867,gumbwa!$I$4:$T$4)))),E3867)</f>
        <v>0.6337109490963625</v>
      </c>
      <c r="G3867" cm="1">
        <f t="array" aca="1" ref="G3867" ca="1">MAX(0,_xlfn.NORM.INV(RAND(),INDEX($M$6:$M$29,_xlfn.XMATCH(data_gen!$B3867,$L$6:$L$29),1),INDEX($J$6:$J$17,_xlfn.XMATCH($D3867,$I$6:$I$17),1)))</f>
        <v>0.56304957546381273</v>
      </c>
    </row>
    <row r="3868" spans="1:7" x14ac:dyDescent="0.25">
      <c r="A3868" s="1">
        <f t="shared" si="243"/>
        <v>45453.083333323957</v>
      </c>
      <c r="B3868">
        <f t="shared" si="240"/>
        <v>2</v>
      </c>
      <c r="C3868">
        <f t="shared" si="241"/>
        <v>10</v>
      </c>
      <c r="D3868">
        <f t="shared" si="242"/>
        <v>6</v>
      </c>
      <c r="E3868" t="e" cm="1">
        <f t="array" ref="E3868">INDEX(gumbwa!$E$2:$E$5400,_xlfn.XMATCH(1,(gumbwa!$B$2:$B$5400=data_gen!B3868)*(gumbwa!$C$2:$C$5400=data_gen!C3868)*(gumbwa!$D$2:$D$5400=data_gen!D3868)),1)</f>
        <v>#N/A</v>
      </c>
      <c r="F3868" cm="1">
        <f t="array" aca="1" ref="F3868" ca="1">IF(ISNA(E3868),MAX(0,_xlfn.NORM.INV(RAND(),INDEX(gumbwa!$I$5:$T$28,_xlfn.XMATCH(data_gen!$B3868,gumbwa!$H$5:$H$28),_xlfn.XMATCH(data_gen!D$2,gumbwa!$I$4:$T$4)),INDEX(gumbwa!$I$30:$T$30,1,_xlfn.XMATCH(data_gen!$D3868,gumbwa!$I$4:$T$4)))),E3868)</f>
        <v>0.64881415113100593</v>
      </c>
      <c r="G3868" cm="1">
        <f t="array" aca="1" ref="G3868" ca="1">MAX(0,_xlfn.NORM.INV(RAND(),INDEX($M$6:$M$29,_xlfn.XMATCH(data_gen!$B3868,$L$6:$L$29),1),INDEX($J$6:$J$17,_xlfn.XMATCH($D3868,$I$6:$I$17),1)))</f>
        <v>0.33342615329030395</v>
      </c>
    </row>
    <row r="3869" spans="1:7" x14ac:dyDescent="0.25">
      <c r="A3869" s="1">
        <f t="shared" si="243"/>
        <v>45453.124999990621</v>
      </c>
      <c r="B3869">
        <f t="shared" si="240"/>
        <v>3</v>
      </c>
      <c r="C3869">
        <f t="shared" si="241"/>
        <v>10</v>
      </c>
      <c r="D3869">
        <f t="shared" si="242"/>
        <v>6</v>
      </c>
      <c r="E3869" t="e" cm="1">
        <f t="array" ref="E3869">INDEX(gumbwa!$E$2:$E$5400,_xlfn.XMATCH(1,(gumbwa!$B$2:$B$5400=data_gen!B3869)*(gumbwa!$C$2:$C$5400=data_gen!C3869)*(gumbwa!$D$2:$D$5400=data_gen!D3869)),1)</f>
        <v>#N/A</v>
      </c>
      <c r="F3869" cm="1">
        <f t="array" aca="1" ref="F3869" ca="1">IF(ISNA(E3869),MAX(0,_xlfn.NORM.INV(RAND(),INDEX(gumbwa!$I$5:$T$28,_xlfn.XMATCH(data_gen!$B3869,gumbwa!$H$5:$H$28),_xlfn.XMATCH(data_gen!D$2,gumbwa!$I$4:$T$4)),INDEX(gumbwa!$I$30:$T$30,1,_xlfn.XMATCH(data_gen!$D3869,gumbwa!$I$4:$T$4)))),E3869)</f>
        <v>0.75935029929465392</v>
      </c>
      <c r="G3869" cm="1">
        <f t="array" aca="1" ref="G3869" ca="1">MAX(0,_xlfn.NORM.INV(RAND(),INDEX($M$6:$M$29,_xlfn.XMATCH(data_gen!$B3869,$L$6:$L$29),1),INDEX($J$6:$J$17,_xlfn.XMATCH($D3869,$I$6:$I$17),1)))</f>
        <v>0.8228122468737078</v>
      </c>
    </row>
    <row r="3870" spans="1:7" x14ac:dyDescent="0.25">
      <c r="A3870" s="1">
        <f t="shared" si="243"/>
        <v>45453.166666657286</v>
      </c>
      <c r="B3870">
        <f t="shared" si="240"/>
        <v>4</v>
      </c>
      <c r="C3870">
        <f t="shared" si="241"/>
        <v>10</v>
      </c>
      <c r="D3870">
        <f t="shared" si="242"/>
        <v>6</v>
      </c>
      <c r="E3870" t="e" cm="1">
        <f t="array" ref="E3870">INDEX(gumbwa!$E$2:$E$5400,_xlfn.XMATCH(1,(gumbwa!$B$2:$B$5400=data_gen!B3870)*(gumbwa!$C$2:$C$5400=data_gen!C3870)*(gumbwa!$D$2:$D$5400=data_gen!D3870)),1)</f>
        <v>#N/A</v>
      </c>
      <c r="F3870" cm="1">
        <f t="array" aca="1" ref="F3870" ca="1">IF(ISNA(E3870),MAX(0,_xlfn.NORM.INV(RAND(),INDEX(gumbwa!$I$5:$T$28,_xlfn.XMATCH(data_gen!$B3870,gumbwa!$H$5:$H$28),_xlfn.XMATCH(data_gen!D$2,gumbwa!$I$4:$T$4)),INDEX(gumbwa!$I$30:$T$30,1,_xlfn.XMATCH(data_gen!$D3870,gumbwa!$I$4:$T$4)))),E3870)</f>
        <v>0.3307952956299019</v>
      </c>
      <c r="G3870" cm="1">
        <f t="array" aca="1" ref="G3870" ca="1">MAX(0,_xlfn.NORM.INV(RAND(),INDEX($M$6:$M$29,_xlfn.XMATCH(data_gen!$B3870,$L$6:$L$29),1),INDEX($J$6:$J$17,_xlfn.XMATCH($D3870,$I$6:$I$17),1)))</f>
        <v>0.36960776206397994</v>
      </c>
    </row>
    <row r="3871" spans="1:7" x14ac:dyDescent="0.25">
      <c r="A3871" s="1">
        <f t="shared" si="243"/>
        <v>45453.20833332395</v>
      </c>
      <c r="B3871">
        <f t="shared" si="240"/>
        <v>5</v>
      </c>
      <c r="C3871">
        <f t="shared" si="241"/>
        <v>10</v>
      </c>
      <c r="D3871">
        <f t="shared" si="242"/>
        <v>6</v>
      </c>
      <c r="E3871" t="e" cm="1">
        <f t="array" ref="E3871">INDEX(gumbwa!$E$2:$E$5400,_xlfn.XMATCH(1,(gumbwa!$B$2:$B$5400=data_gen!B3871)*(gumbwa!$C$2:$C$5400=data_gen!C3871)*(gumbwa!$D$2:$D$5400=data_gen!D3871)),1)</f>
        <v>#N/A</v>
      </c>
      <c r="F3871" cm="1">
        <f t="array" aca="1" ref="F3871" ca="1">IF(ISNA(E3871),MAX(0,_xlfn.NORM.INV(RAND(),INDEX(gumbwa!$I$5:$T$28,_xlfn.XMATCH(data_gen!$B3871,gumbwa!$H$5:$H$28),_xlfn.XMATCH(data_gen!D$2,gumbwa!$I$4:$T$4)),INDEX(gumbwa!$I$30:$T$30,1,_xlfn.XMATCH(data_gen!$D3871,gumbwa!$I$4:$T$4)))),E3871)</f>
        <v>0.60534803692932604</v>
      </c>
      <c r="G3871" cm="1">
        <f t="array" aca="1" ref="G3871" ca="1">MAX(0,_xlfn.NORM.INV(RAND(),INDEX($M$6:$M$29,_xlfn.XMATCH(data_gen!$B3871,$L$6:$L$29),1),INDEX($J$6:$J$17,_xlfn.XMATCH($D3871,$I$6:$I$17),1)))</f>
        <v>0.34619141549469618</v>
      </c>
    </row>
    <row r="3872" spans="1:7" x14ac:dyDescent="0.25">
      <c r="A3872" s="1">
        <f t="shared" si="243"/>
        <v>45453.249999990614</v>
      </c>
      <c r="B3872">
        <f t="shared" si="240"/>
        <v>6</v>
      </c>
      <c r="C3872">
        <f t="shared" si="241"/>
        <v>10</v>
      </c>
      <c r="D3872">
        <f t="shared" si="242"/>
        <v>6</v>
      </c>
      <c r="E3872" t="e" cm="1">
        <f t="array" ref="E3872">INDEX(gumbwa!$E$2:$E$5400,_xlfn.XMATCH(1,(gumbwa!$B$2:$B$5400=data_gen!B3872)*(gumbwa!$C$2:$C$5400=data_gen!C3872)*(gumbwa!$D$2:$D$5400=data_gen!D3872)),1)</f>
        <v>#N/A</v>
      </c>
      <c r="F3872" cm="1">
        <f t="array" aca="1" ref="F3872" ca="1">IF(ISNA(E3872),MAX(0,_xlfn.NORM.INV(RAND(),INDEX(gumbwa!$I$5:$T$28,_xlfn.XMATCH(data_gen!$B3872,gumbwa!$H$5:$H$28),_xlfn.XMATCH(data_gen!D$2,gumbwa!$I$4:$T$4)),INDEX(gumbwa!$I$30:$T$30,1,_xlfn.XMATCH(data_gen!$D3872,gumbwa!$I$4:$T$4)))),E3872)</f>
        <v>0.45234953076167056</v>
      </c>
      <c r="G3872" cm="1">
        <f t="array" aca="1" ref="G3872" ca="1">MAX(0,_xlfn.NORM.INV(RAND(),INDEX($M$6:$M$29,_xlfn.XMATCH(data_gen!$B3872,$L$6:$L$29),1),INDEX($J$6:$J$17,_xlfn.XMATCH($D3872,$I$6:$I$17),1)))</f>
        <v>0</v>
      </c>
    </row>
    <row r="3873" spans="1:7" x14ac:dyDescent="0.25">
      <c r="A3873" s="1">
        <f t="shared" si="243"/>
        <v>45453.291666657278</v>
      </c>
      <c r="B3873">
        <f t="shared" si="240"/>
        <v>7</v>
      </c>
      <c r="C3873">
        <f t="shared" si="241"/>
        <v>10</v>
      </c>
      <c r="D3873">
        <f t="shared" si="242"/>
        <v>6</v>
      </c>
      <c r="E3873" t="e" cm="1">
        <f t="array" ref="E3873">INDEX(gumbwa!$E$2:$E$5400,_xlfn.XMATCH(1,(gumbwa!$B$2:$B$5400=data_gen!B3873)*(gumbwa!$C$2:$C$5400=data_gen!C3873)*(gumbwa!$D$2:$D$5400=data_gen!D3873)),1)</f>
        <v>#N/A</v>
      </c>
      <c r="F3873" cm="1">
        <f t="array" aca="1" ref="F3873" ca="1">IF(ISNA(E3873),MAX(0,_xlfn.NORM.INV(RAND(),INDEX(gumbwa!$I$5:$T$28,_xlfn.XMATCH(data_gen!$B3873,gumbwa!$H$5:$H$28),_xlfn.XMATCH(data_gen!D$2,gumbwa!$I$4:$T$4)),INDEX(gumbwa!$I$30:$T$30,1,_xlfn.XMATCH(data_gen!$D3873,gumbwa!$I$4:$T$4)))),E3873)</f>
        <v>0.85824578632017379</v>
      </c>
      <c r="G3873" cm="1">
        <f t="array" aca="1" ref="G3873" ca="1">MAX(0,_xlfn.NORM.INV(RAND(),INDEX($M$6:$M$29,_xlfn.XMATCH(data_gen!$B3873,$L$6:$L$29),1),INDEX($J$6:$J$17,_xlfn.XMATCH($D3873,$I$6:$I$17),1)))</f>
        <v>0.16134733965147308</v>
      </c>
    </row>
    <row r="3874" spans="1:7" x14ac:dyDescent="0.25">
      <c r="A3874" s="1">
        <f t="shared" si="243"/>
        <v>45453.333333323942</v>
      </c>
      <c r="B3874">
        <f t="shared" si="240"/>
        <v>8</v>
      </c>
      <c r="C3874">
        <f t="shared" si="241"/>
        <v>10</v>
      </c>
      <c r="D3874">
        <f t="shared" si="242"/>
        <v>6</v>
      </c>
      <c r="E3874" t="e" cm="1">
        <f t="array" ref="E3874">INDEX(gumbwa!$E$2:$E$5400,_xlfn.XMATCH(1,(gumbwa!$B$2:$B$5400=data_gen!B3874)*(gumbwa!$C$2:$C$5400=data_gen!C3874)*(gumbwa!$D$2:$D$5400=data_gen!D3874)),1)</f>
        <v>#N/A</v>
      </c>
      <c r="F3874" cm="1">
        <f t="array" aca="1" ref="F3874" ca="1">IF(ISNA(E3874),MAX(0,_xlfn.NORM.INV(RAND(),INDEX(gumbwa!$I$5:$T$28,_xlfn.XMATCH(data_gen!$B3874,gumbwa!$H$5:$H$28),_xlfn.XMATCH(data_gen!D$2,gumbwa!$I$4:$T$4)),INDEX(gumbwa!$I$30:$T$30,1,_xlfn.XMATCH(data_gen!$D3874,gumbwa!$I$4:$T$4)))),E3874)</f>
        <v>1.6012626165045791</v>
      </c>
      <c r="G3874" cm="1">
        <f t="array" aca="1" ref="G3874" ca="1">MAX(0,_xlfn.NORM.INV(RAND(),INDEX($M$6:$M$29,_xlfn.XMATCH(data_gen!$B3874,$L$6:$L$29),1),INDEX($J$6:$J$17,_xlfn.XMATCH($D3874,$I$6:$I$17),1)))</f>
        <v>0.41681694045360307</v>
      </c>
    </row>
    <row r="3875" spans="1:7" x14ac:dyDescent="0.25">
      <c r="A3875" s="1">
        <f t="shared" si="243"/>
        <v>45453.374999990607</v>
      </c>
      <c r="B3875">
        <f t="shared" si="240"/>
        <v>9</v>
      </c>
      <c r="C3875">
        <f t="shared" si="241"/>
        <v>10</v>
      </c>
      <c r="D3875">
        <f t="shared" si="242"/>
        <v>6</v>
      </c>
      <c r="E3875" t="e" cm="1">
        <f t="array" ref="E3875">INDEX(gumbwa!$E$2:$E$5400,_xlfn.XMATCH(1,(gumbwa!$B$2:$B$5400=data_gen!B3875)*(gumbwa!$C$2:$C$5400=data_gen!C3875)*(gumbwa!$D$2:$D$5400=data_gen!D3875)),1)</f>
        <v>#N/A</v>
      </c>
      <c r="F3875" cm="1">
        <f t="array" aca="1" ref="F3875" ca="1">IF(ISNA(E3875),MAX(0,_xlfn.NORM.INV(RAND(),INDEX(gumbwa!$I$5:$T$28,_xlfn.XMATCH(data_gen!$B3875,gumbwa!$H$5:$H$28),_xlfn.XMATCH(data_gen!D$2,gumbwa!$I$4:$T$4)),INDEX(gumbwa!$I$30:$T$30,1,_xlfn.XMATCH(data_gen!$D3875,gumbwa!$I$4:$T$4)))),E3875)</f>
        <v>0.20744444645519627</v>
      </c>
      <c r="G3875" cm="1">
        <f t="array" aca="1" ref="G3875" ca="1">MAX(0,_xlfn.NORM.INV(RAND(),INDEX($M$6:$M$29,_xlfn.XMATCH(data_gen!$B3875,$L$6:$L$29),1),INDEX($J$6:$J$17,_xlfn.XMATCH($D3875,$I$6:$I$17),1)))</f>
        <v>0.62095153187568675</v>
      </c>
    </row>
    <row r="3876" spans="1:7" x14ac:dyDescent="0.25">
      <c r="A3876" s="1">
        <f t="shared" si="243"/>
        <v>45453.416666657271</v>
      </c>
      <c r="B3876">
        <f t="shared" si="240"/>
        <v>10</v>
      </c>
      <c r="C3876">
        <f t="shared" si="241"/>
        <v>10</v>
      </c>
      <c r="D3876">
        <f t="shared" si="242"/>
        <v>6</v>
      </c>
      <c r="E3876" t="e" cm="1">
        <f t="array" ref="E3876">INDEX(gumbwa!$E$2:$E$5400,_xlfn.XMATCH(1,(gumbwa!$B$2:$B$5400=data_gen!B3876)*(gumbwa!$C$2:$C$5400=data_gen!C3876)*(gumbwa!$D$2:$D$5400=data_gen!D3876)),1)</f>
        <v>#N/A</v>
      </c>
      <c r="F3876" cm="1">
        <f t="array" aca="1" ref="F3876" ca="1">IF(ISNA(E3876),MAX(0,_xlfn.NORM.INV(RAND(),INDEX(gumbwa!$I$5:$T$28,_xlfn.XMATCH(data_gen!$B3876,gumbwa!$H$5:$H$28),_xlfn.XMATCH(data_gen!D$2,gumbwa!$I$4:$T$4)),INDEX(gumbwa!$I$30:$T$30,1,_xlfn.XMATCH(data_gen!$D3876,gumbwa!$I$4:$T$4)))),E3876)</f>
        <v>0.89351560178116207</v>
      </c>
      <c r="G3876" cm="1">
        <f t="array" aca="1" ref="G3876" ca="1">MAX(0,_xlfn.NORM.INV(RAND(),INDEX($M$6:$M$29,_xlfn.XMATCH(data_gen!$B3876,$L$6:$L$29),1),INDEX($J$6:$J$17,_xlfn.XMATCH($D3876,$I$6:$I$17),1)))</f>
        <v>0.14397194820118156</v>
      </c>
    </row>
    <row r="3877" spans="1:7" x14ac:dyDescent="0.25">
      <c r="A3877" s="1">
        <f t="shared" si="243"/>
        <v>45453.458333323935</v>
      </c>
      <c r="B3877">
        <f t="shared" si="240"/>
        <v>11</v>
      </c>
      <c r="C3877">
        <f t="shared" si="241"/>
        <v>10</v>
      </c>
      <c r="D3877">
        <f t="shared" si="242"/>
        <v>6</v>
      </c>
      <c r="E3877" t="e" cm="1">
        <f t="array" ref="E3877">INDEX(gumbwa!$E$2:$E$5400,_xlfn.XMATCH(1,(gumbwa!$B$2:$B$5400=data_gen!B3877)*(gumbwa!$C$2:$C$5400=data_gen!C3877)*(gumbwa!$D$2:$D$5400=data_gen!D3877)),1)</f>
        <v>#N/A</v>
      </c>
      <c r="F3877" cm="1">
        <f t="array" aca="1" ref="F3877" ca="1">IF(ISNA(E3877),MAX(0,_xlfn.NORM.INV(RAND(),INDEX(gumbwa!$I$5:$T$28,_xlfn.XMATCH(data_gen!$B3877,gumbwa!$H$5:$H$28),_xlfn.XMATCH(data_gen!D$2,gumbwa!$I$4:$T$4)),INDEX(gumbwa!$I$30:$T$30,1,_xlfn.XMATCH(data_gen!$D3877,gumbwa!$I$4:$T$4)))),E3877)</f>
        <v>4.5698802291279215</v>
      </c>
      <c r="G3877" cm="1">
        <f t="array" aca="1" ref="G3877" ca="1">MAX(0,_xlfn.NORM.INV(RAND(),INDEX($M$6:$M$29,_xlfn.XMATCH(data_gen!$B3877,$L$6:$L$29),1),INDEX($J$6:$J$17,_xlfn.XMATCH($D3877,$I$6:$I$17),1)))</f>
        <v>0</v>
      </c>
    </row>
    <row r="3878" spans="1:7" x14ac:dyDescent="0.25">
      <c r="A3878" s="1">
        <f t="shared" si="243"/>
        <v>45453.499999990599</v>
      </c>
      <c r="B3878">
        <f t="shared" si="240"/>
        <v>12</v>
      </c>
      <c r="C3878">
        <f t="shared" si="241"/>
        <v>10</v>
      </c>
      <c r="D3878">
        <f t="shared" si="242"/>
        <v>6</v>
      </c>
      <c r="E3878" t="e" cm="1">
        <f t="array" ref="E3878">INDEX(gumbwa!$E$2:$E$5400,_xlfn.XMATCH(1,(gumbwa!$B$2:$B$5400=data_gen!B3878)*(gumbwa!$C$2:$C$5400=data_gen!C3878)*(gumbwa!$D$2:$D$5400=data_gen!D3878)),1)</f>
        <v>#N/A</v>
      </c>
      <c r="F3878" cm="1">
        <f t="array" aca="1" ref="F3878" ca="1">IF(ISNA(E3878),MAX(0,_xlfn.NORM.INV(RAND(),INDEX(gumbwa!$I$5:$T$28,_xlfn.XMATCH(data_gen!$B3878,gumbwa!$H$5:$H$28),_xlfn.XMATCH(data_gen!D$2,gumbwa!$I$4:$T$4)),INDEX(gumbwa!$I$30:$T$30,1,_xlfn.XMATCH(data_gen!$D3878,gumbwa!$I$4:$T$4)))),E3878)</f>
        <v>0.75026352883386416</v>
      </c>
      <c r="G3878" cm="1">
        <f t="array" aca="1" ref="G3878" ca="1">MAX(0,_xlfn.NORM.INV(RAND(),INDEX($M$6:$M$29,_xlfn.XMATCH(data_gen!$B3878,$L$6:$L$29),1),INDEX($J$6:$J$17,_xlfn.XMATCH($D3878,$I$6:$I$17),1)))</f>
        <v>0</v>
      </c>
    </row>
    <row r="3879" spans="1:7" x14ac:dyDescent="0.25">
      <c r="A3879" s="1">
        <f t="shared" si="243"/>
        <v>45453.541666657264</v>
      </c>
      <c r="B3879">
        <f t="shared" si="240"/>
        <v>13</v>
      </c>
      <c r="C3879">
        <f t="shared" si="241"/>
        <v>10</v>
      </c>
      <c r="D3879">
        <f t="shared" si="242"/>
        <v>6</v>
      </c>
      <c r="E3879" t="e" cm="1">
        <f t="array" ref="E3879">INDEX(gumbwa!$E$2:$E$5400,_xlfn.XMATCH(1,(gumbwa!$B$2:$B$5400=data_gen!B3879)*(gumbwa!$C$2:$C$5400=data_gen!C3879)*(gumbwa!$D$2:$D$5400=data_gen!D3879)),1)</f>
        <v>#N/A</v>
      </c>
      <c r="F3879" cm="1">
        <f t="array" aca="1" ref="F3879" ca="1">IF(ISNA(E3879),MAX(0,_xlfn.NORM.INV(RAND(),INDEX(gumbwa!$I$5:$T$28,_xlfn.XMATCH(data_gen!$B3879,gumbwa!$H$5:$H$28),_xlfn.XMATCH(data_gen!D$2,gumbwa!$I$4:$T$4)),INDEX(gumbwa!$I$30:$T$30,1,_xlfn.XMATCH(data_gen!$D3879,gumbwa!$I$4:$T$4)))),E3879)</f>
        <v>0.89233956914144186</v>
      </c>
      <c r="G3879" cm="1">
        <f t="array" aca="1" ref="G3879" ca="1">MAX(0,_xlfn.NORM.INV(RAND(),INDEX($M$6:$M$29,_xlfn.XMATCH(data_gen!$B3879,$L$6:$L$29),1),INDEX($J$6:$J$17,_xlfn.XMATCH($D3879,$I$6:$I$17),1)))</f>
        <v>0.22561105829132302</v>
      </c>
    </row>
    <row r="3880" spans="1:7" x14ac:dyDescent="0.25">
      <c r="A3880" s="1">
        <f t="shared" si="243"/>
        <v>45453.583333323928</v>
      </c>
      <c r="B3880">
        <f t="shared" si="240"/>
        <v>14</v>
      </c>
      <c r="C3880">
        <f t="shared" si="241"/>
        <v>10</v>
      </c>
      <c r="D3880">
        <f t="shared" si="242"/>
        <v>6</v>
      </c>
      <c r="E3880" t="e" cm="1">
        <f t="array" ref="E3880">INDEX(gumbwa!$E$2:$E$5400,_xlfn.XMATCH(1,(gumbwa!$B$2:$B$5400=data_gen!B3880)*(gumbwa!$C$2:$C$5400=data_gen!C3880)*(gumbwa!$D$2:$D$5400=data_gen!D3880)),1)</f>
        <v>#N/A</v>
      </c>
      <c r="F3880" cm="1">
        <f t="array" aca="1" ref="F3880" ca="1">IF(ISNA(E3880),MAX(0,_xlfn.NORM.INV(RAND(),INDEX(gumbwa!$I$5:$T$28,_xlfn.XMATCH(data_gen!$B3880,gumbwa!$H$5:$H$28),_xlfn.XMATCH(data_gen!D$2,gumbwa!$I$4:$T$4)),INDEX(gumbwa!$I$30:$T$30,1,_xlfn.XMATCH(data_gen!$D3880,gumbwa!$I$4:$T$4)))),E3880)</f>
        <v>0.6714682942616691</v>
      </c>
      <c r="G3880" cm="1">
        <f t="array" aca="1" ref="G3880" ca="1">MAX(0,_xlfn.NORM.INV(RAND(),INDEX($M$6:$M$29,_xlfn.XMATCH(data_gen!$B3880,$L$6:$L$29),1),INDEX($J$6:$J$17,_xlfn.XMATCH($D3880,$I$6:$I$17),1)))</f>
        <v>0</v>
      </c>
    </row>
    <row r="3881" spans="1:7" x14ac:dyDescent="0.25">
      <c r="A3881" s="1">
        <f t="shared" si="243"/>
        <v>45453.624999990592</v>
      </c>
      <c r="B3881">
        <f t="shared" si="240"/>
        <v>15</v>
      </c>
      <c r="C3881">
        <f t="shared" si="241"/>
        <v>10</v>
      </c>
      <c r="D3881">
        <f t="shared" si="242"/>
        <v>6</v>
      </c>
      <c r="E3881" t="e" cm="1">
        <f t="array" ref="E3881">INDEX(gumbwa!$E$2:$E$5400,_xlfn.XMATCH(1,(gumbwa!$B$2:$B$5400=data_gen!B3881)*(gumbwa!$C$2:$C$5400=data_gen!C3881)*(gumbwa!$D$2:$D$5400=data_gen!D3881)),1)</f>
        <v>#N/A</v>
      </c>
      <c r="F3881" cm="1">
        <f t="array" aca="1" ref="F3881" ca="1">IF(ISNA(E3881),MAX(0,_xlfn.NORM.INV(RAND(),INDEX(gumbwa!$I$5:$T$28,_xlfn.XMATCH(data_gen!$B3881,gumbwa!$H$5:$H$28),_xlfn.XMATCH(data_gen!D$2,gumbwa!$I$4:$T$4)),INDEX(gumbwa!$I$30:$T$30,1,_xlfn.XMATCH(data_gen!$D3881,gumbwa!$I$4:$T$4)))),E3881)</f>
        <v>0.25069228271412503</v>
      </c>
      <c r="G3881" cm="1">
        <f t="array" aca="1" ref="G3881" ca="1">MAX(0,_xlfn.NORM.INV(RAND(),INDEX($M$6:$M$29,_xlfn.XMATCH(data_gen!$B3881,$L$6:$L$29),1),INDEX($J$6:$J$17,_xlfn.XMATCH($D3881,$I$6:$I$17),1)))</f>
        <v>0</v>
      </c>
    </row>
    <row r="3882" spans="1:7" x14ac:dyDescent="0.25">
      <c r="A3882" s="1">
        <f t="shared" si="243"/>
        <v>45453.666666657256</v>
      </c>
      <c r="B3882">
        <f t="shared" si="240"/>
        <v>16</v>
      </c>
      <c r="C3882">
        <f t="shared" si="241"/>
        <v>10</v>
      </c>
      <c r="D3882">
        <f t="shared" si="242"/>
        <v>6</v>
      </c>
      <c r="E3882" t="e" cm="1">
        <f t="array" ref="E3882">INDEX(gumbwa!$E$2:$E$5400,_xlfn.XMATCH(1,(gumbwa!$B$2:$B$5400=data_gen!B3882)*(gumbwa!$C$2:$C$5400=data_gen!C3882)*(gumbwa!$D$2:$D$5400=data_gen!D3882)),1)</f>
        <v>#N/A</v>
      </c>
      <c r="F3882" cm="1">
        <f t="array" aca="1" ref="F3882" ca="1">IF(ISNA(E3882),MAX(0,_xlfn.NORM.INV(RAND(),INDEX(gumbwa!$I$5:$T$28,_xlfn.XMATCH(data_gen!$B3882,gumbwa!$H$5:$H$28),_xlfn.XMATCH(data_gen!D$2,gumbwa!$I$4:$T$4)),INDEX(gumbwa!$I$30:$T$30,1,_xlfn.XMATCH(data_gen!$D3882,gumbwa!$I$4:$T$4)))),E3882)</f>
        <v>0.41414634181395377</v>
      </c>
      <c r="G3882" cm="1">
        <f t="array" aca="1" ref="G3882" ca="1">MAX(0,_xlfn.NORM.INV(RAND(),INDEX($M$6:$M$29,_xlfn.XMATCH(data_gen!$B3882,$L$6:$L$29),1),INDEX($J$6:$J$17,_xlfn.XMATCH($D3882,$I$6:$I$17),1)))</f>
        <v>1.4392094416378962</v>
      </c>
    </row>
    <row r="3883" spans="1:7" x14ac:dyDescent="0.25">
      <c r="A3883" s="1">
        <f t="shared" si="243"/>
        <v>45453.708333323921</v>
      </c>
      <c r="B3883">
        <f t="shared" si="240"/>
        <v>17</v>
      </c>
      <c r="C3883">
        <f t="shared" si="241"/>
        <v>10</v>
      </c>
      <c r="D3883">
        <f t="shared" si="242"/>
        <v>6</v>
      </c>
      <c r="E3883" t="e" cm="1">
        <f t="array" ref="E3883">INDEX(gumbwa!$E$2:$E$5400,_xlfn.XMATCH(1,(gumbwa!$B$2:$B$5400=data_gen!B3883)*(gumbwa!$C$2:$C$5400=data_gen!C3883)*(gumbwa!$D$2:$D$5400=data_gen!D3883)),1)</f>
        <v>#N/A</v>
      </c>
      <c r="F3883" cm="1">
        <f t="array" aca="1" ref="F3883" ca="1">IF(ISNA(E3883),MAX(0,_xlfn.NORM.INV(RAND(),INDEX(gumbwa!$I$5:$T$28,_xlfn.XMATCH(data_gen!$B3883,gumbwa!$H$5:$H$28),_xlfn.XMATCH(data_gen!D$2,gumbwa!$I$4:$T$4)),INDEX(gumbwa!$I$30:$T$30,1,_xlfn.XMATCH(data_gen!$D3883,gumbwa!$I$4:$T$4)))),E3883)</f>
        <v>0.62988262115887139</v>
      </c>
      <c r="G3883" cm="1">
        <f t="array" aca="1" ref="G3883" ca="1">MAX(0,_xlfn.NORM.INV(RAND(),INDEX($M$6:$M$29,_xlfn.XMATCH(data_gen!$B3883,$L$6:$L$29),1),INDEX($J$6:$J$17,_xlfn.XMATCH($D3883,$I$6:$I$17),1)))</f>
        <v>1.5432266664143088</v>
      </c>
    </row>
    <row r="3884" spans="1:7" x14ac:dyDescent="0.25">
      <c r="A3884" s="1">
        <f t="shared" si="243"/>
        <v>45453.749999990585</v>
      </c>
      <c r="B3884">
        <f t="shared" si="240"/>
        <v>18</v>
      </c>
      <c r="C3884">
        <f t="shared" si="241"/>
        <v>10</v>
      </c>
      <c r="D3884">
        <f t="shared" si="242"/>
        <v>6</v>
      </c>
      <c r="E3884" t="e" cm="1">
        <f t="array" ref="E3884">INDEX(gumbwa!$E$2:$E$5400,_xlfn.XMATCH(1,(gumbwa!$B$2:$B$5400=data_gen!B3884)*(gumbwa!$C$2:$C$5400=data_gen!C3884)*(gumbwa!$D$2:$D$5400=data_gen!D3884)),1)</f>
        <v>#N/A</v>
      </c>
      <c r="F3884" cm="1">
        <f t="array" aca="1" ref="F3884" ca="1">IF(ISNA(E3884),MAX(0,_xlfn.NORM.INV(RAND(),INDEX(gumbwa!$I$5:$T$28,_xlfn.XMATCH(data_gen!$B3884,gumbwa!$H$5:$H$28),_xlfn.XMATCH(data_gen!D$2,gumbwa!$I$4:$T$4)),INDEX(gumbwa!$I$30:$T$30,1,_xlfn.XMATCH(data_gen!$D3884,gumbwa!$I$4:$T$4)))),E3884)</f>
        <v>0.59546546750805063</v>
      </c>
      <c r="G3884" cm="1">
        <f t="array" aca="1" ref="G3884" ca="1">MAX(0,_xlfn.NORM.INV(RAND(),INDEX($M$6:$M$29,_xlfn.XMATCH(data_gen!$B3884,$L$6:$L$29),1),INDEX($J$6:$J$17,_xlfn.XMATCH($D3884,$I$6:$I$17),1)))</f>
        <v>1.3665596865220027</v>
      </c>
    </row>
    <row r="3885" spans="1:7" x14ac:dyDescent="0.25">
      <c r="A3885" s="1">
        <f t="shared" si="243"/>
        <v>45453.791666657249</v>
      </c>
      <c r="B3885">
        <f t="shared" si="240"/>
        <v>19</v>
      </c>
      <c r="C3885">
        <f t="shared" si="241"/>
        <v>10</v>
      </c>
      <c r="D3885">
        <f t="shared" si="242"/>
        <v>6</v>
      </c>
      <c r="E3885" t="e" cm="1">
        <f t="array" ref="E3885">INDEX(gumbwa!$E$2:$E$5400,_xlfn.XMATCH(1,(gumbwa!$B$2:$B$5400=data_gen!B3885)*(gumbwa!$C$2:$C$5400=data_gen!C3885)*(gumbwa!$D$2:$D$5400=data_gen!D3885)),1)</f>
        <v>#N/A</v>
      </c>
      <c r="F3885" cm="1">
        <f t="array" aca="1" ref="F3885" ca="1">IF(ISNA(E3885),MAX(0,_xlfn.NORM.INV(RAND(),INDEX(gumbwa!$I$5:$T$28,_xlfn.XMATCH(data_gen!$B3885,gumbwa!$H$5:$H$28),_xlfn.XMATCH(data_gen!D$2,gumbwa!$I$4:$T$4)),INDEX(gumbwa!$I$30:$T$30,1,_xlfn.XMATCH(data_gen!$D3885,gumbwa!$I$4:$T$4)))),E3885)</f>
        <v>0.45893073951687952</v>
      </c>
      <c r="G3885" cm="1">
        <f t="array" aca="1" ref="G3885" ca="1">MAX(0,_xlfn.NORM.INV(RAND(),INDEX($M$6:$M$29,_xlfn.XMATCH(data_gen!$B3885,$L$6:$L$29),1),INDEX($J$6:$J$17,_xlfn.XMATCH($D3885,$I$6:$I$17),1)))</f>
        <v>0.94016164525828116</v>
      </c>
    </row>
    <row r="3886" spans="1:7" x14ac:dyDescent="0.25">
      <c r="A3886" s="1">
        <f t="shared" si="243"/>
        <v>45453.833333323913</v>
      </c>
      <c r="B3886">
        <f t="shared" si="240"/>
        <v>20</v>
      </c>
      <c r="C3886">
        <f t="shared" si="241"/>
        <v>10</v>
      </c>
      <c r="D3886">
        <f t="shared" si="242"/>
        <v>6</v>
      </c>
      <c r="E3886" t="e" cm="1">
        <f t="array" ref="E3886">INDEX(gumbwa!$E$2:$E$5400,_xlfn.XMATCH(1,(gumbwa!$B$2:$B$5400=data_gen!B3886)*(gumbwa!$C$2:$C$5400=data_gen!C3886)*(gumbwa!$D$2:$D$5400=data_gen!D3886)),1)</f>
        <v>#N/A</v>
      </c>
      <c r="F3886" cm="1">
        <f t="array" aca="1" ref="F3886" ca="1">IF(ISNA(E3886),MAX(0,_xlfn.NORM.INV(RAND(),INDEX(gumbwa!$I$5:$T$28,_xlfn.XMATCH(data_gen!$B3886,gumbwa!$H$5:$H$28),_xlfn.XMATCH(data_gen!D$2,gumbwa!$I$4:$T$4)),INDEX(gumbwa!$I$30:$T$30,1,_xlfn.XMATCH(data_gen!$D3886,gumbwa!$I$4:$T$4)))),E3886)</f>
        <v>0.60909012772321358</v>
      </c>
      <c r="G3886" cm="1">
        <f t="array" aca="1" ref="G3886" ca="1">MAX(0,_xlfn.NORM.INV(RAND(),INDEX($M$6:$M$29,_xlfn.XMATCH(data_gen!$B3886,$L$6:$L$29),1),INDEX($J$6:$J$17,_xlfn.XMATCH($D3886,$I$6:$I$17),1)))</f>
        <v>0.90901807396193313</v>
      </c>
    </row>
    <row r="3887" spans="1:7" x14ac:dyDescent="0.25">
      <c r="A3887" s="1">
        <f t="shared" si="243"/>
        <v>45453.874999990578</v>
      </c>
      <c r="B3887">
        <f t="shared" si="240"/>
        <v>21</v>
      </c>
      <c r="C3887">
        <f t="shared" si="241"/>
        <v>10</v>
      </c>
      <c r="D3887">
        <f t="shared" si="242"/>
        <v>6</v>
      </c>
      <c r="E3887" t="e" cm="1">
        <f t="array" ref="E3887">INDEX(gumbwa!$E$2:$E$5400,_xlfn.XMATCH(1,(gumbwa!$B$2:$B$5400=data_gen!B3887)*(gumbwa!$C$2:$C$5400=data_gen!C3887)*(gumbwa!$D$2:$D$5400=data_gen!D3887)),1)</f>
        <v>#N/A</v>
      </c>
      <c r="F3887" cm="1">
        <f t="array" aca="1" ref="F3887" ca="1">IF(ISNA(E3887),MAX(0,_xlfn.NORM.INV(RAND(),INDEX(gumbwa!$I$5:$T$28,_xlfn.XMATCH(data_gen!$B3887,gumbwa!$H$5:$H$28),_xlfn.XMATCH(data_gen!D$2,gumbwa!$I$4:$T$4)),INDEX(gumbwa!$I$30:$T$30,1,_xlfn.XMATCH(data_gen!$D3887,gumbwa!$I$4:$T$4)))),E3887)</f>
        <v>0.69019805088543618</v>
      </c>
      <c r="G3887" cm="1">
        <f t="array" aca="1" ref="G3887" ca="1">MAX(0,_xlfn.NORM.INV(RAND(),INDEX($M$6:$M$29,_xlfn.XMATCH(data_gen!$B3887,$L$6:$L$29),1),INDEX($J$6:$J$17,_xlfn.XMATCH($D3887,$I$6:$I$17),1)))</f>
        <v>0.76014941380259948</v>
      </c>
    </row>
    <row r="3888" spans="1:7" x14ac:dyDescent="0.25">
      <c r="A3888" s="1">
        <f t="shared" si="243"/>
        <v>45453.916666657242</v>
      </c>
      <c r="B3888">
        <f t="shared" si="240"/>
        <v>22</v>
      </c>
      <c r="C3888">
        <f t="shared" si="241"/>
        <v>10</v>
      </c>
      <c r="D3888">
        <f t="shared" si="242"/>
        <v>6</v>
      </c>
      <c r="E3888" t="e" cm="1">
        <f t="array" ref="E3888">INDEX(gumbwa!$E$2:$E$5400,_xlfn.XMATCH(1,(gumbwa!$B$2:$B$5400=data_gen!B3888)*(gumbwa!$C$2:$C$5400=data_gen!C3888)*(gumbwa!$D$2:$D$5400=data_gen!D3888)),1)</f>
        <v>#N/A</v>
      </c>
      <c r="F3888" cm="1">
        <f t="array" aca="1" ref="F3888" ca="1">IF(ISNA(E3888),MAX(0,_xlfn.NORM.INV(RAND(),INDEX(gumbwa!$I$5:$T$28,_xlfn.XMATCH(data_gen!$B3888,gumbwa!$H$5:$H$28),_xlfn.XMATCH(data_gen!D$2,gumbwa!$I$4:$T$4)),INDEX(gumbwa!$I$30:$T$30,1,_xlfn.XMATCH(data_gen!$D3888,gumbwa!$I$4:$T$4)))),E3888)</f>
        <v>0.80898825545261843</v>
      </c>
      <c r="G3888" cm="1">
        <f t="array" aca="1" ref="G3888" ca="1">MAX(0,_xlfn.NORM.INV(RAND(),INDEX($M$6:$M$29,_xlfn.XMATCH(data_gen!$B3888,$L$6:$L$29),1),INDEX($J$6:$J$17,_xlfn.XMATCH($D3888,$I$6:$I$17),1)))</f>
        <v>0.97319356370445642</v>
      </c>
    </row>
    <row r="3889" spans="1:7" x14ac:dyDescent="0.25">
      <c r="A3889" s="1">
        <f t="shared" si="243"/>
        <v>45453.958333323906</v>
      </c>
      <c r="B3889">
        <f t="shared" si="240"/>
        <v>23</v>
      </c>
      <c r="C3889">
        <f t="shared" si="241"/>
        <v>10</v>
      </c>
      <c r="D3889">
        <f t="shared" si="242"/>
        <v>6</v>
      </c>
      <c r="E3889" t="e" cm="1">
        <f t="array" ref="E3889">INDEX(gumbwa!$E$2:$E$5400,_xlfn.XMATCH(1,(gumbwa!$B$2:$B$5400=data_gen!B3889)*(gumbwa!$C$2:$C$5400=data_gen!C3889)*(gumbwa!$D$2:$D$5400=data_gen!D3889)),1)</f>
        <v>#N/A</v>
      </c>
      <c r="F3889" cm="1">
        <f t="array" aca="1" ref="F3889" ca="1">IF(ISNA(E3889),MAX(0,_xlfn.NORM.INV(RAND(),INDEX(gumbwa!$I$5:$T$28,_xlfn.XMATCH(data_gen!$B3889,gumbwa!$H$5:$H$28),_xlfn.XMATCH(data_gen!D$2,gumbwa!$I$4:$T$4)),INDEX(gumbwa!$I$30:$T$30,1,_xlfn.XMATCH(data_gen!$D3889,gumbwa!$I$4:$T$4)))),E3889)</f>
        <v>0.33875719186432113</v>
      </c>
      <c r="G3889" cm="1">
        <f t="array" aca="1" ref="G3889" ca="1">MAX(0,_xlfn.NORM.INV(RAND(),INDEX($M$6:$M$29,_xlfn.XMATCH(data_gen!$B3889,$L$6:$L$29),1),INDEX($J$6:$J$17,_xlfn.XMATCH($D3889,$I$6:$I$17),1)))</f>
        <v>1.0864993880384117</v>
      </c>
    </row>
    <row r="3890" spans="1:7" x14ac:dyDescent="0.25">
      <c r="A3890" s="1">
        <f t="shared" si="243"/>
        <v>45453.99999999057</v>
      </c>
      <c r="B3890">
        <f t="shared" si="240"/>
        <v>0</v>
      </c>
      <c r="C3890">
        <f t="shared" si="241"/>
        <v>11</v>
      </c>
      <c r="D3890">
        <f t="shared" si="242"/>
        <v>6</v>
      </c>
      <c r="E3890" t="e" cm="1">
        <f t="array" ref="E3890">INDEX(gumbwa!$E$2:$E$5400,_xlfn.XMATCH(1,(gumbwa!$B$2:$B$5400=data_gen!B3890)*(gumbwa!$C$2:$C$5400=data_gen!C3890)*(gumbwa!$D$2:$D$5400=data_gen!D3890)),1)</f>
        <v>#N/A</v>
      </c>
      <c r="F3890" cm="1">
        <f t="array" aca="1" ref="F3890" ca="1">IF(ISNA(E3890),MAX(0,_xlfn.NORM.INV(RAND(),INDEX(gumbwa!$I$5:$T$28,_xlfn.XMATCH(data_gen!$B3890,gumbwa!$H$5:$H$28),_xlfn.XMATCH(data_gen!D$2,gumbwa!$I$4:$T$4)),INDEX(gumbwa!$I$30:$T$30,1,_xlfn.XMATCH(data_gen!$D3890,gumbwa!$I$4:$T$4)))),E3890)</f>
        <v>0.40784902178245497</v>
      </c>
      <c r="G3890" cm="1">
        <f t="array" aca="1" ref="G3890" ca="1">MAX(0,_xlfn.NORM.INV(RAND(),INDEX($M$6:$M$29,_xlfn.XMATCH(data_gen!$B3890,$L$6:$L$29),1),INDEX($J$6:$J$17,_xlfn.XMATCH($D3890,$I$6:$I$17),1)))</f>
        <v>0.62065933474370316</v>
      </c>
    </row>
    <row r="3891" spans="1:7" x14ac:dyDescent="0.25">
      <c r="A3891" s="1">
        <f t="shared" si="243"/>
        <v>45454.041666657235</v>
      </c>
      <c r="B3891">
        <f t="shared" si="240"/>
        <v>1</v>
      </c>
      <c r="C3891">
        <f t="shared" si="241"/>
        <v>11</v>
      </c>
      <c r="D3891">
        <f t="shared" si="242"/>
        <v>6</v>
      </c>
      <c r="E3891" t="e" cm="1">
        <f t="array" ref="E3891">INDEX(gumbwa!$E$2:$E$5400,_xlfn.XMATCH(1,(gumbwa!$B$2:$B$5400=data_gen!B3891)*(gumbwa!$C$2:$C$5400=data_gen!C3891)*(gumbwa!$D$2:$D$5400=data_gen!D3891)),1)</f>
        <v>#N/A</v>
      </c>
      <c r="F3891" cm="1">
        <f t="array" aca="1" ref="F3891" ca="1">IF(ISNA(E3891),MAX(0,_xlfn.NORM.INV(RAND(),INDEX(gumbwa!$I$5:$T$28,_xlfn.XMATCH(data_gen!$B3891,gumbwa!$H$5:$H$28),_xlfn.XMATCH(data_gen!D$2,gumbwa!$I$4:$T$4)),INDEX(gumbwa!$I$30:$T$30,1,_xlfn.XMATCH(data_gen!$D3891,gumbwa!$I$4:$T$4)))),E3891)</f>
        <v>0.28645996086233405</v>
      </c>
      <c r="G3891" cm="1">
        <f t="array" aca="1" ref="G3891" ca="1">MAX(0,_xlfn.NORM.INV(RAND(),INDEX($M$6:$M$29,_xlfn.XMATCH(data_gen!$B3891,$L$6:$L$29),1),INDEX($J$6:$J$17,_xlfn.XMATCH($D3891,$I$6:$I$17),1)))</f>
        <v>0.87073937051163974</v>
      </c>
    </row>
    <row r="3892" spans="1:7" x14ac:dyDescent="0.25">
      <c r="A3892" s="1">
        <f t="shared" si="243"/>
        <v>45454.083333323899</v>
      </c>
      <c r="B3892">
        <f t="shared" si="240"/>
        <v>2</v>
      </c>
      <c r="C3892">
        <f t="shared" si="241"/>
        <v>11</v>
      </c>
      <c r="D3892">
        <f t="shared" si="242"/>
        <v>6</v>
      </c>
      <c r="E3892" t="e" cm="1">
        <f t="array" ref="E3892">INDEX(gumbwa!$E$2:$E$5400,_xlfn.XMATCH(1,(gumbwa!$B$2:$B$5400=data_gen!B3892)*(gumbwa!$C$2:$C$5400=data_gen!C3892)*(gumbwa!$D$2:$D$5400=data_gen!D3892)),1)</f>
        <v>#N/A</v>
      </c>
      <c r="F3892" cm="1">
        <f t="array" aca="1" ref="F3892" ca="1">IF(ISNA(E3892),MAX(0,_xlfn.NORM.INV(RAND(),INDEX(gumbwa!$I$5:$T$28,_xlfn.XMATCH(data_gen!$B3892,gumbwa!$H$5:$H$28),_xlfn.XMATCH(data_gen!D$2,gumbwa!$I$4:$T$4)),INDEX(gumbwa!$I$30:$T$30,1,_xlfn.XMATCH(data_gen!$D3892,gumbwa!$I$4:$T$4)))),E3892)</f>
        <v>0.76500772170083409</v>
      </c>
      <c r="G3892" cm="1">
        <f t="array" aca="1" ref="G3892" ca="1">MAX(0,_xlfn.NORM.INV(RAND(),INDEX($M$6:$M$29,_xlfn.XMATCH(data_gen!$B3892,$L$6:$L$29),1),INDEX($J$6:$J$17,_xlfn.XMATCH($D3892,$I$6:$I$17),1)))</f>
        <v>0.77561741743305435</v>
      </c>
    </row>
    <row r="3893" spans="1:7" x14ac:dyDescent="0.25">
      <c r="A3893" s="1">
        <f t="shared" si="243"/>
        <v>45454.124999990563</v>
      </c>
      <c r="B3893">
        <f t="shared" si="240"/>
        <v>3</v>
      </c>
      <c r="C3893">
        <f t="shared" si="241"/>
        <v>11</v>
      </c>
      <c r="D3893">
        <f t="shared" si="242"/>
        <v>6</v>
      </c>
      <c r="E3893" t="e" cm="1">
        <f t="array" ref="E3893">INDEX(gumbwa!$E$2:$E$5400,_xlfn.XMATCH(1,(gumbwa!$B$2:$B$5400=data_gen!B3893)*(gumbwa!$C$2:$C$5400=data_gen!C3893)*(gumbwa!$D$2:$D$5400=data_gen!D3893)),1)</f>
        <v>#N/A</v>
      </c>
      <c r="F3893" cm="1">
        <f t="array" aca="1" ref="F3893" ca="1">IF(ISNA(E3893),MAX(0,_xlfn.NORM.INV(RAND(),INDEX(gumbwa!$I$5:$T$28,_xlfn.XMATCH(data_gen!$B3893,gumbwa!$H$5:$H$28),_xlfn.XMATCH(data_gen!D$2,gumbwa!$I$4:$T$4)),INDEX(gumbwa!$I$30:$T$30,1,_xlfn.XMATCH(data_gen!$D3893,gumbwa!$I$4:$T$4)))),E3893)</f>
        <v>1.3475832620829815</v>
      </c>
      <c r="G3893" cm="1">
        <f t="array" aca="1" ref="G3893" ca="1">MAX(0,_xlfn.NORM.INV(RAND(),INDEX($M$6:$M$29,_xlfn.XMATCH(data_gen!$B3893,$L$6:$L$29),1),INDEX($J$6:$J$17,_xlfn.XMATCH($D3893,$I$6:$I$17),1)))</f>
        <v>0.58042166090576286</v>
      </c>
    </row>
    <row r="3894" spans="1:7" x14ac:dyDescent="0.25">
      <c r="A3894" s="1">
        <f t="shared" si="243"/>
        <v>45454.166666657227</v>
      </c>
      <c r="B3894">
        <f t="shared" si="240"/>
        <v>4</v>
      </c>
      <c r="C3894">
        <f t="shared" si="241"/>
        <v>11</v>
      </c>
      <c r="D3894">
        <f t="shared" si="242"/>
        <v>6</v>
      </c>
      <c r="E3894" t="e" cm="1">
        <f t="array" ref="E3894">INDEX(gumbwa!$E$2:$E$5400,_xlfn.XMATCH(1,(gumbwa!$B$2:$B$5400=data_gen!B3894)*(gumbwa!$C$2:$C$5400=data_gen!C3894)*(gumbwa!$D$2:$D$5400=data_gen!D3894)),1)</f>
        <v>#N/A</v>
      </c>
      <c r="F3894" cm="1">
        <f t="array" aca="1" ref="F3894" ca="1">IF(ISNA(E3894),MAX(0,_xlfn.NORM.INV(RAND(),INDEX(gumbwa!$I$5:$T$28,_xlfn.XMATCH(data_gen!$B3894,gumbwa!$H$5:$H$28),_xlfn.XMATCH(data_gen!D$2,gumbwa!$I$4:$T$4)),INDEX(gumbwa!$I$30:$T$30,1,_xlfn.XMATCH(data_gen!$D3894,gumbwa!$I$4:$T$4)))),E3894)</f>
        <v>0.651740527441107</v>
      </c>
      <c r="G3894" cm="1">
        <f t="array" aca="1" ref="G3894" ca="1">MAX(0,_xlfn.NORM.INV(RAND(),INDEX($M$6:$M$29,_xlfn.XMATCH(data_gen!$B3894,$L$6:$L$29),1),INDEX($J$6:$J$17,_xlfn.XMATCH($D3894,$I$6:$I$17),1)))</f>
        <v>0.8691288747504029</v>
      </c>
    </row>
    <row r="3895" spans="1:7" x14ac:dyDescent="0.25">
      <c r="A3895" s="1">
        <f t="shared" si="243"/>
        <v>45454.208333323892</v>
      </c>
      <c r="B3895">
        <f t="shared" si="240"/>
        <v>5</v>
      </c>
      <c r="C3895">
        <f t="shared" si="241"/>
        <v>11</v>
      </c>
      <c r="D3895">
        <f t="shared" si="242"/>
        <v>6</v>
      </c>
      <c r="E3895" t="e" cm="1">
        <f t="array" ref="E3895">INDEX(gumbwa!$E$2:$E$5400,_xlfn.XMATCH(1,(gumbwa!$B$2:$B$5400=data_gen!B3895)*(gumbwa!$C$2:$C$5400=data_gen!C3895)*(gumbwa!$D$2:$D$5400=data_gen!D3895)),1)</f>
        <v>#N/A</v>
      </c>
      <c r="F3895" cm="1">
        <f t="array" aca="1" ref="F3895" ca="1">IF(ISNA(E3895),MAX(0,_xlfn.NORM.INV(RAND(),INDEX(gumbwa!$I$5:$T$28,_xlfn.XMATCH(data_gen!$B3895,gumbwa!$H$5:$H$28),_xlfn.XMATCH(data_gen!D$2,gumbwa!$I$4:$T$4)),INDEX(gumbwa!$I$30:$T$30,1,_xlfn.XMATCH(data_gen!$D3895,gumbwa!$I$4:$T$4)))),E3895)</f>
        <v>0.35822894007161532</v>
      </c>
      <c r="G3895" cm="1">
        <f t="array" aca="1" ref="G3895" ca="1">MAX(0,_xlfn.NORM.INV(RAND(),INDEX($M$6:$M$29,_xlfn.XMATCH(data_gen!$B3895,$L$6:$L$29),1),INDEX($J$6:$J$17,_xlfn.XMATCH($D3895,$I$6:$I$17),1)))</f>
        <v>0.39329404991575234</v>
      </c>
    </row>
    <row r="3896" spans="1:7" x14ac:dyDescent="0.25">
      <c r="A3896" s="1">
        <f t="shared" si="243"/>
        <v>45454.249999990556</v>
      </c>
      <c r="B3896">
        <f t="shared" si="240"/>
        <v>6</v>
      </c>
      <c r="C3896">
        <f t="shared" si="241"/>
        <v>11</v>
      </c>
      <c r="D3896">
        <f t="shared" si="242"/>
        <v>6</v>
      </c>
      <c r="E3896" t="e" cm="1">
        <f t="array" ref="E3896">INDEX(gumbwa!$E$2:$E$5400,_xlfn.XMATCH(1,(gumbwa!$B$2:$B$5400=data_gen!B3896)*(gumbwa!$C$2:$C$5400=data_gen!C3896)*(gumbwa!$D$2:$D$5400=data_gen!D3896)),1)</f>
        <v>#N/A</v>
      </c>
      <c r="F3896" cm="1">
        <f t="array" aca="1" ref="F3896" ca="1">IF(ISNA(E3896),MAX(0,_xlfn.NORM.INV(RAND(),INDEX(gumbwa!$I$5:$T$28,_xlfn.XMATCH(data_gen!$B3896,gumbwa!$H$5:$H$28),_xlfn.XMATCH(data_gen!D$2,gumbwa!$I$4:$T$4)),INDEX(gumbwa!$I$30:$T$30,1,_xlfn.XMATCH(data_gen!$D3896,gumbwa!$I$4:$T$4)))),E3896)</f>
        <v>0.38489490234542029</v>
      </c>
      <c r="G3896" cm="1">
        <f t="array" aca="1" ref="G3896" ca="1">MAX(0,_xlfn.NORM.INV(RAND(),INDEX($M$6:$M$29,_xlfn.XMATCH(data_gen!$B3896,$L$6:$L$29),1),INDEX($J$6:$J$17,_xlfn.XMATCH($D3896,$I$6:$I$17),1)))</f>
        <v>0.23625782259366809</v>
      </c>
    </row>
    <row r="3897" spans="1:7" x14ac:dyDescent="0.25">
      <c r="A3897" s="1">
        <f t="shared" si="243"/>
        <v>45454.29166665722</v>
      </c>
      <c r="B3897">
        <f t="shared" si="240"/>
        <v>7</v>
      </c>
      <c r="C3897">
        <f t="shared" si="241"/>
        <v>11</v>
      </c>
      <c r="D3897">
        <f t="shared" si="242"/>
        <v>6</v>
      </c>
      <c r="E3897" t="e" cm="1">
        <f t="array" ref="E3897">INDEX(gumbwa!$E$2:$E$5400,_xlfn.XMATCH(1,(gumbwa!$B$2:$B$5400=data_gen!B3897)*(gumbwa!$C$2:$C$5400=data_gen!C3897)*(gumbwa!$D$2:$D$5400=data_gen!D3897)),1)</f>
        <v>#N/A</v>
      </c>
      <c r="F3897" cm="1">
        <f t="array" aca="1" ref="F3897" ca="1">IF(ISNA(E3897),MAX(0,_xlfn.NORM.INV(RAND(),INDEX(gumbwa!$I$5:$T$28,_xlfn.XMATCH(data_gen!$B3897,gumbwa!$H$5:$H$28),_xlfn.XMATCH(data_gen!D$2,gumbwa!$I$4:$T$4)),INDEX(gumbwa!$I$30:$T$30,1,_xlfn.XMATCH(data_gen!$D3897,gumbwa!$I$4:$T$4)))),E3897)</f>
        <v>1.0881236890873009</v>
      </c>
      <c r="G3897" cm="1">
        <f t="array" aca="1" ref="G3897" ca="1">MAX(0,_xlfn.NORM.INV(RAND(),INDEX($M$6:$M$29,_xlfn.XMATCH(data_gen!$B3897,$L$6:$L$29),1),INDEX($J$6:$J$17,_xlfn.XMATCH($D3897,$I$6:$I$17),1)))</f>
        <v>0.18442284349240479</v>
      </c>
    </row>
    <row r="3898" spans="1:7" x14ac:dyDescent="0.25">
      <c r="A3898" s="1">
        <f t="shared" si="243"/>
        <v>45454.333333323884</v>
      </c>
      <c r="B3898">
        <f t="shared" si="240"/>
        <v>8</v>
      </c>
      <c r="C3898">
        <f t="shared" si="241"/>
        <v>11</v>
      </c>
      <c r="D3898">
        <f t="shared" si="242"/>
        <v>6</v>
      </c>
      <c r="E3898" t="e" cm="1">
        <f t="array" ref="E3898">INDEX(gumbwa!$E$2:$E$5400,_xlfn.XMATCH(1,(gumbwa!$B$2:$B$5400=data_gen!B3898)*(gumbwa!$C$2:$C$5400=data_gen!C3898)*(gumbwa!$D$2:$D$5400=data_gen!D3898)),1)</f>
        <v>#N/A</v>
      </c>
      <c r="F3898" cm="1">
        <f t="array" aca="1" ref="F3898" ca="1">IF(ISNA(E3898),MAX(0,_xlfn.NORM.INV(RAND(),INDEX(gumbwa!$I$5:$T$28,_xlfn.XMATCH(data_gen!$B3898,gumbwa!$H$5:$H$28),_xlfn.XMATCH(data_gen!D$2,gumbwa!$I$4:$T$4)),INDEX(gumbwa!$I$30:$T$30,1,_xlfn.XMATCH(data_gen!$D3898,gumbwa!$I$4:$T$4)))),E3898)</f>
        <v>1.3182831759376157</v>
      </c>
      <c r="G3898" cm="1">
        <f t="array" aca="1" ref="G3898" ca="1">MAX(0,_xlfn.NORM.INV(RAND(),INDEX($M$6:$M$29,_xlfn.XMATCH(data_gen!$B3898,$L$6:$L$29),1),INDEX($J$6:$J$17,_xlfn.XMATCH($D3898,$I$6:$I$17),1)))</f>
        <v>0.19713022472051819</v>
      </c>
    </row>
    <row r="3899" spans="1:7" x14ac:dyDescent="0.25">
      <c r="A3899" s="1">
        <f t="shared" si="243"/>
        <v>45454.374999990549</v>
      </c>
      <c r="B3899">
        <f t="shared" si="240"/>
        <v>9</v>
      </c>
      <c r="C3899">
        <f t="shared" si="241"/>
        <v>11</v>
      </c>
      <c r="D3899">
        <f t="shared" si="242"/>
        <v>6</v>
      </c>
      <c r="E3899" t="e" cm="1">
        <f t="array" ref="E3899">INDEX(gumbwa!$E$2:$E$5400,_xlfn.XMATCH(1,(gumbwa!$B$2:$B$5400=data_gen!B3899)*(gumbwa!$C$2:$C$5400=data_gen!C3899)*(gumbwa!$D$2:$D$5400=data_gen!D3899)),1)</f>
        <v>#N/A</v>
      </c>
      <c r="F3899" cm="1">
        <f t="array" aca="1" ref="F3899" ca="1">IF(ISNA(E3899),MAX(0,_xlfn.NORM.INV(RAND(),INDEX(gumbwa!$I$5:$T$28,_xlfn.XMATCH(data_gen!$B3899,gumbwa!$H$5:$H$28),_xlfn.XMATCH(data_gen!D$2,gumbwa!$I$4:$T$4)),INDEX(gumbwa!$I$30:$T$30,1,_xlfn.XMATCH(data_gen!$D3899,gumbwa!$I$4:$T$4)))),E3899)</f>
        <v>0.36287317556615073</v>
      </c>
      <c r="G3899" cm="1">
        <f t="array" aca="1" ref="G3899" ca="1">MAX(0,_xlfn.NORM.INV(RAND(),INDEX($M$6:$M$29,_xlfn.XMATCH(data_gen!$B3899,$L$6:$L$29),1),INDEX($J$6:$J$17,_xlfn.XMATCH($D3899,$I$6:$I$17),1)))</f>
        <v>0</v>
      </c>
    </row>
    <row r="3900" spans="1:7" x14ac:dyDescent="0.25">
      <c r="A3900" s="1">
        <f t="shared" si="243"/>
        <v>45454.416666657213</v>
      </c>
      <c r="B3900">
        <f t="shared" si="240"/>
        <v>10</v>
      </c>
      <c r="C3900">
        <f t="shared" si="241"/>
        <v>11</v>
      </c>
      <c r="D3900">
        <f t="shared" si="242"/>
        <v>6</v>
      </c>
      <c r="E3900" t="e" cm="1">
        <f t="array" ref="E3900">INDEX(gumbwa!$E$2:$E$5400,_xlfn.XMATCH(1,(gumbwa!$B$2:$B$5400=data_gen!B3900)*(gumbwa!$C$2:$C$5400=data_gen!C3900)*(gumbwa!$D$2:$D$5400=data_gen!D3900)),1)</f>
        <v>#N/A</v>
      </c>
      <c r="F3900" cm="1">
        <f t="array" aca="1" ref="F3900" ca="1">IF(ISNA(E3900),MAX(0,_xlfn.NORM.INV(RAND(),INDEX(gumbwa!$I$5:$T$28,_xlfn.XMATCH(data_gen!$B3900,gumbwa!$H$5:$H$28),_xlfn.XMATCH(data_gen!D$2,gumbwa!$I$4:$T$4)),INDEX(gumbwa!$I$30:$T$30,1,_xlfn.XMATCH(data_gen!$D3900,gumbwa!$I$4:$T$4)))),E3900)</f>
        <v>0.84977590408066184</v>
      </c>
      <c r="G3900" cm="1">
        <f t="array" aca="1" ref="G3900" ca="1">MAX(0,_xlfn.NORM.INV(RAND(),INDEX($M$6:$M$29,_xlfn.XMATCH(data_gen!$B3900,$L$6:$L$29),1),INDEX($J$6:$J$17,_xlfn.XMATCH($D3900,$I$6:$I$17),1)))</f>
        <v>0.61700020711689729</v>
      </c>
    </row>
    <row r="3901" spans="1:7" x14ac:dyDescent="0.25">
      <c r="A3901" s="1">
        <f t="shared" si="243"/>
        <v>45454.458333323877</v>
      </c>
      <c r="B3901">
        <f t="shared" si="240"/>
        <v>11</v>
      </c>
      <c r="C3901">
        <f t="shared" si="241"/>
        <v>11</v>
      </c>
      <c r="D3901">
        <f t="shared" si="242"/>
        <v>6</v>
      </c>
      <c r="E3901" t="e" cm="1">
        <f t="array" ref="E3901">INDEX(gumbwa!$E$2:$E$5400,_xlfn.XMATCH(1,(gumbwa!$B$2:$B$5400=data_gen!B3901)*(gumbwa!$C$2:$C$5400=data_gen!C3901)*(gumbwa!$D$2:$D$5400=data_gen!D3901)),1)</f>
        <v>#N/A</v>
      </c>
      <c r="F3901" cm="1">
        <f t="array" aca="1" ref="F3901" ca="1">IF(ISNA(E3901),MAX(0,_xlfn.NORM.INV(RAND(),INDEX(gumbwa!$I$5:$T$28,_xlfn.XMATCH(data_gen!$B3901,gumbwa!$H$5:$H$28),_xlfn.XMATCH(data_gen!D$2,gumbwa!$I$4:$T$4)),INDEX(gumbwa!$I$30:$T$30,1,_xlfn.XMATCH(data_gen!$D3901,gumbwa!$I$4:$T$4)))),E3901)</f>
        <v>4.7177765989903602</v>
      </c>
      <c r="G3901" cm="1">
        <f t="array" aca="1" ref="G3901" ca="1">MAX(0,_xlfn.NORM.INV(RAND(),INDEX($M$6:$M$29,_xlfn.XMATCH(data_gen!$B3901,$L$6:$L$29),1),INDEX($J$6:$J$17,_xlfn.XMATCH($D3901,$I$6:$I$17),1)))</f>
        <v>0.15515147798568407</v>
      </c>
    </row>
    <row r="3902" spans="1:7" x14ac:dyDescent="0.25">
      <c r="A3902" s="1">
        <f t="shared" si="243"/>
        <v>45454.499999990541</v>
      </c>
      <c r="B3902">
        <f t="shared" si="240"/>
        <v>12</v>
      </c>
      <c r="C3902">
        <f t="shared" si="241"/>
        <v>11</v>
      </c>
      <c r="D3902">
        <f t="shared" si="242"/>
        <v>6</v>
      </c>
      <c r="E3902" t="e" cm="1">
        <f t="array" ref="E3902">INDEX(gumbwa!$E$2:$E$5400,_xlfn.XMATCH(1,(gumbwa!$B$2:$B$5400=data_gen!B3902)*(gumbwa!$C$2:$C$5400=data_gen!C3902)*(gumbwa!$D$2:$D$5400=data_gen!D3902)),1)</f>
        <v>#N/A</v>
      </c>
      <c r="F3902" cm="1">
        <f t="array" aca="1" ref="F3902" ca="1">IF(ISNA(E3902),MAX(0,_xlfn.NORM.INV(RAND(),INDEX(gumbwa!$I$5:$T$28,_xlfn.XMATCH(data_gen!$B3902,gumbwa!$H$5:$H$28),_xlfn.XMATCH(data_gen!D$2,gumbwa!$I$4:$T$4)),INDEX(gumbwa!$I$30:$T$30,1,_xlfn.XMATCH(data_gen!$D3902,gumbwa!$I$4:$T$4)))),E3902)</f>
        <v>0.90312711567017778</v>
      </c>
      <c r="G3902" cm="1">
        <f t="array" aca="1" ref="G3902" ca="1">MAX(0,_xlfn.NORM.INV(RAND(),INDEX($M$6:$M$29,_xlfn.XMATCH(data_gen!$B3902,$L$6:$L$29),1),INDEX($J$6:$J$17,_xlfn.XMATCH($D3902,$I$6:$I$17),1)))</f>
        <v>0.17683088808284875</v>
      </c>
    </row>
    <row r="3903" spans="1:7" x14ac:dyDescent="0.25">
      <c r="A3903" s="1">
        <f t="shared" si="243"/>
        <v>45454.541666657205</v>
      </c>
      <c r="B3903">
        <f t="shared" si="240"/>
        <v>13</v>
      </c>
      <c r="C3903">
        <f t="shared" si="241"/>
        <v>11</v>
      </c>
      <c r="D3903">
        <f t="shared" si="242"/>
        <v>6</v>
      </c>
      <c r="E3903" t="e" cm="1">
        <f t="array" ref="E3903">INDEX(gumbwa!$E$2:$E$5400,_xlfn.XMATCH(1,(gumbwa!$B$2:$B$5400=data_gen!B3903)*(gumbwa!$C$2:$C$5400=data_gen!C3903)*(gumbwa!$D$2:$D$5400=data_gen!D3903)),1)</f>
        <v>#N/A</v>
      </c>
      <c r="F3903" cm="1">
        <f t="array" aca="1" ref="F3903" ca="1">IF(ISNA(E3903),MAX(0,_xlfn.NORM.INV(RAND(),INDEX(gumbwa!$I$5:$T$28,_xlfn.XMATCH(data_gen!$B3903,gumbwa!$H$5:$H$28),_xlfn.XMATCH(data_gen!D$2,gumbwa!$I$4:$T$4)),INDEX(gumbwa!$I$30:$T$30,1,_xlfn.XMATCH(data_gen!$D3903,gumbwa!$I$4:$T$4)))),E3903)</f>
        <v>1.1592439216916133</v>
      </c>
      <c r="G3903" cm="1">
        <f t="array" aca="1" ref="G3903" ca="1">MAX(0,_xlfn.NORM.INV(RAND(),INDEX($M$6:$M$29,_xlfn.XMATCH(data_gen!$B3903,$L$6:$L$29),1),INDEX($J$6:$J$17,_xlfn.XMATCH($D3903,$I$6:$I$17),1)))</f>
        <v>0</v>
      </c>
    </row>
    <row r="3904" spans="1:7" x14ac:dyDescent="0.25">
      <c r="A3904" s="1">
        <f t="shared" si="243"/>
        <v>45454.58333332387</v>
      </c>
      <c r="B3904">
        <f t="shared" si="240"/>
        <v>14</v>
      </c>
      <c r="C3904">
        <f t="shared" si="241"/>
        <v>11</v>
      </c>
      <c r="D3904">
        <f t="shared" si="242"/>
        <v>6</v>
      </c>
      <c r="E3904" t="e" cm="1">
        <f t="array" ref="E3904">INDEX(gumbwa!$E$2:$E$5400,_xlfn.XMATCH(1,(gumbwa!$B$2:$B$5400=data_gen!B3904)*(gumbwa!$C$2:$C$5400=data_gen!C3904)*(gumbwa!$D$2:$D$5400=data_gen!D3904)),1)</f>
        <v>#N/A</v>
      </c>
      <c r="F3904" cm="1">
        <f t="array" aca="1" ref="F3904" ca="1">IF(ISNA(E3904),MAX(0,_xlfn.NORM.INV(RAND(),INDEX(gumbwa!$I$5:$T$28,_xlfn.XMATCH(data_gen!$B3904,gumbwa!$H$5:$H$28),_xlfn.XMATCH(data_gen!D$2,gumbwa!$I$4:$T$4)),INDEX(gumbwa!$I$30:$T$30,1,_xlfn.XMATCH(data_gen!$D3904,gumbwa!$I$4:$T$4)))),E3904)</f>
        <v>0.39281822356765694</v>
      </c>
      <c r="G3904" cm="1">
        <f t="array" aca="1" ref="G3904" ca="1">MAX(0,_xlfn.NORM.INV(RAND(),INDEX($M$6:$M$29,_xlfn.XMATCH(data_gen!$B3904,$L$6:$L$29),1),INDEX($J$6:$J$17,_xlfn.XMATCH($D3904,$I$6:$I$17),1)))</f>
        <v>0.23910946192386834</v>
      </c>
    </row>
    <row r="3905" spans="1:7" x14ac:dyDescent="0.25">
      <c r="A3905" s="1">
        <f t="shared" si="243"/>
        <v>45454.624999990534</v>
      </c>
      <c r="B3905">
        <f t="shared" si="240"/>
        <v>15</v>
      </c>
      <c r="C3905">
        <f t="shared" si="241"/>
        <v>11</v>
      </c>
      <c r="D3905">
        <f t="shared" si="242"/>
        <v>6</v>
      </c>
      <c r="E3905" t="e" cm="1">
        <f t="array" ref="E3905">INDEX(gumbwa!$E$2:$E$5400,_xlfn.XMATCH(1,(gumbwa!$B$2:$B$5400=data_gen!B3905)*(gumbwa!$C$2:$C$5400=data_gen!C3905)*(gumbwa!$D$2:$D$5400=data_gen!D3905)),1)</f>
        <v>#N/A</v>
      </c>
      <c r="F3905" cm="1">
        <f t="array" aca="1" ref="F3905" ca="1">IF(ISNA(E3905),MAX(0,_xlfn.NORM.INV(RAND(),INDEX(gumbwa!$I$5:$T$28,_xlfn.XMATCH(data_gen!$B3905,gumbwa!$H$5:$H$28),_xlfn.XMATCH(data_gen!D$2,gumbwa!$I$4:$T$4)),INDEX(gumbwa!$I$30:$T$30,1,_xlfn.XMATCH(data_gen!$D3905,gumbwa!$I$4:$T$4)))),E3905)</f>
        <v>0.344519508727268</v>
      </c>
      <c r="G3905" cm="1">
        <f t="array" aca="1" ref="G3905" ca="1">MAX(0,_xlfn.NORM.INV(RAND(),INDEX($M$6:$M$29,_xlfn.XMATCH(data_gen!$B3905,$L$6:$L$29),1),INDEX($J$6:$J$17,_xlfn.XMATCH($D3905,$I$6:$I$17),1)))</f>
        <v>0.10171172999305117</v>
      </c>
    </row>
    <row r="3906" spans="1:7" x14ac:dyDescent="0.25">
      <c r="A3906" s="1">
        <f t="shared" si="243"/>
        <v>45454.666666657198</v>
      </c>
      <c r="B3906">
        <f t="shared" si="240"/>
        <v>16</v>
      </c>
      <c r="C3906">
        <f t="shared" si="241"/>
        <v>11</v>
      </c>
      <c r="D3906">
        <f t="shared" si="242"/>
        <v>6</v>
      </c>
      <c r="E3906" t="e" cm="1">
        <f t="array" ref="E3906">INDEX(gumbwa!$E$2:$E$5400,_xlfn.XMATCH(1,(gumbwa!$B$2:$B$5400=data_gen!B3906)*(gumbwa!$C$2:$C$5400=data_gen!C3906)*(gumbwa!$D$2:$D$5400=data_gen!D3906)),1)</f>
        <v>#N/A</v>
      </c>
      <c r="F3906" cm="1">
        <f t="array" aca="1" ref="F3906" ca="1">IF(ISNA(E3906),MAX(0,_xlfn.NORM.INV(RAND(),INDEX(gumbwa!$I$5:$T$28,_xlfn.XMATCH(data_gen!$B3906,gumbwa!$H$5:$H$28),_xlfn.XMATCH(data_gen!D$2,gumbwa!$I$4:$T$4)),INDEX(gumbwa!$I$30:$T$30,1,_xlfn.XMATCH(data_gen!$D3906,gumbwa!$I$4:$T$4)))),E3906)</f>
        <v>0.44011692647503053</v>
      </c>
      <c r="G3906" cm="1">
        <f t="array" aca="1" ref="G3906" ca="1">MAX(0,_xlfn.NORM.INV(RAND(),INDEX($M$6:$M$29,_xlfn.XMATCH(data_gen!$B3906,$L$6:$L$29),1),INDEX($J$6:$J$17,_xlfn.XMATCH($D3906,$I$6:$I$17),1)))</f>
        <v>1.129868671157582</v>
      </c>
    </row>
    <row r="3907" spans="1:7" x14ac:dyDescent="0.25">
      <c r="A3907" s="1">
        <f t="shared" si="243"/>
        <v>45454.708333323862</v>
      </c>
      <c r="B3907">
        <f t="shared" ref="B3907:B3970" si="244">HOUR(A3907)</f>
        <v>17</v>
      </c>
      <c r="C3907">
        <f t="shared" ref="C3907:C3970" si="245">DAY(A3907)</f>
        <v>11</v>
      </c>
      <c r="D3907">
        <f t="shared" ref="D3907:D3970" si="246">MONTH(A3907)</f>
        <v>6</v>
      </c>
      <c r="E3907" t="e" cm="1">
        <f t="array" ref="E3907">INDEX(gumbwa!$E$2:$E$5400,_xlfn.XMATCH(1,(gumbwa!$B$2:$B$5400=data_gen!B3907)*(gumbwa!$C$2:$C$5400=data_gen!C3907)*(gumbwa!$D$2:$D$5400=data_gen!D3907)),1)</f>
        <v>#N/A</v>
      </c>
      <c r="F3907" cm="1">
        <f t="array" aca="1" ref="F3907" ca="1">IF(ISNA(E3907),MAX(0,_xlfn.NORM.INV(RAND(),INDEX(gumbwa!$I$5:$T$28,_xlfn.XMATCH(data_gen!$B3907,gumbwa!$H$5:$H$28),_xlfn.XMATCH(data_gen!D$2,gumbwa!$I$4:$T$4)),INDEX(gumbwa!$I$30:$T$30,1,_xlfn.XMATCH(data_gen!$D3907,gumbwa!$I$4:$T$4)))),E3907)</f>
        <v>0.82969930812499826</v>
      </c>
      <c r="G3907" cm="1">
        <f t="array" aca="1" ref="G3907" ca="1">MAX(0,_xlfn.NORM.INV(RAND(),INDEX($M$6:$M$29,_xlfn.XMATCH(data_gen!$B3907,$L$6:$L$29),1),INDEX($J$6:$J$17,_xlfn.XMATCH($D3907,$I$6:$I$17),1)))</f>
        <v>2.1673349737289973</v>
      </c>
    </row>
    <row r="3908" spans="1:7" x14ac:dyDescent="0.25">
      <c r="A3908" s="1">
        <f t="shared" ref="A3908:A3971" si="247">A3907+(1/24)</f>
        <v>45454.749999990527</v>
      </c>
      <c r="B3908">
        <f t="shared" si="244"/>
        <v>18</v>
      </c>
      <c r="C3908">
        <f t="shared" si="245"/>
        <v>11</v>
      </c>
      <c r="D3908">
        <f t="shared" si="246"/>
        <v>6</v>
      </c>
      <c r="E3908" t="e" cm="1">
        <f t="array" ref="E3908">INDEX(gumbwa!$E$2:$E$5400,_xlfn.XMATCH(1,(gumbwa!$B$2:$B$5400=data_gen!B3908)*(gumbwa!$C$2:$C$5400=data_gen!C3908)*(gumbwa!$D$2:$D$5400=data_gen!D3908)),1)</f>
        <v>#N/A</v>
      </c>
      <c r="F3908" cm="1">
        <f t="array" aca="1" ref="F3908" ca="1">IF(ISNA(E3908),MAX(0,_xlfn.NORM.INV(RAND(),INDEX(gumbwa!$I$5:$T$28,_xlfn.XMATCH(data_gen!$B3908,gumbwa!$H$5:$H$28),_xlfn.XMATCH(data_gen!D$2,gumbwa!$I$4:$T$4)),INDEX(gumbwa!$I$30:$T$30,1,_xlfn.XMATCH(data_gen!$D3908,gumbwa!$I$4:$T$4)))),E3908)</f>
        <v>1.0074120373997</v>
      </c>
      <c r="G3908" cm="1">
        <f t="array" aca="1" ref="G3908" ca="1">MAX(0,_xlfn.NORM.INV(RAND(),INDEX($M$6:$M$29,_xlfn.XMATCH(data_gen!$B3908,$L$6:$L$29),1),INDEX($J$6:$J$17,_xlfn.XMATCH($D3908,$I$6:$I$17),1)))</f>
        <v>1.0063981553549468</v>
      </c>
    </row>
    <row r="3909" spans="1:7" x14ac:dyDescent="0.25">
      <c r="A3909" s="1">
        <f t="shared" si="247"/>
        <v>45454.791666657191</v>
      </c>
      <c r="B3909">
        <f t="shared" si="244"/>
        <v>19</v>
      </c>
      <c r="C3909">
        <f t="shared" si="245"/>
        <v>11</v>
      </c>
      <c r="D3909">
        <f t="shared" si="246"/>
        <v>6</v>
      </c>
      <c r="E3909" t="e" cm="1">
        <f t="array" ref="E3909">INDEX(gumbwa!$E$2:$E$5400,_xlfn.XMATCH(1,(gumbwa!$B$2:$B$5400=data_gen!B3909)*(gumbwa!$C$2:$C$5400=data_gen!C3909)*(gumbwa!$D$2:$D$5400=data_gen!D3909)),1)</f>
        <v>#N/A</v>
      </c>
      <c r="F3909" cm="1">
        <f t="array" aca="1" ref="F3909" ca="1">IF(ISNA(E3909),MAX(0,_xlfn.NORM.INV(RAND(),INDEX(gumbwa!$I$5:$T$28,_xlfn.XMATCH(data_gen!$B3909,gumbwa!$H$5:$H$28),_xlfn.XMATCH(data_gen!D$2,gumbwa!$I$4:$T$4)),INDEX(gumbwa!$I$30:$T$30,1,_xlfn.XMATCH(data_gen!$D3909,gumbwa!$I$4:$T$4)))),E3909)</f>
        <v>0.38776649635855376</v>
      </c>
      <c r="G3909" cm="1">
        <f t="array" aca="1" ref="G3909" ca="1">MAX(0,_xlfn.NORM.INV(RAND(),INDEX($M$6:$M$29,_xlfn.XMATCH(data_gen!$B3909,$L$6:$L$29),1),INDEX($J$6:$J$17,_xlfn.XMATCH($D3909,$I$6:$I$17),1)))</f>
        <v>1.5317970592535102</v>
      </c>
    </row>
    <row r="3910" spans="1:7" x14ac:dyDescent="0.25">
      <c r="A3910" s="1">
        <f t="shared" si="247"/>
        <v>45454.833333323855</v>
      </c>
      <c r="B3910">
        <f t="shared" si="244"/>
        <v>20</v>
      </c>
      <c r="C3910">
        <f t="shared" si="245"/>
        <v>11</v>
      </c>
      <c r="D3910">
        <f t="shared" si="246"/>
        <v>6</v>
      </c>
      <c r="E3910" t="e" cm="1">
        <f t="array" ref="E3910">INDEX(gumbwa!$E$2:$E$5400,_xlfn.XMATCH(1,(gumbwa!$B$2:$B$5400=data_gen!B3910)*(gumbwa!$C$2:$C$5400=data_gen!C3910)*(gumbwa!$D$2:$D$5400=data_gen!D3910)),1)</f>
        <v>#N/A</v>
      </c>
      <c r="F3910" cm="1">
        <f t="array" aca="1" ref="F3910" ca="1">IF(ISNA(E3910),MAX(0,_xlfn.NORM.INV(RAND(),INDEX(gumbwa!$I$5:$T$28,_xlfn.XMATCH(data_gen!$B3910,gumbwa!$H$5:$H$28),_xlfn.XMATCH(data_gen!D$2,gumbwa!$I$4:$T$4)),INDEX(gumbwa!$I$30:$T$30,1,_xlfn.XMATCH(data_gen!$D3910,gumbwa!$I$4:$T$4)))),E3910)</f>
        <v>0.64092509929906849</v>
      </c>
      <c r="G3910" cm="1">
        <f t="array" aca="1" ref="G3910" ca="1">MAX(0,_xlfn.NORM.INV(RAND(),INDEX($M$6:$M$29,_xlfn.XMATCH(data_gen!$B3910,$L$6:$L$29),1),INDEX($J$6:$J$17,_xlfn.XMATCH($D3910,$I$6:$I$17),1)))</f>
        <v>1.3593544154653279</v>
      </c>
    </row>
    <row r="3911" spans="1:7" x14ac:dyDescent="0.25">
      <c r="A3911" s="1">
        <f t="shared" si="247"/>
        <v>45454.874999990519</v>
      </c>
      <c r="B3911">
        <f t="shared" si="244"/>
        <v>21</v>
      </c>
      <c r="C3911">
        <f t="shared" si="245"/>
        <v>11</v>
      </c>
      <c r="D3911">
        <f t="shared" si="246"/>
        <v>6</v>
      </c>
      <c r="E3911" t="e" cm="1">
        <f t="array" ref="E3911">INDEX(gumbwa!$E$2:$E$5400,_xlfn.XMATCH(1,(gumbwa!$B$2:$B$5400=data_gen!B3911)*(gumbwa!$C$2:$C$5400=data_gen!C3911)*(gumbwa!$D$2:$D$5400=data_gen!D3911)),1)</f>
        <v>#N/A</v>
      </c>
      <c r="F3911" cm="1">
        <f t="array" aca="1" ref="F3911" ca="1">IF(ISNA(E3911),MAX(0,_xlfn.NORM.INV(RAND(),INDEX(gumbwa!$I$5:$T$28,_xlfn.XMATCH(data_gen!$B3911,gumbwa!$H$5:$H$28),_xlfn.XMATCH(data_gen!D$2,gumbwa!$I$4:$T$4)),INDEX(gumbwa!$I$30:$T$30,1,_xlfn.XMATCH(data_gen!$D3911,gumbwa!$I$4:$T$4)))),E3911)</f>
        <v>0.64497657912692585</v>
      </c>
      <c r="G3911" cm="1">
        <f t="array" aca="1" ref="G3911" ca="1">MAX(0,_xlfn.NORM.INV(RAND(),INDEX($M$6:$M$29,_xlfn.XMATCH(data_gen!$B3911,$L$6:$L$29),1),INDEX($J$6:$J$17,_xlfn.XMATCH($D3911,$I$6:$I$17),1)))</f>
        <v>0.33928217304511632</v>
      </c>
    </row>
    <row r="3912" spans="1:7" x14ac:dyDescent="0.25">
      <c r="A3912" s="1">
        <f t="shared" si="247"/>
        <v>45454.916666657184</v>
      </c>
      <c r="B3912">
        <f t="shared" si="244"/>
        <v>22</v>
      </c>
      <c r="C3912">
        <f t="shared" si="245"/>
        <v>11</v>
      </c>
      <c r="D3912">
        <f t="shared" si="246"/>
        <v>6</v>
      </c>
      <c r="E3912" t="e" cm="1">
        <f t="array" ref="E3912">INDEX(gumbwa!$E$2:$E$5400,_xlfn.XMATCH(1,(gumbwa!$B$2:$B$5400=data_gen!B3912)*(gumbwa!$C$2:$C$5400=data_gen!C3912)*(gumbwa!$D$2:$D$5400=data_gen!D3912)),1)</f>
        <v>#N/A</v>
      </c>
      <c r="F3912" cm="1">
        <f t="array" aca="1" ref="F3912" ca="1">IF(ISNA(E3912),MAX(0,_xlfn.NORM.INV(RAND(),INDEX(gumbwa!$I$5:$T$28,_xlfn.XMATCH(data_gen!$B3912,gumbwa!$H$5:$H$28),_xlfn.XMATCH(data_gen!D$2,gumbwa!$I$4:$T$4)),INDEX(gumbwa!$I$30:$T$30,1,_xlfn.XMATCH(data_gen!$D3912,gumbwa!$I$4:$T$4)))),E3912)</f>
        <v>0.48101957689083191</v>
      </c>
      <c r="G3912" cm="1">
        <f t="array" aca="1" ref="G3912" ca="1">MAX(0,_xlfn.NORM.INV(RAND(),INDEX($M$6:$M$29,_xlfn.XMATCH(data_gen!$B3912,$L$6:$L$29),1),INDEX($J$6:$J$17,_xlfn.XMATCH($D3912,$I$6:$I$17),1)))</f>
        <v>0.63315018020326019</v>
      </c>
    </row>
    <row r="3913" spans="1:7" x14ac:dyDescent="0.25">
      <c r="A3913" s="1">
        <f t="shared" si="247"/>
        <v>45454.958333323848</v>
      </c>
      <c r="B3913">
        <f t="shared" si="244"/>
        <v>23</v>
      </c>
      <c r="C3913">
        <f t="shared" si="245"/>
        <v>11</v>
      </c>
      <c r="D3913">
        <f t="shared" si="246"/>
        <v>6</v>
      </c>
      <c r="E3913" t="e" cm="1">
        <f t="array" ref="E3913">INDEX(gumbwa!$E$2:$E$5400,_xlfn.XMATCH(1,(gumbwa!$B$2:$B$5400=data_gen!B3913)*(gumbwa!$C$2:$C$5400=data_gen!C3913)*(gumbwa!$D$2:$D$5400=data_gen!D3913)),1)</f>
        <v>#N/A</v>
      </c>
      <c r="F3913" cm="1">
        <f t="array" aca="1" ref="F3913" ca="1">IF(ISNA(E3913),MAX(0,_xlfn.NORM.INV(RAND(),INDEX(gumbwa!$I$5:$T$28,_xlfn.XMATCH(data_gen!$B3913,gumbwa!$H$5:$H$28),_xlfn.XMATCH(data_gen!D$2,gumbwa!$I$4:$T$4)),INDEX(gumbwa!$I$30:$T$30,1,_xlfn.XMATCH(data_gen!$D3913,gumbwa!$I$4:$T$4)))),E3913)</f>
        <v>0.49641525210802528</v>
      </c>
      <c r="G3913" cm="1">
        <f t="array" aca="1" ref="G3913" ca="1">MAX(0,_xlfn.NORM.INV(RAND(),INDEX($M$6:$M$29,_xlfn.XMATCH(data_gen!$B3913,$L$6:$L$29),1),INDEX($J$6:$J$17,_xlfn.XMATCH($D3913,$I$6:$I$17),1)))</f>
        <v>0.58317947869507591</v>
      </c>
    </row>
    <row r="3914" spans="1:7" x14ac:dyDescent="0.25">
      <c r="A3914" s="1">
        <f t="shared" si="247"/>
        <v>45454.999999990512</v>
      </c>
      <c r="B3914">
        <f t="shared" si="244"/>
        <v>0</v>
      </c>
      <c r="C3914">
        <f t="shared" si="245"/>
        <v>12</v>
      </c>
      <c r="D3914">
        <f t="shared" si="246"/>
        <v>6</v>
      </c>
      <c r="E3914" t="e" cm="1">
        <f t="array" ref="E3914">INDEX(gumbwa!$E$2:$E$5400,_xlfn.XMATCH(1,(gumbwa!$B$2:$B$5400=data_gen!B3914)*(gumbwa!$C$2:$C$5400=data_gen!C3914)*(gumbwa!$D$2:$D$5400=data_gen!D3914)),1)</f>
        <v>#N/A</v>
      </c>
      <c r="F3914" cm="1">
        <f t="array" aca="1" ref="F3914" ca="1">IF(ISNA(E3914),MAX(0,_xlfn.NORM.INV(RAND(),INDEX(gumbwa!$I$5:$T$28,_xlfn.XMATCH(data_gen!$B3914,gumbwa!$H$5:$H$28),_xlfn.XMATCH(data_gen!D$2,gumbwa!$I$4:$T$4)),INDEX(gumbwa!$I$30:$T$30,1,_xlfn.XMATCH(data_gen!$D3914,gumbwa!$I$4:$T$4)))),E3914)</f>
        <v>0.160736055515312</v>
      </c>
      <c r="G3914" cm="1">
        <f t="array" aca="1" ref="G3914" ca="1">MAX(0,_xlfn.NORM.INV(RAND(),INDEX($M$6:$M$29,_xlfn.XMATCH(data_gen!$B3914,$L$6:$L$29),1),INDEX($J$6:$J$17,_xlfn.XMATCH($D3914,$I$6:$I$17),1)))</f>
        <v>0.56745180764337833</v>
      </c>
    </row>
    <row r="3915" spans="1:7" x14ac:dyDescent="0.25">
      <c r="A3915" s="1">
        <f t="shared" si="247"/>
        <v>45455.041666657176</v>
      </c>
      <c r="B3915">
        <f t="shared" si="244"/>
        <v>1</v>
      </c>
      <c r="C3915">
        <f t="shared" si="245"/>
        <v>12</v>
      </c>
      <c r="D3915">
        <f t="shared" si="246"/>
        <v>6</v>
      </c>
      <c r="E3915" t="e" cm="1">
        <f t="array" ref="E3915">INDEX(gumbwa!$E$2:$E$5400,_xlfn.XMATCH(1,(gumbwa!$B$2:$B$5400=data_gen!B3915)*(gumbwa!$C$2:$C$5400=data_gen!C3915)*(gumbwa!$D$2:$D$5400=data_gen!D3915)),1)</f>
        <v>#N/A</v>
      </c>
      <c r="F3915" cm="1">
        <f t="array" aca="1" ref="F3915" ca="1">IF(ISNA(E3915),MAX(0,_xlfn.NORM.INV(RAND(),INDEX(gumbwa!$I$5:$T$28,_xlfn.XMATCH(data_gen!$B3915,gumbwa!$H$5:$H$28),_xlfn.XMATCH(data_gen!D$2,gumbwa!$I$4:$T$4)),INDEX(gumbwa!$I$30:$T$30,1,_xlfn.XMATCH(data_gen!$D3915,gumbwa!$I$4:$T$4)))),E3915)</f>
        <v>0.73894709771275291</v>
      </c>
      <c r="G3915" cm="1">
        <f t="array" aca="1" ref="G3915" ca="1">MAX(0,_xlfn.NORM.INV(RAND(),INDEX($M$6:$M$29,_xlfn.XMATCH(data_gen!$B3915,$L$6:$L$29),1),INDEX($J$6:$J$17,_xlfn.XMATCH($D3915,$I$6:$I$17),1)))</f>
        <v>0.70574510415055824</v>
      </c>
    </row>
    <row r="3916" spans="1:7" x14ac:dyDescent="0.25">
      <c r="A3916" s="1">
        <f t="shared" si="247"/>
        <v>45455.083333323841</v>
      </c>
      <c r="B3916">
        <f t="shared" si="244"/>
        <v>2</v>
      </c>
      <c r="C3916">
        <f t="shared" si="245"/>
        <v>12</v>
      </c>
      <c r="D3916">
        <f t="shared" si="246"/>
        <v>6</v>
      </c>
      <c r="E3916" t="e" cm="1">
        <f t="array" ref="E3916">INDEX(gumbwa!$E$2:$E$5400,_xlfn.XMATCH(1,(gumbwa!$B$2:$B$5400=data_gen!B3916)*(gumbwa!$C$2:$C$5400=data_gen!C3916)*(gumbwa!$D$2:$D$5400=data_gen!D3916)),1)</f>
        <v>#N/A</v>
      </c>
      <c r="F3916" cm="1">
        <f t="array" aca="1" ref="F3916" ca="1">IF(ISNA(E3916),MAX(0,_xlfn.NORM.INV(RAND(),INDEX(gumbwa!$I$5:$T$28,_xlfn.XMATCH(data_gen!$B3916,gumbwa!$H$5:$H$28),_xlfn.XMATCH(data_gen!D$2,gumbwa!$I$4:$T$4)),INDEX(gumbwa!$I$30:$T$30,1,_xlfn.XMATCH(data_gen!$D3916,gumbwa!$I$4:$T$4)))),E3916)</f>
        <v>0.70801652173968255</v>
      </c>
      <c r="G3916" cm="1">
        <f t="array" aca="1" ref="G3916" ca="1">MAX(0,_xlfn.NORM.INV(RAND(),INDEX($M$6:$M$29,_xlfn.XMATCH(data_gen!$B3916,$L$6:$L$29),1),INDEX($J$6:$J$17,_xlfn.XMATCH($D3916,$I$6:$I$17),1)))</f>
        <v>0.34384607232961567</v>
      </c>
    </row>
    <row r="3917" spans="1:7" x14ac:dyDescent="0.25">
      <c r="A3917" s="1">
        <f t="shared" si="247"/>
        <v>45455.124999990505</v>
      </c>
      <c r="B3917">
        <f t="shared" si="244"/>
        <v>3</v>
      </c>
      <c r="C3917">
        <f t="shared" si="245"/>
        <v>12</v>
      </c>
      <c r="D3917">
        <f t="shared" si="246"/>
        <v>6</v>
      </c>
      <c r="E3917" t="e" cm="1">
        <f t="array" ref="E3917">INDEX(gumbwa!$E$2:$E$5400,_xlfn.XMATCH(1,(gumbwa!$B$2:$B$5400=data_gen!B3917)*(gumbwa!$C$2:$C$5400=data_gen!C3917)*(gumbwa!$D$2:$D$5400=data_gen!D3917)),1)</f>
        <v>#N/A</v>
      </c>
      <c r="F3917" cm="1">
        <f t="array" aca="1" ref="F3917" ca="1">IF(ISNA(E3917),MAX(0,_xlfn.NORM.INV(RAND(),INDEX(gumbwa!$I$5:$T$28,_xlfn.XMATCH(data_gen!$B3917,gumbwa!$H$5:$H$28),_xlfn.XMATCH(data_gen!D$2,gumbwa!$I$4:$T$4)),INDEX(gumbwa!$I$30:$T$30,1,_xlfn.XMATCH(data_gen!$D3917,gumbwa!$I$4:$T$4)))),E3917)</f>
        <v>0.91798256135197609</v>
      </c>
      <c r="G3917" cm="1">
        <f t="array" aca="1" ref="G3917" ca="1">MAX(0,_xlfn.NORM.INV(RAND(),INDEX($M$6:$M$29,_xlfn.XMATCH(data_gen!$B3917,$L$6:$L$29),1),INDEX($J$6:$J$17,_xlfn.XMATCH($D3917,$I$6:$I$17),1)))</f>
        <v>0.53347356352966979</v>
      </c>
    </row>
    <row r="3918" spans="1:7" x14ac:dyDescent="0.25">
      <c r="A3918" s="1">
        <f t="shared" si="247"/>
        <v>45455.166666657169</v>
      </c>
      <c r="B3918">
        <f t="shared" si="244"/>
        <v>4</v>
      </c>
      <c r="C3918">
        <f t="shared" si="245"/>
        <v>12</v>
      </c>
      <c r="D3918">
        <f t="shared" si="246"/>
        <v>6</v>
      </c>
      <c r="E3918" t="e" cm="1">
        <f t="array" ref="E3918">INDEX(gumbwa!$E$2:$E$5400,_xlfn.XMATCH(1,(gumbwa!$B$2:$B$5400=data_gen!B3918)*(gumbwa!$C$2:$C$5400=data_gen!C3918)*(gumbwa!$D$2:$D$5400=data_gen!D3918)),1)</f>
        <v>#N/A</v>
      </c>
      <c r="F3918" cm="1">
        <f t="array" aca="1" ref="F3918" ca="1">IF(ISNA(E3918),MAX(0,_xlfn.NORM.INV(RAND(),INDEX(gumbwa!$I$5:$T$28,_xlfn.XMATCH(data_gen!$B3918,gumbwa!$H$5:$H$28),_xlfn.XMATCH(data_gen!D$2,gumbwa!$I$4:$T$4)),INDEX(gumbwa!$I$30:$T$30,1,_xlfn.XMATCH(data_gen!$D3918,gumbwa!$I$4:$T$4)))),E3918)</f>
        <v>0.48198439442155294</v>
      </c>
      <c r="G3918" cm="1">
        <f t="array" aca="1" ref="G3918" ca="1">MAX(0,_xlfn.NORM.INV(RAND(),INDEX($M$6:$M$29,_xlfn.XMATCH(data_gen!$B3918,$L$6:$L$29),1),INDEX($J$6:$J$17,_xlfn.XMATCH($D3918,$I$6:$I$17),1)))</f>
        <v>0.54719548346973701</v>
      </c>
    </row>
    <row r="3919" spans="1:7" x14ac:dyDescent="0.25">
      <c r="A3919" s="1">
        <f t="shared" si="247"/>
        <v>45455.208333323833</v>
      </c>
      <c r="B3919">
        <f t="shared" si="244"/>
        <v>5</v>
      </c>
      <c r="C3919">
        <f t="shared" si="245"/>
        <v>12</v>
      </c>
      <c r="D3919">
        <f t="shared" si="246"/>
        <v>6</v>
      </c>
      <c r="E3919" t="e" cm="1">
        <f t="array" ref="E3919">INDEX(gumbwa!$E$2:$E$5400,_xlfn.XMATCH(1,(gumbwa!$B$2:$B$5400=data_gen!B3919)*(gumbwa!$C$2:$C$5400=data_gen!C3919)*(gumbwa!$D$2:$D$5400=data_gen!D3919)),1)</f>
        <v>#N/A</v>
      </c>
      <c r="F3919" cm="1">
        <f t="array" aca="1" ref="F3919" ca="1">IF(ISNA(E3919),MAX(0,_xlfn.NORM.INV(RAND(),INDEX(gumbwa!$I$5:$T$28,_xlfn.XMATCH(data_gen!$B3919,gumbwa!$H$5:$H$28),_xlfn.XMATCH(data_gen!D$2,gumbwa!$I$4:$T$4)),INDEX(gumbwa!$I$30:$T$30,1,_xlfn.XMATCH(data_gen!$D3919,gumbwa!$I$4:$T$4)))),E3919)</f>
        <v>0.39053141070053288</v>
      </c>
      <c r="G3919" cm="1">
        <f t="array" aca="1" ref="G3919" ca="1">MAX(0,_xlfn.NORM.INV(RAND(),INDEX($M$6:$M$29,_xlfn.XMATCH(data_gen!$B3919,$L$6:$L$29),1),INDEX($J$6:$J$17,_xlfn.XMATCH($D3919,$I$6:$I$17),1)))</f>
        <v>1.064833258439313</v>
      </c>
    </row>
    <row r="3920" spans="1:7" x14ac:dyDescent="0.25">
      <c r="A3920" s="1">
        <f t="shared" si="247"/>
        <v>45455.249999990498</v>
      </c>
      <c r="B3920">
        <f t="shared" si="244"/>
        <v>6</v>
      </c>
      <c r="C3920">
        <f t="shared" si="245"/>
        <v>12</v>
      </c>
      <c r="D3920">
        <f t="shared" si="246"/>
        <v>6</v>
      </c>
      <c r="E3920" t="e" cm="1">
        <f t="array" ref="E3920">INDEX(gumbwa!$E$2:$E$5400,_xlfn.XMATCH(1,(gumbwa!$B$2:$B$5400=data_gen!B3920)*(gumbwa!$C$2:$C$5400=data_gen!C3920)*(gumbwa!$D$2:$D$5400=data_gen!D3920)),1)</f>
        <v>#N/A</v>
      </c>
      <c r="F3920" cm="1">
        <f t="array" aca="1" ref="F3920" ca="1">IF(ISNA(E3920),MAX(0,_xlfn.NORM.INV(RAND(),INDEX(gumbwa!$I$5:$T$28,_xlfn.XMATCH(data_gen!$B3920,gumbwa!$H$5:$H$28),_xlfn.XMATCH(data_gen!D$2,gumbwa!$I$4:$T$4)),INDEX(gumbwa!$I$30:$T$30,1,_xlfn.XMATCH(data_gen!$D3920,gumbwa!$I$4:$T$4)))),E3920)</f>
        <v>0.37102884214228221</v>
      </c>
      <c r="G3920" cm="1">
        <f t="array" aca="1" ref="G3920" ca="1">MAX(0,_xlfn.NORM.INV(RAND(),INDEX($M$6:$M$29,_xlfn.XMATCH(data_gen!$B3920,$L$6:$L$29),1),INDEX($J$6:$J$17,_xlfn.XMATCH($D3920,$I$6:$I$17),1)))</f>
        <v>0</v>
      </c>
    </row>
    <row r="3921" spans="1:7" x14ac:dyDescent="0.25">
      <c r="A3921" s="1">
        <f t="shared" si="247"/>
        <v>45455.291666657162</v>
      </c>
      <c r="B3921">
        <f t="shared" si="244"/>
        <v>7</v>
      </c>
      <c r="C3921">
        <f t="shared" si="245"/>
        <v>12</v>
      </c>
      <c r="D3921">
        <f t="shared" si="246"/>
        <v>6</v>
      </c>
      <c r="E3921" t="e" cm="1">
        <f t="array" ref="E3921">INDEX(gumbwa!$E$2:$E$5400,_xlfn.XMATCH(1,(gumbwa!$B$2:$B$5400=data_gen!B3921)*(gumbwa!$C$2:$C$5400=data_gen!C3921)*(gumbwa!$D$2:$D$5400=data_gen!D3921)),1)</f>
        <v>#N/A</v>
      </c>
      <c r="F3921" cm="1">
        <f t="array" aca="1" ref="F3921" ca="1">IF(ISNA(E3921),MAX(0,_xlfn.NORM.INV(RAND(),INDEX(gumbwa!$I$5:$T$28,_xlfn.XMATCH(data_gen!$B3921,gumbwa!$H$5:$H$28),_xlfn.XMATCH(data_gen!D$2,gumbwa!$I$4:$T$4)),INDEX(gumbwa!$I$30:$T$30,1,_xlfn.XMATCH(data_gen!$D3921,gumbwa!$I$4:$T$4)))),E3921)</f>
        <v>0.96408022206625466</v>
      </c>
      <c r="G3921" cm="1">
        <f t="array" aca="1" ref="G3921" ca="1">MAX(0,_xlfn.NORM.INV(RAND(),INDEX($M$6:$M$29,_xlfn.XMATCH(data_gen!$B3921,$L$6:$L$29),1),INDEX($J$6:$J$17,_xlfn.XMATCH($D3921,$I$6:$I$17),1)))</f>
        <v>0.50718299896531283</v>
      </c>
    </row>
    <row r="3922" spans="1:7" x14ac:dyDescent="0.25">
      <c r="A3922" s="1">
        <f t="shared" si="247"/>
        <v>45455.333333323826</v>
      </c>
      <c r="B3922">
        <f t="shared" si="244"/>
        <v>8</v>
      </c>
      <c r="C3922">
        <f t="shared" si="245"/>
        <v>12</v>
      </c>
      <c r="D3922">
        <f t="shared" si="246"/>
        <v>6</v>
      </c>
      <c r="E3922" t="e" cm="1">
        <f t="array" ref="E3922">INDEX(gumbwa!$E$2:$E$5400,_xlfn.XMATCH(1,(gumbwa!$B$2:$B$5400=data_gen!B3922)*(gumbwa!$C$2:$C$5400=data_gen!C3922)*(gumbwa!$D$2:$D$5400=data_gen!D3922)),1)</f>
        <v>#N/A</v>
      </c>
      <c r="F3922" cm="1">
        <f t="array" aca="1" ref="F3922" ca="1">IF(ISNA(E3922),MAX(0,_xlfn.NORM.INV(RAND(),INDEX(gumbwa!$I$5:$T$28,_xlfn.XMATCH(data_gen!$B3922,gumbwa!$H$5:$H$28),_xlfn.XMATCH(data_gen!D$2,gumbwa!$I$4:$T$4)),INDEX(gumbwa!$I$30:$T$30,1,_xlfn.XMATCH(data_gen!$D3922,gumbwa!$I$4:$T$4)))),E3922)</f>
        <v>1.2549738180706196</v>
      </c>
      <c r="G3922" cm="1">
        <f t="array" aca="1" ref="G3922" ca="1">MAX(0,_xlfn.NORM.INV(RAND(),INDEX($M$6:$M$29,_xlfn.XMATCH(data_gen!$B3922,$L$6:$L$29),1),INDEX($J$6:$J$17,_xlfn.XMATCH($D3922,$I$6:$I$17),1)))</f>
        <v>0</v>
      </c>
    </row>
    <row r="3923" spans="1:7" x14ac:dyDescent="0.25">
      <c r="A3923" s="1">
        <f t="shared" si="247"/>
        <v>45455.37499999049</v>
      </c>
      <c r="B3923">
        <f t="shared" si="244"/>
        <v>9</v>
      </c>
      <c r="C3923">
        <f t="shared" si="245"/>
        <v>12</v>
      </c>
      <c r="D3923">
        <f t="shared" si="246"/>
        <v>6</v>
      </c>
      <c r="E3923" t="e" cm="1">
        <f t="array" ref="E3923">INDEX(gumbwa!$E$2:$E$5400,_xlfn.XMATCH(1,(gumbwa!$B$2:$B$5400=data_gen!B3923)*(gumbwa!$C$2:$C$5400=data_gen!C3923)*(gumbwa!$D$2:$D$5400=data_gen!D3923)),1)</f>
        <v>#N/A</v>
      </c>
      <c r="F3923" cm="1">
        <f t="array" aca="1" ref="F3923" ca="1">IF(ISNA(E3923),MAX(0,_xlfn.NORM.INV(RAND(),INDEX(gumbwa!$I$5:$T$28,_xlfn.XMATCH(data_gen!$B3923,gumbwa!$H$5:$H$28),_xlfn.XMATCH(data_gen!D$2,gumbwa!$I$4:$T$4)),INDEX(gumbwa!$I$30:$T$30,1,_xlfn.XMATCH(data_gen!$D3923,gumbwa!$I$4:$T$4)))),E3923)</f>
        <v>0.56456577916853934</v>
      </c>
      <c r="G3923" cm="1">
        <f t="array" aca="1" ref="G3923" ca="1">MAX(0,_xlfn.NORM.INV(RAND(),INDEX($M$6:$M$29,_xlfn.XMATCH(data_gen!$B3923,$L$6:$L$29),1),INDEX($J$6:$J$17,_xlfn.XMATCH($D3923,$I$6:$I$17),1)))</f>
        <v>0</v>
      </c>
    </row>
    <row r="3924" spans="1:7" x14ac:dyDescent="0.25">
      <c r="A3924" s="1">
        <f t="shared" si="247"/>
        <v>45455.416666657155</v>
      </c>
      <c r="B3924">
        <f t="shared" si="244"/>
        <v>10</v>
      </c>
      <c r="C3924">
        <f t="shared" si="245"/>
        <v>12</v>
      </c>
      <c r="D3924">
        <f t="shared" si="246"/>
        <v>6</v>
      </c>
      <c r="E3924" t="e" cm="1">
        <f t="array" ref="E3924">INDEX(gumbwa!$E$2:$E$5400,_xlfn.XMATCH(1,(gumbwa!$B$2:$B$5400=data_gen!B3924)*(gumbwa!$C$2:$C$5400=data_gen!C3924)*(gumbwa!$D$2:$D$5400=data_gen!D3924)),1)</f>
        <v>#N/A</v>
      </c>
      <c r="F3924" cm="1">
        <f t="array" aca="1" ref="F3924" ca="1">IF(ISNA(E3924),MAX(0,_xlfn.NORM.INV(RAND(),INDEX(gumbwa!$I$5:$T$28,_xlfn.XMATCH(data_gen!$B3924,gumbwa!$H$5:$H$28),_xlfn.XMATCH(data_gen!D$2,gumbwa!$I$4:$T$4)),INDEX(gumbwa!$I$30:$T$30,1,_xlfn.XMATCH(data_gen!$D3924,gumbwa!$I$4:$T$4)))),E3924)</f>
        <v>0.94408331358287312</v>
      </c>
      <c r="G3924" cm="1">
        <f t="array" aca="1" ref="G3924" ca="1">MAX(0,_xlfn.NORM.INV(RAND(),INDEX($M$6:$M$29,_xlfn.XMATCH(data_gen!$B3924,$L$6:$L$29),1),INDEX($J$6:$J$17,_xlfn.XMATCH($D3924,$I$6:$I$17),1)))</f>
        <v>0</v>
      </c>
    </row>
    <row r="3925" spans="1:7" x14ac:dyDescent="0.25">
      <c r="A3925" s="1">
        <f t="shared" si="247"/>
        <v>45455.458333323819</v>
      </c>
      <c r="B3925">
        <f t="shared" si="244"/>
        <v>11</v>
      </c>
      <c r="C3925">
        <f t="shared" si="245"/>
        <v>12</v>
      </c>
      <c r="D3925">
        <f t="shared" si="246"/>
        <v>6</v>
      </c>
      <c r="E3925" t="e" cm="1">
        <f t="array" ref="E3925">INDEX(gumbwa!$E$2:$E$5400,_xlfn.XMATCH(1,(gumbwa!$B$2:$B$5400=data_gen!B3925)*(gumbwa!$C$2:$C$5400=data_gen!C3925)*(gumbwa!$D$2:$D$5400=data_gen!D3925)),1)</f>
        <v>#N/A</v>
      </c>
      <c r="F3925" cm="1">
        <f t="array" aca="1" ref="F3925" ca="1">IF(ISNA(E3925),MAX(0,_xlfn.NORM.INV(RAND(),INDEX(gumbwa!$I$5:$T$28,_xlfn.XMATCH(data_gen!$B3925,gumbwa!$H$5:$H$28),_xlfn.XMATCH(data_gen!D$2,gumbwa!$I$4:$T$4)),INDEX(gumbwa!$I$30:$T$30,1,_xlfn.XMATCH(data_gen!$D3925,gumbwa!$I$4:$T$4)))),E3925)</f>
        <v>4.163704675467077</v>
      </c>
      <c r="G3925" cm="1">
        <f t="array" aca="1" ref="G3925" ca="1">MAX(0,_xlfn.NORM.INV(RAND(),INDEX($M$6:$M$29,_xlfn.XMATCH(data_gen!$B3925,$L$6:$L$29),1),INDEX($J$6:$J$17,_xlfn.XMATCH($D3925,$I$6:$I$17),1)))</f>
        <v>0.36810171979434814</v>
      </c>
    </row>
    <row r="3926" spans="1:7" x14ac:dyDescent="0.25">
      <c r="A3926" s="1">
        <f t="shared" si="247"/>
        <v>45455.499999990483</v>
      </c>
      <c r="B3926">
        <f t="shared" si="244"/>
        <v>12</v>
      </c>
      <c r="C3926">
        <f t="shared" si="245"/>
        <v>12</v>
      </c>
      <c r="D3926">
        <f t="shared" si="246"/>
        <v>6</v>
      </c>
      <c r="E3926" t="e" cm="1">
        <f t="array" ref="E3926">INDEX(gumbwa!$E$2:$E$5400,_xlfn.XMATCH(1,(gumbwa!$B$2:$B$5400=data_gen!B3926)*(gumbwa!$C$2:$C$5400=data_gen!C3926)*(gumbwa!$D$2:$D$5400=data_gen!D3926)),1)</f>
        <v>#N/A</v>
      </c>
      <c r="F3926" cm="1">
        <f t="array" aca="1" ref="F3926" ca="1">IF(ISNA(E3926),MAX(0,_xlfn.NORM.INV(RAND(),INDEX(gumbwa!$I$5:$T$28,_xlfn.XMATCH(data_gen!$B3926,gumbwa!$H$5:$H$28),_xlfn.XMATCH(data_gen!D$2,gumbwa!$I$4:$T$4)),INDEX(gumbwa!$I$30:$T$30,1,_xlfn.XMATCH(data_gen!$D3926,gumbwa!$I$4:$T$4)))),E3926)</f>
        <v>1.024032032630801</v>
      </c>
      <c r="G3926" cm="1">
        <f t="array" aca="1" ref="G3926" ca="1">MAX(0,_xlfn.NORM.INV(RAND(),INDEX($M$6:$M$29,_xlfn.XMATCH(data_gen!$B3926,$L$6:$L$29),1),INDEX($J$6:$J$17,_xlfn.XMATCH($D3926,$I$6:$I$17),1)))</f>
        <v>0.44899429078599395</v>
      </c>
    </row>
    <row r="3927" spans="1:7" x14ac:dyDescent="0.25">
      <c r="A3927" s="1">
        <f t="shared" si="247"/>
        <v>45455.541666657147</v>
      </c>
      <c r="B3927">
        <f t="shared" si="244"/>
        <v>13</v>
      </c>
      <c r="C3927">
        <f t="shared" si="245"/>
        <v>12</v>
      </c>
      <c r="D3927">
        <f t="shared" si="246"/>
        <v>6</v>
      </c>
      <c r="E3927" t="e" cm="1">
        <f t="array" ref="E3927">INDEX(gumbwa!$E$2:$E$5400,_xlfn.XMATCH(1,(gumbwa!$B$2:$B$5400=data_gen!B3927)*(gumbwa!$C$2:$C$5400=data_gen!C3927)*(gumbwa!$D$2:$D$5400=data_gen!D3927)),1)</f>
        <v>#N/A</v>
      </c>
      <c r="F3927" cm="1">
        <f t="array" aca="1" ref="F3927" ca="1">IF(ISNA(E3927),MAX(0,_xlfn.NORM.INV(RAND(),INDEX(gumbwa!$I$5:$T$28,_xlfn.XMATCH(data_gen!$B3927,gumbwa!$H$5:$H$28),_xlfn.XMATCH(data_gen!D$2,gumbwa!$I$4:$T$4)),INDEX(gumbwa!$I$30:$T$30,1,_xlfn.XMATCH(data_gen!$D3927,gumbwa!$I$4:$T$4)))),E3927)</f>
        <v>0.54250544740512008</v>
      </c>
      <c r="G3927" cm="1">
        <f t="array" aca="1" ref="G3927" ca="1">MAX(0,_xlfn.NORM.INV(RAND(),INDEX($M$6:$M$29,_xlfn.XMATCH(data_gen!$B3927,$L$6:$L$29),1),INDEX($J$6:$J$17,_xlfn.XMATCH($D3927,$I$6:$I$17),1)))</f>
        <v>0.13439053525496764</v>
      </c>
    </row>
    <row r="3928" spans="1:7" x14ac:dyDescent="0.25">
      <c r="A3928" s="1">
        <f t="shared" si="247"/>
        <v>45455.583333323812</v>
      </c>
      <c r="B3928">
        <f t="shared" si="244"/>
        <v>14</v>
      </c>
      <c r="C3928">
        <f t="shared" si="245"/>
        <v>12</v>
      </c>
      <c r="D3928">
        <f t="shared" si="246"/>
        <v>6</v>
      </c>
      <c r="E3928" t="e" cm="1">
        <f t="array" ref="E3928">INDEX(gumbwa!$E$2:$E$5400,_xlfn.XMATCH(1,(gumbwa!$B$2:$B$5400=data_gen!B3928)*(gumbwa!$C$2:$C$5400=data_gen!C3928)*(gumbwa!$D$2:$D$5400=data_gen!D3928)),1)</f>
        <v>#N/A</v>
      </c>
      <c r="F3928" cm="1">
        <f t="array" aca="1" ref="F3928" ca="1">IF(ISNA(E3928),MAX(0,_xlfn.NORM.INV(RAND(),INDEX(gumbwa!$I$5:$T$28,_xlfn.XMATCH(data_gen!$B3928,gumbwa!$H$5:$H$28),_xlfn.XMATCH(data_gen!D$2,gumbwa!$I$4:$T$4)),INDEX(gumbwa!$I$30:$T$30,1,_xlfn.XMATCH(data_gen!$D3928,gumbwa!$I$4:$T$4)))),E3928)</f>
        <v>0.43096365832485767</v>
      </c>
      <c r="G3928" cm="1">
        <f t="array" aca="1" ref="G3928" ca="1">MAX(0,_xlfn.NORM.INV(RAND(),INDEX($M$6:$M$29,_xlfn.XMATCH(data_gen!$B3928,$L$6:$L$29),1),INDEX($J$6:$J$17,_xlfn.XMATCH($D3928,$I$6:$I$17),1)))</f>
        <v>0.1868086407052626</v>
      </c>
    </row>
    <row r="3929" spans="1:7" x14ac:dyDescent="0.25">
      <c r="A3929" s="1">
        <f t="shared" si="247"/>
        <v>45455.624999990476</v>
      </c>
      <c r="B3929">
        <f t="shared" si="244"/>
        <v>15</v>
      </c>
      <c r="C3929">
        <f t="shared" si="245"/>
        <v>12</v>
      </c>
      <c r="D3929">
        <f t="shared" si="246"/>
        <v>6</v>
      </c>
      <c r="E3929" t="e" cm="1">
        <f t="array" ref="E3929">INDEX(gumbwa!$E$2:$E$5400,_xlfn.XMATCH(1,(gumbwa!$B$2:$B$5400=data_gen!B3929)*(gumbwa!$C$2:$C$5400=data_gen!C3929)*(gumbwa!$D$2:$D$5400=data_gen!D3929)),1)</f>
        <v>#N/A</v>
      </c>
      <c r="F3929" cm="1">
        <f t="array" aca="1" ref="F3929" ca="1">IF(ISNA(E3929),MAX(0,_xlfn.NORM.INV(RAND(),INDEX(gumbwa!$I$5:$T$28,_xlfn.XMATCH(data_gen!$B3929,gumbwa!$H$5:$H$28),_xlfn.XMATCH(data_gen!D$2,gumbwa!$I$4:$T$4)),INDEX(gumbwa!$I$30:$T$30,1,_xlfn.XMATCH(data_gen!$D3929,gumbwa!$I$4:$T$4)))),E3929)</f>
        <v>0.31724388581135504</v>
      </c>
      <c r="G3929" cm="1">
        <f t="array" aca="1" ref="G3929" ca="1">MAX(0,_xlfn.NORM.INV(RAND(),INDEX($M$6:$M$29,_xlfn.XMATCH(data_gen!$B3929,$L$6:$L$29),1),INDEX($J$6:$J$17,_xlfn.XMATCH($D3929,$I$6:$I$17),1)))</f>
        <v>0.17264058879282951</v>
      </c>
    </row>
    <row r="3930" spans="1:7" x14ac:dyDescent="0.25">
      <c r="A3930" s="1">
        <f t="shared" si="247"/>
        <v>45455.66666665714</v>
      </c>
      <c r="B3930">
        <f t="shared" si="244"/>
        <v>16</v>
      </c>
      <c r="C3930">
        <f t="shared" si="245"/>
        <v>12</v>
      </c>
      <c r="D3930">
        <f t="shared" si="246"/>
        <v>6</v>
      </c>
      <c r="E3930" t="e" cm="1">
        <f t="array" ref="E3930">INDEX(gumbwa!$E$2:$E$5400,_xlfn.XMATCH(1,(gumbwa!$B$2:$B$5400=data_gen!B3930)*(gumbwa!$C$2:$C$5400=data_gen!C3930)*(gumbwa!$D$2:$D$5400=data_gen!D3930)),1)</f>
        <v>#N/A</v>
      </c>
      <c r="F3930" cm="1">
        <f t="array" aca="1" ref="F3930" ca="1">IF(ISNA(E3930),MAX(0,_xlfn.NORM.INV(RAND(),INDEX(gumbwa!$I$5:$T$28,_xlfn.XMATCH(data_gen!$B3930,gumbwa!$H$5:$H$28),_xlfn.XMATCH(data_gen!D$2,gumbwa!$I$4:$T$4)),INDEX(gumbwa!$I$30:$T$30,1,_xlfn.XMATCH(data_gen!$D3930,gumbwa!$I$4:$T$4)))),E3930)</f>
        <v>6.1563572540406841E-2</v>
      </c>
      <c r="G3930" cm="1">
        <f t="array" aca="1" ref="G3930" ca="1">MAX(0,_xlfn.NORM.INV(RAND(),INDEX($M$6:$M$29,_xlfn.XMATCH(data_gen!$B3930,$L$6:$L$29),1),INDEX($J$6:$J$17,_xlfn.XMATCH($D3930,$I$6:$I$17),1)))</f>
        <v>1.0862595607722918</v>
      </c>
    </row>
    <row r="3931" spans="1:7" x14ac:dyDescent="0.25">
      <c r="A3931" s="1">
        <f t="shared" si="247"/>
        <v>45455.708333323804</v>
      </c>
      <c r="B3931">
        <f t="shared" si="244"/>
        <v>17</v>
      </c>
      <c r="C3931">
        <f t="shared" si="245"/>
        <v>12</v>
      </c>
      <c r="D3931">
        <f t="shared" si="246"/>
        <v>6</v>
      </c>
      <c r="E3931" t="e" cm="1">
        <f t="array" ref="E3931">INDEX(gumbwa!$E$2:$E$5400,_xlfn.XMATCH(1,(gumbwa!$B$2:$B$5400=data_gen!B3931)*(gumbwa!$C$2:$C$5400=data_gen!C3931)*(gumbwa!$D$2:$D$5400=data_gen!D3931)),1)</f>
        <v>#N/A</v>
      </c>
      <c r="F3931" cm="1">
        <f t="array" aca="1" ref="F3931" ca="1">IF(ISNA(E3931),MAX(0,_xlfn.NORM.INV(RAND(),INDEX(gumbwa!$I$5:$T$28,_xlfn.XMATCH(data_gen!$B3931,gumbwa!$H$5:$H$28),_xlfn.XMATCH(data_gen!D$2,gumbwa!$I$4:$T$4)),INDEX(gumbwa!$I$30:$T$30,1,_xlfn.XMATCH(data_gen!$D3931,gumbwa!$I$4:$T$4)))),E3931)</f>
        <v>0.56441206437443658</v>
      </c>
      <c r="G3931" cm="1">
        <f t="array" aca="1" ref="G3931" ca="1">MAX(0,_xlfn.NORM.INV(RAND(),INDEX($M$6:$M$29,_xlfn.XMATCH(data_gen!$B3931,$L$6:$L$29),1),INDEX($J$6:$J$17,_xlfn.XMATCH($D3931,$I$6:$I$17),1)))</f>
        <v>1.2483364336574592</v>
      </c>
    </row>
    <row r="3932" spans="1:7" x14ac:dyDescent="0.25">
      <c r="A3932" s="1">
        <f t="shared" si="247"/>
        <v>45455.749999990468</v>
      </c>
      <c r="B3932">
        <f t="shared" si="244"/>
        <v>18</v>
      </c>
      <c r="C3932">
        <f t="shared" si="245"/>
        <v>12</v>
      </c>
      <c r="D3932">
        <f t="shared" si="246"/>
        <v>6</v>
      </c>
      <c r="E3932" t="e" cm="1">
        <f t="array" ref="E3932">INDEX(gumbwa!$E$2:$E$5400,_xlfn.XMATCH(1,(gumbwa!$B$2:$B$5400=data_gen!B3932)*(gumbwa!$C$2:$C$5400=data_gen!C3932)*(gumbwa!$D$2:$D$5400=data_gen!D3932)),1)</f>
        <v>#N/A</v>
      </c>
      <c r="F3932" cm="1">
        <f t="array" aca="1" ref="F3932" ca="1">IF(ISNA(E3932),MAX(0,_xlfn.NORM.INV(RAND(),INDEX(gumbwa!$I$5:$T$28,_xlfn.XMATCH(data_gen!$B3932,gumbwa!$H$5:$H$28),_xlfn.XMATCH(data_gen!D$2,gumbwa!$I$4:$T$4)),INDEX(gumbwa!$I$30:$T$30,1,_xlfn.XMATCH(data_gen!$D3932,gumbwa!$I$4:$T$4)))),E3932)</f>
        <v>0.74548528647519618</v>
      </c>
      <c r="G3932" cm="1">
        <f t="array" aca="1" ref="G3932" ca="1">MAX(0,_xlfn.NORM.INV(RAND(),INDEX($M$6:$M$29,_xlfn.XMATCH(data_gen!$B3932,$L$6:$L$29),1),INDEX($J$6:$J$17,_xlfn.XMATCH($D3932,$I$6:$I$17),1)))</f>
        <v>1.0161527000575441</v>
      </c>
    </row>
    <row r="3933" spans="1:7" x14ac:dyDescent="0.25">
      <c r="A3933" s="1">
        <f t="shared" si="247"/>
        <v>45455.791666657133</v>
      </c>
      <c r="B3933">
        <f t="shared" si="244"/>
        <v>19</v>
      </c>
      <c r="C3933">
        <f t="shared" si="245"/>
        <v>12</v>
      </c>
      <c r="D3933">
        <f t="shared" si="246"/>
        <v>6</v>
      </c>
      <c r="E3933" t="e" cm="1">
        <f t="array" ref="E3933">INDEX(gumbwa!$E$2:$E$5400,_xlfn.XMATCH(1,(gumbwa!$B$2:$B$5400=data_gen!B3933)*(gumbwa!$C$2:$C$5400=data_gen!C3933)*(gumbwa!$D$2:$D$5400=data_gen!D3933)),1)</f>
        <v>#N/A</v>
      </c>
      <c r="F3933" cm="1">
        <f t="array" aca="1" ref="F3933" ca="1">IF(ISNA(E3933),MAX(0,_xlfn.NORM.INV(RAND(),INDEX(gumbwa!$I$5:$T$28,_xlfn.XMATCH(data_gen!$B3933,gumbwa!$H$5:$H$28),_xlfn.XMATCH(data_gen!D$2,gumbwa!$I$4:$T$4)),INDEX(gumbwa!$I$30:$T$30,1,_xlfn.XMATCH(data_gen!$D3933,gumbwa!$I$4:$T$4)))),E3933)</f>
        <v>0.42535243719676008</v>
      </c>
      <c r="G3933" cm="1">
        <f t="array" aca="1" ref="G3933" ca="1">MAX(0,_xlfn.NORM.INV(RAND(),INDEX($M$6:$M$29,_xlfn.XMATCH(data_gen!$B3933,$L$6:$L$29),1),INDEX($J$6:$J$17,_xlfn.XMATCH($D3933,$I$6:$I$17),1)))</f>
        <v>1.3687949658997742</v>
      </c>
    </row>
    <row r="3934" spans="1:7" x14ac:dyDescent="0.25">
      <c r="A3934" s="1">
        <f t="shared" si="247"/>
        <v>45455.833333323797</v>
      </c>
      <c r="B3934">
        <f t="shared" si="244"/>
        <v>20</v>
      </c>
      <c r="C3934">
        <f t="shared" si="245"/>
        <v>12</v>
      </c>
      <c r="D3934">
        <f t="shared" si="246"/>
        <v>6</v>
      </c>
      <c r="E3934" t="e" cm="1">
        <f t="array" ref="E3934">INDEX(gumbwa!$E$2:$E$5400,_xlfn.XMATCH(1,(gumbwa!$B$2:$B$5400=data_gen!B3934)*(gumbwa!$C$2:$C$5400=data_gen!C3934)*(gumbwa!$D$2:$D$5400=data_gen!D3934)),1)</f>
        <v>#N/A</v>
      </c>
      <c r="F3934" cm="1">
        <f t="array" aca="1" ref="F3934" ca="1">IF(ISNA(E3934),MAX(0,_xlfn.NORM.INV(RAND(),INDEX(gumbwa!$I$5:$T$28,_xlfn.XMATCH(data_gen!$B3934,gumbwa!$H$5:$H$28),_xlfn.XMATCH(data_gen!D$2,gumbwa!$I$4:$T$4)),INDEX(gumbwa!$I$30:$T$30,1,_xlfn.XMATCH(data_gen!$D3934,gumbwa!$I$4:$T$4)))),E3934)</f>
        <v>0.38192339720808743</v>
      </c>
      <c r="G3934" cm="1">
        <f t="array" aca="1" ref="G3934" ca="1">MAX(0,_xlfn.NORM.INV(RAND(),INDEX($M$6:$M$29,_xlfn.XMATCH(data_gen!$B3934,$L$6:$L$29),1),INDEX($J$6:$J$17,_xlfn.XMATCH($D3934,$I$6:$I$17),1)))</f>
        <v>1.1083970714250584</v>
      </c>
    </row>
    <row r="3935" spans="1:7" x14ac:dyDescent="0.25">
      <c r="A3935" s="1">
        <f t="shared" si="247"/>
        <v>45455.874999990461</v>
      </c>
      <c r="B3935">
        <f t="shared" si="244"/>
        <v>21</v>
      </c>
      <c r="C3935">
        <f t="shared" si="245"/>
        <v>12</v>
      </c>
      <c r="D3935">
        <f t="shared" si="246"/>
        <v>6</v>
      </c>
      <c r="E3935" t="e" cm="1">
        <f t="array" ref="E3935">INDEX(gumbwa!$E$2:$E$5400,_xlfn.XMATCH(1,(gumbwa!$B$2:$B$5400=data_gen!B3935)*(gumbwa!$C$2:$C$5400=data_gen!C3935)*(gumbwa!$D$2:$D$5400=data_gen!D3935)),1)</f>
        <v>#N/A</v>
      </c>
      <c r="F3935" cm="1">
        <f t="array" aca="1" ref="F3935" ca="1">IF(ISNA(E3935),MAX(0,_xlfn.NORM.INV(RAND(),INDEX(gumbwa!$I$5:$T$28,_xlfn.XMATCH(data_gen!$B3935,gumbwa!$H$5:$H$28),_xlfn.XMATCH(data_gen!D$2,gumbwa!$I$4:$T$4)),INDEX(gumbwa!$I$30:$T$30,1,_xlfn.XMATCH(data_gen!$D3935,gumbwa!$I$4:$T$4)))),E3935)</f>
        <v>0.56173361721090898</v>
      </c>
      <c r="G3935" cm="1">
        <f t="array" aca="1" ref="G3935" ca="1">MAX(0,_xlfn.NORM.INV(RAND(),INDEX($M$6:$M$29,_xlfn.XMATCH(data_gen!$B3935,$L$6:$L$29),1),INDEX($J$6:$J$17,_xlfn.XMATCH($D3935,$I$6:$I$17),1)))</f>
        <v>0.70834837937583439</v>
      </c>
    </row>
    <row r="3936" spans="1:7" x14ac:dyDescent="0.25">
      <c r="A3936" s="1">
        <f t="shared" si="247"/>
        <v>45455.916666657125</v>
      </c>
      <c r="B3936">
        <f t="shared" si="244"/>
        <v>22</v>
      </c>
      <c r="C3936">
        <f t="shared" si="245"/>
        <v>12</v>
      </c>
      <c r="D3936">
        <f t="shared" si="246"/>
        <v>6</v>
      </c>
      <c r="E3936" t="e" cm="1">
        <f t="array" ref="E3936">INDEX(gumbwa!$E$2:$E$5400,_xlfn.XMATCH(1,(gumbwa!$B$2:$B$5400=data_gen!B3936)*(gumbwa!$C$2:$C$5400=data_gen!C3936)*(gumbwa!$D$2:$D$5400=data_gen!D3936)),1)</f>
        <v>#N/A</v>
      </c>
      <c r="F3936" cm="1">
        <f t="array" aca="1" ref="F3936" ca="1">IF(ISNA(E3936),MAX(0,_xlfn.NORM.INV(RAND(),INDEX(gumbwa!$I$5:$T$28,_xlfn.XMATCH(data_gen!$B3936,gumbwa!$H$5:$H$28),_xlfn.XMATCH(data_gen!D$2,gumbwa!$I$4:$T$4)),INDEX(gumbwa!$I$30:$T$30,1,_xlfn.XMATCH(data_gen!$D3936,gumbwa!$I$4:$T$4)))),E3936)</f>
        <v>0.45433459853455044</v>
      </c>
      <c r="G3936" cm="1">
        <f t="array" aca="1" ref="G3936" ca="1">MAX(0,_xlfn.NORM.INV(RAND(),INDEX($M$6:$M$29,_xlfn.XMATCH(data_gen!$B3936,$L$6:$L$29),1),INDEX($J$6:$J$17,_xlfn.XMATCH($D3936,$I$6:$I$17),1)))</f>
        <v>1.3680214206440533</v>
      </c>
    </row>
    <row r="3937" spans="1:7" x14ac:dyDescent="0.25">
      <c r="A3937" s="1">
        <f t="shared" si="247"/>
        <v>45455.95833332379</v>
      </c>
      <c r="B3937">
        <f t="shared" si="244"/>
        <v>23</v>
      </c>
      <c r="C3937">
        <f t="shared" si="245"/>
        <v>12</v>
      </c>
      <c r="D3937">
        <f t="shared" si="246"/>
        <v>6</v>
      </c>
      <c r="E3937" t="e" cm="1">
        <f t="array" ref="E3937">INDEX(gumbwa!$E$2:$E$5400,_xlfn.XMATCH(1,(gumbwa!$B$2:$B$5400=data_gen!B3937)*(gumbwa!$C$2:$C$5400=data_gen!C3937)*(gumbwa!$D$2:$D$5400=data_gen!D3937)),1)</f>
        <v>#N/A</v>
      </c>
      <c r="F3937" cm="1">
        <f t="array" aca="1" ref="F3937" ca="1">IF(ISNA(E3937),MAX(0,_xlfn.NORM.INV(RAND(),INDEX(gumbwa!$I$5:$T$28,_xlfn.XMATCH(data_gen!$B3937,gumbwa!$H$5:$H$28),_xlfn.XMATCH(data_gen!D$2,gumbwa!$I$4:$T$4)),INDEX(gumbwa!$I$30:$T$30,1,_xlfn.XMATCH(data_gen!$D3937,gumbwa!$I$4:$T$4)))),E3937)</f>
        <v>0.85971983814612107</v>
      </c>
      <c r="G3937" cm="1">
        <f t="array" aca="1" ref="G3937" ca="1">MAX(0,_xlfn.NORM.INV(RAND(),INDEX($M$6:$M$29,_xlfn.XMATCH(data_gen!$B3937,$L$6:$L$29),1),INDEX($J$6:$J$17,_xlfn.XMATCH($D3937,$I$6:$I$17),1)))</f>
        <v>1.5003900487968367</v>
      </c>
    </row>
    <row r="3938" spans="1:7" x14ac:dyDescent="0.25">
      <c r="A3938" s="1">
        <f t="shared" si="247"/>
        <v>45455.999999990454</v>
      </c>
      <c r="B3938">
        <f t="shared" si="244"/>
        <v>0</v>
      </c>
      <c r="C3938">
        <f t="shared" si="245"/>
        <v>13</v>
      </c>
      <c r="D3938">
        <f t="shared" si="246"/>
        <v>6</v>
      </c>
      <c r="E3938" t="e" cm="1">
        <f t="array" ref="E3938">INDEX(gumbwa!$E$2:$E$5400,_xlfn.XMATCH(1,(gumbwa!$B$2:$B$5400=data_gen!B3938)*(gumbwa!$C$2:$C$5400=data_gen!C3938)*(gumbwa!$D$2:$D$5400=data_gen!D3938)),1)</f>
        <v>#N/A</v>
      </c>
      <c r="F3938" cm="1">
        <f t="array" aca="1" ref="F3938" ca="1">IF(ISNA(E3938),MAX(0,_xlfn.NORM.INV(RAND(),INDEX(gumbwa!$I$5:$T$28,_xlfn.XMATCH(data_gen!$B3938,gumbwa!$H$5:$H$28),_xlfn.XMATCH(data_gen!D$2,gumbwa!$I$4:$T$4)),INDEX(gumbwa!$I$30:$T$30,1,_xlfn.XMATCH(data_gen!$D3938,gumbwa!$I$4:$T$4)))),E3938)</f>
        <v>0.33544241368059291</v>
      </c>
      <c r="G3938" cm="1">
        <f t="array" aca="1" ref="G3938" ca="1">MAX(0,_xlfn.NORM.INV(RAND(),INDEX($M$6:$M$29,_xlfn.XMATCH(data_gen!$B3938,$L$6:$L$29),1),INDEX($J$6:$J$17,_xlfn.XMATCH($D3938,$I$6:$I$17),1)))</f>
        <v>0.60623992580857999</v>
      </c>
    </row>
    <row r="3939" spans="1:7" x14ac:dyDescent="0.25">
      <c r="A3939" s="1">
        <f t="shared" si="247"/>
        <v>45456.041666657118</v>
      </c>
      <c r="B3939">
        <f t="shared" si="244"/>
        <v>1</v>
      </c>
      <c r="C3939">
        <f t="shared" si="245"/>
        <v>13</v>
      </c>
      <c r="D3939">
        <f t="shared" si="246"/>
        <v>6</v>
      </c>
      <c r="E3939" t="e" cm="1">
        <f t="array" ref="E3939">INDEX(gumbwa!$E$2:$E$5400,_xlfn.XMATCH(1,(gumbwa!$B$2:$B$5400=data_gen!B3939)*(gumbwa!$C$2:$C$5400=data_gen!C3939)*(gumbwa!$D$2:$D$5400=data_gen!D3939)),1)</f>
        <v>#N/A</v>
      </c>
      <c r="F3939" cm="1">
        <f t="array" aca="1" ref="F3939" ca="1">IF(ISNA(E3939),MAX(0,_xlfn.NORM.INV(RAND(),INDEX(gumbwa!$I$5:$T$28,_xlfn.XMATCH(data_gen!$B3939,gumbwa!$H$5:$H$28),_xlfn.XMATCH(data_gen!D$2,gumbwa!$I$4:$T$4)),INDEX(gumbwa!$I$30:$T$30,1,_xlfn.XMATCH(data_gen!$D3939,gumbwa!$I$4:$T$4)))),E3939)</f>
        <v>0.18903994948966463</v>
      </c>
      <c r="G3939" cm="1">
        <f t="array" aca="1" ref="G3939" ca="1">MAX(0,_xlfn.NORM.INV(RAND(),INDEX($M$6:$M$29,_xlfn.XMATCH(data_gen!$B3939,$L$6:$L$29),1),INDEX($J$6:$J$17,_xlfn.XMATCH($D3939,$I$6:$I$17),1)))</f>
        <v>0.51468841534866583</v>
      </c>
    </row>
    <row r="3940" spans="1:7" x14ac:dyDescent="0.25">
      <c r="A3940" s="1">
        <f t="shared" si="247"/>
        <v>45456.083333323782</v>
      </c>
      <c r="B3940">
        <f t="shared" si="244"/>
        <v>2</v>
      </c>
      <c r="C3940">
        <f t="shared" si="245"/>
        <v>13</v>
      </c>
      <c r="D3940">
        <f t="shared" si="246"/>
        <v>6</v>
      </c>
      <c r="E3940" t="e" cm="1">
        <f t="array" ref="E3940">INDEX(gumbwa!$E$2:$E$5400,_xlfn.XMATCH(1,(gumbwa!$B$2:$B$5400=data_gen!B3940)*(gumbwa!$C$2:$C$5400=data_gen!C3940)*(gumbwa!$D$2:$D$5400=data_gen!D3940)),1)</f>
        <v>#N/A</v>
      </c>
      <c r="F3940" cm="1">
        <f t="array" aca="1" ref="F3940" ca="1">IF(ISNA(E3940),MAX(0,_xlfn.NORM.INV(RAND(),INDEX(gumbwa!$I$5:$T$28,_xlfn.XMATCH(data_gen!$B3940,gumbwa!$H$5:$H$28),_xlfn.XMATCH(data_gen!D$2,gumbwa!$I$4:$T$4)),INDEX(gumbwa!$I$30:$T$30,1,_xlfn.XMATCH(data_gen!$D3940,gumbwa!$I$4:$T$4)))),E3940)</f>
        <v>0.72453506062357287</v>
      </c>
      <c r="G3940" cm="1">
        <f t="array" aca="1" ref="G3940" ca="1">MAX(0,_xlfn.NORM.INV(RAND(),INDEX($M$6:$M$29,_xlfn.XMATCH(data_gen!$B3940,$L$6:$L$29),1),INDEX($J$6:$J$17,_xlfn.XMATCH($D3940,$I$6:$I$17),1)))</f>
        <v>0.80087820914544905</v>
      </c>
    </row>
    <row r="3941" spans="1:7" x14ac:dyDescent="0.25">
      <c r="A3941" s="1">
        <f t="shared" si="247"/>
        <v>45456.124999990447</v>
      </c>
      <c r="B3941">
        <f t="shared" si="244"/>
        <v>3</v>
      </c>
      <c r="C3941">
        <f t="shared" si="245"/>
        <v>13</v>
      </c>
      <c r="D3941">
        <f t="shared" si="246"/>
        <v>6</v>
      </c>
      <c r="E3941" t="e" cm="1">
        <f t="array" ref="E3941">INDEX(gumbwa!$E$2:$E$5400,_xlfn.XMATCH(1,(gumbwa!$B$2:$B$5400=data_gen!B3941)*(gumbwa!$C$2:$C$5400=data_gen!C3941)*(gumbwa!$D$2:$D$5400=data_gen!D3941)),1)</f>
        <v>#N/A</v>
      </c>
      <c r="F3941" cm="1">
        <f t="array" aca="1" ref="F3941" ca="1">IF(ISNA(E3941),MAX(0,_xlfn.NORM.INV(RAND(),INDEX(gumbwa!$I$5:$T$28,_xlfn.XMATCH(data_gen!$B3941,gumbwa!$H$5:$H$28),_xlfn.XMATCH(data_gen!D$2,gumbwa!$I$4:$T$4)),INDEX(gumbwa!$I$30:$T$30,1,_xlfn.XMATCH(data_gen!$D3941,gumbwa!$I$4:$T$4)))),E3941)</f>
        <v>0.90716165778373581</v>
      </c>
      <c r="G3941" cm="1">
        <f t="array" aca="1" ref="G3941" ca="1">MAX(0,_xlfn.NORM.INV(RAND(),INDEX($M$6:$M$29,_xlfn.XMATCH(data_gen!$B3941,$L$6:$L$29),1),INDEX($J$6:$J$17,_xlfn.XMATCH($D3941,$I$6:$I$17),1)))</f>
        <v>0.59618092747756612</v>
      </c>
    </row>
    <row r="3942" spans="1:7" x14ac:dyDescent="0.25">
      <c r="A3942" s="1">
        <f t="shared" si="247"/>
        <v>45456.166666657111</v>
      </c>
      <c r="B3942">
        <f t="shared" si="244"/>
        <v>4</v>
      </c>
      <c r="C3942">
        <f t="shared" si="245"/>
        <v>13</v>
      </c>
      <c r="D3942">
        <f t="shared" si="246"/>
        <v>6</v>
      </c>
      <c r="E3942" t="e" cm="1">
        <f t="array" ref="E3942">INDEX(gumbwa!$E$2:$E$5400,_xlfn.XMATCH(1,(gumbwa!$B$2:$B$5400=data_gen!B3942)*(gumbwa!$C$2:$C$5400=data_gen!C3942)*(gumbwa!$D$2:$D$5400=data_gen!D3942)),1)</f>
        <v>#N/A</v>
      </c>
      <c r="F3942" cm="1">
        <f t="array" aca="1" ref="F3942" ca="1">IF(ISNA(E3942),MAX(0,_xlfn.NORM.INV(RAND(),INDEX(gumbwa!$I$5:$T$28,_xlfn.XMATCH(data_gen!$B3942,gumbwa!$H$5:$H$28),_xlfn.XMATCH(data_gen!D$2,gumbwa!$I$4:$T$4)),INDEX(gumbwa!$I$30:$T$30,1,_xlfn.XMATCH(data_gen!$D3942,gumbwa!$I$4:$T$4)))),E3942)</f>
        <v>1.0957070817195431</v>
      </c>
      <c r="G3942" cm="1">
        <f t="array" aca="1" ref="G3942" ca="1">MAX(0,_xlfn.NORM.INV(RAND(),INDEX($M$6:$M$29,_xlfn.XMATCH(data_gen!$B3942,$L$6:$L$29),1),INDEX($J$6:$J$17,_xlfn.XMATCH($D3942,$I$6:$I$17),1)))</f>
        <v>0.69164243860511387</v>
      </c>
    </row>
    <row r="3943" spans="1:7" x14ac:dyDescent="0.25">
      <c r="A3943" s="1">
        <f t="shared" si="247"/>
        <v>45456.208333323775</v>
      </c>
      <c r="B3943">
        <f t="shared" si="244"/>
        <v>5</v>
      </c>
      <c r="C3943">
        <f t="shared" si="245"/>
        <v>13</v>
      </c>
      <c r="D3943">
        <f t="shared" si="246"/>
        <v>6</v>
      </c>
      <c r="E3943" t="e" cm="1">
        <f t="array" ref="E3943">INDEX(gumbwa!$E$2:$E$5400,_xlfn.XMATCH(1,(gumbwa!$B$2:$B$5400=data_gen!B3943)*(gumbwa!$C$2:$C$5400=data_gen!C3943)*(gumbwa!$D$2:$D$5400=data_gen!D3943)),1)</f>
        <v>#N/A</v>
      </c>
      <c r="F3943" cm="1">
        <f t="array" aca="1" ref="F3943" ca="1">IF(ISNA(E3943),MAX(0,_xlfn.NORM.INV(RAND(),INDEX(gumbwa!$I$5:$T$28,_xlfn.XMATCH(data_gen!$B3943,gumbwa!$H$5:$H$28),_xlfn.XMATCH(data_gen!D$2,gumbwa!$I$4:$T$4)),INDEX(gumbwa!$I$30:$T$30,1,_xlfn.XMATCH(data_gen!$D3943,gumbwa!$I$4:$T$4)))),E3943)</f>
        <v>0.59136703366658028</v>
      </c>
      <c r="G3943" cm="1">
        <f t="array" aca="1" ref="G3943" ca="1">MAX(0,_xlfn.NORM.INV(RAND(),INDEX($M$6:$M$29,_xlfn.XMATCH(data_gen!$B3943,$L$6:$L$29),1),INDEX($J$6:$J$17,_xlfn.XMATCH($D3943,$I$6:$I$17),1)))</f>
        <v>0.39408057707845923</v>
      </c>
    </row>
    <row r="3944" spans="1:7" x14ac:dyDescent="0.25">
      <c r="A3944" s="1">
        <f t="shared" si="247"/>
        <v>45456.249999990439</v>
      </c>
      <c r="B3944">
        <f t="shared" si="244"/>
        <v>6</v>
      </c>
      <c r="C3944">
        <f t="shared" si="245"/>
        <v>13</v>
      </c>
      <c r="D3944">
        <f t="shared" si="246"/>
        <v>6</v>
      </c>
      <c r="E3944" t="e" cm="1">
        <f t="array" ref="E3944">INDEX(gumbwa!$E$2:$E$5400,_xlfn.XMATCH(1,(gumbwa!$B$2:$B$5400=data_gen!B3944)*(gumbwa!$C$2:$C$5400=data_gen!C3944)*(gumbwa!$D$2:$D$5400=data_gen!D3944)),1)</f>
        <v>#N/A</v>
      </c>
      <c r="F3944" cm="1">
        <f t="array" aca="1" ref="F3944" ca="1">IF(ISNA(E3944),MAX(0,_xlfn.NORM.INV(RAND(),INDEX(gumbwa!$I$5:$T$28,_xlfn.XMATCH(data_gen!$B3944,gumbwa!$H$5:$H$28),_xlfn.XMATCH(data_gen!D$2,gumbwa!$I$4:$T$4)),INDEX(gumbwa!$I$30:$T$30,1,_xlfn.XMATCH(data_gen!$D3944,gumbwa!$I$4:$T$4)))),E3944)</f>
        <v>0.39531367695417052</v>
      </c>
      <c r="G3944" cm="1">
        <f t="array" aca="1" ref="G3944" ca="1">MAX(0,_xlfn.NORM.INV(RAND(),INDEX($M$6:$M$29,_xlfn.XMATCH(data_gen!$B3944,$L$6:$L$29),1),INDEX($J$6:$J$17,_xlfn.XMATCH($D3944,$I$6:$I$17),1)))</f>
        <v>0</v>
      </c>
    </row>
    <row r="3945" spans="1:7" x14ac:dyDescent="0.25">
      <c r="A3945" s="1">
        <f t="shared" si="247"/>
        <v>45456.291666657104</v>
      </c>
      <c r="B3945">
        <f t="shared" si="244"/>
        <v>7</v>
      </c>
      <c r="C3945">
        <f t="shared" si="245"/>
        <v>13</v>
      </c>
      <c r="D3945">
        <f t="shared" si="246"/>
        <v>6</v>
      </c>
      <c r="E3945" t="e" cm="1">
        <f t="array" ref="E3945">INDEX(gumbwa!$E$2:$E$5400,_xlfn.XMATCH(1,(gumbwa!$B$2:$B$5400=data_gen!B3945)*(gumbwa!$C$2:$C$5400=data_gen!C3945)*(gumbwa!$D$2:$D$5400=data_gen!D3945)),1)</f>
        <v>#N/A</v>
      </c>
      <c r="F3945" cm="1">
        <f t="array" aca="1" ref="F3945" ca="1">IF(ISNA(E3945),MAX(0,_xlfn.NORM.INV(RAND(),INDEX(gumbwa!$I$5:$T$28,_xlfn.XMATCH(data_gen!$B3945,gumbwa!$H$5:$H$28),_xlfn.XMATCH(data_gen!D$2,gumbwa!$I$4:$T$4)),INDEX(gumbwa!$I$30:$T$30,1,_xlfn.XMATCH(data_gen!$D3945,gumbwa!$I$4:$T$4)))),E3945)</f>
        <v>0.86526122760515067</v>
      </c>
      <c r="G3945" cm="1">
        <f t="array" aca="1" ref="G3945" ca="1">MAX(0,_xlfn.NORM.INV(RAND(),INDEX($M$6:$M$29,_xlfn.XMATCH(data_gen!$B3945,$L$6:$L$29),1),INDEX($J$6:$J$17,_xlfn.XMATCH($D3945,$I$6:$I$17),1)))</f>
        <v>0</v>
      </c>
    </row>
    <row r="3946" spans="1:7" x14ac:dyDescent="0.25">
      <c r="A3946" s="1">
        <f t="shared" si="247"/>
        <v>45456.333333323768</v>
      </c>
      <c r="B3946">
        <f t="shared" si="244"/>
        <v>8</v>
      </c>
      <c r="C3946">
        <f t="shared" si="245"/>
        <v>13</v>
      </c>
      <c r="D3946">
        <f t="shared" si="246"/>
        <v>6</v>
      </c>
      <c r="E3946" t="e" cm="1">
        <f t="array" ref="E3946">INDEX(gumbwa!$E$2:$E$5400,_xlfn.XMATCH(1,(gumbwa!$B$2:$B$5400=data_gen!B3946)*(gumbwa!$C$2:$C$5400=data_gen!C3946)*(gumbwa!$D$2:$D$5400=data_gen!D3946)),1)</f>
        <v>#N/A</v>
      </c>
      <c r="F3946" cm="1">
        <f t="array" aca="1" ref="F3946" ca="1">IF(ISNA(E3946),MAX(0,_xlfn.NORM.INV(RAND(),INDEX(gumbwa!$I$5:$T$28,_xlfn.XMATCH(data_gen!$B3946,gumbwa!$H$5:$H$28),_xlfn.XMATCH(data_gen!D$2,gumbwa!$I$4:$T$4)),INDEX(gumbwa!$I$30:$T$30,1,_xlfn.XMATCH(data_gen!$D3946,gumbwa!$I$4:$T$4)))),E3946)</f>
        <v>1.3963799923881517</v>
      </c>
      <c r="G3946" cm="1">
        <f t="array" aca="1" ref="G3946" ca="1">MAX(0,_xlfn.NORM.INV(RAND(),INDEX($M$6:$M$29,_xlfn.XMATCH(data_gen!$B3946,$L$6:$L$29),1),INDEX($J$6:$J$17,_xlfn.XMATCH($D3946,$I$6:$I$17),1)))</f>
        <v>0.32217154291590605</v>
      </c>
    </row>
    <row r="3947" spans="1:7" x14ac:dyDescent="0.25">
      <c r="A3947" s="1">
        <f t="shared" si="247"/>
        <v>45456.374999990432</v>
      </c>
      <c r="B3947">
        <f t="shared" si="244"/>
        <v>9</v>
      </c>
      <c r="C3947">
        <f t="shared" si="245"/>
        <v>13</v>
      </c>
      <c r="D3947">
        <f t="shared" si="246"/>
        <v>6</v>
      </c>
      <c r="E3947" t="e" cm="1">
        <f t="array" ref="E3947">INDEX(gumbwa!$E$2:$E$5400,_xlfn.XMATCH(1,(gumbwa!$B$2:$B$5400=data_gen!B3947)*(gumbwa!$C$2:$C$5400=data_gen!C3947)*(gumbwa!$D$2:$D$5400=data_gen!D3947)),1)</f>
        <v>#N/A</v>
      </c>
      <c r="F3947" cm="1">
        <f t="array" aca="1" ref="F3947" ca="1">IF(ISNA(E3947),MAX(0,_xlfn.NORM.INV(RAND(),INDEX(gumbwa!$I$5:$T$28,_xlfn.XMATCH(data_gen!$B3947,gumbwa!$H$5:$H$28),_xlfn.XMATCH(data_gen!D$2,gumbwa!$I$4:$T$4)),INDEX(gumbwa!$I$30:$T$30,1,_xlfn.XMATCH(data_gen!$D3947,gumbwa!$I$4:$T$4)))),E3947)</f>
        <v>0.53078732823446795</v>
      </c>
      <c r="G3947" cm="1">
        <f t="array" aca="1" ref="G3947" ca="1">MAX(0,_xlfn.NORM.INV(RAND(),INDEX($M$6:$M$29,_xlfn.XMATCH(data_gen!$B3947,$L$6:$L$29),1),INDEX($J$6:$J$17,_xlfn.XMATCH($D3947,$I$6:$I$17),1)))</f>
        <v>0</v>
      </c>
    </row>
    <row r="3948" spans="1:7" x14ac:dyDescent="0.25">
      <c r="A3948" s="1">
        <f t="shared" si="247"/>
        <v>45456.416666657096</v>
      </c>
      <c r="B3948">
        <f t="shared" si="244"/>
        <v>10</v>
      </c>
      <c r="C3948">
        <f t="shared" si="245"/>
        <v>13</v>
      </c>
      <c r="D3948">
        <f t="shared" si="246"/>
        <v>6</v>
      </c>
      <c r="E3948" t="e" cm="1">
        <f t="array" ref="E3948">INDEX(gumbwa!$E$2:$E$5400,_xlfn.XMATCH(1,(gumbwa!$B$2:$B$5400=data_gen!B3948)*(gumbwa!$C$2:$C$5400=data_gen!C3948)*(gumbwa!$D$2:$D$5400=data_gen!D3948)),1)</f>
        <v>#N/A</v>
      </c>
      <c r="F3948" cm="1">
        <f t="array" aca="1" ref="F3948" ca="1">IF(ISNA(E3948),MAX(0,_xlfn.NORM.INV(RAND(),INDEX(gumbwa!$I$5:$T$28,_xlfn.XMATCH(data_gen!$B3948,gumbwa!$H$5:$H$28),_xlfn.XMATCH(data_gen!D$2,gumbwa!$I$4:$T$4)),INDEX(gumbwa!$I$30:$T$30,1,_xlfn.XMATCH(data_gen!$D3948,gumbwa!$I$4:$T$4)))),E3948)</f>
        <v>0.81280813933335661</v>
      </c>
      <c r="G3948" cm="1">
        <f t="array" aca="1" ref="G3948" ca="1">MAX(0,_xlfn.NORM.INV(RAND(),INDEX($M$6:$M$29,_xlfn.XMATCH(data_gen!$B3948,$L$6:$L$29),1),INDEX($J$6:$J$17,_xlfn.XMATCH($D3948,$I$6:$I$17),1)))</f>
        <v>0</v>
      </c>
    </row>
    <row r="3949" spans="1:7" x14ac:dyDescent="0.25">
      <c r="A3949" s="1">
        <f t="shared" si="247"/>
        <v>45456.458333323761</v>
      </c>
      <c r="B3949">
        <f t="shared" si="244"/>
        <v>11</v>
      </c>
      <c r="C3949">
        <f t="shared" si="245"/>
        <v>13</v>
      </c>
      <c r="D3949">
        <f t="shared" si="246"/>
        <v>6</v>
      </c>
      <c r="E3949" t="e" cm="1">
        <f t="array" ref="E3949">INDEX(gumbwa!$E$2:$E$5400,_xlfn.XMATCH(1,(gumbwa!$B$2:$B$5400=data_gen!B3949)*(gumbwa!$C$2:$C$5400=data_gen!C3949)*(gumbwa!$D$2:$D$5400=data_gen!D3949)),1)</f>
        <v>#N/A</v>
      </c>
      <c r="F3949" cm="1">
        <f t="array" aca="1" ref="F3949" ca="1">IF(ISNA(E3949),MAX(0,_xlfn.NORM.INV(RAND(),INDEX(gumbwa!$I$5:$T$28,_xlfn.XMATCH(data_gen!$B3949,gumbwa!$H$5:$H$28),_xlfn.XMATCH(data_gen!D$2,gumbwa!$I$4:$T$4)),INDEX(gumbwa!$I$30:$T$30,1,_xlfn.XMATCH(data_gen!$D3949,gumbwa!$I$4:$T$4)))),E3949)</f>
        <v>4.4064922051393633</v>
      </c>
      <c r="G3949" cm="1">
        <f t="array" aca="1" ref="G3949" ca="1">MAX(0,_xlfn.NORM.INV(RAND(),INDEX($M$6:$M$29,_xlfn.XMATCH(data_gen!$B3949,$L$6:$L$29),1),INDEX($J$6:$J$17,_xlfn.XMATCH($D3949,$I$6:$I$17),1)))</f>
        <v>0</v>
      </c>
    </row>
    <row r="3950" spans="1:7" x14ac:dyDescent="0.25">
      <c r="A3950" s="1">
        <f t="shared" si="247"/>
        <v>45456.499999990425</v>
      </c>
      <c r="B3950">
        <f t="shared" si="244"/>
        <v>12</v>
      </c>
      <c r="C3950">
        <f t="shared" si="245"/>
        <v>13</v>
      </c>
      <c r="D3950">
        <f t="shared" si="246"/>
        <v>6</v>
      </c>
      <c r="E3950" t="e" cm="1">
        <f t="array" ref="E3950">INDEX(gumbwa!$E$2:$E$5400,_xlfn.XMATCH(1,(gumbwa!$B$2:$B$5400=data_gen!B3950)*(gumbwa!$C$2:$C$5400=data_gen!C3950)*(gumbwa!$D$2:$D$5400=data_gen!D3950)),1)</f>
        <v>#N/A</v>
      </c>
      <c r="F3950" cm="1">
        <f t="array" aca="1" ref="F3950" ca="1">IF(ISNA(E3950),MAX(0,_xlfn.NORM.INV(RAND(),INDEX(gumbwa!$I$5:$T$28,_xlfn.XMATCH(data_gen!$B3950,gumbwa!$H$5:$H$28),_xlfn.XMATCH(data_gen!D$2,gumbwa!$I$4:$T$4)),INDEX(gumbwa!$I$30:$T$30,1,_xlfn.XMATCH(data_gen!$D3950,gumbwa!$I$4:$T$4)))),E3950)</f>
        <v>1.3057165573051184</v>
      </c>
      <c r="G3950" cm="1">
        <f t="array" aca="1" ref="G3950" ca="1">MAX(0,_xlfn.NORM.INV(RAND(),INDEX($M$6:$M$29,_xlfn.XMATCH(data_gen!$B3950,$L$6:$L$29),1),INDEX($J$6:$J$17,_xlfn.XMATCH($D3950,$I$6:$I$17),1)))</f>
        <v>0.34640033462763575</v>
      </c>
    </row>
    <row r="3951" spans="1:7" x14ac:dyDescent="0.25">
      <c r="A3951" s="1">
        <f t="shared" si="247"/>
        <v>45456.541666657089</v>
      </c>
      <c r="B3951">
        <f t="shared" si="244"/>
        <v>13</v>
      </c>
      <c r="C3951">
        <f t="shared" si="245"/>
        <v>13</v>
      </c>
      <c r="D3951">
        <f t="shared" si="246"/>
        <v>6</v>
      </c>
      <c r="E3951" t="e" cm="1">
        <f t="array" ref="E3951">INDEX(gumbwa!$E$2:$E$5400,_xlfn.XMATCH(1,(gumbwa!$B$2:$B$5400=data_gen!B3951)*(gumbwa!$C$2:$C$5400=data_gen!C3951)*(gumbwa!$D$2:$D$5400=data_gen!D3951)),1)</f>
        <v>#N/A</v>
      </c>
      <c r="F3951" cm="1">
        <f t="array" aca="1" ref="F3951" ca="1">IF(ISNA(E3951),MAX(0,_xlfn.NORM.INV(RAND(),INDEX(gumbwa!$I$5:$T$28,_xlfn.XMATCH(data_gen!$B3951,gumbwa!$H$5:$H$28),_xlfn.XMATCH(data_gen!D$2,gumbwa!$I$4:$T$4)),INDEX(gumbwa!$I$30:$T$30,1,_xlfn.XMATCH(data_gen!$D3951,gumbwa!$I$4:$T$4)))),E3951)</f>
        <v>0.85401782193411857</v>
      </c>
      <c r="G3951" cm="1">
        <f t="array" aca="1" ref="G3951" ca="1">MAX(0,_xlfn.NORM.INV(RAND(),INDEX($M$6:$M$29,_xlfn.XMATCH(data_gen!$B3951,$L$6:$L$29),1),INDEX($J$6:$J$17,_xlfn.XMATCH($D3951,$I$6:$I$17),1)))</f>
        <v>0</v>
      </c>
    </row>
    <row r="3952" spans="1:7" x14ac:dyDescent="0.25">
      <c r="A3952" s="1">
        <f t="shared" si="247"/>
        <v>45456.583333323753</v>
      </c>
      <c r="B3952">
        <f t="shared" si="244"/>
        <v>14</v>
      </c>
      <c r="C3952">
        <f t="shared" si="245"/>
        <v>13</v>
      </c>
      <c r="D3952">
        <f t="shared" si="246"/>
        <v>6</v>
      </c>
      <c r="E3952" t="e" cm="1">
        <f t="array" ref="E3952">INDEX(gumbwa!$E$2:$E$5400,_xlfn.XMATCH(1,(gumbwa!$B$2:$B$5400=data_gen!B3952)*(gumbwa!$C$2:$C$5400=data_gen!C3952)*(gumbwa!$D$2:$D$5400=data_gen!D3952)),1)</f>
        <v>#N/A</v>
      </c>
      <c r="F3952" cm="1">
        <f t="array" aca="1" ref="F3952" ca="1">IF(ISNA(E3952),MAX(0,_xlfn.NORM.INV(RAND(),INDEX(gumbwa!$I$5:$T$28,_xlfn.XMATCH(data_gen!$B3952,gumbwa!$H$5:$H$28),_xlfn.XMATCH(data_gen!D$2,gumbwa!$I$4:$T$4)),INDEX(gumbwa!$I$30:$T$30,1,_xlfn.XMATCH(data_gen!$D3952,gumbwa!$I$4:$T$4)))),E3952)</f>
        <v>0.39029837702623088</v>
      </c>
      <c r="G3952" cm="1">
        <f t="array" aca="1" ref="G3952" ca="1">MAX(0,_xlfn.NORM.INV(RAND(),INDEX($M$6:$M$29,_xlfn.XMATCH(data_gen!$B3952,$L$6:$L$29),1),INDEX($J$6:$J$17,_xlfn.XMATCH($D3952,$I$6:$I$17),1)))</f>
        <v>0</v>
      </c>
    </row>
    <row r="3953" spans="1:7" x14ac:dyDescent="0.25">
      <c r="A3953" s="1">
        <f t="shared" si="247"/>
        <v>45456.624999990418</v>
      </c>
      <c r="B3953">
        <f t="shared" si="244"/>
        <v>15</v>
      </c>
      <c r="C3953">
        <f t="shared" si="245"/>
        <v>13</v>
      </c>
      <c r="D3953">
        <f t="shared" si="246"/>
        <v>6</v>
      </c>
      <c r="E3953" t="e" cm="1">
        <f t="array" ref="E3953">INDEX(gumbwa!$E$2:$E$5400,_xlfn.XMATCH(1,(gumbwa!$B$2:$B$5400=data_gen!B3953)*(gumbwa!$C$2:$C$5400=data_gen!C3953)*(gumbwa!$D$2:$D$5400=data_gen!D3953)),1)</f>
        <v>#N/A</v>
      </c>
      <c r="F3953" cm="1">
        <f t="array" aca="1" ref="F3953" ca="1">IF(ISNA(E3953),MAX(0,_xlfn.NORM.INV(RAND(),INDEX(gumbwa!$I$5:$T$28,_xlfn.XMATCH(data_gen!$B3953,gumbwa!$H$5:$H$28),_xlfn.XMATCH(data_gen!D$2,gumbwa!$I$4:$T$4)),INDEX(gumbwa!$I$30:$T$30,1,_xlfn.XMATCH(data_gen!$D3953,gumbwa!$I$4:$T$4)))),E3953)</f>
        <v>0.39571958801407292</v>
      </c>
      <c r="G3953" cm="1">
        <f t="array" aca="1" ref="G3953" ca="1">MAX(0,_xlfn.NORM.INV(RAND(),INDEX($M$6:$M$29,_xlfn.XMATCH(data_gen!$B3953,$L$6:$L$29),1),INDEX($J$6:$J$17,_xlfn.XMATCH($D3953,$I$6:$I$17),1)))</f>
        <v>0.50700513486882748</v>
      </c>
    </row>
    <row r="3954" spans="1:7" x14ac:dyDescent="0.25">
      <c r="A3954" s="1">
        <f t="shared" si="247"/>
        <v>45456.666666657082</v>
      </c>
      <c r="B3954">
        <f t="shared" si="244"/>
        <v>16</v>
      </c>
      <c r="C3954">
        <f t="shared" si="245"/>
        <v>13</v>
      </c>
      <c r="D3954">
        <f t="shared" si="246"/>
        <v>6</v>
      </c>
      <c r="E3954" t="e" cm="1">
        <f t="array" ref="E3954">INDEX(gumbwa!$E$2:$E$5400,_xlfn.XMATCH(1,(gumbwa!$B$2:$B$5400=data_gen!B3954)*(gumbwa!$C$2:$C$5400=data_gen!C3954)*(gumbwa!$D$2:$D$5400=data_gen!D3954)),1)</f>
        <v>#N/A</v>
      </c>
      <c r="F3954" cm="1">
        <f t="array" aca="1" ref="F3954" ca="1">IF(ISNA(E3954),MAX(0,_xlfn.NORM.INV(RAND(),INDEX(gumbwa!$I$5:$T$28,_xlfn.XMATCH(data_gen!$B3954,gumbwa!$H$5:$H$28),_xlfn.XMATCH(data_gen!D$2,gumbwa!$I$4:$T$4)),INDEX(gumbwa!$I$30:$T$30,1,_xlfn.XMATCH(data_gen!$D3954,gumbwa!$I$4:$T$4)))),E3954)</f>
        <v>0.55241140799132338</v>
      </c>
      <c r="G3954" cm="1">
        <f t="array" aca="1" ref="G3954" ca="1">MAX(0,_xlfn.NORM.INV(RAND(),INDEX($M$6:$M$29,_xlfn.XMATCH(data_gen!$B3954,$L$6:$L$29),1),INDEX($J$6:$J$17,_xlfn.XMATCH($D3954,$I$6:$I$17),1)))</f>
        <v>1.0607287061316195</v>
      </c>
    </row>
    <row r="3955" spans="1:7" x14ac:dyDescent="0.25">
      <c r="A3955" s="1">
        <f t="shared" si="247"/>
        <v>45456.708333323746</v>
      </c>
      <c r="B3955">
        <f t="shared" si="244"/>
        <v>17</v>
      </c>
      <c r="C3955">
        <f t="shared" si="245"/>
        <v>13</v>
      </c>
      <c r="D3955">
        <f t="shared" si="246"/>
        <v>6</v>
      </c>
      <c r="E3955" t="e" cm="1">
        <f t="array" ref="E3955">INDEX(gumbwa!$E$2:$E$5400,_xlfn.XMATCH(1,(gumbwa!$B$2:$B$5400=data_gen!B3955)*(gumbwa!$C$2:$C$5400=data_gen!C3955)*(gumbwa!$D$2:$D$5400=data_gen!D3955)),1)</f>
        <v>#N/A</v>
      </c>
      <c r="F3955" cm="1">
        <f t="array" aca="1" ref="F3955" ca="1">IF(ISNA(E3955),MAX(0,_xlfn.NORM.INV(RAND(),INDEX(gumbwa!$I$5:$T$28,_xlfn.XMATCH(data_gen!$B3955,gumbwa!$H$5:$H$28),_xlfn.XMATCH(data_gen!D$2,gumbwa!$I$4:$T$4)),INDEX(gumbwa!$I$30:$T$30,1,_xlfn.XMATCH(data_gen!$D3955,gumbwa!$I$4:$T$4)))),E3955)</f>
        <v>0.63469603724124979</v>
      </c>
      <c r="G3955" cm="1">
        <f t="array" aca="1" ref="G3955" ca="1">MAX(0,_xlfn.NORM.INV(RAND(),INDEX($M$6:$M$29,_xlfn.XMATCH(data_gen!$B3955,$L$6:$L$29),1),INDEX($J$6:$J$17,_xlfn.XMATCH($D3955,$I$6:$I$17),1)))</f>
        <v>1.3644006387477752</v>
      </c>
    </row>
    <row r="3956" spans="1:7" x14ac:dyDescent="0.25">
      <c r="A3956" s="1">
        <f t="shared" si="247"/>
        <v>45456.74999999041</v>
      </c>
      <c r="B3956">
        <f t="shared" si="244"/>
        <v>18</v>
      </c>
      <c r="C3956">
        <f t="shared" si="245"/>
        <v>13</v>
      </c>
      <c r="D3956">
        <f t="shared" si="246"/>
        <v>6</v>
      </c>
      <c r="E3956" t="e" cm="1">
        <f t="array" ref="E3956">INDEX(gumbwa!$E$2:$E$5400,_xlfn.XMATCH(1,(gumbwa!$B$2:$B$5400=data_gen!B3956)*(gumbwa!$C$2:$C$5400=data_gen!C3956)*(gumbwa!$D$2:$D$5400=data_gen!D3956)),1)</f>
        <v>#N/A</v>
      </c>
      <c r="F3956" cm="1">
        <f t="array" aca="1" ref="F3956" ca="1">IF(ISNA(E3956),MAX(0,_xlfn.NORM.INV(RAND(),INDEX(gumbwa!$I$5:$T$28,_xlfn.XMATCH(data_gen!$B3956,gumbwa!$H$5:$H$28),_xlfn.XMATCH(data_gen!D$2,gumbwa!$I$4:$T$4)),INDEX(gumbwa!$I$30:$T$30,1,_xlfn.XMATCH(data_gen!$D3956,gumbwa!$I$4:$T$4)))),E3956)</f>
        <v>0.96127679961232593</v>
      </c>
      <c r="G3956" cm="1">
        <f t="array" aca="1" ref="G3956" ca="1">MAX(0,_xlfn.NORM.INV(RAND(),INDEX($M$6:$M$29,_xlfn.XMATCH(data_gen!$B3956,$L$6:$L$29),1),INDEX($J$6:$J$17,_xlfn.XMATCH($D3956,$I$6:$I$17),1)))</f>
        <v>0.88641279401488449</v>
      </c>
    </row>
    <row r="3957" spans="1:7" x14ac:dyDescent="0.25">
      <c r="A3957" s="1">
        <f t="shared" si="247"/>
        <v>45456.791666657075</v>
      </c>
      <c r="B3957">
        <f t="shared" si="244"/>
        <v>19</v>
      </c>
      <c r="C3957">
        <f t="shared" si="245"/>
        <v>13</v>
      </c>
      <c r="D3957">
        <f t="shared" si="246"/>
        <v>6</v>
      </c>
      <c r="E3957" t="e" cm="1">
        <f t="array" ref="E3957">INDEX(gumbwa!$E$2:$E$5400,_xlfn.XMATCH(1,(gumbwa!$B$2:$B$5400=data_gen!B3957)*(gumbwa!$C$2:$C$5400=data_gen!C3957)*(gumbwa!$D$2:$D$5400=data_gen!D3957)),1)</f>
        <v>#N/A</v>
      </c>
      <c r="F3957" cm="1">
        <f t="array" aca="1" ref="F3957" ca="1">IF(ISNA(E3957),MAX(0,_xlfn.NORM.INV(RAND(),INDEX(gumbwa!$I$5:$T$28,_xlfn.XMATCH(data_gen!$B3957,gumbwa!$H$5:$H$28),_xlfn.XMATCH(data_gen!D$2,gumbwa!$I$4:$T$4)),INDEX(gumbwa!$I$30:$T$30,1,_xlfn.XMATCH(data_gen!$D3957,gumbwa!$I$4:$T$4)))),E3957)</f>
        <v>0.34199637039961006</v>
      </c>
      <c r="G3957" cm="1">
        <f t="array" aca="1" ref="G3957" ca="1">MAX(0,_xlfn.NORM.INV(RAND(),INDEX($M$6:$M$29,_xlfn.XMATCH(data_gen!$B3957,$L$6:$L$29),1),INDEX($J$6:$J$17,_xlfn.XMATCH($D3957,$I$6:$I$17),1)))</f>
        <v>1.2301418605668264</v>
      </c>
    </row>
    <row r="3958" spans="1:7" x14ac:dyDescent="0.25">
      <c r="A3958" s="1">
        <f t="shared" si="247"/>
        <v>45456.833333323739</v>
      </c>
      <c r="B3958">
        <f t="shared" si="244"/>
        <v>20</v>
      </c>
      <c r="C3958">
        <f t="shared" si="245"/>
        <v>13</v>
      </c>
      <c r="D3958">
        <f t="shared" si="246"/>
        <v>6</v>
      </c>
      <c r="E3958" t="e" cm="1">
        <f t="array" ref="E3958">INDEX(gumbwa!$E$2:$E$5400,_xlfn.XMATCH(1,(gumbwa!$B$2:$B$5400=data_gen!B3958)*(gumbwa!$C$2:$C$5400=data_gen!C3958)*(gumbwa!$D$2:$D$5400=data_gen!D3958)),1)</f>
        <v>#N/A</v>
      </c>
      <c r="F3958" cm="1">
        <f t="array" aca="1" ref="F3958" ca="1">IF(ISNA(E3958),MAX(0,_xlfn.NORM.INV(RAND(),INDEX(gumbwa!$I$5:$T$28,_xlfn.XMATCH(data_gen!$B3958,gumbwa!$H$5:$H$28),_xlfn.XMATCH(data_gen!D$2,gumbwa!$I$4:$T$4)),INDEX(gumbwa!$I$30:$T$30,1,_xlfn.XMATCH(data_gen!$D3958,gumbwa!$I$4:$T$4)))),E3958)</f>
        <v>0.25749040614588103</v>
      </c>
      <c r="G3958" cm="1">
        <f t="array" aca="1" ref="G3958" ca="1">MAX(0,_xlfn.NORM.INV(RAND(),INDEX($M$6:$M$29,_xlfn.XMATCH(data_gen!$B3958,$L$6:$L$29),1),INDEX($J$6:$J$17,_xlfn.XMATCH($D3958,$I$6:$I$17),1)))</f>
        <v>0.72343558240695405</v>
      </c>
    </row>
    <row r="3959" spans="1:7" x14ac:dyDescent="0.25">
      <c r="A3959" s="1">
        <f t="shared" si="247"/>
        <v>45456.874999990403</v>
      </c>
      <c r="B3959">
        <f t="shared" si="244"/>
        <v>21</v>
      </c>
      <c r="C3959">
        <f t="shared" si="245"/>
        <v>13</v>
      </c>
      <c r="D3959">
        <f t="shared" si="246"/>
        <v>6</v>
      </c>
      <c r="E3959" t="e" cm="1">
        <f t="array" ref="E3959">INDEX(gumbwa!$E$2:$E$5400,_xlfn.XMATCH(1,(gumbwa!$B$2:$B$5400=data_gen!B3959)*(gumbwa!$C$2:$C$5400=data_gen!C3959)*(gumbwa!$D$2:$D$5400=data_gen!D3959)),1)</f>
        <v>#N/A</v>
      </c>
      <c r="F3959" cm="1">
        <f t="array" aca="1" ref="F3959" ca="1">IF(ISNA(E3959),MAX(0,_xlfn.NORM.INV(RAND(),INDEX(gumbwa!$I$5:$T$28,_xlfn.XMATCH(data_gen!$B3959,gumbwa!$H$5:$H$28),_xlfn.XMATCH(data_gen!D$2,gumbwa!$I$4:$T$4)),INDEX(gumbwa!$I$30:$T$30,1,_xlfn.XMATCH(data_gen!$D3959,gumbwa!$I$4:$T$4)))),E3959)</f>
        <v>0.721452211049328</v>
      </c>
      <c r="G3959" cm="1">
        <f t="array" aca="1" ref="G3959" ca="1">MAX(0,_xlfn.NORM.INV(RAND(),INDEX($M$6:$M$29,_xlfn.XMATCH(data_gen!$B3959,$L$6:$L$29),1),INDEX($J$6:$J$17,_xlfn.XMATCH($D3959,$I$6:$I$17),1)))</f>
        <v>1.3588340687921485</v>
      </c>
    </row>
    <row r="3960" spans="1:7" x14ac:dyDescent="0.25">
      <c r="A3960" s="1">
        <f t="shared" si="247"/>
        <v>45456.916666657067</v>
      </c>
      <c r="B3960">
        <f t="shared" si="244"/>
        <v>22</v>
      </c>
      <c r="C3960">
        <f t="shared" si="245"/>
        <v>13</v>
      </c>
      <c r="D3960">
        <f t="shared" si="246"/>
        <v>6</v>
      </c>
      <c r="E3960" t="e" cm="1">
        <f t="array" ref="E3960">INDEX(gumbwa!$E$2:$E$5400,_xlfn.XMATCH(1,(gumbwa!$B$2:$B$5400=data_gen!B3960)*(gumbwa!$C$2:$C$5400=data_gen!C3960)*(gumbwa!$D$2:$D$5400=data_gen!D3960)),1)</f>
        <v>#N/A</v>
      </c>
      <c r="F3960" cm="1">
        <f t="array" aca="1" ref="F3960" ca="1">IF(ISNA(E3960),MAX(0,_xlfn.NORM.INV(RAND(),INDEX(gumbwa!$I$5:$T$28,_xlfn.XMATCH(data_gen!$B3960,gumbwa!$H$5:$H$28),_xlfn.XMATCH(data_gen!D$2,gumbwa!$I$4:$T$4)),INDEX(gumbwa!$I$30:$T$30,1,_xlfn.XMATCH(data_gen!$D3960,gumbwa!$I$4:$T$4)))),E3960)</f>
        <v>0.83718677177877465</v>
      </c>
      <c r="G3960" cm="1">
        <f t="array" aca="1" ref="G3960" ca="1">MAX(0,_xlfn.NORM.INV(RAND(),INDEX($M$6:$M$29,_xlfn.XMATCH(data_gen!$B3960,$L$6:$L$29),1),INDEX($J$6:$J$17,_xlfn.XMATCH($D3960,$I$6:$I$17),1)))</f>
        <v>0.64481586875593377</v>
      </c>
    </row>
    <row r="3961" spans="1:7" x14ac:dyDescent="0.25">
      <c r="A3961" s="1">
        <f t="shared" si="247"/>
        <v>45456.958333323731</v>
      </c>
      <c r="B3961">
        <f t="shared" si="244"/>
        <v>23</v>
      </c>
      <c r="C3961">
        <f t="shared" si="245"/>
        <v>13</v>
      </c>
      <c r="D3961">
        <f t="shared" si="246"/>
        <v>6</v>
      </c>
      <c r="E3961" t="e" cm="1">
        <f t="array" ref="E3961">INDEX(gumbwa!$E$2:$E$5400,_xlfn.XMATCH(1,(gumbwa!$B$2:$B$5400=data_gen!B3961)*(gumbwa!$C$2:$C$5400=data_gen!C3961)*(gumbwa!$D$2:$D$5400=data_gen!D3961)),1)</f>
        <v>#N/A</v>
      </c>
      <c r="F3961" cm="1">
        <f t="array" aca="1" ref="F3961" ca="1">IF(ISNA(E3961),MAX(0,_xlfn.NORM.INV(RAND(),INDEX(gumbwa!$I$5:$T$28,_xlfn.XMATCH(data_gen!$B3961,gumbwa!$H$5:$H$28),_xlfn.XMATCH(data_gen!D$2,gumbwa!$I$4:$T$4)),INDEX(gumbwa!$I$30:$T$30,1,_xlfn.XMATCH(data_gen!$D3961,gumbwa!$I$4:$T$4)))),E3961)</f>
        <v>0.56791886388748025</v>
      </c>
      <c r="G3961" cm="1">
        <f t="array" aca="1" ref="G3961" ca="1">MAX(0,_xlfn.NORM.INV(RAND(),INDEX($M$6:$M$29,_xlfn.XMATCH(data_gen!$B3961,$L$6:$L$29),1),INDEX($J$6:$J$17,_xlfn.XMATCH($D3961,$I$6:$I$17),1)))</f>
        <v>0.71922452351842581</v>
      </c>
    </row>
    <row r="3962" spans="1:7" x14ac:dyDescent="0.25">
      <c r="A3962" s="1">
        <f t="shared" si="247"/>
        <v>45456.999999990396</v>
      </c>
      <c r="B3962">
        <f t="shared" si="244"/>
        <v>0</v>
      </c>
      <c r="C3962">
        <f t="shared" si="245"/>
        <v>14</v>
      </c>
      <c r="D3962">
        <f t="shared" si="246"/>
        <v>6</v>
      </c>
      <c r="E3962" t="e" cm="1">
        <f t="array" ref="E3962">INDEX(gumbwa!$E$2:$E$5400,_xlfn.XMATCH(1,(gumbwa!$B$2:$B$5400=data_gen!B3962)*(gumbwa!$C$2:$C$5400=data_gen!C3962)*(gumbwa!$D$2:$D$5400=data_gen!D3962)),1)</f>
        <v>#N/A</v>
      </c>
      <c r="F3962" cm="1">
        <f t="array" aca="1" ref="F3962" ca="1">IF(ISNA(E3962),MAX(0,_xlfn.NORM.INV(RAND(),INDEX(gumbwa!$I$5:$T$28,_xlfn.XMATCH(data_gen!$B3962,gumbwa!$H$5:$H$28),_xlfn.XMATCH(data_gen!D$2,gumbwa!$I$4:$T$4)),INDEX(gumbwa!$I$30:$T$30,1,_xlfn.XMATCH(data_gen!$D3962,gumbwa!$I$4:$T$4)))),E3962)</f>
        <v>0.37342450218132295</v>
      </c>
      <c r="G3962" cm="1">
        <f t="array" aca="1" ref="G3962" ca="1">MAX(0,_xlfn.NORM.INV(RAND(),INDEX($M$6:$M$29,_xlfn.XMATCH(data_gen!$B3962,$L$6:$L$29),1),INDEX($J$6:$J$17,_xlfn.XMATCH($D3962,$I$6:$I$17),1)))</f>
        <v>1.3469454185745489</v>
      </c>
    </row>
    <row r="3963" spans="1:7" x14ac:dyDescent="0.25">
      <c r="A3963" s="1">
        <f t="shared" si="247"/>
        <v>45457.04166665706</v>
      </c>
      <c r="B3963">
        <f t="shared" si="244"/>
        <v>1</v>
      </c>
      <c r="C3963">
        <f t="shared" si="245"/>
        <v>14</v>
      </c>
      <c r="D3963">
        <f t="shared" si="246"/>
        <v>6</v>
      </c>
      <c r="E3963" t="e" cm="1">
        <f t="array" ref="E3963">INDEX(gumbwa!$E$2:$E$5400,_xlfn.XMATCH(1,(gumbwa!$B$2:$B$5400=data_gen!B3963)*(gumbwa!$C$2:$C$5400=data_gen!C3963)*(gumbwa!$D$2:$D$5400=data_gen!D3963)),1)</f>
        <v>#N/A</v>
      </c>
      <c r="F3963" cm="1">
        <f t="array" aca="1" ref="F3963" ca="1">IF(ISNA(E3963),MAX(0,_xlfn.NORM.INV(RAND(),INDEX(gumbwa!$I$5:$T$28,_xlfn.XMATCH(data_gen!$B3963,gumbwa!$H$5:$H$28),_xlfn.XMATCH(data_gen!D$2,gumbwa!$I$4:$T$4)),INDEX(gumbwa!$I$30:$T$30,1,_xlfn.XMATCH(data_gen!$D3963,gumbwa!$I$4:$T$4)))),E3963)</f>
        <v>0.4178667637471784</v>
      </c>
      <c r="G3963" cm="1">
        <f t="array" aca="1" ref="G3963" ca="1">MAX(0,_xlfn.NORM.INV(RAND(),INDEX($M$6:$M$29,_xlfn.XMATCH(data_gen!$B3963,$L$6:$L$29),1),INDEX($J$6:$J$17,_xlfn.XMATCH($D3963,$I$6:$I$17),1)))</f>
        <v>0.7541585569490632</v>
      </c>
    </row>
    <row r="3964" spans="1:7" x14ac:dyDescent="0.25">
      <c r="A3964" s="1">
        <f t="shared" si="247"/>
        <v>45457.083333323724</v>
      </c>
      <c r="B3964">
        <f t="shared" si="244"/>
        <v>2</v>
      </c>
      <c r="C3964">
        <f t="shared" si="245"/>
        <v>14</v>
      </c>
      <c r="D3964">
        <f t="shared" si="246"/>
        <v>6</v>
      </c>
      <c r="E3964" t="e" cm="1">
        <f t="array" ref="E3964">INDEX(gumbwa!$E$2:$E$5400,_xlfn.XMATCH(1,(gumbwa!$B$2:$B$5400=data_gen!B3964)*(gumbwa!$C$2:$C$5400=data_gen!C3964)*(gumbwa!$D$2:$D$5400=data_gen!D3964)),1)</f>
        <v>#N/A</v>
      </c>
      <c r="F3964" cm="1">
        <f t="array" aca="1" ref="F3964" ca="1">IF(ISNA(E3964),MAX(0,_xlfn.NORM.INV(RAND(),INDEX(gumbwa!$I$5:$T$28,_xlfn.XMATCH(data_gen!$B3964,gumbwa!$H$5:$H$28),_xlfn.XMATCH(data_gen!D$2,gumbwa!$I$4:$T$4)),INDEX(gumbwa!$I$30:$T$30,1,_xlfn.XMATCH(data_gen!$D3964,gumbwa!$I$4:$T$4)))),E3964)</f>
        <v>0.65862502353547103</v>
      </c>
      <c r="G3964" cm="1">
        <f t="array" aca="1" ref="G3964" ca="1">MAX(0,_xlfn.NORM.INV(RAND(),INDEX($M$6:$M$29,_xlfn.XMATCH(data_gen!$B3964,$L$6:$L$29),1),INDEX($J$6:$J$17,_xlfn.XMATCH($D3964,$I$6:$I$17),1)))</f>
        <v>0.28610819217692857</v>
      </c>
    </row>
    <row r="3965" spans="1:7" x14ac:dyDescent="0.25">
      <c r="A3965" s="1">
        <f t="shared" si="247"/>
        <v>45457.124999990388</v>
      </c>
      <c r="B3965">
        <f t="shared" si="244"/>
        <v>3</v>
      </c>
      <c r="C3965">
        <f t="shared" si="245"/>
        <v>14</v>
      </c>
      <c r="D3965">
        <f t="shared" si="246"/>
        <v>6</v>
      </c>
      <c r="E3965" t="e" cm="1">
        <f t="array" ref="E3965">INDEX(gumbwa!$E$2:$E$5400,_xlfn.XMATCH(1,(gumbwa!$B$2:$B$5400=data_gen!B3965)*(gumbwa!$C$2:$C$5400=data_gen!C3965)*(gumbwa!$D$2:$D$5400=data_gen!D3965)),1)</f>
        <v>#N/A</v>
      </c>
      <c r="F3965" cm="1">
        <f t="array" aca="1" ref="F3965" ca="1">IF(ISNA(E3965),MAX(0,_xlfn.NORM.INV(RAND(),INDEX(gumbwa!$I$5:$T$28,_xlfn.XMATCH(data_gen!$B3965,gumbwa!$H$5:$H$28),_xlfn.XMATCH(data_gen!D$2,gumbwa!$I$4:$T$4)),INDEX(gumbwa!$I$30:$T$30,1,_xlfn.XMATCH(data_gen!$D3965,gumbwa!$I$4:$T$4)))),E3965)</f>
        <v>1.1517468444501824</v>
      </c>
      <c r="G3965" cm="1">
        <f t="array" aca="1" ref="G3965" ca="1">MAX(0,_xlfn.NORM.INV(RAND(),INDEX($M$6:$M$29,_xlfn.XMATCH(data_gen!$B3965,$L$6:$L$29),1),INDEX($J$6:$J$17,_xlfn.XMATCH($D3965,$I$6:$I$17),1)))</f>
        <v>1.03061988956974</v>
      </c>
    </row>
    <row r="3966" spans="1:7" x14ac:dyDescent="0.25">
      <c r="A3966" s="1">
        <f t="shared" si="247"/>
        <v>45457.166666657053</v>
      </c>
      <c r="B3966">
        <f t="shared" si="244"/>
        <v>4</v>
      </c>
      <c r="C3966">
        <f t="shared" si="245"/>
        <v>14</v>
      </c>
      <c r="D3966">
        <f t="shared" si="246"/>
        <v>6</v>
      </c>
      <c r="E3966" t="e" cm="1">
        <f t="array" ref="E3966">INDEX(gumbwa!$E$2:$E$5400,_xlfn.XMATCH(1,(gumbwa!$B$2:$B$5400=data_gen!B3966)*(gumbwa!$C$2:$C$5400=data_gen!C3966)*(gumbwa!$D$2:$D$5400=data_gen!D3966)),1)</f>
        <v>#N/A</v>
      </c>
      <c r="F3966" cm="1">
        <f t="array" aca="1" ref="F3966" ca="1">IF(ISNA(E3966),MAX(0,_xlfn.NORM.INV(RAND(),INDEX(gumbwa!$I$5:$T$28,_xlfn.XMATCH(data_gen!$B3966,gumbwa!$H$5:$H$28),_xlfn.XMATCH(data_gen!D$2,gumbwa!$I$4:$T$4)),INDEX(gumbwa!$I$30:$T$30,1,_xlfn.XMATCH(data_gen!$D3966,gumbwa!$I$4:$T$4)))),E3966)</f>
        <v>0.65826087145978562</v>
      </c>
      <c r="G3966" cm="1">
        <f t="array" aca="1" ref="G3966" ca="1">MAX(0,_xlfn.NORM.INV(RAND(),INDEX($M$6:$M$29,_xlfn.XMATCH(data_gen!$B3966,$L$6:$L$29),1),INDEX($J$6:$J$17,_xlfn.XMATCH($D3966,$I$6:$I$17),1)))</f>
        <v>0.42403814003151308</v>
      </c>
    </row>
    <row r="3967" spans="1:7" x14ac:dyDescent="0.25">
      <c r="A3967" s="1">
        <f t="shared" si="247"/>
        <v>45457.208333323717</v>
      </c>
      <c r="B3967">
        <f t="shared" si="244"/>
        <v>5</v>
      </c>
      <c r="C3967">
        <f t="shared" si="245"/>
        <v>14</v>
      </c>
      <c r="D3967">
        <f t="shared" si="246"/>
        <v>6</v>
      </c>
      <c r="E3967" t="e" cm="1">
        <f t="array" ref="E3967">INDEX(gumbwa!$E$2:$E$5400,_xlfn.XMATCH(1,(gumbwa!$B$2:$B$5400=data_gen!B3967)*(gumbwa!$C$2:$C$5400=data_gen!C3967)*(gumbwa!$D$2:$D$5400=data_gen!D3967)),1)</f>
        <v>#N/A</v>
      </c>
      <c r="F3967" cm="1">
        <f t="array" aca="1" ref="F3967" ca="1">IF(ISNA(E3967),MAX(0,_xlfn.NORM.INV(RAND(),INDEX(gumbwa!$I$5:$T$28,_xlfn.XMATCH(data_gen!$B3967,gumbwa!$H$5:$H$28),_xlfn.XMATCH(data_gen!D$2,gumbwa!$I$4:$T$4)),INDEX(gumbwa!$I$30:$T$30,1,_xlfn.XMATCH(data_gen!$D3967,gumbwa!$I$4:$T$4)))),E3967)</f>
        <v>0.83044058858226577</v>
      </c>
      <c r="G3967" cm="1">
        <f t="array" aca="1" ref="G3967" ca="1">MAX(0,_xlfn.NORM.INV(RAND(),INDEX($M$6:$M$29,_xlfn.XMATCH(data_gen!$B3967,$L$6:$L$29),1),INDEX($J$6:$J$17,_xlfn.XMATCH($D3967,$I$6:$I$17),1)))</f>
        <v>0.65211717728573304</v>
      </c>
    </row>
    <row r="3968" spans="1:7" x14ac:dyDescent="0.25">
      <c r="A3968" s="1">
        <f t="shared" si="247"/>
        <v>45457.249999990381</v>
      </c>
      <c r="B3968">
        <f t="shared" si="244"/>
        <v>6</v>
      </c>
      <c r="C3968">
        <f t="shared" si="245"/>
        <v>14</v>
      </c>
      <c r="D3968">
        <f t="shared" si="246"/>
        <v>6</v>
      </c>
      <c r="E3968" t="e" cm="1">
        <f t="array" ref="E3968">INDEX(gumbwa!$E$2:$E$5400,_xlfn.XMATCH(1,(gumbwa!$B$2:$B$5400=data_gen!B3968)*(gumbwa!$C$2:$C$5400=data_gen!C3968)*(gumbwa!$D$2:$D$5400=data_gen!D3968)),1)</f>
        <v>#N/A</v>
      </c>
      <c r="F3968" cm="1">
        <f t="array" aca="1" ref="F3968" ca="1">IF(ISNA(E3968),MAX(0,_xlfn.NORM.INV(RAND(),INDEX(gumbwa!$I$5:$T$28,_xlfn.XMATCH(data_gen!$B3968,gumbwa!$H$5:$H$28),_xlfn.XMATCH(data_gen!D$2,gumbwa!$I$4:$T$4)),INDEX(gumbwa!$I$30:$T$30,1,_xlfn.XMATCH(data_gen!$D3968,gumbwa!$I$4:$T$4)))),E3968)</f>
        <v>0.17226345950932881</v>
      </c>
      <c r="G3968" cm="1">
        <f t="array" aca="1" ref="G3968" ca="1">MAX(0,_xlfn.NORM.INV(RAND(),INDEX($M$6:$M$29,_xlfn.XMATCH(data_gen!$B3968,$L$6:$L$29),1),INDEX($J$6:$J$17,_xlfn.XMATCH($D3968,$I$6:$I$17),1)))</f>
        <v>0.49063509103813641</v>
      </c>
    </row>
    <row r="3969" spans="1:7" x14ac:dyDescent="0.25">
      <c r="A3969" s="1">
        <f t="shared" si="247"/>
        <v>45457.291666657045</v>
      </c>
      <c r="B3969">
        <f t="shared" si="244"/>
        <v>7</v>
      </c>
      <c r="C3969">
        <f t="shared" si="245"/>
        <v>14</v>
      </c>
      <c r="D3969">
        <f t="shared" si="246"/>
        <v>6</v>
      </c>
      <c r="E3969" t="e" cm="1">
        <f t="array" ref="E3969">INDEX(gumbwa!$E$2:$E$5400,_xlfn.XMATCH(1,(gumbwa!$B$2:$B$5400=data_gen!B3969)*(gumbwa!$C$2:$C$5400=data_gen!C3969)*(gumbwa!$D$2:$D$5400=data_gen!D3969)),1)</f>
        <v>#N/A</v>
      </c>
      <c r="F3969" cm="1">
        <f t="array" aca="1" ref="F3969" ca="1">IF(ISNA(E3969),MAX(0,_xlfn.NORM.INV(RAND(),INDEX(gumbwa!$I$5:$T$28,_xlfn.XMATCH(data_gen!$B3969,gumbwa!$H$5:$H$28),_xlfn.XMATCH(data_gen!D$2,gumbwa!$I$4:$T$4)),INDEX(gumbwa!$I$30:$T$30,1,_xlfn.XMATCH(data_gen!$D3969,gumbwa!$I$4:$T$4)))),E3969)</f>
        <v>0.8595052401043054</v>
      </c>
      <c r="G3969" cm="1">
        <f t="array" aca="1" ref="G3969" ca="1">MAX(0,_xlfn.NORM.INV(RAND(),INDEX($M$6:$M$29,_xlfn.XMATCH(data_gen!$B3969,$L$6:$L$29),1),INDEX($J$6:$J$17,_xlfn.XMATCH($D3969,$I$6:$I$17),1)))</f>
        <v>0.26099121960434862</v>
      </c>
    </row>
    <row r="3970" spans="1:7" x14ac:dyDescent="0.25">
      <c r="A3970" s="1">
        <f t="shared" si="247"/>
        <v>45457.33333332371</v>
      </c>
      <c r="B3970">
        <f t="shared" si="244"/>
        <v>8</v>
      </c>
      <c r="C3970">
        <f t="shared" si="245"/>
        <v>14</v>
      </c>
      <c r="D3970">
        <f t="shared" si="246"/>
        <v>6</v>
      </c>
      <c r="E3970" t="e" cm="1">
        <f t="array" ref="E3970">INDEX(gumbwa!$E$2:$E$5400,_xlfn.XMATCH(1,(gumbwa!$B$2:$B$5400=data_gen!B3970)*(gumbwa!$C$2:$C$5400=data_gen!C3970)*(gumbwa!$D$2:$D$5400=data_gen!D3970)),1)</f>
        <v>#N/A</v>
      </c>
      <c r="F3970" cm="1">
        <f t="array" aca="1" ref="F3970" ca="1">IF(ISNA(E3970),MAX(0,_xlfn.NORM.INV(RAND(),INDEX(gumbwa!$I$5:$T$28,_xlfn.XMATCH(data_gen!$B3970,gumbwa!$H$5:$H$28),_xlfn.XMATCH(data_gen!D$2,gumbwa!$I$4:$T$4)),INDEX(gumbwa!$I$30:$T$30,1,_xlfn.XMATCH(data_gen!$D3970,gumbwa!$I$4:$T$4)))),E3970)</f>
        <v>1.6964868426752449</v>
      </c>
      <c r="G3970" cm="1">
        <f t="array" aca="1" ref="G3970" ca="1">MAX(0,_xlfn.NORM.INV(RAND(),INDEX($M$6:$M$29,_xlfn.XMATCH(data_gen!$B3970,$L$6:$L$29),1),INDEX($J$6:$J$17,_xlfn.XMATCH($D3970,$I$6:$I$17),1)))</f>
        <v>0.37549812040318542</v>
      </c>
    </row>
    <row r="3971" spans="1:7" x14ac:dyDescent="0.25">
      <c r="A3971" s="1">
        <f t="shared" si="247"/>
        <v>45457.374999990374</v>
      </c>
      <c r="B3971">
        <f t="shared" ref="B3971:B4034" si="248">HOUR(A3971)</f>
        <v>9</v>
      </c>
      <c r="C3971">
        <f t="shared" ref="C3971:C4034" si="249">DAY(A3971)</f>
        <v>14</v>
      </c>
      <c r="D3971">
        <f t="shared" ref="D3971:D4034" si="250">MONTH(A3971)</f>
        <v>6</v>
      </c>
      <c r="E3971" t="e" cm="1">
        <f t="array" ref="E3971">INDEX(gumbwa!$E$2:$E$5400,_xlfn.XMATCH(1,(gumbwa!$B$2:$B$5400=data_gen!B3971)*(gumbwa!$C$2:$C$5400=data_gen!C3971)*(gumbwa!$D$2:$D$5400=data_gen!D3971)),1)</f>
        <v>#N/A</v>
      </c>
      <c r="F3971" cm="1">
        <f t="array" aca="1" ref="F3971" ca="1">IF(ISNA(E3971),MAX(0,_xlfn.NORM.INV(RAND(),INDEX(gumbwa!$I$5:$T$28,_xlfn.XMATCH(data_gen!$B3971,gumbwa!$H$5:$H$28),_xlfn.XMATCH(data_gen!D$2,gumbwa!$I$4:$T$4)),INDEX(gumbwa!$I$30:$T$30,1,_xlfn.XMATCH(data_gen!$D3971,gumbwa!$I$4:$T$4)))),E3971)</f>
        <v>8.9544351847759995E-2</v>
      </c>
      <c r="G3971" cm="1">
        <f t="array" aca="1" ref="G3971" ca="1">MAX(0,_xlfn.NORM.INV(RAND(),INDEX($M$6:$M$29,_xlfn.XMATCH(data_gen!$B3971,$L$6:$L$29),1),INDEX($J$6:$J$17,_xlfn.XMATCH($D3971,$I$6:$I$17),1)))</f>
        <v>0.4048063786228101</v>
      </c>
    </row>
    <row r="3972" spans="1:7" x14ac:dyDescent="0.25">
      <c r="A3972" s="1">
        <f t="shared" ref="A3972:A4035" si="251">A3971+(1/24)</f>
        <v>45457.416666657038</v>
      </c>
      <c r="B3972">
        <f t="shared" si="248"/>
        <v>10</v>
      </c>
      <c r="C3972">
        <f t="shared" si="249"/>
        <v>14</v>
      </c>
      <c r="D3972">
        <f t="shared" si="250"/>
        <v>6</v>
      </c>
      <c r="E3972" t="e" cm="1">
        <f t="array" ref="E3972">INDEX(gumbwa!$E$2:$E$5400,_xlfn.XMATCH(1,(gumbwa!$B$2:$B$5400=data_gen!B3972)*(gumbwa!$C$2:$C$5400=data_gen!C3972)*(gumbwa!$D$2:$D$5400=data_gen!D3972)),1)</f>
        <v>#N/A</v>
      </c>
      <c r="F3972" cm="1">
        <f t="array" aca="1" ref="F3972" ca="1">IF(ISNA(E3972),MAX(0,_xlfn.NORM.INV(RAND(),INDEX(gumbwa!$I$5:$T$28,_xlfn.XMATCH(data_gen!$B3972,gumbwa!$H$5:$H$28),_xlfn.XMATCH(data_gen!D$2,gumbwa!$I$4:$T$4)),INDEX(gumbwa!$I$30:$T$30,1,_xlfn.XMATCH(data_gen!$D3972,gumbwa!$I$4:$T$4)))),E3972)</f>
        <v>1.171483848339008</v>
      </c>
      <c r="G3972" cm="1">
        <f t="array" aca="1" ref="G3972" ca="1">MAX(0,_xlfn.NORM.INV(RAND(),INDEX($M$6:$M$29,_xlfn.XMATCH(data_gen!$B3972,$L$6:$L$29),1),INDEX($J$6:$J$17,_xlfn.XMATCH($D3972,$I$6:$I$17),1)))</f>
        <v>0.39909746196414475</v>
      </c>
    </row>
    <row r="3973" spans="1:7" x14ac:dyDescent="0.25">
      <c r="A3973" s="1">
        <f t="shared" si="251"/>
        <v>45457.458333323702</v>
      </c>
      <c r="B3973">
        <f t="shared" si="248"/>
        <v>11</v>
      </c>
      <c r="C3973">
        <f t="shared" si="249"/>
        <v>14</v>
      </c>
      <c r="D3973">
        <f t="shared" si="250"/>
        <v>6</v>
      </c>
      <c r="E3973" t="e" cm="1">
        <f t="array" ref="E3973">INDEX(gumbwa!$E$2:$E$5400,_xlfn.XMATCH(1,(gumbwa!$B$2:$B$5400=data_gen!B3973)*(gumbwa!$C$2:$C$5400=data_gen!C3973)*(gumbwa!$D$2:$D$5400=data_gen!D3973)),1)</f>
        <v>#N/A</v>
      </c>
      <c r="F3973" cm="1">
        <f t="array" aca="1" ref="F3973" ca="1">IF(ISNA(E3973),MAX(0,_xlfn.NORM.INV(RAND(),INDEX(gumbwa!$I$5:$T$28,_xlfn.XMATCH(data_gen!$B3973,gumbwa!$H$5:$H$28),_xlfn.XMATCH(data_gen!D$2,gumbwa!$I$4:$T$4)),INDEX(gumbwa!$I$30:$T$30,1,_xlfn.XMATCH(data_gen!$D3973,gumbwa!$I$4:$T$4)))),E3973)</f>
        <v>4.2437127800268488</v>
      </c>
      <c r="G3973" cm="1">
        <f t="array" aca="1" ref="G3973" ca="1">MAX(0,_xlfn.NORM.INV(RAND(),INDEX($M$6:$M$29,_xlfn.XMATCH(data_gen!$B3973,$L$6:$L$29),1),INDEX($J$6:$J$17,_xlfn.XMATCH($D3973,$I$6:$I$17),1)))</f>
        <v>2.0021534928981011E-2</v>
      </c>
    </row>
    <row r="3974" spans="1:7" x14ac:dyDescent="0.25">
      <c r="A3974" s="1">
        <f t="shared" si="251"/>
        <v>45457.499999990367</v>
      </c>
      <c r="B3974">
        <f t="shared" si="248"/>
        <v>12</v>
      </c>
      <c r="C3974">
        <f t="shared" si="249"/>
        <v>14</v>
      </c>
      <c r="D3974">
        <f t="shared" si="250"/>
        <v>6</v>
      </c>
      <c r="E3974" t="e" cm="1">
        <f t="array" ref="E3974">INDEX(gumbwa!$E$2:$E$5400,_xlfn.XMATCH(1,(gumbwa!$B$2:$B$5400=data_gen!B3974)*(gumbwa!$C$2:$C$5400=data_gen!C3974)*(gumbwa!$D$2:$D$5400=data_gen!D3974)),1)</f>
        <v>#N/A</v>
      </c>
      <c r="F3974" cm="1">
        <f t="array" aca="1" ref="F3974" ca="1">IF(ISNA(E3974),MAX(0,_xlfn.NORM.INV(RAND(),INDEX(gumbwa!$I$5:$T$28,_xlfn.XMATCH(data_gen!$B3974,gumbwa!$H$5:$H$28),_xlfn.XMATCH(data_gen!D$2,gumbwa!$I$4:$T$4)),INDEX(gumbwa!$I$30:$T$30,1,_xlfn.XMATCH(data_gen!$D3974,gumbwa!$I$4:$T$4)))),E3974)</f>
        <v>1.1047191858621548</v>
      </c>
      <c r="G3974" cm="1">
        <f t="array" aca="1" ref="G3974" ca="1">MAX(0,_xlfn.NORM.INV(RAND(),INDEX($M$6:$M$29,_xlfn.XMATCH(data_gen!$B3974,$L$6:$L$29),1),INDEX($J$6:$J$17,_xlfn.XMATCH($D3974,$I$6:$I$17),1)))</f>
        <v>0.24877496773170635</v>
      </c>
    </row>
    <row r="3975" spans="1:7" x14ac:dyDescent="0.25">
      <c r="A3975" s="1">
        <f t="shared" si="251"/>
        <v>45457.541666657031</v>
      </c>
      <c r="B3975">
        <f t="shared" si="248"/>
        <v>13</v>
      </c>
      <c r="C3975">
        <f t="shared" si="249"/>
        <v>14</v>
      </c>
      <c r="D3975">
        <f t="shared" si="250"/>
        <v>6</v>
      </c>
      <c r="E3975" t="e" cm="1">
        <f t="array" ref="E3975">INDEX(gumbwa!$E$2:$E$5400,_xlfn.XMATCH(1,(gumbwa!$B$2:$B$5400=data_gen!B3975)*(gumbwa!$C$2:$C$5400=data_gen!C3975)*(gumbwa!$D$2:$D$5400=data_gen!D3975)),1)</f>
        <v>#N/A</v>
      </c>
      <c r="F3975" cm="1">
        <f t="array" aca="1" ref="F3975" ca="1">IF(ISNA(E3975),MAX(0,_xlfn.NORM.INV(RAND(),INDEX(gumbwa!$I$5:$T$28,_xlfn.XMATCH(data_gen!$B3975,gumbwa!$H$5:$H$28),_xlfn.XMATCH(data_gen!D$2,gumbwa!$I$4:$T$4)),INDEX(gumbwa!$I$30:$T$30,1,_xlfn.XMATCH(data_gen!$D3975,gumbwa!$I$4:$T$4)))),E3975)</f>
        <v>1.0022281895290135</v>
      </c>
      <c r="G3975" cm="1">
        <f t="array" aca="1" ref="G3975" ca="1">MAX(0,_xlfn.NORM.INV(RAND(),INDEX($M$6:$M$29,_xlfn.XMATCH(data_gen!$B3975,$L$6:$L$29),1),INDEX($J$6:$J$17,_xlfn.XMATCH($D3975,$I$6:$I$17),1)))</f>
        <v>0.52564993734284526</v>
      </c>
    </row>
    <row r="3976" spans="1:7" x14ac:dyDescent="0.25">
      <c r="A3976" s="1">
        <f t="shared" si="251"/>
        <v>45457.583333323695</v>
      </c>
      <c r="B3976">
        <f t="shared" si="248"/>
        <v>14</v>
      </c>
      <c r="C3976">
        <f t="shared" si="249"/>
        <v>14</v>
      </c>
      <c r="D3976">
        <f t="shared" si="250"/>
        <v>6</v>
      </c>
      <c r="E3976" t="e" cm="1">
        <f t="array" ref="E3976">INDEX(gumbwa!$E$2:$E$5400,_xlfn.XMATCH(1,(gumbwa!$B$2:$B$5400=data_gen!B3976)*(gumbwa!$C$2:$C$5400=data_gen!C3976)*(gumbwa!$D$2:$D$5400=data_gen!D3976)),1)</f>
        <v>#N/A</v>
      </c>
      <c r="F3976" cm="1">
        <f t="array" aca="1" ref="F3976" ca="1">IF(ISNA(E3976),MAX(0,_xlfn.NORM.INV(RAND(),INDEX(gumbwa!$I$5:$T$28,_xlfn.XMATCH(data_gen!$B3976,gumbwa!$H$5:$H$28),_xlfn.XMATCH(data_gen!D$2,gumbwa!$I$4:$T$4)),INDEX(gumbwa!$I$30:$T$30,1,_xlfn.XMATCH(data_gen!$D3976,gumbwa!$I$4:$T$4)))),E3976)</f>
        <v>0.41952677819788453</v>
      </c>
      <c r="G3976" cm="1">
        <f t="array" aca="1" ref="G3976" ca="1">MAX(0,_xlfn.NORM.INV(RAND(),INDEX($M$6:$M$29,_xlfn.XMATCH(data_gen!$B3976,$L$6:$L$29),1),INDEX($J$6:$J$17,_xlfn.XMATCH($D3976,$I$6:$I$17),1)))</f>
        <v>0.27743008663491664</v>
      </c>
    </row>
    <row r="3977" spans="1:7" x14ac:dyDescent="0.25">
      <c r="A3977" s="1">
        <f t="shared" si="251"/>
        <v>45457.624999990359</v>
      </c>
      <c r="B3977">
        <f t="shared" si="248"/>
        <v>15</v>
      </c>
      <c r="C3977">
        <f t="shared" si="249"/>
        <v>14</v>
      </c>
      <c r="D3977">
        <f t="shared" si="250"/>
        <v>6</v>
      </c>
      <c r="E3977" t="e" cm="1">
        <f t="array" ref="E3977">INDEX(gumbwa!$E$2:$E$5400,_xlfn.XMATCH(1,(gumbwa!$B$2:$B$5400=data_gen!B3977)*(gumbwa!$C$2:$C$5400=data_gen!C3977)*(gumbwa!$D$2:$D$5400=data_gen!D3977)),1)</f>
        <v>#N/A</v>
      </c>
      <c r="F3977" cm="1">
        <f t="array" aca="1" ref="F3977" ca="1">IF(ISNA(E3977),MAX(0,_xlfn.NORM.INV(RAND(),INDEX(gumbwa!$I$5:$T$28,_xlfn.XMATCH(data_gen!$B3977,gumbwa!$H$5:$H$28),_xlfn.XMATCH(data_gen!D$2,gumbwa!$I$4:$T$4)),INDEX(gumbwa!$I$30:$T$30,1,_xlfn.XMATCH(data_gen!$D3977,gumbwa!$I$4:$T$4)))),E3977)</f>
        <v>0.8311584037637938</v>
      </c>
      <c r="G3977" cm="1">
        <f t="array" aca="1" ref="G3977" ca="1">MAX(0,_xlfn.NORM.INV(RAND(),INDEX($M$6:$M$29,_xlfn.XMATCH(data_gen!$B3977,$L$6:$L$29),1),INDEX($J$6:$J$17,_xlfn.XMATCH($D3977,$I$6:$I$17),1)))</f>
        <v>0</v>
      </c>
    </row>
    <row r="3978" spans="1:7" x14ac:dyDescent="0.25">
      <c r="A3978" s="1">
        <f t="shared" si="251"/>
        <v>45457.666666657024</v>
      </c>
      <c r="B3978">
        <f t="shared" si="248"/>
        <v>16</v>
      </c>
      <c r="C3978">
        <f t="shared" si="249"/>
        <v>14</v>
      </c>
      <c r="D3978">
        <f t="shared" si="250"/>
        <v>6</v>
      </c>
      <c r="E3978" t="e" cm="1">
        <f t="array" ref="E3978">INDEX(gumbwa!$E$2:$E$5400,_xlfn.XMATCH(1,(gumbwa!$B$2:$B$5400=data_gen!B3978)*(gumbwa!$C$2:$C$5400=data_gen!C3978)*(gumbwa!$D$2:$D$5400=data_gen!D3978)),1)</f>
        <v>#N/A</v>
      </c>
      <c r="F3978" cm="1">
        <f t="array" aca="1" ref="F3978" ca="1">IF(ISNA(E3978),MAX(0,_xlfn.NORM.INV(RAND(),INDEX(gumbwa!$I$5:$T$28,_xlfn.XMATCH(data_gen!$B3978,gumbwa!$H$5:$H$28),_xlfn.XMATCH(data_gen!D$2,gumbwa!$I$4:$T$4)),INDEX(gumbwa!$I$30:$T$30,1,_xlfn.XMATCH(data_gen!$D3978,gumbwa!$I$4:$T$4)))),E3978)</f>
        <v>0.78725547606727886</v>
      </c>
      <c r="G3978" cm="1">
        <f t="array" aca="1" ref="G3978" ca="1">MAX(0,_xlfn.NORM.INV(RAND(),INDEX($M$6:$M$29,_xlfn.XMATCH(data_gen!$B3978,$L$6:$L$29),1),INDEX($J$6:$J$17,_xlfn.XMATCH($D3978,$I$6:$I$17),1)))</f>
        <v>1.0642177588611565</v>
      </c>
    </row>
    <row r="3979" spans="1:7" x14ac:dyDescent="0.25">
      <c r="A3979" s="1">
        <f t="shared" si="251"/>
        <v>45457.708333323688</v>
      </c>
      <c r="B3979">
        <f t="shared" si="248"/>
        <v>17</v>
      </c>
      <c r="C3979">
        <f t="shared" si="249"/>
        <v>14</v>
      </c>
      <c r="D3979">
        <f t="shared" si="250"/>
        <v>6</v>
      </c>
      <c r="E3979" t="e" cm="1">
        <f t="array" ref="E3979">INDEX(gumbwa!$E$2:$E$5400,_xlfn.XMATCH(1,(gumbwa!$B$2:$B$5400=data_gen!B3979)*(gumbwa!$C$2:$C$5400=data_gen!C3979)*(gumbwa!$D$2:$D$5400=data_gen!D3979)),1)</f>
        <v>#N/A</v>
      </c>
      <c r="F3979" cm="1">
        <f t="array" aca="1" ref="F3979" ca="1">IF(ISNA(E3979),MAX(0,_xlfn.NORM.INV(RAND(),INDEX(gumbwa!$I$5:$T$28,_xlfn.XMATCH(data_gen!$B3979,gumbwa!$H$5:$H$28),_xlfn.XMATCH(data_gen!D$2,gumbwa!$I$4:$T$4)),INDEX(gumbwa!$I$30:$T$30,1,_xlfn.XMATCH(data_gen!$D3979,gumbwa!$I$4:$T$4)))),E3979)</f>
        <v>0.7507808169818001</v>
      </c>
      <c r="G3979" cm="1">
        <f t="array" aca="1" ref="G3979" ca="1">MAX(0,_xlfn.NORM.INV(RAND(),INDEX($M$6:$M$29,_xlfn.XMATCH(data_gen!$B3979,$L$6:$L$29),1),INDEX($J$6:$J$17,_xlfn.XMATCH($D3979,$I$6:$I$17),1)))</f>
        <v>1.5960534691444668</v>
      </c>
    </row>
    <row r="3980" spans="1:7" x14ac:dyDescent="0.25">
      <c r="A3980" s="1">
        <f t="shared" si="251"/>
        <v>45457.749999990352</v>
      </c>
      <c r="B3980">
        <f t="shared" si="248"/>
        <v>18</v>
      </c>
      <c r="C3980">
        <f t="shared" si="249"/>
        <v>14</v>
      </c>
      <c r="D3980">
        <f t="shared" si="250"/>
        <v>6</v>
      </c>
      <c r="E3980" t="e" cm="1">
        <f t="array" ref="E3980">INDEX(gumbwa!$E$2:$E$5400,_xlfn.XMATCH(1,(gumbwa!$B$2:$B$5400=data_gen!B3980)*(gumbwa!$C$2:$C$5400=data_gen!C3980)*(gumbwa!$D$2:$D$5400=data_gen!D3980)),1)</f>
        <v>#N/A</v>
      </c>
      <c r="F3980" cm="1">
        <f t="array" aca="1" ref="F3980" ca="1">IF(ISNA(E3980),MAX(0,_xlfn.NORM.INV(RAND(),INDEX(gumbwa!$I$5:$T$28,_xlfn.XMATCH(data_gen!$B3980,gumbwa!$H$5:$H$28),_xlfn.XMATCH(data_gen!D$2,gumbwa!$I$4:$T$4)),INDEX(gumbwa!$I$30:$T$30,1,_xlfn.XMATCH(data_gen!$D3980,gumbwa!$I$4:$T$4)))),E3980)</f>
        <v>0.74235201959770236</v>
      </c>
      <c r="G3980" cm="1">
        <f t="array" aca="1" ref="G3980" ca="1">MAX(0,_xlfn.NORM.INV(RAND(),INDEX($M$6:$M$29,_xlfn.XMATCH(data_gen!$B3980,$L$6:$L$29),1),INDEX($J$6:$J$17,_xlfn.XMATCH($D3980,$I$6:$I$17),1)))</f>
        <v>1.1100598950498179</v>
      </c>
    </row>
    <row r="3981" spans="1:7" x14ac:dyDescent="0.25">
      <c r="A3981" s="1">
        <f t="shared" si="251"/>
        <v>45457.791666657016</v>
      </c>
      <c r="B3981">
        <f t="shared" si="248"/>
        <v>19</v>
      </c>
      <c r="C3981">
        <f t="shared" si="249"/>
        <v>14</v>
      </c>
      <c r="D3981">
        <f t="shared" si="250"/>
        <v>6</v>
      </c>
      <c r="E3981" t="e" cm="1">
        <f t="array" ref="E3981">INDEX(gumbwa!$E$2:$E$5400,_xlfn.XMATCH(1,(gumbwa!$B$2:$B$5400=data_gen!B3981)*(gumbwa!$C$2:$C$5400=data_gen!C3981)*(gumbwa!$D$2:$D$5400=data_gen!D3981)),1)</f>
        <v>#N/A</v>
      </c>
      <c r="F3981" cm="1">
        <f t="array" aca="1" ref="F3981" ca="1">IF(ISNA(E3981),MAX(0,_xlfn.NORM.INV(RAND(),INDEX(gumbwa!$I$5:$T$28,_xlfn.XMATCH(data_gen!$B3981,gumbwa!$H$5:$H$28),_xlfn.XMATCH(data_gen!D$2,gumbwa!$I$4:$T$4)),INDEX(gumbwa!$I$30:$T$30,1,_xlfn.XMATCH(data_gen!$D3981,gumbwa!$I$4:$T$4)))),E3981)</f>
        <v>0.24901028765278305</v>
      </c>
      <c r="G3981" cm="1">
        <f t="array" aca="1" ref="G3981" ca="1">MAX(0,_xlfn.NORM.INV(RAND(),INDEX($M$6:$M$29,_xlfn.XMATCH(data_gen!$B3981,$L$6:$L$29),1),INDEX($J$6:$J$17,_xlfn.XMATCH($D3981,$I$6:$I$17),1)))</f>
        <v>1.259515737761471</v>
      </c>
    </row>
    <row r="3982" spans="1:7" x14ac:dyDescent="0.25">
      <c r="A3982" s="1">
        <f t="shared" si="251"/>
        <v>45457.833333323681</v>
      </c>
      <c r="B3982">
        <f t="shared" si="248"/>
        <v>20</v>
      </c>
      <c r="C3982">
        <f t="shared" si="249"/>
        <v>14</v>
      </c>
      <c r="D3982">
        <f t="shared" si="250"/>
        <v>6</v>
      </c>
      <c r="E3982" t="e" cm="1">
        <f t="array" ref="E3982">INDEX(gumbwa!$E$2:$E$5400,_xlfn.XMATCH(1,(gumbwa!$B$2:$B$5400=data_gen!B3982)*(gumbwa!$C$2:$C$5400=data_gen!C3982)*(gumbwa!$D$2:$D$5400=data_gen!D3982)),1)</f>
        <v>#N/A</v>
      </c>
      <c r="F3982" cm="1">
        <f t="array" aca="1" ref="F3982" ca="1">IF(ISNA(E3982),MAX(0,_xlfn.NORM.INV(RAND(),INDEX(gumbwa!$I$5:$T$28,_xlfn.XMATCH(data_gen!$B3982,gumbwa!$H$5:$H$28),_xlfn.XMATCH(data_gen!D$2,gumbwa!$I$4:$T$4)),INDEX(gumbwa!$I$30:$T$30,1,_xlfn.XMATCH(data_gen!$D3982,gumbwa!$I$4:$T$4)))),E3982)</f>
        <v>0.67926777731002563</v>
      </c>
      <c r="G3982" cm="1">
        <f t="array" aca="1" ref="G3982" ca="1">MAX(0,_xlfn.NORM.INV(RAND(),INDEX($M$6:$M$29,_xlfn.XMATCH(data_gen!$B3982,$L$6:$L$29),1),INDEX($J$6:$J$17,_xlfn.XMATCH($D3982,$I$6:$I$17),1)))</f>
        <v>1.3438467478946485</v>
      </c>
    </row>
    <row r="3983" spans="1:7" x14ac:dyDescent="0.25">
      <c r="A3983" s="1">
        <f t="shared" si="251"/>
        <v>45457.874999990345</v>
      </c>
      <c r="B3983">
        <f t="shared" si="248"/>
        <v>21</v>
      </c>
      <c r="C3983">
        <f t="shared" si="249"/>
        <v>14</v>
      </c>
      <c r="D3983">
        <f t="shared" si="250"/>
        <v>6</v>
      </c>
      <c r="E3983" t="e" cm="1">
        <f t="array" ref="E3983">INDEX(gumbwa!$E$2:$E$5400,_xlfn.XMATCH(1,(gumbwa!$B$2:$B$5400=data_gen!B3983)*(gumbwa!$C$2:$C$5400=data_gen!C3983)*(gumbwa!$D$2:$D$5400=data_gen!D3983)),1)</f>
        <v>#N/A</v>
      </c>
      <c r="F3983" cm="1">
        <f t="array" aca="1" ref="F3983" ca="1">IF(ISNA(E3983),MAX(0,_xlfn.NORM.INV(RAND(),INDEX(gumbwa!$I$5:$T$28,_xlfn.XMATCH(data_gen!$B3983,gumbwa!$H$5:$H$28),_xlfn.XMATCH(data_gen!D$2,gumbwa!$I$4:$T$4)),INDEX(gumbwa!$I$30:$T$30,1,_xlfn.XMATCH(data_gen!$D3983,gumbwa!$I$4:$T$4)))),E3983)</f>
        <v>0.46596072750704898</v>
      </c>
      <c r="G3983" cm="1">
        <f t="array" aca="1" ref="G3983" ca="1">MAX(0,_xlfn.NORM.INV(RAND(),INDEX($M$6:$M$29,_xlfn.XMATCH(data_gen!$B3983,$L$6:$L$29),1),INDEX($J$6:$J$17,_xlfn.XMATCH($D3983,$I$6:$I$17),1)))</f>
        <v>0.61257624693182056</v>
      </c>
    </row>
    <row r="3984" spans="1:7" x14ac:dyDescent="0.25">
      <c r="A3984" s="1">
        <f t="shared" si="251"/>
        <v>45457.916666657009</v>
      </c>
      <c r="B3984">
        <f t="shared" si="248"/>
        <v>22</v>
      </c>
      <c r="C3984">
        <f t="shared" si="249"/>
        <v>14</v>
      </c>
      <c r="D3984">
        <f t="shared" si="250"/>
        <v>6</v>
      </c>
      <c r="E3984" t="e" cm="1">
        <f t="array" ref="E3984">INDEX(gumbwa!$E$2:$E$5400,_xlfn.XMATCH(1,(gumbwa!$B$2:$B$5400=data_gen!B3984)*(gumbwa!$C$2:$C$5400=data_gen!C3984)*(gumbwa!$D$2:$D$5400=data_gen!D3984)),1)</f>
        <v>#N/A</v>
      </c>
      <c r="F3984" cm="1">
        <f t="array" aca="1" ref="F3984" ca="1">IF(ISNA(E3984),MAX(0,_xlfn.NORM.INV(RAND(),INDEX(gumbwa!$I$5:$T$28,_xlfn.XMATCH(data_gen!$B3984,gumbwa!$H$5:$H$28),_xlfn.XMATCH(data_gen!D$2,gumbwa!$I$4:$T$4)),INDEX(gumbwa!$I$30:$T$30,1,_xlfn.XMATCH(data_gen!$D3984,gumbwa!$I$4:$T$4)))),E3984)</f>
        <v>0.90738455172855725</v>
      </c>
      <c r="G3984" cm="1">
        <f t="array" aca="1" ref="G3984" ca="1">MAX(0,_xlfn.NORM.INV(RAND(),INDEX($M$6:$M$29,_xlfn.XMATCH(data_gen!$B3984,$L$6:$L$29),1),INDEX($J$6:$J$17,_xlfn.XMATCH($D3984,$I$6:$I$17),1)))</f>
        <v>0.67962036377270407</v>
      </c>
    </row>
    <row r="3985" spans="1:7" x14ac:dyDescent="0.25">
      <c r="A3985" s="1">
        <f t="shared" si="251"/>
        <v>45457.958333323673</v>
      </c>
      <c r="B3985">
        <f t="shared" si="248"/>
        <v>23</v>
      </c>
      <c r="C3985">
        <f t="shared" si="249"/>
        <v>14</v>
      </c>
      <c r="D3985">
        <f t="shared" si="250"/>
        <v>6</v>
      </c>
      <c r="E3985" t="e" cm="1">
        <f t="array" ref="E3985">INDEX(gumbwa!$E$2:$E$5400,_xlfn.XMATCH(1,(gumbwa!$B$2:$B$5400=data_gen!B3985)*(gumbwa!$C$2:$C$5400=data_gen!C3985)*(gumbwa!$D$2:$D$5400=data_gen!D3985)),1)</f>
        <v>#N/A</v>
      </c>
      <c r="F3985" cm="1">
        <f t="array" aca="1" ref="F3985" ca="1">IF(ISNA(E3985),MAX(0,_xlfn.NORM.INV(RAND(),INDEX(gumbwa!$I$5:$T$28,_xlfn.XMATCH(data_gen!$B3985,gumbwa!$H$5:$H$28),_xlfn.XMATCH(data_gen!D$2,gumbwa!$I$4:$T$4)),INDEX(gumbwa!$I$30:$T$30,1,_xlfn.XMATCH(data_gen!$D3985,gumbwa!$I$4:$T$4)))),E3985)</f>
        <v>0.46244932046348114</v>
      </c>
      <c r="G3985" cm="1">
        <f t="array" aca="1" ref="G3985" ca="1">MAX(0,_xlfn.NORM.INV(RAND(),INDEX($M$6:$M$29,_xlfn.XMATCH(data_gen!$B3985,$L$6:$L$29),1),INDEX($J$6:$J$17,_xlfn.XMATCH($D3985,$I$6:$I$17),1)))</f>
        <v>0.14259194288005328</v>
      </c>
    </row>
    <row r="3986" spans="1:7" x14ac:dyDescent="0.25">
      <c r="A3986" s="1">
        <f t="shared" si="251"/>
        <v>45457.999999990338</v>
      </c>
      <c r="B3986">
        <f t="shared" si="248"/>
        <v>0</v>
      </c>
      <c r="C3986">
        <f t="shared" si="249"/>
        <v>15</v>
      </c>
      <c r="D3986">
        <f t="shared" si="250"/>
        <v>6</v>
      </c>
      <c r="E3986" t="e" cm="1">
        <f t="array" ref="E3986">INDEX(gumbwa!$E$2:$E$5400,_xlfn.XMATCH(1,(gumbwa!$B$2:$B$5400=data_gen!B3986)*(gumbwa!$C$2:$C$5400=data_gen!C3986)*(gumbwa!$D$2:$D$5400=data_gen!D3986)),1)</f>
        <v>#N/A</v>
      </c>
      <c r="F3986" cm="1">
        <f t="array" aca="1" ref="F3986" ca="1">IF(ISNA(E3986),MAX(0,_xlfn.NORM.INV(RAND(),INDEX(gumbwa!$I$5:$T$28,_xlfn.XMATCH(data_gen!$B3986,gumbwa!$H$5:$H$28),_xlfn.XMATCH(data_gen!D$2,gumbwa!$I$4:$T$4)),INDEX(gumbwa!$I$30:$T$30,1,_xlfn.XMATCH(data_gen!$D3986,gumbwa!$I$4:$T$4)))),E3986)</f>
        <v>0.39554171443910874</v>
      </c>
      <c r="G3986" cm="1">
        <f t="array" aca="1" ref="G3986" ca="1">MAX(0,_xlfn.NORM.INV(RAND(),INDEX($M$6:$M$29,_xlfn.XMATCH(data_gen!$B3986,$L$6:$L$29),1),INDEX($J$6:$J$17,_xlfn.XMATCH($D3986,$I$6:$I$17),1)))</f>
        <v>0.70288137315206944</v>
      </c>
    </row>
    <row r="3987" spans="1:7" x14ac:dyDescent="0.25">
      <c r="A3987" s="1">
        <f t="shared" si="251"/>
        <v>45458.041666657002</v>
      </c>
      <c r="B3987">
        <f t="shared" si="248"/>
        <v>1</v>
      </c>
      <c r="C3987">
        <f t="shared" si="249"/>
        <v>15</v>
      </c>
      <c r="D3987">
        <f t="shared" si="250"/>
        <v>6</v>
      </c>
      <c r="E3987" t="e" cm="1">
        <f t="array" ref="E3987">INDEX(gumbwa!$E$2:$E$5400,_xlfn.XMATCH(1,(gumbwa!$B$2:$B$5400=data_gen!B3987)*(gumbwa!$C$2:$C$5400=data_gen!C3987)*(gumbwa!$D$2:$D$5400=data_gen!D3987)),1)</f>
        <v>#N/A</v>
      </c>
      <c r="F3987" cm="1">
        <f t="array" aca="1" ref="F3987" ca="1">IF(ISNA(E3987),MAX(0,_xlfn.NORM.INV(RAND(),INDEX(gumbwa!$I$5:$T$28,_xlfn.XMATCH(data_gen!$B3987,gumbwa!$H$5:$H$28),_xlfn.XMATCH(data_gen!D$2,gumbwa!$I$4:$T$4)),INDEX(gumbwa!$I$30:$T$30,1,_xlfn.XMATCH(data_gen!$D3987,gumbwa!$I$4:$T$4)))),E3987)</f>
        <v>0.30025185985959679</v>
      </c>
      <c r="G3987" cm="1">
        <f t="array" aca="1" ref="G3987" ca="1">MAX(0,_xlfn.NORM.INV(RAND(),INDEX($M$6:$M$29,_xlfn.XMATCH(data_gen!$B3987,$L$6:$L$29),1),INDEX($J$6:$J$17,_xlfn.XMATCH($D3987,$I$6:$I$17),1)))</f>
        <v>0.27230216934695878</v>
      </c>
    </row>
    <row r="3988" spans="1:7" x14ac:dyDescent="0.25">
      <c r="A3988" s="1">
        <f t="shared" si="251"/>
        <v>45458.083333323666</v>
      </c>
      <c r="B3988">
        <f t="shared" si="248"/>
        <v>2</v>
      </c>
      <c r="C3988">
        <f t="shared" si="249"/>
        <v>15</v>
      </c>
      <c r="D3988">
        <f t="shared" si="250"/>
        <v>6</v>
      </c>
      <c r="E3988" t="e" cm="1">
        <f t="array" ref="E3988">INDEX(gumbwa!$E$2:$E$5400,_xlfn.XMATCH(1,(gumbwa!$B$2:$B$5400=data_gen!B3988)*(gumbwa!$C$2:$C$5400=data_gen!C3988)*(gumbwa!$D$2:$D$5400=data_gen!D3988)),1)</f>
        <v>#N/A</v>
      </c>
      <c r="F3988" cm="1">
        <f t="array" aca="1" ref="F3988" ca="1">IF(ISNA(E3988),MAX(0,_xlfn.NORM.INV(RAND(),INDEX(gumbwa!$I$5:$T$28,_xlfn.XMATCH(data_gen!$B3988,gumbwa!$H$5:$H$28),_xlfn.XMATCH(data_gen!D$2,gumbwa!$I$4:$T$4)),INDEX(gumbwa!$I$30:$T$30,1,_xlfn.XMATCH(data_gen!$D3988,gumbwa!$I$4:$T$4)))),E3988)</f>
        <v>0.65109727709804111</v>
      </c>
      <c r="G3988" cm="1">
        <f t="array" aca="1" ref="G3988" ca="1">MAX(0,_xlfn.NORM.INV(RAND(),INDEX($M$6:$M$29,_xlfn.XMATCH(data_gen!$B3988,$L$6:$L$29),1),INDEX($J$6:$J$17,_xlfn.XMATCH($D3988,$I$6:$I$17),1)))</f>
        <v>0.54771935472211719</v>
      </c>
    </row>
    <row r="3989" spans="1:7" x14ac:dyDescent="0.25">
      <c r="A3989" s="1">
        <f t="shared" si="251"/>
        <v>45458.12499999033</v>
      </c>
      <c r="B3989">
        <f t="shared" si="248"/>
        <v>3</v>
      </c>
      <c r="C3989">
        <f t="shared" si="249"/>
        <v>15</v>
      </c>
      <c r="D3989">
        <f t="shared" si="250"/>
        <v>6</v>
      </c>
      <c r="E3989" t="e" cm="1">
        <f t="array" ref="E3989">INDEX(gumbwa!$E$2:$E$5400,_xlfn.XMATCH(1,(gumbwa!$B$2:$B$5400=data_gen!B3989)*(gumbwa!$C$2:$C$5400=data_gen!C3989)*(gumbwa!$D$2:$D$5400=data_gen!D3989)),1)</f>
        <v>#N/A</v>
      </c>
      <c r="F3989" cm="1">
        <f t="array" aca="1" ref="F3989" ca="1">IF(ISNA(E3989),MAX(0,_xlfn.NORM.INV(RAND(),INDEX(gumbwa!$I$5:$T$28,_xlfn.XMATCH(data_gen!$B3989,gumbwa!$H$5:$H$28),_xlfn.XMATCH(data_gen!D$2,gumbwa!$I$4:$T$4)),INDEX(gumbwa!$I$30:$T$30,1,_xlfn.XMATCH(data_gen!$D3989,gumbwa!$I$4:$T$4)))),E3989)</f>
        <v>1.1377787364258829</v>
      </c>
      <c r="G3989" cm="1">
        <f t="array" aca="1" ref="G3989" ca="1">MAX(0,_xlfn.NORM.INV(RAND(),INDEX($M$6:$M$29,_xlfn.XMATCH(data_gen!$B3989,$L$6:$L$29),1),INDEX($J$6:$J$17,_xlfn.XMATCH($D3989,$I$6:$I$17),1)))</f>
        <v>0.85090115577652603</v>
      </c>
    </row>
    <row r="3990" spans="1:7" x14ac:dyDescent="0.25">
      <c r="A3990" s="1">
        <f t="shared" si="251"/>
        <v>45458.166666656994</v>
      </c>
      <c r="B3990">
        <f t="shared" si="248"/>
        <v>4</v>
      </c>
      <c r="C3990">
        <f t="shared" si="249"/>
        <v>15</v>
      </c>
      <c r="D3990">
        <f t="shared" si="250"/>
        <v>6</v>
      </c>
      <c r="E3990" t="e" cm="1">
        <f t="array" ref="E3990">INDEX(gumbwa!$E$2:$E$5400,_xlfn.XMATCH(1,(gumbwa!$B$2:$B$5400=data_gen!B3990)*(gumbwa!$C$2:$C$5400=data_gen!C3990)*(gumbwa!$D$2:$D$5400=data_gen!D3990)),1)</f>
        <v>#N/A</v>
      </c>
      <c r="F3990" cm="1">
        <f t="array" aca="1" ref="F3990" ca="1">IF(ISNA(E3990),MAX(0,_xlfn.NORM.INV(RAND(),INDEX(gumbwa!$I$5:$T$28,_xlfn.XMATCH(data_gen!$B3990,gumbwa!$H$5:$H$28),_xlfn.XMATCH(data_gen!D$2,gumbwa!$I$4:$T$4)),INDEX(gumbwa!$I$30:$T$30,1,_xlfn.XMATCH(data_gen!$D3990,gumbwa!$I$4:$T$4)))),E3990)</f>
        <v>0.40480812373648745</v>
      </c>
      <c r="G3990" cm="1">
        <f t="array" aca="1" ref="G3990" ca="1">MAX(0,_xlfn.NORM.INV(RAND(),INDEX($M$6:$M$29,_xlfn.XMATCH(data_gen!$B3990,$L$6:$L$29),1),INDEX($J$6:$J$17,_xlfn.XMATCH($D3990,$I$6:$I$17),1)))</f>
        <v>0.5724612893379577</v>
      </c>
    </row>
    <row r="3991" spans="1:7" x14ac:dyDescent="0.25">
      <c r="A3991" s="1">
        <f t="shared" si="251"/>
        <v>45458.208333323659</v>
      </c>
      <c r="B3991">
        <f t="shared" si="248"/>
        <v>5</v>
      </c>
      <c r="C3991">
        <f t="shared" si="249"/>
        <v>15</v>
      </c>
      <c r="D3991">
        <f t="shared" si="250"/>
        <v>6</v>
      </c>
      <c r="E3991" t="e" cm="1">
        <f t="array" ref="E3991">INDEX(gumbwa!$E$2:$E$5400,_xlfn.XMATCH(1,(gumbwa!$B$2:$B$5400=data_gen!B3991)*(gumbwa!$C$2:$C$5400=data_gen!C3991)*(gumbwa!$D$2:$D$5400=data_gen!D3991)),1)</f>
        <v>#N/A</v>
      </c>
      <c r="F3991" cm="1">
        <f t="array" aca="1" ref="F3991" ca="1">IF(ISNA(E3991),MAX(0,_xlfn.NORM.INV(RAND(),INDEX(gumbwa!$I$5:$T$28,_xlfn.XMATCH(data_gen!$B3991,gumbwa!$H$5:$H$28),_xlfn.XMATCH(data_gen!D$2,gumbwa!$I$4:$T$4)),INDEX(gumbwa!$I$30:$T$30,1,_xlfn.XMATCH(data_gen!$D3991,gumbwa!$I$4:$T$4)))),E3991)</f>
        <v>0.79257309838847212</v>
      </c>
      <c r="G3991" cm="1">
        <f t="array" aca="1" ref="G3991" ca="1">MAX(0,_xlfn.NORM.INV(RAND(),INDEX($M$6:$M$29,_xlfn.XMATCH(data_gen!$B3991,$L$6:$L$29),1),INDEX($J$6:$J$17,_xlfn.XMATCH($D3991,$I$6:$I$17),1)))</f>
        <v>0.84056948542168497</v>
      </c>
    </row>
    <row r="3992" spans="1:7" x14ac:dyDescent="0.25">
      <c r="A3992" s="1">
        <f t="shared" si="251"/>
        <v>45458.249999990323</v>
      </c>
      <c r="B3992">
        <f t="shared" si="248"/>
        <v>6</v>
      </c>
      <c r="C3992">
        <f t="shared" si="249"/>
        <v>15</v>
      </c>
      <c r="D3992">
        <f t="shared" si="250"/>
        <v>6</v>
      </c>
      <c r="E3992" t="e" cm="1">
        <f t="array" ref="E3992">INDEX(gumbwa!$E$2:$E$5400,_xlfn.XMATCH(1,(gumbwa!$B$2:$B$5400=data_gen!B3992)*(gumbwa!$C$2:$C$5400=data_gen!C3992)*(gumbwa!$D$2:$D$5400=data_gen!D3992)),1)</f>
        <v>#N/A</v>
      </c>
      <c r="F3992" cm="1">
        <f t="array" aca="1" ref="F3992" ca="1">IF(ISNA(E3992),MAX(0,_xlfn.NORM.INV(RAND(),INDEX(gumbwa!$I$5:$T$28,_xlfn.XMATCH(data_gen!$B3992,gumbwa!$H$5:$H$28),_xlfn.XMATCH(data_gen!D$2,gumbwa!$I$4:$T$4)),INDEX(gumbwa!$I$30:$T$30,1,_xlfn.XMATCH(data_gen!$D3992,gumbwa!$I$4:$T$4)))),E3992)</f>
        <v>0.53156015091058317</v>
      </c>
      <c r="G3992" cm="1">
        <f t="array" aca="1" ref="G3992" ca="1">MAX(0,_xlfn.NORM.INV(RAND(),INDEX($M$6:$M$29,_xlfn.XMATCH(data_gen!$B3992,$L$6:$L$29),1),INDEX($J$6:$J$17,_xlfn.XMATCH($D3992,$I$6:$I$17),1)))</f>
        <v>0.74721226078588721</v>
      </c>
    </row>
    <row r="3993" spans="1:7" x14ac:dyDescent="0.25">
      <c r="A3993" s="1">
        <f t="shared" si="251"/>
        <v>45458.291666656987</v>
      </c>
      <c r="B3993">
        <f t="shared" si="248"/>
        <v>7</v>
      </c>
      <c r="C3993">
        <f t="shared" si="249"/>
        <v>15</v>
      </c>
      <c r="D3993">
        <f t="shared" si="250"/>
        <v>6</v>
      </c>
      <c r="E3993" t="e" cm="1">
        <f t="array" ref="E3993">INDEX(gumbwa!$E$2:$E$5400,_xlfn.XMATCH(1,(gumbwa!$B$2:$B$5400=data_gen!B3993)*(gumbwa!$C$2:$C$5400=data_gen!C3993)*(gumbwa!$D$2:$D$5400=data_gen!D3993)),1)</f>
        <v>#N/A</v>
      </c>
      <c r="F3993" cm="1">
        <f t="array" aca="1" ref="F3993" ca="1">IF(ISNA(E3993),MAX(0,_xlfn.NORM.INV(RAND(),INDEX(gumbwa!$I$5:$T$28,_xlfn.XMATCH(data_gen!$B3993,gumbwa!$H$5:$H$28),_xlfn.XMATCH(data_gen!D$2,gumbwa!$I$4:$T$4)),INDEX(gumbwa!$I$30:$T$30,1,_xlfn.XMATCH(data_gen!$D3993,gumbwa!$I$4:$T$4)))),E3993)</f>
        <v>0.64039112892915528</v>
      </c>
      <c r="G3993" cm="1">
        <f t="array" aca="1" ref="G3993" ca="1">MAX(0,_xlfn.NORM.INV(RAND(),INDEX($M$6:$M$29,_xlfn.XMATCH(data_gen!$B3993,$L$6:$L$29),1),INDEX($J$6:$J$17,_xlfn.XMATCH($D3993,$I$6:$I$17),1)))</f>
        <v>0.37187577773439962</v>
      </c>
    </row>
    <row r="3994" spans="1:7" x14ac:dyDescent="0.25">
      <c r="A3994" s="1">
        <f t="shared" si="251"/>
        <v>45458.333333323651</v>
      </c>
      <c r="B3994">
        <f t="shared" si="248"/>
        <v>8</v>
      </c>
      <c r="C3994">
        <f t="shared" si="249"/>
        <v>15</v>
      </c>
      <c r="D3994">
        <f t="shared" si="250"/>
        <v>6</v>
      </c>
      <c r="E3994" t="e" cm="1">
        <f t="array" ref="E3994">INDEX(gumbwa!$E$2:$E$5400,_xlfn.XMATCH(1,(gumbwa!$B$2:$B$5400=data_gen!B3994)*(gumbwa!$C$2:$C$5400=data_gen!C3994)*(gumbwa!$D$2:$D$5400=data_gen!D3994)),1)</f>
        <v>#N/A</v>
      </c>
      <c r="F3994" cm="1">
        <f t="array" aca="1" ref="F3994" ca="1">IF(ISNA(E3994),MAX(0,_xlfn.NORM.INV(RAND(),INDEX(gumbwa!$I$5:$T$28,_xlfn.XMATCH(data_gen!$B3994,gumbwa!$H$5:$H$28),_xlfn.XMATCH(data_gen!D$2,gumbwa!$I$4:$T$4)),INDEX(gumbwa!$I$30:$T$30,1,_xlfn.XMATCH(data_gen!$D3994,gumbwa!$I$4:$T$4)))),E3994)</f>
        <v>1.6668435128822838</v>
      </c>
      <c r="G3994" cm="1">
        <f t="array" aca="1" ref="G3994" ca="1">MAX(0,_xlfn.NORM.INV(RAND(),INDEX($M$6:$M$29,_xlfn.XMATCH(data_gen!$B3994,$L$6:$L$29),1),INDEX($J$6:$J$17,_xlfn.XMATCH($D3994,$I$6:$I$17),1)))</f>
        <v>0</v>
      </c>
    </row>
    <row r="3995" spans="1:7" x14ac:dyDescent="0.25">
      <c r="A3995" s="1">
        <f t="shared" si="251"/>
        <v>45458.374999990316</v>
      </c>
      <c r="B3995">
        <f t="shared" si="248"/>
        <v>9</v>
      </c>
      <c r="C3995">
        <f t="shared" si="249"/>
        <v>15</v>
      </c>
      <c r="D3995">
        <f t="shared" si="250"/>
        <v>6</v>
      </c>
      <c r="E3995" t="e" cm="1">
        <f t="array" ref="E3995">INDEX(gumbwa!$E$2:$E$5400,_xlfn.XMATCH(1,(gumbwa!$B$2:$B$5400=data_gen!B3995)*(gumbwa!$C$2:$C$5400=data_gen!C3995)*(gumbwa!$D$2:$D$5400=data_gen!D3995)),1)</f>
        <v>#N/A</v>
      </c>
      <c r="F3995" cm="1">
        <f t="array" aca="1" ref="F3995" ca="1">IF(ISNA(E3995),MAX(0,_xlfn.NORM.INV(RAND(),INDEX(gumbwa!$I$5:$T$28,_xlfn.XMATCH(data_gen!$B3995,gumbwa!$H$5:$H$28),_xlfn.XMATCH(data_gen!D$2,gumbwa!$I$4:$T$4)),INDEX(gumbwa!$I$30:$T$30,1,_xlfn.XMATCH(data_gen!$D3995,gumbwa!$I$4:$T$4)))),E3995)</f>
        <v>0.45130258973044413</v>
      </c>
      <c r="G3995" cm="1">
        <f t="array" aca="1" ref="G3995" ca="1">MAX(0,_xlfn.NORM.INV(RAND(),INDEX($M$6:$M$29,_xlfn.XMATCH(data_gen!$B3995,$L$6:$L$29),1),INDEX($J$6:$J$17,_xlfn.XMATCH($D3995,$I$6:$I$17),1)))</f>
        <v>0</v>
      </c>
    </row>
    <row r="3996" spans="1:7" x14ac:dyDescent="0.25">
      <c r="A3996" s="1">
        <f t="shared" si="251"/>
        <v>45458.41666665698</v>
      </c>
      <c r="B3996">
        <f t="shared" si="248"/>
        <v>10</v>
      </c>
      <c r="C3996">
        <f t="shared" si="249"/>
        <v>15</v>
      </c>
      <c r="D3996">
        <f t="shared" si="250"/>
        <v>6</v>
      </c>
      <c r="E3996" t="e" cm="1">
        <f t="array" ref="E3996">INDEX(gumbwa!$E$2:$E$5400,_xlfn.XMATCH(1,(gumbwa!$B$2:$B$5400=data_gen!B3996)*(gumbwa!$C$2:$C$5400=data_gen!C3996)*(gumbwa!$D$2:$D$5400=data_gen!D3996)),1)</f>
        <v>#N/A</v>
      </c>
      <c r="F3996" cm="1">
        <f t="array" aca="1" ref="F3996" ca="1">IF(ISNA(E3996),MAX(0,_xlfn.NORM.INV(RAND(),INDEX(gumbwa!$I$5:$T$28,_xlfn.XMATCH(data_gen!$B3996,gumbwa!$H$5:$H$28),_xlfn.XMATCH(data_gen!D$2,gumbwa!$I$4:$T$4)),INDEX(gumbwa!$I$30:$T$30,1,_xlfn.XMATCH(data_gen!$D3996,gumbwa!$I$4:$T$4)))),E3996)</f>
        <v>0.72864276876953626</v>
      </c>
      <c r="G3996" cm="1">
        <f t="array" aca="1" ref="G3996" ca="1">MAX(0,_xlfn.NORM.INV(RAND(),INDEX($M$6:$M$29,_xlfn.XMATCH(data_gen!$B3996,$L$6:$L$29),1),INDEX($J$6:$J$17,_xlfn.XMATCH($D3996,$I$6:$I$17),1)))</f>
        <v>0.22842108277685833</v>
      </c>
    </row>
    <row r="3997" spans="1:7" x14ac:dyDescent="0.25">
      <c r="A3997" s="1">
        <f t="shared" si="251"/>
        <v>45458.458333323644</v>
      </c>
      <c r="B3997">
        <f t="shared" si="248"/>
        <v>11</v>
      </c>
      <c r="C3997">
        <f t="shared" si="249"/>
        <v>15</v>
      </c>
      <c r="D3997">
        <f t="shared" si="250"/>
        <v>6</v>
      </c>
      <c r="E3997" t="e" cm="1">
        <f t="array" ref="E3997">INDEX(gumbwa!$E$2:$E$5400,_xlfn.XMATCH(1,(gumbwa!$B$2:$B$5400=data_gen!B3997)*(gumbwa!$C$2:$C$5400=data_gen!C3997)*(gumbwa!$D$2:$D$5400=data_gen!D3997)),1)</f>
        <v>#N/A</v>
      </c>
      <c r="F3997" cm="1">
        <f t="array" aca="1" ref="F3997" ca="1">IF(ISNA(E3997),MAX(0,_xlfn.NORM.INV(RAND(),INDEX(gumbwa!$I$5:$T$28,_xlfn.XMATCH(data_gen!$B3997,gumbwa!$H$5:$H$28),_xlfn.XMATCH(data_gen!D$2,gumbwa!$I$4:$T$4)),INDEX(gumbwa!$I$30:$T$30,1,_xlfn.XMATCH(data_gen!$D3997,gumbwa!$I$4:$T$4)))),E3997)</f>
        <v>4.4310066557638521</v>
      </c>
      <c r="G3997" cm="1">
        <f t="array" aca="1" ref="G3997" ca="1">MAX(0,_xlfn.NORM.INV(RAND(),INDEX($M$6:$M$29,_xlfn.XMATCH(data_gen!$B3997,$L$6:$L$29),1),INDEX($J$6:$J$17,_xlfn.XMATCH($D3997,$I$6:$I$17),1)))</f>
        <v>0</v>
      </c>
    </row>
    <row r="3998" spans="1:7" x14ac:dyDescent="0.25">
      <c r="A3998" s="1">
        <f t="shared" si="251"/>
        <v>45458.499999990308</v>
      </c>
      <c r="B3998">
        <f t="shared" si="248"/>
        <v>12</v>
      </c>
      <c r="C3998">
        <f t="shared" si="249"/>
        <v>15</v>
      </c>
      <c r="D3998">
        <f t="shared" si="250"/>
        <v>6</v>
      </c>
      <c r="E3998" t="e" cm="1">
        <f t="array" ref="E3998">INDEX(gumbwa!$E$2:$E$5400,_xlfn.XMATCH(1,(gumbwa!$B$2:$B$5400=data_gen!B3998)*(gumbwa!$C$2:$C$5400=data_gen!C3998)*(gumbwa!$D$2:$D$5400=data_gen!D3998)),1)</f>
        <v>#N/A</v>
      </c>
      <c r="F3998" cm="1">
        <f t="array" aca="1" ref="F3998" ca="1">IF(ISNA(E3998),MAX(0,_xlfn.NORM.INV(RAND(),INDEX(gumbwa!$I$5:$T$28,_xlfn.XMATCH(data_gen!$B3998,gumbwa!$H$5:$H$28),_xlfn.XMATCH(data_gen!D$2,gumbwa!$I$4:$T$4)),INDEX(gumbwa!$I$30:$T$30,1,_xlfn.XMATCH(data_gen!$D3998,gumbwa!$I$4:$T$4)))),E3998)</f>
        <v>1.0371574930038689</v>
      </c>
      <c r="G3998" cm="1">
        <f t="array" aca="1" ref="G3998" ca="1">MAX(0,_xlfn.NORM.INV(RAND(),INDEX($M$6:$M$29,_xlfn.XMATCH(data_gen!$B3998,$L$6:$L$29),1),INDEX($J$6:$J$17,_xlfn.XMATCH($D3998,$I$6:$I$17),1)))</f>
        <v>0.43439534547806746</v>
      </c>
    </row>
    <row r="3999" spans="1:7" x14ac:dyDescent="0.25">
      <c r="A3999" s="1">
        <f t="shared" si="251"/>
        <v>45458.541666656973</v>
      </c>
      <c r="B3999">
        <f t="shared" si="248"/>
        <v>13</v>
      </c>
      <c r="C3999">
        <f t="shared" si="249"/>
        <v>15</v>
      </c>
      <c r="D3999">
        <f t="shared" si="250"/>
        <v>6</v>
      </c>
      <c r="E3999" t="e" cm="1">
        <f t="array" ref="E3999">INDEX(gumbwa!$E$2:$E$5400,_xlfn.XMATCH(1,(gumbwa!$B$2:$B$5400=data_gen!B3999)*(gumbwa!$C$2:$C$5400=data_gen!C3999)*(gumbwa!$D$2:$D$5400=data_gen!D3999)),1)</f>
        <v>#N/A</v>
      </c>
      <c r="F3999" cm="1">
        <f t="array" aca="1" ref="F3999" ca="1">IF(ISNA(E3999),MAX(0,_xlfn.NORM.INV(RAND(),INDEX(gumbwa!$I$5:$T$28,_xlfn.XMATCH(data_gen!$B3999,gumbwa!$H$5:$H$28),_xlfn.XMATCH(data_gen!D$2,gumbwa!$I$4:$T$4)),INDEX(gumbwa!$I$30:$T$30,1,_xlfn.XMATCH(data_gen!$D3999,gumbwa!$I$4:$T$4)))),E3999)</f>
        <v>0.89812358548150795</v>
      </c>
      <c r="G3999" cm="1">
        <f t="array" aca="1" ref="G3999" ca="1">MAX(0,_xlfn.NORM.INV(RAND(),INDEX($M$6:$M$29,_xlfn.XMATCH(data_gen!$B3999,$L$6:$L$29),1),INDEX($J$6:$J$17,_xlfn.XMATCH($D3999,$I$6:$I$17),1)))</f>
        <v>0</v>
      </c>
    </row>
    <row r="4000" spans="1:7" x14ac:dyDescent="0.25">
      <c r="A4000" s="1">
        <f t="shared" si="251"/>
        <v>45458.583333323637</v>
      </c>
      <c r="B4000">
        <f t="shared" si="248"/>
        <v>14</v>
      </c>
      <c r="C4000">
        <f t="shared" si="249"/>
        <v>15</v>
      </c>
      <c r="D4000">
        <f t="shared" si="250"/>
        <v>6</v>
      </c>
      <c r="E4000" t="e" cm="1">
        <f t="array" ref="E4000">INDEX(gumbwa!$E$2:$E$5400,_xlfn.XMATCH(1,(gumbwa!$B$2:$B$5400=data_gen!B4000)*(gumbwa!$C$2:$C$5400=data_gen!C4000)*(gumbwa!$D$2:$D$5400=data_gen!D4000)),1)</f>
        <v>#N/A</v>
      </c>
      <c r="F4000" cm="1">
        <f t="array" aca="1" ref="F4000" ca="1">IF(ISNA(E4000),MAX(0,_xlfn.NORM.INV(RAND(),INDEX(gumbwa!$I$5:$T$28,_xlfn.XMATCH(data_gen!$B4000,gumbwa!$H$5:$H$28),_xlfn.XMATCH(data_gen!D$2,gumbwa!$I$4:$T$4)),INDEX(gumbwa!$I$30:$T$30,1,_xlfn.XMATCH(data_gen!$D4000,gumbwa!$I$4:$T$4)))),E4000)</f>
        <v>0.39756299490133373</v>
      </c>
      <c r="G4000" cm="1">
        <f t="array" aca="1" ref="G4000" ca="1">MAX(0,_xlfn.NORM.INV(RAND(),INDEX($M$6:$M$29,_xlfn.XMATCH(data_gen!$B4000,$L$6:$L$29),1),INDEX($J$6:$J$17,_xlfn.XMATCH($D4000,$I$6:$I$17),1)))</f>
        <v>0.17176317161798643</v>
      </c>
    </row>
    <row r="4001" spans="1:7" x14ac:dyDescent="0.25">
      <c r="A4001" s="1">
        <f t="shared" si="251"/>
        <v>45458.624999990301</v>
      </c>
      <c r="B4001">
        <f t="shared" si="248"/>
        <v>15</v>
      </c>
      <c r="C4001">
        <f t="shared" si="249"/>
        <v>15</v>
      </c>
      <c r="D4001">
        <f t="shared" si="250"/>
        <v>6</v>
      </c>
      <c r="E4001" t="e" cm="1">
        <f t="array" ref="E4001">INDEX(gumbwa!$E$2:$E$5400,_xlfn.XMATCH(1,(gumbwa!$B$2:$B$5400=data_gen!B4001)*(gumbwa!$C$2:$C$5400=data_gen!C4001)*(gumbwa!$D$2:$D$5400=data_gen!D4001)),1)</f>
        <v>#N/A</v>
      </c>
      <c r="F4001" cm="1">
        <f t="array" aca="1" ref="F4001" ca="1">IF(ISNA(E4001),MAX(0,_xlfn.NORM.INV(RAND(),INDEX(gumbwa!$I$5:$T$28,_xlfn.XMATCH(data_gen!$B4001,gumbwa!$H$5:$H$28),_xlfn.XMATCH(data_gen!D$2,gumbwa!$I$4:$T$4)),INDEX(gumbwa!$I$30:$T$30,1,_xlfn.XMATCH(data_gen!$D4001,gumbwa!$I$4:$T$4)))),E4001)</f>
        <v>0.67203626410056616</v>
      </c>
      <c r="G4001" cm="1">
        <f t="array" aca="1" ref="G4001" ca="1">MAX(0,_xlfn.NORM.INV(RAND(),INDEX($M$6:$M$29,_xlfn.XMATCH(data_gen!$B4001,$L$6:$L$29),1),INDEX($J$6:$J$17,_xlfn.XMATCH($D4001,$I$6:$I$17),1)))</f>
        <v>5.2459424200580057E-3</v>
      </c>
    </row>
    <row r="4002" spans="1:7" x14ac:dyDescent="0.25">
      <c r="A4002" s="1">
        <f t="shared" si="251"/>
        <v>45458.666666656965</v>
      </c>
      <c r="B4002">
        <f t="shared" si="248"/>
        <v>16</v>
      </c>
      <c r="C4002">
        <f t="shared" si="249"/>
        <v>15</v>
      </c>
      <c r="D4002">
        <f t="shared" si="250"/>
        <v>6</v>
      </c>
      <c r="E4002" t="e" cm="1">
        <f t="array" ref="E4002">INDEX(gumbwa!$E$2:$E$5400,_xlfn.XMATCH(1,(gumbwa!$B$2:$B$5400=data_gen!B4002)*(gumbwa!$C$2:$C$5400=data_gen!C4002)*(gumbwa!$D$2:$D$5400=data_gen!D4002)),1)</f>
        <v>#N/A</v>
      </c>
      <c r="F4002" cm="1">
        <f t="array" aca="1" ref="F4002" ca="1">IF(ISNA(E4002),MAX(0,_xlfn.NORM.INV(RAND(),INDEX(gumbwa!$I$5:$T$28,_xlfn.XMATCH(data_gen!$B4002,gumbwa!$H$5:$H$28),_xlfn.XMATCH(data_gen!D$2,gumbwa!$I$4:$T$4)),INDEX(gumbwa!$I$30:$T$30,1,_xlfn.XMATCH(data_gen!$D4002,gumbwa!$I$4:$T$4)))),E4002)</f>
        <v>0.29240377129299128</v>
      </c>
      <c r="G4002" cm="1">
        <f t="array" aca="1" ref="G4002" ca="1">MAX(0,_xlfn.NORM.INV(RAND(),INDEX($M$6:$M$29,_xlfn.XMATCH(data_gen!$B4002,$L$6:$L$29),1),INDEX($J$6:$J$17,_xlfn.XMATCH($D4002,$I$6:$I$17),1)))</f>
        <v>1.2097675815447355</v>
      </c>
    </row>
    <row r="4003" spans="1:7" x14ac:dyDescent="0.25">
      <c r="A4003" s="1">
        <f t="shared" si="251"/>
        <v>45458.70833332363</v>
      </c>
      <c r="B4003">
        <f t="shared" si="248"/>
        <v>17</v>
      </c>
      <c r="C4003">
        <f t="shared" si="249"/>
        <v>15</v>
      </c>
      <c r="D4003">
        <f t="shared" si="250"/>
        <v>6</v>
      </c>
      <c r="E4003" t="e" cm="1">
        <f t="array" ref="E4003">INDEX(gumbwa!$E$2:$E$5400,_xlfn.XMATCH(1,(gumbwa!$B$2:$B$5400=data_gen!B4003)*(gumbwa!$C$2:$C$5400=data_gen!C4003)*(gumbwa!$D$2:$D$5400=data_gen!D4003)),1)</f>
        <v>#N/A</v>
      </c>
      <c r="F4003" cm="1">
        <f t="array" aca="1" ref="F4003" ca="1">IF(ISNA(E4003),MAX(0,_xlfn.NORM.INV(RAND(),INDEX(gumbwa!$I$5:$T$28,_xlfn.XMATCH(data_gen!$B4003,gumbwa!$H$5:$H$28),_xlfn.XMATCH(data_gen!D$2,gumbwa!$I$4:$T$4)),INDEX(gumbwa!$I$30:$T$30,1,_xlfn.XMATCH(data_gen!$D4003,gumbwa!$I$4:$T$4)))),E4003)</f>
        <v>0.60550097210146381</v>
      </c>
      <c r="G4003" cm="1">
        <f t="array" aca="1" ref="G4003" ca="1">MAX(0,_xlfn.NORM.INV(RAND(),INDEX($M$6:$M$29,_xlfn.XMATCH(data_gen!$B4003,$L$6:$L$29),1),INDEX($J$6:$J$17,_xlfn.XMATCH($D4003,$I$6:$I$17),1)))</f>
        <v>1.7102378267726031</v>
      </c>
    </row>
    <row r="4004" spans="1:7" x14ac:dyDescent="0.25">
      <c r="A4004" s="1">
        <f t="shared" si="251"/>
        <v>45458.749999990294</v>
      </c>
      <c r="B4004">
        <f t="shared" si="248"/>
        <v>18</v>
      </c>
      <c r="C4004">
        <f t="shared" si="249"/>
        <v>15</v>
      </c>
      <c r="D4004">
        <f t="shared" si="250"/>
        <v>6</v>
      </c>
      <c r="E4004" t="e" cm="1">
        <f t="array" ref="E4004">INDEX(gumbwa!$E$2:$E$5400,_xlfn.XMATCH(1,(gumbwa!$B$2:$B$5400=data_gen!B4004)*(gumbwa!$C$2:$C$5400=data_gen!C4004)*(gumbwa!$D$2:$D$5400=data_gen!D4004)),1)</f>
        <v>#N/A</v>
      </c>
      <c r="F4004" cm="1">
        <f t="array" aca="1" ref="F4004" ca="1">IF(ISNA(E4004),MAX(0,_xlfn.NORM.INV(RAND(),INDEX(gumbwa!$I$5:$T$28,_xlfn.XMATCH(data_gen!$B4004,gumbwa!$H$5:$H$28),_xlfn.XMATCH(data_gen!D$2,gumbwa!$I$4:$T$4)),INDEX(gumbwa!$I$30:$T$30,1,_xlfn.XMATCH(data_gen!$D4004,gumbwa!$I$4:$T$4)))),E4004)</f>
        <v>0.96858631657422467</v>
      </c>
      <c r="G4004" cm="1">
        <f t="array" aca="1" ref="G4004" ca="1">MAX(0,_xlfn.NORM.INV(RAND(),INDEX($M$6:$M$29,_xlfn.XMATCH(data_gen!$B4004,$L$6:$L$29),1),INDEX($J$6:$J$17,_xlfn.XMATCH($D4004,$I$6:$I$17),1)))</f>
        <v>1.4677959929768525</v>
      </c>
    </row>
    <row r="4005" spans="1:7" x14ac:dyDescent="0.25">
      <c r="A4005" s="1">
        <f t="shared" si="251"/>
        <v>45458.791666656958</v>
      </c>
      <c r="B4005">
        <f t="shared" si="248"/>
        <v>19</v>
      </c>
      <c r="C4005">
        <f t="shared" si="249"/>
        <v>15</v>
      </c>
      <c r="D4005">
        <f t="shared" si="250"/>
        <v>6</v>
      </c>
      <c r="E4005" t="e" cm="1">
        <f t="array" ref="E4005">INDEX(gumbwa!$E$2:$E$5400,_xlfn.XMATCH(1,(gumbwa!$B$2:$B$5400=data_gen!B4005)*(gumbwa!$C$2:$C$5400=data_gen!C4005)*(gumbwa!$D$2:$D$5400=data_gen!D4005)),1)</f>
        <v>#N/A</v>
      </c>
      <c r="F4005" cm="1">
        <f t="array" aca="1" ref="F4005" ca="1">IF(ISNA(E4005),MAX(0,_xlfn.NORM.INV(RAND(),INDEX(gumbwa!$I$5:$T$28,_xlfn.XMATCH(data_gen!$B4005,gumbwa!$H$5:$H$28),_xlfn.XMATCH(data_gen!D$2,gumbwa!$I$4:$T$4)),INDEX(gumbwa!$I$30:$T$30,1,_xlfn.XMATCH(data_gen!$D4005,gumbwa!$I$4:$T$4)))),E4005)</f>
        <v>0.40961540584275535</v>
      </c>
      <c r="G4005" cm="1">
        <f t="array" aca="1" ref="G4005" ca="1">MAX(0,_xlfn.NORM.INV(RAND(),INDEX($M$6:$M$29,_xlfn.XMATCH(data_gen!$B4005,$L$6:$L$29),1),INDEX($J$6:$J$17,_xlfn.XMATCH($D4005,$I$6:$I$17),1)))</f>
        <v>1.9030501670701532</v>
      </c>
    </row>
    <row r="4006" spans="1:7" x14ac:dyDescent="0.25">
      <c r="A4006" s="1">
        <f t="shared" si="251"/>
        <v>45458.833333323622</v>
      </c>
      <c r="B4006">
        <f t="shared" si="248"/>
        <v>20</v>
      </c>
      <c r="C4006">
        <f t="shared" si="249"/>
        <v>15</v>
      </c>
      <c r="D4006">
        <f t="shared" si="250"/>
        <v>6</v>
      </c>
      <c r="E4006" t="e" cm="1">
        <f t="array" ref="E4006">INDEX(gumbwa!$E$2:$E$5400,_xlfn.XMATCH(1,(gumbwa!$B$2:$B$5400=data_gen!B4006)*(gumbwa!$C$2:$C$5400=data_gen!C4006)*(gumbwa!$D$2:$D$5400=data_gen!D4006)),1)</f>
        <v>#N/A</v>
      </c>
      <c r="F4006" cm="1">
        <f t="array" aca="1" ref="F4006" ca="1">IF(ISNA(E4006),MAX(0,_xlfn.NORM.INV(RAND(),INDEX(gumbwa!$I$5:$T$28,_xlfn.XMATCH(data_gen!$B4006,gumbwa!$H$5:$H$28),_xlfn.XMATCH(data_gen!D$2,gumbwa!$I$4:$T$4)),INDEX(gumbwa!$I$30:$T$30,1,_xlfn.XMATCH(data_gen!$D4006,gumbwa!$I$4:$T$4)))),E4006)</f>
        <v>0.77815332721840591</v>
      </c>
      <c r="G4006" cm="1">
        <f t="array" aca="1" ref="G4006" ca="1">MAX(0,_xlfn.NORM.INV(RAND(),INDEX($M$6:$M$29,_xlfn.XMATCH(data_gen!$B4006,$L$6:$L$29),1),INDEX($J$6:$J$17,_xlfn.XMATCH($D4006,$I$6:$I$17),1)))</f>
        <v>0.65074849006521607</v>
      </c>
    </row>
    <row r="4007" spans="1:7" x14ac:dyDescent="0.25">
      <c r="A4007" s="1">
        <f t="shared" si="251"/>
        <v>45458.874999990287</v>
      </c>
      <c r="B4007">
        <f t="shared" si="248"/>
        <v>21</v>
      </c>
      <c r="C4007">
        <f t="shared" si="249"/>
        <v>15</v>
      </c>
      <c r="D4007">
        <f t="shared" si="250"/>
        <v>6</v>
      </c>
      <c r="E4007" t="e" cm="1">
        <f t="array" ref="E4007">INDEX(gumbwa!$E$2:$E$5400,_xlfn.XMATCH(1,(gumbwa!$B$2:$B$5400=data_gen!B4007)*(gumbwa!$C$2:$C$5400=data_gen!C4007)*(gumbwa!$D$2:$D$5400=data_gen!D4007)),1)</f>
        <v>#N/A</v>
      </c>
      <c r="F4007" cm="1">
        <f t="array" aca="1" ref="F4007" ca="1">IF(ISNA(E4007),MAX(0,_xlfn.NORM.INV(RAND(),INDEX(gumbwa!$I$5:$T$28,_xlfn.XMATCH(data_gen!$B4007,gumbwa!$H$5:$H$28),_xlfn.XMATCH(data_gen!D$2,gumbwa!$I$4:$T$4)),INDEX(gumbwa!$I$30:$T$30,1,_xlfn.XMATCH(data_gen!$D4007,gumbwa!$I$4:$T$4)))),E4007)</f>
        <v>0.72229528840785595</v>
      </c>
      <c r="G4007" cm="1">
        <f t="array" aca="1" ref="G4007" ca="1">MAX(0,_xlfn.NORM.INV(RAND(),INDEX($M$6:$M$29,_xlfn.XMATCH(data_gen!$B4007,$L$6:$L$29),1),INDEX($J$6:$J$17,_xlfn.XMATCH($D4007,$I$6:$I$17),1)))</f>
        <v>1.1582290213121009</v>
      </c>
    </row>
    <row r="4008" spans="1:7" x14ac:dyDescent="0.25">
      <c r="A4008" s="1">
        <f t="shared" si="251"/>
        <v>45458.916666656951</v>
      </c>
      <c r="B4008">
        <f t="shared" si="248"/>
        <v>22</v>
      </c>
      <c r="C4008">
        <f t="shared" si="249"/>
        <v>15</v>
      </c>
      <c r="D4008">
        <f t="shared" si="250"/>
        <v>6</v>
      </c>
      <c r="E4008" t="e" cm="1">
        <f t="array" ref="E4008">INDEX(gumbwa!$E$2:$E$5400,_xlfn.XMATCH(1,(gumbwa!$B$2:$B$5400=data_gen!B4008)*(gumbwa!$C$2:$C$5400=data_gen!C4008)*(gumbwa!$D$2:$D$5400=data_gen!D4008)),1)</f>
        <v>#N/A</v>
      </c>
      <c r="F4008" cm="1">
        <f t="array" aca="1" ref="F4008" ca="1">IF(ISNA(E4008),MAX(0,_xlfn.NORM.INV(RAND(),INDEX(gumbwa!$I$5:$T$28,_xlfn.XMATCH(data_gen!$B4008,gumbwa!$H$5:$H$28),_xlfn.XMATCH(data_gen!D$2,gumbwa!$I$4:$T$4)),INDEX(gumbwa!$I$30:$T$30,1,_xlfn.XMATCH(data_gen!$D4008,gumbwa!$I$4:$T$4)))),E4008)</f>
        <v>0.67627148250909908</v>
      </c>
      <c r="G4008" cm="1">
        <f t="array" aca="1" ref="G4008" ca="1">MAX(0,_xlfn.NORM.INV(RAND(),INDEX($M$6:$M$29,_xlfn.XMATCH(data_gen!$B4008,$L$6:$L$29),1),INDEX($J$6:$J$17,_xlfn.XMATCH($D4008,$I$6:$I$17),1)))</f>
        <v>1.1835805737229868</v>
      </c>
    </row>
    <row r="4009" spans="1:7" x14ac:dyDescent="0.25">
      <c r="A4009" s="1">
        <f t="shared" si="251"/>
        <v>45458.958333323615</v>
      </c>
      <c r="B4009">
        <f t="shared" si="248"/>
        <v>23</v>
      </c>
      <c r="C4009">
        <f t="shared" si="249"/>
        <v>15</v>
      </c>
      <c r="D4009">
        <f t="shared" si="250"/>
        <v>6</v>
      </c>
      <c r="E4009" t="e" cm="1">
        <f t="array" ref="E4009">INDEX(gumbwa!$E$2:$E$5400,_xlfn.XMATCH(1,(gumbwa!$B$2:$B$5400=data_gen!B4009)*(gumbwa!$C$2:$C$5400=data_gen!C4009)*(gumbwa!$D$2:$D$5400=data_gen!D4009)),1)</f>
        <v>#N/A</v>
      </c>
      <c r="F4009" cm="1">
        <f t="array" aca="1" ref="F4009" ca="1">IF(ISNA(E4009),MAX(0,_xlfn.NORM.INV(RAND(),INDEX(gumbwa!$I$5:$T$28,_xlfn.XMATCH(data_gen!$B4009,gumbwa!$H$5:$H$28),_xlfn.XMATCH(data_gen!D$2,gumbwa!$I$4:$T$4)),INDEX(gumbwa!$I$30:$T$30,1,_xlfn.XMATCH(data_gen!$D4009,gumbwa!$I$4:$T$4)))),E4009)</f>
        <v>0.71801874290961987</v>
      </c>
      <c r="G4009" cm="1">
        <f t="array" aca="1" ref="G4009" ca="1">MAX(0,_xlfn.NORM.INV(RAND(),INDEX($M$6:$M$29,_xlfn.XMATCH(data_gen!$B4009,$L$6:$L$29),1),INDEX($J$6:$J$17,_xlfn.XMATCH($D4009,$I$6:$I$17),1)))</f>
        <v>0.69044331277416648</v>
      </c>
    </row>
    <row r="4010" spans="1:7" x14ac:dyDescent="0.25">
      <c r="A4010" s="1">
        <f t="shared" si="251"/>
        <v>45458.999999990279</v>
      </c>
      <c r="B4010">
        <f t="shared" si="248"/>
        <v>0</v>
      </c>
      <c r="C4010">
        <f t="shared" si="249"/>
        <v>16</v>
      </c>
      <c r="D4010">
        <f t="shared" si="250"/>
        <v>6</v>
      </c>
      <c r="E4010" t="e" cm="1">
        <f t="array" ref="E4010">INDEX(gumbwa!$E$2:$E$5400,_xlfn.XMATCH(1,(gumbwa!$B$2:$B$5400=data_gen!B4010)*(gumbwa!$C$2:$C$5400=data_gen!C4010)*(gumbwa!$D$2:$D$5400=data_gen!D4010)),1)</f>
        <v>#N/A</v>
      </c>
      <c r="F4010" cm="1">
        <f t="array" aca="1" ref="F4010" ca="1">IF(ISNA(E4010),MAX(0,_xlfn.NORM.INV(RAND(),INDEX(gumbwa!$I$5:$T$28,_xlfn.XMATCH(data_gen!$B4010,gumbwa!$H$5:$H$28),_xlfn.XMATCH(data_gen!D$2,gumbwa!$I$4:$T$4)),INDEX(gumbwa!$I$30:$T$30,1,_xlfn.XMATCH(data_gen!$D4010,gumbwa!$I$4:$T$4)))),E4010)</f>
        <v>0.64780732965274701</v>
      </c>
      <c r="G4010" cm="1">
        <f t="array" aca="1" ref="G4010" ca="1">MAX(0,_xlfn.NORM.INV(RAND(),INDEX($M$6:$M$29,_xlfn.XMATCH(data_gen!$B4010,$L$6:$L$29),1),INDEX($J$6:$J$17,_xlfn.XMATCH($D4010,$I$6:$I$17),1)))</f>
        <v>0.1741573392414188</v>
      </c>
    </row>
    <row r="4011" spans="1:7" x14ac:dyDescent="0.25">
      <c r="A4011" s="1">
        <f t="shared" si="251"/>
        <v>45459.041666656944</v>
      </c>
      <c r="B4011">
        <f t="shared" si="248"/>
        <v>1</v>
      </c>
      <c r="C4011">
        <f t="shared" si="249"/>
        <v>16</v>
      </c>
      <c r="D4011">
        <f t="shared" si="250"/>
        <v>6</v>
      </c>
      <c r="E4011" t="e" cm="1">
        <f t="array" ref="E4011">INDEX(gumbwa!$E$2:$E$5400,_xlfn.XMATCH(1,(gumbwa!$B$2:$B$5400=data_gen!B4011)*(gumbwa!$C$2:$C$5400=data_gen!C4011)*(gumbwa!$D$2:$D$5400=data_gen!D4011)),1)</f>
        <v>#N/A</v>
      </c>
      <c r="F4011" cm="1">
        <f t="array" aca="1" ref="F4011" ca="1">IF(ISNA(E4011),MAX(0,_xlfn.NORM.INV(RAND(),INDEX(gumbwa!$I$5:$T$28,_xlfn.XMATCH(data_gen!$B4011,gumbwa!$H$5:$H$28),_xlfn.XMATCH(data_gen!D$2,gumbwa!$I$4:$T$4)),INDEX(gumbwa!$I$30:$T$30,1,_xlfn.XMATCH(data_gen!$D4011,gumbwa!$I$4:$T$4)))),E4011)</f>
        <v>0.6006835053681836</v>
      </c>
      <c r="G4011" cm="1">
        <f t="array" aca="1" ref="G4011" ca="1">MAX(0,_xlfn.NORM.INV(RAND(),INDEX($M$6:$M$29,_xlfn.XMATCH(data_gen!$B4011,$L$6:$L$29),1),INDEX($J$6:$J$17,_xlfn.XMATCH($D4011,$I$6:$I$17),1)))</f>
        <v>0.85032359008542158</v>
      </c>
    </row>
    <row r="4012" spans="1:7" x14ac:dyDescent="0.25">
      <c r="A4012" s="1">
        <f t="shared" si="251"/>
        <v>45459.083333323608</v>
      </c>
      <c r="B4012">
        <f t="shared" si="248"/>
        <v>2</v>
      </c>
      <c r="C4012">
        <f t="shared" si="249"/>
        <v>16</v>
      </c>
      <c r="D4012">
        <f t="shared" si="250"/>
        <v>6</v>
      </c>
      <c r="E4012" t="e" cm="1">
        <f t="array" ref="E4012">INDEX(gumbwa!$E$2:$E$5400,_xlfn.XMATCH(1,(gumbwa!$B$2:$B$5400=data_gen!B4012)*(gumbwa!$C$2:$C$5400=data_gen!C4012)*(gumbwa!$D$2:$D$5400=data_gen!D4012)),1)</f>
        <v>#N/A</v>
      </c>
      <c r="F4012" cm="1">
        <f t="array" aca="1" ref="F4012" ca="1">IF(ISNA(E4012),MAX(0,_xlfn.NORM.INV(RAND(),INDEX(gumbwa!$I$5:$T$28,_xlfn.XMATCH(data_gen!$B4012,gumbwa!$H$5:$H$28),_xlfn.XMATCH(data_gen!D$2,gumbwa!$I$4:$T$4)),INDEX(gumbwa!$I$30:$T$30,1,_xlfn.XMATCH(data_gen!$D4012,gumbwa!$I$4:$T$4)))),E4012)</f>
        <v>0.82495845398454903</v>
      </c>
      <c r="G4012" cm="1">
        <f t="array" aca="1" ref="G4012" ca="1">MAX(0,_xlfn.NORM.INV(RAND(),INDEX($M$6:$M$29,_xlfn.XMATCH(data_gen!$B4012,$L$6:$L$29),1),INDEX($J$6:$J$17,_xlfn.XMATCH($D4012,$I$6:$I$17),1)))</f>
        <v>0.69358170053571322</v>
      </c>
    </row>
    <row r="4013" spans="1:7" x14ac:dyDescent="0.25">
      <c r="A4013" s="1">
        <f t="shared" si="251"/>
        <v>45459.124999990272</v>
      </c>
      <c r="B4013">
        <f t="shared" si="248"/>
        <v>3</v>
      </c>
      <c r="C4013">
        <f t="shared" si="249"/>
        <v>16</v>
      </c>
      <c r="D4013">
        <f t="shared" si="250"/>
        <v>6</v>
      </c>
      <c r="E4013" t="e" cm="1">
        <f t="array" ref="E4013">INDEX(gumbwa!$E$2:$E$5400,_xlfn.XMATCH(1,(gumbwa!$B$2:$B$5400=data_gen!B4013)*(gumbwa!$C$2:$C$5400=data_gen!C4013)*(gumbwa!$D$2:$D$5400=data_gen!D4013)),1)</f>
        <v>#N/A</v>
      </c>
      <c r="F4013" cm="1">
        <f t="array" aca="1" ref="F4013" ca="1">IF(ISNA(E4013),MAX(0,_xlfn.NORM.INV(RAND(),INDEX(gumbwa!$I$5:$T$28,_xlfn.XMATCH(data_gen!$B4013,gumbwa!$H$5:$H$28),_xlfn.XMATCH(data_gen!D$2,gumbwa!$I$4:$T$4)),INDEX(gumbwa!$I$30:$T$30,1,_xlfn.XMATCH(data_gen!$D4013,gumbwa!$I$4:$T$4)))),E4013)</f>
        <v>1.0390448689877632</v>
      </c>
      <c r="G4013" cm="1">
        <f t="array" aca="1" ref="G4013" ca="1">MAX(0,_xlfn.NORM.INV(RAND(),INDEX($M$6:$M$29,_xlfn.XMATCH(data_gen!$B4013,$L$6:$L$29),1),INDEX($J$6:$J$17,_xlfn.XMATCH($D4013,$I$6:$I$17),1)))</f>
        <v>0.41709310881347289</v>
      </c>
    </row>
    <row r="4014" spans="1:7" x14ac:dyDescent="0.25">
      <c r="A4014" s="1">
        <f t="shared" si="251"/>
        <v>45459.166666656936</v>
      </c>
      <c r="B4014">
        <f t="shared" si="248"/>
        <v>4</v>
      </c>
      <c r="C4014">
        <f t="shared" si="249"/>
        <v>16</v>
      </c>
      <c r="D4014">
        <f t="shared" si="250"/>
        <v>6</v>
      </c>
      <c r="E4014" t="e" cm="1">
        <f t="array" ref="E4014">INDEX(gumbwa!$E$2:$E$5400,_xlfn.XMATCH(1,(gumbwa!$B$2:$B$5400=data_gen!B4014)*(gumbwa!$C$2:$C$5400=data_gen!C4014)*(gumbwa!$D$2:$D$5400=data_gen!D4014)),1)</f>
        <v>#N/A</v>
      </c>
      <c r="F4014" cm="1">
        <f t="array" aca="1" ref="F4014" ca="1">IF(ISNA(E4014),MAX(0,_xlfn.NORM.INV(RAND(),INDEX(gumbwa!$I$5:$T$28,_xlfn.XMATCH(data_gen!$B4014,gumbwa!$H$5:$H$28),_xlfn.XMATCH(data_gen!D$2,gumbwa!$I$4:$T$4)),INDEX(gumbwa!$I$30:$T$30,1,_xlfn.XMATCH(data_gen!$D4014,gumbwa!$I$4:$T$4)))),E4014)</f>
        <v>0.39660511980302193</v>
      </c>
      <c r="G4014" cm="1">
        <f t="array" aca="1" ref="G4014" ca="1">MAX(0,_xlfn.NORM.INV(RAND(),INDEX($M$6:$M$29,_xlfn.XMATCH(data_gen!$B4014,$L$6:$L$29),1),INDEX($J$6:$J$17,_xlfn.XMATCH($D4014,$I$6:$I$17),1)))</f>
        <v>0.8224877947589978</v>
      </c>
    </row>
    <row r="4015" spans="1:7" x14ac:dyDescent="0.25">
      <c r="A4015" s="1">
        <f t="shared" si="251"/>
        <v>45459.208333323601</v>
      </c>
      <c r="B4015">
        <f t="shared" si="248"/>
        <v>5</v>
      </c>
      <c r="C4015">
        <f t="shared" si="249"/>
        <v>16</v>
      </c>
      <c r="D4015">
        <f t="shared" si="250"/>
        <v>6</v>
      </c>
      <c r="E4015" t="e" cm="1">
        <f t="array" ref="E4015">INDEX(gumbwa!$E$2:$E$5400,_xlfn.XMATCH(1,(gumbwa!$B$2:$B$5400=data_gen!B4015)*(gumbwa!$C$2:$C$5400=data_gen!C4015)*(gumbwa!$D$2:$D$5400=data_gen!D4015)),1)</f>
        <v>#N/A</v>
      </c>
      <c r="F4015" cm="1">
        <f t="array" aca="1" ref="F4015" ca="1">IF(ISNA(E4015),MAX(0,_xlfn.NORM.INV(RAND(),INDEX(gumbwa!$I$5:$T$28,_xlfn.XMATCH(data_gen!$B4015,gumbwa!$H$5:$H$28),_xlfn.XMATCH(data_gen!D$2,gumbwa!$I$4:$T$4)),INDEX(gumbwa!$I$30:$T$30,1,_xlfn.XMATCH(data_gen!$D4015,gumbwa!$I$4:$T$4)))),E4015)</f>
        <v>0.6204119215795999</v>
      </c>
      <c r="G4015" cm="1">
        <f t="array" aca="1" ref="G4015" ca="1">MAX(0,_xlfn.NORM.INV(RAND(),INDEX($M$6:$M$29,_xlfn.XMATCH(data_gen!$B4015,$L$6:$L$29),1),INDEX($J$6:$J$17,_xlfn.XMATCH($D4015,$I$6:$I$17),1)))</f>
        <v>0.57357053705600514</v>
      </c>
    </row>
    <row r="4016" spans="1:7" x14ac:dyDescent="0.25">
      <c r="A4016" s="1">
        <f t="shared" si="251"/>
        <v>45459.249999990265</v>
      </c>
      <c r="B4016">
        <f t="shared" si="248"/>
        <v>6</v>
      </c>
      <c r="C4016">
        <f t="shared" si="249"/>
        <v>16</v>
      </c>
      <c r="D4016">
        <f t="shared" si="250"/>
        <v>6</v>
      </c>
      <c r="E4016" t="e" cm="1">
        <f t="array" ref="E4016">INDEX(gumbwa!$E$2:$E$5400,_xlfn.XMATCH(1,(gumbwa!$B$2:$B$5400=data_gen!B4016)*(gumbwa!$C$2:$C$5400=data_gen!C4016)*(gumbwa!$D$2:$D$5400=data_gen!D4016)),1)</f>
        <v>#N/A</v>
      </c>
      <c r="F4016" cm="1">
        <f t="array" aca="1" ref="F4016" ca="1">IF(ISNA(E4016),MAX(0,_xlfn.NORM.INV(RAND(),INDEX(gumbwa!$I$5:$T$28,_xlfn.XMATCH(data_gen!$B4016,gumbwa!$H$5:$H$28),_xlfn.XMATCH(data_gen!D$2,gumbwa!$I$4:$T$4)),INDEX(gumbwa!$I$30:$T$30,1,_xlfn.XMATCH(data_gen!$D4016,gumbwa!$I$4:$T$4)))),E4016)</f>
        <v>0.47022997493346474</v>
      </c>
      <c r="G4016" cm="1">
        <f t="array" aca="1" ref="G4016" ca="1">MAX(0,_xlfn.NORM.INV(RAND(),INDEX($M$6:$M$29,_xlfn.XMATCH(data_gen!$B4016,$L$6:$L$29),1),INDEX($J$6:$J$17,_xlfn.XMATCH($D4016,$I$6:$I$17),1)))</f>
        <v>0.2417819880312318</v>
      </c>
    </row>
    <row r="4017" spans="1:7" x14ac:dyDescent="0.25">
      <c r="A4017" s="1">
        <f t="shared" si="251"/>
        <v>45459.291666656929</v>
      </c>
      <c r="B4017">
        <f t="shared" si="248"/>
        <v>7</v>
      </c>
      <c r="C4017">
        <f t="shared" si="249"/>
        <v>16</v>
      </c>
      <c r="D4017">
        <f t="shared" si="250"/>
        <v>6</v>
      </c>
      <c r="E4017" t="e" cm="1">
        <f t="array" ref="E4017">INDEX(gumbwa!$E$2:$E$5400,_xlfn.XMATCH(1,(gumbwa!$B$2:$B$5400=data_gen!B4017)*(gumbwa!$C$2:$C$5400=data_gen!C4017)*(gumbwa!$D$2:$D$5400=data_gen!D4017)),1)</f>
        <v>#N/A</v>
      </c>
      <c r="F4017" cm="1">
        <f t="array" aca="1" ref="F4017" ca="1">IF(ISNA(E4017),MAX(0,_xlfn.NORM.INV(RAND(),INDEX(gumbwa!$I$5:$T$28,_xlfn.XMATCH(data_gen!$B4017,gumbwa!$H$5:$H$28),_xlfn.XMATCH(data_gen!D$2,gumbwa!$I$4:$T$4)),INDEX(gumbwa!$I$30:$T$30,1,_xlfn.XMATCH(data_gen!$D4017,gumbwa!$I$4:$T$4)))),E4017)</f>
        <v>0.99857439373118817</v>
      </c>
      <c r="G4017" cm="1">
        <f t="array" aca="1" ref="G4017" ca="1">MAX(0,_xlfn.NORM.INV(RAND(),INDEX($M$6:$M$29,_xlfn.XMATCH(data_gen!$B4017,$L$6:$L$29),1),INDEX($J$6:$J$17,_xlfn.XMATCH($D4017,$I$6:$I$17),1)))</f>
        <v>0</v>
      </c>
    </row>
    <row r="4018" spans="1:7" x14ac:dyDescent="0.25">
      <c r="A4018" s="1">
        <f t="shared" si="251"/>
        <v>45459.333333323593</v>
      </c>
      <c r="B4018">
        <f t="shared" si="248"/>
        <v>8</v>
      </c>
      <c r="C4018">
        <f t="shared" si="249"/>
        <v>16</v>
      </c>
      <c r="D4018">
        <f t="shared" si="250"/>
        <v>6</v>
      </c>
      <c r="E4018" t="e" cm="1">
        <f t="array" ref="E4018">INDEX(gumbwa!$E$2:$E$5400,_xlfn.XMATCH(1,(gumbwa!$B$2:$B$5400=data_gen!B4018)*(gumbwa!$C$2:$C$5400=data_gen!C4018)*(gumbwa!$D$2:$D$5400=data_gen!D4018)),1)</f>
        <v>#N/A</v>
      </c>
      <c r="F4018" cm="1">
        <f t="array" aca="1" ref="F4018" ca="1">IF(ISNA(E4018),MAX(0,_xlfn.NORM.INV(RAND(),INDEX(gumbwa!$I$5:$T$28,_xlfn.XMATCH(data_gen!$B4018,gumbwa!$H$5:$H$28),_xlfn.XMATCH(data_gen!D$2,gumbwa!$I$4:$T$4)),INDEX(gumbwa!$I$30:$T$30,1,_xlfn.XMATCH(data_gen!$D4018,gumbwa!$I$4:$T$4)))),E4018)</f>
        <v>1.3419166932177051</v>
      </c>
      <c r="G4018" cm="1">
        <f t="array" aca="1" ref="G4018" ca="1">MAX(0,_xlfn.NORM.INV(RAND(),INDEX($M$6:$M$29,_xlfn.XMATCH(data_gen!$B4018,$L$6:$L$29),1),INDEX($J$6:$J$17,_xlfn.XMATCH($D4018,$I$6:$I$17),1)))</f>
        <v>0</v>
      </c>
    </row>
    <row r="4019" spans="1:7" x14ac:dyDescent="0.25">
      <c r="A4019" s="1">
        <f t="shared" si="251"/>
        <v>45459.374999990257</v>
      </c>
      <c r="B4019">
        <f t="shared" si="248"/>
        <v>9</v>
      </c>
      <c r="C4019">
        <f t="shared" si="249"/>
        <v>16</v>
      </c>
      <c r="D4019">
        <f t="shared" si="250"/>
        <v>6</v>
      </c>
      <c r="E4019" t="e" cm="1">
        <f t="array" ref="E4019">INDEX(gumbwa!$E$2:$E$5400,_xlfn.XMATCH(1,(gumbwa!$B$2:$B$5400=data_gen!B4019)*(gumbwa!$C$2:$C$5400=data_gen!C4019)*(gumbwa!$D$2:$D$5400=data_gen!D4019)),1)</f>
        <v>#N/A</v>
      </c>
      <c r="F4019" cm="1">
        <f t="array" aca="1" ref="F4019" ca="1">IF(ISNA(E4019),MAX(0,_xlfn.NORM.INV(RAND(),INDEX(gumbwa!$I$5:$T$28,_xlfn.XMATCH(data_gen!$B4019,gumbwa!$H$5:$H$28),_xlfn.XMATCH(data_gen!D$2,gumbwa!$I$4:$T$4)),INDEX(gumbwa!$I$30:$T$30,1,_xlfn.XMATCH(data_gen!$D4019,gumbwa!$I$4:$T$4)))),E4019)</f>
        <v>0.48249356970792945</v>
      </c>
      <c r="G4019" cm="1">
        <f t="array" aca="1" ref="G4019" ca="1">MAX(0,_xlfn.NORM.INV(RAND(),INDEX($M$6:$M$29,_xlfn.XMATCH(data_gen!$B4019,$L$6:$L$29),1),INDEX($J$6:$J$17,_xlfn.XMATCH($D4019,$I$6:$I$17),1)))</f>
        <v>0</v>
      </c>
    </row>
    <row r="4020" spans="1:7" x14ac:dyDescent="0.25">
      <c r="A4020" s="1">
        <f t="shared" si="251"/>
        <v>45459.416666656922</v>
      </c>
      <c r="B4020">
        <f t="shared" si="248"/>
        <v>10</v>
      </c>
      <c r="C4020">
        <f t="shared" si="249"/>
        <v>16</v>
      </c>
      <c r="D4020">
        <f t="shared" si="250"/>
        <v>6</v>
      </c>
      <c r="E4020" t="e" cm="1">
        <f t="array" ref="E4020">INDEX(gumbwa!$E$2:$E$5400,_xlfn.XMATCH(1,(gumbwa!$B$2:$B$5400=data_gen!B4020)*(gumbwa!$C$2:$C$5400=data_gen!C4020)*(gumbwa!$D$2:$D$5400=data_gen!D4020)),1)</f>
        <v>#N/A</v>
      </c>
      <c r="F4020" cm="1">
        <f t="array" aca="1" ref="F4020" ca="1">IF(ISNA(E4020),MAX(0,_xlfn.NORM.INV(RAND(),INDEX(gumbwa!$I$5:$T$28,_xlfn.XMATCH(data_gen!$B4020,gumbwa!$H$5:$H$28),_xlfn.XMATCH(data_gen!D$2,gumbwa!$I$4:$T$4)),INDEX(gumbwa!$I$30:$T$30,1,_xlfn.XMATCH(data_gen!$D4020,gumbwa!$I$4:$T$4)))),E4020)</f>
        <v>1.0398157092859299</v>
      </c>
      <c r="G4020" cm="1">
        <f t="array" aca="1" ref="G4020" ca="1">MAX(0,_xlfn.NORM.INV(RAND(),INDEX($M$6:$M$29,_xlfn.XMATCH(data_gen!$B4020,$L$6:$L$29),1),INDEX($J$6:$J$17,_xlfn.XMATCH($D4020,$I$6:$I$17),1)))</f>
        <v>0.33698841513319711</v>
      </c>
    </row>
    <row r="4021" spans="1:7" x14ac:dyDescent="0.25">
      <c r="A4021" s="1">
        <f t="shared" si="251"/>
        <v>45459.458333323586</v>
      </c>
      <c r="B4021">
        <f t="shared" si="248"/>
        <v>11</v>
      </c>
      <c r="C4021">
        <f t="shared" si="249"/>
        <v>16</v>
      </c>
      <c r="D4021">
        <f t="shared" si="250"/>
        <v>6</v>
      </c>
      <c r="E4021" t="e" cm="1">
        <f t="array" ref="E4021">INDEX(gumbwa!$E$2:$E$5400,_xlfn.XMATCH(1,(gumbwa!$B$2:$B$5400=data_gen!B4021)*(gumbwa!$C$2:$C$5400=data_gen!C4021)*(gumbwa!$D$2:$D$5400=data_gen!D4021)),1)</f>
        <v>#N/A</v>
      </c>
      <c r="F4021" cm="1">
        <f t="array" aca="1" ref="F4021" ca="1">IF(ISNA(E4021),MAX(0,_xlfn.NORM.INV(RAND(),INDEX(gumbwa!$I$5:$T$28,_xlfn.XMATCH(data_gen!$B4021,gumbwa!$H$5:$H$28),_xlfn.XMATCH(data_gen!D$2,gumbwa!$I$4:$T$4)),INDEX(gumbwa!$I$30:$T$30,1,_xlfn.XMATCH(data_gen!$D4021,gumbwa!$I$4:$T$4)))),E4021)</f>
        <v>4.285817748885683</v>
      </c>
      <c r="G4021" cm="1">
        <f t="array" aca="1" ref="G4021" ca="1">MAX(0,_xlfn.NORM.INV(RAND(),INDEX($M$6:$M$29,_xlfn.XMATCH(data_gen!$B4021,$L$6:$L$29),1),INDEX($J$6:$J$17,_xlfn.XMATCH($D4021,$I$6:$I$17),1)))</f>
        <v>0.46993291859703856</v>
      </c>
    </row>
    <row r="4022" spans="1:7" x14ac:dyDescent="0.25">
      <c r="A4022" s="1">
        <f t="shared" si="251"/>
        <v>45459.49999999025</v>
      </c>
      <c r="B4022">
        <f t="shared" si="248"/>
        <v>12</v>
      </c>
      <c r="C4022">
        <f t="shared" si="249"/>
        <v>16</v>
      </c>
      <c r="D4022">
        <f t="shared" si="250"/>
        <v>6</v>
      </c>
      <c r="E4022" t="e" cm="1">
        <f t="array" ref="E4022">INDEX(gumbwa!$E$2:$E$5400,_xlfn.XMATCH(1,(gumbwa!$B$2:$B$5400=data_gen!B4022)*(gumbwa!$C$2:$C$5400=data_gen!C4022)*(gumbwa!$D$2:$D$5400=data_gen!D4022)),1)</f>
        <v>#N/A</v>
      </c>
      <c r="F4022" cm="1">
        <f t="array" aca="1" ref="F4022" ca="1">IF(ISNA(E4022),MAX(0,_xlfn.NORM.INV(RAND(),INDEX(gumbwa!$I$5:$T$28,_xlfn.XMATCH(data_gen!$B4022,gumbwa!$H$5:$H$28),_xlfn.XMATCH(data_gen!D$2,gumbwa!$I$4:$T$4)),INDEX(gumbwa!$I$30:$T$30,1,_xlfn.XMATCH(data_gen!$D4022,gumbwa!$I$4:$T$4)))),E4022)</f>
        <v>1.0124305647908702</v>
      </c>
      <c r="G4022" cm="1">
        <f t="array" aca="1" ref="G4022" ca="1">MAX(0,_xlfn.NORM.INV(RAND(),INDEX($M$6:$M$29,_xlfn.XMATCH(data_gen!$B4022,$L$6:$L$29),1),INDEX($J$6:$J$17,_xlfn.XMATCH($D4022,$I$6:$I$17),1)))</f>
        <v>0.25601453373594196</v>
      </c>
    </row>
    <row r="4023" spans="1:7" x14ac:dyDescent="0.25">
      <c r="A4023" s="1">
        <f t="shared" si="251"/>
        <v>45459.541666656914</v>
      </c>
      <c r="B4023">
        <f t="shared" si="248"/>
        <v>13</v>
      </c>
      <c r="C4023">
        <f t="shared" si="249"/>
        <v>16</v>
      </c>
      <c r="D4023">
        <f t="shared" si="250"/>
        <v>6</v>
      </c>
      <c r="E4023" t="e" cm="1">
        <f t="array" ref="E4023">INDEX(gumbwa!$E$2:$E$5400,_xlfn.XMATCH(1,(gumbwa!$B$2:$B$5400=data_gen!B4023)*(gumbwa!$C$2:$C$5400=data_gen!C4023)*(gumbwa!$D$2:$D$5400=data_gen!D4023)),1)</f>
        <v>#N/A</v>
      </c>
      <c r="F4023" cm="1">
        <f t="array" aca="1" ref="F4023" ca="1">IF(ISNA(E4023),MAX(0,_xlfn.NORM.INV(RAND(),INDEX(gumbwa!$I$5:$T$28,_xlfn.XMATCH(data_gen!$B4023,gumbwa!$H$5:$H$28),_xlfn.XMATCH(data_gen!D$2,gumbwa!$I$4:$T$4)),INDEX(gumbwa!$I$30:$T$30,1,_xlfn.XMATCH(data_gen!$D4023,gumbwa!$I$4:$T$4)))),E4023)</f>
        <v>0.69834814334881434</v>
      </c>
      <c r="G4023" cm="1">
        <f t="array" aca="1" ref="G4023" ca="1">MAX(0,_xlfn.NORM.INV(RAND(),INDEX($M$6:$M$29,_xlfn.XMATCH(data_gen!$B4023,$L$6:$L$29),1),INDEX($J$6:$J$17,_xlfn.XMATCH($D4023,$I$6:$I$17),1)))</f>
        <v>0.57307380642178651</v>
      </c>
    </row>
    <row r="4024" spans="1:7" x14ac:dyDescent="0.25">
      <c r="A4024" s="1">
        <f t="shared" si="251"/>
        <v>45459.583333323579</v>
      </c>
      <c r="B4024">
        <f t="shared" si="248"/>
        <v>14</v>
      </c>
      <c r="C4024">
        <f t="shared" si="249"/>
        <v>16</v>
      </c>
      <c r="D4024">
        <f t="shared" si="250"/>
        <v>6</v>
      </c>
      <c r="E4024" t="e" cm="1">
        <f t="array" ref="E4024">INDEX(gumbwa!$E$2:$E$5400,_xlfn.XMATCH(1,(gumbwa!$B$2:$B$5400=data_gen!B4024)*(gumbwa!$C$2:$C$5400=data_gen!C4024)*(gumbwa!$D$2:$D$5400=data_gen!D4024)),1)</f>
        <v>#N/A</v>
      </c>
      <c r="F4024" cm="1">
        <f t="array" aca="1" ref="F4024" ca="1">IF(ISNA(E4024),MAX(0,_xlfn.NORM.INV(RAND(),INDEX(gumbwa!$I$5:$T$28,_xlfn.XMATCH(data_gen!$B4024,gumbwa!$H$5:$H$28),_xlfn.XMATCH(data_gen!D$2,gumbwa!$I$4:$T$4)),INDEX(gumbwa!$I$30:$T$30,1,_xlfn.XMATCH(data_gen!$D4024,gumbwa!$I$4:$T$4)))),E4024)</f>
        <v>0.72251150387789242</v>
      </c>
      <c r="G4024" cm="1">
        <f t="array" aca="1" ref="G4024" ca="1">MAX(0,_xlfn.NORM.INV(RAND(),INDEX($M$6:$M$29,_xlfn.XMATCH(data_gen!$B4024,$L$6:$L$29),1),INDEX($J$6:$J$17,_xlfn.XMATCH($D4024,$I$6:$I$17),1)))</f>
        <v>0.37300817950491949</v>
      </c>
    </row>
    <row r="4025" spans="1:7" x14ac:dyDescent="0.25">
      <c r="A4025" s="1">
        <f t="shared" si="251"/>
        <v>45459.624999990243</v>
      </c>
      <c r="B4025">
        <f t="shared" si="248"/>
        <v>15</v>
      </c>
      <c r="C4025">
        <f t="shared" si="249"/>
        <v>16</v>
      </c>
      <c r="D4025">
        <f t="shared" si="250"/>
        <v>6</v>
      </c>
      <c r="E4025" t="e" cm="1">
        <f t="array" ref="E4025">INDEX(gumbwa!$E$2:$E$5400,_xlfn.XMATCH(1,(gumbwa!$B$2:$B$5400=data_gen!B4025)*(gumbwa!$C$2:$C$5400=data_gen!C4025)*(gumbwa!$D$2:$D$5400=data_gen!D4025)),1)</f>
        <v>#N/A</v>
      </c>
      <c r="F4025" cm="1">
        <f t="array" aca="1" ref="F4025" ca="1">IF(ISNA(E4025),MAX(0,_xlfn.NORM.INV(RAND(),INDEX(gumbwa!$I$5:$T$28,_xlfn.XMATCH(data_gen!$B4025,gumbwa!$H$5:$H$28),_xlfn.XMATCH(data_gen!D$2,gumbwa!$I$4:$T$4)),INDEX(gumbwa!$I$30:$T$30,1,_xlfn.XMATCH(data_gen!$D4025,gumbwa!$I$4:$T$4)))),E4025)</f>
        <v>0.36221536674550614</v>
      </c>
      <c r="G4025" cm="1">
        <f t="array" aca="1" ref="G4025" ca="1">MAX(0,_xlfn.NORM.INV(RAND(),INDEX($M$6:$M$29,_xlfn.XMATCH(data_gen!$B4025,$L$6:$L$29),1),INDEX($J$6:$J$17,_xlfn.XMATCH($D4025,$I$6:$I$17),1)))</f>
        <v>0.27464353209552528</v>
      </c>
    </row>
    <row r="4026" spans="1:7" x14ac:dyDescent="0.25">
      <c r="A4026" s="1">
        <f t="shared" si="251"/>
        <v>45459.666666656907</v>
      </c>
      <c r="B4026">
        <f t="shared" si="248"/>
        <v>16</v>
      </c>
      <c r="C4026">
        <f t="shared" si="249"/>
        <v>16</v>
      </c>
      <c r="D4026">
        <f t="shared" si="250"/>
        <v>6</v>
      </c>
      <c r="E4026" t="e" cm="1">
        <f t="array" ref="E4026">INDEX(gumbwa!$E$2:$E$5400,_xlfn.XMATCH(1,(gumbwa!$B$2:$B$5400=data_gen!B4026)*(gumbwa!$C$2:$C$5400=data_gen!C4026)*(gumbwa!$D$2:$D$5400=data_gen!D4026)),1)</f>
        <v>#N/A</v>
      </c>
      <c r="F4026" cm="1">
        <f t="array" aca="1" ref="F4026" ca="1">IF(ISNA(E4026),MAX(0,_xlfn.NORM.INV(RAND(),INDEX(gumbwa!$I$5:$T$28,_xlfn.XMATCH(data_gen!$B4026,gumbwa!$H$5:$H$28),_xlfn.XMATCH(data_gen!D$2,gumbwa!$I$4:$T$4)),INDEX(gumbwa!$I$30:$T$30,1,_xlfn.XMATCH(data_gen!$D4026,gumbwa!$I$4:$T$4)))),E4026)</f>
        <v>0.45195051301436834</v>
      </c>
      <c r="G4026" cm="1">
        <f t="array" aca="1" ref="G4026" ca="1">MAX(0,_xlfn.NORM.INV(RAND(),INDEX($M$6:$M$29,_xlfn.XMATCH(data_gen!$B4026,$L$6:$L$29),1),INDEX($J$6:$J$17,_xlfn.XMATCH($D4026,$I$6:$I$17),1)))</f>
        <v>1.0902711361190855</v>
      </c>
    </row>
    <row r="4027" spans="1:7" x14ac:dyDescent="0.25">
      <c r="A4027" s="1">
        <f t="shared" si="251"/>
        <v>45459.708333323571</v>
      </c>
      <c r="B4027">
        <f t="shared" si="248"/>
        <v>17</v>
      </c>
      <c r="C4027">
        <f t="shared" si="249"/>
        <v>16</v>
      </c>
      <c r="D4027">
        <f t="shared" si="250"/>
        <v>6</v>
      </c>
      <c r="E4027" t="e" cm="1">
        <f t="array" ref="E4027">INDEX(gumbwa!$E$2:$E$5400,_xlfn.XMATCH(1,(gumbwa!$B$2:$B$5400=data_gen!B4027)*(gumbwa!$C$2:$C$5400=data_gen!C4027)*(gumbwa!$D$2:$D$5400=data_gen!D4027)),1)</f>
        <v>#N/A</v>
      </c>
      <c r="F4027" cm="1">
        <f t="array" aca="1" ref="F4027" ca="1">IF(ISNA(E4027),MAX(0,_xlfn.NORM.INV(RAND(),INDEX(gumbwa!$I$5:$T$28,_xlfn.XMATCH(data_gen!$B4027,gumbwa!$H$5:$H$28),_xlfn.XMATCH(data_gen!D$2,gumbwa!$I$4:$T$4)),INDEX(gumbwa!$I$30:$T$30,1,_xlfn.XMATCH(data_gen!$D4027,gumbwa!$I$4:$T$4)))),E4027)</f>
        <v>0.55565063463828634</v>
      </c>
      <c r="G4027" cm="1">
        <f t="array" aca="1" ref="G4027" ca="1">MAX(0,_xlfn.NORM.INV(RAND(),INDEX($M$6:$M$29,_xlfn.XMATCH(data_gen!$B4027,$L$6:$L$29),1),INDEX($J$6:$J$17,_xlfn.XMATCH($D4027,$I$6:$I$17),1)))</f>
        <v>1.7379397558897749</v>
      </c>
    </row>
    <row r="4028" spans="1:7" x14ac:dyDescent="0.25">
      <c r="A4028" s="1">
        <f t="shared" si="251"/>
        <v>45459.749999990236</v>
      </c>
      <c r="B4028">
        <f t="shared" si="248"/>
        <v>18</v>
      </c>
      <c r="C4028">
        <f t="shared" si="249"/>
        <v>16</v>
      </c>
      <c r="D4028">
        <f t="shared" si="250"/>
        <v>6</v>
      </c>
      <c r="E4028" t="e" cm="1">
        <f t="array" ref="E4028">INDEX(gumbwa!$E$2:$E$5400,_xlfn.XMATCH(1,(gumbwa!$B$2:$B$5400=data_gen!B4028)*(gumbwa!$C$2:$C$5400=data_gen!C4028)*(gumbwa!$D$2:$D$5400=data_gen!D4028)),1)</f>
        <v>#N/A</v>
      </c>
      <c r="F4028" cm="1">
        <f t="array" aca="1" ref="F4028" ca="1">IF(ISNA(E4028),MAX(0,_xlfn.NORM.INV(RAND(),INDEX(gumbwa!$I$5:$T$28,_xlfn.XMATCH(data_gen!$B4028,gumbwa!$H$5:$H$28),_xlfn.XMATCH(data_gen!D$2,gumbwa!$I$4:$T$4)),INDEX(gumbwa!$I$30:$T$30,1,_xlfn.XMATCH(data_gen!$D4028,gumbwa!$I$4:$T$4)))),E4028)</f>
        <v>0.62956089642188795</v>
      </c>
      <c r="G4028" cm="1">
        <f t="array" aca="1" ref="G4028" ca="1">MAX(0,_xlfn.NORM.INV(RAND(),INDEX($M$6:$M$29,_xlfn.XMATCH(data_gen!$B4028,$L$6:$L$29),1),INDEX($J$6:$J$17,_xlfn.XMATCH($D4028,$I$6:$I$17),1)))</f>
        <v>0.78690931167506184</v>
      </c>
    </row>
    <row r="4029" spans="1:7" x14ac:dyDescent="0.25">
      <c r="A4029" s="1">
        <f t="shared" si="251"/>
        <v>45459.7916666569</v>
      </c>
      <c r="B4029">
        <f t="shared" si="248"/>
        <v>19</v>
      </c>
      <c r="C4029">
        <f t="shared" si="249"/>
        <v>16</v>
      </c>
      <c r="D4029">
        <f t="shared" si="250"/>
        <v>6</v>
      </c>
      <c r="E4029" t="e" cm="1">
        <f t="array" ref="E4029">INDEX(gumbwa!$E$2:$E$5400,_xlfn.XMATCH(1,(gumbwa!$B$2:$B$5400=data_gen!B4029)*(gumbwa!$C$2:$C$5400=data_gen!C4029)*(gumbwa!$D$2:$D$5400=data_gen!D4029)),1)</f>
        <v>#N/A</v>
      </c>
      <c r="F4029" cm="1">
        <f t="array" aca="1" ref="F4029" ca="1">IF(ISNA(E4029),MAX(0,_xlfn.NORM.INV(RAND(),INDEX(gumbwa!$I$5:$T$28,_xlfn.XMATCH(data_gen!$B4029,gumbwa!$H$5:$H$28),_xlfn.XMATCH(data_gen!D$2,gumbwa!$I$4:$T$4)),INDEX(gumbwa!$I$30:$T$30,1,_xlfn.XMATCH(data_gen!$D4029,gumbwa!$I$4:$T$4)))),E4029)</f>
        <v>0.42381046014467627</v>
      </c>
      <c r="G4029" cm="1">
        <f t="array" aca="1" ref="G4029" ca="1">MAX(0,_xlfn.NORM.INV(RAND(),INDEX($M$6:$M$29,_xlfn.XMATCH(data_gen!$B4029,$L$6:$L$29),1),INDEX($J$6:$J$17,_xlfn.XMATCH($D4029,$I$6:$I$17),1)))</f>
        <v>1.0454368303601294</v>
      </c>
    </row>
    <row r="4030" spans="1:7" x14ac:dyDescent="0.25">
      <c r="A4030" s="1">
        <f t="shared" si="251"/>
        <v>45459.833333323564</v>
      </c>
      <c r="B4030">
        <f t="shared" si="248"/>
        <v>20</v>
      </c>
      <c r="C4030">
        <f t="shared" si="249"/>
        <v>16</v>
      </c>
      <c r="D4030">
        <f t="shared" si="250"/>
        <v>6</v>
      </c>
      <c r="E4030" t="e" cm="1">
        <f t="array" ref="E4030">INDEX(gumbwa!$E$2:$E$5400,_xlfn.XMATCH(1,(gumbwa!$B$2:$B$5400=data_gen!B4030)*(gumbwa!$C$2:$C$5400=data_gen!C4030)*(gumbwa!$D$2:$D$5400=data_gen!D4030)),1)</f>
        <v>#N/A</v>
      </c>
      <c r="F4030" cm="1">
        <f t="array" aca="1" ref="F4030" ca="1">IF(ISNA(E4030),MAX(0,_xlfn.NORM.INV(RAND(),INDEX(gumbwa!$I$5:$T$28,_xlfn.XMATCH(data_gen!$B4030,gumbwa!$H$5:$H$28),_xlfn.XMATCH(data_gen!D$2,gumbwa!$I$4:$T$4)),INDEX(gumbwa!$I$30:$T$30,1,_xlfn.XMATCH(data_gen!$D4030,gumbwa!$I$4:$T$4)))),E4030)</f>
        <v>0.43199235277050679</v>
      </c>
      <c r="G4030" cm="1">
        <f t="array" aca="1" ref="G4030" ca="1">MAX(0,_xlfn.NORM.INV(RAND(),INDEX($M$6:$M$29,_xlfn.XMATCH(data_gen!$B4030,$L$6:$L$29),1),INDEX($J$6:$J$17,_xlfn.XMATCH($D4030,$I$6:$I$17),1)))</f>
        <v>0.42143270751635697</v>
      </c>
    </row>
    <row r="4031" spans="1:7" x14ac:dyDescent="0.25">
      <c r="A4031" s="1">
        <f t="shared" si="251"/>
        <v>45459.874999990228</v>
      </c>
      <c r="B4031">
        <f t="shared" si="248"/>
        <v>21</v>
      </c>
      <c r="C4031">
        <f t="shared" si="249"/>
        <v>16</v>
      </c>
      <c r="D4031">
        <f t="shared" si="250"/>
        <v>6</v>
      </c>
      <c r="E4031" t="e" cm="1">
        <f t="array" ref="E4031">INDEX(gumbwa!$E$2:$E$5400,_xlfn.XMATCH(1,(gumbwa!$B$2:$B$5400=data_gen!B4031)*(gumbwa!$C$2:$C$5400=data_gen!C4031)*(gumbwa!$D$2:$D$5400=data_gen!D4031)),1)</f>
        <v>#N/A</v>
      </c>
      <c r="F4031" cm="1">
        <f t="array" aca="1" ref="F4031" ca="1">IF(ISNA(E4031),MAX(0,_xlfn.NORM.INV(RAND(),INDEX(gumbwa!$I$5:$T$28,_xlfn.XMATCH(data_gen!$B4031,gumbwa!$H$5:$H$28),_xlfn.XMATCH(data_gen!D$2,gumbwa!$I$4:$T$4)),INDEX(gumbwa!$I$30:$T$30,1,_xlfn.XMATCH(data_gen!$D4031,gumbwa!$I$4:$T$4)))),E4031)</f>
        <v>0.46496235197418445</v>
      </c>
      <c r="G4031" cm="1">
        <f t="array" aca="1" ref="G4031" ca="1">MAX(0,_xlfn.NORM.INV(RAND(),INDEX($M$6:$M$29,_xlfn.XMATCH(data_gen!$B4031,$L$6:$L$29),1),INDEX($J$6:$J$17,_xlfn.XMATCH($D4031,$I$6:$I$17),1)))</f>
        <v>1.1476120785578336</v>
      </c>
    </row>
    <row r="4032" spans="1:7" x14ac:dyDescent="0.25">
      <c r="A4032" s="1">
        <f t="shared" si="251"/>
        <v>45459.916666656893</v>
      </c>
      <c r="B4032">
        <f t="shared" si="248"/>
        <v>22</v>
      </c>
      <c r="C4032">
        <f t="shared" si="249"/>
        <v>16</v>
      </c>
      <c r="D4032">
        <f t="shared" si="250"/>
        <v>6</v>
      </c>
      <c r="E4032" t="e" cm="1">
        <f t="array" ref="E4032">INDEX(gumbwa!$E$2:$E$5400,_xlfn.XMATCH(1,(gumbwa!$B$2:$B$5400=data_gen!B4032)*(gumbwa!$C$2:$C$5400=data_gen!C4032)*(gumbwa!$D$2:$D$5400=data_gen!D4032)),1)</f>
        <v>#N/A</v>
      </c>
      <c r="F4032" cm="1">
        <f t="array" aca="1" ref="F4032" ca="1">IF(ISNA(E4032),MAX(0,_xlfn.NORM.INV(RAND(),INDEX(gumbwa!$I$5:$T$28,_xlfn.XMATCH(data_gen!$B4032,gumbwa!$H$5:$H$28),_xlfn.XMATCH(data_gen!D$2,gumbwa!$I$4:$T$4)),INDEX(gumbwa!$I$30:$T$30,1,_xlfn.XMATCH(data_gen!$D4032,gumbwa!$I$4:$T$4)))),E4032)</f>
        <v>0.9203895265886558</v>
      </c>
      <c r="G4032" cm="1">
        <f t="array" aca="1" ref="G4032" ca="1">MAX(0,_xlfn.NORM.INV(RAND(),INDEX($M$6:$M$29,_xlfn.XMATCH(data_gen!$B4032,$L$6:$L$29),1),INDEX($J$6:$J$17,_xlfn.XMATCH($D4032,$I$6:$I$17),1)))</f>
        <v>0.73641428750031701</v>
      </c>
    </row>
    <row r="4033" spans="1:7" x14ac:dyDescent="0.25">
      <c r="A4033" s="1">
        <f t="shared" si="251"/>
        <v>45459.958333323557</v>
      </c>
      <c r="B4033">
        <f t="shared" si="248"/>
        <v>23</v>
      </c>
      <c r="C4033">
        <f t="shared" si="249"/>
        <v>16</v>
      </c>
      <c r="D4033">
        <f t="shared" si="250"/>
        <v>6</v>
      </c>
      <c r="E4033" t="e" cm="1">
        <f t="array" ref="E4033">INDEX(gumbwa!$E$2:$E$5400,_xlfn.XMATCH(1,(gumbwa!$B$2:$B$5400=data_gen!B4033)*(gumbwa!$C$2:$C$5400=data_gen!C4033)*(gumbwa!$D$2:$D$5400=data_gen!D4033)),1)</f>
        <v>#N/A</v>
      </c>
      <c r="F4033" cm="1">
        <f t="array" aca="1" ref="F4033" ca="1">IF(ISNA(E4033),MAX(0,_xlfn.NORM.INV(RAND(),INDEX(gumbwa!$I$5:$T$28,_xlfn.XMATCH(data_gen!$B4033,gumbwa!$H$5:$H$28),_xlfn.XMATCH(data_gen!D$2,gumbwa!$I$4:$T$4)),INDEX(gumbwa!$I$30:$T$30,1,_xlfn.XMATCH(data_gen!$D4033,gumbwa!$I$4:$T$4)))),E4033)</f>
        <v>0.26139051605180452</v>
      </c>
      <c r="G4033" cm="1">
        <f t="array" aca="1" ref="G4033" ca="1">MAX(0,_xlfn.NORM.INV(RAND(),INDEX($M$6:$M$29,_xlfn.XMATCH(data_gen!$B4033,$L$6:$L$29),1),INDEX($J$6:$J$17,_xlfn.XMATCH($D4033,$I$6:$I$17),1)))</f>
        <v>1.2373906454666364</v>
      </c>
    </row>
    <row r="4034" spans="1:7" x14ac:dyDescent="0.25">
      <c r="A4034" s="1">
        <f t="shared" si="251"/>
        <v>45459.999999990221</v>
      </c>
      <c r="B4034">
        <f t="shared" si="248"/>
        <v>0</v>
      </c>
      <c r="C4034">
        <f t="shared" si="249"/>
        <v>17</v>
      </c>
      <c r="D4034">
        <f t="shared" si="250"/>
        <v>6</v>
      </c>
      <c r="E4034" t="e" cm="1">
        <f t="array" ref="E4034">INDEX(gumbwa!$E$2:$E$5400,_xlfn.XMATCH(1,(gumbwa!$B$2:$B$5400=data_gen!B4034)*(gumbwa!$C$2:$C$5400=data_gen!C4034)*(gumbwa!$D$2:$D$5400=data_gen!D4034)),1)</f>
        <v>#N/A</v>
      </c>
      <c r="F4034" cm="1">
        <f t="array" aca="1" ref="F4034" ca="1">IF(ISNA(E4034),MAX(0,_xlfn.NORM.INV(RAND(),INDEX(gumbwa!$I$5:$T$28,_xlfn.XMATCH(data_gen!$B4034,gumbwa!$H$5:$H$28),_xlfn.XMATCH(data_gen!D$2,gumbwa!$I$4:$T$4)),INDEX(gumbwa!$I$30:$T$30,1,_xlfn.XMATCH(data_gen!$D4034,gumbwa!$I$4:$T$4)))),E4034)</f>
        <v>0.4575665473754606</v>
      </c>
      <c r="G4034" cm="1">
        <f t="array" aca="1" ref="G4034" ca="1">MAX(0,_xlfn.NORM.INV(RAND(),INDEX($M$6:$M$29,_xlfn.XMATCH(data_gen!$B4034,$L$6:$L$29),1),INDEX($J$6:$J$17,_xlfn.XMATCH($D4034,$I$6:$I$17),1)))</f>
        <v>0.40635578597490896</v>
      </c>
    </row>
    <row r="4035" spans="1:7" x14ac:dyDescent="0.25">
      <c r="A4035" s="1">
        <f t="shared" si="251"/>
        <v>45460.041666656885</v>
      </c>
      <c r="B4035">
        <f t="shared" ref="B4035:B4098" si="252">HOUR(A4035)</f>
        <v>1</v>
      </c>
      <c r="C4035">
        <f t="shared" ref="C4035:C4098" si="253">DAY(A4035)</f>
        <v>17</v>
      </c>
      <c r="D4035">
        <f t="shared" ref="D4035:D4098" si="254">MONTH(A4035)</f>
        <v>6</v>
      </c>
      <c r="E4035" t="e" cm="1">
        <f t="array" ref="E4035">INDEX(gumbwa!$E$2:$E$5400,_xlfn.XMATCH(1,(gumbwa!$B$2:$B$5400=data_gen!B4035)*(gumbwa!$C$2:$C$5400=data_gen!C4035)*(gumbwa!$D$2:$D$5400=data_gen!D4035)),1)</f>
        <v>#N/A</v>
      </c>
      <c r="F4035" cm="1">
        <f t="array" aca="1" ref="F4035" ca="1">IF(ISNA(E4035),MAX(0,_xlfn.NORM.INV(RAND(),INDEX(gumbwa!$I$5:$T$28,_xlfn.XMATCH(data_gen!$B4035,gumbwa!$H$5:$H$28),_xlfn.XMATCH(data_gen!D$2,gumbwa!$I$4:$T$4)),INDEX(gumbwa!$I$30:$T$30,1,_xlfn.XMATCH(data_gen!$D4035,gumbwa!$I$4:$T$4)))),E4035)</f>
        <v>0.29292205135594435</v>
      </c>
      <c r="G4035" cm="1">
        <f t="array" aca="1" ref="G4035" ca="1">MAX(0,_xlfn.NORM.INV(RAND(),INDEX($M$6:$M$29,_xlfn.XMATCH(data_gen!$B4035,$L$6:$L$29),1),INDEX($J$6:$J$17,_xlfn.XMATCH($D4035,$I$6:$I$17),1)))</f>
        <v>0.95715721561740064</v>
      </c>
    </row>
    <row r="4036" spans="1:7" x14ac:dyDescent="0.25">
      <c r="A4036" s="1">
        <f t="shared" ref="A4036:A4099" si="255">A4035+(1/24)</f>
        <v>45460.08333332355</v>
      </c>
      <c r="B4036">
        <f t="shared" si="252"/>
        <v>2</v>
      </c>
      <c r="C4036">
        <f t="shared" si="253"/>
        <v>17</v>
      </c>
      <c r="D4036">
        <f t="shared" si="254"/>
        <v>6</v>
      </c>
      <c r="E4036" t="e" cm="1">
        <f t="array" ref="E4036">INDEX(gumbwa!$E$2:$E$5400,_xlfn.XMATCH(1,(gumbwa!$B$2:$B$5400=data_gen!B4036)*(gumbwa!$C$2:$C$5400=data_gen!C4036)*(gumbwa!$D$2:$D$5400=data_gen!D4036)),1)</f>
        <v>#N/A</v>
      </c>
      <c r="F4036" cm="1">
        <f t="array" aca="1" ref="F4036" ca="1">IF(ISNA(E4036),MAX(0,_xlfn.NORM.INV(RAND(),INDEX(gumbwa!$I$5:$T$28,_xlfn.XMATCH(data_gen!$B4036,gumbwa!$H$5:$H$28),_xlfn.XMATCH(data_gen!D$2,gumbwa!$I$4:$T$4)),INDEX(gumbwa!$I$30:$T$30,1,_xlfn.XMATCH(data_gen!$D4036,gumbwa!$I$4:$T$4)))),E4036)</f>
        <v>1.1412223211879882</v>
      </c>
      <c r="G4036" cm="1">
        <f t="array" aca="1" ref="G4036" ca="1">MAX(0,_xlfn.NORM.INV(RAND(),INDEX($M$6:$M$29,_xlfn.XMATCH(data_gen!$B4036,$L$6:$L$29),1),INDEX($J$6:$J$17,_xlfn.XMATCH($D4036,$I$6:$I$17),1)))</f>
        <v>0.66304941059610745</v>
      </c>
    </row>
    <row r="4037" spans="1:7" x14ac:dyDescent="0.25">
      <c r="A4037" s="1">
        <f t="shared" si="255"/>
        <v>45460.124999990214</v>
      </c>
      <c r="B4037">
        <f t="shared" si="252"/>
        <v>3</v>
      </c>
      <c r="C4037">
        <f t="shared" si="253"/>
        <v>17</v>
      </c>
      <c r="D4037">
        <f t="shared" si="254"/>
        <v>6</v>
      </c>
      <c r="E4037" t="e" cm="1">
        <f t="array" ref="E4037">INDEX(gumbwa!$E$2:$E$5400,_xlfn.XMATCH(1,(gumbwa!$B$2:$B$5400=data_gen!B4037)*(gumbwa!$C$2:$C$5400=data_gen!C4037)*(gumbwa!$D$2:$D$5400=data_gen!D4037)),1)</f>
        <v>#N/A</v>
      </c>
      <c r="F4037" cm="1">
        <f t="array" aca="1" ref="F4037" ca="1">IF(ISNA(E4037),MAX(0,_xlfn.NORM.INV(RAND(),INDEX(gumbwa!$I$5:$T$28,_xlfn.XMATCH(data_gen!$B4037,gumbwa!$H$5:$H$28),_xlfn.XMATCH(data_gen!D$2,gumbwa!$I$4:$T$4)),INDEX(gumbwa!$I$30:$T$30,1,_xlfn.XMATCH(data_gen!$D4037,gumbwa!$I$4:$T$4)))),E4037)</f>
        <v>0.98199142920174443</v>
      </c>
      <c r="G4037" cm="1">
        <f t="array" aca="1" ref="G4037" ca="1">MAX(0,_xlfn.NORM.INV(RAND(),INDEX($M$6:$M$29,_xlfn.XMATCH(data_gen!$B4037,$L$6:$L$29),1),INDEX($J$6:$J$17,_xlfn.XMATCH($D4037,$I$6:$I$17),1)))</f>
        <v>0.61904960358341821</v>
      </c>
    </row>
    <row r="4038" spans="1:7" x14ac:dyDescent="0.25">
      <c r="A4038" s="1">
        <f t="shared" si="255"/>
        <v>45460.166666656878</v>
      </c>
      <c r="B4038">
        <f t="shared" si="252"/>
        <v>4</v>
      </c>
      <c r="C4038">
        <f t="shared" si="253"/>
        <v>17</v>
      </c>
      <c r="D4038">
        <f t="shared" si="254"/>
        <v>6</v>
      </c>
      <c r="E4038" t="e" cm="1">
        <f t="array" ref="E4038">INDEX(gumbwa!$E$2:$E$5400,_xlfn.XMATCH(1,(gumbwa!$B$2:$B$5400=data_gen!B4038)*(gumbwa!$C$2:$C$5400=data_gen!C4038)*(gumbwa!$D$2:$D$5400=data_gen!D4038)),1)</f>
        <v>#N/A</v>
      </c>
      <c r="F4038" cm="1">
        <f t="array" aca="1" ref="F4038" ca="1">IF(ISNA(E4038),MAX(0,_xlfn.NORM.INV(RAND(),INDEX(gumbwa!$I$5:$T$28,_xlfn.XMATCH(data_gen!$B4038,gumbwa!$H$5:$H$28),_xlfn.XMATCH(data_gen!D$2,gumbwa!$I$4:$T$4)),INDEX(gumbwa!$I$30:$T$30,1,_xlfn.XMATCH(data_gen!$D4038,gumbwa!$I$4:$T$4)))),E4038)</f>
        <v>0.59548534778101048</v>
      </c>
      <c r="G4038" cm="1">
        <f t="array" aca="1" ref="G4038" ca="1">MAX(0,_xlfn.NORM.INV(RAND(),INDEX($M$6:$M$29,_xlfn.XMATCH(data_gen!$B4038,$L$6:$L$29),1),INDEX($J$6:$J$17,_xlfn.XMATCH($D4038,$I$6:$I$17),1)))</f>
        <v>0.76065407826140474</v>
      </c>
    </row>
    <row r="4039" spans="1:7" x14ac:dyDescent="0.25">
      <c r="A4039" s="1">
        <f t="shared" si="255"/>
        <v>45460.208333323542</v>
      </c>
      <c r="B4039">
        <f t="shared" si="252"/>
        <v>5</v>
      </c>
      <c r="C4039">
        <f t="shared" si="253"/>
        <v>17</v>
      </c>
      <c r="D4039">
        <f t="shared" si="254"/>
        <v>6</v>
      </c>
      <c r="E4039" t="e" cm="1">
        <f t="array" ref="E4039">INDEX(gumbwa!$E$2:$E$5400,_xlfn.XMATCH(1,(gumbwa!$B$2:$B$5400=data_gen!B4039)*(gumbwa!$C$2:$C$5400=data_gen!C4039)*(gumbwa!$D$2:$D$5400=data_gen!D4039)),1)</f>
        <v>#N/A</v>
      </c>
      <c r="F4039" cm="1">
        <f t="array" aca="1" ref="F4039" ca="1">IF(ISNA(E4039),MAX(0,_xlfn.NORM.INV(RAND(),INDEX(gumbwa!$I$5:$T$28,_xlfn.XMATCH(data_gen!$B4039,gumbwa!$H$5:$H$28),_xlfn.XMATCH(data_gen!D$2,gumbwa!$I$4:$T$4)),INDEX(gumbwa!$I$30:$T$30,1,_xlfn.XMATCH(data_gen!$D4039,gumbwa!$I$4:$T$4)))),E4039)</f>
        <v>0.62483448778906781</v>
      </c>
      <c r="G4039" cm="1">
        <f t="array" aca="1" ref="G4039" ca="1">MAX(0,_xlfn.NORM.INV(RAND(),INDEX($M$6:$M$29,_xlfn.XMATCH(data_gen!$B4039,$L$6:$L$29),1),INDEX($J$6:$J$17,_xlfn.XMATCH($D4039,$I$6:$I$17),1)))</f>
        <v>0.27196256786889234</v>
      </c>
    </row>
    <row r="4040" spans="1:7" x14ac:dyDescent="0.25">
      <c r="A4040" s="1">
        <f t="shared" si="255"/>
        <v>45460.249999990207</v>
      </c>
      <c r="B4040">
        <f t="shared" si="252"/>
        <v>6</v>
      </c>
      <c r="C4040">
        <f t="shared" si="253"/>
        <v>17</v>
      </c>
      <c r="D4040">
        <f t="shared" si="254"/>
        <v>6</v>
      </c>
      <c r="E4040" t="e" cm="1">
        <f t="array" ref="E4040">INDEX(gumbwa!$E$2:$E$5400,_xlfn.XMATCH(1,(gumbwa!$B$2:$B$5400=data_gen!B4040)*(gumbwa!$C$2:$C$5400=data_gen!C4040)*(gumbwa!$D$2:$D$5400=data_gen!D4040)),1)</f>
        <v>#N/A</v>
      </c>
      <c r="F4040" cm="1">
        <f t="array" aca="1" ref="F4040" ca="1">IF(ISNA(E4040),MAX(0,_xlfn.NORM.INV(RAND(),INDEX(gumbwa!$I$5:$T$28,_xlfn.XMATCH(data_gen!$B4040,gumbwa!$H$5:$H$28),_xlfn.XMATCH(data_gen!D$2,gumbwa!$I$4:$T$4)),INDEX(gumbwa!$I$30:$T$30,1,_xlfn.XMATCH(data_gen!$D4040,gumbwa!$I$4:$T$4)))),E4040)</f>
        <v>0.53932495427762495</v>
      </c>
      <c r="G4040" cm="1">
        <f t="array" aca="1" ref="G4040" ca="1">MAX(0,_xlfn.NORM.INV(RAND(),INDEX($M$6:$M$29,_xlfn.XMATCH(data_gen!$B4040,$L$6:$L$29),1),INDEX($J$6:$J$17,_xlfn.XMATCH($D4040,$I$6:$I$17),1)))</f>
        <v>0.55959084104579127</v>
      </c>
    </row>
    <row r="4041" spans="1:7" x14ac:dyDescent="0.25">
      <c r="A4041" s="1">
        <f t="shared" si="255"/>
        <v>45460.291666656871</v>
      </c>
      <c r="B4041">
        <f t="shared" si="252"/>
        <v>7</v>
      </c>
      <c r="C4041">
        <f t="shared" si="253"/>
        <v>17</v>
      </c>
      <c r="D4041">
        <f t="shared" si="254"/>
        <v>6</v>
      </c>
      <c r="E4041" t="e" cm="1">
        <f t="array" ref="E4041">INDEX(gumbwa!$E$2:$E$5400,_xlfn.XMATCH(1,(gumbwa!$B$2:$B$5400=data_gen!B4041)*(gumbwa!$C$2:$C$5400=data_gen!C4041)*(gumbwa!$D$2:$D$5400=data_gen!D4041)),1)</f>
        <v>#N/A</v>
      </c>
      <c r="F4041" cm="1">
        <f t="array" aca="1" ref="F4041" ca="1">IF(ISNA(E4041),MAX(0,_xlfn.NORM.INV(RAND(),INDEX(gumbwa!$I$5:$T$28,_xlfn.XMATCH(data_gen!$B4041,gumbwa!$H$5:$H$28),_xlfn.XMATCH(data_gen!D$2,gumbwa!$I$4:$T$4)),INDEX(gumbwa!$I$30:$T$30,1,_xlfn.XMATCH(data_gen!$D4041,gumbwa!$I$4:$T$4)))),E4041)</f>
        <v>0.81696401122376505</v>
      </c>
      <c r="G4041" cm="1">
        <f t="array" aca="1" ref="G4041" ca="1">MAX(0,_xlfn.NORM.INV(RAND(),INDEX($M$6:$M$29,_xlfn.XMATCH(data_gen!$B4041,$L$6:$L$29),1),INDEX($J$6:$J$17,_xlfn.XMATCH($D4041,$I$6:$I$17),1)))</f>
        <v>7.31190761094688E-2</v>
      </c>
    </row>
    <row r="4042" spans="1:7" x14ac:dyDescent="0.25">
      <c r="A4042" s="1">
        <f t="shared" si="255"/>
        <v>45460.333333323535</v>
      </c>
      <c r="B4042">
        <f t="shared" si="252"/>
        <v>8</v>
      </c>
      <c r="C4042">
        <f t="shared" si="253"/>
        <v>17</v>
      </c>
      <c r="D4042">
        <f t="shared" si="254"/>
        <v>6</v>
      </c>
      <c r="E4042" t="e" cm="1">
        <f t="array" ref="E4042">INDEX(gumbwa!$E$2:$E$5400,_xlfn.XMATCH(1,(gumbwa!$B$2:$B$5400=data_gen!B4042)*(gumbwa!$C$2:$C$5400=data_gen!C4042)*(gumbwa!$D$2:$D$5400=data_gen!D4042)),1)</f>
        <v>#N/A</v>
      </c>
      <c r="F4042" cm="1">
        <f t="array" aca="1" ref="F4042" ca="1">IF(ISNA(E4042),MAX(0,_xlfn.NORM.INV(RAND(),INDEX(gumbwa!$I$5:$T$28,_xlfn.XMATCH(data_gen!$B4042,gumbwa!$H$5:$H$28),_xlfn.XMATCH(data_gen!D$2,gumbwa!$I$4:$T$4)),INDEX(gumbwa!$I$30:$T$30,1,_xlfn.XMATCH(data_gen!$D4042,gumbwa!$I$4:$T$4)))),E4042)</f>
        <v>1.377712295231188</v>
      </c>
      <c r="G4042" cm="1">
        <f t="array" aca="1" ref="G4042" ca="1">MAX(0,_xlfn.NORM.INV(RAND(),INDEX($M$6:$M$29,_xlfn.XMATCH(data_gen!$B4042,$L$6:$L$29),1),INDEX($J$6:$J$17,_xlfn.XMATCH($D4042,$I$6:$I$17),1)))</f>
        <v>0</v>
      </c>
    </row>
    <row r="4043" spans="1:7" x14ac:dyDescent="0.25">
      <c r="A4043" s="1">
        <f t="shared" si="255"/>
        <v>45460.374999990199</v>
      </c>
      <c r="B4043">
        <f t="shared" si="252"/>
        <v>9</v>
      </c>
      <c r="C4043">
        <f t="shared" si="253"/>
        <v>17</v>
      </c>
      <c r="D4043">
        <f t="shared" si="254"/>
        <v>6</v>
      </c>
      <c r="E4043" t="e" cm="1">
        <f t="array" ref="E4043">INDEX(gumbwa!$E$2:$E$5400,_xlfn.XMATCH(1,(gumbwa!$B$2:$B$5400=data_gen!B4043)*(gumbwa!$C$2:$C$5400=data_gen!C4043)*(gumbwa!$D$2:$D$5400=data_gen!D4043)),1)</f>
        <v>#N/A</v>
      </c>
      <c r="F4043" cm="1">
        <f t="array" aca="1" ref="F4043" ca="1">IF(ISNA(E4043),MAX(0,_xlfn.NORM.INV(RAND(),INDEX(gumbwa!$I$5:$T$28,_xlfn.XMATCH(data_gen!$B4043,gumbwa!$H$5:$H$28),_xlfn.XMATCH(data_gen!D$2,gumbwa!$I$4:$T$4)),INDEX(gumbwa!$I$30:$T$30,1,_xlfn.XMATCH(data_gen!$D4043,gumbwa!$I$4:$T$4)))),E4043)</f>
        <v>0.79209416686458567</v>
      </c>
      <c r="G4043" cm="1">
        <f t="array" aca="1" ref="G4043" ca="1">MAX(0,_xlfn.NORM.INV(RAND(),INDEX($M$6:$M$29,_xlfn.XMATCH(data_gen!$B4043,$L$6:$L$29),1),INDEX($J$6:$J$17,_xlfn.XMATCH($D4043,$I$6:$I$17),1)))</f>
        <v>0</v>
      </c>
    </row>
    <row r="4044" spans="1:7" x14ac:dyDescent="0.25">
      <c r="A4044" s="1">
        <f t="shared" si="255"/>
        <v>45460.416666656864</v>
      </c>
      <c r="B4044">
        <f t="shared" si="252"/>
        <v>10</v>
      </c>
      <c r="C4044">
        <f t="shared" si="253"/>
        <v>17</v>
      </c>
      <c r="D4044">
        <f t="shared" si="254"/>
        <v>6</v>
      </c>
      <c r="E4044" t="e" cm="1">
        <f t="array" ref="E4044">INDEX(gumbwa!$E$2:$E$5400,_xlfn.XMATCH(1,(gumbwa!$B$2:$B$5400=data_gen!B4044)*(gumbwa!$C$2:$C$5400=data_gen!C4044)*(gumbwa!$D$2:$D$5400=data_gen!D4044)),1)</f>
        <v>#N/A</v>
      </c>
      <c r="F4044" cm="1">
        <f t="array" aca="1" ref="F4044" ca="1">IF(ISNA(E4044),MAX(0,_xlfn.NORM.INV(RAND(),INDEX(gumbwa!$I$5:$T$28,_xlfn.XMATCH(data_gen!$B4044,gumbwa!$H$5:$H$28),_xlfn.XMATCH(data_gen!D$2,gumbwa!$I$4:$T$4)),INDEX(gumbwa!$I$30:$T$30,1,_xlfn.XMATCH(data_gen!$D4044,gumbwa!$I$4:$T$4)))),E4044)</f>
        <v>0.41729341478248499</v>
      </c>
      <c r="G4044" cm="1">
        <f t="array" aca="1" ref="G4044" ca="1">MAX(0,_xlfn.NORM.INV(RAND(),INDEX($M$6:$M$29,_xlfn.XMATCH(data_gen!$B4044,$L$6:$L$29),1),INDEX($J$6:$J$17,_xlfn.XMATCH($D4044,$I$6:$I$17),1)))</f>
        <v>0</v>
      </c>
    </row>
    <row r="4045" spans="1:7" x14ac:dyDescent="0.25">
      <c r="A4045" s="1">
        <f t="shared" si="255"/>
        <v>45460.458333323528</v>
      </c>
      <c r="B4045">
        <f t="shared" si="252"/>
        <v>11</v>
      </c>
      <c r="C4045">
        <f t="shared" si="253"/>
        <v>17</v>
      </c>
      <c r="D4045">
        <f t="shared" si="254"/>
        <v>6</v>
      </c>
      <c r="E4045" t="e" cm="1">
        <f t="array" ref="E4045">INDEX(gumbwa!$E$2:$E$5400,_xlfn.XMATCH(1,(gumbwa!$B$2:$B$5400=data_gen!B4045)*(gumbwa!$C$2:$C$5400=data_gen!C4045)*(gumbwa!$D$2:$D$5400=data_gen!D4045)),1)</f>
        <v>#N/A</v>
      </c>
      <c r="F4045" cm="1">
        <f t="array" aca="1" ref="F4045" ca="1">IF(ISNA(E4045),MAX(0,_xlfn.NORM.INV(RAND(),INDEX(gumbwa!$I$5:$T$28,_xlfn.XMATCH(data_gen!$B4045,gumbwa!$H$5:$H$28),_xlfn.XMATCH(data_gen!D$2,gumbwa!$I$4:$T$4)),INDEX(gumbwa!$I$30:$T$30,1,_xlfn.XMATCH(data_gen!$D4045,gumbwa!$I$4:$T$4)))),E4045)</f>
        <v>4.5121027295255454</v>
      </c>
      <c r="G4045" cm="1">
        <f t="array" aca="1" ref="G4045" ca="1">MAX(0,_xlfn.NORM.INV(RAND(),INDEX($M$6:$M$29,_xlfn.XMATCH(data_gen!$B4045,$L$6:$L$29),1),INDEX($J$6:$J$17,_xlfn.XMATCH($D4045,$I$6:$I$17),1)))</f>
        <v>0</v>
      </c>
    </row>
    <row r="4046" spans="1:7" x14ac:dyDescent="0.25">
      <c r="A4046" s="1">
        <f t="shared" si="255"/>
        <v>45460.499999990192</v>
      </c>
      <c r="B4046">
        <f t="shared" si="252"/>
        <v>12</v>
      </c>
      <c r="C4046">
        <f t="shared" si="253"/>
        <v>17</v>
      </c>
      <c r="D4046">
        <f t="shared" si="254"/>
        <v>6</v>
      </c>
      <c r="E4046" t="e" cm="1">
        <f t="array" ref="E4046">INDEX(gumbwa!$E$2:$E$5400,_xlfn.XMATCH(1,(gumbwa!$B$2:$B$5400=data_gen!B4046)*(gumbwa!$C$2:$C$5400=data_gen!C4046)*(gumbwa!$D$2:$D$5400=data_gen!D4046)),1)</f>
        <v>#N/A</v>
      </c>
      <c r="F4046" cm="1">
        <f t="array" aca="1" ref="F4046" ca="1">IF(ISNA(E4046),MAX(0,_xlfn.NORM.INV(RAND(),INDEX(gumbwa!$I$5:$T$28,_xlfn.XMATCH(data_gen!$B4046,gumbwa!$H$5:$H$28),_xlfn.XMATCH(data_gen!D$2,gumbwa!$I$4:$T$4)),INDEX(gumbwa!$I$30:$T$30,1,_xlfn.XMATCH(data_gen!$D4046,gumbwa!$I$4:$T$4)))),E4046)</f>
        <v>0.8276204060551382</v>
      </c>
      <c r="G4046" cm="1">
        <f t="array" aca="1" ref="G4046" ca="1">MAX(0,_xlfn.NORM.INV(RAND(),INDEX($M$6:$M$29,_xlfn.XMATCH(data_gen!$B4046,$L$6:$L$29),1),INDEX($J$6:$J$17,_xlfn.XMATCH($D4046,$I$6:$I$17),1)))</f>
        <v>0</v>
      </c>
    </row>
    <row r="4047" spans="1:7" x14ac:dyDescent="0.25">
      <c r="A4047" s="1">
        <f t="shared" si="255"/>
        <v>45460.541666656856</v>
      </c>
      <c r="B4047">
        <f t="shared" si="252"/>
        <v>13</v>
      </c>
      <c r="C4047">
        <f t="shared" si="253"/>
        <v>17</v>
      </c>
      <c r="D4047">
        <f t="shared" si="254"/>
        <v>6</v>
      </c>
      <c r="E4047" t="e" cm="1">
        <f t="array" ref="E4047">INDEX(gumbwa!$E$2:$E$5400,_xlfn.XMATCH(1,(gumbwa!$B$2:$B$5400=data_gen!B4047)*(gumbwa!$C$2:$C$5400=data_gen!C4047)*(gumbwa!$D$2:$D$5400=data_gen!D4047)),1)</f>
        <v>#N/A</v>
      </c>
      <c r="F4047" cm="1">
        <f t="array" aca="1" ref="F4047" ca="1">IF(ISNA(E4047),MAX(0,_xlfn.NORM.INV(RAND(),INDEX(gumbwa!$I$5:$T$28,_xlfn.XMATCH(data_gen!$B4047,gumbwa!$H$5:$H$28),_xlfn.XMATCH(data_gen!D$2,gumbwa!$I$4:$T$4)),INDEX(gumbwa!$I$30:$T$30,1,_xlfn.XMATCH(data_gen!$D4047,gumbwa!$I$4:$T$4)))),E4047)</f>
        <v>1.0022980279252112</v>
      </c>
      <c r="G4047" cm="1">
        <f t="array" aca="1" ref="G4047" ca="1">MAX(0,_xlfn.NORM.INV(RAND(),INDEX($M$6:$M$29,_xlfn.XMATCH(data_gen!$B4047,$L$6:$L$29),1),INDEX($J$6:$J$17,_xlfn.XMATCH($D4047,$I$6:$I$17),1)))</f>
        <v>7.4294076342692666E-2</v>
      </c>
    </row>
    <row r="4048" spans="1:7" x14ac:dyDescent="0.25">
      <c r="A4048" s="1">
        <f t="shared" si="255"/>
        <v>45460.58333332352</v>
      </c>
      <c r="B4048">
        <f t="shared" si="252"/>
        <v>14</v>
      </c>
      <c r="C4048">
        <f t="shared" si="253"/>
        <v>17</v>
      </c>
      <c r="D4048">
        <f t="shared" si="254"/>
        <v>6</v>
      </c>
      <c r="E4048" t="e" cm="1">
        <f t="array" ref="E4048">INDEX(gumbwa!$E$2:$E$5400,_xlfn.XMATCH(1,(gumbwa!$B$2:$B$5400=data_gen!B4048)*(gumbwa!$C$2:$C$5400=data_gen!C4048)*(gumbwa!$D$2:$D$5400=data_gen!D4048)),1)</f>
        <v>#N/A</v>
      </c>
      <c r="F4048" cm="1">
        <f t="array" aca="1" ref="F4048" ca="1">IF(ISNA(E4048),MAX(0,_xlfn.NORM.INV(RAND(),INDEX(gumbwa!$I$5:$T$28,_xlfn.XMATCH(data_gen!$B4048,gumbwa!$H$5:$H$28),_xlfn.XMATCH(data_gen!D$2,gumbwa!$I$4:$T$4)),INDEX(gumbwa!$I$30:$T$30,1,_xlfn.XMATCH(data_gen!$D4048,gumbwa!$I$4:$T$4)))),E4048)</f>
        <v>0.41160015735008831</v>
      </c>
      <c r="G4048" cm="1">
        <f t="array" aca="1" ref="G4048" ca="1">MAX(0,_xlfn.NORM.INV(RAND(),INDEX($M$6:$M$29,_xlfn.XMATCH(data_gen!$B4048,$L$6:$L$29),1),INDEX($J$6:$J$17,_xlfn.XMATCH($D4048,$I$6:$I$17),1)))</f>
        <v>0.30961958251591404</v>
      </c>
    </row>
    <row r="4049" spans="1:7" x14ac:dyDescent="0.25">
      <c r="A4049" s="1">
        <f t="shared" si="255"/>
        <v>45460.624999990185</v>
      </c>
      <c r="B4049">
        <f t="shared" si="252"/>
        <v>15</v>
      </c>
      <c r="C4049">
        <f t="shared" si="253"/>
        <v>17</v>
      </c>
      <c r="D4049">
        <f t="shared" si="254"/>
        <v>6</v>
      </c>
      <c r="E4049" t="e" cm="1">
        <f t="array" ref="E4049">INDEX(gumbwa!$E$2:$E$5400,_xlfn.XMATCH(1,(gumbwa!$B$2:$B$5400=data_gen!B4049)*(gumbwa!$C$2:$C$5400=data_gen!C4049)*(gumbwa!$D$2:$D$5400=data_gen!D4049)),1)</f>
        <v>#N/A</v>
      </c>
      <c r="F4049" cm="1">
        <f t="array" aca="1" ref="F4049" ca="1">IF(ISNA(E4049),MAX(0,_xlfn.NORM.INV(RAND(),INDEX(gumbwa!$I$5:$T$28,_xlfn.XMATCH(data_gen!$B4049,gumbwa!$H$5:$H$28),_xlfn.XMATCH(data_gen!D$2,gumbwa!$I$4:$T$4)),INDEX(gumbwa!$I$30:$T$30,1,_xlfn.XMATCH(data_gen!$D4049,gumbwa!$I$4:$T$4)))),E4049)</f>
        <v>0.70148863949978479</v>
      </c>
      <c r="G4049" cm="1">
        <f t="array" aca="1" ref="G4049" ca="1">MAX(0,_xlfn.NORM.INV(RAND(),INDEX($M$6:$M$29,_xlfn.XMATCH(data_gen!$B4049,$L$6:$L$29),1),INDEX($J$6:$J$17,_xlfn.XMATCH($D4049,$I$6:$I$17),1)))</f>
        <v>0</v>
      </c>
    </row>
    <row r="4050" spans="1:7" x14ac:dyDescent="0.25">
      <c r="A4050" s="1">
        <f t="shared" si="255"/>
        <v>45460.666666656849</v>
      </c>
      <c r="B4050">
        <f t="shared" si="252"/>
        <v>16</v>
      </c>
      <c r="C4050">
        <f t="shared" si="253"/>
        <v>17</v>
      </c>
      <c r="D4050">
        <f t="shared" si="254"/>
        <v>6</v>
      </c>
      <c r="E4050" cm="1">
        <f t="array" ref="E4050">INDEX(gumbwa!$E$2:$E$5400,_xlfn.XMATCH(1,(gumbwa!$B$2:$B$5400=data_gen!B4050)*(gumbwa!$C$2:$C$5400=data_gen!C4050)*(gumbwa!$D$2:$D$5400=data_gen!D4050)),1)</f>
        <v>0.2</v>
      </c>
      <c r="F4050" cm="1">
        <f t="array" aca="1" ref="F4050" ca="1">IF(ISNA(E4050),MAX(0,_xlfn.NORM.INV(RAND(),INDEX(gumbwa!$I$5:$T$28,_xlfn.XMATCH(data_gen!$B4050,gumbwa!$H$5:$H$28),_xlfn.XMATCH(data_gen!D$2,gumbwa!$I$4:$T$4)),INDEX(gumbwa!$I$30:$T$30,1,_xlfn.XMATCH(data_gen!$D4050,gumbwa!$I$4:$T$4)))),E4050)</f>
        <v>0.2</v>
      </c>
      <c r="G4050" cm="1">
        <f t="array" aca="1" ref="G4050" ca="1">MAX(0,_xlfn.NORM.INV(RAND(),INDEX($M$6:$M$29,_xlfn.XMATCH(data_gen!$B4050,$L$6:$L$29),1),INDEX($J$6:$J$17,_xlfn.XMATCH($D4050,$I$6:$I$17),1)))</f>
        <v>0.87323851954230836</v>
      </c>
    </row>
    <row r="4051" spans="1:7" x14ac:dyDescent="0.25">
      <c r="A4051" s="1">
        <f t="shared" si="255"/>
        <v>45460.708333323513</v>
      </c>
      <c r="B4051">
        <f t="shared" si="252"/>
        <v>17</v>
      </c>
      <c r="C4051">
        <f t="shared" si="253"/>
        <v>17</v>
      </c>
      <c r="D4051">
        <f t="shared" si="254"/>
        <v>6</v>
      </c>
      <c r="E4051" cm="1">
        <f t="array" ref="E4051">INDEX(gumbwa!$E$2:$E$5400,_xlfn.XMATCH(1,(gumbwa!$B$2:$B$5400=data_gen!B4051)*(gumbwa!$C$2:$C$5400=data_gen!C4051)*(gumbwa!$D$2:$D$5400=data_gen!D4051)),1)</f>
        <v>0</v>
      </c>
      <c r="F4051" cm="1">
        <f t="array" aca="1" ref="F4051" ca="1">IF(ISNA(E4051),MAX(0,_xlfn.NORM.INV(RAND(),INDEX(gumbwa!$I$5:$T$28,_xlfn.XMATCH(data_gen!$B4051,gumbwa!$H$5:$H$28),_xlfn.XMATCH(data_gen!D$2,gumbwa!$I$4:$T$4)),INDEX(gumbwa!$I$30:$T$30,1,_xlfn.XMATCH(data_gen!$D4051,gumbwa!$I$4:$T$4)))),E4051)</f>
        <v>0</v>
      </c>
      <c r="G4051" cm="1">
        <f t="array" aca="1" ref="G4051" ca="1">MAX(0,_xlfn.NORM.INV(RAND(),INDEX($M$6:$M$29,_xlfn.XMATCH(data_gen!$B4051,$L$6:$L$29),1),INDEX($J$6:$J$17,_xlfn.XMATCH($D4051,$I$6:$I$17),1)))</f>
        <v>1.2590614620786114</v>
      </c>
    </row>
    <row r="4052" spans="1:7" x14ac:dyDescent="0.25">
      <c r="A4052" s="1">
        <f t="shared" si="255"/>
        <v>45460.749999990177</v>
      </c>
      <c r="B4052">
        <f t="shared" si="252"/>
        <v>18</v>
      </c>
      <c r="C4052">
        <f t="shared" si="253"/>
        <v>17</v>
      </c>
      <c r="D4052">
        <f t="shared" si="254"/>
        <v>6</v>
      </c>
      <c r="E4052" cm="1">
        <f t="array" ref="E4052">INDEX(gumbwa!$E$2:$E$5400,_xlfn.XMATCH(1,(gumbwa!$B$2:$B$5400=data_gen!B4052)*(gumbwa!$C$2:$C$5400=data_gen!C4052)*(gumbwa!$D$2:$D$5400=data_gen!D4052)),1)</f>
        <v>0</v>
      </c>
      <c r="F4052" cm="1">
        <f t="array" aca="1" ref="F4052" ca="1">IF(ISNA(E4052),MAX(0,_xlfn.NORM.INV(RAND(),INDEX(gumbwa!$I$5:$T$28,_xlfn.XMATCH(data_gen!$B4052,gumbwa!$H$5:$H$28),_xlfn.XMATCH(data_gen!D$2,gumbwa!$I$4:$T$4)),INDEX(gumbwa!$I$30:$T$30,1,_xlfn.XMATCH(data_gen!$D4052,gumbwa!$I$4:$T$4)))),E4052)</f>
        <v>0</v>
      </c>
      <c r="G4052" cm="1">
        <f t="array" aca="1" ref="G4052" ca="1">MAX(0,_xlfn.NORM.INV(RAND(),INDEX($M$6:$M$29,_xlfn.XMATCH(data_gen!$B4052,$L$6:$L$29),1),INDEX($J$6:$J$17,_xlfn.XMATCH($D4052,$I$6:$I$17),1)))</f>
        <v>1.3926704715618541</v>
      </c>
    </row>
    <row r="4053" spans="1:7" x14ac:dyDescent="0.25">
      <c r="A4053" s="1">
        <f t="shared" si="255"/>
        <v>45460.791666656842</v>
      </c>
      <c r="B4053">
        <f t="shared" si="252"/>
        <v>19</v>
      </c>
      <c r="C4053">
        <f t="shared" si="253"/>
        <v>17</v>
      </c>
      <c r="D4053">
        <f t="shared" si="254"/>
        <v>6</v>
      </c>
      <c r="E4053" cm="1">
        <f t="array" ref="E4053">INDEX(gumbwa!$E$2:$E$5400,_xlfn.XMATCH(1,(gumbwa!$B$2:$B$5400=data_gen!B4053)*(gumbwa!$C$2:$C$5400=data_gen!C4053)*(gumbwa!$D$2:$D$5400=data_gen!D4053)),1)</f>
        <v>0</v>
      </c>
      <c r="F4053" cm="1">
        <f t="array" aca="1" ref="F4053" ca="1">IF(ISNA(E4053),MAX(0,_xlfn.NORM.INV(RAND(),INDEX(gumbwa!$I$5:$T$28,_xlfn.XMATCH(data_gen!$B4053,gumbwa!$H$5:$H$28),_xlfn.XMATCH(data_gen!D$2,gumbwa!$I$4:$T$4)),INDEX(gumbwa!$I$30:$T$30,1,_xlfn.XMATCH(data_gen!$D4053,gumbwa!$I$4:$T$4)))),E4053)</f>
        <v>0</v>
      </c>
      <c r="G4053" cm="1">
        <f t="array" aca="1" ref="G4053" ca="1">MAX(0,_xlfn.NORM.INV(RAND(),INDEX($M$6:$M$29,_xlfn.XMATCH(data_gen!$B4053,$L$6:$L$29),1),INDEX($J$6:$J$17,_xlfn.XMATCH($D4053,$I$6:$I$17),1)))</f>
        <v>1.2006706605894666</v>
      </c>
    </row>
    <row r="4054" spans="1:7" x14ac:dyDescent="0.25">
      <c r="A4054" s="1">
        <f t="shared" si="255"/>
        <v>45460.833333323506</v>
      </c>
      <c r="B4054">
        <f t="shared" si="252"/>
        <v>20</v>
      </c>
      <c r="C4054">
        <f t="shared" si="253"/>
        <v>17</v>
      </c>
      <c r="D4054">
        <f t="shared" si="254"/>
        <v>6</v>
      </c>
      <c r="E4054" cm="1">
        <f t="array" ref="E4054">INDEX(gumbwa!$E$2:$E$5400,_xlfn.XMATCH(1,(gumbwa!$B$2:$B$5400=data_gen!B4054)*(gumbwa!$C$2:$C$5400=data_gen!C4054)*(gumbwa!$D$2:$D$5400=data_gen!D4054)),1)</f>
        <v>0.2</v>
      </c>
      <c r="F4054" cm="1">
        <f t="array" aca="1" ref="F4054" ca="1">IF(ISNA(E4054),MAX(0,_xlfn.NORM.INV(RAND(),INDEX(gumbwa!$I$5:$T$28,_xlfn.XMATCH(data_gen!$B4054,gumbwa!$H$5:$H$28),_xlfn.XMATCH(data_gen!D$2,gumbwa!$I$4:$T$4)),INDEX(gumbwa!$I$30:$T$30,1,_xlfn.XMATCH(data_gen!$D4054,gumbwa!$I$4:$T$4)))),E4054)</f>
        <v>0.2</v>
      </c>
      <c r="G4054" cm="1">
        <f t="array" aca="1" ref="G4054" ca="1">MAX(0,_xlfn.NORM.INV(RAND(),INDEX($M$6:$M$29,_xlfn.XMATCH(data_gen!$B4054,$L$6:$L$29),1),INDEX($J$6:$J$17,_xlfn.XMATCH($D4054,$I$6:$I$17),1)))</f>
        <v>0.47515630338771114</v>
      </c>
    </row>
    <row r="4055" spans="1:7" x14ac:dyDescent="0.25">
      <c r="A4055" s="1">
        <f t="shared" si="255"/>
        <v>45460.87499999017</v>
      </c>
      <c r="B4055">
        <f t="shared" si="252"/>
        <v>21</v>
      </c>
      <c r="C4055">
        <f t="shared" si="253"/>
        <v>17</v>
      </c>
      <c r="D4055">
        <f t="shared" si="254"/>
        <v>6</v>
      </c>
      <c r="E4055" cm="1">
        <f t="array" ref="E4055">INDEX(gumbwa!$E$2:$E$5400,_xlfn.XMATCH(1,(gumbwa!$B$2:$B$5400=data_gen!B4055)*(gumbwa!$C$2:$C$5400=data_gen!C4055)*(gumbwa!$D$2:$D$5400=data_gen!D4055)),1)</f>
        <v>0.2</v>
      </c>
      <c r="F4055" cm="1">
        <f t="array" aca="1" ref="F4055" ca="1">IF(ISNA(E4055),MAX(0,_xlfn.NORM.INV(RAND(),INDEX(gumbwa!$I$5:$T$28,_xlfn.XMATCH(data_gen!$B4055,gumbwa!$H$5:$H$28),_xlfn.XMATCH(data_gen!D$2,gumbwa!$I$4:$T$4)),INDEX(gumbwa!$I$30:$T$30,1,_xlfn.XMATCH(data_gen!$D4055,gumbwa!$I$4:$T$4)))),E4055)</f>
        <v>0.2</v>
      </c>
      <c r="G4055" cm="1">
        <f t="array" aca="1" ref="G4055" ca="1">MAX(0,_xlfn.NORM.INV(RAND(),INDEX($M$6:$M$29,_xlfn.XMATCH(data_gen!$B4055,$L$6:$L$29),1),INDEX($J$6:$J$17,_xlfn.XMATCH($D4055,$I$6:$I$17),1)))</f>
        <v>0.14065138773332297</v>
      </c>
    </row>
    <row r="4056" spans="1:7" x14ac:dyDescent="0.25">
      <c r="A4056" s="1">
        <f t="shared" si="255"/>
        <v>45460.916666656834</v>
      </c>
      <c r="B4056">
        <f t="shared" si="252"/>
        <v>22</v>
      </c>
      <c r="C4056">
        <f t="shared" si="253"/>
        <v>17</v>
      </c>
      <c r="D4056">
        <f t="shared" si="254"/>
        <v>6</v>
      </c>
      <c r="E4056" cm="1">
        <f t="array" ref="E4056">INDEX(gumbwa!$E$2:$E$5400,_xlfn.XMATCH(1,(gumbwa!$B$2:$B$5400=data_gen!B4056)*(gumbwa!$C$2:$C$5400=data_gen!C4056)*(gumbwa!$D$2:$D$5400=data_gen!D4056)),1)</f>
        <v>0.2</v>
      </c>
      <c r="F4056" cm="1">
        <f t="array" aca="1" ref="F4056" ca="1">IF(ISNA(E4056),MAX(0,_xlfn.NORM.INV(RAND(),INDEX(gumbwa!$I$5:$T$28,_xlfn.XMATCH(data_gen!$B4056,gumbwa!$H$5:$H$28),_xlfn.XMATCH(data_gen!D$2,gumbwa!$I$4:$T$4)),INDEX(gumbwa!$I$30:$T$30,1,_xlfn.XMATCH(data_gen!$D4056,gumbwa!$I$4:$T$4)))),E4056)</f>
        <v>0.2</v>
      </c>
      <c r="G4056" cm="1">
        <f t="array" aca="1" ref="G4056" ca="1">MAX(0,_xlfn.NORM.INV(RAND(),INDEX($M$6:$M$29,_xlfn.XMATCH(data_gen!$B4056,$L$6:$L$29),1),INDEX($J$6:$J$17,_xlfn.XMATCH($D4056,$I$6:$I$17),1)))</f>
        <v>0.85819752513063652</v>
      </c>
    </row>
    <row r="4057" spans="1:7" x14ac:dyDescent="0.25">
      <c r="A4057" s="1">
        <f t="shared" si="255"/>
        <v>45460.958333323499</v>
      </c>
      <c r="B4057">
        <f t="shared" si="252"/>
        <v>23</v>
      </c>
      <c r="C4057">
        <f t="shared" si="253"/>
        <v>17</v>
      </c>
      <c r="D4057">
        <f t="shared" si="254"/>
        <v>6</v>
      </c>
      <c r="E4057" cm="1">
        <f t="array" ref="E4057">INDEX(gumbwa!$E$2:$E$5400,_xlfn.XMATCH(1,(gumbwa!$B$2:$B$5400=data_gen!B4057)*(gumbwa!$C$2:$C$5400=data_gen!C4057)*(gumbwa!$D$2:$D$5400=data_gen!D4057)),1)</f>
        <v>0.3</v>
      </c>
      <c r="F4057" cm="1">
        <f t="array" aca="1" ref="F4057" ca="1">IF(ISNA(E4057),MAX(0,_xlfn.NORM.INV(RAND(),INDEX(gumbwa!$I$5:$T$28,_xlfn.XMATCH(data_gen!$B4057,gumbwa!$H$5:$H$28),_xlfn.XMATCH(data_gen!D$2,gumbwa!$I$4:$T$4)),INDEX(gumbwa!$I$30:$T$30,1,_xlfn.XMATCH(data_gen!$D4057,gumbwa!$I$4:$T$4)))),E4057)</f>
        <v>0.3</v>
      </c>
      <c r="G4057" cm="1">
        <f t="array" aca="1" ref="G4057" ca="1">MAX(0,_xlfn.NORM.INV(RAND(),INDEX($M$6:$M$29,_xlfn.XMATCH(data_gen!$B4057,$L$6:$L$29),1),INDEX($J$6:$J$17,_xlfn.XMATCH($D4057,$I$6:$I$17),1)))</f>
        <v>1.1984972174380424</v>
      </c>
    </row>
    <row r="4058" spans="1:7" x14ac:dyDescent="0.25">
      <c r="A4058" s="1">
        <f t="shared" si="255"/>
        <v>45460.999999990163</v>
      </c>
      <c r="B4058">
        <f t="shared" si="252"/>
        <v>0</v>
      </c>
      <c r="C4058">
        <f t="shared" si="253"/>
        <v>18</v>
      </c>
      <c r="D4058">
        <f t="shared" si="254"/>
        <v>6</v>
      </c>
      <c r="E4058" cm="1">
        <f t="array" ref="E4058">INDEX(gumbwa!$E$2:$E$5400,_xlfn.XMATCH(1,(gumbwa!$B$2:$B$5400=data_gen!B4058)*(gumbwa!$C$2:$C$5400=data_gen!C4058)*(gumbwa!$D$2:$D$5400=data_gen!D4058)),1)</f>
        <v>0.2</v>
      </c>
      <c r="F4058" cm="1">
        <f t="array" aca="1" ref="F4058" ca="1">IF(ISNA(E4058),MAX(0,_xlfn.NORM.INV(RAND(),INDEX(gumbwa!$I$5:$T$28,_xlfn.XMATCH(data_gen!$B4058,gumbwa!$H$5:$H$28),_xlfn.XMATCH(data_gen!D$2,gumbwa!$I$4:$T$4)),INDEX(gumbwa!$I$30:$T$30,1,_xlfn.XMATCH(data_gen!$D4058,gumbwa!$I$4:$T$4)))),E4058)</f>
        <v>0.2</v>
      </c>
      <c r="G4058" cm="1">
        <f t="array" aca="1" ref="G4058" ca="1">MAX(0,_xlfn.NORM.INV(RAND(),INDEX($M$6:$M$29,_xlfn.XMATCH(data_gen!$B4058,$L$6:$L$29),1),INDEX($J$6:$J$17,_xlfn.XMATCH($D4058,$I$6:$I$17),1)))</f>
        <v>0.54552976394746566</v>
      </c>
    </row>
    <row r="4059" spans="1:7" x14ac:dyDescent="0.25">
      <c r="A4059" s="1">
        <f t="shared" si="255"/>
        <v>45461.041666656827</v>
      </c>
      <c r="B4059">
        <f t="shared" si="252"/>
        <v>1</v>
      </c>
      <c r="C4059">
        <f t="shared" si="253"/>
        <v>18</v>
      </c>
      <c r="D4059">
        <f t="shared" si="254"/>
        <v>6</v>
      </c>
      <c r="E4059" cm="1">
        <f t="array" ref="E4059">INDEX(gumbwa!$E$2:$E$5400,_xlfn.XMATCH(1,(gumbwa!$B$2:$B$5400=data_gen!B4059)*(gumbwa!$C$2:$C$5400=data_gen!C4059)*(gumbwa!$D$2:$D$5400=data_gen!D4059)),1)</f>
        <v>0.2</v>
      </c>
      <c r="F4059" cm="1">
        <f t="array" aca="1" ref="F4059" ca="1">IF(ISNA(E4059),MAX(0,_xlfn.NORM.INV(RAND(),INDEX(gumbwa!$I$5:$T$28,_xlfn.XMATCH(data_gen!$B4059,gumbwa!$H$5:$H$28),_xlfn.XMATCH(data_gen!D$2,gumbwa!$I$4:$T$4)),INDEX(gumbwa!$I$30:$T$30,1,_xlfn.XMATCH(data_gen!$D4059,gumbwa!$I$4:$T$4)))),E4059)</f>
        <v>0.2</v>
      </c>
      <c r="G4059" cm="1">
        <f t="array" aca="1" ref="G4059" ca="1">MAX(0,_xlfn.NORM.INV(RAND(),INDEX($M$6:$M$29,_xlfn.XMATCH(data_gen!$B4059,$L$6:$L$29),1),INDEX($J$6:$J$17,_xlfn.XMATCH($D4059,$I$6:$I$17),1)))</f>
        <v>0.47385508920347186</v>
      </c>
    </row>
    <row r="4060" spans="1:7" x14ac:dyDescent="0.25">
      <c r="A4060" s="1">
        <f t="shared" si="255"/>
        <v>45461.083333323491</v>
      </c>
      <c r="B4060">
        <f t="shared" si="252"/>
        <v>2</v>
      </c>
      <c r="C4060">
        <f t="shared" si="253"/>
        <v>18</v>
      </c>
      <c r="D4060">
        <f t="shared" si="254"/>
        <v>6</v>
      </c>
      <c r="E4060" cm="1">
        <f t="array" ref="E4060">INDEX(gumbwa!$E$2:$E$5400,_xlfn.XMATCH(1,(gumbwa!$B$2:$B$5400=data_gen!B4060)*(gumbwa!$C$2:$C$5400=data_gen!C4060)*(gumbwa!$D$2:$D$5400=data_gen!D4060)),1)</f>
        <v>0.2</v>
      </c>
      <c r="F4060" cm="1">
        <f t="array" aca="1" ref="F4060" ca="1">IF(ISNA(E4060),MAX(0,_xlfn.NORM.INV(RAND(),INDEX(gumbwa!$I$5:$T$28,_xlfn.XMATCH(data_gen!$B4060,gumbwa!$H$5:$H$28),_xlfn.XMATCH(data_gen!D$2,gumbwa!$I$4:$T$4)),INDEX(gumbwa!$I$30:$T$30,1,_xlfn.XMATCH(data_gen!$D4060,gumbwa!$I$4:$T$4)))),E4060)</f>
        <v>0.2</v>
      </c>
      <c r="G4060" cm="1">
        <f t="array" aca="1" ref="G4060" ca="1">MAX(0,_xlfn.NORM.INV(RAND(),INDEX($M$6:$M$29,_xlfn.XMATCH(data_gen!$B4060,$L$6:$L$29),1),INDEX($J$6:$J$17,_xlfn.XMATCH($D4060,$I$6:$I$17),1)))</f>
        <v>0.30167192469206766</v>
      </c>
    </row>
    <row r="4061" spans="1:7" x14ac:dyDescent="0.25">
      <c r="A4061" s="1">
        <f t="shared" si="255"/>
        <v>45461.124999990156</v>
      </c>
      <c r="B4061">
        <f t="shared" si="252"/>
        <v>3</v>
      </c>
      <c r="C4061">
        <f t="shared" si="253"/>
        <v>18</v>
      </c>
      <c r="D4061">
        <f t="shared" si="254"/>
        <v>6</v>
      </c>
      <c r="E4061" cm="1">
        <f t="array" ref="E4061">INDEX(gumbwa!$E$2:$E$5400,_xlfn.XMATCH(1,(gumbwa!$B$2:$B$5400=data_gen!B4061)*(gumbwa!$C$2:$C$5400=data_gen!C4061)*(gumbwa!$D$2:$D$5400=data_gen!D4061)),1)</f>
        <v>0.3</v>
      </c>
      <c r="F4061" cm="1">
        <f t="array" aca="1" ref="F4061" ca="1">IF(ISNA(E4061),MAX(0,_xlfn.NORM.INV(RAND(),INDEX(gumbwa!$I$5:$T$28,_xlfn.XMATCH(data_gen!$B4061,gumbwa!$H$5:$H$28),_xlfn.XMATCH(data_gen!D$2,gumbwa!$I$4:$T$4)),INDEX(gumbwa!$I$30:$T$30,1,_xlfn.XMATCH(data_gen!$D4061,gumbwa!$I$4:$T$4)))),E4061)</f>
        <v>0.3</v>
      </c>
      <c r="G4061" cm="1">
        <f t="array" aca="1" ref="G4061" ca="1">MAX(0,_xlfn.NORM.INV(RAND(),INDEX($M$6:$M$29,_xlfn.XMATCH(data_gen!$B4061,$L$6:$L$29),1),INDEX($J$6:$J$17,_xlfn.XMATCH($D4061,$I$6:$I$17),1)))</f>
        <v>1.0553418416266418</v>
      </c>
    </row>
    <row r="4062" spans="1:7" x14ac:dyDescent="0.25">
      <c r="A4062" s="1">
        <f t="shared" si="255"/>
        <v>45461.16666665682</v>
      </c>
      <c r="B4062">
        <f t="shared" si="252"/>
        <v>4</v>
      </c>
      <c r="C4062">
        <f t="shared" si="253"/>
        <v>18</v>
      </c>
      <c r="D4062">
        <f t="shared" si="254"/>
        <v>6</v>
      </c>
      <c r="E4062" cm="1">
        <f t="array" ref="E4062">INDEX(gumbwa!$E$2:$E$5400,_xlfn.XMATCH(1,(gumbwa!$B$2:$B$5400=data_gen!B4062)*(gumbwa!$C$2:$C$5400=data_gen!C4062)*(gumbwa!$D$2:$D$5400=data_gen!D4062)),1)</f>
        <v>0.2</v>
      </c>
      <c r="F4062" cm="1">
        <f t="array" aca="1" ref="F4062" ca="1">IF(ISNA(E4062),MAX(0,_xlfn.NORM.INV(RAND(),INDEX(gumbwa!$I$5:$T$28,_xlfn.XMATCH(data_gen!$B4062,gumbwa!$H$5:$H$28),_xlfn.XMATCH(data_gen!D$2,gumbwa!$I$4:$T$4)),INDEX(gumbwa!$I$30:$T$30,1,_xlfn.XMATCH(data_gen!$D4062,gumbwa!$I$4:$T$4)))),E4062)</f>
        <v>0.2</v>
      </c>
      <c r="G4062" cm="1">
        <f t="array" aca="1" ref="G4062" ca="1">MAX(0,_xlfn.NORM.INV(RAND(),INDEX($M$6:$M$29,_xlfn.XMATCH(data_gen!$B4062,$L$6:$L$29),1),INDEX($J$6:$J$17,_xlfn.XMATCH($D4062,$I$6:$I$17),1)))</f>
        <v>0.44628361605850364</v>
      </c>
    </row>
    <row r="4063" spans="1:7" x14ac:dyDescent="0.25">
      <c r="A4063" s="1">
        <f t="shared" si="255"/>
        <v>45461.208333323484</v>
      </c>
      <c r="B4063">
        <f t="shared" si="252"/>
        <v>5</v>
      </c>
      <c r="C4063">
        <f t="shared" si="253"/>
        <v>18</v>
      </c>
      <c r="D4063">
        <f t="shared" si="254"/>
        <v>6</v>
      </c>
      <c r="E4063" cm="1">
        <f t="array" ref="E4063">INDEX(gumbwa!$E$2:$E$5400,_xlfn.XMATCH(1,(gumbwa!$B$2:$B$5400=data_gen!B4063)*(gumbwa!$C$2:$C$5400=data_gen!C4063)*(gumbwa!$D$2:$D$5400=data_gen!D4063)),1)</f>
        <v>0.2</v>
      </c>
      <c r="F4063" cm="1">
        <f t="array" aca="1" ref="F4063" ca="1">IF(ISNA(E4063),MAX(0,_xlfn.NORM.INV(RAND(),INDEX(gumbwa!$I$5:$T$28,_xlfn.XMATCH(data_gen!$B4063,gumbwa!$H$5:$H$28),_xlfn.XMATCH(data_gen!D$2,gumbwa!$I$4:$T$4)),INDEX(gumbwa!$I$30:$T$30,1,_xlfn.XMATCH(data_gen!$D4063,gumbwa!$I$4:$T$4)))),E4063)</f>
        <v>0.2</v>
      </c>
      <c r="G4063" cm="1">
        <f t="array" aca="1" ref="G4063" ca="1">MAX(0,_xlfn.NORM.INV(RAND(),INDEX($M$6:$M$29,_xlfn.XMATCH(data_gen!$B4063,$L$6:$L$29),1),INDEX($J$6:$J$17,_xlfn.XMATCH($D4063,$I$6:$I$17),1)))</f>
        <v>0.71296927723540304</v>
      </c>
    </row>
    <row r="4064" spans="1:7" x14ac:dyDescent="0.25">
      <c r="A4064" s="1">
        <f t="shared" si="255"/>
        <v>45461.249999990148</v>
      </c>
      <c r="B4064">
        <f t="shared" si="252"/>
        <v>6</v>
      </c>
      <c r="C4064">
        <f t="shared" si="253"/>
        <v>18</v>
      </c>
      <c r="D4064">
        <f t="shared" si="254"/>
        <v>6</v>
      </c>
      <c r="E4064" cm="1">
        <f t="array" ref="E4064">INDEX(gumbwa!$E$2:$E$5400,_xlfn.XMATCH(1,(gumbwa!$B$2:$B$5400=data_gen!B4064)*(gumbwa!$C$2:$C$5400=data_gen!C4064)*(gumbwa!$D$2:$D$5400=data_gen!D4064)),1)</f>
        <v>0.3</v>
      </c>
      <c r="F4064" cm="1">
        <f t="array" aca="1" ref="F4064" ca="1">IF(ISNA(E4064),MAX(0,_xlfn.NORM.INV(RAND(),INDEX(gumbwa!$I$5:$T$28,_xlfn.XMATCH(data_gen!$B4064,gumbwa!$H$5:$H$28),_xlfn.XMATCH(data_gen!D$2,gumbwa!$I$4:$T$4)),INDEX(gumbwa!$I$30:$T$30,1,_xlfn.XMATCH(data_gen!$D4064,gumbwa!$I$4:$T$4)))),E4064)</f>
        <v>0.3</v>
      </c>
      <c r="G4064" cm="1">
        <f t="array" aca="1" ref="G4064" ca="1">MAX(0,_xlfn.NORM.INV(RAND(),INDEX($M$6:$M$29,_xlfn.XMATCH(data_gen!$B4064,$L$6:$L$29),1),INDEX($J$6:$J$17,_xlfn.XMATCH($D4064,$I$6:$I$17),1)))</f>
        <v>0.28723977252521182</v>
      </c>
    </row>
    <row r="4065" spans="1:7" x14ac:dyDescent="0.25">
      <c r="A4065" s="1">
        <f t="shared" si="255"/>
        <v>45461.291666656813</v>
      </c>
      <c r="B4065">
        <f t="shared" si="252"/>
        <v>7</v>
      </c>
      <c r="C4065">
        <f t="shared" si="253"/>
        <v>18</v>
      </c>
      <c r="D4065">
        <f t="shared" si="254"/>
        <v>6</v>
      </c>
      <c r="E4065" cm="1">
        <f t="array" ref="E4065">INDEX(gumbwa!$E$2:$E$5400,_xlfn.XMATCH(1,(gumbwa!$B$2:$B$5400=data_gen!B4065)*(gumbwa!$C$2:$C$5400=data_gen!C4065)*(gumbwa!$D$2:$D$5400=data_gen!D4065)),1)</f>
        <v>0.3</v>
      </c>
      <c r="F4065" cm="1">
        <f t="array" aca="1" ref="F4065" ca="1">IF(ISNA(E4065),MAX(0,_xlfn.NORM.INV(RAND(),INDEX(gumbwa!$I$5:$T$28,_xlfn.XMATCH(data_gen!$B4065,gumbwa!$H$5:$H$28),_xlfn.XMATCH(data_gen!D$2,gumbwa!$I$4:$T$4)),INDEX(gumbwa!$I$30:$T$30,1,_xlfn.XMATCH(data_gen!$D4065,gumbwa!$I$4:$T$4)))),E4065)</f>
        <v>0.3</v>
      </c>
      <c r="G4065" cm="1">
        <f t="array" aca="1" ref="G4065" ca="1">MAX(0,_xlfn.NORM.INV(RAND(),INDEX($M$6:$M$29,_xlfn.XMATCH(data_gen!$B4065,$L$6:$L$29),1),INDEX($J$6:$J$17,_xlfn.XMATCH($D4065,$I$6:$I$17),1)))</f>
        <v>0.45013017424915547</v>
      </c>
    </row>
    <row r="4066" spans="1:7" x14ac:dyDescent="0.25">
      <c r="A4066" s="1">
        <f t="shared" si="255"/>
        <v>45461.333333323477</v>
      </c>
      <c r="B4066">
        <f t="shared" si="252"/>
        <v>8</v>
      </c>
      <c r="C4066">
        <f t="shared" si="253"/>
        <v>18</v>
      </c>
      <c r="D4066">
        <f t="shared" si="254"/>
        <v>6</v>
      </c>
      <c r="E4066" cm="1">
        <f t="array" ref="E4066">INDEX(gumbwa!$E$2:$E$5400,_xlfn.XMATCH(1,(gumbwa!$B$2:$B$5400=data_gen!B4066)*(gumbwa!$C$2:$C$5400=data_gen!C4066)*(gumbwa!$D$2:$D$5400=data_gen!D4066)),1)</f>
        <v>0</v>
      </c>
      <c r="F4066" cm="1">
        <f t="array" aca="1" ref="F4066" ca="1">IF(ISNA(E4066),MAX(0,_xlfn.NORM.INV(RAND(),INDEX(gumbwa!$I$5:$T$28,_xlfn.XMATCH(data_gen!$B4066,gumbwa!$H$5:$H$28),_xlfn.XMATCH(data_gen!D$2,gumbwa!$I$4:$T$4)),INDEX(gumbwa!$I$30:$T$30,1,_xlfn.XMATCH(data_gen!$D4066,gumbwa!$I$4:$T$4)))),E4066)</f>
        <v>0</v>
      </c>
      <c r="G4066" cm="1">
        <f t="array" aca="1" ref="G4066" ca="1">MAX(0,_xlfn.NORM.INV(RAND(),INDEX($M$6:$M$29,_xlfn.XMATCH(data_gen!$B4066,$L$6:$L$29),1),INDEX($J$6:$J$17,_xlfn.XMATCH($D4066,$I$6:$I$17),1)))</f>
        <v>0.26631947611781637</v>
      </c>
    </row>
    <row r="4067" spans="1:7" x14ac:dyDescent="0.25">
      <c r="A4067" s="1">
        <f t="shared" si="255"/>
        <v>45461.374999990141</v>
      </c>
      <c r="B4067">
        <f t="shared" si="252"/>
        <v>9</v>
      </c>
      <c r="C4067">
        <f t="shared" si="253"/>
        <v>18</v>
      </c>
      <c r="D4067">
        <f t="shared" si="254"/>
        <v>6</v>
      </c>
      <c r="E4067" cm="1">
        <f t="array" ref="E4067">INDEX(gumbwa!$E$2:$E$5400,_xlfn.XMATCH(1,(gumbwa!$B$2:$B$5400=data_gen!B4067)*(gumbwa!$C$2:$C$5400=data_gen!C4067)*(gumbwa!$D$2:$D$5400=data_gen!D4067)),1)</f>
        <v>0.2</v>
      </c>
      <c r="F4067" cm="1">
        <f t="array" aca="1" ref="F4067" ca="1">IF(ISNA(E4067),MAX(0,_xlfn.NORM.INV(RAND(),INDEX(gumbwa!$I$5:$T$28,_xlfn.XMATCH(data_gen!$B4067,gumbwa!$H$5:$H$28),_xlfn.XMATCH(data_gen!D$2,gumbwa!$I$4:$T$4)),INDEX(gumbwa!$I$30:$T$30,1,_xlfn.XMATCH(data_gen!$D4067,gumbwa!$I$4:$T$4)))),E4067)</f>
        <v>0.2</v>
      </c>
      <c r="G4067" cm="1">
        <f t="array" aca="1" ref="G4067" ca="1">MAX(0,_xlfn.NORM.INV(RAND(),INDEX($M$6:$M$29,_xlfn.XMATCH(data_gen!$B4067,$L$6:$L$29),1),INDEX($J$6:$J$17,_xlfn.XMATCH($D4067,$I$6:$I$17),1)))</f>
        <v>0.29896965283128407</v>
      </c>
    </row>
    <row r="4068" spans="1:7" x14ac:dyDescent="0.25">
      <c r="A4068" s="1">
        <f t="shared" si="255"/>
        <v>45461.416666656805</v>
      </c>
      <c r="B4068">
        <f t="shared" si="252"/>
        <v>10</v>
      </c>
      <c r="C4068">
        <f t="shared" si="253"/>
        <v>18</v>
      </c>
      <c r="D4068">
        <f t="shared" si="254"/>
        <v>6</v>
      </c>
      <c r="E4068" cm="1">
        <f t="array" ref="E4068">INDEX(gumbwa!$E$2:$E$5400,_xlfn.XMATCH(1,(gumbwa!$B$2:$B$5400=data_gen!B4068)*(gumbwa!$C$2:$C$5400=data_gen!C4068)*(gumbwa!$D$2:$D$5400=data_gen!D4068)),1)</f>
        <v>0.3</v>
      </c>
      <c r="F4068" cm="1">
        <f t="array" aca="1" ref="F4068" ca="1">IF(ISNA(E4068),MAX(0,_xlfn.NORM.INV(RAND(),INDEX(gumbwa!$I$5:$T$28,_xlfn.XMATCH(data_gen!$B4068,gumbwa!$H$5:$H$28),_xlfn.XMATCH(data_gen!D$2,gumbwa!$I$4:$T$4)),INDEX(gumbwa!$I$30:$T$30,1,_xlfn.XMATCH(data_gen!$D4068,gumbwa!$I$4:$T$4)))),E4068)</f>
        <v>0.3</v>
      </c>
      <c r="G4068" cm="1">
        <f t="array" aca="1" ref="G4068" ca="1">MAX(0,_xlfn.NORM.INV(RAND(),INDEX($M$6:$M$29,_xlfn.XMATCH(data_gen!$B4068,$L$6:$L$29),1),INDEX($J$6:$J$17,_xlfn.XMATCH($D4068,$I$6:$I$17),1)))</f>
        <v>0</v>
      </c>
    </row>
    <row r="4069" spans="1:7" x14ac:dyDescent="0.25">
      <c r="A4069" s="1">
        <f t="shared" si="255"/>
        <v>45461.45833332347</v>
      </c>
      <c r="B4069">
        <f t="shared" si="252"/>
        <v>11</v>
      </c>
      <c r="C4069">
        <f t="shared" si="253"/>
        <v>18</v>
      </c>
      <c r="D4069">
        <f t="shared" si="254"/>
        <v>6</v>
      </c>
      <c r="E4069" cm="1">
        <f t="array" ref="E4069">INDEX(gumbwa!$E$2:$E$5400,_xlfn.XMATCH(1,(gumbwa!$B$2:$B$5400=data_gen!B4069)*(gumbwa!$C$2:$C$5400=data_gen!C4069)*(gumbwa!$D$2:$D$5400=data_gen!D4069)),1)</f>
        <v>0.3</v>
      </c>
      <c r="F4069" cm="1">
        <f t="array" aca="1" ref="F4069" ca="1">IF(ISNA(E4069),MAX(0,_xlfn.NORM.INV(RAND(),INDEX(gumbwa!$I$5:$T$28,_xlfn.XMATCH(data_gen!$B4069,gumbwa!$H$5:$H$28),_xlfn.XMATCH(data_gen!D$2,gumbwa!$I$4:$T$4)),INDEX(gumbwa!$I$30:$T$30,1,_xlfn.XMATCH(data_gen!$D4069,gumbwa!$I$4:$T$4)))),E4069)</f>
        <v>0.3</v>
      </c>
      <c r="G4069" cm="1">
        <f t="array" aca="1" ref="G4069" ca="1">MAX(0,_xlfn.NORM.INV(RAND(),INDEX($M$6:$M$29,_xlfn.XMATCH(data_gen!$B4069,$L$6:$L$29),1),INDEX($J$6:$J$17,_xlfn.XMATCH($D4069,$I$6:$I$17),1)))</f>
        <v>0.21689909932825552</v>
      </c>
    </row>
    <row r="4070" spans="1:7" x14ac:dyDescent="0.25">
      <c r="A4070" s="1">
        <f t="shared" si="255"/>
        <v>45461.499999990134</v>
      </c>
      <c r="B4070">
        <f t="shared" si="252"/>
        <v>12</v>
      </c>
      <c r="C4070">
        <f t="shared" si="253"/>
        <v>18</v>
      </c>
      <c r="D4070">
        <f t="shared" si="254"/>
        <v>6</v>
      </c>
      <c r="E4070" cm="1">
        <f t="array" ref="E4070">INDEX(gumbwa!$E$2:$E$5400,_xlfn.XMATCH(1,(gumbwa!$B$2:$B$5400=data_gen!B4070)*(gumbwa!$C$2:$C$5400=data_gen!C4070)*(gumbwa!$D$2:$D$5400=data_gen!D4070)),1)</f>
        <v>1.9</v>
      </c>
      <c r="F4070" cm="1">
        <f t="array" aca="1" ref="F4070" ca="1">IF(ISNA(E4070),MAX(0,_xlfn.NORM.INV(RAND(),INDEX(gumbwa!$I$5:$T$28,_xlfn.XMATCH(data_gen!$B4070,gumbwa!$H$5:$H$28),_xlfn.XMATCH(data_gen!D$2,gumbwa!$I$4:$T$4)),INDEX(gumbwa!$I$30:$T$30,1,_xlfn.XMATCH(data_gen!$D4070,gumbwa!$I$4:$T$4)))),E4070)</f>
        <v>1.9</v>
      </c>
      <c r="G4070" cm="1">
        <f t="array" aca="1" ref="G4070" ca="1">MAX(0,_xlfn.NORM.INV(RAND(),INDEX($M$6:$M$29,_xlfn.XMATCH(data_gen!$B4070,$L$6:$L$29),1),INDEX($J$6:$J$17,_xlfn.XMATCH($D4070,$I$6:$I$17),1)))</f>
        <v>0</v>
      </c>
    </row>
    <row r="4071" spans="1:7" x14ac:dyDescent="0.25">
      <c r="A4071" s="1">
        <f t="shared" si="255"/>
        <v>45461.541666656798</v>
      </c>
      <c r="B4071">
        <f t="shared" si="252"/>
        <v>13</v>
      </c>
      <c r="C4071">
        <f t="shared" si="253"/>
        <v>18</v>
      </c>
      <c r="D4071">
        <f t="shared" si="254"/>
        <v>6</v>
      </c>
      <c r="E4071" cm="1">
        <f t="array" ref="E4071">INDEX(gumbwa!$E$2:$E$5400,_xlfn.XMATCH(1,(gumbwa!$B$2:$B$5400=data_gen!B4071)*(gumbwa!$C$2:$C$5400=data_gen!C4071)*(gumbwa!$D$2:$D$5400=data_gen!D4071)),1)</f>
        <v>1.2</v>
      </c>
      <c r="F4071" cm="1">
        <f t="array" aca="1" ref="F4071" ca="1">IF(ISNA(E4071),MAX(0,_xlfn.NORM.INV(RAND(),INDEX(gumbwa!$I$5:$T$28,_xlfn.XMATCH(data_gen!$B4071,gumbwa!$H$5:$H$28),_xlfn.XMATCH(data_gen!D$2,gumbwa!$I$4:$T$4)),INDEX(gumbwa!$I$30:$T$30,1,_xlfn.XMATCH(data_gen!$D4071,gumbwa!$I$4:$T$4)))),E4071)</f>
        <v>1.2</v>
      </c>
      <c r="G4071" cm="1">
        <f t="array" aca="1" ref="G4071" ca="1">MAX(0,_xlfn.NORM.INV(RAND(),INDEX($M$6:$M$29,_xlfn.XMATCH(data_gen!$B4071,$L$6:$L$29),1),INDEX($J$6:$J$17,_xlfn.XMATCH($D4071,$I$6:$I$17),1)))</f>
        <v>0</v>
      </c>
    </row>
    <row r="4072" spans="1:7" x14ac:dyDescent="0.25">
      <c r="A4072" s="1">
        <f t="shared" si="255"/>
        <v>45461.583333323462</v>
      </c>
      <c r="B4072">
        <f t="shared" si="252"/>
        <v>14</v>
      </c>
      <c r="C4072">
        <f t="shared" si="253"/>
        <v>18</v>
      </c>
      <c r="D4072">
        <f t="shared" si="254"/>
        <v>6</v>
      </c>
      <c r="E4072" cm="1">
        <f t="array" ref="E4072">INDEX(gumbwa!$E$2:$E$5400,_xlfn.XMATCH(1,(gumbwa!$B$2:$B$5400=data_gen!B4072)*(gumbwa!$C$2:$C$5400=data_gen!C4072)*(gumbwa!$D$2:$D$5400=data_gen!D4072)),1)</f>
        <v>0</v>
      </c>
      <c r="F4072" cm="1">
        <f t="array" aca="1" ref="F4072" ca="1">IF(ISNA(E4072),MAX(0,_xlfn.NORM.INV(RAND(),INDEX(gumbwa!$I$5:$T$28,_xlfn.XMATCH(data_gen!$B4072,gumbwa!$H$5:$H$28),_xlfn.XMATCH(data_gen!D$2,gumbwa!$I$4:$T$4)),INDEX(gumbwa!$I$30:$T$30,1,_xlfn.XMATCH(data_gen!$D4072,gumbwa!$I$4:$T$4)))),E4072)</f>
        <v>0</v>
      </c>
      <c r="G4072" cm="1">
        <f t="array" aca="1" ref="G4072" ca="1">MAX(0,_xlfn.NORM.INV(RAND(),INDEX($M$6:$M$29,_xlfn.XMATCH(data_gen!$B4072,$L$6:$L$29),1),INDEX($J$6:$J$17,_xlfn.XMATCH($D4072,$I$6:$I$17),1)))</f>
        <v>0</v>
      </c>
    </row>
    <row r="4073" spans="1:7" x14ac:dyDescent="0.25">
      <c r="A4073" s="1">
        <f t="shared" si="255"/>
        <v>45461.624999990127</v>
      </c>
      <c r="B4073">
        <f t="shared" si="252"/>
        <v>15</v>
      </c>
      <c r="C4073">
        <f t="shared" si="253"/>
        <v>18</v>
      </c>
      <c r="D4073">
        <f t="shared" si="254"/>
        <v>6</v>
      </c>
      <c r="E4073" cm="1">
        <f t="array" ref="E4073">INDEX(gumbwa!$E$2:$E$5400,_xlfn.XMATCH(1,(gumbwa!$B$2:$B$5400=data_gen!B4073)*(gumbwa!$C$2:$C$5400=data_gen!C4073)*(gumbwa!$D$2:$D$5400=data_gen!D4073)),1)</f>
        <v>0</v>
      </c>
      <c r="F4073" cm="1">
        <f t="array" aca="1" ref="F4073" ca="1">IF(ISNA(E4073),MAX(0,_xlfn.NORM.INV(RAND(),INDEX(gumbwa!$I$5:$T$28,_xlfn.XMATCH(data_gen!$B4073,gumbwa!$H$5:$H$28),_xlfn.XMATCH(data_gen!D$2,gumbwa!$I$4:$T$4)),INDEX(gumbwa!$I$30:$T$30,1,_xlfn.XMATCH(data_gen!$D4073,gumbwa!$I$4:$T$4)))),E4073)</f>
        <v>0</v>
      </c>
      <c r="G4073" cm="1">
        <f t="array" aca="1" ref="G4073" ca="1">MAX(0,_xlfn.NORM.INV(RAND(),INDEX($M$6:$M$29,_xlfn.XMATCH(data_gen!$B4073,$L$6:$L$29),1),INDEX($J$6:$J$17,_xlfn.XMATCH($D4073,$I$6:$I$17),1)))</f>
        <v>0.60478375337775492</v>
      </c>
    </row>
    <row r="4074" spans="1:7" x14ac:dyDescent="0.25">
      <c r="A4074" s="1">
        <f t="shared" si="255"/>
        <v>45461.666666656791</v>
      </c>
      <c r="B4074">
        <f t="shared" si="252"/>
        <v>16</v>
      </c>
      <c r="C4074">
        <f t="shared" si="253"/>
        <v>18</v>
      </c>
      <c r="D4074">
        <f t="shared" si="254"/>
        <v>6</v>
      </c>
      <c r="E4074" cm="1">
        <f t="array" ref="E4074">INDEX(gumbwa!$E$2:$E$5400,_xlfn.XMATCH(1,(gumbwa!$B$2:$B$5400=data_gen!B4074)*(gumbwa!$C$2:$C$5400=data_gen!C4074)*(gumbwa!$D$2:$D$5400=data_gen!D4074)),1)</f>
        <v>0</v>
      </c>
      <c r="F4074" cm="1">
        <f t="array" aca="1" ref="F4074" ca="1">IF(ISNA(E4074),MAX(0,_xlfn.NORM.INV(RAND(),INDEX(gumbwa!$I$5:$T$28,_xlfn.XMATCH(data_gen!$B4074,gumbwa!$H$5:$H$28),_xlfn.XMATCH(data_gen!D$2,gumbwa!$I$4:$T$4)),INDEX(gumbwa!$I$30:$T$30,1,_xlfn.XMATCH(data_gen!$D4074,gumbwa!$I$4:$T$4)))),E4074)</f>
        <v>0</v>
      </c>
      <c r="G4074" cm="1">
        <f t="array" aca="1" ref="G4074" ca="1">MAX(0,_xlfn.NORM.INV(RAND(),INDEX($M$6:$M$29,_xlfn.XMATCH(data_gen!$B4074,$L$6:$L$29),1),INDEX($J$6:$J$17,_xlfn.XMATCH($D4074,$I$6:$I$17),1)))</f>
        <v>0.76098130039590361</v>
      </c>
    </row>
    <row r="4075" spans="1:7" x14ac:dyDescent="0.25">
      <c r="A4075" s="1">
        <f t="shared" si="255"/>
        <v>45461.708333323455</v>
      </c>
      <c r="B4075">
        <f t="shared" si="252"/>
        <v>17</v>
      </c>
      <c r="C4075">
        <f t="shared" si="253"/>
        <v>18</v>
      </c>
      <c r="D4075">
        <f t="shared" si="254"/>
        <v>6</v>
      </c>
      <c r="E4075" cm="1">
        <f t="array" ref="E4075">INDEX(gumbwa!$E$2:$E$5400,_xlfn.XMATCH(1,(gumbwa!$B$2:$B$5400=data_gen!B4075)*(gumbwa!$C$2:$C$5400=data_gen!C4075)*(gumbwa!$D$2:$D$5400=data_gen!D4075)),1)</f>
        <v>0</v>
      </c>
      <c r="F4075" cm="1">
        <f t="array" aca="1" ref="F4075" ca="1">IF(ISNA(E4075),MAX(0,_xlfn.NORM.INV(RAND(),INDEX(gumbwa!$I$5:$T$28,_xlfn.XMATCH(data_gen!$B4075,gumbwa!$H$5:$H$28),_xlfn.XMATCH(data_gen!D$2,gumbwa!$I$4:$T$4)),INDEX(gumbwa!$I$30:$T$30,1,_xlfn.XMATCH(data_gen!$D4075,gumbwa!$I$4:$T$4)))),E4075)</f>
        <v>0</v>
      </c>
      <c r="G4075" cm="1">
        <f t="array" aca="1" ref="G4075" ca="1">MAX(0,_xlfn.NORM.INV(RAND(),INDEX($M$6:$M$29,_xlfn.XMATCH(data_gen!$B4075,$L$6:$L$29),1),INDEX($J$6:$J$17,_xlfn.XMATCH($D4075,$I$6:$I$17),1)))</f>
        <v>1.9372194873273549</v>
      </c>
    </row>
    <row r="4076" spans="1:7" x14ac:dyDescent="0.25">
      <c r="A4076" s="1">
        <f t="shared" si="255"/>
        <v>45461.749999990119</v>
      </c>
      <c r="B4076">
        <f t="shared" si="252"/>
        <v>18</v>
      </c>
      <c r="C4076">
        <f t="shared" si="253"/>
        <v>18</v>
      </c>
      <c r="D4076">
        <f t="shared" si="254"/>
        <v>6</v>
      </c>
      <c r="E4076" cm="1">
        <f t="array" ref="E4076">INDEX(gumbwa!$E$2:$E$5400,_xlfn.XMATCH(1,(gumbwa!$B$2:$B$5400=data_gen!B4076)*(gumbwa!$C$2:$C$5400=data_gen!C4076)*(gumbwa!$D$2:$D$5400=data_gen!D4076)),1)</f>
        <v>0</v>
      </c>
      <c r="F4076" cm="1">
        <f t="array" aca="1" ref="F4076" ca="1">IF(ISNA(E4076),MAX(0,_xlfn.NORM.INV(RAND(),INDEX(gumbwa!$I$5:$T$28,_xlfn.XMATCH(data_gen!$B4076,gumbwa!$H$5:$H$28),_xlfn.XMATCH(data_gen!D$2,gumbwa!$I$4:$T$4)),INDEX(gumbwa!$I$30:$T$30,1,_xlfn.XMATCH(data_gen!$D4076,gumbwa!$I$4:$T$4)))),E4076)</f>
        <v>0</v>
      </c>
      <c r="G4076" cm="1">
        <f t="array" aca="1" ref="G4076" ca="1">MAX(0,_xlfn.NORM.INV(RAND(),INDEX($M$6:$M$29,_xlfn.XMATCH(data_gen!$B4076,$L$6:$L$29),1),INDEX($J$6:$J$17,_xlfn.XMATCH($D4076,$I$6:$I$17),1)))</f>
        <v>1.1714421526702503</v>
      </c>
    </row>
    <row r="4077" spans="1:7" x14ac:dyDescent="0.25">
      <c r="A4077" s="1">
        <f t="shared" si="255"/>
        <v>45461.791666656783</v>
      </c>
      <c r="B4077">
        <f t="shared" si="252"/>
        <v>19</v>
      </c>
      <c r="C4077">
        <f t="shared" si="253"/>
        <v>18</v>
      </c>
      <c r="D4077">
        <f t="shared" si="254"/>
        <v>6</v>
      </c>
      <c r="E4077" cm="1">
        <f t="array" ref="E4077">INDEX(gumbwa!$E$2:$E$5400,_xlfn.XMATCH(1,(gumbwa!$B$2:$B$5400=data_gen!B4077)*(gumbwa!$C$2:$C$5400=data_gen!C4077)*(gumbwa!$D$2:$D$5400=data_gen!D4077)),1)</f>
        <v>0</v>
      </c>
      <c r="F4077" cm="1">
        <f t="array" aca="1" ref="F4077" ca="1">IF(ISNA(E4077),MAX(0,_xlfn.NORM.INV(RAND(),INDEX(gumbwa!$I$5:$T$28,_xlfn.XMATCH(data_gen!$B4077,gumbwa!$H$5:$H$28),_xlfn.XMATCH(data_gen!D$2,gumbwa!$I$4:$T$4)),INDEX(gumbwa!$I$30:$T$30,1,_xlfn.XMATCH(data_gen!$D4077,gumbwa!$I$4:$T$4)))),E4077)</f>
        <v>0</v>
      </c>
      <c r="G4077" cm="1">
        <f t="array" aca="1" ref="G4077" ca="1">MAX(0,_xlfn.NORM.INV(RAND(),INDEX($M$6:$M$29,_xlfn.XMATCH(data_gen!$B4077,$L$6:$L$29),1),INDEX($J$6:$J$17,_xlfn.XMATCH($D4077,$I$6:$I$17),1)))</f>
        <v>1.1057717233896238</v>
      </c>
    </row>
    <row r="4078" spans="1:7" x14ac:dyDescent="0.25">
      <c r="A4078" s="1">
        <f t="shared" si="255"/>
        <v>45461.833333323448</v>
      </c>
      <c r="B4078">
        <f t="shared" si="252"/>
        <v>20</v>
      </c>
      <c r="C4078">
        <f t="shared" si="253"/>
        <v>18</v>
      </c>
      <c r="D4078">
        <f t="shared" si="254"/>
        <v>6</v>
      </c>
      <c r="E4078" cm="1">
        <f t="array" ref="E4078">INDEX(gumbwa!$E$2:$E$5400,_xlfn.XMATCH(1,(gumbwa!$B$2:$B$5400=data_gen!B4078)*(gumbwa!$C$2:$C$5400=data_gen!C4078)*(gumbwa!$D$2:$D$5400=data_gen!D4078)),1)</f>
        <v>0</v>
      </c>
      <c r="F4078" cm="1">
        <f t="array" aca="1" ref="F4078" ca="1">IF(ISNA(E4078),MAX(0,_xlfn.NORM.INV(RAND(),INDEX(gumbwa!$I$5:$T$28,_xlfn.XMATCH(data_gen!$B4078,gumbwa!$H$5:$H$28),_xlfn.XMATCH(data_gen!D$2,gumbwa!$I$4:$T$4)),INDEX(gumbwa!$I$30:$T$30,1,_xlfn.XMATCH(data_gen!$D4078,gumbwa!$I$4:$T$4)))),E4078)</f>
        <v>0</v>
      </c>
      <c r="G4078" cm="1">
        <f t="array" aca="1" ref="G4078" ca="1">MAX(0,_xlfn.NORM.INV(RAND(),INDEX($M$6:$M$29,_xlfn.XMATCH(data_gen!$B4078,$L$6:$L$29),1),INDEX($J$6:$J$17,_xlfn.XMATCH($D4078,$I$6:$I$17),1)))</f>
        <v>0.59778484532568354</v>
      </c>
    </row>
    <row r="4079" spans="1:7" x14ac:dyDescent="0.25">
      <c r="A4079" s="1">
        <f t="shared" si="255"/>
        <v>45461.874999990112</v>
      </c>
      <c r="B4079">
        <f t="shared" si="252"/>
        <v>21</v>
      </c>
      <c r="C4079">
        <f t="shared" si="253"/>
        <v>18</v>
      </c>
      <c r="D4079">
        <f t="shared" si="254"/>
        <v>6</v>
      </c>
      <c r="E4079" cm="1">
        <f t="array" ref="E4079">INDEX(gumbwa!$E$2:$E$5400,_xlfn.XMATCH(1,(gumbwa!$B$2:$B$5400=data_gen!B4079)*(gumbwa!$C$2:$C$5400=data_gen!C4079)*(gumbwa!$D$2:$D$5400=data_gen!D4079)),1)</f>
        <v>0.3</v>
      </c>
      <c r="F4079" cm="1">
        <f t="array" aca="1" ref="F4079" ca="1">IF(ISNA(E4079),MAX(0,_xlfn.NORM.INV(RAND(),INDEX(gumbwa!$I$5:$T$28,_xlfn.XMATCH(data_gen!$B4079,gumbwa!$H$5:$H$28),_xlfn.XMATCH(data_gen!D$2,gumbwa!$I$4:$T$4)),INDEX(gumbwa!$I$30:$T$30,1,_xlfn.XMATCH(data_gen!$D4079,gumbwa!$I$4:$T$4)))),E4079)</f>
        <v>0.3</v>
      </c>
      <c r="G4079" cm="1">
        <f t="array" aca="1" ref="G4079" ca="1">MAX(0,_xlfn.NORM.INV(RAND(),INDEX($M$6:$M$29,_xlfn.XMATCH(data_gen!$B4079,$L$6:$L$29),1),INDEX($J$6:$J$17,_xlfn.XMATCH($D4079,$I$6:$I$17),1)))</f>
        <v>1.2510747801044111</v>
      </c>
    </row>
    <row r="4080" spans="1:7" x14ac:dyDescent="0.25">
      <c r="A4080" s="1">
        <f t="shared" si="255"/>
        <v>45461.916666656776</v>
      </c>
      <c r="B4080">
        <f t="shared" si="252"/>
        <v>22</v>
      </c>
      <c r="C4080">
        <f t="shared" si="253"/>
        <v>18</v>
      </c>
      <c r="D4080">
        <f t="shared" si="254"/>
        <v>6</v>
      </c>
      <c r="E4080" cm="1">
        <f t="array" ref="E4080">INDEX(gumbwa!$E$2:$E$5400,_xlfn.XMATCH(1,(gumbwa!$B$2:$B$5400=data_gen!B4080)*(gumbwa!$C$2:$C$5400=data_gen!C4080)*(gumbwa!$D$2:$D$5400=data_gen!D4080)),1)</f>
        <v>0.2</v>
      </c>
      <c r="F4080" cm="1">
        <f t="array" aca="1" ref="F4080" ca="1">IF(ISNA(E4080),MAX(0,_xlfn.NORM.INV(RAND(),INDEX(gumbwa!$I$5:$T$28,_xlfn.XMATCH(data_gen!$B4080,gumbwa!$H$5:$H$28),_xlfn.XMATCH(data_gen!D$2,gumbwa!$I$4:$T$4)),INDEX(gumbwa!$I$30:$T$30,1,_xlfn.XMATCH(data_gen!$D4080,gumbwa!$I$4:$T$4)))),E4080)</f>
        <v>0.2</v>
      </c>
      <c r="G4080" cm="1">
        <f t="array" aca="1" ref="G4080" ca="1">MAX(0,_xlfn.NORM.INV(RAND(),INDEX($M$6:$M$29,_xlfn.XMATCH(data_gen!$B4080,$L$6:$L$29),1),INDEX($J$6:$J$17,_xlfn.XMATCH($D4080,$I$6:$I$17),1)))</f>
        <v>1.4902353068118877</v>
      </c>
    </row>
    <row r="4081" spans="1:7" x14ac:dyDescent="0.25">
      <c r="A4081" s="1">
        <f t="shared" si="255"/>
        <v>45461.95833332344</v>
      </c>
      <c r="B4081">
        <f t="shared" si="252"/>
        <v>23</v>
      </c>
      <c r="C4081">
        <f t="shared" si="253"/>
        <v>18</v>
      </c>
      <c r="D4081">
        <f t="shared" si="254"/>
        <v>6</v>
      </c>
      <c r="E4081" cm="1">
        <f t="array" ref="E4081">INDEX(gumbwa!$E$2:$E$5400,_xlfn.XMATCH(1,(gumbwa!$B$2:$B$5400=data_gen!B4081)*(gumbwa!$C$2:$C$5400=data_gen!C4081)*(gumbwa!$D$2:$D$5400=data_gen!D4081)),1)</f>
        <v>0.3</v>
      </c>
      <c r="F4081" cm="1">
        <f t="array" aca="1" ref="F4081" ca="1">IF(ISNA(E4081),MAX(0,_xlfn.NORM.INV(RAND(),INDEX(gumbwa!$I$5:$T$28,_xlfn.XMATCH(data_gen!$B4081,gumbwa!$H$5:$H$28),_xlfn.XMATCH(data_gen!D$2,gumbwa!$I$4:$T$4)),INDEX(gumbwa!$I$30:$T$30,1,_xlfn.XMATCH(data_gen!$D4081,gumbwa!$I$4:$T$4)))),E4081)</f>
        <v>0.3</v>
      </c>
      <c r="G4081" cm="1">
        <f t="array" aca="1" ref="G4081" ca="1">MAX(0,_xlfn.NORM.INV(RAND(),INDEX($M$6:$M$29,_xlfn.XMATCH(data_gen!$B4081,$L$6:$L$29),1),INDEX($J$6:$J$17,_xlfn.XMATCH($D4081,$I$6:$I$17),1)))</f>
        <v>0.94377919938638732</v>
      </c>
    </row>
    <row r="4082" spans="1:7" x14ac:dyDescent="0.25">
      <c r="A4082" s="1">
        <f t="shared" si="255"/>
        <v>45461.999999990105</v>
      </c>
      <c r="B4082">
        <f t="shared" si="252"/>
        <v>0</v>
      </c>
      <c r="C4082">
        <f t="shared" si="253"/>
        <v>19</v>
      </c>
      <c r="D4082">
        <f t="shared" si="254"/>
        <v>6</v>
      </c>
      <c r="E4082" t="e" cm="1">
        <f t="array" ref="E4082">INDEX(gumbwa!$E$2:$E$5400,_xlfn.XMATCH(1,(gumbwa!$B$2:$B$5400=data_gen!B4082)*(gumbwa!$C$2:$C$5400=data_gen!C4082)*(gumbwa!$D$2:$D$5400=data_gen!D4082)),1)</f>
        <v>#N/A</v>
      </c>
      <c r="F4082" cm="1">
        <f t="array" aca="1" ref="F4082" ca="1">IF(ISNA(E4082),MAX(0,_xlfn.NORM.INV(RAND(),INDEX(gumbwa!$I$5:$T$28,_xlfn.XMATCH(data_gen!$B4082,gumbwa!$H$5:$H$28),_xlfn.XMATCH(data_gen!D$2,gumbwa!$I$4:$T$4)),INDEX(gumbwa!$I$30:$T$30,1,_xlfn.XMATCH(data_gen!$D4082,gumbwa!$I$4:$T$4)))),E4082)</f>
        <v>0.15827965974700076</v>
      </c>
      <c r="G4082" cm="1">
        <f t="array" aca="1" ref="G4082" ca="1">MAX(0,_xlfn.NORM.INV(RAND(),INDEX($M$6:$M$29,_xlfn.XMATCH(data_gen!$B4082,$L$6:$L$29),1),INDEX($J$6:$J$17,_xlfn.XMATCH($D4082,$I$6:$I$17),1)))</f>
        <v>0.34588816447700105</v>
      </c>
    </row>
    <row r="4083" spans="1:7" x14ac:dyDescent="0.25">
      <c r="A4083" s="1">
        <f t="shared" si="255"/>
        <v>45462.041666656769</v>
      </c>
      <c r="B4083">
        <f t="shared" si="252"/>
        <v>1</v>
      </c>
      <c r="C4083">
        <f t="shared" si="253"/>
        <v>19</v>
      </c>
      <c r="D4083">
        <f t="shared" si="254"/>
        <v>6</v>
      </c>
      <c r="E4083" t="e" cm="1">
        <f t="array" ref="E4083">INDEX(gumbwa!$E$2:$E$5400,_xlfn.XMATCH(1,(gumbwa!$B$2:$B$5400=data_gen!B4083)*(gumbwa!$C$2:$C$5400=data_gen!C4083)*(gumbwa!$D$2:$D$5400=data_gen!D4083)),1)</f>
        <v>#N/A</v>
      </c>
      <c r="F4083" cm="1">
        <f t="array" aca="1" ref="F4083" ca="1">IF(ISNA(E4083),MAX(0,_xlfn.NORM.INV(RAND(),INDEX(gumbwa!$I$5:$T$28,_xlfn.XMATCH(data_gen!$B4083,gumbwa!$H$5:$H$28),_xlfn.XMATCH(data_gen!D$2,gumbwa!$I$4:$T$4)),INDEX(gumbwa!$I$30:$T$30,1,_xlfn.XMATCH(data_gen!$D4083,gumbwa!$I$4:$T$4)))),E4083)</f>
        <v>0.71113667653237056</v>
      </c>
      <c r="G4083" cm="1">
        <f t="array" aca="1" ref="G4083" ca="1">MAX(0,_xlfn.NORM.INV(RAND(),INDEX($M$6:$M$29,_xlfn.XMATCH(data_gen!$B4083,$L$6:$L$29),1),INDEX($J$6:$J$17,_xlfn.XMATCH($D4083,$I$6:$I$17),1)))</f>
        <v>0.80269553445018549</v>
      </c>
    </row>
    <row r="4084" spans="1:7" x14ac:dyDescent="0.25">
      <c r="A4084" s="1">
        <f t="shared" si="255"/>
        <v>45462.083333323433</v>
      </c>
      <c r="B4084">
        <f t="shared" si="252"/>
        <v>2</v>
      </c>
      <c r="C4084">
        <f t="shared" si="253"/>
        <v>19</v>
      </c>
      <c r="D4084">
        <f t="shared" si="254"/>
        <v>6</v>
      </c>
      <c r="E4084" t="e" cm="1">
        <f t="array" ref="E4084">INDEX(gumbwa!$E$2:$E$5400,_xlfn.XMATCH(1,(gumbwa!$B$2:$B$5400=data_gen!B4084)*(gumbwa!$C$2:$C$5400=data_gen!C4084)*(gumbwa!$D$2:$D$5400=data_gen!D4084)),1)</f>
        <v>#N/A</v>
      </c>
      <c r="F4084" cm="1">
        <f t="array" aca="1" ref="F4084" ca="1">IF(ISNA(E4084),MAX(0,_xlfn.NORM.INV(RAND(),INDEX(gumbwa!$I$5:$T$28,_xlfn.XMATCH(data_gen!$B4084,gumbwa!$H$5:$H$28),_xlfn.XMATCH(data_gen!D$2,gumbwa!$I$4:$T$4)),INDEX(gumbwa!$I$30:$T$30,1,_xlfn.XMATCH(data_gen!$D4084,gumbwa!$I$4:$T$4)))),E4084)</f>
        <v>1.1423395409497945</v>
      </c>
      <c r="G4084" cm="1">
        <f t="array" aca="1" ref="G4084" ca="1">MAX(0,_xlfn.NORM.INV(RAND(),INDEX($M$6:$M$29,_xlfn.XMATCH(data_gen!$B4084,$L$6:$L$29),1),INDEX($J$6:$J$17,_xlfn.XMATCH($D4084,$I$6:$I$17),1)))</f>
        <v>0.93108991059008128</v>
      </c>
    </row>
    <row r="4085" spans="1:7" x14ac:dyDescent="0.25">
      <c r="A4085" s="1">
        <f t="shared" si="255"/>
        <v>45462.124999990097</v>
      </c>
      <c r="B4085">
        <f t="shared" si="252"/>
        <v>3</v>
      </c>
      <c r="C4085">
        <f t="shared" si="253"/>
        <v>19</v>
      </c>
      <c r="D4085">
        <f t="shared" si="254"/>
        <v>6</v>
      </c>
      <c r="E4085" cm="1">
        <f t="array" ref="E4085">INDEX(gumbwa!$E$2:$E$5400,_xlfn.XMATCH(1,(gumbwa!$B$2:$B$5400=data_gen!B4085)*(gumbwa!$C$2:$C$5400=data_gen!C4085)*(gumbwa!$D$2:$D$5400=data_gen!D4085)),1)</f>
        <v>0.3</v>
      </c>
      <c r="F4085" cm="1">
        <f t="array" aca="1" ref="F4085" ca="1">IF(ISNA(E4085),MAX(0,_xlfn.NORM.INV(RAND(),INDEX(gumbwa!$I$5:$T$28,_xlfn.XMATCH(data_gen!$B4085,gumbwa!$H$5:$H$28),_xlfn.XMATCH(data_gen!D$2,gumbwa!$I$4:$T$4)),INDEX(gumbwa!$I$30:$T$30,1,_xlfn.XMATCH(data_gen!$D4085,gumbwa!$I$4:$T$4)))),E4085)</f>
        <v>0.3</v>
      </c>
      <c r="G4085" cm="1">
        <f t="array" aca="1" ref="G4085" ca="1">MAX(0,_xlfn.NORM.INV(RAND(),INDEX($M$6:$M$29,_xlfn.XMATCH(data_gen!$B4085,$L$6:$L$29),1),INDEX($J$6:$J$17,_xlfn.XMATCH($D4085,$I$6:$I$17),1)))</f>
        <v>0.20866641213346798</v>
      </c>
    </row>
    <row r="4086" spans="1:7" x14ac:dyDescent="0.25">
      <c r="A4086" s="1">
        <f t="shared" si="255"/>
        <v>45462.166666656762</v>
      </c>
      <c r="B4086">
        <f t="shared" si="252"/>
        <v>4</v>
      </c>
      <c r="C4086">
        <f t="shared" si="253"/>
        <v>19</v>
      </c>
      <c r="D4086">
        <f t="shared" si="254"/>
        <v>6</v>
      </c>
      <c r="E4086" cm="1">
        <f t="array" ref="E4086">INDEX(gumbwa!$E$2:$E$5400,_xlfn.XMATCH(1,(gumbwa!$B$2:$B$5400=data_gen!B4086)*(gumbwa!$C$2:$C$5400=data_gen!C4086)*(gumbwa!$D$2:$D$5400=data_gen!D4086)),1)</f>
        <v>0.2</v>
      </c>
      <c r="F4086" cm="1">
        <f t="array" aca="1" ref="F4086" ca="1">IF(ISNA(E4086),MAX(0,_xlfn.NORM.INV(RAND(),INDEX(gumbwa!$I$5:$T$28,_xlfn.XMATCH(data_gen!$B4086,gumbwa!$H$5:$H$28),_xlfn.XMATCH(data_gen!D$2,gumbwa!$I$4:$T$4)),INDEX(gumbwa!$I$30:$T$30,1,_xlfn.XMATCH(data_gen!$D4086,gumbwa!$I$4:$T$4)))),E4086)</f>
        <v>0.2</v>
      </c>
      <c r="G4086" cm="1">
        <f t="array" aca="1" ref="G4086" ca="1">MAX(0,_xlfn.NORM.INV(RAND(),INDEX($M$6:$M$29,_xlfn.XMATCH(data_gen!$B4086,$L$6:$L$29),1),INDEX($J$6:$J$17,_xlfn.XMATCH($D4086,$I$6:$I$17),1)))</f>
        <v>0.43669434514342009</v>
      </c>
    </row>
    <row r="4087" spans="1:7" x14ac:dyDescent="0.25">
      <c r="A4087" s="1">
        <f t="shared" si="255"/>
        <v>45462.208333323426</v>
      </c>
      <c r="B4087">
        <f t="shared" si="252"/>
        <v>5</v>
      </c>
      <c r="C4087">
        <f t="shared" si="253"/>
        <v>19</v>
      </c>
      <c r="D4087">
        <f t="shared" si="254"/>
        <v>6</v>
      </c>
      <c r="E4087" cm="1">
        <f t="array" ref="E4087">INDEX(gumbwa!$E$2:$E$5400,_xlfn.XMATCH(1,(gumbwa!$B$2:$B$5400=data_gen!B4087)*(gumbwa!$C$2:$C$5400=data_gen!C4087)*(gumbwa!$D$2:$D$5400=data_gen!D4087)),1)</f>
        <v>0.3</v>
      </c>
      <c r="F4087" cm="1">
        <f t="array" aca="1" ref="F4087" ca="1">IF(ISNA(E4087),MAX(0,_xlfn.NORM.INV(RAND(),INDEX(gumbwa!$I$5:$T$28,_xlfn.XMATCH(data_gen!$B4087,gumbwa!$H$5:$H$28),_xlfn.XMATCH(data_gen!D$2,gumbwa!$I$4:$T$4)),INDEX(gumbwa!$I$30:$T$30,1,_xlfn.XMATCH(data_gen!$D4087,gumbwa!$I$4:$T$4)))),E4087)</f>
        <v>0.3</v>
      </c>
      <c r="G4087" cm="1">
        <f t="array" aca="1" ref="G4087" ca="1">MAX(0,_xlfn.NORM.INV(RAND(),INDEX($M$6:$M$29,_xlfn.XMATCH(data_gen!$B4087,$L$6:$L$29),1),INDEX($J$6:$J$17,_xlfn.XMATCH($D4087,$I$6:$I$17),1)))</f>
        <v>0.37657447174095171</v>
      </c>
    </row>
    <row r="4088" spans="1:7" x14ac:dyDescent="0.25">
      <c r="A4088" s="1">
        <f t="shared" si="255"/>
        <v>45462.24999999009</v>
      </c>
      <c r="B4088">
        <f t="shared" si="252"/>
        <v>6</v>
      </c>
      <c r="C4088">
        <f t="shared" si="253"/>
        <v>19</v>
      </c>
      <c r="D4088">
        <f t="shared" si="254"/>
        <v>6</v>
      </c>
      <c r="E4088" cm="1">
        <f t="array" ref="E4088">INDEX(gumbwa!$E$2:$E$5400,_xlfn.XMATCH(1,(gumbwa!$B$2:$B$5400=data_gen!B4088)*(gumbwa!$C$2:$C$5400=data_gen!C4088)*(gumbwa!$D$2:$D$5400=data_gen!D4088)),1)</f>
        <v>0.2</v>
      </c>
      <c r="F4088" cm="1">
        <f t="array" aca="1" ref="F4088" ca="1">IF(ISNA(E4088),MAX(0,_xlfn.NORM.INV(RAND(),INDEX(gumbwa!$I$5:$T$28,_xlfn.XMATCH(data_gen!$B4088,gumbwa!$H$5:$H$28),_xlfn.XMATCH(data_gen!D$2,gumbwa!$I$4:$T$4)),INDEX(gumbwa!$I$30:$T$30,1,_xlfn.XMATCH(data_gen!$D4088,gumbwa!$I$4:$T$4)))),E4088)</f>
        <v>0.2</v>
      </c>
      <c r="G4088" cm="1">
        <f t="array" aca="1" ref="G4088" ca="1">MAX(0,_xlfn.NORM.INV(RAND(),INDEX($M$6:$M$29,_xlfn.XMATCH(data_gen!$B4088,$L$6:$L$29),1),INDEX($J$6:$J$17,_xlfn.XMATCH($D4088,$I$6:$I$17),1)))</f>
        <v>0.43934265398155714</v>
      </c>
    </row>
    <row r="4089" spans="1:7" x14ac:dyDescent="0.25">
      <c r="A4089" s="1">
        <f t="shared" si="255"/>
        <v>45462.291666656754</v>
      </c>
      <c r="B4089">
        <f t="shared" si="252"/>
        <v>7</v>
      </c>
      <c r="C4089">
        <f t="shared" si="253"/>
        <v>19</v>
      </c>
      <c r="D4089">
        <f t="shared" si="254"/>
        <v>6</v>
      </c>
      <c r="E4089" cm="1">
        <f t="array" ref="E4089">INDEX(gumbwa!$E$2:$E$5400,_xlfn.XMATCH(1,(gumbwa!$B$2:$B$5400=data_gen!B4089)*(gumbwa!$C$2:$C$5400=data_gen!C4089)*(gumbwa!$D$2:$D$5400=data_gen!D4089)),1)</f>
        <v>0.2</v>
      </c>
      <c r="F4089" cm="1">
        <f t="array" aca="1" ref="F4089" ca="1">IF(ISNA(E4089),MAX(0,_xlfn.NORM.INV(RAND(),INDEX(gumbwa!$I$5:$T$28,_xlfn.XMATCH(data_gen!$B4089,gumbwa!$H$5:$H$28),_xlfn.XMATCH(data_gen!D$2,gumbwa!$I$4:$T$4)),INDEX(gumbwa!$I$30:$T$30,1,_xlfn.XMATCH(data_gen!$D4089,gumbwa!$I$4:$T$4)))),E4089)</f>
        <v>0.2</v>
      </c>
      <c r="G4089" cm="1">
        <f t="array" aca="1" ref="G4089" ca="1">MAX(0,_xlfn.NORM.INV(RAND(),INDEX($M$6:$M$29,_xlfn.XMATCH(data_gen!$B4089,$L$6:$L$29),1),INDEX($J$6:$J$17,_xlfn.XMATCH($D4089,$I$6:$I$17),1)))</f>
        <v>0</v>
      </c>
    </row>
    <row r="4090" spans="1:7" x14ac:dyDescent="0.25">
      <c r="A4090" s="1">
        <f t="shared" si="255"/>
        <v>45462.333333323419</v>
      </c>
      <c r="B4090">
        <f t="shared" si="252"/>
        <v>8</v>
      </c>
      <c r="C4090">
        <f t="shared" si="253"/>
        <v>19</v>
      </c>
      <c r="D4090">
        <f t="shared" si="254"/>
        <v>6</v>
      </c>
      <c r="E4090" cm="1">
        <f t="array" ref="E4090">INDEX(gumbwa!$E$2:$E$5400,_xlfn.XMATCH(1,(gumbwa!$B$2:$B$5400=data_gen!B4090)*(gumbwa!$C$2:$C$5400=data_gen!C4090)*(gumbwa!$D$2:$D$5400=data_gen!D4090)),1)</f>
        <v>0.4</v>
      </c>
      <c r="F4090" cm="1">
        <f t="array" aca="1" ref="F4090" ca="1">IF(ISNA(E4090),MAX(0,_xlfn.NORM.INV(RAND(),INDEX(gumbwa!$I$5:$T$28,_xlfn.XMATCH(data_gen!$B4090,gumbwa!$H$5:$H$28),_xlfn.XMATCH(data_gen!D$2,gumbwa!$I$4:$T$4)),INDEX(gumbwa!$I$30:$T$30,1,_xlfn.XMATCH(data_gen!$D4090,gumbwa!$I$4:$T$4)))),E4090)</f>
        <v>0.4</v>
      </c>
      <c r="G4090" cm="1">
        <f t="array" aca="1" ref="G4090" ca="1">MAX(0,_xlfn.NORM.INV(RAND(),INDEX($M$6:$M$29,_xlfn.XMATCH(data_gen!$B4090,$L$6:$L$29),1),INDEX($J$6:$J$17,_xlfn.XMATCH($D4090,$I$6:$I$17),1)))</f>
        <v>0</v>
      </c>
    </row>
    <row r="4091" spans="1:7" x14ac:dyDescent="0.25">
      <c r="A4091" s="1">
        <f t="shared" si="255"/>
        <v>45462.374999990083</v>
      </c>
      <c r="B4091">
        <f t="shared" si="252"/>
        <v>9</v>
      </c>
      <c r="C4091">
        <f t="shared" si="253"/>
        <v>19</v>
      </c>
      <c r="D4091">
        <f t="shared" si="254"/>
        <v>6</v>
      </c>
      <c r="E4091" cm="1">
        <f t="array" ref="E4091">INDEX(gumbwa!$E$2:$E$5400,_xlfn.XMATCH(1,(gumbwa!$B$2:$B$5400=data_gen!B4091)*(gumbwa!$C$2:$C$5400=data_gen!C4091)*(gumbwa!$D$2:$D$5400=data_gen!D4091)),1)</f>
        <v>2.7</v>
      </c>
      <c r="F4091" cm="1">
        <f t="array" aca="1" ref="F4091" ca="1">IF(ISNA(E4091),MAX(0,_xlfn.NORM.INV(RAND(),INDEX(gumbwa!$I$5:$T$28,_xlfn.XMATCH(data_gen!$B4091,gumbwa!$H$5:$H$28),_xlfn.XMATCH(data_gen!D$2,gumbwa!$I$4:$T$4)),INDEX(gumbwa!$I$30:$T$30,1,_xlfn.XMATCH(data_gen!$D4091,gumbwa!$I$4:$T$4)))),E4091)</f>
        <v>2.7</v>
      </c>
      <c r="G4091" cm="1">
        <f t="array" aca="1" ref="G4091" ca="1">MAX(0,_xlfn.NORM.INV(RAND(),INDEX($M$6:$M$29,_xlfn.XMATCH(data_gen!$B4091,$L$6:$L$29),1),INDEX($J$6:$J$17,_xlfn.XMATCH($D4091,$I$6:$I$17),1)))</f>
        <v>0</v>
      </c>
    </row>
    <row r="4092" spans="1:7" x14ac:dyDescent="0.25">
      <c r="A4092" s="1">
        <f t="shared" si="255"/>
        <v>45462.416666656747</v>
      </c>
      <c r="B4092">
        <f t="shared" si="252"/>
        <v>10</v>
      </c>
      <c r="C4092">
        <f t="shared" si="253"/>
        <v>19</v>
      </c>
      <c r="D4092">
        <f t="shared" si="254"/>
        <v>6</v>
      </c>
      <c r="E4092" cm="1">
        <f t="array" ref="E4092">INDEX(gumbwa!$E$2:$E$5400,_xlfn.XMATCH(1,(gumbwa!$B$2:$B$5400=data_gen!B4092)*(gumbwa!$C$2:$C$5400=data_gen!C4092)*(gumbwa!$D$2:$D$5400=data_gen!D4092)),1)</f>
        <v>0.8</v>
      </c>
      <c r="F4092" cm="1">
        <f t="array" aca="1" ref="F4092" ca="1">IF(ISNA(E4092),MAX(0,_xlfn.NORM.INV(RAND(),INDEX(gumbwa!$I$5:$T$28,_xlfn.XMATCH(data_gen!$B4092,gumbwa!$H$5:$H$28),_xlfn.XMATCH(data_gen!D$2,gumbwa!$I$4:$T$4)),INDEX(gumbwa!$I$30:$T$30,1,_xlfn.XMATCH(data_gen!$D4092,gumbwa!$I$4:$T$4)))),E4092)</f>
        <v>0.8</v>
      </c>
      <c r="G4092" cm="1">
        <f t="array" aca="1" ref="G4092" ca="1">MAX(0,_xlfn.NORM.INV(RAND(),INDEX($M$6:$M$29,_xlfn.XMATCH(data_gen!$B4092,$L$6:$L$29),1),INDEX($J$6:$J$17,_xlfn.XMATCH($D4092,$I$6:$I$17),1)))</f>
        <v>0</v>
      </c>
    </row>
    <row r="4093" spans="1:7" x14ac:dyDescent="0.25">
      <c r="A4093" s="1">
        <f t="shared" si="255"/>
        <v>45462.458333323411</v>
      </c>
      <c r="B4093">
        <f t="shared" si="252"/>
        <v>11</v>
      </c>
      <c r="C4093">
        <f t="shared" si="253"/>
        <v>19</v>
      </c>
      <c r="D4093">
        <f t="shared" si="254"/>
        <v>6</v>
      </c>
      <c r="E4093" cm="1">
        <f t="array" ref="E4093">INDEX(gumbwa!$E$2:$E$5400,_xlfn.XMATCH(1,(gumbwa!$B$2:$B$5400=data_gen!B4093)*(gumbwa!$C$2:$C$5400=data_gen!C4093)*(gumbwa!$D$2:$D$5400=data_gen!D4093)),1)</f>
        <v>1.7</v>
      </c>
      <c r="F4093" cm="1">
        <f t="array" aca="1" ref="F4093" ca="1">IF(ISNA(E4093),MAX(0,_xlfn.NORM.INV(RAND(),INDEX(gumbwa!$I$5:$T$28,_xlfn.XMATCH(data_gen!$B4093,gumbwa!$H$5:$H$28),_xlfn.XMATCH(data_gen!D$2,gumbwa!$I$4:$T$4)),INDEX(gumbwa!$I$30:$T$30,1,_xlfn.XMATCH(data_gen!$D4093,gumbwa!$I$4:$T$4)))),E4093)</f>
        <v>1.7</v>
      </c>
      <c r="G4093" cm="1">
        <f t="array" aca="1" ref="G4093" ca="1">MAX(0,_xlfn.NORM.INV(RAND(),INDEX($M$6:$M$29,_xlfn.XMATCH(data_gen!$B4093,$L$6:$L$29),1),INDEX($J$6:$J$17,_xlfn.XMATCH($D4093,$I$6:$I$17),1)))</f>
        <v>0.4523058676731877</v>
      </c>
    </row>
    <row r="4094" spans="1:7" x14ac:dyDescent="0.25">
      <c r="A4094" s="1">
        <f t="shared" si="255"/>
        <v>45462.499999990076</v>
      </c>
      <c r="B4094">
        <f t="shared" si="252"/>
        <v>12</v>
      </c>
      <c r="C4094">
        <f t="shared" si="253"/>
        <v>19</v>
      </c>
      <c r="D4094">
        <f t="shared" si="254"/>
        <v>6</v>
      </c>
      <c r="E4094" cm="1">
        <f t="array" ref="E4094">INDEX(gumbwa!$E$2:$E$5400,_xlfn.XMATCH(1,(gumbwa!$B$2:$B$5400=data_gen!B4094)*(gumbwa!$C$2:$C$5400=data_gen!C4094)*(gumbwa!$D$2:$D$5400=data_gen!D4094)),1)</f>
        <v>0.2</v>
      </c>
      <c r="F4094" cm="1">
        <f t="array" aca="1" ref="F4094" ca="1">IF(ISNA(E4094),MAX(0,_xlfn.NORM.INV(RAND(),INDEX(gumbwa!$I$5:$T$28,_xlfn.XMATCH(data_gen!$B4094,gumbwa!$H$5:$H$28),_xlfn.XMATCH(data_gen!D$2,gumbwa!$I$4:$T$4)),INDEX(gumbwa!$I$30:$T$30,1,_xlfn.XMATCH(data_gen!$D4094,gumbwa!$I$4:$T$4)))),E4094)</f>
        <v>0.2</v>
      </c>
      <c r="G4094" cm="1">
        <f t="array" aca="1" ref="G4094" ca="1">MAX(0,_xlfn.NORM.INV(RAND(),INDEX($M$6:$M$29,_xlfn.XMATCH(data_gen!$B4094,$L$6:$L$29),1),INDEX($J$6:$J$17,_xlfn.XMATCH($D4094,$I$6:$I$17),1)))</f>
        <v>0</v>
      </c>
    </row>
    <row r="4095" spans="1:7" x14ac:dyDescent="0.25">
      <c r="A4095" s="1">
        <f t="shared" si="255"/>
        <v>45462.54166665674</v>
      </c>
      <c r="B4095">
        <f t="shared" si="252"/>
        <v>13</v>
      </c>
      <c r="C4095">
        <f t="shared" si="253"/>
        <v>19</v>
      </c>
      <c r="D4095">
        <f t="shared" si="254"/>
        <v>6</v>
      </c>
      <c r="E4095" cm="1">
        <f t="array" ref="E4095">INDEX(gumbwa!$E$2:$E$5400,_xlfn.XMATCH(1,(gumbwa!$B$2:$B$5400=data_gen!B4095)*(gumbwa!$C$2:$C$5400=data_gen!C4095)*(gumbwa!$D$2:$D$5400=data_gen!D4095)),1)</f>
        <v>1.8</v>
      </c>
      <c r="F4095" cm="1">
        <f t="array" aca="1" ref="F4095" ca="1">IF(ISNA(E4095),MAX(0,_xlfn.NORM.INV(RAND(),INDEX(gumbwa!$I$5:$T$28,_xlfn.XMATCH(data_gen!$B4095,gumbwa!$H$5:$H$28),_xlfn.XMATCH(data_gen!D$2,gumbwa!$I$4:$T$4)),INDEX(gumbwa!$I$30:$T$30,1,_xlfn.XMATCH(data_gen!$D4095,gumbwa!$I$4:$T$4)))),E4095)</f>
        <v>1.8</v>
      </c>
      <c r="G4095" cm="1">
        <f t="array" aca="1" ref="G4095" ca="1">MAX(0,_xlfn.NORM.INV(RAND(),INDEX($M$6:$M$29,_xlfn.XMATCH(data_gen!$B4095,$L$6:$L$29),1),INDEX($J$6:$J$17,_xlfn.XMATCH($D4095,$I$6:$I$17),1)))</f>
        <v>0.20860012457023597</v>
      </c>
    </row>
    <row r="4096" spans="1:7" x14ac:dyDescent="0.25">
      <c r="A4096" s="1">
        <f t="shared" si="255"/>
        <v>45462.583333323404</v>
      </c>
      <c r="B4096">
        <f t="shared" si="252"/>
        <v>14</v>
      </c>
      <c r="C4096">
        <f t="shared" si="253"/>
        <v>19</v>
      </c>
      <c r="D4096">
        <f t="shared" si="254"/>
        <v>6</v>
      </c>
      <c r="E4096" cm="1">
        <f t="array" ref="E4096">INDEX(gumbwa!$E$2:$E$5400,_xlfn.XMATCH(1,(gumbwa!$B$2:$B$5400=data_gen!B4096)*(gumbwa!$C$2:$C$5400=data_gen!C4096)*(gumbwa!$D$2:$D$5400=data_gen!D4096)),1)</f>
        <v>0</v>
      </c>
      <c r="F4096" cm="1">
        <f t="array" aca="1" ref="F4096" ca="1">IF(ISNA(E4096),MAX(0,_xlfn.NORM.INV(RAND(),INDEX(gumbwa!$I$5:$T$28,_xlfn.XMATCH(data_gen!$B4096,gumbwa!$H$5:$H$28),_xlfn.XMATCH(data_gen!D$2,gumbwa!$I$4:$T$4)),INDEX(gumbwa!$I$30:$T$30,1,_xlfn.XMATCH(data_gen!$D4096,gumbwa!$I$4:$T$4)))),E4096)</f>
        <v>0</v>
      </c>
      <c r="G4096" cm="1">
        <f t="array" aca="1" ref="G4096" ca="1">MAX(0,_xlfn.NORM.INV(RAND(),INDEX($M$6:$M$29,_xlfn.XMATCH(data_gen!$B4096,$L$6:$L$29),1),INDEX($J$6:$J$17,_xlfn.XMATCH($D4096,$I$6:$I$17),1)))</f>
        <v>0</v>
      </c>
    </row>
    <row r="4097" spans="1:7" x14ac:dyDescent="0.25">
      <c r="A4097" s="1">
        <f t="shared" si="255"/>
        <v>45462.624999990068</v>
      </c>
      <c r="B4097">
        <f t="shared" si="252"/>
        <v>15</v>
      </c>
      <c r="C4097">
        <f t="shared" si="253"/>
        <v>19</v>
      </c>
      <c r="D4097">
        <f t="shared" si="254"/>
        <v>6</v>
      </c>
      <c r="E4097" t="e" cm="1">
        <f t="array" ref="E4097">INDEX(gumbwa!$E$2:$E$5400,_xlfn.XMATCH(1,(gumbwa!$B$2:$B$5400=data_gen!B4097)*(gumbwa!$C$2:$C$5400=data_gen!C4097)*(gumbwa!$D$2:$D$5400=data_gen!D4097)),1)</f>
        <v>#N/A</v>
      </c>
      <c r="F4097" cm="1">
        <f t="array" aca="1" ref="F4097" ca="1">IF(ISNA(E4097),MAX(0,_xlfn.NORM.INV(RAND(),INDEX(gumbwa!$I$5:$T$28,_xlfn.XMATCH(data_gen!$B4097,gumbwa!$H$5:$H$28),_xlfn.XMATCH(data_gen!D$2,gumbwa!$I$4:$T$4)),INDEX(gumbwa!$I$30:$T$30,1,_xlfn.XMATCH(data_gen!$D4097,gumbwa!$I$4:$T$4)))),E4097)</f>
        <v>0.46522075113201911</v>
      </c>
      <c r="G4097" cm="1">
        <f t="array" aca="1" ref="G4097" ca="1">MAX(0,_xlfn.NORM.INV(RAND(),INDEX($M$6:$M$29,_xlfn.XMATCH(data_gen!$B4097,$L$6:$L$29),1),INDEX($J$6:$J$17,_xlfn.XMATCH($D4097,$I$6:$I$17),1)))</f>
        <v>0</v>
      </c>
    </row>
    <row r="4098" spans="1:7" x14ac:dyDescent="0.25">
      <c r="A4098" s="1">
        <f t="shared" si="255"/>
        <v>45462.666666656733</v>
      </c>
      <c r="B4098">
        <f t="shared" si="252"/>
        <v>16</v>
      </c>
      <c r="C4098">
        <f t="shared" si="253"/>
        <v>19</v>
      </c>
      <c r="D4098">
        <f t="shared" si="254"/>
        <v>6</v>
      </c>
      <c r="E4098" t="e" cm="1">
        <f t="array" ref="E4098">INDEX(gumbwa!$E$2:$E$5400,_xlfn.XMATCH(1,(gumbwa!$B$2:$B$5400=data_gen!B4098)*(gumbwa!$C$2:$C$5400=data_gen!C4098)*(gumbwa!$D$2:$D$5400=data_gen!D4098)),1)</f>
        <v>#N/A</v>
      </c>
      <c r="F4098" cm="1">
        <f t="array" aca="1" ref="F4098" ca="1">IF(ISNA(E4098),MAX(0,_xlfn.NORM.INV(RAND(),INDEX(gumbwa!$I$5:$T$28,_xlfn.XMATCH(data_gen!$B4098,gumbwa!$H$5:$H$28),_xlfn.XMATCH(data_gen!D$2,gumbwa!$I$4:$T$4)),INDEX(gumbwa!$I$30:$T$30,1,_xlfn.XMATCH(data_gen!$D4098,gumbwa!$I$4:$T$4)))),E4098)</f>
        <v>0.42075530795192256</v>
      </c>
      <c r="G4098" cm="1">
        <f t="array" aca="1" ref="G4098" ca="1">MAX(0,_xlfn.NORM.INV(RAND(),INDEX($M$6:$M$29,_xlfn.XMATCH(data_gen!$B4098,$L$6:$L$29),1),INDEX($J$6:$J$17,_xlfn.XMATCH($D4098,$I$6:$I$17),1)))</f>
        <v>0.72459643747012714</v>
      </c>
    </row>
    <row r="4099" spans="1:7" x14ac:dyDescent="0.25">
      <c r="A4099" s="1">
        <f t="shared" si="255"/>
        <v>45462.708333323397</v>
      </c>
      <c r="B4099">
        <f t="shared" ref="B4099:B4162" si="256">HOUR(A4099)</f>
        <v>17</v>
      </c>
      <c r="C4099">
        <f t="shared" ref="C4099:C4162" si="257">DAY(A4099)</f>
        <v>19</v>
      </c>
      <c r="D4099">
        <f t="shared" ref="D4099:D4162" si="258">MONTH(A4099)</f>
        <v>6</v>
      </c>
      <c r="E4099" t="e" cm="1">
        <f t="array" ref="E4099">INDEX(gumbwa!$E$2:$E$5400,_xlfn.XMATCH(1,(gumbwa!$B$2:$B$5400=data_gen!B4099)*(gumbwa!$C$2:$C$5400=data_gen!C4099)*(gumbwa!$D$2:$D$5400=data_gen!D4099)),1)</f>
        <v>#N/A</v>
      </c>
      <c r="F4099" cm="1">
        <f t="array" aca="1" ref="F4099" ca="1">IF(ISNA(E4099),MAX(0,_xlfn.NORM.INV(RAND(),INDEX(gumbwa!$I$5:$T$28,_xlfn.XMATCH(data_gen!$B4099,gumbwa!$H$5:$H$28),_xlfn.XMATCH(data_gen!D$2,gumbwa!$I$4:$T$4)),INDEX(gumbwa!$I$30:$T$30,1,_xlfn.XMATCH(data_gen!$D4099,gumbwa!$I$4:$T$4)))),E4099)</f>
        <v>0.79181252029658311</v>
      </c>
      <c r="G4099" cm="1">
        <f t="array" aca="1" ref="G4099" ca="1">MAX(0,_xlfn.NORM.INV(RAND(),INDEX($M$6:$M$29,_xlfn.XMATCH(data_gen!$B4099,$L$6:$L$29),1),INDEX($J$6:$J$17,_xlfn.XMATCH($D4099,$I$6:$I$17),1)))</f>
        <v>1.5529732226323196</v>
      </c>
    </row>
    <row r="4100" spans="1:7" x14ac:dyDescent="0.25">
      <c r="A4100" s="1">
        <f t="shared" ref="A4100:A4163" si="259">A4099+(1/24)</f>
        <v>45462.749999990061</v>
      </c>
      <c r="B4100">
        <f t="shared" si="256"/>
        <v>18</v>
      </c>
      <c r="C4100">
        <f t="shared" si="257"/>
        <v>19</v>
      </c>
      <c r="D4100">
        <f t="shared" si="258"/>
        <v>6</v>
      </c>
      <c r="E4100" t="e" cm="1">
        <f t="array" ref="E4100">INDEX(gumbwa!$E$2:$E$5400,_xlfn.XMATCH(1,(gumbwa!$B$2:$B$5400=data_gen!B4100)*(gumbwa!$C$2:$C$5400=data_gen!C4100)*(gumbwa!$D$2:$D$5400=data_gen!D4100)),1)</f>
        <v>#N/A</v>
      </c>
      <c r="F4100" cm="1">
        <f t="array" aca="1" ref="F4100" ca="1">IF(ISNA(E4100),MAX(0,_xlfn.NORM.INV(RAND(),INDEX(gumbwa!$I$5:$T$28,_xlfn.XMATCH(data_gen!$B4100,gumbwa!$H$5:$H$28),_xlfn.XMATCH(data_gen!D$2,gumbwa!$I$4:$T$4)),INDEX(gumbwa!$I$30:$T$30,1,_xlfn.XMATCH(data_gen!$D4100,gumbwa!$I$4:$T$4)))),E4100)</f>
        <v>0.88235983229420401</v>
      </c>
      <c r="G4100" cm="1">
        <f t="array" aca="1" ref="G4100" ca="1">MAX(0,_xlfn.NORM.INV(RAND(),INDEX($M$6:$M$29,_xlfn.XMATCH(data_gen!$B4100,$L$6:$L$29),1),INDEX($J$6:$J$17,_xlfn.XMATCH($D4100,$I$6:$I$17),1)))</f>
        <v>1.4985816641533711</v>
      </c>
    </row>
    <row r="4101" spans="1:7" x14ac:dyDescent="0.25">
      <c r="A4101" s="1">
        <f t="shared" si="259"/>
        <v>45462.791666656725</v>
      </c>
      <c r="B4101">
        <f t="shared" si="256"/>
        <v>19</v>
      </c>
      <c r="C4101">
        <f t="shared" si="257"/>
        <v>19</v>
      </c>
      <c r="D4101">
        <f t="shared" si="258"/>
        <v>6</v>
      </c>
      <c r="E4101" t="e" cm="1">
        <f t="array" ref="E4101">INDEX(gumbwa!$E$2:$E$5400,_xlfn.XMATCH(1,(gumbwa!$B$2:$B$5400=data_gen!B4101)*(gumbwa!$C$2:$C$5400=data_gen!C4101)*(gumbwa!$D$2:$D$5400=data_gen!D4101)),1)</f>
        <v>#N/A</v>
      </c>
      <c r="F4101" cm="1">
        <f t="array" aca="1" ref="F4101" ca="1">IF(ISNA(E4101),MAX(0,_xlfn.NORM.INV(RAND(),INDEX(gumbwa!$I$5:$T$28,_xlfn.XMATCH(data_gen!$B4101,gumbwa!$H$5:$H$28),_xlfn.XMATCH(data_gen!D$2,gumbwa!$I$4:$T$4)),INDEX(gumbwa!$I$30:$T$30,1,_xlfn.XMATCH(data_gen!$D4101,gumbwa!$I$4:$T$4)))),E4101)</f>
        <v>0.63361482795269386</v>
      </c>
      <c r="G4101" cm="1">
        <f t="array" aca="1" ref="G4101" ca="1">MAX(0,_xlfn.NORM.INV(RAND(),INDEX($M$6:$M$29,_xlfn.XMATCH(data_gen!$B4101,$L$6:$L$29),1),INDEX($J$6:$J$17,_xlfn.XMATCH($D4101,$I$6:$I$17),1)))</f>
        <v>1.3665290872660987</v>
      </c>
    </row>
    <row r="4102" spans="1:7" x14ac:dyDescent="0.25">
      <c r="A4102" s="1">
        <f t="shared" si="259"/>
        <v>45462.83333332339</v>
      </c>
      <c r="B4102">
        <f t="shared" si="256"/>
        <v>20</v>
      </c>
      <c r="C4102">
        <f t="shared" si="257"/>
        <v>19</v>
      </c>
      <c r="D4102">
        <f t="shared" si="258"/>
        <v>6</v>
      </c>
      <c r="E4102" t="e" cm="1">
        <f t="array" ref="E4102">INDEX(gumbwa!$E$2:$E$5400,_xlfn.XMATCH(1,(gumbwa!$B$2:$B$5400=data_gen!B4102)*(gumbwa!$C$2:$C$5400=data_gen!C4102)*(gumbwa!$D$2:$D$5400=data_gen!D4102)),1)</f>
        <v>#N/A</v>
      </c>
      <c r="F4102" cm="1">
        <f t="array" aca="1" ref="F4102" ca="1">IF(ISNA(E4102),MAX(0,_xlfn.NORM.INV(RAND(),INDEX(gumbwa!$I$5:$T$28,_xlfn.XMATCH(data_gen!$B4102,gumbwa!$H$5:$H$28),_xlfn.XMATCH(data_gen!D$2,gumbwa!$I$4:$T$4)),INDEX(gumbwa!$I$30:$T$30,1,_xlfn.XMATCH(data_gen!$D4102,gumbwa!$I$4:$T$4)))),E4102)</f>
        <v>0.71744559299616117</v>
      </c>
      <c r="G4102" cm="1">
        <f t="array" aca="1" ref="G4102" ca="1">MAX(0,_xlfn.NORM.INV(RAND(),INDEX($M$6:$M$29,_xlfn.XMATCH(data_gen!$B4102,$L$6:$L$29),1),INDEX($J$6:$J$17,_xlfn.XMATCH($D4102,$I$6:$I$17),1)))</f>
        <v>0.87272956693401393</v>
      </c>
    </row>
    <row r="4103" spans="1:7" x14ac:dyDescent="0.25">
      <c r="A4103" s="1">
        <f t="shared" si="259"/>
        <v>45462.874999990054</v>
      </c>
      <c r="B4103">
        <f t="shared" si="256"/>
        <v>21</v>
      </c>
      <c r="C4103">
        <f t="shared" si="257"/>
        <v>19</v>
      </c>
      <c r="D4103">
        <f t="shared" si="258"/>
        <v>6</v>
      </c>
      <c r="E4103" t="e" cm="1">
        <f t="array" ref="E4103">INDEX(gumbwa!$E$2:$E$5400,_xlfn.XMATCH(1,(gumbwa!$B$2:$B$5400=data_gen!B4103)*(gumbwa!$C$2:$C$5400=data_gen!C4103)*(gumbwa!$D$2:$D$5400=data_gen!D4103)),1)</f>
        <v>#N/A</v>
      </c>
      <c r="F4103" cm="1">
        <f t="array" aca="1" ref="F4103" ca="1">IF(ISNA(E4103),MAX(0,_xlfn.NORM.INV(RAND(),INDEX(gumbwa!$I$5:$T$28,_xlfn.XMATCH(data_gen!$B4103,gumbwa!$H$5:$H$28),_xlfn.XMATCH(data_gen!D$2,gumbwa!$I$4:$T$4)),INDEX(gumbwa!$I$30:$T$30,1,_xlfn.XMATCH(data_gen!$D4103,gumbwa!$I$4:$T$4)))),E4103)</f>
        <v>0.49633132284666381</v>
      </c>
      <c r="G4103" cm="1">
        <f t="array" aca="1" ref="G4103" ca="1">MAX(0,_xlfn.NORM.INV(RAND(),INDEX($M$6:$M$29,_xlfn.XMATCH(data_gen!$B4103,$L$6:$L$29),1),INDEX($J$6:$J$17,_xlfn.XMATCH($D4103,$I$6:$I$17),1)))</f>
        <v>0.77383504230524314</v>
      </c>
    </row>
    <row r="4104" spans="1:7" x14ac:dyDescent="0.25">
      <c r="A4104" s="1">
        <f t="shared" si="259"/>
        <v>45462.916666656718</v>
      </c>
      <c r="B4104">
        <f t="shared" si="256"/>
        <v>22</v>
      </c>
      <c r="C4104">
        <f t="shared" si="257"/>
        <v>19</v>
      </c>
      <c r="D4104">
        <f t="shared" si="258"/>
        <v>6</v>
      </c>
      <c r="E4104" t="e" cm="1">
        <f t="array" ref="E4104">INDEX(gumbwa!$E$2:$E$5400,_xlfn.XMATCH(1,(gumbwa!$B$2:$B$5400=data_gen!B4104)*(gumbwa!$C$2:$C$5400=data_gen!C4104)*(gumbwa!$D$2:$D$5400=data_gen!D4104)),1)</f>
        <v>#N/A</v>
      </c>
      <c r="F4104" cm="1">
        <f t="array" aca="1" ref="F4104" ca="1">IF(ISNA(E4104),MAX(0,_xlfn.NORM.INV(RAND(),INDEX(gumbwa!$I$5:$T$28,_xlfn.XMATCH(data_gen!$B4104,gumbwa!$H$5:$H$28),_xlfn.XMATCH(data_gen!D$2,gumbwa!$I$4:$T$4)),INDEX(gumbwa!$I$30:$T$30,1,_xlfn.XMATCH(data_gen!$D4104,gumbwa!$I$4:$T$4)))),E4104)</f>
        <v>1.1987201849433891</v>
      </c>
      <c r="G4104" cm="1">
        <f t="array" aca="1" ref="G4104" ca="1">MAX(0,_xlfn.NORM.INV(RAND(),INDEX($M$6:$M$29,_xlfn.XMATCH(data_gen!$B4104,$L$6:$L$29),1),INDEX($J$6:$J$17,_xlfn.XMATCH($D4104,$I$6:$I$17),1)))</f>
        <v>1.3086295036712472</v>
      </c>
    </row>
    <row r="4105" spans="1:7" x14ac:dyDescent="0.25">
      <c r="A4105" s="1">
        <f t="shared" si="259"/>
        <v>45462.958333323382</v>
      </c>
      <c r="B4105">
        <f t="shared" si="256"/>
        <v>23</v>
      </c>
      <c r="C4105">
        <f t="shared" si="257"/>
        <v>19</v>
      </c>
      <c r="D4105">
        <f t="shared" si="258"/>
        <v>6</v>
      </c>
      <c r="E4105" t="e" cm="1">
        <f t="array" ref="E4105">INDEX(gumbwa!$E$2:$E$5400,_xlfn.XMATCH(1,(gumbwa!$B$2:$B$5400=data_gen!B4105)*(gumbwa!$C$2:$C$5400=data_gen!C4105)*(gumbwa!$D$2:$D$5400=data_gen!D4105)),1)</f>
        <v>#N/A</v>
      </c>
      <c r="F4105" cm="1">
        <f t="array" aca="1" ref="F4105" ca="1">IF(ISNA(E4105),MAX(0,_xlfn.NORM.INV(RAND(),INDEX(gumbwa!$I$5:$T$28,_xlfn.XMATCH(data_gen!$B4105,gumbwa!$H$5:$H$28),_xlfn.XMATCH(data_gen!D$2,gumbwa!$I$4:$T$4)),INDEX(gumbwa!$I$30:$T$30,1,_xlfn.XMATCH(data_gen!$D4105,gumbwa!$I$4:$T$4)))),E4105)</f>
        <v>0.58884044626551935</v>
      </c>
      <c r="G4105" cm="1">
        <f t="array" aca="1" ref="G4105" ca="1">MAX(0,_xlfn.NORM.INV(RAND(),INDEX($M$6:$M$29,_xlfn.XMATCH(data_gen!$B4105,$L$6:$L$29),1),INDEX($J$6:$J$17,_xlfn.XMATCH($D4105,$I$6:$I$17),1)))</f>
        <v>1.1063196377346891</v>
      </c>
    </row>
    <row r="4106" spans="1:7" x14ac:dyDescent="0.25">
      <c r="A4106" s="1">
        <f t="shared" si="259"/>
        <v>45462.999999990046</v>
      </c>
      <c r="B4106">
        <f t="shared" si="256"/>
        <v>0</v>
      </c>
      <c r="C4106">
        <f t="shared" si="257"/>
        <v>20</v>
      </c>
      <c r="D4106">
        <f t="shared" si="258"/>
        <v>6</v>
      </c>
      <c r="E4106" t="e" cm="1">
        <f t="array" ref="E4106">INDEX(gumbwa!$E$2:$E$5400,_xlfn.XMATCH(1,(gumbwa!$B$2:$B$5400=data_gen!B4106)*(gumbwa!$C$2:$C$5400=data_gen!C4106)*(gumbwa!$D$2:$D$5400=data_gen!D4106)),1)</f>
        <v>#N/A</v>
      </c>
      <c r="F4106" cm="1">
        <f t="array" aca="1" ref="F4106" ca="1">IF(ISNA(E4106),MAX(0,_xlfn.NORM.INV(RAND(),INDEX(gumbwa!$I$5:$T$28,_xlfn.XMATCH(data_gen!$B4106,gumbwa!$H$5:$H$28),_xlfn.XMATCH(data_gen!D$2,gumbwa!$I$4:$T$4)),INDEX(gumbwa!$I$30:$T$30,1,_xlfn.XMATCH(data_gen!$D4106,gumbwa!$I$4:$T$4)))),E4106)</f>
        <v>0.84462288311795941</v>
      </c>
      <c r="G4106" cm="1">
        <f t="array" aca="1" ref="G4106" ca="1">MAX(0,_xlfn.NORM.INV(RAND(),INDEX($M$6:$M$29,_xlfn.XMATCH(data_gen!$B4106,$L$6:$L$29),1),INDEX($J$6:$J$17,_xlfn.XMATCH($D4106,$I$6:$I$17),1)))</f>
        <v>0.37553165343777795</v>
      </c>
    </row>
    <row r="4107" spans="1:7" x14ac:dyDescent="0.25">
      <c r="A4107" s="1">
        <f t="shared" si="259"/>
        <v>45463.041666656711</v>
      </c>
      <c r="B4107">
        <f t="shared" si="256"/>
        <v>1</v>
      </c>
      <c r="C4107">
        <f t="shared" si="257"/>
        <v>20</v>
      </c>
      <c r="D4107">
        <f t="shared" si="258"/>
        <v>6</v>
      </c>
      <c r="E4107" t="e" cm="1">
        <f t="array" ref="E4107">INDEX(gumbwa!$E$2:$E$5400,_xlfn.XMATCH(1,(gumbwa!$B$2:$B$5400=data_gen!B4107)*(gumbwa!$C$2:$C$5400=data_gen!C4107)*(gumbwa!$D$2:$D$5400=data_gen!D4107)),1)</f>
        <v>#N/A</v>
      </c>
      <c r="F4107" cm="1">
        <f t="array" aca="1" ref="F4107" ca="1">IF(ISNA(E4107),MAX(0,_xlfn.NORM.INV(RAND(),INDEX(gumbwa!$I$5:$T$28,_xlfn.XMATCH(data_gen!$B4107,gumbwa!$H$5:$H$28),_xlfn.XMATCH(data_gen!D$2,gumbwa!$I$4:$T$4)),INDEX(gumbwa!$I$30:$T$30,1,_xlfn.XMATCH(data_gen!$D4107,gumbwa!$I$4:$T$4)))),E4107)</f>
        <v>0.38177095532930161</v>
      </c>
      <c r="G4107" cm="1">
        <f t="array" aca="1" ref="G4107" ca="1">MAX(0,_xlfn.NORM.INV(RAND(),INDEX($M$6:$M$29,_xlfn.XMATCH(data_gen!$B4107,$L$6:$L$29),1),INDEX($J$6:$J$17,_xlfn.XMATCH($D4107,$I$6:$I$17),1)))</f>
        <v>0.45124326810835425</v>
      </c>
    </row>
    <row r="4108" spans="1:7" x14ac:dyDescent="0.25">
      <c r="A4108" s="1">
        <f t="shared" si="259"/>
        <v>45463.083333323375</v>
      </c>
      <c r="B4108">
        <f t="shared" si="256"/>
        <v>2</v>
      </c>
      <c r="C4108">
        <f t="shared" si="257"/>
        <v>20</v>
      </c>
      <c r="D4108">
        <f t="shared" si="258"/>
        <v>6</v>
      </c>
      <c r="E4108" t="e" cm="1">
        <f t="array" ref="E4108">INDEX(gumbwa!$E$2:$E$5400,_xlfn.XMATCH(1,(gumbwa!$B$2:$B$5400=data_gen!B4108)*(gumbwa!$C$2:$C$5400=data_gen!C4108)*(gumbwa!$D$2:$D$5400=data_gen!D4108)),1)</f>
        <v>#N/A</v>
      </c>
      <c r="F4108" cm="1">
        <f t="array" aca="1" ref="F4108" ca="1">IF(ISNA(E4108),MAX(0,_xlfn.NORM.INV(RAND(),INDEX(gumbwa!$I$5:$T$28,_xlfn.XMATCH(data_gen!$B4108,gumbwa!$H$5:$H$28),_xlfn.XMATCH(data_gen!D$2,gumbwa!$I$4:$T$4)),INDEX(gumbwa!$I$30:$T$30,1,_xlfn.XMATCH(data_gen!$D4108,gumbwa!$I$4:$T$4)))),E4108)</f>
        <v>0.78044662974874401</v>
      </c>
      <c r="G4108" cm="1">
        <f t="array" aca="1" ref="G4108" ca="1">MAX(0,_xlfn.NORM.INV(RAND(),INDEX($M$6:$M$29,_xlfn.XMATCH(data_gen!$B4108,$L$6:$L$29),1),INDEX($J$6:$J$17,_xlfn.XMATCH($D4108,$I$6:$I$17),1)))</f>
        <v>0.50784503327666963</v>
      </c>
    </row>
    <row r="4109" spans="1:7" x14ac:dyDescent="0.25">
      <c r="A4109" s="1">
        <f t="shared" si="259"/>
        <v>45463.124999990039</v>
      </c>
      <c r="B4109">
        <f t="shared" si="256"/>
        <v>3</v>
      </c>
      <c r="C4109">
        <f t="shared" si="257"/>
        <v>20</v>
      </c>
      <c r="D4109">
        <f t="shared" si="258"/>
        <v>6</v>
      </c>
      <c r="E4109" t="e" cm="1">
        <f t="array" ref="E4109">INDEX(gumbwa!$E$2:$E$5400,_xlfn.XMATCH(1,(gumbwa!$B$2:$B$5400=data_gen!B4109)*(gumbwa!$C$2:$C$5400=data_gen!C4109)*(gumbwa!$D$2:$D$5400=data_gen!D4109)),1)</f>
        <v>#N/A</v>
      </c>
      <c r="F4109" cm="1">
        <f t="array" aca="1" ref="F4109" ca="1">IF(ISNA(E4109),MAX(0,_xlfn.NORM.INV(RAND(),INDEX(gumbwa!$I$5:$T$28,_xlfn.XMATCH(data_gen!$B4109,gumbwa!$H$5:$H$28),_xlfn.XMATCH(data_gen!D$2,gumbwa!$I$4:$T$4)),INDEX(gumbwa!$I$30:$T$30,1,_xlfn.XMATCH(data_gen!$D4109,gumbwa!$I$4:$T$4)))),E4109)</f>
        <v>1.029885928414958</v>
      </c>
      <c r="G4109" cm="1">
        <f t="array" aca="1" ref="G4109" ca="1">MAX(0,_xlfn.NORM.INV(RAND(),INDEX($M$6:$M$29,_xlfn.XMATCH(data_gen!$B4109,$L$6:$L$29),1),INDEX($J$6:$J$17,_xlfn.XMATCH($D4109,$I$6:$I$17),1)))</f>
        <v>0.86464015416659468</v>
      </c>
    </row>
    <row r="4110" spans="1:7" x14ac:dyDescent="0.25">
      <c r="A4110" s="1">
        <f t="shared" si="259"/>
        <v>45463.166666656703</v>
      </c>
      <c r="B4110">
        <f t="shared" si="256"/>
        <v>4</v>
      </c>
      <c r="C4110">
        <f t="shared" si="257"/>
        <v>20</v>
      </c>
      <c r="D4110">
        <f t="shared" si="258"/>
        <v>6</v>
      </c>
      <c r="E4110" t="e" cm="1">
        <f t="array" ref="E4110">INDEX(gumbwa!$E$2:$E$5400,_xlfn.XMATCH(1,(gumbwa!$B$2:$B$5400=data_gen!B4110)*(gumbwa!$C$2:$C$5400=data_gen!C4110)*(gumbwa!$D$2:$D$5400=data_gen!D4110)),1)</f>
        <v>#N/A</v>
      </c>
      <c r="F4110" cm="1">
        <f t="array" aca="1" ref="F4110" ca="1">IF(ISNA(E4110),MAX(0,_xlfn.NORM.INV(RAND(),INDEX(gumbwa!$I$5:$T$28,_xlfn.XMATCH(data_gen!$B4110,gumbwa!$H$5:$H$28),_xlfn.XMATCH(data_gen!D$2,gumbwa!$I$4:$T$4)),INDEX(gumbwa!$I$30:$T$30,1,_xlfn.XMATCH(data_gen!$D4110,gumbwa!$I$4:$T$4)))),E4110)</f>
        <v>0.75010849612695796</v>
      </c>
      <c r="G4110" cm="1">
        <f t="array" aca="1" ref="G4110" ca="1">MAX(0,_xlfn.NORM.INV(RAND(),INDEX($M$6:$M$29,_xlfn.XMATCH(data_gen!$B4110,$L$6:$L$29),1),INDEX($J$6:$J$17,_xlfn.XMATCH($D4110,$I$6:$I$17),1)))</f>
        <v>0.9750256263421917</v>
      </c>
    </row>
    <row r="4111" spans="1:7" x14ac:dyDescent="0.25">
      <c r="A4111" s="1">
        <f t="shared" si="259"/>
        <v>45463.208333323368</v>
      </c>
      <c r="B4111">
        <f t="shared" si="256"/>
        <v>5</v>
      </c>
      <c r="C4111">
        <f t="shared" si="257"/>
        <v>20</v>
      </c>
      <c r="D4111">
        <f t="shared" si="258"/>
        <v>6</v>
      </c>
      <c r="E4111" t="e" cm="1">
        <f t="array" ref="E4111">INDEX(gumbwa!$E$2:$E$5400,_xlfn.XMATCH(1,(gumbwa!$B$2:$B$5400=data_gen!B4111)*(gumbwa!$C$2:$C$5400=data_gen!C4111)*(gumbwa!$D$2:$D$5400=data_gen!D4111)),1)</f>
        <v>#N/A</v>
      </c>
      <c r="F4111" cm="1">
        <f t="array" aca="1" ref="F4111" ca="1">IF(ISNA(E4111),MAX(0,_xlfn.NORM.INV(RAND(),INDEX(gumbwa!$I$5:$T$28,_xlfn.XMATCH(data_gen!$B4111,gumbwa!$H$5:$H$28),_xlfn.XMATCH(data_gen!D$2,gumbwa!$I$4:$T$4)),INDEX(gumbwa!$I$30:$T$30,1,_xlfn.XMATCH(data_gen!$D4111,gumbwa!$I$4:$T$4)))),E4111)</f>
        <v>0.68623792244366066</v>
      </c>
      <c r="G4111" cm="1">
        <f t="array" aca="1" ref="G4111" ca="1">MAX(0,_xlfn.NORM.INV(RAND(),INDEX($M$6:$M$29,_xlfn.XMATCH(data_gen!$B4111,$L$6:$L$29),1),INDEX($J$6:$J$17,_xlfn.XMATCH($D4111,$I$6:$I$17),1)))</f>
        <v>0.54044897784412094</v>
      </c>
    </row>
    <row r="4112" spans="1:7" x14ac:dyDescent="0.25">
      <c r="A4112" s="1">
        <f t="shared" si="259"/>
        <v>45463.249999990032</v>
      </c>
      <c r="B4112">
        <f t="shared" si="256"/>
        <v>6</v>
      </c>
      <c r="C4112">
        <f t="shared" si="257"/>
        <v>20</v>
      </c>
      <c r="D4112">
        <f t="shared" si="258"/>
        <v>6</v>
      </c>
      <c r="E4112" t="e" cm="1">
        <f t="array" ref="E4112">INDEX(gumbwa!$E$2:$E$5400,_xlfn.XMATCH(1,(gumbwa!$B$2:$B$5400=data_gen!B4112)*(gumbwa!$C$2:$C$5400=data_gen!C4112)*(gumbwa!$D$2:$D$5400=data_gen!D4112)),1)</f>
        <v>#N/A</v>
      </c>
      <c r="F4112" cm="1">
        <f t="array" aca="1" ref="F4112" ca="1">IF(ISNA(E4112),MAX(0,_xlfn.NORM.INV(RAND(),INDEX(gumbwa!$I$5:$T$28,_xlfn.XMATCH(data_gen!$B4112,gumbwa!$H$5:$H$28),_xlfn.XMATCH(data_gen!D$2,gumbwa!$I$4:$T$4)),INDEX(gumbwa!$I$30:$T$30,1,_xlfn.XMATCH(data_gen!$D4112,gumbwa!$I$4:$T$4)))),E4112)</f>
        <v>0.20963518390800429</v>
      </c>
      <c r="G4112" cm="1">
        <f t="array" aca="1" ref="G4112" ca="1">MAX(0,_xlfn.NORM.INV(RAND(),INDEX($M$6:$M$29,_xlfn.XMATCH(data_gen!$B4112,$L$6:$L$29),1),INDEX($J$6:$J$17,_xlfn.XMATCH($D4112,$I$6:$I$17),1)))</f>
        <v>0.1950490251400876</v>
      </c>
    </row>
    <row r="4113" spans="1:7" x14ac:dyDescent="0.25">
      <c r="A4113" s="1">
        <f t="shared" si="259"/>
        <v>45463.291666656696</v>
      </c>
      <c r="B4113">
        <f t="shared" si="256"/>
        <v>7</v>
      </c>
      <c r="C4113">
        <f t="shared" si="257"/>
        <v>20</v>
      </c>
      <c r="D4113">
        <f t="shared" si="258"/>
        <v>6</v>
      </c>
      <c r="E4113" t="e" cm="1">
        <f t="array" ref="E4113">INDEX(gumbwa!$E$2:$E$5400,_xlfn.XMATCH(1,(gumbwa!$B$2:$B$5400=data_gen!B4113)*(gumbwa!$C$2:$C$5400=data_gen!C4113)*(gumbwa!$D$2:$D$5400=data_gen!D4113)),1)</f>
        <v>#N/A</v>
      </c>
      <c r="F4113" cm="1">
        <f t="array" aca="1" ref="F4113" ca="1">IF(ISNA(E4113),MAX(0,_xlfn.NORM.INV(RAND(),INDEX(gumbwa!$I$5:$T$28,_xlfn.XMATCH(data_gen!$B4113,gumbwa!$H$5:$H$28),_xlfn.XMATCH(data_gen!D$2,gumbwa!$I$4:$T$4)),INDEX(gumbwa!$I$30:$T$30,1,_xlfn.XMATCH(data_gen!$D4113,gumbwa!$I$4:$T$4)))),E4113)</f>
        <v>0.95447395983375816</v>
      </c>
      <c r="G4113" cm="1">
        <f t="array" aca="1" ref="G4113" ca="1">MAX(0,_xlfn.NORM.INV(RAND(),INDEX($M$6:$M$29,_xlfn.XMATCH(data_gen!$B4113,$L$6:$L$29),1),INDEX($J$6:$J$17,_xlfn.XMATCH($D4113,$I$6:$I$17),1)))</f>
        <v>0</v>
      </c>
    </row>
    <row r="4114" spans="1:7" x14ac:dyDescent="0.25">
      <c r="A4114" s="1">
        <f t="shared" si="259"/>
        <v>45463.33333332336</v>
      </c>
      <c r="B4114">
        <f t="shared" si="256"/>
        <v>8</v>
      </c>
      <c r="C4114">
        <f t="shared" si="257"/>
        <v>20</v>
      </c>
      <c r="D4114">
        <f t="shared" si="258"/>
        <v>6</v>
      </c>
      <c r="E4114" t="e" cm="1">
        <f t="array" ref="E4114">INDEX(gumbwa!$E$2:$E$5400,_xlfn.XMATCH(1,(gumbwa!$B$2:$B$5400=data_gen!B4114)*(gumbwa!$C$2:$C$5400=data_gen!C4114)*(gumbwa!$D$2:$D$5400=data_gen!D4114)),1)</f>
        <v>#N/A</v>
      </c>
      <c r="F4114" cm="1">
        <f t="array" aca="1" ref="F4114" ca="1">IF(ISNA(E4114),MAX(0,_xlfn.NORM.INV(RAND(),INDEX(gumbwa!$I$5:$T$28,_xlfn.XMATCH(data_gen!$B4114,gumbwa!$H$5:$H$28),_xlfn.XMATCH(data_gen!D$2,gumbwa!$I$4:$T$4)),INDEX(gumbwa!$I$30:$T$30,1,_xlfn.XMATCH(data_gen!$D4114,gumbwa!$I$4:$T$4)))),E4114)</f>
        <v>1.6784166030792789</v>
      </c>
      <c r="G4114" cm="1">
        <f t="array" aca="1" ref="G4114" ca="1">MAX(0,_xlfn.NORM.INV(RAND(),INDEX($M$6:$M$29,_xlfn.XMATCH(data_gen!$B4114,$L$6:$L$29),1),INDEX($J$6:$J$17,_xlfn.XMATCH($D4114,$I$6:$I$17),1)))</f>
        <v>0.43734536433790294</v>
      </c>
    </row>
    <row r="4115" spans="1:7" x14ac:dyDescent="0.25">
      <c r="A4115" s="1">
        <f t="shared" si="259"/>
        <v>45463.374999990025</v>
      </c>
      <c r="B4115">
        <f t="shared" si="256"/>
        <v>9</v>
      </c>
      <c r="C4115">
        <f t="shared" si="257"/>
        <v>20</v>
      </c>
      <c r="D4115">
        <f t="shared" si="258"/>
        <v>6</v>
      </c>
      <c r="E4115" t="e" cm="1">
        <f t="array" ref="E4115">INDEX(gumbwa!$E$2:$E$5400,_xlfn.XMATCH(1,(gumbwa!$B$2:$B$5400=data_gen!B4115)*(gumbwa!$C$2:$C$5400=data_gen!C4115)*(gumbwa!$D$2:$D$5400=data_gen!D4115)),1)</f>
        <v>#N/A</v>
      </c>
      <c r="F4115" cm="1">
        <f t="array" aca="1" ref="F4115" ca="1">IF(ISNA(E4115),MAX(0,_xlfn.NORM.INV(RAND(),INDEX(gumbwa!$I$5:$T$28,_xlfn.XMATCH(data_gen!$B4115,gumbwa!$H$5:$H$28),_xlfn.XMATCH(data_gen!D$2,gumbwa!$I$4:$T$4)),INDEX(gumbwa!$I$30:$T$30,1,_xlfn.XMATCH(data_gen!$D4115,gumbwa!$I$4:$T$4)))),E4115)</f>
        <v>0.56643444362680351</v>
      </c>
      <c r="G4115" cm="1">
        <f t="array" aca="1" ref="G4115" ca="1">MAX(0,_xlfn.NORM.INV(RAND(),INDEX($M$6:$M$29,_xlfn.XMATCH(data_gen!$B4115,$L$6:$L$29),1),INDEX($J$6:$J$17,_xlfn.XMATCH($D4115,$I$6:$I$17),1)))</f>
        <v>0</v>
      </c>
    </row>
    <row r="4116" spans="1:7" x14ac:dyDescent="0.25">
      <c r="A4116" s="1">
        <f t="shared" si="259"/>
        <v>45463.416666656689</v>
      </c>
      <c r="B4116">
        <f t="shared" si="256"/>
        <v>10</v>
      </c>
      <c r="C4116">
        <f t="shared" si="257"/>
        <v>20</v>
      </c>
      <c r="D4116">
        <f t="shared" si="258"/>
        <v>6</v>
      </c>
      <c r="E4116" t="e" cm="1">
        <f t="array" ref="E4116">INDEX(gumbwa!$E$2:$E$5400,_xlfn.XMATCH(1,(gumbwa!$B$2:$B$5400=data_gen!B4116)*(gumbwa!$C$2:$C$5400=data_gen!C4116)*(gumbwa!$D$2:$D$5400=data_gen!D4116)),1)</f>
        <v>#N/A</v>
      </c>
      <c r="F4116" cm="1">
        <f t="array" aca="1" ref="F4116" ca="1">IF(ISNA(E4116),MAX(0,_xlfn.NORM.INV(RAND(),INDEX(gumbwa!$I$5:$T$28,_xlfn.XMATCH(data_gen!$B4116,gumbwa!$H$5:$H$28),_xlfn.XMATCH(data_gen!D$2,gumbwa!$I$4:$T$4)),INDEX(gumbwa!$I$30:$T$30,1,_xlfn.XMATCH(data_gen!$D4116,gumbwa!$I$4:$T$4)))),E4116)</f>
        <v>0.86616868559715443</v>
      </c>
      <c r="G4116" cm="1">
        <f t="array" aca="1" ref="G4116" ca="1">MAX(0,_xlfn.NORM.INV(RAND(),INDEX($M$6:$M$29,_xlfn.XMATCH(data_gen!$B4116,$L$6:$L$29),1),INDEX($J$6:$J$17,_xlfn.XMATCH($D4116,$I$6:$I$17),1)))</f>
        <v>0.78349828078883921</v>
      </c>
    </row>
    <row r="4117" spans="1:7" x14ac:dyDescent="0.25">
      <c r="A4117" s="1">
        <f t="shared" si="259"/>
        <v>45463.458333323353</v>
      </c>
      <c r="B4117">
        <f t="shared" si="256"/>
        <v>11</v>
      </c>
      <c r="C4117">
        <f t="shared" si="257"/>
        <v>20</v>
      </c>
      <c r="D4117">
        <f t="shared" si="258"/>
        <v>6</v>
      </c>
      <c r="E4117" t="e" cm="1">
        <f t="array" ref="E4117">INDEX(gumbwa!$E$2:$E$5400,_xlfn.XMATCH(1,(gumbwa!$B$2:$B$5400=data_gen!B4117)*(gumbwa!$C$2:$C$5400=data_gen!C4117)*(gumbwa!$D$2:$D$5400=data_gen!D4117)),1)</f>
        <v>#N/A</v>
      </c>
      <c r="F4117" cm="1">
        <f t="array" aca="1" ref="F4117" ca="1">IF(ISNA(E4117),MAX(0,_xlfn.NORM.INV(RAND(),INDEX(gumbwa!$I$5:$T$28,_xlfn.XMATCH(data_gen!$B4117,gumbwa!$H$5:$H$28),_xlfn.XMATCH(data_gen!D$2,gumbwa!$I$4:$T$4)),INDEX(gumbwa!$I$30:$T$30,1,_xlfn.XMATCH(data_gen!$D4117,gumbwa!$I$4:$T$4)))),E4117)</f>
        <v>4.5028734417073322</v>
      </c>
      <c r="G4117" cm="1">
        <f t="array" aca="1" ref="G4117" ca="1">MAX(0,_xlfn.NORM.INV(RAND(),INDEX($M$6:$M$29,_xlfn.XMATCH(data_gen!$B4117,$L$6:$L$29),1),INDEX($J$6:$J$17,_xlfn.XMATCH($D4117,$I$6:$I$17),1)))</f>
        <v>0</v>
      </c>
    </row>
    <row r="4118" spans="1:7" x14ac:dyDescent="0.25">
      <c r="A4118" s="1">
        <f t="shared" si="259"/>
        <v>45463.499999990017</v>
      </c>
      <c r="B4118">
        <f t="shared" si="256"/>
        <v>12</v>
      </c>
      <c r="C4118">
        <f t="shared" si="257"/>
        <v>20</v>
      </c>
      <c r="D4118">
        <f t="shared" si="258"/>
        <v>6</v>
      </c>
      <c r="E4118" t="e" cm="1">
        <f t="array" ref="E4118">INDEX(gumbwa!$E$2:$E$5400,_xlfn.XMATCH(1,(gumbwa!$B$2:$B$5400=data_gen!B4118)*(gumbwa!$C$2:$C$5400=data_gen!C4118)*(gumbwa!$D$2:$D$5400=data_gen!D4118)),1)</f>
        <v>#N/A</v>
      </c>
      <c r="F4118" cm="1">
        <f t="array" aca="1" ref="F4118" ca="1">IF(ISNA(E4118),MAX(0,_xlfn.NORM.INV(RAND(),INDEX(gumbwa!$I$5:$T$28,_xlfn.XMATCH(data_gen!$B4118,gumbwa!$H$5:$H$28),_xlfn.XMATCH(data_gen!D$2,gumbwa!$I$4:$T$4)),INDEX(gumbwa!$I$30:$T$30,1,_xlfn.XMATCH(data_gen!$D4118,gumbwa!$I$4:$T$4)))),E4118)</f>
        <v>1.0483928245415748</v>
      </c>
      <c r="G4118" cm="1">
        <f t="array" aca="1" ref="G4118" ca="1">MAX(0,_xlfn.NORM.INV(RAND(),INDEX($M$6:$M$29,_xlfn.XMATCH(data_gen!$B4118,$L$6:$L$29),1),INDEX($J$6:$J$17,_xlfn.XMATCH($D4118,$I$6:$I$17),1)))</f>
        <v>0.3480861824368815</v>
      </c>
    </row>
    <row r="4119" spans="1:7" x14ac:dyDescent="0.25">
      <c r="A4119" s="1">
        <f t="shared" si="259"/>
        <v>45463.541666656682</v>
      </c>
      <c r="B4119">
        <f t="shared" si="256"/>
        <v>13</v>
      </c>
      <c r="C4119">
        <f t="shared" si="257"/>
        <v>20</v>
      </c>
      <c r="D4119">
        <f t="shared" si="258"/>
        <v>6</v>
      </c>
      <c r="E4119" t="e" cm="1">
        <f t="array" ref="E4119">INDEX(gumbwa!$E$2:$E$5400,_xlfn.XMATCH(1,(gumbwa!$B$2:$B$5400=data_gen!B4119)*(gumbwa!$C$2:$C$5400=data_gen!C4119)*(gumbwa!$D$2:$D$5400=data_gen!D4119)),1)</f>
        <v>#N/A</v>
      </c>
      <c r="F4119" cm="1">
        <f t="array" aca="1" ref="F4119" ca="1">IF(ISNA(E4119),MAX(0,_xlfn.NORM.INV(RAND(),INDEX(gumbwa!$I$5:$T$28,_xlfn.XMATCH(data_gen!$B4119,gumbwa!$H$5:$H$28),_xlfn.XMATCH(data_gen!D$2,gumbwa!$I$4:$T$4)),INDEX(gumbwa!$I$30:$T$30,1,_xlfn.XMATCH(data_gen!$D4119,gumbwa!$I$4:$T$4)))),E4119)</f>
        <v>1.2153020291945444</v>
      </c>
      <c r="G4119" cm="1">
        <f t="array" aca="1" ref="G4119" ca="1">MAX(0,_xlfn.NORM.INV(RAND(),INDEX($M$6:$M$29,_xlfn.XMATCH(data_gen!$B4119,$L$6:$L$29),1),INDEX($J$6:$J$17,_xlfn.XMATCH($D4119,$I$6:$I$17),1)))</f>
        <v>0</v>
      </c>
    </row>
    <row r="4120" spans="1:7" x14ac:dyDescent="0.25">
      <c r="A4120" s="1">
        <f t="shared" si="259"/>
        <v>45463.583333323346</v>
      </c>
      <c r="B4120">
        <f t="shared" si="256"/>
        <v>14</v>
      </c>
      <c r="C4120">
        <f t="shared" si="257"/>
        <v>20</v>
      </c>
      <c r="D4120">
        <f t="shared" si="258"/>
        <v>6</v>
      </c>
      <c r="E4120" t="e" cm="1">
        <f t="array" ref="E4120">INDEX(gumbwa!$E$2:$E$5400,_xlfn.XMATCH(1,(gumbwa!$B$2:$B$5400=data_gen!B4120)*(gumbwa!$C$2:$C$5400=data_gen!C4120)*(gumbwa!$D$2:$D$5400=data_gen!D4120)),1)</f>
        <v>#N/A</v>
      </c>
      <c r="F4120" cm="1">
        <f t="array" aca="1" ref="F4120" ca="1">IF(ISNA(E4120),MAX(0,_xlfn.NORM.INV(RAND(),INDEX(gumbwa!$I$5:$T$28,_xlfn.XMATCH(data_gen!$B4120,gumbwa!$H$5:$H$28),_xlfn.XMATCH(data_gen!D$2,gumbwa!$I$4:$T$4)),INDEX(gumbwa!$I$30:$T$30,1,_xlfn.XMATCH(data_gen!$D4120,gumbwa!$I$4:$T$4)))),E4120)</f>
        <v>0.48898844160896054</v>
      </c>
      <c r="G4120" cm="1">
        <f t="array" aca="1" ref="G4120" ca="1">MAX(0,_xlfn.NORM.INV(RAND(),INDEX($M$6:$M$29,_xlfn.XMATCH(data_gen!$B4120,$L$6:$L$29),1),INDEX($J$6:$J$17,_xlfn.XMATCH($D4120,$I$6:$I$17),1)))</f>
        <v>0</v>
      </c>
    </row>
    <row r="4121" spans="1:7" x14ac:dyDescent="0.25">
      <c r="A4121" s="1">
        <f t="shared" si="259"/>
        <v>45463.62499999001</v>
      </c>
      <c r="B4121">
        <f t="shared" si="256"/>
        <v>15</v>
      </c>
      <c r="C4121">
        <f t="shared" si="257"/>
        <v>20</v>
      </c>
      <c r="D4121">
        <f t="shared" si="258"/>
        <v>6</v>
      </c>
      <c r="E4121" t="e" cm="1">
        <f t="array" ref="E4121">INDEX(gumbwa!$E$2:$E$5400,_xlfn.XMATCH(1,(gumbwa!$B$2:$B$5400=data_gen!B4121)*(gumbwa!$C$2:$C$5400=data_gen!C4121)*(gumbwa!$D$2:$D$5400=data_gen!D4121)),1)</f>
        <v>#N/A</v>
      </c>
      <c r="F4121" cm="1">
        <f t="array" aca="1" ref="F4121" ca="1">IF(ISNA(E4121),MAX(0,_xlfn.NORM.INV(RAND(),INDEX(gumbwa!$I$5:$T$28,_xlfn.XMATCH(data_gen!$B4121,gumbwa!$H$5:$H$28),_xlfn.XMATCH(data_gen!D$2,gumbwa!$I$4:$T$4)),INDEX(gumbwa!$I$30:$T$30,1,_xlfn.XMATCH(data_gen!$D4121,gumbwa!$I$4:$T$4)))),E4121)</f>
        <v>0.68437185846457294</v>
      </c>
      <c r="G4121" cm="1">
        <f t="array" aca="1" ref="G4121" ca="1">MAX(0,_xlfn.NORM.INV(RAND(),INDEX($M$6:$M$29,_xlfn.XMATCH(data_gen!$B4121,$L$6:$L$29),1),INDEX($J$6:$J$17,_xlfn.XMATCH($D4121,$I$6:$I$17),1)))</f>
        <v>0.60893834452374396</v>
      </c>
    </row>
    <row r="4122" spans="1:7" x14ac:dyDescent="0.25">
      <c r="A4122" s="1">
        <f t="shared" si="259"/>
        <v>45463.666666656674</v>
      </c>
      <c r="B4122">
        <f t="shared" si="256"/>
        <v>16</v>
      </c>
      <c r="C4122">
        <f t="shared" si="257"/>
        <v>20</v>
      </c>
      <c r="D4122">
        <f t="shared" si="258"/>
        <v>6</v>
      </c>
      <c r="E4122" t="e" cm="1">
        <f t="array" ref="E4122">INDEX(gumbwa!$E$2:$E$5400,_xlfn.XMATCH(1,(gumbwa!$B$2:$B$5400=data_gen!B4122)*(gumbwa!$C$2:$C$5400=data_gen!C4122)*(gumbwa!$D$2:$D$5400=data_gen!D4122)),1)</f>
        <v>#N/A</v>
      </c>
      <c r="F4122" cm="1">
        <f t="array" aca="1" ref="F4122" ca="1">IF(ISNA(E4122),MAX(0,_xlfn.NORM.INV(RAND(),INDEX(gumbwa!$I$5:$T$28,_xlfn.XMATCH(data_gen!$B4122,gumbwa!$H$5:$H$28),_xlfn.XMATCH(data_gen!D$2,gumbwa!$I$4:$T$4)),INDEX(gumbwa!$I$30:$T$30,1,_xlfn.XMATCH(data_gen!$D4122,gumbwa!$I$4:$T$4)))),E4122)</f>
        <v>0.25450728635308079</v>
      </c>
      <c r="G4122" cm="1">
        <f t="array" aca="1" ref="G4122" ca="1">MAX(0,_xlfn.NORM.INV(RAND(),INDEX($M$6:$M$29,_xlfn.XMATCH(data_gen!$B4122,$L$6:$L$29),1),INDEX($J$6:$J$17,_xlfn.XMATCH($D4122,$I$6:$I$17),1)))</f>
        <v>1.1813424885229111</v>
      </c>
    </row>
    <row r="4123" spans="1:7" x14ac:dyDescent="0.25">
      <c r="A4123" s="1">
        <f t="shared" si="259"/>
        <v>45463.708333323339</v>
      </c>
      <c r="B4123">
        <f t="shared" si="256"/>
        <v>17</v>
      </c>
      <c r="C4123">
        <f t="shared" si="257"/>
        <v>20</v>
      </c>
      <c r="D4123">
        <f t="shared" si="258"/>
        <v>6</v>
      </c>
      <c r="E4123" t="e" cm="1">
        <f t="array" ref="E4123">INDEX(gumbwa!$E$2:$E$5400,_xlfn.XMATCH(1,(gumbwa!$B$2:$B$5400=data_gen!B4123)*(gumbwa!$C$2:$C$5400=data_gen!C4123)*(gumbwa!$D$2:$D$5400=data_gen!D4123)),1)</f>
        <v>#N/A</v>
      </c>
      <c r="F4123" cm="1">
        <f t="array" aca="1" ref="F4123" ca="1">IF(ISNA(E4123),MAX(0,_xlfn.NORM.INV(RAND(),INDEX(gumbwa!$I$5:$T$28,_xlfn.XMATCH(data_gen!$B4123,gumbwa!$H$5:$H$28),_xlfn.XMATCH(data_gen!D$2,gumbwa!$I$4:$T$4)),INDEX(gumbwa!$I$30:$T$30,1,_xlfn.XMATCH(data_gen!$D4123,gumbwa!$I$4:$T$4)))),E4123)</f>
        <v>0.38686531773964389</v>
      </c>
      <c r="G4123" cm="1">
        <f t="array" aca="1" ref="G4123" ca="1">MAX(0,_xlfn.NORM.INV(RAND(),INDEX($M$6:$M$29,_xlfn.XMATCH(data_gen!$B4123,$L$6:$L$29),1),INDEX($J$6:$J$17,_xlfn.XMATCH($D4123,$I$6:$I$17),1)))</f>
        <v>1.1425347459727397</v>
      </c>
    </row>
    <row r="4124" spans="1:7" x14ac:dyDescent="0.25">
      <c r="A4124" s="1">
        <f t="shared" si="259"/>
        <v>45463.749999990003</v>
      </c>
      <c r="B4124">
        <f t="shared" si="256"/>
        <v>18</v>
      </c>
      <c r="C4124">
        <f t="shared" si="257"/>
        <v>20</v>
      </c>
      <c r="D4124">
        <f t="shared" si="258"/>
        <v>6</v>
      </c>
      <c r="E4124" t="e" cm="1">
        <f t="array" ref="E4124">INDEX(gumbwa!$E$2:$E$5400,_xlfn.XMATCH(1,(gumbwa!$B$2:$B$5400=data_gen!B4124)*(gumbwa!$C$2:$C$5400=data_gen!C4124)*(gumbwa!$D$2:$D$5400=data_gen!D4124)),1)</f>
        <v>#N/A</v>
      </c>
      <c r="F4124" cm="1">
        <f t="array" aca="1" ref="F4124" ca="1">IF(ISNA(E4124),MAX(0,_xlfn.NORM.INV(RAND(),INDEX(gumbwa!$I$5:$T$28,_xlfn.XMATCH(data_gen!$B4124,gumbwa!$H$5:$H$28),_xlfn.XMATCH(data_gen!D$2,gumbwa!$I$4:$T$4)),INDEX(gumbwa!$I$30:$T$30,1,_xlfn.XMATCH(data_gen!$D4124,gumbwa!$I$4:$T$4)))),E4124)</f>
        <v>0.59431259946120607</v>
      </c>
      <c r="G4124" cm="1">
        <f t="array" aca="1" ref="G4124" ca="1">MAX(0,_xlfn.NORM.INV(RAND(),INDEX($M$6:$M$29,_xlfn.XMATCH(data_gen!$B4124,$L$6:$L$29),1),INDEX($J$6:$J$17,_xlfn.XMATCH($D4124,$I$6:$I$17),1)))</f>
        <v>1.349707584622817</v>
      </c>
    </row>
    <row r="4125" spans="1:7" x14ac:dyDescent="0.25">
      <c r="A4125" s="1">
        <f t="shared" si="259"/>
        <v>45463.791666656667</v>
      </c>
      <c r="B4125">
        <f t="shared" si="256"/>
        <v>19</v>
      </c>
      <c r="C4125">
        <f t="shared" si="257"/>
        <v>20</v>
      </c>
      <c r="D4125">
        <f t="shared" si="258"/>
        <v>6</v>
      </c>
      <c r="E4125" t="e" cm="1">
        <f t="array" ref="E4125">INDEX(gumbwa!$E$2:$E$5400,_xlfn.XMATCH(1,(gumbwa!$B$2:$B$5400=data_gen!B4125)*(gumbwa!$C$2:$C$5400=data_gen!C4125)*(gumbwa!$D$2:$D$5400=data_gen!D4125)),1)</f>
        <v>#N/A</v>
      </c>
      <c r="F4125" cm="1">
        <f t="array" aca="1" ref="F4125" ca="1">IF(ISNA(E4125),MAX(0,_xlfn.NORM.INV(RAND(),INDEX(gumbwa!$I$5:$T$28,_xlfn.XMATCH(data_gen!$B4125,gumbwa!$H$5:$H$28),_xlfn.XMATCH(data_gen!D$2,gumbwa!$I$4:$T$4)),INDEX(gumbwa!$I$30:$T$30,1,_xlfn.XMATCH(data_gen!$D4125,gumbwa!$I$4:$T$4)))),E4125)</f>
        <v>0.69060165780121863</v>
      </c>
      <c r="G4125" cm="1">
        <f t="array" aca="1" ref="G4125" ca="1">MAX(0,_xlfn.NORM.INV(RAND(),INDEX($M$6:$M$29,_xlfn.XMATCH(data_gen!$B4125,$L$6:$L$29),1),INDEX($J$6:$J$17,_xlfn.XMATCH($D4125,$I$6:$I$17),1)))</f>
        <v>1.4648976345061151</v>
      </c>
    </row>
    <row r="4126" spans="1:7" x14ac:dyDescent="0.25">
      <c r="A4126" s="1">
        <f t="shared" si="259"/>
        <v>45463.833333323331</v>
      </c>
      <c r="B4126">
        <f t="shared" si="256"/>
        <v>20</v>
      </c>
      <c r="C4126">
        <f t="shared" si="257"/>
        <v>20</v>
      </c>
      <c r="D4126">
        <f t="shared" si="258"/>
        <v>6</v>
      </c>
      <c r="E4126" t="e" cm="1">
        <f t="array" ref="E4126">INDEX(gumbwa!$E$2:$E$5400,_xlfn.XMATCH(1,(gumbwa!$B$2:$B$5400=data_gen!B4126)*(gumbwa!$C$2:$C$5400=data_gen!C4126)*(gumbwa!$D$2:$D$5400=data_gen!D4126)),1)</f>
        <v>#N/A</v>
      </c>
      <c r="F4126" cm="1">
        <f t="array" aca="1" ref="F4126" ca="1">IF(ISNA(E4126),MAX(0,_xlfn.NORM.INV(RAND(),INDEX(gumbwa!$I$5:$T$28,_xlfn.XMATCH(data_gen!$B4126,gumbwa!$H$5:$H$28),_xlfn.XMATCH(data_gen!D$2,gumbwa!$I$4:$T$4)),INDEX(gumbwa!$I$30:$T$30,1,_xlfn.XMATCH(data_gen!$D4126,gumbwa!$I$4:$T$4)))),E4126)</f>
        <v>0.41821992296215516</v>
      </c>
      <c r="G4126" cm="1">
        <f t="array" aca="1" ref="G4126" ca="1">MAX(0,_xlfn.NORM.INV(RAND(),INDEX($M$6:$M$29,_xlfn.XMATCH(data_gen!$B4126,$L$6:$L$29),1),INDEX($J$6:$J$17,_xlfn.XMATCH($D4126,$I$6:$I$17),1)))</f>
        <v>1.0094833309475562</v>
      </c>
    </row>
    <row r="4127" spans="1:7" x14ac:dyDescent="0.25">
      <c r="A4127" s="1">
        <f t="shared" si="259"/>
        <v>45463.874999989996</v>
      </c>
      <c r="B4127">
        <f t="shared" si="256"/>
        <v>21</v>
      </c>
      <c r="C4127">
        <f t="shared" si="257"/>
        <v>20</v>
      </c>
      <c r="D4127">
        <f t="shared" si="258"/>
        <v>6</v>
      </c>
      <c r="E4127" t="e" cm="1">
        <f t="array" ref="E4127">INDEX(gumbwa!$E$2:$E$5400,_xlfn.XMATCH(1,(gumbwa!$B$2:$B$5400=data_gen!B4127)*(gumbwa!$C$2:$C$5400=data_gen!C4127)*(gumbwa!$D$2:$D$5400=data_gen!D4127)),1)</f>
        <v>#N/A</v>
      </c>
      <c r="F4127" cm="1">
        <f t="array" aca="1" ref="F4127" ca="1">IF(ISNA(E4127),MAX(0,_xlfn.NORM.INV(RAND(),INDEX(gumbwa!$I$5:$T$28,_xlfn.XMATCH(data_gen!$B4127,gumbwa!$H$5:$H$28),_xlfn.XMATCH(data_gen!D$2,gumbwa!$I$4:$T$4)),INDEX(gumbwa!$I$30:$T$30,1,_xlfn.XMATCH(data_gen!$D4127,gumbwa!$I$4:$T$4)))),E4127)</f>
        <v>0.66756624179961721</v>
      </c>
      <c r="G4127" cm="1">
        <f t="array" aca="1" ref="G4127" ca="1">MAX(0,_xlfn.NORM.INV(RAND(),INDEX($M$6:$M$29,_xlfn.XMATCH(data_gen!$B4127,$L$6:$L$29),1),INDEX($J$6:$J$17,_xlfn.XMATCH($D4127,$I$6:$I$17),1)))</f>
        <v>1.0778714710455208</v>
      </c>
    </row>
    <row r="4128" spans="1:7" x14ac:dyDescent="0.25">
      <c r="A4128" s="1">
        <f t="shared" si="259"/>
        <v>45463.91666665666</v>
      </c>
      <c r="B4128">
        <f t="shared" si="256"/>
        <v>22</v>
      </c>
      <c r="C4128">
        <f t="shared" si="257"/>
        <v>20</v>
      </c>
      <c r="D4128">
        <f t="shared" si="258"/>
        <v>6</v>
      </c>
      <c r="E4128" t="e" cm="1">
        <f t="array" ref="E4128">INDEX(gumbwa!$E$2:$E$5400,_xlfn.XMATCH(1,(gumbwa!$B$2:$B$5400=data_gen!B4128)*(gumbwa!$C$2:$C$5400=data_gen!C4128)*(gumbwa!$D$2:$D$5400=data_gen!D4128)),1)</f>
        <v>#N/A</v>
      </c>
      <c r="F4128" cm="1">
        <f t="array" aca="1" ref="F4128" ca="1">IF(ISNA(E4128),MAX(0,_xlfn.NORM.INV(RAND(),INDEX(gumbwa!$I$5:$T$28,_xlfn.XMATCH(data_gen!$B4128,gumbwa!$H$5:$H$28),_xlfn.XMATCH(data_gen!D$2,gumbwa!$I$4:$T$4)),INDEX(gumbwa!$I$30:$T$30,1,_xlfn.XMATCH(data_gen!$D4128,gumbwa!$I$4:$T$4)))),E4128)</f>
        <v>1.072480558083639</v>
      </c>
      <c r="G4128" cm="1">
        <f t="array" aca="1" ref="G4128" ca="1">MAX(0,_xlfn.NORM.INV(RAND(),INDEX($M$6:$M$29,_xlfn.XMATCH(data_gen!$B4128,$L$6:$L$29),1),INDEX($J$6:$J$17,_xlfn.XMATCH($D4128,$I$6:$I$17),1)))</f>
        <v>1.2773401476236048</v>
      </c>
    </row>
    <row r="4129" spans="1:7" x14ac:dyDescent="0.25">
      <c r="A4129" s="1">
        <f t="shared" si="259"/>
        <v>45463.958333323324</v>
      </c>
      <c r="B4129">
        <f t="shared" si="256"/>
        <v>23</v>
      </c>
      <c r="C4129">
        <f t="shared" si="257"/>
        <v>20</v>
      </c>
      <c r="D4129">
        <f t="shared" si="258"/>
        <v>6</v>
      </c>
      <c r="E4129" t="e" cm="1">
        <f t="array" ref="E4129">INDEX(gumbwa!$E$2:$E$5400,_xlfn.XMATCH(1,(gumbwa!$B$2:$B$5400=data_gen!B4129)*(gumbwa!$C$2:$C$5400=data_gen!C4129)*(gumbwa!$D$2:$D$5400=data_gen!D4129)),1)</f>
        <v>#N/A</v>
      </c>
      <c r="F4129" cm="1">
        <f t="array" aca="1" ref="F4129" ca="1">IF(ISNA(E4129),MAX(0,_xlfn.NORM.INV(RAND(),INDEX(gumbwa!$I$5:$T$28,_xlfn.XMATCH(data_gen!$B4129,gumbwa!$H$5:$H$28),_xlfn.XMATCH(data_gen!D$2,gumbwa!$I$4:$T$4)),INDEX(gumbwa!$I$30:$T$30,1,_xlfn.XMATCH(data_gen!$D4129,gumbwa!$I$4:$T$4)))),E4129)</f>
        <v>0.4150716498240275</v>
      </c>
      <c r="G4129" cm="1">
        <f t="array" aca="1" ref="G4129" ca="1">MAX(0,_xlfn.NORM.INV(RAND(),INDEX($M$6:$M$29,_xlfn.XMATCH(data_gen!$B4129,$L$6:$L$29),1),INDEX($J$6:$J$17,_xlfn.XMATCH($D4129,$I$6:$I$17),1)))</f>
        <v>0.52453635541203014</v>
      </c>
    </row>
    <row r="4130" spans="1:7" x14ac:dyDescent="0.25">
      <c r="A4130" s="1">
        <f t="shared" si="259"/>
        <v>45463.999999989988</v>
      </c>
      <c r="B4130">
        <f t="shared" si="256"/>
        <v>0</v>
      </c>
      <c r="C4130">
        <f t="shared" si="257"/>
        <v>21</v>
      </c>
      <c r="D4130">
        <f t="shared" si="258"/>
        <v>6</v>
      </c>
      <c r="E4130" t="e" cm="1">
        <f t="array" ref="E4130">INDEX(gumbwa!$E$2:$E$5400,_xlfn.XMATCH(1,(gumbwa!$B$2:$B$5400=data_gen!B4130)*(gumbwa!$C$2:$C$5400=data_gen!C4130)*(gumbwa!$D$2:$D$5400=data_gen!D4130)),1)</f>
        <v>#N/A</v>
      </c>
      <c r="F4130" cm="1">
        <f t="array" aca="1" ref="F4130" ca="1">IF(ISNA(E4130),MAX(0,_xlfn.NORM.INV(RAND(),INDEX(gumbwa!$I$5:$T$28,_xlfn.XMATCH(data_gen!$B4130,gumbwa!$H$5:$H$28),_xlfn.XMATCH(data_gen!D$2,gumbwa!$I$4:$T$4)),INDEX(gumbwa!$I$30:$T$30,1,_xlfn.XMATCH(data_gen!$D4130,gumbwa!$I$4:$T$4)))),E4130)</f>
        <v>0.55783885455270954</v>
      </c>
      <c r="G4130" cm="1">
        <f t="array" aca="1" ref="G4130" ca="1">MAX(0,_xlfn.NORM.INV(RAND(),INDEX($M$6:$M$29,_xlfn.XMATCH(data_gen!$B4130,$L$6:$L$29),1),INDEX($J$6:$J$17,_xlfn.XMATCH($D4130,$I$6:$I$17),1)))</f>
        <v>0.38982500143939691</v>
      </c>
    </row>
    <row r="4131" spans="1:7" x14ac:dyDescent="0.25">
      <c r="A4131" s="1">
        <f t="shared" si="259"/>
        <v>45464.041666656653</v>
      </c>
      <c r="B4131">
        <f t="shared" si="256"/>
        <v>1</v>
      </c>
      <c r="C4131">
        <f t="shared" si="257"/>
        <v>21</v>
      </c>
      <c r="D4131">
        <f t="shared" si="258"/>
        <v>6</v>
      </c>
      <c r="E4131" t="e" cm="1">
        <f t="array" ref="E4131">INDEX(gumbwa!$E$2:$E$5400,_xlfn.XMATCH(1,(gumbwa!$B$2:$B$5400=data_gen!B4131)*(gumbwa!$C$2:$C$5400=data_gen!C4131)*(gumbwa!$D$2:$D$5400=data_gen!D4131)),1)</f>
        <v>#N/A</v>
      </c>
      <c r="F4131" cm="1">
        <f t="array" aca="1" ref="F4131" ca="1">IF(ISNA(E4131),MAX(0,_xlfn.NORM.INV(RAND(),INDEX(gumbwa!$I$5:$T$28,_xlfn.XMATCH(data_gen!$B4131,gumbwa!$H$5:$H$28),_xlfn.XMATCH(data_gen!D$2,gumbwa!$I$4:$T$4)),INDEX(gumbwa!$I$30:$T$30,1,_xlfn.XMATCH(data_gen!$D4131,gumbwa!$I$4:$T$4)))),E4131)</f>
        <v>0.62819544515219061</v>
      </c>
      <c r="G4131" cm="1">
        <f t="array" aca="1" ref="G4131" ca="1">MAX(0,_xlfn.NORM.INV(RAND(),INDEX($M$6:$M$29,_xlfn.XMATCH(data_gen!$B4131,$L$6:$L$29),1),INDEX($J$6:$J$17,_xlfn.XMATCH($D4131,$I$6:$I$17),1)))</f>
        <v>0.32058853712530089</v>
      </c>
    </row>
    <row r="4132" spans="1:7" x14ac:dyDescent="0.25">
      <c r="A4132" s="1">
        <f t="shared" si="259"/>
        <v>45464.083333323317</v>
      </c>
      <c r="B4132">
        <f t="shared" si="256"/>
        <v>2</v>
      </c>
      <c r="C4132">
        <f t="shared" si="257"/>
        <v>21</v>
      </c>
      <c r="D4132">
        <f t="shared" si="258"/>
        <v>6</v>
      </c>
      <c r="E4132" t="e" cm="1">
        <f t="array" ref="E4132">INDEX(gumbwa!$E$2:$E$5400,_xlfn.XMATCH(1,(gumbwa!$B$2:$B$5400=data_gen!B4132)*(gumbwa!$C$2:$C$5400=data_gen!C4132)*(gumbwa!$D$2:$D$5400=data_gen!D4132)),1)</f>
        <v>#N/A</v>
      </c>
      <c r="F4132" cm="1">
        <f t="array" aca="1" ref="F4132" ca="1">IF(ISNA(E4132),MAX(0,_xlfn.NORM.INV(RAND(),INDEX(gumbwa!$I$5:$T$28,_xlfn.XMATCH(data_gen!$B4132,gumbwa!$H$5:$H$28),_xlfn.XMATCH(data_gen!D$2,gumbwa!$I$4:$T$4)),INDEX(gumbwa!$I$30:$T$30,1,_xlfn.XMATCH(data_gen!$D4132,gumbwa!$I$4:$T$4)))),E4132)</f>
        <v>0.23658828559921163</v>
      </c>
      <c r="G4132" cm="1">
        <f t="array" aca="1" ref="G4132" ca="1">MAX(0,_xlfn.NORM.INV(RAND(),INDEX($M$6:$M$29,_xlfn.XMATCH(data_gen!$B4132,$L$6:$L$29),1),INDEX($J$6:$J$17,_xlfn.XMATCH($D4132,$I$6:$I$17),1)))</f>
        <v>0.76015777612808677</v>
      </c>
    </row>
    <row r="4133" spans="1:7" x14ac:dyDescent="0.25">
      <c r="A4133" s="1">
        <f t="shared" si="259"/>
        <v>45464.124999989981</v>
      </c>
      <c r="B4133">
        <f t="shared" si="256"/>
        <v>3</v>
      </c>
      <c r="C4133">
        <f t="shared" si="257"/>
        <v>21</v>
      </c>
      <c r="D4133">
        <f t="shared" si="258"/>
        <v>6</v>
      </c>
      <c r="E4133" t="e" cm="1">
        <f t="array" ref="E4133">INDEX(gumbwa!$E$2:$E$5400,_xlfn.XMATCH(1,(gumbwa!$B$2:$B$5400=data_gen!B4133)*(gumbwa!$C$2:$C$5400=data_gen!C4133)*(gumbwa!$D$2:$D$5400=data_gen!D4133)),1)</f>
        <v>#N/A</v>
      </c>
      <c r="F4133" cm="1">
        <f t="array" aca="1" ref="F4133" ca="1">IF(ISNA(E4133),MAX(0,_xlfn.NORM.INV(RAND(),INDEX(gumbwa!$I$5:$T$28,_xlfn.XMATCH(data_gen!$B4133,gumbwa!$H$5:$H$28),_xlfn.XMATCH(data_gen!D$2,gumbwa!$I$4:$T$4)),INDEX(gumbwa!$I$30:$T$30,1,_xlfn.XMATCH(data_gen!$D4133,gumbwa!$I$4:$T$4)))),E4133)</f>
        <v>0.81052374356549794</v>
      </c>
      <c r="G4133" cm="1">
        <f t="array" aca="1" ref="G4133" ca="1">MAX(0,_xlfn.NORM.INV(RAND(),INDEX($M$6:$M$29,_xlfn.XMATCH(data_gen!$B4133,$L$6:$L$29),1),INDEX($J$6:$J$17,_xlfn.XMATCH($D4133,$I$6:$I$17),1)))</f>
        <v>0.80937544338708978</v>
      </c>
    </row>
    <row r="4134" spans="1:7" x14ac:dyDescent="0.25">
      <c r="A4134" s="1">
        <f t="shared" si="259"/>
        <v>45464.166666656645</v>
      </c>
      <c r="B4134">
        <f t="shared" si="256"/>
        <v>4</v>
      </c>
      <c r="C4134">
        <f t="shared" si="257"/>
        <v>21</v>
      </c>
      <c r="D4134">
        <f t="shared" si="258"/>
        <v>6</v>
      </c>
      <c r="E4134" t="e" cm="1">
        <f t="array" ref="E4134">INDEX(gumbwa!$E$2:$E$5400,_xlfn.XMATCH(1,(gumbwa!$B$2:$B$5400=data_gen!B4134)*(gumbwa!$C$2:$C$5400=data_gen!C4134)*(gumbwa!$D$2:$D$5400=data_gen!D4134)),1)</f>
        <v>#N/A</v>
      </c>
      <c r="F4134" cm="1">
        <f t="array" aca="1" ref="F4134" ca="1">IF(ISNA(E4134),MAX(0,_xlfn.NORM.INV(RAND(),INDEX(gumbwa!$I$5:$T$28,_xlfn.XMATCH(data_gen!$B4134,gumbwa!$H$5:$H$28),_xlfn.XMATCH(data_gen!D$2,gumbwa!$I$4:$T$4)),INDEX(gumbwa!$I$30:$T$30,1,_xlfn.XMATCH(data_gen!$D4134,gumbwa!$I$4:$T$4)))),E4134)</f>
        <v>0.70505015481984423</v>
      </c>
      <c r="G4134" cm="1">
        <f t="array" aca="1" ref="G4134" ca="1">MAX(0,_xlfn.NORM.INV(RAND(),INDEX($M$6:$M$29,_xlfn.XMATCH(data_gen!$B4134,$L$6:$L$29),1),INDEX($J$6:$J$17,_xlfn.XMATCH($D4134,$I$6:$I$17),1)))</f>
        <v>0.22637543519361714</v>
      </c>
    </row>
    <row r="4135" spans="1:7" x14ac:dyDescent="0.25">
      <c r="A4135" s="1">
        <f t="shared" si="259"/>
        <v>45464.208333323309</v>
      </c>
      <c r="B4135">
        <f t="shared" si="256"/>
        <v>5</v>
      </c>
      <c r="C4135">
        <f t="shared" si="257"/>
        <v>21</v>
      </c>
      <c r="D4135">
        <f t="shared" si="258"/>
        <v>6</v>
      </c>
      <c r="E4135" t="e" cm="1">
        <f t="array" ref="E4135">INDEX(gumbwa!$E$2:$E$5400,_xlfn.XMATCH(1,(gumbwa!$B$2:$B$5400=data_gen!B4135)*(gumbwa!$C$2:$C$5400=data_gen!C4135)*(gumbwa!$D$2:$D$5400=data_gen!D4135)),1)</f>
        <v>#N/A</v>
      </c>
      <c r="F4135" cm="1">
        <f t="array" aca="1" ref="F4135" ca="1">IF(ISNA(E4135),MAX(0,_xlfn.NORM.INV(RAND(),INDEX(gumbwa!$I$5:$T$28,_xlfn.XMATCH(data_gen!$B4135,gumbwa!$H$5:$H$28),_xlfn.XMATCH(data_gen!D$2,gumbwa!$I$4:$T$4)),INDEX(gumbwa!$I$30:$T$30,1,_xlfn.XMATCH(data_gen!$D4135,gumbwa!$I$4:$T$4)))),E4135)</f>
        <v>0.73465920063345602</v>
      </c>
      <c r="G4135" cm="1">
        <f t="array" aca="1" ref="G4135" ca="1">MAX(0,_xlfn.NORM.INV(RAND(),INDEX($M$6:$M$29,_xlfn.XMATCH(data_gen!$B4135,$L$6:$L$29),1),INDEX($J$6:$J$17,_xlfn.XMATCH($D4135,$I$6:$I$17),1)))</f>
        <v>0.40728245705321398</v>
      </c>
    </row>
    <row r="4136" spans="1:7" x14ac:dyDescent="0.25">
      <c r="A4136" s="1">
        <f t="shared" si="259"/>
        <v>45464.249999989974</v>
      </c>
      <c r="B4136">
        <f t="shared" si="256"/>
        <v>6</v>
      </c>
      <c r="C4136">
        <f t="shared" si="257"/>
        <v>21</v>
      </c>
      <c r="D4136">
        <f t="shared" si="258"/>
        <v>6</v>
      </c>
      <c r="E4136" t="e" cm="1">
        <f t="array" ref="E4136">INDEX(gumbwa!$E$2:$E$5400,_xlfn.XMATCH(1,(gumbwa!$B$2:$B$5400=data_gen!B4136)*(gumbwa!$C$2:$C$5400=data_gen!C4136)*(gumbwa!$D$2:$D$5400=data_gen!D4136)),1)</f>
        <v>#N/A</v>
      </c>
      <c r="F4136" cm="1">
        <f t="array" aca="1" ref="F4136" ca="1">IF(ISNA(E4136),MAX(0,_xlfn.NORM.INV(RAND(),INDEX(gumbwa!$I$5:$T$28,_xlfn.XMATCH(data_gen!$B4136,gumbwa!$H$5:$H$28),_xlfn.XMATCH(data_gen!D$2,gumbwa!$I$4:$T$4)),INDEX(gumbwa!$I$30:$T$30,1,_xlfn.XMATCH(data_gen!$D4136,gumbwa!$I$4:$T$4)))),E4136)</f>
        <v>0.3479072648256602</v>
      </c>
      <c r="G4136" cm="1">
        <f t="array" aca="1" ref="G4136" ca="1">MAX(0,_xlfn.NORM.INV(RAND(),INDEX($M$6:$M$29,_xlfn.XMATCH(data_gen!$B4136,$L$6:$L$29),1),INDEX($J$6:$J$17,_xlfn.XMATCH($D4136,$I$6:$I$17),1)))</f>
        <v>0.26903705727626348</v>
      </c>
    </row>
    <row r="4137" spans="1:7" x14ac:dyDescent="0.25">
      <c r="A4137" s="1">
        <f t="shared" si="259"/>
        <v>45464.291666656638</v>
      </c>
      <c r="B4137">
        <f t="shared" si="256"/>
        <v>7</v>
      </c>
      <c r="C4137">
        <f t="shared" si="257"/>
        <v>21</v>
      </c>
      <c r="D4137">
        <f t="shared" si="258"/>
        <v>6</v>
      </c>
      <c r="E4137" t="e" cm="1">
        <f t="array" ref="E4137">INDEX(gumbwa!$E$2:$E$5400,_xlfn.XMATCH(1,(gumbwa!$B$2:$B$5400=data_gen!B4137)*(gumbwa!$C$2:$C$5400=data_gen!C4137)*(gumbwa!$D$2:$D$5400=data_gen!D4137)),1)</f>
        <v>#N/A</v>
      </c>
      <c r="F4137" cm="1">
        <f t="array" aca="1" ref="F4137" ca="1">IF(ISNA(E4137),MAX(0,_xlfn.NORM.INV(RAND(),INDEX(gumbwa!$I$5:$T$28,_xlfn.XMATCH(data_gen!$B4137,gumbwa!$H$5:$H$28),_xlfn.XMATCH(data_gen!D$2,gumbwa!$I$4:$T$4)),INDEX(gumbwa!$I$30:$T$30,1,_xlfn.XMATCH(data_gen!$D4137,gumbwa!$I$4:$T$4)))),E4137)</f>
        <v>1.0131181887423528</v>
      </c>
      <c r="G4137" cm="1">
        <f t="array" aca="1" ref="G4137" ca="1">MAX(0,_xlfn.NORM.INV(RAND(),INDEX($M$6:$M$29,_xlfn.XMATCH(data_gen!$B4137,$L$6:$L$29),1),INDEX($J$6:$J$17,_xlfn.XMATCH($D4137,$I$6:$I$17),1)))</f>
        <v>0.2302653526944809</v>
      </c>
    </row>
    <row r="4138" spans="1:7" x14ac:dyDescent="0.25">
      <c r="A4138" s="1">
        <f t="shared" si="259"/>
        <v>45464.333333323302</v>
      </c>
      <c r="B4138">
        <f t="shared" si="256"/>
        <v>8</v>
      </c>
      <c r="C4138">
        <f t="shared" si="257"/>
        <v>21</v>
      </c>
      <c r="D4138">
        <f t="shared" si="258"/>
        <v>6</v>
      </c>
      <c r="E4138" t="e" cm="1">
        <f t="array" ref="E4138">INDEX(gumbwa!$E$2:$E$5400,_xlfn.XMATCH(1,(gumbwa!$B$2:$B$5400=data_gen!B4138)*(gumbwa!$C$2:$C$5400=data_gen!C4138)*(gumbwa!$D$2:$D$5400=data_gen!D4138)),1)</f>
        <v>#N/A</v>
      </c>
      <c r="F4138" cm="1">
        <f t="array" aca="1" ref="F4138" ca="1">IF(ISNA(E4138),MAX(0,_xlfn.NORM.INV(RAND(),INDEX(gumbwa!$I$5:$T$28,_xlfn.XMATCH(data_gen!$B4138,gumbwa!$H$5:$H$28),_xlfn.XMATCH(data_gen!D$2,gumbwa!$I$4:$T$4)),INDEX(gumbwa!$I$30:$T$30,1,_xlfn.XMATCH(data_gen!$D4138,gumbwa!$I$4:$T$4)))),E4138)</f>
        <v>1.5148142119753827</v>
      </c>
      <c r="G4138" cm="1">
        <f t="array" aca="1" ref="G4138" ca="1">MAX(0,_xlfn.NORM.INV(RAND(),INDEX($M$6:$M$29,_xlfn.XMATCH(data_gen!$B4138,$L$6:$L$29),1),INDEX($J$6:$J$17,_xlfn.XMATCH($D4138,$I$6:$I$17),1)))</f>
        <v>0</v>
      </c>
    </row>
    <row r="4139" spans="1:7" x14ac:dyDescent="0.25">
      <c r="A4139" s="1">
        <f t="shared" si="259"/>
        <v>45464.374999989966</v>
      </c>
      <c r="B4139">
        <f t="shared" si="256"/>
        <v>9</v>
      </c>
      <c r="C4139">
        <f t="shared" si="257"/>
        <v>21</v>
      </c>
      <c r="D4139">
        <f t="shared" si="258"/>
        <v>6</v>
      </c>
      <c r="E4139" t="e" cm="1">
        <f t="array" ref="E4139">INDEX(gumbwa!$E$2:$E$5400,_xlfn.XMATCH(1,(gumbwa!$B$2:$B$5400=data_gen!B4139)*(gumbwa!$C$2:$C$5400=data_gen!C4139)*(gumbwa!$D$2:$D$5400=data_gen!D4139)),1)</f>
        <v>#N/A</v>
      </c>
      <c r="F4139" cm="1">
        <f t="array" aca="1" ref="F4139" ca="1">IF(ISNA(E4139),MAX(0,_xlfn.NORM.INV(RAND(),INDEX(gumbwa!$I$5:$T$28,_xlfn.XMATCH(data_gen!$B4139,gumbwa!$H$5:$H$28),_xlfn.XMATCH(data_gen!D$2,gumbwa!$I$4:$T$4)),INDEX(gumbwa!$I$30:$T$30,1,_xlfn.XMATCH(data_gen!$D4139,gumbwa!$I$4:$T$4)))),E4139)</f>
        <v>0.62077654585830511</v>
      </c>
      <c r="G4139" cm="1">
        <f t="array" aca="1" ref="G4139" ca="1">MAX(0,_xlfn.NORM.INV(RAND(),INDEX($M$6:$M$29,_xlfn.XMATCH(data_gen!$B4139,$L$6:$L$29),1),INDEX($J$6:$J$17,_xlfn.XMATCH($D4139,$I$6:$I$17),1)))</f>
        <v>2.1211068428609009E-2</v>
      </c>
    </row>
    <row r="4140" spans="1:7" x14ac:dyDescent="0.25">
      <c r="A4140" s="1">
        <f t="shared" si="259"/>
        <v>45464.416666656631</v>
      </c>
      <c r="B4140">
        <f t="shared" si="256"/>
        <v>10</v>
      </c>
      <c r="C4140">
        <f t="shared" si="257"/>
        <v>21</v>
      </c>
      <c r="D4140">
        <f t="shared" si="258"/>
        <v>6</v>
      </c>
      <c r="E4140" t="e" cm="1">
        <f t="array" ref="E4140">INDEX(gumbwa!$E$2:$E$5400,_xlfn.XMATCH(1,(gumbwa!$B$2:$B$5400=data_gen!B4140)*(gumbwa!$C$2:$C$5400=data_gen!C4140)*(gumbwa!$D$2:$D$5400=data_gen!D4140)),1)</f>
        <v>#N/A</v>
      </c>
      <c r="F4140" cm="1">
        <f t="array" aca="1" ref="F4140" ca="1">IF(ISNA(E4140),MAX(0,_xlfn.NORM.INV(RAND(),INDEX(gumbwa!$I$5:$T$28,_xlfn.XMATCH(data_gen!$B4140,gumbwa!$H$5:$H$28),_xlfn.XMATCH(data_gen!D$2,gumbwa!$I$4:$T$4)),INDEX(gumbwa!$I$30:$T$30,1,_xlfn.XMATCH(data_gen!$D4140,gumbwa!$I$4:$T$4)))),E4140)</f>
        <v>0.97962914711447557</v>
      </c>
      <c r="G4140" cm="1">
        <f t="array" aca="1" ref="G4140" ca="1">MAX(0,_xlfn.NORM.INV(RAND(),INDEX($M$6:$M$29,_xlfn.XMATCH(data_gen!$B4140,$L$6:$L$29),1),INDEX($J$6:$J$17,_xlfn.XMATCH($D4140,$I$6:$I$17),1)))</f>
        <v>0</v>
      </c>
    </row>
    <row r="4141" spans="1:7" x14ac:dyDescent="0.25">
      <c r="A4141" s="1">
        <f t="shared" si="259"/>
        <v>45464.458333323295</v>
      </c>
      <c r="B4141">
        <f t="shared" si="256"/>
        <v>11</v>
      </c>
      <c r="C4141">
        <f t="shared" si="257"/>
        <v>21</v>
      </c>
      <c r="D4141">
        <f t="shared" si="258"/>
        <v>6</v>
      </c>
      <c r="E4141" t="e" cm="1">
        <f t="array" ref="E4141">INDEX(gumbwa!$E$2:$E$5400,_xlfn.XMATCH(1,(gumbwa!$B$2:$B$5400=data_gen!B4141)*(gumbwa!$C$2:$C$5400=data_gen!C4141)*(gumbwa!$D$2:$D$5400=data_gen!D4141)),1)</f>
        <v>#N/A</v>
      </c>
      <c r="F4141" cm="1">
        <f t="array" aca="1" ref="F4141" ca="1">IF(ISNA(E4141),MAX(0,_xlfn.NORM.INV(RAND(),INDEX(gumbwa!$I$5:$T$28,_xlfn.XMATCH(data_gen!$B4141,gumbwa!$H$5:$H$28),_xlfn.XMATCH(data_gen!D$2,gumbwa!$I$4:$T$4)),INDEX(gumbwa!$I$30:$T$30,1,_xlfn.XMATCH(data_gen!$D4141,gumbwa!$I$4:$T$4)))),E4141)</f>
        <v>4.3382324696277443</v>
      </c>
      <c r="G4141" cm="1">
        <f t="array" aca="1" ref="G4141" ca="1">MAX(0,_xlfn.NORM.INV(RAND(),INDEX($M$6:$M$29,_xlfn.XMATCH(data_gen!$B4141,$L$6:$L$29),1),INDEX($J$6:$J$17,_xlfn.XMATCH($D4141,$I$6:$I$17),1)))</f>
        <v>0.72376350544804613</v>
      </c>
    </row>
    <row r="4142" spans="1:7" x14ac:dyDescent="0.25">
      <c r="A4142" s="1">
        <f t="shared" si="259"/>
        <v>45464.499999989959</v>
      </c>
      <c r="B4142">
        <f t="shared" si="256"/>
        <v>12</v>
      </c>
      <c r="C4142">
        <f t="shared" si="257"/>
        <v>21</v>
      </c>
      <c r="D4142">
        <f t="shared" si="258"/>
        <v>6</v>
      </c>
      <c r="E4142" t="e" cm="1">
        <f t="array" ref="E4142">INDEX(gumbwa!$E$2:$E$5400,_xlfn.XMATCH(1,(gumbwa!$B$2:$B$5400=data_gen!B4142)*(gumbwa!$C$2:$C$5400=data_gen!C4142)*(gumbwa!$D$2:$D$5400=data_gen!D4142)),1)</f>
        <v>#N/A</v>
      </c>
      <c r="F4142" cm="1">
        <f t="array" aca="1" ref="F4142" ca="1">IF(ISNA(E4142),MAX(0,_xlfn.NORM.INV(RAND(),INDEX(gumbwa!$I$5:$T$28,_xlfn.XMATCH(data_gen!$B4142,gumbwa!$H$5:$H$28),_xlfn.XMATCH(data_gen!D$2,gumbwa!$I$4:$T$4)),INDEX(gumbwa!$I$30:$T$30,1,_xlfn.XMATCH(data_gen!$D4142,gumbwa!$I$4:$T$4)))),E4142)</f>
        <v>0.88789335596002616</v>
      </c>
      <c r="G4142" cm="1">
        <f t="array" aca="1" ref="G4142" ca="1">MAX(0,_xlfn.NORM.INV(RAND(),INDEX($M$6:$M$29,_xlfn.XMATCH(data_gen!$B4142,$L$6:$L$29),1),INDEX($J$6:$J$17,_xlfn.XMATCH($D4142,$I$6:$I$17),1)))</f>
        <v>0</v>
      </c>
    </row>
    <row r="4143" spans="1:7" x14ac:dyDescent="0.25">
      <c r="A4143" s="1">
        <f t="shared" si="259"/>
        <v>45464.541666656623</v>
      </c>
      <c r="B4143">
        <f t="shared" si="256"/>
        <v>13</v>
      </c>
      <c r="C4143">
        <f t="shared" si="257"/>
        <v>21</v>
      </c>
      <c r="D4143">
        <f t="shared" si="258"/>
        <v>6</v>
      </c>
      <c r="E4143" t="e" cm="1">
        <f t="array" ref="E4143">INDEX(gumbwa!$E$2:$E$5400,_xlfn.XMATCH(1,(gumbwa!$B$2:$B$5400=data_gen!B4143)*(gumbwa!$C$2:$C$5400=data_gen!C4143)*(gumbwa!$D$2:$D$5400=data_gen!D4143)),1)</f>
        <v>#N/A</v>
      </c>
      <c r="F4143" cm="1">
        <f t="array" aca="1" ref="F4143" ca="1">IF(ISNA(E4143),MAX(0,_xlfn.NORM.INV(RAND(),INDEX(gumbwa!$I$5:$T$28,_xlfn.XMATCH(data_gen!$B4143,gumbwa!$H$5:$H$28),_xlfn.XMATCH(data_gen!D$2,gumbwa!$I$4:$T$4)),INDEX(gumbwa!$I$30:$T$30,1,_xlfn.XMATCH(data_gen!$D4143,gumbwa!$I$4:$T$4)))),E4143)</f>
        <v>0.92908729023677483</v>
      </c>
      <c r="G4143" cm="1">
        <f t="array" aca="1" ref="G4143" ca="1">MAX(0,_xlfn.NORM.INV(RAND(),INDEX($M$6:$M$29,_xlfn.XMATCH(data_gen!$B4143,$L$6:$L$29),1),INDEX($J$6:$J$17,_xlfn.XMATCH($D4143,$I$6:$I$17),1)))</f>
        <v>0</v>
      </c>
    </row>
    <row r="4144" spans="1:7" x14ac:dyDescent="0.25">
      <c r="A4144" s="1">
        <f t="shared" si="259"/>
        <v>45464.583333323288</v>
      </c>
      <c r="B4144">
        <f t="shared" si="256"/>
        <v>14</v>
      </c>
      <c r="C4144">
        <f t="shared" si="257"/>
        <v>21</v>
      </c>
      <c r="D4144">
        <f t="shared" si="258"/>
        <v>6</v>
      </c>
      <c r="E4144" t="e" cm="1">
        <f t="array" ref="E4144">INDEX(gumbwa!$E$2:$E$5400,_xlfn.XMATCH(1,(gumbwa!$B$2:$B$5400=data_gen!B4144)*(gumbwa!$C$2:$C$5400=data_gen!C4144)*(gumbwa!$D$2:$D$5400=data_gen!D4144)),1)</f>
        <v>#N/A</v>
      </c>
      <c r="F4144" cm="1">
        <f t="array" aca="1" ref="F4144" ca="1">IF(ISNA(E4144),MAX(0,_xlfn.NORM.INV(RAND(),INDEX(gumbwa!$I$5:$T$28,_xlfn.XMATCH(data_gen!$B4144,gumbwa!$H$5:$H$28),_xlfn.XMATCH(data_gen!D$2,gumbwa!$I$4:$T$4)),INDEX(gumbwa!$I$30:$T$30,1,_xlfn.XMATCH(data_gen!$D4144,gumbwa!$I$4:$T$4)))),E4144)</f>
        <v>0.64467793897471248</v>
      </c>
      <c r="G4144" cm="1">
        <f t="array" aca="1" ref="G4144" ca="1">MAX(0,_xlfn.NORM.INV(RAND(),INDEX($M$6:$M$29,_xlfn.XMATCH(data_gen!$B4144,$L$6:$L$29),1),INDEX($J$6:$J$17,_xlfn.XMATCH($D4144,$I$6:$I$17),1)))</f>
        <v>0.15316539502128437</v>
      </c>
    </row>
    <row r="4145" spans="1:7" x14ac:dyDescent="0.25">
      <c r="A4145" s="1">
        <f t="shared" si="259"/>
        <v>45464.624999989952</v>
      </c>
      <c r="B4145">
        <f t="shared" si="256"/>
        <v>15</v>
      </c>
      <c r="C4145">
        <f t="shared" si="257"/>
        <v>21</v>
      </c>
      <c r="D4145">
        <f t="shared" si="258"/>
        <v>6</v>
      </c>
      <c r="E4145" cm="1">
        <f t="array" ref="E4145">INDEX(gumbwa!$E$2:$E$5400,_xlfn.XMATCH(1,(gumbwa!$B$2:$B$5400=data_gen!B4145)*(gumbwa!$C$2:$C$5400=data_gen!C4145)*(gumbwa!$D$2:$D$5400=data_gen!D4145)),1)</f>
        <v>0.2</v>
      </c>
      <c r="F4145" cm="1">
        <f t="array" aca="1" ref="F4145" ca="1">IF(ISNA(E4145),MAX(0,_xlfn.NORM.INV(RAND(),INDEX(gumbwa!$I$5:$T$28,_xlfn.XMATCH(data_gen!$B4145,gumbwa!$H$5:$H$28),_xlfn.XMATCH(data_gen!D$2,gumbwa!$I$4:$T$4)),INDEX(gumbwa!$I$30:$T$30,1,_xlfn.XMATCH(data_gen!$D4145,gumbwa!$I$4:$T$4)))),E4145)</f>
        <v>0.2</v>
      </c>
      <c r="G4145" cm="1">
        <f t="array" aca="1" ref="G4145" ca="1">MAX(0,_xlfn.NORM.INV(RAND(),INDEX($M$6:$M$29,_xlfn.XMATCH(data_gen!$B4145,$L$6:$L$29),1),INDEX($J$6:$J$17,_xlfn.XMATCH($D4145,$I$6:$I$17),1)))</f>
        <v>0.59049385760989692</v>
      </c>
    </row>
    <row r="4146" spans="1:7" x14ac:dyDescent="0.25">
      <c r="A4146" s="1">
        <f t="shared" si="259"/>
        <v>45464.666666656616</v>
      </c>
      <c r="B4146">
        <f t="shared" si="256"/>
        <v>16</v>
      </c>
      <c r="C4146">
        <f t="shared" si="257"/>
        <v>21</v>
      </c>
      <c r="D4146">
        <f t="shared" si="258"/>
        <v>6</v>
      </c>
      <c r="E4146" cm="1">
        <f t="array" ref="E4146">INDEX(gumbwa!$E$2:$E$5400,_xlfn.XMATCH(1,(gumbwa!$B$2:$B$5400=data_gen!B4146)*(gumbwa!$C$2:$C$5400=data_gen!C4146)*(gumbwa!$D$2:$D$5400=data_gen!D4146)),1)</f>
        <v>0.2</v>
      </c>
      <c r="F4146" cm="1">
        <f t="array" aca="1" ref="F4146" ca="1">IF(ISNA(E4146),MAX(0,_xlfn.NORM.INV(RAND(),INDEX(gumbwa!$I$5:$T$28,_xlfn.XMATCH(data_gen!$B4146,gumbwa!$H$5:$H$28),_xlfn.XMATCH(data_gen!D$2,gumbwa!$I$4:$T$4)),INDEX(gumbwa!$I$30:$T$30,1,_xlfn.XMATCH(data_gen!$D4146,gumbwa!$I$4:$T$4)))),E4146)</f>
        <v>0.2</v>
      </c>
      <c r="G4146" cm="1">
        <f t="array" aca="1" ref="G4146" ca="1">MAX(0,_xlfn.NORM.INV(RAND(),INDEX($M$6:$M$29,_xlfn.XMATCH(data_gen!$B4146,$L$6:$L$29),1),INDEX($J$6:$J$17,_xlfn.XMATCH($D4146,$I$6:$I$17),1)))</f>
        <v>1.3920081850651214</v>
      </c>
    </row>
    <row r="4147" spans="1:7" x14ac:dyDescent="0.25">
      <c r="A4147" s="1">
        <f t="shared" si="259"/>
        <v>45464.70833332328</v>
      </c>
      <c r="B4147">
        <f t="shared" si="256"/>
        <v>17</v>
      </c>
      <c r="C4147">
        <f t="shared" si="257"/>
        <v>21</v>
      </c>
      <c r="D4147">
        <f t="shared" si="258"/>
        <v>6</v>
      </c>
      <c r="E4147" cm="1">
        <f t="array" ref="E4147">INDEX(gumbwa!$E$2:$E$5400,_xlfn.XMATCH(1,(gumbwa!$B$2:$B$5400=data_gen!B4147)*(gumbwa!$C$2:$C$5400=data_gen!C4147)*(gumbwa!$D$2:$D$5400=data_gen!D4147)),1)</f>
        <v>0.2</v>
      </c>
      <c r="F4147" cm="1">
        <f t="array" aca="1" ref="F4147" ca="1">IF(ISNA(E4147),MAX(0,_xlfn.NORM.INV(RAND(),INDEX(gumbwa!$I$5:$T$28,_xlfn.XMATCH(data_gen!$B4147,gumbwa!$H$5:$H$28),_xlfn.XMATCH(data_gen!D$2,gumbwa!$I$4:$T$4)),INDEX(gumbwa!$I$30:$T$30,1,_xlfn.XMATCH(data_gen!$D4147,gumbwa!$I$4:$T$4)))),E4147)</f>
        <v>0.2</v>
      </c>
      <c r="G4147" cm="1">
        <f t="array" aca="1" ref="G4147" ca="1">MAX(0,_xlfn.NORM.INV(RAND(),INDEX($M$6:$M$29,_xlfn.XMATCH(data_gen!$B4147,$L$6:$L$29),1),INDEX($J$6:$J$17,_xlfn.XMATCH($D4147,$I$6:$I$17),1)))</f>
        <v>1.3285882179878012</v>
      </c>
    </row>
    <row r="4148" spans="1:7" x14ac:dyDescent="0.25">
      <c r="A4148" s="1">
        <f t="shared" si="259"/>
        <v>45464.749999989945</v>
      </c>
      <c r="B4148">
        <f t="shared" si="256"/>
        <v>18</v>
      </c>
      <c r="C4148">
        <f t="shared" si="257"/>
        <v>21</v>
      </c>
      <c r="D4148">
        <f t="shared" si="258"/>
        <v>6</v>
      </c>
      <c r="E4148" cm="1">
        <f t="array" ref="E4148">INDEX(gumbwa!$E$2:$E$5400,_xlfn.XMATCH(1,(gumbwa!$B$2:$B$5400=data_gen!B4148)*(gumbwa!$C$2:$C$5400=data_gen!C4148)*(gumbwa!$D$2:$D$5400=data_gen!D4148)),1)</f>
        <v>0.2</v>
      </c>
      <c r="F4148" cm="1">
        <f t="array" aca="1" ref="F4148" ca="1">IF(ISNA(E4148),MAX(0,_xlfn.NORM.INV(RAND(),INDEX(gumbwa!$I$5:$T$28,_xlfn.XMATCH(data_gen!$B4148,gumbwa!$H$5:$H$28),_xlfn.XMATCH(data_gen!D$2,gumbwa!$I$4:$T$4)),INDEX(gumbwa!$I$30:$T$30,1,_xlfn.XMATCH(data_gen!$D4148,gumbwa!$I$4:$T$4)))),E4148)</f>
        <v>0.2</v>
      </c>
      <c r="G4148" cm="1">
        <f t="array" aca="1" ref="G4148" ca="1">MAX(0,_xlfn.NORM.INV(RAND(),INDEX($M$6:$M$29,_xlfn.XMATCH(data_gen!$B4148,$L$6:$L$29),1),INDEX($J$6:$J$17,_xlfn.XMATCH($D4148,$I$6:$I$17),1)))</f>
        <v>1.4096231907279084</v>
      </c>
    </row>
    <row r="4149" spans="1:7" x14ac:dyDescent="0.25">
      <c r="A4149" s="1">
        <f t="shared" si="259"/>
        <v>45464.791666656609</v>
      </c>
      <c r="B4149">
        <f t="shared" si="256"/>
        <v>19</v>
      </c>
      <c r="C4149">
        <f t="shared" si="257"/>
        <v>21</v>
      </c>
      <c r="D4149">
        <f t="shared" si="258"/>
        <v>6</v>
      </c>
      <c r="E4149" cm="1">
        <f t="array" ref="E4149">INDEX(gumbwa!$E$2:$E$5400,_xlfn.XMATCH(1,(gumbwa!$B$2:$B$5400=data_gen!B4149)*(gumbwa!$C$2:$C$5400=data_gen!C4149)*(gumbwa!$D$2:$D$5400=data_gen!D4149)),1)</f>
        <v>0.2</v>
      </c>
      <c r="F4149" cm="1">
        <f t="array" aca="1" ref="F4149" ca="1">IF(ISNA(E4149),MAX(0,_xlfn.NORM.INV(RAND(),INDEX(gumbwa!$I$5:$T$28,_xlfn.XMATCH(data_gen!$B4149,gumbwa!$H$5:$H$28),_xlfn.XMATCH(data_gen!D$2,gumbwa!$I$4:$T$4)),INDEX(gumbwa!$I$30:$T$30,1,_xlfn.XMATCH(data_gen!$D4149,gumbwa!$I$4:$T$4)))),E4149)</f>
        <v>0.2</v>
      </c>
      <c r="G4149" cm="1">
        <f t="array" aca="1" ref="G4149" ca="1">MAX(0,_xlfn.NORM.INV(RAND(),INDEX($M$6:$M$29,_xlfn.XMATCH(data_gen!$B4149,$L$6:$L$29),1),INDEX($J$6:$J$17,_xlfn.XMATCH($D4149,$I$6:$I$17),1)))</f>
        <v>1.1773622671584421</v>
      </c>
    </row>
    <row r="4150" spans="1:7" x14ac:dyDescent="0.25">
      <c r="A4150" s="1">
        <f t="shared" si="259"/>
        <v>45464.833333323273</v>
      </c>
      <c r="B4150">
        <f t="shared" si="256"/>
        <v>20</v>
      </c>
      <c r="C4150">
        <f t="shared" si="257"/>
        <v>21</v>
      </c>
      <c r="D4150">
        <f t="shared" si="258"/>
        <v>6</v>
      </c>
      <c r="E4150" cm="1">
        <f t="array" ref="E4150">INDEX(gumbwa!$E$2:$E$5400,_xlfn.XMATCH(1,(gumbwa!$B$2:$B$5400=data_gen!B4150)*(gumbwa!$C$2:$C$5400=data_gen!C4150)*(gumbwa!$D$2:$D$5400=data_gen!D4150)),1)</f>
        <v>0.3</v>
      </c>
      <c r="F4150" cm="1">
        <f t="array" aca="1" ref="F4150" ca="1">IF(ISNA(E4150),MAX(0,_xlfn.NORM.INV(RAND(),INDEX(gumbwa!$I$5:$T$28,_xlfn.XMATCH(data_gen!$B4150,gumbwa!$H$5:$H$28),_xlfn.XMATCH(data_gen!D$2,gumbwa!$I$4:$T$4)),INDEX(gumbwa!$I$30:$T$30,1,_xlfn.XMATCH(data_gen!$D4150,gumbwa!$I$4:$T$4)))),E4150)</f>
        <v>0.3</v>
      </c>
      <c r="G4150" cm="1">
        <f t="array" aca="1" ref="G4150" ca="1">MAX(0,_xlfn.NORM.INV(RAND(),INDEX($M$6:$M$29,_xlfn.XMATCH(data_gen!$B4150,$L$6:$L$29),1),INDEX($J$6:$J$17,_xlfn.XMATCH($D4150,$I$6:$I$17),1)))</f>
        <v>1.1240036399651343</v>
      </c>
    </row>
    <row r="4151" spans="1:7" x14ac:dyDescent="0.25">
      <c r="A4151" s="1">
        <f t="shared" si="259"/>
        <v>45464.874999989937</v>
      </c>
      <c r="B4151">
        <f t="shared" si="256"/>
        <v>21</v>
      </c>
      <c r="C4151">
        <f t="shared" si="257"/>
        <v>21</v>
      </c>
      <c r="D4151">
        <f t="shared" si="258"/>
        <v>6</v>
      </c>
      <c r="E4151" cm="1">
        <f t="array" ref="E4151">INDEX(gumbwa!$E$2:$E$5400,_xlfn.XMATCH(1,(gumbwa!$B$2:$B$5400=data_gen!B4151)*(gumbwa!$C$2:$C$5400=data_gen!C4151)*(gumbwa!$D$2:$D$5400=data_gen!D4151)),1)</f>
        <v>0.2</v>
      </c>
      <c r="F4151" cm="1">
        <f t="array" aca="1" ref="F4151" ca="1">IF(ISNA(E4151),MAX(0,_xlfn.NORM.INV(RAND(),INDEX(gumbwa!$I$5:$T$28,_xlfn.XMATCH(data_gen!$B4151,gumbwa!$H$5:$H$28),_xlfn.XMATCH(data_gen!D$2,gumbwa!$I$4:$T$4)),INDEX(gumbwa!$I$30:$T$30,1,_xlfn.XMATCH(data_gen!$D4151,gumbwa!$I$4:$T$4)))),E4151)</f>
        <v>0.2</v>
      </c>
      <c r="G4151" cm="1">
        <f t="array" aca="1" ref="G4151" ca="1">MAX(0,_xlfn.NORM.INV(RAND(),INDEX($M$6:$M$29,_xlfn.XMATCH(data_gen!$B4151,$L$6:$L$29),1),INDEX($J$6:$J$17,_xlfn.XMATCH($D4151,$I$6:$I$17),1)))</f>
        <v>0.9732781292518381</v>
      </c>
    </row>
    <row r="4152" spans="1:7" x14ac:dyDescent="0.25">
      <c r="A4152" s="1">
        <f t="shared" si="259"/>
        <v>45464.916666656602</v>
      </c>
      <c r="B4152">
        <f t="shared" si="256"/>
        <v>22</v>
      </c>
      <c r="C4152">
        <f t="shared" si="257"/>
        <v>21</v>
      </c>
      <c r="D4152">
        <f t="shared" si="258"/>
        <v>6</v>
      </c>
      <c r="E4152" cm="1">
        <f t="array" ref="E4152">INDEX(gumbwa!$E$2:$E$5400,_xlfn.XMATCH(1,(gumbwa!$B$2:$B$5400=data_gen!B4152)*(gumbwa!$C$2:$C$5400=data_gen!C4152)*(gumbwa!$D$2:$D$5400=data_gen!D4152)),1)</f>
        <v>0.2</v>
      </c>
      <c r="F4152" cm="1">
        <f t="array" aca="1" ref="F4152" ca="1">IF(ISNA(E4152),MAX(0,_xlfn.NORM.INV(RAND(),INDEX(gumbwa!$I$5:$T$28,_xlfn.XMATCH(data_gen!$B4152,gumbwa!$H$5:$H$28),_xlfn.XMATCH(data_gen!D$2,gumbwa!$I$4:$T$4)),INDEX(gumbwa!$I$30:$T$30,1,_xlfn.XMATCH(data_gen!$D4152,gumbwa!$I$4:$T$4)))),E4152)</f>
        <v>0.2</v>
      </c>
      <c r="G4152" cm="1">
        <f t="array" aca="1" ref="G4152" ca="1">MAX(0,_xlfn.NORM.INV(RAND(),INDEX($M$6:$M$29,_xlfn.XMATCH(data_gen!$B4152,$L$6:$L$29),1),INDEX($J$6:$J$17,_xlfn.XMATCH($D4152,$I$6:$I$17),1)))</f>
        <v>0.84560178536188801</v>
      </c>
    </row>
    <row r="4153" spans="1:7" x14ac:dyDescent="0.25">
      <c r="A4153" s="1">
        <f t="shared" si="259"/>
        <v>45464.958333323266</v>
      </c>
      <c r="B4153">
        <f t="shared" si="256"/>
        <v>23</v>
      </c>
      <c r="C4153">
        <f t="shared" si="257"/>
        <v>21</v>
      </c>
      <c r="D4153">
        <f t="shared" si="258"/>
        <v>6</v>
      </c>
      <c r="E4153" cm="1">
        <f t="array" ref="E4153">INDEX(gumbwa!$E$2:$E$5400,_xlfn.XMATCH(1,(gumbwa!$B$2:$B$5400=data_gen!B4153)*(gumbwa!$C$2:$C$5400=data_gen!C4153)*(gumbwa!$D$2:$D$5400=data_gen!D4153)),1)</f>
        <v>0.2</v>
      </c>
      <c r="F4153" cm="1">
        <f t="array" aca="1" ref="F4153" ca="1">IF(ISNA(E4153),MAX(0,_xlfn.NORM.INV(RAND(),INDEX(gumbwa!$I$5:$T$28,_xlfn.XMATCH(data_gen!$B4153,gumbwa!$H$5:$H$28),_xlfn.XMATCH(data_gen!D$2,gumbwa!$I$4:$T$4)),INDEX(gumbwa!$I$30:$T$30,1,_xlfn.XMATCH(data_gen!$D4153,gumbwa!$I$4:$T$4)))),E4153)</f>
        <v>0.2</v>
      </c>
      <c r="G4153" cm="1">
        <f t="array" aca="1" ref="G4153" ca="1">MAX(0,_xlfn.NORM.INV(RAND(),INDEX($M$6:$M$29,_xlfn.XMATCH(data_gen!$B4153,$L$6:$L$29),1),INDEX($J$6:$J$17,_xlfn.XMATCH($D4153,$I$6:$I$17),1)))</f>
        <v>0.81140957877990805</v>
      </c>
    </row>
    <row r="4154" spans="1:7" x14ac:dyDescent="0.25">
      <c r="A4154" s="1">
        <f t="shared" si="259"/>
        <v>45464.99999998993</v>
      </c>
      <c r="B4154">
        <f t="shared" si="256"/>
        <v>0</v>
      </c>
      <c r="C4154">
        <f t="shared" si="257"/>
        <v>22</v>
      </c>
      <c r="D4154">
        <f t="shared" si="258"/>
        <v>6</v>
      </c>
      <c r="E4154" cm="1">
        <f t="array" ref="E4154">INDEX(gumbwa!$E$2:$E$5400,_xlfn.XMATCH(1,(gumbwa!$B$2:$B$5400=data_gen!B4154)*(gumbwa!$C$2:$C$5400=data_gen!C4154)*(gumbwa!$D$2:$D$5400=data_gen!D4154)),1)</f>
        <v>0.2</v>
      </c>
      <c r="F4154" cm="1">
        <f t="array" aca="1" ref="F4154" ca="1">IF(ISNA(E4154),MAX(0,_xlfn.NORM.INV(RAND(),INDEX(gumbwa!$I$5:$T$28,_xlfn.XMATCH(data_gen!$B4154,gumbwa!$H$5:$H$28),_xlfn.XMATCH(data_gen!D$2,gumbwa!$I$4:$T$4)),INDEX(gumbwa!$I$30:$T$30,1,_xlfn.XMATCH(data_gen!$D4154,gumbwa!$I$4:$T$4)))),E4154)</f>
        <v>0.2</v>
      </c>
      <c r="G4154" cm="1">
        <f t="array" aca="1" ref="G4154" ca="1">MAX(0,_xlfn.NORM.INV(RAND(),INDEX($M$6:$M$29,_xlfn.XMATCH(data_gen!$B4154,$L$6:$L$29),1),INDEX($J$6:$J$17,_xlfn.XMATCH($D4154,$I$6:$I$17),1)))</f>
        <v>0.63998815803581743</v>
      </c>
    </row>
    <row r="4155" spans="1:7" x14ac:dyDescent="0.25">
      <c r="A4155" s="1">
        <f t="shared" si="259"/>
        <v>45465.041666656594</v>
      </c>
      <c r="B4155">
        <f t="shared" si="256"/>
        <v>1</v>
      </c>
      <c r="C4155">
        <f t="shared" si="257"/>
        <v>22</v>
      </c>
      <c r="D4155">
        <f t="shared" si="258"/>
        <v>6</v>
      </c>
      <c r="E4155" cm="1">
        <f t="array" ref="E4155">INDEX(gumbwa!$E$2:$E$5400,_xlfn.XMATCH(1,(gumbwa!$B$2:$B$5400=data_gen!B4155)*(gumbwa!$C$2:$C$5400=data_gen!C4155)*(gumbwa!$D$2:$D$5400=data_gen!D4155)),1)</f>
        <v>0.2</v>
      </c>
      <c r="F4155" cm="1">
        <f t="array" aca="1" ref="F4155" ca="1">IF(ISNA(E4155),MAX(0,_xlfn.NORM.INV(RAND(),INDEX(gumbwa!$I$5:$T$28,_xlfn.XMATCH(data_gen!$B4155,gumbwa!$H$5:$H$28),_xlfn.XMATCH(data_gen!D$2,gumbwa!$I$4:$T$4)),INDEX(gumbwa!$I$30:$T$30,1,_xlfn.XMATCH(data_gen!$D4155,gumbwa!$I$4:$T$4)))),E4155)</f>
        <v>0.2</v>
      </c>
      <c r="G4155" cm="1">
        <f t="array" aca="1" ref="G4155" ca="1">MAX(0,_xlfn.NORM.INV(RAND(),INDEX($M$6:$M$29,_xlfn.XMATCH(data_gen!$B4155,$L$6:$L$29),1),INDEX($J$6:$J$17,_xlfn.XMATCH($D4155,$I$6:$I$17),1)))</f>
        <v>0.41507906957393503</v>
      </c>
    </row>
    <row r="4156" spans="1:7" x14ac:dyDescent="0.25">
      <c r="A4156" s="1">
        <f t="shared" si="259"/>
        <v>45465.083333323259</v>
      </c>
      <c r="B4156">
        <f t="shared" si="256"/>
        <v>2</v>
      </c>
      <c r="C4156">
        <f t="shared" si="257"/>
        <v>22</v>
      </c>
      <c r="D4156">
        <f t="shared" si="258"/>
        <v>6</v>
      </c>
      <c r="E4156" cm="1">
        <f t="array" ref="E4156">INDEX(gumbwa!$E$2:$E$5400,_xlfn.XMATCH(1,(gumbwa!$B$2:$B$5400=data_gen!B4156)*(gumbwa!$C$2:$C$5400=data_gen!C4156)*(gumbwa!$D$2:$D$5400=data_gen!D4156)),1)</f>
        <v>0.3</v>
      </c>
      <c r="F4156" cm="1">
        <f t="array" aca="1" ref="F4156" ca="1">IF(ISNA(E4156),MAX(0,_xlfn.NORM.INV(RAND(),INDEX(gumbwa!$I$5:$T$28,_xlfn.XMATCH(data_gen!$B4156,gumbwa!$H$5:$H$28),_xlfn.XMATCH(data_gen!D$2,gumbwa!$I$4:$T$4)),INDEX(gumbwa!$I$30:$T$30,1,_xlfn.XMATCH(data_gen!$D4156,gumbwa!$I$4:$T$4)))),E4156)</f>
        <v>0.3</v>
      </c>
      <c r="G4156" cm="1">
        <f t="array" aca="1" ref="G4156" ca="1">MAX(0,_xlfn.NORM.INV(RAND(),INDEX($M$6:$M$29,_xlfn.XMATCH(data_gen!$B4156,$L$6:$L$29),1),INDEX($J$6:$J$17,_xlfn.XMATCH($D4156,$I$6:$I$17),1)))</f>
        <v>0.73237482675865007</v>
      </c>
    </row>
    <row r="4157" spans="1:7" x14ac:dyDescent="0.25">
      <c r="A4157" s="1">
        <f t="shared" si="259"/>
        <v>45465.124999989923</v>
      </c>
      <c r="B4157">
        <f t="shared" si="256"/>
        <v>3</v>
      </c>
      <c r="C4157">
        <f t="shared" si="257"/>
        <v>22</v>
      </c>
      <c r="D4157">
        <f t="shared" si="258"/>
        <v>6</v>
      </c>
      <c r="E4157" cm="1">
        <f t="array" ref="E4157">INDEX(gumbwa!$E$2:$E$5400,_xlfn.XMATCH(1,(gumbwa!$B$2:$B$5400=data_gen!B4157)*(gumbwa!$C$2:$C$5400=data_gen!C4157)*(gumbwa!$D$2:$D$5400=data_gen!D4157)),1)</f>
        <v>0</v>
      </c>
      <c r="F4157" cm="1">
        <f t="array" aca="1" ref="F4157" ca="1">IF(ISNA(E4157),MAX(0,_xlfn.NORM.INV(RAND(),INDEX(gumbwa!$I$5:$T$28,_xlfn.XMATCH(data_gen!$B4157,gumbwa!$H$5:$H$28),_xlfn.XMATCH(data_gen!D$2,gumbwa!$I$4:$T$4)),INDEX(gumbwa!$I$30:$T$30,1,_xlfn.XMATCH(data_gen!$D4157,gumbwa!$I$4:$T$4)))),E4157)</f>
        <v>0</v>
      </c>
      <c r="G4157" cm="1">
        <f t="array" aca="1" ref="G4157" ca="1">MAX(0,_xlfn.NORM.INV(RAND(),INDEX($M$6:$M$29,_xlfn.XMATCH(data_gen!$B4157,$L$6:$L$29),1),INDEX($J$6:$J$17,_xlfn.XMATCH($D4157,$I$6:$I$17),1)))</f>
        <v>0.1683831334436337</v>
      </c>
    </row>
    <row r="4158" spans="1:7" x14ac:dyDescent="0.25">
      <c r="A4158" s="1">
        <f t="shared" si="259"/>
        <v>45465.166666656587</v>
      </c>
      <c r="B4158">
        <f t="shared" si="256"/>
        <v>4</v>
      </c>
      <c r="C4158">
        <f t="shared" si="257"/>
        <v>22</v>
      </c>
      <c r="D4158">
        <f t="shared" si="258"/>
        <v>6</v>
      </c>
      <c r="E4158" cm="1">
        <f t="array" ref="E4158">INDEX(gumbwa!$E$2:$E$5400,_xlfn.XMATCH(1,(gumbwa!$B$2:$B$5400=data_gen!B4158)*(gumbwa!$C$2:$C$5400=data_gen!C4158)*(gumbwa!$D$2:$D$5400=data_gen!D4158)),1)</f>
        <v>0.3</v>
      </c>
      <c r="F4158" cm="1">
        <f t="array" aca="1" ref="F4158" ca="1">IF(ISNA(E4158),MAX(0,_xlfn.NORM.INV(RAND(),INDEX(gumbwa!$I$5:$T$28,_xlfn.XMATCH(data_gen!$B4158,gumbwa!$H$5:$H$28),_xlfn.XMATCH(data_gen!D$2,gumbwa!$I$4:$T$4)),INDEX(gumbwa!$I$30:$T$30,1,_xlfn.XMATCH(data_gen!$D4158,gumbwa!$I$4:$T$4)))),E4158)</f>
        <v>0.3</v>
      </c>
      <c r="G4158" cm="1">
        <f t="array" aca="1" ref="G4158" ca="1">MAX(0,_xlfn.NORM.INV(RAND(),INDEX($M$6:$M$29,_xlfn.XMATCH(data_gen!$B4158,$L$6:$L$29),1),INDEX($J$6:$J$17,_xlfn.XMATCH($D4158,$I$6:$I$17),1)))</f>
        <v>0.7978779405784916</v>
      </c>
    </row>
    <row r="4159" spans="1:7" x14ac:dyDescent="0.25">
      <c r="A4159" s="1">
        <f t="shared" si="259"/>
        <v>45465.208333323251</v>
      </c>
      <c r="B4159">
        <f t="shared" si="256"/>
        <v>5</v>
      </c>
      <c r="C4159">
        <f t="shared" si="257"/>
        <v>22</v>
      </c>
      <c r="D4159">
        <f t="shared" si="258"/>
        <v>6</v>
      </c>
      <c r="E4159" cm="1">
        <f t="array" ref="E4159">INDEX(gumbwa!$E$2:$E$5400,_xlfn.XMATCH(1,(gumbwa!$B$2:$B$5400=data_gen!B4159)*(gumbwa!$C$2:$C$5400=data_gen!C4159)*(gumbwa!$D$2:$D$5400=data_gen!D4159)),1)</f>
        <v>0.2</v>
      </c>
      <c r="F4159" cm="1">
        <f t="array" aca="1" ref="F4159" ca="1">IF(ISNA(E4159),MAX(0,_xlfn.NORM.INV(RAND(),INDEX(gumbwa!$I$5:$T$28,_xlfn.XMATCH(data_gen!$B4159,gumbwa!$H$5:$H$28),_xlfn.XMATCH(data_gen!D$2,gumbwa!$I$4:$T$4)),INDEX(gumbwa!$I$30:$T$30,1,_xlfn.XMATCH(data_gen!$D4159,gumbwa!$I$4:$T$4)))),E4159)</f>
        <v>0.2</v>
      </c>
      <c r="G4159" cm="1">
        <f t="array" aca="1" ref="G4159" ca="1">MAX(0,_xlfn.NORM.INV(RAND(),INDEX($M$6:$M$29,_xlfn.XMATCH(data_gen!$B4159,$L$6:$L$29),1),INDEX($J$6:$J$17,_xlfn.XMATCH($D4159,$I$6:$I$17),1)))</f>
        <v>0</v>
      </c>
    </row>
    <row r="4160" spans="1:7" x14ac:dyDescent="0.25">
      <c r="A4160" s="1">
        <f t="shared" si="259"/>
        <v>45465.249999989916</v>
      </c>
      <c r="B4160">
        <f t="shared" si="256"/>
        <v>6</v>
      </c>
      <c r="C4160">
        <f t="shared" si="257"/>
        <v>22</v>
      </c>
      <c r="D4160">
        <f t="shared" si="258"/>
        <v>6</v>
      </c>
      <c r="E4160" cm="1">
        <f t="array" ref="E4160">INDEX(gumbwa!$E$2:$E$5400,_xlfn.XMATCH(1,(gumbwa!$B$2:$B$5400=data_gen!B4160)*(gumbwa!$C$2:$C$5400=data_gen!C4160)*(gumbwa!$D$2:$D$5400=data_gen!D4160)),1)</f>
        <v>0.3</v>
      </c>
      <c r="F4160" cm="1">
        <f t="array" aca="1" ref="F4160" ca="1">IF(ISNA(E4160),MAX(0,_xlfn.NORM.INV(RAND(),INDEX(gumbwa!$I$5:$T$28,_xlfn.XMATCH(data_gen!$B4160,gumbwa!$H$5:$H$28),_xlfn.XMATCH(data_gen!D$2,gumbwa!$I$4:$T$4)),INDEX(gumbwa!$I$30:$T$30,1,_xlfn.XMATCH(data_gen!$D4160,gumbwa!$I$4:$T$4)))),E4160)</f>
        <v>0.3</v>
      </c>
      <c r="G4160" cm="1">
        <f t="array" aca="1" ref="G4160" ca="1">MAX(0,_xlfn.NORM.INV(RAND(),INDEX($M$6:$M$29,_xlfn.XMATCH(data_gen!$B4160,$L$6:$L$29),1),INDEX($J$6:$J$17,_xlfn.XMATCH($D4160,$I$6:$I$17),1)))</f>
        <v>0.34916145846486912</v>
      </c>
    </row>
    <row r="4161" spans="1:7" x14ac:dyDescent="0.25">
      <c r="A4161" s="1">
        <f t="shared" si="259"/>
        <v>45465.29166665658</v>
      </c>
      <c r="B4161">
        <f t="shared" si="256"/>
        <v>7</v>
      </c>
      <c r="C4161">
        <f t="shared" si="257"/>
        <v>22</v>
      </c>
      <c r="D4161">
        <f t="shared" si="258"/>
        <v>6</v>
      </c>
      <c r="E4161" cm="1">
        <f t="array" ref="E4161">INDEX(gumbwa!$E$2:$E$5400,_xlfn.XMATCH(1,(gumbwa!$B$2:$B$5400=data_gen!B4161)*(gumbwa!$C$2:$C$5400=data_gen!C4161)*(gumbwa!$D$2:$D$5400=data_gen!D4161)),1)</f>
        <v>0.4</v>
      </c>
      <c r="F4161" cm="1">
        <f t="array" aca="1" ref="F4161" ca="1">IF(ISNA(E4161),MAX(0,_xlfn.NORM.INV(RAND(),INDEX(gumbwa!$I$5:$T$28,_xlfn.XMATCH(data_gen!$B4161,gumbwa!$H$5:$H$28),_xlfn.XMATCH(data_gen!D$2,gumbwa!$I$4:$T$4)),INDEX(gumbwa!$I$30:$T$30,1,_xlfn.XMATCH(data_gen!$D4161,gumbwa!$I$4:$T$4)))),E4161)</f>
        <v>0.4</v>
      </c>
      <c r="G4161" cm="1">
        <f t="array" aca="1" ref="G4161" ca="1">MAX(0,_xlfn.NORM.INV(RAND(),INDEX($M$6:$M$29,_xlfn.XMATCH(data_gen!$B4161,$L$6:$L$29),1),INDEX($J$6:$J$17,_xlfn.XMATCH($D4161,$I$6:$I$17),1)))</f>
        <v>0.32722245230400326</v>
      </c>
    </row>
    <row r="4162" spans="1:7" x14ac:dyDescent="0.25">
      <c r="A4162" s="1">
        <f t="shared" si="259"/>
        <v>45465.333333323244</v>
      </c>
      <c r="B4162">
        <f t="shared" si="256"/>
        <v>8</v>
      </c>
      <c r="C4162">
        <f t="shared" si="257"/>
        <v>22</v>
      </c>
      <c r="D4162">
        <f t="shared" si="258"/>
        <v>6</v>
      </c>
      <c r="E4162" cm="1">
        <f t="array" ref="E4162">INDEX(gumbwa!$E$2:$E$5400,_xlfn.XMATCH(1,(gumbwa!$B$2:$B$5400=data_gen!B4162)*(gumbwa!$C$2:$C$5400=data_gen!C4162)*(gumbwa!$D$2:$D$5400=data_gen!D4162)),1)</f>
        <v>0.3</v>
      </c>
      <c r="F4162" cm="1">
        <f t="array" aca="1" ref="F4162" ca="1">IF(ISNA(E4162),MAX(0,_xlfn.NORM.INV(RAND(),INDEX(gumbwa!$I$5:$T$28,_xlfn.XMATCH(data_gen!$B4162,gumbwa!$H$5:$H$28),_xlfn.XMATCH(data_gen!D$2,gumbwa!$I$4:$T$4)),INDEX(gumbwa!$I$30:$T$30,1,_xlfn.XMATCH(data_gen!$D4162,gumbwa!$I$4:$T$4)))),E4162)</f>
        <v>0.3</v>
      </c>
      <c r="G4162" cm="1">
        <f t="array" aca="1" ref="G4162" ca="1">MAX(0,_xlfn.NORM.INV(RAND(),INDEX($M$6:$M$29,_xlfn.XMATCH(data_gen!$B4162,$L$6:$L$29),1),INDEX($J$6:$J$17,_xlfn.XMATCH($D4162,$I$6:$I$17),1)))</f>
        <v>0.10590244310013078</v>
      </c>
    </row>
    <row r="4163" spans="1:7" x14ac:dyDescent="0.25">
      <c r="A4163" s="1">
        <f t="shared" si="259"/>
        <v>45465.374999989908</v>
      </c>
      <c r="B4163">
        <f t="shared" ref="B4163:B4226" si="260">HOUR(A4163)</f>
        <v>9</v>
      </c>
      <c r="C4163">
        <f t="shared" ref="C4163:C4226" si="261">DAY(A4163)</f>
        <v>22</v>
      </c>
      <c r="D4163">
        <f t="shared" ref="D4163:D4226" si="262">MONTH(A4163)</f>
        <v>6</v>
      </c>
      <c r="E4163" cm="1">
        <f t="array" ref="E4163">INDEX(gumbwa!$E$2:$E$5400,_xlfn.XMATCH(1,(gumbwa!$B$2:$B$5400=data_gen!B4163)*(gumbwa!$C$2:$C$5400=data_gen!C4163)*(gumbwa!$D$2:$D$5400=data_gen!D4163)),1)</f>
        <v>0.3</v>
      </c>
      <c r="F4163" cm="1">
        <f t="array" aca="1" ref="F4163" ca="1">IF(ISNA(E4163),MAX(0,_xlfn.NORM.INV(RAND(),INDEX(gumbwa!$I$5:$T$28,_xlfn.XMATCH(data_gen!$B4163,gumbwa!$H$5:$H$28),_xlfn.XMATCH(data_gen!D$2,gumbwa!$I$4:$T$4)),INDEX(gumbwa!$I$30:$T$30,1,_xlfn.XMATCH(data_gen!$D4163,gumbwa!$I$4:$T$4)))),E4163)</f>
        <v>0.3</v>
      </c>
      <c r="G4163" cm="1">
        <f t="array" aca="1" ref="G4163" ca="1">MAX(0,_xlfn.NORM.INV(RAND(),INDEX($M$6:$M$29,_xlfn.XMATCH(data_gen!$B4163,$L$6:$L$29),1),INDEX($J$6:$J$17,_xlfn.XMATCH($D4163,$I$6:$I$17),1)))</f>
        <v>0.23177887868253319</v>
      </c>
    </row>
    <row r="4164" spans="1:7" x14ac:dyDescent="0.25">
      <c r="A4164" s="1">
        <f t="shared" ref="A4164:A4227" si="263">A4163+(1/24)</f>
        <v>45465.416666656572</v>
      </c>
      <c r="B4164">
        <f t="shared" si="260"/>
        <v>10</v>
      </c>
      <c r="C4164">
        <f t="shared" si="261"/>
        <v>22</v>
      </c>
      <c r="D4164">
        <f t="shared" si="262"/>
        <v>6</v>
      </c>
      <c r="E4164" cm="1">
        <f t="array" ref="E4164">INDEX(gumbwa!$E$2:$E$5400,_xlfn.XMATCH(1,(gumbwa!$B$2:$B$5400=data_gen!B4164)*(gumbwa!$C$2:$C$5400=data_gen!C4164)*(gumbwa!$D$2:$D$5400=data_gen!D4164)),1)</f>
        <v>0.3</v>
      </c>
      <c r="F4164" cm="1">
        <f t="array" aca="1" ref="F4164" ca="1">IF(ISNA(E4164),MAX(0,_xlfn.NORM.INV(RAND(),INDEX(gumbwa!$I$5:$T$28,_xlfn.XMATCH(data_gen!$B4164,gumbwa!$H$5:$H$28),_xlfn.XMATCH(data_gen!D$2,gumbwa!$I$4:$T$4)),INDEX(gumbwa!$I$30:$T$30,1,_xlfn.XMATCH(data_gen!$D4164,gumbwa!$I$4:$T$4)))),E4164)</f>
        <v>0.3</v>
      </c>
      <c r="G4164" cm="1">
        <f t="array" aca="1" ref="G4164" ca="1">MAX(0,_xlfn.NORM.INV(RAND(),INDEX($M$6:$M$29,_xlfn.XMATCH(data_gen!$B4164,$L$6:$L$29),1),INDEX($J$6:$J$17,_xlfn.XMATCH($D4164,$I$6:$I$17),1)))</f>
        <v>0</v>
      </c>
    </row>
    <row r="4165" spans="1:7" x14ac:dyDescent="0.25">
      <c r="A4165" s="1">
        <f t="shared" si="263"/>
        <v>45465.458333323237</v>
      </c>
      <c r="B4165">
        <f t="shared" si="260"/>
        <v>11</v>
      </c>
      <c r="C4165">
        <f t="shared" si="261"/>
        <v>22</v>
      </c>
      <c r="D4165">
        <f t="shared" si="262"/>
        <v>6</v>
      </c>
      <c r="E4165" cm="1">
        <f t="array" ref="E4165">INDEX(gumbwa!$E$2:$E$5400,_xlfn.XMATCH(1,(gumbwa!$B$2:$B$5400=data_gen!B4165)*(gumbwa!$C$2:$C$5400=data_gen!C4165)*(gumbwa!$D$2:$D$5400=data_gen!D4165)),1)</f>
        <v>0.2</v>
      </c>
      <c r="F4165" cm="1">
        <f t="array" aca="1" ref="F4165" ca="1">IF(ISNA(E4165),MAX(0,_xlfn.NORM.INV(RAND(),INDEX(gumbwa!$I$5:$T$28,_xlfn.XMATCH(data_gen!$B4165,gumbwa!$H$5:$H$28),_xlfn.XMATCH(data_gen!D$2,gumbwa!$I$4:$T$4)),INDEX(gumbwa!$I$30:$T$30,1,_xlfn.XMATCH(data_gen!$D4165,gumbwa!$I$4:$T$4)))),E4165)</f>
        <v>0.2</v>
      </c>
      <c r="G4165" cm="1">
        <f t="array" aca="1" ref="G4165" ca="1">MAX(0,_xlfn.NORM.INV(RAND(),INDEX($M$6:$M$29,_xlfn.XMATCH(data_gen!$B4165,$L$6:$L$29),1),INDEX($J$6:$J$17,_xlfn.XMATCH($D4165,$I$6:$I$17),1)))</f>
        <v>0.255262125759741</v>
      </c>
    </row>
    <row r="4166" spans="1:7" x14ac:dyDescent="0.25">
      <c r="A4166" s="1">
        <f t="shared" si="263"/>
        <v>45465.499999989901</v>
      </c>
      <c r="B4166">
        <f t="shared" si="260"/>
        <v>12</v>
      </c>
      <c r="C4166">
        <f t="shared" si="261"/>
        <v>22</v>
      </c>
      <c r="D4166">
        <f t="shared" si="262"/>
        <v>6</v>
      </c>
      <c r="E4166" cm="1">
        <f t="array" ref="E4166">INDEX(gumbwa!$E$2:$E$5400,_xlfn.XMATCH(1,(gumbwa!$B$2:$B$5400=data_gen!B4166)*(gumbwa!$C$2:$C$5400=data_gen!C4166)*(gumbwa!$D$2:$D$5400=data_gen!D4166)),1)</f>
        <v>0.2</v>
      </c>
      <c r="F4166" cm="1">
        <f t="array" aca="1" ref="F4166" ca="1">IF(ISNA(E4166),MAX(0,_xlfn.NORM.INV(RAND(),INDEX(gumbwa!$I$5:$T$28,_xlfn.XMATCH(data_gen!$B4166,gumbwa!$H$5:$H$28),_xlfn.XMATCH(data_gen!D$2,gumbwa!$I$4:$T$4)),INDEX(gumbwa!$I$30:$T$30,1,_xlfn.XMATCH(data_gen!$D4166,gumbwa!$I$4:$T$4)))),E4166)</f>
        <v>0.2</v>
      </c>
      <c r="G4166" cm="1">
        <f t="array" aca="1" ref="G4166" ca="1">MAX(0,_xlfn.NORM.INV(RAND(),INDEX($M$6:$M$29,_xlfn.XMATCH(data_gen!$B4166,$L$6:$L$29),1),INDEX($J$6:$J$17,_xlfn.XMATCH($D4166,$I$6:$I$17),1)))</f>
        <v>0.49169126374059324</v>
      </c>
    </row>
    <row r="4167" spans="1:7" x14ac:dyDescent="0.25">
      <c r="A4167" s="1">
        <f t="shared" si="263"/>
        <v>45465.541666656565</v>
      </c>
      <c r="B4167">
        <f t="shared" si="260"/>
        <v>13</v>
      </c>
      <c r="C4167">
        <f t="shared" si="261"/>
        <v>22</v>
      </c>
      <c r="D4167">
        <f t="shared" si="262"/>
        <v>6</v>
      </c>
      <c r="E4167" cm="1">
        <f t="array" ref="E4167">INDEX(gumbwa!$E$2:$E$5400,_xlfn.XMATCH(1,(gumbwa!$B$2:$B$5400=data_gen!B4167)*(gumbwa!$C$2:$C$5400=data_gen!C4167)*(gumbwa!$D$2:$D$5400=data_gen!D4167)),1)</f>
        <v>0.3</v>
      </c>
      <c r="F4167" cm="1">
        <f t="array" aca="1" ref="F4167" ca="1">IF(ISNA(E4167),MAX(0,_xlfn.NORM.INV(RAND(),INDEX(gumbwa!$I$5:$T$28,_xlfn.XMATCH(data_gen!$B4167,gumbwa!$H$5:$H$28),_xlfn.XMATCH(data_gen!D$2,gumbwa!$I$4:$T$4)),INDEX(gumbwa!$I$30:$T$30,1,_xlfn.XMATCH(data_gen!$D4167,gumbwa!$I$4:$T$4)))),E4167)</f>
        <v>0.3</v>
      </c>
      <c r="G4167" cm="1">
        <f t="array" aca="1" ref="G4167" ca="1">MAX(0,_xlfn.NORM.INV(RAND(),INDEX($M$6:$M$29,_xlfn.XMATCH(data_gen!$B4167,$L$6:$L$29),1),INDEX($J$6:$J$17,_xlfn.XMATCH($D4167,$I$6:$I$17),1)))</f>
        <v>8.4524211083423256E-2</v>
      </c>
    </row>
    <row r="4168" spans="1:7" x14ac:dyDescent="0.25">
      <c r="A4168" s="1">
        <f t="shared" si="263"/>
        <v>45465.583333323229</v>
      </c>
      <c r="B4168">
        <f t="shared" si="260"/>
        <v>14</v>
      </c>
      <c r="C4168">
        <f t="shared" si="261"/>
        <v>22</v>
      </c>
      <c r="D4168">
        <f t="shared" si="262"/>
        <v>6</v>
      </c>
      <c r="E4168" cm="1">
        <f t="array" ref="E4168">INDEX(gumbwa!$E$2:$E$5400,_xlfn.XMATCH(1,(gumbwa!$B$2:$B$5400=data_gen!B4168)*(gumbwa!$C$2:$C$5400=data_gen!C4168)*(gumbwa!$D$2:$D$5400=data_gen!D4168)),1)</f>
        <v>0.3</v>
      </c>
      <c r="F4168" cm="1">
        <f t="array" aca="1" ref="F4168" ca="1">IF(ISNA(E4168),MAX(0,_xlfn.NORM.INV(RAND(),INDEX(gumbwa!$I$5:$T$28,_xlfn.XMATCH(data_gen!$B4168,gumbwa!$H$5:$H$28),_xlfn.XMATCH(data_gen!D$2,gumbwa!$I$4:$T$4)),INDEX(gumbwa!$I$30:$T$30,1,_xlfn.XMATCH(data_gen!$D4168,gumbwa!$I$4:$T$4)))),E4168)</f>
        <v>0.3</v>
      </c>
      <c r="G4168" cm="1">
        <f t="array" aca="1" ref="G4168" ca="1">MAX(0,_xlfn.NORM.INV(RAND(),INDEX($M$6:$M$29,_xlfn.XMATCH(data_gen!$B4168,$L$6:$L$29),1),INDEX($J$6:$J$17,_xlfn.XMATCH($D4168,$I$6:$I$17),1)))</f>
        <v>0</v>
      </c>
    </row>
    <row r="4169" spans="1:7" x14ac:dyDescent="0.25">
      <c r="A4169" s="1">
        <f t="shared" si="263"/>
        <v>45465.624999989894</v>
      </c>
      <c r="B4169">
        <f t="shared" si="260"/>
        <v>15</v>
      </c>
      <c r="C4169">
        <f t="shared" si="261"/>
        <v>22</v>
      </c>
      <c r="D4169">
        <f t="shared" si="262"/>
        <v>6</v>
      </c>
      <c r="E4169" cm="1">
        <f t="array" ref="E4169">INDEX(gumbwa!$E$2:$E$5400,_xlfn.XMATCH(1,(gumbwa!$B$2:$B$5400=data_gen!B4169)*(gumbwa!$C$2:$C$5400=data_gen!C4169)*(gumbwa!$D$2:$D$5400=data_gen!D4169)),1)</f>
        <v>0</v>
      </c>
      <c r="F4169" cm="1">
        <f t="array" aca="1" ref="F4169" ca="1">IF(ISNA(E4169),MAX(0,_xlfn.NORM.INV(RAND(),INDEX(gumbwa!$I$5:$T$28,_xlfn.XMATCH(data_gen!$B4169,gumbwa!$H$5:$H$28),_xlfn.XMATCH(data_gen!D$2,gumbwa!$I$4:$T$4)),INDEX(gumbwa!$I$30:$T$30,1,_xlfn.XMATCH(data_gen!$D4169,gumbwa!$I$4:$T$4)))),E4169)</f>
        <v>0</v>
      </c>
      <c r="G4169" cm="1">
        <f t="array" aca="1" ref="G4169" ca="1">MAX(0,_xlfn.NORM.INV(RAND(),INDEX($M$6:$M$29,_xlfn.XMATCH(data_gen!$B4169,$L$6:$L$29),1),INDEX($J$6:$J$17,_xlfn.XMATCH($D4169,$I$6:$I$17),1)))</f>
        <v>0</v>
      </c>
    </row>
    <row r="4170" spans="1:7" x14ac:dyDescent="0.25">
      <c r="A4170" s="1">
        <f t="shared" si="263"/>
        <v>45465.666666656558</v>
      </c>
      <c r="B4170">
        <f t="shared" si="260"/>
        <v>16</v>
      </c>
      <c r="C4170">
        <f t="shared" si="261"/>
        <v>22</v>
      </c>
      <c r="D4170">
        <f t="shared" si="262"/>
        <v>6</v>
      </c>
      <c r="E4170" cm="1">
        <f t="array" ref="E4170">INDEX(gumbwa!$E$2:$E$5400,_xlfn.XMATCH(1,(gumbwa!$B$2:$B$5400=data_gen!B4170)*(gumbwa!$C$2:$C$5400=data_gen!C4170)*(gumbwa!$D$2:$D$5400=data_gen!D4170)),1)</f>
        <v>0</v>
      </c>
      <c r="F4170" cm="1">
        <f t="array" aca="1" ref="F4170" ca="1">IF(ISNA(E4170),MAX(0,_xlfn.NORM.INV(RAND(),INDEX(gumbwa!$I$5:$T$28,_xlfn.XMATCH(data_gen!$B4170,gumbwa!$H$5:$H$28),_xlfn.XMATCH(data_gen!D$2,gumbwa!$I$4:$T$4)),INDEX(gumbwa!$I$30:$T$30,1,_xlfn.XMATCH(data_gen!$D4170,gumbwa!$I$4:$T$4)))),E4170)</f>
        <v>0</v>
      </c>
      <c r="G4170" cm="1">
        <f t="array" aca="1" ref="G4170" ca="1">MAX(0,_xlfn.NORM.INV(RAND(),INDEX($M$6:$M$29,_xlfn.XMATCH(data_gen!$B4170,$L$6:$L$29),1),INDEX($J$6:$J$17,_xlfn.XMATCH($D4170,$I$6:$I$17),1)))</f>
        <v>0.89806875933800967</v>
      </c>
    </row>
    <row r="4171" spans="1:7" x14ac:dyDescent="0.25">
      <c r="A4171" s="1">
        <f t="shared" si="263"/>
        <v>45465.708333323222</v>
      </c>
      <c r="B4171">
        <f t="shared" si="260"/>
        <v>17</v>
      </c>
      <c r="C4171">
        <f t="shared" si="261"/>
        <v>22</v>
      </c>
      <c r="D4171">
        <f t="shared" si="262"/>
        <v>6</v>
      </c>
      <c r="E4171" cm="1">
        <f t="array" ref="E4171">INDEX(gumbwa!$E$2:$E$5400,_xlfn.XMATCH(1,(gumbwa!$B$2:$B$5400=data_gen!B4171)*(gumbwa!$C$2:$C$5400=data_gen!C4171)*(gumbwa!$D$2:$D$5400=data_gen!D4171)),1)</f>
        <v>0.2</v>
      </c>
      <c r="F4171" cm="1">
        <f t="array" aca="1" ref="F4171" ca="1">IF(ISNA(E4171),MAX(0,_xlfn.NORM.INV(RAND(),INDEX(gumbwa!$I$5:$T$28,_xlfn.XMATCH(data_gen!$B4171,gumbwa!$H$5:$H$28),_xlfn.XMATCH(data_gen!D$2,gumbwa!$I$4:$T$4)),INDEX(gumbwa!$I$30:$T$30,1,_xlfn.XMATCH(data_gen!$D4171,gumbwa!$I$4:$T$4)))),E4171)</f>
        <v>0.2</v>
      </c>
      <c r="G4171" cm="1">
        <f t="array" aca="1" ref="G4171" ca="1">MAX(0,_xlfn.NORM.INV(RAND(),INDEX($M$6:$M$29,_xlfn.XMATCH(data_gen!$B4171,$L$6:$L$29),1),INDEX($J$6:$J$17,_xlfn.XMATCH($D4171,$I$6:$I$17),1)))</f>
        <v>1.4423006370407927</v>
      </c>
    </row>
    <row r="4172" spans="1:7" x14ac:dyDescent="0.25">
      <c r="A4172" s="1">
        <f t="shared" si="263"/>
        <v>45465.749999989886</v>
      </c>
      <c r="B4172">
        <f t="shared" si="260"/>
        <v>18</v>
      </c>
      <c r="C4172">
        <f t="shared" si="261"/>
        <v>22</v>
      </c>
      <c r="D4172">
        <f t="shared" si="262"/>
        <v>6</v>
      </c>
      <c r="E4172" cm="1">
        <f t="array" ref="E4172">INDEX(gumbwa!$E$2:$E$5400,_xlfn.XMATCH(1,(gumbwa!$B$2:$B$5400=data_gen!B4172)*(gumbwa!$C$2:$C$5400=data_gen!C4172)*(gumbwa!$D$2:$D$5400=data_gen!D4172)),1)</f>
        <v>0.4</v>
      </c>
      <c r="F4172" cm="1">
        <f t="array" aca="1" ref="F4172" ca="1">IF(ISNA(E4172),MAX(0,_xlfn.NORM.INV(RAND(),INDEX(gumbwa!$I$5:$T$28,_xlfn.XMATCH(data_gen!$B4172,gumbwa!$H$5:$H$28),_xlfn.XMATCH(data_gen!D$2,gumbwa!$I$4:$T$4)),INDEX(gumbwa!$I$30:$T$30,1,_xlfn.XMATCH(data_gen!$D4172,gumbwa!$I$4:$T$4)))),E4172)</f>
        <v>0.4</v>
      </c>
      <c r="G4172" cm="1">
        <f t="array" aca="1" ref="G4172" ca="1">MAX(0,_xlfn.NORM.INV(RAND(),INDEX($M$6:$M$29,_xlfn.XMATCH(data_gen!$B4172,$L$6:$L$29),1),INDEX($J$6:$J$17,_xlfn.XMATCH($D4172,$I$6:$I$17),1)))</f>
        <v>1.1607360401119633</v>
      </c>
    </row>
    <row r="4173" spans="1:7" x14ac:dyDescent="0.25">
      <c r="A4173" s="1">
        <f t="shared" si="263"/>
        <v>45465.791666656551</v>
      </c>
      <c r="B4173">
        <f t="shared" si="260"/>
        <v>19</v>
      </c>
      <c r="C4173">
        <f t="shared" si="261"/>
        <v>22</v>
      </c>
      <c r="D4173">
        <f t="shared" si="262"/>
        <v>6</v>
      </c>
      <c r="E4173" cm="1">
        <f t="array" ref="E4173">INDEX(gumbwa!$E$2:$E$5400,_xlfn.XMATCH(1,(gumbwa!$B$2:$B$5400=data_gen!B4173)*(gumbwa!$C$2:$C$5400=data_gen!C4173)*(gumbwa!$D$2:$D$5400=data_gen!D4173)),1)</f>
        <v>0.2</v>
      </c>
      <c r="F4173" cm="1">
        <f t="array" aca="1" ref="F4173" ca="1">IF(ISNA(E4173),MAX(0,_xlfn.NORM.INV(RAND(),INDEX(gumbwa!$I$5:$T$28,_xlfn.XMATCH(data_gen!$B4173,gumbwa!$H$5:$H$28),_xlfn.XMATCH(data_gen!D$2,gumbwa!$I$4:$T$4)),INDEX(gumbwa!$I$30:$T$30,1,_xlfn.XMATCH(data_gen!$D4173,gumbwa!$I$4:$T$4)))),E4173)</f>
        <v>0.2</v>
      </c>
      <c r="G4173" cm="1">
        <f t="array" aca="1" ref="G4173" ca="1">MAX(0,_xlfn.NORM.INV(RAND(),INDEX($M$6:$M$29,_xlfn.XMATCH(data_gen!$B4173,$L$6:$L$29),1),INDEX($J$6:$J$17,_xlfn.XMATCH($D4173,$I$6:$I$17),1)))</f>
        <v>0.81739245958435069</v>
      </c>
    </row>
    <row r="4174" spans="1:7" x14ac:dyDescent="0.25">
      <c r="A4174" s="1">
        <f t="shared" si="263"/>
        <v>45465.833333323215</v>
      </c>
      <c r="B4174">
        <f t="shared" si="260"/>
        <v>20</v>
      </c>
      <c r="C4174">
        <f t="shared" si="261"/>
        <v>22</v>
      </c>
      <c r="D4174">
        <f t="shared" si="262"/>
        <v>6</v>
      </c>
      <c r="E4174" cm="1">
        <f t="array" ref="E4174">INDEX(gumbwa!$E$2:$E$5400,_xlfn.XMATCH(1,(gumbwa!$B$2:$B$5400=data_gen!B4174)*(gumbwa!$C$2:$C$5400=data_gen!C4174)*(gumbwa!$D$2:$D$5400=data_gen!D4174)),1)</f>
        <v>0.3</v>
      </c>
      <c r="F4174" cm="1">
        <f t="array" aca="1" ref="F4174" ca="1">IF(ISNA(E4174),MAX(0,_xlfn.NORM.INV(RAND(),INDEX(gumbwa!$I$5:$T$28,_xlfn.XMATCH(data_gen!$B4174,gumbwa!$H$5:$H$28),_xlfn.XMATCH(data_gen!D$2,gumbwa!$I$4:$T$4)),INDEX(gumbwa!$I$30:$T$30,1,_xlfn.XMATCH(data_gen!$D4174,gumbwa!$I$4:$T$4)))),E4174)</f>
        <v>0.3</v>
      </c>
      <c r="G4174" cm="1">
        <f t="array" aca="1" ref="G4174" ca="1">MAX(0,_xlfn.NORM.INV(RAND(),INDEX($M$6:$M$29,_xlfn.XMATCH(data_gen!$B4174,$L$6:$L$29),1),INDEX($J$6:$J$17,_xlfn.XMATCH($D4174,$I$6:$I$17),1)))</f>
        <v>1.3598963488398801</v>
      </c>
    </row>
    <row r="4175" spans="1:7" x14ac:dyDescent="0.25">
      <c r="A4175" s="1">
        <f t="shared" si="263"/>
        <v>45465.874999989879</v>
      </c>
      <c r="B4175">
        <f t="shared" si="260"/>
        <v>21</v>
      </c>
      <c r="C4175">
        <f t="shared" si="261"/>
        <v>22</v>
      </c>
      <c r="D4175">
        <f t="shared" si="262"/>
        <v>6</v>
      </c>
      <c r="E4175" cm="1">
        <f t="array" ref="E4175">INDEX(gumbwa!$E$2:$E$5400,_xlfn.XMATCH(1,(gumbwa!$B$2:$B$5400=data_gen!B4175)*(gumbwa!$C$2:$C$5400=data_gen!C4175)*(gumbwa!$D$2:$D$5400=data_gen!D4175)),1)</f>
        <v>0.2</v>
      </c>
      <c r="F4175" cm="1">
        <f t="array" aca="1" ref="F4175" ca="1">IF(ISNA(E4175),MAX(0,_xlfn.NORM.INV(RAND(),INDEX(gumbwa!$I$5:$T$28,_xlfn.XMATCH(data_gen!$B4175,gumbwa!$H$5:$H$28),_xlfn.XMATCH(data_gen!D$2,gumbwa!$I$4:$T$4)),INDEX(gumbwa!$I$30:$T$30,1,_xlfn.XMATCH(data_gen!$D4175,gumbwa!$I$4:$T$4)))),E4175)</f>
        <v>0.2</v>
      </c>
      <c r="G4175" cm="1">
        <f t="array" aca="1" ref="G4175" ca="1">MAX(0,_xlfn.NORM.INV(RAND(),INDEX($M$6:$M$29,_xlfn.XMATCH(data_gen!$B4175,$L$6:$L$29),1),INDEX($J$6:$J$17,_xlfn.XMATCH($D4175,$I$6:$I$17),1)))</f>
        <v>1.5479974665159419</v>
      </c>
    </row>
    <row r="4176" spans="1:7" x14ac:dyDescent="0.25">
      <c r="A4176" s="1">
        <f t="shared" si="263"/>
        <v>45465.916666656543</v>
      </c>
      <c r="B4176">
        <f t="shared" si="260"/>
        <v>22</v>
      </c>
      <c r="C4176">
        <f t="shared" si="261"/>
        <v>22</v>
      </c>
      <c r="D4176">
        <f t="shared" si="262"/>
        <v>6</v>
      </c>
      <c r="E4176" cm="1">
        <f t="array" ref="E4176">INDEX(gumbwa!$E$2:$E$5400,_xlfn.XMATCH(1,(gumbwa!$B$2:$B$5400=data_gen!B4176)*(gumbwa!$C$2:$C$5400=data_gen!C4176)*(gumbwa!$D$2:$D$5400=data_gen!D4176)),1)</f>
        <v>0.2</v>
      </c>
      <c r="F4176" cm="1">
        <f t="array" aca="1" ref="F4176" ca="1">IF(ISNA(E4176),MAX(0,_xlfn.NORM.INV(RAND(),INDEX(gumbwa!$I$5:$T$28,_xlfn.XMATCH(data_gen!$B4176,gumbwa!$H$5:$H$28),_xlfn.XMATCH(data_gen!D$2,gumbwa!$I$4:$T$4)),INDEX(gumbwa!$I$30:$T$30,1,_xlfn.XMATCH(data_gen!$D4176,gumbwa!$I$4:$T$4)))),E4176)</f>
        <v>0.2</v>
      </c>
      <c r="G4176" cm="1">
        <f t="array" aca="1" ref="G4176" ca="1">MAX(0,_xlfn.NORM.INV(RAND(),INDEX($M$6:$M$29,_xlfn.XMATCH(data_gen!$B4176,$L$6:$L$29),1),INDEX($J$6:$J$17,_xlfn.XMATCH($D4176,$I$6:$I$17),1)))</f>
        <v>0.45819920300235606</v>
      </c>
    </row>
    <row r="4177" spans="1:7" x14ac:dyDescent="0.25">
      <c r="A4177" s="1">
        <f t="shared" si="263"/>
        <v>45465.958333323208</v>
      </c>
      <c r="B4177">
        <f t="shared" si="260"/>
        <v>23</v>
      </c>
      <c r="C4177">
        <f t="shared" si="261"/>
        <v>22</v>
      </c>
      <c r="D4177">
        <f t="shared" si="262"/>
        <v>6</v>
      </c>
      <c r="E4177" cm="1">
        <f t="array" ref="E4177">INDEX(gumbwa!$E$2:$E$5400,_xlfn.XMATCH(1,(gumbwa!$B$2:$B$5400=data_gen!B4177)*(gumbwa!$C$2:$C$5400=data_gen!C4177)*(gumbwa!$D$2:$D$5400=data_gen!D4177)),1)</f>
        <v>0.3</v>
      </c>
      <c r="F4177" cm="1">
        <f t="array" aca="1" ref="F4177" ca="1">IF(ISNA(E4177),MAX(0,_xlfn.NORM.INV(RAND(),INDEX(gumbwa!$I$5:$T$28,_xlfn.XMATCH(data_gen!$B4177,gumbwa!$H$5:$H$28),_xlfn.XMATCH(data_gen!D$2,gumbwa!$I$4:$T$4)),INDEX(gumbwa!$I$30:$T$30,1,_xlfn.XMATCH(data_gen!$D4177,gumbwa!$I$4:$T$4)))),E4177)</f>
        <v>0.3</v>
      </c>
      <c r="G4177" cm="1">
        <f t="array" aca="1" ref="G4177" ca="1">MAX(0,_xlfn.NORM.INV(RAND(),INDEX($M$6:$M$29,_xlfn.XMATCH(data_gen!$B4177,$L$6:$L$29),1),INDEX($J$6:$J$17,_xlfn.XMATCH($D4177,$I$6:$I$17),1)))</f>
        <v>0.85821701641797776</v>
      </c>
    </row>
    <row r="4178" spans="1:7" x14ac:dyDescent="0.25">
      <c r="A4178" s="1">
        <f t="shared" si="263"/>
        <v>45465.999999989872</v>
      </c>
      <c r="B4178">
        <f t="shared" si="260"/>
        <v>0</v>
      </c>
      <c r="C4178">
        <f t="shared" si="261"/>
        <v>23</v>
      </c>
      <c r="D4178">
        <f t="shared" si="262"/>
        <v>6</v>
      </c>
      <c r="E4178" cm="1">
        <f t="array" ref="E4178">INDEX(gumbwa!$E$2:$E$5400,_xlfn.XMATCH(1,(gumbwa!$B$2:$B$5400=data_gen!B4178)*(gumbwa!$C$2:$C$5400=data_gen!C4178)*(gumbwa!$D$2:$D$5400=data_gen!D4178)),1)</f>
        <v>0.3</v>
      </c>
      <c r="F4178" cm="1">
        <f t="array" aca="1" ref="F4178" ca="1">IF(ISNA(E4178),MAX(0,_xlfn.NORM.INV(RAND(),INDEX(gumbwa!$I$5:$T$28,_xlfn.XMATCH(data_gen!$B4178,gumbwa!$H$5:$H$28),_xlfn.XMATCH(data_gen!D$2,gumbwa!$I$4:$T$4)),INDEX(gumbwa!$I$30:$T$30,1,_xlfn.XMATCH(data_gen!$D4178,gumbwa!$I$4:$T$4)))),E4178)</f>
        <v>0.3</v>
      </c>
      <c r="G4178" cm="1">
        <f t="array" aca="1" ref="G4178" ca="1">MAX(0,_xlfn.NORM.INV(RAND(),INDEX($M$6:$M$29,_xlfn.XMATCH(data_gen!$B4178,$L$6:$L$29),1),INDEX($J$6:$J$17,_xlfn.XMATCH($D4178,$I$6:$I$17),1)))</f>
        <v>0.7416933013089555</v>
      </c>
    </row>
    <row r="4179" spans="1:7" x14ac:dyDescent="0.25">
      <c r="A4179" s="1">
        <f t="shared" si="263"/>
        <v>45466.041666656536</v>
      </c>
      <c r="B4179">
        <f t="shared" si="260"/>
        <v>1</v>
      </c>
      <c r="C4179">
        <f t="shared" si="261"/>
        <v>23</v>
      </c>
      <c r="D4179">
        <f t="shared" si="262"/>
        <v>6</v>
      </c>
      <c r="E4179" cm="1">
        <f t="array" ref="E4179">INDEX(gumbwa!$E$2:$E$5400,_xlfn.XMATCH(1,(gumbwa!$B$2:$B$5400=data_gen!B4179)*(gumbwa!$C$2:$C$5400=data_gen!C4179)*(gumbwa!$D$2:$D$5400=data_gen!D4179)),1)</f>
        <v>0.3</v>
      </c>
      <c r="F4179" cm="1">
        <f t="array" aca="1" ref="F4179" ca="1">IF(ISNA(E4179),MAX(0,_xlfn.NORM.INV(RAND(),INDEX(gumbwa!$I$5:$T$28,_xlfn.XMATCH(data_gen!$B4179,gumbwa!$H$5:$H$28),_xlfn.XMATCH(data_gen!D$2,gumbwa!$I$4:$T$4)),INDEX(gumbwa!$I$30:$T$30,1,_xlfn.XMATCH(data_gen!$D4179,gumbwa!$I$4:$T$4)))),E4179)</f>
        <v>0.3</v>
      </c>
      <c r="G4179" cm="1">
        <f t="array" aca="1" ref="G4179" ca="1">MAX(0,_xlfn.NORM.INV(RAND(),INDEX($M$6:$M$29,_xlfn.XMATCH(data_gen!$B4179,$L$6:$L$29),1),INDEX($J$6:$J$17,_xlfn.XMATCH($D4179,$I$6:$I$17),1)))</f>
        <v>0.48883882924800953</v>
      </c>
    </row>
    <row r="4180" spans="1:7" x14ac:dyDescent="0.25">
      <c r="A4180" s="1">
        <f t="shared" si="263"/>
        <v>45466.0833333232</v>
      </c>
      <c r="B4180">
        <f t="shared" si="260"/>
        <v>2</v>
      </c>
      <c r="C4180">
        <f t="shared" si="261"/>
        <v>23</v>
      </c>
      <c r="D4180">
        <f t="shared" si="262"/>
        <v>6</v>
      </c>
      <c r="E4180" cm="1">
        <f t="array" ref="E4180">INDEX(gumbwa!$E$2:$E$5400,_xlfn.XMATCH(1,(gumbwa!$B$2:$B$5400=data_gen!B4180)*(gumbwa!$C$2:$C$5400=data_gen!C4180)*(gumbwa!$D$2:$D$5400=data_gen!D4180)),1)</f>
        <v>0.2</v>
      </c>
      <c r="F4180" cm="1">
        <f t="array" aca="1" ref="F4180" ca="1">IF(ISNA(E4180),MAX(0,_xlfn.NORM.INV(RAND(),INDEX(gumbwa!$I$5:$T$28,_xlfn.XMATCH(data_gen!$B4180,gumbwa!$H$5:$H$28),_xlfn.XMATCH(data_gen!D$2,gumbwa!$I$4:$T$4)),INDEX(gumbwa!$I$30:$T$30,1,_xlfn.XMATCH(data_gen!$D4180,gumbwa!$I$4:$T$4)))),E4180)</f>
        <v>0.2</v>
      </c>
      <c r="G4180" cm="1">
        <f t="array" aca="1" ref="G4180" ca="1">MAX(0,_xlfn.NORM.INV(RAND(),INDEX($M$6:$M$29,_xlfn.XMATCH(data_gen!$B4180,$L$6:$L$29),1),INDEX($J$6:$J$17,_xlfn.XMATCH($D4180,$I$6:$I$17),1)))</f>
        <v>0.77076847491699763</v>
      </c>
    </row>
    <row r="4181" spans="1:7" x14ac:dyDescent="0.25">
      <c r="A4181" s="1">
        <f t="shared" si="263"/>
        <v>45466.124999989865</v>
      </c>
      <c r="B4181">
        <f t="shared" si="260"/>
        <v>3</v>
      </c>
      <c r="C4181">
        <f t="shared" si="261"/>
        <v>23</v>
      </c>
      <c r="D4181">
        <f t="shared" si="262"/>
        <v>6</v>
      </c>
      <c r="E4181" cm="1">
        <f t="array" ref="E4181">INDEX(gumbwa!$E$2:$E$5400,_xlfn.XMATCH(1,(gumbwa!$B$2:$B$5400=data_gen!B4181)*(gumbwa!$C$2:$C$5400=data_gen!C4181)*(gumbwa!$D$2:$D$5400=data_gen!D4181)),1)</f>
        <v>0.2</v>
      </c>
      <c r="F4181" cm="1">
        <f t="array" aca="1" ref="F4181" ca="1">IF(ISNA(E4181),MAX(0,_xlfn.NORM.INV(RAND(),INDEX(gumbwa!$I$5:$T$28,_xlfn.XMATCH(data_gen!$B4181,gumbwa!$H$5:$H$28),_xlfn.XMATCH(data_gen!D$2,gumbwa!$I$4:$T$4)),INDEX(gumbwa!$I$30:$T$30,1,_xlfn.XMATCH(data_gen!$D4181,gumbwa!$I$4:$T$4)))),E4181)</f>
        <v>0.2</v>
      </c>
      <c r="G4181" cm="1">
        <f t="array" aca="1" ref="G4181" ca="1">MAX(0,_xlfn.NORM.INV(RAND(),INDEX($M$6:$M$29,_xlfn.XMATCH(data_gen!$B4181,$L$6:$L$29),1),INDEX($J$6:$J$17,_xlfn.XMATCH($D4181,$I$6:$I$17),1)))</f>
        <v>0.48563412553130347</v>
      </c>
    </row>
    <row r="4182" spans="1:7" x14ac:dyDescent="0.25">
      <c r="A4182" s="1">
        <f t="shared" si="263"/>
        <v>45466.166666656529</v>
      </c>
      <c r="B4182">
        <f t="shared" si="260"/>
        <v>4</v>
      </c>
      <c r="C4182">
        <f t="shared" si="261"/>
        <v>23</v>
      </c>
      <c r="D4182">
        <f t="shared" si="262"/>
        <v>6</v>
      </c>
      <c r="E4182" cm="1">
        <f t="array" ref="E4182">INDEX(gumbwa!$E$2:$E$5400,_xlfn.XMATCH(1,(gumbwa!$B$2:$B$5400=data_gen!B4182)*(gumbwa!$C$2:$C$5400=data_gen!C4182)*(gumbwa!$D$2:$D$5400=data_gen!D4182)),1)</f>
        <v>0.3</v>
      </c>
      <c r="F4182" cm="1">
        <f t="array" aca="1" ref="F4182" ca="1">IF(ISNA(E4182),MAX(0,_xlfn.NORM.INV(RAND(),INDEX(gumbwa!$I$5:$T$28,_xlfn.XMATCH(data_gen!$B4182,gumbwa!$H$5:$H$28),_xlfn.XMATCH(data_gen!D$2,gumbwa!$I$4:$T$4)),INDEX(gumbwa!$I$30:$T$30,1,_xlfn.XMATCH(data_gen!$D4182,gumbwa!$I$4:$T$4)))),E4182)</f>
        <v>0.3</v>
      </c>
      <c r="G4182" cm="1">
        <f t="array" aca="1" ref="G4182" ca="1">MAX(0,_xlfn.NORM.INV(RAND(),INDEX($M$6:$M$29,_xlfn.XMATCH(data_gen!$B4182,$L$6:$L$29),1),INDEX($J$6:$J$17,_xlfn.XMATCH($D4182,$I$6:$I$17),1)))</f>
        <v>0.78373652187434484</v>
      </c>
    </row>
    <row r="4183" spans="1:7" x14ac:dyDescent="0.25">
      <c r="A4183" s="1">
        <f t="shared" si="263"/>
        <v>45466.208333323193</v>
      </c>
      <c r="B4183">
        <f t="shared" si="260"/>
        <v>5</v>
      </c>
      <c r="C4183">
        <f t="shared" si="261"/>
        <v>23</v>
      </c>
      <c r="D4183">
        <f t="shared" si="262"/>
        <v>6</v>
      </c>
      <c r="E4183" cm="1">
        <f t="array" ref="E4183">INDEX(gumbwa!$E$2:$E$5400,_xlfn.XMATCH(1,(gumbwa!$B$2:$B$5400=data_gen!B4183)*(gumbwa!$C$2:$C$5400=data_gen!C4183)*(gumbwa!$D$2:$D$5400=data_gen!D4183)),1)</f>
        <v>0.2</v>
      </c>
      <c r="F4183" cm="1">
        <f t="array" aca="1" ref="F4183" ca="1">IF(ISNA(E4183),MAX(0,_xlfn.NORM.INV(RAND(),INDEX(gumbwa!$I$5:$T$28,_xlfn.XMATCH(data_gen!$B4183,gumbwa!$H$5:$H$28),_xlfn.XMATCH(data_gen!D$2,gumbwa!$I$4:$T$4)),INDEX(gumbwa!$I$30:$T$30,1,_xlfn.XMATCH(data_gen!$D4183,gumbwa!$I$4:$T$4)))),E4183)</f>
        <v>0.2</v>
      </c>
      <c r="G4183" cm="1">
        <f t="array" aca="1" ref="G4183" ca="1">MAX(0,_xlfn.NORM.INV(RAND(),INDEX($M$6:$M$29,_xlfn.XMATCH(data_gen!$B4183,$L$6:$L$29),1),INDEX($J$6:$J$17,_xlfn.XMATCH($D4183,$I$6:$I$17),1)))</f>
        <v>0.83503867550125721</v>
      </c>
    </row>
    <row r="4184" spans="1:7" x14ac:dyDescent="0.25">
      <c r="A4184" s="1">
        <f t="shared" si="263"/>
        <v>45466.249999989857</v>
      </c>
      <c r="B4184">
        <f t="shared" si="260"/>
        <v>6</v>
      </c>
      <c r="C4184">
        <f t="shared" si="261"/>
        <v>23</v>
      </c>
      <c r="D4184">
        <f t="shared" si="262"/>
        <v>6</v>
      </c>
      <c r="E4184" cm="1">
        <f t="array" ref="E4184">INDEX(gumbwa!$E$2:$E$5400,_xlfn.XMATCH(1,(gumbwa!$B$2:$B$5400=data_gen!B4184)*(gumbwa!$C$2:$C$5400=data_gen!C4184)*(gumbwa!$D$2:$D$5400=data_gen!D4184)),1)</f>
        <v>0.3</v>
      </c>
      <c r="F4184" cm="1">
        <f t="array" aca="1" ref="F4184" ca="1">IF(ISNA(E4184),MAX(0,_xlfn.NORM.INV(RAND(),INDEX(gumbwa!$I$5:$T$28,_xlfn.XMATCH(data_gen!$B4184,gumbwa!$H$5:$H$28),_xlfn.XMATCH(data_gen!D$2,gumbwa!$I$4:$T$4)),INDEX(gumbwa!$I$30:$T$30,1,_xlfn.XMATCH(data_gen!$D4184,gumbwa!$I$4:$T$4)))),E4184)</f>
        <v>0.3</v>
      </c>
      <c r="G4184" cm="1">
        <f t="array" aca="1" ref="G4184" ca="1">MAX(0,_xlfn.NORM.INV(RAND(),INDEX($M$6:$M$29,_xlfn.XMATCH(data_gen!$B4184,$L$6:$L$29),1),INDEX($J$6:$J$17,_xlfn.XMATCH($D4184,$I$6:$I$17),1)))</f>
        <v>0</v>
      </c>
    </row>
    <row r="4185" spans="1:7" x14ac:dyDescent="0.25">
      <c r="A4185" s="1">
        <f t="shared" si="263"/>
        <v>45466.291666656522</v>
      </c>
      <c r="B4185">
        <f t="shared" si="260"/>
        <v>7</v>
      </c>
      <c r="C4185">
        <f t="shared" si="261"/>
        <v>23</v>
      </c>
      <c r="D4185">
        <f t="shared" si="262"/>
        <v>6</v>
      </c>
      <c r="E4185" cm="1">
        <f t="array" ref="E4185">INDEX(gumbwa!$E$2:$E$5400,_xlfn.XMATCH(1,(gumbwa!$B$2:$B$5400=data_gen!B4185)*(gumbwa!$C$2:$C$5400=data_gen!C4185)*(gumbwa!$D$2:$D$5400=data_gen!D4185)),1)</f>
        <v>0.3</v>
      </c>
      <c r="F4185" cm="1">
        <f t="array" aca="1" ref="F4185" ca="1">IF(ISNA(E4185),MAX(0,_xlfn.NORM.INV(RAND(),INDEX(gumbwa!$I$5:$T$28,_xlfn.XMATCH(data_gen!$B4185,gumbwa!$H$5:$H$28),_xlfn.XMATCH(data_gen!D$2,gumbwa!$I$4:$T$4)),INDEX(gumbwa!$I$30:$T$30,1,_xlfn.XMATCH(data_gen!$D4185,gumbwa!$I$4:$T$4)))),E4185)</f>
        <v>0.3</v>
      </c>
      <c r="G4185" cm="1">
        <f t="array" aca="1" ref="G4185" ca="1">MAX(0,_xlfn.NORM.INV(RAND(),INDEX($M$6:$M$29,_xlfn.XMATCH(data_gen!$B4185,$L$6:$L$29),1),INDEX($J$6:$J$17,_xlfn.XMATCH($D4185,$I$6:$I$17),1)))</f>
        <v>0</v>
      </c>
    </row>
    <row r="4186" spans="1:7" x14ac:dyDescent="0.25">
      <c r="A4186" s="1">
        <f t="shared" si="263"/>
        <v>45466.333333323186</v>
      </c>
      <c r="B4186">
        <f t="shared" si="260"/>
        <v>8</v>
      </c>
      <c r="C4186">
        <f t="shared" si="261"/>
        <v>23</v>
      </c>
      <c r="D4186">
        <f t="shared" si="262"/>
        <v>6</v>
      </c>
      <c r="E4186" cm="1">
        <f t="array" ref="E4186">INDEX(gumbwa!$E$2:$E$5400,_xlfn.XMATCH(1,(gumbwa!$B$2:$B$5400=data_gen!B4186)*(gumbwa!$C$2:$C$5400=data_gen!C4186)*(gumbwa!$D$2:$D$5400=data_gen!D4186)),1)</f>
        <v>0</v>
      </c>
      <c r="F4186" cm="1">
        <f t="array" aca="1" ref="F4186" ca="1">IF(ISNA(E4186),MAX(0,_xlfn.NORM.INV(RAND(),INDEX(gumbwa!$I$5:$T$28,_xlfn.XMATCH(data_gen!$B4186,gumbwa!$H$5:$H$28),_xlfn.XMATCH(data_gen!D$2,gumbwa!$I$4:$T$4)),INDEX(gumbwa!$I$30:$T$30,1,_xlfn.XMATCH(data_gen!$D4186,gumbwa!$I$4:$T$4)))),E4186)</f>
        <v>0</v>
      </c>
      <c r="G4186" cm="1">
        <f t="array" aca="1" ref="G4186" ca="1">MAX(0,_xlfn.NORM.INV(RAND(),INDEX($M$6:$M$29,_xlfn.XMATCH(data_gen!$B4186,$L$6:$L$29),1),INDEX($J$6:$J$17,_xlfn.XMATCH($D4186,$I$6:$I$17),1)))</f>
        <v>0.59364548377374893</v>
      </c>
    </row>
    <row r="4187" spans="1:7" x14ac:dyDescent="0.25">
      <c r="A4187" s="1">
        <f t="shared" si="263"/>
        <v>45466.37499998985</v>
      </c>
      <c r="B4187">
        <f t="shared" si="260"/>
        <v>9</v>
      </c>
      <c r="C4187">
        <f t="shared" si="261"/>
        <v>23</v>
      </c>
      <c r="D4187">
        <f t="shared" si="262"/>
        <v>6</v>
      </c>
      <c r="E4187" cm="1">
        <f t="array" ref="E4187">INDEX(gumbwa!$E$2:$E$5400,_xlfn.XMATCH(1,(gumbwa!$B$2:$B$5400=data_gen!B4187)*(gumbwa!$C$2:$C$5400=data_gen!C4187)*(gumbwa!$D$2:$D$5400=data_gen!D4187)),1)</f>
        <v>0.5</v>
      </c>
      <c r="F4187" cm="1">
        <f t="array" aca="1" ref="F4187" ca="1">IF(ISNA(E4187),MAX(0,_xlfn.NORM.INV(RAND(),INDEX(gumbwa!$I$5:$T$28,_xlfn.XMATCH(data_gen!$B4187,gumbwa!$H$5:$H$28),_xlfn.XMATCH(data_gen!D$2,gumbwa!$I$4:$T$4)),INDEX(gumbwa!$I$30:$T$30,1,_xlfn.XMATCH(data_gen!$D4187,gumbwa!$I$4:$T$4)))),E4187)</f>
        <v>0.5</v>
      </c>
      <c r="G4187" cm="1">
        <f t="array" aca="1" ref="G4187" ca="1">MAX(0,_xlfn.NORM.INV(RAND(),INDEX($M$6:$M$29,_xlfn.XMATCH(data_gen!$B4187,$L$6:$L$29),1),INDEX($J$6:$J$17,_xlfn.XMATCH($D4187,$I$6:$I$17),1)))</f>
        <v>0.29770197973983087</v>
      </c>
    </row>
    <row r="4188" spans="1:7" x14ac:dyDescent="0.25">
      <c r="A4188" s="1">
        <f t="shared" si="263"/>
        <v>45466.416666656514</v>
      </c>
      <c r="B4188">
        <f t="shared" si="260"/>
        <v>10</v>
      </c>
      <c r="C4188">
        <f t="shared" si="261"/>
        <v>23</v>
      </c>
      <c r="D4188">
        <f t="shared" si="262"/>
        <v>6</v>
      </c>
      <c r="E4188" cm="1">
        <f t="array" ref="E4188">INDEX(gumbwa!$E$2:$E$5400,_xlfn.XMATCH(1,(gumbwa!$B$2:$B$5400=data_gen!B4188)*(gumbwa!$C$2:$C$5400=data_gen!C4188)*(gumbwa!$D$2:$D$5400=data_gen!D4188)),1)</f>
        <v>3.3</v>
      </c>
      <c r="F4188" cm="1">
        <f t="array" aca="1" ref="F4188" ca="1">IF(ISNA(E4188),MAX(0,_xlfn.NORM.INV(RAND(),INDEX(gumbwa!$I$5:$T$28,_xlfn.XMATCH(data_gen!$B4188,gumbwa!$H$5:$H$28),_xlfn.XMATCH(data_gen!D$2,gumbwa!$I$4:$T$4)),INDEX(gumbwa!$I$30:$T$30,1,_xlfn.XMATCH(data_gen!$D4188,gumbwa!$I$4:$T$4)))),E4188)</f>
        <v>3.3</v>
      </c>
      <c r="G4188" cm="1">
        <f t="array" aca="1" ref="G4188" ca="1">MAX(0,_xlfn.NORM.INV(RAND(),INDEX($M$6:$M$29,_xlfn.XMATCH(data_gen!$B4188,$L$6:$L$29),1),INDEX($J$6:$J$17,_xlfn.XMATCH($D4188,$I$6:$I$17),1)))</f>
        <v>0.11328675061628468</v>
      </c>
    </row>
    <row r="4189" spans="1:7" x14ac:dyDescent="0.25">
      <c r="A4189" s="1">
        <f t="shared" si="263"/>
        <v>45466.458333323179</v>
      </c>
      <c r="B4189">
        <f t="shared" si="260"/>
        <v>11</v>
      </c>
      <c r="C4189">
        <f t="shared" si="261"/>
        <v>23</v>
      </c>
      <c r="D4189">
        <f t="shared" si="262"/>
        <v>6</v>
      </c>
      <c r="E4189" cm="1">
        <f t="array" ref="E4189">INDEX(gumbwa!$E$2:$E$5400,_xlfn.XMATCH(1,(gumbwa!$B$2:$B$5400=data_gen!B4189)*(gumbwa!$C$2:$C$5400=data_gen!C4189)*(gumbwa!$D$2:$D$5400=data_gen!D4189)),1)</f>
        <v>0.2</v>
      </c>
      <c r="F4189" cm="1">
        <f t="array" aca="1" ref="F4189" ca="1">IF(ISNA(E4189),MAX(0,_xlfn.NORM.INV(RAND(),INDEX(gumbwa!$I$5:$T$28,_xlfn.XMATCH(data_gen!$B4189,gumbwa!$H$5:$H$28),_xlfn.XMATCH(data_gen!D$2,gumbwa!$I$4:$T$4)),INDEX(gumbwa!$I$30:$T$30,1,_xlfn.XMATCH(data_gen!$D4189,gumbwa!$I$4:$T$4)))),E4189)</f>
        <v>0.2</v>
      </c>
      <c r="G4189" cm="1">
        <f t="array" aca="1" ref="G4189" ca="1">MAX(0,_xlfn.NORM.INV(RAND(),INDEX($M$6:$M$29,_xlfn.XMATCH(data_gen!$B4189,$L$6:$L$29),1),INDEX($J$6:$J$17,_xlfn.XMATCH($D4189,$I$6:$I$17),1)))</f>
        <v>3.0472599584053656E-3</v>
      </c>
    </row>
    <row r="4190" spans="1:7" x14ac:dyDescent="0.25">
      <c r="A4190" s="1">
        <f t="shared" si="263"/>
        <v>45466.499999989843</v>
      </c>
      <c r="B4190">
        <f t="shared" si="260"/>
        <v>12</v>
      </c>
      <c r="C4190">
        <f t="shared" si="261"/>
        <v>23</v>
      </c>
      <c r="D4190">
        <f t="shared" si="262"/>
        <v>6</v>
      </c>
      <c r="E4190" cm="1">
        <f t="array" ref="E4190">INDEX(gumbwa!$E$2:$E$5400,_xlfn.XMATCH(1,(gumbwa!$B$2:$B$5400=data_gen!B4190)*(gumbwa!$C$2:$C$5400=data_gen!C4190)*(gumbwa!$D$2:$D$5400=data_gen!D4190)),1)</f>
        <v>0.5</v>
      </c>
      <c r="F4190" cm="1">
        <f t="array" aca="1" ref="F4190" ca="1">IF(ISNA(E4190),MAX(0,_xlfn.NORM.INV(RAND(),INDEX(gumbwa!$I$5:$T$28,_xlfn.XMATCH(data_gen!$B4190,gumbwa!$H$5:$H$28),_xlfn.XMATCH(data_gen!D$2,gumbwa!$I$4:$T$4)),INDEX(gumbwa!$I$30:$T$30,1,_xlfn.XMATCH(data_gen!$D4190,gumbwa!$I$4:$T$4)))),E4190)</f>
        <v>0.5</v>
      </c>
      <c r="G4190" cm="1">
        <f t="array" aca="1" ref="G4190" ca="1">MAX(0,_xlfn.NORM.INV(RAND(),INDEX($M$6:$M$29,_xlfn.XMATCH(data_gen!$B4190,$L$6:$L$29),1),INDEX($J$6:$J$17,_xlfn.XMATCH($D4190,$I$6:$I$17),1)))</f>
        <v>0</v>
      </c>
    </row>
    <row r="4191" spans="1:7" x14ac:dyDescent="0.25">
      <c r="A4191" s="1">
        <f t="shared" si="263"/>
        <v>45466.541666656507</v>
      </c>
      <c r="B4191">
        <f t="shared" si="260"/>
        <v>13</v>
      </c>
      <c r="C4191">
        <f t="shared" si="261"/>
        <v>23</v>
      </c>
      <c r="D4191">
        <f t="shared" si="262"/>
        <v>6</v>
      </c>
      <c r="E4191" cm="1">
        <f t="array" ref="E4191">INDEX(gumbwa!$E$2:$E$5400,_xlfn.XMATCH(1,(gumbwa!$B$2:$B$5400=data_gen!B4191)*(gumbwa!$C$2:$C$5400=data_gen!C4191)*(gumbwa!$D$2:$D$5400=data_gen!D4191)),1)</f>
        <v>1.2</v>
      </c>
      <c r="F4191" cm="1">
        <f t="array" aca="1" ref="F4191" ca="1">IF(ISNA(E4191),MAX(0,_xlfn.NORM.INV(RAND(),INDEX(gumbwa!$I$5:$T$28,_xlfn.XMATCH(data_gen!$B4191,gumbwa!$H$5:$H$28),_xlfn.XMATCH(data_gen!D$2,gumbwa!$I$4:$T$4)),INDEX(gumbwa!$I$30:$T$30,1,_xlfn.XMATCH(data_gen!$D4191,gumbwa!$I$4:$T$4)))),E4191)</f>
        <v>1.2</v>
      </c>
      <c r="G4191" cm="1">
        <f t="array" aca="1" ref="G4191" ca="1">MAX(0,_xlfn.NORM.INV(RAND(),INDEX($M$6:$M$29,_xlfn.XMATCH(data_gen!$B4191,$L$6:$L$29),1),INDEX($J$6:$J$17,_xlfn.XMATCH($D4191,$I$6:$I$17),1)))</f>
        <v>0.12750572593778073</v>
      </c>
    </row>
    <row r="4192" spans="1:7" x14ac:dyDescent="0.25">
      <c r="A4192" s="1">
        <f t="shared" si="263"/>
        <v>45466.583333323171</v>
      </c>
      <c r="B4192">
        <f t="shared" si="260"/>
        <v>14</v>
      </c>
      <c r="C4192">
        <f t="shared" si="261"/>
        <v>23</v>
      </c>
      <c r="D4192">
        <f t="shared" si="262"/>
        <v>6</v>
      </c>
      <c r="E4192" cm="1">
        <f t="array" ref="E4192">INDEX(gumbwa!$E$2:$E$5400,_xlfn.XMATCH(1,(gumbwa!$B$2:$B$5400=data_gen!B4192)*(gumbwa!$C$2:$C$5400=data_gen!C4192)*(gumbwa!$D$2:$D$5400=data_gen!D4192)),1)</f>
        <v>0</v>
      </c>
      <c r="F4192" cm="1">
        <f t="array" aca="1" ref="F4192" ca="1">IF(ISNA(E4192),MAX(0,_xlfn.NORM.INV(RAND(),INDEX(gumbwa!$I$5:$T$28,_xlfn.XMATCH(data_gen!$B4192,gumbwa!$H$5:$H$28),_xlfn.XMATCH(data_gen!D$2,gumbwa!$I$4:$T$4)),INDEX(gumbwa!$I$30:$T$30,1,_xlfn.XMATCH(data_gen!$D4192,gumbwa!$I$4:$T$4)))),E4192)</f>
        <v>0</v>
      </c>
      <c r="G4192" cm="1">
        <f t="array" aca="1" ref="G4192" ca="1">MAX(0,_xlfn.NORM.INV(RAND(),INDEX($M$6:$M$29,_xlfn.XMATCH(data_gen!$B4192,$L$6:$L$29),1),INDEX($J$6:$J$17,_xlfn.XMATCH($D4192,$I$6:$I$17),1)))</f>
        <v>0</v>
      </c>
    </row>
    <row r="4193" spans="1:7" x14ac:dyDescent="0.25">
      <c r="A4193" s="1">
        <f t="shared" si="263"/>
        <v>45466.624999989835</v>
      </c>
      <c r="B4193">
        <f t="shared" si="260"/>
        <v>15</v>
      </c>
      <c r="C4193">
        <f t="shared" si="261"/>
        <v>23</v>
      </c>
      <c r="D4193">
        <f t="shared" si="262"/>
        <v>6</v>
      </c>
      <c r="E4193" cm="1">
        <f t="array" ref="E4193">INDEX(gumbwa!$E$2:$E$5400,_xlfn.XMATCH(1,(gumbwa!$B$2:$B$5400=data_gen!B4193)*(gumbwa!$C$2:$C$5400=data_gen!C4193)*(gumbwa!$D$2:$D$5400=data_gen!D4193)),1)</f>
        <v>0.5</v>
      </c>
      <c r="F4193" cm="1">
        <f t="array" aca="1" ref="F4193" ca="1">IF(ISNA(E4193),MAX(0,_xlfn.NORM.INV(RAND(),INDEX(gumbwa!$I$5:$T$28,_xlfn.XMATCH(data_gen!$B4193,gumbwa!$H$5:$H$28),_xlfn.XMATCH(data_gen!D$2,gumbwa!$I$4:$T$4)),INDEX(gumbwa!$I$30:$T$30,1,_xlfn.XMATCH(data_gen!$D4193,gumbwa!$I$4:$T$4)))),E4193)</f>
        <v>0.5</v>
      </c>
      <c r="G4193" cm="1">
        <f t="array" aca="1" ref="G4193" ca="1">MAX(0,_xlfn.NORM.INV(RAND(),INDEX($M$6:$M$29,_xlfn.XMATCH(data_gen!$B4193,$L$6:$L$29),1),INDEX($J$6:$J$17,_xlfn.XMATCH($D4193,$I$6:$I$17),1)))</f>
        <v>0.13683316759961595</v>
      </c>
    </row>
    <row r="4194" spans="1:7" x14ac:dyDescent="0.25">
      <c r="A4194" s="1">
        <f t="shared" si="263"/>
        <v>45466.6666666565</v>
      </c>
      <c r="B4194">
        <f t="shared" si="260"/>
        <v>16</v>
      </c>
      <c r="C4194">
        <f t="shared" si="261"/>
        <v>23</v>
      </c>
      <c r="D4194">
        <f t="shared" si="262"/>
        <v>6</v>
      </c>
      <c r="E4194" cm="1">
        <f t="array" ref="E4194">INDEX(gumbwa!$E$2:$E$5400,_xlfn.XMATCH(1,(gumbwa!$B$2:$B$5400=data_gen!B4194)*(gumbwa!$C$2:$C$5400=data_gen!C4194)*(gumbwa!$D$2:$D$5400=data_gen!D4194)),1)</f>
        <v>0.2</v>
      </c>
      <c r="F4194" cm="1">
        <f t="array" aca="1" ref="F4194" ca="1">IF(ISNA(E4194),MAX(0,_xlfn.NORM.INV(RAND(),INDEX(gumbwa!$I$5:$T$28,_xlfn.XMATCH(data_gen!$B4194,gumbwa!$H$5:$H$28),_xlfn.XMATCH(data_gen!D$2,gumbwa!$I$4:$T$4)),INDEX(gumbwa!$I$30:$T$30,1,_xlfn.XMATCH(data_gen!$D4194,gumbwa!$I$4:$T$4)))),E4194)</f>
        <v>0.2</v>
      </c>
      <c r="G4194" cm="1">
        <f t="array" aca="1" ref="G4194" ca="1">MAX(0,_xlfn.NORM.INV(RAND(),INDEX($M$6:$M$29,_xlfn.XMATCH(data_gen!$B4194,$L$6:$L$29),1),INDEX($J$6:$J$17,_xlfn.XMATCH($D4194,$I$6:$I$17),1)))</f>
        <v>1.3011070188630411</v>
      </c>
    </row>
    <row r="4195" spans="1:7" x14ac:dyDescent="0.25">
      <c r="A4195" s="1">
        <f t="shared" si="263"/>
        <v>45466.708333323164</v>
      </c>
      <c r="B4195">
        <f t="shared" si="260"/>
        <v>17</v>
      </c>
      <c r="C4195">
        <f t="shared" si="261"/>
        <v>23</v>
      </c>
      <c r="D4195">
        <f t="shared" si="262"/>
        <v>6</v>
      </c>
      <c r="E4195" cm="1">
        <f t="array" ref="E4195">INDEX(gumbwa!$E$2:$E$5400,_xlfn.XMATCH(1,(gumbwa!$B$2:$B$5400=data_gen!B4195)*(gumbwa!$C$2:$C$5400=data_gen!C4195)*(gumbwa!$D$2:$D$5400=data_gen!D4195)),1)</f>
        <v>0.1</v>
      </c>
      <c r="F4195" cm="1">
        <f t="array" aca="1" ref="F4195" ca="1">IF(ISNA(E4195),MAX(0,_xlfn.NORM.INV(RAND(),INDEX(gumbwa!$I$5:$T$28,_xlfn.XMATCH(data_gen!$B4195,gumbwa!$H$5:$H$28),_xlfn.XMATCH(data_gen!D$2,gumbwa!$I$4:$T$4)),INDEX(gumbwa!$I$30:$T$30,1,_xlfn.XMATCH(data_gen!$D4195,gumbwa!$I$4:$T$4)))),E4195)</f>
        <v>0.1</v>
      </c>
      <c r="G4195" cm="1">
        <f t="array" aca="1" ref="G4195" ca="1">MAX(0,_xlfn.NORM.INV(RAND(),INDEX($M$6:$M$29,_xlfn.XMATCH(data_gen!$B4195,$L$6:$L$29),1),INDEX($J$6:$J$17,_xlfn.XMATCH($D4195,$I$6:$I$17),1)))</f>
        <v>0.90505193504041381</v>
      </c>
    </row>
    <row r="4196" spans="1:7" x14ac:dyDescent="0.25">
      <c r="A4196" s="1">
        <f t="shared" si="263"/>
        <v>45466.749999989828</v>
      </c>
      <c r="B4196">
        <f t="shared" si="260"/>
        <v>18</v>
      </c>
      <c r="C4196">
        <f t="shared" si="261"/>
        <v>23</v>
      </c>
      <c r="D4196">
        <f t="shared" si="262"/>
        <v>6</v>
      </c>
      <c r="E4196" cm="1">
        <f t="array" ref="E4196">INDEX(gumbwa!$E$2:$E$5400,_xlfn.XMATCH(1,(gumbwa!$B$2:$B$5400=data_gen!B4196)*(gumbwa!$C$2:$C$5400=data_gen!C4196)*(gumbwa!$D$2:$D$5400=data_gen!D4196)),1)</f>
        <v>0</v>
      </c>
      <c r="F4196" cm="1">
        <f t="array" aca="1" ref="F4196" ca="1">IF(ISNA(E4196),MAX(0,_xlfn.NORM.INV(RAND(),INDEX(gumbwa!$I$5:$T$28,_xlfn.XMATCH(data_gen!$B4196,gumbwa!$H$5:$H$28),_xlfn.XMATCH(data_gen!D$2,gumbwa!$I$4:$T$4)),INDEX(gumbwa!$I$30:$T$30,1,_xlfn.XMATCH(data_gen!$D4196,gumbwa!$I$4:$T$4)))),E4196)</f>
        <v>0</v>
      </c>
      <c r="G4196" cm="1">
        <f t="array" aca="1" ref="G4196" ca="1">MAX(0,_xlfn.NORM.INV(RAND(),INDEX($M$6:$M$29,_xlfn.XMATCH(data_gen!$B4196,$L$6:$L$29),1),INDEX($J$6:$J$17,_xlfn.XMATCH($D4196,$I$6:$I$17),1)))</f>
        <v>0.95091753624834707</v>
      </c>
    </row>
    <row r="4197" spans="1:7" x14ac:dyDescent="0.25">
      <c r="A4197" s="1">
        <f t="shared" si="263"/>
        <v>45466.791666656492</v>
      </c>
      <c r="B4197">
        <f t="shared" si="260"/>
        <v>19</v>
      </c>
      <c r="C4197">
        <f t="shared" si="261"/>
        <v>23</v>
      </c>
      <c r="D4197">
        <f t="shared" si="262"/>
        <v>6</v>
      </c>
      <c r="E4197" cm="1">
        <f t="array" ref="E4197">INDEX(gumbwa!$E$2:$E$5400,_xlfn.XMATCH(1,(gumbwa!$B$2:$B$5400=data_gen!B4197)*(gumbwa!$C$2:$C$5400=data_gen!C4197)*(gumbwa!$D$2:$D$5400=data_gen!D4197)),1)</f>
        <v>0.3</v>
      </c>
      <c r="F4197" cm="1">
        <f t="array" aca="1" ref="F4197" ca="1">IF(ISNA(E4197),MAX(0,_xlfn.NORM.INV(RAND(),INDEX(gumbwa!$I$5:$T$28,_xlfn.XMATCH(data_gen!$B4197,gumbwa!$H$5:$H$28),_xlfn.XMATCH(data_gen!D$2,gumbwa!$I$4:$T$4)),INDEX(gumbwa!$I$30:$T$30,1,_xlfn.XMATCH(data_gen!$D4197,gumbwa!$I$4:$T$4)))),E4197)</f>
        <v>0.3</v>
      </c>
      <c r="G4197" cm="1">
        <f t="array" aca="1" ref="G4197" ca="1">MAX(0,_xlfn.NORM.INV(RAND(),INDEX($M$6:$M$29,_xlfn.XMATCH(data_gen!$B4197,$L$6:$L$29),1),INDEX($J$6:$J$17,_xlfn.XMATCH($D4197,$I$6:$I$17),1)))</f>
        <v>0.64184663530354191</v>
      </c>
    </row>
    <row r="4198" spans="1:7" x14ac:dyDescent="0.25">
      <c r="A4198" s="1">
        <f t="shared" si="263"/>
        <v>45466.833333323157</v>
      </c>
      <c r="B4198">
        <f t="shared" si="260"/>
        <v>20</v>
      </c>
      <c r="C4198">
        <f t="shared" si="261"/>
        <v>23</v>
      </c>
      <c r="D4198">
        <f t="shared" si="262"/>
        <v>6</v>
      </c>
      <c r="E4198" cm="1">
        <f t="array" ref="E4198">INDEX(gumbwa!$E$2:$E$5400,_xlfn.XMATCH(1,(gumbwa!$B$2:$B$5400=data_gen!B4198)*(gumbwa!$C$2:$C$5400=data_gen!C4198)*(gumbwa!$D$2:$D$5400=data_gen!D4198)),1)</f>
        <v>0.2</v>
      </c>
      <c r="F4198" cm="1">
        <f t="array" aca="1" ref="F4198" ca="1">IF(ISNA(E4198),MAX(0,_xlfn.NORM.INV(RAND(),INDEX(gumbwa!$I$5:$T$28,_xlfn.XMATCH(data_gen!$B4198,gumbwa!$H$5:$H$28),_xlfn.XMATCH(data_gen!D$2,gumbwa!$I$4:$T$4)),INDEX(gumbwa!$I$30:$T$30,1,_xlfn.XMATCH(data_gen!$D4198,gumbwa!$I$4:$T$4)))),E4198)</f>
        <v>0.2</v>
      </c>
      <c r="G4198" cm="1">
        <f t="array" aca="1" ref="G4198" ca="1">MAX(0,_xlfn.NORM.INV(RAND(),INDEX($M$6:$M$29,_xlfn.XMATCH(data_gen!$B4198,$L$6:$L$29),1),INDEX($J$6:$J$17,_xlfn.XMATCH($D4198,$I$6:$I$17),1)))</f>
        <v>0.73352635108467712</v>
      </c>
    </row>
    <row r="4199" spans="1:7" x14ac:dyDescent="0.25">
      <c r="A4199" s="1">
        <f t="shared" si="263"/>
        <v>45466.874999989821</v>
      </c>
      <c r="B4199">
        <f t="shared" si="260"/>
        <v>21</v>
      </c>
      <c r="C4199">
        <f t="shared" si="261"/>
        <v>23</v>
      </c>
      <c r="D4199">
        <f t="shared" si="262"/>
        <v>6</v>
      </c>
      <c r="E4199" cm="1">
        <f t="array" ref="E4199">INDEX(gumbwa!$E$2:$E$5400,_xlfn.XMATCH(1,(gumbwa!$B$2:$B$5400=data_gen!B4199)*(gumbwa!$C$2:$C$5400=data_gen!C4199)*(gumbwa!$D$2:$D$5400=data_gen!D4199)),1)</f>
        <v>0.2</v>
      </c>
      <c r="F4199" cm="1">
        <f t="array" aca="1" ref="F4199" ca="1">IF(ISNA(E4199),MAX(0,_xlfn.NORM.INV(RAND(),INDEX(gumbwa!$I$5:$T$28,_xlfn.XMATCH(data_gen!$B4199,gumbwa!$H$5:$H$28),_xlfn.XMATCH(data_gen!D$2,gumbwa!$I$4:$T$4)),INDEX(gumbwa!$I$30:$T$30,1,_xlfn.XMATCH(data_gen!$D4199,gumbwa!$I$4:$T$4)))),E4199)</f>
        <v>0.2</v>
      </c>
      <c r="G4199" cm="1">
        <f t="array" aca="1" ref="G4199" ca="1">MAX(0,_xlfn.NORM.INV(RAND(),INDEX($M$6:$M$29,_xlfn.XMATCH(data_gen!$B4199,$L$6:$L$29),1),INDEX($J$6:$J$17,_xlfn.XMATCH($D4199,$I$6:$I$17),1)))</f>
        <v>1.0313521044038321</v>
      </c>
    </row>
    <row r="4200" spans="1:7" x14ac:dyDescent="0.25">
      <c r="A4200" s="1">
        <f t="shared" si="263"/>
        <v>45466.916666656485</v>
      </c>
      <c r="B4200">
        <f t="shared" si="260"/>
        <v>22</v>
      </c>
      <c r="C4200">
        <f t="shared" si="261"/>
        <v>23</v>
      </c>
      <c r="D4200">
        <f t="shared" si="262"/>
        <v>6</v>
      </c>
      <c r="E4200" cm="1">
        <f t="array" ref="E4200">INDEX(gumbwa!$E$2:$E$5400,_xlfn.XMATCH(1,(gumbwa!$B$2:$B$5400=data_gen!B4200)*(gumbwa!$C$2:$C$5400=data_gen!C4200)*(gumbwa!$D$2:$D$5400=data_gen!D4200)),1)</f>
        <v>0.2</v>
      </c>
      <c r="F4200" cm="1">
        <f t="array" aca="1" ref="F4200" ca="1">IF(ISNA(E4200),MAX(0,_xlfn.NORM.INV(RAND(),INDEX(gumbwa!$I$5:$T$28,_xlfn.XMATCH(data_gen!$B4200,gumbwa!$H$5:$H$28),_xlfn.XMATCH(data_gen!D$2,gumbwa!$I$4:$T$4)),INDEX(gumbwa!$I$30:$T$30,1,_xlfn.XMATCH(data_gen!$D4200,gumbwa!$I$4:$T$4)))),E4200)</f>
        <v>0.2</v>
      </c>
      <c r="G4200" cm="1">
        <f t="array" aca="1" ref="G4200" ca="1">MAX(0,_xlfn.NORM.INV(RAND(),INDEX($M$6:$M$29,_xlfn.XMATCH(data_gen!$B4200,$L$6:$L$29),1),INDEX($J$6:$J$17,_xlfn.XMATCH($D4200,$I$6:$I$17),1)))</f>
        <v>0.84785715988414312</v>
      </c>
    </row>
    <row r="4201" spans="1:7" x14ac:dyDescent="0.25">
      <c r="A4201" s="1">
        <f t="shared" si="263"/>
        <v>45466.958333323149</v>
      </c>
      <c r="B4201">
        <f t="shared" si="260"/>
        <v>23</v>
      </c>
      <c r="C4201">
        <f t="shared" si="261"/>
        <v>23</v>
      </c>
      <c r="D4201">
        <f t="shared" si="262"/>
        <v>6</v>
      </c>
      <c r="E4201" cm="1">
        <f t="array" ref="E4201">INDEX(gumbwa!$E$2:$E$5400,_xlfn.XMATCH(1,(gumbwa!$B$2:$B$5400=data_gen!B4201)*(gumbwa!$C$2:$C$5400=data_gen!C4201)*(gumbwa!$D$2:$D$5400=data_gen!D4201)),1)</f>
        <v>0.4</v>
      </c>
      <c r="F4201" cm="1">
        <f t="array" aca="1" ref="F4201" ca="1">IF(ISNA(E4201),MAX(0,_xlfn.NORM.INV(RAND(),INDEX(gumbwa!$I$5:$T$28,_xlfn.XMATCH(data_gen!$B4201,gumbwa!$H$5:$H$28),_xlfn.XMATCH(data_gen!D$2,gumbwa!$I$4:$T$4)),INDEX(gumbwa!$I$30:$T$30,1,_xlfn.XMATCH(data_gen!$D4201,gumbwa!$I$4:$T$4)))),E4201)</f>
        <v>0.4</v>
      </c>
      <c r="G4201" cm="1">
        <f t="array" aca="1" ref="G4201" ca="1">MAX(0,_xlfn.NORM.INV(RAND(),INDEX($M$6:$M$29,_xlfn.XMATCH(data_gen!$B4201,$L$6:$L$29),1),INDEX($J$6:$J$17,_xlfn.XMATCH($D4201,$I$6:$I$17),1)))</f>
        <v>1.1027677786734205</v>
      </c>
    </row>
    <row r="4202" spans="1:7" x14ac:dyDescent="0.25">
      <c r="A4202" s="1">
        <f t="shared" si="263"/>
        <v>45466.999999989814</v>
      </c>
      <c r="B4202">
        <f t="shared" si="260"/>
        <v>0</v>
      </c>
      <c r="C4202">
        <f t="shared" si="261"/>
        <v>24</v>
      </c>
      <c r="D4202">
        <f t="shared" si="262"/>
        <v>6</v>
      </c>
      <c r="E4202" cm="1">
        <f t="array" ref="E4202">INDEX(gumbwa!$E$2:$E$5400,_xlfn.XMATCH(1,(gumbwa!$B$2:$B$5400=data_gen!B4202)*(gumbwa!$C$2:$C$5400=data_gen!C4202)*(gumbwa!$D$2:$D$5400=data_gen!D4202)),1)</f>
        <v>0.2</v>
      </c>
      <c r="F4202" cm="1">
        <f t="array" aca="1" ref="F4202" ca="1">IF(ISNA(E4202),MAX(0,_xlfn.NORM.INV(RAND(),INDEX(gumbwa!$I$5:$T$28,_xlfn.XMATCH(data_gen!$B4202,gumbwa!$H$5:$H$28),_xlfn.XMATCH(data_gen!D$2,gumbwa!$I$4:$T$4)),INDEX(gumbwa!$I$30:$T$30,1,_xlfn.XMATCH(data_gen!$D4202,gumbwa!$I$4:$T$4)))),E4202)</f>
        <v>0.2</v>
      </c>
      <c r="G4202" cm="1">
        <f t="array" aca="1" ref="G4202" ca="1">MAX(0,_xlfn.NORM.INV(RAND(),INDEX($M$6:$M$29,_xlfn.XMATCH(data_gen!$B4202,$L$6:$L$29),1),INDEX($J$6:$J$17,_xlfn.XMATCH($D4202,$I$6:$I$17),1)))</f>
        <v>8.6506890866851482E-2</v>
      </c>
    </row>
    <row r="4203" spans="1:7" x14ac:dyDescent="0.25">
      <c r="A4203" s="1">
        <f t="shared" si="263"/>
        <v>45467.041666656478</v>
      </c>
      <c r="B4203">
        <f t="shared" si="260"/>
        <v>1</v>
      </c>
      <c r="C4203">
        <f t="shared" si="261"/>
        <v>24</v>
      </c>
      <c r="D4203">
        <f t="shared" si="262"/>
        <v>6</v>
      </c>
      <c r="E4203" cm="1">
        <f t="array" ref="E4203">INDEX(gumbwa!$E$2:$E$5400,_xlfn.XMATCH(1,(gumbwa!$B$2:$B$5400=data_gen!B4203)*(gumbwa!$C$2:$C$5400=data_gen!C4203)*(gumbwa!$D$2:$D$5400=data_gen!D4203)),1)</f>
        <v>0.3</v>
      </c>
      <c r="F4203" cm="1">
        <f t="array" aca="1" ref="F4203" ca="1">IF(ISNA(E4203),MAX(0,_xlfn.NORM.INV(RAND(),INDEX(gumbwa!$I$5:$T$28,_xlfn.XMATCH(data_gen!$B4203,gumbwa!$H$5:$H$28),_xlfn.XMATCH(data_gen!D$2,gumbwa!$I$4:$T$4)),INDEX(gumbwa!$I$30:$T$30,1,_xlfn.XMATCH(data_gen!$D4203,gumbwa!$I$4:$T$4)))),E4203)</f>
        <v>0.3</v>
      </c>
      <c r="G4203" cm="1">
        <f t="array" aca="1" ref="G4203" ca="1">MAX(0,_xlfn.NORM.INV(RAND(),INDEX($M$6:$M$29,_xlfn.XMATCH(data_gen!$B4203,$L$6:$L$29),1),INDEX($J$6:$J$17,_xlfn.XMATCH($D4203,$I$6:$I$17),1)))</f>
        <v>0.61079296289265972</v>
      </c>
    </row>
    <row r="4204" spans="1:7" x14ac:dyDescent="0.25">
      <c r="A4204" s="1">
        <f t="shared" si="263"/>
        <v>45467.083333323142</v>
      </c>
      <c r="B4204">
        <f t="shared" si="260"/>
        <v>2</v>
      </c>
      <c r="C4204">
        <f t="shared" si="261"/>
        <v>24</v>
      </c>
      <c r="D4204">
        <f t="shared" si="262"/>
        <v>6</v>
      </c>
      <c r="E4204" cm="1">
        <f t="array" ref="E4204">INDEX(gumbwa!$E$2:$E$5400,_xlfn.XMATCH(1,(gumbwa!$B$2:$B$5400=data_gen!B4204)*(gumbwa!$C$2:$C$5400=data_gen!C4204)*(gumbwa!$D$2:$D$5400=data_gen!D4204)),1)</f>
        <v>0.3</v>
      </c>
      <c r="F4204" cm="1">
        <f t="array" aca="1" ref="F4204" ca="1">IF(ISNA(E4204),MAX(0,_xlfn.NORM.INV(RAND(),INDEX(gumbwa!$I$5:$T$28,_xlfn.XMATCH(data_gen!$B4204,gumbwa!$H$5:$H$28),_xlfn.XMATCH(data_gen!D$2,gumbwa!$I$4:$T$4)),INDEX(gumbwa!$I$30:$T$30,1,_xlfn.XMATCH(data_gen!$D4204,gumbwa!$I$4:$T$4)))),E4204)</f>
        <v>0.3</v>
      </c>
      <c r="G4204" cm="1">
        <f t="array" aca="1" ref="G4204" ca="1">MAX(0,_xlfn.NORM.INV(RAND(),INDEX($M$6:$M$29,_xlfn.XMATCH(data_gen!$B4204,$L$6:$L$29),1),INDEX($J$6:$J$17,_xlfn.XMATCH($D4204,$I$6:$I$17),1)))</f>
        <v>0.6578397651386001</v>
      </c>
    </row>
    <row r="4205" spans="1:7" x14ac:dyDescent="0.25">
      <c r="A4205" s="1">
        <f t="shared" si="263"/>
        <v>45467.124999989806</v>
      </c>
      <c r="B4205">
        <f t="shared" si="260"/>
        <v>3</v>
      </c>
      <c r="C4205">
        <f t="shared" si="261"/>
        <v>24</v>
      </c>
      <c r="D4205">
        <f t="shared" si="262"/>
        <v>6</v>
      </c>
      <c r="E4205" cm="1">
        <f t="array" ref="E4205">INDEX(gumbwa!$E$2:$E$5400,_xlfn.XMATCH(1,(gumbwa!$B$2:$B$5400=data_gen!B4205)*(gumbwa!$C$2:$C$5400=data_gen!C4205)*(gumbwa!$D$2:$D$5400=data_gen!D4205)),1)</f>
        <v>0.3</v>
      </c>
      <c r="F4205" cm="1">
        <f t="array" aca="1" ref="F4205" ca="1">IF(ISNA(E4205),MAX(0,_xlfn.NORM.INV(RAND(),INDEX(gumbwa!$I$5:$T$28,_xlfn.XMATCH(data_gen!$B4205,gumbwa!$H$5:$H$28),_xlfn.XMATCH(data_gen!D$2,gumbwa!$I$4:$T$4)),INDEX(gumbwa!$I$30:$T$30,1,_xlfn.XMATCH(data_gen!$D4205,gumbwa!$I$4:$T$4)))),E4205)</f>
        <v>0.3</v>
      </c>
      <c r="G4205" cm="1">
        <f t="array" aca="1" ref="G4205" ca="1">MAX(0,_xlfn.NORM.INV(RAND(),INDEX($M$6:$M$29,_xlfn.XMATCH(data_gen!$B4205,$L$6:$L$29),1),INDEX($J$6:$J$17,_xlfn.XMATCH($D4205,$I$6:$I$17),1)))</f>
        <v>0.77033777362483613</v>
      </c>
    </row>
    <row r="4206" spans="1:7" x14ac:dyDescent="0.25">
      <c r="A4206" s="1">
        <f t="shared" si="263"/>
        <v>45467.166666656471</v>
      </c>
      <c r="B4206">
        <f t="shared" si="260"/>
        <v>4</v>
      </c>
      <c r="C4206">
        <f t="shared" si="261"/>
        <v>24</v>
      </c>
      <c r="D4206">
        <f t="shared" si="262"/>
        <v>6</v>
      </c>
      <c r="E4206" cm="1">
        <f t="array" ref="E4206">INDEX(gumbwa!$E$2:$E$5400,_xlfn.XMATCH(1,(gumbwa!$B$2:$B$5400=data_gen!B4206)*(gumbwa!$C$2:$C$5400=data_gen!C4206)*(gumbwa!$D$2:$D$5400=data_gen!D4206)),1)</f>
        <v>0.2</v>
      </c>
      <c r="F4206" cm="1">
        <f t="array" aca="1" ref="F4206" ca="1">IF(ISNA(E4206),MAX(0,_xlfn.NORM.INV(RAND(),INDEX(gumbwa!$I$5:$T$28,_xlfn.XMATCH(data_gen!$B4206,gumbwa!$H$5:$H$28),_xlfn.XMATCH(data_gen!D$2,gumbwa!$I$4:$T$4)),INDEX(gumbwa!$I$30:$T$30,1,_xlfn.XMATCH(data_gen!$D4206,gumbwa!$I$4:$T$4)))),E4206)</f>
        <v>0.2</v>
      </c>
      <c r="G4206" cm="1">
        <f t="array" aca="1" ref="G4206" ca="1">MAX(0,_xlfn.NORM.INV(RAND(),INDEX($M$6:$M$29,_xlfn.XMATCH(data_gen!$B4206,$L$6:$L$29),1),INDEX($J$6:$J$17,_xlfn.XMATCH($D4206,$I$6:$I$17),1)))</f>
        <v>0.83242849913415928</v>
      </c>
    </row>
    <row r="4207" spans="1:7" x14ac:dyDescent="0.25">
      <c r="A4207" s="1">
        <f t="shared" si="263"/>
        <v>45467.208333323135</v>
      </c>
      <c r="B4207">
        <f t="shared" si="260"/>
        <v>5</v>
      </c>
      <c r="C4207">
        <f t="shared" si="261"/>
        <v>24</v>
      </c>
      <c r="D4207">
        <f t="shared" si="262"/>
        <v>6</v>
      </c>
      <c r="E4207" cm="1">
        <f t="array" ref="E4207">INDEX(gumbwa!$E$2:$E$5400,_xlfn.XMATCH(1,(gumbwa!$B$2:$B$5400=data_gen!B4207)*(gumbwa!$C$2:$C$5400=data_gen!C4207)*(gumbwa!$D$2:$D$5400=data_gen!D4207)),1)</f>
        <v>0.2</v>
      </c>
      <c r="F4207" cm="1">
        <f t="array" aca="1" ref="F4207" ca="1">IF(ISNA(E4207),MAX(0,_xlfn.NORM.INV(RAND(),INDEX(gumbwa!$I$5:$T$28,_xlfn.XMATCH(data_gen!$B4207,gumbwa!$H$5:$H$28),_xlfn.XMATCH(data_gen!D$2,gumbwa!$I$4:$T$4)),INDEX(gumbwa!$I$30:$T$30,1,_xlfn.XMATCH(data_gen!$D4207,gumbwa!$I$4:$T$4)))),E4207)</f>
        <v>0.2</v>
      </c>
      <c r="G4207" cm="1">
        <f t="array" aca="1" ref="G4207" ca="1">MAX(0,_xlfn.NORM.INV(RAND(),INDEX($M$6:$M$29,_xlfn.XMATCH(data_gen!$B4207,$L$6:$L$29),1),INDEX($J$6:$J$17,_xlfn.XMATCH($D4207,$I$6:$I$17),1)))</f>
        <v>0.53075763361117123</v>
      </c>
    </row>
    <row r="4208" spans="1:7" x14ac:dyDescent="0.25">
      <c r="A4208" s="1">
        <f t="shared" si="263"/>
        <v>45467.249999989799</v>
      </c>
      <c r="B4208">
        <f t="shared" si="260"/>
        <v>6</v>
      </c>
      <c r="C4208">
        <f t="shared" si="261"/>
        <v>24</v>
      </c>
      <c r="D4208">
        <f t="shared" si="262"/>
        <v>6</v>
      </c>
      <c r="E4208" cm="1">
        <f t="array" ref="E4208">INDEX(gumbwa!$E$2:$E$5400,_xlfn.XMATCH(1,(gumbwa!$B$2:$B$5400=data_gen!B4208)*(gumbwa!$C$2:$C$5400=data_gen!C4208)*(gumbwa!$D$2:$D$5400=data_gen!D4208)),1)</f>
        <v>0.3</v>
      </c>
      <c r="F4208" cm="1">
        <f t="array" aca="1" ref="F4208" ca="1">IF(ISNA(E4208),MAX(0,_xlfn.NORM.INV(RAND(),INDEX(gumbwa!$I$5:$T$28,_xlfn.XMATCH(data_gen!$B4208,gumbwa!$H$5:$H$28),_xlfn.XMATCH(data_gen!D$2,gumbwa!$I$4:$T$4)),INDEX(gumbwa!$I$30:$T$30,1,_xlfn.XMATCH(data_gen!$D4208,gumbwa!$I$4:$T$4)))),E4208)</f>
        <v>0.3</v>
      </c>
      <c r="G4208" cm="1">
        <f t="array" aca="1" ref="G4208" ca="1">MAX(0,_xlfn.NORM.INV(RAND(),INDEX($M$6:$M$29,_xlfn.XMATCH(data_gen!$B4208,$L$6:$L$29),1),INDEX($J$6:$J$17,_xlfn.XMATCH($D4208,$I$6:$I$17),1)))</f>
        <v>9.8858374543086325E-2</v>
      </c>
    </row>
    <row r="4209" spans="1:7" x14ac:dyDescent="0.25">
      <c r="A4209" s="1">
        <f t="shared" si="263"/>
        <v>45467.291666656463</v>
      </c>
      <c r="B4209">
        <f t="shared" si="260"/>
        <v>7</v>
      </c>
      <c r="C4209">
        <f t="shared" si="261"/>
        <v>24</v>
      </c>
      <c r="D4209">
        <f t="shared" si="262"/>
        <v>6</v>
      </c>
      <c r="E4209" cm="1">
        <f t="array" ref="E4209">INDEX(gumbwa!$E$2:$E$5400,_xlfn.XMATCH(1,(gumbwa!$B$2:$B$5400=data_gen!B4209)*(gumbwa!$C$2:$C$5400=data_gen!C4209)*(gumbwa!$D$2:$D$5400=data_gen!D4209)),1)</f>
        <v>0.2</v>
      </c>
      <c r="F4209" cm="1">
        <f t="array" aca="1" ref="F4209" ca="1">IF(ISNA(E4209),MAX(0,_xlfn.NORM.INV(RAND(),INDEX(gumbwa!$I$5:$T$28,_xlfn.XMATCH(data_gen!$B4209,gumbwa!$H$5:$H$28),_xlfn.XMATCH(data_gen!D$2,gumbwa!$I$4:$T$4)),INDEX(gumbwa!$I$30:$T$30,1,_xlfn.XMATCH(data_gen!$D4209,gumbwa!$I$4:$T$4)))),E4209)</f>
        <v>0.2</v>
      </c>
      <c r="G4209" cm="1">
        <f t="array" aca="1" ref="G4209" ca="1">MAX(0,_xlfn.NORM.INV(RAND(),INDEX($M$6:$M$29,_xlfn.XMATCH(data_gen!$B4209,$L$6:$L$29),1),INDEX($J$6:$J$17,_xlfn.XMATCH($D4209,$I$6:$I$17),1)))</f>
        <v>0</v>
      </c>
    </row>
    <row r="4210" spans="1:7" x14ac:dyDescent="0.25">
      <c r="A4210" s="1">
        <f t="shared" si="263"/>
        <v>45467.333333323128</v>
      </c>
      <c r="B4210">
        <f t="shared" si="260"/>
        <v>8</v>
      </c>
      <c r="C4210">
        <f t="shared" si="261"/>
        <v>24</v>
      </c>
      <c r="D4210">
        <f t="shared" si="262"/>
        <v>6</v>
      </c>
      <c r="E4210" cm="1">
        <f t="array" ref="E4210">INDEX(gumbwa!$E$2:$E$5400,_xlfn.XMATCH(1,(gumbwa!$B$2:$B$5400=data_gen!B4210)*(gumbwa!$C$2:$C$5400=data_gen!C4210)*(gumbwa!$D$2:$D$5400=data_gen!D4210)),1)</f>
        <v>0.6</v>
      </c>
      <c r="F4210" cm="1">
        <f t="array" aca="1" ref="F4210" ca="1">IF(ISNA(E4210),MAX(0,_xlfn.NORM.INV(RAND(),INDEX(gumbwa!$I$5:$T$28,_xlfn.XMATCH(data_gen!$B4210,gumbwa!$H$5:$H$28),_xlfn.XMATCH(data_gen!D$2,gumbwa!$I$4:$T$4)),INDEX(gumbwa!$I$30:$T$30,1,_xlfn.XMATCH(data_gen!$D4210,gumbwa!$I$4:$T$4)))),E4210)</f>
        <v>0.6</v>
      </c>
      <c r="G4210" cm="1">
        <f t="array" aca="1" ref="G4210" ca="1">MAX(0,_xlfn.NORM.INV(RAND(),INDEX($M$6:$M$29,_xlfn.XMATCH(data_gen!$B4210,$L$6:$L$29),1),INDEX($J$6:$J$17,_xlfn.XMATCH($D4210,$I$6:$I$17),1)))</f>
        <v>0.75353829414303974</v>
      </c>
    </row>
    <row r="4211" spans="1:7" x14ac:dyDescent="0.25">
      <c r="A4211" s="1">
        <f t="shared" si="263"/>
        <v>45467.374999989792</v>
      </c>
      <c r="B4211">
        <f t="shared" si="260"/>
        <v>9</v>
      </c>
      <c r="C4211">
        <f t="shared" si="261"/>
        <v>24</v>
      </c>
      <c r="D4211">
        <f t="shared" si="262"/>
        <v>6</v>
      </c>
      <c r="E4211" cm="1">
        <f t="array" ref="E4211">INDEX(gumbwa!$E$2:$E$5400,_xlfn.XMATCH(1,(gumbwa!$B$2:$B$5400=data_gen!B4211)*(gumbwa!$C$2:$C$5400=data_gen!C4211)*(gumbwa!$D$2:$D$5400=data_gen!D4211)),1)</f>
        <v>0.2</v>
      </c>
      <c r="F4211" cm="1">
        <f t="array" aca="1" ref="F4211" ca="1">IF(ISNA(E4211),MAX(0,_xlfn.NORM.INV(RAND(),INDEX(gumbwa!$I$5:$T$28,_xlfn.XMATCH(data_gen!$B4211,gumbwa!$H$5:$H$28),_xlfn.XMATCH(data_gen!D$2,gumbwa!$I$4:$T$4)),INDEX(gumbwa!$I$30:$T$30,1,_xlfn.XMATCH(data_gen!$D4211,gumbwa!$I$4:$T$4)))),E4211)</f>
        <v>0.2</v>
      </c>
      <c r="G4211" cm="1">
        <f t="array" aca="1" ref="G4211" ca="1">MAX(0,_xlfn.NORM.INV(RAND(),INDEX($M$6:$M$29,_xlfn.XMATCH(data_gen!$B4211,$L$6:$L$29),1),INDEX($J$6:$J$17,_xlfn.XMATCH($D4211,$I$6:$I$17),1)))</f>
        <v>0.51609257198052494</v>
      </c>
    </row>
    <row r="4212" spans="1:7" x14ac:dyDescent="0.25">
      <c r="A4212" s="1">
        <f t="shared" si="263"/>
        <v>45467.416666656456</v>
      </c>
      <c r="B4212">
        <f t="shared" si="260"/>
        <v>10</v>
      </c>
      <c r="C4212">
        <f t="shared" si="261"/>
        <v>24</v>
      </c>
      <c r="D4212">
        <f t="shared" si="262"/>
        <v>6</v>
      </c>
      <c r="E4212" cm="1">
        <f t="array" ref="E4212">INDEX(gumbwa!$E$2:$E$5400,_xlfn.XMATCH(1,(gumbwa!$B$2:$B$5400=data_gen!B4212)*(gumbwa!$C$2:$C$5400=data_gen!C4212)*(gumbwa!$D$2:$D$5400=data_gen!D4212)),1)</f>
        <v>0.1</v>
      </c>
      <c r="F4212" cm="1">
        <f t="array" aca="1" ref="F4212" ca="1">IF(ISNA(E4212),MAX(0,_xlfn.NORM.INV(RAND(),INDEX(gumbwa!$I$5:$T$28,_xlfn.XMATCH(data_gen!$B4212,gumbwa!$H$5:$H$28),_xlfn.XMATCH(data_gen!D$2,gumbwa!$I$4:$T$4)),INDEX(gumbwa!$I$30:$T$30,1,_xlfn.XMATCH(data_gen!$D4212,gumbwa!$I$4:$T$4)))),E4212)</f>
        <v>0.1</v>
      </c>
      <c r="G4212" cm="1">
        <f t="array" aca="1" ref="G4212" ca="1">MAX(0,_xlfn.NORM.INV(RAND(),INDEX($M$6:$M$29,_xlfn.XMATCH(data_gen!$B4212,$L$6:$L$29),1),INDEX($J$6:$J$17,_xlfn.XMATCH($D4212,$I$6:$I$17),1)))</f>
        <v>0.44224188052167557</v>
      </c>
    </row>
    <row r="4213" spans="1:7" x14ac:dyDescent="0.25">
      <c r="A4213" s="1">
        <f t="shared" si="263"/>
        <v>45467.45833332312</v>
      </c>
      <c r="B4213">
        <f t="shared" si="260"/>
        <v>11</v>
      </c>
      <c r="C4213">
        <f t="shared" si="261"/>
        <v>24</v>
      </c>
      <c r="D4213">
        <f t="shared" si="262"/>
        <v>6</v>
      </c>
      <c r="E4213" cm="1">
        <f t="array" ref="E4213">INDEX(gumbwa!$E$2:$E$5400,_xlfn.XMATCH(1,(gumbwa!$B$2:$B$5400=data_gen!B4213)*(gumbwa!$C$2:$C$5400=data_gen!C4213)*(gumbwa!$D$2:$D$5400=data_gen!D4213)),1)</f>
        <v>0</v>
      </c>
      <c r="F4213" cm="1">
        <f t="array" aca="1" ref="F4213" ca="1">IF(ISNA(E4213),MAX(0,_xlfn.NORM.INV(RAND(),INDEX(gumbwa!$I$5:$T$28,_xlfn.XMATCH(data_gen!$B4213,gumbwa!$H$5:$H$28),_xlfn.XMATCH(data_gen!D$2,gumbwa!$I$4:$T$4)),INDEX(gumbwa!$I$30:$T$30,1,_xlfn.XMATCH(data_gen!$D4213,gumbwa!$I$4:$T$4)))),E4213)</f>
        <v>0</v>
      </c>
      <c r="G4213" cm="1">
        <f t="array" aca="1" ref="G4213" ca="1">MAX(0,_xlfn.NORM.INV(RAND(),INDEX($M$6:$M$29,_xlfn.XMATCH(data_gen!$B4213,$L$6:$L$29),1),INDEX($J$6:$J$17,_xlfn.XMATCH($D4213,$I$6:$I$17),1)))</f>
        <v>0.39505177060280727</v>
      </c>
    </row>
    <row r="4214" spans="1:7" x14ac:dyDescent="0.25">
      <c r="A4214" s="1">
        <f t="shared" si="263"/>
        <v>45467.499999989785</v>
      </c>
      <c r="B4214">
        <f t="shared" si="260"/>
        <v>12</v>
      </c>
      <c r="C4214">
        <f t="shared" si="261"/>
        <v>24</v>
      </c>
      <c r="D4214">
        <f t="shared" si="262"/>
        <v>6</v>
      </c>
      <c r="E4214" cm="1">
        <f t="array" ref="E4214">INDEX(gumbwa!$E$2:$E$5400,_xlfn.XMATCH(1,(gumbwa!$B$2:$B$5400=data_gen!B4214)*(gumbwa!$C$2:$C$5400=data_gen!C4214)*(gumbwa!$D$2:$D$5400=data_gen!D4214)),1)</f>
        <v>3.1</v>
      </c>
      <c r="F4214" cm="1">
        <f t="array" aca="1" ref="F4214" ca="1">IF(ISNA(E4214),MAX(0,_xlfn.NORM.INV(RAND(),INDEX(gumbwa!$I$5:$T$28,_xlfn.XMATCH(data_gen!$B4214,gumbwa!$H$5:$H$28),_xlfn.XMATCH(data_gen!D$2,gumbwa!$I$4:$T$4)),INDEX(gumbwa!$I$30:$T$30,1,_xlfn.XMATCH(data_gen!$D4214,gumbwa!$I$4:$T$4)))),E4214)</f>
        <v>3.1</v>
      </c>
      <c r="G4214" cm="1">
        <f t="array" aca="1" ref="G4214" ca="1">MAX(0,_xlfn.NORM.INV(RAND(),INDEX($M$6:$M$29,_xlfn.XMATCH(data_gen!$B4214,$L$6:$L$29),1),INDEX($J$6:$J$17,_xlfn.XMATCH($D4214,$I$6:$I$17),1)))</f>
        <v>0.55383651723758265</v>
      </c>
    </row>
    <row r="4215" spans="1:7" x14ac:dyDescent="0.25">
      <c r="A4215" s="1">
        <f t="shared" si="263"/>
        <v>45467.541666656449</v>
      </c>
      <c r="B4215">
        <f t="shared" si="260"/>
        <v>13</v>
      </c>
      <c r="C4215">
        <f t="shared" si="261"/>
        <v>24</v>
      </c>
      <c r="D4215">
        <f t="shared" si="262"/>
        <v>6</v>
      </c>
      <c r="E4215" cm="1">
        <f t="array" ref="E4215">INDEX(gumbwa!$E$2:$E$5400,_xlfn.XMATCH(1,(gumbwa!$B$2:$B$5400=data_gen!B4215)*(gumbwa!$C$2:$C$5400=data_gen!C4215)*(gumbwa!$D$2:$D$5400=data_gen!D4215)),1)</f>
        <v>0</v>
      </c>
      <c r="F4215" cm="1">
        <f t="array" aca="1" ref="F4215" ca="1">IF(ISNA(E4215),MAX(0,_xlfn.NORM.INV(RAND(),INDEX(gumbwa!$I$5:$T$28,_xlfn.XMATCH(data_gen!$B4215,gumbwa!$H$5:$H$28),_xlfn.XMATCH(data_gen!D$2,gumbwa!$I$4:$T$4)),INDEX(gumbwa!$I$30:$T$30,1,_xlfn.XMATCH(data_gen!$D4215,gumbwa!$I$4:$T$4)))),E4215)</f>
        <v>0</v>
      </c>
      <c r="G4215" cm="1">
        <f t="array" aca="1" ref="G4215" ca="1">MAX(0,_xlfn.NORM.INV(RAND(),INDEX($M$6:$M$29,_xlfn.XMATCH(data_gen!$B4215,$L$6:$L$29),1),INDEX($J$6:$J$17,_xlfn.XMATCH($D4215,$I$6:$I$17),1)))</f>
        <v>0.36848335582215064</v>
      </c>
    </row>
    <row r="4216" spans="1:7" x14ac:dyDescent="0.25">
      <c r="A4216" s="1">
        <f t="shared" si="263"/>
        <v>45467.583333323113</v>
      </c>
      <c r="B4216">
        <f t="shared" si="260"/>
        <v>14</v>
      </c>
      <c r="C4216">
        <f t="shared" si="261"/>
        <v>24</v>
      </c>
      <c r="D4216">
        <f t="shared" si="262"/>
        <v>6</v>
      </c>
      <c r="E4216" cm="1">
        <f t="array" ref="E4216">INDEX(gumbwa!$E$2:$E$5400,_xlfn.XMATCH(1,(gumbwa!$B$2:$B$5400=data_gen!B4216)*(gumbwa!$C$2:$C$5400=data_gen!C4216)*(gumbwa!$D$2:$D$5400=data_gen!D4216)),1)</f>
        <v>0</v>
      </c>
      <c r="F4216" cm="1">
        <f t="array" aca="1" ref="F4216" ca="1">IF(ISNA(E4216),MAX(0,_xlfn.NORM.INV(RAND(),INDEX(gumbwa!$I$5:$T$28,_xlfn.XMATCH(data_gen!$B4216,gumbwa!$H$5:$H$28),_xlfn.XMATCH(data_gen!D$2,gumbwa!$I$4:$T$4)),INDEX(gumbwa!$I$30:$T$30,1,_xlfn.XMATCH(data_gen!$D4216,gumbwa!$I$4:$T$4)))),E4216)</f>
        <v>0</v>
      </c>
      <c r="G4216" cm="1">
        <f t="array" aca="1" ref="G4216" ca="1">MAX(0,_xlfn.NORM.INV(RAND(),INDEX($M$6:$M$29,_xlfn.XMATCH(data_gen!$B4216,$L$6:$L$29),1),INDEX($J$6:$J$17,_xlfn.XMATCH($D4216,$I$6:$I$17),1)))</f>
        <v>0</v>
      </c>
    </row>
    <row r="4217" spans="1:7" x14ac:dyDescent="0.25">
      <c r="A4217" s="1">
        <f t="shared" si="263"/>
        <v>45467.624999989777</v>
      </c>
      <c r="B4217">
        <f t="shared" si="260"/>
        <v>15</v>
      </c>
      <c r="C4217">
        <f t="shared" si="261"/>
        <v>24</v>
      </c>
      <c r="D4217">
        <f t="shared" si="262"/>
        <v>6</v>
      </c>
      <c r="E4217" cm="1">
        <f t="array" ref="E4217">INDEX(gumbwa!$E$2:$E$5400,_xlfn.XMATCH(1,(gumbwa!$B$2:$B$5400=data_gen!B4217)*(gumbwa!$C$2:$C$5400=data_gen!C4217)*(gumbwa!$D$2:$D$5400=data_gen!D4217)),1)</f>
        <v>0</v>
      </c>
      <c r="F4217" cm="1">
        <f t="array" aca="1" ref="F4217" ca="1">IF(ISNA(E4217),MAX(0,_xlfn.NORM.INV(RAND(),INDEX(gumbwa!$I$5:$T$28,_xlfn.XMATCH(data_gen!$B4217,gumbwa!$H$5:$H$28),_xlfn.XMATCH(data_gen!D$2,gumbwa!$I$4:$T$4)),INDEX(gumbwa!$I$30:$T$30,1,_xlfn.XMATCH(data_gen!$D4217,gumbwa!$I$4:$T$4)))),E4217)</f>
        <v>0</v>
      </c>
      <c r="G4217" cm="1">
        <f t="array" aca="1" ref="G4217" ca="1">MAX(0,_xlfn.NORM.INV(RAND(),INDEX($M$6:$M$29,_xlfn.XMATCH(data_gen!$B4217,$L$6:$L$29),1),INDEX($J$6:$J$17,_xlfn.XMATCH($D4217,$I$6:$I$17),1)))</f>
        <v>0.37312677691802942</v>
      </c>
    </row>
    <row r="4218" spans="1:7" x14ac:dyDescent="0.25">
      <c r="A4218" s="1">
        <f t="shared" si="263"/>
        <v>45467.666666656442</v>
      </c>
      <c r="B4218">
        <f t="shared" si="260"/>
        <v>16</v>
      </c>
      <c r="C4218">
        <f t="shared" si="261"/>
        <v>24</v>
      </c>
      <c r="D4218">
        <f t="shared" si="262"/>
        <v>6</v>
      </c>
      <c r="E4218" cm="1">
        <f t="array" ref="E4218">INDEX(gumbwa!$E$2:$E$5400,_xlfn.XMATCH(1,(gumbwa!$B$2:$B$5400=data_gen!B4218)*(gumbwa!$C$2:$C$5400=data_gen!C4218)*(gumbwa!$D$2:$D$5400=data_gen!D4218)),1)</f>
        <v>0</v>
      </c>
      <c r="F4218" cm="1">
        <f t="array" aca="1" ref="F4218" ca="1">IF(ISNA(E4218),MAX(0,_xlfn.NORM.INV(RAND(),INDEX(gumbwa!$I$5:$T$28,_xlfn.XMATCH(data_gen!$B4218,gumbwa!$H$5:$H$28),_xlfn.XMATCH(data_gen!D$2,gumbwa!$I$4:$T$4)),INDEX(gumbwa!$I$30:$T$30,1,_xlfn.XMATCH(data_gen!$D4218,gumbwa!$I$4:$T$4)))),E4218)</f>
        <v>0</v>
      </c>
      <c r="G4218" cm="1">
        <f t="array" aca="1" ref="G4218" ca="1">MAX(0,_xlfn.NORM.INV(RAND(),INDEX($M$6:$M$29,_xlfn.XMATCH(data_gen!$B4218,$L$6:$L$29),1),INDEX($J$6:$J$17,_xlfn.XMATCH($D4218,$I$6:$I$17),1)))</f>
        <v>1.3517004977102174</v>
      </c>
    </row>
    <row r="4219" spans="1:7" x14ac:dyDescent="0.25">
      <c r="A4219" s="1">
        <f t="shared" si="263"/>
        <v>45467.708333323106</v>
      </c>
      <c r="B4219">
        <f t="shared" si="260"/>
        <v>17</v>
      </c>
      <c r="C4219">
        <f t="shared" si="261"/>
        <v>24</v>
      </c>
      <c r="D4219">
        <f t="shared" si="262"/>
        <v>6</v>
      </c>
      <c r="E4219" cm="1">
        <f t="array" ref="E4219">INDEX(gumbwa!$E$2:$E$5400,_xlfn.XMATCH(1,(gumbwa!$B$2:$B$5400=data_gen!B4219)*(gumbwa!$C$2:$C$5400=data_gen!C4219)*(gumbwa!$D$2:$D$5400=data_gen!D4219)),1)</f>
        <v>0</v>
      </c>
      <c r="F4219" cm="1">
        <f t="array" aca="1" ref="F4219" ca="1">IF(ISNA(E4219),MAX(0,_xlfn.NORM.INV(RAND(),INDEX(gumbwa!$I$5:$T$28,_xlfn.XMATCH(data_gen!$B4219,gumbwa!$H$5:$H$28),_xlfn.XMATCH(data_gen!D$2,gumbwa!$I$4:$T$4)),INDEX(gumbwa!$I$30:$T$30,1,_xlfn.XMATCH(data_gen!$D4219,gumbwa!$I$4:$T$4)))),E4219)</f>
        <v>0</v>
      </c>
      <c r="G4219" cm="1">
        <f t="array" aca="1" ref="G4219" ca="1">MAX(0,_xlfn.NORM.INV(RAND(),INDEX($M$6:$M$29,_xlfn.XMATCH(data_gen!$B4219,$L$6:$L$29),1),INDEX($J$6:$J$17,_xlfn.XMATCH($D4219,$I$6:$I$17),1)))</f>
        <v>1.4486416365664723</v>
      </c>
    </row>
    <row r="4220" spans="1:7" x14ac:dyDescent="0.25">
      <c r="A4220" s="1">
        <f t="shared" si="263"/>
        <v>45467.74999998977</v>
      </c>
      <c r="B4220">
        <f t="shared" si="260"/>
        <v>18</v>
      </c>
      <c r="C4220">
        <f t="shared" si="261"/>
        <v>24</v>
      </c>
      <c r="D4220">
        <f t="shared" si="262"/>
        <v>6</v>
      </c>
      <c r="E4220" cm="1">
        <f t="array" ref="E4220">INDEX(gumbwa!$E$2:$E$5400,_xlfn.XMATCH(1,(gumbwa!$B$2:$B$5400=data_gen!B4220)*(gumbwa!$C$2:$C$5400=data_gen!C4220)*(gumbwa!$D$2:$D$5400=data_gen!D4220)),1)</f>
        <v>0.2</v>
      </c>
      <c r="F4220" cm="1">
        <f t="array" aca="1" ref="F4220" ca="1">IF(ISNA(E4220),MAX(0,_xlfn.NORM.INV(RAND(),INDEX(gumbwa!$I$5:$T$28,_xlfn.XMATCH(data_gen!$B4220,gumbwa!$H$5:$H$28),_xlfn.XMATCH(data_gen!D$2,gumbwa!$I$4:$T$4)),INDEX(gumbwa!$I$30:$T$30,1,_xlfn.XMATCH(data_gen!$D4220,gumbwa!$I$4:$T$4)))),E4220)</f>
        <v>0.2</v>
      </c>
      <c r="G4220" cm="1">
        <f t="array" aca="1" ref="G4220" ca="1">MAX(0,_xlfn.NORM.INV(RAND(),INDEX($M$6:$M$29,_xlfn.XMATCH(data_gen!$B4220,$L$6:$L$29),1),INDEX($J$6:$J$17,_xlfn.XMATCH($D4220,$I$6:$I$17),1)))</f>
        <v>1.2377471600879093</v>
      </c>
    </row>
    <row r="4221" spans="1:7" x14ac:dyDescent="0.25">
      <c r="A4221" s="1">
        <f t="shared" si="263"/>
        <v>45467.791666656434</v>
      </c>
      <c r="B4221">
        <f t="shared" si="260"/>
        <v>19</v>
      </c>
      <c r="C4221">
        <f t="shared" si="261"/>
        <v>24</v>
      </c>
      <c r="D4221">
        <f t="shared" si="262"/>
        <v>6</v>
      </c>
      <c r="E4221" cm="1">
        <f t="array" ref="E4221">INDEX(gumbwa!$E$2:$E$5400,_xlfn.XMATCH(1,(gumbwa!$B$2:$B$5400=data_gen!B4221)*(gumbwa!$C$2:$C$5400=data_gen!C4221)*(gumbwa!$D$2:$D$5400=data_gen!D4221)),1)</f>
        <v>0.2</v>
      </c>
      <c r="F4221" cm="1">
        <f t="array" aca="1" ref="F4221" ca="1">IF(ISNA(E4221),MAX(0,_xlfn.NORM.INV(RAND(),INDEX(gumbwa!$I$5:$T$28,_xlfn.XMATCH(data_gen!$B4221,gumbwa!$H$5:$H$28),_xlfn.XMATCH(data_gen!D$2,gumbwa!$I$4:$T$4)),INDEX(gumbwa!$I$30:$T$30,1,_xlfn.XMATCH(data_gen!$D4221,gumbwa!$I$4:$T$4)))),E4221)</f>
        <v>0.2</v>
      </c>
      <c r="G4221" cm="1">
        <f t="array" aca="1" ref="G4221" ca="1">MAX(0,_xlfn.NORM.INV(RAND(),INDEX($M$6:$M$29,_xlfn.XMATCH(data_gen!$B4221,$L$6:$L$29),1),INDEX($J$6:$J$17,_xlfn.XMATCH($D4221,$I$6:$I$17),1)))</f>
        <v>1.5262845463666841</v>
      </c>
    </row>
    <row r="4222" spans="1:7" x14ac:dyDescent="0.25">
      <c r="A4222" s="1">
        <f t="shared" si="263"/>
        <v>45467.833333323098</v>
      </c>
      <c r="B4222">
        <f t="shared" si="260"/>
        <v>20</v>
      </c>
      <c r="C4222">
        <f t="shared" si="261"/>
        <v>24</v>
      </c>
      <c r="D4222">
        <f t="shared" si="262"/>
        <v>6</v>
      </c>
      <c r="E4222" cm="1">
        <f t="array" ref="E4222">INDEX(gumbwa!$E$2:$E$5400,_xlfn.XMATCH(1,(gumbwa!$B$2:$B$5400=data_gen!B4222)*(gumbwa!$C$2:$C$5400=data_gen!C4222)*(gumbwa!$D$2:$D$5400=data_gen!D4222)),1)</f>
        <v>0.3</v>
      </c>
      <c r="F4222" cm="1">
        <f t="array" aca="1" ref="F4222" ca="1">IF(ISNA(E4222),MAX(0,_xlfn.NORM.INV(RAND(),INDEX(gumbwa!$I$5:$T$28,_xlfn.XMATCH(data_gen!$B4222,gumbwa!$H$5:$H$28),_xlfn.XMATCH(data_gen!D$2,gumbwa!$I$4:$T$4)),INDEX(gumbwa!$I$30:$T$30,1,_xlfn.XMATCH(data_gen!$D4222,gumbwa!$I$4:$T$4)))),E4222)</f>
        <v>0.3</v>
      </c>
      <c r="G4222" cm="1">
        <f t="array" aca="1" ref="G4222" ca="1">MAX(0,_xlfn.NORM.INV(RAND(),INDEX($M$6:$M$29,_xlfn.XMATCH(data_gen!$B4222,$L$6:$L$29),1),INDEX($J$6:$J$17,_xlfn.XMATCH($D4222,$I$6:$I$17),1)))</f>
        <v>0.6089493896221323</v>
      </c>
    </row>
    <row r="4223" spans="1:7" x14ac:dyDescent="0.25">
      <c r="A4223" s="1">
        <f t="shared" si="263"/>
        <v>45467.874999989763</v>
      </c>
      <c r="B4223">
        <f t="shared" si="260"/>
        <v>21</v>
      </c>
      <c r="C4223">
        <f t="shared" si="261"/>
        <v>24</v>
      </c>
      <c r="D4223">
        <f t="shared" si="262"/>
        <v>6</v>
      </c>
      <c r="E4223" cm="1">
        <f t="array" ref="E4223">INDEX(gumbwa!$E$2:$E$5400,_xlfn.XMATCH(1,(gumbwa!$B$2:$B$5400=data_gen!B4223)*(gumbwa!$C$2:$C$5400=data_gen!C4223)*(gumbwa!$D$2:$D$5400=data_gen!D4223)),1)</f>
        <v>0.2</v>
      </c>
      <c r="F4223" cm="1">
        <f t="array" aca="1" ref="F4223" ca="1">IF(ISNA(E4223),MAX(0,_xlfn.NORM.INV(RAND(),INDEX(gumbwa!$I$5:$T$28,_xlfn.XMATCH(data_gen!$B4223,gumbwa!$H$5:$H$28),_xlfn.XMATCH(data_gen!D$2,gumbwa!$I$4:$T$4)),INDEX(gumbwa!$I$30:$T$30,1,_xlfn.XMATCH(data_gen!$D4223,gumbwa!$I$4:$T$4)))),E4223)</f>
        <v>0.2</v>
      </c>
      <c r="G4223" cm="1">
        <f t="array" aca="1" ref="G4223" ca="1">MAX(0,_xlfn.NORM.INV(RAND(),INDEX($M$6:$M$29,_xlfn.XMATCH(data_gen!$B4223,$L$6:$L$29),1),INDEX($J$6:$J$17,_xlfn.XMATCH($D4223,$I$6:$I$17),1)))</f>
        <v>0.57121476142446248</v>
      </c>
    </row>
    <row r="4224" spans="1:7" x14ac:dyDescent="0.25">
      <c r="A4224" s="1">
        <f t="shared" si="263"/>
        <v>45467.916666656427</v>
      </c>
      <c r="B4224">
        <f t="shared" si="260"/>
        <v>22</v>
      </c>
      <c r="C4224">
        <f t="shared" si="261"/>
        <v>24</v>
      </c>
      <c r="D4224">
        <f t="shared" si="262"/>
        <v>6</v>
      </c>
      <c r="E4224" cm="1">
        <f t="array" ref="E4224">INDEX(gumbwa!$E$2:$E$5400,_xlfn.XMATCH(1,(gumbwa!$B$2:$B$5400=data_gen!B4224)*(gumbwa!$C$2:$C$5400=data_gen!C4224)*(gumbwa!$D$2:$D$5400=data_gen!D4224)),1)</f>
        <v>0.2</v>
      </c>
      <c r="F4224" cm="1">
        <f t="array" aca="1" ref="F4224" ca="1">IF(ISNA(E4224),MAX(0,_xlfn.NORM.INV(RAND(),INDEX(gumbwa!$I$5:$T$28,_xlfn.XMATCH(data_gen!$B4224,gumbwa!$H$5:$H$28),_xlfn.XMATCH(data_gen!D$2,gumbwa!$I$4:$T$4)),INDEX(gumbwa!$I$30:$T$30,1,_xlfn.XMATCH(data_gen!$D4224,gumbwa!$I$4:$T$4)))),E4224)</f>
        <v>0.2</v>
      </c>
      <c r="G4224" cm="1">
        <f t="array" aca="1" ref="G4224" ca="1">MAX(0,_xlfn.NORM.INV(RAND(),INDEX($M$6:$M$29,_xlfn.XMATCH(data_gen!$B4224,$L$6:$L$29),1),INDEX($J$6:$J$17,_xlfn.XMATCH($D4224,$I$6:$I$17),1)))</f>
        <v>1.0026089353049246</v>
      </c>
    </row>
    <row r="4225" spans="1:7" x14ac:dyDescent="0.25">
      <c r="A4225" s="1">
        <f t="shared" si="263"/>
        <v>45467.958333323091</v>
      </c>
      <c r="B4225">
        <f t="shared" si="260"/>
        <v>23</v>
      </c>
      <c r="C4225">
        <f t="shared" si="261"/>
        <v>24</v>
      </c>
      <c r="D4225">
        <f t="shared" si="262"/>
        <v>6</v>
      </c>
      <c r="E4225" cm="1">
        <f t="array" ref="E4225">INDEX(gumbwa!$E$2:$E$5400,_xlfn.XMATCH(1,(gumbwa!$B$2:$B$5400=data_gen!B4225)*(gumbwa!$C$2:$C$5400=data_gen!C4225)*(gumbwa!$D$2:$D$5400=data_gen!D4225)),1)</f>
        <v>0.3</v>
      </c>
      <c r="F4225" cm="1">
        <f t="array" aca="1" ref="F4225" ca="1">IF(ISNA(E4225),MAX(0,_xlfn.NORM.INV(RAND(),INDEX(gumbwa!$I$5:$T$28,_xlfn.XMATCH(data_gen!$B4225,gumbwa!$H$5:$H$28),_xlfn.XMATCH(data_gen!D$2,gumbwa!$I$4:$T$4)),INDEX(gumbwa!$I$30:$T$30,1,_xlfn.XMATCH(data_gen!$D4225,gumbwa!$I$4:$T$4)))),E4225)</f>
        <v>0.3</v>
      </c>
      <c r="G4225" cm="1">
        <f t="array" aca="1" ref="G4225" ca="1">MAX(0,_xlfn.NORM.INV(RAND(),INDEX($M$6:$M$29,_xlfn.XMATCH(data_gen!$B4225,$L$6:$L$29),1),INDEX($J$6:$J$17,_xlfn.XMATCH($D4225,$I$6:$I$17),1)))</f>
        <v>1.0301760590931481</v>
      </c>
    </row>
    <row r="4226" spans="1:7" x14ac:dyDescent="0.25">
      <c r="A4226" s="1">
        <f t="shared" si="263"/>
        <v>45467.999999989755</v>
      </c>
      <c r="B4226">
        <f t="shared" si="260"/>
        <v>0</v>
      </c>
      <c r="C4226">
        <f t="shared" si="261"/>
        <v>25</v>
      </c>
      <c r="D4226">
        <f t="shared" si="262"/>
        <v>6</v>
      </c>
      <c r="E4226" cm="1">
        <f t="array" ref="E4226">INDEX(gumbwa!$E$2:$E$5400,_xlfn.XMATCH(1,(gumbwa!$B$2:$B$5400=data_gen!B4226)*(gumbwa!$C$2:$C$5400=data_gen!C4226)*(gumbwa!$D$2:$D$5400=data_gen!D4226)),1)</f>
        <v>0.3</v>
      </c>
      <c r="F4226" cm="1">
        <f t="array" aca="1" ref="F4226" ca="1">IF(ISNA(E4226),MAX(0,_xlfn.NORM.INV(RAND(),INDEX(gumbwa!$I$5:$T$28,_xlfn.XMATCH(data_gen!$B4226,gumbwa!$H$5:$H$28),_xlfn.XMATCH(data_gen!D$2,gumbwa!$I$4:$T$4)),INDEX(gumbwa!$I$30:$T$30,1,_xlfn.XMATCH(data_gen!$D4226,gumbwa!$I$4:$T$4)))),E4226)</f>
        <v>0.3</v>
      </c>
      <c r="G4226" cm="1">
        <f t="array" aca="1" ref="G4226" ca="1">MAX(0,_xlfn.NORM.INV(RAND(),INDEX($M$6:$M$29,_xlfn.XMATCH(data_gen!$B4226,$L$6:$L$29),1),INDEX($J$6:$J$17,_xlfn.XMATCH($D4226,$I$6:$I$17),1)))</f>
        <v>0.77223566071680816</v>
      </c>
    </row>
    <row r="4227" spans="1:7" x14ac:dyDescent="0.25">
      <c r="A4227" s="1">
        <f t="shared" si="263"/>
        <v>45468.04166665642</v>
      </c>
      <c r="B4227">
        <f t="shared" ref="B4227:B4290" si="264">HOUR(A4227)</f>
        <v>1</v>
      </c>
      <c r="C4227">
        <f t="shared" ref="C4227:C4290" si="265">DAY(A4227)</f>
        <v>25</v>
      </c>
      <c r="D4227">
        <f t="shared" ref="D4227:D4290" si="266">MONTH(A4227)</f>
        <v>6</v>
      </c>
      <c r="E4227" cm="1">
        <f t="array" ref="E4227">INDEX(gumbwa!$E$2:$E$5400,_xlfn.XMATCH(1,(gumbwa!$B$2:$B$5400=data_gen!B4227)*(gumbwa!$C$2:$C$5400=data_gen!C4227)*(gumbwa!$D$2:$D$5400=data_gen!D4227)),1)</f>
        <v>0.2</v>
      </c>
      <c r="F4227" cm="1">
        <f t="array" aca="1" ref="F4227" ca="1">IF(ISNA(E4227),MAX(0,_xlfn.NORM.INV(RAND(),INDEX(gumbwa!$I$5:$T$28,_xlfn.XMATCH(data_gen!$B4227,gumbwa!$H$5:$H$28),_xlfn.XMATCH(data_gen!D$2,gumbwa!$I$4:$T$4)),INDEX(gumbwa!$I$30:$T$30,1,_xlfn.XMATCH(data_gen!$D4227,gumbwa!$I$4:$T$4)))),E4227)</f>
        <v>0.2</v>
      </c>
      <c r="G4227" cm="1">
        <f t="array" aca="1" ref="G4227" ca="1">MAX(0,_xlfn.NORM.INV(RAND(),INDEX($M$6:$M$29,_xlfn.XMATCH(data_gen!$B4227,$L$6:$L$29),1),INDEX($J$6:$J$17,_xlfn.XMATCH($D4227,$I$6:$I$17),1)))</f>
        <v>0.4200470460985708</v>
      </c>
    </row>
    <row r="4228" spans="1:7" x14ac:dyDescent="0.25">
      <c r="A4228" s="1">
        <f t="shared" ref="A4228:A4291" si="267">A4227+(1/24)</f>
        <v>45468.083333323084</v>
      </c>
      <c r="B4228">
        <f t="shared" si="264"/>
        <v>2</v>
      </c>
      <c r="C4228">
        <f t="shared" si="265"/>
        <v>25</v>
      </c>
      <c r="D4228">
        <f t="shared" si="266"/>
        <v>6</v>
      </c>
      <c r="E4228" cm="1">
        <f t="array" ref="E4228">INDEX(gumbwa!$E$2:$E$5400,_xlfn.XMATCH(1,(gumbwa!$B$2:$B$5400=data_gen!B4228)*(gumbwa!$C$2:$C$5400=data_gen!C4228)*(gumbwa!$D$2:$D$5400=data_gen!D4228)),1)</f>
        <v>0.3</v>
      </c>
      <c r="F4228" cm="1">
        <f t="array" aca="1" ref="F4228" ca="1">IF(ISNA(E4228),MAX(0,_xlfn.NORM.INV(RAND(),INDEX(gumbwa!$I$5:$T$28,_xlfn.XMATCH(data_gen!$B4228,gumbwa!$H$5:$H$28),_xlfn.XMATCH(data_gen!D$2,gumbwa!$I$4:$T$4)),INDEX(gumbwa!$I$30:$T$30,1,_xlfn.XMATCH(data_gen!$D4228,gumbwa!$I$4:$T$4)))),E4228)</f>
        <v>0.3</v>
      </c>
      <c r="G4228" cm="1">
        <f t="array" aca="1" ref="G4228" ca="1">MAX(0,_xlfn.NORM.INV(RAND(),INDEX($M$6:$M$29,_xlfn.XMATCH(data_gen!$B4228,$L$6:$L$29),1),INDEX($J$6:$J$17,_xlfn.XMATCH($D4228,$I$6:$I$17),1)))</f>
        <v>0.10450777206556039</v>
      </c>
    </row>
    <row r="4229" spans="1:7" x14ac:dyDescent="0.25">
      <c r="A4229" s="1">
        <f t="shared" si="267"/>
        <v>45468.124999989748</v>
      </c>
      <c r="B4229">
        <f t="shared" si="264"/>
        <v>3</v>
      </c>
      <c r="C4229">
        <f t="shared" si="265"/>
        <v>25</v>
      </c>
      <c r="D4229">
        <f t="shared" si="266"/>
        <v>6</v>
      </c>
      <c r="E4229" cm="1">
        <f t="array" ref="E4229">INDEX(gumbwa!$E$2:$E$5400,_xlfn.XMATCH(1,(gumbwa!$B$2:$B$5400=data_gen!B4229)*(gumbwa!$C$2:$C$5400=data_gen!C4229)*(gumbwa!$D$2:$D$5400=data_gen!D4229)),1)</f>
        <v>0.2</v>
      </c>
      <c r="F4229" cm="1">
        <f t="array" aca="1" ref="F4229" ca="1">IF(ISNA(E4229),MAX(0,_xlfn.NORM.INV(RAND(),INDEX(gumbwa!$I$5:$T$28,_xlfn.XMATCH(data_gen!$B4229,gumbwa!$H$5:$H$28),_xlfn.XMATCH(data_gen!D$2,gumbwa!$I$4:$T$4)),INDEX(gumbwa!$I$30:$T$30,1,_xlfn.XMATCH(data_gen!$D4229,gumbwa!$I$4:$T$4)))),E4229)</f>
        <v>0.2</v>
      </c>
      <c r="G4229" cm="1">
        <f t="array" aca="1" ref="G4229" ca="1">MAX(0,_xlfn.NORM.INV(RAND(),INDEX($M$6:$M$29,_xlfn.XMATCH(data_gen!$B4229,$L$6:$L$29),1),INDEX($J$6:$J$17,_xlfn.XMATCH($D4229,$I$6:$I$17),1)))</f>
        <v>0.97195694445280922</v>
      </c>
    </row>
    <row r="4230" spans="1:7" x14ac:dyDescent="0.25">
      <c r="A4230" s="1">
        <f t="shared" si="267"/>
        <v>45468.166666656412</v>
      </c>
      <c r="B4230">
        <f t="shared" si="264"/>
        <v>4</v>
      </c>
      <c r="C4230">
        <f t="shared" si="265"/>
        <v>25</v>
      </c>
      <c r="D4230">
        <f t="shared" si="266"/>
        <v>6</v>
      </c>
      <c r="E4230" cm="1">
        <f t="array" ref="E4230">INDEX(gumbwa!$E$2:$E$5400,_xlfn.XMATCH(1,(gumbwa!$B$2:$B$5400=data_gen!B4230)*(gumbwa!$C$2:$C$5400=data_gen!C4230)*(gumbwa!$D$2:$D$5400=data_gen!D4230)),1)</f>
        <v>0.2</v>
      </c>
      <c r="F4230" cm="1">
        <f t="array" aca="1" ref="F4230" ca="1">IF(ISNA(E4230),MAX(0,_xlfn.NORM.INV(RAND(),INDEX(gumbwa!$I$5:$T$28,_xlfn.XMATCH(data_gen!$B4230,gumbwa!$H$5:$H$28),_xlfn.XMATCH(data_gen!D$2,gumbwa!$I$4:$T$4)),INDEX(gumbwa!$I$30:$T$30,1,_xlfn.XMATCH(data_gen!$D4230,gumbwa!$I$4:$T$4)))),E4230)</f>
        <v>0.2</v>
      </c>
      <c r="G4230" cm="1">
        <f t="array" aca="1" ref="G4230" ca="1">MAX(0,_xlfn.NORM.INV(RAND(),INDEX($M$6:$M$29,_xlfn.XMATCH(data_gen!$B4230,$L$6:$L$29),1),INDEX($J$6:$J$17,_xlfn.XMATCH($D4230,$I$6:$I$17),1)))</f>
        <v>0.95771269812899229</v>
      </c>
    </row>
    <row r="4231" spans="1:7" x14ac:dyDescent="0.25">
      <c r="A4231" s="1">
        <f t="shared" si="267"/>
        <v>45468.208333323077</v>
      </c>
      <c r="B4231">
        <f t="shared" si="264"/>
        <v>5</v>
      </c>
      <c r="C4231">
        <f t="shared" si="265"/>
        <v>25</v>
      </c>
      <c r="D4231">
        <f t="shared" si="266"/>
        <v>6</v>
      </c>
      <c r="E4231" cm="1">
        <f t="array" ref="E4231">INDEX(gumbwa!$E$2:$E$5400,_xlfn.XMATCH(1,(gumbwa!$B$2:$B$5400=data_gen!B4231)*(gumbwa!$C$2:$C$5400=data_gen!C4231)*(gumbwa!$D$2:$D$5400=data_gen!D4231)),1)</f>
        <v>0.3</v>
      </c>
      <c r="F4231" cm="1">
        <f t="array" aca="1" ref="F4231" ca="1">IF(ISNA(E4231),MAX(0,_xlfn.NORM.INV(RAND(),INDEX(gumbwa!$I$5:$T$28,_xlfn.XMATCH(data_gen!$B4231,gumbwa!$H$5:$H$28),_xlfn.XMATCH(data_gen!D$2,gumbwa!$I$4:$T$4)),INDEX(gumbwa!$I$30:$T$30,1,_xlfn.XMATCH(data_gen!$D4231,gumbwa!$I$4:$T$4)))),E4231)</f>
        <v>0.3</v>
      </c>
      <c r="G4231" cm="1">
        <f t="array" aca="1" ref="G4231" ca="1">MAX(0,_xlfn.NORM.INV(RAND(),INDEX($M$6:$M$29,_xlfn.XMATCH(data_gen!$B4231,$L$6:$L$29),1),INDEX($J$6:$J$17,_xlfn.XMATCH($D4231,$I$6:$I$17),1)))</f>
        <v>0.25615866329491949</v>
      </c>
    </row>
    <row r="4232" spans="1:7" x14ac:dyDescent="0.25">
      <c r="A4232" s="1">
        <f t="shared" si="267"/>
        <v>45468.249999989741</v>
      </c>
      <c r="B4232">
        <f t="shared" si="264"/>
        <v>6</v>
      </c>
      <c r="C4232">
        <f t="shared" si="265"/>
        <v>25</v>
      </c>
      <c r="D4232">
        <f t="shared" si="266"/>
        <v>6</v>
      </c>
      <c r="E4232" cm="1">
        <f t="array" ref="E4232">INDEX(gumbwa!$E$2:$E$5400,_xlfn.XMATCH(1,(gumbwa!$B$2:$B$5400=data_gen!B4232)*(gumbwa!$C$2:$C$5400=data_gen!C4232)*(gumbwa!$D$2:$D$5400=data_gen!D4232)),1)</f>
        <v>0.3</v>
      </c>
      <c r="F4232" cm="1">
        <f t="array" aca="1" ref="F4232" ca="1">IF(ISNA(E4232),MAX(0,_xlfn.NORM.INV(RAND(),INDEX(gumbwa!$I$5:$T$28,_xlfn.XMATCH(data_gen!$B4232,gumbwa!$H$5:$H$28),_xlfn.XMATCH(data_gen!D$2,gumbwa!$I$4:$T$4)),INDEX(gumbwa!$I$30:$T$30,1,_xlfn.XMATCH(data_gen!$D4232,gumbwa!$I$4:$T$4)))),E4232)</f>
        <v>0.3</v>
      </c>
      <c r="G4232" cm="1">
        <f t="array" aca="1" ref="G4232" ca="1">MAX(0,_xlfn.NORM.INV(RAND(),INDEX($M$6:$M$29,_xlfn.XMATCH(data_gen!$B4232,$L$6:$L$29),1),INDEX($J$6:$J$17,_xlfn.XMATCH($D4232,$I$6:$I$17),1)))</f>
        <v>0.43209830744222538</v>
      </c>
    </row>
    <row r="4233" spans="1:7" x14ac:dyDescent="0.25">
      <c r="A4233" s="1">
        <f t="shared" si="267"/>
        <v>45468.291666656405</v>
      </c>
      <c r="B4233">
        <f t="shared" si="264"/>
        <v>7</v>
      </c>
      <c r="C4233">
        <f t="shared" si="265"/>
        <v>25</v>
      </c>
      <c r="D4233">
        <f t="shared" si="266"/>
        <v>6</v>
      </c>
      <c r="E4233" cm="1">
        <f t="array" ref="E4233">INDEX(gumbwa!$E$2:$E$5400,_xlfn.XMATCH(1,(gumbwa!$B$2:$B$5400=data_gen!B4233)*(gumbwa!$C$2:$C$5400=data_gen!C4233)*(gumbwa!$D$2:$D$5400=data_gen!D4233)),1)</f>
        <v>0.3</v>
      </c>
      <c r="F4233" cm="1">
        <f t="array" aca="1" ref="F4233" ca="1">IF(ISNA(E4233),MAX(0,_xlfn.NORM.INV(RAND(),INDEX(gumbwa!$I$5:$T$28,_xlfn.XMATCH(data_gen!$B4233,gumbwa!$H$5:$H$28),_xlfn.XMATCH(data_gen!D$2,gumbwa!$I$4:$T$4)),INDEX(gumbwa!$I$30:$T$30,1,_xlfn.XMATCH(data_gen!$D4233,gumbwa!$I$4:$T$4)))),E4233)</f>
        <v>0.3</v>
      </c>
      <c r="G4233" cm="1">
        <f t="array" aca="1" ref="G4233" ca="1">MAX(0,_xlfn.NORM.INV(RAND(),INDEX($M$6:$M$29,_xlfn.XMATCH(data_gen!$B4233,$L$6:$L$29),1),INDEX($J$6:$J$17,_xlfn.XMATCH($D4233,$I$6:$I$17),1)))</f>
        <v>8.1083733528966445E-2</v>
      </c>
    </row>
    <row r="4234" spans="1:7" x14ac:dyDescent="0.25">
      <c r="A4234" s="1">
        <f t="shared" si="267"/>
        <v>45468.333333323069</v>
      </c>
      <c r="B4234">
        <f t="shared" si="264"/>
        <v>8</v>
      </c>
      <c r="C4234">
        <f t="shared" si="265"/>
        <v>25</v>
      </c>
      <c r="D4234">
        <f t="shared" si="266"/>
        <v>6</v>
      </c>
      <c r="E4234" cm="1">
        <f t="array" ref="E4234">INDEX(gumbwa!$E$2:$E$5400,_xlfn.XMATCH(1,(gumbwa!$B$2:$B$5400=data_gen!B4234)*(gumbwa!$C$2:$C$5400=data_gen!C4234)*(gumbwa!$D$2:$D$5400=data_gen!D4234)),1)</f>
        <v>0.8</v>
      </c>
      <c r="F4234" cm="1">
        <f t="array" aca="1" ref="F4234" ca="1">IF(ISNA(E4234),MAX(0,_xlfn.NORM.INV(RAND(),INDEX(gumbwa!$I$5:$T$28,_xlfn.XMATCH(data_gen!$B4234,gumbwa!$H$5:$H$28),_xlfn.XMATCH(data_gen!D$2,gumbwa!$I$4:$T$4)),INDEX(gumbwa!$I$30:$T$30,1,_xlfn.XMATCH(data_gen!$D4234,gumbwa!$I$4:$T$4)))),E4234)</f>
        <v>0.8</v>
      </c>
      <c r="G4234" cm="1">
        <f t="array" aca="1" ref="G4234" ca="1">MAX(0,_xlfn.NORM.INV(RAND(),INDEX($M$6:$M$29,_xlfn.XMATCH(data_gen!$B4234,$L$6:$L$29),1),INDEX($J$6:$J$17,_xlfn.XMATCH($D4234,$I$6:$I$17),1)))</f>
        <v>0.34778322574489717</v>
      </c>
    </row>
    <row r="4235" spans="1:7" x14ac:dyDescent="0.25">
      <c r="A4235" s="1">
        <f t="shared" si="267"/>
        <v>45468.374999989734</v>
      </c>
      <c r="B4235">
        <f t="shared" si="264"/>
        <v>9</v>
      </c>
      <c r="C4235">
        <f t="shared" si="265"/>
        <v>25</v>
      </c>
      <c r="D4235">
        <f t="shared" si="266"/>
        <v>6</v>
      </c>
      <c r="E4235" cm="1">
        <f t="array" ref="E4235">INDEX(gumbwa!$E$2:$E$5400,_xlfn.XMATCH(1,(gumbwa!$B$2:$B$5400=data_gen!B4235)*(gumbwa!$C$2:$C$5400=data_gen!C4235)*(gumbwa!$D$2:$D$5400=data_gen!D4235)),1)</f>
        <v>0.1</v>
      </c>
      <c r="F4235" cm="1">
        <f t="array" aca="1" ref="F4235" ca="1">IF(ISNA(E4235),MAX(0,_xlfn.NORM.INV(RAND(),INDEX(gumbwa!$I$5:$T$28,_xlfn.XMATCH(data_gen!$B4235,gumbwa!$H$5:$H$28),_xlfn.XMATCH(data_gen!D$2,gumbwa!$I$4:$T$4)),INDEX(gumbwa!$I$30:$T$30,1,_xlfn.XMATCH(data_gen!$D4235,gumbwa!$I$4:$T$4)))),E4235)</f>
        <v>0.1</v>
      </c>
      <c r="G4235" cm="1">
        <f t="array" aca="1" ref="G4235" ca="1">MAX(0,_xlfn.NORM.INV(RAND(),INDEX($M$6:$M$29,_xlfn.XMATCH(data_gen!$B4235,$L$6:$L$29),1),INDEX($J$6:$J$17,_xlfn.XMATCH($D4235,$I$6:$I$17),1)))</f>
        <v>0</v>
      </c>
    </row>
    <row r="4236" spans="1:7" x14ac:dyDescent="0.25">
      <c r="A4236" s="1">
        <f t="shared" si="267"/>
        <v>45468.416666656398</v>
      </c>
      <c r="B4236">
        <f t="shared" si="264"/>
        <v>10</v>
      </c>
      <c r="C4236">
        <f t="shared" si="265"/>
        <v>25</v>
      </c>
      <c r="D4236">
        <f t="shared" si="266"/>
        <v>6</v>
      </c>
      <c r="E4236" cm="1">
        <f t="array" ref="E4236">INDEX(gumbwa!$E$2:$E$5400,_xlfn.XMATCH(1,(gumbwa!$B$2:$B$5400=data_gen!B4236)*(gumbwa!$C$2:$C$5400=data_gen!C4236)*(gumbwa!$D$2:$D$5400=data_gen!D4236)),1)</f>
        <v>0.4</v>
      </c>
      <c r="F4236" cm="1">
        <f t="array" aca="1" ref="F4236" ca="1">IF(ISNA(E4236),MAX(0,_xlfn.NORM.INV(RAND(),INDEX(gumbwa!$I$5:$T$28,_xlfn.XMATCH(data_gen!$B4236,gumbwa!$H$5:$H$28),_xlfn.XMATCH(data_gen!D$2,gumbwa!$I$4:$T$4)),INDEX(gumbwa!$I$30:$T$30,1,_xlfn.XMATCH(data_gen!$D4236,gumbwa!$I$4:$T$4)))),E4236)</f>
        <v>0.4</v>
      </c>
      <c r="G4236" cm="1">
        <f t="array" aca="1" ref="G4236" ca="1">MAX(0,_xlfn.NORM.INV(RAND(),INDEX($M$6:$M$29,_xlfn.XMATCH(data_gen!$B4236,$L$6:$L$29),1),INDEX($J$6:$J$17,_xlfn.XMATCH($D4236,$I$6:$I$17),1)))</f>
        <v>0.18636797551253376</v>
      </c>
    </row>
    <row r="4237" spans="1:7" x14ac:dyDescent="0.25">
      <c r="A4237" s="1">
        <f t="shared" si="267"/>
        <v>45468.458333323062</v>
      </c>
      <c r="B4237">
        <f t="shared" si="264"/>
        <v>11</v>
      </c>
      <c r="C4237">
        <f t="shared" si="265"/>
        <v>25</v>
      </c>
      <c r="D4237">
        <f t="shared" si="266"/>
        <v>6</v>
      </c>
      <c r="E4237" cm="1">
        <f t="array" ref="E4237">INDEX(gumbwa!$E$2:$E$5400,_xlfn.XMATCH(1,(gumbwa!$B$2:$B$5400=data_gen!B4237)*(gumbwa!$C$2:$C$5400=data_gen!C4237)*(gumbwa!$D$2:$D$5400=data_gen!D4237)),1)</f>
        <v>0.5</v>
      </c>
      <c r="F4237" cm="1">
        <f t="array" aca="1" ref="F4237" ca="1">IF(ISNA(E4237),MAX(0,_xlfn.NORM.INV(RAND(),INDEX(gumbwa!$I$5:$T$28,_xlfn.XMATCH(data_gen!$B4237,gumbwa!$H$5:$H$28),_xlfn.XMATCH(data_gen!D$2,gumbwa!$I$4:$T$4)),INDEX(gumbwa!$I$30:$T$30,1,_xlfn.XMATCH(data_gen!$D4237,gumbwa!$I$4:$T$4)))),E4237)</f>
        <v>0.5</v>
      </c>
      <c r="G4237" cm="1">
        <f t="array" aca="1" ref="G4237" ca="1">MAX(0,_xlfn.NORM.INV(RAND(),INDEX($M$6:$M$29,_xlfn.XMATCH(data_gen!$B4237,$L$6:$L$29),1),INDEX($J$6:$J$17,_xlfn.XMATCH($D4237,$I$6:$I$17),1)))</f>
        <v>0.50676869079963538</v>
      </c>
    </row>
    <row r="4238" spans="1:7" x14ac:dyDescent="0.25">
      <c r="A4238" s="1">
        <f t="shared" si="267"/>
        <v>45468.499999989726</v>
      </c>
      <c r="B4238">
        <f t="shared" si="264"/>
        <v>12</v>
      </c>
      <c r="C4238">
        <f t="shared" si="265"/>
        <v>25</v>
      </c>
      <c r="D4238">
        <f t="shared" si="266"/>
        <v>6</v>
      </c>
      <c r="E4238" cm="1">
        <f t="array" ref="E4238">INDEX(gumbwa!$E$2:$E$5400,_xlfn.XMATCH(1,(gumbwa!$B$2:$B$5400=data_gen!B4238)*(gumbwa!$C$2:$C$5400=data_gen!C4238)*(gumbwa!$D$2:$D$5400=data_gen!D4238)),1)</f>
        <v>0.3</v>
      </c>
      <c r="F4238" cm="1">
        <f t="array" aca="1" ref="F4238" ca="1">IF(ISNA(E4238),MAX(0,_xlfn.NORM.INV(RAND(),INDEX(gumbwa!$I$5:$T$28,_xlfn.XMATCH(data_gen!$B4238,gumbwa!$H$5:$H$28),_xlfn.XMATCH(data_gen!D$2,gumbwa!$I$4:$T$4)),INDEX(gumbwa!$I$30:$T$30,1,_xlfn.XMATCH(data_gen!$D4238,gumbwa!$I$4:$T$4)))),E4238)</f>
        <v>0.3</v>
      </c>
      <c r="G4238" cm="1">
        <f t="array" aca="1" ref="G4238" ca="1">MAX(0,_xlfn.NORM.INV(RAND(),INDEX($M$6:$M$29,_xlfn.XMATCH(data_gen!$B4238,$L$6:$L$29),1),INDEX($J$6:$J$17,_xlfn.XMATCH($D4238,$I$6:$I$17),1)))</f>
        <v>0</v>
      </c>
    </row>
    <row r="4239" spans="1:7" x14ac:dyDescent="0.25">
      <c r="A4239" s="1">
        <f t="shared" si="267"/>
        <v>45468.541666656391</v>
      </c>
      <c r="B4239">
        <f t="shared" si="264"/>
        <v>13</v>
      </c>
      <c r="C4239">
        <f t="shared" si="265"/>
        <v>25</v>
      </c>
      <c r="D4239">
        <f t="shared" si="266"/>
        <v>6</v>
      </c>
      <c r="E4239" cm="1">
        <f t="array" ref="E4239">INDEX(gumbwa!$E$2:$E$5400,_xlfn.XMATCH(1,(gumbwa!$B$2:$B$5400=data_gen!B4239)*(gumbwa!$C$2:$C$5400=data_gen!C4239)*(gumbwa!$D$2:$D$5400=data_gen!D4239)),1)</f>
        <v>0.1</v>
      </c>
      <c r="F4239" cm="1">
        <f t="array" aca="1" ref="F4239" ca="1">IF(ISNA(E4239),MAX(0,_xlfn.NORM.INV(RAND(),INDEX(gumbwa!$I$5:$T$28,_xlfn.XMATCH(data_gen!$B4239,gumbwa!$H$5:$H$28),_xlfn.XMATCH(data_gen!D$2,gumbwa!$I$4:$T$4)),INDEX(gumbwa!$I$30:$T$30,1,_xlfn.XMATCH(data_gen!$D4239,gumbwa!$I$4:$T$4)))),E4239)</f>
        <v>0.1</v>
      </c>
      <c r="G4239" cm="1">
        <f t="array" aca="1" ref="G4239" ca="1">MAX(0,_xlfn.NORM.INV(RAND(),INDEX($M$6:$M$29,_xlfn.XMATCH(data_gen!$B4239,$L$6:$L$29),1),INDEX($J$6:$J$17,_xlfn.XMATCH($D4239,$I$6:$I$17),1)))</f>
        <v>0.544461935435956</v>
      </c>
    </row>
    <row r="4240" spans="1:7" x14ac:dyDescent="0.25">
      <c r="A4240" s="1">
        <f t="shared" si="267"/>
        <v>45468.583333323055</v>
      </c>
      <c r="B4240">
        <f t="shared" si="264"/>
        <v>14</v>
      </c>
      <c r="C4240">
        <f t="shared" si="265"/>
        <v>25</v>
      </c>
      <c r="D4240">
        <f t="shared" si="266"/>
        <v>6</v>
      </c>
      <c r="E4240" cm="1">
        <f t="array" ref="E4240">INDEX(gumbwa!$E$2:$E$5400,_xlfn.XMATCH(1,(gumbwa!$B$2:$B$5400=data_gen!B4240)*(gumbwa!$C$2:$C$5400=data_gen!C4240)*(gumbwa!$D$2:$D$5400=data_gen!D4240)),1)</f>
        <v>0</v>
      </c>
      <c r="F4240" cm="1">
        <f t="array" aca="1" ref="F4240" ca="1">IF(ISNA(E4240),MAX(0,_xlfn.NORM.INV(RAND(),INDEX(gumbwa!$I$5:$T$28,_xlfn.XMATCH(data_gen!$B4240,gumbwa!$H$5:$H$28),_xlfn.XMATCH(data_gen!D$2,gumbwa!$I$4:$T$4)),INDEX(gumbwa!$I$30:$T$30,1,_xlfn.XMATCH(data_gen!$D4240,gumbwa!$I$4:$T$4)))),E4240)</f>
        <v>0</v>
      </c>
      <c r="G4240" cm="1">
        <f t="array" aca="1" ref="G4240" ca="1">MAX(0,_xlfn.NORM.INV(RAND(),INDEX($M$6:$M$29,_xlfn.XMATCH(data_gen!$B4240,$L$6:$L$29),1),INDEX($J$6:$J$17,_xlfn.XMATCH($D4240,$I$6:$I$17),1)))</f>
        <v>0.50733815959529116</v>
      </c>
    </row>
    <row r="4241" spans="1:7" x14ac:dyDescent="0.25">
      <c r="A4241" s="1">
        <f t="shared" si="267"/>
        <v>45468.624999989719</v>
      </c>
      <c r="B4241">
        <f t="shared" si="264"/>
        <v>15</v>
      </c>
      <c r="C4241">
        <f t="shared" si="265"/>
        <v>25</v>
      </c>
      <c r="D4241">
        <f t="shared" si="266"/>
        <v>6</v>
      </c>
      <c r="E4241" cm="1">
        <f t="array" ref="E4241">INDEX(gumbwa!$E$2:$E$5400,_xlfn.XMATCH(1,(gumbwa!$B$2:$B$5400=data_gen!B4241)*(gumbwa!$C$2:$C$5400=data_gen!C4241)*(gumbwa!$D$2:$D$5400=data_gen!D4241)),1)</f>
        <v>1.4</v>
      </c>
      <c r="F4241" cm="1">
        <f t="array" aca="1" ref="F4241" ca="1">IF(ISNA(E4241),MAX(0,_xlfn.NORM.INV(RAND(),INDEX(gumbwa!$I$5:$T$28,_xlfn.XMATCH(data_gen!$B4241,gumbwa!$H$5:$H$28),_xlfn.XMATCH(data_gen!D$2,gumbwa!$I$4:$T$4)),INDEX(gumbwa!$I$30:$T$30,1,_xlfn.XMATCH(data_gen!$D4241,gumbwa!$I$4:$T$4)))),E4241)</f>
        <v>1.4</v>
      </c>
      <c r="G4241" cm="1">
        <f t="array" aca="1" ref="G4241" ca="1">MAX(0,_xlfn.NORM.INV(RAND(),INDEX($M$6:$M$29,_xlfn.XMATCH(data_gen!$B4241,$L$6:$L$29),1),INDEX($J$6:$J$17,_xlfn.XMATCH($D4241,$I$6:$I$17),1)))</f>
        <v>0.42419944386245156</v>
      </c>
    </row>
    <row r="4242" spans="1:7" x14ac:dyDescent="0.25">
      <c r="A4242" s="1">
        <f t="shared" si="267"/>
        <v>45468.666666656383</v>
      </c>
      <c r="B4242">
        <f t="shared" si="264"/>
        <v>16</v>
      </c>
      <c r="C4242">
        <f t="shared" si="265"/>
        <v>25</v>
      </c>
      <c r="D4242">
        <f t="shared" si="266"/>
        <v>6</v>
      </c>
      <c r="E4242" cm="1">
        <f t="array" ref="E4242">INDEX(gumbwa!$E$2:$E$5400,_xlfn.XMATCH(1,(gumbwa!$B$2:$B$5400=data_gen!B4242)*(gumbwa!$C$2:$C$5400=data_gen!C4242)*(gumbwa!$D$2:$D$5400=data_gen!D4242)),1)</f>
        <v>0</v>
      </c>
      <c r="F4242" cm="1">
        <f t="array" aca="1" ref="F4242" ca="1">IF(ISNA(E4242),MAX(0,_xlfn.NORM.INV(RAND(),INDEX(gumbwa!$I$5:$T$28,_xlfn.XMATCH(data_gen!$B4242,gumbwa!$H$5:$H$28),_xlfn.XMATCH(data_gen!D$2,gumbwa!$I$4:$T$4)),INDEX(gumbwa!$I$30:$T$30,1,_xlfn.XMATCH(data_gen!$D4242,gumbwa!$I$4:$T$4)))),E4242)</f>
        <v>0</v>
      </c>
      <c r="G4242" cm="1">
        <f t="array" aca="1" ref="G4242" ca="1">MAX(0,_xlfn.NORM.INV(RAND(),INDEX($M$6:$M$29,_xlfn.XMATCH(data_gen!$B4242,$L$6:$L$29),1),INDEX($J$6:$J$17,_xlfn.XMATCH($D4242,$I$6:$I$17),1)))</f>
        <v>1.0574264575997607</v>
      </c>
    </row>
    <row r="4243" spans="1:7" x14ac:dyDescent="0.25">
      <c r="A4243" s="1">
        <f t="shared" si="267"/>
        <v>45468.708333323048</v>
      </c>
      <c r="B4243">
        <f t="shared" si="264"/>
        <v>17</v>
      </c>
      <c r="C4243">
        <f t="shared" si="265"/>
        <v>25</v>
      </c>
      <c r="D4243">
        <f t="shared" si="266"/>
        <v>6</v>
      </c>
      <c r="E4243" cm="1">
        <f t="array" ref="E4243">INDEX(gumbwa!$E$2:$E$5400,_xlfn.XMATCH(1,(gumbwa!$B$2:$B$5400=data_gen!B4243)*(gumbwa!$C$2:$C$5400=data_gen!C4243)*(gumbwa!$D$2:$D$5400=data_gen!D4243)),1)</f>
        <v>0</v>
      </c>
      <c r="F4243" cm="1">
        <f t="array" aca="1" ref="F4243" ca="1">IF(ISNA(E4243),MAX(0,_xlfn.NORM.INV(RAND(),INDEX(gumbwa!$I$5:$T$28,_xlfn.XMATCH(data_gen!$B4243,gumbwa!$H$5:$H$28),_xlfn.XMATCH(data_gen!D$2,gumbwa!$I$4:$T$4)),INDEX(gumbwa!$I$30:$T$30,1,_xlfn.XMATCH(data_gen!$D4243,gumbwa!$I$4:$T$4)))),E4243)</f>
        <v>0</v>
      </c>
      <c r="G4243" cm="1">
        <f t="array" aca="1" ref="G4243" ca="1">MAX(0,_xlfn.NORM.INV(RAND(),INDEX($M$6:$M$29,_xlfn.XMATCH(data_gen!$B4243,$L$6:$L$29),1),INDEX($J$6:$J$17,_xlfn.XMATCH($D4243,$I$6:$I$17),1)))</f>
        <v>1.2344866364982325</v>
      </c>
    </row>
    <row r="4244" spans="1:7" x14ac:dyDescent="0.25">
      <c r="A4244" s="1">
        <f t="shared" si="267"/>
        <v>45468.749999989712</v>
      </c>
      <c r="B4244">
        <f t="shared" si="264"/>
        <v>18</v>
      </c>
      <c r="C4244">
        <f t="shared" si="265"/>
        <v>25</v>
      </c>
      <c r="D4244">
        <f t="shared" si="266"/>
        <v>6</v>
      </c>
      <c r="E4244" cm="1">
        <f t="array" ref="E4244">INDEX(gumbwa!$E$2:$E$5400,_xlfn.XMATCH(1,(gumbwa!$B$2:$B$5400=data_gen!B4244)*(gumbwa!$C$2:$C$5400=data_gen!C4244)*(gumbwa!$D$2:$D$5400=data_gen!D4244)),1)</f>
        <v>0</v>
      </c>
      <c r="F4244" cm="1">
        <f t="array" aca="1" ref="F4244" ca="1">IF(ISNA(E4244),MAX(0,_xlfn.NORM.INV(RAND(),INDEX(gumbwa!$I$5:$T$28,_xlfn.XMATCH(data_gen!$B4244,gumbwa!$H$5:$H$28),_xlfn.XMATCH(data_gen!D$2,gumbwa!$I$4:$T$4)),INDEX(gumbwa!$I$30:$T$30,1,_xlfn.XMATCH(data_gen!$D4244,gumbwa!$I$4:$T$4)))),E4244)</f>
        <v>0</v>
      </c>
      <c r="G4244" cm="1">
        <f t="array" aca="1" ref="G4244" ca="1">MAX(0,_xlfn.NORM.INV(RAND(),INDEX($M$6:$M$29,_xlfn.XMATCH(data_gen!$B4244,$L$6:$L$29),1),INDEX($J$6:$J$17,_xlfn.XMATCH($D4244,$I$6:$I$17),1)))</f>
        <v>0.96031734935938196</v>
      </c>
    </row>
    <row r="4245" spans="1:7" x14ac:dyDescent="0.25">
      <c r="A4245" s="1">
        <f t="shared" si="267"/>
        <v>45468.791666656376</v>
      </c>
      <c r="B4245">
        <f t="shared" si="264"/>
        <v>19</v>
      </c>
      <c r="C4245">
        <f t="shared" si="265"/>
        <v>25</v>
      </c>
      <c r="D4245">
        <f t="shared" si="266"/>
        <v>6</v>
      </c>
      <c r="E4245" cm="1">
        <f t="array" ref="E4245">INDEX(gumbwa!$E$2:$E$5400,_xlfn.XMATCH(1,(gumbwa!$B$2:$B$5400=data_gen!B4245)*(gumbwa!$C$2:$C$5400=data_gen!C4245)*(gumbwa!$D$2:$D$5400=data_gen!D4245)),1)</f>
        <v>0</v>
      </c>
      <c r="F4245" cm="1">
        <f t="array" aca="1" ref="F4245" ca="1">IF(ISNA(E4245),MAX(0,_xlfn.NORM.INV(RAND(),INDEX(gumbwa!$I$5:$T$28,_xlfn.XMATCH(data_gen!$B4245,gumbwa!$H$5:$H$28),_xlfn.XMATCH(data_gen!D$2,gumbwa!$I$4:$T$4)),INDEX(gumbwa!$I$30:$T$30,1,_xlfn.XMATCH(data_gen!$D4245,gumbwa!$I$4:$T$4)))),E4245)</f>
        <v>0</v>
      </c>
      <c r="G4245" cm="1">
        <f t="array" aca="1" ref="G4245" ca="1">MAX(0,_xlfn.NORM.INV(RAND(),INDEX($M$6:$M$29,_xlfn.XMATCH(data_gen!$B4245,$L$6:$L$29),1),INDEX($J$6:$J$17,_xlfn.XMATCH($D4245,$I$6:$I$17),1)))</f>
        <v>1.1680219613353511</v>
      </c>
    </row>
    <row r="4246" spans="1:7" x14ac:dyDescent="0.25">
      <c r="A4246" s="1">
        <f t="shared" si="267"/>
        <v>45468.83333332304</v>
      </c>
      <c r="B4246">
        <f t="shared" si="264"/>
        <v>20</v>
      </c>
      <c r="C4246">
        <f t="shared" si="265"/>
        <v>25</v>
      </c>
      <c r="D4246">
        <f t="shared" si="266"/>
        <v>6</v>
      </c>
      <c r="E4246" cm="1">
        <f t="array" ref="E4246">INDEX(gumbwa!$E$2:$E$5400,_xlfn.XMATCH(1,(gumbwa!$B$2:$B$5400=data_gen!B4246)*(gumbwa!$C$2:$C$5400=data_gen!C4246)*(gumbwa!$D$2:$D$5400=data_gen!D4246)),1)</f>
        <v>0.2</v>
      </c>
      <c r="F4246" cm="1">
        <f t="array" aca="1" ref="F4246" ca="1">IF(ISNA(E4246),MAX(0,_xlfn.NORM.INV(RAND(),INDEX(gumbwa!$I$5:$T$28,_xlfn.XMATCH(data_gen!$B4246,gumbwa!$H$5:$H$28),_xlfn.XMATCH(data_gen!D$2,gumbwa!$I$4:$T$4)),INDEX(gumbwa!$I$30:$T$30,1,_xlfn.XMATCH(data_gen!$D4246,gumbwa!$I$4:$T$4)))),E4246)</f>
        <v>0.2</v>
      </c>
      <c r="G4246" cm="1">
        <f t="array" aca="1" ref="G4246" ca="1">MAX(0,_xlfn.NORM.INV(RAND(),INDEX($M$6:$M$29,_xlfn.XMATCH(data_gen!$B4246,$L$6:$L$29),1),INDEX($J$6:$J$17,_xlfn.XMATCH($D4246,$I$6:$I$17),1)))</f>
        <v>1.3661196982098858</v>
      </c>
    </row>
    <row r="4247" spans="1:7" x14ac:dyDescent="0.25">
      <c r="A4247" s="1">
        <f t="shared" si="267"/>
        <v>45468.874999989705</v>
      </c>
      <c r="B4247">
        <f t="shared" si="264"/>
        <v>21</v>
      </c>
      <c r="C4247">
        <f t="shared" si="265"/>
        <v>25</v>
      </c>
      <c r="D4247">
        <f t="shared" si="266"/>
        <v>6</v>
      </c>
      <c r="E4247" cm="1">
        <f t="array" ref="E4247">INDEX(gumbwa!$E$2:$E$5400,_xlfn.XMATCH(1,(gumbwa!$B$2:$B$5400=data_gen!B4247)*(gumbwa!$C$2:$C$5400=data_gen!C4247)*(gumbwa!$D$2:$D$5400=data_gen!D4247)),1)</f>
        <v>0.2</v>
      </c>
      <c r="F4247" cm="1">
        <f t="array" aca="1" ref="F4247" ca="1">IF(ISNA(E4247),MAX(0,_xlfn.NORM.INV(RAND(),INDEX(gumbwa!$I$5:$T$28,_xlfn.XMATCH(data_gen!$B4247,gumbwa!$H$5:$H$28),_xlfn.XMATCH(data_gen!D$2,gumbwa!$I$4:$T$4)),INDEX(gumbwa!$I$30:$T$30,1,_xlfn.XMATCH(data_gen!$D4247,gumbwa!$I$4:$T$4)))),E4247)</f>
        <v>0.2</v>
      </c>
      <c r="G4247" cm="1">
        <f t="array" aca="1" ref="G4247" ca="1">MAX(0,_xlfn.NORM.INV(RAND(),INDEX($M$6:$M$29,_xlfn.XMATCH(data_gen!$B4247,$L$6:$L$29),1),INDEX($J$6:$J$17,_xlfn.XMATCH($D4247,$I$6:$I$17),1)))</f>
        <v>1.1557581770915122</v>
      </c>
    </row>
    <row r="4248" spans="1:7" x14ac:dyDescent="0.25">
      <c r="A4248" s="1">
        <f t="shared" si="267"/>
        <v>45468.916666656369</v>
      </c>
      <c r="B4248">
        <f t="shared" si="264"/>
        <v>22</v>
      </c>
      <c r="C4248">
        <f t="shared" si="265"/>
        <v>25</v>
      </c>
      <c r="D4248">
        <f t="shared" si="266"/>
        <v>6</v>
      </c>
      <c r="E4248" cm="1">
        <f t="array" ref="E4248">INDEX(gumbwa!$E$2:$E$5400,_xlfn.XMATCH(1,(gumbwa!$B$2:$B$5400=data_gen!B4248)*(gumbwa!$C$2:$C$5400=data_gen!C4248)*(gumbwa!$D$2:$D$5400=data_gen!D4248)),1)</f>
        <v>0.2</v>
      </c>
      <c r="F4248" cm="1">
        <f t="array" aca="1" ref="F4248" ca="1">IF(ISNA(E4248),MAX(0,_xlfn.NORM.INV(RAND(),INDEX(gumbwa!$I$5:$T$28,_xlfn.XMATCH(data_gen!$B4248,gumbwa!$H$5:$H$28),_xlfn.XMATCH(data_gen!D$2,gumbwa!$I$4:$T$4)),INDEX(gumbwa!$I$30:$T$30,1,_xlfn.XMATCH(data_gen!$D4248,gumbwa!$I$4:$T$4)))),E4248)</f>
        <v>0.2</v>
      </c>
      <c r="G4248" cm="1">
        <f t="array" aca="1" ref="G4248" ca="1">MAX(0,_xlfn.NORM.INV(RAND(),INDEX($M$6:$M$29,_xlfn.XMATCH(data_gen!$B4248,$L$6:$L$29),1),INDEX($J$6:$J$17,_xlfn.XMATCH($D4248,$I$6:$I$17),1)))</f>
        <v>1.5754822818975791</v>
      </c>
    </row>
    <row r="4249" spans="1:7" x14ac:dyDescent="0.25">
      <c r="A4249" s="1">
        <f t="shared" si="267"/>
        <v>45468.958333323033</v>
      </c>
      <c r="B4249">
        <f t="shared" si="264"/>
        <v>23</v>
      </c>
      <c r="C4249">
        <f t="shared" si="265"/>
        <v>25</v>
      </c>
      <c r="D4249">
        <f t="shared" si="266"/>
        <v>6</v>
      </c>
      <c r="E4249" cm="1">
        <f t="array" ref="E4249">INDEX(gumbwa!$E$2:$E$5400,_xlfn.XMATCH(1,(gumbwa!$B$2:$B$5400=data_gen!B4249)*(gumbwa!$C$2:$C$5400=data_gen!C4249)*(gumbwa!$D$2:$D$5400=data_gen!D4249)),1)</f>
        <v>0.3</v>
      </c>
      <c r="F4249" cm="1">
        <f t="array" aca="1" ref="F4249" ca="1">IF(ISNA(E4249),MAX(0,_xlfn.NORM.INV(RAND(),INDEX(gumbwa!$I$5:$T$28,_xlfn.XMATCH(data_gen!$B4249,gumbwa!$H$5:$H$28),_xlfn.XMATCH(data_gen!D$2,gumbwa!$I$4:$T$4)),INDEX(gumbwa!$I$30:$T$30,1,_xlfn.XMATCH(data_gen!$D4249,gumbwa!$I$4:$T$4)))),E4249)</f>
        <v>0.3</v>
      </c>
      <c r="G4249" cm="1">
        <f t="array" aca="1" ref="G4249" ca="1">MAX(0,_xlfn.NORM.INV(RAND(),INDEX($M$6:$M$29,_xlfn.XMATCH(data_gen!$B4249,$L$6:$L$29),1),INDEX($J$6:$J$17,_xlfn.XMATCH($D4249,$I$6:$I$17),1)))</f>
        <v>0.97183489601626294</v>
      </c>
    </row>
    <row r="4250" spans="1:7" x14ac:dyDescent="0.25">
      <c r="A4250" s="1">
        <f t="shared" si="267"/>
        <v>45468.999999989697</v>
      </c>
      <c r="B4250">
        <f t="shared" si="264"/>
        <v>0</v>
      </c>
      <c r="C4250">
        <f t="shared" si="265"/>
        <v>26</v>
      </c>
      <c r="D4250">
        <f t="shared" si="266"/>
        <v>6</v>
      </c>
      <c r="E4250" cm="1">
        <f t="array" ref="E4250">INDEX(gumbwa!$E$2:$E$5400,_xlfn.XMATCH(1,(gumbwa!$B$2:$B$5400=data_gen!B4250)*(gumbwa!$C$2:$C$5400=data_gen!C4250)*(gumbwa!$D$2:$D$5400=data_gen!D4250)),1)</f>
        <v>0.3</v>
      </c>
      <c r="F4250" cm="1">
        <f t="array" aca="1" ref="F4250" ca="1">IF(ISNA(E4250),MAX(0,_xlfn.NORM.INV(RAND(),INDEX(gumbwa!$I$5:$T$28,_xlfn.XMATCH(data_gen!$B4250,gumbwa!$H$5:$H$28),_xlfn.XMATCH(data_gen!D$2,gumbwa!$I$4:$T$4)),INDEX(gumbwa!$I$30:$T$30,1,_xlfn.XMATCH(data_gen!$D4250,gumbwa!$I$4:$T$4)))),E4250)</f>
        <v>0.3</v>
      </c>
      <c r="G4250" cm="1">
        <f t="array" aca="1" ref="G4250" ca="1">MAX(0,_xlfn.NORM.INV(RAND(),INDEX($M$6:$M$29,_xlfn.XMATCH(data_gen!$B4250,$L$6:$L$29),1),INDEX($J$6:$J$17,_xlfn.XMATCH($D4250,$I$6:$I$17),1)))</f>
        <v>0.53465916480211717</v>
      </c>
    </row>
    <row r="4251" spans="1:7" x14ac:dyDescent="0.25">
      <c r="A4251" s="1">
        <f t="shared" si="267"/>
        <v>45469.041666656361</v>
      </c>
      <c r="B4251">
        <f t="shared" si="264"/>
        <v>1</v>
      </c>
      <c r="C4251">
        <f t="shared" si="265"/>
        <v>26</v>
      </c>
      <c r="D4251">
        <f t="shared" si="266"/>
        <v>6</v>
      </c>
      <c r="E4251" cm="1">
        <f t="array" ref="E4251">INDEX(gumbwa!$E$2:$E$5400,_xlfn.XMATCH(1,(gumbwa!$B$2:$B$5400=data_gen!B4251)*(gumbwa!$C$2:$C$5400=data_gen!C4251)*(gumbwa!$D$2:$D$5400=data_gen!D4251)),1)</f>
        <v>0.3</v>
      </c>
      <c r="F4251" cm="1">
        <f t="array" aca="1" ref="F4251" ca="1">IF(ISNA(E4251),MAX(0,_xlfn.NORM.INV(RAND(),INDEX(gumbwa!$I$5:$T$28,_xlfn.XMATCH(data_gen!$B4251,gumbwa!$H$5:$H$28),_xlfn.XMATCH(data_gen!D$2,gumbwa!$I$4:$T$4)),INDEX(gumbwa!$I$30:$T$30,1,_xlfn.XMATCH(data_gen!$D4251,gumbwa!$I$4:$T$4)))),E4251)</f>
        <v>0.3</v>
      </c>
      <c r="G4251" cm="1">
        <f t="array" aca="1" ref="G4251" ca="1">MAX(0,_xlfn.NORM.INV(RAND(),INDEX($M$6:$M$29,_xlfn.XMATCH(data_gen!$B4251,$L$6:$L$29),1),INDEX($J$6:$J$17,_xlfn.XMATCH($D4251,$I$6:$I$17),1)))</f>
        <v>0.35179542509199146</v>
      </c>
    </row>
    <row r="4252" spans="1:7" x14ac:dyDescent="0.25">
      <c r="A4252" s="1">
        <f t="shared" si="267"/>
        <v>45469.083333323026</v>
      </c>
      <c r="B4252">
        <f t="shared" si="264"/>
        <v>2</v>
      </c>
      <c r="C4252">
        <f t="shared" si="265"/>
        <v>26</v>
      </c>
      <c r="D4252">
        <f t="shared" si="266"/>
        <v>6</v>
      </c>
      <c r="E4252" cm="1">
        <f t="array" ref="E4252">INDEX(gumbwa!$E$2:$E$5400,_xlfn.XMATCH(1,(gumbwa!$B$2:$B$5400=data_gen!B4252)*(gumbwa!$C$2:$C$5400=data_gen!C4252)*(gumbwa!$D$2:$D$5400=data_gen!D4252)),1)</f>
        <v>0.2</v>
      </c>
      <c r="F4252" cm="1">
        <f t="array" aca="1" ref="F4252" ca="1">IF(ISNA(E4252),MAX(0,_xlfn.NORM.INV(RAND(),INDEX(gumbwa!$I$5:$T$28,_xlfn.XMATCH(data_gen!$B4252,gumbwa!$H$5:$H$28),_xlfn.XMATCH(data_gen!D$2,gumbwa!$I$4:$T$4)),INDEX(gumbwa!$I$30:$T$30,1,_xlfn.XMATCH(data_gen!$D4252,gumbwa!$I$4:$T$4)))),E4252)</f>
        <v>0.2</v>
      </c>
      <c r="G4252" cm="1">
        <f t="array" aca="1" ref="G4252" ca="1">MAX(0,_xlfn.NORM.INV(RAND(),INDEX($M$6:$M$29,_xlfn.XMATCH(data_gen!$B4252,$L$6:$L$29),1),INDEX($J$6:$J$17,_xlfn.XMATCH($D4252,$I$6:$I$17),1)))</f>
        <v>0.77848983700704344</v>
      </c>
    </row>
    <row r="4253" spans="1:7" x14ac:dyDescent="0.25">
      <c r="A4253" s="1">
        <f t="shared" si="267"/>
        <v>45469.12499998969</v>
      </c>
      <c r="B4253">
        <f t="shared" si="264"/>
        <v>3</v>
      </c>
      <c r="C4253">
        <f t="shared" si="265"/>
        <v>26</v>
      </c>
      <c r="D4253">
        <f t="shared" si="266"/>
        <v>6</v>
      </c>
      <c r="E4253" cm="1">
        <f t="array" ref="E4253">INDEX(gumbwa!$E$2:$E$5400,_xlfn.XMATCH(1,(gumbwa!$B$2:$B$5400=data_gen!B4253)*(gumbwa!$C$2:$C$5400=data_gen!C4253)*(gumbwa!$D$2:$D$5400=data_gen!D4253)),1)</f>
        <v>0.3</v>
      </c>
      <c r="F4253" cm="1">
        <f t="array" aca="1" ref="F4253" ca="1">IF(ISNA(E4253),MAX(0,_xlfn.NORM.INV(RAND(),INDEX(gumbwa!$I$5:$T$28,_xlfn.XMATCH(data_gen!$B4253,gumbwa!$H$5:$H$28),_xlfn.XMATCH(data_gen!D$2,gumbwa!$I$4:$T$4)),INDEX(gumbwa!$I$30:$T$30,1,_xlfn.XMATCH(data_gen!$D4253,gumbwa!$I$4:$T$4)))),E4253)</f>
        <v>0.3</v>
      </c>
      <c r="G4253" cm="1">
        <f t="array" aca="1" ref="G4253" ca="1">MAX(0,_xlfn.NORM.INV(RAND(),INDEX($M$6:$M$29,_xlfn.XMATCH(data_gen!$B4253,$L$6:$L$29),1),INDEX($J$6:$J$17,_xlfn.XMATCH($D4253,$I$6:$I$17),1)))</f>
        <v>0.12679569500373222</v>
      </c>
    </row>
    <row r="4254" spans="1:7" x14ac:dyDescent="0.25">
      <c r="A4254" s="1">
        <f t="shared" si="267"/>
        <v>45469.166666656354</v>
      </c>
      <c r="B4254">
        <f t="shared" si="264"/>
        <v>4</v>
      </c>
      <c r="C4254">
        <f t="shared" si="265"/>
        <v>26</v>
      </c>
      <c r="D4254">
        <f t="shared" si="266"/>
        <v>6</v>
      </c>
      <c r="E4254" cm="1">
        <f t="array" ref="E4254">INDEX(gumbwa!$E$2:$E$5400,_xlfn.XMATCH(1,(gumbwa!$B$2:$B$5400=data_gen!B4254)*(gumbwa!$C$2:$C$5400=data_gen!C4254)*(gumbwa!$D$2:$D$5400=data_gen!D4254)),1)</f>
        <v>0.2</v>
      </c>
      <c r="F4254" cm="1">
        <f t="array" aca="1" ref="F4254" ca="1">IF(ISNA(E4254),MAX(0,_xlfn.NORM.INV(RAND(),INDEX(gumbwa!$I$5:$T$28,_xlfn.XMATCH(data_gen!$B4254,gumbwa!$H$5:$H$28),_xlfn.XMATCH(data_gen!D$2,gumbwa!$I$4:$T$4)),INDEX(gumbwa!$I$30:$T$30,1,_xlfn.XMATCH(data_gen!$D4254,gumbwa!$I$4:$T$4)))),E4254)</f>
        <v>0.2</v>
      </c>
      <c r="G4254" cm="1">
        <f t="array" aca="1" ref="G4254" ca="1">MAX(0,_xlfn.NORM.INV(RAND(),INDEX($M$6:$M$29,_xlfn.XMATCH(data_gen!$B4254,$L$6:$L$29),1),INDEX($J$6:$J$17,_xlfn.XMATCH($D4254,$I$6:$I$17),1)))</f>
        <v>0.10085462466221368</v>
      </c>
    </row>
    <row r="4255" spans="1:7" x14ac:dyDescent="0.25">
      <c r="A4255" s="1">
        <f t="shared" si="267"/>
        <v>45469.208333323018</v>
      </c>
      <c r="B4255">
        <f t="shared" si="264"/>
        <v>5</v>
      </c>
      <c r="C4255">
        <f t="shared" si="265"/>
        <v>26</v>
      </c>
      <c r="D4255">
        <f t="shared" si="266"/>
        <v>6</v>
      </c>
      <c r="E4255" cm="1">
        <f t="array" ref="E4255">INDEX(gumbwa!$E$2:$E$5400,_xlfn.XMATCH(1,(gumbwa!$B$2:$B$5400=data_gen!B4255)*(gumbwa!$C$2:$C$5400=data_gen!C4255)*(gumbwa!$D$2:$D$5400=data_gen!D4255)),1)</f>
        <v>0.3</v>
      </c>
      <c r="F4255" cm="1">
        <f t="array" aca="1" ref="F4255" ca="1">IF(ISNA(E4255),MAX(0,_xlfn.NORM.INV(RAND(),INDEX(gumbwa!$I$5:$T$28,_xlfn.XMATCH(data_gen!$B4255,gumbwa!$H$5:$H$28),_xlfn.XMATCH(data_gen!D$2,gumbwa!$I$4:$T$4)),INDEX(gumbwa!$I$30:$T$30,1,_xlfn.XMATCH(data_gen!$D4255,gumbwa!$I$4:$T$4)))),E4255)</f>
        <v>0.3</v>
      </c>
      <c r="G4255" cm="1">
        <f t="array" aca="1" ref="G4255" ca="1">MAX(0,_xlfn.NORM.INV(RAND(),INDEX($M$6:$M$29,_xlfn.XMATCH(data_gen!$B4255,$L$6:$L$29),1),INDEX($J$6:$J$17,_xlfn.XMATCH($D4255,$I$6:$I$17),1)))</f>
        <v>0.682492594231906</v>
      </c>
    </row>
    <row r="4256" spans="1:7" x14ac:dyDescent="0.25">
      <c r="A4256" s="1">
        <f t="shared" si="267"/>
        <v>45469.249999989683</v>
      </c>
      <c r="B4256">
        <f t="shared" si="264"/>
        <v>6</v>
      </c>
      <c r="C4256">
        <f t="shared" si="265"/>
        <v>26</v>
      </c>
      <c r="D4256">
        <f t="shared" si="266"/>
        <v>6</v>
      </c>
      <c r="E4256" cm="1">
        <f t="array" ref="E4256">INDEX(gumbwa!$E$2:$E$5400,_xlfn.XMATCH(1,(gumbwa!$B$2:$B$5400=data_gen!B4256)*(gumbwa!$C$2:$C$5400=data_gen!C4256)*(gumbwa!$D$2:$D$5400=data_gen!D4256)),1)</f>
        <v>0.3</v>
      </c>
      <c r="F4256" cm="1">
        <f t="array" aca="1" ref="F4256" ca="1">IF(ISNA(E4256),MAX(0,_xlfn.NORM.INV(RAND(),INDEX(gumbwa!$I$5:$T$28,_xlfn.XMATCH(data_gen!$B4256,gumbwa!$H$5:$H$28),_xlfn.XMATCH(data_gen!D$2,gumbwa!$I$4:$T$4)),INDEX(gumbwa!$I$30:$T$30,1,_xlfn.XMATCH(data_gen!$D4256,gumbwa!$I$4:$T$4)))),E4256)</f>
        <v>0.3</v>
      </c>
      <c r="G4256" cm="1">
        <f t="array" aca="1" ref="G4256" ca="1">MAX(0,_xlfn.NORM.INV(RAND(),INDEX($M$6:$M$29,_xlfn.XMATCH(data_gen!$B4256,$L$6:$L$29),1),INDEX($J$6:$J$17,_xlfn.XMATCH($D4256,$I$6:$I$17),1)))</f>
        <v>0.34025920339750154</v>
      </c>
    </row>
    <row r="4257" spans="1:7" x14ac:dyDescent="0.25">
      <c r="A4257" s="1">
        <f t="shared" si="267"/>
        <v>45469.291666656347</v>
      </c>
      <c r="B4257">
        <f t="shared" si="264"/>
        <v>7</v>
      </c>
      <c r="C4257">
        <f t="shared" si="265"/>
        <v>26</v>
      </c>
      <c r="D4257">
        <f t="shared" si="266"/>
        <v>6</v>
      </c>
      <c r="E4257" cm="1">
        <f t="array" ref="E4257">INDEX(gumbwa!$E$2:$E$5400,_xlfn.XMATCH(1,(gumbwa!$B$2:$B$5400=data_gen!B4257)*(gumbwa!$C$2:$C$5400=data_gen!C4257)*(gumbwa!$D$2:$D$5400=data_gen!D4257)),1)</f>
        <v>0.3</v>
      </c>
      <c r="F4257" cm="1">
        <f t="array" aca="1" ref="F4257" ca="1">IF(ISNA(E4257),MAX(0,_xlfn.NORM.INV(RAND(),INDEX(gumbwa!$I$5:$T$28,_xlfn.XMATCH(data_gen!$B4257,gumbwa!$H$5:$H$28),_xlfn.XMATCH(data_gen!D$2,gumbwa!$I$4:$T$4)),INDEX(gumbwa!$I$30:$T$30,1,_xlfn.XMATCH(data_gen!$D4257,gumbwa!$I$4:$T$4)))),E4257)</f>
        <v>0.3</v>
      </c>
      <c r="G4257" cm="1">
        <f t="array" aca="1" ref="G4257" ca="1">MAX(0,_xlfn.NORM.INV(RAND(),INDEX($M$6:$M$29,_xlfn.XMATCH(data_gen!$B4257,$L$6:$L$29),1),INDEX($J$6:$J$17,_xlfn.XMATCH($D4257,$I$6:$I$17),1)))</f>
        <v>0</v>
      </c>
    </row>
    <row r="4258" spans="1:7" x14ac:dyDescent="0.25">
      <c r="A4258" s="1">
        <f t="shared" si="267"/>
        <v>45469.333333323011</v>
      </c>
      <c r="B4258">
        <f t="shared" si="264"/>
        <v>8</v>
      </c>
      <c r="C4258">
        <f t="shared" si="265"/>
        <v>26</v>
      </c>
      <c r="D4258">
        <f t="shared" si="266"/>
        <v>6</v>
      </c>
      <c r="E4258" cm="1">
        <f t="array" ref="E4258">INDEX(gumbwa!$E$2:$E$5400,_xlfn.XMATCH(1,(gumbwa!$B$2:$B$5400=data_gen!B4258)*(gumbwa!$C$2:$C$5400=data_gen!C4258)*(gumbwa!$D$2:$D$5400=data_gen!D4258)),1)</f>
        <v>0.4</v>
      </c>
      <c r="F4258" cm="1">
        <f t="array" aca="1" ref="F4258" ca="1">IF(ISNA(E4258),MAX(0,_xlfn.NORM.INV(RAND(),INDEX(gumbwa!$I$5:$T$28,_xlfn.XMATCH(data_gen!$B4258,gumbwa!$H$5:$H$28),_xlfn.XMATCH(data_gen!D$2,gumbwa!$I$4:$T$4)),INDEX(gumbwa!$I$30:$T$30,1,_xlfn.XMATCH(data_gen!$D4258,gumbwa!$I$4:$T$4)))),E4258)</f>
        <v>0.4</v>
      </c>
      <c r="G4258" cm="1">
        <f t="array" aca="1" ref="G4258" ca="1">MAX(0,_xlfn.NORM.INV(RAND(),INDEX($M$6:$M$29,_xlfn.XMATCH(data_gen!$B4258,$L$6:$L$29),1),INDEX($J$6:$J$17,_xlfn.XMATCH($D4258,$I$6:$I$17),1)))</f>
        <v>0</v>
      </c>
    </row>
    <row r="4259" spans="1:7" x14ac:dyDescent="0.25">
      <c r="A4259" s="1">
        <f t="shared" si="267"/>
        <v>45469.374999989675</v>
      </c>
      <c r="B4259">
        <f t="shared" si="264"/>
        <v>9</v>
      </c>
      <c r="C4259">
        <f t="shared" si="265"/>
        <v>26</v>
      </c>
      <c r="D4259">
        <f t="shared" si="266"/>
        <v>6</v>
      </c>
      <c r="E4259" cm="1">
        <f t="array" ref="E4259">INDEX(gumbwa!$E$2:$E$5400,_xlfn.XMATCH(1,(gumbwa!$B$2:$B$5400=data_gen!B4259)*(gumbwa!$C$2:$C$5400=data_gen!C4259)*(gumbwa!$D$2:$D$5400=data_gen!D4259)),1)</f>
        <v>0.5</v>
      </c>
      <c r="F4259" cm="1">
        <f t="array" aca="1" ref="F4259" ca="1">IF(ISNA(E4259),MAX(0,_xlfn.NORM.INV(RAND(),INDEX(gumbwa!$I$5:$T$28,_xlfn.XMATCH(data_gen!$B4259,gumbwa!$H$5:$H$28),_xlfn.XMATCH(data_gen!D$2,gumbwa!$I$4:$T$4)),INDEX(gumbwa!$I$30:$T$30,1,_xlfn.XMATCH(data_gen!$D4259,gumbwa!$I$4:$T$4)))),E4259)</f>
        <v>0.5</v>
      </c>
      <c r="G4259" cm="1">
        <f t="array" aca="1" ref="G4259" ca="1">MAX(0,_xlfn.NORM.INV(RAND(),INDEX($M$6:$M$29,_xlfn.XMATCH(data_gen!$B4259,$L$6:$L$29),1),INDEX($J$6:$J$17,_xlfn.XMATCH($D4259,$I$6:$I$17),1)))</f>
        <v>0.57668402460652002</v>
      </c>
    </row>
    <row r="4260" spans="1:7" x14ac:dyDescent="0.25">
      <c r="A4260" s="1">
        <f t="shared" si="267"/>
        <v>45469.41666665634</v>
      </c>
      <c r="B4260">
        <f t="shared" si="264"/>
        <v>10</v>
      </c>
      <c r="C4260">
        <f t="shared" si="265"/>
        <v>26</v>
      </c>
      <c r="D4260">
        <f t="shared" si="266"/>
        <v>6</v>
      </c>
      <c r="E4260" cm="1">
        <f t="array" ref="E4260">INDEX(gumbwa!$E$2:$E$5400,_xlfn.XMATCH(1,(gumbwa!$B$2:$B$5400=data_gen!B4260)*(gumbwa!$C$2:$C$5400=data_gen!C4260)*(gumbwa!$D$2:$D$5400=data_gen!D4260)),1)</f>
        <v>0.4</v>
      </c>
      <c r="F4260" cm="1">
        <f t="array" aca="1" ref="F4260" ca="1">IF(ISNA(E4260),MAX(0,_xlfn.NORM.INV(RAND(),INDEX(gumbwa!$I$5:$T$28,_xlfn.XMATCH(data_gen!$B4260,gumbwa!$H$5:$H$28),_xlfn.XMATCH(data_gen!D$2,gumbwa!$I$4:$T$4)),INDEX(gumbwa!$I$30:$T$30,1,_xlfn.XMATCH(data_gen!$D4260,gumbwa!$I$4:$T$4)))),E4260)</f>
        <v>0.4</v>
      </c>
      <c r="G4260" cm="1">
        <f t="array" aca="1" ref="G4260" ca="1">MAX(0,_xlfn.NORM.INV(RAND(),INDEX($M$6:$M$29,_xlfn.XMATCH(data_gen!$B4260,$L$6:$L$29),1),INDEX($J$6:$J$17,_xlfn.XMATCH($D4260,$I$6:$I$17),1)))</f>
        <v>0</v>
      </c>
    </row>
    <row r="4261" spans="1:7" x14ac:dyDescent="0.25">
      <c r="A4261" s="1">
        <f t="shared" si="267"/>
        <v>45469.458333323004</v>
      </c>
      <c r="B4261">
        <f t="shared" si="264"/>
        <v>11</v>
      </c>
      <c r="C4261">
        <f t="shared" si="265"/>
        <v>26</v>
      </c>
      <c r="D4261">
        <f t="shared" si="266"/>
        <v>6</v>
      </c>
      <c r="E4261" cm="1">
        <f t="array" ref="E4261">INDEX(gumbwa!$E$2:$E$5400,_xlfn.XMATCH(1,(gumbwa!$B$2:$B$5400=data_gen!B4261)*(gumbwa!$C$2:$C$5400=data_gen!C4261)*(gumbwa!$D$2:$D$5400=data_gen!D4261)),1)</f>
        <v>0.4</v>
      </c>
      <c r="F4261" cm="1">
        <f t="array" aca="1" ref="F4261" ca="1">IF(ISNA(E4261),MAX(0,_xlfn.NORM.INV(RAND(),INDEX(gumbwa!$I$5:$T$28,_xlfn.XMATCH(data_gen!$B4261,gumbwa!$H$5:$H$28),_xlfn.XMATCH(data_gen!D$2,gumbwa!$I$4:$T$4)),INDEX(gumbwa!$I$30:$T$30,1,_xlfn.XMATCH(data_gen!$D4261,gumbwa!$I$4:$T$4)))),E4261)</f>
        <v>0.4</v>
      </c>
      <c r="G4261" cm="1">
        <f t="array" aca="1" ref="G4261" ca="1">MAX(0,_xlfn.NORM.INV(RAND(),INDEX($M$6:$M$29,_xlfn.XMATCH(data_gen!$B4261,$L$6:$L$29),1),INDEX($J$6:$J$17,_xlfn.XMATCH($D4261,$I$6:$I$17),1)))</f>
        <v>0.37571724145326935</v>
      </c>
    </row>
    <row r="4262" spans="1:7" x14ac:dyDescent="0.25">
      <c r="A4262" s="1">
        <f t="shared" si="267"/>
        <v>45469.499999989668</v>
      </c>
      <c r="B4262">
        <f t="shared" si="264"/>
        <v>12</v>
      </c>
      <c r="C4262">
        <f t="shared" si="265"/>
        <v>26</v>
      </c>
      <c r="D4262">
        <f t="shared" si="266"/>
        <v>6</v>
      </c>
      <c r="E4262" cm="1">
        <f t="array" ref="E4262">INDEX(gumbwa!$E$2:$E$5400,_xlfn.XMATCH(1,(gumbwa!$B$2:$B$5400=data_gen!B4262)*(gumbwa!$C$2:$C$5400=data_gen!C4262)*(gumbwa!$D$2:$D$5400=data_gen!D4262)),1)</f>
        <v>0</v>
      </c>
      <c r="F4262" cm="1">
        <f t="array" aca="1" ref="F4262" ca="1">IF(ISNA(E4262),MAX(0,_xlfn.NORM.INV(RAND(),INDEX(gumbwa!$I$5:$T$28,_xlfn.XMATCH(data_gen!$B4262,gumbwa!$H$5:$H$28),_xlfn.XMATCH(data_gen!D$2,gumbwa!$I$4:$T$4)),INDEX(gumbwa!$I$30:$T$30,1,_xlfn.XMATCH(data_gen!$D4262,gumbwa!$I$4:$T$4)))),E4262)</f>
        <v>0</v>
      </c>
      <c r="G4262" cm="1">
        <f t="array" aca="1" ref="G4262" ca="1">MAX(0,_xlfn.NORM.INV(RAND(),INDEX($M$6:$M$29,_xlfn.XMATCH(data_gen!$B4262,$L$6:$L$29),1),INDEX($J$6:$J$17,_xlfn.XMATCH($D4262,$I$6:$I$17),1)))</f>
        <v>0.31239602390581667</v>
      </c>
    </row>
    <row r="4263" spans="1:7" x14ac:dyDescent="0.25">
      <c r="A4263" s="1">
        <f t="shared" si="267"/>
        <v>45469.541666656332</v>
      </c>
      <c r="B4263">
        <f t="shared" si="264"/>
        <v>13</v>
      </c>
      <c r="C4263">
        <f t="shared" si="265"/>
        <v>26</v>
      </c>
      <c r="D4263">
        <f t="shared" si="266"/>
        <v>6</v>
      </c>
      <c r="E4263" cm="1">
        <f t="array" ref="E4263">INDEX(gumbwa!$E$2:$E$5400,_xlfn.XMATCH(1,(gumbwa!$B$2:$B$5400=data_gen!B4263)*(gumbwa!$C$2:$C$5400=data_gen!C4263)*(gumbwa!$D$2:$D$5400=data_gen!D4263)),1)</f>
        <v>0</v>
      </c>
      <c r="F4263" cm="1">
        <f t="array" aca="1" ref="F4263" ca="1">IF(ISNA(E4263),MAX(0,_xlfn.NORM.INV(RAND(),INDEX(gumbwa!$I$5:$T$28,_xlfn.XMATCH(data_gen!$B4263,gumbwa!$H$5:$H$28),_xlfn.XMATCH(data_gen!D$2,gumbwa!$I$4:$T$4)),INDEX(gumbwa!$I$30:$T$30,1,_xlfn.XMATCH(data_gen!$D4263,gumbwa!$I$4:$T$4)))),E4263)</f>
        <v>0</v>
      </c>
      <c r="G4263" cm="1">
        <f t="array" aca="1" ref="G4263" ca="1">MAX(0,_xlfn.NORM.INV(RAND(),INDEX($M$6:$M$29,_xlfn.XMATCH(data_gen!$B4263,$L$6:$L$29),1),INDEX($J$6:$J$17,_xlfn.XMATCH($D4263,$I$6:$I$17),1)))</f>
        <v>0</v>
      </c>
    </row>
    <row r="4264" spans="1:7" x14ac:dyDescent="0.25">
      <c r="A4264" s="1">
        <f t="shared" si="267"/>
        <v>45469.583333322997</v>
      </c>
      <c r="B4264">
        <f t="shared" si="264"/>
        <v>14</v>
      </c>
      <c r="C4264">
        <f t="shared" si="265"/>
        <v>26</v>
      </c>
      <c r="D4264">
        <f t="shared" si="266"/>
        <v>6</v>
      </c>
      <c r="E4264" cm="1">
        <f t="array" ref="E4264">INDEX(gumbwa!$E$2:$E$5400,_xlfn.XMATCH(1,(gumbwa!$B$2:$B$5400=data_gen!B4264)*(gumbwa!$C$2:$C$5400=data_gen!C4264)*(gumbwa!$D$2:$D$5400=data_gen!D4264)),1)</f>
        <v>0</v>
      </c>
      <c r="F4264" cm="1">
        <f t="array" aca="1" ref="F4264" ca="1">IF(ISNA(E4264),MAX(0,_xlfn.NORM.INV(RAND(),INDEX(gumbwa!$I$5:$T$28,_xlfn.XMATCH(data_gen!$B4264,gumbwa!$H$5:$H$28),_xlfn.XMATCH(data_gen!D$2,gumbwa!$I$4:$T$4)),INDEX(gumbwa!$I$30:$T$30,1,_xlfn.XMATCH(data_gen!$D4264,gumbwa!$I$4:$T$4)))),E4264)</f>
        <v>0</v>
      </c>
      <c r="G4264" cm="1">
        <f t="array" aca="1" ref="G4264" ca="1">MAX(0,_xlfn.NORM.INV(RAND(),INDEX($M$6:$M$29,_xlfn.XMATCH(data_gen!$B4264,$L$6:$L$29),1),INDEX($J$6:$J$17,_xlfn.XMATCH($D4264,$I$6:$I$17),1)))</f>
        <v>0</v>
      </c>
    </row>
    <row r="4265" spans="1:7" x14ac:dyDescent="0.25">
      <c r="A4265" s="1">
        <f t="shared" si="267"/>
        <v>45469.624999989661</v>
      </c>
      <c r="B4265">
        <f t="shared" si="264"/>
        <v>15</v>
      </c>
      <c r="C4265">
        <f t="shared" si="265"/>
        <v>26</v>
      </c>
      <c r="D4265">
        <f t="shared" si="266"/>
        <v>6</v>
      </c>
      <c r="E4265" cm="1">
        <f t="array" ref="E4265">INDEX(gumbwa!$E$2:$E$5400,_xlfn.XMATCH(1,(gumbwa!$B$2:$B$5400=data_gen!B4265)*(gumbwa!$C$2:$C$5400=data_gen!C4265)*(gumbwa!$D$2:$D$5400=data_gen!D4265)),1)</f>
        <v>0</v>
      </c>
      <c r="F4265" cm="1">
        <f t="array" aca="1" ref="F4265" ca="1">IF(ISNA(E4265),MAX(0,_xlfn.NORM.INV(RAND(),INDEX(gumbwa!$I$5:$T$28,_xlfn.XMATCH(data_gen!$B4265,gumbwa!$H$5:$H$28),_xlfn.XMATCH(data_gen!D$2,gumbwa!$I$4:$T$4)),INDEX(gumbwa!$I$30:$T$30,1,_xlfn.XMATCH(data_gen!$D4265,gumbwa!$I$4:$T$4)))),E4265)</f>
        <v>0</v>
      </c>
      <c r="G4265" cm="1">
        <f t="array" aca="1" ref="G4265" ca="1">MAX(0,_xlfn.NORM.INV(RAND(),INDEX($M$6:$M$29,_xlfn.XMATCH(data_gen!$B4265,$L$6:$L$29),1),INDEX($J$6:$J$17,_xlfn.XMATCH($D4265,$I$6:$I$17),1)))</f>
        <v>0</v>
      </c>
    </row>
    <row r="4266" spans="1:7" x14ac:dyDescent="0.25">
      <c r="A4266" s="1">
        <f t="shared" si="267"/>
        <v>45469.666666656325</v>
      </c>
      <c r="B4266">
        <f t="shared" si="264"/>
        <v>16</v>
      </c>
      <c r="C4266">
        <f t="shared" si="265"/>
        <v>26</v>
      </c>
      <c r="D4266">
        <f t="shared" si="266"/>
        <v>6</v>
      </c>
      <c r="E4266" cm="1">
        <f t="array" ref="E4266">INDEX(gumbwa!$E$2:$E$5400,_xlfn.XMATCH(1,(gumbwa!$B$2:$B$5400=data_gen!B4266)*(gumbwa!$C$2:$C$5400=data_gen!C4266)*(gumbwa!$D$2:$D$5400=data_gen!D4266)),1)</f>
        <v>0</v>
      </c>
      <c r="F4266" cm="1">
        <f t="array" aca="1" ref="F4266" ca="1">IF(ISNA(E4266),MAX(0,_xlfn.NORM.INV(RAND(),INDEX(gumbwa!$I$5:$T$28,_xlfn.XMATCH(data_gen!$B4266,gumbwa!$H$5:$H$28),_xlfn.XMATCH(data_gen!D$2,gumbwa!$I$4:$T$4)),INDEX(gumbwa!$I$30:$T$30,1,_xlfn.XMATCH(data_gen!$D4266,gumbwa!$I$4:$T$4)))),E4266)</f>
        <v>0</v>
      </c>
      <c r="G4266" cm="1">
        <f t="array" aca="1" ref="G4266" ca="1">MAX(0,_xlfn.NORM.INV(RAND(),INDEX($M$6:$M$29,_xlfn.XMATCH(data_gen!$B4266,$L$6:$L$29),1),INDEX($J$6:$J$17,_xlfn.XMATCH($D4266,$I$6:$I$17),1)))</f>
        <v>1.1390130209427256</v>
      </c>
    </row>
    <row r="4267" spans="1:7" x14ac:dyDescent="0.25">
      <c r="A4267" s="1">
        <f t="shared" si="267"/>
        <v>45469.708333322989</v>
      </c>
      <c r="B4267">
        <f t="shared" si="264"/>
        <v>17</v>
      </c>
      <c r="C4267">
        <f t="shared" si="265"/>
        <v>26</v>
      </c>
      <c r="D4267">
        <f t="shared" si="266"/>
        <v>6</v>
      </c>
      <c r="E4267" cm="1">
        <f t="array" ref="E4267">INDEX(gumbwa!$E$2:$E$5400,_xlfn.XMATCH(1,(gumbwa!$B$2:$B$5400=data_gen!B4267)*(gumbwa!$C$2:$C$5400=data_gen!C4267)*(gumbwa!$D$2:$D$5400=data_gen!D4267)),1)</f>
        <v>0</v>
      </c>
      <c r="F4267" cm="1">
        <f t="array" aca="1" ref="F4267" ca="1">IF(ISNA(E4267),MAX(0,_xlfn.NORM.INV(RAND(),INDEX(gumbwa!$I$5:$T$28,_xlfn.XMATCH(data_gen!$B4267,gumbwa!$H$5:$H$28),_xlfn.XMATCH(data_gen!D$2,gumbwa!$I$4:$T$4)),INDEX(gumbwa!$I$30:$T$30,1,_xlfn.XMATCH(data_gen!$D4267,gumbwa!$I$4:$T$4)))),E4267)</f>
        <v>0</v>
      </c>
      <c r="G4267" cm="1">
        <f t="array" aca="1" ref="G4267" ca="1">MAX(0,_xlfn.NORM.INV(RAND(),INDEX($M$6:$M$29,_xlfn.XMATCH(data_gen!$B4267,$L$6:$L$29),1),INDEX($J$6:$J$17,_xlfn.XMATCH($D4267,$I$6:$I$17),1)))</f>
        <v>1.6397254710201905</v>
      </c>
    </row>
    <row r="4268" spans="1:7" x14ac:dyDescent="0.25">
      <c r="A4268" s="1">
        <f t="shared" si="267"/>
        <v>45469.749999989654</v>
      </c>
      <c r="B4268">
        <f t="shared" si="264"/>
        <v>18</v>
      </c>
      <c r="C4268">
        <f t="shared" si="265"/>
        <v>26</v>
      </c>
      <c r="D4268">
        <f t="shared" si="266"/>
        <v>6</v>
      </c>
      <c r="E4268" cm="1">
        <f t="array" ref="E4268">INDEX(gumbwa!$E$2:$E$5400,_xlfn.XMATCH(1,(gumbwa!$B$2:$B$5400=data_gen!B4268)*(gumbwa!$C$2:$C$5400=data_gen!C4268)*(gumbwa!$D$2:$D$5400=data_gen!D4268)),1)</f>
        <v>0.3</v>
      </c>
      <c r="F4268" cm="1">
        <f t="array" aca="1" ref="F4268" ca="1">IF(ISNA(E4268),MAX(0,_xlfn.NORM.INV(RAND(),INDEX(gumbwa!$I$5:$T$28,_xlfn.XMATCH(data_gen!$B4268,gumbwa!$H$5:$H$28),_xlfn.XMATCH(data_gen!D$2,gumbwa!$I$4:$T$4)),INDEX(gumbwa!$I$30:$T$30,1,_xlfn.XMATCH(data_gen!$D4268,gumbwa!$I$4:$T$4)))),E4268)</f>
        <v>0.3</v>
      </c>
      <c r="G4268" cm="1">
        <f t="array" aca="1" ref="G4268" ca="1">MAX(0,_xlfn.NORM.INV(RAND(),INDEX($M$6:$M$29,_xlfn.XMATCH(data_gen!$B4268,$L$6:$L$29),1),INDEX($J$6:$J$17,_xlfn.XMATCH($D4268,$I$6:$I$17),1)))</f>
        <v>1.2318441282147339</v>
      </c>
    </row>
    <row r="4269" spans="1:7" x14ac:dyDescent="0.25">
      <c r="A4269" s="1">
        <f t="shared" si="267"/>
        <v>45469.791666656318</v>
      </c>
      <c r="B4269">
        <f t="shared" si="264"/>
        <v>19</v>
      </c>
      <c r="C4269">
        <f t="shared" si="265"/>
        <v>26</v>
      </c>
      <c r="D4269">
        <f t="shared" si="266"/>
        <v>6</v>
      </c>
      <c r="E4269" cm="1">
        <f t="array" ref="E4269">INDEX(gumbwa!$E$2:$E$5400,_xlfn.XMATCH(1,(gumbwa!$B$2:$B$5400=data_gen!B4269)*(gumbwa!$C$2:$C$5400=data_gen!C4269)*(gumbwa!$D$2:$D$5400=data_gen!D4269)),1)</f>
        <v>0.2</v>
      </c>
      <c r="F4269" cm="1">
        <f t="array" aca="1" ref="F4269" ca="1">IF(ISNA(E4269),MAX(0,_xlfn.NORM.INV(RAND(),INDEX(gumbwa!$I$5:$T$28,_xlfn.XMATCH(data_gen!$B4269,gumbwa!$H$5:$H$28),_xlfn.XMATCH(data_gen!D$2,gumbwa!$I$4:$T$4)),INDEX(gumbwa!$I$30:$T$30,1,_xlfn.XMATCH(data_gen!$D4269,gumbwa!$I$4:$T$4)))),E4269)</f>
        <v>0.2</v>
      </c>
      <c r="G4269" cm="1">
        <f t="array" aca="1" ref="G4269" ca="1">MAX(0,_xlfn.NORM.INV(RAND(),INDEX($M$6:$M$29,_xlfn.XMATCH(data_gen!$B4269,$L$6:$L$29),1),INDEX($J$6:$J$17,_xlfn.XMATCH($D4269,$I$6:$I$17),1)))</f>
        <v>0.89395997124841453</v>
      </c>
    </row>
    <row r="4270" spans="1:7" x14ac:dyDescent="0.25">
      <c r="A4270" s="1">
        <f t="shared" si="267"/>
        <v>45469.833333322982</v>
      </c>
      <c r="B4270">
        <f t="shared" si="264"/>
        <v>20</v>
      </c>
      <c r="C4270">
        <f t="shared" si="265"/>
        <v>26</v>
      </c>
      <c r="D4270">
        <f t="shared" si="266"/>
        <v>6</v>
      </c>
      <c r="E4270" cm="1">
        <f t="array" ref="E4270">INDEX(gumbwa!$E$2:$E$5400,_xlfn.XMATCH(1,(gumbwa!$B$2:$B$5400=data_gen!B4270)*(gumbwa!$C$2:$C$5400=data_gen!C4270)*(gumbwa!$D$2:$D$5400=data_gen!D4270)),1)</f>
        <v>0.2</v>
      </c>
      <c r="F4270" cm="1">
        <f t="array" aca="1" ref="F4270" ca="1">IF(ISNA(E4270),MAX(0,_xlfn.NORM.INV(RAND(),INDEX(gumbwa!$I$5:$T$28,_xlfn.XMATCH(data_gen!$B4270,gumbwa!$H$5:$H$28),_xlfn.XMATCH(data_gen!D$2,gumbwa!$I$4:$T$4)),INDEX(gumbwa!$I$30:$T$30,1,_xlfn.XMATCH(data_gen!$D4270,gumbwa!$I$4:$T$4)))),E4270)</f>
        <v>0.2</v>
      </c>
      <c r="G4270" cm="1">
        <f t="array" aca="1" ref="G4270" ca="1">MAX(0,_xlfn.NORM.INV(RAND(),INDEX($M$6:$M$29,_xlfn.XMATCH(data_gen!$B4270,$L$6:$L$29),1),INDEX($J$6:$J$17,_xlfn.XMATCH($D4270,$I$6:$I$17),1)))</f>
        <v>1.3230901792909968</v>
      </c>
    </row>
    <row r="4271" spans="1:7" x14ac:dyDescent="0.25">
      <c r="A4271" s="1">
        <f t="shared" si="267"/>
        <v>45469.874999989646</v>
      </c>
      <c r="B4271">
        <f t="shared" si="264"/>
        <v>21</v>
      </c>
      <c r="C4271">
        <f t="shared" si="265"/>
        <v>26</v>
      </c>
      <c r="D4271">
        <f t="shared" si="266"/>
        <v>6</v>
      </c>
      <c r="E4271" cm="1">
        <f t="array" ref="E4271">INDEX(gumbwa!$E$2:$E$5400,_xlfn.XMATCH(1,(gumbwa!$B$2:$B$5400=data_gen!B4271)*(gumbwa!$C$2:$C$5400=data_gen!C4271)*(gumbwa!$D$2:$D$5400=data_gen!D4271)),1)</f>
        <v>0.2</v>
      </c>
      <c r="F4271" cm="1">
        <f t="array" aca="1" ref="F4271" ca="1">IF(ISNA(E4271),MAX(0,_xlfn.NORM.INV(RAND(),INDEX(gumbwa!$I$5:$T$28,_xlfn.XMATCH(data_gen!$B4271,gumbwa!$H$5:$H$28),_xlfn.XMATCH(data_gen!D$2,gumbwa!$I$4:$T$4)),INDEX(gumbwa!$I$30:$T$30,1,_xlfn.XMATCH(data_gen!$D4271,gumbwa!$I$4:$T$4)))),E4271)</f>
        <v>0.2</v>
      </c>
      <c r="G4271" cm="1">
        <f t="array" aca="1" ref="G4271" ca="1">MAX(0,_xlfn.NORM.INV(RAND(),INDEX($M$6:$M$29,_xlfn.XMATCH(data_gen!$B4271,$L$6:$L$29),1),INDEX($J$6:$J$17,_xlfn.XMATCH($D4271,$I$6:$I$17),1)))</f>
        <v>1.4874417577237844</v>
      </c>
    </row>
    <row r="4272" spans="1:7" x14ac:dyDescent="0.25">
      <c r="A4272" s="1">
        <f t="shared" si="267"/>
        <v>45469.916666656311</v>
      </c>
      <c r="B4272">
        <f t="shared" si="264"/>
        <v>22</v>
      </c>
      <c r="C4272">
        <f t="shared" si="265"/>
        <v>26</v>
      </c>
      <c r="D4272">
        <f t="shared" si="266"/>
        <v>6</v>
      </c>
      <c r="E4272" cm="1">
        <f t="array" ref="E4272">INDEX(gumbwa!$E$2:$E$5400,_xlfn.XMATCH(1,(gumbwa!$B$2:$B$5400=data_gen!B4272)*(gumbwa!$C$2:$C$5400=data_gen!C4272)*(gumbwa!$D$2:$D$5400=data_gen!D4272)),1)</f>
        <v>0.2</v>
      </c>
      <c r="F4272" cm="1">
        <f t="array" aca="1" ref="F4272" ca="1">IF(ISNA(E4272),MAX(0,_xlfn.NORM.INV(RAND(),INDEX(gumbwa!$I$5:$T$28,_xlfn.XMATCH(data_gen!$B4272,gumbwa!$H$5:$H$28),_xlfn.XMATCH(data_gen!D$2,gumbwa!$I$4:$T$4)),INDEX(gumbwa!$I$30:$T$30,1,_xlfn.XMATCH(data_gen!$D4272,gumbwa!$I$4:$T$4)))),E4272)</f>
        <v>0.2</v>
      </c>
      <c r="G4272" cm="1">
        <f t="array" aca="1" ref="G4272" ca="1">MAX(0,_xlfn.NORM.INV(RAND(),INDEX($M$6:$M$29,_xlfn.XMATCH(data_gen!$B4272,$L$6:$L$29),1),INDEX($J$6:$J$17,_xlfn.XMATCH($D4272,$I$6:$I$17),1)))</f>
        <v>0.5786635182949964</v>
      </c>
    </row>
    <row r="4273" spans="1:7" x14ac:dyDescent="0.25">
      <c r="A4273" s="1">
        <f t="shared" si="267"/>
        <v>45469.958333322975</v>
      </c>
      <c r="B4273">
        <f t="shared" si="264"/>
        <v>23</v>
      </c>
      <c r="C4273">
        <f t="shared" si="265"/>
        <v>26</v>
      </c>
      <c r="D4273">
        <f t="shared" si="266"/>
        <v>6</v>
      </c>
      <c r="E4273" cm="1">
        <f t="array" ref="E4273">INDEX(gumbwa!$E$2:$E$5400,_xlfn.XMATCH(1,(gumbwa!$B$2:$B$5400=data_gen!B4273)*(gumbwa!$C$2:$C$5400=data_gen!C4273)*(gumbwa!$D$2:$D$5400=data_gen!D4273)),1)</f>
        <v>0.2</v>
      </c>
      <c r="F4273" cm="1">
        <f t="array" aca="1" ref="F4273" ca="1">IF(ISNA(E4273),MAX(0,_xlfn.NORM.INV(RAND(),INDEX(gumbwa!$I$5:$T$28,_xlfn.XMATCH(data_gen!$B4273,gumbwa!$H$5:$H$28),_xlfn.XMATCH(data_gen!D$2,gumbwa!$I$4:$T$4)),INDEX(gumbwa!$I$30:$T$30,1,_xlfn.XMATCH(data_gen!$D4273,gumbwa!$I$4:$T$4)))),E4273)</f>
        <v>0.2</v>
      </c>
      <c r="G4273" cm="1">
        <f t="array" aca="1" ref="G4273" ca="1">MAX(0,_xlfn.NORM.INV(RAND(),INDEX($M$6:$M$29,_xlfn.XMATCH(data_gen!$B4273,$L$6:$L$29),1),INDEX($J$6:$J$17,_xlfn.XMATCH($D4273,$I$6:$I$17),1)))</f>
        <v>0.98595391289013579</v>
      </c>
    </row>
    <row r="4274" spans="1:7" x14ac:dyDescent="0.25">
      <c r="A4274" s="1">
        <f t="shared" si="267"/>
        <v>45469.999999989639</v>
      </c>
      <c r="B4274">
        <f t="shared" si="264"/>
        <v>0</v>
      </c>
      <c r="C4274">
        <f t="shared" si="265"/>
        <v>27</v>
      </c>
      <c r="D4274">
        <f t="shared" si="266"/>
        <v>6</v>
      </c>
      <c r="E4274" cm="1">
        <f t="array" ref="E4274">INDEX(gumbwa!$E$2:$E$5400,_xlfn.XMATCH(1,(gumbwa!$B$2:$B$5400=data_gen!B4274)*(gumbwa!$C$2:$C$5400=data_gen!C4274)*(gumbwa!$D$2:$D$5400=data_gen!D4274)),1)</f>
        <v>0.3</v>
      </c>
      <c r="F4274" cm="1">
        <f t="array" aca="1" ref="F4274" ca="1">IF(ISNA(E4274),MAX(0,_xlfn.NORM.INV(RAND(),INDEX(gumbwa!$I$5:$T$28,_xlfn.XMATCH(data_gen!$B4274,gumbwa!$H$5:$H$28),_xlfn.XMATCH(data_gen!D$2,gumbwa!$I$4:$T$4)),INDEX(gumbwa!$I$30:$T$30,1,_xlfn.XMATCH(data_gen!$D4274,gumbwa!$I$4:$T$4)))),E4274)</f>
        <v>0.3</v>
      </c>
      <c r="G4274" cm="1">
        <f t="array" aca="1" ref="G4274" ca="1">MAX(0,_xlfn.NORM.INV(RAND(),INDEX($M$6:$M$29,_xlfn.XMATCH(data_gen!$B4274,$L$6:$L$29),1),INDEX($J$6:$J$17,_xlfn.XMATCH($D4274,$I$6:$I$17),1)))</f>
        <v>0.43594584222663857</v>
      </c>
    </row>
    <row r="4275" spans="1:7" x14ac:dyDescent="0.25">
      <c r="A4275" s="1">
        <f t="shared" si="267"/>
        <v>45470.041666656303</v>
      </c>
      <c r="B4275">
        <f t="shared" si="264"/>
        <v>1</v>
      </c>
      <c r="C4275">
        <f t="shared" si="265"/>
        <v>27</v>
      </c>
      <c r="D4275">
        <f t="shared" si="266"/>
        <v>6</v>
      </c>
      <c r="E4275" cm="1">
        <f t="array" ref="E4275">INDEX(gumbwa!$E$2:$E$5400,_xlfn.XMATCH(1,(gumbwa!$B$2:$B$5400=data_gen!B4275)*(gumbwa!$C$2:$C$5400=data_gen!C4275)*(gumbwa!$D$2:$D$5400=data_gen!D4275)),1)</f>
        <v>0.2</v>
      </c>
      <c r="F4275" cm="1">
        <f t="array" aca="1" ref="F4275" ca="1">IF(ISNA(E4275),MAX(0,_xlfn.NORM.INV(RAND(),INDEX(gumbwa!$I$5:$T$28,_xlfn.XMATCH(data_gen!$B4275,gumbwa!$H$5:$H$28),_xlfn.XMATCH(data_gen!D$2,gumbwa!$I$4:$T$4)),INDEX(gumbwa!$I$30:$T$30,1,_xlfn.XMATCH(data_gen!$D4275,gumbwa!$I$4:$T$4)))),E4275)</f>
        <v>0.2</v>
      </c>
      <c r="G4275" cm="1">
        <f t="array" aca="1" ref="G4275" ca="1">MAX(0,_xlfn.NORM.INV(RAND(),INDEX($M$6:$M$29,_xlfn.XMATCH(data_gen!$B4275,$L$6:$L$29),1),INDEX($J$6:$J$17,_xlfn.XMATCH($D4275,$I$6:$I$17),1)))</f>
        <v>1.0830878664614194</v>
      </c>
    </row>
    <row r="4276" spans="1:7" x14ac:dyDescent="0.25">
      <c r="A4276" s="1">
        <f t="shared" si="267"/>
        <v>45470.083333322968</v>
      </c>
      <c r="B4276">
        <f t="shared" si="264"/>
        <v>2</v>
      </c>
      <c r="C4276">
        <f t="shared" si="265"/>
        <v>27</v>
      </c>
      <c r="D4276">
        <f t="shared" si="266"/>
        <v>6</v>
      </c>
      <c r="E4276" cm="1">
        <f t="array" ref="E4276">INDEX(gumbwa!$E$2:$E$5400,_xlfn.XMATCH(1,(gumbwa!$B$2:$B$5400=data_gen!B4276)*(gumbwa!$C$2:$C$5400=data_gen!C4276)*(gumbwa!$D$2:$D$5400=data_gen!D4276)),1)</f>
        <v>0.2</v>
      </c>
      <c r="F4276" cm="1">
        <f t="array" aca="1" ref="F4276" ca="1">IF(ISNA(E4276),MAX(0,_xlfn.NORM.INV(RAND(),INDEX(gumbwa!$I$5:$T$28,_xlfn.XMATCH(data_gen!$B4276,gumbwa!$H$5:$H$28),_xlfn.XMATCH(data_gen!D$2,gumbwa!$I$4:$T$4)),INDEX(gumbwa!$I$30:$T$30,1,_xlfn.XMATCH(data_gen!$D4276,gumbwa!$I$4:$T$4)))),E4276)</f>
        <v>0.2</v>
      </c>
      <c r="G4276" cm="1">
        <f t="array" aca="1" ref="G4276" ca="1">MAX(0,_xlfn.NORM.INV(RAND(),INDEX($M$6:$M$29,_xlfn.XMATCH(data_gen!$B4276,$L$6:$L$29),1),INDEX($J$6:$J$17,_xlfn.XMATCH($D4276,$I$6:$I$17),1)))</f>
        <v>0.71027628383840735</v>
      </c>
    </row>
    <row r="4277" spans="1:7" x14ac:dyDescent="0.25">
      <c r="A4277" s="1">
        <f t="shared" si="267"/>
        <v>45470.124999989632</v>
      </c>
      <c r="B4277">
        <f t="shared" si="264"/>
        <v>3</v>
      </c>
      <c r="C4277">
        <f t="shared" si="265"/>
        <v>27</v>
      </c>
      <c r="D4277">
        <f t="shared" si="266"/>
        <v>6</v>
      </c>
      <c r="E4277" cm="1">
        <f t="array" ref="E4277">INDEX(gumbwa!$E$2:$E$5400,_xlfn.XMATCH(1,(gumbwa!$B$2:$B$5400=data_gen!B4277)*(gumbwa!$C$2:$C$5400=data_gen!C4277)*(gumbwa!$D$2:$D$5400=data_gen!D4277)),1)</f>
        <v>0.2</v>
      </c>
      <c r="F4277" cm="1">
        <f t="array" aca="1" ref="F4277" ca="1">IF(ISNA(E4277),MAX(0,_xlfn.NORM.INV(RAND(),INDEX(gumbwa!$I$5:$T$28,_xlfn.XMATCH(data_gen!$B4277,gumbwa!$H$5:$H$28),_xlfn.XMATCH(data_gen!D$2,gumbwa!$I$4:$T$4)),INDEX(gumbwa!$I$30:$T$30,1,_xlfn.XMATCH(data_gen!$D4277,gumbwa!$I$4:$T$4)))),E4277)</f>
        <v>0.2</v>
      </c>
      <c r="G4277" cm="1">
        <f t="array" aca="1" ref="G4277" ca="1">MAX(0,_xlfn.NORM.INV(RAND(),INDEX($M$6:$M$29,_xlfn.XMATCH(data_gen!$B4277,$L$6:$L$29),1),INDEX($J$6:$J$17,_xlfn.XMATCH($D4277,$I$6:$I$17),1)))</f>
        <v>0.45185125599726667</v>
      </c>
    </row>
    <row r="4278" spans="1:7" x14ac:dyDescent="0.25">
      <c r="A4278" s="1">
        <f t="shared" si="267"/>
        <v>45470.166666656296</v>
      </c>
      <c r="B4278">
        <f t="shared" si="264"/>
        <v>4</v>
      </c>
      <c r="C4278">
        <f t="shared" si="265"/>
        <v>27</v>
      </c>
      <c r="D4278">
        <f t="shared" si="266"/>
        <v>6</v>
      </c>
      <c r="E4278" cm="1">
        <f t="array" ref="E4278">INDEX(gumbwa!$E$2:$E$5400,_xlfn.XMATCH(1,(gumbwa!$B$2:$B$5400=data_gen!B4278)*(gumbwa!$C$2:$C$5400=data_gen!C4278)*(gumbwa!$D$2:$D$5400=data_gen!D4278)),1)</f>
        <v>0.3</v>
      </c>
      <c r="F4278" cm="1">
        <f t="array" aca="1" ref="F4278" ca="1">IF(ISNA(E4278),MAX(0,_xlfn.NORM.INV(RAND(),INDEX(gumbwa!$I$5:$T$28,_xlfn.XMATCH(data_gen!$B4278,gumbwa!$H$5:$H$28),_xlfn.XMATCH(data_gen!D$2,gumbwa!$I$4:$T$4)),INDEX(gumbwa!$I$30:$T$30,1,_xlfn.XMATCH(data_gen!$D4278,gumbwa!$I$4:$T$4)))),E4278)</f>
        <v>0.3</v>
      </c>
      <c r="G4278" cm="1">
        <f t="array" aca="1" ref="G4278" ca="1">MAX(0,_xlfn.NORM.INV(RAND(),INDEX($M$6:$M$29,_xlfn.XMATCH(data_gen!$B4278,$L$6:$L$29),1),INDEX($J$6:$J$17,_xlfn.XMATCH($D4278,$I$6:$I$17),1)))</f>
        <v>0.4605278525146706</v>
      </c>
    </row>
    <row r="4279" spans="1:7" x14ac:dyDescent="0.25">
      <c r="A4279" s="1">
        <f t="shared" si="267"/>
        <v>45470.20833332296</v>
      </c>
      <c r="B4279">
        <f t="shared" si="264"/>
        <v>5</v>
      </c>
      <c r="C4279">
        <f t="shared" si="265"/>
        <v>27</v>
      </c>
      <c r="D4279">
        <f t="shared" si="266"/>
        <v>6</v>
      </c>
      <c r="E4279" cm="1">
        <f t="array" ref="E4279">INDEX(gumbwa!$E$2:$E$5400,_xlfn.XMATCH(1,(gumbwa!$B$2:$B$5400=data_gen!B4279)*(gumbwa!$C$2:$C$5400=data_gen!C4279)*(gumbwa!$D$2:$D$5400=data_gen!D4279)),1)</f>
        <v>0.3</v>
      </c>
      <c r="F4279" cm="1">
        <f t="array" aca="1" ref="F4279" ca="1">IF(ISNA(E4279),MAX(0,_xlfn.NORM.INV(RAND(),INDEX(gumbwa!$I$5:$T$28,_xlfn.XMATCH(data_gen!$B4279,gumbwa!$H$5:$H$28),_xlfn.XMATCH(data_gen!D$2,gumbwa!$I$4:$T$4)),INDEX(gumbwa!$I$30:$T$30,1,_xlfn.XMATCH(data_gen!$D4279,gumbwa!$I$4:$T$4)))),E4279)</f>
        <v>0.3</v>
      </c>
      <c r="G4279" cm="1">
        <f t="array" aca="1" ref="G4279" ca="1">MAX(0,_xlfn.NORM.INV(RAND(),INDEX($M$6:$M$29,_xlfn.XMATCH(data_gen!$B4279,$L$6:$L$29),1),INDEX($J$6:$J$17,_xlfn.XMATCH($D4279,$I$6:$I$17),1)))</f>
        <v>5.2639865136519859E-2</v>
      </c>
    </row>
    <row r="4280" spans="1:7" x14ac:dyDescent="0.25">
      <c r="A4280" s="1">
        <f t="shared" si="267"/>
        <v>45470.249999989624</v>
      </c>
      <c r="B4280">
        <f t="shared" si="264"/>
        <v>6</v>
      </c>
      <c r="C4280">
        <f t="shared" si="265"/>
        <v>27</v>
      </c>
      <c r="D4280">
        <f t="shared" si="266"/>
        <v>6</v>
      </c>
      <c r="E4280" cm="1">
        <f t="array" ref="E4280">INDEX(gumbwa!$E$2:$E$5400,_xlfn.XMATCH(1,(gumbwa!$B$2:$B$5400=data_gen!B4280)*(gumbwa!$C$2:$C$5400=data_gen!C4280)*(gumbwa!$D$2:$D$5400=data_gen!D4280)),1)</f>
        <v>0.3</v>
      </c>
      <c r="F4280" cm="1">
        <f t="array" aca="1" ref="F4280" ca="1">IF(ISNA(E4280),MAX(0,_xlfn.NORM.INV(RAND(),INDEX(gumbwa!$I$5:$T$28,_xlfn.XMATCH(data_gen!$B4280,gumbwa!$H$5:$H$28),_xlfn.XMATCH(data_gen!D$2,gumbwa!$I$4:$T$4)),INDEX(gumbwa!$I$30:$T$30,1,_xlfn.XMATCH(data_gen!$D4280,gumbwa!$I$4:$T$4)))),E4280)</f>
        <v>0.3</v>
      </c>
      <c r="G4280" cm="1">
        <f t="array" aca="1" ref="G4280" ca="1">MAX(0,_xlfn.NORM.INV(RAND(),INDEX($M$6:$M$29,_xlfn.XMATCH(data_gen!$B4280,$L$6:$L$29),1),INDEX($J$6:$J$17,_xlfn.XMATCH($D4280,$I$6:$I$17),1)))</f>
        <v>0.17027642099073972</v>
      </c>
    </row>
    <row r="4281" spans="1:7" x14ac:dyDescent="0.25">
      <c r="A4281" s="1">
        <f t="shared" si="267"/>
        <v>45470.291666656289</v>
      </c>
      <c r="B4281">
        <f t="shared" si="264"/>
        <v>7</v>
      </c>
      <c r="C4281">
        <f t="shared" si="265"/>
        <v>27</v>
      </c>
      <c r="D4281">
        <f t="shared" si="266"/>
        <v>6</v>
      </c>
      <c r="E4281" cm="1">
        <f t="array" ref="E4281">INDEX(gumbwa!$E$2:$E$5400,_xlfn.XMATCH(1,(gumbwa!$B$2:$B$5400=data_gen!B4281)*(gumbwa!$C$2:$C$5400=data_gen!C4281)*(gumbwa!$D$2:$D$5400=data_gen!D4281)),1)</f>
        <v>0</v>
      </c>
      <c r="F4281" cm="1">
        <f t="array" aca="1" ref="F4281" ca="1">IF(ISNA(E4281),MAX(0,_xlfn.NORM.INV(RAND(),INDEX(gumbwa!$I$5:$T$28,_xlfn.XMATCH(data_gen!$B4281,gumbwa!$H$5:$H$28),_xlfn.XMATCH(data_gen!D$2,gumbwa!$I$4:$T$4)),INDEX(gumbwa!$I$30:$T$30,1,_xlfn.XMATCH(data_gen!$D4281,gumbwa!$I$4:$T$4)))),E4281)</f>
        <v>0</v>
      </c>
      <c r="G4281" cm="1">
        <f t="array" aca="1" ref="G4281" ca="1">MAX(0,_xlfn.NORM.INV(RAND(),INDEX($M$6:$M$29,_xlfn.XMATCH(data_gen!$B4281,$L$6:$L$29),1),INDEX($J$6:$J$17,_xlfn.XMATCH($D4281,$I$6:$I$17),1)))</f>
        <v>0.49913962809704937</v>
      </c>
    </row>
    <row r="4282" spans="1:7" x14ac:dyDescent="0.25">
      <c r="A4282" s="1">
        <f t="shared" si="267"/>
        <v>45470.333333322953</v>
      </c>
      <c r="B4282">
        <f t="shared" si="264"/>
        <v>8</v>
      </c>
      <c r="C4282">
        <f t="shared" si="265"/>
        <v>27</v>
      </c>
      <c r="D4282">
        <f t="shared" si="266"/>
        <v>6</v>
      </c>
      <c r="E4282" cm="1">
        <f t="array" ref="E4282">INDEX(gumbwa!$E$2:$E$5400,_xlfn.XMATCH(1,(gumbwa!$B$2:$B$5400=data_gen!B4282)*(gumbwa!$C$2:$C$5400=data_gen!C4282)*(gumbwa!$D$2:$D$5400=data_gen!D4282)),1)</f>
        <v>0.9</v>
      </c>
      <c r="F4282" cm="1">
        <f t="array" aca="1" ref="F4282" ca="1">IF(ISNA(E4282),MAX(0,_xlfn.NORM.INV(RAND(),INDEX(gumbwa!$I$5:$T$28,_xlfn.XMATCH(data_gen!$B4282,gumbwa!$H$5:$H$28),_xlfn.XMATCH(data_gen!D$2,gumbwa!$I$4:$T$4)),INDEX(gumbwa!$I$30:$T$30,1,_xlfn.XMATCH(data_gen!$D4282,gumbwa!$I$4:$T$4)))),E4282)</f>
        <v>0.9</v>
      </c>
      <c r="G4282" cm="1">
        <f t="array" aca="1" ref="G4282" ca="1">MAX(0,_xlfn.NORM.INV(RAND(),INDEX($M$6:$M$29,_xlfn.XMATCH(data_gen!$B4282,$L$6:$L$29),1),INDEX($J$6:$J$17,_xlfn.XMATCH($D4282,$I$6:$I$17),1)))</f>
        <v>0</v>
      </c>
    </row>
    <row r="4283" spans="1:7" x14ac:dyDescent="0.25">
      <c r="A4283" s="1">
        <f t="shared" si="267"/>
        <v>45470.374999989617</v>
      </c>
      <c r="B4283">
        <f t="shared" si="264"/>
        <v>9</v>
      </c>
      <c r="C4283">
        <f t="shared" si="265"/>
        <v>27</v>
      </c>
      <c r="D4283">
        <f t="shared" si="266"/>
        <v>6</v>
      </c>
      <c r="E4283" cm="1">
        <f t="array" ref="E4283">INDEX(gumbwa!$E$2:$E$5400,_xlfn.XMATCH(1,(gumbwa!$B$2:$B$5400=data_gen!B4283)*(gumbwa!$C$2:$C$5400=data_gen!C4283)*(gumbwa!$D$2:$D$5400=data_gen!D4283)),1)</f>
        <v>2.6</v>
      </c>
      <c r="F4283" cm="1">
        <f t="array" aca="1" ref="F4283" ca="1">IF(ISNA(E4283),MAX(0,_xlfn.NORM.INV(RAND(),INDEX(gumbwa!$I$5:$T$28,_xlfn.XMATCH(data_gen!$B4283,gumbwa!$H$5:$H$28),_xlfn.XMATCH(data_gen!D$2,gumbwa!$I$4:$T$4)),INDEX(gumbwa!$I$30:$T$30,1,_xlfn.XMATCH(data_gen!$D4283,gumbwa!$I$4:$T$4)))),E4283)</f>
        <v>2.6</v>
      </c>
      <c r="G4283" cm="1">
        <f t="array" aca="1" ref="G4283" ca="1">MAX(0,_xlfn.NORM.INV(RAND(),INDEX($M$6:$M$29,_xlfn.XMATCH(data_gen!$B4283,$L$6:$L$29),1),INDEX($J$6:$J$17,_xlfn.XMATCH($D4283,$I$6:$I$17),1)))</f>
        <v>1.5372860465594912E-2</v>
      </c>
    </row>
    <row r="4284" spans="1:7" x14ac:dyDescent="0.25">
      <c r="A4284" s="1">
        <f t="shared" si="267"/>
        <v>45470.416666656281</v>
      </c>
      <c r="B4284">
        <f t="shared" si="264"/>
        <v>10</v>
      </c>
      <c r="C4284">
        <f t="shared" si="265"/>
        <v>27</v>
      </c>
      <c r="D4284">
        <f t="shared" si="266"/>
        <v>6</v>
      </c>
      <c r="E4284" cm="1">
        <f t="array" ref="E4284">INDEX(gumbwa!$E$2:$E$5400,_xlfn.XMATCH(1,(gumbwa!$B$2:$B$5400=data_gen!B4284)*(gumbwa!$C$2:$C$5400=data_gen!C4284)*(gumbwa!$D$2:$D$5400=data_gen!D4284)),1)</f>
        <v>0.3</v>
      </c>
      <c r="F4284" cm="1">
        <f t="array" aca="1" ref="F4284" ca="1">IF(ISNA(E4284),MAX(0,_xlfn.NORM.INV(RAND(),INDEX(gumbwa!$I$5:$T$28,_xlfn.XMATCH(data_gen!$B4284,gumbwa!$H$5:$H$28),_xlfn.XMATCH(data_gen!D$2,gumbwa!$I$4:$T$4)),INDEX(gumbwa!$I$30:$T$30,1,_xlfn.XMATCH(data_gen!$D4284,gumbwa!$I$4:$T$4)))),E4284)</f>
        <v>0.3</v>
      </c>
      <c r="G4284" cm="1">
        <f t="array" aca="1" ref="G4284" ca="1">MAX(0,_xlfn.NORM.INV(RAND(),INDEX($M$6:$M$29,_xlfn.XMATCH(data_gen!$B4284,$L$6:$L$29),1),INDEX($J$6:$J$17,_xlfn.XMATCH($D4284,$I$6:$I$17),1)))</f>
        <v>0.61006267039271278</v>
      </c>
    </row>
    <row r="4285" spans="1:7" x14ac:dyDescent="0.25">
      <c r="A4285" s="1">
        <f t="shared" si="267"/>
        <v>45470.458333322946</v>
      </c>
      <c r="B4285">
        <f t="shared" si="264"/>
        <v>11</v>
      </c>
      <c r="C4285">
        <f t="shared" si="265"/>
        <v>27</v>
      </c>
      <c r="D4285">
        <f t="shared" si="266"/>
        <v>6</v>
      </c>
      <c r="E4285" cm="1">
        <f t="array" ref="E4285">INDEX(gumbwa!$E$2:$E$5400,_xlfn.XMATCH(1,(gumbwa!$B$2:$B$5400=data_gen!B4285)*(gumbwa!$C$2:$C$5400=data_gen!C4285)*(gumbwa!$D$2:$D$5400=data_gen!D4285)),1)</f>
        <v>0.2</v>
      </c>
      <c r="F4285" cm="1">
        <f t="array" aca="1" ref="F4285" ca="1">IF(ISNA(E4285),MAX(0,_xlfn.NORM.INV(RAND(),INDEX(gumbwa!$I$5:$T$28,_xlfn.XMATCH(data_gen!$B4285,gumbwa!$H$5:$H$28),_xlfn.XMATCH(data_gen!D$2,gumbwa!$I$4:$T$4)),INDEX(gumbwa!$I$30:$T$30,1,_xlfn.XMATCH(data_gen!$D4285,gumbwa!$I$4:$T$4)))),E4285)</f>
        <v>0.2</v>
      </c>
      <c r="G4285" cm="1">
        <f t="array" aca="1" ref="G4285" ca="1">MAX(0,_xlfn.NORM.INV(RAND(),INDEX($M$6:$M$29,_xlfn.XMATCH(data_gen!$B4285,$L$6:$L$29),1),INDEX($J$6:$J$17,_xlfn.XMATCH($D4285,$I$6:$I$17),1)))</f>
        <v>0.2429602900561853</v>
      </c>
    </row>
    <row r="4286" spans="1:7" x14ac:dyDescent="0.25">
      <c r="A4286" s="1">
        <f t="shared" si="267"/>
        <v>45470.49999998961</v>
      </c>
      <c r="B4286">
        <f t="shared" si="264"/>
        <v>12</v>
      </c>
      <c r="C4286">
        <f t="shared" si="265"/>
        <v>27</v>
      </c>
      <c r="D4286">
        <f t="shared" si="266"/>
        <v>6</v>
      </c>
      <c r="E4286" cm="1">
        <f t="array" ref="E4286">INDEX(gumbwa!$E$2:$E$5400,_xlfn.XMATCH(1,(gumbwa!$B$2:$B$5400=data_gen!B4286)*(gumbwa!$C$2:$C$5400=data_gen!C4286)*(gumbwa!$D$2:$D$5400=data_gen!D4286)),1)</f>
        <v>0.2</v>
      </c>
      <c r="F4286" cm="1">
        <f t="array" aca="1" ref="F4286" ca="1">IF(ISNA(E4286),MAX(0,_xlfn.NORM.INV(RAND(),INDEX(gumbwa!$I$5:$T$28,_xlfn.XMATCH(data_gen!$B4286,gumbwa!$H$5:$H$28),_xlfn.XMATCH(data_gen!D$2,gumbwa!$I$4:$T$4)),INDEX(gumbwa!$I$30:$T$30,1,_xlfn.XMATCH(data_gen!$D4286,gumbwa!$I$4:$T$4)))),E4286)</f>
        <v>0.2</v>
      </c>
      <c r="G4286" cm="1">
        <f t="array" aca="1" ref="G4286" ca="1">MAX(0,_xlfn.NORM.INV(RAND(),INDEX($M$6:$M$29,_xlfn.XMATCH(data_gen!$B4286,$L$6:$L$29),1),INDEX($J$6:$J$17,_xlfn.XMATCH($D4286,$I$6:$I$17),1)))</f>
        <v>0.72326955032025919</v>
      </c>
    </row>
    <row r="4287" spans="1:7" x14ac:dyDescent="0.25">
      <c r="A4287" s="1">
        <f t="shared" si="267"/>
        <v>45470.541666656274</v>
      </c>
      <c r="B4287">
        <f t="shared" si="264"/>
        <v>13</v>
      </c>
      <c r="C4287">
        <f t="shared" si="265"/>
        <v>27</v>
      </c>
      <c r="D4287">
        <f t="shared" si="266"/>
        <v>6</v>
      </c>
      <c r="E4287" cm="1">
        <f t="array" ref="E4287">INDEX(gumbwa!$E$2:$E$5400,_xlfn.XMATCH(1,(gumbwa!$B$2:$B$5400=data_gen!B4287)*(gumbwa!$C$2:$C$5400=data_gen!C4287)*(gumbwa!$D$2:$D$5400=data_gen!D4287)),1)</f>
        <v>0.1</v>
      </c>
      <c r="F4287" cm="1">
        <f t="array" aca="1" ref="F4287" ca="1">IF(ISNA(E4287),MAX(0,_xlfn.NORM.INV(RAND(),INDEX(gumbwa!$I$5:$T$28,_xlfn.XMATCH(data_gen!$B4287,gumbwa!$H$5:$H$28),_xlfn.XMATCH(data_gen!D$2,gumbwa!$I$4:$T$4)),INDEX(gumbwa!$I$30:$T$30,1,_xlfn.XMATCH(data_gen!$D4287,gumbwa!$I$4:$T$4)))),E4287)</f>
        <v>0.1</v>
      </c>
      <c r="G4287" cm="1">
        <f t="array" aca="1" ref="G4287" ca="1">MAX(0,_xlfn.NORM.INV(RAND(),INDEX($M$6:$M$29,_xlfn.XMATCH(data_gen!$B4287,$L$6:$L$29),1),INDEX($J$6:$J$17,_xlfn.XMATCH($D4287,$I$6:$I$17),1)))</f>
        <v>0</v>
      </c>
    </row>
    <row r="4288" spans="1:7" x14ac:dyDescent="0.25">
      <c r="A4288" s="1">
        <f t="shared" si="267"/>
        <v>45470.583333322938</v>
      </c>
      <c r="B4288">
        <f t="shared" si="264"/>
        <v>14</v>
      </c>
      <c r="C4288">
        <f t="shared" si="265"/>
        <v>27</v>
      </c>
      <c r="D4288">
        <f t="shared" si="266"/>
        <v>6</v>
      </c>
      <c r="E4288" cm="1">
        <f t="array" ref="E4288">INDEX(gumbwa!$E$2:$E$5400,_xlfn.XMATCH(1,(gumbwa!$B$2:$B$5400=data_gen!B4288)*(gumbwa!$C$2:$C$5400=data_gen!C4288)*(gumbwa!$D$2:$D$5400=data_gen!D4288)),1)</f>
        <v>0</v>
      </c>
      <c r="F4288" cm="1">
        <f t="array" aca="1" ref="F4288" ca="1">IF(ISNA(E4288),MAX(0,_xlfn.NORM.INV(RAND(),INDEX(gumbwa!$I$5:$T$28,_xlfn.XMATCH(data_gen!$B4288,gumbwa!$H$5:$H$28),_xlfn.XMATCH(data_gen!D$2,gumbwa!$I$4:$T$4)),INDEX(gumbwa!$I$30:$T$30,1,_xlfn.XMATCH(data_gen!$D4288,gumbwa!$I$4:$T$4)))),E4288)</f>
        <v>0</v>
      </c>
      <c r="G4288" cm="1">
        <f t="array" aca="1" ref="G4288" ca="1">MAX(0,_xlfn.NORM.INV(RAND(),INDEX($M$6:$M$29,_xlfn.XMATCH(data_gen!$B4288,$L$6:$L$29),1),INDEX($J$6:$J$17,_xlfn.XMATCH($D4288,$I$6:$I$17),1)))</f>
        <v>0</v>
      </c>
    </row>
    <row r="4289" spans="1:7" x14ac:dyDescent="0.25">
      <c r="A4289" s="1">
        <f t="shared" si="267"/>
        <v>45470.624999989603</v>
      </c>
      <c r="B4289">
        <f t="shared" si="264"/>
        <v>15</v>
      </c>
      <c r="C4289">
        <f t="shared" si="265"/>
        <v>27</v>
      </c>
      <c r="D4289">
        <f t="shared" si="266"/>
        <v>6</v>
      </c>
      <c r="E4289" cm="1">
        <f t="array" ref="E4289">INDEX(gumbwa!$E$2:$E$5400,_xlfn.XMATCH(1,(gumbwa!$B$2:$B$5400=data_gen!B4289)*(gumbwa!$C$2:$C$5400=data_gen!C4289)*(gumbwa!$D$2:$D$5400=data_gen!D4289)),1)</f>
        <v>0</v>
      </c>
      <c r="F4289" cm="1">
        <f t="array" aca="1" ref="F4289" ca="1">IF(ISNA(E4289),MAX(0,_xlfn.NORM.INV(RAND(),INDEX(gumbwa!$I$5:$T$28,_xlfn.XMATCH(data_gen!$B4289,gumbwa!$H$5:$H$28),_xlfn.XMATCH(data_gen!D$2,gumbwa!$I$4:$T$4)),INDEX(gumbwa!$I$30:$T$30,1,_xlfn.XMATCH(data_gen!$D4289,gumbwa!$I$4:$T$4)))),E4289)</f>
        <v>0</v>
      </c>
      <c r="G4289" cm="1">
        <f t="array" aca="1" ref="G4289" ca="1">MAX(0,_xlfn.NORM.INV(RAND(),INDEX($M$6:$M$29,_xlfn.XMATCH(data_gen!$B4289,$L$6:$L$29),1),INDEX($J$6:$J$17,_xlfn.XMATCH($D4289,$I$6:$I$17),1)))</f>
        <v>0</v>
      </c>
    </row>
    <row r="4290" spans="1:7" x14ac:dyDescent="0.25">
      <c r="A4290" s="1">
        <f t="shared" si="267"/>
        <v>45470.666666656267</v>
      </c>
      <c r="B4290">
        <f t="shared" si="264"/>
        <v>16</v>
      </c>
      <c r="C4290">
        <f t="shared" si="265"/>
        <v>27</v>
      </c>
      <c r="D4290">
        <f t="shared" si="266"/>
        <v>6</v>
      </c>
      <c r="E4290" cm="1">
        <f t="array" ref="E4290">INDEX(gumbwa!$E$2:$E$5400,_xlfn.XMATCH(1,(gumbwa!$B$2:$B$5400=data_gen!B4290)*(gumbwa!$C$2:$C$5400=data_gen!C4290)*(gumbwa!$D$2:$D$5400=data_gen!D4290)),1)</f>
        <v>0</v>
      </c>
      <c r="F4290" cm="1">
        <f t="array" aca="1" ref="F4290" ca="1">IF(ISNA(E4290),MAX(0,_xlfn.NORM.INV(RAND(),INDEX(gumbwa!$I$5:$T$28,_xlfn.XMATCH(data_gen!$B4290,gumbwa!$H$5:$H$28),_xlfn.XMATCH(data_gen!D$2,gumbwa!$I$4:$T$4)),INDEX(gumbwa!$I$30:$T$30,1,_xlfn.XMATCH(data_gen!$D4290,gumbwa!$I$4:$T$4)))),E4290)</f>
        <v>0</v>
      </c>
      <c r="G4290" cm="1">
        <f t="array" aca="1" ref="G4290" ca="1">MAX(0,_xlfn.NORM.INV(RAND(),INDEX($M$6:$M$29,_xlfn.XMATCH(data_gen!$B4290,$L$6:$L$29),1),INDEX($J$6:$J$17,_xlfn.XMATCH($D4290,$I$6:$I$17),1)))</f>
        <v>0.93046985326781528</v>
      </c>
    </row>
    <row r="4291" spans="1:7" x14ac:dyDescent="0.25">
      <c r="A4291" s="1">
        <f t="shared" si="267"/>
        <v>45470.708333322931</v>
      </c>
      <c r="B4291">
        <f t="shared" ref="B4291:B4354" si="268">HOUR(A4291)</f>
        <v>17</v>
      </c>
      <c r="C4291">
        <f t="shared" ref="C4291:C4354" si="269">DAY(A4291)</f>
        <v>27</v>
      </c>
      <c r="D4291">
        <f t="shared" ref="D4291:D4354" si="270">MONTH(A4291)</f>
        <v>6</v>
      </c>
      <c r="E4291" cm="1">
        <f t="array" ref="E4291">INDEX(gumbwa!$E$2:$E$5400,_xlfn.XMATCH(1,(gumbwa!$B$2:$B$5400=data_gen!B4291)*(gumbwa!$C$2:$C$5400=data_gen!C4291)*(gumbwa!$D$2:$D$5400=data_gen!D4291)),1)</f>
        <v>0</v>
      </c>
      <c r="F4291" cm="1">
        <f t="array" aca="1" ref="F4291" ca="1">IF(ISNA(E4291),MAX(0,_xlfn.NORM.INV(RAND(),INDEX(gumbwa!$I$5:$T$28,_xlfn.XMATCH(data_gen!$B4291,gumbwa!$H$5:$H$28),_xlfn.XMATCH(data_gen!D$2,gumbwa!$I$4:$T$4)),INDEX(gumbwa!$I$30:$T$30,1,_xlfn.XMATCH(data_gen!$D4291,gumbwa!$I$4:$T$4)))),E4291)</f>
        <v>0</v>
      </c>
      <c r="G4291" cm="1">
        <f t="array" aca="1" ref="G4291" ca="1">MAX(0,_xlfn.NORM.INV(RAND(),INDEX($M$6:$M$29,_xlfn.XMATCH(data_gen!$B4291,$L$6:$L$29),1),INDEX($J$6:$J$17,_xlfn.XMATCH($D4291,$I$6:$I$17),1)))</f>
        <v>1.6321424961290827</v>
      </c>
    </row>
    <row r="4292" spans="1:7" x14ac:dyDescent="0.25">
      <c r="A4292" s="1">
        <f t="shared" ref="A4292:A4355" si="271">A4291+(1/24)</f>
        <v>45470.749999989595</v>
      </c>
      <c r="B4292">
        <f t="shared" si="268"/>
        <v>18</v>
      </c>
      <c r="C4292">
        <f t="shared" si="269"/>
        <v>27</v>
      </c>
      <c r="D4292">
        <f t="shared" si="270"/>
        <v>6</v>
      </c>
      <c r="E4292" cm="1">
        <f t="array" ref="E4292">INDEX(gumbwa!$E$2:$E$5400,_xlfn.XMATCH(1,(gumbwa!$B$2:$B$5400=data_gen!B4292)*(gumbwa!$C$2:$C$5400=data_gen!C4292)*(gumbwa!$D$2:$D$5400=data_gen!D4292)),1)</f>
        <v>0</v>
      </c>
      <c r="F4292" cm="1">
        <f t="array" aca="1" ref="F4292" ca="1">IF(ISNA(E4292),MAX(0,_xlfn.NORM.INV(RAND(),INDEX(gumbwa!$I$5:$T$28,_xlfn.XMATCH(data_gen!$B4292,gumbwa!$H$5:$H$28),_xlfn.XMATCH(data_gen!D$2,gumbwa!$I$4:$T$4)),INDEX(gumbwa!$I$30:$T$30,1,_xlfn.XMATCH(data_gen!$D4292,gumbwa!$I$4:$T$4)))),E4292)</f>
        <v>0</v>
      </c>
      <c r="G4292" cm="1">
        <f t="array" aca="1" ref="G4292" ca="1">MAX(0,_xlfn.NORM.INV(RAND(),INDEX($M$6:$M$29,_xlfn.XMATCH(data_gen!$B4292,$L$6:$L$29),1),INDEX($J$6:$J$17,_xlfn.XMATCH($D4292,$I$6:$I$17),1)))</f>
        <v>0.98502769563706916</v>
      </c>
    </row>
    <row r="4293" spans="1:7" x14ac:dyDescent="0.25">
      <c r="A4293" s="1">
        <f t="shared" si="271"/>
        <v>45470.79166665626</v>
      </c>
      <c r="B4293">
        <f t="shared" si="268"/>
        <v>19</v>
      </c>
      <c r="C4293">
        <f t="shared" si="269"/>
        <v>27</v>
      </c>
      <c r="D4293">
        <f t="shared" si="270"/>
        <v>6</v>
      </c>
      <c r="E4293" cm="1">
        <f t="array" ref="E4293">INDEX(gumbwa!$E$2:$E$5400,_xlfn.XMATCH(1,(gumbwa!$B$2:$B$5400=data_gen!B4293)*(gumbwa!$C$2:$C$5400=data_gen!C4293)*(gumbwa!$D$2:$D$5400=data_gen!D4293)),1)</f>
        <v>0</v>
      </c>
      <c r="F4293" cm="1">
        <f t="array" aca="1" ref="F4293" ca="1">IF(ISNA(E4293),MAX(0,_xlfn.NORM.INV(RAND(),INDEX(gumbwa!$I$5:$T$28,_xlfn.XMATCH(data_gen!$B4293,gumbwa!$H$5:$H$28),_xlfn.XMATCH(data_gen!D$2,gumbwa!$I$4:$T$4)),INDEX(gumbwa!$I$30:$T$30,1,_xlfn.XMATCH(data_gen!$D4293,gumbwa!$I$4:$T$4)))),E4293)</f>
        <v>0</v>
      </c>
      <c r="G4293" cm="1">
        <f t="array" aca="1" ref="G4293" ca="1">MAX(0,_xlfn.NORM.INV(RAND(),INDEX($M$6:$M$29,_xlfn.XMATCH(data_gen!$B4293,$L$6:$L$29),1),INDEX($J$6:$J$17,_xlfn.XMATCH($D4293,$I$6:$I$17),1)))</f>
        <v>0.941048234762208</v>
      </c>
    </row>
    <row r="4294" spans="1:7" x14ac:dyDescent="0.25">
      <c r="A4294" s="1">
        <f t="shared" si="271"/>
        <v>45470.833333322924</v>
      </c>
      <c r="B4294">
        <f t="shared" si="268"/>
        <v>20</v>
      </c>
      <c r="C4294">
        <f t="shared" si="269"/>
        <v>27</v>
      </c>
      <c r="D4294">
        <f t="shared" si="270"/>
        <v>6</v>
      </c>
      <c r="E4294" cm="1">
        <f t="array" ref="E4294">INDEX(gumbwa!$E$2:$E$5400,_xlfn.XMATCH(1,(gumbwa!$B$2:$B$5400=data_gen!B4294)*(gumbwa!$C$2:$C$5400=data_gen!C4294)*(gumbwa!$D$2:$D$5400=data_gen!D4294)),1)</f>
        <v>0</v>
      </c>
      <c r="F4294" cm="1">
        <f t="array" aca="1" ref="F4294" ca="1">IF(ISNA(E4294),MAX(0,_xlfn.NORM.INV(RAND(),INDEX(gumbwa!$I$5:$T$28,_xlfn.XMATCH(data_gen!$B4294,gumbwa!$H$5:$H$28),_xlfn.XMATCH(data_gen!D$2,gumbwa!$I$4:$T$4)),INDEX(gumbwa!$I$30:$T$30,1,_xlfn.XMATCH(data_gen!$D4294,gumbwa!$I$4:$T$4)))),E4294)</f>
        <v>0</v>
      </c>
      <c r="G4294" cm="1">
        <f t="array" aca="1" ref="G4294" ca="1">MAX(0,_xlfn.NORM.INV(RAND(),INDEX($M$6:$M$29,_xlfn.XMATCH(data_gen!$B4294,$L$6:$L$29),1),INDEX($J$6:$J$17,_xlfn.XMATCH($D4294,$I$6:$I$17),1)))</f>
        <v>0.45604392532428845</v>
      </c>
    </row>
    <row r="4295" spans="1:7" x14ac:dyDescent="0.25">
      <c r="A4295" s="1">
        <f t="shared" si="271"/>
        <v>45470.874999989588</v>
      </c>
      <c r="B4295">
        <f t="shared" si="268"/>
        <v>21</v>
      </c>
      <c r="C4295">
        <f t="shared" si="269"/>
        <v>27</v>
      </c>
      <c r="D4295">
        <f t="shared" si="270"/>
        <v>6</v>
      </c>
      <c r="E4295" cm="1">
        <f t="array" ref="E4295">INDEX(gumbwa!$E$2:$E$5400,_xlfn.XMATCH(1,(gumbwa!$B$2:$B$5400=data_gen!B4295)*(gumbwa!$C$2:$C$5400=data_gen!C4295)*(gumbwa!$D$2:$D$5400=data_gen!D4295)),1)</f>
        <v>0</v>
      </c>
      <c r="F4295" cm="1">
        <f t="array" aca="1" ref="F4295" ca="1">IF(ISNA(E4295),MAX(0,_xlfn.NORM.INV(RAND(),INDEX(gumbwa!$I$5:$T$28,_xlfn.XMATCH(data_gen!$B4295,gumbwa!$H$5:$H$28),_xlfn.XMATCH(data_gen!D$2,gumbwa!$I$4:$T$4)),INDEX(gumbwa!$I$30:$T$30,1,_xlfn.XMATCH(data_gen!$D4295,gumbwa!$I$4:$T$4)))),E4295)</f>
        <v>0</v>
      </c>
      <c r="G4295" cm="1">
        <f t="array" aca="1" ref="G4295" ca="1">MAX(0,_xlfn.NORM.INV(RAND(),INDEX($M$6:$M$29,_xlfn.XMATCH(data_gen!$B4295,$L$6:$L$29),1),INDEX($J$6:$J$17,_xlfn.XMATCH($D4295,$I$6:$I$17),1)))</f>
        <v>0.22530687884426648</v>
      </c>
    </row>
    <row r="4296" spans="1:7" x14ac:dyDescent="0.25">
      <c r="A4296" s="1">
        <f t="shared" si="271"/>
        <v>45470.916666656252</v>
      </c>
      <c r="B4296">
        <f t="shared" si="268"/>
        <v>22</v>
      </c>
      <c r="C4296">
        <f t="shared" si="269"/>
        <v>27</v>
      </c>
      <c r="D4296">
        <f t="shared" si="270"/>
        <v>6</v>
      </c>
      <c r="E4296" cm="1">
        <f t="array" ref="E4296">INDEX(gumbwa!$E$2:$E$5400,_xlfn.XMATCH(1,(gumbwa!$B$2:$B$5400=data_gen!B4296)*(gumbwa!$C$2:$C$5400=data_gen!C4296)*(gumbwa!$D$2:$D$5400=data_gen!D4296)),1)</f>
        <v>0</v>
      </c>
      <c r="F4296" cm="1">
        <f t="array" aca="1" ref="F4296" ca="1">IF(ISNA(E4296),MAX(0,_xlfn.NORM.INV(RAND(),INDEX(gumbwa!$I$5:$T$28,_xlfn.XMATCH(data_gen!$B4296,gumbwa!$H$5:$H$28),_xlfn.XMATCH(data_gen!D$2,gumbwa!$I$4:$T$4)),INDEX(gumbwa!$I$30:$T$30,1,_xlfn.XMATCH(data_gen!$D4296,gumbwa!$I$4:$T$4)))),E4296)</f>
        <v>0</v>
      </c>
      <c r="G4296" cm="1">
        <f t="array" aca="1" ref="G4296" ca="1">MAX(0,_xlfn.NORM.INV(RAND(),INDEX($M$6:$M$29,_xlfn.XMATCH(data_gen!$B4296,$L$6:$L$29),1),INDEX($J$6:$J$17,_xlfn.XMATCH($D4296,$I$6:$I$17),1)))</f>
        <v>0.79518883813257712</v>
      </c>
    </row>
    <row r="4297" spans="1:7" x14ac:dyDescent="0.25">
      <c r="A4297" s="1">
        <f t="shared" si="271"/>
        <v>45470.958333322917</v>
      </c>
      <c r="B4297">
        <f t="shared" si="268"/>
        <v>23</v>
      </c>
      <c r="C4297">
        <f t="shared" si="269"/>
        <v>27</v>
      </c>
      <c r="D4297">
        <f t="shared" si="270"/>
        <v>6</v>
      </c>
      <c r="E4297" cm="1">
        <f t="array" ref="E4297">INDEX(gumbwa!$E$2:$E$5400,_xlfn.XMATCH(1,(gumbwa!$B$2:$B$5400=data_gen!B4297)*(gumbwa!$C$2:$C$5400=data_gen!C4297)*(gumbwa!$D$2:$D$5400=data_gen!D4297)),1)</f>
        <v>0</v>
      </c>
      <c r="F4297" cm="1">
        <f t="array" aca="1" ref="F4297" ca="1">IF(ISNA(E4297),MAX(0,_xlfn.NORM.INV(RAND(),INDEX(gumbwa!$I$5:$T$28,_xlfn.XMATCH(data_gen!$B4297,gumbwa!$H$5:$H$28),_xlfn.XMATCH(data_gen!D$2,gumbwa!$I$4:$T$4)),INDEX(gumbwa!$I$30:$T$30,1,_xlfn.XMATCH(data_gen!$D4297,gumbwa!$I$4:$T$4)))),E4297)</f>
        <v>0</v>
      </c>
      <c r="G4297" cm="1">
        <f t="array" aca="1" ref="G4297" ca="1">MAX(0,_xlfn.NORM.INV(RAND(),INDEX($M$6:$M$29,_xlfn.XMATCH(data_gen!$B4297,$L$6:$L$29),1),INDEX($J$6:$J$17,_xlfn.XMATCH($D4297,$I$6:$I$17),1)))</f>
        <v>0.78168855138599147</v>
      </c>
    </row>
    <row r="4298" spans="1:7" x14ac:dyDescent="0.25">
      <c r="A4298" s="1">
        <f t="shared" si="271"/>
        <v>45470.999999989581</v>
      </c>
      <c r="B4298">
        <f t="shared" si="268"/>
        <v>0</v>
      </c>
      <c r="C4298">
        <f t="shared" si="269"/>
        <v>28</v>
      </c>
      <c r="D4298">
        <f t="shared" si="270"/>
        <v>6</v>
      </c>
      <c r="E4298" cm="1">
        <f t="array" ref="E4298">INDEX(gumbwa!$E$2:$E$5400,_xlfn.XMATCH(1,(gumbwa!$B$2:$B$5400=data_gen!B4298)*(gumbwa!$C$2:$C$5400=data_gen!C4298)*(gumbwa!$D$2:$D$5400=data_gen!D4298)),1)</f>
        <v>0</v>
      </c>
      <c r="F4298" cm="1">
        <f t="array" aca="1" ref="F4298" ca="1">IF(ISNA(E4298),MAX(0,_xlfn.NORM.INV(RAND(),INDEX(gumbwa!$I$5:$T$28,_xlfn.XMATCH(data_gen!$B4298,gumbwa!$H$5:$H$28),_xlfn.XMATCH(data_gen!D$2,gumbwa!$I$4:$T$4)),INDEX(gumbwa!$I$30:$T$30,1,_xlfn.XMATCH(data_gen!$D4298,gumbwa!$I$4:$T$4)))),E4298)</f>
        <v>0</v>
      </c>
      <c r="G4298" cm="1">
        <f t="array" aca="1" ref="G4298" ca="1">MAX(0,_xlfn.NORM.INV(RAND(),INDEX($M$6:$M$29,_xlfn.XMATCH(data_gen!$B4298,$L$6:$L$29),1),INDEX($J$6:$J$17,_xlfn.XMATCH($D4298,$I$6:$I$17),1)))</f>
        <v>0.12435928202921492</v>
      </c>
    </row>
    <row r="4299" spans="1:7" x14ac:dyDescent="0.25">
      <c r="A4299" s="1">
        <f t="shared" si="271"/>
        <v>45471.041666656245</v>
      </c>
      <c r="B4299">
        <f t="shared" si="268"/>
        <v>1</v>
      </c>
      <c r="C4299">
        <f t="shared" si="269"/>
        <v>28</v>
      </c>
      <c r="D4299">
        <f t="shared" si="270"/>
        <v>6</v>
      </c>
      <c r="E4299" cm="1">
        <f t="array" ref="E4299">INDEX(gumbwa!$E$2:$E$5400,_xlfn.XMATCH(1,(gumbwa!$B$2:$B$5400=data_gen!B4299)*(gumbwa!$C$2:$C$5400=data_gen!C4299)*(gumbwa!$D$2:$D$5400=data_gen!D4299)),1)</f>
        <v>0</v>
      </c>
      <c r="F4299" cm="1">
        <f t="array" aca="1" ref="F4299" ca="1">IF(ISNA(E4299),MAX(0,_xlfn.NORM.INV(RAND(),INDEX(gumbwa!$I$5:$T$28,_xlfn.XMATCH(data_gen!$B4299,gumbwa!$H$5:$H$28),_xlfn.XMATCH(data_gen!D$2,gumbwa!$I$4:$T$4)),INDEX(gumbwa!$I$30:$T$30,1,_xlfn.XMATCH(data_gen!$D4299,gumbwa!$I$4:$T$4)))),E4299)</f>
        <v>0</v>
      </c>
      <c r="G4299" cm="1">
        <f t="array" aca="1" ref="G4299" ca="1">MAX(0,_xlfn.NORM.INV(RAND(),INDEX($M$6:$M$29,_xlfn.XMATCH(data_gen!$B4299,$L$6:$L$29),1),INDEX($J$6:$J$17,_xlfn.XMATCH($D4299,$I$6:$I$17),1)))</f>
        <v>0.78217216244261645</v>
      </c>
    </row>
    <row r="4300" spans="1:7" x14ac:dyDescent="0.25">
      <c r="A4300" s="1">
        <f t="shared" si="271"/>
        <v>45471.083333322909</v>
      </c>
      <c r="B4300">
        <f t="shared" si="268"/>
        <v>2</v>
      </c>
      <c r="C4300">
        <f t="shared" si="269"/>
        <v>28</v>
      </c>
      <c r="D4300">
        <f t="shared" si="270"/>
        <v>6</v>
      </c>
      <c r="E4300" cm="1">
        <f t="array" ref="E4300">INDEX(gumbwa!$E$2:$E$5400,_xlfn.XMATCH(1,(gumbwa!$B$2:$B$5400=data_gen!B4300)*(gumbwa!$C$2:$C$5400=data_gen!C4300)*(gumbwa!$D$2:$D$5400=data_gen!D4300)),1)</f>
        <v>0</v>
      </c>
      <c r="F4300" cm="1">
        <f t="array" aca="1" ref="F4300" ca="1">IF(ISNA(E4300),MAX(0,_xlfn.NORM.INV(RAND(),INDEX(gumbwa!$I$5:$T$28,_xlfn.XMATCH(data_gen!$B4300,gumbwa!$H$5:$H$28),_xlfn.XMATCH(data_gen!D$2,gumbwa!$I$4:$T$4)),INDEX(gumbwa!$I$30:$T$30,1,_xlfn.XMATCH(data_gen!$D4300,gumbwa!$I$4:$T$4)))),E4300)</f>
        <v>0</v>
      </c>
      <c r="G4300" cm="1">
        <f t="array" aca="1" ref="G4300" ca="1">MAX(0,_xlfn.NORM.INV(RAND(),INDEX($M$6:$M$29,_xlfn.XMATCH(data_gen!$B4300,$L$6:$L$29),1),INDEX($J$6:$J$17,_xlfn.XMATCH($D4300,$I$6:$I$17),1)))</f>
        <v>0</v>
      </c>
    </row>
    <row r="4301" spans="1:7" x14ac:dyDescent="0.25">
      <c r="A4301" s="1">
        <f t="shared" si="271"/>
        <v>45471.124999989574</v>
      </c>
      <c r="B4301">
        <f t="shared" si="268"/>
        <v>3</v>
      </c>
      <c r="C4301">
        <f t="shared" si="269"/>
        <v>28</v>
      </c>
      <c r="D4301">
        <f t="shared" si="270"/>
        <v>6</v>
      </c>
      <c r="E4301" cm="1">
        <f t="array" ref="E4301">INDEX(gumbwa!$E$2:$E$5400,_xlfn.XMATCH(1,(gumbwa!$B$2:$B$5400=data_gen!B4301)*(gumbwa!$C$2:$C$5400=data_gen!C4301)*(gumbwa!$D$2:$D$5400=data_gen!D4301)),1)</f>
        <v>0</v>
      </c>
      <c r="F4301" cm="1">
        <f t="array" aca="1" ref="F4301" ca="1">IF(ISNA(E4301),MAX(0,_xlfn.NORM.INV(RAND(),INDEX(gumbwa!$I$5:$T$28,_xlfn.XMATCH(data_gen!$B4301,gumbwa!$H$5:$H$28),_xlfn.XMATCH(data_gen!D$2,gumbwa!$I$4:$T$4)),INDEX(gumbwa!$I$30:$T$30,1,_xlfn.XMATCH(data_gen!$D4301,gumbwa!$I$4:$T$4)))),E4301)</f>
        <v>0</v>
      </c>
      <c r="G4301" cm="1">
        <f t="array" aca="1" ref="G4301" ca="1">MAX(0,_xlfn.NORM.INV(RAND(),INDEX($M$6:$M$29,_xlfn.XMATCH(data_gen!$B4301,$L$6:$L$29),1),INDEX($J$6:$J$17,_xlfn.XMATCH($D4301,$I$6:$I$17),1)))</f>
        <v>0.92967215627845534</v>
      </c>
    </row>
    <row r="4302" spans="1:7" x14ac:dyDescent="0.25">
      <c r="A4302" s="1">
        <f t="shared" si="271"/>
        <v>45471.166666656238</v>
      </c>
      <c r="B4302">
        <f t="shared" si="268"/>
        <v>4</v>
      </c>
      <c r="C4302">
        <f t="shared" si="269"/>
        <v>28</v>
      </c>
      <c r="D4302">
        <f t="shared" si="270"/>
        <v>6</v>
      </c>
      <c r="E4302" cm="1">
        <f t="array" ref="E4302">INDEX(gumbwa!$E$2:$E$5400,_xlfn.XMATCH(1,(gumbwa!$B$2:$B$5400=data_gen!B4302)*(gumbwa!$C$2:$C$5400=data_gen!C4302)*(gumbwa!$D$2:$D$5400=data_gen!D4302)),1)</f>
        <v>0</v>
      </c>
      <c r="F4302" cm="1">
        <f t="array" aca="1" ref="F4302" ca="1">IF(ISNA(E4302),MAX(0,_xlfn.NORM.INV(RAND(),INDEX(gumbwa!$I$5:$T$28,_xlfn.XMATCH(data_gen!$B4302,gumbwa!$H$5:$H$28),_xlfn.XMATCH(data_gen!D$2,gumbwa!$I$4:$T$4)),INDEX(gumbwa!$I$30:$T$30,1,_xlfn.XMATCH(data_gen!$D4302,gumbwa!$I$4:$T$4)))),E4302)</f>
        <v>0</v>
      </c>
      <c r="G4302" cm="1">
        <f t="array" aca="1" ref="G4302" ca="1">MAX(0,_xlfn.NORM.INV(RAND(),INDEX($M$6:$M$29,_xlfn.XMATCH(data_gen!$B4302,$L$6:$L$29),1),INDEX($J$6:$J$17,_xlfn.XMATCH($D4302,$I$6:$I$17),1)))</f>
        <v>0.5385400482904602</v>
      </c>
    </row>
    <row r="4303" spans="1:7" x14ac:dyDescent="0.25">
      <c r="A4303" s="1">
        <f t="shared" si="271"/>
        <v>45471.208333322902</v>
      </c>
      <c r="B4303">
        <f t="shared" si="268"/>
        <v>5</v>
      </c>
      <c r="C4303">
        <f t="shared" si="269"/>
        <v>28</v>
      </c>
      <c r="D4303">
        <f t="shared" si="270"/>
        <v>6</v>
      </c>
      <c r="E4303" cm="1">
        <f t="array" ref="E4303">INDEX(gumbwa!$E$2:$E$5400,_xlfn.XMATCH(1,(gumbwa!$B$2:$B$5400=data_gen!B4303)*(gumbwa!$C$2:$C$5400=data_gen!C4303)*(gumbwa!$D$2:$D$5400=data_gen!D4303)),1)</f>
        <v>0</v>
      </c>
      <c r="F4303" cm="1">
        <f t="array" aca="1" ref="F4303" ca="1">IF(ISNA(E4303),MAX(0,_xlfn.NORM.INV(RAND(),INDEX(gumbwa!$I$5:$T$28,_xlfn.XMATCH(data_gen!$B4303,gumbwa!$H$5:$H$28),_xlfn.XMATCH(data_gen!D$2,gumbwa!$I$4:$T$4)),INDEX(gumbwa!$I$30:$T$30,1,_xlfn.XMATCH(data_gen!$D4303,gumbwa!$I$4:$T$4)))),E4303)</f>
        <v>0</v>
      </c>
      <c r="G4303" cm="1">
        <f t="array" aca="1" ref="G4303" ca="1">MAX(0,_xlfn.NORM.INV(RAND(),INDEX($M$6:$M$29,_xlfn.XMATCH(data_gen!$B4303,$L$6:$L$29),1),INDEX($J$6:$J$17,_xlfn.XMATCH($D4303,$I$6:$I$17),1)))</f>
        <v>0.69208809481042521</v>
      </c>
    </row>
    <row r="4304" spans="1:7" x14ac:dyDescent="0.25">
      <c r="A4304" s="1">
        <f t="shared" si="271"/>
        <v>45471.249999989566</v>
      </c>
      <c r="B4304">
        <f t="shared" si="268"/>
        <v>6</v>
      </c>
      <c r="C4304">
        <f t="shared" si="269"/>
        <v>28</v>
      </c>
      <c r="D4304">
        <f t="shared" si="270"/>
        <v>6</v>
      </c>
      <c r="E4304" cm="1">
        <f t="array" ref="E4304">INDEX(gumbwa!$E$2:$E$5400,_xlfn.XMATCH(1,(gumbwa!$B$2:$B$5400=data_gen!B4304)*(gumbwa!$C$2:$C$5400=data_gen!C4304)*(gumbwa!$D$2:$D$5400=data_gen!D4304)),1)</f>
        <v>0</v>
      </c>
      <c r="F4304" cm="1">
        <f t="array" aca="1" ref="F4304" ca="1">IF(ISNA(E4304),MAX(0,_xlfn.NORM.INV(RAND(),INDEX(gumbwa!$I$5:$T$28,_xlfn.XMATCH(data_gen!$B4304,gumbwa!$H$5:$H$28),_xlfn.XMATCH(data_gen!D$2,gumbwa!$I$4:$T$4)),INDEX(gumbwa!$I$30:$T$30,1,_xlfn.XMATCH(data_gen!$D4304,gumbwa!$I$4:$T$4)))),E4304)</f>
        <v>0</v>
      </c>
      <c r="G4304" cm="1">
        <f t="array" aca="1" ref="G4304" ca="1">MAX(0,_xlfn.NORM.INV(RAND(),INDEX($M$6:$M$29,_xlfn.XMATCH(data_gen!$B4304,$L$6:$L$29),1),INDEX($J$6:$J$17,_xlfn.XMATCH($D4304,$I$6:$I$17),1)))</f>
        <v>0.34376782486441931</v>
      </c>
    </row>
    <row r="4305" spans="1:7" x14ac:dyDescent="0.25">
      <c r="A4305" s="1">
        <f t="shared" si="271"/>
        <v>45471.291666656231</v>
      </c>
      <c r="B4305">
        <f t="shared" si="268"/>
        <v>7</v>
      </c>
      <c r="C4305">
        <f t="shared" si="269"/>
        <v>28</v>
      </c>
      <c r="D4305">
        <f t="shared" si="270"/>
        <v>6</v>
      </c>
      <c r="E4305" t="e" cm="1">
        <f t="array" ref="E4305">INDEX(gumbwa!$E$2:$E$5400,_xlfn.XMATCH(1,(gumbwa!$B$2:$B$5400=data_gen!B4305)*(gumbwa!$C$2:$C$5400=data_gen!C4305)*(gumbwa!$D$2:$D$5400=data_gen!D4305)),1)</f>
        <v>#N/A</v>
      </c>
      <c r="F4305" cm="1">
        <f t="array" aca="1" ref="F4305" ca="1">IF(ISNA(E4305),MAX(0,_xlfn.NORM.INV(RAND(),INDEX(gumbwa!$I$5:$T$28,_xlfn.XMATCH(data_gen!$B4305,gumbwa!$H$5:$H$28),_xlfn.XMATCH(data_gen!D$2,gumbwa!$I$4:$T$4)),INDEX(gumbwa!$I$30:$T$30,1,_xlfn.XMATCH(data_gen!$D4305,gumbwa!$I$4:$T$4)))),E4305)</f>
        <v>0.9331978245737691</v>
      </c>
      <c r="G4305" cm="1">
        <f t="array" aca="1" ref="G4305" ca="1">MAX(0,_xlfn.NORM.INV(RAND(),INDEX($M$6:$M$29,_xlfn.XMATCH(data_gen!$B4305,$L$6:$L$29),1),INDEX($J$6:$J$17,_xlfn.XMATCH($D4305,$I$6:$I$17),1)))</f>
        <v>0.43658067132359213</v>
      </c>
    </row>
    <row r="4306" spans="1:7" x14ac:dyDescent="0.25">
      <c r="A4306" s="1">
        <f t="shared" si="271"/>
        <v>45471.333333322895</v>
      </c>
      <c r="B4306">
        <f t="shared" si="268"/>
        <v>8</v>
      </c>
      <c r="C4306">
        <f t="shared" si="269"/>
        <v>28</v>
      </c>
      <c r="D4306">
        <f t="shared" si="270"/>
        <v>6</v>
      </c>
      <c r="E4306" cm="1">
        <f t="array" ref="E4306">INDEX(gumbwa!$E$2:$E$5400,_xlfn.XMATCH(1,(gumbwa!$B$2:$B$5400=data_gen!B4306)*(gumbwa!$C$2:$C$5400=data_gen!C4306)*(gumbwa!$D$2:$D$5400=data_gen!D4306)),1)</f>
        <v>0</v>
      </c>
      <c r="F4306" cm="1">
        <f t="array" aca="1" ref="F4306" ca="1">IF(ISNA(E4306),MAX(0,_xlfn.NORM.INV(RAND(),INDEX(gumbwa!$I$5:$T$28,_xlfn.XMATCH(data_gen!$B4306,gumbwa!$H$5:$H$28),_xlfn.XMATCH(data_gen!D$2,gumbwa!$I$4:$T$4)),INDEX(gumbwa!$I$30:$T$30,1,_xlfn.XMATCH(data_gen!$D4306,gumbwa!$I$4:$T$4)))),E4306)</f>
        <v>0</v>
      </c>
      <c r="G4306" cm="1">
        <f t="array" aca="1" ref="G4306" ca="1">MAX(0,_xlfn.NORM.INV(RAND(),INDEX($M$6:$M$29,_xlfn.XMATCH(data_gen!$B4306,$L$6:$L$29),1),INDEX($J$6:$J$17,_xlfn.XMATCH($D4306,$I$6:$I$17),1)))</f>
        <v>4.2871421952598729E-2</v>
      </c>
    </row>
    <row r="4307" spans="1:7" x14ac:dyDescent="0.25">
      <c r="A4307" s="1">
        <f t="shared" si="271"/>
        <v>45471.374999989559</v>
      </c>
      <c r="B4307">
        <f t="shared" si="268"/>
        <v>9</v>
      </c>
      <c r="C4307">
        <f t="shared" si="269"/>
        <v>28</v>
      </c>
      <c r="D4307">
        <f t="shared" si="270"/>
        <v>6</v>
      </c>
      <c r="E4307" cm="1">
        <f t="array" ref="E4307">INDEX(gumbwa!$E$2:$E$5400,_xlfn.XMATCH(1,(gumbwa!$B$2:$B$5400=data_gen!B4307)*(gumbwa!$C$2:$C$5400=data_gen!C4307)*(gumbwa!$D$2:$D$5400=data_gen!D4307)),1)</f>
        <v>0</v>
      </c>
      <c r="F4307" cm="1">
        <f t="array" aca="1" ref="F4307" ca="1">IF(ISNA(E4307),MAX(0,_xlfn.NORM.INV(RAND(),INDEX(gumbwa!$I$5:$T$28,_xlfn.XMATCH(data_gen!$B4307,gumbwa!$H$5:$H$28),_xlfn.XMATCH(data_gen!D$2,gumbwa!$I$4:$T$4)),INDEX(gumbwa!$I$30:$T$30,1,_xlfn.XMATCH(data_gen!$D4307,gumbwa!$I$4:$T$4)))),E4307)</f>
        <v>0</v>
      </c>
      <c r="G4307" cm="1">
        <f t="array" aca="1" ref="G4307" ca="1">MAX(0,_xlfn.NORM.INV(RAND(),INDEX($M$6:$M$29,_xlfn.XMATCH(data_gen!$B4307,$L$6:$L$29),1),INDEX($J$6:$J$17,_xlfn.XMATCH($D4307,$I$6:$I$17),1)))</f>
        <v>0.23380086202889833</v>
      </c>
    </row>
    <row r="4308" spans="1:7" x14ac:dyDescent="0.25">
      <c r="A4308" s="1">
        <f t="shared" si="271"/>
        <v>45471.416666656223</v>
      </c>
      <c r="B4308">
        <f t="shared" si="268"/>
        <v>10</v>
      </c>
      <c r="C4308">
        <f t="shared" si="269"/>
        <v>28</v>
      </c>
      <c r="D4308">
        <f t="shared" si="270"/>
        <v>6</v>
      </c>
      <c r="E4308" cm="1">
        <f t="array" ref="E4308">INDEX(gumbwa!$E$2:$E$5400,_xlfn.XMATCH(1,(gumbwa!$B$2:$B$5400=data_gen!B4308)*(gumbwa!$C$2:$C$5400=data_gen!C4308)*(gumbwa!$D$2:$D$5400=data_gen!D4308)),1)</f>
        <v>0</v>
      </c>
      <c r="F4308" cm="1">
        <f t="array" aca="1" ref="F4308" ca="1">IF(ISNA(E4308),MAX(0,_xlfn.NORM.INV(RAND(),INDEX(gumbwa!$I$5:$T$28,_xlfn.XMATCH(data_gen!$B4308,gumbwa!$H$5:$H$28),_xlfn.XMATCH(data_gen!D$2,gumbwa!$I$4:$T$4)),INDEX(gumbwa!$I$30:$T$30,1,_xlfn.XMATCH(data_gen!$D4308,gumbwa!$I$4:$T$4)))),E4308)</f>
        <v>0</v>
      </c>
      <c r="G4308" cm="1">
        <f t="array" aca="1" ref="G4308" ca="1">MAX(0,_xlfn.NORM.INV(RAND(),INDEX($M$6:$M$29,_xlfn.XMATCH(data_gen!$B4308,$L$6:$L$29),1),INDEX($J$6:$J$17,_xlfn.XMATCH($D4308,$I$6:$I$17),1)))</f>
        <v>0.7181869380890783</v>
      </c>
    </row>
    <row r="4309" spans="1:7" x14ac:dyDescent="0.25">
      <c r="A4309" s="1">
        <f t="shared" si="271"/>
        <v>45471.458333322887</v>
      </c>
      <c r="B4309">
        <f t="shared" si="268"/>
        <v>11</v>
      </c>
      <c r="C4309">
        <f t="shared" si="269"/>
        <v>28</v>
      </c>
      <c r="D4309">
        <f t="shared" si="270"/>
        <v>6</v>
      </c>
      <c r="E4309" cm="1">
        <f t="array" ref="E4309">INDEX(gumbwa!$E$2:$E$5400,_xlfn.XMATCH(1,(gumbwa!$B$2:$B$5400=data_gen!B4309)*(gumbwa!$C$2:$C$5400=data_gen!C4309)*(gumbwa!$D$2:$D$5400=data_gen!D4309)),1)</f>
        <v>0</v>
      </c>
      <c r="F4309" cm="1">
        <f t="array" aca="1" ref="F4309" ca="1">IF(ISNA(E4309),MAX(0,_xlfn.NORM.INV(RAND(),INDEX(gumbwa!$I$5:$T$28,_xlfn.XMATCH(data_gen!$B4309,gumbwa!$H$5:$H$28),_xlfn.XMATCH(data_gen!D$2,gumbwa!$I$4:$T$4)),INDEX(gumbwa!$I$30:$T$30,1,_xlfn.XMATCH(data_gen!$D4309,gumbwa!$I$4:$T$4)))),E4309)</f>
        <v>0</v>
      </c>
      <c r="G4309" cm="1">
        <f t="array" aca="1" ref="G4309" ca="1">MAX(0,_xlfn.NORM.INV(RAND(),INDEX($M$6:$M$29,_xlfn.XMATCH(data_gen!$B4309,$L$6:$L$29),1),INDEX($J$6:$J$17,_xlfn.XMATCH($D4309,$I$6:$I$17),1)))</f>
        <v>0.2254315681878267</v>
      </c>
    </row>
    <row r="4310" spans="1:7" x14ac:dyDescent="0.25">
      <c r="A4310" s="1">
        <f t="shared" si="271"/>
        <v>45471.499999989552</v>
      </c>
      <c r="B4310">
        <f t="shared" si="268"/>
        <v>12</v>
      </c>
      <c r="C4310">
        <f t="shared" si="269"/>
        <v>28</v>
      </c>
      <c r="D4310">
        <f t="shared" si="270"/>
        <v>6</v>
      </c>
      <c r="E4310" cm="1">
        <f t="array" ref="E4310">INDEX(gumbwa!$E$2:$E$5400,_xlfn.XMATCH(1,(gumbwa!$B$2:$B$5400=data_gen!B4310)*(gumbwa!$C$2:$C$5400=data_gen!C4310)*(gumbwa!$D$2:$D$5400=data_gen!D4310)),1)</f>
        <v>0</v>
      </c>
      <c r="F4310" cm="1">
        <f t="array" aca="1" ref="F4310" ca="1">IF(ISNA(E4310),MAX(0,_xlfn.NORM.INV(RAND(),INDEX(gumbwa!$I$5:$T$28,_xlfn.XMATCH(data_gen!$B4310,gumbwa!$H$5:$H$28),_xlfn.XMATCH(data_gen!D$2,gumbwa!$I$4:$T$4)),INDEX(gumbwa!$I$30:$T$30,1,_xlfn.XMATCH(data_gen!$D4310,gumbwa!$I$4:$T$4)))),E4310)</f>
        <v>0</v>
      </c>
      <c r="G4310" cm="1">
        <f t="array" aca="1" ref="G4310" ca="1">MAX(0,_xlfn.NORM.INV(RAND(),INDEX($M$6:$M$29,_xlfn.XMATCH(data_gen!$B4310,$L$6:$L$29),1),INDEX($J$6:$J$17,_xlfn.XMATCH($D4310,$I$6:$I$17),1)))</f>
        <v>0</v>
      </c>
    </row>
    <row r="4311" spans="1:7" x14ac:dyDescent="0.25">
      <c r="A4311" s="1">
        <f t="shared" si="271"/>
        <v>45471.541666656216</v>
      </c>
      <c r="B4311">
        <f t="shared" si="268"/>
        <v>13</v>
      </c>
      <c r="C4311">
        <f t="shared" si="269"/>
        <v>28</v>
      </c>
      <c r="D4311">
        <f t="shared" si="270"/>
        <v>6</v>
      </c>
      <c r="E4311" cm="1">
        <f t="array" ref="E4311">INDEX(gumbwa!$E$2:$E$5400,_xlfn.XMATCH(1,(gumbwa!$B$2:$B$5400=data_gen!B4311)*(gumbwa!$C$2:$C$5400=data_gen!C4311)*(gumbwa!$D$2:$D$5400=data_gen!D4311)),1)</f>
        <v>0</v>
      </c>
      <c r="F4311" cm="1">
        <f t="array" aca="1" ref="F4311" ca="1">IF(ISNA(E4311),MAX(0,_xlfn.NORM.INV(RAND(),INDEX(gumbwa!$I$5:$T$28,_xlfn.XMATCH(data_gen!$B4311,gumbwa!$H$5:$H$28),_xlfn.XMATCH(data_gen!D$2,gumbwa!$I$4:$T$4)),INDEX(gumbwa!$I$30:$T$30,1,_xlfn.XMATCH(data_gen!$D4311,gumbwa!$I$4:$T$4)))),E4311)</f>
        <v>0</v>
      </c>
      <c r="G4311" cm="1">
        <f t="array" aca="1" ref="G4311" ca="1">MAX(0,_xlfn.NORM.INV(RAND(),INDEX($M$6:$M$29,_xlfn.XMATCH(data_gen!$B4311,$L$6:$L$29),1),INDEX($J$6:$J$17,_xlfn.XMATCH($D4311,$I$6:$I$17),1)))</f>
        <v>8.5257659851301168E-2</v>
      </c>
    </row>
    <row r="4312" spans="1:7" x14ac:dyDescent="0.25">
      <c r="A4312" s="1">
        <f t="shared" si="271"/>
        <v>45471.58333332288</v>
      </c>
      <c r="B4312">
        <f t="shared" si="268"/>
        <v>14</v>
      </c>
      <c r="C4312">
        <f t="shared" si="269"/>
        <v>28</v>
      </c>
      <c r="D4312">
        <f t="shared" si="270"/>
        <v>6</v>
      </c>
      <c r="E4312" cm="1">
        <f t="array" ref="E4312">INDEX(gumbwa!$E$2:$E$5400,_xlfn.XMATCH(1,(gumbwa!$B$2:$B$5400=data_gen!B4312)*(gumbwa!$C$2:$C$5400=data_gen!C4312)*(gumbwa!$D$2:$D$5400=data_gen!D4312)),1)</f>
        <v>0</v>
      </c>
      <c r="F4312" cm="1">
        <f t="array" aca="1" ref="F4312" ca="1">IF(ISNA(E4312),MAX(0,_xlfn.NORM.INV(RAND(),INDEX(gumbwa!$I$5:$T$28,_xlfn.XMATCH(data_gen!$B4312,gumbwa!$H$5:$H$28),_xlfn.XMATCH(data_gen!D$2,gumbwa!$I$4:$T$4)),INDEX(gumbwa!$I$30:$T$30,1,_xlfn.XMATCH(data_gen!$D4312,gumbwa!$I$4:$T$4)))),E4312)</f>
        <v>0</v>
      </c>
      <c r="G4312" cm="1">
        <f t="array" aca="1" ref="G4312" ca="1">MAX(0,_xlfn.NORM.INV(RAND(),INDEX($M$6:$M$29,_xlfn.XMATCH(data_gen!$B4312,$L$6:$L$29),1),INDEX($J$6:$J$17,_xlfn.XMATCH($D4312,$I$6:$I$17),1)))</f>
        <v>0.41692207285081406</v>
      </c>
    </row>
    <row r="4313" spans="1:7" x14ac:dyDescent="0.25">
      <c r="A4313" s="1">
        <f t="shared" si="271"/>
        <v>45471.624999989544</v>
      </c>
      <c r="B4313">
        <f t="shared" si="268"/>
        <v>15</v>
      </c>
      <c r="C4313">
        <f t="shared" si="269"/>
        <v>28</v>
      </c>
      <c r="D4313">
        <f t="shared" si="270"/>
        <v>6</v>
      </c>
      <c r="E4313" cm="1">
        <f t="array" ref="E4313">INDEX(gumbwa!$E$2:$E$5400,_xlfn.XMATCH(1,(gumbwa!$B$2:$B$5400=data_gen!B4313)*(gumbwa!$C$2:$C$5400=data_gen!C4313)*(gumbwa!$D$2:$D$5400=data_gen!D4313)),1)</f>
        <v>0</v>
      </c>
      <c r="F4313" cm="1">
        <f t="array" aca="1" ref="F4313" ca="1">IF(ISNA(E4313),MAX(0,_xlfn.NORM.INV(RAND(),INDEX(gumbwa!$I$5:$T$28,_xlfn.XMATCH(data_gen!$B4313,gumbwa!$H$5:$H$28),_xlfn.XMATCH(data_gen!D$2,gumbwa!$I$4:$T$4)),INDEX(gumbwa!$I$30:$T$30,1,_xlfn.XMATCH(data_gen!$D4313,gumbwa!$I$4:$T$4)))),E4313)</f>
        <v>0</v>
      </c>
      <c r="G4313" cm="1">
        <f t="array" aca="1" ref="G4313" ca="1">MAX(0,_xlfn.NORM.INV(RAND(),INDEX($M$6:$M$29,_xlfn.XMATCH(data_gen!$B4313,$L$6:$L$29),1),INDEX($J$6:$J$17,_xlfn.XMATCH($D4313,$I$6:$I$17),1)))</f>
        <v>3.6947179933708843E-2</v>
      </c>
    </row>
    <row r="4314" spans="1:7" x14ac:dyDescent="0.25">
      <c r="A4314" s="1">
        <f t="shared" si="271"/>
        <v>45471.666666656209</v>
      </c>
      <c r="B4314">
        <f t="shared" si="268"/>
        <v>16</v>
      </c>
      <c r="C4314">
        <f t="shared" si="269"/>
        <v>28</v>
      </c>
      <c r="D4314">
        <f t="shared" si="270"/>
        <v>6</v>
      </c>
      <c r="E4314" cm="1">
        <f t="array" ref="E4314">INDEX(gumbwa!$E$2:$E$5400,_xlfn.XMATCH(1,(gumbwa!$B$2:$B$5400=data_gen!B4314)*(gumbwa!$C$2:$C$5400=data_gen!C4314)*(gumbwa!$D$2:$D$5400=data_gen!D4314)),1)</f>
        <v>0</v>
      </c>
      <c r="F4314" cm="1">
        <f t="array" aca="1" ref="F4314" ca="1">IF(ISNA(E4314),MAX(0,_xlfn.NORM.INV(RAND(),INDEX(gumbwa!$I$5:$T$28,_xlfn.XMATCH(data_gen!$B4314,gumbwa!$H$5:$H$28),_xlfn.XMATCH(data_gen!D$2,gumbwa!$I$4:$T$4)),INDEX(gumbwa!$I$30:$T$30,1,_xlfn.XMATCH(data_gen!$D4314,gumbwa!$I$4:$T$4)))),E4314)</f>
        <v>0</v>
      </c>
      <c r="G4314" cm="1">
        <f t="array" aca="1" ref="G4314" ca="1">MAX(0,_xlfn.NORM.INV(RAND(),INDEX($M$6:$M$29,_xlfn.XMATCH(data_gen!$B4314,$L$6:$L$29),1),INDEX($J$6:$J$17,_xlfn.XMATCH($D4314,$I$6:$I$17),1)))</f>
        <v>1.2717562688826647</v>
      </c>
    </row>
    <row r="4315" spans="1:7" x14ac:dyDescent="0.25">
      <c r="A4315" s="1">
        <f t="shared" si="271"/>
        <v>45471.708333322873</v>
      </c>
      <c r="B4315">
        <f t="shared" si="268"/>
        <v>17</v>
      </c>
      <c r="C4315">
        <f t="shared" si="269"/>
        <v>28</v>
      </c>
      <c r="D4315">
        <f t="shared" si="270"/>
        <v>6</v>
      </c>
      <c r="E4315" cm="1">
        <f t="array" ref="E4315">INDEX(gumbwa!$E$2:$E$5400,_xlfn.XMATCH(1,(gumbwa!$B$2:$B$5400=data_gen!B4315)*(gumbwa!$C$2:$C$5400=data_gen!C4315)*(gumbwa!$D$2:$D$5400=data_gen!D4315)),1)</f>
        <v>0</v>
      </c>
      <c r="F4315" cm="1">
        <f t="array" aca="1" ref="F4315" ca="1">IF(ISNA(E4315),MAX(0,_xlfn.NORM.INV(RAND(),INDEX(gumbwa!$I$5:$T$28,_xlfn.XMATCH(data_gen!$B4315,gumbwa!$H$5:$H$28),_xlfn.XMATCH(data_gen!D$2,gumbwa!$I$4:$T$4)),INDEX(gumbwa!$I$30:$T$30,1,_xlfn.XMATCH(data_gen!$D4315,gumbwa!$I$4:$T$4)))),E4315)</f>
        <v>0</v>
      </c>
      <c r="G4315" cm="1">
        <f t="array" aca="1" ref="G4315" ca="1">MAX(0,_xlfn.NORM.INV(RAND(),INDEX($M$6:$M$29,_xlfn.XMATCH(data_gen!$B4315,$L$6:$L$29),1),INDEX($J$6:$J$17,_xlfn.XMATCH($D4315,$I$6:$I$17),1)))</f>
        <v>1.8086897316879758</v>
      </c>
    </row>
    <row r="4316" spans="1:7" x14ac:dyDescent="0.25">
      <c r="A4316" s="1">
        <f t="shared" si="271"/>
        <v>45471.749999989537</v>
      </c>
      <c r="B4316">
        <f t="shared" si="268"/>
        <v>18</v>
      </c>
      <c r="C4316">
        <f t="shared" si="269"/>
        <v>28</v>
      </c>
      <c r="D4316">
        <f t="shared" si="270"/>
        <v>6</v>
      </c>
      <c r="E4316" cm="1">
        <f t="array" ref="E4316">INDEX(gumbwa!$E$2:$E$5400,_xlfn.XMATCH(1,(gumbwa!$B$2:$B$5400=data_gen!B4316)*(gumbwa!$C$2:$C$5400=data_gen!C4316)*(gumbwa!$D$2:$D$5400=data_gen!D4316)),1)</f>
        <v>0</v>
      </c>
      <c r="F4316" cm="1">
        <f t="array" aca="1" ref="F4316" ca="1">IF(ISNA(E4316),MAX(0,_xlfn.NORM.INV(RAND(),INDEX(gumbwa!$I$5:$T$28,_xlfn.XMATCH(data_gen!$B4316,gumbwa!$H$5:$H$28),_xlfn.XMATCH(data_gen!D$2,gumbwa!$I$4:$T$4)),INDEX(gumbwa!$I$30:$T$30,1,_xlfn.XMATCH(data_gen!$D4316,gumbwa!$I$4:$T$4)))),E4316)</f>
        <v>0</v>
      </c>
      <c r="G4316" cm="1">
        <f t="array" aca="1" ref="G4316" ca="1">MAX(0,_xlfn.NORM.INV(RAND(),INDEX($M$6:$M$29,_xlfn.XMATCH(data_gen!$B4316,$L$6:$L$29),1),INDEX($J$6:$J$17,_xlfn.XMATCH($D4316,$I$6:$I$17),1)))</f>
        <v>0.5411791075529101</v>
      </c>
    </row>
    <row r="4317" spans="1:7" x14ac:dyDescent="0.25">
      <c r="A4317" s="1">
        <f t="shared" si="271"/>
        <v>45471.791666656201</v>
      </c>
      <c r="B4317">
        <f t="shared" si="268"/>
        <v>19</v>
      </c>
      <c r="C4317">
        <f t="shared" si="269"/>
        <v>28</v>
      </c>
      <c r="D4317">
        <f t="shared" si="270"/>
        <v>6</v>
      </c>
      <c r="E4317" cm="1">
        <f t="array" ref="E4317">INDEX(gumbwa!$E$2:$E$5400,_xlfn.XMATCH(1,(gumbwa!$B$2:$B$5400=data_gen!B4317)*(gumbwa!$C$2:$C$5400=data_gen!C4317)*(gumbwa!$D$2:$D$5400=data_gen!D4317)),1)</f>
        <v>0</v>
      </c>
      <c r="F4317" cm="1">
        <f t="array" aca="1" ref="F4317" ca="1">IF(ISNA(E4317),MAX(0,_xlfn.NORM.INV(RAND(),INDEX(gumbwa!$I$5:$T$28,_xlfn.XMATCH(data_gen!$B4317,gumbwa!$H$5:$H$28),_xlfn.XMATCH(data_gen!D$2,gumbwa!$I$4:$T$4)),INDEX(gumbwa!$I$30:$T$30,1,_xlfn.XMATCH(data_gen!$D4317,gumbwa!$I$4:$T$4)))),E4317)</f>
        <v>0</v>
      </c>
      <c r="G4317" cm="1">
        <f t="array" aca="1" ref="G4317" ca="1">MAX(0,_xlfn.NORM.INV(RAND(),INDEX($M$6:$M$29,_xlfn.XMATCH(data_gen!$B4317,$L$6:$L$29),1),INDEX($J$6:$J$17,_xlfn.XMATCH($D4317,$I$6:$I$17),1)))</f>
        <v>1.3166812609777863</v>
      </c>
    </row>
    <row r="4318" spans="1:7" x14ac:dyDescent="0.25">
      <c r="A4318" s="1">
        <f t="shared" si="271"/>
        <v>45471.833333322866</v>
      </c>
      <c r="B4318">
        <f t="shared" si="268"/>
        <v>20</v>
      </c>
      <c r="C4318">
        <f t="shared" si="269"/>
        <v>28</v>
      </c>
      <c r="D4318">
        <f t="shared" si="270"/>
        <v>6</v>
      </c>
      <c r="E4318" cm="1">
        <f t="array" ref="E4318">INDEX(gumbwa!$E$2:$E$5400,_xlfn.XMATCH(1,(gumbwa!$B$2:$B$5400=data_gen!B4318)*(gumbwa!$C$2:$C$5400=data_gen!C4318)*(gumbwa!$D$2:$D$5400=data_gen!D4318)),1)</f>
        <v>0</v>
      </c>
      <c r="F4318" cm="1">
        <f t="array" aca="1" ref="F4318" ca="1">IF(ISNA(E4318),MAX(0,_xlfn.NORM.INV(RAND(),INDEX(gumbwa!$I$5:$T$28,_xlfn.XMATCH(data_gen!$B4318,gumbwa!$H$5:$H$28),_xlfn.XMATCH(data_gen!D$2,gumbwa!$I$4:$T$4)),INDEX(gumbwa!$I$30:$T$30,1,_xlfn.XMATCH(data_gen!$D4318,gumbwa!$I$4:$T$4)))),E4318)</f>
        <v>0</v>
      </c>
      <c r="G4318" cm="1">
        <f t="array" aca="1" ref="G4318" ca="1">MAX(0,_xlfn.NORM.INV(RAND(),INDEX($M$6:$M$29,_xlfn.XMATCH(data_gen!$B4318,$L$6:$L$29),1),INDEX($J$6:$J$17,_xlfn.XMATCH($D4318,$I$6:$I$17),1)))</f>
        <v>0.92434964055834579</v>
      </c>
    </row>
    <row r="4319" spans="1:7" x14ac:dyDescent="0.25">
      <c r="A4319" s="1">
        <f t="shared" si="271"/>
        <v>45471.87499998953</v>
      </c>
      <c r="B4319">
        <f t="shared" si="268"/>
        <v>21</v>
      </c>
      <c r="C4319">
        <f t="shared" si="269"/>
        <v>28</v>
      </c>
      <c r="D4319">
        <f t="shared" si="270"/>
        <v>6</v>
      </c>
      <c r="E4319" cm="1">
        <f t="array" ref="E4319">INDEX(gumbwa!$E$2:$E$5400,_xlfn.XMATCH(1,(gumbwa!$B$2:$B$5400=data_gen!B4319)*(gumbwa!$C$2:$C$5400=data_gen!C4319)*(gumbwa!$D$2:$D$5400=data_gen!D4319)),1)</f>
        <v>0</v>
      </c>
      <c r="F4319" cm="1">
        <f t="array" aca="1" ref="F4319" ca="1">IF(ISNA(E4319),MAX(0,_xlfn.NORM.INV(RAND(),INDEX(gumbwa!$I$5:$T$28,_xlfn.XMATCH(data_gen!$B4319,gumbwa!$H$5:$H$28),_xlfn.XMATCH(data_gen!D$2,gumbwa!$I$4:$T$4)),INDEX(gumbwa!$I$30:$T$30,1,_xlfn.XMATCH(data_gen!$D4319,gumbwa!$I$4:$T$4)))),E4319)</f>
        <v>0</v>
      </c>
      <c r="G4319" cm="1">
        <f t="array" aca="1" ref="G4319" ca="1">MAX(0,_xlfn.NORM.INV(RAND(),INDEX($M$6:$M$29,_xlfn.XMATCH(data_gen!$B4319,$L$6:$L$29),1),INDEX($J$6:$J$17,_xlfn.XMATCH($D4319,$I$6:$I$17),1)))</f>
        <v>1.0036765527298666</v>
      </c>
    </row>
    <row r="4320" spans="1:7" x14ac:dyDescent="0.25">
      <c r="A4320" s="1">
        <f t="shared" si="271"/>
        <v>45471.916666656194</v>
      </c>
      <c r="B4320">
        <f t="shared" si="268"/>
        <v>22</v>
      </c>
      <c r="C4320">
        <f t="shared" si="269"/>
        <v>28</v>
      </c>
      <c r="D4320">
        <f t="shared" si="270"/>
        <v>6</v>
      </c>
      <c r="E4320" cm="1">
        <f t="array" ref="E4320">INDEX(gumbwa!$E$2:$E$5400,_xlfn.XMATCH(1,(gumbwa!$B$2:$B$5400=data_gen!B4320)*(gumbwa!$C$2:$C$5400=data_gen!C4320)*(gumbwa!$D$2:$D$5400=data_gen!D4320)),1)</f>
        <v>0</v>
      </c>
      <c r="F4320" cm="1">
        <f t="array" aca="1" ref="F4320" ca="1">IF(ISNA(E4320),MAX(0,_xlfn.NORM.INV(RAND(),INDEX(gumbwa!$I$5:$T$28,_xlfn.XMATCH(data_gen!$B4320,gumbwa!$H$5:$H$28),_xlfn.XMATCH(data_gen!D$2,gumbwa!$I$4:$T$4)),INDEX(gumbwa!$I$30:$T$30,1,_xlfn.XMATCH(data_gen!$D4320,gumbwa!$I$4:$T$4)))),E4320)</f>
        <v>0</v>
      </c>
      <c r="G4320" cm="1">
        <f t="array" aca="1" ref="G4320" ca="1">MAX(0,_xlfn.NORM.INV(RAND(),INDEX($M$6:$M$29,_xlfn.XMATCH(data_gen!$B4320,$L$6:$L$29),1),INDEX($J$6:$J$17,_xlfn.XMATCH($D4320,$I$6:$I$17),1)))</f>
        <v>0.74299678904092581</v>
      </c>
    </row>
    <row r="4321" spans="1:7" x14ac:dyDescent="0.25">
      <c r="A4321" s="1">
        <f t="shared" si="271"/>
        <v>45471.958333322858</v>
      </c>
      <c r="B4321">
        <f t="shared" si="268"/>
        <v>23</v>
      </c>
      <c r="C4321">
        <f t="shared" si="269"/>
        <v>28</v>
      </c>
      <c r="D4321">
        <f t="shared" si="270"/>
        <v>6</v>
      </c>
      <c r="E4321" t="e" cm="1">
        <f t="array" ref="E4321">INDEX(gumbwa!$E$2:$E$5400,_xlfn.XMATCH(1,(gumbwa!$B$2:$B$5400=data_gen!B4321)*(gumbwa!$C$2:$C$5400=data_gen!C4321)*(gumbwa!$D$2:$D$5400=data_gen!D4321)),1)</f>
        <v>#N/A</v>
      </c>
      <c r="F4321" cm="1">
        <f t="array" aca="1" ref="F4321" ca="1">IF(ISNA(E4321),MAX(0,_xlfn.NORM.INV(RAND(),INDEX(gumbwa!$I$5:$T$28,_xlfn.XMATCH(data_gen!$B4321,gumbwa!$H$5:$H$28),_xlfn.XMATCH(data_gen!D$2,gumbwa!$I$4:$T$4)),INDEX(gumbwa!$I$30:$T$30,1,_xlfn.XMATCH(data_gen!$D4321,gumbwa!$I$4:$T$4)))),E4321)</f>
        <v>0.34459113515679013</v>
      </c>
      <c r="G4321" cm="1">
        <f t="array" aca="1" ref="G4321" ca="1">MAX(0,_xlfn.NORM.INV(RAND(),INDEX($M$6:$M$29,_xlfn.XMATCH(data_gen!$B4321,$L$6:$L$29),1),INDEX($J$6:$J$17,_xlfn.XMATCH($D4321,$I$6:$I$17),1)))</f>
        <v>1.2348115035291731</v>
      </c>
    </row>
    <row r="4322" spans="1:7" x14ac:dyDescent="0.25">
      <c r="A4322" s="1">
        <f t="shared" si="271"/>
        <v>45471.999999989523</v>
      </c>
      <c r="B4322">
        <f t="shared" si="268"/>
        <v>0</v>
      </c>
      <c r="C4322">
        <f t="shared" si="269"/>
        <v>29</v>
      </c>
      <c r="D4322">
        <f t="shared" si="270"/>
        <v>6</v>
      </c>
      <c r="E4322" t="e" cm="1">
        <f t="array" ref="E4322">INDEX(gumbwa!$E$2:$E$5400,_xlfn.XMATCH(1,(gumbwa!$B$2:$B$5400=data_gen!B4322)*(gumbwa!$C$2:$C$5400=data_gen!C4322)*(gumbwa!$D$2:$D$5400=data_gen!D4322)),1)</f>
        <v>#N/A</v>
      </c>
      <c r="F4322" cm="1">
        <f t="array" aca="1" ref="F4322" ca="1">IF(ISNA(E4322),MAX(0,_xlfn.NORM.INV(RAND(),INDEX(gumbwa!$I$5:$T$28,_xlfn.XMATCH(data_gen!$B4322,gumbwa!$H$5:$H$28),_xlfn.XMATCH(data_gen!D$2,gumbwa!$I$4:$T$4)),INDEX(gumbwa!$I$30:$T$30,1,_xlfn.XMATCH(data_gen!$D4322,gumbwa!$I$4:$T$4)))),E4322)</f>
        <v>0.5226805747174188</v>
      </c>
      <c r="G4322" cm="1">
        <f t="array" aca="1" ref="G4322" ca="1">MAX(0,_xlfn.NORM.INV(RAND(),INDEX($M$6:$M$29,_xlfn.XMATCH(data_gen!$B4322,$L$6:$L$29),1),INDEX($J$6:$J$17,_xlfn.XMATCH($D4322,$I$6:$I$17),1)))</f>
        <v>0.9434265428843962</v>
      </c>
    </row>
    <row r="4323" spans="1:7" x14ac:dyDescent="0.25">
      <c r="A4323" s="1">
        <f t="shared" si="271"/>
        <v>45472.041666656187</v>
      </c>
      <c r="B4323">
        <f t="shared" si="268"/>
        <v>1</v>
      </c>
      <c r="C4323">
        <f t="shared" si="269"/>
        <v>29</v>
      </c>
      <c r="D4323">
        <f t="shared" si="270"/>
        <v>6</v>
      </c>
      <c r="E4323" cm="1">
        <f t="array" ref="E4323">INDEX(gumbwa!$E$2:$E$5400,_xlfn.XMATCH(1,(gumbwa!$B$2:$B$5400=data_gen!B4323)*(gumbwa!$C$2:$C$5400=data_gen!C4323)*(gumbwa!$D$2:$D$5400=data_gen!D4323)),1)</f>
        <v>0</v>
      </c>
      <c r="F4323" cm="1">
        <f t="array" aca="1" ref="F4323" ca="1">IF(ISNA(E4323),MAX(0,_xlfn.NORM.INV(RAND(),INDEX(gumbwa!$I$5:$T$28,_xlfn.XMATCH(data_gen!$B4323,gumbwa!$H$5:$H$28),_xlfn.XMATCH(data_gen!D$2,gumbwa!$I$4:$T$4)),INDEX(gumbwa!$I$30:$T$30,1,_xlfn.XMATCH(data_gen!$D4323,gumbwa!$I$4:$T$4)))),E4323)</f>
        <v>0</v>
      </c>
      <c r="G4323" cm="1">
        <f t="array" aca="1" ref="G4323" ca="1">MAX(0,_xlfn.NORM.INV(RAND(),INDEX($M$6:$M$29,_xlfn.XMATCH(data_gen!$B4323,$L$6:$L$29),1),INDEX($J$6:$J$17,_xlfn.XMATCH($D4323,$I$6:$I$17),1)))</f>
        <v>0.10719837828667228</v>
      </c>
    </row>
    <row r="4324" spans="1:7" x14ac:dyDescent="0.25">
      <c r="A4324" s="1">
        <f t="shared" si="271"/>
        <v>45472.083333322851</v>
      </c>
      <c r="B4324">
        <f t="shared" si="268"/>
        <v>2</v>
      </c>
      <c r="C4324">
        <f t="shared" si="269"/>
        <v>29</v>
      </c>
      <c r="D4324">
        <f t="shared" si="270"/>
        <v>6</v>
      </c>
      <c r="E4324" cm="1">
        <f t="array" ref="E4324">INDEX(gumbwa!$E$2:$E$5400,_xlfn.XMATCH(1,(gumbwa!$B$2:$B$5400=data_gen!B4324)*(gumbwa!$C$2:$C$5400=data_gen!C4324)*(gumbwa!$D$2:$D$5400=data_gen!D4324)),1)</f>
        <v>0</v>
      </c>
      <c r="F4324" cm="1">
        <f t="array" aca="1" ref="F4324" ca="1">IF(ISNA(E4324),MAX(0,_xlfn.NORM.INV(RAND(),INDEX(gumbwa!$I$5:$T$28,_xlfn.XMATCH(data_gen!$B4324,gumbwa!$H$5:$H$28),_xlfn.XMATCH(data_gen!D$2,gumbwa!$I$4:$T$4)),INDEX(gumbwa!$I$30:$T$30,1,_xlfn.XMATCH(data_gen!$D4324,gumbwa!$I$4:$T$4)))),E4324)</f>
        <v>0</v>
      </c>
      <c r="G4324" cm="1">
        <f t="array" aca="1" ref="G4324" ca="1">MAX(0,_xlfn.NORM.INV(RAND(),INDEX($M$6:$M$29,_xlfn.XMATCH(data_gen!$B4324,$L$6:$L$29),1),INDEX($J$6:$J$17,_xlfn.XMATCH($D4324,$I$6:$I$17),1)))</f>
        <v>0.50089807830375122</v>
      </c>
    </row>
    <row r="4325" spans="1:7" x14ac:dyDescent="0.25">
      <c r="A4325" s="1">
        <f t="shared" si="271"/>
        <v>45472.124999989515</v>
      </c>
      <c r="B4325">
        <f t="shared" si="268"/>
        <v>3</v>
      </c>
      <c r="C4325">
        <f t="shared" si="269"/>
        <v>29</v>
      </c>
      <c r="D4325">
        <f t="shared" si="270"/>
        <v>6</v>
      </c>
      <c r="E4325" t="e" cm="1">
        <f t="array" ref="E4325">INDEX(gumbwa!$E$2:$E$5400,_xlfn.XMATCH(1,(gumbwa!$B$2:$B$5400=data_gen!B4325)*(gumbwa!$C$2:$C$5400=data_gen!C4325)*(gumbwa!$D$2:$D$5400=data_gen!D4325)),1)</f>
        <v>#N/A</v>
      </c>
      <c r="F4325" cm="1">
        <f t="array" aca="1" ref="F4325" ca="1">IF(ISNA(E4325),MAX(0,_xlfn.NORM.INV(RAND(),INDEX(gumbwa!$I$5:$T$28,_xlfn.XMATCH(data_gen!$B4325,gumbwa!$H$5:$H$28),_xlfn.XMATCH(data_gen!D$2,gumbwa!$I$4:$T$4)),INDEX(gumbwa!$I$30:$T$30,1,_xlfn.XMATCH(data_gen!$D4325,gumbwa!$I$4:$T$4)))),E4325)</f>
        <v>0.88627074864384781</v>
      </c>
      <c r="G4325" cm="1">
        <f t="array" aca="1" ref="G4325" ca="1">MAX(0,_xlfn.NORM.INV(RAND(),INDEX($M$6:$M$29,_xlfn.XMATCH(data_gen!$B4325,$L$6:$L$29),1),INDEX($J$6:$J$17,_xlfn.XMATCH($D4325,$I$6:$I$17),1)))</f>
        <v>0.92702454044653626</v>
      </c>
    </row>
    <row r="4326" spans="1:7" x14ac:dyDescent="0.25">
      <c r="A4326" s="1">
        <f t="shared" si="271"/>
        <v>45472.16666665618</v>
      </c>
      <c r="B4326">
        <f t="shared" si="268"/>
        <v>4</v>
      </c>
      <c r="C4326">
        <f t="shared" si="269"/>
        <v>29</v>
      </c>
      <c r="D4326">
        <f t="shared" si="270"/>
        <v>6</v>
      </c>
      <c r="E4326" t="e" cm="1">
        <f t="array" ref="E4326">INDEX(gumbwa!$E$2:$E$5400,_xlfn.XMATCH(1,(gumbwa!$B$2:$B$5400=data_gen!B4326)*(gumbwa!$C$2:$C$5400=data_gen!C4326)*(gumbwa!$D$2:$D$5400=data_gen!D4326)),1)</f>
        <v>#N/A</v>
      </c>
      <c r="F4326" cm="1">
        <f t="array" aca="1" ref="F4326" ca="1">IF(ISNA(E4326),MAX(0,_xlfn.NORM.INV(RAND(),INDEX(gumbwa!$I$5:$T$28,_xlfn.XMATCH(data_gen!$B4326,gumbwa!$H$5:$H$28),_xlfn.XMATCH(data_gen!D$2,gumbwa!$I$4:$T$4)),INDEX(gumbwa!$I$30:$T$30,1,_xlfn.XMATCH(data_gen!$D4326,gumbwa!$I$4:$T$4)))),E4326)</f>
        <v>0.48448873158889916</v>
      </c>
      <c r="G4326" cm="1">
        <f t="array" aca="1" ref="G4326" ca="1">MAX(0,_xlfn.NORM.INV(RAND(),INDEX($M$6:$M$29,_xlfn.XMATCH(data_gen!$B4326,$L$6:$L$29),1),INDEX($J$6:$J$17,_xlfn.XMATCH($D4326,$I$6:$I$17),1)))</f>
        <v>1.0042520857446453</v>
      </c>
    </row>
    <row r="4327" spans="1:7" x14ac:dyDescent="0.25">
      <c r="A4327" s="1">
        <f t="shared" si="271"/>
        <v>45472.208333322844</v>
      </c>
      <c r="B4327">
        <f t="shared" si="268"/>
        <v>5</v>
      </c>
      <c r="C4327">
        <f t="shared" si="269"/>
        <v>29</v>
      </c>
      <c r="D4327">
        <f t="shared" si="270"/>
        <v>6</v>
      </c>
      <c r="E4327" cm="1">
        <f t="array" ref="E4327">INDEX(gumbwa!$E$2:$E$5400,_xlfn.XMATCH(1,(gumbwa!$B$2:$B$5400=data_gen!B4327)*(gumbwa!$C$2:$C$5400=data_gen!C4327)*(gumbwa!$D$2:$D$5400=data_gen!D4327)),1)</f>
        <v>0</v>
      </c>
      <c r="F4327" cm="1">
        <f t="array" aca="1" ref="F4327" ca="1">IF(ISNA(E4327),MAX(0,_xlfn.NORM.INV(RAND(),INDEX(gumbwa!$I$5:$T$28,_xlfn.XMATCH(data_gen!$B4327,gumbwa!$H$5:$H$28),_xlfn.XMATCH(data_gen!D$2,gumbwa!$I$4:$T$4)),INDEX(gumbwa!$I$30:$T$30,1,_xlfn.XMATCH(data_gen!$D4327,gumbwa!$I$4:$T$4)))),E4327)</f>
        <v>0</v>
      </c>
      <c r="G4327" cm="1">
        <f t="array" aca="1" ref="G4327" ca="1">MAX(0,_xlfn.NORM.INV(RAND(),INDEX($M$6:$M$29,_xlfn.XMATCH(data_gen!$B4327,$L$6:$L$29),1),INDEX($J$6:$J$17,_xlfn.XMATCH($D4327,$I$6:$I$17),1)))</f>
        <v>0.69509997543589042</v>
      </c>
    </row>
    <row r="4328" spans="1:7" x14ac:dyDescent="0.25">
      <c r="A4328" s="1">
        <f t="shared" si="271"/>
        <v>45472.249999989508</v>
      </c>
      <c r="B4328">
        <f t="shared" si="268"/>
        <v>6</v>
      </c>
      <c r="C4328">
        <f t="shared" si="269"/>
        <v>29</v>
      </c>
      <c r="D4328">
        <f t="shared" si="270"/>
        <v>6</v>
      </c>
      <c r="E4328" cm="1">
        <f t="array" ref="E4328">INDEX(gumbwa!$E$2:$E$5400,_xlfn.XMATCH(1,(gumbwa!$B$2:$B$5400=data_gen!B4328)*(gumbwa!$C$2:$C$5400=data_gen!C4328)*(gumbwa!$D$2:$D$5400=data_gen!D4328)),1)</f>
        <v>0</v>
      </c>
      <c r="F4328" cm="1">
        <f t="array" aca="1" ref="F4328" ca="1">IF(ISNA(E4328),MAX(0,_xlfn.NORM.INV(RAND(),INDEX(gumbwa!$I$5:$T$28,_xlfn.XMATCH(data_gen!$B4328,gumbwa!$H$5:$H$28),_xlfn.XMATCH(data_gen!D$2,gumbwa!$I$4:$T$4)),INDEX(gumbwa!$I$30:$T$30,1,_xlfn.XMATCH(data_gen!$D4328,gumbwa!$I$4:$T$4)))),E4328)</f>
        <v>0</v>
      </c>
      <c r="G4328" cm="1">
        <f t="array" aca="1" ref="G4328" ca="1">MAX(0,_xlfn.NORM.INV(RAND(),INDEX($M$6:$M$29,_xlfn.XMATCH(data_gen!$B4328,$L$6:$L$29),1),INDEX($J$6:$J$17,_xlfn.XMATCH($D4328,$I$6:$I$17),1)))</f>
        <v>0.44447098446546773</v>
      </c>
    </row>
    <row r="4329" spans="1:7" x14ac:dyDescent="0.25">
      <c r="A4329" s="1">
        <f t="shared" si="271"/>
        <v>45472.291666656172</v>
      </c>
      <c r="B4329">
        <f t="shared" si="268"/>
        <v>7</v>
      </c>
      <c r="C4329">
        <f t="shared" si="269"/>
        <v>29</v>
      </c>
      <c r="D4329">
        <f t="shared" si="270"/>
        <v>6</v>
      </c>
      <c r="E4329" cm="1">
        <f t="array" ref="E4329">INDEX(gumbwa!$E$2:$E$5400,_xlfn.XMATCH(1,(gumbwa!$B$2:$B$5400=data_gen!B4329)*(gumbwa!$C$2:$C$5400=data_gen!C4329)*(gumbwa!$D$2:$D$5400=data_gen!D4329)),1)</f>
        <v>0</v>
      </c>
      <c r="F4329" cm="1">
        <f t="array" aca="1" ref="F4329" ca="1">IF(ISNA(E4329),MAX(0,_xlfn.NORM.INV(RAND(),INDEX(gumbwa!$I$5:$T$28,_xlfn.XMATCH(data_gen!$B4329,gumbwa!$H$5:$H$28),_xlfn.XMATCH(data_gen!D$2,gumbwa!$I$4:$T$4)),INDEX(gumbwa!$I$30:$T$30,1,_xlfn.XMATCH(data_gen!$D4329,gumbwa!$I$4:$T$4)))),E4329)</f>
        <v>0</v>
      </c>
      <c r="G4329" cm="1">
        <f t="array" aca="1" ref="G4329" ca="1">MAX(0,_xlfn.NORM.INV(RAND(),INDEX($M$6:$M$29,_xlfn.XMATCH(data_gen!$B4329,$L$6:$L$29),1),INDEX($J$6:$J$17,_xlfn.XMATCH($D4329,$I$6:$I$17),1)))</f>
        <v>0</v>
      </c>
    </row>
    <row r="4330" spans="1:7" x14ac:dyDescent="0.25">
      <c r="A4330" s="1">
        <f t="shared" si="271"/>
        <v>45472.333333322837</v>
      </c>
      <c r="B4330">
        <f t="shared" si="268"/>
        <v>8</v>
      </c>
      <c r="C4330">
        <f t="shared" si="269"/>
        <v>29</v>
      </c>
      <c r="D4330">
        <f t="shared" si="270"/>
        <v>6</v>
      </c>
      <c r="E4330" cm="1">
        <f t="array" ref="E4330">INDEX(gumbwa!$E$2:$E$5400,_xlfn.XMATCH(1,(gumbwa!$B$2:$B$5400=data_gen!B4330)*(gumbwa!$C$2:$C$5400=data_gen!C4330)*(gumbwa!$D$2:$D$5400=data_gen!D4330)),1)</f>
        <v>0</v>
      </c>
      <c r="F4330" cm="1">
        <f t="array" aca="1" ref="F4330" ca="1">IF(ISNA(E4330),MAX(0,_xlfn.NORM.INV(RAND(),INDEX(gumbwa!$I$5:$T$28,_xlfn.XMATCH(data_gen!$B4330,gumbwa!$H$5:$H$28),_xlfn.XMATCH(data_gen!D$2,gumbwa!$I$4:$T$4)),INDEX(gumbwa!$I$30:$T$30,1,_xlfn.XMATCH(data_gen!$D4330,gumbwa!$I$4:$T$4)))),E4330)</f>
        <v>0</v>
      </c>
      <c r="G4330" cm="1">
        <f t="array" aca="1" ref="G4330" ca="1">MAX(0,_xlfn.NORM.INV(RAND(),INDEX($M$6:$M$29,_xlfn.XMATCH(data_gen!$B4330,$L$6:$L$29),1),INDEX($J$6:$J$17,_xlfn.XMATCH($D4330,$I$6:$I$17),1)))</f>
        <v>0</v>
      </c>
    </row>
    <row r="4331" spans="1:7" x14ac:dyDescent="0.25">
      <c r="A4331" s="1">
        <f t="shared" si="271"/>
        <v>45472.374999989501</v>
      </c>
      <c r="B4331">
        <f t="shared" si="268"/>
        <v>9</v>
      </c>
      <c r="C4331">
        <f t="shared" si="269"/>
        <v>29</v>
      </c>
      <c r="D4331">
        <f t="shared" si="270"/>
        <v>6</v>
      </c>
      <c r="E4331" cm="1">
        <f t="array" ref="E4331">INDEX(gumbwa!$E$2:$E$5400,_xlfn.XMATCH(1,(gumbwa!$B$2:$B$5400=data_gen!B4331)*(gumbwa!$C$2:$C$5400=data_gen!C4331)*(gumbwa!$D$2:$D$5400=data_gen!D4331)),1)</f>
        <v>0</v>
      </c>
      <c r="F4331" cm="1">
        <f t="array" aca="1" ref="F4331" ca="1">IF(ISNA(E4331),MAX(0,_xlfn.NORM.INV(RAND(),INDEX(gumbwa!$I$5:$T$28,_xlfn.XMATCH(data_gen!$B4331,gumbwa!$H$5:$H$28),_xlfn.XMATCH(data_gen!D$2,gumbwa!$I$4:$T$4)),INDEX(gumbwa!$I$30:$T$30,1,_xlfn.XMATCH(data_gen!$D4331,gumbwa!$I$4:$T$4)))),E4331)</f>
        <v>0</v>
      </c>
      <c r="G4331" cm="1">
        <f t="array" aca="1" ref="G4331" ca="1">MAX(0,_xlfn.NORM.INV(RAND(),INDEX($M$6:$M$29,_xlfn.XMATCH(data_gen!$B4331,$L$6:$L$29),1),INDEX($J$6:$J$17,_xlfn.XMATCH($D4331,$I$6:$I$17),1)))</f>
        <v>0</v>
      </c>
    </row>
    <row r="4332" spans="1:7" x14ac:dyDescent="0.25">
      <c r="A4332" s="1">
        <f t="shared" si="271"/>
        <v>45472.416666656165</v>
      </c>
      <c r="B4332">
        <f t="shared" si="268"/>
        <v>10</v>
      </c>
      <c r="C4332">
        <f t="shared" si="269"/>
        <v>29</v>
      </c>
      <c r="D4332">
        <f t="shared" si="270"/>
        <v>6</v>
      </c>
      <c r="E4332" cm="1">
        <f t="array" ref="E4332">INDEX(gumbwa!$E$2:$E$5400,_xlfn.XMATCH(1,(gumbwa!$B$2:$B$5400=data_gen!B4332)*(gumbwa!$C$2:$C$5400=data_gen!C4332)*(gumbwa!$D$2:$D$5400=data_gen!D4332)),1)</f>
        <v>0</v>
      </c>
      <c r="F4332" cm="1">
        <f t="array" aca="1" ref="F4332" ca="1">IF(ISNA(E4332),MAX(0,_xlfn.NORM.INV(RAND(),INDEX(gumbwa!$I$5:$T$28,_xlfn.XMATCH(data_gen!$B4332,gumbwa!$H$5:$H$28),_xlfn.XMATCH(data_gen!D$2,gumbwa!$I$4:$T$4)),INDEX(gumbwa!$I$30:$T$30,1,_xlfn.XMATCH(data_gen!$D4332,gumbwa!$I$4:$T$4)))),E4332)</f>
        <v>0</v>
      </c>
      <c r="G4332" cm="1">
        <f t="array" aca="1" ref="G4332" ca="1">MAX(0,_xlfn.NORM.INV(RAND(),INDEX($M$6:$M$29,_xlfn.XMATCH(data_gen!$B4332,$L$6:$L$29),1),INDEX($J$6:$J$17,_xlfn.XMATCH($D4332,$I$6:$I$17),1)))</f>
        <v>0.1829952836773911</v>
      </c>
    </row>
    <row r="4333" spans="1:7" x14ac:dyDescent="0.25">
      <c r="A4333" s="1">
        <f t="shared" si="271"/>
        <v>45472.458333322829</v>
      </c>
      <c r="B4333">
        <f t="shared" si="268"/>
        <v>11</v>
      </c>
      <c r="C4333">
        <f t="shared" si="269"/>
        <v>29</v>
      </c>
      <c r="D4333">
        <f t="shared" si="270"/>
        <v>6</v>
      </c>
      <c r="E4333" cm="1">
        <f t="array" ref="E4333">INDEX(gumbwa!$E$2:$E$5400,_xlfn.XMATCH(1,(gumbwa!$B$2:$B$5400=data_gen!B4333)*(gumbwa!$C$2:$C$5400=data_gen!C4333)*(gumbwa!$D$2:$D$5400=data_gen!D4333)),1)</f>
        <v>0</v>
      </c>
      <c r="F4333" cm="1">
        <f t="array" aca="1" ref="F4333" ca="1">IF(ISNA(E4333),MAX(0,_xlfn.NORM.INV(RAND(),INDEX(gumbwa!$I$5:$T$28,_xlfn.XMATCH(data_gen!$B4333,gumbwa!$H$5:$H$28),_xlfn.XMATCH(data_gen!D$2,gumbwa!$I$4:$T$4)),INDEX(gumbwa!$I$30:$T$30,1,_xlfn.XMATCH(data_gen!$D4333,gumbwa!$I$4:$T$4)))),E4333)</f>
        <v>0</v>
      </c>
      <c r="G4333" cm="1">
        <f t="array" aca="1" ref="G4333" ca="1">MAX(0,_xlfn.NORM.INV(RAND(),INDEX($M$6:$M$29,_xlfn.XMATCH(data_gen!$B4333,$L$6:$L$29),1),INDEX($J$6:$J$17,_xlfn.XMATCH($D4333,$I$6:$I$17),1)))</f>
        <v>0.98014725260449831</v>
      </c>
    </row>
    <row r="4334" spans="1:7" x14ac:dyDescent="0.25">
      <c r="A4334" s="1">
        <f t="shared" si="271"/>
        <v>45472.499999989494</v>
      </c>
      <c r="B4334">
        <f t="shared" si="268"/>
        <v>12</v>
      </c>
      <c r="C4334">
        <f t="shared" si="269"/>
        <v>29</v>
      </c>
      <c r="D4334">
        <f t="shared" si="270"/>
        <v>6</v>
      </c>
      <c r="E4334" cm="1">
        <f t="array" ref="E4334">INDEX(gumbwa!$E$2:$E$5400,_xlfn.XMATCH(1,(gumbwa!$B$2:$B$5400=data_gen!B4334)*(gumbwa!$C$2:$C$5400=data_gen!C4334)*(gumbwa!$D$2:$D$5400=data_gen!D4334)),1)</f>
        <v>0</v>
      </c>
      <c r="F4334" cm="1">
        <f t="array" aca="1" ref="F4334" ca="1">IF(ISNA(E4334),MAX(0,_xlfn.NORM.INV(RAND(),INDEX(gumbwa!$I$5:$T$28,_xlfn.XMATCH(data_gen!$B4334,gumbwa!$H$5:$H$28),_xlfn.XMATCH(data_gen!D$2,gumbwa!$I$4:$T$4)),INDEX(gumbwa!$I$30:$T$30,1,_xlfn.XMATCH(data_gen!$D4334,gumbwa!$I$4:$T$4)))),E4334)</f>
        <v>0</v>
      </c>
      <c r="G4334" cm="1">
        <f t="array" aca="1" ref="G4334" ca="1">MAX(0,_xlfn.NORM.INV(RAND(),INDEX($M$6:$M$29,_xlfn.XMATCH(data_gen!$B4334,$L$6:$L$29),1),INDEX($J$6:$J$17,_xlfn.XMATCH($D4334,$I$6:$I$17),1)))</f>
        <v>5.816599356480557E-2</v>
      </c>
    </row>
    <row r="4335" spans="1:7" x14ac:dyDescent="0.25">
      <c r="A4335" s="1">
        <f t="shared" si="271"/>
        <v>45472.541666656158</v>
      </c>
      <c r="B4335">
        <f t="shared" si="268"/>
        <v>13</v>
      </c>
      <c r="C4335">
        <f t="shared" si="269"/>
        <v>29</v>
      </c>
      <c r="D4335">
        <f t="shared" si="270"/>
        <v>6</v>
      </c>
      <c r="E4335" cm="1">
        <f t="array" ref="E4335">INDEX(gumbwa!$E$2:$E$5400,_xlfn.XMATCH(1,(gumbwa!$B$2:$B$5400=data_gen!B4335)*(gumbwa!$C$2:$C$5400=data_gen!C4335)*(gumbwa!$D$2:$D$5400=data_gen!D4335)),1)</f>
        <v>0</v>
      </c>
      <c r="F4335" cm="1">
        <f t="array" aca="1" ref="F4335" ca="1">IF(ISNA(E4335),MAX(0,_xlfn.NORM.INV(RAND(),INDEX(gumbwa!$I$5:$T$28,_xlfn.XMATCH(data_gen!$B4335,gumbwa!$H$5:$H$28),_xlfn.XMATCH(data_gen!D$2,gumbwa!$I$4:$T$4)),INDEX(gumbwa!$I$30:$T$30,1,_xlfn.XMATCH(data_gen!$D4335,gumbwa!$I$4:$T$4)))),E4335)</f>
        <v>0</v>
      </c>
      <c r="G4335" cm="1">
        <f t="array" aca="1" ref="G4335" ca="1">MAX(0,_xlfn.NORM.INV(RAND(),INDEX($M$6:$M$29,_xlfn.XMATCH(data_gen!$B4335,$L$6:$L$29),1),INDEX($J$6:$J$17,_xlfn.XMATCH($D4335,$I$6:$I$17),1)))</f>
        <v>0.27365450447001305</v>
      </c>
    </row>
    <row r="4336" spans="1:7" x14ac:dyDescent="0.25">
      <c r="A4336" s="1">
        <f t="shared" si="271"/>
        <v>45472.583333322822</v>
      </c>
      <c r="B4336">
        <f t="shared" si="268"/>
        <v>14</v>
      </c>
      <c r="C4336">
        <f t="shared" si="269"/>
        <v>29</v>
      </c>
      <c r="D4336">
        <f t="shared" si="270"/>
        <v>6</v>
      </c>
      <c r="E4336" cm="1">
        <f t="array" ref="E4336">INDEX(gumbwa!$E$2:$E$5400,_xlfn.XMATCH(1,(gumbwa!$B$2:$B$5400=data_gen!B4336)*(gumbwa!$C$2:$C$5400=data_gen!C4336)*(gumbwa!$D$2:$D$5400=data_gen!D4336)),1)</f>
        <v>0.5</v>
      </c>
      <c r="F4336" cm="1">
        <f t="array" aca="1" ref="F4336" ca="1">IF(ISNA(E4336),MAX(0,_xlfn.NORM.INV(RAND(),INDEX(gumbwa!$I$5:$T$28,_xlfn.XMATCH(data_gen!$B4336,gumbwa!$H$5:$H$28),_xlfn.XMATCH(data_gen!D$2,gumbwa!$I$4:$T$4)),INDEX(gumbwa!$I$30:$T$30,1,_xlfn.XMATCH(data_gen!$D4336,gumbwa!$I$4:$T$4)))),E4336)</f>
        <v>0.5</v>
      </c>
      <c r="G4336" cm="1">
        <f t="array" aca="1" ref="G4336" ca="1">MAX(0,_xlfn.NORM.INV(RAND(),INDEX($M$6:$M$29,_xlfn.XMATCH(data_gen!$B4336,$L$6:$L$29),1),INDEX($J$6:$J$17,_xlfn.XMATCH($D4336,$I$6:$I$17),1)))</f>
        <v>0.2066579440364173</v>
      </c>
    </row>
    <row r="4337" spans="1:7" x14ac:dyDescent="0.25">
      <c r="A4337" s="1">
        <f t="shared" si="271"/>
        <v>45472.624999989486</v>
      </c>
      <c r="B4337">
        <f t="shared" si="268"/>
        <v>15</v>
      </c>
      <c r="C4337">
        <f t="shared" si="269"/>
        <v>29</v>
      </c>
      <c r="D4337">
        <f t="shared" si="270"/>
        <v>6</v>
      </c>
      <c r="E4337" cm="1">
        <f t="array" ref="E4337">INDEX(gumbwa!$E$2:$E$5400,_xlfn.XMATCH(1,(gumbwa!$B$2:$B$5400=data_gen!B4337)*(gumbwa!$C$2:$C$5400=data_gen!C4337)*(gumbwa!$D$2:$D$5400=data_gen!D4337)),1)</f>
        <v>3.2</v>
      </c>
      <c r="F4337" cm="1">
        <f t="array" aca="1" ref="F4337" ca="1">IF(ISNA(E4337),MAX(0,_xlfn.NORM.INV(RAND(),INDEX(gumbwa!$I$5:$T$28,_xlfn.XMATCH(data_gen!$B4337,gumbwa!$H$5:$H$28),_xlfn.XMATCH(data_gen!D$2,gumbwa!$I$4:$T$4)),INDEX(gumbwa!$I$30:$T$30,1,_xlfn.XMATCH(data_gen!$D4337,gumbwa!$I$4:$T$4)))),E4337)</f>
        <v>3.2</v>
      </c>
      <c r="G4337" cm="1">
        <f t="array" aca="1" ref="G4337" ca="1">MAX(0,_xlfn.NORM.INV(RAND(),INDEX($M$6:$M$29,_xlfn.XMATCH(data_gen!$B4337,$L$6:$L$29),1),INDEX($J$6:$J$17,_xlfn.XMATCH($D4337,$I$6:$I$17),1)))</f>
        <v>0</v>
      </c>
    </row>
    <row r="4338" spans="1:7" x14ac:dyDescent="0.25">
      <c r="A4338" s="1">
        <f t="shared" si="271"/>
        <v>45472.66666665615</v>
      </c>
      <c r="B4338">
        <f t="shared" si="268"/>
        <v>16</v>
      </c>
      <c r="C4338">
        <f t="shared" si="269"/>
        <v>29</v>
      </c>
      <c r="D4338">
        <f t="shared" si="270"/>
        <v>6</v>
      </c>
      <c r="E4338" cm="1">
        <f t="array" ref="E4338">INDEX(gumbwa!$E$2:$E$5400,_xlfn.XMATCH(1,(gumbwa!$B$2:$B$5400=data_gen!B4338)*(gumbwa!$C$2:$C$5400=data_gen!C4338)*(gumbwa!$D$2:$D$5400=data_gen!D4338)),1)</f>
        <v>1.3</v>
      </c>
      <c r="F4338" cm="1">
        <f t="array" aca="1" ref="F4338" ca="1">IF(ISNA(E4338),MAX(0,_xlfn.NORM.INV(RAND(),INDEX(gumbwa!$I$5:$T$28,_xlfn.XMATCH(data_gen!$B4338,gumbwa!$H$5:$H$28),_xlfn.XMATCH(data_gen!D$2,gumbwa!$I$4:$T$4)),INDEX(gumbwa!$I$30:$T$30,1,_xlfn.XMATCH(data_gen!$D4338,gumbwa!$I$4:$T$4)))),E4338)</f>
        <v>1.3</v>
      </c>
      <c r="G4338" cm="1">
        <f t="array" aca="1" ref="G4338" ca="1">MAX(0,_xlfn.NORM.INV(RAND(),INDEX($M$6:$M$29,_xlfn.XMATCH(data_gen!$B4338,$L$6:$L$29),1),INDEX($J$6:$J$17,_xlfn.XMATCH($D4338,$I$6:$I$17),1)))</f>
        <v>1.1556194310563788</v>
      </c>
    </row>
    <row r="4339" spans="1:7" x14ac:dyDescent="0.25">
      <c r="A4339" s="1">
        <f t="shared" si="271"/>
        <v>45472.708333322815</v>
      </c>
      <c r="B4339">
        <f t="shared" si="268"/>
        <v>17</v>
      </c>
      <c r="C4339">
        <f t="shared" si="269"/>
        <v>29</v>
      </c>
      <c r="D4339">
        <f t="shared" si="270"/>
        <v>6</v>
      </c>
      <c r="E4339" cm="1">
        <f t="array" ref="E4339">INDEX(gumbwa!$E$2:$E$5400,_xlfn.XMATCH(1,(gumbwa!$B$2:$B$5400=data_gen!B4339)*(gumbwa!$C$2:$C$5400=data_gen!C4339)*(gumbwa!$D$2:$D$5400=data_gen!D4339)),1)</f>
        <v>0</v>
      </c>
      <c r="F4339" cm="1">
        <f t="array" aca="1" ref="F4339" ca="1">IF(ISNA(E4339),MAX(0,_xlfn.NORM.INV(RAND(),INDEX(gumbwa!$I$5:$T$28,_xlfn.XMATCH(data_gen!$B4339,gumbwa!$H$5:$H$28),_xlfn.XMATCH(data_gen!D$2,gumbwa!$I$4:$T$4)),INDEX(gumbwa!$I$30:$T$30,1,_xlfn.XMATCH(data_gen!$D4339,gumbwa!$I$4:$T$4)))),E4339)</f>
        <v>0</v>
      </c>
      <c r="G4339" cm="1">
        <f t="array" aca="1" ref="G4339" ca="1">MAX(0,_xlfn.NORM.INV(RAND(),INDEX($M$6:$M$29,_xlfn.XMATCH(data_gen!$B4339,$L$6:$L$29),1),INDEX($J$6:$J$17,_xlfn.XMATCH($D4339,$I$6:$I$17),1)))</f>
        <v>1.798797043006203</v>
      </c>
    </row>
    <row r="4340" spans="1:7" x14ac:dyDescent="0.25">
      <c r="A4340" s="1">
        <f t="shared" si="271"/>
        <v>45472.749999989479</v>
      </c>
      <c r="B4340">
        <f t="shared" si="268"/>
        <v>18</v>
      </c>
      <c r="C4340">
        <f t="shared" si="269"/>
        <v>29</v>
      </c>
      <c r="D4340">
        <f t="shared" si="270"/>
        <v>6</v>
      </c>
      <c r="E4340" cm="1">
        <f t="array" ref="E4340">INDEX(gumbwa!$E$2:$E$5400,_xlfn.XMATCH(1,(gumbwa!$B$2:$B$5400=data_gen!B4340)*(gumbwa!$C$2:$C$5400=data_gen!C4340)*(gumbwa!$D$2:$D$5400=data_gen!D4340)),1)</f>
        <v>0</v>
      </c>
      <c r="F4340" cm="1">
        <f t="array" aca="1" ref="F4340" ca="1">IF(ISNA(E4340),MAX(0,_xlfn.NORM.INV(RAND(),INDEX(gumbwa!$I$5:$T$28,_xlfn.XMATCH(data_gen!$B4340,gumbwa!$H$5:$H$28),_xlfn.XMATCH(data_gen!D$2,gumbwa!$I$4:$T$4)),INDEX(gumbwa!$I$30:$T$30,1,_xlfn.XMATCH(data_gen!$D4340,gumbwa!$I$4:$T$4)))),E4340)</f>
        <v>0</v>
      </c>
      <c r="G4340" cm="1">
        <f t="array" aca="1" ref="G4340" ca="1">MAX(0,_xlfn.NORM.INV(RAND(),INDEX($M$6:$M$29,_xlfn.XMATCH(data_gen!$B4340,$L$6:$L$29),1),INDEX($J$6:$J$17,_xlfn.XMATCH($D4340,$I$6:$I$17),1)))</f>
        <v>1.4772878151926405</v>
      </c>
    </row>
    <row r="4341" spans="1:7" x14ac:dyDescent="0.25">
      <c r="A4341" s="1">
        <f t="shared" si="271"/>
        <v>45472.791666656143</v>
      </c>
      <c r="B4341">
        <f t="shared" si="268"/>
        <v>19</v>
      </c>
      <c r="C4341">
        <f t="shared" si="269"/>
        <v>29</v>
      </c>
      <c r="D4341">
        <f t="shared" si="270"/>
        <v>6</v>
      </c>
      <c r="E4341" cm="1">
        <f t="array" ref="E4341">INDEX(gumbwa!$E$2:$E$5400,_xlfn.XMATCH(1,(gumbwa!$B$2:$B$5400=data_gen!B4341)*(gumbwa!$C$2:$C$5400=data_gen!C4341)*(gumbwa!$D$2:$D$5400=data_gen!D4341)),1)</f>
        <v>0</v>
      </c>
      <c r="F4341" cm="1">
        <f t="array" aca="1" ref="F4341" ca="1">IF(ISNA(E4341),MAX(0,_xlfn.NORM.INV(RAND(),INDEX(gumbwa!$I$5:$T$28,_xlfn.XMATCH(data_gen!$B4341,gumbwa!$H$5:$H$28),_xlfn.XMATCH(data_gen!D$2,gumbwa!$I$4:$T$4)),INDEX(gumbwa!$I$30:$T$30,1,_xlfn.XMATCH(data_gen!$D4341,gumbwa!$I$4:$T$4)))),E4341)</f>
        <v>0</v>
      </c>
      <c r="G4341" cm="1">
        <f t="array" aca="1" ref="G4341" ca="1">MAX(0,_xlfn.NORM.INV(RAND(),INDEX($M$6:$M$29,_xlfn.XMATCH(data_gen!$B4341,$L$6:$L$29),1),INDEX($J$6:$J$17,_xlfn.XMATCH($D4341,$I$6:$I$17),1)))</f>
        <v>1.1578130613591791</v>
      </c>
    </row>
    <row r="4342" spans="1:7" x14ac:dyDescent="0.25">
      <c r="A4342" s="1">
        <f t="shared" si="271"/>
        <v>45472.833333322807</v>
      </c>
      <c r="B4342">
        <f t="shared" si="268"/>
        <v>20</v>
      </c>
      <c r="C4342">
        <f t="shared" si="269"/>
        <v>29</v>
      </c>
      <c r="D4342">
        <f t="shared" si="270"/>
        <v>6</v>
      </c>
      <c r="E4342" cm="1">
        <f t="array" ref="E4342">INDEX(gumbwa!$E$2:$E$5400,_xlfn.XMATCH(1,(gumbwa!$B$2:$B$5400=data_gen!B4342)*(gumbwa!$C$2:$C$5400=data_gen!C4342)*(gumbwa!$D$2:$D$5400=data_gen!D4342)),1)</f>
        <v>0</v>
      </c>
      <c r="F4342" cm="1">
        <f t="array" aca="1" ref="F4342" ca="1">IF(ISNA(E4342),MAX(0,_xlfn.NORM.INV(RAND(),INDEX(gumbwa!$I$5:$T$28,_xlfn.XMATCH(data_gen!$B4342,gumbwa!$H$5:$H$28),_xlfn.XMATCH(data_gen!D$2,gumbwa!$I$4:$T$4)),INDEX(gumbwa!$I$30:$T$30,1,_xlfn.XMATCH(data_gen!$D4342,gumbwa!$I$4:$T$4)))),E4342)</f>
        <v>0</v>
      </c>
      <c r="G4342" cm="1">
        <f t="array" aca="1" ref="G4342" ca="1">MAX(0,_xlfn.NORM.INV(RAND(),INDEX($M$6:$M$29,_xlfn.XMATCH(data_gen!$B4342,$L$6:$L$29),1),INDEX($J$6:$J$17,_xlfn.XMATCH($D4342,$I$6:$I$17),1)))</f>
        <v>0.34080291096625726</v>
      </c>
    </row>
    <row r="4343" spans="1:7" x14ac:dyDescent="0.25">
      <c r="A4343" s="1">
        <f t="shared" si="271"/>
        <v>45472.874999989472</v>
      </c>
      <c r="B4343">
        <f t="shared" si="268"/>
        <v>21</v>
      </c>
      <c r="C4343">
        <f t="shared" si="269"/>
        <v>29</v>
      </c>
      <c r="D4343">
        <f t="shared" si="270"/>
        <v>6</v>
      </c>
      <c r="E4343" cm="1">
        <f t="array" ref="E4343">INDEX(gumbwa!$E$2:$E$5400,_xlfn.XMATCH(1,(gumbwa!$B$2:$B$5400=data_gen!B4343)*(gumbwa!$C$2:$C$5400=data_gen!C4343)*(gumbwa!$D$2:$D$5400=data_gen!D4343)),1)</f>
        <v>0</v>
      </c>
      <c r="F4343" cm="1">
        <f t="array" aca="1" ref="F4343" ca="1">IF(ISNA(E4343),MAX(0,_xlfn.NORM.INV(RAND(),INDEX(gumbwa!$I$5:$T$28,_xlfn.XMATCH(data_gen!$B4343,gumbwa!$H$5:$H$28),_xlfn.XMATCH(data_gen!D$2,gumbwa!$I$4:$T$4)),INDEX(gumbwa!$I$30:$T$30,1,_xlfn.XMATCH(data_gen!$D4343,gumbwa!$I$4:$T$4)))),E4343)</f>
        <v>0</v>
      </c>
      <c r="G4343" cm="1">
        <f t="array" aca="1" ref="G4343" ca="1">MAX(0,_xlfn.NORM.INV(RAND(),INDEX($M$6:$M$29,_xlfn.XMATCH(data_gen!$B4343,$L$6:$L$29),1),INDEX($J$6:$J$17,_xlfn.XMATCH($D4343,$I$6:$I$17),1)))</f>
        <v>1.1126473733883491</v>
      </c>
    </row>
    <row r="4344" spans="1:7" x14ac:dyDescent="0.25">
      <c r="A4344" s="1">
        <f t="shared" si="271"/>
        <v>45472.916666656136</v>
      </c>
      <c r="B4344">
        <f t="shared" si="268"/>
        <v>22</v>
      </c>
      <c r="C4344">
        <f t="shared" si="269"/>
        <v>29</v>
      </c>
      <c r="D4344">
        <f t="shared" si="270"/>
        <v>6</v>
      </c>
      <c r="E4344" cm="1">
        <f t="array" ref="E4344">INDEX(gumbwa!$E$2:$E$5400,_xlfn.XMATCH(1,(gumbwa!$B$2:$B$5400=data_gen!B4344)*(gumbwa!$C$2:$C$5400=data_gen!C4344)*(gumbwa!$D$2:$D$5400=data_gen!D4344)),1)</f>
        <v>0.2</v>
      </c>
      <c r="F4344" cm="1">
        <f t="array" aca="1" ref="F4344" ca="1">IF(ISNA(E4344),MAX(0,_xlfn.NORM.INV(RAND(),INDEX(gumbwa!$I$5:$T$28,_xlfn.XMATCH(data_gen!$B4344,gumbwa!$H$5:$H$28),_xlfn.XMATCH(data_gen!D$2,gumbwa!$I$4:$T$4)),INDEX(gumbwa!$I$30:$T$30,1,_xlfn.XMATCH(data_gen!$D4344,gumbwa!$I$4:$T$4)))),E4344)</f>
        <v>0.2</v>
      </c>
      <c r="G4344" cm="1">
        <f t="array" aca="1" ref="G4344" ca="1">MAX(0,_xlfn.NORM.INV(RAND(),INDEX($M$6:$M$29,_xlfn.XMATCH(data_gen!$B4344,$L$6:$L$29),1),INDEX($J$6:$J$17,_xlfn.XMATCH($D4344,$I$6:$I$17),1)))</f>
        <v>0.52581223619512252</v>
      </c>
    </row>
    <row r="4345" spans="1:7" x14ac:dyDescent="0.25">
      <c r="A4345" s="1">
        <f t="shared" si="271"/>
        <v>45472.9583333228</v>
      </c>
      <c r="B4345">
        <f t="shared" si="268"/>
        <v>23</v>
      </c>
      <c r="C4345">
        <f t="shared" si="269"/>
        <v>29</v>
      </c>
      <c r="D4345">
        <f t="shared" si="270"/>
        <v>6</v>
      </c>
      <c r="E4345" cm="1">
        <f t="array" ref="E4345">INDEX(gumbwa!$E$2:$E$5400,_xlfn.XMATCH(1,(gumbwa!$B$2:$B$5400=data_gen!B4345)*(gumbwa!$C$2:$C$5400=data_gen!C4345)*(gumbwa!$D$2:$D$5400=data_gen!D4345)),1)</f>
        <v>0.2</v>
      </c>
      <c r="F4345" cm="1">
        <f t="array" aca="1" ref="F4345" ca="1">IF(ISNA(E4345),MAX(0,_xlfn.NORM.INV(RAND(),INDEX(gumbwa!$I$5:$T$28,_xlfn.XMATCH(data_gen!$B4345,gumbwa!$H$5:$H$28),_xlfn.XMATCH(data_gen!D$2,gumbwa!$I$4:$T$4)),INDEX(gumbwa!$I$30:$T$30,1,_xlfn.XMATCH(data_gen!$D4345,gumbwa!$I$4:$T$4)))),E4345)</f>
        <v>0.2</v>
      </c>
      <c r="G4345" cm="1">
        <f t="array" aca="1" ref="G4345" ca="1">MAX(0,_xlfn.NORM.INV(RAND(),INDEX($M$6:$M$29,_xlfn.XMATCH(data_gen!$B4345,$L$6:$L$29),1),INDEX($J$6:$J$17,_xlfn.XMATCH($D4345,$I$6:$I$17),1)))</f>
        <v>1.0317466511293776</v>
      </c>
    </row>
    <row r="4346" spans="1:7" x14ac:dyDescent="0.25">
      <c r="A4346" s="1">
        <f t="shared" si="271"/>
        <v>45472.999999989464</v>
      </c>
      <c r="B4346">
        <f t="shared" si="268"/>
        <v>0</v>
      </c>
      <c r="C4346">
        <f t="shared" si="269"/>
        <v>30</v>
      </c>
      <c r="D4346">
        <f t="shared" si="270"/>
        <v>6</v>
      </c>
      <c r="E4346" cm="1">
        <f t="array" ref="E4346">INDEX(gumbwa!$E$2:$E$5400,_xlfn.XMATCH(1,(gumbwa!$B$2:$B$5400=data_gen!B4346)*(gumbwa!$C$2:$C$5400=data_gen!C4346)*(gumbwa!$D$2:$D$5400=data_gen!D4346)),1)</f>
        <v>0.2</v>
      </c>
      <c r="F4346" cm="1">
        <f t="array" aca="1" ref="F4346" ca="1">IF(ISNA(E4346),MAX(0,_xlfn.NORM.INV(RAND(),INDEX(gumbwa!$I$5:$T$28,_xlfn.XMATCH(data_gen!$B4346,gumbwa!$H$5:$H$28),_xlfn.XMATCH(data_gen!D$2,gumbwa!$I$4:$T$4)),INDEX(gumbwa!$I$30:$T$30,1,_xlfn.XMATCH(data_gen!$D4346,gumbwa!$I$4:$T$4)))),E4346)</f>
        <v>0.2</v>
      </c>
      <c r="G4346" cm="1">
        <f t="array" aca="1" ref="G4346" ca="1">MAX(0,_xlfn.NORM.INV(RAND(),INDEX($M$6:$M$29,_xlfn.XMATCH(data_gen!$B4346,$L$6:$L$29),1),INDEX($J$6:$J$17,_xlfn.XMATCH($D4346,$I$6:$I$17),1)))</f>
        <v>0.34464323849115858</v>
      </c>
    </row>
    <row r="4347" spans="1:7" x14ac:dyDescent="0.25">
      <c r="A4347" s="1">
        <f t="shared" si="271"/>
        <v>45473.041666656129</v>
      </c>
      <c r="B4347">
        <f t="shared" si="268"/>
        <v>1</v>
      </c>
      <c r="C4347">
        <f t="shared" si="269"/>
        <v>30</v>
      </c>
      <c r="D4347">
        <f t="shared" si="270"/>
        <v>6</v>
      </c>
      <c r="E4347" cm="1">
        <f t="array" ref="E4347">INDEX(gumbwa!$E$2:$E$5400,_xlfn.XMATCH(1,(gumbwa!$B$2:$B$5400=data_gen!B4347)*(gumbwa!$C$2:$C$5400=data_gen!C4347)*(gumbwa!$D$2:$D$5400=data_gen!D4347)),1)</f>
        <v>0.2</v>
      </c>
      <c r="F4347" cm="1">
        <f t="array" aca="1" ref="F4347" ca="1">IF(ISNA(E4347),MAX(0,_xlfn.NORM.INV(RAND(),INDEX(gumbwa!$I$5:$T$28,_xlfn.XMATCH(data_gen!$B4347,gumbwa!$H$5:$H$28),_xlfn.XMATCH(data_gen!D$2,gumbwa!$I$4:$T$4)),INDEX(gumbwa!$I$30:$T$30,1,_xlfn.XMATCH(data_gen!$D4347,gumbwa!$I$4:$T$4)))),E4347)</f>
        <v>0.2</v>
      </c>
      <c r="G4347" cm="1">
        <f t="array" aca="1" ref="G4347" ca="1">MAX(0,_xlfn.NORM.INV(RAND(),INDEX($M$6:$M$29,_xlfn.XMATCH(data_gen!$B4347,$L$6:$L$29),1),INDEX($J$6:$J$17,_xlfn.XMATCH($D4347,$I$6:$I$17),1)))</f>
        <v>0.63446950216695097</v>
      </c>
    </row>
    <row r="4348" spans="1:7" x14ac:dyDescent="0.25">
      <c r="A4348" s="1">
        <f t="shared" si="271"/>
        <v>45473.083333322793</v>
      </c>
      <c r="B4348">
        <f t="shared" si="268"/>
        <v>2</v>
      </c>
      <c r="C4348">
        <f t="shared" si="269"/>
        <v>30</v>
      </c>
      <c r="D4348">
        <f t="shared" si="270"/>
        <v>6</v>
      </c>
      <c r="E4348" cm="1">
        <f t="array" ref="E4348">INDEX(gumbwa!$E$2:$E$5400,_xlfn.XMATCH(1,(gumbwa!$B$2:$B$5400=data_gen!B4348)*(gumbwa!$C$2:$C$5400=data_gen!C4348)*(gumbwa!$D$2:$D$5400=data_gen!D4348)),1)</f>
        <v>0.2</v>
      </c>
      <c r="F4348" cm="1">
        <f t="array" aca="1" ref="F4348" ca="1">IF(ISNA(E4348),MAX(0,_xlfn.NORM.INV(RAND(),INDEX(gumbwa!$I$5:$T$28,_xlfn.XMATCH(data_gen!$B4348,gumbwa!$H$5:$H$28),_xlfn.XMATCH(data_gen!D$2,gumbwa!$I$4:$T$4)),INDEX(gumbwa!$I$30:$T$30,1,_xlfn.XMATCH(data_gen!$D4348,gumbwa!$I$4:$T$4)))),E4348)</f>
        <v>0.2</v>
      </c>
      <c r="G4348" cm="1">
        <f t="array" aca="1" ref="G4348" ca="1">MAX(0,_xlfn.NORM.INV(RAND(),INDEX($M$6:$M$29,_xlfn.XMATCH(data_gen!$B4348,$L$6:$L$29),1),INDEX($J$6:$J$17,_xlfn.XMATCH($D4348,$I$6:$I$17),1)))</f>
        <v>1.1280187213804316</v>
      </c>
    </row>
    <row r="4349" spans="1:7" x14ac:dyDescent="0.25">
      <c r="A4349" s="1">
        <f t="shared" si="271"/>
        <v>45473.124999989457</v>
      </c>
      <c r="B4349">
        <f t="shared" si="268"/>
        <v>3</v>
      </c>
      <c r="C4349">
        <f t="shared" si="269"/>
        <v>30</v>
      </c>
      <c r="D4349">
        <f t="shared" si="270"/>
        <v>6</v>
      </c>
      <c r="E4349" cm="1">
        <f t="array" ref="E4349">INDEX(gumbwa!$E$2:$E$5400,_xlfn.XMATCH(1,(gumbwa!$B$2:$B$5400=data_gen!B4349)*(gumbwa!$C$2:$C$5400=data_gen!C4349)*(gumbwa!$D$2:$D$5400=data_gen!D4349)),1)</f>
        <v>0.2</v>
      </c>
      <c r="F4349" cm="1">
        <f t="array" aca="1" ref="F4349" ca="1">IF(ISNA(E4349),MAX(0,_xlfn.NORM.INV(RAND(),INDEX(gumbwa!$I$5:$T$28,_xlfn.XMATCH(data_gen!$B4349,gumbwa!$H$5:$H$28),_xlfn.XMATCH(data_gen!D$2,gumbwa!$I$4:$T$4)),INDEX(gumbwa!$I$30:$T$30,1,_xlfn.XMATCH(data_gen!$D4349,gumbwa!$I$4:$T$4)))),E4349)</f>
        <v>0.2</v>
      </c>
      <c r="G4349" cm="1">
        <f t="array" aca="1" ref="G4349" ca="1">MAX(0,_xlfn.NORM.INV(RAND(),INDEX($M$6:$M$29,_xlfn.XMATCH(data_gen!$B4349,$L$6:$L$29),1),INDEX($J$6:$J$17,_xlfn.XMATCH($D4349,$I$6:$I$17),1)))</f>
        <v>0.4229898173922304</v>
      </c>
    </row>
    <row r="4350" spans="1:7" x14ac:dyDescent="0.25">
      <c r="A4350" s="1">
        <f t="shared" si="271"/>
        <v>45473.166666656121</v>
      </c>
      <c r="B4350">
        <f t="shared" si="268"/>
        <v>4</v>
      </c>
      <c r="C4350">
        <f t="shared" si="269"/>
        <v>30</v>
      </c>
      <c r="D4350">
        <f t="shared" si="270"/>
        <v>6</v>
      </c>
      <c r="E4350" cm="1">
        <f t="array" ref="E4350">INDEX(gumbwa!$E$2:$E$5400,_xlfn.XMATCH(1,(gumbwa!$B$2:$B$5400=data_gen!B4350)*(gumbwa!$C$2:$C$5400=data_gen!C4350)*(gumbwa!$D$2:$D$5400=data_gen!D4350)),1)</f>
        <v>0.2</v>
      </c>
      <c r="F4350" cm="1">
        <f t="array" aca="1" ref="F4350" ca="1">IF(ISNA(E4350),MAX(0,_xlfn.NORM.INV(RAND(),INDEX(gumbwa!$I$5:$T$28,_xlfn.XMATCH(data_gen!$B4350,gumbwa!$H$5:$H$28),_xlfn.XMATCH(data_gen!D$2,gumbwa!$I$4:$T$4)),INDEX(gumbwa!$I$30:$T$30,1,_xlfn.XMATCH(data_gen!$D4350,gumbwa!$I$4:$T$4)))),E4350)</f>
        <v>0.2</v>
      </c>
      <c r="G4350" cm="1">
        <f t="array" aca="1" ref="G4350" ca="1">MAX(0,_xlfn.NORM.INV(RAND(),INDEX($M$6:$M$29,_xlfn.XMATCH(data_gen!$B4350,$L$6:$L$29),1),INDEX($J$6:$J$17,_xlfn.XMATCH($D4350,$I$6:$I$17),1)))</f>
        <v>1.1214952922998827</v>
      </c>
    </row>
    <row r="4351" spans="1:7" x14ac:dyDescent="0.25">
      <c r="A4351" s="1">
        <f t="shared" si="271"/>
        <v>45473.208333322786</v>
      </c>
      <c r="B4351">
        <f t="shared" si="268"/>
        <v>5</v>
      </c>
      <c r="C4351">
        <f t="shared" si="269"/>
        <v>30</v>
      </c>
      <c r="D4351">
        <f t="shared" si="270"/>
        <v>6</v>
      </c>
      <c r="E4351" cm="1">
        <f t="array" ref="E4351">INDEX(gumbwa!$E$2:$E$5400,_xlfn.XMATCH(1,(gumbwa!$B$2:$B$5400=data_gen!B4351)*(gumbwa!$C$2:$C$5400=data_gen!C4351)*(gumbwa!$D$2:$D$5400=data_gen!D4351)),1)</f>
        <v>0.2</v>
      </c>
      <c r="F4351" cm="1">
        <f t="array" aca="1" ref="F4351" ca="1">IF(ISNA(E4351),MAX(0,_xlfn.NORM.INV(RAND(),INDEX(gumbwa!$I$5:$T$28,_xlfn.XMATCH(data_gen!$B4351,gumbwa!$H$5:$H$28),_xlfn.XMATCH(data_gen!D$2,gumbwa!$I$4:$T$4)),INDEX(gumbwa!$I$30:$T$30,1,_xlfn.XMATCH(data_gen!$D4351,gumbwa!$I$4:$T$4)))),E4351)</f>
        <v>0.2</v>
      </c>
      <c r="G4351" cm="1">
        <f t="array" aca="1" ref="G4351" ca="1">MAX(0,_xlfn.NORM.INV(RAND(),INDEX($M$6:$M$29,_xlfn.XMATCH(data_gen!$B4351,$L$6:$L$29),1),INDEX($J$6:$J$17,_xlfn.XMATCH($D4351,$I$6:$I$17),1)))</f>
        <v>0.48964210863439839</v>
      </c>
    </row>
    <row r="4352" spans="1:7" x14ac:dyDescent="0.25">
      <c r="A4352" s="1">
        <f t="shared" si="271"/>
        <v>45473.24999998945</v>
      </c>
      <c r="B4352">
        <f t="shared" si="268"/>
        <v>6</v>
      </c>
      <c r="C4352">
        <f t="shared" si="269"/>
        <v>30</v>
      </c>
      <c r="D4352">
        <f t="shared" si="270"/>
        <v>6</v>
      </c>
      <c r="E4352" cm="1">
        <f t="array" ref="E4352">INDEX(gumbwa!$E$2:$E$5400,_xlfn.XMATCH(1,(gumbwa!$B$2:$B$5400=data_gen!B4352)*(gumbwa!$C$2:$C$5400=data_gen!C4352)*(gumbwa!$D$2:$D$5400=data_gen!D4352)),1)</f>
        <v>0.2</v>
      </c>
      <c r="F4352" cm="1">
        <f t="array" aca="1" ref="F4352" ca="1">IF(ISNA(E4352),MAX(0,_xlfn.NORM.INV(RAND(),INDEX(gumbwa!$I$5:$T$28,_xlfn.XMATCH(data_gen!$B4352,gumbwa!$H$5:$H$28),_xlfn.XMATCH(data_gen!D$2,gumbwa!$I$4:$T$4)),INDEX(gumbwa!$I$30:$T$30,1,_xlfn.XMATCH(data_gen!$D4352,gumbwa!$I$4:$T$4)))),E4352)</f>
        <v>0.2</v>
      </c>
      <c r="G4352" cm="1">
        <f t="array" aca="1" ref="G4352" ca="1">MAX(0,_xlfn.NORM.INV(RAND(),INDEX($M$6:$M$29,_xlfn.XMATCH(data_gen!$B4352,$L$6:$L$29),1),INDEX($J$6:$J$17,_xlfn.XMATCH($D4352,$I$6:$I$17),1)))</f>
        <v>0.79153556994379715</v>
      </c>
    </row>
    <row r="4353" spans="1:7" x14ac:dyDescent="0.25">
      <c r="A4353" s="1">
        <f t="shared" si="271"/>
        <v>45473.291666656114</v>
      </c>
      <c r="B4353">
        <f t="shared" si="268"/>
        <v>7</v>
      </c>
      <c r="C4353">
        <f t="shared" si="269"/>
        <v>30</v>
      </c>
      <c r="D4353">
        <f t="shared" si="270"/>
        <v>6</v>
      </c>
      <c r="E4353" cm="1">
        <f t="array" ref="E4353">INDEX(gumbwa!$E$2:$E$5400,_xlfn.XMATCH(1,(gumbwa!$B$2:$B$5400=data_gen!B4353)*(gumbwa!$C$2:$C$5400=data_gen!C4353)*(gumbwa!$D$2:$D$5400=data_gen!D4353)),1)</f>
        <v>0.2</v>
      </c>
      <c r="F4353" cm="1">
        <f t="array" aca="1" ref="F4353" ca="1">IF(ISNA(E4353),MAX(0,_xlfn.NORM.INV(RAND(),INDEX(gumbwa!$I$5:$T$28,_xlfn.XMATCH(data_gen!$B4353,gumbwa!$H$5:$H$28),_xlfn.XMATCH(data_gen!D$2,gumbwa!$I$4:$T$4)),INDEX(gumbwa!$I$30:$T$30,1,_xlfn.XMATCH(data_gen!$D4353,gumbwa!$I$4:$T$4)))),E4353)</f>
        <v>0.2</v>
      </c>
      <c r="G4353" cm="1">
        <f t="array" aca="1" ref="G4353" ca="1">MAX(0,_xlfn.NORM.INV(RAND(),INDEX($M$6:$M$29,_xlfn.XMATCH(data_gen!$B4353,$L$6:$L$29),1),INDEX($J$6:$J$17,_xlfn.XMATCH($D4353,$I$6:$I$17),1)))</f>
        <v>0.20799797728354302</v>
      </c>
    </row>
    <row r="4354" spans="1:7" x14ac:dyDescent="0.25">
      <c r="A4354" s="1">
        <f t="shared" si="271"/>
        <v>45473.333333322778</v>
      </c>
      <c r="B4354">
        <f t="shared" si="268"/>
        <v>8</v>
      </c>
      <c r="C4354">
        <f t="shared" si="269"/>
        <v>30</v>
      </c>
      <c r="D4354">
        <f t="shared" si="270"/>
        <v>6</v>
      </c>
      <c r="E4354" cm="1">
        <f t="array" ref="E4354">INDEX(gumbwa!$E$2:$E$5400,_xlfn.XMATCH(1,(gumbwa!$B$2:$B$5400=data_gen!B4354)*(gumbwa!$C$2:$C$5400=data_gen!C4354)*(gumbwa!$D$2:$D$5400=data_gen!D4354)),1)</f>
        <v>0.1</v>
      </c>
      <c r="F4354" cm="1">
        <f t="array" aca="1" ref="F4354" ca="1">IF(ISNA(E4354),MAX(0,_xlfn.NORM.INV(RAND(),INDEX(gumbwa!$I$5:$T$28,_xlfn.XMATCH(data_gen!$B4354,gumbwa!$H$5:$H$28),_xlfn.XMATCH(data_gen!D$2,gumbwa!$I$4:$T$4)),INDEX(gumbwa!$I$30:$T$30,1,_xlfn.XMATCH(data_gen!$D4354,gumbwa!$I$4:$T$4)))),E4354)</f>
        <v>0.1</v>
      </c>
      <c r="G4354" cm="1">
        <f t="array" aca="1" ref="G4354" ca="1">MAX(0,_xlfn.NORM.INV(RAND(),INDEX($M$6:$M$29,_xlfn.XMATCH(data_gen!$B4354,$L$6:$L$29),1),INDEX($J$6:$J$17,_xlfn.XMATCH($D4354,$I$6:$I$17),1)))</f>
        <v>2.3380504872992688E-2</v>
      </c>
    </row>
    <row r="4355" spans="1:7" x14ac:dyDescent="0.25">
      <c r="A4355" s="1">
        <f t="shared" si="271"/>
        <v>45473.374999989443</v>
      </c>
      <c r="B4355">
        <f t="shared" ref="B4355:B4418" si="272">HOUR(A4355)</f>
        <v>9</v>
      </c>
      <c r="C4355">
        <f t="shared" ref="C4355:C4418" si="273">DAY(A4355)</f>
        <v>30</v>
      </c>
      <c r="D4355">
        <f t="shared" ref="D4355:D4418" si="274">MONTH(A4355)</f>
        <v>6</v>
      </c>
      <c r="E4355" cm="1">
        <f t="array" ref="E4355">INDEX(gumbwa!$E$2:$E$5400,_xlfn.XMATCH(1,(gumbwa!$B$2:$B$5400=data_gen!B4355)*(gumbwa!$C$2:$C$5400=data_gen!C4355)*(gumbwa!$D$2:$D$5400=data_gen!D4355)),1)</f>
        <v>0.3</v>
      </c>
      <c r="F4355" cm="1">
        <f t="array" aca="1" ref="F4355" ca="1">IF(ISNA(E4355),MAX(0,_xlfn.NORM.INV(RAND(),INDEX(gumbwa!$I$5:$T$28,_xlfn.XMATCH(data_gen!$B4355,gumbwa!$H$5:$H$28),_xlfn.XMATCH(data_gen!D$2,gumbwa!$I$4:$T$4)),INDEX(gumbwa!$I$30:$T$30,1,_xlfn.XMATCH(data_gen!$D4355,gumbwa!$I$4:$T$4)))),E4355)</f>
        <v>0.3</v>
      </c>
      <c r="G4355" cm="1">
        <f t="array" aca="1" ref="G4355" ca="1">MAX(0,_xlfn.NORM.INV(RAND(),INDEX($M$6:$M$29,_xlfn.XMATCH(data_gen!$B4355,$L$6:$L$29),1),INDEX($J$6:$J$17,_xlfn.XMATCH($D4355,$I$6:$I$17),1)))</f>
        <v>0.2848459190732916</v>
      </c>
    </row>
    <row r="4356" spans="1:7" x14ac:dyDescent="0.25">
      <c r="A4356" s="1">
        <f t="shared" ref="A4356:A4419" si="275">A4355+(1/24)</f>
        <v>45473.416666656107</v>
      </c>
      <c r="B4356">
        <f t="shared" si="272"/>
        <v>10</v>
      </c>
      <c r="C4356">
        <f t="shared" si="273"/>
        <v>30</v>
      </c>
      <c r="D4356">
        <f t="shared" si="274"/>
        <v>6</v>
      </c>
      <c r="E4356" cm="1">
        <f t="array" ref="E4356">INDEX(gumbwa!$E$2:$E$5400,_xlfn.XMATCH(1,(gumbwa!$B$2:$B$5400=data_gen!B4356)*(gumbwa!$C$2:$C$5400=data_gen!C4356)*(gumbwa!$D$2:$D$5400=data_gen!D4356)),1)</f>
        <v>0.9</v>
      </c>
      <c r="F4356" cm="1">
        <f t="array" aca="1" ref="F4356" ca="1">IF(ISNA(E4356),MAX(0,_xlfn.NORM.INV(RAND(),INDEX(gumbwa!$I$5:$T$28,_xlfn.XMATCH(data_gen!$B4356,gumbwa!$H$5:$H$28),_xlfn.XMATCH(data_gen!D$2,gumbwa!$I$4:$T$4)),INDEX(gumbwa!$I$30:$T$30,1,_xlfn.XMATCH(data_gen!$D4356,gumbwa!$I$4:$T$4)))),E4356)</f>
        <v>0.9</v>
      </c>
      <c r="G4356" cm="1">
        <f t="array" aca="1" ref="G4356" ca="1">MAX(0,_xlfn.NORM.INV(RAND(),INDEX($M$6:$M$29,_xlfn.XMATCH(data_gen!$B4356,$L$6:$L$29),1),INDEX($J$6:$J$17,_xlfn.XMATCH($D4356,$I$6:$I$17),1)))</f>
        <v>0</v>
      </c>
    </row>
    <row r="4357" spans="1:7" x14ac:dyDescent="0.25">
      <c r="A4357" s="1">
        <f t="shared" si="275"/>
        <v>45473.458333322771</v>
      </c>
      <c r="B4357">
        <f t="shared" si="272"/>
        <v>11</v>
      </c>
      <c r="C4357">
        <f t="shared" si="273"/>
        <v>30</v>
      </c>
      <c r="D4357">
        <f t="shared" si="274"/>
        <v>6</v>
      </c>
      <c r="E4357" cm="1">
        <f t="array" ref="E4357">INDEX(gumbwa!$E$2:$E$5400,_xlfn.XMATCH(1,(gumbwa!$B$2:$B$5400=data_gen!B4357)*(gumbwa!$C$2:$C$5400=data_gen!C4357)*(gumbwa!$D$2:$D$5400=data_gen!D4357)),1)</f>
        <v>0.3</v>
      </c>
      <c r="F4357" cm="1">
        <f t="array" aca="1" ref="F4357" ca="1">IF(ISNA(E4357),MAX(0,_xlfn.NORM.INV(RAND(),INDEX(gumbwa!$I$5:$T$28,_xlfn.XMATCH(data_gen!$B4357,gumbwa!$H$5:$H$28),_xlfn.XMATCH(data_gen!D$2,gumbwa!$I$4:$T$4)),INDEX(gumbwa!$I$30:$T$30,1,_xlfn.XMATCH(data_gen!$D4357,gumbwa!$I$4:$T$4)))),E4357)</f>
        <v>0.3</v>
      </c>
      <c r="G4357" cm="1">
        <f t="array" aca="1" ref="G4357" ca="1">MAX(0,_xlfn.NORM.INV(RAND(),INDEX($M$6:$M$29,_xlfn.XMATCH(data_gen!$B4357,$L$6:$L$29),1),INDEX($J$6:$J$17,_xlfn.XMATCH($D4357,$I$6:$I$17),1)))</f>
        <v>0.34917853859294612</v>
      </c>
    </row>
    <row r="4358" spans="1:7" x14ac:dyDescent="0.25">
      <c r="A4358" s="1">
        <f t="shared" si="275"/>
        <v>45473.499999989435</v>
      </c>
      <c r="B4358">
        <f t="shared" si="272"/>
        <v>12</v>
      </c>
      <c r="C4358">
        <f t="shared" si="273"/>
        <v>30</v>
      </c>
      <c r="D4358">
        <f t="shared" si="274"/>
        <v>6</v>
      </c>
      <c r="E4358" cm="1">
        <f t="array" ref="E4358">INDEX(gumbwa!$E$2:$E$5400,_xlfn.XMATCH(1,(gumbwa!$B$2:$B$5400=data_gen!B4358)*(gumbwa!$C$2:$C$5400=data_gen!C4358)*(gumbwa!$D$2:$D$5400=data_gen!D4358)),1)</f>
        <v>0.3</v>
      </c>
      <c r="F4358" cm="1">
        <f t="array" aca="1" ref="F4358" ca="1">IF(ISNA(E4358),MAX(0,_xlfn.NORM.INV(RAND(),INDEX(gumbwa!$I$5:$T$28,_xlfn.XMATCH(data_gen!$B4358,gumbwa!$H$5:$H$28),_xlfn.XMATCH(data_gen!D$2,gumbwa!$I$4:$T$4)),INDEX(gumbwa!$I$30:$T$30,1,_xlfn.XMATCH(data_gen!$D4358,gumbwa!$I$4:$T$4)))),E4358)</f>
        <v>0.3</v>
      </c>
      <c r="G4358" cm="1">
        <f t="array" aca="1" ref="G4358" ca="1">MAX(0,_xlfn.NORM.INV(RAND(),INDEX($M$6:$M$29,_xlfn.XMATCH(data_gen!$B4358,$L$6:$L$29),1),INDEX($J$6:$J$17,_xlfn.XMATCH($D4358,$I$6:$I$17),1)))</f>
        <v>0.52252578889199963</v>
      </c>
    </row>
    <row r="4359" spans="1:7" x14ac:dyDescent="0.25">
      <c r="A4359" s="1">
        <f t="shared" si="275"/>
        <v>45473.5416666561</v>
      </c>
      <c r="B4359">
        <f t="shared" si="272"/>
        <v>13</v>
      </c>
      <c r="C4359">
        <f t="shared" si="273"/>
        <v>30</v>
      </c>
      <c r="D4359">
        <f t="shared" si="274"/>
        <v>6</v>
      </c>
      <c r="E4359" cm="1">
        <f t="array" ref="E4359">INDEX(gumbwa!$E$2:$E$5400,_xlfn.XMATCH(1,(gumbwa!$B$2:$B$5400=data_gen!B4359)*(gumbwa!$C$2:$C$5400=data_gen!C4359)*(gumbwa!$D$2:$D$5400=data_gen!D4359)),1)</f>
        <v>0</v>
      </c>
      <c r="F4359" cm="1">
        <f t="array" aca="1" ref="F4359" ca="1">IF(ISNA(E4359),MAX(0,_xlfn.NORM.INV(RAND(),INDEX(gumbwa!$I$5:$T$28,_xlfn.XMATCH(data_gen!$B4359,gumbwa!$H$5:$H$28),_xlfn.XMATCH(data_gen!D$2,gumbwa!$I$4:$T$4)),INDEX(gumbwa!$I$30:$T$30,1,_xlfn.XMATCH(data_gen!$D4359,gumbwa!$I$4:$T$4)))),E4359)</f>
        <v>0</v>
      </c>
      <c r="G4359" cm="1">
        <f t="array" aca="1" ref="G4359" ca="1">MAX(0,_xlfn.NORM.INV(RAND(),INDEX($M$6:$M$29,_xlfn.XMATCH(data_gen!$B4359,$L$6:$L$29),1),INDEX($J$6:$J$17,_xlfn.XMATCH($D4359,$I$6:$I$17),1)))</f>
        <v>1.0642286035656839E-3</v>
      </c>
    </row>
    <row r="4360" spans="1:7" x14ac:dyDescent="0.25">
      <c r="A4360" s="1">
        <f t="shared" si="275"/>
        <v>45473.583333322764</v>
      </c>
      <c r="B4360">
        <f t="shared" si="272"/>
        <v>14</v>
      </c>
      <c r="C4360">
        <f t="shared" si="273"/>
        <v>30</v>
      </c>
      <c r="D4360">
        <f t="shared" si="274"/>
        <v>6</v>
      </c>
      <c r="E4360" cm="1">
        <f t="array" ref="E4360">INDEX(gumbwa!$E$2:$E$5400,_xlfn.XMATCH(1,(gumbwa!$B$2:$B$5400=data_gen!B4360)*(gumbwa!$C$2:$C$5400=data_gen!C4360)*(gumbwa!$D$2:$D$5400=data_gen!D4360)),1)</f>
        <v>0.2</v>
      </c>
      <c r="F4360" cm="1">
        <f t="array" aca="1" ref="F4360" ca="1">IF(ISNA(E4360),MAX(0,_xlfn.NORM.INV(RAND(),INDEX(gumbwa!$I$5:$T$28,_xlfn.XMATCH(data_gen!$B4360,gumbwa!$H$5:$H$28),_xlfn.XMATCH(data_gen!D$2,gumbwa!$I$4:$T$4)),INDEX(gumbwa!$I$30:$T$30,1,_xlfn.XMATCH(data_gen!$D4360,gumbwa!$I$4:$T$4)))),E4360)</f>
        <v>0.2</v>
      </c>
      <c r="G4360" cm="1">
        <f t="array" aca="1" ref="G4360" ca="1">MAX(0,_xlfn.NORM.INV(RAND(),INDEX($M$6:$M$29,_xlfn.XMATCH(data_gen!$B4360,$L$6:$L$29),1),INDEX($J$6:$J$17,_xlfn.XMATCH($D4360,$I$6:$I$17),1)))</f>
        <v>3.2585068490068689E-2</v>
      </c>
    </row>
    <row r="4361" spans="1:7" x14ac:dyDescent="0.25">
      <c r="A4361" s="1">
        <f t="shared" si="275"/>
        <v>45473.624999989428</v>
      </c>
      <c r="B4361">
        <f t="shared" si="272"/>
        <v>15</v>
      </c>
      <c r="C4361">
        <f t="shared" si="273"/>
        <v>30</v>
      </c>
      <c r="D4361">
        <f t="shared" si="274"/>
        <v>6</v>
      </c>
      <c r="E4361" cm="1">
        <f t="array" ref="E4361">INDEX(gumbwa!$E$2:$E$5400,_xlfn.XMATCH(1,(gumbwa!$B$2:$B$5400=data_gen!B4361)*(gumbwa!$C$2:$C$5400=data_gen!C4361)*(gumbwa!$D$2:$D$5400=data_gen!D4361)),1)</f>
        <v>0.9</v>
      </c>
      <c r="F4361" cm="1">
        <f t="array" aca="1" ref="F4361" ca="1">IF(ISNA(E4361),MAX(0,_xlfn.NORM.INV(RAND(),INDEX(gumbwa!$I$5:$T$28,_xlfn.XMATCH(data_gen!$B4361,gumbwa!$H$5:$H$28),_xlfn.XMATCH(data_gen!D$2,gumbwa!$I$4:$T$4)),INDEX(gumbwa!$I$30:$T$30,1,_xlfn.XMATCH(data_gen!$D4361,gumbwa!$I$4:$T$4)))),E4361)</f>
        <v>0.9</v>
      </c>
      <c r="G4361" cm="1">
        <f t="array" aca="1" ref="G4361" ca="1">MAX(0,_xlfn.NORM.INV(RAND(),INDEX($M$6:$M$29,_xlfn.XMATCH(data_gen!$B4361,$L$6:$L$29),1),INDEX($J$6:$J$17,_xlfn.XMATCH($D4361,$I$6:$I$17),1)))</f>
        <v>0</v>
      </c>
    </row>
    <row r="4362" spans="1:7" x14ac:dyDescent="0.25">
      <c r="A4362" s="1">
        <f t="shared" si="275"/>
        <v>45473.666666656092</v>
      </c>
      <c r="B4362">
        <f t="shared" si="272"/>
        <v>16</v>
      </c>
      <c r="C4362">
        <f t="shared" si="273"/>
        <v>30</v>
      </c>
      <c r="D4362">
        <f t="shared" si="274"/>
        <v>6</v>
      </c>
      <c r="E4362" cm="1">
        <f t="array" ref="E4362">INDEX(gumbwa!$E$2:$E$5400,_xlfn.XMATCH(1,(gumbwa!$B$2:$B$5400=data_gen!B4362)*(gumbwa!$C$2:$C$5400=data_gen!C4362)*(gumbwa!$D$2:$D$5400=data_gen!D4362)),1)</f>
        <v>0</v>
      </c>
      <c r="F4362" cm="1">
        <f t="array" aca="1" ref="F4362" ca="1">IF(ISNA(E4362),MAX(0,_xlfn.NORM.INV(RAND(),INDEX(gumbwa!$I$5:$T$28,_xlfn.XMATCH(data_gen!$B4362,gumbwa!$H$5:$H$28),_xlfn.XMATCH(data_gen!D$2,gumbwa!$I$4:$T$4)),INDEX(gumbwa!$I$30:$T$30,1,_xlfn.XMATCH(data_gen!$D4362,gumbwa!$I$4:$T$4)))),E4362)</f>
        <v>0</v>
      </c>
      <c r="G4362" cm="1">
        <f t="array" aca="1" ref="G4362" ca="1">MAX(0,_xlfn.NORM.INV(RAND(),INDEX($M$6:$M$29,_xlfn.XMATCH(data_gen!$B4362,$L$6:$L$29),1),INDEX($J$6:$J$17,_xlfn.XMATCH($D4362,$I$6:$I$17),1)))</f>
        <v>1.2074838838663973</v>
      </c>
    </row>
    <row r="4363" spans="1:7" x14ac:dyDescent="0.25">
      <c r="A4363" s="1">
        <f t="shared" si="275"/>
        <v>45473.708333322757</v>
      </c>
      <c r="B4363">
        <f t="shared" si="272"/>
        <v>17</v>
      </c>
      <c r="C4363">
        <f t="shared" si="273"/>
        <v>30</v>
      </c>
      <c r="D4363">
        <f t="shared" si="274"/>
        <v>6</v>
      </c>
      <c r="E4363" cm="1">
        <f t="array" ref="E4363">INDEX(gumbwa!$E$2:$E$5400,_xlfn.XMATCH(1,(gumbwa!$B$2:$B$5400=data_gen!B4363)*(gumbwa!$C$2:$C$5400=data_gen!C4363)*(gumbwa!$D$2:$D$5400=data_gen!D4363)),1)</f>
        <v>0</v>
      </c>
      <c r="F4363" cm="1">
        <f t="array" aca="1" ref="F4363" ca="1">IF(ISNA(E4363),MAX(0,_xlfn.NORM.INV(RAND(),INDEX(gumbwa!$I$5:$T$28,_xlfn.XMATCH(data_gen!$B4363,gumbwa!$H$5:$H$28),_xlfn.XMATCH(data_gen!D$2,gumbwa!$I$4:$T$4)),INDEX(gumbwa!$I$30:$T$30,1,_xlfn.XMATCH(data_gen!$D4363,gumbwa!$I$4:$T$4)))),E4363)</f>
        <v>0</v>
      </c>
      <c r="G4363" cm="1">
        <f t="array" aca="1" ref="G4363" ca="1">MAX(0,_xlfn.NORM.INV(RAND(),INDEX($M$6:$M$29,_xlfn.XMATCH(data_gen!$B4363,$L$6:$L$29),1),INDEX($J$6:$J$17,_xlfn.XMATCH($D4363,$I$6:$I$17),1)))</f>
        <v>1.8077703155505724</v>
      </c>
    </row>
    <row r="4364" spans="1:7" x14ac:dyDescent="0.25">
      <c r="A4364" s="1">
        <f t="shared" si="275"/>
        <v>45473.749999989421</v>
      </c>
      <c r="B4364">
        <f t="shared" si="272"/>
        <v>18</v>
      </c>
      <c r="C4364">
        <f t="shared" si="273"/>
        <v>30</v>
      </c>
      <c r="D4364">
        <f t="shared" si="274"/>
        <v>6</v>
      </c>
      <c r="E4364" cm="1">
        <f t="array" ref="E4364">INDEX(gumbwa!$E$2:$E$5400,_xlfn.XMATCH(1,(gumbwa!$B$2:$B$5400=data_gen!B4364)*(gumbwa!$C$2:$C$5400=data_gen!C4364)*(gumbwa!$D$2:$D$5400=data_gen!D4364)),1)</f>
        <v>3.4</v>
      </c>
      <c r="F4364" cm="1">
        <f t="array" aca="1" ref="F4364" ca="1">IF(ISNA(E4364),MAX(0,_xlfn.NORM.INV(RAND(),INDEX(gumbwa!$I$5:$T$28,_xlfn.XMATCH(data_gen!$B4364,gumbwa!$H$5:$H$28),_xlfn.XMATCH(data_gen!D$2,gumbwa!$I$4:$T$4)),INDEX(gumbwa!$I$30:$T$30,1,_xlfn.XMATCH(data_gen!$D4364,gumbwa!$I$4:$T$4)))),E4364)</f>
        <v>3.4</v>
      </c>
      <c r="G4364" cm="1">
        <f t="array" aca="1" ref="G4364" ca="1">MAX(0,_xlfn.NORM.INV(RAND(),INDEX($M$6:$M$29,_xlfn.XMATCH(data_gen!$B4364,$L$6:$L$29),1),INDEX($J$6:$J$17,_xlfn.XMATCH($D4364,$I$6:$I$17),1)))</f>
        <v>0.92272301169135407</v>
      </c>
    </row>
    <row r="4365" spans="1:7" x14ac:dyDescent="0.25">
      <c r="A4365" s="1">
        <f t="shared" si="275"/>
        <v>45473.791666656085</v>
      </c>
      <c r="B4365">
        <f t="shared" si="272"/>
        <v>19</v>
      </c>
      <c r="C4365">
        <f t="shared" si="273"/>
        <v>30</v>
      </c>
      <c r="D4365">
        <f t="shared" si="274"/>
        <v>6</v>
      </c>
      <c r="E4365" cm="1">
        <f t="array" ref="E4365">INDEX(gumbwa!$E$2:$E$5400,_xlfn.XMATCH(1,(gumbwa!$B$2:$B$5400=data_gen!B4365)*(gumbwa!$C$2:$C$5400=data_gen!C4365)*(gumbwa!$D$2:$D$5400=data_gen!D4365)),1)</f>
        <v>0.6</v>
      </c>
      <c r="F4365" cm="1">
        <f t="array" aca="1" ref="F4365" ca="1">IF(ISNA(E4365),MAX(0,_xlfn.NORM.INV(RAND(),INDEX(gumbwa!$I$5:$T$28,_xlfn.XMATCH(data_gen!$B4365,gumbwa!$H$5:$H$28),_xlfn.XMATCH(data_gen!D$2,gumbwa!$I$4:$T$4)),INDEX(gumbwa!$I$30:$T$30,1,_xlfn.XMATCH(data_gen!$D4365,gumbwa!$I$4:$T$4)))),E4365)</f>
        <v>0.6</v>
      </c>
      <c r="G4365" cm="1">
        <f t="array" aca="1" ref="G4365" ca="1">MAX(0,_xlfn.NORM.INV(RAND(),INDEX($M$6:$M$29,_xlfn.XMATCH(data_gen!$B4365,$L$6:$L$29),1),INDEX($J$6:$J$17,_xlfn.XMATCH($D4365,$I$6:$I$17),1)))</f>
        <v>1.2644291043056191</v>
      </c>
    </row>
    <row r="4366" spans="1:7" x14ac:dyDescent="0.25">
      <c r="A4366" s="1">
        <f t="shared" si="275"/>
        <v>45473.833333322749</v>
      </c>
      <c r="B4366">
        <f t="shared" si="272"/>
        <v>20</v>
      </c>
      <c r="C4366">
        <f t="shared" si="273"/>
        <v>30</v>
      </c>
      <c r="D4366">
        <f t="shared" si="274"/>
        <v>6</v>
      </c>
      <c r="E4366" cm="1">
        <f t="array" ref="E4366">INDEX(gumbwa!$E$2:$E$5400,_xlfn.XMATCH(1,(gumbwa!$B$2:$B$5400=data_gen!B4366)*(gumbwa!$C$2:$C$5400=data_gen!C4366)*(gumbwa!$D$2:$D$5400=data_gen!D4366)),1)</f>
        <v>0.2</v>
      </c>
      <c r="F4366" cm="1">
        <f t="array" aca="1" ref="F4366" ca="1">IF(ISNA(E4366),MAX(0,_xlfn.NORM.INV(RAND(),INDEX(gumbwa!$I$5:$T$28,_xlfn.XMATCH(data_gen!$B4366,gumbwa!$H$5:$H$28),_xlfn.XMATCH(data_gen!D$2,gumbwa!$I$4:$T$4)),INDEX(gumbwa!$I$30:$T$30,1,_xlfn.XMATCH(data_gen!$D4366,gumbwa!$I$4:$T$4)))),E4366)</f>
        <v>0.2</v>
      </c>
      <c r="G4366" cm="1">
        <f t="array" aca="1" ref="G4366" ca="1">MAX(0,_xlfn.NORM.INV(RAND(),INDEX($M$6:$M$29,_xlfn.XMATCH(data_gen!$B4366,$L$6:$L$29),1),INDEX($J$6:$J$17,_xlfn.XMATCH($D4366,$I$6:$I$17),1)))</f>
        <v>0.97721545746451044</v>
      </c>
    </row>
    <row r="4367" spans="1:7" x14ac:dyDescent="0.25">
      <c r="A4367" s="1">
        <f t="shared" si="275"/>
        <v>45473.874999989413</v>
      </c>
      <c r="B4367">
        <f t="shared" si="272"/>
        <v>21</v>
      </c>
      <c r="C4367">
        <f t="shared" si="273"/>
        <v>30</v>
      </c>
      <c r="D4367">
        <f t="shared" si="274"/>
        <v>6</v>
      </c>
      <c r="E4367" cm="1">
        <f t="array" ref="E4367">INDEX(gumbwa!$E$2:$E$5400,_xlfn.XMATCH(1,(gumbwa!$B$2:$B$5400=data_gen!B4367)*(gumbwa!$C$2:$C$5400=data_gen!C4367)*(gumbwa!$D$2:$D$5400=data_gen!D4367)),1)</f>
        <v>0.2</v>
      </c>
      <c r="F4367" cm="1">
        <f t="array" aca="1" ref="F4367" ca="1">IF(ISNA(E4367),MAX(0,_xlfn.NORM.INV(RAND(),INDEX(gumbwa!$I$5:$T$28,_xlfn.XMATCH(data_gen!$B4367,gumbwa!$H$5:$H$28),_xlfn.XMATCH(data_gen!D$2,gumbwa!$I$4:$T$4)),INDEX(gumbwa!$I$30:$T$30,1,_xlfn.XMATCH(data_gen!$D4367,gumbwa!$I$4:$T$4)))),E4367)</f>
        <v>0.2</v>
      </c>
      <c r="G4367" cm="1">
        <f t="array" aca="1" ref="G4367" ca="1">MAX(0,_xlfn.NORM.INV(RAND(),INDEX($M$6:$M$29,_xlfn.XMATCH(data_gen!$B4367,$L$6:$L$29),1),INDEX($J$6:$J$17,_xlfn.XMATCH($D4367,$I$6:$I$17),1)))</f>
        <v>0.9739809549690891</v>
      </c>
    </row>
    <row r="4368" spans="1:7" x14ac:dyDescent="0.25">
      <c r="A4368" s="1">
        <f t="shared" si="275"/>
        <v>45473.916666656078</v>
      </c>
      <c r="B4368">
        <f t="shared" si="272"/>
        <v>22</v>
      </c>
      <c r="C4368">
        <f t="shared" si="273"/>
        <v>30</v>
      </c>
      <c r="D4368">
        <f t="shared" si="274"/>
        <v>6</v>
      </c>
      <c r="E4368" cm="1">
        <f t="array" ref="E4368">INDEX(gumbwa!$E$2:$E$5400,_xlfn.XMATCH(1,(gumbwa!$B$2:$B$5400=data_gen!B4368)*(gumbwa!$C$2:$C$5400=data_gen!C4368)*(gumbwa!$D$2:$D$5400=data_gen!D4368)),1)</f>
        <v>0.3</v>
      </c>
      <c r="F4368" cm="1">
        <f t="array" aca="1" ref="F4368" ca="1">IF(ISNA(E4368),MAX(0,_xlfn.NORM.INV(RAND(),INDEX(gumbwa!$I$5:$T$28,_xlfn.XMATCH(data_gen!$B4368,gumbwa!$H$5:$H$28),_xlfn.XMATCH(data_gen!D$2,gumbwa!$I$4:$T$4)),INDEX(gumbwa!$I$30:$T$30,1,_xlfn.XMATCH(data_gen!$D4368,gumbwa!$I$4:$T$4)))),E4368)</f>
        <v>0.3</v>
      </c>
      <c r="G4368" cm="1">
        <f t="array" aca="1" ref="G4368" ca="1">MAX(0,_xlfn.NORM.INV(RAND(),INDEX($M$6:$M$29,_xlfn.XMATCH(data_gen!$B4368,$L$6:$L$29),1),INDEX($J$6:$J$17,_xlfn.XMATCH($D4368,$I$6:$I$17),1)))</f>
        <v>1.0349232328463738</v>
      </c>
    </row>
    <row r="4369" spans="1:7" x14ac:dyDescent="0.25">
      <c r="A4369" s="1">
        <f t="shared" si="275"/>
        <v>45473.958333322742</v>
      </c>
      <c r="B4369">
        <f t="shared" si="272"/>
        <v>23</v>
      </c>
      <c r="C4369">
        <f t="shared" si="273"/>
        <v>30</v>
      </c>
      <c r="D4369">
        <f t="shared" si="274"/>
        <v>6</v>
      </c>
      <c r="E4369" cm="1">
        <f t="array" ref="E4369">INDEX(gumbwa!$E$2:$E$5400,_xlfn.XMATCH(1,(gumbwa!$B$2:$B$5400=data_gen!B4369)*(gumbwa!$C$2:$C$5400=data_gen!C4369)*(gumbwa!$D$2:$D$5400=data_gen!D4369)),1)</f>
        <v>0.3</v>
      </c>
      <c r="F4369" cm="1">
        <f t="array" aca="1" ref="F4369" ca="1">IF(ISNA(E4369),MAX(0,_xlfn.NORM.INV(RAND(),INDEX(gumbwa!$I$5:$T$28,_xlfn.XMATCH(data_gen!$B4369,gumbwa!$H$5:$H$28),_xlfn.XMATCH(data_gen!D$2,gumbwa!$I$4:$T$4)),INDEX(gumbwa!$I$30:$T$30,1,_xlfn.XMATCH(data_gen!$D4369,gumbwa!$I$4:$T$4)))),E4369)</f>
        <v>0.3</v>
      </c>
      <c r="G4369" cm="1">
        <f t="array" aca="1" ref="G4369" ca="1">MAX(0,_xlfn.NORM.INV(RAND(),INDEX($M$6:$M$29,_xlfn.XMATCH(data_gen!$B4369,$L$6:$L$29),1),INDEX($J$6:$J$17,_xlfn.XMATCH($D4369,$I$6:$I$17),1)))</f>
        <v>1.2522896199579812</v>
      </c>
    </row>
    <row r="4370" spans="1:7" x14ac:dyDescent="0.25">
      <c r="A4370" s="1">
        <f t="shared" si="275"/>
        <v>45473.999999989406</v>
      </c>
      <c r="B4370">
        <f t="shared" si="272"/>
        <v>0</v>
      </c>
      <c r="C4370">
        <f t="shared" si="273"/>
        <v>1</v>
      </c>
      <c r="D4370">
        <f t="shared" si="274"/>
        <v>7</v>
      </c>
      <c r="E4370" cm="1">
        <f t="array" ref="E4370">INDEX(gumbwa!$E$2:$E$5400,_xlfn.XMATCH(1,(gumbwa!$B$2:$B$5400=data_gen!B4370)*(gumbwa!$C$2:$C$5400=data_gen!C4370)*(gumbwa!$D$2:$D$5400=data_gen!D4370)),1)</f>
        <v>0.3</v>
      </c>
      <c r="F4370" cm="1">
        <f t="array" aca="1" ref="F4370" ca="1">IF(ISNA(E4370),MAX(0,_xlfn.NORM.INV(RAND(),INDEX(gumbwa!$I$5:$T$28,_xlfn.XMATCH(data_gen!$B4370,gumbwa!$H$5:$H$28),_xlfn.XMATCH(data_gen!D$2,gumbwa!$I$4:$T$4)),INDEX(gumbwa!$I$30:$T$30,1,_xlfn.XMATCH(data_gen!$D4370,gumbwa!$I$4:$T$4)))),E4370)</f>
        <v>0.3</v>
      </c>
      <c r="G4370" cm="1">
        <f t="array" aca="1" ref="G4370" ca="1">MAX(0,_xlfn.NORM.INV(RAND(),INDEX($M$6:$M$29,_xlfn.XMATCH(data_gen!$B4370,$L$6:$L$29),1),INDEX($J$6:$J$17,_xlfn.XMATCH($D4370,$I$6:$I$17),1)))</f>
        <v>1.5063599026195584E-2</v>
      </c>
    </row>
    <row r="4371" spans="1:7" x14ac:dyDescent="0.25">
      <c r="A4371" s="1">
        <f t="shared" si="275"/>
        <v>45474.04166665607</v>
      </c>
      <c r="B4371">
        <f t="shared" si="272"/>
        <v>1</v>
      </c>
      <c r="C4371">
        <f t="shared" si="273"/>
        <v>1</v>
      </c>
      <c r="D4371">
        <f t="shared" si="274"/>
        <v>7</v>
      </c>
      <c r="E4371" cm="1">
        <f t="array" ref="E4371">INDEX(gumbwa!$E$2:$E$5400,_xlfn.XMATCH(1,(gumbwa!$B$2:$B$5400=data_gen!B4371)*(gumbwa!$C$2:$C$5400=data_gen!C4371)*(gumbwa!$D$2:$D$5400=data_gen!D4371)),1)</f>
        <v>0.2</v>
      </c>
      <c r="F4371" cm="1">
        <f t="array" aca="1" ref="F4371" ca="1">IF(ISNA(E4371),MAX(0,_xlfn.NORM.INV(RAND(),INDEX(gumbwa!$I$5:$T$28,_xlfn.XMATCH(data_gen!$B4371,gumbwa!$H$5:$H$28),_xlfn.XMATCH(data_gen!D$2,gumbwa!$I$4:$T$4)),INDEX(gumbwa!$I$30:$T$30,1,_xlfn.XMATCH(data_gen!$D4371,gumbwa!$I$4:$T$4)))),E4371)</f>
        <v>0.2</v>
      </c>
      <c r="G4371" cm="1">
        <f t="array" aca="1" ref="G4371" ca="1">MAX(0,_xlfn.NORM.INV(RAND(),INDEX($M$6:$M$29,_xlfn.XMATCH(data_gen!$B4371,$L$6:$L$29),1),INDEX($J$6:$J$17,_xlfn.XMATCH($D4371,$I$6:$I$17),1)))</f>
        <v>0.95208572460352203</v>
      </c>
    </row>
    <row r="4372" spans="1:7" x14ac:dyDescent="0.25">
      <c r="A4372" s="1">
        <f t="shared" si="275"/>
        <v>45474.083333322735</v>
      </c>
      <c r="B4372">
        <f t="shared" si="272"/>
        <v>2</v>
      </c>
      <c r="C4372">
        <f t="shared" si="273"/>
        <v>1</v>
      </c>
      <c r="D4372">
        <f t="shared" si="274"/>
        <v>7</v>
      </c>
      <c r="E4372" cm="1">
        <f t="array" ref="E4372">INDEX(gumbwa!$E$2:$E$5400,_xlfn.XMATCH(1,(gumbwa!$B$2:$B$5400=data_gen!B4372)*(gumbwa!$C$2:$C$5400=data_gen!C4372)*(gumbwa!$D$2:$D$5400=data_gen!D4372)),1)</f>
        <v>0.3</v>
      </c>
      <c r="F4372" cm="1">
        <f t="array" aca="1" ref="F4372" ca="1">IF(ISNA(E4372),MAX(0,_xlfn.NORM.INV(RAND(),INDEX(gumbwa!$I$5:$T$28,_xlfn.XMATCH(data_gen!$B4372,gumbwa!$H$5:$H$28),_xlfn.XMATCH(data_gen!D$2,gumbwa!$I$4:$T$4)),INDEX(gumbwa!$I$30:$T$30,1,_xlfn.XMATCH(data_gen!$D4372,gumbwa!$I$4:$T$4)))),E4372)</f>
        <v>0.3</v>
      </c>
      <c r="G4372" cm="1">
        <f t="array" aca="1" ref="G4372" ca="1">MAX(0,_xlfn.NORM.INV(RAND(),INDEX($M$6:$M$29,_xlfn.XMATCH(data_gen!$B4372,$L$6:$L$29),1),INDEX($J$6:$J$17,_xlfn.XMATCH($D4372,$I$6:$I$17),1)))</f>
        <v>0.55601895082991082</v>
      </c>
    </row>
    <row r="4373" spans="1:7" x14ac:dyDescent="0.25">
      <c r="A4373" s="1">
        <f t="shared" si="275"/>
        <v>45474.124999989399</v>
      </c>
      <c r="B4373">
        <f t="shared" si="272"/>
        <v>3</v>
      </c>
      <c r="C4373">
        <f t="shared" si="273"/>
        <v>1</v>
      </c>
      <c r="D4373">
        <f t="shared" si="274"/>
        <v>7</v>
      </c>
      <c r="E4373" cm="1">
        <f t="array" ref="E4373">INDEX(gumbwa!$E$2:$E$5400,_xlfn.XMATCH(1,(gumbwa!$B$2:$B$5400=data_gen!B4373)*(gumbwa!$C$2:$C$5400=data_gen!C4373)*(gumbwa!$D$2:$D$5400=data_gen!D4373)),1)</f>
        <v>0.3</v>
      </c>
      <c r="F4373" cm="1">
        <f t="array" aca="1" ref="F4373" ca="1">IF(ISNA(E4373),MAX(0,_xlfn.NORM.INV(RAND(),INDEX(gumbwa!$I$5:$T$28,_xlfn.XMATCH(data_gen!$B4373,gumbwa!$H$5:$H$28),_xlfn.XMATCH(data_gen!D$2,gumbwa!$I$4:$T$4)),INDEX(gumbwa!$I$30:$T$30,1,_xlfn.XMATCH(data_gen!$D4373,gumbwa!$I$4:$T$4)))),E4373)</f>
        <v>0.3</v>
      </c>
      <c r="G4373" cm="1">
        <f t="array" aca="1" ref="G4373" ca="1">MAX(0,_xlfn.NORM.INV(RAND(),INDEX($M$6:$M$29,_xlfn.XMATCH(data_gen!$B4373,$L$6:$L$29),1),INDEX($J$6:$J$17,_xlfn.XMATCH($D4373,$I$6:$I$17),1)))</f>
        <v>1.322306977472643</v>
      </c>
    </row>
    <row r="4374" spans="1:7" x14ac:dyDescent="0.25">
      <c r="A4374" s="1">
        <f t="shared" si="275"/>
        <v>45474.166666656063</v>
      </c>
      <c r="B4374">
        <f t="shared" si="272"/>
        <v>4</v>
      </c>
      <c r="C4374">
        <f t="shared" si="273"/>
        <v>1</v>
      </c>
      <c r="D4374">
        <f t="shared" si="274"/>
        <v>7</v>
      </c>
      <c r="E4374" cm="1">
        <f t="array" ref="E4374">INDEX(gumbwa!$E$2:$E$5400,_xlfn.XMATCH(1,(gumbwa!$B$2:$B$5400=data_gen!B4374)*(gumbwa!$C$2:$C$5400=data_gen!C4374)*(gumbwa!$D$2:$D$5400=data_gen!D4374)),1)</f>
        <v>0.3</v>
      </c>
      <c r="F4374" cm="1">
        <f t="array" aca="1" ref="F4374" ca="1">IF(ISNA(E4374),MAX(0,_xlfn.NORM.INV(RAND(),INDEX(gumbwa!$I$5:$T$28,_xlfn.XMATCH(data_gen!$B4374,gumbwa!$H$5:$H$28),_xlfn.XMATCH(data_gen!D$2,gumbwa!$I$4:$T$4)),INDEX(gumbwa!$I$30:$T$30,1,_xlfn.XMATCH(data_gen!$D4374,gumbwa!$I$4:$T$4)))),E4374)</f>
        <v>0.3</v>
      </c>
      <c r="G4374" cm="1">
        <f t="array" aca="1" ref="G4374" ca="1">MAX(0,_xlfn.NORM.INV(RAND(),INDEX($M$6:$M$29,_xlfn.XMATCH(data_gen!$B4374,$L$6:$L$29),1),INDEX($J$6:$J$17,_xlfn.XMATCH($D4374,$I$6:$I$17),1)))</f>
        <v>0.11855568628988933</v>
      </c>
    </row>
    <row r="4375" spans="1:7" x14ac:dyDescent="0.25">
      <c r="A4375" s="1">
        <f t="shared" si="275"/>
        <v>45474.208333322727</v>
      </c>
      <c r="B4375">
        <f t="shared" si="272"/>
        <v>5</v>
      </c>
      <c r="C4375">
        <f t="shared" si="273"/>
        <v>1</v>
      </c>
      <c r="D4375">
        <f t="shared" si="274"/>
        <v>7</v>
      </c>
      <c r="E4375" cm="1">
        <f t="array" ref="E4375">INDEX(gumbwa!$E$2:$E$5400,_xlfn.XMATCH(1,(gumbwa!$B$2:$B$5400=data_gen!B4375)*(gumbwa!$C$2:$C$5400=data_gen!C4375)*(gumbwa!$D$2:$D$5400=data_gen!D4375)),1)</f>
        <v>0.3</v>
      </c>
      <c r="F4375" cm="1">
        <f t="array" aca="1" ref="F4375" ca="1">IF(ISNA(E4375),MAX(0,_xlfn.NORM.INV(RAND(),INDEX(gumbwa!$I$5:$T$28,_xlfn.XMATCH(data_gen!$B4375,gumbwa!$H$5:$H$28),_xlfn.XMATCH(data_gen!D$2,gumbwa!$I$4:$T$4)),INDEX(gumbwa!$I$30:$T$30,1,_xlfn.XMATCH(data_gen!$D4375,gumbwa!$I$4:$T$4)))),E4375)</f>
        <v>0.3</v>
      </c>
      <c r="G4375" cm="1">
        <f t="array" aca="1" ref="G4375" ca="1">MAX(0,_xlfn.NORM.INV(RAND(),INDEX($M$6:$M$29,_xlfn.XMATCH(data_gen!$B4375,$L$6:$L$29),1),INDEX($J$6:$J$17,_xlfn.XMATCH($D4375,$I$6:$I$17),1)))</f>
        <v>0.19926269965286714</v>
      </c>
    </row>
    <row r="4376" spans="1:7" x14ac:dyDescent="0.25">
      <c r="A4376" s="1">
        <f t="shared" si="275"/>
        <v>45474.249999989392</v>
      </c>
      <c r="B4376">
        <f t="shared" si="272"/>
        <v>6</v>
      </c>
      <c r="C4376">
        <f t="shared" si="273"/>
        <v>1</v>
      </c>
      <c r="D4376">
        <f t="shared" si="274"/>
        <v>7</v>
      </c>
      <c r="E4376" cm="1">
        <f t="array" ref="E4376">INDEX(gumbwa!$E$2:$E$5400,_xlfn.XMATCH(1,(gumbwa!$B$2:$B$5400=data_gen!B4376)*(gumbwa!$C$2:$C$5400=data_gen!C4376)*(gumbwa!$D$2:$D$5400=data_gen!D4376)),1)</f>
        <v>2.4</v>
      </c>
      <c r="F4376" cm="1">
        <f t="array" aca="1" ref="F4376" ca="1">IF(ISNA(E4376),MAX(0,_xlfn.NORM.INV(RAND(),INDEX(gumbwa!$I$5:$T$28,_xlfn.XMATCH(data_gen!$B4376,gumbwa!$H$5:$H$28),_xlfn.XMATCH(data_gen!D$2,gumbwa!$I$4:$T$4)),INDEX(gumbwa!$I$30:$T$30,1,_xlfn.XMATCH(data_gen!$D4376,gumbwa!$I$4:$T$4)))),E4376)</f>
        <v>2.4</v>
      </c>
      <c r="G4376" cm="1">
        <f t="array" aca="1" ref="G4376" ca="1">MAX(0,_xlfn.NORM.INV(RAND(),INDEX($M$6:$M$29,_xlfn.XMATCH(data_gen!$B4376,$L$6:$L$29),1),INDEX($J$6:$J$17,_xlfn.XMATCH($D4376,$I$6:$I$17),1)))</f>
        <v>0.38685918048664353</v>
      </c>
    </row>
    <row r="4377" spans="1:7" x14ac:dyDescent="0.25">
      <c r="A4377" s="1">
        <f t="shared" si="275"/>
        <v>45474.291666656056</v>
      </c>
      <c r="B4377">
        <f t="shared" si="272"/>
        <v>7</v>
      </c>
      <c r="C4377">
        <f t="shared" si="273"/>
        <v>1</v>
      </c>
      <c r="D4377">
        <f t="shared" si="274"/>
        <v>7</v>
      </c>
      <c r="E4377" cm="1">
        <f t="array" ref="E4377">INDEX(gumbwa!$E$2:$E$5400,_xlfn.XMATCH(1,(gumbwa!$B$2:$B$5400=data_gen!B4377)*(gumbwa!$C$2:$C$5400=data_gen!C4377)*(gumbwa!$D$2:$D$5400=data_gen!D4377)),1)</f>
        <v>1</v>
      </c>
      <c r="F4377" cm="1">
        <f t="array" aca="1" ref="F4377" ca="1">IF(ISNA(E4377),MAX(0,_xlfn.NORM.INV(RAND(),INDEX(gumbwa!$I$5:$T$28,_xlfn.XMATCH(data_gen!$B4377,gumbwa!$H$5:$H$28),_xlfn.XMATCH(data_gen!D$2,gumbwa!$I$4:$T$4)),INDEX(gumbwa!$I$30:$T$30,1,_xlfn.XMATCH(data_gen!$D4377,gumbwa!$I$4:$T$4)))),E4377)</f>
        <v>1</v>
      </c>
      <c r="G4377" cm="1">
        <f t="array" aca="1" ref="G4377" ca="1">MAX(0,_xlfn.NORM.INV(RAND(),INDEX($M$6:$M$29,_xlfn.XMATCH(data_gen!$B4377,$L$6:$L$29),1),INDEX($J$6:$J$17,_xlfn.XMATCH($D4377,$I$6:$I$17),1)))</f>
        <v>0.37941844222393173</v>
      </c>
    </row>
    <row r="4378" spans="1:7" x14ac:dyDescent="0.25">
      <c r="A4378" s="1">
        <f t="shared" si="275"/>
        <v>45474.33333332272</v>
      </c>
      <c r="B4378">
        <f t="shared" si="272"/>
        <v>8</v>
      </c>
      <c r="C4378">
        <f t="shared" si="273"/>
        <v>1</v>
      </c>
      <c r="D4378">
        <f t="shared" si="274"/>
        <v>7</v>
      </c>
      <c r="E4378" cm="1">
        <f t="array" ref="E4378">INDEX(gumbwa!$E$2:$E$5400,_xlfn.XMATCH(1,(gumbwa!$B$2:$B$5400=data_gen!B4378)*(gumbwa!$C$2:$C$5400=data_gen!C4378)*(gumbwa!$D$2:$D$5400=data_gen!D4378)),1)</f>
        <v>0.7</v>
      </c>
      <c r="F4378" cm="1">
        <f t="array" aca="1" ref="F4378" ca="1">IF(ISNA(E4378),MAX(0,_xlfn.NORM.INV(RAND(),INDEX(gumbwa!$I$5:$T$28,_xlfn.XMATCH(data_gen!$B4378,gumbwa!$H$5:$H$28),_xlfn.XMATCH(data_gen!D$2,gumbwa!$I$4:$T$4)),INDEX(gumbwa!$I$30:$T$30,1,_xlfn.XMATCH(data_gen!$D4378,gumbwa!$I$4:$T$4)))),E4378)</f>
        <v>0.7</v>
      </c>
      <c r="G4378" cm="1">
        <f t="array" aca="1" ref="G4378" ca="1">MAX(0,_xlfn.NORM.INV(RAND(),INDEX($M$6:$M$29,_xlfn.XMATCH(data_gen!$B4378,$L$6:$L$29),1),INDEX($J$6:$J$17,_xlfn.XMATCH($D4378,$I$6:$I$17),1)))</f>
        <v>4.3857845855179954E-2</v>
      </c>
    </row>
    <row r="4379" spans="1:7" x14ac:dyDescent="0.25">
      <c r="A4379" s="1">
        <f t="shared" si="275"/>
        <v>45474.374999989384</v>
      </c>
      <c r="B4379">
        <f t="shared" si="272"/>
        <v>9</v>
      </c>
      <c r="C4379">
        <f t="shared" si="273"/>
        <v>1</v>
      </c>
      <c r="D4379">
        <f t="shared" si="274"/>
        <v>7</v>
      </c>
      <c r="E4379" cm="1">
        <f t="array" ref="E4379">INDEX(gumbwa!$E$2:$E$5400,_xlfn.XMATCH(1,(gumbwa!$B$2:$B$5400=data_gen!B4379)*(gumbwa!$C$2:$C$5400=data_gen!C4379)*(gumbwa!$D$2:$D$5400=data_gen!D4379)),1)</f>
        <v>3.6</v>
      </c>
      <c r="F4379" cm="1">
        <f t="array" aca="1" ref="F4379" ca="1">IF(ISNA(E4379),MAX(0,_xlfn.NORM.INV(RAND(),INDEX(gumbwa!$I$5:$T$28,_xlfn.XMATCH(data_gen!$B4379,gumbwa!$H$5:$H$28),_xlfn.XMATCH(data_gen!D$2,gumbwa!$I$4:$T$4)),INDEX(gumbwa!$I$30:$T$30,1,_xlfn.XMATCH(data_gen!$D4379,gumbwa!$I$4:$T$4)))),E4379)</f>
        <v>3.6</v>
      </c>
      <c r="G4379" cm="1">
        <f t="array" aca="1" ref="G4379" ca="1">MAX(0,_xlfn.NORM.INV(RAND(),INDEX($M$6:$M$29,_xlfn.XMATCH(data_gen!$B4379,$L$6:$L$29),1),INDEX($J$6:$J$17,_xlfn.XMATCH($D4379,$I$6:$I$17),1)))</f>
        <v>0.46906341191380896</v>
      </c>
    </row>
    <row r="4380" spans="1:7" x14ac:dyDescent="0.25">
      <c r="A4380" s="1">
        <f t="shared" si="275"/>
        <v>45474.416666656049</v>
      </c>
      <c r="B4380">
        <f t="shared" si="272"/>
        <v>10</v>
      </c>
      <c r="C4380">
        <f t="shared" si="273"/>
        <v>1</v>
      </c>
      <c r="D4380">
        <f t="shared" si="274"/>
        <v>7</v>
      </c>
      <c r="E4380" cm="1">
        <f t="array" ref="E4380">INDEX(gumbwa!$E$2:$E$5400,_xlfn.XMATCH(1,(gumbwa!$B$2:$B$5400=data_gen!B4380)*(gumbwa!$C$2:$C$5400=data_gen!C4380)*(gumbwa!$D$2:$D$5400=data_gen!D4380)),1)</f>
        <v>1.7</v>
      </c>
      <c r="F4380" cm="1">
        <f t="array" aca="1" ref="F4380" ca="1">IF(ISNA(E4380),MAX(0,_xlfn.NORM.INV(RAND(),INDEX(gumbwa!$I$5:$T$28,_xlfn.XMATCH(data_gen!$B4380,gumbwa!$H$5:$H$28),_xlfn.XMATCH(data_gen!D$2,gumbwa!$I$4:$T$4)),INDEX(gumbwa!$I$30:$T$30,1,_xlfn.XMATCH(data_gen!$D4380,gumbwa!$I$4:$T$4)))),E4380)</f>
        <v>1.7</v>
      </c>
      <c r="G4380" cm="1">
        <f t="array" aca="1" ref="G4380" ca="1">MAX(0,_xlfn.NORM.INV(RAND(),INDEX($M$6:$M$29,_xlfn.XMATCH(data_gen!$B4380,$L$6:$L$29),1),INDEX($J$6:$J$17,_xlfn.XMATCH($D4380,$I$6:$I$17),1)))</f>
        <v>0</v>
      </c>
    </row>
    <row r="4381" spans="1:7" x14ac:dyDescent="0.25">
      <c r="A4381" s="1">
        <f t="shared" si="275"/>
        <v>45474.458333322713</v>
      </c>
      <c r="B4381">
        <f t="shared" si="272"/>
        <v>11</v>
      </c>
      <c r="C4381">
        <f t="shared" si="273"/>
        <v>1</v>
      </c>
      <c r="D4381">
        <f t="shared" si="274"/>
        <v>7</v>
      </c>
      <c r="E4381" cm="1">
        <f t="array" ref="E4381">INDEX(gumbwa!$E$2:$E$5400,_xlfn.XMATCH(1,(gumbwa!$B$2:$B$5400=data_gen!B4381)*(gumbwa!$C$2:$C$5400=data_gen!C4381)*(gumbwa!$D$2:$D$5400=data_gen!D4381)),1)</f>
        <v>3.1</v>
      </c>
      <c r="F4381" cm="1">
        <f t="array" aca="1" ref="F4381" ca="1">IF(ISNA(E4381),MAX(0,_xlfn.NORM.INV(RAND(),INDEX(gumbwa!$I$5:$T$28,_xlfn.XMATCH(data_gen!$B4381,gumbwa!$H$5:$H$28),_xlfn.XMATCH(data_gen!D$2,gumbwa!$I$4:$T$4)),INDEX(gumbwa!$I$30:$T$30,1,_xlfn.XMATCH(data_gen!$D4381,gumbwa!$I$4:$T$4)))),E4381)</f>
        <v>3.1</v>
      </c>
      <c r="G4381" cm="1">
        <f t="array" aca="1" ref="G4381" ca="1">MAX(0,_xlfn.NORM.INV(RAND(),INDEX($M$6:$M$29,_xlfn.XMATCH(data_gen!$B4381,$L$6:$L$29),1),INDEX($J$6:$J$17,_xlfn.XMATCH($D4381,$I$6:$I$17),1)))</f>
        <v>0.79099827591200889</v>
      </c>
    </row>
    <row r="4382" spans="1:7" x14ac:dyDescent="0.25">
      <c r="A4382" s="1">
        <f t="shared" si="275"/>
        <v>45474.499999989377</v>
      </c>
      <c r="B4382">
        <f t="shared" si="272"/>
        <v>12</v>
      </c>
      <c r="C4382">
        <f t="shared" si="273"/>
        <v>1</v>
      </c>
      <c r="D4382">
        <f t="shared" si="274"/>
        <v>7</v>
      </c>
      <c r="E4382" cm="1">
        <f t="array" ref="E4382">INDEX(gumbwa!$E$2:$E$5400,_xlfn.XMATCH(1,(gumbwa!$B$2:$B$5400=data_gen!B4382)*(gumbwa!$C$2:$C$5400=data_gen!C4382)*(gumbwa!$D$2:$D$5400=data_gen!D4382)),1)</f>
        <v>0</v>
      </c>
      <c r="F4382" cm="1">
        <f t="array" aca="1" ref="F4382" ca="1">IF(ISNA(E4382),MAX(0,_xlfn.NORM.INV(RAND(),INDEX(gumbwa!$I$5:$T$28,_xlfn.XMATCH(data_gen!$B4382,gumbwa!$H$5:$H$28),_xlfn.XMATCH(data_gen!D$2,gumbwa!$I$4:$T$4)),INDEX(gumbwa!$I$30:$T$30,1,_xlfn.XMATCH(data_gen!$D4382,gumbwa!$I$4:$T$4)))),E4382)</f>
        <v>0</v>
      </c>
      <c r="G4382" cm="1">
        <f t="array" aca="1" ref="G4382" ca="1">MAX(0,_xlfn.NORM.INV(RAND(),INDEX($M$6:$M$29,_xlfn.XMATCH(data_gen!$B4382,$L$6:$L$29),1),INDEX($J$6:$J$17,_xlfn.XMATCH($D4382,$I$6:$I$17),1)))</f>
        <v>0</v>
      </c>
    </row>
    <row r="4383" spans="1:7" x14ac:dyDescent="0.25">
      <c r="A4383" s="1">
        <f t="shared" si="275"/>
        <v>45474.541666656041</v>
      </c>
      <c r="B4383">
        <f t="shared" si="272"/>
        <v>13</v>
      </c>
      <c r="C4383">
        <f t="shared" si="273"/>
        <v>1</v>
      </c>
      <c r="D4383">
        <f t="shared" si="274"/>
        <v>7</v>
      </c>
      <c r="E4383" cm="1">
        <f t="array" ref="E4383">INDEX(gumbwa!$E$2:$E$5400,_xlfn.XMATCH(1,(gumbwa!$B$2:$B$5400=data_gen!B4383)*(gumbwa!$C$2:$C$5400=data_gen!C4383)*(gumbwa!$D$2:$D$5400=data_gen!D4383)),1)</f>
        <v>0</v>
      </c>
      <c r="F4383" cm="1">
        <f t="array" aca="1" ref="F4383" ca="1">IF(ISNA(E4383),MAX(0,_xlfn.NORM.INV(RAND(),INDEX(gumbwa!$I$5:$T$28,_xlfn.XMATCH(data_gen!$B4383,gumbwa!$H$5:$H$28),_xlfn.XMATCH(data_gen!D$2,gumbwa!$I$4:$T$4)),INDEX(gumbwa!$I$30:$T$30,1,_xlfn.XMATCH(data_gen!$D4383,gumbwa!$I$4:$T$4)))),E4383)</f>
        <v>0</v>
      </c>
      <c r="G4383" cm="1">
        <f t="array" aca="1" ref="G4383" ca="1">MAX(0,_xlfn.NORM.INV(RAND(),INDEX($M$6:$M$29,_xlfn.XMATCH(data_gen!$B4383,$L$6:$L$29),1),INDEX($J$6:$J$17,_xlfn.XMATCH($D4383,$I$6:$I$17),1)))</f>
        <v>0.77816923863710818</v>
      </c>
    </row>
    <row r="4384" spans="1:7" x14ac:dyDescent="0.25">
      <c r="A4384" s="1">
        <f t="shared" si="275"/>
        <v>45474.583333322706</v>
      </c>
      <c r="B4384">
        <f t="shared" si="272"/>
        <v>14</v>
      </c>
      <c r="C4384">
        <f t="shared" si="273"/>
        <v>1</v>
      </c>
      <c r="D4384">
        <f t="shared" si="274"/>
        <v>7</v>
      </c>
      <c r="E4384" cm="1">
        <f t="array" ref="E4384">INDEX(gumbwa!$E$2:$E$5400,_xlfn.XMATCH(1,(gumbwa!$B$2:$B$5400=data_gen!B4384)*(gumbwa!$C$2:$C$5400=data_gen!C4384)*(gumbwa!$D$2:$D$5400=data_gen!D4384)),1)</f>
        <v>0</v>
      </c>
      <c r="F4384" cm="1">
        <f t="array" aca="1" ref="F4384" ca="1">IF(ISNA(E4384),MAX(0,_xlfn.NORM.INV(RAND(),INDEX(gumbwa!$I$5:$T$28,_xlfn.XMATCH(data_gen!$B4384,gumbwa!$H$5:$H$28),_xlfn.XMATCH(data_gen!D$2,gumbwa!$I$4:$T$4)),INDEX(gumbwa!$I$30:$T$30,1,_xlfn.XMATCH(data_gen!$D4384,gumbwa!$I$4:$T$4)))),E4384)</f>
        <v>0</v>
      </c>
      <c r="G4384" cm="1">
        <f t="array" aca="1" ref="G4384" ca="1">MAX(0,_xlfn.NORM.INV(RAND(),INDEX($M$6:$M$29,_xlfn.XMATCH(data_gen!$B4384,$L$6:$L$29),1),INDEX($J$6:$J$17,_xlfn.XMATCH($D4384,$I$6:$I$17),1)))</f>
        <v>0</v>
      </c>
    </row>
    <row r="4385" spans="1:7" x14ac:dyDescent="0.25">
      <c r="A4385" s="1">
        <f t="shared" si="275"/>
        <v>45474.62499998937</v>
      </c>
      <c r="B4385">
        <f t="shared" si="272"/>
        <v>15</v>
      </c>
      <c r="C4385">
        <f t="shared" si="273"/>
        <v>1</v>
      </c>
      <c r="D4385">
        <f t="shared" si="274"/>
        <v>7</v>
      </c>
      <c r="E4385" cm="1">
        <f t="array" ref="E4385">INDEX(gumbwa!$E$2:$E$5400,_xlfn.XMATCH(1,(gumbwa!$B$2:$B$5400=data_gen!B4385)*(gumbwa!$C$2:$C$5400=data_gen!C4385)*(gumbwa!$D$2:$D$5400=data_gen!D4385)),1)</f>
        <v>0</v>
      </c>
      <c r="F4385" cm="1">
        <f t="array" aca="1" ref="F4385" ca="1">IF(ISNA(E4385),MAX(0,_xlfn.NORM.INV(RAND(),INDEX(gumbwa!$I$5:$T$28,_xlfn.XMATCH(data_gen!$B4385,gumbwa!$H$5:$H$28),_xlfn.XMATCH(data_gen!D$2,gumbwa!$I$4:$T$4)),INDEX(gumbwa!$I$30:$T$30,1,_xlfn.XMATCH(data_gen!$D4385,gumbwa!$I$4:$T$4)))),E4385)</f>
        <v>0</v>
      </c>
      <c r="G4385" cm="1">
        <f t="array" aca="1" ref="G4385" ca="1">MAX(0,_xlfn.NORM.INV(RAND(),INDEX($M$6:$M$29,_xlfn.XMATCH(data_gen!$B4385,$L$6:$L$29),1),INDEX($J$6:$J$17,_xlfn.XMATCH($D4385,$I$6:$I$17),1)))</f>
        <v>0.28021293976835426</v>
      </c>
    </row>
    <row r="4386" spans="1:7" x14ac:dyDescent="0.25">
      <c r="A4386" s="1">
        <f t="shared" si="275"/>
        <v>45474.666666656034</v>
      </c>
      <c r="B4386">
        <f t="shared" si="272"/>
        <v>16</v>
      </c>
      <c r="C4386">
        <f t="shared" si="273"/>
        <v>1</v>
      </c>
      <c r="D4386">
        <f t="shared" si="274"/>
        <v>7</v>
      </c>
      <c r="E4386" cm="1">
        <f t="array" ref="E4386">INDEX(gumbwa!$E$2:$E$5400,_xlfn.XMATCH(1,(gumbwa!$B$2:$B$5400=data_gen!B4386)*(gumbwa!$C$2:$C$5400=data_gen!C4386)*(gumbwa!$D$2:$D$5400=data_gen!D4386)),1)</f>
        <v>0</v>
      </c>
      <c r="F4386" cm="1">
        <f t="array" aca="1" ref="F4386" ca="1">IF(ISNA(E4386),MAX(0,_xlfn.NORM.INV(RAND(),INDEX(gumbwa!$I$5:$T$28,_xlfn.XMATCH(data_gen!$B4386,gumbwa!$H$5:$H$28),_xlfn.XMATCH(data_gen!D$2,gumbwa!$I$4:$T$4)),INDEX(gumbwa!$I$30:$T$30,1,_xlfn.XMATCH(data_gen!$D4386,gumbwa!$I$4:$T$4)))),E4386)</f>
        <v>0</v>
      </c>
      <c r="G4386" cm="1">
        <f t="array" aca="1" ref="G4386" ca="1">MAX(0,_xlfn.NORM.INV(RAND(),INDEX($M$6:$M$29,_xlfn.XMATCH(data_gen!$B4386,$L$6:$L$29),1),INDEX($J$6:$J$17,_xlfn.XMATCH($D4386,$I$6:$I$17),1)))</f>
        <v>1.3029754355259455</v>
      </c>
    </row>
    <row r="4387" spans="1:7" x14ac:dyDescent="0.25">
      <c r="A4387" s="1">
        <f t="shared" si="275"/>
        <v>45474.708333322698</v>
      </c>
      <c r="B4387">
        <f t="shared" si="272"/>
        <v>17</v>
      </c>
      <c r="C4387">
        <f t="shared" si="273"/>
        <v>1</v>
      </c>
      <c r="D4387">
        <f t="shared" si="274"/>
        <v>7</v>
      </c>
      <c r="E4387" cm="1">
        <f t="array" ref="E4387">INDEX(gumbwa!$E$2:$E$5400,_xlfn.XMATCH(1,(gumbwa!$B$2:$B$5400=data_gen!B4387)*(gumbwa!$C$2:$C$5400=data_gen!C4387)*(gumbwa!$D$2:$D$5400=data_gen!D4387)),1)</f>
        <v>0</v>
      </c>
      <c r="F4387" cm="1">
        <f t="array" aca="1" ref="F4387" ca="1">IF(ISNA(E4387),MAX(0,_xlfn.NORM.INV(RAND(),INDEX(gumbwa!$I$5:$T$28,_xlfn.XMATCH(data_gen!$B4387,gumbwa!$H$5:$H$28),_xlfn.XMATCH(data_gen!D$2,gumbwa!$I$4:$T$4)),INDEX(gumbwa!$I$30:$T$30,1,_xlfn.XMATCH(data_gen!$D4387,gumbwa!$I$4:$T$4)))),E4387)</f>
        <v>0</v>
      </c>
      <c r="G4387" cm="1">
        <f t="array" aca="1" ref="G4387" ca="1">MAX(0,_xlfn.NORM.INV(RAND(),INDEX($M$6:$M$29,_xlfn.XMATCH(data_gen!$B4387,$L$6:$L$29),1),INDEX($J$6:$J$17,_xlfn.XMATCH($D4387,$I$6:$I$17),1)))</f>
        <v>1.3731614032733057</v>
      </c>
    </row>
    <row r="4388" spans="1:7" x14ac:dyDescent="0.25">
      <c r="A4388" s="1">
        <f t="shared" si="275"/>
        <v>45474.749999989363</v>
      </c>
      <c r="B4388">
        <f t="shared" si="272"/>
        <v>18</v>
      </c>
      <c r="C4388">
        <f t="shared" si="273"/>
        <v>1</v>
      </c>
      <c r="D4388">
        <f t="shared" si="274"/>
        <v>7</v>
      </c>
      <c r="E4388" cm="1">
        <f t="array" ref="E4388">INDEX(gumbwa!$E$2:$E$5400,_xlfn.XMATCH(1,(gumbwa!$B$2:$B$5400=data_gen!B4388)*(gumbwa!$C$2:$C$5400=data_gen!C4388)*(gumbwa!$D$2:$D$5400=data_gen!D4388)),1)</f>
        <v>0</v>
      </c>
      <c r="F4388" cm="1">
        <f t="array" aca="1" ref="F4388" ca="1">IF(ISNA(E4388),MAX(0,_xlfn.NORM.INV(RAND(),INDEX(gumbwa!$I$5:$T$28,_xlfn.XMATCH(data_gen!$B4388,gumbwa!$H$5:$H$28),_xlfn.XMATCH(data_gen!D$2,gumbwa!$I$4:$T$4)),INDEX(gumbwa!$I$30:$T$30,1,_xlfn.XMATCH(data_gen!$D4388,gumbwa!$I$4:$T$4)))),E4388)</f>
        <v>0</v>
      </c>
      <c r="G4388" cm="1">
        <f t="array" aca="1" ref="G4388" ca="1">MAX(0,_xlfn.NORM.INV(RAND(),INDEX($M$6:$M$29,_xlfn.XMATCH(data_gen!$B4388,$L$6:$L$29),1),INDEX($J$6:$J$17,_xlfn.XMATCH($D4388,$I$6:$I$17),1)))</f>
        <v>1.3542060370124283</v>
      </c>
    </row>
    <row r="4389" spans="1:7" x14ac:dyDescent="0.25">
      <c r="A4389" s="1">
        <f t="shared" si="275"/>
        <v>45474.791666656027</v>
      </c>
      <c r="B4389">
        <f t="shared" si="272"/>
        <v>19</v>
      </c>
      <c r="C4389">
        <f t="shared" si="273"/>
        <v>1</v>
      </c>
      <c r="D4389">
        <f t="shared" si="274"/>
        <v>7</v>
      </c>
      <c r="E4389" cm="1">
        <f t="array" ref="E4389">INDEX(gumbwa!$E$2:$E$5400,_xlfn.XMATCH(1,(gumbwa!$B$2:$B$5400=data_gen!B4389)*(gumbwa!$C$2:$C$5400=data_gen!C4389)*(gumbwa!$D$2:$D$5400=data_gen!D4389)),1)</f>
        <v>0</v>
      </c>
      <c r="F4389" cm="1">
        <f t="array" aca="1" ref="F4389" ca="1">IF(ISNA(E4389),MAX(0,_xlfn.NORM.INV(RAND(),INDEX(gumbwa!$I$5:$T$28,_xlfn.XMATCH(data_gen!$B4389,gumbwa!$H$5:$H$28),_xlfn.XMATCH(data_gen!D$2,gumbwa!$I$4:$T$4)),INDEX(gumbwa!$I$30:$T$30,1,_xlfn.XMATCH(data_gen!$D4389,gumbwa!$I$4:$T$4)))),E4389)</f>
        <v>0</v>
      </c>
      <c r="G4389" cm="1">
        <f t="array" aca="1" ref="G4389" ca="1">MAX(0,_xlfn.NORM.INV(RAND(),INDEX($M$6:$M$29,_xlfn.XMATCH(data_gen!$B4389,$L$6:$L$29),1),INDEX($J$6:$J$17,_xlfn.XMATCH($D4389,$I$6:$I$17),1)))</f>
        <v>0.93671632909076674</v>
      </c>
    </row>
    <row r="4390" spans="1:7" x14ac:dyDescent="0.25">
      <c r="A4390" s="1">
        <f t="shared" si="275"/>
        <v>45474.833333322691</v>
      </c>
      <c r="B4390">
        <f t="shared" si="272"/>
        <v>20</v>
      </c>
      <c r="C4390">
        <f t="shared" si="273"/>
        <v>1</v>
      </c>
      <c r="D4390">
        <f t="shared" si="274"/>
        <v>7</v>
      </c>
      <c r="E4390" cm="1">
        <f t="array" ref="E4390">INDEX(gumbwa!$E$2:$E$5400,_xlfn.XMATCH(1,(gumbwa!$B$2:$B$5400=data_gen!B4390)*(gumbwa!$C$2:$C$5400=data_gen!C4390)*(gumbwa!$D$2:$D$5400=data_gen!D4390)),1)</f>
        <v>0</v>
      </c>
      <c r="F4390" cm="1">
        <f t="array" aca="1" ref="F4390" ca="1">IF(ISNA(E4390),MAX(0,_xlfn.NORM.INV(RAND(),INDEX(gumbwa!$I$5:$T$28,_xlfn.XMATCH(data_gen!$B4390,gumbwa!$H$5:$H$28),_xlfn.XMATCH(data_gen!D$2,gumbwa!$I$4:$T$4)),INDEX(gumbwa!$I$30:$T$30,1,_xlfn.XMATCH(data_gen!$D4390,gumbwa!$I$4:$T$4)))),E4390)</f>
        <v>0</v>
      </c>
      <c r="G4390" cm="1">
        <f t="array" aca="1" ref="G4390" ca="1">MAX(0,_xlfn.NORM.INV(RAND(),INDEX($M$6:$M$29,_xlfn.XMATCH(data_gen!$B4390,$L$6:$L$29),1),INDEX($J$6:$J$17,_xlfn.XMATCH($D4390,$I$6:$I$17),1)))</f>
        <v>0.79471810056964509</v>
      </c>
    </row>
    <row r="4391" spans="1:7" x14ac:dyDescent="0.25">
      <c r="A4391" s="1">
        <f t="shared" si="275"/>
        <v>45474.874999989355</v>
      </c>
      <c r="B4391">
        <f t="shared" si="272"/>
        <v>21</v>
      </c>
      <c r="C4391">
        <f t="shared" si="273"/>
        <v>1</v>
      </c>
      <c r="D4391">
        <f t="shared" si="274"/>
        <v>7</v>
      </c>
      <c r="E4391" cm="1">
        <f t="array" ref="E4391">INDEX(gumbwa!$E$2:$E$5400,_xlfn.XMATCH(1,(gumbwa!$B$2:$B$5400=data_gen!B4391)*(gumbwa!$C$2:$C$5400=data_gen!C4391)*(gumbwa!$D$2:$D$5400=data_gen!D4391)),1)</f>
        <v>0</v>
      </c>
      <c r="F4391" cm="1">
        <f t="array" aca="1" ref="F4391" ca="1">IF(ISNA(E4391),MAX(0,_xlfn.NORM.INV(RAND(),INDEX(gumbwa!$I$5:$T$28,_xlfn.XMATCH(data_gen!$B4391,gumbwa!$H$5:$H$28),_xlfn.XMATCH(data_gen!D$2,gumbwa!$I$4:$T$4)),INDEX(gumbwa!$I$30:$T$30,1,_xlfn.XMATCH(data_gen!$D4391,gumbwa!$I$4:$T$4)))),E4391)</f>
        <v>0</v>
      </c>
      <c r="G4391" cm="1">
        <f t="array" aca="1" ref="G4391" ca="1">MAX(0,_xlfn.NORM.INV(RAND(),INDEX($M$6:$M$29,_xlfn.XMATCH(data_gen!$B4391,$L$6:$L$29),1),INDEX($J$6:$J$17,_xlfn.XMATCH($D4391,$I$6:$I$17),1)))</f>
        <v>1.2550782488918979</v>
      </c>
    </row>
    <row r="4392" spans="1:7" x14ac:dyDescent="0.25">
      <c r="A4392" s="1">
        <f t="shared" si="275"/>
        <v>45474.91666665602</v>
      </c>
      <c r="B4392">
        <f t="shared" si="272"/>
        <v>22</v>
      </c>
      <c r="C4392">
        <f t="shared" si="273"/>
        <v>1</v>
      </c>
      <c r="D4392">
        <f t="shared" si="274"/>
        <v>7</v>
      </c>
      <c r="E4392" cm="1">
        <f t="array" ref="E4392">INDEX(gumbwa!$E$2:$E$5400,_xlfn.XMATCH(1,(gumbwa!$B$2:$B$5400=data_gen!B4392)*(gumbwa!$C$2:$C$5400=data_gen!C4392)*(gumbwa!$D$2:$D$5400=data_gen!D4392)),1)</f>
        <v>0</v>
      </c>
      <c r="F4392" cm="1">
        <f t="array" aca="1" ref="F4392" ca="1">IF(ISNA(E4392),MAX(0,_xlfn.NORM.INV(RAND(),INDEX(gumbwa!$I$5:$T$28,_xlfn.XMATCH(data_gen!$B4392,gumbwa!$H$5:$H$28),_xlfn.XMATCH(data_gen!D$2,gumbwa!$I$4:$T$4)),INDEX(gumbwa!$I$30:$T$30,1,_xlfn.XMATCH(data_gen!$D4392,gumbwa!$I$4:$T$4)))),E4392)</f>
        <v>0</v>
      </c>
      <c r="G4392" cm="1">
        <f t="array" aca="1" ref="G4392" ca="1">MAX(0,_xlfn.NORM.INV(RAND(),INDEX($M$6:$M$29,_xlfn.XMATCH(data_gen!$B4392,$L$6:$L$29),1),INDEX($J$6:$J$17,_xlfn.XMATCH($D4392,$I$6:$I$17),1)))</f>
        <v>1.0764880246354256</v>
      </c>
    </row>
    <row r="4393" spans="1:7" x14ac:dyDescent="0.25">
      <c r="A4393" s="1">
        <f t="shared" si="275"/>
        <v>45474.958333322684</v>
      </c>
      <c r="B4393">
        <f t="shared" si="272"/>
        <v>23</v>
      </c>
      <c r="C4393">
        <f t="shared" si="273"/>
        <v>1</v>
      </c>
      <c r="D4393">
        <f t="shared" si="274"/>
        <v>7</v>
      </c>
      <c r="E4393" cm="1">
        <f t="array" ref="E4393">INDEX(gumbwa!$E$2:$E$5400,_xlfn.XMATCH(1,(gumbwa!$B$2:$B$5400=data_gen!B4393)*(gumbwa!$C$2:$C$5400=data_gen!C4393)*(gumbwa!$D$2:$D$5400=data_gen!D4393)),1)</f>
        <v>0</v>
      </c>
      <c r="F4393" cm="1">
        <f t="array" aca="1" ref="F4393" ca="1">IF(ISNA(E4393),MAX(0,_xlfn.NORM.INV(RAND(),INDEX(gumbwa!$I$5:$T$28,_xlfn.XMATCH(data_gen!$B4393,gumbwa!$H$5:$H$28),_xlfn.XMATCH(data_gen!D$2,gumbwa!$I$4:$T$4)),INDEX(gumbwa!$I$30:$T$30,1,_xlfn.XMATCH(data_gen!$D4393,gumbwa!$I$4:$T$4)))),E4393)</f>
        <v>0</v>
      </c>
      <c r="G4393" cm="1">
        <f t="array" aca="1" ref="G4393" ca="1">MAX(0,_xlfn.NORM.INV(RAND(),INDEX($M$6:$M$29,_xlfn.XMATCH(data_gen!$B4393,$L$6:$L$29),1),INDEX($J$6:$J$17,_xlfn.XMATCH($D4393,$I$6:$I$17),1)))</f>
        <v>0.57578202905416664</v>
      </c>
    </row>
    <row r="4394" spans="1:7" x14ac:dyDescent="0.25">
      <c r="A4394" s="1">
        <f t="shared" si="275"/>
        <v>45474.999999989348</v>
      </c>
      <c r="B4394">
        <f t="shared" si="272"/>
        <v>0</v>
      </c>
      <c r="C4394">
        <f t="shared" si="273"/>
        <v>2</v>
      </c>
      <c r="D4394">
        <f t="shared" si="274"/>
        <v>7</v>
      </c>
      <c r="E4394" cm="1">
        <f t="array" ref="E4394">INDEX(gumbwa!$E$2:$E$5400,_xlfn.XMATCH(1,(gumbwa!$B$2:$B$5400=data_gen!B4394)*(gumbwa!$C$2:$C$5400=data_gen!C4394)*(gumbwa!$D$2:$D$5400=data_gen!D4394)),1)</f>
        <v>0</v>
      </c>
      <c r="F4394" cm="1">
        <f t="array" aca="1" ref="F4394" ca="1">IF(ISNA(E4394),MAX(0,_xlfn.NORM.INV(RAND(),INDEX(gumbwa!$I$5:$T$28,_xlfn.XMATCH(data_gen!$B4394,gumbwa!$H$5:$H$28),_xlfn.XMATCH(data_gen!D$2,gumbwa!$I$4:$T$4)),INDEX(gumbwa!$I$30:$T$30,1,_xlfn.XMATCH(data_gen!$D4394,gumbwa!$I$4:$T$4)))),E4394)</f>
        <v>0</v>
      </c>
      <c r="G4394" cm="1">
        <f t="array" aca="1" ref="G4394" ca="1">MAX(0,_xlfn.NORM.INV(RAND(),INDEX($M$6:$M$29,_xlfn.XMATCH(data_gen!$B4394,$L$6:$L$29),1),INDEX($J$6:$J$17,_xlfn.XMATCH($D4394,$I$6:$I$17),1)))</f>
        <v>0.77228798451870362</v>
      </c>
    </row>
    <row r="4395" spans="1:7" x14ac:dyDescent="0.25">
      <c r="A4395" s="1">
        <f t="shared" si="275"/>
        <v>45475.041666656012</v>
      </c>
      <c r="B4395">
        <f t="shared" si="272"/>
        <v>1</v>
      </c>
      <c r="C4395">
        <f t="shared" si="273"/>
        <v>2</v>
      </c>
      <c r="D4395">
        <f t="shared" si="274"/>
        <v>7</v>
      </c>
      <c r="E4395" cm="1">
        <f t="array" ref="E4395">INDEX(gumbwa!$E$2:$E$5400,_xlfn.XMATCH(1,(gumbwa!$B$2:$B$5400=data_gen!B4395)*(gumbwa!$C$2:$C$5400=data_gen!C4395)*(gumbwa!$D$2:$D$5400=data_gen!D4395)),1)</f>
        <v>0</v>
      </c>
      <c r="F4395" cm="1">
        <f t="array" aca="1" ref="F4395" ca="1">IF(ISNA(E4395),MAX(0,_xlfn.NORM.INV(RAND(),INDEX(gumbwa!$I$5:$T$28,_xlfn.XMATCH(data_gen!$B4395,gumbwa!$H$5:$H$28),_xlfn.XMATCH(data_gen!D$2,gumbwa!$I$4:$T$4)),INDEX(gumbwa!$I$30:$T$30,1,_xlfn.XMATCH(data_gen!$D4395,gumbwa!$I$4:$T$4)))),E4395)</f>
        <v>0</v>
      </c>
      <c r="G4395" cm="1">
        <f t="array" aca="1" ref="G4395" ca="1">MAX(0,_xlfn.NORM.INV(RAND(),INDEX($M$6:$M$29,_xlfn.XMATCH(data_gen!$B4395,$L$6:$L$29),1),INDEX($J$6:$J$17,_xlfn.XMATCH($D4395,$I$6:$I$17),1)))</f>
        <v>0.69799399546849317</v>
      </c>
    </row>
    <row r="4396" spans="1:7" x14ac:dyDescent="0.25">
      <c r="A4396" s="1">
        <f t="shared" si="275"/>
        <v>45475.083333322676</v>
      </c>
      <c r="B4396">
        <f t="shared" si="272"/>
        <v>2</v>
      </c>
      <c r="C4396">
        <f t="shared" si="273"/>
        <v>2</v>
      </c>
      <c r="D4396">
        <f t="shared" si="274"/>
        <v>7</v>
      </c>
      <c r="E4396" cm="1">
        <f t="array" ref="E4396">INDEX(gumbwa!$E$2:$E$5400,_xlfn.XMATCH(1,(gumbwa!$B$2:$B$5400=data_gen!B4396)*(gumbwa!$C$2:$C$5400=data_gen!C4396)*(gumbwa!$D$2:$D$5400=data_gen!D4396)),1)</f>
        <v>0</v>
      </c>
      <c r="F4396" cm="1">
        <f t="array" aca="1" ref="F4396" ca="1">IF(ISNA(E4396),MAX(0,_xlfn.NORM.INV(RAND(),INDEX(gumbwa!$I$5:$T$28,_xlfn.XMATCH(data_gen!$B4396,gumbwa!$H$5:$H$28),_xlfn.XMATCH(data_gen!D$2,gumbwa!$I$4:$T$4)),INDEX(gumbwa!$I$30:$T$30,1,_xlfn.XMATCH(data_gen!$D4396,gumbwa!$I$4:$T$4)))),E4396)</f>
        <v>0</v>
      </c>
      <c r="G4396" cm="1">
        <f t="array" aca="1" ref="G4396" ca="1">MAX(0,_xlfn.NORM.INV(RAND(),INDEX($M$6:$M$29,_xlfn.XMATCH(data_gen!$B4396,$L$6:$L$29),1),INDEX($J$6:$J$17,_xlfn.XMATCH($D4396,$I$6:$I$17),1)))</f>
        <v>0.50507508646203403</v>
      </c>
    </row>
    <row r="4397" spans="1:7" x14ac:dyDescent="0.25">
      <c r="A4397" s="1">
        <f t="shared" si="275"/>
        <v>45475.124999989341</v>
      </c>
      <c r="B4397">
        <f t="shared" si="272"/>
        <v>3</v>
      </c>
      <c r="C4397">
        <f t="shared" si="273"/>
        <v>2</v>
      </c>
      <c r="D4397">
        <f t="shared" si="274"/>
        <v>7</v>
      </c>
      <c r="E4397" cm="1">
        <f t="array" ref="E4397">INDEX(gumbwa!$E$2:$E$5400,_xlfn.XMATCH(1,(gumbwa!$B$2:$B$5400=data_gen!B4397)*(gumbwa!$C$2:$C$5400=data_gen!C4397)*(gumbwa!$D$2:$D$5400=data_gen!D4397)),1)</f>
        <v>0</v>
      </c>
      <c r="F4397" cm="1">
        <f t="array" aca="1" ref="F4397" ca="1">IF(ISNA(E4397),MAX(0,_xlfn.NORM.INV(RAND(),INDEX(gumbwa!$I$5:$T$28,_xlfn.XMATCH(data_gen!$B4397,gumbwa!$H$5:$H$28),_xlfn.XMATCH(data_gen!D$2,gumbwa!$I$4:$T$4)),INDEX(gumbwa!$I$30:$T$30,1,_xlfn.XMATCH(data_gen!$D4397,gumbwa!$I$4:$T$4)))),E4397)</f>
        <v>0</v>
      </c>
      <c r="G4397" cm="1">
        <f t="array" aca="1" ref="G4397" ca="1">MAX(0,_xlfn.NORM.INV(RAND(),INDEX($M$6:$M$29,_xlfn.XMATCH(data_gen!$B4397,$L$6:$L$29),1),INDEX($J$6:$J$17,_xlfn.XMATCH($D4397,$I$6:$I$17),1)))</f>
        <v>0.5053099401023321</v>
      </c>
    </row>
    <row r="4398" spans="1:7" x14ac:dyDescent="0.25">
      <c r="A4398" s="1">
        <f t="shared" si="275"/>
        <v>45475.166666656005</v>
      </c>
      <c r="B4398">
        <f t="shared" si="272"/>
        <v>4</v>
      </c>
      <c r="C4398">
        <f t="shared" si="273"/>
        <v>2</v>
      </c>
      <c r="D4398">
        <f t="shared" si="274"/>
        <v>7</v>
      </c>
      <c r="E4398" cm="1">
        <f t="array" ref="E4398">INDEX(gumbwa!$E$2:$E$5400,_xlfn.XMATCH(1,(gumbwa!$B$2:$B$5400=data_gen!B4398)*(gumbwa!$C$2:$C$5400=data_gen!C4398)*(gumbwa!$D$2:$D$5400=data_gen!D4398)),1)</f>
        <v>0</v>
      </c>
      <c r="F4398" cm="1">
        <f t="array" aca="1" ref="F4398" ca="1">IF(ISNA(E4398),MAX(0,_xlfn.NORM.INV(RAND(),INDEX(gumbwa!$I$5:$T$28,_xlfn.XMATCH(data_gen!$B4398,gumbwa!$H$5:$H$28),_xlfn.XMATCH(data_gen!D$2,gumbwa!$I$4:$T$4)),INDEX(gumbwa!$I$30:$T$30,1,_xlfn.XMATCH(data_gen!$D4398,gumbwa!$I$4:$T$4)))),E4398)</f>
        <v>0</v>
      </c>
      <c r="G4398" cm="1">
        <f t="array" aca="1" ref="G4398" ca="1">MAX(0,_xlfn.NORM.INV(RAND(),INDEX($M$6:$M$29,_xlfn.XMATCH(data_gen!$B4398,$L$6:$L$29),1),INDEX($J$6:$J$17,_xlfn.XMATCH($D4398,$I$6:$I$17),1)))</f>
        <v>0.49300539233973367</v>
      </c>
    </row>
    <row r="4399" spans="1:7" x14ac:dyDescent="0.25">
      <c r="A4399" s="1">
        <f t="shared" si="275"/>
        <v>45475.208333322669</v>
      </c>
      <c r="B4399">
        <f t="shared" si="272"/>
        <v>5</v>
      </c>
      <c r="C4399">
        <f t="shared" si="273"/>
        <v>2</v>
      </c>
      <c r="D4399">
        <f t="shared" si="274"/>
        <v>7</v>
      </c>
      <c r="E4399" cm="1">
        <f t="array" ref="E4399">INDEX(gumbwa!$E$2:$E$5400,_xlfn.XMATCH(1,(gumbwa!$B$2:$B$5400=data_gen!B4399)*(gumbwa!$C$2:$C$5400=data_gen!C4399)*(gumbwa!$D$2:$D$5400=data_gen!D4399)),1)</f>
        <v>0</v>
      </c>
      <c r="F4399" cm="1">
        <f t="array" aca="1" ref="F4399" ca="1">IF(ISNA(E4399),MAX(0,_xlfn.NORM.INV(RAND(),INDEX(gumbwa!$I$5:$T$28,_xlfn.XMATCH(data_gen!$B4399,gumbwa!$H$5:$H$28),_xlfn.XMATCH(data_gen!D$2,gumbwa!$I$4:$T$4)),INDEX(gumbwa!$I$30:$T$30,1,_xlfn.XMATCH(data_gen!$D4399,gumbwa!$I$4:$T$4)))),E4399)</f>
        <v>0</v>
      </c>
      <c r="G4399" cm="1">
        <f t="array" aca="1" ref="G4399" ca="1">MAX(0,_xlfn.NORM.INV(RAND(),INDEX($M$6:$M$29,_xlfn.XMATCH(data_gen!$B4399,$L$6:$L$29),1),INDEX($J$6:$J$17,_xlfn.XMATCH($D4399,$I$6:$I$17),1)))</f>
        <v>1.0256088238213057</v>
      </c>
    </row>
    <row r="4400" spans="1:7" x14ac:dyDescent="0.25">
      <c r="A4400" s="1">
        <f t="shared" si="275"/>
        <v>45475.249999989333</v>
      </c>
      <c r="B4400">
        <f t="shared" si="272"/>
        <v>6</v>
      </c>
      <c r="C4400">
        <f t="shared" si="273"/>
        <v>2</v>
      </c>
      <c r="D4400">
        <f t="shared" si="274"/>
        <v>7</v>
      </c>
      <c r="E4400" cm="1">
        <f t="array" ref="E4400">INDEX(gumbwa!$E$2:$E$5400,_xlfn.XMATCH(1,(gumbwa!$B$2:$B$5400=data_gen!B4400)*(gumbwa!$C$2:$C$5400=data_gen!C4400)*(gumbwa!$D$2:$D$5400=data_gen!D4400)),1)</f>
        <v>0</v>
      </c>
      <c r="F4400" cm="1">
        <f t="array" aca="1" ref="F4400" ca="1">IF(ISNA(E4400),MAX(0,_xlfn.NORM.INV(RAND(),INDEX(gumbwa!$I$5:$T$28,_xlfn.XMATCH(data_gen!$B4400,gumbwa!$H$5:$H$28),_xlfn.XMATCH(data_gen!D$2,gumbwa!$I$4:$T$4)),INDEX(gumbwa!$I$30:$T$30,1,_xlfn.XMATCH(data_gen!$D4400,gumbwa!$I$4:$T$4)))),E4400)</f>
        <v>0</v>
      </c>
      <c r="G4400" cm="1">
        <f t="array" aca="1" ref="G4400" ca="1">MAX(0,_xlfn.NORM.INV(RAND(),INDEX($M$6:$M$29,_xlfn.XMATCH(data_gen!$B4400,$L$6:$L$29),1),INDEX($J$6:$J$17,_xlfn.XMATCH($D4400,$I$6:$I$17),1)))</f>
        <v>0.95077872906753358</v>
      </c>
    </row>
    <row r="4401" spans="1:7" x14ac:dyDescent="0.25">
      <c r="A4401" s="1">
        <f t="shared" si="275"/>
        <v>45475.291666655998</v>
      </c>
      <c r="B4401">
        <f t="shared" si="272"/>
        <v>7</v>
      </c>
      <c r="C4401">
        <f t="shared" si="273"/>
        <v>2</v>
      </c>
      <c r="D4401">
        <f t="shared" si="274"/>
        <v>7</v>
      </c>
      <c r="E4401" cm="1">
        <f t="array" ref="E4401">INDEX(gumbwa!$E$2:$E$5400,_xlfn.XMATCH(1,(gumbwa!$B$2:$B$5400=data_gen!B4401)*(gumbwa!$C$2:$C$5400=data_gen!C4401)*(gumbwa!$D$2:$D$5400=data_gen!D4401)),1)</f>
        <v>0</v>
      </c>
      <c r="F4401" cm="1">
        <f t="array" aca="1" ref="F4401" ca="1">IF(ISNA(E4401),MAX(0,_xlfn.NORM.INV(RAND(),INDEX(gumbwa!$I$5:$T$28,_xlfn.XMATCH(data_gen!$B4401,gumbwa!$H$5:$H$28),_xlfn.XMATCH(data_gen!D$2,gumbwa!$I$4:$T$4)),INDEX(gumbwa!$I$30:$T$30,1,_xlfn.XMATCH(data_gen!$D4401,gumbwa!$I$4:$T$4)))),E4401)</f>
        <v>0</v>
      </c>
      <c r="G4401" cm="1">
        <f t="array" aca="1" ref="G4401" ca="1">MAX(0,_xlfn.NORM.INV(RAND(),INDEX($M$6:$M$29,_xlfn.XMATCH(data_gen!$B4401,$L$6:$L$29),1),INDEX($J$6:$J$17,_xlfn.XMATCH($D4401,$I$6:$I$17),1)))</f>
        <v>0.15901973237230044</v>
      </c>
    </row>
    <row r="4402" spans="1:7" x14ac:dyDescent="0.25">
      <c r="A4402" s="1">
        <f t="shared" si="275"/>
        <v>45475.333333322662</v>
      </c>
      <c r="B4402">
        <f t="shared" si="272"/>
        <v>8</v>
      </c>
      <c r="C4402">
        <f t="shared" si="273"/>
        <v>2</v>
      </c>
      <c r="D4402">
        <f t="shared" si="274"/>
        <v>7</v>
      </c>
      <c r="E4402" cm="1">
        <f t="array" ref="E4402">INDEX(gumbwa!$E$2:$E$5400,_xlfn.XMATCH(1,(gumbwa!$B$2:$B$5400=data_gen!B4402)*(gumbwa!$C$2:$C$5400=data_gen!C4402)*(gumbwa!$D$2:$D$5400=data_gen!D4402)),1)</f>
        <v>0.9</v>
      </c>
      <c r="F4402" cm="1">
        <f t="array" aca="1" ref="F4402" ca="1">IF(ISNA(E4402),MAX(0,_xlfn.NORM.INV(RAND(),INDEX(gumbwa!$I$5:$T$28,_xlfn.XMATCH(data_gen!$B4402,gumbwa!$H$5:$H$28),_xlfn.XMATCH(data_gen!D$2,gumbwa!$I$4:$T$4)),INDEX(gumbwa!$I$30:$T$30,1,_xlfn.XMATCH(data_gen!$D4402,gumbwa!$I$4:$T$4)))),E4402)</f>
        <v>0.9</v>
      </c>
      <c r="G4402" cm="1">
        <f t="array" aca="1" ref="G4402" ca="1">MAX(0,_xlfn.NORM.INV(RAND(),INDEX($M$6:$M$29,_xlfn.XMATCH(data_gen!$B4402,$L$6:$L$29),1),INDEX($J$6:$J$17,_xlfn.XMATCH($D4402,$I$6:$I$17),1)))</f>
        <v>0</v>
      </c>
    </row>
    <row r="4403" spans="1:7" x14ac:dyDescent="0.25">
      <c r="A4403" s="1">
        <f t="shared" si="275"/>
        <v>45475.374999989326</v>
      </c>
      <c r="B4403">
        <f t="shared" si="272"/>
        <v>9</v>
      </c>
      <c r="C4403">
        <f t="shared" si="273"/>
        <v>2</v>
      </c>
      <c r="D4403">
        <f t="shared" si="274"/>
        <v>7</v>
      </c>
      <c r="E4403" cm="1">
        <f t="array" ref="E4403">INDEX(gumbwa!$E$2:$E$5400,_xlfn.XMATCH(1,(gumbwa!$B$2:$B$5400=data_gen!B4403)*(gumbwa!$C$2:$C$5400=data_gen!C4403)*(gumbwa!$D$2:$D$5400=data_gen!D4403)),1)</f>
        <v>0.8</v>
      </c>
      <c r="F4403" cm="1">
        <f t="array" aca="1" ref="F4403" ca="1">IF(ISNA(E4403),MAX(0,_xlfn.NORM.INV(RAND(),INDEX(gumbwa!$I$5:$T$28,_xlfn.XMATCH(data_gen!$B4403,gumbwa!$H$5:$H$28),_xlfn.XMATCH(data_gen!D$2,gumbwa!$I$4:$T$4)),INDEX(gumbwa!$I$30:$T$30,1,_xlfn.XMATCH(data_gen!$D4403,gumbwa!$I$4:$T$4)))),E4403)</f>
        <v>0.8</v>
      </c>
      <c r="G4403" cm="1">
        <f t="array" aca="1" ref="G4403" ca="1">MAX(0,_xlfn.NORM.INV(RAND(),INDEX($M$6:$M$29,_xlfn.XMATCH(data_gen!$B4403,$L$6:$L$29),1),INDEX($J$6:$J$17,_xlfn.XMATCH($D4403,$I$6:$I$17),1)))</f>
        <v>0</v>
      </c>
    </row>
    <row r="4404" spans="1:7" x14ac:dyDescent="0.25">
      <c r="A4404" s="1">
        <f t="shared" si="275"/>
        <v>45475.41666665599</v>
      </c>
      <c r="B4404">
        <f t="shared" si="272"/>
        <v>10</v>
      </c>
      <c r="C4404">
        <f t="shared" si="273"/>
        <v>2</v>
      </c>
      <c r="D4404">
        <f t="shared" si="274"/>
        <v>7</v>
      </c>
      <c r="E4404" cm="1">
        <f t="array" ref="E4404">INDEX(gumbwa!$E$2:$E$5400,_xlfn.XMATCH(1,(gumbwa!$B$2:$B$5400=data_gen!B4404)*(gumbwa!$C$2:$C$5400=data_gen!C4404)*(gumbwa!$D$2:$D$5400=data_gen!D4404)),1)</f>
        <v>0.6</v>
      </c>
      <c r="F4404" cm="1">
        <f t="array" aca="1" ref="F4404" ca="1">IF(ISNA(E4404),MAX(0,_xlfn.NORM.INV(RAND(),INDEX(gumbwa!$I$5:$T$28,_xlfn.XMATCH(data_gen!$B4404,gumbwa!$H$5:$H$28),_xlfn.XMATCH(data_gen!D$2,gumbwa!$I$4:$T$4)),INDEX(gumbwa!$I$30:$T$30,1,_xlfn.XMATCH(data_gen!$D4404,gumbwa!$I$4:$T$4)))),E4404)</f>
        <v>0.6</v>
      </c>
      <c r="G4404" cm="1">
        <f t="array" aca="1" ref="G4404" ca="1">MAX(0,_xlfn.NORM.INV(RAND(),INDEX($M$6:$M$29,_xlfn.XMATCH(data_gen!$B4404,$L$6:$L$29),1),INDEX($J$6:$J$17,_xlfn.XMATCH($D4404,$I$6:$I$17),1)))</f>
        <v>0</v>
      </c>
    </row>
    <row r="4405" spans="1:7" x14ac:dyDescent="0.25">
      <c r="A4405" s="1">
        <f t="shared" si="275"/>
        <v>45475.458333322655</v>
      </c>
      <c r="B4405">
        <f t="shared" si="272"/>
        <v>11</v>
      </c>
      <c r="C4405">
        <f t="shared" si="273"/>
        <v>2</v>
      </c>
      <c r="D4405">
        <f t="shared" si="274"/>
        <v>7</v>
      </c>
      <c r="E4405" cm="1">
        <f t="array" ref="E4405">INDEX(gumbwa!$E$2:$E$5400,_xlfn.XMATCH(1,(gumbwa!$B$2:$B$5400=data_gen!B4405)*(gumbwa!$C$2:$C$5400=data_gen!C4405)*(gumbwa!$D$2:$D$5400=data_gen!D4405)),1)</f>
        <v>0.2</v>
      </c>
      <c r="F4405" cm="1">
        <f t="array" aca="1" ref="F4405" ca="1">IF(ISNA(E4405),MAX(0,_xlfn.NORM.INV(RAND(),INDEX(gumbwa!$I$5:$T$28,_xlfn.XMATCH(data_gen!$B4405,gumbwa!$H$5:$H$28),_xlfn.XMATCH(data_gen!D$2,gumbwa!$I$4:$T$4)),INDEX(gumbwa!$I$30:$T$30,1,_xlfn.XMATCH(data_gen!$D4405,gumbwa!$I$4:$T$4)))),E4405)</f>
        <v>0.2</v>
      </c>
      <c r="G4405" cm="1">
        <f t="array" aca="1" ref="G4405" ca="1">MAX(0,_xlfn.NORM.INV(RAND(),INDEX($M$6:$M$29,_xlfn.XMATCH(data_gen!$B4405,$L$6:$L$29),1),INDEX($J$6:$J$17,_xlfn.XMATCH($D4405,$I$6:$I$17),1)))</f>
        <v>0.16932764678122184</v>
      </c>
    </row>
    <row r="4406" spans="1:7" x14ac:dyDescent="0.25">
      <c r="A4406" s="1">
        <f t="shared" si="275"/>
        <v>45475.499999989319</v>
      </c>
      <c r="B4406">
        <f t="shared" si="272"/>
        <v>12</v>
      </c>
      <c r="C4406">
        <f t="shared" si="273"/>
        <v>2</v>
      </c>
      <c r="D4406">
        <f t="shared" si="274"/>
        <v>7</v>
      </c>
      <c r="E4406" cm="1">
        <f t="array" ref="E4406">INDEX(gumbwa!$E$2:$E$5400,_xlfn.XMATCH(1,(gumbwa!$B$2:$B$5400=data_gen!B4406)*(gumbwa!$C$2:$C$5400=data_gen!C4406)*(gumbwa!$D$2:$D$5400=data_gen!D4406)),1)</f>
        <v>0.1</v>
      </c>
      <c r="F4406" cm="1">
        <f t="array" aca="1" ref="F4406" ca="1">IF(ISNA(E4406),MAX(0,_xlfn.NORM.INV(RAND(),INDEX(gumbwa!$I$5:$T$28,_xlfn.XMATCH(data_gen!$B4406,gumbwa!$H$5:$H$28),_xlfn.XMATCH(data_gen!D$2,gumbwa!$I$4:$T$4)),INDEX(gumbwa!$I$30:$T$30,1,_xlfn.XMATCH(data_gen!$D4406,gumbwa!$I$4:$T$4)))),E4406)</f>
        <v>0.1</v>
      </c>
      <c r="G4406" cm="1">
        <f t="array" aca="1" ref="G4406" ca="1">MAX(0,_xlfn.NORM.INV(RAND(),INDEX($M$6:$M$29,_xlfn.XMATCH(data_gen!$B4406,$L$6:$L$29),1),INDEX($J$6:$J$17,_xlfn.XMATCH($D4406,$I$6:$I$17),1)))</f>
        <v>0.5526671353744701</v>
      </c>
    </row>
    <row r="4407" spans="1:7" x14ac:dyDescent="0.25">
      <c r="A4407" s="1">
        <f t="shared" si="275"/>
        <v>45475.541666655983</v>
      </c>
      <c r="B4407">
        <f t="shared" si="272"/>
        <v>13</v>
      </c>
      <c r="C4407">
        <f t="shared" si="273"/>
        <v>2</v>
      </c>
      <c r="D4407">
        <f t="shared" si="274"/>
        <v>7</v>
      </c>
      <c r="E4407" cm="1">
        <f t="array" ref="E4407">INDEX(gumbwa!$E$2:$E$5400,_xlfn.XMATCH(1,(gumbwa!$B$2:$B$5400=data_gen!B4407)*(gumbwa!$C$2:$C$5400=data_gen!C4407)*(gumbwa!$D$2:$D$5400=data_gen!D4407)),1)</f>
        <v>1.1000000000000001</v>
      </c>
      <c r="F4407" cm="1">
        <f t="array" aca="1" ref="F4407" ca="1">IF(ISNA(E4407),MAX(0,_xlfn.NORM.INV(RAND(),INDEX(gumbwa!$I$5:$T$28,_xlfn.XMATCH(data_gen!$B4407,gumbwa!$H$5:$H$28),_xlfn.XMATCH(data_gen!D$2,gumbwa!$I$4:$T$4)),INDEX(gumbwa!$I$30:$T$30,1,_xlfn.XMATCH(data_gen!$D4407,gumbwa!$I$4:$T$4)))),E4407)</f>
        <v>1.1000000000000001</v>
      </c>
      <c r="G4407" cm="1">
        <f t="array" aca="1" ref="G4407" ca="1">MAX(0,_xlfn.NORM.INV(RAND(),INDEX($M$6:$M$29,_xlfn.XMATCH(data_gen!$B4407,$L$6:$L$29),1),INDEX($J$6:$J$17,_xlfn.XMATCH($D4407,$I$6:$I$17),1)))</f>
        <v>0.24074336112981065</v>
      </c>
    </row>
    <row r="4408" spans="1:7" x14ac:dyDescent="0.25">
      <c r="A4408" s="1">
        <f t="shared" si="275"/>
        <v>45475.583333322647</v>
      </c>
      <c r="B4408">
        <f t="shared" si="272"/>
        <v>14</v>
      </c>
      <c r="C4408">
        <f t="shared" si="273"/>
        <v>2</v>
      </c>
      <c r="D4408">
        <f t="shared" si="274"/>
        <v>7</v>
      </c>
      <c r="E4408" cm="1">
        <f t="array" ref="E4408">INDEX(gumbwa!$E$2:$E$5400,_xlfn.XMATCH(1,(gumbwa!$B$2:$B$5400=data_gen!B4408)*(gumbwa!$C$2:$C$5400=data_gen!C4408)*(gumbwa!$D$2:$D$5400=data_gen!D4408)),1)</f>
        <v>0.3</v>
      </c>
      <c r="F4408" cm="1">
        <f t="array" aca="1" ref="F4408" ca="1">IF(ISNA(E4408),MAX(0,_xlfn.NORM.INV(RAND(),INDEX(gumbwa!$I$5:$T$28,_xlfn.XMATCH(data_gen!$B4408,gumbwa!$H$5:$H$28),_xlfn.XMATCH(data_gen!D$2,gumbwa!$I$4:$T$4)),INDEX(gumbwa!$I$30:$T$30,1,_xlfn.XMATCH(data_gen!$D4408,gumbwa!$I$4:$T$4)))),E4408)</f>
        <v>0.3</v>
      </c>
      <c r="G4408" cm="1">
        <f t="array" aca="1" ref="G4408" ca="1">MAX(0,_xlfn.NORM.INV(RAND(),INDEX($M$6:$M$29,_xlfn.XMATCH(data_gen!$B4408,$L$6:$L$29),1),INDEX($J$6:$J$17,_xlfn.XMATCH($D4408,$I$6:$I$17),1)))</f>
        <v>0.31017951139893302</v>
      </c>
    </row>
    <row r="4409" spans="1:7" x14ac:dyDescent="0.25">
      <c r="A4409" s="1">
        <f t="shared" si="275"/>
        <v>45475.624999989312</v>
      </c>
      <c r="B4409">
        <f t="shared" si="272"/>
        <v>15</v>
      </c>
      <c r="C4409">
        <f t="shared" si="273"/>
        <v>2</v>
      </c>
      <c r="D4409">
        <f t="shared" si="274"/>
        <v>7</v>
      </c>
      <c r="E4409" cm="1">
        <f t="array" ref="E4409">INDEX(gumbwa!$E$2:$E$5400,_xlfn.XMATCH(1,(gumbwa!$B$2:$B$5400=data_gen!B4409)*(gumbwa!$C$2:$C$5400=data_gen!C4409)*(gumbwa!$D$2:$D$5400=data_gen!D4409)),1)</f>
        <v>0.1</v>
      </c>
      <c r="F4409" cm="1">
        <f t="array" aca="1" ref="F4409" ca="1">IF(ISNA(E4409),MAX(0,_xlfn.NORM.INV(RAND(),INDEX(gumbwa!$I$5:$T$28,_xlfn.XMATCH(data_gen!$B4409,gumbwa!$H$5:$H$28),_xlfn.XMATCH(data_gen!D$2,gumbwa!$I$4:$T$4)),INDEX(gumbwa!$I$30:$T$30,1,_xlfn.XMATCH(data_gen!$D4409,gumbwa!$I$4:$T$4)))),E4409)</f>
        <v>0.1</v>
      </c>
      <c r="G4409" cm="1">
        <f t="array" aca="1" ref="G4409" ca="1">MAX(0,_xlfn.NORM.INV(RAND(),INDEX($M$6:$M$29,_xlfn.XMATCH(data_gen!$B4409,$L$6:$L$29),1),INDEX($J$6:$J$17,_xlfn.XMATCH($D4409,$I$6:$I$17),1)))</f>
        <v>0.23072362965704438</v>
      </c>
    </row>
    <row r="4410" spans="1:7" x14ac:dyDescent="0.25">
      <c r="A4410" s="1">
        <f t="shared" si="275"/>
        <v>45475.666666655976</v>
      </c>
      <c r="B4410">
        <f t="shared" si="272"/>
        <v>16</v>
      </c>
      <c r="C4410">
        <f t="shared" si="273"/>
        <v>2</v>
      </c>
      <c r="D4410">
        <f t="shared" si="274"/>
        <v>7</v>
      </c>
      <c r="E4410" cm="1">
        <f t="array" ref="E4410">INDEX(gumbwa!$E$2:$E$5400,_xlfn.XMATCH(1,(gumbwa!$B$2:$B$5400=data_gen!B4410)*(gumbwa!$C$2:$C$5400=data_gen!C4410)*(gumbwa!$D$2:$D$5400=data_gen!D4410)),1)</f>
        <v>0</v>
      </c>
      <c r="F4410" cm="1">
        <f t="array" aca="1" ref="F4410" ca="1">IF(ISNA(E4410),MAX(0,_xlfn.NORM.INV(RAND(),INDEX(gumbwa!$I$5:$T$28,_xlfn.XMATCH(data_gen!$B4410,gumbwa!$H$5:$H$28),_xlfn.XMATCH(data_gen!D$2,gumbwa!$I$4:$T$4)),INDEX(gumbwa!$I$30:$T$30,1,_xlfn.XMATCH(data_gen!$D4410,gumbwa!$I$4:$T$4)))),E4410)</f>
        <v>0</v>
      </c>
      <c r="G4410" cm="1">
        <f t="array" aca="1" ref="G4410" ca="1">MAX(0,_xlfn.NORM.INV(RAND(),INDEX($M$6:$M$29,_xlfn.XMATCH(data_gen!$B4410,$L$6:$L$29),1),INDEX($J$6:$J$17,_xlfn.XMATCH($D4410,$I$6:$I$17),1)))</f>
        <v>1.0779469698398474</v>
      </c>
    </row>
    <row r="4411" spans="1:7" x14ac:dyDescent="0.25">
      <c r="A4411" s="1">
        <f t="shared" si="275"/>
        <v>45475.70833332264</v>
      </c>
      <c r="B4411">
        <f t="shared" si="272"/>
        <v>17</v>
      </c>
      <c r="C4411">
        <f t="shared" si="273"/>
        <v>2</v>
      </c>
      <c r="D4411">
        <f t="shared" si="274"/>
        <v>7</v>
      </c>
      <c r="E4411" cm="1">
        <f t="array" ref="E4411">INDEX(gumbwa!$E$2:$E$5400,_xlfn.XMATCH(1,(gumbwa!$B$2:$B$5400=data_gen!B4411)*(gumbwa!$C$2:$C$5400=data_gen!C4411)*(gumbwa!$D$2:$D$5400=data_gen!D4411)),1)</f>
        <v>0</v>
      </c>
      <c r="F4411" cm="1">
        <f t="array" aca="1" ref="F4411" ca="1">IF(ISNA(E4411),MAX(0,_xlfn.NORM.INV(RAND(),INDEX(gumbwa!$I$5:$T$28,_xlfn.XMATCH(data_gen!$B4411,gumbwa!$H$5:$H$28),_xlfn.XMATCH(data_gen!D$2,gumbwa!$I$4:$T$4)),INDEX(gumbwa!$I$30:$T$30,1,_xlfn.XMATCH(data_gen!$D4411,gumbwa!$I$4:$T$4)))),E4411)</f>
        <v>0</v>
      </c>
      <c r="G4411" cm="1">
        <f t="array" aca="1" ref="G4411" ca="1">MAX(0,_xlfn.NORM.INV(RAND(),INDEX($M$6:$M$29,_xlfn.XMATCH(data_gen!$B4411,$L$6:$L$29),1),INDEX($J$6:$J$17,_xlfn.XMATCH($D4411,$I$6:$I$17),1)))</f>
        <v>1.6378281297605821</v>
      </c>
    </row>
    <row r="4412" spans="1:7" x14ac:dyDescent="0.25">
      <c r="A4412" s="1">
        <f t="shared" si="275"/>
        <v>45475.749999989304</v>
      </c>
      <c r="B4412">
        <f t="shared" si="272"/>
        <v>18</v>
      </c>
      <c r="C4412">
        <f t="shared" si="273"/>
        <v>2</v>
      </c>
      <c r="D4412">
        <f t="shared" si="274"/>
        <v>7</v>
      </c>
      <c r="E4412" cm="1">
        <f t="array" ref="E4412">INDEX(gumbwa!$E$2:$E$5400,_xlfn.XMATCH(1,(gumbwa!$B$2:$B$5400=data_gen!B4412)*(gumbwa!$C$2:$C$5400=data_gen!C4412)*(gumbwa!$D$2:$D$5400=data_gen!D4412)),1)</f>
        <v>0</v>
      </c>
      <c r="F4412" cm="1">
        <f t="array" aca="1" ref="F4412" ca="1">IF(ISNA(E4412),MAX(0,_xlfn.NORM.INV(RAND(),INDEX(gumbwa!$I$5:$T$28,_xlfn.XMATCH(data_gen!$B4412,gumbwa!$H$5:$H$28),_xlfn.XMATCH(data_gen!D$2,gumbwa!$I$4:$T$4)),INDEX(gumbwa!$I$30:$T$30,1,_xlfn.XMATCH(data_gen!$D4412,gumbwa!$I$4:$T$4)))),E4412)</f>
        <v>0</v>
      </c>
      <c r="G4412" cm="1">
        <f t="array" aca="1" ref="G4412" ca="1">MAX(0,_xlfn.NORM.INV(RAND(),INDEX($M$6:$M$29,_xlfn.XMATCH(data_gen!$B4412,$L$6:$L$29),1),INDEX($J$6:$J$17,_xlfn.XMATCH($D4412,$I$6:$I$17),1)))</f>
        <v>1.5311369883350727</v>
      </c>
    </row>
    <row r="4413" spans="1:7" x14ac:dyDescent="0.25">
      <c r="A4413" s="1">
        <f t="shared" si="275"/>
        <v>45475.791666655969</v>
      </c>
      <c r="B4413">
        <f t="shared" si="272"/>
        <v>19</v>
      </c>
      <c r="C4413">
        <f t="shared" si="273"/>
        <v>2</v>
      </c>
      <c r="D4413">
        <f t="shared" si="274"/>
        <v>7</v>
      </c>
      <c r="E4413" cm="1">
        <f t="array" ref="E4413">INDEX(gumbwa!$E$2:$E$5400,_xlfn.XMATCH(1,(gumbwa!$B$2:$B$5400=data_gen!B4413)*(gumbwa!$C$2:$C$5400=data_gen!C4413)*(gumbwa!$D$2:$D$5400=data_gen!D4413)),1)</f>
        <v>0</v>
      </c>
      <c r="F4413" cm="1">
        <f t="array" aca="1" ref="F4413" ca="1">IF(ISNA(E4413),MAX(0,_xlfn.NORM.INV(RAND(),INDEX(gumbwa!$I$5:$T$28,_xlfn.XMATCH(data_gen!$B4413,gumbwa!$H$5:$H$28),_xlfn.XMATCH(data_gen!D$2,gumbwa!$I$4:$T$4)),INDEX(gumbwa!$I$30:$T$30,1,_xlfn.XMATCH(data_gen!$D4413,gumbwa!$I$4:$T$4)))),E4413)</f>
        <v>0</v>
      </c>
      <c r="G4413" cm="1">
        <f t="array" aca="1" ref="G4413" ca="1">MAX(0,_xlfn.NORM.INV(RAND(),INDEX($M$6:$M$29,_xlfn.XMATCH(data_gen!$B4413,$L$6:$L$29),1),INDEX($J$6:$J$17,_xlfn.XMATCH($D4413,$I$6:$I$17),1)))</f>
        <v>1.3894801122218225</v>
      </c>
    </row>
    <row r="4414" spans="1:7" x14ac:dyDescent="0.25">
      <c r="A4414" s="1">
        <f t="shared" si="275"/>
        <v>45475.833333322633</v>
      </c>
      <c r="B4414">
        <f t="shared" si="272"/>
        <v>20</v>
      </c>
      <c r="C4414">
        <f t="shared" si="273"/>
        <v>2</v>
      </c>
      <c r="D4414">
        <f t="shared" si="274"/>
        <v>7</v>
      </c>
      <c r="E4414" cm="1">
        <f t="array" ref="E4414">INDEX(gumbwa!$E$2:$E$5400,_xlfn.XMATCH(1,(gumbwa!$B$2:$B$5400=data_gen!B4414)*(gumbwa!$C$2:$C$5400=data_gen!C4414)*(gumbwa!$D$2:$D$5400=data_gen!D4414)),1)</f>
        <v>0.4</v>
      </c>
      <c r="F4414" cm="1">
        <f t="array" aca="1" ref="F4414" ca="1">IF(ISNA(E4414),MAX(0,_xlfn.NORM.INV(RAND(),INDEX(gumbwa!$I$5:$T$28,_xlfn.XMATCH(data_gen!$B4414,gumbwa!$H$5:$H$28),_xlfn.XMATCH(data_gen!D$2,gumbwa!$I$4:$T$4)),INDEX(gumbwa!$I$30:$T$30,1,_xlfn.XMATCH(data_gen!$D4414,gumbwa!$I$4:$T$4)))),E4414)</f>
        <v>0.4</v>
      </c>
      <c r="G4414" cm="1">
        <f t="array" aca="1" ref="G4414" ca="1">MAX(0,_xlfn.NORM.INV(RAND(),INDEX($M$6:$M$29,_xlfn.XMATCH(data_gen!$B4414,$L$6:$L$29),1),INDEX($J$6:$J$17,_xlfn.XMATCH($D4414,$I$6:$I$17),1)))</f>
        <v>0.89186087889689314</v>
      </c>
    </row>
    <row r="4415" spans="1:7" x14ac:dyDescent="0.25">
      <c r="A4415" s="1">
        <f t="shared" si="275"/>
        <v>45475.874999989297</v>
      </c>
      <c r="B4415">
        <f t="shared" si="272"/>
        <v>21</v>
      </c>
      <c r="C4415">
        <f t="shared" si="273"/>
        <v>2</v>
      </c>
      <c r="D4415">
        <f t="shared" si="274"/>
        <v>7</v>
      </c>
      <c r="E4415" cm="1">
        <f t="array" ref="E4415">INDEX(gumbwa!$E$2:$E$5400,_xlfn.XMATCH(1,(gumbwa!$B$2:$B$5400=data_gen!B4415)*(gumbwa!$C$2:$C$5400=data_gen!C4415)*(gumbwa!$D$2:$D$5400=data_gen!D4415)),1)</f>
        <v>0.2</v>
      </c>
      <c r="F4415" cm="1">
        <f t="array" aca="1" ref="F4415" ca="1">IF(ISNA(E4415),MAX(0,_xlfn.NORM.INV(RAND(),INDEX(gumbwa!$I$5:$T$28,_xlfn.XMATCH(data_gen!$B4415,gumbwa!$H$5:$H$28),_xlfn.XMATCH(data_gen!D$2,gumbwa!$I$4:$T$4)),INDEX(gumbwa!$I$30:$T$30,1,_xlfn.XMATCH(data_gen!$D4415,gumbwa!$I$4:$T$4)))),E4415)</f>
        <v>0.2</v>
      </c>
      <c r="G4415" cm="1">
        <f t="array" aca="1" ref="G4415" ca="1">MAX(0,_xlfn.NORM.INV(RAND(),INDEX($M$6:$M$29,_xlfn.XMATCH(data_gen!$B4415,$L$6:$L$29),1),INDEX($J$6:$J$17,_xlfn.XMATCH($D4415,$I$6:$I$17),1)))</f>
        <v>1.1803153709534937</v>
      </c>
    </row>
    <row r="4416" spans="1:7" x14ac:dyDescent="0.25">
      <c r="A4416" s="1">
        <f t="shared" si="275"/>
        <v>45475.916666655961</v>
      </c>
      <c r="B4416">
        <f t="shared" si="272"/>
        <v>22</v>
      </c>
      <c r="C4416">
        <f t="shared" si="273"/>
        <v>2</v>
      </c>
      <c r="D4416">
        <f t="shared" si="274"/>
        <v>7</v>
      </c>
      <c r="E4416" cm="1">
        <f t="array" ref="E4416">INDEX(gumbwa!$E$2:$E$5400,_xlfn.XMATCH(1,(gumbwa!$B$2:$B$5400=data_gen!B4416)*(gumbwa!$C$2:$C$5400=data_gen!C4416)*(gumbwa!$D$2:$D$5400=data_gen!D4416)),1)</f>
        <v>0.2</v>
      </c>
      <c r="F4416" cm="1">
        <f t="array" aca="1" ref="F4416" ca="1">IF(ISNA(E4416),MAX(0,_xlfn.NORM.INV(RAND(),INDEX(gumbwa!$I$5:$T$28,_xlfn.XMATCH(data_gen!$B4416,gumbwa!$H$5:$H$28),_xlfn.XMATCH(data_gen!D$2,gumbwa!$I$4:$T$4)),INDEX(gumbwa!$I$30:$T$30,1,_xlfn.XMATCH(data_gen!$D4416,gumbwa!$I$4:$T$4)))),E4416)</f>
        <v>0.2</v>
      </c>
      <c r="G4416" cm="1">
        <f t="array" aca="1" ref="G4416" ca="1">MAX(0,_xlfn.NORM.INV(RAND(),INDEX($M$6:$M$29,_xlfn.XMATCH(data_gen!$B4416,$L$6:$L$29),1),INDEX($J$6:$J$17,_xlfn.XMATCH($D4416,$I$6:$I$17),1)))</f>
        <v>1.3068557110014338</v>
      </c>
    </row>
    <row r="4417" spans="1:7" x14ac:dyDescent="0.25">
      <c r="A4417" s="1">
        <f t="shared" si="275"/>
        <v>45475.958333322626</v>
      </c>
      <c r="B4417">
        <f t="shared" si="272"/>
        <v>23</v>
      </c>
      <c r="C4417">
        <f t="shared" si="273"/>
        <v>2</v>
      </c>
      <c r="D4417">
        <f t="shared" si="274"/>
        <v>7</v>
      </c>
      <c r="E4417" cm="1">
        <f t="array" ref="E4417">INDEX(gumbwa!$E$2:$E$5400,_xlfn.XMATCH(1,(gumbwa!$B$2:$B$5400=data_gen!B4417)*(gumbwa!$C$2:$C$5400=data_gen!C4417)*(gumbwa!$D$2:$D$5400=data_gen!D4417)),1)</f>
        <v>0.2</v>
      </c>
      <c r="F4417" cm="1">
        <f t="array" aca="1" ref="F4417" ca="1">IF(ISNA(E4417),MAX(0,_xlfn.NORM.INV(RAND(),INDEX(gumbwa!$I$5:$T$28,_xlfn.XMATCH(data_gen!$B4417,gumbwa!$H$5:$H$28),_xlfn.XMATCH(data_gen!D$2,gumbwa!$I$4:$T$4)),INDEX(gumbwa!$I$30:$T$30,1,_xlfn.XMATCH(data_gen!$D4417,gumbwa!$I$4:$T$4)))),E4417)</f>
        <v>0.2</v>
      </c>
      <c r="G4417" cm="1">
        <f t="array" aca="1" ref="G4417" ca="1">MAX(0,_xlfn.NORM.INV(RAND(),INDEX($M$6:$M$29,_xlfn.XMATCH(data_gen!$B4417,$L$6:$L$29),1),INDEX($J$6:$J$17,_xlfn.XMATCH($D4417,$I$6:$I$17),1)))</f>
        <v>1.3016781632469812</v>
      </c>
    </row>
    <row r="4418" spans="1:7" x14ac:dyDescent="0.25">
      <c r="A4418" s="1">
        <f t="shared" si="275"/>
        <v>45475.99999998929</v>
      </c>
      <c r="B4418">
        <f t="shared" si="272"/>
        <v>0</v>
      </c>
      <c r="C4418">
        <f t="shared" si="273"/>
        <v>3</v>
      </c>
      <c r="D4418">
        <f t="shared" si="274"/>
        <v>7</v>
      </c>
      <c r="E4418" cm="1">
        <f t="array" ref="E4418">INDEX(gumbwa!$E$2:$E$5400,_xlfn.XMATCH(1,(gumbwa!$B$2:$B$5400=data_gen!B4418)*(gumbwa!$C$2:$C$5400=data_gen!C4418)*(gumbwa!$D$2:$D$5400=data_gen!D4418)),1)</f>
        <v>0.2</v>
      </c>
      <c r="F4418" cm="1">
        <f t="array" aca="1" ref="F4418" ca="1">IF(ISNA(E4418),MAX(0,_xlfn.NORM.INV(RAND(),INDEX(gumbwa!$I$5:$T$28,_xlfn.XMATCH(data_gen!$B4418,gumbwa!$H$5:$H$28),_xlfn.XMATCH(data_gen!D$2,gumbwa!$I$4:$T$4)),INDEX(gumbwa!$I$30:$T$30,1,_xlfn.XMATCH(data_gen!$D4418,gumbwa!$I$4:$T$4)))),E4418)</f>
        <v>0.2</v>
      </c>
      <c r="G4418" cm="1">
        <f t="array" aca="1" ref="G4418" ca="1">MAX(0,_xlfn.NORM.INV(RAND(),INDEX($M$6:$M$29,_xlfn.XMATCH(data_gen!$B4418,$L$6:$L$29),1),INDEX($J$6:$J$17,_xlfn.XMATCH($D4418,$I$6:$I$17),1)))</f>
        <v>0.3908385026323789</v>
      </c>
    </row>
    <row r="4419" spans="1:7" x14ac:dyDescent="0.25">
      <c r="A4419" s="1">
        <f t="shared" si="275"/>
        <v>45476.041666655954</v>
      </c>
      <c r="B4419">
        <f t="shared" ref="B4419:B4482" si="276">HOUR(A4419)</f>
        <v>1</v>
      </c>
      <c r="C4419">
        <f t="shared" ref="C4419:C4482" si="277">DAY(A4419)</f>
        <v>3</v>
      </c>
      <c r="D4419">
        <f t="shared" ref="D4419:D4482" si="278">MONTH(A4419)</f>
        <v>7</v>
      </c>
      <c r="E4419" cm="1">
        <f t="array" ref="E4419">INDEX(gumbwa!$E$2:$E$5400,_xlfn.XMATCH(1,(gumbwa!$B$2:$B$5400=data_gen!B4419)*(gumbwa!$C$2:$C$5400=data_gen!C4419)*(gumbwa!$D$2:$D$5400=data_gen!D4419)),1)</f>
        <v>0.2</v>
      </c>
      <c r="F4419" cm="1">
        <f t="array" aca="1" ref="F4419" ca="1">IF(ISNA(E4419),MAX(0,_xlfn.NORM.INV(RAND(),INDEX(gumbwa!$I$5:$T$28,_xlfn.XMATCH(data_gen!$B4419,gumbwa!$H$5:$H$28),_xlfn.XMATCH(data_gen!D$2,gumbwa!$I$4:$T$4)),INDEX(gumbwa!$I$30:$T$30,1,_xlfn.XMATCH(data_gen!$D4419,gumbwa!$I$4:$T$4)))),E4419)</f>
        <v>0.2</v>
      </c>
      <c r="G4419" cm="1">
        <f t="array" aca="1" ref="G4419" ca="1">MAX(0,_xlfn.NORM.INV(RAND(),INDEX($M$6:$M$29,_xlfn.XMATCH(data_gen!$B4419,$L$6:$L$29),1),INDEX($J$6:$J$17,_xlfn.XMATCH($D4419,$I$6:$I$17),1)))</f>
        <v>0.5132330378780785</v>
      </c>
    </row>
    <row r="4420" spans="1:7" x14ac:dyDescent="0.25">
      <c r="A4420" s="1">
        <f t="shared" ref="A4420:A4483" si="279">A4419+(1/24)</f>
        <v>45476.083333322618</v>
      </c>
      <c r="B4420">
        <f t="shared" si="276"/>
        <v>2</v>
      </c>
      <c r="C4420">
        <f t="shared" si="277"/>
        <v>3</v>
      </c>
      <c r="D4420">
        <f t="shared" si="278"/>
        <v>7</v>
      </c>
      <c r="E4420" cm="1">
        <f t="array" ref="E4420">INDEX(gumbwa!$E$2:$E$5400,_xlfn.XMATCH(1,(gumbwa!$B$2:$B$5400=data_gen!B4420)*(gumbwa!$C$2:$C$5400=data_gen!C4420)*(gumbwa!$D$2:$D$5400=data_gen!D4420)),1)</f>
        <v>0.2</v>
      </c>
      <c r="F4420" cm="1">
        <f t="array" aca="1" ref="F4420" ca="1">IF(ISNA(E4420),MAX(0,_xlfn.NORM.INV(RAND(),INDEX(gumbwa!$I$5:$T$28,_xlfn.XMATCH(data_gen!$B4420,gumbwa!$H$5:$H$28),_xlfn.XMATCH(data_gen!D$2,gumbwa!$I$4:$T$4)),INDEX(gumbwa!$I$30:$T$30,1,_xlfn.XMATCH(data_gen!$D4420,gumbwa!$I$4:$T$4)))),E4420)</f>
        <v>0.2</v>
      </c>
      <c r="G4420" cm="1">
        <f t="array" aca="1" ref="G4420" ca="1">MAX(0,_xlfn.NORM.INV(RAND(),INDEX($M$6:$M$29,_xlfn.XMATCH(data_gen!$B4420,$L$6:$L$29),1),INDEX($J$6:$J$17,_xlfn.XMATCH($D4420,$I$6:$I$17),1)))</f>
        <v>0.83379755936496791</v>
      </c>
    </row>
    <row r="4421" spans="1:7" x14ac:dyDescent="0.25">
      <c r="A4421" s="1">
        <f t="shared" si="279"/>
        <v>45476.124999989283</v>
      </c>
      <c r="B4421">
        <f t="shared" si="276"/>
        <v>3</v>
      </c>
      <c r="C4421">
        <f t="shared" si="277"/>
        <v>3</v>
      </c>
      <c r="D4421">
        <f t="shared" si="278"/>
        <v>7</v>
      </c>
      <c r="E4421" cm="1">
        <f t="array" ref="E4421">INDEX(gumbwa!$E$2:$E$5400,_xlfn.XMATCH(1,(gumbwa!$B$2:$B$5400=data_gen!B4421)*(gumbwa!$C$2:$C$5400=data_gen!C4421)*(gumbwa!$D$2:$D$5400=data_gen!D4421)),1)</f>
        <v>0.2</v>
      </c>
      <c r="F4421" cm="1">
        <f t="array" aca="1" ref="F4421" ca="1">IF(ISNA(E4421),MAX(0,_xlfn.NORM.INV(RAND(),INDEX(gumbwa!$I$5:$T$28,_xlfn.XMATCH(data_gen!$B4421,gumbwa!$H$5:$H$28),_xlfn.XMATCH(data_gen!D$2,gumbwa!$I$4:$T$4)),INDEX(gumbwa!$I$30:$T$30,1,_xlfn.XMATCH(data_gen!$D4421,gumbwa!$I$4:$T$4)))),E4421)</f>
        <v>0.2</v>
      </c>
      <c r="G4421" cm="1">
        <f t="array" aca="1" ref="G4421" ca="1">MAX(0,_xlfn.NORM.INV(RAND(),INDEX($M$6:$M$29,_xlfn.XMATCH(data_gen!$B4421,$L$6:$L$29),1),INDEX($J$6:$J$17,_xlfn.XMATCH($D4421,$I$6:$I$17),1)))</f>
        <v>0.41650750891148991</v>
      </c>
    </row>
    <row r="4422" spans="1:7" x14ac:dyDescent="0.25">
      <c r="A4422" s="1">
        <f t="shared" si="279"/>
        <v>45476.166666655947</v>
      </c>
      <c r="B4422">
        <f t="shared" si="276"/>
        <v>4</v>
      </c>
      <c r="C4422">
        <f t="shared" si="277"/>
        <v>3</v>
      </c>
      <c r="D4422">
        <f t="shared" si="278"/>
        <v>7</v>
      </c>
      <c r="E4422" cm="1">
        <f t="array" ref="E4422">INDEX(gumbwa!$E$2:$E$5400,_xlfn.XMATCH(1,(gumbwa!$B$2:$B$5400=data_gen!B4422)*(gumbwa!$C$2:$C$5400=data_gen!C4422)*(gumbwa!$D$2:$D$5400=data_gen!D4422)),1)</f>
        <v>0.2</v>
      </c>
      <c r="F4422" cm="1">
        <f t="array" aca="1" ref="F4422" ca="1">IF(ISNA(E4422),MAX(0,_xlfn.NORM.INV(RAND(),INDEX(gumbwa!$I$5:$T$28,_xlfn.XMATCH(data_gen!$B4422,gumbwa!$H$5:$H$28),_xlfn.XMATCH(data_gen!D$2,gumbwa!$I$4:$T$4)),INDEX(gumbwa!$I$30:$T$30,1,_xlfn.XMATCH(data_gen!$D4422,gumbwa!$I$4:$T$4)))),E4422)</f>
        <v>0.2</v>
      </c>
      <c r="G4422" cm="1">
        <f t="array" aca="1" ref="G4422" ca="1">MAX(0,_xlfn.NORM.INV(RAND(),INDEX($M$6:$M$29,_xlfn.XMATCH(data_gen!$B4422,$L$6:$L$29),1),INDEX($J$6:$J$17,_xlfn.XMATCH($D4422,$I$6:$I$17),1)))</f>
        <v>0.76139654145997093</v>
      </c>
    </row>
    <row r="4423" spans="1:7" x14ac:dyDescent="0.25">
      <c r="A4423" s="1">
        <f t="shared" si="279"/>
        <v>45476.208333322611</v>
      </c>
      <c r="B4423">
        <f t="shared" si="276"/>
        <v>5</v>
      </c>
      <c r="C4423">
        <f t="shared" si="277"/>
        <v>3</v>
      </c>
      <c r="D4423">
        <f t="shared" si="278"/>
        <v>7</v>
      </c>
      <c r="E4423" cm="1">
        <f t="array" ref="E4423">INDEX(gumbwa!$E$2:$E$5400,_xlfn.XMATCH(1,(gumbwa!$B$2:$B$5400=data_gen!B4423)*(gumbwa!$C$2:$C$5400=data_gen!C4423)*(gumbwa!$D$2:$D$5400=data_gen!D4423)),1)</f>
        <v>0.3</v>
      </c>
      <c r="F4423" cm="1">
        <f t="array" aca="1" ref="F4423" ca="1">IF(ISNA(E4423),MAX(0,_xlfn.NORM.INV(RAND(),INDEX(gumbwa!$I$5:$T$28,_xlfn.XMATCH(data_gen!$B4423,gumbwa!$H$5:$H$28),_xlfn.XMATCH(data_gen!D$2,gumbwa!$I$4:$T$4)),INDEX(gumbwa!$I$30:$T$30,1,_xlfn.XMATCH(data_gen!$D4423,gumbwa!$I$4:$T$4)))),E4423)</f>
        <v>0.3</v>
      </c>
      <c r="G4423" cm="1">
        <f t="array" aca="1" ref="G4423" ca="1">MAX(0,_xlfn.NORM.INV(RAND(),INDEX($M$6:$M$29,_xlfn.XMATCH(data_gen!$B4423,$L$6:$L$29),1),INDEX($J$6:$J$17,_xlfn.XMATCH($D4423,$I$6:$I$17),1)))</f>
        <v>0.70031264389390491</v>
      </c>
    </row>
    <row r="4424" spans="1:7" x14ac:dyDescent="0.25">
      <c r="A4424" s="1">
        <f t="shared" si="279"/>
        <v>45476.249999989275</v>
      </c>
      <c r="B4424">
        <f t="shared" si="276"/>
        <v>6</v>
      </c>
      <c r="C4424">
        <f t="shared" si="277"/>
        <v>3</v>
      </c>
      <c r="D4424">
        <f t="shared" si="278"/>
        <v>7</v>
      </c>
      <c r="E4424" cm="1">
        <f t="array" ref="E4424">INDEX(gumbwa!$E$2:$E$5400,_xlfn.XMATCH(1,(gumbwa!$B$2:$B$5400=data_gen!B4424)*(gumbwa!$C$2:$C$5400=data_gen!C4424)*(gumbwa!$D$2:$D$5400=data_gen!D4424)),1)</f>
        <v>0.3</v>
      </c>
      <c r="F4424" cm="1">
        <f t="array" aca="1" ref="F4424" ca="1">IF(ISNA(E4424),MAX(0,_xlfn.NORM.INV(RAND(),INDEX(gumbwa!$I$5:$T$28,_xlfn.XMATCH(data_gen!$B4424,gumbwa!$H$5:$H$28),_xlfn.XMATCH(data_gen!D$2,gumbwa!$I$4:$T$4)),INDEX(gumbwa!$I$30:$T$30,1,_xlfn.XMATCH(data_gen!$D4424,gumbwa!$I$4:$T$4)))),E4424)</f>
        <v>0.3</v>
      </c>
      <c r="G4424" cm="1">
        <f t="array" aca="1" ref="G4424" ca="1">MAX(0,_xlfn.NORM.INV(RAND(),INDEX($M$6:$M$29,_xlfn.XMATCH(data_gen!$B4424,$L$6:$L$29),1),INDEX($J$6:$J$17,_xlfn.XMATCH($D4424,$I$6:$I$17),1)))</f>
        <v>0</v>
      </c>
    </row>
    <row r="4425" spans="1:7" x14ac:dyDescent="0.25">
      <c r="A4425" s="1">
        <f t="shared" si="279"/>
        <v>45476.291666655939</v>
      </c>
      <c r="B4425">
        <f t="shared" si="276"/>
        <v>7</v>
      </c>
      <c r="C4425">
        <f t="shared" si="277"/>
        <v>3</v>
      </c>
      <c r="D4425">
        <f t="shared" si="278"/>
        <v>7</v>
      </c>
      <c r="E4425" cm="1">
        <f t="array" ref="E4425">INDEX(gumbwa!$E$2:$E$5400,_xlfn.XMATCH(1,(gumbwa!$B$2:$B$5400=data_gen!B4425)*(gumbwa!$C$2:$C$5400=data_gen!C4425)*(gumbwa!$D$2:$D$5400=data_gen!D4425)),1)</f>
        <v>0.3</v>
      </c>
      <c r="F4425" cm="1">
        <f t="array" aca="1" ref="F4425" ca="1">IF(ISNA(E4425),MAX(0,_xlfn.NORM.INV(RAND(),INDEX(gumbwa!$I$5:$T$28,_xlfn.XMATCH(data_gen!$B4425,gumbwa!$H$5:$H$28),_xlfn.XMATCH(data_gen!D$2,gumbwa!$I$4:$T$4)),INDEX(gumbwa!$I$30:$T$30,1,_xlfn.XMATCH(data_gen!$D4425,gumbwa!$I$4:$T$4)))),E4425)</f>
        <v>0.3</v>
      </c>
      <c r="G4425" cm="1">
        <f t="array" aca="1" ref="G4425" ca="1">MAX(0,_xlfn.NORM.INV(RAND(),INDEX($M$6:$M$29,_xlfn.XMATCH(data_gen!$B4425,$L$6:$L$29),1),INDEX($J$6:$J$17,_xlfn.XMATCH($D4425,$I$6:$I$17),1)))</f>
        <v>0</v>
      </c>
    </row>
    <row r="4426" spans="1:7" x14ac:dyDescent="0.25">
      <c r="A4426" s="1">
        <f t="shared" si="279"/>
        <v>45476.333333322604</v>
      </c>
      <c r="B4426">
        <f t="shared" si="276"/>
        <v>8</v>
      </c>
      <c r="C4426">
        <f t="shared" si="277"/>
        <v>3</v>
      </c>
      <c r="D4426">
        <f t="shared" si="278"/>
        <v>7</v>
      </c>
      <c r="E4426" cm="1">
        <f t="array" ref="E4426">INDEX(gumbwa!$E$2:$E$5400,_xlfn.XMATCH(1,(gumbwa!$B$2:$B$5400=data_gen!B4426)*(gumbwa!$C$2:$C$5400=data_gen!C4426)*(gumbwa!$D$2:$D$5400=data_gen!D4426)),1)</f>
        <v>0.4</v>
      </c>
      <c r="F4426" cm="1">
        <f t="array" aca="1" ref="F4426" ca="1">IF(ISNA(E4426),MAX(0,_xlfn.NORM.INV(RAND(),INDEX(gumbwa!$I$5:$T$28,_xlfn.XMATCH(data_gen!$B4426,gumbwa!$H$5:$H$28),_xlfn.XMATCH(data_gen!D$2,gumbwa!$I$4:$T$4)),INDEX(gumbwa!$I$30:$T$30,1,_xlfn.XMATCH(data_gen!$D4426,gumbwa!$I$4:$T$4)))),E4426)</f>
        <v>0.4</v>
      </c>
      <c r="G4426" cm="1">
        <f t="array" aca="1" ref="G4426" ca="1">MAX(0,_xlfn.NORM.INV(RAND(),INDEX($M$6:$M$29,_xlfn.XMATCH(data_gen!$B4426,$L$6:$L$29),1),INDEX($J$6:$J$17,_xlfn.XMATCH($D4426,$I$6:$I$17),1)))</f>
        <v>1.1689828405737721E-2</v>
      </c>
    </row>
    <row r="4427" spans="1:7" x14ac:dyDescent="0.25">
      <c r="A4427" s="1">
        <f t="shared" si="279"/>
        <v>45476.374999989268</v>
      </c>
      <c r="B4427">
        <f t="shared" si="276"/>
        <v>9</v>
      </c>
      <c r="C4427">
        <f t="shared" si="277"/>
        <v>3</v>
      </c>
      <c r="D4427">
        <f t="shared" si="278"/>
        <v>7</v>
      </c>
      <c r="E4427" cm="1">
        <f t="array" ref="E4427">INDEX(gumbwa!$E$2:$E$5400,_xlfn.XMATCH(1,(gumbwa!$B$2:$B$5400=data_gen!B4427)*(gumbwa!$C$2:$C$5400=data_gen!C4427)*(gumbwa!$D$2:$D$5400=data_gen!D4427)),1)</f>
        <v>0.9</v>
      </c>
      <c r="F4427" cm="1">
        <f t="array" aca="1" ref="F4427" ca="1">IF(ISNA(E4427),MAX(0,_xlfn.NORM.INV(RAND(),INDEX(gumbwa!$I$5:$T$28,_xlfn.XMATCH(data_gen!$B4427,gumbwa!$H$5:$H$28),_xlfn.XMATCH(data_gen!D$2,gumbwa!$I$4:$T$4)),INDEX(gumbwa!$I$30:$T$30,1,_xlfn.XMATCH(data_gen!$D4427,gumbwa!$I$4:$T$4)))),E4427)</f>
        <v>0.9</v>
      </c>
      <c r="G4427" cm="1">
        <f t="array" aca="1" ref="G4427" ca="1">MAX(0,_xlfn.NORM.INV(RAND(),INDEX($M$6:$M$29,_xlfn.XMATCH(data_gen!$B4427,$L$6:$L$29),1),INDEX($J$6:$J$17,_xlfn.XMATCH($D4427,$I$6:$I$17),1)))</f>
        <v>0.36610199416559575</v>
      </c>
    </row>
    <row r="4428" spans="1:7" x14ac:dyDescent="0.25">
      <c r="A4428" s="1">
        <f t="shared" si="279"/>
        <v>45476.416666655932</v>
      </c>
      <c r="B4428">
        <f t="shared" si="276"/>
        <v>10</v>
      </c>
      <c r="C4428">
        <f t="shared" si="277"/>
        <v>3</v>
      </c>
      <c r="D4428">
        <f t="shared" si="278"/>
        <v>7</v>
      </c>
      <c r="E4428" cm="1">
        <f t="array" ref="E4428">INDEX(gumbwa!$E$2:$E$5400,_xlfn.XMATCH(1,(gumbwa!$B$2:$B$5400=data_gen!B4428)*(gumbwa!$C$2:$C$5400=data_gen!C4428)*(gumbwa!$D$2:$D$5400=data_gen!D4428)),1)</f>
        <v>0</v>
      </c>
      <c r="F4428" cm="1">
        <f t="array" aca="1" ref="F4428" ca="1">IF(ISNA(E4428),MAX(0,_xlfn.NORM.INV(RAND(),INDEX(gumbwa!$I$5:$T$28,_xlfn.XMATCH(data_gen!$B4428,gumbwa!$H$5:$H$28),_xlfn.XMATCH(data_gen!D$2,gumbwa!$I$4:$T$4)),INDEX(gumbwa!$I$30:$T$30,1,_xlfn.XMATCH(data_gen!$D4428,gumbwa!$I$4:$T$4)))),E4428)</f>
        <v>0</v>
      </c>
      <c r="G4428" cm="1">
        <f t="array" aca="1" ref="G4428" ca="1">MAX(0,_xlfn.NORM.INV(RAND(),INDEX($M$6:$M$29,_xlfn.XMATCH(data_gen!$B4428,$L$6:$L$29),1),INDEX($J$6:$J$17,_xlfn.XMATCH($D4428,$I$6:$I$17),1)))</f>
        <v>0</v>
      </c>
    </row>
    <row r="4429" spans="1:7" x14ac:dyDescent="0.25">
      <c r="A4429" s="1">
        <f t="shared" si="279"/>
        <v>45476.458333322596</v>
      </c>
      <c r="B4429">
        <f t="shared" si="276"/>
        <v>11</v>
      </c>
      <c r="C4429">
        <f t="shared" si="277"/>
        <v>3</v>
      </c>
      <c r="D4429">
        <f t="shared" si="278"/>
        <v>7</v>
      </c>
      <c r="E4429" cm="1">
        <f t="array" ref="E4429">INDEX(gumbwa!$E$2:$E$5400,_xlfn.XMATCH(1,(gumbwa!$B$2:$B$5400=data_gen!B4429)*(gumbwa!$C$2:$C$5400=data_gen!C4429)*(gumbwa!$D$2:$D$5400=data_gen!D4429)),1)</f>
        <v>0.1</v>
      </c>
      <c r="F4429" cm="1">
        <f t="array" aca="1" ref="F4429" ca="1">IF(ISNA(E4429),MAX(0,_xlfn.NORM.INV(RAND(),INDEX(gumbwa!$I$5:$T$28,_xlfn.XMATCH(data_gen!$B4429,gumbwa!$H$5:$H$28),_xlfn.XMATCH(data_gen!D$2,gumbwa!$I$4:$T$4)),INDEX(gumbwa!$I$30:$T$30,1,_xlfn.XMATCH(data_gen!$D4429,gumbwa!$I$4:$T$4)))),E4429)</f>
        <v>0.1</v>
      </c>
      <c r="G4429" cm="1">
        <f t="array" aca="1" ref="G4429" ca="1">MAX(0,_xlfn.NORM.INV(RAND(),INDEX($M$6:$M$29,_xlfn.XMATCH(data_gen!$B4429,$L$6:$L$29),1),INDEX($J$6:$J$17,_xlfn.XMATCH($D4429,$I$6:$I$17),1)))</f>
        <v>0</v>
      </c>
    </row>
    <row r="4430" spans="1:7" x14ac:dyDescent="0.25">
      <c r="A4430" s="1">
        <f t="shared" si="279"/>
        <v>45476.499999989261</v>
      </c>
      <c r="B4430">
        <f t="shared" si="276"/>
        <v>12</v>
      </c>
      <c r="C4430">
        <f t="shared" si="277"/>
        <v>3</v>
      </c>
      <c r="D4430">
        <f t="shared" si="278"/>
        <v>7</v>
      </c>
      <c r="E4430" cm="1">
        <f t="array" ref="E4430">INDEX(gumbwa!$E$2:$E$5400,_xlfn.XMATCH(1,(gumbwa!$B$2:$B$5400=data_gen!B4430)*(gumbwa!$C$2:$C$5400=data_gen!C4430)*(gumbwa!$D$2:$D$5400=data_gen!D4430)),1)</f>
        <v>0.4</v>
      </c>
      <c r="F4430" cm="1">
        <f t="array" aca="1" ref="F4430" ca="1">IF(ISNA(E4430),MAX(0,_xlfn.NORM.INV(RAND(),INDEX(gumbwa!$I$5:$T$28,_xlfn.XMATCH(data_gen!$B4430,gumbwa!$H$5:$H$28),_xlfn.XMATCH(data_gen!D$2,gumbwa!$I$4:$T$4)),INDEX(gumbwa!$I$30:$T$30,1,_xlfn.XMATCH(data_gen!$D4430,gumbwa!$I$4:$T$4)))),E4430)</f>
        <v>0.4</v>
      </c>
      <c r="G4430" cm="1">
        <f t="array" aca="1" ref="G4430" ca="1">MAX(0,_xlfn.NORM.INV(RAND(),INDEX($M$6:$M$29,_xlfn.XMATCH(data_gen!$B4430,$L$6:$L$29),1),INDEX($J$6:$J$17,_xlfn.XMATCH($D4430,$I$6:$I$17),1)))</f>
        <v>0.12520340216416384</v>
      </c>
    </row>
    <row r="4431" spans="1:7" x14ac:dyDescent="0.25">
      <c r="A4431" s="1">
        <f t="shared" si="279"/>
        <v>45476.541666655925</v>
      </c>
      <c r="B4431">
        <f t="shared" si="276"/>
        <v>13</v>
      </c>
      <c r="C4431">
        <f t="shared" si="277"/>
        <v>3</v>
      </c>
      <c r="D4431">
        <f t="shared" si="278"/>
        <v>7</v>
      </c>
      <c r="E4431" cm="1">
        <f t="array" ref="E4431">INDEX(gumbwa!$E$2:$E$5400,_xlfn.XMATCH(1,(gumbwa!$B$2:$B$5400=data_gen!B4431)*(gumbwa!$C$2:$C$5400=data_gen!C4431)*(gumbwa!$D$2:$D$5400=data_gen!D4431)),1)</f>
        <v>0</v>
      </c>
      <c r="F4431" cm="1">
        <f t="array" aca="1" ref="F4431" ca="1">IF(ISNA(E4431),MAX(0,_xlfn.NORM.INV(RAND(),INDEX(gumbwa!$I$5:$T$28,_xlfn.XMATCH(data_gen!$B4431,gumbwa!$H$5:$H$28),_xlfn.XMATCH(data_gen!D$2,gumbwa!$I$4:$T$4)),INDEX(gumbwa!$I$30:$T$30,1,_xlfn.XMATCH(data_gen!$D4431,gumbwa!$I$4:$T$4)))),E4431)</f>
        <v>0</v>
      </c>
      <c r="G4431" cm="1">
        <f t="array" aca="1" ref="G4431" ca="1">MAX(0,_xlfn.NORM.INV(RAND(),INDEX($M$6:$M$29,_xlfn.XMATCH(data_gen!$B4431,$L$6:$L$29),1),INDEX($J$6:$J$17,_xlfn.XMATCH($D4431,$I$6:$I$17),1)))</f>
        <v>0</v>
      </c>
    </row>
    <row r="4432" spans="1:7" x14ac:dyDescent="0.25">
      <c r="A4432" s="1">
        <f t="shared" si="279"/>
        <v>45476.583333322589</v>
      </c>
      <c r="B4432">
        <f t="shared" si="276"/>
        <v>14</v>
      </c>
      <c r="C4432">
        <f t="shared" si="277"/>
        <v>3</v>
      </c>
      <c r="D4432">
        <f t="shared" si="278"/>
        <v>7</v>
      </c>
      <c r="E4432" cm="1">
        <f t="array" ref="E4432">INDEX(gumbwa!$E$2:$E$5400,_xlfn.XMATCH(1,(gumbwa!$B$2:$B$5400=data_gen!B4432)*(gumbwa!$C$2:$C$5400=data_gen!C4432)*(gumbwa!$D$2:$D$5400=data_gen!D4432)),1)</f>
        <v>0</v>
      </c>
      <c r="F4432" cm="1">
        <f t="array" aca="1" ref="F4432" ca="1">IF(ISNA(E4432),MAX(0,_xlfn.NORM.INV(RAND(),INDEX(gumbwa!$I$5:$T$28,_xlfn.XMATCH(data_gen!$B4432,gumbwa!$H$5:$H$28),_xlfn.XMATCH(data_gen!D$2,gumbwa!$I$4:$T$4)),INDEX(gumbwa!$I$30:$T$30,1,_xlfn.XMATCH(data_gen!$D4432,gumbwa!$I$4:$T$4)))),E4432)</f>
        <v>0</v>
      </c>
      <c r="G4432" cm="1">
        <f t="array" aca="1" ref="G4432" ca="1">MAX(0,_xlfn.NORM.INV(RAND(),INDEX($M$6:$M$29,_xlfn.XMATCH(data_gen!$B4432,$L$6:$L$29),1),INDEX($J$6:$J$17,_xlfn.XMATCH($D4432,$I$6:$I$17),1)))</f>
        <v>0</v>
      </c>
    </row>
    <row r="4433" spans="1:7" x14ac:dyDescent="0.25">
      <c r="A4433" s="1">
        <f t="shared" si="279"/>
        <v>45476.624999989253</v>
      </c>
      <c r="B4433">
        <f t="shared" si="276"/>
        <v>15</v>
      </c>
      <c r="C4433">
        <f t="shared" si="277"/>
        <v>3</v>
      </c>
      <c r="D4433">
        <f t="shared" si="278"/>
        <v>7</v>
      </c>
      <c r="E4433" cm="1">
        <f t="array" ref="E4433">INDEX(gumbwa!$E$2:$E$5400,_xlfn.XMATCH(1,(gumbwa!$B$2:$B$5400=data_gen!B4433)*(gumbwa!$C$2:$C$5400=data_gen!C4433)*(gumbwa!$D$2:$D$5400=data_gen!D4433)),1)</f>
        <v>0.2</v>
      </c>
      <c r="F4433" cm="1">
        <f t="array" aca="1" ref="F4433" ca="1">IF(ISNA(E4433),MAX(0,_xlfn.NORM.INV(RAND(),INDEX(gumbwa!$I$5:$T$28,_xlfn.XMATCH(data_gen!$B4433,gumbwa!$H$5:$H$28),_xlfn.XMATCH(data_gen!D$2,gumbwa!$I$4:$T$4)),INDEX(gumbwa!$I$30:$T$30,1,_xlfn.XMATCH(data_gen!$D4433,gumbwa!$I$4:$T$4)))),E4433)</f>
        <v>0.2</v>
      </c>
      <c r="G4433" cm="1">
        <f t="array" aca="1" ref="G4433" ca="1">MAX(0,_xlfn.NORM.INV(RAND(),INDEX($M$6:$M$29,_xlfn.XMATCH(data_gen!$B4433,$L$6:$L$29),1),INDEX($J$6:$J$17,_xlfn.XMATCH($D4433,$I$6:$I$17),1)))</f>
        <v>0</v>
      </c>
    </row>
    <row r="4434" spans="1:7" x14ac:dyDescent="0.25">
      <c r="A4434" s="1">
        <f t="shared" si="279"/>
        <v>45476.666666655918</v>
      </c>
      <c r="B4434">
        <f t="shared" si="276"/>
        <v>16</v>
      </c>
      <c r="C4434">
        <f t="shared" si="277"/>
        <v>3</v>
      </c>
      <c r="D4434">
        <f t="shared" si="278"/>
        <v>7</v>
      </c>
      <c r="E4434" cm="1">
        <f t="array" ref="E4434">INDEX(gumbwa!$E$2:$E$5400,_xlfn.XMATCH(1,(gumbwa!$B$2:$B$5400=data_gen!B4434)*(gumbwa!$C$2:$C$5400=data_gen!C4434)*(gumbwa!$D$2:$D$5400=data_gen!D4434)),1)</f>
        <v>0</v>
      </c>
      <c r="F4434" cm="1">
        <f t="array" aca="1" ref="F4434" ca="1">IF(ISNA(E4434),MAX(0,_xlfn.NORM.INV(RAND(),INDEX(gumbwa!$I$5:$T$28,_xlfn.XMATCH(data_gen!$B4434,gumbwa!$H$5:$H$28),_xlfn.XMATCH(data_gen!D$2,gumbwa!$I$4:$T$4)),INDEX(gumbwa!$I$30:$T$30,1,_xlfn.XMATCH(data_gen!$D4434,gumbwa!$I$4:$T$4)))),E4434)</f>
        <v>0</v>
      </c>
      <c r="G4434" cm="1">
        <f t="array" aca="1" ref="G4434" ca="1">MAX(0,_xlfn.NORM.INV(RAND(),INDEX($M$6:$M$29,_xlfn.XMATCH(data_gen!$B4434,$L$6:$L$29),1),INDEX($J$6:$J$17,_xlfn.XMATCH($D4434,$I$6:$I$17),1)))</f>
        <v>1.3943890254144722</v>
      </c>
    </row>
    <row r="4435" spans="1:7" x14ac:dyDescent="0.25">
      <c r="A4435" s="1">
        <f t="shared" si="279"/>
        <v>45476.708333322582</v>
      </c>
      <c r="B4435">
        <f t="shared" si="276"/>
        <v>17</v>
      </c>
      <c r="C4435">
        <f t="shared" si="277"/>
        <v>3</v>
      </c>
      <c r="D4435">
        <f t="shared" si="278"/>
        <v>7</v>
      </c>
      <c r="E4435" cm="1">
        <f t="array" ref="E4435">INDEX(gumbwa!$E$2:$E$5400,_xlfn.XMATCH(1,(gumbwa!$B$2:$B$5400=data_gen!B4435)*(gumbwa!$C$2:$C$5400=data_gen!C4435)*(gumbwa!$D$2:$D$5400=data_gen!D4435)),1)</f>
        <v>0.1</v>
      </c>
      <c r="F4435" cm="1">
        <f t="array" aca="1" ref="F4435" ca="1">IF(ISNA(E4435),MAX(0,_xlfn.NORM.INV(RAND(),INDEX(gumbwa!$I$5:$T$28,_xlfn.XMATCH(data_gen!$B4435,gumbwa!$H$5:$H$28),_xlfn.XMATCH(data_gen!D$2,gumbwa!$I$4:$T$4)),INDEX(gumbwa!$I$30:$T$30,1,_xlfn.XMATCH(data_gen!$D4435,gumbwa!$I$4:$T$4)))),E4435)</f>
        <v>0.1</v>
      </c>
      <c r="G4435" cm="1">
        <f t="array" aca="1" ref="G4435" ca="1">MAX(0,_xlfn.NORM.INV(RAND(),INDEX($M$6:$M$29,_xlfn.XMATCH(data_gen!$B4435,$L$6:$L$29),1),INDEX($J$6:$J$17,_xlfn.XMATCH($D4435,$I$6:$I$17),1)))</f>
        <v>1.32241427961749</v>
      </c>
    </row>
    <row r="4436" spans="1:7" x14ac:dyDescent="0.25">
      <c r="A4436" s="1">
        <f t="shared" si="279"/>
        <v>45476.749999989246</v>
      </c>
      <c r="B4436">
        <f t="shared" si="276"/>
        <v>18</v>
      </c>
      <c r="C4436">
        <f t="shared" si="277"/>
        <v>3</v>
      </c>
      <c r="D4436">
        <f t="shared" si="278"/>
        <v>7</v>
      </c>
      <c r="E4436" cm="1">
        <f t="array" ref="E4436">INDEX(gumbwa!$E$2:$E$5400,_xlfn.XMATCH(1,(gumbwa!$B$2:$B$5400=data_gen!B4436)*(gumbwa!$C$2:$C$5400=data_gen!C4436)*(gumbwa!$D$2:$D$5400=data_gen!D4436)),1)</f>
        <v>0.2</v>
      </c>
      <c r="F4436" cm="1">
        <f t="array" aca="1" ref="F4436" ca="1">IF(ISNA(E4436),MAX(0,_xlfn.NORM.INV(RAND(),INDEX(gumbwa!$I$5:$T$28,_xlfn.XMATCH(data_gen!$B4436,gumbwa!$H$5:$H$28),_xlfn.XMATCH(data_gen!D$2,gumbwa!$I$4:$T$4)),INDEX(gumbwa!$I$30:$T$30,1,_xlfn.XMATCH(data_gen!$D4436,gumbwa!$I$4:$T$4)))),E4436)</f>
        <v>0.2</v>
      </c>
      <c r="G4436" cm="1">
        <f t="array" aca="1" ref="G4436" ca="1">MAX(0,_xlfn.NORM.INV(RAND(),INDEX($M$6:$M$29,_xlfn.XMATCH(data_gen!$B4436,$L$6:$L$29),1),INDEX($J$6:$J$17,_xlfn.XMATCH($D4436,$I$6:$I$17),1)))</f>
        <v>1.2817218201316001</v>
      </c>
    </row>
    <row r="4437" spans="1:7" x14ac:dyDescent="0.25">
      <c r="A4437" s="1">
        <f t="shared" si="279"/>
        <v>45476.79166665591</v>
      </c>
      <c r="B4437">
        <f t="shared" si="276"/>
        <v>19</v>
      </c>
      <c r="C4437">
        <f t="shared" si="277"/>
        <v>3</v>
      </c>
      <c r="D4437">
        <f t="shared" si="278"/>
        <v>7</v>
      </c>
      <c r="E4437" cm="1">
        <f t="array" ref="E4437">INDEX(gumbwa!$E$2:$E$5400,_xlfn.XMATCH(1,(gumbwa!$B$2:$B$5400=data_gen!B4437)*(gumbwa!$C$2:$C$5400=data_gen!C4437)*(gumbwa!$D$2:$D$5400=data_gen!D4437)),1)</f>
        <v>0.2</v>
      </c>
      <c r="F4437" cm="1">
        <f t="array" aca="1" ref="F4437" ca="1">IF(ISNA(E4437),MAX(0,_xlfn.NORM.INV(RAND(),INDEX(gumbwa!$I$5:$T$28,_xlfn.XMATCH(data_gen!$B4437,gumbwa!$H$5:$H$28),_xlfn.XMATCH(data_gen!D$2,gumbwa!$I$4:$T$4)),INDEX(gumbwa!$I$30:$T$30,1,_xlfn.XMATCH(data_gen!$D4437,gumbwa!$I$4:$T$4)))),E4437)</f>
        <v>0.2</v>
      </c>
      <c r="G4437" cm="1">
        <f t="array" aca="1" ref="G4437" ca="1">MAX(0,_xlfn.NORM.INV(RAND(),INDEX($M$6:$M$29,_xlfn.XMATCH(data_gen!$B4437,$L$6:$L$29),1),INDEX($J$6:$J$17,_xlfn.XMATCH($D4437,$I$6:$I$17),1)))</f>
        <v>1.1673574541316543</v>
      </c>
    </row>
    <row r="4438" spans="1:7" x14ac:dyDescent="0.25">
      <c r="A4438" s="1">
        <f t="shared" si="279"/>
        <v>45476.833333322575</v>
      </c>
      <c r="B4438">
        <f t="shared" si="276"/>
        <v>20</v>
      </c>
      <c r="C4438">
        <f t="shared" si="277"/>
        <v>3</v>
      </c>
      <c r="D4438">
        <f t="shared" si="278"/>
        <v>7</v>
      </c>
      <c r="E4438" cm="1">
        <f t="array" ref="E4438">INDEX(gumbwa!$E$2:$E$5400,_xlfn.XMATCH(1,(gumbwa!$B$2:$B$5400=data_gen!B4438)*(gumbwa!$C$2:$C$5400=data_gen!C4438)*(gumbwa!$D$2:$D$5400=data_gen!D4438)),1)</f>
        <v>0.2</v>
      </c>
      <c r="F4438" cm="1">
        <f t="array" aca="1" ref="F4438" ca="1">IF(ISNA(E4438),MAX(0,_xlfn.NORM.INV(RAND(),INDEX(gumbwa!$I$5:$T$28,_xlfn.XMATCH(data_gen!$B4438,gumbwa!$H$5:$H$28),_xlfn.XMATCH(data_gen!D$2,gumbwa!$I$4:$T$4)),INDEX(gumbwa!$I$30:$T$30,1,_xlfn.XMATCH(data_gen!$D4438,gumbwa!$I$4:$T$4)))),E4438)</f>
        <v>0.2</v>
      </c>
      <c r="G4438" cm="1">
        <f t="array" aca="1" ref="G4438" ca="1">MAX(0,_xlfn.NORM.INV(RAND(),INDEX($M$6:$M$29,_xlfn.XMATCH(data_gen!$B4438,$L$6:$L$29),1),INDEX($J$6:$J$17,_xlfn.XMATCH($D4438,$I$6:$I$17),1)))</f>
        <v>1.4445984974340518</v>
      </c>
    </row>
    <row r="4439" spans="1:7" x14ac:dyDescent="0.25">
      <c r="A4439" s="1">
        <f t="shared" si="279"/>
        <v>45476.874999989239</v>
      </c>
      <c r="B4439">
        <f t="shared" si="276"/>
        <v>21</v>
      </c>
      <c r="C4439">
        <f t="shared" si="277"/>
        <v>3</v>
      </c>
      <c r="D4439">
        <f t="shared" si="278"/>
        <v>7</v>
      </c>
      <c r="E4439" cm="1">
        <f t="array" ref="E4439">INDEX(gumbwa!$E$2:$E$5400,_xlfn.XMATCH(1,(gumbwa!$B$2:$B$5400=data_gen!B4439)*(gumbwa!$C$2:$C$5400=data_gen!C4439)*(gumbwa!$D$2:$D$5400=data_gen!D4439)),1)</f>
        <v>0.2</v>
      </c>
      <c r="F4439" cm="1">
        <f t="array" aca="1" ref="F4439" ca="1">IF(ISNA(E4439),MAX(0,_xlfn.NORM.INV(RAND(),INDEX(gumbwa!$I$5:$T$28,_xlfn.XMATCH(data_gen!$B4439,gumbwa!$H$5:$H$28),_xlfn.XMATCH(data_gen!D$2,gumbwa!$I$4:$T$4)),INDEX(gumbwa!$I$30:$T$30,1,_xlfn.XMATCH(data_gen!$D4439,gumbwa!$I$4:$T$4)))),E4439)</f>
        <v>0.2</v>
      </c>
      <c r="G4439" cm="1">
        <f t="array" aca="1" ref="G4439" ca="1">MAX(0,_xlfn.NORM.INV(RAND(),INDEX($M$6:$M$29,_xlfn.XMATCH(data_gen!$B4439,$L$6:$L$29),1),INDEX($J$6:$J$17,_xlfn.XMATCH($D4439,$I$6:$I$17),1)))</f>
        <v>0.56500557029212484</v>
      </c>
    </row>
    <row r="4440" spans="1:7" x14ac:dyDescent="0.25">
      <c r="A4440" s="1">
        <f t="shared" si="279"/>
        <v>45476.916666655903</v>
      </c>
      <c r="B4440">
        <f t="shared" si="276"/>
        <v>22</v>
      </c>
      <c r="C4440">
        <f t="shared" si="277"/>
        <v>3</v>
      </c>
      <c r="D4440">
        <f t="shared" si="278"/>
        <v>7</v>
      </c>
      <c r="E4440" cm="1">
        <f t="array" ref="E4440">INDEX(gumbwa!$E$2:$E$5400,_xlfn.XMATCH(1,(gumbwa!$B$2:$B$5400=data_gen!B4440)*(gumbwa!$C$2:$C$5400=data_gen!C4440)*(gumbwa!$D$2:$D$5400=data_gen!D4440)),1)</f>
        <v>0.2</v>
      </c>
      <c r="F4440" cm="1">
        <f t="array" aca="1" ref="F4440" ca="1">IF(ISNA(E4440),MAX(0,_xlfn.NORM.INV(RAND(),INDEX(gumbwa!$I$5:$T$28,_xlfn.XMATCH(data_gen!$B4440,gumbwa!$H$5:$H$28),_xlfn.XMATCH(data_gen!D$2,gumbwa!$I$4:$T$4)),INDEX(gumbwa!$I$30:$T$30,1,_xlfn.XMATCH(data_gen!$D4440,gumbwa!$I$4:$T$4)))),E4440)</f>
        <v>0.2</v>
      </c>
      <c r="G4440" cm="1">
        <f t="array" aca="1" ref="G4440" ca="1">MAX(0,_xlfn.NORM.INV(RAND(),INDEX($M$6:$M$29,_xlfn.XMATCH(data_gen!$B4440,$L$6:$L$29),1),INDEX($J$6:$J$17,_xlfn.XMATCH($D4440,$I$6:$I$17),1)))</f>
        <v>1.0341846626909053</v>
      </c>
    </row>
    <row r="4441" spans="1:7" x14ac:dyDescent="0.25">
      <c r="A4441" s="1">
        <f t="shared" si="279"/>
        <v>45476.958333322567</v>
      </c>
      <c r="B4441">
        <f t="shared" si="276"/>
        <v>23</v>
      </c>
      <c r="C4441">
        <f t="shared" si="277"/>
        <v>3</v>
      </c>
      <c r="D4441">
        <f t="shared" si="278"/>
        <v>7</v>
      </c>
      <c r="E4441" cm="1">
        <f t="array" ref="E4441">INDEX(gumbwa!$E$2:$E$5400,_xlfn.XMATCH(1,(gumbwa!$B$2:$B$5400=data_gen!B4441)*(gumbwa!$C$2:$C$5400=data_gen!C4441)*(gumbwa!$D$2:$D$5400=data_gen!D4441)),1)</f>
        <v>0.3</v>
      </c>
      <c r="F4441" cm="1">
        <f t="array" aca="1" ref="F4441" ca="1">IF(ISNA(E4441),MAX(0,_xlfn.NORM.INV(RAND(),INDEX(gumbwa!$I$5:$T$28,_xlfn.XMATCH(data_gen!$B4441,gumbwa!$H$5:$H$28),_xlfn.XMATCH(data_gen!D$2,gumbwa!$I$4:$T$4)),INDEX(gumbwa!$I$30:$T$30,1,_xlfn.XMATCH(data_gen!$D4441,gumbwa!$I$4:$T$4)))),E4441)</f>
        <v>0.3</v>
      </c>
      <c r="G4441" cm="1">
        <f t="array" aca="1" ref="G4441" ca="1">MAX(0,_xlfn.NORM.INV(RAND(),INDEX($M$6:$M$29,_xlfn.XMATCH(data_gen!$B4441,$L$6:$L$29),1),INDEX($J$6:$J$17,_xlfn.XMATCH($D4441,$I$6:$I$17),1)))</f>
        <v>0.85904739502574567</v>
      </c>
    </row>
    <row r="4442" spans="1:7" x14ac:dyDescent="0.25">
      <c r="A4442" s="1">
        <f t="shared" si="279"/>
        <v>45476.999999989232</v>
      </c>
      <c r="B4442">
        <f t="shared" si="276"/>
        <v>0</v>
      </c>
      <c r="C4442">
        <f t="shared" si="277"/>
        <v>4</v>
      </c>
      <c r="D4442">
        <f t="shared" si="278"/>
        <v>7</v>
      </c>
      <c r="E4442" cm="1">
        <f t="array" ref="E4442">INDEX(gumbwa!$E$2:$E$5400,_xlfn.XMATCH(1,(gumbwa!$B$2:$B$5400=data_gen!B4442)*(gumbwa!$C$2:$C$5400=data_gen!C4442)*(gumbwa!$D$2:$D$5400=data_gen!D4442)),1)</f>
        <v>0.2</v>
      </c>
      <c r="F4442" cm="1">
        <f t="array" aca="1" ref="F4442" ca="1">IF(ISNA(E4442),MAX(0,_xlfn.NORM.INV(RAND(),INDEX(gumbwa!$I$5:$T$28,_xlfn.XMATCH(data_gen!$B4442,gumbwa!$H$5:$H$28),_xlfn.XMATCH(data_gen!D$2,gumbwa!$I$4:$T$4)),INDEX(gumbwa!$I$30:$T$30,1,_xlfn.XMATCH(data_gen!$D4442,gumbwa!$I$4:$T$4)))),E4442)</f>
        <v>0.2</v>
      </c>
      <c r="G4442" cm="1">
        <f t="array" aca="1" ref="G4442" ca="1">MAX(0,_xlfn.NORM.INV(RAND(),INDEX($M$6:$M$29,_xlfn.XMATCH(data_gen!$B4442,$L$6:$L$29),1),INDEX($J$6:$J$17,_xlfn.XMATCH($D4442,$I$6:$I$17),1)))</f>
        <v>0</v>
      </c>
    </row>
    <row r="4443" spans="1:7" x14ac:dyDescent="0.25">
      <c r="A4443" s="1">
        <f t="shared" si="279"/>
        <v>45477.041666655896</v>
      </c>
      <c r="B4443">
        <f t="shared" si="276"/>
        <v>1</v>
      </c>
      <c r="C4443">
        <f t="shared" si="277"/>
        <v>4</v>
      </c>
      <c r="D4443">
        <f t="shared" si="278"/>
        <v>7</v>
      </c>
      <c r="E4443" cm="1">
        <f t="array" ref="E4443">INDEX(gumbwa!$E$2:$E$5400,_xlfn.XMATCH(1,(gumbwa!$B$2:$B$5400=data_gen!B4443)*(gumbwa!$C$2:$C$5400=data_gen!C4443)*(gumbwa!$D$2:$D$5400=data_gen!D4443)),1)</f>
        <v>0.2</v>
      </c>
      <c r="F4443" cm="1">
        <f t="array" aca="1" ref="F4443" ca="1">IF(ISNA(E4443),MAX(0,_xlfn.NORM.INV(RAND(),INDEX(gumbwa!$I$5:$T$28,_xlfn.XMATCH(data_gen!$B4443,gumbwa!$H$5:$H$28),_xlfn.XMATCH(data_gen!D$2,gumbwa!$I$4:$T$4)),INDEX(gumbwa!$I$30:$T$30,1,_xlfn.XMATCH(data_gen!$D4443,gumbwa!$I$4:$T$4)))),E4443)</f>
        <v>0.2</v>
      </c>
      <c r="G4443" cm="1">
        <f t="array" aca="1" ref="G4443" ca="1">MAX(0,_xlfn.NORM.INV(RAND(),INDEX($M$6:$M$29,_xlfn.XMATCH(data_gen!$B4443,$L$6:$L$29),1),INDEX($J$6:$J$17,_xlfn.XMATCH($D4443,$I$6:$I$17),1)))</f>
        <v>0.48310635755358267</v>
      </c>
    </row>
    <row r="4444" spans="1:7" x14ac:dyDescent="0.25">
      <c r="A4444" s="1">
        <f t="shared" si="279"/>
        <v>45477.08333332256</v>
      </c>
      <c r="B4444">
        <f t="shared" si="276"/>
        <v>2</v>
      </c>
      <c r="C4444">
        <f t="shared" si="277"/>
        <v>4</v>
      </c>
      <c r="D4444">
        <f t="shared" si="278"/>
        <v>7</v>
      </c>
      <c r="E4444" cm="1">
        <f t="array" ref="E4444">INDEX(gumbwa!$E$2:$E$5400,_xlfn.XMATCH(1,(gumbwa!$B$2:$B$5400=data_gen!B4444)*(gumbwa!$C$2:$C$5400=data_gen!C4444)*(gumbwa!$D$2:$D$5400=data_gen!D4444)),1)</f>
        <v>0.3</v>
      </c>
      <c r="F4444" cm="1">
        <f t="array" aca="1" ref="F4444" ca="1">IF(ISNA(E4444),MAX(0,_xlfn.NORM.INV(RAND(),INDEX(gumbwa!$I$5:$T$28,_xlfn.XMATCH(data_gen!$B4444,gumbwa!$H$5:$H$28),_xlfn.XMATCH(data_gen!D$2,gumbwa!$I$4:$T$4)),INDEX(gumbwa!$I$30:$T$30,1,_xlfn.XMATCH(data_gen!$D4444,gumbwa!$I$4:$T$4)))),E4444)</f>
        <v>0.3</v>
      </c>
      <c r="G4444" cm="1">
        <f t="array" aca="1" ref="G4444" ca="1">MAX(0,_xlfn.NORM.INV(RAND(),INDEX($M$6:$M$29,_xlfn.XMATCH(data_gen!$B4444,$L$6:$L$29),1),INDEX($J$6:$J$17,_xlfn.XMATCH($D4444,$I$6:$I$17),1)))</f>
        <v>0.24259770602844682</v>
      </c>
    </row>
    <row r="4445" spans="1:7" x14ac:dyDescent="0.25">
      <c r="A4445" s="1">
        <f t="shared" si="279"/>
        <v>45477.124999989224</v>
      </c>
      <c r="B4445">
        <f t="shared" si="276"/>
        <v>3</v>
      </c>
      <c r="C4445">
        <f t="shared" si="277"/>
        <v>4</v>
      </c>
      <c r="D4445">
        <f t="shared" si="278"/>
        <v>7</v>
      </c>
      <c r="E4445" cm="1">
        <f t="array" ref="E4445">INDEX(gumbwa!$E$2:$E$5400,_xlfn.XMATCH(1,(gumbwa!$B$2:$B$5400=data_gen!B4445)*(gumbwa!$C$2:$C$5400=data_gen!C4445)*(gumbwa!$D$2:$D$5400=data_gen!D4445)),1)</f>
        <v>0.4</v>
      </c>
      <c r="F4445" cm="1">
        <f t="array" aca="1" ref="F4445" ca="1">IF(ISNA(E4445),MAX(0,_xlfn.NORM.INV(RAND(),INDEX(gumbwa!$I$5:$T$28,_xlfn.XMATCH(data_gen!$B4445,gumbwa!$H$5:$H$28),_xlfn.XMATCH(data_gen!D$2,gumbwa!$I$4:$T$4)),INDEX(gumbwa!$I$30:$T$30,1,_xlfn.XMATCH(data_gen!$D4445,gumbwa!$I$4:$T$4)))),E4445)</f>
        <v>0.4</v>
      </c>
      <c r="G4445" cm="1">
        <f t="array" aca="1" ref="G4445" ca="1">MAX(0,_xlfn.NORM.INV(RAND(),INDEX($M$6:$M$29,_xlfn.XMATCH(data_gen!$B4445,$L$6:$L$29),1),INDEX($J$6:$J$17,_xlfn.XMATCH($D4445,$I$6:$I$17),1)))</f>
        <v>0.8714962562657409</v>
      </c>
    </row>
    <row r="4446" spans="1:7" x14ac:dyDescent="0.25">
      <c r="A4446" s="1">
        <f t="shared" si="279"/>
        <v>45477.166666655889</v>
      </c>
      <c r="B4446">
        <f t="shared" si="276"/>
        <v>4</v>
      </c>
      <c r="C4446">
        <f t="shared" si="277"/>
        <v>4</v>
      </c>
      <c r="D4446">
        <f t="shared" si="278"/>
        <v>7</v>
      </c>
      <c r="E4446" cm="1">
        <f t="array" ref="E4446">INDEX(gumbwa!$E$2:$E$5400,_xlfn.XMATCH(1,(gumbwa!$B$2:$B$5400=data_gen!B4446)*(gumbwa!$C$2:$C$5400=data_gen!C4446)*(gumbwa!$D$2:$D$5400=data_gen!D4446)),1)</f>
        <v>0.2</v>
      </c>
      <c r="F4446" cm="1">
        <f t="array" aca="1" ref="F4446" ca="1">IF(ISNA(E4446),MAX(0,_xlfn.NORM.INV(RAND(),INDEX(gumbwa!$I$5:$T$28,_xlfn.XMATCH(data_gen!$B4446,gumbwa!$H$5:$H$28),_xlfn.XMATCH(data_gen!D$2,gumbwa!$I$4:$T$4)),INDEX(gumbwa!$I$30:$T$30,1,_xlfn.XMATCH(data_gen!$D4446,gumbwa!$I$4:$T$4)))),E4446)</f>
        <v>0.2</v>
      </c>
      <c r="G4446" cm="1">
        <f t="array" aca="1" ref="G4446" ca="1">MAX(0,_xlfn.NORM.INV(RAND(),INDEX($M$6:$M$29,_xlfn.XMATCH(data_gen!$B4446,$L$6:$L$29),1),INDEX($J$6:$J$17,_xlfn.XMATCH($D4446,$I$6:$I$17),1)))</f>
        <v>0.41956559123793657</v>
      </c>
    </row>
    <row r="4447" spans="1:7" x14ac:dyDescent="0.25">
      <c r="A4447" s="1">
        <f t="shared" si="279"/>
        <v>45477.208333322553</v>
      </c>
      <c r="B4447">
        <f t="shared" si="276"/>
        <v>5</v>
      </c>
      <c r="C4447">
        <f t="shared" si="277"/>
        <v>4</v>
      </c>
      <c r="D4447">
        <f t="shared" si="278"/>
        <v>7</v>
      </c>
      <c r="E4447" cm="1">
        <f t="array" ref="E4447">INDEX(gumbwa!$E$2:$E$5400,_xlfn.XMATCH(1,(gumbwa!$B$2:$B$5400=data_gen!B4447)*(gumbwa!$C$2:$C$5400=data_gen!C4447)*(gumbwa!$D$2:$D$5400=data_gen!D4447)),1)</f>
        <v>0.2</v>
      </c>
      <c r="F4447" cm="1">
        <f t="array" aca="1" ref="F4447" ca="1">IF(ISNA(E4447),MAX(0,_xlfn.NORM.INV(RAND(),INDEX(gumbwa!$I$5:$T$28,_xlfn.XMATCH(data_gen!$B4447,gumbwa!$H$5:$H$28),_xlfn.XMATCH(data_gen!D$2,gumbwa!$I$4:$T$4)),INDEX(gumbwa!$I$30:$T$30,1,_xlfn.XMATCH(data_gen!$D4447,gumbwa!$I$4:$T$4)))),E4447)</f>
        <v>0.2</v>
      </c>
      <c r="G4447" cm="1">
        <f t="array" aca="1" ref="G4447" ca="1">MAX(0,_xlfn.NORM.INV(RAND(),INDEX($M$6:$M$29,_xlfn.XMATCH(data_gen!$B4447,$L$6:$L$29),1),INDEX($J$6:$J$17,_xlfn.XMATCH($D4447,$I$6:$I$17),1)))</f>
        <v>5.5393781550104215E-2</v>
      </c>
    </row>
    <row r="4448" spans="1:7" x14ac:dyDescent="0.25">
      <c r="A4448" s="1">
        <f t="shared" si="279"/>
        <v>45477.249999989217</v>
      </c>
      <c r="B4448">
        <f t="shared" si="276"/>
        <v>6</v>
      </c>
      <c r="C4448">
        <f t="shared" si="277"/>
        <v>4</v>
      </c>
      <c r="D4448">
        <f t="shared" si="278"/>
        <v>7</v>
      </c>
      <c r="E4448" cm="1">
        <f t="array" ref="E4448">INDEX(gumbwa!$E$2:$E$5400,_xlfn.XMATCH(1,(gumbwa!$B$2:$B$5400=data_gen!B4448)*(gumbwa!$C$2:$C$5400=data_gen!C4448)*(gumbwa!$D$2:$D$5400=data_gen!D4448)),1)</f>
        <v>0.2</v>
      </c>
      <c r="F4448" cm="1">
        <f t="array" aca="1" ref="F4448" ca="1">IF(ISNA(E4448),MAX(0,_xlfn.NORM.INV(RAND(),INDEX(gumbwa!$I$5:$T$28,_xlfn.XMATCH(data_gen!$B4448,gumbwa!$H$5:$H$28),_xlfn.XMATCH(data_gen!D$2,gumbwa!$I$4:$T$4)),INDEX(gumbwa!$I$30:$T$30,1,_xlfn.XMATCH(data_gen!$D4448,gumbwa!$I$4:$T$4)))),E4448)</f>
        <v>0.2</v>
      </c>
      <c r="G4448" cm="1">
        <f t="array" aca="1" ref="G4448" ca="1">MAX(0,_xlfn.NORM.INV(RAND(),INDEX($M$6:$M$29,_xlfn.XMATCH(data_gen!$B4448,$L$6:$L$29),1),INDEX($J$6:$J$17,_xlfn.XMATCH($D4448,$I$6:$I$17),1)))</f>
        <v>0.15811561864139179</v>
      </c>
    </row>
    <row r="4449" spans="1:7" x14ac:dyDescent="0.25">
      <c r="A4449" s="1">
        <f t="shared" si="279"/>
        <v>45477.291666655881</v>
      </c>
      <c r="B4449">
        <f t="shared" si="276"/>
        <v>7</v>
      </c>
      <c r="C4449">
        <f t="shared" si="277"/>
        <v>4</v>
      </c>
      <c r="D4449">
        <f t="shared" si="278"/>
        <v>7</v>
      </c>
      <c r="E4449" cm="1">
        <f t="array" ref="E4449">INDEX(gumbwa!$E$2:$E$5400,_xlfn.XMATCH(1,(gumbwa!$B$2:$B$5400=data_gen!B4449)*(gumbwa!$C$2:$C$5400=data_gen!C4449)*(gumbwa!$D$2:$D$5400=data_gen!D4449)),1)</f>
        <v>0</v>
      </c>
      <c r="F4449" cm="1">
        <f t="array" aca="1" ref="F4449" ca="1">IF(ISNA(E4449),MAX(0,_xlfn.NORM.INV(RAND(),INDEX(gumbwa!$I$5:$T$28,_xlfn.XMATCH(data_gen!$B4449,gumbwa!$H$5:$H$28),_xlfn.XMATCH(data_gen!D$2,gumbwa!$I$4:$T$4)),INDEX(gumbwa!$I$30:$T$30,1,_xlfn.XMATCH(data_gen!$D4449,gumbwa!$I$4:$T$4)))),E4449)</f>
        <v>0</v>
      </c>
      <c r="G4449" cm="1">
        <f t="array" aca="1" ref="G4449" ca="1">MAX(0,_xlfn.NORM.INV(RAND(),INDEX($M$6:$M$29,_xlfn.XMATCH(data_gen!$B4449,$L$6:$L$29),1),INDEX($J$6:$J$17,_xlfn.XMATCH($D4449,$I$6:$I$17),1)))</f>
        <v>0</v>
      </c>
    </row>
    <row r="4450" spans="1:7" x14ac:dyDescent="0.25">
      <c r="A4450" s="1">
        <f t="shared" si="279"/>
        <v>45477.333333322546</v>
      </c>
      <c r="B4450">
        <f t="shared" si="276"/>
        <v>8</v>
      </c>
      <c r="C4450">
        <f t="shared" si="277"/>
        <v>4</v>
      </c>
      <c r="D4450">
        <f t="shared" si="278"/>
        <v>7</v>
      </c>
      <c r="E4450" cm="1">
        <f t="array" ref="E4450">INDEX(gumbwa!$E$2:$E$5400,_xlfn.XMATCH(1,(gumbwa!$B$2:$B$5400=data_gen!B4450)*(gumbwa!$C$2:$C$5400=data_gen!C4450)*(gumbwa!$D$2:$D$5400=data_gen!D4450)),1)</f>
        <v>1.6</v>
      </c>
      <c r="F4450" cm="1">
        <f t="array" aca="1" ref="F4450" ca="1">IF(ISNA(E4450),MAX(0,_xlfn.NORM.INV(RAND(),INDEX(gumbwa!$I$5:$T$28,_xlfn.XMATCH(data_gen!$B4450,gumbwa!$H$5:$H$28),_xlfn.XMATCH(data_gen!D$2,gumbwa!$I$4:$T$4)),INDEX(gumbwa!$I$30:$T$30,1,_xlfn.XMATCH(data_gen!$D4450,gumbwa!$I$4:$T$4)))),E4450)</f>
        <v>1.6</v>
      </c>
      <c r="G4450" cm="1">
        <f t="array" aca="1" ref="G4450" ca="1">MAX(0,_xlfn.NORM.INV(RAND(),INDEX($M$6:$M$29,_xlfn.XMATCH(data_gen!$B4450,$L$6:$L$29),1),INDEX($J$6:$J$17,_xlfn.XMATCH($D4450,$I$6:$I$17),1)))</f>
        <v>0.438995702104369</v>
      </c>
    </row>
    <row r="4451" spans="1:7" x14ac:dyDescent="0.25">
      <c r="A4451" s="1">
        <f t="shared" si="279"/>
        <v>45477.37499998921</v>
      </c>
      <c r="B4451">
        <f t="shared" si="276"/>
        <v>9</v>
      </c>
      <c r="C4451">
        <f t="shared" si="277"/>
        <v>4</v>
      </c>
      <c r="D4451">
        <f t="shared" si="278"/>
        <v>7</v>
      </c>
      <c r="E4451" cm="1">
        <f t="array" ref="E4451">INDEX(gumbwa!$E$2:$E$5400,_xlfn.XMATCH(1,(gumbwa!$B$2:$B$5400=data_gen!B4451)*(gumbwa!$C$2:$C$5400=data_gen!C4451)*(gumbwa!$D$2:$D$5400=data_gen!D4451)),1)</f>
        <v>2.5</v>
      </c>
      <c r="F4451" cm="1">
        <f t="array" aca="1" ref="F4451" ca="1">IF(ISNA(E4451),MAX(0,_xlfn.NORM.INV(RAND(),INDEX(gumbwa!$I$5:$T$28,_xlfn.XMATCH(data_gen!$B4451,gumbwa!$H$5:$H$28),_xlfn.XMATCH(data_gen!D$2,gumbwa!$I$4:$T$4)),INDEX(gumbwa!$I$30:$T$30,1,_xlfn.XMATCH(data_gen!$D4451,gumbwa!$I$4:$T$4)))),E4451)</f>
        <v>2.5</v>
      </c>
      <c r="G4451" cm="1">
        <f t="array" aca="1" ref="G4451" ca="1">MAX(0,_xlfn.NORM.INV(RAND(),INDEX($M$6:$M$29,_xlfn.XMATCH(data_gen!$B4451,$L$6:$L$29),1),INDEX($J$6:$J$17,_xlfn.XMATCH($D4451,$I$6:$I$17),1)))</f>
        <v>0</v>
      </c>
    </row>
    <row r="4452" spans="1:7" x14ac:dyDescent="0.25">
      <c r="A4452" s="1">
        <f t="shared" si="279"/>
        <v>45477.416666655874</v>
      </c>
      <c r="B4452">
        <f t="shared" si="276"/>
        <v>10</v>
      </c>
      <c r="C4452">
        <f t="shared" si="277"/>
        <v>4</v>
      </c>
      <c r="D4452">
        <f t="shared" si="278"/>
        <v>7</v>
      </c>
      <c r="E4452" cm="1">
        <f t="array" ref="E4452">INDEX(gumbwa!$E$2:$E$5400,_xlfn.XMATCH(1,(gumbwa!$B$2:$B$5400=data_gen!B4452)*(gumbwa!$C$2:$C$5400=data_gen!C4452)*(gumbwa!$D$2:$D$5400=data_gen!D4452)),1)</f>
        <v>1</v>
      </c>
      <c r="F4452" cm="1">
        <f t="array" aca="1" ref="F4452" ca="1">IF(ISNA(E4452),MAX(0,_xlfn.NORM.INV(RAND(),INDEX(gumbwa!$I$5:$T$28,_xlfn.XMATCH(data_gen!$B4452,gumbwa!$H$5:$H$28),_xlfn.XMATCH(data_gen!D$2,gumbwa!$I$4:$T$4)),INDEX(gumbwa!$I$30:$T$30,1,_xlfn.XMATCH(data_gen!$D4452,gumbwa!$I$4:$T$4)))),E4452)</f>
        <v>1</v>
      </c>
      <c r="G4452" cm="1">
        <f t="array" aca="1" ref="G4452" ca="1">MAX(0,_xlfn.NORM.INV(RAND(),INDEX($M$6:$M$29,_xlfn.XMATCH(data_gen!$B4452,$L$6:$L$29),1),INDEX($J$6:$J$17,_xlfn.XMATCH($D4452,$I$6:$I$17),1)))</f>
        <v>7.886305840420163E-2</v>
      </c>
    </row>
    <row r="4453" spans="1:7" x14ac:dyDescent="0.25">
      <c r="A4453" s="1">
        <f t="shared" si="279"/>
        <v>45477.458333322538</v>
      </c>
      <c r="B4453">
        <f t="shared" si="276"/>
        <v>11</v>
      </c>
      <c r="C4453">
        <f t="shared" si="277"/>
        <v>4</v>
      </c>
      <c r="D4453">
        <f t="shared" si="278"/>
        <v>7</v>
      </c>
      <c r="E4453" cm="1">
        <f t="array" ref="E4453">INDEX(gumbwa!$E$2:$E$5400,_xlfn.XMATCH(1,(gumbwa!$B$2:$B$5400=data_gen!B4453)*(gumbwa!$C$2:$C$5400=data_gen!C4453)*(gumbwa!$D$2:$D$5400=data_gen!D4453)),1)</f>
        <v>1.7</v>
      </c>
      <c r="F4453" cm="1">
        <f t="array" aca="1" ref="F4453" ca="1">IF(ISNA(E4453),MAX(0,_xlfn.NORM.INV(RAND(),INDEX(gumbwa!$I$5:$T$28,_xlfn.XMATCH(data_gen!$B4453,gumbwa!$H$5:$H$28),_xlfn.XMATCH(data_gen!D$2,gumbwa!$I$4:$T$4)),INDEX(gumbwa!$I$30:$T$30,1,_xlfn.XMATCH(data_gen!$D4453,gumbwa!$I$4:$T$4)))),E4453)</f>
        <v>1.7</v>
      </c>
      <c r="G4453" cm="1">
        <f t="array" aca="1" ref="G4453" ca="1">MAX(0,_xlfn.NORM.INV(RAND(),INDEX($M$6:$M$29,_xlfn.XMATCH(data_gen!$B4453,$L$6:$L$29),1),INDEX($J$6:$J$17,_xlfn.XMATCH($D4453,$I$6:$I$17),1)))</f>
        <v>0.28140445775628603</v>
      </c>
    </row>
    <row r="4454" spans="1:7" x14ac:dyDescent="0.25">
      <c r="A4454" s="1">
        <f t="shared" si="279"/>
        <v>45477.499999989202</v>
      </c>
      <c r="B4454">
        <f t="shared" si="276"/>
        <v>12</v>
      </c>
      <c r="C4454">
        <f t="shared" si="277"/>
        <v>4</v>
      </c>
      <c r="D4454">
        <f t="shared" si="278"/>
        <v>7</v>
      </c>
      <c r="E4454" cm="1">
        <f t="array" ref="E4454">INDEX(gumbwa!$E$2:$E$5400,_xlfn.XMATCH(1,(gumbwa!$B$2:$B$5400=data_gen!B4454)*(gumbwa!$C$2:$C$5400=data_gen!C4454)*(gumbwa!$D$2:$D$5400=data_gen!D4454)),1)</f>
        <v>3.2</v>
      </c>
      <c r="F4454" cm="1">
        <f t="array" aca="1" ref="F4454" ca="1">IF(ISNA(E4454),MAX(0,_xlfn.NORM.INV(RAND(),INDEX(gumbwa!$I$5:$T$28,_xlfn.XMATCH(data_gen!$B4454,gumbwa!$H$5:$H$28),_xlfn.XMATCH(data_gen!D$2,gumbwa!$I$4:$T$4)),INDEX(gumbwa!$I$30:$T$30,1,_xlfn.XMATCH(data_gen!$D4454,gumbwa!$I$4:$T$4)))),E4454)</f>
        <v>3.2</v>
      </c>
      <c r="G4454" cm="1">
        <f t="array" aca="1" ref="G4454" ca="1">MAX(0,_xlfn.NORM.INV(RAND(),INDEX($M$6:$M$29,_xlfn.XMATCH(data_gen!$B4454,$L$6:$L$29),1),INDEX($J$6:$J$17,_xlfn.XMATCH($D4454,$I$6:$I$17),1)))</f>
        <v>0.55672472684460494</v>
      </c>
    </row>
    <row r="4455" spans="1:7" x14ac:dyDescent="0.25">
      <c r="A4455" s="1">
        <f t="shared" si="279"/>
        <v>45477.541666655867</v>
      </c>
      <c r="B4455">
        <f t="shared" si="276"/>
        <v>13</v>
      </c>
      <c r="C4455">
        <f t="shared" si="277"/>
        <v>4</v>
      </c>
      <c r="D4455">
        <f t="shared" si="278"/>
        <v>7</v>
      </c>
      <c r="E4455" cm="1">
        <f t="array" ref="E4455">INDEX(gumbwa!$E$2:$E$5400,_xlfn.XMATCH(1,(gumbwa!$B$2:$B$5400=data_gen!B4455)*(gumbwa!$C$2:$C$5400=data_gen!C4455)*(gumbwa!$D$2:$D$5400=data_gen!D4455)),1)</f>
        <v>0.9</v>
      </c>
      <c r="F4455" cm="1">
        <f t="array" aca="1" ref="F4455" ca="1">IF(ISNA(E4455),MAX(0,_xlfn.NORM.INV(RAND(),INDEX(gumbwa!$I$5:$T$28,_xlfn.XMATCH(data_gen!$B4455,gumbwa!$H$5:$H$28),_xlfn.XMATCH(data_gen!D$2,gumbwa!$I$4:$T$4)),INDEX(gumbwa!$I$30:$T$30,1,_xlfn.XMATCH(data_gen!$D4455,gumbwa!$I$4:$T$4)))),E4455)</f>
        <v>0.9</v>
      </c>
      <c r="G4455" cm="1">
        <f t="array" aca="1" ref="G4455" ca="1">MAX(0,_xlfn.NORM.INV(RAND(),INDEX($M$6:$M$29,_xlfn.XMATCH(data_gen!$B4455,$L$6:$L$29),1),INDEX($J$6:$J$17,_xlfn.XMATCH($D4455,$I$6:$I$17),1)))</f>
        <v>9.2285781848756299E-2</v>
      </c>
    </row>
    <row r="4456" spans="1:7" x14ac:dyDescent="0.25">
      <c r="A4456" s="1">
        <f t="shared" si="279"/>
        <v>45477.583333322531</v>
      </c>
      <c r="B4456">
        <f t="shared" si="276"/>
        <v>14</v>
      </c>
      <c r="C4456">
        <f t="shared" si="277"/>
        <v>4</v>
      </c>
      <c r="D4456">
        <f t="shared" si="278"/>
        <v>7</v>
      </c>
      <c r="E4456" cm="1">
        <f t="array" ref="E4456">INDEX(gumbwa!$E$2:$E$5400,_xlfn.XMATCH(1,(gumbwa!$B$2:$B$5400=data_gen!B4456)*(gumbwa!$C$2:$C$5400=data_gen!C4456)*(gumbwa!$D$2:$D$5400=data_gen!D4456)),1)</f>
        <v>0</v>
      </c>
      <c r="F4456" cm="1">
        <f t="array" aca="1" ref="F4456" ca="1">IF(ISNA(E4456),MAX(0,_xlfn.NORM.INV(RAND(),INDEX(gumbwa!$I$5:$T$28,_xlfn.XMATCH(data_gen!$B4456,gumbwa!$H$5:$H$28),_xlfn.XMATCH(data_gen!D$2,gumbwa!$I$4:$T$4)),INDEX(gumbwa!$I$30:$T$30,1,_xlfn.XMATCH(data_gen!$D4456,gumbwa!$I$4:$T$4)))),E4456)</f>
        <v>0</v>
      </c>
      <c r="G4456" cm="1">
        <f t="array" aca="1" ref="G4456" ca="1">MAX(0,_xlfn.NORM.INV(RAND(),INDEX($M$6:$M$29,_xlfn.XMATCH(data_gen!$B4456,$L$6:$L$29),1),INDEX($J$6:$J$17,_xlfn.XMATCH($D4456,$I$6:$I$17),1)))</f>
        <v>0.35634079044118738</v>
      </c>
    </row>
    <row r="4457" spans="1:7" x14ac:dyDescent="0.25">
      <c r="A4457" s="1">
        <f t="shared" si="279"/>
        <v>45477.624999989195</v>
      </c>
      <c r="B4457">
        <f t="shared" si="276"/>
        <v>15</v>
      </c>
      <c r="C4457">
        <f t="shared" si="277"/>
        <v>4</v>
      </c>
      <c r="D4457">
        <f t="shared" si="278"/>
        <v>7</v>
      </c>
      <c r="E4457" cm="1">
        <f t="array" ref="E4457">INDEX(gumbwa!$E$2:$E$5400,_xlfn.XMATCH(1,(gumbwa!$B$2:$B$5400=data_gen!B4457)*(gumbwa!$C$2:$C$5400=data_gen!C4457)*(gumbwa!$D$2:$D$5400=data_gen!D4457)),1)</f>
        <v>0</v>
      </c>
      <c r="F4457" cm="1">
        <f t="array" aca="1" ref="F4457" ca="1">IF(ISNA(E4457),MAX(0,_xlfn.NORM.INV(RAND(),INDEX(gumbwa!$I$5:$T$28,_xlfn.XMATCH(data_gen!$B4457,gumbwa!$H$5:$H$28),_xlfn.XMATCH(data_gen!D$2,gumbwa!$I$4:$T$4)),INDEX(gumbwa!$I$30:$T$30,1,_xlfn.XMATCH(data_gen!$D4457,gumbwa!$I$4:$T$4)))),E4457)</f>
        <v>0</v>
      </c>
      <c r="G4457" cm="1">
        <f t="array" aca="1" ref="G4457" ca="1">MAX(0,_xlfn.NORM.INV(RAND(),INDEX($M$6:$M$29,_xlfn.XMATCH(data_gen!$B4457,$L$6:$L$29),1),INDEX($J$6:$J$17,_xlfn.XMATCH($D4457,$I$6:$I$17),1)))</f>
        <v>0.28554912142419853</v>
      </c>
    </row>
    <row r="4458" spans="1:7" x14ac:dyDescent="0.25">
      <c r="A4458" s="1">
        <f t="shared" si="279"/>
        <v>45477.666666655859</v>
      </c>
      <c r="B4458">
        <f t="shared" si="276"/>
        <v>16</v>
      </c>
      <c r="C4458">
        <f t="shared" si="277"/>
        <v>4</v>
      </c>
      <c r="D4458">
        <f t="shared" si="278"/>
        <v>7</v>
      </c>
      <c r="E4458" cm="1">
        <f t="array" ref="E4458">INDEX(gumbwa!$E$2:$E$5400,_xlfn.XMATCH(1,(gumbwa!$B$2:$B$5400=data_gen!B4458)*(gumbwa!$C$2:$C$5400=data_gen!C4458)*(gumbwa!$D$2:$D$5400=data_gen!D4458)),1)</f>
        <v>0</v>
      </c>
      <c r="F4458" cm="1">
        <f t="array" aca="1" ref="F4458" ca="1">IF(ISNA(E4458),MAX(0,_xlfn.NORM.INV(RAND(),INDEX(gumbwa!$I$5:$T$28,_xlfn.XMATCH(data_gen!$B4458,gumbwa!$H$5:$H$28),_xlfn.XMATCH(data_gen!D$2,gumbwa!$I$4:$T$4)),INDEX(gumbwa!$I$30:$T$30,1,_xlfn.XMATCH(data_gen!$D4458,gumbwa!$I$4:$T$4)))),E4458)</f>
        <v>0</v>
      </c>
      <c r="G4458" cm="1">
        <f t="array" aca="1" ref="G4458" ca="1">MAX(0,_xlfn.NORM.INV(RAND(),INDEX($M$6:$M$29,_xlfn.XMATCH(data_gen!$B4458,$L$6:$L$29),1),INDEX($J$6:$J$17,_xlfn.XMATCH($D4458,$I$6:$I$17),1)))</f>
        <v>1.3785546950262777</v>
      </c>
    </row>
    <row r="4459" spans="1:7" x14ac:dyDescent="0.25">
      <c r="A4459" s="1">
        <f t="shared" si="279"/>
        <v>45477.708333322524</v>
      </c>
      <c r="B4459">
        <f t="shared" si="276"/>
        <v>17</v>
      </c>
      <c r="C4459">
        <f t="shared" si="277"/>
        <v>4</v>
      </c>
      <c r="D4459">
        <f t="shared" si="278"/>
        <v>7</v>
      </c>
      <c r="E4459" cm="1">
        <f t="array" ref="E4459">INDEX(gumbwa!$E$2:$E$5400,_xlfn.XMATCH(1,(gumbwa!$B$2:$B$5400=data_gen!B4459)*(gumbwa!$C$2:$C$5400=data_gen!C4459)*(gumbwa!$D$2:$D$5400=data_gen!D4459)),1)</f>
        <v>0</v>
      </c>
      <c r="F4459" cm="1">
        <f t="array" aca="1" ref="F4459" ca="1">IF(ISNA(E4459),MAX(0,_xlfn.NORM.INV(RAND(),INDEX(gumbwa!$I$5:$T$28,_xlfn.XMATCH(data_gen!$B4459,gumbwa!$H$5:$H$28),_xlfn.XMATCH(data_gen!D$2,gumbwa!$I$4:$T$4)),INDEX(gumbwa!$I$30:$T$30,1,_xlfn.XMATCH(data_gen!$D4459,gumbwa!$I$4:$T$4)))),E4459)</f>
        <v>0</v>
      </c>
      <c r="G4459" cm="1">
        <f t="array" aca="1" ref="G4459" ca="1">MAX(0,_xlfn.NORM.INV(RAND(),INDEX($M$6:$M$29,_xlfn.XMATCH(data_gen!$B4459,$L$6:$L$29),1),INDEX($J$6:$J$17,_xlfn.XMATCH($D4459,$I$6:$I$17),1)))</f>
        <v>1.5349325689448814</v>
      </c>
    </row>
    <row r="4460" spans="1:7" x14ac:dyDescent="0.25">
      <c r="A4460" s="1">
        <f t="shared" si="279"/>
        <v>45477.749999989188</v>
      </c>
      <c r="B4460">
        <f t="shared" si="276"/>
        <v>18</v>
      </c>
      <c r="C4460">
        <f t="shared" si="277"/>
        <v>4</v>
      </c>
      <c r="D4460">
        <f t="shared" si="278"/>
        <v>7</v>
      </c>
      <c r="E4460" cm="1">
        <f t="array" ref="E4460">INDEX(gumbwa!$E$2:$E$5400,_xlfn.XMATCH(1,(gumbwa!$B$2:$B$5400=data_gen!B4460)*(gumbwa!$C$2:$C$5400=data_gen!C4460)*(gumbwa!$D$2:$D$5400=data_gen!D4460)),1)</f>
        <v>0</v>
      </c>
      <c r="F4460" cm="1">
        <f t="array" aca="1" ref="F4460" ca="1">IF(ISNA(E4460),MAX(0,_xlfn.NORM.INV(RAND(),INDEX(gumbwa!$I$5:$T$28,_xlfn.XMATCH(data_gen!$B4460,gumbwa!$H$5:$H$28),_xlfn.XMATCH(data_gen!D$2,gumbwa!$I$4:$T$4)),INDEX(gumbwa!$I$30:$T$30,1,_xlfn.XMATCH(data_gen!$D4460,gumbwa!$I$4:$T$4)))),E4460)</f>
        <v>0</v>
      </c>
      <c r="G4460" cm="1">
        <f t="array" aca="1" ref="G4460" ca="1">MAX(0,_xlfn.NORM.INV(RAND(),INDEX($M$6:$M$29,_xlfn.XMATCH(data_gen!$B4460,$L$6:$L$29),1),INDEX($J$6:$J$17,_xlfn.XMATCH($D4460,$I$6:$I$17),1)))</f>
        <v>1.1817251654849168</v>
      </c>
    </row>
    <row r="4461" spans="1:7" x14ac:dyDescent="0.25">
      <c r="A4461" s="1">
        <f t="shared" si="279"/>
        <v>45477.791666655852</v>
      </c>
      <c r="B4461">
        <f t="shared" si="276"/>
        <v>19</v>
      </c>
      <c r="C4461">
        <f t="shared" si="277"/>
        <v>4</v>
      </c>
      <c r="D4461">
        <f t="shared" si="278"/>
        <v>7</v>
      </c>
      <c r="E4461" cm="1">
        <f t="array" ref="E4461">INDEX(gumbwa!$E$2:$E$5400,_xlfn.XMATCH(1,(gumbwa!$B$2:$B$5400=data_gen!B4461)*(gumbwa!$C$2:$C$5400=data_gen!C4461)*(gumbwa!$D$2:$D$5400=data_gen!D4461)),1)</f>
        <v>0</v>
      </c>
      <c r="F4461" cm="1">
        <f t="array" aca="1" ref="F4461" ca="1">IF(ISNA(E4461),MAX(0,_xlfn.NORM.INV(RAND(),INDEX(gumbwa!$I$5:$T$28,_xlfn.XMATCH(data_gen!$B4461,gumbwa!$H$5:$H$28),_xlfn.XMATCH(data_gen!D$2,gumbwa!$I$4:$T$4)),INDEX(gumbwa!$I$30:$T$30,1,_xlfn.XMATCH(data_gen!$D4461,gumbwa!$I$4:$T$4)))),E4461)</f>
        <v>0</v>
      </c>
      <c r="G4461" cm="1">
        <f t="array" aca="1" ref="G4461" ca="1">MAX(0,_xlfn.NORM.INV(RAND(),INDEX($M$6:$M$29,_xlfn.XMATCH(data_gen!$B4461,$L$6:$L$29),1),INDEX($J$6:$J$17,_xlfn.XMATCH($D4461,$I$6:$I$17),1)))</f>
        <v>0.8872444478524536</v>
      </c>
    </row>
    <row r="4462" spans="1:7" x14ac:dyDescent="0.25">
      <c r="A4462" s="1">
        <f t="shared" si="279"/>
        <v>45477.833333322516</v>
      </c>
      <c r="B4462">
        <f t="shared" si="276"/>
        <v>20</v>
      </c>
      <c r="C4462">
        <f t="shared" si="277"/>
        <v>4</v>
      </c>
      <c r="D4462">
        <f t="shared" si="278"/>
        <v>7</v>
      </c>
      <c r="E4462" cm="1">
        <f t="array" ref="E4462">INDEX(gumbwa!$E$2:$E$5400,_xlfn.XMATCH(1,(gumbwa!$B$2:$B$5400=data_gen!B4462)*(gumbwa!$C$2:$C$5400=data_gen!C4462)*(gumbwa!$D$2:$D$5400=data_gen!D4462)),1)</f>
        <v>0</v>
      </c>
      <c r="F4462" cm="1">
        <f t="array" aca="1" ref="F4462" ca="1">IF(ISNA(E4462),MAX(0,_xlfn.NORM.INV(RAND(),INDEX(gumbwa!$I$5:$T$28,_xlfn.XMATCH(data_gen!$B4462,gumbwa!$H$5:$H$28),_xlfn.XMATCH(data_gen!D$2,gumbwa!$I$4:$T$4)),INDEX(gumbwa!$I$30:$T$30,1,_xlfn.XMATCH(data_gen!$D4462,gumbwa!$I$4:$T$4)))),E4462)</f>
        <v>0</v>
      </c>
      <c r="G4462" cm="1">
        <f t="array" aca="1" ref="G4462" ca="1">MAX(0,_xlfn.NORM.INV(RAND(),INDEX($M$6:$M$29,_xlfn.XMATCH(data_gen!$B4462,$L$6:$L$29),1),INDEX($J$6:$J$17,_xlfn.XMATCH($D4462,$I$6:$I$17),1)))</f>
        <v>0.56550344215430048</v>
      </c>
    </row>
    <row r="4463" spans="1:7" x14ac:dyDescent="0.25">
      <c r="A4463" s="1">
        <f t="shared" si="279"/>
        <v>45477.874999989181</v>
      </c>
      <c r="B4463">
        <f t="shared" si="276"/>
        <v>21</v>
      </c>
      <c r="C4463">
        <f t="shared" si="277"/>
        <v>4</v>
      </c>
      <c r="D4463">
        <f t="shared" si="278"/>
        <v>7</v>
      </c>
      <c r="E4463" cm="1">
        <f t="array" ref="E4463">INDEX(gumbwa!$E$2:$E$5400,_xlfn.XMATCH(1,(gumbwa!$B$2:$B$5400=data_gen!B4463)*(gumbwa!$C$2:$C$5400=data_gen!C4463)*(gumbwa!$D$2:$D$5400=data_gen!D4463)),1)</f>
        <v>0</v>
      </c>
      <c r="F4463" cm="1">
        <f t="array" aca="1" ref="F4463" ca="1">IF(ISNA(E4463),MAX(0,_xlfn.NORM.INV(RAND(),INDEX(gumbwa!$I$5:$T$28,_xlfn.XMATCH(data_gen!$B4463,gumbwa!$H$5:$H$28),_xlfn.XMATCH(data_gen!D$2,gumbwa!$I$4:$T$4)),INDEX(gumbwa!$I$30:$T$30,1,_xlfn.XMATCH(data_gen!$D4463,gumbwa!$I$4:$T$4)))),E4463)</f>
        <v>0</v>
      </c>
      <c r="G4463" cm="1">
        <f t="array" aca="1" ref="G4463" ca="1">MAX(0,_xlfn.NORM.INV(RAND(),INDEX($M$6:$M$29,_xlfn.XMATCH(data_gen!$B4463,$L$6:$L$29),1),INDEX($J$6:$J$17,_xlfn.XMATCH($D4463,$I$6:$I$17),1)))</f>
        <v>1.0276050050579857</v>
      </c>
    </row>
    <row r="4464" spans="1:7" x14ac:dyDescent="0.25">
      <c r="A4464" s="1">
        <f t="shared" si="279"/>
        <v>45477.916666655845</v>
      </c>
      <c r="B4464">
        <f t="shared" si="276"/>
        <v>22</v>
      </c>
      <c r="C4464">
        <f t="shared" si="277"/>
        <v>4</v>
      </c>
      <c r="D4464">
        <f t="shared" si="278"/>
        <v>7</v>
      </c>
      <c r="E4464" cm="1">
        <f t="array" ref="E4464">INDEX(gumbwa!$E$2:$E$5400,_xlfn.XMATCH(1,(gumbwa!$B$2:$B$5400=data_gen!B4464)*(gumbwa!$C$2:$C$5400=data_gen!C4464)*(gumbwa!$D$2:$D$5400=data_gen!D4464)),1)</f>
        <v>0</v>
      </c>
      <c r="F4464" cm="1">
        <f t="array" aca="1" ref="F4464" ca="1">IF(ISNA(E4464),MAX(0,_xlfn.NORM.INV(RAND(),INDEX(gumbwa!$I$5:$T$28,_xlfn.XMATCH(data_gen!$B4464,gumbwa!$H$5:$H$28),_xlfn.XMATCH(data_gen!D$2,gumbwa!$I$4:$T$4)),INDEX(gumbwa!$I$30:$T$30,1,_xlfn.XMATCH(data_gen!$D4464,gumbwa!$I$4:$T$4)))),E4464)</f>
        <v>0</v>
      </c>
      <c r="G4464" cm="1">
        <f t="array" aca="1" ref="G4464" ca="1">MAX(0,_xlfn.NORM.INV(RAND(),INDEX($M$6:$M$29,_xlfn.XMATCH(data_gen!$B4464,$L$6:$L$29),1),INDEX($J$6:$J$17,_xlfn.XMATCH($D4464,$I$6:$I$17),1)))</f>
        <v>0.8314819225869009</v>
      </c>
    </row>
    <row r="4465" spans="1:7" x14ac:dyDescent="0.25">
      <c r="A4465" s="1">
        <f t="shared" si="279"/>
        <v>45477.958333322509</v>
      </c>
      <c r="B4465">
        <f t="shared" si="276"/>
        <v>23</v>
      </c>
      <c r="C4465">
        <f t="shared" si="277"/>
        <v>4</v>
      </c>
      <c r="D4465">
        <f t="shared" si="278"/>
        <v>7</v>
      </c>
      <c r="E4465" cm="1">
        <f t="array" ref="E4465">INDEX(gumbwa!$E$2:$E$5400,_xlfn.XMATCH(1,(gumbwa!$B$2:$B$5400=data_gen!B4465)*(gumbwa!$C$2:$C$5400=data_gen!C4465)*(gumbwa!$D$2:$D$5400=data_gen!D4465)),1)</f>
        <v>0</v>
      </c>
      <c r="F4465" cm="1">
        <f t="array" aca="1" ref="F4465" ca="1">IF(ISNA(E4465),MAX(0,_xlfn.NORM.INV(RAND(),INDEX(gumbwa!$I$5:$T$28,_xlfn.XMATCH(data_gen!$B4465,gumbwa!$H$5:$H$28),_xlfn.XMATCH(data_gen!D$2,gumbwa!$I$4:$T$4)),INDEX(gumbwa!$I$30:$T$30,1,_xlfn.XMATCH(data_gen!$D4465,gumbwa!$I$4:$T$4)))),E4465)</f>
        <v>0</v>
      </c>
      <c r="G4465" cm="1">
        <f t="array" aca="1" ref="G4465" ca="1">MAX(0,_xlfn.NORM.INV(RAND(),INDEX($M$6:$M$29,_xlfn.XMATCH(data_gen!$B4465,$L$6:$L$29),1),INDEX($J$6:$J$17,_xlfn.XMATCH($D4465,$I$6:$I$17),1)))</f>
        <v>1.2005841143490765</v>
      </c>
    </row>
    <row r="4466" spans="1:7" x14ac:dyDescent="0.25">
      <c r="A4466" s="1">
        <f t="shared" si="279"/>
        <v>45477.999999989173</v>
      </c>
      <c r="B4466">
        <f t="shared" si="276"/>
        <v>0</v>
      </c>
      <c r="C4466">
        <f t="shared" si="277"/>
        <v>5</v>
      </c>
      <c r="D4466">
        <f t="shared" si="278"/>
        <v>7</v>
      </c>
      <c r="E4466" cm="1">
        <f t="array" ref="E4466">INDEX(gumbwa!$E$2:$E$5400,_xlfn.XMATCH(1,(gumbwa!$B$2:$B$5400=data_gen!B4466)*(gumbwa!$C$2:$C$5400=data_gen!C4466)*(gumbwa!$D$2:$D$5400=data_gen!D4466)),1)</f>
        <v>0</v>
      </c>
      <c r="F4466" cm="1">
        <f t="array" aca="1" ref="F4466" ca="1">IF(ISNA(E4466),MAX(0,_xlfn.NORM.INV(RAND(),INDEX(gumbwa!$I$5:$T$28,_xlfn.XMATCH(data_gen!$B4466,gumbwa!$H$5:$H$28),_xlfn.XMATCH(data_gen!D$2,gumbwa!$I$4:$T$4)),INDEX(gumbwa!$I$30:$T$30,1,_xlfn.XMATCH(data_gen!$D4466,gumbwa!$I$4:$T$4)))),E4466)</f>
        <v>0</v>
      </c>
      <c r="G4466" cm="1">
        <f t="array" aca="1" ref="G4466" ca="1">MAX(0,_xlfn.NORM.INV(RAND(),INDEX($M$6:$M$29,_xlfn.XMATCH(data_gen!$B4466,$L$6:$L$29),1),INDEX($J$6:$J$17,_xlfn.XMATCH($D4466,$I$6:$I$17),1)))</f>
        <v>8.8363663439407714E-2</v>
      </c>
    </row>
    <row r="4467" spans="1:7" x14ac:dyDescent="0.25">
      <c r="A4467" s="1">
        <f t="shared" si="279"/>
        <v>45478.041666655838</v>
      </c>
      <c r="B4467">
        <f t="shared" si="276"/>
        <v>1</v>
      </c>
      <c r="C4467">
        <f t="shared" si="277"/>
        <v>5</v>
      </c>
      <c r="D4467">
        <f t="shared" si="278"/>
        <v>7</v>
      </c>
      <c r="E4467" cm="1">
        <f t="array" ref="E4467">INDEX(gumbwa!$E$2:$E$5400,_xlfn.XMATCH(1,(gumbwa!$B$2:$B$5400=data_gen!B4467)*(gumbwa!$C$2:$C$5400=data_gen!C4467)*(gumbwa!$D$2:$D$5400=data_gen!D4467)),1)</f>
        <v>0</v>
      </c>
      <c r="F4467" cm="1">
        <f t="array" aca="1" ref="F4467" ca="1">IF(ISNA(E4467),MAX(0,_xlfn.NORM.INV(RAND(),INDEX(gumbwa!$I$5:$T$28,_xlfn.XMATCH(data_gen!$B4467,gumbwa!$H$5:$H$28),_xlfn.XMATCH(data_gen!D$2,gumbwa!$I$4:$T$4)),INDEX(gumbwa!$I$30:$T$30,1,_xlfn.XMATCH(data_gen!$D4467,gumbwa!$I$4:$T$4)))),E4467)</f>
        <v>0</v>
      </c>
      <c r="G4467" cm="1">
        <f t="array" aca="1" ref="G4467" ca="1">MAX(0,_xlfn.NORM.INV(RAND(),INDEX($M$6:$M$29,_xlfn.XMATCH(data_gen!$B4467,$L$6:$L$29),1),INDEX($J$6:$J$17,_xlfn.XMATCH($D4467,$I$6:$I$17),1)))</f>
        <v>0.19775026794129763</v>
      </c>
    </row>
    <row r="4468" spans="1:7" x14ac:dyDescent="0.25">
      <c r="A4468" s="1">
        <f t="shared" si="279"/>
        <v>45478.083333322502</v>
      </c>
      <c r="B4468">
        <f t="shared" si="276"/>
        <v>2</v>
      </c>
      <c r="C4468">
        <f t="shared" si="277"/>
        <v>5</v>
      </c>
      <c r="D4468">
        <f t="shared" si="278"/>
        <v>7</v>
      </c>
      <c r="E4468" cm="1">
        <f t="array" ref="E4468">INDEX(gumbwa!$E$2:$E$5400,_xlfn.XMATCH(1,(gumbwa!$B$2:$B$5400=data_gen!B4468)*(gumbwa!$C$2:$C$5400=data_gen!C4468)*(gumbwa!$D$2:$D$5400=data_gen!D4468)),1)</f>
        <v>0</v>
      </c>
      <c r="F4468" cm="1">
        <f t="array" aca="1" ref="F4468" ca="1">IF(ISNA(E4468),MAX(0,_xlfn.NORM.INV(RAND(),INDEX(gumbwa!$I$5:$T$28,_xlfn.XMATCH(data_gen!$B4468,gumbwa!$H$5:$H$28),_xlfn.XMATCH(data_gen!D$2,gumbwa!$I$4:$T$4)),INDEX(gumbwa!$I$30:$T$30,1,_xlfn.XMATCH(data_gen!$D4468,gumbwa!$I$4:$T$4)))),E4468)</f>
        <v>0</v>
      </c>
      <c r="G4468" cm="1">
        <f t="array" aca="1" ref="G4468" ca="1">MAX(0,_xlfn.NORM.INV(RAND(),INDEX($M$6:$M$29,_xlfn.XMATCH(data_gen!$B4468,$L$6:$L$29),1),INDEX($J$6:$J$17,_xlfn.XMATCH($D4468,$I$6:$I$17),1)))</f>
        <v>1.0418764054080003</v>
      </c>
    </row>
    <row r="4469" spans="1:7" x14ac:dyDescent="0.25">
      <c r="A4469" s="1">
        <f t="shared" si="279"/>
        <v>45478.124999989166</v>
      </c>
      <c r="B4469">
        <f t="shared" si="276"/>
        <v>3</v>
      </c>
      <c r="C4469">
        <f t="shared" si="277"/>
        <v>5</v>
      </c>
      <c r="D4469">
        <f t="shared" si="278"/>
        <v>7</v>
      </c>
      <c r="E4469" cm="1">
        <f t="array" ref="E4469">INDEX(gumbwa!$E$2:$E$5400,_xlfn.XMATCH(1,(gumbwa!$B$2:$B$5400=data_gen!B4469)*(gumbwa!$C$2:$C$5400=data_gen!C4469)*(gumbwa!$D$2:$D$5400=data_gen!D4469)),1)</f>
        <v>0</v>
      </c>
      <c r="F4469" cm="1">
        <f t="array" aca="1" ref="F4469" ca="1">IF(ISNA(E4469),MAX(0,_xlfn.NORM.INV(RAND(),INDEX(gumbwa!$I$5:$T$28,_xlfn.XMATCH(data_gen!$B4469,gumbwa!$H$5:$H$28),_xlfn.XMATCH(data_gen!D$2,gumbwa!$I$4:$T$4)),INDEX(gumbwa!$I$30:$T$30,1,_xlfn.XMATCH(data_gen!$D4469,gumbwa!$I$4:$T$4)))),E4469)</f>
        <v>0</v>
      </c>
      <c r="G4469" cm="1">
        <f t="array" aca="1" ref="G4469" ca="1">MAX(0,_xlfn.NORM.INV(RAND(),INDEX($M$6:$M$29,_xlfn.XMATCH(data_gen!$B4469,$L$6:$L$29),1),INDEX($J$6:$J$17,_xlfn.XMATCH($D4469,$I$6:$I$17),1)))</f>
        <v>0.7947422303323044</v>
      </c>
    </row>
    <row r="4470" spans="1:7" x14ac:dyDescent="0.25">
      <c r="A4470" s="1">
        <f t="shared" si="279"/>
        <v>45478.16666665583</v>
      </c>
      <c r="B4470">
        <f t="shared" si="276"/>
        <v>4</v>
      </c>
      <c r="C4470">
        <f t="shared" si="277"/>
        <v>5</v>
      </c>
      <c r="D4470">
        <f t="shared" si="278"/>
        <v>7</v>
      </c>
      <c r="E4470" cm="1">
        <f t="array" ref="E4470">INDEX(gumbwa!$E$2:$E$5400,_xlfn.XMATCH(1,(gumbwa!$B$2:$B$5400=data_gen!B4470)*(gumbwa!$C$2:$C$5400=data_gen!C4470)*(gumbwa!$D$2:$D$5400=data_gen!D4470)),1)</f>
        <v>0</v>
      </c>
      <c r="F4470" cm="1">
        <f t="array" aca="1" ref="F4470" ca="1">IF(ISNA(E4470),MAX(0,_xlfn.NORM.INV(RAND(),INDEX(gumbwa!$I$5:$T$28,_xlfn.XMATCH(data_gen!$B4470,gumbwa!$H$5:$H$28),_xlfn.XMATCH(data_gen!D$2,gumbwa!$I$4:$T$4)),INDEX(gumbwa!$I$30:$T$30,1,_xlfn.XMATCH(data_gen!$D4470,gumbwa!$I$4:$T$4)))),E4470)</f>
        <v>0</v>
      </c>
      <c r="G4470" cm="1">
        <f t="array" aca="1" ref="G4470" ca="1">MAX(0,_xlfn.NORM.INV(RAND(),INDEX($M$6:$M$29,_xlfn.XMATCH(data_gen!$B4470,$L$6:$L$29),1),INDEX($J$6:$J$17,_xlfn.XMATCH($D4470,$I$6:$I$17),1)))</f>
        <v>0.66271645104198118</v>
      </c>
    </row>
    <row r="4471" spans="1:7" x14ac:dyDescent="0.25">
      <c r="A4471" s="1">
        <f t="shared" si="279"/>
        <v>45478.208333322495</v>
      </c>
      <c r="B4471">
        <f t="shared" si="276"/>
        <v>5</v>
      </c>
      <c r="C4471">
        <f t="shared" si="277"/>
        <v>5</v>
      </c>
      <c r="D4471">
        <f t="shared" si="278"/>
        <v>7</v>
      </c>
      <c r="E4471" cm="1">
        <f t="array" ref="E4471">INDEX(gumbwa!$E$2:$E$5400,_xlfn.XMATCH(1,(gumbwa!$B$2:$B$5400=data_gen!B4471)*(gumbwa!$C$2:$C$5400=data_gen!C4471)*(gumbwa!$D$2:$D$5400=data_gen!D4471)),1)</f>
        <v>0</v>
      </c>
      <c r="F4471" cm="1">
        <f t="array" aca="1" ref="F4471" ca="1">IF(ISNA(E4471),MAX(0,_xlfn.NORM.INV(RAND(),INDEX(gumbwa!$I$5:$T$28,_xlfn.XMATCH(data_gen!$B4471,gumbwa!$H$5:$H$28),_xlfn.XMATCH(data_gen!D$2,gumbwa!$I$4:$T$4)),INDEX(gumbwa!$I$30:$T$30,1,_xlfn.XMATCH(data_gen!$D4471,gumbwa!$I$4:$T$4)))),E4471)</f>
        <v>0</v>
      </c>
      <c r="G4471" cm="1">
        <f t="array" aca="1" ref="G4471" ca="1">MAX(0,_xlfn.NORM.INV(RAND(),INDEX($M$6:$M$29,_xlfn.XMATCH(data_gen!$B4471,$L$6:$L$29),1),INDEX($J$6:$J$17,_xlfn.XMATCH($D4471,$I$6:$I$17),1)))</f>
        <v>0.22987999218104033</v>
      </c>
    </row>
    <row r="4472" spans="1:7" x14ac:dyDescent="0.25">
      <c r="A4472" s="1">
        <f t="shared" si="279"/>
        <v>45478.249999989159</v>
      </c>
      <c r="B4472">
        <f t="shared" si="276"/>
        <v>6</v>
      </c>
      <c r="C4472">
        <f t="shared" si="277"/>
        <v>5</v>
      </c>
      <c r="D4472">
        <f t="shared" si="278"/>
        <v>7</v>
      </c>
      <c r="E4472" cm="1">
        <f t="array" ref="E4472">INDEX(gumbwa!$E$2:$E$5400,_xlfn.XMATCH(1,(gumbwa!$B$2:$B$5400=data_gen!B4472)*(gumbwa!$C$2:$C$5400=data_gen!C4472)*(gumbwa!$D$2:$D$5400=data_gen!D4472)),1)</f>
        <v>0</v>
      </c>
      <c r="F4472" cm="1">
        <f t="array" aca="1" ref="F4472" ca="1">IF(ISNA(E4472),MAX(0,_xlfn.NORM.INV(RAND(),INDEX(gumbwa!$I$5:$T$28,_xlfn.XMATCH(data_gen!$B4472,gumbwa!$H$5:$H$28),_xlfn.XMATCH(data_gen!D$2,gumbwa!$I$4:$T$4)),INDEX(gumbwa!$I$30:$T$30,1,_xlfn.XMATCH(data_gen!$D4472,gumbwa!$I$4:$T$4)))),E4472)</f>
        <v>0</v>
      </c>
      <c r="G4472" cm="1">
        <f t="array" aca="1" ref="G4472" ca="1">MAX(0,_xlfn.NORM.INV(RAND(),INDEX($M$6:$M$29,_xlfn.XMATCH(data_gen!$B4472,$L$6:$L$29),1),INDEX($J$6:$J$17,_xlfn.XMATCH($D4472,$I$6:$I$17),1)))</f>
        <v>0.65938479565828567</v>
      </c>
    </row>
    <row r="4473" spans="1:7" x14ac:dyDescent="0.25">
      <c r="A4473" s="1">
        <f t="shared" si="279"/>
        <v>45478.291666655823</v>
      </c>
      <c r="B4473">
        <f t="shared" si="276"/>
        <v>7</v>
      </c>
      <c r="C4473">
        <f t="shared" si="277"/>
        <v>5</v>
      </c>
      <c r="D4473">
        <f t="shared" si="278"/>
        <v>7</v>
      </c>
      <c r="E4473" cm="1">
        <f t="array" ref="E4473">INDEX(gumbwa!$E$2:$E$5400,_xlfn.XMATCH(1,(gumbwa!$B$2:$B$5400=data_gen!B4473)*(gumbwa!$C$2:$C$5400=data_gen!C4473)*(gumbwa!$D$2:$D$5400=data_gen!D4473)),1)</f>
        <v>0</v>
      </c>
      <c r="F4473" cm="1">
        <f t="array" aca="1" ref="F4473" ca="1">IF(ISNA(E4473),MAX(0,_xlfn.NORM.INV(RAND(),INDEX(gumbwa!$I$5:$T$28,_xlfn.XMATCH(data_gen!$B4473,gumbwa!$H$5:$H$28),_xlfn.XMATCH(data_gen!D$2,gumbwa!$I$4:$T$4)),INDEX(gumbwa!$I$30:$T$30,1,_xlfn.XMATCH(data_gen!$D4473,gumbwa!$I$4:$T$4)))),E4473)</f>
        <v>0</v>
      </c>
      <c r="G4473" cm="1">
        <f t="array" aca="1" ref="G4473" ca="1">MAX(0,_xlfn.NORM.INV(RAND(),INDEX($M$6:$M$29,_xlfn.XMATCH(data_gen!$B4473,$L$6:$L$29),1),INDEX($J$6:$J$17,_xlfn.XMATCH($D4473,$I$6:$I$17),1)))</f>
        <v>0</v>
      </c>
    </row>
    <row r="4474" spans="1:7" x14ac:dyDescent="0.25">
      <c r="A4474" s="1">
        <f t="shared" si="279"/>
        <v>45478.333333322487</v>
      </c>
      <c r="B4474">
        <f t="shared" si="276"/>
        <v>8</v>
      </c>
      <c r="C4474">
        <f t="shared" si="277"/>
        <v>5</v>
      </c>
      <c r="D4474">
        <f t="shared" si="278"/>
        <v>7</v>
      </c>
      <c r="E4474" cm="1">
        <f t="array" ref="E4474">INDEX(gumbwa!$E$2:$E$5400,_xlfn.XMATCH(1,(gumbwa!$B$2:$B$5400=data_gen!B4474)*(gumbwa!$C$2:$C$5400=data_gen!C4474)*(gumbwa!$D$2:$D$5400=data_gen!D4474)),1)</f>
        <v>0</v>
      </c>
      <c r="F4474" cm="1">
        <f t="array" aca="1" ref="F4474" ca="1">IF(ISNA(E4474),MAX(0,_xlfn.NORM.INV(RAND(),INDEX(gumbwa!$I$5:$T$28,_xlfn.XMATCH(data_gen!$B4474,gumbwa!$H$5:$H$28),_xlfn.XMATCH(data_gen!D$2,gumbwa!$I$4:$T$4)),INDEX(gumbwa!$I$30:$T$30,1,_xlfn.XMATCH(data_gen!$D4474,gumbwa!$I$4:$T$4)))),E4474)</f>
        <v>0</v>
      </c>
      <c r="G4474" cm="1">
        <f t="array" aca="1" ref="G4474" ca="1">MAX(0,_xlfn.NORM.INV(RAND(),INDEX($M$6:$M$29,_xlfn.XMATCH(data_gen!$B4474,$L$6:$L$29),1),INDEX($J$6:$J$17,_xlfn.XMATCH($D4474,$I$6:$I$17),1)))</f>
        <v>0</v>
      </c>
    </row>
    <row r="4475" spans="1:7" x14ac:dyDescent="0.25">
      <c r="A4475" s="1">
        <f t="shared" si="279"/>
        <v>45478.374999989152</v>
      </c>
      <c r="B4475">
        <f t="shared" si="276"/>
        <v>9</v>
      </c>
      <c r="C4475">
        <f t="shared" si="277"/>
        <v>5</v>
      </c>
      <c r="D4475">
        <f t="shared" si="278"/>
        <v>7</v>
      </c>
      <c r="E4475" cm="1">
        <f t="array" ref="E4475">INDEX(gumbwa!$E$2:$E$5400,_xlfn.XMATCH(1,(gumbwa!$B$2:$B$5400=data_gen!B4475)*(gumbwa!$C$2:$C$5400=data_gen!C4475)*(gumbwa!$D$2:$D$5400=data_gen!D4475)),1)</f>
        <v>0</v>
      </c>
      <c r="F4475" cm="1">
        <f t="array" aca="1" ref="F4475" ca="1">IF(ISNA(E4475),MAX(0,_xlfn.NORM.INV(RAND(),INDEX(gumbwa!$I$5:$T$28,_xlfn.XMATCH(data_gen!$B4475,gumbwa!$H$5:$H$28),_xlfn.XMATCH(data_gen!D$2,gumbwa!$I$4:$T$4)),INDEX(gumbwa!$I$30:$T$30,1,_xlfn.XMATCH(data_gen!$D4475,gumbwa!$I$4:$T$4)))),E4475)</f>
        <v>0</v>
      </c>
      <c r="G4475" cm="1">
        <f t="array" aca="1" ref="G4475" ca="1">MAX(0,_xlfn.NORM.INV(RAND(),INDEX($M$6:$M$29,_xlfn.XMATCH(data_gen!$B4475,$L$6:$L$29),1),INDEX($J$6:$J$17,_xlfn.XMATCH($D4475,$I$6:$I$17),1)))</f>
        <v>0.19278251063365887</v>
      </c>
    </row>
    <row r="4476" spans="1:7" x14ac:dyDescent="0.25">
      <c r="A4476" s="1">
        <f t="shared" si="279"/>
        <v>45478.416666655816</v>
      </c>
      <c r="B4476">
        <f t="shared" si="276"/>
        <v>10</v>
      </c>
      <c r="C4476">
        <f t="shared" si="277"/>
        <v>5</v>
      </c>
      <c r="D4476">
        <f t="shared" si="278"/>
        <v>7</v>
      </c>
      <c r="E4476" cm="1">
        <f t="array" ref="E4476">INDEX(gumbwa!$E$2:$E$5400,_xlfn.XMATCH(1,(gumbwa!$B$2:$B$5400=data_gen!B4476)*(gumbwa!$C$2:$C$5400=data_gen!C4476)*(gumbwa!$D$2:$D$5400=data_gen!D4476)),1)</f>
        <v>0</v>
      </c>
      <c r="F4476" cm="1">
        <f t="array" aca="1" ref="F4476" ca="1">IF(ISNA(E4476),MAX(0,_xlfn.NORM.INV(RAND(),INDEX(gumbwa!$I$5:$T$28,_xlfn.XMATCH(data_gen!$B4476,gumbwa!$H$5:$H$28),_xlfn.XMATCH(data_gen!D$2,gumbwa!$I$4:$T$4)),INDEX(gumbwa!$I$30:$T$30,1,_xlfn.XMATCH(data_gen!$D4476,gumbwa!$I$4:$T$4)))),E4476)</f>
        <v>0</v>
      </c>
      <c r="G4476" cm="1">
        <f t="array" aca="1" ref="G4476" ca="1">MAX(0,_xlfn.NORM.INV(RAND(),INDEX($M$6:$M$29,_xlfn.XMATCH(data_gen!$B4476,$L$6:$L$29),1),INDEX($J$6:$J$17,_xlfn.XMATCH($D4476,$I$6:$I$17),1)))</f>
        <v>0.1737891057079029</v>
      </c>
    </row>
    <row r="4477" spans="1:7" x14ac:dyDescent="0.25">
      <c r="A4477" s="1">
        <f t="shared" si="279"/>
        <v>45478.45833332248</v>
      </c>
      <c r="B4477">
        <f t="shared" si="276"/>
        <v>11</v>
      </c>
      <c r="C4477">
        <f t="shared" si="277"/>
        <v>5</v>
      </c>
      <c r="D4477">
        <f t="shared" si="278"/>
        <v>7</v>
      </c>
      <c r="E4477" cm="1">
        <f t="array" ref="E4477">INDEX(gumbwa!$E$2:$E$5400,_xlfn.XMATCH(1,(gumbwa!$B$2:$B$5400=data_gen!B4477)*(gumbwa!$C$2:$C$5400=data_gen!C4477)*(gumbwa!$D$2:$D$5400=data_gen!D4477)),1)</f>
        <v>0</v>
      </c>
      <c r="F4477" cm="1">
        <f t="array" aca="1" ref="F4477" ca="1">IF(ISNA(E4477),MAX(0,_xlfn.NORM.INV(RAND(),INDEX(gumbwa!$I$5:$T$28,_xlfn.XMATCH(data_gen!$B4477,gumbwa!$H$5:$H$28),_xlfn.XMATCH(data_gen!D$2,gumbwa!$I$4:$T$4)),INDEX(gumbwa!$I$30:$T$30,1,_xlfn.XMATCH(data_gen!$D4477,gumbwa!$I$4:$T$4)))),E4477)</f>
        <v>0</v>
      </c>
      <c r="G4477" cm="1">
        <f t="array" aca="1" ref="G4477" ca="1">MAX(0,_xlfn.NORM.INV(RAND(),INDEX($M$6:$M$29,_xlfn.XMATCH(data_gen!$B4477,$L$6:$L$29),1),INDEX($J$6:$J$17,_xlfn.XMATCH($D4477,$I$6:$I$17),1)))</f>
        <v>0.35585426561665556</v>
      </c>
    </row>
    <row r="4478" spans="1:7" x14ac:dyDescent="0.25">
      <c r="A4478" s="1">
        <f t="shared" si="279"/>
        <v>45478.499999989144</v>
      </c>
      <c r="B4478">
        <f t="shared" si="276"/>
        <v>12</v>
      </c>
      <c r="C4478">
        <f t="shared" si="277"/>
        <v>5</v>
      </c>
      <c r="D4478">
        <f t="shared" si="278"/>
        <v>7</v>
      </c>
      <c r="E4478" cm="1">
        <f t="array" ref="E4478">INDEX(gumbwa!$E$2:$E$5400,_xlfn.XMATCH(1,(gumbwa!$B$2:$B$5400=data_gen!B4478)*(gumbwa!$C$2:$C$5400=data_gen!C4478)*(gumbwa!$D$2:$D$5400=data_gen!D4478)),1)</f>
        <v>0</v>
      </c>
      <c r="F4478" cm="1">
        <f t="array" aca="1" ref="F4478" ca="1">IF(ISNA(E4478),MAX(0,_xlfn.NORM.INV(RAND(),INDEX(gumbwa!$I$5:$T$28,_xlfn.XMATCH(data_gen!$B4478,gumbwa!$H$5:$H$28),_xlfn.XMATCH(data_gen!D$2,gumbwa!$I$4:$T$4)),INDEX(gumbwa!$I$30:$T$30,1,_xlfn.XMATCH(data_gen!$D4478,gumbwa!$I$4:$T$4)))),E4478)</f>
        <v>0</v>
      </c>
      <c r="G4478" cm="1">
        <f t="array" aca="1" ref="G4478" ca="1">MAX(0,_xlfn.NORM.INV(RAND(),INDEX($M$6:$M$29,_xlfn.XMATCH(data_gen!$B4478,$L$6:$L$29),1),INDEX($J$6:$J$17,_xlfn.XMATCH($D4478,$I$6:$I$17),1)))</f>
        <v>0.47261596099262737</v>
      </c>
    </row>
    <row r="4479" spans="1:7" x14ac:dyDescent="0.25">
      <c r="A4479" s="1">
        <f t="shared" si="279"/>
        <v>45478.541666655809</v>
      </c>
      <c r="B4479">
        <f t="shared" si="276"/>
        <v>13</v>
      </c>
      <c r="C4479">
        <f t="shared" si="277"/>
        <v>5</v>
      </c>
      <c r="D4479">
        <f t="shared" si="278"/>
        <v>7</v>
      </c>
      <c r="E4479" cm="1">
        <f t="array" ref="E4479">INDEX(gumbwa!$E$2:$E$5400,_xlfn.XMATCH(1,(gumbwa!$B$2:$B$5400=data_gen!B4479)*(gumbwa!$C$2:$C$5400=data_gen!C4479)*(gumbwa!$D$2:$D$5400=data_gen!D4479)),1)</f>
        <v>0</v>
      </c>
      <c r="F4479" cm="1">
        <f t="array" aca="1" ref="F4479" ca="1">IF(ISNA(E4479),MAX(0,_xlfn.NORM.INV(RAND(),INDEX(gumbwa!$I$5:$T$28,_xlfn.XMATCH(data_gen!$B4479,gumbwa!$H$5:$H$28),_xlfn.XMATCH(data_gen!D$2,gumbwa!$I$4:$T$4)),INDEX(gumbwa!$I$30:$T$30,1,_xlfn.XMATCH(data_gen!$D4479,gumbwa!$I$4:$T$4)))),E4479)</f>
        <v>0</v>
      </c>
      <c r="G4479" cm="1">
        <f t="array" aca="1" ref="G4479" ca="1">MAX(0,_xlfn.NORM.INV(RAND(),INDEX($M$6:$M$29,_xlfn.XMATCH(data_gen!$B4479,$L$6:$L$29),1),INDEX($J$6:$J$17,_xlfn.XMATCH($D4479,$I$6:$I$17),1)))</f>
        <v>0.31343635630609268</v>
      </c>
    </row>
    <row r="4480" spans="1:7" x14ac:dyDescent="0.25">
      <c r="A4480" s="1">
        <f t="shared" si="279"/>
        <v>45478.583333322473</v>
      </c>
      <c r="B4480">
        <f t="shared" si="276"/>
        <v>14</v>
      </c>
      <c r="C4480">
        <f t="shared" si="277"/>
        <v>5</v>
      </c>
      <c r="D4480">
        <f t="shared" si="278"/>
        <v>7</v>
      </c>
      <c r="E4480" cm="1">
        <f t="array" ref="E4480">INDEX(gumbwa!$E$2:$E$5400,_xlfn.XMATCH(1,(gumbwa!$B$2:$B$5400=data_gen!B4480)*(gumbwa!$C$2:$C$5400=data_gen!C4480)*(gumbwa!$D$2:$D$5400=data_gen!D4480)),1)</f>
        <v>0</v>
      </c>
      <c r="F4480" cm="1">
        <f t="array" aca="1" ref="F4480" ca="1">IF(ISNA(E4480),MAX(0,_xlfn.NORM.INV(RAND(),INDEX(gumbwa!$I$5:$T$28,_xlfn.XMATCH(data_gen!$B4480,gumbwa!$H$5:$H$28),_xlfn.XMATCH(data_gen!D$2,gumbwa!$I$4:$T$4)),INDEX(gumbwa!$I$30:$T$30,1,_xlfn.XMATCH(data_gen!$D4480,gumbwa!$I$4:$T$4)))),E4480)</f>
        <v>0</v>
      </c>
      <c r="G4480" cm="1">
        <f t="array" aca="1" ref="G4480" ca="1">MAX(0,_xlfn.NORM.INV(RAND(),INDEX($M$6:$M$29,_xlfn.XMATCH(data_gen!$B4480,$L$6:$L$29),1),INDEX($J$6:$J$17,_xlfn.XMATCH($D4480,$I$6:$I$17),1)))</f>
        <v>0</v>
      </c>
    </row>
    <row r="4481" spans="1:7" x14ac:dyDescent="0.25">
      <c r="A4481" s="1">
        <f t="shared" si="279"/>
        <v>45478.624999989137</v>
      </c>
      <c r="B4481">
        <f t="shared" si="276"/>
        <v>15</v>
      </c>
      <c r="C4481">
        <f t="shared" si="277"/>
        <v>5</v>
      </c>
      <c r="D4481">
        <f t="shared" si="278"/>
        <v>7</v>
      </c>
      <c r="E4481" cm="1">
        <f t="array" ref="E4481">INDEX(gumbwa!$E$2:$E$5400,_xlfn.XMATCH(1,(gumbwa!$B$2:$B$5400=data_gen!B4481)*(gumbwa!$C$2:$C$5400=data_gen!C4481)*(gumbwa!$D$2:$D$5400=data_gen!D4481)),1)</f>
        <v>0</v>
      </c>
      <c r="F4481" cm="1">
        <f t="array" aca="1" ref="F4481" ca="1">IF(ISNA(E4481),MAX(0,_xlfn.NORM.INV(RAND(),INDEX(gumbwa!$I$5:$T$28,_xlfn.XMATCH(data_gen!$B4481,gumbwa!$H$5:$H$28),_xlfn.XMATCH(data_gen!D$2,gumbwa!$I$4:$T$4)),INDEX(gumbwa!$I$30:$T$30,1,_xlfn.XMATCH(data_gen!$D4481,gumbwa!$I$4:$T$4)))),E4481)</f>
        <v>0</v>
      </c>
      <c r="G4481" cm="1">
        <f t="array" aca="1" ref="G4481" ca="1">MAX(0,_xlfn.NORM.INV(RAND(),INDEX($M$6:$M$29,_xlfn.XMATCH(data_gen!$B4481,$L$6:$L$29),1),INDEX($J$6:$J$17,_xlfn.XMATCH($D4481,$I$6:$I$17),1)))</f>
        <v>0.2801476975761179</v>
      </c>
    </row>
    <row r="4482" spans="1:7" x14ac:dyDescent="0.25">
      <c r="A4482" s="1">
        <f t="shared" si="279"/>
        <v>45478.666666655801</v>
      </c>
      <c r="B4482">
        <f t="shared" si="276"/>
        <v>16</v>
      </c>
      <c r="C4482">
        <f t="shared" si="277"/>
        <v>5</v>
      </c>
      <c r="D4482">
        <f t="shared" si="278"/>
        <v>7</v>
      </c>
      <c r="E4482" cm="1">
        <f t="array" ref="E4482">INDEX(gumbwa!$E$2:$E$5400,_xlfn.XMATCH(1,(gumbwa!$B$2:$B$5400=data_gen!B4482)*(gumbwa!$C$2:$C$5400=data_gen!C4482)*(gumbwa!$D$2:$D$5400=data_gen!D4482)),1)</f>
        <v>0</v>
      </c>
      <c r="F4482" cm="1">
        <f t="array" aca="1" ref="F4482" ca="1">IF(ISNA(E4482),MAX(0,_xlfn.NORM.INV(RAND(),INDEX(gumbwa!$I$5:$T$28,_xlfn.XMATCH(data_gen!$B4482,gumbwa!$H$5:$H$28),_xlfn.XMATCH(data_gen!D$2,gumbwa!$I$4:$T$4)),INDEX(gumbwa!$I$30:$T$30,1,_xlfn.XMATCH(data_gen!$D4482,gumbwa!$I$4:$T$4)))),E4482)</f>
        <v>0</v>
      </c>
      <c r="G4482" cm="1">
        <f t="array" aca="1" ref="G4482" ca="1">MAX(0,_xlfn.NORM.INV(RAND(),INDEX($M$6:$M$29,_xlfn.XMATCH(data_gen!$B4482,$L$6:$L$29),1),INDEX($J$6:$J$17,_xlfn.XMATCH($D4482,$I$6:$I$17),1)))</f>
        <v>1.4877787066933812</v>
      </c>
    </row>
    <row r="4483" spans="1:7" x14ac:dyDescent="0.25">
      <c r="A4483" s="1">
        <f t="shared" si="279"/>
        <v>45478.708333322465</v>
      </c>
      <c r="B4483">
        <f t="shared" ref="B4483:B4546" si="280">HOUR(A4483)</f>
        <v>17</v>
      </c>
      <c r="C4483">
        <f t="shared" ref="C4483:C4546" si="281">DAY(A4483)</f>
        <v>5</v>
      </c>
      <c r="D4483">
        <f t="shared" ref="D4483:D4546" si="282">MONTH(A4483)</f>
        <v>7</v>
      </c>
      <c r="E4483" t="e" cm="1">
        <f t="array" ref="E4483">INDEX(gumbwa!$E$2:$E$5400,_xlfn.XMATCH(1,(gumbwa!$B$2:$B$5400=data_gen!B4483)*(gumbwa!$C$2:$C$5400=data_gen!C4483)*(gumbwa!$D$2:$D$5400=data_gen!D4483)),1)</f>
        <v>#N/A</v>
      </c>
      <c r="F4483" cm="1">
        <f t="array" aca="1" ref="F4483" ca="1">IF(ISNA(E4483),MAX(0,_xlfn.NORM.INV(RAND(),INDEX(gumbwa!$I$5:$T$28,_xlfn.XMATCH(data_gen!$B4483,gumbwa!$H$5:$H$28),_xlfn.XMATCH(data_gen!D$2,gumbwa!$I$4:$T$4)),INDEX(gumbwa!$I$30:$T$30,1,_xlfn.XMATCH(data_gen!$D4483,gumbwa!$I$4:$T$4)))),E4483)</f>
        <v>0.51536437561221238</v>
      </c>
      <c r="G4483" cm="1">
        <f t="array" aca="1" ref="G4483" ca="1">MAX(0,_xlfn.NORM.INV(RAND(),INDEX($M$6:$M$29,_xlfn.XMATCH(data_gen!$B4483,$L$6:$L$29),1),INDEX($J$6:$J$17,_xlfn.XMATCH($D4483,$I$6:$I$17),1)))</f>
        <v>1.3347155824077954</v>
      </c>
    </row>
    <row r="4484" spans="1:7" x14ac:dyDescent="0.25">
      <c r="A4484" s="1">
        <f t="shared" ref="A4484:A4547" si="283">A4483+(1/24)</f>
        <v>45478.74999998913</v>
      </c>
      <c r="B4484">
        <f t="shared" si="280"/>
        <v>18</v>
      </c>
      <c r="C4484">
        <f t="shared" si="281"/>
        <v>5</v>
      </c>
      <c r="D4484">
        <f t="shared" si="282"/>
        <v>7</v>
      </c>
      <c r="E4484" t="e" cm="1">
        <f t="array" ref="E4484">INDEX(gumbwa!$E$2:$E$5400,_xlfn.XMATCH(1,(gumbwa!$B$2:$B$5400=data_gen!B4484)*(gumbwa!$C$2:$C$5400=data_gen!C4484)*(gumbwa!$D$2:$D$5400=data_gen!D4484)),1)</f>
        <v>#N/A</v>
      </c>
      <c r="F4484" cm="1">
        <f t="array" aca="1" ref="F4484" ca="1">IF(ISNA(E4484),MAX(0,_xlfn.NORM.INV(RAND(),INDEX(gumbwa!$I$5:$T$28,_xlfn.XMATCH(data_gen!$B4484,gumbwa!$H$5:$H$28),_xlfn.XMATCH(data_gen!D$2,gumbwa!$I$4:$T$4)),INDEX(gumbwa!$I$30:$T$30,1,_xlfn.XMATCH(data_gen!$D4484,gumbwa!$I$4:$T$4)))),E4484)</f>
        <v>0.71374366568399605</v>
      </c>
      <c r="G4484" cm="1">
        <f t="array" aca="1" ref="G4484" ca="1">MAX(0,_xlfn.NORM.INV(RAND(),INDEX($M$6:$M$29,_xlfn.XMATCH(data_gen!$B4484,$L$6:$L$29),1),INDEX($J$6:$J$17,_xlfn.XMATCH($D4484,$I$6:$I$17),1)))</f>
        <v>0.91556166119635773</v>
      </c>
    </row>
    <row r="4485" spans="1:7" x14ac:dyDescent="0.25">
      <c r="A4485" s="1">
        <f t="shared" si="283"/>
        <v>45478.791666655794</v>
      </c>
      <c r="B4485">
        <f t="shared" si="280"/>
        <v>19</v>
      </c>
      <c r="C4485">
        <f t="shared" si="281"/>
        <v>5</v>
      </c>
      <c r="D4485">
        <f t="shared" si="282"/>
        <v>7</v>
      </c>
      <c r="E4485" t="e" cm="1">
        <f t="array" ref="E4485">INDEX(gumbwa!$E$2:$E$5400,_xlfn.XMATCH(1,(gumbwa!$B$2:$B$5400=data_gen!B4485)*(gumbwa!$C$2:$C$5400=data_gen!C4485)*(gumbwa!$D$2:$D$5400=data_gen!D4485)),1)</f>
        <v>#N/A</v>
      </c>
      <c r="F4485" cm="1">
        <f t="array" aca="1" ref="F4485" ca="1">IF(ISNA(E4485),MAX(0,_xlfn.NORM.INV(RAND(),INDEX(gumbwa!$I$5:$T$28,_xlfn.XMATCH(data_gen!$B4485,gumbwa!$H$5:$H$28),_xlfn.XMATCH(data_gen!D$2,gumbwa!$I$4:$T$4)),INDEX(gumbwa!$I$30:$T$30,1,_xlfn.XMATCH(data_gen!$D4485,gumbwa!$I$4:$T$4)))),E4485)</f>
        <v>0.63027829195018481</v>
      </c>
      <c r="G4485" cm="1">
        <f t="array" aca="1" ref="G4485" ca="1">MAX(0,_xlfn.NORM.INV(RAND(),INDEX($M$6:$M$29,_xlfn.XMATCH(data_gen!$B4485,$L$6:$L$29),1),INDEX($J$6:$J$17,_xlfn.XMATCH($D4485,$I$6:$I$17),1)))</f>
        <v>1.2220917468173738</v>
      </c>
    </row>
    <row r="4486" spans="1:7" x14ac:dyDescent="0.25">
      <c r="A4486" s="1">
        <f t="shared" si="283"/>
        <v>45478.833333322458</v>
      </c>
      <c r="B4486">
        <f t="shared" si="280"/>
        <v>20</v>
      </c>
      <c r="C4486">
        <f t="shared" si="281"/>
        <v>5</v>
      </c>
      <c r="D4486">
        <f t="shared" si="282"/>
        <v>7</v>
      </c>
      <c r="E4486" t="e" cm="1">
        <f t="array" ref="E4486">INDEX(gumbwa!$E$2:$E$5400,_xlfn.XMATCH(1,(gumbwa!$B$2:$B$5400=data_gen!B4486)*(gumbwa!$C$2:$C$5400=data_gen!C4486)*(gumbwa!$D$2:$D$5400=data_gen!D4486)),1)</f>
        <v>#N/A</v>
      </c>
      <c r="F4486" cm="1">
        <f t="array" aca="1" ref="F4486" ca="1">IF(ISNA(E4486),MAX(0,_xlfn.NORM.INV(RAND(),INDEX(gumbwa!$I$5:$T$28,_xlfn.XMATCH(data_gen!$B4486,gumbwa!$H$5:$H$28),_xlfn.XMATCH(data_gen!D$2,gumbwa!$I$4:$T$4)),INDEX(gumbwa!$I$30:$T$30,1,_xlfn.XMATCH(data_gen!$D4486,gumbwa!$I$4:$T$4)))),E4486)</f>
        <v>0.67565082165456936</v>
      </c>
      <c r="G4486" cm="1">
        <f t="array" aca="1" ref="G4486" ca="1">MAX(0,_xlfn.NORM.INV(RAND(),INDEX($M$6:$M$29,_xlfn.XMATCH(data_gen!$B4486,$L$6:$L$29),1),INDEX($J$6:$J$17,_xlfn.XMATCH($D4486,$I$6:$I$17),1)))</f>
        <v>0.53949781991505352</v>
      </c>
    </row>
    <row r="4487" spans="1:7" x14ac:dyDescent="0.25">
      <c r="A4487" s="1">
        <f t="shared" si="283"/>
        <v>45478.874999989122</v>
      </c>
      <c r="B4487">
        <f t="shared" si="280"/>
        <v>21</v>
      </c>
      <c r="C4487">
        <f t="shared" si="281"/>
        <v>5</v>
      </c>
      <c r="D4487">
        <f t="shared" si="282"/>
        <v>7</v>
      </c>
      <c r="E4487" t="e" cm="1">
        <f t="array" ref="E4487">INDEX(gumbwa!$E$2:$E$5400,_xlfn.XMATCH(1,(gumbwa!$B$2:$B$5400=data_gen!B4487)*(gumbwa!$C$2:$C$5400=data_gen!C4487)*(gumbwa!$D$2:$D$5400=data_gen!D4487)),1)</f>
        <v>#N/A</v>
      </c>
      <c r="F4487" cm="1">
        <f t="array" aca="1" ref="F4487" ca="1">IF(ISNA(E4487),MAX(0,_xlfn.NORM.INV(RAND(),INDEX(gumbwa!$I$5:$T$28,_xlfn.XMATCH(data_gen!$B4487,gumbwa!$H$5:$H$28),_xlfn.XMATCH(data_gen!D$2,gumbwa!$I$4:$T$4)),INDEX(gumbwa!$I$30:$T$30,1,_xlfn.XMATCH(data_gen!$D4487,gumbwa!$I$4:$T$4)))),E4487)</f>
        <v>0.64789816408697676</v>
      </c>
      <c r="G4487" cm="1">
        <f t="array" aca="1" ref="G4487" ca="1">MAX(0,_xlfn.NORM.INV(RAND(),INDEX($M$6:$M$29,_xlfn.XMATCH(data_gen!$B4487,$L$6:$L$29),1),INDEX($J$6:$J$17,_xlfn.XMATCH($D4487,$I$6:$I$17),1)))</f>
        <v>1.1943681348928537</v>
      </c>
    </row>
    <row r="4488" spans="1:7" x14ac:dyDescent="0.25">
      <c r="A4488" s="1">
        <f t="shared" si="283"/>
        <v>45478.916666655787</v>
      </c>
      <c r="B4488">
        <f t="shared" si="280"/>
        <v>22</v>
      </c>
      <c r="C4488">
        <f t="shared" si="281"/>
        <v>5</v>
      </c>
      <c r="D4488">
        <f t="shared" si="282"/>
        <v>7</v>
      </c>
      <c r="E4488" t="e" cm="1">
        <f t="array" ref="E4488">INDEX(gumbwa!$E$2:$E$5400,_xlfn.XMATCH(1,(gumbwa!$B$2:$B$5400=data_gen!B4488)*(gumbwa!$C$2:$C$5400=data_gen!C4488)*(gumbwa!$D$2:$D$5400=data_gen!D4488)),1)</f>
        <v>#N/A</v>
      </c>
      <c r="F4488" cm="1">
        <f t="array" aca="1" ref="F4488" ca="1">IF(ISNA(E4488),MAX(0,_xlfn.NORM.INV(RAND(),INDEX(gumbwa!$I$5:$T$28,_xlfn.XMATCH(data_gen!$B4488,gumbwa!$H$5:$H$28),_xlfn.XMATCH(data_gen!D$2,gumbwa!$I$4:$T$4)),INDEX(gumbwa!$I$30:$T$30,1,_xlfn.XMATCH(data_gen!$D4488,gumbwa!$I$4:$T$4)))),E4488)</f>
        <v>0.7823889769564214</v>
      </c>
      <c r="G4488" cm="1">
        <f t="array" aca="1" ref="G4488" ca="1">MAX(0,_xlfn.NORM.INV(RAND(),INDEX($M$6:$M$29,_xlfn.XMATCH(data_gen!$B4488,$L$6:$L$29),1),INDEX($J$6:$J$17,_xlfn.XMATCH($D4488,$I$6:$I$17),1)))</f>
        <v>0.31378827658206498</v>
      </c>
    </row>
    <row r="4489" spans="1:7" x14ac:dyDescent="0.25">
      <c r="A4489" s="1">
        <f t="shared" si="283"/>
        <v>45478.958333322451</v>
      </c>
      <c r="B4489">
        <f t="shared" si="280"/>
        <v>23</v>
      </c>
      <c r="C4489">
        <f t="shared" si="281"/>
        <v>5</v>
      </c>
      <c r="D4489">
        <f t="shared" si="282"/>
        <v>7</v>
      </c>
      <c r="E4489" t="e" cm="1">
        <f t="array" ref="E4489">INDEX(gumbwa!$E$2:$E$5400,_xlfn.XMATCH(1,(gumbwa!$B$2:$B$5400=data_gen!B4489)*(gumbwa!$C$2:$C$5400=data_gen!C4489)*(gumbwa!$D$2:$D$5400=data_gen!D4489)),1)</f>
        <v>#N/A</v>
      </c>
      <c r="F4489" cm="1">
        <f t="array" aca="1" ref="F4489" ca="1">IF(ISNA(E4489),MAX(0,_xlfn.NORM.INV(RAND(),INDEX(gumbwa!$I$5:$T$28,_xlfn.XMATCH(data_gen!$B4489,gumbwa!$H$5:$H$28),_xlfn.XMATCH(data_gen!D$2,gumbwa!$I$4:$T$4)),INDEX(gumbwa!$I$30:$T$30,1,_xlfn.XMATCH(data_gen!$D4489,gumbwa!$I$4:$T$4)))),E4489)</f>
        <v>0.6175664499471103</v>
      </c>
      <c r="G4489" cm="1">
        <f t="array" aca="1" ref="G4489" ca="1">MAX(0,_xlfn.NORM.INV(RAND(),INDEX($M$6:$M$29,_xlfn.XMATCH(data_gen!$B4489,$L$6:$L$29),1),INDEX($J$6:$J$17,_xlfn.XMATCH($D4489,$I$6:$I$17),1)))</f>
        <v>1.4260609175363488</v>
      </c>
    </row>
    <row r="4490" spans="1:7" x14ac:dyDescent="0.25">
      <c r="A4490" s="1">
        <f t="shared" si="283"/>
        <v>45478.999999989115</v>
      </c>
      <c r="B4490">
        <f t="shared" si="280"/>
        <v>0</v>
      </c>
      <c r="C4490">
        <f t="shared" si="281"/>
        <v>6</v>
      </c>
      <c r="D4490">
        <f t="shared" si="282"/>
        <v>7</v>
      </c>
      <c r="E4490" t="e" cm="1">
        <f t="array" ref="E4490">INDEX(gumbwa!$E$2:$E$5400,_xlfn.XMATCH(1,(gumbwa!$B$2:$B$5400=data_gen!B4490)*(gumbwa!$C$2:$C$5400=data_gen!C4490)*(gumbwa!$D$2:$D$5400=data_gen!D4490)),1)</f>
        <v>#N/A</v>
      </c>
      <c r="F4490" cm="1">
        <f t="array" aca="1" ref="F4490" ca="1">IF(ISNA(E4490),MAX(0,_xlfn.NORM.INV(RAND(),INDEX(gumbwa!$I$5:$T$28,_xlfn.XMATCH(data_gen!$B4490,gumbwa!$H$5:$H$28),_xlfn.XMATCH(data_gen!D$2,gumbwa!$I$4:$T$4)),INDEX(gumbwa!$I$30:$T$30,1,_xlfn.XMATCH(data_gen!$D4490,gumbwa!$I$4:$T$4)))),E4490)</f>
        <v>0.5462924748444552</v>
      </c>
      <c r="G4490" cm="1">
        <f t="array" aca="1" ref="G4490" ca="1">MAX(0,_xlfn.NORM.INV(RAND(),INDEX($M$6:$M$29,_xlfn.XMATCH(data_gen!$B4490,$L$6:$L$29),1),INDEX($J$6:$J$17,_xlfn.XMATCH($D4490,$I$6:$I$17),1)))</f>
        <v>0.81808721846334354</v>
      </c>
    </row>
    <row r="4491" spans="1:7" x14ac:dyDescent="0.25">
      <c r="A4491" s="1">
        <f t="shared" si="283"/>
        <v>45479.041666655779</v>
      </c>
      <c r="B4491">
        <f t="shared" si="280"/>
        <v>1</v>
      </c>
      <c r="C4491">
        <f t="shared" si="281"/>
        <v>6</v>
      </c>
      <c r="D4491">
        <f t="shared" si="282"/>
        <v>7</v>
      </c>
      <c r="E4491" t="e" cm="1">
        <f t="array" ref="E4491">INDEX(gumbwa!$E$2:$E$5400,_xlfn.XMATCH(1,(gumbwa!$B$2:$B$5400=data_gen!B4491)*(gumbwa!$C$2:$C$5400=data_gen!C4491)*(gumbwa!$D$2:$D$5400=data_gen!D4491)),1)</f>
        <v>#N/A</v>
      </c>
      <c r="F4491" cm="1">
        <f t="array" aca="1" ref="F4491" ca="1">IF(ISNA(E4491),MAX(0,_xlfn.NORM.INV(RAND(),INDEX(gumbwa!$I$5:$T$28,_xlfn.XMATCH(data_gen!$B4491,gumbwa!$H$5:$H$28),_xlfn.XMATCH(data_gen!D$2,gumbwa!$I$4:$T$4)),INDEX(gumbwa!$I$30:$T$30,1,_xlfn.XMATCH(data_gen!$D4491,gumbwa!$I$4:$T$4)))),E4491)</f>
        <v>0.55681599166731788</v>
      </c>
      <c r="G4491" cm="1">
        <f t="array" aca="1" ref="G4491" ca="1">MAX(0,_xlfn.NORM.INV(RAND(),INDEX($M$6:$M$29,_xlfn.XMATCH(data_gen!$B4491,$L$6:$L$29),1),INDEX($J$6:$J$17,_xlfn.XMATCH($D4491,$I$6:$I$17),1)))</f>
        <v>0.52925635669335624</v>
      </c>
    </row>
    <row r="4492" spans="1:7" x14ac:dyDescent="0.25">
      <c r="A4492" s="1">
        <f t="shared" si="283"/>
        <v>45479.083333322444</v>
      </c>
      <c r="B4492">
        <f t="shared" si="280"/>
        <v>2</v>
      </c>
      <c r="C4492">
        <f t="shared" si="281"/>
        <v>6</v>
      </c>
      <c r="D4492">
        <f t="shared" si="282"/>
        <v>7</v>
      </c>
      <c r="E4492" t="e" cm="1">
        <f t="array" ref="E4492">INDEX(gumbwa!$E$2:$E$5400,_xlfn.XMATCH(1,(gumbwa!$B$2:$B$5400=data_gen!B4492)*(gumbwa!$C$2:$C$5400=data_gen!C4492)*(gumbwa!$D$2:$D$5400=data_gen!D4492)),1)</f>
        <v>#N/A</v>
      </c>
      <c r="F4492" cm="1">
        <f t="array" aca="1" ref="F4492" ca="1">IF(ISNA(E4492),MAX(0,_xlfn.NORM.INV(RAND(),INDEX(gumbwa!$I$5:$T$28,_xlfn.XMATCH(data_gen!$B4492,gumbwa!$H$5:$H$28),_xlfn.XMATCH(data_gen!D$2,gumbwa!$I$4:$T$4)),INDEX(gumbwa!$I$30:$T$30,1,_xlfn.XMATCH(data_gen!$D4492,gumbwa!$I$4:$T$4)))),E4492)</f>
        <v>0.82068650700968848</v>
      </c>
      <c r="G4492" cm="1">
        <f t="array" aca="1" ref="G4492" ca="1">MAX(0,_xlfn.NORM.INV(RAND(),INDEX($M$6:$M$29,_xlfn.XMATCH(data_gen!$B4492,$L$6:$L$29),1),INDEX($J$6:$J$17,_xlfn.XMATCH($D4492,$I$6:$I$17),1)))</f>
        <v>0</v>
      </c>
    </row>
    <row r="4493" spans="1:7" x14ac:dyDescent="0.25">
      <c r="A4493" s="1">
        <f t="shared" si="283"/>
        <v>45479.124999989108</v>
      </c>
      <c r="B4493">
        <f t="shared" si="280"/>
        <v>3</v>
      </c>
      <c r="C4493">
        <f t="shared" si="281"/>
        <v>6</v>
      </c>
      <c r="D4493">
        <f t="shared" si="282"/>
        <v>7</v>
      </c>
      <c r="E4493" t="e" cm="1">
        <f t="array" ref="E4493">INDEX(gumbwa!$E$2:$E$5400,_xlfn.XMATCH(1,(gumbwa!$B$2:$B$5400=data_gen!B4493)*(gumbwa!$C$2:$C$5400=data_gen!C4493)*(gumbwa!$D$2:$D$5400=data_gen!D4493)),1)</f>
        <v>#N/A</v>
      </c>
      <c r="F4493" cm="1">
        <f t="array" aca="1" ref="F4493" ca="1">IF(ISNA(E4493),MAX(0,_xlfn.NORM.INV(RAND(),INDEX(gumbwa!$I$5:$T$28,_xlfn.XMATCH(data_gen!$B4493,gumbwa!$H$5:$H$28),_xlfn.XMATCH(data_gen!D$2,gumbwa!$I$4:$T$4)),INDEX(gumbwa!$I$30:$T$30,1,_xlfn.XMATCH(data_gen!$D4493,gumbwa!$I$4:$T$4)))),E4493)</f>
        <v>0.74377716360417612</v>
      </c>
      <c r="G4493" cm="1">
        <f t="array" aca="1" ref="G4493" ca="1">MAX(0,_xlfn.NORM.INV(RAND(),INDEX($M$6:$M$29,_xlfn.XMATCH(data_gen!$B4493,$L$6:$L$29),1),INDEX($J$6:$J$17,_xlfn.XMATCH($D4493,$I$6:$I$17),1)))</f>
        <v>0.48555643399366699</v>
      </c>
    </row>
    <row r="4494" spans="1:7" x14ac:dyDescent="0.25">
      <c r="A4494" s="1">
        <f t="shared" si="283"/>
        <v>45479.166666655772</v>
      </c>
      <c r="B4494">
        <f t="shared" si="280"/>
        <v>4</v>
      </c>
      <c r="C4494">
        <f t="shared" si="281"/>
        <v>6</v>
      </c>
      <c r="D4494">
        <f t="shared" si="282"/>
        <v>7</v>
      </c>
      <c r="E4494" t="e" cm="1">
        <f t="array" ref="E4494">INDEX(gumbwa!$E$2:$E$5400,_xlfn.XMATCH(1,(gumbwa!$B$2:$B$5400=data_gen!B4494)*(gumbwa!$C$2:$C$5400=data_gen!C4494)*(gumbwa!$D$2:$D$5400=data_gen!D4494)),1)</f>
        <v>#N/A</v>
      </c>
      <c r="F4494" cm="1">
        <f t="array" aca="1" ref="F4494" ca="1">IF(ISNA(E4494),MAX(0,_xlfn.NORM.INV(RAND(),INDEX(gumbwa!$I$5:$T$28,_xlfn.XMATCH(data_gen!$B4494,gumbwa!$H$5:$H$28),_xlfn.XMATCH(data_gen!D$2,gumbwa!$I$4:$T$4)),INDEX(gumbwa!$I$30:$T$30,1,_xlfn.XMATCH(data_gen!$D4494,gumbwa!$I$4:$T$4)))),E4494)</f>
        <v>0.7494946772654556</v>
      </c>
      <c r="G4494" cm="1">
        <f t="array" aca="1" ref="G4494" ca="1">MAX(0,_xlfn.NORM.INV(RAND(),INDEX($M$6:$M$29,_xlfn.XMATCH(data_gen!$B4494,$L$6:$L$29),1),INDEX($J$6:$J$17,_xlfn.XMATCH($D4494,$I$6:$I$17),1)))</f>
        <v>0.42390869686463351</v>
      </c>
    </row>
    <row r="4495" spans="1:7" x14ac:dyDescent="0.25">
      <c r="A4495" s="1">
        <f t="shared" si="283"/>
        <v>45479.208333322436</v>
      </c>
      <c r="B4495">
        <f t="shared" si="280"/>
        <v>5</v>
      </c>
      <c r="C4495">
        <f t="shared" si="281"/>
        <v>6</v>
      </c>
      <c r="D4495">
        <f t="shared" si="282"/>
        <v>7</v>
      </c>
      <c r="E4495" cm="1">
        <f t="array" ref="E4495">INDEX(gumbwa!$E$2:$E$5400,_xlfn.XMATCH(1,(gumbwa!$B$2:$B$5400=data_gen!B4495)*(gumbwa!$C$2:$C$5400=data_gen!C4495)*(gumbwa!$D$2:$D$5400=data_gen!D4495)),1)</f>
        <v>0.3</v>
      </c>
      <c r="F4495" cm="1">
        <f t="array" aca="1" ref="F4495" ca="1">IF(ISNA(E4495),MAX(0,_xlfn.NORM.INV(RAND(),INDEX(gumbwa!$I$5:$T$28,_xlfn.XMATCH(data_gen!$B4495,gumbwa!$H$5:$H$28),_xlfn.XMATCH(data_gen!D$2,gumbwa!$I$4:$T$4)),INDEX(gumbwa!$I$30:$T$30,1,_xlfn.XMATCH(data_gen!$D4495,gumbwa!$I$4:$T$4)))),E4495)</f>
        <v>0.3</v>
      </c>
      <c r="G4495" cm="1">
        <f t="array" aca="1" ref="G4495" ca="1">MAX(0,_xlfn.NORM.INV(RAND(),INDEX($M$6:$M$29,_xlfn.XMATCH(data_gen!$B4495,$L$6:$L$29),1),INDEX($J$6:$J$17,_xlfn.XMATCH($D4495,$I$6:$I$17),1)))</f>
        <v>0.38069922579757964</v>
      </c>
    </row>
    <row r="4496" spans="1:7" x14ac:dyDescent="0.25">
      <c r="A4496" s="1">
        <f t="shared" si="283"/>
        <v>45479.249999989101</v>
      </c>
      <c r="B4496">
        <f t="shared" si="280"/>
        <v>6</v>
      </c>
      <c r="C4496">
        <f t="shared" si="281"/>
        <v>6</v>
      </c>
      <c r="D4496">
        <f t="shared" si="282"/>
        <v>7</v>
      </c>
      <c r="E4496" cm="1">
        <f t="array" ref="E4496">INDEX(gumbwa!$E$2:$E$5400,_xlfn.XMATCH(1,(gumbwa!$B$2:$B$5400=data_gen!B4496)*(gumbwa!$C$2:$C$5400=data_gen!C4496)*(gumbwa!$D$2:$D$5400=data_gen!D4496)),1)</f>
        <v>0.3</v>
      </c>
      <c r="F4496" cm="1">
        <f t="array" aca="1" ref="F4496" ca="1">IF(ISNA(E4496),MAX(0,_xlfn.NORM.INV(RAND(),INDEX(gumbwa!$I$5:$T$28,_xlfn.XMATCH(data_gen!$B4496,gumbwa!$H$5:$H$28),_xlfn.XMATCH(data_gen!D$2,gumbwa!$I$4:$T$4)),INDEX(gumbwa!$I$30:$T$30,1,_xlfn.XMATCH(data_gen!$D4496,gumbwa!$I$4:$T$4)))),E4496)</f>
        <v>0.3</v>
      </c>
      <c r="G4496" cm="1">
        <f t="array" aca="1" ref="G4496" ca="1">MAX(0,_xlfn.NORM.INV(RAND(),INDEX($M$6:$M$29,_xlfn.XMATCH(data_gen!$B4496,$L$6:$L$29),1),INDEX($J$6:$J$17,_xlfn.XMATCH($D4496,$I$6:$I$17),1)))</f>
        <v>0</v>
      </c>
    </row>
    <row r="4497" spans="1:7" x14ac:dyDescent="0.25">
      <c r="A4497" s="1">
        <f t="shared" si="283"/>
        <v>45479.291666655765</v>
      </c>
      <c r="B4497">
        <f t="shared" si="280"/>
        <v>7</v>
      </c>
      <c r="C4497">
        <f t="shared" si="281"/>
        <v>6</v>
      </c>
      <c r="D4497">
        <f t="shared" si="282"/>
        <v>7</v>
      </c>
      <c r="E4497" cm="1">
        <f t="array" ref="E4497">INDEX(gumbwa!$E$2:$E$5400,_xlfn.XMATCH(1,(gumbwa!$B$2:$B$5400=data_gen!B4497)*(gumbwa!$C$2:$C$5400=data_gen!C4497)*(gumbwa!$D$2:$D$5400=data_gen!D4497)),1)</f>
        <v>0.3</v>
      </c>
      <c r="F4497" cm="1">
        <f t="array" aca="1" ref="F4497" ca="1">IF(ISNA(E4497),MAX(0,_xlfn.NORM.INV(RAND(),INDEX(gumbwa!$I$5:$T$28,_xlfn.XMATCH(data_gen!$B4497,gumbwa!$H$5:$H$28),_xlfn.XMATCH(data_gen!D$2,gumbwa!$I$4:$T$4)),INDEX(gumbwa!$I$30:$T$30,1,_xlfn.XMATCH(data_gen!$D4497,gumbwa!$I$4:$T$4)))),E4497)</f>
        <v>0.3</v>
      </c>
      <c r="G4497" cm="1">
        <f t="array" aca="1" ref="G4497" ca="1">MAX(0,_xlfn.NORM.INV(RAND(),INDEX($M$6:$M$29,_xlfn.XMATCH(data_gen!$B4497,$L$6:$L$29),1),INDEX($J$6:$J$17,_xlfn.XMATCH($D4497,$I$6:$I$17),1)))</f>
        <v>0.1469134955476819</v>
      </c>
    </row>
    <row r="4498" spans="1:7" x14ac:dyDescent="0.25">
      <c r="A4498" s="1">
        <f t="shared" si="283"/>
        <v>45479.333333322429</v>
      </c>
      <c r="B4498">
        <f t="shared" si="280"/>
        <v>8</v>
      </c>
      <c r="C4498">
        <f t="shared" si="281"/>
        <v>6</v>
      </c>
      <c r="D4498">
        <f t="shared" si="282"/>
        <v>7</v>
      </c>
      <c r="E4498" cm="1">
        <f t="array" ref="E4498">INDEX(gumbwa!$E$2:$E$5400,_xlfn.XMATCH(1,(gumbwa!$B$2:$B$5400=data_gen!B4498)*(gumbwa!$C$2:$C$5400=data_gen!C4498)*(gumbwa!$D$2:$D$5400=data_gen!D4498)),1)</f>
        <v>0.2</v>
      </c>
      <c r="F4498" cm="1">
        <f t="array" aca="1" ref="F4498" ca="1">IF(ISNA(E4498),MAX(0,_xlfn.NORM.INV(RAND(),INDEX(gumbwa!$I$5:$T$28,_xlfn.XMATCH(data_gen!$B4498,gumbwa!$H$5:$H$28),_xlfn.XMATCH(data_gen!D$2,gumbwa!$I$4:$T$4)),INDEX(gumbwa!$I$30:$T$30,1,_xlfn.XMATCH(data_gen!$D4498,gumbwa!$I$4:$T$4)))),E4498)</f>
        <v>0.2</v>
      </c>
      <c r="G4498" cm="1">
        <f t="array" aca="1" ref="G4498" ca="1">MAX(0,_xlfn.NORM.INV(RAND(),INDEX($M$6:$M$29,_xlfn.XMATCH(data_gen!$B4498,$L$6:$L$29),1),INDEX($J$6:$J$17,_xlfn.XMATCH($D4498,$I$6:$I$17),1)))</f>
        <v>0.70025204505971073</v>
      </c>
    </row>
    <row r="4499" spans="1:7" x14ac:dyDescent="0.25">
      <c r="A4499" s="1">
        <f t="shared" si="283"/>
        <v>45479.374999989093</v>
      </c>
      <c r="B4499">
        <f t="shared" si="280"/>
        <v>9</v>
      </c>
      <c r="C4499">
        <f t="shared" si="281"/>
        <v>6</v>
      </c>
      <c r="D4499">
        <f t="shared" si="282"/>
        <v>7</v>
      </c>
      <c r="E4499" cm="1">
        <f t="array" ref="E4499">INDEX(gumbwa!$E$2:$E$5400,_xlfn.XMATCH(1,(gumbwa!$B$2:$B$5400=data_gen!B4499)*(gumbwa!$C$2:$C$5400=data_gen!C4499)*(gumbwa!$D$2:$D$5400=data_gen!D4499)),1)</f>
        <v>0.2</v>
      </c>
      <c r="F4499" cm="1">
        <f t="array" aca="1" ref="F4499" ca="1">IF(ISNA(E4499),MAX(0,_xlfn.NORM.INV(RAND(),INDEX(gumbwa!$I$5:$T$28,_xlfn.XMATCH(data_gen!$B4499,gumbwa!$H$5:$H$28),_xlfn.XMATCH(data_gen!D$2,gumbwa!$I$4:$T$4)),INDEX(gumbwa!$I$30:$T$30,1,_xlfn.XMATCH(data_gen!$D4499,gumbwa!$I$4:$T$4)))),E4499)</f>
        <v>0.2</v>
      </c>
      <c r="G4499" cm="1">
        <f t="array" aca="1" ref="G4499" ca="1">MAX(0,_xlfn.NORM.INV(RAND(),INDEX($M$6:$M$29,_xlfn.XMATCH(data_gen!$B4499,$L$6:$L$29),1),INDEX($J$6:$J$17,_xlfn.XMATCH($D4499,$I$6:$I$17),1)))</f>
        <v>0</v>
      </c>
    </row>
    <row r="4500" spans="1:7" x14ac:dyDescent="0.25">
      <c r="A4500" s="1">
        <f t="shared" si="283"/>
        <v>45479.416666655758</v>
      </c>
      <c r="B4500">
        <f t="shared" si="280"/>
        <v>10</v>
      </c>
      <c r="C4500">
        <f t="shared" si="281"/>
        <v>6</v>
      </c>
      <c r="D4500">
        <f t="shared" si="282"/>
        <v>7</v>
      </c>
      <c r="E4500" cm="1">
        <f t="array" ref="E4500">INDEX(gumbwa!$E$2:$E$5400,_xlfn.XMATCH(1,(gumbwa!$B$2:$B$5400=data_gen!B4500)*(gumbwa!$C$2:$C$5400=data_gen!C4500)*(gumbwa!$D$2:$D$5400=data_gen!D4500)),1)</f>
        <v>0.2</v>
      </c>
      <c r="F4500" cm="1">
        <f t="array" aca="1" ref="F4500" ca="1">IF(ISNA(E4500),MAX(0,_xlfn.NORM.INV(RAND(),INDEX(gumbwa!$I$5:$T$28,_xlfn.XMATCH(data_gen!$B4500,gumbwa!$H$5:$H$28),_xlfn.XMATCH(data_gen!D$2,gumbwa!$I$4:$T$4)),INDEX(gumbwa!$I$30:$T$30,1,_xlfn.XMATCH(data_gen!$D4500,gumbwa!$I$4:$T$4)))),E4500)</f>
        <v>0.2</v>
      </c>
      <c r="G4500" cm="1">
        <f t="array" aca="1" ref="G4500" ca="1">MAX(0,_xlfn.NORM.INV(RAND(),INDEX($M$6:$M$29,_xlfn.XMATCH(data_gen!$B4500,$L$6:$L$29),1),INDEX($J$6:$J$17,_xlfn.XMATCH($D4500,$I$6:$I$17),1)))</f>
        <v>0.51115751330146664</v>
      </c>
    </row>
    <row r="4501" spans="1:7" x14ac:dyDescent="0.25">
      <c r="A4501" s="1">
        <f t="shared" si="283"/>
        <v>45479.458333322422</v>
      </c>
      <c r="B4501">
        <f t="shared" si="280"/>
        <v>11</v>
      </c>
      <c r="C4501">
        <f t="shared" si="281"/>
        <v>6</v>
      </c>
      <c r="D4501">
        <f t="shared" si="282"/>
        <v>7</v>
      </c>
      <c r="E4501" cm="1">
        <f t="array" ref="E4501">INDEX(gumbwa!$E$2:$E$5400,_xlfn.XMATCH(1,(gumbwa!$B$2:$B$5400=data_gen!B4501)*(gumbwa!$C$2:$C$5400=data_gen!C4501)*(gumbwa!$D$2:$D$5400=data_gen!D4501)),1)</f>
        <v>0.3</v>
      </c>
      <c r="F4501" cm="1">
        <f t="array" aca="1" ref="F4501" ca="1">IF(ISNA(E4501),MAX(0,_xlfn.NORM.INV(RAND(),INDEX(gumbwa!$I$5:$T$28,_xlfn.XMATCH(data_gen!$B4501,gumbwa!$H$5:$H$28),_xlfn.XMATCH(data_gen!D$2,gumbwa!$I$4:$T$4)),INDEX(gumbwa!$I$30:$T$30,1,_xlfn.XMATCH(data_gen!$D4501,gumbwa!$I$4:$T$4)))),E4501)</f>
        <v>0.3</v>
      </c>
      <c r="G4501" cm="1">
        <f t="array" aca="1" ref="G4501" ca="1">MAX(0,_xlfn.NORM.INV(RAND(),INDEX($M$6:$M$29,_xlfn.XMATCH(data_gen!$B4501,$L$6:$L$29),1),INDEX($J$6:$J$17,_xlfn.XMATCH($D4501,$I$6:$I$17),1)))</f>
        <v>7.6496885248721891E-2</v>
      </c>
    </row>
    <row r="4502" spans="1:7" x14ac:dyDescent="0.25">
      <c r="A4502" s="1">
        <f t="shared" si="283"/>
        <v>45479.499999989086</v>
      </c>
      <c r="B4502">
        <f t="shared" si="280"/>
        <v>12</v>
      </c>
      <c r="C4502">
        <f t="shared" si="281"/>
        <v>6</v>
      </c>
      <c r="D4502">
        <f t="shared" si="282"/>
        <v>7</v>
      </c>
      <c r="E4502" cm="1">
        <f t="array" ref="E4502">INDEX(gumbwa!$E$2:$E$5400,_xlfn.XMATCH(1,(gumbwa!$B$2:$B$5400=data_gen!B4502)*(gumbwa!$C$2:$C$5400=data_gen!C4502)*(gumbwa!$D$2:$D$5400=data_gen!D4502)),1)</f>
        <v>0.8</v>
      </c>
      <c r="F4502" cm="1">
        <f t="array" aca="1" ref="F4502" ca="1">IF(ISNA(E4502),MAX(0,_xlfn.NORM.INV(RAND(),INDEX(gumbwa!$I$5:$T$28,_xlfn.XMATCH(data_gen!$B4502,gumbwa!$H$5:$H$28),_xlfn.XMATCH(data_gen!D$2,gumbwa!$I$4:$T$4)),INDEX(gumbwa!$I$30:$T$30,1,_xlfn.XMATCH(data_gen!$D4502,gumbwa!$I$4:$T$4)))),E4502)</f>
        <v>0.8</v>
      </c>
      <c r="G4502" cm="1">
        <f t="array" aca="1" ref="G4502" ca="1">MAX(0,_xlfn.NORM.INV(RAND(),INDEX($M$6:$M$29,_xlfn.XMATCH(data_gen!$B4502,$L$6:$L$29),1),INDEX($J$6:$J$17,_xlfn.XMATCH($D4502,$I$6:$I$17),1)))</f>
        <v>0</v>
      </c>
    </row>
    <row r="4503" spans="1:7" x14ac:dyDescent="0.25">
      <c r="A4503" s="1">
        <f t="shared" si="283"/>
        <v>45479.54166665575</v>
      </c>
      <c r="B4503">
        <f t="shared" si="280"/>
        <v>13</v>
      </c>
      <c r="C4503">
        <f t="shared" si="281"/>
        <v>6</v>
      </c>
      <c r="D4503">
        <f t="shared" si="282"/>
        <v>7</v>
      </c>
      <c r="E4503" cm="1">
        <f t="array" ref="E4503">INDEX(gumbwa!$E$2:$E$5400,_xlfn.XMATCH(1,(gumbwa!$B$2:$B$5400=data_gen!B4503)*(gumbwa!$C$2:$C$5400=data_gen!C4503)*(gumbwa!$D$2:$D$5400=data_gen!D4503)),1)</f>
        <v>0.1</v>
      </c>
      <c r="F4503" cm="1">
        <f t="array" aca="1" ref="F4503" ca="1">IF(ISNA(E4503),MAX(0,_xlfn.NORM.INV(RAND(),INDEX(gumbwa!$I$5:$T$28,_xlfn.XMATCH(data_gen!$B4503,gumbwa!$H$5:$H$28),_xlfn.XMATCH(data_gen!D$2,gumbwa!$I$4:$T$4)),INDEX(gumbwa!$I$30:$T$30,1,_xlfn.XMATCH(data_gen!$D4503,gumbwa!$I$4:$T$4)))),E4503)</f>
        <v>0.1</v>
      </c>
      <c r="G4503" cm="1">
        <f t="array" aca="1" ref="G4503" ca="1">MAX(0,_xlfn.NORM.INV(RAND(),INDEX($M$6:$M$29,_xlfn.XMATCH(data_gen!$B4503,$L$6:$L$29),1),INDEX($J$6:$J$17,_xlfn.XMATCH($D4503,$I$6:$I$17),1)))</f>
        <v>0</v>
      </c>
    </row>
    <row r="4504" spans="1:7" x14ac:dyDescent="0.25">
      <c r="A4504" s="1">
        <f t="shared" si="283"/>
        <v>45479.583333322415</v>
      </c>
      <c r="B4504">
        <f t="shared" si="280"/>
        <v>14</v>
      </c>
      <c r="C4504">
        <f t="shared" si="281"/>
        <v>6</v>
      </c>
      <c r="D4504">
        <f t="shared" si="282"/>
        <v>7</v>
      </c>
      <c r="E4504" cm="1">
        <f t="array" ref="E4504">INDEX(gumbwa!$E$2:$E$5400,_xlfn.XMATCH(1,(gumbwa!$B$2:$B$5400=data_gen!B4504)*(gumbwa!$C$2:$C$5400=data_gen!C4504)*(gumbwa!$D$2:$D$5400=data_gen!D4504)),1)</f>
        <v>0.1</v>
      </c>
      <c r="F4504" cm="1">
        <f t="array" aca="1" ref="F4504" ca="1">IF(ISNA(E4504),MAX(0,_xlfn.NORM.INV(RAND(),INDEX(gumbwa!$I$5:$T$28,_xlfn.XMATCH(data_gen!$B4504,gumbwa!$H$5:$H$28),_xlfn.XMATCH(data_gen!D$2,gumbwa!$I$4:$T$4)),INDEX(gumbwa!$I$30:$T$30,1,_xlfn.XMATCH(data_gen!$D4504,gumbwa!$I$4:$T$4)))),E4504)</f>
        <v>0.1</v>
      </c>
      <c r="G4504" cm="1">
        <f t="array" aca="1" ref="G4504" ca="1">MAX(0,_xlfn.NORM.INV(RAND(),INDEX($M$6:$M$29,_xlfn.XMATCH(data_gen!$B4504,$L$6:$L$29),1),INDEX($J$6:$J$17,_xlfn.XMATCH($D4504,$I$6:$I$17),1)))</f>
        <v>0.3592668703999411</v>
      </c>
    </row>
    <row r="4505" spans="1:7" x14ac:dyDescent="0.25">
      <c r="A4505" s="1">
        <f t="shared" si="283"/>
        <v>45479.624999989079</v>
      </c>
      <c r="B4505">
        <f t="shared" si="280"/>
        <v>15</v>
      </c>
      <c r="C4505">
        <f t="shared" si="281"/>
        <v>6</v>
      </c>
      <c r="D4505">
        <f t="shared" si="282"/>
        <v>7</v>
      </c>
      <c r="E4505" cm="1">
        <f t="array" ref="E4505">INDEX(gumbwa!$E$2:$E$5400,_xlfn.XMATCH(1,(gumbwa!$B$2:$B$5400=data_gen!B4505)*(gumbwa!$C$2:$C$5400=data_gen!C4505)*(gumbwa!$D$2:$D$5400=data_gen!D4505)),1)</f>
        <v>0.1</v>
      </c>
      <c r="F4505" cm="1">
        <f t="array" aca="1" ref="F4505" ca="1">IF(ISNA(E4505),MAX(0,_xlfn.NORM.INV(RAND(),INDEX(gumbwa!$I$5:$T$28,_xlfn.XMATCH(data_gen!$B4505,gumbwa!$H$5:$H$28),_xlfn.XMATCH(data_gen!D$2,gumbwa!$I$4:$T$4)),INDEX(gumbwa!$I$30:$T$30,1,_xlfn.XMATCH(data_gen!$D4505,gumbwa!$I$4:$T$4)))),E4505)</f>
        <v>0.1</v>
      </c>
      <c r="G4505" cm="1">
        <f t="array" aca="1" ref="G4505" ca="1">MAX(0,_xlfn.NORM.INV(RAND(),INDEX($M$6:$M$29,_xlfn.XMATCH(data_gen!$B4505,$L$6:$L$29),1),INDEX($J$6:$J$17,_xlfn.XMATCH($D4505,$I$6:$I$17),1)))</f>
        <v>4.1802895465503365E-2</v>
      </c>
    </row>
    <row r="4506" spans="1:7" x14ac:dyDescent="0.25">
      <c r="A4506" s="1">
        <f t="shared" si="283"/>
        <v>45479.666666655743</v>
      </c>
      <c r="B4506">
        <f t="shared" si="280"/>
        <v>16</v>
      </c>
      <c r="C4506">
        <f t="shared" si="281"/>
        <v>6</v>
      </c>
      <c r="D4506">
        <f t="shared" si="282"/>
        <v>7</v>
      </c>
      <c r="E4506" cm="1">
        <f t="array" ref="E4506">INDEX(gumbwa!$E$2:$E$5400,_xlfn.XMATCH(1,(gumbwa!$B$2:$B$5400=data_gen!B4506)*(gumbwa!$C$2:$C$5400=data_gen!C4506)*(gumbwa!$D$2:$D$5400=data_gen!D4506)),1)</f>
        <v>0.7</v>
      </c>
      <c r="F4506" cm="1">
        <f t="array" aca="1" ref="F4506" ca="1">IF(ISNA(E4506),MAX(0,_xlfn.NORM.INV(RAND(),INDEX(gumbwa!$I$5:$T$28,_xlfn.XMATCH(data_gen!$B4506,gumbwa!$H$5:$H$28),_xlfn.XMATCH(data_gen!D$2,gumbwa!$I$4:$T$4)),INDEX(gumbwa!$I$30:$T$30,1,_xlfn.XMATCH(data_gen!$D4506,gumbwa!$I$4:$T$4)))),E4506)</f>
        <v>0.7</v>
      </c>
      <c r="G4506" cm="1">
        <f t="array" aca="1" ref="G4506" ca="1">MAX(0,_xlfn.NORM.INV(RAND(),INDEX($M$6:$M$29,_xlfn.XMATCH(data_gen!$B4506,$L$6:$L$29),1),INDEX($J$6:$J$17,_xlfn.XMATCH($D4506,$I$6:$I$17),1)))</f>
        <v>0.96481426744819887</v>
      </c>
    </row>
    <row r="4507" spans="1:7" x14ac:dyDescent="0.25">
      <c r="A4507" s="1">
        <f t="shared" si="283"/>
        <v>45479.708333322407</v>
      </c>
      <c r="B4507">
        <f t="shared" si="280"/>
        <v>17</v>
      </c>
      <c r="C4507">
        <f t="shared" si="281"/>
        <v>6</v>
      </c>
      <c r="D4507">
        <f t="shared" si="282"/>
        <v>7</v>
      </c>
      <c r="E4507" cm="1">
        <f t="array" ref="E4507">INDEX(gumbwa!$E$2:$E$5400,_xlfn.XMATCH(1,(gumbwa!$B$2:$B$5400=data_gen!B4507)*(gumbwa!$C$2:$C$5400=data_gen!C4507)*(gumbwa!$D$2:$D$5400=data_gen!D4507)),1)</f>
        <v>0</v>
      </c>
      <c r="F4507" cm="1">
        <f t="array" aca="1" ref="F4507" ca="1">IF(ISNA(E4507),MAX(0,_xlfn.NORM.INV(RAND(),INDEX(gumbwa!$I$5:$T$28,_xlfn.XMATCH(data_gen!$B4507,gumbwa!$H$5:$H$28),_xlfn.XMATCH(data_gen!D$2,gumbwa!$I$4:$T$4)),INDEX(gumbwa!$I$30:$T$30,1,_xlfn.XMATCH(data_gen!$D4507,gumbwa!$I$4:$T$4)))),E4507)</f>
        <v>0</v>
      </c>
      <c r="G4507" cm="1">
        <f t="array" aca="1" ref="G4507" ca="1">MAX(0,_xlfn.NORM.INV(RAND(),INDEX($M$6:$M$29,_xlfn.XMATCH(data_gen!$B4507,$L$6:$L$29),1),INDEX($J$6:$J$17,_xlfn.XMATCH($D4507,$I$6:$I$17),1)))</f>
        <v>1.7493127547787697</v>
      </c>
    </row>
    <row r="4508" spans="1:7" x14ac:dyDescent="0.25">
      <c r="A4508" s="1">
        <f t="shared" si="283"/>
        <v>45479.749999989072</v>
      </c>
      <c r="B4508">
        <f t="shared" si="280"/>
        <v>18</v>
      </c>
      <c r="C4508">
        <f t="shared" si="281"/>
        <v>6</v>
      </c>
      <c r="D4508">
        <f t="shared" si="282"/>
        <v>7</v>
      </c>
      <c r="E4508" cm="1">
        <f t="array" ref="E4508">INDEX(gumbwa!$E$2:$E$5400,_xlfn.XMATCH(1,(gumbwa!$B$2:$B$5400=data_gen!B4508)*(gumbwa!$C$2:$C$5400=data_gen!C4508)*(gumbwa!$D$2:$D$5400=data_gen!D4508)),1)</f>
        <v>0</v>
      </c>
      <c r="F4508" cm="1">
        <f t="array" aca="1" ref="F4508" ca="1">IF(ISNA(E4508),MAX(0,_xlfn.NORM.INV(RAND(),INDEX(gumbwa!$I$5:$T$28,_xlfn.XMATCH(data_gen!$B4508,gumbwa!$H$5:$H$28),_xlfn.XMATCH(data_gen!D$2,gumbwa!$I$4:$T$4)),INDEX(gumbwa!$I$30:$T$30,1,_xlfn.XMATCH(data_gen!$D4508,gumbwa!$I$4:$T$4)))),E4508)</f>
        <v>0</v>
      </c>
      <c r="G4508" cm="1">
        <f t="array" aca="1" ref="G4508" ca="1">MAX(0,_xlfn.NORM.INV(RAND(),INDEX($M$6:$M$29,_xlfn.XMATCH(data_gen!$B4508,$L$6:$L$29),1),INDEX($J$6:$J$17,_xlfn.XMATCH($D4508,$I$6:$I$17),1)))</f>
        <v>1.0965805341585728</v>
      </c>
    </row>
    <row r="4509" spans="1:7" x14ac:dyDescent="0.25">
      <c r="A4509" s="1">
        <f t="shared" si="283"/>
        <v>45479.791666655736</v>
      </c>
      <c r="B4509">
        <f t="shared" si="280"/>
        <v>19</v>
      </c>
      <c r="C4509">
        <f t="shared" si="281"/>
        <v>6</v>
      </c>
      <c r="D4509">
        <f t="shared" si="282"/>
        <v>7</v>
      </c>
      <c r="E4509" cm="1">
        <f t="array" ref="E4509">INDEX(gumbwa!$E$2:$E$5400,_xlfn.XMATCH(1,(gumbwa!$B$2:$B$5400=data_gen!B4509)*(gumbwa!$C$2:$C$5400=data_gen!C4509)*(gumbwa!$D$2:$D$5400=data_gen!D4509)),1)</f>
        <v>0.5</v>
      </c>
      <c r="F4509" cm="1">
        <f t="array" aca="1" ref="F4509" ca="1">IF(ISNA(E4509),MAX(0,_xlfn.NORM.INV(RAND(),INDEX(gumbwa!$I$5:$T$28,_xlfn.XMATCH(data_gen!$B4509,gumbwa!$H$5:$H$28),_xlfn.XMATCH(data_gen!D$2,gumbwa!$I$4:$T$4)),INDEX(gumbwa!$I$30:$T$30,1,_xlfn.XMATCH(data_gen!$D4509,gumbwa!$I$4:$T$4)))),E4509)</f>
        <v>0.5</v>
      </c>
      <c r="G4509" cm="1">
        <f t="array" aca="1" ref="G4509" ca="1">MAX(0,_xlfn.NORM.INV(RAND(),INDEX($M$6:$M$29,_xlfn.XMATCH(data_gen!$B4509,$L$6:$L$29),1),INDEX($J$6:$J$17,_xlfn.XMATCH($D4509,$I$6:$I$17),1)))</f>
        <v>0.9249859527674491</v>
      </c>
    </row>
    <row r="4510" spans="1:7" x14ac:dyDescent="0.25">
      <c r="A4510" s="1">
        <f t="shared" si="283"/>
        <v>45479.8333333224</v>
      </c>
      <c r="B4510">
        <f t="shared" si="280"/>
        <v>20</v>
      </c>
      <c r="C4510">
        <f t="shared" si="281"/>
        <v>6</v>
      </c>
      <c r="D4510">
        <f t="shared" si="282"/>
        <v>7</v>
      </c>
      <c r="E4510" cm="1">
        <f t="array" ref="E4510">INDEX(gumbwa!$E$2:$E$5400,_xlfn.XMATCH(1,(gumbwa!$B$2:$B$5400=data_gen!B4510)*(gumbwa!$C$2:$C$5400=data_gen!C4510)*(gumbwa!$D$2:$D$5400=data_gen!D4510)),1)</f>
        <v>0</v>
      </c>
      <c r="F4510" cm="1">
        <f t="array" aca="1" ref="F4510" ca="1">IF(ISNA(E4510),MAX(0,_xlfn.NORM.INV(RAND(),INDEX(gumbwa!$I$5:$T$28,_xlfn.XMATCH(data_gen!$B4510,gumbwa!$H$5:$H$28),_xlfn.XMATCH(data_gen!D$2,gumbwa!$I$4:$T$4)),INDEX(gumbwa!$I$30:$T$30,1,_xlfn.XMATCH(data_gen!$D4510,gumbwa!$I$4:$T$4)))),E4510)</f>
        <v>0</v>
      </c>
      <c r="G4510" cm="1">
        <f t="array" aca="1" ref="G4510" ca="1">MAX(0,_xlfn.NORM.INV(RAND(),INDEX($M$6:$M$29,_xlfn.XMATCH(data_gen!$B4510,$L$6:$L$29),1),INDEX($J$6:$J$17,_xlfn.XMATCH($D4510,$I$6:$I$17),1)))</f>
        <v>1.0089745327065742</v>
      </c>
    </row>
    <row r="4511" spans="1:7" x14ac:dyDescent="0.25">
      <c r="A4511" s="1">
        <f t="shared" si="283"/>
        <v>45479.874999989064</v>
      </c>
      <c r="B4511">
        <f t="shared" si="280"/>
        <v>21</v>
      </c>
      <c r="C4511">
        <f t="shared" si="281"/>
        <v>6</v>
      </c>
      <c r="D4511">
        <f t="shared" si="282"/>
        <v>7</v>
      </c>
      <c r="E4511" cm="1">
        <f t="array" ref="E4511">INDEX(gumbwa!$E$2:$E$5400,_xlfn.XMATCH(1,(gumbwa!$B$2:$B$5400=data_gen!B4511)*(gumbwa!$C$2:$C$5400=data_gen!C4511)*(gumbwa!$D$2:$D$5400=data_gen!D4511)),1)</f>
        <v>1.2</v>
      </c>
      <c r="F4511" cm="1">
        <f t="array" aca="1" ref="F4511" ca="1">IF(ISNA(E4511),MAX(0,_xlfn.NORM.INV(RAND(),INDEX(gumbwa!$I$5:$T$28,_xlfn.XMATCH(data_gen!$B4511,gumbwa!$H$5:$H$28),_xlfn.XMATCH(data_gen!D$2,gumbwa!$I$4:$T$4)),INDEX(gumbwa!$I$30:$T$30,1,_xlfn.XMATCH(data_gen!$D4511,gumbwa!$I$4:$T$4)))),E4511)</f>
        <v>1.2</v>
      </c>
      <c r="G4511" cm="1">
        <f t="array" aca="1" ref="G4511" ca="1">MAX(0,_xlfn.NORM.INV(RAND(),INDEX($M$6:$M$29,_xlfn.XMATCH(data_gen!$B4511,$L$6:$L$29),1),INDEX($J$6:$J$17,_xlfn.XMATCH($D4511,$I$6:$I$17),1)))</f>
        <v>0.56798501144190383</v>
      </c>
    </row>
    <row r="4512" spans="1:7" x14ac:dyDescent="0.25">
      <c r="A4512" s="1">
        <f t="shared" si="283"/>
        <v>45479.916666655728</v>
      </c>
      <c r="B4512">
        <f t="shared" si="280"/>
        <v>22</v>
      </c>
      <c r="C4512">
        <f t="shared" si="281"/>
        <v>6</v>
      </c>
      <c r="D4512">
        <f t="shared" si="282"/>
        <v>7</v>
      </c>
      <c r="E4512" cm="1">
        <f t="array" ref="E4512">INDEX(gumbwa!$E$2:$E$5400,_xlfn.XMATCH(1,(gumbwa!$B$2:$B$5400=data_gen!B4512)*(gumbwa!$C$2:$C$5400=data_gen!C4512)*(gumbwa!$D$2:$D$5400=data_gen!D4512)),1)</f>
        <v>3.1</v>
      </c>
      <c r="F4512" cm="1">
        <f t="array" aca="1" ref="F4512" ca="1">IF(ISNA(E4512),MAX(0,_xlfn.NORM.INV(RAND(),INDEX(gumbwa!$I$5:$T$28,_xlfn.XMATCH(data_gen!$B4512,gumbwa!$H$5:$H$28),_xlfn.XMATCH(data_gen!D$2,gumbwa!$I$4:$T$4)),INDEX(gumbwa!$I$30:$T$30,1,_xlfn.XMATCH(data_gen!$D4512,gumbwa!$I$4:$T$4)))),E4512)</f>
        <v>3.1</v>
      </c>
      <c r="G4512" cm="1">
        <f t="array" aca="1" ref="G4512" ca="1">MAX(0,_xlfn.NORM.INV(RAND(),INDEX($M$6:$M$29,_xlfn.XMATCH(data_gen!$B4512,$L$6:$L$29),1),INDEX($J$6:$J$17,_xlfn.XMATCH($D4512,$I$6:$I$17),1)))</f>
        <v>1.2336573559623356</v>
      </c>
    </row>
    <row r="4513" spans="1:7" x14ac:dyDescent="0.25">
      <c r="A4513" s="1">
        <f t="shared" si="283"/>
        <v>45479.958333322393</v>
      </c>
      <c r="B4513">
        <f t="shared" si="280"/>
        <v>23</v>
      </c>
      <c r="C4513">
        <f t="shared" si="281"/>
        <v>6</v>
      </c>
      <c r="D4513">
        <f t="shared" si="282"/>
        <v>7</v>
      </c>
      <c r="E4513" cm="1">
        <f t="array" ref="E4513">INDEX(gumbwa!$E$2:$E$5400,_xlfn.XMATCH(1,(gumbwa!$B$2:$B$5400=data_gen!B4513)*(gumbwa!$C$2:$C$5400=data_gen!C4513)*(gumbwa!$D$2:$D$5400=data_gen!D4513)),1)</f>
        <v>2.5</v>
      </c>
      <c r="F4513" cm="1">
        <f t="array" aca="1" ref="F4513" ca="1">IF(ISNA(E4513),MAX(0,_xlfn.NORM.INV(RAND(),INDEX(gumbwa!$I$5:$T$28,_xlfn.XMATCH(data_gen!$B4513,gumbwa!$H$5:$H$28),_xlfn.XMATCH(data_gen!D$2,gumbwa!$I$4:$T$4)),INDEX(gumbwa!$I$30:$T$30,1,_xlfn.XMATCH(data_gen!$D4513,gumbwa!$I$4:$T$4)))),E4513)</f>
        <v>2.5</v>
      </c>
      <c r="G4513" cm="1">
        <f t="array" aca="1" ref="G4513" ca="1">MAX(0,_xlfn.NORM.INV(RAND(),INDEX($M$6:$M$29,_xlfn.XMATCH(data_gen!$B4513,$L$6:$L$29),1),INDEX($J$6:$J$17,_xlfn.XMATCH($D4513,$I$6:$I$17),1)))</f>
        <v>1.2205726743102217</v>
      </c>
    </row>
    <row r="4514" spans="1:7" x14ac:dyDescent="0.25">
      <c r="A4514" s="1">
        <f t="shared" si="283"/>
        <v>45479.999999989057</v>
      </c>
      <c r="B4514">
        <f t="shared" si="280"/>
        <v>0</v>
      </c>
      <c r="C4514">
        <f t="shared" si="281"/>
        <v>7</v>
      </c>
      <c r="D4514">
        <f t="shared" si="282"/>
        <v>7</v>
      </c>
      <c r="E4514" cm="1">
        <f t="array" ref="E4514">INDEX(gumbwa!$E$2:$E$5400,_xlfn.XMATCH(1,(gumbwa!$B$2:$B$5400=data_gen!B4514)*(gumbwa!$C$2:$C$5400=data_gen!C4514)*(gumbwa!$D$2:$D$5400=data_gen!D4514)),1)</f>
        <v>0.5</v>
      </c>
      <c r="F4514" cm="1">
        <f t="array" aca="1" ref="F4514" ca="1">IF(ISNA(E4514),MAX(0,_xlfn.NORM.INV(RAND(),INDEX(gumbwa!$I$5:$T$28,_xlfn.XMATCH(data_gen!$B4514,gumbwa!$H$5:$H$28),_xlfn.XMATCH(data_gen!D$2,gumbwa!$I$4:$T$4)),INDEX(gumbwa!$I$30:$T$30,1,_xlfn.XMATCH(data_gen!$D4514,gumbwa!$I$4:$T$4)))),E4514)</f>
        <v>0.5</v>
      </c>
      <c r="G4514" cm="1">
        <f t="array" aca="1" ref="G4514" ca="1">MAX(0,_xlfn.NORM.INV(RAND(),INDEX($M$6:$M$29,_xlfn.XMATCH(data_gen!$B4514,$L$6:$L$29),1),INDEX($J$6:$J$17,_xlfn.XMATCH($D4514,$I$6:$I$17),1)))</f>
        <v>0.3910484629272305</v>
      </c>
    </row>
    <row r="4515" spans="1:7" x14ac:dyDescent="0.25">
      <c r="A4515" s="1">
        <f t="shared" si="283"/>
        <v>45480.041666655721</v>
      </c>
      <c r="B4515">
        <f t="shared" si="280"/>
        <v>1</v>
      </c>
      <c r="C4515">
        <f t="shared" si="281"/>
        <v>7</v>
      </c>
      <c r="D4515">
        <f t="shared" si="282"/>
        <v>7</v>
      </c>
      <c r="E4515" cm="1">
        <f t="array" ref="E4515">INDEX(gumbwa!$E$2:$E$5400,_xlfn.XMATCH(1,(gumbwa!$B$2:$B$5400=data_gen!B4515)*(gumbwa!$C$2:$C$5400=data_gen!C4515)*(gumbwa!$D$2:$D$5400=data_gen!D4515)),1)</f>
        <v>1.6</v>
      </c>
      <c r="F4515" cm="1">
        <f t="array" aca="1" ref="F4515" ca="1">IF(ISNA(E4515),MAX(0,_xlfn.NORM.INV(RAND(),INDEX(gumbwa!$I$5:$T$28,_xlfn.XMATCH(data_gen!$B4515,gumbwa!$H$5:$H$28),_xlfn.XMATCH(data_gen!D$2,gumbwa!$I$4:$T$4)),INDEX(gumbwa!$I$30:$T$30,1,_xlfn.XMATCH(data_gen!$D4515,gumbwa!$I$4:$T$4)))),E4515)</f>
        <v>1.6</v>
      </c>
      <c r="G4515" cm="1">
        <f t="array" aca="1" ref="G4515" ca="1">MAX(0,_xlfn.NORM.INV(RAND(),INDEX($M$6:$M$29,_xlfn.XMATCH(data_gen!$B4515,$L$6:$L$29),1),INDEX($J$6:$J$17,_xlfn.XMATCH($D4515,$I$6:$I$17),1)))</f>
        <v>0.53509353932267023</v>
      </c>
    </row>
    <row r="4516" spans="1:7" x14ac:dyDescent="0.25">
      <c r="A4516" s="1">
        <f t="shared" si="283"/>
        <v>45480.083333322385</v>
      </c>
      <c r="B4516">
        <f t="shared" si="280"/>
        <v>2</v>
      </c>
      <c r="C4516">
        <f t="shared" si="281"/>
        <v>7</v>
      </c>
      <c r="D4516">
        <f t="shared" si="282"/>
        <v>7</v>
      </c>
      <c r="E4516" cm="1">
        <f t="array" ref="E4516">INDEX(gumbwa!$E$2:$E$5400,_xlfn.XMATCH(1,(gumbwa!$B$2:$B$5400=data_gen!B4516)*(gumbwa!$C$2:$C$5400=data_gen!C4516)*(gumbwa!$D$2:$D$5400=data_gen!D4516)),1)</f>
        <v>1.1000000000000001</v>
      </c>
      <c r="F4516" cm="1">
        <f t="array" aca="1" ref="F4516" ca="1">IF(ISNA(E4516),MAX(0,_xlfn.NORM.INV(RAND(),INDEX(gumbwa!$I$5:$T$28,_xlfn.XMATCH(data_gen!$B4516,gumbwa!$H$5:$H$28),_xlfn.XMATCH(data_gen!D$2,gumbwa!$I$4:$T$4)),INDEX(gumbwa!$I$30:$T$30,1,_xlfn.XMATCH(data_gen!$D4516,gumbwa!$I$4:$T$4)))),E4516)</f>
        <v>1.1000000000000001</v>
      </c>
      <c r="G4516" cm="1">
        <f t="array" aca="1" ref="G4516" ca="1">MAX(0,_xlfn.NORM.INV(RAND(),INDEX($M$6:$M$29,_xlfn.XMATCH(data_gen!$B4516,$L$6:$L$29),1),INDEX($J$6:$J$17,_xlfn.XMATCH($D4516,$I$6:$I$17),1)))</f>
        <v>0</v>
      </c>
    </row>
    <row r="4517" spans="1:7" x14ac:dyDescent="0.25">
      <c r="A4517" s="1">
        <f t="shared" si="283"/>
        <v>45480.12499998905</v>
      </c>
      <c r="B4517">
        <f t="shared" si="280"/>
        <v>3</v>
      </c>
      <c r="C4517">
        <f t="shared" si="281"/>
        <v>7</v>
      </c>
      <c r="D4517">
        <f t="shared" si="282"/>
        <v>7</v>
      </c>
      <c r="E4517" cm="1">
        <f t="array" ref="E4517">INDEX(gumbwa!$E$2:$E$5400,_xlfn.XMATCH(1,(gumbwa!$B$2:$B$5400=data_gen!B4517)*(gumbwa!$C$2:$C$5400=data_gen!C4517)*(gumbwa!$D$2:$D$5400=data_gen!D4517)),1)</f>
        <v>0.4</v>
      </c>
      <c r="F4517" cm="1">
        <f t="array" aca="1" ref="F4517" ca="1">IF(ISNA(E4517),MAX(0,_xlfn.NORM.INV(RAND(),INDEX(gumbwa!$I$5:$T$28,_xlfn.XMATCH(data_gen!$B4517,gumbwa!$H$5:$H$28),_xlfn.XMATCH(data_gen!D$2,gumbwa!$I$4:$T$4)),INDEX(gumbwa!$I$30:$T$30,1,_xlfn.XMATCH(data_gen!$D4517,gumbwa!$I$4:$T$4)))),E4517)</f>
        <v>0.4</v>
      </c>
      <c r="G4517" cm="1">
        <f t="array" aca="1" ref="G4517" ca="1">MAX(0,_xlfn.NORM.INV(RAND(),INDEX($M$6:$M$29,_xlfn.XMATCH(data_gen!$B4517,$L$6:$L$29),1),INDEX($J$6:$J$17,_xlfn.XMATCH($D4517,$I$6:$I$17),1)))</f>
        <v>0.72938781229504923</v>
      </c>
    </row>
    <row r="4518" spans="1:7" x14ac:dyDescent="0.25">
      <c r="A4518" s="1">
        <f t="shared" si="283"/>
        <v>45480.166666655714</v>
      </c>
      <c r="B4518">
        <f t="shared" si="280"/>
        <v>4</v>
      </c>
      <c r="C4518">
        <f t="shared" si="281"/>
        <v>7</v>
      </c>
      <c r="D4518">
        <f t="shared" si="282"/>
        <v>7</v>
      </c>
      <c r="E4518" cm="1">
        <f t="array" ref="E4518">INDEX(gumbwa!$E$2:$E$5400,_xlfn.XMATCH(1,(gumbwa!$B$2:$B$5400=data_gen!B4518)*(gumbwa!$C$2:$C$5400=data_gen!C4518)*(gumbwa!$D$2:$D$5400=data_gen!D4518)),1)</f>
        <v>0.6</v>
      </c>
      <c r="F4518" cm="1">
        <f t="array" aca="1" ref="F4518" ca="1">IF(ISNA(E4518),MAX(0,_xlfn.NORM.INV(RAND(),INDEX(gumbwa!$I$5:$T$28,_xlfn.XMATCH(data_gen!$B4518,gumbwa!$H$5:$H$28),_xlfn.XMATCH(data_gen!D$2,gumbwa!$I$4:$T$4)),INDEX(gumbwa!$I$30:$T$30,1,_xlfn.XMATCH(data_gen!$D4518,gumbwa!$I$4:$T$4)))),E4518)</f>
        <v>0.6</v>
      </c>
      <c r="G4518" cm="1">
        <f t="array" aca="1" ref="G4518" ca="1">MAX(0,_xlfn.NORM.INV(RAND(),INDEX($M$6:$M$29,_xlfn.XMATCH(data_gen!$B4518,$L$6:$L$29),1),INDEX($J$6:$J$17,_xlfn.XMATCH($D4518,$I$6:$I$17),1)))</f>
        <v>0.59819508845615488</v>
      </c>
    </row>
    <row r="4519" spans="1:7" x14ac:dyDescent="0.25">
      <c r="A4519" s="1">
        <f t="shared" si="283"/>
        <v>45480.208333322378</v>
      </c>
      <c r="B4519">
        <f t="shared" si="280"/>
        <v>5</v>
      </c>
      <c r="C4519">
        <f t="shared" si="281"/>
        <v>7</v>
      </c>
      <c r="D4519">
        <f t="shared" si="282"/>
        <v>7</v>
      </c>
      <c r="E4519" cm="1">
        <f t="array" ref="E4519">INDEX(gumbwa!$E$2:$E$5400,_xlfn.XMATCH(1,(gumbwa!$B$2:$B$5400=data_gen!B4519)*(gumbwa!$C$2:$C$5400=data_gen!C4519)*(gumbwa!$D$2:$D$5400=data_gen!D4519)),1)</f>
        <v>1.3</v>
      </c>
      <c r="F4519" cm="1">
        <f t="array" aca="1" ref="F4519" ca="1">IF(ISNA(E4519),MAX(0,_xlfn.NORM.INV(RAND(),INDEX(gumbwa!$I$5:$T$28,_xlfn.XMATCH(data_gen!$B4519,gumbwa!$H$5:$H$28),_xlfn.XMATCH(data_gen!D$2,gumbwa!$I$4:$T$4)),INDEX(gumbwa!$I$30:$T$30,1,_xlfn.XMATCH(data_gen!$D4519,gumbwa!$I$4:$T$4)))),E4519)</f>
        <v>1.3</v>
      </c>
      <c r="G4519" cm="1">
        <f t="array" aca="1" ref="G4519" ca="1">MAX(0,_xlfn.NORM.INV(RAND(),INDEX($M$6:$M$29,_xlfn.XMATCH(data_gen!$B4519,$L$6:$L$29),1),INDEX($J$6:$J$17,_xlfn.XMATCH($D4519,$I$6:$I$17),1)))</f>
        <v>0.65012458106625937</v>
      </c>
    </row>
    <row r="4520" spans="1:7" x14ac:dyDescent="0.25">
      <c r="A4520" s="1">
        <f t="shared" si="283"/>
        <v>45480.249999989042</v>
      </c>
      <c r="B4520">
        <f t="shared" si="280"/>
        <v>6</v>
      </c>
      <c r="C4520">
        <f t="shared" si="281"/>
        <v>7</v>
      </c>
      <c r="D4520">
        <f t="shared" si="282"/>
        <v>7</v>
      </c>
      <c r="E4520" cm="1">
        <f t="array" ref="E4520">INDEX(gumbwa!$E$2:$E$5400,_xlfn.XMATCH(1,(gumbwa!$B$2:$B$5400=data_gen!B4520)*(gumbwa!$C$2:$C$5400=data_gen!C4520)*(gumbwa!$D$2:$D$5400=data_gen!D4520)),1)</f>
        <v>0</v>
      </c>
      <c r="F4520" cm="1">
        <f t="array" aca="1" ref="F4520" ca="1">IF(ISNA(E4520),MAX(0,_xlfn.NORM.INV(RAND(),INDEX(gumbwa!$I$5:$T$28,_xlfn.XMATCH(data_gen!$B4520,gumbwa!$H$5:$H$28),_xlfn.XMATCH(data_gen!D$2,gumbwa!$I$4:$T$4)),INDEX(gumbwa!$I$30:$T$30,1,_xlfn.XMATCH(data_gen!$D4520,gumbwa!$I$4:$T$4)))),E4520)</f>
        <v>0</v>
      </c>
      <c r="G4520" cm="1">
        <f t="array" aca="1" ref="G4520" ca="1">MAX(0,_xlfn.NORM.INV(RAND(),INDEX($M$6:$M$29,_xlfn.XMATCH(data_gen!$B4520,$L$6:$L$29),1),INDEX($J$6:$J$17,_xlfn.XMATCH($D4520,$I$6:$I$17),1)))</f>
        <v>0</v>
      </c>
    </row>
    <row r="4521" spans="1:7" x14ac:dyDescent="0.25">
      <c r="A4521" s="1">
        <f t="shared" si="283"/>
        <v>45480.291666655707</v>
      </c>
      <c r="B4521">
        <f t="shared" si="280"/>
        <v>7</v>
      </c>
      <c r="C4521">
        <f t="shared" si="281"/>
        <v>7</v>
      </c>
      <c r="D4521">
        <f t="shared" si="282"/>
        <v>7</v>
      </c>
      <c r="E4521" cm="1">
        <f t="array" ref="E4521">INDEX(gumbwa!$E$2:$E$5400,_xlfn.XMATCH(1,(gumbwa!$B$2:$B$5400=data_gen!B4521)*(gumbwa!$C$2:$C$5400=data_gen!C4521)*(gumbwa!$D$2:$D$5400=data_gen!D4521)),1)</f>
        <v>2.6</v>
      </c>
      <c r="F4521" cm="1">
        <f t="array" aca="1" ref="F4521" ca="1">IF(ISNA(E4521),MAX(0,_xlfn.NORM.INV(RAND(),INDEX(gumbwa!$I$5:$T$28,_xlfn.XMATCH(data_gen!$B4521,gumbwa!$H$5:$H$28),_xlfn.XMATCH(data_gen!D$2,gumbwa!$I$4:$T$4)),INDEX(gumbwa!$I$30:$T$30,1,_xlfn.XMATCH(data_gen!$D4521,gumbwa!$I$4:$T$4)))),E4521)</f>
        <v>2.6</v>
      </c>
      <c r="G4521" cm="1">
        <f t="array" aca="1" ref="G4521" ca="1">MAX(0,_xlfn.NORM.INV(RAND(),INDEX($M$6:$M$29,_xlfn.XMATCH(data_gen!$B4521,$L$6:$L$29),1),INDEX($J$6:$J$17,_xlfn.XMATCH($D4521,$I$6:$I$17),1)))</f>
        <v>0.23197783936443517</v>
      </c>
    </row>
    <row r="4522" spans="1:7" x14ac:dyDescent="0.25">
      <c r="A4522" s="1">
        <f t="shared" si="283"/>
        <v>45480.333333322371</v>
      </c>
      <c r="B4522">
        <f t="shared" si="280"/>
        <v>8</v>
      </c>
      <c r="C4522">
        <f t="shared" si="281"/>
        <v>7</v>
      </c>
      <c r="D4522">
        <f t="shared" si="282"/>
        <v>7</v>
      </c>
      <c r="E4522" cm="1">
        <f t="array" ref="E4522">INDEX(gumbwa!$E$2:$E$5400,_xlfn.XMATCH(1,(gumbwa!$B$2:$B$5400=data_gen!B4522)*(gumbwa!$C$2:$C$5400=data_gen!C4522)*(gumbwa!$D$2:$D$5400=data_gen!D4522)),1)</f>
        <v>1</v>
      </c>
      <c r="F4522" cm="1">
        <f t="array" aca="1" ref="F4522" ca="1">IF(ISNA(E4522),MAX(0,_xlfn.NORM.INV(RAND(),INDEX(gumbwa!$I$5:$T$28,_xlfn.XMATCH(data_gen!$B4522,gumbwa!$H$5:$H$28),_xlfn.XMATCH(data_gen!D$2,gumbwa!$I$4:$T$4)),INDEX(gumbwa!$I$30:$T$30,1,_xlfn.XMATCH(data_gen!$D4522,gumbwa!$I$4:$T$4)))),E4522)</f>
        <v>1</v>
      </c>
      <c r="G4522" cm="1">
        <f t="array" aca="1" ref="G4522" ca="1">MAX(0,_xlfn.NORM.INV(RAND(),INDEX($M$6:$M$29,_xlfn.XMATCH(data_gen!$B4522,$L$6:$L$29),1),INDEX($J$6:$J$17,_xlfn.XMATCH($D4522,$I$6:$I$17),1)))</f>
        <v>0.23498870330003177</v>
      </c>
    </row>
    <row r="4523" spans="1:7" x14ac:dyDescent="0.25">
      <c r="A4523" s="1">
        <f t="shared" si="283"/>
        <v>45480.374999989035</v>
      </c>
      <c r="B4523">
        <f t="shared" si="280"/>
        <v>9</v>
      </c>
      <c r="C4523">
        <f t="shared" si="281"/>
        <v>7</v>
      </c>
      <c r="D4523">
        <f t="shared" si="282"/>
        <v>7</v>
      </c>
      <c r="E4523" cm="1">
        <f t="array" ref="E4523">INDEX(gumbwa!$E$2:$E$5400,_xlfn.XMATCH(1,(gumbwa!$B$2:$B$5400=data_gen!B4523)*(gumbwa!$C$2:$C$5400=data_gen!C4523)*(gumbwa!$D$2:$D$5400=data_gen!D4523)),1)</f>
        <v>0</v>
      </c>
      <c r="F4523" cm="1">
        <f t="array" aca="1" ref="F4523" ca="1">IF(ISNA(E4523),MAX(0,_xlfn.NORM.INV(RAND(),INDEX(gumbwa!$I$5:$T$28,_xlfn.XMATCH(data_gen!$B4523,gumbwa!$H$5:$H$28),_xlfn.XMATCH(data_gen!D$2,gumbwa!$I$4:$T$4)),INDEX(gumbwa!$I$30:$T$30,1,_xlfn.XMATCH(data_gen!$D4523,gumbwa!$I$4:$T$4)))),E4523)</f>
        <v>0</v>
      </c>
      <c r="G4523" cm="1">
        <f t="array" aca="1" ref="G4523" ca="1">MAX(0,_xlfn.NORM.INV(RAND(),INDEX($M$6:$M$29,_xlfn.XMATCH(data_gen!$B4523,$L$6:$L$29),1),INDEX($J$6:$J$17,_xlfn.XMATCH($D4523,$I$6:$I$17),1)))</f>
        <v>0</v>
      </c>
    </row>
    <row r="4524" spans="1:7" x14ac:dyDescent="0.25">
      <c r="A4524" s="1">
        <f t="shared" si="283"/>
        <v>45480.416666655699</v>
      </c>
      <c r="B4524">
        <f t="shared" si="280"/>
        <v>10</v>
      </c>
      <c r="C4524">
        <f t="shared" si="281"/>
        <v>7</v>
      </c>
      <c r="D4524">
        <f t="shared" si="282"/>
        <v>7</v>
      </c>
      <c r="E4524" cm="1">
        <f t="array" ref="E4524">INDEX(gumbwa!$E$2:$E$5400,_xlfn.XMATCH(1,(gumbwa!$B$2:$B$5400=data_gen!B4524)*(gumbwa!$C$2:$C$5400=data_gen!C4524)*(gumbwa!$D$2:$D$5400=data_gen!D4524)),1)</f>
        <v>0</v>
      </c>
      <c r="F4524" cm="1">
        <f t="array" aca="1" ref="F4524" ca="1">IF(ISNA(E4524),MAX(0,_xlfn.NORM.INV(RAND(),INDEX(gumbwa!$I$5:$T$28,_xlfn.XMATCH(data_gen!$B4524,gumbwa!$H$5:$H$28),_xlfn.XMATCH(data_gen!D$2,gumbwa!$I$4:$T$4)),INDEX(gumbwa!$I$30:$T$30,1,_xlfn.XMATCH(data_gen!$D4524,gumbwa!$I$4:$T$4)))),E4524)</f>
        <v>0</v>
      </c>
      <c r="G4524" cm="1">
        <f t="array" aca="1" ref="G4524" ca="1">MAX(0,_xlfn.NORM.INV(RAND(),INDEX($M$6:$M$29,_xlfn.XMATCH(data_gen!$B4524,$L$6:$L$29),1),INDEX($J$6:$J$17,_xlfn.XMATCH($D4524,$I$6:$I$17),1)))</f>
        <v>0.45912572392505513</v>
      </c>
    </row>
    <row r="4525" spans="1:7" x14ac:dyDescent="0.25">
      <c r="A4525" s="1">
        <f t="shared" si="283"/>
        <v>45480.458333322364</v>
      </c>
      <c r="B4525">
        <f t="shared" si="280"/>
        <v>11</v>
      </c>
      <c r="C4525">
        <f t="shared" si="281"/>
        <v>7</v>
      </c>
      <c r="D4525">
        <f t="shared" si="282"/>
        <v>7</v>
      </c>
      <c r="E4525" cm="1">
        <f t="array" ref="E4525">INDEX(gumbwa!$E$2:$E$5400,_xlfn.XMATCH(1,(gumbwa!$B$2:$B$5400=data_gen!B4525)*(gumbwa!$C$2:$C$5400=data_gen!C4525)*(gumbwa!$D$2:$D$5400=data_gen!D4525)),1)</f>
        <v>0</v>
      </c>
      <c r="F4525" cm="1">
        <f t="array" aca="1" ref="F4525" ca="1">IF(ISNA(E4525),MAX(0,_xlfn.NORM.INV(RAND(),INDEX(gumbwa!$I$5:$T$28,_xlfn.XMATCH(data_gen!$B4525,gumbwa!$H$5:$H$28),_xlfn.XMATCH(data_gen!D$2,gumbwa!$I$4:$T$4)),INDEX(gumbwa!$I$30:$T$30,1,_xlfn.XMATCH(data_gen!$D4525,gumbwa!$I$4:$T$4)))),E4525)</f>
        <v>0</v>
      </c>
      <c r="G4525" cm="1">
        <f t="array" aca="1" ref="G4525" ca="1">MAX(0,_xlfn.NORM.INV(RAND(),INDEX($M$6:$M$29,_xlfn.XMATCH(data_gen!$B4525,$L$6:$L$29),1),INDEX($J$6:$J$17,_xlfn.XMATCH($D4525,$I$6:$I$17),1)))</f>
        <v>0</v>
      </c>
    </row>
    <row r="4526" spans="1:7" x14ac:dyDescent="0.25">
      <c r="A4526" s="1">
        <f t="shared" si="283"/>
        <v>45480.499999989028</v>
      </c>
      <c r="B4526">
        <f t="shared" si="280"/>
        <v>12</v>
      </c>
      <c r="C4526">
        <f t="shared" si="281"/>
        <v>7</v>
      </c>
      <c r="D4526">
        <f t="shared" si="282"/>
        <v>7</v>
      </c>
      <c r="E4526" cm="1">
        <f t="array" ref="E4526">INDEX(gumbwa!$E$2:$E$5400,_xlfn.XMATCH(1,(gumbwa!$B$2:$B$5400=data_gen!B4526)*(gumbwa!$C$2:$C$5400=data_gen!C4526)*(gumbwa!$D$2:$D$5400=data_gen!D4526)),1)</f>
        <v>0.3</v>
      </c>
      <c r="F4526" cm="1">
        <f t="array" aca="1" ref="F4526" ca="1">IF(ISNA(E4526),MAX(0,_xlfn.NORM.INV(RAND(),INDEX(gumbwa!$I$5:$T$28,_xlfn.XMATCH(data_gen!$B4526,gumbwa!$H$5:$H$28),_xlfn.XMATCH(data_gen!D$2,gumbwa!$I$4:$T$4)),INDEX(gumbwa!$I$30:$T$30,1,_xlfn.XMATCH(data_gen!$D4526,gumbwa!$I$4:$T$4)))),E4526)</f>
        <v>0.3</v>
      </c>
      <c r="G4526" cm="1">
        <f t="array" aca="1" ref="G4526" ca="1">MAX(0,_xlfn.NORM.INV(RAND(),INDEX($M$6:$M$29,_xlfn.XMATCH(data_gen!$B4526,$L$6:$L$29),1),INDEX($J$6:$J$17,_xlfn.XMATCH($D4526,$I$6:$I$17),1)))</f>
        <v>9.5589591128284648E-2</v>
      </c>
    </row>
    <row r="4527" spans="1:7" x14ac:dyDescent="0.25">
      <c r="A4527" s="1">
        <f t="shared" si="283"/>
        <v>45480.541666655692</v>
      </c>
      <c r="B4527">
        <f t="shared" si="280"/>
        <v>13</v>
      </c>
      <c r="C4527">
        <f t="shared" si="281"/>
        <v>7</v>
      </c>
      <c r="D4527">
        <f t="shared" si="282"/>
        <v>7</v>
      </c>
      <c r="E4527" cm="1">
        <f t="array" ref="E4527">INDEX(gumbwa!$E$2:$E$5400,_xlfn.XMATCH(1,(gumbwa!$B$2:$B$5400=data_gen!B4527)*(gumbwa!$C$2:$C$5400=data_gen!C4527)*(gumbwa!$D$2:$D$5400=data_gen!D4527)),1)</f>
        <v>0</v>
      </c>
      <c r="F4527" cm="1">
        <f t="array" aca="1" ref="F4527" ca="1">IF(ISNA(E4527),MAX(0,_xlfn.NORM.INV(RAND(),INDEX(gumbwa!$I$5:$T$28,_xlfn.XMATCH(data_gen!$B4527,gumbwa!$H$5:$H$28),_xlfn.XMATCH(data_gen!D$2,gumbwa!$I$4:$T$4)),INDEX(gumbwa!$I$30:$T$30,1,_xlfn.XMATCH(data_gen!$D4527,gumbwa!$I$4:$T$4)))),E4527)</f>
        <v>0</v>
      </c>
      <c r="G4527" cm="1">
        <f t="array" aca="1" ref="G4527" ca="1">MAX(0,_xlfn.NORM.INV(RAND(),INDEX($M$6:$M$29,_xlfn.XMATCH(data_gen!$B4527,$L$6:$L$29),1),INDEX($J$6:$J$17,_xlfn.XMATCH($D4527,$I$6:$I$17),1)))</f>
        <v>9.5865376376020675E-2</v>
      </c>
    </row>
    <row r="4528" spans="1:7" x14ac:dyDescent="0.25">
      <c r="A4528" s="1">
        <f t="shared" si="283"/>
        <v>45480.583333322356</v>
      </c>
      <c r="B4528">
        <f t="shared" si="280"/>
        <v>14</v>
      </c>
      <c r="C4528">
        <f t="shared" si="281"/>
        <v>7</v>
      </c>
      <c r="D4528">
        <f t="shared" si="282"/>
        <v>7</v>
      </c>
      <c r="E4528" cm="1">
        <f t="array" ref="E4528">INDEX(gumbwa!$E$2:$E$5400,_xlfn.XMATCH(1,(gumbwa!$B$2:$B$5400=data_gen!B4528)*(gumbwa!$C$2:$C$5400=data_gen!C4528)*(gumbwa!$D$2:$D$5400=data_gen!D4528)),1)</f>
        <v>2.1</v>
      </c>
      <c r="F4528" cm="1">
        <f t="array" aca="1" ref="F4528" ca="1">IF(ISNA(E4528),MAX(0,_xlfn.NORM.INV(RAND(),INDEX(gumbwa!$I$5:$T$28,_xlfn.XMATCH(data_gen!$B4528,gumbwa!$H$5:$H$28),_xlfn.XMATCH(data_gen!D$2,gumbwa!$I$4:$T$4)),INDEX(gumbwa!$I$30:$T$30,1,_xlfn.XMATCH(data_gen!$D4528,gumbwa!$I$4:$T$4)))),E4528)</f>
        <v>2.1</v>
      </c>
      <c r="G4528" cm="1">
        <f t="array" aca="1" ref="G4528" ca="1">MAX(0,_xlfn.NORM.INV(RAND(),INDEX($M$6:$M$29,_xlfn.XMATCH(data_gen!$B4528,$L$6:$L$29),1),INDEX($J$6:$J$17,_xlfn.XMATCH($D4528,$I$6:$I$17),1)))</f>
        <v>0</v>
      </c>
    </row>
    <row r="4529" spans="1:7" x14ac:dyDescent="0.25">
      <c r="A4529" s="1">
        <f t="shared" si="283"/>
        <v>45480.624999989021</v>
      </c>
      <c r="B4529">
        <f t="shared" si="280"/>
        <v>15</v>
      </c>
      <c r="C4529">
        <f t="shared" si="281"/>
        <v>7</v>
      </c>
      <c r="D4529">
        <f t="shared" si="282"/>
        <v>7</v>
      </c>
      <c r="E4529" cm="1">
        <f t="array" ref="E4529">INDEX(gumbwa!$E$2:$E$5400,_xlfn.XMATCH(1,(gumbwa!$B$2:$B$5400=data_gen!B4529)*(gumbwa!$C$2:$C$5400=data_gen!C4529)*(gumbwa!$D$2:$D$5400=data_gen!D4529)),1)</f>
        <v>1.9</v>
      </c>
      <c r="F4529" cm="1">
        <f t="array" aca="1" ref="F4529" ca="1">IF(ISNA(E4529),MAX(0,_xlfn.NORM.INV(RAND(),INDEX(gumbwa!$I$5:$T$28,_xlfn.XMATCH(data_gen!$B4529,gumbwa!$H$5:$H$28),_xlfn.XMATCH(data_gen!D$2,gumbwa!$I$4:$T$4)),INDEX(gumbwa!$I$30:$T$30,1,_xlfn.XMATCH(data_gen!$D4529,gumbwa!$I$4:$T$4)))),E4529)</f>
        <v>1.9</v>
      </c>
      <c r="G4529" cm="1">
        <f t="array" aca="1" ref="G4529" ca="1">MAX(0,_xlfn.NORM.INV(RAND(),INDEX($M$6:$M$29,_xlfn.XMATCH(data_gen!$B4529,$L$6:$L$29),1),INDEX($J$6:$J$17,_xlfn.XMATCH($D4529,$I$6:$I$17),1)))</f>
        <v>2.7023061860492081E-2</v>
      </c>
    </row>
    <row r="4530" spans="1:7" x14ac:dyDescent="0.25">
      <c r="A4530" s="1">
        <f t="shared" si="283"/>
        <v>45480.666666655685</v>
      </c>
      <c r="B4530">
        <f t="shared" si="280"/>
        <v>16</v>
      </c>
      <c r="C4530">
        <f t="shared" si="281"/>
        <v>7</v>
      </c>
      <c r="D4530">
        <f t="shared" si="282"/>
        <v>7</v>
      </c>
      <c r="E4530" cm="1">
        <f t="array" ref="E4530">INDEX(gumbwa!$E$2:$E$5400,_xlfn.XMATCH(1,(gumbwa!$B$2:$B$5400=data_gen!B4530)*(gumbwa!$C$2:$C$5400=data_gen!C4530)*(gumbwa!$D$2:$D$5400=data_gen!D4530)),1)</f>
        <v>0</v>
      </c>
      <c r="F4530" cm="1">
        <f t="array" aca="1" ref="F4530" ca="1">IF(ISNA(E4530),MAX(0,_xlfn.NORM.INV(RAND(),INDEX(gumbwa!$I$5:$T$28,_xlfn.XMATCH(data_gen!$B4530,gumbwa!$H$5:$H$28),_xlfn.XMATCH(data_gen!D$2,gumbwa!$I$4:$T$4)),INDEX(gumbwa!$I$30:$T$30,1,_xlfn.XMATCH(data_gen!$D4530,gumbwa!$I$4:$T$4)))),E4530)</f>
        <v>0</v>
      </c>
      <c r="G4530" cm="1">
        <f t="array" aca="1" ref="G4530" ca="1">MAX(0,_xlfn.NORM.INV(RAND(),INDEX($M$6:$M$29,_xlfn.XMATCH(data_gen!$B4530,$L$6:$L$29),1),INDEX($J$6:$J$17,_xlfn.XMATCH($D4530,$I$6:$I$17),1)))</f>
        <v>1.22438503153833</v>
      </c>
    </row>
    <row r="4531" spans="1:7" x14ac:dyDescent="0.25">
      <c r="A4531" s="1">
        <f t="shared" si="283"/>
        <v>45480.708333322349</v>
      </c>
      <c r="B4531">
        <f t="shared" si="280"/>
        <v>17</v>
      </c>
      <c r="C4531">
        <f t="shared" si="281"/>
        <v>7</v>
      </c>
      <c r="D4531">
        <f t="shared" si="282"/>
        <v>7</v>
      </c>
      <c r="E4531" cm="1">
        <f t="array" ref="E4531">INDEX(gumbwa!$E$2:$E$5400,_xlfn.XMATCH(1,(gumbwa!$B$2:$B$5400=data_gen!B4531)*(gumbwa!$C$2:$C$5400=data_gen!C4531)*(gumbwa!$D$2:$D$5400=data_gen!D4531)),1)</f>
        <v>0</v>
      </c>
      <c r="F4531" cm="1">
        <f t="array" aca="1" ref="F4531" ca="1">IF(ISNA(E4531),MAX(0,_xlfn.NORM.INV(RAND(),INDEX(gumbwa!$I$5:$T$28,_xlfn.XMATCH(data_gen!$B4531,gumbwa!$H$5:$H$28),_xlfn.XMATCH(data_gen!D$2,gumbwa!$I$4:$T$4)),INDEX(gumbwa!$I$30:$T$30,1,_xlfn.XMATCH(data_gen!$D4531,gumbwa!$I$4:$T$4)))),E4531)</f>
        <v>0</v>
      </c>
      <c r="G4531" cm="1">
        <f t="array" aca="1" ref="G4531" ca="1">MAX(0,_xlfn.NORM.INV(RAND(),INDEX($M$6:$M$29,_xlfn.XMATCH(data_gen!$B4531,$L$6:$L$29),1),INDEX($J$6:$J$17,_xlfn.XMATCH($D4531,$I$6:$I$17),1)))</f>
        <v>1.877228111759814</v>
      </c>
    </row>
    <row r="4532" spans="1:7" x14ac:dyDescent="0.25">
      <c r="A4532" s="1">
        <f t="shared" si="283"/>
        <v>45480.749999989013</v>
      </c>
      <c r="B4532">
        <f t="shared" si="280"/>
        <v>18</v>
      </c>
      <c r="C4532">
        <f t="shared" si="281"/>
        <v>7</v>
      </c>
      <c r="D4532">
        <f t="shared" si="282"/>
        <v>7</v>
      </c>
      <c r="E4532" cm="1">
        <f t="array" ref="E4532">INDEX(gumbwa!$E$2:$E$5400,_xlfn.XMATCH(1,(gumbwa!$B$2:$B$5400=data_gen!B4532)*(gumbwa!$C$2:$C$5400=data_gen!C4532)*(gumbwa!$D$2:$D$5400=data_gen!D4532)),1)</f>
        <v>0</v>
      </c>
      <c r="F4532" cm="1">
        <f t="array" aca="1" ref="F4532" ca="1">IF(ISNA(E4532),MAX(0,_xlfn.NORM.INV(RAND(),INDEX(gumbwa!$I$5:$T$28,_xlfn.XMATCH(data_gen!$B4532,gumbwa!$H$5:$H$28),_xlfn.XMATCH(data_gen!D$2,gumbwa!$I$4:$T$4)),INDEX(gumbwa!$I$30:$T$30,1,_xlfn.XMATCH(data_gen!$D4532,gumbwa!$I$4:$T$4)))),E4532)</f>
        <v>0</v>
      </c>
      <c r="G4532" cm="1">
        <f t="array" aca="1" ref="G4532" ca="1">MAX(0,_xlfn.NORM.INV(RAND(),INDEX($M$6:$M$29,_xlfn.XMATCH(data_gen!$B4532,$L$6:$L$29),1),INDEX($J$6:$J$17,_xlfn.XMATCH($D4532,$I$6:$I$17),1)))</f>
        <v>1.2378979044687093</v>
      </c>
    </row>
    <row r="4533" spans="1:7" x14ac:dyDescent="0.25">
      <c r="A4533" s="1">
        <f t="shared" si="283"/>
        <v>45480.791666655678</v>
      </c>
      <c r="B4533">
        <f t="shared" si="280"/>
        <v>19</v>
      </c>
      <c r="C4533">
        <f t="shared" si="281"/>
        <v>7</v>
      </c>
      <c r="D4533">
        <f t="shared" si="282"/>
        <v>7</v>
      </c>
      <c r="E4533" cm="1">
        <f t="array" ref="E4533">INDEX(gumbwa!$E$2:$E$5400,_xlfn.XMATCH(1,(gumbwa!$B$2:$B$5400=data_gen!B4533)*(gumbwa!$C$2:$C$5400=data_gen!C4533)*(gumbwa!$D$2:$D$5400=data_gen!D4533)),1)</f>
        <v>0</v>
      </c>
      <c r="F4533" cm="1">
        <f t="array" aca="1" ref="F4533" ca="1">IF(ISNA(E4533),MAX(0,_xlfn.NORM.INV(RAND(),INDEX(gumbwa!$I$5:$T$28,_xlfn.XMATCH(data_gen!$B4533,gumbwa!$H$5:$H$28),_xlfn.XMATCH(data_gen!D$2,gumbwa!$I$4:$T$4)),INDEX(gumbwa!$I$30:$T$30,1,_xlfn.XMATCH(data_gen!$D4533,gumbwa!$I$4:$T$4)))),E4533)</f>
        <v>0</v>
      </c>
      <c r="G4533" cm="1">
        <f t="array" aca="1" ref="G4533" ca="1">MAX(0,_xlfn.NORM.INV(RAND(),INDEX($M$6:$M$29,_xlfn.XMATCH(data_gen!$B4533,$L$6:$L$29),1),INDEX($J$6:$J$17,_xlfn.XMATCH($D4533,$I$6:$I$17),1)))</f>
        <v>0.68656967456260831</v>
      </c>
    </row>
    <row r="4534" spans="1:7" x14ac:dyDescent="0.25">
      <c r="A4534" s="1">
        <f t="shared" si="283"/>
        <v>45480.833333322342</v>
      </c>
      <c r="B4534">
        <f t="shared" si="280"/>
        <v>20</v>
      </c>
      <c r="C4534">
        <f t="shared" si="281"/>
        <v>7</v>
      </c>
      <c r="D4534">
        <f t="shared" si="282"/>
        <v>7</v>
      </c>
      <c r="E4534" cm="1">
        <f t="array" ref="E4534">INDEX(gumbwa!$E$2:$E$5400,_xlfn.XMATCH(1,(gumbwa!$B$2:$B$5400=data_gen!B4534)*(gumbwa!$C$2:$C$5400=data_gen!C4534)*(gumbwa!$D$2:$D$5400=data_gen!D4534)),1)</f>
        <v>0</v>
      </c>
      <c r="F4534" cm="1">
        <f t="array" aca="1" ref="F4534" ca="1">IF(ISNA(E4534),MAX(0,_xlfn.NORM.INV(RAND(),INDEX(gumbwa!$I$5:$T$28,_xlfn.XMATCH(data_gen!$B4534,gumbwa!$H$5:$H$28),_xlfn.XMATCH(data_gen!D$2,gumbwa!$I$4:$T$4)),INDEX(gumbwa!$I$30:$T$30,1,_xlfn.XMATCH(data_gen!$D4534,gumbwa!$I$4:$T$4)))),E4534)</f>
        <v>0</v>
      </c>
      <c r="G4534" cm="1">
        <f t="array" aca="1" ref="G4534" ca="1">MAX(0,_xlfn.NORM.INV(RAND(),INDEX($M$6:$M$29,_xlfn.XMATCH(data_gen!$B4534,$L$6:$L$29),1),INDEX($J$6:$J$17,_xlfn.XMATCH($D4534,$I$6:$I$17),1)))</f>
        <v>0.67057004471599768</v>
      </c>
    </row>
    <row r="4535" spans="1:7" x14ac:dyDescent="0.25">
      <c r="A4535" s="1">
        <f t="shared" si="283"/>
        <v>45480.874999989006</v>
      </c>
      <c r="B4535">
        <f t="shared" si="280"/>
        <v>21</v>
      </c>
      <c r="C4535">
        <f t="shared" si="281"/>
        <v>7</v>
      </c>
      <c r="D4535">
        <f t="shared" si="282"/>
        <v>7</v>
      </c>
      <c r="E4535" cm="1">
        <f t="array" ref="E4535">INDEX(gumbwa!$E$2:$E$5400,_xlfn.XMATCH(1,(gumbwa!$B$2:$B$5400=data_gen!B4535)*(gumbwa!$C$2:$C$5400=data_gen!C4535)*(gumbwa!$D$2:$D$5400=data_gen!D4535)),1)</f>
        <v>0.3</v>
      </c>
      <c r="F4535" cm="1">
        <f t="array" aca="1" ref="F4535" ca="1">IF(ISNA(E4535),MAX(0,_xlfn.NORM.INV(RAND(),INDEX(gumbwa!$I$5:$T$28,_xlfn.XMATCH(data_gen!$B4535,gumbwa!$H$5:$H$28),_xlfn.XMATCH(data_gen!D$2,gumbwa!$I$4:$T$4)),INDEX(gumbwa!$I$30:$T$30,1,_xlfn.XMATCH(data_gen!$D4535,gumbwa!$I$4:$T$4)))),E4535)</f>
        <v>0.3</v>
      </c>
      <c r="G4535" cm="1">
        <f t="array" aca="1" ref="G4535" ca="1">MAX(0,_xlfn.NORM.INV(RAND(),INDEX($M$6:$M$29,_xlfn.XMATCH(data_gen!$B4535,$L$6:$L$29),1),INDEX($J$6:$J$17,_xlfn.XMATCH($D4535,$I$6:$I$17),1)))</f>
        <v>1.521316800019497</v>
      </c>
    </row>
    <row r="4536" spans="1:7" x14ac:dyDescent="0.25">
      <c r="A4536" s="1">
        <f t="shared" si="283"/>
        <v>45480.91666665567</v>
      </c>
      <c r="B4536">
        <f t="shared" si="280"/>
        <v>22</v>
      </c>
      <c r="C4536">
        <f t="shared" si="281"/>
        <v>7</v>
      </c>
      <c r="D4536">
        <f t="shared" si="282"/>
        <v>7</v>
      </c>
      <c r="E4536" cm="1">
        <f t="array" ref="E4536">INDEX(gumbwa!$E$2:$E$5400,_xlfn.XMATCH(1,(gumbwa!$B$2:$B$5400=data_gen!B4536)*(gumbwa!$C$2:$C$5400=data_gen!C4536)*(gumbwa!$D$2:$D$5400=data_gen!D4536)),1)</f>
        <v>0.3</v>
      </c>
      <c r="F4536" cm="1">
        <f t="array" aca="1" ref="F4536" ca="1">IF(ISNA(E4536),MAX(0,_xlfn.NORM.INV(RAND(),INDEX(gumbwa!$I$5:$T$28,_xlfn.XMATCH(data_gen!$B4536,gumbwa!$H$5:$H$28),_xlfn.XMATCH(data_gen!D$2,gumbwa!$I$4:$T$4)),INDEX(gumbwa!$I$30:$T$30,1,_xlfn.XMATCH(data_gen!$D4536,gumbwa!$I$4:$T$4)))),E4536)</f>
        <v>0.3</v>
      </c>
      <c r="G4536" cm="1">
        <f t="array" aca="1" ref="G4536" ca="1">MAX(0,_xlfn.NORM.INV(RAND(),INDEX($M$6:$M$29,_xlfn.XMATCH(data_gen!$B4536,$L$6:$L$29),1),INDEX($J$6:$J$17,_xlfn.XMATCH($D4536,$I$6:$I$17),1)))</f>
        <v>1.1066370609300038</v>
      </c>
    </row>
    <row r="4537" spans="1:7" x14ac:dyDescent="0.25">
      <c r="A4537" s="1">
        <f t="shared" si="283"/>
        <v>45480.958333322335</v>
      </c>
      <c r="B4537">
        <f t="shared" si="280"/>
        <v>23</v>
      </c>
      <c r="C4537">
        <f t="shared" si="281"/>
        <v>7</v>
      </c>
      <c r="D4537">
        <f t="shared" si="282"/>
        <v>7</v>
      </c>
      <c r="E4537" cm="1">
        <f t="array" ref="E4537">INDEX(gumbwa!$E$2:$E$5400,_xlfn.XMATCH(1,(gumbwa!$B$2:$B$5400=data_gen!B4537)*(gumbwa!$C$2:$C$5400=data_gen!C4537)*(gumbwa!$D$2:$D$5400=data_gen!D4537)),1)</f>
        <v>0.2</v>
      </c>
      <c r="F4537" cm="1">
        <f t="array" aca="1" ref="F4537" ca="1">IF(ISNA(E4537),MAX(0,_xlfn.NORM.INV(RAND(),INDEX(gumbwa!$I$5:$T$28,_xlfn.XMATCH(data_gen!$B4537,gumbwa!$H$5:$H$28),_xlfn.XMATCH(data_gen!D$2,gumbwa!$I$4:$T$4)),INDEX(gumbwa!$I$30:$T$30,1,_xlfn.XMATCH(data_gen!$D4537,gumbwa!$I$4:$T$4)))),E4537)</f>
        <v>0.2</v>
      </c>
      <c r="G4537" cm="1">
        <f t="array" aca="1" ref="G4537" ca="1">MAX(0,_xlfn.NORM.INV(RAND(),INDEX($M$6:$M$29,_xlfn.XMATCH(data_gen!$B4537,$L$6:$L$29),1),INDEX($J$6:$J$17,_xlfn.XMATCH($D4537,$I$6:$I$17),1)))</f>
        <v>1.1901446532409108</v>
      </c>
    </row>
    <row r="4538" spans="1:7" x14ac:dyDescent="0.25">
      <c r="A4538" s="1">
        <f t="shared" si="283"/>
        <v>45480.999999988999</v>
      </c>
      <c r="B4538">
        <f t="shared" si="280"/>
        <v>0</v>
      </c>
      <c r="C4538">
        <f t="shared" si="281"/>
        <v>8</v>
      </c>
      <c r="D4538">
        <f t="shared" si="282"/>
        <v>7</v>
      </c>
      <c r="E4538" cm="1">
        <f t="array" ref="E4538">INDEX(gumbwa!$E$2:$E$5400,_xlfn.XMATCH(1,(gumbwa!$B$2:$B$5400=data_gen!B4538)*(gumbwa!$C$2:$C$5400=data_gen!C4538)*(gumbwa!$D$2:$D$5400=data_gen!D4538)),1)</f>
        <v>0.2</v>
      </c>
      <c r="F4538" cm="1">
        <f t="array" aca="1" ref="F4538" ca="1">IF(ISNA(E4538),MAX(0,_xlfn.NORM.INV(RAND(),INDEX(gumbwa!$I$5:$T$28,_xlfn.XMATCH(data_gen!$B4538,gumbwa!$H$5:$H$28),_xlfn.XMATCH(data_gen!D$2,gumbwa!$I$4:$T$4)),INDEX(gumbwa!$I$30:$T$30,1,_xlfn.XMATCH(data_gen!$D4538,gumbwa!$I$4:$T$4)))),E4538)</f>
        <v>0.2</v>
      </c>
      <c r="G4538" cm="1">
        <f t="array" aca="1" ref="G4538" ca="1">MAX(0,_xlfn.NORM.INV(RAND(),INDEX($M$6:$M$29,_xlfn.XMATCH(data_gen!$B4538,$L$6:$L$29),1),INDEX($J$6:$J$17,_xlfn.XMATCH($D4538,$I$6:$I$17),1)))</f>
        <v>0.7519353701468654</v>
      </c>
    </row>
    <row r="4539" spans="1:7" x14ac:dyDescent="0.25">
      <c r="A4539" s="1">
        <f t="shared" si="283"/>
        <v>45481.041666655663</v>
      </c>
      <c r="B4539">
        <f t="shared" si="280"/>
        <v>1</v>
      </c>
      <c r="C4539">
        <f t="shared" si="281"/>
        <v>8</v>
      </c>
      <c r="D4539">
        <f t="shared" si="282"/>
        <v>7</v>
      </c>
      <c r="E4539" cm="1">
        <f t="array" ref="E4539">INDEX(gumbwa!$E$2:$E$5400,_xlfn.XMATCH(1,(gumbwa!$B$2:$B$5400=data_gen!B4539)*(gumbwa!$C$2:$C$5400=data_gen!C4539)*(gumbwa!$D$2:$D$5400=data_gen!D4539)),1)</f>
        <v>0.2</v>
      </c>
      <c r="F4539" cm="1">
        <f t="array" aca="1" ref="F4539" ca="1">IF(ISNA(E4539),MAX(0,_xlfn.NORM.INV(RAND(),INDEX(gumbwa!$I$5:$T$28,_xlfn.XMATCH(data_gen!$B4539,gumbwa!$H$5:$H$28),_xlfn.XMATCH(data_gen!D$2,gumbwa!$I$4:$T$4)),INDEX(gumbwa!$I$30:$T$30,1,_xlfn.XMATCH(data_gen!$D4539,gumbwa!$I$4:$T$4)))),E4539)</f>
        <v>0.2</v>
      </c>
      <c r="G4539" cm="1">
        <f t="array" aca="1" ref="G4539" ca="1">MAX(0,_xlfn.NORM.INV(RAND(),INDEX($M$6:$M$29,_xlfn.XMATCH(data_gen!$B4539,$L$6:$L$29),1),INDEX($J$6:$J$17,_xlfn.XMATCH($D4539,$I$6:$I$17),1)))</f>
        <v>0.87615562570162964</v>
      </c>
    </row>
    <row r="4540" spans="1:7" x14ac:dyDescent="0.25">
      <c r="A4540" s="1">
        <f t="shared" si="283"/>
        <v>45481.083333322327</v>
      </c>
      <c r="B4540">
        <f t="shared" si="280"/>
        <v>2</v>
      </c>
      <c r="C4540">
        <f t="shared" si="281"/>
        <v>8</v>
      </c>
      <c r="D4540">
        <f t="shared" si="282"/>
        <v>7</v>
      </c>
      <c r="E4540" cm="1">
        <f t="array" ref="E4540">INDEX(gumbwa!$E$2:$E$5400,_xlfn.XMATCH(1,(gumbwa!$B$2:$B$5400=data_gen!B4540)*(gumbwa!$C$2:$C$5400=data_gen!C4540)*(gumbwa!$D$2:$D$5400=data_gen!D4540)),1)</f>
        <v>0.4</v>
      </c>
      <c r="F4540" cm="1">
        <f t="array" aca="1" ref="F4540" ca="1">IF(ISNA(E4540),MAX(0,_xlfn.NORM.INV(RAND(),INDEX(gumbwa!$I$5:$T$28,_xlfn.XMATCH(data_gen!$B4540,gumbwa!$H$5:$H$28),_xlfn.XMATCH(data_gen!D$2,gumbwa!$I$4:$T$4)),INDEX(gumbwa!$I$30:$T$30,1,_xlfn.XMATCH(data_gen!$D4540,gumbwa!$I$4:$T$4)))),E4540)</f>
        <v>0.4</v>
      </c>
      <c r="G4540" cm="1">
        <f t="array" aca="1" ref="G4540" ca="1">MAX(0,_xlfn.NORM.INV(RAND(),INDEX($M$6:$M$29,_xlfn.XMATCH(data_gen!$B4540,$L$6:$L$29),1),INDEX($J$6:$J$17,_xlfn.XMATCH($D4540,$I$6:$I$17),1)))</f>
        <v>0.81418164962824913</v>
      </c>
    </row>
    <row r="4541" spans="1:7" x14ac:dyDescent="0.25">
      <c r="A4541" s="1">
        <f t="shared" si="283"/>
        <v>45481.124999988991</v>
      </c>
      <c r="B4541">
        <f t="shared" si="280"/>
        <v>3</v>
      </c>
      <c r="C4541">
        <f t="shared" si="281"/>
        <v>8</v>
      </c>
      <c r="D4541">
        <f t="shared" si="282"/>
        <v>7</v>
      </c>
      <c r="E4541" cm="1">
        <f t="array" ref="E4541">INDEX(gumbwa!$E$2:$E$5400,_xlfn.XMATCH(1,(gumbwa!$B$2:$B$5400=data_gen!B4541)*(gumbwa!$C$2:$C$5400=data_gen!C4541)*(gumbwa!$D$2:$D$5400=data_gen!D4541)),1)</f>
        <v>0.3</v>
      </c>
      <c r="F4541" cm="1">
        <f t="array" aca="1" ref="F4541" ca="1">IF(ISNA(E4541),MAX(0,_xlfn.NORM.INV(RAND(),INDEX(gumbwa!$I$5:$T$28,_xlfn.XMATCH(data_gen!$B4541,gumbwa!$H$5:$H$28),_xlfn.XMATCH(data_gen!D$2,gumbwa!$I$4:$T$4)),INDEX(gumbwa!$I$30:$T$30,1,_xlfn.XMATCH(data_gen!$D4541,gumbwa!$I$4:$T$4)))),E4541)</f>
        <v>0.3</v>
      </c>
      <c r="G4541" cm="1">
        <f t="array" aca="1" ref="G4541" ca="1">MAX(0,_xlfn.NORM.INV(RAND(),INDEX($M$6:$M$29,_xlfn.XMATCH(data_gen!$B4541,$L$6:$L$29),1),INDEX($J$6:$J$17,_xlfn.XMATCH($D4541,$I$6:$I$17),1)))</f>
        <v>0.66142143014110366</v>
      </c>
    </row>
    <row r="4542" spans="1:7" x14ac:dyDescent="0.25">
      <c r="A4542" s="1">
        <f t="shared" si="283"/>
        <v>45481.166666655656</v>
      </c>
      <c r="B4542">
        <f t="shared" si="280"/>
        <v>4</v>
      </c>
      <c r="C4542">
        <f t="shared" si="281"/>
        <v>8</v>
      </c>
      <c r="D4542">
        <f t="shared" si="282"/>
        <v>7</v>
      </c>
      <c r="E4542" cm="1">
        <f t="array" ref="E4542">INDEX(gumbwa!$E$2:$E$5400,_xlfn.XMATCH(1,(gumbwa!$B$2:$B$5400=data_gen!B4542)*(gumbwa!$C$2:$C$5400=data_gen!C4542)*(gumbwa!$D$2:$D$5400=data_gen!D4542)),1)</f>
        <v>0.3</v>
      </c>
      <c r="F4542" cm="1">
        <f t="array" aca="1" ref="F4542" ca="1">IF(ISNA(E4542),MAX(0,_xlfn.NORM.INV(RAND(),INDEX(gumbwa!$I$5:$T$28,_xlfn.XMATCH(data_gen!$B4542,gumbwa!$H$5:$H$28),_xlfn.XMATCH(data_gen!D$2,gumbwa!$I$4:$T$4)),INDEX(gumbwa!$I$30:$T$30,1,_xlfn.XMATCH(data_gen!$D4542,gumbwa!$I$4:$T$4)))),E4542)</f>
        <v>0.3</v>
      </c>
      <c r="G4542" cm="1">
        <f t="array" aca="1" ref="G4542" ca="1">MAX(0,_xlfn.NORM.INV(RAND(),INDEX($M$6:$M$29,_xlfn.XMATCH(data_gen!$B4542,$L$6:$L$29),1),INDEX($J$6:$J$17,_xlfn.XMATCH($D4542,$I$6:$I$17),1)))</f>
        <v>0.21879600391553822</v>
      </c>
    </row>
    <row r="4543" spans="1:7" x14ac:dyDescent="0.25">
      <c r="A4543" s="1">
        <f t="shared" si="283"/>
        <v>45481.20833332232</v>
      </c>
      <c r="B4543">
        <f t="shared" si="280"/>
        <v>5</v>
      </c>
      <c r="C4543">
        <f t="shared" si="281"/>
        <v>8</v>
      </c>
      <c r="D4543">
        <f t="shared" si="282"/>
        <v>7</v>
      </c>
      <c r="E4543" cm="1">
        <f t="array" ref="E4543">INDEX(gumbwa!$E$2:$E$5400,_xlfn.XMATCH(1,(gumbwa!$B$2:$B$5400=data_gen!B4543)*(gumbwa!$C$2:$C$5400=data_gen!C4543)*(gumbwa!$D$2:$D$5400=data_gen!D4543)),1)</f>
        <v>0.3</v>
      </c>
      <c r="F4543" cm="1">
        <f t="array" aca="1" ref="F4543" ca="1">IF(ISNA(E4543),MAX(0,_xlfn.NORM.INV(RAND(),INDEX(gumbwa!$I$5:$T$28,_xlfn.XMATCH(data_gen!$B4543,gumbwa!$H$5:$H$28),_xlfn.XMATCH(data_gen!D$2,gumbwa!$I$4:$T$4)),INDEX(gumbwa!$I$30:$T$30,1,_xlfn.XMATCH(data_gen!$D4543,gumbwa!$I$4:$T$4)))),E4543)</f>
        <v>0.3</v>
      </c>
      <c r="G4543" cm="1">
        <f t="array" aca="1" ref="G4543" ca="1">MAX(0,_xlfn.NORM.INV(RAND(),INDEX($M$6:$M$29,_xlfn.XMATCH(data_gen!$B4543,$L$6:$L$29),1),INDEX($J$6:$J$17,_xlfn.XMATCH($D4543,$I$6:$I$17),1)))</f>
        <v>0.88347458186211658</v>
      </c>
    </row>
    <row r="4544" spans="1:7" x14ac:dyDescent="0.25">
      <c r="A4544" s="1">
        <f t="shared" si="283"/>
        <v>45481.249999988984</v>
      </c>
      <c r="B4544">
        <f t="shared" si="280"/>
        <v>6</v>
      </c>
      <c r="C4544">
        <f t="shared" si="281"/>
        <v>8</v>
      </c>
      <c r="D4544">
        <f t="shared" si="282"/>
        <v>7</v>
      </c>
      <c r="E4544" cm="1">
        <f t="array" ref="E4544">INDEX(gumbwa!$E$2:$E$5400,_xlfn.XMATCH(1,(gumbwa!$B$2:$B$5400=data_gen!B4544)*(gumbwa!$C$2:$C$5400=data_gen!C4544)*(gumbwa!$D$2:$D$5400=data_gen!D4544)),1)</f>
        <v>0.4</v>
      </c>
      <c r="F4544" cm="1">
        <f t="array" aca="1" ref="F4544" ca="1">IF(ISNA(E4544),MAX(0,_xlfn.NORM.INV(RAND(),INDEX(gumbwa!$I$5:$T$28,_xlfn.XMATCH(data_gen!$B4544,gumbwa!$H$5:$H$28),_xlfn.XMATCH(data_gen!D$2,gumbwa!$I$4:$T$4)),INDEX(gumbwa!$I$30:$T$30,1,_xlfn.XMATCH(data_gen!$D4544,gumbwa!$I$4:$T$4)))),E4544)</f>
        <v>0.4</v>
      </c>
      <c r="G4544" cm="1">
        <f t="array" aca="1" ref="G4544" ca="1">MAX(0,_xlfn.NORM.INV(RAND(),INDEX($M$6:$M$29,_xlfn.XMATCH(data_gen!$B4544,$L$6:$L$29),1),INDEX($J$6:$J$17,_xlfn.XMATCH($D4544,$I$6:$I$17),1)))</f>
        <v>0.24143830206473851</v>
      </c>
    </row>
    <row r="4545" spans="1:7" x14ac:dyDescent="0.25">
      <c r="A4545" s="1">
        <f t="shared" si="283"/>
        <v>45481.291666655648</v>
      </c>
      <c r="B4545">
        <f t="shared" si="280"/>
        <v>7</v>
      </c>
      <c r="C4545">
        <f t="shared" si="281"/>
        <v>8</v>
      </c>
      <c r="D4545">
        <f t="shared" si="282"/>
        <v>7</v>
      </c>
      <c r="E4545" cm="1">
        <f t="array" ref="E4545">INDEX(gumbwa!$E$2:$E$5400,_xlfn.XMATCH(1,(gumbwa!$B$2:$B$5400=data_gen!B4545)*(gumbwa!$C$2:$C$5400=data_gen!C4545)*(gumbwa!$D$2:$D$5400=data_gen!D4545)),1)</f>
        <v>0.3</v>
      </c>
      <c r="F4545" cm="1">
        <f t="array" aca="1" ref="F4545" ca="1">IF(ISNA(E4545),MAX(0,_xlfn.NORM.INV(RAND(),INDEX(gumbwa!$I$5:$T$28,_xlfn.XMATCH(data_gen!$B4545,gumbwa!$H$5:$H$28),_xlfn.XMATCH(data_gen!D$2,gumbwa!$I$4:$T$4)),INDEX(gumbwa!$I$30:$T$30,1,_xlfn.XMATCH(data_gen!$D4545,gumbwa!$I$4:$T$4)))),E4545)</f>
        <v>0.3</v>
      </c>
      <c r="G4545" cm="1">
        <f t="array" aca="1" ref="G4545" ca="1">MAX(0,_xlfn.NORM.INV(RAND(),INDEX($M$6:$M$29,_xlfn.XMATCH(data_gen!$B4545,$L$6:$L$29),1),INDEX($J$6:$J$17,_xlfn.XMATCH($D4545,$I$6:$I$17),1)))</f>
        <v>9.0047337574110112E-2</v>
      </c>
    </row>
    <row r="4546" spans="1:7" x14ac:dyDescent="0.25">
      <c r="A4546" s="1">
        <f t="shared" si="283"/>
        <v>45481.333333322313</v>
      </c>
      <c r="B4546">
        <f t="shared" si="280"/>
        <v>8</v>
      </c>
      <c r="C4546">
        <f t="shared" si="281"/>
        <v>8</v>
      </c>
      <c r="D4546">
        <f t="shared" si="282"/>
        <v>7</v>
      </c>
      <c r="E4546" cm="1">
        <f t="array" ref="E4546">INDEX(gumbwa!$E$2:$E$5400,_xlfn.XMATCH(1,(gumbwa!$B$2:$B$5400=data_gen!B4546)*(gumbwa!$C$2:$C$5400=data_gen!C4546)*(gumbwa!$D$2:$D$5400=data_gen!D4546)),1)</f>
        <v>1.6</v>
      </c>
      <c r="F4546" cm="1">
        <f t="array" aca="1" ref="F4546" ca="1">IF(ISNA(E4546),MAX(0,_xlfn.NORM.INV(RAND(),INDEX(gumbwa!$I$5:$T$28,_xlfn.XMATCH(data_gen!$B4546,gumbwa!$H$5:$H$28),_xlfn.XMATCH(data_gen!D$2,gumbwa!$I$4:$T$4)),INDEX(gumbwa!$I$30:$T$30,1,_xlfn.XMATCH(data_gen!$D4546,gumbwa!$I$4:$T$4)))),E4546)</f>
        <v>1.6</v>
      </c>
      <c r="G4546" cm="1">
        <f t="array" aca="1" ref="G4546" ca="1">MAX(0,_xlfn.NORM.INV(RAND(),INDEX($M$6:$M$29,_xlfn.XMATCH(data_gen!$B4546,$L$6:$L$29),1),INDEX($J$6:$J$17,_xlfn.XMATCH($D4546,$I$6:$I$17),1)))</f>
        <v>1.3943970335621864E-2</v>
      </c>
    </row>
    <row r="4547" spans="1:7" x14ac:dyDescent="0.25">
      <c r="A4547" s="1">
        <f t="shared" si="283"/>
        <v>45481.374999988977</v>
      </c>
      <c r="B4547">
        <f t="shared" ref="B4547:B4610" si="284">HOUR(A4547)</f>
        <v>9</v>
      </c>
      <c r="C4547">
        <f t="shared" ref="C4547:C4610" si="285">DAY(A4547)</f>
        <v>8</v>
      </c>
      <c r="D4547">
        <f t="shared" ref="D4547:D4610" si="286">MONTH(A4547)</f>
        <v>7</v>
      </c>
      <c r="E4547" cm="1">
        <f t="array" ref="E4547">INDEX(gumbwa!$E$2:$E$5400,_xlfn.XMATCH(1,(gumbwa!$B$2:$B$5400=data_gen!B4547)*(gumbwa!$C$2:$C$5400=data_gen!C4547)*(gumbwa!$D$2:$D$5400=data_gen!D4547)),1)</f>
        <v>3.4</v>
      </c>
      <c r="F4547" cm="1">
        <f t="array" aca="1" ref="F4547" ca="1">IF(ISNA(E4547),MAX(0,_xlfn.NORM.INV(RAND(),INDEX(gumbwa!$I$5:$T$28,_xlfn.XMATCH(data_gen!$B4547,gumbwa!$H$5:$H$28),_xlfn.XMATCH(data_gen!D$2,gumbwa!$I$4:$T$4)),INDEX(gumbwa!$I$30:$T$30,1,_xlfn.XMATCH(data_gen!$D4547,gumbwa!$I$4:$T$4)))),E4547)</f>
        <v>3.4</v>
      </c>
      <c r="G4547" cm="1">
        <f t="array" aca="1" ref="G4547" ca="1">MAX(0,_xlfn.NORM.INV(RAND(),INDEX($M$6:$M$29,_xlfn.XMATCH(data_gen!$B4547,$L$6:$L$29),1),INDEX($J$6:$J$17,_xlfn.XMATCH($D4547,$I$6:$I$17),1)))</f>
        <v>0</v>
      </c>
    </row>
    <row r="4548" spans="1:7" x14ac:dyDescent="0.25">
      <c r="A4548" s="1">
        <f t="shared" ref="A4548:A4611" si="287">A4547+(1/24)</f>
        <v>45481.416666655641</v>
      </c>
      <c r="B4548">
        <f t="shared" si="284"/>
        <v>10</v>
      </c>
      <c r="C4548">
        <f t="shared" si="285"/>
        <v>8</v>
      </c>
      <c r="D4548">
        <f t="shared" si="286"/>
        <v>7</v>
      </c>
      <c r="E4548" cm="1">
        <f t="array" ref="E4548">INDEX(gumbwa!$E$2:$E$5400,_xlfn.XMATCH(1,(gumbwa!$B$2:$B$5400=data_gen!B4548)*(gumbwa!$C$2:$C$5400=data_gen!C4548)*(gumbwa!$D$2:$D$5400=data_gen!D4548)),1)</f>
        <v>0.2</v>
      </c>
      <c r="F4548" cm="1">
        <f t="array" aca="1" ref="F4548" ca="1">IF(ISNA(E4548),MAX(0,_xlfn.NORM.INV(RAND(),INDEX(gumbwa!$I$5:$T$28,_xlfn.XMATCH(data_gen!$B4548,gumbwa!$H$5:$H$28),_xlfn.XMATCH(data_gen!D$2,gumbwa!$I$4:$T$4)),INDEX(gumbwa!$I$30:$T$30,1,_xlfn.XMATCH(data_gen!$D4548,gumbwa!$I$4:$T$4)))),E4548)</f>
        <v>0.2</v>
      </c>
      <c r="G4548" cm="1">
        <f t="array" aca="1" ref="G4548" ca="1">MAX(0,_xlfn.NORM.INV(RAND(),INDEX($M$6:$M$29,_xlfn.XMATCH(data_gen!$B4548,$L$6:$L$29),1),INDEX($J$6:$J$17,_xlfn.XMATCH($D4548,$I$6:$I$17),1)))</f>
        <v>0</v>
      </c>
    </row>
    <row r="4549" spans="1:7" x14ac:dyDescent="0.25">
      <c r="A4549" s="1">
        <f t="shared" si="287"/>
        <v>45481.458333322305</v>
      </c>
      <c r="B4549">
        <f t="shared" si="284"/>
        <v>11</v>
      </c>
      <c r="C4549">
        <f t="shared" si="285"/>
        <v>8</v>
      </c>
      <c r="D4549">
        <f t="shared" si="286"/>
        <v>7</v>
      </c>
      <c r="E4549" cm="1">
        <f t="array" ref="E4549">INDEX(gumbwa!$E$2:$E$5400,_xlfn.XMATCH(1,(gumbwa!$B$2:$B$5400=data_gen!B4549)*(gumbwa!$C$2:$C$5400=data_gen!C4549)*(gumbwa!$D$2:$D$5400=data_gen!D4549)),1)</f>
        <v>0</v>
      </c>
      <c r="F4549" cm="1">
        <f t="array" aca="1" ref="F4549" ca="1">IF(ISNA(E4549),MAX(0,_xlfn.NORM.INV(RAND(),INDEX(gumbwa!$I$5:$T$28,_xlfn.XMATCH(data_gen!$B4549,gumbwa!$H$5:$H$28),_xlfn.XMATCH(data_gen!D$2,gumbwa!$I$4:$T$4)),INDEX(gumbwa!$I$30:$T$30,1,_xlfn.XMATCH(data_gen!$D4549,gumbwa!$I$4:$T$4)))),E4549)</f>
        <v>0</v>
      </c>
      <c r="G4549" cm="1">
        <f t="array" aca="1" ref="G4549" ca="1">MAX(0,_xlfn.NORM.INV(RAND(),INDEX($M$6:$M$29,_xlfn.XMATCH(data_gen!$B4549,$L$6:$L$29),1),INDEX($J$6:$J$17,_xlfn.XMATCH($D4549,$I$6:$I$17),1)))</f>
        <v>0.21846972772662498</v>
      </c>
    </row>
    <row r="4550" spans="1:7" x14ac:dyDescent="0.25">
      <c r="A4550" s="1">
        <f t="shared" si="287"/>
        <v>45481.49999998897</v>
      </c>
      <c r="B4550">
        <f t="shared" si="284"/>
        <v>12</v>
      </c>
      <c r="C4550">
        <f t="shared" si="285"/>
        <v>8</v>
      </c>
      <c r="D4550">
        <f t="shared" si="286"/>
        <v>7</v>
      </c>
      <c r="E4550" cm="1">
        <f t="array" ref="E4550">INDEX(gumbwa!$E$2:$E$5400,_xlfn.XMATCH(1,(gumbwa!$B$2:$B$5400=data_gen!B4550)*(gumbwa!$C$2:$C$5400=data_gen!C4550)*(gumbwa!$D$2:$D$5400=data_gen!D4550)),1)</f>
        <v>0.1</v>
      </c>
      <c r="F4550" cm="1">
        <f t="array" aca="1" ref="F4550" ca="1">IF(ISNA(E4550),MAX(0,_xlfn.NORM.INV(RAND(),INDEX(gumbwa!$I$5:$T$28,_xlfn.XMATCH(data_gen!$B4550,gumbwa!$H$5:$H$28),_xlfn.XMATCH(data_gen!D$2,gumbwa!$I$4:$T$4)),INDEX(gumbwa!$I$30:$T$30,1,_xlfn.XMATCH(data_gen!$D4550,gumbwa!$I$4:$T$4)))),E4550)</f>
        <v>0.1</v>
      </c>
      <c r="G4550" cm="1">
        <f t="array" aca="1" ref="G4550" ca="1">MAX(0,_xlfn.NORM.INV(RAND(),INDEX($M$6:$M$29,_xlfn.XMATCH(data_gen!$B4550,$L$6:$L$29),1),INDEX($J$6:$J$17,_xlfn.XMATCH($D4550,$I$6:$I$17),1)))</f>
        <v>0.2289994377150221</v>
      </c>
    </row>
    <row r="4551" spans="1:7" x14ac:dyDescent="0.25">
      <c r="A4551" s="1">
        <f t="shared" si="287"/>
        <v>45481.541666655634</v>
      </c>
      <c r="B4551">
        <f t="shared" si="284"/>
        <v>13</v>
      </c>
      <c r="C4551">
        <f t="shared" si="285"/>
        <v>8</v>
      </c>
      <c r="D4551">
        <f t="shared" si="286"/>
        <v>7</v>
      </c>
      <c r="E4551" cm="1">
        <f t="array" ref="E4551">INDEX(gumbwa!$E$2:$E$5400,_xlfn.XMATCH(1,(gumbwa!$B$2:$B$5400=data_gen!B4551)*(gumbwa!$C$2:$C$5400=data_gen!C4551)*(gumbwa!$D$2:$D$5400=data_gen!D4551)),1)</f>
        <v>0</v>
      </c>
      <c r="F4551" cm="1">
        <f t="array" aca="1" ref="F4551" ca="1">IF(ISNA(E4551),MAX(0,_xlfn.NORM.INV(RAND(),INDEX(gumbwa!$I$5:$T$28,_xlfn.XMATCH(data_gen!$B4551,gumbwa!$H$5:$H$28),_xlfn.XMATCH(data_gen!D$2,gumbwa!$I$4:$T$4)),INDEX(gumbwa!$I$30:$T$30,1,_xlfn.XMATCH(data_gen!$D4551,gumbwa!$I$4:$T$4)))),E4551)</f>
        <v>0</v>
      </c>
      <c r="G4551" cm="1">
        <f t="array" aca="1" ref="G4551" ca="1">MAX(0,_xlfn.NORM.INV(RAND(),INDEX($M$6:$M$29,_xlfn.XMATCH(data_gen!$B4551,$L$6:$L$29),1),INDEX($J$6:$J$17,_xlfn.XMATCH($D4551,$I$6:$I$17),1)))</f>
        <v>0</v>
      </c>
    </row>
    <row r="4552" spans="1:7" x14ac:dyDescent="0.25">
      <c r="A4552" s="1">
        <f t="shared" si="287"/>
        <v>45481.583333322298</v>
      </c>
      <c r="B4552">
        <f t="shared" si="284"/>
        <v>14</v>
      </c>
      <c r="C4552">
        <f t="shared" si="285"/>
        <v>8</v>
      </c>
      <c r="D4552">
        <f t="shared" si="286"/>
        <v>7</v>
      </c>
      <c r="E4552" cm="1">
        <f t="array" ref="E4552">INDEX(gumbwa!$E$2:$E$5400,_xlfn.XMATCH(1,(gumbwa!$B$2:$B$5400=data_gen!B4552)*(gumbwa!$C$2:$C$5400=data_gen!C4552)*(gumbwa!$D$2:$D$5400=data_gen!D4552)),1)</f>
        <v>0</v>
      </c>
      <c r="F4552" cm="1">
        <f t="array" aca="1" ref="F4552" ca="1">IF(ISNA(E4552),MAX(0,_xlfn.NORM.INV(RAND(),INDEX(gumbwa!$I$5:$T$28,_xlfn.XMATCH(data_gen!$B4552,gumbwa!$H$5:$H$28),_xlfn.XMATCH(data_gen!D$2,gumbwa!$I$4:$T$4)),INDEX(gumbwa!$I$30:$T$30,1,_xlfn.XMATCH(data_gen!$D4552,gumbwa!$I$4:$T$4)))),E4552)</f>
        <v>0</v>
      </c>
      <c r="G4552" cm="1">
        <f t="array" aca="1" ref="G4552" ca="1">MAX(0,_xlfn.NORM.INV(RAND(),INDEX($M$6:$M$29,_xlfn.XMATCH(data_gen!$B4552,$L$6:$L$29),1),INDEX($J$6:$J$17,_xlfn.XMATCH($D4552,$I$6:$I$17),1)))</f>
        <v>0.45915271899014987</v>
      </c>
    </row>
    <row r="4553" spans="1:7" x14ac:dyDescent="0.25">
      <c r="A4553" s="1">
        <f t="shared" si="287"/>
        <v>45481.624999988962</v>
      </c>
      <c r="B4553">
        <f t="shared" si="284"/>
        <v>15</v>
      </c>
      <c r="C4553">
        <f t="shared" si="285"/>
        <v>8</v>
      </c>
      <c r="D4553">
        <f t="shared" si="286"/>
        <v>7</v>
      </c>
      <c r="E4553" cm="1">
        <f t="array" ref="E4553">INDEX(gumbwa!$E$2:$E$5400,_xlfn.XMATCH(1,(gumbwa!$B$2:$B$5400=data_gen!B4553)*(gumbwa!$C$2:$C$5400=data_gen!C4553)*(gumbwa!$D$2:$D$5400=data_gen!D4553)),1)</f>
        <v>0</v>
      </c>
      <c r="F4553" cm="1">
        <f t="array" aca="1" ref="F4553" ca="1">IF(ISNA(E4553),MAX(0,_xlfn.NORM.INV(RAND(),INDEX(gumbwa!$I$5:$T$28,_xlfn.XMATCH(data_gen!$B4553,gumbwa!$H$5:$H$28),_xlfn.XMATCH(data_gen!D$2,gumbwa!$I$4:$T$4)),INDEX(gumbwa!$I$30:$T$30,1,_xlfn.XMATCH(data_gen!$D4553,gumbwa!$I$4:$T$4)))),E4553)</f>
        <v>0</v>
      </c>
      <c r="G4553" cm="1">
        <f t="array" aca="1" ref="G4553" ca="1">MAX(0,_xlfn.NORM.INV(RAND(),INDEX($M$6:$M$29,_xlfn.XMATCH(data_gen!$B4553,$L$6:$L$29),1),INDEX($J$6:$J$17,_xlfn.XMATCH($D4553,$I$6:$I$17),1)))</f>
        <v>0</v>
      </c>
    </row>
    <row r="4554" spans="1:7" x14ac:dyDescent="0.25">
      <c r="A4554" s="1">
        <f t="shared" si="287"/>
        <v>45481.666666655627</v>
      </c>
      <c r="B4554">
        <f t="shared" si="284"/>
        <v>16</v>
      </c>
      <c r="C4554">
        <f t="shared" si="285"/>
        <v>8</v>
      </c>
      <c r="D4554">
        <f t="shared" si="286"/>
        <v>7</v>
      </c>
      <c r="E4554" cm="1">
        <f t="array" ref="E4554">INDEX(gumbwa!$E$2:$E$5400,_xlfn.XMATCH(1,(gumbwa!$B$2:$B$5400=data_gen!B4554)*(gumbwa!$C$2:$C$5400=data_gen!C4554)*(gumbwa!$D$2:$D$5400=data_gen!D4554)),1)</f>
        <v>0</v>
      </c>
      <c r="F4554" cm="1">
        <f t="array" aca="1" ref="F4554" ca="1">IF(ISNA(E4554),MAX(0,_xlfn.NORM.INV(RAND(),INDEX(gumbwa!$I$5:$T$28,_xlfn.XMATCH(data_gen!$B4554,gumbwa!$H$5:$H$28),_xlfn.XMATCH(data_gen!D$2,gumbwa!$I$4:$T$4)),INDEX(gumbwa!$I$30:$T$30,1,_xlfn.XMATCH(data_gen!$D4554,gumbwa!$I$4:$T$4)))),E4554)</f>
        <v>0</v>
      </c>
      <c r="G4554" cm="1">
        <f t="array" aca="1" ref="G4554" ca="1">MAX(0,_xlfn.NORM.INV(RAND(),INDEX($M$6:$M$29,_xlfn.XMATCH(data_gen!$B4554,$L$6:$L$29),1),INDEX($J$6:$J$17,_xlfn.XMATCH($D4554,$I$6:$I$17),1)))</f>
        <v>1.3826925773032439</v>
      </c>
    </row>
    <row r="4555" spans="1:7" x14ac:dyDescent="0.25">
      <c r="A4555" s="1">
        <f t="shared" si="287"/>
        <v>45481.708333322291</v>
      </c>
      <c r="B4555">
        <f t="shared" si="284"/>
        <v>17</v>
      </c>
      <c r="C4555">
        <f t="shared" si="285"/>
        <v>8</v>
      </c>
      <c r="D4555">
        <f t="shared" si="286"/>
        <v>7</v>
      </c>
      <c r="E4555" cm="1">
        <f t="array" ref="E4555">INDEX(gumbwa!$E$2:$E$5400,_xlfn.XMATCH(1,(gumbwa!$B$2:$B$5400=data_gen!B4555)*(gumbwa!$C$2:$C$5400=data_gen!C4555)*(gumbwa!$D$2:$D$5400=data_gen!D4555)),1)</f>
        <v>0</v>
      </c>
      <c r="F4555" cm="1">
        <f t="array" aca="1" ref="F4555" ca="1">IF(ISNA(E4555),MAX(0,_xlfn.NORM.INV(RAND(),INDEX(gumbwa!$I$5:$T$28,_xlfn.XMATCH(data_gen!$B4555,gumbwa!$H$5:$H$28),_xlfn.XMATCH(data_gen!D$2,gumbwa!$I$4:$T$4)),INDEX(gumbwa!$I$30:$T$30,1,_xlfn.XMATCH(data_gen!$D4555,gumbwa!$I$4:$T$4)))),E4555)</f>
        <v>0</v>
      </c>
      <c r="G4555" cm="1">
        <f t="array" aca="1" ref="G4555" ca="1">MAX(0,_xlfn.NORM.INV(RAND(),INDEX($M$6:$M$29,_xlfn.XMATCH(data_gen!$B4555,$L$6:$L$29),1),INDEX($J$6:$J$17,_xlfn.XMATCH($D4555,$I$6:$I$17),1)))</f>
        <v>1.614889344047334</v>
      </c>
    </row>
    <row r="4556" spans="1:7" x14ac:dyDescent="0.25">
      <c r="A4556" s="1">
        <f t="shared" si="287"/>
        <v>45481.749999988955</v>
      </c>
      <c r="B4556">
        <f t="shared" si="284"/>
        <v>18</v>
      </c>
      <c r="C4556">
        <f t="shared" si="285"/>
        <v>8</v>
      </c>
      <c r="D4556">
        <f t="shared" si="286"/>
        <v>7</v>
      </c>
      <c r="E4556" cm="1">
        <f t="array" ref="E4556">INDEX(gumbwa!$E$2:$E$5400,_xlfn.XMATCH(1,(gumbwa!$B$2:$B$5400=data_gen!B4556)*(gumbwa!$C$2:$C$5400=data_gen!C4556)*(gumbwa!$D$2:$D$5400=data_gen!D4556)),1)</f>
        <v>0</v>
      </c>
      <c r="F4556" cm="1">
        <f t="array" aca="1" ref="F4556" ca="1">IF(ISNA(E4556),MAX(0,_xlfn.NORM.INV(RAND(),INDEX(gumbwa!$I$5:$T$28,_xlfn.XMATCH(data_gen!$B4556,gumbwa!$H$5:$H$28),_xlfn.XMATCH(data_gen!D$2,gumbwa!$I$4:$T$4)),INDEX(gumbwa!$I$30:$T$30,1,_xlfn.XMATCH(data_gen!$D4556,gumbwa!$I$4:$T$4)))),E4556)</f>
        <v>0</v>
      </c>
      <c r="G4556" cm="1">
        <f t="array" aca="1" ref="G4556" ca="1">MAX(0,_xlfn.NORM.INV(RAND(),INDEX($M$6:$M$29,_xlfn.XMATCH(data_gen!$B4556,$L$6:$L$29),1),INDEX($J$6:$J$17,_xlfn.XMATCH($D4556,$I$6:$I$17),1)))</f>
        <v>1.4252165228904319</v>
      </c>
    </row>
    <row r="4557" spans="1:7" x14ac:dyDescent="0.25">
      <c r="A4557" s="1">
        <f t="shared" si="287"/>
        <v>45481.791666655619</v>
      </c>
      <c r="B4557">
        <f t="shared" si="284"/>
        <v>19</v>
      </c>
      <c r="C4557">
        <f t="shared" si="285"/>
        <v>8</v>
      </c>
      <c r="D4557">
        <f t="shared" si="286"/>
        <v>7</v>
      </c>
      <c r="E4557" cm="1">
        <f t="array" ref="E4557">INDEX(gumbwa!$E$2:$E$5400,_xlfn.XMATCH(1,(gumbwa!$B$2:$B$5400=data_gen!B4557)*(gumbwa!$C$2:$C$5400=data_gen!C4557)*(gumbwa!$D$2:$D$5400=data_gen!D4557)),1)</f>
        <v>0</v>
      </c>
      <c r="F4557" cm="1">
        <f t="array" aca="1" ref="F4557" ca="1">IF(ISNA(E4557),MAX(0,_xlfn.NORM.INV(RAND(),INDEX(gumbwa!$I$5:$T$28,_xlfn.XMATCH(data_gen!$B4557,gumbwa!$H$5:$H$28),_xlfn.XMATCH(data_gen!D$2,gumbwa!$I$4:$T$4)),INDEX(gumbwa!$I$30:$T$30,1,_xlfn.XMATCH(data_gen!$D4557,gumbwa!$I$4:$T$4)))),E4557)</f>
        <v>0</v>
      </c>
      <c r="G4557" cm="1">
        <f t="array" aca="1" ref="G4557" ca="1">MAX(0,_xlfn.NORM.INV(RAND(),INDEX($M$6:$M$29,_xlfn.XMATCH(data_gen!$B4557,$L$6:$L$29),1),INDEX($J$6:$J$17,_xlfn.XMATCH($D4557,$I$6:$I$17),1)))</f>
        <v>0.95908621047268461</v>
      </c>
    </row>
    <row r="4558" spans="1:7" x14ac:dyDescent="0.25">
      <c r="A4558" s="1">
        <f t="shared" si="287"/>
        <v>45481.833333322284</v>
      </c>
      <c r="B4558">
        <f t="shared" si="284"/>
        <v>20</v>
      </c>
      <c r="C4558">
        <f t="shared" si="285"/>
        <v>8</v>
      </c>
      <c r="D4558">
        <f t="shared" si="286"/>
        <v>7</v>
      </c>
      <c r="E4558" cm="1">
        <f t="array" ref="E4558">INDEX(gumbwa!$E$2:$E$5400,_xlfn.XMATCH(1,(gumbwa!$B$2:$B$5400=data_gen!B4558)*(gumbwa!$C$2:$C$5400=data_gen!C4558)*(gumbwa!$D$2:$D$5400=data_gen!D4558)),1)</f>
        <v>0</v>
      </c>
      <c r="F4558" cm="1">
        <f t="array" aca="1" ref="F4558" ca="1">IF(ISNA(E4558),MAX(0,_xlfn.NORM.INV(RAND(),INDEX(gumbwa!$I$5:$T$28,_xlfn.XMATCH(data_gen!$B4558,gumbwa!$H$5:$H$28),_xlfn.XMATCH(data_gen!D$2,gumbwa!$I$4:$T$4)),INDEX(gumbwa!$I$30:$T$30,1,_xlfn.XMATCH(data_gen!$D4558,gumbwa!$I$4:$T$4)))),E4558)</f>
        <v>0</v>
      </c>
      <c r="G4558" cm="1">
        <f t="array" aca="1" ref="G4558" ca="1">MAX(0,_xlfn.NORM.INV(RAND(),INDEX($M$6:$M$29,_xlfn.XMATCH(data_gen!$B4558,$L$6:$L$29),1),INDEX($J$6:$J$17,_xlfn.XMATCH($D4558,$I$6:$I$17),1)))</f>
        <v>1.3181364289941555</v>
      </c>
    </row>
    <row r="4559" spans="1:7" x14ac:dyDescent="0.25">
      <c r="A4559" s="1">
        <f t="shared" si="287"/>
        <v>45481.874999988948</v>
      </c>
      <c r="B4559">
        <f t="shared" si="284"/>
        <v>21</v>
      </c>
      <c r="C4559">
        <f t="shared" si="285"/>
        <v>8</v>
      </c>
      <c r="D4559">
        <f t="shared" si="286"/>
        <v>7</v>
      </c>
      <c r="E4559" cm="1">
        <f t="array" ref="E4559">INDEX(gumbwa!$E$2:$E$5400,_xlfn.XMATCH(1,(gumbwa!$B$2:$B$5400=data_gen!B4559)*(gumbwa!$C$2:$C$5400=data_gen!C4559)*(gumbwa!$D$2:$D$5400=data_gen!D4559)),1)</f>
        <v>0</v>
      </c>
      <c r="F4559" cm="1">
        <f t="array" aca="1" ref="F4559" ca="1">IF(ISNA(E4559),MAX(0,_xlfn.NORM.INV(RAND(),INDEX(gumbwa!$I$5:$T$28,_xlfn.XMATCH(data_gen!$B4559,gumbwa!$H$5:$H$28),_xlfn.XMATCH(data_gen!D$2,gumbwa!$I$4:$T$4)),INDEX(gumbwa!$I$30:$T$30,1,_xlfn.XMATCH(data_gen!$D4559,gumbwa!$I$4:$T$4)))),E4559)</f>
        <v>0</v>
      </c>
      <c r="G4559" cm="1">
        <f t="array" aca="1" ref="G4559" ca="1">MAX(0,_xlfn.NORM.INV(RAND(),INDEX($M$6:$M$29,_xlfn.XMATCH(data_gen!$B4559,$L$6:$L$29),1),INDEX($J$6:$J$17,_xlfn.XMATCH($D4559,$I$6:$I$17),1)))</f>
        <v>1.347177515080793</v>
      </c>
    </row>
    <row r="4560" spans="1:7" x14ac:dyDescent="0.25">
      <c r="A4560" s="1">
        <f t="shared" si="287"/>
        <v>45481.916666655612</v>
      </c>
      <c r="B4560">
        <f t="shared" si="284"/>
        <v>22</v>
      </c>
      <c r="C4560">
        <f t="shared" si="285"/>
        <v>8</v>
      </c>
      <c r="D4560">
        <f t="shared" si="286"/>
        <v>7</v>
      </c>
      <c r="E4560" cm="1">
        <f t="array" ref="E4560">INDEX(gumbwa!$E$2:$E$5400,_xlfn.XMATCH(1,(gumbwa!$B$2:$B$5400=data_gen!B4560)*(gumbwa!$C$2:$C$5400=data_gen!C4560)*(gumbwa!$D$2:$D$5400=data_gen!D4560)),1)</f>
        <v>0</v>
      </c>
      <c r="F4560" cm="1">
        <f t="array" aca="1" ref="F4560" ca="1">IF(ISNA(E4560),MAX(0,_xlfn.NORM.INV(RAND(),INDEX(gumbwa!$I$5:$T$28,_xlfn.XMATCH(data_gen!$B4560,gumbwa!$H$5:$H$28),_xlfn.XMATCH(data_gen!D$2,gumbwa!$I$4:$T$4)),INDEX(gumbwa!$I$30:$T$30,1,_xlfn.XMATCH(data_gen!$D4560,gumbwa!$I$4:$T$4)))),E4560)</f>
        <v>0</v>
      </c>
      <c r="G4560" cm="1">
        <f t="array" aca="1" ref="G4560" ca="1">MAX(0,_xlfn.NORM.INV(RAND(),INDEX($M$6:$M$29,_xlfn.XMATCH(data_gen!$B4560,$L$6:$L$29),1),INDEX($J$6:$J$17,_xlfn.XMATCH($D4560,$I$6:$I$17),1)))</f>
        <v>0.59769794050935121</v>
      </c>
    </row>
    <row r="4561" spans="1:7" x14ac:dyDescent="0.25">
      <c r="A4561" s="1">
        <f t="shared" si="287"/>
        <v>45481.958333322276</v>
      </c>
      <c r="B4561">
        <f t="shared" si="284"/>
        <v>23</v>
      </c>
      <c r="C4561">
        <f t="shared" si="285"/>
        <v>8</v>
      </c>
      <c r="D4561">
        <f t="shared" si="286"/>
        <v>7</v>
      </c>
      <c r="E4561" cm="1">
        <f t="array" ref="E4561">INDEX(gumbwa!$E$2:$E$5400,_xlfn.XMATCH(1,(gumbwa!$B$2:$B$5400=data_gen!B4561)*(gumbwa!$C$2:$C$5400=data_gen!C4561)*(gumbwa!$D$2:$D$5400=data_gen!D4561)),1)</f>
        <v>0</v>
      </c>
      <c r="F4561" cm="1">
        <f t="array" aca="1" ref="F4561" ca="1">IF(ISNA(E4561),MAX(0,_xlfn.NORM.INV(RAND(),INDEX(gumbwa!$I$5:$T$28,_xlfn.XMATCH(data_gen!$B4561,gumbwa!$H$5:$H$28),_xlfn.XMATCH(data_gen!D$2,gumbwa!$I$4:$T$4)),INDEX(gumbwa!$I$30:$T$30,1,_xlfn.XMATCH(data_gen!$D4561,gumbwa!$I$4:$T$4)))),E4561)</f>
        <v>0</v>
      </c>
      <c r="G4561" cm="1">
        <f t="array" aca="1" ref="G4561" ca="1">MAX(0,_xlfn.NORM.INV(RAND(),INDEX($M$6:$M$29,_xlfn.XMATCH(data_gen!$B4561,$L$6:$L$29),1),INDEX($J$6:$J$17,_xlfn.XMATCH($D4561,$I$6:$I$17),1)))</f>
        <v>1.4438387277007432</v>
      </c>
    </row>
    <row r="4562" spans="1:7" x14ac:dyDescent="0.25">
      <c r="A4562" s="1">
        <f t="shared" si="287"/>
        <v>45481.999999988941</v>
      </c>
      <c r="B4562">
        <f t="shared" si="284"/>
        <v>0</v>
      </c>
      <c r="C4562">
        <f t="shared" si="285"/>
        <v>9</v>
      </c>
      <c r="D4562">
        <f t="shared" si="286"/>
        <v>7</v>
      </c>
      <c r="E4562" cm="1">
        <f t="array" ref="E4562">INDEX(gumbwa!$E$2:$E$5400,_xlfn.XMATCH(1,(gumbwa!$B$2:$B$5400=data_gen!B4562)*(gumbwa!$C$2:$C$5400=data_gen!C4562)*(gumbwa!$D$2:$D$5400=data_gen!D4562)),1)</f>
        <v>0</v>
      </c>
      <c r="F4562" cm="1">
        <f t="array" aca="1" ref="F4562" ca="1">IF(ISNA(E4562),MAX(0,_xlfn.NORM.INV(RAND(),INDEX(gumbwa!$I$5:$T$28,_xlfn.XMATCH(data_gen!$B4562,gumbwa!$H$5:$H$28),_xlfn.XMATCH(data_gen!D$2,gumbwa!$I$4:$T$4)),INDEX(gumbwa!$I$30:$T$30,1,_xlfn.XMATCH(data_gen!$D4562,gumbwa!$I$4:$T$4)))),E4562)</f>
        <v>0</v>
      </c>
      <c r="G4562" cm="1">
        <f t="array" aca="1" ref="G4562" ca="1">MAX(0,_xlfn.NORM.INV(RAND(),INDEX($M$6:$M$29,_xlfn.XMATCH(data_gen!$B4562,$L$6:$L$29),1),INDEX($J$6:$J$17,_xlfn.XMATCH($D4562,$I$6:$I$17),1)))</f>
        <v>1.0313844856912107</v>
      </c>
    </row>
    <row r="4563" spans="1:7" x14ac:dyDescent="0.25">
      <c r="A4563" s="1">
        <f t="shared" si="287"/>
        <v>45482.041666655605</v>
      </c>
      <c r="B4563">
        <f t="shared" si="284"/>
        <v>1</v>
      </c>
      <c r="C4563">
        <f t="shared" si="285"/>
        <v>9</v>
      </c>
      <c r="D4563">
        <f t="shared" si="286"/>
        <v>7</v>
      </c>
      <c r="E4563" cm="1">
        <f t="array" ref="E4563">INDEX(gumbwa!$E$2:$E$5400,_xlfn.XMATCH(1,(gumbwa!$B$2:$B$5400=data_gen!B4563)*(gumbwa!$C$2:$C$5400=data_gen!C4563)*(gumbwa!$D$2:$D$5400=data_gen!D4563)),1)</f>
        <v>0</v>
      </c>
      <c r="F4563" cm="1">
        <f t="array" aca="1" ref="F4563" ca="1">IF(ISNA(E4563),MAX(0,_xlfn.NORM.INV(RAND(),INDEX(gumbwa!$I$5:$T$28,_xlfn.XMATCH(data_gen!$B4563,gumbwa!$H$5:$H$28),_xlfn.XMATCH(data_gen!D$2,gumbwa!$I$4:$T$4)),INDEX(gumbwa!$I$30:$T$30,1,_xlfn.XMATCH(data_gen!$D4563,gumbwa!$I$4:$T$4)))),E4563)</f>
        <v>0</v>
      </c>
      <c r="G4563" cm="1">
        <f t="array" aca="1" ref="G4563" ca="1">MAX(0,_xlfn.NORM.INV(RAND(),INDEX($M$6:$M$29,_xlfn.XMATCH(data_gen!$B4563,$L$6:$L$29),1),INDEX($J$6:$J$17,_xlfn.XMATCH($D4563,$I$6:$I$17),1)))</f>
        <v>0.6816042968404582</v>
      </c>
    </row>
    <row r="4564" spans="1:7" x14ac:dyDescent="0.25">
      <c r="A4564" s="1">
        <f t="shared" si="287"/>
        <v>45482.083333322269</v>
      </c>
      <c r="B4564">
        <f t="shared" si="284"/>
        <v>2</v>
      </c>
      <c r="C4564">
        <f t="shared" si="285"/>
        <v>9</v>
      </c>
      <c r="D4564">
        <f t="shared" si="286"/>
        <v>7</v>
      </c>
      <c r="E4564" cm="1">
        <f t="array" ref="E4564">INDEX(gumbwa!$E$2:$E$5400,_xlfn.XMATCH(1,(gumbwa!$B$2:$B$5400=data_gen!B4564)*(gumbwa!$C$2:$C$5400=data_gen!C4564)*(gumbwa!$D$2:$D$5400=data_gen!D4564)),1)</f>
        <v>0</v>
      </c>
      <c r="F4564" cm="1">
        <f t="array" aca="1" ref="F4564" ca="1">IF(ISNA(E4564),MAX(0,_xlfn.NORM.INV(RAND(),INDEX(gumbwa!$I$5:$T$28,_xlfn.XMATCH(data_gen!$B4564,gumbwa!$H$5:$H$28),_xlfn.XMATCH(data_gen!D$2,gumbwa!$I$4:$T$4)),INDEX(gumbwa!$I$30:$T$30,1,_xlfn.XMATCH(data_gen!$D4564,gumbwa!$I$4:$T$4)))),E4564)</f>
        <v>0</v>
      </c>
      <c r="G4564" cm="1">
        <f t="array" aca="1" ref="G4564" ca="1">MAX(0,_xlfn.NORM.INV(RAND(),INDEX($M$6:$M$29,_xlfn.XMATCH(data_gen!$B4564,$L$6:$L$29),1),INDEX($J$6:$J$17,_xlfn.XMATCH($D4564,$I$6:$I$17),1)))</f>
        <v>1.0766474440565297</v>
      </c>
    </row>
    <row r="4565" spans="1:7" x14ac:dyDescent="0.25">
      <c r="A4565" s="1">
        <f t="shared" si="287"/>
        <v>45482.124999988933</v>
      </c>
      <c r="B4565">
        <f t="shared" si="284"/>
        <v>3</v>
      </c>
      <c r="C4565">
        <f t="shared" si="285"/>
        <v>9</v>
      </c>
      <c r="D4565">
        <f t="shared" si="286"/>
        <v>7</v>
      </c>
      <c r="E4565" cm="1">
        <f t="array" ref="E4565">INDEX(gumbwa!$E$2:$E$5400,_xlfn.XMATCH(1,(gumbwa!$B$2:$B$5400=data_gen!B4565)*(gumbwa!$C$2:$C$5400=data_gen!C4565)*(gumbwa!$D$2:$D$5400=data_gen!D4565)),1)</f>
        <v>0</v>
      </c>
      <c r="F4565" cm="1">
        <f t="array" aca="1" ref="F4565" ca="1">IF(ISNA(E4565),MAX(0,_xlfn.NORM.INV(RAND(),INDEX(gumbwa!$I$5:$T$28,_xlfn.XMATCH(data_gen!$B4565,gumbwa!$H$5:$H$28),_xlfn.XMATCH(data_gen!D$2,gumbwa!$I$4:$T$4)),INDEX(gumbwa!$I$30:$T$30,1,_xlfn.XMATCH(data_gen!$D4565,gumbwa!$I$4:$T$4)))),E4565)</f>
        <v>0</v>
      </c>
      <c r="G4565" cm="1">
        <f t="array" aca="1" ref="G4565" ca="1">MAX(0,_xlfn.NORM.INV(RAND(),INDEX($M$6:$M$29,_xlfn.XMATCH(data_gen!$B4565,$L$6:$L$29),1),INDEX($J$6:$J$17,_xlfn.XMATCH($D4565,$I$6:$I$17),1)))</f>
        <v>0.54731794887916996</v>
      </c>
    </row>
    <row r="4566" spans="1:7" x14ac:dyDescent="0.25">
      <c r="A4566" s="1">
        <f t="shared" si="287"/>
        <v>45482.166666655598</v>
      </c>
      <c r="B4566">
        <f t="shared" si="284"/>
        <v>4</v>
      </c>
      <c r="C4566">
        <f t="shared" si="285"/>
        <v>9</v>
      </c>
      <c r="D4566">
        <f t="shared" si="286"/>
        <v>7</v>
      </c>
      <c r="E4566" cm="1">
        <f t="array" ref="E4566">INDEX(gumbwa!$E$2:$E$5400,_xlfn.XMATCH(1,(gumbwa!$B$2:$B$5400=data_gen!B4566)*(gumbwa!$C$2:$C$5400=data_gen!C4566)*(gumbwa!$D$2:$D$5400=data_gen!D4566)),1)</f>
        <v>0</v>
      </c>
      <c r="F4566" cm="1">
        <f t="array" aca="1" ref="F4566" ca="1">IF(ISNA(E4566),MAX(0,_xlfn.NORM.INV(RAND(),INDEX(gumbwa!$I$5:$T$28,_xlfn.XMATCH(data_gen!$B4566,gumbwa!$H$5:$H$28),_xlfn.XMATCH(data_gen!D$2,gumbwa!$I$4:$T$4)),INDEX(gumbwa!$I$30:$T$30,1,_xlfn.XMATCH(data_gen!$D4566,gumbwa!$I$4:$T$4)))),E4566)</f>
        <v>0</v>
      </c>
      <c r="G4566" cm="1">
        <f t="array" aca="1" ref="G4566" ca="1">MAX(0,_xlfn.NORM.INV(RAND(),INDEX($M$6:$M$29,_xlfn.XMATCH(data_gen!$B4566,$L$6:$L$29),1),INDEX($J$6:$J$17,_xlfn.XMATCH($D4566,$I$6:$I$17),1)))</f>
        <v>0.14541406722196393</v>
      </c>
    </row>
    <row r="4567" spans="1:7" x14ac:dyDescent="0.25">
      <c r="A4567" s="1">
        <f t="shared" si="287"/>
        <v>45482.208333322262</v>
      </c>
      <c r="B4567">
        <f t="shared" si="284"/>
        <v>5</v>
      </c>
      <c r="C4567">
        <f t="shared" si="285"/>
        <v>9</v>
      </c>
      <c r="D4567">
        <f t="shared" si="286"/>
        <v>7</v>
      </c>
      <c r="E4567" cm="1">
        <f t="array" ref="E4567">INDEX(gumbwa!$E$2:$E$5400,_xlfn.XMATCH(1,(gumbwa!$B$2:$B$5400=data_gen!B4567)*(gumbwa!$C$2:$C$5400=data_gen!C4567)*(gumbwa!$D$2:$D$5400=data_gen!D4567)),1)</f>
        <v>0</v>
      </c>
      <c r="F4567" cm="1">
        <f t="array" aca="1" ref="F4567" ca="1">IF(ISNA(E4567),MAX(0,_xlfn.NORM.INV(RAND(),INDEX(gumbwa!$I$5:$T$28,_xlfn.XMATCH(data_gen!$B4567,gumbwa!$H$5:$H$28),_xlfn.XMATCH(data_gen!D$2,gumbwa!$I$4:$T$4)),INDEX(gumbwa!$I$30:$T$30,1,_xlfn.XMATCH(data_gen!$D4567,gumbwa!$I$4:$T$4)))),E4567)</f>
        <v>0</v>
      </c>
      <c r="G4567" cm="1">
        <f t="array" aca="1" ref="G4567" ca="1">MAX(0,_xlfn.NORM.INV(RAND(),INDEX($M$6:$M$29,_xlfn.XMATCH(data_gen!$B4567,$L$6:$L$29),1),INDEX($J$6:$J$17,_xlfn.XMATCH($D4567,$I$6:$I$17),1)))</f>
        <v>1.0223432149154783</v>
      </c>
    </row>
    <row r="4568" spans="1:7" x14ac:dyDescent="0.25">
      <c r="A4568" s="1">
        <f t="shared" si="287"/>
        <v>45482.249999988926</v>
      </c>
      <c r="B4568">
        <f t="shared" si="284"/>
        <v>6</v>
      </c>
      <c r="C4568">
        <f t="shared" si="285"/>
        <v>9</v>
      </c>
      <c r="D4568">
        <f t="shared" si="286"/>
        <v>7</v>
      </c>
      <c r="E4568" cm="1">
        <f t="array" ref="E4568">INDEX(gumbwa!$E$2:$E$5400,_xlfn.XMATCH(1,(gumbwa!$B$2:$B$5400=data_gen!B4568)*(gumbwa!$C$2:$C$5400=data_gen!C4568)*(gumbwa!$D$2:$D$5400=data_gen!D4568)),1)</f>
        <v>0</v>
      </c>
      <c r="F4568" cm="1">
        <f t="array" aca="1" ref="F4568" ca="1">IF(ISNA(E4568),MAX(0,_xlfn.NORM.INV(RAND(),INDEX(gumbwa!$I$5:$T$28,_xlfn.XMATCH(data_gen!$B4568,gumbwa!$H$5:$H$28),_xlfn.XMATCH(data_gen!D$2,gumbwa!$I$4:$T$4)),INDEX(gumbwa!$I$30:$T$30,1,_xlfn.XMATCH(data_gen!$D4568,gumbwa!$I$4:$T$4)))),E4568)</f>
        <v>0</v>
      </c>
      <c r="G4568" cm="1">
        <f t="array" aca="1" ref="G4568" ca="1">MAX(0,_xlfn.NORM.INV(RAND(),INDEX($M$6:$M$29,_xlfn.XMATCH(data_gen!$B4568,$L$6:$L$29),1),INDEX($J$6:$J$17,_xlfn.XMATCH($D4568,$I$6:$I$17),1)))</f>
        <v>0.6486850901788852</v>
      </c>
    </row>
    <row r="4569" spans="1:7" x14ac:dyDescent="0.25">
      <c r="A4569" s="1">
        <f t="shared" si="287"/>
        <v>45482.29166665559</v>
      </c>
      <c r="B4569">
        <f t="shared" si="284"/>
        <v>7</v>
      </c>
      <c r="C4569">
        <f t="shared" si="285"/>
        <v>9</v>
      </c>
      <c r="D4569">
        <f t="shared" si="286"/>
        <v>7</v>
      </c>
      <c r="E4569" cm="1">
        <f t="array" ref="E4569">INDEX(gumbwa!$E$2:$E$5400,_xlfn.XMATCH(1,(gumbwa!$B$2:$B$5400=data_gen!B4569)*(gumbwa!$C$2:$C$5400=data_gen!C4569)*(gumbwa!$D$2:$D$5400=data_gen!D4569)),1)</f>
        <v>0</v>
      </c>
      <c r="F4569" cm="1">
        <f t="array" aca="1" ref="F4569" ca="1">IF(ISNA(E4569),MAX(0,_xlfn.NORM.INV(RAND(),INDEX(gumbwa!$I$5:$T$28,_xlfn.XMATCH(data_gen!$B4569,gumbwa!$H$5:$H$28),_xlfn.XMATCH(data_gen!D$2,gumbwa!$I$4:$T$4)),INDEX(gumbwa!$I$30:$T$30,1,_xlfn.XMATCH(data_gen!$D4569,gumbwa!$I$4:$T$4)))),E4569)</f>
        <v>0</v>
      </c>
      <c r="G4569" cm="1">
        <f t="array" aca="1" ref="G4569" ca="1">MAX(0,_xlfn.NORM.INV(RAND(),INDEX($M$6:$M$29,_xlfn.XMATCH(data_gen!$B4569,$L$6:$L$29),1),INDEX($J$6:$J$17,_xlfn.XMATCH($D4569,$I$6:$I$17),1)))</f>
        <v>0.34731194460715298</v>
      </c>
    </row>
    <row r="4570" spans="1:7" x14ac:dyDescent="0.25">
      <c r="A4570" s="1">
        <f t="shared" si="287"/>
        <v>45482.333333322254</v>
      </c>
      <c r="B4570">
        <f t="shared" si="284"/>
        <v>8</v>
      </c>
      <c r="C4570">
        <f t="shared" si="285"/>
        <v>9</v>
      </c>
      <c r="D4570">
        <f t="shared" si="286"/>
        <v>7</v>
      </c>
      <c r="E4570" cm="1">
        <f t="array" ref="E4570">INDEX(gumbwa!$E$2:$E$5400,_xlfn.XMATCH(1,(gumbwa!$B$2:$B$5400=data_gen!B4570)*(gumbwa!$C$2:$C$5400=data_gen!C4570)*(gumbwa!$D$2:$D$5400=data_gen!D4570)),1)</f>
        <v>0</v>
      </c>
      <c r="F4570" cm="1">
        <f t="array" aca="1" ref="F4570" ca="1">IF(ISNA(E4570),MAX(0,_xlfn.NORM.INV(RAND(),INDEX(gumbwa!$I$5:$T$28,_xlfn.XMATCH(data_gen!$B4570,gumbwa!$H$5:$H$28),_xlfn.XMATCH(data_gen!D$2,gumbwa!$I$4:$T$4)),INDEX(gumbwa!$I$30:$T$30,1,_xlfn.XMATCH(data_gen!$D4570,gumbwa!$I$4:$T$4)))),E4570)</f>
        <v>0</v>
      </c>
      <c r="G4570" cm="1">
        <f t="array" aca="1" ref="G4570" ca="1">MAX(0,_xlfn.NORM.INV(RAND(),INDEX($M$6:$M$29,_xlfn.XMATCH(data_gen!$B4570,$L$6:$L$29),1),INDEX($J$6:$J$17,_xlfn.XMATCH($D4570,$I$6:$I$17),1)))</f>
        <v>0.10400308264062461</v>
      </c>
    </row>
    <row r="4571" spans="1:7" x14ac:dyDescent="0.25">
      <c r="A4571" s="1">
        <f t="shared" si="287"/>
        <v>45482.374999988919</v>
      </c>
      <c r="B4571">
        <f t="shared" si="284"/>
        <v>9</v>
      </c>
      <c r="C4571">
        <f t="shared" si="285"/>
        <v>9</v>
      </c>
      <c r="D4571">
        <f t="shared" si="286"/>
        <v>7</v>
      </c>
      <c r="E4571" cm="1">
        <f t="array" ref="E4571">INDEX(gumbwa!$E$2:$E$5400,_xlfn.XMATCH(1,(gumbwa!$B$2:$B$5400=data_gen!B4571)*(gumbwa!$C$2:$C$5400=data_gen!C4571)*(gumbwa!$D$2:$D$5400=data_gen!D4571)),1)</f>
        <v>0</v>
      </c>
      <c r="F4571" cm="1">
        <f t="array" aca="1" ref="F4571" ca="1">IF(ISNA(E4571),MAX(0,_xlfn.NORM.INV(RAND(),INDEX(gumbwa!$I$5:$T$28,_xlfn.XMATCH(data_gen!$B4571,gumbwa!$H$5:$H$28),_xlfn.XMATCH(data_gen!D$2,gumbwa!$I$4:$T$4)),INDEX(gumbwa!$I$30:$T$30,1,_xlfn.XMATCH(data_gen!$D4571,gumbwa!$I$4:$T$4)))),E4571)</f>
        <v>0</v>
      </c>
      <c r="G4571" cm="1">
        <f t="array" aca="1" ref="G4571" ca="1">MAX(0,_xlfn.NORM.INV(RAND(),INDEX($M$6:$M$29,_xlfn.XMATCH(data_gen!$B4571,$L$6:$L$29),1),INDEX($J$6:$J$17,_xlfn.XMATCH($D4571,$I$6:$I$17),1)))</f>
        <v>0</v>
      </c>
    </row>
    <row r="4572" spans="1:7" x14ac:dyDescent="0.25">
      <c r="A4572" s="1">
        <f t="shared" si="287"/>
        <v>45482.416666655583</v>
      </c>
      <c r="B4572">
        <f t="shared" si="284"/>
        <v>10</v>
      </c>
      <c r="C4572">
        <f t="shared" si="285"/>
        <v>9</v>
      </c>
      <c r="D4572">
        <f t="shared" si="286"/>
        <v>7</v>
      </c>
      <c r="E4572" cm="1">
        <f t="array" ref="E4572">INDEX(gumbwa!$E$2:$E$5400,_xlfn.XMATCH(1,(gumbwa!$B$2:$B$5400=data_gen!B4572)*(gumbwa!$C$2:$C$5400=data_gen!C4572)*(gumbwa!$D$2:$D$5400=data_gen!D4572)),1)</f>
        <v>0</v>
      </c>
      <c r="F4572" cm="1">
        <f t="array" aca="1" ref="F4572" ca="1">IF(ISNA(E4572),MAX(0,_xlfn.NORM.INV(RAND(),INDEX(gumbwa!$I$5:$T$28,_xlfn.XMATCH(data_gen!$B4572,gumbwa!$H$5:$H$28),_xlfn.XMATCH(data_gen!D$2,gumbwa!$I$4:$T$4)),INDEX(gumbwa!$I$30:$T$30,1,_xlfn.XMATCH(data_gen!$D4572,gumbwa!$I$4:$T$4)))),E4572)</f>
        <v>0</v>
      </c>
      <c r="G4572" cm="1">
        <f t="array" aca="1" ref="G4572" ca="1">MAX(0,_xlfn.NORM.INV(RAND(),INDEX($M$6:$M$29,_xlfn.XMATCH(data_gen!$B4572,$L$6:$L$29),1),INDEX($J$6:$J$17,_xlfn.XMATCH($D4572,$I$6:$I$17),1)))</f>
        <v>0.360270388256694</v>
      </c>
    </row>
    <row r="4573" spans="1:7" x14ac:dyDescent="0.25">
      <c r="A4573" s="1">
        <f t="shared" si="287"/>
        <v>45482.458333322247</v>
      </c>
      <c r="B4573">
        <f t="shared" si="284"/>
        <v>11</v>
      </c>
      <c r="C4573">
        <f t="shared" si="285"/>
        <v>9</v>
      </c>
      <c r="D4573">
        <f t="shared" si="286"/>
        <v>7</v>
      </c>
      <c r="E4573" cm="1">
        <f t="array" ref="E4573">INDEX(gumbwa!$E$2:$E$5400,_xlfn.XMATCH(1,(gumbwa!$B$2:$B$5400=data_gen!B4573)*(gumbwa!$C$2:$C$5400=data_gen!C4573)*(gumbwa!$D$2:$D$5400=data_gen!D4573)),1)</f>
        <v>0</v>
      </c>
      <c r="F4573" cm="1">
        <f t="array" aca="1" ref="F4573" ca="1">IF(ISNA(E4573),MAX(0,_xlfn.NORM.INV(RAND(),INDEX(gumbwa!$I$5:$T$28,_xlfn.XMATCH(data_gen!$B4573,gumbwa!$H$5:$H$28),_xlfn.XMATCH(data_gen!D$2,gumbwa!$I$4:$T$4)),INDEX(gumbwa!$I$30:$T$30,1,_xlfn.XMATCH(data_gen!$D4573,gumbwa!$I$4:$T$4)))),E4573)</f>
        <v>0</v>
      </c>
      <c r="G4573" cm="1">
        <f t="array" aca="1" ref="G4573" ca="1">MAX(0,_xlfn.NORM.INV(RAND(),INDEX($M$6:$M$29,_xlfn.XMATCH(data_gen!$B4573,$L$6:$L$29),1),INDEX($J$6:$J$17,_xlfn.XMATCH($D4573,$I$6:$I$17),1)))</f>
        <v>0.55900206861803603</v>
      </c>
    </row>
    <row r="4574" spans="1:7" x14ac:dyDescent="0.25">
      <c r="A4574" s="1">
        <f t="shared" si="287"/>
        <v>45482.499999988911</v>
      </c>
      <c r="B4574">
        <f t="shared" si="284"/>
        <v>12</v>
      </c>
      <c r="C4574">
        <f t="shared" si="285"/>
        <v>9</v>
      </c>
      <c r="D4574">
        <f t="shared" si="286"/>
        <v>7</v>
      </c>
      <c r="E4574" cm="1">
        <f t="array" ref="E4574">INDEX(gumbwa!$E$2:$E$5400,_xlfn.XMATCH(1,(gumbwa!$B$2:$B$5400=data_gen!B4574)*(gumbwa!$C$2:$C$5400=data_gen!C4574)*(gumbwa!$D$2:$D$5400=data_gen!D4574)),1)</f>
        <v>0.8</v>
      </c>
      <c r="F4574" cm="1">
        <f t="array" aca="1" ref="F4574" ca="1">IF(ISNA(E4574),MAX(0,_xlfn.NORM.INV(RAND(),INDEX(gumbwa!$I$5:$T$28,_xlfn.XMATCH(data_gen!$B4574,gumbwa!$H$5:$H$28),_xlfn.XMATCH(data_gen!D$2,gumbwa!$I$4:$T$4)),INDEX(gumbwa!$I$30:$T$30,1,_xlfn.XMATCH(data_gen!$D4574,gumbwa!$I$4:$T$4)))),E4574)</f>
        <v>0.8</v>
      </c>
      <c r="G4574" cm="1">
        <f t="array" aca="1" ref="G4574" ca="1">MAX(0,_xlfn.NORM.INV(RAND(),INDEX($M$6:$M$29,_xlfn.XMATCH(data_gen!$B4574,$L$6:$L$29),1),INDEX($J$6:$J$17,_xlfn.XMATCH($D4574,$I$6:$I$17),1)))</f>
        <v>0</v>
      </c>
    </row>
    <row r="4575" spans="1:7" x14ac:dyDescent="0.25">
      <c r="A4575" s="1">
        <f t="shared" si="287"/>
        <v>45482.541666655576</v>
      </c>
      <c r="B4575">
        <f t="shared" si="284"/>
        <v>13</v>
      </c>
      <c r="C4575">
        <f t="shared" si="285"/>
        <v>9</v>
      </c>
      <c r="D4575">
        <f t="shared" si="286"/>
        <v>7</v>
      </c>
      <c r="E4575" cm="1">
        <f t="array" ref="E4575">INDEX(gumbwa!$E$2:$E$5400,_xlfn.XMATCH(1,(gumbwa!$B$2:$B$5400=data_gen!B4575)*(gumbwa!$C$2:$C$5400=data_gen!C4575)*(gumbwa!$D$2:$D$5400=data_gen!D4575)),1)</f>
        <v>0</v>
      </c>
      <c r="F4575" cm="1">
        <f t="array" aca="1" ref="F4575" ca="1">IF(ISNA(E4575),MAX(0,_xlfn.NORM.INV(RAND(),INDEX(gumbwa!$I$5:$T$28,_xlfn.XMATCH(data_gen!$B4575,gumbwa!$H$5:$H$28),_xlfn.XMATCH(data_gen!D$2,gumbwa!$I$4:$T$4)),INDEX(gumbwa!$I$30:$T$30,1,_xlfn.XMATCH(data_gen!$D4575,gumbwa!$I$4:$T$4)))),E4575)</f>
        <v>0</v>
      </c>
      <c r="G4575" cm="1">
        <f t="array" aca="1" ref="G4575" ca="1">MAX(0,_xlfn.NORM.INV(RAND(),INDEX($M$6:$M$29,_xlfn.XMATCH(data_gen!$B4575,$L$6:$L$29),1),INDEX($J$6:$J$17,_xlfn.XMATCH($D4575,$I$6:$I$17),1)))</f>
        <v>7.3557300798426567E-2</v>
      </c>
    </row>
    <row r="4576" spans="1:7" x14ac:dyDescent="0.25">
      <c r="A4576" s="1">
        <f t="shared" si="287"/>
        <v>45482.58333332224</v>
      </c>
      <c r="B4576">
        <f t="shared" si="284"/>
        <v>14</v>
      </c>
      <c r="C4576">
        <f t="shared" si="285"/>
        <v>9</v>
      </c>
      <c r="D4576">
        <f t="shared" si="286"/>
        <v>7</v>
      </c>
      <c r="E4576" cm="1">
        <f t="array" ref="E4576">INDEX(gumbwa!$E$2:$E$5400,_xlfn.XMATCH(1,(gumbwa!$B$2:$B$5400=data_gen!B4576)*(gumbwa!$C$2:$C$5400=data_gen!C4576)*(gumbwa!$D$2:$D$5400=data_gen!D4576)),1)</f>
        <v>0</v>
      </c>
      <c r="F4576" cm="1">
        <f t="array" aca="1" ref="F4576" ca="1">IF(ISNA(E4576),MAX(0,_xlfn.NORM.INV(RAND(),INDEX(gumbwa!$I$5:$T$28,_xlfn.XMATCH(data_gen!$B4576,gumbwa!$H$5:$H$28),_xlfn.XMATCH(data_gen!D$2,gumbwa!$I$4:$T$4)),INDEX(gumbwa!$I$30:$T$30,1,_xlfn.XMATCH(data_gen!$D4576,gumbwa!$I$4:$T$4)))),E4576)</f>
        <v>0</v>
      </c>
      <c r="G4576" cm="1">
        <f t="array" aca="1" ref="G4576" ca="1">MAX(0,_xlfn.NORM.INV(RAND(),INDEX($M$6:$M$29,_xlfn.XMATCH(data_gen!$B4576,$L$6:$L$29),1),INDEX($J$6:$J$17,_xlfn.XMATCH($D4576,$I$6:$I$17),1)))</f>
        <v>0</v>
      </c>
    </row>
    <row r="4577" spans="1:7" x14ac:dyDescent="0.25">
      <c r="A4577" s="1">
        <f t="shared" si="287"/>
        <v>45482.624999988904</v>
      </c>
      <c r="B4577">
        <f t="shared" si="284"/>
        <v>15</v>
      </c>
      <c r="C4577">
        <f t="shared" si="285"/>
        <v>9</v>
      </c>
      <c r="D4577">
        <f t="shared" si="286"/>
        <v>7</v>
      </c>
      <c r="E4577" cm="1">
        <f t="array" ref="E4577">INDEX(gumbwa!$E$2:$E$5400,_xlfn.XMATCH(1,(gumbwa!$B$2:$B$5400=data_gen!B4577)*(gumbwa!$C$2:$C$5400=data_gen!C4577)*(gumbwa!$D$2:$D$5400=data_gen!D4577)),1)</f>
        <v>0</v>
      </c>
      <c r="F4577" cm="1">
        <f t="array" aca="1" ref="F4577" ca="1">IF(ISNA(E4577),MAX(0,_xlfn.NORM.INV(RAND(),INDEX(gumbwa!$I$5:$T$28,_xlfn.XMATCH(data_gen!$B4577,gumbwa!$H$5:$H$28),_xlfn.XMATCH(data_gen!D$2,gumbwa!$I$4:$T$4)),INDEX(gumbwa!$I$30:$T$30,1,_xlfn.XMATCH(data_gen!$D4577,gumbwa!$I$4:$T$4)))),E4577)</f>
        <v>0</v>
      </c>
      <c r="G4577" cm="1">
        <f t="array" aca="1" ref="G4577" ca="1">MAX(0,_xlfn.NORM.INV(RAND(),INDEX($M$6:$M$29,_xlfn.XMATCH(data_gen!$B4577,$L$6:$L$29),1),INDEX($J$6:$J$17,_xlfn.XMATCH($D4577,$I$6:$I$17),1)))</f>
        <v>0</v>
      </c>
    </row>
    <row r="4578" spans="1:7" x14ac:dyDescent="0.25">
      <c r="A4578" s="1">
        <f t="shared" si="287"/>
        <v>45482.666666655568</v>
      </c>
      <c r="B4578">
        <f t="shared" si="284"/>
        <v>16</v>
      </c>
      <c r="C4578">
        <f t="shared" si="285"/>
        <v>9</v>
      </c>
      <c r="D4578">
        <f t="shared" si="286"/>
        <v>7</v>
      </c>
      <c r="E4578" cm="1">
        <f t="array" ref="E4578">INDEX(gumbwa!$E$2:$E$5400,_xlfn.XMATCH(1,(gumbwa!$B$2:$B$5400=data_gen!B4578)*(gumbwa!$C$2:$C$5400=data_gen!C4578)*(gumbwa!$D$2:$D$5400=data_gen!D4578)),1)</f>
        <v>0</v>
      </c>
      <c r="F4578" cm="1">
        <f t="array" aca="1" ref="F4578" ca="1">IF(ISNA(E4578),MAX(0,_xlfn.NORM.INV(RAND(),INDEX(gumbwa!$I$5:$T$28,_xlfn.XMATCH(data_gen!$B4578,gumbwa!$H$5:$H$28),_xlfn.XMATCH(data_gen!D$2,gumbwa!$I$4:$T$4)),INDEX(gumbwa!$I$30:$T$30,1,_xlfn.XMATCH(data_gen!$D4578,gumbwa!$I$4:$T$4)))),E4578)</f>
        <v>0</v>
      </c>
      <c r="G4578" cm="1">
        <f t="array" aca="1" ref="G4578" ca="1">MAX(0,_xlfn.NORM.INV(RAND(),INDEX($M$6:$M$29,_xlfn.XMATCH(data_gen!$B4578,$L$6:$L$29),1),INDEX($J$6:$J$17,_xlfn.XMATCH($D4578,$I$6:$I$17),1)))</f>
        <v>1.1024247432565226</v>
      </c>
    </row>
    <row r="4579" spans="1:7" x14ac:dyDescent="0.25">
      <c r="A4579" s="1">
        <f t="shared" si="287"/>
        <v>45482.708333322233</v>
      </c>
      <c r="B4579">
        <f t="shared" si="284"/>
        <v>17</v>
      </c>
      <c r="C4579">
        <f t="shared" si="285"/>
        <v>9</v>
      </c>
      <c r="D4579">
        <f t="shared" si="286"/>
        <v>7</v>
      </c>
      <c r="E4579" cm="1">
        <f t="array" ref="E4579">INDEX(gumbwa!$E$2:$E$5400,_xlfn.XMATCH(1,(gumbwa!$B$2:$B$5400=data_gen!B4579)*(gumbwa!$C$2:$C$5400=data_gen!C4579)*(gumbwa!$D$2:$D$5400=data_gen!D4579)),1)</f>
        <v>0</v>
      </c>
      <c r="F4579" cm="1">
        <f t="array" aca="1" ref="F4579" ca="1">IF(ISNA(E4579),MAX(0,_xlfn.NORM.INV(RAND(),INDEX(gumbwa!$I$5:$T$28,_xlfn.XMATCH(data_gen!$B4579,gumbwa!$H$5:$H$28),_xlfn.XMATCH(data_gen!D$2,gumbwa!$I$4:$T$4)),INDEX(gumbwa!$I$30:$T$30,1,_xlfn.XMATCH(data_gen!$D4579,gumbwa!$I$4:$T$4)))),E4579)</f>
        <v>0</v>
      </c>
      <c r="G4579" cm="1">
        <f t="array" aca="1" ref="G4579" ca="1">MAX(0,_xlfn.NORM.INV(RAND(),INDEX($M$6:$M$29,_xlfn.XMATCH(data_gen!$B4579,$L$6:$L$29),1),INDEX($J$6:$J$17,_xlfn.XMATCH($D4579,$I$6:$I$17),1)))</f>
        <v>2.094722352314025</v>
      </c>
    </row>
    <row r="4580" spans="1:7" x14ac:dyDescent="0.25">
      <c r="A4580" s="1">
        <f t="shared" si="287"/>
        <v>45482.749999988897</v>
      </c>
      <c r="B4580">
        <f t="shared" si="284"/>
        <v>18</v>
      </c>
      <c r="C4580">
        <f t="shared" si="285"/>
        <v>9</v>
      </c>
      <c r="D4580">
        <f t="shared" si="286"/>
        <v>7</v>
      </c>
      <c r="E4580" cm="1">
        <f t="array" ref="E4580">INDEX(gumbwa!$E$2:$E$5400,_xlfn.XMATCH(1,(gumbwa!$B$2:$B$5400=data_gen!B4580)*(gumbwa!$C$2:$C$5400=data_gen!C4580)*(gumbwa!$D$2:$D$5400=data_gen!D4580)),1)</f>
        <v>0</v>
      </c>
      <c r="F4580" cm="1">
        <f t="array" aca="1" ref="F4580" ca="1">IF(ISNA(E4580),MAX(0,_xlfn.NORM.INV(RAND(),INDEX(gumbwa!$I$5:$T$28,_xlfn.XMATCH(data_gen!$B4580,gumbwa!$H$5:$H$28),_xlfn.XMATCH(data_gen!D$2,gumbwa!$I$4:$T$4)),INDEX(gumbwa!$I$30:$T$30,1,_xlfn.XMATCH(data_gen!$D4580,gumbwa!$I$4:$T$4)))),E4580)</f>
        <v>0</v>
      </c>
      <c r="G4580" cm="1">
        <f t="array" aca="1" ref="G4580" ca="1">MAX(0,_xlfn.NORM.INV(RAND(),INDEX($M$6:$M$29,_xlfn.XMATCH(data_gen!$B4580,$L$6:$L$29),1),INDEX($J$6:$J$17,_xlfn.XMATCH($D4580,$I$6:$I$17),1)))</f>
        <v>1.1848060019517959</v>
      </c>
    </row>
    <row r="4581" spans="1:7" x14ac:dyDescent="0.25">
      <c r="A4581" s="1">
        <f t="shared" si="287"/>
        <v>45482.791666655561</v>
      </c>
      <c r="B4581">
        <f t="shared" si="284"/>
        <v>19</v>
      </c>
      <c r="C4581">
        <f t="shared" si="285"/>
        <v>9</v>
      </c>
      <c r="D4581">
        <f t="shared" si="286"/>
        <v>7</v>
      </c>
      <c r="E4581" cm="1">
        <f t="array" ref="E4581">INDEX(gumbwa!$E$2:$E$5400,_xlfn.XMATCH(1,(gumbwa!$B$2:$B$5400=data_gen!B4581)*(gumbwa!$C$2:$C$5400=data_gen!C4581)*(gumbwa!$D$2:$D$5400=data_gen!D4581)),1)</f>
        <v>0.2</v>
      </c>
      <c r="F4581" cm="1">
        <f t="array" aca="1" ref="F4581" ca="1">IF(ISNA(E4581),MAX(0,_xlfn.NORM.INV(RAND(),INDEX(gumbwa!$I$5:$T$28,_xlfn.XMATCH(data_gen!$B4581,gumbwa!$H$5:$H$28),_xlfn.XMATCH(data_gen!D$2,gumbwa!$I$4:$T$4)),INDEX(gumbwa!$I$30:$T$30,1,_xlfn.XMATCH(data_gen!$D4581,gumbwa!$I$4:$T$4)))),E4581)</f>
        <v>0.2</v>
      </c>
      <c r="G4581" cm="1">
        <f t="array" aca="1" ref="G4581" ca="1">MAX(0,_xlfn.NORM.INV(RAND(),INDEX($M$6:$M$29,_xlfn.XMATCH(data_gen!$B4581,$L$6:$L$29),1),INDEX($J$6:$J$17,_xlfn.XMATCH($D4581,$I$6:$I$17),1)))</f>
        <v>1.2975858426857552</v>
      </c>
    </row>
    <row r="4582" spans="1:7" x14ac:dyDescent="0.25">
      <c r="A4582" s="1">
        <f t="shared" si="287"/>
        <v>45482.833333322225</v>
      </c>
      <c r="B4582">
        <f t="shared" si="284"/>
        <v>20</v>
      </c>
      <c r="C4582">
        <f t="shared" si="285"/>
        <v>9</v>
      </c>
      <c r="D4582">
        <f t="shared" si="286"/>
        <v>7</v>
      </c>
      <c r="E4582" cm="1">
        <f t="array" ref="E4582">INDEX(gumbwa!$E$2:$E$5400,_xlfn.XMATCH(1,(gumbwa!$B$2:$B$5400=data_gen!B4582)*(gumbwa!$C$2:$C$5400=data_gen!C4582)*(gumbwa!$D$2:$D$5400=data_gen!D4582)),1)</f>
        <v>0.3</v>
      </c>
      <c r="F4582" cm="1">
        <f t="array" aca="1" ref="F4582" ca="1">IF(ISNA(E4582),MAX(0,_xlfn.NORM.INV(RAND(),INDEX(gumbwa!$I$5:$T$28,_xlfn.XMATCH(data_gen!$B4582,gumbwa!$H$5:$H$28),_xlfn.XMATCH(data_gen!D$2,gumbwa!$I$4:$T$4)),INDEX(gumbwa!$I$30:$T$30,1,_xlfn.XMATCH(data_gen!$D4582,gumbwa!$I$4:$T$4)))),E4582)</f>
        <v>0.3</v>
      </c>
      <c r="G4582" cm="1">
        <f t="array" aca="1" ref="G4582" ca="1">MAX(0,_xlfn.NORM.INV(RAND(),INDEX($M$6:$M$29,_xlfn.XMATCH(data_gen!$B4582,$L$6:$L$29),1),INDEX($J$6:$J$17,_xlfn.XMATCH($D4582,$I$6:$I$17),1)))</f>
        <v>1.5049479058680553</v>
      </c>
    </row>
    <row r="4583" spans="1:7" x14ac:dyDescent="0.25">
      <c r="A4583" s="1">
        <f t="shared" si="287"/>
        <v>45482.87499998889</v>
      </c>
      <c r="B4583">
        <f t="shared" si="284"/>
        <v>21</v>
      </c>
      <c r="C4583">
        <f t="shared" si="285"/>
        <v>9</v>
      </c>
      <c r="D4583">
        <f t="shared" si="286"/>
        <v>7</v>
      </c>
      <c r="E4583" cm="1">
        <f t="array" ref="E4583">INDEX(gumbwa!$E$2:$E$5400,_xlfn.XMATCH(1,(gumbwa!$B$2:$B$5400=data_gen!B4583)*(gumbwa!$C$2:$C$5400=data_gen!C4583)*(gumbwa!$D$2:$D$5400=data_gen!D4583)),1)</f>
        <v>0.3</v>
      </c>
      <c r="F4583" cm="1">
        <f t="array" aca="1" ref="F4583" ca="1">IF(ISNA(E4583),MAX(0,_xlfn.NORM.INV(RAND(),INDEX(gumbwa!$I$5:$T$28,_xlfn.XMATCH(data_gen!$B4583,gumbwa!$H$5:$H$28),_xlfn.XMATCH(data_gen!D$2,gumbwa!$I$4:$T$4)),INDEX(gumbwa!$I$30:$T$30,1,_xlfn.XMATCH(data_gen!$D4583,gumbwa!$I$4:$T$4)))),E4583)</f>
        <v>0.3</v>
      </c>
      <c r="G4583" cm="1">
        <f t="array" aca="1" ref="G4583" ca="1">MAX(0,_xlfn.NORM.INV(RAND(),INDEX($M$6:$M$29,_xlfn.XMATCH(data_gen!$B4583,$L$6:$L$29),1),INDEX($J$6:$J$17,_xlfn.XMATCH($D4583,$I$6:$I$17),1)))</f>
        <v>1.0882351037103093</v>
      </c>
    </row>
    <row r="4584" spans="1:7" x14ac:dyDescent="0.25">
      <c r="A4584" s="1">
        <f t="shared" si="287"/>
        <v>45482.916666655554</v>
      </c>
      <c r="B4584">
        <f t="shared" si="284"/>
        <v>22</v>
      </c>
      <c r="C4584">
        <f t="shared" si="285"/>
        <v>9</v>
      </c>
      <c r="D4584">
        <f t="shared" si="286"/>
        <v>7</v>
      </c>
      <c r="E4584" cm="1">
        <f t="array" ref="E4584">INDEX(gumbwa!$E$2:$E$5400,_xlfn.XMATCH(1,(gumbwa!$B$2:$B$5400=data_gen!B4584)*(gumbwa!$C$2:$C$5400=data_gen!C4584)*(gumbwa!$D$2:$D$5400=data_gen!D4584)),1)</f>
        <v>0.3</v>
      </c>
      <c r="F4584" cm="1">
        <f t="array" aca="1" ref="F4584" ca="1">IF(ISNA(E4584),MAX(0,_xlfn.NORM.INV(RAND(),INDEX(gumbwa!$I$5:$T$28,_xlfn.XMATCH(data_gen!$B4584,gumbwa!$H$5:$H$28),_xlfn.XMATCH(data_gen!D$2,gumbwa!$I$4:$T$4)),INDEX(gumbwa!$I$30:$T$30,1,_xlfn.XMATCH(data_gen!$D4584,gumbwa!$I$4:$T$4)))),E4584)</f>
        <v>0.3</v>
      </c>
      <c r="G4584" cm="1">
        <f t="array" aca="1" ref="G4584" ca="1">MAX(0,_xlfn.NORM.INV(RAND(),INDEX($M$6:$M$29,_xlfn.XMATCH(data_gen!$B4584,$L$6:$L$29),1),INDEX($J$6:$J$17,_xlfn.XMATCH($D4584,$I$6:$I$17),1)))</f>
        <v>0.92393924411968875</v>
      </c>
    </row>
    <row r="4585" spans="1:7" x14ac:dyDescent="0.25">
      <c r="A4585" s="1">
        <f t="shared" si="287"/>
        <v>45482.958333322218</v>
      </c>
      <c r="B4585">
        <f t="shared" si="284"/>
        <v>23</v>
      </c>
      <c r="C4585">
        <f t="shared" si="285"/>
        <v>9</v>
      </c>
      <c r="D4585">
        <f t="shared" si="286"/>
        <v>7</v>
      </c>
      <c r="E4585" cm="1">
        <f t="array" ref="E4585">INDEX(gumbwa!$E$2:$E$5400,_xlfn.XMATCH(1,(gumbwa!$B$2:$B$5400=data_gen!B4585)*(gumbwa!$C$2:$C$5400=data_gen!C4585)*(gumbwa!$D$2:$D$5400=data_gen!D4585)),1)</f>
        <v>0.2</v>
      </c>
      <c r="F4585" cm="1">
        <f t="array" aca="1" ref="F4585" ca="1">IF(ISNA(E4585),MAX(0,_xlfn.NORM.INV(RAND(),INDEX(gumbwa!$I$5:$T$28,_xlfn.XMATCH(data_gen!$B4585,gumbwa!$H$5:$H$28),_xlfn.XMATCH(data_gen!D$2,gumbwa!$I$4:$T$4)),INDEX(gumbwa!$I$30:$T$30,1,_xlfn.XMATCH(data_gen!$D4585,gumbwa!$I$4:$T$4)))),E4585)</f>
        <v>0.2</v>
      </c>
      <c r="G4585" cm="1">
        <f t="array" aca="1" ref="G4585" ca="1">MAX(0,_xlfn.NORM.INV(RAND(),INDEX($M$6:$M$29,_xlfn.XMATCH(data_gen!$B4585,$L$6:$L$29),1),INDEX($J$6:$J$17,_xlfn.XMATCH($D4585,$I$6:$I$17),1)))</f>
        <v>0.55022259023872577</v>
      </c>
    </row>
    <row r="4586" spans="1:7" x14ac:dyDescent="0.25">
      <c r="A4586" s="1">
        <f t="shared" si="287"/>
        <v>45482.999999988882</v>
      </c>
      <c r="B4586">
        <f t="shared" si="284"/>
        <v>0</v>
      </c>
      <c r="C4586">
        <f t="shared" si="285"/>
        <v>10</v>
      </c>
      <c r="D4586">
        <f t="shared" si="286"/>
        <v>7</v>
      </c>
      <c r="E4586" cm="1">
        <f t="array" ref="E4586">INDEX(gumbwa!$E$2:$E$5400,_xlfn.XMATCH(1,(gumbwa!$B$2:$B$5400=data_gen!B4586)*(gumbwa!$C$2:$C$5400=data_gen!C4586)*(gumbwa!$D$2:$D$5400=data_gen!D4586)),1)</f>
        <v>0.3</v>
      </c>
      <c r="F4586" cm="1">
        <f t="array" aca="1" ref="F4586" ca="1">IF(ISNA(E4586),MAX(0,_xlfn.NORM.INV(RAND(),INDEX(gumbwa!$I$5:$T$28,_xlfn.XMATCH(data_gen!$B4586,gumbwa!$H$5:$H$28),_xlfn.XMATCH(data_gen!D$2,gumbwa!$I$4:$T$4)),INDEX(gumbwa!$I$30:$T$30,1,_xlfn.XMATCH(data_gen!$D4586,gumbwa!$I$4:$T$4)))),E4586)</f>
        <v>0.3</v>
      </c>
      <c r="G4586" cm="1">
        <f t="array" aca="1" ref="G4586" ca="1">MAX(0,_xlfn.NORM.INV(RAND(),INDEX($M$6:$M$29,_xlfn.XMATCH(data_gen!$B4586,$L$6:$L$29),1),INDEX($J$6:$J$17,_xlfn.XMATCH($D4586,$I$6:$I$17),1)))</f>
        <v>0.41594428933013083</v>
      </c>
    </row>
    <row r="4587" spans="1:7" x14ac:dyDescent="0.25">
      <c r="A4587" s="1">
        <f t="shared" si="287"/>
        <v>45483.041666655547</v>
      </c>
      <c r="B4587">
        <f t="shared" si="284"/>
        <v>1</v>
      </c>
      <c r="C4587">
        <f t="shared" si="285"/>
        <v>10</v>
      </c>
      <c r="D4587">
        <f t="shared" si="286"/>
        <v>7</v>
      </c>
      <c r="E4587" cm="1">
        <f t="array" ref="E4587">INDEX(gumbwa!$E$2:$E$5400,_xlfn.XMATCH(1,(gumbwa!$B$2:$B$5400=data_gen!B4587)*(gumbwa!$C$2:$C$5400=data_gen!C4587)*(gumbwa!$D$2:$D$5400=data_gen!D4587)),1)</f>
        <v>0.3</v>
      </c>
      <c r="F4587" cm="1">
        <f t="array" aca="1" ref="F4587" ca="1">IF(ISNA(E4587),MAX(0,_xlfn.NORM.INV(RAND(),INDEX(gumbwa!$I$5:$T$28,_xlfn.XMATCH(data_gen!$B4587,gumbwa!$H$5:$H$28),_xlfn.XMATCH(data_gen!D$2,gumbwa!$I$4:$T$4)),INDEX(gumbwa!$I$30:$T$30,1,_xlfn.XMATCH(data_gen!$D4587,gumbwa!$I$4:$T$4)))),E4587)</f>
        <v>0.3</v>
      </c>
      <c r="G4587" cm="1">
        <f t="array" aca="1" ref="G4587" ca="1">MAX(0,_xlfn.NORM.INV(RAND(),INDEX($M$6:$M$29,_xlfn.XMATCH(data_gen!$B4587,$L$6:$L$29),1),INDEX($J$6:$J$17,_xlfn.XMATCH($D4587,$I$6:$I$17),1)))</f>
        <v>1.2830682946950709</v>
      </c>
    </row>
    <row r="4588" spans="1:7" x14ac:dyDescent="0.25">
      <c r="A4588" s="1">
        <f t="shared" si="287"/>
        <v>45483.083333322211</v>
      </c>
      <c r="B4588">
        <f t="shared" si="284"/>
        <v>2</v>
      </c>
      <c r="C4588">
        <f t="shared" si="285"/>
        <v>10</v>
      </c>
      <c r="D4588">
        <f t="shared" si="286"/>
        <v>7</v>
      </c>
      <c r="E4588" cm="1">
        <f t="array" ref="E4588">INDEX(gumbwa!$E$2:$E$5400,_xlfn.XMATCH(1,(gumbwa!$B$2:$B$5400=data_gen!B4588)*(gumbwa!$C$2:$C$5400=data_gen!C4588)*(gumbwa!$D$2:$D$5400=data_gen!D4588)),1)</f>
        <v>0.3</v>
      </c>
      <c r="F4588" cm="1">
        <f t="array" aca="1" ref="F4588" ca="1">IF(ISNA(E4588),MAX(0,_xlfn.NORM.INV(RAND(),INDEX(gumbwa!$I$5:$T$28,_xlfn.XMATCH(data_gen!$B4588,gumbwa!$H$5:$H$28),_xlfn.XMATCH(data_gen!D$2,gumbwa!$I$4:$T$4)),INDEX(gumbwa!$I$30:$T$30,1,_xlfn.XMATCH(data_gen!$D4588,gumbwa!$I$4:$T$4)))),E4588)</f>
        <v>0.3</v>
      </c>
      <c r="G4588" cm="1">
        <f t="array" aca="1" ref="G4588" ca="1">MAX(0,_xlfn.NORM.INV(RAND(),INDEX($M$6:$M$29,_xlfn.XMATCH(data_gen!$B4588,$L$6:$L$29),1),INDEX($J$6:$J$17,_xlfn.XMATCH($D4588,$I$6:$I$17),1)))</f>
        <v>0.61831619616876909</v>
      </c>
    </row>
    <row r="4589" spans="1:7" x14ac:dyDescent="0.25">
      <c r="A4589" s="1">
        <f t="shared" si="287"/>
        <v>45483.124999988875</v>
      </c>
      <c r="B4589">
        <f t="shared" si="284"/>
        <v>3</v>
      </c>
      <c r="C4589">
        <f t="shared" si="285"/>
        <v>10</v>
      </c>
      <c r="D4589">
        <f t="shared" si="286"/>
        <v>7</v>
      </c>
      <c r="E4589" cm="1">
        <f t="array" ref="E4589">INDEX(gumbwa!$E$2:$E$5400,_xlfn.XMATCH(1,(gumbwa!$B$2:$B$5400=data_gen!B4589)*(gumbwa!$C$2:$C$5400=data_gen!C4589)*(gumbwa!$D$2:$D$5400=data_gen!D4589)),1)</f>
        <v>0.3</v>
      </c>
      <c r="F4589" cm="1">
        <f t="array" aca="1" ref="F4589" ca="1">IF(ISNA(E4589),MAX(0,_xlfn.NORM.INV(RAND(),INDEX(gumbwa!$I$5:$T$28,_xlfn.XMATCH(data_gen!$B4589,gumbwa!$H$5:$H$28),_xlfn.XMATCH(data_gen!D$2,gumbwa!$I$4:$T$4)),INDEX(gumbwa!$I$30:$T$30,1,_xlfn.XMATCH(data_gen!$D4589,gumbwa!$I$4:$T$4)))),E4589)</f>
        <v>0.3</v>
      </c>
      <c r="G4589" cm="1">
        <f t="array" aca="1" ref="G4589" ca="1">MAX(0,_xlfn.NORM.INV(RAND(),INDEX($M$6:$M$29,_xlfn.XMATCH(data_gen!$B4589,$L$6:$L$29),1),INDEX($J$6:$J$17,_xlfn.XMATCH($D4589,$I$6:$I$17),1)))</f>
        <v>0.5766467049775359</v>
      </c>
    </row>
    <row r="4590" spans="1:7" x14ac:dyDescent="0.25">
      <c r="A4590" s="1">
        <f t="shared" si="287"/>
        <v>45483.166666655539</v>
      </c>
      <c r="B4590">
        <f t="shared" si="284"/>
        <v>4</v>
      </c>
      <c r="C4590">
        <f t="shared" si="285"/>
        <v>10</v>
      </c>
      <c r="D4590">
        <f t="shared" si="286"/>
        <v>7</v>
      </c>
      <c r="E4590" cm="1">
        <f t="array" ref="E4590">INDEX(gumbwa!$E$2:$E$5400,_xlfn.XMATCH(1,(gumbwa!$B$2:$B$5400=data_gen!B4590)*(gumbwa!$C$2:$C$5400=data_gen!C4590)*(gumbwa!$D$2:$D$5400=data_gen!D4590)),1)</f>
        <v>0.2</v>
      </c>
      <c r="F4590" cm="1">
        <f t="array" aca="1" ref="F4590" ca="1">IF(ISNA(E4590),MAX(0,_xlfn.NORM.INV(RAND(),INDEX(gumbwa!$I$5:$T$28,_xlfn.XMATCH(data_gen!$B4590,gumbwa!$H$5:$H$28),_xlfn.XMATCH(data_gen!D$2,gumbwa!$I$4:$T$4)),INDEX(gumbwa!$I$30:$T$30,1,_xlfn.XMATCH(data_gen!$D4590,gumbwa!$I$4:$T$4)))),E4590)</f>
        <v>0.2</v>
      </c>
      <c r="G4590" cm="1">
        <f t="array" aca="1" ref="G4590" ca="1">MAX(0,_xlfn.NORM.INV(RAND(),INDEX($M$6:$M$29,_xlfn.XMATCH(data_gen!$B4590,$L$6:$L$29),1),INDEX($J$6:$J$17,_xlfn.XMATCH($D4590,$I$6:$I$17),1)))</f>
        <v>1.053434590546287</v>
      </c>
    </row>
    <row r="4591" spans="1:7" x14ac:dyDescent="0.25">
      <c r="A4591" s="1">
        <f t="shared" si="287"/>
        <v>45483.208333322204</v>
      </c>
      <c r="B4591">
        <f t="shared" si="284"/>
        <v>5</v>
      </c>
      <c r="C4591">
        <f t="shared" si="285"/>
        <v>10</v>
      </c>
      <c r="D4591">
        <f t="shared" si="286"/>
        <v>7</v>
      </c>
      <c r="E4591" cm="1">
        <f t="array" ref="E4591">INDEX(gumbwa!$E$2:$E$5400,_xlfn.XMATCH(1,(gumbwa!$B$2:$B$5400=data_gen!B4591)*(gumbwa!$C$2:$C$5400=data_gen!C4591)*(gumbwa!$D$2:$D$5400=data_gen!D4591)),1)</f>
        <v>0.3</v>
      </c>
      <c r="F4591" cm="1">
        <f t="array" aca="1" ref="F4591" ca="1">IF(ISNA(E4591),MAX(0,_xlfn.NORM.INV(RAND(),INDEX(gumbwa!$I$5:$T$28,_xlfn.XMATCH(data_gen!$B4591,gumbwa!$H$5:$H$28),_xlfn.XMATCH(data_gen!D$2,gumbwa!$I$4:$T$4)),INDEX(gumbwa!$I$30:$T$30,1,_xlfn.XMATCH(data_gen!$D4591,gumbwa!$I$4:$T$4)))),E4591)</f>
        <v>0.3</v>
      </c>
      <c r="G4591" cm="1">
        <f t="array" aca="1" ref="G4591" ca="1">MAX(0,_xlfn.NORM.INV(RAND(),INDEX($M$6:$M$29,_xlfn.XMATCH(data_gen!$B4591,$L$6:$L$29),1),INDEX($J$6:$J$17,_xlfn.XMATCH($D4591,$I$6:$I$17),1)))</f>
        <v>1.5352885191880192</v>
      </c>
    </row>
    <row r="4592" spans="1:7" x14ac:dyDescent="0.25">
      <c r="A4592" s="1">
        <f t="shared" si="287"/>
        <v>45483.249999988868</v>
      </c>
      <c r="B4592">
        <f t="shared" si="284"/>
        <v>6</v>
      </c>
      <c r="C4592">
        <f t="shared" si="285"/>
        <v>10</v>
      </c>
      <c r="D4592">
        <f t="shared" si="286"/>
        <v>7</v>
      </c>
      <c r="E4592" cm="1">
        <f t="array" ref="E4592">INDEX(gumbwa!$E$2:$E$5400,_xlfn.XMATCH(1,(gumbwa!$B$2:$B$5400=data_gen!B4592)*(gumbwa!$C$2:$C$5400=data_gen!C4592)*(gumbwa!$D$2:$D$5400=data_gen!D4592)),1)</f>
        <v>0.3</v>
      </c>
      <c r="F4592" cm="1">
        <f t="array" aca="1" ref="F4592" ca="1">IF(ISNA(E4592),MAX(0,_xlfn.NORM.INV(RAND(),INDEX(gumbwa!$I$5:$T$28,_xlfn.XMATCH(data_gen!$B4592,gumbwa!$H$5:$H$28),_xlfn.XMATCH(data_gen!D$2,gumbwa!$I$4:$T$4)),INDEX(gumbwa!$I$30:$T$30,1,_xlfn.XMATCH(data_gen!$D4592,gumbwa!$I$4:$T$4)))),E4592)</f>
        <v>0.3</v>
      </c>
      <c r="G4592" cm="1">
        <f t="array" aca="1" ref="G4592" ca="1">MAX(0,_xlfn.NORM.INV(RAND(),INDEX($M$6:$M$29,_xlfn.XMATCH(data_gen!$B4592,$L$6:$L$29),1),INDEX($J$6:$J$17,_xlfn.XMATCH($D4592,$I$6:$I$17),1)))</f>
        <v>0.74230957976282985</v>
      </c>
    </row>
    <row r="4593" spans="1:7" x14ac:dyDescent="0.25">
      <c r="A4593" s="1">
        <f t="shared" si="287"/>
        <v>45483.291666655532</v>
      </c>
      <c r="B4593">
        <f t="shared" si="284"/>
        <v>7</v>
      </c>
      <c r="C4593">
        <f t="shared" si="285"/>
        <v>10</v>
      </c>
      <c r="D4593">
        <f t="shared" si="286"/>
        <v>7</v>
      </c>
      <c r="E4593" cm="1">
        <f t="array" ref="E4593">INDEX(gumbwa!$E$2:$E$5400,_xlfn.XMATCH(1,(gumbwa!$B$2:$B$5400=data_gen!B4593)*(gumbwa!$C$2:$C$5400=data_gen!C4593)*(gumbwa!$D$2:$D$5400=data_gen!D4593)),1)</f>
        <v>0</v>
      </c>
      <c r="F4593" cm="1">
        <f t="array" aca="1" ref="F4593" ca="1">IF(ISNA(E4593),MAX(0,_xlfn.NORM.INV(RAND(),INDEX(gumbwa!$I$5:$T$28,_xlfn.XMATCH(data_gen!$B4593,gumbwa!$H$5:$H$28),_xlfn.XMATCH(data_gen!D$2,gumbwa!$I$4:$T$4)),INDEX(gumbwa!$I$30:$T$30,1,_xlfn.XMATCH(data_gen!$D4593,gumbwa!$I$4:$T$4)))),E4593)</f>
        <v>0</v>
      </c>
      <c r="G4593" cm="1">
        <f t="array" aca="1" ref="G4593" ca="1">MAX(0,_xlfn.NORM.INV(RAND(),INDEX($M$6:$M$29,_xlfn.XMATCH(data_gen!$B4593,$L$6:$L$29),1),INDEX($J$6:$J$17,_xlfn.XMATCH($D4593,$I$6:$I$17),1)))</f>
        <v>7.008382078980567E-2</v>
      </c>
    </row>
    <row r="4594" spans="1:7" x14ac:dyDescent="0.25">
      <c r="A4594" s="1">
        <f t="shared" si="287"/>
        <v>45483.333333322196</v>
      </c>
      <c r="B4594">
        <f t="shared" si="284"/>
        <v>8</v>
      </c>
      <c r="C4594">
        <f t="shared" si="285"/>
        <v>10</v>
      </c>
      <c r="D4594">
        <f t="shared" si="286"/>
        <v>7</v>
      </c>
      <c r="E4594" cm="1">
        <f t="array" ref="E4594">INDEX(gumbwa!$E$2:$E$5400,_xlfn.XMATCH(1,(gumbwa!$B$2:$B$5400=data_gen!B4594)*(gumbwa!$C$2:$C$5400=data_gen!C4594)*(gumbwa!$D$2:$D$5400=data_gen!D4594)),1)</f>
        <v>0.5</v>
      </c>
      <c r="F4594" cm="1">
        <f t="array" aca="1" ref="F4594" ca="1">IF(ISNA(E4594),MAX(0,_xlfn.NORM.INV(RAND(),INDEX(gumbwa!$I$5:$T$28,_xlfn.XMATCH(data_gen!$B4594,gumbwa!$H$5:$H$28),_xlfn.XMATCH(data_gen!D$2,gumbwa!$I$4:$T$4)),INDEX(gumbwa!$I$30:$T$30,1,_xlfn.XMATCH(data_gen!$D4594,gumbwa!$I$4:$T$4)))),E4594)</f>
        <v>0.5</v>
      </c>
      <c r="G4594" cm="1">
        <f t="array" aca="1" ref="G4594" ca="1">MAX(0,_xlfn.NORM.INV(RAND(),INDEX($M$6:$M$29,_xlfn.XMATCH(data_gen!$B4594,$L$6:$L$29),1),INDEX($J$6:$J$17,_xlfn.XMATCH($D4594,$I$6:$I$17),1)))</f>
        <v>0</v>
      </c>
    </row>
    <row r="4595" spans="1:7" x14ac:dyDescent="0.25">
      <c r="A4595" s="1">
        <f t="shared" si="287"/>
        <v>45483.374999988861</v>
      </c>
      <c r="B4595">
        <f t="shared" si="284"/>
        <v>9</v>
      </c>
      <c r="C4595">
        <f t="shared" si="285"/>
        <v>10</v>
      </c>
      <c r="D4595">
        <f t="shared" si="286"/>
        <v>7</v>
      </c>
      <c r="E4595" cm="1">
        <f t="array" ref="E4595">INDEX(gumbwa!$E$2:$E$5400,_xlfn.XMATCH(1,(gumbwa!$B$2:$B$5400=data_gen!B4595)*(gumbwa!$C$2:$C$5400=data_gen!C4595)*(gumbwa!$D$2:$D$5400=data_gen!D4595)),1)</f>
        <v>1.8</v>
      </c>
      <c r="F4595" cm="1">
        <f t="array" aca="1" ref="F4595" ca="1">IF(ISNA(E4595),MAX(0,_xlfn.NORM.INV(RAND(),INDEX(gumbwa!$I$5:$T$28,_xlfn.XMATCH(data_gen!$B4595,gumbwa!$H$5:$H$28),_xlfn.XMATCH(data_gen!D$2,gumbwa!$I$4:$T$4)),INDEX(gumbwa!$I$30:$T$30,1,_xlfn.XMATCH(data_gen!$D4595,gumbwa!$I$4:$T$4)))),E4595)</f>
        <v>1.8</v>
      </c>
      <c r="G4595" cm="1">
        <f t="array" aca="1" ref="G4595" ca="1">MAX(0,_xlfn.NORM.INV(RAND(),INDEX($M$6:$M$29,_xlfn.XMATCH(data_gen!$B4595,$L$6:$L$29),1),INDEX($J$6:$J$17,_xlfn.XMATCH($D4595,$I$6:$I$17),1)))</f>
        <v>0.64767110522318361</v>
      </c>
    </row>
    <row r="4596" spans="1:7" x14ac:dyDescent="0.25">
      <c r="A4596" s="1">
        <f t="shared" si="287"/>
        <v>45483.416666655525</v>
      </c>
      <c r="B4596">
        <f t="shared" si="284"/>
        <v>10</v>
      </c>
      <c r="C4596">
        <f t="shared" si="285"/>
        <v>10</v>
      </c>
      <c r="D4596">
        <f t="shared" si="286"/>
        <v>7</v>
      </c>
      <c r="E4596" cm="1">
        <f t="array" ref="E4596">INDEX(gumbwa!$E$2:$E$5400,_xlfn.XMATCH(1,(gumbwa!$B$2:$B$5400=data_gen!B4596)*(gumbwa!$C$2:$C$5400=data_gen!C4596)*(gumbwa!$D$2:$D$5400=data_gen!D4596)),1)</f>
        <v>0.6</v>
      </c>
      <c r="F4596" cm="1">
        <f t="array" aca="1" ref="F4596" ca="1">IF(ISNA(E4596),MAX(0,_xlfn.NORM.INV(RAND(),INDEX(gumbwa!$I$5:$T$28,_xlfn.XMATCH(data_gen!$B4596,gumbwa!$H$5:$H$28),_xlfn.XMATCH(data_gen!D$2,gumbwa!$I$4:$T$4)),INDEX(gumbwa!$I$30:$T$30,1,_xlfn.XMATCH(data_gen!$D4596,gumbwa!$I$4:$T$4)))),E4596)</f>
        <v>0.6</v>
      </c>
      <c r="G4596" cm="1">
        <f t="array" aca="1" ref="G4596" ca="1">MAX(0,_xlfn.NORM.INV(RAND(),INDEX($M$6:$M$29,_xlfn.XMATCH(data_gen!$B4596,$L$6:$L$29),1),INDEX($J$6:$J$17,_xlfn.XMATCH($D4596,$I$6:$I$17),1)))</f>
        <v>0.15484948513493718</v>
      </c>
    </row>
    <row r="4597" spans="1:7" x14ac:dyDescent="0.25">
      <c r="A4597" s="1">
        <f t="shared" si="287"/>
        <v>45483.458333322189</v>
      </c>
      <c r="B4597">
        <f t="shared" si="284"/>
        <v>11</v>
      </c>
      <c r="C4597">
        <f t="shared" si="285"/>
        <v>10</v>
      </c>
      <c r="D4597">
        <f t="shared" si="286"/>
        <v>7</v>
      </c>
      <c r="E4597" cm="1">
        <f t="array" ref="E4597">INDEX(gumbwa!$E$2:$E$5400,_xlfn.XMATCH(1,(gumbwa!$B$2:$B$5400=data_gen!B4597)*(gumbwa!$C$2:$C$5400=data_gen!C4597)*(gumbwa!$D$2:$D$5400=data_gen!D4597)),1)</f>
        <v>0</v>
      </c>
      <c r="F4597" cm="1">
        <f t="array" aca="1" ref="F4597" ca="1">IF(ISNA(E4597),MAX(0,_xlfn.NORM.INV(RAND(),INDEX(gumbwa!$I$5:$T$28,_xlfn.XMATCH(data_gen!$B4597,gumbwa!$H$5:$H$28),_xlfn.XMATCH(data_gen!D$2,gumbwa!$I$4:$T$4)),INDEX(gumbwa!$I$30:$T$30,1,_xlfn.XMATCH(data_gen!$D4597,gumbwa!$I$4:$T$4)))),E4597)</f>
        <v>0</v>
      </c>
      <c r="G4597" cm="1">
        <f t="array" aca="1" ref="G4597" ca="1">MAX(0,_xlfn.NORM.INV(RAND(),INDEX($M$6:$M$29,_xlfn.XMATCH(data_gen!$B4597,$L$6:$L$29),1),INDEX($J$6:$J$17,_xlfn.XMATCH($D4597,$I$6:$I$17),1)))</f>
        <v>0.10558722001757705</v>
      </c>
    </row>
    <row r="4598" spans="1:7" x14ac:dyDescent="0.25">
      <c r="A4598" s="1">
        <f t="shared" si="287"/>
        <v>45483.499999988853</v>
      </c>
      <c r="B4598">
        <f t="shared" si="284"/>
        <v>12</v>
      </c>
      <c r="C4598">
        <f t="shared" si="285"/>
        <v>10</v>
      </c>
      <c r="D4598">
        <f t="shared" si="286"/>
        <v>7</v>
      </c>
      <c r="E4598" cm="1">
        <f t="array" ref="E4598">INDEX(gumbwa!$E$2:$E$5400,_xlfn.XMATCH(1,(gumbwa!$B$2:$B$5400=data_gen!B4598)*(gumbwa!$C$2:$C$5400=data_gen!C4598)*(gumbwa!$D$2:$D$5400=data_gen!D4598)),1)</f>
        <v>0</v>
      </c>
      <c r="F4598" cm="1">
        <f t="array" aca="1" ref="F4598" ca="1">IF(ISNA(E4598),MAX(0,_xlfn.NORM.INV(RAND(),INDEX(gumbwa!$I$5:$T$28,_xlfn.XMATCH(data_gen!$B4598,gumbwa!$H$5:$H$28),_xlfn.XMATCH(data_gen!D$2,gumbwa!$I$4:$T$4)),INDEX(gumbwa!$I$30:$T$30,1,_xlfn.XMATCH(data_gen!$D4598,gumbwa!$I$4:$T$4)))),E4598)</f>
        <v>0</v>
      </c>
      <c r="G4598" cm="1">
        <f t="array" aca="1" ref="G4598" ca="1">MAX(0,_xlfn.NORM.INV(RAND(),INDEX($M$6:$M$29,_xlfn.XMATCH(data_gen!$B4598,$L$6:$L$29),1),INDEX($J$6:$J$17,_xlfn.XMATCH($D4598,$I$6:$I$17),1)))</f>
        <v>6.7078564098881299E-2</v>
      </c>
    </row>
    <row r="4599" spans="1:7" x14ac:dyDescent="0.25">
      <c r="A4599" s="1">
        <f t="shared" si="287"/>
        <v>45483.541666655517</v>
      </c>
      <c r="B4599">
        <f t="shared" si="284"/>
        <v>13</v>
      </c>
      <c r="C4599">
        <f t="shared" si="285"/>
        <v>10</v>
      </c>
      <c r="D4599">
        <f t="shared" si="286"/>
        <v>7</v>
      </c>
      <c r="E4599" cm="1">
        <f t="array" ref="E4599">INDEX(gumbwa!$E$2:$E$5400,_xlfn.XMATCH(1,(gumbwa!$B$2:$B$5400=data_gen!B4599)*(gumbwa!$C$2:$C$5400=data_gen!C4599)*(gumbwa!$D$2:$D$5400=data_gen!D4599)),1)</f>
        <v>0</v>
      </c>
      <c r="F4599" cm="1">
        <f t="array" aca="1" ref="F4599" ca="1">IF(ISNA(E4599),MAX(0,_xlfn.NORM.INV(RAND(),INDEX(gumbwa!$I$5:$T$28,_xlfn.XMATCH(data_gen!$B4599,gumbwa!$H$5:$H$28),_xlfn.XMATCH(data_gen!D$2,gumbwa!$I$4:$T$4)),INDEX(gumbwa!$I$30:$T$30,1,_xlfn.XMATCH(data_gen!$D4599,gumbwa!$I$4:$T$4)))),E4599)</f>
        <v>0</v>
      </c>
      <c r="G4599" cm="1">
        <f t="array" aca="1" ref="G4599" ca="1">MAX(0,_xlfn.NORM.INV(RAND(),INDEX($M$6:$M$29,_xlfn.XMATCH(data_gen!$B4599,$L$6:$L$29),1),INDEX($J$6:$J$17,_xlfn.XMATCH($D4599,$I$6:$I$17),1)))</f>
        <v>0</v>
      </c>
    </row>
    <row r="4600" spans="1:7" x14ac:dyDescent="0.25">
      <c r="A4600" s="1">
        <f t="shared" si="287"/>
        <v>45483.583333322182</v>
      </c>
      <c r="B4600">
        <f t="shared" si="284"/>
        <v>14</v>
      </c>
      <c r="C4600">
        <f t="shared" si="285"/>
        <v>10</v>
      </c>
      <c r="D4600">
        <f t="shared" si="286"/>
        <v>7</v>
      </c>
      <c r="E4600" cm="1">
        <f t="array" ref="E4600">INDEX(gumbwa!$E$2:$E$5400,_xlfn.XMATCH(1,(gumbwa!$B$2:$B$5400=data_gen!B4600)*(gumbwa!$C$2:$C$5400=data_gen!C4600)*(gumbwa!$D$2:$D$5400=data_gen!D4600)),1)</f>
        <v>0</v>
      </c>
      <c r="F4600" cm="1">
        <f t="array" aca="1" ref="F4600" ca="1">IF(ISNA(E4600),MAX(0,_xlfn.NORM.INV(RAND(),INDEX(gumbwa!$I$5:$T$28,_xlfn.XMATCH(data_gen!$B4600,gumbwa!$H$5:$H$28),_xlfn.XMATCH(data_gen!D$2,gumbwa!$I$4:$T$4)),INDEX(gumbwa!$I$30:$T$30,1,_xlfn.XMATCH(data_gen!$D4600,gumbwa!$I$4:$T$4)))),E4600)</f>
        <v>0</v>
      </c>
      <c r="G4600" cm="1">
        <f t="array" aca="1" ref="G4600" ca="1">MAX(0,_xlfn.NORM.INV(RAND(),INDEX($M$6:$M$29,_xlfn.XMATCH(data_gen!$B4600,$L$6:$L$29),1),INDEX($J$6:$J$17,_xlfn.XMATCH($D4600,$I$6:$I$17),1)))</f>
        <v>0.6660363409403639</v>
      </c>
    </row>
    <row r="4601" spans="1:7" x14ac:dyDescent="0.25">
      <c r="A4601" s="1">
        <f t="shared" si="287"/>
        <v>45483.624999988846</v>
      </c>
      <c r="B4601">
        <f t="shared" si="284"/>
        <v>15</v>
      </c>
      <c r="C4601">
        <f t="shared" si="285"/>
        <v>10</v>
      </c>
      <c r="D4601">
        <f t="shared" si="286"/>
        <v>7</v>
      </c>
      <c r="E4601" cm="1">
        <f t="array" ref="E4601">INDEX(gumbwa!$E$2:$E$5400,_xlfn.XMATCH(1,(gumbwa!$B$2:$B$5400=data_gen!B4601)*(gumbwa!$C$2:$C$5400=data_gen!C4601)*(gumbwa!$D$2:$D$5400=data_gen!D4601)),1)</f>
        <v>0</v>
      </c>
      <c r="F4601" cm="1">
        <f t="array" aca="1" ref="F4601" ca="1">IF(ISNA(E4601),MAX(0,_xlfn.NORM.INV(RAND(),INDEX(gumbwa!$I$5:$T$28,_xlfn.XMATCH(data_gen!$B4601,gumbwa!$H$5:$H$28),_xlfn.XMATCH(data_gen!D$2,gumbwa!$I$4:$T$4)),INDEX(gumbwa!$I$30:$T$30,1,_xlfn.XMATCH(data_gen!$D4601,gumbwa!$I$4:$T$4)))),E4601)</f>
        <v>0</v>
      </c>
      <c r="G4601" cm="1">
        <f t="array" aca="1" ref="G4601" ca="1">MAX(0,_xlfn.NORM.INV(RAND(),INDEX($M$6:$M$29,_xlfn.XMATCH(data_gen!$B4601,$L$6:$L$29),1),INDEX($J$6:$J$17,_xlfn.XMATCH($D4601,$I$6:$I$17),1)))</f>
        <v>0</v>
      </c>
    </row>
    <row r="4602" spans="1:7" x14ac:dyDescent="0.25">
      <c r="A4602" s="1">
        <f t="shared" si="287"/>
        <v>45483.66666665551</v>
      </c>
      <c r="B4602">
        <f t="shared" si="284"/>
        <v>16</v>
      </c>
      <c r="C4602">
        <f t="shared" si="285"/>
        <v>10</v>
      </c>
      <c r="D4602">
        <f t="shared" si="286"/>
        <v>7</v>
      </c>
      <c r="E4602" cm="1">
        <f t="array" ref="E4602">INDEX(gumbwa!$E$2:$E$5400,_xlfn.XMATCH(1,(gumbwa!$B$2:$B$5400=data_gen!B4602)*(gumbwa!$C$2:$C$5400=data_gen!C4602)*(gumbwa!$D$2:$D$5400=data_gen!D4602)),1)</f>
        <v>0</v>
      </c>
      <c r="F4602" cm="1">
        <f t="array" aca="1" ref="F4602" ca="1">IF(ISNA(E4602),MAX(0,_xlfn.NORM.INV(RAND(),INDEX(gumbwa!$I$5:$T$28,_xlfn.XMATCH(data_gen!$B4602,gumbwa!$H$5:$H$28),_xlfn.XMATCH(data_gen!D$2,gumbwa!$I$4:$T$4)),INDEX(gumbwa!$I$30:$T$30,1,_xlfn.XMATCH(data_gen!$D4602,gumbwa!$I$4:$T$4)))),E4602)</f>
        <v>0</v>
      </c>
      <c r="G4602" cm="1">
        <f t="array" aca="1" ref="G4602" ca="1">MAX(0,_xlfn.NORM.INV(RAND(),INDEX($M$6:$M$29,_xlfn.XMATCH(data_gen!$B4602,$L$6:$L$29),1),INDEX($J$6:$J$17,_xlfn.XMATCH($D4602,$I$6:$I$17),1)))</f>
        <v>1.0587973822629333</v>
      </c>
    </row>
    <row r="4603" spans="1:7" x14ac:dyDescent="0.25">
      <c r="A4603" s="1">
        <f t="shared" si="287"/>
        <v>45483.708333322174</v>
      </c>
      <c r="B4603">
        <f t="shared" si="284"/>
        <v>17</v>
      </c>
      <c r="C4603">
        <f t="shared" si="285"/>
        <v>10</v>
      </c>
      <c r="D4603">
        <f t="shared" si="286"/>
        <v>7</v>
      </c>
      <c r="E4603" cm="1">
        <f t="array" ref="E4603">INDEX(gumbwa!$E$2:$E$5400,_xlfn.XMATCH(1,(gumbwa!$B$2:$B$5400=data_gen!B4603)*(gumbwa!$C$2:$C$5400=data_gen!C4603)*(gumbwa!$D$2:$D$5400=data_gen!D4603)),1)</f>
        <v>0</v>
      </c>
      <c r="F4603" cm="1">
        <f t="array" aca="1" ref="F4603" ca="1">IF(ISNA(E4603),MAX(0,_xlfn.NORM.INV(RAND(),INDEX(gumbwa!$I$5:$T$28,_xlfn.XMATCH(data_gen!$B4603,gumbwa!$H$5:$H$28),_xlfn.XMATCH(data_gen!D$2,gumbwa!$I$4:$T$4)),INDEX(gumbwa!$I$30:$T$30,1,_xlfn.XMATCH(data_gen!$D4603,gumbwa!$I$4:$T$4)))),E4603)</f>
        <v>0</v>
      </c>
      <c r="G4603" cm="1">
        <f t="array" aca="1" ref="G4603" ca="1">MAX(0,_xlfn.NORM.INV(RAND(),INDEX($M$6:$M$29,_xlfn.XMATCH(data_gen!$B4603,$L$6:$L$29),1),INDEX($J$6:$J$17,_xlfn.XMATCH($D4603,$I$6:$I$17),1)))</f>
        <v>1.4493009803051928</v>
      </c>
    </row>
    <row r="4604" spans="1:7" x14ac:dyDescent="0.25">
      <c r="A4604" s="1">
        <f t="shared" si="287"/>
        <v>45483.749999988839</v>
      </c>
      <c r="B4604">
        <f t="shared" si="284"/>
        <v>18</v>
      </c>
      <c r="C4604">
        <f t="shared" si="285"/>
        <v>10</v>
      </c>
      <c r="D4604">
        <f t="shared" si="286"/>
        <v>7</v>
      </c>
      <c r="E4604" cm="1">
        <f t="array" ref="E4604">INDEX(gumbwa!$E$2:$E$5400,_xlfn.XMATCH(1,(gumbwa!$B$2:$B$5400=data_gen!B4604)*(gumbwa!$C$2:$C$5400=data_gen!C4604)*(gumbwa!$D$2:$D$5400=data_gen!D4604)),1)</f>
        <v>0</v>
      </c>
      <c r="F4604" cm="1">
        <f t="array" aca="1" ref="F4604" ca="1">IF(ISNA(E4604),MAX(0,_xlfn.NORM.INV(RAND(),INDEX(gumbwa!$I$5:$T$28,_xlfn.XMATCH(data_gen!$B4604,gumbwa!$H$5:$H$28),_xlfn.XMATCH(data_gen!D$2,gumbwa!$I$4:$T$4)),INDEX(gumbwa!$I$30:$T$30,1,_xlfn.XMATCH(data_gen!$D4604,gumbwa!$I$4:$T$4)))),E4604)</f>
        <v>0</v>
      </c>
      <c r="G4604" cm="1">
        <f t="array" aca="1" ref="G4604" ca="1">MAX(0,_xlfn.NORM.INV(RAND(),INDEX($M$6:$M$29,_xlfn.XMATCH(data_gen!$B4604,$L$6:$L$29),1),INDEX($J$6:$J$17,_xlfn.XMATCH($D4604,$I$6:$I$17),1)))</f>
        <v>1.2909372169120572</v>
      </c>
    </row>
    <row r="4605" spans="1:7" x14ac:dyDescent="0.25">
      <c r="A4605" s="1">
        <f t="shared" si="287"/>
        <v>45483.791666655503</v>
      </c>
      <c r="B4605">
        <f t="shared" si="284"/>
        <v>19</v>
      </c>
      <c r="C4605">
        <f t="shared" si="285"/>
        <v>10</v>
      </c>
      <c r="D4605">
        <f t="shared" si="286"/>
        <v>7</v>
      </c>
      <c r="E4605" cm="1">
        <f t="array" ref="E4605">INDEX(gumbwa!$E$2:$E$5400,_xlfn.XMATCH(1,(gumbwa!$B$2:$B$5400=data_gen!B4605)*(gumbwa!$C$2:$C$5400=data_gen!C4605)*(gumbwa!$D$2:$D$5400=data_gen!D4605)),1)</f>
        <v>0</v>
      </c>
      <c r="F4605" cm="1">
        <f t="array" aca="1" ref="F4605" ca="1">IF(ISNA(E4605),MAX(0,_xlfn.NORM.INV(RAND(),INDEX(gumbwa!$I$5:$T$28,_xlfn.XMATCH(data_gen!$B4605,gumbwa!$H$5:$H$28),_xlfn.XMATCH(data_gen!D$2,gumbwa!$I$4:$T$4)),INDEX(gumbwa!$I$30:$T$30,1,_xlfn.XMATCH(data_gen!$D4605,gumbwa!$I$4:$T$4)))),E4605)</f>
        <v>0</v>
      </c>
      <c r="G4605" cm="1">
        <f t="array" aca="1" ref="G4605" ca="1">MAX(0,_xlfn.NORM.INV(RAND(),INDEX($M$6:$M$29,_xlfn.XMATCH(data_gen!$B4605,$L$6:$L$29),1),INDEX($J$6:$J$17,_xlfn.XMATCH($D4605,$I$6:$I$17),1)))</f>
        <v>1.434141866580849</v>
      </c>
    </row>
    <row r="4606" spans="1:7" x14ac:dyDescent="0.25">
      <c r="A4606" s="1">
        <f t="shared" si="287"/>
        <v>45483.833333322167</v>
      </c>
      <c r="B4606">
        <f t="shared" si="284"/>
        <v>20</v>
      </c>
      <c r="C4606">
        <f t="shared" si="285"/>
        <v>10</v>
      </c>
      <c r="D4606">
        <f t="shared" si="286"/>
        <v>7</v>
      </c>
      <c r="E4606" cm="1">
        <f t="array" ref="E4606">INDEX(gumbwa!$E$2:$E$5400,_xlfn.XMATCH(1,(gumbwa!$B$2:$B$5400=data_gen!B4606)*(gumbwa!$C$2:$C$5400=data_gen!C4606)*(gumbwa!$D$2:$D$5400=data_gen!D4606)),1)</f>
        <v>0.3</v>
      </c>
      <c r="F4606" cm="1">
        <f t="array" aca="1" ref="F4606" ca="1">IF(ISNA(E4606),MAX(0,_xlfn.NORM.INV(RAND(),INDEX(gumbwa!$I$5:$T$28,_xlfn.XMATCH(data_gen!$B4606,gumbwa!$H$5:$H$28),_xlfn.XMATCH(data_gen!D$2,gumbwa!$I$4:$T$4)),INDEX(gumbwa!$I$30:$T$30,1,_xlfn.XMATCH(data_gen!$D4606,gumbwa!$I$4:$T$4)))),E4606)</f>
        <v>0.3</v>
      </c>
      <c r="G4606" cm="1">
        <f t="array" aca="1" ref="G4606" ca="1">MAX(0,_xlfn.NORM.INV(RAND(),INDEX($M$6:$M$29,_xlfn.XMATCH(data_gen!$B4606,$L$6:$L$29),1),INDEX($J$6:$J$17,_xlfn.XMATCH($D4606,$I$6:$I$17),1)))</f>
        <v>0.78182923730286213</v>
      </c>
    </row>
    <row r="4607" spans="1:7" x14ac:dyDescent="0.25">
      <c r="A4607" s="1">
        <f t="shared" si="287"/>
        <v>45483.874999988831</v>
      </c>
      <c r="B4607">
        <f t="shared" si="284"/>
        <v>21</v>
      </c>
      <c r="C4607">
        <f t="shared" si="285"/>
        <v>10</v>
      </c>
      <c r="D4607">
        <f t="shared" si="286"/>
        <v>7</v>
      </c>
      <c r="E4607" cm="1">
        <f t="array" ref="E4607">INDEX(gumbwa!$E$2:$E$5400,_xlfn.XMATCH(1,(gumbwa!$B$2:$B$5400=data_gen!B4607)*(gumbwa!$C$2:$C$5400=data_gen!C4607)*(gumbwa!$D$2:$D$5400=data_gen!D4607)),1)</f>
        <v>0.3</v>
      </c>
      <c r="F4607" cm="1">
        <f t="array" aca="1" ref="F4607" ca="1">IF(ISNA(E4607),MAX(0,_xlfn.NORM.INV(RAND(),INDEX(gumbwa!$I$5:$T$28,_xlfn.XMATCH(data_gen!$B4607,gumbwa!$H$5:$H$28),_xlfn.XMATCH(data_gen!D$2,gumbwa!$I$4:$T$4)),INDEX(gumbwa!$I$30:$T$30,1,_xlfn.XMATCH(data_gen!$D4607,gumbwa!$I$4:$T$4)))),E4607)</f>
        <v>0.3</v>
      </c>
      <c r="G4607" cm="1">
        <f t="array" aca="1" ref="G4607" ca="1">MAX(0,_xlfn.NORM.INV(RAND(),INDEX($M$6:$M$29,_xlfn.XMATCH(data_gen!$B4607,$L$6:$L$29),1),INDEX($J$6:$J$17,_xlfn.XMATCH($D4607,$I$6:$I$17),1)))</f>
        <v>0.77285627494915421</v>
      </c>
    </row>
    <row r="4608" spans="1:7" x14ac:dyDescent="0.25">
      <c r="A4608" s="1">
        <f t="shared" si="287"/>
        <v>45483.916666655496</v>
      </c>
      <c r="B4608">
        <f t="shared" si="284"/>
        <v>22</v>
      </c>
      <c r="C4608">
        <f t="shared" si="285"/>
        <v>10</v>
      </c>
      <c r="D4608">
        <f t="shared" si="286"/>
        <v>7</v>
      </c>
      <c r="E4608" cm="1">
        <f t="array" ref="E4608">INDEX(gumbwa!$E$2:$E$5400,_xlfn.XMATCH(1,(gumbwa!$B$2:$B$5400=data_gen!B4608)*(gumbwa!$C$2:$C$5400=data_gen!C4608)*(gumbwa!$D$2:$D$5400=data_gen!D4608)),1)</f>
        <v>0.3</v>
      </c>
      <c r="F4608" cm="1">
        <f t="array" aca="1" ref="F4608" ca="1">IF(ISNA(E4608),MAX(0,_xlfn.NORM.INV(RAND(),INDEX(gumbwa!$I$5:$T$28,_xlfn.XMATCH(data_gen!$B4608,gumbwa!$H$5:$H$28),_xlfn.XMATCH(data_gen!D$2,gumbwa!$I$4:$T$4)),INDEX(gumbwa!$I$30:$T$30,1,_xlfn.XMATCH(data_gen!$D4608,gumbwa!$I$4:$T$4)))),E4608)</f>
        <v>0.3</v>
      </c>
      <c r="G4608" cm="1">
        <f t="array" aca="1" ref="G4608" ca="1">MAX(0,_xlfn.NORM.INV(RAND(),INDEX($M$6:$M$29,_xlfn.XMATCH(data_gen!$B4608,$L$6:$L$29),1),INDEX($J$6:$J$17,_xlfn.XMATCH($D4608,$I$6:$I$17),1)))</f>
        <v>0.86060085418284771</v>
      </c>
    </row>
    <row r="4609" spans="1:7" x14ac:dyDescent="0.25">
      <c r="A4609" s="1">
        <f t="shared" si="287"/>
        <v>45483.95833332216</v>
      </c>
      <c r="B4609">
        <f t="shared" si="284"/>
        <v>23</v>
      </c>
      <c r="C4609">
        <f t="shared" si="285"/>
        <v>10</v>
      </c>
      <c r="D4609">
        <f t="shared" si="286"/>
        <v>7</v>
      </c>
      <c r="E4609" cm="1">
        <f t="array" ref="E4609">INDEX(gumbwa!$E$2:$E$5400,_xlfn.XMATCH(1,(gumbwa!$B$2:$B$5400=data_gen!B4609)*(gumbwa!$C$2:$C$5400=data_gen!C4609)*(gumbwa!$D$2:$D$5400=data_gen!D4609)),1)</f>
        <v>0.3</v>
      </c>
      <c r="F4609" cm="1">
        <f t="array" aca="1" ref="F4609" ca="1">IF(ISNA(E4609),MAX(0,_xlfn.NORM.INV(RAND(),INDEX(gumbwa!$I$5:$T$28,_xlfn.XMATCH(data_gen!$B4609,gumbwa!$H$5:$H$28),_xlfn.XMATCH(data_gen!D$2,gumbwa!$I$4:$T$4)),INDEX(gumbwa!$I$30:$T$30,1,_xlfn.XMATCH(data_gen!$D4609,gumbwa!$I$4:$T$4)))),E4609)</f>
        <v>0.3</v>
      </c>
      <c r="G4609" cm="1">
        <f t="array" aca="1" ref="G4609" ca="1">MAX(0,_xlfn.NORM.INV(RAND(),INDEX($M$6:$M$29,_xlfn.XMATCH(data_gen!$B4609,$L$6:$L$29),1),INDEX($J$6:$J$17,_xlfn.XMATCH($D4609,$I$6:$I$17),1)))</f>
        <v>1.3086370479669855</v>
      </c>
    </row>
    <row r="4610" spans="1:7" x14ac:dyDescent="0.25">
      <c r="A4610" s="1">
        <f t="shared" si="287"/>
        <v>45483.999999988824</v>
      </c>
      <c r="B4610">
        <f t="shared" si="284"/>
        <v>0</v>
      </c>
      <c r="C4610">
        <f t="shared" si="285"/>
        <v>11</v>
      </c>
      <c r="D4610">
        <f t="shared" si="286"/>
        <v>7</v>
      </c>
      <c r="E4610" cm="1">
        <f t="array" ref="E4610">INDEX(gumbwa!$E$2:$E$5400,_xlfn.XMATCH(1,(gumbwa!$B$2:$B$5400=data_gen!B4610)*(gumbwa!$C$2:$C$5400=data_gen!C4610)*(gumbwa!$D$2:$D$5400=data_gen!D4610)),1)</f>
        <v>0.2</v>
      </c>
      <c r="F4610" cm="1">
        <f t="array" aca="1" ref="F4610" ca="1">IF(ISNA(E4610),MAX(0,_xlfn.NORM.INV(RAND(),INDEX(gumbwa!$I$5:$T$28,_xlfn.XMATCH(data_gen!$B4610,gumbwa!$H$5:$H$28),_xlfn.XMATCH(data_gen!D$2,gumbwa!$I$4:$T$4)),INDEX(gumbwa!$I$30:$T$30,1,_xlfn.XMATCH(data_gen!$D4610,gumbwa!$I$4:$T$4)))),E4610)</f>
        <v>0.2</v>
      </c>
      <c r="G4610" cm="1">
        <f t="array" aca="1" ref="G4610" ca="1">MAX(0,_xlfn.NORM.INV(RAND(),INDEX($M$6:$M$29,_xlfn.XMATCH(data_gen!$B4610,$L$6:$L$29),1),INDEX($J$6:$J$17,_xlfn.XMATCH($D4610,$I$6:$I$17),1)))</f>
        <v>0.32108948728947428</v>
      </c>
    </row>
    <row r="4611" spans="1:7" x14ac:dyDescent="0.25">
      <c r="A4611" s="1">
        <f t="shared" si="287"/>
        <v>45484.041666655488</v>
      </c>
      <c r="B4611">
        <f t="shared" ref="B4611:B4674" si="288">HOUR(A4611)</f>
        <v>1</v>
      </c>
      <c r="C4611">
        <f t="shared" ref="C4611:C4674" si="289">DAY(A4611)</f>
        <v>11</v>
      </c>
      <c r="D4611">
        <f t="shared" ref="D4611:D4674" si="290">MONTH(A4611)</f>
        <v>7</v>
      </c>
      <c r="E4611" cm="1">
        <f t="array" ref="E4611">INDEX(gumbwa!$E$2:$E$5400,_xlfn.XMATCH(1,(gumbwa!$B$2:$B$5400=data_gen!B4611)*(gumbwa!$C$2:$C$5400=data_gen!C4611)*(gumbwa!$D$2:$D$5400=data_gen!D4611)),1)</f>
        <v>0.3</v>
      </c>
      <c r="F4611" cm="1">
        <f t="array" aca="1" ref="F4611" ca="1">IF(ISNA(E4611),MAX(0,_xlfn.NORM.INV(RAND(),INDEX(gumbwa!$I$5:$T$28,_xlfn.XMATCH(data_gen!$B4611,gumbwa!$H$5:$H$28),_xlfn.XMATCH(data_gen!D$2,gumbwa!$I$4:$T$4)),INDEX(gumbwa!$I$30:$T$30,1,_xlfn.XMATCH(data_gen!$D4611,gumbwa!$I$4:$T$4)))),E4611)</f>
        <v>0.3</v>
      </c>
      <c r="G4611" cm="1">
        <f t="array" aca="1" ref="G4611" ca="1">MAX(0,_xlfn.NORM.INV(RAND(),INDEX($M$6:$M$29,_xlfn.XMATCH(data_gen!$B4611,$L$6:$L$29),1),INDEX($J$6:$J$17,_xlfn.XMATCH($D4611,$I$6:$I$17),1)))</f>
        <v>0.84090803636478584</v>
      </c>
    </row>
    <row r="4612" spans="1:7" x14ac:dyDescent="0.25">
      <c r="A4612" s="1">
        <f t="shared" ref="A4612:A4675" si="291">A4611+(1/24)</f>
        <v>45484.083333322153</v>
      </c>
      <c r="B4612">
        <f t="shared" si="288"/>
        <v>2</v>
      </c>
      <c r="C4612">
        <f t="shared" si="289"/>
        <v>11</v>
      </c>
      <c r="D4612">
        <f t="shared" si="290"/>
        <v>7</v>
      </c>
      <c r="E4612" cm="1">
        <f t="array" ref="E4612">INDEX(gumbwa!$E$2:$E$5400,_xlfn.XMATCH(1,(gumbwa!$B$2:$B$5400=data_gen!B4612)*(gumbwa!$C$2:$C$5400=data_gen!C4612)*(gumbwa!$D$2:$D$5400=data_gen!D4612)),1)</f>
        <v>0.3</v>
      </c>
      <c r="F4612" cm="1">
        <f t="array" aca="1" ref="F4612" ca="1">IF(ISNA(E4612),MAX(0,_xlfn.NORM.INV(RAND(),INDEX(gumbwa!$I$5:$T$28,_xlfn.XMATCH(data_gen!$B4612,gumbwa!$H$5:$H$28),_xlfn.XMATCH(data_gen!D$2,gumbwa!$I$4:$T$4)),INDEX(gumbwa!$I$30:$T$30,1,_xlfn.XMATCH(data_gen!$D4612,gumbwa!$I$4:$T$4)))),E4612)</f>
        <v>0.3</v>
      </c>
      <c r="G4612" cm="1">
        <f t="array" aca="1" ref="G4612" ca="1">MAX(0,_xlfn.NORM.INV(RAND(),INDEX($M$6:$M$29,_xlfn.XMATCH(data_gen!$B4612,$L$6:$L$29),1),INDEX($J$6:$J$17,_xlfn.XMATCH($D4612,$I$6:$I$17),1)))</f>
        <v>0.40547012825545548</v>
      </c>
    </row>
    <row r="4613" spans="1:7" x14ac:dyDescent="0.25">
      <c r="A4613" s="1">
        <f t="shared" si="291"/>
        <v>45484.124999988817</v>
      </c>
      <c r="B4613">
        <f t="shared" si="288"/>
        <v>3</v>
      </c>
      <c r="C4613">
        <f t="shared" si="289"/>
        <v>11</v>
      </c>
      <c r="D4613">
        <f t="shared" si="290"/>
        <v>7</v>
      </c>
      <c r="E4613" cm="1">
        <f t="array" ref="E4613">INDEX(gumbwa!$E$2:$E$5400,_xlfn.XMATCH(1,(gumbwa!$B$2:$B$5400=data_gen!B4613)*(gumbwa!$C$2:$C$5400=data_gen!C4613)*(gumbwa!$D$2:$D$5400=data_gen!D4613)),1)</f>
        <v>0.2</v>
      </c>
      <c r="F4613" cm="1">
        <f t="array" aca="1" ref="F4613" ca="1">IF(ISNA(E4613),MAX(0,_xlfn.NORM.INV(RAND(),INDEX(gumbwa!$I$5:$T$28,_xlfn.XMATCH(data_gen!$B4613,gumbwa!$H$5:$H$28),_xlfn.XMATCH(data_gen!D$2,gumbwa!$I$4:$T$4)),INDEX(gumbwa!$I$30:$T$30,1,_xlfn.XMATCH(data_gen!$D4613,gumbwa!$I$4:$T$4)))),E4613)</f>
        <v>0.2</v>
      </c>
      <c r="G4613" cm="1">
        <f t="array" aca="1" ref="G4613" ca="1">MAX(0,_xlfn.NORM.INV(RAND(),INDEX($M$6:$M$29,_xlfn.XMATCH(data_gen!$B4613,$L$6:$L$29),1),INDEX($J$6:$J$17,_xlfn.XMATCH($D4613,$I$6:$I$17),1)))</f>
        <v>0.735184512951229</v>
      </c>
    </row>
    <row r="4614" spans="1:7" x14ac:dyDescent="0.25">
      <c r="A4614" s="1">
        <f t="shared" si="291"/>
        <v>45484.166666655481</v>
      </c>
      <c r="B4614">
        <f t="shared" si="288"/>
        <v>4</v>
      </c>
      <c r="C4614">
        <f t="shared" si="289"/>
        <v>11</v>
      </c>
      <c r="D4614">
        <f t="shared" si="290"/>
        <v>7</v>
      </c>
      <c r="E4614" cm="1">
        <f t="array" ref="E4614">INDEX(gumbwa!$E$2:$E$5400,_xlfn.XMATCH(1,(gumbwa!$B$2:$B$5400=data_gen!B4614)*(gumbwa!$C$2:$C$5400=data_gen!C4614)*(gumbwa!$D$2:$D$5400=data_gen!D4614)),1)</f>
        <v>0.2</v>
      </c>
      <c r="F4614" cm="1">
        <f t="array" aca="1" ref="F4614" ca="1">IF(ISNA(E4614),MAX(0,_xlfn.NORM.INV(RAND(),INDEX(gumbwa!$I$5:$T$28,_xlfn.XMATCH(data_gen!$B4614,gumbwa!$H$5:$H$28),_xlfn.XMATCH(data_gen!D$2,gumbwa!$I$4:$T$4)),INDEX(gumbwa!$I$30:$T$30,1,_xlfn.XMATCH(data_gen!$D4614,gumbwa!$I$4:$T$4)))),E4614)</f>
        <v>0.2</v>
      </c>
      <c r="G4614" cm="1">
        <f t="array" aca="1" ref="G4614" ca="1">MAX(0,_xlfn.NORM.INV(RAND(),INDEX($M$6:$M$29,_xlfn.XMATCH(data_gen!$B4614,$L$6:$L$29),1),INDEX($J$6:$J$17,_xlfn.XMATCH($D4614,$I$6:$I$17),1)))</f>
        <v>0.68806686707009601</v>
      </c>
    </row>
    <row r="4615" spans="1:7" x14ac:dyDescent="0.25">
      <c r="A4615" s="1">
        <f t="shared" si="291"/>
        <v>45484.208333322145</v>
      </c>
      <c r="B4615">
        <f t="shared" si="288"/>
        <v>5</v>
      </c>
      <c r="C4615">
        <f t="shared" si="289"/>
        <v>11</v>
      </c>
      <c r="D4615">
        <f t="shared" si="290"/>
        <v>7</v>
      </c>
      <c r="E4615" cm="1">
        <f t="array" ref="E4615">INDEX(gumbwa!$E$2:$E$5400,_xlfn.XMATCH(1,(gumbwa!$B$2:$B$5400=data_gen!B4615)*(gumbwa!$C$2:$C$5400=data_gen!C4615)*(gumbwa!$D$2:$D$5400=data_gen!D4615)),1)</f>
        <v>0.2</v>
      </c>
      <c r="F4615" cm="1">
        <f t="array" aca="1" ref="F4615" ca="1">IF(ISNA(E4615),MAX(0,_xlfn.NORM.INV(RAND(),INDEX(gumbwa!$I$5:$T$28,_xlfn.XMATCH(data_gen!$B4615,gumbwa!$H$5:$H$28),_xlfn.XMATCH(data_gen!D$2,gumbwa!$I$4:$T$4)),INDEX(gumbwa!$I$30:$T$30,1,_xlfn.XMATCH(data_gen!$D4615,gumbwa!$I$4:$T$4)))),E4615)</f>
        <v>0.2</v>
      </c>
      <c r="G4615" cm="1">
        <f t="array" aca="1" ref="G4615" ca="1">MAX(0,_xlfn.NORM.INV(RAND(),INDEX($M$6:$M$29,_xlfn.XMATCH(data_gen!$B4615,$L$6:$L$29),1),INDEX($J$6:$J$17,_xlfn.XMATCH($D4615,$I$6:$I$17),1)))</f>
        <v>0.82354790489249863</v>
      </c>
    </row>
    <row r="4616" spans="1:7" x14ac:dyDescent="0.25">
      <c r="A4616" s="1">
        <f t="shared" si="291"/>
        <v>45484.24999998881</v>
      </c>
      <c r="B4616">
        <f t="shared" si="288"/>
        <v>6</v>
      </c>
      <c r="C4616">
        <f t="shared" si="289"/>
        <v>11</v>
      </c>
      <c r="D4616">
        <f t="shared" si="290"/>
        <v>7</v>
      </c>
      <c r="E4616" cm="1">
        <f t="array" ref="E4616">INDEX(gumbwa!$E$2:$E$5400,_xlfn.XMATCH(1,(gumbwa!$B$2:$B$5400=data_gen!B4616)*(gumbwa!$C$2:$C$5400=data_gen!C4616)*(gumbwa!$D$2:$D$5400=data_gen!D4616)),1)</f>
        <v>0.2</v>
      </c>
      <c r="F4616" cm="1">
        <f t="array" aca="1" ref="F4616" ca="1">IF(ISNA(E4616),MAX(0,_xlfn.NORM.INV(RAND(),INDEX(gumbwa!$I$5:$T$28,_xlfn.XMATCH(data_gen!$B4616,gumbwa!$H$5:$H$28),_xlfn.XMATCH(data_gen!D$2,gumbwa!$I$4:$T$4)),INDEX(gumbwa!$I$30:$T$30,1,_xlfn.XMATCH(data_gen!$D4616,gumbwa!$I$4:$T$4)))),E4616)</f>
        <v>0.2</v>
      </c>
      <c r="G4616" cm="1">
        <f t="array" aca="1" ref="G4616" ca="1">MAX(0,_xlfn.NORM.INV(RAND(),INDEX($M$6:$M$29,_xlfn.XMATCH(data_gen!$B4616,$L$6:$L$29),1),INDEX($J$6:$J$17,_xlfn.XMATCH($D4616,$I$6:$I$17),1)))</f>
        <v>0.20832869490320766</v>
      </c>
    </row>
    <row r="4617" spans="1:7" x14ac:dyDescent="0.25">
      <c r="A4617" s="1">
        <f t="shared" si="291"/>
        <v>45484.291666655474</v>
      </c>
      <c r="B4617">
        <f t="shared" si="288"/>
        <v>7</v>
      </c>
      <c r="C4617">
        <f t="shared" si="289"/>
        <v>11</v>
      </c>
      <c r="D4617">
        <f t="shared" si="290"/>
        <v>7</v>
      </c>
      <c r="E4617" cm="1">
        <f t="array" ref="E4617">INDEX(gumbwa!$E$2:$E$5400,_xlfn.XMATCH(1,(gumbwa!$B$2:$B$5400=data_gen!B4617)*(gumbwa!$C$2:$C$5400=data_gen!C4617)*(gumbwa!$D$2:$D$5400=data_gen!D4617)),1)</f>
        <v>0.2</v>
      </c>
      <c r="F4617" cm="1">
        <f t="array" aca="1" ref="F4617" ca="1">IF(ISNA(E4617),MAX(0,_xlfn.NORM.INV(RAND(),INDEX(gumbwa!$I$5:$T$28,_xlfn.XMATCH(data_gen!$B4617,gumbwa!$H$5:$H$28),_xlfn.XMATCH(data_gen!D$2,gumbwa!$I$4:$T$4)),INDEX(gumbwa!$I$30:$T$30,1,_xlfn.XMATCH(data_gen!$D4617,gumbwa!$I$4:$T$4)))),E4617)</f>
        <v>0.2</v>
      </c>
      <c r="G4617" cm="1">
        <f t="array" aca="1" ref="G4617" ca="1">MAX(0,_xlfn.NORM.INV(RAND(),INDEX($M$6:$M$29,_xlfn.XMATCH(data_gen!$B4617,$L$6:$L$29),1),INDEX($J$6:$J$17,_xlfn.XMATCH($D4617,$I$6:$I$17),1)))</f>
        <v>0</v>
      </c>
    </row>
    <row r="4618" spans="1:7" x14ac:dyDescent="0.25">
      <c r="A4618" s="1">
        <f t="shared" si="291"/>
        <v>45484.333333322138</v>
      </c>
      <c r="B4618">
        <f t="shared" si="288"/>
        <v>8</v>
      </c>
      <c r="C4618">
        <f t="shared" si="289"/>
        <v>11</v>
      </c>
      <c r="D4618">
        <f t="shared" si="290"/>
        <v>7</v>
      </c>
      <c r="E4618" cm="1">
        <f t="array" ref="E4618">INDEX(gumbwa!$E$2:$E$5400,_xlfn.XMATCH(1,(gumbwa!$B$2:$B$5400=data_gen!B4618)*(gumbwa!$C$2:$C$5400=data_gen!C4618)*(gumbwa!$D$2:$D$5400=data_gen!D4618)),1)</f>
        <v>0.3</v>
      </c>
      <c r="F4618" cm="1">
        <f t="array" aca="1" ref="F4618" ca="1">IF(ISNA(E4618),MAX(0,_xlfn.NORM.INV(RAND(),INDEX(gumbwa!$I$5:$T$28,_xlfn.XMATCH(data_gen!$B4618,gumbwa!$H$5:$H$28),_xlfn.XMATCH(data_gen!D$2,gumbwa!$I$4:$T$4)),INDEX(gumbwa!$I$30:$T$30,1,_xlfn.XMATCH(data_gen!$D4618,gumbwa!$I$4:$T$4)))),E4618)</f>
        <v>0.3</v>
      </c>
      <c r="G4618" cm="1">
        <f t="array" aca="1" ref="G4618" ca="1">MAX(0,_xlfn.NORM.INV(RAND(),INDEX($M$6:$M$29,_xlfn.XMATCH(data_gen!$B4618,$L$6:$L$29),1),INDEX($J$6:$J$17,_xlfn.XMATCH($D4618,$I$6:$I$17),1)))</f>
        <v>0.23038040649688582</v>
      </c>
    </row>
    <row r="4619" spans="1:7" x14ac:dyDescent="0.25">
      <c r="A4619" s="1">
        <f t="shared" si="291"/>
        <v>45484.374999988802</v>
      </c>
      <c r="B4619">
        <f t="shared" si="288"/>
        <v>9</v>
      </c>
      <c r="C4619">
        <f t="shared" si="289"/>
        <v>11</v>
      </c>
      <c r="D4619">
        <f t="shared" si="290"/>
        <v>7</v>
      </c>
      <c r="E4619" cm="1">
        <f t="array" ref="E4619">INDEX(gumbwa!$E$2:$E$5400,_xlfn.XMATCH(1,(gumbwa!$B$2:$B$5400=data_gen!B4619)*(gumbwa!$C$2:$C$5400=data_gen!C4619)*(gumbwa!$D$2:$D$5400=data_gen!D4619)),1)</f>
        <v>0.9</v>
      </c>
      <c r="F4619" cm="1">
        <f t="array" aca="1" ref="F4619" ca="1">IF(ISNA(E4619),MAX(0,_xlfn.NORM.INV(RAND(),INDEX(gumbwa!$I$5:$T$28,_xlfn.XMATCH(data_gen!$B4619,gumbwa!$H$5:$H$28),_xlfn.XMATCH(data_gen!D$2,gumbwa!$I$4:$T$4)),INDEX(gumbwa!$I$30:$T$30,1,_xlfn.XMATCH(data_gen!$D4619,gumbwa!$I$4:$T$4)))),E4619)</f>
        <v>0.9</v>
      </c>
      <c r="G4619" cm="1">
        <f t="array" aca="1" ref="G4619" ca="1">MAX(0,_xlfn.NORM.INV(RAND(),INDEX($M$6:$M$29,_xlfn.XMATCH(data_gen!$B4619,$L$6:$L$29),1),INDEX($J$6:$J$17,_xlfn.XMATCH($D4619,$I$6:$I$17),1)))</f>
        <v>0</v>
      </c>
    </row>
    <row r="4620" spans="1:7" x14ac:dyDescent="0.25">
      <c r="A4620" s="1">
        <f t="shared" si="291"/>
        <v>45484.416666655467</v>
      </c>
      <c r="B4620">
        <f t="shared" si="288"/>
        <v>10</v>
      </c>
      <c r="C4620">
        <f t="shared" si="289"/>
        <v>11</v>
      </c>
      <c r="D4620">
        <f t="shared" si="290"/>
        <v>7</v>
      </c>
      <c r="E4620" cm="1">
        <f t="array" ref="E4620">INDEX(gumbwa!$E$2:$E$5400,_xlfn.XMATCH(1,(gumbwa!$B$2:$B$5400=data_gen!B4620)*(gumbwa!$C$2:$C$5400=data_gen!C4620)*(gumbwa!$D$2:$D$5400=data_gen!D4620)),1)</f>
        <v>3.7</v>
      </c>
      <c r="F4620" cm="1">
        <f t="array" aca="1" ref="F4620" ca="1">IF(ISNA(E4620),MAX(0,_xlfn.NORM.INV(RAND(),INDEX(gumbwa!$I$5:$T$28,_xlfn.XMATCH(data_gen!$B4620,gumbwa!$H$5:$H$28),_xlfn.XMATCH(data_gen!D$2,gumbwa!$I$4:$T$4)),INDEX(gumbwa!$I$30:$T$30,1,_xlfn.XMATCH(data_gen!$D4620,gumbwa!$I$4:$T$4)))),E4620)</f>
        <v>3.7</v>
      </c>
      <c r="G4620" cm="1">
        <f t="array" aca="1" ref="G4620" ca="1">MAX(0,_xlfn.NORM.INV(RAND(),INDEX($M$6:$M$29,_xlfn.XMATCH(data_gen!$B4620,$L$6:$L$29),1),INDEX($J$6:$J$17,_xlfn.XMATCH($D4620,$I$6:$I$17),1)))</f>
        <v>0</v>
      </c>
    </row>
    <row r="4621" spans="1:7" x14ac:dyDescent="0.25">
      <c r="A4621" s="1">
        <f t="shared" si="291"/>
        <v>45484.458333322131</v>
      </c>
      <c r="B4621">
        <f t="shared" si="288"/>
        <v>11</v>
      </c>
      <c r="C4621">
        <f t="shared" si="289"/>
        <v>11</v>
      </c>
      <c r="D4621">
        <f t="shared" si="290"/>
        <v>7</v>
      </c>
      <c r="E4621" cm="1">
        <f t="array" ref="E4621">INDEX(gumbwa!$E$2:$E$5400,_xlfn.XMATCH(1,(gumbwa!$B$2:$B$5400=data_gen!B4621)*(gumbwa!$C$2:$C$5400=data_gen!C4621)*(gumbwa!$D$2:$D$5400=data_gen!D4621)),1)</f>
        <v>0.7</v>
      </c>
      <c r="F4621" cm="1">
        <f t="array" aca="1" ref="F4621" ca="1">IF(ISNA(E4621),MAX(0,_xlfn.NORM.INV(RAND(),INDEX(gumbwa!$I$5:$T$28,_xlfn.XMATCH(data_gen!$B4621,gumbwa!$H$5:$H$28),_xlfn.XMATCH(data_gen!D$2,gumbwa!$I$4:$T$4)),INDEX(gumbwa!$I$30:$T$30,1,_xlfn.XMATCH(data_gen!$D4621,gumbwa!$I$4:$T$4)))),E4621)</f>
        <v>0.7</v>
      </c>
      <c r="G4621" cm="1">
        <f t="array" aca="1" ref="G4621" ca="1">MAX(0,_xlfn.NORM.INV(RAND(),INDEX($M$6:$M$29,_xlfn.XMATCH(data_gen!$B4621,$L$6:$L$29),1),INDEX($J$6:$J$17,_xlfn.XMATCH($D4621,$I$6:$I$17),1)))</f>
        <v>6.3925011134098625E-2</v>
      </c>
    </row>
    <row r="4622" spans="1:7" x14ac:dyDescent="0.25">
      <c r="A4622" s="1">
        <f t="shared" si="291"/>
        <v>45484.499999988795</v>
      </c>
      <c r="B4622">
        <f t="shared" si="288"/>
        <v>12</v>
      </c>
      <c r="C4622">
        <f t="shared" si="289"/>
        <v>11</v>
      </c>
      <c r="D4622">
        <f t="shared" si="290"/>
        <v>7</v>
      </c>
      <c r="E4622" cm="1">
        <f t="array" ref="E4622">INDEX(gumbwa!$E$2:$E$5400,_xlfn.XMATCH(1,(gumbwa!$B$2:$B$5400=data_gen!B4622)*(gumbwa!$C$2:$C$5400=data_gen!C4622)*(gumbwa!$D$2:$D$5400=data_gen!D4622)),1)</f>
        <v>0.6</v>
      </c>
      <c r="F4622" cm="1">
        <f t="array" aca="1" ref="F4622" ca="1">IF(ISNA(E4622),MAX(0,_xlfn.NORM.INV(RAND(),INDEX(gumbwa!$I$5:$T$28,_xlfn.XMATCH(data_gen!$B4622,gumbwa!$H$5:$H$28),_xlfn.XMATCH(data_gen!D$2,gumbwa!$I$4:$T$4)),INDEX(gumbwa!$I$30:$T$30,1,_xlfn.XMATCH(data_gen!$D4622,gumbwa!$I$4:$T$4)))),E4622)</f>
        <v>0.6</v>
      </c>
      <c r="G4622" cm="1">
        <f t="array" aca="1" ref="G4622" ca="1">MAX(0,_xlfn.NORM.INV(RAND(),INDEX($M$6:$M$29,_xlfn.XMATCH(data_gen!$B4622,$L$6:$L$29),1),INDEX($J$6:$J$17,_xlfn.XMATCH($D4622,$I$6:$I$17),1)))</f>
        <v>0.28545151794620993</v>
      </c>
    </row>
    <row r="4623" spans="1:7" x14ac:dyDescent="0.25">
      <c r="A4623" s="1">
        <f t="shared" si="291"/>
        <v>45484.541666655459</v>
      </c>
      <c r="B4623">
        <f t="shared" si="288"/>
        <v>13</v>
      </c>
      <c r="C4623">
        <f t="shared" si="289"/>
        <v>11</v>
      </c>
      <c r="D4623">
        <f t="shared" si="290"/>
        <v>7</v>
      </c>
      <c r="E4623" cm="1">
        <f t="array" ref="E4623">INDEX(gumbwa!$E$2:$E$5400,_xlfn.XMATCH(1,(gumbwa!$B$2:$B$5400=data_gen!B4623)*(gumbwa!$C$2:$C$5400=data_gen!C4623)*(gumbwa!$D$2:$D$5400=data_gen!D4623)),1)</f>
        <v>0.3</v>
      </c>
      <c r="F4623" cm="1">
        <f t="array" aca="1" ref="F4623" ca="1">IF(ISNA(E4623),MAX(0,_xlfn.NORM.INV(RAND(),INDEX(gumbwa!$I$5:$T$28,_xlfn.XMATCH(data_gen!$B4623,gumbwa!$H$5:$H$28),_xlfn.XMATCH(data_gen!D$2,gumbwa!$I$4:$T$4)),INDEX(gumbwa!$I$30:$T$30,1,_xlfn.XMATCH(data_gen!$D4623,gumbwa!$I$4:$T$4)))),E4623)</f>
        <v>0.3</v>
      </c>
      <c r="G4623" cm="1">
        <f t="array" aca="1" ref="G4623" ca="1">MAX(0,_xlfn.NORM.INV(RAND(),INDEX($M$6:$M$29,_xlfn.XMATCH(data_gen!$B4623,$L$6:$L$29),1),INDEX($J$6:$J$17,_xlfn.XMATCH($D4623,$I$6:$I$17),1)))</f>
        <v>0</v>
      </c>
    </row>
    <row r="4624" spans="1:7" x14ac:dyDescent="0.25">
      <c r="A4624" s="1">
        <f t="shared" si="291"/>
        <v>45484.583333322124</v>
      </c>
      <c r="B4624">
        <f t="shared" si="288"/>
        <v>14</v>
      </c>
      <c r="C4624">
        <f t="shared" si="289"/>
        <v>11</v>
      </c>
      <c r="D4624">
        <f t="shared" si="290"/>
        <v>7</v>
      </c>
      <c r="E4624" cm="1">
        <f t="array" ref="E4624">INDEX(gumbwa!$E$2:$E$5400,_xlfn.XMATCH(1,(gumbwa!$B$2:$B$5400=data_gen!B4624)*(gumbwa!$C$2:$C$5400=data_gen!C4624)*(gumbwa!$D$2:$D$5400=data_gen!D4624)),1)</f>
        <v>0.2</v>
      </c>
      <c r="F4624" cm="1">
        <f t="array" aca="1" ref="F4624" ca="1">IF(ISNA(E4624),MAX(0,_xlfn.NORM.INV(RAND(),INDEX(gumbwa!$I$5:$T$28,_xlfn.XMATCH(data_gen!$B4624,gumbwa!$H$5:$H$28),_xlfn.XMATCH(data_gen!D$2,gumbwa!$I$4:$T$4)),INDEX(gumbwa!$I$30:$T$30,1,_xlfn.XMATCH(data_gen!$D4624,gumbwa!$I$4:$T$4)))),E4624)</f>
        <v>0.2</v>
      </c>
      <c r="G4624" cm="1">
        <f t="array" aca="1" ref="G4624" ca="1">MAX(0,_xlfn.NORM.INV(RAND(),INDEX($M$6:$M$29,_xlfn.XMATCH(data_gen!$B4624,$L$6:$L$29),1),INDEX($J$6:$J$17,_xlfn.XMATCH($D4624,$I$6:$I$17),1)))</f>
        <v>0.77725994787599062</v>
      </c>
    </row>
    <row r="4625" spans="1:7" x14ac:dyDescent="0.25">
      <c r="A4625" s="1">
        <f t="shared" si="291"/>
        <v>45484.624999988788</v>
      </c>
      <c r="B4625">
        <f t="shared" si="288"/>
        <v>15</v>
      </c>
      <c r="C4625">
        <f t="shared" si="289"/>
        <v>11</v>
      </c>
      <c r="D4625">
        <f t="shared" si="290"/>
        <v>7</v>
      </c>
      <c r="E4625" cm="1">
        <f t="array" ref="E4625">INDEX(gumbwa!$E$2:$E$5400,_xlfn.XMATCH(1,(gumbwa!$B$2:$B$5400=data_gen!B4625)*(gumbwa!$C$2:$C$5400=data_gen!C4625)*(gumbwa!$D$2:$D$5400=data_gen!D4625)),1)</f>
        <v>0.2</v>
      </c>
      <c r="F4625" cm="1">
        <f t="array" aca="1" ref="F4625" ca="1">IF(ISNA(E4625),MAX(0,_xlfn.NORM.INV(RAND(),INDEX(gumbwa!$I$5:$T$28,_xlfn.XMATCH(data_gen!$B4625,gumbwa!$H$5:$H$28),_xlfn.XMATCH(data_gen!D$2,gumbwa!$I$4:$T$4)),INDEX(gumbwa!$I$30:$T$30,1,_xlfn.XMATCH(data_gen!$D4625,gumbwa!$I$4:$T$4)))),E4625)</f>
        <v>0.2</v>
      </c>
      <c r="G4625" cm="1">
        <f t="array" aca="1" ref="G4625" ca="1">MAX(0,_xlfn.NORM.INV(RAND(),INDEX($M$6:$M$29,_xlfn.XMATCH(data_gen!$B4625,$L$6:$L$29),1),INDEX($J$6:$J$17,_xlfn.XMATCH($D4625,$I$6:$I$17),1)))</f>
        <v>0</v>
      </c>
    </row>
    <row r="4626" spans="1:7" x14ac:dyDescent="0.25">
      <c r="A4626" s="1">
        <f t="shared" si="291"/>
        <v>45484.666666655452</v>
      </c>
      <c r="B4626">
        <f t="shared" si="288"/>
        <v>16</v>
      </c>
      <c r="C4626">
        <f t="shared" si="289"/>
        <v>11</v>
      </c>
      <c r="D4626">
        <f t="shared" si="290"/>
        <v>7</v>
      </c>
      <c r="E4626" cm="1">
        <f t="array" ref="E4626">INDEX(gumbwa!$E$2:$E$5400,_xlfn.XMATCH(1,(gumbwa!$B$2:$B$5400=data_gen!B4626)*(gumbwa!$C$2:$C$5400=data_gen!C4626)*(gumbwa!$D$2:$D$5400=data_gen!D4626)),1)</f>
        <v>0.2</v>
      </c>
      <c r="F4626" cm="1">
        <f t="array" aca="1" ref="F4626" ca="1">IF(ISNA(E4626),MAX(0,_xlfn.NORM.INV(RAND(),INDEX(gumbwa!$I$5:$T$28,_xlfn.XMATCH(data_gen!$B4626,gumbwa!$H$5:$H$28),_xlfn.XMATCH(data_gen!D$2,gumbwa!$I$4:$T$4)),INDEX(gumbwa!$I$30:$T$30,1,_xlfn.XMATCH(data_gen!$D4626,gumbwa!$I$4:$T$4)))),E4626)</f>
        <v>0.2</v>
      </c>
      <c r="G4626" cm="1">
        <f t="array" aca="1" ref="G4626" ca="1">MAX(0,_xlfn.NORM.INV(RAND(),INDEX($M$6:$M$29,_xlfn.XMATCH(data_gen!$B4626,$L$6:$L$29),1),INDEX($J$6:$J$17,_xlfn.XMATCH($D4626,$I$6:$I$17),1)))</f>
        <v>1.1345777341210168</v>
      </c>
    </row>
    <row r="4627" spans="1:7" x14ac:dyDescent="0.25">
      <c r="A4627" s="1">
        <f t="shared" si="291"/>
        <v>45484.708333322116</v>
      </c>
      <c r="B4627">
        <f t="shared" si="288"/>
        <v>17</v>
      </c>
      <c r="C4627">
        <f t="shared" si="289"/>
        <v>11</v>
      </c>
      <c r="D4627">
        <f t="shared" si="290"/>
        <v>7</v>
      </c>
      <c r="E4627" cm="1">
        <f t="array" ref="E4627">INDEX(gumbwa!$E$2:$E$5400,_xlfn.XMATCH(1,(gumbwa!$B$2:$B$5400=data_gen!B4627)*(gumbwa!$C$2:$C$5400=data_gen!C4627)*(gumbwa!$D$2:$D$5400=data_gen!D4627)),1)</f>
        <v>0.2</v>
      </c>
      <c r="F4627" cm="1">
        <f t="array" aca="1" ref="F4627" ca="1">IF(ISNA(E4627),MAX(0,_xlfn.NORM.INV(RAND(),INDEX(gumbwa!$I$5:$T$28,_xlfn.XMATCH(data_gen!$B4627,gumbwa!$H$5:$H$28),_xlfn.XMATCH(data_gen!D$2,gumbwa!$I$4:$T$4)),INDEX(gumbwa!$I$30:$T$30,1,_xlfn.XMATCH(data_gen!$D4627,gumbwa!$I$4:$T$4)))),E4627)</f>
        <v>0.2</v>
      </c>
      <c r="G4627" cm="1">
        <f t="array" aca="1" ref="G4627" ca="1">MAX(0,_xlfn.NORM.INV(RAND(),INDEX($M$6:$M$29,_xlfn.XMATCH(data_gen!$B4627,$L$6:$L$29),1),INDEX($J$6:$J$17,_xlfn.XMATCH($D4627,$I$6:$I$17),1)))</f>
        <v>1.8546267883386935</v>
      </c>
    </row>
    <row r="4628" spans="1:7" x14ac:dyDescent="0.25">
      <c r="A4628" s="1">
        <f t="shared" si="291"/>
        <v>45484.74999998878</v>
      </c>
      <c r="B4628">
        <f t="shared" si="288"/>
        <v>18</v>
      </c>
      <c r="C4628">
        <f t="shared" si="289"/>
        <v>11</v>
      </c>
      <c r="D4628">
        <f t="shared" si="290"/>
        <v>7</v>
      </c>
      <c r="E4628" cm="1">
        <f t="array" ref="E4628">INDEX(gumbwa!$E$2:$E$5400,_xlfn.XMATCH(1,(gumbwa!$B$2:$B$5400=data_gen!B4628)*(gumbwa!$C$2:$C$5400=data_gen!C4628)*(gumbwa!$D$2:$D$5400=data_gen!D4628)),1)</f>
        <v>0.2</v>
      </c>
      <c r="F4628" cm="1">
        <f t="array" aca="1" ref="F4628" ca="1">IF(ISNA(E4628),MAX(0,_xlfn.NORM.INV(RAND(),INDEX(gumbwa!$I$5:$T$28,_xlfn.XMATCH(data_gen!$B4628,gumbwa!$H$5:$H$28),_xlfn.XMATCH(data_gen!D$2,gumbwa!$I$4:$T$4)),INDEX(gumbwa!$I$30:$T$30,1,_xlfn.XMATCH(data_gen!$D4628,gumbwa!$I$4:$T$4)))),E4628)</f>
        <v>0.2</v>
      </c>
      <c r="G4628" cm="1">
        <f t="array" aca="1" ref="G4628" ca="1">MAX(0,_xlfn.NORM.INV(RAND(),INDEX($M$6:$M$29,_xlfn.XMATCH(data_gen!$B4628,$L$6:$L$29),1),INDEX($J$6:$J$17,_xlfn.XMATCH($D4628,$I$6:$I$17),1)))</f>
        <v>1.4953939413980262</v>
      </c>
    </row>
    <row r="4629" spans="1:7" x14ac:dyDescent="0.25">
      <c r="A4629" s="1">
        <f t="shared" si="291"/>
        <v>45484.791666655445</v>
      </c>
      <c r="B4629">
        <f t="shared" si="288"/>
        <v>19</v>
      </c>
      <c r="C4629">
        <f t="shared" si="289"/>
        <v>11</v>
      </c>
      <c r="D4629">
        <f t="shared" si="290"/>
        <v>7</v>
      </c>
      <c r="E4629" cm="1">
        <f t="array" ref="E4629">INDEX(gumbwa!$E$2:$E$5400,_xlfn.XMATCH(1,(gumbwa!$B$2:$B$5400=data_gen!B4629)*(gumbwa!$C$2:$C$5400=data_gen!C4629)*(gumbwa!$D$2:$D$5400=data_gen!D4629)),1)</f>
        <v>0.2</v>
      </c>
      <c r="F4629" cm="1">
        <f t="array" aca="1" ref="F4629" ca="1">IF(ISNA(E4629),MAX(0,_xlfn.NORM.INV(RAND(),INDEX(gumbwa!$I$5:$T$28,_xlfn.XMATCH(data_gen!$B4629,gumbwa!$H$5:$H$28),_xlfn.XMATCH(data_gen!D$2,gumbwa!$I$4:$T$4)),INDEX(gumbwa!$I$30:$T$30,1,_xlfn.XMATCH(data_gen!$D4629,gumbwa!$I$4:$T$4)))),E4629)</f>
        <v>0.2</v>
      </c>
      <c r="G4629" cm="1">
        <f t="array" aca="1" ref="G4629" ca="1">MAX(0,_xlfn.NORM.INV(RAND(),INDEX($M$6:$M$29,_xlfn.XMATCH(data_gen!$B4629,$L$6:$L$29),1),INDEX($J$6:$J$17,_xlfn.XMATCH($D4629,$I$6:$I$17),1)))</f>
        <v>1.0366210186061251</v>
      </c>
    </row>
    <row r="4630" spans="1:7" x14ac:dyDescent="0.25">
      <c r="A4630" s="1">
        <f t="shared" si="291"/>
        <v>45484.833333322109</v>
      </c>
      <c r="B4630">
        <f t="shared" si="288"/>
        <v>20</v>
      </c>
      <c r="C4630">
        <f t="shared" si="289"/>
        <v>11</v>
      </c>
      <c r="D4630">
        <f t="shared" si="290"/>
        <v>7</v>
      </c>
      <c r="E4630" cm="1">
        <f t="array" ref="E4630">INDEX(gumbwa!$E$2:$E$5400,_xlfn.XMATCH(1,(gumbwa!$B$2:$B$5400=data_gen!B4630)*(gumbwa!$C$2:$C$5400=data_gen!C4630)*(gumbwa!$D$2:$D$5400=data_gen!D4630)),1)</f>
        <v>0.2</v>
      </c>
      <c r="F4630" cm="1">
        <f t="array" aca="1" ref="F4630" ca="1">IF(ISNA(E4630),MAX(0,_xlfn.NORM.INV(RAND(),INDEX(gumbwa!$I$5:$T$28,_xlfn.XMATCH(data_gen!$B4630,gumbwa!$H$5:$H$28),_xlfn.XMATCH(data_gen!D$2,gumbwa!$I$4:$T$4)),INDEX(gumbwa!$I$30:$T$30,1,_xlfn.XMATCH(data_gen!$D4630,gumbwa!$I$4:$T$4)))),E4630)</f>
        <v>0.2</v>
      </c>
      <c r="G4630" cm="1">
        <f t="array" aca="1" ref="G4630" ca="1">MAX(0,_xlfn.NORM.INV(RAND(),INDEX($M$6:$M$29,_xlfn.XMATCH(data_gen!$B4630,$L$6:$L$29),1),INDEX($J$6:$J$17,_xlfn.XMATCH($D4630,$I$6:$I$17),1)))</f>
        <v>1.0257187957328564</v>
      </c>
    </row>
    <row r="4631" spans="1:7" x14ac:dyDescent="0.25">
      <c r="A4631" s="1">
        <f t="shared" si="291"/>
        <v>45484.874999988773</v>
      </c>
      <c r="B4631">
        <f t="shared" si="288"/>
        <v>21</v>
      </c>
      <c r="C4631">
        <f t="shared" si="289"/>
        <v>11</v>
      </c>
      <c r="D4631">
        <f t="shared" si="290"/>
        <v>7</v>
      </c>
      <c r="E4631" cm="1">
        <f t="array" ref="E4631">INDEX(gumbwa!$E$2:$E$5400,_xlfn.XMATCH(1,(gumbwa!$B$2:$B$5400=data_gen!B4631)*(gumbwa!$C$2:$C$5400=data_gen!C4631)*(gumbwa!$D$2:$D$5400=data_gen!D4631)),1)</f>
        <v>0.2</v>
      </c>
      <c r="F4631" cm="1">
        <f t="array" aca="1" ref="F4631" ca="1">IF(ISNA(E4631),MAX(0,_xlfn.NORM.INV(RAND(),INDEX(gumbwa!$I$5:$T$28,_xlfn.XMATCH(data_gen!$B4631,gumbwa!$H$5:$H$28),_xlfn.XMATCH(data_gen!D$2,gumbwa!$I$4:$T$4)),INDEX(gumbwa!$I$30:$T$30,1,_xlfn.XMATCH(data_gen!$D4631,gumbwa!$I$4:$T$4)))),E4631)</f>
        <v>0.2</v>
      </c>
      <c r="G4631" cm="1">
        <f t="array" aca="1" ref="G4631" ca="1">MAX(0,_xlfn.NORM.INV(RAND(),INDEX($M$6:$M$29,_xlfn.XMATCH(data_gen!$B4631,$L$6:$L$29),1),INDEX($J$6:$J$17,_xlfn.XMATCH($D4631,$I$6:$I$17),1)))</f>
        <v>0.76235435838832744</v>
      </c>
    </row>
    <row r="4632" spans="1:7" x14ac:dyDescent="0.25">
      <c r="A4632" s="1">
        <f t="shared" si="291"/>
        <v>45484.916666655437</v>
      </c>
      <c r="B4632">
        <f t="shared" si="288"/>
        <v>22</v>
      </c>
      <c r="C4632">
        <f t="shared" si="289"/>
        <v>11</v>
      </c>
      <c r="D4632">
        <f t="shared" si="290"/>
        <v>7</v>
      </c>
      <c r="E4632" cm="1">
        <f t="array" ref="E4632">INDEX(gumbwa!$E$2:$E$5400,_xlfn.XMATCH(1,(gumbwa!$B$2:$B$5400=data_gen!B4632)*(gumbwa!$C$2:$C$5400=data_gen!C4632)*(gumbwa!$D$2:$D$5400=data_gen!D4632)),1)</f>
        <v>0.2</v>
      </c>
      <c r="F4632" cm="1">
        <f t="array" aca="1" ref="F4632" ca="1">IF(ISNA(E4632),MAX(0,_xlfn.NORM.INV(RAND(),INDEX(gumbwa!$I$5:$T$28,_xlfn.XMATCH(data_gen!$B4632,gumbwa!$H$5:$H$28),_xlfn.XMATCH(data_gen!D$2,gumbwa!$I$4:$T$4)),INDEX(gumbwa!$I$30:$T$30,1,_xlfn.XMATCH(data_gen!$D4632,gumbwa!$I$4:$T$4)))),E4632)</f>
        <v>0.2</v>
      </c>
      <c r="G4632" cm="1">
        <f t="array" aca="1" ref="G4632" ca="1">MAX(0,_xlfn.NORM.INV(RAND(),INDEX($M$6:$M$29,_xlfn.XMATCH(data_gen!$B4632,$L$6:$L$29),1),INDEX($J$6:$J$17,_xlfn.XMATCH($D4632,$I$6:$I$17),1)))</f>
        <v>1.2520693133184433</v>
      </c>
    </row>
    <row r="4633" spans="1:7" x14ac:dyDescent="0.25">
      <c r="A4633" s="1">
        <f t="shared" si="291"/>
        <v>45484.958333322102</v>
      </c>
      <c r="B4633">
        <f t="shared" si="288"/>
        <v>23</v>
      </c>
      <c r="C4633">
        <f t="shared" si="289"/>
        <v>11</v>
      </c>
      <c r="D4633">
        <f t="shared" si="290"/>
        <v>7</v>
      </c>
      <c r="E4633" cm="1">
        <f t="array" ref="E4633">INDEX(gumbwa!$E$2:$E$5400,_xlfn.XMATCH(1,(gumbwa!$B$2:$B$5400=data_gen!B4633)*(gumbwa!$C$2:$C$5400=data_gen!C4633)*(gumbwa!$D$2:$D$5400=data_gen!D4633)),1)</f>
        <v>0.2</v>
      </c>
      <c r="F4633" cm="1">
        <f t="array" aca="1" ref="F4633" ca="1">IF(ISNA(E4633),MAX(0,_xlfn.NORM.INV(RAND(),INDEX(gumbwa!$I$5:$T$28,_xlfn.XMATCH(data_gen!$B4633,gumbwa!$H$5:$H$28),_xlfn.XMATCH(data_gen!D$2,gumbwa!$I$4:$T$4)),INDEX(gumbwa!$I$30:$T$30,1,_xlfn.XMATCH(data_gen!$D4633,gumbwa!$I$4:$T$4)))),E4633)</f>
        <v>0.2</v>
      </c>
      <c r="G4633" cm="1">
        <f t="array" aca="1" ref="G4633" ca="1">MAX(0,_xlfn.NORM.INV(RAND(),INDEX($M$6:$M$29,_xlfn.XMATCH(data_gen!$B4633,$L$6:$L$29),1),INDEX($J$6:$J$17,_xlfn.XMATCH($D4633,$I$6:$I$17),1)))</f>
        <v>1.0513169088801633</v>
      </c>
    </row>
    <row r="4634" spans="1:7" x14ac:dyDescent="0.25">
      <c r="A4634" s="1">
        <f t="shared" si="291"/>
        <v>45484.999999988766</v>
      </c>
      <c r="B4634">
        <f t="shared" si="288"/>
        <v>0</v>
      </c>
      <c r="C4634">
        <f t="shared" si="289"/>
        <v>12</v>
      </c>
      <c r="D4634">
        <f t="shared" si="290"/>
        <v>7</v>
      </c>
      <c r="E4634" cm="1">
        <f t="array" ref="E4634">INDEX(gumbwa!$E$2:$E$5400,_xlfn.XMATCH(1,(gumbwa!$B$2:$B$5400=data_gen!B4634)*(gumbwa!$C$2:$C$5400=data_gen!C4634)*(gumbwa!$D$2:$D$5400=data_gen!D4634)),1)</f>
        <v>0.2</v>
      </c>
      <c r="F4634" cm="1">
        <f t="array" aca="1" ref="F4634" ca="1">IF(ISNA(E4634),MAX(0,_xlfn.NORM.INV(RAND(),INDEX(gumbwa!$I$5:$T$28,_xlfn.XMATCH(data_gen!$B4634,gumbwa!$H$5:$H$28),_xlfn.XMATCH(data_gen!D$2,gumbwa!$I$4:$T$4)),INDEX(gumbwa!$I$30:$T$30,1,_xlfn.XMATCH(data_gen!$D4634,gumbwa!$I$4:$T$4)))),E4634)</f>
        <v>0.2</v>
      </c>
      <c r="G4634" cm="1">
        <f t="array" aca="1" ref="G4634" ca="1">MAX(0,_xlfn.NORM.INV(RAND(),INDEX($M$6:$M$29,_xlfn.XMATCH(data_gen!$B4634,$L$6:$L$29),1),INDEX($J$6:$J$17,_xlfn.XMATCH($D4634,$I$6:$I$17),1)))</f>
        <v>0.83848639926208168</v>
      </c>
    </row>
    <row r="4635" spans="1:7" x14ac:dyDescent="0.25">
      <c r="A4635" s="1">
        <f t="shared" si="291"/>
        <v>45485.04166665543</v>
      </c>
      <c r="B4635">
        <f t="shared" si="288"/>
        <v>1</v>
      </c>
      <c r="C4635">
        <f t="shared" si="289"/>
        <v>12</v>
      </c>
      <c r="D4635">
        <f t="shared" si="290"/>
        <v>7</v>
      </c>
      <c r="E4635" cm="1">
        <f t="array" ref="E4635">INDEX(gumbwa!$E$2:$E$5400,_xlfn.XMATCH(1,(gumbwa!$B$2:$B$5400=data_gen!B4635)*(gumbwa!$C$2:$C$5400=data_gen!C4635)*(gumbwa!$D$2:$D$5400=data_gen!D4635)),1)</f>
        <v>0.2</v>
      </c>
      <c r="F4635" cm="1">
        <f t="array" aca="1" ref="F4635" ca="1">IF(ISNA(E4635),MAX(0,_xlfn.NORM.INV(RAND(),INDEX(gumbwa!$I$5:$T$28,_xlfn.XMATCH(data_gen!$B4635,gumbwa!$H$5:$H$28),_xlfn.XMATCH(data_gen!D$2,gumbwa!$I$4:$T$4)),INDEX(gumbwa!$I$30:$T$30,1,_xlfn.XMATCH(data_gen!$D4635,gumbwa!$I$4:$T$4)))),E4635)</f>
        <v>0.2</v>
      </c>
      <c r="G4635" cm="1">
        <f t="array" aca="1" ref="G4635" ca="1">MAX(0,_xlfn.NORM.INV(RAND(),INDEX($M$6:$M$29,_xlfn.XMATCH(data_gen!$B4635,$L$6:$L$29),1),INDEX($J$6:$J$17,_xlfn.XMATCH($D4635,$I$6:$I$17),1)))</f>
        <v>0.68728302916418826</v>
      </c>
    </row>
    <row r="4636" spans="1:7" x14ac:dyDescent="0.25">
      <c r="A4636" s="1">
        <f t="shared" si="291"/>
        <v>45485.083333322094</v>
      </c>
      <c r="B4636">
        <f t="shared" si="288"/>
        <v>2</v>
      </c>
      <c r="C4636">
        <f t="shared" si="289"/>
        <v>12</v>
      </c>
      <c r="D4636">
        <f t="shared" si="290"/>
        <v>7</v>
      </c>
      <c r="E4636" cm="1">
        <f t="array" ref="E4636">INDEX(gumbwa!$E$2:$E$5400,_xlfn.XMATCH(1,(gumbwa!$B$2:$B$5400=data_gen!B4636)*(gumbwa!$C$2:$C$5400=data_gen!C4636)*(gumbwa!$D$2:$D$5400=data_gen!D4636)),1)</f>
        <v>0.2</v>
      </c>
      <c r="F4636" cm="1">
        <f t="array" aca="1" ref="F4636" ca="1">IF(ISNA(E4636),MAX(0,_xlfn.NORM.INV(RAND(),INDEX(gumbwa!$I$5:$T$28,_xlfn.XMATCH(data_gen!$B4636,gumbwa!$H$5:$H$28),_xlfn.XMATCH(data_gen!D$2,gumbwa!$I$4:$T$4)),INDEX(gumbwa!$I$30:$T$30,1,_xlfn.XMATCH(data_gen!$D4636,gumbwa!$I$4:$T$4)))),E4636)</f>
        <v>0.2</v>
      </c>
      <c r="G4636" cm="1">
        <f t="array" aca="1" ref="G4636" ca="1">MAX(0,_xlfn.NORM.INV(RAND(),INDEX($M$6:$M$29,_xlfn.XMATCH(data_gen!$B4636,$L$6:$L$29),1),INDEX($J$6:$J$17,_xlfn.XMATCH($D4636,$I$6:$I$17),1)))</f>
        <v>0.7948294982373193</v>
      </c>
    </row>
    <row r="4637" spans="1:7" x14ac:dyDescent="0.25">
      <c r="A4637" s="1">
        <f t="shared" si="291"/>
        <v>45485.124999988759</v>
      </c>
      <c r="B4637">
        <f t="shared" si="288"/>
        <v>3</v>
      </c>
      <c r="C4637">
        <f t="shared" si="289"/>
        <v>12</v>
      </c>
      <c r="D4637">
        <f t="shared" si="290"/>
        <v>7</v>
      </c>
      <c r="E4637" cm="1">
        <f t="array" ref="E4637">INDEX(gumbwa!$E$2:$E$5400,_xlfn.XMATCH(1,(gumbwa!$B$2:$B$5400=data_gen!B4637)*(gumbwa!$C$2:$C$5400=data_gen!C4637)*(gumbwa!$D$2:$D$5400=data_gen!D4637)),1)</f>
        <v>0.3</v>
      </c>
      <c r="F4637" cm="1">
        <f t="array" aca="1" ref="F4637" ca="1">IF(ISNA(E4637),MAX(0,_xlfn.NORM.INV(RAND(),INDEX(gumbwa!$I$5:$T$28,_xlfn.XMATCH(data_gen!$B4637,gumbwa!$H$5:$H$28),_xlfn.XMATCH(data_gen!D$2,gumbwa!$I$4:$T$4)),INDEX(gumbwa!$I$30:$T$30,1,_xlfn.XMATCH(data_gen!$D4637,gumbwa!$I$4:$T$4)))),E4637)</f>
        <v>0.3</v>
      </c>
      <c r="G4637" cm="1">
        <f t="array" aca="1" ref="G4637" ca="1">MAX(0,_xlfn.NORM.INV(RAND(),INDEX($M$6:$M$29,_xlfn.XMATCH(data_gen!$B4637,$L$6:$L$29),1),INDEX($J$6:$J$17,_xlfn.XMATCH($D4637,$I$6:$I$17),1)))</f>
        <v>0.89489648470314365</v>
      </c>
    </row>
    <row r="4638" spans="1:7" x14ac:dyDescent="0.25">
      <c r="A4638" s="1">
        <f t="shared" si="291"/>
        <v>45485.166666655423</v>
      </c>
      <c r="B4638">
        <f t="shared" si="288"/>
        <v>4</v>
      </c>
      <c r="C4638">
        <f t="shared" si="289"/>
        <v>12</v>
      </c>
      <c r="D4638">
        <f t="shared" si="290"/>
        <v>7</v>
      </c>
      <c r="E4638" cm="1">
        <f t="array" ref="E4638">INDEX(gumbwa!$E$2:$E$5400,_xlfn.XMATCH(1,(gumbwa!$B$2:$B$5400=data_gen!B4638)*(gumbwa!$C$2:$C$5400=data_gen!C4638)*(gumbwa!$D$2:$D$5400=data_gen!D4638)),1)</f>
        <v>0.2</v>
      </c>
      <c r="F4638" cm="1">
        <f t="array" aca="1" ref="F4638" ca="1">IF(ISNA(E4638),MAX(0,_xlfn.NORM.INV(RAND(),INDEX(gumbwa!$I$5:$T$28,_xlfn.XMATCH(data_gen!$B4638,gumbwa!$H$5:$H$28),_xlfn.XMATCH(data_gen!D$2,gumbwa!$I$4:$T$4)),INDEX(gumbwa!$I$30:$T$30,1,_xlfn.XMATCH(data_gen!$D4638,gumbwa!$I$4:$T$4)))),E4638)</f>
        <v>0.2</v>
      </c>
      <c r="G4638" cm="1">
        <f t="array" aca="1" ref="G4638" ca="1">MAX(0,_xlfn.NORM.INV(RAND(),INDEX($M$6:$M$29,_xlfn.XMATCH(data_gen!$B4638,$L$6:$L$29),1),INDEX($J$6:$J$17,_xlfn.XMATCH($D4638,$I$6:$I$17),1)))</f>
        <v>1.1454719963807882</v>
      </c>
    </row>
    <row r="4639" spans="1:7" x14ac:dyDescent="0.25">
      <c r="A4639" s="1">
        <f t="shared" si="291"/>
        <v>45485.208333322087</v>
      </c>
      <c r="B4639">
        <f t="shared" si="288"/>
        <v>5</v>
      </c>
      <c r="C4639">
        <f t="shared" si="289"/>
        <v>12</v>
      </c>
      <c r="D4639">
        <f t="shared" si="290"/>
        <v>7</v>
      </c>
      <c r="E4639" cm="1">
        <f t="array" ref="E4639">INDEX(gumbwa!$E$2:$E$5400,_xlfn.XMATCH(1,(gumbwa!$B$2:$B$5400=data_gen!B4639)*(gumbwa!$C$2:$C$5400=data_gen!C4639)*(gumbwa!$D$2:$D$5400=data_gen!D4639)),1)</f>
        <v>0.3</v>
      </c>
      <c r="F4639" cm="1">
        <f t="array" aca="1" ref="F4639" ca="1">IF(ISNA(E4639),MAX(0,_xlfn.NORM.INV(RAND(),INDEX(gumbwa!$I$5:$T$28,_xlfn.XMATCH(data_gen!$B4639,gumbwa!$H$5:$H$28),_xlfn.XMATCH(data_gen!D$2,gumbwa!$I$4:$T$4)),INDEX(gumbwa!$I$30:$T$30,1,_xlfn.XMATCH(data_gen!$D4639,gumbwa!$I$4:$T$4)))),E4639)</f>
        <v>0.3</v>
      </c>
      <c r="G4639" cm="1">
        <f t="array" aca="1" ref="G4639" ca="1">MAX(0,_xlfn.NORM.INV(RAND(),INDEX($M$6:$M$29,_xlfn.XMATCH(data_gen!$B4639,$L$6:$L$29),1),INDEX($J$6:$J$17,_xlfn.XMATCH($D4639,$I$6:$I$17),1)))</f>
        <v>0.71131958507613691</v>
      </c>
    </row>
    <row r="4640" spans="1:7" x14ac:dyDescent="0.25">
      <c r="A4640" s="1">
        <f t="shared" si="291"/>
        <v>45485.249999988751</v>
      </c>
      <c r="B4640">
        <f t="shared" si="288"/>
        <v>6</v>
      </c>
      <c r="C4640">
        <f t="shared" si="289"/>
        <v>12</v>
      </c>
      <c r="D4640">
        <f t="shared" si="290"/>
        <v>7</v>
      </c>
      <c r="E4640" cm="1">
        <f t="array" ref="E4640">INDEX(gumbwa!$E$2:$E$5400,_xlfn.XMATCH(1,(gumbwa!$B$2:$B$5400=data_gen!B4640)*(gumbwa!$C$2:$C$5400=data_gen!C4640)*(gumbwa!$D$2:$D$5400=data_gen!D4640)),1)</f>
        <v>0.3</v>
      </c>
      <c r="F4640" cm="1">
        <f t="array" aca="1" ref="F4640" ca="1">IF(ISNA(E4640),MAX(0,_xlfn.NORM.INV(RAND(),INDEX(gumbwa!$I$5:$T$28,_xlfn.XMATCH(data_gen!$B4640,gumbwa!$H$5:$H$28),_xlfn.XMATCH(data_gen!D$2,gumbwa!$I$4:$T$4)),INDEX(gumbwa!$I$30:$T$30,1,_xlfn.XMATCH(data_gen!$D4640,gumbwa!$I$4:$T$4)))),E4640)</f>
        <v>0.3</v>
      </c>
      <c r="G4640" cm="1">
        <f t="array" aca="1" ref="G4640" ca="1">MAX(0,_xlfn.NORM.INV(RAND(),INDEX($M$6:$M$29,_xlfn.XMATCH(data_gen!$B4640,$L$6:$L$29),1),INDEX($J$6:$J$17,_xlfn.XMATCH($D4640,$I$6:$I$17),1)))</f>
        <v>0.63600257266315774</v>
      </c>
    </row>
    <row r="4641" spans="1:7" x14ac:dyDescent="0.25">
      <c r="A4641" s="1">
        <f t="shared" si="291"/>
        <v>45485.291666655416</v>
      </c>
      <c r="B4641">
        <f t="shared" si="288"/>
        <v>7</v>
      </c>
      <c r="C4641">
        <f t="shared" si="289"/>
        <v>12</v>
      </c>
      <c r="D4641">
        <f t="shared" si="290"/>
        <v>7</v>
      </c>
      <c r="E4641" cm="1">
        <f t="array" ref="E4641">INDEX(gumbwa!$E$2:$E$5400,_xlfn.XMATCH(1,(gumbwa!$B$2:$B$5400=data_gen!B4641)*(gumbwa!$C$2:$C$5400=data_gen!C4641)*(gumbwa!$D$2:$D$5400=data_gen!D4641)),1)</f>
        <v>0.3</v>
      </c>
      <c r="F4641" cm="1">
        <f t="array" aca="1" ref="F4641" ca="1">IF(ISNA(E4641),MAX(0,_xlfn.NORM.INV(RAND(),INDEX(gumbwa!$I$5:$T$28,_xlfn.XMATCH(data_gen!$B4641,gumbwa!$H$5:$H$28),_xlfn.XMATCH(data_gen!D$2,gumbwa!$I$4:$T$4)),INDEX(gumbwa!$I$30:$T$30,1,_xlfn.XMATCH(data_gen!$D4641,gumbwa!$I$4:$T$4)))),E4641)</f>
        <v>0.3</v>
      </c>
      <c r="G4641" cm="1">
        <f t="array" aca="1" ref="G4641" ca="1">MAX(0,_xlfn.NORM.INV(RAND(),INDEX($M$6:$M$29,_xlfn.XMATCH(data_gen!$B4641,$L$6:$L$29),1),INDEX($J$6:$J$17,_xlfn.XMATCH($D4641,$I$6:$I$17),1)))</f>
        <v>0.2527276938838382</v>
      </c>
    </row>
    <row r="4642" spans="1:7" x14ac:dyDescent="0.25">
      <c r="A4642" s="1">
        <f t="shared" si="291"/>
        <v>45485.33333332208</v>
      </c>
      <c r="B4642">
        <f t="shared" si="288"/>
        <v>8</v>
      </c>
      <c r="C4642">
        <f t="shared" si="289"/>
        <v>12</v>
      </c>
      <c r="D4642">
        <f t="shared" si="290"/>
        <v>7</v>
      </c>
      <c r="E4642" cm="1">
        <f t="array" ref="E4642">INDEX(gumbwa!$E$2:$E$5400,_xlfn.XMATCH(1,(gumbwa!$B$2:$B$5400=data_gen!B4642)*(gumbwa!$C$2:$C$5400=data_gen!C4642)*(gumbwa!$D$2:$D$5400=data_gen!D4642)),1)</f>
        <v>0</v>
      </c>
      <c r="F4642" cm="1">
        <f t="array" aca="1" ref="F4642" ca="1">IF(ISNA(E4642),MAX(0,_xlfn.NORM.INV(RAND(),INDEX(gumbwa!$I$5:$T$28,_xlfn.XMATCH(data_gen!$B4642,gumbwa!$H$5:$H$28),_xlfn.XMATCH(data_gen!D$2,gumbwa!$I$4:$T$4)),INDEX(gumbwa!$I$30:$T$30,1,_xlfn.XMATCH(data_gen!$D4642,gumbwa!$I$4:$T$4)))),E4642)</f>
        <v>0</v>
      </c>
      <c r="G4642" cm="1">
        <f t="array" aca="1" ref="G4642" ca="1">MAX(0,_xlfn.NORM.INV(RAND(),INDEX($M$6:$M$29,_xlfn.XMATCH(data_gen!$B4642,$L$6:$L$29),1),INDEX($J$6:$J$17,_xlfn.XMATCH($D4642,$I$6:$I$17),1)))</f>
        <v>0.18630348070350738</v>
      </c>
    </row>
    <row r="4643" spans="1:7" x14ac:dyDescent="0.25">
      <c r="A4643" s="1">
        <f t="shared" si="291"/>
        <v>45485.374999988744</v>
      </c>
      <c r="B4643">
        <f t="shared" si="288"/>
        <v>9</v>
      </c>
      <c r="C4643">
        <f t="shared" si="289"/>
        <v>12</v>
      </c>
      <c r="D4643">
        <f t="shared" si="290"/>
        <v>7</v>
      </c>
      <c r="E4643" cm="1">
        <f t="array" ref="E4643">INDEX(gumbwa!$E$2:$E$5400,_xlfn.XMATCH(1,(gumbwa!$B$2:$B$5400=data_gen!B4643)*(gumbwa!$C$2:$C$5400=data_gen!C4643)*(gumbwa!$D$2:$D$5400=data_gen!D4643)),1)</f>
        <v>0</v>
      </c>
      <c r="F4643" cm="1">
        <f t="array" aca="1" ref="F4643" ca="1">IF(ISNA(E4643),MAX(0,_xlfn.NORM.INV(RAND(),INDEX(gumbwa!$I$5:$T$28,_xlfn.XMATCH(data_gen!$B4643,gumbwa!$H$5:$H$28),_xlfn.XMATCH(data_gen!D$2,gumbwa!$I$4:$T$4)),INDEX(gumbwa!$I$30:$T$30,1,_xlfn.XMATCH(data_gen!$D4643,gumbwa!$I$4:$T$4)))),E4643)</f>
        <v>0</v>
      </c>
      <c r="G4643" cm="1">
        <f t="array" aca="1" ref="G4643" ca="1">MAX(0,_xlfn.NORM.INV(RAND(),INDEX($M$6:$M$29,_xlfn.XMATCH(data_gen!$B4643,$L$6:$L$29),1),INDEX($J$6:$J$17,_xlfn.XMATCH($D4643,$I$6:$I$17),1)))</f>
        <v>0</v>
      </c>
    </row>
    <row r="4644" spans="1:7" x14ac:dyDescent="0.25">
      <c r="A4644" s="1">
        <f t="shared" si="291"/>
        <v>45485.416666655408</v>
      </c>
      <c r="B4644">
        <f t="shared" si="288"/>
        <v>10</v>
      </c>
      <c r="C4644">
        <f t="shared" si="289"/>
        <v>12</v>
      </c>
      <c r="D4644">
        <f t="shared" si="290"/>
        <v>7</v>
      </c>
      <c r="E4644" cm="1">
        <f t="array" ref="E4644">INDEX(gumbwa!$E$2:$E$5400,_xlfn.XMATCH(1,(gumbwa!$B$2:$B$5400=data_gen!B4644)*(gumbwa!$C$2:$C$5400=data_gen!C4644)*(gumbwa!$D$2:$D$5400=data_gen!D4644)),1)</f>
        <v>0</v>
      </c>
      <c r="F4644" cm="1">
        <f t="array" aca="1" ref="F4644" ca="1">IF(ISNA(E4644),MAX(0,_xlfn.NORM.INV(RAND(),INDEX(gumbwa!$I$5:$T$28,_xlfn.XMATCH(data_gen!$B4644,gumbwa!$H$5:$H$28),_xlfn.XMATCH(data_gen!D$2,gumbwa!$I$4:$T$4)),INDEX(gumbwa!$I$30:$T$30,1,_xlfn.XMATCH(data_gen!$D4644,gumbwa!$I$4:$T$4)))),E4644)</f>
        <v>0</v>
      </c>
      <c r="G4644" cm="1">
        <f t="array" aca="1" ref="G4644" ca="1">MAX(0,_xlfn.NORM.INV(RAND(),INDEX($M$6:$M$29,_xlfn.XMATCH(data_gen!$B4644,$L$6:$L$29),1),INDEX($J$6:$J$17,_xlfn.XMATCH($D4644,$I$6:$I$17),1)))</f>
        <v>2.8705537535252068E-2</v>
      </c>
    </row>
    <row r="4645" spans="1:7" x14ac:dyDescent="0.25">
      <c r="A4645" s="1">
        <f t="shared" si="291"/>
        <v>45485.458333322073</v>
      </c>
      <c r="B4645">
        <f t="shared" si="288"/>
        <v>11</v>
      </c>
      <c r="C4645">
        <f t="shared" si="289"/>
        <v>12</v>
      </c>
      <c r="D4645">
        <f t="shared" si="290"/>
        <v>7</v>
      </c>
      <c r="E4645" cm="1">
        <f t="array" ref="E4645">INDEX(gumbwa!$E$2:$E$5400,_xlfn.XMATCH(1,(gumbwa!$B$2:$B$5400=data_gen!B4645)*(gumbwa!$C$2:$C$5400=data_gen!C4645)*(gumbwa!$D$2:$D$5400=data_gen!D4645)),1)</f>
        <v>0</v>
      </c>
      <c r="F4645" cm="1">
        <f t="array" aca="1" ref="F4645" ca="1">IF(ISNA(E4645),MAX(0,_xlfn.NORM.INV(RAND(),INDEX(gumbwa!$I$5:$T$28,_xlfn.XMATCH(data_gen!$B4645,gumbwa!$H$5:$H$28),_xlfn.XMATCH(data_gen!D$2,gumbwa!$I$4:$T$4)),INDEX(gumbwa!$I$30:$T$30,1,_xlfn.XMATCH(data_gen!$D4645,gumbwa!$I$4:$T$4)))),E4645)</f>
        <v>0</v>
      </c>
      <c r="G4645" cm="1">
        <f t="array" aca="1" ref="G4645" ca="1">MAX(0,_xlfn.NORM.INV(RAND(),INDEX($M$6:$M$29,_xlfn.XMATCH(data_gen!$B4645,$L$6:$L$29),1),INDEX($J$6:$J$17,_xlfn.XMATCH($D4645,$I$6:$I$17),1)))</f>
        <v>0</v>
      </c>
    </row>
    <row r="4646" spans="1:7" x14ac:dyDescent="0.25">
      <c r="A4646" s="1">
        <f t="shared" si="291"/>
        <v>45485.499999988737</v>
      </c>
      <c r="B4646">
        <f t="shared" si="288"/>
        <v>12</v>
      </c>
      <c r="C4646">
        <f t="shared" si="289"/>
        <v>12</v>
      </c>
      <c r="D4646">
        <f t="shared" si="290"/>
        <v>7</v>
      </c>
      <c r="E4646" cm="1">
        <f t="array" ref="E4646">INDEX(gumbwa!$E$2:$E$5400,_xlfn.XMATCH(1,(gumbwa!$B$2:$B$5400=data_gen!B4646)*(gumbwa!$C$2:$C$5400=data_gen!C4646)*(gumbwa!$D$2:$D$5400=data_gen!D4646)),1)</f>
        <v>0</v>
      </c>
      <c r="F4646" cm="1">
        <f t="array" aca="1" ref="F4646" ca="1">IF(ISNA(E4646),MAX(0,_xlfn.NORM.INV(RAND(),INDEX(gumbwa!$I$5:$T$28,_xlfn.XMATCH(data_gen!$B4646,gumbwa!$H$5:$H$28),_xlfn.XMATCH(data_gen!D$2,gumbwa!$I$4:$T$4)),INDEX(gumbwa!$I$30:$T$30,1,_xlfn.XMATCH(data_gen!$D4646,gumbwa!$I$4:$T$4)))),E4646)</f>
        <v>0</v>
      </c>
      <c r="G4646" cm="1">
        <f t="array" aca="1" ref="G4646" ca="1">MAX(0,_xlfn.NORM.INV(RAND(),INDEX($M$6:$M$29,_xlfn.XMATCH(data_gen!$B4646,$L$6:$L$29),1),INDEX($J$6:$J$17,_xlfn.XMATCH($D4646,$I$6:$I$17),1)))</f>
        <v>0.62190157996857309</v>
      </c>
    </row>
    <row r="4647" spans="1:7" x14ac:dyDescent="0.25">
      <c r="A4647" s="1">
        <f t="shared" si="291"/>
        <v>45485.541666655401</v>
      </c>
      <c r="B4647">
        <f t="shared" si="288"/>
        <v>13</v>
      </c>
      <c r="C4647">
        <f t="shared" si="289"/>
        <v>12</v>
      </c>
      <c r="D4647">
        <f t="shared" si="290"/>
        <v>7</v>
      </c>
      <c r="E4647" cm="1">
        <f t="array" ref="E4647">INDEX(gumbwa!$E$2:$E$5400,_xlfn.XMATCH(1,(gumbwa!$B$2:$B$5400=data_gen!B4647)*(gumbwa!$C$2:$C$5400=data_gen!C4647)*(gumbwa!$D$2:$D$5400=data_gen!D4647)),1)</f>
        <v>0</v>
      </c>
      <c r="F4647" cm="1">
        <f t="array" aca="1" ref="F4647" ca="1">IF(ISNA(E4647),MAX(0,_xlfn.NORM.INV(RAND(),INDEX(gumbwa!$I$5:$T$28,_xlfn.XMATCH(data_gen!$B4647,gumbwa!$H$5:$H$28),_xlfn.XMATCH(data_gen!D$2,gumbwa!$I$4:$T$4)),INDEX(gumbwa!$I$30:$T$30,1,_xlfn.XMATCH(data_gen!$D4647,gumbwa!$I$4:$T$4)))),E4647)</f>
        <v>0</v>
      </c>
      <c r="G4647" cm="1">
        <f t="array" aca="1" ref="G4647" ca="1">MAX(0,_xlfn.NORM.INV(RAND(),INDEX($M$6:$M$29,_xlfn.XMATCH(data_gen!$B4647,$L$6:$L$29),1),INDEX($J$6:$J$17,_xlfn.XMATCH($D4647,$I$6:$I$17),1)))</f>
        <v>0.71453917676415379</v>
      </c>
    </row>
    <row r="4648" spans="1:7" x14ac:dyDescent="0.25">
      <c r="A4648" s="1">
        <f t="shared" si="291"/>
        <v>45485.583333322065</v>
      </c>
      <c r="B4648">
        <f t="shared" si="288"/>
        <v>14</v>
      </c>
      <c r="C4648">
        <f t="shared" si="289"/>
        <v>12</v>
      </c>
      <c r="D4648">
        <f t="shared" si="290"/>
        <v>7</v>
      </c>
      <c r="E4648" cm="1">
        <f t="array" ref="E4648">INDEX(gumbwa!$E$2:$E$5400,_xlfn.XMATCH(1,(gumbwa!$B$2:$B$5400=data_gen!B4648)*(gumbwa!$C$2:$C$5400=data_gen!C4648)*(gumbwa!$D$2:$D$5400=data_gen!D4648)),1)</f>
        <v>0</v>
      </c>
      <c r="F4648" cm="1">
        <f t="array" aca="1" ref="F4648" ca="1">IF(ISNA(E4648),MAX(0,_xlfn.NORM.INV(RAND(),INDEX(gumbwa!$I$5:$T$28,_xlfn.XMATCH(data_gen!$B4648,gumbwa!$H$5:$H$28),_xlfn.XMATCH(data_gen!D$2,gumbwa!$I$4:$T$4)),INDEX(gumbwa!$I$30:$T$30,1,_xlfn.XMATCH(data_gen!$D4648,gumbwa!$I$4:$T$4)))),E4648)</f>
        <v>0</v>
      </c>
      <c r="G4648" cm="1">
        <f t="array" aca="1" ref="G4648" ca="1">MAX(0,_xlfn.NORM.INV(RAND(),INDEX($M$6:$M$29,_xlfn.XMATCH(data_gen!$B4648,$L$6:$L$29),1),INDEX($J$6:$J$17,_xlfn.XMATCH($D4648,$I$6:$I$17),1)))</f>
        <v>0</v>
      </c>
    </row>
    <row r="4649" spans="1:7" x14ac:dyDescent="0.25">
      <c r="A4649" s="1">
        <f t="shared" si="291"/>
        <v>45485.62499998873</v>
      </c>
      <c r="B4649">
        <f t="shared" si="288"/>
        <v>15</v>
      </c>
      <c r="C4649">
        <f t="shared" si="289"/>
        <v>12</v>
      </c>
      <c r="D4649">
        <f t="shared" si="290"/>
        <v>7</v>
      </c>
      <c r="E4649" cm="1">
        <f t="array" ref="E4649">INDEX(gumbwa!$E$2:$E$5400,_xlfn.XMATCH(1,(gumbwa!$B$2:$B$5400=data_gen!B4649)*(gumbwa!$C$2:$C$5400=data_gen!C4649)*(gumbwa!$D$2:$D$5400=data_gen!D4649)),1)</f>
        <v>0</v>
      </c>
      <c r="F4649" cm="1">
        <f t="array" aca="1" ref="F4649" ca="1">IF(ISNA(E4649),MAX(0,_xlfn.NORM.INV(RAND(),INDEX(gumbwa!$I$5:$T$28,_xlfn.XMATCH(data_gen!$B4649,gumbwa!$H$5:$H$28),_xlfn.XMATCH(data_gen!D$2,gumbwa!$I$4:$T$4)),INDEX(gumbwa!$I$30:$T$30,1,_xlfn.XMATCH(data_gen!$D4649,gumbwa!$I$4:$T$4)))),E4649)</f>
        <v>0</v>
      </c>
      <c r="G4649" cm="1">
        <f t="array" aca="1" ref="G4649" ca="1">MAX(0,_xlfn.NORM.INV(RAND(),INDEX($M$6:$M$29,_xlfn.XMATCH(data_gen!$B4649,$L$6:$L$29),1),INDEX($J$6:$J$17,_xlfn.XMATCH($D4649,$I$6:$I$17),1)))</f>
        <v>0.29994350065467246</v>
      </c>
    </row>
    <row r="4650" spans="1:7" x14ac:dyDescent="0.25">
      <c r="A4650" s="1">
        <f t="shared" si="291"/>
        <v>45485.666666655394</v>
      </c>
      <c r="B4650">
        <f t="shared" si="288"/>
        <v>16</v>
      </c>
      <c r="C4650">
        <f t="shared" si="289"/>
        <v>12</v>
      </c>
      <c r="D4650">
        <f t="shared" si="290"/>
        <v>7</v>
      </c>
      <c r="E4650" cm="1">
        <f t="array" ref="E4650">INDEX(gumbwa!$E$2:$E$5400,_xlfn.XMATCH(1,(gumbwa!$B$2:$B$5400=data_gen!B4650)*(gumbwa!$C$2:$C$5400=data_gen!C4650)*(gumbwa!$D$2:$D$5400=data_gen!D4650)),1)</f>
        <v>0</v>
      </c>
      <c r="F4650" cm="1">
        <f t="array" aca="1" ref="F4650" ca="1">IF(ISNA(E4650),MAX(0,_xlfn.NORM.INV(RAND(),INDEX(gumbwa!$I$5:$T$28,_xlfn.XMATCH(data_gen!$B4650,gumbwa!$H$5:$H$28),_xlfn.XMATCH(data_gen!D$2,gumbwa!$I$4:$T$4)),INDEX(gumbwa!$I$30:$T$30,1,_xlfn.XMATCH(data_gen!$D4650,gumbwa!$I$4:$T$4)))),E4650)</f>
        <v>0</v>
      </c>
      <c r="G4650" cm="1">
        <f t="array" aca="1" ref="G4650" ca="1">MAX(0,_xlfn.NORM.INV(RAND(),INDEX($M$6:$M$29,_xlfn.XMATCH(data_gen!$B4650,$L$6:$L$29),1),INDEX($J$6:$J$17,_xlfn.XMATCH($D4650,$I$6:$I$17),1)))</f>
        <v>1.2948405365397551</v>
      </c>
    </row>
    <row r="4651" spans="1:7" x14ac:dyDescent="0.25">
      <c r="A4651" s="1">
        <f t="shared" si="291"/>
        <v>45485.708333322058</v>
      </c>
      <c r="B4651">
        <f t="shared" si="288"/>
        <v>17</v>
      </c>
      <c r="C4651">
        <f t="shared" si="289"/>
        <v>12</v>
      </c>
      <c r="D4651">
        <f t="shared" si="290"/>
        <v>7</v>
      </c>
      <c r="E4651" cm="1">
        <f t="array" ref="E4651">INDEX(gumbwa!$E$2:$E$5400,_xlfn.XMATCH(1,(gumbwa!$B$2:$B$5400=data_gen!B4651)*(gumbwa!$C$2:$C$5400=data_gen!C4651)*(gumbwa!$D$2:$D$5400=data_gen!D4651)),1)</f>
        <v>0</v>
      </c>
      <c r="F4651" cm="1">
        <f t="array" aca="1" ref="F4651" ca="1">IF(ISNA(E4651),MAX(0,_xlfn.NORM.INV(RAND(),INDEX(gumbwa!$I$5:$T$28,_xlfn.XMATCH(data_gen!$B4651,gumbwa!$H$5:$H$28),_xlfn.XMATCH(data_gen!D$2,gumbwa!$I$4:$T$4)),INDEX(gumbwa!$I$30:$T$30,1,_xlfn.XMATCH(data_gen!$D4651,gumbwa!$I$4:$T$4)))),E4651)</f>
        <v>0</v>
      </c>
      <c r="G4651" cm="1">
        <f t="array" aca="1" ref="G4651" ca="1">MAX(0,_xlfn.NORM.INV(RAND(),INDEX($M$6:$M$29,_xlfn.XMATCH(data_gen!$B4651,$L$6:$L$29),1),INDEX($J$6:$J$17,_xlfn.XMATCH($D4651,$I$6:$I$17),1)))</f>
        <v>1.5459824340620334</v>
      </c>
    </row>
    <row r="4652" spans="1:7" x14ac:dyDescent="0.25">
      <c r="A4652" s="1">
        <f t="shared" si="291"/>
        <v>45485.749999988722</v>
      </c>
      <c r="B4652">
        <f t="shared" si="288"/>
        <v>18</v>
      </c>
      <c r="C4652">
        <f t="shared" si="289"/>
        <v>12</v>
      </c>
      <c r="D4652">
        <f t="shared" si="290"/>
        <v>7</v>
      </c>
      <c r="E4652" cm="1">
        <f t="array" ref="E4652">INDEX(gumbwa!$E$2:$E$5400,_xlfn.XMATCH(1,(gumbwa!$B$2:$B$5400=data_gen!B4652)*(gumbwa!$C$2:$C$5400=data_gen!C4652)*(gumbwa!$D$2:$D$5400=data_gen!D4652)),1)</f>
        <v>0.3</v>
      </c>
      <c r="F4652" cm="1">
        <f t="array" aca="1" ref="F4652" ca="1">IF(ISNA(E4652),MAX(0,_xlfn.NORM.INV(RAND(),INDEX(gumbwa!$I$5:$T$28,_xlfn.XMATCH(data_gen!$B4652,gumbwa!$H$5:$H$28),_xlfn.XMATCH(data_gen!D$2,gumbwa!$I$4:$T$4)),INDEX(gumbwa!$I$30:$T$30,1,_xlfn.XMATCH(data_gen!$D4652,gumbwa!$I$4:$T$4)))),E4652)</f>
        <v>0.3</v>
      </c>
      <c r="G4652" cm="1">
        <f t="array" aca="1" ref="G4652" ca="1">MAX(0,_xlfn.NORM.INV(RAND(),INDEX($M$6:$M$29,_xlfn.XMATCH(data_gen!$B4652,$L$6:$L$29),1),INDEX($J$6:$J$17,_xlfn.XMATCH($D4652,$I$6:$I$17),1)))</f>
        <v>1.4715234518792704</v>
      </c>
    </row>
    <row r="4653" spans="1:7" x14ac:dyDescent="0.25">
      <c r="A4653" s="1">
        <f t="shared" si="291"/>
        <v>45485.791666655387</v>
      </c>
      <c r="B4653">
        <f t="shared" si="288"/>
        <v>19</v>
      </c>
      <c r="C4653">
        <f t="shared" si="289"/>
        <v>12</v>
      </c>
      <c r="D4653">
        <f t="shared" si="290"/>
        <v>7</v>
      </c>
      <c r="E4653" cm="1">
        <f t="array" ref="E4653">INDEX(gumbwa!$E$2:$E$5400,_xlfn.XMATCH(1,(gumbwa!$B$2:$B$5400=data_gen!B4653)*(gumbwa!$C$2:$C$5400=data_gen!C4653)*(gumbwa!$D$2:$D$5400=data_gen!D4653)),1)</f>
        <v>0.2</v>
      </c>
      <c r="F4653" cm="1">
        <f t="array" aca="1" ref="F4653" ca="1">IF(ISNA(E4653),MAX(0,_xlfn.NORM.INV(RAND(),INDEX(gumbwa!$I$5:$T$28,_xlfn.XMATCH(data_gen!$B4653,gumbwa!$H$5:$H$28),_xlfn.XMATCH(data_gen!D$2,gumbwa!$I$4:$T$4)),INDEX(gumbwa!$I$30:$T$30,1,_xlfn.XMATCH(data_gen!$D4653,gumbwa!$I$4:$T$4)))),E4653)</f>
        <v>0.2</v>
      </c>
      <c r="G4653" cm="1">
        <f t="array" aca="1" ref="G4653" ca="1">MAX(0,_xlfn.NORM.INV(RAND(),INDEX($M$6:$M$29,_xlfn.XMATCH(data_gen!$B4653,$L$6:$L$29),1),INDEX($J$6:$J$17,_xlfn.XMATCH($D4653,$I$6:$I$17),1)))</f>
        <v>0.96188664594073225</v>
      </c>
    </row>
    <row r="4654" spans="1:7" x14ac:dyDescent="0.25">
      <c r="A4654" s="1">
        <f t="shared" si="291"/>
        <v>45485.833333322051</v>
      </c>
      <c r="B4654">
        <f t="shared" si="288"/>
        <v>20</v>
      </c>
      <c r="C4654">
        <f t="shared" si="289"/>
        <v>12</v>
      </c>
      <c r="D4654">
        <f t="shared" si="290"/>
        <v>7</v>
      </c>
      <c r="E4654" cm="1">
        <f t="array" ref="E4654">INDEX(gumbwa!$E$2:$E$5400,_xlfn.XMATCH(1,(gumbwa!$B$2:$B$5400=data_gen!B4654)*(gumbwa!$C$2:$C$5400=data_gen!C4654)*(gumbwa!$D$2:$D$5400=data_gen!D4654)),1)</f>
        <v>0.2</v>
      </c>
      <c r="F4654" cm="1">
        <f t="array" aca="1" ref="F4654" ca="1">IF(ISNA(E4654),MAX(0,_xlfn.NORM.INV(RAND(),INDEX(gumbwa!$I$5:$T$28,_xlfn.XMATCH(data_gen!$B4654,gumbwa!$H$5:$H$28),_xlfn.XMATCH(data_gen!D$2,gumbwa!$I$4:$T$4)),INDEX(gumbwa!$I$30:$T$30,1,_xlfn.XMATCH(data_gen!$D4654,gumbwa!$I$4:$T$4)))),E4654)</f>
        <v>0.2</v>
      </c>
      <c r="G4654" cm="1">
        <f t="array" aca="1" ref="G4654" ca="1">MAX(0,_xlfn.NORM.INV(RAND(),INDEX($M$6:$M$29,_xlfn.XMATCH(data_gen!$B4654,$L$6:$L$29),1),INDEX($J$6:$J$17,_xlfn.XMATCH($D4654,$I$6:$I$17),1)))</f>
        <v>0.75434248966613848</v>
      </c>
    </row>
    <row r="4655" spans="1:7" x14ac:dyDescent="0.25">
      <c r="A4655" s="1">
        <f t="shared" si="291"/>
        <v>45485.874999988715</v>
      </c>
      <c r="B4655">
        <f t="shared" si="288"/>
        <v>21</v>
      </c>
      <c r="C4655">
        <f t="shared" si="289"/>
        <v>12</v>
      </c>
      <c r="D4655">
        <f t="shared" si="290"/>
        <v>7</v>
      </c>
      <c r="E4655" cm="1">
        <f t="array" ref="E4655">INDEX(gumbwa!$E$2:$E$5400,_xlfn.XMATCH(1,(gumbwa!$B$2:$B$5400=data_gen!B4655)*(gumbwa!$C$2:$C$5400=data_gen!C4655)*(gumbwa!$D$2:$D$5400=data_gen!D4655)),1)</f>
        <v>0.3</v>
      </c>
      <c r="F4655" cm="1">
        <f t="array" aca="1" ref="F4655" ca="1">IF(ISNA(E4655),MAX(0,_xlfn.NORM.INV(RAND(),INDEX(gumbwa!$I$5:$T$28,_xlfn.XMATCH(data_gen!$B4655,gumbwa!$H$5:$H$28),_xlfn.XMATCH(data_gen!D$2,gumbwa!$I$4:$T$4)),INDEX(gumbwa!$I$30:$T$30,1,_xlfn.XMATCH(data_gen!$D4655,gumbwa!$I$4:$T$4)))),E4655)</f>
        <v>0.3</v>
      </c>
      <c r="G4655" cm="1">
        <f t="array" aca="1" ref="G4655" ca="1">MAX(0,_xlfn.NORM.INV(RAND(),INDEX($M$6:$M$29,_xlfn.XMATCH(data_gen!$B4655,$L$6:$L$29),1),INDEX($J$6:$J$17,_xlfn.XMATCH($D4655,$I$6:$I$17),1)))</f>
        <v>0.57059236680862302</v>
      </c>
    </row>
    <row r="4656" spans="1:7" x14ac:dyDescent="0.25">
      <c r="A4656" s="1">
        <f t="shared" si="291"/>
        <v>45485.916666655379</v>
      </c>
      <c r="B4656">
        <f t="shared" si="288"/>
        <v>22</v>
      </c>
      <c r="C4656">
        <f t="shared" si="289"/>
        <v>12</v>
      </c>
      <c r="D4656">
        <f t="shared" si="290"/>
        <v>7</v>
      </c>
      <c r="E4656" cm="1">
        <f t="array" ref="E4656">INDEX(gumbwa!$E$2:$E$5400,_xlfn.XMATCH(1,(gumbwa!$B$2:$B$5400=data_gen!B4656)*(gumbwa!$C$2:$C$5400=data_gen!C4656)*(gumbwa!$D$2:$D$5400=data_gen!D4656)),1)</f>
        <v>0.3</v>
      </c>
      <c r="F4656" cm="1">
        <f t="array" aca="1" ref="F4656" ca="1">IF(ISNA(E4656),MAX(0,_xlfn.NORM.INV(RAND(),INDEX(gumbwa!$I$5:$T$28,_xlfn.XMATCH(data_gen!$B4656,gumbwa!$H$5:$H$28),_xlfn.XMATCH(data_gen!D$2,gumbwa!$I$4:$T$4)),INDEX(gumbwa!$I$30:$T$30,1,_xlfn.XMATCH(data_gen!$D4656,gumbwa!$I$4:$T$4)))),E4656)</f>
        <v>0.3</v>
      </c>
      <c r="G4656" cm="1">
        <f t="array" aca="1" ref="G4656" ca="1">MAX(0,_xlfn.NORM.INV(RAND(),INDEX($M$6:$M$29,_xlfn.XMATCH(data_gen!$B4656,$L$6:$L$29),1),INDEX($J$6:$J$17,_xlfn.XMATCH($D4656,$I$6:$I$17),1)))</f>
        <v>0.98982940997203483</v>
      </c>
    </row>
    <row r="4657" spans="1:7" x14ac:dyDescent="0.25">
      <c r="A4657" s="1">
        <f t="shared" si="291"/>
        <v>45485.958333322043</v>
      </c>
      <c r="B4657">
        <f t="shared" si="288"/>
        <v>23</v>
      </c>
      <c r="C4657">
        <f t="shared" si="289"/>
        <v>12</v>
      </c>
      <c r="D4657">
        <f t="shared" si="290"/>
        <v>7</v>
      </c>
      <c r="E4657" cm="1">
        <f t="array" ref="E4657">INDEX(gumbwa!$E$2:$E$5400,_xlfn.XMATCH(1,(gumbwa!$B$2:$B$5400=data_gen!B4657)*(gumbwa!$C$2:$C$5400=data_gen!C4657)*(gumbwa!$D$2:$D$5400=data_gen!D4657)),1)</f>
        <v>0.2</v>
      </c>
      <c r="F4657" cm="1">
        <f t="array" aca="1" ref="F4657" ca="1">IF(ISNA(E4657),MAX(0,_xlfn.NORM.INV(RAND(),INDEX(gumbwa!$I$5:$T$28,_xlfn.XMATCH(data_gen!$B4657,gumbwa!$H$5:$H$28),_xlfn.XMATCH(data_gen!D$2,gumbwa!$I$4:$T$4)),INDEX(gumbwa!$I$30:$T$30,1,_xlfn.XMATCH(data_gen!$D4657,gumbwa!$I$4:$T$4)))),E4657)</f>
        <v>0.2</v>
      </c>
      <c r="G4657" cm="1">
        <f t="array" aca="1" ref="G4657" ca="1">MAX(0,_xlfn.NORM.INV(RAND(),INDEX($M$6:$M$29,_xlfn.XMATCH(data_gen!$B4657,$L$6:$L$29),1),INDEX($J$6:$J$17,_xlfn.XMATCH($D4657,$I$6:$I$17),1)))</f>
        <v>0.542912221855125</v>
      </c>
    </row>
    <row r="4658" spans="1:7" x14ac:dyDescent="0.25">
      <c r="A4658" s="1">
        <f t="shared" si="291"/>
        <v>45485.999999988708</v>
      </c>
      <c r="B4658">
        <f t="shared" si="288"/>
        <v>0</v>
      </c>
      <c r="C4658">
        <f t="shared" si="289"/>
        <v>13</v>
      </c>
      <c r="D4658">
        <f t="shared" si="290"/>
        <v>7</v>
      </c>
      <c r="E4658" cm="1">
        <f t="array" ref="E4658">INDEX(gumbwa!$E$2:$E$5400,_xlfn.XMATCH(1,(gumbwa!$B$2:$B$5400=data_gen!B4658)*(gumbwa!$C$2:$C$5400=data_gen!C4658)*(gumbwa!$D$2:$D$5400=data_gen!D4658)),1)</f>
        <v>0.3</v>
      </c>
      <c r="F4658" cm="1">
        <f t="array" aca="1" ref="F4658" ca="1">IF(ISNA(E4658),MAX(0,_xlfn.NORM.INV(RAND(),INDEX(gumbwa!$I$5:$T$28,_xlfn.XMATCH(data_gen!$B4658,gumbwa!$H$5:$H$28),_xlfn.XMATCH(data_gen!D$2,gumbwa!$I$4:$T$4)),INDEX(gumbwa!$I$30:$T$30,1,_xlfn.XMATCH(data_gen!$D4658,gumbwa!$I$4:$T$4)))),E4658)</f>
        <v>0.3</v>
      </c>
      <c r="G4658" cm="1">
        <f t="array" aca="1" ref="G4658" ca="1">MAX(0,_xlfn.NORM.INV(RAND(),INDEX($M$6:$M$29,_xlfn.XMATCH(data_gen!$B4658,$L$6:$L$29),1),INDEX($J$6:$J$17,_xlfn.XMATCH($D4658,$I$6:$I$17),1)))</f>
        <v>0.5649781997691723</v>
      </c>
    </row>
    <row r="4659" spans="1:7" x14ac:dyDescent="0.25">
      <c r="A4659" s="1">
        <f t="shared" si="291"/>
        <v>45486.041666655372</v>
      </c>
      <c r="B4659">
        <f t="shared" si="288"/>
        <v>1</v>
      </c>
      <c r="C4659">
        <f t="shared" si="289"/>
        <v>13</v>
      </c>
      <c r="D4659">
        <f t="shared" si="290"/>
        <v>7</v>
      </c>
      <c r="E4659" cm="1">
        <f t="array" ref="E4659">INDEX(gumbwa!$E$2:$E$5400,_xlfn.XMATCH(1,(gumbwa!$B$2:$B$5400=data_gen!B4659)*(gumbwa!$C$2:$C$5400=data_gen!C4659)*(gumbwa!$D$2:$D$5400=data_gen!D4659)),1)</f>
        <v>0.3</v>
      </c>
      <c r="F4659" cm="1">
        <f t="array" aca="1" ref="F4659" ca="1">IF(ISNA(E4659),MAX(0,_xlfn.NORM.INV(RAND(),INDEX(gumbwa!$I$5:$T$28,_xlfn.XMATCH(data_gen!$B4659,gumbwa!$H$5:$H$28),_xlfn.XMATCH(data_gen!D$2,gumbwa!$I$4:$T$4)),INDEX(gumbwa!$I$30:$T$30,1,_xlfn.XMATCH(data_gen!$D4659,gumbwa!$I$4:$T$4)))),E4659)</f>
        <v>0.3</v>
      </c>
      <c r="G4659" cm="1">
        <f t="array" aca="1" ref="G4659" ca="1">MAX(0,_xlfn.NORM.INV(RAND(),INDEX($M$6:$M$29,_xlfn.XMATCH(data_gen!$B4659,$L$6:$L$29),1),INDEX($J$6:$J$17,_xlfn.XMATCH($D4659,$I$6:$I$17),1)))</f>
        <v>0.93956854353727715</v>
      </c>
    </row>
    <row r="4660" spans="1:7" x14ac:dyDescent="0.25">
      <c r="A4660" s="1">
        <f t="shared" si="291"/>
        <v>45486.083333322036</v>
      </c>
      <c r="B4660">
        <f t="shared" si="288"/>
        <v>2</v>
      </c>
      <c r="C4660">
        <f t="shared" si="289"/>
        <v>13</v>
      </c>
      <c r="D4660">
        <f t="shared" si="290"/>
        <v>7</v>
      </c>
      <c r="E4660" cm="1">
        <f t="array" ref="E4660">INDEX(gumbwa!$E$2:$E$5400,_xlfn.XMATCH(1,(gumbwa!$B$2:$B$5400=data_gen!B4660)*(gumbwa!$C$2:$C$5400=data_gen!C4660)*(gumbwa!$D$2:$D$5400=data_gen!D4660)),1)</f>
        <v>0.3</v>
      </c>
      <c r="F4660" cm="1">
        <f t="array" aca="1" ref="F4660" ca="1">IF(ISNA(E4660),MAX(0,_xlfn.NORM.INV(RAND(),INDEX(gumbwa!$I$5:$T$28,_xlfn.XMATCH(data_gen!$B4660,gumbwa!$H$5:$H$28),_xlfn.XMATCH(data_gen!D$2,gumbwa!$I$4:$T$4)),INDEX(gumbwa!$I$30:$T$30,1,_xlfn.XMATCH(data_gen!$D4660,gumbwa!$I$4:$T$4)))),E4660)</f>
        <v>0.3</v>
      </c>
      <c r="G4660" cm="1">
        <f t="array" aca="1" ref="G4660" ca="1">MAX(0,_xlfn.NORM.INV(RAND(),INDEX($M$6:$M$29,_xlfn.XMATCH(data_gen!$B4660,$L$6:$L$29),1),INDEX($J$6:$J$17,_xlfn.XMATCH($D4660,$I$6:$I$17),1)))</f>
        <v>0.97748132777145913</v>
      </c>
    </row>
    <row r="4661" spans="1:7" x14ac:dyDescent="0.25">
      <c r="A4661" s="1">
        <f t="shared" si="291"/>
        <v>45486.1249999887</v>
      </c>
      <c r="B4661">
        <f t="shared" si="288"/>
        <v>3</v>
      </c>
      <c r="C4661">
        <f t="shared" si="289"/>
        <v>13</v>
      </c>
      <c r="D4661">
        <f t="shared" si="290"/>
        <v>7</v>
      </c>
      <c r="E4661" cm="1">
        <f t="array" ref="E4661">INDEX(gumbwa!$E$2:$E$5400,_xlfn.XMATCH(1,(gumbwa!$B$2:$B$5400=data_gen!B4661)*(gumbwa!$C$2:$C$5400=data_gen!C4661)*(gumbwa!$D$2:$D$5400=data_gen!D4661)),1)</f>
        <v>0.2</v>
      </c>
      <c r="F4661" cm="1">
        <f t="array" aca="1" ref="F4661" ca="1">IF(ISNA(E4661),MAX(0,_xlfn.NORM.INV(RAND(),INDEX(gumbwa!$I$5:$T$28,_xlfn.XMATCH(data_gen!$B4661,gumbwa!$H$5:$H$28),_xlfn.XMATCH(data_gen!D$2,gumbwa!$I$4:$T$4)),INDEX(gumbwa!$I$30:$T$30,1,_xlfn.XMATCH(data_gen!$D4661,gumbwa!$I$4:$T$4)))),E4661)</f>
        <v>0.2</v>
      </c>
      <c r="G4661" cm="1">
        <f t="array" aca="1" ref="G4661" ca="1">MAX(0,_xlfn.NORM.INV(RAND(),INDEX($M$6:$M$29,_xlfn.XMATCH(data_gen!$B4661,$L$6:$L$29),1),INDEX($J$6:$J$17,_xlfn.XMATCH($D4661,$I$6:$I$17),1)))</f>
        <v>0.28579656845191515</v>
      </c>
    </row>
    <row r="4662" spans="1:7" x14ac:dyDescent="0.25">
      <c r="A4662" s="1">
        <f t="shared" si="291"/>
        <v>45486.166666655365</v>
      </c>
      <c r="B4662">
        <f t="shared" si="288"/>
        <v>4</v>
      </c>
      <c r="C4662">
        <f t="shared" si="289"/>
        <v>13</v>
      </c>
      <c r="D4662">
        <f t="shared" si="290"/>
        <v>7</v>
      </c>
      <c r="E4662" cm="1">
        <f t="array" ref="E4662">INDEX(gumbwa!$E$2:$E$5400,_xlfn.XMATCH(1,(gumbwa!$B$2:$B$5400=data_gen!B4662)*(gumbwa!$C$2:$C$5400=data_gen!C4662)*(gumbwa!$D$2:$D$5400=data_gen!D4662)),1)</f>
        <v>0.1</v>
      </c>
      <c r="F4662" cm="1">
        <f t="array" aca="1" ref="F4662" ca="1">IF(ISNA(E4662),MAX(0,_xlfn.NORM.INV(RAND(),INDEX(gumbwa!$I$5:$T$28,_xlfn.XMATCH(data_gen!$B4662,gumbwa!$H$5:$H$28),_xlfn.XMATCH(data_gen!D$2,gumbwa!$I$4:$T$4)),INDEX(gumbwa!$I$30:$T$30,1,_xlfn.XMATCH(data_gen!$D4662,gumbwa!$I$4:$T$4)))),E4662)</f>
        <v>0.1</v>
      </c>
      <c r="G4662" cm="1">
        <f t="array" aca="1" ref="G4662" ca="1">MAX(0,_xlfn.NORM.INV(RAND(),INDEX($M$6:$M$29,_xlfn.XMATCH(data_gen!$B4662,$L$6:$L$29),1),INDEX($J$6:$J$17,_xlfn.XMATCH($D4662,$I$6:$I$17),1)))</f>
        <v>0.83020863551506474</v>
      </c>
    </row>
    <row r="4663" spans="1:7" x14ac:dyDescent="0.25">
      <c r="A4663" s="1">
        <f t="shared" si="291"/>
        <v>45486.208333322029</v>
      </c>
      <c r="B4663">
        <f t="shared" si="288"/>
        <v>5</v>
      </c>
      <c r="C4663">
        <f t="shared" si="289"/>
        <v>13</v>
      </c>
      <c r="D4663">
        <f t="shared" si="290"/>
        <v>7</v>
      </c>
      <c r="E4663" cm="1">
        <f t="array" ref="E4663">INDEX(gumbwa!$E$2:$E$5400,_xlfn.XMATCH(1,(gumbwa!$B$2:$B$5400=data_gen!B4663)*(gumbwa!$C$2:$C$5400=data_gen!C4663)*(gumbwa!$D$2:$D$5400=data_gen!D4663)),1)</f>
        <v>0.2</v>
      </c>
      <c r="F4663" cm="1">
        <f t="array" aca="1" ref="F4663" ca="1">IF(ISNA(E4663),MAX(0,_xlfn.NORM.INV(RAND(),INDEX(gumbwa!$I$5:$T$28,_xlfn.XMATCH(data_gen!$B4663,gumbwa!$H$5:$H$28),_xlfn.XMATCH(data_gen!D$2,gumbwa!$I$4:$T$4)),INDEX(gumbwa!$I$30:$T$30,1,_xlfn.XMATCH(data_gen!$D4663,gumbwa!$I$4:$T$4)))),E4663)</f>
        <v>0.2</v>
      </c>
      <c r="G4663" cm="1">
        <f t="array" aca="1" ref="G4663" ca="1">MAX(0,_xlfn.NORM.INV(RAND(),INDEX($M$6:$M$29,_xlfn.XMATCH(data_gen!$B4663,$L$6:$L$29),1),INDEX($J$6:$J$17,_xlfn.XMATCH($D4663,$I$6:$I$17),1)))</f>
        <v>0.6634403414478397</v>
      </c>
    </row>
    <row r="4664" spans="1:7" x14ac:dyDescent="0.25">
      <c r="A4664" s="1">
        <f t="shared" si="291"/>
        <v>45486.249999988693</v>
      </c>
      <c r="B4664">
        <f t="shared" si="288"/>
        <v>6</v>
      </c>
      <c r="C4664">
        <f t="shared" si="289"/>
        <v>13</v>
      </c>
      <c r="D4664">
        <f t="shared" si="290"/>
        <v>7</v>
      </c>
      <c r="E4664" cm="1">
        <f t="array" ref="E4664">INDEX(gumbwa!$E$2:$E$5400,_xlfn.XMATCH(1,(gumbwa!$B$2:$B$5400=data_gen!B4664)*(gumbwa!$C$2:$C$5400=data_gen!C4664)*(gumbwa!$D$2:$D$5400=data_gen!D4664)),1)</f>
        <v>0.3</v>
      </c>
      <c r="F4664" cm="1">
        <f t="array" aca="1" ref="F4664" ca="1">IF(ISNA(E4664),MAX(0,_xlfn.NORM.INV(RAND(),INDEX(gumbwa!$I$5:$T$28,_xlfn.XMATCH(data_gen!$B4664,gumbwa!$H$5:$H$28),_xlfn.XMATCH(data_gen!D$2,gumbwa!$I$4:$T$4)),INDEX(gumbwa!$I$30:$T$30,1,_xlfn.XMATCH(data_gen!$D4664,gumbwa!$I$4:$T$4)))),E4664)</f>
        <v>0.3</v>
      </c>
      <c r="G4664" cm="1">
        <f t="array" aca="1" ref="G4664" ca="1">MAX(0,_xlfn.NORM.INV(RAND(),INDEX($M$6:$M$29,_xlfn.XMATCH(data_gen!$B4664,$L$6:$L$29),1),INDEX($J$6:$J$17,_xlfn.XMATCH($D4664,$I$6:$I$17),1)))</f>
        <v>0.1085267266638904</v>
      </c>
    </row>
    <row r="4665" spans="1:7" x14ac:dyDescent="0.25">
      <c r="A4665" s="1">
        <f t="shared" si="291"/>
        <v>45486.291666655357</v>
      </c>
      <c r="B4665">
        <f t="shared" si="288"/>
        <v>7</v>
      </c>
      <c r="C4665">
        <f t="shared" si="289"/>
        <v>13</v>
      </c>
      <c r="D4665">
        <f t="shared" si="290"/>
        <v>7</v>
      </c>
      <c r="E4665" cm="1">
        <f t="array" ref="E4665">INDEX(gumbwa!$E$2:$E$5400,_xlfn.XMATCH(1,(gumbwa!$B$2:$B$5400=data_gen!B4665)*(gumbwa!$C$2:$C$5400=data_gen!C4665)*(gumbwa!$D$2:$D$5400=data_gen!D4665)),1)</f>
        <v>0.3</v>
      </c>
      <c r="F4665" cm="1">
        <f t="array" aca="1" ref="F4665" ca="1">IF(ISNA(E4665),MAX(0,_xlfn.NORM.INV(RAND(),INDEX(gumbwa!$I$5:$T$28,_xlfn.XMATCH(data_gen!$B4665,gumbwa!$H$5:$H$28),_xlfn.XMATCH(data_gen!D$2,gumbwa!$I$4:$T$4)),INDEX(gumbwa!$I$30:$T$30,1,_xlfn.XMATCH(data_gen!$D4665,gumbwa!$I$4:$T$4)))),E4665)</f>
        <v>0.3</v>
      </c>
      <c r="G4665" cm="1">
        <f t="array" aca="1" ref="G4665" ca="1">MAX(0,_xlfn.NORM.INV(RAND(),INDEX($M$6:$M$29,_xlfn.XMATCH(data_gen!$B4665,$L$6:$L$29),1),INDEX($J$6:$J$17,_xlfn.XMATCH($D4665,$I$6:$I$17),1)))</f>
        <v>0</v>
      </c>
    </row>
    <row r="4666" spans="1:7" x14ac:dyDescent="0.25">
      <c r="A4666" s="1">
        <f t="shared" si="291"/>
        <v>45486.333333322022</v>
      </c>
      <c r="B4666">
        <f t="shared" si="288"/>
        <v>8</v>
      </c>
      <c r="C4666">
        <f t="shared" si="289"/>
        <v>13</v>
      </c>
      <c r="D4666">
        <f t="shared" si="290"/>
        <v>7</v>
      </c>
      <c r="E4666" cm="1">
        <f t="array" ref="E4666">INDEX(gumbwa!$E$2:$E$5400,_xlfn.XMATCH(1,(gumbwa!$B$2:$B$5400=data_gen!B4666)*(gumbwa!$C$2:$C$5400=data_gen!C4666)*(gumbwa!$D$2:$D$5400=data_gen!D4666)),1)</f>
        <v>0.1</v>
      </c>
      <c r="F4666" cm="1">
        <f t="array" aca="1" ref="F4666" ca="1">IF(ISNA(E4666),MAX(0,_xlfn.NORM.INV(RAND(),INDEX(gumbwa!$I$5:$T$28,_xlfn.XMATCH(data_gen!$B4666,gumbwa!$H$5:$H$28),_xlfn.XMATCH(data_gen!D$2,gumbwa!$I$4:$T$4)),INDEX(gumbwa!$I$30:$T$30,1,_xlfn.XMATCH(data_gen!$D4666,gumbwa!$I$4:$T$4)))),E4666)</f>
        <v>0.1</v>
      </c>
      <c r="G4666" cm="1">
        <f t="array" aca="1" ref="G4666" ca="1">MAX(0,_xlfn.NORM.INV(RAND(),INDEX($M$6:$M$29,_xlfn.XMATCH(data_gen!$B4666,$L$6:$L$29),1),INDEX($J$6:$J$17,_xlfn.XMATCH($D4666,$I$6:$I$17),1)))</f>
        <v>0.28628134285301188</v>
      </c>
    </row>
    <row r="4667" spans="1:7" x14ac:dyDescent="0.25">
      <c r="A4667" s="1">
        <f t="shared" si="291"/>
        <v>45486.374999988686</v>
      </c>
      <c r="B4667">
        <f t="shared" si="288"/>
        <v>9</v>
      </c>
      <c r="C4667">
        <f t="shared" si="289"/>
        <v>13</v>
      </c>
      <c r="D4667">
        <f t="shared" si="290"/>
        <v>7</v>
      </c>
      <c r="E4667" cm="1">
        <f t="array" ref="E4667">INDEX(gumbwa!$E$2:$E$5400,_xlfn.XMATCH(1,(gumbwa!$B$2:$B$5400=data_gen!B4667)*(gumbwa!$C$2:$C$5400=data_gen!C4667)*(gumbwa!$D$2:$D$5400=data_gen!D4667)),1)</f>
        <v>0</v>
      </c>
      <c r="F4667" cm="1">
        <f t="array" aca="1" ref="F4667" ca="1">IF(ISNA(E4667),MAX(0,_xlfn.NORM.INV(RAND(),INDEX(gumbwa!$I$5:$T$28,_xlfn.XMATCH(data_gen!$B4667,gumbwa!$H$5:$H$28),_xlfn.XMATCH(data_gen!D$2,gumbwa!$I$4:$T$4)),INDEX(gumbwa!$I$30:$T$30,1,_xlfn.XMATCH(data_gen!$D4667,gumbwa!$I$4:$T$4)))),E4667)</f>
        <v>0</v>
      </c>
      <c r="G4667" cm="1">
        <f t="array" aca="1" ref="G4667" ca="1">MAX(0,_xlfn.NORM.INV(RAND(),INDEX($M$6:$M$29,_xlfn.XMATCH(data_gen!$B4667,$L$6:$L$29),1),INDEX($J$6:$J$17,_xlfn.XMATCH($D4667,$I$6:$I$17),1)))</f>
        <v>0.74192275891056347</v>
      </c>
    </row>
    <row r="4668" spans="1:7" x14ac:dyDescent="0.25">
      <c r="A4668" s="1">
        <f t="shared" si="291"/>
        <v>45486.41666665535</v>
      </c>
      <c r="B4668">
        <f t="shared" si="288"/>
        <v>10</v>
      </c>
      <c r="C4668">
        <f t="shared" si="289"/>
        <v>13</v>
      </c>
      <c r="D4668">
        <f t="shared" si="290"/>
        <v>7</v>
      </c>
      <c r="E4668" cm="1">
        <f t="array" ref="E4668">INDEX(gumbwa!$E$2:$E$5400,_xlfn.XMATCH(1,(gumbwa!$B$2:$B$5400=data_gen!B4668)*(gumbwa!$C$2:$C$5400=data_gen!C4668)*(gumbwa!$D$2:$D$5400=data_gen!D4668)),1)</f>
        <v>0</v>
      </c>
      <c r="F4668" cm="1">
        <f t="array" aca="1" ref="F4668" ca="1">IF(ISNA(E4668),MAX(0,_xlfn.NORM.INV(RAND(),INDEX(gumbwa!$I$5:$T$28,_xlfn.XMATCH(data_gen!$B4668,gumbwa!$H$5:$H$28),_xlfn.XMATCH(data_gen!D$2,gumbwa!$I$4:$T$4)),INDEX(gumbwa!$I$30:$T$30,1,_xlfn.XMATCH(data_gen!$D4668,gumbwa!$I$4:$T$4)))),E4668)</f>
        <v>0</v>
      </c>
      <c r="G4668" cm="1">
        <f t="array" aca="1" ref="G4668" ca="1">MAX(0,_xlfn.NORM.INV(RAND(),INDEX($M$6:$M$29,_xlfn.XMATCH(data_gen!$B4668,$L$6:$L$29),1),INDEX($J$6:$J$17,_xlfn.XMATCH($D4668,$I$6:$I$17),1)))</f>
        <v>0.35294867202433577</v>
      </c>
    </row>
    <row r="4669" spans="1:7" x14ac:dyDescent="0.25">
      <c r="A4669" s="1">
        <f t="shared" si="291"/>
        <v>45486.458333322014</v>
      </c>
      <c r="B4669">
        <f t="shared" si="288"/>
        <v>11</v>
      </c>
      <c r="C4669">
        <f t="shared" si="289"/>
        <v>13</v>
      </c>
      <c r="D4669">
        <f t="shared" si="290"/>
        <v>7</v>
      </c>
      <c r="E4669" cm="1">
        <f t="array" ref="E4669">INDEX(gumbwa!$E$2:$E$5400,_xlfn.XMATCH(1,(gumbwa!$B$2:$B$5400=data_gen!B4669)*(gumbwa!$C$2:$C$5400=data_gen!C4669)*(gumbwa!$D$2:$D$5400=data_gen!D4669)),1)</f>
        <v>0</v>
      </c>
      <c r="F4669" cm="1">
        <f t="array" aca="1" ref="F4669" ca="1">IF(ISNA(E4669),MAX(0,_xlfn.NORM.INV(RAND(),INDEX(gumbwa!$I$5:$T$28,_xlfn.XMATCH(data_gen!$B4669,gumbwa!$H$5:$H$28),_xlfn.XMATCH(data_gen!D$2,gumbwa!$I$4:$T$4)),INDEX(gumbwa!$I$30:$T$30,1,_xlfn.XMATCH(data_gen!$D4669,gumbwa!$I$4:$T$4)))),E4669)</f>
        <v>0</v>
      </c>
      <c r="G4669" cm="1">
        <f t="array" aca="1" ref="G4669" ca="1">MAX(0,_xlfn.NORM.INV(RAND(),INDEX($M$6:$M$29,_xlfn.XMATCH(data_gen!$B4669,$L$6:$L$29),1),INDEX($J$6:$J$17,_xlfn.XMATCH($D4669,$I$6:$I$17),1)))</f>
        <v>0.42057821173356236</v>
      </c>
    </row>
    <row r="4670" spans="1:7" x14ac:dyDescent="0.25">
      <c r="A4670" s="1">
        <f t="shared" si="291"/>
        <v>45486.499999988679</v>
      </c>
      <c r="B4670">
        <f t="shared" si="288"/>
        <v>12</v>
      </c>
      <c r="C4670">
        <f t="shared" si="289"/>
        <v>13</v>
      </c>
      <c r="D4670">
        <f t="shared" si="290"/>
        <v>7</v>
      </c>
      <c r="E4670" cm="1">
        <f t="array" ref="E4670">INDEX(gumbwa!$E$2:$E$5400,_xlfn.XMATCH(1,(gumbwa!$B$2:$B$5400=data_gen!B4670)*(gumbwa!$C$2:$C$5400=data_gen!C4670)*(gumbwa!$D$2:$D$5400=data_gen!D4670)),1)</f>
        <v>0</v>
      </c>
      <c r="F4670" cm="1">
        <f t="array" aca="1" ref="F4670" ca="1">IF(ISNA(E4670),MAX(0,_xlfn.NORM.INV(RAND(),INDEX(gumbwa!$I$5:$T$28,_xlfn.XMATCH(data_gen!$B4670,gumbwa!$H$5:$H$28),_xlfn.XMATCH(data_gen!D$2,gumbwa!$I$4:$T$4)),INDEX(gumbwa!$I$30:$T$30,1,_xlfn.XMATCH(data_gen!$D4670,gumbwa!$I$4:$T$4)))),E4670)</f>
        <v>0</v>
      </c>
      <c r="G4670" cm="1">
        <f t="array" aca="1" ref="G4670" ca="1">MAX(0,_xlfn.NORM.INV(RAND(),INDEX($M$6:$M$29,_xlfn.XMATCH(data_gen!$B4670,$L$6:$L$29),1),INDEX($J$6:$J$17,_xlfn.XMATCH($D4670,$I$6:$I$17),1)))</f>
        <v>0</v>
      </c>
    </row>
    <row r="4671" spans="1:7" x14ac:dyDescent="0.25">
      <c r="A4671" s="1">
        <f t="shared" si="291"/>
        <v>45486.541666655343</v>
      </c>
      <c r="B4671">
        <f t="shared" si="288"/>
        <v>13</v>
      </c>
      <c r="C4671">
        <f t="shared" si="289"/>
        <v>13</v>
      </c>
      <c r="D4671">
        <f t="shared" si="290"/>
        <v>7</v>
      </c>
      <c r="E4671" cm="1">
        <f t="array" ref="E4671">INDEX(gumbwa!$E$2:$E$5400,_xlfn.XMATCH(1,(gumbwa!$B$2:$B$5400=data_gen!B4671)*(gumbwa!$C$2:$C$5400=data_gen!C4671)*(gumbwa!$D$2:$D$5400=data_gen!D4671)),1)</f>
        <v>0</v>
      </c>
      <c r="F4671" cm="1">
        <f t="array" aca="1" ref="F4671" ca="1">IF(ISNA(E4671),MAX(0,_xlfn.NORM.INV(RAND(),INDEX(gumbwa!$I$5:$T$28,_xlfn.XMATCH(data_gen!$B4671,gumbwa!$H$5:$H$28),_xlfn.XMATCH(data_gen!D$2,gumbwa!$I$4:$T$4)),INDEX(gumbwa!$I$30:$T$30,1,_xlfn.XMATCH(data_gen!$D4671,gumbwa!$I$4:$T$4)))),E4671)</f>
        <v>0</v>
      </c>
      <c r="G4671" cm="1">
        <f t="array" aca="1" ref="G4671" ca="1">MAX(0,_xlfn.NORM.INV(RAND(),INDEX($M$6:$M$29,_xlfn.XMATCH(data_gen!$B4671,$L$6:$L$29),1),INDEX($J$6:$J$17,_xlfn.XMATCH($D4671,$I$6:$I$17),1)))</f>
        <v>0</v>
      </c>
    </row>
    <row r="4672" spans="1:7" x14ac:dyDescent="0.25">
      <c r="A4672" s="1">
        <f t="shared" si="291"/>
        <v>45486.583333322007</v>
      </c>
      <c r="B4672">
        <f t="shared" si="288"/>
        <v>14</v>
      </c>
      <c r="C4672">
        <f t="shared" si="289"/>
        <v>13</v>
      </c>
      <c r="D4672">
        <f t="shared" si="290"/>
        <v>7</v>
      </c>
      <c r="E4672" cm="1">
        <f t="array" ref="E4672">INDEX(gumbwa!$E$2:$E$5400,_xlfn.XMATCH(1,(gumbwa!$B$2:$B$5400=data_gen!B4672)*(gumbwa!$C$2:$C$5400=data_gen!C4672)*(gumbwa!$D$2:$D$5400=data_gen!D4672)),1)</f>
        <v>0</v>
      </c>
      <c r="F4672" cm="1">
        <f t="array" aca="1" ref="F4672" ca="1">IF(ISNA(E4672),MAX(0,_xlfn.NORM.INV(RAND(),INDEX(gumbwa!$I$5:$T$28,_xlfn.XMATCH(data_gen!$B4672,gumbwa!$H$5:$H$28),_xlfn.XMATCH(data_gen!D$2,gumbwa!$I$4:$T$4)),INDEX(gumbwa!$I$30:$T$30,1,_xlfn.XMATCH(data_gen!$D4672,gumbwa!$I$4:$T$4)))),E4672)</f>
        <v>0</v>
      </c>
      <c r="G4672" cm="1">
        <f t="array" aca="1" ref="G4672" ca="1">MAX(0,_xlfn.NORM.INV(RAND(),INDEX($M$6:$M$29,_xlfn.XMATCH(data_gen!$B4672,$L$6:$L$29),1),INDEX($J$6:$J$17,_xlfn.XMATCH($D4672,$I$6:$I$17),1)))</f>
        <v>7.0731497208622734E-2</v>
      </c>
    </row>
    <row r="4673" spans="1:7" x14ac:dyDescent="0.25">
      <c r="A4673" s="1">
        <f t="shared" si="291"/>
        <v>45486.624999988671</v>
      </c>
      <c r="B4673">
        <f t="shared" si="288"/>
        <v>15</v>
      </c>
      <c r="C4673">
        <f t="shared" si="289"/>
        <v>13</v>
      </c>
      <c r="D4673">
        <f t="shared" si="290"/>
        <v>7</v>
      </c>
      <c r="E4673" cm="1">
        <f t="array" ref="E4673">INDEX(gumbwa!$E$2:$E$5400,_xlfn.XMATCH(1,(gumbwa!$B$2:$B$5400=data_gen!B4673)*(gumbwa!$C$2:$C$5400=data_gen!C4673)*(gumbwa!$D$2:$D$5400=data_gen!D4673)),1)</f>
        <v>0</v>
      </c>
      <c r="F4673" cm="1">
        <f t="array" aca="1" ref="F4673" ca="1">IF(ISNA(E4673),MAX(0,_xlfn.NORM.INV(RAND(),INDEX(gumbwa!$I$5:$T$28,_xlfn.XMATCH(data_gen!$B4673,gumbwa!$H$5:$H$28),_xlfn.XMATCH(data_gen!D$2,gumbwa!$I$4:$T$4)),INDEX(gumbwa!$I$30:$T$30,1,_xlfn.XMATCH(data_gen!$D4673,gumbwa!$I$4:$T$4)))),E4673)</f>
        <v>0</v>
      </c>
      <c r="G4673" cm="1">
        <f t="array" aca="1" ref="G4673" ca="1">MAX(0,_xlfn.NORM.INV(RAND(),INDEX($M$6:$M$29,_xlfn.XMATCH(data_gen!$B4673,$L$6:$L$29),1),INDEX($J$6:$J$17,_xlfn.XMATCH($D4673,$I$6:$I$17),1)))</f>
        <v>2.0242776955439426E-2</v>
      </c>
    </row>
    <row r="4674" spans="1:7" x14ac:dyDescent="0.25">
      <c r="A4674" s="1">
        <f t="shared" si="291"/>
        <v>45486.666666655336</v>
      </c>
      <c r="B4674">
        <f t="shared" si="288"/>
        <v>16</v>
      </c>
      <c r="C4674">
        <f t="shared" si="289"/>
        <v>13</v>
      </c>
      <c r="D4674">
        <f t="shared" si="290"/>
        <v>7</v>
      </c>
      <c r="E4674" cm="1">
        <f t="array" ref="E4674">INDEX(gumbwa!$E$2:$E$5400,_xlfn.XMATCH(1,(gumbwa!$B$2:$B$5400=data_gen!B4674)*(gumbwa!$C$2:$C$5400=data_gen!C4674)*(gumbwa!$D$2:$D$5400=data_gen!D4674)),1)</f>
        <v>0</v>
      </c>
      <c r="F4674" cm="1">
        <f t="array" aca="1" ref="F4674" ca="1">IF(ISNA(E4674),MAX(0,_xlfn.NORM.INV(RAND(),INDEX(gumbwa!$I$5:$T$28,_xlfn.XMATCH(data_gen!$B4674,gumbwa!$H$5:$H$28),_xlfn.XMATCH(data_gen!D$2,gumbwa!$I$4:$T$4)),INDEX(gumbwa!$I$30:$T$30,1,_xlfn.XMATCH(data_gen!$D4674,gumbwa!$I$4:$T$4)))),E4674)</f>
        <v>0</v>
      </c>
      <c r="G4674" cm="1">
        <f t="array" aca="1" ref="G4674" ca="1">MAX(0,_xlfn.NORM.INV(RAND(),INDEX($M$6:$M$29,_xlfn.XMATCH(data_gen!$B4674,$L$6:$L$29),1),INDEX($J$6:$J$17,_xlfn.XMATCH($D4674,$I$6:$I$17),1)))</f>
        <v>1.4281419067433991</v>
      </c>
    </row>
    <row r="4675" spans="1:7" x14ac:dyDescent="0.25">
      <c r="A4675" s="1">
        <f t="shared" si="291"/>
        <v>45486.708333322</v>
      </c>
      <c r="B4675">
        <f t="shared" ref="B4675:B4738" si="292">HOUR(A4675)</f>
        <v>17</v>
      </c>
      <c r="C4675">
        <f t="shared" ref="C4675:C4738" si="293">DAY(A4675)</f>
        <v>13</v>
      </c>
      <c r="D4675">
        <f t="shared" ref="D4675:D4738" si="294">MONTH(A4675)</f>
        <v>7</v>
      </c>
      <c r="E4675" cm="1">
        <f t="array" ref="E4675">INDEX(gumbwa!$E$2:$E$5400,_xlfn.XMATCH(1,(gumbwa!$B$2:$B$5400=data_gen!B4675)*(gumbwa!$C$2:$C$5400=data_gen!C4675)*(gumbwa!$D$2:$D$5400=data_gen!D4675)),1)</f>
        <v>0</v>
      </c>
      <c r="F4675" cm="1">
        <f t="array" aca="1" ref="F4675" ca="1">IF(ISNA(E4675),MAX(0,_xlfn.NORM.INV(RAND(),INDEX(gumbwa!$I$5:$T$28,_xlfn.XMATCH(data_gen!$B4675,gumbwa!$H$5:$H$28),_xlfn.XMATCH(data_gen!D$2,gumbwa!$I$4:$T$4)),INDEX(gumbwa!$I$30:$T$30,1,_xlfn.XMATCH(data_gen!$D4675,gumbwa!$I$4:$T$4)))),E4675)</f>
        <v>0</v>
      </c>
      <c r="G4675" cm="1">
        <f t="array" aca="1" ref="G4675" ca="1">MAX(0,_xlfn.NORM.INV(RAND(),INDEX($M$6:$M$29,_xlfn.XMATCH(data_gen!$B4675,$L$6:$L$29),1),INDEX($J$6:$J$17,_xlfn.XMATCH($D4675,$I$6:$I$17),1)))</f>
        <v>1.2877348700283109</v>
      </c>
    </row>
    <row r="4676" spans="1:7" x14ac:dyDescent="0.25">
      <c r="A4676" s="1">
        <f t="shared" ref="A4676:A4739" si="295">A4675+(1/24)</f>
        <v>45486.749999988664</v>
      </c>
      <c r="B4676">
        <f t="shared" si="292"/>
        <v>18</v>
      </c>
      <c r="C4676">
        <f t="shared" si="293"/>
        <v>13</v>
      </c>
      <c r="D4676">
        <f t="shared" si="294"/>
        <v>7</v>
      </c>
      <c r="E4676" cm="1">
        <f t="array" ref="E4676">INDEX(gumbwa!$E$2:$E$5400,_xlfn.XMATCH(1,(gumbwa!$B$2:$B$5400=data_gen!B4676)*(gumbwa!$C$2:$C$5400=data_gen!C4676)*(gumbwa!$D$2:$D$5400=data_gen!D4676)),1)</f>
        <v>0</v>
      </c>
      <c r="F4676" cm="1">
        <f t="array" aca="1" ref="F4676" ca="1">IF(ISNA(E4676),MAX(0,_xlfn.NORM.INV(RAND(),INDEX(gumbwa!$I$5:$T$28,_xlfn.XMATCH(data_gen!$B4676,gumbwa!$H$5:$H$28),_xlfn.XMATCH(data_gen!D$2,gumbwa!$I$4:$T$4)),INDEX(gumbwa!$I$30:$T$30,1,_xlfn.XMATCH(data_gen!$D4676,gumbwa!$I$4:$T$4)))),E4676)</f>
        <v>0</v>
      </c>
      <c r="G4676" cm="1">
        <f t="array" aca="1" ref="G4676" ca="1">MAX(0,_xlfn.NORM.INV(RAND(),INDEX($M$6:$M$29,_xlfn.XMATCH(data_gen!$B4676,$L$6:$L$29),1),INDEX($J$6:$J$17,_xlfn.XMATCH($D4676,$I$6:$I$17),1)))</f>
        <v>1.7432389707042315</v>
      </c>
    </row>
    <row r="4677" spans="1:7" x14ac:dyDescent="0.25">
      <c r="A4677" s="1">
        <f t="shared" si="295"/>
        <v>45486.791666655328</v>
      </c>
      <c r="B4677">
        <f t="shared" si="292"/>
        <v>19</v>
      </c>
      <c r="C4677">
        <f t="shared" si="293"/>
        <v>13</v>
      </c>
      <c r="D4677">
        <f t="shared" si="294"/>
        <v>7</v>
      </c>
      <c r="E4677" cm="1">
        <f t="array" ref="E4677">INDEX(gumbwa!$E$2:$E$5400,_xlfn.XMATCH(1,(gumbwa!$B$2:$B$5400=data_gen!B4677)*(gumbwa!$C$2:$C$5400=data_gen!C4677)*(gumbwa!$D$2:$D$5400=data_gen!D4677)),1)</f>
        <v>0</v>
      </c>
      <c r="F4677" cm="1">
        <f t="array" aca="1" ref="F4677" ca="1">IF(ISNA(E4677),MAX(0,_xlfn.NORM.INV(RAND(),INDEX(gumbwa!$I$5:$T$28,_xlfn.XMATCH(data_gen!$B4677,gumbwa!$H$5:$H$28),_xlfn.XMATCH(data_gen!D$2,gumbwa!$I$4:$T$4)),INDEX(gumbwa!$I$30:$T$30,1,_xlfn.XMATCH(data_gen!$D4677,gumbwa!$I$4:$T$4)))),E4677)</f>
        <v>0</v>
      </c>
      <c r="G4677" cm="1">
        <f t="array" aca="1" ref="G4677" ca="1">MAX(0,_xlfn.NORM.INV(RAND(),INDEX($M$6:$M$29,_xlfn.XMATCH(data_gen!$B4677,$L$6:$L$29),1),INDEX($J$6:$J$17,_xlfn.XMATCH($D4677,$I$6:$I$17),1)))</f>
        <v>1.5075407959182381</v>
      </c>
    </row>
    <row r="4678" spans="1:7" x14ac:dyDescent="0.25">
      <c r="A4678" s="1">
        <f t="shared" si="295"/>
        <v>45486.833333321993</v>
      </c>
      <c r="B4678">
        <f t="shared" si="292"/>
        <v>20</v>
      </c>
      <c r="C4678">
        <f t="shared" si="293"/>
        <v>13</v>
      </c>
      <c r="D4678">
        <f t="shared" si="294"/>
        <v>7</v>
      </c>
      <c r="E4678" cm="1">
        <f t="array" ref="E4678">INDEX(gumbwa!$E$2:$E$5400,_xlfn.XMATCH(1,(gumbwa!$B$2:$B$5400=data_gen!B4678)*(gumbwa!$C$2:$C$5400=data_gen!C4678)*(gumbwa!$D$2:$D$5400=data_gen!D4678)),1)</f>
        <v>0</v>
      </c>
      <c r="F4678" cm="1">
        <f t="array" aca="1" ref="F4678" ca="1">IF(ISNA(E4678),MAX(0,_xlfn.NORM.INV(RAND(),INDEX(gumbwa!$I$5:$T$28,_xlfn.XMATCH(data_gen!$B4678,gumbwa!$H$5:$H$28),_xlfn.XMATCH(data_gen!D$2,gumbwa!$I$4:$T$4)),INDEX(gumbwa!$I$30:$T$30,1,_xlfn.XMATCH(data_gen!$D4678,gumbwa!$I$4:$T$4)))),E4678)</f>
        <v>0</v>
      </c>
      <c r="G4678" cm="1">
        <f t="array" aca="1" ref="G4678" ca="1">MAX(0,_xlfn.NORM.INV(RAND(),INDEX($M$6:$M$29,_xlfn.XMATCH(data_gen!$B4678,$L$6:$L$29),1),INDEX($J$6:$J$17,_xlfn.XMATCH($D4678,$I$6:$I$17),1)))</f>
        <v>0.39529612325549912</v>
      </c>
    </row>
    <row r="4679" spans="1:7" x14ac:dyDescent="0.25">
      <c r="A4679" s="1">
        <f t="shared" si="295"/>
        <v>45486.874999988657</v>
      </c>
      <c r="B4679">
        <f t="shared" si="292"/>
        <v>21</v>
      </c>
      <c r="C4679">
        <f t="shared" si="293"/>
        <v>13</v>
      </c>
      <c r="D4679">
        <f t="shared" si="294"/>
        <v>7</v>
      </c>
      <c r="E4679" cm="1">
        <f t="array" ref="E4679">INDEX(gumbwa!$E$2:$E$5400,_xlfn.XMATCH(1,(gumbwa!$B$2:$B$5400=data_gen!B4679)*(gumbwa!$C$2:$C$5400=data_gen!C4679)*(gumbwa!$D$2:$D$5400=data_gen!D4679)),1)</f>
        <v>0</v>
      </c>
      <c r="F4679" cm="1">
        <f t="array" aca="1" ref="F4679" ca="1">IF(ISNA(E4679),MAX(0,_xlfn.NORM.INV(RAND(),INDEX(gumbwa!$I$5:$T$28,_xlfn.XMATCH(data_gen!$B4679,gumbwa!$H$5:$H$28),_xlfn.XMATCH(data_gen!D$2,gumbwa!$I$4:$T$4)),INDEX(gumbwa!$I$30:$T$30,1,_xlfn.XMATCH(data_gen!$D4679,gumbwa!$I$4:$T$4)))),E4679)</f>
        <v>0</v>
      </c>
      <c r="G4679" cm="1">
        <f t="array" aca="1" ref="G4679" ca="1">MAX(0,_xlfn.NORM.INV(RAND(),INDEX($M$6:$M$29,_xlfn.XMATCH(data_gen!$B4679,$L$6:$L$29),1),INDEX($J$6:$J$17,_xlfn.XMATCH($D4679,$I$6:$I$17),1)))</f>
        <v>1.4734942746817306</v>
      </c>
    </row>
    <row r="4680" spans="1:7" x14ac:dyDescent="0.25">
      <c r="A4680" s="1">
        <f t="shared" si="295"/>
        <v>45486.916666655321</v>
      </c>
      <c r="B4680">
        <f t="shared" si="292"/>
        <v>22</v>
      </c>
      <c r="C4680">
        <f t="shared" si="293"/>
        <v>13</v>
      </c>
      <c r="D4680">
        <f t="shared" si="294"/>
        <v>7</v>
      </c>
      <c r="E4680" cm="1">
        <f t="array" ref="E4680">INDEX(gumbwa!$E$2:$E$5400,_xlfn.XMATCH(1,(gumbwa!$B$2:$B$5400=data_gen!B4680)*(gumbwa!$C$2:$C$5400=data_gen!C4680)*(gumbwa!$D$2:$D$5400=data_gen!D4680)),1)</f>
        <v>0</v>
      </c>
      <c r="F4680" cm="1">
        <f t="array" aca="1" ref="F4680" ca="1">IF(ISNA(E4680),MAX(0,_xlfn.NORM.INV(RAND(),INDEX(gumbwa!$I$5:$T$28,_xlfn.XMATCH(data_gen!$B4680,gumbwa!$H$5:$H$28),_xlfn.XMATCH(data_gen!D$2,gumbwa!$I$4:$T$4)),INDEX(gumbwa!$I$30:$T$30,1,_xlfn.XMATCH(data_gen!$D4680,gumbwa!$I$4:$T$4)))),E4680)</f>
        <v>0</v>
      </c>
      <c r="G4680" cm="1">
        <f t="array" aca="1" ref="G4680" ca="1">MAX(0,_xlfn.NORM.INV(RAND(),INDEX($M$6:$M$29,_xlfn.XMATCH(data_gen!$B4680,$L$6:$L$29),1),INDEX($J$6:$J$17,_xlfn.XMATCH($D4680,$I$6:$I$17),1)))</f>
        <v>0.65425784307518209</v>
      </c>
    </row>
    <row r="4681" spans="1:7" x14ac:dyDescent="0.25">
      <c r="A4681" s="1">
        <f t="shared" si="295"/>
        <v>45486.958333321985</v>
      </c>
      <c r="B4681">
        <f t="shared" si="292"/>
        <v>23</v>
      </c>
      <c r="C4681">
        <f t="shared" si="293"/>
        <v>13</v>
      </c>
      <c r="D4681">
        <f t="shared" si="294"/>
        <v>7</v>
      </c>
      <c r="E4681" cm="1">
        <f t="array" ref="E4681">INDEX(gumbwa!$E$2:$E$5400,_xlfn.XMATCH(1,(gumbwa!$B$2:$B$5400=data_gen!B4681)*(gumbwa!$C$2:$C$5400=data_gen!C4681)*(gumbwa!$D$2:$D$5400=data_gen!D4681)),1)</f>
        <v>0</v>
      </c>
      <c r="F4681" cm="1">
        <f t="array" aca="1" ref="F4681" ca="1">IF(ISNA(E4681),MAX(0,_xlfn.NORM.INV(RAND(),INDEX(gumbwa!$I$5:$T$28,_xlfn.XMATCH(data_gen!$B4681,gumbwa!$H$5:$H$28),_xlfn.XMATCH(data_gen!D$2,gumbwa!$I$4:$T$4)),INDEX(gumbwa!$I$30:$T$30,1,_xlfn.XMATCH(data_gen!$D4681,gumbwa!$I$4:$T$4)))),E4681)</f>
        <v>0</v>
      </c>
      <c r="G4681" cm="1">
        <f t="array" aca="1" ref="G4681" ca="1">MAX(0,_xlfn.NORM.INV(RAND(),INDEX($M$6:$M$29,_xlfn.XMATCH(data_gen!$B4681,$L$6:$L$29),1),INDEX($J$6:$J$17,_xlfn.XMATCH($D4681,$I$6:$I$17),1)))</f>
        <v>0.98414453992733297</v>
      </c>
    </row>
    <row r="4682" spans="1:7" x14ac:dyDescent="0.25">
      <c r="A4682" s="1">
        <f t="shared" si="295"/>
        <v>45486.99999998865</v>
      </c>
      <c r="B4682">
        <f t="shared" si="292"/>
        <v>0</v>
      </c>
      <c r="C4682">
        <f t="shared" si="293"/>
        <v>14</v>
      </c>
      <c r="D4682">
        <f t="shared" si="294"/>
        <v>7</v>
      </c>
      <c r="E4682" cm="1">
        <f t="array" ref="E4682">INDEX(gumbwa!$E$2:$E$5400,_xlfn.XMATCH(1,(gumbwa!$B$2:$B$5400=data_gen!B4682)*(gumbwa!$C$2:$C$5400=data_gen!C4682)*(gumbwa!$D$2:$D$5400=data_gen!D4682)),1)</f>
        <v>0</v>
      </c>
      <c r="F4682" cm="1">
        <f t="array" aca="1" ref="F4682" ca="1">IF(ISNA(E4682),MAX(0,_xlfn.NORM.INV(RAND(),INDEX(gumbwa!$I$5:$T$28,_xlfn.XMATCH(data_gen!$B4682,gumbwa!$H$5:$H$28),_xlfn.XMATCH(data_gen!D$2,gumbwa!$I$4:$T$4)),INDEX(gumbwa!$I$30:$T$30,1,_xlfn.XMATCH(data_gen!$D4682,gumbwa!$I$4:$T$4)))),E4682)</f>
        <v>0</v>
      </c>
      <c r="G4682" cm="1">
        <f t="array" aca="1" ref="G4682" ca="1">MAX(0,_xlfn.NORM.INV(RAND(),INDEX($M$6:$M$29,_xlfn.XMATCH(data_gen!$B4682,$L$6:$L$29),1),INDEX($J$6:$J$17,_xlfn.XMATCH($D4682,$I$6:$I$17),1)))</f>
        <v>0.55218688719829379</v>
      </c>
    </row>
    <row r="4683" spans="1:7" x14ac:dyDescent="0.25">
      <c r="A4683" s="1">
        <f t="shared" si="295"/>
        <v>45487.041666655314</v>
      </c>
      <c r="B4683">
        <f t="shared" si="292"/>
        <v>1</v>
      </c>
      <c r="C4683">
        <f t="shared" si="293"/>
        <v>14</v>
      </c>
      <c r="D4683">
        <f t="shared" si="294"/>
        <v>7</v>
      </c>
      <c r="E4683" cm="1">
        <f t="array" ref="E4683">INDEX(gumbwa!$E$2:$E$5400,_xlfn.XMATCH(1,(gumbwa!$B$2:$B$5400=data_gen!B4683)*(gumbwa!$C$2:$C$5400=data_gen!C4683)*(gumbwa!$D$2:$D$5400=data_gen!D4683)),1)</f>
        <v>0</v>
      </c>
      <c r="F4683" cm="1">
        <f t="array" aca="1" ref="F4683" ca="1">IF(ISNA(E4683),MAX(0,_xlfn.NORM.INV(RAND(),INDEX(gumbwa!$I$5:$T$28,_xlfn.XMATCH(data_gen!$B4683,gumbwa!$H$5:$H$28),_xlfn.XMATCH(data_gen!D$2,gumbwa!$I$4:$T$4)),INDEX(gumbwa!$I$30:$T$30,1,_xlfn.XMATCH(data_gen!$D4683,gumbwa!$I$4:$T$4)))),E4683)</f>
        <v>0</v>
      </c>
      <c r="G4683" cm="1">
        <f t="array" aca="1" ref="G4683" ca="1">MAX(0,_xlfn.NORM.INV(RAND(),INDEX($M$6:$M$29,_xlfn.XMATCH(data_gen!$B4683,$L$6:$L$29),1),INDEX($J$6:$J$17,_xlfn.XMATCH($D4683,$I$6:$I$17),1)))</f>
        <v>0.82667791316072214</v>
      </c>
    </row>
    <row r="4684" spans="1:7" x14ac:dyDescent="0.25">
      <c r="A4684" s="1">
        <f t="shared" si="295"/>
        <v>45487.083333321978</v>
      </c>
      <c r="B4684">
        <f t="shared" si="292"/>
        <v>2</v>
      </c>
      <c r="C4684">
        <f t="shared" si="293"/>
        <v>14</v>
      </c>
      <c r="D4684">
        <f t="shared" si="294"/>
        <v>7</v>
      </c>
      <c r="E4684" cm="1">
        <f t="array" ref="E4684">INDEX(gumbwa!$E$2:$E$5400,_xlfn.XMATCH(1,(gumbwa!$B$2:$B$5400=data_gen!B4684)*(gumbwa!$C$2:$C$5400=data_gen!C4684)*(gumbwa!$D$2:$D$5400=data_gen!D4684)),1)</f>
        <v>0</v>
      </c>
      <c r="F4684" cm="1">
        <f t="array" aca="1" ref="F4684" ca="1">IF(ISNA(E4684),MAX(0,_xlfn.NORM.INV(RAND(),INDEX(gumbwa!$I$5:$T$28,_xlfn.XMATCH(data_gen!$B4684,gumbwa!$H$5:$H$28),_xlfn.XMATCH(data_gen!D$2,gumbwa!$I$4:$T$4)),INDEX(gumbwa!$I$30:$T$30,1,_xlfn.XMATCH(data_gen!$D4684,gumbwa!$I$4:$T$4)))),E4684)</f>
        <v>0</v>
      </c>
      <c r="G4684" cm="1">
        <f t="array" aca="1" ref="G4684" ca="1">MAX(0,_xlfn.NORM.INV(RAND(),INDEX($M$6:$M$29,_xlfn.XMATCH(data_gen!$B4684,$L$6:$L$29),1),INDEX($J$6:$J$17,_xlfn.XMATCH($D4684,$I$6:$I$17),1)))</f>
        <v>0.47684393894623406</v>
      </c>
    </row>
    <row r="4685" spans="1:7" x14ac:dyDescent="0.25">
      <c r="A4685" s="1">
        <f t="shared" si="295"/>
        <v>45487.124999988642</v>
      </c>
      <c r="B4685">
        <f t="shared" si="292"/>
        <v>3</v>
      </c>
      <c r="C4685">
        <f t="shared" si="293"/>
        <v>14</v>
      </c>
      <c r="D4685">
        <f t="shared" si="294"/>
        <v>7</v>
      </c>
      <c r="E4685" cm="1">
        <f t="array" ref="E4685">INDEX(gumbwa!$E$2:$E$5400,_xlfn.XMATCH(1,(gumbwa!$B$2:$B$5400=data_gen!B4685)*(gumbwa!$C$2:$C$5400=data_gen!C4685)*(gumbwa!$D$2:$D$5400=data_gen!D4685)),1)</f>
        <v>0</v>
      </c>
      <c r="F4685" cm="1">
        <f t="array" aca="1" ref="F4685" ca="1">IF(ISNA(E4685),MAX(0,_xlfn.NORM.INV(RAND(),INDEX(gumbwa!$I$5:$T$28,_xlfn.XMATCH(data_gen!$B4685,gumbwa!$H$5:$H$28),_xlfn.XMATCH(data_gen!D$2,gumbwa!$I$4:$T$4)),INDEX(gumbwa!$I$30:$T$30,1,_xlfn.XMATCH(data_gen!$D4685,gumbwa!$I$4:$T$4)))),E4685)</f>
        <v>0</v>
      </c>
      <c r="G4685" cm="1">
        <f t="array" aca="1" ref="G4685" ca="1">MAX(0,_xlfn.NORM.INV(RAND(),INDEX($M$6:$M$29,_xlfn.XMATCH(data_gen!$B4685,$L$6:$L$29),1),INDEX($J$6:$J$17,_xlfn.XMATCH($D4685,$I$6:$I$17),1)))</f>
        <v>0.4705500207370969</v>
      </c>
    </row>
    <row r="4686" spans="1:7" x14ac:dyDescent="0.25">
      <c r="A4686" s="1">
        <f t="shared" si="295"/>
        <v>45487.166666655306</v>
      </c>
      <c r="B4686">
        <f t="shared" si="292"/>
        <v>4</v>
      </c>
      <c r="C4686">
        <f t="shared" si="293"/>
        <v>14</v>
      </c>
      <c r="D4686">
        <f t="shared" si="294"/>
        <v>7</v>
      </c>
      <c r="E4686" cm="1">
        <f t="array" ref="E4686">INDEX(gumbwa!$E$2:$E$5400,_xlfn.XMATCH(1,(gumbwa!$B$2:$B$5400=data_gen!B4686)*(gumbwa!$C$2:$C$5400=data_gen!C4686)*(gumbwa!$D$2:$D$5400=data_gen!D4686)),1)</f>
        <v>0</v>
      </c>
      <c r="F4686" cm="1">
        <f t="array" aca="1" ref="F4686" ca="1">IF(ISNA(E4686),MAX(0,_xlfn.NORM.INV(RAND(),INDEX(gumbwa!$I$5:$T$28,_xlfn.XMATCH(data_gen!$B4686,gumbwa!$H$5:$H$28),_xlfn.XMATCH(data_gen!D$2,gumbwa!$I$4:$T$4)),INDEX(gumbwa!$I$30:$T$30,1,_xlfn.XMATCH(data_gen!$D4686,gumbwa!$I$4:$T$4)))),E4686)</f>
        <v>0</v>
      </c>
      <c r="G4686" cm="1">
        <f t="array" aca="1" ref="G4686" ca="1">MAX(0,_xlfn.NORM.INV(RAND(),INDEX($M$6:$M$29,_xlfn.XMATCH(data_gen!$B4686,$L$6:$L$29),1),INDEX($J$6:$J$17,_xlfn.XMATCH($D4686,$I$6:$I$17),1)))</f>
        <v>1.0071414976200224</v>
      </c>
    </row>
    <row r="4687" spans="1:7" x14ac:dyDescent="0.25">
      <c r="A4687" s="1">
        <f t="shared" si="295"/>
        <v>45487.208333321971</v>
      </c>
      <c r="B4687">
        <f t="shared" si="292"/>
        <v>5</v>
      </c>
      <c r="C4687">
        <f t="shared" si="293"/>
        <v>14</v>
      </c>
      <c r="D4687">
        <f t="shared" si="294"/>
        <v>7</v>
      </c>
      <c r="E4687" cm="1">
        <f t="array" ref="E4687">INDEX(gumbwa!$E$2:$E$5400,_xlfn.XMATCH(1,(gumbwa!$B$2:$B$5400=data_gen!B4687)*(gumbwa!$C$2:$C$5400=data_gen!C4687)*(gumbwa!$D$2:$D$5400=data_gen!D4687)),1)</f>
        <v>0</v>
      </c>
      <c r="F4687" cm="1">
        <f t="array" aca="1" ref="F4687" ca="1">IF(ISNA(E4687),MAX(0,_xlfn.NORM.INV(RAND(),INDEX(gumbwa!$I$5:$T$28,_xlfn.XMATCH(data_gen!$B4687,gumbwa!$H$5:$H$28),_xlfn.XMATCH(data_gen!D$2,gumbwa!$I$4:$T$4)),INDEX(gumbwa!$I$30:$T$30,1,_xlfn.XMATCH(data_gen!$D4687,gumbwa!$I$4:$T$4)))),E4687)</f>
        <v>0</v>
      </c>
      <c r="G4687" cm="1">
        <f t="array" aca="1" ref="G4687" ca="1">MAX(0,_xlfn.NORM.INV(RAND(),INDEX($M$6:$M$29,_xlfn.XMATCH(data_gen!$B4687,$L$6:$L$29),1),INDEX($J$6:$J$17,_xlfn.XMATCH($D4687,$I$6:$I$17),1)))</f>
        <v>0.74743735984907766</v>
      </c>
    </row>
    <row r="4688" spans="1:7" x14ac:dyDescent="0.25">
      <c r="A4688" s="1">
        <f t="shared" si="295"/>
        <v>45487.249999988635</v>
      </c>
      <c r="B4688">
        <f t="shared" si="292"/>
        <v>6</v>
      </c>
      <c r="C4688">
        <f t="shared" si="293"/>
        <v>14</v>
      </c>
      <c r="D4688">
        <f t="shared" si="294"/>
        <v>7</v>
      </c>
      <c r="E4688" cm="1">
        <f t="array" ref="E4688">INDEX(gumbwa!$E$2:$E$5400,_xlfn.XMATCH(1,(gumbwa!$B$2:$B$5400=data_gen!B4688)*(gumbwa!$C$2:$C$5400=data_gen!C4688)*(gumbwa!$D$2:$D$5400=data_gen!D4688)),1)</f>
        <v>0</v>
      </c>
      <c r="F4688" cm="1">
        <f t="array" aca="1" ref="F4688" ca="1">IF(ISNA(E4688),MAX(0,_xlfn.NORM.INV(RAND(),INDEX(gumbwa!$I$5:$T$28,_xlfn.XMATCH(data_gen!$B4688,gumbwa!$H$5:$H$28),_xlfn.XMATCH(data_gen!D$2,gumbwa!$I$4:$T$4)),INDEX(gumbwa!$I$30:$T$30,1,_xlfn.XMATCH(data_gen!$D4688,gumbwa!$I$4:$T$4)))),E4688)</f>
        <v>0</v>
      </c>
      <c r="G4688" cm="1">
        <f t="array" aca="1" ref="G4688" ca="1">MAX(0,_xlfn.NORM.INV(RAND(),INDEX($M$6:$M$29,_xlfn.XMATCH(data_gen!$B4688,$L$6:$L$29),1),INDEX($J$6:$J$17,_xlfn.XMATCH($D4688,$I$6:$I$17),1)))</f>
        <v>0</v>
      </c>
    </row>
    <row r="4689" spans="1:7" x14ac:dyDescent="0.25">
      <c r="A4689" s="1">
        <f t="shared" si="295"/>
        <v>45487.291666655299</v>
      </c>
      <c r="B4689">
        <f t="shared" si="292"/>
        <v>7</v>
      </c>
      <c r="C4689">
        <f t="shared" si="293"/>
        <v>14</v>
      </c>
      <c r="D4689">
        <f t="shared" si="294"/>
        <v>7</v>
      </c>
      <c r="E4689" cm="1">
        <f t="array" ref="E4689">INDEX(gumbwa!$E$2:$E$5400,_xlfn.XMATCH(1,(gumbwa!$B$2:$B$5400=data_gen!B4689)*(gumbwa!$C$2:$C$5400=data_gen!C4689)*(gumbwa!$D$2:$D$5400=data_gen!D4689)),1)</f>
        <v>0</v>
      </c>
      <c r="F4689" cm="1">
        <f t="array" aca="1" ref="F4689" ca="1">IF(ISNA(E4689),MAX(0,_xlfn.NORM.INV(RAND(),INDEX(gumbwa!$I$5:$T$28,_xlfn.XMATCH(data_gen!$B4689,gumbwa!$H$5:$H$28),_xlfn.XMATCH(data_gen!D$2,gumbwa!$I$4:$T$4)),INDEX(gumbwa!$I$30:$T$30,1,_xlfn.XMATCH(data_gen!$D4689,gumbwa!$I$4:$T$4)))),E4689)</f>
        <v>0</v>
      </c>
      <c r="G4689" cm="1">
        <f t="array" aca="1" ref="G4689" ca="1">MAX(0,_xlfn.NORM.INV(RAND(),INDEX($M$6:$M$29,_xlfn.XMATCH(data_gen!$B4689,$L$6:$L$29),1),INDEX($J$6:$J$17,_xlfn.XMATCH($D4689,$I$6:$I$17),1)))</f>
        <v>9.8808372908244832E-2</v>
      </c>
    </row>
    <row r="4690" spans="1:7" x14ac:dyDescent="0.25">
      <c r="A4690" s="1">
        <f t="shared" si="295"/>
        <v>45487.333333321963</v>
      </c>
      <c r="B4690">
        <f t="shared" si="292"/>
        <v>8</v>
      </c>
      <c r="C4690">
        <f t="shared" si="293"/>
        <v>14</v>
      </c>
      <c r="D4690">
        <f t="shared" si="294"/>
        <v>7</v>
      </c>
      <c r="E4690" cm="1">
        <f t="array" ref="E4690">INDEX(gumbwa!$E$2:$E$5400,_xlfn.XMATCH(1,(gumbwa!$B$2:$B$5400=data_gen!B4690)*(gumbwa!$C$2:$C$5400=data_gen!C4690)*(gumbwa!$D$2:$D$5400=data_gen!D4690)),1)</f>
        <v>0</v>
      </c>
      <c r="F4690" cm="1">
        <f t="array" aca="1" ref="F4690" ca="1">IF(ISNA(E4690),MAX(0,_xlfn.NORM.INV(RAND(),INDEX(gumbwa!$I$5:$T$28,_xlfn.XMATCH(data_gen!$B4690,gumbwa!$H$5:$H$28),_xlfn.XMATCH(data_gen!D$2,gumbwa!$I$4:$T$4)),INDEX(gumbwa!$I$30:$T$30,1,_xlfn.XMATCH(data_gen!$D4690,gumbwa!$I$4:$T$4)))),E4690)</f>
        <v>0</v>
      </c>
      <c r="G4690" cm="1">
        <f t="array" aca="1" ref="G4690" ca="1">MAX(0,_xlfn.NORM.INV(RAND(),INDEX($M$6:$M$29,_xlfn.XMATCH(data_gen!$B4690,$L$6:$L$29),1),INDEX($J$6:$J$17,_xlfn.XMATCH($D4690,$I$6:$I$17),1)))</f>
        <v>0</v>
      </c>
    </row>
    <row r="4691" spans="1:7" x14ac:dyDescent="0.25">
      <c r="A4691" s="1">
        <f t="shared" si="295"/>
        <v>45487.374999988628</v>
      </c>
      <c r="B4691">
        <f t="shared" si="292"/>
        <v>9</v>
      </c>
      <c r="C4691">
        <f t="shared" si="293"/>
        <v>14</v>
      </c>
      <c r="D4691">
        <f t="shared" si="294"/>
        <v>7</v>
      </c>
      <c r="E4691" cm="1">
        <f t="array" ref="E4691">INDEX(gumbwa!$E$2:$E$5400,_xlfn.XMATCH(1,(gumbwa!$B$2:$B$5400=data_gen!B4691)*(gumbwa!$C$2:$C$5400=data_gen!C4691)*(gumbwa!$D$2:$D$5400=data_gen!D4691)),1)</f>
        <v>0.2</v>
      </c>
      <c r="F4691" cm="1">
        <f t="array" aca="1" ref="F4691" ca="1">IF(ISNA(E4691),MAX(0,_xlfn.NORM.INV(RAND(),INDEX(gumbwa!$I$5:$T$28,_xlfn.XMATCH(data_gen!$B4691,gumbwa!$H$5:$H$28),_xlfn.XMATCH(data_gen!D$2,gumbwa!$I$4:$T$4)),INDEX(gumbwa!$I$30:$T$30,1,_xlfn.XMATCH(data_gen!$D4691,gumbwa!$I$4:$T$4)))),E4691)</f>
        <v>0.2</v>
      </c>
      <c r="G4691" cm="1">
        <f t="array" aca="1" ref="G4691" ca="1">MAX(0,_xlfn.NORM.INV(RAND(),INDEX($M$6:$M$29,_xlfn.XMATCH(data_gen!$B4691,$L$6:$L$29),1),INDEX($J$6:$J$17,_xlfn.XMATCH($D4691,$I$6:$I$17),1)))</f>
        <v>4.0997544015604903E-2</v>
      </c>
    </row>
    <row r="4692" spans="1:7" x14ac:dyDescent="0.25">
      <c r="A4692" s="1">
        <f t="shared" si="295"/>
        <v>45487.416666655292</v>
      </c>
      <c r="B4692">
        <f t="shared" si="292"/>
        <v>10</v>
      </c>
      <c r="C4692">
        <f t="shared" si="293"/>
        <v>14</v>
      </c>
      <c r="D4692">
        <f t="shared" si="294"/>
        <v>7</v>
      </c>
      <c r="E4692" cm="1">
        <f t="array" ref="E4692">INDEX(gumbwa!$E$2:$E$5400,_xlfn.XMATCH(1,(gumbwa!$B$2:$B$5400=data_gen!B4692)*(gumbwa!$C$2:$C$5400=data_gen!C4692)*(gumbwa!$D$2:$D$5400=data_gen!D4692)),1)</f>
        <v>0.2</v>
      </c>
      <c r="F4692" cm="1">
        <f t="array" aca="1" ref="F4692" ca="1">IF(ISNA(E4692),MAX(0,_xlfn.NORM.INV(RAND(),INDEX(gumbwa!$I$5:$T$28,_xlfn.XMATCH(data_gen!$B4692,gumbwa!$H$5:$H$28),_xlfn.XMATCH(data_gen!D$2,gumbwa!$I$4:$T$4)),INDEX(gumbwa!$I$30:$T$30,1,_xlfn.XMATCH(data_gen!$D4692,gumbwa!$I$4:$T$4)))),E4692)</f>
        <v>0.2</v>
      </c>
      <c r="G4692" cm="1">
        <f t="array" aca="1" ref="G4692" ca="1">MAX(0,_xlfn.NORM.INV(RAND(),INDEX($M$6:$M$29,_xlfn.XMATCH(data_gen!$B4692,$L$6:$L$29),1),INDEX($J$6:$J$17,_xlfn.XMATCH($D4692,$I$6:$I$17),1)))</f>
        <v>0</v>
      </c>
    </row>
    <row r="4693" spans="1:7" x14ac:dyDescent="0.25">
      <c r="A4693" s="1">
        <f t="shared" si="295"/>
        <v>45487.458333321956</v>
      </c>
      <c r="B4693">
        <f t="shared" si="292"/>
        <v>11</v>
      </c>
      <c r="C4693">
        <f t="shared" si="293"/>
        <v>14</v>
      </c>
      <c r="D4693">
        <f t="shared" si="294"/>
        <v>7</v>
      </c>
      <c r="E4693" cm="1">
        <f t="array" ref="E4693">INDEX(gumbwa!$E$2:$E$5400,_xlfn.XMATCH(1,(gumbwa!$B$2:$B$5400=data_gen!B4693)*(gumbwa!$C$2:$C$5400=data_gen!C4693)*(gumbwa!$D$2:$D$5400=data_gen!D4693)),1)</f>
        <v>0.2</v>
      </c>
      <c r="F4693" cm="1">
        <f t="array" aca="1" ref="F4693" ca="1">IF(ISNA(E4693),MAX(0,_xlfn.NORM.INV(RAND(),INDEX(gumbwa!$I$5:$T$28,_xlfn.XMATCH(data_gen!$B4693,gumbwa!$H$5:$H$28),_xlfn.XMATCH(data_gen!D$2,gumbwa!$I$4:$T$4)),INDEX(gumbwa!$I$30:$T$30,1,_xlfn.XMATCH(data_gen!$D4693,gumbwa!$I$4:$T$4)))),E4693)</f>
        <v>0.2</v>
      </c>
      <c r="G4693" cm="1">
        <f t="array" aca="1" ref="G4693" ca="1">MAX(0,_xlfn.NORM.INV(RAND(),INDEX($M$6:$M$29,_xlfn.XMATCH(data_gen!$B4693,$L$6:$L$29),1),INDEX($J$6:$J$17,_xlfn.XMATCH($D4693,$I$6:$I$17),1)))</f>
        <v>0.43426123046603327</v>
      </c>
    </row>
    <row r="4694" spans="1:7" x14ac:dyDescent="0.25">
      <c r="A4694" s="1">
        <f t="shared" si="295"/>
        <v>45487.49999998862</v>
      </c>
      <c r="B4694">
        <f t="shared" si="292"/>
        <v>12</v>
      </c>
      <c r="C4694">
        <f t="shared" si="293"/>
        <v>14</v>
      </c>
      <c r="D4694">
        <f t="shared" si="294"/>
        <v>7</v>
      </c>
      <c r="E4694" cm="1">
        <f t="array" ref="E4694">INDEX(gumbwa!$E$2:$E$5400,_xlfn.XMATCH(1,(gumbwa!$B$2:$B$5400=data_gen!B4694)*(gumbwa!$C$2:$C$5400=data_gen!C4694)*(gumbwa!$D$2:$D$5400=data_gen!D4694)),1)</f>
        <v>1.4</v>
      </c>
      <c r="F4694" cm="1">
        <f t="array" aca="1" ref="F4694" ca="1">IF(ISNA(E4694),MAX(0,_xlfn.NORM.INV(RAND(),INDEX(gumbwa!$I$5:$T$28,_xlfn.XMATCH(data_gen!$B4694,gumbwa!$H$5:$H$28),_xlfn.XMATCH(data_gen!D$2,gumbwa!$I$4:$T$4)),INDEX(gumbwa!$I$30:$T$30,1,_xlfn.XMATCH(data_gen!$D4694,gumbwa!$I$4:$T$4)))),E4694)</f>
        <v>1.4</v>
      </c>
      <c r="G4694" cm="1">
        <f t="array" aca="1" ref="G4694" ca="1">MAX(0,_xlfn.NORM.INV(RAND(),INDEX($M$6:$M$29,_xlfn.XMATCH(data_gen!$B4694,$L$6:$L$29),1),INDEX($J$6:$J$17,_xlfn.XMATCH($D4694,$I$6:$I$17),1)))</f>
        <v>0</v>
      </c>
    </row>
    <row r="4695" spans="1:7" x14ac:dyDescent="0.25">
      <c r="A4695" s="1">
        <f t="shared" si="295"/>
        <v>45487.541666655285</v>
      </c>
      <c r="B4695">
        <f t="shared" si="292"/>
        <v>13</v>
      </c>
      <c r="C4695">
        <f t="shared" si="293"/>
        <v>14</v>
      </c>
      <c r="D4695">
        <f t="shared" si="294"/>
        <v>7</v>
      </c>
      <c r="E4695" cm="1">
        <f t="array" ref="E4695">INDEX(gumbwa!$E$2:$E$5400,_xlfn.XMATCH(1,(gumbwa!$B$2:$B$5400=data_gen!B4695)*(gumbwa!$C$2:$C$5400=data_gen!C4695)*(gumbwa!$D$2:$D$5400=data_gen!D4695)),1)</f>
        <v>0.4</v>
      </c>
      <c r="F4695" cm="1">
        <f t="array" aca="1" ref="F4695" ca="1">IF(ISNA(E4695),MAX(0,_xlfn.NORM.INV(RAND(),INDEX(gumbwa!$I$5:$T$28,_xlfn.XMATCH(data_gen!$B4695,gumbwa!$H$5:$H$28),_xlfn.XMATCH(data_gen!D$2,gumbwa!$I$4:$T$4)),INDEX(gumbwa!$I$30:$T$30,1,_xlfn.XMATCH(data_gen!$D4695,gumbwa!$I$4:$T$4)))),E4695)</f>
        <v>0.4</v>
      </c>
      <c r="G4695" cm="1">
        <f t="array" aca="1" ref="G4695" ca="1">MAX(0,_xlfn.NORM.INV(RAND(),INDEX($M$6:$M$29,_xlfn.XMATCH(data_gen!$B4695,$L$6:$L$29),1),INDEX($J$6:$J$17,_xlfn.XMATCH($D4695,$I$6:$I$17),1)))</f>
        <v>3.7256193550989372E-2</v>
      </c>
    </row>
    <row r="4696" spans="1:7" x14ac:dyDescent="0.25">
      <c r="A4696" s="1">
        <f t="shared" si="295"/>
        <v>45487.583333321949</v>
      </c>
      <c r="B4696">
        <f t="shared" si="292"/>
        <v>14</v>
      </c>
      <c r="C4696">
        <f t="shared" si="293"/>
        <v>14</v>
      </c>
      <c r="D4696">
        <f t="shared" si="294"/>
        <v>7</v>
      </c>
      <c r="E4696" cm="1">
        <f t="array" ref="E4696">INDEX(gumbwa!$E$2:$E$5400,_xlfn.XMATCH(1,(gumbwa!$B$2:$B$5400=data_gen!B4696)*(gumbwa!$C$2:$C$5400=data_gen!C4696)*(gumbwa!$D$2:$D$5400=data_gen!D4696)),1)</f>
        <v>0.1</v>
      </c>
      <c r="F4696" cm="1">
        <f t="array" aca="1" ref="F4696" ca="1">IF(ISNA(E4696),MAX(0,_xlfn.NORM.INV(RAND(),INDEX(gumbwa!$I$5:$T$28,_xlfn.XMATCH(data_gen!$B4696,gumbwa!$H$5:$H$28),_xlfn.XMATCH(data_gen!D$2,gumbwa!$I$4:$T$4)),INDEX(gumbwa!$I$30:$T$30,1,_xlfn.XMATCH(data_gen!$D4696,gumbwa!$I$4:$T$4)))),E4696)</f>
        <v>0.1</v>
      </c>
      <c r="G4696" cm="1">
        <f t="array" aca="1" ref="G4696" ca="1">MAX(0,_xlfn.NORM.INV(RAND(),INDEX($M$6:$M$29,_xlfn.XMATCH(data_gen!$B4696,$L$6:$L$29),1),INDEX($J$6:$J$17,_xlfn.XMATCH($D4696,$I$6:$I$17),1)))</f>
        <v>0.44969631573750912</v>
      </c>
    </row>
    <row r="4697" spans="1:7" x14ac:dyDescent="0.25">
      <c r="A4697" s="1">
        <f t="shared" si="295"/>
        <v>45487.624999988613</v>
      </c>
      <c r="B4697">
        <f t="shared" si="292"/>
        <v>15</v>
      </c>
      <c r="C4697">
        <f t="shared" si="293"/>
        <v>14</v>
      </c>
      <c r="D4697">
        <f t="shared" si="294"/>
        <v>7</v>
      </c>
      <c r="E4697" cm="1">
        <f t="array" ref="E4697">INDEX(gumbwa!$E$2:$E$5400,_xlfn.XMATCH(1,(gumbwa!$B$2:$B$5400=data_gen!B4697)*(gumbwa!$C$2:$C$5400=data_gen!C4697)*(gumbwa!$D$2:$D$5400=data_gen!D4697)),1)</f>
        <v>0.1</v>
      </c>
      <c r="F4697" cm="1">
        <f t="array" aca="1" ref="F4697" ca="1">IF(ISNA(E4697),MAX(0,_xlfn.NORM.INV(RAND(),INDEX(gumbwa!$I$5:$T$28,_xlfn.XMATCH(data_gen!$B4697,gumbwa!$H$5:$H$28),_xlfn.XMATCH(data_gen!D$2,gumbwa!$I$4:$T$4)),INDEX(gumbwa!$I$30:$T$30,1,_xlfn.XMATCH(data_gen!$D4697,gumbwa!$I$4:$T$4)))),E4697)</f>
        <v>0.1</v>
      </c>
      <c r="G4697" cm="1">
        <f t="array" aca="1" ref="G4697" ca="1">MAX(0,_xlfn.NORM.INV(RAND(),INDEX($M$6:$M$29,_xlfn.XMATCH(data_gen!$B4697,$L$6:$L$29),1),INDEX($J$6:$J$17,_xlfn.XMATCH($D4697,$I$6:$I$17),1)))</f>
        <v>8.4141292260713124E-2</v>
      </c>
    </row>
    <row r="4698" spans="1:7" x14ac:dyDescent="0.25">
      <c r="A4698" s="1">
        <f t="shared" si="295"/>
        <v>45487.666666655277</v>
      </c>
      <c r="B4698">
        <f t="shared" si="292"/>
        <v>16</v>
      </c>
      <c r="C4698">
        <f t="shared" si="293"/>
        <v>14</v>
      </c>
      <c r="D4698">
        <f t="shared" si="294"/>
        <v>7</v>
      </c>
      <c r="E4698" cm="1">
        <f t="array" ref="E4698">INDEX(gumbwa!$E$2:$E$5400,_xlfn.XMATCH(1,(gumbwa!$B$2:$B$5400=data_gen!B4698)*(gumbwa!$C$2:$C$5400=data_gen!C4698)*(gumbwa!$D$2:$D$5400=data_gen!D4698)),1)</f>
        <v>0</v>
      </c>
      <c r="F4698" cm="1">
        <f t="array" aca="1" ref="F4698" ca="1">IF(ISNA(E4698),MAX(0,_xlfn.NORM.INV(RAND(),INDEX(gumbwa!$I$5:$T$28,_xlfn.XMATCH(data_gen!$B4698,gumbwa!$H$5:$H$28),_xlfn.XMATCH(data_gen!D$2,gumbwa!$I$4:$T$4)),INDEX(gumbwa!$I$30:$T$30,1,_xlfn.XMATCH(data_gen!$D4698,gumbwa!$I$4:$T$4)))),E4698)</f>
        <v>0</v>
      </c>
      <c r="G4698" cm="1">
        <f t="array" aca="1" ref="G4698" ca="1">MAX(0,_xlfn.NORM.INV(RAND(),INDEX($M$6:$M$29,_xlfn.XMATCH(data_gen!$B4698,$L$6:$L$29),1),INDEX($J$6:$J$17,_xlfn.XMATCH($D4698,$I$6:$I$17),1)))</f>
        <v>0.83966884305450029</v>
      </c>
    </row>
    <row r="4699" spans="1:7" x14ac:dyDescent="0.25">
      <c r="A4699" s="1">
        <f t="shared" si="295"/>
        <v>45487.708333321942</v>
      </c>
      <c r="B4699">
        <f t="shared" si="292"/>
        <v>17</v>
      </c>
      <c r="C4699">
        <f t="shared" si="293"/>
        <v>14</v>
      </c>
      <c r="D4699">
        <f t="shared" si="294"/>
        <v>7</v>
      </c>
      <c r="E4699" cm="1">
        <f t="array" ref="E4699">INDEX(gumbwa!$E$2:$E$5400,_xlfn.XMATCH(1,(gumbwa!$B$2:$B$5400=data_gen!B4699)*(gumbwa!$C$2:$C$5400=data_gen!C4699)*(gumbwa!$D$2:$D$5400=data_gen!D4699)),1)</f>
        <v>0.1</v>
      </c>
      <c r="F4699" cm="1">
        <f t="array" aca="1" ref="F4699" ca="1">IF(ISNA(E4699),MAX(0,_xlfn.NORM.INV(RAND(),INDEX(gumbwa!$I$5:$T$28,_xlfn.XMATCH(data_gen!$B4699,gumbwa!$H$5:$H$28),_xlfn.XMATCH(data_gen!D$2,gumbwa!$I$4:$T$4)),INDEX(gumbwa!$I$30:$T$30,1,_xlfn.XMATCH(data_gen!$D4699,gumbwa!$I$4:$T$4)))),E4699)</f>
        <v>0.1</v>
      </c>
      <c r="G4699" cm="1">
        <f t="array" aca="1" ref="G4699" ca="1">MAX(0,_xlfn.NORM.INV(RAND(),INDEX($M$6:$M$29,_xlfn.XMATCH(data_gen!$B4699,$L$6:$L$29),1),INDEX($J$6:$J$17,_xlfn.XMATCH($D4699,$I$6:$I$17),1)))</f>
        <v>1.8801384896726911</v>
      </c>
    </row>
    <row r="4700" spans="1:7" x14ac:dyDescent="0.25">
      <c r="A4700" s="1">
        <f t="shared" si="295"/>
        <v>45487.749999988606</v>
      </c>
      <c r="B4700">
        <f t="shared" si="292"/>
        <v>18</v>
      </c>
      <c r="C4700">
        <f t="shared" si="293"/>
        <v>14</v>
      </c>
      <c r="D4700">
        <f t="shared" si="294"/>
        <v>7</v>
      </c>
      <c r="E4700" cm="1">
        <f t="array" ref="E4700">INDEX(gumbwa!$E$2:$E$5400,_xlfn.XMATCH(1,(gumbwa!$B$2:$B$5400=data_gen!B4700)*(gumbwa!$C$2:$C$5400=data_gen!C4700)*(gumbwa!$D$2:$D$5400=data_gen!D4700)),1)</f>
        <v>0.5</v>
      </c>
      <c r="F4700" cm="1">
        <f t="array" aca="1" ref="F4700" ca="1">IF(ISNA(E4700),MAX(0,_xlfn.NORM.INV(RAND(),INDEX(gumbwa!$I$5:$T$28,_xlfn.XMATCH(data_gen!$B4700,gumbwa!$H$5:$H$28),_xlfn.XMATCH(data_gen!D$2,gumbwa!$I$4:$T$4)),INDEX(gumbwa!$I$30:$T$30,1,_xlfn.XMATCH(data_gen!$D4700,gumbwa!$I$4:$T$4)))),E4700)</f>
        <v>0.5</v>
      </c>
      <c r="G4700" cm="1">
        <f t="array" aca="1" ref="G4700" ca="1">MAX(0,_xlfn.NORM.INV(RAND(),INDEX($M$6:$M$29,_xlfn.XMATCH(data_gen!$B4700,$L$6:$L$29),1),INDEX($J$6:$J$17,_xlfn.XMATCH($D4700,$I$6:$I$17),1)))</f>
        <v>1.1534487969174738</v>
      </c>
    </row>
    <row r="4701" spans="1:7" x14ac:dyDescent="0.25">
      <c r="A4701" s="1">
        <f t="shared" si="295"/>
        <v>45487.79166665527</v>
      </c>
      <c r="B4701">
        <f t="shared" si="292"/>
        <v>19</v>
      </c>
      <c r="C4701">
        <f t="shared" si="293"/>
        <v>14</v>
      </c>
      <c r="D4701">
        <f t="shared" si="294"/>
        <v>7</v>
      </c>
      <c r="E4701" cm="1">
        <f t="array" ref="E4701">INDEX(gumbwa!$E$2:$E$5400,_xlfn.XMATCH(1,(gumbwa!$B$2:$B$5400=data_gen!B4701)*(gumbwa!$C$2:$C$5400=data_gen!C4701)*(gumbwa!$D$2:$D$5400=data_gen!D4701)),1)</f>
        <v>0.2</v>
      </c>
      <c r="F4701" cm="1">
        <f t="array" aca="1" ref="F4701" ca="1">IF(ISNA(E4701),MAX(0,_xlfn.NORM.INV(RAND(),INDEX(gumbwa!$I$5:$T$28,_xlfn.XMATCH(data_gen!$B4701,gumbwa!$H$5:$H$28),_xlfn.XMATCH(data_gen!D$2,gumbwa!$I$4:$T$4)),INDEX(gumbwa!$I$30:$T$30,1,_xlfn.XMATCH(data_gen!$D4701,gumbwa!$I$4:$T$4)))),E4701)</f>
        <v>0.2</v>
      </c>
      <c r="G4701" cm="1">
        <f t="array" aca="1" ref="G4701" ca="1">MAX(0,_xlfn.NORM.INV(RAND(),INDEX($M$6:$M$29,_xlfn.XMATCH(data_gen!$B4701,$L$6:$L$29),1),INDEX($J$6:$J$17,_xlfn.XMATCH($D4701,$I$6:$I$17),1)))</f>
        <v>1.2496868577371225</v>
      </c>
    </row>
    <row r="4702" spans="1:7" x14ac:dyDescent="0.25">
      <c r="A4702" s="1">
        <f t="shared" si="295"/>
        <v>45487.833333321934</v>
      </c>
      <c r="B4702">
        <f t="shared" si="292"/>
        <v>20</v>
      </c>
      <c r="C4702">
        <f t="shared" si="293"/>
        <v>14</v>
      </c>
      <c r="D4702">
        <f t="shared" si="294"/>
        <v>7</v>
      </c>
      <c r="E4702" cm="1">
        <f t="array" ref="E4702">INDEX(gumbwa!$E$2:$E$5400,_xlfn.XMATCH(1,(gumbwa!$B$2:$B$5400=data_gen!B4702)*(gumbwa!$C$2:$C$5400=data_gen!C4702)*(gumbwa!$D$2:$D$5400=data_gen!D4702)),1)</f>
        <v>0.2</v>
      </c>
      <c r="F4702" cm="1">
        <f t="array" aca="1" ref="F4702" ca="1">IF(ISNA(E4702),MAX(0,_xlfn.NORM.INV(RAND(),INDEX(gumbwa!$I$5:$T$28,_xlfn.XMATCH(data_gen!$B4702,gumbwa!$H$5:$H$28),_xlfn.XMATCH(data_gen!D$2,gumbwa!$I$4:$T$4)),INDEX(gumbwa!$I$30:$T$30,1,_xlfn.XMATCH(data_gen!$D4702,gumbwa!$I$4:$T$4)))),E4702)</f>
        <v>0.2</v>
      </c>
      <c r="G4702" cm="1">
        <f t="array" aca="1" ref="G4702" ca="1">MAX(0,_xlfn.NORM.INV(RAND(),INDEX($M$6:$M$29,_xlfn.XMATCH(data_gen!$B4702,$L$6:$L$29),1),INDEX($J$6:$J$17,_xlfn.XMATCH($D4702,$I$6:$I$17),1)))</f>
        <v>0.53505769675366266</v>
      </c>
    </row>
    <row r="4703" spans="1:7" x14ac:dyDescent="0.25">
      <c r="A4703" s="1">
        <f t="shared" si="295"/>
        <v>45487.874999988599</v>
      </c>
      <c r="B4703">
        <f t="shared" si="292"/>
        <v>21</v>
      </c>
      <c r="C4703">
        <f t="shared" si="293"/>
        <v>14</v>
      </c>
      <c r="D4703">
        <f t="shared" si="294"/>
        <v>7</v>
      </c>
      <c r="E4703" cm="1">
        <f t="array" ref="E4703">INDEX(gumbwa!$E$2:$E$5400,_xlfn.XMATCH(1,(gumbwa!$B$2:$B$5400=data_gen!B4703)*(gumbwa!$C$2:$C$5400=data_gen!C4703)*(gumbwa!$D$2:$D$5400=data_gen!D4703)),1)</f>
        <v>0.2</v>
      </c>
      <c r="F4703" cm="1">
        <f t="array" aca="1" ref="F4703" ca="1">IF(ISNA(E4703),MAX(0,_xlfn.NORM.INV(RAND(),INDEX(gumbwa!$I$5:$T$28,_xlfn.XMATCH(data_gen!$B4703,gumbwa!$H$5:$H$28),_xlfn.XMATCH(data_gen!D$2,gumbwa!$I$4:$T$4)),INDEX(gumbwa!$I$30:$T$30,1,_xlfn.XMATCH(data_gen!$D4703,gumbwa!$I$4:$T$4)))),E4703)</f>
        <v>0.2</v>
      </c>
      <c r="G4703" cm="1">
        <f t="array" aca="1" ref="G4703" ca="1">MAX(0,_xlfn.NORM.INV(RAND(),INDEX($M$6:$M$29,_xlfn.XMATCH(data_gen!$B4703,$L$6:$L$29),1),INDEX($J$6:$J$17,_xlfn.XMATCH($D4703,$I$6:$I$17),1)))</f>
        <v>0.79840023136577443</v>
      </c>
    </row>
    <row r="4704" spans="1:7" x14ac:dyDescent="0.25">
      <c r="A4704" s="1">
        <f t="shared" si="295"/>
        <v>45487.916666655263</v>
      </c>
      <c r="B4704">
        <f t="shared" si="292"/>
        <v>22</v>
      </c>
      <c r="C4704">
        <f t="shared" si="293"/>
        <v>14</v>
      </c>
      <c r="D4704">
        <f t="shared" si="294"/>
        <v>7</v>
      </c>
      <c r="E4704" cm="1">
        <f t="array" ref="E4704">INDEX(gumbwa!$E$2:$E$5400,_xlfn.XMATCH(1,(gumbwa!$B$2:$B$5400=data_gen!B4704)*(gumbwa!$C$2:$C$5400=data_gen!C4704)*(gumbwa!$D$2:$D$5400=data_gen!D4704)),1)</f>
        <v>0.1</v>
      </c>
      <c r="F4704" cm="1">
        <f t="array" aca="1" ref="F4704" ca="1">IF(ISNA(E4704),MAX(0,_xlfn.NORM.INV(RAND(),INDEX(gumbwa!$I$5:$T$28,_xlfn.XMATCH(data_gen!$B4704,gumbwa!$H$5:$H$28),_xlfn.XMATCH(data_gen!D$2,gumbwa!$I$4:$T$4)),INDEX(gumbwa!$I$30:$T$30,1,_xlfn.XMATCH(data_gen!$D4704,gumbwa!$I$4:$T$4)))),E4704)</f>
        <v>0.1</v>
      </c>
      <c r="G4704" cm="1">
        <f t="array" aca="1" ref="G4704" ca="1">MAX(0,_xlfn.NORM.INV(RAND(),INDEX($M$6:$M$29,_xlfn.XMATCH(data_gen!$B4704,$L$6:$L$29),1),INDEX($J$6:$J$17,_xlfn.XMATCH($D4704,$I$6:$I$17),1)))</f>
        <v>1.1756790929268919</v>
      </c>
    </row>
    <row r="4705" spans="1:7" x14ac:dyDescent="0.25">
      <c r="A4705" s="1">
        <f t="shared" si="295"/>
        <v>45487.958333321927</v>
      </c>
      <c r="B4705">
        <f t="shared" si="292"/>
        <v>23</v>
      </c>
      <c r="C4705">
        <f t="shared" si="293"/>
        <v>14</v>
      </c>
      <c r="D4705">
        <f t="shared" si="294"/>
        <v>7</v>
      </c>
      <c r="E4705" cm="1">
        <f t="array" ref="E4705">INDEX(gumbwa!$E$2:$E$5400,_xlfn.XMATCH(1,(gumbwa!$B$2:$B$5400=data_gen!B4705)*(gumbwa!$C$2:$C$5400=data_gen!C4705)*(gumbwa!$D$2:$D$5400=data_gen!D4705)),1)</f>
        <v>0.2</v>
      </c>
      <c r="F4705" cm="1">
        <f t="array" aca="1" ref="F4705" ca="1">IF(ISNA(E4705),MAX(0,_xlfn.NORM.INV(RAND(),INDEX(gumbwa!$I$5:$T$28,_xlfn.XMATCH(data_gen!$B4705,gumbwa!$H$5:$H$28),_xlfn.XMATCH(data_gen!D$2,gumbwa!$I$4:$T$4)),INDEX(gumbwa!$I$30:$T$30,1,_xlfn.XMATCH(data_gen!$D4705,gumbwa!$I$4:$T$4)))),E4705)</f>
        <v>0.2</v>
      </c>
      <c r="G4705" cm="1">
        <f t="array" aca="1" ref="G4705" ca="1">MAX(0,_xlfn.NORM.INV(RAND(),INDEX($M$6:$M$29,_xlfn.XMATCH(data_gen!$B4705,$L$6:$L$29),1),INDEX($J$6:$J$17,_xlfn.XMATCH($D4705,$I$6:$I$17),1)))</f>
        <v>0.78793602346231284</v>
      </c>
    </row>
    <row r="4706" spans="1:7" x14ac:dyDescent="0.25">
      <c r="A4706" s="1">
        <f t="shared" si="295"/>
        <v>45487.999999988591</v>
      </c>
      <c r="B4706">
        <f t="shared" si="292"/>
        <v>0</v>
      </c>
      <c r="C4706">
        <f t="shared" si="293"/>
        <v>15</v>
      </c>
      <c r="D4706">
        <f t="shared" si="294"/>
        <v>7</v>
      </c>
      <c r="E4706" cm="1">
        <f t="array" ref="E4706">INDEX(gumbwa!$E$2:$E$5400,_xlfn.XMATCH(1,(gumbwa!$B$2:$B$5400=data_gen!B4706)*(gumbwa!$C$2:$C$5400=data_gen!C4706)*(gumbwa!$D$2:$D$5400=data_gen!D4706)),1)</f>
        <v>0.3</v>
      </c>
      <c r="F4706" cm="1">
        <f t="array" aca="1" ref="F4706" ca="1">IF(ISNA(E4706),MAX(0,_xlfn.NORM.INV(RAND(),INDEX(gumbwa!$I$5:$T$28,_xlfn.XMATCH(data_gen!$B4706,gumbwa!$H$5:$H$28),_xlfn.XMATCH(data_gen!D$2,gumbwa!$I$4:$T$4)),INDEX(gumbwa!$I$30:$T$30,1,_xlfn.XMATCH(data_gen!$D4706,gumbwa!$I$4:$T$4)))),E4706)</f>
        <v>0.3</v>
      </c>
      <c r="G4706" cm="1">
        <f t="array" aca="1" ref="G4706" ca="1">MAX(0,_xlfn.NORM.INV(RAND(),INDEX($M$6:$M$29,_xlfn.XMATCH(data_gen!$B4706,$L$6:$L$29),1),INDEX($J$6:$J$17,_xlfn.XMATCH($D4706,$I$6:$I$17),1)))</f>
        <v>0.43130113375070533</v>
      </c>
    </row>
    <row r="4707" spans="1:7" x14ac:dyDescent="0.25">
      <c r="A4707" s="1">
        <f t="shared" si="295"/>
        <v>45488.041666655256</v>
      </c>
      <c r="B4707">
        <f t="shared" si="292"/>
        <v>1</v>
      </c>
      <c r="C4707">
        <f t="shared" si="293"/>
        <v>15</v>
      </c>
      <c r="D4707">
        <f t="shared" si="294"/>
        <v>7</v>
      </c>
      <c r="E4707" cm="1">
        <f t="array" ref="E4707">INDEX(gumbwa!$E$2:$E$5400,_xlfn.XMATCH(1,(gumbwa!$B$2:$B$5400=data_gen!B4707)*(gumbwa!$C$2:$C$5400=data_gen!C4707)*(gumbwa!$D$2:$D$5400=data_gen!D4707)),1)</f>
        <v>0</v>
      </c>
      <c r="F4707" cm="1">
        <f t="array" aca="1" ref="F4707" ca="1">IF(ISNA(E4707),MAX(0,_xlfn.NORM.INV(RAND(),INDEX(gumbwa!$I$5:$T$28,_xlfn.XMATCH(data_gen!$B4707,gumbwa!$H$5:$H$28),_xlfn.XMATCH(data_gen!D$2,gumbwa!$I$4:$T$4)),INDEX(gumbwa!$I$30:$T$30,1,_xlfn.XMATCH(data_gen!$D4707,gumbwa!$I$4:$T$4)))),E4707)</f>
        <v>0</v>
      </c>
      <c r="G4707" cm="1">
        <f t="array" aca="1" ref="G4707" ca="1">MAX(0,_xlfn.NORM.INV(RAND(),INDEX($M$6:$M$29,_xlfn.XMATCH(data_gen!$B4707,$L$6:$L$29),1),INDEX($J$6:$J$17,_xlfn.XMATCH($D4707,$I$6:$I$17),1)))</f>
        <v>0</v>
      </c>
    </row>
    <row r="4708" spans="1:7" x14ac:dyDescent="0.25">
      <c r="A4708" s="1">
        <f t="shared" si="295"/>
        <v>45488.08333332192</v>
      </c>
      <c r="B4708">
        <f t="shared" si="292"/>
        <v>2</v>
      </c>
      <c r="C4708">
        <f t="shared" si="293"/>
        <v>15</v>
      </c>
      <c r="D4708">
        <f t="shared" si="294"/>
        <v>7</v>
      </c>
      <c r="E4708" cm="1">
        <f t="array" ref="E4708">INDEX(gumbwa!$E$2:$E$5400,_xlfn.XMATCH(1,(gumbwa!$B$2:$B$5400=data_gen!B4708)*(gumbwa!$C$2:$C$5400=data_gen!C4708)*(gumbwa!$D$2:$D$5400=data_gen!D4708)),1)</f>
        <v>0.2</v>
      </c>
      <c r="F4708" cm="1">
        <f t="array" aca="1" ref="F4708" ca="1">IF(ISNA(E4708),MAX(0,_xlfn.NORM.INV(RAND(),INDEX(gumbwa!$I$5:$T$28,_xlfn.XMATCH(data_gen!$B4708,gumbwa!$H$5:$H$28),_xlfn.XMATCH(data_gen!D$2,gumbwa!$I$4:$T$4)),INDEX(gumbwa!$I$30:$T$30,1,_xlfn.XMATCH(data_gen!$D4708,gumbwa!$I$4:$T$4)))),E4708)</f>
        <v>0.2</v>
      </c>
      <c r="G4708" cm="1">
        <f t="array" aca="1" ref="G4708" ca="1">MAX(0,_xlfn.NORM.INV(RAND(),INDEX($M$6:$M$29,_xlfn.XMATCH(data_gen!$B4708,$L$6:$L$29),1),INDEX($J$6:$J$17,_xlfn.XMATCH($D4708,$I$6:$I$17),1)))</f>
        <v>0.59288615020261071</v>
      </c>
    </row>
    <row r="4709" spans="1:7" x14ac:dyDescent="0.25">
      <c r="A4709" s="1">
        <f t="shared" si="295"/>
        <v>45488.124999988584</v>
      </c>
      <c r="B4709">
        <f t="shared" si="292"/>
        <v>3</v>
      </c>
      <c r="C4709">
        <f t="shared" si="293"/>
        <v>15</v>
      </c>
      <c r="D4709">
        <f t="shared" si="294"/>
        <v>7</v>
      </c>
      <c r="E4709" cm="1">
        <f t="array" ref="E4709">INDEX(gumbwa!$E$2:$E$5400,_xlfn.XMATCH(1,(gumbwa!$B$2:$B$5400=data_gen!B4709)*(gumbwa!$C$2:$C$5400=data_gen!C4709)*(gumbwa!$D$2:$D$5400=data_gen!D4709)),1)</f>
        <v>0.3</v>
      </c>
      <c r="F4709" cm="1">
        <f t="array" aca="1" ref="F4709" ca="1">IF(ISNA(E4709),MAX(0,_xlfn.NORM.INV(RAND(),INDEX(gumbwa!$I$5:$T$28,_xlfn.XMATCH(data_gen!$B4709,gumbwa!$H$5:$H$28),_xlfn.XMATCH(data_gen!D$2,gumbwa!$I$4:$T$4)),INDEX(gumbwa!$I$30:$T$30,1,_xlfn.XMATCH(data_gen!$D4709,gumbwa!$I$4:$T$4)))),E4709)</f>
        <v>0.3</v>
      </c>
      <c r="G4709" cm="1">
        <f t="array" aca="1" ref="G4709" ca="1">MAX(0,_xlfn.NORM.INV(RAND(),INDEX($M$6:$M$29,_xlfn.XMATCH(data_gen!$B4709,$L$6:$L$29),1),INDEX($J$6:$J$17,_xlfn.XMATCH($D4709,$I$6:$I$17),1)))</f>
        <v>0.34303692433887301</v>
      </c>
    </row>
    <row r="4710" spans="1:7" x14ac:dyDescent="0.25">
      <c r="A4710" s="1">
        <f t="shared" si="295"/>
        <v>45488.166666655248</v>
      </c>
      <c r="B4710">
        <f t="shared" si="292"/>
        <v>4</v>
      </c>
      <c r="C4710">
        <f t="shared" si="293"/>
        <v>15</v>
      </c>
      <c r="D4710">
        <f t="shared" si="294"/>
        <v>7</v>
      </c>
      <c r="E4710" cm="1">
        <f t="array" ref="E4710">INDEX(gumbwa!$E$2:$E$5400,_xlfn.XMATCH(1,(gumbwa!$B$2:$B$5400=data_gen!B4710)*(gumbwa!$C$2:$C$5400=data_gen!C4710)*(gumbwa!$D$2:$D$5400=data_gen!D4710)),1)</f>
        <v>0.3</v>
      </c>
      <c r="F4710" cm="1">
        <f t="array" aca="1" ref="F4710" ca="1">IF(ISNA(E4710),MAX(0,_xlfn.NORM.INV(RAND(),INDEX(gumbwa!$I$5:$T$28,_xlfn.XMATCH(data_gen!$B4710,gumbwa!$H$5:$H$28),_xlfn.XMATCH(data_gen!D$2,gumbwa!$I$4:$T$4)),INDEX(gumbwa!$I$30:$T$30,1,_xlfn.XMATCH(data_gen!$D4710,gumbwa!$I$4:$T$4)))),E4710)</f>
        <v>0.3</v>
      </c>
      <c r="G4710" cm="1">
        <f t="array" aca="1" ref="G4710" ca="1">MAX(0,_xlfn.NORM.INV(RAND(),INDEX($M$6:$M$29,_xlfn.XMATCH(data_gen!$B4710,$L$6:$L$29),1),INDEX($J$6:$J$17,_xlfn.XMATCH($D4710,$I$6:$I$17),1)))</f>
        <v>0.76964264518618641</v>
      </c>
    </row>
    <row r="4711" spans="1:7" x14ac:dyDescent="0.25">
      <c r="A4711" s="1">
        <f t="shared" si="295"/>
        <v>45488.208333321913</v>
      </c>
      <c r="B4711">
        <f t="shared" si="292"/>
        <v>5</v>
      </c>
      <c r="C4711">
        <f t="shared" si="293"/>
        <v>15</v>
      </c>
      <c r="D4711">
        <f t="shared" si="294"/>
        <v>7</v>
      </c>
      <c r="E4711" cm="1">
        <f t="array" ref="E4711">INDEX(gumbwa!$E$2:$E$5400,_xlfn.XMATCH(1,(gumbwa!$B$2:$B$5400=data_gen!B4711)*(gumbwa!$C$2:$C$5400=data_gen!C4711)*(gumbwa!$D$2:$D$5400=data_gen!D4711)),1)</f>
        <v>0.2</v>
      </c>
      <c r="F4711" cm="1">
        <f t="array" aca="1" ref="F4711" ca="1">IF(ISNA(E4711),MAX(0,_xlfn.NORM.INV(RAND(),INDEX(gumbwa!$I$5:$T$28,_xlfn.XMATCH(data_gen!$B4711,gumbwa!$H$5:$H$28),_xlfn.XMATCH(data_gen!D$2,gumbwa!$I$4:$T$4)),INDEX(gumbwa!$I$30:$T$30,1,_xlfn.XMATCH(data_gen!$D4711,gumbwa!$I$4:$T$4)))),E4711)</f>
        <v>0.2</v>
      </c>
      <c r="G4711" cm="1">
        <f t="array" aca="1" ref="G4711" ca="1">MAX(0,_xlfn.NORM.INV(RAND(),INDEX($M$6:$M$29,_xlfn.XMATCH(data_gen!$B4711,$L$6:$L$29),1),INDEX($J$6:$J$17,_xlfn.XMATCH($D4711,$I$6:$I$17),1)))</f>
        <v>0.62997996930488864</v>
      </c>
    </row>
    <row r="4712" spans="1:7" x14ac:dyDescent="0.25">
      <c r="A4712" s="1">
        <f t="shared" si="295"/>
        <v>45488.249999988577</v>
      </c>
      <c r="B4712">
        <f t="shared" si="292"/>
        <v>6</v>
      </c>
      <c r="C4712">
        <f t="shared" si="293"/>
        <v>15</v>
      </c>
      <c r="D4712">
        <f t="shared" si="294"/>
        <v>7</v>
      </c>
      <c r="E4712" cm="1">
        <f t="array" ref="E4712">INDEX(gumbwa!$E$2:$E$5400,_xlfn.XMATCH(1,(gumbwa!$B$2:$B$5400=data_gen!B4712)*(gumbwa!$C$2:$C$5400=data_gen!C4712)*(gumbwa!$D$2:$D$5400=data_gen!D4712)),1)</f>
        <v>0.2</v>
      </c>
      <c r="F4712" cm="1">
        <f t="array" aca="1" ref="F4712" ca="1">IF(ISNA(E4712),MAX(0,_xlfn.NORM.INV(RAND(),INDEX(gumbwa!$I$5:$T$28,_xlfn.XMATCH(data_gen!$B4712,gumbwa!$H$5:$H$28),_xlfn.XMATCH(data_gen!D$2,gumbwa!$I$4:$T$4)),INDEX(gumbwa!$I$30:$T$30,1,_xlfn.XMATCH(data_gen!$D4712,gumbwa!$I$4:$T$4)))),E4712)</f>
        <v>0.2</v>
      </c>
      <c r="G4712" cm="1">
        <f t="array" aca="1" ref="G4712" ca="1">MAX(0,_xlfn.NORM.INV(RAND(),INDEX($M$6:$M$29,_xlfn.XMATCH(data_gen!$B4712,$L$6:$L$29),1),INDEX($J$6:$J$17,_xlfn.XMATCH($D4712,$I$6:$I$17),1)))</f>
        <v>0.34621618878997346</v>
      </c>
    </row>
    <row r="4713" spans="1:7" x14ac:dyDescent="0.25">
      <c r="A4713" s="1">
        <f t="shared" si="295"/>
        <v>45488.291666655241</v>
      </c>
      <c r="B4713">
        <f t="shared" si="292"/>
        <v>7</v>
      </c>
      <c r="C4713">
        <f t="shared" si="293"/>
        <v>15</v>
      </c>
      <c r="D4713">
        <f t="shared" si="294"/>
        <v>7</v>
      </c>
      <c r="E4713" cm="1">
        <f t="array" ref="E4713">INDEX(gumbwa!$E$2:$E$5400,_xlfn.XMATCH(1,(gumbwa!$B$2:$B$5400=data_gen!B4713)*(gumbwa!$C$2:$C$5400=data_gen!C4713)*(gumbwa!$D$2:$D$5400=data_gen!D4713)),1)</f>
        <v>0.2</v>
      </c>
      <c r="F4713" cm="1">
        <f t="array" aca="1" ref="F4713" ca="1">IF(ISNA(E4713),MAX(0,_xlfn.NORM.INV(RAND(),INDEX(gumbwa!$I$5:$T$28,_xlfn.XMATCH(data_gen!$B4713,gumbwa!$H$5:$H$28),_xlfn.XMATCH(data_gen!D$2,gumbwa!$I$4:$T$4)),INDEX(gumbwa!$I$30:$T$30,1,_xlfn.XMATCH(data_gen!$D4713,gumbwa!$I$4:$T$4)))),E4713)</f>
        <v>0.2</v>
      </c>
      <c r="G4713" cm="1">
        <f t="array" aca="1" ref="G4713" ca="1">MAX(0,_xlfn.NORM.INV(RAND(),INDEX($M$6:$M$29,_xlfn.XMATCH(data_gen!$B4713,$L$6:$L$29),1),INDEX($J$6:$J$17,_xlfn.XMATCH($D4713,$I$6:$I$17),1)))</f>
        <v>0</v>
      </c>
    </row>
    <row r="4714" spans="1:7" x14ac:dyDescent="0.25">
      <c r="A4714" s="1">
        <f t="shared" si="295"/>
        <v>45488.333333321905</v>
      </c>
      <c r="B4714">
        <f t="shared" si="292"/>
        <v>8</v>
      </c>
      <c r="C4714">
        <f t="shared" si="293"/>
        <v>15</v>
      </c>
      <c r="D4714">
        <f t="shared" si="294"/>
        <v>7</v>
      </c>
      <c r="E4714" cm="1">
        <f t="array" ref="E4714">INDEX(gumbwa!$E$2:$E$5400,_xlfn.XMATCH(1,(gumbwa!$B$2:$B$5400=data_gen!B4714)*(gumbwa!$C$2:$C$5400=data_gen!C4714)*(gumbwa!$D$2:$D$5400=data_gen!D4714)),1)</f>
        <v>0</v>
      </c>
      <c r="F4714" cm="1">
        <f t="array" aca="1" ref="F4714" ca="1">IF(ISNA(E4714),MAX(0,_xlfn.NORM.INV(RAND(),INDEX(gumbwa!$I$5:$T$28,_xlfn.XMATCH(data_gen!$B4714,gumbwa!$H$5:$H$28),_xlfn.XMATCH(data_gen!D$2,gumbwa!$I$4:$T$4)),INDEX(gumbwa!$I$30:$T$30,1,_xlfn.XMATCH(data_gen!$D4714,gumbwa!$I$4:$T$4)))),E4714)</f>
        <v>0</v>
      </c>
      <c r="G4714" cm="1">
        <f t="array" aca="1" ref="G4714" ca="1">MAX(0,_xlfn.NORM.INV(RAND(),INDEX($M$6:$M$29,_xlfn.XMATCH(data_gen!$B4714,$L$6:$L$29),1),INDEX($J$6:$J$17,_xlfn.XMATCH($D4714,$I$6:$I$17),1)))</f>
        <v>0.10675333138045613</v>
      </c>
    </row>
    <row r="4715" spans="1:7" x14ac:dyDescent="0.25">
      <c r="A4715" s="1">
        <f t="shared" si="295"/>
        <v>45488.374999988569</v>
      </c>
      <c r="B4715">
        <f t="shared" si="292"/>
        <v>9</v>
      </c>
      <c r="C4715">
        <f t="shared" si="293"/>
        <v>15</v>
      </c>
      <c r="D4715">
        <f t="shared" si="294"/>
        <v>7</v>
      </c>
      <c r="E4715" cm="1">
        <f t="array" ref="E4715">INDEX(gumbwa!$E$2:$E$5400,_xlfn.XMATCH(1,(gumbwa!$B$2:$B$5400=data_gen!B4715)*(gumbwa!$C$2:$C$5400=data_gen!C4715)*(gumbwa!$D$2:$D$5400=data_gen!D4715)),1)</f>
        <v>0</v>
      </c>
      <c r="F4715" cm="1">
        <f t="array" aca="1" ref="F4715" ca="1">IF(ISNA(E4715),MAX(0,_xlfn.NORM.INV(RAND(),INDEX(gumbwa!$I$5:$T$28,_xlfn.XMATCH(data_gen!$B4715,gumbwa!$H$5:$H$28),_xlfn.XMATCH(data_gen!D$2,gumbwa!$I$4:$T$4)),INDEX(gumbwa!$I$30:$T$30,1,_xlfn.XMATCH(data_gen!$D4715,gumbwa!$I$4:$T$4)))),E4715)</f>
        <v>0</v>
      </c>
      <c r="G4715" cm="1">
        <f t="array" aca="1" ref="G4715" ca="1">MAX(0,_xlfn.NORM.INV(RAND(),INDEX($M$6:$M$29,_xlfn.XMATCH(data_gen!$B4715,$L$6:$L$29),1),INDEX($J$6:$J$17,_xlfn.XMATCH($D4715,$I$6:$I$17),1)))</f>
        <v>0</v>
      </c>
    </row>
    <row r="4716" spans="1:7" x14ac:dyDescent="0.25">
      <c r="A4716" s="1">
        <f t="shared" si="295"/>
        <v>45488.416666655234</v>
      </c>
      <c r="B4716">
        <f t="shared" si="292"/>
        <v>10</v>
      </c>
      <c r="C4716">
        <f t="shared" si="293"/>
        <v>15</v>
      </c>
      <c r="D4716">
        <f t="shared" si="294"/>
        <v>7</v>
      </c>
      <c r="E4716" cm="1">
        <f t="array" ref="E4716">INDEX(gumbwa!$E$2:$E$5400,_xlfn.XMATCH(1,(gumbwa!$B$2:$B$5400=data_gen!B4716)*(gumbwa!$C$2:$C$5400=data_gen!C4716)*(gumbwa!$D$2:$D$5400=data_gen!D4716)),1)</f>
        <v>0.2</v>
      </c>
      <c r="F4716" cm="1">
        <f t="array" aca="1" ref="F4716" ca="1">IF(ISNA(E4716),MAX(0,_xlfn.NORM.INV(RAND(),INDEX(gumbwa!$I$5:$T$28,_xlfn.XMATCH(data_gen!$B4716,gumbwa!$H$5:$H$28),_xlfn.XMATCH(data_gen!D$2,gumbwa!$I$4:$T$4)),INDEX(gumbwa!$I$30:$T$30,1,_xlfn.XMATCH(data_gen!$D4716,gumbwa!$I$4:$T$4)))),E4716)</f>
        <v>0.2</v>
      </c>
      <c r="G4716" cm="1">
        <f t="array" aca="1" ref="G4716" ca="1">MAX(0,_xlfn.NORM.INV(RAND(),INDEX($M$6:$M$29,_xlfn.XMATCH(data_gen!$B4716,$L$6:$L$29),1),INDEX($J$6:$J$17,_xlfn.XMATCH($D4716,$I$6:$I$17),1)))</f>
        <v>0</v>
      </c>
    </row>
    <row r="4717" spans="1:7" x14ac:dyDescent="0.25">
      <c r="A4717" s="1">
        <f t="shared" si="295"/>
        <v>45488.458333321898</v>
      </c>
      <c r="B4717">
        <f t="shared" si="292"/>
        <v>11</v>
      </c>
      <c r="C4717">
        <f t="shared" si="293"/>
        <v>15</v>
      </c>
      <c r="D4717">
        <f t="shared" si="294"/>
        <v>7</v>
      </c>
      <c r="E4717" cm="1">
        <f t="array" ref="E4717">INDEX(gumbwa!$E$2:$E$5400,_xlfn.XMATCH(1,(gumbwa!$B$2:$B$5400=data_gen!B4717)*(gumbwa!$C$2:$C$5400=data_gen!C4717)*(gumbwa!$D$2:$D$5400=data_gen!D4717)),1)</f>
        <v>0</v>
      </c>
      <c r="F4717" cm="1">
        <f t="array" aca="1" ref="F4717" ca="1">IF(ISNA(E4717),MAX(0,_xlfn.NORM.INV(RAND(),INDEX(gumbwa!$I$5:$T$28,_xlfn.XMATCH(data_gen!$B4717,gumbwa!$H$5:$H$28),_xlfn.XMATCH(data_gen!D$2,gumbwa!$I$4:$T$4)),INDEX(gumbwa!$I$30:$T$30,1,_xlfn.XMATCH(data_gen!$D4717,gumbwa!$I$4:$T$4)))),E4717)</f>
        <v>0</v>
      </c>
      <c r="G4717" cm="1">
        <f t="array" aca="1" ref="G4717" ca="1">MAX(0,_xlfn.NORM.INV(RAND(),INDEX($M$6:$M$29,_xlfn.XMATCH(data_gen!$B4717,$L$6:$L$29),1),INDEX($J$6:$J$17,_xlfn.XMATCH($D4717,$I$6:$I$17),1)))</f>
        <v>0</v>
      </c>
    </row>
    <row r="4718" spans="1:7" x14ac:dyDescent="0.25">
      <c r="A4718" s="1">
        <f t="shared" si="295"/>
        <v>45488.499999988562</v>
      </c>
      <c r="B4718">
        <f t="shared" si="292"/>
        <v>12</v>
      </c>
      <c r="C4718">
        <f t="shared" si="293"/>
        <v>15</v>
      </c>
      <c r="D4718">
        <f t="shared" si="294"/>
        <v>7</v>
      </c>
      <c r="E4718" cm="1">
        <f t="array" ref="E4718">INDEX(gumbwa!$E$2:$E$5400,_xlfn.XMATCH(1,(gumbwa!$B$2:$B$5400=data_gen!B4718)*(gumbwa!$C$2:$C$5400=data_gen!C4718)*(gumbwa!$D$2:$D$5400=data_gen!D4718)),1)</f>
        <v>2.7</v>
      </c>
      <c r="F4718" cm="1">
        <f t="array" aca="1" ref="F4718" ca="1">IF(ISNA(E4718),MAX(0,_xlfn.NORM.INV(RAND(),INDEX(gumbwa!$I$5:$T$28,_xlfn.XMATCH(data_gen!$B4718,gumbwa!$H$5:$H$28),_xlfn.XMATCH(data_gen!D$2,gumbwa!$I$4:$T$4)),INDEX(gumbwa!$I$30:$T$30,1,_xlfn.XMATCH(data_gen!$D4718,gumbwa!$I$4:$T$4)))),E4718)</f>
        <v>2.7</v>
      </c>
      <c r="G4718" cm="1">
        <f t="array" aca="1" ref="G4718" ca="1">MAX(0,_xlfn.NORM.INV(RAND(),INDEX($M$6:$M$29,_xlfn.XMATCH(data_gen!$B4718,$L$6:$L$29),1),INDEX($J$6:$J$17,_xlfn.XMATCH($D4718,$I$6:$I$17),1)))</f>
        <v>0</v>
      </c>
    </row>
    <row r="4719" spans="1:7" x14ac:dyDescent="0.25">
      <c r="A4719" s="1">
        <f t="shared" si="295"/>
        <v>45488.541666655226</v>
      </c>
      <c r="B4719">
        <f t="shared" si="292"/>
        <v>13</v>
      </c>
      <c r="C4719">
        <f t="shared" si="293"/>
        <v>15</v>
      </c>
      <c r="D4719">
        <f t="shared" si="294"/>
        <v>7</v>
      </c>
      <c r="E4719" cm="1">
        <f t="array" ref="E4719">INDEX(gumbwa!$E$2:$E$5400,_xlfn.XMATCH(1,(gumbwa!$B$2:$B$5400=data_gen!B4719)*(gumbwa!$C$2:$C$5400=data_gen!C4719)*(gumbwa!$D$2:$D$5400=data_gen!D4719)),1)</f>
        <v>0</v>
      </c>
      <c r="F4719" cm="1">
        <f t="array" aca="1" ref="F4719" ca="1">IF(ISNA(E4719),MAX(0,_xlfn.NORM.INV(RAND(),INDEX(gumbwa!$I$5:$T$28,_xlfn.XMATCH(data_gen!$B4719,gumbwa!$H$5:$H$28),_xlfn.XMATCH(data_gen!D$2,gumbwa!$I$4:$T$4)),INDEX(gumbwa!$I$30:$T$30,1,_xlfn.XMATCH(data_gen!$D4719,gumbwa!$I$4:$T$4)))),E4719)</f>
        <v>0</v>
      </c>
      <c r="G4719" cm="1">
        <f t="array" aca="1" ref="G4719" ca="1">MAX(0,_xlfn.NORM.INV(RAND(),INDEX($M$6:$M$29,_xlfn.XMATCH(data_gen!$B4719,$L$6:$L$29),1),INDEX($J$6:$J$17,_xlfn.XMATCH($D4719,$I$6:$I$17),1)))</f>
        <v>0</v>
      </c>
    </row>
    <row r="4720" spans="1:7" x14ac:dyDescent="0.25">
      <c r="A4720" s="1">
        <f t="shared" si="295"/>
        <v>45488.583333321891</v>
      </c>
      <c r="B4720">
        <f t="shared" si="292"/>
        <v>14</v>
      </c>
      <c r="C4720">
        <f t="shared" si="293"/>
        <v>15</v>
      </c>
      <c r="D4720">
        <f t="shared" si="294"/>
        <v>7</v>
      </c>
      <c r="E4720" cm="1">
        <f t="array" ref="E4720">INDEX(gumbwa!$E$2:$E$5400,_xlfn.XMATCH(1,(gumbwa!$B$2:$B$5400=data_gen!B4720)*(gumbwa!$C$2:$C$5400=data_gen!C4720)*(gumbwa!$D$2:$D$5400=data_gen!D4720)),1)</f>
        <v>0</v>
      </c>
      <c r="F4720" cm="1">
        <f t="array" aca="1" ref="F4720" ca="1">IF(ISNA(E4720),MAX(0,_xlfn.NORM.INV(RAND(),INDEX(gumbwa!$I$5:$T$28,_xlfn.XMATCH(data_gen!$B4720,gumbwa!$H$5:$H$28),_xlfn.XMATCH(data_gen!D$2,gumbwa!$I$4:$T$4)),INDEX(gumbwa!$I$30:$T$30,1,_xlfn.XMATCH(data_gen!$D4720,gumbwa!$I$4:$T$4)))),E4720)</f>
        <v>0</v>
      </c>
      <c r="G4720" cm="1">
        <f t="array" aca="1" ref="G4720" ca="1">MAX(0,_xlfn.NORM.INV(RAND(),INDEX($M$6:$M$29,_xlfn.XMATCH(data_gen!$B4720,$L$6:$L$29),1),INDEX($J$6:$J$17,_xlfn.XMATCH($D4720,$I$6:$I$17),1)))</f>
        <v>0.24699960406920862</v>
      </c>
    </row>
    <row r="4721" spans="1:7" x14ac:dyDescent="0.25">
      <c r="A4721" s="1">
        <f t="shared" si="295"/>
        <v>45488.624999988555</v>
      </c>
      <c r="B4721">
        <f t="shared" si="292"/>
        <v>15</v>
      </c>
      <c r="C4721">
        <f t="shared" si="293"/>
        <v>15</v>
      </c>
      <c r="D4721">
        <f t="shared" si="294"/>
        <v>7</v>
      </c>
      <c r="E4721" t="e" cm="1">
        <f t="array" ref="E4721">INDEX(gumbwa!$E$2:$E$5400,_xlfn.XMATCH(1,(gumbwa!$B$2:$B$5400=data_gen!B4721)*(gumbwa!$C$2:$C$5400=data_gen!C4721)*(gumbwa!$D$2:$D$5400=data_gen!D4721)),1)</f>
        <v>#N/A</v>
      </c>
      <c r="F4721" cm="1">
        <f t="array" aca="1" ref="F4721" ca="1">IF(ISNA(E4721),MAX(0,_xlfn.NORM.INV(RAND(),INDEX(gumbwa!$I$5:$T$28,_xlfn.XMATCH(data_gen!$B4721,gumbwa!$H$5:$H$28),_xlfn.XMATCH(data_gen!D$2,gumbwa!$I$4:$T$4)),INDEX(gumbwa!$I$30:$T$30,1,_xlfn.XMATCH(data_gen!$D4721,gumbwa!$I$4:$T$4)))),E4721)</f>
        <v>0.71506511895047487</v>
      </c>
      <c r="G4721" cm="1">
        <f t="array" aca="1" ref="G4721" ca="1">MAX(0,_xlfn.NORM.INV(RAND(),INDEX($M$6:$M$29,_xlfn.XMATCH(data_gen!$B4721,$L$6:$L$29),1),INDEX($J$6:$J$17,_xlfn.XMATCH($D4721,$I$6:$I$17),1)))</f>
        <v>0.34916467055076883</v>
      </c>
    </row>
    <row r="4722" spans="1:7" x14ac:dyDescent="0.25">
      <c r="A4722" s="1">
        <f t="shared" si="295"/>
        <v>45488.666666655219</v>
      </c>
      <c r="B4722">
        <f t="shared" si="292"/>
        <v>16</v>
      </c>
      <c r="C4722">
        <f t="shared" si="293"/>
        <v>15</v>
      </c>
      <c r="D4722">
        <f t="shared" si="294"/>
        <v>7</v>
      </c>
      <c r="E4722" t="e" cm="1">
        <f t="array" ref="E4722">INDEX(gumbwa!$E$2:$E$5400,_xlfn.XMATCH(1,(gumbwa!$B$2:$B$5400=data_gen!B4722)*(gumbwa!$C$2:$C$5400=data_gen!C4722)*(gumbwa!$D$2:$D$5400=data_gen!D4722)),1)</f>
        <v>#N/A</v>
      </c>
      <c r="F4722" cm="1">
        <f t="array" aca="1" ref="F4722" ca="1">IF(ISNA(E4722),MAX(0,_xlfn.NORM.INV(RAND(),INDEX(gumbwa!$I$5:$T$28,_xlfn.XMATCH(data_gen!$B4722,gumbwa!$H$5:$H$28),_xlfn.XMATCH(data_gen!D$2,gumbwa!$I$4:$T$4)),INDEX(gumbwa!$I$30:$T$30,1,_xlfn.XMATCH(data_gen!$D4722,gumbwa!$I$4:$T$4)))),E4722)</f>
        <v>0.66103009699779036</v>
      </c>
      <c r="G4722" cm="1">
        <f t="array" aca="1" ref="G4722" ca="1">MAX(0,_xlfn.NORM.INV(RAND(),INDEX($M$6:$M$29,_xlfn.XMATCH(data_gen!$B4722,$L$6:$L$29),1),INDEX($J$6:$J$17,_xlfn.XMATCH($D4722,$I$6:$I$17),1)))</f>
        <v>1.299476130428056</v>
      </c>
    </row>
    <row r="4723" spans="1:7" x14ac:dyDescent="0.25">
      <c r="A4723" s="1">
        <f t="shared" si="295"/>
        <v>45488.708333321883</v>
      </c>
      <c r="B4723">
        <f t="shared" si="292"/>
        <v>17</v>
      </c>
      <c r="C4723">
        <f t="shared" si="293"/>
        <v>15</v>
      </c>
      <c r="D4723">
        <f t="shared" si="294"/>
        <v>7</v>
      </c>
      <c r="E4723" t="e" cm="1">
        <f t="array" ref="E4723">INDEX(gumbwa!$E$2:$E$5400,_xlfn.XMATCH(1,(gumbwa!$B$2:$B$5400=data_gen!B4723)*(gumbwa!$C$2:$C$5400=data_gen!C4723)*(gumbwa!$D$2:$D$5400=data_gen!D4723)),1)</f>
        <v>#N/A</v>
      </c>
      <c r="F4723" cm="1">
        <f t="array" aca="1" ref="F4723" ca="1">IF(ISNA(E4723),MAX(0,_xlfn.NORM.INV(RAND(),INDEX(gumbwa!$I$5:$T$28,_xlfn.XMATCH(data_gen!$B4723,gumbwa!$H$5:$H$28),_xlfn.XMATCH(data_gen!D$2,gumbwa!$I$4:$T$4)),INDEX(gumbwa!$I$30:$T$30,1,_xlfn.XMATCH(data_gen!$D4723,gumbwa!$I$4:$T$4)))),E4723)</f>
        <v>0.60284447362447624</v>
      </c>
      <c r="G4723" cm="1">
        <f t="array" aca="1" ref="G4723" ca="1">MAX(0,_xlfn.NORM.INV(RAND(),INDEX($M$6:$M$29,_xlfn.XMATCH(data_gen!$B4723,$L$6:$L$29),1),INDEX($J$6:$J$17,_xlfn.XMATCH($D4723,$I$6:$I$17),1)))</f>
        <v>0.8330286457654843</v>
      </c>
    </row>
    <row r="4724" spans="1:7" x14ac:dyDescent="0.25">
      <c r="A4724" s="1">
        <f t="shared" si="295"/>
        <v>45488.749999988548</v>
      </c>
      <c r="B4724">
        <f t="shared" si="292"/>
        <v>18</v>
      </c>
      <c r="C4724">
        <f t="shared" si="293"/>
        <v>15</v>
      </c>
      <c r="D4724">
        <f t="shared" si="294"/>
        <v>7</v>
      </c>
      <c r="E4724" t="e" cm="1">
        <f t="array" ref="E4724">INDEX(gumbwa!$E$2:$E$5400,_xlfn.XMATCH(1,(gumbwa!$B$2:$B$5400=data_gen!B4724)*(gumbwa!$C$2:$C$5400=data_gen!C4724)*(gumbwa!$D$2:$D$5400=data_gen!D4724)),1)</f>
        <v>#N/A</v>
      </c>
      <c r="F4724" cm="1">
        <f t="array" aca="1" ref="F4724" ca="1">IF(ISNA(E4724),MAX(0,_xlfn.NORM.INV(RAND(),INDEX(gumbwa!$I$5:$T$28,_xlfn.XMATCH(data_gen!$B4724,gumbwa!$H$5:$H$28),_xlfn.XMATCH(data_gen!D$2,gumbwa!$I$4:$T$4)),INDEX(gumbwa!$I$30:$T$30,1,_xlfn.XMATCH(data_gen!$D4724,gumbwa!$I$4:$T$4)))),E4724)</f>
        <v>1.0372693222102769</v>
      </c>
      <c r="G4724" cm="1">
        <f t="array" aca="1" ref="G4724" ca="1">MAX(0,_xlfn.NORM.INV(RAND(),INDEX($M$6:$M$29,_xlfn.XMATCH(data_gen!$B4724,$L$6:$L$29),1),INDEX($J$6:$J$17,_xlfn.XMATCH($D4724,$I$6:$I$17),1)))</f>
        <v>1.5788612136661555</v>
      </c>
    </row>
    <row r="4725" spans="1:7" x14ac:dyDescent="0.25">
      <c r="A4725" s="1">
        <f t="shared" si="295"/>
        <v>45488.791666655212</v>
      </c>
      <c r="B4725">
        <f t="shared" si="292"/>
        <v>19</v>
      </c>
      <c r="C4725">
        <f t="shared" si="293"/>
        <v>15</v>
      </c>
      <c r="D4725">
        <f t="shared" si="294"/>
        <v>7</v>
      </c>
      <c r="E4725" t="e" cm="1">
        <f t="array" ref="E4725">INDEX(gumbwa!$E$2:$E$5400,_xlfn.XMATCH(1,(gumbwa!$B$2:$B$5400=data_gen!B4725)*(gumbwa!$C$2:$C$5400=data_gen!C4725)*(gumbwa!$D$2:$D$5400=data_gen!D4725)),1)</f>
        <v>#N/A</v>
      </c>
      <c r="F4725" cm="1">
        <f t="array" aca="1" ref="F4725" ca="1">IF(ISNA(E4725),MAX(0,_xlfn.NORM.INV(RAND(),INDEX(gumbwa!$I$5:$T$28,_xlfn.XMATCH(data_gen!$B4725,gumbwa!$H$5:$H$28),_xlfn.XMATCH(data_gen!D$2,gumbwa!$I$4:$T$4)),INDEX(gumbwa!$I$30:$T$30,1,_xlfn.XMATCH(data_gen!$D4725,gumbwa!$I$4:$T$4)))),E4725)</f>
        <v>0.73351488550358412</v>
      </c>
      <c r="G4725" cm="1">
        <f t="array" aca="1" ref="G4725" ca="1">MAX(0,_xlfn.NORM.INV(RAND(),INDEX($M$6:$M$29,_xlfn.XMATCH(data_gen!$B4725,$L$6:$L$29),1),INDEX($J$6:$J$17,_xlfn.XMATCH($D4725,$I$6:$I$17),1)))</f>
        <v>1.1361063563733218</v>
      </c>
    </row>
    <row r="4726" spans="1:7" x14ac:dyDescent="0.25">
      <c r="A4726" s="1">
        <f t="shared" si="295"/>
        <v>45488.833333321876</v>
      </c>
      <c r="B4726">
        <f t="shared" si="292"/>
        <v>20</v>
      </c>
      <c r="C4726">
        <f t="shared" si="293"/>
        <v>15</v>
      </c>
      <c r="D4726">
        <f t="shared" si="294"/>
        <v>7</v>
      </c>
      <c r="E4726" t="e" cm="1">
        <f t="array" ref="E4726">INDEX(gumbwa!$E$2:$E$5400,_xlfn.XMATCH(1,(gumbwa!$B$2:$B$5400=data_gen!B4726)*(gumbwa!$C$2:$C$5400=data_gen!C4726)*(gumbwa!$D$2:$D$5400=data_gen!D4726)),1)</f>
        <v>#N/A</v>
      </c>
      <c r="F4726" cm="1">
        <f t="array" aca="1" ref="F4726" ca="1">IF(ISNA(E4726),MAX(0,_xlfn.NORM.INV(RAND(),INDEX(gumbwa!$I$5:$T$28,_xlfn.XMATCH(data_gen!$B4726,gumbwa!$H$5:$H$28),_xlfn.XMATCH(data_gen!D$2,gumbwa!$I$4:$T$4)),INDEX(gumbwa!$I$30:$T$30,1,_xlfn.XMATCH(data_gen!$D4726,gumbwa!$I$4:$T$4)))),E4726)</f>
        <v>0.92145975604562413</v>
      </c>
      <c r="G4726" cm="1">
        <f t="array" aca="1" ref="G4726" ca="1">MAX(0,_xlfn.NORM.INV(RAND(),INDEX($M$6:$M$29,_xlfn.XMATCH(data_gen!$B4726,$L$6:$L$29),1),INDEX($J$6:$J$17,_xlfn.XMATCH($D4726,$I$6:$I$17),1)))</f>
        <v>0.96591026741747199</v>
      </c>
    </row>
    <row r="4727" spans="1:7" x14ac:dyDescent="0.25">
      <c r="A4727" s="1">
        <f t="shared" si="295"/>
        <v>45488.87499998854</v>
      </c>
      <c r="B4727">
        <f t="shared" si="292"/>
        <v>21</v>
      </c>
      <c r="C4727">
        <f t="shared" si="293"/>
        <v>15</v>
      </c>
      <c r="D4727">
        <f t="shared" si="294"/>
        <v>7</v>
      </c>
      <c r="E4727" t="e" cm="1">
        <f t="array" ref="E4727">INDEX(gumbwa!$E$2:$E$5400,_xlfn.XMATCH(1,(gumbwa!$B$2:$B$5400=data_gen!B4727)*(gumbwa!$C$2:$C$5400=data_gen!C4727)*(gumbwa!$D$2:$D$5400=data_gen!D4727)),1)</f>
        <v>#N/A</v>
      </c>
      <c r="F4727" cm="1">
        <f t="array" aca="1" ref="F4727" ca="1">IF(ISNA(E4727),MAX(0,_xlfn.NORM.INV(RAND(),INDEX(gumbwa!$I$5:$T$28,_xlfn.XMATCH(data_gen!$B4727,gumbwa!$H$5:$H$28),_xlfn.XMATCH(data_gen!D$2,gumbwa!$I$4:$T$4)),INDEX(gumbwa!$I$30:$T$30,1,_xlfn.XMATCH(data_gen!$D4727,gumbwa!$I$4:$T$4)))),E4727)</f>
        <v>0.82011017865983604</v>
      </c>
      <c r="G4727" cm="1">
        <f t="array" aca="1" ref="G4727" ca="1">MAX(0,_xlfn.NORM.INV(RAND(),INDEX($M$6:$M$29,_xlfn.XMATCH(data_gen!$B4727,$L$6:$L$29),1),INDEX($J$6:$J$17,_xlfn.XMATCH($D4727,$I$6:$I$17),1)))</f>
        <v>1.0170204830802798</v>
      </c>
    </row>
    <row r="4728" spans="1:7" x14ac:dyDescent="0.25">
      <c r="A4728" s="1">
        <f t="shared" si="295"/>
        <v>45488.916666655205</v>
      </c>
      <c r="B4728">
        <f t="shared" si="292"/>
        <v>22</v>
      </c>
      <c r="C4728">
        <f t="shared" si="293"/>
        <v>15</v>
      </c>
      <c r="D4728">
        <f t="shared" si="294"/>
        <v>7</v>
      </c>
      <c r="E4728" t="e" cm="1">
        <f t="array" ref="E4728">INDEX(gumbwa!$E$2:$E$5400,_xlfn.XMATCH(1,(gumbwa!$B$2:$B$5400=data_gen!B4728)*(gumbwa!$C$2:$C$5400=data_gen!C4728)*(gumbwa!$D$2:$D$5400=data_gen!D4728)),1)</f>
        <v>#N/A</v>
      </c>
      <c r="F4728" cm="1">
        <f t="array" aca="1" ref="F4728" ca="1">IF(ISNA(E4728),MAX(0,_xlfn.NORM.INV(RAND(),INDEX(gumbwa!$I$5:$T$28,_xlfn.XMATCH(data_gen!$B4728,gumbwa!$H$5:$H$28),_xlfn.XMATCH(data_gen!D$2,gumbwa!$I$4:$T$4)),INDEX(gumbwa!$I$30:$T$30,1,_xlfn.XMATCH(data_gen!$D4728,gumbwa!$I$4:$T$4)))),E4728)</f>
        <v>0.64435032169862427</v>
      </c>
      <c r="G4728" cm="1">
        <f t="array" aca="1" ref="G4728" ca="1">MAX(0,_xlfn.NORM.INV(RAND(),INDEX($M$6:$M$29,_xlfn.XMATCH(data_gen!$B4728,$L$6:$L$29),1),INDEX($J$6:$J$17,_xlfn.XMATCH($D4728,$I$6:$I$17),1)))</f>
        <v>0.68472101524883777</v>
      </c>
    </row>
    <row r="4729" spans="1:7" x14ac:dyDescent="0.25">
      <c r="A4729" s="1">
        <f t="shared" si="295"/>
        <v>45488.958333321869</v>
      </c>
      <c r="B4729">
        <f t="shared" si="292"/>
        <v>23</v>
      </c>
      <c r="C4729">
        <f t="shared" si="293"/>
        <v>15</v>
      </c>
      <c r="D4729">
        <f t="shared" si="294"/>
        <v>7</v>
      </c>
      <c r="E4729" t="e" cm="1">
        <f t="array" ref="E4729">INDEX(gumbwa!$E$2:$E$5400,_xlfn.XMATCH(1,(gumbwa!$B$2:$B$5400=data_gen!B4729)*(gumbwa!$C$2:$C$5400=data_gen!C4729)*(gumbwa!$D$2:$D$5400=data_gen!D4729)),1)</f>
        <v>#N/A</v>
      </c>
      <c r="F4729" cm="1">
        <f t="array" aca="1" ref="F4729" ca="1">IF(ISNA(E4729),MAX(0,_xlfn.NORM.INV(RAND(),INDEX(gumbwa!$I$5:$T$28,_xlfn.XMATCH(data_gen!$B4729,gumbwa!$H$5:$H$28),_xlfn.XMATCH(data_gen!D$2,gumbwa!$I$4:$T$4)),INDEX(gumbwa!$I$30:$T$30,1,_xlfn.XMATCH(data_gen!$D4729,gumbwa!$I$4:$T$4)))),E4729)</f>
        <v>0.48191339914399728</v>
      </c>
      <c r="G4729" cm="1">
        <f t="array" aca="1" ref="G4729" ca="1">MAX(0,_xlfn.NORM.INV(RAND(),INDEX($M$6:$M$29,_xlfn.XMATCH(data_gen!$B4729,$L$6:$L$29),1),INDEX($J$6:$J$17,_xlfn.XMATCH($D4729,$I$6:$I$17),1)))</f>
        <v>0.82305866627718671</v>
      </c>
    </row>
    <row r="4730" spans="1:7" x14ac:dyDescent="0.25">
      <c r="A4730" s="1">
        <f t="shared" si="295"/>
        <v>45488.999999988533</v>
      </c>
      <c r="B4730">
        <f t="shared" si="292"/>
        <v>0</v>
      </c>
      <c r="C4730">
        <f t="shared" si="293"/>
        <v>16</v>
      </c>
      <c r="D4730">
        <f t="shared" si="294"/>
        <v>7</v>
      </c>
      <c r="E4730" t="e" cm="1">
        <f t="array" ref="E4730">INDEX(gumbwa!$E$2:$E$5400,_xlfn.XMATCH(1,(gumbwa!$B$2:$B$5400=data_gen!B4730)*(gumbwa!$C$2:$C$5400=data_gen!C4730)*(gumbwa!$D$2:$D$5400=data_gen!D4730)),1)</f>
        <v>#N/A</v>
      </c>
      <c r="F4730" cm="1">
        <f t="array" aca="1" ref="F4730" ca="1">IF(ISNA(E4730),MAX(0,_xlfn.NORM.INV(RAND(),INDEX(gumbwa!$I$5:$T$28,_xlfn.XMATCH(data_gen!$B4730,gumbwa!$H$5:$H$28),_xlfn.XMATCH(data_gen!D$2,gumbwa!$I$4:$T$4)),INDEX(gumbwa!$I$30:$T$30,1,_xlfn.XMATCH(data_gen!$D4730,gumbwa!$I$4:$T$4)))),E4730)</f>
        <v>0.58637601071322676</v>
      </c>
      <c r="G4730" cm="1">
        <f t="array" aca="1" ref="G4730" ca="1">MAX(0,_xlfn.NORM.INV(RAND(),INDEX($M$6:$M$29,_xlfn.XMATCH(data_gen!$B4730,$L$6:$L$29),1),INDEX($J$6:$J$17,_xlfn.XMATCH($D4730,$I$6:$I$17),1)))</f>
        <v>0</v>
      </c>
    </row>
    <row r="4731" spans="1:7" x14ac:dyDescent="0.25">
      <c r="A4731" s="1">
        <f t="shared" si="295"/>
        <v>45489.041666655197</v>
      </c>
      <c r="B4731">
        <f t="shared" si="292"/>
        <v>1</v>
      </c>
      <c r="C4731">
        <f t="shared" si="293"/>
        <v>16</v>
      </c>
      <c r="D4731">
        <f t="shared" si="294"/>
        <v>7</v>
      </c>
      <c r="E4731" t="e" cm="1">
        <f t="array" ref="E4731">INDEX(gumbwa!$E$2:$E$5400,_xlfn.XMATCH(1,(gumbwa!$B$2:$B$5400=data_gen!B4731)*(gumbwa!$C$2:$C$5400=data_gen!C4731)*(gumbwa!$D$2:$D$5400=data_gen!D4731)),1)</f>
        <v>#N/A</v>
      </c>
      <c r="F4731" cm="1">
        <f t="array" aca="1" ref="F4731" ca="1">IF(ISNA(E4731),MAX(0,_xlfn.NORM.INV(RAND(),INDEX(gumbwa!$I$5:$T$28,_xlfn.XMATCH(data_gen!$B4731,gumbwa!$H$5:$H$28),_xlfn.XMATCH(data_gen!D$2,gumbwa!$I$4:$T$4)),INDEX(gumbwa!$I$30:$T$30,1,_xlfn.XMATCH(data_gen!$D4731,gumbwa!$I$4:$T$4)))),E4731)</f>
        <v>0.66038513169137836</v>
      </c>
      <c r="G4731" cm="1">
        <f t="array" aca="1" ref="G4731" ca="1">MAX(0,_xlfn.NORM.INV(RAND(),INDEX($M$6:$M$29,_xlfn.XMATCH(data_gen!$B4731,$L$6:$L$29),1),INDEX($J$6:$J$17,_xlfn.XMATCH($D4731,$I$6:$I$17),1)))</f>
        <v>0.41816126961638223</v>
      </c>
    </row>
    <row r="4732" spans="1:7" x14ac:dyDescent="0.25">
      <c r="A4732" s="1">
        <f t="shared" si="295"/>
        <v>45489.083333321862</v>
      </c>
      <c r="B4732">
        <f t="shared" si="292"/>
        <v>2</v>
      </c>
      <c r="C4732">
        <f t="shared" si="293"/>
        <v>16</v>
      </c>
      <c r="D4732">
        <f t="shared" si="294"/>
        <v>7</v>
      </c>
      <c r="E4732" t="e" cm="1">
        <f t="array" ref="E4732">INDEX(gumbwa!$E$2:$E$5400,_xlfn.XMATCH(1,(gumbwa!$B$2:$B$5400=data_gen!B4732)*(gumbwa!$C$2:$C$5400=data_gen!C4732)*(gumbwa!$D$2:$D$5400=data_gen!D4732)),1)</f>
        <v>#N/A</v>
      </c>
      <c r="F4732" cm="1">
        <f t="array" aca="1" ref="F4732" ca="1">IF(ISNA(E4732),MAX(0,_xlfn.NORM.INV(RAND(),INDEX(gumbwa!$I$5:$T$28,_xlfn.XMATCH(data_gen!$B4732,gumbwa!$H$5:$H$28),_xlfn.XMATCH(data_gen!D$2,gumbwa!$I$4:$T$4)),INDEX(gumbwa!$I$30:$T$30,1,_xlfn.XMATCH(data_gen!$D4732,gumbwa!$I$4:$T$4)))),E4732)</f>
        <v>0.61895639268649827</v>
      </c>
      <c r="G4732" cm="1">
        <f t="array" aca="1" ref="G4732" ca="1">MAX(0,_xlfn.NORM.INV(RAND(),INDEX($M$6:$M$29,_xlfn.XMATCH(data_gen!$B4732,$L$6:$L$29),1),INDEX($J$6:$J$17,_xlfn.XMATCH($D4732,$I$6:$I$17),1)))</f>
        <v>0.21960105118994588</v>
      </c>
    </row>
    <row r="4733" spans="1:7" x14ac:dyDescent="0.25">
      <c r="A4733" s="1">
        <f t="shared" si="295"/>
        <v>45489.124999988526</v>
      </c>
      <c r="B4733">
        <f t="shared" si="292"/>
        <v>3</v>
      </c>
      <c r="C4733">
        <f t="shared" si="293"/>
        <v>16</v>
      </c>
      <c r="D4733">
        <f t="shared" si="294"/>
        <v>7</v>
      </c>
      <c r="E4733" t="e" cm="1">
        <f t="array" ref="E4733">INDEX(gumbwa!$E$2:$E$5400,_xlfn.XMATCH(1,(gumbwa!$B$2:$B$5400=data_gen!B4733)*(gumbwa!$C$2:$C$5400=data_gen!C4733)*(gumbwa!$D$2:$D$5400=data_gen!D4733)),1)</f>
        <v>#N/A</v>
      </c>
      <c r="F4733" cm="1">
        <f t="array" aca="1" ref="F4733" ca="1">IF(ISNA(E4733),MAX(0,_xlfn.NORM.INV(RAND(),INDEX(gumbwa!$I$5:$T$28,_xlfn.XMATCH(data_gen!$B4733,gumbwa!$H$5:$H$28),_xlfn.XMATCH(data_gen!D$2,gumbwa!$I$4:$T$4)),INDEX(gumbwa!$I$30:$T$30,1,_xlfn.XMATCH(data_gen!$D4733,gumbwa!$I$4:$T$4)))),E4733)</f>
        <v>0.88059547142814021</v>
      </c>
      <c r="G4733" cm="1">
        <f t="array" aca="1" ref="G4733" ca="1">MAX(0,_xlfn.NORM.INV(RAND(),INDEX($M$6:$M$29,_xlfn.XMATCH(data_gen!$B4733,$L$6:$L$29),1),INDEX($J$6:$J$17,_xlfn.XMATCH($D4733,$I$6:$I$17),1)))</f>
        <v>0.20864028049965272</v>
      </c>
    </row>
    <row r="4734" spans="1:7" x14ac:dyDescent="0.25">
      <c r="A4734" s="1">
        <f t="shared" si="295"/>
        <v>45489.16666665519</v>
      </c>
      <c r="B4734">
        <f t="shared" si="292"/>
        <v>4</v>
      </c>
      <c r="C4734">
        <f t="shared" si="293"/>
        <v>16</v>
      </c>
      <c r="D4734">
        <f t="shared" si="294"/>
        <v>7</v>
      </c>
      <c r="E4734" t="e" cm="1">
        <f t="array" ref="E4734">INDEX(gumbwa!$E$2:$E$5400,_xlfn.XMATCH(1,(gumbwa!$B$2:$B$5400=data_gen!B4734)*(gumbwa!$C$2:$C$5400=data_gen!C4734)*(gumbwa!$D$2:$D$5400=data_gen!D4734)),1)</f>
        <v>#N/A</v>
      </c>
      <c r="F4734" cm="1">
        <f t="array" aca="1" ref="F4734" ca="1">IF(ISNA(E4734),MAX(0,_xlfn.NORM.INV(RAND(),INDEX(gumbwa!$I$5:$T$28,_xlfn.XMATCH(data_gen!$B4734,gumbwa!$H$5:$H$28),_xlfn.XMATCH(data_gen!D$2,gumbwa!$I$4:$T$4)),INDEX(gumbwa!$I$30:$T$30,1,_xlfn.XMATCH(data_gen!$D4734,gumbwa!$I$4:$T$4)))),E4734)</f>
        <v>0.60893810872404963</v>
      </c>
      <c r="G4734" cm="1">
        <f t="array" aca="1" ref="G4734" ca="1">MAX(0,_xlfn.NORM.INV(RAND(),INDEX($M$6:$M$29,_xlfn.XMATCH(data_gen!$B4734,$L$6:$L$29),1),INDEX($J$6:$J$17,_xlfn.XMATCH($D4734,$I$6:$I$17),1)))</f>
        <v>0.56238185628142723</v>
      </c>
    </row>
    <row r="4735" spans="1:7" x14ac:dyDescent="0.25">
      <c r="A4735" s="1">
        <f t="shared" si="295"/>
        <v>45489.208333321854</v>
      </c>
      <c r="B4735">
        <f t="shared" si="292"/>
        <v>5</v>
      </c>
      <c r="C4735">
        <f t="shared" si="293"/>
        <v>16</v>
      </c>
      <c r="D4735">
        <f t="shared" si="294"/>
        <v>7</v>
      </c>
      <c r="E4735" t="e" cm="1">
        <f t="array" ref="E4735">INDEX(gumbwa!$E$2:$E$5400,_xlfn.XMATCH(1,(gumbwa!$B$2:$B$5400=data_gen!B4735)*(gumbwa!$C$2:$C$5400=data_gen!C4735)*(gumbwa!$D$2:$D$5400=data_gen!D4735)),1)</f>
        <v>#N/A</v>
      </c>
      <c r="F4735" cm="1">
        <f t="array" aca="1" ref="F4735" ca="1">IF(ISNA(E4735),MAX(0,_xlfn.NORM.INV(RAND(),INDEX(gumbwa!$I$5:$T$28,_xlfn.XMATCH(data_gen!$B4735,gumbwa!$H$5:$H$28),_xlfn.XMATCH(data_gen!D$2,gumbwa!$I$4:$T$4)),INDEX(gumbwa!$I$30:$T$30,1,_xlfn.XMATCH(data_gen!$D4735,gumbwa!$I$4:$T$4)))),E4735)</f>
        <v>0.70583933562229717</v>
      </c>
      <c r="G4735" cm="1">
        <f t="array" aca="1" ref="G4735" ca="1">MAX(0,_xlfn.NORM.INV(RAND(),INDEX($M$6:$M$29,_xlfn.XMATCH(data_gen!$B4735,$L$6:$L$29),1),INDEX($J$6:$J$17,_xlfn.XMATCH($D4735,$I$6:$I$17),1)))</f>
        <v>0.5612942081203236</v>
      </c>
    </row>
    <row r="4736" spans="1:7" x14ac:dyDescent="0.25">
      <c r="A4736" s="1">
        <f t="shared" si="295"/>
        <v>45489.249999988519</v>
      </c>
      <c r="B4736">
        <f t="shared" si="292"/>
        <v>6</v>
      </c>
      <c r="C4736">
        <f t="shared" si="293"/>
        <v>16</v>
      </c>
      <c r="D4736">
        <f t="shared" si="294"/>
        <v>7</v>
      </c>
      <c r="E4736" t="e" cm="1">
        <f t="array" ref="E4736">INDEX(gumbwa!$E$2:$E$5400,_xlfn.XMATCH(1,(gumbwa!$B$2:$B$5400=data_gen!B4736)*(gumbwa!$C$2:$C$5400=data_gen!C4736)*(gumbwa!$D$2:$D$5400=data_gen!D4736)),1)</f>
        <v>#N/A</v>
      </c>
      <c r="F4736" cm="1">
        <f t="array" aca="1" ref="F4736" ca="1">IF(ISNA(E4736),MAX(0,_xlfn.NORM.INV(RAND(),INDEX(gumbwa!$I$5:$T$28,_xlfn.XMATCH(data_gen!$B4736,gumbwa!$H$5:$H$28),_xlfn.XMATCH(data_gen!D$2,gumbwa!$I$4:$T$4)),INDEX(gumbwa!$I$30:$T$30,1,_xlfn.XMATCH(data_gen!$D4736,gumbwa!$I$4:$T$4)))),E4736)</f>
        <v>0.50482646017904165</v>
      </c>
      <c r="G4736" cm="1">
        <f t="array" aca="1" ref="G4736" ca="1">MAX(0,_xlfn.NORM.INV(RAND(),INDEX($M$6:$M$29,_xlfn.XMATCH(data_gen!$B4736,$L$6:$L$29),1),INDEX($J$6:$J$17,_xlfn.XMATCH($D4736,$I$6:$I$17),1)))</f>
        <v>0.55514249462668941</v>
      </c>
    </row>
    <row r="4737" spans="1:7" x14ac:dyDescent="0.25">
      <c r="A4737" s="1">
        <f t="shared" si="295"/>
        <v>45489.291666655183</v>
      </c>
      <c r="B4737">
        <f t="shared" si="292"/>
        <v>7</v>
      </c>
      <c r="C4737">
        <f t="shared" si="293"/>
        <v>16</v>
      </c>
      <c r="D4737">
        <f t="shared" si="294"/>
        <v>7</v>
      </c>
      <c r="E4737" t="e" cm="1">
        <f t="array" ref="E4737">INDEX(gumbwa!$E$2:$E$5400,_xlfn.XMATCH(1,(gumbwa!$B$2:$B$5400=data_gen!B4737)*(gumbwa!$C$2:$C$5400=data_gen!C4737)*(gumbwa!$D$2:$D$5400=data_gen!D4737)),1)</f>
        <v>#N/A</v>
      </c>
      <c r="F4737" cm="1">
        <f t="array" aca="1" ref="F4737" ca="1">IF(ISNA(E4737),MAX(0,_xlfn.NORM.INV(RAND(),INDEX(gumbwa!$I$5:$T$28,_xlfn.XMATCH(data_gen!$B4737,gumbwa!$H$5:$H$28),_xlfn.XMATCH(data_gen!D$2,gumbwa!$I$4:$T$4)),INDEX(gumbwa!$I$30:$T$30,1,_xlfn.XMATCH(data_gen!$D4737,gumbwa!$I$4:$T$4)))),E4737)</f>
        <v>1.028950482403874</v>
      </c>
      <c r="G4737" cm="1">
        <f t="array" aca="1" ref="G4737" ca="1">MAX(0,_xlfn.NORM.INV(RAND(),INDEX($M$6:$M$29,_xlfn.XMATCH(data_gen!$B4737,$L$6:$L$29),1),INDEX($J$6:$J$17,_xlfn.XMATCH($D4737,$I$6:$I$17),1)))</f>
        <v>0.31483918939994587</v>
      </c>
    </row>
    <row r="4738" spans="1:7" x14ac:dyDescent="0.25">
      <c r="A4738" s="1">
        <f t="shared" si="295"/>
        <v>45489.333333321847</v>
      </c>
      <c r="B4738">
        <f t="shared" si="292"/>
        <v>8</v>
      </c>
      <c r="C4738">
        <f t="shared" si="293"/>
        <v>16</v>
      </c>
      <c r="D4738">
        <f t="shared" si="294"/>
        <v>7</v>
      </c>
      <c r="E4738" cm="1">
        <f t="array" ref="E4738">INDEX(gumbwa!$E$2:$E$5400,_xlfn.XMATCH(1,(gumbwa!$B$2:$B$5400=data_gen!B4738)*(gumbwa!$C$2:$C$5400=data_gen!C4738)*(gumbwa!$D$2:$D$5400=data_gen!D4738)),1)</f>
        <v>2.9</v>
      </c>
      <c r="F4738" cm="1">
        <f t="array" aca="1" ref="F4738" ca="1">IF(ISNA(E4738),MAX(0,_xlfn.NORM.INV(RAND(),INDEX(gumbwa!$I$5:$T$28,_xlfn.XMATCH(data_gen!$B4738,gumbwa!$H$5:$H$28),_xlfn.XMATCH(data_gen!D$2,gumbwa!$I$4:$T$4)),INDEX(gumbwa!$I$30:$T$30,1,_xlfn.XMATCH(data_gen!$D4738,gumbwa!$I$4:$T$4)))),E4738)</f>
        <v>2.9</v>
      </c>
      <c r="G4738" cm="1">
        <f t="array" aca="1" ref="G4738" ca="1">MAX(0,_xlfn.NORM.INV(RAND(),INDEX($M$6:$M$29,_xlfn.XMATCH(data_gen!$B4738,$L$6:$L$29),1),INDEX($J$6:$J$17,_xlfn.XMATCH($D4738,$I$6:$I$17),1)))</f>
        <v>0.47342196333266029</v>
      </c>
    </row>
    <row r="4739" spans="1:7" x14ac:dyDescent="0.25">
      <c r="A4739" s="1">
        <f t="shared" si="295"/>
        <v>45489.374999988511</v>
      </c>
      <c r="B4739">
        <f t="shared" ref="B4739:B4802" si="296">HOUR(A4739)</f>
        <v>9</v>
      </c>
      <c r="C4739">
        <f t="shared" ref="C4739:C4802" si="297">DAY(A4739)</f>
        <v>16</v>
      </c>
      <c r="D4739">
        <f t="shared" ref="D4739:D4802" si="298">MONTH(A4739)</f>
        <v>7</v>
      </c>
      <c r="E4739" cm="1">
        <f t="array" ref="E4739">INDEX(gumbwa!$E$2:$E$5400,_xlfn.XMATCH(1,(gumbwa!$B$2:$B$5400=data_gen!B4739)*(gumbwa!$C$2:$C$5400=data_gen!C4739)*(gumbwa!$D$2:$D$5400=data_gen!D4739)),1)</f>
        <v>0.3</v>
      </c>
      <c r="F4739" cm="1">
        <f t="array" aca="1" ref="F4739" ca="1">IF(ISNA(E4739),MAX(0,_xlfn.NORM.INV(RAND(),INDEX(gumbwa!$I$5:$T$28,_xlfn.XMATCH(data_gen!$B4739,gumbwa!$H$5:$H$28),_xlfn.XMATCH(data_gen!D$2,gumbwa!$I$4:$T$4)),INDEX(gumbwa!$I$30:$T$30,1,_xlfn.XMATCH(data_gen!$D4739,gumbwa!$I$4:$T$4)))),E4739)</f>
        <v>0.3</v>
      </c>
      <c r="G4739" cm="1">
        <f t="array" aca="1" ref="G4739" ca="1">MAX(0,_xlfn.NORM.INV(RAND(),INDEX($M$6:$M$29,_xlfn.XMATCH(data_gen!$B4739,$L$6:$L$29),1),INDEX($J$6:$J$17,_xlfn.XMATCH($D4739,$I$6:$I$17),1)))</f>
        <v>0.5050220824629017</v>
      </c>
    </row>
    <row r="4740" spans="1:7" x14ac:dyDescent="0.25">
      <c r="A4740" s="1">
        <f t="shared" ref="A4740:A4803" si="299">A4739+(1/24)</f>
        <v>45489.416666655176</v>
      </c>
      <c r="B4740">
        <f t="shared" si="296"/>
        <v>10</v>
      </c>
      <c r="C4740">
        <f t="shared" si="297"/>
        <v>16</v>
      </c>
      <c r="D4740">
        <f t="shared" si="298"/>
        <v>7</v>
      </c>
      <c r="E4740" cm="1">
        <f t="array" ref="E4740">INDEX(gumbwa!$E$2:$E$5400,_xlfn.XMATCH(1,(gumbwa!$B$2:$B$5400=data_gen!B4740)*(gumbwa!$C$2:$C$5400=data_gen!C4740)*(gumbwa!$D$2:$D$5400=data_gen!D4740)),1)</f>
        <v>1.5</v>
      </c>
      <c r="F4740" cm="1">
        <f t="array" aca="1" ref="F4740" ca="1">IF(ISNA(E4740),MAX(0,_xlfn.NORM.INV(RAND(),INDEX(gumbwa!$I$5:$T$28,_xlfn.XMATCH(data_gen!$B4740,gumbwa!$H$5:$H$28),_xlfn.XMATCH(data_gen!D$2,gumbwa!$I$4:$T$4)),INDEX(gumbwa!$I$30:$T$30,1,_xlfn.XMATCH(data_gen!$D4740,gumbwa!$I$4:$T$4)))),E4740)</f>
        <v>1.5</v>
      </c>
      <c r="G4740" cm="1">
        <f t="array" aca="1" ref="G4740" ca="1">MAX(0,_xlfn.NORM.INV(RAND(),INDEX($M$6:$M$29,_xlfn.XMATCH(data_gen!$B4740,$L$6:$L$29),1),INDEX($J$6:$J$17,_xlfn.XMATCH($D4740,$I$6:$I$17),1)))</f>
        <v>0.27373047420007368</v>
      </c>
    </row>
    <row r="4741" spans="1:7" x14ac:dyDescent="0.25">
      <c r="A4741" s="1">
        <f t="shared" si="299"/>
        <v>45489.45833332184</v>
      </c>
      <c r="B4741">
        <f t="shared" si="296"/>
        <v>11</v>
      </c>
      <c r="C4741">
        <f t="shared" si="297"/>
        <v>16</v>
      </c>
      <c r="D4741">
        <f t="shared" si="298"/>
        <v>7</v>
      </c>
      <c r="E4741" cm="1">
        <f t="array" ref="E4741">INDEX(gumbwa!$E$2:$E$5400,_xlfn.XMATCH(1,(gumbwa!$B$2:$B$5400=data_gen!B4741)*(gumbwa!$C$2:$C$5400=data_gen!C4741)*(gumbwa!$D$2:$D$5400=data_gen!D4741)),1)</f>
        <v>0.2</v>
      </c>
      <c r="F4741" cm="1">
        <f t="array" aca="1" ref="F4741" ca="1">IF(ISNA(E4741),MAX(0,_xlfn.NORM.INV(RAND(),INDEX(gumbwa!$I$5:$T$28,_xlfn.XMATCH(data_gen!$B4741,gumbwa!$H$5:$H$28),_xlfn.XMATCH(data_gen!D$2,gumbwa!$I$4:$T$4)),INDEX(gumbwa!$I$30:$T$30,1,_xlfn.XMATCH(data_gen!$D4741,gumbwa!$I$4:$T$4)))),E4741)</f>
        <v>0.2</v>
      </c>
      <c r="G4741" cm="1">
        <f t="array" aca="1" ref="G4741" ca="1">MAX(0,_xlfn.NORM.INV(RAND(),INDEX($M$6:$M$29,_xlfn.XMATCH(data_gen!$B4741,$L$6:$L$29),1),INDEX($J$6:$J$17,_xlfn.XMATCH($D4741,$I$6:$I$17),1)))</f>
        <v>0.87958691098739161</v>
      </c>
    </row>
    <row r="4742" spans="1:7" x14ac:dyDescent="0.25">
      <c r="A4742" s="1">
        <f t="shared" si="299"/>
        <v>45489.499999988504</v>
      </c>
      <c r="B4742">
        <f t="shared" si="296"/>
        <v>12</v>
      </c>
      <c r="C4742">
        <f t="shared" si="297"/>
        <v>16</v>
      </c>
      <c r="D4742">
        <f t="shared" si="298"/>
        <v>7</v>
      </c>
      <c r="E4742" cm="1">
        <f t="array" ref="E4742">INDEX(gumbwa!$E$2:$E$5400,_xlfn.XMATCH(1,(gumbwa!$B$2:$B$5400=data_gen!B4742)*(gumbwa!$C$2:$C$5400=data_gen!C4742)*(gumbwa!$D$2:$D$5400=data_gen!D4742)),1)</f>
        <v>0.8</v>
      </c>
      <c r="F4742" cm="1">
        <f t="array" aca="1" ref="F4742" ca="1">IF(ISNA(E4742),MAX(0,_xlfn.NORM.INV(RAND(),INDEX(gumbwa!$I$5:$T$28,_xlfn.XMATCH(data_gen!$B4742,gumbwa!$H$5:$H$28),_xlfn.XMATCH(data_gen!D$2,gumbwa!$I$4:$T$4)),INDEX(gumbwa!$I$30:$T$30,1,_xlfn.XMATCH(data_gen!$D4742,gumbwa!$I$4:$T$4)))),E4742)</f>
        <v>0.8</v>
      </c>
      <c r="G4742" cm="1">
        <f t="array" aca="1" ref="G4742" ca="1">MAX(0,_xlfn.NORM.INV(RAND(),INDEX($M$6:$M$29,_xlfn.XMATCH(data_gen!$B4742,$L$6:$L$29),1),INDEX($J$6:$J$17,_xlfn.XMATCH($D4742,$I$6:$I$17),1)))</f>
        <v>0</v>
      </c>
    </row>
    <row r="4743" spans="1:7" x14ac:dyDescent="0.25">
      <c r="A4743" s="1">
        <f t="shared" si="299"/>
        <v>45489.541666655168</v>
      </c>
      <c r="B4743">
        <f t="shared" si="296"/>
        <v>13</v>
      </c>
      <c r="C4743">
        <f t="shared" si="297"/>
        <v>16</v>
      </c>
      <c r="D4743">
        <f t="shared" si="298"/>
        <v>7</v>
      </c>
      <c r="E4743" cm="1">
        <f t="array" ref="E4743">INDEX(gumbwa!$E$2:$E$5400,_xlfn.XMATCH(1,(gumbwa!$B$2:$B$5400=data_gen!B4743)*(gumbwa!$C$2:$C$5400=data_gen!C4743)*(gumbwa!$D$2:$D$5400=data_gen!D4743)),1)</f>
        <v>0</v>
      </c>
      <c r="F4743" cm="1">
        <f t="array" aca="1" ref="F4743" ca="1">IF(ISNA(E4743),MAX(0,_xlfn.NORM.INV(RAND(),INDEX(gumbwa!$I$5:$T$28,_xlfn.XMATCH(data_gen!$B4743,gumbwa!$H$5:$H$28),_xlfn.XMATCH(data_gen!D$2,gumbwa!$I$4:$T$4)),INDEX(gumbwa!$I$30:$T$30,1,_xlfn.XMATCH(data_gen!$D4743,gumbwa!$I$4:$T$4)))),E4743)</f>
        <v>0</v>
      </c>
      <c r="G4743" cm="1">
        <f t="array" aca="1" ref="G4743" ca="1">MAX(0,_xlfn.NORM.INV(RAND(),INDEX($M$6:$M$29,_xlfn.XMATCH(data_gen!$B4743,$L$6:$L$29),1),INDEX($J$6:$J$17,_xlfn.XMATCH($D4743,$I$6:$I$17),1)))</f>
        <v>0</v>
      </c>
    </row>
    <row r="4744" spans="1:7" x14ac:dyDescent="0.25">
      <c r="A4744" s="1">
        <f t="shared" si="299"/>
        <v>45489.583333321832</v>
      </c>
      <c r="B4744">
        <f t="shared" si="296"/>
        <v>14</v>
      </c>
      <c r="C4744">
        <f t="shared" si="297"/>
        <v>16</v>
      </c>
      <c r="D4744">
        <f t="shared" si="298"/>
        <v>7</v>
      </c>
      <c r="E4744" cm="1">
        <f t="array" ref="E4744">INDEX(gumbwa!$E$2:$E$5400,_xlfn.XMATCH(1,(gumbwa!$B$2:$B$5400=data_gen!B4744)*(gumbwa!$C$2:$C$5400=data_gen!C4744)*(gumbwa!$D$2:$D$5400=data_gen!D4744)),1)</f>
        <v>3.3</v>
      </c>
      <c r="F4744" cm="1">
        <f t="array" aca="1" ref="F4744" ca="1">IF(ISNA(E4744),MAX(0,_xlfn.NORM.INV(RAND(),INDEX(gumbwa!$I$5:$T$28,_xlfn.XMATCH(data_gen!$B4744,gumbwa!$H$5:$H$28),_xlfn.XMATCH(data_gen!D$2,gumbwa!$I$4:$T$4)),INDEX(gumbwa!$I$30:$T$30,1,_xlfn.XMATCH(data_gen!$D4744,gumbwa!$I$4:$T$4)))),E4744)</f>
        <v>3.3</v>
      </c>
      <c r="G4744" cm="1">
        <f t="array" aca="1" ref="G4744" ca="1">MAX(0,_xlfn.NORM.INV(RAND(),INDEX($M$6:$M$29,_xlfn.XMATCH(data_gen!$B4744,$L$6:$L$29),1),INDEX($J$6:$J$17,_xlfn.XMATCH($D4744,$I$6:$I$17),1)))</f>
        <v>0</v>
      </c>
    </row>
    <row r="4745" spans="1:7" x14ac:dyDescent="0.25">
      <c r="A4745" s="1">
        <f t="shared" si="299"/>
        <v>45489.624999988497</v>
      </c>
      <c r="B4745">
        <f t="shared" si="296"/>
        <v>15</v>
      </c>
      <c r="C4745">
        <f t="shared" si="297"/>
        <v>16</v>
      </c>
      <c r="D4745">
        <f t="shared" si="298"/>
        <v>7</v>
      </c>
      <c r="E4745" cm="1">
        <f t="array" ref="E4745">INDEX(gumbwa!$E$2:$E$5400,_xlfn.XMATCH(1,(gumbwa!$B$2:$B$5400=data_gen!B4745)*(gumbwa!$C$2:$C$5400=data_gen!C4745)*(gumbwa!$D$2:$D$5400=data_gen!D4745)),1)</f>
        <v>0</v>
      </c>
      <c r="F4745" cm="1">
        <f t="array" aca="1" ref="F4745" ca="1">IF(ISNA(E4745),MAX(0,_xlfn.NORM.INV(RAND(),INDEX(gumbwa!$I$5:$T$28,_xlfn.XMATCH(data_gen!$B4745,gumbwa!$H$5:$H$28),_xlfn.XMATCH(data_gen!D$2,gumbwa!$I$4:$T$4)),INDEX(gumbwa!$I$30:$T$30,1,_xlfn.XMATCH(data_gen!$D4745,gumbwa!$I$4:$T$4)))),E4745)</f>
        <v>0</v>
      </c>
      <c r="G4745" cm="1">
        <f t="array" aca="1" ref="G4745" ca="1">MAX(0,_xlfn.NORM.INV(RAND(),INDEX($M$6:$M$29,_xlfn.XMATCH(data_gen!$B4745,$L$6:$L$29),1),INDEX($J$6:$J$17,_xlfn.XMATCH($D4745,$I$6:$I$17),1)))</f>
        <v>0</v>
      </c>
    </row>
    <row r="4746" spans="1:7" x14ac:dyDescent="0.25">
      <c r="A4746" s="1">
        <f t="shared" si="299"/>
        <v>45489.666666655161</v>
      </c>
      <c r="B4746">
        <f t="shared" si="296"/>
        <v>16</v>
      </c>
      <c r="C4746">
        <f t="shared" si="297"/>
        <v>16</v>
      </c>
      <c r="D4746">
        <f t="shared" si="298"/>
        <v>7</v>
      </c>
      <c r="E4746" cm="1">
        <f t="array" ref="E4746">INDEX(gumbwa!$E$2:$E$5400,_xlfn.XMATCH(1,(gumbwa!$B$2:$B$5400=data_gen!B4746)*(gumbwa!$C$2:$C$5400=data_gen!C4746)*(gumbwa!$D$2:$D$5400=data_gen!D4746)),1)</f>
        <v>0</v>
      </c>
      <c r="F4746" cm="1">
        <f t="array" aca="1" ref="F4746" ca="1">IF(ISNA(E4746),MAX(0,_xlfn.NORM.INV(RAND(),INDEX(gumbwa!$I$5:$T$28,_xlfn.XMATCH(data_gen!$B4746,gumbwa!$H$5:$H$28),_xlfn.XMATCH(data_gen!D$2,gumbwa!$I$4:$T$4)),INDEX(gumbwa!$I$30:$T$30,1,_xlfn.XMATCH(data_gen!$D4746,gumbwa!$I$4:$T$4)))),E4746)</f>
        <v>0</v>
      </c>
      <c r="G4746" cm="1">
        <f t="array" aca="1" ref="G4746" ca="1">MAX(0,_xlfn.NORM.INV(RAND(),INDEX($M$6:$M$29,_xlfn.XMATCH(data_gen!$B4746,$L$6:$L$29),1),INDEX($J$6:$J$17,_xlfn.XMATCH($D4746,$I$6:$I$17),1)))</f>
        <v>0.87211658887242138</v>
      </c>
    </row>
    <row r="4747" spans="1:7" x14ac:dyDescent="0.25">
      <c r="A4747" s="1">
        <f t="shared" si="299"/>
        <v>45489.708333321825</v>
      </c>
      <c r="B4747">
        <f t="shared" si="296"/>
        <v>17</v>
      </c>
      <c r="C4747">
        <f t="shared" si="297"/>
        <v>16</v>
      </c>
      <c r="D4747">
        <f t="shared" si="298"/>
        <v>7</v>
      </c>
      <c r="E4747" cm="1">
        <f t="array" ref="E4747">INDEX(gumbwa!$E$2:$E$5400,_xlfn.XMATCH(1,(gumbwa!$B$2:$B$5400=data_gen!B4747)*(gumbwa!$C$2:$C$5400=data_gen!C4747)*(gumbwa!$D$2:$D$5400=data_gen!D4747)),1)</f>
        <v>0</v>
      </c>
      <c r="F4747" cm="1">
        <f t="array" aca="1" ref="F4747" ca="1">IF(ISNA(E4747),MAX(0,_xlfn.NORM.INV(RAND(),INDEX(gumbwa!$I$5:$T$28,_xlfn.XMATCH(data_gen!$B4747,gumbwa!$H$5:$H$28),_xlfn.XMATCH(data_gen!D$2,gumbwa!$I$4:$T$4)),INDEX(gumbwa!$I$30:$T$30,1,_xlfn.XMATCH(data_gen!$D4747,gumbwa!$I$4:$T$4)))),E4747)</f>
        <v>0</v>
      </c>
      <c r="G4747" cm="1">
        <f t="array" aca="1" ref="G4747" ca="1">MAX(0,_xlfn.NORM.INV(RAND(),INDEX($M$6:$M$29,_xlfn.XMATCH(data_gen!$B4747,$L$6:$L$29),1),INDEX($J$6:$J$17,_xlfn.XMATCH($D4747,$I$6:$I$17),1)))</f>
        <v>1.4288362304670554</v>
      </c>
    </row>
    <row r="4748" spans="1:7" x14ac:dyDescent="0.25">
      <c r="A4748" s="1">
        <f t="shared" si="299"/>
        <v>45489.749999988489</v>
      </c>
      <c r="B4748">
        <f t="shared" si="296"/>
        <v>18</v>
      </c>
      <c r="C4748">
        <f t="shared" si="297"/>
        <v>16</v>
      </c>
      <c r="D4748">
        <f t="shared" si="298"/>
        <v>7</v>
      </c>
      <c r="E4748" cm="1">
        <f t="array" ref="E4748">INDEX(gumbwa!$E$2:$E$5400,_xlfn.XMATCH(1,(gumbwa!$B$2:$B$5400=data_gen!B4748)*(gumbwa!$C$2:$C$5400=data_gen!C4748)*(gumbwa!$D$2:$D$5400=data_gen!D4748)),1)</f>
        <v>0.2</v>
      </c>
      <c r="F4748" cm="1">
        <f t="array" aca="1" ref="F4748" ca="1">IF(ISNA(E4748),MAX(0,_xlfn.NORM.INV(RAND(),INDEX(gumbwa!$I$5:$T$28,_xlfn.XMATCH(data_gen!$B4748,gumbwa!$H$5:$H$28),_xlfn.XMATCH(data_gen!D$2,gumbwa!$I$4:$T$4)),INDEX(gumbwa!$I$30:$T$30,1,_xlfn.XMATCH(data_gen!$D4748,gumbwa!$I$4:$T$4)))),E4748)</f>
        <v>0.2</v>
      </c>
      <c r="G4748" cm="1">
        <f t="array" aca="1" ref="G4748" ca="1">MAX(0,_xlfn.NORM.INV(RAND(),INDEX($M$6:$M$29,_xlfn.XMATCH(data_gen!$B4748,$L$6:$L$29),1),INDEX($J$6:$J$17,_xlfn.XMATCH($D4748,$I$6:$I$17),1)))</f>
        <v>1.3252636775194684</v>
      </c>
    </row>
    <row r="4749" spans="1:7" x14ac:dyDescent="0.25">
      <c r="A4749" s="1">
        <f t="shared" si="299"/>
        <v>45489.791666655154</v>
      </c>
      <c r="B4749">
        <f t="shared" si="296"/>
        <v>19</v>
      </c>
      <c r="C4749">
        <f t="shared" si="297"/>
        <v>16</v>
      </c>
      <c r="D4749">
        <f t="shared" si="298"/>
        <v>7</v>
      </c>
      <c r="E4749" cm="1">
        <f t="array" ref="E4749">INDEX(gumbwa!$E$2:$E$5400,_xlfn.XMATCH(1,(gumbwa!$B$2:$B$5400=data_gen!B4749)*(gumbwa!$C$2:$C$5400=data_gen!C4749)*(gumbwa!$D$2:$D$5400=data_gen!D4749)),1)</f>
        <v>0.3</v>
      </c>
      <c r="F4749" cm="1">
        <f t="array" aca="1" ref="F4749" ca="1">IF(ISNA(E4749),MAX(0,_xlfn.NORM.INV(RAND(),INDEX(gumbwa!$I$5:$T$28,_xlfn.XMATCH(data_gen!$B4749,gumbwa!$H$5:$H$28),_xlfn.XMATCH(data_gen!D$2,gumbwa!$I$4:$T$4)),INDEX(gumbwa!$I$30:$T$30,1,_xlfn.XMATCH(data_gen!$D4749,gumbwa!$I$4:$T$4)))),E4749)</f>
        <v>0.3</v>
      </c>
      <c r="G4749" cm="1">
        <f t="array" aca="1" ref="G4749" ca="1">MAX(0,_xlfn.NORM.INV(RAND(),INDEX($M$6:$M$29,_xlfn.XMATCH(data_gen!$B4749,$L$6:$L$29),1),INDEX($J$6:$J$17,_xlfn.XMATCH($D4749,$I$6:$I$17),1)))</f>
        <v>1.5583846804815187</v>
      </c>
    </row>
    <row r="4750" spans="1:7" x14ac:dyDescent="0.25">
      <c r="A4750" s="1">
        <f t="shared" si="299"/>
        <v>45489.833333321818</v>
      </c>
      <c r="B4750">
        <f t="shared" si="296"/>
        <v>20</v>
      </c>
      <c r="C4750">
        <f t="shared" si="297"/>
        <v>16</v>
      </c>
      <c r="D4750">
        <f t="shared" si="298"/>
        <v>7</v>
      </c>
      <c r="E4750" cm="1">
        <f t="array" ref="E4750">INDEX(gumbwa!$E$2:$E$5400,_xlfn.XMATCH(1,(gumbwa!$B$2:$B$5400=data_gen!B4750)*(gumbwa!$C$2:$C$5400=data_gen!C4750)*(gumbwa!$D$2:$D$5400=data_gen!D4750)),1)</f>
        <v>0.2</v>
      </c>
      <c r="F4750" cm="1">
        <f t="array" aca="1" ref="F4750" ca="1">IF(ISNA(E4750),MAX(0,_xlfn.NORM.INV(RAND(),INDEX(gumbwa!$I$5:$T$28,_xlfn.XMATCH(data_gen!$B4750,gumbwa!$H$5:$H$28),_xlfn.XMATCH(data_gen!D$2,gumbwa!$I$4:$T$4)),INDEX(gumbwa!$I$30:$T$30,1,_xlfn.XMATCH(data_gen!$D4750,gumbwa!$I$4:$T$4)))),E4750)</f>
        <v>0.2</v>
      </c>
      <c r="G4750" cm="1">
        <f t="array" aca="1" ref="G4750" ca="1">MAX(0,_xlfn.NORM.INV(RAND(),INDEX($M$6:$M$29,_xlfn.XMATCH(data_gen!$B4750,$L$6:$L$29),1),INDEX($J$6:$J$17,_xlfn.XMATCH($D4750,$I$6:$I$17),1)))</f>
        <v>0.68129306721773042</v>
      </c>
    </row>
    <row r="4751" spans="1:7" x14ac:dyDescent="0.25">
      <c r="A4751" s="1">
        <f t="shared" si="299"/>
        <v>45489.874999988482</v>
      </c>
      <c r="B4751">
        <f t="shared" si="296"/>
        <v>21</v>
      </c>
      <c r="C4751">
        <f t="shared" si="297"/>
        <v>16</v>
      </c>
      <c r="D4751">
        <f t="shared" si="298"/>
        <v>7</v>
      </c>
      <c r="E4751" cm="1">
        <f t="array" ref="E4751">INDEX(gumbwa!$E$2:$E$5400,_xlfn.XMATCH(1,(gumbwa!$B$2:$B$5400=data_gen!B4751)*(gumbwa!$C$2:$C$5400=data_gen!C4751)*(gumbwa!$D$2:$D$5400=data_gen!D4751)),1)</f>
        <v>0.2</v>
      </c>
      <c r="F4751" cm="1">
        <f t="array" aca="1" ref="F4751" ca="1">IF(ISNA(E4751),MAX(0,_xlfn.NORM.INV(RAND(),INDEX(gumbwa!$I$5:$T$28,_xlfn.XMATCH(data_gen!$B4751,gumbwa!$H$5:$H$28),_xlfn.XMATCH(data_gen!D$2,gumbwa!$I$4:$T$4)),INDEX(gumbwa!$I$30:$T$30,1,_xlfn.XMATCH(data_gen!$D4751,gumbwa!$I$4:$T$4)))),E4751)</f>
        <v>0.2</v>
      </c>
      <c r="G4751" cm="1">
        <f t="array" aca="1" ref="G4751" ca="1">MAX(0,_xlfn.NORM.INV(RAND(),INDEX($M$6:$M$29,_xlfn.XMATCH(data_gen!$B4751,$L$6:$L$29),1),INDEX($J$6:$J$17,_xlfn.XMATCH($D4751,$I$6:$I$17),1)))</f>
        <v>1.033982779971891</v>
      </c>
    </row>
    <row r="4752" spans="1:7" x14ac:dyDescent="0.25">
      <c r="A4752" s="1">
        <f t="shared" si="299"/>
        <v>45489.916666655146</v>
      </c>
      <c r="B4752">
        <f t="shared" si="296"/>
        <v>22</v>
      </c>
      <c r="C4752">
        <f t="shared" si="297"/>
        <v>16</v>
      </c>
      <c r="D4752">
        <f t="shared" si="298"/>
        <v>7</v>
      </c>
      <c r="E4752" cm="1">
        <f t="array" ref="E4752">INDEX(gumbwa!$E$2:$E$5400,_xlfn.XMATCH(1,(gumbwa!$B$2:$B$5400=data_gen!B4752)*(gumbwa!$C$2:$C$5400=data_gen!C4752)*(gumbwa!$D$2:$D$5400=data_gen!D4752)),1)</f>
        <v>0.2</v>
      </c>
      <c r="F4752" cm="1">
        <f t="array" aca="1" ref="F4752" ca="1">IF(ISNA(E4752),MAX(0,_xlfn.NORM.INV(RAND(),INDEX(gumbwa!$I$5:$T$28,_xlfn.XMATCH(data_gen!$B4752,gumbwa!$H$5:$H$28),_xlfn.XMATCH(data_gen!D$2,gumbwa!$I$4:$T$4)),INDEX(gumbwa!$I$30:$T$30,1,_xlfn.XMATCH(data_gen!$D4752,gumbwa!$I$4:$T$4)))),E4752)</f>
        <v>0.2</v>
      </c>
      <c r="G4752" cm="1">
        <f t="array" aca="1" ref="G4752" ca="1">MAX(0,_xlfn.NORM.INV(RAND(),INDEX($M$6:$M$29,_xlfn.XMATCH(data_gen!$B4752,$L$6:$L$29),1),INDEX($J$6:$J$17,_xlfn.XMATCH($D4752,$I$6:$I$17),1)))</f>
        <v>1.2952122052878909</v>
      </c>
    </row>
    <row r="4753" spans="1:7" x14ac:dyDescent="0.25">
      <c r="A4753" s="1">
        <f t="shared" si="299"/>
        <v>45489.958333321811</v>
      </c>
      <c r="B4753">
        <f t="shared" si="296"/>
        <v>23</v>
      </c>
      <c r="C4753">
        <f t="shared" si="297"/>
        <v>16</v>
      </c>
      <c r="D4753">
        <f t="shared" si="298"/>
        <v>7</v>
      </c>
      <c r="E4753" cm="1">
        <f t="array" ref="E4753">INDEX(gumbwa!$E$2:$E$5400,_xlfn.XMATCH(1,(gumbwa!$B$2:$B$5400=data_gen!B4753)*(gumbwa!$C$2:$C$5400=data_gen!C4753)*(gumbwa!$D$2:$D$5400=data_gen!D4753)),1)</f>
        <v>0.2</v>
      </c>
      <c r="F4753" cm="1">
        <f t="array" aca="1" ref="F4753" ca="1">IF(ISNA(E4753),MAX(0,_xlfn.NORM.INV(RAND(),INDEX(gumbwa!$I$5:$T$28,_xlfn.XMATCH(data_gen!$B4753,gumbwa!$H$5:$H$28),_xlfn.XMATCH(data_gen!D$2,gumbwa!$I$4:$T$4)),INDEX(gumbwa!$I$30:$T$30,1,_xlfn.XMATCH(data_gen!$D4753,gumbwa!$I$4:$T$4)))),E4753)</f>
        <v>0.2</v>
      </c>
      <c r="G4753" cm="1">
        <f t="array" aca="1" ref="G4753" ca="1">MAX(0,_xlfn.NORM.INV(RAND(),INDEX($M$6:$M$29,_xlfn.XMATCH(data_gen!$B4753,$L$6:$L$29),1),INDEX($J$6:$J$17,_xlfn.XMATCH($D4753,$I$6:$I$17),1)))</f>
        <v>0.54284918739346466</v>
      </c>
    </row>
    <row r="4754" spans="1:7" x14ac:dyDescent="0.25">
      <c r="A4754" s="1">
        <f t="shared" si="299"/>
        <v>45489.999999988475</v>
      </c>
      <c r="B4754">
        <f t="shared" si="296"/>
        <v>0</v>
      </c>
      <c r="C4754">
        <f t="shared" si="297"/>
        <v>17</v>
      </c>
      <c r="D4754">
        <f t="shared" si="298"/>
        <v>7</v>
      </c>
      <c r="E4754" cm="1">
        <f t="array" ref="E4754">INDEX(gumbwa!$E$2:$E$5400,_xlfn.XMATCH(1,(gumbwa!$B$2:$B$5400=data_gen!B4754)*(gumbwa!$C$2:$C$5400=data_gen!C4754)*(gumbwa!$D$2:$D$5400=data_gen!D4754)),1)</f>
        <v>0.2</v>
      </c>
      <c r="F4754" cm="1">
        <f t="array" aca="1" ref="F4754" ca="1">IF(ISNA(E4754),MAX(0,_xlfn.NORM.INV(RAND(),INDEX(gumbwa!$I$5:$T$28,_xlfn.XMATCH(data_gen!$B4754,gumbwa!$H$5:$H$28),_xlfn.XMATCH(data_gen!D$2,gumbwa!$I$4:$T$4)),INDEX(gumbwa!$I$30:$T$30,1,_xlfn.XMATCH(data_gen!$D4754,gumbwa!$I$4:$T$4)))),E4754)</f>
        <v>0.2</v>
      </c>
      <c r="G4754" cm="1">
        <f t="array" aca="1" ref="G4754" ca="1">MAX(0,_xlfn.NORM.INV(RAND(),INDEX($M$6:$M$29,_xlfn.XMATCH(data_gen!$B4754,$L$6:$L$29),1),INDEX($J$6:$J$17,_xlfn.XMATCH($D4754,$I$6:$I$17),1)))</f>
        <v>0.45718327701335953</v>
      </c>
    </row>
    <row r="4755" spans="1:7" x14ac:dyDescent="0.25">
      <c r="A4755" s="1">
        <f t="shared" si="299"/>
        <v>45490.041666655139</v>
      </c>
      <c r="B4755">
        <f t="shared" si="296"/>
        <v>1</v>
      </c>
      <c r="C4755">
        <f t="shared" si="297"/>
        <v>17</v>
      </c>
      <c r="D4755">
        <f t="shared" si="298"/>
        <v>7</v>
      </c>
      <c r="E4755" cm="1">
        <f t="array" ref="E4755">INDEX(gumbwa!$E$2:$E$5400,_xlfn.XMATCH(1,(gumbwa!$B$2:$B$5400=data_gen!B4755)*(gumbwa!$C$2:$C$5400=data_gen!C4755)*(gumbwa!$D$2:$D$5400=data_gen!D4755)),1)</f>
        <v>0.2</v>
      </c>
      <c r="F4755" cm="1">
        <f t="array" aca="1" ref="F4755" ca="1">IF(ISNA(E4755),MAX(0,_xlfn.NORM.INV(RAND(),INDEX(gumbwa!$I$5:$T$28,_xlfn.XMATCH(data_gen!$B4755,gumbwa!$H$5:$H$28),_xlfn.XMATCH(data_gen!D$2,gumbwa!$I$4:$T$4)),INDEX(gumbwa!$I$30:$T$30,1,_xlfn.XMATCH(data_gen!$D4755,gumbwa!$I$4:$T$4)))),E4755)</f>
        <v>0.2</v>
      </c>
      <c r="G4755" cm="1">
        <f t="array" aca="1" ref="G4755" ca="1">MAX(0,_xlfn.NORM.INV(RAND(),INDEX($M$6:$M$29,_xlfn.XMATCH(data_gen!$B4755,$L$6:$L$29),1),INDEX($J$6:$J$17,_xlfn.XMATCH($D4755,$I$6:$I$17),1)))</f>
        <v>0.49046007837892258</v>
      </c>
    </row>
    <row r="4756" spans="1:7" x14ac:dyDescent="0.25">
      <c r="A4756" s="1">
        <f t="shared" si="299"/>
        <v>45490.083333321803</v>
      </c>
      <c r="B4756">
        <f t="shared" si="296"/>
        <v>2</v>
      </c>
      <c r="C4756">
        <f t="shared" si="297"/>
        <v>17</v>
      </c>
      <c r="D4756">
        <f t="shared" si="298"/>
        <v>7</v>
      </c>
      <c r="E4756" cm="1">
        <f t="array" ref="E4756">INDEX(gumbwa!$E$2:$E$5400,_xlfn.XMATCH(1,(gumbwa!$B$2:$B$5400=data_gen!B4756)*(gumbwa!$C$2:$C$5400=data_gen!C4756)*(gumbwa!$D$2:$D$5400=data_gen!D4756)),1)</f>
        <v>0.3</v>
      </c>
      <c r="F4756" cm="1">
        <f t="array" aca="1" ref="F4756" ca="1">IF(ISNA(E4756),MAX(0,_xlfn.NORM.INV(RAND(),INDEX(gumbwa!$I$5:$T$28,_xlfn.XMATCH(data_gen!$B4756,gumbwa!$H$5:$H$28),_xlfn.XMATCH(data_gen!D$2,gumbwa!$I$4:$T$4)),INDEX(gumbwa!$I$30:$T$30,1,_xlfn.XMATCH(data_gen!$D4756,gumbwa!$I$4:$T$4)))),E4756)</f>
        <v>0.3</v>
      </c>
      <c r="G4756" cm="1">
        <f t="array" aca="1" ref="G4756" ca="1">MAX(0,_xlfn.NORM.INV(RAND(),INDEX($M$6:$M$29,_xlfn.XMATCH(data_gen!$B4756,$L$6:$L$29),1),INDEX($J$6:$J$17,_xlfn.XMATCH($D4756,$I$6:$I$17),1)))</f>
        <v>0.73083477233603655</v>
      </c>
    </row>
    <row r="4757" spans="1:7" x14ac:dyDescent="0.25">
      <c r="A4757" s="1">
        <f t="shared" si="299"/>
        <v>45490.124999988468</v>
      </c>
      <c r="B4757">
        <f t="shared" si="296"/>
        <v>3</v>
      </c>
      <c r="C4757">
        <f t="shared" si="297"/>
        <v>17</v>
      </c>
      <c r="D4757">
        <f t="shared" si="298"/>
        <v>7</v>
      </c>
      <c r="E4757" cm="1">
        <f t="array" ref="E4757">INDEX(gumbwa!$E$2:$E$5400,_xlfn.XMATCH(1,(gumbwa!$B$2:$B$5400=data_gen!B4757)*(gumbwa!$C$2:$C$5400=data_gen!C4757)*(gumbwa!$D$2:$D$5400=data_gen!D4757)),1)</f>
        <v>0.2</v>
      </c>
      <c r="F4757" cm="1">
        <f t="array" aca="1" ref="F4757" ca="1">IF(ISNA(E4757),MAX(0,_xlfn.NORM.INV(RAND(),INDEX(gumbwa!$I$5:$T$28,_xlfn.XMATCH(data_gen!$B4757,gumbwa!$H$5:$H$28),_xlfn.XMATCH(data_gen!D$2,gumbwa!$I$4:$T$4)),INDEX(gumbwa!$I$30:$T$30,1,_xlfn.XMATCH(data_gen!$D4757,gumbwa!$I$4:$T$4)))),E4757)</f>
        <v>0.2</v>
      </c>
      <c r="G4757" cm="1">
        <f t="array" aca="1" ref="G4757" ca="1">MAX(0,_xlfn.NORM.INV(RAND(),INDEX($M$6:$M$29,_xlfn.XMATCH(data_gen!$B4757,$L$6:$L$29),1),INDEX($J$6:$J$17,_xlfn.XMATCH($D4757,$I$6:$I$17),1)))</f>
        <v>0.71254448514735702</v>
      </c>
    </row>
    <row r="4758" spans="1:7" x14ac:dyDescent="0.25">
      <c r="A4758" s="1">
        <f t="shared" si="299"/>
        <v>45490.166666655132</v>
      </c>
      <c r="B4758">
        <f t="shared" si="296"/>
        <v>4</v>
      </c>
      <c r="C4758">
        <f t="shared" si="297"/>
        <v>17</v>
      </c>
      <c r="D4758">
        <f t="shared" si="298"/>
        <v>7</v>
      </c>
      <c r="E4758" cm="1">
        <f t="array" ref="E4758">INDEX(gumbwa!$E$2:$E$5400,_xlfn.XMATCH(1,(gumbwa!$B$2:$B$5400=data_gen!B4758)*(gumbwa!$C$2:$C$5400=data_gen!C4758)*(gumbwa!$D$2:$D$5400=data_gen!D4758)),1)</f>
        <v>0.3</v>
      </c>
      <c r="F4758" cm="1">
        <f t="array" aca="1" ref="F4758" ca="1">IF(ISNA(E4758),MAX(0,_xlfn.NORM.INV(RAND(),INDEX(gumbwa!$I$5:$T$28,_xlfn.XMATCH(data_gen!$B4758,gumbwa!$H$5:$H$28),_xlfn.XMATCH(data_gen!D$2,gumbwa!$I$4:$T$4)),INDEX(gumbwa!$I$30:$T$30,1,_xlfn.XMATCH(data_gen!$D4758,gumbwa!$I$4:$T$4)))),E4758)</f>
        <v>0.3</v>
      </c>
      <c r="G4758" cm="1">
        <f t="array" aca="1" ref="G4758" ca="1">MAX(0,_xlfn.NORM.INV(RAND(),INDEX($M$6:$M$29,_xlfn.XMATCH(data_gen!$B4758,$L$6:$L$29),1),INDEX($J$6:$J$17,_xlfn.XMATCH($D4758,$I$6:$I$17),1)))</f>
        <v>0.53971490970608293</v>
      </c>
    </row>
    <row r="4759" spans="1:7" x14ac:dyDescent="0.25">
      <c r="A4759" s="1">
        <f t="shared" si="299"/>
        <v>45490.208333321796</v>
      </c>
      <c r="B4759">
        <f t="shared" si="296"/>
        <v>5</v>
      </c>
      <c r="C4759">
        <f t="shared" si="297"/>
        <v>17</v>
      </c>
      <c r="D4759">
        <f t="shared" si="298"/>
        <v>7</v>
      </c>
      <c r="E4759" cm="1">
        <f t="array" ref="E4759">INDEX(gumbwa!$E$2:$E$5400,_xlfn.XMATCH(1,(gumbwa!$B$2:$B$5400=data_gen!B4759)*(gumbwa!$C$2:$C$5400=data_gen!C4759)*(gumbwa!$D$2:$D$5400=data_gen!D4759)),1)</f>
        <v>0.3</v>
      </c>
      <c r="F4759" cm="1">
        <f t="array" aca="1" ref="F4759" ca="1">IF(ISNA(E4759),MAX(0,_xlfn.NORM.INV(RAND(),INDEX(gumbwa!$I$5:$T$28,_xlfn.XMATCH(data_gen!$B4759,gumbwa!$H$5:$H$28),_xlfn.XMATCH(data_gen!D$2,gumbwa!$I$4:$T$4)),INDEX(gumbwa!$I$30:$T$30,1,_xlfn.XMATCH(data_gen!$D4759,gumbwa!$I$4:$T$4)))),E4759)</f>
        <v>0.3</v>
      </c>
      <c r="G4759" cm="1">
        <f t="array" aca="1" ref="G4759" ca="1">MAX(0,_xlfn.NORM.INV(RAND(),INDEX($M$6:$M$29,_xlfn.XMATCH(data_gen!$B4759,$L$6:$L$29),1),INDEX($J$6:$J$17,_xlfn.XMATCH($D4759,$I$6:$I$17),1)))</f>
        <v>0.27728323860325088</v>
      </c>
    </row>
    <row r="4760" spans="1:7" x14ac:dyDescent="0.25">
      <c r="A4760" s="1">
        <f t="shared" si="299"/>
        <v>45490.24999998846</v>
      </c>
      <c r="B4760">
        <f t="shared" si="296"/>
        <v>6</v>
      </c>
      <c r="C4760">
        <f t="shared" si="297"/>
        <v>17</v>
      </c>
      <c r="D4760">
        <f t="shared" si="298"/>
        <v>7</v>
      </c>
      <c r="E4760" cm="1">
        <f t="array" ref="E4760">INDEX(gumbwa!$E$2:$E$5400,_xlfn.XMATCH(1,(gumbwa!$B$2:$B$5400=data_gen!B4760)*(gumbwa!$C$2:$C$5400=data_gen!C4760)*(gumbwa!$D$2:$D$5400=data_gen!D4760)),1)</f>
        <v>0.3</v>
      </c>
      <c r="F4760" cm="1">
        <f t="array" aca="1" ref="F4760" ca="1">IF(ISNA(E4760),MAX(0,_xlfn.NORM.INV(RAND(),INDEX(gumbwa!$I$5:$T$28,_xlfn.XMATCH(data_gen!$B4760,gumbwa!$H$5:$H$28),_xlfn.XMATCH(data_gen!D$2,gumbwa!$I$4:$T$4)),INDEX(gumbwa!$I$30:$T$30,1,_xlfn.XMATCH(data_gen!$D4760,gumbwa!$I$4:$T$4)))),E4760)</f>
        <v>0.3</v>
      </c>
      <c r="G4760" cm="1">
        <f t="array" aca="1" ref="G4760" ca="1">MAX(0,_xlfn.NORM.INV(RAND(),INDEX($M$6:$M$29,_xlfn.XMATCH(data_gen!$B4760,$L$6:$L$29),1),INDEX($J$6:$J$17,_xlfn.XMATCH($D4760,$I$6:$I$17),1)))</f>
        <v>0.84690780710263791</v>
      </c>
    </row>
    <row r="4761" spans="1:7" x14ac:dyDescent="0.25">
      <c r="A4761" s="1">
        <f t="shared" si="299"/>
        <v>45490.291666655125</v>
      </c>
      <c r="B4761">
        <f t="shared" si="296"/>
        <v>7</v>
      </c>
      <c r="C4761">
        <f t="shared" si="297"/>
        <v>17</v>
      </c>
      <c r="D4761">
        <f t="shared" si="298"/>
        <v>7</v>
      </c>
      <c r="E4761" cm="1">
        <f t="array" ref="E4761">INDEX(gumbwa!$E$2:$E$5400,_xlfn.XMATCH(1,(gumbwa!$B$2:$B$5400=data_gen!B4761)*(gumbwa!$C$2:$C$5400=data_gen!C4761)*(gumbwa!$D$2:$D$5400=data_gen!D4761)),1)</f>
        <v>0</v>
      </c>
      <c r="F4761" cm="1">
        <f t="array" aca="1" ref="F4761" ca="1">IF(ISNA(E4761),MAX(0,_xlfn.NORM.INV(RAND(),INDEX(gumbwa!$I$5:$T$28,_xlfn.XMATCH(data_gen!$B4761,gumbwa!$H$5:$H$28),_xlfn.XMATCH(data_gen!D$2,gumbwa!$I$4:$T$4)),INDEX(gumbwa!$I$30:$T$30,1,_xlfn.XMATCH(data_gen!$D4761,gumbwa!$I$4:$T$4)))),E4761)</f>
        <v>0</v>
      </c>
      <c r="G4761" cm="1">
        <f t="array" aca="1" ref="G4761" ca="1">MAX(0,_xlfn.NORM.INV(RAND(),INDEX($M$6:$M$29,_xlfn.XMATCH(data_gen!$B4761,$L$6:$L$29),1),INDEX($J$6:$J$17,_xlfn.XMATCH($D4761,$I$6:$I$17),1)))</f>
        <v>0</v>
      </c>
    </row>
    <row r="4762" spans="1:7" x14ac:dyDescent="0.25">
      <c r="A4762" s="1">
        <f t="shared" si="299"/>
        <v>45490.333333321789</v>
      </c>
      <c r="B4762">
        <f t="shared" si="296"/>
        <v>8</v>
      </c>
      <c r="C4762">
        <f t="shared" si="297"/>
        <v>17</v>
      </c>
      <c r="D4762">
        <f t="shared" si="298"/>
        <v>7</v>
      </c>
      <c r="E4762" cm="1">
        <f t="array" ref="E4762">INDEX(gumbwa!$E$2:$E$5400,_xlfn.XMATCH(1,(gumbwa!$B$2:$B$5400=data_gen!B4762)*(gumbwa!$C$2:$C$5400=data_gen!C4762)*(gumbwa!$D$2:$D$5400=data_gen!D4762)),1)</f>
        <v>0</v>
      </c>
      <c r="F4762" cm="1">
        <f t="array" aca="1" ref="F4762" ca="1">IF(ISNA(E4762),MAX(0,_xlfn.NORM.INV(RAND(),INDEX(gumbwa!$I$5:$T$28,_xlfn.XMATCH(data_gen!$B4762,gumbwa!$H$5:$H$28),_xlfn.XMATCH(data_gen!D$2,gumbwa!$I$4:$T$4)),INDEX(gumbwa!$I$30:$T$30,1,_xlfn.XMATCH(data_gen!$D4762,gumbwa!$I$4:$T$4)))),E4762)</f>
        <v>0</v>
      </c>
      <c r="G4762" cm="1">
        <f t="array" aca="1" ref="G4762" ca="1">MAX(0,_xlfn.NORM.INV(RAND(),INDEX($M$6:$M$29,_xlfn.XMATCH(data_gen!$B4762,$L$6:$L$29),1),INDEX($J$6:$J$17,_xlfn.XMATCH($D4762,$I$6:$I$17),1)))</f>
        <v>0.60612720186143687</v>
      </c>
    </row>
    <row r="4763" spans="1:7" x14ac:dyDescent="0.25">
      <c r="A4763" s="1">
        <f t="shared" si="299"/>
        <v>45490.374999988453</v>
      </c>
      <c r="B4763">
        <f t="shared" si="296"/>
        <v>9</v>
      </c>
      <c r="C4763">
        <f t="shared" si="297"/>
        <v>17</v>
      </c>
      <c r="D4763">
        <f t="shared" si="298"/>
        <v>7</v>
      </c>
      <c r="E4763" cm="1">
        <f t="array" ref="E4763">INDEX(gumbwa!$E$2:$E$5400,_xlfn.XMATCH(1,(gumbwa!$B$2:$B$5400=data_gen!B4763)*(gumbwa!$C$2:$C$5400=data_gen!C4763)*(gumbwa!$D$2:$D$5400=data_gen!D4763)),1)</f>
        <v>1.2</v>
      </c>
      <c r="F4763" cm="1">
        <f t="array" aca="1" ref="F4763" ca="1">IF(ISNA(E4763),MAX(0,_xlfn.NORM.INV(RAND(),INDEX(gumbwa!$I$5:$T$28,_xlfn.XMATCH(data_gen!$B4763,gumbwa!$H$5:$H$28),_xlfn.XMATCH(data_gen!D$2,gumbwa!$I$4:$T$4)),INDEX(gumbwa!$I$30:$T$30,1,_xlfn.XMATCH(data_gen!$D4763,gumbwa!$I$4:$T$4)))),E4763)</f>
        <v>1.2</v>
      </c>
      <c r="G4763" cm="1">
        <f t="array" aca="1" ref="G4763" ca="1">MAX(0,_xlfn.NORM.INV(RAND(),INDEX($M$6:$M$29,_xlfn.XMATCH(data_gen!$B4763,$L$6:$L$29),1),INDEX($J$6:$J$17,_xlfn.XMATCH($D4763,$I$6:$I$17),1)))</f>
        <v>0.35005946285452738</v>
      </c>
    </row>
    <row r="4764" spans="1:7" x14ac:dyDescent="0.25">
      <c r="A4764" s="1">
        <f t="shared" si="299"/>
        <v>45490.416666655117</v>
      </c>
      <c r="B4764">
        <f t="shared" si="296"/>
        <v>10</v>
      </c>
      <c r="C4764">
        <f t="shared" si="297"/>
        <v>17</v>
      </c>
      <c r="D4764">
        <f t="shared" si="298"/>
        <v>7</v>
      </c>
      <c r="E4764" cm="1">
        <f t="array" ref="E4764">INDEX(gumbwa!$E$2:$E$5400,_xlfn.XMATCH(1,(gumbwa!$B$2:$B$5400=data_gen!B4764)*(gumbwa!$C$2:$C$5400=data_gen!C4764)*(gumbwa!$D$2:$D$5400=data_gen!D4764)),1)</f>
        <v>0.8</v>
      </c>
      <c r="F4764" cm="1">
        <f t="array" aca="1" ref="F4764" ca="1">IF(ISNA(E4764),MAX(0,_xlfn.NORM.INV(RAND(),INDEX(gumbwa!$I$5:$T$28,_xlfn.XMATCH(data_gen!$B4764,gumbwa!$H$5:$H$28),_xlfn.XMATCH(data_gen!D$2,gumbwa!$I$4:$T$4)),INDEX(gumbwa!$I$30:$T$30,1,_xlfn.XMATCH(data_gen!$D4764,gumbwa!$I$4:$T$4)))),E4764)</f>
        <v>0.8</v>
      </c>
      <c r="G4764" cm="1">
        <f t="array" aca="1" ref="G4764" ca="1">MAX(0,_xlfn.NORM.INV(RAND(),INDEX($M$6:$M$29,_xlfn.XMATCH(data_gen!$B4764,$L$6:$L$29),1),INDEX($J$6:$J$17,_xlfn.XMATCH($D4764,$I$6:$I$17),1)))</f>
        <v>0.64700550547798663</v>
      </c>
    </row>
    <row r="4765" spans="1:7" x14ac:dyDescent="0.25">
      <c r="A4765" s="1">
        <f t="shared" si="299"/>
        <v>45490.458333321782</v>
      </c>
      <c r="B4765">
        <f t="shared" si="296"/>
        <v>11</v>
      </c>
      <c r="C4765">
        <f t="shared" si="297"/>
        <v>17</v>
      </c>
      <c r="D4765">
        <f t="shared" si="298"/>
        <v>7</v>
      </c>
      <c r="E4765" cm="1">
        <f t="array" ref="E4765">INDEX(gumbwa!$E$2:$E$5400,_xlfn.XMATCH(1,(gumbwa!$B$2:$B$5400=data_gen!B4765)*(gumbwa!$C$2:$C$5400=data_gen!C4765)*(gumbwa!$D$2:$D$5400=data_gen!D4765)),1)</f>
        <v>0</v>
      </c>
      <c r="F4765" cm="1">
        <f t="array" aca="1" ref="F4765" ca="1">IF(ISNA(E4765),MAX(0,_xlfn.NORM.INV(RAND(),INDEX(gumbwa!$I$5:$T$28,_xlfn.XMATCH(data_gen!$B4765,gumbwa!$H$5:$H$28),_xlfn.XMATCH(data_gen!D$2,gumbwa!$I$4:$T$4)),INDEX(gumbwa!$I$30:$T$30,1,_xlfn.XMATCH(data_gen!$D4765,gumbwa!$I$4:$T$4)))),E4765)</f>
        <v>0</v>
      </c>
      <c r="G4765" cm="1">
        <f t="array" aca="1" ref="G4765" ca="1">MAX(0,_xlfn.NORM.INV(RAND(),INDEX($M$6:$M$29,_xlfn.XMATCH(data_gen!$B4765,$L$6:$L$29),1),INDEX($J$6:$J$17,_xlfn.XMATCH($D4765,$I$6:$I$17),1)))</f>
        <v>0</v>
      </c>
    </row>
    <row r="4766" spans="1:7" x14ac:dyDescent="0.25">
      <c r="A4766" s="1">
        <f t="shared" si="299"/>
        <v>45490.499999988446</v>
      </c>
      <c r="B4766">
        <f t="shared" si="296"/>
        <v>12</v>
      </c>
      <c r="C4766">
        <f t="shared" si="297"/>
        <v>17</v>
      </c>
      <c r="D4766">
        <f t="shared" si="298"/>
        <v>7</v>
      </c>
      <c r="E4766" cm="1">
        <f t="array" ref="E4766">INDEX(gumbwa!$E$2:$E$5400,_xlfn.XMATCH(1,(gumbwa!$B$2:$B$5400=data_gen!B4766)*(gumbwa!$C$2:$C$5400=data_gen!C4766)*(gumbwa!$D$2:$D$5400=data_gen!D4766)),1)</f>
        <v>0.3</v>
      </c>
      <c r="F4766" cm="1">
        <f t="array" aca="1" ref="F4766" ca="1">IF(ISNA(E4766),MAX(0,_xlfn.NORM.INV(RAND(),INDEX(gumbwa!$I$5:$T$28,_xlfn.XMATCH(data_gen!$B4766,gumbwa!$H$5:$H$28),_xlfn.XMATCH(data_gen!D$2,gumbwa!$I$4:$T$4)),INDEX(gumbwa!$I$30:$T$30,1,_xlfn.XMATCH(data_gen!$D4766,gumbwa!$I$4:$T$4)))),E4766)</f>
        <v>0.3</v>
      </c>
      <c r="G4766" cm="1">
        <f t="array" aca="1" ref="G4766" ca="1">MAX(0,_xlfn.NORM.INV(RAND(),INDEX($M$6:$M$29,_xlfn.XMATCH(data_gen!$B4766,$L$6:$L$29),1),INDEX($J$6:$J$17,_xlfn.XMATCH($D4766,$I$6:$I$17),1)))</f>
        <v>0.28505875270453196</v>
      </c>
    </row>
    <row r="4767" spans="1:7" x14ac:dyDescent="0.25">
      <c r="A4767" s="1">
        <f t="shared" si="299"/>
        <v>45490.54166665511</v>
      </c>
      <c r="B4767">
        <f t="shared" si="296"/>
        <v>13</v>
      </c>
      <c r="C4767">
        <f t="shared" si="297"/>
        <v>17</v>
      </c>
      <c r="D4767">
        <f t="shared" si="298"/>
        <v>7</v>
      </c>
      <c r="E4767" cm="1">
        <f t="array" ref="E4767">INDEX(gumbwa!$E$2:$E$5400,_xlfn.XMATCH(1,(gumbwa!$B$2:$B$5400=data_gen!B4767)*(gumbwa!$C$2:$C$5400=data_gen!C4767)*(gumbwa!$D$2:$D$5400=data_gen!D4767)),1)</f>
        <v>0.6</v>
      </c>
      <c r="F4767" cm="1">
        <f t="array" aca="1" ref="F4767" ca="1">IF(ISNA(E4767),MAX(0,_xlfn.NORM.INV(RAND(),INDEX(gumbwa!$I$5:$T$28,_xlfn.XMATCH(data_gen!$B4767,gumbwa!$H$5:$H$28),_xlfn.XMATCH(data_gen!D$2,gumbwa!$I$4:$T$4)),INDEX(gumbwa!$I$30:$T$30,1,_xlfn.XMATCH(data_gen!$D4767,gumbwa!$I$4:$T$4)))),E4767)</f>
        <v>0.6</v>
      </c>
      <c r="G4767" cm="1">
        <f t="array" aca="1" ref="G4767" ca="1">MAX(0,_xlfn.NORM.INV(RAND(),INDEX($M$6:$M$29,_xlfn.XMATCH(data_gen!$B4767,$L$6:$L$29),1),INDEX($J$6:$J$17,_xlfn.XMATCH($D4767,$I$6:$I$17),1)))</f>
        <v>0.17115094957958657</v>
      </c>
    </row>
    <row r="4768" spans="1:7" x14ac:dyDescent="0.25">
      <c r="A4768" s="1">
        <f t="shared" si="299"/>
        <v>45490.583333321774</v>
      </c>
      <c r="B4768">
        <f t="shared" si="296"/>
        <v>14</v>
      </c>
      <c r="C4768">
        <f t="shared" si="297"/>
        <v>17</v>
      </c>
      <c r="D4768">
        <f t="shared" si="298"/>
        <v>7</v>
      </c>
      <c r="E4768" cm="1">
        <f t="array" ref="E4768">INDEX(gumbwa!$E$2:$E$5400,_xlfn.XMATCH(1,(gumbwa!$B$2:$B$5400=data_gen!B4768)*(gumbwa!$C$2:$C$5400=data_gen!C4768)*(gumbwa!$D$2:$D$5400=data_gen!D4768)),1)</f>
        <v>0</v>
      </c>
      <c r="F4768" cm="1">
        <f t="array" aca="1" ref="F4768" ca="1">IF(ISNA(E4768),MAX(0,_xlfn.NORM.INV(RAND(),INDEX(gumbwa!$I$5:$T$28,_xlfn.XMATCH(data_gen!$B4768,gumbwa!$H$5:$H$28),_xlfn.XMATCH(data_gen!D$2,gumbwa!$I$4:$T$4)),INDEX(gumbwa!$I$30:$T$30,1,_xlfn.XMATCH(data_gen!$D4768,gumbwa!$I$4:$T$4)))),E4768)</f>
        <v>0</v>
      </c>
      <c r="G4768" cm="1">
        <f t="array" aca="1" ref="G4768" ca="1">MAX(0,_xlfn.NORM.INV(RAND(),INDEX($M$6:$M$29,_xlfn.XMATCH(data_gen!$B4768,$L$6:$L$29),1),INDEX($J$6:$J$17,_xlfn.XMATCH($D4768,$I$6:$I$17),1)))</f>
        <v>0.69867589727015522</v>
      </c>
    </row>
    <row r="4769" spans="1:7" x14ac:dyDescent="0.25">
      <c r="A4769" s="1">
        <f t="shared" si="299"/>
        <v>45490.624999988439</v>
      </c>
      <c r="B4769">
        <f t="shared" si="296"/>
        <v>15</v>
      </c>
      <c r="C4769">
        <f t="shared" si="297"/>
        <v>17</v>
      </c>
      <c r="D4769">
        <f t="shared" si="298"/>
        <v>7</v>
      </c>
      <c r="E4769" cm="1">
        <f t="array" ref="E4769">INDEX(gumbwa!$E$2:$E$5400,_xlfn.XMATCH(1,(gumbwa!$B$2:$B$5400=data_gen!B4769)*(gumbwa!$C$2:$C$5400=data_gen!C4769)*(gumbwa!$D$2:$D$5400=data_gen!D4769)),1)</f>
        <v>0</v>
      </c>
      <c r="F4769" cm="1">
        <f t="array" aca="1" ref="F4769" ca="1">IF(ISNA(E4769),MAX(0,_xlfn.NORM.INV(RAND(),INDEX(gumbwa!$I$5:$T$28,_xlfn.XMATCH(data_gen!$B4769,gumbwa!$H$5:$H$28),_xlfn.XMATCH(data_gen!D$2,gumbwa!$I$4:$T$4)),INDEX(gumbwa!$I$30:$T$30,1,_xlfn.XMATCH(data_gen!$D4769,gumbwa!$I$4:$T$4)))),E4769)</f>
        <v>0</v>
      </c>
      <c r="G4769" cm="1">
        <f t="array" aca="1" ref="G4769" ca="1">MAX(0,_xlfn.NORM.INV(RAND(),INDEX($M$6:$M$29,_xlfn.XMATCH(data_gen!$B4769,$L$6:$L$29),1),INDEX($J$6:$J$17,_xlfn.XMATCH($D4769,$I$6:$I$17),1)))</f>
        <v>7.3953008335894618E-2</v>
      </c>
    </row>
    <row r="4770" spans="1:7" x14ac:dyDescent="0.25">
      <c r="A4770" s="1">
        <f t="shared" si="299"/>
        <v>45490.666666655103</v>
      </c>
      <c r="B4770">
        <f t="shared" si="296"/>
        <v>16</v>
      </c>
      <c r="C4770">
        <f t="shared" si="297"/>
        <v>17</v>
      </c>
      <c r="D4770">
        <f t="shared" si="298"/>
        <v>7</v>
      </c>
      <c r="E4770" cm="1">
        <f t="array" ref="E4770">INDEX(gumbwa!$E$2:$E$5400,_xlfn.XMATCH(1,(gumbwa!$B$2:$B$5400=data_gen!B4770)*(gumbwa!$C$2:$C$5400=data_gen!C4770)*(gumbwa!$D$2:$D$5400=data_gen!D4770)),1)</f>
        <v>0</v>
      </c>
      <c r="F4770" cm="1">
        <f t="array" aca="1" ref="F4770" ca="1">IF(ISNA(E4770),MAX(0,_xlfn.NORM.INV(RAND(),INDEX(gumbwa!$I$5:$T$28,_xlfn.XMATCH(data_gen!$B4770,gumbwa!$H$5:$H$28),_xlfn.XMATCH(data_gen!D$2,gumbwa!$I$4:$T$4)),INDEX(gumbwa!$I$30:$T$30,1,_xlfn.XMATCH(data_gen!$D4770,gumbwa!$I$4:$T$4)))),E4770)</f>
        <v>0</v>
      </c>
      <c r="G4770" cm="1">
        <f t="array" aca="1" ref="G4770" ca="1">MAX(0,_xlfn.NORM.INV(RAND(),INDEX($M$6:$M$29,_xlfn.XMATCH(data_gen!$B4770,$L$6:$L$29),1),INDEX($J$6:$J$17,_xlfn.XMATCH($D4770,$I$6:$I$17),1)))</f>
        <v>1.2148581230391327</v>
      </c>
    </row>
    <row r="4771" spans="1:7" x14ac:dyDescent="0.25">
      <c r="A4771" s="1">
        <f t="shared" si="299"/>
        <v>45490.708333321767</v>
      </c>
      <c r="B4771">
        <f t="shared" si="296"/>
        <v>17</v>
      </c>
      <c r="C4771">
        <f t="shared" si="297"/>
        <v>17</v>
      </c>
      <c r="D4771">
        <f t="shared" si="298"/>
        <v>7</v>
      </c>
      <c r="E4771" cm="1">
        <f t="array" ref="E4771">INDEX(gumbwa!$E$2:$E$5400,_xlfn.XMATCH(1,(gumbwa!$B$2:$B$5400=data_gen!B4771)*(gumbwa!$C$2:$C$5400=data_gen!C4771)*(gumbwa!$D$2:$D$5400=data_gen!D4771)),1)</f>
        <v>0</v>
      </c>
      <c r="F4771" cm="1">
        <f t="array" aca="1" ref="F4771" ca="1">IF(ISNA(E4771),MAX(0,_xlfn.NORM.INV(RAND(),INDEX(gumbwa!$I$5:$T$28,_xlfn.XMATCH(data_gen!$B4771,gumbwa!$H$5:$H$28),_xlfn.XMATCH(data_gen!D$2,gumbwa!$I$4:$T$4)),INDEX(gumbwa!$I$30:$T$30,1,_xlfn.XMATCH(data_gen!$D4771,gumbwa!$I$4:$T$4)))),E4771)</f>
        <v>0</v>
      </c>
      <c r="G4771" cm="1">
        <f t="array" aca="1" ref="G4771" ca="1">MAX(0,_xlfn.NORM.INV(RAND(),INDEX($M$6:$M$29,_xlfn.XMATCH(data_gen!$B4771,$L$6:$L$29),1),INDEX($J$6:$J$17,_xlfn.XMATCH($D4771,$I$6:$I$17),1)))</f>
        <v>1.5563701126419496</v>
      </c>
    </row>
    <row r="4772" spans="1:7" x14ac:dyDescent="0.25">
      <c r="A4772" s="1">
        <f t="shared" si="299"/>
        <v>45490.749999988431</v>
      </c>
      <c r="B4772">
        <f t="shared" si="296"/>
        <v>18</v>
      </c>
      <c r="C4772">
        <f t="shared" si="297"/>
        <v>17</v>
      </c>
      <c r="D4772">
        <f t="shared" si="298"/>
        <v>7</v>
      </c>
      <c r="E4772" cm="1">
        <f t="array" ref="E4772">INDEX(gumbwa!$E$2:$E$5400,_xlfn.XMATCH(1,(gumbwa!$B$2:$B$5400=data_gen!B4772)*(gumbwa!$C$2:$C$5400=data_gen!C4772)*(gumbwa!$D$2:$D$5400=data_gen!D4772)),1)</f>
        <v>0</v>
      </c>
      <c r="F4772" cm="1">
        <f t="array" aca="1" ref="F4772" ca="1">IF(ISNA(E4772),MAX(0,_xlfn.NORM.INV(RAND(),INDEX(gumbwa!$I$5:$T$28,_xlfn.XMATCH(data_gen!$B4772,gumbwa!$H$5:$H$28),_xlfn.XMATCH(data_gen!D$2,gumbwa!$I$4:$T$4)),INDEX(gumbwa!$I$30:$T$30,1,_xlfn.XMATCH(data_gen!$D4772,gumbwa!$I$4:$T$4)))),E4772)</f>
        <v>0</v>
      </c>
      <c r="G4772" cm="1">
        <f t="array" aca="1" ref="G4772" ca="1">MAX(0,_xlfn.NORM.INV(RAND(),INDEX($M$6:$M$29,_xlfn.XMATCH(data_gen!$B4772,$L$6:$L$29),1),INDEX($J$6:$J$17,_xlfn.XMATCH($D4772,$I$6:$I$17),1)))</f>
        <v>1.1481740039040742</v>
      </c>
    </row>
    <row r="4773" spans="1:7" x14ac:dyDescent="0.25">
      <c r="A4773" s="1">
        <f t="shared" si="299"/>
        <v>45490.791666655095</v>
      </c>
      <c r="B4773">
        <f t="shared" si="296"/>
        <v>19</v>
      </c>
      <c r="C4773">
        <f t="shared" si="297"/>
        <v>17</v>
      </c>
      <c r="D4773">
        <f t="shared" si="298"/>
        <v>7</v>
      </c>
      <c r="E4773" cm="1">
        <f t="array" ref="E4773">INDEX(gumbwa!$E$2:$E$5400,_xlfn.XMATCH(1,(gumbwa!$B$2:$B$5400=data_gen!B4773)*(gumbwa!$C$2:$C$5400=data_gen!C4773)*(gumbwa!$D$2:$D$5400=data_gen!D4773)),1)</f>
        <v>0.2</v>
      </c>
      <c r="F4773" cm="1">
        <f t="array" aca="1" ref="F4773" ca="1">IF(ISNA(E4773),MAX(0,_xlfn.NORM.INV(RAND(),INDEX(gumbwa!$I$5:$T$28,_xlfn.XMATCH(data_gen!$B4773,gumbwa!$H$5:$H$28),_xlfn.XMATCH(data_gen!D$2,gumbwa!$I$4:$T$4)),INDEX(gumbwa!$I$30:$T$30,1,_xlfn.XMATCH(data_gen!$D4773,gumbwa!$I$4:$T$4)))),E4773)</f>
        <v>0.2</v>
      </c>
      <c r="G4773" cm="1">
        <f t="array" aca="1" ref="G4773" ca="1">MAX(0,_xlfn.NORM.INV(RAND(),INDEX($M$6:$M$29,_xlfn.XMATCH(data_gen!$B4773,$L$6:$L$29),1),INDEX($J$6:$J$17,_xlfn.XMATCH($D4773,$I$6:$I$17),1)))</f>
        <v>1.2380240768718824</v>
      </c>
    </row>
    <row r="4774" spans="1:7" x14ac:dyDescent="0.25">
      <c r="A4774" s="1">
        <f t="shared" si="299"/>
        <v>45490.83333332176</v>
      </c>
      <c r="B4774">
        <f t="shared" si="296"/>
        <v>20</v>
      </c>
      <c r="C4774">
        <f t="shared" si="297"/>
        <v>17</v>
      </c>
      <c r="D4774">
        <f t="shared" si="298"/>
        <v>7</v>
      </c>
      <c r="E4774" cm="1">
        <f t="array" ref="E4774">INDEX(gumbwa!$E$2:$E$5400,_xlfn.XMATCH(1,(gumbwa!$B$2:$B$5400=data_gen!B4774)*(gumbwa!$C$2:$C$5400=data_gen!C4774)*(gumbwa!$D$2:$D$5400=data_gen!D4774)),1)</f>
        <v>0.2</v>
      </c>
      <c r="F4774" cm="1">
        <f t="array" aca="1" ref="F4774" ca="1">IF(ISNA(E4774),MAX(0,_xlfn.NORM.INV(RAND(),INDEX(gumbwa!$I$5:$T$28,_xlfn.XMATCH(data_gen!$B4774,gumbwa!$H$5:$H$28),_xlfn.XMATCH(data_gen!D$2,gumbwa!$I$4:$T$4)),INDEX(gumbwa!$I$30:$T$30,1,_xlfn.XMATCH(data_gen!$D4774,gumbwa!$I$4:$T$4)))),E4774)</f>
        <v>0.2</v>
      </c>
      <c r="G4774" cm="1">
        <f t="array" aca="1" ref="G4774" ca="1">MAX(0,_xlfn.NORM.INV(RAND(),INDEX($M$6:$M$29,_xlfn.XMATCH(data_gen!$B4774,$L$6:$L$29),1),INDEX($J$6:$J$17,_xlfn.XMATCH($D4774,$I$6:$I$17),1)))</f>
        <v>0.71150744820088896</v>
      </c>
    </row>
    <row r="4775" spans="1:7" x14ac:dyDescent="0.25">
      <c r="A4775" s="1">
        <f t="shared" si="299"/>
        <v>45490.874999988424</v>
      </c>
      <c r="B4775">
        <f t="shared" si="296"/>
        <v>21</v>
      </c>
      <c r="C4775">
        <f t="shared" si="297"/>
        <v>17</v>
      </c>
      <c r="D4775">
        <f t="shared" si="298"/>
        <v>7</v>
      </c>
      <c r="E4775" cm="1">
        <f t="array" ref="E4775">INDEX(gumbwa!$E$2:$E$5400,_xlfn.XMATCH(1,(gumbwa!$B$2:$B$5400=data_gen!B4775)*(gumbwa!$C$2:$C$5400=data_gen!C4775)*(gumbwa!$D$2:$D$5400=data_gen!D4775)),1)</f>
        <v>0.2</v>
      </c>
      <c r="F4775" cm="1">
        <f t="array" aca="1" ref="F4775" ca="1">IF(ISNA(E4775),MAX(0,_xlfn.NORM.INV(RAND(),INDEX(gumbwa!$I$5:$T$28,_xlfn.XMATCH(data_gen!$B4775,gumbwa!$H$5:$H$28),_xlfn.XMATCH(data_gen!D$2,gumbwa!$I$4:$T$4)),INDEX(gumbwa!$I$30:$T$30,1,_xlfn.XMATCH(data_gen!$D4775,gumbwa!$I$4:$T$4)))),E4775)</f>
        <v>0.2</v>
      </c>
      <c r="G4775" cm="1">
        <f t="array" aca="1" ref="G4775" ca="1">MAX(0,_xlfn.NORM.INV(RAND(),INDEX($M$6:$M$29,_xlfn.XMATCH(data_gen!$B4775,$L$6:$L$29),1),INDEX($J$6:$J$17,_xlfn.XMATCH($D4775,$I$6:$I$17),1)))</f>
        <v>1.0088389544414409</v>
      </c>
    </row>
    <row r="4776" spans="1:7" x14ac:dyDescent="0.25">
      <c r="A4776" s="1">
        <f t="shared" si="299"/>
        <v>45490.916666655088</v>
      </c>
      <c r="B4776">
        <f t="shared" si="296"/>
        <v>22</v>
      </c>
      <c r="C4776">
        <f t="shared" si="297"/>
        <v>17</v>
      </c>
      <c r="D4776">
        <f t="shared" si="298"/>
        <v>7</v>
      </c>
      <c r="E4776" cm="1">
        <f t="array" ref="E4776">INDEX(gumbwa!$E$2:$E$5400,_xlfn.XMATCH(1,(gumbwa!$B$2:$B$5400=data_gen!B4776)*(gumbwa!$C$2:$C$5400=data_gen!C4776)*(gumbwa!$D$2:$D$5400=data_gen!D4776)),1)</f>
        <v>0.2</v>
      </c>
      <c r="F4776" cm="1">
        <f t="array" aca="1" ref="F4776" ca="1">IF(ISNA(E4776),MAX(0,_xlfn.NORM.INV(RAND(),INDEX(gumbwa!$I$5:$T$28,_xlfn.XMATCH(data_gen!$B4776,gumbwa!$H$5:$H$28),_xlfn.XMATCH(data_gen!D$2,gumbwa!$I$4:$T$4)),INDEX(gumbwa!$I$30:$T$30,1,_xlfn.XMATCH(data_gen!$D4776,gumbwa!$I$4:$T$4)))),E4776)</f>
        <v>0.2</v>
      </c>
      <c r="G4776" cm="1">
        <f t="array" aca="1" ref="G4776" ca="1">MAX(0,_xlfn.NORM.INV(RAND(),INDEX($M$6:$M$29,_xlfn.XMATCH(data_gen!$B4776,$L$6:$L$29),1),INDEX($J$6:$J$17,_xlfn.XMATCH($D4776,$I$6:$I$17),1)))</f>
        <v>0.75831266598461078</v>
      </c>
    </row>
    <row r="4777" spans="1:7" x14ac:dyDescent="0.25">
      <c r="A4777" s="1">
        <f t="shared" si="299"/>
        <v>45490.958333321752</v>
      </c>
      <c r="B4777">
        <f t="shared" si="296"/>
        <v>23</v>
      </c>
      <c r="C4777">
        <f t="shared" si="297"/>
        <v>17</v>
      </c>
      <c r="D4777">
        <f t="shared" si="298"/>
        <v>7</v>
      </c>
      <c r="E4777" cm="1">
        <f t="array" ref="E4777">INDEX(gumbwa!$E$2:$E$5400,_xlfn.XMATCH(1,(gumbwa!$B$2:$B$5400=data_gen!B4777)*(gumbwa!$C$2:$C$5400=data_gen!C4777)*(gumbwa!$D$2:$D$5400=data_gen!D4777)),1)</f>
        <v>0.2</v>
      </c>
      <c r="F4777" cm="1">
        <f t="array" aca="1" ref="F4777" ca="1">IF(ISNA(E4777),MAX(0,_xlfn.NORM.INV(RAND(),INDEX(gumbwa!$I$5:$T$28,_xlfn.XMATCH(data_gen!$B4777,gumbwa!$H$5:$H$28),_xlfn.XMATCH(data_gen!D$2,gumbwa!$I$4:$T$4)),INDEX(gumbwa!$I$30:$T$30,1,_xlfn.XMATCH(data_gen!$D4777,gumbwa!$I$4:$T$4)))),E4777)</f>
        <v>0.2</v>
      </c>
      <c r="G4777" cm="1">
        <f t="array" aca="1" ref="G4777" ca="1">MAX(0,_xlfn.NORM.INV(RAND(),INDEX($M$6:$M$29,_xlfn.XMATCH(data_gen!$B4777,$L$6:$L$29),1),INDEX($J$6:$J$17,_xlfn.XMATCH($D4777,$I$6:$I$17),1)))</f>
        <v>0.66695592754365729</v>
      </c>
    </row>
    <row r="4778" spans="1:7" x14ac:dyDescent="0.25">
      <c r="A4778" s="1">
        <f t="shared" si="299"/>
        <v>45490.999999988417</v>
      </c>
      <c r="B4778">
        <f t="shared" si="296"/>
        <v>0</v>
      </c>
      <c r="C4778">
        <f t="shared" si="297"/>
        <v>18</v>
      </c>
      <c r="D4778">
        <f t="shared" si="298"/>
        <v>7</v>
      </c>
      <c r="E4778" cm="1">
        <f t="array" ref="E4778">INDEX(gumbwa!$E$2:$E$5400,_xlfn.XMATCH(1,(gumbwa!$B$2:$B$5400=data_gen!B4778)*(gumbwa!$C$2:$C$5400=data_gen!C4778)*(gumbwa!$D$2:$D$5400=data_gen!D4778)),1)</f>
        <v>0.2</v>
      </c>
      <c r="F4778" cm="1">
        <f t="array" aca="1" ref="F4778" ca="1">IF(ISNA(E4778),MAX(0,_xlfn.NORM.INV(RAND(),INDEX(gumbwa!$I$5:$T$28,_xlfn.XMATCH(data_gen!$B4778,gumbwa!$H$5:$H$28),_xlfn.XMATCH(data_gen!D$2,gumbwa!$I$4:$T$4)),INDEX(gumbwa!$I$30:$T$30,1,_xlfn.XMATCH(data_gen!$D4778,gumbwa!$I$4:$T$4)))),E4778)</f>
        <v>0.2</v>
      </c>
      <c r="G4778" cm="1">
        <f t="array" aca="1" ref="G4778" ca="1">MAX(0,_xlfn.NORM.INV(RAND(),INDEX($M$6:$M$29,_xlfn.XMATCH(data_gen!$B4778,$L$6:$L$29),1),INDEX($J$6:$J$17,_xlfn.XMATCH($D4778,$I$6:$I$17),1)))</f>
        <v>0.38327625143767852</v>
      </c>
    </row>
    <row r="4779" spans="1:7" x14ac:dyDescent="0.25">
      <c r="A4779" s="1">
        <f t="shared" si="299"/>
        <v>45491.041666655081</v>
      </c>
      <c r="B4779">
        <f t="shared" si="296"/>
        <v>1</v>
      </c>
      <c r="C4779">
        <f t="shared" si="297"/>
        <v>18</v>
      </c>
      <c r="D4779">
        <f t="shared" si="298"/>
        <v>7</v>
      </c>
      <c r="E4779" cm="1">
        <f t="array" ref="E4779">INDEX(gumbwa!$E$2:$E$5400,_xlfn.XMATCH(1,(gumbwa!$B$2:$B$5400=data_gen!B4779)*(gumbwa!$C$2:$C$5400=data_gen!C4779)*(gumbwa!$D$2:$D$5400=data_gen!D4779)),1)</f>
        <v>0.3</v>
      </c>
      <c r="F4779" cm="1">
        <f t="array" aca="1" ref="F4779" ca="1">IF(ISNA(E4779),MAX(0,_xlfn.NORM.INV(RAND(),INDEX(gumbwa!$I$5:$T$28,_xlfn.XMATCH(data_gen!$B4779,gumbwa!$H$5:$H$28),_xlfn.XMATCH(data_gen!D$2,gumbwa!$I$4:$T$4)),INDEX(gumbwa!$I$30:$T$30,1,_xlfn.XMATCH(data_gen!$D4779,gumbwa!$I$4:$T$4)))),E4779)</f>
        <v>0.3</v>
      </c>
      <c r="G4779" cm="1">
        <f t="array" aca="1" ref="G4779" ca="1">MAX(0,_xlfn.NORM.INV(RAND(),INDEX($M$6:$M$29,_xlfn.XMATCH(data_gen!$B4779,$L$6:$L$29),1),INDEX($J$6:$J$17,_xlfn.XMATCH($D4779,$I$6:$I$17),1)))</f>
        <v>0.58789431388612701</v>
      </c>
    </row>
    <row r="4780" spans="1:7" x14ac:dyDescent="0.25">
      <c r="A4780" s="1">
        <f t="shared" si="299"/>
        <v>45491.083333321745</v>
      </c>
      <c r="B4780">
        <f t="shared" si="296"/>
        <v>2</v>
      </c>
      <c r="C4780">
        <f t="shared" si="297"/>
        <v>18</v>
      </c>
      <c r="D4780">
        <f t="shared" si="298"/>
        <v>7</v>
      </c>
      <c r="E4780" cm="1">
        <f t="array" ref="E4780">INDEX(gumbwa!$E$2:$E$5400,_xlfn.XMATCH(1,(gumbwa!$B$2:$B$5400=data_gen!B4780)*(gumbwa!$C$2:$C$5400=data_gen!C4780)*(gumbwa!$D$2:$D$5400=data_gen!D4780)),1)</f>
        <v>0.3</v>
      </c>
      <c r="F4780" cm="1">
        <f t="array" aca="1" ref="F4780" ca="1">IF(ISNA(E4780),MAX(0,_xlfn.NORM.INV(RAND(),INDEX(gumbwa!$I$5:$T$28,_xlfn.XMATCH(data_gen!$B4780,gumbwa!$H$5:$H$28),_xlfn.XMATCH(data_gen!D$2,gumbwa!$I$4:$T$4)),INDEX(gumbwa!$I$30:$T$30,1,_xlfn.XMATCH(data_gen!$D4780,gumbwa!$I$4:$T$4)))),E4780)</f>
        <v>0.3</v>
      </c>
      <c r="G4780" cm="1">
        <f t="array" aca="1" ref="G4780" ca="1">MAX(0,_xlfn.NORM.INV(RAND(),INDEX($M$6:$M$29,_xlfn.XMATCH(data_gen!$B4780,$L$6:$L$29),1),INDEX($J$6:$J$17,_xlfn.XMATCH($D4780,$I$6:$I$17),1)))</f>
        <v>0.27912007346491696</v>
      </c>
    </row>
    <row r="4781" spans="1:7" x14ac:dyDescent="0.25">
      <c r="A4781" s="1">
        <f t="shared" si="299"/>
        <v>45491.124999988409</v>
      </c>
      <c r="B4781">
        <f t="shared" si="296"/>
        <v>3</v>
      </c>
      <c r="C4781">
        <f t="shared" si="297"/>
        <v>18</v>
      </c>
      <c r="D4781">
        <f t="shared" si="298"/>
        <v>7</v>
      </c>
      <c r="E4781" cm="1">
        <f t="array" ref="E4781">INDEX(gumbwa!$E$2:$E$5400,_xlfn.XMATCH(1,(gumbwa!$B$2:$B$5400=data_gen!B4781)*(gumbwa!$C$2:$C$5400=data_gen!C4781)*(gumbwa!$D$2:$D$5400=data_gen!D4781)),1)</f>
        <v>0.3</v>
      </c>
      <c r="F4781" cm="1">
        <f t="array" aca="1" ref="F4781" ca="1">IF(ISNA(E4781),MAX(0,_xlfn.NORM.INV(RAND(),INDEX(gumbwa!$I$5:$T$28,_xlfn.XMATCH(data_gen!$B4781,gumbwa!$H$5:$H$28),_xlfn.XMATCH(data_gen!D$2,gumbwa!$I$4:$T$4)),INDEX(gumbwa!$I$30:$T$30,1,_xlfn.XMATCH(data_gen!$D4781,gumbwa!$I$4:$T$4)))),E4781)</f>
        <v>0.3</v>
      </c>
      <c r="G4781" cm="1">
        <f t="array" aca="1" ref="G4781" ca="1">MAX(0,_xlfn.NORM.INV(RAND(),INDEX($M$6:$M$29,_xlfn.XMATCH(data_gen!$B4781,$L$6:$L$29),1),INDEX($J$6:$J$17,_xlfn.XMATCH($D4781,$I$6:$I$17),1)))</f>
        <v>0.43309726775171403</v>
      </c>
    </row>
    <row r="4782" spans="1:7" x14ac:dyDescent="0.25">
      <c r="A4782" s="1">
        <f t="shared" si="299"/>
        <v>45491.166666655074</v>
      </c>
      <c r="B4782">
        <f t="shared" si="296"/>
        <v>4</v>
      </c>
      <c r="C4782">
        <f t="shared" si="297"/>
        <v>18</v>
      </c>
      <c r="D4782">
        <f t="shared" si="298"/>
        <v>7</v>
      </c>
      <c r="E4782" cm="1">
        <f t="array" ref="E4782">INDEX(gumbwa!$E$2:$E$5400,_xlfn.XMATCH(1,(gumbwa!$B$2:$B$5400=data_gen!B4782)*(gumbwa!$C$2:$C$5400=data_gen!C4782)*(gumbwa!$D$2:$D$5400=data_gen!D4782)),1)</f>
        <v>0.3</v>
      </c>
      <c r="F4782" cm="1">
        <f t="array" aca="1" ref="F4782" ca="1">IF(ISNA(E4782),MAX(0,_xlfn.NORM.INV(RAND(),INDEX(gumbwa!$I$5:$T$28,_xlfn.XMATCH(data_gen!$B4782,gumbwa!$H$5:$H$28),_xlfn.XMATCH(data_gen!D$2,gumbwa!$I$4:$T$4)),INDEX(gumbwa!$I$30:$T$30,1,_xlfn.XMATCH(data_gen!$D4782,gumbwa!$I$4:$T$4)))),E4782)</f>
        <v>0.3</v>
      </c>
      <c r="G4782" cm="1">
        <f t="array" aca="1" ref="G4782" ca="1">MAX(0,_xlfn.NORM.INV(RAND(),INDEX($M$6:$M$29,_xlfn.XMATCH(data_gen!$B4782,$L$6:$L$29),1),INDEX($J$6:$J$17,_xlfn.XMATCH($D4782,$I$6:$I$17),1)))</f>
        <v>0.47154612440953231</v>
      </c>
    </row>
    <row r="4783" spans="1:7" x14ac:dyDescent="0.25">
      <c r="A4783" s="1">
        <f t="shared" si="299"/>
        <v>45491.208333321738</v>
      </c>
      <c r="B4783">
        <f t="shared" si="296"/>
        <v>5</v>
      </c>
      <c r="C4783">
        <f t="shared" si="297"/>
        <v>18</v>
      </c>
      <c r="D4783">
        <f t="shared" si="298"/>
        <v>7</v>
      </c>
      <c r="E4783" cm="1">
        <f t="array" ref="E4783">INDEX(gumbwa!$E$2:$E$5400,_xlfn.XMATCH(1,(gumbwa!$B$2:$B$5400=data_gen!B4783)*(gumbwa!$C$2:$C$5400=data_gen!C4783)*(gumbwa!$D$2:$D$5400=data_gen!D4783)),1)</f>
        <v>0.3</v>
      </c>
      <c r="F4783" cm="1">
        <f t="array" aca="1" ref="F4783" ca="1">IF(ISNA(E4783),MAX(0,_xlfn.NORM.INV(RAND(),INDEX(gumbwa!$I$5:$T$28,_xlfn.XMATCH(data_gen!$B4783,gumbwa!$H$5:$H$28),_xlfn.XMATCH(data_gen!D$2,gumbwa!$I$4:$T$4)),INDEX(gumbwa!$I$30:$T$30,1,_xlfn.XMATCH(data_gen!$D4783,gumbwa!$I$4:$T$4)))),E4783)</f>
        <v>0.3</v>
      </c>
      <c r="G4783" cm="1">
        <f t="array" aca="1" ref="G4783" ca="1">MAX(0,_xlfn.NORM.INV(RAND(),INDEX($M$6:$M$29,_xlfn.XMATCH(data_gen!$B4783,$L$6:$L$29),1),INDEX($J$6:$J$17,_xlfn.XMATCH($D4783,$I$6:$I$17),1)))</f>
        <v>0.47266863845590901</v>
      </c>
    </row>
    <row r="4784" spans="1:7" x14ac:dyDescent="0.25">
      <c r="A4784" s="1">
        <f t="shared" si="299"/>
        <v>45491.249999988402</v>
      </c>
      <c r="B4784">
        <f t="shared" si="296"/>
        <v>6</v>
      </c>
      <c r="C4784">
        <f t="shared" si="297"/>
        <v>18</v>
      </c>
      <c r="D4784">
        <f t="shared" si="298"/>
        <v>7</v>
      </c>
      <c r="E4784" cm="1">
        <f t="array" ref="E4784">INDEX(gumbwa!$E$2:$E$5400,_xlfn.XMATCH(1,(gumbwa!$B$2:$B$5400=data_gen!B4784)*(gumbwa!$C$2:$C$5400=data_gen!C4784)*(gumbwa!$D$2:$D$5400=data_gen!D4784)),1)</f>
        <v>0.3</v>
      </c>
      <c r="F4784" cm="1">
        <f t="array" aca="1" ref="F4784" ca="1">IF(ISNA(E4784),MAX(0,_xlfn.NORM.INV(RAND(),INDEX(gumbwa!$I$5:$T$28,_xlfn.XMATCH(data_gen!$B4784,gumbwa!$H$5:$H$28),_xlfn.XMATCH(data_gen!D$2,gumbwa!$I$4:$T$4)),INDEX(gumbwa!$I$30:$T$30,1,_xlfn.XMATCH(data_gen!$D4784,gumbwa!$I$4:$T$4)))),E4784)</f>
        <v>0.3</v>
      </c>
      <c r="G4784" cm="1">
        <f t="array" aca="1" ref="G4784" ca="1">MAX(0,_xlfn.NORM.INV(RAND(),INDEX($M$6:$M$29,_xlfn.XMATCH(data_gen!$B4784,$L$6:$L$29),1),INDEX($J$6:$J$17,_xlfn.XMATCH($D4784,$I$6:$I$17),1)))</f>
        <v>0.12009405170874457</v>
      </c>
    </row>
    <row r="4785" spans="1:7" x14ac:dyDescent="0.25">
      <c r="A4785" s="1">
        <f t="shared" si="299"/>
        <v>45491.291666655066</v>
      </c>
      <c r="B4785">
        <f t="shared" si="296"/>
        <v>7</v>
      </c>
      <c r="C4785">
        <f t="shared" si="297"/>
        <v>18</v>
      </c>
      <c r="D4785">
        <f t="shared" si="298"/>
        <v>7</v>
      </c>
      <c r="E4785" cm="1">
        <f t="array" ref="E4785">INDEX(gumbwa!$E$2:$E$5400,_xlfn.XMATCH(1,(gumbwa!$B$2:$B$5400=data_gen!B4785)*(gumbwa!$C$2:$C$5400=data_gen!C4785)*(gumbwa!$D$2:$D$5400=data_gen!D4785)),1)</f>
        <v>0.3</v>
      </c>
      <c r="F4785" cm="1">
        <f t="array" aca="1" ref="F4785" ca="1">IF(ISNA(E4785),MAX(0,_xlfn.NORM.INV(RAND(),INDEX(gumbwa!$I$5:$T$28,_xlfn.XMATCH(data_gen!$B4785,gumbwa!$H$5:$H$28),_xlfn.XMATCH(data_gen!D$2,gumbwa!$I$4:$T$4)),INDEX(gumbwa!$I$30:$T$30,1,_xlfn.XMATCH(data_gen!$D4785,gumbwa!$I$4:$T$4)))),E4785)</f>
        <v>0.3</v>
      </c>
      <c r="G4785" cm="1">
        <f t="array" aca="1" ref="G4785" ca="1">MAX(0,_xlfn.NORM.INV(RAND(),INDEX($M$6:$M$29,_xlfn.XMATCH(data_gen!$B4785,$L$6:$L$29),1),INDEX($J$6:$J$17,_xlfn.XMATCH($D4785,$I$6:$I$17),1)))</f>
        <v>0</v>
      </c>
    </row>
    <row r="4786" spans="1:7" x14ac:dyDescent="0.25">
      <c r="A4786" s="1">
        <f t="shared" si="299"/>
        <v>45491.333333321731</v>
      </c>
      <c r="B4786">
        <f t="shared" si="296"/>
        <v>8</v>
      </c>
      <c r="C4786">
        <f t="shared" si="297"/>
        <v>18</v>
      </c>
      <c r="D4786">
        <f t="shared" si="298"/>
        <v>7</v>
      </c>
      <c r="E4786" cm="1">
        <f t="array" ref="E4786">INDEX(gumbwa!$E$2:$E$5400,_xlfn.XMATCH(1,(gumbwa!$B$2:$B$5400=data_gen!B4786)*(gumbwa!$C$2:$C$5400=data_gen!C4786)*(gumbwa!$D$2:$D$5400=data_gen!D4786)),1)</f>
        <v>0.2</v>
      </c>
      <c r="F4786" cm="1">
        <f t="array" aca="1" ref="F4786" ca="1">IF(ISNA(E4786),MAX(0,_xlfn.NORM.INV(RAND(),INDEX(gumbwa!$I$5:$T$28,_xlfn.XMATCH(data_gen!$B4786,gumbwa!$H$5:$H$28),_xlfn.XMATCH(data_gen!D$2,gumbwa!$I$4:$T$4)),INDEX(gumbwa!$I$30:$T$30,1,_xlfn.XMATCH(data_gen!$D4786,gumbwa!$I$4:$T$4)))),E4786)</f>
        <v>0.2</v>
      </c>
      <c r="G4786" cm="1">
        <f t="array" aca="1" ref="G4786" ca="1">MAX(0,_xlfn.NORM.INV(RAND(),INDEX($M$6:$M$29,_xlfn.XMATCH(data_gen!$B4786,$L$6:$L$29),1),INDEX($J$6:$J$17,_xlfn.XMATCH($D4786,$I$6:$I$17),1)))</f>
        <v>4.8477435105316956E-2</v>
      </c>
    </row>
    <row r="4787" spans="1:7" x14ac:dyDescent="0.25">
      <c r="A4787" s="1">
        <f t="shared" si="299"/>
        <v>45491.374999988395</v>
      </c>
      <c r="B4787">
        <f t="shared" si="296"/>
        <v>9</v>
      </c>
      <c r="C4787">
        <f t="shared" si="297"/>
        <v>18</v>
      </c>
      <c r="D4787">
        <f t="shared" si="298"/>
        <v>7</v>
      </c>
      <c r="E4787" cm="1">
        <f t="array" ref="E4787">INDEX(gumbwa!$E$2:$E$5400,_xlfn.XMATCH(1,(gumbwa!$B$2:$B$5400=data_gen!B4787)*(gumbwa!$C$2:$C$5400=data_gen!C4787)*(gumbwa!$D$2:$D$5400=data_gen!D4787)),1)</f>
        <v>0.8</v>
      </c>
      <c r="F4787" cm="1">
        <f t="array" aca="1" ref="F4787" ca="1">IF(ISNA(E4787),MAX(0,_xlfn.NORM.INV(RAND(),INDEX(gumbwa!$I$5:$T$28,_xlfn.XMATCH(data_gen!$B4787,gumbwa!$H$5:$H$28),_xlfn.XMATCH(data_gen!D$2,gumbwa!$I$4:$T$4)),INDEX(gumbwa!$I$30:$T$30,1,_xlfn.XMATCH(data_gen!$D4787,gumbwa!$I$4:$T$4)))),E4787)</f>
        <v>0.8</v>
      </c>
      <c r="G4787" cm="1">
        <f t="array" aca="1" ref="G4787" ca="1">MAX(0,_xlfn.NORM.INV(RAND(),INDEX($M$6:$M$29,_xlfn.XMATCH(data_gen!$B4787,$L$6:$L$29),1),INDEX($J$6:$J$17,_xlfn.XMATCH($D4787,$I$6:$I$17),1)))</f>
        <v>0.15429512994770395</v>
      </c>
    </row>
    <row r="4788" spans="1:7" x14ac:dyDescent="0.25">
      <c r="A4788" s="1">
        <f t="shared" si="299"/>
        <v>45491.416666655059</v>
      </c>
      <c r="B4788">
        <f t="shared" si="296"/>
        <v>10</v>
      </c>
      <c r="C4788">
        <f t="shared" si="297"/>
        <v>18</v>
      </c>
      <c r="D4788">
        <f t="shared" si="298"/>
        <v>7</v>
      </c>
      <c r="E4788" cm="1">
        <f t="array" ref="E4788">INDEX(gumbwa!$E$2:$E$5400,_xlfn.XMATCH(1,(gumbwa!$B$2:$B$5400=data_gen!B4788)*(gumbwa!$C$2:$C$5400=data_gen!C4788)*(gumbwa!$D$2:$D$5400=data_gen!D4788)),1)</f>
        <v>1.1000000000000001</v>
      </c>
      <c r="F4788" cm="1">
        <f t="array" aca="1" ref="F4788" ca="1">IF(ISNA(E4788),MAX(0,_xlfn.NORM.INV(RAND(),INDEX(gumbwa!$I$5:$T$28,_xlfn.XMATCH(data_gen!$B4788,gumbwa!$H$5:$H$28),_xlfn.XMATCH(data_gen!D$2,gumbwa!$I$4:$T$4)),INDEX(gumbwa!$I$30:$T$30,1,_xlfn.XMATCH(data_gen!$D4788,gumbwa!$I$4:$T$4)))),E4788)</f>
        <v>1.1000000000000001</v>
      </c>
      <c r="G4788" cm="1">
        <f t="array" aca="1" ref="G4788" ca="1">MAX(0,_xlfn.NORM.INV(RAND(),INDEX($M$6:$M$29,_xlfn.XMATCH(data_gen!$B4788,$L$6:$L$29),1),INDEX($J$6:$J$17,_xlfn.XMATCH($D4788,$I$6:$I$17),1)))</f>
        <v>0.16007768325250676</v>
      </c>
    </row>
    <row r="4789" spans="1:7" x14ac:dyDescent="0.25">
      <c r="A4789" s="1">
        <f t="shared" si="299"/>
        <v>45491.458333321723</v>
      </c>
      <c r="B4789">
        <f t="shared" si="296"/>
        <v>11</v>
      </c>
      <c r="C4789">
        <f t="shared" si="297"/>
        <v>18</v>
      </c>
      <c r="D4789">
        <f t="shared" si="298"/>
        <v>7</v>
      </c>
      <c r="E4789" cm="1">
        <f t="array" ref="E4789">INDEX(gumbwa!$E$2:$E$5400,_xlfn.XMATCH(1,(gumbwa!$B$2:$B$5400=data_gen!B4789)*(gumbwa!$C$2:$C$5400=data_gen!C4789)*(gumbwa!$D$2:$D$5400=data_gen!D4789)),1)</f>
        <v>0.9</v>
      </c>
      <c r="F4789" cm="1">
        <f t="array" aca="1" ref="F4789" ca="1">IF(ISNA(E4789),MAX(0,_xlfn.NORM.INV(RAND(),INDEX(gumbwa!$I$5:$T$28,_xlfn.XMATCH(data_gen!$B4789,gumbwa!$H$5:$H$28),_xlfn.XMATCH(data_gen!D$2,gumbwa!$I$4:$T$4)),INDEX(gumbwa!$I$30:$T$30,1,_xlfn.XMATCH(data_gen!$D4789,gumbwa!$I$4:$T$4)))),E4789)</f>
        <v>0.9</v>
      </c>
      <c r="G4789" cm="1">
        <f t="array" aca="1" ref="G4789" ca="1">MAX(0,_xlfn.NORM.INV(RAND(),INDEX($M$6:$M$29,_xlfn.XMATCH(data_gen!$B4789,$L$6:$L$29),1),INDEX($J$6:$J$17,_xlfn.XMATCH($D4789,$I$6:$I$17),1)))</f>
        <v>8.979764369361759E-2</v>
      </c>
    </row>
    <row r="4790" spans="1:7" x14ac:dyDescent="0.25">
      <c r="A4790" s="1">
        <f t="shared" si="299"/>
        <v>45491.499999988388</v>
      </c>
      <c r="B4790">
        <f t="shared" si="296"/>
        <v>12</v>
      </c>
      <c r="C4790">
        <f t="shared" si="297"/>
        <v>18</v>
      </c>
      <c r="D4790">
        <f t="shared" si="298"/>
        <v>7</v>
      </c>
      <c r="E4790" cm="1">
        <f t="array" ref="E4790">INDEX(gumbwa!$E$2:$E$5400,_xlfn.XMATCH(1,(gumbwa!$B$2:$B$5400=data_gen!B4790)*(gumbwa!$C$2:$C$5400=data_gen!C4790)*(gumbwa!$D$2:$D$5400=data_gen!D4790)),1)</f>
        <v>0</v>
      </c>
      <c r="F4790" cm="1">
        <f t="array" aca="1" ref="F4790" ca="1">IF(ISNA(E4790),MAX(0,_xlfn.NORM.INV(RAND(),INDEX(gumbwa!$I$5:$T$28,_xlfn.XMATCH(data_gen!$B4790,gumbwa!$H$5:$H$28),_xlfn.XMATCH(data_gen!D$2,gumbwa!$I$4:$T$4)),INDEX(gumbwa!$I$30:$T$30,1,_xlfn.XMATCH(data_gen!$D4790,gumbwa!$I$4:$T$4)))),E4790)</f>
        <v>0</v>
      </c>
      <c r="G4790" cm="1">
        <f t="array" aca="1" ref="G4790" ca="1">MAX(0,_xlfn.NORM.INV(RAND(),INDEX($M$6:$M$29,_xlfn.XMATCH(data_gen!$B4790,$L$6:$L$29),1),INDEX($J$6:$J$17,_xlfn.XMATCH($D4790,$I$6:$I$17),1)))</f>
        <v>0.29732515993900066</v>
      </c>
    </row>
    <row r="4791" spans="1:7" x14ac:dyDescent="0.25">
      <c r="A4791" s="1">
        <f t="shared" si="299"/>
        <v>45491.541666655052</v>
      </c>
      <c r="B4791">
        <f t="shared" si="296"/>
        <v>13</v>
      </c>
      <c r="C4791">
        <f t="shared" si="297"/>
        <v>18</v>
      </c>
      <c r="D4791">
        <f t="shared" si="298"/>
        <v>7</v>
      </c>
      <c r="E4791" cm="1">
        <f t="array" ref="E4791">INDEX(gumbwa!$E$2:$E$5400,_xlfn.XMATCH(1,(gumbwa!$B$2:$B$5400=data_gen!B4791)*(gumbwa!$C$2:$C$5400=data_gen!C4791)*(gumbwa!$D$2:$D$5400=data_gen!D4791)),1)</f>
        <v>0</v>
      </c>
      <c r="F4791" cm="1">
        <f t="array" aca="1" ref="F4791" ca="1">IF(ISNA(E4791),MAX(0,_xlfn.NORM.INV(RAND(),INDEX(gumbwa!$I$5:$T$28,_xlfn.XMATCH(data_gen!$B4791,gumbwa!$H$5:$H$28),_xlfn.XMATCH(data_gen!D$2,gumbwa!$I$4:$T$4)),INDEX(gumbwa!$I$30:$T$30,1,_xlfn.XMATCH(data_gen!$D4791,gumbwa!$I$4:$T$4)))),E4791)</f>
        <v>0</v>
      </c>
      <c r="G4791" cm="1">
        <f t="array" aca="1" ref="G4791" ca="1">MAX(0,_xlfn.NORM.INV(RAND(),INDEX($M$6:$M$29,_xlfn.XMATCH(data_gen!$B4791,$L$6:$L$29),1),INDEX($J$6:$J$17,_xlfn.XMATCH($D4791,$I$6:$I$17),1)))</f>
        <v>5.3330700051194689E-2</v>
      </c>
    </row>
    <row r="4792" spans="1:7" x14ac:dyDescent="0.25">
      <c r="A4792" s="1">
        <f t="shared" si="299"/>
        <v>45491.583333321716</v>
      </c>
      <c r="B4792">
        <f t="shared" si="296"/>
        <v>14</v>
      </c>
      <c r="C4792">
        <f t="shared" si="297"/>
        <v>18</v>
      </c>
      <c r="D4792">
        <f t="shared" si="298"/>
        <v>7</v>
      </c>
      <c r="E4792" cm="1">
        <f t="array" ref="E4792">INDEX(gumbwa!$E$2:$E$5400,_xlfn.XMATCH(1,(gumbwa!$B$2:$B$5400=data_gen!B4792)*(gumbwa!$C$2:$C$5400=data_gen!C4792)*(gumbwa!$D$2:$D$5400=data_gen!D4792)),1)</f>
        <v>0</v>
      </c>
      <c r="F4792" cm="1">
        <f t="array" aca="1" ref="F4792" ca="1">IF(ISNA(E4792),MAX(0,_xlfn.NORM.INV(RAND(),INDEX(gumbwa!$I$5:$T$28,_xlfn.XMATCH(data_gen!$B4792,gumbwa!$H$5:$H$28),_xlfn.XMATCH(data_gen!D$2,gumbwa!$I$4:$T$4)),INDEX(gumbwa!$I$30:$T$30,1,_xlfn.XMATCH(data_gen!$D4792,gumbwa!$I$4:$T$4)))),E4792)</f>
        <v>0</v>
      </c>
      <c r="G4792" cm="1">
        <f t="array" aca="1" ref="G4792" ca="1">MAX(0,_xlfn.NORM.INV(RAND(),INDEX($M$6:$M$29,_xlfn.XMATCH(data_gen!$B4792,$L$6:$L$29),1),INDEX($J$6:$J$17,_xlfn.XMATCH($D4792,$I$6:$I$17),1)))</f>
        <v>0.10693998580722808</v>
      </c>
    </row>
    <row r="4793" spans="1:7" x14ac:dyDescent="0.25">
      <c r="A4793" s="1">
        <f t="shared" si="299"/>
        <v>45491.62499998838</v>
      </c>
      <c r="B4793">
        <f t="shared" si="296"/>
        <v>15</v>
      </c>
      <c r="C4793">
        <f t="shared" si="297"/>
        <v>18</v>
      </c>
      <c r="D4793">
        <f t="shared" si="298"/>
        <v>7</v>
      </c>
      <c r="E4793" cm="1">
        <f t="array" ref="E4793">INDEX(gumbwa!$E$2:$E$5400,_xlfn.XMATCH(1,(gumbwa!$B$2:$B$5400=data_gen!B4793)*(gumbwa!$C$2:$C$5400=data_gen!C4793)*(gumbwa!$D$2:$D$5400=data_gen!D4793)),1)</f>
        <v>0</v>
      </c>
      <c r="F4793" cm="1">
        <f t="array" aca="1" ref="F4793" ca="1">IF(ISNA(E4793),MAX(0,_xlfn.NORM.INV(RAND(),INDEX(gumbwa!$I$5:$T$28,_xlfn.XMATCH(data_gen!$B4793,gumbwa!$H$5:$H$28),_xlfn.XMATCH(data_gen!D$2,gumbwa!$I$4:$T$4)),INDEX(gumbwa!$I$30:$T$30,1,_xlfn.XMATCH(data_gen!$D4793,gumbwa!$I$4:$T$4)))),E4793)</f>
        <v>0</v>
      </c>
      <c r="G4793" cm="1">
        <f t="array" aca="1" ref="G4793" ca="1">MAX(0,_xlfn.NORM.INV(RAND(),INDEX($M$6:$M$29,_xlfn.XMATCH(data_gen!$B4793,$L$6:$L$29),1),INDEX($J$6:$J$17,_xlfn.XMATCH($D4793,$I$6:$I$17),1)))</f>
        <v>0</v>
      </c>
    </row>
    <row r="4794" spans="1:7" x14ac:dyDescent="0.25">
      <c r="A4794" s="1">
        <f t="shared" si="299"/>
        <v>45491.666666655045</v>
      </c>
      <c r="B4794">
        <f t="shared" si="296"/>
        <v>16</v>
      </c>
      <c r="C4794">
        <f t="shared" si="297"/>
        <v>18</v>
      </c>
      <c r="D4794">
        <f t="shared" si="298"/>
        <v>7</v>
      </c>
      <c r="E4794" cm="1">
        <f t="array" ref="E4794">INDEX(gumbwa!$E$2:$E$5400,_xlfn.XMATCH(1,(gumbwa!$B$2:$B$5400=data_gen!B4794)*(gumbwa!$C$2:$C$5400=data_gen!C4794)*(gumbwa!$D$2:$D$5400=data_gen!D4794)),1)</f>
        <v>0</v>
      </c>
      <c r="F4794" cm="1">
        <f t="array" aca="1" ref="F4794" ca="1">IF(ISNA(E4794),MAX(0,_xlfn.NORM.INV(RAND(),INDEX(gumbwa!$I$5:$T$28,_xlfn.XMATCH(data_gen!$B4794,gumbwa!$H$5:$H$28),_xlfn.XMATCH(data_gen!D$2,gumbwa!$I$4:$T$4)),INDEX(gumbwa!$I$30:$T$30,1,_xlfn.XMATCH(data_gen!$D4794,gumbwa!$I$4:$T$4)))),E4794)</f>
        <v>0</v>
      </c>
      <c r="G4794" cm="1">
        <f t="array" aca="1" ref="G4794" ca="1">MAX(0,_xlfn.NORM.INV(RAND(),INDEX($M$6:$M$29,_xlfn.XMATCH(data_gen!$B4794,$L$6:$L$29),1),INDEX($J$6:$J$17,_xlfn.XMATCH($D4794,$I$6:$I$17),1)))</f>
        <v>1.1143128838218406</v>
      </c>
    </row>
    <row r="4795" spans="1:7" x14ac:dyDescent="0.25">
      <c r="A4795" s="1">
        <f t="shared" si="299"/>
        <v>45491.708333321709</v>
      </c>
      <c r="B4795">
        <f t="shared" si="296"/>
        <v>17</v>
      </c>
      <c r="C4795">
        <f t="shared" si="297"/>
        <v>18</v>
      </c>
      <c r="D4795">
        <f t="shared" si="298"/>
        <v>7</v>
      </c>
      <c r="E4795" cm="1">
        <f t="array" ref="E4795">INDEX(gumbwa!$E$2:$E$5400,_xlfn.XMATCH(1,(gumbwa!$B$2:$B$5400=data_gen!B4795)*(gumbwa!$C$2:$C$5400=data_gen!C4795)*(gumbwa!$D$2:$D$5400=data_gen!D4795)),1)</f>
        <v>0</v>
      </c>
      <c r="F4795" cm="1">
        <f t="array" aca="1" ref="F4795" ca="1">IF(ISNA(E4795),MAX(0,_xlfn.NORM.INV(RAND(),INDEX(gumbwa!$I$5:$T$28,_xlfn.XMATCH(data_gen!$B4795,gumbwa!$H$5:$H$28),_xlfn.XMATCH(data_gen!D$2,gumbwa!$I$4:$T$4)),INDEX(gumbwa!$I$30:$T$30,1,_xlfn.XMATCH(data_gen!$D4795,gumbwa!$I$4:$T$4)))),E4795)</f>
        <v>0</v>
      </c>
      <c r="G4795" cm="1">
        <f t="array" aca="1" ref="G4795" ca="1">MAX(0,_xlfn.NORM.INV(RAND(),INDEX($M$6:$M$29,_xlfn.XMATCH(data_gen!$B4795,$L$6:$L$29),1),INDEX($J$6:$J$17,_xlfn.XMATCH($D4795,$I$6:$I$17),1)))</f>
        <v>1.5892693141041012</v>
      </c>
    </row>
    <row r="4796" spans="1:7" x14ac:dyDescent="0.25">
      <c r="A4796" s="1">
        <f t="shared" si="299"/>
        <v>45491.749999988373</v>
      </c>
      <c r="B4796">
        <f t="shared" si="296"/>
        <v>18</v>
      </c>
      <c r="C4796">
        <f t="shared" si="297"/>
        <v>18</v>
      </c>
      <c r="D4796">
        <f t="shared" si="298"/>
        <v>7</v>
      </c>
      <c r="E4796" cm="1">
        <f t="array" ref="E4796">INDEX(gumbwa!$E$2:$E$5400,_xlfn.XMATCH(1,(gumbwa!$B$2:$B$5400=data_gen!B4796)*(gumbwa!$C$2:$C$5400=data_gen!C4796)*(gumbwa!$D$2:$D$5400=data_gen!D4796)),1)</f>
        <v>0</v>
      </c>
      <c r="F4796" cm="1">
        <f t="array" aca="1" ref="F4796" ca="1">IF(ISNA(E4796),MAX(0,_xlfn.NORM.INV(RAND(),INDEX(gumbwa!$I$5:$T$28,_xlfn.XMATCH(data_gen!$B4796,gumbwa!$H$5:$H$28),_xlfn.XMATCH(data_gen!D$2,gumbwa!$I$4:$T$4)),INDEX(gumbwa!$I$30:$T$30,1,_xlfn.XMATCH(data_gen!$D4796,gumbwa!$I$4:$T$4)))),E4796)</f>
        <v>0</v>
      </c>
      <c r="G4796" cm="1">
        <f t="array" aca="1" ref="G4796" ca="1">MAX(0,_xlfn.NORM.INV(RAND(),INDEX($M$6:$M$29,_xlfn.XMATCH(data_gen!$B4796,$L$6:$L$29),1),INDEX($J$6:$J$17,_xlfn.XMATCH($D4796,$I$6:$I$17),1)))</f>
        <v>1.3568406768839403</v>
      </c>
    </row>
    <row r="4797" spans="1:7" x14ac:dyDescent="0.25">
      <c r="A4797" s="1">
        <f t="shared" si="299"/>
        <v>45491.791666655037</v>
      </c>
      <c r="B4797">
        <f t="shared" si="296"/>
        <v>19</v>
      </c>
      <c r="C4797">
        <f t="shared" si="297"/>
        <v>18</v>
      </c>
      <c r="D4797">
        <f t="shared" si="298"/>
        <v>7</v>
      </c>
      <c r="E4797" cm="1">
        <f t="array" ref="E4797">INDEX(gumbwa!$E$2:$E$5400,_xlfn.XMATCH(1,(gumbwa!$B$2:$B$5400=data_gen!B4797)*(gumbwa!$C$2:$C$5400=data_gen!C4797)*(gumbwa!$D$2:$D$5400=data_gen!D4797)),1)</f>
        <v>0.3</v>
      </c>
      <c r="F4797" cm="1">
        <f t="array" aca="1" ref="F4797" ca="1">IF(ISNA(E4797),MAX(0,_xlfn.NORM.INV(RAND(),INDEX(gumbwa!$I$5:$T$28,_xlfn.XMATCH(data_gen!$B4797,gumbwa!$H$5:$H$28),_xlfn.XMATCH(data_gen!D$2,gumbwa!$I$4:$T$4)),INDEX(gumbwa!$I$30:$T$30,1,_xlfn.XMATCH(data_gen!$D4797,gumbwa!$I$4:$T$4)))),E4797)</f>
        <v>0.3</v>
      </c>
      <c r="G4797" cm="1">
        <f t="array" aca="1" ref="G4797" ca="1">MAX(0,_xlfn.NORM.INV(RAND(),INDEX($M$6:$M$29,_xlfn.XMATCH(data_gen!$B4797,$L$6:$L$29),1),INDEX($J$6:$J$17,_xlfn.XMATCH($D4797,$I$6:$I$17),1)))</f>
        <v>1.4883146376217187</v>
      </c>
    </row>
    <row r="4798" spans="1:7" x14ac:dyDescent="0.25">
      <c r="A4798" s="1">
        <f t="shared" si="299"/>
        <v>45491.833333321702</v>
      </c>
      <c r="B4798">
        <f t="shared" si="296"/>
        <v>20</v>
      </c>
      <c r="C4798">
        <f t="shared" si="297"/>
        <v>18</v>
      </c>
      <c r="D4798">
        <f t="shared" si="298"/>
        <v>7</v>
      </c>
      <c r="E4798" cm="1">
        <f t="array" ref="E4798">INDEX(gumbwa!$E$2:$E$5400,_xlfn.XMATCH(1,(gumbwa!$B$2:$B$5400=data_gen!B4798)*(gumbwa!$C$2:$C$5400=data_gen!C4798)*(gumbwa!$D$2:$D$5400=data_gen!D4798)),1)</f>
        <v>0.2</v>
      </c>
      <c r="F4798" cm="1">
        <f t="array" aca="1" ref="F4798" ca="1">IF(ISNA(E4798),MAX(0,_xlfn.NORM.INV(RAND(),INDEX(gumbwa!$I$5:$T$28,_xlfn.XMATCH(data_gen!$B4798,gumbwa!$H$5:$H$28),_xlfn.XMATCH(data_gen!D$2,gumbwa!$I$4:$T$4)),INDEX(gumbwa!$I$30:$T$30,1,_xlfn.XMATCH(data_gen!$D4798,gumbwa!$I$4:$T$4)))),E4798)</f>
        <v>0.2</v>
      </c>
      <c r="G4798" cm="1">
        <f t="array" aca="1" ref="G4798" ca="1">MAX(0,_xlfn.NORM.INV(RAND(),INDEX($M$6:$M$29,_xlfn.XMATCH(data_gen!$B4798,$L$6:$L$29),1),INDEX($J$6:$J$17,_xlfn.XMATCH($D4798,$I$6:$I$17),1)))</f>
        <v>0.70897540471010889</v>
      </c>
    </row>
    <row r="4799" spans="1:7" x14ac:dyDescent="0.25">
      <c r="A4799" s="1">
        <f t="shared" si="299"/>
        <v>45491.874999988366</v>
      </c>
      <c r="B4799">
        <f t="shared" si="296"/>
        <v>21</v>
      </c>
      <c r="C4799">
        <f t="shared" si="297"/>
        <v>18</v>
      </c>
      <c r="D4799">
        <f t="shared" si="298"/>
        <v>7</v>
      </c>
      <c r="E4799" cm="1">
        <f t="array" ref="E4799">INDEX(gumbwa!$E$2:$E$5400,_xlfn.XMATCH(1,(gumbwa!$B$2:$B$5400=data_gen!B4799)*(gumbwa!$C$2:$C$5400=data_gen!C4799)*(gumbwa!$D$2:$D$5400=data_gen!D4799)),1)</f>
        <v>0.2</v>
      </c>
      <c r="F4799" cm="1">
        <f t="array" aca="1" ref="F4799" ca="1">IF(ISNA(E4799),MAX(0,_xlfn.NORM.INV(RAND(),INDEX(gumbwa!$I$5:$T$28,_xlfn.XMATCH(data_gen!$B4799,gumbwa!$H$5:$H$28),_xlfn.XMATCH(data_gen!D$2,gumbwa!$I$4:$T$4)),INDEX(gumbwa!$I$30:$T$30,1,_xlfn.XMATCH(data_gen!$D4799,gumbwa!$I$4:$T$4)))),E4799)</f>
        <v>0.2</v>
      </c>
      <c r="G4799" cm="1">
        <f t="array" aca="1" ref="G4799" ca="1">MAX(0,_xlfn.NORM.INV(RAND(),INDEX($M$6:$M$29,_xlfn.XMATCH(data_gen!$B4799,$L$6:$L$29),1),INDEX($J$6:$J$17,_xlfn.XMATCH($D4799,$I$6:$I$17),1)))</f>
        <v>0.84152040399769834</v>
      </c>
    </row>
    <row r="4800" spans="1:7" x14ac:dyDescent="0.25">
      <c r="A4800" s="1">
        <f t="shared" si="299"/>
        <v>45491.91666665503</v>
      </c>
      <c r="B4800">
        <f t="shared" si="296"/>
        <v>22</v>
      </c>
      <c r="C4800">
        <f t="shared" si="297"/>
        <v>18</v>
      </c>
      <c r="D4800">
        <f t="shared" si="298"/>
        <v>7</v>
      </c>
      <c r="E4800" cm="1">
        <f t="array" ref="E4800">INDEX(gumbwa!$E$2:$E$5400,_xlfn.XMATCH(1,(gumbwa!$B$2:$B$5400=data_gen!B4800)*(gumbwa!$C$2:$C$5400=data_gen!C4800)*(gumbwa!$D$2:$D$5400=data_gen!D4800)),1)</f>
        <v>0.2</v>
      </c>
      <c r="F4800" cm="1">
        <f t="array" aca="1" ref="F4800" ca="1">IF(ISNA(E4800),MAX(0,_xlfn.NORM.INV(RAND(),INDEX(gumbwa!$I$5:$T$28,_xlfn.XMATCH(data_gen!$B4800,gumbwa!$H$5:$H$28),_xlfn.XMATCH(data_gen!D$2,gumbwa!$I$4:$T$4)),INDEX(gumbwa!$I$30:$T$30,1,_xlfn.XMATCH(data_gen!$D4800,gumbwa!$I$4:$T$4)))),E4800)</f>
        <v>0.2</v>
      </c>
      <c r="G4800" cm="1">
        <f t="array" aca="1" ref="G4800" ca="1">MAX(0,_xlfn.NORM.INV(RAND(),INDEX($M$6:$M$29,_xlfn.XMATCH(data_gen!$B4800,$L$6:$L$29),1),INDEX($J$6:$J$17,_xlfn.XMATCH($D4800,$I$6:$I$17),1)))</f>
        <v>1.2766614713860989</v>
      </c>
    </row>
    <row r="4801" spans="1:7" x14ac:dyDescent="0.25">
      <c r="A4801" s="1">
        <f t="shared" si="299"/>
        <v>45491.958333321694</v>
      </c>
      <c r="B4801">
        <f t="shared" si="296"/>
        <v>23</v>
      </c>
      <c r="C4801">
        <f t="shared" si="297"/>
        <v>18</v>
      </c>
      <c r="D4801">
        <f t="shared" si="298"/>
        <v>7</v>
      </c>
      <c r="E4801" cm="1">
        <f t="array" ref="E4801">INDEX(gumbwa!$E$2:$E$5400,_xlfn.XMATCH(1,(gumbwa!$B$2:$B$5400=data_gen!B4801)*(gumbwa!$C$2:$C$5400=data_gen!C4801)*(gumbwa!$D$2:$D$5400=data_gen!D4801)),1)</f>
        <v>0.2</v>
      </c>
      <c r="F4801" cm="1">
        <f t="array" aca="1" ref="F4801" ca="1">IF(ISNA(E4801),MAX(0,_xlfn.NORM.INV(RAND(),INDEX(gumbwa!$I$5:$T$28,_xlfn.XMATCH(data_gen!$B4801,gumbwa!$H$5:$H$28),_xlfn.XMATCH(data_gen!D$2,gumbwa!$I$4:$T$4)),INDEX(gumbwa!$I$30:$T$30,1,_xlfn.XMATCH(data_gen!$D4801,gumbwa!$I$4:$T$4)))),E4801)</f>
        <v>0.2</v>
      </c>
      <c r="G4801" cm="1">
        <f t="array" aca="1" ref="G4801" ca="1">MAX(0,_xlfn.NORM.INV(RAND(),INDEX($M$6:$M$29,_xlfn.XMATCH(data_gen!$B4801,$L$6:$L$29),1),INDEX($J$6:$J$17,_xlfn.XMATCH($D4801,$I$6:$I$17),1)))</f>
        <v>1.255084214791955</v>
      </c>
    </row>
    <row r="4802" spans="1:7" x14ac:dyDescent="0.25">
      <c r="A4802" s="1">
        <f t="shared" si="299"/>
        <v>45491.999999988358</v>
      </c>
      <c r="B4802">
        <f t="shared" si="296"/>
        <v>0</v>
      </c>
      <c r="C4802">
        <f t="shared" si="297"/>
        <v>19</v>
      </c>
      <c r="D4802">
        <f t="shared" si="298"/>
        <v>7</v>
      </c>
      <c r="E4802" cm="1">
        <f t="array" ref="E4802">INDEX(gumbwa!$E$2:$E$5400,_xlfn.XMATCH(1,(gumbwa!$B$2:$B$5400=data_gen!B4802)*(gumbwa!$C$2:$C$5400=data_gen!C4802)*(gumbwa!$D$2:$D$5400=data_gen!D4802)),1)</f>
        <v>0.2</v>
      </c>
      <c r="F4802" cm="1">
        <f t="array" aca="1" ref="F4802" ca="1">IF(ISNA(E4802),MAX(0,_xlfn.NORM.INV(RAND(),INDEX(gumbwa!$I$5:$T$28,_xlfn.XMATCH(data_gen!$B4802,gumbwa!$H$5:$H$28),_xlfn.XMATCH(data_gen!D$2,gumbwa!$I$4:$T$4)),INDEX(gumbwa!$I$30:$T$30,1,_xlfn.XMATCH(data_gen!$D4802,gumbwa!$I$4:$T$4)))),E4802)</f>
        <v>0.2</v>
      </c>
      <c r="G4802" cm="1">
        <f t="array" aca="1" ref="G4802" ca="1">MAX(0,_xlfn.NORM.INV(RAND(),INDEX($M$6:$M$29,_xlfn.XMATCH(data_gen!$B4802,$L$6:$L$29),1),INDEX($J$6:$J$17,_xlfn.XMATCH($D4802,$I$6:$I$17),1)))</f>
        <v>0.89403420342874329</v>
      </c>
    </row>
    <row r="4803" spans="1:7" x14ac:dyDescent="0.25">
      <c r="A4803" s="1">
        <f t="shared" si="299"/>
        <v>45492.041666655023</v>
      </c>
      <c r="B4803">
        <f t="shared" ref="B4803:B4866" si="300">HOUR(A4803)</f>
        <v>1</v>
      </c>
      <c r="C4803">
        <f t="shared" ref="C4803:C4866" si="301">DAY(A4803)</f>
        <v>19</v>
      </c>
      <c r="D4803">
        <f t="shared" ref="D4803:D4866" si="302">MONTH(A4803)</f>
        <v>7</v>
      </c>
      <c r="E4803" cm="1">
        <f t="array" ref="E4803">INDEX(gumbwa!$E$2:$E$5400,_xlfn.XMATCH(1,(gumbwa!$B$2:$B$5400=data_gen!B4803)*(gumbwa!$C$2:$C$5400=data_gen!C4803)*(gumbwa!$D$2:$D$5400=data_gen!D4803)),1)</f>
        <v>0.2</v>
      </c>
      <c r="F4803" cm="1">
        <f t="array" aca="1" ref="F4803" ca="1">IF(ISNA(E4803),MAX(0,_xlfn.NORM.INV(RAND(),INDEX(gumbwa!$I$5:$T$28,_xlfn.XMATCH(data_gen!$B4803,gumbwa!$H$5:$H$28),_xlfn.XMATCH(data_gen!D$2,gumbwa!$I$4:$T$4)),INDEX(gumbwa!$I$30:$T$30,1,_xlfn.XMATCH(data_gen!$D4803,gumbwa!$I$4:$T$4)))),E4803)</f>
        <v>0.2</v>
      </c>
      <c r="G4803" cm="1">
        <f t="array" aca="1" ref="G4803" ca="1">MAX(0,_xlfn.NORM.INV(RAND(),INDEX($M$6:$M$29,_xlfn.XMATCH(data_gen!$B4803,$L$6:$L$29),1),INDEX($J$6:$J$17,_xlfn.XMATCH($D4803,$I$6:$I$17),1)))</f>
        <v>0.3524487575622634</v>
      </c>
    </row>
    <row r="4804" spans="1:7" x14ac:dyDescent="0.25">
      <c r="A4804" s="1">
        <f t="shared" ref="A4804:A4867" si="303">A4803+(1/24)</f>
        <v>45492.083333321687</v>
      </c>
      <c r="B4804">
        <f t="shared" si="300"/>
        <v>2</v>
      </c>
      <c r="C4804">
        <f t="shared" si="301"/>
        <v>19</v>
      </c>
      <c r="D4804">
        <f t="shared" si="302"/>
        <v>7</v>
      </c>
      <c r="E4804" cm="1">
        <f t="array" ref="E4804">INDEX(gumbwa!$E$2:$E$5400,_xlfn.XMATCH(1,(gumbwa!$B$2:$B$5400=data_gen!B4804)*(gumbwa!$C$2:$C$5400=data_gen!C4804)*(gumbwa!$D$2:$D$5400=data_gen!D4804)),1)</f>
        <v>0.3</v>
      </c>
      <c r="F4804" cm="1">
        <f t="array" aca="1" ref="F4804" ca="1">IF(ISNA(E4804),MAX(0,_xlfn.NORM.INV(RAND(),INDEX(gumbwa!$I$5:$T$28,_xlfn.XMATCH(data_gen!$B4804,gumbwa!$H$5:$H$28),_xlfn.XMATCH(data_gen!D$2,gumbwa!$I$4:$T$4)),INDEX(gumbwa!$I$30:$T$30,1,_xlfn.XMATCH(data_gen!$D4804,gumbwa!$I$4:$T$4)))),E4804)</f>
        <v>0.3</v>
      </c>
      <c r="G4804" cm="1">
        <f t="array" aca="1" ref="G4804" ca="1">MAX(0,_xlfn.NORM.INV(RAND(),INDEX($M$6:$M$29,_xlfn.XMATCH(data_gen!$B4804,$L$6:$L$29),1),INDEX($J$6:$J$17,_xlfn.XMATCH($D4804,$I$6:$I$17),1)))</f>
        <v>0.88346138420190834</v>
      </c>
    </row>
    <row r="4805" spans="1:7" x14ac:dyDescent="0.25">
      <c r="A4805" s="1">
        <f t="shared" si="303"/>
        <v>45492.124999988351</v>
      </c>
      <c r="B4805">
        <f t="shared" si="300"/>
        <v>3</v>
      </c>
      <c r="C4805">
        <f t="shared" si="301"/>
        <v>19</v>
      </c>
      <c r="D4805">
        <f t="shared" si="302"/>
        <v>7</v>
      </c>
      <c r="E4805" cm="1">
        <f t="array" ref="E4805">INDEX(gumbwa!$E$2:$E$5400,_xlfn.XMATCH(1,(gumbwa!$B$2:$B$5400=data_gen!B4805)*(gumbwa!$C$2:$C$5400=data_gen!C4805)*(gumbwa!$D$2:$D$5400=data_gen!D4805)),1)</f>
        <v>0.3</v>
      </c>
      <c r="F4805" cm="1">
        <f t="array" aca="1" ref="F4805" ca="1">IF(ISNA(E4805),MAX(0,_xlfn.NORM.INV(RAND(),INDEX(gumbwa!$I$5:$T$28,_xlfn.XMATCH(data_gen!$B4805,gumbwa!$H$5:$H$28),_xlfn.XMATCH(data_gen!D$2,gumbwa!$I$4:$T$4)),INDEX(gumbwa!$I$30:$T$30,1,_xlfn.XMATCH(data_gen!$D4805,gumbwa!$I$4:$T$4)))),E4805)</f>
        <v>0.3</v>
      </c>
      <c r="G4805" cm="1">
        <f t="array" aca="1" ref="G4805" ca="1">MAX(0,_xlfn.NORM.INV(RAND(),INDEX($M$6:$M$29,_xlfn.XMATCH(data_gen!$B4805,$L$6:$L$29),1),INDEX($J$6:$J$17,_xlfn.XMATCH($D4805,$I$6:$I$17),1)))</f>
        <v>0.59583952654979644</v>
      </c>
    </row>
    <row r="4806" spans="1:7" x14ac:dyDescent="0.25">
      <c r="A4806" s="1">
        <f t="shared" si="303"/>
        <v>45492.166666655015</v>
      </c>
      <c r="B4806">
        <f t="shared" si="300"/>
        <v>4</v>
      </c>
      <c r="C4806">
        <f t="shared" si="301"/>
        <v>19</v>
      </c>
      <c r="D4806">
        <f t="shared" si="302"/>
        <v>7</v>
      </c>
      <c r="E4806" cm="1">
        <f t="array" ref="E4806">INDEX(gumbwa!$E$2:$E$5400,_xlfn.XMATCH(1,(gumbwa!$B$2:$B$5400=data_gen!B4806)*(gumbwa!$C$2:$C$5400=data_gen!C4806)*(gumbwa!$D$2:$D$5400=data_gen!D4806)),1)</f>
        <v>0.3</v>
      </c>
      <c r="F4806" cm="1">
        <f t="array" aca="1" ref="F4806" ca="1">IF(ISNA(E4806),MAX(0,_xlfn.NORM.INV(RAND(),INDEX(gumbwa!$I$5:$T$28,_xlfn.XMATCH(data_gen!$B4806,gumbwa!$H$5:$H$28),_xlfn.XMATCH(data_gen!D$2,gumbwa!$I$4:$T$4)),INDEX(gumbwa!$I$30:$T$30,1,_xlfn.XMATCH(data_gen!$D4806,gumbwa!$I$4:$T$4)))),E4806)</f>
        <v>0.3</v>
      </c>
      <c r="G4806" cm="1">
        <f t="array" aca="1" ref="G4806" ca="1">MAX(0,_xlfn.NORM.INV(RAND(),INDEX($M$6:$M$29,_xlfn.XMATCH(data_gen!$B4806,$L$6:$L$29),1),INDEX($J$6:$J$17,_xlfn.XMATCH($D4806,$I$6:$I$17),1)))</f>
        <v>0.28494160719328543</v>
      </c>
    </row>
    <row r="4807" spans="1:7" x14ac:dyDescent="0.25">
      <c r="A4807" s="1">
        <f t="shared" si="303"/>
        <v>45492.20833332168</v>
      </c>
      <c r="B4807">
        <f t="shared" si="300"/>
        <v>5</v>
      </c>
      <c r="C4807">
        <f t="shared" si="301"/>
        <v>19</v>
      </c>
      <c r="D4807">
        <f t="shared" si="302"/>
        <v>7</v>
      </c>
      <c r="E4807" cm="1">
        <f t="array" ref="E4807">INDEX(gumbwa!$E$2:$E$5400,_xlfn.XMATCH(1,(gumbwa!$B$2:$B$5400=data_gen!B4807)*(gumbwa!$C$2:$C$5400=data_gen!C4807)*(gumbwa!$D$2:$D$5400=data_gen!D4807)),1)</f>
        <v>0.2</v>
      </c>
      <c r="F4807" cm="1">
        <f t="array" aca="1" ref="F4807" ca="1">IF(ISNA(E4807),MAX(0,_xlfn.NORM.INV(RAND(),INDEX(gumbwa!$I$5:$T$28,_xlfn.XMATCH(data_gen!$B4807,gumbwa!$H$5:$H$28),_xlfn.XMATCH(data_gen!D$2,gumbwa!$I$4:$T$4)),INDEX(gumbwa!$I$30:$T$30,1,_xlfn.XMATCH(data_gen!$D4807,gumbwa!$I$4:$T$4)))),E4807)</f>
        <v>0.2</v>
      </c>
      <c r="G4807" cm="1">
        <f t="array" aca="1" ref="G4807" ca="1">MAX(0,_xlfn.NORM.INV(RAND(),INDEX($M$6:$M$29,_xlfn.XMATCH(data_gen!$B4807,$L$6:$L$29),1),INDEX($J$6:$J$17,_xlfn.XMATCH($D4807,$I$6:$I$17),1)))</f>
        <v>0.47827857214789371</v>
      </c>
    </row>
    <row r="4808" spans="1:7" x14ac:dyDescent="0.25">
      <c r="A4808" s="1">
        <f t="shared" si="303"/>
        <v>45492.249999988344</v>
      </c>
      <c r="B4808">
        <f t="shared" si="300"/>
        <v>6</v>
      </c>
      <c r="C4808">
        <f t="shared" si="301"/>
        <v>19</v>
      </c>
      <c r="D4808">
        <f t="shared" si="302"/>
        <v>7</v>
      </c>
      <c r="E4808" cm="1">
        <f t="array" ref="E4808">INDEX(gumbwa!$E$2:$E$5400,_xlfn.XMATCH(1,(gumbwa!$B$2:$B$5400=data_gen!B4808)*(gumbwa!$C$2:$C$5400=data_gen!C4808)*(gumbwa!$D$2:$D$5400=data_gen!D4808)),1)</f>
        <v>0.3</v>
      </c>
      <c r="F4808" cm="1">
        <f t="array" aca="1" ref="F4808" ca="1">IF(ISNA(E4808),MAX(0,_xlfn.NORM.INV(RAND(),INDEX(gumbwa!$I$5:$T$28,_xlfn.XMATCH(data_gen!$B4808,gumbwa!$H$5:$H$28),_xlfn.XMATCH(data_gen!D$2,gumbwa!$I$4:$T$4)),INDEX(gumbwa!$I$30:$T$30,1,_xlfn.XMATCH(data_gen!$D4808,gumbwa!$I$4:$T$4)))),E4808)</f>
        <v>0.3</v>
      </c>
      <c r="G4808" cm="1">
        <f t="array" aca="1" ref="G4808" ca="1">MAX(0,_xlfn.NORM.INV(RAND(),INDEX($M$6:$M$29,_xlfn.XMATCH(data_gen!$B4808,$L$6:$L$29),1),INDEX($J$6:$J$17,_xlfn.XMATCH($D4808,$I$6:$I$17),1)))</f>
        <v>0.40177146945957493</v>
      </c>
    </row>
    <row r="4809" spans="1:7" x14ac:dyDescent="0.25">
      <c r="A4809" s="1">
        <f t="shared" si="303"/>
        <v>45492.291666655008</v>
      </c>
      <c r="B4809">
        <f t="shared" si="300"/>
        <v>7</v>
      </c>
      <c r="C4809">
        <f t="shared" si="301"/>
        <v>19</v>
      </c>
      <c r="D4809">
        <f t="shared" si="302"/>
        <v>7</v>
      </c>
      <c r="E4809" cm="1">
        <f t="array" ref="E4809">INDEX(gumbwa!$E$2:$E$5400,_xlfn.XMATCH(1,(gumbwa!$B$2:$B$5400=data_gen!B4809)*(gumbwa!$C$2:$C$5400=data_gen!C4809)*(gumbwa!$D$2:$D$5400=data_gen!D4809)),1)</f>
        <v>0.2</v>
      </c>
      <c r="F4809" cm="1">
        <f t="array" aca="1" ref="F4809" ca="1">IF(ISNA(E4809),MAX(0,_xlfn.NORM.INV(RAND(),INDEX(gumbwa!$I$5:$T$28,_xlfn.XMATCH(data_gen!$B4809,gumbwa!$H$5:$H$28),_xlfn.XMATCH(data_gen!D$2,gumbwa!$I$4:$T$4)),INDEX(gumbwa!$I$30:$T$30,1,_xlfn.XMATCH(data_gen!$D4809,gumbwa!$I$4:$T$4)))),E4809)</f>
        <v>0.2</v>
      </c>
      <c r="G4809" cm="1">
        <f t="array" aca="1" ref="G4809" ca="1">MAX(0,_xlfn.NORM.INV(RAND(),INDEX($M$6:$M$29,_xlfn.XMATCH(data_gen!$B4809,$L$6:$L$29),1),INDEX($J$6:$J$17,_xlfn.XMATCH($D4809,$I$6:$I$17),1)))</f>
        <v>0</v>
      </c>
    </row>
    <row r="4810" spans="1:7" x14ac:dyDescent="0.25">
      <c r="A4810" s="1">
        <f t="shared" si="303"/>
        <v>45492.333333321672</v>
      </c>
      <c r="B4810">
        <f t="shared" si="300"/>
        <v>8</v>
      </c>
      <c r="C4810">
        <f t="shared" si="301"/>
        <v>19</v>
      </c>
      <c r="D4810">
        <f t="shared" si="302"/>
        <v>7</v>
      </c>
      <c r="E4810" cm="1">
        <f t="array" ref="E4810">INDEX(gumbwa!$E$2:$E$5400,_xlfn.XMATCH(1,(gumbwa!$B$2:$B$5400=data_gen!B4810)*(gumbwa!$C$2:$C$5400=data_gen!C4810)*(gumbwa!$D$2:$D$5400=data_gen!D4810)),1)</f>
        <v>0.2</v>
      </c>
      <c r="F4810" cm="1">
        <f t="array" aca="1" ref="F4810" ca="1">IF(ISNA(E4810),MAX(0,_xlfn.NORM.INV(RAND(),INDEX(gumbwa!$I$5:$T$28,_xlfn.XMATCH(data_gen!$B4810,gumbwa!$H$5:$H$28),_xlfn.XMATCH(data_gen!D$2,gumbwa!$I$4:$T$4)),INDEX(gumbwa!$I$30:$T$30,1,_xlfn.XMATCH(data_gen!$D4810,gumbwa!$I$4:$T$4)))),E4810)</f>
        <v>0.2</v>
      </c>
      <c r="G4810" cm="1">
        <f t="array" aca="1" ref="G4810" ca="1">MAX(0,_xlfn.NORM.INV(RAND(),INDEX($M$6:$M$29,_xlfn.XMATCH(data_gen!$B4810,$L$6:$L$29),1),INDEX($J$6:$J$17,_xlfn.XMATCH($D4810,$I$6:$I$17),1)))</f>
        <v>5.2287351698995475E-2</v>
      </c>
    </row>
    <row r="4811" spans="1:7" x14ac:dyDescent="0.25">
      <c r="A4811" s="1">
        <f t="shared" si="303"/>
        <v>45492.374999988337</v>
      </c>
      <c r="B4811">
        <f t="shared" si="300"/>
        <v>9</v>
      </c>
      <c r="C4811">
        <f t="shared" si="301"/>
        <v>19</v>
      </c>
      <c r="D4811">
        <f t="shared" si="302"/>
        <v>7</v>
      </c>
      <c r="E4811" cm="1">
        <f t="array" ref="E4811">INDEX(gumbwa!$E$2:$E$5400,_xlfn.XMATCH(1,(gumbwa!$B$2:$B$5400=data_gen!B4811)*(gumbwa!$C$2:$C$5400=data_gen!C4811)*(gumbwa!$D$2:$D$5400=data_gen!D4811)),1)</f>
        <v>0.2</v>
      </c>
      <c r="F4811" cm="1">
        <f t="array" aca="1" ref="F4811" ca="1">IF(ISNA(E4811),MAX(0,_xlfn.NORM.INV(RAND(),INDEX(gumbwa!$I$5:$T$28,_xlfn.XMATCH(data_gen!$B4811,gumbwa!$H$5:$H$28),_xlfn.XMATCH(data_gen!D$2,gumbwa!$I$4:$T$4)),INDEX(gumbwa!$I$30:$T$30,1,_xlfn.XMATCH(data_gen!$D4811,gumbwa!$I$4:$T$4)))),E4811)</f>
        <v>0.2</v>
      </c>
      <c r="G4811" cm="1">
        <f t="array" aca="1" ref="G4811" ca="1">MAX(0,_xlfn.NORM.INV(RAND(),INDEX($M$6:$M$29,_xlfn.XMATCH(data_gen!$B4811,$L$6:$L$29),1),INDEX($J$6:$J$17,_xlfn.XMATCH($D4811,$I$6:$I$17),1)))</f>
        <v>0.15619601334782665</v>
      </c>
    </row>
    <row r="4812" spans="1:7" x14ac:dyDescent="0.25">
      <c r="A4812" s="1">
        <f t="shared" si="303"/>
        <v>45492.416666655001</v>
      </c>
      <c r="B4812">
        <f t="shared" si="300"/>
        <v>10</v>
      </c>
      <c r="C4812">
        <f t="shared" si="301"/>
        <v>19</v>
      </c>
      <c r="D4812">
        <f t="shared" si="302"/>
        <v>7</v>
      </c>
      <c r="E4812" cm="1">
        <f t="array" ref="E4812">INDEX(gumbwa!$E$2:$E$5400,_xlfn.XMATCH(1,(gumbwa!$B$2:$B$5400=data_gen!B4812)*(gumbwa!$C$2:$C$5400=data_gen!C4812)*(gumbwa!$D$2:$D$5400=data_gen!D4812)),1)</f>
        <v>0.3</v>
      </c>
      <c r="F4812" cm="1">
        <f t="array" aca="1" ref="F4812" ca="1">IF(ISNA(E4812),MAX(0,_xlfn.NORM.INV(RAND(),INDEX(gumbwa!$I$5:$T$28,_xlfn.XMATCH(data_gen!$B4812,gumbwa!$H$5:$H$28),_xlfn.XMATCH(data_gen!D$2,gumbwa!$I$4:$T$4)),INDEX(gumbwa!$I$30:$T$30,1,_xlfn.XMATCH(data_gen!$D4812,gumbwa!$I$4:$T$4)))),E4812)</f>
        <v>0.3</v>
      </c>
      <c r="G4812" cm="1">
        <f t="array" aca="1" ref="G4812" ca="1">MAX(0,_xlfn.NORM.INV(RAND(),INDEX($M$6:$M$29,_xlfn.XMATCH(data_gen!$B4812,$L$6:$L$29),1),INDEX($J$6:$J$17,_xlfn.XMATCH($D4812,$I$6:$I$17),1)))</f>
        <v>0.31622266934433207</v>
      </c>
    </row>
    <row r="4813" spans="1:7" x14ac:dyDescent="0.25">
      <c r="A4813" s="1">
        <f t="shared" si="303"/>
        <v>45492.458333321665</v>
      </c>
      <c r="B4813">
        <f t="shared" si="300"/>
        <v>11</v>
      </c>
      <c r="C4813">
        <f t="shared" si="301"/>
        <v>19</v>
      </c>
      <c r="D4813">
        <f t="shared" si="302"/>
        <v>7</v>
      </c>
      <c r="E4813" cm="1">
        <f t="array" ref="E4813">INDEX(gumbwa!$E$2:$E$5400,_xlfn.XMATCH(1,(gumbwa!$B$2:$B$5400=data_gen!B4813)*(gumbwa!$C$2:$C$5400=data_gen!C4813)*(gumbwa!$D$2:$D$5400=data_gen!D4813)),1)</f>
        <v>0.3</v>
      </c>
      <c r="F4813" cm="1">
        <f t="array" aca="1" ref="F4813" ca="1">IF(ISNA(E4813),MAX(0,_xlfn.NORM.INV(RAND(),INDEX(gumbwa!$I$5:$T$28,_xlfn.XMATCH(data_gen!$B4813,gumbwa!$H$5:$H$28),_xlfn.XMATCH(data_gen!D$2,gumbwa!$I$4:$T$4)),INDEX(gumbwa!$I$30:$T$30,1,_xlfn.XMATCH(data_gen!$D4813,gumbwa!$I$4:$T$4)))),E4813)</f>
        <v>0.3</v>
      </c>
      <c r="G4813" cm="1">
        <f t="array" aca="1" ref="G4813" ca="1">MAX(0,_xlfn.NORM.INV(RAND(),INDEX($M$6:$M$29,_xlfn.XMATCH(data_gen!$B4813,$L$6:$L$29),1),INDEX($J$6:$J$17,_xlfn.XMATCH($D4813,$I$6:$I$17),1)))</f>
        <v>0</v>
      </c>
    </row>
    <row r="4814" spans="1:7" x14ac:dyDescent="0.25">
      <c r="A4814" s="1">
        <f t="shared" si="303"/>
        <v>45492.499999988329</v>
      </c>
      <c r="B4814">
        <f t="shared" si="300"/>
        <v>12</v>
      </c>
      <c r="C4814">
        <f t="shared" si="301"/>
        <v>19</v>
      </c>
      <c r="D4814">
        <f t="shared" si="302"/>
        <v>7</v>
      </c>
      <c r="E4814" cm="1">
        <f t="array" ref="E4814">INDEX(gumbwa!$E$2:$E$5400,_xlfn.XMATCH(1,(gumbwa!$B$2:$B$5400=data_gen!B4814)*(gumbwa!$C$2:$C$5400=data_gen!C4814)*(gumbwa!$D$2:$D$5400=data_gen!D4814)),1)</f>
        <v>0.2</v>
      </c>
      <c r="F4814" cm="1">
        <f t="array" aca="1" ref="F4814" ca="1">IF(ISNA(E4814),MAX(0,_xlfn.NORM.INV(RAND(),INDEX(gumbwa!$I$5:$T$28,_xlfn.XMATCH(data_gen!$B4814,gumbwa!$H$5:$H$28),_xlfn.XMATCH(data_gen!D$2,gumbwa!$I$4:$T$4)),INDEX(gumbwa!$I$30:$T$30,1,_xlfn.XMATCH(data_gen!$D4814,gumbwa!$I$4:$T$4)))),E4814)</f>
        <v>0.2</v>
      </c>
      <c r="G4814" cm="1">
        <f t="array" aca="1" ref="G4814" ca="1">MAX(0,_xlfn.NORM.INV(RAND(),INDEX($M$6:$M$29,_xlfn.XMATCH(data_gen!$B4814,$L$6:$L$29),1),INDEX($J$6:$J$17,_xlfn.XMATCH($D4814,$I$6:$I$17),1)))</f>
        <v>0</v>
      </c>
    </row>
    <row r="4815" spans="1:7" x14ac:dyDescent="0.25">
      <c r="A4815" s="1">
        <f t="shared" si="303"/>
        <v>45492.541666654994</v>
      </c>
      <c r="B4815">
        <f t="shared" si="300"/>
        <v>13</v>
      </c>
      <c r="C4815">
        <f t="shared" si="301"/>
        <v>19</v>
      </c>
      <c r="D4815">
        <f t="shared" si="302"/>
        <v>7</v>
      </c>
      <c r="E4815" cm="1">
        <f t="array" ref="E4815">INDEX(gumbwa!$E$2:$E$5400,_xlfn.XMATCH(1,(gumbwa!$B$2:$B$5400=data_gen!B4815)*(gumbwa!$C$2:$C$5400=data_gen!C4815)*(gumbwa!$D$2:$D$5400=data_gen!D4815)),1)</f>
        <v>0.2</v>
      </c>
      <c r="F4815" cm="1">
        <f t="array" aca="1" ref="F4815" ca="1">IF(ISNA(E4815),MAX(0,_xlfn.NORM.INV(RAND(),INDEX(gumbwa!$I$5:$T$28,_xlfn.XMATCH(data_gen!$B4815,gumbwa!$H$5:$H$28),_xlfn.XMATCH(data_gen!D$2,gumbwa!$I$4:$T$4)),INDEX(gumbwa!$I$30:$T$30,1,_xlfn.XMATCH(data_gen!$D4815,gumbwa!$I$4:$T$4)))),E4815)</f>
        <v>0.2</v>
      </c>
      <c r="G4815" cm="1">
        <f t="array" aca="1" ref="G4815" ca="1">MAX(0,_xlfn.NORM.INV(RAND(),INDEX($M$6:$M$29,_xlfn.XMATCH(data_gen!$B4815,$L$6:$L$29),1),INDEX($J$6:$J$17,_xlfn.XMATCH($D4815,$I$6:$I$17),1)))</f>
        <v>0.46708606770977712</v>
      </c>
    </row>
    <row r="4816" spans="1:7" x14ac:dyDescent="0.25">
      <c r="A4816" s="1">
        <f t="shared" si="303"/>
        <v>45492.583333321658</v>
      </c>
      <c r="B4816">
        <f t="shared" si="300"/>
        <v>14</v>
      </c>
      <c r="C4816">
        <f t="shared" si="301"/>
        <v>19</v>
      </c>
      <c r="D4816">
        <f t="shared" si="302"/>
        <v>7</v>
      </c>
      <c r="E4816" cm="1">
        <f t="array" ref="E4816">INDEX(gumbwa!$E$2:$E$5400,_xlfn.XMATCH(1,(gumbwa!$B$2:$B$5400=data_gen!B4816)*(gumbwa!$C$2:$C$5400=data_gen!C4816)*(gumbwa!$D$2:$D$5400=data_gen!D4816)),1)</f>
        <v>0.2</v>
      </c>
      <c r="F4816" cm="1">
        <f t="array" aca="1" ref="F4816" ca="1">IF(ISNA(E4816),MAX(0,_xlfn.NORM.INV(RAND(),INDEX(gumbwa!$I$5:$T$28,_xlfn.XMATCH(data_gen!$B4816,gumbwa!$H$5:$H$28),_xlfn.XMATCH(data_gen!D$2,gumbwa!$I$4:$T$4)),INDEX(gumbwa!$I$30:$T$30,1,_xlfn.XMATCH(data_gen!$D4816,gumbwa!$I$4:$T$4)))),E4816)</f>
        <v>0.2</v>
      </c>
      <c r="G4816" cm="1">
        <f t="array" aca="1" ref="G4816" ca="1">MAX(0,_xlfn.NORM.INV(RAND(),INDEX($M$6:$M$29,_xlfn.XMATCH(data_gen!$B4816,$L$6:$L$29),1),INDEX($J$6:$J$17,_xlfn.XMATCH($D4816,$I$6:$I$17),1)))</f>
        <v>0</v>
      </c>
    </row>
    <row r="4817" spans="1:7" x14ac:dyDescent="0.25">
      <c r="A4817" s="1">
        <f t="shared" si="303"/>
        <v>45492.624999988322</v>
      </c>
      <c r="B4817">
        <f t="shared" si="300"/>
        <v>15</v>
      </c>
      <c r="C4817">
        <f t="shared" si="301"/>
        <v>19</v>
      </c>
      <c r="D4817">
        <f t="shared" si="302"/>
        <v>7</v>
      </c>
      <c r="E4817" cm="1">
        <f t="array" ref="E4817">INDEX(gumbwa!$E$2:$E$5400,_xlfn.XMATCH(1,(gumbwa!$B$2:$B$5400=data_gen!B4817)*(gumbwa!$C$2:$C$5400=data_gen!C4817)*(gumbwa!$D$2:$D$5400=data_gen!D4817)),1)</f>
        <v>0.3</v>
      </c>
      <c r="F4817" cm="1">
        <f t="array" aca="1" ref="F4817" ca="1">IF(ISNA(E4817),MAX(0,_xlfn.NORM.INV(RAND(),INDEX(gumbwa!$I$5:$T$28,_xlfn.XMATCH(data_gen!$B4817,gumbwa!$H$5:$H$28),_xlfn.XMATCH(data_gen!D$2,gumbwa!$I$4:$T$4)),INDEX(gumbwa!$I$30:$T$30,1,_xlfn.XMATCH(data_gen!$D4817,gumbwa!$I$4:$T$4)))),E4817)</f>
        <v>0.3</v>
      </c>
      <c r="G4817" cm="1">
        <f t="array" aca="1" ref="G4817" ca="1">MAX(0,_xlfn.NORM.INV(RAND(),INDEX($M$6:$M$29,_xlfn.XMATCH(data_gen!$B4817,$L$6:$L$29),1),INDEX($J$6:$J$17,_xlfn.XMATCH($D4817,$I$6:$I$17),1)))</f>
        <v>0.78155211602797325</v>
      </c>
    </row>
    <row r="4818" spans="1:7" x14ac:dyDescent="0.25">
      <c r="A4818" s="1">
        <f t="shared" si="303"/>
        <v>45492.666666654986</v>
      </c>
      <c r="B4818">
        <f t="shared" si="300"/>
        <v>16</v>
      </c>
      <c r="C4818">
        <f t="shared" si="301"/>
        <v>19</v>
      </c>
      <c r="D4818">
        <f t="shared" si="302"/>
        <v>7</v>
      </c>
      <c r="E4818" cm="1">
        <f t="array" ref="E4818">INDEX(gumbwa!$E$2:$E$5400,_xlfn.XMATCH(1,(gumbwa!$B$2:$B$5400=data_gen!B4818)*(gumbwa!$C$2:$C$5400=data_gen!C4818)*(gumbwa!$D$2:$D$5400=data_gen!D4818)),1)</f>
        <v>0.2</v>
      </c>
      <c r="F4818" cm="1">
        <f t="array" aca="1" ref="F4818" ca="1">IF(ISNA(E4818),MAX(0,_xlfn.NORM.INV(RAND(),INDEX(gumbwa!$I$5:$T$28,_xlfn.XMATCH(data_gen!$B4818,gumbwa!$H$5:$H$28),_xlfn.XMATCH(data_gen!D$2,gumbwa!$I$4:$T$4)),INDEX(gumbwa!$I$30:$T$30,1,_xlfn.XMATCH(data_gen!$D4818,gumbwa!$I$4:$T$4)))),E4818)</f>
        <v>0.2</v>
      </c>
      <c r="G4818" cm="1">
        <f t="array" aca="1" ref="G4818" ca="1">MAX(0,_xlfn.NORM.INV(RAND(),INDEX($M$6:$M$29,_xlfn.XMATCH(data_gen!$B4818,$L$6:$L$29),1),INDEX($J$6:$J$17,_xlfn.XMATCH($D4818,$I$6:$I$17),1)))</f>
        <v>0.80994996770277194</v>
      </c>
    </row>
    <row r="4819" spans="1:7" x14ac:dyDescent="0.25">
      <c r="A4819" s="1">
        <f t="shared" si="303"/>
        <v>45492.708333321651</v>
      </c>
      <c r="B4819">
        <f t="shared" si="300"/>
        <v>17</v>
      </c>
      <c r="C4819">
        <f t="shared" si="301"/>
        <v>19</v>
      </c>
      <c r="D4819">
        <f t="shared" si="302"/>
        <v>7</v>
      </c>
      <c r="E4819" cm="1">
        <f t="array" ref="E4819">INDEX(gumbwa!$E$2:$E$5400,_xlfn.XMATCH(1,(gumbwa!$B$2:$B$5400=data_gen!B4819)*(gumbwa!$C$2:$C$5400=data_gen!C4819)*(gumbwa!$D$2:$D$5400=data_gen!D4819)),1)</f>
        <v>0.2</v>
      </c>
      <c r="F4819" cm="1">
        <f t="array" aca="1" ref="F4819" ca="1">IF(ISNA(E4819),MAX(0,_xlfn.NORM.INV(RAND(),INDEX(gumbwa!$I$5:$T$28,_xlfn.XMATCH(data_gen!$B4819,gumbwa!$H$5:$H$28),_xlfn.XMATCH(data_gen!D$2,gumbwa!$I$4:$T$4)),INDEX(gumbwa!$I$30:$T$30,1,_xlfn.XMATCH(data_gen!$D4819,gumbwa!$I$4:$T$4)))),E4819)</f>
        <v>0.2</v>
      </c>
      <c r="G4819" cm="1">
        <f t="array" aca="1" ref="G4819" ca="1">MAX(0,_xlfn.NORM.INV(RAND(),INDEX($M$6:$M$29,_xlfn.XMATCH(data_gen!$B4819,$L$6:$L$29),1),INDEX($J$6:$J$17,_xlfn.XMATCH($D4819,$I$6:$I$17),1)))</f>
        <v>1.5841536585761749</v>
      </c>
    </row>
    <row r="4820" spans="1:7" x14ac:dyDescent="0.25">
      <c r="A4820" s="1">
        <f t="shared" si="303"/>
        <v>45492.749999988315</v>
      </c>
      <c r="B4820">
        <f t="shared" si="300"/>
        <v>18</v>
      </c>
      <c r="C4820">
        <f t="shared" si="301"/>
        <v>19</v>
      </c>
      <c r="D4820">
        <f t="shared" si="302"/>
        <v>7</v>
      </c>
      <c r="E4820" cm="1">
        <f t="array" ref="E4820">INDEX(gumbwa!$E$2:$E$5400,_xlfn.XMATCH(1,(gumbwa!$B$2:$B$5400=data_gen!B4820)*(gumbwa!$C$2:$C$5400=data_gen!C4820)*(gumbwa!$D$2:$D$5400=data_gen!D4820)),1)</f>
        <v>0.2</v>
      </c>
      <c r="F4820" cm="1">
        <f t="array" aca="1" ref="F4820" ca="1">IF(ISNA(E4820),MAX(0,_xlfn.NORM.INV(RAND(),INDEX(gumbwa!$I$5:$T$28,_xlfn.XMATCH(data_gen!$B4820,gumbwa!$H$5:$H$28),_xlfn.XMATCH(data_gen!D$2,gumbwa!$I$4:$T$4)),INDEX(gumbwa!$I$30:$T$30,1,_xlfn.XMATCH(data_gen!$D4820,gumbwa!$I$4:$T$4)))),E4820)</f>
        <v>0.2</v>
      </c>
      <c r="G4820" cm="1">
        <f t="array" aca="1" ref="G4820" ca="1">MAX(0,_xlfn.NORM.INV(RAND(),INDEX($M$6:$M$29,_xlfn.XMATCH(data_gen!$B4820,$L$6:$L$29),1),INDEX($J$6:$J$17,_xlfn.XMATCH($D4820,$I$6:$I$17),1)))</f>
        <v>1.5159534683148292</v>
      </c>
    </row>
    <row r="4821" spans="1:7" x14ac:dyDescent="0.25">
      <c r="A4821" s="1">
        <f t="shared" si="303"/>
        <v>45492.791666654979</v>
      </c>
      <c r="B4821">
        <f t="shared" si="300"/>
        <v>19</v>
      </c>
      <c r="C4821">
        <f t="shared" si="301"/>
        <v>19</v>
      </c>
      <c r="D4821">
        <f t="shared" si="302"/>
        <v>7</v>
      </c>
      <c r="E4821" cm="1">
        <f t="array" ref="E4821">INDEX(gumbwa!$E$2:$E$5400,_xlfn.XMATCH(1,(gumbwa!$B$2:$B$5400=data_gen!B4821)*(gumbwa!$C$2:$C$5400=data_gen!C4821)*(gumbwa!$D$2:$D$5400=data_gen!D4821)),1)</f>
        <v>0.2</v>
      </c>
      <c r="F4821" cm="1">
        <f t="array" aca="1" ref="F4821" ca="1">IF(ISNA(E4821),MAX(0,_xlfn.NORM.INV(RAND(),INDEX(gumbwa!$I$5:$T$28,_xlfn.XMATCH(data_gen!$B4821,gumbwa!$H$5:$H$28),_xlfn.XMATCH(data_gen!D$2,gumbwa!$I$4:$T$4)),INDEX(gumbwa!$I$30:$T$30,1,_xlfn.XMATCH(data_gen!$D4821,gumbwa!$I$4:$T$4)))),E4821)</f>
        <v>0.2</v>
      </c>
      <c r="G4821" cm="1">
        <f t="array" aca="1" ref="G4821" ca="1">MAX(0,_xlfn.NORM.INV(RAND(),INDEX($M$6:$M$29,_xlfn.XMATCH(data_gen!$B4821,$L$6:$L$29),1),INDEX($J$6:$J$17,_xlfn.XMATCH($D4821,$I$6:$I$17),1)))</f>
        <v>1.0261174962376487</v>
      </c>
    </row>
    <row r="4822" spans="1:7" x14ac:dyDescent="0.25">
      <c r="A4822" s="1">
        <f t="shared" si="303"/>
        <v>45492.833333321643</v>
      </c>
      <c r="B4822">
        <f t="shared" si="300"/>
        <v>20</v>
      </c>
      <c r="C4822">
        <f t="shared" si="301"/>
        <v>19</v>
      </c>
      <c r="D4822">
        <f t="shared" si="302"/>
        <v>7</v>
      </c>
      <c r="E4822" cm="1">
        <f t="array" ref="E4822">INDEX(gumbwa!$E$2:$E$5400,_xlfn.XMATCH(1,(gumbwa!$B$2:$B$5400=data_gen!B4822)*(gumbwa!$C$2:$C$5400=data_gen!C4822)*(gumbwa!$D$2:$D$5400=data_gen!D4822)),1)</f>
        <v>0.2</v>
      </c>
      <c r="F4822" cm="1">
        <f t="array" aca="1" ref="F4822" ca="1">IF(ISNA(E4822),MAX(0,_xlfn.NORM.INV(RAND(),INDEX(gumbwa!$I$5:$T$28,_xlfn.XMATCH(data_gen!$B4822,gumbwa!$H$5:$H$28),_xlfn.XMATCH(data_gen!D$2,gumbwa!$I$4:$T$4)),INDEX(gumbwa!$I$30:$T$30,1,_xlfn.XMATCH(data_gen!$D4822,gumbwa!$I$4:$T$4)))),E4822)</f>
        <v>0.2</v>
      </c>
      <c r="G4822" cm="1">
        <f t="array" aca="1" ref="G4822" ca="1">MAX(0,_xlfn.NORM.INV(RAND(),INDEX($M$6:$M$29,_xlfn.XMATCH(data_gen!$B4822,$L$6:$L$29),1),INDEX($J$6:$J$17,_xlfn.XMATCH($D4822,$I$6:$I$17),1)))</f>
        <v>0.9189147942039666</v>
      </c>
    </row>
    <row r="4823" spans="1:7" x14ac:dyDescent="0.25">
      <c r="A4823" s="1">
        <f t="shared" si="303"/>
        <v>45492.874999988308</v>
      </c>
      <c r="B4823">
        <f t="shared" si="300"/>
        <v>21</v>
      </c>
      <c r="C4823">
        <f t="shared" si="301"/>
        <v>19</v>
      </c>
      <c r="D4823">
        <f t="shared" si="302"/>
        <v>7</v>
      </c>
      <c r="E4823" cm="1">
        <f t="array" ref="E4823">INDEX(gumbwa!$E$2:$E$5400,_xlfn.XMATCH(1,(gumbwa!$B$2:$B$5400=data_gen!B4823)*(gumbwa!$C$2:$C$5400=data_gen!C4823)*(gumbwa!$D$2:$D$5400=data_gen!D4823)),1)</f>
        <v>0.2</v>
      </c>
      <c r="F4823" cm="1">
        <f t="array" aca="1" ref="F4823" ca="1">IF(ISNA(E4823),MAX(0,_xlfn.NORM.INV(RAND(),INDEX(gumbwa!$I$5:$T$28,_xlfn.XMATCH(data_gen!$B4823,gumbwa!$H$5:$H$28),_xlfn.XMATCH(data_gen!D$2,gumbwa!$I$4:$T$4)),INDEX(gumbwa!$I$30:$T$30,1,_xlfn.XMATCH(data_gen!$D4823,gumbwa!$I$4:$T$4)))),E4823)</f>
        <v>0.2</v>
      </c>
      <c r="G4823" cm="1">
        <f t="array" aca="1" ref="G4823" ca="1">MAX(0,_xlfn.NORM.INV(RAND(),INDEX($M$6:$M$29,_xlfn.XMATCH(data_gen!$B4823,$L$6:$L$29),1),INDEX($J$6:$J$17,_xlfn.XMATCH($D4823,$I$6:$I$17),1)))</f>
        <v>0.56783928748796775</v>
      </c>
    </row>
    <row r="4824" spans="1:7" x14ac:dyDescent="0.25">
      <c r="A4824" s="1">
        <f t="shared" si="303"/>
        <v>45492.916666654972</v>
      </c>
      <c r="B4824">
        <f t="shared" si="300"/>
        <v>22</v>
      </c>
      <c r="C4824">
        <f t="shared" si="301"/>
        <v>19</v>
      </c>
      <c r="D4824">
        <f t="shared" si="302"/>
        <v>7</v>
      </c>
      <c r="E4824" cm="1">
        <f t="array" ref="E4824">INDEX(gumbwa!$E$2:$E$5400,_xlfn.XMATCH(1,(gumbwa!$B$2:$B$5400=data_gen!B4824)*(gumbwa!$C$2:$C$5400=data_gen!C4824)*(gumbwa!$D$2:$D$5400=data_gen!D4824)),1)</f>
        <v>0.2</v>
      </c>
      <c r="F4824" cm="1">
        <f t="array" aca="1" ref="F4824" ca="1">IF(ISNA(E4824),MAX(0,_xlfn.NORM.INV(RAND(),INDEX(gumbwa!$I$5:$T$28,_xlfn.XMATCH(data_gen!$B4824,gumbwa!$H$5:$H$28),_xlfn.XMATCH(data_gen!D$2,gumbwa!$I$4:$T$4)),INDEX(gumbwa!$I$30:$T$30,1,_xlfn.XMATCH(data_gen!$D4824,gumbwa!$I$4:$T$4)))),E4824)</f>
        <v>0.2</v>
      </c>
      <c r="G4824" cm="1">
        <f t="array" aca="1" ref="G4824" ca="1">MAX(0,_xlfn.NORM.INV(RAND(),INDEX($M$6:$M$29,_xlfn.XMATCH(data_gen!$B4824,$L$6:$L$29),1),INDEX($J$6:$J$17,_xlfn.XMATCH($D4824,$I$6:$I$17),1)))</f>
        <v>1.0061247053717286</v>
      </c>
    </row>
    <row r="4825" spans="1:7" x14ac:dyDescent="0.25">
      <c r="A4825" s="1">
        <f t="shared" si="303"/>
        <v>45492.958333321636</v>
      </c>
      <c r="B4825">
        <f t="shared" si="300"/>
        <v>23</v>
      </c>
      <c r="C4825">
        <f t="shared" si="301"/>
        <v>19</v>
      </c>
      <c r="D4825">
        <f t="shared" si="302"/>
        <v>7</v>
      </c>
      <c r="E4825" cm="1">
        <f t="array" ref="E4825">INDEX(gumbwa!$E$2:$E$5400,_xlfn.XMATCH(1,(gumbwa!$B$2:$B$5400=data_gen!B4825)*(gumbwa!$C$2:$C$5400=data_gen!C4825)*(gumbwa!$D$2:$D$5400=data_gen!D4825)),1)</f>
        <v>0.2</v>
      </c>
      <c r="F4825" cm="1">
        <f t="array" aca="1" ref="F4825" ca="1">IF(ISNA(E4825),MAX(0,_xlfn.NORM.INV(RAND(),INDEX(gumbwa!$I$5:$T$28,_xlfn.XMATCH(data_gen!$B4825,gumbwa!$H$5:$H$28),_xlfn.XMATCH(data_gen!D$2,gumbwa!$I$4:$T$4)),INDEX(gumbwa!$I$30:$T$30,1,_xlfn.XMATCH(data_gen!$D4825,gumbwa!$I$4:$T$4)))),E4825)</f>
        <v>0.2</v>
      </c>
      <c r="G4825" cm="1">
        <f t="array" aca="1" ref="G4825" ca="1">MAX(0,_xlfn.NORM.INV(RAND(),INDEX($M$6:$M$29,_xlfn.XMATCH(data_gen!$B4825,$L$6:$L$29),1),INDEX($J$6:$J$17,_xlfn.XMATCH($D4825,$I$6:$I$17),1)))</f>
        <v>0.98474330373630004</v>
      </c>
    </row>
    <row r="4826" spans="1:7" x14ac:dyDescent="0.25">
      <c r="A4826" s="1">
        <f t="shared" si="303"/>
        <v>45492.9999999883</v>
      </c>
      <c r="B4826">
        <f t="shared" si="300"/>
        <v>0</v>
      </c>
      <c r="C4826">
        <f t="shared" si="301"/>
        <v>20</v>
      </c>
      <c r="D4826">
        <f t="shared" si="302"/>
        <v>7</v>
      </c>
      <c r="E4826" cm="1">
        <f t="array" ref="E4826">INDEX(gumbwa!$E$2:$E$5400,_xlfn.XMATCH(1,(gumbwa!$B$2:$B$5400=data_gen!B4826)*(gumbwa!$C$2:$C$5400=data_gen!C4826)*(gumbwa!$D$2:$D$5400=data_gen!D4826)),1)</f>
        <v>0.2</v>
      </c>
      <c r="F4826" cm="1">
        <f t="array" aca="1" ref="F4826" ca="1">IF(ISNA(E4826),MAX(0,_xlfn.NORM.INV(RAND(),INDEX(gumbwa!$I$5:$T$28,_xlfn.XMATCH(data_gen!$B4826,gumbwa!$H$5:$H$28),_xlfn.XMATCH(data_gen!D$2,gumbwa!$I$4:$T$4)),INDEX(gumbwa!$I$30:$T$30,1,_xlfn.XMATCH(data_gen!$D4826,gumbwa!$I$4:$T$4)))),E4826)</f>
        <v>0.2</v>
      </c>
      <c r="G4826" cm="1">
        <f t="array" aca="1" ref="G4826" ca="1">MAX(0,_xlfn.NORM.INV(RAND(),INDEX($M$6:$M$29,_xlfn.XMATCH(data_gen!$B4826,$L$6:$L$29),1),INDEX($J$6:$J$17,_xlfn.XMATCH($D4826,$I$6:$I$17),1)))</f>
        <v>1.0603297606278967</v>
      </c>
    </row>
    <row r="4827" spans="1:7" x14ac:dyDescent="0.25">
      <c r="A4827" s="1">
        <f t="shared" si="303"/>
        <v>45493.041666654965</v>
      </c>
      <c r="B4827">
        <f t="shared" si="300"/>
        <v>1</v>
      </c>
      <c r="C4827">
        <f t="shared" si="301"/>
        <v>20</v>
      </c>
      <c r="D4827">
        <f t="shared" si="302"/>
        <v>7</v>
      </c>
      <c r="E4827" cm="1">
        <f t="array" ref="E4827">INDEX(gumbwa!$E$2:$E$5400,_xlfn.XMATCH(1,(gumbwa!$B$2:$B$5400=data_gen!B4827)*(gumbwa!$C$2:$C$5400=data_gen!C4827)*(gumbwa!$D$2:$D$5400=data_gen!D4827)),1)</f>
        <v>0.4</v>
      </c>
      <c r="F4827" cm="1">
        <f t="array" aca="1" ref="F4827" ca="1">IF(ISNA(E4827),MAX(0,_xlfn.NORM.INV(RAND(),INDEX(gumbwa!$I$5:$T$28,_xlfn.XMATCH(data_gen!$B4827,gumbwa!$H$5:$H$28),_xlfn.XMATCH(data_gen!D$2,gumbwa!$I$4:$T$4)),INDEX(gumbwa!$I$30:$T$30,1,_xlfn.XMATCH(data_gen!$D4827,gumbwa!$I$4:$T$4)))),E4827)</f>
        <v>0.4</v>
      </c>
      <c r="G4827" cm="1">
        <f t="array" aca="1" ref="G4827" ca="1">MAX(0,_xlfn.NORM.INV(RAND(),INDEX($M$6:$M$29,_xlfn.XMATCH(data_gen!$B4827,$L$6:$L$29),1),INDEX($J$6:$J$17,_xlfn.XMATCH($D4827,$I$6:$I$17),1)))</f>
        <v>0.23676320473078666</v>
      </c>
    </row>
    <row r="4828" spans="1:7" x14ac:dyDescent="0.25">
      <c r="A4828" s="1">
        <f t="shared" si="303"/>
        <v>45493.083333321629</v>
      </c>
      <c r="B4828">
        <f t="shared" si="300"/>
        <v>2</v>
      </c>
      <c r="C4828">
        <f t="shared" si="301"/>
        <v>20</v>
      </c>
      <c r="D4828">
        <f t="shared" si="302"/>
        <v>7</v>
      </c>
      <c r="E4828" cm="1">
        <f t="array" ref="E4828">INDEX(gumbwa!$E$2:$E$5400,_xlfn.XMATCH(1,(gumbwa!$B$2:$B$5400=data_gen!B4828)*(gumbwa!$C$2:$C$5400=data_gen!C4828)*(gumbwa!$D$2:$D$5400=data_gen!D4828)),1)</f>
        <v>0.3</v>
      </c>
      <c r="F4828" cm="1">
        <f t="array" aca="1" ref="F4828" ca="1">IF(ISNA(E4828),MAX(0,_xlfn.NORM.INV(RAND(),INDEX(gumbwa!$I$5:$T$28,_xlfn.XMATCH(data_gen!$B4828,gumbwa!$H$5:$H$28),_xlfn.XMATCH(data_gen!D$2,gumbwa!$I$4:$T$4)),INDEX(gumbwa!$I$30:$T$30,1,_xlfn.XMATCH(data_gen!$D4828,gumbwa!$I$4:$T$4)))),E4828)</f>
        <v>0.3</v>
      </c>
      <c r="G4828" cm="1">
        <f t="array" aca="1" ref="G4828" ca="1">MAX(0,_xlfn.NORM.INV(RAND(),INDEX($M$6:$M$29,_xlfn.XMATCH(data_gen!$B4828,$L$6:$L$29),1),INDEX($J$6:$J$17,_xlfn.XMATCH($D4828,$I$6:$I$17),1)))</f>
        <v>0.76446588207939126</v>
      </c>
    </row>
    <row r="4829" spans="1:7" x14ac:dyDescent="0.25">
      <c r="A4829" s="1">
        <f t="shared" si="303"/>
        <v>45493.124999988293</v>
      </c>
      <c r="B4829">
        <f t="shared" si="300"/>
        <v>3</v>
      </c>
      <c r="C4829">
        <f t="shared" si="301"/>
        <v>20</v>
      </c>
      <c r="D4829">
        <f t="shared" si="302"/>
        <v>7</v>
      </c>
      <c r="E4829" cm="1">
        <f t="array" ref="E4829">INDEX(gumbwa!$E$2:$E$5400,_xlfn.XMATCH(1,(gumbwa!$B$2:$B$5400=data_gen!B4829)*(gumbwa!$C$2:$C$5400=data_gen!C4829)*(gumbwa!$D$2:$D$5400=data_gen!D4829)),1)</f>
        <v>0.2</v>
      </c>
      <c r="F4829" cm="1">
        <f t="array" aca="1" ref="F4829" ca="1">IF(ISNA(E4829),MAX(0,_xlfn.NORM.INV(RAND(),INDEX(gumbwa!$I$5:$T$28,_xlfn.XMATCH(data_gen!$B4829,gumbwa!$H$5:$H$28),_xlfn.XMATCH(data_gen!D$2,gumbwa!$I$4:$T$4)),INDEX(gumbwa!$I$30:$T$30,1,_xlfn.XMATCH(data_gen!$D4829,gumbwa!$I$4:$T$4)))),E4829)</f>
        <v>0.2</v>
      </c>
      <c r="G4829" cm="1">
        <f t="array" aca="1" ref="G4829" ca="1">MAX(0,_xlfn.NORM.INV(RAND(),INDEX($M$6:$M$29,_xlfn.XMATCH(data_gen!$B4829,$L$6:$L$29),1),INDEX($J$6:$J$17,_xlfn.XMATCH($D4829,$I$6:$I$17),1)))</f>
        <v>7.812544887050743E-2</v>
      </c>
    </row>
    <row r="4830" spans="1:7" x14ac:dyDescent="0.25">
      <c r="A4830" s="1">
        <f t="shared" si="303"/>
        <v>45493.166666654957</v>
      </c>
      <c r="B4830">
        <f t="shared" si="300"/>
        <v>4</v>
      </c>
      <c r="C4830">
        <f t="shared" si="301"/>
        <v>20</v>
      </c>
      <c r="D4830">
        <f t="shared" si="302"/>
        <v>7</v>
      </c>
      <c r="E4830" cm="1">
        <f t="array" ref="E4830">INDEX(gumbwa!$E$2:$E$5400,_xlfn.XMATCH(1,(gumbwa!$B$2:$B$5400=data_gen!B4830)*(gumbwa!$C$2:$C$5400=data_gen!C4830)*(gumbwa!$D$2:$D$5400=data_gen!D4830)),1)</f>
        <v>0.3</v>
      </c>
      <c r="F4830" cm="1">
        <f t="array" aca="1" ref="F4830" ca="1">IF(ISNA(E4830),MAX(0,_xlfn.NORM.INV(RAND(),INDEX(gumbwa!$I$5:$T$28,_xlfn.XMATCH(data_gen!$B4830,gumbwa!$H$5:$H$28),_xlfn.XMATCH(data_gen!D$2,gumbwa!$I$4:$T$4)),INDEX(gumbwa!$I$30:$T$30,1,_xlfn.XMATCH(data_gen!$D4830,gumbwa!$I$4:$T$4)))),E4830)</f>
        <v>0.3</v>
      </c>
      <c r="G4830" cm="1">
        <f t="array" aca="1" ref="G4830" ca="1">MAX(0,_xlfn.NORM.INV(RAND(),INDEX($M$6:$M$29,_xlfn.XMATCH(data_gen!$B4830,$L$6:$L$29),1),INDEX($J$6:$J$17,_xlfn.XMATCH($D4830,$I$6:$I$17),1)))</f>
        <v>0.33769316555602619</v>
      </c>
    </row>
    <row r="4831" spans="1:7" x14ac:dyDescent="0.25">
      <c r="A4831" s="1">
        <f t="shared" si="303"/>
        <v>45493.208333321621</v>
      </c>
      <c r="B4831">
        <f t="shared" si="300"/>
        <v>5</v>
      </c>
      <c r="C4831">
        <f t="shared" si="301"/>
        <v>20</v>
      </c>
      <c r="D4831">
        <f t="shared" si="302"/>
        <v>7</v>
      </c>
      <c r="E4831" cm="1">
        <f t="array" ref="E4831">INDEX(gumbwa!$E$2:$E$5400,_xlfn.XMATCH(1,(gumbwa!$B$2:$B$5400=data_gen!B4831)*(gumbwa!$C$2:$C$5400=data_gen!C4831)*(gumbwa!$D$2:$D$5400=data_gen!D4831)),1)</f>
        <v>0.3</v>
      </c>
      <c r="F4831" cm="1">
        <f t="array" aca="1" ref="F4831" ca="1">IF(ISNA(E4831),MAX(0,_xlfn.NORM.INV(RAND(),INDEX(gumbwa!$I$5:$T$28,_xlfn.XMATCH(data_gen!$B4831,gumbwa!$H$5:$H$28),_xlfn.XMATCH(data_gen!D$2,gumbwa!$I$4:$T$4)),INDEX(gumbwa!$I$30:$T$30,1,_xlfn.XMATCH(data_gen!$D4831,gumbwa!$I$4:$T$4)))),E4831)</f>
        <v>0.3</v>
      </c>
      <c r="G4831" cm="1">
        <f t="array" aca="1" ref="G4831" ca="1">MAX(0,_xlfn.NORM.INV(RAND(),INDEX($M$6:$M$29,_xlfn.XMATCH(data_gen!$B4831,$L$6:$L$29),1),INDEX($J$6:$J$17,_xlfn.XMATCH($D4831,$I$6:$I$17),1)))</f>
        <v>0.90576572650113052</v>
      </c>
    </row>
    <row r="4832" spans="1:7" x14ac:dyDescent="0.25">
      <c r="A4832" s="1">
        <f t="shared" si="303"/>
        <v>45493.249999988286</v>
      </c>
      <c r="B4832">
        <f t="shared" si="300"/>
        <v>6</v>
      </c>
      <c r="C4832">
        <f t="shared" si="301"/>
        <v>20</v>
      </c>
      <c r="D4832">
        <f t="shared" si="302"/>
        <v>7</v>
      </c>
      <c r="E4832" cm="1">
        <f t="array" ref="E4832">INDEX(gumbwa!$E$2:$E$5400,_xlfn.XMATCH(1,(gumbwa!$B$2:$B$5400=data_gen!B4832)*(gumbwa!$C$2:$C$5400=data_gen!C4832)*(gumbwa!$D$2:$D$5400=data_gen!D4832)),1)</f>
        <v>0.3</v>
      </c>
      <c r="F4832" cm="1">
        <f t="array" aca="1" ref="F4832" ca="1">IF(ISNA(E4832),MAX(0,_xlfn.NORM.INV(RAND(),INDEX(gumbwa!$I$5:$T$28,_xlfn.XMATCH(data_gen!$B4832,gumbwa!$H$5:$H$28),_xlfn.XMATCH(data_gen!D$2,gumbwa!$I$4:$T$4)),INDEX(gumbwa!$I$30:$T$30,1,_xlfn.XMATCH(data_gen!$D4832,gumbwa!$I$4:$T$4)))),E4832)</f>
        <v>0.3</v>
      </c>
      <c r="G4832" cm="1">
        <f t="array" aca="1" ref="G4832" ca="1">MAX(0,_xlfn.NORM.INV(RAND(),INDEX($M$6:$M$29,_xlfn.XMATCH(data_gen!$B4832,$L$6:$L$29),1),INDEX($J$6:$J$17,_xlfn.XMATCH($D4832,$I$6:$I$17),1)))</f>
        <v>0.48321200909002537</v>
      </c>
    </row>
    <row r="4833" spans="1:7" x14ac:dyDescent="0.25">
      <c r="A4833" s="1">
        <f t="shared" si="303"/>
        <v>45493.29166665495</v>
      </c>
      <c r="B4833">
        <f t="shared" si="300"/>
        <v>7</v>
      </c>
      <c r="C4833">
        <f t="shared" si="301"/>
        <v>20</v>
      </c>
      <c r="D4833">
        <f t="shared" si="302"/>
        <v>7</v>
      </c>
      <c r="E4833" cm="1">
        <f t="array" ref="E4833">INDEX(gumbwa!$E$2:$E$5400,_xlfn.XMATCH(1,(gumbwa!$B$2:$B$5400=data_gen!B4833)*(gumbwa!$C$2:$C$5400=data_gen!C4833)*(gumbwa!$D$2:$D$5400=data_gen!D4833)),1)</f>
        <v>0.4</v>
      </c>
      <c r="F4833" cm="1">
        <f t="array" aca="1" ref="F4833" ca="1">IF(ISNA(E4833),MAX(0,_xlfn.NORM.INV(RAND(),INDEX(gumbwa!$I$5:$T$28,_xlfn.XMATCH(data_gen!$B4833,gumbwa!$H$5:$H$28),_xlfn.XMATCH(data_gen!D$2,gumbwa!$I$4:$T$4)),INDEX(gumbwa!$I$30:$T$30,1,_xlfn.XMATCH(data_gen!$D4833,gumbwa!$I$4:$T$4)))),E4833)</f>
        <v>0.4</v>
      </c>
      <c r="G4833" cm="1">
        <f t="array" aca="1" ref="G4833" ca="1">MAX(0,_xlfn.NORM.INV(RAND(),INDEX($M$6:$M$29,_xlfn.XMATCH(data_gen!$B4833,$L$6:$L$29),1),INDEX($J$6:$J$17,_xlfn.XMATCH($D4833,$I$6:$I$17),1)))</f>
        <v>0.37116510659179691</v>
      </c>
    </row>
    <row r="4834" spans="1:7" x14ac:dyDescent="0.25">
      <c r="A4834" s="1">
        <f t="shared" si="303"/>
        <v>45493.333333321614</v>
      </c>
      <c r="B4834">
        <f t="shared" si="300"/>
        <v>8</v>
      </c>
      <c r="C4834">
        <f t="shared" si="301"/>
        <v>20</v>
      </c>
      <c r="D4834">
        <f t="shared" si="302"/>
        <v>7</v>
      </c>
      <c r="E4834" cm="1">
        <f t="array" ref="E4834">INDEX(gumbwa!$E$2:$E$5400,_xlfn.XMATCH(1,(gumbwa!$B$2:$B$5400=data_gen!B4834)*(gumbwa!$C$2:$C$5400=data_gen!C4834)*(gumbwa!$D$2:$D$5400=data_gen!D4834)),1)</f>
        <v>0.3</v>
      </c>
      <c r="F4834" cm="1">
        <f t="array" aca="1" ref="F4834" ca="1">IF(ISNA(E4834),MAX(0,_xlfn.NORM.INV(RAND(),INDEX(gumbwa!$I$5:$T$28,_xlfn.XMATCH(data_gen!$B4834,gumbwa!$H$5:$H$28),_xlfn.XMATCH(data_gen!D$2,gumbwa!$I$4:$T$4)),INDEX(gumbwa!$I$30:$T$30,1,_xlfn.XMATCH(data_gen!$D4834,gumbwa!$I$4:$T$4)))),E4834)</f>
        <v>0.3</v>
      </c>
      <c r="G4834" cm="1">
        <f t="array" aca="1" ref="G4834" ca="1">MAX(0,_xlfn.NORM.INV(RAND(),INDEX($M$6:$M$29,_xlfn.XMATCH(data_gen!$B4834,$L$6:$L$29),1),INDEX($J$6:$J$17,_xlfn.XMATCH($D4834,$I$6:$I$17),1)))</f>
        <v>0.17447854440674293</v>
      </c>
    </row>
    <row r="4835" spans="1:7" x14ac:dyDescent="0.25">
      <c r="A4835" s="1">
        <f t="shared" si="303"/>
        <v>45493.374999988278</v>
      </c>
      <c r="B4835">
        <f t="shared" si="300"/>
        <v>9</v>
      </c>
      <c r="C4835">
        <f t="shared" si="301"/>
        <v>20</v>
      </c>
      <c r="D4835">
        <f t="shared" si="302"/>
        <v>7</v>
      </c>
      <c r="E4835" cm="1">
        <f t="array" ref="E4835">INDEX(gumbwa!$E$2:$E$5400,_xlfn.XMATCH(1,(gumbwa!$B$2:$B$5400=data_gen!B4835)*(gumbwa!$C$2:$C$5400=data_gen!C4835)*(gumbwa!$D$2:$D$5400=data_gen!D4835)),1)</f>
        <v>0.3</v>
      </c>
      <c r="F4835" cm="1">
        <f t="array" aca="1" ref="F4835" ca="1">IF(ISNA(E4835),MAX(0,_xlfn.NORM.INV(RAND(),INDEX(gumbwa!$I$5:$T$28,_xlfn.XMATCH(data_gen!$B4835,gumbwa!$H$5:$H$28),_xlfn.XMATCH(data_gen!D$2,gumbwa!$I$4:$T$4)),INDEX(gumbwa!$I$30:$T$30,1,_xlfn.XMATCH(data_gen!$D4835,gumbwa!$I$4:$T$4)))),E4835)</f>
        <v>0.3</v>
      </c>
      <c r="G4835" cm="1">
        <f t="array" aca="1" ref="G4835" ca="1">MAX(0,_xlfn.NORM.INV(RAND(),INDEX($M$6:$M$29,_xlfn.XMATCH(data_gen!$B4835,$L$6:$L$29),1),INDEX($J$6:$J$17,_xlfn.XMATCH($D4835,$I$6:$I$17),1)))</f>
        <v>2.3010233002405636E-2</v>
      </c>
    </row>
    <row r="4836" spans="1:7" x14ac:dyDescent="0.25">
      <c r="A4836" s="1">
        <f t="shared" si="303"/>
        <v>45493.416666654943</v>
      </c>
      <c r="B4836">
        <f t="shared" si="300"/>
        <v>10</v>
      </c>
      <c r="C4836">
        <f t="shared" si="301"/>
        <v>20</v>
      </c>
      <c r="D4836">
        <f t="shared" si="302"/>
        <v>7</v>
      </c>
      <c r="E4836" cm="1">
        <f t="array" ref="E4836">INDEX(gumbwa!$E$2:$E$5400,_xlfn.XMATCH(1,(gumbwa!$B$2:$B$5400=data_gen!B4836)*(gumbwa!$C$2:$C$5400=data_gen!C4836)*(gumbwa!$D$2:$D$5400=data_gen!D4836)),1)</f>
        <v>0</v>
      </c>
      <c r="F4836" cm="1">
        <f t="array" aca="1" ref="F4836" ca="1">IF(ISNA(E4836),MAX(0,_xlfn.NORM.INV(RAND(),INDEX(gumbwa!$I$5:$T$28,_xlfn.XMATCH(data_gen!$B4836,gumbwa!$H$5:$H$28),_xlfn.XMATCH(data_gen!D$2,gumbwa!$I$4:$T$4)),INDEX(gumbwa!$I$30:$T$30,1,_xlfn.XMATCH(data_gen!$D4836,gumbwa!$I$4:$T$4)))),E4836)</f>
        <v>0</v>
      </c>
      <c r="G4836" cm="1">
        <f t="array" aca="1" ref="G4836" ca="1">MAX(0,_xlfn.NORM.INV(RAND(),INDEX($M$6:$M$29,_xlfn.XMATCH(data_gen!$B4836,$L$6:$L$29),1),INDEX($J$6:$J$17,_xlfn.XMATCH($D4836,$I$6:$I$17),1)))</f>
        <v>1.4874606906119039E-2</v>
      </c>
    </row>
    <row r="4837" spans="1:7" x14ac:dyDescent="0.25">
      <c r="A4837" s="1">
        <f t="shared" si="303"/>
        <v>45493.458333321607</v>
      </c>
      <c r="B4837">
        <f t="shared" si="300"/>
        <v>11</v>
      </c>
      <c r="C4837">
        <f t="shared" si="301"/>
        <v>20</v>
      </c>
      <c r="D4837">
        <f t="shared" si="302"/>
        <v>7</v>
      </c>
      <c r="E4837" cm="1">
        <f t="array" ref="E4837">INDEX(gumbwa!$E$2:$E$5400,_xlfn.XMATCH(1,(gumbwa!$B$2:$B$5400=data_gen!B4837)*(gumbwa!$C$2:$C$5400=data_gen!C4837)*(gumbwa!$D$2:$D$5400=data_gen!D4837)),1)</f>
        <v>0</v>
      </c>
      <c r="F4837" cm="1">
        <f t="array" aca="1" ref="F4837" ca="1">IF(ISNA(E4837),MAX(0,_xlfn.NORM.INV(RAND(),INDEX(gumbwa!$I$5:$T$28,_xlfn.XMATCH(data_gen!$B4837,gumbwa!$H$5:$H$28),_xlfn.XMATCH(data_gen!D$2,gumbwa!$I$4:$T$4)),INDEX(gumbwa!$I$30:$T$30,1,_xlfn.XMATCH(data_gen!$D4837,gumbwa!$I$4:$T$4)))),E4837)</f>
        <v>0</v>
      </c>
      <c r="G4837" cm="1">
        <f t="array" aca="1" ref="G4837" ca="1">MAX(0,_xlfn.NORM.INV(RAND(),INDEX($M$6:$M$29,_xlfn.XMATCH(data_gen!$B4837,$L$6:$L$29),1),INDEX($J$6:$J$17,_xlfn.XMATCH($D4837,$I$6:$I$17),1)))</f>
        <v>0.38059535772460173</v>
      </c>
    </row>
    <row r="4838" spans="1:7" x14ac:dyDescent="0.25">
      <c r="A4838" s="1">
        <f t="shared" si="303"/>
        <v>45493.499999988271</v>
      </c>
      <c r="B4838">
        <f t="shared" si="300"/>
        <v>12</v>
      </c>
      <c r="C4838">
        <f t="shared" si="301"/>
        <v>20</v>
      </c>
      <c r="D4838">
        <f t="shared" si="302"/>
        <v>7</v>
      </c>
      <c r="E4838" cm="1">
        <f t="array" ref="E4838">INDEX(gumbwa!$E$2:$E$5400,_xlfn.XMATCH(1,(gumbwa!$B$2:$B$5400=data_gen!B4838)*(gumbwa!$C$2:$C$5400=data_gen!C4838)*(gumbwa!$D$2:$D$5400=data_gen!D4838)),1)</f>
        <v>0</v>
      </c>
      <c r="F4838" cm="1">
        <f t="array" aca="1" ref="F4838" ca="1">IF(ISNA(E4838),MAX(0,_xlfn.NORM.INV(RAND(),INDEX(gumbwa!$I$5:$T$28,_xlfn.XMATCH(data_gen!$B4838,gumbwa!$H$5:$H$28),_xlfn.XMATCH(data_gen!D$2,gumbwa!$I$4:$T$4)),INDEX(gumbwa!$I$30:$T$30,1,_xlfn.XMATCH(data_gen!$D4838,gumbwa!$I$4:$T$4)))),E4838)</f>
        <v>0</v>
      </c>
      <c r="G4838" cm="1">
        <f t="array" aca="1" ref="G4838" ca="1">MAX(0,_xlfn.NORM.INV(RAND(),INDEX($M$6:$M$29,_xlfn.XMATCH(data_gen!$B4838,$L$6:$L$29),1),INDEX($J$6:$J$17,_xlfn.XMATCH($D4838,$I$6:$I$17),1)))</f>
        <v>0</v>
      </c>
    </row>
    <row r="4839" spans="1:7" x14ac:dyDescent="0.25">
      <c r="A4839" s="1">
        <f t="shared" si="303"/>
        <v>45493.541666654935</v>
      </c>
      <c r="B4839">
        <f t="shared" si="300"/>
        <v>13</v>
      </c>
      <c r="C4839">
        <f t="shared" si="301"/>
        <v>20</v>
      </c>
      <c r="D4839">
        <f t="shared" si="302"/>
        <v>7</v>
      </c>
      <c r="E4839" cm="1">
        <f t="array" ref="E4839">INDEX(gumbwa!$E$2:$E$5400,_xlfn.XMATCH(1,(gumbwa!$B$2:$B$5400=data_gen!B4839)*(gumbwa!$C$2:$C$5400=data_gen!C4839)*(gumbwa!$D$2:$D$5400=data_gen!D4839)),1)</f>
        <v>0</v>
      </c>
      <c r="F4839" cm="1">
        <f t="array" aca="1" ref="F4839" ca="1">IF(ISNA(E4839),MAX(0,_xlfn.NORM.INV(RAND(),INDEX(gumbwa!$I$5:$T$28,_xlfn.XMATCH(data_gen!$B4839,gumbwa!$H$5:$H$28),_xlfn.XMATCH(data_gen!D$2,gumbwa!$I$4:$T$4)),INDEX(gumbwa!$I$30:$T$30,1,_xlfn.XMATCH(data_gen!$D4839,gumbwa!$I$4:$T$4)))),E4839)</f>
        <v>0</v>
      </c>
      <c r="G4839" cm="1">
        <f t="array" aca="1" ref="G4839" ca="1">MAX(0,_xlfn.NORM.INV(RAND(),INDEX($M$6:$M$29,_xlfn.XMATCH(data_gen!$B4839,$L$6:$L$29),1),INDEX($J$6:$J$17,_xlfn.XMATCH($D4839,$I$6:$I$17),1)))</f>
        <v>0.45544048737516352</v>
      </c>
    </row>
    <row r="4840" spans="1:7" x14ac:dyDescent="0.25">
      <c r="A4840" s="1">
        <f t="shared" si="303"/>
        <v>45493.5833333216</v>
      </c>
      <c r="B4840">
        <f t="shared" si="300"/>
        <v>14</v>
      </c>
      <c r="C4840">
        <f t="shared" si="301"/>
        <v>20</v>
      </c>
      <c r="D4840">
        <f t="shared" si="302"/>
        <v>7</v>
      </c>
      <c r="E4840" cm="1">
        <f t="array" ref="E4840">INDEX(gumbwa!$E$2:$E$5400,_xlfn.XMATCH(1,(gumbwa!$B$2:$B$5400=data_gen!B4840)*(gumbwa!$C$2:$C$5400=data_gen!C4840)*(gumbwa!$D$2:$D$5400=data_gen!D4840)),1)</f>
        <v>0</v>
      </c>
      <c r="F4840" cm="1">
        <f t="array" aca="1" ref="F4840" ca="1">IF(ISNA(E4840),MAX(0,_xlfn.NORM.INV(RAND(),INDEX(gumbwa!$I$5:$T$28,_xlfn.XMATCH(data_gen!$B4840,gumbwa!$H$5:$H$28),_xlfn.XMATCH(data_gen!D$2,gumbwa!$I$4:$T$4)),INDEX(gumbwa!$I$30:$T$30,1,_xlfn.XMATCH(data_gen!$D4840,gumbwa!$I$4:$T$4)))),E4840)</f>
        <v>0</v>
      </c>
      <c r="G4840" cm="1">
        <f t="array" aca="1" ref="G4840" ca="1">MAX(0,_xlfn.NORM.INV(RAND(),INDEX($M$6:$M$29,_xlfn.XMATCH(data_gen!$B4840,$L$6:$L$29),1),INDEX($J$6:$J$17,_xlfn.XMATCH($D4840,$I$6:$I$17),1)))</f>
        <v>2.5676734737191176E-2</v>
      </c>
    </row>
    <row r="4841" spans="1:7" x14ac:dyDescent="0.25">
      <c r="A4841" s="1">
        <f t="shared" si="303"/>
        <v>45493.624999988264</v>
      </c>
      <c r="B4841">
        <f t="shared" si="300"/>
        <v>15</v>
      </c>
      <c r="C4841">
        <f t="shared" si="301"/>
        <v>20</v>
      </c>
      <c r="D4841">
        <f t="shared" si="302"/>
        <v>7</v>
      </c>
      <c r="E4841" cm="1">
        <f t="array" ref="E4841">INDEX(gumbwa!$E$2:$E$5400,_xlfn.XMATCH(1,(gumbwa!$B$2:$B$5400=data_gen!B4841)*(gumbwa!$C$2:$C$5400=data_gen!C4841)*(gumbwa!$D$2:$D$5400=data_gen!D4841)),1)</f>
        <v>0</v>
      </c>
      <c r="F4841" cm="1">
        <f t="array" aca="1" ref="F4841" ca="1">IF(ISNA(E4841),MAX(0,_xlfn.NORM.INV(RAND(),INDEX(gumbwa!$I$5:$T$28,_xlfn.XMATCH(data_gen!$B4841,gumbwa!$H$5:$H$28),_xlfn.XMATCH(data_gen!D$2,gumbwa!$I$4:$T$4)),INDEX(gumbwa!$I$30:$T$30,1,_xlfn.XMATCH(data_gen!$D4841,gumbwa!$I$4:$T$4)))),E4841)</f>
        <v>0</v>
      </c>
      <c r="G4841" cm="1">
        <f t="array" aca="1" ref="G4841" ca="1">MAX(0,_xlfn.NORM.INV(RAND(),INDEX($M$6:$M$29,_xlfn.XMATCH(data_gen!$B4841,$L$6:$L$29),1),INDEX($J$6:$J$17,_xlfn.XMATCH($D4841,$I$6:$I$17),1)))</f>
        <v>0</v>
      </c>
    </row>
    <row r="4842" spans="1:7" x14ac:dyDescent="0.25">
      <c r="A4842" s="1">
        <f t="shared" si="303"/>
        <v>45493.666666654928</v>
      </c>
      <c r="B4842">
        <f t="shared" si="300"/>
        <v>16</v>
      </c>
      <c r="C4842">
        <f t="shared" si="301"/>
        <v>20</v>
      </c>
      <c r="D4842">
        <f t="shared" si="302"/>
        <v>7</v>
      </c>
      <c r="E4842" cm="1">
        <f t="array" ref="E4842">INDEX(gumbwa!$E$2:$E$5400,_xlfn.XMATCH(1,(gumbwa!$B$2:$B$5400=data_gen!B4842)*(gumbwa!$C$2:$C$5400=data_gen!C4842)*(gumbwa!$D$2:$D$5400=data_gen!D4842)),1)</f>
        <v>0</v>
      </c>
      <c r="F4842" cm="1">
        <f t="array" aca="1" ref="F4842" ca="1">IF(ISNA(E4842),MAX(0,_xlfn.NORM.INV(RAND(),INDEX(gumbwa!$I$5:$T$28,_xlfn.XMATCH(data_gen!$B4842,gumbwa!$H$5:$H$28),_xlfn.XMATCH(data_gen!D$2,gumbwa!$I$4:$T$4)),INDEX(gumbwa!$I$30:$T$30,1,_xlfn.XMATCH(data_gen!$D4842,gumbwa!$I$4:$T$4)))),E4842)</f>
        <v>0</v>
      </c>
      <c r="G4842" cm="1">
        <f t="array" aca="1" ref="G4842" ca="1">MAX(0,_xlfn.NORM.INV(RAND(),INDEX($M$6:$M$29,_xlfn.XMATCH(data_gen!$B4842,$L$6:$L$29),1),INDEX($J$6:$J$17,_xlfn.XMATCH($D4842,$I$6:$I$17),1)))</f>
        <v>1.9277838305598571</v>
      </c>
    </row>
    <row r="4843" spans="1:7" x14ac:dyDescent="0.25">
      <c r="A4843" s="1">
        <f t="shared" si="303"/>
        <v>45493.708333321592</v>
      </c>
      <c r="B4843">
        <f t="shared" si="300"/>
        <v>17</v>
      </c>
      <c r="C4843">
        <f t="shared" si="301"/>
        <v>20</v>
      </c>
      <c r="D4843">
        <f t="shared" si="302"/>
        <v>7</v>
      </c>
      <c r="E4843" cm="1">
        <f t="array" ref="E4843">INDEX(gumbwa!$E$2:$E$5400,_xlfn.XMATCH(1,(gumbwa!$B$2:$B$5400=data_gen!B4843)*(gumbwa!$C$2:$C$5400=data_gen!C4843)*(gumbwa!$D$2:$D$5400=data_gen!D4843)),1)</f>
        <v>0</v>
      </c>
      <c r="F4843" cm="1">
        <f t="array" aca="1" ref="F4843" ca="1">IF(ISNA(E4843),MAX(0,_xlfn.NORM.INV(RAND(),INDEX(gumbwa!$I$5:$T$28,_xlfn.XMATCH(data_gen!$B4843,gumbwa!$H$5:$H$28),_xlfn.XMATCH(data_gen!D$2,gumbwa!$I$4:$T$4)),INDEX(gumbwa!$I$30:$T$30,1,_xlfn.XMATCH(data_gen!$D4843,gumbwa!$I$4:$T$4)))),E4843)</f>
        <v>0</v>
      </c>
      <c r="G4843" cm="1">
        <f t="array" aca="1" ref="G4843" ca="1">MAX(0,_xlfn.NORM.INV(RAND(),INDEX($M$6:$M$29,_xlfn.XMATCH(data_gen!$B4843,$L$6:$L$29),1),INDEX($J$6:$J$17,_xlfn.XMATCH($D4843,$I$6:$I$17),1)))</f>
        <v>1.2240485858534897</v>
      </c>
    </row>
    <row r="4844" spans="1:7" x14ac:dyDescent="0.25">
      <c r="A4844" s="1">
        <f t="shared" si="303"/>
        <v>45493.749999988257</v>
      </c>
      <c r="B4844">
        <f t="shared" si="300"/>
        <v>18</v>
      </c>
      <c r="C4844">
        <f t="shared" si="301"/>
        <v>20</v>
      </c>
      <c r="D4844">
        <f t="shared" si="302"/>
        <v>7</v>
      </c>
      <c r="E4844" cm="1">
        <f t="array" ref="E4844">INDEX(gumbwa!$E$2:$E$5400,_xlfn.XMATCH(1,(gumbwa!$B$2:$B$5400=data_gen!B4844)*(gumbwa!$C$2:$C$5400=data_gen!C4844)*(gumbwa!$D$2:$D$5400=data_gen!D4844)),1)</f>
        <v>0</v>
      </c>
      <c r="F4844" cm="1">
        <f t="array" aca="1" ref="F4844" ca="1">IF(ISNA(E4844),MAX(0,_xlfn.NORM.INV(RAND(),INDEX(gumbwa!$I$5:$T$28,_xlfn.XMATCH(data_gen!$B4844,gumbwa!$H$5:$H$28),_xlfn.XMATCH(data_gen!D$2,gumbwa!$I$4:$T$4)),INDEX(gumbwa!$I$30:$T$30,1,_xlfn.XMATCH(data_gen!$D4844,gumbwa!$I$4:$T$4)))),E4844)</f>
        <v>0</v>
      </c>
      <c r="G4844" cm="1">
        <f t="array" aca="1" ref="G4844" ca="1">MAX(0,_xlfn.NORM.INV(RAND(),INDEX($M$6:$M$29,_xlfn.XMATCH(data_gen!$B4844,$L$6:$L$29),1),INDEX($J$6:$J$17,_xlfn.XMATCH($D4844,$I$6:$I$17),1)))</f>
        <v>1.6566233602678044</v>
      </c>
    </row>
    <row r="4845" spans="1:7" x14ac:dyDescent="0.25">
      <c r="A4845" s="1">
        <f t="shared" si="303"/>
        <v>45493.791666654921</v>
      </c>
      <c r="B4845">
        <f t="shared" si="300"/>
        <v>19</v>
      </c>
      <c r="C4845">
        <f t="shared" si="301"/>
        <v>20</v>
      </c>
      <c r="D4845">
        <f t="shared" si="302"/>
        <v>7</v>
      </c>
      <c r="E4845" cm="1">
        <f t="array" ref="E4845">INDEX(gumbwa!$E$2:$E$5400,_xlfn.XMATCH(1,(gumbwa!$B$2:$B$5400=data_gen!B4845)*(gumbwa!$C$2:$C$5400=data_gen!C4845)*(gumbwa!$D$2:$D$5400=data_gen!D4845)),1)</f>
        <v>0</v>
      </c>
      <c r="F4845" cm="1">
        <f t="array" aca="1" ref="F4845" ca="1">IF(ISNA(E4845),MAX(0,_xlfn.NORM.INV(RAND(),INDEX(gumbwa!$I$5:$T$28,_xlfn.XMATCH(data_gen!$B4845,gumbwa!$H$5:$H$28),_xlfn.XMATCH(data_gen!D$2,gumbwa!$I$4:$T$4)),INDEX(gumbwa!$I$30:$T$30,1,_xlfn.XMATCH(data_gen!$D4845,gumbwa!$I$4:$T$4)))),E4845)</f>
        <v>0</v>
      </c>
      <c r="G4845" cm="1">
        <f t="array" aca="1" ref="G4845" ca="1">MAX(0,_xlfn.NORM.INV(RAND(),INDEX($M$6:$M$29,_xlfn.XMATCH(data_gen!$B4845,$L$6:$L$29),1),INDEX($J$6:$J$17,_xlfn.XMATCH($D4845,$I$6:$I$17),1)))</f>
        <v>0.98337160726345452</v>
      </c>
    </row>
    <row r="4846" spans="1:7" x14ac:dyDescent="0.25">
      <c r="A4846" s="1">
        <f t="shared" si="303"/>
        <v>45493.833333321585</v>
      </c>
      <c r="B4846">
        <f t="shared" si="300"/>
        <v>20</v>
      </c>
      <c r="C4846">
        <f t="shared" si="301"/>
        <v>20</v>
      </c>
      <c r="D4846">
        <f t="shared" si="302"/>
        <v>7</v>
      </c>
      <c r="E4846" cm="1">
        <f t="array" ref="E4846">INDEX(gumbwa!$E$2:$E$5400,_xlfn.XMATCH(1,(gumbwa!$B$2:$B$5400=data_gen!B4846)*(gumbwa!$C$2:$C$5400=data_gen!C4846)*(gumbwa!$D$2:$D$5400=data_gen!D4846)),1)</f>
        <v>0.2</v>
      </c>
      <c r="F4846" cm="1">
        <f t="array" aca="1" ref="F4846" ca="1">IF(ISNA(E4846),MAX(0,_xlfn.NORM.INV(RAND(),INDEX(gumbwa!$I$5:$T$28,_xlfn.XMATCH(data_gen!$B4846,gumbwa!$H$5:$H$28),_xlfn.XMATCH(data_gen!D$2,gumbwa!$I$4:$T$4)),INDEX(gumbwa!$I$30:$T$30,1,_xlfn.XMATCH(data_gen!$D4846,gumbwa!$I$4:$T$4)))),E4846)</f>
        <v>0.2</v>
      </c>
      <c r="G4846" cm="1">
        <f t="array" aca="1" ref="G4846" ca="1">MAX(0,_xlfn.NORM.INV(RAND(),INDEX($M$6:$M$29,_xlfn.XMATCH(data_gen!$B4846,$L$6:$L$29),1),INDEX($J$6:$J$17,_xlfn.XMATCH($D4846,$I$6:$I$17),1)))</f>
        <v>0.9393440337777007</v>
      </c>
    </row>
    <row r="4847" spans="1:7" x14ac:dyDescent="0.25">
      <c r="A4847" s="1">
        <f t="shared" si="303"/>
        <v>45493.874999988249</v>
      </c>
      <c r="B4847">
        <f t="shared" si="300"/>
        <v>21</v>
      </c>
      <c r="C4847">
        <f t="shared" si="301"/>
        <v>20</v>
      </c>
      <c r="D4847">
        <f t="shared" si="302"/>
        <v>7</v>
      </c>
      <c r="E4847" cm="1">
        <f t="array" ref="E4847">INDEX(gumbwa!$E$2:$E$5400,_xlfn.XMATCH(1,(gumbwa!$B$2:$B$5400=data_gen!B4847)*(gumbwa!$C$2:$C$5400=data_gen!C4847)*(gumbwa!$D$2:$D$5400=data_gen!D4847)),1)</f>
        <v>0.3</v>
      </c>
      <c r="F4847" cm="1">
        <f t="array" aca="1" ref="F4847" ca="1">IF(ISNA(E4847),MAX(0,_xlfn.NORM.INV(RAND(),INDEX(gumbwa!$I$5:$T$28,_xlfn.XMATCH(data_gen!$B4847,gumbwa!$H$5:$H$28),_xlfn.XMATCH(data_gen!D$2,gumbwa!$I$4:$T$4)),INDEX(gumbwa!$I$30:$T$30,1,_xlfn.XMATCH(data_gen!$D4847,gumbwa!$I$4:$T$4)))),E4847)</f>
        <v>0.3</v>
      </c>
      <c r="G4847" cm="1">
        <f t="array" aca="1" ref="G4847" ca="1">MAX(0,_xlfn.NORM.INV(RAND(),INDEX($M$6:$M$29,_xlfn.XMATCH(data_gen!$B4847,$L$6:$L$29),1),INDEX($J$6:$J$17,_xlfn.XMATCH($D4847,$I$6:$I$17),1)))</f>
        <v>0.8898569201478066</v>
      </c>
    </row>
    <row r="4848" spans="1:7" x14ac:dyDescent="0.25">
      <c r="A4848" s="1">
        <f t="shared" si="303"/>
        <v>45493.916666654914</v>
      </c>
      <c r="B4848">
        <f t="shared" si="300"/>
        <v>22</v>
      </c>
      <c r="C4848">
        <f t="shared" si="301"/>
        <v>20</v>
      </c>
      <c r="D4848">
        <f t="shared" si="302"/>
        <v>7</v>
      </c>
      <c r="E4848" cm="1">
        <f t="array" ref="E4848">INDEX(gumbwa!$E$2:$E$5400,_xlfn.XMATCH(1,(gumbwa!$B$2:$B$5400=data_gen!B4848)*(gumbwa!$C$2:$C$5400=data_gen!C4848)*(gumbwa!$D$2:$D$5400=data_gen!D4848)),1)</f>
        <v>0.3</v>
      </c>
      <c r="F4848" cm="1">
        <f t="array" aca="1" ref="F4848" ca="1">IF(ISNA(E4848),MAX(0,_xlfn.NORM.INV(RAND(),INDEX(gumbwa!$I$5:$T$28,_xlfn.XMATCH(data_gen!$B4848,gumbwa!$H$5:$H$28),_xlfn.XMATCH(data_gen!D$2,gumbwa!$I$4:$T$4)),INDEX(gumbwa!$I$30:$T$30,1,_xlfn.XMATCH(data_gen!$D4848,gumbwa!$I$4:$T$4)))),E4848)</f>
        <v>0.3</v>
      </c>
      <c r="G4848" cm="1">
        <f t="array" aca="1" ref="G4848" ca="1">MAX(0,_xlfn.NORM.INV(RAND(),INDEX($M$6:$M$29,_xlfn.XMATCH(data_gen!$B4848,$L$6:$L$29),1),INDEX($J$6:$J$17,_xlfn.XMATCH($D4848,$I$6:$I$17),1)))</f>
        <v>0.89359035896343142</v>
      </c>
    </row>
    <row r="4849" spans="1:7" x14ac:dyDescent="0.25">
      <c r="A4849" s="1">
        <f t="shared" si="303"/>
        <v>45493.958333321578</v>
      </c>
      <c r="B4849">
        <f t="shared" si="300"/>
        <v>23</v>
      </c>
      <c r="C4849">
        <f t="shared" si="301"/>
        <v>20</v>
      </c>
      <c r="D4849">
        <f t="shared" si="302"/>
        <v>7</v>
      </c>
      <c r="E4849" cm="1">
        <f t="array" ref="E4849">INDEX(gumbwa!$E$2:$E$5400,_xlfn.XMATCH(1,(gumbwa!$B$2:$B$5400=data_gen!B4849)*(gumbwa!$C$2:$C$5400=data_gen!C4849)*(gumbwa!$D$2:$D$5400=data_gen!D4849)),1)</f>
        <v>0.2</v>
      </c>
      <c r="F4849" cm="1">
        <f t="array" aca="1" ref="F4849" ca="1">IF(ISNA(E4849),MAX(0,_xlfn.NORM.INV(RAND(),INDEX(gumbwa!$I$5:$T$28,_xlfn.XMATCH(data_gen!$B4849,gumbwa!$H$5:$H$28),_xlfn.XMATCH(data_gen!D$2,gumbwa!$I$4:$T$4)),INDEX(gumbwa!$I$30:$T$30,1,_xlfn.XMATCH(data_gen!$D4849,gumbwa!$I$4:$T$4)))),E4849)</f>
        <v>0.2</v>
      </c>
      <c r="G4849" cm="1">
        <f t="array" aca="1" ref="G4849" ca="1">MAX(0,_xlfn.NORM.INV(RAND(),INDEX($M$6:$M$29,_xlfn.XMATCH(data_gen!$B4849,$L$6:$L$29),1),INDEX($J$6:$J$17,_xlfn.XMATCH($D4849,$I$6:$I$17),1)))</f>
        <v>1.2963592914977653</v>
      </c>
    </row>
    <row r="4850" spans="1:7" x14ac:dyDescent="0.25">
      <c r="A4850" s="1">
        <f t="shared" si="303"/>
        <v>45493.999999988242</v>
      </c>
      <c r="B4850">
        <f t="shared" si="300"/>
        <v>0</v>
      </c>
      <c r="C4850">
        <f t="shared" si="301"/>
        <v>21</v>
      </c>
      <c r="D4850">
        <f t="shared" si="302"/>
        <v>7</v>
      </c>
      <c r="E4850" cm="1">
        <f t="array" ref="E4850">INDEX(gumbwa!$E$2:$E$5400,_xlfn.XMATCH(1,(gumbwa!$B$2:$B$5400=data_gen!B4850)*(gumbwa!$C$2:$C$5400=data_gen!C4850)*(gumbwa!$D$2:$D$5400=data_gen!D4850)),1)</f>
        <v>0.2</v>
      </c>
      <c r="F4850" cm="1">
        <f t="array" aca="1" ref="F4850" ca="1">IF(ISNA(E4850),MAX(0,_xlfn.NORM.INV(RAND(),INDEX(gumbwa!$I$5:$T$28,_xlfn.XMATCH(data_gen!$B4850,gumbwa!$H$5:$H$28),_xlfn.XMATCH(data_gen!D$2,gumbwa!$I$4:$T$4)),INDEX(gumbwa!$I$30:$T$30,1,_xlfn.XMATCH(data_gen!$D4850,gumbwa!$I$4:$T$4)))),E4850)</f>
        <v>0.2</v>
      </c>
      <c r="G4850" cm="1">
        <f t="array" aca="1" ref="G4850" ca="1">MAX(0,_xlfn.NORM.INV(RAND(),INDEX($M$6:$M$29,_xlfn.XMATCH(data_gen!$B4850,$L$6:$L$29),1),INDEX($J$6:$J$17,_xlfn.XMATCH($D4850,$I$6:$I$17),1)))</f>
        <v>0.72097944897061428</v>
      </c>
    </row>
    <row r="4851" spans="1:7" x14ac:dyDescent="0.25">
      <c r="A4851" s="1">
        <f t="shared" si="303"/>
        <v>45494.041666654906</v>
      </c>
      <c r="B4851">
        <f t="shared" si="300"/>
        <v>1</v>
      </c>
      <c r="C4851">
        <f t="shared" si="301"/>
        <v>21</v>
      </c>
      <c r="D4851">
        <f t="shared" si="302"/>
        <v>7</v>
      </c>
      <c r="E4851" cm="1">
        <f t="array" ref="E4851">INDEX(gumbwa!$E$2:$E$5400,_xlfn.XMATCH(1,(gumbwa!$B$2:$B$5400=data_gen!B4851)*(gumbwa!$C$2:$C$5400=data_gen!C4851)*(gumbwa!$D$2:$D$5400=data_gen!D4851)),1)</f>
        <v>0.2</v>
      </c>
      <c r="F4851" cm="1">
        <f t="array" aca="1" ref="F4851" ca="1">IF(ISNA(E4851),MAX(0,_xlfn.NORM.INV(RAND(),INDEX(gumbwa!$I$5:$T$28,_xlfn.XMATCH(data_gen!$B4851,gumbwa!$H$5:$H$28),_xlfn.XMATCH(data_gen!D$2,gumbwa!$I$4:$T$4)),INDEX(gumbwa!$I$30:$T$30,1,_xlfn.XMATCH(data_gen!$D4851,gumbwa!$I$4:$T$4)))),E4851)</f>
        <v>0.2</v>
      </c>
      <c r="G4851" cm="1">
        <f t="array" aca="1" ref="G4851" ca="1">MAX(0,_xlfn.NORM.INV(RAND(),INDEX($M$6:$M$29,_xlfn.XMATCH(data_gen!$B4851,$L$6:$L$29),1),INDEX($J$6:$J$17,_xlfn.XMATCH($D4851,$I$6:$I$17),1)))</f>
        <v>0.69602513955843137</v>
      </c>
    </row>
    <row r="4852" spans="1:7" x14ac:dyDescent="0.25">
      <c r="A4852" s="1">
        <f t="shared" si="303"/>
        <v>45494.083333321571</v>
      </c>
      <c r="B4852">
        <f t="shared" si="300"/>
        <v>2</v>
      </c>
      <c r="C4852">
        <f t="shared" si="301"/>
        <v>21</v>
      </c>
      <c r="D4852">
        <f t="shared" si="302"/>
        <v>7</v>
      </c>
      <c r="E4852" cm="1">
        <f t="array" ref="E4852">INDEX(gumbwa!$E$2:$E$5400,_xlfn.XMATCH(1,(gumbwa!$B$2:$B$5400=data_gen!B4852)*(gumbwa!$C$2:$C$5400=data_gen!C4852)*(gumbwa!$D$2:$D$5400=data_gen!D4852)),1)</f>
        <v>0.3</v>
      </c>
      <c r="F4852" cm="1">
        <f t="array" aca="1" ref="F4852" ca="1">IF(ISNA(E4852),MAX(0,_xlfn.NORM.INV(RAND(),INDEX(gumbwa!$I$5:$T$28,_xlfn.XMATCH(data_gen!$B4852,gumbwa!$H$5:$H$28),_xlfn.XMATCH(data_gen!D$2,gumbwa!$I$4:$T$4)),INDEX(gumbwa!$I$30:$T$30,1,_xlfn.XMATCH(data_gen!$D4852,gumbwa!$I$4:$T$4)))),E4852)</f>
        <v>0.3</v>
      </c>
      <c r="G4852" cm="1">
        <f t="array" aca="1" ref="G4852" ca="1">MAX(0,_xlfn.NORM.INV(RAND(),INDEX($M$6:$M$29,_xlfn.XMATCH(data_gen!$B4852,$L$6:$L$29),1),INDEX($J$6:$J$17,_xlfn.XMATCH($D4852,$I$6:$I$17),1)))</f>
        <v>1.203452025787342</v>
      </c>
    </row>
    <row r="4853" spans="1:7" x14ac:dyDescent="0.25">
      <c r="A4853" s="1">
        <f t="shared" si="303"/>
        <v>45494.124999988235</v>
      </c>
      <c r="B4853">
        <f t="shared" si="300"/>
        <v>3</v>
      </c>
      <c r="C4853">
        <f t="shared" si="301"/>
        <v>21</v>
      </c>
      <c r="D4853">
        <f t="shared" si="302"/>
        <v>7</v>
      </c>
      <c r="E4853" cm="1">
        <f t="array" ref="E4853">INDEX(gumbwa!$E$2:$E$5400,_xlfn.XMATCH(1,(gumbwa!$B$2:$B$5400=data_gen!B4853)*(gumbwa!$C$2:$C$5400=data_gen!C4853)*(gumbwa!$D$2:$D$5400=data_gen!D4853)),1)</f>
        <v>0.2</v>
      </c>
      <c r="F4853" cm="1">
        <f t="array" aca="1" ref="F4853" ca="1">IF(ISNA(E4853),MAX(0,_xlfn.NORM.INV(RAND(),INDEX(gumbwa!$I$5:$T$28,_xlfn.XMATCH(data_gen!$B4853,gumbwa!$H$5:$H$28),_xlfn.XMATCH(data_gen!D$2,gumbwa!$I$4:$T$4)),INDEX(gumbwa!$I$30:$T$30,1,_xlfn.XMATCH(data_gen!$D4853,gumbwa!$I$4:$T$4)))),E4853)</f>
        <v>0.2</v>
      </c>
      <c r="G4853" cm="1">
        <f t="array" aca="1" ref="G4853" ca="1">MAX(0,_xlfn.NORM.INV(RAND(),INDEX($M$6:$M$29,_xlfn.XMATCH(data_gen!$B4853,$L$6:$L$29),1),INDEX($J$6:$J$17,_xlfn.XMATCH($D4853,$I$6:$I$17),1)))</f>
        <v>0.35784623385912617</v>
      </c>
    </row>
    <row r="4854" spans="1:7" x14ac:dyDescent="0.25">
      <c r="A4854" s="1">
        <f t="shared" si="303"/>
        <v>45494.166666654899</v>
      </c>
      <c r="B4854">
        <f t="shared" si="300"/>
        <v>4</v>
      </c>
      <c r="C4854">
        <f t="shared" si="301"/>
        <v>21</v>
      </c>
      <c r="D4854">
        <f t="shared" si="302"/>
        <v>7</v>
      </c>
      <c r="E4854" cm="1">
        <f t="array" ref="E4854">INDEX(gumbwa!$E$2:$E$5400,_xlfn.XMATCH(1,(gumbwa!$B$2:$B$5400=data_gen!B4854)*(gumbwa!$C$2:$C$5400=data_gen!C4854)*(gumbwa!$D$2:$D$5400=data_gen!D4854)),1)</f>
        <v>0.2</v>
      </c>
      <c r="F4854" cm="1">
        <f t="array" aca="1" ref="F4854" ca="1">IF(ISNA(E4854),MAX(0,_xlfn.NORM.INV(RAND(),INDEX(gumbwa!$I$5:$T$28,_xlfn.XMATCH(data_gen!$B4854,gumbwa!$H$5:$H$28),_xlfn.XMATCH(data_gen!D$2,gumbwa!$I$4:$T$4)),INDEX(gumbwa!$I$30:$T$30,1,_xlfn.XMATCH(data_gen!$D4854,gumbwa!$I$4:$T$4)))),E4854)</f>
        <v>0.2</v>
      </c>
      <c r="G4854" cm="1">
        <f t="array" aca="1" ref="G4854" ca="1">MAX(0,_xlfn.NORM.INV(RAND(),INDEX($M$6:$M$29,_xlfn.XMATCH(data_gen!$B4854,$L$6:$L$29),1),INDEX($J$6:$J$17,_xlfn.XMATCH($D4854,$I$6:$I$17),1)))</f>
        <v>0.56814994609082758</v>
      </c>
    </row>
    <row r="4855" spans="1:7" x14ac:dyDescent="0.25">
      <c r="A4855" s="1">
        <f t="shared" si="303"/>
        <v>45494.208333321563</v>
      </c>
      <c r="B4855">
        <f t="shared" si="300"/>
        <v>5</v>
      </c>
      <c r="C4855">
        <f t="shared" si="301"/>
        <v>21</v>
      </c>
      <c r="D4855">
        <f t="shared" si="302"/>
        <v>7</v>
      </c>
      <c r="E4855" cm="1">
        <f t="array" ref="E4855">INDEX(gumbwa!$E$2:$E$5400,_xlfn.XMATCH(1,(gumbwa!$B$2:$B$5400=data_gen!B4855)*(gumbwa!$C$2:$C$5400=data_gen!C4855)*(gumbwa!$D$2:$D$5400=data_gen!D4855)),1)</f>
        <v>0.3</v>
      </c>
      <c r="F4855" cm="1">
        <f t="array" aca="1" ref="F4855" ca="1">IF(ISNA(E4855),MAX(0,_xlfn.NORM.INV(RAND(),INDEX(gumbwa!$I$5:$T$28,_xlfn.XMATCH(data_gen!$B4855,gumbwa!$H$5:$H$28),_xlfn.XMATCH(data_gen!D$2,gumbwa!$I$4:$T$4)),INDEX(gumbwa!$I$30:$T$30,1,_xlfn.XMATCH(data_gen!$D4855,gumbwa!$I$4:$T$4)))),E4855)</f>
        <v>0.3</v>
      </c>
      <c r="G4855" cm="1">
        <f t="array" aca="1" ref="G4855" ca="1">MAX(0,_xlfn.NORM.INV(RAND(),INDEX($M$6:$M$29,_xlfn.XMATCH(data_gen!$B4855,$L$6:$L$29),1),INDEX($J$6:$J$17,_xlfn.XMATCH($D4855,$I$6:$I$17),1)))</f>
        <v>0.67674283279755654</v>
      </c>
    </row>
    <row r="4856" spans="1:7" x14ac:dyDescent="0.25">
      <c r="A4856" s="1">
        <f t="shared" si="303"/>
        <v>45494.249999988228</v>
      </c>
      <c r="B4856">
        <f t="shared" si="300"/>
        <v>6</v>
      </c>
      <c r="C4856">
        <f t="shared" si="301"/>
        <v>21</v>
      </c>
      <c r="D4856">
        <f t="shared" si="302"/>
        <v>7</v>
      </c>
      <c r="E4856" cm="1">
        <f t="array" ref="E4856">INDEX(gumbwa!$E$2:$E$5400,_xlfn.XMATCH(1,(gumbwa!$B$2:$B$5400=data_gen!B4856)*(gumbwa!$C$2:$C$5400=data_gen!C4856)*(gumbwa!$D$2:$D$5400=data_gen!D4856)),1)</f>
        <v>0.2</v>
      </c>
      <c r="F4856" cm="1">
        <f t="array" aca="1" ref="F4856" ca="1">IF(ISNA(E4856),MAX(0,_xlfn.NORM.INV(RAND(),INDEX(gumbwa!$I$5:$T$28,_xlfn.XMATCH(data_gen!$B4856,gumbwa!$H$5:$H$28),_xlfn.XMATCH(data_gen!D$2,gumbwa!$I$4:$T$4)),INDEX(gumbwa!$I$30:$T$30,1,_xlfn.XMATCH(data_gen!$D4856,gumbwa!$I$4:$T$4)))),E4856)</f>
        <v>0.2</v>
      </c>
      <c r="G4856" cm="1">
        <f t="array" aca="1" ref="G4856" ca="1">MAX(0,_xlfn.NORM.INV(RAND(),INDEX($M$6:$M$29,_xlfn.XMATCH(data_gen!$B4856,$L$6:$L$29),1),INDEX($J$6:$J$17,_xlfn.XMATCH($D4856,$I$6:$I$17),1)))</f>
        <v>0.87690572618455986</v>
      </c>
    </row>
    <row r="4857" spans="1:7" x14ac:dyDescent="0.25">
      <c r="A4857" s="1">
        <f t="shared" si="303"/>
        <v>45494.291666654892</v>
      </c>
      <c r="B4857">
        <f t="shared" si="300"/>
        <v>7</v>
      </c>
      <c r="C4857">
        <f t="shared" si="301"/>
        <v>21</v>
      </c>
      <c r="D4857">
        <f t="shared" si="302"/>
        <v>7</v>
      </c>
      <c r="E4857" cm="1">
        <f t="array" ref="E4857">INDEX(gumbwa!$E$2:$E$5400,_xlfn.XMATCH(1,(gumbwa!$B$2:$B$5400=data_gen!B4857)*(gumbwa!$C$2:$C$5400=data_gen!C4857)*(gumbwa!$D$2:$D$5400=data_gen!D4857)),1)</f>
        <v>0.2</v>
      </c>
      <c r="F4857" cm="1">
        <f t="array" aca="1" ref="F4857" ca="1">IF(ISNA(E4857),MAX(0,_xlfn.NORM.INV(RAND(),INDEX(gumbwa!$I$5:$T$28,_xlfn.XMATCH(data_gen!$B4857,gumbwa!$H$5:$H$28),_xlfn.XMATCH(data_gen!D$2,gumbwa!$I$4:$T$4)),INDEX(gumbwa!$I$30:$T$30,1,_xlfn.XMATCH(data_gen!$D4857,gumbwa!$I$4:$T$4)))),E4857)</f>
        <v>0.2</v>
      </c>
      <c r="G4857" cm="1">
        <f t="array" aca="1" ref="G4857" ca="1">MAX(0,_xlfn.NORM.INV(RAND(),INDEX($M$6:$M$29,_xlfn.XMATCH(data_gen!$B4857,$L$6:$L$29),1),INDEX($J$6:$J$17,_xlfn.XMATCH($D4857,$I$6:$I$17),1)))</f>
        <v>0.10093183883061219</v>
      </c>
    </row>
    <row r="4858" spans="1:7" x14ac:dyDescent="0.25">
      <c r="A4858" s="1">
        <f t="shared" si="303"/>
        <v>45494.333333321556</v>
      </c>
      <c r="B4858">
        <f t="shared" si="300"/>
        <v>8</v>
      </c>
      <c r="C4858">
        <f t="shared" si="301"/>
        <v>21</v>
      </c>
      <c r="D4858">
        <f t="shared" si="302"/>
        <v>7</v>
      </c>
      <c r="E4858" cm="1">
        <f t="array" ref="E4858">INDEX(gumbwa!$E$2:$E$5400,_xlfn.XMATCH(1,(gumbwa!$B$2:$B$5400=data_gen!B4858)*(gumbwa!$C$2:$C$5400=data_gen!C4858)*(gumbwa!$D$2:$D$5400=data_gen!D4858)),1)</f>
        <v>0</v>
      </c>
      <c r="F4858" cm="1">
        <f t="array" aca="1" ref="F4858" ca="1">IF(ISNA(E4858),MAX(0,_xlfn.NORM.INV(RAND(),INDEX(gumbwa!$I$5:$T$28,_xlfn.XMATCH(data_gen!$B4858,gumbwa!$H$5:$H$28),_xlfn.XMATCH(data_gen!D$2,gumbwa!$I$4:$T$4)),INDEX(gumbwa!$I$30:$T$30,1,_xlfn.XMATCH(data_gen!$D4858,gumbwa!$I$4:$T$4)))),E4858)</f>
        <v>0</v>
      </c>
      <c r="G4858" cm="1">
        <f t="array" aca="1" ref="G4858" ca="1">MAX(0,_xlfn.NORM.INV(RAND(),INDEX($M$6:$M$29,_xlfn.XMATCH(data_gen!$B4858,$L$6:$L$29),1),INDEX($J$6:$J$17,_xlfn.XMATCH($D4858,$I$6:$I$17),1)))</f>
        <v>0</v>
      </c>
    </row>
    <row r="4859" spans="1:7" x14ac:dyDescent="0.25">
      <c r="A4859" s="1">
        <f t="shared" si="303"/>
        <v>45494.37499998822</v>
      </c>
      <c r="B4859">
        <f t="shared" si="300"/>
        <v>9</v>
      </c>
      <c r="C4859">
        <f t="shared" si="301"/>
        <v>21</v>
      </c>
      <c r="D4859">
        <f t="shared" si="302"/>
        <v>7</v>
      </c>
      <c r="E4859" cm="1">
        <f t="array" ref="E4859">INDEX(gumbwa!$E$2:$E$5400,_xlfn.XMATCH(1,(gumbwa!$B$2:$B$5400=data_gen!B4859)*(gumbwa!$C$2:$C$5400=data_gen!C4859)*(gumbwa!$D$2:$D$5400=data_gen!D4859)),1)</f>
        <v>0.6</v>
      </c>
      <c r="F4859" cm="1">
        <f t="array" aca="1" ref="F4859" ca="1">IF(ISNA(E4859),MAX(0,_xlfn.NORM.INV(RAND(),INDEX(gumbwa!$I$5:$T$28,_xlfn.XMATCH(data_gen!$B4859,gumbwa!$H$5:$H$28),_xlfn.XMATCH(data_gen!D$2,gumbwa!$I$4:$T$4)),INDEX(gumbwa!$I$30:$T$30,1,_xlfn.XMATCH(data_gen!$D4859,gumbwa!$I$4:$T$4)))),E4859)</f>
        <v>0.6</v>
      </c>
      <c r="G4859" cm="1">
        <f t="array" aca="1" ref="G4859" ca="1">MAX(0,_xlfn.NORM.INV(RAND(),INDEX($M$6:$M$29,_xlfn.XMATCH(data_gen!$B4859,$L$6:$L$29),1),INDEX($J$6:$J$17,_xlfn.XMATCH($D4859,$I$6:$I$17),1)))</f>
        <v>8.5426214903592951E-2</v>
      </c>
    </row>
    <row r="4860" spans="1:7" x14ac:dyDescent="0.25">
      <c r="A4860" s="1">
        <f t="shared" si="303"/>
        <v>45494.416666654884</v>
      </c>
      <c r="B4860">
        <f t="shared" si="300"/>
        <v>10</v>
      </c>
      <c r="C4860">
        <f t="shared" si="301"/>
        <v>21</v>
      </c>
      <c r="D4860">
        <f t="shared" si="302"/>
        <v>7</v>
      </c>
      <c r="E4860" cm="1">
        <f t="array" ref="E4860">INDEX(gumbwa!$E$2:$E$5400,_xlfn.XMATCH(1,(gumbwa!$B$2:$B$5400=data_gen!B4860)*(gumbwa!$C$2:$C$5400=data_gen!C4860)*(gumbwa!$D$2:$D$5400=data_gen!D4860)),1)</f>
        <v>0.2</v>
      </c>
      <c r="F4860" cm="1">
        <f t="array" aca="1" ref="F4860" ca="1">IF(ISNA(E4860),MAX(0,_xlfn.NORM.INV(RAND(),INDEX(gumbwa!$I$5:$T$28,_xlfn.XMATCH(data_gen!$B4860,gumbwa!$H$5:$H$28),_xlfn.XMATCH(data_gen!D$2,gumbwa!$I$4:$T$4)),INDEX(gumbwa!$I$30:$T$30,1,_xlfn.XMATCH(data_gen!$D4860,gumbwa!$I$4:$T$4)))),E4860)</f>
        <v>0.2</v>
      </c>
      <c r="G4860" cm="1">
        <f t="array" aca="1" ref="G4860" ca="1">MAX(0,_xlfn.NORM.INV(RAND(),INDEX($M$6:$M$29,_xlfn.XMATCH(data_gen!$B4860,$L$6:$L$29),1),INDEX($J$6:$J$17,_xlfn.XMATCH($D4860,$I$6:$I$17),1)))</f>
        <v>0</v>
      </c>
    </row>
    <row r="4861" spans="1:7" x14ac:dyDescent="0.25">
      <c r="A4861" s="1">
        <f t="shared" si="303"/>
        <v>45494.458333321549</v>
      </c>
      <c r="B4861">
        <f t="shared" si="300"/>
        <v>11</v>
      </c>
      <c r="C4861">
        <f t="shared" si="301"/>
        <v>21</v>
      </c>
      <c r="D4861">
        <f t="shared" si="302"/>
        <v>7</v>
      </c>
      <c r="E4861" cm="1">
        <f t="array" ref="E4861">INDEX(gumbwa!$E$2:$E$5400,_xlfn.XMATCH(1,(gumbwa!$B$2:$B$5400=data_gen!B4861)*(gumbwa!$C$2:$C$5400=data_gen!C4861)*(gumbwa!$D$2:$D$5400=data_gen!D4861)),1)</f>
        <v>0</v>
      </c>
      <c r="F4861" cm="1">
        <f t="array" aca="1" ref="F4861" ca="1">IF(ISNA(E4861),MAX(0,_xlfn.NORM.INV(RAND(),INDEX(gumbwa!$I$5:$T$28,_xlfn.XMATCH(data_gen!$B4861,gumbwa!$H$5:$H$28),_xlfn.XMATCH(data_gen!D$2,gumbwa!$I$4:$T$4)),INDEX(gumbwa!$I$30:$T$30,1,_xlfn.XMATCH(data_gen!$D4861,gumbwa!$I$4:$T$4)))),E4861)</f>
        <v>0</v>
      </c>
      <c r="G4861" cm="1">
        <f t="array" aca="1" ref="G4861" ca="1">MAX(0,_xlfn.NORM.INV(RAND(),INDEX($M$6:$M$29,_xlfn.XMATCH(data_gen!$B4861,$L$6:$L$29),1),INDEX($J$6:$J$17,_xlfn.XMATCH($D4861,$I$6:$I$17),1)))</f>
        <v>0.65095939719446538</v>
      </c>
    </row>
    <row r="4862" spans="1:7" x14ac:dyDescent="0.25">
      <c r="A4862" s="1">
        <f t="shared" si="303"/>
        <v>45494.499999988213</v>
      </c>
      <c r="B4862">
        <f t="shared" si="300"/>
        <v>12</v>
      </c>
      <c r="C4862">
        <f t="shared" si="301"/>
        <v>21</v>
      </c>
      <c r="D4862">
        <f t="shared" si="302"/>
        <v>7</v>
      </c>
      <c r="E4862" cm="1">
        <f t="array" ref="E4862">INDEX(gumbwa!$E$2:$E$5400,_xlfn.XMATCH(1,(gumbwa!$B$2:$B$5400=data_gen!B4862)*(gumbwa!$C$2:$C$5400=data_gen!C4862)*(gumbwa!$D$2:$D$5400=data_gen!D4862)),1)</f>
        <v>0.5</v>
      </c>
      <c r="F4862" cm="1">
        <f t="array" aca="1" ref="F4862" ca="1">IF(ISNA(E4862),MAX(0,_xlfn.NORM.INV(RAND(),INDEX(gumbwa!$I$5:$T$28,_xlfn.XMATCH(data_gen!$B4862,gumbwa!$H$5:$H$28),_xlfn.XMATCH(data_gen!D$2,gumbwa!$I$4:$T$4)),INDEX(gumbwa!$I$30:$T$30,1,_xlfn.XMATCH(data_gen!$D4862,gumbwa!$I$4:$T$4)))),E4862)</f>
        <v>0.5</v>
      </c>
      <c r="G4862" cm="1">
        <f t="array" aca="1" ref="G4862" ca="1">MAX(0,_xlfn.NORM.INV(RAND(),INDEX($M$6:$M$29,_xlfn.XMATCH(data_gen!$B4862,$L$6:$L$29),1),INDEX($J$6:$J$17,_xlfn.XMATCH($D4862,$I$6:$I$17),1)))</f>
        <v>2.3318945975467992E-2</v>
      </c>
    </row>
    <row r="4863" spans="1:7" x14ac:dyDescent="0.25">
      <c r="A4863" s="1">
        <f t="shared" si="303"/>
        <v>45494.541666654877</v>
      </c>
      <c r="B4863">
        <f t="shared" si="300"/>
        <v>13</v>
      </c>
      <c r="C4863">
        <f t="shared" si="301"/>
        <v>21</v>
      </c>
      <c r="D4863">
        <f t="shared" si="302"/>
        <v>7</v>
      </c>
      <c r="E4863" cm="1">
        <f t="array" ref="E4863">INDEX(gumbwa!$E$2:$E$5400,_xlfn.XMATCH(1,(gumbwa!$B$2:$B$5400=data_gen!B4863)*(gumbwa!$C$2:$C$5400=data_gen!C4863)*(gumbwa!$D$2:$D$5400=data_gen!D4863)),1)</f>
        <v>0</v>
      </c>
      <c r="F4863" cm="1">
        <f t="array" aca="1" ref="F4863" ca="1">IF(ISNA(E4863),MAX(0,_xlfn.NORM.INV(RAND(),INDEX(gumbwa!$I$5:$T$28,_xlfn.XMATCH(data_gen!$B4863,gumbwa!$H$5:$H$28),_xlfn.XMATCH(data_gen!D$2,gumbwa!$I$4:$T$4)),INDEX(gumbwa!$I$30:$T$30,1,_xlfn.XMATCH(data_gen!$D4863,gumbwa!$I$4:$T$4)))),E4863)</f>
        <v>0</v>
      </c>
      <c r="G4863" cm="1">
        <f t="array" aca="1" ref="G4863" ca="1">MAX(0,_xlfn.NORM.INV(RAND(),INDEX($M$6:$M$29,_xlfn.XMATCH(data_gen!$B4863,$L$6:$L$29),1),INDEX($J$6:$J$17,_xlfn.XMATCH($D4863,$I$6:$I$17),1)))</f>
        <v>7.6863375908805681E-2</v>
      </c>
    </row>
    <row r="4864" spans="1:7" x14ac:dyDescent="0.25">
      <c r="A4864" s="1">
        <f t="shared" si="303"/>
        <v>45494.583333321541</v>
      </c>
      <c r="B4864">
        <f t="shared" si="300"/>
        <v>14</v>
      </c>
      <c r="C4864">
        <f t="shared" si="301"/>
        <v>21</v>
      </c>
      <c r="D4864">
        <f t="shared" si="302"/>
        <v>7</v>
      </c>
      <c r="E4864" cm="1">
        <f t="array" ref="E4864">INDEX(gumbwa!$E$2:$E$5400,_xlfn.XMATCH(1,(gumbwa!$B$2:$B$5400=data_gen!B4864)*(gumbwa!$C$2:$C$5400=data_gen!C4864)*(gumbwa!$D$2:$D$5400=data_gen!D4864)),1)</f>
        <v>0</v>
      </c>
      <c r="F4864" cm="1">
        <f t="array" aca="1" ref="F4864" ca="1">IF(ISNA(E4864),MAX(0,_xlfn.NORM.INV(RAND(),INDEX(gumbwa!$I$5:$T$28,_xlfn.XMATCH(data_gen!$B4864,gumbwa!$H$5:$H$28),_xlfn.XMATCH(data_gen!D$2,gumbwa!$I$4:$T$4)),INDEX(gumbwa!$I$30:$T$30,1,_xlfn.XMATCH(data_gen!$D4864,gumbwa!$I$4:$T$4)))),E4864)</f>
        <v>0</v>
      </c>
      <c r="G4864" cm="1">
        <f t="array" aca="1" ref="G4864" ca="1">MAX(0,_xlfn.NORM.INV(RAND(),INDEX($M$6:$M$29,_xlfn.XMATCH(data_gen!$B4864,$L$6:$L$29),1),INDEX($J$6:$J$17,_xlfn.XMATCH($D4864,$I$6:$I$17),1)))</f>
        <v>0.34167864814969623</v>
      </c>
    </row>
    <row r="4865" spans="1:7" x14ac:dyDescent="0.25">
      <c r="A4865" s="1">
        <f t="shared" si="303"/>
        <v>45494.624999988206</v>
      </c>
      <c r="B4865">
        <f t="shared" si="300"/>
        <v>15</v>
      </c>
      <c r="C4865">
        <f t="shared" si="301"/>
        <v>21</v>
      </c>
      <c r="D4865">
        <f t="shared" si="302"/>
        <v>7</v>
      </c>
      <c r="E4865" cm="1">
        <f t="array" ref="E4865">INDEX(gumbwa!$E$2:$E$5400,_xlfn.XMATCH(1,(gumbwa!$B$2:$B$5400=data_gen!B4865)*(gumbwa!$C$2:$C$5400=data_gen!C4865)*(gumbwa!$D$2:$D$5400=data_gen!D4865)),1)</f>
        <v>0</v>
      </c>
      <c r="F4865" cm="1">
        <f t="array" aca="1" ref="F4865" ca="1">IF(ISNA(E4865),MAX(0,_xlfn.NORM.INV(RAND(),INDEX(gumbwa!$I$5:$T$28,_xlfn.XMATCH(data_gen!$B4865,gumbwa!$H$5:$H$28),_xlfn.XMATCH(data_gen!D$2,gumbwa!$I$4:$T$4)),INDEX(gumbwa!$I$30:$T$30,1,_xlfn.XMATCH(data_gen!$D4865,gumbwa!$I$4:$T$4)))),E4865)</f>
        <v>0</v>
      </c>
      <c r="G4865" cm="1">
        <f t="array" aca="1" ref="G4865" ca="1">MAX(0,_xlfn.NORM.INV(RAND(),INDEX($M$6:$M$29,_xlfn.XMATCH(data_gen!$B4865,$L$6:$L$29),1),INDEX($J$6:$J$17,_xlfn.XMATCH($D4865,$I$6:$I$17),1)))</f>
        <v>0.19801825737766424</v>
      </c>
    </row>
    <row r="4866" spans="1:7" x14ac:dyDescent="0.25">
      <c r="A4866" s="1">
        <f t="shared" si="303"/>
        <v>45494.66666665487</v>
      </c>
      <c r="B4866">
        <f t="shared" si="300"/>
        <v>16</v>
      </c>
      <c r="C4866">
        <f t="shared" si="301"/>
        <v>21</v>
      </c>
      <c r="D4866">
        <f t="shared" si="302"/>
        <v>7</v>
      </c>
      <c r="E4866" cm="1">
        <f t="array" ref="E4866">INDEX(gumbwa!$E$2:$E$5400,_xlfn.XMATCH(1,(gumbwa!$B$2:$B$5400=data_gen!B4866)*(gumbwa!$C$2:$C$5400=data_gen!C4866)*(gumbwa!$D$2:$D$5400=data_gen!D4866)),1)</f>
        <v>0</v>
      </c>
      <c r="F4866" cm="1">
        <f t="array" aca="1" ref="F4866" ca="1">IF(ISNA(E4866),MAX(0,_xlfn.NORM.INV(RAND(),INDEX(gumbwa!$I$5:$T$28,_xlfn.XMATCH(data_gen!$B4866,gumbwa!$H$5:$H$28),_xlfn.XMATCH(data_gen!D$2,gumbwa!$I$4:$T$4)),INDEX(gumbwa!$I$30:$T$30,1,_xlfn.XMATCH(data_gen!$D4866,gumbwa!$I$4:$T$4)))),E4866)</f>
        <v>0</v>
      </c>
      <c r="G4866" cm="1">
        <f t="array" aca="1" ref="G4866" ca="1">MAX(0,_xlfn.NORM.INV(RAND(),INDEX($M$6:$M$29,_xlfn.XMATCH(data_gen!$B4866,$L$6:$L$29),1),INDEX($J$6:$J$17,_xlfn.XMATCH($D4866,$I$6:$I$17),1)))</f>
        <v>1.1912011541553291</v>
      </c>
    </row>
    <row r="4867" spans="1:7" x14ac:dyDescent="0.25">
      <c r="A4867" s="1">
        <f t="shared" si="303"/>
        <v>45494.708333321534</v>
      </c>
      <c r="B4867">
        <f t="shared" ref="B4867:B4930" si="304">HOUR(A4867)</f>
        <v>17</v>
      </c>
      <c r="C4867">
        <f t="shared" ref="C4867:C4930" si="305">DAY(A4867)</f>
        <v>21</v>
      </c>
      <c r="D4867">
        <f t="shared" ref="D4867:D4930" si="306">MONTH(A4867)</f>
        <v>7</v>
      </c>
      <c r="E4867" cm="1">
        <f t="array" ref="E4867">INDEX(gumbwa!$E$2:$E$5400,_xlfn.XMATCH(1,(gumbwa!$B$2:$B$5400=data_gen!B4867)*(gumbwa!$C$2:$C$5400=data_gen!C4867)*(gumbwa!$D$2:$D$5400=data_gen!D4867)),1)</f>
        <v>0</v>
      </c>
      <c r="F4867" cm="1">
        <f t="array" aca="1" ref="F4867" ca="1">IF(ISNA(E4867),MAX(0,_xlfn.NORM.INV(RAND(),INDEX(gumbwa!$I$5:$T$28,_xlfn.XMATCH(data_gen!$B4867,gumbwa!$H$5:$H$28),_xlfn.XMATCH(data_gen!D$2,gumbwa!$I$4:$T$4)),INDEX(gumbwa!$I$30:$T$30,1,_xlfn.XMATCH(data_gen!$D4867,gumbwa!$I$4:$T$4)))),E4867)</f>
        <v>0</v>
      </c>
      <c r="G4867" cm="1">
        <f t="array" aca="1" ref="G4867" ca="1">MAX(0,_xlfn.NORM.INV(RAND(),INDEX($M$6:$M$29,_xlfn.XMATCH(data_gen!$B4867,$L$6:$L$29),1),INDEX($J$6:$J$17,_xlfn.XMATCH($D4867,$I$6:$I$17),1)))</f>
        <v>1.8111575843862189</v>
      </c>
    </row>
    <row r="4868" spans="1:7" x14ac:dyDescent="0.25">
      <c r="A4868" s="1">
        <f t="shared" ref="A4868:A4931" si="307">A4867+(1/24)</f>
        <v>45494.749999988198</v>
      </c>
      <c r="B4868">
        <f t="shared" si="304"/>
        <v>18</v>
      </c>
      <c r="C4868">
        <f t="shared" si="305"/>
        <v>21</v>
      </c>
      <c r="D4868">
        <f t="shared" si="306"/>
        <v>7</v>
      </c>
      <c r="E4868" cm="1">
        <f t="array" ref="E4868">INDEX(gumbwa!$E$2:$E$5400,_xlfn.XMATCH(1,(gumbwa!$B$2:$B$5400=data_gen!B4868)*(gumbwa!$C$2:$C$5400=data_gen!C4868)*(gumbwa!$D$2:$D$5400=data_gen!D4868)),1)</f>
        <v>0</v>
      </c>
      <c r="F4868" cm="1">
        <f t="array" aca="1" ref="F4868" ca="1">IF(ISNA(E4868),MAX(0,_xlfn.NORM.INV(RAND(),INDEX(gumbwa!$I$5:$T$28,_xlfn.XMATCH(data_gen!$B4868,gumbwa!$H$5:$H$28),_xlfn.XMATCH(data_gen!D$2,gumbwa!$I$4:$T$4)),INDEX(gumbwa!$I$30:$T$30,1,_xlfn.XMATCH(data_gen!$D4868,gumbwa!$I$4:$T$4)))),E4868)</f>
        <v>0</v>
      </c>
      <c r="G4868" cm="1">
        <f t="array" aca="1" ref="G4868" ca="1">MAX(0,_xlfn.NORM.INV(RAND(),INDEX($M$6:$M$29,_xlfn.XMATCH(data_gen!$B4868,$L$6:$L$29),1),INDEX($J$6:$J$17,_xlfn.XMATCH($D4868,$I$6:$I$17),1)))</f>
        <v>1.185385752137907</v>
      </c>
    </row>
    <row r="4869" spans="1:7" x14ac:dyDescent="0.25">
      <c r="A4869" s="1">
        <f t="shared" si="307"/>
        <v>45494.791666654863</v>
      </c>
      <c r="B4869">
        <f t="shared" si="304"/>
        <v>19</v>
      </c>
      <c r="C4869">
        <f t="shared" si="305"/>
        <v>21</v>
      </c>
      <c r="D4869">
        <f t="shared" si="306"/>
        <v>7</v>
      </c>
      <c r="E4869" cm="1">
        <f t="array" ref="E4869">INDEX(gumbwa!$E$2:$E$5400,_xlfn.XMATCH(1,(gumbwa!$B$2:$B$5400=data_gen!B4869)*(gumbwa!$C$2:$C$5400=data_gen!C4869)*(gumbwa!$D$2:$D$5400=data_gen!D4869)),1)</f>
        <v>0</v>
      </c>
      <c r="F4869" cm="1">
        <f t="array" aca="1" ref="F4869" ca="1">IF(ISNA(E4869),MAX(0,_xlfn.NORM.INV(RAND(),INDEX(gumbwa!$I$5:$T$28,_xlfn.XMATCH(data_gen!$B4869,gumbwa!$H$5:$H$28),_xlfn.XMATCH(data_gen!D$2,gumbwa!$I$4:$T$4)),INDEX(gumbwa!$I$30:$T$30,1,_xlfn.XMATCH(data_gen!$D4869,gumbwa!$I$4:$T$4)))),E4869)</f>
        <v>0</v>
      </c>
      <c r="G4869" cm="1">
        <f t="array" aca="1" ref="G4869" ca="1">MAX(0,_xlfn.NORM.INV(RAND(),INDEX($M$6:$M$29,_xlfn.XMATCH(data_gen!$B4869,$L$6:$L$29),1),INDEX($J$6:$J$17,_xlfn.XMATCH($D4869,$I$6:$I$17),1)))</f>
        <v>1.0891331770378641</v>
      </c>
    </row>
    <row r="4870" spans="1:7" x14ac:dyDescent="0.25">
      <c r="A4870" s="1">
        <f t="shared" si="307"/>
        <v>45494.833333321527</v>
      </c>
      <c r="B4870">
        <f t="shared" si="304"/>
        <v>20</v>
      </c>
      <c r="C4870">
        <f t="shared" si="305"/>
        <v>21</v>
      </c>
      <c r="D4870">
        <f t="shared" si="306"/>
        <v>7</v>
      </c>
      <c r="E4870" cm="1">
        <f t="array" ref="E4870">INDEX(gumbwa!$E$2:$E$5400,_xlfn.XMATCH(1,(gumbwa!$B$2:$B$5400=data_gen!B4870)*(gumbwa!$C$2:$C$5400=data_gen!C4870)*(gumbwa!$D$2:$D$5400=data_gen!D4870)),1)</f>
        <v>0.2</v>
      </c>
      <c r="F4870" cm="1">
        <f t="array" aca="1" ref="F4870" ca="1">IF(ISNA(E4870),MAX(0,_xlfn.NORM.INV(RAND(),INDEX(gumbwa!$I$5:$T$28,_xlfn.XMATCH(data_gen!$B4870,gumbwa!$H$5:$H$28),_xlfn.XMATCH(data_gen!D$2,gumbwa!$I$4:$T$4)),INDEX(gumbwa!$I$30:$T$30,1,_xlfn.XMATCH(data_gen!$D4870,gumbwa!$I$4:$T$4)))),E4870)</f>
        <v>0.2</v>
      </c>
      <c r="G4870" cm="1">
        <f t="array" aca="1" ref="G4870" ca="1">MAX(0,_xlfn.NORM.INV(RAND(),INDEX($M$6:$M$29,_xlfn.XMATCH(data_gen!$B4870,$L$6:$L$29),1),INDEX($J$6:$J$17,_xlfn.XMATCH($D4870,$I$6:$I$17),1)))</f>
        <v>0.87570292870174549</v>
      </c>
    </row>
    <row r="4871" spans="1:7" x14ac:dyDescent="0.25">
      <c r="A4871" s="1">
        <f t="shared" si="307"/>
        <v>45494.874999988191</v>
      </c>
      <c r="B4871">
        <f t="shared" si="304"/>
        <v>21</v>
      </c>
      <c r="C4871">
        <f t="shared" si="305"/>
        <v>21</v>
      </c>
      <c r="D4871">
        <f t="shared" si="306"/>
        <v>7</v>
      </c>
      <c r="E4871" cm="1">
        <f t="array" ref="E4871">INDEX(gumbwa!$E$2:$E$5400,_xlfn.XMATCH(1,(gumbwa!$B$2:$B$5400=data_gen!B4871)*(gumbwa!$C$2:$C$5400=data_gen!C4871)*(gumbwa!$D$2:$D$5400=data_gen!D4871)),1)</f>
        <v>0.2</v>
      </c>
      <c r="F4871" cm="1">
        <f t="array" aca="1" ref="F4871" ca="1">IF(ISNA(E4871),MAX(0,_xlfn.NORM.INV(RAND(),INDEX(gumbwa!$I$5:$T$28,_xlfn.XMATCH(data_gen!$B4871,gumbwa!$H$5:$H$28),_xlfn.XMATCH(data_gen!D$2,gumbwa!$I$4:$T$4)),INDEX(gumbwa!$I$30:$T$30,1,_xlfn.XMATCH(data_gen!$D4871,gumbwa!$I$4:$T$4)))),E4871)</f>
        <v>0.2</v>
      </c>
      <c r="G4871" cm="1">
        <f t="array" aca="1" ref="G4871" ca="1">MAX(0,_xlfn.NORM.INV(RAND(),INDEX($M$6:$M$29,_xlfn.XMATCH(data_gen!$B4871,$L$6:$L$29),1),INDEX($J$6:$J$17,_xlfn.XMATCH($D4871,$I$6:$I$17),1)))</f>
        <v>0.8232548025491162</v>
      </c>
    </row>
    <row r="4872" spans="1:7" x14ac:dyDescent="0.25">
      <c r="A4872" s="1">
        <f t="shared" si="307"/>
        <v>45494.916666654855</v>
      </c>
      <c r="B4872">
        <f t="shared" si="304"/>
        <v>22</v>
      </c>
      <c r="C4872">
        <f t="shared" si="305"/>
        <v>21</v>
      </c>
      <c r="D4872">
        <f t="shared" si="306"/>
        <v>7</v>
      </c>
      <c r="E4872" cm="1">
        <f t="array" ref="E4872">INDEX(gumbwa!$E$2:$E$5400,_xlfn.XMATCH(1,(gumbwa!$B$2:$B$5400=data_gen!B4872)*(gumbwa!$C$2:$C$5400=data_gen!C4872)*(gumbwa!$D$2:$D$5400=data_gen!D4872)),1)</f>
        <v>0.2</v>
      </c>
      <c r="F4872" cm="1">
        <f t="array" aca="1" ref="F4872" ca="1">IF(ISNA(E4872),MAX(0,_xlfn.NORM.INV(RAND(),INDEX(gumbwa!$I$5:$T$28,_xlfn.XMATCH(data_gen!$B4872,gumbwa!$H$5:$H$28),_xlfn.XMATCH(data_gen!D$2,gumbwa!$I$4:$T$4)),INDEX(gumbwa!$I$30:$T$30,1,_xlfn.XMATCH(data_gen!$D4872,gumbwa!$I$4:$T$4)))),E4872)</f>
        <v>0.2</v>
      </c>
      <c r="G4872" cm="1">
        <f t="array" aca="1" ref="G4872" ca="1">MAX(0,_xlfn.NORM.INV(RAND(),INDEX($M$6:$M$29,_xlfn.XMATCH(data_gen!$B4872,$L$6:$L$29),1),INDEX($J$6:$J$17,_xlfn.XMATCH($D4872,$I$6:$I$17),1)))</f>
        <v>0.42063853501317583</v>
      </c>
    </row>
    <row r="4873" spans="1:7" x14ac:dyDescent="0.25">
      <c r="A4873" s="1">
        <f t="shared" si="307"/>
        <v>45494.95833332152</v>
      </c>
      <c r="B4873">
        <f t="shared" si="304"/>
        <v>23</v>
      </c>
      <c r="C4873">
        <f t="shared" si="305"/>
        <v>21</v>
      </c>
      <c r="D4873">
        <f t="shared" si="306"/>
        <v>7</v>
      </c>
      <c r="E4873" cm="1">
        <f t="array" ref="E4873">INDEX(gumbwa!$E$2:$E$5400,_xlfn.XMATCH(1,(gumbwa!$B$2:$B$5400=data_gen!B4873)*(gumbwa!$C$2:$C$5400=data_gen!C4873)*(gumbwa!$D$2:$D$5400=data_gen!D4873)),1)</f>
        <v>0.2</v>
      </c>
      <c r="F4873" cm="1">
        <f t="array" aca="1" ref="F4873" ca="1">IF(ISNA(E4873),MAX(0,_xlfn.NORM.INV(RAND(),INDEX(gumbwa!$I$5:$T$28,_xlfn.XMATCH(data_gen!$B4873,gumbwa!$H$5:$H$28),_xlfn.XMATCH(data_gen!D$2,gumbwa!$I$4:$T$4)),INDEX(gumbwa!$I$30:$T$30,1,_xlfn.XMATCH(data_gen!$D4873,gumbwa!$I$4:$T$4)))),E4873)</f>
        <v>0.2</v>
      </c>
      <c r="G4873" cm="1">
        <f t="array" aca="1" ref="G4873" ca="1">MAX(0,_xlfn.NORM.INV(RAND(),INDEX($M$6:$M$29,_xlfn.XMATCH(data_gen!$B4873,$L$6:$L$29),1),INDEX($J$6:$J$17,_xlfn.XMATCH($D4873,$I$6:$I$17),1)))</f>
        <v>1.2646970040978225</v>
      </c>
    </row>
    <row r="4874" spans="1:7" x14ac:dyDescent="0.25">
      <c r="A4874" s="1">
        <f t="shared" si="307"/>
        <v>45494.999999988184</v>
      </c>
      <c r="B4874">
        <f t="shared" si="304"/>
        <v>0</v>
      </c>
      <c r="C4874">
        <f t="shared" si="305"/>
        <v>22</v>
      </c>
      <c r="D4874">
        <f t="shared" si="306"/>
        <v>7</v>
      </c>
      <c r="E4874" cm="1">
        <f t="array" ref="E4874">INDEX(gumbwa!$E$2:$E$5400,_xlfn.XMATCH(1,(gumbwa!$B$2:$B$5400=data_gen!B4874)*(gumbwa!$C$2:$C$5400=data_gen!C4874)*(gumbwa!$D$2:$D$5400=data_gen!D4874)),1)</f>
        <v>0.3</v>
      </c>
      <c r="F4874" cm="1">
        <f t="array" aca="1" ref="F4874" ca="1">IF(ISNA(E4874),MAX(0,_xlfn.NORM.INV(RAND(),INDEX(gumbwa!$I$5:$T$28,_xlfn.XMATCH(data_gen!$B4874,gumbwa!$H$5:$H$28),_xlfn.XMATCH(data_gen!D$2,gumbwa!$I$4:$T$4)),INDEX(gumbwa!$I$30:$T$30,1,_xlfn.XMATCH(data_gen!$D4874,gumbwa!$I$4:$T$4)))),E4874)</f>
        <v>0.3</v>
      </c>
      <c r="G4874" cm="1">
        <f t="array" aca="1" ref="G4874" ca="1">MAX(0,_xlfn.NORM.INV(RAND(),INDEX($M$6:$M$29,_xlfn.XMATCH(data_gen!$B4874,$L$6:$L$29),1),INDEX($J$6:$J$17,_xlfn.XMATCH($D4874,$I$6:$I$17),1)))</f>
        <v>0.71802419268461515</v>
      </c>
    </row>
    <row r="4875" spans="1:7" x14ac:dyDescent="0.25">
      <c r="A4875" s="1">
        <f t="shared" si="307"/>
        <v>45495.041666654848</v>
      </c>
      <c r="B4875">
        <f t="shared" si="304"/>
        <v>1</v>
      </c>
      <c r="C4875">
        <f t="shared" si="305"/>
        <v>22</v>
      </c>
      <c r="D4875">
        <f t="shared" si="306"/>
        <v>7</v>
      </c>
      <c r="E4875" cm="1">
        <f t="array" ref="E4875">INDEX(gumbwa!$E$2:$E$5400,_xlfn.XMATCH(1,(gumbwa!$B$2:$B$5400=data_gen!B4875)*(gumbwa!$C$2:$C$5400=data_gen!C4875)*(gumbwa!$D$2:$D$5400=data_gen!D4875)),1)</f>
        <v>0.2</v>
      </c>
      <c r="F4875" cm="1">
        <f t="array" aca="1" ref="F4875" ca="1">IF(ISNA(E4875),MAX(0,_xlfn.NORM.INV(RAND(),INDEX(gumbwa!$I$5:$T$28,_xlfn.XMATCH(data_gen!$B4875,gumbwa!$H$5:$H$28),_xlfn.XMATCH(data_gen!D$2,gumbwa!$I$4:$T$4)),INDEX(gumbwa!$I$30:$T$30,1,_xlfn.XMATCH(data_gen!$D4875,gumbwa!$I$4:$T$4)))),E4875)</f>
        <v>0.2</v>
      </c>
      <c r="G4875" cm="1">
        <f t="array" aca="1" ref="G4875" ca="1">MAX(0,_xlfn.NORM.INV(RAND(),INDEX($M$6:$M$29,_xlfn.XMATCH(data_gen!$B4875,$L$6:$L$29),1),INDEX($J$6:$J$17,_xlfn.XMATCH($D4875,$I$6:$I$17),1)))</f>
        <v>1.1348818044659259</v>
      </c>
    </row>
    <row r="4876" spans="1:7" x14ac:dyDescent="0.25">
      <c r="A4876" s="1">
        <f t="shared" si="307"/>
        <v>45495.083333321512</v>
      </c>
      <c r="B4876">
        <f t="shared" si="304"/>
        <v>2</v>
      </c>
      <c r="C4876">
        <f t="shared" si="305"/>
        <v>22</v>
      </c>
      <c r="D4876">
        <f t="shared" si="306"/>
        <v>7</v>
      </c>
      <c r="E4876" cm="1">
        <f t="array" ref="E4876">INDEX(gumbwa!$E$2:$E$5400,_xlfn.XMATCH(1,(gumbwa!$B$2:$B$5400=data_gen!B4876)*(gumbwa!$C$2:$C$5400=data_gen!C4876)*(gumbwa!$D$2:$D$5400=data_gen!D4876)),1)</f>
        <v>0.2</v>
      </c>
      <c r="F4876" cm="1">
        <f t="array" aca="1" ref="F4876" ca="1">IF(ISNA(E4876),MAX(0,_xlfn.NORM.INV(RAND(),INDEX(gumbwa!$I$5:$T$28,_xlfn.XMATCH(data_gen!$B4876,gumbwa!$H$5:$H$28),_xlfn.XMATCH(data_gen!D$2,gumbwa!$I$4:$T$4)),INDEX(gumbwa!$I$30:$T$30,1,_xlfn.XMATCH(data_gen!$D4876,gumbwa!$I$4:$T$4)))),E4876)</f>
        <v>0.2</v>
      </c>
      <c r="G4876" cm="1">
        <f t="array" aca="1" ref="G4876" ca="1">MAX(0,_xlfn.NORM.INV(RAND(),INDEX($M$6:$M$29,_xlfn.XMATCH(data_gen!$B4876,$L$6:$L$29),1),INDEX($J$6:$J$17,_xlfn.XMATCH($D4876,$I$6:$I$17),1)))</f>
        <v>0.50288195158063387</v>
      </c>
    </row>
    <row r="4877" spans="1:7" x14ac:dyDescent="0.25">
      <c r="A4877" s="1">
        <f t="shared" si="307"/>
        <v>45495.124999988177</v>
      </c>
      <c r="B4877">
        <f t="shared" si="304"/>
        <v>3</v>
      </c>
      <c r="C4877">
        <f t="shared" si="305"/>
        <v>22</v>
      </c>
      <c r="D4877">
        <f t="shared" si="306"/>
        <v>7</v>
      </c>
      <c r="E4877" cm="1">
        <f t="array" ref="E4877">INDEX(gumbwa!$E$2:$E$5400,_xlfn.XMATCH(1,(gumbwa!$B$2:$B$5400=data_gen!B4877)*(gumbwa!$C$2:$C$5400=data_gen!C4877)*(gumbwa!$D$2:$D$5400=data_gen!D4877)),1)</f>
        <v>0.2</v>
      </c>
      <c r="F4877" cm="1">
        <f t="array" aca="1" ref="F4877" ca="1">IF(ISNA(E4877),MAX(0,_xlfn.NORM.INV(RAND(),INDEX(gumbwa!$I$5:$T$28,_xlfn.XMATCH(data_gen!$B4877,gumbwa!$H$5:$H$28),_xlfn.XMATCH(data_gen!D$2,gumbwa!$I$4:$T$4)),INDEX(gumbwa!$I$30:$T$30,1,_xlfn.XMATCH(data_gen!$D4877,gumbwa!$I$4:$T$4)))),E4877)</f>
        <v>0.2</v>
      </c>
      <c r="G4877" cm="1">
        <f t="array" aca="1" ref="G4877" ca="1">MAX(0,_xlfn.NORM.INV(RAND(),INDEX($M$6:$M$29,_xlfn.XMATCH(data_gen!$B4877,$L$6:$L$29),1),INDEX($J$6:$J$17,_xlfn.XMATCH($D4877,$I$6:$I$17),1)))</f>
        <v>0.71719613107178182</v>
      </c>
    </row>
    <row r="4878" spans="1:7" x14ac:dyDescent="0.25">
      <c r="A4878" s="1">
        <f t="shared" si="307"/>
        <v>45495.166666654841</v>
      </c>
      <c r="B4878">
        <f t="shared" si="304"/>
        <v>4</v>
      </c>
      <c r="C4878">
        <f t="shared" si="305"/>
        <v>22</v>
      </c>
      <c r="D4878">
        <f t="shared" si="306"/>
        <v>7</v>
      </c>
      <c r="E4878" cm="1">
        <f t="array" ref="E4878">INDEX(gumbwa!$E$2:$E$5400,_xlfn.XMATCH(1,(gumbwa!$B$2:$B$5400=data_gen!B4878)*(gumbwa!$C$2:$C$5400=data_gen!C4878)*(gumbwa!$D$2:$D$5400=data_gen!D4878)),1)</f>
        <v>0.2</v>
      </c>
      <c r="F4878" cm="1">
        <f t="array" aca="1" ref="F4878" ca="1">IF(ISNA(E4878),MAX(0,_xlfn.NORM.INV(RAND(),INDEX(gumbwa!$I$5:$T$28,_xlfn.XMATCH(data_gen!$B4878,gumbwa!$H$5:$H$28),_xlfn.XMATCH(data_gen!D$2,gumbwa!$I$4:$T$4)),INDEX(gumbwa!$I$30:$T$30,1,_xlfn.XMATCH(data_gen!$D4878,gumbwa!$I$4:$T$4)))),E4878)</f>
        <v>0.2</v>
      </c>
      <c r="G4878" cm="1">
        <f t="array" aca="1" ref="G4878" ca="1">MAX(0,_xlfn.NORM.INV(RAND(),INDEX($M$6:$M$29,_xlfn.XMATCH(data_gen!$B4878,$L$6:$L$29),1),INDEX($J$6:$J$17,_xlfn.XMATCH($D4878,$I$6:$I$17),1)))</f>
        <v>1.0047180628417332</v>
      </c>
    </row>
    <row r="4879" spans="1:7" x14ac:dyDescent="0.25">
      <c r="A4879" s="1">
        <f t="shared" si="307"/>
        <v>45495.208333321505</v>
      </c>
      <c r="B4879">
        <f t="shared" si="304"/>
        <v>5</v>
      </c>
      <c r="C4879">
        <f t="shared" si="305"/>
        <v>22</v>
      </c>
      <c r="D4879">
        <f t="shared" si="306"/>
        <v>7</v>
      </c>
      <c r="E4879" cm="1">
        <f t="array" ref="E4879">INDEX(gumbwa!$E$2:$E$5400,_xlfn.XMATCH(1,(gumbwa!$B$2:$B$5400=data_gen!B4879)*(gumbwa!$C$2:$C$5400=data_gen!C4879)*(gumbwa!$D$2:$D$5400=data_gen!D4879)),1)</f>
        <v>0.3</v>
      </c>
      <c r="F4879" cm="1">
        <f t="array" aca="1" ref="F4879" ca="1">IF(ISNA(E4879),MAX(0,_xlfn.NORM.INV(RAND(),INDEX(gumbwa!$I$5:$T$28,_xlfn.XMATCH(data_gen!$B4879,gumbwa!$H$5:$H$28),_xlfn.XMATCH(data_gen!D$2,gumbwa!$I$4:$T$4)),INDEX(gumbwa!$I$30:$T$30,1,_xlfn.XMATCH(data_gen!$D4879,gumbwa!$I$4:$T$4)))),E4879)</f>
        <v>0.3</v>
      </c>
      <c r="G4879" cm="1">
        <f t="array" aca="1" ref="G4879" ca="1">MAX(0,_xlfn.NORM.INV(RAND(),INDEX($M$6:$M$29,_xlfn.XMATCH(data_gen!$B4879,$L$6:$L$29),1),INDEX($J$6:$J$17,_xlfn.XMATCH($D4879,$I$6:$I$17),1)))</f>
        <v>0.74727706420100315</v>
      </c>
    </row>
    <row r="4880" spans="1:7" x14ac:dyDescent="0.25">
      <c r="A4880" s="1">
        <f t="shared" si="307"/>
        <v>45495.249999988169</v>
      </c>
      <c r="B4880">
        <f t="shared" si="304"/>
        <v>6</v>
      </c>
      <c r="C4880">
        <f t="shared" si="305"/>
        <v>22</v>
      </c>
      <c r="D4880">
        <f t="shared" si="306"/>
        <v>7</v>
      </c>
      <c r="E4880" cm="1">
        <f t="array" ref="E4880">INDEX(gumbwa!$E$2:$E$5400,_xlfn.XMATCH(1,(gumbwa!$B$2:$B$5400=data_gen!B4880)*(gumbwa!$C$2:$C$5400=data_gen!C4880)*(gumbwa!$D$2:$D$5400=data_gen!D4880)),1)</f>
        <v>0.2</v>
      </c>
      <c r="F4880" cm="1">
        <f t="array" aca="1" ref="F4880" ca="1">IF(ISNA(E4880),MAX(0,_xlfn.NORM.INV(RAND(),INDEX(gumbwa!$I$5:$T$28,_xlfn.XMATCH(data_gen!$B4880,gumbwa!$H$5:$H$28),_xlfn.XMATCH(data_gen!D$2,gumbwa!$I$4:$T$4)),INDEX(gumbwa!$I$30:$T$30,1,_xlfn.XMATCH(data_gen!$D4880,gumbwa!$I$4:$T$4)))),E4880)</f>
        <v>0.2</v>
      </c>
      <c r="G4880" cm="1">
        <f t="array" aca="1" ref="G4880" ca="1">MAX(0,_xlfn.NORM.INV(RAND(),INDEX($M$6:$M$29,_xlfn.XMATCH(data_gen!$B4880,$L$6:$L$29),1),INDEX($J$6:$J$17,_xlfn.XMATCH($D4880,$I$6:$I$17),1)))</f>
        <v>8.2628009246820261E-2</v>
      </c>
    </row>
    <row r="4881" spans="1:7" x14ac:dyDescent="0.25">
      <c r="A4881" s="1">
        <f t="shared" si="307"/>
        <v>45495.291666654834</v>
      </c>
      <c r="B4881">
        <f t="shared" si="304"/>
        <v>7</v>
      </c>
      <c r="C4881">
        <f t="shared" si="305"/>
        <v>22</v>
      </c>
      <c r="D4881">
        <f t="shared" si="306"/>
        <v>7</v>
      </c>
      <c r="E4881" cm="1">
        <f t="array" ref="E4881">INDEX(gumbwa!$E$2:$E$5400,_xlfn.XMATCH(1,(gumbwa!$B$2:$B$5400=data_gen!B4881)*(gumbwa!$C$2:$C$5400=data_gen!C4881)*(gumbwa!$D$2:$D$5400=data_gen!D4881)),1)</f>
        <v>0.2</v>
      </c>
      <c r="F4881" cm="1">
        <f t="array" aca="1" ref="F4881" ca="1">IF(ISNA(E4881),MAX(0,_xlfn.NORM.INV(RAND(),INDEX(gumbwa!$I$5:$T$28,_xlfn.XMATCH(data_gen!$B4881,gumbwa!$H$5:$H$28),_xlfn.XMATCH(data_gen!D$2,gumbwa!$I$4:$T$4)),INDEX(gumbwa!$I$30:$T$30,1,_xlfn.XMATCH(data_gen!$D4881,gumbwa!$I$4:$T$4)))),E4881)</f>
        <v>0.2</v>
      </c>
      <c r="G4881" cm="1">
        <f t="array" aca="1" ref="G4881" ca="1">MAX(0,_xlfn.NORM.INV(RAND(),INDEX($M$6:$M$29,_xlfn.XMATCH(data_gen!$B4881,$L$6:$L$29),1),INDEX($J$6:$J$17,_xlfn.XMATCH($D4881,$I$6:$I$17),1)))</f>
        <v>0</v>
      </c>
    </row>
    <row r="4882" spans="1:7" x14ac:dyDescent="0.25">
      <c r="A4882" s="1">
        <f t="shared" si="307"/>
        <v>45495.333333321498</v>
      </c>
      <c r="B4882">
        <f t="shared" si="304"/>
        <v>8</v>
      </c>
      <c r="C4882">
        <f t="shared" si="305"/>
        <v>22</v>
      </c>
      <c r="D4882">
        <f t="shared" si="306"/>
        <v>7</v>
      </c>
      <c r="E4882" cm="1">
        <f t="array" ref="E4882">INDEX(gumbwa!$E$2:$E$5400,_xlfn.XMATCH(1,(gumbwa!$B$2:$B$5400=data_gen!B4882)*(gumbwa!$C$2:$C$5400=data_gen!C4882)*(gumbwa!$D$2:$D$5400=data_gen!D4882)),1)</f>
        <v>0</v>
      </c>
      <c r="F4882" cm="1">
        <f t="array" aca="1" ref="F4882" ca="1">IF(ISNA(E4882),MAX(0,_xlfn.NORM.INV(RAND(),INDEX(gumbwa!$I$5:$T$28,_xlfn.XMATCH(data_gen!$B4882,gumbwa!$H$5:$H$28),_xlfn.XMATCH(data_gen!D$2,gumbwa!$I$4:$T$4)),INDEX(gumbwa!$I$30:$T$30,1,_xlfn.XMATCH(data_gen!$D4882,gumbwa!$I$4:$T$4)))),E4882)</f>
        <v>0</v>
      </c>
      <c r="G4882" cm="1">
        <f t="array" aca="1" ref="G4882" ca="1">MAX(0,_xlfn.NORM.INV(RAND(),INDEX($M$6:$M$29,_xlfn.XMATCH(data_gen!$B4882,$L$6:$L$29),1),INDEX($J$6:$J$17,_xlfn.XMATCH($D4882,$I$6:$I$17),1)))</f>
        <v>0.17699280806044576</v>
      </c>
    </row>
    <row r="4883" spans="1:7" x14ac:dyDescent="0.25">
      <c r="A4883" s="1">
        <f t="shared" si="307"/>
        <v>45495.374999988162</v>
      </c>
      <c r="B4883">
        <f t="shared" si="304"/>
        <v>9</v>
      </c>
      <c r="C4883">
        <f t="shared" si="305"/>
        <v>22</v>
      </c>
      <c r="D4883">
        <f t="shared" si="306"/>
        <v>7</v>
      </c>
      <c r="E4883" cm="1">
        <f t="array" ref="E4883">INDEX(gumbwa!$E$2:$E$5400,_xlfn.XMATCH(1,(gumbwa!$B$2:$B$5400=data_gen!B4883)*(gumbwa!$C$2:$C$5400=data_gen!C4883)*(gumbwa!$D$2:$D$5400=data_gen!D4883)),1)</f>
        <v>0.9</v>
      </c>
      <c r="F4883" cm="1">
        <f t="array" aca="1" ref="F4883" ca="1">IF(ISNA(E4883),MAX(0,_xlfn.NORM.INV(RAND(),INDEX(gumbwa!$I$5:$T$28,_xlfn.XMATCH(data_gen!$B4883,gumbwa!$H$5:$H$28),_xlfn.XMATCH(data_gen!D$2,gumbwa!$I$4:$T$4)),INDEX(gumbwa!$I$30:$T$30,1,_xlfn.XMATCH(data_gen!$D4883,gumbwa!$I$4:$T$4)))),E4883)</f>
        <v>0.9</v>
      </c>
      <c r="G4883" cm="1">
        <f t="array" aca="1" ref="G4883" ca="1">MAX(0,_xlfn.NORM.INV(RAND(),INDEX($M$6:$M$29,_xlfn.XMATCH(data_gen!$B4883,$L$6:$L$29),1),INDEX($J$6:$J$17,_xlfn.XMATCH($D4883,$I$6:$I$17),1)))</f>
        <v>7.6747138857740205E-2</v>
      </c>
    </row>
    <row r="4884" spans="1:7" x14ac:dyDescent="0.25">
      <c r="A4884" s="1">
        <f t="shared" si="307"/>
        <v>45495.416666654826</v>
      </c>
      <c r="B4884">
        <f t="shared" si="304"/>
        <v>10</v>
      </c>
      <c r="C4884">
        <f t="shared" si="305"/>
        <v>22</v>
      </c>
      <c r="D4884">
        <f t="shared" si="306"/>
        <v>7</v>
      </c>
      <c r="E4884" cm="1">
        <f t="array" ref="E4884">INDEX(gumbwa!$E$2:$E$5400,_xlfn.XMATCH(1,(gumbwa!$B$2:$B$5400=data_gen!B4884)*(gumbwa!$C$2:$C$5400=data_gen!C4884)*(gumbwa!$D$2:$D$5400=data_gen!D4884)),1)</f>
        <v>0.7</v>
      </c>
      <c r="F4884" cm="1">
        <f t="array" aca="1" ref="F4884" ca="1">IF(ISNA(E4884),MAX(0,_xlfn.NORM.INV(RAND(),INDEX(gumbwa!$I$5:$T$28,_xlfn.XMATCH(data_gen!$B4884,gumbwa!$H$5:$H$28),_xlfn.XMATCH(data_gen!D$2,gumbwa!$I$4:$T$4)),INDEX(gumbwa!$I$30:$T$30,1,_xlfn.XMATCH(data_gen!$D4884,gumbwa!$I$4:$T$4)))),E4884)</f>
        <v>0.7</v>
      </c>
      <c r="G4884" cm="1">
        <f t="array" aca="1" ref="G4884" ca="1">MAX(0,_xlfn.NORM.INV(RAND(),INDEX($M$6:$M$29,_xlfn.XMATCH(data_gen!$B4884,$L$6:$L$29),1),INDEX($J$6:$J$17,_xlfn.XMATCH($D4884,$I$6:$I$17),1)))</f>
        <v>0</v>
      </c>
    </row>
    <row r="4885" spans="1:7" x14ac:dyDescent="0.25">
      <c r="A4885" s="1">
        <f t="shared" si="307"/>
        <v>45495.45833332149</v>
      </c>
      <c r="B4885">
        <f t="shared" si="304"/>
        <v>11</v>
      </c>
      <c r="C4885">
        <f t="shared" si="305"/>
        <v>22</v>
      </c>
      <c r="D4885">
        <f t="shared" si="306"/>
        <v>7</v>
      </c>
      <c r="E4885" cm="1">
        <f t="array" ref="E4885">INDEX(gumbwa!$E$2:$E$5400,_xlfn.XMATCH(1,(gumbwa!$B$2:$B$5400=data_gen!B4885)*(gumbwa!$C$2:$C$5400=data_gen!C4885)*(gumbwa!$D$2:$D$5400=data_gen!D4885)),1)</f>
        <v>0.3</v>
      </c>
      <c r="F4885" cm="1">
        <f t="array" aca="1" ref="F4885" ca="1">IF(ISNA(E4885),MAX(0,_xlfn.NORM.INV(RAND(),INDEX(gumbwa!$I$5:$T$28,_xlfn.XMATCH(data_gen!$B4885,gumbwa!$H$5:$H$28),_xlfn.XMATCH(data_gen!D$2,gumbwa!$I$4:$T$4)),INDEX(gumbwa!$I$30:$T$30,1,_xlfn.XMATCH(data_gen!$D4885,gumbwa!$I$4:$T$4)))),E4885)</f>
        <v>0.3</v>
      </c>
      <c r="G4885" cm="1">
        <f t="array" aca="1" ref="G4885" ca="1">MAX(0,_xlfn.NORM.INV(RAND(),INDEX($M$6:$M$29,_xlfn.XMATCH(data_gen!$B4885,$L$6:$L$29),1),INDEX($J$6:$J$17,_xlfn.XMATCH($D4885,$I$6:$I$17),1)))</f>
        <v>0</v>
      </c>
    </row>
    <row r="4886" spans="1:7" x14ac:dyDescent="0.25">
      <c r="A4886" s="1">
        <f t="shared" si="307"/>
        <v>45495.499999988155</v>
      </c>
      <c r="B4886">
        <f t="shared" si="304"/>
        <v>12</v>
      </c>
      <c r="C4886">
        <f t="shared" si="305"/>
        <v>22</v>
      </c>
      <c r="D4886">
        <f t="shared" si="306"/>
        <v>7</v>
      </c>
      <c r="E4886" cm="1">
        <f t="array" ref="E4886">INDEX(gumbwa!$E$2:$E$5400,_xlfn.XMATCH(1,(gumbwa!$B$2:$B$5400=data_gen!B4886)*(gumbwa!$C$2:$C$5400=data_gen!C4886)*(gumbwa!$D$2:$D$5400=data_gen!D4886)),1)</f>
        <v>0</v>
      </c>
      <c r="F4886" cm="1">
        <f t="array" aca="1" ref="F4886" ca="1">IF(ISNA(E4886),MAX(0,_xlfn.NORM.INV(RAND(),INDEX(gumbwa!$I$5:$T$28,_xlfn.XMATCH(data_gen!$B4886,gumbwa!$H$5:$H$28),_xlfn.XMATCH(data_gen!D$2,gumbwa!$I$4:$T$4)),INDEX(gumbwa!$I$30:$T$30,1,_xlfn.XMATCH(data_gen!$D4886,gumbwa!$I$4:$T$4)))),E4886)</f>
        <v>0</v>
      </c>
      <c r="G4886" cm="1">
        <f t="array" aca="1" ref="G4886" ca="1">MAX(0,_xlfn.NORM.INV(RAND(),INDEX($M$6:$M$29,_xlfn.XMATCH(data_gen!$B4886,$L$6:$L$29),1),INDEX($J$6:$J$17,_xlfn.XMATCH($D4886,$I$6:$I$17),1)))</f>
        <v>0.26945651611930621</v>
      </c>
    </row>
    <row r="4887" spans="1:7" x14ac:dyDescent="0.25">
      <c r="A4887" s="1">
        <f t="shared" si="307"/>
        <v>45495.541666654819</v>
      </c>
      <c r="B4887">
        <f t="shared" si="304"/>
        <v>13</v>
      </c>
      <c r="C4887">
        <f t="shared" si="305"/>
        <v>22</v>
      </c>
      <c r="D4887">
        <f t="shared" si="306"/>
        <v>7</v>
      </c>
      <c r="E4887" cm="1">
        <f t="array" ref="E4887">INDEX(gumbwa!$E$2:$E$5400,_xlfn.XMATCH(1,(gumbwa!$B$2:$B$5400=data_gen!B4887)*(gumbwa!$C$2:$C$5400=data_gen!C4887)*(gumbwa!$D$2:$D$5400=data_gen!D4887)),1)</f>
        <v>0</v>
      </c>
      <c r="F4887" cm="1">
        <f t="array" aca="1" ref="F4887" ca="1">IF(ISNA(E4887),MAX(0,_xlfn.NORM.INV(RAND(),INDEX(gumbwa!$I$5:$T$28,_xlfn.XMATCH(data_gen!$B4887,gumbwa!$H$5:$H$28),_xlfn.XMATCH(data_gen!D$2,gumbwa!$I$4:$T$4)),INDEX(gumbwa!$I$30:$T$30,1,_xlfn.XMATCH(data_gen!$D4887,gumbwa!$I$4:$T$4)))),E4887)</f>
        <v>0</v>
      </c>
      <c r="G4887" cm="1">
        <f t="array" aca="1" ref="G4887" ca="1">MAX(0,_xlfn.NORM.INV(RAND(),INDEX($M$6:$M$29,_xlfn.XMATCH(data_gen!$B4887,$L$6:$L$29),1),INDEX($J$6:$J$17,_xlfn.XMATCH($D4887,$I$6:$I$17),1)))</f>
        <v>0</v>
      </c>
    </row>
    <row r="4888" spans="1:7" x14ac:dyDescent="0.25">
      <c r="A4888" s="1">
        <f t="shared" si="307"/>
        <v>45495.583333321483</v>
      </c>
      <c r="B4888">
        <f t="shared" si="304"/>
        <v>14</v>
      </c>
      <c r="C4888">
        <f t="shared" si="305"/>
        <v>22</v>
      </c>
      <c r="D4888">
        <f t="shared" si="306"/>
        <v>7</v>
      </c>
      <c r="E4888" cm="1">
        <f t="array" ref="E4888">INDEX(gumbwa!$E$2:$E$5400,_xlfn.XMATCH(1,(gumbwa!$B$2:$B$5400=data_gen!B4888)*(gumbwa!$C$2:$C$5400=data_gen!C4888)*(gumbwa!$D$2:$D$5400=data_gen!D4888)),1)</f>
        <v>0</v>
      </c>
      <c r="F4888" cm="1">
        <f t="array" aca="1" ref="F4888" ca="1">IF(ISNA(E4888),MAX(0,_xlfn.NORM.INV(RAND(),INDEX(gumbwa!$I$5:$T$28,_xlfn.XMATCH(data_gen!$B4888,gumbwa!$H$5:$H$28),_xlfn.XMATCH(data_gen!D$2,gumbwa!$I$4:$T$4)),INDEX(gumbwa!$I$30:$T$30,1,_xlfn.XMATCH(data_gen!$D4888,gumbwa!$I$4:$T$4)))),E4888)</f>
        <v>0</v>
      </c>
      <c r="G4888" cm="1">
        <f t="array" aca="1" ref="G4888" ca="1">MAX(0,_xlfn.NORM.INV(RAND(),INDEX($M$6:$M$29,_xlfn.XMATCH(data_gen!$B4888,$L$6:$L$29),1),INDEX($J$6:$J$17,_xlfn.XMATCH($D4888,$I$6:$I$17),1)))</f>
        <v>0</v>
      </c>
    </row>
    <row r="4889" spans="1:7" x14ac:dyDescent="0.25">
      <c r="A4889" s="1">
        <f t="shared" si="307"/>
        <v>45495.624999988147</v>
      </c>
      <c r="B4889">
        <f t="shared" si="304"/>
        <v>15</v>
      </c>
      <c r="C4889">
        <f t="shared" si="305"/>
        <v>22</v>
      </c>
      <c r="D4889">
        <f t="shared" si="306"/>
        <v>7</v>
      </c>
      <c r="E4889" cm="1">
        <f t="array" ref="E4889">INDEX(gumbwa!$E$2:$E$5400,_xlfn.XMATCH(1,(gumbwa!$B$2:$B$5400=data_gen!B4889)*(gumbwa!$C$2:$C$5400=data_gen!C4889)*(gumbwa!$D$2:$D$5400=data_gen!D4889)),1)</f>
        <v>0</v>
      </c>
      <c r="F4889" cm="1">
        <f t="array" aca="1" ref="F4889" ca="1">IF(ISNA(E4889),MAX(0,_xlfn.NORM.INV(RAND(),INDEX(gumbwa!$I$5:$T$28,_xlfn.XMATCH(data_gen!$B4889,gumbwa!$H$5:$H$28),_xlfn.XMATCH(data_gen!D$2,gumbwa!$I$4:$T$4)),INDEX(gumbwa!$I$30:$T$30,1,_xlfn.XMATCH(data_gen!$D4889,gumbwa!$I$4:$T$4)))),E4889)</f>
        <v>0</v>
      </c>
      <c r="G4889" cm="1">
        <f t="array" aca="1" ref="G4889" ca="1">MAX(0,_xlfn.NORM.INV(RAND(),INDEX($M$6:$M$29,_xlfn.XMATCH(data_gen!$B4889,$L$6:$L$29),1),INDEX($J$6:$J$17,_xlfn.XMATCH($D4889,$I$6:$I$17),1)))</f>
        <v>0</v>
      </c>
    </row>
    <row r="4890" spans="1:7" x14ac:dyDescent="0.25">
      <c r="A4890" s="1">
        <f t="shared" si="307"/>
        <v>45495.666666654812</v>
      </c>
      <c r="B4890">
        <f t="shared" si="304"/>
        <v>16</v>
      </c>
      <c r="C4890">
        <f t="shared" si="305"/>
        <v>22</v>
      </c>
      <c r="D4890">
        <f t="shared" si="306"/>
        <v>7</v>
      </c>
      <c r="E4890" cm="1">
        <f t="array" ref="E4890">INDEX(gumbwa!$E$2:$E$5400,_xlfn.XMATCH(1,(gumbwa!$B$2:$B$5400=data_gen!B4890)*(gumbwa!$C$2:$C$5400=data_gen!C4890)*(gumbwa!$D$2:$D$5400=data_gen!D4890)),1)</f>
        <v>0</v>
      </c>
      <c r="F4890" cm="1">
        <f t="array" aca="1" ref="F4890" ca="1">IF(ISNA(E4890),MAX(0,_xlfn.NORM.INV(RAND(),INDEX(gumbwa!$I$5:$T$28,_xlfn.XMATCH(data_gen!$B4890,gumbwa!$H$5:$H$28),_xlfn.XMATCH(data_gen!D$2,gumbwa!$I$4:$T$4)),INDEX(gumbwa!$I$30:$T$30,1,_xlfn.XMATCH(data_gen!$D4890,gumbwa!$I$4:$T$4)))),E4890)</f>
        <v>0</v>
      </c>
      <c r="G4890" cm="1">
        <f t="array" aca="1" ref="G4890" ca="1">MAX(0,_xlfn.NORM.INV(RAND(),INDEX($M$6:$M$29,_xlfn.XMATCH(data_gen!$B4890,$L$6:$L$29),1),INDEX($J$6:$J$17,_xlfn.XMATCH($D4890,$I$6:$I$17),1)))</f>
        <v>1.5469985706184342</v>
      </c>
    </row>
    <row r="4891" spans="1:7" x14ac:dyDescent="0.25">
      <c r="A4891" s="1">
        <f t="shared" si="307"/>
        <v>45495.708333321476</v>
      </c>
      <c r="B4891">
        <f t="shared" si="304"/>
        <v>17</v>
      </c>
      <c r="C4891">
        <f t="shared" si="305"/>
        <v>22</v>
      </c>
      <c r="D4891">
        <f t="shared" si="306"/>
        <v>7</v>
      </c>
      <c r="E4891" cm="1">
        <f t="array" ref="E4891">INDEX(gumbwa!$E$2:$E$5400,_xlfn.XMATCH(1,(gumbwa!$B$2:$B$5400=data_gen!B4891)*(gumbwa!$C$2:$C$5400=data_gen!C4891)*(gumbwa!$D$2:$D$5400=data_gen!D4891)),1)</f>
        <v>0</v>
      </c>
      <c r="F4891" cm="1">
        <f t="array" aca="1" ref="F4891" ca="1">IF(ISNA(E4891),MAX(0,_xlfn.NORM.INV(RAND(),INDEX(gumbwa!$I$5:$T$28,_xlfn.XMATCH(data_gen!$B4891,gumbwa!$H$5:$H$28),_xlfn.XMATCH(data_gen!D$2,gumbwa!$I$4:$T$4)),INDEX(gumbwa!$I$30:$T$30,1,_xlfn.XMATCH(data_gen!$D4891,gumbwa!$I$4:$T$4)))),E4891)</f>
        <v>0</v>
      </c>
      <c r="G4891" cm="1">
        <f t="array" aca="1" ref="G4891" ca="1">MAX(0,_xlfn.NORM.INV(RAND(),INDEX($M$6:$M$29,_xlfn.XMATCH(data_gen!$B4891,$L$6:$L$29),1),INDEX($J$6:$J$17,_xlfn.XMATCH($D4891,$I$6:$I$17),1)))</f>
        <v>1.5077974812843598</v>
      </c>
    </row>
    <row r="4892" spans="1:7" x14ac:dyDescent="0.25">
      <c r="A4892" s="1">
        <f t="shared" si="307"/>
        <v>45495.74999998814</v>
      </c>
      <c r="B4892">
        <f t="shared" si="304"/>
        <v>18</v>
      </c>
      <c r="C4892">
        <f t="shared" si="305"/>
        <v>22</v>
      </c>
      <c r="D4892">
        <f t="shared" si="306"/>
        <v>7</v>
      </c>
      <c r="E4892" cm="1">
        <f t="array" ref="E4892">INDEX(gumbwa!$E$2:$E$5400,_xlfn.XMATCH(1,(gumbwa!$B$2:$B$5400=data_gen!B4892)*(gumbwa!$C$2:$C$5400=data_gen!C4892)*(gumbwa!$D$2:$D$5400=data_gen!D4892)),1)</f>
        <v>0</v>
      </c>
      <c r="F4892" cm="1">
        <f t="array" aca="1" ref="F4892" ca="1">IF(ISNA(E4892),MAX(0,_xlfn.NORM.INV(RAND(),INDEX(gumbwa!$I$5:$T$28,_xlfn.XMATCH(data_gen!$B4892,gumbwa!$H$5:$H$28),_xlfn.XMATCH(data_gen!D$2,gumbwa!$I$4:$T$4)),INDEX(gumbwa!$I$30:$T$30,1,_xlfn.XMATCH(data_gen!$D4892,gumbwa!$I$4:$T$4)))),E4892)</f>
        <v>0</v>
      </c>
      <c r="G4892" cm="1">
        <f t="array" aca="1" ref="G4892" ca="1">MAX(0,_xlfn.NORM.INV(RAND(),INDEX($M$6:$M$29,_xlfn.XMATCH(data_gen!$B4892,$L$6:$L$29),1),INDEX($J$6:$J$17,_xlfn.XMATCH($D4892,$I$6:$I$17),1)))</f>
        <v>1.4438434655625885</v>
      </c>
    </row>
    <row r="4893" spans="1:7" x14ac:dyDescent="0.25">
      <c r="A4893" s="1">
        <f t="shared" si="307"/>
        <v>45495.791666654804</v>
      </c>
      <c r="B4893">
        <f t="shared" si="304"/>
        <v>19</v>
      </c>
      <c r="C4893">
        <f t="shared" si="305"/>
        <v>22</v>
      </c>
      <c r="D4893">
        <f t="shared" si="306"/>
        <v>7</v>
      </c>
      <c r="E4893" cm="1">
        <f t="array" ref="E4893">INDEX(gumbwa!$E$2:$E$5400,_xlfn.XMATCH(1,(gumbwa!$B$2:$B$5400=data_gen!B4893)*(gumbwa!$C$2:$C$5400=data_gen!C4893)*(gumbwa!$D$2:$D$5400=data_gen!D4893)),1)</f>
        <v>0.2</v>
      </c>
      <c r="F4893" cm="1">
        <f t="array" aca="1" ref="F4893" ca="1">IF(ISNA(E4893),MAX(0,_xlfn.NORM.INV(RAND(),INDEX(gumbwa!$I$5:$T$28,_xlfn.XMATCH(data_gen!$B4893,gumbwa!$H$5:$H$28),_xlfn.XMATCH(data_gen!D$2,gumbwa!$I$4:$T$4)),INDEX(gumbwa!$I$30:$T$30,1,_xlfn.XMATCH(data_gen!$D4893,gumbwa!$I$4:$T$4)))),E4893)</f>
        <v>0.2</v>
      </c>
      <c r="G4893" cm="1">
        <f t="array" aca="1" ref="G4893" ca="1">MAX(0,_xlfn.NORM.INV(RAND(),INDEX($M$6:$M$29,_xlfn.XMATCH(data_gen!$B4893,$L$6:$L$29),1),INDEX($J$6:$J$17,_xlfn.XMATCH($D4893,$I$6:$I$17),1)))</f>
        <v>1.1066646158630788</v>
      </c>
    </row>
    <row r="4894" spans="1:7" x14ac:dyDescent="0.25">
      <c r="A4894" s="1">
        <f t="shared" si="307"/>
        <v>45495.833333321469</v>
      </c>
      <c r="B4894">
        <f t="shared" si="304"/>
        <v>20</v>
      </c>
      <c r="C4894">
        <f t="shared" si="305"/>
        <v>22</v>
      </c>
      <c r="D4894">
        <f t="shared" si="306"/>
        <v>7</v>
      </c>
      <c r="E4894" cm="1">
        <f t="array" ref="E4894">INDEX(gumbwa!$E$2:$E$5400,_xlfn.XMATCH(1,(gumbwa!$B$2:$B$5400=data_gen!B4894)*(gumbwa!$C$2:$C$5400=data_gen!C4894)*(gumbwa!$D$2:$D$5400=data_gen!D4894)),1)</f>
        <v>0.2</v>
      </c>
      <c r="F4894" cm="1">
        <f t="array" aca="1" ref="F4894" ca="1">IF(ISNA(E4894),MAX(0,_xlfn.NORM.INV(RAND(),INDEX(gumbwa!$I$5:$T$28,_xlfn.XMATCH(data_gen!$B4894,gumbwa!$H$5:$H$28),_xlfn.XMATCH(data_gen!D$2,gumbwa!$I$4:$T$4)),INDEX(gumbwa!$I$30:$T$30,1,_xlfn.XMATCH(data_gen!$D4894,gumbwa!$I$4:$T$4)))),E4894)</f>
        <v>0.2</v>
      </c>
      <c r="G4894" cm="1">
        <f t="array" aca="1" ref="G4894" ca="1">MAX(0,_xlfn.NORM.INV(RAND(),INDEX($M$6:$M$29,_xlfn.XMATCH(data_gen!$B4894,$L$6:$L$29),1),INDEX($J$6:$J$17,_xlfn.XMATCH($D4894,$I$6:$I$17),1)))</f>
        <v>0.95158906217699657</v>
      </c>
    </row>
    <row r="4895" spans="1:7" x14ac:dyDescent="0.25">
      <c r="A4895" s="1">
        <f t="shared" si="307"/>
        <v>45495.874999988133</v>
      </c>
      <c r="B4895">
        <f t="shared" si="304"/>
        <v>21</v>
      </c>
      <c r="C4895">
        <f t="shared" si="305"/>
        <v>22</v>
      </c>
      <c r="D4895">
        <f t="shared" si="306"/>
        <v>7</v>
      </c>
      <c r="E4895" cm="1">
        <f t="array" ref="E4895">INDEX(gumbwa!$E$2:$E$5400,_xlfn.XMATCH(1,(gumbwa!$B$2:$B$5400=data_gen!B4895)*(gumbwa!$C$2:$C$5400=data_gen!C4895)*(gumbwa!$D$2:$D$5400=data_gen!D4895)),1)</f>
        <v>0.2</v>
      </c>
      <c r="F4895" cm="1">
        <f t="array" aca="1" ref="F4895" ca="1">IF(ISNA(E4895),MAX(0,_xlfn.NORM.INV(RAND(),INDEX(gumbwa!$I$5:$T$28,_xlfn.XMATCH(data_gen!$B4895,gumbwa!$H$5:$H$28),_xlfn.XMATCH(data_gen!D$2,gumbwa!$I$4:$T$4)),INDEX(gumbwa!$I$30:$T$30,1,_xlfn.XMATCH(data_gen!$D4895,gumbwa!$I$4:$T$4)))),E4895)</f>
        <v>0.2</v>
      </c>
      <c r="G4895" cm="1">
        <f t="array" aca="1" ref="G4895" ca="1">MAX(0,_xlfn.NORM.INV(RAND(),INDEX($M$6:$M$29,_xlfn.XMATCH(data_gen!$B4895,$L$6:$L$29),1),INDEX($J$6:$J$17,_xlfn.XMATCH($D4895,$I$6:$I$17),1)))</f>
        <v>0.61969226929109222</v>
      </c>
    </row>
    <row r="4896" spans="1:7" x14ac:dyDescent="0.25">
      <c r="A4896" s="1">
        <f t="shared" si="307"/>
        <v>45495.916666654797</v>
      </c>
      <c r="B4896">
        <f t="shared" si="304"/>
        <v>22</v>
      </c>
      <c r="C4896">
        <f t="shared" si="305"/>
        <v>22</v>
      </c>
      <c r="D4896">
        <f t="shared" si="306"/>
        <v>7</v>
      </c>
      <c r="E4896" cm="1">
        <f t="array" ref="E4896">INDEX(gumbwa!$E$2:$E$5400,_xlfn.XMATCH(1,(gumbwa!$B$2:$B$5400=data_gen!B4896)*(gumbwa!$C$2:$C$5400=data_gen!C4896)*(gumbwa!$D$2:$D$5400=data_gen!D4896)),1)</f>
        <v>0.4</v>
      </c>
      <c r="F4896" cm="1">
        <f t="array" aca="1" ref="F4896" ca="1">IF(ISNA(E4896),MAX(0,_xlfn.NORM.INV(RAND(),INDEX(gumbwa!$I$5:$T$28,_xlfn.XMATCH(data_gen!$B4896,gumbwa!$H$5:$H$28),_xlfn.XMATCH(data_gen!D$2,gumbwa!$I$4:$T$4)),INDEX(gumbwa!$I$30:$T$30,1,_xlfn.XMATCH(data_gen!$D4896,gumbwa!$I$4:$T$4)))),E4896)</f>
        <v>0.4</v>
      </c>
      <c r="G4896" cm="1">
        <f t="array" aca="1" ref="G4896" ca="1">MAX(0,_xlfn.NORM.INV(RAND(),INDEX($M$6:$M$29,_xlfn.XMATCH(data_gen!$B4896,$L$6:$L$29),1),INDEX($J$6:$J$17,_xlfn.XMATCH($D4896,$I$6:$I$17),1)))</f>
        <v>1.2362889367084704</v>
      </c>
    </row>
    <row r="4897" spans="1:7" x14ac:dyDescent="0.25">
      <c r="A4897" s="1">
        <f t="shared" si="307"/>
        <v>45495.958333321461</v>
      </c>
      <c r="B4897">
        <f t="shared" si="304"/>
        <v>23</v>
      </c>
      <c r="C4897">
        <f t="shared" si="305"/>
        <v>22</v>
      </c>
      <c r="D4897">
        <f t="shared" si="306"/>
        <v>7</v>
      </c>
      <c r="E4897" cm="1">
        <f t="array" ref="E4897">INDEX(gumbwa!$E$2:$E$5400,_xlfn.XMATCH(1,(gumbwa!$B$2:$B$5400=data_gen!B4897)*(gumbwa!$C$2:$C$5400=data_gen!C4897)*(gumbwa!$D$2:$D$5400=data_gen!D4897)),1)</f>
        <v>0.3</v>
      </c>
      <c r="F4897" cm="1">
        <f t="array" aca="1" ref="F4897" ca="1">IF(ISNA(E4897),MAX(0,_xlfn.NORM.INV(RAND(),INDEX(gumbwa!$I$5:$T$28,_xlfn.XMATCH(data_gen!$B4897,gumbwa!$H$5:$H$28),_xlfn.XMATCH(data_gen!D$2,gumbwa!$I$4:$T$4)),INDEX(gumbwa!$I$30:$T$30,1,_xlfn.XMATCH(data_gen!$D4897,gumbwa!$I$4:$T$4)))),E4897)</f>
        <v>0.3</v>
      </c>
      <c r="G4897" cm="1">
        <f t="array" aca="1" ref="G4897" ca="1">MAX(0,_xlfn.NORM.INV(RAND(),INDEX($M$6:$M$29,_xlfn.XMATCH(data_gen!$B4897,$L$6:$L$29),1),INDEX($J$6:$J$17,_xlfn.XMATCH($D4897,$I$6:$I$17),1)))</f>
        <v>1.0830682478835412</v>
      </c>
    </row>
    <row r="4898" spans="1:7" x14ac:dyDescent="0.25">
      <c r="A4898" s="1">
        <f t="shared" si="307"/>
        <v>45495.999999988126</v>
      </c>
      <c r="B4898">
        <f t="shared" si="304"/>
        <v>0</v>
      </c>
      <c r="C4898">
        <f t="shared" si="305"/>
        <v>23</v>
      </c>
      <c r="D4898">
        <f t="shared" si="306"/>
        <v>7</v>
      </c>
      <c r="E4898" cm="1">
        <f t="array" ref="E4898">INDEX(gumbwa!$E$2:$E$5400,_xlfn.XMATCH(1,(gumbwa!$B$2:$B$5400=data_gen!B4898)*(gumbwa!$C$2:$C$5400=data_gen!C4898)*(gumbwa!$D$2:$D$5400=data_gen!D4898)),1)</f>
        <v>0.3</v>
      </c>
      <c r="F4898" cm="1">
        <f t="array" aca="1" ref="F4898" ca="1">IF(ISNA(E4898),MAX(0,_xlfn.NORM.INV(RAND(),INDEX(gumbwa!$I$5:$T$28,_xlfn.XMATCH(data_gen!$B4898,gumbwa!$H$5:$H$28),_xlfn.XMATCH(data_gen!D$2,gumbwa!$I$4:$T$4)),INDEX(gumbwa!$I$30:$T$30,1,_xlfn.XMATCH(data_gen!$D4898,gumbwa!$I$4:$T$4)))),E4898)</f>
        <v>0.3</v>
      </c>
      <c r="G4898" cm="1">
        <f t="array" aca="1" ref="G4898" ca="1">MAX(0,_xlfn.NORM.INV(RAND(),INDEX($M$6:$M$29,_xlfn.XMATCH(data_gen!$B4898,$L$6:$L$29),1),INDEX($J$6:$J$17,_xlfn.XMATCH($D4898,$I$6:$I$17),1)))</f>
        <v>0.9030737413510932</v>
      </c>
    </row>
    <row r="4899" spans="1:7" x14ac:dyDescent="0.25">
      <c r="A4899" s="1">
        <f t="shared" si="307"/>
        <v>45496.04166665479</v>
      </c>
      <c r="B4899">
        <f t="shared" si="304"/>
        <v>1</v>
      </c>
      <c r="C4899">
        <f t="shared" si="305"/>
        <v>23</v>
      </c>
      <c r="D4899">
        <f t="shared" si="306"/>
        <v>7</v>
      </c>
      <c r="E4899" cm="1">
        <f t="array" ref="E4899">INDEX(gumbwa!$E$2:$E$5400,_xlfn.XMATCH(1,(gumbwa!$B$2:$B$5400=data_gen!B4899)*(gumbwa!$C$2:$C$5400=data_gen!C4899)*(gumbwa!$D$2:$D$5400=data_gen!D4899)),1)</f>
        <v>0.3</v>
      </c>
      <c r="F4899" cm="1">
        <f t="array" aca="1" ref="F4899" ca="1">IF(ISNA(E4899),MAX(0,_xlfn.NORM.INV(RAND(),INDEX(gumbwa!$I$5:$T$28,_xlfn.XMATCH(data_gen!$B4899,gumbwa!$H$5:$H$28),_xlfn.XMATCH(data_gen!D$2,gumbwa!$I$4:$T$4)),INDEX(gumbwa!$I$30:$T$30,1,_xlfn.XMATCH(data_gen!$D4899,gumbwa!$I$4:$T$4)))),E4899)</f>
        <v>0.3</v>
      </c>
      <c r="G4899" cm="1">
        <f t="array" aca="1" ref="G4899" ca="1">MAX(0,_xlfn.NORM.INV(RAND(),INDEX($M$6:$M$29,_xlfn.XMATCH(data_gen!$B4899,$L$6:$L$29),1),INDEX($J$6:$J$17,_xlfn.XMATCH($D4899,$I$6:$I$17),1)))</f>
        <v>0.51295343051111864</v>
      </c>
    </row>
    <row r="4900" spans="1:7" x14ac:dyDescent="0.25">
      <c r="A4900" s="1">
        <f t="shared" si="307"/>
        <v>45496.083333321454</v>
      </c>
      <c r="B4900">
        <f t="shared" si="304"/>
        <v>2</v>
      </c>
      <c r="C4900">
        <f t="shared" si="305"/>
        <v>23</v>
      </c>
      <c r="D4900">
        <f t="shared" si="306"/>
        <v>7</v>
      </c>
      <c r="E4900" cm="1">
        <f t="array" ref="E4900">INDEX(gumbwa!$E$2:$E$5400,_xlfn.XMATCH(1,(gumbwa!$B$2:$B$5400=data_gen!B4900)*(gumbwa!$C$2:$C$5400=data_gen!C4900)*(gumbwa!$D$2:$D$5400=data_gen!D4900)),1)</f>
        <v>0.2</v>
      </c>
      <c r="F4900" cm="1">
        <f t="array" aca="1" ref="F4900" ca="1">IF(ISNA(E4900),MAX(0,_xlfn.NORM.INV(RAND(),INDEX(gumbwa!$I$5:$T$28,_xlfn.XMATCH(data_gen!$B4900,gumbwa!$H$5:$H$28),_xlfn.XMATCH(data_gen!D$2,gumbwa!$I$4:$T$4)),INDEX(gumbwa!$I$30:$T$30,1,_xlfn.XMATCH(data_gen!$D4900,gumbwa!$I$4:$T$4)))),E4900)</f>
        <v>0.2</v>
      </c>
      <c r="G4900" cm="1">
        <f t="array" aca="1" ref="G4900" ca="1">MAX(0,_xlfn.NORM.INV(RAND(),INDEX($M$6:$M$29,_xlfn.XMATCH(data_gen!$B4900,$L$6:$L$29),1),INDEX($J$6:$J$17,_xlfn.XMATCH($D4900,$I$6:$I$17),1)))</f>
        <v>0.75871453285915957</v>
      </c>
    </row>
    <row r="4901" spans="1:7" x14ac:dyDescent="0.25">
      <c r="A4901" s="1">
        <f t="shared" si="307"/>
        <v>45496.124999988118</v>
      </c>
      <c r="B4901">
        <f t="shared" si="304"/>
        <v>3</v>
      </c>
      <c r="C4901">
        <f t="shared" si="305"/>
        <v>23</v>
      </c>
      <c r="D4901">
        <f t="shared" si="306"/>
        <v>7</v>
      </c>
      <c r="E4901" cm="1">
        <f t="array" ref="E4901">INDEX(gumbwa!$E$2:$E$5400,_xlfn.XMATCH(1,(gumbwa!$B$2:$B$5400=data_gen!B4901)*(gumbwa!$C$2:$C$5400=data_gen!C4901)*(gumbwa!$D$2:$D$5400=data_gen!D4901)),1)</f>
        <v>0.3</v>
      </c>
      <c r="F4901" cm="1">
        <f t="array" aca="1" ref="F4901" ca="1">IF(ISNA(E4901),MAX(0,_xlfn.NORM.INV(RAND(),INDEX(gumbwa!$I$5:$T$28,_xlfn.XMATCH(data_gen!$B4901,gumbwa!$H$5:$H$28),_xlfn.XMATCH(data_gen!D$2,gumbwa!$I$4:$T$4)),INDEX(gumbwa!$I$30:$T$30,1,_xlfn.XMATCH(data_gen!$D4901,gumbwa!$I$4:$T$4)))),E4901)</f>
        <v>0.3</v>
      </c>
      <c r="G4901" cm="1">
        <f t="array" aca="1" ref="G4901" ca="1">MAX(0,_xlfn.NORM.INV(RAND(),INDEX($M$6:$M$29,_xlfn.XMATCH(data_gen!$B4901,$L$6:$L$29),1),INDEX($J$6:$J$17,_xlfn.XMATCH($D4901,$I$6:$I$17),1)))</f>
        <v>0.48925834541372915</v>
      </c>
    </row>
    <row r="4902" spans="1:7" x14ac:dyDescent="0.25">
      <c r="A4902" s="1">
        <f t="shared" si="307"/>
        <v>45496.166666654783</v>
      </c>
      <c r="B4902">
        <f t="shared" si="304"/>
        <v>4</v>
      </c>
      <c r="C4902">
        <f t="shared" si="305"/>
        <v>23</v>
      </c>
      <c r="D4902">
        <f t="shared" si="306"/>
        <v>7</v>
      </c>
      <c r="E4902" cm="1">
        <f t="array" ref="E4902">INDEX(gumbwa!$E$2:$E$5400,_xlfn.XMATCH(1,(gumbwa!$B$2:$B$5400=data_gen!B4902)*(gumbwa!$C$2:$C$5400=data_gen!C4902)*(gumbwa!$D$2:$D$5400=data_gen!D4902)),1)</f>
        <v>0.3</v>
      </c>
      <c r="F4902" cm="1">
        <f t="array" aca="1" ref="F4902" ca="1">IF(ISNA(E4902),MAX(0,_xlfn.NORM.INV(RAND(),INDEX(gumbwa!$I$5:$T$28,_xlfn.XMATCH(data_gen!$B4902,gumbwa!$H$5:$H$28),_xlfn.XMATCH(data_gen!D$2,gumbwa!$I$4:$T$4)),INDEX(gumbwa!$I$30:$T$30,1,_xlfn.XMATCH(data_gen!$D4902,gumbwa!$I$4:$T$4)))),E4902)</f>
        <v>0.3</v>
      </c>
      <c r="G4902" cm="1">
        <f t="array" aca="1" ref="G4902" ca="1">MAX(0,_xlfn.NORM.INV(RAND(),INDEX($M$6:$M$29,_xlfn.XMATCH(data_gen!$B4902,$L$6:$L$29),1),INDEX($J$6:$J$17,_xlfn.XMATCH($D4902,$I$6:$I$17),1)))</f>
        <v>0.44304648512449663</v>
      </c>
    </row>
    <row r="4903" spans="1:7" x14ac:dyDescent="0.25">
      <c r="A4903" s="1">
        <f t="shared" si="307"/>
        <v>45496.208333321447</v>
      </c>
      <c r="B4903">
        <f t="shared" si="304"/>
        <v>5</v>
      </c>
      <c r="C4903">
        <f t="shared" si="305"/>
        <v>23</v>
      </c>
      <c r="D4903">
        <f t="shared" si="306"/>
        <v>7</v>
      </c>
      <c r="E4903" cm="1">
        <f t="array" ref="E4903">INDEX(gumbwa!$E$2:$E$5400,_xlfn.XMATCH(1,(gumbwa!$B$2:$B$5400=data_gen!B4903)*(gumbwa!$C$2:$C$5400=data_gen!C4903)*(gumbwa!$D$2:$D$5400=data_gen!D4903)),1)</f>
        <v>0.3</v>
      </c>
      <c r="F4903" cm="1">
        <f t="array" aca="1" ref="F4903" ca="1">IF(ISNA(E4903),MAX(0,_xlfn.NORM.INV(RAND(),INDEX(gumbwa!$I$5:$T$28,_xlfn.XMATCH(data_gen!$B4903,gumbwa!$H$5:$H$28),_xlfn.XMATCH(data_gen!D$2,gumbwa!$I$4:$T$4)),INDEX(gumbwa!$I$30:$T$30,1,_xlfn.XMATCH(data_gen!$D4903,gumbwa!$I$4:$T$4)))),E4903)</f>
        <v>0.3</v>
      </c>
      <c r="G4903" cm="1">
        <f t="array" aca="1" ref="G4903" ca="1">MAX(0,_xlfn.NORM.INV(RAND(),INDEX($M$6:$M$29,_xlfn.XMATCH(data_gen!$B4903,$L$6:$L$29),1),INDEX($J$6:$J$17,_xlfn.XMATCH($D4903,$I$6:$I$17),1)))</f>
        <v>0.85296020099355951</v>
      </c>
    </row>
    <row r="4904" spans="1:7" x14ac:dyDescent="0.25">
      <c r="A4904" s="1">
        <f t="shared" si="307"/>
        <v>45496.249999988111</v>
      </c>
      <c r="B4904">
        <f t="shared" si="304"/>
        <v>6</v>
      </c>
      <c r="C4904">
        <f t="shared" si="305"/>
        <v>23</v>
      </c>
      <c r="D4904">
        <f t="shared" si="306"/>
        <v>7</v>
      </c>
      <c r="E4904" cm="1">
        <f t="array" ref="E4904">INDEX(gumbwa!$E$2:$E$5400,_xlfn.XMATCH(1,(gumbwa!$B$2:$B$5400=data_gen!B4904)*(gumbwa!$C$2:$C$5400=data_gen!C4904)*(gumbwa!$D$2:$D$5400=data_gen!D4904)),1)</f>
        <v>0.3</v>
      </c>
      <c r="F4904" cm="1">
        <f t="array" aca="1" ref="F4904" ca="1">IF(ISNA(E4904),MAX(0,_xlfn.NORM.INV(RAND(),INDEX(gumbwa!$I$5:$T$28,_xlfn.XMATCH(data_gen!$B4904,gumbwa!$H$5:$H$28),_xlfn.XMATCH(data_gen!D$2,gumbwa!$I$4:$T$4)),INDEX(gumbwa!$I$30:$T$30,1,_xlfn.XMATCH(data_gen!$D4904,gumbwa!$I$4:$T$4)))),E4904)</f>
        <v>0.3</v>
      </c>
      <c r="G4904" cm="1">
        <f t="array" aca="1" ref="G4904" ca="1">MAX(0,_xlfn.NORM.INV(RAND(),INDEX($M$6:$M$29,_xlfn.XMATCH(data_gen!$B4904,$L$6:$L$29),1),INDEX($J$6:$J$17,_xlfn.XMATCH($D4904,$I$6:$I$17),1)))</f>
        <v>8.8927230173595384E-2</v>
      </c>
    </row>
    <row r="4905" spans="1:7" x14ac:dyDescent="0.25">
      <c r="A4905" s="1">
        <f t="shared" si="307"/>
        <v>45496.291666654775</v>
      </c>
      <c r="B4905">
        <f t="shared" si="304"/>
        <v>7</v>
      </c>
      <c r="C4905">
        <f t="shared" si="305"/>
        <v>23</v>
      </c>
      <c r="D4905">
        <f t="shared" si="306"/>
        <v>7</v>
      </c>
      <c r="E4905" cm="1">
        <f t="array" ref="E4905">INDEX(gumbwa!$E$2:$E$5400,_xlfn.XMATCH(1,(gumbwa!$B$2:$B$5400=data_gen!B4905)*(gumbwa!$C$2:$C$5400=data_gen!C4905)*(gumbwa!$D$2:$D$5400=data_gen!D4905)),1)</f>
        <v>0.3</v>
      </c>
      <c r="F4905" cm="1">
        <f t="array" aca="1" ref="F4905" ca="1">IF(ISNA(E4905),MAX(0,_xlfn.NORM.INV(RAND(),INDEX(gumbwa!$I$5:$T$28,_xlfn.XMATCH(data_gen!$B4905,gumbwa!$H$5:$H$28),_xlfn.XMATCH(data_gen!D$2,gumbwa!$I$4:$T$4)),INDEX(gumbwa!$I$30:$T$30,1,_xlfn.XMATCH(data_gen!$D4905,gumbwa!$I$4:$T$4)))),E4905)</f>
        <v>0.3</v>
      </c>
      <c r="G4905" cm="1">
        <f t="array" aca="1" ref="G4905" ca="1">MAX(0,_xlfn.NORM.INV(RAND(),INDEX($M$6:$M$29,_xlfn.XMATCH(data_gen!$B4905,$L$6:$L$29),1),INDEX($J$6:$J$17,_xlfn.XMATCH($D4905,$I$6:$I$17),1)))</f>
        <v>0</v>
      </c>
    </row>
    <row r="4906" spans="1:7" x14ac:dyDescent="0.25">
      <c r="A4906" s="1">
        <f t="shared" si="307"/>
        <v>45496.33333332144</v>
      </c>
      <c r="B4906">
        <f t="shared" si="304"/>
        <v>8</v>
      </c>
      <c r="C4906">
        <f t="shared" si="305"/>
        <v>23</v>
      </c>
      <c r="D4906">
        <f t="shared" si="306"/>
        <v>7</v>
      </c>
      <c r="E4906" cm="1">
        <f t="array" ref="E4906">INDEX(gumbwa!$E$2:$E$5400,_xlfn.XMATCH(1,(gumbwa!$B$2:$B$5400=data_gen!B4906)*(gumbwa!$C$2:$C$5400=data_gen!C4906)*(gumbwa!$D$2:$D$5400=data_gen!D4906)),1)</f>
        <v>0</v>
      </c>
      <c r="F4906" cm="1">
        <f t="array" aca="1" ref="F4906" ca="1">IF(ISNA(E4906),MAX(0,_xlfn.NORM.INV(RAND(),INDEX(gumbwa!$I$5:$T$28,_xlfn.XMATCH(data_gen!$B4906,gumbwa!$H$5:$H$28),_xlfn.XMATCH(data_gen!D$2,gumbwa!$I$4:$T$4)),INDEX(gumbwa!$I$30:$T$30,1,_xlfn.XMATCH(data_gen!$D4906,gumbwa!$I$4:$T$4)))),E4906)</f>
        <v>0</v>
      </c>
      <c r="G4906" cm="1">
        <f t="array" aca="1" ref="G4906" ca="1">MAX(0,_xlfn.NORM.INV(RAND(),INDEX($M$6:$M$29,_xlfn.XMATCH(data_gen!$B4906,$L$6:$L$29),1),INDEX($J$6:$J$17,_xlfn.XMATCH($D4906,$I$6:$I$17),1)))</f>
        <v>0.53158433708600938</v>
      </c>
    </row>
    <row r="4907" spans="1:7" x14ac:dyDescent="0.25">
      <c r="A4907" s="1">
        <f t="shared" si="307"/>
        <v>45496.374999988104</v>
      </c>
      <c r="B4907">
        <f t="shared" si="304"/>
        <v>9</v>
      </c>
      <c r="C4907">
        <f t="shared" si="305"/>
        <v>23</v>
      </c>
      <c r="D4907">
        <f t="shared" si="306"/>
        <v>7</v>
      </c>
      <c r="E4907" cm="1">
        <f t="array" ref="E4907">INDEX(gumbwa!$E$2:$E$5400,_xlfn.XMATCH(1,(gumbwa!$B$2:$B$5400=data_gen!B4907)*(gumbwa!$C$2:$C$5400=data_gen!C4907)*(gumbwa!$D$2:$D$5400=data_gen!D4907)),1)</f>
        <v>0</v>
      </c>
      <c r="F4907" cm="1">
        <f t="array" aca="1" ref="F4907" ca="1">IF(ISNA(E4907),MAX(0,_xlfn.NORM.INV(RAND(),INDEX(gumbwa!$I$5:$T$28,_xlfn.XMATCH(data_gen!$B4907,gumbwa!$H$5:$H$28),_xlfn.XMATCH(data_gen!D$2,gumbwa!$I$4:$T$4)),INDEX(gumbwa!$I$30:$T$30,1,_xlfn.XMATCH(data_gen!$D4907,gumbwa!$I$4:$T$4)))),E4907)</f>
        <v>0</v>
      </c>
      <c r="G4907" cm="1">
        <f t="array" aca="1" ref="G4907" ca="1">MAX(0,_xlfn.NORM.INV(RAND(),INDEX($M$6:$M$29,_xlfn.XMATCH(data_gen!$B4907,$L$6:$L$29),1),INDEX($J$6:$J$17,_xlfn.XMATCH($D4907,$I$6:$I$17),1)))</f>
        <v>9.6438391035188489E-2</v>
      </c>
    </row>
    <row r="4908" spans="1:7" x14ac:dyDescent="0.25">
      <c r="A4908" s="1">
        <f t="shared" si="307"/>
        <v>45496.416666654768</v>
      </c>
      <c r="B4908">
        <f t="shared" si="304"/>
        <v>10</v>
      </c>
      <c r="C4908">
        <f t="shared" si="305"/>
        <v>23</v>
      </c>
      <c r="D4908">
        <f t="shared" si="306"/>
        <v>7</v>
      </c>
      <c r="E4908" cm="1">
        <f t="array" ref="E4908">INDEX(gumbwa!$E$2:$E$5400,_xlfn.XMATCH(1,(gumbwa!$B$2:$B$5400=data_gen!B4908)*(gumbwa!$C$2:$C$5400=data_gen!C4908)*(gumbwa!$D$2:$D$5400=data_gen!D4908)),1)</f>
        <v>0</v>
      </c>
      <c r="F4908" cm="1">
        <f t="array" aca="1" ref="F4908" ca="1">IF(ISNA(E4908),MAX(0,_xlfn.NORM.INV(RAND(),INDEX(gumbwa!$I$5:$T$28,_xlfn.XMATCH(data_gen!$B4908,gumbwa!$H$5:$H$28),_xlfn.XMATCH(data_gen!D$2,gumbwa!$I$4:$T$4)),INDEX(gumbwa!$I$30:$T$30,1,_xlfn.XMATCH(data_gen!$D4908,gumbwa!$I$4:$T$4)))),E4908)</f>
        <v>0</v>
      </c>
      <c r="G4908" cm="1">
        <f t="array" aca="1" ref="G4908" ca="1">MAX(0,_xlfn.NORM.INV(RAND(),INDEX($M$6:$M$29,_xlfn.XMATCH(data_gen!$B4908,$L$6:$L$29),1),INDEX($J$6:$J$17,_xlfn.XMATCH($D4908,$I$6:$I$17),1)))</f>
        <v>0</v>
      </c>
    </row>
    <row r="4909" spans="1:7" x14ac:dyDescent="0.25">
      <c r="A4909" s="1">
        <f t="shared" si="307"/>
        <v>45496.458333321432</v>
      </c>
      <c r="B4909">
        <f t="shared" si="304"/>
        <v>11</v>
      </c>
      <c r="C4909">
        <f t="shared" si="305"/>
        <v>23</v>
      </c>
      <c r="D4909">
        <f t="shared" si="306"/>
        <v>7</v>
      </c>
      <c r="E4909" cm="1">
        <f t="array" ref="E4909">INDEX(gumbwa!$E$2:$E$5400,_xlfn.XMATCH(1,(gumbwa!$B$2:$B$5400=data_gen!B4909)*(gumbwa!$C$2:$C$5400=data_gen!C4909)*(gumbwa!$D$2:$D$5400=data_gen!D4909)),1)</f>
        <v>0</v>
      </c>
      <c r="F4909" cm="1">
        <f t="array" aca="1" ref="F4909" ca="1">IF(ISNA(E4909),MAX(0,_xlfn.NORM.INV(RAND(),INDEX(gumbwa!$I$5:$T$28,_xlfn.XMATCH(data_gen!$B4909,gumbwa!$H$5:$H$28),_xlfn.XMATCH(data_gen!D$2,gumbwa!$I$4:$T$4)),INDEX(gumbwa!$I$30:$T$30,1,_xlfn.XMATCH(data_gen!$D4909,gumbwa!$I$4:$T$4)))),E4909)</f>
        <v>0</v>
      </c>
      <c r="G4909" cm="1">
        <f t="array" aca="1" ref="G4909" ca="1">MAX(0,_xlfn.NORM.INV(RAND(),INDEX($M$6:$M$29,_xlfn.XMATCH(data_gen!$B4909,$L$6:$L$29),1),INDEX($J$6:$J$17,_xlfn.XMATCH($D4909,$I$6:$I$17),1)))</f>
        <v>0</v>
      </c>
    </row>
    <row r="4910" spans="1:7" x14ac:dyDescent="0.25">
      <c r="A4910" s="1">
        <f t="shared" si="307"/>
        <v>45496.499999988097</v>
      </c>
      <c r="B4910">
        <f t="shared" si="304"/>
        <v>12</v>
      </c>
      <c r="C4910">
        <f t="shared" si="305"/>
        <v>23</v>
      </c>
      <c r="D4910">
        <f t="shared" si="306"/>
        <v>7</v>
      </c>
      <c r="E4910" cm="1">
        <f t="array" ref="E4910">INDEX(gumbwa!$E$2:$E$5400,_xlfn.XMATCH(1,(gumbwa!$B$2:$B$5400=data_gen!B4910)*(gumbwa!$C$2:$C$5400=data_gen!C4910)*(gumbwa!$D$2:$D$5400=data_gen!D4910)),1)</f>
        <v>0</v>
      </c>
      <c r="F4910" cm="1">
        <f t="array" aca="1" ref="F4910" ca="1">IF(ISNA(E4910),MAX(0,_xlfn.NORM.INV(RAND(),INDEX(gumbwa!$I$5:$T$28,_xlfn.XMATCH(data_gen!$B4910,gumbwa!$H$5:$H$28),_xlfn.XMATCH(data_gen!D$2,gumbwa!$I$4:$T$4)),INDEX(gumbwa!$I$30:$T$30,1,_xlfn.XMATCH(data_gen!$D4910,gumbwa!$I$4:$T$4)))),E4910)</f>
        <v>0</v>
      </c>
      <c r="G4910" cm="1">
        <f t="array" aca="1" ref="G4910" ca="1">MAX(0,_xlfn.NORM.INV(RAND(),INDEX($M$6:$M$29,_xlfn.XMATCH(data_gen!$B4910,$L$6:$L$29),1),INDEX($J$6:$J$17,_xlfn.XMATCH($D4910,$I$6:$I$17),1)))</f>
        <v>0.22193765856277881</v>
      </c>
    </row>
    <row r="4911" spans="1:7" x14ac:dyDescent="0.25">
      <c r="A4911" s="1">
        <f t="shared" si="307"/>
        <v>45496.541666654761</v>
      </c>
      <c r="B4911">
        <f t="shared" si="304"/>
        <v>13</v>
      </c>
      <c r="C4911">
        <f t="shared" si="305"/>
        <v>23</v>
      </c>
      <c r="D4911">
        <f t="shared" si="306"/>
        <v>7</v>
      </c>
      <c r="E4911" cm="1">
        <f t="array" ref="E4911">INDEX(gumbwa!$E$2:$E$5400,_xlfn.XMATCH(1,(gumbwa!$B$2:$B$5400=data_gen!B4911)*(gumbwa!$C$2:$C$5400=data_gen!C4911)*(gumbwa!$D$2:$D$5400=data_gen!D4911)),1)</f>
        <v>2.8</v>
      </c>
      <c r="F4911" cm="1">
        <f t="array" aca="1" ref="F4911" ca="1">IF(ISNA(E4911),MAX(0,_xlfn.NORM.INV(RAND(),INDEX(gumbwa!$I$5:$T$28,_xlfn.XMATCH(data_gen!$B4911,gumbwa!$H$5:$H$28),_xlfn.XMATCH(data_gen!D$2,gumbwa!$I$4:$T$4)),INDEX(gumbwa!$I$30:$T$30,1,_xlfn.XMATCH(data_gen!$D4911,gumbwa!$I$4:$T$4)))),E4911)</f>
        <v>2.8</v>
      </c>
      <c r="G4911" cm="1">
        <f t="array" aca="1" ref="G4911" ca="1">MAX(0,_xlfn.NORM.INV(RAND(),INDEX($M$6:$M$29,_xlfn.XMATCH(data_gen!$B4911,$L$6:$L$29),1),INDEX($J$6:$J$17,_xlfn.XMATCH($D4911,$I$6:$I$17),1)))</f>
        <v>0</v>
      </c>
    </row>
    <row r="4912" spans="1:7" x14ac:dyDescent="0.25">
      <c r="A4912" s="1">
        <f t="shared" si="307"/>
        <v>45496.583333321425</v>
      </c>
      <c r="B4912">
        <f t="shared" si="304"/>
        <v>14</v>
      </c>
      <c r="C4912">
        <f t="shared" si="305"/>
        <v>23</v>
      </c>
      <c r="D4912">
        <f t="shared" si="306"/>
        <v>7</v>
      </c>
      <c r="E4912" cm="1">
        <f t="array" ref="E4912">INDEX(gumbwa!$E$2:$E$5400,_xlfn.XMATCH(1,(gumbwa!$B$2:$B$5400=data_gen!B4912)*(gumbwa!$C$2:$C$5400=data_gen!C4912)*(gumbwa!$D$2:$D$5400=data_gen!D4912)),1)</f>
        <v>2</v>
      </c>
      <c r="F4912" cm="1">
        <f t="array" aca="1" ref="F4912" ca="1">IF(ISNA(E4912),MAX(0,_xlfn.NORM.INV(RAND(),INDEX(gumbwa!$I$5:$T$28,_xlfn.XMATCH(data_gen!$B4912,gumbwa!$H$5:$H$28),_xlfn.XMATCH(data_gen!D$2,gumbwa!$I$4:$T$4)),INDEX(gumbwa!$I$30:$T$30,1,_xlfn.XMATCH(data_gen!$D4912,gumbwa!$I$4:$T$4)))),E4912)</f>
        <v>2</v>
      </c>
      <c r="G4912" cm="1">
        <f t="array" aca="1" ref="G4912" ca="1">MAX(0,_xlfn.NORM.INV(RAND(),INDEX($M$6:$M$29,_xlfn.XMATCH(data_gen!$B4912,$L$6:$L$29),1),INDEX($J$6:$J$17,_xlfn.XMATCH($D4912,$I$6:$I$17),1)))</f>
        <v>0.14881798845357105</v>
      </c>
    </row>
    <row r="4913" spans="1:7" x14ac:dyDescent="0.25">
      <c r="A4913" s="1">
        <f t="shared" si="307"/>
        <v>45496.624999988089</v>
      </c>
      <c r="B4913">
        <f t="shared" si="304"/>
        <v>15</v>
      </c>
      <c r="C4913">
        <f t="shared" si="305"/>
        <v>23</v>
      </c>
      <c r="D4913">
        <f t="shared" si="306"/>
        <v>7</v>
      </c>
      <c r="E4913" cm="1">
        <f t="array" ref="E4913">INDEX(gumbwa!$E$2:$E$5400,_xlfn.XMATCH(1,(gumbwa!$B$2:$B$5400=data_gen!B4913)*(gumbwa!$C$2:$C$5400=data_gen!C4913)*(gumbwa!$D$2:$D$5400=data_gen!D4913)),1)</f>
        <v>0.1</v>
      </c>
      <c r="F4913" cm="1">
        <f t="array" aca="1" ref="F4913" ca="1">IF(ISNA(E4913),MAX(0,_xlfn.NORM.INV(RAND(),INDEX(gumbwa!$I$5:$T$28,_xlfn.XMATCH(data_gen!$B4913,gumbwa!$H$5:$H$28),_xlfn.XMATCH(data_gen!D$2,gumbwa!$I$4:$T$4)),INDEX(gumbwa!$I$30:$T$30,1,_xlfn.XMATCH(data_gen!$D4913,gumbwa!$I$4:$T$4)))),E4913)</f>
        <v>0.1</v>
      </c>
      <c r="G4913" cm="1">
        <f t="array" aca="1" ref="G4913" ca="1">MAX(0,_xlfn.NORM.INV(RAND(),INDEX($M$6:$M$29,_xlfn.XMATCH(data_gen!$B4913,$L$6:$L$29),1),INDEX($J$6:$J$17,_xlfn.XMATCH($D4913,$I$6:$I$17),1)))</f>
        <v>0.39124743814145269</v>
      </c>
    </row>
    <row r="4914" spans="1:7" x14ac:dyDescent="0.25">
      <c r="A4914" s="1">
        <f t="shared" si="307"/>
        <v>45496.666666654753</v>
      </c>
      <c r="B4914">
        <f t="shared" si="304"/>
        <v>16</v>
      </c>
      <c r="C4914">
        <f t="shared" si="305"/>
        <v>23</v>
      </c>
      <c r="D4914">
        <f t="shared" si="306"/>
        <v>7</v>
      </c>
      <c r="E4914" cm="1">
        <f t="array" ref="E4914">INDEX(gumbwa!$E$2:$E$5400,_xlfn.XMATCH(1,(gumbwa!$B$2:$B$5400=data_gen!B4914)*(gumbwa!$C$2:$C$5400=data_gen!C4914)*(gumbwa!$D$2:$D$5400=data_gen!D4914)),1)</f>
        <v>0</v>
      </c>
      <c r="F4914" cm="1">
        <f t="array" aca="1" ref="F4914" ca="1">IF(ISNA(E4914),MAX(0,_xlfn.NORM.INV(RAND(),INDEX(gumbwa!$I$5:$T$28,_xlfn.XMATCH(data_gen!$B4914,gumbwa!$H$5:$H$28),_xlfn.XMATCH(data_gen!D$2,gumbwa!$I$4:$T$4)),INDEX(gumbwa!$I$30:$T$30,1,_xlfn.XMATCH(data_gen!$D4914,gumbwa!$I$4:$T$4)))),E4914)</f>
        <v>0</v>
      </c>
      <c r="G4914" cm="1">
        <f t="array" aca="1" ref="G4914" ca="1">MAX(0,_xlfn.NORM.INV(RAND(),INDEX($M$6:$M$29,_xlfn.XMATCH(data_gen!$B4914,$L$6:$L$29),1),INDEX($J$6:$J$17,_xlfn.XMATCH($D4914,$I$6:$I$17),1)))</f>
        <v>0.67948418804388666</v>
      </c>
    </row>
    <row r="4915" spans="1:7" x14ac:dyDescent="0.25">
      <c r="A4915" s="1">
        <f t="shared" si="307"/>
        <v>45496.708333321418</v>
      </c>
      <c r="B4915">
        <f t="shared" si="304"/>
        <v>17</v>
      </c>
      <c r="C4915">
        <f t="shared" si="305"/>
        <v>23</v>
      </c>
      <c r="D4915">
        <f t="shared" si="306"/>
        <v>7</v>
      </c>
      <c r="E4915" cm="1">
        <f t="array" ref="E4915">INDEX(gumbwa!$E$2:$E$5400,_xlfn.XMATCH(1,(gumbwa!$B$2:$B$5400=data_gen!B4915)*(gumbwa!$C$2:$C$5400=data_gen!C4915)*(gumbwa!$D$2:$D$5400=data_gen!D4915)),1)</f>
        <v>0</v>
      </c>
      <c r="F4915" cm="1">
        <f t="array" aca="1" ref="F4915" ca="1">IF(ISNA(E4915),MAX(0,_xlfn.NORM.INV(RAND(),INDEX(gumbwa!$I$5:$T$28,_xlfn.XMATCH(data_gen!$B4915,gumbwa!$H$5:$H$28),_xlfn.XMATCH(data_gen!D$2,gumbwa!$I$4:$T$4)),INDEX(gumbwa!$I$30:$T$30,1,_xlfn.XMATCH(data_gen!$D4915,gumbwa!$I$4:$T$4)))),E4915)</f>
        <v>0</v>
      </c>
      <c r="G4915" cm="1">
        <f t="array" aca="1" ref="G4915" ca="1">MAX(0,_xlfn.NORM.INV(RAND(),INDEX($M$6:$M$29,_xlfn.XMATCH(data_gen!$B4915,$L$6:$L$29),1),INDEX($J$6:$J$17,_xlfn.XMATCH($D4915,$I$6:$I$17),1)))</f>
        <v>1.8027926530711567</v>
      </c>
    </row>
    <row r="4916" spans="1:7" x14ac:dyDescent="0.25">
      <c r="A4916" s="1">
        <f t="shared" si="307"/>
        <v>45496.749999988082</v>
      </c>
      <c r="B4916">
        <f t="shared" si="304"/>
        <v>18</v>
      </c>
      <c r="C4916">
        <f t="shared" si="305"/>
        <v>23</v>
      </c>
      <c r="D4916">
        <f t="shared" si="306"/>
        <v>7</v>
      </c>
      <c r="E4916" cm="1">
        <f t="array" ref="E4916">INDEX(gumbwa!$E$2:$E$5400,_xlfn.XMATCH(1,(gumbwa!$B$2:$B$5400=data_gen!B4916)*(gumbwa!$C$2:$C$5400=data_gen!C4916)*(gumbwa!$D$2:$D$5400=data_gen!D4916)),1)</f>
        <v>0</v>
      </c>
      <c r="F4916" cm="1">
        <f t="array" aca="1" ref="F4916" ca="1">IF(ISNA(E4916),MAX(0,_xlfn.NORM.INV(RAND(),INDEX(gumbwa!$I$5:$T$28,_xlfn.XMATCH(data_gen!$B4916,gumbwa!$H$5:$H$28),_xlfn.XMATCH(data_gen!D$2,gumbwa!$I$4:$T$4)),INDEX(gumbwa!$I$30:$T$30,1,_xlfn.XMATCH(data_gen!$D4916,gumbwa!$I$4:$T$4)))),E4916)</f>
        <v>0</v>
      </c>
      <c r="G4916" cm="1">
        <f t="array" aca="1" ref="G4916" ca="1">MAX(0,_xlfn.NORM.INV(RAND(),INDEX($M$6:$M$29,_xlfn.XMATCH(data_gen!$B4916,$L$6:$L$29),1),INDEX($J$6:$J$17,_xlfn.XMATCH($D4916,$I$6:$I$17),1)))</f>
        <v>1.1793828381474758</v>
      </c>
    </row>
    <row r="4917" spans="1:7" x14ac:dyDescent="0.25">
      <c r="A4917" s="1">
        <f t="shared" si="307"/>
        <v>45496.791666654746</v>
      </c>
      <c r="B4917">
        <f t="shared" si="304"/>
        <v>19</v>
      </c>
      <c r="C4917">
        <f t="shared" si="305"/>
        <v>23</v>
      </c>
      <c r="D4917">
        <f t="shared" si="306"/>
        <v>7</v>
      </c>
      <c r="E4917" cm="1">
        <f t="array" ref="E4917">INDEX(gumbwa!$E$2:$E$5400,_xlfn.XMATCH(1,(gumbwa!$B$2:$B$5400=data_gen!B4917)*(gumbwa!$C$2:$C$5400=data_gen!C4917)*(gumbwa!$D$2:$D$5400=data_gen!D4917)),1)</f>
        <v>0</v>
      </c>
      <c r="F4917" cm="1">
        <f t="array" aca="1" ref="F4917" ca="1">IF(ISNA(E4917),MAX(0,_xlfn.NORM.INV(RAND(),INDEX(gumbwa!$I$5:$T$28,_xlfn.XMATCH(data_gen!$B4917,gumbwa!$H$5:$H$28),_xlfn.XMATCH(data_gen!D$2,gumbwa!$I$4:$T$4)),INDEX(gumbwa!$I$30:$T$30,1,_xlfn.XMATCH(data_gen!$D4917,gumbwa!$I$4:$T$4)))),E4917)</f>
        <v>0</v>
      </c>
      <c r="G4917" cm="1">
        <f t="array" aca="1" ref="G4917" ca="1">MAX(0,_xlfn.NORM.INV(RAND(),INDEX($M$6:$M$29,_xlfn.XMATCH(data_gen!$B4917,$L$6:$L$29),1),INDEX($J$6:$J$17,_xlfn.XMATCH($D4917,$I$6:$I$17),1)))</f>
        <v>0.41390881762505161</v>
      </c>
    </row>
    <row r="4918" spans="1:7" x14ac:dyDescent="0.25">
      <c r="A4918" s="1">
        <f t="shared" si="307"/>
        <v>45496.83333332141</v>
      </c>
      <c r="B4918">
        <f t="shared" si="304"/>
        <v>20</v>
      </c>
      <c r="C4918">
        <f t="shared" si="305"/>
        <v>23</v>
      </c>
      <c r="D4918">
        <f t="shared" si="306"/>
        <v>7</v>
      </c>
      <c r="E4918" cm="1">
        <f t="array" ref="E4918">INDEX(gumbwa!$E$2:$E$5400,_xlfn.XMATCH(1,(gumbwa!$B$2:$B$5400=data_gen!B4918)*(gumbwa!$C$2:$C$5400=data_gen!C4918)*(gumbwa!$D$2:$D$5400=data_gen!D4918)),1)</f>
        <v>0.3</v>
      </c>
      <c r="F4918" cm="1">
        <f t="array" aca="1" ref="F4918" ca="1">IF(ISNA(E4918),MAX(0,_xlfn.NORM.INV(RAND(),INDEX(gumbwa!$I$5:$T$28,_xlfn.XMATCH(data_gen!$B4918,gumbwa!$H$5:$H$28),_xlfn.XMATCH(data_gen!D$2,gumbwa!$I$4:$T$4)),INDEX(gumbwa!$I$30:$T$30,1,_xlfn.XMATCH(data_gen!$D4918,gumbwa!$I$4:$T$4)))),E4918)</f>
        <v>0.3</v>
      </c>
      <c r="G4918" cm="1">
        <f t="array" aca="1" ref="G4918" ca="1">MAX(0,_xlfn.NORM.INV(RAND(),INDEX($M$6:$M$29,_xlfn.XMATCH(data_gen!$B4918,$L$6:$L$29),1),INDEX($J$6:$J$17,_xlfn.XMATCH($D4918,$I$6:$I$17),1)))</f>
        <v>0.88124659364040803</v>
      </c>
    </row>
    <row r="4919" spans="1:7" x14ac:dyDescent="0.25">
      <c r="A4919" s="1">
        <f t="shared" si="307"/>
        <v>45496.874999988075</v>
      </c>
      <c r="B4919">
        <f t="shared" si="304"/>
        <v>21</v>
      </c>
      <c r="C4919">
        <f t="shared" si="305"/>
        <v>23</v>
      </c>
      <c r="D4919">
        <f t="shared" si="306"/>
        <v>7</v>
      </c>
      <c r="E4919" cm="1">
        <f t="array" ref="E4919">INDEX(gumbwa!$E$2:$E$5400,_xlfn.XMATCH(1,(gumbwa!$B$2:$B$5400=data_gen!B4919)*(gumbwa!$C$2:$C$5400=data_gen!C4919)*(gumbwa!$D$2:$D$5400=data_gen!D4919)),1)</f>
        <v>0.2</v>
      </c>
      <c r="F4919" cm="1">
        <f t="array" aca="1" ref="F4919" ca="1">IF(ISNA(E4919),MAX(0,_xlfn.NORM.INV(RAND(),INDEX(gumbwa!$I$5:$T$28,_xlfn.XMATCH(data_gen!$B4919,gumbwa!$H$5:$H$28),_xlfn.XMATCH(data_gen!D$2,gumbwa!$I$4:$T$4)),INDEX(gumbwa!$I$30:$T$30,1,_xlfn.XMATCH(data_gen!$D4919,gumbwa!$I$4:$T$4)))),E4919)</f>
        <v>0.2</v>
      </c>
      <c r="G4919" cm="1">
        <f t="array" aca="1" ref="G4919" ca="1">MAX(0,_xlfn.NORM.INV(RAND(),INDEX($M$6:$M$29,_xlfn.XMATCH(data_gen!$B4919,$L$6:$L$29),1),INDEX($J$6:$J$17,_xlfn.XMATCH($D4919,$I$6:$I$17),1)))</f>
        <v>0.79950496852783004</v>
      </c>
    </row>
    <row r="4920" spans="1:7" x14ac:dyDescent="0.25">
      <c r="A4920" s="1">
        <f t="shared" si="307"/>
        <v>45496.916666654739</v>
      </c>
      <c r="B4920">
        <f t="shared" si="304"/>
        <v>22</v>
      </c>
      <c r="C4920">
        <f t="shared" si="305"/>
        <v>23</v>
      </c>
      <c r="D4920">
        <f t="shared" si="306"/>
        <v>7</v>
      </c>
      <c r="E4920" cm="1">
        <f t="array" ref="E4920">INDEX(gumbwa!$E$2:$E$5400,_xlfn.XMATCH(1,(gumbwa!$B$2:$B$5400=data_gen!B4920)*(gumbwa!$C$2:$C$5400=data_gen!C4920)*(gumbwa!$D$2:$D$5400=data_gen!D4920)),1)</f>
        <v>0.2</v>
      </c>
      <c r="F4920" cm="1">
        <f t="array" aca="1" ref="F4920" ca="1">IF(ISNA(E4920),MAX(0,_xlfn.NORM.INV(RAND(),INDEX(gumbwa!$I$5:$T$28,_xlfn.XMATCH(data_gen!$B4920,gumbwa!$H$5:$H$28),_xlfn.XMATCH(data_gen!D$2,gumbwa!$I$4:$T$4)),INDEX(gumbwa!$I$30:$T$30,1,_xlfn.XMATCH(data_gen!$D4920,gumbwa!$I$4:$T$4)))),E4920)</f>
        <v>0.2</v>
      </c>
      <c r="G4920" cm="1">
        <f t="array" aca="1" ref="G4920" ca="1">MAX(0,_xlfn.NORM.INV(RAND(),INDEX($M$6:$M$29,_xlfn.XMATCH(data_gen!$B4920,$L$6:$L$29),1),INDEX($J$6:$J$17,_xlfn.XMATCH($D4920,$I$6:$I$17),1)))</f>
        <v>1.0595785956981512</v>
      </c>
    </row>
    <row r="4921" spans="1:7" x14ac:dyDescent="0.25">
      <c r="A4921" s="1">
        <f t="shared" si="307"/>
        <v>45496.958333321403</v>
      </c>
      <c r="B4921">
        <f t="shared" si="304"/>
        <v>23</v>
      </c>
      <c r="C4921">
        <f t="shared" si="305"/>
        <v>23</v>
      </c>
      <c r="D4921">
        <f t="shared" si="306"/>
        <v>7</v>
      </c>
      <c r="E4921" cm="1">
        <f t="array" ref="E4921">INDEX(gumbwa!$E$2:$E$5400,_xlfn.XMATCH(1,(gumbwa!$B$2:$B$5400=data_gen!B4921)*(gumbwa!$C$2:$C$5400=data_gen!C4921)*(gumbwa!$D$2:$D$5400=data_gen!D4921)),1)</f>
        <v>0.2</v>
      </c>
      <c r="F4921" cm="1">
        <f t="array" aca="1" ref="F4921" ca="1">IF(ISNA(E4921),MAX(0,_xlfn.NORM.INV(RAND(),INDEX(gumbwa!$I$5:$T$28,_xlfn.XMATCH(data_gen!$B4921,gumbwa!$H$5:$H$28),_xlfn.XMATCH(data_gen!D$2,gumbwa!$I$4:$T$4)),INDEX(gumbwa!$I$30:$T$30,1,_xlfn.XMATCH(data_gen!$D4921,gumbwa!$I$4:$T$4)))),E4921)</f>
        <v>0.2</v>
      </c>
      <c r="G4921" cm="1">
        <f t="array" aca="1" ref="G4921" ca="1">MAX(0,_xlfn.NORM.INV(RAND(),INDEX($M$6:$M$29,_xlfn.XMATCH(data_gen!$B4921,$L$6:$L$29),1),INDEX($J$6:$J$17,_xlfn.XMATCH($D4921,$I$6:$I$17),1)))</f>
        <v>0.73468990661458455</v>
      </c>
    </row>
    <row r="4922" spans="1:7" x14ac:dyDescent="0.25">
      <c r="A4922" s="1">
        <f t="shared" si="307"/>
        <v>45496.999999988067</v>
      </c>
      <c r="B4922">
        <f t="shared" si="304"/>
        <v>0</v>
      </c>
      <c r="C4922">
        <f t="shared" si="305"/>
        <v>24</v>
      </c>
      <c r="D4922">
        <f t="shared" si="306"/>
        <v>7</v>
      </c>
      <c r="E4922" cm="1">
        <f t="array" ref="E4922">INDEX(gumbwa!$E$2:$E$5400,_xlfn.XMATCH(1,(gumbwa!$B$2:$B$5400=data_gen!B4922)*(gumbwa!$C$2:$C$5400=data_gen!C4922)*(gumbwa!$D$2:$D$5400=data_gen!D4922)),1)</f>
        <v>0.3</v>
      </c>
      <c r="F4922" cm="1">
        <f t="array" aca="1" ref="F4922" ca="1">IF(ISNA(E4922),MAX(0,_xlfn.NORM.INV(RAND(),INDEX(gumbwa!$I$5:$T$28,_xlfn.XMATCH(data_gen!$B4922,gumbwa!$H$5:$H$28),_xlfn.XMATCH(data_gen!D$2,gumbwa!$I$4:$T$4)),INDEX(gumbwa!$I$30:$T$30,1,_xlfn.XMATCH(data_gen!$D4922,gumbwa!$I$4:$T$4)))),E4922)</f>
        <v>0.3</v>
      </c>
      <c r="G4922" cm="1">
        <f t="array" aca="1" ref="G4922" ca="1">MAX(0,_xlfn.NORM.INV(RAND(),INDEX($M$6:$M$29,_xlfn.XMATCH(data_gen!$B4922,$L$6:$L$29),1),INDEX($J$6:$J$17,_xlfn.XMATCH($D4922,$I$6:$I$17),1)))</f>
        <v>0.49057588183797951</v>
      </c>
    </row>
    <row r="4923" spans="1:7" x14ac:dyDescent="0.25">
      <c r="A4923" s="1">
        <f t="shared" si="307"/>
        <v>45497.041666654732</v>
      </c>
      <c r="B4923">
        <f t="shared" si="304"/>
        <v>1</v>
      </c>
      <c r="C4923">
        <f t="shared" si="305"/>
        <v>24</v>
      </c>
      <c r="D4923">
        <f t="shared" si="306"/>
        <v>7</v>
      </c>
      <c r="E4923" cm="1">
        <f t="array" ref="E4923">INDEX(gumbwa!$E$2:$E$5400,_xlfn.XMATCH(1,(gumbwa!$B$2:$B$5400=data_gen!B4923)*(gumbwa!$C$2:$C$5400=data_gen!C4923)*(gumbwa!$D$2:$D$5400=data_gen!D4923)),1)</f>
        <v>0.3</v>
      </c>
      <c r="F4923" cm="1">
        <f t="array" aca="1" ref="F4923" ca="1">IF(ISNA(E4923),MAX(0,_xlfn.NORM.INV(RAND(),INDEX(gumbwa!$I$5:$T$28,_xlfn.XMATCH(data_gen!$B4923,gumbwa!$H$5:$H$28),_xlfn.XMATCH(data_gen!D$2,gumbwa!$I$4:$T$4)),INDEX(gumbwa!$I$30:$T$30,1,_xlfn.XMATCH(data_gen!$D4923,gumbwa!$I$4:$T$4)))),E4923)</f>
        <v>0.3</v>
      </c>
      <c r="G4923" cm="1">
        <f t="array" aca="1" ref="G4923" ca="1">MAX(0,_xlfn.NORM.INV(RAND(),INDEX($M$6:$M$29,_xlfn.XMATCH(data_gen!$B4923,$L$6:$L$29),1),INDEX($J$6:$J$17,_xlfn.XMATCH($D4923,$I$6:$I$17),1)))</f>
        <v>0.77183294610589481</v>
      </c>
    </row>
    <row r="4924" spans="1:7" x14ac:dyDescent="0.25">
      <c r="A4924" s="1">
        <f t="shared" si="307"/>
        <v>45497.083333321396</v>
      </c>
      <c r="B4924">
        <f t="shared" si="304"/>
        <v>2</v>
      </c>
      <c r="C4924">
        <f t="shared" si="305"/>
        <v>24</v>
      </c>
      <c r="D4924">
        <f t="shared" si="306"/>
        <v>7</v>
      </c>
      <c r="E4924" cm="1">
        <f t="array" ref="E4924">INDEX(gumbwa!$E$2:$E$5400,_xlfn.XMATCH(1,(gumbwa!$B$2:$B$5400=data_gen!B4924)*(gumbwa!$C$2:$C$5400=data_gen!C4924)*(gumbwa!$D$2:$D$5400=data_gen!D4924)),1)</f>
        <v>0.3</v>
      </c>
      <c r="F4924" cm="1">
        <f t="array" aca="1" ref="F4924" ca="1">IF(ISNA(E4924),MAX(0,_xlfn.NORM.INV(RAND(),INDEX(gumbwa!$I$5:$T$28,_xlfn.XMATCH(data_gen!$B4924,gumbwa!$H$5:$H$28),_xlfn.XMATCH(data_gen!D$2,gumbwa!$I$4:$T$4)),INDEX(gumbwa!$I$30:$T$30,1,_xlfn.XMATCH(data_gen!$D4924,gumbwa!$I$4:$T$4)))),E4924)</f>
        <v>0.3</v>
      </c>
      <c r="G4924" cm="1">
        <f t="array" aca="1" ref="G4924" ca="1">MAX(0,_xlfn.NORM.INV(RAND(),INDEX($M$6:$M$29,_xlfn.XMATCH(data_gen!$B4924,$L$6:$L$29),1),INDEX($J$6:$J$17,_xlfn.XMATCH($D4924,$I$6:$I$17),1)))</f>
        <v>0.3445236288916097</v>
      </c>
    </row>
    <row r="4925" spans="1:7" x14ac:dyDescent="0.25">
      <c r="A4925" s="1">
        <f t="shared" si="307"/>
        <v>45497.12499998806</v>
      </c>
      <c r="B4925">
        <f t="shared" si="304"/>
        <v>3</v>
      </c>
      <c r="C4925">
        <f t="shared" si="305"/>
        <v>24</v>
      </c>
      <c r="D4925">
        <f t="shared" si="306"/>
        <v>7</v>
      </c>
      <c r="E4925" cm="1">
        <f t="array" ref="E4925">INDEX(gumbwa!$E$2:$E$5400,_xlfn.XMATCH(1,(gumbwa!$B$2:$B$5400=data_gen!B4925)*(gumbwa!$C$2:$C$5400=data_gen!C4925)*(gumbwa!$D$2:$D$5400=data_gen!D4925)),1)</f>
        <v>0.3</v>
      </c>
      <c r="F4925" cm="1">
        <f t="array" aca="1" ref="F4925" ca="1">IF(ISNA(E4925),MAX(0,_xlfn.NORM.INV(RAND(),INDEX(gumbwa!$I$5:$T$28,_xlfn.XMATCH(data_gen!$B4925,gumbwa!$H$5:$H$28),_xlfn.XMATCH(data_gen!D$2,gumbwa!$I$4:$T$4)),INDEX(gumbwa!$I$30:$T$30,1,_xlfn.XMATCH(data_gen!$D4925,gumbwa!$I$4:$T$4)))),E4925)</f>
        <v>0.3</v>
      </c>
      <c r="G4925" cm="1">
        <f t="array" aca="1" ref="G4925" ca="1">MAX(0,_xlfn.NORM.INV(RAND(),INDEX($M$6:$M$29,_xlfn.XMATCH(data_gen!$B4925,$L$6:$L$29),1),INDEX($J$6:$J$17,_xlfn.XMATCH($D4925,$I$6:$I$17),1)))</f>
        <v>0.78147603429175061</v>
      </c>
    </row>
    <row r="4926" spans="1:7" x14ac:dyDescent="0.25">
      <c r="A4926" s="1">
        <f t="shared" si="307"/>
        <v>45497.166666654724</v>
      </c>
      <c r="B4926">
        <f t="shared" si="304"/>
        <v>4</v>
      </c>
      <c r="C4926">
        <f t="shared" si="305"/>
        <v>24</v>
      </c>
      <c r="D4926">
        <f t="shared" si="306"/>
        <v>7</v>
      </c>
      <c r="E4926" cm="1">
        <f t="array" ref="E4926">INDEX(gumbwa!$E$2:$E$5400,_xlfn.XMATCH(1,(gumbwa!$B$2:$B$5400=data_gen!B4926)*(gumbwa!$C$2:$C$5400=data_gen!C4926)*(gumbwa!$D$2:$D$5400=data_gen!D4926)),1)</f>
        <v>0.3</v>
      </c>
      <c r="F4926" cm="1">
        <f t="array" aca="1" ref="F4926" ca="1">IF(ISNA(E4926),MAX(0,_xlfn.NORM.INV(RAND(),INDEX(gumbwa!$I$5:$T$28,_xlfn.XMATCH(data_gen!$B4926,gumbwa!$H$5:$H$28),_xlfn.XMATCH(data_gen!D$2,gumbwa!$I$4:$T$4)),INDEX(gumbwa!$I$30:$T$30,1,_xlfn.XMATCH(data_gen!$D4926,gumbwa!$I$4:$T$4)))),E4926)</f>
        <v>0.3</v>
      </c>
      <c r="G4926" cm="1">
        <f t="array" aca="1" ref="G4926" ca="1">MAX(0,_xlfn.NORM.INV(RAND(),INDEX($M$6:$M$29,_xlfn.XMATCH(data_gen!$B4926,$L$6:$L$29),1),INDEX($J$6:$J$17,_xlfn.XMATCH($D4926,$I$6:$I$17),1)))</f>
        <v>0.64537886184099524</v>
      </c>
    </row>
    <row r="4927" spans="1:7" x14ac:dyDescent="0.25">
      <c r="A4927" s="1">
        <f t="shared" si="307"/>
        <v>45497.208333321389</v>
      </c>
      <c r="B4927">
        <f t="shared" si="304"/>
        <v>5</v>
      </c>
      <c r="C4927">
        <f t="shared" si="305"/>
        <v>24</v>
      </c>
      <c r="D4927">
        <f t="shared" si="306"/>
        <v>7</v>
      </c>
      <c r="E4927" cm="1">
        <f t="array" ref="E4927">INDEX(gumbwa!$E$2:$E$5400,_xlfn.XMATCH(1,(gumbwa!$B$2:$B$5400=data_gen!B4927)*(gumbwa!$C$2:$C$5400=data_gen!C4927)*(gumbwa!$D$2:$D$5400=data_gen!D4927)),1)</f>
        <v>0.2</v>
      </c>
      <c r="F4927" cm="1">
        <f t="array" aca="1" ref="F4927" ca="1">IF(ISNA(E4927),MAX(0,_xlfn.NORM.INV(RAND(),INDEX(gumbwa!$I$5:$T$28,_xlfn.XMATCH(data_gen!$B4927,gumbwa!$H$5:$H$28),_xlfn.XMATCH(data_gen!D$2,gumbwa!$I$4:$T$4)),INDEX(gumbwa!$I$30:$T$30,1,_xlfn.XMATCH(data_gen!$D4927,gumbwa!$I$4:$T$4)))),E4927)</f>
        <v>0.2</v>
      </c>
      <c r="G4927" cm="1">
        <f t="array" aca="1" ref="G4927" ca="1">MAX(0,_xlfn.NORM.INV(RAND(),INDEX($M$6:$M$29,_xlfn.XMATCH(data_gen!$B4927,$L$6:$L$29),1),INDEX($J$6:$J$17,_xlfn.XMATCH($D4927,$I$6:$I$17),1)))</f>
        <v>0.46726695649878225</v>
      </c>
    </row>
    <row r="4928" spans="1:7" x14ac:dyDescent="0.25">
      <c r="A4928" s="1">
        <f t="shared" si="307"/>
        <v>45497.249999988053</v>
      </c>
      <c r="B4928">
        <f t="shared" si="304"/>
        <v>6</v>
      </c>
      <c r="C4928">
        <f t="shared" si="305"/>
        <v>24</v>
      </c>
      <c r="D4928">
        <f t="shared" si="306"/>
        <v>7</v>
      </c>
      <c r="E4928" cm="1">
        <f t="array" ref="E4928">INDEX(gumbwa!$E$2:$E$5400,_xlfn.XMATCH(1,(gumbwa!$B$2:$B$5400=data_gen!B4928)*(gumbwa!$C$2:$C$5400=data_gen!C4928)*(gumbwa!$D$2:$D$5400=data_gen!D4928)),1)</f>
        <v>0.4</v>
      </c>
      <c r="F4928" cm="1">
        <f t="array" aca="1" ref="F4928" ca="1">IF(ISNA(E4928),MAX(0,_xlfn.NORM.INV(RAND(),INDEX(gumbwa!$I$5:$T$28,_xlfn.XMATCH(data_gen!$B4928,gumbwa!$H$5:$H$28),_xlfn.XMATCH(data_gen!D$2,gumbwa!$I$4:$T$4)),INDEX(gumbwa!$I$30:$T$30,1,_xlfn.XMATCH(data_gen!$D4928,gumbwa!$I$4:$T$4)))),E4928)</f>
        <v>0.4</v>
      </c>
      <c r="G4928" cm="1">
        <f t="array" aca="1" ref="G4928" ca="1">MAX(0,_xlfn.NORM.INV(RAND(),INDEX($M$6:$M$29,_xlfn.XMATCH(data_gen!$B4928,$L$6:$L$29),1),INDEX($J$6:$J$17,_xlfn.XMATCH($D4928,$I$6:$I$17),1)))</f>
        <v>0.44200934240341794</v>
      </c>
    </row>
    <row r="4929" spans="1:7" x14ac:dyDescent="0.25">
      <c r="A4929" s="1">
        <f t="shared" si="307"/>
        <v>45497.291666654717</v>
      </c>
      <c r="B4929">
        <f t="shared" si="304"/>
        <v>7</v>
      </c>
      <c r="C4929">
        <f t="shared" si="305"/>
        <v>24</v>
      </c>
      <c r="D4929">
        <f t="shared" si="306"/>
        <v>7</v>
      </c>
      <c r="E4929" cm="1">
        <f t="array" ref="E4929">INDEX(gumbwa!$E$2:$E$5400,_xlfn.XMATCH(1,(gumbwa!$B$2:$B$5400=data_gen!B4929)*(gumbwa!$C$2:$C$5400=data_gen!C4929)*(gumbwa!$D$2:$D$5400=data_gen!D4929)),1)</f>
        <v>0.3</v>
      </c>
      <c r="F4929" cm="1">
        <f t="array" aca="1" ref="F4929" ca="1">IF(ISNA(E4929),MAX(0,_xlfn.NORM.INV(RAND(),INDEX(gumbwa!$I$5:$T$28,_xlfn.XMATCH(data_gen!$B4929,gumbwa!$H$5:$H$28),_xlfn.XMATCH(data_gen!D$2,gumbwa!$I$4:$T$4)),INDEX(gumbwa!$I$30:$T$30,1,_xlfn.XMATCH(data_gen!$D4929,gumbwa!$I$4:$T$4)))),E4929)</f>
        <v>0.3</v>
      </c>
      <c r="G4929" cm="1">
        <f t="array" aca="1" ref="G4929" ca="1">MAX(0,_xlfn.NORM.INV(RAND(),INDEX($M$6:$M$29,_xlfn.XMATCH(data_gen!$B4929,$L$6:$L$29),1),INDEX($J$6:$J$17,_xlfn.XMATCH($D4929,$I$6:$I$17),1)))</f>
        <v>0.12478779751083903</v>
      </c>
    </row>
    <row r="4930" spans="1:7" x14ac:dyDescent="0.25">
      <c r="A4930" s="1">
        <f t="shared" si="307"/>
        <v>45497.333333321381</v>
      </c>
      <c r="B4930">
        <f t="shared" si="304"/>
        <v>8</v>
      </c>
      <c r="C4930">
        <f t="shared" si="305"/>
        <v>24</v>
      </c>
      <c r="D4930">
        <f t="shared" si="306"/>
        <v>7</v>
      </c>
      <c r="E4930" cm="1">
        <f t="array" ref="E4930">INDEX(gumbwa!$E$2:$E$5400,_xlfn.XMATCH(1,(gumbwa!$B$2:$B$5400=data_gen!B4930)*(gumbwa!$C$2:$C$5400=data_gen!C4930)*(gumbwa!$D$2:$D$5400=data_gen!D4930)),1)</f>
        <v>0.2</v>
      </c>
      <c r="F4930" cm="1">
        <f t="array" aca="1" ref="F4930" ca="1">IF(ISNA(E4930),MAX(0,_xlfn.NORM.INV(RAND(),INDEX(gumbwa!$I$5:$T$28,_xlfn.XMATCH(data_gen!$B4930,gumbwa!$H$5:$H$28),_xlfn.XMATCH(data_gen!D$2,gumbwa!$I$4:$T$4)),INDEX(gumbwa!$I$30:$T$30,1,_xlfn.XMATCH(data_gen!$D4930,gumbwa!$I$4:$T$4)))),E4930)</f>
        <v>0.2</v>
      </c>
      <c r="G4930" cm="1">
        <f t="array" aca="1" ref="G4930" ca="1">MAX(0,_xlfn.NORM.INV(RAND(),INDEX($M$6:$M$29,_xlfn.XMATCH(data_gen!$B4930,$L$6:$L$29),1),INDEX($J$6:$J$17,_xlfn.XMATCH($D4930,$I$6:$I$17),1)))</f>
        <v>0</v>
      </c>
    </row>
    <row r="4931" spans="1:7" x14ac:dyDescent="0.25">
      <c r="A4931" s="1">
        <f t="shared" si="307"/>
        <v>45497.374999988046</v>
      </c>
      <c r="B4931">
        <f t="shared" ref="B4931:B4994" si="308">HOUR(A4931)</f>
        <v>9</v>
      </c>
      <c r="C4931">
        <f t="shared" ref="C4931:C4994" si="309">DAY(A4931)</f>
        <v>24</v>
      </c>
      <c r="D4931">
        <f t="shared" ref="D4931:D4994" si="310">MONTH(A4931)</f>
        <v>7</v>
      </c>
      <c r="E4931" cm="1">
        <f t="array" ref="E4931">INDEX(gumbwa!$E$2:$E$5400,_xlfn.XMATCH(1,(gumbwa!$B$2:$B$5400=data_gen!B4931)*(gumbwa!$C$2:$C$5400=data_gen!C4931)*(gumbwa!$D$2:$D$5400=data_gen!D4931)),1)</f>
        <v>0.5</v>
      </c>
      <c r="F4931" cm="1">
        <f t="array" aca="1" ref="F4931" ca="1">IF(ISNA(E4931),MAX(0,_xlfn.NORM.INV(RAND(),INDEX(gumbwa!$I$5:$T$28,_xlfn.XMATCH(data_gen!$B4931,gumbwa!$H$5:$H$28),_xlfn.XMATCH(data_gen!D$2,gumbwa!$I$4:$T$4)),INDEX(gumbwa!$I$30:$T$30,1,_xlfn.XMATCH(data_gen!$D4931,gumbwa!$I$4:$T$4)))),E4931)</f>
        <v>0.5</v>
      </c>
      <c r="G4931" cm="1">
        <f t="array" aca="1" ref="G4931" ca="1">MAX(0,_xlfn.NORM.INV(RAND(),INDEX($M$6:$M$29,_xlfn.XMATCH(data_gen!$B4931,$L$6:$L$29),1),INDEX($J$6:$J$17,_xlfn.XMATCH($D4931,$I$6:$I$17),1)))</f>
        <v>0</v>
      </c>
    </row>
    <row r="4932" spans="1:7" x14ac:dyDescent="0.25">
      <c r="A4932" s="1">
        <f t="shared" ref="A4932:A4995" si="311">A4931+(1/24)</f>
        <v>45497.41666665471</v>
      </c>
      <c r="B4932">
        <f t="shared" si="308"/>
        <v>10</v>
      </c>
      <c r="C4932">
        <f t="shared" si="309"/>
        <v>24</v>
      </c>
      <c r="D4932">
        <f t="shared" si="310"/>
        <v>7</v>
      </c>
      <c r="E4932" cm="1">
        <f t="array" ref="E4932">INDEX(gumbwa!$E$2:$E$5400,_xlfn.XMATCH(1,(gumbwa!$B$2:$B$5400=data_gen!B4932)*(gumbwa!$C$2:$C$5400=data_gen!C4932)*(gumbwa!$D$2:$D$5400=data_gen!D4932)),1)</f>
        <v>0</v>
      </c>
      <c r="F4932" cm="1">
        <f t="array" aca="1" ref="F4932" ca="1">IF(ISNA(E4932),MAX(0,_xlfn.NORM.INV(RAND(),INDEX(gumbwa!$I$5:$T$28,_xlfn.XMATCH(data_gen!$B4932,gumbwa!$H$5:$H$28),_xlfn.XMATCH(data_gen!D$2,gumbwa!$I$4:$T$4)),INDEX(gumbwa!$I$30:$T$30,1,_xlfn.XMATCH(data_gen!$D4932,gumbwa!$I$4:$T$4)))),E4932)</f>
        <v>0</v>
      </c>
      <c r="G4932" cm="1">
        <f t="array" aca="1" ref="G4932" ca="1">MAX(0,_xlfn.NORM.INV(RAND(),INDEX($M$6:$M$29,_xlfn.XMATCH(data_gen!$B4932,$L$6:$L$29),1),INDEX($J$6:$J$17,_xlfn.XMATCH($D4932,$I$6:$I$17),1)))</f>
        <v>0.35940386658577728</v>
      </c>
    </row>
    <row r="4933" spans="1:7" x14ac:dyDescent="0.25">
      <c r="A4933" s="1">
        <f t="shared" si="311"/>
        <v>45497.458333321374</v>
      </c>
      <c r="B4933">
        <f t="shared" si="308"/>
        <v>11</v>
      </c>
      <c r="C4933">
        <f t="shared" si="309"/>
        <v>24</v>
      </c>
      <c r="D4933">
        <f t="shared" si="310"/>
        <v>7</v>
      </c>
      <c r="E4933" cm="1">
        <f t="array" ref="E4933">INDEX(gumbwa!$E$2:$E$5400,_xlfn.XMATCH(1,(gumbwa!$B$2:$B$5400=data_gen!B4933)*(gumbwa!$C$2:$C$5400=data_gen!C4933)*(gumbwa!$D$2:$D$5400=data_gen!D4933)),1)</f>
        <v>0.2</v>
      </c>
      <c r="F4933" cm="1">
        <f t="array" aca="1" ref="F4933" ca="1">IF(ISNA(E4933),MAX(0,_xlfn.NORM.INV(RAND(),INDEX(gumbwa!$I$5:$T$28,_xlfn.XMATCH(data_gen!$B4933,gumbwa!$H$5:$H$28),_xlfn.XMATCH(data_gen!D$2,gumbwa!$I$4:$T$4)),INDEX(gumbwa!$I$30:$T$30,1,_xlfn.XMATCH(data_gen!$D4933,gumbwa!$I$4:$T$4)))),E4933)</f>
        <v>0.2</v>
      </c>
      <c r="G4933" cm="1">
        <f t="array" aca="1" ref="G4933" ca="1">MAX(0,_xlfn.NORM.INV(RAND(),INDEX($M$6:$M$29,_xlfn.XMATCH(data_gen!$B4933,$L$6:$L$29),1),INDEX($J$6:$J$17,_xlfn.XMATCH($D4933,$I$6:$I$17),1)))</f>
        <v>0.4446360990281627</v>
      </c>
    </row>
    <row r="4934" spans="1:7" x14ac:dyDescent="0.25">
      <c r="A4934" s="1">
        <f t="shared" si="311"/>
        <v>45497.499999988038</v>
      </c>
      <c r="B4934">
        <f t="shared" si="308"/>
        <v>12</v>
      </c>
      <c r="C4934">
        <f t="shared" si="309"/>
        <v>24</v>
      </c>
      <c r="D4934">
        <f t="shared" si="310"/>
        <v>7</v>
      </c>
      <c r="E4934" cm="1">
        <f t="array" ref="E4934">INDEX(gumbwa!$E$2:$E$5400,_xlfn.XMATCH(1,(gumbwa!$B$2:$B$5400=data_gen!B4934)*(gumbwa!$C$2:$C$5400=data_gen!C4934)*(gumbwa!$D$2:$D$5400=data_gen!D4934)),1)</f>
        <v>2.6</v>
      </c>
      <c r="F4934" cm="1">
        <f t="array" aca="1" ref="F4934" ca="1">IF(ISNA(E4934),MAX(0,_xlfn.NORM.INV(RAND(),INDEX(gumbwa!$I$5:$T$28,_xlfn.XMATCH(data_gen!$B4934,gumbwa!$H$5:$H$28),_xlfn.XMATCH(data_gen!D$2,gumbwa!$I$4:$T$4)),INDEX(gumbwa!$I$30:$T$30,1,_xlfn.XMATCH(data_gen!$D4934,gumbwa!$I$4:$T$4)))),E4934)</f>
        <v>2.6</v>
      </c>
      <c r="G4934" cm="1">
        <f t="array" aca="1" ref="G4934" ca="1">MAX(0,_xlfn.NORM.INV(RAND(),INDEX($M$6:$M$29,_xlfn.XMATCH(data_gen!$B4934,$L$6:$L$29),1),INDEX($J$6:$J$17,_xlfn.XMATCH($D4934,$I$6:$I$17),1)))</f>
        <v>0</v>
      </c>
    </row>
    <row r="4935" spans="1:7" x14ac:dyDescent="0.25">
      <c r="A4935" s="1">
        <f t="shared" si="311"/>
        <v>45497.541666654703</v>
      </c>
      <c r="B4935">
        <f t="shared" si="308"/>
        <v>13</v>
      </c>
      <c r="C4935">
        <f t="shared" si="309"/>
        <v>24</v>
      </c>
      <c r="D4935">
        <f t="shared" si="310"/>
        <v>7</v>
      </c>
      <c r="E4935" cm="1">
        <f t="array" ref="E4935">INDEX(gumbwa!$E$2:$E$5400,_xlfn.XMATCH(1,(gumbwa!$B$2:$B$5400=data_gen!B4935)*(gumbwa!$C$2:$C$5400=data_gen!C4935)*(gumbwa!$D$2:$D$5400=data_gen!D4935)),1)</f>
        <v>0</v>
      </c>
      <c r="F4935" cm="1">
        <f t="array" aca="1" ref="F4935" ca="1">IF(ISNA(E4935),MAX(0,_xlfn.NORM.INV(RAND(),INDEX(gumbwa!$I$5:$T$28,_xlfn.XMATCH(data_gen!$B4935,gumbwa!$H$5:$H$28),_xlfn.XMATCH(data_gen!D$2,gumbwa!$I$4:$T$4)),INDEX(gumbwa!$I$30:$T$30,1,_xlfn.XMATCH(data_gen!$D4935,gumbwa!$I$4:$T$4)))),E4935)</f>
        <v>0</v>
      </c>
      <c r="G4935" cm="1">
        <f t="array" aca="1" ref="G4935" ca="1">MAX(0,_xlfn.NORM.INV(RAND(),INDEX($M$6:$M$29,_xlfn.XMATCH(data_gen!$B4935,$L$6:$L$29),1),INDEX($J$6:$J$17,_xlfn.XMATCH($D4935,$I$6:$I$17),1)))</f>
        <v>0</v>
      </c>
    </row>
    <row r="4936" spans="1:7" x14ac:dyDescent="0.25">
      <c r="A4936" s="1">
        <f t="shared" si="311"/>
        <v>45497.583333321367</v>
      </c>
      <c r="B4936">
        <f t="shared" si="308"/>
        <v>14</v>
      </c>
      <c r="C4936">
        <f t="shared" si="309"/>
        <v>24</v>
      </c>
      <c r="D4936">
        <f t="shared" si="310"/>
        <v>7</v>
      </c>
      <c r="E4936" cm="1">
        <f t="array" ref="E4936">INDEX(gumbwa!$E$2:$E$5400,_xlfn.XMATCH(1,(gumbwa!$B$2:$B$5400=data_gen!B4936)*(gumbwa!$C$2:$C$5400=data_gen!C4936)*(gumbwa!$D$2:$D$5400=data_gen!D4936)),1)</f>
        <v>0.7</v>
      </c>
      <c r="F4936" cm="1">
        <f t="array" aca="1" ref="F4936" ca="1">IF(ISNA(E4936),MAX(0,_xlfn.NORM.INV(RAND(),INDEX(gumbwa!$I$5:$T$28,_xlfn.XMATCH(data_gen!$B4936,gumbwa!$H$5:$H$28),_xlfn.XMATCH(data_gen!D$2,gumbwa!$I$4:$T$4)),INDEX(gumbwa!$I$30:$T$30,1,_xlfn.XMATCH(data_gen!$D4936,gumbwa!$I$4:$T$4)))),E4936)</f>
        <v>0.7</v>
      </c>
      <c r="G4936" cm="1">
        <f t="array" aca="1" ref="G4936" ca="1">MAX(0,_xlfn.NORM.INV(RAND(),INDEX($M$6:$M$29,_xlfn.XMATCH(data_gen!$B4936,$L$6:$L$29),1),INDEX($J$6:$J$17,_xlfn.XMATCH($D4936,$I$6:$I$17),1)))</f>
        <v>0</v>
      </c>
    </row>
    <row r="4937" spans="1:7" x14ac:dyDescent="0.25">
      <c r="A4937" s="1">
        <f t="shared" si="311"/>
        <v>45497.624999988031</v>
      </c>
      <c r="B4937">
        <f t="shared" si="308"/>
        <v>15</v>
      </c>
      <c r="C4937">
        <f t="shared" si="309"/>
        <v>24</v>
      </c>
      <c r="D4937">
        <f t="shared" si="310"/>
        <v>7</v>
      </c>
      <c r="E4937" cm="1">
        <f t="array" ref="E4937">INDEX(gumbwa!$E$2:$E$5400,_xlfn.XMATCH(1,(gumbwa!$B$2:$B$5400=data_gen!B4937)*(gumbwa!$C$2:$C$5400=data_gen!C4937)*(gumbwa!$D$2:$D$5400=data_gen!D4937)),1)</f>
        <v>0.1</v>
      </c>
      <c r="F4937" cm="1">
        <f t="array" aca="1" ref="F4937" ca="1">IF(ISNA(E4937),MAX(0,_xlfn.NORM.INV(RAND(),INDEX(gumbwa!$I$5:$T$28,_xlfn.XMATCH(data_gen!$B4937,gumbwa!$H$5:$H$28),_xlfn.XMATCH(data_gen!D$2,gumbwa!$I$4:$T$4)),INDEX(gumbwa!$I$30:$T$30,1,_xlfn.XMATCH(data_gen!$D4937,gumbwa!$I$4:$T$4)))),E4937)</f>
        <v>0.1</v>
      </c>
      <c r="G4937" cm="1">
        <f t="array" aca="1" ref="G4937" ca="1">MAX(0,_xlfn.NORM.INV(RAND(),INDEX($M$6:$M$29,_xlfn.XMATCH(data_gen!$B4937,$L$6:$L$29),1),INDEX($J$6:$J$17,_xlfn.XMATCH($D4937,$I$6:$I$17),1)))</f>
        <v>6.744818527091298E-2</v>
      </c>
    </row>
    <row r="4938" spans="1:7" x14ac:dyDescent="0.25">
      <c r="A4938" s="1">
        <f t="shared" si="311"/>
        <v>45497.666666654695</v>
      </c>
      <c r="B4938">
        <f t="shared" si="308"/>
        <v>16</v>
      </c>
      <c r="C4938">
        <f t="shared" si="309"/>
        <v>24</v>
      </c>
      <c r="D4938">
        <f t="shared" si="310"/>
        <v>7</v>
      </c>
      <c r="E4938" cm="1">
        <f t="array" ref="E4938">INDEX(gumbwa!$E$2:$E$5400,_xlfn.XMATCH(1,(gumbwa!$B$2:$B$5400=data_gen!B4938)*(gumbwa!$C$2:$C$5400=data_gen!C4938)*(gumbwa!$D$2:$D$5400=data_gen!D4938)),1)</f>
        <v>2.6</v>
      </c>
      <c r="F4938" cm="1">
        <f t="array" aca="1" ref="F4938" ca="1">IF(ISNA(E4938),MAX(0,_xlfn.NORM.INV(RAND(),INDEX(gumbwa!$I$5:$T$28,_xlfn.XMATCH(data_gen!$B4938,gumbwa!$H$5:$H$28),_xlfn.XMATCH(data_gen!D$2,gumbwa!$I$4:$T$4)),INDEX(gumbwa!$I$30:$T$30,1,_xlfn.XMATCH(data_gen!$D4938,gumbwa!$I$4:$T$4)))),E4938)</f>
        <v>2.6</v>
      </c>
      <c r="G4938" cm="1">
        <f t="array" aca="1" ref="G4938" ca="1">MAX(0,_xlfn.NORM.INV(RAND(),INDEX($M$6:$M$29,_xlfn.XMATCH(data_gen!$B4938,$L$6:$L$29),1),INDEX($J$6:$J$17,_xlfn.XMATCH($D4938,$I$6:$I$17),1)))</f>
        <v>1.1293233183919684</v>
      </c>
    </row>
    <row r="4939" spans="1:7" x14ac:dyDescent="0.25">
      <c r="A4939" s="1">
        <f t="shared" si="311"/>
        <v>45497.70833332136</v>
      </c>
      <c r="B4939">
        <f t="shared" si="308"/>
        <v>17</v>
      </c>
      <c r="C4939">
        <f t="shared" si="309"/>
        <v>24</v>
      </c>
      <c r="D4939">
        <f t="shared" si="310"/>
        <v>7</v>
      </c>
      <c r="E4939" cm="1">
        <f t="array" ref="E4939">INDEX(gumbwa!$E$2:$E$5400,_xlfn.XMATCH(1,(gumbwa!$B$2:$B$5400=data_gen!B4939)*(gumbwa!$C$2:$C$5400=data_gen!C4939)*(gumbwa!$D$2:$D$5400=data_gen!D4939)),1)</f>
        <v>0.1</v>
      </c>
      <c r="F4939" cm="1">
        <f t="array" aca="1" ref="F4939" ca="1">IF(ISNA(E4939),MAX(0,_xlfn.NORM.INV(RAND(),INDEX(gumbwa!$I$5:$T$28,_xlfn.XMATCH(data_gen!$B4939,gumbwa!$H$5:$H$28),_xlfn.XMATCH(data_gen!D$2,gumbwa!$I$4:$T$4)),INDEX(gumbwa!$I$30:$T$30,1,_xlfn.XMATCH(data_gen!$D4939,gumbwa!$I$4:$T$4)))),E4939)</f>
        <v>0.1</v>
      </c>
      <c r="G4939" cm="1">
        <f t="array" aca="1" ref="G4939" ca="1">MAX(0,_xlfn.NORM.INV(RAND(),INDEX($M$6:$M$29,_xlfn.XMATCH(data_gen!$B4939,$L$6:$L$29),1),INDEX($J$6:$J$17,_xlfn.XMATCH($D4939,$I$6:$I$17),1)))</f>
        <v>1.6597987126692959</v>
      </c>
    </row>
    <row r="4940" spans="1:7" x14ac:dyDescent="0.25">
      <c r="A4940" s="1">
        <f t="shared" si="311"/>
        <v>45497.749999988024</v>
      </c>
      <c r="B4940">
        <f t="shared" si="308"/>
        <v>18</v>
      </c>
      <c r="C4940">
        <f t="shared" si="309"/>
        <v>24</v>
      </c>
      <c r="D4940">
        <f t="shared" si="310"/>
        <v>7</v>
      </c>
      <c r="E4940" cm="1">
        <f t="array" ref="E4940">INDEX(gumbwa!$E$2:$E$5400,_xlfn.XMATCH(1,(gumbwa!$B$2:$B$5400=data_gen!B4940)*(gumbwa!$C$2:$C$5400=data_gen!C4940)*(gumbwa!$D$2:$D$5400=data_gen!D4940)),1)</f>
        <v>0.1</v>
      </c>
      <c r="F4940" cm="1">
        <f t="array" aca="1" ref="F4940" ca="1">IF(ISNA(E4940),MAX(0,_xlfn.NORM.INV(RAND(),INDEX(gumbwa!$I$5:$T$28,_xlfn.XMATCH(data_gen!$B4940,gumbwa!$H$5:$H$28),_xlfn.XMATCH(data_gen!D$2,gumbwa!$I$4:$T$4)),INDEX(gumbwa!$I$30:$T$30,1,_xlfn.XMATCH(data_gen!$D4940,gumbwa!$I$4:$T$4)))),E4940)</f>
        <v>0.1</v>
      </c>
      <c r="G4940" cm="1">
        <f t="array" aca="1" ref="G4940" ca="1">MAX(0,_xlfn.NORM.INV(RAND(),INDEX($M$6:$M$29,_xlfn.XMATCH(data_gen!$B4940,$L$6:$L$29),1),INDEX($J$6:$J$17,_xlfn.XMATCH($D4940,$I$6:$I$17),1)))</f>
        <v>0.28544736165757623</v>
      </c>
    </row>
    <row r="4941" spans="1:7" x14ac:dyDescent="0.25">
      <c r="A4941" s="1">
        <f t="shared" si="311"/>
        <v>45497.791666654688</v>
      </c>
      <c r="B4941">
        <f t="shared" si="308"/>
        <v>19</v>
      </c>
      <c r="C4941">
        <f t="shared" si="309"/>
        <v>24</v>
      </c>
      <c r="D4941">
        <f t="shared" si="310"/>
        <v>7</v>
      </c>
      <c r="E4941" cm="1">
        <f t="array" ref="E4941">INDEX(gumbwa!$E$2:$E$5400,_xlfn.XMATCH(1,(gumbwa!$B$2:$B$5400=data_gen!B4941)*(gumbwa!$C$2:$C$5400=data_gen!C4941)*(gumbwa!$D$2:$D$5400=data_gen!D4941)),1)</f>
        <v>0.7</v>
      </c>
      <c r="F4941" cm="1">
        <f t="array" aca="1" ref="F4941" ca="1">IF(ISNA(E4941),MAX(0,_xlfn.NORM.INV(RAND(),INDEX(gumbwa!$I$5:$T$28,_xlfn.XMATCH(data_gen!$B4941,gumbwa!$H$5:$H$28),_xlfn.XMATCH(data_gen!D$2,gumbwa!$I$4:$T$4)),INDEX(gumbwa!$I$30:$T$30,1,_xlfn.XMATCH(data_gen!$D4941,gumbwa!$I$4:$T$4)))),E4941)</f>
        <v>0.7</v>
      </c>
      <c r="G4941" cm="1">
        <f t="array" aca="1" ref="G4941" ca="1">MAX(0,_xlfn.NORM.INV(RAND(),INDEX($M$6:$M$29,_xlfn.XMATCH(data_gen!$B4941,$L$6:$L$29),1),INDEX($J$6:$J$17,_xlfn.XMATCH($D4941,$I$6:$I$17),1)))</f>
        <v>0.70176131937056607</v>
      </c>
    </row>
    <row r="4942" spans="1:7" x14ac:dyDescent="0.25">
      <c r="A4942" s="1">
        <f t="shared" si="311"/>
        <v>45497.833333321352</v>
      </c>
      <c r="B4942">
        <f t="shared" si="308"/>
        <v>20</v>
      </c>
      <c r="C4942">
        <f t="shared" si="309"/>
        <v>24</v>
      </c>
      <c r="D4942">
        <f t="shared" si="310"/>
        <v>7</v>
      </c>
      <c r="E4942" cm="1">
        <f t="array" ref="E4942">INDEX(gumbwa!$E$2:$E$5400,_xlfn.XMATCH(1,(gumbwa!$B$2:$B$5400=data_gen!B4942)*(gumbwa!$C$2:$C$5400=data_gen!C4942)*(gumbwa!$D$2:$D$5400=data_gen!D4942)),1)</f>
        <v>0.1</v>
      </c>
      <c r="F4942" cm="1">
        <f t="array" aca="1" ref="F4942" ca="1">IF(ISNA(E4942),MAX(0,_xlfn.NORM.INV(RAND(),INDEX(gumbwa!$I$5:$T$28,_xlfn.XMATCH(data_gen!$B4942,gumbwa!$H$5:$H$28),_xlfn.XMATCH(data_gen!D$2,gumbwa!$I$4:$T$4)),INDEX(gumbwa!$I$30:$T$30,1,_xlfn.XMATCH(data_gen!$D4942,gumbwa!$I$4:$T$4)))),E4942)</f>
        <v>0.1</v>
      </c>
      <c r="G4942" cm="1">
        <f t="array" aca="1" ref="G4942" ca="1">MAX(0,_xlfn.NORM.INV(RAND(),INDEX($M$6:$M$29,_xlfn.XMATCH(data_gen!$B4942,$L$6:$L$29),1),INDEX($J$6:$J$17,_xlfn.XMATCH($D4942,$I$6:$I$17),1)))</f>
        <v>0.12796447398886435</v>
      </c>
    </row>
    <row r="4943" spans="1:7" x14ac:dyDescent="0.25">
      <c r="A4943" s="1">
        <f t="shared" si="311"/>
        <v>45497.874999988016</v>
      </c>
      <c r="B4943">
        <f t="shared" si="308"/>
        <v>21</v>
      </c>
      <c r="C4943">
        <f t="shared" si="309"/>
        <v>24</v>
      </c>
      <c r="D4943">
        <f t="shared" si="310"/>
        <v>7</v>
      </c>
      <c r="E4943" cm="1">
        <f t="array" ref="E4943">INDEX(gumbwa!$E$2:$E$5400,_xlfn.XMATCH(1,(gumbwa!$B$2:$B$5400=data_gen!B4943)*(gumbwa!$C$2:$C$5400=data_gen!C4943)*(gumbwa!$D$2:$D$5400=data_gen!D4943)),1)</f>
        <v>0.3</v>
      </c>
      <c r="F4943" cm="1">
        <f t="array" aca="1" ref="F4943" ca="1">IF(ISNA(E4943),MAX(0,_xlfn.NORM.INV(RAND(),INDEX(gumbwa!$I$5:$T$28,_xlfn.XMATCH(data_gen!$B4943,gumbwa!$H$5:$H$28),_xlfn.XMATCH(data_gen!D$2,gumbwa!$I$4:$T$4)),INDEX(gumbwa!$I$30:$T$30,1,_xlfn.XMATCH(data_gen!$D4943,gumbwa!$I$4:$T$4)))),E4943)</f>
        <v>0.3</v>
      </c>
      <c r="G4943" cm="1">
        <f t="array" aca="1" ref="G4943" ca="1">MAX(0,_xlfn.NORM.INV(RAND(),INDEX($M$6:$M$29,_xlfn.XMATCH(data_gen!$B4943,$L$6:$L$29),1),INDEX($J$6:$J$17,_xlfn.XMATCH($D4943,$I$6:$I$17),1)))</f>
        <v>0.60638413513767309</v>
      </c>
    </row>
    <row r="4944" spans="1:7" x14ac:dyDescent="0.25">
      <c r="A4944" s="1">
        <f t="shared" si="311"/>
        <v>45497.916666654681</v>
      </c>
      <c r="B4944">
        <f t="shared" si="308"/>
        <v>22</v>
      </c>
      <c r="C4944">
        <f t="shared" si="309"/>
        <v>24</v>
      </c>
      <c r="D4944">
        <f t="shared" si="310"/>
        <v>7</v>
      </c>
      <c r="E4944" cm="1">
        <f t="array" ref="E4944">INDEX(gumbwa!$E$2:$E$5400,_xlfn.XMATCH(1,(gumbwa!$B$2:$B$5400=data_gen!B4944)*(gumbwa!$C$2:$C$5400=data_gen!C4944)*(gumbwa!$D$2:$D$5400=data_gen!D4944)),1)</f>
        <v>0.3</v>
      </c>
      <c r="F4944" cm="1">
        <f t="array" aca="1" ref="F4944" ca="1">IF(ISNA(E4944),MAX(0,_xlfn.NORM.INV(RAND(),INDEX(gumbwa!$I$5:$T$28,_xlfn.XMATCH(data_gen!$B4944,gumbwa!$H$5:$H$28),_xlfn.XMATCH(data_gen!D$2,gumbwa!$I$4:$T$4)),INDEX(gumbwa!$I$30:$T$30,1,_xlfn.XMATCH(data_gen!$D4944,gumbwa!$I$4:$T$4)))),E4944)</f>
        <v>0.3</v>
      </c>
      <c r="G4944" cm="1">
        <f t="array" aca="1" ref="G4944" ca="1">MAX(0,_xlfn.NORM.INV(RAND(),INDEX($M$6:$M$29,_xlfn.XMATCH(data_gen!$B4944,$L$6:$L$29),1),INDEX($J$6:$J$17,_xlfn.XMATCH($D4944,$I$6:$I$17),1)))</f>
        <v>0.70136941976128109</v>
      </c>
    </row>
    <row r="4945" spans="1:7" x14ac:dyDescent="0.25">
      <c r="A4945" s="1">
        <f t="shared" si="311"/>
        <v>45497.958333321345</v>
      </c>
      <c r="B4945">
        <f t="shared" si="308"/>
        <v>23</v>
      </c>
      <c r="C4945">
        <f t="shared" si="309"/>
        <v>24</v>
      </c>
      <c r="D4945">
        <f t="shared" si="310"/>
        <v>7</v>
      </c>
      <c r="E4945" cm="1">
        <f t="array" ref="E4945">INDEX(gumbwa!$E$2:$E$5400,_xlfn.XMATCH(1,(gumbwa!$B$2:$B$5400=data_gen!B4945)*(gumbwa!$C$2:$C$5400=data_gen!C4945)*(gumbwa!$D$2:$D$5400=data_gen!D4945)),1)</f>
        <v>0.2</v>
      </c>
      <c r="F4945" cm="1">
        <f t="array" aca="1" ref="F4945" ca="1">IF(ISNA(E4945),MAX(0,_xlfn.NORM.INV(RAND(),INDEX(gumbwa!$I$5:$T$28,_xlfn.XMATCH(data_gen!$B4945,gumbwa!$H$5:$H$28),_xlfn.XMATCH(data_gen!D$2,gumbwa!$I$4:$T$4)),INDEX(gumbwa!$I$30:$T$30,1,_xlfn.XMATCH(data_gen!$D4945,gumbwa!$I$4:$T$4)))),E4945)</f>
        <v>0.2</v>
      </c>
      <c r="G4945" cm="1">
        <f t="array" aca="1" ref="G4945" ca="1">MAX(0,_xlfn.NORM.INV(RAND(),INDEX($M$6:$M$29,_xlfn.XMATCH(data_gen!$B4945,$L$6:$L$29),1),INDEX($J$6:$J$17,_xlfn.XMATCH($D4945,$I$6:$I$17),1)))</f>
        <v>1.3449503148237758</v>
      </c>
    </row>
    <row r="4946" spans="1:7" x14ac:dyDescent="0.25">
      <c r="A4946" s="1">
        <f t="shared" si="311"/>
        <v>45497.999999988009</v>
      </c>
      <c r="B4946">
        <f t="shared" si="308"/>
        <v>0</v>
      </c>
      <c r="C4946">
        <f t="shared" si="309"/>
        <v>25</v>
      </c>
      <c r="D4946">
        <f t="shared" si="310"/>
        <v>7</v>
      </c>
      <c r="E4946" cm="1">
        <f t="array" ref="E4946">INDEX(gumbwa!$E$2:$E$5400,_xlfn.XMATCH(1,(gumbwa!$B$2:$B$5400=data_gen!B4946)*(gumbwa!$C$2:$C$5400=data_gen!C4946)*(gumbwa!$D$2:$D$5400=data_gen!D4946)),1)</f>
        <v>0.3</v>
      </c>
      <c r="F4946" cm="1">
        <f t="array" aca="1" ref="F4946" ca="1">IF(ISNA(E4946),MAX(0,_xlfn.NORM.INV(RAND(),INDEX(gumbwa!$I$5:$T$28,_xlfn.XMATCH(data_gen!$B4946,gumbwa!$H$5:$H$28),_xlfn.XMATCH(data_gen!D$2,gumbwa!$I$4:$T$4)),INDEX(gumbwa!$I$30:$T$30,1,_xlfn.XMATCH(data_gen!$D4946,gumbwa!$I$4:$T$4)))),E4946)</f>
        <v>0.3</v>
      </c>
      <c r="G4946" cm="1">
        <f t="array" aca="1" ref="G4946" ca="1">MAX(0,_xlfn.NORM.INV(RAND(),INDEX($M$6:$M$29,_xlfn.XMATCH(data_gen!$B4946,$L$6:$L$29),1),INDEX($J$6:$J$17,_xlfn.XMATCH($D4946,$I$6:$I$17),1)))</f>
        <v>0.47019020464596101</v>
      </c>
    </row>
    <row r="4947" spans="1:7" x14ac:dyDescent="0.25">
      <c r="A4947" s="1">
        <f t="shared" si="311"/>
        <v>45498.041666654673</v>
      </c>
      <c r="B4947">
        <f t="shared" si="308"/>
        <v>1</v>
      </c>
      <c r="C4947">
        <f t="shared" si="309"/>
        <v>25</v>
      </c>
      <c r="D4947">
        <f t="shared" si="310"/>
        <v>7</v>
      </c>
      <c r="E4947" cm="1">
        <f t="array" ref="E4947">INDEX(gumbwa!$E$2:$E$5400,_xlfn.XMATCH(1,(gumbwa!$B$2:$B$5400=data_gen!B4947)*(gumbwa!$C$2:$C$5400=data_gen!C4947)*(gumbwa!$D$2:$D$5400=data_gen!D4947)),1)</f>
        <v>0.3</v>
      </c>
      <c r="F4947" cm="1">
        <f t="array" aca="1" ref="F4947" ca="1">IF(ISNA(E4947),MAX(0,_xlfn.NORM.INV(RAND(),INDEX(gumbwa!$I$5:$T$28,_xlfn.XMATCH(data_gen!$B4947,gumbwa!$H$5:$H$28),_xlfn.XMATCH(data_gen!D$2,gumbwa!$I$4:$T$4)),INDEX(gumbwa!$I$30:$T$30,1,_xlfn.XMATCH(data_gen!$D4947,gumbwa!$I$4:$T$4)))),E4947)</f>
        <v>0.3</v>
      </c>
      <c r="G4947" cm="1">
        <f t="array" aca="1" ref="G4947" ca="1">MAX(0,_xlfn.NORM.INV(RAND(),INDEX($M$6:$M$29,_xlfn.XMATCH(data_gen!$B4947,$L$6:$L$29),1),INDEX($J$6:$J$17,_xlfn.XMATCH($D4947,$I$6:$I$17),1)))</f>
        <v>0.55537297846664946</v>
      </c>
    </row>
    <row r="4948" spans="1:7" x14ac:dyDescent="0.25">
      <c r="A4948" s="1">
        <f t="shared" si="311"/>
        <v>45498.083333321338</v>
      </c>
      <c r="B4948">
        <f t="shared" si="308"/>
        <v>2</v>
      </c>
      <c r="C4948">
        <f t="shared" si="309"/>
        <v>25</v>
      </c>
      <c r="D4948">
        <f t="shared" si="310"/>
        <v>7</v>
      </c>
      <c r="E4948" cm="1">
        <f t="array" ref="E4948">INDEX(gumbwa!$E$2:$E$5400,_xlfn.XMATCH(1,(gumbwa!$B$2:$B$5400=data_gen!B4948)*(gumbwa!$C$2:$C$5400=data_gen!C4948)*(gumbwa!$D$2:$D$5400=data_gen!D4948)),1)</f>
        <v>0.3</v>
      </c>
      <c r="F4948" cm="1">
        <f t="array" aca="1" ref="F4948" ca="1">IF(ISNA(E4948),MAX(0,_xlfn.NORM.INV(RAND(),INDEX(gumbwa!$I$5:$T$28,_xlfn.XMATCH(data_gen!$B4948,gumbwa!$H$5:$H$28),_xlfn.XMATCH(data_gen!D$2,gumbwa!$I$4:$T$4)),INDEX(gumbwa!$I$30:$T$30,1,_xlfn.XMATCH(data_gen!$D4948,gumbwa!$I$4:$T$4)))),E4948)</f>
        <v>0.3</v>
      </c>
      <c r="G4948" cm="1">
        <f t="array" aca="1" ref="G4948" ca="1">MAX(0,_xlfn.NORM.INV(RAND(),INDEX($M$6:$M$29,_xlfn.XMATCH(data_gen!$B4948,$L$6:$L$29),1),INDEX($J$6:$J$17,_xlfn.XMATCH($D4948,$I$6:$I$17),1)))</f>
        <v>0.71307036641270971</v>
      </c>
    </row>
    <row r="4949" spans="1:7" x14ac:dyDescent="0.25">
      <c r="A4949" s="1">
        <f t="shared" si="311"/>
        <v>45498.124999988002</v>
      </c>
      <c r="B4949">
        <f t="shared" si="308"/>
        <v>3</v>
      </c>
      <c r="C4949">
        <f t="shared" si="309"/>
        <v>25</v>
      </c>
      <c r="D4949">
        <f t="shared" si="310"/>
        <v>7</v>
      </c>
      <c r="E4949" cm="1">
        <f t="array" ref="E4949">INDEX(gumbwa!$E$2:$E$5400,_xlfn.XMATCH(1,(gumbwa!$B$2:$B$5400=data_gen!B4949)*(gumbwa!$C$2:$C$5400=data_gen!C4949)*(gumbwa!$D$2:$D$5400=data_gen!D4949)),1)</f>
        <v>0.3</v>
      </c>
      <c r="F4949" cm="1">
        <f t="array" aca="1" ref="F4949" ca="1">IF(ISNA(E4949),MAX(0,_xlfn.NORM.INV(RAND(),INDEX(gumbwa!$I$5:$T$28,_xlfn.XMATCH(data_gen!$B4949,gumbwa!$H$5:$H$28),_xlfn.XMATCH(data_gen!D$2,gumbwa!$I$4:$T$4)),INDEX(gumbwa!$I$30:$T$30,1,_xlfn.XMATCH(data_gen!$D4949,gumbwa!$I$4:$T$4)))),E4949)</f>
        <v>0.3</v>
      </c>
      <c r="G4949" cm="1">
        <f t="array" aca="1" ref="G4949" ca="1">MAX(0,_xlfn.NORM.INV(RAND(),INDEX($M$6:$M$29,_xlfn.XMATCH(data_gen!$B4949,$L$6:$L$29),1),INDEX($J$6:$J$17,_xlfn.XMATCH($D4949,$I$6:$I$17),1)))</f>
        <v>0.51379512597006405</v>
      </c>
    </row>
    <row r="4950" spans="1:7" x14ac:dyDescent="0.25">
      <c r="A4950" s="1">
        <f t="shared" si="311"/>
        <v>45498.166666654666</v>
      </c>
      <c r="B4950">
        <f t="shared" si="308"/>
        <v>4</v>
      </c>
      <c r="C4950">
        <f t="shared" si="309"/>
        <v>25</v>
      </c>
      <c r="D4950">
        <f t="shared" si="310"/>
        <v>7</v>
      </c>
      <c r="E4950" cm="1">
        <f t="array" ref="E4950">INDEX(gumbwa!$E$2:$E$5400,_xlfn.XMATCH(1,(gumbwa!$B$2:$B$5400=data_gen!B4950)*(gumbwa!$C$2:$C$5400=data_gen!C4950)*(gumbwa!$D$2:$D$5400=data_gen!D4950)),1)</f>
        <v>0.3</v>
      </c>
      <c r="F4950" cm="1">
        <f t="array" aca="1" ref="F4950" ca="1">IF(ISNA(E4950),MAX(0,_xlfn.NORM.INV(RAND(),INDEX(gumbwa!$I$5:$T$28,_xlfn.XMATCH(data_gen!$B4950,gumbwa!$H$5:$H$28),_xlfn.XMATCH(data_gen!D$2,gumbwa!$I$4:$T$4)),INDEX(gumbwa!$I$30:$T$30,1,_xlfn.XMATCH(data_gen!$D4950,gumbwa!$I$4:$T$4)))),E4950)</f>
        <v>0.3</v>
      </c>
      <c r="G4950" cm="1">
        <f t="array" aca="1" ref="G4950" ca="1">MAX(0,_xlfn.NORM.INV(RAND(),INDEX($M$6:$M$29,_xlfn.XMATCH(data_gen!$B4950,$L$6:$L$29),1),INDEX($J$6:$J$17,_xlfn.XMATCH($D4950,$I$6:$I$17),1)))</f>
        <v>0.4919294196456519</v>
      </c>
    </row>
    <row r="4951" spans="1:7" x14ac:dyDescent="0.25">
      <c r="A4951" s="1">
        <f t="shared" si="311"/>
        <v>45498.20833332133</v>
      </c>
      <c r="B4951">
        <f t="shared" si="308"/>
        <v>5</v>
      </c>
      <c r="C4951">
        <f t="shared" si="309"/>
        <v>25</v>
      </c>
      <c r="D4951">
        <f t="shared" si="310"/>
        <v>7</v>
      </c>
      <c r="E4951" cm="1">
        <f t="array" ref="E4951">INDEX(gumbwa!$E$2:$E$5400,_xlfn.XMATCH(1,(gumbwa!$B$2:$B$5400=data_gen!B4951)*(gumbwa!$C$2:$C$5400=data_gen!C4951)*(gumbwa!$D$2:$D$5400=data_gen!D4951)),1)</f>
        <v>0.3</v>
      </c>
      <c r="F4951" cm="1">
        <f t="array" aca="1" ref="F4951" ca="1">IF(ISNA(E4951),MAX(0,_xlfn.NORM.INV(RAND(),INDEX(gumbwa!$I$5:$T$28,_xlfn.XMATCH(data_gen!$B4951,gumbwa!$H$5:$H$28),_xlfn.XMATCH(data_gen!D$2,gumbwa!$I$4:$T$4)),INDEX(gumbwa!$I$30:$T$30,1,_xlfn.XMATCH(data_gen!$D4951,gumbwa!$I$4:$T$4)))),E4951)</f>
        <v>0.3</v>
      </c>
      <c r="G4951" cm="1">
        <f t="array" aca="1" ref="G4951" ca="1">MAX(0,_xlfn.NORM.INV(RAND(),INDEX($M$6:$M$29,_xlfn.XMATCH(data_gen!$B4951,$L$6:$L$29),1),INDEX($J$6:$J$17,_xlfn.XMATCH($D4951,$I$6:$I$17),1)))</f>
        <v>0.54155693616506784</v>
      </c>
    </row>
    <row r="4952" spans="1:7" x14ac:dyDescent="0.25">
      <c r="A4952" s="1">
        <f t="shared" si="311"/>
        <v>45498.249999987995</v>
      </c>
      <c r="B4952">
        <f t="shared" si="308"/>
        <v>6</v>
      </c>
      <c r="C4952">
        <f t="shared" si="309"/>
        <v>25</v>
      </c>
      <c r="D4952">
        <f t="shared" si="310"/>
        <v>7</v>
      </c>
      <c r="E4952" cm="1">
        <f t="array" ref="E4952">INDEX(gumbwa!$E$2:$E$5400,_xlfn.XMATCH(1,(gumbwa!$B$2:$B$5400=data_gen!B4952)*(gumbwa!$C$2:$C$5400=data_gen!C4952)*(gumbwa!$D$2:$D$5400=data_gen!D4952)),1)</f>
        <v>0.3</v>
      </c>
      <c r="F4952" cm="1">
        <f t="array" aca="1" ref="F4952" ca="1">IF(ISNA(E4952),MAX(0,_xlfn.NORM.INV(RAND(),INDEX(gumbwa!$I$5:$T$28,_xlfn.XMATCH(data_gen!$B4952,gumbwa!$H$5:$H$28),_xlfn.XMATCH(data_gen!D$2,gumbwa!$I$4:$T$4)),INDEX(gumbwa!$I$30:$T$30,1,_xlfn.XMATCH(data_gen!$D4952,gumbwa!$I$4:$T$4)))),E4952)</f>
        <v>0.3</v>
      </c>
      <c r="G4952" cm="1">
        <f t="array" aca="1" ref="G4952" ca="1">MAX(0,_xlfn.NORM.INV(RAND(),INDEX($M$6:$M$29,_xlfn.XMATCH(data_gen!$B4952,$L$6:$L$29),1),INDEX($J$6:$J$17,_xlfn.XMATCH($D4952,$I$6:$I$17),1)))</f>
        <v>0.63671512428239652</v>
      </c>
    </row>
    <row r="4953" spans="1:7" x14ac:dyDescent="0.25">
      <c r="A4953" s="1">
        <f t="shared" si="311"/>
        <v>45498.291666654659</v>
      </c>
      <c r="B4953">
        <f t="shared" si="308"/>
        <v>7</v>
      </c>
      <c r="C4953">
        <f t="shared" si="309"/>
        <v>25</v>
      </c>
      <c r="D4953">
        <f t="shared" si="310"/>
        <v>7</v>
      </c>
      <c r="E4953" cm="1">
        <f t="array" ref="E4953">INDEX(gumbwa!$E$2:$E$5400,_xlfn.XMATCH(1,(gumbwa!$B$2:$B$5400=data_gen!B4953)*(gumbwa!$C$2:$C$5400=data_gen!C4953)*(gumbwa!$D$2:$D$5400=data_gen!D4953)),1)</f>
        <v>0</v>
      </c>
      <c r="F4953" cm="1">
        <f t="array" aca="1" ref="F4953" ca="1">IF(ISNA(E4953),MAX(0,_xlfn.NORM.INV(RAND(),INDEX(gumbwa!$I$5:$T$28,_xlfn.XMATCH(data_gen!$B4953,gumbwa!$H$5:$H$28),_xlfn.XMATCH(data_gen!D$2,gumbwa!$I$4:$T$4)),INDEX(gumbwa!$I$30:$T$30,1,_xlfn.XMATCH(data_gen!$D4953,gumbwa!$I$4:$T$4)))),E4953)</f>
        <v>0</v>
      </c>
      <c r="G4953" cm="1">
        <f t="array" aca="1" ref="G4953" ca="1">MAX(0,_xlfn.NORM.INV(RAND(),INDEX($M$6:$M$29,_xlfn.XMATCH(data_gen!$B4953,$L$6:$L$29),1),INDEX($J$6:$J$17,_xlfn.XMATCH($D4953,$I$6:$I$17),1)))</f>
        <v>0.4392356389469767</v>
      </c>
    </row>
    <row r="4954" spans="1:7" x14ac:dyDescent="0.25">
      <c r="A4954" s="1">
        <f t="shared" si="311"/>
        <v>45498.333333321323</v>
      </c>
      <c r="B4954">
        <f t="shared" si="308"/>
        <v>8</v>
      </c>
      <c r="C4954">
        <f t="shared" si="309"/>
        <v>25</v>
      </c>
      <c r="D4954">
        <f t="shared" si="310"/>
        <v>7</v>
      </c>
      <c r="E4954" cm="1">
        <f t="array" ref="E4954">INDEX(gumbwa!$E$2:$E$5400,_xlfn.XMATCH(1,(gumbwa!$B$2:$B$5400=data_gen!B4954)*(gumbwa!$C$2:$C$5400=data_gen!C4954)*(gumbwa!$D$2:$D$5400=data_gen!D4954)),1)</f>
        <v>0</v>
      </c>
      <c r="F4954" cm="1">
        <f t="array" aca="1" ref="F4954" ca="1">IF(ISNA(E4954),MAX(0,_xlfn.NORM.INV(RAND(),INDEX(gumbwa!$I$5:$T$28,_xlfn.XMATCH(data_gen!$B4954,gumbwa!$H$5:$H$28),_xlfn.XMATCH(data_gen!D$2,gumbwa!$I$4:$T$4)),INDEX(gumbwa!$I$30:$T$30,1,_xlfn.XMATCH(data_gen!$D4954,gumbwa!$I$4:$T$4)))),E4954)</f>
        <v>0</v>
      </c>
      <c r="G4954" cm="1">
        <f t="array" aca="1" ref="G4954" ca="1">MAX(0,_xlfn.NORM.INV(RAND(),INDEX($M$6:$M$29,_xlfn.XMATCH(data_gen!$B4954,$L$6:$L$29),1),INDEX($J$6:$J$17,_xlfn.XMATCH($D4954,$I$6:$I$17),1)))</f>
        <v>0.36615878043712258</v>
      </c>
    </row>
    <row r="4955" spans="1:7" x14ac:dyDescent="0.25">
      <c r="A4955" s="1">
        <f t="shared" si="311"/>
        <v>45498.374999987987</v>
      </c>
      <c r="B4955">
        <f t="shared" si="308"/>
        <v>9</v>
      </c>
      <c r="C4955">
        <f t="shared" si="309"/>
        <v>25</v>
      </c>
      <c r="D4955">
        <f t="shared" si="310"/>
        <v>7</v>
      </c>
      <c r="E4955" cm="1">
        <f t="array" ref="E4955">INDEX(gumbwa!$E$2:$E$5400,_xlfn.XMATCH(1,(gumbwa!$B$2:$B$5400=data_gen!B4955)*(gumbwa!$C$2:$C$5400=data_gen!C4955)*(gumbwa!$D$2:$D$5400=data_gen!D4955)),1)</f>
        <v>1.3</v>
      </c>
      <c r="F4955" cm="1">
        <f t="array" aca="1" ref="F4955" ca="1">IF(ISNA(E4955),MAX(0,_xlfn.NORM.INV(RAND(),INDEX(gumbwa!$I$5:$T$28,_xlfn.XMATCH(data_gen!$B4955,gumbwa!$H$5:$H$28),_xlfn.XMATCH(data_gen!D$2,gumbwa!$I$4:$T$4)),INDEX(gumbwa!$I$30:$T$30,1,_xlfn.XMATCH(data_gen!$D4955,gumbwa!$I$4:$T$4)))),E4955)</f>
        <v>1.3</v>
      </c>
      <c r="G4955" cm="1">
        <f t="array" aca="1" ref="G4955" ca="1">MAX(0,_xlfn.NORM.INV(RAND(),INDEX($M$6:$M$29,_xlfn.XMATCH(data_gen!$B4955,$L$6:$L$29),1),INDEX($J$6:$J$17,_xlfn.XMATCH($D4955,$I$6:$I$17),1)))</f>
        <v>0.36166221414098398</v>
      </c>
    </row>
    <row r="4956" spans="1:7" x14ac:dyDescent="0.25">
      <c r="A4956" s="1">
        <f t="shared" si="311"/>
        <v>45498.416666654652</v>
      </c>
      <c r="B4956">
        <f t="shared" si="308"/>
        <v>10</v>
      </c>
      <c r="C4956">
        <f t="shared" si="309"/>
        <v>25</v>
      </c>
      <c r="D4956">
        <f t="shared" si="310"/>
        <v>7</v>
      </c>
      <c r="E4956" cm="1">
        <f t="array" ref="E4956">INDEX(gumbwa!$E$2:$E$5400,_xlfn.XMATCH(1,(gumbwa!$B$2:$B$5400=data_gen!B4956)*(gumbwa!$C$2:$C$5400=data_gen!C4956)*(gumbwa!$D$2:$D$5400=data_gen!D4956)),1)</f>
        <v>0.5</v>
      </c>
      <c r="F4956" cm="1">
        <f t="array" aca="1" ref="F4956" ca="1">IF(ISNA(E4956),MAX(0,_xlfn.NORM.INV(RAND(),INDEX(gumbwa!$I$5:$T$28,_xlfn.XMATCH(data_gen!$B4956,gumbwa!$H$5:$H$28),_xlfn.XMATCH(data_gen!D$2,gumbwa!$I$4:$T$4)),INDEX(gumbwa!$I$30:$T$30,1,_xlfn.XMATCH(data_gen!$D4956,gumbwa!$I$4:$T$4)))),E4956)</f>
        <v>0.5</v>
      </c>
      <c r="G4956" cm="1">
        <f t="array" aca="1" ref="G4956" ca="1">MAX(0,_xlfn.NORM.INV(RAND(),INDEX($M$6:$M$29,_xlfn.XMATCH(data_gen!$B4956,$L$6:$L$29),1),INDEX($J$6:$J$17,_xlfn.XMATCH($D4956,$I$6:$I$17),1)))</f>
        <v>0.20115982315563646</v>
      </c>
    </row>
    <row r="4957" spans="1:7" x14ac:dyDescent="0.25">
      <c r="A4957" s="1">
        <f t="shared" si="311"/>
        <v>45498.458333321316</v>
      </c>
      <c r="B4957">
        <f t="shared" si="308"/>
        <v>11</v>
      </c>
      <c r="C4957">
        <f t="shared" si="309"/>
        <v>25</v>
      </c>
      <c r="D4957">
        <f t="shared" si="310"/>
        <v>7</v>
      </c>
      <c r="E4957" cm="1">
        <f t="array" ref="E4957">INDEX(gumbwa!$E$2:$E$5400,_xlfn.XMATCH(1,(gumbwa!$B$2:$B$5400=data_gen!B4957)*(gumbwa!$C$2:$C$5400=data_gen!C4957)*(gumbwa!$D$2:$D$5400=data_gen!D4957)),1)</f>
        <v>2.1</v>
      </c>
      <c r="F4957" cm="1">
        <f t="array" aca="1" ref="F4957" ca="1">IF(ISNA(E4957),MAX(0,_xlfn.NORM.INV(RAND(),INDEX(gumbwa!$I$5:$T$28,_xlfn.XMATCH(data_gen!$B4957,gumbwa!$H$5:$H$28),_xlfn.XMATCH(data_gen!D$2,gumbwa!$I$4:$T$4)),INDEX(gumbwa!$I$30:$T$30,1,_xlfn.XMATCH(data_gen!$D4957,gumbwa!$I$4:$T$4)))),E4957)</f>
        <v>2.1</v>
      </c>
      <c r="G4957" cm="1">
        <f t="array" aca="1" ref="G4957" ca="1">MAX(0,_xlfn.NORM.INV(RAND(),INDEX($M$6:$M$29,_xlfn.XMATCH(data_gen!$B4957,$L$6:$L$29),1),INDEX($J$6:$J$17,_xlfn.XMATCH($D4957,$I$6:$I$17),1)))</f>
        <v>0.2876391902614896</v>
      </c>
    </row>
    <row r="4958" spans="1:7" x14ac:dyDescent="0.25">
      <c r="A4958" s="1">
        <f t="shared" si="311"/>
        <v>45498.49999998798</v>
      </c>
      <c r="B4958">
        <f t="shared" si="308"/>
        <v>12</v>
      </c>
      <c r="C4958">
        <f t="shared" si="309"/>
        <v>25</v>
      </c>
      <c r="D4958">
        <f t="shared" si="310"/>
        <v>7</v>
      </c>
      <c r="E4958" cm="1">
        <f t="array" ref="E4958">INDEX(gumbwa!$E$2:$E$5400,_xlfn.XMATCH(1,(gumbwa!$B$2:$B$5400=data_gen!B4958)*(gumbwa!$C$2:$C$5400=data_gen!C4958)*(gumbwa!$D$2:$D$5400=data_gen!D4958)),1)</f>
        <v>0.5</v>
      </c>
      <c r="F4958" cm="1">
        <f t="array" aca="1" ref="F4958" ca="1">IF(ISNA(E4958),MAX(0,_xlfn.NORM.INV(RAND(),INDEX(gumbwa!$I$5:$T$28,_xlfn.XMATCH(data_gen!$B4958,gumbwa!$H$5:$H$28),_xlfn.XMATCH(data_gen!D$2,gumbwa!$I$4:$T$4)),INDEX(gumbwa!$I$30:$T$30,1,_xlfn.XMATCH(data_gen!$D4958,gumbwa!$I$4:$T$4)))),E4958)</f>
        <v>0.5</v>
      </c>
      <c r="G4958" cm="1">
        <f t="array" aca="1" ref="G4958" ca="1">MAX(0,_xlfn.NORM.INV(RAND(),INDEX($M$6:$M$29,_xlfn.XMATCH(data_gen!$B4958,$L$6:$L$29),1),INDEX($J$6:$J$17,_xlfn.XMATCH($D4958,$I$6:$I$17),1)))</f>
        <v>6.2430653223914723E-2</v>
      </c>
    </row>
    <row r="4959" spans="1:7" x14ac:dyDescent="0.25">
      <c r="A4959" s="1">
        <f t="shared" si="311"/>
        <v>45498.541666654644</v>
      </c>
      <c r="B4959">
        <f t="shared" si="308"/>
        <v>13</v>
      </c>
      <c r="C4959">
        <f t="shared" si="309"/>
        <v>25</v>
      </c>
      <c r="D4959">
        <f t="shared" si="310"/>
        <v>7</v>
      </c>
      <c r="E4959" cm="1">
        <f t="array" ref="E4959">INDEX(gumbwa!$E$2:$E$5400,_xlfn.XMATCH(1,(gumbwa!$B$2:$B$5400=data_gen!B4959)*(gumbwa!$C$2:$C$5400=data_gen!C4959)*(gumbwa!$D$2:$D$5400=data_gen!D4959)),1)</f>
        <v>0.3</v>
      </c>
      <c r="F4959" cm="1">
        <f t="array" aca="1" ref="F4959" ca="1">IF(ISNA(E4959),MAX(0,_xlfn.NORM.INV(RAND(),INDEX(gumbwa!$I$5:$T$28,_xlfn.XMATCH(data_gen!$B4959,gumbwa!$H$5:$H$28),_xlfn.XMATCH(data_gen!D$2,gumbwa!$I$4:$T$4)),INDEX(gumbwa!$I$30:$T$30,1,_xlfn.XMATCH(data_gen!$D4959,gumbwa!$I$4:$T$4)))),E4959)</f>
        <v>0.3</v>
      </c>
      <c r="G4959" cm="1">
        <f t="array" aca="1" ref="G4959" ca="1">MAX(0,_xlfn.NORM.INV(RAND(),INDEX($M$6:$M$29,_xlfn.XMATCH(data_gen!$B4959,$L$6:$L$29),1),INDEX($J$6:$J$17,_xlfn.XMATCH($D4959,$I$6:$I$17),1)))</f>
        <v>0</v>
      </c>
    </row>
    <row r="4960" spans="1:7" x14ac:dyDescent="0.25">
      <c r="A4960" s="1">
        <f t="shared" si="311"/>
        <v>45498.583333321309</v>
      </c>
      <c r="B4960">
        <f t="shared" si="308"/>
        <v>14</v>
      </c>
      <c r="C4960">
        <f t="shared" si="309"/>
        <v>25</v>
      </c>
      <c r="D4960">
        <f t="shared" si="310"/>
        <v>7</v>
      </c>
      <c r="E4960" cm="1">
        <f t="array" ref="E4960">INDEX(gumbwa!$E$2:$E$5400,_xlfn.XMATCH(1,(gumbwa!$B$2:$B$5400=data_gen!B4960)*(gumbwa!$C$2:$C$5400=data_gen!C4960)*(gumbwa!$D$2:$D$5400=data_gen!D4960)),1)</f>
        <v>0</v>
      </c>
      <c r="F4960" cm="1">
        <f t="array" aca="1" ref="F4960" ca="1">IF(ISNA(E4960),MAX(0,_xlfn.NORM.INV(RAND(),INDEX(gumbwa!$I$5:$T$28,_xlfn.XMATCH(data_gen!$B4960,gumbwa!$H$5:$H$28),_xlfn.XMATCH(data_gen!D$2,gumbwa!$I$4:$T$4)),INDEX(gumbwa!$I$30:$T$30,1,_xlfn.XMATCH(data_gen!$D4960,gumbwa!$I$4:$T$4)))),E4960)</f>
        <v>0</v>
      </c>
      <c r="G4960" cm="1">
        <f t="array" aca="1" ref="G4960" ca="1">MAX(0,_xlfn.NORM.INV(RAND(),INDEX($M$6:$M$29,_xlfn.XMATCH(data_gen!$B4960,$L$6:$L$29),1),INDEX($J$6:$J$17,_xlfn.XMATCH($D4960,$I$6:$I$17),1)))</f>
        <v>0.23245491645733962</v>
      </c>
    </row>
    <row r="4961" spans="1:7" x14ac:dyDescent="0.25">
      <c r="A4961" s="1">
        <f t="shared" si="311"/>
        <v>45498.624999987973</v>
      </c>
      <c r="B4961">
        <f t="shared" si="308"/>
        <v>15</v>
      </c>
      <c r="C4961">
        <f t="shared" si="309"/>
        <v>25</v>
      </c>
      <c r="D4961">
        <f t="shared" si="310"/>
        <v>7</v>
      </c>
      <c r="E4961" cm="1">
        <f t="array" ref="E4961">INDEX(gumbwa!$E$2:$E$5400,_xlfn.XMATCH(1,(gumbwa!$B$2:$B$5400=data_gen!B4961)*(gumbwa!$C$2:$C$5400=data_gen!C4961)*(gumbwa!$D$2:$D$5400=data_gen!D4961)),1)</f>
        <v>0</v>
      </c>
      <c r="F4961" cm="1">
        <f t="array" aca="1" ref="F4961" ca="1">IF(ISNA(E4961),MAX(0,_xlfn.NORM.INV(RAND(),INDEX(gumbwa!$I$5:$T$28,_xlfn.XMATCH(data_gen!$B4961,gumbwa!$H$5:$H$28),_xlfn.XMATCH(data_gen!D$2,gumbwa!$I$4:$T$4)),INDEX(gumbwa!$I$30:$T$30,1,_xlfn.XMATCH(data_gen!$D4961,gumbwa!$I$4:$T$4)))),E4961)</f>
        <v>0</v>
      </c>
      <c r="G4961" cm="1">
        <f t="array" aca="1" ref="G4961" ca="1">MAX(0,_xlfn.NORM.INV(RAND(),INDEX($M$6:$M$29,_xlfn.XMATCH(data_gen!$B4961,$L$6:$L$29),1),INDEX($J$6:$J$17,_xlfn.XMATCH($D4961,$I$6:$I$17),1)))</f>
        <v>0</v>
      </c>
    </row>
    <row r="4962" spans="1:7" x14ac:dyDescent="0.25">
      <c r="A4962" s="1">
        <f t="shared" si="311"/>
        <v>45498.666666654637</v>
      </c>
      <c r="B4962">
        <f t="shared" si="308"/>
        <v>16</v>
      </c>
      <c r="C4962">
        <f t="shared" si="309"/>
        <v>25</v>
      </c>
      <c r="D4962">
        <f t="shared" si="310"/>
        <v>7</v>
      </c>
      <c r="E4962" cm="1">
        <f t="array" ref="E4962">INDEX(gumbwa!$E$2:$E$5400,_xlfn.XMATCH(1,(gumbwa!$B$2:$B$5400=data_gen!B4962)*(gumbwa!$C$2:$C$5400=data_gen!C4962)*(gumbwa!$D$2:$D$5400=data_gen!D4962)),1)</f>
        <v>0</v>
      </c>
      <c r="F4962" cm="1">
        <f t="array" aca="1" ref="F4962" ca="1">IF(ISNA(E4962),MAX(0,_xlfn.NORM.INV(RAND(),INDEX(gumbwa!$I$5:$T$28,_xlfn.XMATCH(data_gen!$B4962,gumbwa!$H$5:$H$28),_xlfn.XMATCH(data_gen!D$2,gumbwa!$I$4:$T$4)),INDEX(gumbwa!$I$30:$T$30,1,_xlfn.XMATCH(data_gen!$D4962,gumbwa!$I$4:$T$4)))),E4962)</f>
        <v>0</v>
      </c>
      <c r="G4962" cm="1">
        <f t="array" aca="1" ref="G4962" ca="1">MAX(0,_xlfn.NORM.INV(RAND(),INDEX($M$6:$M$29,_xlfn.XMATCH(data_gen!$B4962,$L$6:$L$29),1),INDEX($J$6:$J$17,_xlfn.XMATCH($D4962,$I$6:$I$17),1)))</f>
        <v>1.1377274707309679</v>
      </c>
    </row>
    <row r="4963" spans="1:7" x14ac:dyDescent="0.25">
      <c r="A4963" s="1">
        <f t="shared" si="311"/>
        <v>45498.708333321301</v>
      </c>
      <c r="B4963">
        <f t="shared" si="308"/>
        <v>17</v>
      </c>
      <c r="C4963">
        <f t="shared" si="309"/>
        <v>25</v>
      </c>
      <c r="D4963">
        <f t="shared" si="310"/>
        <v>7</v>
      </c>
      <c r="E4963" cm="1">
        <f t="array" ref="E4963">INDEX(gumbwa!$E$2:$E$5400,_xlfn.XMATCH(1,(gumbwa!$B$2:$B$5400=data_gen!B4963)*(gumbwa!$C$2:$C$5400=data_gen!C4963)*(gumbwa!$D$2:$D$5400=data_gen!D4963)),1)</f>
        <v>0</v>
      </c>
      <c r="F4963" cm="1">
        <f t="array" aca="1" ref="F4963" ca="1">IF(ISNA(E4963),MAX(0,_xlfn.NORM.INV(RAND(),INDEX(gumbwa!$I$5:$T$28,_xlfn.XMATCH(data_gen!$B4963,gumbwa!$H$5:$H$28),_xlfn.XMATCH(data_gen!D$2,gumbwa!$I$4:$T$4)),INDEX(gumbwa!$I$30:$T$30,1,_xlfn.XMATCH(data_gen!$D4963,gumbwa!$I$4:$T$4)))),E4963)</f>
        <v>0</v>
      </c>
      <c r="G4963" cm="1">
        <f t="array" aca="1" ref="G4963" ca="1">MAX(0,_xlfn.NORM.INV(RAND(),INDEX($M$6:$M$29,_xlfn.XMATCH(data_gen!$B4963,$L$6:$L$29),1),INDEX($J$6:$J$17,_xlfn.XMATCH($D4963,$I$6:$I$17),1)))</f>
        <v>1.769108325826797</v>
      </c>
    </row>
    <row r="4964" spans="1:7" x14ac:dyDescent="0.25">
      <c r="A4964" s="1">
        <f t="shared" si="311"/>
        <v>45498.749999987966</v>
      </c>
      <c r="B4964">
        <f t="shared" si="308"/>
        <v>18</v>
      </c>
      <c r="C4964">
        <f t="shared" si="309"/>
        <v>25</v>
      </c>
      <c r="D4964">
        <f t="shared" si="310"/>
        <v>7</v>
      </c>
      <c r="E4964" cm="1">
        <f t="array" ref="E4964">INDEX(gumbwa!$E$2:$E$5400,_xlfn.XMATCH(1,(gumbwa!$B$2:$B$5400=data_gen!B4964)*(gumbwa!$C$2:$C$5400=data_gen!C4964)*(gumbwa!$D$2:$D$5400=data_gen!D4964)),1)</f>
        <v>0</v>
      </c>
      <c r="F4964" cm="1">
        <f t="array" aca="1" ref="F4964" ca="1">IF(ISNA(E4964),MAX(0,_xlfn.NORM.INV(RAND(),INDEX(gumbwa!$I$5:$T$28,_xlfn.XMATCH(data_gen!$B4964,gumbwa!$H$5:$H$28),_xlfn.XMATCH(data_gen!D$2,gumbwa!$I$4:$T$4)),INDEX(gumbwa!$I$30:$T$30,1,_xlfn.XMATCH(data_gen!$D4964,gumbwa!$I$4:$T$4)))),E4964)</f>
        <v>0</v>
      </c>
      <c r="G4964" cm="1">
        <f t="array" aca="1" ref="G4964" ca="1">MAX(0,_xlfn.NORM.INV(RAND(),INDEX($M$6:$M$29,_xlfn.XMATCH(data_gen!$B4964,$L$6:$L$29),1),INDEX($J$6:$J$17,_xlfn.XMATCH($D4964,$I$6:$I$17),1)))</f>
        <v>1.196125781526878</v>
      </c>
    </row>
    <row r="4965" spans="1:7" x14ac:dyDescent="0.25">
      <c r="A4965" s="1">
        <f t="shared" si="311"/>
        <v>45498.79166665463</v>
      </c>
      <c r="B4965">
        <f t="shared" si="308"/>
        <v>19</v>
      </c>
      <c r="C4965">
        <f t="shared" si="309"/>
        <v>25</v>
      </c>
      <c r="D4965">
        <f t="shared" si="310"/>
        <v>7</v>
      </c>
      <c r="E4965" cm="1">
        <f t="array" ref="E4965">INDEX(gumbwa!$E$2:$E$5400,_xlfn.XMATCH(1,(gumbwa!$B$2:$B$5400=data_gen!B4965)*(gumbwa!$C$2:$C$5400=data_gen!C4965)*(gumbwa!$D$2:$D$5400=data_gen!D4965)),1)</f>
        <v>0</v>
      </c>
      <c r="F4965" cm="1">
        <f t="array" aca="1" ref="F4965" ca="1">IF(ISNA(E4965),MAX(0,_xlfn.NORM.INV(RAND(),INDEX(gumbwa!$I$5:$T$28,_xlfn.XMATCH(data_gen!$B4965,gumbwa!$H$5:$H$28),_xlfn.XMATCH(data_gen!D$2,gumbwa!$I$4:$T$4)),INDEX(gumbwa!$I$30:$T$30,1,_xlfn.XMATCH(data_gen!$D4965,gumbwa!$I$4:$T$4)))),E4965)</f>
        <v>0</v>
      </c>
      <c r="G4965" cm="1">
        <f t="array" aca="1" ref="G4965" ca="1">MAX(0,_xlfn.NORM.INV(RAND(),INDEX($M$6:$M$29,_xlfn.XMATCH(data_gen!$B4965,$L$6:$L$29),1),INDEX($J$6:$J$17,_xlfn.XMATCH($D4965,$I$6:$I$17),1)))</f>
        <v>1.1755350785039602</v>
      </c>
    </row>
    <row r="4966" spans="1:7" x14ac:dyDescent="0.25">
      <c r="A4966" s="1">
        <f t="shared" si="311"/>
        <v>45498.833333321294</v>
      </c>
      <c r="B4966">
        <f t="shared" si="308"/>
        <v>20</v>
      </c>
      <c r="C4966">
        <f t="shared" si="309"/>
        <v>25</v>
      </c>
      <c r="D4966">
        <f t="shared" si="310"/>
        <v>7</v>
      </c>
      <c r="E4966" cm="1">
        <f t="array" ref="E4966">INDEX(gumbwa!$E$2:$E$5400,_xlfn.XMATCH(1,(gumbwa!$B$2:$B$5400=data_gen!B4966)*(gumbwa!$C$2:$C$5400=data_gen!C4966)*(gumbwa!$D$2:$D$5400=data_gen!D4966)),1)</f>
        <v>0.3</v>
      </c>
      <c r="F4966" cm="1">
        <f t="array" aca="1" ref="F4966" ca="1">IF(ISNA(E4966),MAX(0,_xlfn.NORM.INV(RAND(),INDEX(gumbwa!$I$5:$T$28,_xlfn.XMATCH(data_gen!$B4966,gumbwa!$H$5:$H$28),_xlfn.XMATCH(data_gen!D$2,gumbwa!$I$4:$T$4)),INDEX(gumbwa!$I$30:$T$30,1,_xlfn.XMATCH(data_gen!$D4966,gumbwa!$I$4:$T$4)))),E4966)</f>
        <v>0.3</v>
      </c>
      <c r="G4966" cm="1">
        <f t="array" aca="1" ref="G4966" ca="1">MAX(0,_xlfn.NORM.INV(RAND(),INDEX($M$6:$M$29,_xlfn.XMATCH(data_gen!$B4966,$L$6:$L$29),1),INDEX($J$6:$J$17,_xlfn.XMATCH($D4966,$I$6:$I$17),1)))</f>
        <v>0.84165587409597986</v>
      </c>
    </row>
    <row r="4967" spans="1:7" x14ac:dyDescent="0.25">
      <c r="A4967" s="1">
        <f t="shared" si="311"/>
        <v>45498.874999987958</v>
      </c>
      <c r="B4967">
        <f t="shared" si="308"/>
        <v>21</v>
      </c>
      <c r="C4967">
        <f t="shared" si="309"/>
        <v>25</v>
      </c>
      <c r="D4967">
        <f t="shared" si="310"/>
        <v>7</v>
      </c>
      <c r="E4967" cm="1">
        <f t="array" ref="E4967">INDEX(gumbwa!$E$2:$E$5400,_xlfn.XMATCH(1,(gumbwa!$B$2:$B$5400=data_gen!B4967)*(gumbwa!$C$2:$C$5400=data_gen!C4967)*(gumbwa!$D$2:$D$5400=data_gen!D4967)),1)</f>
        <v>0.3</v>
      </c>
      <c r="F4967" cm="1">
        <f t="array" aca="1" ref="F4967" ca="1">IF(ISNA(E4967),MAX(0,_xlfn.NORM.INV(RAND(),INDEX(gumbwa!$I$5:$T$28,_xlfn.XMATCH(data_gen!$B4967,gumbwa!$H$5:$H$28),_xlfn.XMATCH(data_gen!D$2,gumbwa!$I$4:$T$4)),INDEX(gumbwa!$I$30:$T$30,1,_xlfn.XMATCH(data_gen!$D4967,gumbwa!$I$4:$T$4)))),E4967)</f>
        <v>0.3</v>
      </c>
      <c r="G4967" cm="1">
        <f t="array" aca="1" ref="G4967" ca="1">MAX(0,_xlfn.NORM.INV(RAND(),INDEX($M$6:$M$29,_xlfn.XMATCH(data_gen!$B4967,$L$6:$L$29),1),INDEX($J$6:$J$17,_xlfn.XMATCH($D4967,$I$6:$I$17),1)))</f>
        <v>0.76054756543567725</v>
      </c>
    </row>
    <row r="4968" spans="1:7" x14ac:dyDescent="0.25">
      <c r="A4968" s="1">
        <f t="shared" si="311"/>
        <v>45498.916666654623</v>
      </c>
      <c r="B4968">
        <f t="shared" si="308"/>
        <v>22</v>
      </c>
      <c r="C4968">
        <f t="shared" si="309"/>
        <v>25</v>
      </c>
      <c r="D4968">
        <f t="shared" si="310"/>
        <v>7</v>
      </c>
      <c r="E4968" cm="1">
        <f t="array" ref="E4968">INDEX(gumbwa!$E$2:$E$5400,_xlfn.XMATCH(1,(gumbwa!$B$2:$B$5400=data_gen!B4968)*(gumbwa!$C$2:$C$5400=data_gen!C4968)*(gumbwa!$D$2:$D$5400=data_gen!D4968)),1)</f>
        <v>0.2</v>
      </c>
      <c r="F4968" cm="1">
        <f t="array" aca="1" ref="F4968" ca="1">IF(ISNA(E4968),MAX(0,_xlfn.NORM.INV(RAND(),INDEX(gumbwa!$I$5:$T$28,_xlfn.XMATCH(data_gen!$B4968,gumbwa!$H$5:$H$28),_xlfn.XMATCH(data_gen!D$2,gumbwa!$I$4:$T$4)),INDEX(gumbwa!$I$30:$T$30,1,_xlfn.XMATCH(data_gen!$D4968,gumbwa!$I$4:$T$4)))),E4968)</f>
        <v>0.2</v>
      </c>
      <c r="G4968" cm="1">
        <f t="array" aca="1" ref="G4968" ca="1">MAX(0,_xlfn.NORM.INV(RAND(),INDEX($M$6:$M$29,_xlfn.XMATCH(data_gen!$B4968,$L$6:$L$29),1),INDEX($J$6:$J$17,_xlfn.XMATCH($D4968,$I$6:$I$17),1)))</f>
        <v>0.69042552825482406</v>
      </c>
    </row>
    <row r="4969" spans="1:7" x14ac:dyDescent="0.25">
      <c r="A4969" s="1">
        <f t="shared" si="311"/>
        <v>45498.958333321287</v>
      </c>
      <c r="B4969">
        <f t="shared" si="308"/>
        <v>23</v>
      </c>
      <c r="C4969">
        <f t="shared" si="309"/>
        <v>25</v>
      </c>
      <c r="D4969">
        <f t="shared" si="310"/>
        <v>7</v>
      </c>
      <c r="E4969" cm="1">
        <f t="array" ref="E4969">INDEX(gumbwa!$E$2:$E$5400,_xlfn.XMATCH(1,(gumbwa!$B$2:$B$5400=data_gen!B4969)*(gumbwa!$C$2:$C$5400=data_gen!C4969)*(gumbwa!$D$2:$D$5400=data_gen!D4969)),1)</f>
        <v>0.2</v>
      </c>
      <c r="F4969" cm="1">
        <f t="array" aca="1" ref="F4969" ca="1">IF(ISNA(E4969),MAX(0,_xlfn.NORM.INV(RAND(),INDEX(gumbwa!$I$5:$T$28,_xlfn.XMATCH(data_gen!$B4969,gumbwa!$H$5:$H$28),_xlfn.XMATCH(data_gen!D$2,gumbwa!$I$4:$T$4)),INDEX(gumbwa!$I$30:$T$30,1,_xlfn.XMATCH(data_gen!$D4969,gumbwa!$I$4:$T$4)))),E4969)</f>
        <v>0.2</v>
      </c>
      <c r="G4969" cm="1">
        <f t="array" aca="1" ref="G4969" ca="1">MAX(0,_xlfn.NORM.INV(RAND(),INDEX($M$6:$M$29,_xlfn.XMATCH(data_gen!$B4969,$L$6:$L$29),1),INDEX($J$6:$J$17,_xlfn.XMATCH($D4969,$I$6:$I$17),1)))</f>
        <v>0.77891640318085875</v>
      </c>
    </row>
    <row r="4970" spans="1:7" x14ac:dyDescent="0.25">
      <c r="A4970" s="1">
        <f t="shared" si="311"/>
        <v>45498.999999987951</v>
      </c>
      <c r="B4970">
        <f t="shared" si="308"/>
        <v>0</v>
      </c>
      <c r="C4970">
        <f t="shared" si="309"/>
        <v>26</v>
      </c>
      <c r="D4970">
        <f t="shared" si="310"/>
        <v>7</v>
      </c>
      <c r="E4970" cm="1">
        <f t="array" ref="E4970">INDEX(gumbwa!$E$2:$E$5400,_xlfn.XMATCH(1,(gumbwa!$B$2:$B$5400=data_gen!B4970)*(gumbwa!$C$2:$C$5400=data_gen!C4970)*(gumbwa!$D$2:$D$5400=data_gen!D4970)),1)</f>
        <v>0.3</v>
      </c>
      <c r="F4970" cm="1">
        <f t="array" aca="1" ref="F4970" ca="1">IF(ISNA(E4970),MAX(0,_xlfn.NORM.INV(RAND(),INDEX(gumbwa!$I$5:$T$28,_xlfn.XMATCH(data_gen!$B4970,gumbwa!$H$5:$H$28),_xlfn.XMATCH(data_gen!D$2,gumbwa!$I$4:$T$4)),INDEX(gumbwa!$I$30:$T$30,1,_xlfn.XMATCH(data_gen!$D4970,gumbwa!$I$4:$T$4)))),E4970)</f>
        <v>0.3</v>
      </c>
      <c r="G4970" cm="1">
        <f t="array" aca="1" ref="G4970" ca="1">MAX(0,_xlfn.NORM.INV(RAND(),INDEX($M$6:$M$29,_xlfn.XMATCH(data_gen!$B4970,$L$6:$L$29),1),INDEX($J$6:$J$17,_xlfn.XMATCH($D4970,$I$6:$I$17),1)))</f>
        <v>1.1089686626785837</v>
      </c>
    </row>
    <row r="4971" spans="1:7" x14ac:dyDescent="0.25">
      <c r="A4971" s="1">
        <f t="shared" si="311"/>
        <v>45499.041666654615</v>
      </c>
      <c r="B4971">
        <f t="shared" si="308"/>
        <v>1</v>
      </c>
      <c r="C4971">
        <f t="shared" si="309"/>
        <v>26</v>
      </c>
      <c r="D4971">
        <f t="shared" si="310"/>
        <v>7</v>
      </c>
      <c r="E4971" cm="1">
        <f t="array" ref="E4971">INDEX(gumbwa!$E$2:$E$5400,_xlfn.XMATCH(1,(gumbwa!$B$2:$B$5400=data_gen!B4971)*(gumbwa!$C$2:$C$5400=data_gen!C4971)*(gumbwa!$D$2:$D$5400=data_gen!D4971)),1)</f>
        <v>0.2</v>
      </c>
      <c r="F4971" cm="1">
        <f t="array" aca="1" ref="F4971" ca="1">IF(ISNA(E4971),MAX(0,_xlfn.NORM.INV(RAND(),INDEX(gumbwa!$I$5:$T$28,_xlfn.XMATCH(data_gen!$B4971,gumbwa!$H$5:$H$28),_xlfn.XMATCH(data_gen!D$2,gumbwa!$I$4:$T$4)),INDEX(gumbwa!$I$30:$T$30,1,_xlfn.XMATCH(data_gen!$D4971,gumbwa!$I$4:$T$4)))),E4971)</f>
        <v>0.2</v>
      </c>
      <c r="G4971" cm="1">
        <f t="array" aca="1" ref="G4971" ca="1">MAX(0,_xlfn.NORM.INV(RAND(),INDEX($M$6:$M$29,_xlfn.XMATCH(data_gen!$B4971,$L$6:$L$29),1),INDEX($J$6:$J$17,_xlfn.XMATCH($D4971,$I$6:$I$17),1)))</f>
        <v>0.49286506040488665</v>
      </c>
    </row>
    <row r="4972" spans="1:7" x14ac:dyDescent="0.25">
      <c r="A4972" s="1">
        <f t="shared" si="311"/>
        <v>45499.083333321279</v>
      </c>
      <c r="B4972">
        <f t="shared" si="308"/>
        <v>2</v>
      </c>
      <c r="C4972">
        <f t="shared" si="309"/>
        <v>26</v>
      </c>
      <c r="D4972">
        <f t="shared" si="310"/>
        <v>7</v>
      </c>
      <c r="E4972" cm="1">
        <f t="array" ref="E4972">INDEX(gumbwa!$E$2:$E$5400,_xlfn.XMATCH(1,(gumbwa!$B$2:$B$5400=data_gen!B4972)*(gumbwa!$C$2:$C$5400=data_gen!C4972)*(gumbwa!$D$2:$D$5400=data_gen!D4972)),1)</f>
        <v>0.2</v>
      </c>
      <c r="F4972" cm="1">
        <f t="array" aca="1" ref="F4972" ca="1">IF(ISNA(E4972),MAX(0,_xlfn.NORM.INV(RAND(),INDEX(gumbwa!$I$5:$T$28,_xlfn.XMATCH(data_gen!$B4972,gumbwa!$H$5:$H$28),_xlfn.XMATCH(data_gen!D$2,gumbwa!$I$4:$T$4)),INDEX(gumbwa!$I$30:$T$30,1,_xlfn.XMATCH(data_gen!$D4972,gumbwa!$I$4:$T$4)))),E4972)</f>
        <v>0.2</v>
      </c>
      <c r="G4972" cm="1">
        <f t="array" aca="1" ref="G4972" ca="1">MAX(0,_xlfn.NORM.INV(RAND(),INDEX($M$6:$M$29,_xlfn.XMATCH(data_gen!$B4972,$L$6:$L$29),1),INDEX($J$6:$J$17,_xlfn.XMATCH($D4972,$I$6:$I$17),1)))</f>
        <v>0.82907348693130256</v>
      </c>
    </row>
    <row r="4973" spans="1:7" x14ac:dyDescent="0.25">
      <c r="A4973" s="1">
        <f t="shared" si="311"/>
        <v>45499.124999987944</v>
      </c>
      <c r="B4973">
        <f t="shared" si="308"/>
        <v>3</v>
      </c>
      <c r="C4973">
        <f t="shared" si="309"/>
        <v>26</v>
      </c>
      <c r="D4973">
        <f t="shared" si="310"/>
        <v>7</v>
      </c>
      <c r="E4973" cm="1">
        <f t="array" ref="E4973">INDEX(gumbwa!$E$2:$E$5400,_xlfn.XMATCH(1,(gumbwa!$B$2:$B$5400=data_gen!B4973)*(gumbwa!$C$2:$C$5400=data_gen!C4973)*(gumbwa!$D$2:$D$5400=data_gen!D4973)),1)</f>
        <v>0.2</v>
      </c>
      <c r="F4973" cm="1">
        <f t="array" aca="1" ref="F4973" ca="1">IF(ISNA(E4973),MAX(0,_xlfn.NORM.INV(RAND(),INDEX(gumbwa!$I$5:$T$28,_xlfn.XMATCH(data_gen!$B4973,gumbwa!$H$5:$H$28),_xlfn.XMATCH(data_gen!D$2,gumbwa!$I$4:$T$4)),INDEX(gumbwa!$I$30:$T$30,1,_xlfn.XMATCH(data_gen!$D4973,gumbwa!$I$4:$T$4)))),E4973)</f>
        <v>0.2</v>
      </c>
      <c r="G4973" cm="1">
        <f t="array" aca="1" ref="G4973" ca="1">MAX(0,_xlfn.NORM.INV(RAND(),INDEX($M$6:$M$29,_xlfn.XMATCH(data_gen!$B4973,$L$6:$L$29),1),INDEX($J$6:$J$17,_xlfn.XMATCH($D4973,$I$6:$I$17),1)))</f>
        <v>0.64255242577123539</v>
      </c>
    </row>
    <row r="4974" spans="1:7" x14ac:dyDescent="0.25">
      <c r="A4974" s="1">
        <f t="shared" si="311"/>
        <v>45499.166666654608</v>
      </c>
      <c r="B4974">
        <f t="shared" si="308"/>
        <v>4</v>
      </c>
      <c r="C4974">
        <f t="shared" si="309"/>
        <v>26</v>
      </c>
      <c r="D4974">
        <f t="shared" si="310"/>
        <v>7</v>
      </c>
      <c r="E4974" cm="1">
        <f t="array" ref="E4974">INDEX(gumbwa!$E$2:$E$5400,_xlfn.XMATCH(1,(gumbwa!$B$2:$B$5400=data_gen!B4974)*(gumbwa!$C$2:$C$5400=data_gen!C4974)*(gumbwa!$D$2:$D$5400=data_gen!D4974)),1)</f>
        <v>0.4</v>
      </c>
      <c r="F4974" cm="1">
        <f t="array" aca="1" ref="F4974" ca="1">IF(ISNA(E4974),MAX(0,_xlfn.NORM.INV(RAND(),INDEX(gumbwa!$I$5:$T$28,_xlfn.XMATCH(data_gen!$B4974,gumbwa!$H$5:$H$28),_xlfn.XMATCH(data_gen!D$2,gumbwa!$I$4:$T$4)),INDEX(gumbwa!$I$30:$T$30,1,_xlfn.XMATCH(data_gen!$D4974,gumbwa!$I$4:$T$4)))),E4974)</f>
        <v>0.4</v>
      </c>
      <c r="G4974" cm="1">
        <f t="array" aca="1" ref="G4974" ca="1">MAX(0,_xlfn.NORM.INV(RAND(),INDEX($M$6:$M$29,_xlfn.XMATCH(data_gen!$B4974,$L$6:$L$29),1),INDEX($J$6:$J$17,_xlfn.XMATCH($D4974,$I$6:$I$17),1)))</f>
        <v>0.72834554103964866</v>
      </c>
    </row>
    <row r="4975" spans="1:7" x14ac:dyDescent="0.25">
      <c r="A4975" s="1">
        <f t="shared" si="311"/>
        <v>45499.208333321272</v>
      </c>
      <c r="B4975">
        <f t="shared" si="308"/>
        <v>5</v>
      </c>
      <c r="C4975">
        <f t="shared" si="309"/>
        <v>26</v>
      </c>
      <c r="D4975">
        <f t="shared" si="310"/>
        <v>7</v>
      </c>
      <c r="E4975" cm="1">
        <f t="array" ref="E4975">INDEX(gumbwa!$E$2:$E$5400,_xlfn.XMATCH(1,(gumbwa!$B$2:$B$5400=data_gen!B4975)*(gumbwa!$C$2:$C$5400=data_gen!C4975)*(gumbwa!$D$2:$D$5400=data_gen!D4975)),1)</f>
        <v>0.2</v>
      </c>
      <c r="F4975" cm="1">
        <f t="array" aca="1" ref="F4975" ca="1">IF(ISNA(E4975),MAX(0,_xlfn.NORM.INV(RAND(),INDEX(gumbwa!$I$5:$T$28,_xlfn.XMATCH(data_gen!$B4975,gumbwa!$H$5:$H$28),_xlfn.XMATCH(data_gen!D$2,gumbwa!$I$4:$T$4)),INDEX(gumbwa!$I$30:$T$30,1,_xlfn.XMATCH(data_gen!$D4975,gumbwa!$I$4:$T$4)))),E4975)</f>
        <v>0.2</v>
      </c>
      <c r="G4975" cm="1">
        <f t="array" aca="1" ref="G4975" ca="1">MAX(0,_xlfn.NORM.INV(RAND(),INDEX($M$6:$M$29,_xlfn.XMATCH(data_gen!$B4975,$L$6:$L$29),1),INDEX($J$6:$J$17,_xlfn.XMATCH($D4975,$I$6:$I$17),1)))</f>
        <v>0.71055757393744312</v>
      </c>
    </row>
    <row r="4976" spans="1:7" x14ac:dyDescent="0.25">
      <c r="A4976" s="1">
        <f t="shared" si="311"/>
        <v>45499.249999987936</v>
      </c>
      <c r="B4976">
        <f t="shared" si="308"/>
        <v>6</v>
      </c>
      <c r="C4976">
        <f t="shared" si="309"/>
        <v>26</v>
      </c>
      <c r="D4976">
        <f t="shared" si="310"/>
        <v>7</v>
      </c>
      <c r="E4976" cm="1">
        <f t="array" ref="E4976">INDEX(gumbwa!$E$2:$E$5400,_xlfn.XMATCH(1,(gumbwa!$B$2:$B$5400=data_gen!B4976)*(gumbwa!$C$2:$C$5400=data_gen!C4976)*(gumbwa!$D$2:$D$5400=data_gen!D4976)),1)</f>
        <v>0.3</v>
      </c>
      <c r="F4976" cm="1">
        <f t="array" aca="1" ref="F4976" ca="1">IF(ISNA(E4976),MAX(0,_xlfn.NORM.INV(RAND(),INDEX(gumbwa!$I$5:$T$28,_xlfn.XMATCH(data_gen!$B4976,gumbwa!$H$5:$H$28),_xlfn.XMATCH(data_gen!D$2,gumbwa!$I$4:$T$4)),INDEX(gumbwa!$I$30:$T$30,1,_xlfn.XMATCH(data_gen!$D4976,gumbwa!$I$4:$T$4)))),E4976)</f>
        <v>0.3</v>
      </c>
      <c r="G4976" cm="1">
        <f t="array" aca="1" ref="G4976" ca="1">MAX(0,_xlfn.NORM.INV(RAND(),INDEX($M$6:$M$29,_xlfn.XMATCH(data_gen!$B4976,$L$6:$L$29),1),INDEX($J$6:$J$17,_xlfn.XMATCH($D4976,$I$6:$I$17),1)))</f>
        <v>0.26183755789872215</v>
      </c>
    </row>
    <row r="4977" spans="1:7" x14ac:dyDescent="0.25">
      <c r="A4977" s="1">
        <f t="shared" si="311"/>
        <v>45499.291666654601</v>
      </c>
      <c r="B4977">
        <f t="shared" si="308"/>
        <v>7</v>
      </c>
      <c r="C4977">
        <f t="shared" si="309"/>
        <v>26</v>
      </c>
      <c r="D4977">
        <f t="shared" si="310"/>
        <v>7</v>
      </c>
      <c r="E4977" cm="1">
        <f t="array" ref="E4977">INDEX(gumbwa!$E$2:$E$5400,_xlfn.XMATCH(1,(gumbwa!$B$2:$B$5400=data_gen!B4977)*(gumbwa!$C$2:$C$5400=data_gen!C4977)*(gumbwa!$D$2:$D$5400=data_gen!D4977)),1)</f>
        <v>0.3</v>
      </c>
      <c r="F4977" cm="1">
        <f t="array" aca="1" ref="F4977" ca="1">IF(ISNA(E4977),MAX(0,_xlfn.NORM.INV(RAND(),INDEX(gumbwa!$I$5:$T$28,_xlfn.XMATCH(data_gen!$B4977,gumbwa!$H$5:$H$28),_xlfn.XMATCH(data_gen!D$2,gumbwa!$I$4:$T$4)),INDEX(gumbwa!$I$30:$T$30,1,_xlfn.XMATCH(data_gen!$D4977,gumbwa!$I$4:$T$4)))),E4977)</f>
        <v>0.3</v>
      </c>
      <c r="G4977" cm="1">
        <f t="array" aca="1" ref="G4977" ca="1">MAX(0,_xlfn.NORM.INV(RAND(),INDEX($M$6:$M$29,_xlfn.XMATCH(data_gen!$B4977,$L$6:$L$29),1),INDEX($J$6:$J$17,_xlfn.XMATCH($D4977,$I$6:$I$17),1)))</f>
        <v>0.36452965625611222</v>
      </c>
    </row>
    <row r="4978" spans="1:7" x14ac:dyDescent="0.25">
      <c r="A4978" s="1">
        <f t="shared" si="311"/>
        <v>45499.333333321265</v>
      </c>
      <c r="B4978">
        <f t="shared" si="308"/>
        <v>8</v>
      </c>
      <c r="C4978">
        <f t="shared" si="309"/>
        <v>26</v>
      </c>
      <c r="D4978">
        <f t="shared" si="310"/>
        <v>7</v>
      </c>
      <c r="E4978" cm="1">
        <f t="array" ref="E4978">INDEX(gumbwa!$E$2:$E$5400,_xlfn.XMATCH(1,(gumbwa!$B$2:$B$5400=data_gen!B4978)*(gumbwa!$C$2:$C$5400=data_gen!C4978)*(gumbwa!$D$2:$D$5400=data_gen!D4978)),1)</f>
        <v>0</v>
      </c>
      <c r="F4978" cm="1">
        <f t="array" aca="1" ref="F4978" ca="1">IF(ISNA(E4978),MAX(0,_xlfn.NORM.INV(RAND(),INDEX(gumbwa!$I$5:$T$28,_xlfn.XMATCH(data_gen!$B4978,gumbwa!$H$5:$H$28),_xlfn.XMATCH(data_gen!D$2,gumbwa!$I$4:$T$4)),INDEX(gumbwa!$I$30:$T$30,1,_xlfn.XMATCH(data_gen!$D4978,gumbwa!$I$4:$T$4)))),E4978)</f>
        <v>0</v>
      </c>
      <c r="G4978" cm="1">
        <f t="array" aca="1" ref="G4978" ca="1">MAX(0,_xlfn.NORM.INV(RAND(),INDEX($M$6:$M$29,_xlfn.XMATCH(data_gen!$B4978,$L$6:$L$29),1),INDEX($J$6:$J$17,_xlfn.XMATCH($D4978,$I$6:$I$17),1)))</f>
        <v>0.16844707941846254</v>
      </c>
    </row>
    <row r="4979" spans="1:7" x14ac:dyDescent="0.25">
      <c r="A4979" s="1">
        <f t="shared" si="311"/>
        <v>45499.374999987929</v>
      </c>
      <c r="B4979">
        <f t="shared" si="308"/>
        <v>9</v>
      </c>
      <c r="C4979">
        <f t="shared" si="309"/>
        <v>26</v>
      </c>
      <c r="D4979">
        <f t="shared" si="310"/>
        <v>7</v>
      </c>
      <c r="E4979" cm="1">
        <f t="array" ref="E4979">INDEX(gumbwa!$E$2:$E$5400,_xlfn.XMATCH(1,(gumbwa!$B$2:$B$5400=data_gen!B4979)*(gumbwa!$C$2:$C$5400=data_gen!C4979)*(gumbwa!$D$2:$D$5400=data_gen!D4979)),1)</f>
        <v>0</v>
      </c>
      <c r="F4979" cm="1">
        <f t="array" aca="1" ref="F4979" ca="1">IF(ISNA(E4979),MAX(0,_xlfn.NORM.INV(RAND(),INDEX(gumbwa!$I$5:$T$28,_xlfn.XMATCH(data_gen!$B4979,gumbwa!$H$5:$H$28),_xlfn.XMATCH(data_gen!D$2,gumbwa!$I$4:$T$4)),INDEX(gumbwa!$I$30:$T$30,1,_xlfn.XMATCH(data_gen!$D4979,gumbwa!$I$4:$T$4)))),E4979)</f>
        <v>0</v>
      </c>
      <c r="G4979" cm="1">
        <f t="array" aca="1" ref="G4979" ca="1">MAX(0,_xlfn.NORM.INV(RAND(),INDEX($M$6:$M$29,_xlfn.XMATCH(data_gen!$B4979,$L$6:$L$29),1),INDEX($J$6:$J$17,_xlfn.XMATCH($D4979,$I$6:$I$17),1)))</f>
        <v>0</v>
      </c>
    </row>
    <row r="4980" spans="1:7" x14ac:dyDescent="0.25">
      <c r="A4980" s="1">
        <f t="shared" si="311"/>
        <v>45499.416666654593</v>
      </c>
      <c r="B4980">
        <f t="shared" si="308"/>
        <v>10</v>
      </c>
      <c r="C4980">
        <f t="shared" si="309"/>
        <v>26</v>
      </c>
      <c r="D4980">
        <f t="shared" si="310"/>
        <v>7</v>
      </c>
      <c r="E4980" cm="1">
        <f t="array" ref="E4980">INDEX(gumbwa!$E$2:$E$5400,_xlfn.XMATCH(1,(gumbwa!$B$2:$B$5400=data_gen!B4980)*(gumbwa!$C$2:$C$5400=data_gen!C4980)*(gumbwa!$D$2:$D$5400=data_gen!D4980)),1)</f>
        <v>0</v>
      </c>
      <c r="F4980" cm="1">
        <f t="array" aca="1" ref="F4980" ca="1">IF(ISNA(E4980),MAX(0,_xlfn.NORM.INV(RAND(),INDEX(gumbwa!$I$5:$T$28,_xlfn.XMATCH(data_gen!$B4980,gumbwa!$H$5:$H$28),_xlfn.XMATCH(data_gen!D$2,gumbwa!$I$4:$T$4)),INDEX(gumbwa!$I$30:$T$30,1,_xlfn.XMATCH(data_gen!$D4980,gumbwa!$I$4:$T$4)))),E4980)</f>
        <v>0</v>
      </c>
      <c r="G4980" cm="1">
        <f t="array" aca="1" ref="G4980" ca="1">MAX(0,_xlfn.NORM.INV(RAND(),INDEX($M$6:$M$29,_xlfn.XMATCH(data_gen!$B4980,$L$6:$L$29),1),INDEX($J$6:$J$17,_xlfn.XMATCH($D4980,$I$6:$I$17),1)))</f>
        <v>0.81175929894090981</v>
      </c>
    </row>
    <row r="4981" spans="1:7" x14ac:dyDescent="0.25">
      <c r="A4981" s="1">
        <f t="shared" si="311"/>
        <v>45499.458333321258</v>
      </c>
      <c r="B4981">
        <f t="shared" si="308"/>
        <v>11</v>
      </c>
      <c r="C4981">
        <f t="shared" si="309"/>
        <v>26</v>
      </c>
      <c r="D4981">
        <f t="shared" si="310"/>
        <v>7</v>
      </c>
      <c r="E4981" cm="1">
        <f t="array" ref="E4981">INDEX(gumbwa!$E$2:$E$5400,_xlfn.XMATCH(1,(gumbwa!$B$2:$B$5400=data_gen!B4981)*(gumbwa!$C$2:$C$5400=data_gen!C4981)*(gumbwa!$D$2:$D$5400=data_gen!D4981)),1)</f>
        <v>0</v>
      </c>
      <c r="F4981" cm="1">
        <f t="array" aca="1" ref="F4981" ca="1">IF(ISNA(E4981),MAX(0,_xlfn.NORM.INV(RAND(),INDEX(gumbwa!$I$5:$T$28,_xlfn.XMATCH(data_gen!$B4981,gumbwa!$H$5:$H$28),_xlfn.XMATCH(data_gen!D$2,gumbwa!$I$4:$T$4)),INDEX(gumbwa!$I$30:$T$30,1,_xlfn.XMATCH(data_gen!$D4981,gumbwa!$I$4:$T$4)))),E4981)</f>
        <v>0</v>
      </c>
      <c r="G4981" cm="1">
        <f t="array" aca="1" ref="G4981" ca="1">MAX(0,_xlfn.NORM.INV(RAND(),INDEX($M$6:$M$29,_xlfn.XMATCH(data_gen!$B4981,$L$6:$L$29),1),INDEX($J$6:$J$17,_xlfn.XMATCH($D4981,$I$6:$I$17),1)))</f>
        <v>0</v>
      </c>
    </row>
    <row r="4982" spans="1:7" x14ac:dyDescent="0.25">
      <c r="A4982" s="1">
        <f t="shared" si="311"/>
        <v>45499.499999987922</v>
      </c>
      <c r="B4982">
        <f t="shared" si="308"/>
        <v>12</v>
      </c>
      <c r="C4982">
        <f t="shared" si="309"/>
        <v>26</v>
      </c>
      <c r="D4982">
        <f t="shared" si="310"/>
        <v>7</v>
      </c>
      <c r="E4982" cm="1">
        <f t="array" ref="E4982">INDEX(gumbwa!$E$2:$E$5400,_xlfn.XMATCH(1,(gumbwa!$B$2:$B$5400=data_gen!B4982)*(gumbwa!$C$2:$C$5400=data_gen!C4982)*(gumbwa!$D$2:$D$5400=data_gen!D4982)),1)</f>
        <v>0</v>
      </c>
      <c r="F4982" cm="1">
        <f t="array" aca="1" ref="F4982" ca="1">IF(ISNA(E4982),MAX(0,_xlfn.NORM.INV(RAND(),INDEX(gumbwa!$I$5:$T$28,_xlfn.XMATCH(data_gen!$B4982,gumbwa!$H$5:$H$28),_xlfn.XMATCH(data_gen!D$2,gumbwa!$I$4:$T$4)),INDEX(gumbwa!$I$30:$T$30,1,_xlfn.XMATCH(data_gen!$D4982,gumbwa!$I$4:$T$4)))),E4982)</f>
        <v>0</v>
      </c>
      <c r="G4982" cm="1">
        <f t="array" aca="1" ref="G4982" ca="1">MAX(0,_xlfn.NORM.INV(RAND(),INDEX($M$6:$M$29,_xlfn.XMATCH(data_gen!$B4982,$L$6:$L$29),1),INDEX($J$6:$J$17,_xlfn.XMATCH($D4982,$I$6:$I$17),1)))</f>
        <v>0</v>
      </c>
    </row>
    <row r="4983" spans="1:7" x14ac:dyDescent="0.25">
      <c r="A4983" s="1">
        <f t="shared" si="311"/>
        <v>45499.541666654586</v>
      </c>
      <c r="B4983">
        <f t="shared" si="308"/>
        <v>13</v>
      </c>
      <c r="C4983">
        <f t="shared" si="309"/>
        <v>26</v>
      </c>
      <c r="D4983">
        <f t="shared" si="310"/>
        <v>7</v>
      </c>
      <c r="E4983" cm="1">
        <f t="array" ref="E4983">INDEX(gumbwa!$E$2:$E$5400,_xlfn.XMATCH(1,(gumbwa!$B$2:$B$5400=data_gen!B4983)*(gumbwa!$C$2:$C$5400=data_gen!C4983)*(gumbwa!$D$2:$D$5400=data_gen!D4983)),1)</f>
        <v>0</v>
      </c>
      <c r="F4983" cm="1">
        <f t="array" aca="1" ref="F4983" ca="1">IF(ISNA(E4983),MAX(0,_xlfn.NORM.INV(RAND(),INDEX(gumbwa!$I$5:$T$28,_xlfn.XMATCH(data_gen!$B4983,gumbwa!$H$5:$H$28),_xlfn.XMATCH(data_gen!D$2,gumbwa!$I$4:$T$4)),INDEX(gumbwa!$I$30:$T$30,1,_xlfn.XMATCH(data_gen!$D4983,gumbwa!$I$4:$T$4)))),E4983)</f>
        <v>0</v>
      </c>
      <c r="G4983" cm="1">
        <f t="array" aca="1" ref="G4983" ca="1">MAX(0,_xlfn.NORM.INV(RAND(),INDEX($M$6:$M$29,_xlfn.XMATCH(data_gen!$B4983,$L$6:$L$29),1),INDEX($J$6:$J$17,_xlfn.XMATCH($D4983,$I$6:$I$17),1)))</f>
        <v>0</v>
      </c>
    </row>
    <row r="4984" spans="1:7" x14ac:dyDescent="0.25">
      <c r="A4984" s="1">
        <f t="shared" si="311"/>
        <v>45499.58333332125</v>
      </c>
      <c r="B4984">
        <f t="shared" si="308"/>
        <v>14</v>
      </c>
      <c r="C4984">
        <f t="shared" si="309"/>
        <v>26</v>
      </c>
      <c r="D4984">
        <f t="shared" si="310"/>
        <v>7</v>
      </c>
      <c r="E4984" cm="1">
        <f t="array" ref="E4984">INDEX(gumbwa!$E$2:$E$5400,_xlfn.XMATCH(1,(gumbwa!$B$2:$B$5400=data_gen!B4984)*(gumbwa!$C$2:$C$5400=data_gen!C4984)*(gumbwa!$D$2:$D$5400=data_gen!D4984)),1)</f>
        <v>0</v>
      </c>
      <c r="F4984" cm="1">
        <f t="array" aca="1" ref="F4984" ca="1">IF(ISNA(E4984),MAX(0,_xlfn.NORM.INV(RAND(),INDEX(gumbwa!$I$5:$T$28,_xlfn.XMATCH(data_gen!$B4984,gumbwa!$H$5:$H$28),_xlfn.XMATCH(data_gen!D$2,gumbwa!$I$4:$T$4)),INDEX(gumbwa!$I$30:$T$30,1,_xlfn.XMATCH(data_gen!$D4984,gumbwa!$I$4:$T$4)))),E4984)</f>
        <v>0</v>
      </c>
      <c r="G4984" cm="1">
        <f t="array" aca="1" ref="G4984" ca="1">MAX(0,_xlfn.NORM.INV(RAND(),INDEX($M$6:$M$29,_xlfn.XMATCH(data_gen!$B4984,$L$6:$L$29),1),INDEX($J$6:$J$17,_xlfn.XMATCH($D4984,$I$6:$I$17),1)))</f>
        <v>0.36628680777425737</v>
      </c>
    </row>
    <row r="4985" spans="1:7" x14ac:dyDescent="0.25">
      <c r="A4985" s="1">
        <f t="shared" si="311"/>
        <v>45499.624999987915</v>
      </c>
      <c r="B4985">
        <f t="shared" si="308"/>
        <v>15</v>
      </c>
      <c r="C4985">
        <f t="shared" si="309"/>
        <v>26</v>
      </c>
      <c r="D4985">
        <f t="shared" si="310"/>
        <v>7</v>
      </c>
      <c r="E4985" cm="1">
        <f t="array" ref="E4985">INDEX(gumbwa!$E$2:$E$5400,_xlfn.XMATCH(1,(gumbwa!$B$2:$B$5400=data_gen!B4985)*(gumbwa!$C$2:$C$5400=data_gen!C4985)*(gumbwa!$D$2:$D$5400=data_gen!D4985)),1)</f>
        <v>0</v>
      </c>
      <c r="F4985" cm="1">
        <f t="array" aca="1" ref="F4985" ca="1">IF(ISNA(E4985),MAX(0,_xlfn.NORM.INV(RAND(),INDEX(gumbwa!$I$5:$T$28,_xlfn.XMATCH(data_gen!$B4985,gumbwa!$H$5:$H$28),_xlfn.XMATCH(data_gen!D$2,gumbwa!$I$4:$T$4)),INDEX(gumbwa!$I$30:$T$30,1,_xlfn.XMATCH(data_gen!$D4985,gumbwa!$I$4:$T$4)))),E4985)</f>
        <v>0</v>
      </c>
      <c r="G4985" cm="1">
        <f t="array" aca="1" ref="G4985" ca="1">MAX(0,_xlfn.NORM.INV(RAND(),INDEX($M$6:$M$29,_xlfn.XMATCH(data_gen!$B4985,$L$6:$L$29),1),INDEX($J$6:$J$17,_xlfn.XMATCH($D4985,$I$6:$I$17),1)))</f>
        <v>6.8752219339472592E-2</v>
      </c>
    </row>
    <row r="4986" spans="1:7" x14ac:dyDescent="0.25">
      <c r="A4986" s="1">
        <f t="shared" si="311"/>
        <v>45499.666666654579</v>
      </c>
      <c r="B4986">
        <f t="shared" si="308"/>
        <v>16</v>
      </c>
      <c r="C4986">
        <f t="shared" si="309"/>
        <v>26</v>
      </c>
      <c r="D4986">
        <f t="shared" si="310"/>
        <v>7</v>
      </c>
      <c r="E4986" cm="1">
        <f t="array" ref="E4986">INDEX(gumbwa!$E$2:$E$5400,_xlfn.XMATCH(1,(gumbwa!$B$2:$B$5400=data_gen!B4986)*(gumbwa!$C$2:$C$5400=data_gen!C4986)*(gumbwa!$D$2:$D$5400=data_gen!D4986)),1)</f>
        <v>0</v>
      </c>
      <c r="F4986" cm="1">
        <f t="array" aca="1" ref="F4986" ca="1">IF(ISNA(E4986),MAX(0,_xlfn.NORM.INV(RAND(),INDEX(gumbwa!$I$5:$T$28,_xlfn.XMATCH(data_gen!$B4986,gumbwa!$H$5:$H$28),_xlfn.XMATCH(data_gen!D$2,gumbwa!$I$4:$T$4)),INDEX(gumbwa!$I$30:$T$30,1,_xlfn.XMATCH(data_gen!$D4986,gumbwa!$I$4:$T$4)))),E4986)</f>
        <v>0</v>
      </c>
      <c r="G4986" cm="1">
        <f t="array" aca="1" ref="G4986" ca="1">MAX(0,_xlfn.NORM.INV(RAND(),INDEX($M$6:$M$29,_xlfn.XMATCH(data_gen!$B4986,$L$6:$L$29),1),INDEX($J$6:$J$17,_xlfn.XMATCH($D4986,$I$6:$I$17),1)))</f>
        <v>0.98629682146528475</v>
      </c>
    </row>
    <row r="4987" spans="1:7" x14ac:dyDescent="0.25">
      <c r="A4987" s="1">
        <f t="shared" si="311"/>
        <v>45499.708333321243</v>
      </c>
      <c r="B4987">
        <f t="shared" si="308"/>
        <v>17</v>
      </c>
      <c r="C4987">
        <f t="shared" si="309"/>
        <v>26</v>
      </c>
      <c r="D4987">
        <f t="shared" si="310"/>
        <v>7</v>
      </c>
      <c r="E4987" cm="1">
        <f t="array" ref="E4987">INDEX(gumbwa!$E$2:$E$5400,_xlfn.XMATCH(1,(gumbwa!$B$2:$B$5400=data_gen!B4987)*(gumbwa!$C$2:$C$5400=data_gen!C4987)*(gumbwa!$D$2:$D$5400=data_gen!D4987)),1)</f>
        <v>0.1</v>
      </c>
      <c r="F4987" cm="1">
        <f t="array" aca="1" ref="F4987" ca="1">IF(ISNA(E4987),MAX(0,_xlfn.NORM.INV(RAND(),INDEX(gumbwa!$I$5:$T$28,_xlfn.XMATCH(data_gen!$B4987,gumbwa!$H$5:$H$28),_xlfn.XMATCH(data_gen!D$2,gumbwa!$I$4:$T$4)),INDEX(gumbwa!$I$30:$T$30,1,_xlfn.XMATCH(data_gen!$D4987,gumbwa!$I$4:$T$4)))),E4987)</f>
        <v>0.1</v>
      </c>
      <c r="G4987" cm="1">
        <f t="array" aca="1" ref="G4987" ca="1">MAX(0,_xlfn.NORM.INV(RAND(),INDEX($M$6:$M$29,_xlfn.XMATCH(data_gen!$B4987,$L$6:$L$29),1),INDEX($J$6:$J$17,_xlfn.XMATCH($D4987,$I$6:$I$17),1)))</f>
        <v>1.2426081799152446</v>
      </c>
    </row>
    <row r="4988" spans="1:7" x14ac:dyDescent="0.25">
      <c r="A4988" s="1">
        <f t="shared" si="311"/>
        <v>45499.749999987907</v>
      </c>
      <c r="B4988">
        <f t="shared" si="308"/>
        <v>18</v>
      </c>
      <c r="C4988">
        <f t="shared" si="309"/>
        <v>26</v>
      </c>
      <c r="D4988">
        <f t="shared" si="310"/>
        <v>7</v>
      </c>
      <c r="E4988" cm="1">
        <f t="array" ref="E4988">INDEX(gumbwa!$E$2:$E$5400,_xlfn.XMATCH(1,(gumbwa!$B$2:$B$5400=data_gen!B4988)*(gumbwa!$C$2:$C$5400=data_gen!C4988)*(gumbwa!$D$2:$D$5400=data_gen!D4988)),1)</f>
        <v>0</v>
      </c>
      <c r="F4988" cm="1">
        <f t="array" aca="1" ref="F4988" ca="1">IF(ISNA(E4988),MAX(0,_xlfn.NORM.INV(RAND(),INDEX(gumbwa!$I$5:$T$28,_xlfn.XMATCH(data_gen!$B4988,gumbwa!$H$5:$H$28),_xlfn.XMATCH(data_gen!D$2,gumbwa!$I$4:$T$4)),INDEX(gumbwa!$I$30:$T$30,1,_xlfn.XMATCH(data_gen!$D4988,gumbwa!$I$4:$T$4)))),E4988)</f>
        <v>0</v>
      </c>
      <c r="G4988" cm="1">
        <f t="array" aca="1" ref="G4988" ca="1">MAX(0,_xlfn.NORM.INV(RAND(),INDEX($M$6:$M$29,_xlfn.XMATCH(data_gen!$B4988,$L$6:$L$29),1),INDEX($J$6:$J$17,_xlfn.XMATCH($D4988,$I$6:$I$17),1)))</f>
        <v>1.1502643163449509</v>
      </c>
    </row>
    <row r="4989" spans="1:7" x14ac:dyDescent="0.25">
      <c r="A4989" s="1">
        <f t="shared" si="311"/>
        <v>45499.791666654572</v>
      </c>
      <c r="B4989">
        <f t="shared" si="308"/>
        <v>19</v>
      </c>
      <c r="C4989">
        <f t="shared" si="309"/>
        <v>26</v>
      </c>
      <c r="D4989">
        <f t="shared" si="310"/>
        <v>7</v>
      </c>
      <c r="E4989" cm="1">
        <f t="array" ref="E4989">INDEX(gumbwa!$E$2:$E$5400,_xlfn.XMATCH(1,(gumbwa!$B$2:$B$5400=data_gen!B4989)*(gumbwa!$C$2:$C$5400=data_gen!C4989)*(gumbwa!$D$2:$D$5400=data_gen!D4989)),1)</f>
        <v>0</v>
      </c>
      <c r="F4989" cm="1">
        <f t="array" aca="1" ref="F4989" ca="1">IF(ISNA(E4989),MAX(0,_xlfn.NORM.INV(RAND(),INDEX(gumbwa!$I$5:$T$28,_xlfn.XMATCH(data_gen!$B4989,gumbwa!$H$5:$H$28),_xlfn.XMATCH(data_gen!D$2,gumbwa!$I$4:$T$4)),INDEX(gumbwa!$I$30:$T$30,1,_xlfn.XMATCH(data_gen!$D4989,gumbwa!$I$4:$T$4)))),E4989)</f>
        <v>0</v>
      </c>
      <c r="G4989" cm="1">
        <f t="array" aca="1" ref="G4989" ca="1">MAX(0,_xlfn.NORM.INV(RAND(),INDEX($M$6:$M$29,_xlfn.XMATCH(data_gen!$B4989,$L$6:$L$29),1),INDEX($J$6:$J$17,_xlfn.XMATCH($D4989,$I$6:$I$17),1)))</f>
        <v>0.8010244296985678</v>
      </c>
    </row>
    <row r="4990" spans="1:7" x14ac:dyDescent="0.25">
      <c r="A4990" s="1">
        <f t="shared" si="311"/>
        <v>45499.833333321236</v>
      </c>
      <c r="B4990">
        <f t="shared" si="308"/>
        <v>20</v>
      </c>
      <c r="C4990">
        <f t="shared" si="309"/>
        <v>26</v>
      </c>
      <c r="D4990">
        <f t="shared" si="310"/>
        <v>7</v>
      </c>
      <c r="E4990" cm="1">
        <f t="array" ref="E4990">INDEX(gumbwa!$E$2:$E$5400,_xlfn.XMATCH(1,(gumbwa!$B$2:$B$5400=data_gen!B4990)*(gumbwa!$C$2:$C$5400=data_gen!C4990)*(gumbwa!$D$2:$D$5400=data_gen!D4990)),1)</f>
        <v>0.9</v>
      </c>
      <c r="F4990" cm="1">
        <f t="array" aca="1" ref="F4990" ca="1">IF(ISNA(E4990),MAX(0,_xlfn.NORM.INV(RAND(),INDEX(gumbwa!$I$5:$T$28,_xlfn.XMATCH(data_gen!$B4990,gumbwa!$H$5:$H$28),_xlfn.XMATCH(data_gen!D$2,gumbwa!$I$4:$T$4)),INDEX(gumbwa!$I$30:$T$30,1,_xlfn.XMATCH(data_gen!$D4990,gumbwa!$I$4:$T$4)))),E4990)</f>
        <v>0.9</v>
      </c>
      <c r="G4990" cm="1">
        <f t="array" aca="1" ref="G4990" ca="1">MAX(0,_xlfn.NORM.INV(RAND(),INDEX($M$6:$M$29,_xlfn.XMATCH(data_gen!$B4990,$L$6:$L$29),1),INDEX($J$6:$J$17,_xlfn.XMATCH($D4990,$I$6:$I$17),1)))</f>
        <v>0.84386058386688456</v>
      </c>
    </row>
    <row r="4991" spans="1:7" x14ac:dyDescent="0.25">
      <c r="A4991" s="1">
        <f t="shared" si="311"/>
        <v>45499.8749999879</v>
      </c>
      <c r="B4991">
        <f t="shared" si="308"/>
        <v>21</v>
      </c>
      <c r="C4991">
        <f t="shared" si="309"/>
        <v>26</v>
      </c>
      <c r="D4991">
        <f t="shared" si="310"/>
        <v>7</v>
      </c>
      <c r="E4991" cm="1">
        <f t="array" ref="E4991">INDEX(gumbwa!$E$2:$E$5400,_xlfn.XMATCH(1,(gumbwa!$B$2:$B$5400=data_gen!B4991)*(gumbwa!$C$2:$C$5400=data_gen!C4991)*(gumbwa!$D$2:$D$5400=data_gen!D4991)),1)</f>
        <v>0.3</v>
      </c>
      <c r="F4991" cm="1">
        <f t="array" aca="1" ref="F4991" ca="1">IF(ISNA(E4991),MAX(0,_xlfn.NORM.INV(RAND(),INDEX(gumbwa!$I$5:$T$28,_xlfn.XMATCH(data_gen!$B4991,gumbwa!$H$5:$H$28),_xlfn.XMATCH(data_gen!D$2,gumbwa!$I$4:$T$4)),INDEX(gumbwa!$I$30:$T$30,1,_xlfn.XMATCH(data_gen!$D4991,gumbwa!$I$4:$T$4)))),E4991)</f>
        <v>0.3</v>
      </c>
      <c r="G4991" cm="1">
        <f t="array" aca="1" ref="G4991" ca="1">MAX(0,_xlfn.NORM.INV(RAND(),INDEX($M$6:$M$29,_xlfn.XMATCH(data_gen!$B4991,$L$6:$L$29),1),INDEX($J$6:$J$17,_xlfn.XMATCH($D4991,$I$6:$I$17),1)))</f>
        <v>0</v>
      </c>
    </row>
    <row r="4992" spans="1:7" x14ac:dyDescent="0.25">
      <c r="A4992" s="1">
        <f t="shared" si="311"/>
        <v>45499.916666654564</v>
      </c>
      <c r="B4992">
        <f t="shared" si="308"/>
        <v>22</v>
      </c>
      <c r="C4992">
        <f t="shared" si="309"/>
        <v>26</v>
      </c>
      <c r="D4992">
        <f t="shared" si="310"/>
        <v>7</v>
      </c>
      <c r="E4992" cm="1">
        <f t="array" ref="E4992">INDEX(gumbwa!$E$2:$E$5400,_xlfn.XMATCH(1,(gumbwa!$B$2:$B$5400=data_gen!B4992)*(gumbwa!$C$2:$C$5400=data_gen!C4992)*(gumbwa!$D$2:$D$5400=data_gen!D4992)),1)</f>
        <v>0.5</v>
      </c>
      <c r="F4992" cm="1">
        <f t="array" aca="1" ref="F4992" ca="1">IF(ISNA(E4992),MAX(0,_xlfn.NORM.INV(RAND(),INDEX(gumbwa!$I$5:$T$28,_xlfn.XMATCH(data_gen!$B4992,gumbwa!$H$5:$H$28),_xlfn.XMATCH(data_gen!D$2,gumbwa!$I$4:$T$4)),INDEX(gumbwa!$I$30:$T$30,1,_xlfn.XMATCH(data_gen!$D4992,gumbwa!$I$4:$T$4)))),E4992)</f>
        <v>0.5</v>
      </c>
      <c r="G4992" cm="1">
        <f t="array" aca="1" ref="G4992" ca="1">MAX(0,_xlfn.NORM.INV(RAND(),INDEX($M$6:$M$29,_xlfn.XMATCH(data_gen!$B4992,$L$6:$L$29),1),INDEX($J$6:$J$17,_xlfn.XMATCH($D4992,$I$6:$I$17),1)))</f>
        <v>0.94492578118954185</v>
      </c>
    </row>
    <row r="4993" spans="1:7" x14ac:dyDescent="0.25">
      <c r="A4993" s="1">
        <f t="shared" si="311"/>
        <v>45499.958333321229</v>
      </c>
      <c r="B4993">
        <f t="shared" si="308"/>
        <v>23</v>
      </c>
      <c r="C4993">
        <f t="shared" si="309"/>
        <v>26</v>
      </c>
      <c r="D4993">
        <f t="shared" si="310"/>
        <v>7</v>
      </c>
      <c r="E4993" cm="1">
        <f t="array" ref="E4993">INDEX(gumbwa!$E$2:$E$5400,_xlfn.XMATCH(1,(gumbwa!$B$2:$B$5400=data_gen!B4993)*(gumbwa!$C$2:$C$5400=data_gen!C4993)*(gumbwa!$D$2:$D$5400=data_gen!D4993)),1)</f>
        <v>0.6</v>
      </c>
      <c r="F4993" cm="1">
        <f t="array" aca="1" ref="F4993" ca="1">IF(ISNA(E4993),MAX(0,_xlfn.NORM.INV(RAND(),INDEX(gumbwa!$I$5:$T$28,_xlfn.XMATCH(data_gen!$B4993,gumbwa!$H$5:$H$28),_xlfn.XMATCH(data_gen!D$2,gumbwa!$I$4:$T$4)),INDEX(gumbwa!$I$30:$T$30,1,_xlfn.XMATCH(data_gen!$D4993,gumbwa!$I$4:$T$4)))),E4993)</f>
        <v>0.6</v>
      </c>
      <c r="G4993" cm="1">
        <f t="array" aca="1" ref="G4993" ca="1">MAX(0,_xlfn.NORM.INV(RAND(),INDEX($M$6:$M$29,_xlfn.XMATCH(data_gen!$B4993,$L$6:$L$29),1),INDEX($J$6:$J$17,_xlfn.XMATCH($D4993,$I$6:$I$17),1)))</f>
        <v>1.521174334559265</v>
      </c>
    </row>
    <row r="4994" spans="1:7" x14ac:dyDescent="0.25">
      <c r="A4994" s="1">
        <f t="shared" si="311"/>
        <v>45499.999999987893</v>
      </c>
      <c r="B4994">
        <f t="shared" si="308"/>
        <v>0</v>
      </c>
      <c r="C4994">
        <f t="shared" si="309"/>
        <v>27</v>
      </c>
      <c r="D4994">
        <f t="shared" si="310"/>
        <v>7</v>
      </c>
      <c r="E4994" cm="1">
        <f t="array" ref="E4994">INDEX(gumbwa!$E$2:$E$5400,_xlfn.XMATCH(1,(gumbwa!$B$2:$B$5400=data_gen!B4994)*(gumbwa!$C$2:$C$5400=data_gen!C4994)*(gumbwa!$D$2:$D$5400=data_gen!D4994)),1)</f>
        <v>1</v>
      </c>
      <c r="F4994" cm="1">
        <f t="array" aca="1" ref="F4994" ca="1">IF(ISNA(E4994),MAX(0,_xlfn.NORM.INV(RAND(),INDEX(gumbwa!$I$5:$T$28,_xlfn.XMATCH(data_gen!$B4994,gumbwa!$H$5:$H$28),_xlfn.XMATCH(data_gen!D$2,gumbwa!$I$4:$T$4)),INDEX(gumbwa!$I$30:$T$30,1,_xlfn.XMATCH(data_gen!$D4994,gumbwa!$I$4:$T$4)))),E4994)</f>
        <v>1</v>
      </c>
      <c r="G4994" cm="1">
        <f t="array" aca="1" ref="G4994" ca="1">MAX(0,_xlfn.NORM.INV(RAND(),INDEX($M$6:$M$29,_xlfn.XMATCH(data_gen!$B4994,$L$6:$L$29),1),INDEX($J$6:$J$17,_xlfn.XMATCH($D4994,$I$6:$I$17),1)))</f>
        <v>0.72914739819817509</v>
      </c>
    </row>
    <row r="4995" spans="1:7" x14ac:dyDescent="0.25">
      <c r="A4995" s="1">
        <f t="shared" si="311"/>
        <v>45500.041666654557</v>
      </c>
      <c r="B4995">
        <f t="shared" ref="B4995:B5058" si="312">HOUR(A4995)</f>
        <v>1</v>
      </c>
      <c r="C4995">
        <f t="shared" ref="C4995:C5058" si="313">DAY(A4995)</f>
        <v>27</v>
      </c>
      <c r="D4995">
        <f t="shared" ref="D4995:D5058" si="314">MONTH(A4995)</f>
        <v>7</v>
      </c>
      <c r="E4995" cm="1">
        <f t="array" ref="E4995">INDEX(gumbwa!$E$2:$E$5400,_xlfn.XMATCH(1,(gumbwa!$B$2:$B$5400=data_gen!B4995)*(gumbwa!$C$2:$C$5400=data_gen!C4995)*(gumbwa!$D$2:$D$5400=data_gen!D4995)),1)</f>
        <v>1.4</v>
      </c>
      <c r="F4995" cm="1">
        <f t="array" aca="1" ref="F4995" ca="1">IF(ISNA(E4995),MAX(0,_xlfn.NORM.INV(RAND(),INDEX(gumbwa!$I$5:$T$28,_xlfn.XMATCH(data_gen!$B4995,gumbwa!$H$5:$H$28),_xlfn.XMATCH(data_gen!D$2,gumbwa!$I$4:$T$4)),INDEX(gumbwa!$I$30:$T$30,1,_xlfn.XMATCH(data_gen!$D4995,gumbwa!$I$4:$T$4)))),E4995)</f>
        <v>1.4</v>
      </c>
      <c r="G4995" cm="1">
        <f t="array" aca="1" ref="G4995" ca="1">MAX(0,_xlfn.NORM.INV(RAND(),INDEX($M$6:$M$29,_xlfn.XMATCH(data_gen!$B4995,$L$6:$L$29),1),INDEX($J$6:$J$17,_xlfn.XMATCH($D4995,$I$6:$I$17),1)))</f>
        <v>0.50913956137399741</v>
      </c>
    </row>
    <row r="4996" spans="1:7" x14ac:dyDescent="0.25">
      <c r="A4996" s="1">
        <f t="shared" ref="A4996:A5059" si="315">A4995+(1/24)</f>
        <v>45500.083333321221</v>
      </c>
      <c r="B4996">
        <f t="shared" si="312"/>
        <v>2</v>
      </c>
      <c r="C4996">
        <f t="shared" si="313"/>
        <v>27</v>
      </c>
      <c r="D4996">
        <f t="shared" si="314"/>
        <v>7</v>
      </c>
      <c r="E4996" cm="1">
        <f t="array" ref="E4996">INDEX(gumbwa!$E$2:$E$5400,_xlfn.XMATCH(1,(gumbwa!$B$2:$B$5400=data_gen!B4996)*(gumbwa!$C$2:$C$5400=data_gen!C4996)*(gumbwa!$D$2:$D$5400=data_gen!D4996)),1)</f>
        <v>0.6</v>
      </c>
      <c r="F4996" cm="1">
        <f t="array" aca="1" ref="F4996" ca="1">IF(ISNA(E4996),MAX(0,_xlfn.NORM.INV(RAND(),INDEX(gumbwa!$I$5:$T$28,_xlfn.XMATCH(data_gen!$B4996,gumbwa!$H$5:$H$28),_xlfn.XMATCH(data_gen!D$2,gumbwa!$I$4:$T$4)),INDEX(gumbwa!$I$30:$T$30,1,_xlfn.XMATCH(data_gen!$D4996,gumbwa!$I$4:$T$4)))),E4996)</f>
        <v>0.6</v>
      </c>
      <c r="G4996" cm="1">
        <f t="array" aca="1" ref="G4996" ca="1">MAX(0,_xlfn.NORM.INV(RAND(),INDEX($M$6:$M$29,_xlfn.XMATCH(data_gen!$B4996,$L$6:$L$29),1),INDEX($J$6:$J$17,_xlfn.XMATCH($D4996,$I$6:$I$17),1)))</f>
        <v>0.79069433650309973</v>
      </c>
    </row>
    <row r="4997" spans="1:7" x14ac:dyDescent="0.25">
      <c r="A4997" s="1">
        <f t="shared" si="315"/>
        <v>45500.124999987886</v>
      </c>
      <c r="B4997">
        <f t="shared" si="312"/>
        <v>3</v>
      </c>
      <c r="C4997">
        <f t="shared" si="313"/>
        <v>27</v>
      </c>
      <c r="D4997">
        <f t="shared" si="314"/>
        <v>7</v>
      </c>
      <c r="E4997" cm="1">
        <f t="array" ref="E4997">INDEX(gumbwa!$E$2:$E$5400,_xlfn.XMATCH(1,(gumbwa!$B$2:$B$5400=data_gen!B4997)*(gumbwa!$C$2:$C$5400=data_gen!C4997)*(gumbwa!$D$2:$D$5400=data_gen!D4997)),1)</f>
        <v>0.3</v>
      </c>
      <c r="F4997" cm="1">
        <f t="array" aca="1" ref="F4997" ca="1">IF(ISNA(E4997),MAX(0,_xlfn.NORM.INV(RAND(),INDEX(gumbwa!$I$5:$T$28,_xlfn.XMATCH(data_gen!$B4997,gumbwa!$H$5:$H$28),_xlfn.XMATCH(data_gen!D$2,gumbwa!$I$4:$T$4)),INDEX(gumbwa!$I$30:$T$30,1,_xlfn.XMATCH(data_gen!$D4997,gumbwa!$I$4:$T$4)))),E4997)</f>
        <v>0.3</v>
      </c>
      <c r="G4997" cm="1">
        <f t="array" aca="1" ref="G4997" ca="1">MAX(0,_xlfn.NORM.INV(RAND(),INDEX($M$6:$M$29,_xlfn.XMATCH(data_gen!$B4997,$L$6:$L$29),1),INDEX($J$6:$J$17,_xlfn.XMATCH($D4997,$I$6:$I$17),1)))</f>
        <v>0.3494366177756339</v>
      </c>
    </row>
    <row r="4998" spans="1:7" x14ac:dyDescent="0.25">
      <c r="A4998" s="1">
        <f t="shared" si="315"/>
        <v>45500.16666665455</v>
      </c>
      <c r="B4998">
        <f t="shared" si="312"/>
        <v>4</v>
      </c>
      <c r="C4998">
        <f t="shared" si="313"/>
        <v>27</v>
      </c>
      <c r="D4998">
        <f t="shared" si="314"/>
        <v>7</v>
      </c>
      <c r="E4998" cm="1">
        <f t="array" ref="E4998">INDEX(gumbwa!$E$2:$E$5400,_xlfn.XMATCH(1,(gumbwa!$B$2:$B$5400=data_gen!B4998)*(gumbwa!$C$2:$C$5400=data_gen!C4998)*(gumbwa!$D$2:$D$5400=data_gen!D4998)),1)</f>
        <v>0.7</v>
      </c>
      <c r="F4998" cm="1">
        <f t="array" aca="1" ref="F4998" ca="1">IF(ISNA(E4998),MAX(0,_xlfn.NORM.INV(RAND(),INDEX(gumbwa!$I$5:$T$28,_xlfn.XMATCH(data_gen!$B4998,gumbwa!$H$5:$H$28),_xlfn.XMATCH(data_gen!D$2,gumbwa!$I$4:$T$4)),INDEX(gumbwa!$I$30:$T$30,1,_xlfn.XMATCH(data_gen!$D4998,gumbwa!$I$4:$T$4)))),E4998)</f>
        <v>0.7</v>
      </c>
      <c r="G4998" cm="1">
        <f t="array" aca="1" ref="G4998" ca="1">MAX(0,_xlfn.NORM.INV(RAND(),INDEX($M$6:$M$29,_xlfn.XMATCH(data_gen!$B4998,$L$6:$L$29),1),INDEX($J$6:$J$17,_xlfn.XMATCH($D4998,$I$6:$I$17),1)))</f>
        <v>0.28482824011212154</v>
      </c>
    </row>
    <row r="4999" spans="1:7" x14ac:dyDescent="0.25">
      <c r="A4999" s="1">
        <f t="shared" si="315"/>
        <v>45500.208333321214</v>
      </c>
      <c r="B4999">
        <f t="shared" si="312"/>
        <v>5</v>
      </c>
      <c r="C4999">
        <f t="shared" si="313"/>
        <v>27</v>
      </c>
      <c r="D4999">
        <f t="shared" si="314"/>
        <v>7</v>
      </c>
      <c r="E4999" cm="1">
        <f t="array" ref="E4999">INDEX(gumbwa!$E$2:$E$5400,_xlfn.XMATCH(1,(gumbwa!$B$2:$B$5400=data_gen!B4999)*(gumbwa!$C$2:$C$5400=data_gen!C4999)*(gumbwa!$D$2:$D$5400=data_gen!D4999)),1)</f>
        <v>0</v>
      </c>
      <c r="F4999" cm="1">
        <f t="array" aca="1" ref="F4999" ca="1">IF(ISNA(E4999),MAX(0,_xlfn.NORM.INV(RAND(),INDEX(gumbwa!$I$5:$T$28,_xlfn.XMATCH(data_gen!$B4999,gumbwa!$H$5:$H$28),_xlfn.XMATCH(data_gen!D$2,gumbwa!$I$4:$T$4)),INDEX(gumbwa!$I$30:$T$30,1,_xlfn.XMATCH(data_gen!$D4999,gumbwa!$I$4:$T$4)))),E4999)</f>
        <v>0</v>
      </c>
      <c r="G4999" cm="1">
        <f t="array" aca="1" ref="G4999" ca="1">MAX(0,_xlfn.NORM.INV(RAND(),INDEX($M$6:$M$29,_xlfn.XMATCH(data_gen!$B4999,$L$6:$L$29),1),INDEX($J$6:$J$17,_xlfn.XMATCH($D4999,$I$6:$I$17),1)))</f>
        <v>0.62170304963594258</v>
      </c>
    </row>
    <row r="5000" spans="1:7" x14ac:dyDescent="0.25">
      <c r="A5000" s="1">
        <f t="shared" si="315"/>
        <v>45500.249999987878</v>
      </c>
      <c r="B5000">
        <f t="shared" si="312"/>
        <v>6</v>
      </c>
      <c r="C5000">
        <f t="shared" si="313"/>
        <v>27</v>
      </c>
      <c r="D5000">
        <f t="shared" si="314"/>
        <v>7</v>
      </c>
      <c r="E5000" cm="1">
        <f t="array" ref="E5000">INDEX(gumbwa!$E$2:$E$5400,_xlfn.XMATCH(1,(gumbwa!$B$2:$B$5400=data_gen!B5000)*(gumbwa!$C$2:$C$5400=data_gen!C5000)*(gumbwa!$D$2:$D$5400=data_gen!D5000)),1)</f>
        <v>0.1</v>
      </c>
      <c r="F5000" cm="1">
        <f t="array" aca="1" ref="F5000" ca="1">IF(ISNA(E5000),MAX(0,_xlfn.NORM.INV(RAND(),INDEX(gumbwa!$I$5:$T$28,_xlfn.XMATCH(data_gen!$B5000,gumbwa!$H$5:$H$28),_xlfn.XMATCH(data_gen!D$2,gumbwa!$I$4:$T$4)),INDEX(gumbwa!$I$30:$T$30,1,_xlfn.XMATCH(data_gen!$D5000,gumbwa!$I$4:$T$4)))),E5000)</f>
        <v>0.1</v>
      </c>
      <c r="G5000" cm="1">
        <f t="array" aca="1" ref="G5000" ca="1">MAX(0,_xlfn.NORM.INV(RAND(),INDEX($M$6:$M$29,_xlfn.XMATCH(data_gen!$B5000,$L$6:$L$29),1),INDEX($J$6:$J$17,_xlfn.XMATCH($D5000,$I$6:$I$17),1)))</f>
        <v>0.33958378939096212</v>
      </c>
    </row>
    <row r="5001" spans="1:7" x14ac:dyDescent="0.25">
      <c r="A5001" s="1">
        <f t="shared" si="315"/>
        <v>45500.291666654542</v>
      </c>
      <c r="B5001">
        <f t="shared" si="312"/>
        <v>7</v>
      </c>
      <c r="C5001">
        <f t="shared" si="313"/>
        <v>27</v>
      </c>
      <c r="D5001">
        <f t="shared" si="314"/>
        <v>7</v>
      </c>
      <c r="E5001" cm="1">
        <f t="array" ref="E5001">INDEX(gumbwa!$E$2:$E$5400,_xlfn.XMATCH(1,(gumbwa!$B$2:$B$5400=data_gen!B5001)*(gumbwa!$C$2:$C$5400=data_gen!C5001)*(gumbwa!$D$2:$D$5400=data_gen!D5001)),1)</f>
        <v>0</v>
      </c>
      <c r="F5001" cm="1">
        <f t="array" aca="1" ref="F5001" ca="1">IF(ISNA(E5001),MAX(0,_xlfn.NORM.INV(RAND(),INDEX(gumbwa!$I$5:$T$28,_xlfn.XMATCH(data_gen!$B5001,gumbwa!$H$5:$H$28),_xlfn.XMATCH(data_gen!D$2,gumbwa!$I$4:$T$4)),INDEX(gumbwa!$I$30:$T$30,1,_xlfn.XMATCH(data_gen!$D5001,gumbwa!$I$4:$T$4)))),E5001)</f>
        <v>0</v>
      </c>
      <c r="G5001" cm="1">
        <f t="array" aca="1" ref="G5001" ca="1">MAX(0,_xlfn.NORM.INV(RAND(),INDEX($M$6:$M$29,_xlfn.XMATCH(data_gen!$B5001,$L$6:$L$29),1),INDEX($J$6:$J$17,_xlfn.XMATCH($D5001,$I$6:$I$17),1)))</f>
        <v>0</v>
      </c>
    </row>
    <row r="5002" spans="1:7" x14ac:dyDescent="0.25">
      <c r="A5002" s="1">
        <f t="shared" si="315"/>
        <v>45500.333333321207</v>
      </c>
      <c r="B5002">
        <f t="shared" si="312"/>
        <v>8</v>
      </c>
      <c r="C5002">
        <f t="shared" si="313"/>
        <v>27</v>
      </c>
      <c r="D5002">
        <f t="shared" si="314"/>
        <v>7</v>
      </c>
      <c r="E5002" cm="1">
        <f t="array" ref="E5002">INDEX(gumbwa!$E$2:$E$5400,_xlfn.XMATCH(1,(gumbwa!$B$2:$B$5400=data_gen!B5002)*(gumbwa!$C$2:$C$5400=data_gen!C5002)*(gumbwa!$D$2:$D$5400=data_gen!D5002)),1)</f>
        <v>0</v>
      </c>
      <c r="F5002" cm="1">
        <f t="array" aca="1" ref="F5002" ca="1">IF(ISNA(E5002),MAX(0,_xlfn.NORM.INV(RAND(),INDEX(gumbwa!$I$5:$T$28,_xlfn.XMATCH(data_gen!$B5002,gumbwa!$H$5:$H$28),_xlfn.XMATCH(data_gen!D$2,gumbwa!$I$4:$T$4)),INDEX(gumbwa!$I$30:$T$30,1,_xlfn.XMATCH(data_gen!$D5002,gumbwa!$I$4:$T$4)))),E5002)</f>
        <v>0</v>
      </c>
      <c r="G5002" cm="1">
        <f t="array" aca="1" ref="G5002" ca="1">MAX(0,_xlfn.NORM.INV(RAND(),INDEX($M$6:$M$29,_xlfn.XMATCH(data_gen!$B5002,$L$6:$L$29),1),INDEX($J$6:$J$17,_xlfn.XMATCH($D5002,$I$6:$I$17),1)))</f>
        <v>0.30216260527085331</v>
      </c>
    </row>
    <row r="5003" spans="1:7" x14ac:dyDescent="0.25">
      <c r="A5003" s="1">
        <f t="shared" si="315"/>
        <v>45500.374999987871</v>
      </c>
      <c r="B5003">
        <f t="shared" si="312"/>
        <v>9</v>
      </c>
      <c r="C5003">
        <f t="shared" si="313"/>
        <v>27</v>
      </c>
      <c r="D5003">
        <f t="shared" si="314"/>
        <v>7</v>
      </c>
      <c r="E5003" cm="1">
        <f t="array" ref="E5003">INDEX(gumbwa!$E$2:$E$5400,_xlfn.XMATCH(1,(gumbwa!$B$2:$B$5400=data_gen!B5003)*(gumbwa!$C$2:$C$5400=data_gen!C5003)*(gumbwa!$D$2:$D$5400=data_gen!D5003)),1)</f>
        <v>0</v>
      </c>
      <c r="F5003" cm="1">
        <f t="array" aca="1" ref="F5003" ca="1">IF(ISNA(E5003),MAX(0,_xlfn.NORM.INV(RAND(),INDEX(gumbwa!$I$5:$T$28,_xlfn.XMATCH(data_gen!$B5003,gumbwa!$H$5:$H$28),_xlfn.XMATCH(data_gen!D$2,gumbwa!$I$4:$T$4)),INDEX(gumbwa!$I$30:$T$30,1,_xlfn.XMATCH(data_gen!$D5003,gumbwa!$I$4:$T$4)))),E5003)</f>
        <v>0</v>
      </c>
      <c r="G5003" cm="1">
        <f t="array" aca="1" ref="G5003" ca="1">MAX(0,_xlfn.NORM.INV(RAND(),INDEX($M$6:$M$29,_xlfn.XMATCH(data_gen!$B5003,$L$6:$L$29),1),INDEX($J$6:$J$17,_xlfn.XMATCH($D5003,$I$6:$I$17),1)))</f>
        <v>0.19615361732996389</v>
      </c>
    </row>
    <row r="5004" spans="1:7" x14ac:dyDescent="0.25">
      <c r="A5004" s="1">
        <f t="shared" si="315"/>
        <v>45500.416666654535</v>
      </c>
      <c r="B5004">
        <f t="shared" si="312"/>
        <v>10</v>
      </c>
      <c r="C5004">
        <f t="shared" si="313"/>
        <v>27</v>
      </c>
      <c r="D5004">
        <f t="shared" si="314"/>
        <v>7</v>
      </c>
      <c r="E5004" cm="1">
        <f t="array" ref="E5004">INDEX(gumbwa!$E$2:$E$5400,_xlfn.XMATCH(1,(gumbwa!$B$2:$B$5400=data_gen!B5004)*(gumbwa!$C$2:$C$5400=data_gen!C5004)*(gumbwa!$D$2:$D$5400=data_gen!D5004)),1)</f>
        <v>0</v>
      </c>
      <c r="F5004" cm="1">
        <f t="array" aca="1" ref="F5004" ca="1">IF(ISNA(E5004),MAX(0,_xlfn.NORM.INV(RAND(),INDEX(gumbwa!$I$5:$T$28,_xlfn.XMATCH(data_gen!$B5004,gumbwa!$H$5:$H$28),_xlfn.XMATCH(data_gen!D$2,gumbwa!$I$4:$T$4)),INDEX(gumbwa!$I$30:$T$30,1,_xlfn.XMATCH(data_gen!$D5004,gumbwa!$I$4:$T$4)))),E5004)</f>
        <v>0</v>
      </c>
      <c r="G5004" cm="1">
        <f t="array" aca="1" ref="G5004" ca="1">MAX(0,_xlfn.NORM.INV(RAND(),INDEX($M$6:$M$29,_xlfn.XMATCH(data_gen!$B5004,$L$6:$L$29),1),INDEX($J$6:$J$17,_xlfn.XMATCH($D5004,$I$6:$I$17),1)))</f>
        <v>0.13414058281278263</v>
      </c>
    </row>
    <row r="5005" spans="1:7" x14ac:dyDescent="0.25">
      <c r="A5005" s="1">
        <f t="shared" si="315"/>
        <v>45500.458333321199</v>
      </c>
      <c r="B5005">
        <f t="shared" si="312"/>
        <v>11</v>
      </c>
      <c r="C5005">
        <f t="shared" si="313"/>
        <v>27</v>
      </c>
      <c r="D5005">
        <f t="shared" si="314"/>
        <v>7</v>
      </c>
      <c r="E5005" cm="1">
        <f t="array" ref="E5005">INDEX(gumbwa!$E$2:$E$5400,_xlfn.XMATCH(1,(gumbwa!$B$2:$B$5400=data_gen!B5005)*(gumbwa!$C$2:$C$5400=data_gen!C5005)*(gumbwa!$D$2:$D$5400=data_gen!D5005)),1)</f>
        <v>0</v>
      </c>
      <c r="F5005" cm="1">
        <f t="array" aca="1" ref="F5005" ca="1">IF(ISNA(E5005),MAX(0,_xlfn.NORM.INV(RAND(),INDEX(gumbwa!$I$5:$T$28,_xlfn.XMATCH(data_gen!$B5005,gumbwa!$H$5:$H$28),_xlfn.XMATCH(data_gen!D$2,gumbwa!$I$4:$T$4)),INDEX(gumbwa!$I$30:$T$30,1,_xlfn.XMATCH(data_gen!$D5005,gumbwa!$I$4:$T$4)))),E5005)</f>
        <v>0</v>
      </c>
      <c r="G5005" cm="1">
        <f t="array" aca="1" ref="G5005" ca="1">MAX(0,_xlfn.NORM.INV(RAND(),INDEX($M$6:$M$29,_xlfn.XMATCH(data_gen!$B5005,$L$6:$L$29),1),INDEX($J$6:$J$17,_xlfn.XMATCH($D5005,$I$6:$I$17),1)))</f>
        <v>0.10373068815935854</v>
      </c>
    </row>
    <row r="5006" spans="1:7" x14ac:dyDescent="0.25">
      <c r="A5006" s="1">
        <f t="shared" si="315"/>
        <v>45500.499999987864</v>
      </c>
      <c r="B5006">
        <f t="shared" si="312"/>
        <v>12</v>
      </c>
      <c r="C5006">
        <f t="shared" si="313"/>
        <v>27</v>
      </c>
      <c r="D5006">
        <f t="shared" si="314"/>
        <v>7</v>
      </c>
      <c r="E5006" cm="1">
        <f t="array" ref="E5006">INDEX(gumbwa!$E$2:$E$5400,_xlfn.XMATCH(1,(gumbwa!$B$2:$B$5400=data_gen!B5006)*(gumbwa!$C$2:$C$5400=data_gen!C5006)*(gumbwa!$D$2:$D$5400=data_gen!D5006)),1)</f>
        <v>0</v>
      </c>
      <c r="F5006" cm="1">
        <f t="array" aca="1" ref="F5006" ca="1">IF(ISNA(E5006),MAX(0,_xlfn.NORM.INV(RAND(),INDEX(gumbwa!$I$5:$T$28,_xlfn.XMATCH(data_gen!$B5006,gumbwa!$H$5:$H$28),_xlfn.XMATCH(data_gen!D$2,gumbwa!$I$4:$T$4)),INDEX(gumbwa!$I$30:$T$30,1,_xlfn.XMATCH(data_gen!$D5006,gumbwa!$I$4:$T$4)))),E5006)</f>
        <v>0</v>
      </c>
      <c r="G5006" cm="1">
        <f t="array" aca="1" ref="G5006" ca="1">MAX(0,_xlfn.NORM.INV(RAND(),INDEX($M$6:$M$29,_xlfn.XMATCH(data_gen!$B5006,$L$6:$L$29),1),INDEX($J$6:$J$17,_xlfn.XMATCH($D5006,$I$6:$I$17),1)))</f>
        <v>0</v>
      </c>
    </row>
    <row r="5007" spans="1:7" x14ac:dyDescent="0.25">
      <c r="A5007" s="1">
        <f t="shared" si="315"/>
        <v>45500.541666654528</v>
      </c>
      <c r="B5007">
        <f t="shared" si="312"/>
        <v>13</v>
      </c>
      <c r="C5007">
        <f t="shared" si="313"/>
        <v>27</v>
      </c>
      <c r="D5007">
        <f t="shared" si="314"/>
        <v>7</v>
      </c>
      <c r="E5007" cm="1">
        <f t="array" ref="E5007">INDEX(gumbwa!$E$2:$E$5400,_xlfn.XMATCH(1,(gumbwa!$B$2:$B$5400=data_gen!B5007)*(gumbwa!$C$2:$C$5400=data_gen!C5007)*(gumbwa!$D$2:$D$5400=data_gen!D5007)),1)</f>
        <v>0</v>
      </c>
      <c r="F5007" cm="1">
        <f t="array" aca="1" ref="F5007" ca="1">IF(ISNA(E5007),MAX(0,_xlfn.NORM.INV(RAND(),INDEX(gumbwa!$I$5:$T$28,_xlfn.XMATCH(data_gen!$B5007,gumbwa!$H$5:$H$28),_xlfn.XMATCH(data_gen!D$2,gumbwa!$I$4:$T$4)),INDEX(gumbwa!$I$30:$T$30,1,_xlfn.XMATCH(data_gen!$D5007,gumbwa!$I$4:$T$4)))),E5007)</f>
        <v>0</v>
      </c>
      <c r="G5007" cm="1">
        <f t="array" aca="1" ref="G5007" ca="1">MAX(0,_xlfn.NORM.INV(RAND(),INDEX($M$6:$M$29,_xlfn.XMATCH(data_gen!$B5007,$L$6:$L$29),1),INDEX($J$6:$J$17,_xlfn.XMATCH($D5007,$I$6:$I$17),1)))</f>
        <v>0</v>
      </c>
    </row>
    <row r="5008" spans="1:7" x14ac:dyDescent="0.25">
      <c r="A5008" s="1">
        <f t="shared" si="315"/>
        <v>45500.583333321192</v>
      </c>
      <c r="B5008">
        <f t="shared" si="312"/>
        <v>14</v>
      </c>
      <c r="C5008">
        <f t="shared" si="313"/>
        <v>27</v>
      </c>
      <c r="D5008">
        <f t="shared" si="314"/>
        <v>7</v>
      </c>
      <c r="E5008" cm="1">
        <f t="array" ref="E5008">INDEX(gumbwa!$E$2:$E$5400,_xlfn.XMATCH(1,(gumbwa!$B$2:$B$5400=data_gen!B5008)*(gumbwa!$C$2:$C$5400=data_gen!C5008)*(gumbwa!$D$2:$D$5400=data_gen!D5008)),1)</f>
        <v>0</v>
      </c>
      <c r="F5008" cm="1">
        <f t="array" aca="1" ref="F5008" ca="1">IF(ISNA(E5008),MAX(0,_xlfn.NORM.INV(RAND(),INDEX(gumbwa!$I$5:$T$28,_xlfn.XMATCH(data_gen!$B5008,gumbwa!$H$5:$H$28),_xlfn.XMATCH(data_gen!D$2,gumbwa!$I$4:$T$4)),INDEX(gumbwa!$I$30:$T$30,1,_xlfn.XMATCH(data_gen!$D5008,gumbwa!$I$4:$T$4)))),E5008)</f>
        <v>0</v>
      </c>
      <c r="G5008" cm="1">
        <f t="array" aca="1" ref="G5008" ca="1">MAX(0,_xlfn.NORM.INV(RAND(),INDEX($M$6:$M$29,_xlfn.XMATCH(data_gen!$B5008,$L$6:$L$29),1),INDEX($J$6:$J$17,_xlfn.XMATCH($D5008,$I$6:$I$17),1)))</f>
        <v>8.0227739782508661E-2</v>
      </c>
    </row>
    <row r="5009" spans="1:7" x14ac:dyDescent="0.25">
      <c r="A5009" s="1">
        <f t="shared" si="315"/>
        <v>45500.624999987856</v>
      </c>
      <c r="B5009">
        <f t="shared" si="312"/>
        <v>15</v>
      </c>
      <c r="C5009">
        <f t="shared" si="313"/>
        <v>27</v>
      </c>
      <c r="D5009">
        <f t="shared" si="314"/>
        <v>7</v>
      </c>
      <c r="E5009" cm="1">
        <f t="array" ref="E5009">INDEX(gumbwa!$E$2:$E$5400,_xlfn.XMATCH(1,(gumbwa!$B$2:$B$5400=data_gen!B5009)*(gumbwa!$C$2:$C$5400=data_gen!C5009)*(gumbwa!$D$2:$D$5400=data_gen!D5009)),1)</f>
        <v>0</v>
      </c>
      <c r="F5009" cm="1">
        <f t="array" aca="1" ref="F5009" ca="1">IF(ISNA(E5009),MAX(0,_xlfn.NORM.INV(RAND(),INDEX(gumbwa!$I$5:$T$28,_xlfn.XMATCH(data_gen!$B5009,gumbwa!$H$5:$H$28),_xlfn.XMATCH(data_gen!D$2,gumbwa!$I$4:$T$4)),INDEX(gumbwa!$I$30:$T$30,1,_xlfn.XMATCH(data_gen!$D5009,gumbwa!$I$4:$T$4)))),E5009)</f>
        <v>0</v>
      </c>
      <c r="G5009" cm="1">
        <f t="array" aca="1" ref="G5009" ca="1">MAX(0,_xlfn.NORM.INV(RAND(),INDEX($M$6:$M$29,_xlfn.XMATCH(data_gen!$B5009,$L$6:$L$29),1),INDEX($J$6:$J$17,_xlfn.XMATCH($D5009,$I$6:$I$17),1)))</f>
        <v>0.26810220751608382</v>
      </c>
    </row>
    <row r="5010" spans="1:7" x14ac:dyDescent="0.25">
      <c r="A5010" s="1">
        <f t="shared" si="315"/>
        <v>45500.666666654521</v>
      </c>
      <c r="B5010">
        <f t="shared" si="312"/>
        <v>16</v>
      </c>
      <c r="C5010">
        <f t="shared" si="313"/>
        <v>27</v>
      </c>
      <c r="D5010">
        <f t="shared" si="314"/>
        <v>7</v>
      </c>
      <c r="E5010" cm="1">
        <f t="array" ref="E5010">INDEX(gumbwa!$E$2:$E$5400,_xlfn.XMATCH(1,(gumbwa!$B$2:$B$5400=data_gen!B5010)*(gumbwa!$C$2:$C$5400=data_gen!C5010)*(gumbwa!$D$2:$D$5400=data_gen!D5010)),1)</f>
        <v>0</v>
      </c>
      <c r="F5010" cm="1">
        <f t="array" aca="1" ref="F5010" ca="1">IF(ISNA(E5010),MAX(0,_xlfn.NORM.INV(RAND(),INDEX(gumbwa!$I$5:$T$28,_xlfn.XMATCH(data_gen!$B5010,gumbwa!$H$5:$H$28),_xlfn.XMATCH(data_gen!D$2,gumbwa!$I$4:$T$4)),INDEX(gumbwa!$I$30:$T$30,1,_xlfn.XMATCH(data_gen!$D5010,gumbwa!$I$4:$T$4)))),E5010)</f>
        <v>0</v>
      </c>
      <c r="G5010" cm="1">
        <f t="array" aca="1" ref="G5010" ca="1">MAX(0,_xlfn.NORM.INV(RAND(),INDEX($M$6:$M$29,_xlfn.XMATCH(data_gen!$B5010,$L$6:$L$29),1),INDEX($J$6:$J$17,_xlfn.XMATCH($D5010,$I$6:$I$17),1)))</f>
        <v>1.0220109696837198</v>
      </c>
    </row>
    <row r="5011" spans="1:7" x14ac:dyDescent="0.25">
      <c r="A5011" s="1">
        <f t="shared" si="315"/>
        <v>45500.708333321185</v>
      </c>
      <c r="B5011">
        <f t="shared" si="312"/>
        <v>17</v>
      </c>
      <c r="C5011">
        <f t="shared" si="313"/>
        <v>27</v>
      </c>
      <c r="D5011">
        <f t="shared" si="314"/>
        <v>7</v>
      </c>
      <c r="E5011" cm="1">
        <f t="array" ref="E5011">INDEX(gumbwa!$E$2:$E$5400,_xlfn.XMATCH(1,(gumbwa!$B$2:$B$5400=data_gen!B5011)*(gumbwa!$C$2:$C$5400=data_gen!C5011)*(gumbwa!$D$2:$D$5400=data_gen!D5011)),1)</f>
        <v>0</v>
      </c>
      <c r="F5011" cm="1">
        <f t="array" aca="1" ref="F5011" ca="1">IF(ISNA(E5011),MAX(0,_xlfn.NORM.INV(RAND(),INDEX(gumbwa!$I$5:$T$28,_xlfn.XMATCH(data_gen!$B5011,gumbwa!$H$5:$H$28),_xlfn.XMATCH(data_gen!D$2,gumbwa!$I$4:$T$4)),INDEX(gumbwa!$I$30:$T$30,1,_xlfn.XMATCH(data_gen!$D5011,gumbwa!$I$4:$T$4)))),E5011)</f>
        <v>0</v>
      </c>
      <c r="G5011" cm="1">
        <f t="array" aca="1" ref="G5011" ca="1">MAX(0,_xlfn.NORM.INV(RAND(),INDEX($M$6:$M$29,_xlfn.XMATCH(data_gen!$B5011,$L$6:$L$29),1),INDEX($J$6:$J$17,_xlfn.XMATCH($D5011,$I$6:$I$17),1)))</f>
        <v>1.2635039225040596</v>
      </c>
    </row>
    <row r="5012" spans="1:7" x14ac:dyDescent="0.25">
      <c r="A5012" s="1">
        <f t="shared" si="315"/>
        <v>45500.749999987849</v>
      </c>
      <c r="B5012">
        <f t="shared" si="312"/>
        <v>18</v>
      </c>
      <c r="C5012">
        <f t="shared" si="313"/>
        <v>27</v>
      </c>
      <c r="D5012">
        <f t="shared" si="314"/>
        <v>7</v>
      </c>
      <c r="E5012" cm="1">
        <f t="array" ref="E5012">INDEX(gumbwa!$E$2:$E$5400,_xlfn.XMATCH(1,(gumbwa!$B$2:$B$5400=data_gen!B5012)*(gumbwa!$C$2:$C$5400=data_gen!C5012)*(gumbwa!$D$2:$D$5400=data_gen!D5012)),1)</f>
        <v>0</v>
      </c>
      <c r="F5012" cm="1">
        <f t="array" aca="1" ref="F5012" ca="1">IF(ISNA(E5012),MAX(0,_xlfn.NORM.INV(RAND(),INDEX(gumbwa!$I$5:$T$28,_xlfn.XMATCH(data_gen!$B5012,gumbwa!$H$5:$H$28),_xlfn.XMATCH(data_gen!D$2,gumbwa!$I$4:$T$4)),INDEX(gumbwa!$I$30:$T$30,1,_xlfn.XMATCH(data_gen!$D5012,gumbwa!$I$4:$T$4)))),E5012)</f>
        <v>0</v>
      </c>
      <c r="G5012" cm="1">
        <f t="array" aca="1" ref="G5012" ca="1">MAX(0,_xlfn.NORM.INV(RAND(),INDEX($M$6:$M$29,_xlfn.XMATCH(data_gen!$B5012,$L$6:$L$29),1),INDEX($J$6:$J$17,_xlfn.XMATCH($D5012,$I$6:$I$17),1)))</f>
        <v>1.5331181115280996</v>
      </c>
    </row>
    <row r="5013" spans="1:7" x14ac:dyDescent="0.25">
      <c r="A5013" s="1">
        <f t="shared" si="315"/>
        <v>45500.791666654513</v>
      </c>
      <c r="B5013">
        <f t="shared" si="312"/>
        <v>19</v>
      </c>
      <c r="C5013">
        <f t="shared" si="313"/>
        <v>27</v>
      </c>
      <c r="D5013">
        <f t="shared" si="314"/>
        <v>7</v>
      </c>
      <c r="E5013" cm="1">
        <f t="array" ref="E5013">INDEX(gumbwa!$E$2:$E$5400,_xlfn.XMATCH(1,(gumbwa!$B$2:$B$5400=data_gen!B5013)*(gumbwa!$C$2:$C$5400=data_gen!C5013)*(gumbwa!$D$2:$D$5400=data_gen!D5013)),1)</f>
        <v>0.2</v>
      </c>
      <c r="F5013" cm="1">
        <f t="array" aca="1" ref="F5013" ca="1">IF(ISNA(E5013),MAX(0,_xlfn.NORM.INV(RAND(),INDEX(gumbwa!$I$5:$T$28,_xlfn.XMATCH(data_gen!$B5013,gumbwa!$H$5:$H$28),_xlfn.XMATCH(data_gen!D$2,gumbwa!$I$4:$T$4)),INDEX(gumbwa!$I$30:$T$30,1,_xlfn.XMATCH(data_gen!$D5013,gumbwa!$I$4:$T$4)))),E5013)</f>
        <v>0.2</v>
      </c>
      <c r="G5013" cm="1">
        <f t="array" aca="1" ref="G5013" ca="1">MAX(0,_xlfn.NORM.INV(RAND(),INDEX($M$6:$M$29,_xlfn.XMATCH(data_gen!$B5013,$L$6:$L$29),1),INDEX($J$6:$J$17,_xlfn.XMATCH($D5013,$I$6:$I$17),1)))</f>
        <v>1.0645105038229941</v>
      </c>
    </row>
    <row r="5014" spans="1:7" x14ac:dyDescent="0.25">
      <c r="A5014" s="1">
        <f t="shared" si="315"/>
        <v>45500.833333321178</v>
      </c>
      <c r="B5014">
        <f t="shared" si="312"/>
        <v>20</v>
      </c>
      <c r="C5014">
        <f t="shared" si="313"/>
        <v>27</v>
      </c>
      <c r="D5014">
        <f t="shared" si="314"/>
        <v>7</v>
      </c>
      <c r="E5014" cm="1">
        <f t="array" ref="E5014">INDEX(gumbwa!$E$2:$E$5400,_xlfn.XMATCH(1,(gumbwa!$B$2:$B$5400=data_gen!B5014)*(gumbwa!$C$2:$C$5400=data_gen!C5014)*(gumbwa!$D$2:$D$5400=data_gen!D5014)),1)</f>
        <v>0.3</v>
      </c>
      <c r="F5014" cm="1">
        <f t="array" aca="1" ref="F5014" ca="1">IF(ISNA(E5014),MAX(0,_xlfn.NORM.INV(RAND(),INDEX(gumbwa!$I$5:$T$28,_xlfn.XMATCH(data_gen!$B5014,gumbwa!$H$5:$H$28),_xlfn.XMATCH(data_gen!D$2,gumbwa!$I$4:$T$4)),INDEX(gumbwa!$I$30:$T$30,1,_xlfn.XMATCH(data_gen!$D5014,gumbwa!$I$4:$T$4)))),E5014)</f>
        <v>0.3</v>
      </c>
      <c r="G5014" cm="1">
        <f t="array" aca="1" ref="G5014" ca="1">MAX(0,_xlfn.NORM.INV(RAND(),INDEX($M$6:$M$29,_xlfn.XMATCH(data_gen!$B5014,$L$6:$L$29),1),INDEX($J$6:$J$17,_xlfn.XMATCH($D5014,$I$6:$I$17),1)))</f>
        <v>0.3520972144357315</v>
      </c>
    </row>
    <row r="5015" spans="1:7" x14ac:dyDescent="0.25">
      <c r="A5015" s="1">
        <f t="shared" si="315"/>
        <v>45500.874999987842</v>
      </c>
      <c r="B5015">
        <f t="shared" si="312"/>
        <v>21</v>
      </c>
      <c r="C5015">
        <f t="shared" si="313"/>
        <v>27</v>
      </c>
      <c r="D5015">
        <f t="shared" si="314"/>
        <v>7</v>
      </c>
      <c r="E5015" cm="1">
        <f t="array" ref="E5015">INDEX(gumbwa!$E$2:$E$5400,_xlfn.XMATCH(1,(gumbwa!$B$2:$B$5400=data_gen!B5015)*(gumbwa!$C$2:$C$5400=data_gen!C5015)*(gumbwa!$D$2:$D$5400=data_gen!D5015)),1)</f>
        <v>0.2</v>
      </c>
      <c r="F5015" cm="1">
        <f t="array" aca="1" ref="F5015" ca="1">IF(ISNA(E5015),MAX(0,_xlfn.NORM.INV(RAND(),INDEX(gumbwa!$I$5:$T$28,_xlfn.XMATCH(data_gen!$B5015,gumbwa!$H$5:$H$28),_xlfn.XMATCH(data_gen!D$2,gumbwa!$I$4:$T$4)),INDEX(gumbwa!$I$30:$T$30,1,_xlfn.XMATCH(data_gen!$D5015,gumbwa!$I$4:$T$4)))),E5015)</f>
        <v>0.2</v>
      </c>
      <c r="G5015" cm="1">
        <f t="array" aca="1" ref="G5015" ca="1">MAX(0,_xlfn.NORM.INV(RAND(),INDEX($M$6:$M$29,_xlfn.XMATCH(data_gen!$B5015,$L$6:$L$29),1),INDEX($J$6:$J$17,_xlfn.XMATCH($D5015,$I$6:$I$17),1)))</f>
        <v>1.200173546274113</v>
      </c>
    </row>
    <row r="5016" spans="1:7" x14ac:dyDescent="0.25">
      <c r="A5016" s="1">
        <f t="shared" si="315"/>
        <v>45500.916666654506</v>
      </c>
      <c r="B5016">
        <f t="shared" si="312"/>
        <v>22</v>
      </c>
      <c r="C5016">
        <f t="shared" si="313"/>
        <v>27</v>
      </c>
      <c r="D5016">
        <f t="shared" si="314"/>
        <v>7</v>
      </c>
      <c r="E5016" cm="1">
        <f t="array" ref="E5016">INDEX(gumbwa!$E$2:$E$5400,_xlfn.XMATCH(1,(gumbwa!$B$2:$B$5400=data_gen!B5016)*(gumbwa!$C$2:$C$5400=data_gen!C5016)*(gumbwa!$D$2:$D$5400=data_gen!D5016)),1)</f>
        <v>0.2</v>
      </c>
      <c r="F5016" cm="1">
        <f t="array" aca="1" ref="F5016" ca="1">IF(ISNA(E5016),MAX(0,_xlfn.NORM.INV(RAND(),INDEX(gumbwa!$I$5:$T$28,_xlfn.XMATCH(data_gen!$B5016,gumbwa!$H$5:$H$28),_xlfn.XMATCH(data_gen!D$2,gumbwa!$I$4:$T$4)),INDEX(gumbwa!$I$30:$T$30,1,_xlfn.XMATCH(data_gen!$D5016,gumbwa!$I$4:$T$4)))),E5016)</f>
        <v>0.2</v>
      </c>
      <c r="G5016" cm="1">
        <f t="array" aca="1" ref="G5016" ca="1">MAX(0,_xlfn.NORM.INV(RAND(),INDEX($M$6:$M$29,_xlfn.XMATCH(data_gen!$B5016,$L$6:$L$29),1),INDEX($J$6:$J$17,_xlfn.XMATCH($D5016,$I$6:$I$17),1)))</f>
        <v>0.61908800355421567</v>
      </c>
    </row>
    <row r="5017" spans="1:7" x14ac:dyDescent="0.25">
      <c r="A5017" s="1">
        <f t="shared" si="315"/>
        <v>45500.95833332117</v>
      </c>
      <c r="B5017">
        <f t="shared" si="312"/>
        <v>23</v>
      </c>
      <c r="C5017">
        <f t="shared" si="313"/>
        <v>27</v>
      </c>
      <c r="D5017">
        <f t="shared" si="314"/>
        <v>7</v>
      </c>
      <c r="E5017" cm="1">
        <f t="array" ref="E5017">INDEX(gumbwa!$E$2:$E$5400,_xlfn.XMATCH(1,(gumbwa!$B$2:$B$5400=data_gen!B5017)*(gumbwa!$C$2:$C$5400=data_gen!C5017)*(gumbwa!$D$2:$D$5400=data_gen!D5017)),1)</f>
        <v>0.2</v>
      </c>
      <c r="F5017" cm="1">
        <f t="array" aca="1" ref="F5017" ca="1">IF(ISNA(E5017),MAX(0,_xlfn.NORM.INV(RAND(),INDEX(gumbwa!$I$5:$T$28,_xlfn.XMATCH(data_gen!$B5017,gumbwa!$H$5:$H$28),_xlfn.XMATCH(data_gen!D$2,gumbwa!$I$4:$T$4)),INDEX(gumbwa!$I$30:$T$30,1,_xlfn.XMATCH(data_gen!$D5017,gumbwa!$I$4:$T$4)))),E5017)</f>
        <v>0.2</v>
      </c>
      <c r="G5017" cm="1">
        <f t="array" aca="1" ref="G5017" ca="1">MAX(0,_xlfn.NORM.INV(RAND(),INDEX($M$6:$M$29,_xlfn.XMATCH(data_gen!$B5017,$L$6:$L$29),1),INDEX($J$6:$J$17,_xlfn.XMATCH($D5017,$I$6:$I$17),1)))</f>
        <v>0.902429846002609</v>
      </c>
    </row>
    <row r="5018" spans="1:7" x14ac:dyDescent="0.25">
      <c r="A5018" s="1">
        <f t="shared" si="315"/>
        <v>45500.999999987835</v>
      </c>
      <c r="B5018">
        <f t="shared" si="312"/>
        <v>0</v>
      </c>
      <c r="C5018">
        <f t="shared" si="313"/>
        <v>28</v>
      </c>
      <c r="D5018">
        <f t="shared" si="314"/>
        <v>7</v>
      </c>
      <c r="E5018" cm="1">
        <f t="array" ref="E5018">INDEX(gumbwa!$E$2:$E$5400,_xlfn.XMATCH(1,(gumbwa!$B$2:$B$5400=data_gen!B5018)*(gumbwa!$C$2:$C$5400=data_gen!C5018)*(gumbwa!$D$2:$D$5400=data_gen!D5018)),1)</f>
        <v>0.2</v>
      </c>
      <c r="F5018" cm="1">
        <f t="array" aca="1" ref="F5018" ca="1">IF(ISNA(E5018),MAX(0,_xlfn.NORM.INV(RAND(),INDEX(gumbwa!$I$5:$T$28,_xlfn.XMATCH(data_gen!$B5018,gumbwa!$H$5:$H$28),_xlfn.XMATCH(data_gen!D$2,gumbwa!$I$4:$T$4)),INDEX(gumbwa!$I$30:$T$30,1,_xlfn.XMATCH(data_gen!$D5018,gumbwa!$I$4:$T$4)))),E5018)</f>
        <v>0.2</v>
      </c>
      <c r="G5018" cm="1">
        <f t="array" aca="1" ref="G5018" ca="1">MAX(0,_xlfn.NORM.INV(RAND(),INDEX($M$6:$M$29,_xlfn.XMATCH(data_gen!$B5018,$L$6:$L$29),1),INDEX($J$6:$J$17,_xlfn.XMATCH($D5018,$I$6:$I$17),1)))</f>
        <v>0.64328083446287743</v>
      </c>
    </row>
    <row r="5019" spans="1:7" x14ac:dyDescent="0.25">
      <c r="A5019" s="1">
        <f t="shared" si="315"/>
        <v>45501.041666654499</v>
      </c>
      <c r="B5019">
        <f t="shared" si="312"/>
        <v>1</v>
      </c>
      <c r="C5019">
        <f t="shared" si="313"/>
        <v>28</v>
      </c>
      <c r="D5019">
        <f t="shared" si="314"/>
        <v>7</v>
      </c>
      <c r="E5019" cm="1">
        <f t="array" ref="E5019">INDEX(gumbwa!$E$2:$E$5400,_xlfn.XMATCH(1,(gumbwa!$B$2:$B$5400=data_gen!B5019)*(gumbwa!$C$2:$C$5400=data_gen!C5019)*(gumbwa!$D$2:$D$5400=data_gen!D5019)),1)</f>
        <v>0.2</v>
      </c>
      <c r="F5019" cm="1">
        <f t="array" aca="1" ref="F5019" ca="1">IF(ISNA(E5019),MAX(0,_xlfn.NORM.INV(RAND(),INDEX(gumbwa!$I$5:$T$28,_xlfn.XMATCH(data_gen!$B5019,gumbwa!$H$5:$H$28),_xlfn.XMATCH(data_gen!D$2,gumbwa!$I$4:$T$4)),INDEX(gumbwa!$I$30:$T$30,1,_xlfn.XMATCH(data_gen!$D5019,gumbwa!$I$4:$T$4)))),E5019)</f>
        <v>0.2</v>
      </c>
      <c r="G5019" cm="1">
        <f t="array" aca="1" ref="G5019" ca="1">MAX(0,_xlfn.NORM.INV(RAND(),INDEX($M$6:$M$29,_xlfn.XMATCH(data_gen!$B5019,$L$6:$L$29),1),INDEX($J$6:$J$17,_xlfn.XMATCH($D5019,$I$6:$I$17),1)))</f>
        <v>0.84040798398403393</v>
      </c>
    </row>
    <row r="5020" spans="1:7" x14ac:dyDescent="0.25">
      <c r="A5020" s="1">
        <f t="shared" si="315"/>
        <v>45501.083333321163</v>
      </c>
      <c r="B5020">
        <f t="shared" si="312"/>
        <v>2</v>
      </c>
      <c r="C5020">
        <f t="shared" si="313"/>
        <v>28</v>
      </c>
      <c r="D5020">
        <f t="shared" si="314"/>
        <v>7</v>
      </c>
      <c r="E5020" cm="1">
        <f t="array" ref="E5020">INDEX(gumbwa!$E$2:$E$5400,_xlfn.XMATCH(1,(gumbwa!$B$2:$B$5400=data_gen!B5020)*(gumbwa!$C$2:$C$5400=data_gen!C5020)*(gumbwa!$D$2:$D$5400=data_gen!D5020)),1)</f>
        <v>0.2</v>
      </c>
      <c r="F5020" cm="1">
        <f t="array" aca="1" ref="F5020" ca="1">IF(ISNA(E5020),MAX(0,_xlfn.NORM.INV(RAND(),INDEX(gumbwa!$I$5:$T$28,_xlfn.XMATCH(data_gen!$B5020,gumbwa!$H$5:$H$28),_xlfn.XMATCH(data_gen!D$2,gumbwa!$I$4:$T$4)),INDEX(gumbwa!$I$30:$T$30,1,_xlfn.XMATCH(data_gen!$D5020,gumbwa!$I$4:$T$4)))),E5020)</f>
        <v>0.2</v>
      </c>
      <c r="G5020" cm="1">
        <f t="array" aca="1" ref="G5020" ca="1">MAX(0,_xlfn.NORM.INV(RAND(),INDEX($M$6:$M$29,_xlfn.XMATCH(data_gen!$B5020,$L$6:$L$29),1),INDEX($J$6:$J$17,_xlfn.XMATCH($D5020,$I$6:$I$17),1)))</f>
        <v>1.1065437004233925</v>
      </c>
    </row>
    <row r="5021" spans="1:7" x14ac:dyDescent="0.25">
      <c r="A5021" s="1">
        <f t="shared" si="315"/>
        <v>45501.124999987827</v>
      </c>
      <c r="B5021">
        <f t="shared" si="312"/>
        <v>3</v>
      </c>
      <c r="C5021">
        <f t="shared" si="313"/>
        <v>28</v>
      </c>
      <c r="D5021">
        <f t="shared" si="314"/>
        <v>7</v>
      </c>
      <c r="E5021" cm="1">
        <f t="array" ref="E5021">INDEX(gumbwa!$E$2:$E$5400,_xlfn.XMATCH(1,(gumbwa!$B$2:$B$5400=data_gen!B5021)*(gumbwa!$C$2:$C$5400=data_gen!C5021)*(gumbwa!$D$2:$D$5400=data_gen!D5021)),1)</f>
        <v>0.3</v>
      </c>
      <c r="F5021" cm="1">
        <f t="array" aca="1" ref="F5021" ca="1">IF(ISNA(E5021),MAX(0,_xlfn.NORM.INV(RAND(),INDEX(gumbwa!$I$5:$T$28,_xlfn.XMATCH(data_gen!$B5021,gumbwa!$H$5:$H$28),_xlfn.XMATCH(data_gen!D$2,gumbwa!$I$4:$T$4)),INDEX(gumbwa!$I$30:$T$30,1,_xlfn.XMATCH(data_gen!$D5021,gumbwa!$I$4:$T$4)))),E5021)</f>
        <v>0.3</v>
      </c>
      <c r="G5021" cm="1">
        <f t="array" aca="1" ref="G5021" ca="1">MAX(0,_xlfn.NORM.INV(RAND(),INDEX($M$6:$M$29,_xlfn.XMATCH(data_gen!$B5021,$L$6:$L$29),1),INDEX($J$6:$J$17,_xlfn.XMATCH($D5021,$I$6:$I$17),1)))</f>
        <v>0.34807557928133265</v>
      </c>
    </row>
    <row r="5022" spans="1:7" x14ac:dyDescent="0.25">
      <c r="A5022" s="1">
        <f t="shared" si="315"/>
        <v>45501.166666654492</v>
      </c>
      <c r="B5022">
        <f t="shared" si="312"/>
        <v>4</v>
      </c>
      <c r="C5022">
        <f t="shared" si="313"/>
        <v>28</v>
      </c>
      <c r="D5022">
        <f t="shared" si="314"/>
        <v>7</v>
      </c>
      <c r="E5022" cm="1">
        <f t="array" ref="E5022">INDEX(gumbwa!$E$2:$E$5400,_xlfn.XMATCH(1,(gumbwa!$B$2:$B$5400=data_gen!B5022)*(gumbwa!$C$2:$C$5400=data_gen!C5022)*(gumbwa!$D$2:$D$5400=data_gen!D5022)),1)</f>
        <v>0.2</v>
      </c>
      <c r="F5022" cm="1">
        <f t="array" aca="1" ref="F5022" ca="1">IF(ISNA(E5022),MAX(0,_xlfn.NORM.INV(RAND(),INDEX(gumbwa!$I$5:$T$28,_xlfn.XMATCH(data_gen!$B5022,gumbwa!$H$5:$H$28),_xlfn.XMATCH(data_gen!D$2,gumbwa!$I$4:$T$4)),INDEX(gumbwa!$I$30:$T$30,1,_xlfn.XMATCH(data_gen!$D5022,gumbwa!$I$4:$T$4)))),E5022)</f>
        <v>0.2</v>
      </c>
      <c r="G5022" cm="1">
        <f t="array" aca="1" ref="G5022" ca="1">MAX(0,_xlfn.NORM.INV(RAND(),INDEX($M$6:$M$29,_xlfn.XMATCH(data_gen!$B5022,$L$6:$L$29),1),INDEX($J$6:$J$17,_xlfn.XMATCH($D5022,$I$6:$I$17),1)))</f>
        <v>0.74546721288214313</v>
      </c>
    </row>
    <row r="5023" spans="1:7" x14ac:dyDescent="0.25">
      <c r="A5023" s="1">
        <f t="shared" si="315"/>
        <v>45501.208333321156</v>
      </c>
      <c r="B5023">
        <f t="shared" si="312"/>
        <v>5</v>
      </c>
      <c r="C5023">
        <f t="shared" si="313"/>
        <v>28</v>
      </c>
      <c r="D5023">
        <f t="shared" si="314"/>
        <v>7</v>
      </c>
      <c r="E5023" cm="1">
        <f t="array" ref="E5023">INDEX(gumbwa!$E$2:$E$5400,_xlfn.XMATCH(1,(gumbwa!$B$2:$B$5400=data_gen!B5023)*(gumbwa!$C$2:$C$5400=data_gen!C5023)*(gumbwa!$D$2:$D$5400=data_gen!D5023)),1)</f>
        <v>0.2</v>
      </c>
      <c r="F5023" cm="1">
        <f t="array" aca="1" ref="F5023" ca="1">IF(ISNA(E5023),MAX(0,_xlfn.NORM.INV(RAND(),INDEX(gumbwa!$I$5:$T$28,_xlfn.XMATCH(data_gen!$B5023,gumbwa!$H$5:$H$28),_xlfn.XMATCH(data_gen!D$2,gumbwa!$I$4:$T$4)),INDEX(gumbwa!$I$30:$T$30,1,_xlfn.XMATCH(data_gen!$D5023,gumbwa!$I$4:$T$4)))),E5023)</f>
        <v>0.2</v>
      </c>
      <c r="G5023" cm="1">
        <f t="array" aca="1" ref="G5023" ca="1">MAX(0,_xlfn.NORM.INV(RAND(),INDEX($M$6:$M$29,_xlfn.XMATCH(data_gen!$B5023,$L$6:$L$29),1),INDEX($J$6:$J$17,_xlfn.XMATCH($D5023,$I$6:$I$17),1)))</f>
        <v>0.93228269906474093</v>
      </c>
    </row>
    <row r="5024" spans="1:7" x14ac:dyDescent="0.25">
      <c r="A5024" s="1">
        <f t="shared" si="315"/>
        <v>45501.24999998782</v>
      </c>
      <c r="B5024">
        <f t="shared" si="312"/>
        <v>6</v>
      </c>
      <c r="C5024">
        <f t="shared" si="313"/>
        <v>28</v>
      </c>
      <c r="D5024">
        <f t="shared" si="314"/>
        <v>7</v>
      </c>
      <c r="E5024" cm="1">
        <f t="array" ref="E5024">INDEX(gumbwa!$E$2:$E$5400,_xlfn.XMATCH(1,(gumbwa!$B$2:$B$5400=data_gen!B5024)*(gumbwa!$C$2:$C$5400=data_gen!C5024)*(gumbwa!$D$2:$D$5400=data_gen!D5024)),1)</f>
        <v>0.2</v>
      </c>
      <c r="F5024" cm="1">
        <f t="array" aca="1" ref="F5024" ca="1">IF(ISNA(E5024),MAX(0,_xlfn.NORM.INV(RAND(),INDEX(gumbwa!$I$5:$T$28,_xlfn.XMATCH(data_gen!$B5024,gumbwa!$H$5:$H$28),_xlfn.XMATCH(data_gen!D$2,gumbwa!$I$4:$T$4)),INDEX(gumbwa!$I$30:$T$30,1,_xlfn.XMATCH(data_gen!$D5024,gumbwa!$I$4:$T$4)))),E5024)</f>
        <v>0.2</v>
      </c>
      <c r="G5024" cm="1">
        <f t="array" aca="1" ref="G5024" ca="1">MAX(0,_xlfn.NORM.INV(RAND(),INDEX($M$6:$M$29,_xlfn.XMATCH(data_gen!$B5024,$L$6:$L$29),1),INDEX($J$6:$J$17,_xlfn.XMATCH($D5024,$I$6:$I$17),1)))</f>
        <v>0.66072703742946171</v>
      </c>
    </row>
    <row r="5025" spans="1:7" x14ac:dyDescent="0.25">
      <c r="A5025" s="1">
        <f t="shared" si="315"/>
        <v>45501.291666654484</v>
      </c>
      <c r="B5025">
        <f t="shared" si="312"/>
        <v>7</v>
      </c>
      <c r="C5025">
        <f t="shared" si="313"/>
        <v>28</v>
      </c>
      <c r="D5025">
        <f t="shared" si="314"/>
        <v>7</v>
      </c>
      <c r="E5025" cm="1">
        <f t="array" ref="E5025">INDEX(gumbwa!$E$2:$E$5400,_xlfn.XMATCH(1,(gumbwa!$B$2:$B$5400=data_gen!B5025)*(gumbwa!$C$2:$C$5400=data_gen!C5025)*(gumbwa!$D$2:$D$5400=data_gen!D5025)),1)</f>
        <v>0.2</v>
      </c>
      <c r="F5025" cm="1">
        <f t="array" aca="1" ref="F5025" ca="1">IF(ISNA(E5025),MAX(0,_xlfn.NORM.INV(RAND(),INDEX(gumbwa!$I$5:$T$28,_xlfn.XMATCH(data_gen!$B5025,gumbwa!$H$5:$H$28),_xlfn.XMATCH(data_gen!D$2,gumbwa!$I$4:$T$4)),INDEX(gumbwa!$I$30:$T$30,1,_xlfn.XMATCH(data_gen!$D5025,gumbwa!$I$4:$T$4)))),E5025)</f>
        <v>0.2</v>
      </c>
      <c r="G5025" cm="1">
        <f t="array" aca="1" ref="G5025" ca="1">MAX(0,_xlfn.NORM.INV(RAND(),INDEX($M$6:$M$29,_xlfn.XMATCH(data_gen!$B5025,$L$6:$L$29),1),INDEX($J$6:$J$17,_xlfn.XMATCH($D5025,$I$6:$I$17),1)))</f>
        <v>0.50870527170301605</v>
      </c>
    </row>
    <row r="5026" spans="1:7" x14ac:dyDescent="0.25">
      <c r="A5026" s="1">
        <f t="shared" si="315"/>
        <v>45501.333333321149</v>
      </c>
      <c r="B5026">
        <f t="shared" si="312"/>
        <v>8</v>
      </c>
      <c r="C5026">
        <f t="shared" si="313"/>
        <v>28</v>
      </c>
      <c r="D5026">
        <f t="shared" si="314"/>
        <v>7</v>
      </c>
      <c r="E5026" cm="1">
        <f t="array" ref="E5026">INDEX(gumbwa!$E$2:$E$5400,_xlfn.XMATCH(1,(gumbwa!$B$2:$B$5400=data_gen!B5026)*(gumbwa!$C$2:$C$5400=data_gen!C5026)*(gumbwa!$D$2:$D$5400=data_gen!D5026)),1)</f>
        <v>0.2</v>
      </c>
      <c r="F5026" cm="1">
        <f t="array" aca="1" ref="F5026" ca="1">IF(ISNA(E5026),MAX(0,_xlfn.NORM.INV(RAND(),INDEX(gumbwa!$I$5:$T$28,_xlfn.XMATCH(data_gen!$B5026,gumbwa!$H$5:$H$28),_xlfn.XMATCH(data_gen!D$2,gumbwa!$I$4:$T$4)),INDEX(gumbwa!$I$30:$T$30,1,_xlfn.XMATCH(data_gen!$D5026,gumbwa!$I$4:$T$4)))),E5026)</f>
        <v>0.2</v>
      </c>
      <c r="G5026" cm="1">
        <f t="array" aca="1" ref="G5026" ca="1">MAX(0,_xlfn.NORM.INV(RAND(),INDEX($M$6:$M$29,_xlfn.XMATCH(data_gen!$B5026,$L$6:$L$29),1),INDEX($J$6:$J$17,_xlfn.XMATCH($D5026,$I$6:$I$17),1)))</f>
        <v>0.61401196764984001</v>
      </c>
    </row>
    <row r="5027" spans="1:7" x14ac:dyDescent="0.25">
      <c r="A5027" s="1">
        <f t="shared" si="315"/>
        <v>45501.374999987813</v>
      </c>
      <c r="B5027">
        <f t="shared" si="312"/>
        <v>9</v>
      </c>
      <c r="C5027">
        <f t="shared" si="313"/>
        <v>28</v>
      </c>
      <c r="D5027">
        <f t="shared" si="314"/>
        <v>7</v>
      </c>
      <c r="E5027" cm="1">
        <f t="array" ref="E5027">INDEX(gumbwa!$E$2:$E$5400,_xlfn.XMATCH(1,(gumbwa!$B$2:$B$5400=data_gen!B5027)*(gumbwa!$C$2:$C$5400=data_gen!C5027)*(gumbwa!$D$2:$D$5400=data_gen!D5027)),1)</f>
        <v>0.2</v>
      </c>
      <c r="F5027" cm="1">
        <f t="array" aca="1" ref="F5027" ca="1">IF(ISNA(E5027),MAX(0,_xlfn.NORM.INV(RAND(),INDEX(gumbwa!$I$5:$T$28,_xlfn.XMATCH(data_gen!$B5027,gumbwa!$H$5:$H$28),_xlfn.XMATCH(data_gen!D$2,gumbwa!$I$4:$T$4)),INDEX(gumbwa!$I$30:$T$30,1,_xlfn.XMATCH(data_gen!$D5027,gumbwa!$I$4:$T$4)))),E5027)</f>
        <v>0.2</v>
      </c>
      <c r="G5027" cm="1">
        <f t="array" aca="1" ref="G5027" ca="1">MAX(0,_xlfn.NORM.INV(RAND(),INDEX($M$6:$M$29,_xlfn.XMATCH(data_gen!$B5027,$L$6:$L$29),1),INDEX($J$6:$J$17,_xlfn.XMATCH($D5027,$I$6:$I$17),1)))</f>
        <v>0.4066185900209357</v>
      </c>
    </row>
    <row r="5028" spans="1:7" x14ac:dyDescent="0.25">
      <c r="A5028" s="1">
        <f t="shared" si="315"/>
        <v>45501.416666654477</v>
      </c>
      <c r="B5028">
        <f t="shared" si="312"/>
        <v>10</v>
      </c>
      <c r="C5028">
        <f t="shared" si="313"/>
        <v>28</v>
      </c>
      <c r="D5028">
        <f t="shared" si="314"/>
        <v>7</v>
      </c>
      <c r="E5028" cm="1">
        <f t="array" ref="E5028">INDEX(gumbwa!$E$2:$E$5400,_xlfn.XMATCH(1,(gumbwa!$B$2:$B$5400=data_gen!B5028)*(gumbwa!$C$2:$C$5400=data_gen!C5028)*(gumbwa!$D$2:$D$5400=data_gen!D5028)),1)</f>
        <v>0.2</v>
      </c>
      <c r="F5028" cm="1">
        <f t="array" aca="1" ref="F5028" ca="1">IF(ISNA(E5028),MAX(0,_xlfn.NORM.INV(RAND(),INDEX(gumbwa!$I$5:$T$28,_xlfn.XMATCH(data_gen!$B5028,gumbwa!$H$5:$H$28),_xlfn.XMATCH(data_gen!D$2,gumbwa!$I$4:$T$4)),INDEX(gumbwa!$I$30:$T$30,1,_xlfn.XMATCH(data_gen!$D5028,gumbwa!$I$4:$T$4)))),E5028)</f>
        <v>0.2</v>
      </c>
      <c r="G5028" cm="1">
        <f t="array" aca="1" ref="G5028" ca="1">MAX(0,_xlfn.NORM.INV(RAND(),INDEX($M$6:$M$29,_xlfn.XMATCH(data_gen!$B5028,$L$6:$L$29),1),INDEX($J$6:$J$17,_xlfn.XMATCH($D5028,$I$6:$I$17),1)))</f>
        <v>0.25972714766184135</v>
      </c>
    </row>
    <row r="5029" spans="1:7" x14ac:dyDescent="0.25">
      <c r="A5029" s="1">
        <f t="shared" si="315"/>
        <v>45501.458333321141</v>
      </c>
      <c r="B5029">
        <f t="shared" si="312"/>
        <v>11</v>
      </c>
      <c r="C5029">
        <f t="shared" si="313"/>
        <v>28</v>
      </c>
      <c r="D5029">
        <f t="shared" si="314"/>
        <v>7</v>
      </c>
      <c r="E5029" cm="1">
        <f t="array" ref="E5029">INDEX(gumbwa!$E$2:$E$5400,_xlfn.XMATCH(1,(gumbwa!$B$2:$B$5400=data_gen!B5029)*(gumbwa!$C$2:$C$5400=data_gen!C5029)*(gumbwa!$D$2:$D$5400=data_gen!D5029)),1)</f>
        <v>0.3</v>
      </c>
      <c r="F5029" cm="1">
        <f t="array" aca="1" ref="F5029" ca="1">IF(ISNA(E5029),MAX(0,_xlfn.NORM.INV(RAND(),INDEX(gumbwa!$I$5:$T$28,_xlfn.XMATCH(data_gen!$B5029,gumbwa!$H$5:$H$28),_xlfn.XMATCH(data_gen!D$2,gumbwa!$I$4:$T$4)),INDEX(gumbwa!$I$30:$T$30,1,_xlfn.XMATCH(data_gen!$D5029,gumbwa!$I$4:$T$4)))),E5029)</f>
        <v>0.3</v>
      </c>
      <c r="G5029" cm="1">
        <f t="array" aca="1" ref="G5029" ca="1">MAX(0,_xlfn.NORM.INV(RAND(),INDEX($M$6:$M$29,_xlfn.XMATCH(data_gen!$B5029,$L$6:$L$29),1),INDEX($J$6:$J$17,_xlfn.XMATCH($D5029,$I$6:$I$17),1)))</f>
        <v>0.31788851904048726</v>
      </c>
    </row>
    <row r="5030" spans="1:7" x14ac:dyDescent="0.25">
      <c r="A5030" s="1">
        <f t="shared" si="315"/>
        <v>45501.499999987805</v>
      </c>
      <c r="B5030">
        <f t="shared" si="312"/>
        <v>12</v>
      </c>
      <c r="C5030">
        <f t="shared" si="313"/>
        <v>28</v>
      </c>
      <c r="D5030">
        <f t="shared" si="314"/>
        <v>7</v>
      </c>
      <c r="E5030" cm="1">
        <f t="array" ref="E5030">INDEX(gumbwa!$E$2:$E$5400,_xlfn.XMATCH(1,(gumbwa!$B$2:$B$5400=data_gen!B5030)*(gumbwa!$C$2:$C$5400=data_gen!C5030)*(gumbwa!$D$2:$D$5400=data_gen!D5030)),1)</f>
        <v>0</v>
      </c>
      <c r="F5030" cm="1">
        <f t="array" aca="1" ref="F5030" ca="1">IF(ISNA(E5030),MAX(0,_xlfn.NORM.INV(RAND(),INDEX(gumbwa!$I$5:$T$28,_xlfn.XMATCH(data_gen!$B5030,gumbwa!$H$5:$H$28),_xlfn.XMATCH(data_gen!D$2,gumbwa!$I$4:$T$4)),INDEX(gumbwa!$I$30:$T$30,1,_xlfn.XMATCH(data_gen!$D5030,gumbwa!$I$4:$T$4)))),E5030)</f>
        <v>0</v>
      </c>
      <c r="G5030" cm="1">
        <f t="array" aca="1" ref="G5030" ca="1">MAX(0,_xlfn.NORM.INV(RAND(),INDEX($M$6:$M$29,_xlfn.XMATCH(data_gen!$B5030,$L$6:$L$29),1),INDEX($J$6:$J$17,_xlfn.XMATCH($D5030,$I$6:$I$17),1)))</f>
        <v>0</v>
      </c>
    </row>
    <row r="5031" spans="1:7" x14ac:dyDescent="0.25">
      <c r="A5031" s="1">
        <f t="shared" si="315"/>
        <v>45501.54166665447</v>
      </c>
      <c r="B5031">
        <f t="shared" si="312"/>
        <v>13</v>
      </c>
      <c r="C5031">
        <f t="shared" si="313"/>
        <v>28</v>
      </c>
      <c r="D5031">
        <f t="shared" si="314"/>
        <v>7</v>
      </c>
      <c r="E5031" cm="1">
        <f t="array" ref="E5031">INDEX(gumbwa!$E$2:$E$5400,_xlfn.XMATCH(1,(gumbwa!$B$2:$B$5400=data_gen!B5031)*(gumbwa!$C$2:$C$5400=data_gen!C5031)*(gumbwa!$D$2:$D$5400=data_gen!D5031)),1)</f>
        <v>0</v>
      </c>
      <c r="F5031" cm="1">
        <f t="array" aca="1" ref="F5031" ca="1">IF(ISNA(E5031),MAX(0,_xlfn.NORM.INV(RAND(),INDEX(gumbwa!$I$5:$T$28,_xlfn.XMATCH(data_gen!$B5031,gumbwa!$H$5:$H$28),_xlfn.XMATCH(data_gen!D$2,gumbwa!$I$4:$T$4)),INDEX(gumbwa!$I$30:$T$30,1,_xlfn.XMATCH(data_gen!$D5031,gumbwa!$I$4:$T$4)))),E5031)</f>
        <v>0</v>
      </c>
      <c r="G5031" cm="1">
        <f t="array" aca="1" ref="G5031" ca="1">MAX(0,_xlfn.NORM.INV(RAND(),INDEX($M$6:$M$29,_xlfn.XMATCH(data_gen!$B5031,$L$6:$L$29),1),INDEX($J$6:$J$17,_xlfn.XMATCH($D5031,$I$6:$I$17),1)))</f>
        <v>0.44717411369857929</v>
      </c>
    </row>
    <row r="5032" spans="1:7" x14ac:dyDescent="0.25">
      <c r="A5032" s="1">
        <f t="shared" si="315"/>
        <v>45501.583333321134</v>
      </c>
      <c r="B5032">
        <f t="shared" si="312"/>
        <v>14</v>
      </c>
      <c r="C5032">
        <f t="shared" si="313"/>
        <v>28</v>
      </c>
      <c r="D5032">
        <f t="shared" si="314"/>
        <v>7</v>
      </c>
      <c r="E5032" cm="1">
        <f t="array" ref="E5032">INDEX(gumbwa!$E$2:$E$5400,_xlfn.XMATCH(1,(gumbwa!$B$2:$B$5400=data_gen!B5032)*(gumbwa!$C$2:$C$5400=data_gen!C5032)*(gumbwa!$D$2:$D$5400=data_gen!D5032)),1)</f>
        <v>0</v>
      </c>
      <c r="F5032" cm="1">
        <f t="array" aca="1" ref="F5032" ca="1">IF(ISNA(E5032),MAX(0,_xlfn.NORM.INV(RAND(),INDEX(gumbwa!$I$5:$T$28,_xlfn.XMATCH(data_gen!$B5032,gumbwa!$H$5:$H$28),_xlfn.XMATCH(data_gen!D$2,gumbwa!$I$4:$T$4)),INDEX(gumbwa!$I$30:$T$30,1,_xlfn.XMATCH(data_gen!$D5032,gumbwa!$I$4:$T$4)))),E5032)</f>
        <v>0</v>
      </c>
      <c r="G5032" cm="1">
        <f t="array" aca="1" ref="G5032" ca="1">MAX(0,_xlfn.NORM.INV(RAND(),INDEX($M$6:$M$29,_xlfn.XMATCH(data_gen!$B5032,$L$6:$L$29),1),INDEX($J$6:$J$17,_xlfn.XMATCH($D5032,$I$6:$I$17),1)))</f>
        <v>0.69208985799709055</v>
      </c>
    </row>
    <row r="5033" spans="1:7" x14ac:dyDescent="0.25">
      <c r="A5033" s="1">
        <f t="shared" si="315"/>
        <v>45501.624999987798</v>
      </c>
      <c r="B5033">
        <f t="shared" si="312"/>
        <v>15</v>
      </c>
      <c r="C5033">
        <f t="shared" si="313"/>
        <v>28</v>
      </c>
      <c r="D5033">
        <f t="shared" si="314"/>
        <v>7</v>
      </c>
      <c r="E5033" cm="1">
        <f t="array" ref="E5033">INDEX(gumbwa!$E$2:$E$5400,_xlfn.XMATCH(1,(gumbwa!$B$2:$B$5400=data_gen!B5033)*(gumbwa!$C$2:$C$5400=data_gen!C5033)*(gumbwa!$D$2:$D$5400=data_gen!D5033)),1)</f>
        <v>0</v>
      </c>
      <c r="F5033" cm="1">
        <f t="array" aca="1" ref="F5033" ca="1">IF(ISNA(E5033),MAX(0,_xlfn.NORM.INV(RAND(),INDEX(gumbwa!$I$5:$T$28,_xlfn.XMATCH(data_gen!$B5033,gumbwa!$H$5:$H$28),_xlfn.XMATCH(data_gen!D$2,gumbwa!$I$4:$T$4)),INDEX(gumbwa!$I$30:$T$30,1,_xlfn.XMATCH(data_gen!$D5033,gumbwa!$I$4:$T$4)))),E5033)</f>
        <v>0</v>
      </c>
      <c r="G5033" cm="1">
        <f t="array" aca="1" ref="G5033" ca="1">MAX(0,_xlfn.NORM.INV(RAND(),INDEX($M$6:$M$29,_xlfn.XMATCH(data_gen!$B5033,$L$6:$L$29),1),INDEX($J$6:$J$17,_xlfn.XMATCH($D5033,$I$6:$I$17),1)))</f>
        <v>0</v>
      </c>
    </row>
    <row r="5034" spans="1:7" x14ac:dyDescent="0.25">
      <c r="A5034" s="1">
        <f t="shared" si="315"/>
        <v>45501.666666654462</v>
      </c>
      <c r="B5034">
        <f t="shared" si="312"/>
        <v>16</v>
      </c>
      <c r="C5034">
        <f t="shared" si="313"/>
        <v>28</v>
      </c>
      <c r="D5034">
        <f t="shared" si="314"/>
        <v>7</v>
      </c>
      <c r="E5034" cm="1">
        <f t="array" ref="E5034">INDEX(gumbwa!$E$2:$E$5400,_xlfn.XMATCH(1,(gumbwa!$B$2:$B$5400=data_gen!B5034)*(gumbwa!$C$2:$C$5400=data_gen!C5034)*(gumbwa!$D$2:$D$5400=data_gen!D5034)),1)</f>
        <v>0</v>
      </c>
      <c r="F5034" cm="1">
        <f t="array" aca="1" ref="F5034" ca="1">IF(ISNA(E5034),MAX(0,_xlfn.NORM.INV(RAND(),INDEX(gumbwa!$I$5:$T$28,_xlfn.XMATCH(data_gen!$B5034,gumbwa!$H$5:$H$28),_xlfn.XMATCH(data_gen!D$2,gumbwa!$I$4:$T$4)),INDEX(gumbwa!$I$30:$T$30,1,_xlfn.XMATCH(data_gen!$D5034,gumbwa!$I$4:$T$4)))),E5034)</f>
        <v>0</v>
      </c>
      <c r="G5034" cm="1">
        <f t="array" aca="1" ref="G5034" ca="1">MAX(0,_xlfn.NORM.INV(RAND(),INDEX($M$6:$M$29,_xlfn.XMATCH(data_gen!$B5034,$L$6:$L$29),1),INDEX($J$6:$J$17,_xlfn.XMATCH($D5034,$I$6:$I$17),1)))</f>
        <v>0.96975931310416474</v>
      </c>
    </row>
    <row r="5035" spans="1:7" x14ac:dyDescent="0.25">
      <c r="A5035" s="1">
        <f t="shared" si="315"/>
        <v>45501.708333321127</v>
      </c>
      <c r="B5035">
        <f t="shared" si="312"/>
        <v>17</v>
      </c>
      <c r="C5035">
        <f t="shared" si="313"/>
        <v>28</v>
      </c>
      <c r="D5035">
        <f t="shared" si="314"/>
        <v>7</v>
      </c>
      <c r="E5035" cm="1">
        <f t="array" ref="E5035">INDEX(gumbwa!$E$2:$E$5400,_xlfn.XMATCH(1,(gumbwa!$B$2:$B$5400=data_gen!B5035)*(gumbwa!$C$2:$C$5400=data_gen!C5035)*(gumbwa!$D$2:$D$5400=data_gen!D5035)),1)</f>
        <v>0</v>
      </c>
      <c r="F5035" cm="1">
        <f t="array" aca="1" ref="F5035" ca="1">IF(ISNA(E5035),MAX(0,_xlfn.NORM.INV(RAND(),INDEX(gumbwa!$I$5:$T$28,_xlfn.XMATCH(data_gen!$B5035,gumbwa!$H$5:$H$28),_xlfn.XMATCH(data_gen!D$2,gumbwa!$I$4:$T$4)),INDEX(gumbwa!$I$30:$T$30,1,_xlfn.XMATCH(data_gen!$D5035,gumbwa!$I$4:$T$4)))),E5035)</f>
        <v>0</v>
      </c>
      <c r="G5035" cm="1">
        <f t="array" aca="1" ref="G5035" ca="1">MAX(0,_xlfn.NORM.INV(RAND(),INDEX($M$6:$M$29,_xlfn.XMATCH(data_gen!$B5035,$L$6:$L$29),1),INDEX($J$6:$J$17,_xlfn.XMATCH($D5035,$I$6:$I$17),1)))</f>
        <v>1.5227450544515557</v>
      </c>
    </row>
    <row r="5036" spans="1:7" x14ac:dyDescent="0.25">
      <c r="A5036" s="1">
        <f t="shared" si="315"/>
        <v>45501.749999987791</v>
      </c>
      <c r="B5036">
        <f t="shared" si="312"/>
        <v>18</v>
      </c>
      <c r="C5036">
        <f t="shared" si="313"/>
        <v>28</v>
      </c>
      <c r="D5036">
        <f t="shared" si="314"/>
        <v>7</v>
      </c>
      <c r="E5036" cm="1">
        <f t="array" ref="E5036">INDEX(gumbwa!$E$2:$E$5400,_xlfn.XMATCH(1,(gumbwa!$B$2:$B$5400=data_gen!B5036)*(gumbwa!$C$2:$C$5400=data_gen!C5036)*(gumbwa!$D$2:$D$5400=data_gen!D5036)),1)</f>
        <v>0</v>
      </c>
      <c r="F5036" cm="1">
        <f t="array" aca="1" ref="F5036" ca="1">IF(ISNA(E5036),MAX(0,_xlfn.NORM.INV(RAND(),INDEX(gumbwa!$I$5:$T$28,_xlfn.XMATCH(data_gen!$B5036,gumbwa!$H$5:$H$28),_xlfn.XMATCH(data_gen!D$2,gumbwa!$I$4:$T$4)),INDEX(gumbwa!$I$30:$T$30,1,_xlfn.XMATCH(data_gen!$D5036,gumbwa!$I$4:$T$4)))),E5036)</f>
        <v>0</v>
      </c>
      <c r="G5036" cm="1">
        <f t="array" aca="1" ref="G5036" ca="1">MAX(0,_xlfn.NORM.INV(RAND(),INDEX($M$6:$M$29,_xlfn.XMATCH(data_gen!$B5036,$L$6:$L$29),1),INDEX($J$6:$J$17,_xlfn.XMATCH($D5036,$I$6:$I$17),1)))</f>
        <v>1.0016781315477938</v>
      </c>
    </row>
    <row r="5037" spans="1:7" x14ac:dyDescent="0.25">
      <c r="A5037" s="1">
        <f t="shared" si="315"/>
        <v>45501.791666654455</v>
      </c>
      <c r="B5037">
        <f t="shared" si="312"/>
        <v>19</v>
      </c>
      <c r="C5037">
        <f t="shared" si="313"/>
        <v>28</v>
      </c>
      <c r="D5037">
        <f t="shared" si="314"/>
        <v>7</v>
      </c>
      <c r="E5037" cm="1">
        <f t="array" ref="E5037">INDEX(gumbwa!$E$2:$E$5400,_xlfn.XMATCH(1,(gumbwa!$B$2:$B$5400=data_gen!B5037)*(gumbwa!$C$2:$C$5400=data_gen!C5037)*(gumbwa!$D$2:$D$5400=data_gen!D5037)),1)</f>
        <v>0.2</v>
      </c>
      <c r="F5037" cm="1">
        <f t="array" aca="1" ref="F5037" ca="1">IF(ISNA(E5037),MAX(0,_xlfn.NORM.INV(RAND(),INDEX(gumbwa!$I$5:$T$28,_xlfn.XMATCH(data_gen!$B5037,gumbwa!$H$5:$H$28),_xlfn.XMATCH(data_gen!D$2,gumbwa!$I$4:$T$4)),INDEX(gumbwa!$I$30:$T$30,1,_xlfn.XMATCH(data_gen!$D5037,gumbwa!$I$4:$T$4)))),E5037)</f>
        <v>0.2</v>
      </c>
      <c r="G5037" cm="1">
        <f t="array" aca="1" ref="G5037" ca="1">MAX(0,_xlfn.NORM.INV(RAND(),INDEX($M$6:$M$29,_xlfn.XMATCH(data_gen!$B5037,$L$6:$L$29),1),INDEX($J$6:$J$17,_xlfn.XMATCH($D5037,$I$6:$I$17),1)))</f>
        <v>1.5353257899000752</v>
      </c>
    </row>
    <row r="5038" spans="1:7" x14ac:dyDescent="0.25">
      <c r="A5038" s="1">
        <f t="shared" si="315"/>
        <v>45501.833333321119</v>
      </c>
      <c r="B5038">
        <f t="shared" si="312"/>
        <v>20</v>
      </c>
      <c r="C5038">
        <f t="shared" si="313"/>
        <v>28</v>
      </c>
      <c r="D5038">
        <f t="shared" si="314"/>
        <v>7</v>
      </c>
      <c r="E5038" cm="1">
        <f t="array" ref="E5038">INDEX(gumbwa!$E$2:$E$5400,_xlfn.XMATCH(1,(gumbwa!$B$2:$B$5400=data_gen!B5038)*(gumbwa!$C$2:$C$5400=data_gen!C5038)*(gumbwa!$D$2:$D$5400=data_gen!D5038)),1)</f>
        <v>0.2</v>
      </c>
      <c r="F5038" cm="1">
        <f t="array" aca="1" ref="F5038" ca="1">IF(ISNA(E5038),MAX(0,_xlfn.NORM.INV(RAND(),INDEX(gumbwa!$I$5:$T$28,_xlfn.XMATCH(data_gen!$B5038,gumbwa!$H$5:$H$28),_xlfn.XMATCH(data_gen!D$2,gumbwa!$I$4:$T$4)),INDEX(gumbwa!$I$30:$T$30,1,_xlfn.XMATCH(data_gen!$D5038,gumbwa!$I$4:$T$4)))),E5038)</f>
        <v>0.2</v>
      </c>
      <c r="G5038" cm="1">
        <f t="array" aca="1" ref="G5038" ca="1">MAX(0,_xlfn.NORM.INV(RAND(),INDEX($M$6:$M$29,_xlfn.XMATCH(data_gen!$B5038,$L$6:$L$29),1),INDEX($J$6:$J$17,_xlfn.XMATCH($D5038,$I$6:$I$17),1)))</f>
        <v>1.021057708622775</v>
      </c>
    </row>
    <row r="5039" spans="1:7" x14ac:dyDescent="0.25">
      <c r="A5039" s="1">
        <f t="shared" si="315"/>
        <v>45501.874999987784</v>
      </c>
      <c r="B5039">
        <f t="shared" si="312"/>
        <v>21</v>
      </c>
      <c r="C5039">
        <f t="shared" si="313"/>
        <v>28</v>
      </c>
      <c r="D5039">
        <f t="shared" si="314"/>
        <v>7</v>
      </c>
      <c r="E5039" cm="1">
        <f t="array" ref="E5039">INDEX(gumbwa!$E$2:$E$5400,_xlfn.XMATCH(1,(gumbwa!$B$2:$B$5400=data_gen!B5039)*(gumbwa!$C$2:$C$5400=data_gen!C5039)*(gumbwa!$D$2:$D$5400=data_gen!D5039)),1)</f>
        <v>0.3</v>
      </c>
      <c r="F5039" cm="1">
        <f t="array" aca="1" ref="F5039" ca="1">IF(ISNA(E5039),MAX(0,_xlfn.NORM.INV(RAND(),INDEX(gumbwa!$I$5:$T$28,_xlfn.XMATCH(data_gen!$B5039,gumbwa!$H$5:$H$28),_xlfn.XMATCH(data_gen!D$2,gumbwa!$I$4:$T$4)),INDEX(gumbwa!$I$30:$T$30,1,_xlfn.XMATCH(data_gen!$D5039,gumbwa!$I$4:$T$4)))),E5039)</f>
        <v>0.3</v>
      </c>
      <c r="G5039" cm="1">
        <f t="array" aca="1" ref="G5039" ca="1">MAX(0,_xlfn.NORM.INV(RAND(),INDEX($M$6:$M$29,_xlfn.XMATCH(data_gen!$B5039,$L$6:$L$29),1),INDEX($J$6:$J$17,_xlfn.XMATCH($D5039,$I$6:$I$17),1)))</f>
        <v>0.58326655535493743</v>
      </c>
    </row>
    <row r="5040" spans="1:7" x14ac:dyDescent="0.25">
      <c r="A5040" s="1">
        <f t="shared" si="315"/>
        <v>45501.916666654448</v>
      </c>
      <c r="B5040">
        <f t="shared" si="312"/>
        <v>22</v>
      </c>
      <c r="C5040">
        <f t="shared" si="313"/>
        <v>28</v>
      </c>
      <c r="D5040">
        <f t="shared" si="314"/>
        <v>7</v>
      </c>
      <c r="E5040" cm="1">
        <f t="array" ref="E5040">INDEX(gumbwa!$E$2:$E$5400,_xlfn.XMATCH(1,(gumbwa!$B$2:$B$5400=data_gen!B5040)*(gumbwa!$C$2:$C$5400=data_gen!C5040)*(gumbwa!$D$2:$D$5400=data_gen!D5040)),1)</f>
        <v>0.2</v>
      </c>
      <c r="F5040" cm="1">
        <f t="array" aca="1" ref="F5040" ca="1">IF(ISNA(E5040),MAX(0,_xlfn.NORM.INV(RAND(),INDEX(gumbwa!$I$5:$T$28,_xlfn.XMATCH(data_gen!$B5040,gumbwa!$H$5:$H$28),_xlfn.XMATCH(data_gen!D$2,gumbwa!$I$4:$T$4)),INDEX(gumbwa!$I$30:$T$30,1,_xlfn.XMATCH(data_gen!$D5040,gumbwa!$I$4:$T$4)))),E5040)</f>
        <v>0.2</v>
      </c>
      <c r="G5040" cm="1">
        <f t="array" aca="1" ref="G5040" ca="1">MAX(0,_xlfn.NORM.INV(RAND(),INDEX($M$6:$M$29,_xlfn.XMATCH(data_gen!$B5040,$L$6:$L$29),1),INDEX($J$6:$J$17,_xlfn.XMATCH($D5040,$I$6:$I$17),1)))</f>
        <v>1.150656093311671</v>
      </c>
    </row>
    <row r="5041" spans="1:7" x14ac:dyDescent="0.25">
      <c r="A5041" s="1">
        <f t="shared" si="315"/>
        <v>45501.958333321112</v>
      </c>
      <c r="B5041">
        <f t="shared" si="312"/>
        <v>23</v>
      </c>
      <c r="C5041">
        <f t="shared" si="313"/>
        <v>28</v>
      </c>
      <c r="D5041">
        <f t="shared" si="314"/>
        <v>7</v>
      </c>
      <c r="E5041" cm="1">
        <f t="array" ref="E5041">INDEX(gumbwa!$E$2:$E$5400,_xlfn.XMATCH(1,(gumbwa!$B$2:$B$5400=data_gen!B5041)*(gumbwa!$C$2:$C$5400=data_gen!C5041)*(gumbwa!$D$2:$D$5400=data_gen!D5041)),1)</f>
        <v>0.2</v>
      </c>
      <c r="F5041" cm="1">
        <f t="array" aca="1" ref="F5041" ca="1">IF(ISNA(E5041),MAX(0,_xlfn.NORM.INV(RAND(),INDEX(gumbwa!$I$5:$T$28,_xlfn.XMATCH(data_gen!$B5041,gumbwa!$H$5:$H$28),_xlfn.XMATCH(data_gen!D$2,gumbwa!$I$4:$T$4)),INDEX(gumbwa!$I$30:$T$30,1,_xlfn.XMATCH(data_gen!$D5041,gumbwa!$I$4:$T$4)))),E5041)</f>
        <v>0.2</v>
      </c>
      <c r="G5041" cm="1">
        <f t="array" aca="1" ref="G5041" ca="1">MAX(0,_xlfn.NORM.INV(RAND(),INDEX($M$6:$M$29,_xlfn.XMATCH(data_gen!$B5041,$L$6:$L$29),1),INDEX($J$6:$J$17,_xlfn.XMATCH($D5041,$I$6:$I$17),1)))</f>
        <v>0.7165809951910882</v>
      </c>
    </row>
    <row r="5042" spans="1:7" x14ac:dyDescent="0.25">
      <c r="A5042" s="1">
        <f t="shared" si="315"/>
        <v>45501.999999987776</v>
      </c>
      <c r="B5042">
        <f t="shared" si="312"/>
        <v>0</v>
      </c>
      <c r="C5042">
        <f t="shared" si="313"/>
        <v>29</v>
      </c>
      <c r="D5042">
        <f t="shared" si="314"/>
        <v>7</v>
      </c>
      <c r="E5042" cm="1">
        <f t="array" ref="E5042">INDEX(gumbwa!$E$2:$E$5400,_xlfn.XMATCH(1,(gumbwa!$B$2:$B$5400=data_gen!B5042)*(gumbwa!$C$2:$C$5400=data_gen!C5042)*(gumbwa!$D$2:$D$5400=data_gen!D5042)),1)</f>
        <v>0.4</v>
      </c>
      <c r="F5042" cm="1">
        <f t="array" aca="1" ref="F5042" ca="1">IF(ISNA(E5042),MAX(0,_xlfn.NORM.INV(RAND(),INDEX(gumbwa!$I$5:$T$28,_xlfn.XMATCH(data_gen!$B5042,gumbwa!$H$5:$H$28),_xlfn.XMATCH(data_gen!D$2,gumbwa!$I$4:$T$4)),INDEX(gumbwa!$I$30:$T$30,1,_xlfn.XMATCH(data_gen!$D5042,gumbwa!$I$4:$T$4)))),E5042)</f>
        <v>0.4</v>
      </c>
      <c r="G5042" cm="1">
        <f t="array" aca="1" ref="G5042" ca="1">MAX(0,_xlfn.NORM.INV(RAND(),INDEX($M$6:$M$29,_xlfn.XMATCH(data_gen!$B5042,$L$6:$L$29),1),INDEX($J$6:$J$17,_xlfn.XMATCH($D5042,$I$6:$I$17),1)))</f>
        <v>0.14403275527506082</v>
      </c>
    </row>
    <row r="5043" spans="1:7" x14ac:dyDescent="0.25">
      <c r="A5043" s="1">
        <f t="shared" si="315"/>
        <v>45502.041666654441</v>
      </c>
      <c r="B5043">
        <f t="shared" si="312"/>
        <v>1</v>
      </c>
      <c r="C5043">
        <f t="shared" si="313"/>
        <v>29</v>
      </c>
      <c r="D5043">
        <f t="shared" si="314"/>
        <v>7</v>
      </c>
      <c r="E5043" cm="1">
        <f t="array" ref="E5043">INDEX(gumbwa!$E$2:$E$5400,_xlfn.XMATCH(1,(gumbwa!$B$2:$B$5400=data_gen!B5043)*(gumbwa!$C$2:$C$5400=data_gen!C5043)*(gumbwa!$D$2:$D$5400=data_gen!D5043)),1)</f>
        <v>0.3</v>
      </c>
      <c r="F5043" cm="1">
        <f t="array" aca="1" ref="F5043" ca="1">IF(ISNA(E5043),MAX(0,_xlfn.NORM.INV(RAND(),INDEX(gumbwa!$I$5:$T$28,_xlfn.XMATCH(data_gen!$B5043,gumbwa!$H$5:$H$28),_xlfn.XMATCH(data_gen!D$2,gumbwa!$I$4:$T$4)),INDEX(gumbwa!$I$30:$T$30,1,_xlfn.XMATCH(data_gen!$D5043,gumbwa!$I$4:$T$4)))),E5043)</f>
        <v>0.3</v>
      </c>
      <c r="G5043" cm="1">
        <f t="array" aca="1" ref="G5043" ca="1">MAX(0,_xlfn.NORM.INV(RAND(),INDEX($M$6:$M$29,_xlfn.XMATCH(data_gen!$B5043,$L$6:$L$29),1),INDEX($J$6:$J$17,_xlfn.XMATCH($D5043,$I$6:$I$17),1)))</f>
        <v>0.38347599263833554</v>
      </c>
    </row>
    <row r="5044" spans="1:7" x14ac:dyDescent="0.25">
      <c r="A5044" s="1">
        <f t="shared" si="315"/>
        <v>45502.083333321105</v>
      </c>
      <c r="B5044">
        <f t="shared" si="312"/>
        <v>2</v>
      </c>
      <c r="C5044">
        <f t="shared" si="313"/>
        <v>29</v>
      </c>
      <c r="D5044">
        <f t="shared" si="314"/>
        <v>7</v>
      </c>
      <c r="E5044" cm="1">
        <f t="array" ref="E5044">INDEX(gumbwa!$E$2:$E$5400,_xlfn.XMATCH(1,(gumbwa!$B$2:$B$5400=data_gen!B5044)*(gumbwa!$C$2:$C$5400=data_gen!C5044)*(gumbwa!$D$2:$D$5400=data_gen!D5044)),1)</f>
        <v>0.2</v>
      </c>
      <c r="F5044" cm="1">
        <f t="array" aca="1" ref="F5044" ca="1">IF(ISNA(E5044),MAX(0,_xlfn.NORM.INV(RAND(),INDEX(gumbwa!$I$5:$T$28,_xlfn.XMATCH(data_gen!$B5044,gumbwa!$H$5:$H$28),_xlfn.XMATCH(data_gen!D$2,gumbwa!$I$4:$T$4)),INDEX(gumbwa!$I$30:$T$30,1,_xlfn.XMATCH(data_gen!$D5044,gumbwa!$I$4:$T$4)))),E5044)</f>
        <v>0.2</v>
      </c>
      <c r="G5044" cm="1">
        <f t="array" aca="1" ref="G5044" ca="1">MAX(0,_xlfn.NORM.INV(RAND(),INDEX($M$6:$M$29,_xlfn.XMATCH(data_gen!$B5044,$L$6:$L$29),1),INDEX($J$6:$J$17,_xlfn.XMATCH($D5044,$I$6:$I$17),1)))</f>
        <v>0.45420825926629399</v>
      </c>
    </row>
    <row r="5045" spans="1:7" x14ac:dyDescent="0.25">
      <c r="A5045" s="1">
        <f t="shared" si="315"/>
        <v>45502.124999987769</v>
      </c>
      <c r="B5045">
        <f t="shared" si="312"/>
        <v>3</v>
      </c>
      <c r="C5045">
        <f t="shared" si="313"/>
        <v>29</v>
      </c>
      <c r="D5045">
        <f t="shared" si="314"/>
        <v>7</v>
      </c>
      <c r="E5045" cm="1">
        <f t="array" ref="E5045">INDEX(gumbwa!$E$2:$E$5400,_xlfn.XMATCH(1,(gumbwa!$B$2:$B$5400=data_gen!B5045)*(gumbwa!$C$2:$C$5400=data_gen!C5045)*(gumbwa!$D$2:$D$5400=data_gen!D5045)),1)</f>
        <v>0.2</v>
      </c>
      <c r="F5045" cm="1">
        <f t="array" aca="1" ref="F5045" ca="1">IF(ISNA(E5045),MAX(0,_xlfn.NORM.INV(RAND(),INDEX(gumbwa!$I$5:$T$28,_xlfn.XMATCH(data_gen!$B5045,gumbwa!$H$5:$H$28),_xlfn.XMATCH(data_gen!D$2,gumbwa!$I$4:$T$4)),INDEX(gumbwa!$I$30:$T$30,1,_xlfn.XMATCH(data_gen!$D5045,gumbwa!$I$4:$T$4)))),E5045)</f>
        <v>0.2</v>
      </c>
      <c r="G5045" cm="1">
        <f t="array" aca="1" ref="G5045" ca="1">MAX(0,_xlfn.NORM.INV(RAND(),INDEX($M$6:$M$29,_xlfn.XMATCH(data_gen!$B5045,$L$6:$L$29),1),INDEX($J$6:$J$17,_xlfn.XMATCH($D5045,$I$6:$I$17),1)))</f>
        <v>0.44886963752162962</v>
      </c>
    </row>
    <row r="5046" spans="1:7" x14ac:dyDescent="0.25">
      <c r="A5046" s="1">
        <f t="shared" si="315"/>
        <v>45502.166666654433</v>
      </c>
      <c r="B5046">
        <f t="shared" si="312"/>
        <v>4</v>
      </c>
      <c r="C5046">
        <f t="shared" si="313"/>
        <v>29</v>
      </c>
      <c r="D5046">
        <f t="shared" si="314"/>
        <v>7</v>
      </c>
      <c r="E5046" cm="1">
        <f t="array" ref="E5046">INDEX(gumbwa!$E$2:$E$5400,_xlfn.XMATCH(1,(gumbwa!$B$2:$B$5400=data_gen!B5046)*(gumbwa!$C$2:$C$5400=data_gen!C5046)*(gumbwa!$D$2:$D$5400=data_gen!D5046)),1)</f>
        <v>0.3</v>
      </c>
      <c r="F5046" cm="1">
        <f t="array" aca="1" ref="F5046" ca="1">IF(ISNA(E5046),MAX(0,_xlfn.NORM.INV(RAND(),INDEX(gumbwa!$I$5:$T$28,_xlfn.XMATCH(data_gen!$B5046,gumbwa!$H$5:$H$28),_xlfn.XMATCH(data_gen!D$2,gumbwa!$I$4:$T$4)),INDEX(gumbwa!$I$30:$T$30,1,_xlfn.XMATCH(data_gen!$D5046,gumbwa!$I$4:$T$4)))),E5046)</f>
        <v>0.3</v>
      </c>
      <c r="G5046" cm="1">
        <f t="array" aca="1" ref="G5046" ca="1">MAX(0,_xlfn.NORM.INV(RAND(),INDEX($M$6:$M$29,_xlfn.XMATCH(data_gen!$B5046,$L$6:$L$29),1),INDEX($J$6:$J$17,_xlfn.XMATCH($D5046,$I$6:$I$17),1)))</f>
        <v>0.3532648630424417</v>
      </c>
    </row>
    <row r="5047" spans="1:7" x14ac:dyDescent="0.25">
      <c r="A5047" s="1">
        <f t="shared" si="315"/>
        <v>45502.208333321098</v>
      </c>
      <c r="B5047">
        <f t="shared" si="312"/>
        <v>5</v>
      </c>
      <c r="C5047">
        <f t="shared" si="313"/>
        <v>29</v>
      </c>
      <c r="D5047">
        <f t="shared" si="314"/>
        <v>7</v>
      </c>
      <c r="E5047" cm="1">
        <f t="array" ref="E5047">INDEX(gumbwa!$E$2:$E$5400,_xlfn.XMATCH(1,(gumbwa!$B$2:$B$5400=data_gen!B5047)*(gumbwa!$C$2:$C$5400=data_gen!C5047)*(gumbwa!$D$2:$D$5400=data_gen!D5047)),1)</f>
        <v>0.3</v>
      </c>
      <c r="F5047" cm="1">
        <f t="array" aca="1" ref="F5047" ca="1">IF(ISNA(E5047),MAX(0,_xlfn.NORM.INV(RAND(),INDEX(gumbwa!$I$5:$T$28,_xlfn.XMATCH(data_gen!$B5047,gumbwa!$H$5:$H$28),_xlfn.XMATCH(data_gen!D$2,gumbwa!$I$4:$T$4)),INDEX(gumbwa!$I$30:$T$30,1,_xlfn.XMATCH(data_gen!$D5047,gumbwa!$I$4:$T$4)))),E5047)</f>
        <v>0.3</v>
      </c>
      <c r="G5047" cm="1">
        <f t="array" aca="1" ref="G5047" ca="1">MAX(0,_xlfn.NORM.INV(RAND(),INDEX($M$6:$M$29,_xlfn.XMATCH(data_gen!$B5047,$L$6:$L$29),1),INDEX($J$6:$J$17,_xlfn.XMATCH($D5047,$I$6:$I$17),1)))</f>
        <v>0.61736722113303844</v>
      </c>
    </row>
    <row r="5048" spans="1:7" x14ac:dyDescent="0.25">
      <c r="A5048" s="1">
        <f t="shared" si="315"/>
        <v>45502.249999987762</v>
      </c>
      <c r="B5048">
        <f t="shared" si="312"/>
        <v>6</v>
      </c>
      <c r="C5048">
        <f t="shared" si="313"/>
        <v>29</v>
      </c>
      <c r="D5048">
        <f t="shared" si="314"/>
        <v>7</v>
      </c>
      <c r="E5048" cm="1">
        <f t="array" ref="E5048">INDEX(gumbwa!$E$2:$E$5400,_xlfn.XMATCH(1,(gumbwa!$B$2:$B$5400=data_gen!B5048)*(gumbwa!$C$2:$C$5400=data_gen!C5048)*(gumbwa!$D$2:$D$5400=data_gen!D5048)),1)</f>
        <v>0.3</v>
      </c>
      <c r="F5048" cm="1">
        <f t="array" aca="1" ref="F5048" ca="1">IF(ISNA(E5048),MAX(0,_xlfn.NORM.INV(RAND(),INDEX(gumbwa!$I$5:$T$28,_xlfn.XMATCH(data_gen!$B5048,gumbwa!$H$5:$H$28),_xlfn.XMATCH(data_gen!D$2,gumbwa!$I$4:$T$4)),INDEX(gumbwa!$I$30:$T$30,1,_xlfn.XMATCH(data_gen!$D5048,gumbwa!$I$4:$T$4)))),E5048)</f>
        <v>0.3</v>
      </c>
      <c r="G5048" cm="1">
        <f t="array" aca="1" ref="G5048" ca="1">MAX(0,_xlfn.NORM.INV(RAND(),INDEX($M$6:$M$29,_xlfn.XMATCH(data_gen!$B5048,$L$6:$L$29),1),INDEX($J$6:$J$17,_xlfn.XMATCH($D5048,$I$6:$I$17),1)))</f>
        <v>0.49925979090210937</v>
      </c>
    </row>
    <row r="5049" spans="1:7" x14ac:dyDescent="0.25">
      <c r="A5049" s="1">
        <f t="shared" si="315"/>
        <v>45502.291666654426</v>
      </c>
      <c r="B5049">
        <f t="shared" si="312"/>
        <v>7</v>
      </c>
      <c r="C5049">
        <f t="shared" si="313"/>
        <v>29</v>
      </c>
      <c r="D5049">
        <f t="shared" si="314"/>
        <v>7</v>
      </c>
      <c r="E5049" cm="1">
        <f t="array" ref="E5049">INDEX(gumbwa!$E$2:$E$5400,_xlfn.XMATCH(1,(gumbwa!$B$2:$B$5400=data_gen!B5049)*(gumbwa!$C$2:$C$5400=data_gen!C5049)*(gumbwa!$D$2:$D$5400=data_gen!D5049)),1)</f>
        <v>0.3</v>
      </c>
      <c r="F5049" cm="1">
        <f t="array" aca="1" ref="F5049" ca="1">IF(ISNA(E5049),MAX(0,_xlfn.NORM.INV(RAND(),INDEX(gumbwa!$I$5:$T$28,_xlfn.XMATCH(data_gen!$B5049,gumbwa!$H$5:$H$28),_xlfn.XMATCH(data_gen!D$2,gumbwa!$I$4:$T$4)),INDEX(gumbwa!$I$30:$T$30,1,_xlfn.XMATCH(data_gen!$D5049,gumbwa!$I$4:$T$4)))),E5049)</f>
        <v>0.3</v>
      </c>
      <c r="G5049" cm="1">
        <f t="array" aca="1" ref="G5049" ca="1">MAX(0,_xlfn.NORM.INV(RAND(),INDEX($M$6:$M$29,_xlfn.XMATCH(data_gen!$B5049,$L$6:$L$29),1),INDEX($J$6:$J$17,_xlfn.XMATCH($D5049,$I$6:$I$17),1)))</f>
        <v>0</v>
      </c>
    </row>
    <row r="5050" spans="1:7" x14ac:dyDescent="0.25">
      <c r="A5050" s="1">
        <f t="shared" si="315"/>
        <v>45502.33333332109</v>
      </c>
      <c r="B5050">
        <f t="shared" si="312"/>
        <v>8</v>
      </c>
      <c r="C5050">
        <f t="shared" si="313"/>
        <v>29</v>
      </c>
      <c r="D5050">
        <f t="shared" si="314"/>
        <v>7</v>
      </c>
      <c r="E5050" cm="1">
        <f t="array" ref="E5050">INDEX(gumbwa!$E$2:$E$5400,_xlfn.XMATCH(1,(gumbwa!$B$2:$B$5400=data_gen!B5050)*(gumbwa!$C$2:$C$5400=data_gen!C5050)*(gumbwa!$D$2:$D$5400=data_gen!D5050)),1)</f>
        <v>0.3</v>
      </c>
      <c r="F5050" cm="1">
        <f t="array" aca="1" ref="F5050" ca="1">IF(ISNA(E5050),MAX(0,_xlfn.NORM.INV(RAND(),INDEX(gumbwa!$I$5:$T$28,_xlfn.XMATCH(data_gen!$B5050,gumbwa!$H$5:$H$28),_xlfn.XMATCH(data_gen!D$2,gumbwa!$I$4:$T$4)),INDEX(gumbwa!$I$30:$T$30,1,_xlfn.XMATCH(data_gen!$D5050,gumbwa!$I$4:$T$4)))),E5050)</f>
        <v>0.3</v>
      </c>
      <c r="G5050" cm="1">
        <f t="array" aca="1" ref="G5050" ca="1">MAX(0,_xlfn.NORM.INV(RAND(),INDEX($M$6:$M$29,_xlfn.XMATCH(data_gen!$B5050,$L$6:$L$29),1),INDEX($J$6:$J$17,_xlfn.XMATCH($D5050,$I$6:$I$17),1)))</f>
        <v>0.51687725587944322</v>
      </c>
    </row>
    <row r="5051" spans="1:7" x14ac:dyDescent="0.25">
      <c r="A5051" s="1">
        <f t="shared" si="315"/>
        <v>45502.374999987755</v>
      </c>
      <c r="B5051">
        <f t="shared" si="312"/>
        <v>9</v>
      </c>
      <c r="C5051">
        <f t="shared" si="313"/>
        <v>29</v>
      </c>
      <c r="D5051">
        <f t="shared" si="314"/>
        <v>7</v>
      </c>
      <c r="E5051" cm="1">
        <f t="array" ref="E5051">INDEX(gumbwa!$E$2:$E$5400,_xlfn.XMATCH(1,(gumbwa!$B$2:$B$5400=data_gen!B5051)*(gumbwa!$C$2:$C$5400=data_gen!C5051)*(gumbwa!$D$2:$D$5400=data_gen!D5051)),1)</f>
        <v>0.3</v>
      </c>
      <c r="F5051" cm="1">
        <f t="array" aca="1" ref="F5051" ca="1">IF(ISNA(E5051),MAX(0,_xlfn.NORM.INV(RAND(),INDEX(gumbwa!$I$5:$T$28,_xlfn.XMATCH(data_gen!$B5051,gumbwa!$H$5:$H$28),_xlfn.XMATCH(data_gen!D$2,gumbwa!$I$4:$T$4)),INDEX(gumbwa!$I$30:$T$30,1,_xlfn.XMATCH(data_gen!$D5051,gumbwa!$I$4:$T$4)))),E5051)</f>
        <v>0.3</v>
      </c>
      <c r="G5051" cm="1">
        <f t="array" aca="1" ref="G5051" ca="1">MAX(0,_xlfn.NORM.INV(RAND(),INDEX($M$6:$M$29,_xlfn.XMATCH(data_gen!$B5051,$L$6:$L$29),1),INDEX($J$6:$J$17,_xlfn.XMATCH($D5051,$I$6:$I$17),1)))</f>
        <v>4.7224535776709119E-2</v>
      </c>
    </row>
    <row r="5052" spans="1:7" x14ac:dyDescent="0.25">
      <c r="A5052" s="1">
        <f t="shared" si="315"/>
        <v>45502.416666654419</v>
      </c>
      <c r="B5052">
        <f t="shared" si="312"/>
        <v>10</v>
      </c>
      <c r="C5052">
        <f t="shared" si="313"/>
        <v>29</v>
      </c>
      <c r="D5052">
        <f t="shared" si="314"/>
        <v>7</v>
      </c>
      <c r="E5052" cm="1">
        <f t="array" ref="E5052">INDEX(gumbwa!$E$2:$E$5400,_xlfn.XMATCH(1,(gumbwa!$B$2:$B$5400=data_gen!B5052)*(gumbwa!$C$2:$C$5400=data_gen!C5052)*(gumbwa!$D$2:$D$5400=data_gen!D5052)),1)</f>
        <v>0.3</v>
      </c>
      <c r="F5052" cm="1">
        <f t="array" aca="1" ref="F5052" ca="1">IF(ISNA(E5052),MAX(0,_xlfn.NORM.INV(RAND(),INDEX(gumbwa!$I$5:$T$28,_xlfn.XMATCH(data_gen!$B5052,gumbwa!$H$5:$H$28),_xlfn.XMATCH(data_gen!D$2,gumbwa!$I$4:$T$4)),INDEX(gumbwa!$I$30:$T$30,1,_xlfn.XMATCH(data_gen!$D5052,gumbwa!$I$4:$T$4)))),E5052)</f>
        <v>0.3</v>
      </c>
      <c r="G5052" cm="1">
        <f t="array" aca="1" ref="G5052" ca="1">MAX(0,_xlfn.NORM.INV(RAND(),INDEX($M$6:$M$29,_xlfn.XMATCH(data_gen!$B5052,$L$6:$L$29),1),INDEX($J$6:$J$17,_xlfn.XMATCH($D5052,$I$6:$I$17),1)))</f>
        <v>0.14198864220546928</v>
      </c>
    </row>
    <row r="5053" spans="1:7" x14ac:dyDescent="0.25">
      <c r="A5053" s="1">
        <f t="shared" si="315"/>
        <v>45502.458333321083</v>
      </c>
      <c r="B5053">
        <f t="shared" si="312"/>
        <v>11</v>
      </c>
      <c r="C5053">
        <f t="shared" si="313"/>
        <v>29</v>
      </c>
      <c r="D5053">
        <f t="shared" si="314"/>
        <v>7</v>
      </c>
      <c r="E5053" cm="1">
        <f t="array" ref="E5053">INDEX(gumbwa!$E$2:$E$5400,_xlfn.XMATCH(1,(gumbwa!$B$2:$B$5400=data_gen!B5053)*(gumbwa!$C$2:$C$5400=data_gen!C5053)*(gumbwa!$D$2:$D$5400=data_gen!D5053)),1)</f>
        <v>0.3</v>
      </c>
      <c r="F5053" cm="1">
        <f t="array" aca="1" ref="F5053" ca="1">IF(ISNA(E5053),MAX(0,_xlfn.NORM.INV(RAND(),INDEX(gumbwa!$I$5:$T$28,_xlfn.XMATCH(data_gen!$B5053,gumbwa!$H$5:$H$28),_xlfn.XMATCH(data_gen!D$2,gumbwa!$I$4:$T$4)),INDEX(gumbwa!$I$30:$T$30,1,_xlfn.XMATCH(data_gen!$D5053,gumbwa!$I$4:$T$4)))),E5053)</f>
        <v>0.3</v>
      </c>
      <c r="G5053" cm="1">
        <f t="array" aca="1" ref="G5053" ca="1">MAX(0,_xlfn.NORM.INV(RAND(),INDEX($M$6:$M$29,_xlfn.XMATCH(data_gen!$B5053,$L$6:$L$29),1),INDEX($J$6:$J$17,_xlfn.XMATCH($D5053,$I$6:$I$17),1)))</f>
        <v>0</v>
      </c>
    </row>
    <row r="5054" spans="1:7" x14ac:dyDescent="0.25">
      <c r="A5054" s="1">
        <f t="shared" si="315"/>
        <v>45502.499999987747</v>
      </c>
      <c r="B5054">
        <f t="shared" si="312"/>
        <v>12</v>
      </c>
      <c r="C5054">
        <f t="shared" si="313"/>
        <v>29</v>
      </c>
      <c r="D5054">
        <f t="shared" si="314"/>
        <v>7</v>
      </c>
      <c r="E5054" cm="1">
        <f t="array" ref="E5054">INDEX(gumbwa!$E$2:$E$5400,_xlfn.XMATCH(1,(gumbwa!$B$2:$B$5400=data_gen!B5054)*(gumbwa!$C$2:$C$5400=data_gen!C5054)*(gumbwa!$D$2:$D$5400=data_gen!D5054)),1)</f>
        <v>0.4</v>
      </c>
      <c r="F5054" cm="1">
        <f t="array" aca="1" ref="F5054" ca="1">IF(ISNA(E5054),MAX(0,_xlfn.NORM.INV(RAND(),INDEX(gumbwa!$I$5:$T$28,_xlfn.XMATCH(data_gen!$B5054,gumbwa!$H$5:$H$28),_xlfn.XMATCH(data_gen!D$2,gumbwa!$I$4:$T$4)),INDEX(gumbwa!$I$30:$T$30,1,_xlfn.XMATCH(data_gen!$D5054,gumbwa!$I$4:$T$4)))),E5054)</f>
        <v>0.4</v>
      </c>
      <c r="G5054" cm="1">
        <f t="array" aca="1" ref="G5054" ca="1">MAX(0,_xlfn.NORM.INV(RAND(),INDEX($M$6:$M$29,_xlfn.XMATCH(data_gen!$B5054,$L$6:$L$29),1),INDEX($J$6:$J$17,_xlfn.XMATCH($D5054,$I$6:$I$17),1)))</f>
        <v>0.45529688601637019</v>
      </c>
    </row>
    <row r="5055" spans="1:7" x14ac:dyDescent="0.25">
      <c r="A5055" s="1">
        <f t="shared" si="315"/>
        <v>45502.541666654412</v>
      </c>
      <c r="B5055">
        <f t="shared" si="312"/>
        <v>13</v>
      </c>
      <c r="C5055">
        <f t="shared" si="313"/>
        <v>29</v>
      </c>
      <c r="D5055">
        <f t="shared" si="314"/>
        <v>7</v>
      </c>
      <c r="E5055" cm="1">
        <f t="array" ref="E5055">INDEX(gumbwa!$E$2:$E$5400,_xlfn.XMATCH(1,(gumbwa!$B$2:$B$5400=data_gen!B5055)*(gumbwa!$C$2:$C$5400=data_gen!C5055)*(gumbwa!$D$2:$D$5400=data_gen!D5055)),1)</f>
        <v>0</v>
      </c>
      <c r="F5055" cm="1">
        <f t="array" aca="1" ref="F5055" ca="1">IF(ISNA(E5055),MAX(0,_xlfn.NORM.INV(RAND(),INDEX(gumbwa!$I$5:$T$28,_xlfn.XMATCH(data_gen!$B5055,gumbwa!$H$5:$H$28),_xlfn.XMATCH(data_gen!D$2,gumbwa!$I$4:$T$4)),INDEX(gumbwa!$I$30:$T$30,1,_xlfn.XMATCH(data_gen!$D5055,gumbwa!$I$4:$T$4)))),E5055)</f>
        <v>0</v>
      </c>
      <c r="G5055" cm="1">
        <f t="array" aca="1" ref="G5055" ca="1">MAX(0,_xlfn.NORM.INV(RAND(),INDEX($M$6:$M$29,_xlfn.XMATCH(data_gen!$B5055,$L$6:$L$29),1),INDEX($J$6:$J$17,_xlfn.XMATCH($D5055,$I$6:$I$17),1)))</f>
        <v>0</v>
      </c>
    </row>
    <row r="5056" spans="1:7" x14ac:dyDescent="0.25">
      <c r="A5056" s="1">
        <f t="shared" si="315"/>
        <v>45502.583333321076</v>
      </c>
      <c r="B5056">
        <f t="shared" si="312"/>
        <v>14</v>
      </c>
      <c r="C5056">
        <f t="shared" si="313"/>
        <v>29</v>
      </c>
      <c r="D5056">
        <f t="shared" si="314"/>
        <v>7</v>
      </c>
      <c r="E5056" cm="1">
        <f t="array" ref="E5056">INDEX(gumbwa!$E$2:$E$5400,_xlfn.XMATCH(1,(gumbwa!$B$2:$B$5400=data_gen!B5056)*(gumbwa!$C$2:$C$5400=data_gen!C5056)*(gumbwa!$D$2:$D$5400=data_gen!D5056)),1)</f>
        <v>0.4</v>
      </c>
      <c r="F5056" cm="1">
        <f t="array" aca="1" ref="F5056" ca="1">IF(ISNA(E5056),MAX(0,_xlfn.NORM.INV(RAND(),INDEX(gumbwa!$I$5:$T$28,_xlfn.XMATCH(data_gen!$B5056,gumbwa!$H$5:$H$28),_xlfn.XMATCH(data_gen!D$2,gumbwa!$I$4:$T$4)),INDEX(gumbwa!$I$30:$T$30,1,_xlfn.XMATCH(data_gen!$D5056,gumbwa!$I$4:$T$4)))),E5056)</f>
        <v>0.4</v>
      </c>
      <c r="G5056" cm="1">
        <f t="array" aca="1" ref="G5056" ca="1">MAX(0,_xlfn.NORM.INV(RAND(),INDEX($M$6:$M$29,_xlfn.XMATCH(data_gen!$B5056,$L$6:$L$29),1),INDEX($J$6:$J$17,_xlfn.XMATCH($D5056,$I$6:$I$17),1)))</f>
        <v>0.46739363905865527</v>
      </c>
    </row>
    <row r="5057" spans="1:7" x14ac:dyDescent="0.25">
      <c r="A5057" s="1">
        <f t="shared" si="315"/>
        <v>45502.62499998774</v>
      </c>
      <c r="B5057">
        <f t="shared" si="312"/>
        <v>15</v>
      </c>
      <c r="C5057">
        <f t="shared" si="313"/>
        <v>29</v>
      </c>
      <c r="D5057">
        <f t="shared" si="314"/>
        <v>7</v>
      </c>
      <c r="E5057" cm="1">
        <f t="array" ref="E5057">INDEX(gumbwa!$E$2:$E$5400,_xlfn.XMATCH(1,(gumbwa!$B$2:$B$5400=data_gen!B5057)*(gumbwa!$C$2:$C$5400=data_gen!C5057)*(gumbwa!$D$2:$D$5400=data_gen!D5057)),1)</f>
        <v>0.3</v>
      </c>
      <c r="F5057" cm="1">
        <f t="array" aca="1" ref="F5057" ca="1">IF(ISNA(E5057),MAX(0,_xlfn.NORM.INV(RAND(),INDEX(gumbwa!$I$5:$T$28,_xlfn.XMATCH(data_gen!$B5057,gumbwa!$H$5:$H$28),_xlfn.XMATCH(data_gen!D$2,gumbwa!$I$4:$T$4)),INDEX(gumbwa!$I$30:$T$30,1,_xlfn.XMATCH(data_gen!$D5057,gumbwa!$I$4:$T$4)))),E5057)</f>
        <v>0.3</v>
      </c>
      <c r="G5057" cm="1">
        <f t="array" aca="1" ref="G5057" ca="1">MAX(0,_xlfn.NORM.INV(RAND(),INDEX($M$6:$M$29,_xlfn.XMATCH(data_gen!$B5057,$L$6:$L$29),1),INDEX($J$6:$J$17,_xlfn.XMATCH($D5057,$I$6:$I$17),1)))</f>
        <v>0</v>
      </c>
    </row>
    <row r="5058" spans="1:7" x14ac:dyDescent="0.25">
      <c r="A5058" s="1">
        <f t="shared" si="315"/>
        <v>45502.666666654404</v>
      </c>
      <c r="B5058">
        <f t="shared" si="312"/>
        <v>16</v>
      </c>
      <c r="C5058">
        <f t="shared" si="313"/>
        <v>29</v>
      </c>
      <c r="D5058">
        <f t="shared" si="314"/>
        <v>7</v>
      </c>
      <c r="E5058" cm="1">
        <f t="array" ref="E5058">INDEX(gumbwa!$E$2:$E$5400,_xlfn.XMATCH(1,(gumbwa!$B$2:$B$5400=data_gen!B5058)*(gumbwa!$C$2:$C$5400=data_gen!C5058)*(gumbwa!$D$2:$D$5400=data_gen!D5058)),1)</f>
        <v>0.3</v>
      </c>
      <c r="F5058" cm="1">
        <f t="array" aca="1" ref="F5058" ca="1">IF(ISNA(E5058),MAX(0,_xlfn.NORM.INV(RAND(),INDEX(gumbwa!$I$5:$T$28,_xlfn.XMATCH(data_gen!$B5058,gumbwa!$H$5:$H$28),_xlfn.XMATCH(data_gen!D$2,gumbwa!$I$4:$T$4)),INDEX(gumbwa!$I$30:$T$30,1,_xlfn.XMATCH(data_gen!$D5058,gumbwa!$I$4:$T$4)))),E5058)</f>
        <v>0.3</v>
      </c>
      <c r="G5058" cm="1">
        <f t="array" aca="1" ref="G5058" ca="1">MAX(0,_xlfn.NORM.INV(RAND(),INDEX($M$6:$M$29,_xlfn.XMATCH(data_gen!$B5058,$L$6:$L$29),1),INDEX($J$6:$J$17,_xlfn.XMATCH($D5058,$I$6:$I$17),1)))</f>
        <v>1.1101213834085655</v>
      </c>
    </row>
    <row r="5059" spans="1:7" x14ac:dyDescent="0.25">
      <c r="A5059" s="1">
        <f t="shared" si="315"/>
        <v>45502.708333321068</v>
      </c>
      <c r="B5059">
        <f t="shared" ref="B5059:B5122" si="316">HOUR(A5059)</f>
        <v>17</v>
      </c>
      <c r="C5059">
        <f t="shared" ref="C5059:C5122" si="317">DAY(A5059)</f>
        <v>29</v>
      </c>
      <c r="D5059">
        <f t="shared" ref="D5059:D5122" si="318">MONTH(A5059)</f>
        <v>7</v>
      </c>
      <c r="E5059" cm="1">
        <f t="array" ref="E5059">INDEX(gumbwa!$E$2:$E$5400,_xlfn.XMATCH(1,(gumbwa!$B$2:$B$5400=data_gen!B5059)*(gumbwa!$C$2:$C$5400=data_gen!C5059)*(gumbwa!$D$2:$D$5400=data_gen!D5059)),1)</f>
        <v>0.3</v>
      </c>
      <c r="F5059" cm="1">
        <f t="array" aca="1" ref="F5059" ca="1">IF(ISNA(E5059),MAX(0,_xlfn.NORM.INV(RAND(),INDEX(gumbwa!$I$5:$T$28,_xlfn.XMATCH(data_gen!$B5059,gumbwa!$H$5:$H$28),_xlfn.XMATCH(data_gen!D$2,gumbwa!$I$4:$T$4)),INDEX(gumbwa!$I$30:$T$30,1,_xlfn.XMATCH(data_gen!$D5059,gumbwa!$I$4:$T$4)))),E5059)</f>
        <v>0.3</v>
      </c>
      <c r="G5059" cm="1">
        <f t="array" aca="1" ref="G5059" ca="1">MAX(0,_xlfn.NORM.INV(RAND(),INDEX($M$6:$M$29,_xlfn.XMATCH(data_gen!$B5059,$L$6:$L$29),1),INDEX($J$6:$J$17,_xlfn.XMATCH($D5059,$I$6:$I$17),1)))</f>
        <v>1.5887249698056367</v>
      </c>
    </row>
    <row r="5060" spans="1:7" x14ac:dyDescent="0.25">
      <c r="A5060" s="1">
        <f t="shared" ref="A5060:A5123" si="319">A5059+(1/24)</f>
        <v>45502.749999987733</v>
      </c>
      <c r="B5060">
        <f t="shared" si="316"/>
        <v>18</v>
      </c>
      <c r="C5060">
        <f t="shared" si="317"/>
        <v>29</v>
      </c>
      <c r="D5060">
        <f t="shared" si="318"/>
        <v>7</v>
      </c>
      <c r="E5060" cm="1">
        <f t="array" ref="E5060">INDEX(gumbwa!$E$2:$E$5400,_xlfn.XMATCH(1,(gumbwa!$B$2:$B$5400=data_gen!B5060)*(gumbwa!$C$2:$C$5400=data_gen!C5060)*(gumbwa!$D$2:$D$5400=data_gen!D5060)),1)</f>
        <v>0.2</v>
      </c>
      <c r="F5060" cm="1">
        <f t="array" aca="1" ref="F5060" ca="1">IF(ISNA(E5060),MAX(0,_xlfn.NORM.INV(RAND(),INDEX(gumbwa!$I$5:$T$28,_xlfn.XMATCH(data_gen!$B5060,gumbwa!$H$5:$H$28),_xlfn.XMATCH(data_gen!D$2,gumbwa!$I$4:$T$4)),INDEX(gumbwa!$I$30:$T$30,1,_xlfn.XMATCH(data_gen!$D5060,gumbwa!$I$4:$T$4)))),E5060)</f>
        <v>0.2</v>
      </c>
      <c r="G5060" cm="1">
        <f t="array" aca="1" ref="G5060" ca="1">MAX(0,_xlfn.NORM.INV(RAND(),INDEX($M$6:$M$29,_xlfn.XMATCH(data_gen!$B5060,$L$6:$L$29),1),INDEX($J$6:$J$17,_xlfn.XMATCH($D5060,$I$6:$I$17),1)))</f>
        <v>1.0776876985872945</v>
      </c>
    </row>
    <row r="5061" spans="1:7" x14ac:dyDescent="0.25">
      <c r="A5061" s="1">
        <f t="shared" si="319"/>
        <v>45502.791666654397</v>
      </c>
      <c r="B5061">
        <f t="shared" si="316"/>
        <v>19</v>
      </c>
      <c r="C5061">
        <f t="shared" si="317"/>
        <v>29</v>
      </c>
      <c r="D5061">
        <f t="shared" si="318"/>
        <v>7</v>
      </c>
      <c r="E5061" cm="1">
        <f t="array" ref="E5061">INDEX(gumbwa!$E$2:$E$5400,_xlfn.XMATCH(1,(gumbwa!$B$2:$B$5400=data_gen!B5061)*(gumbwa!$C$2:$C$5400=data_gen!C5061)*(gumbwa!$D$2:$D$5400=data_gen!D5061)),1)</f>
        <v>0.2</v>
      </c>
      <c r="F5061" cm="1">
        <f t="array" aca="1" ref="F5061" ca="1">IF(ISNA(E5061),MAX(0,_xlfn.NORM.INV(RAND(),INDEX(gumbwa!$I$5:$T$28,_xlfn.XMATCH(data_gen!$B5061,gumbwa!$H$5:$H$28),_xlfn.XMATCH(data_gen!D$2,gumbwa!$I$4:$T$4)),INDEX(gumbwa!$I$30:$T$30,1,_xlfn.XMATCH(data_gen!$D5061,gumbwa!$I$4:$T$4)))),E5061)</f>
        <v>0.2</v>
      </c>
      <c r="G5061" cm="1">
        <f t="array" aca="1" ref="G5061" ca="1">MAX(0,_xlfn.NORM.INV(RAND(),INDEX($M$6:$M$29,_xlfn.XMATCH(data_gen!$B5061,$L$6:$L$29),1),INDEX($J$6:$J$17,_xlfn.XMATCH($D5061,$I$6:$I$17),1)))</f>
        <v>1.503113391214681</v>
      </c>
    </row>
    <row r="5062" spans="1:7" x14ac:dyDescent="0.25">
      <c r="A5062" s="1">
        <f t="shared" si="319"/>
        <v>45502.833333321061</v>
      </c>
      <c r="B5062">
        <f t="shared" si="316"/>
        <v>20</v>
      </c>
      <c r="C5062">
        <f t="shared" si="317"/>
        <v>29</v>
      </c>
      <c r="D5062">
        <f t="shared" si="318"/>
        <v>7</v>
      </c>
      <c r="E5062" cm="1">
        <f t="array" ref="E5062">INDEX(gumbwa!$E$2:$E$5400,_xlfn.XMATCH(1,(gumbwa!$B$2:$B$5400=data_gen!B5062)*(gumbwa!$C$2:$C$5400=data_gen!C5062)*(gumbwa!$D$2:$D$5400=data_gen!D5062)),1)</f>
        <v>0.2</v>
      </c>
      <c r="F5062" cm="1">
        <f t="array" aca="1" ref="F5062" ca="1">IF(ISNA(E5062),MAX(0,_xlfn.NORM.INV(RAND(),INDEX(gumbwa!$I$5:$T$28,_xlfn.XMATCH(data_gen!$B5062,gumbwa!$H$5:$H$28),_xlfn.XMATCH(data_gen!D$2,gumbwa!$I$4:$T$4)),INDEX(gumbwa!$I$30:$T$30,1,_xlfn.XMATCH(data_gen!$D5062,gumbwa!$I$4:$T$4)))),E5062)</f>
        <v>0.2</v>
      </c>
      <c r="G5062" cm="1">
        <f t="array" aca="1" ref="G5062" ca="1">MAX(0,_xlfn.NORM.INV(RAND(),INDEX($M$6:$M$29,_xlfn.XMATCH(data_gen!$B5062,$L$6:$L$29),1),INDEX($J$6:$J$17,_xlfn.XMATCH($D5062,$I$6:$I$17),1)))</f>
        <v>1.5739286769535243</v>
      </c>
    </row>
    <row r="5063" spans="1:7" x14ac:dyDescent="0.25">
      <c r="A5063" s="1">
        <f t="shared" si="319"/>
        <v>45502.874999987725</v>
      </c>
      <c r="B5063">
        <f t="shared" si="316"/>
        <v>21</v>
      </c>
      <c r="C5063">
        <f t="shared" si="317"/>
        <v>29</v>
      </c>
      <c r="D5063">
        <f t="shared" si="318"/>
        <v>7</v>
      </c>
      <c r="E5063" cm="1">
        <f t="array" ref="E5063">INDEX(gumbwa!$E$2:$E$5400,_xlfn.XMATCH(1,(gumbwa!$B$2:$B$5400=data_gen!B5063)*(gumbwa!$C$2:$C$5400=data_gen!C5063)*(gumbwa!$D$2:$D$5400=data_gen!D5063)),1)</f>
        <v>0.3</v>
      </c>
      <c r="F5063" cm="1">
        <f t="array" aca="1" ref="F5063" ca="1">IF(ISNA(E5063),MAX(0,_xlfn.NORM.INV(RAND(),INDEX(gumbwa!$I$5:$T$28,_xlfn.XMATCH(data_gen!$B5063,gumbwa!$H$5:$H$28),_xlfn.XMATCH(data_gen!D$2,gumbwa!$I$4:$T$4)),INDEX(gumbwa!$I$30:$T$30,1,_xlfn.XMATCH(data_gen!$D5063,gumbwa!$I$4:$T$4)))),E5063)</f>
        <v>0.3</v>
      </c>
      <c r="G5063" cm="1">
        <f t="array" aca="1" ref="G5063" ca="1">MAX(0,_xlfn.NORM.INV(RAND(),INDEX($M$6:$M$29,_xlfn.XMATCH(data_gen!$B5063,$L$6:$L$29),1),INDEX($J$6:$J$17,_xlfn.XMATCH($D5063,$I$6:$I$17),1)))</f>
        <v>0.54611232534523979</v>
      </c>
    </row>
    <row r="5064" spans="1:7" x14ac:dyDescent="0.25">
      <c r="A5064" s="1">
        <f t="shared" si="319"/>
        <v>45502.91666665439</v>
      </c>
      <c r="B5064">
        <f t="shared" si="316"/>
        <v>22</v>
      </c>
      <c r="C5064">
        <f t="shared" si="317"/>
        <v>29</v>
      </c>
      <c r="D5064">
        <f t="shared" si="318"/>
        <v>7</v>
      </c>
      <c r="E5064" cm="1">
        <f t="array" ref="E5064">INDEX(gumbwa!$E$2:$E$5400,_xlfn.XMATCH(1,(gumbwa!$B$2:$B$5400=data_gen!B5064)*(gumbwa!$C$2:$C$5400=data_gen!C5064)*(gumbwa!$D$2:$D$5400=data_gen!D5064)),1)</f>
        <v>0.3</v>
      </c>
      <c r="F5064" cm="1">
        <f t="array" aca="1" ref="F5064" ca="1">IF(ISNA(E5064),MAX(0,_xlfn.NORM.INV(RAND(),INDEX(gumbwa!$I$5:$T$28,_xlfn.XMATCH(data_gen!$B5064,gumbwa!$H$5:$H$28),_xlfn.XMATCH(data_gen!D$2,gumbwa!$I$4:$T$4)),INDEX(gumbwa!$I$30:$T$30,1,_xlfn.XMATCH(data_gen!$D5064,gumbwa!$I$4:$T$4)))),E5064)</f>
        <v>0.3</v>
      </c>
      <c r="G5064" cm="1">
        <f t="array" aca="1" ref="G5064" ca="1">MAX(0,_xlfn.NORM.INV(RAND(),INDEX($M$6:$M$29,_xlfn.XMATCH(data_gen!$B5064,$L$6:$L$29),1),INDEX($J$6:$J$17,_xlfn.XMATCH($D5064,$I$6:$I$17),1)))</f>
        <v>0.90769196058630408</v>
      </c>
    </row>
    <row r="5065" spans="1:7" x14ac:dyDescent="0.25">
      <c r="A5065" s="1">
        <f t="shared" si="319"/>
        <v>45502.958333321054</v>
      </c>
      <c r="B5065">
        <f t="shared" si="316"/>
        <v>23</v>
      </c>
      <c r="C5065">
        <f t="shared" si="317"/>
        <v>29</v>
      </c>
      <c r="D5065">
        <f t="shared" si="318"/>
        <v>7</v>
      </c>
      <c r="E5065" cm="1">
        <f t="array" ref="E5065">INDEX(gumbwa!$E$2:$E$5400,_xlfn.XMATCH(1,(gumbwa!$B$2:$B$5400=data_gen!B5065)*(gumbwa!$C$2:$C$5400=data_gen!C5065)*(gumbwa!$D$2:$D$5400=data_gen!D5065)),1)</f>
        <v>0.2</v>
      </c>
      <c r="F5065" cm="1">
        <f t="array" aca="1" ref="F5065" ca="1">IF(ISNA(E5065),MAX(0,_xlfn.NORM.INV(RAND(),INDEX(gumbwa!$I$5:$T$28,_xlfn.XMATCH(data_gen!$B5065,gumbwa!$H$5:$H$28),_xlfn.XMATCH(data_gen!D$2,gumbwa!$I$4:$T$4)),INDEX(gumbwa!$I$30:$T$30,1,_xlfn.XMATCH(data_gen!$D5065,gumbwa!$I$4:$T$4)))),E5065)</f>
        <v>0.2</v>
      </c>
      <c r="G5065" cm="1">
        <f t="array" aca="1" ref="G5065" ca="1">MAX(0,_xlfn.NORM.INV(RAND(),INDEX($M$6:$M$29,_xlfn.XMATCH(data_gen!$B5065,$L$6:$L$29),1),INDEX($J$6:$J$17,_xlfn.XMATCH($D5065,$I$6:$I$17),1)))</f>
        <v>0.73637719645368149</v>
      </c>
    </row>
    <row r="5066" spans="1:7" x14ac:dyDescent="0.25">
      <c r="A5066" s="1">
        <f t="shared" si="319"/>
        <v>45502.999999987718</v>
      </c>
      <c r="B5066">
        <f t="shared" si="316"/>
        <v>0</v>
      </c>
      <c r="C5066">
        <f t="shared" si="317"/>
        <v>30</v>
      </c>
      <c r="D5066">
        <f t="shared" si="318"/>
        <v>7</v>
      </c>
      <c r="E5066" cm="1">
        <f t="array" ref="E5066">INDEX(gumbwa!$E$2:$E$5400,_xlfn.XMATCH(1,(gumbwa!$B$2:$B$5400=data_gen!B5066)*(gumbwa!$C$2:$C$5400=data_gen!C5066)*(gumbwa!$D$2:$D$5400=data_gen!D5066)),1)</f>
        <v>0.2</v>
      </c>
      <c r="F5066" cm="1">
        <f t="array" aca="1" ref="F5066" ca="1">IF(ISNA(E5066),MAX(0,_xlfn.NORM.INV(RAND(),INDEX(gumbwa!$I$5:$T$28,_xlfn.XMATCH(data_gen!$B5066,gumbwa!$H$5:$H$28),_xlfn.XMATCH(data_gen!D$2,gumbwa!$I$4:$T$4)),INDEX(gumbwa!$I$30:$T$30,1,_xlfn.XMATCH(data_gen!$D5066,gumbwa!$I$4:$T$4)))),E5066)</f>
        <v>0.2</v>
      </c>
      <c r="G5066" cm="1">
        <f t="array" aca="1" ref="G5066" ca="1">MAX(0,_xlfn.NORM.INV(RAND(),INDEX($M$6:$M$29,_xlfn.XMATCH(data_gen!$B5066,$L$6:$L$29),1),INDEX($J$6:$J$17,_xlfn.XMATCH($D5066,$I$6:$I$17),1)))</f>
        <v>0.40209637609957127</v>
      </c>
    </row>
    <row r="5067" spans="1:7" x14ac:dyDescent="0.25">
      <c r="A5067" s="1">
        <f t="shared" si="319"/>
        <v>45503.041666654382</v>
      </c>
      <c r="B5067">
        <f t="shared" si="316"/>
        <v>1</v>
      </c>
      <c r="C5067">
        <f t="shared" si="317"/>
        <v>30</v>
      </c>
      <c r="D5067">
        <f t="shared" si="318"/>
        <v>7</v>
      </c>
      <c r="E5067" cm="1">
        <f t="array" ref="E5067">INDEX(gumbwa!$E$2:$E$5400,_xlfn.XMATCH(1,(gumbwa!$B$2:$B$5400=data_gen!B5067)*(gumbwa!$C$2:$C$5400=data_gen!C5067)*(gumbwa!$D$2:$D$5400=data_gen!D5067)),1)</f>
        <v>0.2</v>
      </c>
      <c r="F5067" cm="1">
        <f t="array" aca="1" ref="F5067" ca="1">IF(ISNA(E5067),MAX(0,_xlfn.NORM.INV(RAND(),INDEX(gumbwa!$I$5:$T$28,_xlfn.XMATCH(data_gen!$B5067,gumbwa!$H$5:$H$28),_xlfn.XMATCH(data_gen!D$2,gumbwa!$I$4:$T$4)),INDEX(gumbwa!$I$30:$T$30,1,_xlfn.XMATCH(data_gen!$D5067,gumbwa!$I$4:$T$4)))),E5067)</f>
        <v>0.2</v>
      </c>
      <c r="G5067" cm="1">
        <f t="array" aca="1" ref="G5067" ca="1">MAX(0,_xlfn.NORM.INV(RAND(),INDEX($M$6:$M$29,_xlfn.XMATCH(data_gen!$B5067,$L$6:$L$29),1),INDEX($J$6:$J$17,_xlfn.XMATCH($D5067,$I$6:$I$17),1)))</f>
        <v>0.79651373531380065</v>
      </c>
    </row>
    <row r="5068" spans="1:7" x14ac:dyDescent="0.25">
      <c r="A5068" s="1">
        <f t="shared" si="319"/>
        <v>45503.083333321047</v>
      </c>
      <c r="B5068">
        <f t="shared" si="316"/>
        <v>2</v>
      </c>
      <c r="C5068">
        <f t="shared" si="317"/>
        <v>30</v>
      </c>
      <c r="D5068">
        <f t="shared" si="318"/>
        <v>7</v>
      </c>
      <c r="E5068" cm="1">
        <f t="array" ref="E5068">INDEX(gumbwa!$E$2:$E$5400,_xlfn.XMATCH(1,(gumbwa!$B$2:$B$5400=data_gen!B5068)*(gumbwa!$C$2:$C$5400=data_gen!C5068)*(gumbwa!$D$2:$D$5400=data_gen!D5068)),1)</f>
        <v>0.3</v>
      </c>
      <c r="F5068" cm="1">
        <f t="array" aca="1" ref="F5068" ca="1">IF(ISNA(E5068),MAX(0,_xlfn.NORM.INV(RAND(),INDEX(gumbwa!$I$5:$T$28,_xlfn.XMATCH(data_gen!$B5068,gumbwa!$H$5:$H$28),_xlfn.XMATCH(data_gen!D$2,gumbwa!$I$4:$T$4)),INDEX(gumbwa!$I$30:$T$30,1,_xlfn.XMATCH(data_gen!$D5068,gumbwa!$I$4:$T$4)))),E5068)</f>
        <v>0.3</v>
      </c>
      <c r="G5068" cm="1">
        <f t="array" aca="1" ref="G5068" ca="1">MAX(0,_xlfn.NORM.INV(RAND(),INDEX($M$6:$M$29,_xlfn.XMATCH(data_gen!$B5068,$L$6:$L$29),1),INDEX($J$6:$J$17,_xlfn.XMATCH($D5068,$I$6:$I$17),1)))</f>
        <v>0.67539627692274085</v>
      </c>
    </row>
    <row r="5069" spans="1:7" x14ac:dyDescent="0.25">
      <c r="A5069" s="1">
        <f t="shared" si="319"/>
        <v>45503.124999987711</v>
      </c>
      <c r="B5069">
        <f t="shared" si="316"/>
        <v>3</v>
      </c>
      <c r="C5069">
        <f t="shared" si="317"/>
        <v>30</v>
      </c>
      <c r="D5069">
        <f t="shared" si="318"/>
        <v>7</v>
      </c>
      <c r="E5069" cm="1">
        <f t="array" ref="E5069">INDEX(gumbwa!$E$2:$E$5400,_xlfn.XMATCH(1,(gumbwa!$B$2:$B$5400=data_gen!B5069)*(gumbwa!$C$2:$C$5400=data_gen!C5069)*(gumbwa!$D$2:$D$5400=data_gen!D5069)),1)</f>
        <v>0.3</v>
      </c>
      <c r="F5069" cm="1">
        <f t="array" aca="1" ref="F5069" ca="1">IF(ISNA(E5069),MAX(0,_xlfn.NORM.INV(RAND(),INDEX(gumbwa!$I$5:$T$28,_xlfn.XMATCH(data_gen!$B5069,gumbwa!$H$5:$H$28),_xlfn.XMATCH(data_gen!D$2,gumbwa!$I$4:$T$4)),INDEX(gumbwa!$I$30:$T$30,1,_xlfn.XMATCH(data_gen!$D5069,gumbwa!$I$4:$T$4)))),E5069)</f>
        <v>0.3</v>
      </c>
      <c r="G5069" cm="1">
        <f t="array" aca="1" ref="G5069" ca="1">MAX(0,_xlfn.NORM.INV(RAND(),INDEX($M$6:$M$29,_xlfn.XMATCH(data_gen!$B5069,$L$6:$L$29),1),INDEX($J$6:$J$17,_xlfn.XMATCH($D5069,$I$6:$I$17),1)))</f>
        <v>0.28577773463571821</v>
      </c>
    </row>
    <row r="5070" spans="1:7" x14ac:dyDescent="0.25">
      <c r="A5070" s="1">
        <f t="shared" si="319"/>
        <v>45503.166666654375</v>
      </c>
      <c r="B5070">
        <f t="shared" si="316"/>
        <v>4</v>
      </c>
      <c r="C5070">
        <f t="shared" si="317"/>
        <v>30</v>
      </c>
      <c r="D5070">
        <f t="shared" si="318"/>
        <v>7</v>
      </c>
      <c r="E5070" cm="1">
        <f t="array" ref="E5070">INDEX(gumbwa!$E$2:$E$5400,_xlfn.XMATCH(1,(gumbwa!$B$2:$B$5400=data_gen!B5070)*(gumbwa!$C$2:$C$5400=data_gen!C5070)*(gumbwa!$D$2:$D$5400=data_gen!D5070)),1)</f>
        <v>0.2</v>
      </c>
      <c r="F5070" cm="1">
        <f t="array" aca="1" ref="F5070" ca="1">IF(ISNA(E5070),MAX(0,_xlfn.NORM.INV(RAND(),INDEX(gumbwa!$I$5:$T$28,_xlfn.XMATCH(data_gen!$B5070,gumbwa!$H$5:$H$28),_xlfn.XMATCH(data_gen!D$2,gumbwa!$I$4:$T$4)),INDEX(gumbwa!$I$30:$T$30,1,_xlfn.XMATCH(data_gen!$D5070,gumbwa!$I$4:$T$4)))),E5070)</f>
        <v>0.2</v>
      </c>
      <c r="G5070" cm="1">
        <f t="array" aca="1" ref="G5070" ca="1">MAX(0,_xlfn.NORM.INV(RAND(),INDEX($M$6:$M$29,_xlfn.XMATCH(data_gen!$B5070,$L$6:$L$29),1),INDEX($J$6:$J$17,_xlfn.XMATCH($D5070,$I$6:$I$17),1)))</f>
        <v>0.22435412174263752</v>
      </c>
    </row>
    <row r="5071" spans="1:7" x14ac:dyDescent="0.25">
      <c r="A5071" s="1">
        <f t="shared" si="319"/>
        <v>45503.208333321039</v>
      </c>
      <c r="B5071">
        <f t="shared" si="316"/>
        <v>5</v>
      </c>
      <c r="C5071">
        <f t="shared" si="317"/>
        <v>30</v>
      </c>
      <c r="D5071">
        <f t="shared" si="318"/>
        <v>7</v>
      </c>
      <c r="E5071" cm="1">
        <f t="array" ref="E5071">INDEX(gumbwa!$E$2:$E$5400,_xlfn.XMATCH(1,(gumbwa!$B$2:$B$5400=data_gen!B5071)*(gumbwa!$C$2:$C$5400=data_gen!C5071)*(gumbwa!$D$2:$D$5400=data_gen!D5071)),1)</f>
        <v>0.3</v>
      </c>
      <c r="F5071" cm="1">
        <f t="array" aca="1" ref="F5071" ca="1">IF(ISNA(E5071),MAX(0,_xlfn.NORM.INV(RAND(),INDEX(gumbwa!$I$5:$T$28,_xlfn.XMATCH(data_gen!$B5071,gumbwa!$H$5:$H$28),_xlfn.XMATCH(data_gen!D$2,gumbwa!$I$4:$T$4)),INDEX(gumbwa!$I$30:$T$30,1,_xlfn.XMATCH(data_gen!$D5071,gumbwa!$I$4:$T$4)))),E5071)</f>
        <v>0.3</v>
      </c>
      <c r="G5071" cm="1">
        <f t="array" aca="1" ref="G5071" ca="1">MAX(0,_xlfn.NORM.INV(RAND(),INDEX($M$6:$M$29,_xlfn.XMATCH(data_gen!$B5071,$L$6:$L$29),1),INDEX($J$6:$J$17,_xlfn.XMATCH($D5071,$I$6:$I$17),1)))</f>
        <v>0.99334429535924462</v>
      </c>
    </row>
    <row r="5072" spans="1:7" x14ac:dyDescent="0.25">
      <c r="A5072" s="1">
        <f t="shared" si="319"/>
        <v>45503.249999987704</v>
      </c>
      <c r="B5072">
        <f t="shared" si="316"/>
        <v>6</v>
      </c>
      <c r="C5072">
        <f t="shared" si="317"/>
        <v>30</v>
      </c>
      <c r="D5072">
        <f t="shared" si="318"/>
        <v>7</v>
      </c>
      <c r="E5072" cm="1">
        <f t="array" ref="E5072">INDEX(gumbwa!$E$2:$E$5400,_xlfn.XMATCH(1,(gumbwa!$B$2:$B$5400=data_gen!B5072)*(gumbwa!$C$2:$C$5400=data_gen!C5072)*(gumbwa!$D$2:$D$5400=data_gen!D5072)),1)</f>
        <v>0.2</v>
      </c>
      <c r="F5072" cm="1">
        <f t="array" aca="1" ref="F5072" ca="1">IF(ISNA(E5072),MAX(0,_xlfn.NORM.INV(RAND(),INDEX(gumbwa!$I$5:$T$28,_xlfn.XMATCH(data_gen!$B5072,gumbwa!$H$5:$H$28),_xlfn.XMATCH(data_gen!D$2,gumbwa!$I$4:$T$4)),INDEX(gumbwa!$I$30:$T$30,1,_xlfn.XMATCH(data_gen!$D5072,gumbwa!$I$4:$T$4)))),E5072)</f>
        <v>0.2</v>
      </c>
      <c r="G5072" cm="1">
        <f t="array" aca="1" ref="G5072" ca="1">MAX(0,_xlfn.NORM.INV(RAND(),INDEX($M$6:$M$29,_xlfn.XMATCH(data_gen!$B5072,$L$6:$L$29),1),INDEX($J$6:$J$17,_xlfn.XMATCH($D5072,$I$6:$I$17),1)))</f>
        <v>0.45994409340783871</v>
      </c>
    </row>
    <row r="5073" spans="1:7" x14ac:dyDescent="0.25">
      <c r="A5073" s="1">
        <f t="shared" si="319"/>
        <v>45503.291666654368</v>
      </c>
      <c r="B5073">
        <f t="shared" si="316"/>
        <v>7</v>
      </c>
      <c r="C5073">
        <f t="shared" si="317"/>
        <v>30</v>
      </c>
      <c r="D5073">
        <f t="shared" si="318"/>
        <v>7</v>
      </c>
      <c r="E5073" cm="1">
        <f t="array" ref="E5073">INDEX(gumbwa!$E$2:$E$5400,_xlfn.XMATCH(1,(gumbwa!$B$2:$B$5400=data_gen!B5073)*(gumbwa!$C$2:$C$5400=data_gen!C5073)*(gumbwa!$D$2:$D$5400=data_gen!D5073)),1)</f>
        <v>0.3</v>
      </c>
      <c r="F5073" cm="1">
        <f t="array" aca="1" ref="F5073" ca="1">IF(ISNA(E5073),MAX(0,_xlfn.NORM.INV(RAND(),INDEX(gumbwa!$I$5:$T$28,_xlfn.XMATCH(data_gen!$B5073,gumbwa!$H$5:$H$28),_xlfn.XMATCH(data_gen!D$2,gumbwa!$I$4:$T$4)),INDEX(gumbwa!$I$30:$T$30,1,_xlfn.XMATCH(data_gen!$D5073,gumbwa!$I$4:$T$4)))),E5073)</f>
        <v>0.3</v>
      </c>
      <c r="G5073" cm="1">
        <f t="array" aca="1" ref="G5073" ca="1">MAX(0,_xlfn.NORM.INV(RAND(),INDEX($M$6:$M$29,_xlfn.XMATCH(data_gen!$B5073,$L$6:$L$29),1),INDEX($J$6:$J$17,_xlfn.XMATCH($D5073,$I$6:$I$17),1)))</f>
        <v>0</v>
      </c>
    </row>
    <row r="5074" spans="1:7" x14ac:dyDescent="0.25">
      <c r="A5074" s="1">
        <f t="shared" si="319"/>
        <v>45503.333333321032</v>
      </c>
      <c r="B5074">
        <f t="shared" si="316"/>
        <v>8</v>
      </c>
      <c r="C5074">
        <f t="shared" si="317"/>
        <v>30</v>
      </c>
      <c r="D5074">
        <f t="shared" si="318"/>
        <v>7</v>
      </c>
      <c r="E5074" cm="1">
        <f t="array" ref="E5074">INDEX(gumbwa!$E$2:$E$5400,_xlfn.XMATCH(1,(gumbwa!$B$2:$B$5400=data_gen!B5074)*(gumbwa!$C$2:$C$5400=data_gen!C5074)*(gumbwa!$D$2:$D$5400=data_gen!D5074)),1)</f>
        <v>0.4</v>
      </c>
      <c r="F5074" cm="1">
        <f t="array" aca="1" ref="F5074" ca="1">IF(ISNA(E5074),MAX(0,_xlfn.NORM.INV(RAND(),INDEX(gumbwa!$I$5:$T$28,_xlfn.XMATCH(data_gen!$B5074,gumbwa!$H$5:$H$28),_xlfn.XMATCH(data_gen!D$2,gumbwa!$I$4:$T$4)),INDEX(gumbwa!$I$30:$T$30,1,_xlfn.XMATCH(data_gen!$D5074,gumbwa!$I$4:$T$4)))),E5074)</f>
        <v>0.4</v>
      </c>
      <c r="G5074" cm="1">
        <f t="array" aca="1" ref="G5074" ca="1">MAX(0,_xlfn.NORM.INV(RAND(),INDEX($M$6:$M$29,_xlfn.XMATCH(data_gen!$B5074,$L$6:$L$29),1),INDEX($J$6:$J$17,_xlfn.XMATCH($D5074,$I$6:$I$17),1)))</f>
        <v>0</v>
      </c>
    </row>
    <row r="5075" spans="1:7" x14ac:dyDescent="0.25">
      <c r="A5075" s="1">
        <f t="shared" si="319"/>
        <v>45503.374999987696</v>
      </c>
      <c r="B5075">
        <f t="shared" si="316"/>
        <v>9</v>
      </c>
      <c r="C5075">
        <f t="shared" si="317"/>
        <v>30</v>
      </c>
      <c r="D5075">
        <f t="shared" si="318"/>
        <v>7</v>
      </c>
      <c r="E5075" cm="1">
        <f t="array" ref="E5075">INDEX(gumbwa!$E$2:$E$5400,_xlfn.XMATCH(1,(gumbwa!$B$2:$B$5400=data_gen!B5075)*(gumbwa!$C$2:$C$5400=data_gen!C5075)*(gumbwa!$D$2:$D$5400=data_gen!D5075)),1)</f>
        <v>0.4</v>
      </c>
      <c r="F5075" cm="1">
        <f t="array" aca="1" ref="F5075" ca="1">IF(ISNA(E5075),MAX(0,_xlfn.NORM.INV(RAND(),INDEX(gumbwa!$I$5:$T$28,_xlfn.XMATCH(data_gen!$B5075,gumbwa!$H$5:$H$28),_xlfn.XMATCH(data_gen!D$2,gumbwa!$I$4:$T$4)),INDEX(gumbwa!$I$30:$T$30,1,_xlfn.XMATCH(data_gen!$D5075,gumbwa!$I$4:$T$4)))),E5075)</f>
        <v>0.4</v>
      </c>
      <c r="G5075" cm="1">
        <f t="array" aca="1" ref="G5075" ca="1">MAX(0,_xlfn.NORM.INV(RAND(),INDEX($M$6:$M$29,_xlfn.XMATCH(data_gen!$B5075,$L$6:$L$29),1),INDEX($J$6:$J$17,_xlfn.XMATCH($D5075,$I$6:$I$17),1)))</f>
        <v>0</v>
      </c>
    </row>
    <row r="5076" spans="1:7" x14ac:dyDescent="0.25">
      <c r="A5076" s="1">
        <f t="shared" si="319"/>
        <v>45503.416666654361</v>
      </c>
      <c r="B5076">
        <f t="shared" si="316"/>
        <v>10</v>
      </c>
      <c r="C5076">
        <f t="shared" si="317"/>
        <v>30</v>
      </c>
      <c r="D5076">
        <f t="shared" si="318"/>
        <v>7</v>
      </c>
      <c r="E5076" cm="1">
        <f t="array" ref="E5076">INDEX(gumbwa!$E$2:$E$5400,_xlfn.XMATCH(1,(gumbwa!$B$2:$B$5400=data_gen!B5076)*(gumbwa!$C$2:$C$5400=data_gen!C5076)*(gumbwa!$D$2:$D$5400=data_gen!D5076)),1)</f>
        <v>0.3</v>
      </c>
      <c r="F5076" cm="1">
        <f t="array" aca="1" ref="F5076" ca="1">IF(ISNA(E5076),MAX(0,_xlfn.NORM.INV(RAND(),INDEX(gumbwa!$I$5:$T$28,_xlfn.XMATCH(data_gen!$B5076,gumbwa!$H$5:$H$28),_xlfn.XMATCH(data_gen!D$2,gumbwa!$I$4:$T$4)),INDEX(gumbwa!$I$30:$T$30,1,_xlfn.XMATCH(data_gen!$D5076,gumbwa!$I$4:$T$4)))),E5076)</f>
        <v>0.3</v>
      </c>
      <c r="G5076" cm="1">
        <f t="array" aca="1" ref="G5076" ca="1">MAX(0,_xlfn.NORM.INV(RAND(),INDEX($M$6:$M$29,_xlfn.XMATCH(data_gen!$B5076,$L$6:$L$29),1),INDEX($J$6:$J$17,_xlfn.XMATCH($D5076,$I$6:$I$17),1)))</f>
        <v>0.23533592224724786</v>
      </c>
    </row>
    <row r="5077" spans="1:7" x14ac:dyDescent="0.25">
      <c r="A5077" s="1">
        <f t="shared" si="319"/>
        <v>45503.458333321025</v>
      </c>
      <c r="B5077">
        <f t="shared" si="316"/>
        <v>11</v>
      </c>
      <c r="C5077">
        <f t="shared" si="317"/>
        <v>30</v>
      </c>
      <c r="D5077">
        <f t="shared" si="318"/>
        <v>7</v>
      </c>
      <c r="E5077" cm="1">
        <f t="array" ref="E5077">INDEX(gumbwa!$E$2:$E$5400,_xlfn.XMATCH(1,(gumbwa!$B$2:$B$5400=data_gen!B5077)*(gumbwa!$C$2:$C$5400=data_gen!C5077)*(gumbwa!$D$2:$D$5400=data_gen!D5077)),1)</f>
        <v>0.3</v>
      </c>
      <c r="F5077" cm="1">
        <f t="array" aca="1" ref="F5077" ca="1">IF(ISNA(E5077),MAX(0,_xlfn.NORM.INV(RAND(),INDEX(gumbwa!$I$5:$T$28,_xlfn.XMATCH(data_gen!$B5077,gumbwa!$H$5:$H$28),_xlfn.XMATCH(data_gen!D$2,gumbwa!$I$4:$T$4)),INDEX(gumbwa!$I$30:$T$30,1,_xlfn.XMATCH(data_gen!$D5077,gumbwa!$I$4:$T$4)))),E5077)</f>
        <v>0.3</v>
      </c>
      <c r="G5077" cm="1">
        <f t="array" aca="1" ref="G5077" ca="1">MAX(0,_xlfn.NORM.INV(RAND(),INDEX($M$6:$M$29,_xlfn.XMATCH(data_gen!$B5077,$L$6:$L$29),1),INDEX($J$6:$J$17,_xlfn.XMATCH($D5077,$I$6:$I$17),1)))</f>
        <v>8.663554202434208E-2</v>
      </c>
    </row>
    <row r="5078" spans="1:7" x14ac:dyDescent="0.25">
      <c r="A5078" s="1">
        <f t="shared" si="319"/>
        <v>45503.499999987689</v>
      </c>
      <c r="B5078">
        <f t="shared" si="316"/>
        <v>12</v>
      </c>
      <c r="C5078">
        <f t="shared" si="317"/>
        <v>30</v>
      </c>
      <c r="D5078">
        <f t="shared" si="318"/>
        <v>7</v>
      </c>
      <c r="E5078" cm="1">
        <f t="array" ref="E5078">INDEX(gumbwa!$E$2:$E$5400,_xlfn.XMATCH(1,(gumbwa!$B$2:$B$5400=data_gen!B5078)*(gumbwa!$C$2:$C$5400=data_gen!C5078)*(gumbwa!$D$2:$D$5400=data_gen!D5078)),1)</f>
        <v>0.2</v>
      </c>
      <c r="F5078" cm="1">
        <f t="array" aca="1" ref="F5078" ca="1">IF(ISNA(E5078),MAX(0,_xlfn.NORM.INV(RAND(),INDEX(gumbwa!$I$5:$T$28,_xlfn.XMATCH(data_gen!$B5078,gumbwa!$H$5:$H$28),_xlfn.XMATCH(data_gen!D$2,gumbwa!$I$4:$T$4)),INDEX(gumbwa!$I$30:$T$30,1,_xlfn.XMATCH(data_gen!$D5078,gumbwa!$I$4:$T$4)))),E5078)</f>
        <v>0.2</v>
      </c>
      <c r="G5078" cm="1">
        <f t="array" aca="1" ref="G5078" ca="1">MAX(0,_xlfn.NORM.INV(RAND(),INDEX($M$6:$M$29,_xlfn.XMATCH(data_gen!$B5078,$L$6:$L$29),1),INDEX($J$6:$J$17,_xlfn.XMATCH($D5078,$I$6:$I$17),1)))</f>
        <v>0</v>
      </c>
    </row>
    <row r="5079" spans="1:7" x14ac:dyDescent="0.25">
      <c r="A5079" s="1">
        <f t="shared" si="319"/>
        <v>45503.541666654353</v>
      </c>
      <c r="B5079">
        <f t="shared" si="316"/>
        <v>13</v>
      </c>
      <c r="C5079">
        <f t="shared" si="317"/>
        <v>30</v>
      </c>
      <c r="D5079">
        <f t="shared" si="318"/>
        <v>7</v>
      </c>
      <c r="E5079" cm="1">
        <f t="array" ref="E5079">INDEX(gumbwa!$E$2:$E$5400,_xlfn.XMATCH(1,(gumbwa!$B$2:$B$5400=data_gen!B5079)*(gumbwa!$C$2:$C$5400=data_gen!C5079)*(gumbwa!$D$2:$D$5400=data_gen!D5079)),1)</f>
        <v>0.2</v>
      </c>
      <c r="F5079" cm="1">
        <f t="array" aca="1" ref="F5079" ca="1">IF(ISNA(E5079),MAX(0,_xlfn.NORM.INV(RAND(),INDEX(gumbwa!$I$5:$T$28,_xlfn.XMATCH(data_gen!$B5079,gumbwa!$H$5:$H$28),_xlfn.XMATCH(data_gen!D$2,gumbwa!$I$4:$T$4)),INDEX(gumbwa!$I$30:$T$30,1,_xlfn.XMATCH(data_gen!$D5079,gumbwa!$I$4:$T$4)))),E5079)</f>
        <v>0.2</v>
      </c>
      <c r="G5079" cm="1">
        <f t="array" aca="1" ref="G5079" ca="1">MAX(0,_xlfn.NORM.INV(RAND(),INDEX($M$6:$M$29,_xlfn.XMATCH(data_gen!$B5079,$L$6:$L$29),1),INDEX($J$6:$J$17,_xlfn.XMATCH($D5079,$I$6:$I$17),1)))</f>
        <v>2.5507782541556681E-2</v>
      </c>
    </row>
    <row r="5080" spans="1:7" x14ac:dyDescent="0.25">
      <c r="A5080" s="1">
        <f t="shared" si="319"/>
        <v>45503.583333321018</v>
      </c>
      <c r="B5080">
        <f t="shared" si="316"/>
        <v>14</v>
      </c>
      <c r="C5080">
        <f t="shared" si="317"/>
        <v>30</v>
      </c>
      <c r="D5080">
        <f t="shared" si="318"/>
        <v>7</v>
      </c>
      <c r="E5080" cm="1">
        <f t="array" ref="E5080">INDEX(gumbwa!$E$2:$E$5400,_xlfn.XMATCH(1,(gumbwa!$B$2:$B$5400=data_gen!B5080)*(gumbwa!$C$2:$C$5400=data_gen!C5080)*(gumbwa!$D$2:$D$5400=data_gen!D5080)),1)</f>
        <v>0.2</v>
      </c>
      <c r="F5080" cm="1">
        <f t="array" aca="1" ref="F5080" ca="1">IF(ISNA(E5080),MAX(0,_xlfn.NORM.INV(RAND(),INDEX(gumbwa!$I$5:$T$28,_xlfn.XMATCH(data_gen!$B5080,gumbwa!$H$5:$H$28),_xlfn.XMATCH(data_gen!D$2,gumbwa!$I$4:$T$4)),INDEX(gumbwa!$I$30:$T$30,1,_xlfn.XMATCH(data_gen!$D5080,gumbwa!$I$4:$T$4)))),E5080)</f>
        <v>0.2</v>
      </c>
      <c r="G5080" cm="1">
        <f t="array" aca="1" ref="G5080" ca="1">MAX(0,_xlfn.NORM.INV(RAND(),INDEX($M$6:$M$29,_xlfn.XMATCH(data_gen!$B5080,$L$6:$L$29),1),INDEX($J$6:$J$17,_xlfn.XMATCH($D5080,$I$6:$I$17),1)))</f>
        <v>0.29177360694337251</v>
      </c>
    </row>
    <row r="5081" spans="1:7" x14ac:dyDescent="0.25">
      <c r="A5081" s="1">
        <f t="shared" si="319"/>
        <v>45503.624999987682</v>
      </c>
      <c r="B5081">
        <f t="shared" si="316"/>
        <v>15</v>
      </c>
      <c r="C5081">
        <f t="shared" si="317"/>
        <v>30</v>
      </c>
      <c r="D5081">
        <f t="shared" si="318"/>
        <v>7</v>
      </c>
      <c r="E5081" cm="1">
        <f t="array" ref="E5081">INDEX(gumbwa!$E$2:$E$5400,_xlfn.XMATCH(1,(gumbwa!$B$2:$B$5400=data_gen!B5081)*(gumbwa!$C$2:$C$5400=data_gen!C5081)*(gumbwa!$D$2:$D$5400=data_gen!D5081)),1)</f>
        <v>0.2</v>
      </c>
      <c r="F5081" cm="1">
        <f t="array" aca="1" ref="F5081" ca="1">IF(ISNA(E5081),MAX(0,_xlfn.NORM.INV(RAND(),INDEX(gumbwa!$I$5:$T$28,_xlfn.XMATCH(data_gen!$B5081,gumbwa!$H$5:$H$28),_xlfn.XMATCH(data_gen!D$2,gumbwa!$I$4:$T$4)),INDEX(gumbwa!$I$30:$T$30,1,_xlfn.XMATCH(data_gen!$D5081,gumbwa!$I$4:$T$4)))),E5081)</f>
        <v>0.2</v>
      </c>
      <c r="G5081" cm="1">
        <f t="array" aca="1" ref="G5081" ca="1">MAX(0,_xlfn.NORM.INV(RAND(),INDEX($M$6:$M$29,_xlfn.XMATCH(data_gen!$B5081,$L$6:$L$29),1),INDEX($J$6:$J$17,_xlfn.XMATCH($D5081,$I$6:$I$17),1)))</f>
        <v>0.38793946842661653</v>
      </c>
    </row>
    <row r="5082" spans="1:7" x14ac:dyDescent="0.25">
      <c r="A5082" s="1">
        <f t="shared" si="319"/>
        <v>45503.666666654346</v>
      </c>
      <c r="B5082">
        <f t="shared" si="316"/>
        <v>16</v>
      </c>
      <c r="C5082">
        <f t="shared" si="317"/>
        <v>30</v>
      </c>
      <c r="D5082">
        <f t="shared" si="318"/>
        <v>7</v>
      </c>
      <c r="E5082" cm="1">
        <f t="array" ref="E5082">INDEX(gumbwa!$E$2:$E$5400,_xlfn.XMATCH(1,(gumbwa!$B$2:$B$5400=data_gen!B5082)*(gumbwa!$C$2:$C$5400=data_gen!C5082)*(gumbwa!$D$2:$D$5400=data_gen!D5082)),1)</f>
        <v>0.2</v>
      </c>
      <c r="F5082" cm="1">
        <f t="array" aca="1" ref="F5082" ca="1">IF(ISNA(E5082),MAX(0,_xlfn.NORM.INV(RAND(),INDEX(gumbwa!$I$5:$T$28,_xlfn.XMATCH(data_gen!$B5082,gumbwa!$H$5:$H$28),_xlfn.XMATCH(data_gen!D$2,gumbwa!$I$4:$T$4)),INDEX(gumbwa!$I$30:$T$30,1,_xlfn.XMATCH(data_gen!$D5082,gumbwa!$I$4:$T$4)))),E5082)</f>
        <v>0.2</v>
      </c>
      <c r="G5082" cm="1">
        <f t="array" aca="1" ref="G5082" ca="1">MAX(0,_xlfn.NORM.INV(RAND(),INDEX($M$6:$M$29,_xlfn.XMATCH(data_gen!$B5082,$L$6:$L$29),1),INDEX($J$6:$J$17,_xlfn.XMATCH($D5082,$I$6:$I$17),1)))</f>
        <v>1.2895693509664095</v>
      </c>
    </row>
    <row r="5083" spans="1:7" x14ac:dyDescent="0.25">
      <c r="A5083" s="1">
        <f t="shared" si="319"/>
        <v>45503.70833332101</v>
      </c>
      <c r="B5083">
        <f t="shared" si="316"/>
        <v>17</v>
      </c>
      <c r="C5083">
        <f t="shared" si="317"/>
        <v>30</v>
      </c>
      <c r="D5083">
        <f t="shared" si="318"/>
        <v>7</v>
      </c>
      <c r="E5083" cm="1">
        <f t="array" ref="E5083">INDEX(gumbwa!$E$2:$E$5400,_xlfn.XMATCH(1,(gumbwa!$B$2:$B$5400=data_gen!B5083)*(gumbwa!$C$2:$C$5400=data_gen!C5083)*(gumbwa!$D$2:$D$5400=data_gen!D5083)),1)</f>
        <v>0.2</v>
      </c>
      <c r="F5083" cm="1">
        <f t="array" aca="1" ref="F5083" ca="1">IF(ISNA(E5083),MAX(0,_xlfn.NORM.INV(RAND(),INDEX(gumbwa!$I$5:$T$28,_xlfn.XMATCH(data_gen!$B5083,gumbwa!$H$5:$H$28),_xlfn.XMATCH(data_gen!D$2,gumbwa!$I$4:$T$4)),INDEX(gumbwa!$I$30:$T$30,1,_xlfn.XMATCH(data_gen!$D5083,gumbwa!$I$4:$T$4)))),E5083)</f>
        <v>0.2</v>
      </c>
      <c r="G5083" cm="1">
        <f t="array" aca="1" ref="G5083" ca="1">MAX(0,_xlfn.NORM.INV(RAND(),INDEX($M$6:$M$29,_xlfn.XMATCH(data_gen!$B5083,$L$6:$L$29),1),INDEX($J$6:$J$17,_xlfn.XMATCH($D5083,$I$6:$I$17),1)))</f>
        <v>0.88602133887768508</v>
      </c>
    </row>
    <row r="5084" spans="1:7" x14ac:dyDescent="0.25">
      <c r="A5084" s="1">
        <f t="shared" si="319"/>
        <v>45503.749999987675</v>
      </c>
      <c r="B5084">
        <f t="shared" si="316"/>
        <v>18</v>
      </c>
      <c r="C5084">
        <f t="shared" si="317"/>
        <v>30</v>
      </c>
      <c r="D5084">
        <f t="shared" si="318"/>
        <v>7</v>
      </c>
      <c r="E5084" cm="1">
        <f t="array" ref="E5084">INDEX(gumbwa!$E$2:$E$5400,_xlfn.XMATCH(1,(gumbwa!$B$2:$B$5400=data_gen!B5084)*(gumbwa!$C$2:$C$5400=data_gen!C5084)*(gumbwa!$D$2:$D$5400=data_gen!D5084)),1)</f>
        <v>0.2</v>
      </c>
      <c r="F5084" cm="1">
        <f t="array" aca="1" ref="F5084" ca="1">IF(ISNA(E5084),MAX(0,_xlfn.NORM.INV(RAND(),INDEX(gumbwa!$I$5:$T$28,_xlfn.XMATCH(data_gen!$B5084,gumbwa!$H$5:$H$28),_xlfn.XMATCH(data_gen!D$2,gumbwa!$I$4:$T$4)),INDEX(gumbwa!$I$30:$T$30,1,_xlfn.XMATCH(data_gen!$D5084,gumbwa!$I$4:$T$4)))),E5084)</f>
        <v>0.2</v>
      </c>
      <c r="G5084" cm="1">
        <f t="array" aca="1" ref="G5084" ca="1">MAX(0,_xlfn.NORM.INV(RAND(),INDEX($M$6:$M$29,_xlfn.XMATCH(data_gen!$B5084,$L$6:$L$29),1),INDEX($J$6:$J$17,_xlfn.XMATCH($D5084,$I$6:$I$17),1)))</f>
        <v>1.1527756041221053</v>
      </c>
    </row>
    <row r="5085" spans="1:7" x14ac:dyDescent="0.25">
      <c r="A5085" s="1">
        <f t="shared" si="319"/>
        <v>45503.791666654339</v>
      </c>
      <c r="B5085">
        <f t="shared" si="316"/>
        <v>19</v>
      </c>
      <c r="C5085">
        <f t="shared" si="317"/>
        <v>30</v>
      </c>
      <c r="D5085">
        <f t="shared" si="318"/>
        <v>7</v>
      </c>
      <c r="E5085" cm="1">
        <f t="array" ref="E5085">INDEX(gumbwa!$E$2:$E$5400,_xlfn.XMATCH(1,(gumbwa!$B$2:$B$5400=data_gen!B5085)*(gumbwa!$C$2:$C$5400=data_gen!C5085)*(gumbwa!$D$2:$D$5400=data_gen!D5085)),1)</f>
        <v>0.2</v>
      </c>
      <c r="F5085" cm="1">
        <f t="array" aca="1" ref="F5085" ca="1">IF(ISNA(E5085),MAX(0,_xlfn.NORM.INV(RAND(),INDEX(gumbwa!$I$5:$T$28,_xlfn.XMATCH(data_gen!$B5085,gumbwa!$H$5:$H$28),_xlfn.XMATCH(data_gen!D$2,gumbwa!$I$4:$T$4)),INDEX(gumbwa!$I$30:$T$30,1,_xlfn.XMATCH(data_gen!$D5085,gumbwa!$I$4:$T$4)))),E5085)</f>
        <v>0.2</v>
      </c>
      <c r="G5085" cm="1">
        <f t="array" aca="1" ref="G5085" ca="1">MAX(0,_xlfn.NORM.INV(RAND(),INDEX($M$6:$M$29,_xlfn.XMATCH(data_gen!$B5085,$L$6:$L$29),1),INDEX($J$6:$J$17,_xlfn.XMATCH($D5085,$I$6:$I$17),1)))</f>
        <v>0.86546417437681478</v>
      </c>
    </row>
    <row r="5086" spans="1:7" x14ac:dyDescent="0.25">
      <c r="A5086" s="1">
        <f t="shared" si="319"/>
        <v>45503.833333321003</v>
      </c>
      <c r="B5086">
        <f t="shared" si="316"/>
        <v>20</v>
      </c>
      <c r="C5086">
        <f t="shared" si="317"/>
        <v>30</v>
      </c>
      <c r="D5086">
        <f t="shared" si="318"/>
        <v>7</v>
      </c>
      <c r="E5086" cm="1">
        <f t="array" ref="E5086">INDEX(gumbwa!$E$2:$E$5400,_xlfn.XMATCH(1,(gumbwa!$B$2:$B$5400=data_gen!B5086)*(gumbwa!$C$2:$C$5400=data_gen!C5086)*(gumbwa!$D$2:$D$5400=data_gen!D5086)),1)</f>
        <v>0.2</v>
      </c>
      <c r="F5086" cm="1">
        <f t="array" aca="1" ref="F5086" ca="1">IF(ISNA(E5086),MAX(0,_xlfn.NORM.INV(RAND(),INDEX(gumbwa!$I$5:$T$28,_xlfn.XMATCH(data_gen!$B5086,gumbwa!$H$5:$H$28),_xlfn.XMATCH(data_gen!D$2,gumbwa!$I$4:$T$4)),INDEX(gumbwa!$I$30:$T$30,1,_xlfn.XMATCH(data_gen!$D5086,gumbwa!$I$4:$T$4)))),E5086)</f>
        <v>0.2</v>
      </c>
      <c r="G5086" cm="1">
        <f t="array" aca="1" ref="G5086" ca="1">MAX(0,_xlfn.NORM.INV(RAND(),INDEX($M$6:$M$29,_xlfn.XMATCH(data_gen!$B5086,$L$6:$L$29),1),INDEX($J$6:$J$17,_xlfn.XMATCH($D5086,$I$6:$I$17),1)))</f>
        <v>0.99128306336306937</v>
      </c>
    </row>
    <row r="5087" spans="1:7" x14ac:dyDescent="0.25">
      <c r="A5087" s="1">
        <f t="shared" si="319"/>
        <v>45503.874999987667</v>
      </c>
      <c r="B5087">
        <f t="shared" si="316"/>
        <v>21</v>
      </c>
      <c r="C5087">
        <f t="shared" si="317"/>
        <v>30</v>
      </c>
      <c r="D5087">
        <f t="shared" si="318"/>
        <v>7</v>
      </c>
      <c r="E5087" cm="1">
        <f t="array" ref="E5087">INDEX(gumbwa!$E$2:$E$5400,_xlfn.XMATCH(1,(gumbwa!$B$2:$B$5400=data_gen!B5087)*(gumbwa!$C$2:$C$5400=data_gen!C5087)*(gumbwa!$D$2:$D$5400=data_gen!D5087)),1)</f>
        <v>0.3</v>
      </c>
      <c r="F5087" cm="1">
        <f t="array" aca="1" ref="F5087" ca="1">IF(ISNA(E5087),MAX(0,_xlfn.NORM.INV(RAND(),INDEX(gumbwa!$I$5:$T$28,_xlfn.XMATCH(data_gen!$B5087,gumbwa!$H$5:$H$28),_xlfn.XMATCH(data_gen!D$2,gumbwa!$I$4:$T$4)),INDEX(gumbwa!$I$30:$T$30,1,_xlfn.XMATCH(data_gen!$D5087,gumbwa!$I$4:$T$4)))),E5087)</f>
        <v>0.3</v>
      </c>
      <c r="G5087" cm="1">
        <f t="array" aca="1" ref="G5087" ca="1">MAX(0,_xlfn.NORM.INV(RAND(),INDEX($M$6:$M$29,_xlfn.XMATCH(data_gen!$B5087,$L$6:$L$29),1),INDEX($J$6:$J$17,_xlfn.XMATCH($D5087,$I$6:$I$17),1)))</f>
        <v>1.3011262235995349</v>
      </c>
    </row>
    <row r="5088" spans="1:7" x14ac:dyDescent="0.25">
      <c r="A5088" s="1">
        <f t="shared" si="319"/>
        <v>45503.916666654331</v>
      </c>
      <c r="B5088">
        <f t="shared" si="316"/>
        <v>22</v>
      </c>
      <c r="C5088">
        <f t="shared" si="317"/>
        <v>30</v>
      </c>
      <c r="D5088">
        <f t="shared" si="318"/>
        <v>7</v>
      </c>
      <c r="E5088" cm="1">
        <f t="array" ref="E5088">INDEX(gumbwa!$E$2:$E$5400,_xlfn.XMATCH(1,(gumbwa!$B$2:$B$5400=data_gen!B5088)*(gumbwa!$C$2:$C$5400=data_gen!C5088)*(gumbwa!$D$2:$D$5400=data_gen!D5088)),1)</f>
        <v>0.1</v>
      </c>
      <c r="F5088" cm="1">
        <f t="array" aca="1" ref="F5088" ca="1">IF(ISNA(E5088),MAX(0,_xlfn.NORM.INV(RAND(),INDEX(gumbwa!$I$5:$T$28,_xlfn.XMATCH(data_gen!$B5088,gumbwa!$H$5:$H$28),_xlfn.XMATCH(data_gen!D$2,gumbwa!$I$4:$T$4)),INDEX(gumbwa!$I$30:$T$30,1,_xlfn.XMATCH(data_gen!$D5088,gumbwa!$I$4:$T$4)))),E5088)</f>
        <v>0.1</v>
      </c>
      <c r="G5088" cm="1">
        <f t="array" aca="1" ref="G5088" ca="1">MAX(0,_xlfn.NORM.INV(RAND(),INDEX($M$6:$M$29,_xlfn.XMATCH(data_gen!$B5088,$L$6:$L$29),1),INDEX($J$6:$J$17,_xlfn.XMATCH($D5088,$I$6:$I$17),1)))</f>
        <v>0.77296994082806725</v>
      </c>
    </row>
    <row r="5089" spans="1:7" x14ac:dyDescent="0.25">
      <c r="A5089" s="1">
        <f t="shared" si="319"/>
        <v>45503.958333320996</v>
      </c>
      <c r="B5089">
        <f t="shared" si="316"/>
        <v>23</v>
      </c>
      <c r="C5089">
        <f t="shared" si="317"/>
        <v>30</v>
      </c>
      <c r="D5089">
        <f t="shared" si="318"/>
        <v>7</v>
      </c>
      <c r="E5089" cm="1">
        <f t="array" ref="E5089">INDEX(gumbwa!$E$2:$E$5400,_xlfn.XMATCH(1,(gumbwa!$B$2:$B$5400=data_gen!B5089)*(gumbwa!$C$2:$C$5400=data_gen!C5089)*(gumbwa!$D$2:$D$5400=data_gen!D5089)),1)</f>
        <v>0.3</v>
      </c>
      <c r="F5089" cm="1">
        <f t="array" aca="1" ref="F5089" ca="1">IF(ISNA(E5089),MAX(0,_xlfn.NORM.INV(RAND(),INDEX(gumbwa!$I$5:$T$28,_xlfn.XMATCH(data_gen!$B5089,gumbwa!$H$5:$H$28),_xlfn.XMATCH(data_gen!D$2,gumbwa!$I$4:$T$4)),INDEX(gumbwa!$I$30:$T$30,1,_xlfn.XMATCH(data_gen!$D5089,gumbwa!$I$4:$T$4)))),E5089)</f>
        <v>0.3</v>
      </c>
      <c r="G5089" cm="1">
        <f t="array" aca="1" ref="G5089" ca="1">MAX(0,_xlfn.NORM.INV(RAND(),INDEX($M$6:$M$29,_xlfn.XMATCH(data_gen!$B5089,$L$6:$L$29),1),INDEX($J$6:$J$17,_xlfn.XMATCH($D5089,$I$6:$I$17),1)))</f>
        <v>0.67330209833060684</v>
      </c>
    </row>
    <row r="5090" spans="1:7" x14ac:dyDescent="0.25">
      <c r="A5090" s="1">
        <f t="shared" si="319"/>
        <v>45503.99999998766</v>
      </c>
      <c r="B5090">
        <f t="shared" si="316"/>
        <v>0</v>
      </c>
      <c r="C5090">
        <f t="shared" si="317"/>
        <v>31</v>
      </c>
      <c r="D5090">
        <f t="shared" si="318"/>
        <v>7</v>
      </c>
      <c r="E5090" cm="1">
        <f t="array" ref="E5090">INDEX(gumbwa!$E$2:$E$5400,_xlfn.XMATCH(1,(gumbwa!$B$2:$B$5400=data_gen!B5090)*(gumbwa!$C$2:$C$5400=data_gen!C5090)*(gumbwa!$D$2:$D$5400=data_gen!D5090)),1)</f>
        <v>0.3</v>
      </c>
      <c r="F5090" cm="1">
        <f t="array" aca="1" ref="F5090" ca="1">IF(ISNA(E5090),MAX(0,_xlfn.NORM.INV(RAND(),INDEX(gumbwa!$I$5:$T$28,_xlfn.XMATCH(data_gen!$B5090,gumbwa!$H$5:$H$28),_xlfn.XMATCH(data_gen!D$2,gumbwa!$I$4:$T$4)),INDEX(gumbwa!$I$30:$T$30,1,_xlfn.XMATCH(data_gen!$D5090,gumbwa!$I$4:$T$4)))),E5090)</f>
        <v>0.3</v>
      </c>
      <c r="G5090" cm="1">
        <f t="array" aca="1" ref="G5090" ca="1">MAX(0,_xlfn.NORM.INV(RAND(),INDEX($M$6:$M$29,_xlfn.XMATCH(data_gen!$B5090,$L$6:$L$29),1),INDEX($J$6:$J$17,_xlfn.XMATCH($D5090,$I$6:$I$17),1)))</f>
        <v>0.31343387551602853</v>
      </c>
    </row>
    <row r="5091" spans="1:7" x14ac:dyDescent="0.25">
      <c r="A5091" s="1">
        <f t="shared" si="319"/>
        <v>45504.041666654324</v>
      </c>
      <c r="B5091">
        <f t="shared" si="316"/>
        <v>1</v>
      </c>
      <c r="C5091">
        <f t="shared" si="317"/>
        <v>31</v>
      </c>
      <c r="D5091">
        <f t="shared" si="318"/>
        <v>7</v>
      </c>
      <c r="E5091" cm="1">
        <f t="array" ref="E5091">INDEX(gumbwa!$E$2:$E$5400,_xlfn.XMATCH(1,(gumbwa!$B$2:$B$5400=data_gen!B5091)*(gumbwa!$C$2:$C$5400=data_gen!C5091)*(gumbwa!$D$2:$D$5400=data_gen!D5091)),1)</f>
        <v>0.3</v>
      </c>
      <c r="F5091" cm="1">
        <f t="array" aca="1" ref="F5091" ca="1">IF(ISNA(E5091),MAX(0,_xlfn.NORM.INV(RAND(),INDEX(gumbwa!$I$5:$T$28,_xlfn.XMATCH(data_gen!$B5091,gumbwa!$H$5:$H$28),_xlfn.XMATCH(data_gen!D$2,gumbwa!$I$4:$T$4)),INDEX(gumbwa!$I$30:$T$30,1,_xlfn.XMATCH(data_gen!$D5091,gumbwa!$I$4:$T$4)))),E5091)</f>
        <v>0.3</v>
      </c>
      <c r="G5091" cm="1">
        <f t="array" aca="1" ref="G5091" ca="1">MAX(0,_xlfn.NORM.INV(RAND(),INDEX($M$6:$M$29,_xlfn.XMATCH(data_gen!$B5091,$L$6:$L$29),1),INDEX($J$6:$J$17,_xlfn.XMATCH($D5091,$I$6:$I$17),1)))</f>
        <v>1.019803300893964</v>
      </c>
    </row>
    <row r="5092" spans="1:7" x14ac:dyDescent="0.25">
      <c r="A5092" s="1">
        <f t="shared" si="319"/>
        <v>45504.083333320988</v>
      </c>
      <c r="B5092">
        <f t="shared" si="316"/>
        <v>2</v>
      </c>
      <c r="C5092">
        <f t="shared" si="317"/>
        <v>31</v>
      </c>
      <c r="D5092">
        <f t="shared" si="318"/>
        <v>7</v>
      </c>
      <c r="E5092" cm="1">
        <f t="array" ref="E5092">INDEX(gumbwa!$E$2:$E$5400,_xlfn.XMATCH(1,(gumbwa!$B$2:$B$5400=data_gen!B5092)*(gumbwa!$C$2:$C$5400=data_gen!C5092)*(gumbwa!$D$2:$D$5400=data_gen!D5092)),1)</f>
        <v>0.2</v>
      </c>
      <c r="F5092" cm="1">
        <f t="array" aca="1" ref="F5092" ca="1">IF(ISNA(E5092),MAX(0,_xlfn.NORM.INV(RAND(),INDEX(gumbwa!$I$5:$T$28,_xlfn.XMATCH(data_gen!$B5092,gumbwa!$H$5:$H$28),_xlfn.XMATCH(data_gen!D$2,gumbwa!$I$4:$T$4)),INDEX(gumbwa!$I$30:$T$30,1,_xlfn.XMATCH(data_gen!$D5092,gumbwa!$I$4:$T$4)))),E5092)</f>
        <v>0.2</v>
      </c>
      <c r="G5092" cm="1">
        <f t="array" aca="1" ref="G5092" ca="1">MAX(0,_xlfn.NORM.INV(RAND(),INDEX($M$6:$M$29,_xlfn.XMATCH(data_gen!$B5092,$L$6:$L$29),1),INDEX($J$6:$J$17,_xlfn.XMATCH($D5092,$I$6:$I$17),1)))</f>
        <v>0.85046545539727203</v>
      </c>
    </row>
    <row r="5093" spans="1:7" x14ac:dyDescent="0.25">
      <c r="A5093" s="1">
        <f t="shared" si="319"/>
        <v>45504.124999987653</v>
      </c>
      <c r="B5093">
        <f t="shared" si="316"/>
        <v>3</v>
      </c>
      <c r="C5093">
        <f t="shared" si="317"/>
        <v>31</v>
      </c>
      <c r="D5093">
        <f t="shared" si="318"/>
        <v>7</v>
      </c>
      <c r="E5093" cm="1">
        <f t="array" ref="E5093">INDEX(gumbwa!$E$2:$E$5400,_xlfn.XMATCH(1,(gumbwa!$B$2:$B$5400=data_gen!B5093)*(gumbwa!$C$2:$C$5400=data_gen!C5093)*(gumbwa!$D$2:$D$5400=data_gen!D5093)),1)</f>
        <v>0.3</v>
      </c>
      <c r="F5093" cm="1">
        <f t="array" aca="1" ref="F5093" ca="1">IF(ISNA(E5093),MAX(0,_xlfn.NORM.INV(RAND(),INDEX(gumbwa!$I$5:$T$28,_xlfn.XMATCH(data_gen!$B5093,gumbwa!$H$5:$H$28),_xlfn.XMATCH(data_gen!D$2,gumbwa!$I$4:$T$4)),INDEX(gumbwa!$I$30:$T$30,1,_xlfn.XMATCH(data_gen!$D5093,gumbwa!$I$4:$T$4)))),E5093)</f>
        <v>0.3</v>
      </c>
      <c r="G5093" cm="1">
        <f t="array" aca="1" ref="G5093" ca="1">MAX(0,_xlfn.NORM.INV(RAND(),INDEX($M$6:$M$29,_xlfn.XMATCH(data_gen!$B5093,$L$6:$L$29),1),INDEX($J$6:$J$17,_xlfn.XMATCH($D5093,$I$6:$I$17),1)))</f>
        <v>0.9150790071351429</v>
      </c>
    </row>
    <row r="5094" spans="1:7" x14ac:dyDescent="0.25">
      <c r="A5094" s="1">
        <f t="shared" si="319"/>
        <v>45504.166666654317</v>
      </c>
      <c r="B5094">
        <f t="shared" si="316"/>
        <v>4</v>
      </c>
      <c r="C5094">
        <f t="shared" si="317"/>
        <v>31</v>
      </c>
      <c r="D5094">
        <f t="shared" si="318"/>
        <v>7</v>
      </c>
      <c r="E5094" cm="1">
        <f t="array" ref="E5094">INDEX(gumbwa!$E$2:$E$5400,_xlfn.XMATCH(1,(gumbwa!$B$2:$B$5400=data_gen!B5094)*(gumbwa!$C$2:$C$5400=data_gen!C5094)*(gumbwa!$D$2:$D$5400=data_gen!D5094)),1)</f>
        <v>0.2</v>
      </c>
      <c r="F5094" cm="1">
        <f t="array" aca="1" ref="F5094" ca="1">IF(ISNA(E5094),MAX(0,_xlfn.NORM.INV(RAND(),INDEX(gumbwa!$I$5:$T$28,_xlfn.XMATCH(data_gen!$B5094,gumbwa!$H$5:$H$28),_xlfn.XMATCH(data_gen!D$2,gumbwa!$I$4:$T$4)),INDEX(gumbwa!$I$30:$T$30,1,_xlfn.XMATCH(data_gen!$D5094,gumbwa!$I$4:$T$4)))),E5094)</f>
        <v>0.2</v>
      </c>
      <c r="G5094" cm="1">
        <f t="array" aca="1" ref="G5094" ca="1">MAX(0,_xlfn.NORM.INV(RAND(),INDEX($M$6:$M$29,_xlfn.XMATCH(data_gen!$B5094,$L$6:$L$29),1),INDEX($J$6:$J$17,_xlfn.XMATCH($D5094,$I$6:$I$17),1)))</f>
        <v>0.73955121243964173</v>
      </c>
    </row>
    <row r="5095" spans="1:7" x14ac:dyDescent="0.25">
      <c r="A5095" s="1">
        <f t="shared" si="319"/>
        <v>45504.208333320981</v>
      </c>
      <c r="B5095">
        <f t="shared" si="316"/>
        <v>5</v>
      </c>
      <c r="C5095">
        <f t="shared" si="317"/>
        <v>31</v>
      </c>
      <c r="D5095">
        <f t="shared" si="318"/>
        <v>7</v>
      </c>
      <c r="E5095" cm="1">
        <f t="array" ref="E5095">INDEX(gumbwa!$E$2:$E$5400,_xlfn.XMATCH(1,(gumbwa!$B$2:$B$5400=data_gen!B5095)*(gumbwa!$C$2:$C$5400=data_gen!C5095)*(gumbwa!$D$2:$D$5400=data_gen!D5095)),1)</f>
        <v>0.3</v>
      </c>
      <c r="F5095" cm="1">
        <f t="array" aca="1" ref="F5095" ca="1">IF(ISNA(E5095),MAX(0,_xlfn.NORM.INV(RAND(),INDEX(gumbwa!$I$5:$T$28,_xlfn.XMATCH(data_gen!$B5095,gumbwa!$H$5:$H$28),_xlfn.XMATCH(data_gen!D$2,gumbwa!$I$4:$T$4)),INDEX(gumbwa!$I$30:$T$30,1,_xlfn.XMATCH(data_gen!$D5095,gumbwa!$I$4:$T$4)))),E5095)</f>
        <v>0.3</v>
      </c>
      <c r="G5095" cm="1">
        <f t="array" aca="1" ref="G5095" ca="1">MAX(0,_xlfn.NORM.INV(RAND(),INDEX($M$6:$M$29,_xlfn.XMATCH(data_gen!$B5095,$L$6:$L$29),1),INDEX($J$6:$J$17,_xlfn.XMATCH($D5095,$I$6:$I$17),1)))</f>
        <v>0.45714237783388056</v>
      </c>
    </row>
    <row r="5096" spans="1:7" x14ac:dyDescent="0.25">
      <c r="A5096" s="1">
        <f t="shared" si="319"/>
        <v>45504.249999987645</v>
      </c>
      <c r="B5096">
        <f t="shared" si="316"/>
        <v>6</v>
      </c>
      <c r="C5096">
        <f t="shared" si="317"/>
        <v>31</v>
      </c>
      <c r="D5096">
        <f t="shared" si="318"/>
        <v>7</v>
      </c>
      <c r="E5096" cm="1">
        <f t="array" ref="E5096">INDEX(gumbwa!$E$2:$E$5400,_xlfn.XMATCH(1,(gumbwa!$B$2:$B$5400=data_gen!B5096)*(gumbwa!$C$2:$C$5400=data_gen!C5096)*(gumbwa!$D$2:$D$5400=data_gen!D5096)),1)</f>
        <v>0.3</v>
      </c>
      <c r="F5096" cm="1">
        <f t="array" aca="1" ref="F5096" ca="1">IF(ISNA(E5096),MAX(0,_xlfn.NORM.INV(RAND(),INDEX(gumbwa!$I$5:$T$28,_xlfn.XMATCH(data_gen!$B5096,gumbwa!$H$5:$H$28),_xlfn.XMATCH(data_gen!D$2,gumbwa!$I$4:$T$4)),INDEX(gumbwa!$I$30:$T$30,1,_xlfn.XMATCH(data_gen!$D5096,gumbwa!$I$4:$T$4)))),E5096)</f>
        <v>0.3</v>
      </c>
      <c r="G5096" cm="1">
        <f t="array" aca="1" ref="G5096" ca="1">MAX(0,_xlfn.NORM.INV(RAND(),INDEX($M$6:$M$29,_xlfn.XMATCH(data_gen!$B5096,$L$6:$L$29),1),INDEX($J$6:$J$17,_xlfn.XMATCH($D5096,$I$6:$I$17),1)))</f>
        <v>0.44662233890832082</v>
      </c>
    </row>
    <row r="5097" spans="1:7" x14ac:dyDescent="0.25">
      <c r="A5097" s="1">
        <f t="shared" si="319"/>
        <v>45504.29166665431</v>
      </c>
      <c r="B5097">
        <f t="shared" si="316"/>
        <v>7</v>
      </c>
      <c r="C5097">
        <f t="shared" si="317"/>
        <v>31</v>
      </c>
      <c r="D5097">
        <f t="shared" si="318"/>
        <v>7</v>
      </c>
      <c r="E5097" cm="1">
        <f t="array" ref="E5097">INDEX(gumbwa!$E$2:$E$5400,_xlfn.XMATCH(1,(gumbwa!$B$2:$B$5400=data_gen!B5097)*(gumbwa!$C$2:$C$5400=data_gen!C5097)*(gumbwa!$D$2:$D$5400=data_gen!D5097)),1)</f>
        <v>0.2</v>
      </c>
      <c r="F5097" cm="1">
        <f t="array" aca="1" ref="F5097" ca="1">IF(ISNA(E5097),MAX(0,_xlfn.NORM.INV(RAND(),INDEX(gumbwa!$I$5:$T$28,_xlfn.XMATCH(data_gen!$B5097,gumbwa!$H$5:$H$28),_xlfn.XMATCH(data_gen!D$2,gumbwa!$I$4:$T$4)),INDEX(gumbwa!$I$30:$T$30,1,_xlfn.XMATCH(data_gen!$D5097,gumbwa!$I$4:$T$4)))),E5097)</f>
        <v>0.2</v>
      </c>
      <c r="G5097" cm="1">
        <f t="array" aca="1" ref="G5097" ca="1">MAX(0,_xlfn.NORM.INV(RAND(),INDEX($M$6:$M$29,_xlfn.XMATCH(data_gen!$B5097,$L$6:$L$29),1),INDEX($J$6:$J$17,_xlfn.XMATCH($D5097,$I$6:$I$17),1)))</f>
        <v>2.7875874489810035E-2</v>
      </c>
    </row>
    <row r="5098" spans="1:7" x14ac:dyDescent="0.25">
      <c r="A5098" s="1">
        <f t="shared" si="319"/>
        <v>45504.333333320974</v>
      </c>
      <c r="B5098">
        <f t="shared" si="316"/>
        <v>8</v>
      </c>
      <c r="C5098">
        <f t="shared" si="317"/>
        <v>31</v>
      </c>
      <c r="D5098">
        <f t="shared" si="318"/>
        <v>7</v>
      </c>
      <c r="E5098" cm="1">
        <f t="array" ref="E5098">INDEX(gumbwa!$E$2:$E$5400,_xlfn.XMATCH(1,(gumbwa!$B$2:$B$5400=data_gen!B5098)*(gumbwa!$C$2:$C$5400=data_gen!C5098)*(gumbwa!$D$2:$D$5400=data_gen!D5098)),1)</f>
        <v>0.3</v>
      </c>
      <c r="F5098" cm="1">
        <f t="array" aca="1" ref="F5098" ca="1">IF(ISNA(E5098),MAX(0,_xlfn.NORM.INV(RAND(),INDEX(gumbwa!$I$5:$T$28,_xlfn.XMATCH(data_gen!$B5098,gumbwa!$H$5:$H$28),_xlfn.XMATCH(data_gen!D$2,gumbwa!$I$4:$T$4)),INDEX(gumbwa!$I$30:$T$30,1,_xlfn.XMATCH(data_gen!$D5098,gumbwa!$I$4:$T$4)))),E5098)</f>
        <v>0.3</v>
      </c>
      <c r="G5098" cm="1">
        <f t="array" aca="1" ref="G5098" ca="1">MAX(0,_xlfn.NORM.INV(RAND(),INDEX($M$6:$M$29,_xlfn.XMATCH(data_gen!$B5098,$L$6:$L$29),1),INDEX($J$6:$J$17,_xlfn.XMATCH($D5098,$I$6:$I$17),1)))</f>
        <v>5.9097245108849443E-2</v>
      </c>
    </row>
    <row r="5099" spans="1:7" x14ac:dyDescent="0.25">
      <c r="A5099" s="1">
        <f t="shared" si="319"/>
        <v>45504.374999987638</v>
      </c>
      <c r="B5099">
        <f t="shared" si="316"/>
        <v>9</v>
      </c>
      <c r="C5099">
        <f t="shared" si="317"/>
        <v>31</v>
      </c>
      <c r="D5099">
        <f t="shared" si="318"/>
        <v>7</v>
      </c>
      <c r="E5099" cm="1">
        <f t="array" ref="E5099">INDEX(gumbwa!$E$2:$E$5400,_xlfn.XMATCH(1,(gumbwa!$B$2:$B$5400=data_gen!B5099)*(gumbwa!$C$2:$C$5400=data_gen!C5099)*(gumbwa!$D$2:$D$5400=data_gen!D5099)),1)</f>
        <v>0</v>
      </c>
      <c r="F5099" cm="1">
        <f t="array" aca="1" ref="F5099" ca="1">IF(ISNA(E5099),MAX(0,_xlfn.NORM.INV(RAND(),INDEX(gumbwa!$I$5:$T$28,_xlfn.XMATCH(data_gen!$B5099,gumbwa!$H$5:$H$28),_xlfn.XMATCH(data_gen!D$2,gumbwa!$I$4:$T$4)),INDEX(gumbwa!$I$30:$T$30,1,_xlfn.XMATCH(data_gen!$D5099,gumbwa!$I$4:$T$4)))),E5099)</f>
        <v>0</v>
      </c>
      <c r="G5099" cm="1">
        <f t="array" aca="1" ref="G5099" ca="1">MAX(0,_xlfn.NORM.INV(RAND(),INDEX($M$6:$M$29,_xlfn.XMATCH(data_gen!$B5099,$L$6:$L$29),1),INDEX($J$6:$J$17,_xlfn.XMATCH($D5099,$I$6:$I$17),1)))</f>
        <v>0.34477132826011314</v>
      </c>
    </row>
    <row r="5100" spans="1:7" x14ac:dyDescent="0.25">
      <c r="A5100" s="1">
        <f t="shared" si="319"/>
        <v>45504.416666654302</v>
      </c>
      <c r="B5100">
        <f t="shared" si="316"/>
        <v>10</v>
      </c>
      <c r="C5100">
        <f t="shared" si="317"/>
        <v>31</v>
      </c>
      <c r="D5100">
        <f t="shared" si="318"/>
        <v>7</v>
      </c>
      <c r="E5100" cm="1">
        <f t="array" ref="E5100">INDEX(gumbwa!$E$2:$E$5400,_xlfn.XMATCH(1,(gumbwa!$B$2:$B$5400=data_gen!B5100)*(gumbwa!$C$2:$C$5400=data_gen!C5100)*(gumbwa!$D$2:$D$5400=data_gen!D5100)),1)</f>
        <v>0</v>
      </c>
      <c r="F5100" cm="1">
        <f t="array" aca="1" ref="F5100" ca="1">IF(ISNA(E5100),MAX(0,_xlfn.NORM.INV(RAND(),INDEX(gumbwa!$I$5:$T$28,_xlfn.XMATCH(data_gen!$B5100,gumbwa!$H$5:$H$28),_xlfn.XMATCH(data_gen!D$2,gumbwa!$I$4:$T$4)),INDEX(gumbwa!$I$30:$T$30,1,_xlfn.XMATCH(data_gen!$D5100,gumbwa!$I$4:$T$4)))),E5100)</f>
        <v>0</v>
      </c>
      <c r="G5100" cm="1">
        <f t="array" aca="1" ref="G5100" ca="1">MAX(0,_xlfn.NORM.INV(RAND(),INDEX($M$6:$M$29,_xlfn.XMATCH(data_gen!$B5100,$L$6:$L$29),1),INDEX($J$6:$J$17,_xlfn.XMATCH($D5100,$I$6:$I$17),1)))</f>
        <v>0.47225344951397952</v>
      </c>
    </row>
    <row r="5101" spans="1:7" x14ac:dyDescent="0.25">
      <c r="A5101" s="1">
        <f t="shared" si="319"/>
        <v>45504.458333320967</v>
      </c>
      <c r="B5101">
        <f t="shared" si="316"/>
        <v>11</v>
      </c>
      <c r="C5101">
        <f t="shared" si="317"/>
        <v>31</v>
      </c>
      <c r="D5101">
        <f t="shared" si="318"/>
        <v>7</v>
      </c>
      <c r="E5101" cm="1">
        <f t="array" ref="E5101">INDEX(gumbwa!$E$2:$E$5400,_xlfn.XMATCH(1,(gumbwa!$B$2:$B$5400=data_gen!B5101)*(gumbwa!$C$2:$C$5400=data_gen!C5101)*(gumbwa!$D$2:$D$5400=data_gen!D5101)),1)</f>
        <v>0</v>
      </c>
      <c r="F5101" cm="1">
        <f t="array" aca="1" ref="F5101" ca="1">IF(ISNA(E5101),MAX(0,_xlfn.NORM.INV(RAND(),INDEX(gumbwa!$I$5:$T$28,_xlfn.XMATCH(data_gen!$B5101,gumbwa!$H$5:$H$28),_xlfn.XMATCH(data_gen!D$2,gumbwa!$I$4:$T$4)),INDEX(gumbwa!$I$30:$T$30,1,_xlfn.XMATCH(data_gen!$D5101,gumbwa!$I$4:$T$4)))),E5101)</f>
        <v>0</v>
      </c>
      <c r="G5101" cm="1">
        <f t="array" aca="1" ref="G5101" ca="1">MAX(0,_xlfn.NORM.INV(RAND(),INDEX($M$6:$M$29,_xlfn.XMATCH(data_gen!$B5101,$L$6:$L$29),1),INDEX($J$6:$J$17,_xlfn.XMATCH($D5101,$I$6:$I$17),1)))</f>
        <v>0.45825136645959641</v>
      </c>
    </row>
    <row r="5102" spans="1:7" x14ac:dyDescent="0.25">
      <c r="A5102" s="1">
        <f t="shared" si="319"/>
        <v>45504.499999987631</v>
      </c>
      <c r="B5102">
        <f t="shared" si="316"/>
        <v>12</v>
      </c>
      <c r="C5102">
        <f t="shared" si="317"/>
        <v>31</v>
      </c>
      <c r="D5102">
        <f t="shared" si="318"/>
        <v>7</v>
      </c>
      <c r="E5102" cm="1">
        <f t="array" ref="E5102">INDEX(gumbwa!$E$2:$E$5400,_xlfn.XMATCH(1,(gumbwa!$B$2:$B$5400=data_gen!B5102)*(gumbwa!$C$2:$C$5400=data_gen!C5102)*(gumbwa!$D$2:$D$5400=data_gen!D5102)),1)</f>
        <v>0</v>
      </c>
      <c r="F5102" cm="1">
        <f t="array" aca="1" ref="F5102" ca="1">IF(ISNA(E5102),MAX(0,_xlfn.NORM.INV(RAND(),INDEX(gumbwa!$I$5:$T$28,_xlfn.XMATCH(data_gen!$B5102,gumbwa!$H$5:$H$28),_xlfn.XMATCH(data_gen!D$2,gumbwa!$I$4:$T$4)),INDEX(gumbwa!$I$30:$T$30,1,_xlfn.XMATCH(data_gen!$D5102,gumbwa!$I$4:$T$4)))),E5102)</f>
        <v>0</v>
      </c>
      <c r="G5102" cm="1">
        <f t="array" aca="1" ref="G5102" ca="1">MAX(0,_xlfn.NORM.INV(RAND(),INDEX($M$6:$M$29,_xlfn.XMATCH(data_gen!$B5102,$L$6:$L$29),1),INDEX($J$6:$J$17,_xlfn.XMATCH($D5102,$I$6:$I$17),1)))</f>
        <v>0</v>
      </c>
    </row>
    <row r="5103" spans="1:7" x14ac:dyDescent="0.25">
      <c r="A5103" s="1">
        <f t="shared" si="319"/>
        <v>45504.541666654295</v>
      </c>
      <c r="B5103">
        <f t="shared" si="316"/>
        <v>13</v>
      </c>
      <c r="C5103">
        <f t="shared" si="317"/>
        <v>31</v>
      </c>
      <c r="D5103">
        <f t="shared" si="318"/>
        <v>7</v>
      </c>
      <c r="E5103" cm="1">
        <f t="array" ref="E5103">INDEX(gumbwa!$E$2:$E$5400,_xlfn.XMATCH(1,(gumbwa!$B$2:$B$5400=data_gen!B5103)*(gumbwa!$C$2:$C$5400=data_gen!C5103)*(gumbwa!$D$2:$D$5400=data_gen!D5103)),1)</f>
        <v>0</v>
      </c>
      <c r="F5103" cm="1">
        <f t="array" aca="1" ref="F5103" ca="1">IF(ISNA(E5103),MAX(0,_xlfn.NORM.INV(RAND(),INDEX(gumbwa!$I$5:$T$28,_xlfn.XMATCH(data_gen!$B5103,gumbwa!$H$5:$H$28),_xlfn.XMATCH(data_gen!D$2,gumbwa!$I$4:$T$4)),INDEX(gumbwa!$I$30:$T$30,1,_xlfn.XMATCH(data_gen!$D5103,gumbwa!$I$4:$T$4)))),E5103)</f>
        <v>0</v>
      </c>
      <c r="G5103" cm="1">
        <f t="array" aca="1" ref="G5103" ca="1">MAX(0,_xlfn.NORM.INV(RAND(),INDEX($M$6:$M$29,_xlfn.XMATCH(data_gen!$B5103,$L$6:$L$29),1),INDEX($J$6:$J$17,_xlfn.XMATCH($D5103,$I$6:$I$17),1)))</f>
        <v>0.33126196954493736</v>
      </c>
    </row>
    <row r="5104" spans="1:7" x14ac:dyDescent="0.25">
      <c r="A5104" s="1">
        <f t="shared" si="319"/>
        <v>45504.583333320959</v>
      </c>
      <c r="B5104">
        <f t="shared" si="316"/>
        <v>14</v>
      </c>
      <c r="C5104">
        <f t="shared" si="317"/>
        <v>31</v>
      </c>
      <c r="D5104">
        <f t="shared" si="318"/>
        <v>7</v>
      </c>
      <c r="E5104" cm="1">
        <f t="array" ref="E5104">INDEX(gumbwa!$E$2:$E$5400,_xlfn.XMATCH(1,(gumbwa!$B$2:$B$5400=data_gen!B5104)*(gumbwa!$C$2:$C$5400=data_gen!C5104)*(gumbwa!$D$2:$D$5400=data_gen!D5104)),1)</f>
        <v>0</v>
      </c>
      <c r="F5104" cm="1">
        <f t="array" aca="1" ref="F5104" ca="1">IF(ISNA(E5104),MAX(0,_xlfn.NORM.INV(RAND(),INDEX(gumbwa!$I$5:$T$28,_xlfn.XMATCH(data_gen!$B5104,gumbwa!$H$5:$H$28),_xlfn.XMATCH(data_gen!D$2,gumbwa!$I$4:$T$4)),INDEX(gumbwa!$I$30:$T$30,1,_xlfn.XMATCH(data_gen!$D5104,gumbwa!$I$4:$T$4)))),E5104)</f>
        <v>0</v>
      </c>
      <c r="G5104" cm="1">
        <f t="array" aca="1" ref="G5104" ca="1">MAX(0,_xlfn.NORM.INV(RAND(),INDEX($M$6:$M$29,_xlfn.XMATCH(data_gen!$B5104,$L$6:$L$29),1),INDEX($J$6:$J$17,_xlfn.XMATCH($D5104,$I$6:$I$17),1)))</f>
        <v>0.2488096058643646</v>
      </c>
    </row>
    <row r="5105" spans="1:7" x14ac:dyDescent="0.25">
      <c r="A5105" s="1">
        <f t="shared" si="319"/>
        <v>45504.624999987624</v>
      </c>
      <c r="B5105">
        <f t="shared" si="316"/>
        <v>15</v>
      </c>
      <c r="C5105">
        <f t="shared" si="317"/>
        <v>31</v>
      </c>
      <c r="D5105">
        <f t="shared" si="318"/>
        <v>7</v>
      </c>
      <c r="E5105" cm="1">
        <f t="array" ref="E5105">INDEX(gumbwa!$E$2:$E$5400,_xlfn.XMATCH(1,(gumbwa!$B$2:$B$5400=data_gen!B5105)*(gumbwa!$C$2:$C$5400=data_gen!C5105)*(gumbwa!$D$2:$D$5400=data_gen!D5105)),1)</f>
        <v>0</v>
      </c>
      <c r="F5105" cm="1">
        <f t="array" aca="1" ref="F5105" ca="1">IF(ISNA(E5105),MAX(0,_xlfn.NORM.INV(RAND(),INDEX(gumbwa!$I$5:$T$28,_xlfn.XMATCH(data_gen!$B5105,gumbwa!$H$5:$H$28),_xlfn.XMATCH(data_gen!D$2,gumbwa!$I$4:$T$4)),INDEX(gumbwa!$I$30:$T$30,1,_xlfn.XMATCH(data_gen!$D5105,gumbwa!$I$4:$T$4)))),E5105)</f>
        <v>0</v>
      </c>
      <c r="G5105" cm="1">
        <f t="array" aca="1" ref="G5105" ca="1">MAX(0,_xlfn.NORM.INV(RAND(),INDEX($M$6:$M$29,_xlfn.XMATCH(data_gen!$B5105,$L$6:$L$29),1),INDEX($J$6:$J$17,_xlfn.XMATCH($D5105,$I$6:$I$17),1)))</f>
        <v>0.32202570966230393</v>
      </c>
    </row>
    <row r="5106" spans="1:7" x14ac:dyDescent="0.25">
      <c r="A5106" s="1">
        <f t="shared" si="319"/>
        <v>45504.666666654288</v>
      </c>
      <c r="B5106">
        <f t="shared" si="316"/>
        <v>16</v>
      </c>
      <c r="C5106">
        <f t="shared" si="317"/>
        <v>31</v>
      </c>
      <c r="D5106">
        <f t="shared" si="318"/>
        <v>7</v>
      </c>
      <c r="E5106" cm="1">
        <f t="array" ref="E5106">INDEX(gumbwa!$E$2:$E$5400,_xlfn.XMATCH(1,(gumbwa!$B$2:$B$5400=data_gen!B5106)*(gumbwa!$C$2:$C$5400=data_gen!C5106)*(gumbwa!$D$2:$D$5400=data_gen!D5106)),1)</f>
        <v>0</v>
      </c>
      <c r="F5106" cm="1">
        <f t="array" aca="1" ref="F5106" ca="1">IF(ISNA(E5106),MAX(0,_xlfn.NORM.INV(RAND(),INDEX(gumbwa!$I$5:$T$28,_xlfn.XMATCH(data_gen!$B5106,gumbwa!$H$5:$H$28),_xlfn.XMATCH(data_gen!D$2,gumbwa!$I$4:$T$4)),INDEX(gumbwa!$I$30:$T$30,1,_xlfn.XMATCH(data_gen!$D5106,gumbwa!$I$4:$T$4)))),E5106)</f>
        <v>0</v>
      </c>
      <c r="G5106" cm="1">
        <f t="array" aca="1" ref="G5106" ca="1">MAX(0,_xlfn.NORM.INV(RAND(),INDEX($M$6:$M$29,_xlfn.XMATCH(data_gen!$B5106,$L$6:$L$29),1),INDEX($J$6:$J$17,_xlfn.XMATCH($D5106,$I$6:$I$17),1)))</f>
        <v>0.78623676780020713</v>
      </c>
    </row>
    <row r="5107" spans="1:7" x14ac:dyDescent="0.25">
      <c r="A5107" s="1">
        <f t="shared" si="319"/>
        <v>45504.708333320952</v>
      </c>
      <c r="B5107">
        <f t="shared" si="316"/>
        <v>17</v>
      </c>
      <c r="C5107">
        <f t="shared" si="317"/>
        <v>31</v>
      </c>
      <c r="D5107">
        <f t="shared" si="318"/>
        <v>7</v>
      </c>
      <c r="E5107" cm="1">
        <f t="array" ref="E5107">INDEX(gumbwa!$E$2:$E$5400,_xlfn.XMATCH(1,(gumbwa!$B$2:$B$5400=data_gen!B5107)*(gumbwa!$C$2:$C$5400=data_gen!C5107)*(gumbwa!$D$2:$D$5400=data_gen!D5107)),1)</f>
        <v>0</v>
      </c>
      <c r="F5107" cm="1">
        <f t="array" aca="1" ref="F5107" ca="1">IF(ISNA(E5107),MAX(0,_xlfn.NORM.INV(RAND(),INDEX(gumbwa!$I$5:$T$28,_xlfn.XMATCH(data_gen!$B5107,gumbwa!$H$5:$H$28),_xlfn.XMATCH(data_gen!D$2,gumbwa!$I$4:$T$4)),INDEX(gumbwa!$I$30:$T$30,1,_xlfn.XMATCH(data_gen!$D5107,gumbwa!$I$4:$T$4)))),E5107)</f>
        <v>0</v>
      </c>
      <c r="G5107" cm="1">
        <f t="array" aca="1" ref="G5107" ca="1">MAX(0,_xlfn.NORM.INV(RAND(),INDEX($M$6:$M$29,_xlfn.XMATCH(data_gen!$B5107,$L$6:$L$29),1),INDEX($J$6:$J$17,_xlfn.XMATCH($D5107,$I$6:$I$17),1)))</f>
        <v>1.3406234856780872</v>
      </c>
    </row>
    <row r="5108" spans="1:7" x14ac:dyDescent="0.25">
      <c r="A5108" s="1">
        <f t="shared" si="319"/>
        <v>45504.749999987616</v>
      </c>
      <c r="B5108">
        <f t="shared" si="316"/>
        <v>18</v>
      </c>
      <c r="C5108">
        <f t="shared" si="317"/>
        <v>31</v>
      </c>
      <c r="D5108">
        <f t="shared" si="318"/>
        <v>7</v>
      </c>
      <c r="E5108" cm="1">
        <f t="array" ref="E5108">INDEX(gumbwa!$E$2:$E$5400,_xlfn.XMATCH(1,(gumbwa!$B$2:$B$5400=data_gen!B5108)*(gumbwa!$C$2:$C$5400=data_gen!C5108)*(gumbwa!$D$2:$D$5400=data_gen!D5108)),1)</f>
        <v>0</v>
      </c>
      <c r="F5108" cm="1">
        <f t="array" aca="1" ref="F5108" ca="1">IF(ISNA(E5108),MAX(0,_xlfn.NORM.INV(RAND(),INDEX(gumbwa!$I$5:$T$28,_xlfn.XMATCH(data_gen!$B5108,gumbwa!$H$5:$H$28),_xlfn.XMATCH(data_gen!D$2,gumbwa!$I$4:$T$4)),INDEX(gumbwa!$I$30:$T$30,1,_xlfn.XMATCH(data_gen!$D5108,gumbwa!$I$4:$T$4)))),E5108)</f>
        <v>0</v>
      </c>
      <c r="G5108" cm="1">
        <f t="array" aca="1" ref="G5108" ca="1">MAX(0,_xlfn.NORM.INV(RAND(),INDEX($M$6:$M$29,_xlfn.XMATCH(data_gen!$B5108,$L$6:$L$29),1),INDEX($J$6:$J$17,_xlfn.XMATCH($D5108,$I$6:$I$17),1)))</f>
        <v>0.67703550876436258</v>
      </c>
    </row>
    <row r="5109" spans="1:7" x14ac:dyDescent="0.25">
      <c r="A5109" s="1">
        <f t="shared" si="319"/>
        <v>45504.791666654281</v>
      </c>
      <c r="B5109">
        <f t="shared" si="316"/>
        <v>19</v>
      </c>
      <c r="C5109">
        <f t="shared" si="317"/>
        <v>31</v>
      </c>
      <c r="D5109">
        <f t="shared" si="318"/>
        <v>7</v>
      </c>
      <c r="E5109" cm="1">
        <f t="array" ref="E5109">INDEX(gumbwa!$E$2:$E$5400,_xlfn.XMATCH(1,(gumbwa!$B$2:$B$5400=data_gen!B5109)*(gumbwa!$C$2:$C$5400=data_gen!C5109)*(gumbwa!$D$2:$D$5400=data_gen!D5109)),1)</f>
        <v>0.1</v>
      </c>
      <c r="F5109" cm="1">
        <f t="array" aca="1" ref="F5109" ca="1">IF(ISNA(E5109),MAX(0,_xlfn.NORM.INV(RAND(),INDEX(gumbwa!$I$5:$T$28,_xlfn.XMATCH(data_gen!$B5109,gumbwa!$H$5:$H$28),_xlfn.XMATCH(data_gen!D$2,gumbwa!$I$4:$T$4)),INDEX(gumbwa!$I$30:$T$30,1,_xlfn.XMATCH(data_gen!$D5109,gumbwa!$I$4:$T$4)))),E5109)</f>
        <v>0.1</v>
      </c>
      <c r="G5109" cm="1">
        <f t="array" aca="1" ref="G5109" ca="1">MAX(0,_xlfn.NORM.INV(RAND(),INDEX($M$6:$M$29,_xlfn.XMATCH(data_gen!$B5109,$L$6:$L$29),1),INDEX($J$6:$J$17,_xlfn.XMATCH($D5109,$I$6:$I$17),1)))</f>
        <v>1.3237225302890538</v>
      </c>
    </row>
    <row r="5110" spans="1:7" x14ac:dyDescent="0.25">
      <c r="A5110" s="1">
        <f t="shared" si="319"/>
        <v>45504.833333320945</v>
      </c>
      <c r="B5110">
        <f t="shared" si="316"/>
        <v>20</v>
      </c>
      <c r="C5110">
        <f t="shared" si="317"/>
        <v>31</v>
      </c>
      <c r="D5110">
        <f t="shared" si="318"/>
        <v>7</v>
      </c>
      <c r="E5110" cm="1">
        <f t="array" ref="E5110">INDEX(gumbwa!$E$2:$E$5400,_xlfn.XMATCH(1,(gumbwa!$B$2:$B$5400=data_gen!B5110)*(gumbwa!$C$2:$C$5400=data_gen!C5110)*(gumbwa!$D$2:$D$5400=data_gen!D5110)),1)</f>
        <v>0</v>
      </c>
      <c r="F5110" cm="1">
        <f t="array" aca="1" ref="F5110" ca="1">IF(ISNA(E5110),MAX(0,_xlfn.NORM.INV(RAND(),INDEX(gumbwa!$I$5:$T$28,_xlfn.XMATCH(data_gen!$B5110,gumbwa!$H$5:$H$28),_xlfn.XMATCH(data_gen!D$2,gumbwa!$I$4:$T$4)),INDEX(gumbwa!$I$30:$T$30,1,_xlfn.XMATCH(data_gen!$D5110,gumbwa!$I$4:$T$4)))),E5110)</f>
        <v>0</v>
      </c>
      <c r="G5110" cm="1">
        <f t="array" aca="1" ref="G5110" ca="1">MAX(0,_xlfn.NORM.INV(RAND(),INDEX($M$6:$M$29,_xlfn.XMATCH(data_gen!$B5110,$L$6:$L$29),1),INDEX($J$6:$J$17,_xlfn.XMATCH($D5110,$I$6:$I$17),1)))</f>
        <v>0.43480579031354916</v>
      </c>
    </row>
    <row r="5111" spans="1:7" x14ac:dyDescent="0.25">
      <c r="A5111" s="1">
        <f t="shared" si="319"/>
        <v>45504.874999987609</v>
      </c>
      <c r="B5111">
        <f t="shared" si="316"/>
        <v>21</v>
      </c>
      <c r="C5111">
        <f t="shared" si="317"/>
        <v>31</v>
      </c>
      <c r="D5111">
        <f t="shared" si="318"/>
        <v>7</v>
      </c>
      <c r="E5111" cm="1">
        <f t="array" ref="E5111">INDEX(gumbwa!$E$2:$E$5400,_xlfn.XMATCH(1,(gumbwa!$B$2:$B$5400=data_gen!B5111)*(gumbwa!$C$2:$C$5400=data_gen!C5111)*(gumbwa!$D$2:$D$5400=data_gen!D5111)),1)</f>
        <v>0.3</v>
      </c>
      <c r="F5111" cm="1">
        <f t="array" aca="1" ref="F5111" ca="1">IF(ISNA(E5111),MAX(0,_xlfn.NORM.INV(RAND(),INDEX(gumbwa!$I$5:$T$28,_xlfn.XMATCH(data_gen!$B5111,gumbwa!$H$5:$H$28),_xlfn.XMATCH(data_gen!D$2,gumbwa!$I$4:$T$4)),INDEX(gumbwa!$I$30:$T$30,1,_xlfn.XMATCH(data_gen!$D5111,gumbwa!$I$4:$T$4)))),E5111)</f>
        <v>0.3</v>
      </c>
      <c r="G5111" cm="1">
        <f t="array" aca="1" ref="G5111" ca="1">MAX(0,_xlfn.NORM.INV(RAND(),INDEX($M$6:$M$29,_xlfn.XMATCH(data_gen!$B5111,$L$6:$L$29),1),INDEX($J$6:$J$17,_xlfn.XMATCH($D5111,$I$6:$I$17),1)))</f>
        <v>1.3618633611153275</v>
      </c>
    </row>
    <row r="5112" spans="1:7" x14ac:dyDescent="0.25">
      <c r="A5112" s="1">
        <f t="shared" si="319"/>
        <v>45504.916666654273</v>
      </c>
      <c r="B5112">
        <f t="shared" si="316"/>
        <v>22</v>
      </c>
      <c r="C5112">
        <f t="shared" si="317"/>
        <v>31</v>
      </c>
      <c r="D5112">
        <f t="shared" si="318"/>
        <v>7</v>
      </c>
      <c r="E5112" cm="1">
        <f t="array" ref="E5112">INDEX(gumbwa!$E$2:$E$5400,_xlfn.XMATCH(1,(gumbwa!$B$2:$B$5400=data_gen!B5112)*(gumbwa!$C$2:$C$5400=data_gen!C5112)*(gumbwa!$D$2:$D$5400=data_gen!D5112)),1)</f>
        <v>0.2</v>
      </c>
      <c r="F5112" cm="1">
        <f t="array" aca="1" ref="F5112" ca="1">IF(ISNA(E5112),MAX(0,_xlfn.NORM.INV(RAND(),INDEX(gumbwa!$I$5:$T$28,_xlfn.XMATCH(data_gen!$B5112,gumbwa!$H$5:$H$28),_xlfn.XMATCH(data_gen!D$2,gumbwa!$I$4:$T$4)),INDEX(gumbwa!$I$30:$T$30,1,_xlfn.XMATCH(data_gen!$D5112,gumbwa!$I$4:$T$4)))),E5112)</f>
        <v>0.2</v>
      </c>
      <c r="G5112" cm="1">
        <f t="array" aca="1" ref="G5112" ca="1">MAX(0,_xlfn.NORM.INV(RAND(),INDEX($M$6:$M$29,_xlfn.XMATCH(data_gen!$B5112,$L$6:$L$29),1),INDEX($J$6:$J$17,_xlfn.XMATCH($D5112,$I$6:$I$17),1)))</f>
        <v>0.87279751058910138</v>
      </c>
    </row>
    <row r="5113" spans="1:7" x14ac:dyDescent="0.25">
      <c r="A5113" s="1">
        <f t="shared" si="319"/>
        <v>45504.958333320938</v>
      </c>
      <c r="B5113">
        <f t="shared" si="316"/>
        <v>23</v>
      </c>
      <c r="C5113">
        <f t="shared" si="317"/>
        <v>31</v>
      </c>
      <c r="D5113">
        <f t="shared" si="318"/>
        <v>7</v>
      </c>
      <c r="E5113" cm="1">
        <f t="array" ref="E5113">INDEX(gumbwa!$E$2:$E$5400,_xlfn.XMATCH(1,(gumbwa!$B$2:$B$5400=data_gen!B5113)*(gumbwa!$C$2:$C$5400=data_gen!C5113)*(gumbwa!$D$2:$D$5400=data_gen!D5113)),1)</f>
        <v>0.4</v>
      </c>
      <c r="F5113" cm="1">
        <f t="array" aca="1" ref="F5113" ca="1">IF(ISNA(E5113),MAX(0,_xlfn.NORM.INV(RAND(),INDEX(gumbwa!$I$5:$T$28,_xlfn.XMATCH(data_gen!$B5113,gumbwa!$H$5:$H$28),_xlfn.XMATCH(data_gen!D$2,gumbwa!$I$4:$T$4)),INDEX(gumbwa!$I$30:$T$30,1,_xlfn.XMATCH(data_gen!$D5113,gumbwa!$I$4:$T$4)))),E5113)</f>
        <v>0.4</v>
      </c>
      <c r="G5113" cm="1">
        <f t="array" aca="1" ref="G5113" ca="1">MAX(0,_xlfn.NORM.INV(RAND(),INDEX($M$6:$M$29,_xlfn.XMATCH(data_gen!$B5113,$L$6:$L$29),1),INDEX($J$6:$J$17,_xlfn.XMATCH($D5113,$I$6:$I$17),1)))</f>
        <v>0.80526581451671231</v>
      </c>
    </row>
    <row r="5114" spans="1:7" x14ac:dyDescent="0.25">
      <c r="A5114" s="1">
        <f t="shared" si="319"/>
        <v>45504.999999987602</v>
      </c>
      <c r="B5114">
        <f t="shared" si="316"/>
        <v>0</v>
      </c>
      <c r="C5114">
        <f t="shared" si="317"/>
        <v>1</v>
      </c>
      <c r="D5114">
        <f t="shared" si="318"/>
        <v>8</v>
      </c>
      <c r="E5114" cm="1">
        <f t="array" ref="E5114">INDEX(gumbwa!$E$2:$E$5400,_xlfn.XMATCH(1,(gumbwa!$B$2:$B$5400=data_gen!B5114)*(gumbwa!$C$2:$C$5400=data_gen!C5114)*(gumbwa!$D$2:$D$5400=data_gen!D5114)),1)</f>
        <v>0.3</v>
      </c>
      <c r="F5114" cm="1">
        <f t="array" aca="1" ref="F5114" ca="1">IF(ISNA(E5114),MAX(0,_xlfn.NORM.INV(RAND(),INDEX(gumbwa!$I$5:$T$28,_xlfn.XMATCH(data_gen!$B5114,gumbwa!$H$5:$H$28),_xlfn.XMATCH(data_gen!D$2,gumbwa!$I$4:$T$4)),INDEX(gumbwa!$I$30:$T$30,1,_xlfn.XMATCH(data_gen!$D5114,gumbwa!$I$4:$T$4)))),E5114)</f>
        <v>0.3</v>
      </c>
      <c r="G5114" cm="1">
        <f t="array" aca="1" ref="G5114" ca="1">MAX(0,_xlfn.NORM.INV(RAND(),INDEX($M$6:$M$29,_xlfn.XMATCH(data_gen!$B5114,$L$6:$L$29),1),INDEX($J$6:$J$17,_xlfn.XMATCH($D5114,$I$6:$I$17),1)))</f>
        <v>0.59625283811620899</v>
      </c>
    </row>
    <row r="5115" spans="1:7" x14ac:dyDescent="0.25">
      <c r="A5115" s="1">
        <f t="shared" si="319"/>
        <v>45505.041666654266</v>
      </c>
      <c r="B5115">
        <f t="shared" si="316"/>
        <v>1</v>
      </c>
      <c r="C5115">
        <f t="shared" si="317"/>
        <v>1</v>
      </c>
      <c r="D5115">
        <f t="shared" si="318"/>
        <v>8</v>
      </c>
      <c r="E5115" cm="1">
        <f t="array" ref="E5115">INDEX(gumbwa!$E$2:$E$5400,_xlfn.XMATCH(1,(gumbwa!$B$2:$B$5400=data_gen!B5115)*(gumbwa!$C$2:$C$5400=data_gen!C5115)*(gumbwa!$D$2:$D$5400=data_gen!D5115)),1)</f>
        <v>0.2</v>
      </c>
      <c r="F5115" cm="1">
        <f t="array" aca="1" ref="F5115" ca="1">IF(ISNA(E5115),MAX(0,_xlfn.NORM.INV(RAND(),INDEX(gumbwa!$I$5:$T$28,_xlfn.XMATCH(data_gen!$B5115,gumbwa!$H$5:$H$28),_xlfn.XMATCH(data_gen!D$2,gumbwa!$I$4:$T$4)),INDEX(gumbwa!$I$30:$T$30,1,_xlfn.XMATCH(data_gen!$D5115,gumbwa!$I$4:$T$4)))),E5115)</f>
        <v>0.2</v>
      </c>
      <c r="G5115" cm="1">
        <f t="array" aca="1" ref="G5115" ca="1">MAX(0,_xlfn.NORM.INV(RAND(),INDEX($M$6:$M$29,_xlfn.XMATCH(data_gen!$B5115,$L$6:$L$29),1),INDEX($J$6:$J$17,_xlfn.XMATCH($D5115,$I$6:$I$17),1)))</f>
        <v>0.59654934186126674</v>
      </c>
    </row>
    <row r="5116" spans="1:7" x14ac:dyDescent="0.25">
      <c r="A5116" s="1">
        <f t="shared" si="319"/>
        <v>45505.08333332093</v>
      </c>
      <c r="B5116">
        <f t="shared" si="316"/>
        <v>2</v>
      </c>
      <c r="C5116">
        <f t="shared" si="317"/>
        <v>1</v>
      </c>
      <c r="D5116">
        <f t="shared" si="318"/>
        <v>8</v>
      </c>
      <c r="E5116" cm="1">
        <f t="array" ref="E5116">INDEX(gumbwa!$E$2:$E$5400,_xlfn.XMATCH(1,(gumbwa!$B$2:$B$5400=data_gen!B5116)*(gumbwa!$C$2:$C$5400=data_gen!C5116)*(gumbwa!$D$2:$D$5400=data_gen!D5116)),1)</f>
        <v>0.1</v>
      </c>
      <c r="F5116" cm="1">
        <f t="array" aca="1" ref="F5116" ca="1">IF(ISNA(E5116),MAX(0,_xlfn.NORM.INV(RAND(),INDEX(gumbwa!$I$5:$T$28,_xlfn.XMATCH(data_gen!$B5116,gumbwa!$H$5:$H$28),_xlfn.XMATCH(data_gen!D$2,gumbwa!$I$4:$T$4)),INDEX(gumbwa!$I$30:$T$30,1,_xlfn.XMATCH(data_gen!$D5116,gumbwa!$I$4:$T$4)))),E5116)</f>
        <v>0.1</v>
      </c>
      <c r="G5116" cm="1">
        <f t="array" aca="1" ref="G5116" ca="1">MAX(0,_xlfn.NORM.INV(RAND(),INDEX($M$6:$M$29,_xlfn.XMATCH(data_gen!$B5116,$L$6:$L$29),1),INDEX($J$6:$J$17,_xlfn.XMATCH($D5116,$I$6:$I$17),1)))</f>
        <v>0.5855888435747485</v>
      </c>
    </row>
    <row r="5117" spans="1:7" x14ac:dyDescent="0.25">
      <c r="A5117" s="1">
        <f t="shared" si="319"/>
        <v>45505.124999987594</v>
      </c>
      <c r="B5117">
        <f t="shared" si="316"/>
        <v>3</v>
      </c>
      <c r="C5117">
        <f t="shared" si="317"/>
        <v>1</v>
      </c>
      <c r="D5117">
        <f t="shared" si="318"/>
        <v>8</v>
      </c>
      <c r="E5117" cm="1">
        <f t="array" ref="E5117">INDEX(gumbwa!$E$2:$E$5400,_xlfn.XMATCH(1,(gumbwa!$B$2:$B$5400=data_gen!B5117)*(gumbwa!$C$2:$C$5400=data_gen!C5117)*(gumbwa!$D$2:$D$5400=data_gen!D5117)),1)</f>
        <v>0.3</v>
      </c>
      <c r="F5117" cm="1">
        <f t="array" aca="1" ref="F5117" ca="1">IF(ISNA(E5117),MAX(0,_xlfn.NORM.INV(RAND(),INDEX(gumbwa!$I$5:$T$28,_xlfn.XMATCH(data_gen!$B5117,gumbwa!$H$5:$H$28),_xlfn.XMATCH(data_gen!D$2,gumbwa!$I$4:$T$4)),INDEX(gumbwa!$I$30:$T$30,1,_xlfn.XMATCH(data_gen!$D5117,gumbwa!$I$4:$T$4)))),E5117)</f>
        <v>0.3</v>
      </c>
      <c r="G5117" cm="1">
        <f t="array" aca="1" ref="G5117" ca="1">MAX(0,_xlfn.NORM.INV(RAND(),INDEX($M$6:$M$29,_xlfn.XMATCH(data_gen!$B5117,$L$6:$L$29),1),INDEX($J$6:$J$17,_xlfn.XMATCH($D5117,$I$6:$I$17),1)))</f>
        <v>0.59803566704088507</v>
      </c>
    </row>
    <row r="5118" spans="1:7" x14ac:dyDescent="0.25">
      <c r="A5118" s="1">
        <f t="shared" si="319"/>
        <v>45505.166666654259</v>
      </c>
      <c r="B5118">
        <f t="shared" si="316"/>
        <v>4</v>
      </c>
      <c r="C5118">
        <f t="shared" si="317"/>
        <v>1</v>
      </c>
      <c r="D5118">
        <f t="shared" si="318"/>
        <v>8</v>
      </c>
      <c r="E5118" cm="1">
        <f t="array" ref="E5118">INDEX(gumbwa!$E$2:$E$5400,_xlfn.XMATCH(1,(gumbwa!$B$2:$B$5400=data_gen!B5118)*(gumbwa!$C$2:$C$5400=data_gen!C5118)*(gumbwa!$D$2:$D$5400=data_gen!D5118)),1)</f>
        <v>0.2</v>
      </c>
      <c r="F5118" cm="1">
        <f t="array" aca="1" ref="F5118" ca="1">IF(ISNA(E5118),MAX(0,_xlfn.NORM.INV(RAND(),INDEX(gumbwa!$I$5:$T$28,_xlfn.XMATCH(data_gen!$B5118,gumbwa!$H$5:$H$28),_xlfn.XMATCH(data_gen!D$2,gumbwa!$I$4:$T$4)),INDEX(gumbwa!$I$30:$T$30,1,_xlfn.XMATCH(data_gen!$D5118,gumbwa!$I$4:$T$4)))),E5118)</f>
        <v>0.2</v>
      </c>
      <c r="G5118" cm="1">
        <f t="array" aca="1" ref="G5118" ca="1">MAX(0,_xlfn.NORM.INV(RAND(),INDEX($M$6:$M$29,_xlfn.XMATCH(data_gen!$B5118,$L$6:$L$29),1),INDEX($J$6:$J$17,_xlfn.XMATCH($D5118,$I$6:$I$17),1)))</f>
        <v>0.59429648699297255</v>
      </c>
    </row>
    <row r="5119" spans="1:7" x14ac:dyDescent="0.25">
      <c r="A5119" s="1">
        <f t="shared" si="319"/>
        <v>45505.208333320923</v>
      </c>
      <c r="B5119">
        <f t="shared" si="316"/>
        <v>5</v>
      </c>
      <c r="C5119">
        <f t="shared" si="317"/>
        <v>1</v>
      </c>
      <c r="D5119">
        <f t="shared" si="318"/>
        <v>8</v>
      </c>
      <c r="E5119" cm="1">
        <f t="array" ref="E5119">INDEX(gumbwa!$E$2:$E$5400,_xlfn.XMATCH(1,(gumbwa!$B$2:$B$5400=data_gen!B5119)*(gumbwa!$C$2:$C$5400=data_gen!C5119)*(gumbwa!$D$2:$D$5400=data_gen!D5119)),1)</f>
        <v>0</v>
      </c>
      <c r="F5119" cm="1">
        <f t="array" aca="1" ref="F5119" ca="1">IF(ISNA(E5119),MAX(0,_xlfn.NORM.INV(RAND(),INDEX(gumbwa!$I$5:$T$28,_xlfn.XMATCH(data_gen!$B5119,gumbwa!$H$5:$H$28),_xlfn.XMATCH(data_gen!D$2,gumbwa!$I$4:$T$4)),INDEX(gumbwa!$I$30:$T$30,1,_xlfn.XMATCH(data_gen!$D5119,gumbwa!$I$4:$T$4)))),E5119)</f>
        <v>0</v>
      </c>
      <c r="G5119" cm="1">
        <f t="array" aca="1" ref="G5119" ca="1">MAX(0,_xlfn.NORM.INV(RAND(),INDEX($M$6:$M$29,_xlfn.XMATCH(data_gen!$B5119,$L$6:$L$29),1),INDEX($J$6:$J$17,_xlfn.XMATCH($D5119,$I$6:$I$17),1)))</f>
        <v>0.59257915080307955</v>
      </c>
    </row>
    <row r="5120" spans="1:7" x14ac:dyDescent="0.25">
      <c r="A5120" s="1">
        <f t="shared" si="319"/>
        <v>45505.249999987587</v>
      </c>
      <c r="B5120">
        <f t="shared" si="316"/>
        <v>6</v>
      </c>
      <c r="C5120">
        <f t="shared" si="317"/>
        <v>1</v>
      </c>
      <c r="D5120">
        <f t="shared" si="318"/>
        <v>8</v>
      </c>
      <c r="E5120" cm="1">
        <f t="array" ref="E5120">INDEX(gumbwa!$E$2:$E$5400,_xlfn.XMATCH(1,(gumbwa!$B$2:$B$5400=data_gen!B5120)*(gumbwa!$C$2:$C$5400=data_gen!C5120)*(gumbwa!$D$2:$D$5400=data_gen!D5120)),1)</f>
        <v>0.2</v>
      </c>
      <c r="F5120" cm="1">
        <f t="array" aca="1" ref="F5120" ca="1">IF(ISNA(E5120),MAX(0,_xlfn.NORM.INV(RAND(),INDEX(gumbwa!$I$5:$T$28,_xlfn.XMATCH(data_gen!$B5120,gumbwa!$H$5:$H$28),_xlfn.XMATCH(data_gen!D$2,gumbwa!$I$4:$T$4)),INDEX(gumbwa!$I$30:$T$30,1,_xlfn.XMATCH(data_gen!$D5120,gumbwa!$I$4:$T$4)))),E5120)</f>
        <v>0.2</v>
      </c>
      <c r="G5120" cm="1">
        <f t="array" aca="1" ref="G5120" ca="1">MAX(0,_xlfn.NORM.INV(RAND(),INDEX($M$6:$M$29,_xlfn.XMATCH(data_gen!$B5120,$L$6:$L$29),1),INDEX($J$6:$J$17,_xlfn.XMATCH($D5120,$I$6:$I$17),1)))</f>
        <v>0.2926884077113257</v>
      </c>
    </row>
    <row r="5121" spans="1:7" x14ac:dyDescent="0.25">
      <c r="A5121" s="1">
        <f t="shared" si="319"/>
        <v>45505.291666654251</v>
      </c>
      <c r="B5121">
        <f t="shared" si="316"/>
        <v>7</v>
      </c>
      <c r="C5121">
        <f t="shared" si="317"/>
        <v>1</v>
      </c>
      <c r="D5121">
        <f t="shared" si="318"/>
        <v>8</v>
      </c>
      <c r="E5121" cm="1">
        <f t="array" ref="E5121">INDEX(gumbwa!$E$2:$E$5400,_xlfn.XMATCH(1,(gumbwa!$B$2:$B$5400=data_gen!B5121)*(gumbwa!$C$2:$C$5400=data_gen!C5121)*(gumbwa!$D$2:$D$5400=data_gen!D5121)),1)</f>
        <v>0.3</v>
      </c>
      <c r="F5121" cm="1">
        <f t="array" aca="1" ref="F5121" ca="1">IF(ISNA(E5121),MAX(0,_xlfn.NORM.INV(RAND(),INDEX(gumbwa!$I$5:$T$28,_xlfn.XMATCH(data_gen!$B5121,gumbwa!$H$5:$H$28),_xlfn.XMATCH(data_gen!D$2,gumbwa!$I$4:$T$4)),INDEX(gumbwa!$I$30:$T$30,1,_xlfn.XMATCH(data_gen!$D5121,gumbwa!$I$4:$T$4)))),E5121)</f>
        <v>0.3</v>
      </c>
      <c r="G5121" cm="1">
        <f t="array" aca="1" ref="G5121" ca="1">MAX(0,_xlfn.NORM.INV(RAND(),INDEX($M$6:$M$29,_xlfn.XMATCH(data_gen!$B5121,$L$6:$L$29),1),INDEX($J$6:$J$17,_xlfn.XMATCH($D5121,$I$6:$I$17),1)))</f>
        <v>0.10818669809086945</v>
      </c>
    </row>
    <row r="5122" spans="1:7" x14ac:dyDescent="0.25">
      <c r="A5122" s="1">
        <f t="shared" si="319"/>
        <v>45505.333333320916</v>
      </c>
      <c r="B5122">
        <f t="shared" si="316"/>
        <v>8</v>
      </c>
      <c r="C5122">
        <f t="shared" si="317"/>
        <v>1</v>
      </c>
      <c r="D5122">
        <f t="shared" si="318"/>
        <v>8</v>
      </c>
      <c r="E5122" cm="1">
        <f t="array" ref="E5122">INDEX(gumbwa!$E$2:$E$5400,_xlfn.XMATCH(1,(gumbwa!$B$2:$B$5400=data_gen!B5122)*(gumbwa!$C$2:$C$5400=data_gen!C5122)*(gumbwa!$D$2:$D$5400=data_gen!D5122)),1)</f>
        <v>0</v>
      </c>
      <c r="F5122" cm="1">
        <f t="array" aca="1" ref="F5122" ca="1">IF(ISNA(E5122),MAX(0,_xlfn.NORM.INV(RAND(),INDEX(gumbwa!$I$5:$T$28,_xlfn.XMATCH(data_gen!$B5122,gumbwa!$H$5:$H$28),_xlfn.XMATCH(data_gen!D$2,gumbwa!$I$4:$T$4)),INDEX(gumbwa!$I$30:$T$30,1,_xlfn.XMATCH(data_gen!$D5122,gumbwa!$I$4:$T$4)))),E5122)</f>
        <v>0</v>
      </c>
      <c r="G5122" cm="1">
        <f t="array" aca="1" ref="G5122" ca="1">MAX(0,_xlfn.NORM.INV(RAND(),INDEX($M$6:$M$29,_xlfn.XMATCH(data_gen!$B5122,$L$6:$L$29),1),INDEX($J$6:$J$17,_xlfn.XMATCH($D5122,$I$6:$I$17),1)))</f>
        <v>8.2288114793162323E-2</v>
      </c>
    </row>
    <row r="5123" spans="1:7" x14ac:dyDescent="0.25">
      <c r="A5123" s="1">
        <f t="shared" si="319"/>
        <v>45505.37499998758</v>
      </c>
      <c r="B5123">
        <f t="shared" ref="B5123:B5186" si="320">HOUR(A5123)</f>
        <v>9</v>
      </c>
      <c r="C5123">
        <f t="shared" ref="C5123:C5186" si="321">DAY(A5123)</f>
        <v>1</v>
      </c>
      <c r="D5123">
        <f t="shared" ref="D5123:D5186" si="322">MONTH(A5123)</f>
        <v>8</v>
      </c>
      <c r="E5123" cm="1">
        <f t="array" ref="E5123">INDEX(gumbwa!$E$2:$E$5400,_xlfn.XMATCH(1,(gumbwa!$B$2:$B$5400=data_gen!B5123)*(gumbwa!$C$2:$C$5400=data_gen!C5123)*(gumbwa!$D$2:$D$5400=data_gen!D5123)),1)</f>
        <v>0.2</v>
      </c>
      <c r="F5123" cm="1">
        <f t="array" aca="1" ref="F5123" ca="1">IF(ISNA(E5123),MAX(0,_xlfn.NORM.INV(RAND(),INDEX(gumbwa!$I$5:$T$28,_xlfn.XMATCH(data_gen!$B5123,gumbwa!$H$5:$H$28),_xlfn.XMATCH(data_gen!D$2,gumbwa!$I$4:$T$4)),INDEX(gumbwa!$I$30:$T$30,1,_xlfn.XMATCH(data_gen!$D5123,gumbwa!$I$4:$T$4)))),E5123)</f>
        <v>0.2</v>
      </c>
      <c r="G5123" cm="1">
        <f t="array" aca="1" ref="G5123" ca="1">MAX(0,_xlfn.NORM.INV(RAND(),INDEX($M$6:$M$29,_xlfn.XMATCH(data_gen!$B5123,$L$6:$L$29),1),INDEX($J$6:$J$17,_xlfn.XMATCH($D5123,$I$6:$I$17),1)))</f>
        <v>9.8588498532675761E-2</v>
      </c>
    </row>
    <row r="5124" spans="1:7" x14ac:dyDescent="0.25">
      <c r="A5124" s="1">
        <f t="shared" ref="A5124:A5187" si="323">A5123+(1/24)</f>
        <v>45505.416666654244</v>
      </c>
      <c r="B5124">
        <f t="shared" si="320"/>
        <v>10</v>
      </c>
      <c r="C5124">
        <f t="shared" si="321"/>
        <v>1</v>
      </c>
      <c r="D5124">
        <f t="shared" si="322"/>
        <v>8</v>
      </c>
      <c r="E5124" cm="1">
        <f t="array" ref="E5124">INDEX(gumbwa!$E$2:$E$5400,_xlfn.XMATCH(1,(gumbwa!$B$2:$B$5400=data_gen!B5124)*(gumbwa!$C$2:$C$5400=data_gen!C5124)*(gumbwa!$D$2:$D$5400=data_gen!D5124)),1)</f>
        <v>1</v>
      </c>
      <c r="F5124" cm="1">
        <f t="array" aca="1" ref="F5124" ca="1">IF(ISNA(E5124),MAX(0,_xlfn.NORM.INV(RAND(),INDEX(gumbwa!$I$5:$T$28,_xlfn.XMATCH(data_gen!$B5124,gumbwa!$H$5:$H$28),_xlfn.XMATCH(data_gen!D$2,gumbwa!$I$4:$T$4)),INDEX(gumbwa!$I$30:$T$30,1,_xlfn.XMATCH(data_gen!$D5124,gumbwa!$I$4:$T$4)))),E5124)</f>
        <v>1</v>
      </c>
      <c r="G5124" cm="1">
        <f t="array" aca="1" ref="G5124" ca="1">MAX(0,_xlfn.NORM.INV(RAND(),INDEX($M$6:$M$29,_xlfn.XMATCH(data_gen!$B5124,$L$6:$L$29),1),INDEX($J$6:$J$17,_xlfn.XMATCH($D5124,$I$6:$I$17),1)))</f>
        <v>9.3568461073651812E-2</v>
      </c>
    </row>
    <row r="5125" spans="1:7" x14ac:dyDescent="0.25">
      <c r="A5125" s="1">
        <f t="shared" si="323"/>
        <v>45505.458333320908</v>
      </c>
      <c r="B5125">
        <f t="shared" si="320"/>
        <v>11</v>
      </c>
      <c r="C5125">
        <f t="shared" si="321"/>
        <v>1</v>
      </c>
      <c r="D5125">
        <f t="shared" si="322"/>
        <v>8</v>
      </c>
      <c r="E5125" cm="1">
        <f t="array" ref="E5125">INDEX(gumbwa!$E$2:$E$5400,_xlfn.XMATCH(1,(gumbwa!$B$2:$B$5400=data_gen!B5125)*(gumbwa!$C$2:$C$5400=data_gen!C5125)*(gumbwa!$D$2:$D$5400=data_gen!D5125)),1)</f>
        <v>0.3</v>
      </c>
      <c r="F5125" cm="1">
        <f t="array" aca="1" ref="F5125" ca="1">IF(ISNA(E5125),MAX(0,_xlfn.NORM.INV(RAND(),INDEX(gumbwa!$I$5:$T$28,_xlfn.XMATCH(data_gen!$B5125,gumbwa!$H$5:$H$28),_xlfn.XMATCH(data_gen!D$2,gumbwa!$I$4:$T$4)),INDEX(gumbwa!$I$30:$T$30,1,_xlfn.XMATCH(data_gen!$D5125,gumbwa!$I$4:$T$4)))),E5125)</f>
        <v>0.3</v>
      </c>
      <c r="G5125" cm="1">
        <f t="array" aca="1" ref="G5125" ca="1">MAX(0,_xlfn.NORM.INV(RAND(),INDEX($M$6:$M$29,_xlfn.XMATCH(data_gen!$B5125,$L$6:$L$29),1),INDEX($J$6:$J$17,_xlfn.XMATCH($D5125,$I$6:$I$17),1)))</f>
        <v>8.5255416875691797E-2</v>
      </c>
    </row>
    <row r="5126" spans="1:7" x14ac:dyDescent="0.25">
      <c r="A5126" s="1">
        <f t="shared" si="323"/>
        <v>45505.499999987573</v>
      </c>
      <c r="B5126">
        <f t="shared" si="320"/>
        <v>12</v>
      </c>
      <c r="C5126">
        <f t="shared" si="321"/>
        <v>1</v>
      </c>
      <c r="D5126">
        <f t="shared" si="322"/>
        <v>8</v>
      </c>
      <c r="E5126" cm="1">
        <f t="array" ref="E5126">INDEX(gumbwa!$E$2:$E$5400,_xlfn.XMATCH(1,(gumbwa!$B$2:$B$5400=data_gen!B5126)*(gumbwa!$C$2:$C$5400=data_gen!C5126)*(gumbwa!$D$2:$D$5400=data_gen!D5126)),1)</f>
        <v>0</v>
      </c>
      <c r="F5126" cm="1">
        <f t="array" aca="1" ref="F5126" ca="1">IF(ISNA(E5126),MAX(0,_xlfn.NORM.INV(RAND(),INDEX(gumbwa!$I$5:$T$28,_xlfn.XMATCH(data_gen!$B5126,gumbwa!$H$5:$H$28),_xlfn.XMATCH(data_gen!D$2,gumbwa!$I$4:$T$4)),INDEX(gumbwa!$I$30:$T$30,1,_xlfn.XMATCH(data_gen!$D5126,gumbwa!$I$4:$T$4)))),E5126)</f>
        <v>0</v>
      </c>
      <c r="G5126" cm="1">
        <f t="array" aca="1" ref="G5126" ca="1">MAX(0,_xlfn.NORM.INV(RAND(),INDEX($M$6:$M$29,_xlfn.XMATCH(data_gen!$B5126,$L$6:$L$29),1),INDEX($J$6:$J$17,_xlfn.XMATCH($D5126,$I$6:$I$17),1)))</f>
        <v>0.10152134635258801</v>
      </c>
    </row>
    <row r="5127" spans="1:7" x14ac:dyDescent="0.25">
      <c r="A5127" s="1">
        <f t="shared" si="323"/>
        <v>45505.541666654237</v>
      </c>
      <c r="B5127">
        <f t="shared" si="320"/>
        <v>13</v>
      </c>
      <c r="C5127">
        <f t="shared" si="321"/>
        <v>1</v>
      </c>
      <c r="D5127">
        <f t="shared" si="322"/>
        <v>8</v>
      </c>
      <c r="E5127" cm="1">
        <f t="array" ref="E5127">INDEX(gumbwa!$E$2:$E$5400,_xlfn.XMATCH(1,(gumbwa!$B$2:$B$5400=data_gen!B5127)*(gumbwa!$C$2:$C$5400=data_gen!C5127)*(gumbwa!$D$2:$D$5400=data_gen!D5127)),1)</f>
        <v>0</v>
      </c>
      <c r="F5127" cm="1">
        <f t="array" aca="1" ref="F5127" ca="1">IF(ISNA(E5127),MAX(0,_xlfn.NORM.INV(RAND(),INDEX(gumbwa!$I$5:$T$28,_xlfn.XMATCH(data_gen!$B5127,gumbwa!$H$5:$H$28),_xlfn.XMATCH(data_gen!D$2,gumbwa!$I$4:$T$4)),INDEX(gumbwa!$I$30:$T$30,1,_xlfn.XMATCH(data_gen!$D5127,gumbwa!$I$4:$T$4)))),E5127)</f>
        <v>0</v>
      </c>
      <c r="G5127" cm="1">
        <f t="array" aca="1" ref="G5127" ca="1">MAX(0,_xlfn.NORM.INV(RAND(),INDEX($M$6:$M$29,_xlfn.XMATCH(data_gen!$B5127,$L$6:$L$29),1),INDEX($J$6:$J$17,_xlfn.XMATCH($D5127,$I$6:$I$17),1)))</f>
        <v>0.12265322398387252</v>
      </c>
    </row>
    <row r="5128" spans="1:7" x14ac:dyDescent="0.25">
      <c r="A5128" s="1">
        <f t="shared" si="323"/>
        <v>45505.583333320901</v>
      </c>
      <c r="B5128">
        <f t="shared" si="320"/>
        <v>14</v>
      </c>
      <c r="C5128">
        <f t="shared" si="321"/>
        <v>1</v>
      </c>
      <c r="D5128">
        <f t="shared" si="322"/>
        <v>8</v>
      </c>
      <c r="E5128" cm="1">
        <f t="array" ref="E5128">INDEX(gumbwa!$E$2:$E$5400,_xlfn.XMATCH(1,(gumbwa!$B$2:$B$5400=data_gen!B5128)*(gumbwa!$C$2:$C$5400=data_gen!C5128)*(gumbwa!$D$2:$D$5400=data_gen!D5128)),1)</f>
        <v>0</v>
      </c>
      <c r="F5128" cm="1">
        <f t="array" aca="1" ref="F5128" ca="1">IF(ISNA(E5128),MAX(0,_xlfn.NORM.INV(RAND(),INDEX(gumbwa!$I$5:$T$28,_xlfn.XMATCH(data_gen!$B5128,gumbwa!$H$5:$H$28),_xlfn.XMATCH(data_gen!D$2,gumbwa!$I$4:$T$4)),INDEX(gumbwa!$I$30:$T$30,1,_xlfn.XMATCH(data_gen!$D5128,gumbwa!$I$4:$T$4)))),E5128)</f>
        <v>0</v>
      </c>
      <c r="G5128" cm="1">
        <f t="array" aca="1" ref="G5128" ca="1">MAX(0,_xlfn.NORM.INV(RAND(),INDEX($M$6:$M$29,_xlfn.XMATCH(data_gen!$B5128,$L$6:$L$29),1),INDEX($J$6:$J$17,_xlfn.XMATCH($D5128,$I$6:$I$17),1)))</f>
        <v>9.2999009360156704E-2</v>
      </c>
    </row>
    <row r="5129" spans="1:7" x14ac:dyDescent="0.25">
      <c r="A5129" s="1">
        <f t="shared" si="323"/>
        <v>45505.624999987565</v>
      </c>
      <c r="B5129">
        <f t="shared" si="320"/>
        <v>15</v>
      </c>
      <c r="C5129">
        <f t="shared" si="321"/>
        <v>1</v>
      </c>
      <c r="D5129">
        <f t="shared" si="322"/>
        <v>8</v>
      </c>
      <c r="E5129" cm="1">
        <f t="array" ref="E5129">INDEX(gumbwa!$E$2:$E$5400,_xlfn.XMATCH(1,(gumbwa!$B$2:$B$5400=data_gen!B5129)*(gumbwa!$C$2:$C$5400=data_gen!C5129)*(gumbwa!$D$2:$D$5400=data_gen!D5129)),1)</f>
        <v>0</v>
      </c>
      <c r="F5129" cm="1">
        <f t="array" aca="1" ref="F5129" ca="1">IF(ISNA(E5129),MAX(0,_xlfn.NORM.INV(RAND(),INDEX(gumbwa!$I$5:$T$28,_xlfn.XMATCH(data_gen!$B5129,gumbwa!$H$5:$H$28),_xlfn.XMATCH(data_gen!D$2,gumbwa!$I$4:$T$4)),INDEX(gumbwa!$I$30:$T$30,1,_xlfn.XMATCH(data_gen!$D5129,gumbwa!$I$4:$T$4)))),E5129)</f>
        <v>0</v>
      </c>
      <c r="G5129" cm="1">
        <f t="array" aca="1" ref="G5129" ca="1">MAX(0,_xlfn.NORM.INV(RAND(),INDEX($M$6:$M$29,_xlfn.XMATCH(data_gen!$B5129,$L$6:$L$29),1),INDEX($J$6:$J$17,_xlfn.XMATCH($D5129,$I$6:$I$17),1)))</f>
        <v>0.10220835948136621</v>
      </c>
    </row>
    <row r="5130" spans="1:7" x14ac:dyDescent="0.25">
      <c r="A5130" s="1">
        <f t="shared" si="323"/>
        <v>45505.66666665423</v>
      </c>
      <c r="B5130">
        <f t="shared" si="320"/>
        <v>16</v>
      </c>
      <c r="C5130">
        <f t="shared" si="321"/>
        <v>1</v>
      </c>
      <c r="D5130">
        <f t="shared" si="322"/>
        <v>8</v>
      </c>
      <c r="E5130" cm="1">
        <f t="array" ref="E5130">INDEX(gumbwa!$E$2:$E$5400,_xlfn.XMATCH(1,(gumbwa!$B$2:$B$5400=data_gen!B5130)*(gumbwa!$C$2:$C$5400=data_gen!C5130)*(gumbwa!$D$2:$D$5400=data_gen!D5130)),1)</f>
        <v>0</v>
      </c>
      <c r="F5130" cm="1">
        <f t="array" aca="1" ref="F5130" ca="1">IF(ISNA(E5130),MAX(0,_xlfn.NORM.INV(RAND(),INDEX(gumbwa!$I$5:$T$28,_xlfn.XMATCH(data_gen!$B5130,gumbwa!$H$5:$H$28),_xlfn.XMATCH(data_gen!D$2,gumbwa!$I$4:$T$4)),INDEX(gumbwa!$I$30:$T$30,1,_xlfn.XMATCH(data_gen!$D5130,gumbwa!$I$4:$T$4)))),E5130)</f>
        <v>0</v>
      </c>
      <c r="G5130" cm="1">
        <f t="array" aca="1" ref="G5130" ca="1">MAX(0,_xlfn.NORM.INV(RAND(),INDEX($M$6:$M$29,_xlfn.XMATCH(data_gen!$B5130,$L$6:$L$29),1),INDEX($J$6:$J$17,_xlfn.XMATCH($D5130,$I$6:$I$17),1)))</f>
        <v>1.1956240257308859</v>
      </c>
    </row>
    <row r="5131" spans="1:7" x14ac:dyDescent="0.25">
      <c r="A5131" s="1">
        <f t="shared" si="323"/>
        <v>45505.708333320894</v>
      </c>
      <c r="B5131">
        <f t="shared" si="320"/>
        <v>17</v>
      </c>
      <c r="C5131">
        <f t="shared" si="321"/>
        <v>1</v>
      </c>
      <c r="D5131">
        <f t="shared" si="322"/>
        <v>8</v>
      </c>
      <c r="E5131" cm="1">
        <f t="array" ref="E5131">INDEX(gumbwa!$E$2:$E$5400,_xlfn.XMATCH(1,(gumbwa!$B$2:$B$5400=data_gen!B5131)*(gumbwa!$C$2:$C$5400=data_gen!C5131)*(gumbwa!$D$2:$D$5400=data_gen!D5131)),1)</f>
        <v>0</v>
      </c>
      <c r="F5131" cm="1">
        <f t="array" aca="1" ref="F5131" ca="1">IF(ISNA(E5131),MAX(0,_xlfn.NORM.INV(RAND(),INDEX(gumbwa!$I$5:$T$28,_xlfn.XMATCH(data_gen!$B5131,gumbwa!$H$5:$H$28),_xlfn.XMATCH(data_gen!D$2,gumbwa!$I$4:$T$4)),INDEX(gumbwa!$I$30:$T$30,1,_xlfn.XMATCH(data_gen!$D5131,gumbwa!$I$4:$T$4)))),E5131)</f>
        <v>0</v>
      </c>
      <c r="G5131" cm="1">
        <f t="array" aca="1" ref="G5131" ca="1">MAX(0,_xlfn.NORM.INV(RAND(),INDEX($M$6:$M$29,_xlfn.XMATCH(data_gen!$B5131,$L$6:$L$29),1),INDEX($J$6:$J$17,_xlfn.XMATCH($D5131,$I$6:$I$17),1)))</f>
        <v>1.5156511176925218</v>
      </c>
    </row>
    <row r="5132" spans="1:7" x14ac:dyDescent="0.25">
      <c r="A5132" s="1">
        <f t="shared" si="323"/>
        <v>45505.749999987558</v>
      </c>
      <c r="B5132">
        <f t="shared" si="320"/>
        <v>18</v>
      </c>
      <c r="C5132">
        <f t="shared" si="321"/>
        <v>1</v>
      </c>
      <c r="D5132">
        <f t="shared" si="322"/>
        <v>8</v>
      </c>
      <c r="E5132" cm="1">
        <f t="array" ref="E5132">INDEX(gumbwa!$E$2:$E$5400,_xlfn.XMATCH(1,(gumbwa!$B$2:$B$5400=data_gen!B5132)*(gumbwa!$C$2:$C$5400=data_gen!C5132)*(gumbwa!$D$2:$D$5400=data_gen!D5132)),1)</f>
        <v>0</v>
      </c>
      <c r="F5132" cm="1">
        <f t="array" aca="1" ref="F5132" ca="1">IF(ISNA(E5132),MAX(0,_xlfn.NORM.INV(RAND(),INDEX(gumbwa!$I$5:$T$28,_xlfn.XMATCH(data_gen!$B5132,gumbwa!$H$5:$H$28),_xlfn.XMATCH(data_gen!D$2,gumbwa!$I$4:$T$4)),INDEX(gumbwa!$I$30:$T$30,1,_xlfn.XMATCH(data_gen!$D5132,gumbwa!$I$4:$T$4)))),E5132)</f>
        <v>0</v>
      </c>
      <c r="G5132" cm="1">
        <f t="array" aca="1" ref="G5132" ca="1">MAX(0,_xlfn.NORM.INV(RAND(),INDEX($M$6:$M$29,_xlfn.XMATCH(data_gen!$B5132,$L$6:$L$29),1),INDEX($J$6:$J$17,_xlfn.XMATCH($D5132,$I$6:$I$17),1)))</f>
        <v>1.1851598315398431</v>
      </c>
    </row>
    <row r="5133" spans="1:7" x14ac:dyDescent="0.25">
      <c r="A5133" s="1">
        <f t="shared" si="323"/>
        <v>45505.791666654222</v>
      </c>
      <c r="B5133">
        <f t="shared" si="320"/>
        <v>19</v>
      </c>
      <c r="C5133">
        <f t="shared" si="321"/>
        <v>1</v>
      </c>
      <c r="D5133">
        <f t="shared" si="322"/>
        <v>8</v>
      </c>
      <c r="E5133" cm="1">
        <f t="array" ref="E5133">INDEX(gumbwa!$E$2:$E$5400,_xlfn.XMATCH(1,(gumbwa!$B$2:$B$5400=data_gen!B5133)*(gumbwa!$C$2:$C$5400=data_gen!C5133)*(gumbwa!$D$2:$D$5400=data_gen!D5133)),1)</f>
        <v>0</v>
      </c>
      <c r="F5133" cm="1">
        <f t="array" aca="1" ref="F5133" ca="1">IF(ISNA(E5133),MAX(0,_xlfn.NORM.INV(RAND(),INDEX(gumbwa!$I$5:$T$28,_xlfn.XMATCH(data_gen!$B5133,gumbwa!$H$5:$H$28),_xlfn.XMATCH(data_gen!D$2,gumbwa!$I$4:$T$4)),INDEX(gumbwa!$I$30:$T$30,1,_xlfn.XMATCH(data_gen!$D5133,gumbwa!$I$4:$T$4)))),E5133)</f>
        <v>0</v>
      </c>
      <c r="G5133" cm="1">
        <f t="array" aca="1" ref="G5133" ca="1">MAX(0,_xlfn.NORM.INV(RAND(),INDEX($M$6:$M$29,_xlfn.XMATCH(data_gen!$B5133,$L$6:$L$29),1),INDEX($J$6:$J$17,_xlfn.XMATCH($D5133,$I$6:$I$17),1)))</f>
        <v>1.1150185911479307</v>
      </c>
    </row>
    <row r="5134" spans="1:7" x14ac:dyDescent="0.25">
      <c r="A5134" s="1">
        <f t="shared" si="323"/>
        <v>45505.833333320887</v>
      </c>
      <c r="B5134">
        <f t="shared" si="320"/>
        <v>20</v>
      </c>
      <c r="C5134">
        <f t="shared" si="321"/>
        <v>1</v>
      </c>
      <c r="D5134">
        <f t="shared" si="322"/>
        <v>8</v>
      </c>
      <c r="E5134" cm="1">
        <f t="array" ref="E5134">INDEX(gumbwa!$E$2:$E$5400,_xlfn.XMATCH(1,(gumbwa!$B$2:$B$5400=data_gen!B5134)*(gumbwa!$C$2:$C$5400=data_gen!C5134)*(gumbwa!$D$2:$D$5400=data_gen!D5134)),1)</f>
        <v>0</v>
      </c>
      <c r="F5134" cm="1">
        <f t="array" aca="1" ref="F5134" ca="1">IF(ISNA(E5134),MAX(0,_xlfn.NORM.INV(RAND(),INDEX(gumbwa!$I$5:$T$28,_xlfn.XMATCH(data_gen!$B5134,gumbwa!$H$5:$H$28),_xlfn.XMATCH(data_gen!D$2,gumbwa!$I$4:$T$4)),INDEX(gumbwa!$I$30:$T$30,1,_xlfn.XMATCH(data_gen!$D5134,gumbwa!$I$4:$T$4)))),E5134)</f>
        <v>0</v>
      </c>
      <c r="G5134" cm="1">
        <f t="array" aca="1" ref="G5134" ca="1">MAX(0,_xlfn.NORM.INV(RAND(),INDEX($M$6:$M$29,_xlfn.XMATCH(data_gen!$B5134,$L$6:$L$29),1),INDEX($J$6:$J$17,_xlfn.XMATCH($D5134,$I$6:$I$17),1)))</f>
        <v>0.90323563045998079</v>
      </c>
    </row>
    <row r="5135" spans="1:7" x14ac:dyDescent="0.25">
      <c r="A5135" s="1">
        <f t="shared" si="323"/>
        <v>45505.874999987551</v>
      </c>
      <c r="B5135">
        <f t="shared" si="320"/>
        <v>21</v>
      </c>
      <c r="C5135">
        <f t="shared" si="321"/>
        <v>1</v>
      </c>
      <c r="D5135">
        <f t="shared" si="322"/>
        <v>8</v>
      </c>
      <c r="E5135" cm="1">
        <f t="array" ref="E5135">INDEX(gumbwa!$E$2:$E$5400,_xlfn.XMATCH(1,(gumbwa!$B$2:$B$5400=data_gen!B5135)*(gumbwa!$C$2:$C$5400=data_gen!C5135)*(gumbwa!$D$2:$D$5400=data_gen!D5135)),1)</f>
        <v>0</v>
      </c>
      <c r="F5135" cm="1">
        <f t="array" aca="1" ref="F5135" ca="1">IF(ISNA(E5135),MAX(0,_xlfn.NORM.INV(RAND(),INDEX(gumbwa!$I$5:$T$28,_xlfn.XMATCH(data_gen!$B5135,gumbwa!$H$5:$H$28),_xlfn.XMATCH(data_gen!D$2,gumbwa!$I$4:$T$4)),INDEX(gumbwa!$I$30:$T$30,1,_xlfn.XMATCH(data_gen!$D5135,gumbwa!$I$4:$T$4)))),E5135)</f>
        <v>0</v>
      </c>
      <c r="G5135" cm="1">
        <f t="array" aca="1" ref="G5135" ca="1">MAX(0,_xlfn.NORM.INV(RAND(),INDEX($M$6:$M$29,_xlfn.XMATCH(data_gen!$B5135,$L$6:$L$29),1),INDEX($J$6:$J$17,_xlfn.XMATCH($D5135,$I$6:$I$17),1)))</f>
        <v>0.90408570950084011</v>
      </c>
    </row>
    <row r="5136" spans="1:7" x14ac:dyDescent="0.25">
      <c r="A5136" s="1">
        <f t="shared" si="323"/>
        <v>45505.916666654215</v>
      </c>
      <c r="B5136">
        <f t="shared" si="320"/>
        <v>22</v>
      </c>
      <c r="C5136">
        <f t="shared" si="321"/>
        <v>1</v>
      </c>
      <c r="D5136">
        <f t="shared" si="322"/>
        <v>8</v>
      </c>
      <c r="E5136" cm="1">
        <f t="array" ref="E5136">INDEX(gumbwa!$E$2:$E$5400,_xlfn.XMATCH(1,(gumbwa!$B$2:$B$5400=data_gen!B5136)*(gumbwa!$C$2:$C$5400=data_gen!C5136)*(gumbwa!$D$2:$D$5400=data_gen!D5136)),1)</f>
        <v>0</v>
      </c>
      <c r="F5136" cm="1">
        <f t="array" aca="1" ref="F5136" ca="1">IF(ISNA(E5136),MAX(0,_xlfn.NORM.INV(RAND(),INDEX(gumbwa!$I$5:$T$28,_xlfn.XMATCH(data_gen!$B5136,gumbwa!$H$5:$H$28),_xlfn.XMATCH(data_gen!D$2,gumbwa!$I$4:$T$4)),INDEX(gumbwa!$I$30:$T$30,1,_xlfn.XMATCH(data_gen!$D5136,gumbwa!$I$4:$T$4)))),E5136)</f>
        <v>0</v>
      </c>
      <c r="G5136" cm="1">
        <f t="array" aca="1" ref="G5136" ca="1">MAX(0,_xlfn.NORM.INV(RAND(),INDEX($M$6:$M$29,_xlfn.XMATCH(data_gen!$B5136,$L$6:$L$29),1),INDEX($J$6:$J$17,_xlfn.XMATCH($D5136,$I$6:$I$17),1)))</f>
        <v>0.90671646989025134</v>
      </c>
    </row>
    <row r="5137" spans="1:7" x14ac:dyDescent="0.25">
      <c r="A5137" s="1">
        <f t="shared" si="323"/>
        <v>45505.958333320879</v>
      </c>
      <c r="B5137">
        <f t="shared" si="320"/>
        <v>23</v>
      </c>
      <c r="C5137">
        <f t="shared" si="321"/>
        <v>1</v>
      </c>
      <c r="D5137">
        <f t="shared" si="322"/>
        <v>8</v>
      </c>
      <c r="E5137" cm="1">
        <f t="array" ref="E5137">INDEX(gumbwa!$E$2:$E$5400,_xlfn.XMATCH(1,(gumbwa!$B$2:$B$5400=data_gen!B5137)*(gumbwa!$C$2:$C$5400=data_gen!C5137)*(gumbwa!$D$2:$D$5400=data_gen!D5137)),1)</f>
        <v>0</v>
      </c>
      <c r="F5137" cm="1">
        <f t="array" aca="1" ref="F5137" ca="1">IF(ISNA(E5137),MAX(0,_xlfn.NORM.INV(RAND(),INDEX(gumbwa!$I$5:$T$28,_xlfn.XMATCH(data_gen!$B5137,gumbwa!$H$5:$H$28),_xlfn.XMATCH(data_gen!D$2,gumbwa!$I$4:$T$4)),INDEX(gumbwa!$I$30:$T$30,1,_xlfn.XMATCH(data_gen!$D5137,gumbwa!$I$4:$T$4)))),E5137)</f>
        <v>0</v>
      </c>
      <c r="G5137" cm="1">
        <f t="array" aca="1" ref="G5137" ca="1">MAX(0,_xlfn.NORM.INV(RAND(),INDEX($M$6:$M$29,_xlfn.XMATCH(data_gen!$B5137,$L$6:$L$29),1),INDEX($J$6:$J$17,_xlfn.XMATCH($D5137,$I$6:$I$17),1)))</f>
        <v>0.90349829903052647</v>
      </c>
    </row>
    <row r="5138" spans="1:7" x14ac:dyDescent="0.25">
      <c r="A5138" s="1">
        <f t="shared" si="323"/>
        <v>45505.999999987544</v>
      </c>
      <c r="B5138">
        <f t="shared" si="320"/>
        <v>0</v>
      </c>
      <c r="C5138">
        <f t="shared" si="321"/>
        <v>2</v>
      </c>
      <c r="D5138">
        <f t="shared" si="322"/>
        <v>8</v>
      </c>
      <c r="E5138" cm="1">
        <f t="array" ref="E5138">INDEX(gumbwa!$E$2:$E$5400,_xlfn.XMATCH(1,(gumbwa!$B$2:$B$5400=data_gen!B5138)*(gumbwa!$C$2:$C$5400=data_gen!C5138)*(gumbwa!$D$2:$D$5400=data_gen!D5138)),1)</f>
        <v>0</v>
      </c>
      <c r="F5138" cm="1">
        <f t="array" aca="1" ref="F5138" ca="1">IF(ISNA(E5138),MAX(0,_xlfn.NORM.INV(RAND(),INDEX(gumbwa!$I$5:$T$28,_xlfn.XMATCH(data_gen!$B5138,gumbwa!$H$5:$H$28),_xlfn.XMATCH(data_gen!D$2,gumbwa!$I$4:$T$4)),INDEX(gumbwa!$I$30:$T$30,1,_xlfn.XMATCH(data_gen!$D5138,gumbwa!$I$4:$T$4)))),E5138)</f>
        <v>0</v>
      </c>
      <c r="G5138" cm="1">
        <f t="array" aca="1" ref="G5138" ca="1">MAX(0,_xlfn.NORM.INV(RAND(),INDEX($M$6:$M$29,_xlfn.XMATCH(data_gen!$B5138,$L$6:$L$29),1),INDEX($J$6:$J$17,_xlfn.XMATCH($D5138,$I$6:$I$17),1)))</f>
        <v>0.60739359478118515</v>
      </c>
    </row>
    <row r="5139" spans="1:7" x14ac:dyDescent="0.25">
      <c r="A5139" s="1">
        <f t="shared" si="323"/>
        <v>45506.041666654208</v>
      </c>
      <c r="B5139">
        <f t="shared" si="320"/>
        <v>1</v>
      </c>
      <c r="C5139">
        <f t="shared" si="321"/>
        <v>2</v>
      </c>
      <c r="D5139">
        <f t="shared" si="322"/>
        <v>8</v>
      </c>
      <c r="E5139" cm="1">
        <f t="array" ref="E5139">INDEX(gumbwa!$E$2:$E$5400,_xlfn.XMATCH(1,(gumbwa!$B$2:$B$5400=data_gen!B5139)*(gumbwa!$C$2:$C$5400=data_gen!C5139)*(gumbwa!$D$2:$D$5400=data_gen!D5139)),1)</f>
        <v>0</v>
      </c>
      <c r="F5139" cm="1">
        <f t="array" aca="1" ref="F5139" ca="1">IF(ISNA(E5139),MAX(0,_xlfn.NORM.INV(RAND(),INDEX(gumbwa!$I$5:$T$28,_xlfn.XMATCH(data_gen!$B5139,gumbwa!$H$5:$H$28),_xlfn.XMATCH(data_gen!D$2,gumbwa!$I$4:$T$4)),INDEX(gumbwa!$I$30:$T$30,1,_xlfn.XMATCH(data_gen!$D5139,gumbwa!$I$4:$T$4)))),E5139)</f>
        <v>0</v>
      </c>
      <c r="G5139" cm="1">
        <f t="array" aca="1" ref="G5139" ca="1">MAX(0,_xlfn.NORM.INV(RAND(),INDEX($M$6:$M$29,_xlfn.XMATCH(data_gen!$B5139,$L$6:$L$29),1),INDEX($J$6:$J$17,_xlfn.XMATCH($D5139,$I$6:$I$17),1)))</f>
        <v>0.60412520588379903</v>
      </c>
    </row>
    <row r="5140" spans="1:7" x14ac:dyDescent="0.25">
      <c r="A5140" s="1">
        <f t="shared" si="323"/>
        <v>45506.083333320872</v>
      </c>
      <c r="B5140">
        <f t="shared" si="320"/>
        <v>2</v>
      </c>
      <c r="C5140">
        <f t="shared" si="321"/>
        <v>2</v>
      </c>
      <c r="D5140">
        <f t="shared" si="322"/>
        <v>8</v>
      </c>
      <c r="E5140" cm="1">
        <f t="array" ref="E5140">INDEX(gumbwa!$E$2:$E$5400,_xlfn.XMATCH(1,(gumbwa!$B$2:$B$5400=data_gen!B5140)*(gumbwa!$C$2:$C$5400=data_gen!C5140)*(gumbwa!$D$2:$D$5400=data_gen!D5140)),1)</f>
        <v>0</v>
      </c>
      <c r="F5140" cm="1">
        <f t="array" aca="1" ref="F5140" ca="1">IF(ISNA(E5140),MAX(0,_xlfn.NORM.INV(RAND(),INDEX(gumbwa!$I$5:$T$28,_xlfn.XMATCH(data_gen!$B5140,gumbwa!$H$5:$H$28),_xlfn.XMATCH(data_gen!D$2,gumbwa!$I$4:$T$4)),INDEX(gumbwa!$I$30:$T$30,1,_xlfn.XMATCH(data_gen!$D5140,gumbwa!$I$4:$T$4)))),E5140)</f>
        <v>0</v>
      </c>
      <c r="G5140" cm="1">
        <f t="array" aca="1" ref="G5140" ca="1">MAX(0,_xlfn.NORM.INV(RAND(),INDEX($M$6:$M$29,_xlfn.XMATCH(data_gen!$B5140,$L$6:$L$29),1),INDEX($J$6:$J$17,_xlfn.XMATCH($D5140,$I$6:$I$17),1)))</f>
        <v>0.59903288021769463</v>
      </c>
    </row>
    <row r="5141" spans="1:7" x14ac:dyDescent="0.25">
      <c r="A5141" s="1">
        <f t="shared" si="323"/>
        <v>45506.124999987536</v>
      </c>
      <c r="B5141">
        <f t="shared" si="320"/>
        <v>3</v>
      </c>
      <c r="C5141">
        <f t="shared" si="321"/>
        <v>2</v>
      </c>
      <c r="D5141">
        <f t="shared" si="322"/>
        <v>8</v>
      </c>
      <c r="E5141" cm="1">
        <f t="array" ref="E5141">INDEX(gumbwa!$E$2:$E$5400,_xlfn.XMATCH(1,(gumbwa!$B$2:$B$5400=data_gen!B5141)*(gumbwa!$C$2:$C$5400=data_gen!C5141)*(gumbwa!$D$2:$D$5400=data_gen!D5141)),1)</f>
        <v>0</v>
      </c>
      <c r="F5141" cm="1">
        <f t="array" aca="1" ref="F5141" ca="1">IF(ISNA(E5141),MAX(0,_xlfn.NORM.INV(RAND(),INDEX(gumbwa!$I$5:$T$28,_xlfn.XMATCH(data_gen!$B5141,gumbwa!$H$5:$H$28),_xlfn.XMATCH(data_gen!D$2,gumbwa!$I$4:$T$4)),INDEX(gumbwa!$I$30:$T$30,1,_xlfn.XMATCH(data_gen!$D5141,gumbwa!$I$4:$T$4)))),E5141)</f>
        <v>0</v>
      </c>
      <c r="G5141" cm="1">
        <f t="array" aca="1" ref="G5141" ca="1">MAX(0,_xlfn.NORM.INV(RAND(),INDEX($M$6:$M$29,_xlfn.XMATCH(data_gen!$B5141,$L$6:$L$29),1),INDEX($J$6:$J$17,_xlfn.XMATCH($D5141,$I$6:$I$17),1)))</f>
        <v>0.59872784741588336</v>
      </c>
    </row>
    <row r="5142" spans="1:7" x14ac:dyDescent="0.25">
      <c r="A5142" s="1">
        <f t="shared" si="323"/>
        <v>45506.166666654201</v>
      </c>
      <c r="B5142">
        <f t="shared" si="320"/>
        <v>4</v>
      </c>
      <c r="C5142">
        <f t="shared" si="321"/>
        <v>2</v>
      </c>
      <c r="D5142">
        <f t="shared" si="322"/>
        <v>8</v>
      </c>
      <c r="E5142" cm="1">
        <f t="array" ref="E5142">INDEX(gumbwa!$E$2:$E$5400,_xlfn.XMATCH(1,(gumbwa!$B$2:$B$5400=data_gen!B5142)*(gumbwa!$C$2:$C$5400=data_gen!C5142)*(gumbwa!$D$2:$D$5400=data_gen!D5142)),1)</f>
        <v>0</v>
      </c>
      <c r="F5142" cm="1">
        <f t="array" aca="1" ref="F5142" ca="1">IF(ISNA(E5142),MAX(0,_xlfn.NORM.INV(RAND(),INDEX(gumbwa!$I$5:$T$28,_xlfn.XMATCH(data_gen!$B5142,gumbwa!$H$5:$H$28),_xlfn.XMATCH(data_gen!D$2,gumbwa!$I$4:$T$4)),INDEX(gumbwa!$I$30:$T$30,1,_xlfn.XMATCH(data_gen!$D5142,gumbwa!$I$4:$T$4)))),E5142)</f>
        <v>0</v>
      </c>
      <c r="G5142" cm="1">
        <f t="array" aca="1" ref="G5142" ca="1">MAX(0,_xlfn.NORM.INV(RAND(),INDEX($M$6:$M$29,_xlfn.XMATCH(data_gen!$B5142,$L$6:$L$29),1),INDEX($J$6:$J$17,_xlfn.XMATCH($D5142,$I$6:$I$17),1)))</f>
        <v>0.60171573183490401</v>
      </c>
    </row>
    <row r="5143" spans="1:7" x14ac:dyDescent="0.25">
      <c r="A5143" s="1">
        <f t="shared" si="323"/>
        <v>45506.208333320865</v>
      </c>
      <c r="B5143">
        <f t="shared" si="320"/>
        <v>5</v>
      </c>
      <c r="C5143">
        <f t="shared" si="321"/>
        <v>2</v>
      </c>
      <c r="D5143">
        <f t="shared" si="322"/>
        <v>8</v>
      </c>
      <c r="E5143" cm="1">
        <f t="array" ref="E5143">INDEX(gumbwa!$E$2:$E$5400,_xlfn.XMATCH(1,(gumbwa!$B$2:$B$5400=data_gen!B5143)*(gumbwa!$C$2:$C$5400=data_gen!C5143)*(gumbwa!$D$2:$D$5400=data_gen!D5143)),1)</f>
        <v>0</v>
      </c>
      <c r="F5143" cm="1">
        <f t="array" aca="1" ref="F5143" ca="1">IF(ISNA(E5143),MAX(0,_xlfn.NORM.INV(RAND(),INDEX(gumbwa!$I$5:$T$28,_xlfn.XMATCH(data_gen!$B5143,gumbwa!$H$5:$H$28),_xlfn.XMATCH(data_gen!D$2,gumbwa!$I$4:$T$4)),INDEX(gumbwa!$I$30:$T$30,1,_xlfn.XMATCH(data_gen!$D5143,gumbwa!$I$4:$T$4)))),E5143)</f>
        <v>0</v>
      </c>
      <c r="G5143" cm="1">
        <f t="array" aca="1" ref="G5143" ca="1">MAX(0,_xlfn.NORM.INV(RAND(),INDEX($M$6:$M$29,_xlfn.XMATCH(data_gen!$B5143,$L$6:$L$29),1),INDEX($J$6:$J$17,_xlfn.XMATCH($D5143,$I$6:$I$17),1)))</f>
        <v>0.59492250912309574</v>
      </c>
    </row>
    <row r="5144" spans="1:7" x14ac:dyDescent="0.25">
      <c r="A5144" s="1">
        <f t="shared" si="323"/>
        <v>45506.249999987529</v>
      </c>
      <c r="B5144">
        <f t="shared" si="320"/>
        <v>6</v>
      </c>
      <c r="C5144">
        <f t="shared" si="321"/>
        <v>2</v>
      </c>
      <c r="D5144">
        <f t="shared" si="322"/>
        <v>8</v>
      </c>
      <c r="E5144" cm="1">
        <f t="array" ref="E5144">INDEX(gumbwa!$E$2:$E$5400,_xlfn.XMATCH(1,(gumbwa!$B$2:$B$5400=data_gen!B5144)*(gumbwa!$C$2:$C$5400=data_gen!C5144)*(gumbwa!$D$2:$D$5400=data_gen!D5144)),1)</f>
        <v>0</v>
      </c>
      <c r="F5144" cm="1">
        <f t="array" aca="1" ref="F5144" ca="1">IF(ISNA(E5144),MAX(0,_xlfn.NORM.INV(RAND(),INDEX(gumbwa!$I$5:$T$28,_xlfn.XMATCH(data_gen!$B5144,gumbwa!$H$5:$H$28),_xlfn.XMATCH(data_gen!D$2,gumbwa!$I$4:$T$4)),INDEX(gumbwa!$I$30:$T$30,1,_xlfn.XMATCH(data_gen!$D5144,gumbwa!$I$4:$T$4)))),E5144)</f>
        <v>0</v>
      </c>
      <c r="G5144" cm="1">
        <f t="array" aca="1" ref="G5144" ca="1">MAX(0,_xlfn.NORM.INV(RAND(),INDEX($M$6:$M$29,_xlfn.XMATCH(data_gen!$B5144,$L$6:$L$29),1),INDEX($J$6:$J$17,_xlfn.XMATCH($D5144,$I$6:$I$17),1)))</f>
        <v>0.29891185712242785</v>
      </c>
    </row>
    <row r="5145" spans="1:7" x14ac:dyDescent="0.25">
      <c r="A5145" s="1">
        <f t="shared" si="323"/>
        <v>45506.291666654193</v>
      </c>
      <c r="B5145">
        <f t="shared" si="320"/>
        <v>7</v>
      </c>
      <c r="C5145">
        <f t="shared" si="321"/>
        <v>2</v>
      </c>
      <c r="D5145">
        <f t="shared" si="322"/>
        <v>8</v>
      </c>
      <c r="E5145" cm="1">
        <f t="array" ref="E5145">INDEX(gumbwa!$E$2:$E$5400,_xlfn.XMATCH(1,(gumbwa!$B$2:$B$5400=data_gen!B5145)*(gumbwa!$C$2:$C$5400=data_gen!C5145)*(gumbwa!$D$2:$D$5400=data_gen!D5145)),1)</f>
        <v>0</v>
      </c>
      <c r="F5145" cm="1">
        <f t="array" aca="1" ref="F5145" ca="1">IF(ISNA(E5145),MAX(0,_xlfn.NORM.INV(RAND(),INDEX(gumbwa!$I$5:$T$28,_xlfn.XMATCH(data_gen!$B5145,gumbwa!$H$5:$H$28),_xlfn.XMATCH(data_gen!D$2,gumbwa!$I$4:$T$4)),INDEX(gumbwa!$I$30:$T$30,1,_xlfn.XMATCH(data_gen!$D5145,gumbwa!$I$4:$T$4)))),E5145)</f>
        <v>0</v>
      </c>
      <c r="G5145" cm="1">
        <f t="array" aca="1" ref="G5145" ca="1">MAX(0,_xlfn.NORM.INV(RAND(),INDEX($M$6:$M$29,_xlfn.XMATCH(data_gen!$B5145,$L$6:$L$29),1),INDEX($J$6:$J$17,_xlfn.XMATCH($D5145,$I$6:$I$17),1)))</f>
        <v>9.6521377110262777E-2</v>
      </c>
    </row>
    <row r="5146" spans="1:7" x14ac:dyDescent="0.25">
      <c r="A5146" s="1">
        <f t="shared" si="323"/>
        <v>45506.333333320857</v>
      </c>
      <c r="B5146">
        <f t="shared" si="320"/>
        <v>8</v>
      </c>
      <c r="C5146">
        <f t="shared" si="321"/>
        <v>2</v>
      </c>
      <c r="D5146">
        <f t="shared" si="322"/>
        <v>8</v>
      </c>
      <c r="E5146" cm="1">
        <f t="array" ref="E5146">INDEX(gumbwa!$E$2:$E$5400,_xlfn.XMATCH(1,(gumbwa!$B$2:$B$5400=data_gen!B5146)*(gumbwa!$C$2:$C$5400=data_gen!C5146)*(gumbwa!$D$2:$D$5400=data_gen!D5146)),1)</f>
        <v>0</v>
      </c>
      <c r="F5146" cm="1">
        <f t="array" aca="1" ref="F5146" ca="1">IF(ISNA(E5146),MAX(0,_xlfn.NORM.INV(RAND(),INDEX(gumbwa!$I$5:$T$28,_xlfn.XMATCH(data_gen!$B5146,gumbwa!$H$5:$H$28),_xlfn.XMATCH(data_gen!D$2,gumbwa!$I$4:$T$4)),INDEX(gumbwa!$I$30:$T$30,1,_xlfn.XMATCH(data_gen!$D5146,gumbwa!$I$4:$T$4)))),E5146)</f>
        <v>0</v>
      </c>
      <c r="G5146" cm="1">
        <f t="array" aca="1" ref="G5146" ca="1">MAX(0,_xlfn.NORM.INV(RAND(),INDEX($M$6:$M$29,_xlfn.XMATCH(data_gen!$B5146,$L$6:$L$29),1),INDEX($J$6:$J$17,_xlfn.XMATCH($D5146,$I$6:$I$17),1)))</f>
        <v>0.1233143151170927</v>
      </c>
    </row>
    <row r="5147" spans="1:7" x14ac:dyDescent="0.25">
      <c r="A5147" s="1">
        <f t="shared" si="323"/>
        <v>45506.374999987522</v>
      </c>
      <c r="B5147">
        <f t="shared" si="320"/>
        <v>9</v>
      </c>
      <c r="C5147">
        <f t="shared" si="321"/>
        <v>2</v>
      </c>
      <c r="D5147">
        <f t="shared" si="322"/>
        <v>8</v>
      </c>
      <c r="E5147" cm="1">
        <f t="array" ref="E5147">INDEX(gumbwa!$E$2:$E$5400,_xlfn.XMATCH(1,(gumbwa!$B$2:$B$5400=data_gen!B5147)*(gumbwa!$C$2:$C$5400=data_gen!C5147)*(gumbwa!$D$2:$D$5400=data_gen!D5147)),1)</f>
        <v>0</v>
      </c>
      <c r="F5147" cm="1">
        <f t="array" aca="1" ref="F5147" ca="1">IF(ISNA(E5147),MAX(0,_xlfn.NORM.INV(RAND(),INDEX(gumbwa!$I$5:$T$28,_xlfn.XMATCH(data_gen!$B5147,gumbwa!$H$5:$H$28),_xlfn.XMATCH(data_gen!D$2,gumbwa!$I$4:$T$4)),INDEX(gumbwa!$I$30:$T$30,1,_xlfn.XMATCH(data_gen!$D5147,gumbwa!$I$4:$T$4)))),E5147)</f>
        <v>0</v>
      </c>
      <c r="G5147" cm="1">
        <f t="array" aca="1" ref="G5147" ca="1">MAX(0,_xlfn.NORM.INV(RAND(),INDEX($M$6:$M$29,_xlfn.XMATCH(data_gen!$B5147,$L$6:$L$29),1),INDEX($J$6:$J$17,_xlfn.XMATCH($D5147,$I$6:$I$17),1)))</f>
        <v>0.10403804645145291</v>
      </c>
    </row>
    <row r="5148" spans="1:7" x14ac:dyDescent="0.25">
      <c r="A5148" s="1">
        <f t="shared" si="323"/>
        <v>45506.416666654186</v>
      </c>
      <c r="B5148">
        <f t="shared" si="320"/>
        <v>10</v>
      </c>
      <c r="C5148">
        <f t="shared" si="321"/>
        <v>2</v>
      </c>
      <c r="D5148">
        <f t="shared" si="322"/>
        <v>8</v>
      </c>
      <c r="E5148" cm="1">
        <f t="array" ref="E5148">INDEX(gumbwa!$E$2:$E$5400,_xlfn.XMATCH(1,(gumbwa!$B$2:$B$5400=data_gen!B5148)*(gumbwa!$C$2:$C$5400=data_gen!C5148)*(gumbwa!$D$2:$D$5400=data_gen!D5148)),1)</f>
        <v>0</v>
      </c>
      <c r="F5148" cm="1">
        <f t="array" aca="1" ref="F5148" ca="1">IF(ISNA(E5148),MAX(0,_xlfn.NORM.INV(RAND(),INDEX(gumbwa!$I$5:$T$28,_xlfn.XMATCH(data_gen!$B5148,gumbwa!$H$5:$H$28),_xlfn.XMATCH(data_gen!D$2,gumbwa!$I$4:$T$4)),INDEX(gumbwa!$I$30:$T$30,1,_xlfn.XMATCH(data_gen!$D5148,gumbwa!$I$4:$T$4)))),E5148)</f>
        <v>0</v>
      </c>
      <c r="G5148" cm="1">
        <f t="array" aca="1" ref="G5148" ca="1">MAX(0,_xlfn.NORM.INV(RAND(),INDEX($M$6:$M$29,_xlfn.XMATCH(data_gen!$B5148,$L$6:$L$29),1),INDEX($J$6:$J$17,_xlfn.XMATCH($D5148,$I$6:$I$17),1)))</f>
        <v>9.073200492829106E-2</v>
      </c>
    </row>
    <row r="5149" spans="1:7" x14ac:dyDescent="0.25">
      <c r="A5149" s="1">
        <f t="shared" si="323"/>
        <v>45506.45833332085</v>
      </c>
      <c r="B5149">
        <f t="shared" si="320"/>
        <v>11</v>
      </c>
      <c r="C5149">
        <f t="shared" si="321"/>
        <v>2</v>
      </c>
      <c r="D5149">
        <f t="shared" si="322"/>
        <v>8</v>
      </c>
      <c r="E5149" cm="1">
        <f t="array" ref="E5149">INDEX(gumbwa!$E$2:$E$5400,_xlfn.XMATCH(1,(gumbwa!$B$2:$B$5400=data_gen!B5149)*(gumbwa!$C$2:$C$5400=data_gen!C5149)*(gumbwa!$D$2:$D$5400=data_gen!D5149)),1)</f>
        <v>0</v>
      </c>
      <c r="F5149" cm="1">
        <f t="array" aca="1" ref="F5149" ca="1">IF(ISNA(E5149),MAX(0,_xlfn.NORM.INV(RAND(),INDEX(gumbwa!$I$5:$T$28,_xlfn.XMATCH(data_gen!$B5149,gumbwa!$H$5:$H$28),_xlfn.XMATCH(data_gen!D$2,gumbwa!$I$4:$T$4)),INDEX(gumbwa!$I$30:$T$30,1,_xlfn.XMATCH(data_gen!$D5149,gumbwa!$I$4:$T$4)))),E5149)</f>
        <v>0</v>
      </c>
      <c r="G5149" cm="1">
        <f t="array" aca="1" ref="G5149" ca="1">MAX(0,_xlfn.NORM.INV(RAND(),INDEX($M$6:$M$29,_xlfn.XMATCH(data_gen!$B5149,$L$6:$L$29),1),INDEX($J$6:$J$17,_xlfn.XMATCH($D5149,$I$6:$I$17),1)))</f>
        <v>0.10796708702435483</v>
      </c>
    </row>
    <row r="5150" spans="1:7" x14ac:dyDescent="0.25">
      <c r="A5150" s="1">
        <f t="shared" si="323"/>
        <v>45506.499999987514</v>
      </c>
      <c r="B5150">
        <f t="shared" si="320"/>
        <v>12</v>
      </c>
      <c r="C5150">
        <f t="shared" si="321"/>
        <v>2</v>
      </c>
      <c r="D5150">
        <f t="shared" si="322"/>
        <v>8</v>
      </c>
      <c r="E5150" cm="1">
        <f t="array" ref="E5150">INDEX(gumbwa!$E$2:$E$5400,_xlfn.XMATCH(1,(gumbwa!$B$2:$B$5400=data_gen!B5150)*(gumbwa!$C$2:$C$5400=data_gen!C5150)*(gumbwa!$D$2:$D$5400=data_gen!D5150)),1)</f>
        <v>0</v>
      </c>
      <c r="F5150" cm="1">
        <f t="array" aca="1" ref="F5150" ca="1">IF(ISNA(E5150),MAX(0,_xlfn.NORM.INV(RAND(),INDEX(gumbwa!$I$5:$T$28,_xlfn.XMATCH(data_gen!$B5150,gumbwa!$H$5:$H$28),_xlfn.XMATCH(data_gen!D$2,gumbwa!$I$4:$T$4)),INDEX(gumbwa!$I$30:$T$30,1,_xlfn.XMATCH(data_gen!$D5150,gumbwa!$I$4:$T$4)))),E5150)</f>
        <v>0</v>
      </c>
      <c r="G5150" cm="1">
        <f t="array" aca="1" ref="G5150" ca="1">MAX(0,_xlfn.NORM.INV(RAND(),INDEX($M$6:$M$29,_xlfn.XMATCH(data_gen!$B5150,$L$6:$L$29),1),INDEX($J$6:$J$17,_xlfn.XMATCH($D5150,$I$6:$I$17),1)))</f>
        <v>0.11146118670303597</v>
      </c>
    </row>
    <row r="5151" spans="1:7" x14ac:dyDescent="0.25">
      <c r="A5151" s="1">
        <f t="shared" si="323"/>
        <v>45506.541666654179</v>
      </c>
      <c r="B5151">
        <f t="shared" si="320"/>
        <v>13</v>
      </c>
      <c r="C5151">
        <f t="shared" si="321"/>
        <v>2</v>
      </c>
      <c r="D5151">
        <f t="shared" si="322"/>
        <v>8</v>
      </c>
      <c r="E5151" cm="1">
        <f t="array" ref="E5151">INDEX(gumbwa!$E$2:$E$5400,_xlfn.XMATCH(1,(gumbwa!$B$2:$B$5400=data_gen!B5151)*(gumbwa!$C$2:$C$5400=data_gen!C5151)*(gumbwa!$D$2:$D$5400=data_gen!D5151)),1)</f>
        <v>0</v>
      </c>
      <c r="F5151" cm="1">
        <f t="array" aca="1" ref="F5151" ca="1">IF(ISNA(E5151),MAX(0,_xlfn.NORM.INV(RAND(),INDEX(gumbwa!$I$5:$T$28,_xlfn.XMATCH(data_gen!$B5151,gumbwa!$H$5:$H$28),_xlfn.XMATCH(data_gen!D$2,gumbwa!$I$4:$T$4)),INDEX(gumbwa!$I$30:$T$30,1,_xlfn.XMATCH(data_gen!$D5151,gumbwa!$I$4:$T$4)))),E5151)</f>
        <v>0</v>
      </c>
      <c r="G5151" cm="1">
        <f t="array" aca="1" ref="G5151" ca="1">MAX(0,_xlfn.NORM.INV(RAND(),INDEX($M$6:$M$29,_xlfn.XMATCH(data_gen!$B5151,$L$6:$L$29),1),INDEX($J$6:$J$17,_xlfn.XMATCH($D5151,$I$6:$I$17),1)))</f>
        <v>9.8951110032936163E-2</v>
      </c>
    </row>
    <row r="5152" spans="1:7" x14ac:dyDescent="0.25">
      <c r="A5152" s="1">
        <f t="shared" si="323"/>
        <v>45506.583333320843</v>
      </c>
      <c r="B5152">
        <f t="shared" si="320"/>
        <v>14</v>
      </c>
      <c r="C5152">
        <f t="shared" si="321"/>
        <v>2</v>
      </c>
      <c r="D5152">
        <f t="shared" si="322"/>
        <v>8</v>
      </c>
      <c r="E5152" cm="1">
        <f t="array" ref="E5152">INDEX(gumbwa!$E$2:$E$5400,_xlfn.XMATCH(1,(gumbwa!$B$2:$B$5400=data_gen!B5152)*(gumbwa!$C$2:$C$5400=data_gen!C5152)*(gumbwa!$D$2:$D$5400=data_gen!D5152)),1)</f>
        <v>0</v>
      </c>
      <c r="F5152" cm="1">
        <f t="array" aca="1" ref="F5152" ca="1">IF(ISNA(E5152),MAX(0,_xlfn.NORM.INV(RAND(),INDEX(gumbwa!$I$5:$T$28,_xlfn.XMATCH(data_gen!$B5152,gumbwa!$H$5:$H$28),_xlfn.XMATCH(data_gen!D$2,gumbwa!$I$4:$T$4)),INDEX(gumbwa!$I$30:$T$30,1,_xlfn.XMATCH(data_gen!$D5152,gumbwa!$I$4:$T$4)))),E5152)</f>
        <v>0</v>
      </c>
      <c r="G5152" cm="1">
        <f t="array" aca="1" ref="G5152" ca="1">MAX(0,_xlfn.NORM.INV(RAND(),INDEX($M$6:$M$29,_xlfn.XMATCH(data_gen!$B5152,$L$6:$L$29),1),INDEX($J$6:$J$17,_xlfn.XMATCH($D5152,$I$6:$I$17),1)))</f>
        <v>0.11249239472818165</v>
      </c>
    </row>
    <row r="5153" spans="1:7" x14ac:dyDescent="0.25">
      <c r="A5153" s="1">
        <f t="shared" si="323"/>
        <v>45506.624999987507</v>
      </c>
      <c r="B5153">
        <f t="shared" si="320"/>
        <v>15</v>
      </c>
      <c r="C5153">
        <f t="shared" si="321"/>
        <v>2</v>
      </c>
      <c r="D5153">
        <f t="shared" si="322"/>
        <v>8</v>
      </c>
      <c r="E5153" cm="1">
        <f t="array" ref="E5153">INDEX(gumbwa!$E$2:$E$5400,_xlfn.XMATCH(1,(gumbwa!$B$2:$B$5400=data_gen!B5153)*(gumbwa!$C$2:$C$5400=data_gen!C5153)*(gumbwa!$D$2:$D$5400=data_gen!D5153)),1)</f>
        <v>0</v>
      </c>
      <c r="F5153" cm="1">
        <f t="array" aca="1" ref="F5153" ca="1">IF(ISNA(E5153),MAX(0,_xlfn.NORM.INV(RAND(),INDEX(gumbwa!$I$5:$T$28,_xlfn.XMATCH(data_gen!$B5153,gumbwa!$H$5:$H$28),_xlfn.XMATCH(data_gen!D$2,gumbwa!$I$4:$T$4)),INDEX(gumbwa!$I$30:$T$30,1,_xlfn.XMATCH(data_gen!$D5153,gumbwa!$I$4:$T$4)))),E5153)</f>
        <v>0</v>
      </c>
      <c r="G5153" cm="1">
        <f t="array" aca="1" ref="G5153" ca="1">MAX(0,_xlfn.NORM.INV(RAND(),INDEX($M$6:$M$29,_xlfn.XMATCH(data_gen!$B5153,$L$6:$L$29),1),INDEX($J$6:$J$17,_xlfn.XMATCH($D5153,$I$6:$I$17),1)))</f>
        <v>0.11780487641916537</v>
      </c>
    </row>
    <row r="5154" spans="1:7" x14ac:dyDescent="0.25">
      <c r="A5154" s="1">
        <f t="shared" si="323"/>
        <v>45506.666666654171</v>
      </c>
      <c r="B5154">
        <f t="shared" si="320"/>
        <v>16</v>
      </c>
      <c r="C5154">
        <f t="shared" si="321"/>
        <v>2</v>
      </c>
      <c r="D5154">
        <f t="shared" si="322"/>
        <v>8</v>
      </c>
      <c r="E5154" cm="1">
        <f t="array" ref="E5154">INDEX(gumbwa!$E$2:$E$5400,_xlfn.XMATCH(1,(gumbwa!$B$2:$B$5400=data_gen!B5154)*(gumbwa!$C$2:$C$5400=data_gen!C5154)*(gumbwa!$D$2:$D$5400=data_gen!D5154)),1)</f>
        <v>0</v>
      </c>
      <c r="F5154" cm="1">
        <f t="array" aca="1" ref="F5154" ca="1">IF(ISNA(E5154),MAX(0,_xlfn.NORM.INV(RAND(),INDEX(gumbwa!$I$5:$T$28,_xlfn.XMATCH(data_gen!$B5154,gumbwa!$H$5:$H$28),_xlfn.XMATCH(data_gen!D$2,gumbwa!$I$4:$T$4)),INDEX(gumbwa!$I$30:$T$30,1,_xlfn.XMATCH(data_gen!$D5154,gumbwa!$I$4:$T$4)))),E5154)</f>
        <v>0</v>
      </c>
      <c r="G5154" cm="1">
        <f t="array" aca="1" ref="G5154" ca="1">MAX(0,_xlfn.NORM.INV(RAND(),INDEX($M$6:$M$29,_xlfn.XMATCH(data_gen!$B5154,$L$6:$L$29),1),INDEX($J$6:$J$17,_xlfn.XMATCH($D5154,$I$6:$I$17),1)))</f>
        <v>1.1792675906182055</v>
      </c>
    </row>
    <row r="5155" spans="1:7" x14ac:dyDescent="0.25">
      <c r="A5155" s="1">
        <f t="shared" si="323"/>
        <v>45506.708333320836</v>
      </c>
      <c r="B5155">
        <f t="shared" si="320"/>
        <v>17</v>
      </c>
      <c r="C5155">
        <f t="shared" si="321"/>
        <v>2</v>
      </c>
      <c r="D5155">
        <f t="shared" si="322"/>
        <v>8</v>
      </c>
      <c r="E5155" cm="1">
        <f t="array" ref="E5155">INDEX(gumbwa!$E$2:$E$5400,_xlfn.XMATCH(1,(gumbwa!$B$2:$B$5400=data_gen!B5155)*(gumbwa!$C$2:$C$5400=data_gen!C5155)*(gumbwa!$D$2:$D$5400=data_gen!D5155)),1)</f>
        <v>0</v>
      </c>
      <c r="F5155" cm="1">
        <f t="array" aca="1" ref="F5155" ca="1">IF(ISNA(E5155),MAX(0,_xlfn.NORM.INV(RAND(),INDEX(gumbwa!$I$5:$T$28,_xlfn.XMATCH(data_gen!$B5155,gumbwa!$H$5:$H$28),_xlfn.XMATCH(data_gen!D$2,gumbwa!$I$4:$T$4)),INDEX(gumbwa!$I$30:$T$30,1,_xlfn.XMATCH(data_gen!$D5155,gumbwa!$I$4:$T$4)))),E5155)</f>
        <v>0</v>
      </c>
      <c r="G5155" cm="1">
        <f t="array" aca="1" ref="G5155" ca="1">MAX(0,_xlfn.NORM.INV(RAND(),INDEX($M$6:$M$29,_xlfn.XMATCH(data_gen!$B5155,$L$6:$L$29),1),INDEX($J$6:$J$17,_xlfn.XMATCH($D5155,$I$6:$I$17),1)))</f>
        <v>1.5038778141997622</v>
      </c>
    </row>
    <row r="5156" spans="1:7" x14ac:dyDescent="0.25">
      <c r="A5156" s="1">
        <f t="shared" si="323"/>
        <v>45506.7499999875</v>
      </c>
      <c r="B5156">
        <f t="shared" si="320"/>
        <v>18</v>
      </c>
      <c r="C5156">
        <f t="shared" si="321"/>
        <v>2</v>
      </c>
      <c r="D5156">
        <f t="shared" si="322"/>
        <v>8</v>
      </c>
      <c r="E5156" cm="1">
        <f t="array" ref="E5156">INDEX(gumbwa!$E$2:$E$5400,_xlfn.XMATCH(1,(gumbwa!$B$2:$B$5400=data_gen!B5156)*(gumbwa!$C$2:$C$5400=data_gen!C5156)*(gumbwa!$D$2:$D$5400=data_gen!D5156)),1)</f>
        <v>0</v>
      </c>
      <c r="F5156" cm="1">
        <f t="array" aca="1" ref="F5156" ca="1">IF(ISNA(E5156),MAX(0,_xlfn.NORM.INV(RAND(),INDEX(gumbwa!$I$5:$T$28,_xlfn.XMATCH(data_gen!$B5156,gumbwa!$H$5:$H$28),_xlfn.XMATCH(data_gen!D$2,gumbwa!$I$4:$T$4)),INDEX(gumbwa!$I$30:$T$30,1,_xlfn.XMATCH(data_gen!$D5156,gumbwa!$I$4:$T$4)))),E5156)</f>
        <v>0</v>
      </c>
      <c r="G5156" cm="1">
        <f t="array" aca="1" ref="G5156" ca="1">MAX(0,_xlfn.NORM.INV(RAND(),INDEX($M$6:$M$29,_xlfn.XMATCH(data_gen!$B5156,$L$6:$L$29),1),INDEX($J$6:$J$17,_xlfn.XMATCH($D5156,$I$6:$I$17),1)))</f>
        <v>1.1856690806248522</v>
      </c>
    </row>
    <row r="5157" spans="1:7" x14ac:dyDescent="0.25">
      <c r="A5157" s="1">
        <f t="shared" si="323"/>
        <v>45506.791666654164</v>
      </c>
      <c r="B5157">
        <f t="shared" si="320"/>
        <v>19</v>
      </c>
      <c r="C5157">
        <f t="shared" si="321"/>
        <v>2</v>
      </c>
      <c r="D5157">
        <f t="shared" si="322"/>
        <v>8</v>
      </c>
      <c r="E5157" cm="1">
        <f t="array" ref="E5157">INDEX(gumbwa!$E$2:$E$5400,_xlfn.XMATCH(1,(gumbwa!$B$2:$B$5400=data_gen!B5157)*(gumbwa!$C$2:$C$5400=data_gen!C5157)*(gumbwa!$D$2:$D$5400=data_gen!D5157)),1)</f>
        <v>0</v>
      </c>
      <c r="F5157" cm="1">
        <f t="array" aca="1" ref="F5157" ca="1">IF(ISNA(E5157),MAX(0,_xlfn.NORM.INV(RAND(),INDEX(gumbwa!$I$5:$T$28,_xlfn.XMATCH(data_gen!$B5157,gumbwa!$H$5:$H$28),_xlfn.XMATCH(data_gen!D$2,gumbwa!$I$4:$T$4)),INDEX(gumbwa!$I$30:$T$30,1,_xlfn.XMATCH(data_gen!$D5157,gumbwa!$I$4:$T$4)))),E5157)</f>
        <v>0</v>
      </c>
      <c r="G5157" cm="1">
        <f t="array" aca="1" ref="G5157" ca="1">MAX(0,_xlfn.NORM.INV(RAND(),INDEX($M$6:$M$29,_xlfn.XMATCH(data_gen!$B5157,$L$6:$L$29),1),INDEX($J$6:$J$17,_xlfn.XMATCH($D5157,$I$6:$I$17),1)))</f>
        <v>1.0889322597594784</v>
      </c>
    </row>
    <row r="5158" spans="1:7" x14ac:dyDescent="0.25">
      <c r="A5158" s="1">
        <f t="shared" si="323"/>
        <v>45506.833333320828</v>
      </c>
      <c r="B5158">
        <f t="shared" si="320"/>
        <v>20</v>
      </c>
      <c r="C5158">
        <f t="shared" si="321"/>
        <v>2</v>
      </c>
      <c r="D5158">
        <f t="shared" si="322"/>
        <v>8</v>
      </c>
      <c r="E5158" cm="1">
        <f t="array" ref="E5158">INDEX(gumbwa!$E$2:$E$5400,_xlfn.XMATCH(1,(gumbwa!$B$2:$B$5400=data_gen!B5158)*(gumbwa!$C$2:$C$5400=data_gen!C5158)*(gumbwa!$D$2:$D$5400=data_gen!D5158)),1)</f>
        <v>0</v>
      </c>
      <c r="F5158" cm="1">
        <f t="array" aca="1" ref="F5158" ca="1">IF(ISNA(E5158),MAX(0,_xlfn.NORM.INV(RAND(),INDEX(gumbwa!$I$5:$T$28,_xlfn.XMATCH(data_gen!$B5158,gumbwa!$H$5:$H$28),_xlfn.XMATCH(data_gen!D$2,gumbwa!$I$4:$T$4)),INDEX(gumbwa!$I$30:$T$30,1,_xlfn.XMATCH(data_gen!$D5158,gumbwa!$I$4:$T$4)))),E5158)</f>
        <v>0</v>
      </c>
      <c r="G5158" cm="1">
        <f t="array" aca="1" ref="G5158" ca="1">MAX(0,_xlfn.NORM.INV(RAND(),INDEX($M$6:$M$29,_xlfn.XMATCH(data_gen!$B5158,$L$6:$L$29),1),INDEX($J$6:$J$17,_xlfn.XMATCH($D5158,$I$6:$I$17),1)))</f>
        <v>0.90224736506327385</v>
      </c>
    </row>
    <row r="5159" spans="1:7" x14ac:dyDescent="0.25">
      <c r="A5159" s="1">
        <f t="shared" si="323"/>
        <v>45506.874999987493</v>
      </c>
      <c r="B5159">
        <f t="shared" si="320"/>
        <v>21</v>
      </c>
      <c r="C5159">
        <f t="shared" si="321"/>
        <v>2</v>
      </c>
      <c r="D5159">
        <f t="shared" si="322"/>
        <v>8</v>
      </c>
      <c r="E5159" cm="1">
        <f t="array" ref="E5159">INDEX(gumbwa!$E$2:$E$5400,_xlfn.XMATCH(1,(gumbwa!$B$2:$B$5400=data_gen!B5159)*(gumbwa!$C$2:$C$5400=data_gen!C5159)*(gumbwa!$D$2:$D$5400=data_gen!D5159)),1)</f>
        <v>0</v>
      </c>
      <c r="F5159" cm="1">
        <f t="array" aca="1" ref="F5159" ca="1">IF(ISNA(E5159),MAX(0,_xlfn.NORM.INV(RAND(),INDEX(gumbwa!$I$5:$T$28,_xlfn.XMATCH(data_gen!$B5159,gumbwa!$H$5:$H$28),_xlfn.XMATCH(data_gen!D$2,gumbwa!$I$4:$T$4)),INDEX(gumbwa!$I$30:$T$30,1,_xlfn.XMATCH(data_gen!$D5159,gumbwa!$I$4:$T$4)))),E5159)</f>
        <v>0</v>
      </c>
      <c r="G5159" cm="1">
        <f t="array" aca="1" ref="G5159" ca="1">MAX(0,_xlfn.NORM.INV(RAND(),INDEX($M$6:$M$29,_xlfn.XMATCH(data_gen!$B5159,$L$6:$L$29),1),INDEX($J$6:$J$17,_xlfn.XMATCH($D5159,$I$6:$I$17),1)))</f>
        <v>0.89824812381734798</v>
      </c>
    </row>
    <row r="5160" spans="1:7" x14ac:dyDescent="0.25">
      <c r="A5160" s="1">
        <f t="shared" si="323"/>
        <v>45506.916666654157</v>
      </c>
      <c r="B5160">
        <f t="shared" si="320"/>
        <v>22</v>
      </c>
      <c r="C5160">
        <f t="shared" si="321"/>
        <v>2</v>
      </c>
      <c r="D5160">
        <f t="shared" si="322"/>
        <v>8</v>
      </c>
      <c r="E5160" cm="1">
        <f t="array" ref="E5160">INDEX(gumbwa!$E$2:$E$5400,_xlfn.XMATCH(1,(gumbwa!$B$2:$B$5400=data_gen!B5160)*(gumbwa!$C$2:$C$5400=data_gen!C5160)*(gumbwa!$D$2:$D$5400=data_gen!D5160)),1)</f>
        <v>0</v>
      </c>
      <c r="F5160" cm="1">
        <f t="array" aca="1" ref="F5160" ca="1">IF(ISNA(E5160),MAX(0,_xlfn.NORM.INV(RAND(),INDEX(gumbwa!$I$5:$T$28,_xlfn.XMATCH(data_gen!$B5160,gumbwa!$H$5:$H$28),_xlfn.XMATCH(data_gen!D$2,gumbwa!$I$4:$T$4)),INDEX(gumbwa!$I$30:$T$30,1,_xlfn.XMATCH(data_gen!$D5160,gumbwa!$I$4:$T$4)))),E5160)</f>
        <v>0</v>
      </c>
      <c r="G5160" cm="1">
        <f t="array" aca="1" ref="G5160" ca="1">MAX(0,_xlfn.NORM.INV(RAND(),INDEX($M$6:$M$29,_xlfn.XMATCH(data_gen!$B5160,$L$6:$L$29),1),INDEX($J$6:$J$17,_xlfn.XMATCH($D5160,$I$6:$I$17),1)))</f>
        <v>0.90826575179591251</v>
      </c>
    </row>
    <row r="5161" spans="1:7" x14ac:dyDescent="0.25">
      <c r="A5161" s="1">
        <f t="shared" si="323"/>
        <v>45506.958333320821</v>
      </c>
      <c r="B5161">
        <f t="shared" si="320"/>
        <v>23</v>
      </c>
      <c r="C5161">
        <f t="shared" si="321"/>
        <v>2</v>
      </c>
      <c r="D5161">
        <f t="shared" si="322"/>
        <v>8</v>
      </c>
      <c r="E5161" cm="1">
        <f t="array" ref="E5161">INDEX(gumbwa!$E$2:$E$5400,_xlfn.XMATCH(1,(gumbwa!$B$2:$B$5400=data_gen!B5161)*(gumbwa!$C$2:$C$5400=data_gen!C5161)*(gumbwa!$D$2:$D$5400=data_gen!D5161)),1)</f>
        <v>0</v>
      </c>
      <c r="F5161" cm="1">
        <f t="array" aca="1" ref="F5161" ca="1">IF(ISNA(E5161),MAX(0,_xlfn.NORM.INV(RAND(),INDEX(gumbwa!$I$5:$T$28,_xlfn.XMATCH(data_gen!$B5161,gumbwa!$H$5:$H$28),_xlfn.XMATCH(data_gen!D$2,gumbwa!$I$4:$T$4)),INDEX(gumbwa!$I$30:$T$30,1,_xlfn.XMATCH(data_gen!$D5161,gumbwa!$I$4:$T$4)))),E5161)</f>
        <v>0</v>
      </c>
      <c r="G5161" cm="1">
        <f t="array" aca="1" ref="G5161" ca="1">MAX(0,_xlfn.NORM.INV(RAND(),INDEX($M$6:$M$29,_xlfn.XMATCH(data_gen!$B5161,$L$6:$L$29),1),INDEX($J$6:$J$17,_xlfn.XMATCH($D5161,$I$6:$I$17),1)))</f>
        <v>0.89379080297152669</v>
      </c>
    </row>
    <row r="5162" spans="1:7" x14ac:dyDescent="0.25">
      <c r="A5162" s="1">
        <f t="shared" si="323"/>
        <v>45506.999999987485</v>
      </c>
      <c r="B5162">
        <f t="shared" si="320"/>
        <v>0</v>
      </c>
      <c r="C5162">
        <f t="shared" si="321"/>
        <v>3</v>
      </c>
      <c r="D5162">
        <f t="shared" si="322"/>
        <v>8</v>
      </c>
      <c r="E5162" cm="1">
        <f t="array" ref="E5162">INDEX(gumbwa!$E$2:$E$5400,_xlfn.XMATCH(1,(gumbwa!$B$2:$B$5400=data_gen!B5162)*(gumbwa!$C$2:$C$5400=data_gen!C5162)*(gumbwa!$D$2:$D$5400=data_gen!D5162)),1)</f>
        <v>0.1</v>
      </c>
      <c r="F5162" cm="1">
        <f t="array" aca="1" ref="F5162" ca="1">IF(ISNA(E5162),MAX(0,_xlfn.NORM.INV(RAND(),INDEX(gumbwa!$I$5:$T$28,_xlfn.XMATCH(data_gen!$B5162,gumbwa!$H$5:$H$28),_xlfn.XMATCH(data_gen!D$2,gumbwa!$I$4:$T$4)),INDEX(gumbwa!$I$30:$T$30,1,_xlfn.XMATCH(data_gen!$D5162,gumbwa!$I$4:$T$4)))),E5162)</f>
        <v>0.1</v>
      </c>
      <c r="G5162" cm="1">
        <f t="array" aca="1" ref="G5162" ca="1">MAX(0,_xlfn.NORM.INV(RAND(),INDEX($M$6:$M$29,_xlfn.XMATCH(data_gen!$B5162,$L$6:$L$29),1),INDEX($J$6:$J$17,_xlfn.XMATCH($D5162,$I$6:$I$17),1)))</f>
        <v>0.59665498439088105</v>
      </c>
    </row>
    <row r="5163" spans="1:7" x14ac:dyDescent="0.25">
      <c r="A5163" s="1">
        <f t="shared" si="323"/>
        <v>45507.04166665415</v>
      </c>
      <c r="B5163">
        <f t="shared" si="320"/>
        <v>1</v>
      </c>
      <c r="C5163">
        <f t="shared" si="321"/>
        <v>3</v>
      </c>
      <c r="D5163">
        <f t="shared" si="322"/>
        <v>8</v>
      </c>
      <c r="E5163" cm="1">
        <f t="array" ref="E5163">INDEX(gumbwa!$E$2:$E$5400,_xlfn.XMATCH(1,(gumbwa!$B$2:$B$5400=data_gen!B5163)*(gumbwa!$C$2:$C$5400=data_gen!C5163)*(gumbwa!$D$2:$D$5400=data_gen!D5163)),1)</f>
        <v>0</v>
      </c>
      <c r="F5163" cm="1">
        <f t="array" aca="1" ref="F5163" ca="1">IF(ISNA(E5163),MAX(0,_xlfn.NORM.INV(RAND(),INDEX(gumbwa!$I$5:$T$28,_xlfn.XMATCH(data_gen!$B5163,gumbwa!$H$5:$H$28),_xlfn.XMATCH(data_gen!D$2,gumbwa!$I$4:$T$4)),INDEX(gumbwa!$I$30:$T$30,1,_xlfn.XMATCH(data_gen!$D5163,gumbwa!$I$4:$T$4)))),E5163)</f>
        <v>0</v>
      </c>
      <c r="G5163" cm="1">
        <f t="array" aca="1" ref="G5163" ca="1">MAX(0,_xlfn.NORM.INV(RAND(),INDEX($M$6:$M$29,_xlfn.XMATCH(data_gen!$B5163,$L$6:$L$29),1),INDEX($J$6:$J$17,_xlfn.XMATCH($D5163,$I$6:$I$17),1)))</f>
        <v>0.59448755905565054</v>
      </c>
    </row>
    <row r="5164" spans="1:7" x14ac:dyDescent="0.25">
      <c r="A5164" s="1">
        <f t="shared" si="323"/>
        <v>45507.083333320814</v>
      </c>
      <c r="B5164">
        <f t="shared" si="320"/>
        <v>2</v>
      </c>
      <c r="C5164">
        <f t="shared" si="321"/>
        <v>3</v>
      </c>
      <c r="D5164">
        <f t="shared" si="322"/>
        <v>8</v>
      </c>
      <c r="E5164" cm="1">
        <f t="array" ref="E5164">INDEX(gumbwa!$E$2:$E$5400,_xlfn.XMATCH(1,(gumbwa!$B$2:$B$5400=data_gen!B5164)*(gumbwa!$C$2:$C$5400=data_gen!C5164)*(gumbwa!$D$2:$D$5400=data_gen!D5164)),1)</f>
        <v>0</v>
      </c>
      <c r="F5164" cm="1">
        <f t="array" aca="1" ref="F5164" ca="1">IF(ISNA(E5164),MAX(0,_xlfn.NORM.INV(RAND(),INDEX(gumbwa!$I$5:$T$28,_xlfn.XMATCH(data_gen!$B5164,gumbwa!$H$5:$H$28),_xlfn.XMATCH(data_gen!D$2,gumbwa!$I$4:$T$4)),INDEX(gumbwa!$I$30:$T$30,1,_xlfn.XMATCH(data_gen!$D5164,gumbwa!$I$4:$T$4)))),E5164)</f>
        <v>0</v>
      </c>
      <c r="G5164" cm="1">
        <f t="array" aca="1" ref="G5164" ca="1">MAX(0,_xlfn.NORM.INV(RAND(),INDEX($M$6:$M$29,_xlfn.XMATCH(data_gen!$B5164,$L$6:$L$29),1),INDEX($J$6:$J$17,_xlfn.XMATCH($D5164,$I$6:$I$17),1)))</f>
        <v>0.58830453103966562</v>
      </c>
    </row>
    <row r="5165" spans="1:7" x14ac:dyDescent="0.25">
      <c r="A5165" s="1">
        <f t="shared" si="323"/>
        <v>45507.124999987478</v>
      </c>
      <c r="B5165">
        <f t="shared" si="320"/>
        <v>3</v>
      </c>
      <c r="C5165">
        <f t="shared" si="321"/>
        <v>3</v>
      </c>
      <c r="D5165">
        <f t="shared" si="322"/>
        <v>8</v>
      </c>
      <c r="E5165" cm="1">
        <f t="array" ref="E5165">INDEX(gumbwa!$E$2:$E$5400,_xlfn.XMATCH(1,(gumbwa!$B$2:$B$5400=data_gen!B5165)*(gumbwa!$C$2:$C$5400=data_gen!C5165)*(gumbwa!$D$2:$D$5400=data_gen!D5165)),1)</f>
        <v>0</v>
      </c>
      <c r="F5165" cm="1">
        <f t="array" aca="1" ref="F5165" ca="1">IF(ISNA(E5165),MAX(0,_xlfn.NORM.INV(RAND(),INDEX(gumbwa!$I$5:$T$28,_xlfn.XMATCH(data_gen!$B5165,gumbwa!$H$5:$H$28),_xlfn.XMATCH(data_gen!D$2,gumbwa!$I$4:$T$4)),INDEX(gumbwa!$I$30:$T$30,1,_xlfn.XMATCH(data_gen!$D5165,gumbwa!$I$4:$T$4)))),E5165)</f>
        <v>0</v>
      </c>
      <c r="G5165" cm="1">
        <f t="array" aca="1" ref="G5165" ca="1">MAX(0,_xlfn.NORM.INV(RAND(),INDEX($M$6:$M$29,_xlfn.XMATCH(data_gen!$B5165,$L$6:$L$29),1),INDEX($J$6:$J$17,_xlfn.XMATCH($D5165,$I$6:$I$17),1)))</f>
        <v>0.60568363901152988</v>
      </c>
    </row>
    <row r="5166" spans="1:7" x14ac:dyDescent="0.25">
      <c r="A5166" s="1">
        <f t="shared" si="323"/>
        <v>45507.166666654142</v>
      </c>
      <c r="B5166">
        <f t="shared" si="320"/>
        <v>4</v>
      </c>
      <c r="C5166">
        <f t="shared" si="321"/>
        <v>3</v>
      </c>
      <c r="D5166">
        <f t="shared" si="322"/>
        <v>8</v>
      </c>
      <c r="E5166" cm="1">
        <f t="array" ref="E5166">INDEX(gumbwa!$E$2:$E$5400,_xlfn.XMATCH(1,(gumbwa!$B$2:$B$5400=data_gen!B5166)*(gumbwa!$C$2:$C$5400=data_gen!C5166)*(gumbwa!$D$2:$D$5400=data_gen!D5166)),1)</f>
        <v>0</v>
      </c>
      <c r="F5166" cm="1">
        <f t="array" aca="1" ref="F5166" ca="1">IF(ISNA(E5166),MAX(0,_xlfn.NORM.INV(RAND(),INDEX(gumbwa!$I$5:$T$28,_xlfn.XMATCH(data_gen!$B5166,gumbwa!$H$5:$H$28),_xlfn.XMATCH(data_gen!D$2,gumbwa!$I$4:$T$4)),INDEX(gumbwa!$I$30:$T$30,1,_xlfn.XMATCH(data_gen!$D5166,gumbwa!$I$4:$T$4)))),E5166)</f>
        <v>0</v>
      </c>
      <c r="G5166" cm="1">
        <f t="array" aca="1" ref="G5166" ca="1">MAX(0,_xlfn.NORM.INV(RAND(),INDEX($M$6:$M$29,_xlfn.XMATCH(data_gen!$B5166,$L$6:$L$29),1),INDEX($J$6:$J$17,_xlfn.XMATCH($D5166,$I$6:$I$17),1)))</f>
        <v>0.60339997160795522</v>
      </c>
    </row>
    <row r="5167" spans="1:7" x14ac:dyDescent="0.25">
      <c r="A5167" s="1">
        <f t="shared" si="323"/>
        <v>45507.208333320807</v>
      </c>
      <c r="B5167">
        <f t="shared" si="320"/>
        <v>5</v>
      </c>
      <c r="C5167">
        <f t="shared" si="321"/>
        <v>3</v>
      </c>
      <c r="D5167">
        <f t="shared" si="322"/>
        <v>8</v>
      </c>
      <c r="E5167" cm="1">
        <f t="array" ref="E5167">INDEX(gumbwa!$E$2:$E$5400,_xlfn.XMATCH(1,(gumbwa!$B$2:$B$5400=data_gen!B5167)*(gumbwa!$C$2:$C$5400=data_gen!C5167)*(gumbwa!$D$2:$D$5400=data_gen!D5167)),1)</f>
        <v>0</v>
      </c>
      <c r="F5167" cm="1">
        <f t="array" aca="1" ref="F5167" ca="1">IF(ISNA(E5167),MAX(0,_xlfn.NORM.INV(RAND(),INDEX(gumbwa!$I$5:$T$28,_xlfn.XMATCH(data_gen!$B5167,gumbwa!$H$5:$H$28),_xlfn.XMATCH(data_gen!D$2,gumbwa!$I$4:$T$4)),INDEX(gumbwa!$I$30:$T$30,1,_xlfn.XMATCH(data_gen!$D5167,gumbwa!$I$4:$T$4)))),E5167)</f>
        <v>0</v>
      </c>
      <c r="G5167" cm="1">
        <f t="array" aca="1" ref="G5167" ca="1">MAX(0,_xlfn.NORM.INV(RAND(),INDEX($M$6:$M$29,_xlfn.XMATCH(data_gen!$B5167,$L$6:$L$29),1),INDEX($J$6:$J$17,_xlfn.XMATCH($D5167,$I$6:$I$17),1)))</f>
        <v>0.59509212495875374</v>
      </c>
    </row>
    <row r="5168" spans="1:7" x14ac:dyDescent="0.25">
      <c r="A5168" s="1">
        <f t="shared" si="323"/>
        <v>45507.249999987471</v>
      </c>
      <c r="B5168">
        <f t="shared" si="320"/>
        <v>6</v>
      </c>
      <c r="C5168">
        <f t="shared" si="321"/>
        <v>3</v>
      </c>
      <c r="D5168">
        <f t="shared" si="322"/>
        <v>8</v>
      </c>
      <c r="E5168" cm="1">
        <f t="array" ref="E5168">INDEX(gumbwa!$E$2:$E$5400,_xlfn.XMATCH(1,(gumbwa!$B$2:$B$5400=data_gen!B5168)*(gumbwa!$C$2:$C$5400=data_gen!C5168)*(gumbwa!$D$2:$D$5400=data_gen!D5168)),1)</f>
        <v>0</v>
      </c>
      <c r="F5168" cm="1">
        <f t="array" aca="1" ref="F5168" ca="1">IF(ISNA(E5168),MAX(0,_xlfn.NORM.INV(RAND(),INDEX(gumbwa!$I$5:$T$28,_xlfn.XMATCH(data_gen!$B5168,gumbwa!$H$5:$H$28),_xlfn.XMATCH(data_gen!D$2,gumbwa!$I$4:$T$4)),INDEX(gumbwa!$I$30:$T$30,1,_xlfn.XMATCH(data_gen!$D5168,gumbwa!$I$4:$T$4)))),E5168)</f>
        <v>0</v>
      </c>
      <c r="G5168" cm="1">
        <f t="array" aca="1" ref="G5168" ca="1">MAX(0,_xlfn.NORM.INV(RAND(),INDEX($M$6:$M$29,_xlfn.XMATCH(data_gen!$B5168,$L$6:$L$29),1),INDEX($J$6:$J$17,_xlfn.XMATCH($D5168,$I$6:$I$17),1)))</f>
        <v>0.31586022396623464</v>
      </c>
    </row>
    <row r="5169" spans="1:7" x14ac:dyDescent="0.25">
      <c r="A5169" s="1">
        <f t="shared" si="323"/>
        <v>45507.291666654135</v>
      </c>
      <c r="B5169">
        <f t="shared" si="320"/>
        <v>7</v>
      </c>
      <c r="C5169">
        <f t="shared" si="321"/>
        <v>3</v>
      </c>
      <c r="D5169">
        <f t="shared" si="322"/>
        <v>8</v>
      </c>
      <c r="E5169" cm="1">
        <f t="array" ref="E5169">INDEX(gumbwa!$E$2:$E$5400,_xlfn.XMATCH(1,(gumbwa!$B$2:$B$5400=data_gen!B5169)*(gumbwa!$C$2:$C$5400=data_gen!C5169)*(gumbwa!$D$2:$D$5400=data_gen!D5169)),1)</f>
        <v>0</v>
      </c>
      <c r="F5169" cm="1">
        <f t="array" aca="1" ref="F5169" ca="1">IF(ISNA(E5169),MAX(0,_xlfn.NORM.INV(RAND(),INDEX(gumbwa!$I$5:$T$28,_xlfn.XMATCH(data_gen!$B5169,gumbwa!$H$5:$H$28),_xlfn.XMATCH(data_gen!D$2,gumbwa!$I$4:$T$4)),INDEX(gumbwa!$I$30:$T$30,1,_xlfn.XMATCH(data_gen!$D5169,gumbwa!$I$4:$T$4)))),E5169)</f>
        <v>0</v>
      </c>
      <c r="G5169" cm="1">
        <f t="array" aca="1" ref="G5169" ca="1">MAX(0,_xlfn.NORM.INV(RAND(),INDEX($M$6:$M$29,_xlfn.XMATCH(data_gen!$B5169,$L$6:$L$29),1),INDEX($J$6:$J$17,_xlfn.XMATCH($D5169,$I$6:$I$17),1)))</f>
        <v>0.10122308319282691</v>
      </c>
    </row>
    <row r="5170" spans="1:7" x14ac:dyDescent="0.25">
      <c r="A5170" s="1">
        <f t="shared" si="323"/>
        <v>45507.333333320799</v>
      </c>
      <c r="B5170">
        <f t="shared" si="320"/>
        <v>8</v>
      </c>
      <c r="C5170">
        <f t="shared" si="321"/>
        <v>3</v>
      </c>
      <c r="D5170">
        <f t="shared" si="322"/>
        <v>8</v>
      </c>
      <c r="E5170" cm="1">
        <f t="array" ref="E5170">INDEX(gumbwa!$E$2:$E$5400,_xlfn.XMATCH(1,(gumbwa!$B$2:$B$5400=data_gen!B5170)*(gumbwa!$C$2:$C$5400=data_gen!C5170)*(gumbwa!$D$2:$D$5400=data_gen!D5170)),1)</f>
        <v>0</v>
      </c>
      <c r="F5170" cm="1">
        <f t="array" aca="1" ref="F5170" ca="1">IF(ISNA(E5170),MAX(0,_xlfn.NORM.INV(RAND(),INDEX(gumbwa!$I$5:$T$28,_xlfn.XMATCH(data_gen!$B5170,gumbwa!$H$5:$H$28),_xlfn.XMATCH(data_gen!D$2,gumbwa!$I$4:$T$4)),INDEX(gumbwa!$I$30:$T$30,1,_xlfn.XMATCH(data_gen!$D5170,gumbwa!$I$4:$T$4)))),E5170)</f>
        <v>0</v>
      </c>
      <c r="G5170" cm="1">
        <f t="array" aca="1" ref="G5170" ca="1">MAX(0,_xlfn.NORM.INV(RAND(),INDEX($M$6:$M$29,_xlfn.XMATCH(data_gen!$B5170,$L$6:$L$29),1),INDEX($J$6:$J$17,_xlfn.XMATCH($D5170,$I$6:$I$17),1)))</f>
        <v>0.10036708821001646</v>
      </c>
    </row>
    <row r="5171" spans="1:7" x14ac:dyDescent="0.25">
      <c r="A5171" s="1">
        <f t="shared" si="323"/>
        <v>45507.374999987464</v>
      </c>
      <c r="B5171">
        <f t="shared" si="320"/>
        <v>9</v>
      </c>
      <c r="C5171">
        <f t="shared" si="321"/>
        <v>3</v>
      </c>
      <c r="D5171">
        <f t="shared" si="322"/>
        <v>8</v>
      </c>
      <c r="E5171" cm="1">
        <f t="array" ref="E5171">INDEX(gumbwa!$E$2:$E$5400,_xlfn.XMATCH(1,(gumbwa!$B$2:$B$5400=data_gen!B5171)*(gumbwa!$C$2:$C$5400=data_gen!C5171)*(gumbwa!$D$2:$D$5400=data_gen!D5171)),1)</f>
        <v>0</v>
      </c>
      <c r="F5171" cm="1">
        <f t="array" aca="1" ref="F5171" ca="1">IF(ISNA(E5171),MAX(0,_xlfn.NORM.INV(RAND(),INDEX(gumbwa!$I$5:$T$28,_xlfn.XMATCH(data_gen!$B5171,gumbwa!$H$5:$H$28),_xlfn.XMATCH(data_gen!D$2,gumbwa!$I$4:$T$4)),INDEX(gumbwa!$I$30:$T$30,1,_xlfn.XMATCH(data_gen!$D5171,gumbwa!$I$4:$T$4)))),E5171)</f>
        <v>0</v>
      </c>
      <c r="G5171" cm="1">
        <f t="array" aca="1" ref="G5171" ca="1">MAX(0,_xlfn.NORM.INV(RAND(),INDEX($M$6:$M$29,_xlfn.XMATCH(data_gen!$B5171,$L$6:$L$29),1),INDEX($J$6:$J$17,_xlfn.XMATCH($D5171,$I$6:$I$17),1)))</f>
        <v>0.10223976283578044</v>
      </c>
    </row>
    <row r="5172" spans="1:7" x14ac:dyDescent="0.25">
      <c r="A5172" s="1">
        <f t="shared" si="323"/>
        <v>45507.416666654128</v>
      </c>
      <c r="B5172">
        <f t="shared" si="320"/>
        <v>10</v>
      </c>
      <c r="C5172">
        <f t="shared" si="321"/>
        <v>3</v>
      </c>
      <c r="D5172">
        <f t="shared" si="322"/>
        <v>8</v>
      </c>
      <c r="E5172" cm="1">
        <f t="array" ref="E5172">INDEX(gumbwa!$E$2:$E$5400,_xlfn.XMATCH(1,(gumbwa!$B$2:$B$5400=data_gen!B5172)*(gumbwa!$C$2:$C$5400=data_gen!C5172)*(gumbwa!$D$2:$D$5400=data_gen!D5172)),1)</f>
        <v>0</v>
      </c>
      <c r="F5172" cm="1">
        <f t="array" aca="1" ref="F5172" ca="1">IF(ISNA(E5172),MAX(0,_xlfn.NORM.INV(RAND(),INDEX(gumbwa!$I$5:$T$28,_xlfn.XMATCH(data_gen!$B5172,gumbwa!$H$5:$H$28),_xlfn.XMATCH(data_gen!D$2,gumbwa!$I$4:$T$4)),INDEX(gumbwa!$I$30:$T$30,1,_xlfn.XMATCH(data_gen!$D5172,gumbwa!$I$4:$T$4)))),E5172)</f>
        <v>0</v>
      </c>
      <c r="G5172" cm="1">
        <f t="array" aca="1" ref="G5172" ca="1">MAX(0,_xlfn.NORM.INV(RAND(),INDEX($M$6:$M$29,_xlfn.XMATCH(data_gen!$B5172,$L$6:$L$29),1),INDEX($J$6:$J$17,_xlfn.XMATCH($D5172,$I$6:$I$17),1)))</f>
        <v>8.2161174094866174E-2</v>
      </c>
    </row>
    <row r="5173" spans="1:7" x14ac:dyDescent="0.25">
      <c r="A5173" s="1">
        <f t="shared" si="323"/>
        <v>45507.458333320792</v>
      </c>
      <c r="B5173">
        <f t="shared" si="320"/>
        <v>11</v>
      </c>
      <c r="C5173">
        <f t="shared" si="321"/>
        <v>3</v>
      </c>
      <c r="D5173">
        <f t="shared" si="322"/>
        <v>8</v>
      </c>
      <c r="E5173" cm="1">
        <f t="array" ref="E5173">INDEX(gumbwa!$E$2:$E$5400,_xlfn.XMATCH(1,(gumbwa!$B$2:$B$5400=data_gen!B5173)*(gumbwa!$C$2:$C$5400=data_gen!C5173)*(gumbwa!$D$2:$D$5400=data_gen!D5173)),1)</f>
        <v>0</v>
      </c>
      <c r="F5173" cm="1">
        <f t="array" aca="1" ref="F5173" ca="1">IF(ISNA(E5173),MAX(0,_xlfn.NORM.INV(RAND(),INDEX(gumbwa!$I$5:$T$28,_xlfn.XMATCH(data_gen!$B5173,gumbwa!$H$5:$H$28),_xlfn.XMATCH(data_gen!D$2,gumbwa!$I$4:$T$4)),INDEX(gumbwa!$I$30:$T$30,1,_xlfn.XMATCH(data_gen!$D5173,gumbwa!$I$4:$T$4)))),E5173)</f>
        <v>0</v>
      </c>
      <c r="G5173" cm="1">
        <f t="array" aca="1" ref="G5173" ca="1">MAX(0,_xlfn.NORM.INV(RAND(),INDEX($M$6:$M$29,_xlfn.XMATCH(data_gen!$B5173,$L$6:$L$29),1),INDEX($J$6:$J$17,_xlfn.XMATCH($D5173,$I$6:$I$17),1)))</f>
        <v>0.10575230320007564</v>
      </c>
    </row>
    <row r="5174" spans="1:7" x14ac:dyDescent="0.25">
      <c r="A5174" s="1">
        <f t="shared" si="323"/>
        <v>45507.499999987456</v>
      </c>
      <c r="B5174">
        <f t="shared" si="320"/>
        <v>12</v>
      </c>
      <c r="C5174">
        <f t="shared" si="321"/>
        <v>3</v>
      </c>
      <c r="D5174">
        <f t="shared" si="322"/>
        <v>8</v>
      </c>
      <c r="E5174" cm="1">
        <f t="array" ref="E5174">INDEX(gumbwa!$E$2:$E$5400,_xlfn.XMATCH(1,(gumbwa!$B$2:$B$5400=data_gen!B5174)*(gumbwa!$C$2:$C$5400=data_gen!C5174)*(gumbwa!$D$2:$D$5400=data_gen!D5174)),1)</f>
        <v>0</v>
      </c>
      <c r="F5174" cm="1">
        <f t="array" aca="1" ref="F5174" ca="1">IF(ISNA(E5174),MAX(0,_xlfn.NORM.INV(RAND(),INDEX(gumbwa!$I$5:$T$28,_xlfn.XMATCH(data_gen!$B5174,gumbwa!$H$5:$H$28),_xlfn.XMATCH(data_gen!D$2,gumbwa!$I$4:$T$4)),INDEX(gumbwa!$I$30:$T$30,1,_xlfn.XMATCH(data_gen!$D5174,gumbwa!$I$4:$T$4)))),E5174)</f>
        <v>0</v>
      </c>
      <c r="G5174" cm="1">
        <f t="array" aca="1" ref="G5174" ca="1">MAX(0,_xlfn.NORM.INV(RAND(),INDEX($M$6:$M$29,_xlfn.XMATCH(data_gen!$B5174,$L$6:$L$29),1),INDEX($J$6:$J$17,_xlfn.XMATCH($D5174,$I$6:$I$17),1)))</f>
        <v>0.10219678757504923</v>
      </c>
    </row>
    <row r="5175" spans="1:7" x14ac:dyDescent="0.25">
      <c r="A5175" s="1">
        <f t="shared" si="323"/>
        <v>45507.54166665412</v>
      </c>
      <c r="B5175">
        <f t="shared" si="320"/>
        <v>13</v>
      </c>
      <c r="C5175">
        <f t="shared" si="321"/>
        <v>3</v>
      </c>
      <c r="D5175">
        <f t="shared" si="322"/>
        <v>8</v>
      </c>
      <c r="E5175" cm="1">
        <f t="array" ref="E5175">INDEX(gumbwa!$E$2:$E$5400,_xlfn.XMATCH(1,(gumbwa!$B$2:$B$5400=data_gen!B5175)*(gumbwa!$C$2:$C$5400=data_gen!C5175)*(gumbwa!$D$2:$D$5400=data_gen!D5175)),1)</f>
        <v>0</v>
      </c>
      <c r="F5175" cm="1">
        <f t="array" aca="1" ref="F5175" ca="1">IF(ISNA(E5175),MAX(0,_xlfn.NORM.INV(RAND(),INDEX(gumbwa!$I$5:$T$28,_xlfn.XMATCH(data_gen!$B5175,gumbwa!$H$5:$H$28),_xlfn.XMATCH(data_gen!D$2,gumbwa!$I$4:$T$4)),INDEX(gumbwa!$I$30:$T$30,1,_xlfn.XMATCH(data_gen!$D5175,gumbwa!$I$4:$T$4)))),E5175)</f>
        <v>0</v>
      </c>
      <c r="G5175" cm="1">
        <f t="array" aca="1" ref="G5175" ca="1">MAX(0,_xlfn.NORM.INV(RAND(),INDEX($M$6:$M$29,_xlfn.XMATCH(data_gen!$B5175,$L$6:$L$29),1),INDEX($J$6:$J$17,_xlfn.XMATCH($D5175,$I$6:$I$17),1)))</f>
        <v>0.10662889349430889</v>
      </c>
    </row>
    <row r="5176" spans="1:7" x14ac:dyDescent="0.25">
      <c r="A5176" s="1">
        <f t="shared" si="323"/>
        <v>45507.583333320785</v>
      </c>
      <c r="B5176">
        <f t="shared" si="320"/>
        <v>14</v>
      </c>
      <c r="C5176">
        <f t="shared" si="321"/>
        <v>3</v>
      </c>
      <c r="D5176">
        <f t="shared" si="322"/>
        <v>8</v>
      </c>
      <c r="E5176" cm="1">
        <f t="array" ref="E5176">INDEX(gumbwa!$E$2:$E$5400,_xlfn.XMATCH(1,(gumbwa!$B$2:$B$5400=data_gen!B5176)*(gumbwa!$C$2:$C$5400=data_gen!C5176)*(gumbwa!$D$2:$D$5400=data_gen!D5176)),1)</f>
        <v>0</v>
      </c>
      <c r="F5176" cm="1">
        <f t="array" aca="1" ref="F5176" ca="1">IF(ISNA(E5176),MAX(0,_xlfn.NORM.INV(RAND(),INDEX(gumbwa!$I$5:$T$28,_xlfn.XMATCH(data_gen!$B5176,gumbwa!$H$5:$H$28),_xlfn.XMATCH(data_gen!D$2,gumbwa!$I$4:$T$4)),INDEX(gumbwa!$I$30:$T$30,1,_xlfn.XMATCH(data_gen!$D5176,gumbwa!$I$4:$T$4)))),E5176)</f>
        <v>0</v>
      </c>
      <c r="G5176" cm="1">
        <f t="array" aca="1" ref="G5176" ca="1">MAX(0,_xlfn.NORM.INV(RAND(),INDEX($M$6:$M$29,_xlfn.XMATCH(data_gen!$B5176,$L$6:$L$29),1),INDEX($J$6:$J$17,_xlfn.XMATCH($D5176,$I$6:$I$17),1)))</f>
        <v>0.10422498806251078</v>
      </c>
    </row>
    <row r="5177" spans="1:7" x14ac:dyDescent="0.25">
      <c r="A5177" s="1">
        <f t="shared" si="323"/>
        <v>45507.624999987449</v>
      </c>
      <c r="B5177">
        <f t="shared" si="320"/>
        <v>15</v>
      </c>
      <c r="C5177">
        <f t="shared" si="321"/>
        <v>3</v>
      </c>
      <c r="D5177">
        <f t="shared" si="322"/>
        <v>8</v>
      </c>
      <c r="E5177" cm="1">
        <f t="array" ref="E5177">INDEX(gumbwa!$E$2:$E$5400,_xlfn.XMATCH(1,(gumbwa!$B$2:$B$5400=data_gen!B5177)*(gumbwa!$C$2:$C$5400=data_gen!C5177)*(gumbwa!$D$2:$D$5400=data_gen!D5177)),1)</f>
        <v>0</v>
      </c>
      <c r="F5177" cm="1">
        <f t="array" aca="1" ref="F5177" ca="1">IF(ISNA(E5177),MAX(0,_xlfn.NORM.INV(RAND(),INDEX(gumbwa!$I$5:$T$28,_xlfn.XMATCH(data_gen!$B5177,gumbwa!$H$5:$H$28),_xlfn.XMATCH(data_gen!D$2,gumbwa!$I$4:$T$4)),INDEX(gumbwa!$I$30:$T$30,1,_xlfn.XMATCH(data_gen!$D5177,gumbwa!$I$4:$T$4)))),E5177)</f>
        <v>0</v>
      </c>
      <c r="G5177" cm="1">
        <f t="array" aca="1" ref="G5177" ca="1">MAX(0,_xlfn.NORM.INV(RAND(),INDEX($M$6:$M$29,_xlfn.XMATCH(data_gen!$B5177,$L$6:$L$29),1),INDEX($J$6:$J$17,_xlfn.XMATCH($D5177,$I$6:$I$17),1)))</f>
        <v>9.0043318251491131E-2</v>
      </c>
    </row>
    <row r="5178" spans="1:7" x14ac:dyDescent="0.25">
      <c r="A5178" s="1">
        <f t="shared" si="323"/>
        <v>45507.666666654113</v>
      </c>
      <c r="B5178">
        <f t="shared" si="320"/>
        <v>16</v>
      </c>
      <c r="C5178">
        <f t="shared" si="321"/>
        <v>3</v>
      </c>
      <c r="D5178">
        <f t="shared" si="322"/>
        <v>8</v>
      </c>
      <c r="E5178" cm="1">
        <f t="array" ref="E5178">INDEX(gumbwa!$E$2:$E$5400,_xlfn.XMATCH(1,(gumbwa!$B$2:$B$5400=data_gen!B5178)*(gumbwa!$C$2:$C$5400=data_gen!C5178)*(gumbwa!$D$2:$D$5400=data_gen!D5178)),1)</f>
        <v>0</v>
      </c>
      <c r="F5178" cm="1">
        <f t="array" aca="1" ref="F5178" ca="1">IF(ISNA(E5178),MAX(0,_xlfn.NORM.INV(RAND(),INDEX(gumbwa!$I$5:$T$28,_xlfn.XMATCH(data_gen!$B5178,gumbwa!$H$5:$H$28),_xlfn.XMATCH(data_gen!D$2,gumbwa!$I$4:$T$4)),INDEX(gumbwa!$I$30:$T$30,1,_xlfn.XMATCH(data_gen!$D5178,gumbwa!$I$4:$T$4)))),E5178)</f>
        <v>0</v>
      </c>
      <c r="G5178" cm="1">
        <f t="array" aca="1" ref="G5178" ca="1">MAX(0,_xlfn.NORM.INV(RAND(),INDEX($M$6:$M$29,_xlfn.XMATCH(data_gen!$B5178,$L$6:$L$29),1),INDEX($J$6:$J$17,_xlfn.XMATCH($D5178,$I$6:$I$17),1)))</f>
        <v>1.1904045092059889</v>
      </c>
    </row>
    <row r="5179" spans="1:7" x14ac:dyDescent="0.25">
      <c r="A5179" s="1">
        <f t="shared" si="323"/>
        <v>45507.708333320777</v>
      </c>
      <c r="B5179">
        <f t="shared" si="320"/>
        <v>17</v>
      </c>
      <c r="C5179">
        <f t="shared" si="321"/>
        <v>3</v>
      </c>
      <c r="D5179">
        <f t="shared" si="322"/>
        <v>8</v>
      </c>
      <c r="E5179" cm="1">
        <f t="array" ref="E5179">INDEX(gumbwa!$E$2:$E$5400,_xlfn.XMATCH(1,(gumbwa!$B$2:$B$5400=data_gen!B5179)*(gumbwa!$C$2:$C$5400=data_gen!C5179)*(gumbwa!$D$2:$D$5400=data_gen!D5179)),1)</f>
        <v>0</v>
      </c>
      <c r="F5179" cm="1">
        <f t="array" aca="1" ref="F5179" ca="1">IF(ISNA(E5179),MAX(0,_xlfn.NORM.INV(RAND(),INDEX(gumbwa!$I$5:$T$28,_xlfn.XMATCH(data_gen!$B5179,gumbwa!$H$5:$H$28),_xlfn.XMATCH(data_gen!D$2,gumbwa!$I$4:$T$4)),INDEX(gumbwa!$I$30:$T$30,1,_xlfn.XMATCH(data_gen!$D5179,gumbwa!$I$4:$T$4)))),E5179)</f>
        <v>0</v>
      </c>
      <c r="G5179" cm="1">
        <f t="array" aca="1" ref="G5179" ca="1">MAX(0,_xlfn.NORM.INV(RAND(),INDEX($M$6:$M$29,_xlfn.XMATCH(data_gen!$B5179,$L$6:$L$29),1),INDEX($J$6:$J$17,_xlfn.XMATCH($D5179,$I$6:$I$17),1)))</f>
        <v>1.496296198310461</v>
      </c>
    </row>
    <row r="5180" spans="1:7" x14ac:dyDescent="0.25">
      <c r="A5180" s="1">
        <f t="shared" si="323"/>
        <v>45507.749999987442</v>
      </c>
      <c r="B5180">
        <f t="shared" si="320"/>
        <v>18</v>
      </c>
      <c r="C5180">
        <f t="shared" si="321"/>
        <v>3</v>
      </c>
      <c r="D5180">
        <f t="shared" si="322"/>
        <v>8</v>
      </c>
      <c r="E5180" cm="1">
        <f t="array" ref="E5180">INDEX(gumbwa!$E$2:$E$5400,_xlfn.XMATCH(1,(gumbwa!$B$2:$B$5400=data_gen!B5180)*(gumbwa!$C$2:$C$5400=data_gen!C5180)*(gumbwa!$D$2:$D$5400=data_gen!D5180)),1)</f>
        <v>0</v>
      </c>
      <c r="F5180" cm="1">
        <f t="array" aca="1" ref="F5180" ca="1">IF(ISNA(E5180),MAX(0,_xlfn.NORM.INV(RAND(),INDEX(gumbwa!$I$5:$T$28,_xlfn.XMATCH(data_gen!$B5180,gumbwa!$H$5:$H$28),_xlfn.XMATCH(data_gen!D$2,gumbwa!$I$4:$T$4)),INDEX(gumbwa!$I$30:$T$30,1,_xlfn.XMATCH(data_gen!$D5180,gumbwa!$I$4:$T$4)))),E5180)</f>
        <v>0</v>
      </c>
      <c r="G5180" cm="1">
        <f t="array" aca="1" ref="G5180" ca="1">MAX(0,_xlfn.NORM.INV(RAND(),INDEX($M$6:$M$29,_xlfn.XMATCH(data_gen!$B5180,$L$6:$L$29),1),INDEX($J$6:$J$17,_xlfn.XMATCH($D5180,$I$6:$I$17),1)))</f>
        <v>1.1995483144833288</v>
      </c>
    </row>
    <row r="5181" spans="1:7" x14ac:dyDescent="0.25">
      <c r="A5181" s="1">
        <f t="shared" si="323"/>
        <v>45507.791666654106</v>
      </c>
      <c r="B5181">
        <f t="shared" si="320"/>
        <v>19</v>
      </c>
      <c r="C5181">
        <f t="shared" si="321"/>
        <v>3</v>
      </c>
      <c r="D5181">
        <f t="shared" si="322"/>
        <v>8</v>
      </c>
      <c r="E5181" cm="1">
        <f t="array" ref="E5181">INDEX(gumbwa!$E$2:$E$5400,_xlfn.XMATCH(1,(gumbwa!$B$2:$B$5400=data_gen!B5181)*(gumbwa!$C$2:$C$5400=data_gen!C5181)*(gumbwa!$D$2:$D$5400=data_gen!D5181)),1)</f>
        <v>0</v>
      </c>
      <c r="F5181" cm="1">
        <f t="array" aca="1" ref="F5181" ca="1">IF(ISNA(E5181),MAX(0,_xlfn.NORM.INV(RAND(),INDEX(gumbwa!$I$5:$T$28,_xlfn.XMATCH(data_gen!$B5181,gumbwa!$H$5:$H$28),_xlfn.XMATCH(data_gen!D$2,gumbwa!$I$4:$T$4)),INDEX(gumbwa!$I$30:$T$30,1,_xlfn.XMATCH(data_gen!$D5181,gumbwa!$I$4:$T$4)))),E5181)</f>
        <v>0</v>
      </c>
      <c r="G5181" cm="1">
        <f t="array" aca="1" ref="G5181" ca="1">MAX(0,_xlfn.NORM.INV(RAND(),INDEX($M$6:$M$29,_xlfn.XMATCH(data_gen!$B5181,$L$6:$L$29),1),INDEX($J$6:$J$17,_xlfn.XMATCH($D5181,$I$6:$I$17),1)))</f>
        <v>1.1007906325295576</v>
      </c>
    </row>
    <row r="5182" spans="1:7" x14ac:dyDescent="0.25">
      <c r="A5182" s="1">
        <f t="shared" si="323"/>
        <v>45507.83333332077</v>
      </c>
      <c r="B5182">
        <f t="shared" si="320"/>
        <v>20</v>
      </c>
      <c r="C5182">
        <f t="shared" si="321"/>
        <v>3</v>
      </c>
      <c r="D5182">
        <f t="shared" si="322"/>
        <v>8</v>
      </c>
      <c r="E5182" cm="1">
        <f t="array" ref="E5182">INDEX(gumbwa!$E$2:$E$5400,_xlfn.XMATCH(1,(gumbwa!$B$2:$B$5400=data_gen!B5182)*(gumbwa!$C$2:$C$5400=data_gen!C5182)*(gumbwa!$D$2:$D$5400=data_gen!D5182)),1)</f>
        <v>0</v>
      </c>
      <c r="F5182" cm="1">
        <f t="array" aca="1" ref="F5182" ca="1">IF(ISNA(E5182),MAX(0,_xlfn.NORM.INV(RAND(),INDEX(gumbwa!$I$5:$T$28,_xlfn.XMATCH(data_gen!$B5182,gumbwa!$H$5:$H$28),_xlfn.XMATCH(data_gen!D$2,gumbwa!$I$4:$T$4)),INDEX(gumbwa!$I$30:$T$30,1,_xlfn.XMATCH(data_gen!$D5182,gumbwa!$I$4:$T$4)))),E5182)</f>
        <v>0</v>
      </c>
      <c r="G5182" cm="1">
        <f t="array" aca="1" ref="G5182" ca="1">MAX(0,_xlfn.NORM.INV(RAND(),INDEX($M$6:$M$29,_xlfn.XMATCH(data_gen!$B5182,$L$6:$L$29),1),INDEX($J$6:$J$17,_xlfn.XMATCH($D5182,$I$6:$I$17),1)))</f>
        <v>0.8962094308786962</v>
      </c>
    </row>
    <row r="5183" spans="1:7" x14ac:dyDescent="0.25">
      <c r="A5183" s="1">
        <f t="shared" si="323"/>
        <v>45507.874999987434</v>
      </c>
      <c r="B5183">
        <f t="shared" si="320"/>
        <v>21</v>
      </c>
      <c r="C5183">
        <f t="shared" si="321"/>
        <v>3</v>
      </c>
      <c r="D5183">
        <f t="shared" si="322"/>
        <v>8</v>
      </c>
      <c r="E5183" cm="1">
        <f t="array" ref="E5183">INDEX(gumbwa!$E$2:$E$5400,_xlfn.XMATCH(1,(gumbwa!$B$2:$B$5400=data_gen!B5183)*(gumbwa!$C$2:$C$5400=data_gen!C5183)*(gumbwa!$D$2:$D$5400=data_gen!D5183)),1)</f>
        <v>0</v>
      </c>
      <c r="F5183" cm="1">
        <f t="array" aca="1" ref="F5183" ca="1">IF(ISNA(E5183),MAX(0,_xlfn.NORM.INV(RAND(),INDEX(gumbwa!$I$5:$T$28,_xlfn.XMATCH(data_gen!$B5183,gumbwa!$H$5:$H$28),_xlfn.XMATCH(data_gen!D$2,gumbwa!$I$4:$T$4)),INDEX(gumbwa!$I$30:$T$30,1,_xlfn.XMATCH(data_gen!$D5183,gumbwa!$I$4:$T$4)))),E5183)</f>
        <v>0</v>
      </c>
      <c r="G5183" cm="1">
        <f t="array" aca="1" ref="G5183" ca="1">MAX(0,_xlfn.NORM.INV(RAND(),INDEX($M$6:$M$29,_xlfn.XMATCH(data_gen!$B5183,$L$6:$L$29),1),INDEX($J$6:$J$17,_xlfn.XMATCH($D5183,$I$6:$I$17),1)))</f>
        <v>0.89039446411247325</v>
      </c>
    </row>
    <row r="5184" spans="1:7" x14ac:dyDescent="0.25">
      <c r="A5184" s="1">
        <f t="shared" si="323"/>
        <v>45507.916666654099</v>
      </c>
      <c r="B5184">
        <f t="shared" si="320"/>
        <v>22</v>
      </c>
      <c r="C5184">
        <f t="shared" si="321"/>
        <v>3</v>
      </c>
      <c r="D5184">
        <f t="shared" si="322"/>
        <v>8</v>
      </c>
      <c r="E5184" cm="1">
        <f t="array" ref="E5184">INDEX(gumbwa!$E$2:$E$5400,_xlfn.XMATCH(1,(gumbwa!$B$2:$B$5400=data_gen!B5184)*(gumbwa!$C$2:$C$5400=data_gen!C5184)*(gumbwa!$D$2:$D$5400=data_gen!D5184)),1)</f>
        <v>0</v>
      </c>
      <c r="F5184" cm="1">
        <f t="array" aca="1" ref="F5184" ca="1">IF(ISNA(E5184),MAX(0,_xlfn.NORM.INV(RAND(),INDEX(gumbwa!$I$5:$T$28,_xlfn.XMATCH(data_gen!$B5184,gumbwa!$H$5:$H$28),_xlfn.XMATCH(data_gen!D$2,gumbwa!$I$4:$T$4)),INDEX(gumbwa!$I$30:$T$30,1,_xlfn.XMATCH(data_gen!$D5184,gumbwa!$I$4:$T$4)))),E5184)</f>
        <v>0</v>
      </c>
      <c r="G5184" cm="1">
        <f t="array" aca="1" ref="G5184" ca="1">MAX(0,_xlfn.NORM.INV(RAND(),INDEX($M$6:$M$29,_xlfn.XMATCH(data_gen!$B5184,$L$6:$L$29),1),INDEX($J$6:$J$17,_xlfn.XMATCH($D5184,$I$6:$I$17),1)))</f>
        <v>0.88433658301425377</v>
      </c>
    </row>
    <row r="5185" spans="1:7" x14ac:dyDescent="0.25">
      <c r="A5185" s="1">
        <f t="shared" si="323"/>
        <v>45507.958333320763</v>
      </c>
      <c r="B5185">
        <f t="shared" si="320"/>
        <v>23</v>
      </c>
      <c r="C5185">
        <f t="shared" si="321"/>
        <v>3</v>
      </c>
      <c r="D5185">
        <f t="shared" si="322"/>
        <v>8</v>
      </c>
      <c r="E5185" cm="1">
        <f t="array" ref="E5185">INDEX(gumbwa!$E$2:$E$5400,_xlfn.XMATCH(1,(gumbwa!$B$2:$B$5400=data_gen!B5185)*(gumbwa!$C$2:$C$5400=data_gen!C5185)*(gumbwa!$D$2:$D$5400=data_gen!D5185)),1)</f>
        <v>0</v>
      </c>
      <c r="F5185" cm="1">
        <f t="array" aca="1" ref="F5185" ca="1">IF(ISNA(E5185),MAX(0,_xlfn.NORM.INV(RAND(),INDEX(gumbwa!$I$5:$T$28,_xlfn.XMATCH(data_gen!$B5185,gumbwa!$H$5:$H$28),_xlfn.XMATCH(data_gen!D$2,gumbwa!$I$4:$T$4)),INDEX(gumbwa!$I$30:$T$30,1,_xlfn.XMATCH(data_gen!$D5185,gumbwa!$I$4:$T$4)))),E5185)</f>
        <v>0</v>
      </c>
      <c r="G5185" cm="1">
        <f t="array" aca="1" ref="G5185" ca="1">MAX(0,_xlfn.NORM.INV(RAND(),INDEX($M$6:$M$29,_xlfn.XMATCH(data_gen!$B5185,$L$6:$L$29),1),INDEX($J$6:$J$17,_xlfn.XMATCH($D5185,$I$6:$I$17),1)))</f>
        <v>0.90602064304442587</v>
      </c>
    </row>
    <row r="5186" spans="1:7" x14ac:dyDescent="0.25">
      <c r="A5186" s="1">
        <f t="shared" si="323"/>
        <v>45507.999999987427</v>
      </c>
      <c r="B5186">
        <f t="shared" si="320"/>
        <v>0</v>
      </c>
      <c r="C5186">
        <f t="shared" si="321"/>
        <v>4</v>
      </c>
      <c r="D5186">
        <f t="shared" si="322"/>
        <v>8</v>
      </c>
      <c r="E5186" cm="1">
        <f t="array" ref="E5186">INDEX(gumbwa!$E$2:$E$5400,_xlfn.XMATCH(1,(gumbwa!$B$2:$B$5400=data_gen!B5186)*(gumbwa!$C$2:$C$5400=data_gen!C5186)*(gumbwa!$D$2:$D$5400=data_gen!D5186)),1)</f>
        <v>0</v>
      </c>
      <c r="F5186" cm="1">
        <f t="array" aca="1" ref="F5186" ca="1">IF(ISNA(E5186),MAX(0,_xlfn.NORM.INV(RAND(),INDEX(gumbwa!$I$5:$T$28,_xlfn.XMATCH(data_gen!$B5186,gumbwa!$H$5:$H$28),_xlfn.XMATCH(data_gen!D$2,gumbwa!$I$4:$T$4)),INDEX(gumbwa!$I$30:$T$30,1,_xlfn.XMATCH(data_gen!$D5186,gumbwa!$I$4:$T$4)))),E5186)</f>
        <v>0</v>
      </c>
      <c r="G5186" cm="1">
        <f t="array" aca="1" ref="G5186" ca="1">MAX(0,_xlfn.NORM.INV(RAND(),INDEX($M$6:$M$29,_xlfn.XMATCH(data_gen!$B5186,$L$6:$L$29),1),INDEX($J$6:$J$17,_xlfn.XMATCH($D5186,$I$6:$I$17),1)))</f>
        <v>0.62284098109684993</v>
      </c>
    </row>
    <row r="5187" spans="1:7" x14ac:dyDescent="0.25">
      <c r="A5187" s="1">
        <f t="shared" si="323"/>
        <v>45508.041666654091</v>
      </c>
      <c r="B5187">
        <f t="shared" ref="B5187:B5250" si="324">HOUR(A5187)</f>
        <v>1</v>
      </c>
      <c r="C5187">
        <f t="shared" ref="C5187:C5250" si="325">DAY(A5187)</f>
        <v>4</v>
      </c>
      <c r="D5187">
        <f t="shared" ref="D5187:D5250" si="326">MONTH(A5187)</f>
        <v>8</v>
      </c>
      <c r="E5187" cm="1">
        <f t="array" ref="E5187">INDEX(gumbwa!$E$2:$E$5400,_xlfn.XMATCH(1,(gumbwa!$B$2:$B$5400=data_gen!B5187)*(gumbwa!$C$2:$C$5400=data_gen!C5187)*(gumbwa!$D$2:$D$5400=data_gen!D5187)),1)</f>
        <v>0</v>
      </c>
      <c r="F5187" cm="1">
        <f t="array" aca="1" ref="F5187" ca="1">IF(ISNA(E5187),MAX(0,_xlfn.NORM.INV(RAND(),INDEX(gumbwa!$I$5:$T$28,_xlfn.XMATCH(data_gen!$B5187,gumbwa!$H$5:$H$28),_xlfn.XMATCH(data_gen!D$2,gumbwa!$I$4:$T$4)),INDEX(gumbwa!$I$30:$T$30,1,_xlfn.XMATCH(data_gen!$D5187,gumbwa!$I$4:$T$4)))),E5187)</f>
        <v>0</v>
      </c>
      <c r="G5187" cm="1">
        <f t="array" aca="1" ref="G5187" ca="1">MAX(0,_xlfn.NORM.INV(RAND(),INDEX($M$6:$M$29,_xlfn.XMATCH(data_gen!$B5187,$L$6:$L$29),1),INDEX($J$6:$J$17,_xlfn.XMATCH($D5187,$I$6:$I$17),1)))</f>
        <v>0.59640305343520317</v>
      </c>
    </row>
    <row r="5188" spans="1:7" x14ac:dyDescent="0.25">
      <c r="A5188" s="1">
        <f t="shared" ref="A5188:A5251" si="327">A5187+(1/24)</f>
        <v>45508.083333320756</v>
      </c>
      <c r="B5188">
        <f t="shared" si="324"/>
        <v>2</v>
      </c>
      <c r="C5188">
        <f t="shared" si="325"/>
        <v>4</v>
      </c>
      <c r="D5188">
        <f t="shared" si="326"/>
        <v>8</v>
      </c>
      <c r="E5188" cm="1">
        <f t="array" ref="E5188">INDEX(gumbwa!$E$2:$E$5400,_xlfn.XMATCH(1,(gumbwa!$B$2:$B$5400=data_gen!B5188)*(gumbwa!$C$2:$C$5400=data_gen!C5188)*(gumbwa!$D$2:$D$5400=data_gen!D5188)),1)</f>
        <v>0</v>
      </c>
      <c r="F5188" cm="1">
        <f t="array" aca="1" ref="F5188" ca="1">IF(ISNA(E5188),MAX(0,_xlfn.NORM.INV(RAND(),INDEX(gumbwa!$I$5:$T$28,_xlfn.XMATCH(data_gen!$B5188,gumbwa!$H$5:$H$28),_xlfn.XMATCH(data_gen!D$2,gumbwa!$I$4:$T$4)),INDEX(gumbwa!$I$30:$T$30,1,_xlfn.XMATCH(data_gen!$D5188,gumbwa!$I$4:$T$4)))),E5188)</f>
        <v>0</v>
      </c>
      <c r="G5188" cm="1">
        <f t="array" aca="1" ref="G5188" ca="1">MAX(0,_xlfn.NORM.INV(RAND(),INDEX($M$6:$M$29,_xlfn.XMATCH(data_gen!$B5188,$L$6:$L$29),1),INDEX($J$6:$J$17,_xlfn.XMATCH($D5188,$I$6:$I$17),1)))</f>
        <v>0.60231102468284736</v>
      </c>
    </row>
    <row r="5189" spans="1:7" x14ac:dyDescent="0.25">
      <c r="A5189" s="1">
        <f t="shared" si="327"/>
        <v>45508.12499998742</v>
      </c>
      <c r="B5189">
        <f t="shared" si="324"/>
        <v>3</v>
      </c>
      <c r="C5189">
        <f t="shared" si="325"/>
        <v>4</v>
      </c>
      <c r="D5189">
        <f t="shared" si="326"/>
        <v>8</v>
      </c>
      <c r="E5189" cm="1">
        <f t="array" ref="E5189">INDEX(gumbwa!$E$2:$E$5400,_xlfn.XMATCH(1,(gumbwa!$B$2:$B$5400=data_gen!B5189)*(gumbwa!$C$2:$C$5400=data_gen!C5189)*(gumbwa!$D$2:$D$5400=data_gen!D5189)),1)</f>
        <v>0</v>
      </c>
      <c r="F5189" cm="1">
        <f t="array" aca="1" ref="F5189" ca="1">IF(ISNA(E5189),MAX(0,_xlfn.NORM.INV(RAND(),INDEX(gumbwa!$I$5:$T$28,_xlfn.XMATCH(data_gen!$B5189,gumbwa!$H$5:$H$28),_xlfn.XMATCH(data_gen!D$2,gumbwa!$I$4:$T$4)),INDEX(gumbwa!$I$30:$T$30,1,_xlfn.XMATCH(data_gen!$D5189,gumbwa!$I$4:$T$4)))),E5189)</f>
        <v>0</v>
      </c>
      <c r="G5189" cm="1">
        <f t="array" aca="1" ref="G5189" ca="1">MAX(0,_xlfn.NORM.INV(RAND(),INDEX($M$6:$M$29,_xlfn.XMATCH(data_gen!$B5189,$L$6:$L$29),1),INDEX($J$6:$J$17,_xlfn.XMATCH($D5189,$I$6:$I$17),1)))</f>
        <v>0.60203739524438393</v>
      </c>
    </row>
    <row r="5190" spans="1:7" x14ac:dyDescent="0.25">
      <c r="A5190" s="1">
        <f t="shared" si="327"/>
        <v>45508.166666654084</v>
      </c>
      <c r="B5190">
        <f t="shared" si="324"/>
        <v>4</v>
      </c>
      <c r="C5190">
        <f t="shared" si="325"/>
        <v>4</v>
      </c>
      <c r="D5190">
        <f t="shared" si="326"/>
        <v>8</v>
      </c>
      <c r="E5190" cm="1">
        <f t="array" ref="E5190">INDEX(gumbwa!$E$2:$E$5400,_xlfn.XMATCH(1,(gumbwa!$B$2:$B$5400=data_gen!B5190)*(gumbwa!$C$2:$C$5400=data_gen!C5190)*(gumbwa!$D$2:$D$5400=data_gen!D5190)),1)</f>
        <v>0</v>
      </c>
      <c r="F5190" cm="1">
        <f t="array" aca="1" ref="F5190" ca="1">IF(ISNA(E5190),MAX(0,_xlfn.NORM.INV(RAND(),INDEX(gumbwa!$I$5:$T$28,_xlfn.XMATCH(data_gen!$B5190,gumbwa!$H$5:$H$28),_xlfn.XMATCH(data_gen!D$2,gumbwa!$I$4:$T$4)),INDEX(gumbwa!$I$30:$T$30,1,_xlfn.XMATCH(data_gen!$D5190,gumbwa!$I$4:$T$4)))),E5190)</f>
        <v>0</v>
      </c>
      <c r="G5190" cm="1">
        <f t="array" aca="1" ref="G5190" ca="1">MAX(0,_xlfn.NORM.INV(RAND(),INDEX($M$6:$M$29,_xlfn.XMATCH(data_gen!$B5190,$L$6:$L$29),1),INDEX($J$6:$J$17,_xlfn.XMATCH($D5190,$I$6:$I$17),1)))</f>
        <v>0.58956453520081087</v>
      </c>
    </row>
    <row r="5191" spans="1:7" x14ac:dyDescent="0.25">
      <c r="A5191" s="1">
        <f t="shared" si="327"/>
        <v>45508.208333320748</v>
      </c>
      <c r="B5191">
        <f t="shared" si="324"/>
        <v>5</v>
      </c>
      <c r="C5191">
        <f t="shared" si="325"/>
        <v>4</v>
      </c>
      <c r="D5191">
        <f t="shared" si="326"/>
        <v>8</v>
      </c>
      <c r="E5191" cm="1">
        <f t="array" ref="E5191">INDEX(gumbwa!$E$2:$E$5400,_xlfn.XMATCH(1,(gumbwa!$B$2:$B$5400=data_gen!B5191)*(gumbwa!$C$2:$C$5400=data_gen!C5191)*(gumbwa!$D$2:$D$5400=data_gen!D5191)),1)</f>
        <v>0</v>
      </c>
      <c r="F5191" cm="1">
        <f t="array" aca="1" ref="F5191" ca="1">IF(ISNA(E5191),MAX(0,_xlfn.NORM.INV(RAND(),INDEX(gumbwa!$I$5:$T$28,_xlfn.XMATCH(data_gen!$B5191,gumbwa!$H$5:$H$28),_xlfn.XMATCH(data_gen!D$2,gumbwa!$I$4:$T$4)),INDEX(gumbwa!$I$30:$T$30,1,_xlfn.XMATCH(data_gen!$D5191,gumbwa!$I$4:$T$4)))),E5191)</f>
        <v>0</v>
      </c>
      <c r="G5191" cm="1">
        <f t="array" aca="1" ref="G5191" ca="1">MAX(0,_xlfn.NORM.INV(RAND(),INDEX($M$6:$M$29,_xlfn.XMATCH(data_gen!$B5191,$L$6:$L$29),1),INDEX($J$6:$J$17,_xlfn.XMATCH($D5191,$I$6:$I$17),1)))</f>
        <v>0.5850337513924222</v>
      </c>
    </row>
    <row r="5192" spans="1:7" x14ac:dyDescent="0.25">
      <c r="A5192" s="1">
        <f t="shared" si="327"/>
        <v>45508.249999987413</v>
      </c>
      <c r="B5192">
        <f t="shared" si="324"/>
        <v>6</v>
      </c>
      <c r="C5192">
        <f t="shared" si="325"/>
        <v>4</v>
      </c>
      <c r="D5192">
        <f t="shared" si="326"/>
        <v>8</v>
      </c>
      <c r="E5192" cm="1">
        <f t="array" ref="E5192">INDEX(gumbwa!$E$2:$E$5400,_xlfn.XMATCH(1,(gumbwa!$B$2:$B$5400=data_gen!B5192)*(gumbwa!$C$2:$C$5400=data_gen!C5192)*(gumbwa!$D$2:$D$5400=data_gen!D5192)),1)</f>
        <v>0</v>
      </c>
      <c r="F5192" cm="1">
        <f t="array" aca="1" ref="F5192" ca="1">IF(ISNA(E5192),MAX(0,_xlfn.NORM.INV(RAND(),INDEX(gumbwa!$I$5:$T$28,_xlfn.XMATCH(data_gen!$B5192,gumbwa!$H$5:$H$28),_xlfn.XMATCH(data_gen!D$2,gumbwa!$I$4:$T$4)),INDEX(gumbwa!$I$30:$T$30,1,_xlfn.XMATCH(data_gen!$D5192,gumbwa!$I$4:$T$4)))),E5192)</f>
        <v>0</v>
      </c>
      <c r="G5192" cm="1">
        <f t="array" aca="1" ref="G5192" ca="1">MAX(0,_xlfn.NORM.INV(RAND(),INDEX($M$6:$M$29,_xlfn.XMATCH(data_gen!$B5192,$L$6:$L$29),1),INDEX($J$6:$J$17,_xlfn.XMATCH($D5192,$I$6:$I$17),1)))</f>
        <v>0.29059960945154661</v>
      </c>
    </row>
    <row r="5193" spans="1:7" x14ac:dyDescent="0.25">
      <c r="A5193" s="1">
        <f t="shared" si="327"/>
        <v>45508.291666654077</v>
      </c>
      <c r="B5193">
        <f t="shared" si="324"/>
        <v>7</v>
      </c>
      <c r="C5193">
        <f t="shared" si="325"/>
        <v>4</v>
      </c>
      <c r="D5193">
        <f t="shared" si="326"/>
        <v>8</v>
      </c>
      <c r="E5193" cm="1">
        <f t="array" ref="E5193">INDEX(gumbwa!$E$2:$E$5400,_xlfn.XMATCH(1,(gumbwa!$B$2:$B$5400=data_gen!B5193)*(gumbwa!$C$2:$C$5400=data_gen!C5193)*(gumbwa!$D$2:$D$5400=data_gen!D5193)),1)</f>
        <v>0</v>
      </c>
      <c r="F5193" cm="1">
        <f t="array" aca="1" ref="F5193" ca="1">IF(ISNA(E5193),MAX(0,_xlfn.NORM.INV(RAND(),INDEX(gumbwa!$I$5:$T$28,_xlfn.XMATCH(data_gen!$B5193,gumbwa!$H$5:$H$28),_xlfn.XMATCH(data_gen!D$2,gumbwa!$I$4:$T$4)),INDEX(gumbwa!$I$30:$T$30,1,_xlfn.XMATCH(data_gen!$D5193,gumbwa!$I$4:$T$4)))),E5193)</f>
        <v>0</v>
      </c>
      <c r="G5193" cm="1">
        <f t="array" aca="1" ref="G5193" ca="1">MAX(0,_xlfn.NORM.INV(RAND(),INDEX($M$6:$M$29,_xlfn.XMATCH(data_gen!$B5193,$L$6:$L$29),1),INDEX($J$6:$J$17,_xlfn.XMATCH($D5193,$I$6:$I$17),1)))</f>
        <v>0.11732459654431782</v>
      </c>
    </row>
    <row r="5194" spans="1:7" x14ac:dyDescent="0.25">
      <c r="A5194" s="1">
        <f t="shared" si="327"/>
        <v>45508.333333320741</v>
      </c>
      <c r="B5194">
        <f t="shared" si="324"/>
        <v>8</v>
      </c>
      <c r="C5194">
        <f t="shared" si="325"/>
        <v>4</v>
      </c>
      <c r="D5194">
        <f t="shared" si="326"/>
        <v>8</v>
      </c>
      <c r="E5194" cm="1">
        <f t="array" ref="E5194">INDEX(gumbwa!$E$2:$E$5400,_xlfn.XMATCH(1,(gumbwa!$B$2:$B$5400=data_gen!B5194)*(gumbwa!$C$2:$C$5400=data_gen!C5194)*(gumbwa!$D$2:$D$5400=data_gen!D5194)),1)</f>
        <v>0</v>
      </c>
      <c r="F5194" cm="1">
        <f t="array" aca="1" ref="F5194" ca="1">IF(ISNA(E5194),MAX(0,_xlfn.NORM.INV(RAND(),INDEX(gumbwa!$I$5:$T$28,_xlfn.XMATCH(data_gen!$B5194,gumbwa!$H$5:$H$28),_xlfn.XMATCH(data_gen!D$2,gumbwa!$I$4:$T$4)),INDEX(gumbwa!$I$30:$T$30,1,_xlfn.XMATCH(data_gen!$D5194,gumbwa!$I$4:$T$4)))),E5194)</f>
        <v>0</v>
      </c>
      <c r="G5194" cm="1">
        <f t="array" aca="1" ref="G5194" ca="1">MAX(0,_xlfn.NORM.INV(RAND(),INDEX($M$6:$M$29,_xlfn.XMATCH(data_gen!$B5194,$L$6:$L$29),1),INDEX($J$6:$J$17,_xlfn.XMATCH($D5194,$I$6:$I$17),1)))</f>
        <v>0.10672766540348574</v>
      </c>
    </row>
    <row r="5195" spans="1:7" x14ac:dyDescent="0.25">
      <c r="A5195" s="1">
        <f t="shared" si="327"/>
        <v>45508.374999987405</v>
      </c>
      <c r="B5195">
        <f t="shared" si="324"/>
        <v>9</v>
      </c>
      <c r="C5195">
        <f t="shared" si="325"/>
        <v>4</v>
      </c>
      <c r="D5195">
        <f t="shared" si="326"/>
        <v>8</v>
      </c>
      <c r="E5195" cm="1">
        <f t="array" ref="E5195">INDEX(gumbwa!$E$2:$E$5400,_xlfn.XMATCH(1,(gumbwa!$B$2:$B$5400=data_gen!B5195)*(gumbwa!$C$2:$C$5400=data_gen!C5195)*(gumbwa!$D$2:$D$5400=data_gen!D5195)),1)</f>
        <v>2.7</v>
      </c>
      <c r="F5195" cm="1">
        <f t="array" aca="1" ref="F5195" ca="1">IF(ISNA(E5195),MAX(0,_xlfn.NORM.INV(RAND(),INDEX(gumbwa!$I$5:$T$28,_xlfn.XMATCH(data_gen!$B5195,gumbwa!$H$5:$H$28),_xlfn.XMATCH(data_gen!D$2,gumbwa!$I$4:$T$4)),INDEX(gumbwa!$I$30:$T$30,1,_xlfn.XMATCH(data_gen!$D5195,gumbwa!$I$4:$T$4)))),E5195)</f>
        <v>2.7</v>
      </c>
      <c r="G5195" cm="1">
        <f t="array" aca="1" ref="G5195" ca="1">MAX(0,_xlfn.NORM.INV(RAND(),INDEX($M$6:$M$29,_xlfn.XMATCH(data_gen!$B5195,$L$6:$L$29),1),INDEX($J$6:$J$17,_xlfn.XMATCH($D5195,$I$6:$I$17),1)))</f>
        <v>9.6723221601721213E-2</v>
      </c>
    </row>
    <row r="5196" spans="1:7" x14ac:dyDescent="0.25">
      <c r="A5196" s="1">
        <f t="shared" si="327"/>
        <v>45508.41666665407</v>
      </c>
      <c r="B5196">
        <f t="shared" si="324"/>
        <v>10</v>
      </c>
      <c r="C5196">
        <f t="shared" si="325"/>
        <v>4</v>
      </c>
      <c r="D5196">
        <f t="shared" si="326"/>
        <v>8</v>
      </c>
      <c r="E5196" cm="1">
        <f t="array" ref="E5196">INDEX(gumbwa!$E$2:$E$5400,_xlfn.XMATCH(1,(gumbwa!$B$2:$B$5400=data_gen!B5196)*(gumbwa!$C$2:$C$5400=data_gen!C5196)*(gumbwa!$D$2:$D$5400=data_gen!D5196)),1)</f>
        <v>0.7</v>
      </c>
      <c r="F5196" cm="1">
        <f t="array" aca="1" ref="F5196" ca="1">IF(ISNA(E5196),MAX(0,_xlfn.NORM.INV(RAND(),INDEX(gumbwa!$I$5:$T$28,_xlfn.XMATCH(data_gen!$B5196,gumbwa!$H$5:$H$28),_xlfn.XMATCH(data_gen!D$2,gumbwa!$I$4:$T$4)),INDEX(gumbwa!$I$30:$T$30,1,_xlfn.XMATCH(data_gen!$D5196,gumbwa!$I$4:$T$4)))),E5196)</f>
        <v>0.7</v>
      </c>
      <c r="G5196" cm="1">
        <f t="array" aca="1" ref="G5196" ca="1">MAX(0,_xlfn.NORM.INV(RAND(),INDEX($M$6:$M$29,_xlfn.XMATCH(data_gen!$B5196,$L$6:$L$29),1),INDEX($J$6:$J$17,_xlfn.XMATCH($D5196,$I$6:$I$17),1)))</f>
        <v>9.491474551269137E-2</v>
      </c>
    </row>
    <row r="5197" spans="1:7" x14ac:dyDescent="0.25">
      <c r="A5197" s="1">
        <f t="shared" si="327"/>
        <v>45508.458333320734</v>
      </c>
      <c r="B5197">
        <f t="shared" si="324"/>
        <v>11</v>
      </c>
      <c r="C5197">
        <f t="shared" si="325"/>
        <v>4</v>
      </c>
      <c r="D5197">
        <f t="shared" si="326"/>
        <v>8</v>
      </c>
      <c r="E5197" cm="1">
        <f t="array" ref="E5197">INDEX(gumbwa!$E$2:$E$5400,_xlfn.XMATCH(1,(gumbwa!$B$2:$B$5400=data_gen!B5197)*(gumbwa!$C$2:$C$5400=data_gen!C5197)*(gumbwa!$D$2:$D$5400=data_gen!D5197)),1)</f>
        <v>1.3</v>
      </c>
      <c r="F5197" cm="1">
        <f t="array" aca="1" ref="F5197" ca="1">IF(ISNA(E5197),MAX(0,_xlfn.NORM.INV(RAND(),INDEX(gumbwa!$I$5:$T$28,_xlfn.XMATCH(data_gen!$B5197,gumbwa!$H$5:$H$28),_xlfn.XMATCH(data_gen!D$2,gumbwa!$I$4:$T$4)),INDEX(gumbwa!$I$30:$T$30,1,_xlfn.XMATCH(data_gen!$D5197,gumbwa!$I$4:$T$4)))),E5197)</f>
        <v>1.3</v>
      </c>
      <c r="G5197" cm="1">
        <f t="array" aca="1" ref="G5197" ca="1">MAX(0,_xlfn.NORM.INV(RAND(),INDEX($M$6:$M$29,_xlfn.XMATCH(data_gen!$B5197,$L$6:$L$29),1),INDEX($J$6:$J$17,_xlfn.XMATCH($D5197,$I$6:$I$17),1)))</f>
        <v>0.10270277737658738</v>
      </c>
    </row>
    <row r="5198" spans="1:7" x14ac:dyDescent="0.25">
      <c r="A5198" s="1">
        <f t="shared" si="327"/>
        <v>45508.499999987398</v>
      </c>
      <c r="B5198">
        <f t="shared" si="324"/>
        <v>12</v>
      </c>
      <c r="C5198">
        <f t="shared" si="325"/>
        <v>4</v>
      </c>
      <c r="D5198">
        <f t="shared" si="326"/>
        <v>8</v>
      </c>
      <c r="E5198" cm="1">
        <f t="array" ref="E5198">INDEX(gumbwa!$E$2:$E$5400,_xlfn.XMATCH(1,(gumbwa!$B$2:$B$5400=data_gen!B5198)*(gumbwa!$C$2:$C$5400=data_gen!C5198)*(gumbwa!$D$2:$D$5400=data_gen!D5198)),1)</f>
        <v>0</v>
      </c>
      <c r="F5198" cm="1">
        <f t="array" aca="1" ref="F5198" ca="1">IF(ISNA(E5198),MAX(0,_xlfn.NORM.INV(RAND(),INDEX(gumbwa!$I$5:$T$28,_xlfn.XMATCH(data_gen!$B5198,gumbwa!$H$5:$H$28),_xlfn.XMATCH(data_gen!D$2,gumbwa!$I$4:$T$4)),INDEX(gumbwa!$I$30:$T$30,1,_xlfn.XMATCH(data_gen!$D5198,gumbwa!$I$4:$T$4)))),E5198)</f>
        <v>0</v>
      </c>
      <c r="G5198" cm="1">
        <f t="array" aca="1" ref="G5198" ca="1">MAX(0,_xlfn.NORM.INV(RAND(),INDEX($M$6:$M$29,_xlfn.XMATCH(data_gen!$B5198,$L$6:$L$29),1),INDEX($J$6:$J$17,_xlfn.XMATCH($D5198,$I$6:$I$17),1)))</f>
        <v>0.10382222538055123</v>
      </c>
    </row>
    <row r="5199" spans="1:7" x14ac:dyDescent="0.25">
      <c r="A5199" s="1">
        <f t="shared" si="327"/>
        <v>45508.541666654062</v>
      </c>
      <c r="B5199">
        <f t="shared" si="324"/>
        <v>13</v>
      </c>
      <c r="C5199">
        <f t="shared" si="325"/>
        <v>4</v>
      </c>
      <c r="D5199">
        <f t="shared" si="326"/>
        <v>8</v>
      </c>
      <c r="E5199" cm="1">
        <f t="array" ref="E5199">INDEX(gumbwa!$E$2:$E$5400,_xlfn.XMATCH(1,(gumbwa!$B$2:$B$5400=data_gen!B5199)*(gumbwa!$C$2:$C$5400=data_gen!C5199)*(gumbwa!$D$2:$D$5400=data_gen!D5199)),1)</f>
        <v>0.4</v>
      </c>
      <c r="F5199" cm="1">
        <f t="array" aca="1" ref="F5199" ca="1">IF(ISNA(E5199),MAX(0,_xlfn.NORM.INV(RAND(),INDEX(gumbwa!$I$5:$T$28,_xlfn.XMATCH(data_gen!$B5199,gumbwa!$H$5:$H$28),_xlfn.XMATCH(data_gen!D$2,gumbwa!$I$4:$T$4)),INDEX(gumbwa!$I$30:$T$30,1,_xlfn.XMATCH(data_gen!$D5199,gumbwa!$I$4:$T$4)))),E5199)</f>
        <v>0.4</v>
      </c>
      <c r="G5199" cm="1">
        <f t="array" aca="1" ref="G5199" ca="1">MAX(0,_xlfn.NORM.INV(RAND(),INDEX($M$6:$M$29,_xlfn.XMATCH(data_gen!$B5199,$L$6:$L$29),1),INDEX($J$6:$J$17,_xlfn.XMATCH($D5199,$I$6:$I$17),1)))</f>
        <v>0.10078605795893907</v>
      </c>
    </row>
    <row r="5200" spans="1:7" x14ac:dyDescent="0.25">
      <c r="A5200" s="1">
        <f t="shared" si="327"/>
        <v>45508.583333320727</v>
      </c>
      <c r="B5200">
        <f t="shared" si="324"/>
        <v>14</v>
      </c>
      <c r="C5200">
        <f t="shared" si="325"/>
        <v>4</v>
      </c>
      <c r="D5200">
        <f t="shared" si="326"/>
        <v>8</v>
      </c>
      <c r="E5200" cm="1">
        <f t="array" ref="E5200">INDEX(gumbwa!$E$2:$E$5400,_xlfn.XMATCH(1,(gumbwa!$B$2:$B$5400=data_gen!B5200)*(gumbwa!$C$2:$C$5400=data_gen!C5200)*(gumbwa!$D$2:$D$5400=data_gen!D5200)),1)</f>
        <v>0</v>
      </c>
      <c r="F5200" cm="1">
        <f t="array" aca="1" ref="F5200" ca="1">IF(ISNA(E5200),MAX(0,_xlfn.NORM.INV(RAND(),INDEX(gumbwa!$I$5:$T$28,_xlfn.XMATCH(data_gen!$B5200,gumbwa!$H$5:$H$28),_xlfn.XMATCH(data_gen!D$2,gumbwa!$I$4:$T$4)),INDEX(gumbwa!$I$30:$T$30,1,_xlfn.XMATCH(data_gen!$D5200,gumbwa!$I$4:$T$4)))),E5200)</f>
        <v>0</v>
      </c>
      <c r="G5200" cm="1">
        <f t="array" aca="1" ref="G5200" ca="1">MAX(0,_xlfn.NORM.INV(RAND(),INDEX($M$6:$M$29,_xlfn.XMATCH(data_gen!$B5200,$L$6:$L$29),1),INDEX($J$6:$J$17,_xlfn.XMATCH($D5200,$I$6:$I$17),1)))</f>
        <v>0.10899690692859013</v>
      </c>
    </row>
    <row r="5201" spans="1:7" x14ac:dyDescent="0.25">
      <c r="A5201" s="1">
        <f t="shared" si="327"/>
        <v>45508.624999987391</v>
      </c>
      <c r="B5201">
        <f t="shared" si="324"/>
        <v>15</v>
      </c>
      <c r="C5201">
        <f t="shared" si="325"/>
        <v>4</v>
      </c>
      <c r="D5201">
        <f t="shared" si="326"/>
        <v>8</v>
      </c>
      <c r="E5201" cm="1">
        <f t="array" ref="E5201">INDEX(gumbwa!$E$2:$E$5400,_xlfn.XMATCH(1,(gumbwa!$B$2:$B$5400=data_gen!B5201)*(gumbwa!$C$2:$C$5400=data_gen!C5201)*(gumbwa!$D$2:$D$5400=data_gen!D5201)),1)</f>
        <v>0</v>
      </c>
      <c r="F5201" cm="1">
        <f t="array" aca="1" ref="F5201" ca="1">IF(ISNA(E5201),MAX(0,_xlfn.NORM.INV(RAND(),INDEX(gumbwa!$I$5:$T$28,_xlfn.XMATCH(data_gen!$B5201,gumbwa!$H$5:$H$28),_xlfn.XMATCH(data_gen!D$2,gumbwa!$I$4:$T$4)),INDEX(gumbwa!$I$30:$T$30,1,_xlfn.XMATCH(data_gen!$D5201,gumbwa!$I$4:$T$4)))),E5201)</f>
        <v>0</v>
      </c>
      <c r="G5201" cm="1">
        <f t="array" aca="1" ref="G5201" ca="1">MAX(0,_xlfn.NORM.INV(RAND(),INDEX($M$6:$M$29,_xlfn.XMATCH(data_gen!$B5201,$L$6:$L$29),1),INDEX($J$6:$J$17,_xlfn.XMATCH($D5201,$I$6:$I$17),1)))</f>
        <v>9.3030968925339241E-2</v>
      </c>
    </row>
    <row r="5202" spans="1:7" x14ac:dyDescent="0.25">
      <c r="A5202" s="1">
        <f t="shared" si="327"/>
        <v>45508.666666654055</v>
      </c>
      <c r="B5202">
        <f t="shared" si="324"/>
        <v>16</v>
      </c>
      <c r="C5202">
        <f t="shared" si="325"/>
        <v>4</v>
      </c>
      <c r="D5202">
        <f t="shared" si="326"/>
        <v>8</v>
      </c>
      <c r="E5202" cm="1">
        <f t="array" ref="E5202">INDEX(gumbwa!$E$2:$E$5400,_xlfn.XMATCH(1,(gumbwa!$B$2:$B$5400=data_gen!B5202)*(gumbwa!$C$2:$C$5400=data_gen!C5202)*(gumbwa!$D$2:$D$5400=data_gen!D5202)),1)</f>
        <v>0</v>
      </c>
      <c r="F5202" cm="1">
        <f t="array" aca="1" ref="F5202" ca="1">IF(ISNA(E5202),MAX(0,_xlfn.NORM.INV(RAND(),INDEX(gumbwa!$I$5:$T$28,_xlfn.XMATCH(data_gen!$B5202,gumbwa!$H$5:$H$28),_xlfn.XMATCH(data_gen!D$2,gumbwa!$I$4:$T$4)),INDEX(gumbwa!$I$30:$T$30,1,_xlfn.XMATCH(data_gen!$D5202,gumbwa!$I$4:$T$4)))),E5202)</f>
        <v>0</v>
      </c>
      <c r="G5202" cm="1">
        <f t="array" aca="1" ref="G5202" ca="1">MAX(0,_xlfn.NORM.INV(RAND(),INDEX($M$6:$M$29,_xlfn.XMATCH(data_gen!$B5202,$L$6:$L$29),1),INDEX($J$6:$J$17,_xlfn.XMATCH($D5202,$I$6:$I$17),1)))</f>
        <v>1.1944145854211632</v>
      </c>
    </row>
    <row r="5203" spans="1:7" x14ac:dyDescent="0.25">
      <c r="A5203" s="1">
        <f t="shared" si="327"/>
        <v>45508.708333320719</v>
      </c>
      <c r="B5203">
        <f t="shared" si="324"/>
        <v>17</v>
      </c>
      <c r="C5203">
        <f t="shared" si="325"/>
        <v>4</v>
      </c>
      <c r="D5203">
        <f t="shared" si="326"/>
        <v>8</v>
      </c>
      <c r="E5203" cm="1">
        <f t="array" ref="E5203">INDEX(gumbwa!$E$2:$E$5400,_xlfn.XMATCH(1,(gumbwa!$B$2:$B$5400=data_gen!B5203)*(gumbwa!$C$2:$C$5400=data_gen!C5203)*(gumbwa!$D$2:$D$5400=data_gen!D5203)),1)</f>
        <v>0</v>
      </c>
      <c r="F5203" cm="1">
        <f t="array" aca="1" ref="F5203" ca="1">IF(ISNA(E5203),MAX(0,_xlfn.NORM.INV(RAND(),INDEX(gumbwa!$I$5:$T$28,_xlfn.XMATCH(data_gen!$B5203,gumbwa!$H$5:$H$28),_xlfn.XMATCH(data_gen!D$2,gumbwa!$I$4:$T$4)),INDEX(gumbwa!$I$30:$T$30,1,_xlfn.XMATCH(data_gen!$D5203,gumbwa!$I$4:$T$4)))),E5203)</f>
        <v>0</v>
      </c>
      <c r="G5203" cm="1">
        <f t="array" aca="1" ref="G5203" ca="1">MAX(0,_xlfn.NORM.INV(RAND(),INDEX($M$6:$M$29,_xlfn.XMATCH(data_gen!$B5203,$L$6:$L$29),1),INDEX($J$6:$J$17,_xlfn.XMATCH($D5203,$I$6:$I$17),1)))</f>
        <v>1.4888103274741278</v>
      </c>
    </row>
    <row r="5204" spans="1:7" x14ac:dyDescent="0.25">
      <c r="A5204" s="1">
        <f t="shared" si="327"/>
        <v>45508.749999987383</v>
      </c>
      <c r="B5204">
        <f t="shared" si="324"/>
        <v>18</v>
      </c>
      <c r="C5204">
        <f t="shared" si="325"/>
        <v>4</v>
      </c>
      <c r="D5204">
        <f t="shared" si="326"/>
        <v>8</v>
      </c>
      <c r="E5204" cm="1">
        <f t="array" ref="E5204">INDEX(gumbwa!$E$2:$E$5400,_xlfn.XMATCH(1,(gumbwa!$B$2:$B$5400=data_gen!B5204)*(gumbwa!$C$2:$C$5400=data_gen!C5204)*(gumbwa!$D$2:$D$5400=data_gen!D5204)),1)</f>
        <v>0</v>
      </c>
      <c r="F5204" cm="1">
        <f t="array" aca="1" ref="F5204" ca="1">IF(ISNA(E5204),MAX(0,_xlfn.NORM.INV(RAND(),INDEX(gumbwa!$I$5:$T$28,_xlfn.XMATCH(data_gen!$B5204,gumbwa!$H$5:$H$28),_xlfn.XMATCH(data_gen!D$2,gumbwa!$I$4:$T$4)),INDEX(gumbwa!$I$30:$T$30,1,_xlfn.XMATCH(data_gen!$D5204,gumbwa!$I$4:$T$4)))),E5204)</f>
        <v>0</v>
      </c>
      <c r="G5204" cm="1">
        <f t="array" aca="1" ref="G5204" ca="1">MAX(0,_xlfn.NORM.INV(RAND(),INDEX($M$6:$M$29,_xlfn.XMATCH(data_gen!$B5204,$L$6:$L$29),1),INDEX($J$6:$J$17,_xlfn.XMATCH($D5204,$I$6:$I$17),1)))</f>
        <v>1.1915925728449517</v>
      </c>
    </row>
    <row r="5205" spans="1:7" x14ac:dyDescent="0.25">
      <c r="A5205" s="1">
        <f t="shared" si="327"/>
        <v>45508.791666654048</v>
      </c>
      <c r="B5205">
        <f t="shared" si="324"/>
        <v>19</v>
      </c>
      <c r="C5205">
        <f t="shared" si="325"/>
        <v>4</v>
      </c>
      <c r="D5205">
        <f t="shared" si="326"/>
        <v>8</v>
      </c>
      <c r="E5205" cm="1">
        <f t="array" ref="E5205">INDEX(gumbwa!$E$2:$E$5400,_xlfn.XMATCH(1,(gumbwa!$B$2:$B$5400=data_gen!B5205)*(gumbwa!$C$2:$C$5400=data_gen!C5205)*(gumbwa!$D$2:$D$5400=data_gen!D5205)),1)</f>
        <v>0</v>
      </c>
      <c r="F5205" cm="1">
        <f t="array" aca="1" ref="F5205" ca="1">IF(ISNA(E5205),MAX(0,_xlfn.NORM.INV(RAND(),INDEX(gumbwa!$I$5:$T$28,_xlfn.XMATCH(data_gen!$B5205,gumbwa!$H$5:$H$28),_xlfn.XMATCH(data_gen!D$2,gumbwa!$I$4:$T$4)),INDEX(gumbwa!$I$30:$T$30,1,_xlfn.XMATCH(data_gen!$D5205,gumbwa!$I$4:$T$4)))),E5205)</f>
        <v>0</v>
      </c>
      <c r="G5205" cm="1">
        <f t="array" aca="1" ref="G5205" ca="1">MAX(0,_xlfn.NORM.INV(RAND(),INDEX($M$6:$M$29,_xlfn.XMATCH(data_gen!$B5205,$L$6:$L$29),1),INDEX($J$6:$J$17,_xlfn.XMATCH($D5205,$I$6:$I$17),1)))</f>
        <v>1.1084315662266899</v>
      </c>
    </row>
    <row r="5206" spans="1:7" x14ac:dyDescent="0.25">
      <c r="A5206" s="1">
        <f t="shared" si="327"/>
        <v>45508.833333320712</v>
      </c>
      <c r="B5206">
        <f t="shared" si="324"/>
        <v>20</v>
      </c>
      <c r="C5206">
        <f t="shared" si="325"/>
        <v>4</v>
      </c>
      <c r="D5206">
        <f t="shared" si="326"/>
        <v>8</v>
      </c>
      <c r="E5206" cm="1">
        <f t="array" ref="E5206">INDEX(gumbwa!$E$2:$E$5400,_xlfn.XMATCH(1,(gumbwa!$B$2:$B$5400=data_gen!B5206)*(gumbwa!$C$2:$C$5400=data_gen!C5206)*(gumbwa!$D$2:$D$5400=data_gen!D5206)),1)</f>
        <v>0</v>
      </c>
      <c r="F5206" cm="1">
        <f t="array" aca="1" ref="F5206" ca="1">IF(ISNA(E5206),MAX(0,_xlfn.NORM.INV(RAND(),INDEX(gumbwa!$I$5:$T$28,_xlfn.XMATCH(data_gen!$B5206,gumbwa!$H$5:$H$28),_xlfn.XMATCH(data_gen!D$2,gumbwa!$I$4:$T$4)),INDEX(gumbwa!$I$30:$T$30,1,_xlfn.XMATCH(data_gen!$D5206,gumbwa!$I$4:$T$4)))),E5206)</f>
        <v>0</v>
      </c>
      <c r="G5206" cm="1">
        <f t="array" aca="1" ref="G5206" ca="1">MAX(0,_xlfn.NORM.INV(RAND(),INDEX($M$6:$M$29,_xlfn.XMATCH(data_gen!$B5206,$L$6:$L$29),1),INDEX($J$6:$J$17,_xlfn.XMATCH($D5206,$I$6:$I$17),1)))</f>
        <v>0.90483242095230898</v>
      </c>
    </row>
    <row r="5207" spans="1:7" x14ac:dyDescent="0.25">
      <c r="A5207" s="1">
        <f t="shared" si="327"/>
        <v>45508.874999987376</v>
      </c>
      <c r="B5207">
        <f t="shared" si="324"/>
        <v>21</v>
      </c>
      <c r="C5207">
        <f t="shared" si="325"/>
        <v>4</v>
      </c>
      <c r="D5207">
        <f t="shared" si="326"/>
        <v>8</v>
      </c>
      <c r="E5207" cm="1">
        <f t="array" ref="E5207">INDEX(gumbwa!$E$2:$E$5400,_xlfn.XMATCH(1,(gumbwa!$B$2:$B$5400=data_gen!B5207)*(gumbwa!$C$2:$C$5400=data_gen!C5207)*(gumbwa!$D$2:$D$5400=data_gen!D5207)),1)</f>
        <v>0</v>
      </c>
      <c r="F5207" cm="1">
        <f t="array" aca="1" ref="F5207" ca="1">IF(ISNA(E5207),MAX(0,_xlfn.NORM.INV(RAND(),INDEX(gumbwa!$I$5:$T$28,_xlfn.XMATCH(data_gen!$B5207,gumbwa!$H$5:$H$28),_xlfn.XMATCH(data_gen!D$2,gumbwa!$I$4:$T$4)),INDEX(gumbwa!$I$30:$T$30,1,_xlfn.XMATCH(data_gen!$D5207,gumbwa!$I$4:$T$4)))),E5207)</f>
        <v>0</v>
      </c>
      <c r="G5207" cm="1">
        <f t="array" aca="1" ref="G5207" ca="1">MAX(0,_xlfn.NORM.INV(RAND(),INDEX($M$6:$M$29,_xlfn.XMATCH(data_gen!$B5207,$L$6:$L$29),1),INDEX($J$6:$J$17,_xlfn.XMATCH($D5207,$I$6:$I$17),1)))</f>
        <v>0.89337872429499787</v>
      </c>
    </row>
    <row r="5208" spans="1:7" x14ac:dyDescent="0.25">
      <c r="A5208" s="1">
        <f t="shared" si="327"/>
        <v>45508.91666665404</v>
      </c>
      <c r="B5208">
        <f t="shared" si="324"/>
        <v>22</v>
      </c>
      <c r="C5208">
        <f t="shared" si="325"/>
        <v>4</v>
      </c>
      <c r="D5208">
        <f t="shared" si="326"/>
        <v>8</v>
      </c>
      <c r="E5208" cm="1">
        <f t="array" ref="E5208">INDEX(gumbwa!$E$2:$E$5400,_xlfn.XMATCH(1,(gumbwa!$B$2:$B$5400=data_gen!B5208)*(gumbwa!$C$2:$C$5400=data_gen!C5208)*(gumbwa!$D$2:$D$5400=data_gen!D5208)),1)</f>
        <v>0</v>
      </c>
      <c r="F5208" cm="1">
        <f t="array" aca="1" ref="F5208" ca="1">IF(ISNA(E5208),MAX(0,_xlfn.NORM.INV(RAND(),INDEX(gumbwa!$I$5:$T$28,_xlfn.XMATCH(data_gen!$B5208,gumbwa!$H$5:$H$28),_xlfn.XMATCH(data_gen!D$2,gumbwa!$I$4:$T$4)),INDEX(gumbwa!$I$30:$T$30,1,_xlfn.XMATCH(data_gen!$D5208,gumbwa!$I$4:$T$4)))),E5208)</f>
        <v>0</v>
      </c>
      <c r="G5208" cm="1">
        <f t="array" aca="1" ref="G5208" ca="1">MAX(0,_xlfn.NORM.INV(RAND(),INDEX($M$6:$M$29,_xlfn.XMATCH(data_gen!$B5208,$L$6:$L$29),1),INDEX($J$6:$J$17,_xlfn.XMATCH($D5208,$I$6:$I$17),1)))</f>
        <v>0.91359467579416886</v>
      </c>
    </row>
    <row r="5209" spans="1:7" x14ac:dyDescent="0.25">
      <c r="A5209" s="1">
        <f t="shared" si="327"/>
        <v>45508.958333320705</v>
      </c>
      <c r="B5209">
        <f t="shared" si="324"/>
        <v>23</v>
      </c>
      <c r="C5209">
        <f t="shared" si="325"/>
        <v>4</v>
      </c>
      <c r="D5209">
        <f t="shared" si="326"/>
        <v>8</v>
      </c>
      <c r="E5209" cm="1">
        <f t="array" ref="E5209">INDEX(gumbwa!$E$2:$E$5400,_xlfn.XMATCH(1,(gumbwa!$B$2:$B$5400=data_gen!B5209)*(gumbwa!$C$2:$C$5400=data_gen!C5209)*(gumbwa!$D$2:$D$5400=data_gen!D5209)),1)</f>
        <v>0</v>
      </c>
      <c r="F5209" cm="1">
        <f t="array" aca="1" ref="F5209" ca="1">IF(ISNA(E5209),MAX(0,_xlfn.NORM.INV(RAND(),INDEX(gumbwa!$I$5:$T$28,_xlfn.XMATCH(data_gen!$B5209,gumbwa!$H$5:$H$28),_xlfn.XMATCH(data_gen!D$2,gumbwa!$I$4:$T$4)),INDEX(gumbwa!$I$30:$T$30,1,_xlfn.XMATCH(data_gen!$D5209,gumbwa!$I$4:$T$4)))),E5209)</f>
        <v>0</v>
      </c>
      <c r="G5209" cm="1">
        <f t="array" aca="1" ref="G5209" ca="1">MAX(0,_xlfn.NORM.INV(RAND(),INDEX($M$6:$M$29,_xlfn.XMATCH(data_gen!$B5209,$L$6:$L$29),1),INDEX($J$6:$J$17,_xlfn.XMATCH($D5209,$I$6:$I$17),1)))</f>
        <v>0.90241008336015549</v>
      </c>
    </row>
    <row r="5210" spans="1:7" x14ac:dyDescent="0.25">
      <c r="A5210" s="1">
        <f t="shared" si="327"/>
        <v>45508.999999987369</v>
      </c>
      <c r="B5210">
        <f t="shared" si="324"/>
        <v>0</v>
      </c>
      <c r="C5210">
        <f t="shared" si="325"/>
        <v>5</v>
      </c>
      <c r="D5210">
        <f t="shared" si="326"/>
        <v>8</v>
      </c>
      <c r="E5210" cm="1">
        <f t="array" ref="E5210">INDEX(gumbwa!$E$2:$E$5400,_xlfn.XMATCH(1,(gumbwa!$B$2:$B$5400=data_gen!B5210)*(gumbwa!$C$2:$C$5400=data_gen!C5210)*(gumbwa!$D$2:$D$5400=data_gen!D5210)),1)</f>
        <v>0</v>
      </c>
      <c r="F5210" cm="1">
        <f t="array" aca="1" ref="F5210" ca="1">IF(ISNA(E5210),MAX(0,_xlfn.NORM.INV(RAND(),INDEX(gumbwa!$I$5:$T$28,_xlfn.XMATCH(data_gen!$B5210,gumbwa!$H$5:$H$28),_xlfn.XMATCH(data_gen!D$2,gumbwa!$I$4:$T$4)),INDEX(gumbwa!$I$30:$T$30,1,_xlfn.XMATCH(data_gen!$D5210,gumbwa!$I$4:$T$4)))),E5210)</f>
        <v>0</v>
      </c>
      <c r="G5210" cm="1">
        <f t="array" aca="1" ref="G5210" ca="1">MAX(0,_xlfn.NORM.INV(RAND(),INDEX($M$6:$M$29,_xlfn.XMATCH(data_gen!$B5210,$L$6:$L$29),1),INDEX($J$6:$J$17,_xlfn.XMATCH($D5210,$I$6:$I$17),1)))</f>
        <v>0.60215631903491307</v>
      </c>
    </row>
    <row r="5211" spans="1:7" x14ac:dyDescent="0.25">
      <c r="A5211" s="1">
        <f t="shared" si="327"/>
        <v>45509.041666654033</v>
      </c>
      <c r="B5211">
        <f t="shared" si="324"/>
        <v>1</v>
      </c>
      <c r="C5211">
        <f t="shared" si="325"/>
        <v>5</v>
      </c>
      <c r="D5211">
        <f t="shared" si="326"/>
        <v>8</v>
      </c>
      <c r="E5211" cm="1">
        <f t="array" ref="E5211">INDEX(gumbwa!$E$2:$E$5400,_xlfn.XMATCH(1,(gumbwa!$B$2:$B$5400=data_gen!B5211)*(gumbwa!$C$2:$C$5400=data_gen!C5211)*(gumbwa!$D$2:$D$5400=data_gen!D5211)),1)</f>
        <v>0</v>
      </c>
      <c r="F5211" cm="1">
        <f t="array" aca="1" ref="F5211" ca="1">IF(ISNA(E5211),MAX(0,_xlfn.NORM.INV(RAND(),INDEX(gumbwa!$I$5:$T$28,_xlfn.XMATCH(data_gen!$B5211,gumbwa!$H$5:$H$28),_xlfn.XMATCH(data_gen!D$2,gumbwa!$I$4:$T$4)),INDEX(gumbwa!$I$30:$T$30,1,_xlfn.XMATCH(data_gen!$D5211,gumbwa!$I$4:$T$4)))),E5211)</f>
        <v>0</v>
      </c>
      <c r="G5211" cm="1">
        <f t="array" aca="1" ref="G5211" ca="1">MAX(0,_xlfn.NORM.INV(RAND(),INDEX($M$6:$M$29,_xlfn.XMATCH(data_gen!$B5211,$L$6:$L$29),1),INDEX($J$6:$J$17,_xlfn.XMATCH($D5211,$I$6:$I$17),1)))</f>
        <v>0.60842868912795878</v>
      </c>
    </row>
    <row r="5212" spans="1:7" x14ac:dyDescent="0.25">
      <c r="A5212" s="1">
        <f t="shared" si="327"/>
        <v>45509.083333320697</v>
      </c>
      <c r="B5212">
        <f t="shared" si="324"/>
        <v>2</v>
      </c>
      <c r="C5212">
        <f t="shared" si="325"/>
        <v>5</v>
      </c>
      <c r="D5212">
        <f t="shared" si="326"/>
        <v>8</v>
      </c>
      <c r="E5212" cm="1">
        <f t="array" ref="E5212">INDEX(gumbwa!$E$2:$E$5400,_xlfn.XMATCH(1,(gumbwa!$B$2:$B$5400=data_gen!B5212)*(gumbwa!$C$2:$C$5400=data_gen!C5212)*(gumbwa!$D$2:$D$5400=data_gen!D5212)),1)</f>
        <v>0</v>
      </c>
      <c r="F5212" cm="1">
        <f t="array" aca="1" ref="F5212" ca="1">IF(ISNA(E5212),MAX(0,_xlfn.NORM.INV(RAND(),INDEX(gumbwa!$I$5:$T$28,_xlfn.XMATCH(data_gen!$B5212,gumbwa!$H$5:$H$28),_xlfn.XMATCH(data_gen!D$2,gumbwa!$I$4:$T$4)),INDEX(gumbwa!$I$30:$T$30,1,_xlfn.XMATCH(data_gen!$D5212,gumbwa!$I$4:$T$4)))),E5212)</f>
        <v>0</v>
      </c>
      <c r="G5212" cm="1">
        <f t="array" aca="1" ref="G5212" ca="1">MAX(0,_xlfn.NORM.INV(RAND(),INDEX($M$6:$M$29,_xlfn.XMATCH(data_gen!$B5212,$L$6:$L$29),1),INDEX($J$6:$J$17,_xlfn.XMATCH($D5212,$I$6:$I$17),1)))</f>
        <v>0.59302156064006872</v>
      </c>
    </row>
    <row r="5213" spans="1:7" x14ac:dyDescent="0.25">
      <c r="A5213" s="1">
        <f t="shared" si="327"/>
        <v>45509.124999987362</v>
      </c>
      <c r="B5213">
        <f t="shared" si="324"/>
        <v>3</v>
      </c>
      <c r="C5213">
        <f t="shared" si="325"/>
        <v>5</v>
      </c>
      <c r="D5213">
        <f t="shared" si="326"/>
        <v>8</v>
      </c>
      <c r="E5213" cm="1">
        <f t="array" ref="E5213">INDEX(gumbwa!$E$2:$E$5400,_xlfn.XMATCH(1,(gumbwa!$B$2:$B$5400=data_gen!B5213)*(gumbwa!$C$2:$C$5400=data_gen!C5213)*(gumbwa!$D$2:$D$5400=data_gen!D5213)),1)</f>
        <v>0</v>
      </c>
      <c r="F5213" cm="1">
        <f t="array" aca="1" ref="F5213" ca="1">IF(ISNA(E5213),MAX(0,_xlfn.NORM.INV(RAND(),INDEX(gumbwa!$I$5:$T$28,_xlfn.XMATCH(data_gen!$B5213,gumbwa!$H$5:$H$28),_xlfn.XMATCH(data_gen!D$2,gumbwa!$I$4:$T$4)),INDEX(gumbwa!$I$30:$T$30,1,_xlfn.XMATCH(data_gen!$D5213,gumbwa!$I$4:$T$4)))),E5213)</f>
        <v>0</v>
      </c>
      <c r="G5213" cm="1">
        <f t="array" aca="1" ref="G5213" ca="1">MAX(0,_xlfn.NORM.INV(RAND(),INDEX($M$6:$M$29,_xlfn.XMATCH(data_gen!$B5213,$L$6:$L$29),1),INDEX($J$6:$J$17,_xlfn.XMATCH($D5213,$I$6:$I$17),1)))</f>
        <v>0.60416371357342868</v>
      </c>
    </row>
    <row r="5214" spans="1:7" x14ac:dyDescent="0.25">
      <c r="A5214" s="1">
        <f t="shared" si="327"/>
        <v>45509.166666654026</v>
      </c>
      <c r="B5214">
        <f t="shared" si="324"/>
        <v>4</v>
      </c>
      <c r="C5214">
        <f t="shared" si="325"/>
        <v>5</v>
      </c>
      <c r="D5214">
        <f t="shared" si="326"/>
        <v>8</v>
      </c>
      <c r="E5214" cm="1">
        <f t="array" ref="E5214">INDEX(gumbwa!$E$2:$E$5400,_xlfn.XMATCH(1,(gumbwa!$B$2:$B$5400=data_gen!B5214)*(gumbwa!$C$2:$C$5400=data_gen!C5214)*(gumbwa!$D$2:$D$5400=data_gen!D5214)),1)</f>
        <v>0</v>
      </c>
      <c r="F5214" cm="1">
        <f t="array" aca="1" ref="F5214" ca="1">IF(ISNA(E5214),MAX(0,_xlfn.NORM.INV(RAND(),INDEX(gumbwa!$I$5:$T$28,_xlfn.XMATCH(data_gen!$B5214,gumbwa!$H$5:$H$28),_xlfn.XMATCH(data_gen!D$2,gumbwa!$I$4:$T$4)),INDEX(gumbwa!$I$30:$T$30,1,_xlfn.XMATCH(data_gen!$D5214,gumbwa!$I$4:$T$4)))),E5214)</f>
        <v>0</v>
      </c>
      <c r="G5214" cm="1">
        <f t="array" aca="1" ref="G5214" ca="1">MAX(0,_xlfn.NORM.INV(RAND(),INDEX($M$6:$M$29,_xlfn.XMATCH(data_gen!$B5214,$L$6:$L$29),1),INDEX($J$6:$J$17,_xlfn.XMATCH($D5214,$I$6:$I$17),1)))</f>
        <v>0.59633944223259405</v>
      </c>
    </row>
    <row r="5215" spans="1:7" x14ac:dyDescent="0.25">
      <c r="A5215" s="1">
        <f t="shared" si="327"/>
        <v>45509.20833332069</v>
      </c>
      <c r="B5215">
        <f t="shared" si="324"/>
        <v>5</v>
      </c>
      <c r="C5215">
        <f t="shared" si="325"/>
        <v>5</v>
      </c>
      <c r="D5215">
        <f t="shared" si="326"/>
        <v>8</v>
      </c>
      <c r="E5215" cm="1">
        <f t="array" ref="E5215">INDEX(gumbwa!$E$2:$E$5400,_xlfn.XMATCH(1,(gumbwa!$B$2:$B$5400=data_gen!B5215)*(gumbwa!$C$2:$C$5400=data_gen!C5215)*(gumbwa!$D$2:$D$5400=data_gen!D5215)),1)</f>
        <v>0</v>
      </c>
      <c r="F5215" cm="1">
        <f t="array" aca="1" ref="F5215" ca="1">IF(ISNA(E5215),MAX(0,_xlfn.NORM.INV(RAND(),INDEX(gumbwa!$I$5:$T$28,_xlfn.XMATCH(data_gen!$B5215,gumbwa!$H$5:$H$28),_xlfn.XMATCH(data_gen!D$2,gumbwa!$I$4:$T$4)),INDEX(gumbwa!$I$30:$T$30,1,_xlfn.XMATCH(data_gen!$D5215,gumbwa!$I$4:$T$4)))),E5215)</f>
        <v>0</v>
      </c>
      <c r="G5215" cm="1">
        <f t="array" aca="1" ref="G5215" ca="1">MAX(0,_xlfn.NORM.INV(RAND(),INDEX($M$6:$M$29,_xlfn.XMATCH(data_gen!$B5215,$L$6:$L$29),1),INDEX($J$6:$J$17,_xlfn.XMATCH($D5215,$I$6:$I$17),1)))</f>
        <v>0.59688066673631845</v>
      </c>
    </row>
    <row r="5216" spans="1:7" x14ac:dyDescent="0.25">
      <c r="A5216" s="1">
        <f t="shared" si="327"/>
        <v>45509.249999987354</v>
      </c>
      <c r="B5216">
        <f t="shared" si="324"/>
        <v>6</v>
      </c>
      <c r="C5216">
        <f t="shared" si="325"/>
        <v>5</v>
      </c>
      <c r="D5216">
        <f t="shared" si="326"/>
        <v>8</v>
      </c>
      <c r="E5216" cm="1">
        <f t="array" ref="E5216">INDEX(gumbwa!$E$2:$E$5400,_xlfn.XMATCH(1,(gumbwa!$B$2:$B$5400=data_gen!B5216)*(gumbwa!$C$2:$C$5400=data_gen!C5216)*(gumbwa!$D$2:$D$5400=data_gen!D5216)),1)</f>
        <v>0</v>
      </c>
      <c r="F5216" cm="1">
        <f t="array" aca="1" ref="F5216" ca="1">IF(ISNA(E5216),MAX(0,_xlfn.NORM.INV(RAND(),INDEX(gumbwa!$I$5:$T$28,_xlfn.XMATCH(data_gen!$B5216,gumbwa!$H$5:$H$28),_xlfn.XMATCH(data_gen!D$2,gumbwa!$I$4:$T$4)),INDEX(gumbwa!$I$30:$T$30,1,_xlfn.XMATCH(data_gen!$D5216,gumbwa!$I$4:$T$4)))),E5216)</f>
        <v>0</v>
      </c>
      <c r="G5216" cm="1">
        <f t="array" aca="1" ref="G5216" ca="1">MAX(0,_xlfn.NORM.INV(RAND(),INDEX($M$6:$M$29,_xlfn.XMATCH(data_gen!$B5216,$L$6:$L$29),1),INDEX($J$6:$J$17,_xlfn.XMATCH($D5216,$I$6:$I$17),1)))</f>
        <v>0.2890098421306731</v>
      </c>
    </row>
    <row r="5217" spans="1:7" x14ac:dyDescent="0.25">
      <c r="A5217" s="1">
        <f t="shared" si="327"/>
        <v>45509.291666654019</v>
      </c>
      <c r="B5217">
        <f t="shared" si="324"/>
        <v>7</v>
      </c>
      <c r="C5217">
        <f t="shared" si="325"/>
        <v>5</v>
      </c>
      <c r="D5217">
        <f t="shared" si="326"/>
        <v>8</v>
      </c>
      <c r="E5217" cm="1">
        <f t="array" ref="E5217">INDEX(gumbwa!$E$2:$E$5400,_xlfn.XMATCH(1,(gumbwa!$B$2:$B$5400=data_gen!B5217)*(gumbwa!$C$2:$C$5400=data_gen!C5217)*(gumbwa!$D$2:$D$5400=data_gen!D5217)),1)</f>
        <v>0</v>
      </c>
      <c r="F5217" cm="1">
        <f t="array" aca="1" ref="F5217" ca="1">IF(ISNA(E5217),MAX(0,_xlfn.NORM.INV(RAND(),INDEX(gumbwa!$I$5:$T$28,_xlfn.XMATCH(data_gen!$B5217,gumbwa!$H$5:$H$28),_xlfn.XMATCH(data_gen!D$2,gumbwa!$I$4:$T$4)),INDEX(gumbwa!$I$30:$T$30,1,_xlfn.XMATCH(data_gen!$D5217,gumbwa!$I$4:$T$4)))),E5217)</f>
        <v>0</v>
      </c>
      <c r="G5217" cm="1">
        <f t="array" aca="1" ref="G5217" ca="1">MAX(0,_xlfn.NORM.INV(RAND(),INDEX($M$6:$M$29,_xlfn.XMATCH(data_gen!$B5217,$L$6:$L$29),1),INDEX($J$6:$J$17,_xlfn.XMATCH($D5217,$I$6:$I$17),1)))</f>
        <v>0.10757005493707172</v>
      </c>
    </row>
    <row r="5218" spans="1:7" x14ac:dyDescent="0.25">
      <c r="A5218" s="1">
        <f t="shared" si="327"/>
        <v>45509.333333320683</v>
      </c>
      <c r="B5218">
        <f t="shared" si="324"/>
        <v>8</v>
      </c>
      <c r="C5218">
        <f t="shared" si="325"/>
        <v>5</v>
      </c>
      <c r="D5218">
        <f t="shared" si="326"/>
        <v>8</v>
      </c>
      <c r="E5218" cm="1">
        <f t="array" ref="E5218">INDEX(gumbwa!$E$2:$E$5400,_xlfn.XMATCH(1,(gumbwa!$B$2:$B$5400=data_gen!B5218)*(gumbwa!$C$2:$C$5400=data_gen!C5218)*(gumbwa!$D$2:$D$5400=data_gen!D5218)),1)</f>
        <v>0</v>
      </c>
      <c r="F5218" cm="1">
        <f t="array" aca="1" ref="F5218" ca="1">IF(ISNA(E5218),MAX(0,_xlfn.NORM.INV(RAND(),INDEX(gumbwa!$I$5:$T$28,_xlfn.XMATCH(data_gen!$B5218,gumbwa!$H$5:$H$28),_xlfn.XMATCH(data_gen!D$2,gumbwa!$I$4:$T$4)),INDEX(gumbwa!$I$30:$T$30,1,_xlfn.XMATCH(data_gen!$D5218,gumbwa!$I$4:$T$4)))),E5218)</f>
        <v>0</v>
      </c>
      <c r="G5218" cm="1">
        <f t="array" aca="1" ref="G5218" ca="1">MAX(0,_xlfn.NORM.INV(RAND(),INDEX($M$6:$M$29,_xlfn.XMATCH(data_gen!$B5218,$L$6:$L$29),1),INDEX($J$6:$J$17,_xlfn.XMATCH($D5218,$I$6:$I$17),1)))</f>
        <v>0.11719374499177788</v>
      </c>
    </row>
    <row r="5219" spans="1:7" x14ac:dyDescent="0.25">
      <c r="A5219" s="1">
        <f t="shared" si="327"/>
        <v>45509.374999987347</v>
      </c>
      <c r="B5219">
        <f t="shared" si="324"/>
        <v>9</v>
      </c>
      <c r="C5219">
        <f t="shared" si="325"/>
        <v>5</v>
      </c>
      <c r="D5219">
        <f t="shared" si="326"/>
        <v>8</v>
      </c>
      <c r="E5219" cm="1">
        <f t="array" ref="E5219">INDEX(gumbwa!$E$2:$E$5400,_xlfn.XMATCH(1,(gumbwa!$B$2:$B$5400=data_gen!B5219)*(gumbwa!$C$2:$C$5400=data_gen!C5219)*(gumbwa!$D$2:$D$5400=data_gen!D5219)),1)</f>
        <v>0</v>
      </c>
      <c r="F5219" cm="1">
        <f t="array" aca="1" ref="F5219" ca="1">IF(ISNA(E5219),MAX(0,_xlfn.NORM.INV(RAND(),INDEX(gumbwa!$I$5:$T$28,_xlfn.XMATCH(data_gen!$B5219,gumbwa!$H$5:$H$28),_xlfn.XMATCH(data_gen!D$2,gumbwa!$I$4:$T$4)),INDEX(gumbwa!$I$30:$T$30,1,_xlfn.XMATCH(data_gen!$D5219,gumbwa!$I$4:$T$4)))),E5219)</f>
        <v>0</v>
      </c>
      <c r="G5219" cm="1">
        <f t="array" aca="1" ref="G5219" ca="1">MAX(0,_xlfn.NORM.INV(RAND(),INDEX($M$6:$M$29,_xlfn.XMATCH(data_gen!$B5219,$L$6:$L$29),1),INDEX($J$6:$J$17,_xlfn.XMATCH($D5219,$I$6:$I$17),1)))</f>
        <v>0.10666452862267758</v>
      </c>
    </row>
    <row r="5220" spans="1:7" x14ac:dyDescent="0.25">
      <c r="A5220" s="1">
        <f t="shared" si="327"/>
        <v>45509.416666654011</v>
      </c>
      <c r="B5220">
        <f t="shared" si="324"/>
        <v>10</v>
      </c>
      <c r="C5220">
        <f t="shared" si="325"/>
        <v>5</v>
      </c>
      <c r="D5220">
        <f t="shared" si="326"/>
        <v>8</v>
      </c>
      <c r="E5220" cm="1">
        <f t="array" ref="E5220">INDEX(gumbwa!$E$2:$E$5400,_xlfn.XMATCH(1,(gumbwa!$B$2:$B$5400=data_gen!B5220)*(gumbwa!$C$2:$C$5400=data_gen!C5220)*(gumbwa!$D$2:$D$5400=data_gen!D5220)),1)</f>
        <v>0</v>
      </c>
      <c r="F5220" cm="1">
        <f t="array" aca="1" ref="F5220" ca="1">IF(ISNA(E5220),MAX(0,_xlfn.NORM.INV(RAND(),INDEX(gumbwa!$I$5:$T$28,_xlfn.XMATCH(data_gen!$B5220,gumbwa!$H$5:$H$28),_xlfn.XMATCH(data_gen!D$2,gumbwa!$I$4:$T$4)),INDEX(gumbwa!$I$30:$T$30,1,_xlfn.XMATCH(data_gen!$D5220,gumbwa!$I$4:$T$4)))),E5220)</f>
        <v>0</v>
      </c>
      <c r="G5220" cm="1">
        <f t="array" aca="1" ref="G5220" ca="1">MAX(0,_xlfn.NORM.INV(RAND(),INDEX($M$6:$M$29,_xlfn.XMATCH(data_gen!$B5220,$L$6:$L$29),1),INDEX($J$6:$J$17,_xlfn.XMATCH($D5220,$I$6:$I$17),1)))</f>
        <v>0.11969302669274387</v>
      </c>
    </row>
    <row r="5221" spans="1:7" x14ac:dyDescent="0.25">
      <c r="A5221" s="1">
        <f t="shared" si="327"/>
        <v>45509.458333320676</v>
      </c>
      <c r="B5221">
        <f t="shared" si="324"/>
        <v>11</v>
      </c>
      <c r="C5221">
        <f t="shared" si="325"/>
        <v>5</v>
      </c>
      <c r="D5221">
        <f t="shared" si="326"/>
        <v>8</v>
      </c>
      <c r="E5221" cm="1">
        <f t="array" ref="E5221">INDEX(gumbwa!$E$2:$E$5400,_xlfn.XMATCH(1,(gumbwa!$B$2:$B$5400=data_gen!B5221)*(gumbwa!$C$2:$C$5400=data_gen!C5221)*(gumbwa!$D$2:$D$5400=data_gen!D5221)),1)</f>
        <v>0</v>
      </c>
      <c r="F5221" cm="1">
        <f t="array" aca="1" ref="F5221" ca="1">IF(ISNA(E5221),MAX(0,_xlfn.NORM.INV(RAND(),INDEX(gumbwa!$I$5:$T$28,_xlfn.XMATCH(data_gen!$B5221,gumbwa!$H$5:$H$28),_xlfn.XMATCH(data_gen!D$2,gumbwa!$I$4:$T$4)),INDEX(gumbwa!$I$30:$T$30,1,_xlfn.XMATCH(data_gen!$D5221,gumbwa!$I$4:$T$4)))),E5221)</f>
        <v>0</v>
      </c>
      <c r="G5221" cm="1">
        <f t="array" aca="1" ref="G5221" ca="1">MAX(0,_xlfn.NORM.INV(RAND(),INDEX($M$6:$M$29,_xlfn.XMATCH(data_gen!$B5221,$L$6:$L$29),1),INDEX($J$6:$J$17,_xlfn.XMATCH($D5221,$I$6:$I$17),1)))</f>
        <v>9.5139655519976385E-2</v>
      </c>
    </row>
    <row r="5222" spans="1:7" x14ac:dyDescent="0.25">
      <c r="A5222" s="1">
        <f t="shared" si="327"/>
        <v>45509.49999998734</v>
      </c>
      <c r="B5222">
        <f t="shared" si="324"/>
        <v>12</v>
      </c>
      <c r="C5222">
        <f t="shared" si="325"/>
        <v>5</v>
      </c>
      <c r="D5222">
        <f t="shared" si="326"/>
        <v>8</v>
      </c>
      <c r="E5222" cm="1">
        <f t="array" ref="E5222">INDEX(gumbwa!$E$2:$E$5400,_xlfn.XMATCH(1,(gumbwa!$B$2:$B$5400=data_gen!B5222)*(gumbwa!$C$2:$C$5400=data_gen!C5222)*(gumbwa!$D$2:$D$5400=data_gen!D5222)),1)</f>
        <v>0</v>
      </c>
      <c r="F5222" cm="1">
        <f t="array" aca="1" ref="F5222" ca="1">IF(ISNA(E5222),MAX(0,_xlfn.NORM.INV(RAND(),INDEX(gumbwa!$I$5:$T$28,_xlfn.XMATCH(data_gen!$B5222,gumbwa!$H$5:$H$28),_xlfn.XMATCH(data_gen!D$2,gumbwa!$I$4:$T$4)),INDEX(gumbwa!$I$30:$T$30,1,_xlfn.XMATCH(data_gen!$D5222,gumbwa!$I$4:$T$4)))),E5222)</f>
        <v>0</v>
      </c>
      <c r="G5222" cm="1">
        <f t="array" aca="1" ref="G5222" ca="1">MAX(0,_xlfn.NORM.INV(RAND(),INDEX($M$6:$M$29,_xlfn.XMATCH(data_gen!$B5222,$L$6:$L$29),1),INDEX($J$6:$J$17,_xlfn.XMATCH($D5222,$I$6:$I$17),1)))</f>
        <v>9.2090722915589895E-2</v>
      </c>
    </row>
    <row r="5223" spans="1:7" x14ac:dyDescent="0.25">
      <c r="A5223" s="1">
        <f t="shared" si="327"/>
        <v>45509.541666654004</v>
      </c>
      <c r="B5223">
        <f t="shared" si="324"/>
        <v>13</v>
      </c>
      <c r="C5223">
        <f t="shared" si="325"/>
        <v>5</v>
      </c>
      <c r="D5223">
        <f t="shared" si="326"/>
        <v>8</v>
      </c>
      <c r="E5223" cm="1">
        <f t="array" ref="E5223">INDEX(gumbwa!$E$2:$E$5400,_xlfn.XMATCH(1,(gumbwa!$B$2:$B$5400=data_gen!B5223)*(gumbwa!$C$2:$C$5400=data_gen!C5223)*(gumbwa!$D$2:$D$5400=data_gen!D5223)),1)</f>
        <v>0</v>
      </c>
      <c r="F5223" cm="1">
        <f t="array" aca="1" ref="F5223" ca="1">IF(ISNA(E5223),MAX(0,_xlfn.NORM.INV(RAND(),INDEX(gumbwa!$I$5:$T$28,_xlfn.XMATCH(data_gen!$B5223,gumbwa!$H$5:$H$28),_xlfn.XMATCH(data_gen!D$2,gumbwa!$I$4:$T$4)),INDEX(gumbwa!$I$30:$T$30,1,_xlfn.XMATCH(data_gen!$D5223,gumbwa!$I$4:$T$4)))),E5223)</f>
        <v>0</v>
      </c>
      <c r="G5223" cm="1">
        <f t="array" aca="1" ref="G5223" ca="1">MAX(0,_xlfn.NORM.INV(RAND(),INDEX($M$6:$M$29,_xlfn.XMATCH(data_gen!$B5223,$L$6:$L$29),1),INDEX($J$6:$J$17,_xlfn.XMATCH($D5223,$I$6:$I$17),1)))</f>
        <v>0.10598347667898438</v>
      </c>
    </row>
    <row r="5224" spans="1:7" x14ac:dyDescent="0.25">
      <c r="A5224" s="1">
        <f t="shared" si="327"/>
        <v>45509.583333320668</v>
      </c>
      <c r="B5224">
        <f t="shared" si="324"/>
        <v>14</v>
      </c>
      <c r="C5224">
        <f t="shared" si="325"/>
        <v>5</v>
      </c>
      <c r="D5224">
        <f t="shared" si="326"/>
        <v>8</v>
      </c>
      <c r="E5224" cm="1">
        <f t="array" ref="E5224">INDEX(gumbwa!$E$2:$E$5400,_xlfn.XMATCH(1,(gumbwa!$B$2:$B$5400=data_gen!B5224)*(gumbwa!$C$2:$C$5400=data_gen!C5224)*(gumbwa!$D$2:$D$5400=data_gen!D5224)),1)</f>
        <v>0</v>
      </c>
      <c r="F5224" cm="1">
        <f t="array" aca="1" ref="F5224" ca="1">IF(ISNA(E5224),MAX(0,_xlfn.NORM.INV(RAND(),INDEX(gumbwa!$I$5:$T$28,_xlfn.XMATCH(data_gen!$B5224,gumbwa!$H$5:$H$28),_xlfn.XMATCH(data_gen!D$2,gumbwa!$I$4:$T$4)),INDEX(gumbwa!$I$30:$T$30,1,_xlfn.XMATCH(data_gen!$D5224,gumbwa!$I$4:$T$4)))),E5224)</f>
        <v>0</v>
      </c>
      <c r="G5224" cm="1">
        <f t="array" aca="1" ref="G5224" ca="1">MAX(0,_xlfn.NORM.INV(RAND(),INDEX($M$6:$M$29,_xlfn.XMATCH(data_gen!$B5224,$L$6:$L$29),1),INDEX($J$6:$J$17,_xlfn.XMATCH($D5224,$I$6:$I$17),1)))</f>
        <v>7.6476712764394467E-2</v>
      </c>
    </row>
    <row r="5225" spans="1:7" x14ac:dyDescent="0.25">
      <c r="A5225" s="1">
        <f t="shared" si="327"/>
        <v>45509.624999987333</v>
      </c>
      <c r="B5225">
        <f t="shared" si="324"/>
        <v>15</v>
      </c>
      <c r="C5225">
        <f t="shared" si="325"/>
        <v>5</v>
      </c>
      <c r="D5225">
        <f t="shared" si="326"/>
        <v>8</v>
      </c>
      <c r="E5225" cm="1">
        <f t="array" ref="E5225">INDEX(gumbwa!$E$2:$E$5400,_xlfn.XMATCH(1,(gumbwa!$B$2:$B$5400=data_gen!B5225)*(gumbwa!$C$2:$C$5400=data_gen!C5225)*(gumbwa!$D$2:$D$5400=data_gen!D5225)),1)</f>
        <v>0</v>
      </c>
      <c r="F5225" cm="1">
        <f t="array" aca="1" ref="F5225" ca="1">IF(ISNA(E5225),MAX(0,_xlfn.NORM.INV(RAND(),INDEX(gumbwa!$I$5:$T$28,_xlfn.XMATCH(data_gen!$B5225,gumbwa!$H$5:$H$28),_xlfn.XMATCH(data_gen!D$2,gumbwa!$I$4:$T$4)),INDEX(gumbwa!$I$30:$T$30,1,_xlfn.XMATCH(data_gen!$D5225,gumbwa!$I$4:$T$4)))),E5225)</f>
        <v>0</v>
      </c>
      <c r="G5225" cm="1">
        <f t="array" aca="1" ref="G5225" ca="1">MAX(0,_xlfn.NORM.INV(RAND(),INDEX($M$6:$M$29,_xlfn.XMATCH(data_gen!$B5225,$L$6:$L$29),1),INDEX($J$6:$J$17,_xlfn.XMATCH($D5225,$I$6:$I$17),1)))</f>
        <v>0.10902063300856671</v>
      </c>
    </row>
    <row r="5226" spans="1:7" x14ac:dyDescent="0.25">
      <c r="A5226" s="1">
        <f t="shared" si="327"/>
        <v>45509.666666653997</v>
      </c>
      <c r="B5226">
        <f t="shared" si="324"/>
        <v>16</v>
      </c>
      <c r="C5226">
        <f t="shared" si="325"/>
        <v>5</v>
      </c>
      <c r="D5226">
        <f t="shared" si="326"/>
        <v>8</v>
      </c>
      <c r="E5226" cm="1">
        <f t="array" ref="E5226">INDEX(gumbwa!$E$2:$E$5400,_xlfn.XMATCH(1,(gumbwa!$B$2:$B$5400=data_gen!B5226)*(gumbwa!$C$2:$C$5400=data_gen!C5226)*(gumbwa!$D$2:$D$5400=data_gen!D5226)),1)</f>
        <v>0</v>
      </c>
      <c r="F5226" cm="1">
        <f t="array" aca="1" ref="F5226" ca="1">IF(ISNA(E5226),MAX(0,_xlfn.NORM.INV(RAND(),INDEX(gumbwa!$I$5:$T$28,_xlfn.XMATCH(data_gen!$B5226,gumbwa!$H$5:$H$28),_xlfn.XMATCH(data_gen!D$2,gumbwa!$I$4:$T$4)),INDEX(gumbwa!$I$30:$T$30,1,_xlfn.XMATCH(data_gen!$D5226,gumbwa!$I$4:$T$4)))),E5226)</f>
        <v>0</v>
      </c>
      <c r="G5226" cm="1">
        <f t="array" aca="1" ref="G5226" ca="1">MAX(0,_xlfn.NORM.INV(RAND(),INDEX($M$6:$M$29,_xlfn.XMATCH(data_gen!$B5226,$L$6:$L$29),1),INDEX($J$6:$J$17,_xlfn.XMATCH($D5226,$I$6:$I$17),1)))</f>
        <v>1.2119224961295474</v>
      </c>
    </row>
    <row r="5227" spans="1:7" x14ac:dyDescent="0.25">
      <c r="A5227" s="1">
        <f t="shared" si="327"/>
        <v>45509.708333320661</v>
      </c>
      <c r="B5227">
        <f t="shared" si="324"/>
        <v>17</v>
      </c>
      <c r="C5227">
        <f t="shared" si="325"/>
        <v>5</v>
      </c>
      <c r="D5227">
        <f t="shared" si="326"/>
        <v>8</v>
      </c>
      <c r="E5227" cm="1">
        <f t="array" ref="E5227">INDEX(gumbwa!$E$2:$E$5400,_xlfn.XMATCH(1,(gumbwa!$B$2:$B$5400=data_gen!B5227)*(gumbwa!$C$2:$C$5400=data_gen!C5227)*(gumbwa!$D$2:$D$5400=data_gen!D5227)),1)</f>
        <v>0</v>
      </c>
      <c r="F5227" cm="1">
        <f t="array" aca="1" ref="F5227" ca="1">IF(ISNA(E5227),MAX(0,_xlfn.NORM.INV(RAND(),INDEX(gumbwa!$I$5:$T$28,_xlfn.XMATCH(data_gen!$B5227,gumbwa!$H$5:$H$28),_xlfn.XMATCH(data_gen!D$2,gumbwa!$I$4:$T$4)),INDEX(gumbwa!$I$30:$T$30,1,_xlfn.XMATCH(data_gen!$D5227,gumbwa!$I$4:$T$4)))),E5227)</f>
        <v>0</v>
      </c>
      <c r="G5227" cm="1">
        <f t="array" aca="1" ref="G5227" ca="1">MAX(0,_xlfn.NORM.INV(RAND(),INDEX($M$6:$M$29,_xlfn.XMATCH(data_gen!$B5227,$L$6:$L$29),1),INDEX($J$6:$J$17,_xlfn.XMATCH($D5227,$I$6:$I$17),1)))</f>
        <v>1.5039989763971098</v>
      </c>
    </row>
    <row r="5228" spans="1:7" x14ac:dyDescent="0.25">
      <c r="A5228" s="1">
        <f t="shared" si="327"/>
        <v>45509.749999987325</v>
      </c>
      <c r="B5228">
        <f t="shared" si="324"/>
        <v>18</v>
      </c>
      <c r="C5228">
        <f t="shared" si="325"/>
        <v>5</v>
      </c>
      <c r="D5228">
        <f t="shared" si="326"/>
        <v>8</v>
      </c>
      <c r="E5228" cm="1">
        <f t="array" ref="E5228">INDEX(gumbwa!$E$2:$E$5400,_xlfn.XMATCH(1,(gumbwa!$B$2:$B$5400=data_gen!B5228)*(gumbwa!$C$2:$C$5400=data_gen!C5228)*(gumbwa!$D$2:$D$5400=data_gen!D5228)),1)</f>
        <v>0</v>
      </c>
      <c r="F5228" cm="1">
        <f t="array" aca="1" ref="F5228" ca="1">IF(ISNA(E5228),MAX(0,_xlfn.NORM.INV(RAND(),INDEX(gumbwa!$I$5:$T$28,_xlfn.XMATCH(data_gen!$B5228,gumbwa!$H$5:$H$28),_xlfn.XMATCH(data_gen!D$2,gumbwa!$I$4:$T$4)),INDEX(gumbwa!$I$30:$T$30,1,_xlfn.XMATCH(data_gen!$D5228,gumbwa!$I$4:$T$4)))),E5228)</f>
        <v>0</v>
      </c>
      <c r="G5228" cm="1">
        <f t="array" aca="1" ref="G5228" ca="1">MAX(0,_xlfn.NORM.INV(RAND(),INDEX($M$6:$M$29,_xlfn.XMATCH(data_gen!$B5228,$L$6:$L$29),1),INDEX($J$6:$J$17,_xlfn.XMATCH($D5228,$I$6:$I$17),1)))</f>
        <v>1.2059518890628165</v>
      </c>
    </row>
    <row r="5229" spans="1:7" x14ac:dyDescent="0.25">
      <c r="A5229" s="1">
        <f t="shared" si="327"/>
        <v>45509.79166665399</v>
      </c>
      <c r="B5229">
        <f t="shared" si="324"/>
        <v>19</v>
      </c>
      <c r="C5229">
        <f t="shared" si="325"/>
        <v>5</v>
      </c>
      <c r="D5229">
        <f t="shared" si="326"/>
        <v>8</v>
      </c>
      <c r="E5229" cm="1">
        <f t="array" ref="E5229">INDEX(gumbwa!$E$2:$E$5400,_xlfn.XMATCH(1,(gumbwa!$B$2:$B$5400=data_gen!B5229)*(gumbwa!$C$2:$C$5400=data_gen!C5229)*(gumbwa!$D$2:$D$5400=data_gen!D5229)),1)</f>
        <v>0</v>
      </c>
      <c r="F5229" cm="1">
        <f t="array" aca="1" ref="F5229" ca="1">IF(ISNA(E5229),MAX(0,_xlfn.NORM.INV(RAND(),INDEX(gumbwa!$I$5:$T$28,_xlfn.XMATCH(data_gen!$B5229,gumbwa!$H$5:$H$28),_xlfn.XMATCH(data_gen!D$2,gumbwa!$I$4:$T$4)),INDEX(gumbwa!$I$30:$T$30,1,_xlfn.XMATCH(data_gen!$D5229,gumbwa!$I$4:$T$4)))),E5229)</f>
        <v>0</v>
      </c>
      <c r="G5229" cm="1">
        <f t="array" aca="1" ref="G5229" ca="1">MAX(0,_xlfn.NORM.INV(RAND(),INDEX($M$6:$M$29,_xlfn.XMATCH(data_gen!$B5229,$L$6:$L$29),1),INDEX($J$6:$J$17,_xlfn.XMATCH($D5229,$I$6:$I$17),1)))</f>
        <v>1.1107137855086506</v>
      </c>
    </row>
    <row r="5230" spans="1:7" x14ac:dyDescent="0.25">
      <c r="A5230" s="1">
        <f t="shared" si="327"/>
        <v>45509.833333320654</v>
      </c>
      <c r="B5230">
        <f t="shared" si="324"/>
        <v>20</v>
      </c>
      <c r="C5230">
        <f t="shared" si="325"/>
        <v>5</v>
      </c>
      <c r="D5230">
        <f t="shared" si="326"/>
        <v>8</v>
      </c>
      <c r="E5230" cm="1">
        <f t="array" ref="E5230">INDEX(gumbwa!$E$2:$E$5400,_xlfn.XMATCH(1,(gumbwa!$B$2:$B$5400=data_gen!B5230)*(gumbwa!$C$2:$C$5400=data_gen!C5230)*(gumbwa!$D$2:$D$5400=data_gen!D5230)),1)</f>
        <v>0</v>
      </c>
      <c r="F5230" cm="1">
        <f t="array" aca="1" ref="F5230" ca="1">IF(ISNA(E5230),MAX(0,_xlfn.NORM.INV(RAND(),INDEX(gumbwa!$I$5:$T$28,_xlfn.XMATCH(data_gen!$B5230,gumbwa!$H$5:$H$28),_xlfn.XMATCH(data_gen!D$2,gumbwa!$I$4:$T$4)),INDEX(gumbwa!$I$30:$T$30,1,_xlfn.XMATCH(data_gen!$D5230,gumbwa!$I$4:$T$4)))),E5230)</f>
        <v>0</v>
      </c>
      <c r="G5230" cm="1">
        <f t="array" aca="1" ref="G5230" ca="1">MAX(0,_xlfn.NORM.INV(RAND(),INDEX($M$6:$M$29,_xlfn.XMATCH(data_gen!$B5230,$L$6:$L$29),1),INDEX($J$6:$J$17,_xlfn.XMATCH($D5230,$I$6:$I$17),1)))</f>
        <v>0.89273023112361549</v>
      </c>
    </row>
    <row r="5231" spans="1:7" x14ac:dyDescent="0.25">
      <c r="A5231" s="1">
        <f t="shared" si="327"/>
        <v>45509.874999987318</v>
      </c>
      <c r="B5231">
        <f t="shared" si="324"/>
        <v>21</v>
      </c>
      <c r="C5231">
        <f t="shared" si="325"/>
        <v>5</v>
      </c>
      <c r="D5231">
        <f t="shared" si="326"/>
        <v>8</v>
      </c>
      <c r="E5231" cm="1">
        <f t="array" ref="E5231">INDEX(gumbwa!$E$2:$E$5400,_xlfn.XMATCH(1,(gumbwa!$B$2:$B$5400=data_gen!B5231)*(gumbwa!$C$2:$C$5400=data_gen!C5231)*(gumbwa!$D$2:$D$5400=data_gen!D5231)),1)</f>
        <v>0.2</v>
      </c>
      <c r="F5231" cm="1">
        <f t="array" aca="1" ref="F5231" ca="1">IF(ISNA(E5231),MAX(0,_xlfn.NORM.INV(RAND(),INDEX(gumbwa!$I$5:$T$28,_xlfn.XMATCH(data_gen!$B5231,gumbwa!$H$5:$H$28),_xlfn.XMATCH(data_gen!D$2,gumbwa!$I$4:$T$4)),INDEX(gumbwa!$I$30:$T$30,1,_xlfn.XMATCH(data_gen!$D5231,gumbwa!$I$4:$T$4)))),E5231)</f>
        <v>0.2</v>
      </c>
      <c r="G5231" cm="1">
        <f t="array" aca="1" ref="G5231" ca="1">MAX(0,_xlfn.NORM.INV(RAND(),INDEX($M$6:$M$29,_xlfn.XMATCH(data_gen!$B5231,$L$6:$L$29),1),INDEX($J$6:$J$17,_xlfn.XMATCH($D5231,$I$6:$I$17),1)))</f>
        <v>0.90907308107825491</v>
      </c>
    </row>
    <row r="5232" spans="1:7" x14ac:dyDescent="0.25">
      <c r="A5232" s="1">
        <f t="shared" si="327"/>
        <v>45509.916666653982</v>
      </c>
      <c r="B5232">
        <f t="shared" si="324"/>
        <v>22</v>
      </c>
      <c r="C5232">
        <f t="shared" si="325"/>
        <v>5</v>
      </c>
      <c r="D5232">
        <f t="shared" si="326"/>
        <v>8</v>
      </c>
      <c r="E5232" cm="1">
        <f t="array" ref="E5232">INDEX(gumbwa!$E$2:$E$5400,_xlfn.XMATCH(1,(gumbwa!$B$2:$B$5400=data_gen!B5232)*(gumbwa!$C$2:$C$5400=data_gen!C5232)*(gumbwa!$D$2:$D$5400=data_gen!D5232)),1)</f>
        <v>0.2</v>
      </c>
      <c r="F5232" cm="1">
        <f t="array" aca="1" ref="F5232" ca="1">IF(ISNA(E5232),MAX(0,_xlfn.NORM.INV(RAND(),INDEX(gumbwa!$I$5:$T$28,_xlfn.XMATCH(data_gen!$B5232,gumbwa!$H$5:$H$28),_xlfn.XMATCH(data_gen!D$2,gumbwa!$I$4:$T$4)),INDEX(gumbwa!$I$30:$T$30,1,_xlfn.XMATCH(data_gen!$D5232,gumbwa!$I$4:$T$4)))),E5232)</f>
        <v>0.2</v>
      </c>
      <c r="G5232" cm="1">
        <f t="array" aca="1" ref="G5232" ca="1">MAX(0,_xlfn.NORM.INV(RAND(),INDEX($M$6:$M$29,_xlfn.XMATCH(data_gen!$B5232,$L$6:$L$29),1),INDEX($J$6:$J$17,_xlfn.XMATCH($D5232,$I$6:$I$17),1)))</f>
        <v>0.87397361093439518</v>
      </c>
    </row>
    <row r="5233" spans="1:7" x14ac:dyDescent="0.25">
      <c r="A5233" s="1">
        <f t="shared" si="327"/>
        <v>45509.958333320646</v>
      </c>
      <c r="B5233">
        <f t="shared" si="324"/>
        <v>23</v>
      </c>
      <c r="C5233">
        <f t="shared" si="325"/>
        <v>5</v>
      </c>
      <c r="D5233">
        <f t="shared" si="326"/>
        <v>8</v>
      </c>
      <c r="E5233" cm="1">
        <f t="array" ref="E5233">INDEX(gumbwa!$E$2:$E$5400,_xlfn.XMATCH(1,(gumbwa!$B$2:$B$5400=data_gen!B5233)*(gumbwa!$C$2:$C$5400=data_gen!C5233)*(gumbwa!$D$2:$D$5400=data_gen!D5233)),1)</f>
        <v>0.2</v>
      </c>
      <c r="F5233" cm="1">
        <f t="array" aca="1" ref="F5233" ca="1">IF(ISNA(E5233),MAX(0,_xlfn.NORM.INV(RAND(),INDEX(gumbwa!$I$5:$T$28,_xlfn.XMATCH(data_gen!$B5233,gumbwa!$H$5:$H$28),_xlfn.XMATCH(data_gen!D$2,gumbwa!$I$4:$T$4)),INDEX(gumbwa!$I$30:$T$30,1,_xlfn.XMATCH(data_gen!$D5233,gumbwa!$I$4:$T$4)))),E5233)</f>
        <v>0.2</v>
      </c>
      <c r="G5233" cm="1">
        <f t="array" aca="1" ref="G5233" ca="1">MAX(0,_xlfn.NORM.INV(RAND(),INDEX($M$6:$M$29,_xlfn.XMATCH(data_gen!$B5233,$L$6:$L$29),1),INDEX($J$6:$J$17,_xlfn.XMATCH($D5233,$I$6:$I$17),1)))</f>
        <v>0.90022701399056215</v>
      </c>
    </row>
    <row r="5234" spans="1:7" x14ac:dyDescent="0.25">
      <c r="A5234" s="1">
        <f t="shared" si="327"/>
        <v>45509.999999987311</v>
      </c>
      <c r="B5234">
        <f t="shared" si="324"/>
        <v>0</v>
      </c>
      <c r="C5234">
        <f t="shared" si="325"/>
        <v>6</v>
      </c>
      <c r="D5234">
        <f t="shared" si="326"/>
        <v>8</v>
      </c>
      <c r="E5234" cm="1">
        <f t="array" ref="E5234">INDEX(gumbwa!$E$2:$E$5400,_xlfn.XMATCH(1,(gumbwa!$B$2:$B$5400=data_gen!B5234)*(gumbwa!$C$2:$C$5400=data_gen!C5234)*(gumbwa!$D$2:$D$5400=data_gen!D5234)),1)</f>
        <v>0.2</v>
      </c>
      <c r="F5234" cm="1">
        <f t="array" aca="1" ref="F5234" ca="1">IF(ISNA(E5234),MAX(0,_xlfn.NORM.INV(RAND(),INDEX(gumbwa!$I$5:$T$28,_xlfn.XMATCH(data_gen!$B5234,gumbwa!$H$5:$H$28),_xlfn.XMATCH(data_gen!D$2,gumbwa!$I$4:$T$4)),INDEX(gumbwa!$I$30:$T$30,1,_xlfn.XMATCH(data_gen!$D5234,gumbwa!$I$4:$T$4)))),E5234)</f>
        <v>0.2</v>
      </c>
      <c r="G5234" cm="1">
        <f t="array" aca="1" ref="G5234" ca="1">MAX(0,_xlfn.NORM.INV(RAND(),INDEX($M$6:$M$29,_xlfn.XMATCH(data_gen!$B5234,$L$6:$L$29),1),INDEX($J$6:$J$17,_xlfn.XMATCH($D5234,$I$6:$I$17),1)))</f>
        <v>0.60481898727344641</v>
      </c>
    </row>
    <row r="5235" spans="1:7" x14ac:dyDescent="0.25">
      <c r="A5235" s="1">
        <f t="shared" si="327"/>
        <v>45510.041666653975</v>
      </c>
      <c r="B5235">
        <f t="shared" si="324"/>
        <v>1</v>
      </c>
      <c r="C5235">
        <f t="shared" si="325"/>
        <v>6</v>
      </c>
      <c r="D5235">
        <f t="shared" si="326"/>
        <v>8</v>
      </c>
      <c r="E5235" cm="1">
        <f t="array" ref="E5235">INDEX(gumbwa!$E$2:$E$5400,_xlfn.XMATCH(1,(gumbwa!$B$2:$B$5400=data_gen!B5235)*(gumbwa!$C$2:$C$5400=data_gen!C5235)*(gumbwa!$D$2:$D$5400=data_gen!D5235)),1)</f>
        <v>0.3</v>
      </c>
      <c r="F5235" cm="1">
        <f t="array" aca="1" ref="F5235" ca="1">IF(ISNA(E5235),MAX(0,_xlfn.NORM.INV(RAND(),INDEX(gumbwa!$I$5:$T$28,_xlfn.XMATCH(data_gen!$B5235,gumbwa!$H$5:$H$28),_xlfn.XMATCH(data_gen!D$2,gumbwa!$I$4:$T$4)),INDEX(gumbwa!$I$30:$T$30,1,_xlfn.XMATCH(data_gen!$D5235,gumbwa!$I$4:$T$4)))),E5235)</f>
        <v>0.3</v>
      </c>
      <c r="G5235" cm="1">
        <f t="array" aca="1" ref="G5235" ca="1">MAX(0,_xlfn.NORM.INV(RAND(),INDEX($M$6:$M$29,_xlfn.XMATCH(data_gen!$B5235,$L$6:$L$29),1),INDEX($J$6:$J$17,_xlfn.XMATCH($D5235,$I$6:$I$17),1)))</f>
        <v>0.59624446606980308</v>
      </c>
    </row>
    <row r="5236" spans="1:7" x14ac:dyDescent="0.25">
      <c r="A5236" s="1">
        <f t="shared" si="327"/>
        <v>45510.083333320639</v>
      </c>
      <c r="B5236">
        <f t="shared" si="324"/>
        <v>2</v>
      </c>
      <c r="C5236">
        <f t="shared" si="325"/>
        <v>6</v>
      </c>
      <c r="D5236">
        <f t="shared" si="326"/>
        <v>8</v>
      </c>
      <c r="E5236" cm="1">
        <f t="array" ref="E5236">INDEX(gumbwa!$E$2:$E$5400,_xlfn.XMATCH(1,(gumbwa!$B$2:$B$5400=data_gen!B5236)*(gumbwa!$C$2:$C$5400=data_gen!C5236)*(gumbwa!$D$2:$D$5400=data_gen!D5236)),1)</f>
        <v>0.2</v>
      </c>
      <c r="F5236" cm="1">
        <f t="array" aca="1" ref="F5236" ca="1">IF(ISNA(E5236),MAX(0,_xlfn.NORM.INV(RAND(),INDEX(gumbwa!$I$5:$T$28,_xlfn.XMATCH(data_gen!$B5236,gumbwa!$H$5:$H$28),_xlfn.XMATCH(data_gen!D$2,gumbwa!$I$4:$T$4)),INDEX(gumbwa!$I$30:$T$30,1,_xlfn.XMATCH(data_gen!$D5236,gumbwa!$I$4:$T$4)))),E5236)</f>
        <v>0.2</v>
      </c>
      <c r="G5236" cm="1">
        <f t="array" aca="1" ref="G5236" ca="1">MAX(0,_xlfn.NORM.INV(RAND(),INDEX($M$6:$M$29,_xlfn.XMATCH(data_gen!$B5236,$L$6:$L$29),1),INDEX($J$6:$J$17,_xlfn.XMATCH($D5236,$I$6:$I$17),1)))</f>
        <v>0.58722848814969464</v>
      </c>
    </row>
    <row r="5237" spans="1:7" x14ac:dyDescent="0.25">
      <c r="A5237" s="1">
        <f t="shared" si="327"/>
        <v>45510.124999987303</v>
      </c>
      <c r="B5237">
        <f t="shared" si="324"/>
        <v>3</v>
      </c>
      <c r="C5237">
        <f t="shared" si="325"/>
        <v>6</v>
      </c>
      <c r="D5237">
        <f t="shared" si="326"/>
        <v>8</v>
      </c>
      <c r="E5237" cm="1">
        <f t="array" ref="E5237">INDEX(gumbwa!$E$2:$E$5400,_xlfn.XMATCH(1,(gumbwa!$B$2:$B$5400=data_gen!B5237)*(gumbwa!$C$2:$C$5400=data_gen!C5237)*(gumbwa!$D$2:$D$5400=data_gen!D5237)),1)</f>
        <v>0.3</v>
      </c>
      <c r="F5237" cm="1">
        <f t="array" aca="1" ref="F5237" ca="1">IF(ISNA(E5237),MAX(0,_xlfn.NORM.INV(RAND(),INDEX(gumbwa!$I$5:$T$28,_xlfn.XMATCH(data_gen!$B5237,gumbwa!$H$5:$H$28),_xlfn.XMATCH(data_gen!D$2,gumbwa!$I$4:$T$4)),INDEX(gumbwa!$I$30:$T$30,1,_xlfn.XMATCH(data_gen!$D5237,gumbwa!$I$4:$T$4)))),E5237)</f>
        <v>0.3</v>
      </c>
      <c r="G5237" cm="1">
        <f t="array" aca="1" ref="G5237" ca="1">MAX(0,_xlfn.NORM.INV(RAND(),INDEX($M$6:$M$29,_xlfn.XMATCH(data_gen!$B5237,$L$6:$L$29),1),INDEX($J$6:$J$17,_xlfn.XMATCH($D5237,$I$6:$I$17),1)))</f>
        <v>0.61078304757547974</v>
      </c>
    </row>
    <row r="5238" spans="1:7" x14ac:dyDescent="0.25">
      <c r="A5238" s="1">
        <f t="shared" si="327"/>
        <v>45510.166666653968</v>
      </c>
      <c r="B5238">
        <f t="shared" si="324"/>
        <v>4</v>
      </c>
      <c r="C5238">
        <f t="shared" si="325"/>
        <v>6</v>
      </c>
      <c r="D5238">
        <f t="shared" si="326"/>
        <v>8</v>
      </c>
      <c r="E5238" cm="1">
        <f t="array" ref="E5238">INDEX(gumbwa!$E$2:$E$5400,_xlfn.XMATCH(1,(gumbwa!$B$2:$B$5400=data_gen!B5238)*(gumbwa!$C$2:$C$5400=data_gen!C5238)*(gumbwa!$D$2:$D$5400=data_gen!D5238)),1)</f>
        <v>0.3</v>
      </c>
      <c r="F5238" cm="1">
        <f t="array" aca="1" ref="F5238" ca="1">IF(ISNA(E5238),MAX(0,_xlfn.NORM.INV(RAND(),INDEX(gumbwa!$I$5:$T$28,_xlfn.XMATCH(data_gen!$B5238,gumbwa!$H$5:$H$28),_xlfn.XMATCH(data_gen!D$2,gumbwa!$I$4:$T$4)),INDEX(gumbwa!$I$30:$T$30,1,_xlfn.XMATCH(data_gen!$D5238,gumbwa!$I$4:$T$4)))),E5238)</f>
        <v>0.3</v>
      </c>
      <c r="G5238" cm="1">
        <f t="array" aca="1" ref="G5238" ca="1">MAX(0,_xlfn.NORM.INV(RAND(),INDEX($M$6:$M$29,_xlfn.XMATCH(data_gen!$B5238,$L$6:$L$29),1),INDEX($J$6:$J$17,_xlfn.XMATCH($D5238,$I$6:$I$17),1)))</f>
        <v>0.60685450017797049</v>
      </c>
    </row>
    <row r="5239" spans="1:7" x14ac:dyDescent="0.25">
      <c r="A5239" s="1">
        <f t="shared" si="327"/>
        <v>45510.208333320632</v>
      </c>
      <c r="B5239">
        <f t="shared" si="324"/>
        <v>5</v>
      </c>
      <c r="C5239">
        <f t="shared" si="325"/>
        <v>6</v>
      </c>
      <c r="D5239">
        <f t="shared" si="326"/>
        <v>8</v>
      </c>
      <c r="E5239" cm="1">
        <f t="array" ref="E5239">INDEX(gumbwa!$E$2:$E$5400,_xlfn.XMATCH(1,(gumbwa!$B$2:$B$5400=data_gen!B5239)*(gumbwa!$C$2:$C$5400=data_gen!C5239)*(gumbwa!$D$2:$D$5400=data_gen!D5239)),1)</f>
        <v>0.2</v>
      </c>
      <c r="F5239" cm="1">
        <f t="array" aca="1" ref="F5239" ca="1">IF(ISNA(E5239),MAX(0,_xlfn.NORM.INV(RAND(),INDEX(gumbwa!$I$5:$T$28,_xlfn.XMATCH(data_gen!$B5239,gumbwa!$H$5:$H$28),_xlfn.XMATCH(data_gen!D$2,gumbwa!$I$4:$T$4)),INDEX(gumbwa!$I$30:$T$30,1,_xlfn.XMATCH(data_gen!$D5239,gumbwa!$I$4:$T$4)))),E5239)</f>
        <v>0.2</v>
      </c>
      <c r="G5239" cm="1">
        <f t="array" aca="1" ref="G5239" ca="1">MAX(0,_xlfn.NORM.INV(RAND(),INDEX($M$6:$M$29,_xlfn.XMATCH(data_gen!$B5239,$L$6:$L$29),1),INDEX($J$6:$J$17,_xlfn.XMATCH($D5239,$I$6:$I$17),1)))</f>
        <v>0.5961682778959102</v>
      </c>
    </row>
    <row r="5240" spans="1:7" x14ac:dyDescent="0.25">
      <c r="A5240" s="1">
        <f t="shared" si="327"/>
        <v>45510.249999987296</v>
      </c>
      <c r="B5240">
        <f t="shared" si="324"/>
        <v>6</v>
      </c>
      <c r="C5240">
        <f t="shared" si="325"/>
        <v>6</v>
      </c>
      <c r="D5240">
        <f t="shared" si="326"/>
        <v>8</v>
      </c>
      <c r="E5240" cm="1">
        <f t="array" ref="E5240">INDEX(gumbwa!$E$2:$E$5400,_xlfn.XMATCH(1,(gumbwa!$B$2:$B$5400=data_gen!B5240)*(gumbwa!$C$2:$C$5400=data_gen!C5240)*(gumbwa!$D$2:$D$5400=data_gen!D5240)),1)</f>
        <v>0.2</v>
      </c>
      <c r="F5240" cm="1">
        <f t="array" aca="1" ref="F5240" ca="1">IF(ISNA(E5240),MAX(0,_xlfn.NORM.INV(RAND(),INDEX(gumbwa!$I$5:$T$28,_xlfn.XMATCH(data_gen!$B5240,gumbwa!$H$5:$H$28),_xlfn.XMATCH(data_gen!D$2,gumbwa!$I$4:$T$4)),INDEX(gumbwa!$I$30:$T$30,1,_xlfn.XMATCH(data_gen!$D5240,gumbwa!$I$4:$T$4)))),E5240)</f>
        <v>0.2</v>
      </c>
      <c r="G5240" cm="1">
        <f t="array" aca="1" ref="G5240" ca="1">MAX(0,_xlfn.NORM.INV(RAND(),INDEX($M$6:$M$29,_xlfn.XMATCH(data_gen!$B5240,$L$6:$L$29),1),INDEX($J$6:$J$17,_xlfn.XMATCH($D5240,$I$6:$I$17),1)))</f>
        <v>0.29905772320360169</v>
      </c>
    </row>
    <row r="5241" spans="1:7" x14ac:dyDescent="0.25">
      <c r="A5241" s="1">
        <f t="shared" si="327"/>
        <v>45510.29166665396</v>
      </c>
      <c r="B5241">
        <f t="shared" si="324"/>
        <v>7</v>
      </c>
      <c r="C5241">
        <f t="shared" si="325"/>
        <v>6</v>
      </c>
      <c r="D5241">
        <f t="shared" si="326"/>
        <v>8</v>
      </c>
      <c r="E5241" cm="1">
        <f t="array" ref="E5241">INDEX(gumbwa!$E$2:$E$5400,_xlfn.XMATCH(1,(gumbwa!$B$2:$B$5400=data_gen!B5241)*(gumbwa!$C$2:$C$5400=data_gen!C5241)*(gumbwa!$D$2:$D$5400=data_gen!D5241)),1)</f>
        <v>0.2</v>
      </c>
      <c r="F5241" cm="1">
        <f t="array" aca="1" ref="F5241" ca="1">IF(ISNA(E5241),MAX(0,_xlfn.NORM.INV(RAND(),INDEX(gumbwa!$I$5:$T$28,_xlfn.XMATCH(data_gen!$B5241,gumbwa!$H$5:$H$28),_xlfn.XMATCH(data_gen!D$2,gumbwa!$I$4:$T$4)),INDEX(gumbwa!$I$30:$T$30,1,_xlfn.XMATCH(data_gen!$D5241,gumbwa!$I$4:$T$4)))),E5241)</f>
        <v>0.2</v>
      </c>
      <c r="G5241" cm="1">
        <f t="array" aca="1" ref="G5241" ca="1">MAX(0,_xlfn.NORM.INV(RAND(),INDEX($M$6:$M$29,_xlfn.XMATCH(data_gen!$B5241,$L$6:$L$29),1),INDEX($J$6:$J$17,_xlfn.XMATCH($D5241,$I$6:$I$17),1)))</f>
        <v>0.10325210638253329</v>
      </c>
    </row>
    <row r="5242" spans="1:7" x14ac:dyDescent="0.25">
      <c r="A5242" s="1">
        <f t="shared" si="327"/>
        <v>45510.333333320625</v>
      </c>
      <c r="B5242">
        <f t="shared" si="324"/>
        <v>8</v>
      </c>
      <c r="C5242">
        <f t="shared" si="325"/>
        <v>6</v>
      </c>
      <c r="D5242">
        <f t="shared" si="326"/>
        <v>8</v>
      </c>
      <c r="E5242" cm="1">
        <f t="array" ref="E5242">INDEX(gumbwa!$E$2:$E$5400,_xlfn.XMATCH(1,(gumbwa!$B$2:$B$5400=data_gen!B5242)*(gumbwa!$C$2:$C$5400=data_gen!C5242)*(gumbwa!$D$2:$D$5400=data_gen!D5242)),1)</f>
        <v>0.2</v>
      </c>
      <c r="F5242" cm="1">
        <f t="array" aca="1" ref="F5242" ca="1">IF(ISNA(E5242),MAX(0,_xlfn.NORM.INV(RAND(),INDEX(gumbwa!$I$5:$T$28,_xlfn.XMATCH(data_gen!$B5242,gumbwa!$H$5:$H$28),_xlfn.XMATCH(data_gen!D$2,gumbwa!$I$4:$T$4)),INDEX(gumbwa!$I$30:$T$30,1,_xlfn.XMATCH(data_gen!$D5242,gumbwa!$I$4:$T$4)))),E5242)</f>
        <v>0.2</v>
      </c>
      <c r="G5242" cm="1">
        <f t="array" aca="1" ref="G5242" ca="1">MAX(0,_xlfn.NORM.INV(RAND(),INDEX($M$6:$M$29,_xlfn.XMATCH(data_gen!$B5242,$L$6:$L$29),1),INDEX($J$6:$J$17,_xlfn.XMATCH($D5242,$I$6:$I$17),1)))</f>
        <v>8.6141935543888354E-2</v>
      </c>
    </row>
    <row r="5243" spans="1:7" x14ac:dyDescent="0.25">
      <c r="A5243" s="1">
        <f t="shared" si="327"/>
        <v>45510.374999987289</v>
      </c>
      <c r="B5243">
        <f t="shared" si="324"/>
        <v>9</v>
      </c>
      <c r="C5243">
        <f t="shared" si="325"/>
        <v>6</v>
      </c>
      <c r="D5243">
        <f t="shared" si="326"/>
        <v>8</v>
      </c>
      <c r="E5243" cm="1">
        <f t="array" ref="E5243">INDEX(gumbwa!$E$2:$E$5400,_xlfn.XMATCH(1,(gumbwa!$B$2:$B$5400=data_gen!B5243)*(gumbwa!$C$2:$C$5400=data_gen!C5243)*(gumbwa!$D$2:$D$5400=data_gen!D5243)),1)</f>
        <v>0.3</v>
      </c>
      <c r="F5243" cm="1">
        <f t="array" aca="1" ref="F5243" ca="1">IF(ISNA(E5243),MAX(0,_xlfn.NORM.INV(RAND(),INDEX(gumbwa!$I$5:$T$28,_xlfn.XMATCH(data_gen!$B5243,gumbwa!$H$5:$H$28),_xlfn.XMATCH(data_gen!D$2,gumbwa!$I$4:$T$4)),INDEX(gumbwa!$I$30:$T$30,1,_xlfn.XMATCH(data_gen!$D5243,gumbwa!$I$4:$T$4)))),E5243)</f>
        <v>0.3</v>
      </c>
      <c r="G5243" cm="1">
        <f t="array" aca="1" ref="G5243" ca="1">MAX(0,_xlfn.NORM.INV(RAND(),INDEX($M$6:$M$29,_xlfn.XMATCH(data_gen!$B5243,$L$6:$L$29),1),INDEX($J$6:$J$17,_xlfn.XMATCH($D5243,$I$6:$I$17),1)))</f>
        <v>9.4064817364731573E-2</v>
      </c>
    </row>
    <row r="5244" spans="1:7" x14ac:dyDescent="0.25">
      <c r="A5244" s="1">
        <f t="shared" si="327"/>
        <v>45510.416666653953</v>
      </c>
      <c r="B5244">
        <f t="shared" si="324"/>
        <v>10</v>
      </c>
      <c r="C5244">
        <f t="shared" si="325"/>
        <v>6</v>
      </c>
      <c r="D5244">
        <f t="shared" si="326"/>
        <v>8</v>
      </c>
      <c r="E5244" cm="1">
        <f t="array" ref="E5244">INDEX(gumbwa!$E$2:$E$5400,_xlfn.XMATCH(1,(gumbwa!$B$2:$B$5400=data_gen!B5244)*(gumbwa!$C$2:$C$5400=data_gen!C5244)*(gumbwa!$D$2:$D$5400=data_gen!D5244)),1)</f>
        <v>0</v>
      </c>
      <c r="F5244" cm="1">
        <f t="array" aca="1" ref="F5244" ca="1">IF(ISNA(E5244),MAX(0,_xlfn.NORM.INV(RAND(),INDEX(gumbwa!$I$5:$T$28,_xlfn.XMATCH(data_gen!$B5244,gumbwa!$H$5:$H$28),_xlfn.XMATCH(data_gen!D$2,gumbwa!$I$4:$T$4)),INDEX(gumbwa!$I$30:$T$30,1,_xlfn.XMATCH(data_gen!$D5244,gumbwa!$I$4:$T$4)))),E5244)</f>
        <v>0</v>
      </c>
      <c r="G5244" cm="1">
        <f t="array" aca="1" ref="G5244" ca="1">MAX(0,_xlfn.NORM.INV(RAND(),INDEX($M$6:$M$29,_xlfn.XMATCH(data_gen!$B5244,$L$6:$L$29),1),INDEX($J$6:$J$17,_xlfn.XMATCH($D5244,$I$6:$I$17),1)))</f>
        <v>0.104902354912475</v>
      </c>
    </row>
    <row r="5245" spans="1:7" x14ac:dyDescent="0.25">
      <c r="A5245" s="1">
        <f t="shared" si="327"/>
        <v>45510.458333320617</v>
      </c>
      <c r="B5245">
        <f t="shared" si="324"/>
        <v>11</v>
      </c>
      <c r="C5245">
        <f t="shared" si="325"/>
        <v>6</v>
      </c>
      <c r="D5245">
        <f t="shared" si="326"/>
        <v>8</v>
      </c>
      <c r="E5245" cm="1">
        <f t="array" ref="E5245">INDEX(gumbwa!$E$2:$E$5400,_xlfn.XMATCH(1,(gumbwa!$B$2:$B$5400=data_gen!B5245)*(gumbwa!$C$2:$C$5400=data_gen!C5245)*(gumbwa!$D$2:$D$5400=data_gen!D5245)),1)</f>
        <v>0</v>
      </c>
      <c r="F5245" cm="1">
        <f t="array" aca="1" ref="F5245" ca="1">IF(ISNA(E5245),MAX(0,_xlfn.NORM.INV(RAND(),INDEX(gumbwa!$I$5:$T$28,_xlfn.XMATCH(data_gen!$B5245,gumbwa!$H$5:$H$28),_xlfn.XMATCH(data_gen!D$2,gumbwa!$I$4:$T$4)),INDEX(gumbwa!$I$30:$T$30,1,_xlfn.XMATCH(data_gen!$D5245,gumbwa!$I$4:$T$4)))),E5245)</f>
        <v>0</v>
      </c>
      <c r="G5245" cm="1">
        <f t="array" aca="1" ref="G5245" ca="1">MAX(0,_xlfn.NORM.INV(RAND(),INDEX($M$6:$M$29,_xlfn.XMATCH(data_gen!$B5245,$L$6:$L$29),1),INDEX($J$6:$J$17,_xlfn.XMATCH($D5245,$I$6:$I$17),1)))</f>
        <v>9.7342526779975638E-2</v>
      </c>
    </row>
    <row r="5246" spans="1:7" x14ac:dyDescent="0.25">
      <c r="A5246" s="1">
        <f t="shared" si="327"/>
        <v>45510.499999987282</v>
      </c>
      <c r="B5246">
        <f t="shared" si="324"/>
        <v>12</v>
      </c>
      <c r="C5246">
        <f t="shared" si="325"/>
        <v>6</v>
      </c>
      <c r="D5246">
        <f t="shared" si="326"/>
        <v>8</v>
      </c>
      <c r="E5246" cm="1">
        <f t="array" ref="E5246">INDEX(gumbwa!$E$2:$E$5400,_xlfn.XMATCH(1,(gumbwa!$B$2:$B$5400=data_gen!B5246)*(gumbwa!$C$2:$C$5400=data_gen!C5246)*(gumbwa!$D$2:$D$5400=data_gen!D5246)),1)</f>
        <v>0</v>
      </c>
      <c r="F5246" cm="1">
        <f t="array" aca="1" ref="F5246" ca="1">IF(ISNA(E5246),MAX(0,_xlfn.NORM.INV(RAND(),INDEX(gumbwa!$I$5:$T$28,_xlfn.XMATCH(data_gen!$B5246,gumbwa!$H$5:$H$28),_xlfn.XMATCH(data_gen!D$2,gumbwa!$I$4:$T$4)),INDEX(gumbwa!$I$30:$T$30,1,_xlfn.XMATCH(data_gen!$D5246,gumbwa!$I$4:$T$4)))),E5246)</f>
        <v>0</v>
      </c>
      <c r="G5246" cm="1">
        <f t="array" aca="1" ref="G5246" ca="1">MAX(0,_xlfn.NORM.INV(RAND(),INDEX($M$6:$M$29,_xlfn.XMATCH(data_gen!$B5246,$L$6:$L$29),1),INDEX($J$6:$J$17,_xlfn.XMATCH($D5246,$I$6:$I$17),1)))</f>
        <v>8.7892086225356311E-2</v>
      </c>
    </row>
    <row r="5247" spans="1:7" x14ac:dyDescent="0.25">
      <c r="A5247" s="1">
        <f t="shared" si="327"/>
        <v>45510.541666653946</v>
      </c>
      <c r="B5247">
        <f t="shared" si="324"/>
        <v>13</v>
      </c>
      <c r="C5247">
        <f t="shared" si="325"/>
        <v>6</v>
      </c>
      <c r="D5247">
        <f t="shared" si="326"/>
        <v>8</v>
      </c>
      <c r="E5247" cm="1">
        <f t="array" ref="E5247">INDEX(gumbwa!$E$2:$E$5400,_xlfn.XMATCH(1,(gumbwa!$B$2:$B$5400=data_gen!B5247)*(gumbwa!$C$2:$C$5400=data_gen!C5247)*(gumbwa!$D$2:$D$5400=data_gen!D5247)),1)</f>
        <v>0</v>
      </c>
      <c r="F5247" cm="1">
        <f t="array" aca="1" ref="F5247" ca="1">IF(ISNA(E5247),MAX(0,_xlfn.NORM.INV(RAND(),INDEX(gumbwa!$I$5:$T$28,_xlfn.XMATCH(data_gen!$B5247,gumbwa!$H$5:$H$28),_xlfn.XMATCH(data_gen!D$2,gumbwa!$I$4:$T$4)),INDEX(gumbwa!$I$30:$T$30,1,_xlfn.XMATCH(data_gen!$D5247,gumbwa!$I$4:$T$4)))),E5247)</f>
        <v>0</v>
      </c>
      <c r="G5247" cm="1">
        <f t="array" aca="1" ref="G5247" ca="1">MAX(0,_xlfn.NORM.INV(RAND(),INDEX($M$6:$M$29,_xlfn.XMATCH(data_gen!$B5247,$L$6:$L$29),1),INDEX($J$6:$J$17,_xlfn.XMATCH($D5247,$I$6:$I$17),1)))</f>
        <v>0.11219937051459557</v>
      </c>
    </row>
    <row r="5248" spans="1:7" x14ac:dyDescent="0.25">
      <c r="A5248" s="1">
        <f t="shared" si="327"/>
        <v>45510.58333332061</v>
      </c>
      <c r="B5248">
        <f t="shared" si="324"/>
        <v>14</v>
      </c>
      <c r="C5248">
        <f t="shared" si="325"/>
        <v>6</v>
      </c>
      <c r="D5248">
        <f t="shared" si="326"/>
        <v>8</v>
      </c>
      <c r="E5248" cm="1">
        <f t="array" ref="E5248">INDEX(gumbwa!$E$2:$E$5400,_xlfn.XMATCH(1,(gumbwa!$B$2:$B$5400=data_gen!B5248)*(gumbwa!$C$2:$C$5400=data_gen!C5248)*(gumbwa!$D$2:$D$5400=data_gen!D5248)),1)</f>
        <v>0</v>
      </c>
      <c r="F5248" cm="1">
        <f t="array" aca="1" ref="F5248" ca="1">IF(ISNA(E5248),MAX(0,_xlfn.NORM.INV(RAND(),INDEX(gumbwa!$I$5:$T$28,_xlfn.XMATCH(data_gen!$B5248,gumbwa!$H$5:$H$28),_xlfn.XMATCH(data_gen!D$2,gumbwa!$I$4:$T$4)),INDEX(gumbwa!$I$30:$T$30,1,_xlfn.XMATCH(data_gen!$D5248,gumbwa!$I$4:$T$4)))),E5248)</f>
        <v>0</v>
      </c>
      <c r="G5248" cm="1">
        <f t="array" aca="1" ref="G5248" ca="1">MAX(0,_xlfn.NORM.INV(RAND(),INDEX($M$6:$M$29,_xlfn.XMATCH(data_gen!$B5248,$L$6:$L$29),1),INDEX($J$6:$J$17,_xlfn.XMATCH($D5248,$I$6:$I$17),1)))</f>
        <v>0.1084294829175933</v>
      </c>
    </row>
    <row r="5249" spans="1:7" x14ac:dyDescent="0.25">
      <c r="A5249" s="1">
        <f t="shared" si="327"/>
        <v>45510.624999987274</v>
      </c>
      <c r="B5249">
        <f t="shared" si="324"/>
        <v>15</v>
      </c>
      <c r="C5249">
        <f t="shared" si="325"/>
        <v>6</v>
      </c>
      <c r="D5249">
        <f t="shared" si="326"/>
        <v>8</v>
      </c>
      <c r="E5249" cm="1">
        <f t="array" ref="E5249">INDEX(gumbwa!$E$2:$E$5400,_xlfn.XMATCH(1,(gumbwa!$B$2:$B$5400=data_gen!B5249)*(gumbwa!$C$2:$C$5400=data_gen!C5249)*(gumbwa!$D$2:$D$5400=data_gen!D5249)),1)</f>
        <v>0</v>
      </c>
      <c r="F5249" cm="1">
        <f t="array" aca="1" ref="F5249" ca="1">IF(ISNA(E5249),MAX(0,_xlfn.NORM.INV(RAND(),INDEX(gumbwa!$I$5:$T$28,_xlfn.XMATCH(data_gen!$B5249,gumbwa!$H$5:$H$28),_xlfn.XMATCH(data_gen!D$2,gumbwa!$I$4:$T$4)),INDEX(gumbwa!$I$30:$T$30,1,_xlfn.XMATCH(data_gen!$D5249,gumbwa!$I$4:$T$4)))),E5249)</f>
        <v>0</v>
      </c>
      <c r="G5249" cm="1">
        <f t="array" aca="1" ref="G5249" ca="1">MAX(0,_xlfn.NORM.INV(RAND(),INDEX($M$6:$M$29,_xlfn.XMATCH(data_gen!$B5249,$L$6:$L$29),1),INDEX($J$6:$J$17,_xlfn.XMATCH($D5249,$I$6:$I$17),1)))</f>
        <v>8.6554916957332792E-2</v>
      </c>
    </row>
    <row r="5250" spans="1:7" x14ac:dyDescent="0.25">
      <c r="A5250" s="1">
        <f t="shared" si="327"/>
        <v>45510.666666653939</v>
      </c>
      <c r="B5250">
        <f t="shared" si="324"/>
        <v>16</v>
      </c>
      <c r="C5250">
        <f t="shared" si="325"/>
        <v>6</v>
      </c>
      <c r="D5250">
        <f t="shared" si="326"/>
        <v>8</v>
      </c>
      <c r="E5250" cm="1">
        <f t="array" ref="E5250">INDEX(gumbwa!$E$2:$E$5400,_xlfn.XMATCH(1,(gumbwa!$B$2:$B$5400=data_gen!B5250)*(gumbwa!$C$2:$C$5400=data_gen!C5250)*(gumbwa!$D$2:$D$5400=data_gen!D5250)),1)</f>
        <v>0</v>
      </c>
      <c r="F5250" cm="1">
        <f t="array" aca="1" ref="F5250" ca="1">IF(ISNA(E5250),MAX(0,_xlfn.NORM.INV(RAND(),INDEX(gumbwa!$I$5:$T$28,_xlfn.XMATCH(data_gen!$B5250,gumbwa!$H$5:$H$28),_xlfn.XMATCH(data_gen!D$2,gumbwa!$I$4:$T$4)),INDEX(gumbwa!$I$30:$T$30,1,_xlfn.XMATCH(data_gen!$D5250,gumbwa!$I$4:$T$4)))),E5250)</f>
        <v>0</v>
      </c>
      <c r="G5250" cm="1">
        <f t="array" aca="1" ref="G5250" ca="1">MAX(0,_xlfn.NORM.INV(RAND(),INDEX($M$6:$M$29,_xlfn.XMATCH(data_gen!$B5250,$L$6:$L$29),1),INDEX($J$6:$J$17,_xlfn.XMATCH($D5250,$I$6:$I$17),1)))</f>
        <v>1.2206882277806181</v>
      </c>
    </row>
    <row r="5251" spans="1:7" x14ac:dyDescent="0.25">
      <c r="A5251" s="1">
        <f t="shared" si="327"/>
        <v>45510.708333320603</v>
      </c>
      <c r="B5251">
        <f t="shared" ref="B5251:B5314" si="328">HOUR(A5251)</f>
        <v>17</v>
      </c>
      <c r="C5251">
        <f t="shared" ref="C5251:C5314" si="329">DAY(A5251)</f>
        <v>6</v>
      </c>
      <c r="D5251">
        <f t="shared" ref="D5251:D5314" si="330">MONTH(A5251)</f>
        <v>8</v>
      </c>
      <c r="E5251" cm="1">
        <f t="array" ref="E5251">INDEX(gumbwa!$E$2:$E$5400,_xlfn.XMATCH(1,(gumbwa!$B$2:$B$5400=data_gen!B5251)*(gumbwa!$C$2:$C$5400=data_gen!C5251)*(gumbwa!$D$2:$D$5400=data_gen!D5251)),1)</f>
        <v>0</v>
      </c>
      <c r="F5251" cm="1">
        <f t="array" aca="1" ref="F5251" ca="1">IF(ISNA(E5251),MAX(0,_xlfn.NORM.INV(RAND(),INDEX(gumbwa!$I$5:$T$28,_xlfn.XMATCH(data_gen!$B5251,gumbwa!$H$5:$H$28),_xlfn.XMATCH(data_gen!D$2,gumbwa!$I$4:$T$4)),INDEX(gumbwa!$I$30:$T$30,1,_xlfn.XMATCH(data_gen!$D5251,gumbwa!$I$4:$T$4)))),E5251)</f>
        <v>0</v>
      </c>
      <c r="G5251" cm="1">
        <f t="array" aca="1" ref="G5251" ca="1">MAX(0,_xlfn.NORM.INV(RAND(),INDEX($M$6:$M$29,_xlfn.XMATCH(data_gen!$B5251,$L$6:$L$29),1),INDEX($J$6:$J$17,_xlfn.XMATCH($D5251,$I$6:$I$17),1)))</f>
        <v>1.5138973700973661</v>
      </c>
    </row>
    <row r="5252" spans="1:7" x14ac:dyDescent="0.25">
      <c r="A5252" s="1">
        <f t="shared" ref="A5252:A5315" si="331">A5251+(1/24)</f>
        <v>45510.749999987267</v>
      </c>
      <c r="B5252">
        <f t="shared" si="328"/>
        <v>18</v>
      </c>
      <c r="C5252">
        <f t="shared" si="329"/>
        <v>6</v>
      </c>
      <c r="D5252">
        <f t="shared" si="330"/>
        <v>8</v>
      </c>
      <c r="E5252" cm="1">
        <f t="array" ref="E5252">INDEX(gumbwa!$E$2:$E$5400,_xlfn.XMATCH(1,(gumbwa!$B$2:$B$5400=data_gen!B5252)*(gumbwa!$C$2:$C$5400=data_gen!C5252)*(gumbwa!$D$2:$D$5400=data_gen!D5252)),1)</f>
        <v>0</v>
      </c>
      <c r="F5252" cm="1">
        <f t="array" aca="1" ref="F5252" ca="1">IF(ISNA(E5252),MAX(0,_xlfn.NORM.INV(RAND(),INDEX(gumbwa!$I$5:$T$28,_xlfn.XMATCH(data_gen!$B5252,gumbwa!$H$5:$H$28),_xlfn.XMATCH(data_gen!D$2,gumbwa!$I$4:$T$4)),INDEX(gumbwa!$I$30:$T$30,1,_xlfn.XMATCH(data_gen!$D5252,gumbwa!$I$4:$T$4)))),E5252)</f>
        <v>0</v>
      </c>
      <c r="G5252" cm="1">
        <f t="array" aca="1" ref="G5252" ca="1">MAX(0,_xlfn.NORM.INV(RAND(),INDEX($M$6:$M$29,_xlfn.XMATCH(data_gen!$B5252,$L$6:$L$29),1),INDEX($J$6:$J$17,_xlfn.XMATCH($D5252,$I$6:$I$17),1)))</f>
        <v>1.1907085092328904</v>
      </c>
    </row>
    <row r="5253" spans="1:7" x14ac:dyDescent="0.25">
      <c r="A5253" s="1">
        <f t="shared" si="331"/>
        <v>45510.791666653931</v>
      </c>
      <c r="B5253">
        <f t="shared" si="328"/>
        <v>19</v>
      </c>
      <c r="C5253">
        <f t="shared" si="329"/>
        <v>6</v>
      </c>
      <c r="D5253">
        <f t="shared" si="330"/>
        <v>8</v>
      </c>
      <c r="E5253" cm="1">
        <f t="array" ref="E5253">INDEX(gumbwa!$E$2:$E$5400,_xlfn.XMATCH(1,(gumbwa!$B$2:$B$5400=data_gen!B5253)*(gumbwa!$C$2:$C$5400=data_gen!C5253)*(gumbwa!$D$2:$D$5400=data_gen!D5253)),1)</f>
        <v>0</v>
      </c>
      <c r="F5253" cm="1">
        <f t="array" aca="1" ref="F5253" ca="1">IF(ISNA(E5253),MAX(0,_xlfn.NORM.INV(RAND(),INDEX(gumbwa!$I$5:$T$28,_xlfn.XMATCH(data_gen!$B5253,gumbwa!$H$5:$H$28),_xlfn.XMATCH(data_gen!D$2,gumbwa!$I$4:$T$4)),INDEX(gumbwa!$I$30:$T$30,1,_xlfn.XMATCH(data_gen!$D5253,gumbwa!$I$4:$T$4)))),E5253)</f>
        <v>0</v>
      </c>
      <c r="G5253" cm="1">
        <f t="array" aca="1" ref="G5253" ca="1">MAX(0,_xlfn.NORM.INV(RAND(),INDEX($M$6:$M$29,_xlfn.XMATCH(data_gen!$B5253,$L$6:$L$29),1),INDEX($J$6:$J$17,_xlfn.XMATCH($D5253,$I$6:$I$17),1)))</f>
        <v>1.1016791489757911</v>
      </c>
    </row>
    <row r="5254" spans="1:7" x14ac:dyDescent="0.25">
      <c r="A5254" s="1">
        <f t="shared" si="331"/>
        <v>45510.833333320596</v>
      </c>
      <c r="B5254">
        <f t="shared" si="328"/>
        <v>20</v>
      </c>
      <c r="C5254">
        <f t="shared" si="329"/>
        <v>6</v>
      </c>
      <c r="D5254">
        <f t="shared" si="330"/>
        <v>8</v>
      </c>
      <c r="E5254" cm="1">
        <f t="array" ref="E5254">INDEX(gumbwa!$E$2:$E$5400,_xlfn.XMATCH(1,(gumbwa!$B$2:$B$5400=data_gen!B5254)*(gumbwa!$C$2:$C$5400=data_gen!C5254)*(gumbwa!$D$2:$D$5400=data_gen!D5254)),1)</f>
        <v>0.2</v>
      </c>
      <c r="F5254" cm="1">
        <f t="array" aca="1" ref="F5254" ca="1">IF(ISNA(E5254),MAX(0,_xlfn.NORM.INV(RAND(),INDEX(gumbwa!$I$5:$T$28,_xlfn.XMATCH(data_gen!$B5254,gumbwa!$H$5:$H$28),_xlfn.XMATCH(data_gen!D$2,gumbwa!$I$4:$T$4)),INDEX(gumbwa!$I$30:$T$30,1,_xlfn.XMATCH(data_gen!$D5254,gumbwa!$I$4:$T$4)))),E5254)</f>
        <v>0.2</v>
      </c>
      <c r="G5254" cm="1">
        <f t="array" aca="1" ref="G5254" ca="1">MAX(0,_xlfn.NORM.INV(RAND(),INDEX($M$6:$M$29,_xlfn.XMATCH(data_gen!$B5254,$L$6:$L$29),1),INDEX($J$6:$J$17,_xlfn.XMATCH($D5254,$I$6:$I$17),1)))</f>
        <v>0.91555238511915416</v>
      </c>
    </row>
    <row r="5255" spans="1:7" x14ac:dyDescent="0.25">
      <c r="A5255" s="1">
        <f t="shared" si="331"/>
        <v>45510.87499998726</v>
      </c>
      <c r="B5255">
        <f t="shared" si="328"/>
        <v>21</v>
      </c>
      <c r="C5255">
        <f t="shared" si="329"/>
        <v>6</v>
      </c>
      <c r="D5255">
        <f t="shared" si="330"/>
        <v>8</v>
      </c>
      <c r="E5255" cm="1">
        <f t="array" ref="E5255">INDEX(gumbwa!$E$2:$E$5400,_xlfn.XMATCH(1,(gumbwa!$B$2:$B$5400=data_gen!B5255)*(gumbwa!$C$2:$C$5400=data_gen!C5255)*(gumbwa!$D$2:$D$5400=data_gen!D5255)),1)</f>
        <v>0.2</v>
      </c>
      <c r="F5255" cm="1">
        <f t="array" aca="1" ref="F5255" ca="1">IF(ISNA(E5255),MAX(0,_xlfn.NORM.INV(RAND(),INDEX(gumbwa!$I$5:$T$28,_xlfn.XMATCH(data_gen!$B5255,gumbwa!$H$5:$H$28),_xlfn.XMATCH(data_gen!D$2,gumbwa!$I$4:$T$4)),INDEX(gumbwa!$I$30:$T$30,1,_xlfn.XMATCH(data_gen!$D5255,gumbwa!$I$4:$T$4)))),E5255)</f>
        <v>0.2</v>
      </c>
      <c r="G5255" cm="1">
        <f t="array" aca="1" ref="G5255" ca="1">MAX(0,_xlfn.NORM.INV(RAND(),INDEX($M$6:$M$29,_xlfn.XMATCH(data_gen!$B5255,$L$6:$L$29),1),INDEX($J$6:$J$17,_xlfn.XMATCH($D5255,$I$6:$I$17),1)))</f>
        <v>0.89769017626354275</v>
      </c>
    </row>
    <row r="5256" spans="1:7" x14ac:dyDescent="0.25">
      <c r="A5256" s="1">
        <f t="shared" si="331"/>
        <v>45510.916666653924</v>
      </c>
      <c r="B5256">
        <f t="shared" si="328"/>
        <v>22</v>
      </c>
      <c r="C5256">
        <f t="shared" si="329"/>
        <v>6</v>
      </c>
      <c r="D5256">
        <f t="shared" si="330"/>
        <v>8</v>
      </c>
      <c r="E5256" cm="1">
        <f t="array" ref="E5256">INDEX(gumbwa!$E$2:$E$5400,_xlfn.XMATCH(1,(gumbwa!$B$2:$B$5400=data_gen!B5256)*(gumbwa!$C$2:$C$5400=data_gen!C5256)*(gumbwa!$D$2:$D$5400=data_gen!D5256)),1)</f>
        <v>0.2</v>
      </c>
      <c r="F5256" cm="1">
        <f t="array" aca="1" ref="F5256" ca="1">IF(ISNA(E5256),MAX(0,_xlfn.NORM.INV(RAND(),INDEX(gumbwa!$I$5:$T$28,_xlfn.XMATCH(data_gen!$B5256,gumbwa!$H$5:$H$28),_xlfn.XMATCH(data_gen!D$2,gumbwa!$I$4:$T$4)),INDEX(gumbwa!$I$30:$T$30,1,_xlfn.XMATCH(data_gen!$D5256,gumbwa!$I$4:$T$4)))),E5256)</f>
        <v>0.2</v>
      </c>
      <c r="G5256" cm="1">
        <f t="array" aca="1" ref="G5256" ca="1">MAX(0,_xlfn.NORM.INV(RAND(),INDEX($M$6:$M$29,_xlfn.XMATCH(data_gen!$B5256,$L$6:$L$29),1),INDEX($J$6:$J$17,_xlfn.XMATCH($D5256,$I$6:$I$17),1)))</f>
        <v>0.90252450695783937</v>
      </c>
    </row>
    <row r="5257" spans="1:7" x14ac:dyDescent="0.25">
      <c r="A5257" s="1">
        <f t="shared" si="331"/>
        <v>45510.958333320588</v>
      </c>
      <c r="B5257">
        <f t="shared" si="328"/>
        <v>23</v>
      </c>
      <c r="C5257">
        <f t="shared" si="329"/>
        <v>6</v>
      </c>
      <c r="D5257">
        <f t="shared" si="330"/>
        <v>8</v>
      </c>
      <c r="E5257" cm="1">
        <f t="array" ref="E5257">INDEX(gumbwa!$E$2:$E$5400,_xlfn.XMATCH(1,(gumbwa!$B$2:$B$5400=data_gen!B5257)*(gumbwa!$C$2:$C$5400=data_gen!C5257)*(gumbwa!$D$2:$D$5400=data_gen!D5257)),1)</f>
        <v>0.3</v>
      </c>
      <c r="F5257" cm="1">
        <f t="array" aca="1" ref="F5257" ca="1">IF(ISNA(E5257),MAX(0,_xlfn.NORM.INV(RAND(),INDEX(gumbwa!$I$5:$T$28,_xlfn.XMATCH(data_gen!$B5257,gumbwa!$H$5:$H$28),_xlfn.XMATCH(data_gen!D$2,gumbwa!$I$4:$T$4)),INDEX(gumbwa!$I$30:$T$30,1,_xlfn.XMATCH(data_gen!$D5257,gumbwa!$I$4:$T$4)))),E5257)</f>
        <v>0.3</v>
      </c>
      <c r="G5257" cm="1">
        <f t="array" aca="1" ref="G5257" ca="1">MAX(0,_xlfn.NORM.INV(RAND(),INDEX($M$6:$M$29,_xlfn.XMATCH(data_gen!$B5257,$L$6:$L$29),1),INDEX($J$6:$J$17,_xlfn.XMATCH($D5257,$I$6:$I$17),1)))</f>
        <v>0.88624420794143399</v>
      </c>
    </row>
    <row r="5258" spans="1:7" x14ac:dyDescent="0.25">
      <c r="A5258" s="1">
        <f t="shared" si="331"/>
        <v>45510.999999987253</v>
      </c>
      <c r="B5258">
        <f t="shared" si="328"/>
        <v>0</v>
      </c>
      <c r="C5258">
        <f t="shared" si="329"/>
        <v>7</v>
      </c>
      <c r="D5258">
        <f t="shared" si="330"/>
        <v>8</v>
      </c>
      <c r="E5258" cm="1">
        <f t="array" ref="E5258">INDEX(gumbwa!$E$2:$E$5400,_xlfn.XMATCH(1,(gumbwa!$B$2:$B$5400=data_gen!B5258)*(gumbwa!$C$2:$C$5400=data_gen!C5258)*(gumbwa!$D$2:$D$5400=data_gen!D5258)),1)</f>
        <v>0.2</v>
      </c>
      <c r="F5258" cm="1">
        <f t="array" aca="1" ref="F5258" ca="1">IF(ISNA(E5258),MAX(0,_xlfn.NORM.INV(RAND(),INDEX(gumbwa!$I$5:$T$28,_xlfn.XMATCH(data_gen!$B5258,gumbwa!$H$5:$H$28),_xlfn.XMATCH(data_gen!D$2,gumbwa!$I$4:$T$4)),INDEX(gumbwa!$I$30:$T$30,1,_xlfn.XMATCH(data_gen!$D5258,gumbwa!$I$4:$T$4)))),E5258)</f>
        <v>0.2</v>
      </c>
      <c r="G5258" cm="1">
        <f t="array" aca="1" ref="G5258" ca="1">MAX(0,_xlfn.NORM.INV(RAND(),INDEX($M$6:$M$29,_xlfn.XMATCH(data_gen!$B5258,$L$6:$L$29),1),INDEX($J$6:$J$17,_xlfn.XMATCH($D5258,$I$6:$I$17),1)))</f>
        <v>0.60660277775849414</v>
      </c>
    </row>
    <row r="5259" spans="1:7" x14ac:dyDescent="0.25">
      <c r="A5259" s="1">
        <f t="shared" si="331"/>
        <v>45511.041666653917</v>
      </c>
      <c r="B5259">
        <f t="shared" si="328"/>
        <v>1</v>
      </c>
      <c r="C5259">
        <f t="shared" si="329"/>
        <v>7</v>
      </c>
      <c r="D5259">
        <f t="shared" si="330"/>
        <v>8</v>
      </c>
      <c r="E5259" cm="1">
        <f t="array" ref="E5259">INDEX(gumbwa!$E$2:$E$5400,_xlfn.XMATCH(1,(gumbwa!$B$2:$B$5400=data_gen!B5259)*(gumbwa!$C$2:$C$5400=data_gen!C5259)*(gumbwa!$D$2:$D$5400=data_gen!D5259)),1)</f>
        <v>0.2</v>
      </c>
      <c r="F5259" cm="1">
        <f t="array" aca="1" ref="F5259" ca="1">IF(ISNA(E5259),MAX(0,_xlfn.NORM.INV(RAND(),INDEX(gumbwa!$I$5:$T$28,_xlfn.XMATCH(data_gen!$B5259,gumbwa!$H$5:$H$28),_xlfn.XMATCH(data_gen!D$2,gumbwa!$I$4:$T$4)),INDEX(gumbwa!$I$30:$T$30,1,_xlfn.XMATCH(data_gen!$D5259,gumbwa!$I$4:$T$4)))),E5259)</f>
        <v>0.2</v>
      </c>
      <c r="G5259" cm="1">
        <f t="array" aca="1" ref="G5259" ca="1">MAX(0,_xlfn.NORM.INV(RAND(),INDEX($M$6:$M$29,_xlfn.XMATCH(data_gen!$B5259,$L$6:$L$29),1),INDEX($J$6:$J$17,_xlfn.XMATCH($D5259,$I$6:$I$17),1)))</f>
        <v>0.58501401738603176</v>
      </c>
    </row>
    <row r="5260" spans="1:7" x14ac:dyDescent="0.25">
      <c r="A5260" s="1">
        <f t="shared" si="331"/>
        <v>45511.083333320581</v>
      </c>
      <c r="B5260">
        <f t="shared" si="328"/>
        <v>2</v>
      </c>
      <c r="C5260">
        <f t="shared" si="329"/>
        <v>7</v>
      </c>
      <c r="D5260">
        <f t="shared" si="330"/>
        <v>8</v>
      </c>
      <c r="E5260" cm="1">
        <f t="array" ref="E5260">INDEX(gumbwa!$E$2:$E$5400,_xlfn.XMATCH(1,(gumbwa!$B$2:$B$5400=data_gen!B5260)*(gumbwa!$C$2:$C$5400=data_gen!C5260)*(gumbwa!$D$2:$D$5400=data_gen!D5260)),1)</f>
        <v>0.3</v>
      </c>
      <c r="F5260" cm="1">
        <f t="array" aca="1" ref="F5260" ca="1">IF(ISNA(E5260),MAX(0,_xlfn.NORM.INV(RAND(),INDEX(gumbwa!$I$5:$T$28,_xlfn.XMATCH(data_gen!$B5260,gumbwa!$H$5:$H$28),_xlfn.XMATCH(data_gen!D$2,gumbwa!$I$4:$T$4)),INDEX(gumbwa!$I$30:$T$30,1,_xlfn.XMATCH(data_gen!$D5260,gumbwa!$I$4:$T$4)))),E5260)</f>
        <v>0.3</v>
      </c>
      <c r="G5260" cm="1">
        <f t="array" aca="1" ref="G5260" ca="1">MAX(0,_xlfn.NORM.INV(RAND(),INDEX($M$6:$M$29,_xlfn.XMATCH(data_gen!$B5260,$L$6:$L$29),1),INDEX($J$6:$J$17,_xlfn.XMATCH($D5260,$I$6:$I$17),1)))</f>
        <v>0.59445843887024807</v>
      </c>
    </row>
    <row r="5261" spans="1:7" x14ac:dyDescent="0.25">
      <c r="A5261" s="1">
        <f t="shared" si="331"/>
        <v>45511.124999987245</v>
      </c>
      <c r="B5261">
        <f t="shared" si="328"/>
        <v>3</v>
      </c>
      <c r="C5261">
        <f t="shared" si="329"/>
        <v>7</v>
      </c>
      <c r="D5261">
        <f t="shared" si="330"/>
        <v>8</v>
      </c>
      <c r="E5261" cm="1">
        <f t="array" ref="E5261">INDEX(gumbwa!$E$2:$E$5400,_xlfn.XMATCH(1,(gumbwa!$B$2:$B$5400=data_gen!B5261)*(gumbwa!$C$2:$C$5400=data_gen!C5261)*(gumbwa!$D$2:$D$5400=data_gen!D5261)),1)</f>
        <v>0.4</v>
      </c>
      <c r="F5261" cm="1">
        <f t="array" aca="1" ref="F5261" ca="1">IF(ISNA(E5261),MAX(0,_xlfn.NORM.INV(RAND(),INDEX(gumbwa!$I$5:$T$28,_xlfn.XMATCH(data_gen!$B5261,gumbwa!$H$5:$H$28),_xlfn.XMATCH(data_gen!D$2,gumbwa!$I$4:$T$4)),INDEX(gumbwa!$I$30:$T$30,1,_xlfn.XMATCH(data_gen!$D5261,gumbwa!$I$4:$T$4)))),E5261)</f>
        <v>0.4</v>
      </c>
      <c r="G5261" cm="1">
        <f t="array" aca="1" ref="G5261" ca="1">MAX(0,_xlfn.NORM.INV(RAND(),INDEX($M$6:$M$29,_xlfn.XMATCH(data_gen!$B5261,$L$6:$L$29),1),INDEX($J$6:$J$17,_xlfn.XMATCH($D5261,$I$6:$I$17),1)))</f>
        <v>0.58936300155316079</v>
      </c>
    </row>
    <row r="5262" spans="1:7" x14ac:dyDescent="0.25">
      <c r="A5262" s="1">
        <f t="shared" si="331"/>
        <v>45511.166666653909</v>
      </c>
      <c r="B5262">
        <f t="shared" si="328"/>
        <v>4</v>
      </c>
      <c r="C5262">
        <f t="shared" si="329"/>
        <v>7</v>
      </c>
      <c r="D5262">
        <f t="shared" si="330"/>
        <v>8</v>
      </c>
      <c r="E5262" cm="1">
        <f t="array" ref="E5262">INDEX(gumbwa!$E$2:$E$5400,_xlfn.XMATCH(1,(gumbwa!$B$2:$B$5400=data_gen!B5262)*(gumbwa!$C$2:$C$5400=data_gen!C5262)*(gumbwa!$D$2:$D$5400=data_gen!D5262)),1)</f>
        <v>0.2</v>
      </c>
      <c r="F5262" cm="1">
        <f t="array" aca="1" ref="F5262" ca="1">IF(ISNA(E5262),MAX(0,_xlfn.NORM.INV(RAND(),INDEX(gumbwa!$I$5:$T$28,_xlfn.XMATCH(data_gen!$B5262,gumbwa!$H$5:$H$28),_xlfn.XMATCH(data_gen!D$2,gumbwa!$I$4:$T$4)),INDEX(gumbwa!$I$30:$T$30,1,_xlfn.XMATCH(data_gen!$D5262,gumbwa!$I$4:$T$4)))),E5262)</f>
        <v>0.2</v>
      </c>
      <c r="G5262" cm="1">
        <f t="array" aca="1" ref="G5262" ca="1">MAX(0,_xlfn.NORM.INV(RAND(),INDEX($M$6:$M$29,_xlfn.XMATCH(data_gen!$B5262,$L$6:$L$29),1),INDEX($J$6:$J$17,_xlfn.XMATCH($D5262,$I$6:$I$17),1)))</f>
        <v>0.59402554857853773</v>
      </c>
    </row>
    <row r="5263" spans="1:7" x14ac:dyDescent="0.25">
      <c r="A5263" s="1">
        <f t="shared" si="331"/>
        <v>45511.208333320574</v>
      </c>
      <c r="B5263">
        <f t="shared" si="328"/>
        <v>5</v>
      </c>
      <c r="C5263">
        <f t="shared" si="329"/>
        <v>7</v>
      </c>
      <c r="D5263">
        <f t="shared" si="330"/>
        <v>8</v>
      </c>
      <c r="E5263" cm="1">
        <f t="array" ref="E5263">INDEX(gumbwa!$E$2:$E$5400,_xlfn.XMATCH(1,(gumbwa!$B$2:$B$5400=data_gen!B5263)*(gumbwa!$C$2:$C$5400=data_gen!C5263)*(gumbwa!$D$2:$D$5400=data_gen!D5263)),1)</f>
        <v>0.3</v>
      </c>
      <c r="F5263" cm="1">
        <f t="array" aca="1" ref="F5263" ca="1">IF(ISNA(E5263),MAX(0,_xlfn.NORM.INV(RAND(),INDEX(gumbwa!$I$5:$T$28,_xlfn.XMATCH(data_gen!$B5263,gumbwa!$H$5:$H$28),_xlfn.XMATCH(data_gen!D$2,gumbwa!$I$4:$T$4)),INDEX(gumbwa!$I$30:$T$30,1,_xlfn.XMATCH(data_gen!$D5263,gumbwa!$I$4:$T$4)))),E5263)</f>
        <v>0.3</v>
      </c>
      <c r="G5263" cm="1">
        <f t="array" aca="1" ref="G5263" ca="1">MAX(0,_xlfn.NORM.INV(RAND(),INDEX($M$6:$M$29,_xlfn.XMATCH(data_gen!$B5263,$L$6:$L$29),1),INDEX($J$6:$J$17,_xlfn.XMATCH($D5263,$I$6:$I$17),1)))</f>
        <v>0.59041206931495116</v>
      </c>
    </row>
    <row r="5264" spans="1:7" x14ac:dyDescent="0.25">
      <c r="A5264" s="1">
        <f t="shared" si="331"/>
        <v>45511.249999987238</v>
      </c>
      <c r="B5264">
        <f t="shared" si="328"/>
        <v>6</v>
      </c>
      <c r="C5264">
        <f t="shared" si="329"/>
        <v>7</v>
      </c>
      <c r="D5264">
        <f t="shared" si="330"/>
        <v>8</v>
      </c>
      <c r="E5264" cm="1">
        <f t="array" ref="E5264">INDEX(gumbwa!$E$2:$E$5400,_xlfn.XMATCH(1,(gumbwa!$B$2:$B$5400=data_gen!B5264)*(gumbwa!$C$2:$C$5400=data_gen!C5264)*(gumbwa!$D$2:$D$5400=data_gen!D5264)),1)</f>
        <v>0.3</v>
      </c>
      <c r="F5264" cm="1">
        <f t="array" aca="1" ref="F5264" ca="1">IF(ISNA(E5264),MAX(0,_xlfn.NORM.INV(RAND(),INDEX(gumbwa!$I$5:$T$28,_xlfn.XMATCH(data_gen!$B5264,gumbwa!$H$5:$H$28),_xlfn.XMATCH(data_gen!D$2,gumbwa!$I$4:$T$4)),INDEX(gumbwa!$I$30:$T$30,1,_xlfn.XMATCH(data_gen!$D5264,gumbwa!$I$4:$T$4)))),E5264)</f>
        <v>0.3</v>
      </c>
      <c r="G5264" cm="1">
        <f t="array" aca="1" ref="G5264" ca="1">MAX(0,_xlfn.NORM.INV(RAND(),INDEX($M$6:$M$29,_xlfn.XMATCH(data_gen!$B5264,$L$6:$L$29),1),INDEX($J$6:$J$17,_xlfn.XMATCH($D5264,$I$6:$I$17),1)))</f>
        <v>0.32204193995502284</v>
      </c>
    </row>
    <row r="5265" spans="1:7" x14ac:dyDescent="0.25">
      <c r="A5265" s="1">
        <f t="shared" si="331"/>
        <v>45511.291666653902</v>
      </c>
      <c r="B5265">
        <f t="shared" si="328"/>
        <v>7</v>
      </c>
      <c r="C5265">
        <f t="shared" si="329"/>
        <v>7</v>
      </c>
      <c r="D5265">
        <f t="shared" si="330"/>
        <v>8</v>
      </c>
      <c r="E5265" cm="1">
        <f t="array" ref="E5265">INDEX(gumbwa!$E$2:$E$5400,_xlfn.XMATCH(1,(gumbwa!$B$2:$B$5400=data_gen!B5265)*(gumbwa!$C$2:$C$5400=data_gen!C5265)*(gumbwa!$D$2:$D$5400=data_gen!D5265)),1)</f>
        <v>0.2</v>
      </c>
      <c r="F5265" cm="1">
        <f t="array" aca="1" ref="F5265" ca="1">IF(ISNA(E5265),MAX(0,_xlfn.NORM.INV(RAND(),INDEX(gumbwa!$I$5:$T$28,_xlfn.XMATCH(data_gen!$B5265,gumbwa!$H$5:$H$28),_xlfn.XMATCH(data_gen!D$2,gumbwa!$I$4:$T$4)),INDEX(gumbwa!$I$30:$T$30,1,_xlfn.XMATCH(data_gen!$D5265,gumbwa!$I$4:$T$4)))),E5265)</f>
        <v>0.2</v>
      </c>
      <c r="G5265" cm="1">
        <f t="array" aca="1" ref="G5265" ca="1">MAX(0,_xlfn.NORM.INV(RAND(),INDEX($M$6:$M$29,_xlfn.XMATCH(data_gen!$B5265,$L$6:$L$29),1),INDEX($J$6:$J$17,_xlfn.XMATCH($D5265,$I$6:$I$17),1)))</f>
        <v>8.4968189030944746E-2</v>
      </c>
    </row>
    <row r="5266" spans="1:7" x14ac:dyDescent="0.25">
      <c r="A5266" s="1">
        <f t="shared" si="331"/>
        <v>45511.333333320566</v>
      </c>
      <c r="B5266">
        <f t="shared" si="328"/>
        <v>8</v>
      </c>
      <c r="C5266">
        <f t="shared" si="329"/>
        <v>7</v>
      </c>
      <c r="D5266">
        <f t="shared" si="330"/>
        <v>8</v>
      </c>
      <c r="E5266" cm="1">
        <f t="array" ref="E5266">INDEX(gumbwa!$E$2:$E$5400,_xlfn.XMATCH(1,(gumbwa!$B$2:$B$5400=data_gen!B5266)*(gumbwa!$C$2:$C$5400=data_gen!C5266)*(gumbwa!$D$2:$D$5400=data_gen!D5266)),1)</f>
        <v>0.2</v>
      </c>
      <c r="F5266" cm="1">
        <f t="array" aca="1" ref="F5266" ca="1">IF(ISNA(E5266),MAX(0,_xlfn.NORM.INV(RAND(),INDEX(gumbwa!$I$5:$T$28,_xlfn.XMATCH(data_gen!$B5266,gumbwa!$H$5:$H$28),_xlfn.XMATCH(data_gen!D$2,gumbwa!$I$4:$T$4)),INDEX(gumbwa!$I$30:$T$30,1,_xlfn.XMATCH(data_gen!$D5266,gumbwa!$I$4:$T$4)))),E5266)</f>
        <v>0.2</v>
      </c>
      <c r="G5266" cm="1">
        <f t="array" aca="1" ref="G5266" ca="1">MAX(0,_xlfn.NORM.INV(RAND(),INDEX($M$6:$M$29,_xlfn.XMATCH(data_gen!$B5266,$L$6:$L$29),1),INDEX($J$6:$J$17,_xlfn.XMATCH($D5266,$I$6:$I$17),1)))</f>
        <v>9.4025373013110217E-2</v>
      </c>
    </row>
    <row r="5267" spans="1:7" x14ac:dyDescent="0.25">
      <c r="A5267" s="1">
        <f t="shared" si="331"/>
        <v>45511.374999987231</v>
      </c>
      <c r="B5267">
        <f t="shared" si="328"/>
        <v>9</v>
      </c>
      <c r="C5267">
        <f t="shared" si="329"/>
        <v>7</v>
      </c>
      <c r="D5267">
        <f t="shared" si="330"/>
        <v>8</v>
      </c>
      <c r="E5267" cm="1">
        <f t="array" ref="E5267">INDEX(gumbwa!$E$2:$E$5400,_xlfn.XMATCH(1,(gumbwa!$B$2:$B$5400=data_gen!B5267)*(gumbwa!$C$2:$C$5400=data_gen!C5267)*(gumbwa!$D$2:$D$5400=data_gen!D5267)),1)</f>
        <v>0.3</v>
      </c>
      <c r="F5267" cm="1">
        <f t="array" aca="1" ref="F5267" ca="1">IF(ISNA(E5267),MAX(0,_xlfn.NORM.INV(RAND(),INDEX(gumbwa!$I$5:$T$28,_xlfn.XMATCH(data_gen!$B5267,gumbwa!$H$5:$H$28),_xlfn.XMATCH(data_gen!D$2,gumbwa!$I$4:$T$4)),INDEX(gumbwa!$I$30:$T$30,1,_xlfn.XMATCH(data_gen!$D5267,gumbwa!$I$4:$T$4)))),E5267)</f>
        <v>0.3</v>
      </c>
      <c r="G5267" cm="1">
        <f t="array" aca="1" ref="G5267" ca="1">MAX(0,_xlfn.NORM.INV(RAND(),INDEX($M$6:$M$29,_xlfn.XMATCH(data_gen!$B5267,$L$6:$L$29),1),INDEX($J$6:$J$17,_xlfn.XMATCH($D5267,$I$6:$I$17),1)))</f>
        <v>9.453521460480295E-2</v>
      </c>
    </row>
    <row r="5268" spans="1:7" x14ac:dyDescent="0.25">
      <c r="A5268" s="1">
        <f t="shared" si="331"/>
        <v>45511.416666653895</v>
      </c>
      <c r="B5268">
        <f t="shared" si="328"/>
        <v>10</v>
      </c>
      <c r="C5268">
        <f t="shared" si="329"/>
        <v>7</v>
      </c>
      <c r="D5268">
        <f t="shared" si="330"/>
        <v>8</v>
      </c>
      <c r="E5268" cm="1">
        <f t="array" ref="E5268">INDEX(gumbwa!$E$2:$E$5400,_xlfn.XMATCH(1,(gumbwa!$B$2:$B$5400=data_gen!B5268)*(gumbwa!$C$2:$C$5400=data_gen!C5268)*(gumbwa!$D$2:$D$5400=data_gen!D5268)),1)</f>
        <v>0.2</v>
      </c>
      <c r="F5268" cm="1">
        <f t="array" aca="1" ref="F5268" ca="1">IF(ISNA(E5268),MAX(0,_xlfn.NORM.INV(RAND(),INDEX(gumbwa!$I$5:$T$28,_xlfn.XMATCH(data_gen!$B5268,gumbwa!$H$5:$H$28),_xlfn.XMATCH(data_gen!D$2,gumbwa!$I$4:$T$4)),INDEX(gumbwa!$I$30:$T$30,1,_xlfn.XMATCH(data_gen!$D5268,gumbwa!$I$4:$T$4)))),E5268)</f>
        <v>0.2</v>
      </c>
      <c r="G5268" cm="1">
        <f t="array" aca="1" ref="G5268" ca="1">MAX(0,_xlfn.NORM.INV(RAND(),INDEX($M$6:$M$29,_xlfn.XMATCH(data_gen!$B5268,$L$6:$L$29),1),INDEX($J$6:$J$17,_xlfn.XMATCH($D5268,$I$6:$I$17),1)))</f>
        <v>9.9473957607680644E-2</v>
      </c>
    </row>
    <row r="5269" spans="1:7" x14ac:dyDescent="0.25">
      <c r="A5269" s="1">
        <f t="shared" si="331"/>
        <v>45511.458333320559</v>
      </c>
      <c r="B5269">
        <f t="shared" si="328"/>
        <v>11</v>
      </c>
      <c r="C5269">
        <f t="shared" si="329"/>
        <v>7</v>
      </c>
      <c r="D5269">
        <f t="shared" si="330"/>
        <v>8</v>
      </c>
      <c r="E5269" cm="1">
        <f t="array" ref="E5269">INDEX(gumbwa!$E$2:$E$5400,_xlfn.XMATCH(1,(gumbwa!$B$2:$B$5400=data_gen!B5269)*(gumbwa!$C$2:$C$5400=data_gen!C5269)*(gumbwa!$D$2:$D$5400=data_gen!D5269)),1)</f>
        <v>0.2</v>
      </c>
      <c r="F5269" cm="1">
        <f t="array" aca="1" ref="F5269" ca="1">IF(ISNA(E5269),MAX(0,_xlfn.NORM.INV(RAND(),INDEX(gumbwa!$I$5:$T$28,_xlfn.XMATCH(data_gen!$B5269,gumbwa!$H$5:$H$28),_xlfn.XMATCH(data_gen!D$2,gumbwa!$I$4:$T$4)),INDEX(gumbwa!$I$30:$T$30,1,_xlfn.XMATCH(data_gen!$D5269,gumbwa!$I$4:$T$4)))),E5269)</f>
        <v>0.2</v>
      </c>
      <c r="G5269" cm="1">
        <f t="array" aca="1" ref="G5269" ca="1">MAX(0,_xlfn.NORM.INV(RAND(),INDEX($M$6:$M$29,_xlfn.XMATCH(data_gen!$B5269,$L$6:$L$29),1),INDEX($J$6:$J$17,_xlfn.XMATCH($D5269,$I$6:$I$17),1)))</f>
        <v>0.11351974908157186</v>
      </c>
    </row>
    <row r="5270" spans="1:7" x14ac:dyDescent="0.25">
      <c r="A5270" s="1">
        <f t="shared" si="331"/>
        <v>45511.499999987223</v>
      </c>
      <c r="B5270">
        <f t="shared" si="328"/>
        <v>12</v>
      </c>
      <c r="C5270">
        <f t="shared" si="329"/>
        <v>7</v>
      </c>
      <c r="D5270">
        <f t="shared" si="330"/>
        <v>8</v>
      </c>
      <c r="E5270" cm="1">
        <f t="array" ref="E5270">INDEX(gumbwa!$E$2:$E$5400,_xlfn.XMATCH(1,(gumbwa!$B$2:$B$5400=data_gen!B5270)*(gumbwa!$C$2:$C$5400=data_gen!C5270)*(gumbwa!$D$2:$D$5400=data_gen!D5270)),1)</f>
        <v>0.2</v>
      </c>
      <c r="F5270" cm="1">
        <f t="array" aca="1" ref="F5270" ca="1">IF(ISNA(E5270),MAX(0,_xlfn.NORM.INV(RAND(),INDEX(gumbwa!$I$5:$T$28,_xlfn.XMATCH(data_gen!$B5270,gumbwa!$H$5:$H$28),_xlfn.XMATCH(data_gen!D$2,gumbwa!$I$4:$T$4)),INDEX(gumbwa!$I$30:$T$30,1,_xlfn.XMATCH(data_gen!$D5270,gumbwa!$I$4:$T$4)))),E5270)</f>
        <v>0.2</v>
      </c>
      <c r="G5270" cm="1">
        <f t="array" aca="1" ref="G5270" ca="1">MAX(0,_xlfn.NORM.INV(RAND(),INDEX($M$6:$M$29,_xlfn.XMATCH(data_gen!$B5270,$L$6:$L$29),1),INDEX($J$6:$J$17,_xlfn.XMATCH($D5270,$I$6:$I$17),1)))</f>
        <v>9.5922466990822283E-2</v>
      </c>
    </row>
    <row r="5271" spans="1:7" x14ac:dyDescent="0.25">
      <c r="A5271" s="1">
        <f t="shared" si="331"/>
        <v>45511.541666653888</v>
      </c>
      <c r="B5271">
        <f t="shared" si="328"/>
        <v>13</v>
      </c>
      <c r="C5271">
        <f t="shared" si="329"/>
        <v>7</v>
      </c>
      <c r="D5271">
        <f t="shared" si="330"/>
        <v>8</v>
      </c>
      <c r="E5271" cm="1">
        <f t="array" ref="E5271">INDEX(gumbwa!$E$2:$E$5400,_xlfn.XMATCH(1,(gumbwa!$B$2:$B$5400=data_gen!B5271)*(gumbwa!$C$2:$C$5400=data_gen!C5271)*(gumbwa!$D$2:$D$5400=data_gen!D5271)),1)</f>
        <v>0.2</v>
      </c>
      <c r="F5271" cm="1">
        <f t="array" aca="1" ref="F5271" ca="1">IF(ISNA(E5271),MAX(0,_xlfn.NORM.INV(RAND(),INDEX(gumbwa!$I$5:$T$28,_xlfn.XMATCH(data_gen!$B5271,gumbwa!$H$5:$H$28),_xlfn.XMATCH(data_gen!D$2,gumbwa!$I$4:$T$4)),INDEX(gumbwa!$I$30:$T$30,1,_xlfn.XMATCH(data_gen!$D5271,gumbwa!$I$4:$T$4)))),E5271)</f>
        <v>0.2</v>
      </c>
      <c r="G5271" cm="1">
        <f t="array" aca="1" ref="G5271" ca="1">MAX(0,_xlfn.NORM.INV(RAND(),INDEX($M$6:$M$29,_xlfn.XMATCH(data_gen!$B5271,$L$6:$L$29),1),INDEX($J$6:$J$17,_xlfn.XMATCH($D5271,$I$6:$I$17),1)))</f>
        <v>0.11112789962778134</v>
      </c>
    </row>
    <row r="5272" spans="1:7" x14ac:dyDescent="0.25">
      <c r="A5272" s="1">
        <f t="shared" si="331"/>
        <v>45511.583333320552</v>
      </c>
      <c r="B5272">
        <f t="shared" si="328"/>
        <v>14</v>
      </c>
      <c r="C5272">
        <f t="shared" si="329"/>
        <v>7</v>
      </c>
      <c r="D5272">
        <f t="shared" si="330"/>
        <v>8</v>
      </c>
      <c r="E5272" cm="1">
        <f t="array" ref="E5272">INDEX(gumbwa!$E$2:$E$5400,_xlfn.XMATCH(1,(gumbwa!$B$2:$B$5400=data_gen!B5272)*(gumbwa!$C$2:$C$5400=data_gen!C5272)*(gumbwa!$D$2:$D$5400=data_gen!D5272)),1)</f>
        <v>0.3</v>
      </c>
      <c r="F5272" cm="1">
        <f t="array" aca="1" ref="F5272" ca="1">IF(ISNA(E5272),MAX(0,_xlfn.NORM.INV(RAND(),INDEX(gumbwa!$I$5:$T$28,_xlfn.XMATCH(data_gen!$B5272,gumbwa!$H$5:$H$28),_xlfn.XMATCH(data_gen!D$2,gumbwa!$I$4:$T$4)),INDEX(gumbwa!$I$30:$T$30,1,_xlfn.XMATCH(data_gen!$D5272,gumbwa!$I$4:$T$4)))),E5272)</f>
        <v>0.3</v>
      </c>
      <c r="G5272" cm="1">
        <f t="array" aca="1" ref="G5272" ca="1">MAX(0,_xlfn.NORM.INV(RAND(),INDEX($M$6:$M$29,_xlfn.XMATCH(data_gen!$B5272,$L$6:$L$29),1),INDEX($J$6:$J$17,_xlfn.XMATCH($D5272,$I$6:$I$17),1)))</f>
        <v>8.3383955022627465E-2</v>
      </c>
    </row>
    <row r="5273" spans="1:7" x14ac:dyDescent="0.25">
      <c r="A5273" s="1">
        <f t="shared" si="331"/>
        <v>45511.624999987216</v>
      </c>
      <c r="B5273">
        <f t="shared" si="328"/>
        <v>15</v>
      </c>
      <c r="C5273">
        <f t="shared" si="329"/>
        <v>7</v>
      </c>
      <c r="D5273">
        <f t="shared" si="330"/>
        <v>8</v>
      </c>
      <c r="E5273" cm="1">
        <f t="array" ref="E5273">INDEX(gumbwa!$E$2:$E$5400,_xlfn.XMATCH(1,(gumbwa!$B$2:$B$5400=data_gen!B5273)*(gumbwa!$C$2:$C$5400=data_gen!C5273)*(gumbwa!$D$2:$D$5400=data_gen!D5273)),1)</f>
        <v>0.2</v>
      </c>
      <c r="F5273" cm="1">
        <f t="array" aca="1" ref="F5273" ca="1">IF(ISNA(E5273),MAX(0,_xlfn.NORM.INV(RAND(),INDEX(gumbwa!$I$5:$T$28,_xlfn.XMATCH(data_gen!$B5273,gumbwa!$H$5:$H$28),_xlfn.XMATCH(data_gen!D$2,gumbwa!$I$4:$T$4)),INDEX(gumbwa!$I$30:$T$30,1,_xlfn.XMATCH(data_gen!$D5273,gumbwa!$I$4:$T$4)))),E5273)</f>
        <v>0.2</v>
      </c>
      <c r="G5273" cm="1">
        <f t="array" aca="1" ref="G5273" ca="1">MAX(0,_xlfn.NORM.INV(RAND(),INDEX($M$6:$M$29,_xlfn.XMATCH(data_gen!$B5273,$L$6:$L$29),1),INDEX($J$6:$J$17,_xlfn.XMATCH($D5273,$I$6:$I$17),1)))</f>
        <v>9.7608171704793953E-2</v>
      </c>
    </row>
    <row r="5274" spans="1:7" x14ac:dyDescent="0.25">
      <c r="A5274" s="1">
        <f t="shared" si="331"/>
        <v>45511.66666665388</v>
      </c>
      <c r="B5274">
        <f t="shared" si="328"/>
        <v>16</v>
      </c>
      <c r="C5274">
        <f t="shared" si="329"/>
        <v>7</v>
      </c>
      <c r="D5274">
        <f t="shared" si="330"/>
        <v>8</v>
      </c>
      <c r="E5274" cm="1">
        <f t="array" ref="E5274">INDEX(gumbwa!$E$2:$E$5400,_xlfn.XMATCH(1,(gumbwa!$B$2:$B$5400=data_gen!B5274)*(gumbwa!$C$2:$C$5400=data_gen!C5274)*(gumbwa!$D$2:$D$5400=data_gen!D5274)),1)</f>
        <v>0.3</v>
      </c>
      <c r="F5274" cm="1">
        <f t="array" aca="1" ref="F5274" ca="1">IF(ISNA(E5274),MAX(0,_xlfn.NORM.INV(RAND(),INDEX(gumbwa!$I$5:$T$28,_xlfn.XMATCH(data_gen!$B5274,gumbwa!$H$5:$H$28),_xlfn.XMATCH(data_gen!D$2,gumbwa!$I$4:$T$4)),INDEX(gumbwa!$I$30:$T$30,1,_xlfn.XMATCH(data_gen!$D5274,gumbwa!$I$4:$T$4)))),E5274)</f>
        <v>0.3</v>
      </c>
      <c r="G5274" cm="1">
        <f t="array" aca="1" ref="G5274" ca="1">MAX(0,_xlfn.NORM.INV(RAND(),INDEX($M$6:$M$29,_xlfn.XMATCH(data_gen!$B5274,$L$6:$L$29),1),INDEX($J$6:$J$17,_xlfn.XMATCH($D5274,$I$6:$I$17),1)))</f>
        <v>1.1832721955382302</v>
      </c>
    </row>
    <row r="5275" spans="1:7" x14ac:dyDescent="0.25">
      <c r="A5275" s="1">
        <f t="shared" si="331"/>
        <v>45511.708333320545</v>
      </c>
      <c r="B5275">
        <f t="shared" si="328"/>
        <v>17</v>
      </c>
      <c r="C5275">
        <f t="shared" si="329"/>
        <v>7</v>
      </c>
      <c r="D5275">
        <f t="shared" si="330"/>
        <v>8</v>
      </c>
      <c r="E5275" cm="1">
        <f t="array" ref="E5275">INDEX(gumbwa!$E$2:$E$5400,_xlfn.XMATCH(1,(gumbwa!$B$2:$B$5400=data_gen!B5275)*(gumbwa!$C$2:$C$5400=data_gen!C5275)*(gumbwa!$D$2:$D$5400=data_gen!D5275)),1)</f>
        <v>0</v>
      </c>
      <c r="F5275" cm="1">
        <f t="array" aca="1" ref="F5275" ca="1">IF(ISNA(E5275),MAX(0,_xlfn.NORM.INV(RAND(),INDEX(gumbwa!$I$5:$T$28,_xlfn.XMATCH(data_gen!$B5275,gumbwa!$H$5:$H$28),_xlfn.XMATCH(data_gen!D$2,gumbwa!$I$4:$T$4)),INDEX(gumbwa!$I$30:$T$30,1,_xlfn.XMATCH(data_gen!$D5275,gumbwa!$I$4:$T$4)))),E5275)</f>
        <v>0</v>
      </c>
      <c r="G5275" cm="1">
        <f t="array" aca="1" ref="G5275" ca="1">MAX(0,_xlfn.NORM.INV(RAND(),INDEX($M$6:$M$29,_xlfn.XMATCH(data_gen!$B5275,$L$6:$L$29),1),INDEX($J$6:$J$17,_xlfn.XMATCH($D5275,$I$6:$I$17),1)))</f>
        <v>1.4981680134609783</v>
      </c>
    </row>
    <row r="5276" spans="1:7" x14ac:dyDescent="0.25">
      <c r="A5276" s="1">
        <f t="shared" si="331"/>
        <v>45511.749999987209</v>
      </c>
      <c r="B5276">
        <f t="shared" si="328"/>
        <v>18</v>
      </c>
      <c r="C5276">
        <f t="shared" si="329"/>
        <v>7</v>
      </c>
      <c r="D5276">
        <f t="shared" si="330"/>
        <v>8</v>
      </c>
      <c r="E5276" cm="1">
        <f t="array" ref="E5276">INDEX(gumbwa!$E$2:$E$5400,_xlfn.XMATCH(1,(gumbwa!$B$2:$B$5400=data_gen!B5276)*(gumbwa!$C$2:$C$5400=data_gen!C5276)*(gumbwa!$D$2:$D$5400=data_gen!D5276)),1)</f>
        <v>0.3</v>
      </c>
      <c r="F5276" cm="1">
        <f t="array" aca="1" ref="F5276" ca="1">IF(ISNA(E5276),MAX(0,_xlfn.NORM.INV(RAND(),INDEX(gumbwa!$I$5:$T$28,_xlfn.XMATCH(data_gen!$B5276,gumbwa!$H$5:$H$28),_xlfn.XMATCH(data_gen!D$2,gumbwa!$I$4:$T$4)),INDEX(gumbwa!$I$30:$T$30,1,_xlfn.XMATCH(data_gen!$D5276,gumbwa!$I$4:$T$4)))),E5276)</f>
        <v>0.3</v>
      </c>
      <c r="G5276" cm="1">
        <f t="array" aca="1" ref="G5276" ca="1">MAX(0,_xlfn.NORM.INV(RAND(),INDEX($M$6:$M$29,_xlfn.XMATCH(data_gen!$B5276,$L$6:$L$29),1),INDEX($J$6:$J$17,_xlfn.XMATCH($D5276,$I$6:$I$17),1)))</f>
        <v>1.2076055297803774</v>
      </c>
    </row>
    <row r="5277" spans="1:7" x14ac:dyDescent="0.25">
      <c r="A5277" s="1">
        <f t="shared" si="331"/>
        <v>45511.791666653873</v>
      </c>
      <c r="B5277">
        <f t="shared" si="328"/>
        <v>19</v>
      </c>
      <c r="C5277">
        <f t="shared" si="329"/>
        <v>7</v>
      </c>
      <c r="D5277">
        <f t="shared" si="330"/>
        <v>8</v>
      </c>
      <c r="E5277" cm="1">
        <f t="array" ref="E5277">INDEX(gumbwa!$E$2:$E$5400,_xlfn.XMATCH(1,(gumbwa!$B$2:$B$5400=data_gen!B5277)*(gumbwa!$C$2:$C$5400=data_gen!C5277)*(gumbwa!$D$2:$D$5400=data_gen!D5277)),1)</f>
        <v>0.3</v>
      </c>
      <c r="F5277" cm="1">
        <f t="array" aca="1" ref="F5277" ca="1">IF(ISNA(E5277),MAX(0,_xlfn.NORM.INV(RAND(),INDEX(gumbwa!$I$5:$T$28,_xlfn.XMATCH(data_gen!$B5277,gumbwa!$H$5:$H$28),_xlfn.XMATCH(data_gen!D$2,gumbwa!$I$4:$T$4)),INDEX(gumbwa!$I$30:$T$30,1,_xlfn.XMATCH(data_gen!$D5277,gumbwa!$I$4:$T$4)))),E5277)</f>
        <v>0.3</v>
      </c>
      <c r="G5277" cm="1">
        <f t="array" aca="1" ref="G5277" ca="1">MAX(0,_xlfn.NORM.INV(RAND(),INDEX($M$6:$M$29,_xlfn.XMATCH(data_gen!$B5277,$L$6:$L$29),1),INDEX($J$6:$J$17,_xlfn.XMATCH($D5277,$I$6:$I$17),1)))</f>
        <v>1.0999936647535415</v>
      </c>
    </row>
    <row r="5278" spans="1:7" x14ac:dyDescent="0.25">
      <c r="A5278" s="1">
        <f t="shared" si="331"/>
        <v>45511.833333320537</v>
      </c>
      <c r="B5278">
        <f t="shared" si="328"/>
        <v>20</v>
      </c>
      <c r="C5278">
        <f t="shared" si="329"/>
        <v>7</v>
      </c>
      <c r="D5278">
        <f t="shared" si="330"/>
        <v>8</v>
      </c>
      <c r="E5278" cm="1">
        <f t="array" ref="E5278">INDEX(gumbwa!$E$2:$E$5400,_xlfn.XMATCH(1,(gumbwa!$B$2:$B$5400=data_gen!B5278)*(gumbwa!$C$2:$C$5400=data_gen!C5278)*(gumbwa!$D$2:$D$5400=data_gen!D5278)),1)</f>
        <v>0.2</v>
      </c>
      <c r="F5278" cm="1">
        <f t="array" aca="1" ref="F5278" ca="1">IF(ISNA(E5278),MAX(0,_xlfn.NORM.INV(RAND(),INDEX(gumbwa!$I$5:$T$28,_xlfn.XMATCH(data_gen!$B5278,gumbwa!$H$5:$H$28),_xlfn.XMATCH(data_gen!D$2,gumbwa!$I$4:$T$4)),INDEX(gumbwa!$I$30:$T$30,1,_xlfn.XMATCH(data_gen!$D5278,gumbwa!$I$4:$T$4)))),E5278)</f>
        <v>0.2</v>
      </c>
      <c r="G5278" cm="1">
        <f t="array" aca="1" ref="G5278" ca="1">MAX(0,_xlfn.NORM.INV(RAND(),INDEX($M$6:$M$29,_xlfn.XMATCH(data_gen!$B5278,$L$6:$L$29),1),INDEX($J$6:$J$17,_xlfn.XMATCH($D5278,$I$6:$I$17),1)))</f>
        <v>0.90382866820022245</v>
      </c>
    </row>
    <row r="5279" spans="1:7" x14ac:dyDescent="0.25">
      <c r="A5279" s="1">
        <f t="shared" si="331"/>
        <v>45511.874999987202</v>
      </c>
      <c r="B5279">
        <f t="shared" si="328"/>
        <v>21</v>
      </c>
      <c r="C5279">
        <f t="shared" si="329"/>
        <v>7</v>
      </c>
      <c r="D5279">
        <f t="shared" si="330"/>
        <v>8</v>
      </c>
      <c r="E5279" cm="1">
        <f t="array" ref="E5279">INDEX(gumbwa!$E$2:$E$5400,_xlfn.XMATCH(1,(gumbwa!$B$2:$B$5400=data_gen!B5279)*(gumbwa!$C$2:$C$5400=data_gen!C5279)*(gumbwa!$D$2:$D$5400=data_gen!D5279)),1)</f>
        <v>0</v>
      </c>
      <c r="F5279" cm="1">
        <f t="array" aca="1" ref="F5279" ca="1">IF(ISNA(E5279),MAX(0,_xlfn.NORM.INV(RAND(),INDEX(gumbwa!$I$5:$T$28,_xlfn.XMATCH(data_gen!$B5279,gumbwa!$H$5:$H$28),_xlfn.XMATCH(data_gen!D$2,gumbwa!$I$4:$T$4)),INDEX(gumbwa!$I$30:$T$30,1,_xlfn.XMATCH(data_gen!$D5279,gumbwa!$I$4:$T$4)))),E5279)</f>
        <v>0</v>
      </c>
      <c r="G5279" cm="1">
        <f t="array" aca="1" ref="G5279" ca="1">MAX(0,_xlfn.NORM.INV(RAND(),INDEX($M$6:$M$29,_xlfn.XMATCH(data_gen!$B5279,$L$6:$L$29),1),INDEX($J$6:$J$17,_xlfn.XMATCH($D5279,$I$6:$I$17),1)))</f>
        <v>0.90325629894603565</v>
      </c>
    </row>
    <row r="5280" spans="1:7" x14ac:dyDescent="0.25">
      <c r="A5280" s="1">
        <f t="shared" si="331"/>
        <v>45511.916666653866</v>
      </c>
      <c r="B5280">
        <f t="shared" si="328"/>
        <v>22</v>
      </c>
      <c r="C5280">
        <f t="shared" si="329"/>
        <v>7</v>
      </c>
      <c r="D5280">
        <f t="shared" si="330"/>
        <v>8</v>
      </c>
      <c r="E5280" cm="1">
        <f t="array" ref="E5280">INDEX(gumbwa!$E$2:$E$5400,_xlfn.XMATCH(1,(gumbwa!$B$2:$B$5400=data_gen!B5280)*(gumbwa!$C$2:$C$5400=data_gen!C5280)*(gumbwa!$D$2:$D$5400=data_gen!D5280)),1)</f>
        <v>0.2</v>
      </c>
      <c r="F5280" cm="1">
        <f t="array" aca="1" ref="F5280" ca="1">IF(ISNA(E5280),MAX(0,_xlfn.NORM.INV(RAND(),INDEX(gumbwa!$I$5:$T$28,_xlfn.XMATCH(data_gen!$B5280,gumbwa!$H$5:$H$28),_xlfn.XMATCH(data_gen!D$2,gumbwa!$I$4:$T$4)),INDEX(gumbwa!$I$30:$T$30,1,_xlfn.XMATCH(data_gen!$D5280,gumbwa!$I$4:$T$4)))),E5280)</f>
        <v>0.2</v>
      </c>
      <c r="G5280" cm="1">
        <f t="array" aca="1" ref="G5280" ca="1">MAX(0,_xlfn.NORM.INV(RAND(),INDEX($M$6:$M$29,_xlfn.XMATCH(data_gen!$B5280,$L$6:$L$29),1),INDEX($J$6:$J$17,_xlfn.XMATCH($D5280,$I$6:$I$17),1)))</f>
        <v>0.89520695698678998</v>
      </c>
    </row>
    <row r="5281" spans="1:7" x14ac:dyDescent="0.25">
      <c r="A5281" s="1">
        <f t="shared" si="331"/>
        <v>45511.95833332053</v>
      </c>
      <c r="B5281">
        <f t="shared" si="328"/>
        <v>23</v>
      </c>
      <c r="C5281">
        <f t="shared" si="329"/>
        <v>7</v>
      </c>
      <c r="D5281">
        <f t="shared" si="330"/>
        <v>8</v>
      </c>
      <c r="E5281" cm="1">
        <f t="array" ref="E5281">INDEX(gumbwa!$E$2:$E$5400,_xlfn.XMATCH(1,(gumbwa!$B$2:$B$5400=data_gen!B5281)*(gumbwa!$C$2:$C$5400=data_gen!C5281)*(gumbwa!$D$2:$D$5400=data_gen!D5281)),1)</f>
        <v>0.2</v>
      </c>
      <c r="F5281" cm="1">
        <f t="array" aca="1" ref="F5281" ca="1">IF(ISNA(E5281),MAX(0,_xlfn.NORM.INV(RAND(),INDEX(gumbwa!$I$5:$T$28,_xlfn.XMATCH(data_gen!$B5281,gumbwa!$H$5:$H$28),_xlfn.XMATCH(data_gen!D$2,gumbwa!$I$4:$T$4)),INDEX(gumbwa!$I$30:$T$30,1,_xlfn.XMATCH(data_gen!$D5281,gumbwa!$I$4:$T$4)))),E5281)</f>
        <v>0.2</v>
      </c>
      <c r="G5281" cm="1">
        <f t="array" aca="1" ref="G5281" ca="1">MAX(0,_xlfn.NORM.INV(RAND(),INDEX($M$6:$M$29,_xlfn.XMATCH(data_gen!$B5281,$L$6:$L$29),1),INDEX($J$6:$J$17,_xlfn.XMATCH($D5281,$I$6:$I$17),1)))</f>
        <v>0.88599081106709277</v>
      </c>
    </row>
    <row r="5282" spans="1:7" x14ac:dyDescent="0.25">
      <c r="A5282" s="1">
        <f t="shared" si="331"/>
        <v>45511.999999987194</v>
      </c>
      <c r="B5282">
        <f t="shared" si="328"/>
        <v>0</v>
      </c>
      <c r="C5282">
        <f t="shared" si="329"/>
        <v>8</v>
      </c>
      <c r="D5282">
        <f t="shared" si="330"/>
        <v>8</v>
      </c>
      <c r="E5282" cm="1">
        <f t="array" ref="E5282">INDEX(gumbwa!$E$2:$E$5400,_xlfn.XMATCH(1,(gumbwa!$B$2:$B$5400=data_gen!B5282)*(gumbwa!$C$2:$C$5400=data_gen!C5282)*(gumbwa!$D$2:$D$5400=data_gen!D5282)),1)</f>
        <v>0.2</v>
      </c>
      <c r="F5282" cm="1">
        <f t="array" aca="1" ref="F5282" ca="1">IF(ISNA(E5282),MAX(0,_xlfn.NORM.INV(RAND(),INDEX(gumbwa!$I$5:$T$28,_xlfn.XMATCH(data_gen!$B5282,gumbwa!$H$5:$H$28),_xlfn.XMATCH(data_gen!D$2,gumbwa!$I$4:$T$4)),INDEX(gumbwa!$I$30:$T$30,1,_xlfn.XMATCH(data_gen!$D5282,gumbwa!$I$4:$T$4)))),E5282)</f>
        <v>0.2</v>
      </c>
      <c r="G5282" cm="1">
        <f t="array" aca="1" ref="G5282" ca="1">MAX(0,_xlfn.NORM.INV(RAND(),INDEX($M$6:$M$29,_xlfn.XMATCH(data_gen!$B5282,$L$6:$L$29),1),INDEX($J$6:$J$17,_xlfn.XMATCH($D5282,$I$6:$I$17),1)))</f>
        <v>0.6158071993746026</v>
      </c>
    </row>
    <row r="5283" spans="1:7" x14ac:dyDescent="0.25">
      <c r="A5283" s="1">
        <f t="shared" si="331"/>
        <v>45512.041666653859</v>
      </c>
      <c r="B5283">
        <f t="shared" si="328"/>
        <v>1</v>
      </c>
      <c r="C5283">
        <f t="shared" si="329"/>
        <v>8</v>
      </c>
      <c r="D5283">
        <f t="shared" si="330"/>
        <v>8</v>
      </c>
      <c r="E5283" cm="1">
        <f t="array" ref="E5283">INDEX(gumbwa!$E$2:$E$5400,_xlfn.XMATCH(1,(gumbwa!$B$2:$B$5400=data_gen!B5283)*(gumbwa!$C$2:$C$5400=data_gen!C5283)*(gumbwa!$D$2:$D$5400=data_gen!D5283)),1)</f>
        <v>0.2</v>
      </c>
      <c r="F5283" cm="1">
        <f t="array" aca="1" ref="F5283" ca="1">IF(ISNA(E5283),MAX(0,_xlfn.NORM.INV(RAND(),INDEX(gumbwa!$I$5:$T$28,_xlfn.XMATCH(data_gen!$B5283,gumbwa!$H$5:$H$28),_xlfn.XMATCH(data_gen!D$2,gumbwa!$I$4:$T$4)),INDEX(gumbwa!$I$30:$T$30,1,_xlfn.XMATCH(data_gen!$D5283,gumbwa!$I$4:$T$4)))),E5283)</f>
        <v>0.2</v>
      </c>
      <c r="G5283" cm="1">
        <f t="array" aca="1" ref="G5283" ca="1">MAX(0,_xlfn.NORM.INV(RAND(),INDEX($M$6:$M$29,_xlfn.XMATCH(data_gen!$B5283,$L$6:$L$29),1),INDEX($J$6:$J$17,_xlfn.XMATCH($D5283,$I$6:$I$17),1)))</f>
        <v>0.5994613252046842</v>
      </c>
    </row>
    <row r="5284" spans="1:7" x14ac:dyDescent="0.25">
      <c r="A5284" s="1">
        <f t="shared" si="331"/>
        <v>45512.083333320523</v>
      </c>
      <c r="B5284">
        <f t="shared" si="328"/>
        <v>2</v>
      </c>
      <c r="C5284">
        <f t="shared" si="329"/>
        <v>8</v>
      </c>
      <c r="D5284">
        <f t="shared" si="330"/>
        <v>8</v>
      </c>
      <c r="E5284" cm="1">
        <f t="array" ref="E5284">INDEX(gumbwa!$E$2:$E$5400,_xlfn.XMATCH(1,(gumbwa!$B$2:$B$5400=data_gen!B5284)*(gumbwa!$C$2:$C$5400=data_gen!C5284)*(gumbwa!$D$2:$D$5400=data_gen!D5284)),1)</f>
        <v>0.2</v>
      </c>
      <c r="F5284" cm="1">
        <f t="array" aca="1" ref="F5284" ca="1">IF(ISNA(E5284),MAX(0,_xlfn.NORM.INV(RAND(),INDEX(gumbwa!$I$5:$T$28,_xlfn.XMATCH(data_gen!$B5284,gumbwa!$H$5:$H$28),_xlfn.XMATCH(data_gen!D$2,gumbwa!$I$4:$T$4)),INDEX(gumbwa!$I$30:$T$30,1,_xlfn.XMATCH(data_gen!$D5284,gumbwa!$I$4:$T$4)))),E5284)</f>
        <v>0.2</v>
      </c>
      <c r="G5284" cm="1">
        <f t="array" aca="1" ref="G5284" ca="1">MAX(0,_xlfn.NORM.INV(RAND(),INDEX($M$6:$M$29,_xlfn.XMATCH(data_gen!$B5284,$L$6:$L$29),1),INDEX($J$6:$J$17,_xlfn.XMATCH($D5284,$I$6:$I$17),1)))</f>
        <v>0.60563595967741368</v>
      </c>
    </row>
    <row r="5285" spans="1:7" x14ac:dyDescent="0.25">
      <c r="A5285" s="1">
        <f t="shared" si="331"/>
        <v>45512.124999987187</v>
      </c>
      <c r="B5285">
        <f t="shared" si="328"/>
        <v>3</v>
      </c>
      <c r="C5285">
        <f t="shared" si="329"/>
        <v>8</v>
      </c>
      <c r="D5285">
        <f t="shared" si="330"/>
        <v>8</v>
      </c>
      <c r="E5285" cm="1">
        <f t="array" ref="E5285">INDEX(gumbwa!$E$2:$E$5400,_xlfn.XMATCH(1,(gumbwa!$B$2:$B$5400=data_gen!B5285)*(gumbwa!$C$2:$C$5400=data_gen!C5285)*(gumbwa!$D$2:$D$5400=data_gen!D5285)),1)</f>
        <v>0.2</v>
      </c>
      <c r="F5285" cm="1">
        <f t="array" aca="1" ref="F5285" ca="1">IF(ISNA(E5285),MAX(0,_xlfn.NORM.INV(RAND(),INDEX(gumbwa!$I$5:$T$28,_xlfn.XMATCH(data_gen!$B5285,gumbwa!$H$5:$H$28),_xlfn.XMATCH(data_gen!D$2,gumbwa!$I$4:$T$4)),INDEX(gumbwa!$I$30:$T$30,1,_xlfn.XMATCH(data_gen!$D5285,gumbwa!$I$4:$T$4)))),E5285)</f>
        <v>0.2</v>
      </c>
      <c r="G5285" cm="1">
        <f t="array" aca="1" ref="G5285" ca="1">MAX(0,_xlfn.NORM.INV(RAND(),INDEX($M$6:$M$29,_xlfn.XMATCH(data_gen!$B5285,$L$6:$L$29),1),INDEX($J$6:$J$17,_xlfn.XMATCH($D5285,$I$6:$I$17),1)))</f>
        <v>0.61066709814769737</v>
      </c>
    </row>
    <row r="5286" spans="1:7" x14ac:dyDescent="0.25">
      <c r="A5286" s="1">
        <f t="shared" si="331"/>
        <v>45512.166666653851</v>
      </c>
      <c r="B5286">
        <f t="shared" si="328"/>
        <v>4</v>
      </c>
      <c r="C5286">
        <f t="shared" si="329"/>
        <v>8</v>
      </c>
      <c r="D5286">
        <f t="shared" si="330"/>
        <v>8</v>
      </c>
      <c r="E5286" cm="1">
        <f t="array" ref="E5286">INDEX(gumbwa!$E$2:$E$5400,_xlfn.XMATCH(1,(gumbwa!$B$2:$B$5400=data_gen!B5286)*(gumbwa!$C$2:$C$5400=data_gen!C5286)*(gumbwa!$D$2:$D$5400=data_gen!D5286)),1)</f>
        <v>0.3</v>
      </c>
      <c r="F5286" cm="1">
        <f t="array" aca="1" ref="F5286" ca="1">IF(ISNA(E5286),MAX(0,_xlfn.NORM.INV(RAND(),INDEX(gumbwa!$I$5:$T$28,_xlfn.XMATCH(data_gen!$B5286,gumbwa!$H$5:$H$28),_xlfn.XMATCH(data_gen!D$2,gumbwa!$I$4:$T$4)),INDEX(gumbwa!$I$30:$T$30,1,_xlfn.XMATCH(data_gen!$D5286,gumbwa!$I$4:$T$4)))),E5286)</f>
        <v>0.3</v>
      </c>
      <c r="G5286" cm="1">
        <f t="array" aca="1" ref="G5286" ca="1">MAX(0,_xlfn.NORM.INV(RAND(),INDEX($M$6:$M$29,_xlfn.XMATCH(data_gen!$B5286,$L$6:$L$29),1),INDEX($J$6:$J$17,_xlfn.XMATCH($D5286,$I$6:$I$17),1)))</f>
        <v>0.613301554859501</v>
      </c>
    </row>
    <row r="5287" spans="1:7" x14ac:dyDescent="0.25">
      <c r="A5287" s="1">
        <f t="shared" si="331"/>
        <v>45512.208333320516</v>
      </c>
      <c r="B5287">
        <f t="shared" si="328"/>
        <v>5</v>
      </c>
      <c r="C5287">
        <f t="shared" si="329"/>
        <v>8</v>
      </c>
      <c r="D5287">
        <f t="shared" si="330"/>
        <v>8</v>
      </c>
      <c r="E5287" cm="1">
        <f t="array" ref="E5287">INDEX(gumbwa!$E$2:$E$5400,_xlfn.XMATCH(1,(gumbwa!$B$2:$B$5400=data_gen!B5287)*(gumbwa!$C$2:$C$5400=data_gen!C5287)*(gumbwa!$D$2:$D$5400=data_gen!D5287)),1)</f>
        <v>0.4</v>
      </c>
      <c r="F5287" cm="1">
        <f t="array" aca="1" ref="F5287" ca="1">IF(ISNA(E5287),MAX(0,_xlfn.NORM.INV(RAND(),INDEX(gumbwa!$I$5:$T$28,_xlfn.XMATCH(data_gen!$B5287,gumbwa!$H$5:$H$28),_xlfn.XMATCH(data_gen!D$2,gumbwa!$I$4:$T$4)),INDEX(gumbwa!$I$30:$T$30,1,_xlfn.XMATCH(data_gen!$D5287,gumbwa!$I$4:$T$4)))),E5287)</f>
        <v>0.4</v>
      </c>
      <c r="G5287" cm="1">
        <f t="array" aca="1" ref="G5287" ca="1">MAX(0,_xlfn.NORM.INV(RAND(),INDEX($M$6:$M$29,_xlfn.XMATCH(data_gen!$B5287,$L$6:$L$29),1),INDEX($J$6:$J$17,_xlfn.XMATCH($D5287,$I$6:$I$17),1)))</f>
        <v>0.59701091044300825</v>
      </c>
    </row>
    <row r="5288" spans="1:7" x14ac:dyDescent="0.25">
      <c r="A5288" s="1">
        <f t="shared" si="331"/>
        <v>45512.24999998718</v>
      </c>
      <c r="B5288">
        <f t="shared" si="328"/>
        <v>6</v>
      </c>
      <c r="C5288">
        <f t="shared" si="329"/>
        <v>8</v>
      </c>
      <c r="D5288">
        <f t="shared" si="330"/>
        <v>8</v>
      </c>
      <c r="E5288" cm="1">
        <f t="array" ref="E5288">INDEX(gumbwa!$E$2:$E$5400,_xlfn.XMATCH(1,(gumbwa!$B$2:$B$5400=data_gen!B5288)*(gumbwa!$C$2:$C$5400=data_gen!C5288)*(gumbwa!$D$2:$D$5400=data_gen!D5288)),1)</f>
        <v>0.3</v>
      </c>
      <c r="F5288" cm="1">
        <f t="array" aca="1" ref="F5288" ca="1">IF(ISNA(E5288),MAX(0,_xlfn.NORM.INV(RAND(),INDEX(gumbwa!$I$5:$T$28,_xlfn.XMATCH(data_gen!$B5288,gumbwa!$H$5:$H$28),_xlfn.XMATCH(data_gen!D$2,gumbwa!$I$4:$T$4)),INDEX(gumbwa!$I$30:$T$30,1,_xlfn.XMATCH(data_gen!$D5288,gumbwa!$I$4:$T$4)))),E5288)</f>
        <v>0.3</v>
      </c>
      <c r="G5288" cm="1">
        <f t="array" aca="1" ref="G5288" ca="1">MAX(0,_xlfn.NORM.INV(RAND(),INDEX($M$6:$M$29,_xlfn.XMATCH(data_gen!$B5288,$L$6:$L$29),1),INDEX($J$6:$J$17,_xlfn.XMATCH($D5288,$I$6:$I$17),1)))</f>
        <v>0.31876340756394173</v>
      </c>
    </row>
    <row r="5289" spans="1:7" x14ac:dyDescent="0.25">
      <c r="A5289" s="1">
        <f t="shared" si="331"/>
        <v>45512.291666653844</v>
      </c>
      <c r="B5289">
        <f t="shared" si="328"/>
        <v>7</v>
      </c>
      <c r="C5289">
        <f t="shared" si="329"/>
        <v>8</v>
      </c>
      <c r="D5289">
        <f t="shared" si="330"/>
        <v>8</v>
      </c>
      <c r="E5289" cm="1">
        <f t="array" ref="E5289">INDEX(gumbwa!$E$2:$E$5400,_xlfn.XMATCH(1,(gumbwa!$B$2:$B$5400=data_gen!B5289)*(gumbwa!$C$2:$C$5400=data_gen!C5289)*(gumbwa!$D$2:$D$5400=data_gen!D5289)),1)</f>
        <v>0.2</v>
      </c>
      <c r="F5289" cm="1">
        <f t="array" aca="1" ref="F5289" ca="1">IF(ISNA(E5289),MAX(0,_xlfn.NORM.INV(RAND(),INDEX(gumbwa!$I$5:$T$28,_xlfn.XMATCH(data_gen!$B5289,gumbwa!$H$5:$H$28),_xlfn.XMATCH(data_gen!D$2,gumbwa!$I$4:$T$4)),INDEX(gumbwa!$I$30:$T$30,1,_xlfn.XMATCH(data_gen!$D5289,gumbwa!$I$4:$T$4)))),E5289)</f>
        <v>0.2</v>
      </c>
      <c r="G5289" cm="1">
        <f t="array" aca="1" ref="G5289" ca="1">MAX(0,_xlfn.NORM.INV(RAND(),INDEX($M$6:$M$29,_xlfn.XMATCH(data_gen!$B5289,$L$6:$L$29),1),INDEX($J$6:$J$17,_xlfn.XMATCH($D5289,$I$6:$I$17),1)))</f>
        <v>8.6719646403912234E-2</v>
      </c>
    </row>
    <row r="5290" spans="1:7" x14ac:dyDescent="0.25">
      <c r="A5290" s="1">
        <f t="shared" si="331"/>
        <v>45512.333333320508</v>
      </c>
      <c r="B5290">
        <f t="shared" si="328"/>
        <v>8</v>
      </c>
      <c r="C5290">
        <f t="shared" si="329"/>
        <v>8</v>
      </c>
      <c r="D5290">
        <f t="shared" si="330"/>
        <v>8</v>
      </c>
      <c r="E5290" cm="1">
        <f t="array" ref="E5290">INDEX(gumbwa!$E$2:$E$5400,_xlfn.XMATCH(1,(gumbwa!$B$2:$B$5400=data_gen!B5290)*(gumbwa!$C$2:$C$5400=data_gen!C5290)*(gumbwa!$D$2:$D$5400=data_gen!D5290)),1)</f>
        <v>0.2</v>
      </c>
      <c r="F5290" cm="1">
        <f t="array" aca="1" ref="F5290" ca="1">IF(ISNA(E5290),MAX(0,_xlfn.NORM.INV(RAND(),INDEX(gumbwa!$I$5:$T$28,_xlfn.XMATCH(data_gen!$B5290,gumbwa!$H$5:$H$28),_xlfn.XMATCH(data_gen!D$2,gumbwa!$I$4:$T$4)),INDEX(gumbwa!$I$30:$T$30,1,_xlfn.XMATCH(data_gen!$D5290,gumbwa!$I$4:$T$4)))),E5290)</f>
        <v>0.2</v>
      </c>
      <c r="G5290" cm="1">
        <f t="array" aca="1" ref="G5290" ca="1">MAX(0,_xlfn.NORM.INV(RAND(),INDEX($M$6:$M$29,_xlfn.XMATCH(data_gen!$B5290,$L$6:$L$29),1),INDEX($J$6:$J$17,_xlfn.XMATCH($D5290,$I$6:$I$17),1)))</f>
        <v>0.11684866954730493</v>
      </c>
    </row>
    <row r="5291" spans="1:7" x14ac:dyDescent="0.25">
      <c r="A5291" s="1">
        <f t="shared" si="331"/>
        <v>45512.374999987172</v>
      </c>
      <c r="B5291">
        <f t="shared" si="328"/>
        <v>9</v>
      </c>
      <c r="C5291">
        <f t="shared" si="329"/>
        <v>8</v>
      </c>
      <c r="D5291">
        <f t="shared" si="330"/>
        <v>8</v>
      </c>
      <c r="E5291" cm="1">
        <f t="array" ref="E5291">INDEX(gumbwa!$E$2:$E$5400,_xlfn.XMATCH(1,(gumbwa!$B$2:$B$5400=data_gen!B5291)*(gumbwa!$C$2:$C$5400=data_gen!C5291)*(gumbwa!$D$2:$D$5400=data_gen!D5291)),1)</f>
        <v>0</v>
      </c>
      <c r="F5291" cm="1">
        <f t="array" aca="1" ref="F5291" ca="1">IF(ISNA(E5291),MAX(0,_xlfn.NORM.INV(RAND(),INDEX(gumbwa!$I$5:$T$28,_xlfn.XMATCH(data_gen!$B5291,gumbwa!$H$5:$H$28),_xlfn.XMATCH(data_gen!D$2,gumbwa!$I$4:$T$4)),INDEX(gumbwa!$I$30:$T$30,1,_xlfn.XMATCH(data_gen!$D5291,gumbwa!$I$4:$T$4)))),E5291)</f>
        <v>0</v>
      </c>
      <c r="G5291" cm="1">
        <f t="array" aca="1" ref="G5291" ca="1">MAX(0,_xlfn.NORM.INV(RAND(),INDEX($M$6:$M$29,_xlfn.XMATCH(data_gen!$B5291,$L$6:$L$29),1),INDEX($J$6:$J$17,_xlfn.XMATCH($D5291,$I$6:$I$17),1)))</f>
        <v>0.12310834063590478</v>
      </c>
    </row>
    <row r="5292" spans="1:7" x14ac:dyDescent="0.25">
      <c r="A5292" s="1">
        <f t="shared" si="331"/>
        <v>45512.416666653837</v>
      </c>
      <c r="B5292">
        <f t="shared" si="328"/>
        <v>10</v>
      </c>
      <c r="C5292">
        <f t="shared" si="329"/>
        <v>8</v>
      </c>
      <c r="D5292">
        <f t="shared" si="330"/>
        <v>8</v>
      </c>
      <c r="E5292" cm="1">
        <f t="array" ref="E5292">INDEX(gumbwa!$E$2:$E$5400,_xlfn.XMATCH(1,(gumbwa!$B$2:$B$5400=data_gen!B5292)*(gumbwa!$C$2:$C$5400=data_gen!C5292)*(gumbwa!$D$2:$D$5400=data_gen!D5292)),1)</f>
        <v>0</v>
      </c>
      <c r="F5292" cm="1">
        <f t="array" aca="1" ref="F5292" ca="1">IF(ISNA(E5292),MAX(0,_xlfn.NORM.INV(RAND(),INDEX(gumbwa!$I$5:$T$28,_xlfn.XMATCH(data_gen!$B5292,gumbwa!$H$5:$H$28),_xlfn.XMATCH(data_gen!D$2,gumbwa!$I$4:$T$4)),INDEX(gumbwa!$I$30:$T$30,1,_xlfn.XMATCH(data_gen!$D5292,gumbwa!$I$4:$T$4)))),E5292)</f>
        <v>0</v>
      </c>
      <c r="G5292" cm="1">
        <f t="array" aca="1" ref="G5292" ca="1">MAX(0,_xlfn.NORM.INV(RAND(),INDEX($M$6:$M$29,_xlfn.XMATCH(data_gen!$B5292,$L$6:$L$29),1),INDEX($J$6:$J$17,_xlfn.XMATCH($D5292,$I$6:$I$17),1)))</f>
        <v>8.7318639950342392E-2</v>
      </c>
    </row>
    <row r="5293" spans="1:7" x14ac:dyDescent="0.25">
      <c r="A5293" s="1">
        <f t="shared" si="331"/>
        <v>45512.458333320501</v>
      </c>
      <c r="B5293">
        <f t="shared" si="328"/>
        <v>11</v>
      </c>
      <c r="C5293">
        <f t="shared" si="329"/>
        <v>8</v>
      </c>
      <c r="D5293">
        <f t="shared" si="330"/>
        <v>8</v>
      </c>
      <c r="E5293" cm="1">
        <f t="array" ref="E5293">INDEX(gumbwa!$E$2:$E$5400,_xlfn.XMATCH(1,(gumbwa!$B$2:$B$5400=data_gen!B5293)*(gumbwa!$C$2:$C$5400=data_gen!C5293)*(gumbwa!$D$2:$D$5400=data_gen!D5293)),1)</f>
        <v>0</v>
      </c>
      <c r="F5293" cm="1">
        <f t="array" aca="1" ref="F5293" ca="1">IF(ISNA(E5293),MAX(0,_xlfn.NORM.INV(RAND(),INDEX(gumbwa!$I$5:$T$28,_xlfn.XMATCH(data_gen!$B5293,gumbwa!$H$5:$H$28),_xlfn.XMATCH(data_gen!D$2,gumbwa!$I$4:$T$4)),INDEX(gumbwa!$I$30:$T$30,1,_xlfn.XMATCH(data_gen!$D5293,gumbwa!$I$4:$T$4)))),E5293)</f>
        <v>0</v>
      </c>
      <c r="G5293" cm="1">
        <f t="array" aca="1" ref="G5293" ca="1">MAX(0,_xlfn.NORM.INV(RAND(),INDEX($M$6:$M$29,_xlfn.XMATCH(data_gen!$B5293,$L$6:$L$29),1),INDEX($J$6:$J$17,_xlfn.XMATCH($D5293,$I$6:$I$17),1)))</f>
        <v>0.11640978298184007</v>
      </c>
    </row>
    <row r="5294" spans="1:7" x14ac:dyDescent="0.25">
      <c r="A5294" s="1">
        <f t="shared" si="331"/>
        <v>45512.499999987165</v>
      </c>
      <c r="B5294">
        <f t="shared" si="328"/>
        <v>12</v>
      </c>
      <c r="C5294">
        <f t="shared" si="329"/>
        <v>8</v>
      </c>
      <c r="D5294">
        <f t="shared" si="330"/>
        <v>8</v>
      </c>
      <c r="E5294" cm="1">
        <f t="array" ref="E5294">INDEX(gumbwa!$E$2:$E$5400,_xlfn.XMATCH(1,(gumbwa!$B$2:$B$5400=data_gen!B5294)*(gumbwa!$C$2:$C$5400=data_gen!C5294)*(gumbwa!$D$2:$D$5400=data_gen!D5294)),1)</f>
        <v>0</v>
      </c>
      <c r="F5294" cm="1">
        <f t="array" aca="1" ref="F5294" ca="1">IF(ISNA(E5294),MAX(0,_xlfn.NORM.INV(RAND(),INDEX(gumbwa!$I$5:$T$28,_xlfn.XMATCH(data_gen!$B5294,gumbwa!$H$5:$H$28),_xlfn.XMATCH(data_gen!D$2,gumbwa!$I$4:$T$4)),INDEX(gumbwa!$I$30:$T$30,1,_xlfn.XMATCH(data_gen!$D5294,gumbwa!$I$4:$T$4)))),E5294)</f>
        <v>0</v>
      </c>
      <c r="G5294" cm="1">
        <f t="array" aca="1" ref="G5294" ca="1">MAX(0,_xlfn.NORM.INV(RAND(),INDEX($M$6:$M$29,_xlfn.XMATCH(data_gen!$B5294,$L$6:$L$29),1),INDEX($J$6:$J$17,_xlfn.XMATCH($D5294,$I$6:$I$17),1)))</f>
        <v>9.2989585834089603E-2</v>
      </c>
    </row>
    <row r="5295" spans="1:7" x14ac:dyDescent="0.25">
      <c r="A5295" s="1">
        <f t="shared" si="331"/>
        <v>45512.541666653829</v>
      </c>
      <c r="B5295">
        <f t="shared" si="328"/>
        <v>13</v>
      </c>
      <c r="C5295">
        <f t="shared" si="329"/>
        <v>8</v>
      </c>
      <c r="D5295">
        <f t="shared" si="330"/>
        <v>8</v>
      </c>
      <c r="E5295" cm="1">
        <f t="array" ref="E5295">INDEX(gumbwa!$E$2:$E$5400,_xlfn.XMATCH(1,(gumbwa!$B$2:$B$5400=data_gen!B5295)*(gumbwa!$C$2:$C$5400=data_gen!C5295)*(gumbwa!$D$2:$D$5400=data_gen!D5295)),1)</f>
        <v>0</v>
      </c>
      <c r="F5295" cm="1">
        <f t="array" aca="1" ref="F5295" ca="1">IF(ISNA(E5295),MAX(0,_xlfn.NORM.INV(RAND(),INDEX(gumbwa!$I$5:$T$28,_xlfn.XMATCH(data_gen!$B5295,gumbwa!$H$5:$H$28),_xlfn.XMATCH(data_gen!D$2,gumbwa!$I$4:$T$4)),INDEX(gumbwa!$I$30:$T$30,1,_xlfn.XMATCH(data_gen!$D5295,gumbwa!$I$4:$T$4)))),E5295)</f>
        <v>0</v>
      </c>
      <c r="G5295" cm="1">
        <f t="array" aca="1" ref="G5295" ca="1">MAX(0,_xlfn.NORM.INV(RAND(),INDEX($M$6:$M$29,_xlfn.XMATCH(data_gen!$B5295,$L$6:$L$29),1),INDEX($J$6:$J$17,_xlfn.XMATCH($D5295,$I$6:$I$17),1)))</f>
        <v>9.0299088603156538E-2</v>
      </c>
    </row>
    <row r="5296" spans="1:7" x14ac:dyDescent="0.25">
      <c r="A5296" s="1">
        <f t="shared" si="331"/>
        <v>45512.583333320494</v>
      </c>
      <c r="B5296">
        <f t="shared" si="328"/>
        <v>14</v>
      </c>
      <c r="C5296">
        <f t="shared" si="329"/>
        <v>8</v>
      </c>
      <c r="D5296">
        <f t="shared" si="330"/>
        <v>8</v>
      </c>
      <c r="E5296" cm="1">
        <f t="array" ref="E5296">INDEX(gumbwa!$E$2:$E$5400,_xlfn.XMATCH(1,(gumbwa!$B$2:$B$5400=data_gen!B5296)*(gumbwa!$C$2:$C$5400=data_gen!C5296)*(gumbwa!$D$2:$D$5400=data_gen!D5296)),1)</f>
        <v>0</v>
      </c>
      <c r="F5296" cm="1">
        <f t="array" aca="1" ref="F5296" ca="1">IF(ISNA(E5296),MAX(0,_xlfn.NORM.INV(RAND(),INDEX(gumbwa!$I$5:$T$28,_xlfn.XMATCH(data_gen!$B5296,gumbwa!$H$5:$H$28),_xlfn.XMATCH(data_gen!D$2,gumbwa!$I$4:$T$4)),INDEX(gumbwa!$I$30:$T$30,1,_xlfn.XMATCH(data_gen!$D5296,gumbwa!$I$4:$T$4)))),E5296)</f>
        <v>0</v>
      </c>
      <c r="G5296" cm="1">
        <f t="array" aca="1" ref="G5296" ca="1">MAX(0,_xlfn.NORM.INV(RAND(),INDEX($M$6:$M$29,_xlfn.XMATCH(data_gen!$B5296,$L$6:$L$29),1),INDEX($J$6:$J$17,_xlfn.XMATCH($D5296,$I$6:$I$17),1)))</f>
        <v>9.9205189971104973E-2</v>
      </c>
    </row>
    <row r="5297" spans="1:7" x14ac:dyDescent="0.25">
      <c r="A5297" s="1">
        <f t="shared" si="331"/>
        <v>45512.624999987158</v>
      </c>
      <c r="B5297">
        <f t="shared" si="328"/>
        <v>15</v>
      </c>
      <c r="C5297">
        <f t="shared" si="329"/>
        <v>8</v>
      </c>
      <c r="D5297">
        <f t="shared" si="330"/>
        <v>8</v>
      </c>
      <c r="E5297" cm="1">
        <f t="array" ref="E5297">INDEX(gumbwa!$E$2:$E$5400,_xlfn.XMATCH(1,(gumbwa!$B$2:$B$5400=data_gen!B5297)*(gumbwa!$C$2:$C$5400=data_gen!C5297)*(gumbwa!$D$2:$D$5400=data_gen!D5297)),1)</f>
        <v>0</v>
      </c>
      <c r="F5297" cm="1">
        <f t="array" aca="1" ref="F5297" ca="1">IF(ISNA(E5297),MAX(0,_xlfn.NORM.INV(RAND(),INDEX(gumbwa!$I$5:$T$28,_xlfn.XMATCH(data_gen!$B5297,gumbwa!$H$5:$H$28),_xlfn.XMATCH(data_gen!D$2,gumbwa!$I$4:$T$4)),INDEX(gumbwa!$I$30:$T$30,1,_xlfn.XMATCH(data_gen!$D5297,gumbwa!$I$4:$T$4)))),E5297)</f>
        <v>0</v>
      </c>
      <c r="G5297" cm="1">
        <f t="array" aca="1" ref="G5297" ca="1">MAX(0,_xlfn.NORM.INV(RAND(),INDEX($M$6:$M$29,_xlfn.XMATCH(data_gen!$B5297,$L$6:$L$29),1),INDEX($J$6:$J$17,_xlfn.XMATCH($D5297,$I$6:$I$17),1)))</f>
        <v>0.10533118934559681</v>
      </c>
    </row>
    <row r="5298" spans="1:7" x14ac:dyDescent="0.25">
      <c r="A5298" s="1">
        <f t="shared" si="331"/>
        <v>45512.666666653822</v>
      </c>
      <c r="B5298">
        <f t="shared" si="328"/>
        <v>16</v>
      </c>
      <c r="C5298">
        <f t="shared" si="329"/>
        <v>8</v>
      </c>
      <c r="D5298">
        <f t="shared" si="330"/>
        <v>8</v>
      </c>
      <c r="E5298" cm="1">
        <f t="array" ref="E5298">INDEX(gumbwa!$E$2:$E$5400,_xlfn.XMATCH(1,(gumbwa!$B$2:$B$5400=data_gen!B5298)*(gumbwa!$C$2:$C$5400=data_gen!C5298)*(gumbwa!$D$2:$D$5400=data_gen!D5298)),1)</f>
        <v>0</v>
      </c>
      <c r="F5298" cm="1">
        <f t="array" aca="1" ref="F5298" ca="1">IF(ISNA(E5298),MAX(0,_xlfn.NORM.INV(RAND(),INDEX(gumbwa!$I$5:$T$28,_xlfn.XMATCH(data_gen!$B5298,gumbwa!$H$5:$H$28),_xlfn.XMATCH(data_gen!D$2,gumbwa!$I$4:$T$4)),INDEX(gumbwa!$I$30:$T$30,1,_xlfn.XMATCH(data_gen!$D5298,gumbwa!$I$4:$T$4)))),E5298)</f>
        <v>0</v>
      </c>
      <c r="G5298" cm="1">
        <f t="array" aca="1" ref="G5298" ca="1">MAX(0,_xlfn.NORM.INV(RAND(),INDEX($M$6:$M$29,_xlfn.XMATCH(data_gen!$B5298,$L$6:$L$29),1),INDEX($J$6:$J$17,_xlfn.XMATCH($D5298,$I$6:$I$17),1)))</f>
        <v>1.1799488060832282</v>
      </c>
    </row>
    <row r="5299" spans="1:7" x14ac:dyDescent="0.25">
      <c r="A5299" s="1">
        <f t="shared" si="331"/>
        <v>45512.708333320486</v>
      </c>
      <c r="B5299">
        <f t="shared" si="328"/>
        <v>17</v>
      </c>
      <c r="C5299">
        <f t="shared" si="329"/>
        <v>8</v>
      </c>
      <c r="D5299">
        <f t="shared" si="330"/>
        <v>8</v>
      </c>
      <c r="E5299" cm="1">
        <f t="array" ref="E5299">INDEX(gumbwa!$E$2:$E$5400,_xlfn.XMATCH(1,(gumbwa!$B$2:$B$5400=data_gen!B5299)*(gumbwa!$C$2:$C$5400=data_gen!C5299)*(gumbwa!$D$2:$D$5400=data_gen!D5299)),1)</f>
        <v>0</v>
      </c>
      <c r="F5299" cm="1">
        <f t="array" aca="1" ref="F5299" ca="1">IF(ISNA(E5299),MAX(0,_xlfn.NORM.INV(RAND(),INDEX(gumbwa!$I$5:$T$28,_xlfn.XMATCH(data_gen!$B5299,gumbwa!$H$5:$H$28),_xlfn.XMATCH(data_gen!D$2,gumbwa!$I$4:$T$4)),INDEX(gumbwa!$I$30:$T$30,1,_xlfn.XMATCH(data_gen!$D5299,gumbwa!$I$4:$T$4)))),E5299)</f>
        <v>0</v>
      </c>
      <c r="G5299" cm="1">
        <f t="array" aca="1" ref="G5299" ca="1">MAX(0,_xlfn.NORM.INV(RAND(),INDEX($M$6:$M$29,_xlfn.XMATCH(data_gen!$B5299,$L$6:$L$29),1),INDEX($J$6:$J$17,_xlfn.XMATCH($D5299,$I$6:$I$17),1)))</f>
        <v>1.495287950634357</v>
      </c>
    </row>
    <row r="5300" spans="1:7" x14ac:dyDescent="0.25">
      <c r="A5300" s="1">
        <f t="shared" si="331"/>
        <v>45512.749999987151</v>
      </c>
      <c r="B5300">
        <f t="shared" si="328"/>
        <v>18</v>
      </c>
      <c r="C5300">
        <f t="shared" si="329"/>
        <v>8</v>
      </c>
      <c r="D5300">
        <f t="shared" si="330"/>
        <v>8</v>
      </c>
      <c r="E5300" cm="1">
        <f t="array" ref="E5300">INDEX(gumbwa!$E$2:$E$5400,_xlfn.XMATCH(1,(gumbwa!$B$2:$B$5400=data_gen!B5300)*(gumbwa!$C$2:$C$5400=data_gen!C5300)*(gumbwa!$D$2:$D$5400=data_gen!D5300)),1)</f>
        <v>0</v>
      </c>
      <c r="F5300" cm="1">
        <f t="array" aca="1" ref="F5300" ca="1">IF(ISNA(E5300),MAX(0,_xlfn.NORM.INV(RAND(),INDEX(gumbwa!$I$5:$T$28,_xlfn.XMATCH(data_gen!$B5300,gumbwa!$H$5:$H$28),_xlfn.XMATCH(data_gen!D$2,gumbwa!$I$4:$T$4)),INDEX(gumbwa!$I$30:$T$30,1,_xlfn.XMATCH(data_gen!$D5300,gumbwa!$I$4:$T$4)))),E5300)</f>
        <v>0</v>
      </c>
      <c r="G5300" cm="1">
        <f t="array" aca="1" ref="G5300" ca="1">MAX(0,_xlfn.NORM.INV(RAND(),INDEX($M$6:$M$29,_xlfn.XMATCH(data_gen!$B5300,$L$6:$L$29),1),INDEX($J$6:$J$17,_xlfn.XMATCH($D5300,$I$6:$I$17),1)))</f>
        <v>1.1925616317424623</v>
      </c>
    </row>
    <row r="5301" spans="1:7" x14ac:dyDescent="0.25">
      <c r="A5301" s="1">
        <f t="shared" si="331"/>
        <v>45512.791666653815</v>
      </c>
      <c r="B5301">
        <f t="shared" si="328"/>
        <v>19</v>
      </c>
      <c r="C5301">
        <f t="shared" si="329"/>
        <v>8</v>
      </c>
      <c r="D5301">
        <f t="shared" si="330"/>
        <v>8</v>
      </c>
      <c r="E5301" cm="1">
        <f t="array" ref="E5301">INDEX(gumbwa!$E$2:$E$5400,_xlfn.XMATCH(1,(gumbwa!$B$2:$B$5400=data_gen!B5301)*(gumbwa!$C$2:$C$5400=data_gen!C5301)*(gumbwa!$D$2:$D$5400=data_gen!D5301)),1)</f>
        <v>0</v>
      </c>
      <c r="F5301" cm="1">
        <f t="array" aca="1" ref="F5301" ca="1">IF(ISNA(E5301),MAX(0,_xlfn.NORM.INV(RAND(),INDEX(gumbwa!$I$5:$T$28,_xlfn.XMATCH(data_gen!$B5301,gumbwa!$H$5:$H$28),_xlfn.XMATCH(data_gen!D$2,gumbwa!$I$4:$T$4)),INDEX(gumbwa!$I$30:$T$30,1,_xlfn.XMATCH(data_gen!$D5301,gumbwa!$I$4:$T$4)))),E5301)</f>
        <v>0</v>
      </c>
      <c r="G5301" cm="1">
        <f t="array" aca="1" ref="G5301" ca="1">MAX(0,_xlfn.NORM.INV(RAND(),INDEX($M$6:$M$29,_xlfn.XMATCH(data_gen!$B5301,$L$6:$L$29),1),INDEX($J$6:$J$17,_xlfn.XMATCH($D5301,$I$6:$I$17),1)))</f>
        <v>1.0949542480535692</v>
      </c>
    </row>
    <row r="5302" spans="1:7" x14ac:dyDescent="0.25">
      <c r="A5302" s="1">
        <f t="shared" si="331"/>
        <v>45512.833333320479</v>
      </c>
      <c r="B5302">
        <f t="shared" si="328"/>
        <v>20</v>
      </c>
      <c r="C5302">
        <f t="shared" si="329"/>
        <v>8</v>
      </c>
      <c r="D5302">
        <f t="shared" si="330"/>
        <v>8</v>
      </c>
      <c r="E5302" cm="1">
        <f t="array" ref="E5302">INDEX(gumbwa!$E$2:$E$5400,_xlfn.XMATCH(1,(gumbwa!$B$2:$B$5400=data_gen!B5302)*(gumbwa!$C$2:$C$5400=data_gen!C5302)*(gumbwa!$D$2:$D$5400=data_gen!D5302)),1)</f>
        <v>0.2</v>
      </c>
      <c r="F5302" cm="1">
        <f t="array" aca="1" ref="F5302" ca="1">IF(ISNA(E5302),MAX(0,_xlfn.NORM.INV(RAND(),INDEX(gumbwa!$I$5:$T$28,_xlfn.XMATCH(data_gen!$B5302,gumbwa!$H$5:$H$28),_xlfn.XMATCH(data_gen!D$2,gumbwa!$I$4:$T$4)),INDEX(gumbwa!$I$30:$T$30,1,_xlfn.XMATCH(data_gen!$D5302,gumbwa!$I$4:$T$4)))),E5302)</f>
        <v>0.2</v>
      </c>
      <c r="G5302" cm="1">
        <f t="array" aca="1" ref="G5302" ca="1">MAX(0,_xlfn.NORM.INV(RAND(),INDEX($M$6:$M$29,_xlfn.XMATCH(data_gen!$B5302,$L$6:$L$29),1),INDEX($J$6:$J$17,_xlfn.XMATCH($D5302,$I$6:$I$17),1)))</f>
        <v>0.8899599104425342</v>
      </c>
    </row>
    <row r="5303" spans="1:7" x14ac:dyDescent="0.25">
      <c r="A5303" s="1">
        <f t="shared" si="331"/>
        <v>45512.874999987143</v>
      </c>
      <c r="B5303">
        <f t="shared" si="328"/>
        <v>21</v>
      </c>
      <c r="C5303">
        <f t="shared" si="329"/>
        <v>8</v>
      </c>
      <c r="D5303">
        <f t="shared" si="330"/>
        <v>8</v>
      </c>
      <c r="E5303" cm="1">
        <f t="array" ref="E5303">INDEX(gumbwa!$E$2:$E$5400,_xlfn.XMATCH(1,(gumbwa!$B$2:$B$5400=data_gen!B5303)*(gumbwa!$C$2:$C$5400=data_gen!C5303)*(gumbwa!$D$2:$D$5400=data_gen!D5303)),1)</f>
        <v>0.3</v>
      </c>
      <c r="F5303" cm="1">
        <f t="array" aca="1" ref="F5303" ca="1">IF(ISNA(E5303),MAX(0,_xlfn.NORM.INV(RAND(),INDEX(gumbwa!$I$5:$T$28,_xlfn.XMATCH(data_gen!$B5303,gumbwa!$H$5:$H$28),_xlfn.XMATCH(data_gen!D$2,gumbwa!$I$4:$T$4)),INDEX(gumbwa!$I$30:$T$30,1,_xlfn.XMATCH(data_gen!$D5303,gumbwa!$I$4:$T$4)))),E5303)</f>
        <v>0.3</v>
      </c>
      <c r="G5303" cm="1">
        <f t="array" aca="1" ref="G5303" ca="1">MAX(0,_xlfn.NORM.INV(RAND(),INDEX($M$6:$M$29,_xlfn.XMATCH(data_gen!$B5303,$L$6:$L$29),1),INDEX($J$6:$J$17,_xlfn.XMATCH($D5303,$I$6:$I$17),1)))</f>
        <v>0.90266236224190488</v>
      </c>
    </row>
    <row r="5304" spans="1:7" x14ac:dyDescent="0.25">
      <c r="A5304" s="1">
        <f t="shared" si="331"/>
        <v>45512.916666653808</v>
      </c>
      <c r="B5304">
        <f t="shared" si="328"/>
        <v>22</v>
      </c>
      <c r="C5304">
        <f t="shared" si="329"/>
        <v>8</v>
      </c>
      <c r="D5304">
        <f t="shared" si="330"/>
        <v>8</v>
      </c>
      <c r="E5304" cm="1">
        <f t="array" ref="E5304">INDEX(gumbwa!$E$2:$E$5400,_xlfn.XMATCH(1,(gumbwa!$B$2:$B$5400=data_gen!B5304)*(gumbwa!$C$2:$C$5400=data_gen!C5304)*(gumbwa!$D$2:$D$5400=data_gen!D5304)),1)</f>
        <v>0.2</v>
      </c>
      <c r="F5304" cm="1">
        <f t="array" aca="1" ref="F5304" ca="1">IF(ISNA(E5304),MAX(0,_xlfn.NORM.INV(RAND(),INDEX(gumbwa!$I$5:$T$28,_xlfn.XMATCH(data_gen!$B5304,gumbwa!$H$5:$H$28),_xlfn.XMATCH(data_gen!D$2,gumbwa!$I$4:$T$4)),INDEX(gumbwa!$I$30:$T$30,1,_xlfn.XMATCH(data_gen!$D5304,gumbwa!$I$4:$T$4)))),E5304)</f>
        <v>0.2</v>
      </c>
      <c r="G5304" cm="1">
        <f t="array" aca="1" ref="G5304" ca="1">MAX(0,_xlfn.NORM.INV(RAND(),INDEX($M$6:$M$29,_xlfn.XMATCH(data_gen!$B5304,$L$6:$L$29),1),INDEX($J$6:$J$17,_xlfn.XMATCH($D5304,$I$6:$I$17),1)))</f>
        <v>0.89801216135653117</v>
      </c>
    </row>
    <row r="5305" spans="1:7" x14ac:dyDescent="0.25">
      <c r="A5305" s="1">
        <f t="shared" si="331"/>
        <v>45512.958333320472</v>
      </c>
      <c r="B5305">
        <f t="shared" si="328"/>
        <v>23</v>
      </c>
      <c r="C5305">
        <f t="shared" si="329"/>
        <v>8</v>
      </c>
      <c r="D5305">
        <f t="shared" si="330"/>
        <v>8</v>
      </c>
      <c r="E5305" cm="1">
        <f t="array" ref="E5305">INDEX(gumbwa!$E$2:$E$5400,_xlfn.XMATCH(1,(gumbwa!$B$2:$B$5400=data_gen!B5305)*(gumbwa!$C$2:$C$5400=data_gen!C5305)*(gumbwa!$D$2:$D$5400=data_gen!D5305)),1)</f>
        <v>0.2</v>
      </c>
      <c r="F5305" cm="1">
        <f t="array" aca="1" ref="F5305" ca="1">IF(ISNA(E5305),MAX(0,_xlfn.NORM.INV(RAND(),INDEX(gumbwa!$I$5:$T$28,_xlfn.XMATCH(data_gen!$B5305,gumbwa!$H$5:$H$28),_xlfn.XMATCH(data_gen!D$2,gumbwa!$I$4:$T$4)),INDEX(gumbwa!$I$30:$T$30,1,_xlfn.XMATCH(data_gen!$D5305,gumbwa!$I$4:$T$4)))),E5305)</f>
        <v>0.2</v>
      </c>
      <c r="G5305" cm="1">
        <f t="array" aca="1" ref="G5305" ca="1">MAX(0,_xlfn.NORM.INV(RAND(),INDEX($M$6:$M$29,_xlfn.XMATCH(data_gen!$B5305,$L$6:$L$29),1),INDEX($J$6:$J$17,_xlfn.XMATCH($D5305,$I$6:$I$17),1)))</f>
        <v>0.88167153255439212</v>
      </c>
    </row>
    <row r="5306" spans="1:7" x14ac:dyDescent="0.25">
      <c r="A5306" s="1">
        <f t="shared" si="331"/>
        <v>45512.999999987136</v>
      </c>
      <c r="B5306">
        <f t="shared" si="328"/>
        <v>0</v>
      </c>
      <c r="C5306">
        <f t="shared" si="329"/>
        <v>9</v>
      </c>
      <c r="D5306">
        <f t="shared" si="330"/>
        <v>8</v>
      </c>
      <c r="E5306" cm="1">
        <f t="array" ref="E5306">INDEX(gumbwa!$E$2:$E$5400,_xlfn.XMATCH(1,(gumbwa!$B$2:$B$5400=data_gen!B5306)*(gumbwa!$C$2:$C$5400=data_gen!C5306)*(gumbwa!$D$2:$D$5400=data_gen!D5306)),1)</f>
        <v>0.2</v>
      </c>
      <c r="F5306" cm="1">
        <f t="array" aca="1" ref="F5306" ca="1">IF(ISNA(E5306),MAX(0,_xlfn.NORM.INV(RAND(),INDEX(gumbwa!$I$5:$T$28,_xlfn.XMATCH(data_gen!$B5306,gumbwa!$H$5:$H$28),_xlfn.XMATCH(data_gen!D$2,gumbwa!$I$4:$T$4)),INDEX(gumbwa!$I$30:$T$30,1,_xlfn.XMATCH(data_gen!$D5306,gumbwa!$I$4:$T$4)))),E5306)</f>
        <v>0.2</v>
      </c>
      <c r="G5306" cm="1">
        <f t="array" aca="1" ref="G5306" ca="1">MAX(0,_xlfn.NORM.INV(RAND(),INDEX($M$6:$M$29,_xlfn.XMATCH(data_gen!$B5306,$L$6:$L$29),1),INDEX($J$6:$J$17,_xlfn.XMATCH($D5306,$I$6:$I$17),1)))</f>
        <v>0.60978026516320505</v>
      </c>
    </row>
    <row r="5307" spans="1:7" x14ac:dyDescent="0.25">
      <c r="A5307" s="1">
        <f t="shared" si="331"/>
        <v>45513.0416666538</v>
      </c>
      <c r="B5307">
        <f t="shared" si="328"/>
        <v>1</v>
      </c>
      <c r="C5307">
        <f t="shared" si="329"/>
        <v>9</v>
      </c>
      <c r="D5307">
        <f t="shared" si="330"/>
        <v>8</v>
      </c>
      <c r="E5307" cm="1">
        <f t="array" ref="E5307">INDEX(gumbwa!$E$2:$E$5400,_xlfn.XMATCH(1,(gumbwa!$B$2:$B$5400=data_gen!B5307)*(gumbwa!$C$2:$C$5400=data_gen!C5307)*(gumbwa!$D$2:$D$5400=data_gen!D5307)),1)</f>
        <v>0.2</v>
      </c>
      <c r="F5307" cm="1">
        <f t="array" aca="1" ref="F5307" ca="1">IF(ISNA(E5307),MAX(0,_xlfn.NORM.INV(RAND(),INDEX(gumbwa!$I$5:$T$28,_xlfn.XMATCH(data_gen!$B5307,gumbwa!$H$5:$H$28),_xlfn.XMATCH(data_gen!D$2,gumbwa!$I$4:$T$4)),INDEX(gumbwa!$I$30:$T$30,1,_xlfn.XMATCH(data_gen!$D5307,gumbwa!$I$4:$T$4)))),E5307)</f>
        <v>0.2</v>
      </c>
      <c r="G5307" cm="1">
        <f t="array" aca="1" ref="G5307" ca="1">MAX(0,_xlfn.NORM.INV(RAND(),INDEX($M$6:$M$29,_xlfn.XMATCH(data_gen!$B5307,$L$6:$L$29),1),INDEX($J$6:$J$17,_xlfn.XMATCH($D5307,$I$6:$I$17),1)))</f>
        <v>0.58235133139542639</v>
      </c>
    </row>
    <row r="5308" spans="1:7" x14ac:dyDescent="0.25">
      <c r="A5308" s="1">
        <f t="shared" si="331"/>
        <v>45513.083333320465</v>
      </c>
      <c r="B5308">
        <f t="shared" si="328"/>
        <v>2</v>
      </c>
      <c r="C5308">
        <f t="shared" si="329"/>
        <v>9</v>
      </c>
      <c r="D5308">
        <f t="shared" si="330"/>
        <v>8</v>
      </c>
      <c r="E5308" cm="1">
        <f t="array" ref="E5308">INDEX(gumbwa!$E$2:$E$5400,_xlfn.XMATCH(1,(gumbwa!$B$2:$B$5400=data_gen!B5308)*(gumbwa!$C$2:$C$5400=data_gen!C5308)*(gumbwa!$D$2:$D$5400=data_gen!D5308)),1)</f>
        <v>0.2</v>
      </c>
      <c r="F5308" cm="1">
        <f t="array" aca="1" ref="F5308" ca="1">IF(ISNA(E5308),MAX(0,_xlfn.NORM.INV(RAND(),INDEX(gumbwa!$I$5:$T$28,_xlfn.XMATCH(data_gen!$B5308,gumbwa!$H$5:$H$28),_xlfn.XMATCH(data_gen!D$2,gumbwa!$I$4:$T$4)),INDEX(gumbwa!$I$30:$T$30,1,_xlfn.XMATCH(data_gen!$D5308,gumbwa!$I$4:$T$4)))),E5308)</f>
        <v>0.2</v>
      </c>
      <c r="G5308" cm="1">
        <f t="array" aca="1" ref="G5308" ca="1">MAX(0,_xlfn.NORM.INV(RAND(),INDEX($M$6:$M$29,_xlfn.XMATCH(data_gen!$B5308,$L$6:$L$29),1),INDEX($J$6:$J$17,_xlfn.XMATCH($D5308,$I$6:$I$17),1)))</f>
        <v>0.60385833254756971</v>
      </c>
    </row>
    <row r="5309" spans="1:7" x14ac:dyDescent="0.25">
      <c r="A5309" s="1">
        <f t="shared" si="331"/>
        <v>45513.124999987129</v>
      </c>
      <c r="B5309">
        <f t="shared" si="328"/>
        <v>3</v>
      </c>
      <c r="C5309">
        <f t="shared" si="329"/>
        <v>9</v>
      </c>
      <c r="D5309">
        <f t="shared" si="330"/>
        <v>8</v>
      </c>
      <c r="E5309" cm="1">
        <f t="array" ref="E5309">INDEX(gumbwa!$E$2:$E$5400,_xlfn.XMATCH(1,(gumbwa!$B$2:$B$5400=data_gen!B5309)*(gumbwa!$C$2:$C$5400=data_gen!C5309)*(gumbwa!$D$2:$D$5400=data_gen!D5309)),1)</f>
        <v>0.2</v>
      </c>
      <c r="F5309" cm="1">
        <f t="array" aca="1" ref="F5309" ca="1">IF(ISNA(E5309),MAX(0,_xlfn.NORM.INV(RAND(),INDEX(gumbwa!$I$5:$T$28,_xlfn.XMATCH(data_gen!$B5309,gumbwa!$H$5:$H$28),_xlfn.XMATCH(data_gen!D$2,gumbwa!$I$4:$T$4)),INDEX(gumbwa!$I$30:$T$30,1,_xlfn.XMATCH(data_gen!$D5309,gumbwa!$I$4:$T$4)))),E5309)</f>
        <v>0.2</v>
      </c>
      <c r="G5309" cm="1">
        <f t="array" aca="1" ref="G5309" ca="1">MAX(0,_xlfn.NORM.INV(RAND(),INDEX($M$6:$M$29,_xlfn.XMATCH(data_gen!$B5309,$L$6:$L$29),1),INDEX($J$6:$J$17,_xlfn.XMATCH($D5309,$I$6:$I$17),1)))</f>
        <v>0.59934540986129725</v>
      </c>
    </row>
    <row r="5310" spans="1:7" x14ac:dyDescent="0.25">
      <c r="A5310" s="1">
        <f t="shared" si="331"/>
        <v>45513.166666653793</v>
      </c>
      <c r="B5310">
        <f t="shared" si="328"/>
        <v>4</v>
      </c>
      <c r="C5310">
        <f t="shared" si="329"/>
        <v>9</v>
      </c>
      <c r="D5310">
        <f t="shared" si="330"/>
        <v>8</v>
      </c>
      <c r="E5310" cm="1">
        <f t="array" ref="E5310">INDEX(gumbwa!$E$2:$E$5400,_xlfn.XMATCH(1,(gumbwa!$B$2:$B$5400=data_gen!B5310)*(gumbwa!$C$2:$C$5400=data_gen!C5310)*(gumbwa!$D$2:$D$5400=data_gen!D5310)),1)</f>
        <v>0.2</v>
      </c>
      <c r="F5310" cm="1">
        <f t="array" aca="1" ref="F5310" ca="1">IF(ISNA(E5310),MAX(0,_xlfn.NORM.INV(RAND(),INDEX(gumbwa!$I$5:$T$28,_xlfn.XMATCH(data_gen!$B5310,gumbwa!$H$5:$H$28),_xlfn.XMATCH(data_gen!D$2,gumbwa!$I$4:$T$4)),INDEX(gumbwa!$I$30:$T$30,1,_xlfn.XMATCH(data_gen!$D5310,gumbwa!$I$4:$T$4)))),E5310)</f>
        <v>0.2</v>
      </c>
      <c r="G5310" cm="1">
        <f t="array" aca="1" ref="G5310" ca="1">MAX(0,_xlfn.NORM.INV(RAND(),INDEX($M$6:$M$29,_xlfn.XMATCH(data_gen!$B5310,$L$6:$L$29),1),INDEX($J$6:$J$17,_xlfn.XMATCH($D5310,$I$6:$I$17),1)))</f>
        <v>0.60253366047095835</v>
      </c>
    </row>
    <row r="5311" spans="1:7" x14ac:dyDescent="0.25">
      <c r="A5311" s="1">
        <f t="shared" si="331"/>
        <v>45513.208333320457</v>
      </c>
      <c r="B5311">
        <f t="shared" si="328"/>
        <v>5</v>
      </c>
      <c r="C5311">
        <f t="shared" si="329"/>
        <v>9</v>
      </c>
      <c r="D5311">
        <f t="shared" si="330"/>
        <v>8</v>
      </c>
      <c r="E5311" cm="1">
        <f t="array" ref="E5311">INDEX(gumbwa!$E$2:$E$5400,_xlfn.XMATCH(1,(gumbwa!$B$2:$B$5400=data_gen!B5311)*(gumbwa!$C$2:$C$5400=data_gen!C5311)*(gumbwa!$D$2:$D$5400=data_gen!D5311)),1)</f>
        <v>0.3</v>
      </c>
      <c r="F5311" cm="1">
        <f t="array" aca="1" ref="F5311" ca="1">IF(ISNA(E5311),MAX(0,_xlfn.NORM.INV(RAND(),INDEX(gumbwa!$I$5:$T$28,_xlfn.XMATCH(data_gen!$B5311,gumbwa!$H$5:$H$28),_xlfn.XMATCH(data_gen!D$2,gumbwa!$I$4:$T$4)),INDEX(gumbwa!$I$30:$T$30,1,_xlfn.XMATCH(data_gen!$D5311,gumbwa!$I$4:$T$4)))),E5311)</f>
        <v>0.3</v>
      </c>
      <c r="G5311" cm="1">
        <f t="array" aca="1" ref="G5311" ca="1">MAX(0,_xlfn.NORM.INV(RAND(),INDEX($M$6:$M$29,_xlfn.XMATCH(data_gen!$B5311,$L$6:$L$29),1),INDEX($J$6:$J$17,_xlfn.XMATCH($D5311,$I$6:$I$17),1)))</f>
        <v>0.60235759459304883</v>
      </c>
    </row>
    <row r="5312" spans="1:7" x14ac:dyDescent="0.25">
      <c r="A5312" s="1">
        <f t="shared" si="331"/>
        <v>45513.249999987122</v>
      </c>
      <c r="B5312">
        <f t="shared" si="328"/>
        <v>6</v>
      </c>
      <c r="C5312">
        <f t="shared" si="329"/>
        <v>9</v>
      </c>
      <c r="D5312">
        <f t="shared" si="330"/>
        <v>8</v>
      </c>
      <c r="E5312" cm="1">
        <f t="array" ref="E5312">INDEX(gumbwa!$E$2:$E$5400,_xlfn.XMATCH(1,(gumbwa!$B$2:$B$5400=data_gen!B5312)*(gumbwa!$C$2:$C$5400=data_gen!C5312)*(gumbwa!$D$2:$D$5400=data_gen!D5312)),1)</f>
        <v>0.2</v>
      </c>
      <c r="F5312" cm="1">
        <f t="array" aca="1" ref="F5312" ca="1">IF(ISNA(E5312),MAX(0,_xlfn.NORM.INV(RAND(),INDEX(gumbwa!$I$5:$T$28,_xlfn.XMATCH(data_gen!$B5312,gumbwa!$H$5:$H$28),_xlfn.XMATCH(data_gen!D$2,gumbwa!$I$4:$T$4)),INDEX(gumbwa!$I$30:$T$30,1,_xlfn.XMATCH(data_gen!$D5312,gumbwa!$I$4:$T$4)))),E5312)</f>
        <v>0.2</v>
      </c>
      <c r="G5312" cm="1">
        <f t="array" aca="1" ref="G5312" ca="1">MAX(0,_xlfn.NORM.INV(RAND(),INDEX($M$6:$M$29,_xlfn.XMATCH(data_gen!$B5312,$L$6:$L$29),1),INDEX($J$6:$J$17,_xlfn.XMATCH($D5312,$I$6:$I$17),1)))</f>
        <v>0.30457912687123179</v>
      </c>
    </row>
    <row r="5313" spans="1:7" x14ac:dyDescent="0.25">
      <c r="A5313" s="1">
        <f t="shared" si="331"/>
        <v>45513.291666653786</v>
      </c>
      <c r="B5313">
        <f t="shared" si="328"/>
        <v>7</v>
      </c>
      <c r="C5313">
        <f t="shared" si="329"/>
        <v>9</v>
      </c>
      <c r="D5313">
        <f t="shared" si="330"/>
        <v>8</v>
      </c>
      <c r="E5313" cm="1">
        <f t="array" ref="E5313">INDEX(gumbwa!$E$2:$E$5400,_xlfn.XMATCH(1,(gumbwa!$B$2:$B$5400=data_gen!B5313)*(gumbwa!$C$2:$C$5400=data_gen!C5313)*(gumbwa!$D$2:$D$5400=data_gen!D5313)),1)</f>
        <v>0.3</v>
      </c>
      <c r="F5313" cm="1">
        <f t="array" aca="1" ref="F5313" ca="1">IF(ISNA(E5313),MAX(0,_xlfn.NORM.INV(RAND(),INDEX(gumbwa!$I$5:$T$28,_xlfn.XMATCH(data_gen!$B5313,gumbwa!$H$5:$H$28),_xlfn.XMATCH(data_gen!D$2,gumbwa!$I$4:$T$4)),INDEX(gumbwa!$I$30:$T$30,1,_xlfn.XMATCH(data_gen!$D5313,gumbwa!$I$4:$T$4)))),E5313)</f>
        <v>0.3</v>
      </c>
      <c r="G5313" cm="1">
        <f t="array" aca="1" ref="G5313" ca="1">MAX(0,_xlfn.NORM.INV(RAND(),INDEX($M$6:$M$29,_xlfn.XMATCH(data_gen!$B5313,$L$6:$L$29),1),INDEX($J$6:$J$17,_xlfn.XMATCH($D5313,$I$6:$I$17),1)))</f>
        <v>8.7733111475517725E-2</v>
      </c>
    </row>
    <row r="5314" spans="1:7" x14ac:dyDescent="0.25">
      <c r="A5314" s="1">
        <f t="shared" si="331"/>
        <v>45513.33333332045</v>
      </c>
      <c r="B5314">
        <f t="shared" si="328"/>
        <v>8</v>
      </c>
      <c r="C5314">
        <f t="shared" si="329"/>
        <v>9</v>
      </c>
      <c r="D5314">
        <f t="shared" si="330"/>
        <v>8</v>
      </c>
      <c r="E5314" cm="1">
        <f t="array" ref="E5314">INDEX(gumbwa!$E$2:$E$5400,_xlfn.XMATCH(1,(gumbwa!$B$2:$B$5400=data_gen!B5314)*(gumbwa!$C$2:$C$5400=data_gen!C5314)*(gumbwa!$D$2:$D$5400=data_gen!D5314)),1)</f>
        <v>0.3</v>
      </c>
      <c r="F5314" cm="1">
        <f t="array" aca="1" ref="F5314" ca="1">IF(ISNA(E5314),MAX(0,_xlfn.NORM.INV(RAND(),INDEX(gumbwa!$I$5:$T$28,_xlfn.XMATCH(data_gen!$B5314,gumbwa!$H$5:$H$28),_xlfn.XMATCH(data_gen!D$2,gumbwa!$I$4:$T$4)),INDEX(gumbwa!$I$30:$T$30,1,_xlfn.XMATCH(data_gen!$D5314,gumbwa!$I$4:$T$4)))),E5314)</f>
        <v>0.3</v>
      </c>
      <c r="G5314" cm="1">
        <f t="array" aca="1" ref="G5314" ca="1">MAX(0,_xlfn.NORM.INV(RAND(),INDEX($M$6:$M$29,_xlfn.XMATCH(data_gen!$B5314,$L$6:$L$29),1),INDEX($J$6:$J$17,_xlfn.XMATCH($D5314,$I$6:$I$17),1)))</f>
        <v>9.0626591594412623E-2</v>
      </c>
    </row>
    <row r="5315" spans="1:7" x14ac:dyDescent="0.25">
      <c r="A5315" s="1">
        <f t="shared" si="331"/>
        <v>45513.374999987114</v>
      </c>
      <c r="B5315">
        <f t="shared" ref="B5315:B5378" si="332">HOUR(A5315)</f>
        <v>9</v>
      </c>
      <c r="C5315">
        <f t="shared" ref="C5315:C5378" si="333">DAY(A5315)</f>
        <v>9</v>
      </c>
      <c r="D5315">
        <f t="shared" ref="D5315:D5378" si="334">MONTH(A5315)</f>
        <v>8</v>
      </c>
      <c r="E5315" cm="1">
        <f t="array" ref="E5315">INDEX(gumbwa!$E$2:$E$5400,_xlfn.XMATCH(1,(gumbwa!$B$2:$B$5400=data_gen!B5315)*(gumbwa!$C$2:$C$5400=data_gen!C5315)*(gumbwa!$D$2:$D$5400=data_gen!D5315)),1)</f>
        <v>0.2</v>
      </c>
      <c r="F5315" cm="1">
        <f t="array" aca="1" ref="F5315" ca="1">IF(ISNA(E5315),MAX(0,_xlfn.NORM.INV(RAND(),INDEX(gumbwa!$I$5:$T$28,_xlfn.XMATCH(data_gen!$B5315,gumbwa!$H$5:$H$28),_xlfn.XMATCH(data_gen!D$2,gumbwa!$I$4:$T$4)),INDEX(gumbwa!$I$30:$T$30,1,_xlfn.XMATCH(data_gen!$D5315,gumbwa!$I$4:$T$4)))),E5315)</f>
        <v>0.2</v>
      </c>
      <c r="G5315" cm="1">
        <f t="array" aca="1" ref="G5315" ca="1">MAX(0,_xlfn.NORM.INV(RAND(),INDEX($M$6:$M$29,_xlfn.XMATCH(data_gen!$B5315,$L$6:$L$29),1),INDEX($J$6:$J$17,_xlfn.XMATCH($D5315,$I$6:$I$17),1)))</f>
        <v>0.10099469881503885</v>
      </c>
    </row>
    <row r="5316" spans="1:7" x14ac:dyDescent="0.25">
      <c r="A5316" s="1">
        <f t="shared" ref="A5316:A5379" si="335">A5315+(1/24)</f>
        <v>45513.416666653779</v>
      </c>
      <c r="B5316">
        <f t="shared" si="332"/>
        <v>10</v>
      </c>
      <c r="C5316">
        <f t="shared" si="333"/>
        <v>9</v>
      </c>
      <c r="D5316">
        <f t="shared" si="334"/>
        <v>8</v>
      </c>
      <c r="E5316" cm="1">
        <f t="array" ref="E5316">INDEX(gumbwa!$E$2:$E$5400,_xlfn.XMATCH(1,(gumbwa!$B$2:$B$5400=data_gen!B5316)*(gumbwa!$C$2:$C$5400=data_gen!C5316)*(gumbwa!$D$2:$D$5400=data_gen!D5316)),1)</f>
        <v>0.2</v>
      </c>
      <c r="F5316" cm="1">
        <f t="array" aca="1" ref="F5316" ca="1">IF(ISNA(E5316),MAX(0,_xlfn.NORM.INV(RAND(),INDEX(gumbwa!$I$5:$T$28,_xlfn.XMATCH(data_gen!$B5316,gumbwa!$H$5:$H$28),_xlfn.XMATCH(data_gen!D$2,gumbwa!$I$4:$T$4)),INDEX(gumbwa!$I$30:$T$30,1,_xlfn.XMATCH(data_gen!$D5316,gumbwa!$I$4:$T$4)))),E5316)</f>
        <v>0.2</v>
      </c>
      <c r="G5316" cm="1">
        <f t="array" aca="1" ref="G5316" ca="1">MAX(0,_xlfn.NORM.INV(RAND(),INDEX($M$6:$M$29,_xlfn.XMATCH(data_gen!$B5316,$L$6:$L$29),1),INDEX($J$6:$J$17,_xlfn.XMATCH($D5316,$I$6:$I$17),1)))</f>
        <v>0.11693202439230828</v>
      </c>
    </row>
    <row r="5317" spans="1:7" x14ac:dyDescent="0.25">
      <c r="A5317" s="1">
        <f t="shared" si="335"/>
        <v>45513.458333320443</v>
      </c>
      <c r="B5317">
        <f t="shared" si="332"/>
        <v>11</v>
      </c>
      <c r="C5317">
        <f t="shared" si="333"/>
        <v>9</v>
      </c>
      <c r="D5317">
        <f t="shared" si="334"/>
        <v>8</v>
      </c>
      <c r="E5317" cm="1">
        <f t="array" ref="E5317">INDEX(gumbwa!$E$2:$E$5400,_xlfn.XMATCH(1,(gumbwa!$B$2:$B$5400=data_gen!B5317)*(gumbwa!$C$2:$C$5400=data_gen!C5317)*(gumbwa!$D$2:$D$5400=data_gen!D5317)),1)</f>
        <v>0.3</v>
      </c>
      <c r="F5317" cm="1">
        <f t="array" aca="1" ref="F5317" ca="1">IF(ISNA(E5317),MAX(0,_xlfn.NORM.INV(RAND(),INDEX(gumbwa!$I$5:$T$28,_xlfn.XMATCH(data_gen!$B5317,gumbwa!$H$5:$H$28),_xlfn.XMATCH(data_gen!D$2,gumbwa!$I$4:$T$4)),INDEX(gumbwa!$I$30:$T$30,1,_xlfn.XMATCH(data_gen!$D5317,gumbwa!$I$4:$T$4)))),E5317)</f>
        <v>0.3</v>
      </c>
      <c r="G5317" cm="1">
        <f t="array" aca="1" ref="G5317" ca="1">MAX(0,_xlfn.NORM.INV(RAND(),INDEX($M$6:$M$29,_xlfn.XMATCH(data_gen!$B5317,$L$6:$L$29),1),INDEX($J$6:$J$17,_xlfn.XMATCH($D5317,$I$6:$I$17),1)))</f>
        <v>0.10315044627399475</v>
      </c>
    </row>
    <row r="5318" spans="1:7" x14ac:dyDescent="0.25">
      <c r="A5318" s="1">
        <f t="shared" si="335"/>
        <v>45513.499999987107</v>
      </c>
      <c r="B5318">
        <f t="shared" si="332"/>
        <v>12</v>
      </c>
      <c r="C5318">
        <f t="shared" si="333"/>
        <v>9</v>
      </c>
      <c r="D5318">
        <f t="shared" si="334"/>
        <v>8</v>
      </c>
      <c r="E5318" cm="1">
        <f t="array" ref="E5318">INDEX(gumbwa!$E$2:$E$5400,_xlfn.XMATCH(1,(gumbwa!$B$2:$B$5400=data_gen!B5318)*(gumbwa!$C$2:$C$5400=data_gen!C5318)*(gumbwa!$D$2:$D$5400=data_gen!D5318)),1)</f>
        <v>0.2</v>
      </c>
      <c r="F5318" cm="1">
        <f t="array" aca="1" ref="F5318" ca="1">IF(ISNA(E5318),MAX(0,_xlfn.NORM.INV(RAND(),INDEX(gumbwa!$I$5:$T$28,_xlfn.XMATCH(data_gen!$B5318,gumbwa!$H$5:$H$28),_xlfn.XMATCH(data_gen!D$2,gumbwa!$I$4:$T$4)),INDEX(gumbwa!$I$30:$T$30,1,_xlfn.XMATCH(data_gen!$D5318,gumbwa!$I$4:$T$4)))),E5318)</f>
        <v>0.2</v>
      </c>
      <c r="G5318" cm="1">
        <f t="array" aca="1" ref="G5318" ca="1">MAX(0,_xlfn.NORM.INV(RAND(),INDEX($M$6:$M$29,_xlfn.XMATCH(data_gen!$B5318,$L$6:$L$29),1),INDEX($J$6:$J$17,_xlfn.XMATCH($D5318,$I$6:$I$17),1)))</f>
        <v>0.10029874151635804</v>
      </c>
    </row>
    <row r="5319" spans="1:7" x14ac:dyDescent="0.25">
      <c r="A5319" s="1">
        <f t="shared" si="335"/>
        <v>45513.541666653771</v>
      </c>
      <c r="B5319">
        <f t="shared" si="332"/>
        <v>13</v>
      </c>
      <c r="C5319">
        <f t="shared" si="333"/>
        <v>9</v>
      </c>
      <c r="D5319">
        <f t="shared" si="334"/>
        <v>8</v>
      </c>
      <c r="E5319" cm="1">
        <f t="array" ref="E5319">INDEX(gumbwa!$E$2:$E$5400,_xlfn.XMATCH(1,(gumbwa!$B$2:$B$5400=data_gen!B5319)*(gumbwa!$C$2:$C$5400=data_gen!C5319)*(gumbwa!$D$2:$D$5400=data_gen!D5319)),1)</f>
        <v>0.2</v>
      </c>
      <c r="F5319" cm="1">
        <f t="array" aca="1" ref="F5319" ca="1">IF(ISNA(E5319),MAX(0,_xlfn.NORM.INV(RAND(),INDEX(gumbwa!$I$5:$T$28,_xlfn.XMATCH(data_gen!$B5319,gumbwa!$H$5:$H$28),_xlfn.XMATCH(data_gen!D$2,gumbwa!$I$4:$T$4)),INDEX(gumbwa!$I$30:$T$30,1,_xlfn.XMATCH(data_gen!$D5319,gumbwa!$I$4:$T$4)))),E5319)</f>
        <v>0.2</v>
      </c>
      <c r="G5319" cm="1">
        <f t="array" aca="1" ref="G5319" ca="1">MAX(0,_xlfn.NORM.INV(RAND(),INDEX($M$6:$M$29,_xlfn.XMATCH(data_gen!$B5319,$L$6:$L$29),1),INDEX($J$6:$J$17,_xlfn.XMATCH($D5319,$I$6:$I$17),1)))</f>
        <v>8.4873587304659923E-2</v>
      </c>
    </row>
    <row r="5320" spans="1:7" x14ac:dyDescent="0.25">
      <c r="A5320" s="1">
        <f t="shared" si="335"/>
        <v>45513.583333320435</v>
      </c>
      <c r="B5320">
        <f t="shared" si="332"/>
        <v>14</v>
      </c>
      <c r="C5320">
        <f t="shared" si="333"/>
        <v>9</v>
      </c>
      <c r="D5320">
        <f t="shared" si="334"/>
        <v>8</v>
      </c>
      <c r="E5320" cm="1">
        <f t="array" ref="E5320">INDEX(gumbwa!$E$2:$E$5400,_xlfn.XMATCH(1,(gumbwa!$B$2:$B$5400=data_gen!B5320)*(gumbwa!$C$2:$C$5400=data_gen!C5320)*(gumbwa!$D$2:$D$5400=data_gen!D5320)),1)</f>
        <v>0.2</v>
      </c>
      <c r="F5320" cm="1">
        <f t="array" aca="1" ref="F5320" ca="1">IF(ISNA(E5320),MAX(0,_xlfn.NORM.INV(RAND(),INDEX(gumbwa!$I$5:$T$28,_xlfn.XMATCH(data_gen!$B5320,gumbwa!$H$5:$H$28),_xlfn.XMATCH(data_gen!D$2,gumbwa!$I$4:$T$4)),INDEX(gumbwa!$I$30:$T$30,1,_xlfn.XMATCH(data_gen!$D5320,gumbwa!$I$4:$T$4)))),E5320)</f>
        <v>0.2</v>
      </c>
      <c r="G5320" cm="1">
        <f t="array" aca="1" ref="G5320" ca="1">MAX(0,_xlfn.NORM.INV(RAND(),INDEX($M$6:$M$29,_xlfn.XMATCH(data_gen!$B5320,$L$6:$L$29),1),INDEX($J$6:$J$17,_xlfn.XMATCH($D5320,$I$6:$I$17),1)))</f>
        <v>0.10911488088743626</v>
      </c>
    </row>
    <row r="5321" spans="1:7" x14ac:dyDescent="0.25">
      <c r="A5321" s="1">
        <f t="shared" si="335"/>
        <v>45513.6249999871</v>
      </c>
      <c r="B5321">
        <f t="shared" si="332"/>
        <v>15</v>
      </c>
      <c r="C5321">
        <f t="shared" si="333"/>
        <v>9</v>
      </c>
      <c r="D5321">
        <f t="shared" si="334"/>
        <v>8</v>
      </c>
      <c r="E5321" cm="1">
        <f t="array" ref="E5321">INDEX(gumbwa!$E$2:$E$5400,_xlfn.XMATCH(1,(gumbwa!$B$2:$B$5400=data_gen!B5321)*(gumbwa!$C$2:$C$5400=data_gen!C5321)*(gumbwa!$D$2:$D$5400=data_gen!D5321)),1)</f>
        <v>0.2</v>
      </c>
      <c r="F5321" cm="1">
        <f t="array" aca="1" ref="F5321" ca="1">IF(ISNA(E5321),MAX(0,_xlfn.NORM.INV(RAND(),INDEX(gumbwa!$I$5:$T$28,_xlfn.XMATCH(data_gen!$B5321,gumbwa!$H$5:$H$28),_xlfn.XMATCH(data_gen!D$2,gumbwa!$I$4:$T$4)),INDEX(gumbwa!$I$30:$T$30,1,_xlfn.XMATCH(data_gen!$D5321,gumbwa!$I$4:$T$4)))),E5321)</f>
        <v>0.2</v>
      </c>
      <c r="G5321" cm="1">
        <f t="array" aca="1" ref="G5321" ca="1">MAX(0,_xlfn.NORM.INV(RAND(),INDEX($M$6:$M$29,_xlfn.XMATCH(data_gen!$B5321,$L$6:$L$29),1),INDEX($J$6:$J$17,_xlfn.XMATCH($D5321,$I$6:$I$17),1)))</f>
        <v>0.11384797880075494</v>
      </c>
    </row>
    <row r="5322" spans="1:7" x14ac:dyDescent="0.25">
      <c r="A5322" s="1">
        <f t="shared" si="335"/>
        <v>45513.666666653764</v>
      </c>
      <c r="B5322">
        <f t="shared" si="332"/>
        <v>16</v>
      </c>
      <c r="C5322">
        <f t="shared" si="333"/>
        <v>9</v>
      </c>
      <c r="D5322">
        <f t="shared" si="334"/>
        <v>8</v>
      </c>
      <c r="E5322" cm="1">
        <f t="array" ref="E5322">INDEX(gumbwa!$E$2:$E$5400,_xlfn.XMATCH(1,(gumbwa!$B$2:$B$5400=data_gen!B5322)*(gumbwa!$C$2:$C$5400=data_gen!C5322)*(gumbwa!$D$2:$D$5400=data_gen!D5322)),1)</f>
        <v>0.4</v>
      </c>
      <c r="F5322" cm="1">
        <f t="array" aca="1" ref="F5322" ca="1">IF(ISNA(E5322),MAX(0,_xlfn.NORM.INV(RAND(),INDEX(gumbwa!$I$5:$T$28,_xlfn.XMATCH(data_gen!$B5322,gumbwa!$H$5:$H$28),_xlfn.XMATCH(data_gen!D$2,gumbwa!$I$4:$T$4)),INDEX(gumbwa!$I$30:$T$30,1,_xlfn.XMATCH(data_gen!$D5322,gumbwa!$I$4:$T$4)))),E5322)</f>
        <v>0.4</v>
      </c>
      <c r="G5322" cm="1">
        <f t="array" aca="1" ref="G5322" ca="1">MAX(0,_xlfn.NORM.INV(RAND(),INDEX($M$6:$M$29,_xlfn.XMATCH(data_gen!$B5322,$L$6:$L$29),1),INDEX($J$6:$J$17,_xlfn.XMATCH($D5322,$I$6:$I$17),1)))</f>
        <v>1.2060591362812862</v>
      </c>
    </row>
    <row r="5323" spans="1:7" x14ac:dyDescent="0.25">
      <c r="A5323" s="1">
        <f t="shared" si="335"/>
        <v>45513.708333320428</v>
      </c>
      <c r="B5323">
        <f t="shared" si="332"/>
        <v>17</v>
      </c>
      <c r="C5323">
        <f t="shared" si="333"/>
        <v>9</v>
      </c>
      <c r="D5323">
        <f t="shared" si="334"/>
        <v>8</v>
      </c>
      <c r="E5323" cm="1">
        <f t="array" ref="E5323">INDEX(gumbwa!$E$2:$E$5400,_xlfn.XMATCH(1,(gumbwa!$B$2:$B$5400=data_gen!B5323)*(gumbwa!$C$2:$C$5400=data_gen!C5323)*(gumbwa!$D$2:$D$5400=data_gen!D5323)),1)</f>
        <v>0.2</v>
      </c>
      <c r="F5323" cm="1">
        <f t="array" aca="1" ref="F5323" ca="1">IF(ISNA(E5323),MAX(0,_xlfn.NORM.INV(RAND(),INDEX(gumbwa!$I$5:$T$28,_xlfn.XMATCH(data_gen!$B5323,gumbwa!$H$5:$H$28),_xlfn.XMATCH(data_gen!D$2,gumbwa!$I$4:$T$4)),INDEX(gumbwa!$I$30:$T$30,1,_xlfn.XMATCH(data_gen!$D5323,gumbwa!$I$4:$T$4)))),E5323)</f>
        <v>0.2</v>
      </c>
      <c r="G5323" cm="1">
        <f t="array" aca="1" ref="G5323" ca="1">MAX(0,_xlfn.NORM.INV(RAND(),INDEX($M$6:$M$29,_xlfn.XMATCH(data_gen!$B5323,$L$6:$L$29),1),INDEX($J$6:$J$17,_xlfn.XMATCH($D5323,$I$6:$I$17),1)))</f>
        <v>1.4890095595688926</v>
      </c>
    </row>
    <row r="5324" spans="1:7" x14ac:dyDescent="0.25">
      <c r="A5324" s="1">
        <f t="shared" si="335"/>
        <v>45513.749999987092</v>
      </c>
      <c r="B5324">
        <f t="shared" si="332"/>
        <v>18</v>
      </c>
      <c r="C5324">
        <f t="shared" si="333"/>
        <v>9</v>
      </c>
      <c r="D5324">
        <f t="shared" si="334"/>
        <v>8</v>
      </c>
      <c r="E5324" cm="1">
        <f t="array" ref="E5324">INDEX(gumbwa!$E$2:$E$5400,_xlfn.XMATCH(1,(gumbwa!$B$2:$B$5400=data_gen!B5324)*(gumbwa!$C$2:$C$5400=data_gen!C5324)*(gumbwa!$D$2:$D$5400=data_gen!D5324)),1)</f>
        <v>0.2</v>
      </c>
      <c r="F5324" cm="1">
        <f t="array" aca="1" ref="F5324" ca="1">IF(ISNA(E5324),MAX(0,_xlfn.NORM.INV(RAND(),INDEX(gumbwa!$I$5:$T$28,_xlfn.XMATCH(data_gen!$B5324,gumbwa!$H$5:$H$28),_xlfn.XMATCH(data_gen!D$2,gumbwa!$I$4:$T$4)),INDEX(gumbwa!$I$30:$T$30,1,_xlfn.XMATCH(data_gen!$D5324,gumbwa!$I$4:$T$4)))),E5324)</f>
        <v>0.2</v>
      </c>
      <c r="G5324" cm="1">
        <f t="array" aca="1" ref="G5324" ca="1">MAX(0,_xlfn.NORM.INV(RAND(),INDEX($M$6:$M$29,_xlfn.XMATCH(data_gen!$B5324,$L$6:$L$29),1),INDEX($J$6:$J$17,_xlfn.XMATCH($D5324,$I$6:$I$17),1)))</f>
        <v>1.1912607587623949</v>
      </c>
    </row>
    <row r="5325" spans="1:7" x14ac:dyDescent="0.25">
      <c r="A5325" s="1">
        <f t="shared" si="335"/>
        <v>45513.791666653757</v>
      </c>
      <c r="B5325">
        <f t="shared" si="332"/>
        <v>19</v>
      </c>
      <c r="C5325">
        <f t="shared" si="333"/>
        <v>9</v>
      </c>
      <c r="D5325">
        <f t="shared" si="334"/>
        <v>8</v>
      </c>
      <c r="E5325" cm="1">
        <f t="array" ref="E5325">INDEX(gumbwa!$E$2:$E$5400,_xlfn.XMATCH(1,(gumbwa!$B$2:$B$5400=data_gen!B5325)*(gumbwa!$C$2:$C$5400=data_gen!C5325)*(gumbwa!$D$2:$D$5400=data_gen!D5325)),1)</f>
        <v>0.2</v>
      </c>
      <c r="F5325" cm="1">
        <f t="array" aca="1" ref="F5325" ca="1">IF(ISNA(E5325),MAX(0,_xlfn.NORM.INV(RAND(),INDEX(gumbwa!$I$5:$T$28,_xlfn.XMATCH(data_gen!$B5325,gumbwa!$H$5:$H$28),_xlfn.XMATCH(data_gen!D$2,gumbwa!$I$4:$T$4)),INDEX(gumbwa!$I$30:$T$30,1,_xlfn.XMATCH(data_gen!$D5325,gumbwa!$I$4:$T$4)))),E5325)</f>
        <v>0.2</v>
      </c>
      <c r="G5325" cm="1">
        <f t="array" aca="1" ref="G5325" ca="1">MAX(0,_xlfn.NORM.INV(RAND(),INDEX($M$6:$M$29,_xlfn.XMATCH(data_gen!$B5325,$L$6:$L$29),1),INDEX($J$6:$J$17,_xlfn.XMATCH($D5325,$I$6:$I$17),1)))</f>
        <v>1.1034776075088211</v>
      </c>
    </row>
    <row r="5326" spans="1:7" x14ac:dyDescent="0.25">
      <c r="A5326" s="1">
        <f t="shared" si="335"/>
        <v>45513.833333320421</v>
      </c>
      <c r="B5326">
        <f t="shared" si="332"/>
        <v>20</v>
      </c>
      <c r="C5326">
        <f t="shared" si="333"/>
        <v>9</v>
      </c>
      <c r="D5326">
        <f t="shared" si="334"/>
        <v>8</v>
      </c>
      <c r="E5326" cm="1">
        <f t="array" ref="E5326">INDEX(gumbwa!$E$2:$E$5400,_xlfn.XMATCH(1,(gumbwa!$B$2:$B$5400=data_gen!B5326)*(gumbwa!$C$2:$C$5400=data_gen!C5326)*(gumbwa!$D$2:$D$5400=data_gen!D5326)),1)</f>
        <v>0.2</v>
      </c>
      <c r="F5326" cm="1">
        <f t="array" aca="1" ref="F5326" ca="1">IF(ISNA(E5326),MAX(0,_xlfn.NORM.INV(RAND(),INDEX(gumbwa!$I$5:$T$28,_xlfn.XMATCH(data_gen!$B5326,gumbwa!$H$5:$H$28),_xlfn.XMATCH(data_gen!D$2,gumbwa!$I$4:$T$4)),INDEX(gumbwa!$I$30:$T$30,1,_xlfn.XMATCH(data_gen!$D5326,gumbwa!$I$4:$T$4)))),E5326)</f>
        <v>0.2</v>
      </c>
      <c r="G5326" cm="1">
        <f t="array" aca="1" ref="G5326" ca="1">MAX(0,_xlfn.NORM.INV(RAND(),INDEX($M$6:$M$29,_xlfn.XMATCH(data_gen!$B5326,$L$6:$L$29),1),INDEX($J$6:$J$17,_xlfn.XMATCH($D5326,$I$6:$I$17),1)))</f>
        <v>0.89690363544619278</v>
      </c>
    </row>
    <row r="5327" spans="1:7" x14ac:dyDescent="0.25">
      <c r="A5327" s="1">
        <f t="shared" si="335"/>
        <v>45513.874999987085</v>
      </c>
      <c r="B5327">
        <f t="shared" si="332"/>
        <v>21</v>
      </c>
      <c r="C5327">
        <f t="shared" si="333"/>
        <v>9</v>
      </c>
      <c r="D5327">
        <f t="shared" si="334"/>
        <v>8</v>
      </c>
      <c r="E5327" cm="1">
        <f t="array" ref="E5327">INDEX(gumbwa!$E$2:$E$5400,_xlfn.XMATCH(1,(gumbwa!$B$2:$B$5400=data_gen!B5327)*(gumbwa!$C$2:$C$5400=data_gen!C5327)*(gumbwa!$D$2:$D$5400=data_gen!D5327)),1)</f>
        <v>0</v>
      </c>
      <c r="F5327" cm="1">
        <f t="array" aca="1" ref="F5327" ca="1">IF(ISNA(E5327),MAX(0,_xlfn.NORM.INV(RAND(),INDEX(gumbwa!$I$5:$T$28,_xlfn.XMATCH(data_gen!$B5327,gumbwa!$H$5:$H$28),_xlfn.XMATCH(data_gen!D$2,gumbwa!$I$4:$T$4)),INDEX(gumbwa!$I$30:$T$30,1,_xlfn.XMATCH(data_gen!$D5327,gumbwa!$I$4:$T$4)))),E5327)</f>
        <v>0</v>
      </c>
      <c r="G5327" cm="1">
        <f t="array" aca="1" ref="G5327" ca="1">MAX(0,_xlfn.NORM.INV(RAND(),INDEX($M$6:$M$29,_xlfn.XMATCH(data_gen!$B5327,$L$6:$L$29),1),INDEX($J$6:$J$17,_xlfn.XMATCH($D5327,$I$6:$I$17),1)))</f>
        <v>0.89116323824831767</v>
      </c>
    </row>
    <row r="5328" spans="1:7" x14ac:dyDescent="0.25">
      <c r="A5328" s="1">
        <f t="shared" si="335"/>
        <v>45513.916666653749</v>
      </c>
      <c r="B5328">
        <f t="shared" si="332"/>
        <v>22</v>
      </c>
      <c r="C5328">
        <f t="shared" si="333"/>
        <v>9</v>
      </c>
      <c r="D5328">
        <f t="shared" si="334"/>
        <v>8</v>
      </c>
      <c r="E5328" cm="1">
        <f t="array" ref="E5328">INDEX(gumbwa!$E$2:$E$5400,_xlfn.XMATCH(1,(gumbwa!$B$2:$B$5400=data_gen!B5328)*(gumbwa!$C$2:$C$5400=data_gen!C5328)*(gumbwa!$D$2:$D$5400=data_gen!D5328)),1)</f>
        <v>0.2</v>
      </c>
      <c r="F5328" cm="1">
        <f t="array" aca="1" ref="F5328" ca="1">IF(ISNA(E5328),MAX(0,_xlfn.NORM.INV(RAND(),INDEX(gumbwa!$I$5:$T$28,_xlfn.XMATCH(data_gen!$B5328,gumbwa!$H$5:$H$28),_xlfn.XMATCH(data_gen!D$2,gumbwa!$I$4:$T$4)),INDEX(gumbwa!$I$30:$T$30,1,_xlfn.XMATCH(data_gen!$D5328,gumbwa!$I$4:$T$4)))),E5328)</f>
        <v>0.2</v>
      </c>
      <c r="G5328" cm="1">
        <f t="array" aca="1" ref="G5328" ca="1">MAX(0,_xlfn.NORM.INV(RAND(),INDEX($M$6:$M$29,_xlfn.XMATCH(data_gen!$B5328,$L$6:$L$29),1),INDEX($J$6:$J$17,_xlfn.XMATCH($D5328,$I$6:$I$17),1)))</f>
        <v>0.91034907968635992</v>
      </c>
    </row>
    <row r="5329" spans="1:7" x14ac:dyDescent="0.25">
      <c r="A5329" s="1">
        <f t="shared" si="335"/>
        <v>45513.958333320414</v>
      </c>
      <c r="B5329">
        <f t="shared" si="332"/>
        <v>23</v>
      </c>
      <c r="C5329">
        <f t="shared" si="333"/>
        <v>9</v>
      </c>
      <c r="D5329">
        <f t="shared" si="334"/>
        <v>8</v>
      </c>
      <c r="E5329" cm="1">
        <f t="array" ref="E5329">INDEX(gumbwa!$E$2:$E$5400,_xlfn.XMATCH(1,(gumbwa!$B$2:$B$5400=data_gen!B5329)*(gumbwa!$C$2:$C$5400=data_gen!C5329)*(gumbwa!$D$2:$D$5400=data_gen!D5329)),1)</f>
        <v>0.2</v>
      </c>
      <c r="F5329" cm="1">
        <f t="array" aca="1" ref="F5329" ca="1">IF(ISNA(E5329),MAX(0,_xlfn.NORM.INV(RAND(),INDEX(gumbwa!$I$5:$T$28,_xlfn.XMATCH(data_gen!$B5329,gumbwa!$H$5:$H$28),_xlfn.XMATCH(data_gen!D$2,gumbwa!$I$4:$T$4)),INDEX(gumbwa!$I$30:$T$30,1,_xlfn.XMATCH(data_gen!$D5329,gumbwa!$I$4:$T$4)))),E5329)</f>
        <v>0.2</v>
      </c>
      <c r="G5329" cm="1">
        <f t="array" aca="1" ref="G5329" ca="1">MAX(0,_xlfn.NORM.INV(RAND(),INDEX($M$6:$M$29,_xlfn.XMATCH(data_gen!$B5329,$L$6:$L$29),1),INDEX($J$6:$J$17,_xlfn.XMATCH($D5329,$I$6:$I$17),1)))</f>
        <v>0.88416598832462845</v>
      </c>
    </row>
    <row r="5330" spans="1:7" x14ac:dyDescent="0.25">
      <c r="A5330" s="1">
        <f t="shared" si="335"/>
        <v>45513.999999987078</v>
      </c>
      <c r="B5330">
        <f t="shared" si="332"/>
        <v>0</v>
      </c>
      <c r="C5330">
        <f t="shared" si="333"/>
        <v>10</v>
      </c>
      <c r="D5330">
        <f t="shared" si="334"/>
        <v>8</v>
      </c>
      <c r="E5330" cm="1">
        <f t="array" ref="E5330">INDEX(gumbwa!$E$2:$E$5400,_xlfn.XMATCH(1,(gumbwa!$B$2:$B$5400=data_gen!B5330)*(gumbwa!$C$2:$C$5400=data_gen!C5330)*(gumbwa!$D$2:$D$5400=data_gen!D5330)),1)</f>
        <v>0.4</v>
      </c>
      <c r="F5330" cm="1">
        <f t="array" aca="1" ref="F5330" ca="1">IF(ISNA(E5330),MAX(0,_xlfn.NORM.INV(RAND(),INDEX(gumbwa!$I$5:$T$28,_xlfn.XMATCH(data_gen!$B5330,gumbwa!$H$5:$H$28),_xlfn.XMATCH(data_gen!D$2,gumbwa!$I$4:$T$4)),INDEX(gumbwa!$I$30:$T$30,1,_xlfn.XMATCH(data_gen!$D5330,gumbwa!$I$4:$T$4)))),E5330)</f>
        <v>0.4</v>
      </c>
      <c r="G5330" cm="1">
        <f t="array" aca="1" ref="G5330" ca="1">MAX(0,_xlfn.NORM.INV(RAND(),INDEX($M$6:$M$29,_xlfn.XMATCH(data_gen!$B5330,$L$6:$L$29),1),INDEX($J$6:$J$17,_xlfn.XMATCH($D5330,$I$6:$I$17),1)))</f>
        <v>0.5943491832820913</v>
      </c>
    </row>
    <row r="5331" spans="1:7" x14ac:dyDescent="0.25">
      <c r="A5331" s="1">
        <f t="shared" si="335"/>
        <v>45514.041666653742</v>
      </c>
      <c r="B5331">
        <f t="shared" si="332"/>
        <v>1</v>
      </c>
      <c r="C5331">
        <f t="shared" si="333"/>
        <v>10</v>
      </c>
      <c r="D5331">
        <f t="shared" si="334"/>
        <v>8</v>
      </c>
      <c r="E5331" cm="1">
        <f t="array" ref="E5331">INDEX(gumbwa!$E$2:$E$5400,_xlfn.XMATCH(1,(gumbwa!$B$2:$B$5400=data_gen!B5331)*(gumbwa!$C$2:$C$5400=data_gen!C5331)*(gumbwa!$D$2:$D$5400=data_gen!D5331)),1)</f>
        <v>0.3</v>
      </c>
      <c r="F5331" cm="1">
        <f t="array" aca="1" ref="F5331" ca="1">IF(ISNA(E5331),MAX(0,_xlfn.NORM.INV(RAND(),INDEX(gumbwa!$I$5:$T$28,_xlfn.XMATCH(data_gen!$B5331,gumbwa!$H$5:$H$28),_xlfn.XMATCH(data_gen!D$2,gumbwa!$I$4:$T$4)),INDEX(gumbwa!$I$30:$T$30,1,_xlfn.XMATCH(data_gen!$D5331,gumbwa!$I$4:$T$4)))),E5331)</f>
        <v>0.3</v>
      </c>
      <c r="G5331" cm="1">
        <f t="array" aca="1" ref="G5331" ca="1">MAX(0,_xlfn.NORM.INV(RAND(),INDEX($M$6:$M$29,_xlfn.XMATCH(data_gen!$B5331,$L$6:$L$29),1),INDEX($J$6:$J$17,_xlfn.XMATCH($D5331,$I$6:$I$17),1)))</f>
        <v>0.60555846889087572</v>
      </c>
    </row>
    <row r="5332" spans="1:7" x14ac:dyDescent="0.25">
      <c r="A5332" s="1">
        <f t="shared" si="335"/>
        <v>45514.083333320406</v>
      </c>
      <c r="B5332">
        <f t="shared" si="332"/>
        <v>2</v>
      </c>
      <c r="C5332">
        <f t="shared" si="333"/>
        <v>10</v>
      </c>
      <c r="D5332">
        <f t="shared" si="334"/>
        <v>8</v>
      </c>
      <c r="E5332" cm="1">
        <f t="array" ref="E5332">INDEX(gumbwa!$E$2:$E$5400,_xlfn.XMATCH(1,(gumbwa!$B$2:$B$5400=data_gen!B5332)*(gumbwa!$C$2:$C$5400=data_gen!C5332)*(gumbwa!$D$2:$D$5400=data_gen!D5332)),1)</f>
        <v>0.2</v>
      </c>
      <c r="F5332" cm="1">
        <f t="array" aca="1" ref="F5332" ca="1">IF(ISNA(E5332),MAX(0,_xlfn.NORM.INV(RAND(),INDEX(gumbwa!$I$5:$T$28,_xlfn.XMATCH(data_gen!$B5332,gumbwa!$H$5:$H$28),_xlfn.XMATCH(data_gen!D$2,gumbwa!$I$4:$T$4)),INDEX(gumbwa!$I$30:$T$30,1,_xlfn.XMATCH(data_gen!$D5332,gumbwa!$I$4:$T$4)))),E5332)</f>
        <v>0.2</v>
      </c>
      <c r="G5332" cm="1">
        <f t="array" aca="1" ref="G5332" ca="1">MAX(0,_xlfn.NORM.INV(RAND(),INDEX($M$6:$M$29,_xlfn.XMATCH(data_gen!$B5332,$L$6:$L$29),1),INDEX($J$6:$J$17,_xlfn.XMATCH($D5332,$I$6:$I$17),1)))</f>
        <v>0.58821402921265842</v>
      </c>
    </row>
    <row r="5333" spans="1:7" x14ac:dyDescent="0.25">
      <c r="A5333" s="1">
        <f t="shared" si="335"/>
        <v>45514.124999987071</v>
      </c>
      <c r="B5333">
        <f t="shared" si="332"/>
        <v>3</v>
      </c>
      <c r="C5333">
        <f t="shared" si="333"/>
        <v>10</v>
      </c>
      <c r="D5333">
        <f t="shared" si="334"/>
        <v>8</v>
      </c>
      <c r="E5333" cm="1">
        <f t="array" ref="E5333">INDEX(gumbwa!$E$2:$E$5400,_xlfn.XMATCH(1,(gumbwa!$B$2:$B$5400=data_gen!B5333)*(gumbwa!$C$2:$C$5400=data_gen!C5333)*(gumbwa!$D$2:$D$5400=data_gen!D5333)),1)</f>
        <v>0.3</v>
      </c>
      <c r="F5333" cm="1">
        <f t="array" aca="1" ref="F5333" ca="1">IF(ISNA(E5333),MAX(0,_xlfn.NORM.INV(RAND(),INDEX(gumbwa!$I$5:$T$28,_xlfn.XMATCH(data_gen!$B5333,gumbwa!$H$5:$H$28),_xlfn.XMATCH(data_gen!D$2,gumbwa!$I$4:$T$4)),INDEX(gumbwa!$I$30:$T$30,1,_xlfn.XMATCH(data_gen!$D5333,gumbwa!$I$4:$T$4)))),E5333)</f>
        <v>0.3</v>
      </c>
      <c r="G5333" cm="1">
        <f t="array" aca="1" ref="G5333" ca="1">MAX(0,_xlfn.NORM.INV(RAND(),INDEX($M$6:$M$29,_xlfn.XMATCH(data_gen!$B5333,$L$6:$L$29),1),INDEX($J$6:$J$17,_xlfn.XMATCH($D5333,$I$6:$I$17),1)))</f>
        <v>0.59265265156896252</v>
      </c>
    </row>
    <row r="5334" spans="1:7" x14ac:dyDescent="0.25">
      <c r="A5334" s="1">
        <f t="shared" si="335"/>
        <v>45514.166666653735</v>
      </c>
      <c r="B5334">
        <f t="shared" si="332"/>
        <v>4</v>
      </c>
      <c r="C5334">
        <f t="shared" si="333"/>
        <v>10</v>
      </c>
      <c r="D5334">
        <f t="shared" si="334"/>
        <v>8</v>
      </c>
      <c r="E5334" cm="1">
        <f t="array" ref="E5334">INDEX(gumbwa!$E$2:$E$5400,_xlfn.XMATCH(1,(gumbwa!$B$2:$B$5400=data_gen!B5334)*(gumbwa!$C$2:$C$5400=data_gen!C5334)*(gumbwa!$D$2:$D$5400=data_gen!D5334)),1)</f>
        <v>0.3</v>
      </c>
      <c r="F5334" cm="1">
        <f t="array" aca="1" ref="F5334" ca="1">IF(ISNA(E5334),MAX(0,_xlfn.NORM.INV(RAND(),INDEX(gumbwa!$I$5:$T$28,_xlfn.XMATCH(data_gen!$B5334,gumbwa!$H$5:$H$28),_xlfn.XMATCH(data_gen!D$2,gumbwa!$I$4:$T$4)),INDEX(gumbwa!$I$30:$T$30,1,_xlfn.XMATCH(data_gen!$D5334,gumbwa!$I$4:$T$4)))),E5334)</f>
        <v>0.3</v>
      </c>
      <c r="G5334" cm="1">
        <f t="array" aca="1" ref="G5334" ca="1">MAX(0,_xlfn.NORM.INV(RAND(),INDEX($M$6:$M$29,_xlfn.XMATCH(data_gen!$B5334,$L$6:$L$29),1),INDEX($J$6:$J$17,_xlfn.XMATCH($D5334,$I$6:$I$17),1)))</f>
        <v>0.59948983996697447</v>
      </c>
    </row>
    <row r="5335" spans="1:7" x14ac:dyDescent="0.25">
      <c r="A5335" s="1">
        <f t="shared" si="335"/>
        <v>45514.208333320399</v>
      </c>
      <c r="B5335">
        <f t="shared" si="332"/>
        <v>5</v>
      </c>
      <c r="C5335">
        <f t="shared" si="333"/>
        <v>10</v>
      </c>
      <c r="D5335">
        <f t="shared" si="334"/>
        <v>8</v>
      </c>
      <c r="E5335" cm="1">
        <f t="array" ref="E5335">INDEX(gumbwa!$E$2:$E$5400,_xlfn.XMATCH(1,(gumbwa!$B$2:$B$5400=data_gen!B5335)*(gumbwa!$C$2:$C$5400=data_gen!C5335)*(gumbwa!$D$2:$D$5400=data_gen!D5335)),1)</f>
        <v>0.2</v>
      </c>
      <c r="F5335" cm="1">
        <f t="array" aca="1" ref="F5335" ca="1">IF(ISNA(E5335),MAX(0,_xlfn.NORM.INV(RAND(),INDEX(gumbwa!$I$5:$T$28,_xlfn.XMATCH(data_gen!$B5335,gumbwa!$H$5:$H$28),_xlfn.XMATCH(data_gen!D$2,gumbwa!$I$4:$T$4)),INDEX(gumbwa!$I$30:$T$30,1,_xlfn.XMATCH(data_gen!$D5335,gumbwa!$I$4:$T$4)))),E5335)</f>
        <v>0.2</v>
      </c>
      <c r="G5335" cm="1">
        <f t="array" aca="1" ref="G5335" ca="1">MAX(0,_xlfn.NORM.INV(RAND(),INDEX($M$6:$M$29,_xlfn.XMATCH(data_gen!$B5335,$L$6:$L$29),1),INDEX($J$6:$J$17,_xlfn.XMATCH($D5335,$I$6:$I$17),1)))</f>
        <v>0.61007942994399489</v>
      </c>
    </row>
    <row r="5336" spans="1:7" x14ac:dyDescent="0.25">
      <c r="A5336" s="1">
        <f t="shared" si="335"/>
        <v>45514.249999987063</v>
      </c>
      <c r="B5336">
        <f t="shared" si="332"/>
        <v>6</v>
      </c>
      <c r="C5336">
        <f t="shared" si="333"/>
        <v>10</v>
      </c>
      <c r="D5336">
        <f t="shared" si="334"/>
        <v>8</v>
      </c>
      <c r="E5336" cm="1">
        <f t="array" ref="E5336">INDEX(gumbwa!$E$2:$E$5400,_xlfn.XMATCH(1,(gumbwa!$B$2:$B$5400=data_gen!B5336)*(gumbwa!$C$2:$C$5400=data_gen!C5336)*(gumbwa!$D$2:$D$5400=data_gen!D5336)),1)</f>
        <v>0.2</v>
      </c>
      <c r="F5336" cm="1">
        <f t="array" aca="1" ref="F5336" ca="1">IF(ISNA(E5336),MAX(0,_xlfn.NORM.INV(RAND(),INDEX(gumbwa!$I$5:$T$28,_xlfn.XMATCH(data_gen!$B5336,gumbwa!$H$5:$H$28),_xlfn.XMATCH(data_gen!D$2,gumbwa!$I$4:$T$4)),INDEX(gumbwa!$I$30:$T$30,1,_xlfn.XMATCH(data_gen!$D5336,gumbwa!$I$4:$T$4)))),E5336)</f>
        <v>0.2</v>
      </c>
      <c r="G5336" cm="1">
        <f t="array" aca="1" ref="G5336" ca="1">MAX(0,_xlfn.NORM.INV(RAND(),INDEX($M$6:$M$29,_xlfn.XMATCH(data_gen!$B5336,$L$6:$L$29),1),INDEX($J$6:$J$17,_xlfn.XMATCH($D5336,$I$6:$I$17),1)))</f>
        <v>0.2885190740122176</v>
      </c>
    </row>
    <row r="5337" spans="1:7" x14ac:dyDescent="0.25">
      <c r="A5337" s="1">
        <f t="shared" si="335"/>
        <v>45514.291666653728</v>
      </c>
      <c r="B5337">
        <f t="shared" si="332"/>
        <v>7</v>
      </c>
      <c r="C5337">
        <f t="shared" si="333"/>
        <v>10</v>
      </c>
      <c r="D5337">
        <f t="shared" si="334"/>
        <v>8</v>
      </c>
      <c r="E5337" cm="1">
        <f t="array" ref="E5337">INDEX(gumbwa!$E$2:$E$5400,_xlfn.XMATCH(1,(gumbwa!$B$2:$B$5400=data_gen!B5337)*(gumbwa!$C$2:$C$5400=data_gen!C5337)*(gumbwa!$D$2:$D$5400=data_gen!D5337)),1)</f>
        <v>0</v>
      </c>
      <c r="F5337" cm="1">
        <f t="array" aca="1" ref="F5337" ca="1">IF(ISNA(E5337),MAX(0,_xlfn.NORM.INV(RAND(),INDEX(gumbwa!$I$5:$T$28,_xlfn.XMATCH(data_gen!$B5337,gumbwa!$H$5:$H$28),_xlfn.XMATCH(data_gen!D$2,gumbwa!$I$4:$T$4)),INDEX(gumbwa!$I$30:$T$30,1,_xlfn.XMATCH(data_gen!$D5337,gumbwa!$I$4:$T$4)))),E5337)</f>
        <v>0</v>
      </c>
      <c r="G5337" cm="1">
        <f t="array" aca="1" ref="G5337" ca="1">MAX(0,_xlfn.NORM.INV(RAND(),INDEX($M$6:$M$29,_xlfn.XMATCH(data_gen!$B5337,$L$6:$L$29),1),INDEX($J$6:$J$17,_xlfn.XMATCH($D5337,$I$6:$I$17),1)))</f>
        <v>9.063751745897175E-2</v>
      </c>
    </row>
    <row r="5338" spans="1:7" x14ac:dyDescent="0.25">
      <c r="A5338" s="1">
        <f t="shared" si="335"/>
        <v>45514.333333320392</v>
      </c>
      <c r="B5338">
        <f t="shared" si="332"/>
        <v>8</v>
      </c>
      <c r="C5338">
        <f t="shared" si="333"/>
        <v>10</v>
      </c>
      <c r="D5338">
        <f t="shared" si="334"/>
        <v>8</v>
      </c>
      <c r="E5338" cm="1">
        <f t="array" ref="E5338">INDEX(gumbwa!$E$2:$E$5400,_xlfn.XMATCH(1,(gumbwa!$B$2:$B$5400=data_gen!B5338)*(gumbwa!$C$2:$C$5400=data_gen!C5338)*(gumbwa!$D$2:$D$5400=data_gen!D5338)),1)</f>
        <v>0</v>
      </c>
      <c r="F5338" cm="1">
        <f t="array" aca="1" ref="F5338" ca="1">IF(ISNA(E5338),MAX(0,_xlfn.NORM.INV(RAND(),INDEX(gumbwa!$I$5:$T$28,_xlfn.XMATCH(data_gen!$B5338,gumbwa!$H$5:$H$28),_xlfn.XMATCH(data_gen!D$2,gumbwa!$I$4:$T$4)),INDEX(gumbwa!$I$30:$T$30,1,_xlfn.XMATCH(data_gen!$D5338,gumbwa!$I$4:$T$4)))),E5338)</f>
        <v>0</v>
      </c>
      <c r="G5338" cm="1">
        <f t="array" aca="1" ref="G5338" ca="1">MAX(0,_xlfn.NORM.INV(RAND(),INDEX($M$6:$M$29,_xlfn.XMATCH(data_gen!$B5338,$L$6:$L$29),1),INDEX($J$6:$J$17,_xlfn.XMATCH($D5338,$I$6:$I$17),1)))</f>
        <v>0.1068786663121028</v>
      </c>
    </row>
    <row r="5339" spans="1:7" x14ac:dyDescent="0.25">
      <c r="A5339" s="1">
        <f t="shared" si="335"/>
        <v>45514.374999987056</v>
      </c>
      <c r="B5339">
        <f t="shared" si="332"/>
        <v>9</v>
      </c>
      <c r="C5339">
        <f t="shared" si="333"/>
        <v>10</v>
      </c>
      <c r="D5339">
        <f t="shared" si="334"/>
        <v>8</v>
      </c>
      <c r="E5339" cm="1">
        <f t="array" ref="E5339">INDEX(gumbwa!$E$2:$E$5400,_xlfn.XMATCH(1,(gumbwa!$B$2:$B$5400=data_gen!B5339)*(gumbwa!$C$2:$C$5400=data_gen!C5339)*(gumbwa!$D$2:$D$5400=data_gen!D5339)),1)</f>
        <v>0</v>
      </c>
      <c r="F5339" cm="1">
        <f t="array" aca="1" ref="F5339" ca="1">IF(ISNA(E5339),MAX(0,_xlfn.NORM.INV(RAND(),INDEX(gumbwa!$I$5:$T$28,_xlfn.XMATCH(data_gen!$B5339,gumbwa!$H$5:$H$28),_xlfn.XMATCH(data_gen!D$2,gumbwa!$I$4:$T$4)),INDEX(gumbwa!$I$30:$T$30,1,_xlfn.XMATCH(data_gen!$D5339,gumbwa!$I$4:$T$4)))),E5339)</f>
        <v>0</v>
      </c>
      <c r="G5339" cm="1">
        <f t="array" aca="1" ref="G5339" ca="1">MAX(0,_xlfn.NORM.INV(RAND(),INDEX($M$6:$M$29,_xlfn.XMATCH(data_gen!$B5339,$L$6:$L$29),1),INDEX($J$6:$J$17,_xlfn.XMATCH($D5339,$I$6:$I$17),1)))</f>
        <v>0.10098269330804979</v>
      </c>
    </row>
    <row r="5340" spans="1:7" x14ac:dyDescent="0.25">
      <c r="A5340" s="1">
        <f t="shared" si="335"/>
        <v>45514.41666665372</v>
      </c>
      <c r="B5340">
        <f t="shared" si="332"/>
        <v>10</v>
      </c>
      <c r="C5340">
        <f t="shared" si="333"/>
        <v>10</v>
      </c>
      <c r="D5340">
        <f t="shared" si="334"/>
        <v>8</v>
      </c>
      <c r="E5340" cm="1">
        <f t="array" ref="E5340">INDEX(gumbwa!$E$2:$E$5400,_xlfn.XMATCH(1,(gumbwa!$B$2:$B$5400=data_gen!B5340)*(gumbwa!$C$2:$C$5400=data_gen!C5340)*(gumbwa!$D$2:$D$5400=data_gen!D5340)),1)</f>
        <v>0</v>
      </c>
      <c r="F5340" cm="1">
        <f t="array" aca="1" ref="F5340" ca="1">IF(ISNA(E5340),MAX(0,_xlfn.NORM.INV(RAND(),INDEX(gumbwa!$I$5:$T$28,_xlfn.XMATCH(data_gen!$B5340,gumbwa!$H$5:$H$28),_xlfn.XMATCH(data_gen!D$2,gumbwa!$I$4:$T$4)),INDEX(gumbwa!$I$30:$T$30,1,_xlfn.XMATCH(data_gen!$D5340,gumbwa!$I$4:$T$4)))),E5340)</f>
        <v>0</v>
      </c>
      <c r="G5340" cm="1">
        <f t="array" aca="1" ref="G5340" ca="1">MAX(0,_xlfn.NORM.INV(RAND(),INDEX($M$6:$M$29,_xlfn.XMATCH(data_gen!$B5340,$L$6:$L$29),1),INDEX($J$6:$J$17,_xlfn.XMATCH($D5340,$I$6:$I$17),1)))</f>
        <v>9.4066617441000547E-2</v>
      </c>
    </row>
    <row r="5341" spans="1:7" x14ac:dyDescent="0.25">
      <c r="A5341" s="1">
        <f t="shared" si="335"/>
        <v>45514.458333320385</v>
      </c>
      <c r="B5341">
        <f t="shared" si="332"/>
        <v>11</v>
      </c>
      <c r="C5341">
        <f t="shared" si="333"/>
        <v>10</v>
      </c>
      <c r="D5341">
        <f t="shared" si="334"/>
        <v>8</v>
      </c>
      <c r="E5341" cm="1">
        <f t="array" ref="E5341">INDEX(gumbwa!$E$2:$E$5400,_xlfn.XMATCH(1,(gumbwa!$B$2:$B$5400=data_gen!B5341)*(gumbwa!$C$2:$C$5400=data_gen!C5341)*(gumbwa!$D$2:$D$5400=data_gen!D5341)),1)</f>
        <v>0</v>
      </c>
      <c r="F5341" cm="1">
        <f t="array" aca="1" ref="F5341" ca="1">IF(ISNA(E5341),MAX(0,_xlfn.NORM.INV(RAND(),INDEX(gumbwa!$I$5:$T$28,_xlfn.XMATCH(data_gen!$B5341,gumbwa!$H$5:$H$28),_xlfn.XMATCH(data_gen!D$2,gumbwa!$I$4:$T$4)),INDEX(gumbwa!$I$30:$T$30,1,_xlfn.XMATCH(data_gen!$D5341,gumbwa!$I$4:$T$4)))),E5341)</f>
        <v>0</v>
      </c>
      <c r="G5341" cm="1">
        <f t="array" aca="1" ref="G5341" ca="1">MAX(0,_xlfn.NORM.INV(RAND(),INDEX($M$6:$M$29,_xlfn.XMATCH(data_gen!$B5341,$L$6:$L$29),1),INDEX($J$6:$J$17,_xlfn.XMATCH($D5341,$I$6:$I$17),1)))</f>
        <v>8.9037188246336066E-2</v>
      </c>
    </row>
    <row r="5342" spans="1:7" x14ac:dyDescent="0.25">
      <c r="A5342" s="1">
        <f t="shared" si="335"/>
        <v>45514.499999987049</v>
      </c>
      <c r="B5342">
        <f t="shared" si="332"/>
        <v>12</v>
      </c>
      <c r="C5342">
        <f t="shared" si="333"/>
        <v>10</v>
      </c>
      <c r="D5342">
        <f t="shared" si="334"/>
        <v>8</v>
      </c>
      <c r="E5342" cm="1">
        <f t="array" ref="E5342">INDEX(gumbwa!$E$2:$E$5400,_xlfn.XMATCH(1,(gumbwa!$B$2:$B$5400=data_gen!B5342)*(gumbwa!$C$2:$C$5400=data_gen!C5342)*(gumbwa!$D$2:$D$5400=data_gen!D5342)),1)</f>
        <v>0</v>
      </c>
      <c r="F5342" cm="1">
        <f t="array" aca="1" ref="F5342" ca="1">IF(ISNA(E5342),MAX(0,_xlfn.NORM.INV(RAND(),INDEX(gumbwa!$I$5:$T$28,_xlfn.XMATCH(data_gen!$B5342,gumbwa!$H$5:$H$28),_xlfn.XMATCH(data_gen!D$2,gumbwa!$I$4:$T$4)),INDEX(gumbwa!$I$30:$T$30,1,_xlfn.XMATCH(data_gen!$D5342,gumbwa!$I$4:$T$4)))),E5342)</f>
        <v>0</v>
      </c>
      <c r="G5342" cm="1">
        <f t="array" aca="1" ref="G5342" ca="1">MAX(0,_xlfn.NORM.INV(RAND(),INDEX($M$6:$M$29,_xlfn.XMATCH(data_gen!$B5342,$L$6:$L$29),1),INDEX($J$6:$J$17,_xlfn.XMATCH($D5342,$I$6:$I$17),1)))</f>
        <v>0.11093373441205012</v>
      </c>
    </row>
    <row r="5343" spans="1:7" x14ac:dyDescent="0.25">
      <c r="A5343" s="1">
        <f t="shared" si="335"/>
        <v>45514.541666653713</v>
      </c>
      <c r="B5343">
        <f t="shared" si="332"/>
        <v>13</v>
      </c>
      <c r="C5343">
        <f t="shared" si="333"/>
        <v>10</v>
      </c>
      <c r="D5343">
        <f t="shared" si="334"/>
        <v>8</v>
      </c>
      <c r="E5343" cm="1">
        <f t="array" ref="E5343">INDEX(gumbwa!$E$2:$E$5400,_xlfn.XMATCH(1,(gumbwa!$B$2:$B$5400=data_gen!B5343)*(gumbwa!$C$2:$C$5400=data_gen!C5343)*(gumbwa!$D$2:$D$5400=data_gen!D5343)),1)</f>
        <v>0</v>
      </c>
      <c r="F5343" cm="1">
        <f t="array" aca="1" ref="F5343" ca="1">IF(ISNA(E5343),MAX(0,_xlfn.NORM.INV(RAND(),INDEX(gumbwa!$I$5:$T$28,_xlfn.XMATCH(data_gen!$B5343,gumbwa!$H$5:$H$28),_xlfn.XMATCH(data_gen!D$2,gumbwa!$I$4:$T$4)),INDEX(gumbwa!$I$30:$T$30,1,_xlfn.XMATCH(data_gen!$D5343,gumbwa!$I$4:$T$4)))),E5343)</f>
        <v>0</v>
      </c>
      <c r="G5343" cm="1">
        <f t="array" aca="1" ref="G5343" ca="1">MAX(0,_xlfn.NORM.INV(RAND(),INDEX($M$6:$M$29,_xlfn.XMATCH(data_gen!$B5343,$L$6:$L$29),1),INDEX($J$6:$J$17,_xlfn.XMATCH($D5343,$I$6:$I$17),1)))</f>
        <v>0.10296654491689161</v>
      </c>
    </row>
    <row r="5344" spans="1:7" x14ac:dyDescent="0.25">
      <c r="A5344" s="1">
        <f t="shared" si="335"/>
        <v>45514.583333320377</v>
      </c>
      <c r="B5344">
        <f t="shared" si="332"/>
        <v>14</v>
      </c>
      <c r="C5344">
        <f t="shared" si="333"/>
        <v>10</v>
      </c>
      <c r="D5344">
        <f t="shared" si="334"/>
        <v>8</v>
      </c>
      <c r="E5344" cm="1">
        <f t="array" ref="E5344">INDEX(gumbwa!$E$2:$E$5400,_xlfn.XMATCH(1,(gumbwa!$B$2:$B$5400=data_gen!B5344)*(gumbwa!$C$2:$C$5400=data_gen!C5344)*(gumbwa!$D$2:$D$5400=data_gen!D5344)),1)</f>
        <v>0</v>
      </c>
      <c r="F5344" cm="1">
        <f t="array" aca="1" ref="F5344" ca="1">IF(ISNA(E5344),MAX(0,_xlfn.NORM.INV(RAND(),INDEX(gumbwa!$I$5:$T$28,_xlfn.XMATCH(data_gen!$B5344,gumbwa!$H$5:$H$28),_xlfn.XMATCH(data_gen!D$2,gumbwa!$I$4:$T$4)),INDEX(gumbwa!$I$30:$T$30,1,_xlfn.XMATCH(data_gen!$D5344,gumbwa!$I$4:$T$4)))),E5344)</f>
        <v>0</v>
      </c>
      <c r="G5344" cm="1">
        <f t="array" aca="1" ref="G5344" ca="1">MAX(0,_xlfn.NORM.INV(RAND(),INDEX($M$6:$M$29,_xlfn.XMATCH(data_gen!$B5344,$L$6:$L$29),1),INDEX($J$6:$J$17,_xlfn.XMATCH($D5344,$I$6:$I$17),1)))</f>
        <v>9.9294776505376645E-2</v>
      </c>
    </row>
    <row r="5345" spans="1:7" x14ac:dyDescent="0.25">
      <c r="A5345" s="1">
        <f t="shared" si="335"/>
        <v>45514.624999987042</v>
      </c>
      <c r="B5345">
        <f t="shared" si="332"/>
        <v>15</v>
      </c>
      <c r="C5345">
        <f t="shared" si="333"/>
        <v>10</v>
      </c>
      <c r="D5345">
        <f t="shared" si="334"/>
        <v>8</v>
      </c>
      <c r="E5345" cm="1">
        <f t="array" ref="E5345">INDEX(gumbwa!$E$2:$E$5400,_xlfn.XMATCH(1,(gumbwa!$B$2:$B$5400=data_gen!B5345)*(gumbwa!$C$2:$C$5400=data_gen!C5345)*(gumbwa!$D$2:$D$5400=data_gen!D5345)),1)</f>
        <v>0</v>
      </c>
      <c r="F5345" cm="1">
        <f t="array" aca="1" ref="F5345" ca="1">IF(ISNA(E5345),MAX(0,_xlfn.NORM.INV(RAND(),INDEX(gumbwa!$I$5:$T$28,_xlfn.XMATCH(data_gen!$B5345,gumbwa!$H$5:$H$28),_xlfn.XMATCH(data_gen!D$2,gumbwa!$I$4:$T$4)),INDEX(gumbwa!$I$30:$T$30,1,_xlfn.XMATCH(data_gen!$D5345,gumbwa!$I$4:$T$4)))),E5345)</f>
        <v>0</v>
      </c>
      <c r="G5345" cm="1">
        <f t="array" aca="1" ref="G5345" ca="1">MAX(0,_xlfn.NORM.INV(RAND(),INDEX($M$6:$M$29,_xlfn.XMATCH(data_gen!$B5345,$L$6:$L$29),1),INDEX($J$6:$J$17,_xlfn.XMATCH($D5345,$I$6:$I$17),1)))</f>
        <v>0.10025547619743942</v>
      </c>
    </row>
    <row r="5346" spans="1:7" x14ac:dyDescent="0.25">
      <c r="A5346" s="1">
        <f t="shared" si="335"/>
        <v>45514.666666653706</v>
      </c>
      <c r="B5346">
        <f t="shared" si="332"/>
        <v>16</v>
      </c>
      <c r="C5346">
        <f t="shared" si="333"/>
        <v>10</v>
      </c>
      <c r="D5346">
        <f t="shared" si="334"/>
        <v>8</v>
      </c>
      <c r="E5346" cm="1">
        <f t="array" ref="E5346">INDEX(gumbwa!$E$2:$E$5400,_xlfn.XMATCH(1,(gumbwa!$B$2:$B$5400=data_gen!B5346)*(gumbwa!$C$2:$C$5400=data_gen!C5346)*(gumbwa!$D$2:$D$5400=data_gen!D5346)),1)</f>
        <v>0</v>
      </c>
      <c r="F5346" cm="1">
        <f t="array" aca="1" ref="F5346" ca="1">IF(ISNA(E5346),MAX(0,_xlfn.NORM.INV(RAND(),INDEX(gumbwa!$I$5:$T$28,_xlfn.XMATCH(data_gen!$B5346,gumbwa!$H$5:$H$28),_xlfn.XMATCH(data_gen!D$2,gumbwa!$I$4:$T$4)),INDEX(gumbwa!$I$30:$T$30,1,_xlfn.XMATCH(data_gen!$D5346,gumbwa!$I$4:$T$4)))),E5346)</f>
        <v>0</v>
      </c>
      <c r="G5346" cm="1">
        <f t="array" aca="1" ref="G5346" ca="1">MAX(0,_xlfn.NORM.INV(RAND(),INDEX($M$6:$M$29,_xlfn.XMATCH(data_gen!$B5346,$L$6:$L$29),1),INDEX($J$6:$J$17,_xlfn.XMATCH($D5346,$I$6:$I$17),1)))</f>
        <v>1.1816705431155028</v>
      </c>
    </row>
    <row r="5347" spans="1:7" x14ac:dyDescent="0.25">
      <c r="A5347" s="1">
        <f t="shared" si="335"/>
        <v>45514.70833332037</v>
      </c>
      <c r="B5347">
        <f t="shared" si="332"/>
        <v>17</v>
      </c>
      <c r="C5347">
        <f t="shared" si="333"/>
        <v>10</v>
      </c>
      <c r="D5347">
        <f t="shared" si="334"/>
        <v>8</v>
      </c>
      <c r="E5347" cm="1">
        <f t="array" ref="E5347">INDEX(gumbwa!$E$2:$E$5400,_xlfn.XMATCH(1,(gumbwa!$B$2:$B$5400=data_gen!B5347)*(gumbwa!$C$2:$C$5400=data_gen!C5347)*(gumbwa!$D$2:$D$5400=data_gen!D5347)),1)</f>
        <v>0</v>
      </c>
      <c r="F5347" cm="1">
        <f t="array" aca="1" ref="F5347" ca="1">IF(ISNA(E5347),MAX(0,_xlfn.NORM.INV(RAND(),INDEX(gumbwa!$I$5:$T$28,_xlfn.XMATCH(data_gen!$B5347,gumbwa!$H$5:$H$28),_xlfn.XMATCH(data_gen!D$2,gumbwa!$I$4:$T$4)),INDEX(gumbwa!$I$30:$T$30,1,_xlfn.XMATCH(data_gen!$D5347,gumbwa!$I$4:$T$4)))),E5347)</f>
        <v>0</v>
      </c>
      <c r="G5347" cm="1">
        <f t="array" aca="1" ref="G5347" ca="1">MAX(0,_xlfn.NORM.INV(RAND(),INDEX($M$6:$M$29,_xlfn.XMATCH(data_gen!$B5347,$L$6:$L$29),1),INDEX($J$6:$J$17,_xlfn.XMATCH($D5347,$I$6:$I$17),1)))</f>
        <v>1.5023858095251288</v>
      </c>
    </row>
    <row r="5348" spans="1:7" x14ac:dyDescent="0.25">
      <c r="A5348" s="1">
        <f t="shared" si="335"/>
        <v>45514.749999987034</v>
      </c>
      <c r="B5348">
        <f t="shared" si="332"/>
        <v>18</v>
      </c>
      <c r="C5348">
        <f t="shared" si="333"/>
        <v>10</v>
      </c>
      <c r="D5348">
        <f t="shared" si="334"/>
        <v>8</v>
      </c>
      <c r="E5348" cm="1">
        <f t="array" ref="E5348">INDEX(gumbwa!$E$2:$E$5400,_xlfn.XMATCH(1,(gumbwa!$B$2:$B$5400=data_gen!B5348)*(gumbwa!$C$2:$C$5400=data_gen!C5348)*(gumbwa!$D$2:$D$5400=data_gen!D5348)),1)</f>
        <v>0</v>
      </c>
      <c r="F5348" cm="1">
        <f t="array" aca="1" ref="F5348" ca="1">IF(ISNA(E5348),MAX(0,_xlfn.NORM.INV(RAND(),INDEX(gumbwa!$I$5:$T$28,_xlfn.XMATCH(data_gen!$B5348,gumbwa!$H$5:$H$28),_xlfn.XMATCH(data_gen!D$2,gumbwa!$I$4:$T$4)),INDEX(gumbwa!$I$30:$T$30,1,_xlfn.XMATCH(data_gen!$D5348,gumbwa!$I$4:$T$4)))),E5348)</f>
        <v>0</v>
      </c>
      <c r="G5348" cm="1">
        <f t="array" aca="1" ref="G5348" ca="1">MAX(0,_xlfn.NORM.INV(RAND(),INDEX($M$6:$M$29,_xlfn.XMATCH(data_gen!$B5348,$L$6:$L$29),1),INDEX($J$6:$J$17,_xlfn.XMATCH($D5348,$I$6:$I$17),1)))</f>
        <v>1.1911022792477755</v>
      </c>
    </row>
    <row r="5349" spans="1:7" x14ac:dyDescent="0.25">
      <c r="A5349" s="1">
        <f t="shared" si="335"/>
        <v>45514.791666653698</v>
      </c>
      <c r="B5349">
        <f t="shared" si="332"/>
        <v>19</v>
      </c>
      <c r="C5349">
        <f t="shared" si="333"/>
        <v>10</v>
      </c>
      <c r="D5349">
        <f t="shared" si="334"/>
        <v>8</v>
      </c>
      <c r="E5349" cm="1">
        <f t="array" ref="E5349">INDEX(gumbwa!$E$2:$E$5400,_xlfn.XMATCH(1,(gumbwa!$B$2:$B$5400=data_gen!B5349)*(gumbwa!$C$2:$C$5400=data_gen!C5349)*(gumbwa!$D$2:$D$5400=data_gen!D5349)),1)</f>
        <v>0</v>
      </c>
      <c r="F5349" cm="1">
        <f t="array" aca="1" ref="F5349" ca="1">IF(ISNA(E5349),MAX(0,_xlfn.NORM.INV(RAND(),INDEX(gumbwa!$I$5:$T$28,_xlfn.XMATCH(data_gen!$B5349,gumbwa!$H$5:$H$28),_xlfn.XMATCH(data_gen!D$2,gumbwa!$I$4:$T$4)),INDEX(gumbwa!$I$30:$T$30,1,_xlfn.XMATCH(data_gen!$D5349,gumbwa!$I$4:$T$4)))),E5349)</f>
        <v>0</v>
      </c>
      <c r="G5349" cm="1">
        <f t="array" aca="1" ref="G5349" ca="1">MAX(0,_xlfn.NORM.INV(RAND(),INDEX($M$6:$M$29,_xlfn.XMATCH(data_gen!$B5349,$L$6:$L$29),1),INDEX($J$6:$J$17,_xlfn.XMATCH($D5349,$I$6:$I$17),1)))</f>
        <v>1.0993826734985002</v>
      </c>
    </row>
    <row r="5350" spans="1:7" x14ac:dyDescent="0.25">
      <c r="A5350" s="1">
        <f t="shared" si="335"/>
        <v>45514.833333320363</v>
      </c>
      <c r="B5350">
        <f t="shared" si="332"/>
        <v>20</v>
      </c>
      <c r="C5350">
        <f t="shared" si="333"/>
        <v>10</v>
      </c>
      <c r="D5350">
        <f t="shared" si="334"/>
        <v>8</v>
      </c>
      <c r="E5350" cm="1">
        <f t="array" ref="E5350">INDEX(gumbwa!$E$2:$E$5400,_xlfn.XMATCH(1,(gumbwa!$B$2:$B$5400=data_gen!B5350)*(gumbwa!$C$2:$C$5400=data_gen!C5350)*(gumbwa!$D$2:$D$5400=data_gen!D5350)),1)</f>
        <v>0</v>
      </c>
      <c r="F5350" cm="1">
        <f t="array" aca="1" ref="F5350" ca="1">IF(ISNA(E5350),MAX(0,_xlfn.NORM.INV(RAND(),INDEX(gumbwa!$I$5:$T$28,_xlfn.XMATCH(data_gen!$B5350,gumbwa!$H$5:$H$28),_xlfn.XMATCH(data_gen!D$2,gumbwa!$I$4:$T$4)),INDEX(gumbwa!$I$30:$T$30,1,_xlfn.XMATCH(data_gen!$D5350,gumbwa!$I$4:$T$4)))),E5350)</f>
        <v>0</v>
      </c>
      <c r="G5350" cm="1">
        <f t="array" aca="1" ref="G5350" ca="1">MAX(0,_xlfn.NORM.INV(RAND(),INDEX($M$6:$M$29,_xlfn.XMATCH(data_gen!$B5350,$L$6:$L$29),1),INDEX($J$6:$J$17,_xlfn.XMATCH($D5350,$I$6:$I$17),1)))</f>
        <v>0.91049251120526875</v>
      </c>
    </row>
    <row r="5351" spans="1:7" x14ac:dyDescent="0.25">
      <c r="A5351" s="1">
        <f t="shared" si="335"/>
        <v>45514.874999987027</v>
      </c>
      <c r="B5351">
        <f t="shared" si="332"/>
        <v>21</v>
      </c>
      <c r="C5351">
        <f t="shared" si="333"/>
        <v>10</v>
      </c>
      <c r="D5351">
        <f t="shared" si="334"/>
        <v>8</v>
      </c>
      <c r="E5351" cm="1">
        <f t="array" ref="E5351">INDEX(gumbwa!$E$2:$E$5400,_xlfn.XMATCH(1,(gumbwa!$B$2:$B$5400=data_gen!B5351)*(gumbwa!$C$2:$C$5400=data_gen!C5351)*(gumbwa!$D$2:$D$5400=data_gen!D5351)),1)</f>
        <v>0.3</v>
      </c>
      <c r="F5351" cm="1">
        <f t="array" aca="1" ref="F5351" ca="1">IF(ISNA(E5351),MAX(0,_xlfn.NORM.INV(RAND(),INDEX(gumbwa!$I$5:$T$28,_xlfn.XMATCH(data_gen!$B5351,gumbwa!$H$5:$H$28),_xlfn.XMATCH(data_gen!D$2,gumbwa!$I$4:$T$4)),INDEX(gumbwa!$I$30:$T$30,1,_xlfn.XMATCH(data_gen!$D5351,gumbwa!$I$4:$T$4)))),E5351)</f>
        <v>0.3</v>
      </c>
      <c r="G5351" cm="1">
        <f t="array" aca="1" ref="G5351" ca="1">MAX(0,_xlfn.NORM.INV(RAND(),INDEX($M$6:$M$29,_xlfn.XMATCH(data_gen!$B5351,$L$6:$L$29),1),INDEX($J$6:$J$17,_xlfn.XMATCH($D5351,$I$6:$I$17),1)))</f>
        <v>0.91133321489137809</v>
      </c>
    </row>
    <row r="5352" spans="1:7" x14ac:dyDescent="0.25">
      <c r="A5352" s="1">
        <f t="shared" si="335"/>
        <v>45514.916666653691</v>
      </c>
      <c r="B5352">
        <f t="shared" si="332"/>
        <v>22</v>
      </c>
      <c r="C5352">
        <f t="shared" si="333"/>
        <v>10</v>
      </c>
      <c r="D5352">
        <f t="shared" si="334"/>
        <v>8</v>
      </c>
      <c r="E5352" cm="1">
        <f t="array" ref="E5352">INDEX(gumbwa!$E$2:$E$5400,_xlfn.XMATCH(1,(gumbwa!$B$2:$B$5400=data_gen!B5352)*(gumbwa!$C$2:$C$5400=data_gen!C5352)*(gumbwa!$D$2:$D$5400=data_gen!D5352)),1)</f>
        <v>0.2</v>
      </c>
      <c r="F5352" cm="1">
        <f t="array" aca="1" ref="F5352" ca="1">IF(ISNA(E5352),MAX(0,_xlfn.NORM.INV(RAND(),INDEX(gumbwa!$I$5:$T$28,_xlfn.XMATCH(data_gen!$B5352,gumbwa!$H$5:$H$28),_xlfn.XMATCH(data_gen!D$2,gumbwa!$I$4:$T$4)),INDEX(gumbwa!$I$30:$T$30,1,_xlfn.XMATCH(data_gen!$D5352,gumbwa!$I$4:$T$4)))),E5352)</f>
        <v>0.2</v>
      </c>
      <c r="G5352" cm="1">
        <f t="array" aca="1" ref="G5352" ca="1">MAX(0,_xlfn.NORM.INV(RAND(),INDEX($M$6:$M$29,_xlfn.XMATCH(data_gen!$B5352,$L$6:$L$29),1),INDEX($J$6:$J$17,_xlfn.XMATCH($D5352,$I$6:$I$17),1)))</f>
        <v>0.90134783146186426</v>
      </c>
    </row>
    <row r="5353" spans="1:7" x14ac:dyDescent="0.25">
      <c r="A5353" s="1">
        <f t="shared" si="335"/>
        <v>45514.958333320355</v>
      </c>
      <c r="B5353">
        <f t="shared" si="332"/>
        <v>23</v>
      </c>
      <c r="C5353">
        <f t="shared" si="333"/>
        <v>10</v>
      </c>
      <c r="D5353">
        <f t="shared" si="334"/>
        <v>8</v>
      </c>
      <c r="E5353" cm="1">
        <f t="array" ref="E5353">INDEX(gumbwa!$E$2:$E$5400,_xlfn.XMATCH(1,(gumbwa!$B$2:$B$5400=data_gen!B5353)*(gumbwa!$C$2:$C$5400=data_gen!C5353)*(gumbwa!$D$2:$D$5400=data_gen!D5353)),1)</f>
        <v>0.2</v>
      </c>
      <c r="F5353" cm="1">
        <f t="array" aca="1" ref="F5353" ca="1">IF(ISNA(E5353),MAX(0,_xlfn.NORM.INV(RAND(),INDEX(gumbwa!$I$5:$T$28,_xlfn.XMATCH(data_gen!$B5353,gumbwa!$H$5:$H$28),_xlfn.XMATCH(data_gen!D$2,gumbwa!$I$4:$T$4)),INDEX(gumbwa!$I$30:$T$30,1,_xlfn.XMATCH(data_gen!$D5353,gumbwa!$I$4:$T$4)))),E5353)</f>
        <v>0.2</v>
      </c>
      <c r="G5353" cm="1">
        <f t="array" aca="1" ref="G5353" ca="1">MAX(0,_xlfn.NORM.INV(RAND(),INDEX($M$6:$M$29,_xlfn.XMATCH(data_gen!$B5353,$L$6:$L$29),1),INDEX($J$6:$J$17,_xlfn.XMATCH($D5353,$I$6:$I$17),1)))</f>
        <v>0.91405335438030788</v>
      </c>
    </row>
    <row r="5354" spans="1:7" x14ac:dyDescent="0.25">
      <c r="A5354" s="1">
        <f t="shared" si="335"/>
        <v>45514.99999998702</v>
      </c>
      <c r="B5354">
        <f t="shared" si="332"/>
        <v>0</v>
      </c>
      <c r="C5354">
        <f t="shared" si="333"/>
        <v>11</v>
      </c>
      <c r="D5354">
        <f t="shared" si="334"/>
        <v>8</v>
      </c>
      <c r="E5354" cm="1">
        <f t="array" ref="E5354">INDEX(gumbwa!$E$2:$E$5400,_xlfn.XMATCH(1,(gumbwa!$B$2:$B$5400=data_gen!B5354)*(gumbwa!$C$2:$C$5400=data_gen!C5354)*(gumbwa!$D$2:$D$5400=data_gen!D5354)),1)</f>
        <v>0.2</v>
      </c>
      <c r="F5354" cm="1">
        <f t="array" aca="1" ref="F5354" ca="1">IF(ISNA(E5354),MAX(0,_xlfn.NORM.INV(RAND(),INDEX(gumbwa!$I$5:$T$28,_xlfn.XMATCH(data_gen!$B5354,gumbwa!$H$5:$H$28),_xlfn.XMATCH(data_gen!D$2,gumbwa!$I$4:$T$4)),INDEX(gumbwa!$I$30:$T$30,1,_xlfn.XMATCH(data_gen!$D5354,gumbwa!$I$4:$T$4)))),E5354)</f>
        <v>0.2</v>
      </c>
      <c r="G5354" cm="1">
        <f t="array" aca="1" ref="G5354" ca="1">MAX(0,_xlfn.NORM.INV(RAND(),INDEX($M$6:$M$29,_xlfn.XMATCH(data_gen!$B5354,$L$6:$L$29),1),INDEX($J$6:$J$17,_xlfn.XMATCH($D5354,$I$6:$I$17),1)))</f>
        <v>0.58821732085490563</v>
      </c>
    </row>
    <row r="5355" spans="1:7" x14ac:dyDescent="0.25">
      <c r="A5355" s="1">
        <f t="shared" si="335"/>
        <v>45515.041666653684</v>
      </c>
      <c r="B5355">
        <f t="shared" si="332"/>
        <v>1</v>
      </c>
      <c r="C5355">
        <f t="shared" si="333"/>
        <v>11</v>
      </c>
      <c r="D5355">
        <f t="shared" si="334"/>
        <v>8</v>
      </c>
      <c r="E5355" cm="1">
        <f t="array" ref="E5355">INDEX(gumbwa!$E$2:$E$5400,_xlfn.XMATCH(1,(gumbwa!$B$2:$B$5400=data_gen!B5355)*(gumbwa!$C$2:$C$5400=data_gen!C5355)*(gumbwa!$D$2:$D$5400=data_gen!D5355)),1)</f>
        <v>0.2</v>
      </c>
      <c r="F5355" cm="1">
        <f t="array" aca="1" ref="F5355" ca="1">IF(ISNA(E5355),MAX(0,_xlfn.NORM.INV(RAND(),INDEX(gumbwa!$I$5:$T$28,_xlfn.XMATCH(data_gen!$B5355,gumbwa!$H$5:$H$28),_xlfn.XMATCH(data_gen!D$2,gumbwa!$I$4:$T$4)),INDEX(gumbwa!$I$30:$T$30,1,_xlfn.XMATCH(data_gen!$D5355,gumbwa!$I$4:$T$4)))),E5355)</f>
        <v>0.2</v>
      </c>
      <c r="G5355" cm="1">
        <f t="array" aca="1" ref="G5355" ca="1">MAX(0,_xlfn.NORM.INV(RAND(),INDEX($M$6:$M$29,_xlfn.XMATCH(data_gen!$B5355,$L$6:$L$29),1),INDEX($J$6:$J$17,_xlfn.XMATCH($D5355,$I$6:$I$17),1)))</f>
        <v>0.59935435937034787</v>
      </c>
    </row>
    <row r="5356" spans="1:7" x14ac:dyDescent="0.25">
      <c r="A5356" s="1">
        <f t="shared" si="335"/>
        <v>45515.083333320348</v>
      </c>
      <c r="B5356">
        <f t="shared" si="332"/>
        <v>2</v>
      </c>
      <c r="C5356">
        <f t="shared" si="333"/>
        <v>11</v>
      </c>
      <c r="D5356">
        <f t="shared" si="334"/>
        <v>8</v>
      </c>
      <c r="E5356" cm="1">
        <f t="array" ref="E5356">INDEX(gumbwa!$E$2:$E$5400,_xlfn.XMATCH(1,(gumbwa!$B$2:$B$5400=data_gen!B5356)*(gumbwa!$C$2:$C$5400=data_gen!C5356)*(gumbwa!$D$2:$D$5400=data_gen!D5356)),1)</f>
        <v>0.2</v>
      </c>
      <c r="F5356" cm="1">
        <f t="array" aca="1" ref="F5356" ca="1">IF(ISNA(E5356),MAX(0,_xlfn.NORM.INV(RAND(),INDEX(gumbwa!$I$5:$T$28,_xlfn.XMATCH(data_gen!$B5356,gumbwa!$H$5:$H$28),_xlfn.XMATCH(data_gen!D$2,gumbwa!$I$4:$T$4)),INDEX(gumbwa!$I$30:$T$30,1,_xlfn.XMATCH(data_gen!$D5356,gumbwa!$I$4:$T$4)))),E5356)</f>
        <v>0.2</v>
      </c>
      <c r="G5356" cm="1">
        <f t="array" aca="1" ref="G5356" ca="1">MAX(0,_xlfn.NORM.INV(RAND(),INDEX($M$6:$M$29,_xlfn.XMATCH(data_gen!$B5356,$L$6:$L$29),1),INDEX($J$6:$J$17,_xlfn.XMATCH($D5356,$I$6:$I$17),1)))</f>
        <v>0.60598459670830584</v>
      </c>
    </row>
    <row r="5357" spans="1:7" x14ac:dyDescent="0.25">
      <c r="A5357" s="1">
        <f t="shared" si="335"/>
        <v>45515.124999987012</v>
      </c>
      <c r="B5357">
        <f t="shared" si="332"/>
        <v>3</v>
      </c>
      <c r="C5357">
        <f t="shared" si="333"/>
        <v>11</v>
      </c>
      <c r="D5357">
        <f t="shared" si="334"/>
        <v>8</v>
      </c>
      <c r="E5357" cm="1">
        <f t="array" ref="E5357">INDEX(gumbwa!$E$2:$E$5400,_xlfn.XMATCH(1,(gumbwa!$B$2:$B$5400=data_gen!B5357)*(gumbwa!$C$2:$C$5400=data_gen!C5357)*(gumbwa!$D$2:$D$5400=data_gen!D5357)),1)</f>
        <v>0.3</v>
      </c>
      <c r="F5357" cm="1">
        <f t="array" aca="1" ref="F5357" ca="1">IF(ISNA(E5357),MAX(0,_xlfn.NORM.INV(RAND(),INDEX(gumbwa!$I$5:$T$28,_xlfn.XMATCH(data_gen!$B5357,gumbwa!$H$5:$H$28),_xlfn.XMATCH(data_gen!D$2,gumbwa!$I$4:$T$4)),INDEX(gumbwa!$I$30:$T$30,1,_xlfn.XMATCH(data_gen!$D5357,gumbwa!$I$4:$T$4)))),E5357)</f>
        <v>0.3</v>
      </c>
      <c r="G5357" cm="1">
        <f t="array" aca="1" ref="G5357" ca="1">MAX(0,_xlfn.NORM.INV(RAND(),INDEX($M$6:$M$29,_xlfn.XMATCH(data_gen!$B5357,$L$6:$L$29),1),INDEX($J$6:$J$17,_xlfn.XMATCH($D5357,$I$6:$I$17),1)))</f>
        <v>0.59298837991801034</v>
      </c>
    </row>
    <row r="5358" spans="1:7" x14ac:dyDescent="0.25">
      <c r="A5358" s="1">
        <f t="shared" si="335"/>
        <v>45515.166666653677</v>
      </c>
      <c r="B5358">
        <f t="shared" si="332"/>
        <v>4</v>
      </c>
      <c r="C5358">
        <f t="shared" si="333"/>
        <v>11</v>
      </c>
      <c r="D5358">
        <f t="shared" si="334"/>
        <v>8</v>
      </c>
      <c r="E5358" cm="1">
        <f t="array" ref="E5358">INDEX(gumbwa!$E$2:$E$5400,_xlfn.XMATCH(1,(gumbwa!$B$2:$B$5400=data_gen!B5358)*(gumbwa!$C$2:$C$5400=data_gen!C5358)*(gumbwa!$D$2:$D$5400=data_gen!D5358)),1)</f>
        <v>0.3</v>
      </c>
      <c r="F5358" cm="1">
        <f t="array" aca="1" ref="F5358" ca="1">IF(ISNA(E5358),MAX(0,_xlfn.NORM.INV(RAND(),INDEX(gumbwa!$I$5:$T$28,_xlfn.XMATCH(data_gen!$B5358,gumbwa!$H$5:$H$28),_xlfn.XMATCH(data_gen!D$2,gumbwa!$I$4:$T$4)),INDEX(gumbwa!$I$30:$T$30,1,_xlfn.XMATCH(data_gen!$D5358,gumbwa!$I$4:$T$4)))),E5358)</f>
        <v>0.3</v>
      </c>
      <c r="G5358" cm="1">
        <f t="array" aca="1" ref="G5358" ca="1">MAX(0,_xlfn.NORM.INV(RAND(),INDEX($M$6:$M$29,_xlfn.XMATCH(data_gen!$B5358,$L$6:$L$29),1),INDEX($J$6:$J$17,_xlfn.XMATCH($D5358,$I$6:$I$17),1)))</f>
        <v>0.60683300840306709</v>
      </c>
    </row>
    <row r="5359" spans="1:7" x14ac:dyDescent="0.25">
      <c r="A5359" s="1">
        <f t="shared" si="335"/>
        <v>45515.208333320341</v>
      </c>
      <c r="B5359">
        <f t="shared" si="332"/>
        <v>5</v>
      </c>
      <c r="C5359">
        <f t="shared" si="333"/>
        <v>11</v>
      </c>
      <c r="D5359">
        <f t="shared" si="334"/>
        <v>8</v>
      </c>
      <c r="E5359" cm="1">
        <f t="array" ref="E5359">INDEX(gumbwa!$E$2:$E$5400,_xlfn.XMATCH(1,(gumbwa!$B$2:$B$5400=data_gen!B5359)*(gumbwa!$C$2:$C$5400=data_gen!C5359)*(gumbwa!$D$2:$D$5400=data_gen!D5359)),1)</f>
        <v>0.3</v>
      </c>
      <c r="F5359" cm="1">
        <f t="array" aca="1" ref="F5359" ca="1">IF(ISNA(E5359),MAX(0,_xlfn.NORM.INV(RAND(),INDEX(gumbwa!$I$5:$T$28,_xlfn.XMATCH(data_gen!$B5359,gumbwa!$H$5:$H$28),_xlfn.XMATCH(data_gen!D$2,gumbwa!$I$4:$T$4)),INDEX(gumbwa!$I$30:$T$30,1,_xlfn.XMATCH(data_gen!$D5359,gumbwa!$I$4:$T$4)))),E5359)</f>
        <v>0.3</v>
      </c>
      <c r="G5359" cm="1">
        <f t="array" aca="1" ref="G5359" ca="1">MAX(0,_xlfn.NORM.INV(RAND(),INDEX($M$6:$M$29,_xlfn.XMATCH(data_gen!$B5359,$L$6:$L$29),1),INDEX($J$6:$J$17,_xlfn.XMATCH($D5359,$I$6:$I$17),1)))</f>
        <v>0.60308751873246769</v>
      </c>
    </row>
    <row r="5360" spans="1:7" x14ac:dyDescent="0.25">
      <c r="A5360" s="1">
        <f t="shared" si="335"/>
        <v>45515.249999987005</v>
      </c>
      <c r="B5360">
        <f t="shared" si="332"/>
        <v>6</v>
      </c>
      <c r="C5360">
        <f t="shared" si="333"/>
        <v>11</v>
      </c>
      <c r="D5360">
        <f t="shared" si="334"/>
        <v>8</v>
      </c>
      <c r="E5360" cm="1">
        <f t="array" ref="E5360">INDEX(gumbwa!$E$2:$E$5400,_xlfn.XMATCH(1,(gumbwa!$B$2:$B$5400=data_gen!B5360)*(gumbwa!$C$2:$C$5400=data_gen!C5360)*(gumbwa!$D$2:$D$5400=data_gen!D5360)),1)</f>
        <v>0.3</v>
      </c>
      <c r="F5360" cm="1">
        <f t="array" aca="1" ref="F5360" ca="1">IF(ISNA(E5360),MAX(0,_xlfn.NORM.INV(RAND(),INDEX(gumbwa!$I$5:$T$28,_xlfn.XMATCH(data_gen!$B5360,gumbwa!$H$5:$H$28),_xlfn.XMATCH(data_gen!D$2,gumbwa!$I$4:$T$4)),INDEX(gumbwa!$I$30:$T$30,1,_xlfn.XMATCH(data_gen!$D5360,gumbwa!$I$4:$T$4)))),E5360)</f>
        <v>0.3</v>
      </c>
      <c r="G5360" cm="1">
        <f t="array" aca="1" ref="G5360" ca="1">MAX(0,_xlfn.NORM.INV(RAND(),INDEX($M$6:$M$29,_xlfn.XMATCH(data_gen!$B5360,$L$6:$L$29),1),INDEX($J$6:$J$17,_xlfn.XMATCH($D5360,$I$6:$I$17),1)))</f>
        <v>0.28308179595495653</v>
      </c>
    </row>
    <row r="5361" spans="1:7" x14ac:dyDescent="0.25">
      <c r="A5361" s="1">
        <f t="shared" si="335"/>
        <v>45515.291666653669</v>
      </c>
      <c r="B5361">
        <f t="shared" si="332"/>
        <v>7</v>
      </c>
      <c r="C5361">
        <f t="shared" si="333"/>
        <v>11</v>
      </c>
      <c r="D5361">
        <f t="shared" si="334"/>
        <v>8</v>
      </c>
      <c r="E5361" cm="1">
        <f t="array" ref="E5361">INDEX(gumbwa!$E$2:$E$5400,_xlfn.XMATCH(1,(gumbwa!$B$2:$B$5400=data_gen!B5361)*(gumbwa!$C$2:$C$5400=data_gen!C5361)*(gumbwa!$D$2:$D$5400=data_gen!D5361)),1)</f>
        <v>0.3</v>
      </c>
      <c r="F5361" cm="1">
        <f t="array" aca="1" ref="F5361" ca="1">IF(ISNA(E5361),MAX(0,_xlfn.NORM.INV(RAND(),INDEX(gumbwa!$I$5:$T$28,_xlfn.XMATCH(data_gen!$B5361,gumbwa!$H$5:$H$28),_xlfn.XMATCH(data_gen!D$2,gumbwa!$I$4:$T$4)),INDEX(gumbwa!$I$30:$T$30,1,_xlfn.XMATCH(data_gen!$D5361,gumbwa!$I$4:$T$4)))),E5361)</f>
        <v>0.3</v>
      </c>
      <c r="G5361" cm="1">
        <f t="array" aca="1" ref="G5361" ca="1">MAX(0,_xlfn.NORM.INV(RAND(),INDEX($M$6:$M$29,_xlfn.XMATCH(data_gen!$B5361,$L$6:$L$29),1),INDEX($J$6:$J$17,_xlfn.XMATCH($D5361,$I$6:$I$17),1)))</f>
        <v>8.6514853526142618E-2</v>
      </c>
    </row>
    <row r="5362" spans="1:7" x14ac:dyDescent="0.25">
      <c r="A5362" s="1">
        <f t="shared" si="335"/>
        <v>45515.333333320334</v>
      </c>
      <c r="B5362">
        <f t="shared" si="332"/>
        <v>8</v>
      </c>
      <c r="C5362">
        <f t="shared" si="333"/>
        <v>11</v>
      </c>
      <c r="D5362">
        <f t="shared" si="334"/>
        <v>8</v>
      </c>
      <c r="E5362" cm="1">
        <f t="array" ref="E5362">INDEX(gumbwa!$E$2:$E$5400,_xlfn.XMATCH(1,(gumbwa!$B$2:$B$5400=data_gen!B5362)*(gumbwa!$C$2:$C$5400=data_gen!C5362)*(gumbwa!$D$2:$D$5400=data_gen!D5362)),1)</f>
        <v>0.3</v>
      </c>
      <c r="F5362" cm="1">
        <f t="array" aca="1" ref="F5362" ca="1">IF(ISNA(E5362),MAX(0,_xlfn.NORM.INV(RAND(),INDEX(gumbwa!$I$5:$T$28,_xlfn.XMATCH(data_gen!$B5362,gumbwa!$H$5:$H$28),_xlfn.XMATCH(data_gen!D$2,gumbwa!$I$4:$T$4)),INDEX(gumbwa!$I$30:$T$30,1,_xlfn.XMATCH(data_gen!$D5362,gumbwa!$I$4:$T$4)))),E5362)</f>
        <v>0.3</v>
      </c>
      <c r="G5362" cm="1">
        <f t="array" aca="1" ref="G5362" ca="1">MAX(0,_xlfn.NORM.INV(RAND(),INDEX($M$6:$M$29,_xlfn.XMATCH(data_gen!$B5362,$L$6:$L$29),1),INDEX($J$6:$J$17,_xlfn.XMATCH($D5362,$I$6:$I$17),1)))</f>
        <v>9.4200675229968209E-2</v>
      </c>
    </row>
    <row r="5363" spans="1:7" x14ac:dyDescent="0.25">
      <c r="A5363" s="1">
        <f t="shared" si="335"/>
        <v>45515.374999986998</v>
      </c>
      <c r="B5363">
        <f t="shared" si="332"/>
        <v>9</v>
      </c>
      <c r="C5363">
        <f t="shared" si="333"/>
        <v>11</v>
      </c>
      <c r="D5363">
        <f t="shared" si="334"/>
        <v>8</v>
      </c>
      <c r="E5363" cm="1">
        <f t="array" ref="E5363">INDEX(gumbwa!$E$2:$E$5400,_xlfn.XMATCH(1,(gumbwa!$B$2:$B$5400=data_gen!B5363)*(gumbwa!$C$2:$C$5400=data_gen!C5363)*(gumbwa!$D$2:$D$5400=data_gen!D5363)),1)</f>
        <v>0</v>
      </c>
      <c r="F5363" cm="1">
        <f t="array" aca="1" ref="F5363" ca="1">IF(ISNA(E5363),MAX(0,_xlfn.NORM.INV(RAND(),INDEX(gumbwa!$I$5:$T$28,_xlfn.XMATCH(data_gen!$B5363,gumbwa!$H$5:$H$28),_xlfn.XMATCH(data_gen!D$2,gumbwa!$I$4:$T$4)),INDEX(gumbwa!$I$30:$T$30,1,_xlfn.XMATCH(data_gen!$D5363,gumbwa!$I$4:$T$4)))),E5363)</f>
        <v>0</v>
      </c>
      <c r="G5363" cm="1">
        <f t="array" aca="1" ref="G5363" ca="1">MAX(0,_xlfn.NORM.INV(RAND(),INDEX($M$6:$M$29,_xlfn.XMATCH(data_gen!$B5363,$L$6:$L$29),1),INDEX($J$6:$J$17,_xlfn.XMATCH($D5363,$I$6:$I$17),1)))</f>
        <v>9.812624205373896E-2</v>
      </c>
    </row>
    <row r="5364" spans="1:7" x14ac:dyDescent="0.25">
      <c r="A5364" s="1">
        <f t="shared" si="335"/>
        <v>45515.416666653662</v>
      </c>
      <c r="B5364">
        <f t="shared" si="332"/>
        <v>10</v>
      </c>
      <c r="C5364">
        <f t="shared" si="333"/>
        <v>11</v>
      </c>
      <c r="D5364">
        <f t="shared" si="334"/>
        <v>8</v>
      </c>
      <c r="E5364" cm="1">
        <f t="array" ref="E5364">INDEX(gumbwa!$E$2:$E$5400,_xlfn.XMATCH(1,(gumbwa!$B$2:$B$5400=data_gen!B5364)*(gumbwa!$C$2:$C$5400=data_gen!C5364)*(gumbwa!$D$2:$D$5400=data_gen!D5364)),1)</f>
        <v>0</v>
      </c>
      <c r="F5364" cm="1">
        <f t="array" aca="1" ref="F5364" ca="1">IF(ISNA(E5364),MAX(0,_xlfn.NORM.INV(RAND(),INDEX(gumbwa!$I$5:$T$28,_xlfn.XMATCH(data_gen!$B5364,gumbwa!$H$5:$H$28),_xlfn.XMATCH(data_gen!D$2,gumbwa!$I$4:$T$4)),INDEX(gumbwa!$I$30:$T$30,1,_xlfn.XMATCH(data_gen!$D5364,gumbwa!$I$4:$T$4)))),E5364)</f>
        <v>0</v>
      </c>
      <c r="G5364" cm="1">
        <f t="array" aca="1" ref="G5364" ca="1">MAX(0,_xlfn.NORM.INV(RAND(),INDEX($M$6:$M$29,_xlfn.XMATCH(data_gen!$B5364,$L$6:$L$29),1),INDEX($J$6:$J$17,_xlfn.XMATCH($D5364,$I$6:$I$17),1)))</f>
        <v>9.2875840616643668E-2</v>
      </c>
    </row>
    <row r="5365" spans="1:7" x14ac:dyDescent="0.25">
      <c r="A5365" s="1">
        <f t="shared" si="335"/>
        <v>45515.458333320326</v>
      </c>
      <c r="B5365">
        <f t="shared" si="332"/>
        <v>11</v>
      </c>
      <c r="C5365">
        <f t="shared" si="333"/>
        <v>11</v>
      </c>
      <c r="D5365">
        <f t="shared" si="334"/>
        <v>8</v>
      </c>
      <c r="E5365" cm="1">
        <f t="array" ref="E5365">INDEX(gumbwa!$E$2:$E$5400,_xlfn.XMATCH(1,(gumbwa!$B$2:$B$5400=data_gen!B5365)*(gumbwa!$C$2:$C$5400=data_gen!C5365)*(gumbwa!$D$2:$D$5400=data_gen!D5365)),1)</f>
        <v>0</v>
      </c>
      <c r="F5365" cm="1">
        <f t="array" aca="1" ref="F5365" ca="1">IF(ISNA(E5365),MAX(0,_xlfn.NORM.INV(RAND(),INDEX(gumbwa!$I$5:$T$28,_xlfn.XMATCH(data_gen!$B5365,gumbwa!$H$5:$H$28),_xlfn.XMATCH(data_gen!D$2,gumbwa!$I$4:$T$4)),INDEX(gumbwa!$I$30:$T$30,1,_xlfn.XMATCH(data_gen!$D5365,gumbwa!$I$4:$T$4)))),E5365)</f>
        <v>0</v>
      </c>
      <c r="G5365" cm="1">
        <f t="array" aca="1" ref="G5365" ca="1">MAX(0,_xlfn.NORM.INV(RAND(),INDEX($M$6:$M$29,_xlfn.XMATCH(data_gen!$B5365,$L$6:$L$29),1),INDEX($J$6:$J$17,_xlfn.XMATCH($D5365,$I$6:$I$17),1)))</f>
        <v>0.11075596831687166</v>
      </c>
    </row>
    <row r="5366" spans="1:7" x14ac:dyDescent="0.25">
      <c r="A5366" s="1">
        <f t="shared" si="335"/>
        <v>45515.499999986991</v>
      </c>
      <c r="B5366">
        <f t="shared" si="332"/>
        <v>12</v>
      </c>
      <c r="C5366">
        <f t="shared" si="333"/>
        <v>11</v>
      </c>
      <c r="D5366">
        <f t="shared" si="334"/>
        <v>8</v>
      </c>
      <c r="E5366" cm="1">
        <f t="array" ref="E5366">INDEX(gumbwa!$E$2:$E$5400,_xlfn.XMATCH(1,(gumbwa!$B$2:$B$5400=data_gen!B5366)*(gumbwa!$C$2:$C$5400=data_gen!C5366)*(gumbwa!$D$2:$D$5400=data_gen!D5366)),1)</f>
        <v>0</v>
      </c>
      <c r="F5366" cm="1">
        <f t="array" aca="1" ref="F5366" ca="1">IF(ISNA(E5366),MAX(0,_xlfn.NORM.INV(RAND(),INDEX(gumbwa!$I$5:$T$28,_xlfn.XMATCH(data_gen!$B5366,gumbwa!$H$5:$H$28),_xlfn.XMATCH(data_gen!D$2,gumbwa!$I$4:$T$4)),INDEX(gumbwa!$I$30:$T$30,1,_xlfn.XMATCH(data_gen!$D5366,gumbwa!$I$4:$T$4)))),E5366)</f>
        <v>0</v>
      </c>
      <c r="G5366" cm="1">
        <f t="array" aca="1" ref="G5366" ca="1">MAX(0,_xlfn.NORM.INV(RAND(),INDEX($M$6:$M$29,_xlfn.XMATCH(data_gen!$B5366,$L$6:$L$29),1),INDEX($J$6:$J$17,_xlfn.XMATCH($D5366,$I$6:$I$17),1)))</f>
        <v>0.1113178621823239</v>
      </c>
    </row>
    <row r="5367" spans="1:7" x14ac:dyDescent="0.25">
      <c r="A5367" s="1">
        <f t="shared" si="335"/>
        <v>45515.541666653655</v>
      </c>
      <c r="B5367">
        <f t="shared" si="332"/>
        <v>13</v>
      </c>
      <c r="C5367">
        <f t="shared" si="333"/>
        <v>11</v>
      </c>
      <c r="D5367">
        <f t="shared" si="334"/>
        <v>8</v>
      </c>
      <c r="E5367" cm="1">
        <f t="array" ref="E5367">INDEX(gumbwa!$E$2:$E$5400,_xlfn.XMATCH(1,(gumbwa!$B$2:$B$5400=data_gen!B5367)*(gumbwa!$C$2:$C$5400=data_gen!C5367)*(gumbwa!$D$2:$D$5400=data_gen!D5367)),1)</f>
        <v>0</v>
      </c>
      <c r="F5367" cm="1">
        <f t="array" aca="1" ref="F5367" ca="1">IF(ISNA(E5367),MAX(0,_xlfn.NORM.INV(RAND(),INDEX(gumbwa!$I$5:$T$28,_xlfn.XMATCH(data_gen!$B5367,gumbwa!$H$5:$H$28),_xlfn.XMATCH(data_gen!D$2,gumbwa!$I$4:$T$4)),INDEX(gumbwa!$I$30:$T$30,1,_xlfn.XMATCH(data_gen!$D5367,gumbwa!$I$4:$T$4)))),E5367)</f>
        <v>0</v>
      </c>
      <c r="G5367" cm="1">
        <f t="array" aca="1" ref="G5367" ca="1">MAX(0,_xlfn.NORM.INV(RAND(),INDEX($M$6:$M$29,_xlfn.XMATCH(data_gen!$B5367,$L$6:$L$29),1),INDEX($J$6:$J$17,_xlfn.XMATCH($D5367,$I$6:$I$17),1)))</f>
        <v>0.10597373142545695</v>
      </c>
    </row>
    <row r="5368" spans="1:7" x14ac:dyDescent="0.25">
      <c r="A5368" s="1">
        <f t="shared" si="335"/>
        <v>45515.583333320319</v>
      </c>
      <c r="B5368">
        <f t="shared" si="332"/>
        <v>14</v>
      </c>
      <c r="C5368">
        <f t="shared" si="333"/>
        <v>11</v>
      </c>
      <c r="D5368">
        <f t="shared" si="334"/>
        <v>8</v>
      </c>
      <c r="E5368" cm="1">
        <f t="array" ref="E5368">INDEX(gumbwa!$E$2:$E$5400,_xlfn.XMATCH(1,(gumbwa!$B$2:$B$5400=data_gen!B5368)*(gumbwa!$C$2:$C$5400=data_gen!C5368)*(gumbwa!$D$2:$D$5400=data_gen!D5368)),1)</f>
        <v>0</v>
      </c>
      <c r="F5368" cm="1">
        <f t="array" aca="1" ref="F5368" ca="1">IF(ISNA(E5368),MAX(0,_xlfn.NORM.INV(RAND(),INDEX(gumbwa!$I$5:$T$28,_xlfn.XMATCH(data_gen!$B5368,gumbwa!$H$5:$H$28),_xlfn.XMATCH(data_gen!D$2,gumbwa!$I$4:$T$4)),INDEX(gumbwa!$I$30:$T$30,1,_xlfn.XMATCH(data_gen!$D5368,gumbwa!$I$4:$T$4)))),E5368)</f>
        <v>0</v>
      </c>
      <c r="G5368" cm="1">
        <f t="array" aca="1" ref="G5368" ca="1">MAX(0,_xlfn.NORM.INV(RAND(),INDEX($M$6:$M$29,_xlfn.XMATCH(data_gen!$B5368,$L$6:$L$29),1),INDEX($J$6:$J$17,_xlfn.XMATCH($D5368,$I$6:$I$17),1)))</f>
        <v>0.10633442103113874</v>
      </c>
    </row>
    <row r="5369" spans="1:7" x14ac:dyDescent="0.25">
      <c r="A5369" s="1">
        <f t="shared" si="335"/>
        <v>45515.624999986983</v>
      </c>
      <c r="B5369">
        <f t="shared" si="332"/>
        <v>15</v>
      </c>
      <c r="C5369">
        <f t="shared" si="333"/>
        <v>11</v>
      </c>
      <c r="D5369">
        <f t="shared" si="334"/>
        <v>8</v>
      </c>
      <c r="E5369" cm="1">
        <f t="array" ref="E5369">INDEX(gumbwa!$E$2:$E$5400,_xlfn.XMATCH(1,(gumbwa!$B$2:$B$5400=data_gen!B5369)*(gumbwa!$C$2:$C$5400=data_gen!C5369)*(gumbwa!$D$2:$D$5400=data_gen!D5369)),1)</f>
        <v>0</v>
      </c>
      <c r="F5369" cm="1">
        <f t="array" aca="1" ref="F5369" ca="1">IF(ISNA(E5369),MAX(0,_xlfn.NORM.INV(RAND(),INDEX(gumbwa!$I$5:$T$28,_xlfn.XMATCH(data_gen!$B5369,gumbwa!$H$5:$H$28),_xlfn.XMATCH(data_gen!D$2,gumbwa!$I$4:$T$4)),INDEX(gumbwa!$I$30:$T$30,1,_xlfn.XMATCH(data_gen!$D5369,gumbwa!$I$4:$T$4)))),E5369)</f>
        <v>0</v>
      </c>
      <c r="G5369" cm="1">
        <f t="array" aca="1" ref="G5369" ca="1">MAX(0,_xlfn.NORM.INV(RAND(),INDEX($M$6:$M$29,_xlfn.XMATCH(data_gen!$B5369,$L$6:$L$29),1),INDEX($J$6:$J$17,_xlfn.XMATCH($D5369,$I$6:$I$17),1)))</f>
        <v>0.10654773621720723</v>
      </c>
    </row>
    <row r="5370" spans="1:7" x14ac:dyDescent="0.25">
      <c r="A5370" s="1">
        <f t="shared" si="335"/>
        <v>45515.666666653648</v>
      </c>
      <c r="B5370">
        <f t="shared" si="332"/>
        <v>16</v>
      </c>
      <c r="C5370">
        <f t="shared" si="333"/>
        <v>11</v>
      </c>
      <c r="D5370">
        <f t="shared" si="334"/>
        <v>8</v>
      </c>
      <c r="E5370" cm="1">
        <f t="array" ref="E5370">INDEX(gumbwa!$E$2:$E$5400,_xlfn.XMATCH(1,(gumbwa!$B$2:$B$5400=data_gen!B5370)*(gumbwa!$C$2:$C$5400=data_gen!C5370)*(gumbwa!$D$2:$D$5400=data_gen!D5370)),1)</f>
        <v>0</v>
      </c>
      <c r="F5370" cm="1">
        <f t="array" aca="1" ref="F5370" ca="1">IF(ISNA(E5370),MAX(0,_xlfn.NORM.INV(RAND(),INDEX(gumbwa!$I$5:$T$28,_xlfn.XMATCH(data_gen!$B5370,gumbwa!$H$5:$H$28),_xlfn.XMATCH(data_gen!D$2,gumbwa!$I$4:$T$4)),INDEX(gumbwa!$I$30:$T$30,1,_xlfn.XMATCH(data_gen!$D5370,gumbwa!$I$4:$T$4)))),E5370)</f>
        <v>0</v>
      </c>
      <c r="G5370" cm="1">
        <f t="array" aca="1" ref="G5370" ca="1">MAX(0,_xlfn.NORM.INV(RAND(),INDEX($M$6:$M$29,_xlfn.XMATCH(data_gen!$B5370,$L$6:$L$29),1),INDEX($J$6:$J$17,_xlfn.XMATCH($D5370,$I$6:$I$17),1)))</f>
        <v>1.2059958549540246</v>
      </c>
    </row>
    <row r="5371" spans="1:7" x14ac:dyDescent="0.25">
      <c r="A5371" s="1">
        <f t="shared" si="335"/>
        <v>45515.708333320312</v>
      </c>
      <c r="B5371">
        <f t="shared" si="332"/>
        <v>17</v>
      </c>
      <c r="C5371">
        <f t="shared" si="333"/>
        <v>11</v>
      </c>
      <c r="D5371">
        <f t="shared" si="334"/>
        <v>8</v>
      </c>
      <c r="E5371" cm="1">
        <f t="array" ref="E5371">INDEX(gumbwa!$E$2:$E$5400,_xlfn.XMATCH(1,(gumbwa!$B$2:$B$5400=data_gen!B5371)*(gumbwa!$C$2:$C$5400=data_gen!C5371)*(gumbwa!$D$2:$D$5400=data_gen!D5371)),1)</f>
        <v>0</v>
      </c>
      <c r="F5371" cm="1">
        <f t="array" aca="1" ref="F5371" ca="1">IF(ISNA(E5371),MAX(0,_xlfn.NORM.INV(RAND(),INDEX(gumbwa!$I$5:$T$28,_xlfn.XMATCH(data_gen!$B5371,gumbwa!$H$5:$H$28),_xlfn.XMATCH(data_gen!D$2,gumbwa!$I$4:$T$4)),INDEX(gumbwa!$I$30:$T$30,1,_xlfn.XMATCH(data_gen!$D5371,gumbwa!$I$4:$T$4)))),E5371)</f>
        <v>0</v>
      </c>
      <c r="G5371" cm="1">
        <f t="array" aca="1" ref="G5371" ca="1">MAX(0,_xlfn.NORM.INV(RAND(),INDEX($M$6:$M$29,_xlfn.XMATCH(data_gen!$B5371,$L$6:$L$29),1),INDEX($J$6:$J$17,_xlfn.XMATCH($D5371,$I$6:$I$17),1)))</f>
        <v>1.496400830260197</v>
      </c>
    </row>
    <row r="5372" spans="1:7" x14ac:dyDescent="0.25">
      <c r="A5372" s="1">
        <f t="shared" si="335"/>
        <v>45515.749999986976</v>
      </c>
      <c r="B5372">
        <f t="shared" si="332"/>
        <v>18</v>
      </c>
      <c r="C5372">
        <f t="shared" si="333"/>
        <v>11</v>
      </c>
      <c r="D5372">
        <f t="shared" si="334"/>
        <v>8</v>
      </c>
      <c r="E5372" cm="1">
        <f t="array" ref="E5372">INDEX(gumbwa!$E$2:$E$5400,_xlfn.XMATCH(1,(gumbwa!$B$2:$B$5400=data_gen!B5372)*(gumbwa!$C$2:$C$5400=data_gen!C5372)*(gumbwa!$D$2:$D$5400=data_gen!D5372)),1)</f>
        <v>0.2</v>
      </c>
      <c r="F5372" cm="1">
        <f t="array" aca="1" ref="F5372" ca="1">IF(ISNA(E5372),MAX(0,_xlfn.NORM.INV(RAND(),INDEX(gumbwa!$I$5:$T$28,_xlfn.XMATCH(data_gen!$B5372,gumbwa!$H$5:$H$28),_xlfn.XMATCH(data_gen!D$2,gumbwa!$I$4:$T$4)),INDEX(gumbwa!$I$30:$T$30,1,_xlfn.XMATCH(data_gen!$D5372,gumbwa!$I$4:$T$4)))),E5372)</f>
        <v>0.2</v>
      </c>
      <c r="G5372" cm="1">
        <f t="array" aca="1" ref="G5372" ca="1">MAX(0,_xlfn.NORM.INV(RAND(),INDEX($M$6:$M$29,_xlfn.XMATCH(data_gen!$B5372,$L$6:$L$29),1),INDEX($J$6:$J$17,_xlfn.XMATCH($D5372,$I$6:$I$17),1)))</f>
        <v>1.2051614916867586</v>
      </c>
    </row>
    <row r="5373" spans="1:7" x14ac:dyDescent="0.25">
      <c r="A5373" s="1">
        <f t="shared" si="335"/>
        <v>45515.79166665364</v>
      </c>
      <c r="B5373">
        <f t="shared" si="332"/>
        <v>19</v>
      </c>
      <c r="C5373">
        <f t="shared" si="333"/>
        <v>11</v>
      </c>
      <c r="D5373">
        <f t="shared" si="334"/>
        <v>8</v>
      </c>
      <c r="E5373" cm="1">
        <f t="array" ref="E5373">INDEX(gumbwa!$E$2:$E$5400,_xlfn.XMATCH(1,(gumbwa!$B$2:$B$5400=data_gen!B5373)*(gumbwa!$C$2:$C$5400=data_gen!C5373)*(gumbwa!$D$2:$D$5400=data_gen!D5373)),1)</f>
        <v>0.2</v>
      </c>
      <c r="F5373" cm="1">
        <f t="array" aca="1" ref="F5373" ca="1">IF(ISNA(E5373),MAX(0,_xlfn.NORM.INV(RAND(),INDEX(gumbwa!$I$5:$T$28,_xlfn.XMATCH(data_gen!$B5373,gumbwa!$H$5:$H$28),_xlfn.XMATCH(data_gen!D$2,gumbwa!$I$4:$T$4)),INDEX(gumbwa!$I$30:$T$30,1,_xlfn.XMATCH(data_gen!$D5373,gumbwa!$I$4:$T$4)))),E5373)</f>
        <v>0.2</v>
      </c>
      <c r="G5373" cm="1">
        <f t="array" aca="1" ref="G5373" ca="1">MAX(0,_xlfn.NORM.INV(RAND(),INDEX($M$6:$M$29,_xlfn.XMATCH(data_gen!$B5373,$L$6:$L$29),1),INDEX($J$6:$J$17,_xlfn.XMATCH($D5373,$I$6:$I$17),1)))</f>
        <v>1.1060168356661293</v>
      </c>
    </row>
    <row r="5374" spans="1:7" x14ac:dyDescent="0.25">
      <c r="A5374" s="1">
        <f t="shared" si="335"/>
        <v>45515.833333320305</v>
      </c>
      <c r="B5374">
        <f t="shared" si="332"/>
        <v>20</v>
      </c>
      <c r="C5374">
        <f t="shared" si="333"/>
        <v>11</v>
      </c>
      <c r="D5374">
        <f t="shared" si="334"/>
        <v>8</v>
      </c>
      <c r="E5374" cm="1">
        <f t="array" ref="E5374">INDEX(gumbwa!$E$2:$E$5400,_xlfn.XMATCH(1,(gumbwa!$B$2:$B$5400=data_gen!B5374)*(gumbwa!$C$2:$C$5400=data_gen!C5374)*(gumbwa!$D$2:$D$5400=data_gen!D5374)),1)</f>
        <v>0.2</v>
      </c>
      <c r="F5374" cm="1">
        <f t="array" aca="1" ref="F5374" ca="1">IF(ISNA(E5374),MAX(0,_xlfn.NORM.INV(RAND(),INDEX(gumbwa!$I$5:$T$28,_xlfn.XMATCH(data_gen!$B5374,gumbwa!$H$5:$H$28),_xlfn.XMATCH(data_gen!D$2,gumbwa!$I$4:$T$4)),INDEX(gumbwa!$I$30:$T$30,1,_xlfn.XMATCH(data_gen!$D5374,gumbwa!$I$4:$T$4)))),E5374)</f>
        <v>0.2</v>
      </c>
      <c r="G5374" cm="1">
        <f t="array" aca="1" ref="G5374" ca="1">MAX(0,_xlfn.NORM.INV(RAND(),INDEX($M$6:$M$29,_xlfn.XMATCH(data_gen!$B5374,$L$6:$L$29),1),INDEX($J$6:$J$17,_xlfn.XMATCH($D5374,$I$6:$I$17),1)))</f>
        <v>0.91819563999115206</v>
      </c>
    </row>
    <row r="5375" spans="1:7" x14ac:dyDescent="0.25">
      <c r="A5375" s="1">
        <f t="shared" si="335"/>
        <v>45515.874999986969</v>
      </c>
      <c r="B5375">
        <f t="shared" si="332"/>
        <v>21</v>
      </c>
      <c r="C5375">
        <f t="shared" si="333"/>
        <v>11</v>
      </c>
      <c r="D5375">
        <f t="shared" si="334"/>
        <v>8</v>
      </c>
      <c r="E5375" cm="1">
        <f t="array" ref="E5375">INDEX(gumbwa!$E$2:$E$5400,_xlfn.XMATCH(1,(gumbwa!$B$2:$B$5400=data_gen!B5375)*(gumbwa!$C$2:$C$5400=data_gen!C5375)*(gumbwa!$D$2:$D$5400=data_gen!D5375)),1)</f>
        <v>0.2</v>
      </c>
      <c r="F5375" cm="1">
        <f t="array" aca="1" ref="F5375" ca="1">IF(ISNA(E5375),MAX(0,_xlfn.NORM.INV(RAND(),INDEX(gumbwa!$I$5:$T$28,_xlfn.XMATCH(data_gen!$B5375,gumbwa!$H$5:$H$28),_xlfn.XMATCH(data_gen!D$2,gumbwa!$I$4:$T$4)),INDEX(gumbwa!$I$30:$T$30,1,_xlfn.XMATCH(data_gen!$D5375,gumbwa!$I$4:$T$4)))),E5375)</f>
        <v>0.2</v>
      </c>
      <c r="G5375" cm="1">
        <f t="array" aca="1" ref="G5375" ca="1">MAX(0,_xlfn.NORM.INV(RAND(),INDEX($M$6:$M$29,_xlfn.XMATCH(data_gen!$B5375,$L$6:$L$29),1),INDEX($J$6:$J$17,_xlfn.XMATCH($D5375,$I$6:$I$17),1)))</f>
        <v>0.90681256882806416</v>
      </c>
    </row>
    <row r="5376" spans="1:7" x14ac:dyDescent="0.25">
      <c r="A5376" s="1">
        <f t="shared" si="335"/>
        <v>45515.916666653633</v>
      </c>
      <c r="B5376">
        <f t="shared" si="332"/>
        <v>22</v>
      </c>
      <c r="C5376">
        <f t="shared" si="333"/>
        <v>11</v>
      </c>
      <c r="D5376">
        <f t="shared" si="334"/>
        <v>8</v>
      </c>
      <c r="E5376" cm="1">
        <f t="array" ref="E5376">INDEX(gumbwa!$E$2:$E$5400,_xlfn.XMATCH(1,(gumbwa!$B$2:$B$5400=data_gen!B5376)*(gumbwa!$C$2:$C$5400=data_gen!C5376)*(gumbwa!$D$2:$D$5400=data_gen!D5376)),1)</f>
        <v>0.3</v>
      </c>
      <c r="F5376" cm="1">
        <f t="array" aca="1" ref="F5376" ca="1">IF(ISNA(E5376),MAX(0,_xlfn.NORM.INV(RAND(),INDEX(gumbwa!$I$5:$T$28,_xlfn.XMATCH(data_gen!$B5376,gumbwa!$H$5:$H$28),_xlfn.XMATCH(data_gen!D$2,gumbwa!$I$4:$T$4)),INDEX(gumbwa!$I$30:$T$30,1,_xlfn.XMATCH(data_gen!$D5376,gumbwa!$I$4:$T$4)))),E5376)</f>
        <v>0.3</v>
      </c>
      <c r="G5376" cm="1">
        <f t="array" aca="1" ref="G5376" ca="1">MAX(0,_xlfn.NORM.INV(RAND(),INDEX($M$6:$M$29,_xlfn.XMATCH(data_gen!$B5376,$L$6:$L$29),1),INDEX($J$6:$J$17,_xlfn.XMATCH($D5376,$I$6:$I$17),1)))</f>
        <v>0.8878527678779371</v>
      </c>
    </row>
    <row r="5377" spans="1:7" x14ac:dyDescent="0.25">
      <c r="A5377" s="1">
        <f t="shared" si="335"/>
        <v>45515.958333320297</v>
      </c>
      <c r="B5377">
        <f t="shared" si="332"/>
        <v>23</v>
      </c>
      <c r="C5377">
        <f t="shared" si="333"/>
        <v>11</v>
      </c>
      <c r="D5377">
        <f t="shared" si="334"/>
        <v>8</v>
      </c>
      <c r="E5377" cm="1">
        <f t="array" ref="E5377">INDEX(gumbwa!$E$2:$E$5400,_xlfn.XMATCH(1,(gumbwa!$B$2:$B$5400=data_gen!B5377)*(gumbwa!$C$2:$C$5400=data_gen!C5377)*(gumbwa!$D$2:$D$5400=data_gen!D5377)),1)</f>
        <v>0.2</v>
      </c>
      <c r="F5377" cm="1">
        <f t="array" aca="1" ref="F5377" ca="1">IF(ISNA(E5377),MAX(0,_xlfn.NORM.INV(RAND(),INDEX(gumbwa!$I$5:$T$28,_xlfn.XMATCH(data_gen!$B5377,gumbwa!$H$5:$H$28),_xlfn.XMATCH(data_gen!D$2,gumbwa!$I$4:$T$4)),INDEX(gumbwa!$I$30:$T$30,1,_xlfn.XMATCH(data_gen!$D5377,gumbwa!$I$4:$T$4)))),E5377)</f>
        <v>0.2</v>
      </c>
      <c r="G5377" cm="1">
        <f t="array" aca="1" ref="G5377" ca="1">MAX(0,_xlfn.NORM.INV(RAND(),INDEX($M$6:$M$29,_xlfn.XMATCH(data_gen!$B5377,$L$6:$L$29),1),INDEX($J$6:$J$17,_xlfn.XMATCH($D5377,$I$6:$I$17),1)))</f>
        <v>0.90445618295932328</v>
      </c>
    </row>
    <row r="5378" spans="1:7" x14ac:dyDescent="0.25">
      <c r="A5378" s="1">
        <f t="shared" si="335"/>
        <v>45515.999999986961</v>
      </c>
      <c r="B5378">
        <f t="shared" si="332"/>
        <v>0</v>
      </c>
      <c r="C5378">
        <f t="shared" si="333"/>
        <v>12</v>
      </c>
      <c r="D5378">
        <f t="shared" si="334"/>
        <v>8</v>
      </c>
      <c r="E5378" cm="1">
        <f t="array" ref="E5378">INDEX(gumbwa!$E$2:$E$5400,_xlfn.XMATCH(1,(gumbwa!$B$2:$B$5400=data_gen!B5378)*(gumbwa!$C$2:$C$5400=data_gen!C5378)*(gumbwa!$D$2:$D$5400=data_gen!D5378)),1)</f>
        <v>0.2</v>
      </c>
      <c r="F5378" cm="1">
        <f t="array" aca="1" ref="F5378" ca="1">IF(ISNA(E5378),MAX(0,_xlfn.NORM.INV(RAND(),INDEX(gumbwa!$I$5:$T$28,_xlfn.XMATCH(data_gen!$B5378,gumbwa!$H$5:$H$28),_xlfn.XMATCH(data_gen!D$2,gumbwa!$I$4:$T$4)),INDEX(gumbwa!$I$30:$T$30,1,_xlfn.XMATCH(data_gen!$D5378,gumbwa!$I$4:$T$4)))),E5378)</f>
        <v>0.2</v>
      </c>
      <c r="G5378" cm="1">
        <f t="array" aca="1" ref="G5378" ca="1">MAX(0,_xlfn.NORM.INV(RAND(),INDEX($M$6:$M$29,_xlfn.XMATCH(data_gen!$B5378,$L$6:$L$29),1),INDEX($J$6:$J$17,_xlfn.XMATCH($D5378,$I$6:$I$17),1)))</f>
        <v>0.59738085271837615</v>
      </c>
    </row>
    <row r="5379" spans="1:7" x14ac:dyDescent="0.25">
      <c r="A5379" s="1">
        <f t="shared" si="335"/>
        <v>45516.041666653626</v>
      </c>
      <c r="B5379">
        <f t="shared" ref="B5379:B5442" si="336">HOUR(A5379)</f>
        <v>1</v>
      </c>
      <c r="C5379">
        <f t="shared" ref="C5379:C5442" si="337">DAY(A5379)</f>
        <v>12</v>
      </c>
      <c r="D5379">
        <f t="shared" ref="D5379:D5442" si="338">MONTH(A5379)</f>
        <v>8</v>
      </c>
      <c r="E5379" cm="1">
        <f t="array" ref="E5379">INDEX(gumbwa!$E$2:$E$5400,_xlfn.XMATCH(1,(gumbwa!$B$2:$B$5400=data_gen!B5379)*(gumbwa!$C$2:$C$5400=data_gen!C5379)*(gumbwa!$D$2:$D$5400=data_gen!D5379)),1)</f>
        <v>0.2</v>
      </c>
      <c r="F5379" cm="1">
        <f t="array" aca="1" ref="F5379" ca="1">IF(ISNA(E5379),MAX(0,_xlfn.NORM.INV(RAND(),INDEX(gumbwa!$I$5:$T$28,_xlfn.XMATCH(data_gen!$B5379,gumbwa!$H$5:$H$28),_xlfn.XMATCH(data_gen!D$2,gumbwa!$I$4:$T$4)),INDEX(gumbwa!$I$30:$T$30,1,_xlfn.XMATCH(data_gen!$D5379,gumbwa!$I$4:$T$4)))),E5379)</f>
        <v>0.2</v>
      </c>
      <c r="G5379" cm="1">
        <f t="array" aca="1" ref="G5379" ca="1">MAX(0,_xlfn.NORM.INV(RAND(),INDEX($M$6:$M$29,_xlfn.XMATCH(data_gen!$B5379,$L$6:$L$29),1),INDEX($J$6:$J$17,_xlfn.XMATCH($D5379,$I$6:$I$17),1)))</f>
        <v>0.60364623068341761</v>
      </c>
    </row>
    <row r="5380" spans="1:7" x14ac:dyDescent="0.25">
      <c r="A5380" s="1">
        <f t="shared" ref="A5380:A5443" si="339">A5379+(1/24)</f>
        <v>45516.08333332029</v>
      </c>
      <c r="B5380">
        <f t="shared" si="336"/>
        <v>2</v>
      </c>
      <c r="C5380">
        <f t="shared" si="337"/>
        <v>12</v>
      </c>
      <c r="D5380">
        <f t="shared" si="338"/>
        <v>8</v>
      </c>
      <c r="E5380" cm="1">
        <f t="array" ref="E5380">INDEX(gumbwa!$E$2:$E$5400,_xlfn.XMATCH(1,(gumbwa!$B$2:$B$5400=data_gen!B5380)*(gumbwa!$C$2:$C$5400=data_gen!C5380)*(gumbwa!$D$2:$D$5400=data_gen!D5380)),1)</f>
        <v>0.2</v>
      </c>
      <c r="F5380" cm="1">
        <f t="array" aca="1" ref="F5380" ca="1">IF(ISNA(E5380),MAX(0,_xlfn.NORM.INV(RAND(),INDEX(gumbwa!$I$5:$T$28,_xlfn.XMATCH(data_gen!$B5380,gumbwa!$H$5:$H$28),_xlfn.XMATCH(data_gen!D$2,gumbwa!$I$4:$T$4)),INDEX(gumbwa!$I$30:$T$30,1,_xlfn.XMATCH(data_gen!$D5380,gumbwa!$I$4:$T$4)))),E5380)</f>
        <v>0.2</v>
      </c>
      <c r="G5380" cm="1">
        <f t="array" aca="1" ref="G5380" ca="1">MAX(0,_xlfn.NORM.INV(RAND(),INDEX($M$6:$M$29,_xlfn.XMATCH(data_gen!$B5380,$L$6:$L$29),1),INDEX($J$6:$J$17,_xlfn.XMATCH($D5380,$I$6:$I$17),1)))</f>
        <v>0.58073347757759541</v>
      </c>
    </row>
    <row r="5381" spans="1:7" x14ac:dyDescent="0.25">
      <c r="A5381" s="1">
        <f t="shared" si="339"/>
        <v>45516.124999986954</v>
      </c>
      <c r="B5381">
        <f t="shared" si="336"/>
        <v>3</v>
      </c>
      <c r="C5381">
        <f t="shared" si="337"/>
        <v>12</v>
      </c>
      <c r="D5381">
        <f t="shared" si="338"/>
        <v>8</v>
      </c>
      <c r="E5381" cm="1">
        <f t="array" ref="E5381">INDEX(gumbwa!$E$2:$E$5400,_xlfn.XMATCH(1,(gumbwa!$B$2:$B$5400=data_gen!B5381)*(gumbwa!$C$2:$C$5400=data_gen!C5381)*(gumbwa!$D$2:$D$5400=data_gen!D5381)),1)</f>
        <v>0.2</v>
      </c>
      <c r="F5381" cm="1">
        <f t="array" aca="1" ref="F5381" ca="1">IF(ISNA(E5381),MAX(0,_xlfn.NORM.INV(RAND(),INDEX(gumbwa!$I$5:$T$28,_xlfn.XMATCH(data_gen!$B5381,gumbwa!$H$5:$H$28),_xlfn.XMATCH(data_gen!D$2,gumbwa!$I$4:$T$4)),INDEX(gumbwa!$I$30:$T$30,1,_xlfn.XMATCH(data_gen!$D5381,gumbwa!$I$4:$T$4)))),E5381)</f>
        <v>0.2</v>
      </c>
      <c r="G5381" cm="1">
        <f t="array" aca="1" ref="G5381" ca="1">MAX(0,_xlfn.NORM.INV(RAND(),INDEX($M$6:$M$29,_xlfn.XMATCH(data_gen!$B5381,$L$6:$L$29),1),INDEX($J$6:$J$17,_xlfn.XMATCH($D5381,$I$6:$I$17),1)))</f>
        <v>0.58194545240694628</v>
      </c>
    </row>
    <row r="5382" spans="1:7" x14ac:dyDescent="0.25">
      <c r="A5382" s="1">
        <f t="shared" si="339"/>
        <v>45516.166666653618</v>
      </c>
      <c r="B5382">
        <f t="shared" si="336"/>
        <v>4</v>
      </c>
      <c r="C5382">
        <f t="shared" si="337"/>
        <v>12</v>
      </c>
      <c r="D5382">
        <f t="shared" si="338"/>
        <v>8</v>
      </c>
      <c r="E5382" cm="1">
        <f t="array" ref="E5382">INDEX(gumbwa!$E$2:$E$5400,_xlfn.XMATCH(1,(gumbwa!$B$2:$B$5400=data_gen!B5382)*(gumbwa!$C$2:$C$5400=data_gen!C5382)*(gumbwa!$D$2:$D$5400=data_gen!D5382)),1)</f>
        <v>0.3</v>
      </c>
      <c r="F5382" cm="1">
        <f t="array" aca="1" ref="F5382" ca="1">IF(ISNA(E5382),MAX(0,_xlfn.NORM.INV(RAND(),INDEX(gumbwa!$I$5:$T$28,_xlfn.XMATCH(data_gen!$B5382,gumbwa!$H$5:$H$28),_xlfn.XMATCH(data_gen!D$2,gumbwa!$I$4:$T$4)),INDEX(gumbwa!$I$30:$T$30,1,_xlfn.XMATCH(data_gen!$D5382,gumbwa!$I$4:$T$4)))),E5382)</f>
        <v>0.3</v>
      </c>
      <c r="G5382" cm="1">
        <f t="array" aca="1" ref="G5382" ca="1">MAX(0,_xlfn.NORM.INV(RAND(),INDEX($M$6:$M$29,_xlfn.XMATCH(data_gen!$B5382,$L$6:$L$29),1),INDEX($J$6:$J$17,_xlfn.XMATCH($D5382,$I$6:$I$17),1)))</f>
        <v>0.59330432697604973</v>
      </c>
    </row>
    <row r="5383" spans="1:7" x14ac:dyDescent="0.25">
      <c r="A5383" s="1">
        <f t="shared" si="339"/>
        <v>45516.208333320283</v>
      </c>
      <c r="B5383">
        <f t="shared" si="336"/>
        <v>5</v>
      </c>
      <c r="C5383">
        <f t="shared" si="337"/>
        <v>12</v>
      </c>
      <c r="D5383">
        <f t="shared" si="338"/>
        <v>8</v>
      </c>
      <c r="E5383" cm="1">
        <f t="array" ref="E5383">INDEX(gumbwa!$E$2:$E$5400,_xlfn.XMATCH(1,(gumbwa!$B$2:$B$5400=data_gen!B5383)*(gumbwa!$C$2:$C$5400=data_gen!C5383)*(gumbwa!$D$2:$D$5400=data_gen!D5383)),1)</f>
        <v>0.2</v>
      </c>
      <c r="F5383" cm="1">
        <f t="array" aca="1" ref="F5383" ca="1">IF(ISNA(E5383),MAX(0,_xlfn.NORM.INV(RAND(),INDEX(gumbwa!$I$5:$T$28,_xlfn.XMATCH(data_gen!$B5383,gumbwa!$H$5:$H$28),_xlfn.XMATCH(data_gen!D$2,gumbwa!$I$4:$T$4)),INDEX(gumbwa!$I$30:$T$30,1,_xlfn.XMATCH(data_gen!$D5383,gumbwa!$I$4:$T$4)))),E5383)</f>
        <v>0.2</v>
      </c>
      <c r="G5383" cm="1">
        <f t="array" aca="1" ref="G5383" ca="1">MAX(0,_xlfn.NORM.INV(RAND(),INDEX($M$6:$M$29,_xlfn.XMATCH(data_gen!$B5383,$L$6:$L$29),1),INDEX($J$6:$J$17,_xlfn.XMATCH($D5383,$I$6:$I$17),1)))</f>
        <v>0.60110766739524535</v>
      </c>
    </row>
    <row r="5384" spans="1:7" x14ac:dyDescent="0.25">
      <c r="A5384" s="1">
        <f t="shared" si="339"/>
        <v>45516.249999986947</v>
      </c>
      <c r="B5384">
        <f t="shared" si="336"/>
        <v>6</v>
      </c>
      <c r="C5384">
        <f t="shared" si="337"/>
        <v>12</v>
      </c>
      <c r="D5384">
        <f t="shared" si="338"/>
        <v>8</v>
      </c>
      <c r="E5384" cm="1">
        <f t="array" ref="E5384">INDEX(gumbwa!$E$2:$E$5400,_xlfn.XMATCH(1,(gumbwa!$B$2:$B$5400=data_gen!B5384)*(gumbwa!$C$2:$C$5400=data_gen!C5384)*(gumbwa!$D$2:$D$5400=data_gen!D5384)),1)</f>
        <v>0.2</v>
      </c>
      <c r="F5384" cm="1">
        <f t="array" aca="1" ref="F5384" ca="1">IF(ISNA(E5384),MAX(0,_xlfn.NORM.INV(RAND(),INDEX(gumbwa!$I$5:$T$28,_xlfn.XMATCH(data_gen!$B5384,gumbwa!$H$5:$H$28),_xlfn.XMATCH(data_gen!D$2,gumbwa!$I$4:$T$4)),INDEX(gumbwa!$I$30:$T$30,1,_xlfn.XMATCH(data_gen!$D5384,gumbwa!$I$4:$T$4)))),E5384)</f>
        <v>0.2</v>
      </c>
      <c r="G5384" cm="1">
        <f t="array" aca="1" ref="G5384" ca="1">MAX(0,_xlfn.NORM.INV(RAND(),INDEX($M$6:$M$29,_xlfn.XMATCH(data_gen!$B5384,$L$6:$L$29),1),INDEX($J$6:$J$17,_xlfn.XMATCH($D5384,$I$6:$I$17),1)))</f>
        <v>0.33796983382224011</v>
      </c>
    </row>
    <row r="5385" spans="1:7" x14ac:dyDescent="0.25">
      <c r="A5385" s="1">
        <f t="shared" si="339"/>
        <v>45516.291666653611</v>
      </c>
      <c r="B5385">
        <f t="shared" si="336"/>
        <v>7</v>
      </c>
      <c r="C5385">
        <f t="shared" si="337"/>
        <v>12</v>
      </c>
      <c r="D5385">
        <f t="shared" si="338"/>
        <v>8</v>
      </c>
      <c r="E5385" cm="1">
        <f t="array" ref="E5385">INDEX(gumbwa!$E$2:$E$5400,_xlfn.XMATCH(1,(gumbwa!$B$2:$B$5400=data_gen!B5385)*(gumbwa!$C$2:$C$5400=data_gen!C5385)*(gumbwa!$D$2:$D$5400=data_gen!D5385)),1)</f>
        <v>0.2</v>
      </c>
      <c r="F5385" cm="1">
        <f t="array" aca="1" ref="F5385" ca="1">IF(ISNA(E5385),MAX(0,_xlfn.NORM.INV(RAND(),INDEX(gumbwa!$I$5:$T$28,_xlfn.XMATCH(data_gen!$B5385,gumbwa!$H$5:$H$28),_xlfn.XMATCH(data_gen!D$2,gumbwa!$I$4:$T$4)),INDEX(gumbwa!$I$30:$T$30,1,_xlfn.XMATCH(data_gen!$D5385,gumbwa!$I$4:$T$4)))),E5385)</f>
        <v>0.2</v>
      </c>
      <c r="G5385" cm="1">
        <f t="array" aca="1" ref="G5385" ca="1">MAX(0,_xlfn.NORM.INV(RAND(),INDEX($M$6:$M$29,_xlfn.XMATCH(data_gen!$B5385,$L$6:$L$29),1),INDEX($J$6:$J$17,_xlfn.XMATCH($D5385,$I$6:$I$17),1)))</f>
        <v>9.2789827445545009E-2</v>
      </c>
    </row>
    <row r="5386" spans="1:7" x14ac:dyDescent="0.25">
      <c r="A5386" s="1">
        <f t="shared" si="339"/>
        <v>45516.333333320275</v>
      </c>
      <c r="B5386">
        <f t="shared" si="336"/>
        <v>8</v>
      </c>
      <c r="C5386">
        <f t="shared" si="337"/>
        <v>12</v>
      </c>
      <c r="D5386">
        <f t="shared" si="338"/>
        <v>8</v>
      </c>
      <c r="E5386" cm="1">
        <f t="array" ref="E5386">INDEX(gumbwa!$E$2:$E$5400,_xlfn.XMATCH(1,(gumbwa!$B$2:$B$5400=data_gen!B5386)*(gumbwa!$C$2:$C$5400=data_gen!C5386)*(gumbwa!$D$2:$D$5400=data_gen!D5386)),1)</f>
        <v>0</v>
      </c>
      <c r="F5386" cm="1">
        <f t="array" aca="1" ref="F5386" ca="1">IF(ISNA(E5386),MAX(0,_xlfn.NORM.INV(RAND(),INDEX(gumbwa!$I$5:$T$28,_xlfn.XMATCH(data_gen!$B5386,gumbwa!$H$5:$H$28),_xlfn.XMATCH(data_gen!D$2,gumbwa!$I$4:$T$4)),INDEX(gumbwa!$I$30:$T$30,1,_xlfn.XMATCH(data_gen!$D5386,gumbwa!$I$4:$T$4)))),E5386)</f>
        <v>0</v>
      </c>
      <c r="G5386" cm="1">
        <f t="array" aca="1" ref="G5386" ca="1">MAX(0,_xlfn.NORM.INV(RAND(),INDEX($M$6:$M$29,_xlfn.XMATCH(data_gen!$B5386,$L$6:$L$29),1),INDEX($J$6:$J$17,_xlfn.XMATCH($D5386,$I$6:$I$17),1)))</f>
        <v>0.11361150291681216</v>
      </c>
    </row>
    <row r="5387" spans="1:7" x14ac:dyDescent="0.25">
      <c r="A5387" s="1">
        <f t="shared" si="339"/>
        <v>45516.37499998694</v>
      </c>
      <c r="B5387">
        <f t="shared" si="336"/>
        <v>9</v>
      </c>
      <c r="C5387">
        <f t="shared" si="337"/>
        <v>12</v>
      </c>
      <c r="D5387">
        <f t="shared" si="338"/>
        <v>8</v>
      </c>
      <c r="E5387" cm="1">
        <f t="array" ref="E5387">INDEX(gumbwa!$E$2:$E$5400,_xlfn.XMATCH(1,(gumbwa!$B$2:$B$5400=data_gen!B5387)*(gumbwa!$C$2:$C$5400=data_gen!C5387)*(gumbwa!$D$2:$D$5400=data_gen!D5387)),1)</f>
        <v>0</v>
      </c>
      <c r="F5387" cm="1">
        <f t="array" aca="1" ref="F5387" ca="1">IF(ISNA(E5387),MAX(0,_xlfn.NORM.INV(RAND(),INDEX(gumbwa!$I$5:$T$28,_xlfn.XMATCH(data_gen!$B5387,gumbwa!$H$5:$H$28),_xlfn.XMATCH(data_gen!D$2,gumbwa!$I$4:$T$4)),INDEX(gumbwa!$I$30:$T$30,1,_xlfn.XMATCH(data_gen!$D5387,gumbwa!$I$4:$T$4)))),E5387)</f>
        <v>0</v>
      </c>
      <c r="G5387" cm="1">
        <f t="array" aca="1" ref="G5387" ca="1">MAX(0,_xlfn.NORM.INV(RAND(),INDEX($M$6:$M$29,_xlfn.XMATCH(data_gen!$B5387,$L$6:$L$29),1),INDEX($J$6:$J$17,_xlfn.XMATCH($D5387,$I$6:$I$17),1)))</f>
        <v>0.10943291549498475</v>
      </c>
    </row>
    <row r="5388" spans="1:7" x14ac:dyDescent="0.25">
      <c r="A5388" s="1">
        <f t="shared" si="339"/>
        <v>45516.416666653604</v>
      </c>
      <c r="B5388">
        <f t="shared" si="336"/>
        <v>10</v>
      </c>
      <c r="C5388">
        <f t="shared" si="337"/>
        <v>12</v>
      </c>
      <c r="D5388">
        <f t="shared" si="338"/>
        <v>8</v>
      </c>
      <c r="E5388" cm="1">
        <f t="array" ref="E5388">INDEX(gumbwa!$E$2:$E$5400,_xlfn.XMATCH(1,(gumbwa!$B$2:$B$5400=data_gen!B5388)*(gumbwa!$C$2:$C$5400=data_gen!C5388)*(gumbwa!$D$2:$D$5400=data_gen!D5388)),1)</f>
        <v>0</v>
      </c>
      <c r="F5388" cm="1">
        <f t="array" aca="1" ref="F5388" ca="1">IF(ISNA(E5388),MAX(0,_xlfn.NORM.INV(RAND(),INDEX(gumbwa!$I$5:$T$28,_xlfn.XMATCH(data_gen!$B5388,gumbwa!$H$5:$H$28),_xlfn.XMATCH(data_gen!D$2,gumbwa!$I$4:$T$4)),INDEX(gumbwa!$I$30:$T$30,1,_xlfn.XMATCH(data_gen!$D5388,gumbwa!$I$4:$T$4)))),E5388)</f>
        <v>0</v>
      </c>
      <c r="G5388" cm="1">
        <f t="array" aca="1" ref="G5388" ca="1">MAX(0,_xlfn.NORM.INV(RAND(),INDEX($M$6:$M$29,_xlfn.XMATCH(data_gen!$B5388,$L$6:$L$29),1),INDEX($J$6:$J$17,_xlfn.XMATCH($D5388,$I$6:$I$17),1)))</f>
        <v>0.1058271279617073</v>
      </c>
    </row>
    <row r="5389" spans="1:7" x14ac:dyDescent="0.25">
      <c r="A5389" s="1">
        <f t="shared" si="339"/>
        <v>45516.458333320268</v>
      </c>
      <c r="B5389">
        <f t="shared" si="336"/>
        <v>11</v>
      </c>
      <c r="C5389">
        <f t="shared" si="337"/>
        <v>12</v>
      </c>
      <c r="D5389">
        <f t="shared" si="338"/>
        <v>8</v>
      </c>
      <c r="E5389" cm="1">
        <f t="array" ref="E5389">INDEX(gumbwa!$E$2:$E$5400,_xlfn.XMATCH(1,(gumbwa!$B$2:$B$5400=data_gen!B5389)*(gumbwa!$C$2:$C$5400=data_gen!C5389)*(gumbwa!$D$2:$D$5400=data_gen!D5389)),1)</f>
        <v>0</v>
      </c>
      <c r="F5389" cm="1">
        <f t="array" aca="1" ref="F5389" ca="1">IF(ISNA(E5389),MAX(0,_xlfn.NORM.INV(RAND(),INDEX(gumbwa!$I$5:$T$28,_xlfn.XMATCH(data_gen!$B5389,gumbwa!$H$5:$H$28),_xlfn.XMATCH(data_gen!D$2,gumbwa!$I$4:$T$4)),INDEX(gumbwa!$I$30:$T$30,1,_xlfn.XMATCH(data_gen!$D5389,gumbwa!$I$4:$T$4)))),E5389)</f>
        <v>0</v>
      </c>
      <c r="G5389" cm="1">
        <f t="array" aca="1" ref="G5389" ca="1">MAX(0,_xlfn.NORM.INV(RAND(),INDEX($M$6:$M$29,_xlfn.XMATCH(data_gen!$B5389,$L$6:$L$29),1),INDEX($J$6:$J$17,_xlfn.XMATCH($D5389,$I$6:$I$17),1)))</f>
        <v>9.9561531771228326E-2</v>
      </c>
    </row>
    <row r="5390" spans="1:7" x14ac:dyDescent="0.25">
      <c r="A5390" s="1">
        <f t="shared" si="339"/>
        <v>45516.499999986932</v>
      </c>
      <c r="B5390">
        <f t="shared" si="336"/>
        <v>12</v>
      </c>
      <c r="C5390">
        <f t="shared" si="337"/>
        <v>12</v>
      </c>
      <c r="D5390">
        <f t="shared" si="338"/>
        <v>8</v>
      </c>
      <c r="E5390" cm="1">
        <f t="array" ref="E5390">INDEX(gumbwa!$E$2:$E$5400,_xlfn.XMATCH(1,(gumbwa!$B$2:$B$5400=data_gen!B5390)*(gumbwa!$C$2:$C$5400=data_gen!C5390)*(gumbwa!$D$2:$D$5400=data_gen!D5390)),1)</f>
        <v>0</v>
      </c>
      <c r="F5390" cm="1">
        <f t="array" aca="1" ref="F5390" ca="1">IF(ISNA(E5390),MAX(0,_xlfn.NORM.INV(RAND(),INDEX(gumbwa!$I$5:$T$28,_xlfn.XMATCH(data_gen!$B5390,gumbwa!$H$5:$H$28),_xlfn.XMATCH(data_gen!D$2,gumbwa!$I$4:$T$4)),INDEX(gumbwa!$I$30:$T$30,1,_xlfn.XMATCH(data_gen!$D5390,gumbwa!$I$4:$T$4)))),E5390)</f>
        <v>0</v>
      </c>
      <c r="G5390" cm="1">
        <f t="array" aca="1" ref="G5390" ca="1">MAX(0,_xlfn.NORM.INV(RAND(),INDEX($M$6:$M$29,_xlfn.XMATCH(data_gen!$B5390,$L$6:$L$29),1),INDEX($J$6:$J$17,_xlfn.XMATCH($D5390,$I$6:$I$17),1)))</f>
        <v>0.10982230462115455</v>
      </c>
    </row>
    <row r="5391" spans="1:7" x14ac:dyDescent="0.25">
      <c r="A5391" s="1">
        <f t="shared" si="339"/>
        <v>45516.541666653597</v>
      </c>
      <c r="B5391">
        <f t="shared" si="336"/>
        <v>13</v>
      </c>
      <c r="C5391">
        <f t="shared" si="337"/>
        <v>12</v>
      </c>
      <c r="D5391">
        <f t="shared" si="338"/>
        <v>8</v>
      </c>
      <c r="E5391" cm="1">
        <f t="array" ref="E5391">INDEX(gumbwa!$E$2:$E$5400,_xlfn.XMATCH(1,(gumbwa!$B$2:$B$5400=data_gen!B5391)*(gumbwa!$C$2:$C$5400=data_gen!C5391)*(gumbwa!$D$2:$D$5400=data_gen!D5391)),1)</f>
        <v>0</v>
      </c>
      <c r="F5391" cm="1">
        <f t="array" aca="1" ref="F5391" ca="1">IF(ISNA(E5391),MAX(0,_xlfn.NORM.INV(RAND(),INDEX(gumbwa!$I$5:$T$28,_xlfn.XMATCH(data_gen!$B5391,gumbwa!$H$5:$H$28),_xlfn.XMATCH(data_gen!D$2,gumbwa!$I$4:$T$4)),INDEX(gumbwa!$I$30:$T$30,1,_xlfn.XMATCH(data_gen!$D5391,gumbwa!$I$4:$T$4)))),E5391)</f>
        <v>0</v>
      </c>
      <c r="G5391" cm="1">
        <f t="array" aca="1" ref="G5391" ca="1">MAX(0,_xlfn.NORM.INV(RAND(),INDEX($M$6:$M$29,_xlfn.XMATCH(data_gen!$B5391,$L$6:$L$29),1),INDEX($J$6:$J$17,_xlfn.XMATCH($D5391,$I$6:$I$17),1)))</f>
        <v>9.1534973656420174E-2</v>
      </c>
    </row>
    <row r="5392" spans="1:7" x14ac:dyDescent="0.25">
      <c r="A5392" s="1">
        <f t="shared" si="339"/>
        <v>45516.583333320261</v>
      </c>
      <c r="B5392">
        <f t="shared" si="336"/>
        <v>14</v>
      </c>
      <c r="C5392">
        <f t="shared" si="337"/>
        <v>12</v>
      </c>
      <c r="D5392">
        <f t="shared" si="338"/>
        <v>8</v>
      </c>
      <c r="E5392" cm="1">
        <f t="array" ref="E5392">INDEX(gumbwa!$E$2:$E$5400,_xlfn.XMATCH(1,(gumbwa!$B$2:$B$5400=data_gen!B5392)*(gumbwa!$C$2:$C$5400=data_gen!C5392)*(gumbwa!$D$2:$D$5400=data_gen!D5392)),1)</f>
        <v>0</v>
      </c>
      <c r="F5392" cm="1">
        <f t="array" aca="1" ref="F5392" ca="1">IF(ISNA(E5392),MAX(0,_xlfn.NORM.INV(RAND(),INDEX(gumbwa!$I$5:$T$28,_xlfn.XMATCH(data_gen!$B5392,gumbwa!$H$5:$H$28),_xlfn.XMATCH(data_gen!D$2,gumbwa!$I$4:$T$4)),INDEX(gumbwa!$I$30:$T$30,1,_xlfn.XMATCH(data_gen!$D5392,gumbwa!$I$4:$T$4)))),E5392)</f>
        <v>0</v>
      </c>
      <c r="G5392" cm="1">
        <f t="array" aca="1" ref="G5392" ca="1">MAX(0,_xlfn.NORM.INV(RAND(),INDEX($M$6:$M$29,_xlfn.XMATCH(data_gen!$B5392,$L$6:$L$29),1),INDEX($J$6:$J$17,_xlfn.XMATCH($D5392,$I$6:$I$17),1)))</f>
        <v>8.8626211107540223E-2</v>
      </c>
    </row>
    <row r="5393" spans="1:7" x14ac:dyDescent="0.25">
      <c r="A5393" s="1">
        <f t="shared" si="339"/>
        <v>45516.624999986925</v>
      </c>
      <c r="B5393">
        <f t="shared" si="336"/>
        <v>15</v>
      </c>
      <c r="C5393">
        <f t="shared" si="337"/>
        <v>12</v>
      </c>
      <c r="D5393">
        <f t="shared" si="338"/>
        <v>8</v>
      </c>
      <c r="E5393" cm="1">
        <f t="array" ref="E5393">INDEX(gumbwa!$E$2:$E$5400,_xlfn.XMATCH(1,(gumbwa!$B$2:$B$5400=data_gen!B5393)*(gumbwa!$C$2:$C$5400=data_gen!C5393)*(gumbwa!$D$2:$D$5400=data_gen!D5393)),1)</f>
        <v>0</v>
      </c>
      <c r="F5393" cm="1">
        <f t="array" aca="1" ref="F5393" ca="1">IF(ISNA(E5393),MAX(0,_xlfn.NORM.INV(RAND(),INDEX(gumbwa!$I$5:$T$28,_xlfn.XMATCH(data_gen!$B5393,gumbwa!$H$5:$H$28),_xlfn.XMATCH(data_gen!D$2,gumbwa!$I$4:$T$4)),INDEX(gumbwa!$I$30:$T$30,1,_xlfn.XMATCH(data_gen!$D5393,gumbwa!$I$4:$T$4)))),E5393)</f>
        <v>0</v>
      </c>
      <c r="G5393" cm="1">
        <f t="array" aca="1" ref="G5393" ca="1">MAX(0,_xlfn.NORM.INV(RAND(),INDEX($M$6:$M$29,_xlfn.XMATCH(data_gen!$B5393,$L$6:$L$29),1),INDEX($J$6:$J$17,_xlfn.XMATCH($D5393,$I$6:$I$17),1)))</f>
        <v>9.3913161919896251E-2</v>
      </c>
    </row>
    <row r="5394" spans="1:7" x14ac:dyDescent="0.25">
      <c r="A5394" s="1">
        <f t="shared" si="339"/>
        <v>45516.666666653589</v>
      </c>
      <c r="B5394">
        <f t="shared" si="336"/>
        <v>16</v>
      </c>
      <c r="C5394">
        <f t="shared" si="337"/>
        <v>12</v>
      </c>
      <c r="D5394">
        <f t="shared" si="338"/>
        <v>8</v>
      </c>
      <c r="E5394" cm="1">
        <f t="array" ref="E5394">INDEX(gumbwa!$E$2:$E$5400,_xlfn.XMATCH(1,(gumbwa!$B$2:$B$5400=data_gen!B5394)*(gumbwa!$C$2:$C$5400=data_gen!C5394)*(gumbwa!$D$2:$D$5400=data_gen!D5394)),1)</f>
        <v>0</v>
      </c>
      <c r="F5394" cm="1">
        <f t="array" aca="1" ref="F5394" ca="1">IF(ISNA(E5394),MAX(0,_xlfn.NORM.INV(RAND(),INDEX(gumbwa!$I$5:$T$28,_xlfn.XMATCH(data_gen!$B5394,gumbwa!$H$5:$H$28),_xlfn.XMATCH(data_gen!D$2,gumbwa!$I$4:$T$4)),INDEX(gumbwa!$I$30:$T$30,1,_xlfn.XMATCH(data_gen!$D5394,gumbwa!$I$4:$T$4)))),E5394)</f>
        <v>0</v>
      </c>
      <c r="G5394" cm="1">
        <f t="array" aca="1" ref="G5394" ca="1">MAX(0,_xlfn.NORM.INV(RAND(),INDEX($M$6:$M$29,_xlfn.XMATCH(data_gen!$B5394,$L$6:$L$29),1),INDEX($J$6:$J$17,_xlfn.XMATCH($D5394,$I$6:$I$17),1)))</f>
        <v>1.1959522224803516</v>
      </c>
    </row>
    <row r="5395" spans="1:7" x14ac:dyDescent="0.25">
      <c r="A5395" s="1">
        <f t="shared" si="339"/>
        <v>45516.708333320254</v>
      </c>
      <c r="B5395">
        <f t="shared" si="336"/>
        <v>17</v>
      </c>
      <c r="C5395">
        <f t="shared" si="337"/>
        <v>12</v>
      </c>
      <c r="D5395">
        <f t="shared" si="338"/>
        <v>8</v>
      </c>
      <c r="E5395" cm="1">
        <f t="array" ref="E5395">INDEX(gumbwa!$E$2:$E$5400,_xlfn.XMATCH(1,(gumbwa!$B$2:$B$5400=data_gen!B5395)*(gumbwa!$C$2:$C$5400=data_gen!C5395)*(gumbwa!$D$2:$D$5400=data_gen!D5395)),1)</f>
        <v>0</v>
      </c>
      <c r="F5395" cm="1">
        <f t="array" aca="1" ref="F5395" ca="1">IF(ISNA(E5395),MAX(0,_xlfn.NORM.INV(RAND(),INDEX(gumbwa!$I$5:$T$28,_xlfn.XMATCH(data_gen!$B5395,gumbwa!$H$5:$H$28),_xlfn.XMATCH(data_gen!D$2,gumbwa!$I$4:$T$4)),INDEX(gumbwa!$I$30:$T$30,1,_xlfn.XMATCH(data_gen!$D5395,gumbwa!$I$4:$T$4)))),E5395)</f>
        <v>0</v>
      </c>
      <c r="G5395" cm="1">
        <f t="array" aca="1" ref="G5395" ca="1">MAX(0,_xlfn.NORM.INV(RAND(),INDEX($M$6:$M$29,_xlfn.XMATCH(data_gen!$B5395,$L$6:$L$29),1),INDEX($J$6:$J$17,_xlfn.XMATCH($D5395,$I$6:$I$17),1)))</f>
        <v>1.5009780474795071</v>
      </c>
    </row>
    <row r="5396" spans="1:7" x14ac:dyDescent="0.25">
      <c r="A5396" s="1">
        <f t="shared" si="339"/>
        <v>45516.749999986918</v>
      </c>
      <c r="B5396">
        <f t="shared" si="336"/>
        <v>18</v>
      </c>
      <c r="C5396">
        <f t="shared" si="337"/>
        <v>12</v>
      </c>
      <c r="D5396">
        <f t="shared" si="338"/>
        <v>8</v>
      </c>
      <c r="E5396" cm="1">
        <f t="array" ref="E5396">INDEX(gumbwa!$E$2:$E$5400,_xlfn.XMATCH(1,(gumbwa!$B$2:$B$5400=data_gen!B5396)*(gumbwa!$C$2:$C$5400=data_gen!C5396)*(gumbwa!$D$2:$D$5400=data_gen!D5396)),1)</f>
        <v>0</v>
      </c>
      <c r="F5396" cm="1">
        <f t="array" aca="1" ref="F5396" ca="1">IF(ISNA(E5396),MAX(0,_xlfn.NORM.INV(RAND(),INDEX(gumbwa!$I$5:$T$28,_xlfn.XMATCH(data_gen!$B5396,gumbwa!$H$5:$H$28),_xlfn.XMATCH(data_gen!D$2,gumbwa!$I$4:$T$4)),INDEX(gumbwa!$I$30:$T$30,1,_xlfn.XMATCH(data_gen!$D5396,gumbwa!$I$4:$T$4)))),E5396)</f>
        <v>0</v>
      </c>
      <c r="G5396" cm="1">
        <f t="array" aca="1" ref="G5396" ca="1">MAX(0,_xlfn.NORM.INV(RAND(),INDEX($M$6:$M$29,_xlfn.XMATCH(data_gen!$B5396,$L$6:$L$29),1),INDEX($J$6:$J$17,_xlfn.XMATCH($D5396,$I$6:$I$17),1)))</f>
        <v>1.1910872013911342</v>
      </c>
    </row>
    <row r="5397" spans="1:7" x14ac:dyDescent="0.25">
      <c r="A5397" s="1">
        <f t="shared" si="339"/>
        <v>45516.791666653582</v>
      </c>
      <c r="B5397">
        <f t="shared" si="336"/>
        <v>19</v>
      </c>
      <c r="C5397">
        <f t="shared" si="337"/>
        <v>12</v>
      </c>
      <c r="D5397">
        <f t="shared" si="338"/>
        <v>8</v>
      </c>
      <c r="E5397" cm="1">
        <f t="array" ref="E5397">INDEX(gumbwa!$E$2:$E$5400,_xlfn.XMATCH(1,(gumbwa!$B$2:$B$5400=data_gen!B5397)*(gumbwa!$C$2:$C$5400=data_gen!C5397)*(gumbwa!$D$2:$D$5400=data_gen!D5397)),1)</f>
        <v>0</v>
      </c>
      <c r="F5397" cm="1">
        <f t="array" aca="1" ref="F5397" ca="1">IF(ISNA(E5397),MAX(0,_xlfn.NORM.INV(RAND(),INDEX(gumbwa!$I$5:$T$28,_xlfn.XMATCH(data_gen!$B5397,gumbwa!$H$5:$H$28),_xlfn.XMATCH(data_gen!D$2,gumbwa!$I$4:$T$4)),INDEX(gumbwa!$I$30:$T$30,1,_xlfn.XMATCH(data_gen!$D5397,gumbwa!$I$4:$T$4)))),E5397)</f>
        <v>0</v>
      </c>
      <c r="G5397" cm="1">
        <f t="array" aca="1" ref="G5397" ca="1">MAX(0,_xlfn.NORM.INV(RAND(),INDEX($M$6:$M$29,_xlfn.XMATCH(data_gen!$B5397,$L$6:$L$29),1),INDEX($J$6:$J$17,_xlfn.XMATCH($D5397,$I$6:$I$17),1)))</f>
        <v>1.0970975456299907</v>
      </c>
    </row>
    <row r="5398" spans="1:7" x14ac:dyDescent="0.25">
      <c r="A5398" s="1">
        <f t="shared" si="339"/>
        <v>45516.833333320246</v>
      </c>
      <c r="B5398">
        <f t="shared" si="336"/>
        <v>20</v>
      </c>
      <c r="C5398">
        <f t="shared" si="337"/>
        <v>12</v>
      </c>
      <c r="D5398">
        <f t="shared" si="338"/>
        <v>8</v>
      </c>
      <c r="E5398" cm="1">
        <f t="array" ref="E5398">INDEX(gumbwa!$E$2:$E$5400,_xlfn.XMATCH(1,(gumbwa!$B$2:$B$5400=data_gen!B5398)*(gumbwa!$C$2:$C$5400=data_gen!C5398)*(gumbwa!$D$2:$D$5400=data_gen!D5398)),1)</f>
        <v>0</v>
      </c>
      <c r="F5398" cm="1">
        <f t="array" aca="1" ref="F5398" ca="1">IF(ISNA(E5398),MAX(0,_xlfn.NORM.INV(RAND(),INDEX(gumbwa!$I$5:$T$28,_xlfn.XMATCH(data_gen!$B5398,gumbwa!$H$5:$H$28),_xlfn.XMATCH(data_gen!D$2,gumbwa!$I$4:$T$4)),INDEX(gumbwa!$I$30:$T$30,1,_xlfn.XMATCH(data_gen!$D5398,gumbwa!$I$4:$T$4)))),E5398)</f>
        <v>0</v>
      </c>
      <c r="G5398" cm="1">
        <f t="array" aca="1" ref="G5398" ca="1">MAX(0,_xlfn.NORM.INV(RAND(),INDEX($M$6:$M$29,_xlfn.XMATCH(data_gen!$B5398,$L$6:$L$29),1),INDEX($J$6:$J$17,_xlfn.XMATCH($D5398,$I$6:$I$17),1)))</f>
        <v>0.90969846394407461</v>
      </c>
    </row>
    <row r="5399" spans="1:7" x14ac:dyDescent="0.25">
      <c r="A5399" s="1">
        <f t="shared" si="339"/>
        <v>45516.874999986911</v>
      </c>
      <c r="B5399">
        <f t="shared" si="336"/>
        <v>21</v>
      </c>
      <c r="C5399">
        <f t="shared" si="337"/>
        <v>12</v>
      </c>
      <c r="D5399">
        <f t="shared" si="338"/>
        <v>8</v>
      </c>
      <c r="E5399" cm="1">
        <f t="array" ref="E5399">INDEX(gumbwa!$E$2:$E$5400,_xlfn.XMATCH(1,(gumbwa!$B$2:$B$5400=data_gen!B5399)*(gumbwa!$C$2:$C$5400=data_gen!C5399)*(gumbwa!$D$2:$D$5400=data_gen!D5399)),1)</f>
        <v>0.3</v>
      </c>
      <c r="F5399" cm="1">
        <f t="array" aca="1" ref="F5399" ca="1">IF(ISNA(E5399),MAX(0,_xlfn.NORM.INV(RAND(),INDEX(gumbwa!$I$5:$T$28,_xlfn.XMATCH(data_gen!$B5399,gumbwa!$H$5:$H$28),_xlfn.XMATCH(data_gen!D$2,gumbwa!$I$4:$T$4)),INDEX(gumbwa!$I$30:$T$30,1,_xlfn.XMATCH(data_gen!$D5399,gumbwa!$I$4:$T$4)))),E5399)</f>
        <v>0.3</v>
      </c>
      <c r="G5399" cm="1">
        <f t="array" aca="1" ref="G5399" ca="1">MAX(0,_xlfn.NORM.INV(RAND(),INDEX($M$6:$M$29,_xlfn.XMATCH(data_gen!$B5399,$L$6:$L$29),1),INDEX($J$6:$J$17,_xlfn.XMATCH($D5399,$I$6:$I$17),1)))</f>
        <v>0.89237833874948558</v>
      </c>
    </row>
    <row r="5400" spans="1:7" x14ac:dyDescent="0.25">
      <c r="A5400" s="1">
        <f t="shared" si="339"/>
        <v>45516.916666653575</v>
      </c>
      <c r="B5400">
        <f t="shared" si="336"/>
        <v>22</v>
      </c>
      <c r="C5400">
        <f t="shared" si="337"/>
        <v>12</v>
      </c>
      <c r="D5400">
        <f t="shared" si="338"/>
        <v>8</v>
      </c>
      <c r="E5400" cm="1">
        <f t="array" ref="E5400">INDEX(gumbwa!$E$2:$E$5400,_xlfn.XMATCH(1,(gumbwa!$B$2:$B$5400=data_gen!B5400)*(gumbwa!$C$2:$C$5400=data_gen!C5400)*(gumbwa!$D$2:$D$5400=data_gen!D5400)),1)</f>
        <v>0.2</v>
      </c>
      <c r="F5400" cm="1">
        <f t="array" aca="1" ref="F5400" ca="1">IF(ISNA(E5400),MAX(0,_xlfn.NORM.INV(RAND(),INDEX(gumbwa!$I$5:$T$28,_xlfn.XMATCH(data_gen!$B5400,gumbwa!$H$5:$H$28),_xlfn.XMATCH(data_gen!D$2,gumbwa!$I$4:$T$4)),INDEX(gumbwa!$I$30:$T$30,1,_xlfn.XMATCH(data_gen!$D5400,gumbwa!$I$4:$T$4)))),E5400)</f>
        <v>0.2</v>
      </c>
      <c r="G5400" cm="1">
        <f t="array" aca="1" ref="G5400" ca="1">MAX(0,_xlfn.NORM.INV(RAND(),INDEX($M$6:$M$29,_xlfn.XMATCH(data_gen!$B5400,$L$6:$L$29),1),INDEX($J$6:$J$17,_xlfn.XMATCH($D5400,$I$6:$I$17),1)))</f>
        <v>0.91295444869169551</v>
      </c>
    </row>
    <row r="5401" spans="1:7" x14ac:dyDescent="0.25">
      <c r="A5401" s="1">
        <f t="shared" si="339"/>
        <v>45516.958333320239</v>
      </c>
      <c r="B5401">
        <f t="shared" si="336"/>
        <v>23</v>
      </c>
      <c r="C5401">
        <f t="shared" si="337"/>
        <v>12</v>
      </c>
      <c r="D5401">
        <f t="shared" si="338"/>
        <v>8</v>
      </c>
      <c r="E5401" cm="1">
        <f t="array" ref="E5401">INDEX(gumbwa!$E$2:$E$5400,_xlfn.XMATCH(1,(gumbwa!$B$2:$B$5400=data_gen!B5401)*(gumbwa!$C$2:$C$5400=data_gen!C5401)*(gumbwa!$D$2:$D$5400=data_gen!D5401)),1)</f>
        <v>0.2</v>
      </c>
      <c r="F5401" cm="1">
        <f t="array" aca="1" ref="F5401" ca="1">IF(ISNA(E5401),MAX(0,_xlfn.NORM.INV(RAND(),INDEX(gumbwa!$I$5:$T$28,_xlfn.XMATCH(data_gen!$B5401,gumbwa!$H$5:$H$28),_xlfn.XMATCH(data_gen!D$2,gumbwa!$I$4:$T$4)),INDEX(gumbwa!$I$30:$T$30,1,_xlfn.XMATCH(data_gen!$D5401,gumbwa!$I$4:$T$4)))),E5401)</f>
        <v>0.2</v>
      </c>
      <c r="G5401" cm="1">
        <f t="array" aca="1" ref="G5401" ca="1">MAX(0,_xlfn.NORM.INV(RAND(),INDEX($M$6:$M$29,_xlfn.XMATCH(data_gen!$B5401,$L$6:$L$29),1),INDEX($J$6:$J$17,_xlfn.XMATCH($D5401,$I$6:$I$17),1)))</f>
        <v>0.89385884373065949</v>
      </c>
    </row>
    <row r="5402" spans="1:7" x14ac:dyDescent="0.25">
      <c r="A5402" s="1">
        <f t="shared" si="339"/>
        <v>45516.999999986903</v>
      </c>
      <c r="B5402">
        <f t="shared" si="336"/>
        <v>0</v>
      </c>
      <c r="C5402">
        <f t="shared" si="337"/>
        <v>13</v>
      </c>
      <c r="D5402">
        <f t="shared" si="338"/>
        <v>8</v>
      </c>
      <c r="E5402" cm="1">
        <f t="array" ref="E5402">INDEX(gumbwa!$E$2:$E$5400,_xlfn.XMATCH(1,(gumbwa!$B$2:$B$5400=data_gen!B5402)*(gumbwa!$C$2:$C$5400=data_gen!C5402)*(gumbwa!$D$2:$D$5400=data_gen!D5402)),1)</f>
        <v>0.3</v>
      </c>
      <c r="F5402" cm="1">
        <f t="array" aca="1" ref="F5402" ca="1">IF(ISNA(E5402),MAX(0,_xlfn.NORM.INV(RAND(),INDEX(gumbwa!$I$5:$T$28,_xlfn.XMATCH(data_gen!$B5402,gumbwa!$H$5:$H$28),_xlfn.XMATCH(data_gen!D$2,gumbwa!$I$4:$T$4)),INDEX(gumbwa!$I$30:$T$30,1,_xlfn.XMATCH(data_gen!$D5402,gumbwa!$I$4:$T$4)))),E5402)</f>
        <v>0.3</v>
      </c>
      <c r="G5402" cm="1">
        <f t="array" aca="1" ref="G5402" ca="1">MAX(0,_xlfn.NORM.INV(RAND(),INDEX($M$6:$M$29,_xlfn.XMATCH(data_gen!$B5402,$L$6:$L$29),1),INDEX($J$6:$J$17,_xlfn.XMATCH($D5402,$I$6:$I$17),1)))</f>
        <v>0.59005772754375507</v>
      </c>
    </row>
    <row r="5403" spans="1:7" x14ac:dyDescent="0.25">
      <c r="A5403" s="1">
        <f t="shared" si="339"/>
        <v>45517.041666653568</v>
      </c>
      <c r="B5403">
        <f t="shared" si="336"/>
        <v>1</v>
      </c>
      <c r="C5403">
        <f t="shared" si="337"/>
        <v>13</v>
      </c>
      <c r="D5403">
        <f t="shared" si="338"/>
        <v>8</v>
      </c>
      <c r="E5403" cm="1">
        <f t="array" ref="E5403">INDEX(gumbwa!$E$2:$E$5400,_xlfn.XMATCH(1,(gumbwa!$B$2:$B$5400=data_gen!B5403)*(gumbwa!$C$2:$C$5400=data_gen!C5403)*(gumbwa!$D$2:$D$5400=data_gen!D5403)),1)</f>
        <v>0.2</v>
      </c>
      <c r="F5403" cm="1">
        <f t="array" aca="1" ref="F5403" ca="1">IF(ISNA(E5403),MAX(0,_xlfn.NORM.INV(RAND(),INDEX(gumbwa!$I$5:$T$28,_xlfn.XMATCH(data_gen!$B5403,gumbwa!$H$5:$H$28),_xlfn.XMATCH(data_gen!D$2,gumbwa!$I$4:$T$4)),INDEX(gumbwa!$I$30:$T$30,1,_xlfn.XMATCH(data_gen!$D5403,gumbwa!$I$4:$T$4)))),E5403)</f>
        <v>0.2</v>
      </c>
      <c r="G5403" cm="1">
        <f t="array" aca="1" ref="G5403" ca="1">MAX(0,_xlfn.NORM.INV(RAND(),INDEX($M$6:$M$29,_xlfn.XMATCH(data_gen!$B5403,$L$6:$L$29),1),INDEX($J$6:$J$17,_xlfn.XMATCH($D5403,$I$6:$I$17),1)))</f>
        <v>0.61299542548836561</v>
      </c>
    </row>
    <row r="5404" spans="1:7" x14ac:dyDescent="0.25">
      <c r="A5404" s="1">
        <f t="shared" si="339"/>
        <v>45517.083333320232</v>
      </c>
      <c r="B5404">
        <f t="shared" si="336"/>
        <v>2</v>
      </c>
      <c r="C5404">
        <f t="shared" si="337"/>
        <v>13</v>
      </c>
      <c r="D5404">
        <f t="shared" si="338"/>
        <v>8</v>
      </c>
      <c r="E5404" cm="1">
        <f t="array" ref="E5404">INDEX(gumbwa!$E$2:$E$5400,_xlfn.XMATCH(1,(gumbwa!$B$2:$B$5400=data_gen!B5404)*(gumbwa!$C$2:$C$5400=data_gen!C5404)*(gumbwa!$D$2:$D$5400=data_gen!D5404)),1)</f>
        <v>0.2</v>
      </c>
      <c r="F5404" cm="1">
        <f t="array" aca="1" ref="F5404" ca="1">IF(ISNA(E5404),MAX(0,_xlfn.NORM.INV(RAND(),INDEX(gumbwa!$I$5:$T$28,_xlfn.XMATCH(data_gen!$B5404,gumbwa!$H$5:$H$28),_xlfn.XMATCH(data_gen!D$2,gumbwa!$I$4:$T$4)),INDEX(gumbwa!$I$30:$T$30,1,_xlfn.XMATCH(data_gen!$D5404,gumbwa!$I$4:$T$4)))),E5404)</f>
        <v>0.2</v>
      </c>
      <c r="G5404" cm="1">
        <f t="array" aca="1" ref="G5404" ca="1">MAX(0,_xlfn.NORM.INV(RAND(),INDEX($M$6:$M$29,_xlfn.XMATCH(data_gen!$B5404,$L$6:$L$29),1),INDEX($J$6:$J$17,_xlfn.XMATCH($D5404,$I$6:$I$17),1)))</f>
        <v>0.58361651590657715</v>
      </c>
    </row>
    <row r="5405" spans="1:7" x14ac:dyDescent="0.25">
      <c r="A5405" s="1">
        <f t="shared" si="339"/>
        <v>45517.124999986896</v>
      </c>
      <c r="B5405">
        <f t="shared" si="336"/>
        <v>3</v>
      </c>
      <c r="C5405">
        <f t="shared" si="337"/>
        <v>13</v>
      </c>
      <c r="D5405">
        <f t="shared" si="338"/>
        <v>8</v>
      </c>
      <c r="E5405" cm="1">
        <f t="array" ref="E5405">INDEX(gumbwa!$E$2:$E$5400,_xlfn.XMATCH(1,(gumbwa!$B$2:$B$5400=data_gen!B5405)*(gumbwa!$C$2:$C$5400=data_gen!C5405)*(gumbwa!$D$2:$D$5400=data_gen!D5405)),1)</f>
        <v>0.2</v>
      </c>
      <c r="F5405" cm="1">
        <f t="array" aca="1" ref="F5405" ca="1">IF(ISNA(E5405),MAX(0,_xlfn.NORM.INV(RAND(),INDEX(gumbwa!$I$5:$T$28,_xlfn.XMATCH(data_gen!$B5405,gumbwa!$H$5:$H$28),_xlfn.XMATCH(data_gen!D$2,gumbwa!$I$4:$T$4)),INDEX(gumbwa!$I$30:$T$30,1,_xlfn.XMATCH(data_gen!$D5405,gumbwa!$I$4:$T$4)))),E5405)</f>
        <v>0.2</v>
      </c>
      <c r="G5405" cm="1">
        <f t="array" aca="1" ref="G5405" ca="1">MAX(0,_xlfn.NORM.INV(RAND(),INDEX($M$6:$M$29,_xlfn.XMATCH(data_gen!$B5405,$L$6:$L$29),1),INDEX($J$6:$J$17,_xlfn.XMATCH($D5405,$I$6:$I$17),1)))</f>
        <v>0.60962817060090102</v>
      </c>
    </row>
    <row r="5406" spans="1:7" x14ac:dyDescent="0.25">
      <c r="A5406" s="1">
        <f t="shared" si="339"/>
        <v>45517.16666665356</v>
      </c>
      <c r="B5406">
        <f t="shared" si="336"/>
        <v>4</v>
      </c>
      <c r="C5406">
        <f t="shared" si="337"/>
        <v>13</v>
      </c>
      <c r="D5406">
        <f t="shared" si="338"/>
        <v>8</v>
      </c>
      <c r="E5406" cm="1">
        <f t="array" ref="E5406">INDEX(gumbwa!$E$2:$E$5400,_xlfn.XMATCH(1,(gumbwa!$B$2:$B$5400=data_gen!B5406)*(gumbwa!$C$2:$C$5400=data_gen!C5406)*(gumbwa!$D$2:$D$5400=data_gen!D5406)),1)</f>
        <v>0.2</v>
      </c>
      <c r="F5406" cm="1">
        <f t="array" aca="1" ref="F5406" ca="1">IF(ISNA(E5406),MAX(0,_xlfn.NORM.INV(RAND(),INDEX(gumbwa!$I$5:$T$28,_xlfn.XMATCH(data_gen!$B5406,gumbwa!$H$5:$H$28),_xlfn.XMATCH(data_gen!D$2,gumbwa!$I$4:$T$4)),INDEX(gumbwa!$I$30:$T$30,1,_xlfn.XMATCH(data_gen!$D5406,gumbwa!$I$4:$T$4)))),E5406)</f>
        <v>0.2</v>
      </c>
      <c r="G5406" cm="1">
        <f t="array" aca="1" ref="G5406" ca="1">MAX(0,_xlfn.NORM.INV(RAND(),INDEX($M$6:$M$29,_xlfn.XMATCH(data_gen!$B5406,$L$6:$L$29),1),INDEX($J$6:$J$17,_xlfn.XMATCH($D5406,$I$6:$I$17),1)))</f>
        <v>0.60456760484023597</v>
      </c>
    </row>
    <row r="5407" spans="1:7" x14ac:dyDescent="0.25">
      <c r="A5407" s="1">
        <f t="shared" si="339"/>
        <v>45517.208333320224</v>
      </c>
      <c r="B5407">
        <f t="shared" si="336"/>
        <v>5</v>
      </c>
      <c r="C5407">
        <f t="shared" si="337"/>
        <v>13</v>
      </c>
      <c r="D5407">
        <f t="shared" si="338"/>
        <v>8</v>
      </c>
      <c r="E5407" cm="1">
        <f t="array" ref="E5407">INDEX(gumbwa!$E$2:$E$5400,_xlfn.XMATCH(1,(gumbwa!$B$2:$B$5400=data_gen!B5407)*(gumbwa!$C$2:$C$5400=data_gen!C5407)*(gumbwa!$D$2:$D$5400=data_gen!D5407)),1)</f>
        <v>0.3</v>
      </c>
      <c r="F5407" cm="1">
        <f t="array" aca="1" ref="F5407" ca="1">IF(ISNA(E5407),MAX(0,_xlfn.NORM.INV(RAND(),INDEX(gumbwa!$I$5:$T$28,_xlfn.XMATCH(data_gen!$B5407,gumbwa!$H$5:$H$28),_xlfn.XMATCH(data_gen!D$2,gumbwa!$I$4:$T$4)),INDEX(gumbwa!$I$30:$T$30,1,_xlfn.XMATCH(data_gen!$D5407,gumbwa!$I$4:$T$4)))),E5407)</f>
        <v>0.3</v>
      </c>
      <c r="G5407" cm="1">
        <f t="array" aca="1" ref="G5407" ca="1">MAX(0,_xlfn.NORM.INV(RAND(),INDEX($M$6:$M$29,_xlfn.XMATCH(data_gen!$B5407,$L$6:$L$29),1),INDEX($J$6:$J$17,_xlfn.XMATCH($D5407,$I$6:$I$17),1)))</f>
        <v>0.60930394826958612</v>
      </c>
    </row>
    <row r="5408" spans="1:7" x14ac:dyDescent="0.25">
      <c r="A5408" s="1">
        <f t="shared" si="339"/>
        <v>45517.249999986889</v>
      </c>
      <c r="B5408">
        <f t="shared" si="336"/>
        <v>6</v>
      </c>
      <c r="C5408">
        <f t="shared" si="337"/>
        <v>13</v>
      </c>
      <c r="D5408">
        <f t="shared" si="338"/>
        <v>8</v>
      </c>
      <c r="E5408" cm="1">
        <f t="array" ref="E5408">INDEX(gumbwa!$E$2:$E$5400,_xlfn.XMATCH(1,(gumbwa!$B$2:$B$5400=data_gen!B5408)*(gumbwa!$C$2:$C$5400=data_gen!C5408)*(gumbwa!$D$2:$D$5400=data_gen!D5408)),1)</f>
        <v>0.3</v>
      </c>
      <c r="F5408" cm="1">
        <f t="array" aca="1" ref="F5408" ca="1">IF(ISNA(E5408),MAX(0,_xlfn.NORM.INV(RAND(),INDEX(gumbwa!$I$5:$T$28,_xlfn.XMATCH(data_gen!$B5408,gumbwa!$H$5:$H$28),_xlfn.XMATCH(data_gen!D$2,gumbwa!$I$4:$T$4)),INDEX(gumbwa!$I$30:$T$30,1,_xlfn.XMATCH(data_gen!$D5408,gumbwa!$I$4:$T$4)))),E5408)</f>
        <v>0.3</v>
      </c>
      <c r="G5408" cm="1">
        <f t="array" aca="1" ref="G5408" ca="1">MAX(0,_xlfn.NORM.INV(RAND(),INDEX($M$6:$M$29,_xlfn.XMATCH(data_gen!$B5408,$L$6:$L$29),1),INDEX($J$6:$J$17,_xlfn.XMATCH($D5408,$I$6:$I$17),1)))</f>
        <v>0.31335589034425843</v>
      </c>
    </row>
    <row r="5409" spans="1:7" x14ac:dyDescent="0.25">
      <c r="A5409" s="1">
        <f t="shared" si="339"/>
        <v>45517.291666653553</v>
      </c>
      <c r="B5409">
        <f t="shared" si="336"/>
        <v>7</v>
      </c>
      <c r="C5409">
        <f t="shared" si="337"/>
        <v>13</v>
      </c>
      <c r="D5409">
        <f t="shared" si="338"/>
        <v>8</v>
      </c>
      <c r="E5409" cm="1">
        <f t="array" ref="E5409">INDEX(gumbwa!$E$2:$E$5400,_xlfn.XMATCH(1,(gumbwa!$B$2:$B$5400=data_gen!B5409)*(gumbwa!$C$2:$C$5400=data_gen!C5409)*(gumbwa!$D$2:$D$5400=data_gen!D5409)),1)</f>
        <v>0.2</v>
      </c>
      <c r="F5409" cm="1">
        <f t="array" aca="1" ref="F5409" ca="1">IF(ISNA(E5409),MAX(0,_xlfn.NORM.INV(RAND(),INDEX(gumbwa!$I$5:$T$28,_xlfn.XMATCH(data_gen!$B5409,gumbwa!$H$5:$H$28),_xlfn.XMATCH(data_gen!D$2,gumbwa!$I$4:$T$4)),INDEX(gumbwa!$I$30:$T$30,1,_xlfn.XMATCH(data_gen!$D5409,gumbwa!$I$4:$T$4)))),E5409)</f>
        <v>0.2</v>
      </c>
      <c r="G5409" cm="1">
        <f t="array" aca="1" ref="G5409" ca="1">MAX(0,_xlfn.NORM.INV(RAND(),INDEX($M$6:$M$29,_xlfn.XMATCH(data_gen!$B5409,$L$6:$L$29),1),INDEX($J$6:$J$17,_xlfn.XMATCH($D5409,$I$6:$I$17),1)))</f>
        <v>9.8166231117291072E-2</v>
      </c>
    </row>
    <row r="5410" spans="1:7" x14ac:dyDescent="0.25">
      <c r="A5410" s="1">
        <f t="shared" si="339"/>
        <v>45517.333333320217</v>
      </c>
      <c r="B5410">
        <f t="shared" si="336"/>
        <v>8</v>
      </c>
      <c r="C5410">
        <f t="shared" si="337"/>
        <v>13</v>
      </c>
      <c r="D5410">
        <f t="shared" si="338"/>
        <v>8</v>
      </c>
      <c r="E5410" cm="1">
        <f t="array" ref="E5410">INDEX(gumbwa!$E$2:$E$5400,_xlfn.XMATCH(1,(gumbwa!$B$2:$B$5400=data_gen!B5410)*(gumbwa!$C$2:$C$5400=data_gen!C5410)*(gumbwa!$D$2:$D$5400=data_gen!D5410)),1)</f>
        <v>0</v>
      </c>
      <c r="F5410" cm="1">
        <f t="array" aca="1" ref="F5410" ca="1">IF(ISNA(E5410),MAX(0,_xlfn.NORM.INV(RAND(),INDEX(gumbwa!$I$5:$T$28,_xlfn.XMATCH(data_gen!$B5410,gumbwa!$H$5:$H$28),_xlfn.XMATCH(data_gen!D$2,gumbwa!$I$4:$T$4)),INDEX(gumbwa!$I$30:$T$30,1,_xlfn.XMATCH(data_gen!$D5410,gumbwa!$I$4:$T$4)))),E5410)</f>
        <v>0</v>
      </c>
      <c r="G5410" cm="1">
        <f t="array" aca="1" ref="G5410" ca="1">MAX(0,_xlfn.NORM.INV(RAND(),INDEX($M$6:$M$29,_xlfn.XMATCH(data_gen!$B5410,$L$6:$L$29),1),INDEX($J$6:$J$17,_xlfn.XMATCH($D5410,$I$6:$I$17),1)))</f>
        <v>0.10878497305706983</v>
      </c>
    </row>
    <row r="5411" spans="1:7" x14ac:dyDescent="0.25">
      <c r="A5411" s="1">
        <f t="shared" si="339"/>
        <v>45517.374999986881</v>
      </c>
      <c r="B5411">
        <f t="shared" si="336"/>
        <v>9</v>
      </c>
      <c r="C5411">
        <f t="shared" si="337"/>
        <v>13</v>
      </c>
      <c r="D5411">
        <f t="shared" si="338"/>
        <v>8</v>
      </c>
      <c r="E5411" cm="1">
        <f t="array" ref="E5411">INDEX(gumbwa!$E$2:$E$5400,_xlfn.XMATCH(1,(gumbwa!$B$2:$B$5400=data_gen!B5411)*(gumbwa!$C$2:$C$5400=data_gen!C5411)*(gumbwa!$D$2:$D$5400=data_gen!D5411)),1)</f>
        <v>0</v>
      </c>
      <c r="F5411" cm="1">
        <f t="array" aca="1" ref="F5411" ca="1">IF(ISNA(E5411),MAX(0,_xlfn.NORM.INV(RAND(),INDEX(gumbwa!$I$5:$T$28,_xlfn.XMATCH(data_gen!$B5411,gumbwa!$H$5:$H$28),_xlfn.XMATCH(data_gen!D$2,gumbwa!$I$4:$T$4)),INDEX(gumbwa!$I$30:$T$30,1,_xlfn.XMATCH(data_gen!$D5411,gumbwa!$I$4:$T$4)))),E5411)</f>
        <v>0</v>
      </c>
      <c r="G5411" cm="1">
        <f t="array" aca="1" ref="G5411" ca="1">MAX(0,_xlfn.NORM.INV(RAND(),INDEX($M$6:$M$29,_xlfn.XMATCH(data_gen!$B5411,$L$6:$L$29),1),INDEX($J$6:$J$17,_xlfn.XMATCH($D5411,$I$6:$I$17),1)))</f>
        <v>0.10089115420290312</v>
      </c>
    </row>
    <row r="5412" spans="1:7" x14ac:dyDescent="0.25">
      <c r="A5412" s="1">
        <f t="shared" si="339"/>
        <v>45517.416666653546</v>
      </c>
      <c r="B5412">
        <f t="shared" si="336"/>
        <v>10</v>
      </c>
      <c r="C5412">
        <f t="shared" si="337"/>
        <v>13</v>
      </c>
      <c r="D5412">
        <f t="shared" si="338"/>
        <v>8</v>
      </c>
      <c r="E5412" cm="1">
        <f t="array" ref="E5412">INDEX(gumbwa!$E$2:$E$5400,_xlfn.XMATCH(1,(gumbwa!$B$2:$B$5400=data_gen!B5412)*(gumbwa!$C$2:$C$5400=data_gen!C5412)*(gumbwa!$D$2:$D$5400=data_gen!D5412)),1)</f>
        <v>0</v>
      </c>
      <c r="F5412" cm="1">
        <f t="array" aca="1" ref="F5412" ca="1">IF(ISNA(E5412),MAX(0,_xlfn.NORM.INV(RAND(),INDEX(gumbwa!$I$5:$T$28,_xlfn.XMATCH(data_gen!$B5412,gumbwa!$H$5:$H$28),_xlfn.XMATCH(data_gen!D$2,gumbwa!$I$4:$T$4)),INDEX(gumbwa!$I$30:$T$30,1,_xlfn.XMATCH(data_gen!$D5412,gumbwa!$I$4:$T$4)))),E5412)</f>
        <v>0</v>
      </c>
      <c r="G5412" cm="1">
        <f t="array" aca="1" ref="G5412" ca="1">MAX(0,_xlfn.NORM.INV(RAND(),INDEX($M$6:$M$29,_xlfn.XMATCH(data_gen!$B5412,$L$6:$L$29),1),INDEX($J$6:$J$17,_xlfn.XMATCH($D5412,$I$6:$I$17),1)))</f>
        <v>0.11014852812132664</v>
      </c>
    </row>
    <row r="5413" spans="1:7" x14ac:dyDescent="0.25">
      <c r="A5413" s="1">
        <f t="shared" si="339"/>
        <v>45517.45833332021</v>
      </c>
      <c r="B5413">
        <f t="shared" si="336"/>
        <v>11</v>
      </c>
      <c r="C5413">
        <f t="shared" si="337"/>
        <v>13</v>
      </c>
      <c r="D5413">
        <f t="shared" si="338"/>
        <v>8</v>
      </c>
      <c r="E5413" cm="1">
        <f t="array" ref="E5413">INDEX(gumbwa!$E$2:$E$5400,_xlfn.XMATCH(1,(gumbwa!$B$2:$B$5400=data_gen!B5413)*(gumbwa!$C$2:$C$5400=data_gen!C5413)*(gumbwa!$D$2:$D$5400=data_gen!D5413)),1)</f>
        <v>0</v>
      </c>
      <c r="F5413" cm="1">
        <f t="array" aca="1" ref="F5413" ca="1">IF(ISNA(E5413),MAX(0,_xlfn.NORM.INV(RAND(),INDEX(gumbwa!$I$5:$T$28,_xlfn.XMATCH(data_gen!$B5413,gumbwa!$H$5:$H$28),_xlfn.XMATCH(data_gen!D$2,gumbwa!$I$4:$T$4)),INDEX(gumbwa!$I$30:$T$30,1,_xlfn.XMATCH(data_gen!$D5413,gumbwa!$I$4:$T$4)))),E5413)</f>
        <v>0</v>
      </c>
      <c r="G5413" cm="1">
        <f t="array" aca="1" ref="G5413" ca="1">MAX(0,_xlfn.NORM.INV(RAND(),INDEX($M$6:$M$29,_xlfn.XMATCH(data_gen!$B5413,$L$6:$L$29),1),INDEX($J$6:$J$17,_xlfn.XMATCH($D5413,$I$6:$I$17),1)))</f>
        <v>9.3444024025037264E-2</v>
      </c>
    </row>
    <row r="5414" spans="1:7" x14ac:dyDescent="0.25">
      <c r="A5414" s="1">
        <f t="shared" si="339"/>
        <v>45517.499999986874</v>
      </c>
      <c r="B5414">
        <f t="shared" si="336"/>
        <v>12</v>
      </c>
      <c r="C5414">
        <f t="shared" si="337"/>
        <v>13</v>
      </c>
      <c r="D5414">
        <f t="shared" si="338"/>
        <v>8</v>
      </c>
      <c r="E5414" cm="1">
        <f t="array" ref="E5414">INDEX(gumbwa!$E$2:$E$5400,_xlfn.XMATCH(1,(gumbwa!$B$2:$B$5400=data_gen!B5414)*(gumbwa!$C$2:$C$5400=data_gen!C5414)*(gumbwa!$D$2:$D$5400=data_gen!D5414)),1)</f>
        <v>0</v>
      </c>
      <c r="F5414" cm="1">
        <f t="array" aca="1" ref="F5414" ca="1">IF(ISNA(E5414),MAX(0,_xlfn.NORM.INV(RAND(),INDEX(gumbwa!$I$5:$T$28,_xlfn.XMATCH(data_gen!$B5414,gumbwa!$H$5:$H$28),_xlfn.XMATCH(data_gen!D$2,gumbwa!$I$4:$T$4)),INDEX(gumbwa!$I$30:$T$30,1,_xlfn.XMATCH(data_gen!$D5414,gumbwa!$I$4:$T$4)))),E5414)</f>
        <v>0</v>
      </c>
      <c r="G5414" cm="1">
        <f t="array" aca="1" ref="G5414" ca="1">MAX(0,_xlfn.NORM.INV(RAND(),INDEX($M$6:$M$29,_xlfn.XMATCH(data_gen!$B5414,$L$6:$L$29),1),INDEX($J$6:$J$17,_xlfn.XMATCH($D5414,$I$6:$I$17),1)))</f>
        <v>6.9154844649390618E-2</v>
      </c>
    </row>
    <row r="5415" spans="1:7" x14ac:dyDescent="0.25">
      <c r="A5415" s="1">
        <f t="shared" si="339"/>
        <v>45517.541666653538</v>
      </c>
      <c r="B5415">
        <f t="shared" si="336"/>
        <v>13</v>
      </c>
      <c r="C5415">
        <f t="shared" si="337"/>
        <v>13</v>
      </c>
      <c r="D5415">
        <f t="shared" si="338"/>
        <v>8</v>
      </c>
      <c r="E5415" cm="1">
        <f t="array" ref="E5415">INDEX(gumbwa!$E$2:$E$5400,_xlfn.XMATCH(1,(gumbwa!$B$2:$B$5400=data_gen!B5415)*(gumbwa!$C$2:$C$5400=data_gen!C5415)*(gumbwa!$D$2:$D$5400=data_gen!D5415)),1)</f>
        <v>0</v>
      </c>
      <c r="F5415" cm="1">
        <f t="array" aca="1" ref="F5415" ca="1">IF(ISNA(E5415),MAX(0,_xlfn.NORM.INV(RAND(),INDEX(gumbwa!$I$5:$T$28,_xlfn.XMATCH(data_gen!$B5415,gumbwa!$H$5:$H$28),_xlfn.XMATCH(data_gen!D$2,gumbwa!$I$4:$T$4)),INDEX(gumbwa!$I$30:$T$30,1,_xlfn.XMATCH(data_gen!$D5415,gumbwa!$I$4:$T$4)))),E5415)</f>
        <v>0</v>
      </c>
      <c r="G5415" cm="1">
        <f t="array" aca="1" ref="G5415" ca="1">MAX(0,_xlfn.NORM.INV(RAND(),INDEX($M$6:$M$29,_xlfn.XMATCH(data_gen!$B5415,$L$6:$L$29),1),INDEX($J$6:$J$17,_xlfn.XMATCH($D5415,$I$6:$I$17),1)))</f>
        <v>8.7237514371545533E-2</v>
      </c>
    </row>
    <row r="5416" spans="1:7" x14ac:dyDescent="0.25">
      <c r="A5416" s="1">
        <f t="shared" si="339"/>
        <v>45517.583333320203</v>
      </c>
      <c r="B5416">
        <f t="shared" si="336"/>
        <v>14</v>
      </c>
      <c r="C5416">
        <f t="shared" si="337"/>
        <v>13</v>
      </c>
      <c r="D5416">
        <f t="shared" si="338"/>
        <v>8</v>
      </c>
      <c r="E5416" cm="1">
        <f t="array" ref="E5416">INDEX(gumbwa!$E$2:$E$5400,_xlfn.XMATCH(1,(gumbwa!$B$2:$B$5400=data_gen!B5416)*(gumbwa!$C$2:$C$5400=data_gen!C5416)*(gumbwa!$D$2:$D$5400=data_gen!D5416)),1)</f>
        <v>0</v>
      </c>
      <c r="F5416" cm="1">
        <f t="array" aca="1" ref="F5416" ca="1">IF(ISNA(E5416),MAX(0,_xlfn.NORM.INV(RAND(),INDEX(gumbwa!$I$5:$T$28,_xlfn.XMATCH(data_gen!$B5416,gumbwa!$H$5:$H$28),_xlfn.XMATCH(data_gen!D$2,gumbwa!$I$4:$T$4)),INDEX(gumbwa!$I$30:$T$30,1,_xlfn.XMATCH(data_gen!$D5416,gumbwa!$I$4:$T$4)))),E5416)</f>
        <v>0</v>
      </c>
      <c r="G5416" cm="1">
        <f t="array" aca="1" ref="G5416" ca="1">MAX(0,_xlfn.NORM.INV(RAND(),INDEX($M$6:$M$29,_xlfn.XMATCH(data_gen!$B5416,$L$6:$L$29),1),INDEX($J$6:$J$17,_xlfn.XMATCH($D5416,$I$6:$I$17),1)))</f>
        <v>0.10232199427632264</v>
      </c>
    </row>
    <row r="5417" spans="1:7" x14ac:dyDescent="0.25">
      <c r="A5417" s="1">
        <f t="shared" si="339"/>
        <v>45517.624999986867</v>
      </c>
      <c r="B5417">
        <f t="shared" si="336"/>
        <v>15</v>
      </c>
      <c r="C5417">
        <f t="shared" si="337"/>
        <v>13</v>
      </c>
      <c r="D5417">
        <f t="shared" si="338"/>
        <v>8</v>
      </c>
      <c r="E5417" cm="1">
        <f t="array" ref="E5417">INDEX(gumbwa!$E$2:$E$5400,_xlfn.XMATCH(1,(gumbwa!$B$2:$B$5400=data_gen!B5417)*(gumbwa!$C$2:$C$5400=data_gen!C5417)*(gumbwa!$D$2:$D$5400=data_gen!D5417)),1)</f>
        <v>0</v>
      </c>
      <c r="F5417" cm="1">
        <f t="array" aca="1" ref="F5417" ca="1">IF(ISNA(E5417),MAX(0,_xlfn.NORM.INV(RAND(),INDEX(gumbwa!$I$5:$T$28,_xlfn.XMATCH(data_gen!$B5417,gumbwa!$H$5:$H$28),_xlfn.XMATCH(data_gen!D$2,gumbwa!$I$4:$T$4)),INDEX(gumbwa!$I$30:$T$30,1,_xlfn.XMATCH(data_gen!$D5417,gumbwa!$I$4:$T$4)))),E5417)</f>
        <v>0</v>
      </c>
      <c r="G5417" cm="1">
        <f t="array" aca="1" ref="G5417" ca="1">MAX(0,_xlfn.NORM.INV(RAND(),INDEX($M$6:$M$29,_xlfn.XMATCH(data_gen!$B5417,$L$6:$L$29),1),INDEX($J$6:$J$17,_xlfn.XMATCH($D5417,$I$6:$I$17),1)))</f>
        <v>0.11720071567301887</v>
      </c>
    </row>
    <row r="5418" spans="1:7" x14ac:dyDescent="0.25">
      <c r="A5418" s="1">
        <f t="shared" si="339"/>
        <v>45517.666666653531</v>
      </c>
      <c r="B5418">
        <f t="shared" si="336"/>
        <v>16</v>
      </c>
      <c r="C5418">
        <f t="shared" si="337"/>
        <v>13</v>
      </c>
      <c r="D5418">
        <f t="shared" si="338"/>
        <v>8</v>
      </c>
      <c r="E5418" cm="1">
        <f t="array" ref="E5418">INDEX(gumbwa!$E$2:$E$5400,_xlfn.XMATCH(1,(gumbwa!$B$2:$B$5400=data_gen!B5418)*(gumbwa!$C$2:$C$5400=data_gen!C5418)*(gumbwa!$D$2:$D$5400=data_gen!D5418)),1)</f>
        <v>0</v>
      </c>
      <c r="F5418" cm="1">
        <f t="array" aca="1" ref="F5418" ca="1">IF(ISNA(E5418),MAX(0,_xlfn.NORM.INV(RAND(),INDEX(gumbwa!$I$5:$T$28,_xlfn.XMATCH(data_gen!$B5418,gumbwa!$H$5:$H$28),_xlfn.XMATCH(data_gen!D$2,gumbwa!$I$4:$T$4)),INDEX(gumbwa!$I$30:$T$30,1,_xlfn.XMATCH(data_gen!$D5418,gumbwa!$I$4:$T$4)))),E5418)</f>
        <v>0</v>
      </c>
      <c r="G5418" cm="1">
        <f t="array" aca="1" ref="G5418" ca="1">MAX(0,_xlfn.NORM.INV(RAND(),INDEX($M$6:$M$29,_xlfn.XMATCH(data_gen!$B5418,$L$6:$L$29),1),INDEX($J$6:$J$17,_xlfn.XMATCH($D5418,$I$6:$I$17),1)))</f>
        <v>1.1943832846434079</v>
      </c>
    </row>
    <row r="5419" spans="1:7" x14ac:dyDescent="0.25">
      <c r="A5419" s="1">
        <f t="shared" si="339"/>
        <v>45517.708333320195</v>
      </c>
      <c r="B5419">
        <f t="shared" si="336"/>
        <v>17</v>
      </c>
      <c r="C5419">
        <f t="shared" si="337"/>
        <v>13</v>
      </c>
      <c r="D5419">
        <f t="shared" si="338"/>
        <v>8</v>
      </c>
      <c r="E5419" cm="1">
        <f t="array" ref="E5419">INDEX(gumbwa!$E$2:$E$5400,_xlfn.XMATCH(1,(gumbwa!$B$2:$B$5400=data_gen!B5419)*(gumbwa!$C$2:$C$5400=data_gen!C5419)*(gumbwa!$D$2:$D$5400=data_gen!D5419)),1)</f>
        <v>0</v>
      </c>
      <c r="F5419" cm="1">
        <f t="array" aca="1" ref="F5419" ca="1">IF(ISNA(E5419),MAX(0,_xlfn.NORM.INV(RAND(),INDEX(gumbwa!$I$5:$T$28,_xlfn.XMATCH(data_gen!$B5419,gumbwa!$H$5:$H$28),_xlfn.XMATCH(data_gen!D$2,gumbwa!$I$4:$T$4)),INDEX(gumbwa!$I$30:$T$30,1,_xlfn.XMATCH(data_gen!$D5419,gumbwa!$I$4:$T$4)))),E5419)</f>
        <v>0</v>
      </c>
      <c r="G5419" cm="1">
        <f t="array" aca="1" ref="G5419" ca="1">MAX(0,_xlfn.NORM.INV(RAND(),INDEX($M$6:$M$29,_xlfn.XMATCH(data_gen!$B5419,$L$6:$L$29),1),INDEX($J$6:$J$17,_xlfn.XMATCH($D5419,$I$6:$I$17),1)))</f>
        <v>1.4878269859645608</v>
      </c>
    </row>
    <row r="5420" spans="1:7" x14ac:dyDescent="0.25">
      <c r="A5420" s="1">
        <f t="shared" si="339"/>
        <v>45517.74999998686</v>
      </c>
      <c r="B5420">
        <f t="shared" si="336"/>
        <v>18</v>
      </c>
      <c r="C5420">
        <f t="shared" si="337"/>
        <v>13</v>
      </c>
      <c r="D5420">
        <f t="shared" si="338"/>
        <v>8</v>
      </c>
      <c r="E5420" cm="1">
        <f t="array" ref="E5420">INDEX(gumbwa!$E$2:$E$5400,_xlfn.XMATCH(1,(gumbwa!$B$2:$B$5400=data_gen!B5420)*(gumbwa!$C$2:$C$5400=data_gen!C5420)*(gumbwa!$D$2:$D$5400=data_gen!D5420)),1)</f>
        <v>0</v>
      </c>
      <c r="F5420" cm="1">
        <f t="array" aca="1" ref="F5420" ca="1">IF(ISNA(E5420),MAX(0,_xlfn.NORM.INV(RAND(),INDEX(gumbwa!$I$5:$T$28,_xlfn.XMATCH(data_gen!$B5420,gumbwa!$H$5:$H$28),_xlfn.XMATCH(data_gen!D$2,gumbwa!$I$4:$T$4)),INDEX(gumbwa!$I$30:$T$30,1,_xlfn.XMATCH(data_gen!$D5420,gumbwa!$I$4:$T$4)))),E5420)</f>
        <v>0</v>
      </c>
      <c r="G5420" cm="1">
        <f t="array" aca="1" ref="G5420" ca="1">MAX(0,_xlfn.NORM.INV(RAND(),INDEX($M$6:$M$29,_xlfn.XMATCH(data_gen!$B5420,$L$6:$L$29),1),INDEX($J$6:$J$17,_xlfn.XMATCH($D5420,$I$6:$I$17),1)))</f>
        <v>1.2017676379592448</v>
      </c>
    </row>
    <row r="5421" spans="1:7" x14ac:dyDescent="0.25">
      <c r="A5421" s="1">
        <f t="shared" si="339"/>
        <v>45517.791666653524</v>
      </c>
      <c r="B5421">
        <f t="shared" si="336"/>
        <v>19</v>
      </c>
      <c r="C5421">
        <f t="shared" si="337"/>
        <v>13</v>
      </c>
      <c r="D5421">
        <f t="shared" si="338"/>
        <v>8</v>
      </c>
      <c r="E5421" cm="1">
        <f t="array" ref="E5421">INDEX(gumbwa!$E$2:$E$5400,_xlfn.XMATCH(1,(gumbwa!$B$2:$B$5400=data_gen!B5421)*(gumbwa!$C$2:$C$5400=data_gen!C5421)*(gumbwa!$D$2:$D$5400=data_gen!D5421)),1)</f>
        <v>0</v>
      </c>
      <c r="F5421" cm="1">
        <f t="array" aca="1" ref="F5421" ca="1">IF(ISNA(E5421),MAX(0,_xlfn.NORM.INV(RAND(),INDEX(gumbwa!$I$5:$T$28,_xlfn.XMATCH(data_gen!$B5421,gumbwa!$H$5:$H$28),_xlfn.XMATCH(data_gen!D$2,gumbwa!$I$4:$T$4)),INDEX(gumbwa!$I$30:$T$30,1,_xlfn.XMATCH(data_gen!$D5421,gumbwa!$I$4:$T$4)))),E5421)</f>
        <v>0</v>
      </c>
      <c r="G5421" cm="1">
        <f t="array" aca="1" ref="G5421" ca="1">MAX(0,_xlfn.NORM.INV(RAND(),INDEX($M$6:$M$29,_xlfn.XMATCH(data_gen!$B5421,$L$6:$L$29),1),INDEX($J$6:$J$17,_xlfn.XMATCH($D5421,$I$6:$I$17),1)))</f>
        <v>1.0889960250062274</v>
      </c>
    </row>
    <row r="5422" spans="1:7" x14ac:dyDescent="0.25">
      <c r="A5422" s="1">
        <f t="shared" si="339"/>
        <v>45517.833333320188</v>
      </c>
      <c r="B5422">
        <f t="shared" si="336"/>
        <v>20</v>
      </c>
      <c r="C5422">
        <f t="shared" si="337"/>
        <v>13</v>
      </c>
      <c r="D5422">
        <f t="shared" si="338"/>
        <v>8</v>
      </c>
      <c r="E5422" cm="1">
        <f t="array" ref="E5422">INDEX(gumbwa!$E$2:$E$5400,_xlfn.XMATCH(1,(gumbwa!$B$2:$B$5400=data_gen!B5422)*(gumbwa!$C$2:$C$5400=data_gen!C5422)*(gumbwa!$D$2:$D$5400=data_gen!D5422)),1)</f>
        <v>0</v>
      </c>
      <c r="F5422" cm="1">
        <f t="array" aca="1" ref="F5422" ca="1">IF(ISNA(E5422),MAX(0,_xlfn.NORM.INV(RAND(),INDEX(gumbwa!$I$5:$T$28,_xlfn.XMATCH(data_gen!$B5422,gumbwa!$H$5:$H$28),_xlfn.XMATCH(data_gen!D$2,gumbwa!$I$4:$T$4)),INDEX(gumbwa!$I$30:$T$30,1,_xlfn.XMATCH(data_gen!$D5422,gumbwa!$I$4:$T$4)))),E5422)</f>
        <v>0</v>
      </c>
      <c r="G5422" cm="1">
        <f t="array" aca="1" ref="G5422" ca="1">MAX(0,_xlfn.NORM.INV(RAND(),INDEX($M$6:$M$29,_xlfn.XMATCH(data_gen!$B5422,$L$6:$L$29),1),INDEX($J$6:$J$17,_xlfn.XMATCH($D5422,$I$6:$I$17),1)))</f>
        <v>0.88096783704341664</v>
      </c>
    </row>
    <row r="5423" spans="1:7" x14ac:dyDescent="0.25">
      <c r="A5423" s="1">
        <f t="shared" si="339"/>
        <v>45517.874999986852</v>
      </c>
      <c r="B5423">
        <f t="shared" si="336"/>
        <v>21</v>
      </c>
      <c r="C5423">
        <f t="shared" si="337"/>
        <v>13</v>
      </c>
      <c r="D5423">
        <f t="shared" si="338"/>
        <v>8</v>
      </c>
      <c r="E5423" cm="1">
        <f t="array" ref="E5423">INDEX(gumbwa!$E$2:$E$5400,_xlfn.XMATCH(1,(gumbwa!$B$2:$B$5400=data_gen!B5423)*(gumbwa!$C$2:$C$5400=data_gen!C5423)*(gumbwa!$D$2:$D$5400=data_gen!D5423)),1)</f>
        <v>0.1</v>
      </c>
      <c r="F5423" cm="1">
        <f t="array" aca="1" ref="F5423" ca="1">IF(ISNA(E5423),MAX(0,_xlfn.NORM.INV(RAND(),INDEX(gumbwa!$I$5:$T$28,_xlfn.XMATCH(data_gen!$B5423,gumbwa!$H$5:$H$28),_xlfn.XMATCH(data_gen!D$2,gumbwa!$I$4:$T$4)),INDEX(gumbwa!$I$30:$T$30,1,_xlfn.XMATCH(data_gen!$D5423,gumbwa!$I$4:$T$4)))),E5423)</f>
        <v>0.1</v>
      </c>
      <c r="G5423" cm="1">
        <f t="array" aca="1" ref="G5423" ca="1">MAX(0,_xlfn.NORM.INV(RAND(),INDEX($M$6:$M$29,_xlfn.XMATCH(data_gen!$B5423,$L$6:$L$29),1),INDEX($J$6:$J$17,_xlfn.XMATCH($D5423,$I$6:$I$17),1)))</f>
        <v>0.89857773028659271</v>
      </c>
    </row>
    <row r="5424" spans="1:7" x14ac:dyDescent="0.25">
      <c r="A5424" s="1">
        <f t="shared" si="339"/>
        <v>45517.916666653517</v>
      </c>
      <c r="B5424">
        <f t="shared" si="336"/>
        <v>22</v>
      </c>
      <c r="C5424">
        <f t="shared" si="337"/>
        <v>13</v>
      </c>
      <c r="D5424">
        <f t="shared" si="338"/>
        <v>8</v>
      </c>
      <c r="E5424" cm="1">
        <f t="array" ref="E5424">INDEX(gumbwa!$E$2:$E$5400,_xlfn.XMATCH(1,(gumbwa!$B$2:$B$5400=data_gen!B5424)*(gumbwa!$C$2:$C$5400=data_gen!C5424)*(gumbwa!$D$2:$D$5400=data_gen!D5424)),1)</f>
        <v>0</v>
      </c>
      <c r="F5424" cm="1">
        <f t="array" aca="1" ref="F5424" ca="1">IF(ISNA(E5424),MAX(0,_xlfn.NORM.INV(RAND(),INDEX(gumbwa!$I$5:$T$28,_xlfn.XMATCH(data_gen!$B5424,gumbwa!$H$5:$H$28),_xlfn.XMATCH(data_gen!D$2,gumbwa!$I$4:$T$4)),INDEX(gumbwa!$I$30:$T$30,1,_xlfn.XMATCH(data_gen!$D5424,gumbwa!$I$4:$T$4)))),E5424)</f>
        <v>0</v>
      </c>
      <c r="G5424" cm="1">
        <f t="array" aca="1" ref="G5424" ca="1">MAX(0,_xlfn.NORM.INV(RAND(),INDEX($M$6:$M$29,_xlfn.XMATCH(data_gen!$B5424,$L$6:$L$29),1),INDEX($J$6:$J$17,_xlfn.XMATCH($D5424,$I$6:$I$17),1)))</f>
        <v>0.88085287545358215</v>
      </c>
    </row>
    <row r="5425" spans="1:7" x14ac:dyDescent="0.25">
      <c r="A5425" s="1">
        <f t="shared" si="339"/>
        <v>45517.958333320181</v>
      </c>
      <c r="B5425">
        <f t="shared" si="336"/>
        <v>23</v>
      </c>
      <c r="C5425">
        <f t="shared" si="337"/>
        <v>13</v>
      </c>
      <c r="D5425">
        <f t="shared" si="338"/>
        <v>8</v>
      </c>
      <c r="E5425" cm="1">
        <f t="array" ref="E5425">INDEX(gumbwa!$E$2:$E$5400,_xlfn.XMATCH(1,(gumbwa!$B$2:$B$5400=data_gen!B5425)*(gumbwa!$C$2:$C$5400=data_gen!C5425)*(gumbwa!$D$2:$D$5400=data_gen!D5425)),1)</f>
        <v>0</v>
      </c>
      <c r="F5425" cm="1">
        <f t="array" aca="1" ref="F5425" ca="1">IF(ISNA(E5425),MAX(0,_xlfn.NORM.INV(RAND(),INDEX(gumbwa!$I$5:$T$28,_xlfn.XMATCH(data_gen!$B5425,gumbwa!$H$5:$H$28),_xlfn.XMATCH(data_gen!D$2,gumbwa!$I$4:$T$4)),INDEX(gumbwa!$I$30:$T$30,1,_xlfn.XMATCH(data_gen!$D5425,gumbwa!$I$4:$T$4)))),E5425)</f>
        <v>0</v>
      </c>
      <c r="G5425" cm="1">
        <f t="array" aca="1" ref="G5425" ca="1">MAX(0,_xlfn.NORM.INV(RAND(),INDEX($M$6:$M$29,_xlfn.XMATCH(data_gen!$B5425,$L$6:$L$29),1),INDEX($J$6:$J$17,_xlfn.XMATCH($D5425,$I$6:$I$17),1)))</f>
        <v>0.9092166619345794</v>
      </c>
    </row>
    <row r="5426" spans="1:7" x14ac:dyDescent="0.25">
      <c r="A5426" s="1">
        <f t="shared" si="339"/>
        <v>45517.999999986845</v>
      </c>
      <c r="B5426">
        <f t="shared" si="336"/>
        <v>0</v>
      </c>
      <c r="C5426">
        <f t="shared" si="337"/>
        <v>14</v>
      </c>
      <c r="D5426">
        <f t="shared" si="338"/>
        <v>8</v>
      </c>
      <c r="E5426" cm="1">
        <f t="array" ref="E5426">INDEX(gumbwa!$E$2:$E$5400,_xlfn.XMATCH(1,(gumbwa!$B$2:$B$5400=data_gen!B5426)*(gumbwa!$C$2:$C$5400=data_gen!C5426)*(gumbwa!$D$2:$D$5400=data_gen!D5426)),1)</f>
        <v>0</v>
      </c>
      <c r="F5426" cm="1">
        <f t="array" aca="1" ref="F5426" ca="1">IF(ISNA(E5426),MAX(0,_xlfn.NORM.INV(RAND(),INDEX(gumbwa!$I$5:$T$28,_xlfn.XMATCH(data_gen!$B5426,gumbwa!$H$5:$H$28),_xlfn.XMATCH(data_gen!D$2,gumbwa!$I$4:$T$4)),INDEX(gumbwa!$I$30:$T$30,1,_xlfn.XMATCH(data_gen!$D5426,gumbwa!$I$4:$T$4)))),E5426)</f>
        <v>0</v>
      </c>
      <c r="G5426" cm="1">
        <f t="array" aca="1" ref="G5426" ca="1">MAX(0,_xlfn.NORM.INV(RAND(),INDEX($M$6:$M$29,_xlfn.XMATCH(data_gen!$B5426,$L$6:$L$29),1),INDEX($J$6:$J$17,_xlfn.XMATCH($D5426,$I$6:$I$17),1)))</f>
        <v>0.59881032656374866</v>
      </c>
    </row>
    <row r="5427" spans="1:7" x14ac:dyDescent="0.25">
      <c r="A5427" s="1">
        <f t="shared" si="339"/>
        <v>45518.041666653509</v>
      </c>
      <c r="B5427">
        <f t="shared" si="336"/>
        <v>1</v>
      </c>
      <c r="C5427">
        <f t="shared" si="337"/>
        <v>14</v>
      </c>
      <c r="D5427">
        <f t="shared" si="338"/>
        <v>8</v>
      </c>
      <c r="E5427" cm="1">
        <f t="array" ref="E5427">INDEX(gumbwa!$E$2:$E$5400,_xlfn.XMATCH(1,(gumbwa!$B$2:$B$5400=data_gen!B5427)*(gumbwa!$C$2:$C$5400=data_gen!C5427)*(gumbwa!$D$2:$D$5400=data_gen!D5427)),1)</f>
        <v>0</v>
      </c>
      <c r="F5427" cm="1">
        <f t="array" aca="1" ref="F5427" ca="1">IF(ISNA(E5427),MAX(0,_xlfn.NORM.INV(RAND(),INDEX(gumbwa!$I$5:$T$28,_xlfn.XMATCH(data_gen!$B5427,gumbwa!$H$5:$H$28),_xlfn.XMATCH(data_gen!D$2,gumbwa!$I$4:$T$4)),INDEX(gumbwa!$I$30:$T$30,1,_xlfn.XMATCH(data_gen!$D5427,gumbwa!$I$4:$T$4)))),E5427)</f>
        <v>0</v>
      </c>
      <c r="G5427" cm="1">
        <f t="array" aca="1" ref="G5427" ca="1">MAX(0,_xlfn.NORM.INV(RAND(),INDEX($M$6:$M$29,_xlfn.XMATCH(data_gen!$B5427,$L$6:$L$29),1),INDEX($J$6:$J$17,_xlfn.XMATCH($D5427,$I$6:$I$17),1)))</f>
        <v>0.5889534310580794</v>
      </c>
    </row>
    <row r="5428" spans="1:7" x14ac:dyDescent="0.25">
      <c r="A5428" s="1">
        <f t="shared" si="339"/>
        <v>45518.083333320174</v>
      </c>
      <c r="B5428">
        <f t="shared" si="336"/>
        <v>2</v>
      </c>
      <c r="C5428">
        <f t="shared" si="337"/>
        <v>14</v>
      </c>
      <c r="D5428">
        <f t="shared" si="338"/>
        <v>8</v>
      </c>
      <c r="E5428" cm="1">
        <f t="array" ref="E5428">INDEX(gumbwa!$E$2:$E$5400,_xlfn.XMATCH(1,(gumbwa!$B$2:$B$5400=data_gen!B5428)*(gumbwa!$C$2:$C$5400=data_gen!C5428)*(gumbwa!$D$2:$D$5400=data_gen!D5428)),1)</f>
        <v>0</v>
      </c>
      <c r="F5428" cm="1">
        <f t="array" aca="1" ref="F5428" ca="1">IF(ISNA(E5428),MAX(0,_xlfn.NORM.INV(RAND(),INDEX(gumbwa!$I$5:$T$28,_xlfn.XMATCH(data_gen!$B5428,gumbwa!$H$5:$H$28),_xlfn.XMATCH(data_gen!D$2,gumbwa!$I$4:$T$4)),INDEX(gumbwa!$I$30:$T$30,1,_xlfn.XMATCH(data_gen!$D5428,gumbwa!$I$4:$T$4)))),E5428)</f>
        <v>0</v>
      </c>
      <c r="G5428" cm="1">
        <f t="array" aca="1" ref="G5428" ca="1">MAX(0,_xlfn.NORM.INV(RAND(),INDEX($M$6:$M$29,_xlfn.XMATCH(data_gen!$B5428,$L$6:$L$29),1),INDEX($J$6:$J$17,_xlfn.XMATCH($D5428,$I$6:$I$17),1)))</f>
        <v>0.58787176714781064</v>
      </c>
    </row>
    <row r="5429" spans="1:7" x14ac:dyDescent="0.25">
      <c r="A5429" s="1">
        <f t="shared" si="339"/>
        <v>45518.124999986838</v>
      </c>
      <c r="B5429">
        <f t="shared" si="336"/>
        <v>3</v>
      </c>
      <c r="C5429">
        <f t="shared" si="337"/>
        <v>14</v>
      </c>
      <c r="D5429">
        <f t="shared" si="338"/>
        <v>8</v>
      </c>
      <c r="E5429" cm="1">
        <f t="array" ref="E5429">INDEX(gumbwa!$E$2:$E$5400,_xlfn.XMATCH(1,(gumbwa!$B$2:$B$5400=data_gen!B5429)*(gumbwa!$C$2:$C$5400=data_gen!C5429)*(gumbwa!$D$2:$D$5400=data_gen!D5429)),1)</f>
        <v>0</v>
      </c>
      <c r="F5429" cm="1">
        <f t="array" aca="1" ref="F5429" ca="1">IF(ISNA(E5429),MAX(0,_xlfn.NORM.INV(RAND(),INDEX(gumbwa!$I$5:$T$28,_xlfn.XMATCH(data_gen!$B5429,gumbwa!$H$5:$H$28),_xlfn.XMATCH(data_gen!D$2,gumbwa!$I$4:$T$4)),INDEX(gumbwa!$I$30:$T$30,1,_xlfn.XMATCH(data_gen!$D5429,gumbwa!$I$4:$T$4)))),E5429)</f>
        <v>0</v>
      </c>
      <c r="G5429" cm="1">
        <f t="array" aca="1" ref="G5429" ca="1">MAX(0,_xlfn.NORM.INV(RAND(),INDEX($M$6:$M$29,_xlfn.XMATCH(data_gen!$B5429,$L$6:$L$29),1),INDEX($J$6:$J$17,_xlfn.XMATCH($D5429,$I$6:$I$17),1)))</f>
        <v>0.6168584336333327</v>
      </c>
    </row>
    <row r="5430" spans="1:7" x14ac:dyDescent="0.25">
      <c r="A5430" s="1">
        <f t="shared" si="339"/>
        <v>45518.166666653502</v>
      </c>
      <c r="B5430">
        <f t="shared" si="336"/>
        <v>4</v>
      </c>
      <c r="C5430">
        <f t="shared" si="337"/>
        <v>14</v>
      </c>
      <c r="D5430">
        <f t="shared" si="338"/>
        <v>8</v>
      </c>
      <c r="E5430" cm="1">
        <f t="array" ref="E5430">INDEX(gumbwa!$E$2:$E$5400,_xlfn.XMATCH(1,(gumbwa!$B$2:$B$5400=data_gen!B5430)*(gumbwa!$C$2:$C$5400=data_gen!C5430)*(gumbwa!$D$2:$D$5400=data_gen!D5430)),1)</f>
        <v>0</v>
      </c>
      <c r="F5430" cm="1">
        <f t="array" aca="1" ref="F5430" ca="1">IF(ISNA(E5430),MAX(0,_xlfn.NORM.INV(RAND(),INDEX(gumbwa!$I$5:$T$28,_xlfn.XMATCH(data_gen!$B5430,gumbwa!$H$5:$H$28),_xlfn.XMATCH(data_gen!D$2,gumbwa!$I$4:$T$4)),INDEX(gumbwa!$I$30:$T$30,1,_xlfn.XMATCH(data_gen!$D5430,gumbwa!$I$4:$T$4)))),E5430)</f>
        <v>0</v>
      </c>
      <c r="G5430" cm="1">
        <f t="array" aca="1" ref="G5430" ca="1">MAX(0,_xlfn.NORM.INV(RAND(),INDEX($M$6:$M$29,_xlfn.XMATCH(data_gen!$B5430,$L$6:$L$29),1),INDEX($J$6:$J$17,_xlfn.XMATCH($D5430,$I$6:$I$17),1)))</f>
        <v>0.59575689415045197</v>
      </c>
    </row>
    <row r="5431" spans="1:7" x14ac:dyDescent="0.25">
      <c r="A5431" s="1">
        <f t="shared" si="339"/>
        <v>45518.208333320166</v>
      </c>
      <c r="B5431">
        <f t="shared" si="336"/>
        <v>5</v>
      </c>
      <c r="C5431">
        <f t="shared" si="337"/>
        <v>14</v>
      </c>
      <c r="D5431">
        <f t="shared" si="338"/>
        <v>8</v>
      </c>
      <c r="E5431" cm="1">
        <f t="array" ref="E5431">INDEX(gumbwa!$E$2:$E$5400,_xlfn.XMATCH(1,(gumbwa!$B$2:$B$5400=data_gen!B5431)*(gumbwa!$C$2:$C$5400=data_gen!C5431)*(gumbwa!$D$2:$D$5400=data_gen!D5431)),1)</f>
        <v>0</v>
      </c>
      <c r="F5431" cm="1">
        <f t="array" aca="1" ref="F5431" ca="1">IF(ISNA(E5431),MAX(0,_xlfn.NORM.INV(RAND(),INDEX(gumbwa!$I$5:$T$28,_xlfn.XMATCH(data_gen!$B5431,gumbwa!$H$5:$H$28),_xlfn.XMATCH(data_gen!D$2,gumbwa!$I$4:$T$4)),INDEX(gumbwa!$I$30:$T$30,1,_xlfn.XMATCH(data_gen!$D5431,gumbwa!$I$4:$T$4)))),E5431)</f>
        <v>0</v>
      </c>
      <c r="G5431" cm="1">
        <f t="array" aca="1" ref="G5431" ca="1">MAX(0,_xlfn.NORM.INV(RAND(),INDEX($M$6:$M$29,_xlfn.XMATCH(data_gen!$B5431,$L$6:$L$29),1),INDEX($J$6:$J$17,_xlfn.XMATCH($D5431,$I$6:$I$17),1)))</f>
        <v>0.5884640519651666</v>
      </c>
    </row>
    <row r="5432" spans="1:7" x14ac:dyDescent="0.25">
      <c r="A5432" s="1">
        <f t="shared" si="339"/>
        <v>45518.249999986831</v>
      </c>
      <c r="B5432">
        <f t="shared" si="336"/>
        <v>6</v>
      </c>
      <c r="C5432">
        <f t="shared" si="337"/>
        <v>14</v>
      </c>
      <c r="D5432">
        <f t="shared" si="338"/>
        <v>8</v>
      </c>
      <c r="E5432" cm="1">
        <f t="array" ref="E5432">INDEX(gumbwa!$E$2:$E$5400,_xlfn.XMATCH(1,(gumbwa!$B$2:$B$5400=data_gen!B5432)*(gumbwa!$C$2:$C$5400=data_gen!C5432)*(gumbwa!$D$2:$D$5400=data_gen!D5432)),1)</f>
        <v>0</v>
      </c>
      <c r="F5432" cm="1">
        <f t="array" aca="1" ref="F5432" ca="1">IF(ISNA(E5432),MAX(0,_xlfn.NORM.INV(RAND(),INDEX(gumbwa!$I$5:$T$28,_xlfn.XMATCH(data_gen!$B5432,gumbwa!$H$5:$H$28),_xlfn.XMATCH(data_gen!D$2,gumbwa!$I$4:$T$4)),INDEX(gumbwa!$I$30:$T$30,1,_xlfn.XMATCH(data_gen!$D5432,gumbwa!$I$4:$T$4)))),E5432)</f>
        <v>0</v>
      </c>
      <c r="G5432" cm="1">
        <f t="array" aca="1" ref="G5432" ca="1">MAX(0,_xlfn.NORM.INV(RAND(),INDEX($M$6:$M$29,_xlfn.XMATCH(data_gen!$B5432,$L$6:$L$29),1),INDEX($J$6:$J$17,_xlfn.XMATCH($D5432,$I$6:$I$17),1)))</f>
        <v>0.29021131862834243</v>
      </c>
    </row>
    <row r="5433" spans="1:7" x14ac:dyDescent="0.25">
      <c r="A5433" s="1">
        <f t="shared" si="339"/>
        <v>45518.291666653495</v>
      </c>
      <c r="B5433">
        <f t="shared" si="336"/>
        <v>7</v>
      </c>
      <c r="C5433">
        <f t="shared" si="337"/>
        <v>14</v>
      </c>
      <c r="D5433">
        <f t="shared" si="338"/>
        <v>8</v>
      </c>
      <c r="E5433" cm="1">
        <f t="array" ref="E5433">INDEX(gumbwa!$E$2:$E$5400,_xlfn.XMATCH(1,(gumbwa!$B$2:$B$5400=data_gen!B5433)*(gumbwa!$C$2:$C$5400=data_gen!C5433)*(gumbwa!$D$2:$D$5400=data_gen!D5433)),1)</f>
        <v>0</v>
      </c>
      <c r="F5433" cm="1">
        <f t="array" aca="1" ref="F5433" ca="1">IF(ISNA(E5433),MAX(0,_xlfn.NORM.INV(RAND(),INDEX(gumbwa!$I$5:$T$28,_xlfn.XMATCH(data_gen!$B5433,gumbwa!$H$5:$H$28),_xlfn.XMATCH(data_gen!D$2,gumbwa!$I$4:$T$4)),INDEX(gumbwa!$I$30:$T$30,1,_xlfn.XMATCH(data_gen!$D5433,gumbwa!$I$4:$T$4)))),E5433)</f>
        <v>0</v>
      </c>
      <c r="G5433" cm="1">
        <f t="array" aca="1" ref="G5433" ca="1">MAX(0,_xlfn.NORM.INV(RAND(),INDEX($M$6:$M$29,_xlfn.XMATCH(data_gen!$B5433,$L$6:$L$29),1),INDEX($J$6:$J$17,_xlfn.XMATCH($D5433,$I$6:$I$17),1)))</f>
        <v>0.11857012296333089</v>
      </c>
    </row>
    <row r="5434" spans="1:7" x14ac:dyDescent="0.25">
      <c r="A5434" s="1">
        <f t="shared" si="339"/>
        <v>45518.333333320159</v>
      </c>
      <c r="B5434">
        <f t="shared" si="336"/>
        <v>8</v>
      </c>
      <c r="C5434">
        <f t="shared" si="337"/>
        <v>14</v>
      </c>
      <c r="D5434">
        <f t="shared" si="338"/>
        <v>8</v>
      </c>
      <c r="E5434" cm="1">
        <f t="array" ref="E5434">INDEX(gumbwa!$E$2:$E$5400,_xlfn.XMATCH(1,(gumbwa!$B$2:$B$5400=data_gen!B5434)*(gumbwa!$C$2:$C$5400=data_gen!C5434)*(gumbwa!$D$2:$D$5400=data_gen!D5434)),1)</f>
        <v>0</v>
      </c>
      <c r="F5434" cm="1">
        <f t="array" aca="1" ref="F5434" ca="1">IF(ISNA(E5434),MAX(0,_xlfn.NORM.INV(RAND(),INDEX(gumbwa!$I$5:$T$28,_xlfn.XMATCH(data_gen!$B5434,gumbwa!$H$5:$H$28),_xlfn.XMATCH(data_gen!D$2,gumbwa!$I$4:$T$4)),INDEX(gumbwa!$I$30:$T$30,1,_xlfn.XMATCH(data_gen!$D5434,gumbwa!$I$4:$T$4)))),E5434)</f>
        <v>0</v>
      </c>
      <c r="G5434" cm="1">
        <f t="array" aca="1" ref="G5434" ca="1">MAX(0,_xlfn.NORM.INV(RAND(),INDEX($M$6:$M$29,_xlfn.XMATCH(data_gen!$B5434,$L$6:$L$29),1),INDEX($J$6:$J$17,_xlfn.XMATCH($D5434,$I$6:$I$17),1)))</f>
        <v>9.4492007508190257E-2</v>
      </c>
    </row>
    <row r="5435" spans="1:7" x14ac:dyDescent="0.25">
      <c r="A5435" s="1">
        <f t="shared" si="339"/>
        <v>45518.374999986823</v>
      </c>
      <c r="B5435">
        <f t="shared" si="336"/>
        <v>9</v>
      </c>
      <c r="C5435">
        <f t="shared" si="337"/>
        <v>14</v>
      </c>
      <c r="D5435">
        <f t="shared" si="338"/>
        <v>8</v>
      </c>
      <c r="E5435" cm="1">
        <f t="array" ref="E5435">INDEX(gumbwa!$E$2:$E$5400,_xlfn.XMATCH(1,(gumbwa!$B$2:$B$5400=data_gen!B5435)*(gumbwa!$C$2:$C$5400=data_gen!C5435)*(gumbwa!$D$2:$D$5400=data_gen!D5435)),1)</f>
        <v>0</v>
      </c>
      <c r="F5435" cm="1">
        <f t="array" aca="1" ref="F5435" ca="1">IF(ISNA(E5435),MAX(0,_xlfn.NORM.INV(RAND(),INDEX(gumbwa!$I$5:$T$28,_xlfn.XMATCH(data_gen!$B5435,gumbwa!$H$5:$H$28),_xlfn.XMATCH(data_gen!D$2,gumbwa!$I$4:$T$4)),INDEX(gumbwa!$I$30:$T$30,1,_xlfn.XMATCH(data_gen!$D5435,gumbwa!$I$4:$T$4)))),E5435)</f>
        <v>0</v>
      </c>
      <c r="G5435" cm="1">
        <f t="array" aca="1" ref="G5435" ca="1">MAX(0,_xlfn.NORM.INV(RAND(),INDEX($M$6:$M$29,_xlfn.XMATCH(data_gen!$B5435,$L$6:$L$29),1),INDEX($J$6:$J$17,_xlfn.XMATCH($D5435,$I$6:$I$17),1)))</f>
        <v>8.6062220990178281E-2</v>
      </c>
    </row>
    <row r="5436" spans="1:7" x14ac:dyDescent="0.25">
      <c r="A5436" s="1">
        <f t="shared" si="339"/>
        <v>45518.416666653487</v>
      </c>
      <c r="B5436">
        <f t="shared" si="336"/>
        <v>10</v>
      </c>
      <c r="C5436">
        <f t="shared" si="337"/>
        <v>14</v>
      </c>
      <c r="D5436">
        <f t="shared" si="338"/>
        <v>8</v>
      </c>
      <c r="E5436" cm="1">
        <f t="array" ref="E5436">INDEX(gumbwa!$E$2:$E$5400,_xlfn.XMATCH(1,(gumbwa!$B$2:$B$5400=data_gen!B5436)*(gumbwa!$C$2:$C$5400=data_gen!C5436)*(gumbwa!$D$2:$D$5400=data_gen!D5436)),1)</f>
        <v>0</v>
      </c>
      <c r="F5436" cm="1">
        <f t="array" aca="1" ref="F5436" ca="1">IF(ISNA(E5436),MAX(0,_xlfn.NORM.INV(RAND(),INDEX(gumbwa!$I$5:$T$28,_xlfn.XMATCH(data_gen!$B5436,gumbwa!$H$5:$H$28),_xlfn.XMATCH(data_gen!D$2,gumbwa!$I$4:$T$4)),INDEX(gumbwa!$I$30:$T$30,1,_xlfn.XMATCH(data_gen!$D5436,gumbwa!$I$4:$T$4)))),E5436)</f>
        <v>0</v>
      </c>
      <c r="G5436" cm="1">
        <f t="array" aca="1" ref="G5436" ca="1">MAX(0,_xlfn.NORM.INV(RAND(),INDEX($M$6:$M$29,_xlfn.XMATCH(data_gen!$B5436,$L$6:$L$29),1),INDEX($J$6:$J$17,_xlfn.XMATCH($D5436,$I$6:$I$17),1)))</f>
        <v>0.10012955949103039</v>
      </c>
    </row>
    <row r="5437" spans="1:7" x14ac:dyDescent="0.25">
      <c r="A5437" s="1">
        <f t="shared" si="339"/>
        <v>45518.458333320152</v>
      </c>
      <c r="B5437">
        <f t="shared" si="336"/>
        <v>11</v>
      </c>
      <c r="C5437">
        <f t="shared" si="337"/>
        <v>14</v>
      </c>
      <c r="D5437">
        <f t="shared" si="338"/>
        <v>8</v>
      </c>
      <c r="E5437" cm="1">
        <f t="array" ref="E5437">INDEX(gumbwa!$E$2:$E$5400,_xlfn.XMATCH(1,(gumbwa!$B$2:$B$5400=data_gen!B5437)*(gumbwa!$C$2:$C$5400=data_gen!C5437)*(gumbwa!$D$2:$D$5400=data_gen!D5437)),1)</f>
        <v>0</v>
      </c>
      <c r="F5437" cm="1">
        <f t="array" aca="1" ref="F5437" ca="1">IF(ISNA(E5437),MAX(0,_xlfn.NORM.INV(RAND(),INDEX(gumbwa!$I$5:$T$28,_xlfn.XMATCH(data_gen!$B5437,gumbwa!$H$5:$H$28),_xlfn.XMATCH(data_gen!D$2,gumbwa!$I$4:$T$4)),INDEX(gumbwa!$I$30:$T$30,1,_xlfn.XMATCH(data_gen!$D5437,gumbwa!$I$4:$T$4)))),E5437)</f>
        <v>0</v>
      </c>
      <c r="G5437" cm="1">
        <f t="array" aca="1" ref="G5437" ca="1">MAX(0,_xlfn.NORM.INV(RAND(),INDEX($M$6:$M$29,_xlfn.XMATCH(data_gen!$B5437,$L$6:$L$29),1),INDEX($J$6:$J$17,_xlfn.XMATCH($D5437,$I$6:$I$17),1)))</f>
        <v>9.9010265074986697E-2</v>
      </c>
    </row>
    <row r="5438" spans="1:7" x14ac:dyDescent="0.25">
      <c r="A5438" s="1">
        <f t="shared" si="339"/>
        <v>45518.499999986816</v>
      </c>
      <c r="B5438">
        <f t="shared" si="336"/>
        <v>12</v>
      </c>
      <c r="C5438">
        <f t="shared" si="337"/>
        <v>14</v>
      </c>
      <c r="D5438">
        <f t="shared" si="338"/>
        <v>8</v>
      </c>
      <c r="E5438" cm="1">
        <f t="array" ref="E5438">INDEX(gumbwa!$E$2:$E$5400,_xlfn.XMATCH(1,(gumbwa!$B$2:$B$5400=data_gen!B5438)*(gumbwa!$C$2:$C$5400=data_gen!C5438)*(gumbwa!$D$2:$D$5400=data_gen!D5438)),1)</f>
        <v>0</v>
      </c>
      <c r="F5438" cm="1">
        <f t="array" aca="1" ref="F5438" ca="1">IF(ISNA(E5438),MAX(0,_xlfn.NORM.INV(RAND(),INDEX(gumbwa!$I$5:$T$28,_xlfn.XMATCH(data_gen!$B5438,gumbwa!$H$5:$H$28),_xlfn.XMATCH(data_gen!D$2,gumbwa!$I$4:$T$4)),INDEX(gumbwa!$I$30:$T$30,1,_xlfn.XMATCH(data_gen!$D5438,gumbwa!$I$4:$T$4)))),E5438)</f>
        <v>0</v>
      </c>
      <c r="G5438" cm="1">
        <f t="array" aca="1" ref="G5438" ca="1">MAX(0,_xlfn.NORM.INV(RAND(),INDEX($M$6:$M$29,_xlfn.XMATCH(data_gen!$B5438,$L$6:$L$29),1),INDEX($J$6:$J$17,_xlfn.XMATCH($D5438,$I$6:$I$17),1)))</f>
        <v>0.10619312390852899</v>
      </c>
    </row>
    <row r="5439" spans="1:7" x14ac:dyDescent="0.25">
      <c r="A5439" s="1">
        <f t="shared" si="339"/>
        <v>45518.54166665348</v>
      </c>
      <c r="B5439">
        <f t="shared" si="336"/>
        <v>13</v>
      </c>
      <c r="C5439">
        <f t="shared" si="337"/>
        <v>14</v>
      </c>
      <c r="D5439">
        <f t="shared" si="338"/>
        <v>8</v>
      </c>
      <c r="E5439" cm="1">
        <f t="array" ref="E5439">INDEX(gumbwa!$E$2:$E$5400,_xlfn.XMATCH(1,(gumbwa!$B$2:$B$5400=data_gen!B5439)*(gumbwa!$C$2:$C$5400=data_gen!C5439)*(gumbwa!$D$2:$D$5400=data_gen!D5439)),1)</f>
        <v>0</v>
      </c>
      <c r="F5439" cm="1">
        <f t="array" aca="1" ref="F5439" ca="1">IF(ISNA(E5439),MAX(0,_xlfn.NORM.INV(RAND(),INDEX(gumbwa!$I$5:$T$28,_xlfn.XMATCH(data_gen!$B5439,gumbwa!$H$5:$H$28),_xlfn.XMATCH(data_gen!D$2,gumbwa!$I$4:$T$4)),INDEX(gumbwa!$I$30:$T$30,1,_xlfn.XMATCH(data_gen!$D5439,gumbwa!$I$4:$T$4)))),E5439)</f>
        <v>0</v>
      </c>
      <c r="G5439" cm="1">
        <f t="array" aca="1" ref="G5439" ca="1">MAX(0,_xlfn.NORM.INV(RAND(),INDEX($M$6:$M$29,_xlfn.XMATCH(data_gen!$B5439,$L$6:$L$29),1),INDEX($J$6:$J$17,_xlfn.XMATCH($D5439,$I$6:$I$17),1)))</f>
        <v>0.10412960732893517</v>
      </c>
    </row>
    <row r="5440" spans="1:7" x14ac:dyDescent="0.25">
      <c r="A5440" s="1">
        <f t="shared" si="339"/>
        <v>45518.583333320144</v>
      </c>
      <c r="B5440">
        <f t="shared" si="336"/>
        <v>14</v>
      </c>
      <c r="C5440">
        <f t="shared" si="337"/>
        <v>14</v>
      </c>
      <c r="D5440">
        <f t="shared" si="338"/>
        <v>8</v>
      </c>
      <c r="E5440" cm="1">
        <f t="array" ref="E5440">INDEX(gumbwa!$E$2:$E$5400,_xlfn.XMATCH(1,(gumbwa!$B$2:$B$5400=data_gen!B5440)*(gumbwa!$C$2:$C$5400=data_gen!C5440)*(gumbwa!$D$2:$D$5400=data_gen!D5440)),1)</f>
        <v>0</v>
      </c>
      <c r="F5440" cm="1">
        <f t="array" aca="1" ref="F5440" ca="1">IF(ISNA(E5440),MAX(0,_xlfn.NORM.INV(RAND(),INDEX(gumbwa!$I$5:$T$28,_xlfn.XMATCH(data_gen!$B5440,gumbwa!$H$5:$H$28),_xlfn.XMATCH(data_gen!D$2,gumbwa!$I$4:$T$4)),INDEX(gumbwa!$I$30:$T$30,1,_xlfn.XMATCH(data_gen!$D5440,gumbwa!$I$4:$T$4)))),E5440)</f>
        <v>0</v>
      </c>
      <c r="G5440" cm="1">
        <f t="array" aca="1" ref="G5440" ca="1">MAX(0,_xlfn.NORM.INV(RAND(),INDEX($M$6:$M$29,_xlfn.XMATCH(data_gen!$B5440,$L$6:$L$29),1),INDEX($J$6:$J$17,_xlfn.XMATCH($D5440,$I$6:$I$17),1)))</f>
        <v>0.10216328973619614</v>
      </c>
    </row>
    <row r="5441" spans="1:7" x14ac:dyDescent="0.25">
      <c r="A5441" s="1">
        <f t="shared" si="339"/>
        <v>45518.624999986809</v>
      </c>
      <c r="B5441">
        <f t="shared" si="336"/>
        <v>15</v>
      </c>
      <c r="C5441">
        <f t="shared" si="337"/>
        <v>14</v>
      </c>
      <c r="D5441">
        <f t="shared" si="338"/>
        <v>8</v>
      </c>
      <c r="E5441" cm="1">
        <f t="array" ref="E5441">INDEX(gumbwa!$E$2:$E$5400,_xlfn.XMATCH(1,(gumbwa!$B$2:$B$5400=data_gen!B5441)*(gumbwa!$C$2:$C$5400=data_gen!C5441)*(gumbwa!$D$2:$D$5400=data_gen!D5441)),1)</f>
        <v>0</v>
      </c>
      <c r="F5441" cm="1">
        <f t="array" aca="1" ref="F5441" ca="1">IF(ISNA(E5441),MAX(0,_xlfn.NORM.INV(RAND(),INDEX(gumbwa!$I$5:$T$28,_xlfn.XMATCH(data_gen!$B5441,gumbwa!$H$5:$H$28),_xlfn.XMATCH(data_gen!D$2,gumbwa!$I$4:$T$4)),INDEX(gumbwa!$I$30:$T$30,1,_xlfn.XMATCH(data_gen!$D5441,gumbwa!$I$4:$T$4)))),E5441)</f>
        <v>0</v>
      </c>
      <c r="G5441" cm="1">
        <f t="array" aca="1" ref="G5441" ca="1">MAX(0,_xlfn.NORM.INV(RAND(),INDEX($M$6:$M$29,_xlfn.XMATCH(data_gen!$B5441,$L$6:$L$29),1),INDEX($J$6:$J$17,_xlfn.XMATCH($D5441,$I$6:$I$17),1)))</f>
        <v>0.10127565228301762</v>
      </c>
    </row>
    <row r="5442" spans="1:7" x14ac:dyDescent="0.25">
      <c r="A5442" s="1">
        <f t="shared" si="339"/>
        <v>45518.666666653473</v>
      </c>
      <c r="B5442">
        <f t="shared" si="336"/>
        <v>16</v>
      </c>
      <c r="C5442">
        <f t="shared" si="337"/>
        <v>14</v>
      </c>
      <c r="D5442">
        <f t="shared" si="338"/>
        <v>8</v>
      </c>
      <c r="E5442" cm="1">
        <f t="array" ref="E5442">INDEX(gumbwa!$E$2:$E$5400,_xlfn.XMATCH(1,(gumbwa!$B$2:$B$5400=data_gen!B5442)*(gumbwa!$C$2:$C$5400=data_gen!C5442)*(gumbwa!$D$2:$D$5400=data_gen!D5442)),1)</f>
        <v>0</v>
      </c>
      <c r="F5442" cm="1">
        <f t="array" aca="1" ref="F5442" ca="1">IF(ISNA(E5442),MAX(0,_xlfn.NORM.INV(RAND(),INDEX(gumbwa!$I$5:$T$28,_xlfn.XMATCH(data_gen!$B5442,gumbwa!$H$5:$H$28),_xlfn.XMATCH(data_gen!D$2,gumbwa!$I$4:$T$4)),INDEX(gumbwa!$I$30:$T$30,1,_xlfn.XMATCH(data_gen!$D5442,gumbwa!$I$4:$T$4)))),E5442)</f>
        <v>0</v>
      </c>
      <c r="G5442" cm="1">
        <f t="array" aca="1" ref="G5442" ca="1">MAX(0,_xlfn.NORM.INV(RAND(),INDEX($M$6:$M$29,_xlfn.XMATCH(data_gen!$B5442,$L$6:$L$29),1),INDEX($J$6:$J$17,_xlfn.XMATCH($D5442,$I$6:$I$17),1)))</f>
        <v>1.2110927609945386</v>
      </c>
    </row>
    <row r="5443" spans="1:7" x14ac:dyDescent="0.25">
      <c r="A5443" s="1">
        <f t="shared" si="339"/>
        <v>45518.708333320137</v>
      </c>
      <c r="B5443">
        <f t="shared" ref="B5443:B5506" si="340">HOUR(A5443)</f>
        <v>17</v>
      </c>
      <c r="C5443">
        <f t="shared" ref="C5443:C5506" si="341">DAY(A5443)</f>
        <v>14</v>
      </c>
      <c r="D5443">
        <f t="shared" ref="D5443:D5506" si="342">MONTH(A5443)</f>
        <v>8</v>
      </c>
      <c r="E5443" cm="1">
        <f t="array" ref="E5443">INDEX(gumbwa!$E$2:$E$5400,_xlfn.XMATCH(1,(gumbwa!$B$2:$B$5400=data_gen!B5443)*(gumbwa!$C$2:$C$5400=data_gen!C5443)*(gumbwa!$D$2:$D$5400=data_gen!D5443)),1)</f>
        <v>0</v>
      </c>
      <c r="F5443" cm="1">
        <f t="array" aca="1" ref="F5443" ca="1">IF(ISNA(E5443),MAX(0,_xlfn.NORM.INV(RAND(),INDEX(gumbwa!$I$5:$T$28,_xlfn.XMATCH(data_gen!$B5443,gumbwa!$H$5:$H$28),_xlfn.XMATCH(data_gen!D$2,gumbwa!$I$4:$T$4)),INDEX(gumbwa!$I$30:$T$30,1,_xlfn.XMATCH(data_gen!$D5443,gumbwa!$I$4:$T$4)))),E5443)</f>
        <v>0</v>
      </c>
      <c r="G5443" cm="1">
        <f t="array" aca="1" ref="G5443" ca="1">MAX(0,_xlfn.NORM.INV(RAND(),INDEX($M$6:$M$29,_xlfn.XMATCH(data_gen!$B5443,$L$6:$L$29),1),INDEX($J$6:$J$17,_xlfn.XMATCH($D5443,$I$6:$I$17),1)))</f>
        <v>1.4943048622152857</v>
      </c>
    </row>
    <row r="5444" spans="1:7" x14ac:dyDescent="0.25">
      <c r="A5444" s="1">
        <f t="shared" ref="A5444:A5507" si="343">A5443+(1/24)</f>
        <v>45518.749999986801</v>
      </c>
      <c r="B5444">
        <f t="shared" si="340"/>
        <v>18</v>
      </c>
      <c r="C5444">
        <f t="shared" si="341"/>
        <v>14</v>
      </c>
      <c r="D5444">
        <f t="shared" si="342"/>
        <v>8</v>
      </c>
      <c r="E5444" cm="1">
        <f t="array" ref="E5444">INDEX(gumbwa!$E$2:$E$5400,_xlfn.XMATCH(1,(gumbwa!$B$2:$B$5400=data_gen!B5444)*(gumbwa!$C$2:$C$5400=data_gen!C5444)*(gumbwa!$D$2:$D$5400=data_gen!D5444)),1)</f>
        <v>0</v>
      </c>
      <c r="F5444" cm="1">
        <f t="array" aca="1" ref="F5444" ca="1">IF(ISNA(E5444),MAX(0,_xlfn.NORM.INV(RAND(),INDEX(gumbwa!$I$5:$T$28,_xlfn.XMATCH(data_gen!$B5444,gumbwa!$H$5:$H$28),_xlfn.XMATCH(data_gen!D$2,gumbwa!$I$4:$T$4)),INDEX(gumbwa!$I$30:$T$30,1,_xlfn.XMATCH(data_gen!$D5444,gumbwa!$I$4:$T$4)))),E5444)</f>
        <v>0</v>
      </c>
      <c r="G5444" cm="1">
        <f t="array" aca="1" ref="G5444" ca="1">MAX(0,_xlfn.NORM.INV(RAND(),INDEX($M$6:$M$29,_xlfn.XMATCH(data_gen!$B5444,$L$6:$L$29),1),INDEX($J$6:$J$17,_xlfn.XMATCH($D5444,$I$6:$I$17),1)))</f>
        <v>1.2070308290970759</v>
      </c>
    </row>
    <row r="5445" spans="1:7" x14ac:dyDescent="0.25">
      <c r="A5445" s="1">
        <f t="shared" si="343"/>
        <v>45518.791666653466</v>
      </c>
      <c r="B5445">
        <f t="shared" si="340"/>
        <v>19</v>
      </c>
      <c r="C5445">
        <f t="shared" si="341"/>
        <v>14</v>
      </c>
      <c r="D5445">
        <f t="shared" si="342"/>
        <v>8</v>
      </c>
      <c r="E5445" cm="1">
        <f t="array" ref="E5445">INDEX(gumbwa!$E$2:$E$5400,_xlfn.XMATCH(1,(gumbwa!$B$2:$B$5400=data_gen!B5445)*(gumbwa!$C$2:$C$5400=data_gen!C5445)*(gumbwa!$D$2:$D$5400=data_gen!D5445)),1)</f>
        <v>0</v>
      </c>
      <c r="F5445" cm="1">
        <f t="array" aca="1" ref="F5445" ca="1">IF(ISNA(E5445),MAX(0,_xlfn.NORM.INV(RAND(),INDEX(gumbwa!$I$5:$T$28,_xlfn.XMATCH(data_gen!$B5445,gumbwa!$H$5:$H$28),_xlfn.XMATCH(data_gen!D$2,gumbwa!$I$4:$T$4)),INDEX(gumbwa!$I$30:$T$30,1,_xlfn.XMATCH(data_gen!$D5445,gumbwa!$I$4:$T$4)))),E5445)</f>
        <v>0</v>
      </c>
      <c r="G5445" cm="1">
        <f t="array" aca="1" ref="G5445" ca="1">MAX(0,_xlfn.NORM.INV(RAND(),INDEX($M$6:$M$29,_xlfn.XMATCH(data_gen!$B5445,$L$6:$L$29),1),INDEX($J$6:$J$17,_xlfn.XMATCH($D5445,$I$6:$I$17),1)))</f>
        <v>1.0974010558055289</v>
      </c>
    </row>
    <row r="5446" spans="1:7" x14ac:dyDescent="0.25">
      <c r="A5446" s="1">
        <f t="shared" si="343"/>
        <v>45518.83333332013</v>
      </c>
      <c r="B5446">
        <f t="shared" si="340"/>
        <v>20</v>
      </c>
      <c r="C5446">
        <f t="shared" si="341"/>
        <v>14</v>
      </c>
      <c r="D5446">
        <f t="shared" si="342"/>
        <v>8</v>
      </c>
      <c r="E5446" cm="1">
        <f t="array" ref="E5446">INDEX(gumbwa!$E$2:$E$5400,_xlfn.XMATCH(1,(gumbwa!$B$2:$B$5400=data_gen!B5446)*(gumbwa!$C$2:$C$5400=data_gen!C5446)*(gumbwa!$D$2:$D$5400=data_gen!D5446)),1)</f>
        <v>0</v>
      </c>
      <c r="F5446" cm="1">
        <f t="array" aca="1" ref="F5446" ca="1">IF(ISNA(E5446),MAX(0,_xlfn.NORM.INV(RAND(),INDEX(gumbwa!$I$5:$T$28,_xlfn.XMATCH(data_gen!$B5446,gumbwa!$H$5:$H$28),_xlfn.XMATCH(data_gen!D$2,gumbwa!$I$4:$T$4)),INDEX(gumbwa!$I$30:$T$30,1,_xlfn.XMATCH(data_gen!$D5446,gumbwa!$I$4:$T$4)))),E5446)</f>
        <v>0</v>
      </c>
      <c r="G5446" cm="1">
        <f t="array" aca="1" ref="G5446" ca="1">MAX(0,_xlfn.NORM.INV(RAND(),INDEX($M$6:$M$29,_xlfn.XMATCH(data_gen!$B5446,$L$6:$L$29),1),INDEX($J$6:$J$17,_xlfn.XMATCH($D5446,$I$6:$I$17),1)))</f>
        <v>0.88662137785581197</v>
      </c>
    </row>
    <row r="5447" spans="1:7" x14ac:dyDescent="0.25">
      <c r="A5447" s="1">
        <f t="shared" si="343"/>
        <v>45518.874999986794</v>
      </c>
      <c r="B5447">
        <f t="shared" si="340"/>
        <v>21</v>
      </c>
      <c r="C5447">
        <f t="shared" si="341"/>
        <v>14</v>
      </c>
      <c r="D5447">
        <f t="shared" si="342"/>
        <v>8</v>
      </c>
      <c r="E5447" cm="1">
        <f t="array" ref="E5447">INDEX(gumbwa!$E$2:$E$5400,_xlfn.XMATCH(1,(gumbwa!$B$2:$B$5400=data_gen!B5447)*(gumbwa!$C$2:$C$5400=data_gen!C5447)*(gumbwa!$D$2:$D$5400=data_gen!D5447)),1)</f>
        <v>0</v>
      </c>
      <c r="F5447" cm="1">
        <f t="array" aca="1" ref="F5447" ca="1">IF(ISNA(E5447),MAX(0,_xlfn.NORM.INV(RAND(),INDEX(gumbwa!$I$5:$T$28,_xlfn.XMATCH(data_gen!$B5447,gumbwa!$H$5:$H$28),_xlfn.XMATCH(data_gen!D$2,gumbwa!$I$4:$T$4)),INDEX(gumbwa!$I$30:$T$30,1,_xlfn.XMATCH(data_gen!$D5447,gumbwa!$I$4:$T$4)))),E5447)</f>
        <v>0</v>
      </c>
      <c r="G5447" cm="1">
        <f t="array" aca="1" ref="G5447" ca="1">MAX(0,_xlfn.NORM.INV(RAND(),INDEX($M$6:$M$29,_xlfn.XMATCH(data_gen!$B5447,$L$6:$L$29),1),INDEX($J$6:$J$17,_xlfn.XMATCH($D5447,$I$6:$I$17),1)))</f>
        <v>0.90470905936801016</v>
      </c>
    </row>
    <row r="5448" spans="1:7" x14ac:dyDescent="0.25">
      <c r="A5448" s="1">
        <f t="shared" si="343"/>
        <v>45518.916666653458</v>
      </c>
      <c r="B5448">
        <f t="shared" si="340"/>
        <v>22</v>
      </c>
      <c r="C5448">
        <f t="shared" si="341"/>
        <v>14</v>
      </c>
      <c r="D5448">
        <f t="shared" si="342"/>
        <v>8</v>
      </c>
      <c r="E5448" cm="1">
        <f t="array" ref="E5448">INDEX(gumbwa!$E$2:$E$5400,_xlfn.XMATCH(1,(gumbwa!$B$2:$B$5400=data_gen!B5448)*(gumbwa!$C$2:$C$5400=data_gen!C5448)*(gumbwa!$D$2:$D$5400=data_gen!D5448)),1)</f>
        <v>0</v>
      </c>
      <c r="F5448" cm="1">
        <f t="array" aca="1" ref="F5448" ca="1">IF(ISNA(E5448),MAX(0,_xlfn.NORM.INV(RAND(),INDEX(gumbwa!$I$5:$T$28,_xlfn.XMATCH(data_gen!$B5448,gumbwa!$H$5:$H$28),_xlfn.XMATCH(data_gen!D$2,gumbwa!$I$4:$T$4)),INDEX(gumbwa!$I$30:$T$30,1,_xlfn.XMATCH(data_gen!$D5448,gumbwa!$I$4:$T$4)))),E5448)</f>
        <v>0</v>
      </c>
      <c r="G5448" cm="1">
        <f t="array" aca="1" ref="G5448" ca="1">MAX(0,_xlfn.NORM.INV(RAND(),INDEX($M$6:$M$29,_xlfn.XMATCH(data_gen!$B5448,$L$6:$L$29),1),INDEX($J$6:$J$17,_xlfn.XMATCH($D5448,$I$6:$I$17),1)))</f>
        <v>0.89678119766170561</v>
      </c>
    </row>
    <row r="5449" spans="1:7" x14ac:dyDescent="0.25">
      <c r="A5449" s="1">
        <f t="shared" si="343"/>
        <v>45518.958333320123</v>
      </c>
      <c r="B5449">
        <f t="shared" si="340"/>
        <v>23</v>
      </c>
      <c r="C5449">
        <f t="shared" si="341"/>
        <v>14</v>
      </c>
      <c r="D5449">
        <f t="shared" si="342"/>
        <v>8</v>
      </c>
      <c r="E5449" cm="1">
        <f t="array" ref="E5449">INDEX(gumbwa!$E$2:$E$5400,_xlfn.XMATCH(1,(gumbwa!$B$2:$B$5400=data_gen!B5449)*(gumbwa!$C$2:$C$5400=data_gen!C5449)*(gumbwa!$D$2:$D$5400=data_gen!D5449)),1)</f>
        <v>0</v>
      </c>
      <c r="F5449" cm="1">
        <f t="array" aca="1" ref="F5449" ca="1">IF(ISNA(E5449),MAX(0,_xlfn.NORM.INV(RAND(),INDEX(gumbwa!$I$5:$T$28,_xlfn.XMATCH(data_gen!$B5449,gumbwa!$H$5:$H$28),_xlfn.XMATCH(data_gen!D$2,gumbwa!$I$4:$T$4)),INDEX(gumbwa!$I$30:$T$30,1,_xlfn.XMATCH(data_gen!$D5449,gumbwa!$I$4:$T$4)))),E5449)</f>
        <v>0</v>
      </c>
      <c r="G5449" cm="1">
        <f t="array" aca="1" ref="G5449" ca="1">MAX(0,_xlfn.NORM.INV(RAND(),INDEX($M$6:$M$29,_xlfn.XMATCH(data_gen!$B5449,$L$6:$L$29),1),INDEX($J$6:$J$17,_xlfn.XMATCH($D5449,$I$6:$I$17),1)))</f>
        <v>0.89950850163390961</v>
      </c>
    </row>
    <row r="5450" spans="1:7" x14ac:dyDescent="0.25">
      <c r="A5450" s="1">
        <f t="shared" si="343"/>
        <v>45518.999999986787</v>
      </c>
      <c r="B5450">
        <f t="shared" si="340"/>
        <v>0</v>
      </c>
      <c r="C5450">
        <f t="shared" si="341"/>
        <v>15</v>
      </c>
      <c r="D5450">
        <f t="shared" si="342"/>
        <v>8</v>
      </c>
      <c r="E5450" cm="1">
        <f t="array" ref="E5450">INDEX(gumbwa!$E$2:$E$5400,_xlfn.XMATCH(1,(gumbwa!$B$2:$B$5400=data_gen!B5450)*(gumbwa!$C$2:$C$5400=data_gen!C5450)*(gumbwa!$D$2:$D$5400=data_gen!D5450)),1)</f>
        <v>0</v>
      </c>
      <c r="F5450" cm="1">
        <f t="array" aca="1" ref="F5450" ca="1">IF(ISNA(E5450),MAX(0,_xlfn.NORM.INV(RAND(),INDEX(gumbwa!$I$5:$T$28,_xlfn.XMATCH(data_gen!$B5450,gumbwa!$H$5:$H$28),_xlfn.XMATCH(data_gen!D$2,gumbwa!$I$4:$T$4)),INDEX(gumbwa!$I$30:$T$30,1,_xlfn.XMATCH(data_gen!$D5450,gumbwa!$I$4:$T$4)))),E5450)</f>
        <v>0</v>
      </c>
      <c r="G5450" cm="1">
        <f t="array" aca="1" ref="G5450" ca="1">MAX(0,_xlfn.NORM.INV(RAND(),INDEX($M$6:$M$29,_xlfn.XMATCH(data_gen!$B5450,$L$6:$L$29),1),INDEX($J$6:$J$17,_xlfn.XMATCH($D5450,$I$6:$I$17),1)))</f>
        <v>0.5963349109604037</v>
      </c>
    </row>
    <row r="5451" spans="1:7" x14ac:dyDescent="0.25">
      <c r="A5451" s="1">
        <f t="shared" si="343"/>
        <v>45519.041666653451</v>
      </c>
      <c r="B5451">
        <f t="shared" si="340"/>
        <v>1</v>
      </c>
      <c r="C5451">
        <f t="shared" si="341"/>
        <v>15</v>
      </c>
      <c r="D5451">
        <f t="shared" si="342"/>
        <v>8</v>
      </c>
      <c r="E5451" cm="1">
        <f t="array" ref="E5451">INDEX(gumbwa!$E$2:$E$5400,_xlfn.XMATCH(1,(gumbwa!$B$2:$B$5400=data_gen!B5451)*(gumbwa!$C$2:$C$5400=data_gen!C5451)*(gumbwa!$D$2:$D$5400=data_gen!D5451)),1)</f>
        <v>0</v>
      </c>
      <c r="F5451" cm="1">
        <f t="array" aca="1" ref="F5451" ca="1">IF(ISNA(E5451),MAX(0,_xlfn.NORM.INV(RAND(),INDEX(gumbwa!$I$5:$T$28,_xlfn.XMATCH(data_gen!$B5451,gumbwa!$H$5:$H$28),_xlfn.XMATCH(data_gen!D$2,gumbwa!$I$4:$T$4)),INDEX(gumbwa!$I$30:$T$30,1,_xlfn.XMATCH(data_gen!$D5451,gumbwa!$I$4:$T$4)))),E5451)</f>
        <v>0</v>
      </c>
      <c r="G5451" cm="1">
        <f t="array" aca="1" ref="G5451" ca="1">MAX(0,_xlfn.NORM.INV(RAND(),INDEX($M$6:$M$29,_xlfn.XMATCH(data_gen!$B5451,$L$6:$L$29),1),INDEX($J$6:$J$17,_xlfn.XMATCH($D5451,$I$6:$I$17),1)))</f>
        <v>0.59621521530836064</v>
      </c>
    </row>
    <row r="5452" spans="1:7" x14ac:dyDescent="0.25">
      <c r="A5452" s="1">
        <f t="shared" si="343"/>
        <v>45519.083333320115</v>
      </c>
      <c r="B5452">
        <f t="shared" si="340"/>
        <v>2</v>
      </c>
      <c r="C5452">
        <f t="shared" si="341"/>
        <v>15</v>
      </c>
      <c r="D5452">
        <f t="shared" si="342"/>
        <v>8</v>
      </c>
      <c r="E5452" cm="1">
        <f t="array" ref="E5452">INDEX(gumbwa!$E$2:$E$5400,_xlfn.XMATCH(1,(gumbwa!$B$2:$B$5400=data_gen!B5452)*(gumbwa!$C$2:$C$5400=data_gen!C5452)*(gumbwa!$D$2:$D$5400=data_gen!D5452)),1)</f>
        <v>0</v>
      </c>
      <c r="F5452" cm="1">
        <f t="array" aca="1" ref="F5452" ca="1">IF(ISNA(E5452),MAX(0,_xlfn.NORM.INV(RAND(),INDEX(gumbwa!$I$5:$T$28,_xlfn.XMATCH(data_gen!$B5452,gumbwa!$H$5:$H$28),_xlfn.XMATCH(data_gen!D$2,gumbwa!$I$4:$T$4)),INDEX(gumbwa!$I$30:$T$30,1,_xlfn.XMATCH(data_gen!$D5452,gumbwa!$I$4:$T$4)))),E5452)</f>
        <v>0</v>
      </c>
      <c r="G5452" cm="1">
        <f t="array" aca="1" ref="G5452" ca="1">MAX(0,_xlfn.NORM.INV(RAND(),INDEX($M$6:$M$29,_xlfn.XMATCH(data_gen!$B5452,$L$6:$L$29),1),INDEX($J$6:$J$17,_xlfn.XMATCH($D5452,$I$6:$I$17),1)))</f>
        <v>0.59283976556879903</v>
      </c>
    </row>
    <row r="5453" spans="1:7" x14ac:dyDescent="0.25">
      <c r="A5453" s="1">
        <f t="shared" si="343"/>
        <v>45519.12499998678</v>
      </c>
      <c r="B5453">
        <f t="shared" si="340"/>
        <v>3</v>
      </c>
      <c r="C5453">
        <f t="shared" si="341"/>
        <v>15</v>
      </c>
      <c r="D5453">
        <f t="shared" si="342"/>
        <v>8</v>
      </c>
      <c r="E5453" cm="1">
        <f t="array" ref="E5453">INDEX(gumbwa!$E$2:$E$5400,_xlfn.XMATCH(1,(gumbwa!$B$2:$B$5400=data_gen!B5453)*(gumbwa!$C$2:$C$5400=data_gen!C5453)*(gumbwa!$D$2:$D$5400=data_gen!D5453)),1)</f>
        <v>0</v>
      </c>
      <c r="F5453" cm="1">
        <f t="array" aca="1" ref="F5453" ca="1">IF(ISNA(E5453),MAX(0,_xlfn.NORM.INV(RAND(),INDEX(gumbwa!$I$5:$T$28,_xlfn.XMATCH(data_gen!$B5453,gumbwa!$H$5:$H$28),_xlfn.XMATCH(data_gen!D$2,gumbwa!$I$4:$T$4)),INDEX(gumbwa!$I$30:$T$30,1,_xlfn.XMATCH(data_gen!$D5453,gumbwa!$I$4:$T$4)))),E5453)</f>
        <v>0</v>
      </c>
      <c r="G5453" cm="1">
        <f t="array" aca="1" ref="G5453" ca="1">MAX(0,_xlfn.NORM.INV(RAND(),INDEX($M$6:$M$29,_xlfn.XMATCH(data_gen!$B5453,$L$6:$L$29),1),INDEX($J$6:$J$17,_xlfn.XMATCH($D5453,$I$6:$I$17),1)))</f>
        <v>0.59952082366842896</v>
      </c>
    </row>
    <row r="5454" spans="1:7" x14ac:dyDescent="0.25">
      <c r="A5454" s="1">
        <f t="shared" si="343"/>
        <v>45519.166666653444</v>
      </c>
      <c r="B5454">
        <f t="shared" si="340"/>
        <v>4</v>
      </c>
      <c r="C5454">
        <f t="shared" si="341"/>
        <v>15</v>
      </c>
      <c r="D5454">
        <f t="shared" si="342"/>
        <v>8</v>
      </c>
      <c r="E5454" cm="1">
        <f t="array" ref="E5454">INDEX(gumbwa!$E$2:$E$5400,_xlfn.XMATCH(1,(gumbwa!$B$2:$B$5400=data_gen!B5454)*(gumbwa!$C$2:$C$5400=data_gen!C5454)*(gumbwa!$D$2:$D$5400=data_gen!D5454)),1)</f>
        <v>0</v>
      </c>
      <c r="F5454" cm="1">
        <f t="array" aca="1" ref="F5454" ca="1">IF(ISNA(E5454),MAX(0,_xlfn.NORM.INV(RAND(),INDEX(gumbwa!$I$5:$T$28,_xlfn.XMATCH(data_gen!$B5454,gumbwa!$H$5:$H$28),_xlfn.XMATCH(data_gen!D$2,gumbwa!$I$4:$T$4)),INDEX(gumbwa!$I$30:$T$30,1,_xlfn.XMATCH(data_gen!$D5454,gumbwa!$I$4:$T$4)))),E5454)</f>
        <v>0</v>
      </c>
      <c r="G5454" cm="1">
        <f t="array" aca="1" ref="G5454" ca="1">MAX(0,_xlfn.NORM.INV(RAND(),INDEX($M$6:$M$29,_xlfn.XMATCH(data_gen!$B5454,$L$6:$L$29),1),INDEX($J$6:$J$17,_xlfn.XMATCH($D5454,$I$6:$I$17),1)))</f>
        <v>0.60541353269388798</v>
      </c>
    </row>
    <row r="5455" spans="1:7" x14ac:dyDescent="0.25">
      <c r="A5455" s="1">
        <f t="shared" si="343"/>
        <v>45519.208333320108</v>
      </c>
      <c r="B5455">
        <f t="shared" si="340"/>
        <v>5</v>
      </c>
      <c r="C5455">
        <f t="shared" si="341"/>
        <v>15</v>
      </c>
      <c r="D5455">
        <f t="shared" si="342"/>
        <v>8</v>
      </c>
      <c r="E5455" cm="1">
        <f t="array" ref="E5455">INDEX(gumbwa!$E$2:$E$5400,_xlfn.XMATCH(1,(gumbwa!$B$2:$B$5400=data_gen!B5455)*(gumbwa!$C$2:$C$5400=data_gen!C5455)*(gumbwa!$D$2:$D$5400=data_gen!D5455)),1)</f>
        <v>0</v>
      </c>
      <c r="F5455" cm="1">
        <f t="array" aca="1" ref="F5455" ca="1">IF(ISNA(E5455),MAX(0,_xlfn.NORM.INV(RAND(),INDEX(gumbwa!$I$5:$T$28,_xlfn.XMATCH(data_gen!$B5455,gumbwa!$H$5:$H$28),_xlfn.XMATCH(data_gen!D$2,gumbwa!$I$4:$T$4)),INDEX(gumbwa!$I$30:$T$30,1,_xlfn.XMATCH(data_gen!$D5455,gumbwa!$I$4:$T$4)))),E5455)</f>
        <v>0</v>
      </c>
      <c r="G5455" cm="1">
        <f t="array" aca="1" ref="G5455" ca="1">MAX(0,_xlfn.NORM.INV(RAND(),INDEX($M$6:$M$29,_xlfn.XMATCH(data_gen!$B5455,$L$6:$L$29),1),INDEX($J$6:$J$17,_xlfn.XMATCH($D5455,$I$6:$I$17),1)))</f>
        <v>0.59330656191946562</v>
      </c>
    </row>
    <row r="5456" spans="1:7" x14ac:dyDescent="0.25">
      <c r="A5456" s="1">
        <f t="shared" si="343"/>
        <v>45519.249999986772</v>
      </c>
      <c r="B5456">
        <f t="shared" si="340"/>
        <v>6</v>
      </c>
      <c r="C5456">
        <f t="shared" si="341"/>
        <v>15</v>
      </c>
      <c r="D5456">
        <f t="shared" si="342"/>
        <v>8</v>
      </c>
      <c r="E5456" cm="1">
        <f t="array" ref="E5456">INDEX(gumbwa!$E$2:$E$5400,_xlfn.XMATCH(1,(gumbwa!$B$2:$B$5400=data_gen!B5456)*(gumbwa!$C$2:$C$5400=data_gen!C5456)*(gumbwa!$D$2:$D$5400=data_gen!D5456)),1)</f>
        <v>0</v>
      </c>
      <c r="F5456" cm="1">
        <f t="array" aca="1" ref="F5456" ca="1">IF(ISNA(E5456),MAX(0,_xlfn.NORM.INV(RAND(),INDEX(gumbwa!$I$5:$T$28,_xlfn.XMATCH(data_gen!$B5456,gumbwa!$H$5:$H$28),_xlfn.XMATCH(data_gen!D$2,gumbwa!$I$4:$T$4)),INDEX(gumbwa!$I$30:$T$30,1,_xlfn.XMATCH(data_gen!$D5456,gumbwa!$I$4:$T$4)))),E5456)</f>
        <v>0</v>
      </c>
      <c r="G5456" cm="1">
        <f t="array" aca="1" ref="G5456" ca="1">MAX(0,_xlfn.NORM.INV(RAND(),INDEX($M$6:$M$29,_xlfn.XMATCH(data_gen!$B5456,$L$6:$L$29),1),INDEX($J$6:$J$17,_xlfn.XMATCH($D5456,$I$6:$I$17),1)))</f>
        <v>0.30332961298375927</v>
      </c>
    </row>
    <row r="5457" spans="1:7" x14ac:dyDescent="0.25">
      <c r="A5457" s="1">
        <f t="shared" si="343"/>
        <v>45519.291666653437</v>
      </c>
      <c r="B5457">
        <f t="shared" si="340"/>
        <v>7</v>
      </c>
      <c r="C5457">
        <f t="shared" si="341"/>
        <v>15</v>
      </c>
      <c r="D5457">
        <f t="shared" si="342"/>
        <v>8</v>
      </c>
      <c r="E5457" cm="1">
        <f t="array" ref="E5457">INDEX(gumbwa!$E$2:$E$5400,_xlfn.XMATCH(1,(gumbwa!$B$2:$B$5400=data_gen!B5457)*(gumbwa!$C$2:$C$5400=data_gen!C5457)*(gumbwa!$D$2:$D$5400=data_gen!D5457)),1)</f>
        <v>0</v>
      </c>
      <c r="F5457" cm="1">
        <f t="array" aca="1" ref="F5457" ca="1">IF(ISNA(E5457),MAX(0,_xlfn.NORM.INV(RAND(),INDEX(gumbwa!$I$5:$T$28,_xlfn.XMATCH(data_gen!$B5457,gumbwa!$H$5:$H$28),_xlfn.XMATCH(data_gen!D$2,gumbwa!$I$4:$T$4)),INDEX(gumbwa!$I$30:$T$30,1,_xlfn.XMATCH(data_gen!$D5457,gumbwa!$I$4:$T$4)))),E5457)</f>
        <v>0</v>
      </c>
      <c r="G5457" cm="1">
        <f t="array" aca="1" ref="G5457" ca="1">MAX(0,_xlfn.NORM.INV(RAND(),INDEX($M$6:$M$29,_xlfn.XMATCH(data_gen!$B5457,$L$6:$L$29),1),INDEX($J$6:$J$17,_xlfn.XMATCH($D5457,$I$6:$I$17),1)))</f>
        <v>0.10133176637102728</v>
      </c>
    </row>
    <row r="5458" spans="1:7" x14ac:dyDescent="0.25">
      <c r="A5458" s="1">
        <f t="shared" si="343"/>
        <v>45519.333333320101</v>
      </c>
      <c r="B5458">
        <f t="shared" si="340"/>
        <v>8</v>
      </c>
      <c r="C5458">
        <f t="shared" si="341"/>
        <v>15</v>
      </c>
      <c r="D5458">
        <f t="shared" si="342"/>
        <v>8</v>
      </c>
      <c r="E5458" cm="1">
        <f t="array" ref="E5458">INDEX(gumbwa!$E$2:$E$5400,_xlfn.XMATCH(1,(gumbwa!$B$2:$B$5400=data_gen!B5458)*(gumbwa!$C$2:$C$5400=data_gen!C5458)*(gumbwa!$D$2:$D$5400=data_gen!D5458)),1)</f>
        <v>0</v>
      </c>
      <c r="F5458" cm="1">
        <f t="array" aca="1" ref="F5458" ca="1">IF(ISNA(E5458),MAX(0,_xlfn.NORM.INV(RAND(),INDEX(gumbwa!$I$5:$T$28,_xlfn.XMATCH(data_gen!$B5458,gumbwa!$H$5:$H$28),_xlfn.XMATCH(data_gen!D$2,gumbwa!$I$4:$T$4)),INDEX(gumbwa!$I$30:$T$30,1,_xlfn.XMATCH(data_gen!$D5458,gumbwa!$I$4:$T$4)))),E5458)</f>
        <v>0</v>
      </c>
      <c r="G5458" cm="1">
        <f t="array" aca="1" ref="G5458" ca="1">MAX(0,_xlfn.NORM.INV(RAND(),INDEX($M$6:$M$29,_xlfn.XMATCH(data_gen!$B5458,$L$6:$L$29),1),INDEX($J$6:$J$17,_xlfn.XMATCH($D5458,$I$6:$I$17),1)))</f>
        <v>0.10625779990094268</v>
      </c>
    </row>
    <row r="5459" spans="1:7" x14ac:dyDescent="0.25">
      <c r="A5459" s="1">
        <f t="shared" si="343"/>
        <v>45519.374999986765</v>
      </c>
      <c r="B5459">
        <f t="shared" si="340"/>
        <v>9</v>
      </c>
      <c r="C5459">
        <f t="shared" si="341"/>
        <v>15</v>
      </c>
      <c r="D5459">
        <f t="shared" si="342"/>
        <v>8</v>
      </c>
      <c r="E5459" cm="1">
        <f t="array" ref="E5459">INDEX(gumbwa!$E$2:$E$5400,_xlfn.XMATCH(1,(gumbwa!$B$2:$B$5400=data_gen!B5459)*(gumbwa!$C$2:$C$5400=data_gen!C5459)*(gumbwa!$D$2:$D$5400=data_gen!D5459)),1)</f>
        <v>0</v>
      </c>
      <c r="F5459" cm="1">
        <f t="array" aca="1" ref="F5459" ca="1">IF(ISNA(E5459),MAX(0,_xlfn.NORM.INV(RAND(),INDEX(gumbwa!$I$5:$T$28,_xlfn.XMATCH(data_gen!$B5459,gumbwa!$H$5:$H$28),_xlfn.XMATCH(data_gen!D$2,gumbwa!$I$4:$T$4)),INDEX(gumbwa!$I$30:$T$30,1,_xlfn.XMATCH(data_gen!$D5459,gumbwa!$I$4:$T$4)))),E5459)</f>
        <v>0</v>
      </c>
      <c r="G5459" cm="1">
        <f t="array" aca="1" ref="G5459" ca="1">MAX(0,_xlfn.NORM.INV(RAND(),INDEX($M$6:$M$29,_xlfn.XMATCH(data_gen!$B5459,$L$6:$L$29),1),INDEX($J$6:$J$17,_xlfn.XMATCH($D5459,$I$6:$I$17),1)))</f>
        <v>9.9284611382086718E-2</v>
      </c>
    </row>
    <row r="5460" spans="1:7" x14ac:dyDescent="0.25">
      <c r="A5460" s="1">
        <f t="shared" si="343"/>
        <v>45519.416666653429</v>
      </c>
      <c r="B5460">
        <f t="shared" si="340"/>
        <v>10</v>
      </c>
      <c r="C5460">
        <f t="shared" si="341"/>
        <v>15</v>
      </c>
      <c r="D5460">
        <f t="shared" si="342"/>
        <v>8</v>
      </c>
      <c r="E5460" cm="1">
        <f t="array" ref="E5460">INDEX(gumbwa!$E$2:$E$5400,_xlfn.XMATCH(1,(gumbwa!$B$2:$B$5400=data_gen!B5460)*(gumbwa!$C$2:$C$5400=data_gen!C5460)*(gumbwa!$D$2:$D$5400=data_gen!D5460)),1)</f>
        <v>0.1</v>
      </c>
      <c r="F5460" cm="1">
        <f t="array" aca="1" ref="F5460" ca="1">IF(ISNA(E5460),MAX(0,_xlfn.NORM.INV(RAND(),INDEX(gumbwa!$I$5:$T$28,_xlfn.XMATCH(data_gen!$B5460,gumbwa!$H$5:$H$28),_xlfn.XMATCH(data_gen!D$2,gumbwa!$I$4:$T$4)),INDEX(gumbwa!$I$30:$T$30,1,_xlfn.XMATCH(data_gen!$D5460,gumbwa!$I$4:$T$4)))),E5460)</f>
        <v>0.1</v>
      </c>
      <c r="G5460" cm="1">
        <f t="array" aca="1" ref="G5460" ca="1">MAX(0,_xlfn.NORM.INV(RAND(),INDEX($M$6:$M$29,_xlfn.XMATCH(data_gen!$B5460,$L$6:$L$29),1),INDEX($J$6:$J$17,_xlfn.XMATCH($D5460,$I$6:$I$17),1)))</f>
        <v>0.10802545232451326</v>
      </c>
    </row>
    <row r="5461" spans="1:7" x14ac:dyDescent="0.25">
      <c r="A5461" s="1">
        <f t="shared" si="343"/>
        <v>45519.458333320094</v>
      </c>
      <c r="B5461">
        <f t="shared" si="340"/>
        <v>11</v>
      </c>
      <c r="C5461">
        <f t="shared" si="341"/>
        <v>15</v>
      </c>
      <c r="D5461">
        <f t="shared" si="342"/>
        <v>8</v>
      </c>
      <c r="E5461" cm="1">
        <f t="array" ref="E5461">INDEX(gumbwa!$E$2:$E$5400,_xlfn.XMATCH(1,(gumbwa!$B$2:$B$5400=data_gen!B5461)*(gumbwa!$C$2:$C$5400=data_gen!C5461)*(gumbwa!$D$2:$D$5400=data_gen!D5461)),1)</f>
        <v>0</v>
      </c>
      <c r="F5461" cm="1">
        <f t="array" aca="1" ref="F5461" ca="1">IF(ISNA(E5461),MAX(0,_xlfn.NORM.INV(RAND(),INDEX(gumbwa!$I$5:$T$28,_xlfn.XMATCH(data_gen!$B5461,gumbwa!$H$5:$H$28),_xlfn.XMATCH(data_gen!D$2,gumbwa!$I$4:$T$4)),INDEX(gumbwa!$I$30:$T$30,1,_xlfn.XMATCH(data_gen!$D5461,gumbwa!$I$4:$T$4)))),E5461)</f>
        <v>0</v>
      </c>
      <c r="G5461" cm="1">
        <f t="array" aca="1" ref="G5461" ca="1">MAX(0,_xlfn.NORM.INV(RAND(),INDEX($M$6:$M$29,_xlfn.XMATCH(data_gen!$B5461,$L$6:$L$29),1),INDEX($J$6:$J$17,_xlfn.XMATCH($D5461,$I$6:$I$17),1)))</f>
        <v>9.4367668292544879E-2</v>
      </c>
    </row>
    <row r="5462" spans="1:7" x14ac:dyDescent="0.25">
      <c r="A5462" s="1">
        <f t="shared" si="343"/>
        <v>45519.499999986758</v>
      </c>
      <c r="B5462">
        <f t="shared" si="340"/>
        <v>12</v>
      </c>
      <c r="C5462">
        <f t="shared" si="341"/>
        <v>15</v>
      </c>
      <c r="D5462">
        <f t="shared" si="342"/>
        <v>8</v>
      </c>
      <c r="E5462" cm="1">
        <f t="array" ref="E5462">INDEX(gumbwa!$E$2:$E$5400,_xlfn.XMATCH(1,(gumbwa!$B$2:$B$5400=data_gen!B5462)*(gumbwa!$C$2:$C$5400=data_gen!C5462)*(gumbwa!$D$2:$D$5400=data_gen!D5462)),1)</f>
        <v>0.4</v>
      </c>
      <c r="F5462" cm="1">
        <f t="array" aca="1" ref="F5462" ca="1">IF(ISNA(E5462),MAX(0,_xlfn.NORM.INV(RAND(),INDEX(gumbwa!$I$5:$T$28,_xlfn.XMATCH(data_gen!$B5462,gumbwa!$H$5:$H$28),_xlfn.XMATCH(data_gen!D$2,gumbwa!$I$4:$T$4)),INDEX(gumbwa!$I$30:$T$30,1,_xlfn.XMATCH(data_gen!$D5462,gumbwa!$I$4:$T$4)))),E5462)</f>
        <v>0.4</v>
      </c>
      <c r="G5462" cm="1">
        <f t="array" aca="1" ref="G5462" ca="1">MAX(0,_xlfn.NORM.INV(RAND(),INDEX($M$6:$M$29,_xlfn.XMATCH(data_gen!$B5462,$L$6:$L$29),1),INDEX($J$6:$J$17,_xlfn.XMATCH($D5462,$I$6:$I$17),1)))</f>
        <v>0.10629364009760293</v>
      </c>
    </row>
    <row r="5463" spans="1:7" x14ac:dyDescent="0.25">
      <c r="A5463" s="1">
        <f t="shared" si="343"/>
        <v>45519.541666653422</v>
      </c>
      <c r="B5463">
        <f t="shared" si="340"/>
        <v>13</v>
      </c>
      <c r="C5463">
        <f t="shared" si="341"/>
        <v>15</v>
      </c>
      <c r="D5463">
        <f t="shared" si="342"/>
        <v>8</v>
      </c>
      <c r="E5463" cm="1">
        <f t="array" ref="E5463">INDEX(gumbwa!$E$2:$E$5400,_xlfn.XMATCH(1,(gumbwa!$B$2:$B$5400=data_gen!B5463)*(gumbwa!$C$2:$C$5400=data_gen!C5463)*(gumbwa!$D$2:$D$5400=data_gen!D5463)),1)</f>
        <v>0.4</v>
      </c>
      <c r="F5463" cm="1">
        <f t="array" aca="1" ref="F5463" ca="1">IF(ISNA(E5463),MAX(0,_xlfn.NORM.INV(RAND(),INDEX(gumbwa!$I$5:$T$28,_xlfn.XMATCH(data_gen!$B5463,gumbwa!$H$5:$H$28),_xlfn.XMATCH(data_gen!D$2,gumbwa!$I$4:$T$4)),INDEX(gumbwa!$I$30:$T$30,1,_xlfn.XMATCH(data_gen!$D5463,gumbwa!$I$4:$T$4)))),E5463)</f>
        <v>0.4</v>
      </c>
      <c r="G5463" cm="1">
        <f t="array" aca="1" ref="G5463" ca="1">MAX(0,_xlfn.NORM.INV(RAND(),INDEX($M$6:$M$29,_xlfn.XMATCH(data_gen!$B5463,$L$6:$L$29),1),INDEX($J$6:$J$17,_xlfn.XMATCH($D5463,$I$6:$I$17),1)))</f>
        <v>9.7716266583284861E-2</v>
      </c>
    </row>
    <row r="5464" spans="1:7" x14ac:dyDescent="0.25">
      <c r="A5464" s="1">
        <f t="shared" si="343"/>
        <v>45519.583333320086</v>
      </c>
      <c r="B5464">
        <f t="shared" si="340"/>
        <v>14</v>
      </c>
      <c r="C5464">
        <f t="shared" si="341"/>
        <v>15</v>
      </c>
      <c r="D5464">
        <f t="shared" si="342"/>
        <v>8</v>
      </c>
      <c r="E5464" cm="1">
        <f t="array" ref="E5464">INDEX(gumbwa!$E$2:$E$5400,_xlfn.XMATCH(1,(gumbwa!$B$2:$B$5400=data_gen!B5464)*(gumbwa!$C$2:$C$5400=data_gen!C5464)*(gumbwa!$D$2:$D$5400=data_gen!D5464)),1)</f>
        <v>1</v>
      </c>
      <c r="F5464" cm="1">
        <f t="array" aca="1" ref="F5464" ca="1">IF(ISNA(E5464),MAX(0,_xlfn.NORM.INV(RAND(),INDEX(gumbwa!$I$5:$T$28,_xlfn.XMATCH(data_gen!$B5464,gumbwa!$H$5:$H$28),_xlfn.XMATCH(data_gen!D$2,gumbwa!$I$4:$T$4)),INDEX(gumbwa!$I$30:$T$30,1,_xlfn.XMATCH(data_gen!$D5464,gumbwa!$I$4:$T$4)))),E5464)</f>
        <v>1</v>
      </c>
      <c r="G5464" cm="1">
        <f t="array" aca="1" ref="G5464" ca="1">MAX(0,_xlfn.NORM.INV(RAND(),INDEX($M$6:$M$29,_xlfn.XMATCH(data_gen!$B5464,$L$6:$L$29),1),INDEX($J$6:$J$17,_xlfn.XMATCH($D5464,$I$6:$I$17),1)))</f>
        <v>0.10380917190765744</v>
      </c>
    </row>
    <row r="5465" spans="1:7" x14ac:dyDescent="0.25">
      <c r="A5465" s="1">
        <f t="shared" si="343"/>
        <v>45519.62499998675</v>
      </c>
      <c r="B5465">
        <f t="shared" si="340"/>
        <v>15</v>
      </c>
      <c r="C5465">
        <f t="shared" si="341"/>
        <v>15</v>
      </c>
      <c r="D5465">
        <f t="shared" si="342"/>
        <v>8</v>
      </c>
      <c r="E5465" cm="1">
        <f t="array" ref="E5465">INDEX(gumbwa!$E$2:$E$5400,_xlfn.XMATCH(1,(gumbwa!$B$2:$B$5400=data_gen!B5465)*(gumbwa!$C$2:$C$5400=data_gen!C5465)*(gumbwa!$D$2:$D$5400=data_gen!D5465)),1)</f>
        <v>0</v>
      </c>
      <c r="F5465" cm="1">
        <f t="array" aca="1" ref="F5465" ca="1">IF(ISNA(E5465),MAX(0,_xlfn.NORM.INV(RAND(),INDEX(gumbwa!$I$5:$T$28,_xlfn.XMATCH(data_gen!$B5465,gumbwa!$H$5:$H$28),_xlfn.XMATCH(data_gen!D$2,gumbwa!$I$4:$T$4)),INDEX(gumbwa!$I$30:$T$30,1,_xlfn.XMATCH(data_gen!$D5465,gumbwa!$I$4:$T$4)))),E5465)</f>
        <v>0</v>
      </c>
      <c r="G5465" cm="1">
        <f t="array" aca="1" ref="G5465" ca="1">MAX(0,_xlfn.NORM.INV(RAND(),INDEX($M$6:$M$29,_xlfn.XMATCH(data_gen!$B5465,$L$6:$L$29),1),INDEX($J$6:$J$17,_xlfn.XMATCH($D5465,$I$6:$I$17),1)))</f>
        <v>9.3869466377575622E-2</v>
      </c>
    </row>
    <row r="5466" spans="1:7" x14ac:dyDescent="0.25">
      <c r="A5466" s="1">
        <f t="shared" si="343"/>
        <v>45519.666666653415</v>
      </c>
      <c r="B5466">
        <f t="shared" si="340"/>
        <v>16</v>
      </c>
      <c r="C5466">
        <f t="shared" si="341"/>
        <v>15</v>
      </c>
      <c r="D5466">
        <f t="shared" si="342"/>
        <v>8</v>
      </c>
      <c r="E5466" cm="1">
        <f t="array" ref="E5466">INDEX(gumbwa!$E$2:$E$5400,_xlfn.XMATCH(1,(gumbwa!$B$2:$B$5400=data_gen!B5466)*(gumbwa!$C$2:$C$5400=data_gen!C5466)*(gumbwa!$D$2:$D$5400=data_gen!D5466)),1)</f>
        <v>0</v>
      </c>
      <c r="F5466" cm="1">
        <f t="array" aca="1" ref="F5466" ca="1">IF(ISNA(E5466),MAX(0,_xlfn.NORM.INV(RAND(),INDEX(gumbwa!$I$5:$T$28,_xlfn.XMATCH(data_gen!$B5466,gumbwa!$H$5:$H$28),_xlfn.XMATCH(data_gen!D$2,gumbwa!$I$4:$T$4)),INDEX(gumbwa!$I$30:$T$30,1,_xlfn.XMATCH(data_gen!$D5466,gumbwa!$I$4:$T$4)))),E5466)</f>
        <v>0</v>
      </c>
      <c r="G5466" cm="1">
        <f t="array" aca="1" ref="G5466" ca="1">MAX(0,_xlfn.NORM.INV(RAND(),INDEX($M$6:$M$29,_xlfn.XMATCH(data_gen!$B5466,$L$6:$L$29),1),INDEX($J$6:$J$17,_xlfn.XMATCH($D5466,$I$6:$I$17),1)))</f>
        <v>1.2016888805970982</v>
      </c>
    </row>
    <row r="5467" spans="1:7" x14ac:dyDescent="0.25">
      <c r="A5467" s="1">
        <f t="shared" si="343"/>
        <v>45519.708333320079</v>
      </c>
      <c r="B5467">
        <f t="shared" si="340"/>
        <v>17</v>
      </c>
      <c r="C5467">
        <f t="shared" si="341"/>
        <v>15</v>
      </c>
      <c r="D5467">
        <f t="shared" si="342"/>
        <v>8</v>
      </c>
      <c r="E5467" cm="1">
        <f t="array" ref="E5467">INDEX(gumbwa!$E$2:$E$5400,_xlfn.XMATCH(1,(gumbwa!$B$2:$B$5400=data_gen!B5467)*(gumbwa!$C$2:$C$5400=data_gen!C5467)*(gumbwa!$D$2:$D$5400=data_gen!D5467)),1)</f>
        <v>1.3</v>
      </c>
      <c r="F5467" cm="1">
        <f t="array" aca="1" ref="F5467" ca="1">IF(ISNA(E5467),MAX(0,_xlfn.NORM.INV(RAND(),INDEX(gumbwa!$I$5:$T$28,_xlfn.XMATCH(data_gen!$B5467,gumbwa!$H$5:$H$28),_xlfn.XMATCH(data_gen!D$2,gumbwa!$I$4:$T$4)),INDEX(gumbwa!$I$30:$T$30,1,_xlfn.XMATCH(data_gen!$D5467,gumbwa!$I$4:$T$4)))),E5467)</f>
        <v>1.3</v>
      </c>
      <c r="G5467" cm="1">
        <f t="array" aca="1" ref="G5467" ca="1">MAX(0,_xlfn.NORM.INV(RAND(),INDEX($M$6:$M$29,_xlfn.XMATCH(data_gen!$B5467,$L$6:$L$29),1),INDEX($J$6:$J$17,_xlfn.XMATCH($D5467,$I$6:$I$17),1)))</f>
        <v>1.4981646414305771</v>
      </c>
    </row>
    <row r="5468" spans="1:7" x14ac:dyDescent="0.25">
      <c r="A5468" s="1">
        <f t="shared" si="343"/>
        <v>45519.749999986743</v>
      </c>
      <c r="B5468">
        <f t="shared" si="340"/>
        <v>18</v>
      </c>
      <c r="C5468">
        <f t="shared" si="341"/>
        <v>15</v>
      </c>
      <c r="D5468">
        <f t="shared" si="342"/>
        <v>8</v>
      </c>
      <c r="E5468" cm="1">
        <f t="array" ref="E5468">INDEX(gumbwa!$E$2:$E$5400,_xlfn.XMATCH(1,(gumbwa!$B$2:$B$5400=data_gen!B5468)*(gumbwa!$C$2:$C$5400=data_gen!C5468)*(gumbwa!$D$2:$D$5400=data_gen!D5468)),1)</f>
        <v>0.2</v>
      </c>
      <c r="F5468" cm="1">
        <f t="array" aca="1" ref="F5468" ca="1">IF(ISNA(E5468),MAX(0,_xlfn.NORM.INV(RAND(),INDEX(gumbwa!$I$5:$T$28,_xlfn.XMATCH(data_gen!$B5468,gumbwa!$H$5:$H$28),_xlfn.XMATCH(data_gen!D$2,gumbwa!$I$4:$T$4)),INDEX(gumbwa!$I$30:$T$30,1,_xlfn.XMATCH(data_gen!$D5468,gumbwa!$I$4:$T$4)))),E5468)</f>
        <v>0.2</v>
      </c>
      <c r="G5468" cm="1">
        <f t="array" aca="1" ref="G5468" ca="1">MAX(0,_xlfn.NORM.INV(RAND(),INDEX($M$6:$M$29,_xlfn.XMATCH(data_gen!$B5468,$L$6:$L$29),1),INDEX($J$6:$J$17,_xlfn.XMATCH($D5468,$I$6:$I$17),1)))</f>
        <v>1.1788185988676494</v>
      </c>
    </row>
    <row r="5469" spans="1:7" x14ac:dyDescent="0.25">
      <c r="A5469" s="1">
        <f t="shared" si="343"/>
        <v>45519.791666653407</v>
      </c>
      <c r="B5469">
        <f t="shared" si="340"/>
        <v>19</v>
      </c>
      <c r="C5469">
        <f t="shared" si="341"/>
        <v>15</v>
      </c>
      <c r="D5469">
        <f t="shared" si="342"/>
        <v>8</v>
      </c>
      <c r="E5469" cm="1">
        <f t="array" ref="E5469">INDEX(gumbwa!$E$2:$E$5400,_xlfn.XMATCH(1,(gumbwa!$B$2:$B$5400=data_gen!B5469)*(gumbwa!$C$2:$C$5400=data_gen!C5469)*(gumbwa!$D$2:$D$5400=data_gen!D5469)),1)</f>
        <v>0.2</v>
      </c>
      <c r="F5469" cm="1">
        <f t="array" aca="1" ref="F5469" ca="1">IF(ISNA(E5469),MAX(0,_xlfn.NORM.INV(RAND(),INDEX(gumbwa!$I$5:$T$28,_xlfn.XMATCH(data_gen!$B5469,gumbwa!$H$5:$H$28),_xlfn.XMATCH(data_gen!D$2,gumbwa!$I$4:$T$4)),INDEX(gumbwa!$I$30:$T$30,1,_xlfn.XMATCH(data_gen!$D5469,gumbwa!$I$4:$T$4)))),E5469)</f>
        <v>0.2</v>
      </c>
      <c r="G5469" cm="1">
        <f t="array" aca="1" ref="G5469" ca="1">MAX(0,_xlfn.NORM.INV(RAND(),INDEX($M$6:$M$29,_xlfn.XMATCH(data_gen!$B5469,$L$6:$L$29),1),INDEX($J$6:$J$17,_xlfn.XMATCH($D5469,$I$6:$I$17),1)))</f>
        <v>1.0921083343493481</v>
      </c>
    </row>
    <row r="5470" spans="1:7" x14ac:dyDescent="0.25">
      <c r="A5470" s="1">
        <f t="shared" si="343"/>
        <v>45519.833333320072</v>
      </c>
      <c r="B5470">
        <f t="shared" si="340"/>
        <v>20</v>
      </c>
      <c r="C5470">
        <f t="shared" si="341"/>
        <v>15</v>
      </c>
      <c r="D5470">
        <f t="shared" si="342"/>
        <v>8</v>
      </c>
      <c r="E5470" cm="1">
        <f t="array" ref="E5470">INDEX(gumbwa!$E$2:$E$5400,_xlfn.XMATCH(1,(gumbwa!$B$2:$B$5400=data_gen!B5470)*(gumbwa!$C$2:$C$5400=data_gen!C5470)*(gumbwa!$D$2:$D$5400=data_gen!D5470)),1)</f>
        <v>0.3</v>
      </c>
      <c r="F5470" cm="1">
        <f t="array" aca="1" ref="F5470" ca="1">IF(ISNA(E5470),MAX(0,_xlfn.NORM.INV(RAND(),INDEX(gumbwa!$I$5:$T$28,_xlfn.XMATCH(data_gen!$B5470,gumbwa!$H$5:$H$28),_xlfn.XMATCH(data_gen!D$2,gumbwa!$I$4:$T$4)),INDEX(gumbwa!$I$30:$T$30,1,_xlfn.XMATCH(data_gen!$D5470,gumbwa!$I$4:$T$4)))),E5470)</f>
        <v>0.3</v>
      </c>
      <c r="G5470" cm="1">
        <f t="array" aca="1" ref="G5470" ca="1">MAX(0,_xlfn.NORM.INV(RAND(),INDEX($M$6:$M$29,_xlfn.XMATCH(data_gen!$B5470,$L$6:$L$29),1),INDEX($J$6:$J$17,_xlfn.XMATCH($D5470,$I$6:$I$17),1)))</f>
        <v>0.90747253617964352</v>
      </c>
    </row>
    <row r="5471" spans="1:7" x14ac:dyDescent="0.25">
      <c r="A5471" s="1">
        <f t="shared" si="343"/>
        <v>45519.874999986736</v>
      </c>
      <c r="B5471">
        <f t="shared" si="340"/>
        <v>21</v>
      </c>
      <c r="C5471">
        <f t="shared" si="341"/>
        <v>15</v>
      </c>
      <c r="D5471">
        <f t="shared" si="342"/>
        <v>8</v>
      </c>
      <c r="E5471" cm="1">
        <f t="array" ref="E5471">INDEX(gumbwa!$E$2:$E$5400,_xlfn.XMATCH(1,(gumbwa!$B$2:$B$5400=data_gen!B5471)*(gumbwa!$C$2:$C$5400=data_gen!C5471)*(gumbwa!$D$2:$D$5400=data_gen!D5471)),1)</f>
        <v>0.2</v>
      </c>
      <c r="F5471" cm="1">
        <f t="array" aca="1" ref="F5471" ca="1">IF(ISNA(E5471),MAX(0,_xlfn.NORM.INV(RAND(),INDEX(gumbwa!$I$5:$T$28,_xlfn.XMATCH(data_gen!$B5471,gumbwa!$H$5:$H$28),_xlfn.XMATCH(data_gen!D$2,gumbwa!$I$4:$T$4)),INDEX(gumbwa!$I$30:$T$30,1,_xlfn.XMATCH(data_gen!$D5471,gumbwa!$I$4:$T$4)))),E5471)</f>
        <v>0.2</v>
      </c>
      <c r="G5471" cm="1">
        <f t="array" aca="1" ref="G5471" ca="1">MAX(0,_xlfn.NORM.INV(RAND(),INDEX($M$6:$M$29,_xlfn.XMATCH(data_gen!$B5471,$L$6:$L$29),1),INDEX($J$6:$J$17,_xlfn.XMATCH($D5471,$I$6:$I$17),1)))</f>
        <v>0.9208177380343926</v>
      </c>
    </row>
    <row r="5472" spans="1:7" x14ac:dyDescent="0.25">
      <c r="A5472" s="1">
        <f t="shared" si="343"/>
        <v>45519.9166666534</v>
      </c>
      <c r="B5472">
        <f t="shared" si="340"/>
        <v>22</v>
      </c>
      <c r="C5472">
        <f t="shared" si="341"/>
        <v>15</v>
      </c>
      <c r="D5472">
        <f t="shared" si="342"/>
        <v>8</v>
      </c>
      <c r="E5472" cm="1">
        <f t="array" ref="E5472">INDEX(gumbwa!$E$2:$E$5400,_xlfn.XMATCH(1,(gumbwa!$B$2:$B$5400=data_gen!B5472)*(gumbwa!$C$2:$C$5400=data_gen!C5472)*(gumbwa!$D$2:$D$5400=data_gen!D5472)),1)</f>
        <v>0.2</v>
      </c>
      <c r="F5472" cm="1">
        <f t="array" aca="1" ref="F5472" ca="1">IF(ISNA(E5472),MAX(0,_xlfn.NORM.INV(RAND(),INDEX(gumbwa!$I$5:$T$28,_xlfn.XMATCH(data_gen!$B5472,gumbwa!$H$5:$H$28),_xlfn.XMATCH(data_gen!D$2,gumbwa!$I$4:$T$4)),INDEX(gumbwa!$I$30:$T$30,1,_xlfn.XMATCH(data_gen!$D5472,gumbwa!$I$4:$T$4)))),E5472)</f>
        <v>0.2</v>
      </c>
      <c r="G5472" cm="1">
        <f t="array" aca="1" ref="G5472" ca="1">MAX(0,_xlfn.NORM.INV(RAND(),INDEX($M$6:$M$29,_xlfn.XMATCH(data_gen!$B5472,$L$6:$L$29),1),INDEX($J$6:$J$17,_xlfn.XMATCH($D5472,$I$6:$I$17),1)))</f>
        <v>0.9062939758203985</v>
      </c>
    </row>
    <row r="5473" spans="1:7" x14ac:dyDescent="0.25">
      <c r="A5473" s="1">
        <f t="shared" si="343"/>
        <v>45519.958333320064</v>
      </c>
      <c r="B5473">
        <f t="shared" si="340"/>
        <v>23</v>
      </c>
      <c r="C5473">
        <f t="shared" si="341"/>
        <v>15</v>
      </c>
      <c r="D5473">
        <f t="shared" si="342"/>
        <v>8</v>
      </c>
      <c r="E5473" cm="1">
        <f t="array" ref="E5473">INDEX(gumbwa!$E$2:$E$5400,_xlfn.XMATCH(1,(gumbwa!$B$2:$B$5400=data_gen!B5473)*(gumbwa!$C$2:$C$5400=data_gen!C5473)*(gumbwa!$D$2:$D$5400=data_gen!D5473)),1)</f>
        <v>0.2</v>
      </c>
      <c r="F5473" cm="1">
        <f t="array" aca="1" ref="F5473" ca="1">IF(ISNA(E5473),MAX(0,_xlfn.NORM.INV(RAND(),INDEX(gumbwa!$I$5:$T$28,_xlfn.XMATCH(data_gen!$B5473,gumbwa!$H$5:$H$28),_xlfn.XMATCH(data_gen!D$2,gumbwa!$I$4:$T$4)),INDEX(gumbwa!$I$30:$T$30,1,_xlfn.XMATCH(data_gen!$D5473,gumbwa!$I$4:$T$4)))),E5473)</f>
        <v>0.2</v>
      </c>
      <c r="G5473" cm="1">
        <f t="array" aca="1" ref="G5473" ca="1">MAX(0,_xlfn.NORM.INV(RAND(),INDEX($M$6:$M$29,_xlfn.XMATCH(data_gen!$B5473,$L$6:$L$29),1),INDEX($J$6:$J$17,_xlfn.XMATCH($D5473,$I$6:$I$17),1)))</f>
        <v>0.88927889875782429</v>
      </c>
    </row>
    <row r="5474" spans="1:7" x14ac:dyDescent="0.25">
      <c r="A5474" s="1">
        <f t="shared" si="343"/>
        <v>45519.999999986729</v>
      </c>
      <c r="B5474">
        <f t="shared" si="340"/>
        <v>0</v>
      </c>
      <c r="C5474">
        <f t="shared" si="341"/>
        <v>16</v>
      </c>
      <c r="D5474">
        <f t="shared" si="342"/>
        <v>8</v>
      </c>
      <c r="E5474" cm="1">
        <f t="array" ref="E5474">INDEX(gumbwa!$E$2:$E$5400,_xlfn.XMATCH(1,(gumbwa!$B$2:$B$5400=data_gen!B5474)*(gumbwa!$C$2:$C$5400=data_gen!C5474)*(gumbwa!$D$2:$D$5400=data_gen!D5474)),1)</f>
        <v>0.2</v>
      </c>
      <c r="F5474" cm="1">
        <f t="array" aca="1" ref="F5474" ca="1">IF(ISNA(E5474),MAX(0,_xlfn.NORM.INV(RAND(),INDEX(gumbwa!$I$5:$T$28,_xlfn.XMATCH(data_gen!$B5474,gumbwa!$H$5:$H$28),_xlfn.XMATCH(data_gen!D$2,gumbwa!$I$4:$T$4)),INDEX(gumbwa!$I$30:$T$30,1,_xlfn.XMATCH(data_gen!$D5474,gumbwa!$I$4:$T$4)))),E5474)</f>
        <v>0.2</v>
      </c>
      <c r="G5474" cm="1">
        <f t="array" aca="1" ref="G5474" ca="1">MAX(0,_xlfn.NORM.INV(RAND(),INDEX($M$6:$M$29,_xlfn.XMATCH(data_gen!$B5474,$L$6:$L$29),1),INDEX($J$6:$J$17,_xlfn.XMATCH($D5474,$I$6:$I$17),1)))</f>
        <v>0.58833515125357982</v>
      </c>
    </row>
    <row r="5475" spans="1:7" x14ac:dyDescent="0.25">
      <c r="A5475" s="1">
        <f t="shared" si="343"/>
        <v>45520.041666653393</v>
      </c>
      <c r="B5475">
        <f t="shared" si="340"/>
        <v>1</v>
      </c>
      <c r="C5475">
        <f t="shared" si="341"/>
        <v>16</v>
      </c>
      <c r="D5475">
        <f t="shared" si="342"/>
        <v>8</v>
      </c>
      <c r="E5475" cm="1">
        <f t="array" ref="E5475">INDEX(gumbwa!$E$2:$E$5400,_xlfn.XMATCH(1,(gumbwa!$B$2:$B$5400=data_gen!B5475)*(gumbwa!$C$2:$C$5400=data_gen!C5475)*(gumbwa!$D$2:$D$5400=data_gen!D5475)),1)</f>
        <v>0.2</v>
      </c>
      <c r="F5475" cm="1">
        <f t="array" aca="1" ref="F5475" ca="1">IF(ISNA(E5475),MAX(0,_xlfn.NORM.INV(RAND(),INDEX(gumbwa!$I$5:$T$28,_xlfn.XMATCH(data_gen!$B5475,gumbwa!$H$5:$H$28),_xlfn.XMATCH(data_gen!D$2,gumbwa!$I$4:$T$4)),INDEX(gumbwa!$I$30:$T$30,1,_xlfn.XMATCH(data_gen!$D5475,gumbwa!$I$4:$T$4)))),E5475)</f>
        <v>0.2</v>
      </c>
      <c r="G5475" cm="1">
        <f t="array" aca="1" ref="G5475" ca="1">MAX(0,_xlfn.NORM.INV(RAND(),INDEX($M$6:$M$29,_xlfn.XMATCH(data_gen!$B5475,$L$6:$L$29),1),INDEX($J$6:$J$17,_xlfn.XMATCH($D5475,$I$6:$I$17),1)))</f>
        <v>0.58215593603106319</v>
      </c>
    </row>
    <row r="5476" spans="1:7" x14ac:dyDescent="0.25">
      <c r="A5476" s="1">
        <f t="shared" si="343"/>
        <v>45520.083333320057</v>
      </c>
      <c r="B5476">
        <f t="shared" si="340"/>
        <v>2</v>
      </c>
      <c r="C5476">
        <f t="shared" si="341"/>
        <v>16</v>
      </c>
      <c r="D5476">
        <f t="shared" si="342"/>
        <v>8</v>
      </c>
      <c r="E5476" cm="1">
        <f t="array" ref="E5476">INDEX(gumbwa!$E$2:$E$5400,_xlfn.XMATCH(1,(gumbwa!$B$2:$B$5400=data_gen!B5476)*(gumbwa!$C$2:$C$5400=data_gen!C5476)*(gumbwa!$D$2:$D$5400=data_gen!D5476)),1)</f>
        <v>0.3</v>
      </c>
      <c r="F5476" cm="1">
        <f t="array" aca="1" ref="F5476" ca="1">IF(ISNA(E5476),MAX(0,_xlfn.NORM.INV(RAND(),INDEX(gumbwa!$I$5:$T$28,_xlfn.XMATCH(data_gen!$B5476,gumbwa!$H$5:$H$28),_xlfn.XMATCH(data_gen!D$2,gumbwa!$I$4:$T$4)),INDEX(gumbwa!$I$30:$T$30,1,_xlfn.XMATCH(data_gen!$D5476,gumbwa!$I$4:$T$4)))),E5476)</f>
        <v>0.3</v>
      </c>
      <c r="G5476" cm="1">
        <f t="array" aca="1" ref="G5476" ca="1">MAX(0,_xlfn.NORM.INV(RAND(),INDEX($M$6:$M$29,_xlfn.XMATCH(data_gen!$B5476,$L$6:$L$29),1),INDEX($J$6:$J$17,_xlfn.XMATCH($D5476,$I$6:$I$17),1)))</f>
        <v>0.58759783557121126</v>
      </c>
    </row>
    <row r="5477" spans="1:7" x14ac:dyDescent="0.25">
      <c r="A5477" s="1">
        <f t="shared" si="343"/>
        <v>45520.124999986721</v>
      </c>
      <c r="B5477">
        <f t="shared" si="340"/>
        <v>3</v>
      </c>
      <c r="C5477">
        <f t="shared" si="341"/>
        <v>16</v>
      </c>
      <c r="D5477">
        <f t="shared" si="342"/>
        <v>8</v>
      </c>
      <c r="E5477" cm="1">
        <f t="array" ref="E5477">INDEX(gumbwa!$E$2:$E$5400,_xlfn.XMATCH(1,(gumbwa!$B$2:$B$5400=data_gen!B5477)*(gumbwa!$C$2:$C$5400=data_gen!C5477)*(gumbwa!$D$2:$D$5400=data_gen!D5477)),1)</f>
        <v>0.2</v>
      </c>
      <c r="F5477" cm="1">
        <f t="array" aca="1" ref="F5477" ca="1">IF(ISNA(E5477),MAX(0,_xlfn.NORM.INV(RAND(),INDEX(gumbwa!$I$5:$T$28,_xlfn.XMATCH(data_gen!$B5477,gumbwa!$H$5:$H$28),_xlfn.XMATCH(data_gen!D$2,gumbwa!$I$4:$T$4)),INDEX(gumbwa!$I$30:$T$30,1,_xlfn.XMATCH(data_gen!$D5477,gumbwa!$I$4:$T$4)))),E5477)</f>
        <v>0.2</v>
      </c>
      <c r="G5477" cm="1">
        <f t="array" aca="1" ref="G5477" ca="1">MAX(0,_xlfn.NORM.INV(RAND(),INDEX($M$6:$M$29,_xlfn.XMATCH(data_gen!$B5477,$L$6:$L$29),1),INDEX($J$6:$J$17,_xlfn.XMATCH($D5477,$I$6:$I$17),1)))</f>
        <v>0.58901099624722553</v>
      </c>
    </row>
    <row r="5478" spans="1:7" x14ac:dyDescent="0.25">
      <c r="A5478" s="1">
        <f t="shared" si="343"/>
        <v>45520.166666653386</v>
      </c>
      <c r="B5478">
        <f t="shared" si="340"/>
        <v>4</v>
      </c>
      <c r="C5478">
        <f t="shared" si="341"/>
        <v>16</v>
      </c>
      <c r="D5478">
        <f t="shared" si="342"/>
        <v>8</v>
      </c>
      <c r="E5478" cm="1">
        <f t="array" ref="E5478">INDEX(gumbwa!$E$2:$E$5400,_xlfn.XMATCH(1,(gumbwa!$B$2:$B$5400=data_gen!B5478)*(gumbwa!$C$2:$C$5400=data_gen!C5478)*(gumbwa!$D$2:$D$5400=data_gen!D5478)),1)</f>
        <v>0.2</v>
      </c>
      <c r="F5478" cm="1">
        <f t="array" aca="1" ref="F5478" ca="1">IF(ISNA(E5478),MAX(0,_xlfn.NORM.INV(RAND(),INDEX(gumbwa!$I$5:$T$28,_xlfn.XMATCH(data_gen!$B5478,gumbwa!$H$5:$H$28),_xlfn.XMATCH(data_gen!D$2,gumbwa!$I$4:$T$4)),INDEX(gumbwa!$I$30:$T$30,1,_xlfn.XMATCH(data_gen!$D5478,gumbwa!$I$4:$T$4)))),E5478)</f>
        <v>0.2</v>
      </c>
      <c r="G5478" cm="1">
        <f t="array" aca="1" ref="G5478" ca="1">MAX(0,_xlfn.NORM.INV(RAND(),INDEX($M$6:$M$29,_xlfn.XMATCH(data_gen!$B5478,$L$6:$L$29),1),INDEX($J$6:$J$17,_xlfn.XMATCH($D5478,$I$6:$I$17),1)))</f>
        <v>0.59136795434900979</v>
      </c>
    </row>
    <row r="5479" spans="1:7" x14ac:dyDescent="0.25">
      <c r="A5479" s="1">
        <f t="shared" si="343"/>
        <v>45520.20833332005</v>
      </c>
      <c r="B5479">
        <f t="shared" si="340"/>
        <v>5</v>
      </c>
      <c r="C5479">
        <f t="shared" si="341"/>
        <v>16</v>
      </c>
      <c r="D5479">
        <f t="shared" si="342"/>
        <v>8</v>
      </c>
      <c r="E5479" cm="1">
        <f t="array" ref="E5479">INDEX(gumbwa!$E$2:$E$5400,_xlfn.XMATCH(1,(gumbwa!$B$2:$B$5400=data_gen!B5479)*(gumbwa!$C$2:$C$5400=data_gen!C5479)*(gumbwa!$D$2:$D$5400=data_gen!D5479)),1)</f>
        <v>0.2</v>
      </c>
      <c r="F5479" cm="1">
        <f t="array" aca="1" ref="F5479" ca="1">IF(ISNA(E5479),MAX(0,_xlfn.NORM.INV(RAND(),INDEX(gumbwa!$I$5:$T$28,_xlfn.XMATCH(data_gen!$B5479,gumbwa!$H$5:$H$28),_xlfn.XMATCH(data_gen!D$2,gumbwa!$I$4:$T$4)),INDEX(gumbwa!$I$30:$T$30,1,_xlfn.XMATCH(data_gen!$D5479,gumbwa!$I$4:$T$4)))),E5479)</f>
        <v>0.2</v>
      </c>
      <c r="G5479" cm="1">
        <f t="array" aca="1" ref="G5479" ca="1">MAX(0,_xlfn.NORM.INV(RAND(),INDEX($M$6:$M$29,_xlfn.XMATCH(data_gen!$B5479,$L$6:$L$29),1),INDEX($J$6:$J$17,_xlfn.XMATCH($D5479,$I$6:$I$17),1)))</f>
        <v>0.5826446221888455</v>
      </c>
    </row>
    <row r="5480" spans="1:7" x14ac:dyDescent="0.25">
      <c r="A5480" s="1">
        <f t="shared" si="343"/>
        <v>45520.249999986714</v>
      </c>
      <c r="B5480">
        <f t="shared" si="340"/>
        <v>6</v>
      </c>
      <c r="C5480">
        <f t="shared" si="341"/>
        <v>16</v>
      </c>
      <c r="D5480">
        <f t="shared" si="342"/>
        <v>8</v>
      </c>
      <c r="E5480" cm="1">
        <f t="array" ref="E5480">INDEX(gumbwa!$E$2:$E$5400,_xlfn.XMATCH(1,(gumbwa!$B$2:$B$5400=data_gen!B5480)*(gumbwa!$C$2:$C$5400=data_gen!C5480)*(gumbwa!$D$2:$D$5400=data_gen!D5480)),1)</f>
        <v>0</v>
      </c>
      <c r="F5480" cm="1">
        <f t="array" aca="1" ref="F5480" ca="1">IF(ISNA(E5480),MAX(0,_xlfn.NORM.INV(RAND(),INDEX(gumbwa!$I$5:$T$28,_xlfn.XMATCH(data_gen!$B5480,gumbwa!$H$5:$H$28),_xlfn.XMATCH(data_gen!D$2,gumbwa!$I$4:$T$4)),INDEX(gumbwa!$I$30:$T$30,1,_xlfn.XMATCH(data_gen!$D5480,gumbwa!$I$4:$T$4)))),E5480)</f>
        <v>0</v>
      </c>
      <c r="G5480" cm="1">
        <f t="array" aca="1" ref="G5480" ca="1">MAX(0,_xlfn.NORM.INV(RAND(),INDEX($M$6:$M$29,_xlfn.XMATCH(data_gen!$B5480,$L$6:$L$29),1),INDEX($J$6:$J$17,_xlfn.XMATCH($D5480,$I$6:$I$17),1)))</f>
        <v>0.27670511582015384</v>
      </c>
    </row>
    <row r="5481" spans="1:7" x14ac:dyDescent="0.25">
      <c r="A5481" s="1">
        <f t="shared" si="343"/>
        <v>45520.291666653378</v>
      </c>
      <c r="B5481">
        <f t="shared" si="340"/>
        <v>7</v>
      </c>
      <c r="C5481">
        <f t="shared" si="341"/>
        <v>16</v>
      </c>
      <c r="D5481">
        <f t="shared" si="342"/>
        <v>8</v>
      </c>
      <c r="E5481" cm="1">
        <f t="array" ref="E5481">INDEX(gumbwa!$E$2:$E$5400,_xlfn.XMATCH(1,(gumbwa!$B$2:$B$5400=data_gen!B5481)*(gumbwa!$C$2:$C$5400=data_gen!C5481)*(gumbwa!$D$2:$D$5400=data_gen!D5481)),1)</f>
        <v>0.2</v>
      </c>
      <c r="F5481" cm="1">
        <f t="array" aca="1" ref="F5481" ca="1">IF(ISNA(E5481),MAX(0,_xlfn.NORM.INV(RAND(),INDEX(gumbwa!$I$5:$T$28,_xlfn.XMATCH(data_gen!$B5481,gumbwa!$H$5:$H$28),_xlfn.XMATCH(data_gen!D$2,gumbwa!$I$4:$T$4)),INDEX(gumbwa!$I$30:$T$30,1,_xlfn.XMATCH(data_gen!$D5481,gumbwa!$I$4:$T$4)))),E5481)</f>
        <v>0.2</v>
      </c>
      <c r="G5481" cm="1">
        <f t="array" aca="1" ref="G5481" ca="1">MAX(0,_xlfn.NORM.INV(RAND(),INDEX($M$6:$M$29,_xlfn.XMATCH(data_gen!$B5481,$L$6:$L$29),1),INDEX($J$6:$J$17,_xlfn.XMATCH($D5481,$I$6:$I$17),1)))</f>
        <v>9.8298330454875196E-2</v>
      </c>
    </row>
    <row r="5482" spans="1:7" x14ac:dyDescent="0.25">
      <c r="A5482" s="1">
        <f t="shared" si="343"/>
        <v>45520.333333320043</v>
      </c>
      <c r="B5482">
        <f t="shared" si="340"/>
        <v>8</v>
      </c>
      <c r="C5482">
        <f t="shared" si="341"/>
        <v>16</v>
      </c>
      <c r="D5482">
        <f t="shared" si="342"/>
        <v>8</v>
      </c>
      <c r="E5482" cm="1">
        <f t="array" ref="E5482">INDEX(gumbwa!$E$2:$E$5400,_xlfn.XMATCH(1,(gumbwa!$B$2:$B$5400=data_gen!B5482)*(gumbwa!$C$2:$C$5400=data_gen!C5482)*(gumbwa!$D$2:$D$5400=data_gen!D5482)),1)</f>
        <v>0.4</v>
      </c>
      <c r="F5482" cm="1">
        <f t="array" aca="1" ref="F5482" ca="1">IF(ISNA(E5482),MAX(0,_xlfn.NORM.INV(RAND(),INDEX(gumbwa!$I$5:$T$28,_xlfn.XMATCH(data_gen!$B5482,gumbwa!$H$5:$H$28),_xlfn.XMATCH(data_gen!D$2,gumbwa!$I$4:$T$4)),INDEX(gumbwa!$I$30:$T$30,1,_xlfn.XMATCH(data_gen!$D5482,gumbwa!$I$4:$T$4)))),E5482)</f>
        <v>0.4</v>
      </c>
      <c r="G5482" cm="1">
        <f t="array" aca="1" ref="G5482" ca="1">MAX(0,_xlfn.NORM.INV(RAND(),INDEX($M$6:$M$29,_xlfn.XMATCH(data_gen!$B5482,$L$6:$L$29),1),INDEX($J$6:$J$17,_xlfn.XMATCH($D5482,$I$6:$I$17),1)))</f>
        <v>0.10150635557699979</v>
      </c>
    </row>
    <row r="5483" spans="1:7" x14ac:dyDescent="0.25">
      <c r="A5483" s="1">
        <f t="shared" si="343"/>
        <v>45520.374999986707</v>
      </c>
      <c r="B5483">
        <f t="shared" si="340"/>
        <v>9</v>
      </c>
      <c r="C5483">
        <f t="shared" si="341"/>
        <v>16</v>
      </c>
      <c r="D5483">
        <f t="shared" si="342"/>
        <v>8</v>
      </c>
      <c r="E5483" cm="1">
        <f t="array" ref="E5483">INDEX(gumbwa!$E$2:$E$5400,_xlfn.XMATCH(1,(gumbwa!$B$2:$B$5400=data_gen!B5483)*(gumbwa!$C$2:$C$5400=data_gen!C5483)*(gumbwa!$D$2:$D$5400=data_gen!D5483)),1)</f>
        <v>0.2</v>
      </c>
      <c r="F5483" cm="1">
        <f t="array" aca="1" ref="F5483" ca="1">IF(ISNA(E5483),MAX(0,_xlfn.NORM.INV(RAND(),INDEX(gumbwa!$I$5:$T$28,_xlfn.XMATCH(data_gen!$B5483,gumbwa!$H$5:$H$28),_xlfn.XMATCH(data_gen!D$2,gumbwa!$I$4:$T$4)),INDEX(gumbwa!$I$30:$T$30,1,_xlfn.XMATCH(data_gen!$D5483,gumbwa!$I$4:$T$4)))),E5483)</f>
        <v>0.2</v>
      </c>
      <c r="G5483" cm="1">
        <f t="array" aca="1" ref="G5483" ca="1">MAX(0,_xlfn.NORM.INV(RAND(),INDEX($M$6:$M$29,_xlfn.XMATCH(data_gen!$B5483,$L$6:$L$29),1),INDEX($J$6:$J$17,_xlfn.XMATCH($D5483,$I$6:$I$17),1)))</f>
        <v>9.3569941781628418E-2</v>
      </c>
    </row>
    <row r="5484" spans="1:7" x14ac:dyDescent="0.25">
      <c r="A5484" s="1">
        <f t="shared" si="343"/>
        <v>45520.416666653371</v>
      </c>
      <c r="B5484">
        <f t="shared" si="340"/>
        <v>10</v>
      </c>
      <c r="C5484">
        <f t="shared" si="341"/>
        <v>16</v>
      </c>
      <c r="D5484">
        <f t="shared" si="342"/>
        <v>8</v>
      </c>
      <c r="E5484" cm="1">
        <f t="array" ref="E5484">INDEX(gumbwa!$E$2:$E$5400,_xlfn.XMATCH(1,(gumbwa!$B$2:$B$5400=data_gen!B5484)*(gumbwa!$C$2:$C$5400=data_gen!C5484)*(gumbwa!$D$2:$D$5400=data_gen!D5484)),1)</f>
        <v>0.2</v>
      </c>
      <c r="F5484" cm="1">
        <f t="array" aca="1" ref="F5484" ca="1">IF(ISNA(E5484),MAX(0,_xlfn.NORM.INV(RAND(),INDEX(gumbwa!$I$5:$T$28,_xlfn.XMATCH(data_gen!$B5484,gumbwa!$H$5:$H$28),_xlfn.XMATCH(data_gen!D$2,gumbwa!$I$4:$T$4)),INDEX(gumbwa!$I$30:$T$30,1,_xlfn.XMATCH(data_gen!$D5484,gumbwa!$I$4:$T$4)))),E5484)</f>
        <v>0.2</v>
      </c>
      <c r="G5484" cm="1">
        <f t="array" aca="1" ref="G5484" ca="1">MAX(0,_xlfn.NORM.INV(RAND(),INDEX($M$6:$M$29,_xlfn.XMATCH(data_gen!$B5484,$L$6:$L$29),1),INDEX($J$6:$J$17,_xlfn.XMATCH($D5484,$I$6:$I$17),1)))</f>
        <v>9.8974326747968772E-2</v>
      </c>
    </row>
    <row r="5485" spans="1:7" x14ac:dyDescent="0.25">
      <c r="A5485" s="1">
        <f t="shared" si="343"/>
        <v>45520.458333320035</v>
      </c>
      <c r="B5485">
        <f t="shared" si="340"/>
        <v>11</v>
      </c>
      <c r="C5485">
        <f t="shared" si="341"/>
        <v>16</v>
      </c>
      <c r="D5485">
        <f t="shared" si="342"/>
        <v>8</v>
      </c>
      <c r="E5485" cm="1">
        <f t="array" ref="E5485">INDEX(gumbwa!$E$2:$E$5400,_xlfn.XMATCH(1,(gumbwa!$B$2:$B$5400=data_gen!B5485)*(gumbwa!$C$2:$C$5400=data_gen!C5485)*(gumbwa!$D$2:$D$5400=data_gen!D5485)),1)</f>
        <v>0.2</v>
      </c>
      <c r="F5485" cm="1">
        <f t="array" aca="1" ref="F5485" ca="1">IF(ISNA(E5485),MAX(0,_xlfn.NORM.INV(RAND(),INDEX(gumbwa!$I$5:$T$28,_xlfn.XMATCH(data_gen!$B5485,gumbwa!$H$5:$H$28),_xlfn.XMATCH(data_gen!D$2,gumbwa!$I$4:$T$4)),INDEX(gumbwa!$I$30:$T$30,1,_xlfn.XMATCH(data_gen!$D5485,gumbwa!$I$4:$T$4)))),E5485)</f>
        <v>0.2</v>
      </c>
      <c r="G5485" cm="1">
        <f t="array" aca="1" ref="G5485" ca="1">MAX(0,_xlfn.NORM.INV(RAND(),INDEX($M$6:$M$29,_xlfn.XMATCH(data_gen!$B5485,$L$6:$L$29),1),INDEX($J$6:$J$17,_xlfn.XMATCH($D5485,$I$6:$I$17),1)))</f>
        <v>0.10034097935717669</v>
      </c>
    </row>
    <row r="5486" spans="1:7" x14ac:dyDescent="0.25">
      <c r="A5486" s="1">
        <f t="shared" si="343"/>
        <v>45520.4999999867</v>
      </c>
      <c r="B5486">
        <f t="shared" si="340"/>
        <v>12</v>
      </c>
      <c r="C5486">
        <f t="shared" si="341"/>
        <v>16</v>
      </c>
      <c r="D5486">
        <f t="shared" si="342"/>
        <v>8</v>
      </c>
      <c r="E5486" cm="1">
        <f t="array" ref="E5486">INDEX(gumbwa!$E$2:$E$5400,_xlfn.XMATCH(1,(gumbwa!$B$2:$B$5400=data_gen!B5486)*(gumbwa!$C$2:$C$5400=data_gen!C5486)*(gumbwa!$D$2:$D$5400=data_gen!D5486)),1)</f>
        <v>0.2</v>
      </c>
      <c r="F5486" cm="1">
        <f t="array" aca="1" ref="F5486" ca="1">IF(ISNA(E5486),MAX(0,_xlfn.NORM.INV(RAND(),INDEX(gumbwa!$I$5:$T$28,_xlfn.XMATCH(data_gen!$B5486,gumbwa!$H$5:$H$28),_xlfn.XMATCH(data_gen!D$2,gumbwa!$I$4:$T$4)),INDEX(gumbwa!$I$30:$T$30,1,_xlfn.XMATCH(data_gen!$D5486,gumbwa!$I$4:$T$4)))),E5486)</f>
        <v>0.2</v>
      </c>
      <c r="G5486" cm="1">
        <f t="array" aca="1" ref="G5486" ca="1">MAX(0,_xlfn.NORM.INV(RAND(),INDEX($M$6:$M$29,_xlfn.XMATCH(data_gen!$B5486,$L$6:$L$29),1),INDEX($J$6:$J$17,_xlfn.XMATCH($D5486,$I$6:$I$17),1)))</f>
        <v>0.10339375244609803</v>
      </c>
    </row>
    <row r="5487" spans="1:7" x14ac:dyDescent="0.25">
      <c r="A5487" s="1">
        <f t="shared" si="343"/>
        <v>45520.541666653364</v>
      </c>
      <c r="B5487">
        <f t="shared" si="340"/>
        <v>13</v>
      </c>
      <c r="C5487">
        <f t="shared" si="341"/>
        <v>16</v>
      </c>
      <c r="D5487">
        <f t="shared" si="342"/>
        <v>8</v>
      </c>
      <c r="E5487" cm="1">
        <f t="array" ref="E5487">INDEX(gumbwa!$E$2:$E$5400,_xlfn.XMATCH(1,(gumbwa!$B$2:$B$5400=data_gen!B5487)*(gumbwa!$C$2:$C$5400=data_gen!C5487)*(gumbwa!$D$2:$D$5400=data_gen!D5487)),1)</f>
        <v>0.2</v>
      </c>
      <c r="F5487" cm="1">
        <f t="array" aca="1" ref="F5487" ca="1">IF(ISNA(E5487),MAX(0,_xlfn.NORM.INV(RAND(),INDEX(gumbwa!$I$5:$T$28,_xlfn.XMATCH(data_gen!$B5487,gumbwa!$H$5:$H$28),_xlfn.XMATCH(data_gen!D$2,gumbwa!$I$4:$T$4)),INDEX(gumbwa!$I$30:$T$30,1,_xlfn.XMATCH(data_gen!$D5487,gumbwa!$I$4:$T$4)))),E5487)</f>
        <v>0.2</v>
      </c>
      <c r="G5487" cm="1">
        <f t="array" aca="1" ref="G5487" ca="1">MAX(0,_xlfn.NORM.INV(RAND(),INDEX($M$6:$M$29,_xlfn.XMATCH(data_gen!$B5487,$L$6:$L$29),1),INDEX($J$6:$J$17,_xlfn.XMATCH($D5487,$I$6:$I$17),1)))</f>
        <v>9.1181912752694647E-2</v>
      </c>
    </row>
    <row r="5488" spans="1:7" x14ac:dyDescent="0.25">
      <c r="A5488" s="1">
        <f t="shared" si="343"/>
        <v>45520.583333320028</v>
      </c>
      <c r="B5488">
        <f t="shared" si="340"/>
        <v>14</v>
      </c>
      <c r="C5488">
        <f t="shared" si="341"/>
        <v>16</v>
      </c>
      <c r="D5488">
        <f t="shared" si="342"/>
        <v>8</v>
      </c>
      <c r="E5488" cm="1">
        <f t="array" ref="E5488">INDEX(gumbwa!$E$2:$E$5400,_xlfn.XMATCH(1,(gumbwa!$B$2:$B$5400=data_gen!B5488)*(gumbwa!$C$2:$C$5400=data_gen!C5488)*(gumbwa!$D$2:$D$5400=data_gen!D5488)),1)</f>
        <v>0.2</v>
      </c>
      <c r="F5488" cm="1">
        <f t="array" aca="1" ref="F5488" ca="1">IF(ISNA(E5488),MAX(0,_xlfn.NORM.INV(RAND(),INDEX(gumbwa!$I$5:$T$28,_xlfn.XMATCH(data_gen!$B5488,gumbwa!$H$5:$H$28),_xlfn.XMATCH(data_gen!D$2,gumbwa!$I$4:$T$4)),INDEX(gumbwa!$I$30:$T$30,1,_xlfn.XMATCH(data_gen!$D5488,gumbwa!$I$4:$T$4)))),E5488)</f>
        <v>0.2</v>
      </c>
      <c r="G5488" cm="1">
        <f t="array" aca="1" ref="G5488" ca="1">MAX(0,_xlfn.NORM.INV(RAND(),INDEX($M$6:$M$29,_xlfn.XMATCH(data_gen!$B5488,$L$6:$L$29),1),INDEX($J$6:$J$17,_xlfn.XMATCH($D5488,$I$6:$I$17),1)))</f>
        <v>0.10732918396348652</v>
      </c>
    </row>
    <row r="5489" spans="1:7" x14ac:dyDescent="0.25">
      <c r="A5489" s="1">
        <f t="shared" si="343"/>
        <v>45520.624999986692</v>
      </c>
      <c r="B5489">
        <f t="shared" si="340"/>
        <v>15</v>
      </c>
      <c r="C5489">
        <f t="shared" si="341"/>
        <v>16</v>
      </c>
      <c r="D5489">
        <f t="shared" si="342"/>
        <v>8</v>
      </c>
      <c r="E5489" cm="1">
        <f t="array" ref="E5489">INDEX(gumbwa!$E$2:$E$5400,_xlfn.XMATCH(1,(gumbwa!$B$2:$B$5400=data_gen!B5489)*(gumbwa!$C$2:$C$5400=data_gen!C5489)*(gumbwa!$D$2:$D$5400=data_gen!D5489)),1)</f>
        <v>0.2</v>
      </c>
      <c r="F5489" cm="1">
        <f t="array" aca="1" ref="F5489" ca="1">IF(ISNA(E5489),MAX(0,_xlfn.NORM.INV(RAND(),INDEX(gumbwa!$I$5:$T$28,_xlfn.XMATCH(data_gen!$B5489,gumbwa!$H$5:$H$28),_xlfn.XMATCH(data_gen!D$2,gumbwa!$I$4:$T$4)),INDEX(gumbwa!$I$30:$T$30,1,_xlfn.XMATCH(data_gen!$D5489,gumbwa!$I$4:$T$4)))),E5489)</f>
        <v>0.2</v>
      </c>
      <c r="G5489" cm="1">
        <f t="array" aca="1" ref="G5489" ca="1">MAX(0,_xlfn.NORM.INV(RAND(),INDEX($M$6:$M$29,_xlfn.XMATCH(data_gen!$B5489,$L$6:$L$29),1),INDEX($J$6:$J$17,_xlfn.XMATCH($D5489,$I$6:$I$17),1)))</f>
        <v>9.9848708966060074E-2</v>
      </c>
    </row>
    <row r="5490" spans="1:7" x14ac:dyDescent="0.25">
      <c r="A5490" s="1">
        <f t="shared" si="343"/>
        <v>45520.666666653357</v>
      </c>
      <c r="B5490">
        <f t="shared" si="340"/>
        <v>16</v>
      </c>
      <c r="C5490">
        <f t="shared" si="341"/>
        <v>16</v>
      </c>
      <c r="D5490">
        <f t="shared" si="342"/>
        <v>8</v>
      </c>
      <c r="E5490" cm="1">
        <f t="array" ref="E5490">INDEX(gumbwa!$E$2:$E$5400,_xlfn.XMATCH(1,(gumbwa!$B$2:$B$5400=data_gen!B5490)*(gumbwa!$C$2:$C$5400=data_gen!C5490)*(gumbwa!$D$2:$D$5400=data_gen!D5490)),1)</f>
        <v>0.1</v>
      </c>
      <c r="F5490" cm="1">
        <f t="array" aca="1" ref="F5490" ca="1">IF(ISNA(E5490),MAX(0,_xlfn.NORM.INV(RAND(),INDEX(gumbwa!$I$5:$T$28,_xlfn.XMATCH(data_gen!$B5490,gumbwa!$H$5:$H$28),_xlfn.XMATCH(data_gen!D$2,gumbwa!$I$4:$T$4)),INDEX(gumbwa!$I$30:$T$30,1,_xlfn.XMATCH(data_gen!$D5490,gumbwa!$I$4:$T$4)))),E5490)</f>
        <v>0.1</v>
      </c>
      <c r="G5490" cm="1">
        <f t="array" aca="1" ref="G5490" ca="1">MAX(0,_xlfn.NORM.INV(RAND(),INDEX($M$6:$M$29,_xlfn.XMATCH(data_gen!$B5490,$L$6:$L$29),1),INDEX($J$6:$J$17,_xlfn.XMATCH($D5490,$I$6:$I$17),1)))</f>
        <v>1.1999105054231742</v>
      </c>
    </row>
    <row r="5491" spans="1:7" x14ac:dyDescent="0.25">
      <c r="A5491" s="1">
        <f t="shared" si="343"/>
        <v>45520.708333320021</v>
      </c>
      <c r="B5491">
        <f t="shared" si="340"/>
        <v>17</v>
      </c>
      <c r="C5491">
        <f t="shared" si="341"/>
        <v>16</v>
      </c>
      <c r="D5491">
        <f t="shared" si="342"/>
        <v>8</v>
      </c>
      <c r="E5491" cm="1">
        <f t="array" ref="E5491">INDEX(gumbwa!$E$2:$E$5400,_xlfn.XMATCH(1,(gumbwa!$B$2:$B$5400=data_gen!B5491)*(gumbwa!$C$2:$C$5400=data_gen!C5491)*(gumbwa!$D$2:$D$5400=data_gen!D5491)),1)</f>
        <v>0.2</v>
      </c>
      <c r="F5491" cm="1">
        <f t="array" aca="1" ref="F5491" ca="1">IF(ISNA(E5491),MAX(0,_xlfn.NORM.INV(RAND(),INDEX(gumbwa!$I$5:$T$28,_xlfn.XMATCH(data_gen!$B5491,gumbwa!$H$5:$H$28),_xlfn.XMATCH(data_gen!D$2,gumbwa!$I$4:$T$4)),INDEX(gumbwa!$I$30:$T$30,1,_xlfn.XMATCH(data_gen!$D5491,gumbwa!$I$4:$T$4)))),E5491)</f>
        <v>0.2</v>
      </c>
      <c r="G5491" cm="1">
        <f t="array" aca="1" ref="G5491" ca="1">MAX(0,_xlfn.NORM.INV(RAND(),INDEX($M$6:$M$29,_xlfn.XMATCH(data_gen!$B5491,$L$6:$L$29),1),INDEX($J$6:$J$17,_xlfn.XMATCH($D5491,$I$6:$I$17),1)))</f>
        <v>1.5009454591697504</v>
      </c>
    </row>
    <row r="5492" spans="1:7" x14ac:dyDescent="0.25">
      <c r="A5492" s="1">
        <f t="shared" si="343"/>
        <v>45520.749999986685</v>
      </c>
      <c r="B5492">
        <f t="shared" si="340"/>
        <v>18</v>
      </c>
      <c r="C5492">
        <f t="shared" si="341"/>
        <v>16</v>
      </c>
      <c r="D5492">
        <f t="shared" si="342"/>
        <v>8</v>
      </c>
      <c r="E5492" cm="1">
        <f t="array" ref="E5492">INDEX(gumbwa!$E$2:$E$5400,_xlfn.XMATCH(1,(gumbwa!$B$2:$B$5400=data_gen!B5492)*(gumbwa!$C$2:$C$5400=data_gen!C5492)*(gumbwa!$D$2:$D$5400=data_gen!D5492)),1)</f>
        <v>0.2</v>
      </c>
      <c r="F5492" cm="1">
        <f t="array" aca="1" ref="F5492" ca="1">IF(ISNA(E5492),MAX(0,_xlfn.NORM.INV(RAND(),INDEX(gumbwa!$I$5:$T$28,_xlfn.XMATCH(data_gen!$B5492,gumbwa!$H$5:$H$28),_xlfn.XMATCH(data_gen!D$2,gumbwa!$I$4:$T$4)),INDEX(gumbwa!$I$30:$T$30,1,_xlfn.XMATCH(data_gen!$D5492,gumbwa!$I$4:$T$4)))),E5492)</f>
        <v>0.2</v>
      </c>
      <c r="G5492" cm="1">
        <f t="array" aca="1" ref="G5492" ca="1">MAX(0,_xlfn.NORM.INV(RAND(),INDEX($M$6:$M$29,_xlfn.XMATCH(data_gen!$B5492,$L$6:$L$29),1),INDEX($J$6:$J$17,_xlfn.XMATCH($D5492,$I$6:$I$17),1)))</f>
        <v>1.1885169045951482</v>
      </c>
    </row>
    <row r="5493" spans="1:7" x14ac:dyDescent="0.25">
      <c r="A5493" s="1">
        <f t="shared" si="343"/>
        <v>45520.791666653349</v>
      </c>
      <c r="B5493">
        <f t="shared" si="340"/>
        <v>19</v>
      </c>
      <c r="C5493">
        <f t="shared" si="341"/>
        <v>16</v>
      </c>
      <c r="D5493">
        <f t="shared" si="342"/>
        <v>8</v>
      </c>
      <c r="E5493" cm="1">
        <f t="array" ref="E5493">INDEX(gumbwa!$E$2:$E$5400,_xlfn.XMATCH(1,(gumbwa!$B$2:$B$5400=data_gen!B5493)*(gumbwa!$C$2:$C$5400=data_gen!C5493)*(gumbwa!$D$2:$D$5400=data_gen!D5493)),1)</f>
        <v>0.2</v>
      </c>
      <c r="F5493" cm="1">
        <f t="array" aca="1" ref="F5493" ca="1">IF(ISNA(E5493),MAX(0,_xlfn.NORM.INV(RAND(),INDEX(gumbwa!$I$5:$T$28,_xlfn.XMATCH(data_gen!$B5493,gumbwa!$H$5:$H$28),_xlfn.XMATCH(data_gen!D$2,gumbwa!$I$4:$T$4)),INDEX(gumbwa!$I$30:$T$30,1,_xlfn.XMATCH(data_gen!$D5493,gumbwa!$I$4:$T$4)))),E5493)</f>
        <v>0.2</v>
      </c>
      <c r="G5493" cm="1">
        <f t="array" aca="1" ref="G5493" ca="1">MAX(0,_xlfn.NORM.INV(RAND(),INDEX($M$6:$M$29,_xlfn.XMATCH(data_gen!$B5493,$L$6:$L$29),1),INDEX($J$6:$J$17,_xlfn.XMATCH($D5493,$I$6:$I$17),1)))</f>
        <v>1.0945343713435189</v>
      </c>
    </row>
    <row r="5494" spans="1:7" x14ac:dyDescent="0.25">
      <c r="A5494" s="1">
        <f t="shared" si="343"/>
        <v>45520.833333320013</v>
      </c>
      <c r="B5494">
        <f t="shared" si="340"/>
        <v>20</v>
      </c>
      <c r="C5494">
        <f t="shared" si="341"/>
        <v>16</v>
      </c>
      <c r="D5494">
        <f t="shared" si="342"/>
        <v>8</v>
      </c>
      <c r="E5494" cm="1">
        <f t="array" ref="E5494">INDEX(gumbwa!$E$2:$E$5400,_xlfn.XMATCH(1,(gumbwa!$B$2:$B$5400=data_gen!B5494)*(gumbwa!$C$2:$C$5400=data_gen!C5494)*(gumbwa!$D$2:$D$5400=data_gen!D5494)),1)</f>
        <v>0.2</v>
      </c>
      <c r="F5494" cm="1">
        <f t="array" aca="1" ref="F5494" ca="1">IF(ISNA(E5494),MAX(0,_xlfn.NORM.INV(RAND(),INDEX(gumbwa!$I$5:$T$28,_xlfn.XMATCH(data_gen!$B5494,gumbwa!$H$5:$H$28),_xlfn.XMATCH(data_gen!D$2,gumbwa!$I$4:$T$4)),INDEX(gumbwa!$I$30:$T$30,1,_xlfn.XMATCH(data_gen!$D5494,gumbwa!$I$4:$T$4)))),E5494)</f>
        <v>0.2</v>
      </c>
      <c r="G5494" cm="1">
        <f t="array" aca="1" ref="G5494" ca="1">MAX(0,_xlfn.NORM.INV(RAND(),INDEX($M$6:$M$29,_xlfn.XMATCH(data_gen!$B5494,$L$6:$L$29),1),INDEX($J$6:$J$17,_xlfn.XMATCH($D5494,$I$6:$I$17),1)))</f>
        <v>0.9040176552726803</v>
      </c>
    </row>
    <row r="5495" spans="1:7" x14ac:dyDescent="0.25">
      <c r="A5495" s="1">
        <f t="shared" si="343"/>
        <v>45520.874999986678</v>
      </c>
      <c r="B5495">
        <f t="shared" si="340"/>
        <v>21</v>
      </c>
      <c r="C5495">
        <f t="shared" si="341"/>
        <v>16</v>
      </c>
      <c r="D5495">
        <f t="shared" si="342"/>
        <v>8</v>
      </c>
      <c r="E5495" cm="1">
        <f t="array" ref="E5495">INDEX(gumbwa!$E$2:$E$5400,_xlfn.XMATCH(1,(gumbwa!$B$2:$B$5400=data_gen!B5495)*(gumbwa!$C$2:$C$5400=data_gen!C5495)*(gumbwa!$D$2:$D$5400=data_gen!D5495)),1)</f>
        <v>0.2</v>
      </c>
      <c r="F5495" cm="1">
        <f t="array" aca="1" ref="F5495" ca="1">IF(ISNA(E5495),MAX(0,_xlfn.NORM.INV(RAND(),INDEX(gumbwa!$I$5:$T$28,_xlfn.XMATCH(data_gen!$B5495,gumbwa!$H$5:$H$28),_xlfn.XMATCH(data_gen!D$2,gumbwa!$I$4:$T$4)),INDEX(gumbwa!$I$30:$T$30,1,_xlfn.XMATCH(data_gen!$D5495,gumbwa!$I$4:$T$4)))),E5495)</f>
        <v>0.2</v>
      </c>
      <c r="G5495" cm="1">
        <f t="array" aca="1" ref="G5495" ca="1">MAX(0,_xlfn.NORM.INV(RAND(),INDEX($M$6:$M$29,_xlfn.XMATCH(data_gen!$B5495,$L$6:$L$29),1),INDEX($J$6:$J$17,_xlfn.XMATCH($D5495,$I$6:$I$17),1)))</f>
        <v>0.90072255877104235</v>
      </c>
    </row>
    <row r="5496" spans="1:7" x14ac:dyDescent="0.25">
      <c r="A5496" s="1">
        <f t="shared" si="343"/>
        <v>45520.916666653342</v>
      </c>
      <c r="B5496">
        <f t="shared" si="340"/>
        <v>22</v>
      </c>
      <c r="C5496">
        <f t="shared" si="341"/>
        <v>16</v>
      </c>
      <c r="D5496">
        <f t="shared" si="342"/>
        <v>8</v>
      </c>
      <c r="E5496" cm="1">
        <f t="array" ref="E5496">INDEX(gumbwa!$E$2:$E$5400,_xlfn.XMATCH(1,(gumbwa!$B$2:$B$5400=data_gen!B5496)*(gumbwa!$C$2:$C$5400=data_gen!C5496)*(gumbwa!$D$2:$D$5400=data_gen!D5496)),1)</f>
        <v>0.2</v>
      </c>
      <c r="F5496" cm="1">
        <f t="array" aca="1" ref="F5496" ca="1">IF(ISNA(E5496),MAX(0,_xlfn.NORM.INV(RAND(),INDEX(gumbwa!$I$5:$T$28,_xlfn.XMATCH(data_gen!$B5496,gumbwa!$H$5:$H$28),_xlfn.XMATCH(data_gen!D$2,gumbwa!$I$4:$T$4)),INDEX(gumbwa!$I$30:$T$30,1,_xlfn.XMATCH(data_gen!$D5496,gumbwa!$I$4:$T$4)))),E5496)</f>
        <v>0.2</v>
      </c>
      <c r="G5496" cm="1">
        <f t="array" aca="1" ref="G5496" ca="1">MAX(0,_xlfn.NORM.INV(RAND(),INDEX($M$6:$M$29,_xlfn.XMATCH(data_gen!$B5496,$L$6:$L$29),1),INDEX($J$6:$J$17,_xlfn.XMATCH($D5496,$I$6:$I$17),1)))</f>
        <v>0.89479121955016505</v>
      </c>
    </row>
    <row r="5497" spans="1:7" x14ac:dyDescent="0.25">
      <c r="A5497" s="1">
        <f t="shared" si="343"/>
        <v>45520.958333320006</v>
      </c>
      <c r="B5497">
        <f t="shared" si="340"/>
        <v>23</v>
      </c>
      <c r="C5497">
        <f t="shared" si="341"/>
        <v>16</v>
      </c>
      <c r="D5497">
        <f t="shared" si="342"/>
        <v>8</v>
      </c>
      <c r="E5497" cm="1">
        <f t="array" ref="E5497">INDEX(gumbwa!$E$2:$E$5400,_xlfn.XMATCH(1,(gumbwa!$B$2:$B$5400=data_gen!B5497)*(gumbwa!$C$2:$C$5400=data_gen!C5497)*(gumbwa!$D$2:$D$5400=data_gen!D5497)),1)</f>
        <v>0.2</v>
      </c>
      <c r="F5497" cm="1">
        <f t="array" aca="1" ref="F5497" ca="1">IF(ISNA(E5497),MAX(0,_xlfn.NORM.INV(RAND(),INDEX(gumbwa!$I$5:$T$28,_xlfn.XMATCH(data_gen!$B5497,gumbwa!$H$5:$H$28),_xlfn.XMATCH(data_gen!D$2,gumbwa!$I$4:$T$4)),INDEX(gumbwa!$I$30:$T$30,1,_xlfn.XMATCH(data_gen!$D5497,gumbwa!$I$4:$T$4)))),E5497)</f>
        <v>0.2</v>
      </c>
      <c r="G5497" cm="1">
        <f t="array" aca="1" ref="G5497" ca="1">MAX(0,_xlfn.NORM.INV(RAND(),INDEX($M$6:$M$29,_xlfn.XMATCH(data_gen!$B5497,$L$6:$L$29),1),INDEX($J$6:$J$17,_xlfn.XMATCH($D5497,$I$6:$I$17),1)))</f>
        <v>0.89155031223957359</v>
      </c>
    </row>
    <row r="5498" spans="1:7" x14ac:dyDescent="0.25">
      <c r="A5498" s="1">
        <f t="shared" si="343"/>
        <v>45520.99999998667</v>
      </c>
      <c r="B5498">
        <f t="shared" si="340"/>
        <v>0</v>
      </c>
      <c r="C5498">
        <f t="shared" si="341"/>
        <v>17</v>
      </c>
      <c r="D5498">
        <f t="shared" si="342"/>
        <v>8</v>
      </c>
      <c r="E5498" cm="1">
        <f t="array" ref="E5498">INDEX(gumbwa!$E$2:$E$5400,_xlfn.XMATCH(1,(gumbwa!$B$2:$B$5400=data_gen!B5498)*(gumbwa!$C$2:$C$5400=data_gen!C5498)*(gumbwa!$D$2:$D$5400=data_gen!D5498)),1)</f>
        <v>0.2</v>
      </c>
      <c r="F5498" cm="1">
        <f t="array" aca="1" ref="F5498" ca="1">IF(ISNA(E5498),MAX(0,_xlfn.NORM.INV(RAND(),INDEX(gumbwa!$I$5:$T$28,_xlfn.XMATCH(data_gen!$B5498,gumbwa!$H$5:$H$28),_xlfn.XMATCH(data_gen!D$2,gumbwa!$I$4:$T$4)),INDEX(gumbwa!$I$30:$T$30,1,_xlfn.XMATCH(data_gen!$D5498,gumbwa!$I$4:$T$4)))),E5498)</f>
        <v>0.2</v>
      </c>
      <c r="G5498" cm="1">
        <f t="array" aca="1" ref="G5498" ca="1">MAX(0,_xlfn.NORM.INV(RAND(),INDEX($M$6:$M$29,_xlfn.XMATCH(data_gen!$B5498,$L$6:$L$29),1),INDEX($J$6:$J$17,_xlfn.XMATCH($D5498,$I$6:$I$17),1)))</f>
        <v>0.58203563224570665</v>
      </c>
    </row>
    <row r="5499" spans="1:7" x14ac:dyDescent="0.25">
      <c r="A5499" s="1">
        <f t="shared" si="343"/>
        <v>45521.041666653335</v>
      </c>
      <c r="B5499">
        <f t="shared" si="340"/>
        <v>1</v>
      </c>
      <c r="C5499">
        <f t="shared" si="341"/>
        <v>17</v>
      </c>
      <c r="D5499">
        <f t="shared" si="342"/>
        <v>8</v>
      </c>
      <c r="E5499" cm="1">
        <f t="array" ref="E5499">INDEX(gumbwa!$E$2:$E$5400,_xlfn.XMATCH(1,(gumbwa!$B$2:$B$5400=data_gen!B5499)*(gumbwa!$C$2:$C$5400=data_gen!C5499)*(gumbwa!$D$2:$D$5400=data_gen!D5499)),1)</f>
        <v>0.2</v>
      </c>
      <c r="F5499" cm="1">
        <f t="array" aca="1" ref="F5499" ca="1">IF(ISNA(E5499),MAX(0,_xlfn.NORM.INV(RAND(),INDEX(gumbwa!$I$5:$T$28,_xlfn.XMATCH(data_gen!$B5499,gumbwa!$H$5:$H$28),_xlfn.XMATCH(data_gen!D$2,gumbwa!$I$4:$T$4)),INDEX(gumbwa!$I$30:$T$30,1,_xlfn.XMATCH(data_gen!$D5499,gumbwa!$I$4:$T$4)))),E5499)</f>
        <v>0.2</v>
      </c>
      <c r="G5499" cm="1">
        <f t="array" aca="1" ref="G5499" ca="1">MAX(0,_xlfn.NORM.INV(RAND(),INDEX($M$6:$M$29,_xlfn.XMATCH(data_gen!$B5499,$L$6:$L$29),1),INDEX($J$6:$J$17,_xlfn.XMATCH($D5499,$I$6:$I$17),1)))</f>
        <v>0.59626486405856627</v>
      </c>
    </row>
    <row r="5500" spans="1:7" x14ac:dyDescent="0.25">
      <c r="A5500" s="1">
        <f t="shared" si="343"/>
        <v>45521.083333319999</v>
      </c>
      <c r="B5500">
        <f t="shared" si="340"/>
        <v>2</v>
      </c>
      <c r="C5500">
        <f t="shared" si="341"/>
        <v>17</v>
      </c>
      <c r="D5500">
        <f t="shared" si="342"/>
        <v>8</v>
      </c>
      <c r="E5500" cm="1">
        <f t="array" ref="E5500">INDEX(gumbwa!$E$2:$E$5400,_xlfn.XMATCH(1,(gumbwa!$B$2:$B$5400=data_gen!B5500)*(gumbwa!$C$2:$C$5400=data_gen!C5500)*(gumbwa!$D$2:$D$5400=data_gen!D5500)),1)</f>
        <v>0.2</v>
      </c>
      <c r="F5500" cm="1">
        <f t="array" aca="1" ref="F5500" ca="1">IF(ISNA(E5500),MAX(0,_xlfn.NORM.INV(RAND(),INDEX(gumbwa!$I$5:$T$28,_xlfn.XMATCH(data_gen!$B5500,gumbwa!$H$5:$H$28),_xlfn.XMATCH(data_gen!D$2,gumbwa!$I$4:$T$4)),INDEX(gumbwa!$I$30:$T$30,1,_xlfn.XMATCH(data_gen!$D5500,gumbwa!$I$4:$T$4)))),E5500)</f>
        <v>0.2</v>
      </c>
      <c r="G5500" cm="1">
        <f t="array" aca="1" ref="G5500" ca="1">MAX(0,_xlfn.NORM.INV(RAND(),INDEX($M$6:$M$29,_xlfn.XMATCH(data_gen!$B5500,$L$6:$L$29),1),INDEX($J$6:$J$17,_xlfn.XMATCH($D5500,$I$6:$I$17),1)))</f>
        <v>0.59407123582526578</v>
      </c>
    </row>
    <row r="5501" spans="1:7" x14ac:dyDescent="0.25">
      <c r="A5501" s="1">
        <f t="shared" si="343"/>
        <v>45521.124999986663</v>
      </c>
      <c r="B5501">
        <f t="shared" si="340"/>
        <v>3</v>
      </c>
      <c r="C5501">
        <f t="shared" si="341"/>
        <v>17</v>
      </c>
      <c r="D5501">
        <f t="shared" si="342"/>
        <v>8</v>
      </c>
      <c r="E5501" cm="1">
        <f t="array" ref="E5501">INDEX(gumbwa!$E$2:$E$5400,_xlfn.XMATCH(1,(gumbwa!$B$2:$B$5400=data_gen!B5501)*(gumbwa!$C$2:$C$5400=data_gen!C5501)*(gumbwa!$D$2:$D$5400=data_gen!D5501)),1)</f>
        <v>0.3</v>
      </c>
      <c r="F5501" cm="1">
        <f t="array" aca="1" ref="F5501" ca="1">IF(ISNA(E5501),MAX(0,_xlfn.NORM.INV(RAND(),INDEX(gumbwa!$I$5:$T$28,_xlfn.XMATCH(data_gen!$B5501,gumbwa!$H$5:$H$28),_xlfn.XMATCH(data_gen!D$2,gumbwa!$I$4:$T$4)),INDEX(gumbwa!$I$30:$T$30,1,_xlfn.XMATCH(data_gen!$D5501,gumbwa!$I$4:$T$4)))),E5501)</f>
        <v>0.3</v>
      </c>
      <c r="G5501" cm="1">
        <f t="array" aca="1" ref="G5501" ca="1">MAX(0,_xlfn.NORM.INV(RAND(),INDEX($M$6:$M$29,_xlfn.XMATCH(data_gen!$B5501,$L$6:$L$29),1),INDEX($J$6:$J$17,_xlfn.XMATCH($D5501,$I$6:$I$17),1)))</f>
        <v>0.59044223445751942</v>
      </c>
    </row>
    <row r="5502" spans="1:7" x14ac:dyDescent="0.25">
      <c r="A5502" s="1">
        <f t="shared" si="343"/>
        <v>45521.166666653327</v>
      </c>
      <c r="B5502">
        <f t="shared" si="340"/>
        <v>4</v>
      </c>
      <c r="C5502">
        <f t="shared" si="341"/>
        <v>17</v>
      </c>
      <c r="D5502">
        <f t="shared" si="342"/>
        <v>8</v>
      </c>
      <c r="E5502" cm="1">
        <f t="array" ref="E5502">INDEX(gumbwa!$E$2:$E$5400,_xlfn.XMATCH(1,(gumbwa!$B$2:$B$5400=data_gen!B5502)*(gumbwa!$C$2:$C$5400=data_gen!C5502)*(gumbwa!$D$2:$D$5400=data_gen!D5502)),1)</f>
        <v>0.2</v>
      </c>
      <c r="F5502" cm="1">
        <f t="array" aca="1" ref="F5502" ca="1">IF(ISNA(E5502),MAX(0,_xlfn.NORM.INV(RAND(),INDEX(gumbwa!$I$5:$T$28,_xlfn.XMATCH(data_gen!$B5502,gumbwa!$H$5:$H$28),_xlfn.XMATCH(data_gen!D$2,gumbwa!$I$4:$T$4)),INDEX(gumbwa!$I$30:$T$30,1,_xlfn.XMATCH(data_gen!$D5502,gumbwa!$I$4:$T$4)))),E5502)</f>
        <v>0.2</v>
      </c>
      <c r="G5502" cm="1">
        <f t="array" aca="1" ref="G5502" ca="1">MAX(0,_xlfn.NORM.INV(RAND(),INDEX($M$6:$M$29,_xlfn.XMATCH(data_gen!$B5502,$L$6:$L$29),1),INDEX($J$6:$J$17,_xlfn.XMATCH($D5502,$I$6:$I$17),1)))</f>
        <v>0.59623603662654867</v>
      </c>
    </row>
    <row r="5503" spans="1:7" x14ac:dyDescent="0.25">
      <c r="A5503" s="1">
        <f t="shared" si="343"/>
        <v>45521.208333319992</v>
      </c>
      <c r="B5503">
        <f t="shared" si="340"/>
        <v>5</v>
      </c>
      <c r="C5503">
        <f t="shared" si="341"/>
        <v>17</v>
      </c>
      <c r="D5503">
        <f t="shared" si="342"/>
        <v>8</v>
      </c>
      <c r="E5503" cm="1">
        <f t="array" ref="E5503">INDEX(gumbwa!$E$2:$E$5400,_xlfn.XMATCH(1,(gumbwa!$B$2:$B$5400=data_gen!B5503)*(gumbwa!$C$2:$C$5400=data_gen!C5503)*(gumbwa!$D$2:$D$5400=data_gen!D5503)),1)</f>
        <v>0.3</v>
      </c>
      <c r="F5503" cm="1">
        <f t="array" aca="1" ref="F5503" ca="1">IF(ISNA(E5503),MAX(0,_xlfn.NORM.INV(RAND(),INDEX(gumbwa!$I$5:$T$28,_xlfn.XMATCH(data_gen!$B5503,gumbwa!$H$5:$H$28),_xlfn.XMATCH(data_gen!D$2,gumbwa!$I$4:$T$4)),INDEX(gumbwa!$I$30:$T$30,1,_xlfn.XMATCH(data_gen!$D5503,gumbwa!$I$4:$T$4)))),E5503)</f>
        <v>0.3</v>
      </c>
      <c r="G5503" cm="1">
        <f t="array" aca="1" ref="G5503" ca="1">MAX(0,_xlfn.NORM.INV(RAND(),INDEX($M$6:$M$29,_xlfn.XMATCH(data_gen!$B5503,$L$6:$L$29),1),INDEX($J$6:$J$17,_xlfn.XMATCH($D5503,$I$6:$I$17),1)))</f>
        <v>0.59800839523902627</v>
      </c>
    </row>
    <row r="5504" spans="1:7" x14ac:dyDescent="0.25">
      <c r="A5504" s="1">
        <f t="shared" si="343"/>
        <v>45521.249999986656</v>
      </c>
      <c r="B5504">
        <f t="shared" si="340"/>
        <v>6</v>
      </c>
      <c r="C5504">
        <f t="shared" si="341"/>
        <v>17</v>
      </c>
      <c r="D5504">
        <f t="shared" si="342"/>
        <v>8</v>
      </c>
      <c r="E5504" cm="1">
        <f t="array" ref="E5504">INDEX(gumbwa!$E$2:$E$5400,_xlfn.XMATCH(1,(gumbwa!$B$2:$B$5400=data_gen!B5504)*(gumbwa!$C$2:$C$5400=data_gen!C5504)*(gumbwa!$D$2:$D$5400=data_gen!D5504)),1)</f>
        <v>0.2</v>
      </c>
      <c r="F5504" cm="1">
        <f t="array" aca="1" ref="F5504" ca="1">IF(ISNA(E5504),MAX(0,_xlfn.NORM.INV(RAND(),INDEX(gumbwa!$I$5:$T$28,_xlfn.XMATCH(data_gen!$B5504,gumbwa!$H$5:$H$28),_xlfn.XMATCH(data_gen!D$2,gumbwa!$I$4:$T$4)),INDEX(gumbwa!$I$30:$T$30,1,_xlfn.XMATCH(data_gen!$D5504,gumbwa!$I$4:$T$4)))),E5504)</f>
        <v>0.2</v>
      </c>
      <c r="G5504" cm="1">
        <f t="array" aca="1" ref="G5504" ca="1">MAX(0,_xlfn.NORM.INV(RAND(),INDEX($M$6:$M$29,_xlfn.XMATCH(data_gen!$B5504,$L$6:$L$29),1),INDEX($J$6:$J$17,_xlfn.XMATCH($D5504,$I$6:$I$17),1)))</f>
        <v>0.3020099749160976</v>
      </c>
    </row>
    <row r="5505" spans="1:7" x14ac:dyDescent="0.25">
      <c r="A5505" s="1">
        <f t="shared" si="343"/>
        <v>45521.29166665332</v>
      </c>
      <c r="B5505">
        <f t="shared" si="340"/>
        <v>7</v>
      </c>
      <c r="C5505">
        <f t="shared" si="341"/>
        <v>17</v>
      </c>
      <c r="D5505">
        <f t="shared" si="342"/>
        <v>8</v>
      </c>
      <c r="E5505" cm="1">
        <f t="array" ref="E5505">INDEX(gumbwa!$E$2:$E$5400,_xlfn.XMATCH(1,(gumbwa!$B$2:$B$5400=data_gen!B5505)*(gumbwa!$C$2:$C$5400=data_gen!C5505)*(gumbwa!$D$2:$D$5400=data_gen!D5505)),1)</f>
        <v>0.3</v>
      </c>
      <c r="F5505" cm="1">
        <f t="array" aca="1" ref="F5505" ca="1">IF(ISNA(E5505),MAX(0,_xlfn.NORM.INV(RAND(),INDEX(gumbwa!$I$5:$T$28,_xlfn.XMATCH(data_gen!$B5505,gumbwa!$H$5:$H$28),_xlfn.XMATCH(data_gen!D$2,gumbwa!$I$4:$T$4)),INDEX(gumbwa!$I$30:$T$30,1,_xlfn.XMATCH(data_gen!$D5505,gumbwa!$I$4:$T$4)))),E5505)</f>
        <v>0.3</v>
      </c>
      <c r="G5505" cm="1">
        <f t="array" aca="1" ref="G5505" ca="1">MAX(0,_xlfn.NORM.INV(RAND(),INDEX($M$6:$M$29,_xlfn.XMATCH(data_gen!$B5505,$L$6:$L$29),1),INDEX($J$6:$J$17,_xlfn.XMATCH($D5505,$I$6:$I$17),1)))</f>
        <v>9.961913491630453E-2</v>
      </c>
    </row>
    <row r="5506" spans="1:7" x14ac:dyDescent="0.25">
      <c r="A5506" s="1">
        <f t="shared" si="343"/>
        <v>45521.333333319984</v>
      </c>
      <c r="B5506">
        <f t="shared" si="340"/>
        <v>8</v>
      </c>
      <c r="C5506">
        <f t="shared" si="341"/>
        <v>17</v>
      </c>
      <c r="D5506">
        <f t="shared" si="342"/>
        <v>8</v>
      </c>
      <c r="E5506" cm="1">
        <f t="array" ref="E5506">INDEX(gumbwa!$E$2:$E$5400,_xlfn.XMATCH(1,(gumbwa!$B$2:$B$5400=data_gen!B5506)*(gumbwa!$C$2:$C$5400=data_gen!C5506)*(gumbwa!$D$2:$D$5400=data_gen!D5506)),1)</f>
        <v>0</v>
      </c>
      <c r="F5506" cm="1">
        <f t="array" aca="1" ref="F5506" ca="1">IF(ISNA(E5506),MAX(0,_xlfn.NORM.INV(RAND(),INDEX(gumbwa!$I$5:$T$28,_xlfn.XMATCH(data_gen!$B5506,gumbwa!$H$5:$H$28),_xlfn.XMATCH(data_gen!D$2,gumbwa!$I$4:$T$4)),INDEX(gumbwa!$I$30:$T$30,1,_xlfn.XMATCH(data_gen!$D5506,gumbwa!$I$4:$T$4)))),E5506)</f>
        <v>0</v>
      </c>
      <c r="G5506" cm="1">
        <f t="array" aca="1" ref="G5506" ca="1">MAX(0,_xlfn.NORM.INV(RAND(),INDEX($M$6:$M$29,_xlfn.XMATCH(data_gen!$B5506,$L$6:$L$29),1),INDEX($J$6:$J$17,_xlfn.XMATCH($D5506,$I$6:$I$17),1)))</f>
        <v>0.10632728855820395</v>
      </c>
    </row>
    <row r="5507" spans="1:7" x14ac:dyDescent="0.25">
      <c r="A5507" s="1">
        <f t="shared" si="343"/>
        <v>45521.374999986649</v>
      </c>
      <c r="B5507">
        <f t="shared" ref="B5507:B5570" si="344">HOUR(A5507)</f>
        <v>9</v>
      </c>
      <c r="C5507">
        <f t="shared" ref="C5507:C5570" si="345">DAY(A5507)</f>
        <v>17</v>
      </c>
      <c r="D5507">
        <f t="shared" ref="D5507:D5570" si="346">MONTH(A5507)</f>
        <v>8</v>
      </c>
      <c r="E5507" cm="1">
        <f t="array" ref="E5507">INDEX(gumbwa!$E$2:$E$5400,_xlfn.XMATCH(1,(gumbwa!$B$2:$B$5400=data_gen!B5507)*(gumbwa!$C$2:$C$5400=data_gen!C5507)*(gumbwa!$D$2:$D$5400=data_gen!D5507)),1)</f>
        <v>0</v>
      </c>
      <c r="F5507" cm="1">
        <f t="array" aca="1" ref="F5507" ca="1">IF(ISNA(E5507),MAX(0,_xlfn.NORM.INV(RAND(),INDEX(gumbwa!$I$5:$T$28,_xlfn.XMATCH(data_gen!$B5507,gumbwa!$H$5:$H$28),_xlfn.XMATCH(data_gen!D$2,gumbwa!$I$4:$T$4)),INDEX(gumbwa!$I$30:$T$30,1,_xlfn.XMATCH(data_gen!$D5507,gumbwa!$I$4:$T$4)))),E5507)</f>
        <v>0</v>
      </c>
      <c r="G5507" cm="1">
        <f t="array" aca="1" ref="G5507" ca="1">MAX(0,_xlfn.NORM.INV(RAND(),INDEX($M$6:$M$29,_xlfn.XMATCH(data_gen!$B5507,$L$6:$L$29),1),INDEX($J$6:$J$17,_xlfn.XMATCH($D5507,$I$6:$I$17),1)))</f>
        <v>9.4355238684344686E-2</v>
      </c>
    </row>
    <row r="5508" spans="1:7" x14ac:dyDescent="0.25">
      <c r="A5508" s="1">
        <f t="shared" ref="A5508:A5571" si="347">A5507+(1/24)</f>
        <v>45521.416666653313</v>
      </c>
      <c r="B5508">
        <f t="shared" si="344"/>
        <v>10</v>
      </c>
      <c r="C5508">
        <f t="shared" si="345"/>
        <v>17</v>
      </c>
      <c r="D5508">
        <f t="shared" si="346"/>
        <v>8</v>
      </c>
      <c r="E5508" cm="1">
        <f t="array" ref="E5508">INDEX(gumbwa!$E$2:$E$5400,_xlfn.XMATCH(1,(gumbwa!$B$2:$B$5400=data_gen!B5508)*(gumbwa!$C$2:$C$5400=data_gen!C5508)*(gumbwa!$D$2:$D$5400=data_gen!D5508)),1)</f>
        <v>0</v>
      </c>
      <c r="F5508" cm="1">
        <f t="array" aca="1" ref="F5508" ca="1">IF(ISNA(E5508),MAX(0,_xlfn.NORM.INV(RAND(),INDEX(gumbwa!$I$5:$T$28,_xlfn.XMATCH(data_gen!$B5508,gumbwa!$H$5:$H$28),_xlfn.XMATCH(data_gen!D$2,gumbwa!$I$4:$T$4)),INDEX(gumbwa!$I$30:$T$30,1,_xlfn.XMATCH(data_gen!$D5508,gumbwa!$I$4:$T$4)))),E5508)</f>
        <v>0</v>
      </c>
      <c r="G5508" cm="1">
        <f t="array" aca="1" ref="G5508" ca="1">MAX(0,_xlfn.NORM.INV(RAND(),INDEX($M$6:$M$29,_xlfn.XMATCH(data_gen!$B5508,$L$6:$L$29),1),INDEX($J$6:$J$17,_xlfn.XMATCH($D5508,$I$6:$I$17),1)))</f>
        <v>0.11547397982224697</v>
      </c>
    </row>
    <row r="5509" spans="1:7" x14ac:dyDescent="0.25">
      <c r="A5509" s="1">
        <f t="shared" si="347"/>
        <v>45521.458333319977</v>
      </c>
      <c r="B5509">
        <f t="shared" si="344"/>
        <v>11</v>
      </c>
      <c r="C5509">
        <f t="shared" si="345"/>
        <v>17</v>
      </c>
      <c r="D5509">
        <f t="shared" si="346"/>
        <v>8</v>
      </c>
      <c r="E5509" cm="1">
        <f t="array" ref="E5509">INDEX(gumbwa!$E$2:$E$5400,_xlfn.XMATCH(1,(gumbwa!$B$2:$B$5400=data_gen!B5509)*(gumbwa!$C$2:$C$5400=data_gen!C5509)*(gumbwa!$D$2:$D$5400=data_gen!D5509)),1)</f>
        <v>0</v>
      </c>
      <c r="F5509" cm="1">
        <f t="array" aca="1" ref="F5509" ca="1">IF(ISNA(E5509),MAX(0,_xlfn.NORM.INV(RAND(),INDEX(gumbwa!$I$5:$T$28,_xlfn.XMATCH(data_gen!$B5509,gumbwa!$H$5:$H$28),_xlfn.XMATCH(data_gen!D$2,gumbwa!$I$4:$T$4)),INDEX(gumbwa!$I$30:$T$30,1,_xlfn.XMATCH(data_gen!$D5509,gumbwa!$I$4:$T$4)))),E5509)</f>
        <v>0</v>
      </c>
      <c r="G5509" cm="1">
        <f t="array" aca="1" ref="G5509" ca="1">MAX(0,_xlfn.NORM.INV(RAND(),INDEX($M$6:$M$29,_xlfn.XMATCH(data_gen!$B5509,$L$6:$L$29),1),INDEX($J$6:$J$17,_xlfn.XMATCH($D5509,$I$6:$I$17),1)))</f>
        <v>0.12352908632283781</v>
      </c>
    </row>
    <row r="5510" spans="1:7" x14ac:dyDescent="0.25">
      <c r="A5510" s="1">
        <f t="shared" si="347"/>
        <v>45521.499999986641</v>
      </c>
      <c r="B5510">
        <f t="shared" si="344"/>
        <v>12</v>
      </c>
      <c r="C5510">
        <f t="shared" si="345"/>
        <v>17</v>
      </c>
      <c r="D5510">
        <f t="shared" si="346"/>
        <v>8</v>
      </c>
      <c r="E5510" cm="1">
        <f t="array" ref="E5510">INDEX(gumbwa!$E$2:$E$5400,_xlfn.XMATCH(1,(gumbwa!$B$2:$B$5400=data_gen!B5510)*(gumbwa!$C$2:$C$5400=data_gen!C5510)*(gumbwa!$D$2:$D$5400=data_gen!D5510)),1)</f>
        <v>0</v>
      </c>
      <c r="F5510" cm="1">
        <f t="array" aca="1" ref="F5510" ca="1">IF(ISNA(E5510),MAX(0,_xlfn.NORM.INV(RAND(),INDEX(gumbwa!$I$5:$T$28,_xlfn.XMATCH(data_gen!$B5510,gumbwa!$H$5:$H$28),_xlfn.XMATCH(data_gen!D$2,gumbwa!$I$4:$T$4)),INDEX(gumbwa!$I$30:$T$30,1,_xlfn.XMATCH(data_gen!$D5510,gumbwa!$I$4:$T$4)))),E5510)</f>
        <v>0</v>
      </c>
      <c r="G5510" cm="1">
        <f t="array" aca="1" ref="G5510" ca="1">MAX(0,_xlfn.NORM.INV(RAND(),INDEX($M$6:$M$29,_xlfn.XMATCH(data_gen!$B5510,$L$6:$L$29),1),INDEX($J$6:$J$17,_xlfn.XMATCH($D5510,$I$6:$I$17),1)))</f>
        <v>9.817850514850851E-2</v>
      </c>
    </row>
    <row r="5511" spans="1:7" x14ac:dyDescent="0.25">
      <c r="A5511" s="1">
        <f t="shared" si="347"/>
        <v>45521.541666653306</v>
      </c>
      <c r="B5511">
        <f t="shared" si="344"/>
        <v>13</v>
      </c>
      <c r="C5511">
        <f t="shared" si="345"/>
        <v>17</v>
      </c>
      <c r="D5511">
        <f t="shared" si="346"/>
        <v>8</v>
      </c>
      <c r="E5511" cm="1">
        <f t="array" ref="E5511">INDEX(gumbwa!$E$2:$E$5400,_xlfn.XMATCH(1,(gumbwa!$B$2:$B$5400=data_gen!B5511)*(gumbwa!$C$2:$C$5400=data_gen!C5511)*(gumbwa!$D$2:$D$5400=data_gen!D5511)),1)</f>
        <v>0</v>
      </c>
      <c r="F5511" cm="1">
        <f t="array" aca="1" ref="F5511" ca="1">IF(ISNA(E5511),MAX(0,_xlfn.NORM.INV(RAND(),INDEX(gumbwa!$I$5:$T$28,_xlfn.XMATCH(data_gen!$B5511,gumbwa!$H$5:$H$28),_xlfn.XMATCH(data_gen!D$2,gumbwa!$I$4:$T$4)),INDEX(gumbwa!$I$30:$T$30,1,_xlfn.XMATCH(data_gen!$D5511,gumbwa!$I$4:$T$4)))),E5511)</f>
        <v>0</v>
      </c>
      <c r="G5511" cm="1">
        <f t="array" aca="1" ref="G5511" ca="1">MAX(0,_xlfn.NORM.INV(RAND(),INDEX($M$6:$M$29,_xlfn.XMATCH(data_gen!$B5511,$L$6:$L$29),1),INDEX($J$6:$J$17,_xlfn.XMATCH($D5511,$I$6:$I$17),1)))</f>
        <v>9.0218784657757178E-2</v>
      </c>
    </row>
    <row r="5512" spans="1:7" x14ac:dyDescent="0.25">
      <c r="A5512" s="1">
        <f t="shared" si="347"/>
        <v>45521.58333331997</v>
      </c>
      <c r="B5512">
        <f t="shared" si="344"/>
        <v>14</v>
      </c>
      <c r="C5512">
        <f t="shared" si="345"/>
        <v>17</v>
      </c>
      <c r="D5512">
        <f t="shared" si="346"/>
        <v>8</v>
      </c>
      <c r="E5512" cm="1">
        <f t="array" ref="E5512">INDEX(gumbwa!$E$2:$E$5400,_xlfn.XMATCH(1,(gumbwa!$B$2:$B$5400=data_gen!B5512)*(gumbwa!$C$2:$C$5400=data_gen!C5512)*(gumbwa!$D$2:$D$5400=data_gen!D5512)),1)</f>
        <v>0.6</v>
      </c>
      <c r="F5512" cm="1">
        <f t="array" aca="1" ref="F5512" ca="1">IF(ISNA(E5512),MAX(0,_xlfn.NORM.INV(RAND(),INDEX(gumbwa!$I$5:$T$28,_xlfn.XMATCH(data_gen!$B5512,gumbwa!$H$5:$H$28),_xlfn.XMATCH(data_gen!D$2,gumbwa!$I$4:$T$4)),INDEX(gumbwa!$I$30:$T$30,1,_xlfn.XMATCH(data_gen!$D5512,gumbwa!$I$4:$T$4)))),E5512)</f>
        <v>0.6</v>
      </c>
      <c r="G5512" cm="1">
        <f t="array" aca="1" ref="G5512" ca="1">MAX(0,_xlfn.NORM.INV(RAND(),INDEX($M$6:$M$29,_xlfn.XMATCH(data_gen!$B5512,$L$6:$L$29),1),INDEX($J$6:$J$17,_xlfn.XMATCH($D5512,$I$6:$I$17),1)))</f>
        <v>6.8985547620359342E-2</v>
      </c>
    </row>
    <row r="5513" spans="1:7" x14ac:dyDescent="0.25">
      <c r="A5513" s="1">
        <f t="shared" si="347"/>
        <v>45521.624999986634</v>
      </c>
      <c r="B5513">
        <f t="shared" si="344"/>
        <v>15</v>
      </c>
      <c r="C5513">
        <f t="shared" si="345"/>
        <v>17</v>
      </c>
      <c r="D5513">
        <f t="shared" si="346"/>
        <v>8</v>
      </c>
      <c r="E5513" cm="1">
        <f t="array" ref="E5513">INDEX(gumbwa!$E$2:$E$5400,_xlfn.XMATCH(1,(gumbwa!$B$2:$B$5400=data_gen!B5513)*(gumbwa!$C$2:$C$5400=data_gen!C5513)*(gumbwa!$D$2:$D$5400=data_gen!D5513)),1)</f>
        <v>0.6</v>
      </c>
      <c r="F5513" cm="1">
        <f t="array" aca="1" ref="F5513" ca="1">IF(ISNA(E5513),MAX(0,_xlfn.NORM.INV(RAND(),INDEX(gumbwa!$I$5:$T$28,_xlfn.XMATCH(data_gen!$B5513,gumbwa!$H$5:$H$28),_xlfn.XMATCH(data_gen!D$2,gumbwa!$I$4:$T$4)),INDEX(gumbwa!$I$30:$T$30,1,_xlfn.XMATCH(data_gen!$D5513,gumbwa!$I$4:$T$4)))),E5513)</f>
        <v>0.6</v>
      </c>
      <c r="G5513" cm="1">
        <f t="array" aca="1" ref="G5513" ca="1">MAX(0,_xlfn.NORM.INV(RAND(),INDEX($M$6:$M$29,_xlfn.XMATCH(data_gen!$B5513,$L$6:$L$29),1),INDEX($J$6:$J$17,_xlfn.XMATCH($D5513,$I$6:$I$17),1)))</f>
        <v>9.6455244116719366E-2</v>
      </c>
    </row>
    <row r="5514" spans="1:7" x14ac:dyDescent="0.25">
      <c r="A5514" s="1">
        <f t="shared" si="347"/>
        <v>45521.666666653298</v>
      </c>
      <c r="B5514">
        <f t="shared" si="344"/>
        <v>16</v>
      </c>
      <c r="C5514">
        <f t="shared" si="345"/>
        <v>17</v>
      </c>
      <c r="D5514">
        <f t="shared" si="346"/>
        <v>8</v>
      </c>
      <c r="E5514" cm="1">
        <f t="array" ref="E5514">INDEX(gumbwa!$E$2:$E$5400,_xlfn.XMATCH(1,(gumbwa!$B$2:$B$5400=data_gen!B5514)*(gumbwa!$C$2:$C$5400=data_gen!C5514)*(gumbwa!$D$2:$D$5400=data_gen!D5514)),1)</f>
        <v>0.5</v>
      </c>
      <c r="F5514" cm="1">
        <f t="array" aca="1" ref="F5514" ca="1">IF(ISNA(E5514),MAX(0,_xlfn.NORM.INV(RAND(),INDEX(gumbwa!$I$5:$T$28,_xlfn.XMATCH(data_gen!$B5514,gumbwa!$H$5:$H$28),_xlfn.XMATCH(data_gen!D$2,gumbwa!$I$4:$T$4)),INDEX(gumbwa!$I$30:$T$30,1,_xlfn.XMATCH(data_gen!$D5514,gumbwa!$I$4:$T$4)))),E5514)</f>
        <v>0.5</v>
      </c>
      <c r="G5514" cm="1">
        <f t="array" aca="1" ref="G5514" ca="1">MAX(0,_xlfn.NORM.INV(RAND(),INDEX($M$6:$M$29,_xlfn.XMATCH(data_gen!$B5514,$L$6:$L$29),1),INDEX($J$6:$J$17,_xlfn.XMATCH($D5514,$I$6:$I$17),1)))</f>
        <v>1.2006450365381949</v>
      </c>
    </row>
    <row r="5515" spans="1:7" x14ac:dyDescent="0.25">
      <c r="A5515" s="1">
        <f t="shared" si="347"/>
        <v>45521.708333319963</v>
      </c>
      <c r="B5515">
        <f t="shared" si="344"/>
        <v>17</v>
      </c>
      <c r="C5515">
        <f t="shared" si="345"/>
        <v>17</v>
      </c>
      <c r="D5515">
        <f t="shared" si="346"/>
        <v>8</v>
      </c>
      <c r="E5515" cm="1">
        <f t="array" ref="E5515">INDEX(gumbwa!$E$2:$E$5400,_xlfn.XMATCH(1,(gumbwa!$B$2:$B$5400=data_gen!B5515)*(gumbwa!$C$2:$C$5400=data_gen!C5515)*(gumbwa!$D$2:$D$5400=data_gen!D5515)),1)</f>
        <v>0.7</v>
      </c>
      <c r="F5515" cm="1">
        <f t="array" aca="1" ref="F5515" ca="1">IF(ISNA(E5515),MAX(0,_xlfn.NORM.INV(RAND(),INDEX(gumbwa!$I$5:$T$28,_xlfn.XMATCH(data_gen!$B5515,gumbwa!$H$5:$H$28),_xlfn.XMATCH(data_gen!D$2,gumbwa!$I$4:$T$4)),INDEX(gumbwa!$I$30:$T$30,1,_xlfn.XMATCH(data_gen!$D5515,gumbwa!$I$4:$T$4)))),E5515)</f>
        <v>0.7</v>
      </c>
      <c r="G5515" cm="1">
        <f t="array" aca="1" ref="G5515" ca="1">MAX(0,_xlfn.NORM.INV(RAND(),INDEX($M$6:$M$29,_xlfn.XMATCH(data_gen!$B5515,$L$6:$L$29),1),INDEX($J$6:$J$17,_xlfn.XMATCH($D5515,$I$6:$I$17),1)))</f>
        <v>1.4926357434962783</v>
      </c>
    </row>
    <row r="5516" spans="1:7" x14ac:dyDescent="0.25">
      <c r="A5516" s="1">
        <f t="shared" si="347"/>
        <v>45521.749999986627</v>
      </c>
      <c r="B5516">
        <f t="shared" si="344"/>
        <v>18</v>
      </c>
      <c r="C5516">
        <f t="shared" si="345"/>
        <v>17</v>
      </c>
      <c r="D5516">
        <f t="shared" si="346"/>
        <v>8</v>
      </c>
      <c r="E5516" cm="1">
        <f t="array" ref="E5516">INDEX(gumbwa!$E$2:$E$5400,_xlfn.XMATCH(1,(gumbwa!$B$2:$B$5400=data_gen!B5516)*(gumbwa!$C$2:$C$5400=data_gen!C5516)*(gumbwa!$D$2:$D$5400=data_gen!D5516)),1)</f>
        <v>0.4</v>
      </c>
      <c r="F5516" cm="1">
        <f t="array" aca="1" ref="F5516" ca="1">IF(ISNA(E5516),MAX(0,_xlfn.NORM.INV(RAND(),INDEX(gumbwa!$I$5:$T$28,_xlfn.XMATCH(data_gen!$B5516,gumbwa!$H$5:$H$28),_xlfn.XMATCH(data_gen!D$2,gumbwa!$I$4:$T$4)),INDEX(gumbwa!$I$30:$T$30,1,_xlfn.XMATCH(data_gen!$D5516,gumbwa!$I$4:$T$4)))),E5516)</f>
        <v>0.4</v>
      </c>
      <c r="G5516" cm="1">
        <f t="array" aca="1" ref="G5516" ca="1">MAX(0,_xlfn.NORM.INV(RAND(),INDEX($M$6:$M$29,_xlfn.XMATCH(data_gen!$B5516,$L$6:$L$29),1),INDEX($J$6:$J$17,_xlfn.XMATCH($D5516,$I$6:$I$17),1)))</f>
        <v>1.2026847091669888</v>
      </c>
    </row>
    <row r="5517" spans="1:7" x14ac:dyDescent="0.25">
      <c r="A5517" s="1">
        <f t="shared" si="347"/>
        <v>45521.791666653291</v>
      </c>
      <c r="B5517">
        <f t="shared" si="344"/>
        <v>19</v>
      </c>
      <c r="C5517">
        <f t="shared" si="345"/>
        <v>17</v>
      </c>
      <c r="D5517">
        <f t="shared" si="346"/>
        <v>8</v>
      </c>
      <c r="E5517" cm="1">
        <f t="array" ref="E5517">INDEX(gumbwa!$E$2:$E$5400,_xlfn.XMATCH(1,(gumbwa!$B$2:$B$5400=data_gen!B5517)*(gumbwa!$C$2:$C$5400=data_gen!C5517)*(gumbwa!$D$2:$D$5400=data_gen!D5517)),1)</f>
        <v>0.2</v>
      </c>
      <c r="F5517" cm="1">
        <f t="array" aca="1" ref="F5517" ca="1">IF(ISNA(E5517),MAX(0,_xlfn.NORM.INV(RAND(),INDEX(gumbwa!$I$5:$T$28,_xlfn.XMATCH(data_gen!$B5517,gumbwa!$H$5:$H$28),_xlfn.XMATCH(data_gen!D$2,gumbwa!$I$4:$T$4)),INDEX(gumbwa!$I$30:$T$30,1,_xlfn.XMATCH(data_gen!$D5517,gumbwa!$I$4:$T$4)))),E5517)</f>
        <v>0.2</v>
      </c>
      <c r="G5517" cm="1">
        <f t="array" aca="1" ref="G5517" ca="1">MAX(0,_xlfn.NORM.INV(RAND(),INDEX($M$6:$M$29,_xlfn.XMATCH(data_gen!$B5517,$L$6:$L$29),1),INDEX($J$6:$J$17,_xlfn.XMATCH($D5517,$I$6:$I$17),1)))</f>
        <v>1.0952970274323732</v>
      </c>
    </row>
    <row r="5518" spans="1:7" x14ac:dyDescent="0.25">
      <c r="A5518" s="1">
        <f t="shared" si="347"/>
        <v>45521.833333319955</v>
      </c>
      <c r="B5518">
        <f t="shared" si="344"/>
        <v>20</v>
      </c>
      <c r="C5518">
        <f t="shared" si="345"/>
        <v>17</v>
      </c>
      <c r="D5518">
        <f t="shared" si="346"/>
        <v>8</v>
      </c>
      <c r="E5518" cm="1">
        <f t="array" ref="E5518">INDEX(gumbwa!$E$2:$E$5400,_xlfn.XMATCH(1,(gumbwa!$B$2:$B$5400=data_gen!B5518)*(gumbwa!$C$2:$C$5400=data_gen!C5518)*(gumbwa!$D$2:$D$5400=data_gen!D5518)),1)</f>
        <v>0.2</v>
      </c>
      <c r="F5518" cm="1">
        <f t="array" aca="1" ref="F5518" ca="1">IF(ISNA(E5518),MAX(0,_xlfn.NORM.INV(RAND(),INDEX(gumbwa!$I$5:$T$28,_xlfn.XMATCH(data_gen!$B5518,gumbwa!$H$5:$H$28),_xlfn.XMATCH(data_gen!D$2,gumbwa!$I$4:$T$4)),INDEX(gumbwa!$I$30:$T$30,1,_xlfn.XMATCH(data_gen!$D5518,gumbwa!$I$4:$T$4)))),E5518)</f>
        <v>0.2</v>
      </c>
      <c r="G5518" cm="1">
        <f t="array" aca="1" ref="G5518" ca="1">MAX(0,_xlfn.NORM.INV(RAND(),INDEX($M$6:$M$29,_xlfn.XMATCH(data_gen!$B5518,$L$6:$L$29),1),INDEX($J$6:$J$17,_xlfn.XMATCH($D5518,$I$6:$I$17),1)))</f>
        <v>0.90634332154071284</v>
      </c>
    </row>
    <row r="5519" spans="1:7" x14ac:dyDescent="0.25">
      <c r="A5519" s="1">
        <f t="shared" si="347"/>
        <v>45521.87499998662</v>
      </c>
      <c r="B5519">
        <f t="shared" si="344"/>
        <v>21</v>
      </c>
      <c r="C5519">
        <f t="shared" si="345"/>
        <v>17</v>
      </c>
      <c r="D5519">
        <f t="shared" si="346"/>
        <v>8</v>
      </c>
      <c r="E5519" cm="1">
        <f t="array" ref="E5519">INDEX(gumbwa!$E$2:$E$5400,_xlfn.XMATCH(1,(gumbwa!$B$2:$B$5400=data_gen!B5519)*(gumbwa!$C$2:$C$5400=data_gen!C5519)*(gumbwa!$D$2:$D$5400=data_gen!D5519)),1)</f>
        <v>0.2</v>
      </c>
      <c r="F5519" cm="1">
        <f t="array" aca="1" ref="F5519" ca="1">IF(ISNA(E5519),MAX(0,_xlfn.NORM.INV(RAND(),INDEX(gumbwa!$I$5:$T$28,_xlfn.XMATCH(data_gen!$B5519,gumbwa!$H$5:$H$28),_xlfn.XMATCH(data_gen!D$2,gumbwa!$I$4:$T$4)),INDEX(gumbwa!$I$30:$T$30,1,_xlfn.XMATCH(data_gen!$D5519,gumbwa!$I$4:$T$4)))),E5519)</f>
        <v>0.2</v>
      </c>
      <c r="G5519" cm="1">
        <f t="array" aca="1" ref="G5519" ca="1">MAX(0,_xlfn.NORM.INV(RAND(),INDEX($M$6:$M$29,_xlfn.XMATCH(data_gen!$B5519,$L$6:$L$29),1),INDEX($J$6:$J$17,_xlfn.XMATCH($D5519,$I$6:$I$17),1)))</f>
        <v>0.90068415117517364</v>
      </c>
    </row>
    <row r="5520" spans="1:7" x14ac:dyDescent="0.25">
      <c r="A5520" s="1">
        <f t="shared" si="347"/>
        <v>45521.916666653284</v>
      </c>
      <c r="B5520">
        <f t="shared" si="344"/>
        <v>22</v>
      </c>
      <c r="C5520">
        <f t="shared" si="345"/>
        <v>17</v>
      </c>
      <c r="D5520">
        <f t="shared" si="346"/>
        <v>8</v>
      </c>
      <c r="E5520" cm="1">
        <f t="array" ref="E5520">INDEX(gumbwa!$E$2:$E$5400,_xlfn.XMATCH(1,(gumbwa!$B$2:$B$5400=data_gen!B5520)*(gumbwa!$C$2:$C$5400=data_gen!C5520)*(gumbwa!$D$2:$D$5400=data_gen!D5520)),1)</f>
        <v>0.2</v>
      </c>
      <c r="F5520" cm="1">
        <f t="array" aca="1" ref="F5520" ca="1">IF(ISNA(E5520),MAX(0,_xlfn.NORM.INV(RAND(),INDEX(gumbwa!$I$5:$T$28,_xlfn.XMATCH(data_gen!$B5520,gumbwa!$H$5:$H$28),_xlfn.XMATCH(data_gen!D$2,gumbwa!$I$4:$T$4)),INDEX(gumbwa!$I$30:$T$30,1,_xlfn.XMATCH(data_gen!$D5520,gumbwa!$I$4:$T$4)))),E5520)</f>
        <v>0.2</v>
      </c>
      <c r="G5520" cm="1">
        <f t="array" aca="1" ref="G5520" ca="1">MAX(0,_xlfn.NORM.INV(RAND(),INDEX($M$6:$M$29,_xlfn.XMATCH(data_gen!$B5520,$L$6:$L$29),1),INDEX($J$6:$J$17,_xlfn.XMATCH($D5520,$I$6:$I$17),1)))</f>
        <v>0.89061363164746432</v>
      </c>
    </row>
    <row r="5521" spans="1:7" x14ac:dyDescent="0.25">
      <c r="A5521" s="1">
        <f t="shared" si="347"/>
        <v>45521.958333319948</v>
      </c>
      <c r="B5521">
        <f t="shared" si="344"/>
        <v>23</v>
      </c>
      <c r="C5521">
        <f t="shared" si="345"/>
        <v>17</v>
      </c>
      <c r="D5521">
        <f t="shared" si="346"/>
        <v>8</v>
      </c>
      <c r="E5521" cm="1">
        <f t="array" ref="E5521">INDEX(gumbwa!$E$2:$E$5400,_xlfn.XMATCH(1,(gumbwa!$B$2:$B$5400=data_gen!B5521)*(gumbwa!$C$2:$C$5400=data_gen!C5521)*(gumbwa!$D$2:$D$5400=data_gen!D5521)),1)</f>
        <v>0.2</v>
      </c>
      <c r="F5521" cm="1">
        <f t="array" aca="1" ref="F5521" ca="1">IF(ISNA(E5521),MAX(0,_xlfn.NORM.INV(RAND(),INDEX(gumbwa!$I$5:$T$28,_xlfn.XMATCH(data_gen!$B5521,gumbwa!$H$5:$H$28),_xlfn.XMATCH(data_gen!D$2,gumbwa!$I$4:$T$4)),INDEX(gumbwa!$I$30:$T$30,1,_xlfn.XMATCH(data_gen!$D5521,gumbwa!$I$4:$T$4)))),E5521)</f>
        <v>0.2</v>
      </c>
      <c r="G5521" cm="1">
        <f t="array" aca="1" ref="G5521" ca="1">MAX(0,_xlfn.NORM.INV(RAND(),INDEX($M$6:$M$29,_xlfn.XMATCH(data_gen!$B5521,$L$6:$L$29),1),INDEX($J$6:$J$17,_xlfn.XMATCH($D5521,$I$6:$I$17),1)))</f>
        <v>0.91167031699641554</v>
      </c>
    </row>
    <row r="5522" spans="1:7" x14ac:dyDescent="0.25">
      <c r="A5522" s="1">
        <f t="shared" si="347"/>
        <v>45521.999999986612</v>
      </c>
      <c r="B5522">
        <f t="shared" si="344"/>
        <v>0</v>
      </c>
      <c r="C5522">
        <f t="shared" si="345"/>
        <v>18</v>
      </c>
      <c r="D5522">
        <f t="shared" si="346"/>
        <v>8</v>
      </c>
      <c r="E5522" cm="1">
        <f t="array" ref="E5522">INDEX(gumbwa!$E$2:$E$5400,_xlfn.XMATCH(1,(gumbwa!$B$2:$B$5400=data_gen!B5522)*(gumbwa!$C$2:$C$5400=data_gen!C5522)*(gumbwa!$D$2:$D$5400=data_gen!D5522)),1)</f>
        <v>0.2</v>
      </c>
      <c r="F5522" cm="1">
        <f t="array" aca="1" ref="F5522" ca="1">IF(ISNA(E5522),MAX(0,_xlfn.NORM.INV(RAND(),INDEX(gumbwa!$I$5:$T$28,_xlfn.XMATCH(data_gen!$B5522,gumbwa!$H$5:$H$28),_xlfn.XMATCH(data_gen!D$2,gumbwa!$I$4:$T$4)),INDEX(gumbwa!$I$30:$T$30,1,_xlfn.XMATCH(data_gen!$D5522,gumbwa!$I$4:$T$4)))),E5522)</f>
        <v>0.2</v>
      </c>
      <c r="G5522" cm="1">
        <f t="array" aca="1" ref="G5522" ca="1">MAX(0,_xlfn.NORM.INV(RAND(),INDEX($M$6:$M$29,_xlfn.XMATCH(data_gen!$B5522,$L$6:$L$29),1),INDEX($J$6:$J$17,_xlfn.XMATCH($D5522,$I$6:$I$17),1)))</f>
        <v>0.62127454524647774</v>
      </c>
    </row>
    <row r="5523" spans="1:7" x14ac:dyDescent="0.25">
      <c r="A5523" s="1">
        <f t="shared" si="347"/>
        <v>45522.041666653276</v>
      </c>
      <c r="B5523">
        <f t="shared" si="344"/>
        <v>1</v>
      </c>
      <c r="C5523">
        <f t="shared" si="345"/>
        <v>18</v>
      </c>
      <c r="D5523">
        <f t="shared" si="346"/>
        <v>8</v>
      </c>
      <c r="E5523" cm="1">
        <f t="array" ref="E5523">INDEX(gumbwa!$E$2:$E$5400,_xlfn.XMATCH(1,(gumbwa!$B$2:$B$5400=data_gen!B5523)*(gumbwa!$C$2:$C$5400=data_gen!C5523)*(gumbwa!$D$2:$D$5400=data_gen!D5523)),1)</f>
        <v>0.2</v>
      </c>
      <c r="F5523" cm="1">
        <f t="array" aca="1" ref="F5523" ca="1">IF(ISNA(E5523),MAX(0,_xlfn.NORM.INV(RAND(),INDEX(gumbwa!$I$5:$T$28,_xlfn.XMATCH(data_gen!$B5523,gumbwa!$H$5:$H$28),_xlfn.XMATCH(data_gen!D$2,gumbwa!$I$4:$T$4)),INDEX(gumbwa!$I$30:$T$30,1,_xlfn.XMATCH(data_gen!$D5523,gumbwa!$I$4:$T$4)))),E5523)</f>
        <v>0.2</v>
      </c>
      <c r="G5523" cm="1">
        <f t="array" aca="1" ref="G5523" ca="1">MAX(0,_xlfn.NORM.INV(RAND(),INDEX($M$6:$M$29,_xlfn.XMATCH(data_gen!$B5523,$L$6:$L$29),1),INDEX($J$6:$J$17,_xlfn.XMATCH($D5523,$I$6:$I$17),1)))</f>
        <v>0.60501544545157704</v>
      </c>
    </row>
    <row r="5524" spans="1:7" x14ac:dyDescent="0.25">
      <c r="A5524" s="1">
        <f t="shared" si="347"/>
        <v>45522.083333319941</v>
      </c>
      <c r="B5524">
        <f t="shared" si="344"/>
        <v>2</v>
      </c>
      <c r="C5524">
        <f t="shared" si="345"/>
        <v>18</v>
      </c>
      <c r="D5524">
        <f t="shared" si="346"/>
        <v>8</v>
      </c>
      <c r="E5524" cm="1">
        <f t="array" ref="E5524">INDEX(gumbwa!$E$2:$E$5400,_xlfn.XMATCH(1,(gumbwa!$B$2:$B$5400=data_gen!B5524)*(gumbwa!$C$2:$C$5400=data_gen!C5524)*(gumbwa!$D$2:$D$5400=data_gen!D5524)),1)</f>
        <v>0.3</v>
      </c>
      <c r="F5524" cm="1">
        <f t="array" aca="1" ref="F5524" ca="1">IF(ISNA(E5524),MAX(0,_xlfn.NORM.INV(RAND(),INDEX(gumbwa!$I$5:$T$28,_xlfn.XMATCH(data_gen!$B5524,gumbwa!$H$5:$H$28),_xlfn.XMATCH(data_gen!D$2,gumbwa!$I$4:$T$4)),INDEX(gumbwa!$I$30:$T$30,1,_xlfn.XMATCH(data_gen!$D5524,gumbwa!$I$4:$T$4)))),E5524)</f>
        <v>0.3</v>
      </c>
      <c r="G5524" cm="1">
        <f t="array" aca="1" ref="G5524" ca="1">MAX(0,_xlfn.NORM.INV(RAND(),INDEX($M$6:$M$29,_xlfn.XMATCH(data_gen!$B5524,$L$6:$L$29),1),INDEX($J$6:$J$17,_xlfn.XMATCH($D5524,$I$6:$I$17),1)))</f>
        <v>0.60026506832933602</v>
      </c>
    </row>
    <row r="5525" spans="1:7" x14ac:dyDescent="0.25">
      <c r="A5525" s="1">
        <f t="shared" si="347"/>
        <v>45522.124999986605</v>
      </c>
      <c r="B5525">
        <f t="shared" si="344"/>
        <v>3</v>
      </c>
      <c r="C5525">
        <f t="shared" si="345"/>
        <v>18</v>
      </c>
      <c r="D5525">
        <f t="shared" si="346"/>
        <v>8</v>
      </c>
      <c r="E5525" cm="1">
        <f t="array" ref="E5525">INDEX(gumbwa!$E$2:$E$5400,_xlfn.XMATCH(1,(gumbwa!$B$2:$B$5400=data_gen!B5525)*(gumbwa!$C$2:$C$5400=data_gen!C5525)*(gumbwa!$D$2:$D$5400=data_gen!D5525)),1)</f>
        <v>0.2</v>
      </c>
      <c r="F5525" cm="1">
        <f t="array" aca="1" ref="F5525" ca="1">IF(ISNA(E5525),MAX(0,_xlfn.NORM.INV(RAND(),INDEX(gumbwa!$I$5:$T$28,_xlfn.XMATCH(data_gen!$B5525,gumbwa!$H$5:$H$28),_xlfn.XMATCH(data_gen!D$2,gumbwa!$I$4:$T$4)),INDEX(gumbwa!$I$30:$T$30,1,_xlfn.XMATCH(data_gen!$D5525,gumbwa!$I$4:$T$4)))),E5525)</f>
        <v>0.2</v>
      </c>
      <c r="G5525" cm="1">
        <f t="array" aca="1" ref="G5525" ca="1">MAX(0,_xlfn.NORM.INV(RAND(),INDEX($M$6:$M$29,_xlfn.XMATCH(data_gen!$B5525,$L$6:$L$29),1),INDEX($J$6:$J$17,_xlfn.XMATCH($D5525,$I$6:$I$17),1)))</f>
        <v>0.59629857193608782</v>
      </c>
    </row>
    <row r="5526" spans="1:7" x14ac:dyDescent="0.25">
      <c r="A5526" s="1">
        <f t="shared" si="347"/>
        <v>45522.166666653269</v>
      </c>
      <c r="B5526">
        <f t="shared" si="344"/>
        <v>4</v>
      </c>
      <c r="C5526">
        <f t="shared" si="345"/>
        <v>18</v>
      </c>
      <c r="D5526">
        <f t="shared" si="346"/>
        <v>8</v>
      </c>
      <c r="E5526" cm="1">
        <f t="array" ref="E5526">INDEX(gumbwa!$E$2:$E$5400,_xlfn.XMATCH(1,(gumbwa!$B$2:$B$5400=data_gen!B5526)*(gumbwa!$C$2:$C$5400=data_gen!C5526)*(gumbwa!$D$2:$D$5400=data_gen!D5526)),1)</f>
        <v>0.3</v>
      </c>
      <c r="F5526" cm="1">
        <f t="array" aca="1" ref="F5526" ca="1">IF(ISNA(E5526),MAX(0,_xlfn.NORM.INV(RAND(),INDEX(gumbwa!$I$5:$T$28,_xlfn.XMATCH(data_gen!$B5526,gumbwa!$H$5:$H$28),_xlfn.XMATCH(data_gen!D$2,gumbwa!$I$4:$T$4)),INDEX(gumbwa!$I$30:$T$30,1,_xlfn.XMATCH(data_gen!$D5526,gumbwa!$I$4:$T$4)))),E5526)</f>
        <v>0.3</v>
      </c>
      <c r="G5526" cm="1">
        <f t="array" aca="1" ref="G5526" ca="1">MAX(0,_xlfn.NORM.INV(RAND(),INDEX($M$6:$M$29,_xlfn.XMATCH(data_gen!$B5526,$L$6:$L$29),1),INDEX($J$6:$J$17,_xlfn.XMATCH($D5526,$I$6:$I$17),1)))</f>
        <v>0.60987255046267719</v>
      </c>
    </row>
    <row r="5527" spans="1:7" x14ac:dyDescent="0.25">
      <c r="A5527" s="1">
        <f t="shared" si="347"/>
        <v>45522.208333319933</v>
      </c>
      <c r="B5527">
        <f t="shared" si="344"/>
        <v>5</v>
      </c>
      <c r="C5527">
        <f t="shared" si="345"/>
        <v>18</v>
      </c>
      <c r="D5527">
        <f t="shared" si="346"/>
        <v>8</v>
      </c>
      <c r="E5527" cm="1">
        <f t="array" ref="E5527">INDEX(gumbwa!$E$2:$E$5400,_xlfn.XMATCH(1,(gumbwa!$B$2:$B$5400=data_gen!B5527)*(gumbwa!$C$2:$C$5400=data_gen!C5527)*(gumbwa!$D$2:$D$5400=data_gen!D5527)),1)</f>
        <v>0.3</v>
      </c>
      <c r="F5527" cm="1">
        <f t="array" aca="1" ref="F5527" ca="1">IF(ISNA(E5527),MAX(0,_xlfn.NORM.INV(RAND(),INDEX(gumbwa!$I$5:$T$28,_xlfn.XMATCH(data_gen!$B5527,gumbwa!$H$5:$H$28),_xlfn.XMATCH(data_gen!D$2,gumbwa!$I$4:$T$4)),INDEX(gumbwa!$I$30:$T$30,1,_xlfn.XMATCH(data_gen!$D5527,gumbwa!$I$4:$T$4)))),E5527)</f>
        <v>0.3</v>
      </c>
      <c r="G5527" cm="1">
        <f t="array" aca="1" ref="G5527" ca="1">MAX(0,_xlfn.NORM.INV(RAND(),INDEX($M$6:$M$29,_xlfn.XMATCH(data_gen!$B5527,$L$6:$L$29),1),INDEX($J$6:$J$17,_xlfn.XMATCH($D5527,$I$6:$I$17),1)))</f>
        <v>0.59326042517680333</v>
      </c>
    </row>
    <row r="5528" spans="1:7" x14ac:dyDescent="0.25">
      <c r="A5528" s="1">
        <f t="shared" si="347"/>
        <v>45522.249999986598</v>
      </c>
      <c r="B5528">
        <f t="shared" si="344"/>
        <v>6</v>
      </c>
      <c r="C5528">
        <f t="shared" si="345"/>
        <v>18</v>
      </c>
      <c r="D5528">
        <f t="shared" si="346"/>
        <v>8</v>
      </c>
      <c r="E5528" cm="1">
        <f t="array" ref="E5528">INDEX(gumbwa!$E$2:$E$5400,_xlfn.XMATCH(1,(gumbwa!$B$2:$B$5400=data_gen!B5528)*(gumbwa!$C$2:$C$5400=data_gen!C5528)*(gumbwa!$D$2:$D$5400=data_gen!D5528)),1)</f>
        <v>0.2</v>
      </c>
      <c r="F5528" cm="1">
        <f t="array" aca="1" ref="F5528" ca="1">IF(ISNA(E5528),MAX(0,_xlfn.NORM.INV(RAND(),INDEX(gumbwa!$I$5:$T$28,_xlfn.XMATCH(data_gen!$B5528,gumbwa!$H$5:$H$28),_xlfn.XMATCH(data_gen!D$2,gumbwa!$I$4:$T$4)),INDEX(gumbwa!$I$30:$T$30,1,_xlfn.XMATCH(data_gen!$D5528,gumbwa!$I$4:$T$4)))),E5528)</f>
        <v>0.2</v>
      </c>
      <c r="G5528" cm="1">
        <f t="array" aca="1" ref="G5528" ca="1">MAX(0,_xlfn.NORM.INV(RAND(),INDEX($M$6:$M$29,_xlfn.XMATCH(data_gen!$B5528,$L$6:$L$29),1),INDEX($J$6:$J$17,_xlfn.XMATCH($D5528,$I$6:$I$17),1)))</f>
        <v>0.32299932090216366</v>
      </c>
    </row>
    <row r="5529" spans="1:7" x14ac:dyDescent="0.25">
      <c r="A5529" s="1">
        <f t="shared" si="347"/>
        <v>45522.291666653262</v>
      </c>
      <c r="B5529">
        <f t="shared" si="344"/>
        <v>7</v>
      </c>
      <c r="C5529">
        <f t="shared" si="345"/>
        <v>18</v>
      </c>
      <c r="D5529">
        <f t="shared" si="346"/>
        <v>8</v>
      </c>
      <c r="E5529" cm="1">
        <f t="array" ref="E5529">INDEX(gumbwa!$E$2:$E$5400,_xlfn.XMATCH(1,(gumbwa!$B$2:$B$5400=data_gen!B5529)*(gumbwa!$C$2:$C$5400=data_gen!C5529)*(gumbwa!$D$2:$D$5400=data_gen!D5529)),1)</f>
        <v>0.2</v>
      </c>
      <c r="F5529" cm="1">
        <f t="array" aca="1" ref="F5529" ca="1">IF(ISNA(E5529),MAX(0,_xlfn.NORM.INV(RAND(),INDEX(gumbwa!$I$5:$T$28,_xlfn.XMATCH(data_gen!$B5529,gumbwa!$H$5:$H$28),_xlfn.XMATCH(data_gen!D$2,gumbwa!$I$4:$T$4)),INDEX(gumbwa!$I$30:$T$30,1,_xlfn.XMATCH(data_gen!$D5529,gumbwa!$I$4:$T$4)))),E5529)</f>
        <v>0.2</v>
      </c>
      <c r="G5529" cm="1">
        <f t="array" aca="1" ref="G5529" ca="1">MAX(0,_xlfn.NORM.INV(RAND(),INDEX($M$6:$M$29,_xlfn.XMATCH(data_gen!$B5529,$L$6:$L$29),1),INDEX($J$6:$J$17,_xlfn.XMATCH($D5529,$I$6:$I$17),1)))</f>
        <v>0.11633899562468608</v>
      </c>
    </row>
    <row r="5530" spans="1:7" x14ac:dyDescent="0.25">
      <c r="A5530" s="1">
        <f t="shared" si="347"/>
        <v>45522.333333319926</v>
      </c>
      <c r="B5530">
        <f t="shared" si="344"/>
        <v>8</v>
      </c>
      <c r="C5530">
        <f t="shared" si="345"/>
        <v>18</v>
      </c>
      <c r="D5530">
        <f t="shared" si="346"/>
        <v>8</v>
      </c>
      <c r="E5530" cm="1">
        <f t="array" ref="E5530">INDEX(gumbwa!$E$2:$E$5400,_xlfn.XMATCH(1,(gumbwa!$B$2:$B$5400=data_gen!B5530)*(gumbwa!$C$2:$C$5400=data_gen!C5530)*(gumbwa!$D$2:$D$5400=data_gen!D5530)),1)</f>
        <v>0.2</v>
      </c>
      <c r="F5530" cm="1">
        <f t="array" aca="1" ref="F5530" ca="1">IF(ISNA(E5530),MAX(0,_xlfn.NORM.INV(RAND(),INDEX(gumbwa!$I$5:$T$28,_xlfn.XMATCH(data_gen!$B5530,gumbwa!$H$5:$H$28),_xlfn.XMATCH(data_gen!D$2,gumbwa!$I$4:$T$4)),INDEX(gumbwa!$I$30:$T$30,1,_xlfn.XMATCH(data_gen!$D5530,gumbwa!$I$4:$T$4)))),E5530)</f>
        <v>0.2</v>
      </c>
      <c r="G5530" cm="1">
        <f t="array" aca="1" ref="G5530" ca="1">MAX(0,_xlfn.NORM.INV(RAND(),INDEX($M$6:$M$29,_xlfn.XMATCH(data_gen!$B5530,$L$6:$L$29),1),INDEX($J$6:$J$17,_xlfn.XMATCH($D5530,$I$6:$I$17),1)))</f>
        <v>8.1636805862554784E-2</v>
      </c>
    </row>
    <row r="5531" spans="1:7" x14ac:dyDescent="0.25">
      <c r="A5531" s="1">
        <f t="shared" si="347"/>
        <v>45522.37499998659</v>
      </c>
      <c r="B5531">
        <f t="shared" si="344"/>
        <v>9</v>
      </c>
      <c r="C5531">
        <f t="shared" si="345"/>
        <v>18</v>
      </c>
      <c r="D5531">
        <f t="shared" si="346"/>
        <v>8</v>
      </c>
      <c r="E5531" cm="1">
        <f t="array" ref="E5531">INDEX(gumbwa!$E$2:$E$5400,_xlfn.XMATCH(1,(gumbwa!$B$2:$B$5400=data_gen!B5531)*(gumbwa!$C$2:$C$5400=data_gen!C5531)*(gumbwa!$D$2:$D$5400=data_gen!D5531)),1)</f>
        <v>0.2</v>
      </c>
      <c r="F5531" cm="1">
        <f t="array" aca="1" ref="F5531" ca="1">IF(ISNA(E5531),MAX(0,_xlfn.NORM.INV(RAND(),INDEX(gumbwa!$I$5:$T$28,_xlfn.XMATCH(data_gen!$B5531,gumbwa!$H$5:$H$28),_xlfn.XMATCH(data_gen!D$2,gumbwa!$I$4:$T$4)),INDEX(gumbwa!$I$30:$T$30,1,_xlfn.XMATCH(data_gen!$D5531,gumbwa!$I$4:$T$4)))),E5531)</f>
        <v>0.2</v>
      </c>
      <c r="G5531" cm="1">
        <f t="array" aca="1" ref="G5531" ca="1">MAX(0,_xlfn.NORM.INV(RAND(),INDEX($M$6:$M$29,_xlfn.XMATCH(data_gen!$B5531,$L$6:$L$29),1),INDEX($J$6:$J$17,_xlfn.XMATCH($D5531,$I$6:$I$17),1)))</f>
        <v>9.2219421392091133E-2</v>
      </c>
    </row>
    <row r="5532" spans="1:7" x14ac:dyDescent="0.25">
      <c r="A5532" s="1">
        <f t="shared" si="347"/>
        <v>45522.416666653255</v>
      </c>
      <c r="B5532">
        <f t="shared" si="344"/>
        <v>10</v>
      </c>
      <c r="C5532">
        <f t="shared" si="345"/>
        <v>18</v>
      </c>
      <c r="D5532">
        <f t="shared" si="346"/>
        <v>8</v>
      </c>
      <c r="E5532" cm="1">
        <f t="array" ref="E5532">INDEX(gumbwa!$E$2:$E$5400,_xlfn.XMATCH(1,(gumbwa!$B$2:$B$5400=data_gen!B5532)*(gumbwa!$C$2:$C$5400=data_gen!C5532)*(gumbwa!$D$2:$D$5400=data_gen!D5532)),1)</f>
        <v>0.2</v>
      </c>
      <c r="F5532" cm="1">
        <f t="array" aca="1" ref="F5532" ca="1">IF(ISNA(E5532),MAX(0,_xlfn.NORM.INV(RAND(),INDEX(gumbwa!$I$5:$T$28,_xlfn.XMATCH(data_gen!$B5532,gumbwa!$H$5:$H$28),_xlfn.XMATCH(data_gen!D$2,gumbwa!$I$4:$T$4)),INDEX(gumbwa!$I$30:$T$30,1,_xlfn.XMATCH(data_gen!$D5532,gumbwa!$I$4:$T$4)))),E5532)</f>
        <v>0.2</v>
      </c>
      <c r="G5532" cm="1">
        <f t="array" aca="1" ref="G5532" ca="1">MAX(0,_xlfn.NORM.INV(RAND(),INDEX($M$6:$M$29,_xlfn.XMATCH(data_gen!$B5532,$L$6:$L$29),1),INDEX($J$6:$J$17,_xlfn.XMATCH($D5532,$I$6:$I$17),1)))</f>
        <v>0.10189471666185139</v>
      </c>
    </row>
    <row r="5533" spans="1:7" x14ac:dyDescent="0.25">
      <c r="A5533" s="1">
        <f t="shared" si="347"/>
        <v>45522.458333319919</v>
      </c>
      <c r="B5533">
        <f t="shared" si="344"/>
        <v>11</v>
      </c>
      <c r="C5533">
        <f t="shared" si="345"/>
        <v>18</v>
      </c>
      <c r="D5533">
        <f t="shared" si="346"/>
        <v>8</v>
      </c>
      <c r="E5533" cm="1">
        <f t="array" ref="E5533">INDEX(gumbwa!$E$2:$E$5400,_xlfn.XMATCH(1,(gumbwa!$B$2:$B$5400=data_gen!B5533)*(gumbwa!$C$2:$C$5400=data_gen!C5533)*(gumbwa!$D$2:$D$5400=data_gen!D5533)),1)</f>
        <v>0</v>
      </c>
      <c r="F5533" cm="1">
        <f t="array" aca="1" ref="F5533" ca="1">IF(ISNA(E5533),MAX(0,_xlfn.NORM.INV(RAND(),INDEX(gumbwa!$I$5:$T$28,_xlfn.XMATCH(data_gen!$B5533,gumbwa!$H$5:$H$28),_xlfn.XMATCH(data_gen!D$2,gumbwa!$I$4:$T$4)),INDEX(gumbwa!$I$30:$T$30,1,_xlfn.XMATCH(data_gen!$D5533,gumbwa!$I$4:$T$4)))),E5533)</f>
        <v>0</v>
      </c>
      <c r="G5533" cm="1">
        <f t="array" aca="1" ref="G5533" ca="1">MAX(0,_xlfn.NORM.INV(RAND(),INDEX($M$6:$M$29,_xlfn.XMATCH(data_gen!$B5533,$L$6:$L$29),1),INDEX($J$6:$J$17,_xlfn.XMATCH($D5533,$I$6:$I$17),1)))</f>
        <v>0.10673963453256508</v>
      </c>
    </row>
    <row r="5534" spans="1:7" x14ac:dyDescent="0.25">
      <c r="A5534" s="1">
        <f t="shared" si="347"/>
        <v>45522.499999986583</v>
      </c>
      <c r="B5534">
        <f t="shared" si="344"/>
        <v>12</v>
      </c>
      <c r="C5534">
        <f t="shared" si="345"/>
        <v>18</v>
      </c>
      <c r="D5534">
        <f t="shared" si="346"/>
        <v>8</v>
      </c>
      <c r="E5534" cm="1">
        <f t="array" ref="E5534">INDEX(gumbwa!$E$2:$E$5400,_xlfn.XMATCH(1,(gumbwa!$B$2:$B$5400=data_gen!B5534)*(gumbwa!$C$2:$C$5400=data_gen!C5534)*(gumbwa!$D$2:$D$5400=data_gen!D5534)),1)</f>
        <v>0</v>
      </c>
      <c r="F5534" cm="1">
        <f t="array" aca="1" ref="F5534" ca="1">IF(ISNA(E5534),MAX(0,_xlfn.NORM.INV(RAND(),INDEX(gumbwa!$I$5:$T$28,_xlfn.XMATCH(data_gen!$B5534,gumbwa!$H$5:$H$28),_xlfn.XMATCH(data_gen!D$2,gumbwa!$I$4:$T$4)),INDEX(gumbwa!$I$30:$T$30,1,_xlfn.XMATCH(data_gen!$D5534,gumbwa!$I$4:$T$4)))),E5534)</f>
        <v>0</v>
      </c>
      <c r="G5534" cm="1">
        <f t="array" aca="1" ref="G5534" ca="1">MAX(0,_xlfn.NORM.INV(RAND(),INDEX($M$6:$M$29,_xlfn.XMATCH(data_gen!$B5534,$L$6:$L$29),1),INDEX($J$6:$J$17,_xlfn.XMATCH($D5534,$I$6:$I$17),1)))</f>
        <v>0.11001781406613588</v>
      </c>
    </row>
    <row r="5535" spans="1:7" x14ac:dyDescent="0.25">
      <c r="A5535" s="1">
        <f t="shared" si="347"/>
        <v>45522.541666653247</v>
      </c>
      <c r="B5535">
        <f t="shared" si="344"/>
        <v>13</v>
      </c>
      <c r="C5535">
        <f t="shared" si="345"/>
        <v>18</v>
      </c>
      <c r="D5535">
        <f t="shared" si="346"/>
        <v>8</v>
      </c>
      <c r="E5535" cm="1">
        <f t="array" ref="E5535">INDEX(gumbwa!$E$2:$E$5400,_xlfn.XMATCH(1,(gumbwa!$B$2:$B$5400=data_gen!B5535)*(gumbwa!$C$2:$C$5400=data_gen!C5535)*(gumbwa!$D$2:$D$5400=data_gen!D5535)),1)</f>
        <v>0</v>
      </c>
      <c r="F5535" cm="1">
        <f t="array" aca="1" ref="F5535" ca="1">IF(ISNA(E5535),MAX(0,_xlfn.NORM.INV(RAND(),INDEX(gumbwa!$I$5:$T$28,_xlfn.XMATCH(data_gen!$B5535,gumbwa!$H$5:$H$28),_xlfn.XMATCH(data_gen!D$2,gumbwa!$I$4:$T$4)),INDEX(gumbwa!$I$30:$T$30,1,_xlfn.XMATCH(data_gen!$D5535,gumbwa!$I$4:$T$4)))),E5535)</f>
        <v>0</v>
      </c>
      <c r="G5535" cm="1">
        <f t="array" aca="1" ref="G5535" ca="1">MAX(0,_xlfn.NORM.INV(RAND(),INDEX($M$6:$M$29,_xlfn.XMATCH(data_gen!$B5535,$L$6:$L$29),1),INDEX($J$6:$J$17,_xlfn.XMATCH($D5535,$I$6:$I$17),1)))</f>
        <v>8.6546936602618196E-2</v>
      </c>
    </row>
    <row r="5536" spans="1:7" x14ac:dyDescent="0.25">
      <c r="A5536" s="1">
        <f t="shared" si="347"/>
        <v>45522.583333319912</v>
      </c>
      <c r="B5536">
        <f t="shared" si="344"/>
        <v>14</v>
      </c>
      <c r="C5536">
        <f t="shared" si="345"/>
        <v>18</v>
      </c>
      <c r="D5536">
        <f t="shared" si="346"/>
        <v>8</v>
      </c>
      <c r="E5536" cm="1">
        <f t="array" ref="E5536">INDEX(gumbwa!$E$2:$E$5400,_xlfn.XMATCH(1,(gumbwa!$B$2:$B$5400=data_gen!B5536)*(gumbwa!$C$2:$C$5400=data_gen!C5536)*(gumbwa!$D$2:$D$5400=data_gen!D5536)),1)</f>
        <v>0</v>
      </c>
      <c r="F5536" cm="1">
        <f t="array" aca="1" ref="F5536" ca="1">IF(ISNA(E5536),MAX(0,_xlfn.NORM.INV(RAND(),INDEX(gumbwa!$I$5:$T$28,_xlfn.XMATCH(data_gen!$B5536,gumbwa!$H$5:$H$28),_xlfn.XMATCH(data_gen!D$2,gumbwa!$I$4:$T$4)),INDEX(gumbwa!$I$30:$T$30,1,_xlfn.XMATCH(data_gen!$D5536,gumbwa!$I$4:$T$4)))),E5536)</f>
        <v>0</v>
      </c>
      <c r="G5536" cm="1">
        <f t="array" aca="1" ref="G5536" ca="1">MAX(0,_xlfn.NORM.INV(RAND(),INDEX($M$6:$M$29,_xlfn.XMATCH(data_gen!$B5536,$L$6:$L$29),1),INDEX($J$6:$J$17,_xlfn.XMATCH($D5536,$I$6:$I$17),1)))</f>
        <v>0.11129432941501285</v>
      </c>
    </row>
    <row r="5537" spans="1:7" x14ac:dyDescent="0.25">
      <c r="A5537" s="1">
        <f t="shared" si="347"/>
        <v>45522.624999986576</v>
      </c>
      <c r="B5537">
        <f t="shared" si="344"/>
        <v>15</v>
      </c>
      <c r="C5537">
        <f t="shared" si="345"/>
        <v>18</v>
      </c>
      <c r="D5537">
        <f t="shared" si="346"/>
        <v>8</v>
      </c>
      <c r="E5537" cm="1">
        <f t="array" ref="E5537">INDEX(gumbwa!$E$2:$E$5400,_xlfn.XMATCH(1,(gumbwa!$B$2:$B$5400=data_gen!B5537)*(gumbwa!$C$2:$C$5400=data_gen!C5537)*(gumbwa!$D$2:$D$5400=data_gen!D5537)),1)</f>
        <v>0</v>
      </c>
      <c r="F5537" cm="1">
        <f t="array" aca="1" ref="F5537" ca="1">IF(ISNA(E5537),MAX(0,_xlfn.NORM.INV(RAND(),INDEX(gumbwa!$I$5:$T$28,_xlfn.XMATCH(data_gen!$B5537,gumbwa!$H$5:$H$28),_xlfn.XMATCH(data_gen!D$2,gumbwa!$I$4:$T$4)),INDEX(gumbwa!$I$30:$T$30,1,_xlfn.XMATCH(data_gen!$D5537,gumbwa!$I$4:$T$4)))),E5537)</f>
        <v>0</v>
      </c>
      <c r="G5537" cm="1">
        <f t="array" aca="1" ref="G5537" ca="1">MAX(0,_xlfn.NORM.INV(RAND(),INDEX($M$6:$M$29,_xlfn.XMATCH(data_gen!$B5537,$L$6:$L$29),1),INDEX($J$6:$J$17,_xlfn.XMATCH($D5537,$I$6:$I$17),1)))</f>
        <v>0.10987788003820835</v>
      </c>
    </row>
    <row r="5538" spans="1:7" x14ac:dyDescent="0.25">
      <c r="A5538" s="1">
        <f t="shared" si="347"/>
        <v>45522.66666665324</v>
      </c>
      <c r="B5538">
        <f t="shared" si="344"/>
        <v>16</v>
      </c>
      <c r="C5538">
        <f t="shared" si="345"/>
        <v>18</v>
      </c>
      <c r="D5538">
        <f t="shared" si="346"/>
        <v>8</v>
      </c>
      <c r="E5538" cm="1">
        <f t="array" ref="E5538">INDEX(gumbwa!$E$2:$E$5400,_xlfn.XMATCH(1,(gumbwa!$B$2:$B$5400=data_gen!B5538)*(gumbwa!$C$2:$C$5400=data_gen!C5538)*(gumbwa!$D$2:$D$5400=data_gen!D5538)),1)</f>
        <v>0</v>
      </c>
      <c r="F5538" cm="1">
        <f t="array" aca="1" ref="F5538" ca="1">IF(ISNA(E5538),MAX(0,_xlfn.NORM.INV(RAND(),INDEX(gumbwa!$I$5:$T$28,_xlfn.XMATCH(data_gen!$B5538,gumbwa!$H$5:$H$28),_xlfn.XMATCH(data_gen!D$2,gumbwa!$I$4:$T$4)),INDEX(gumbwa!$I$30:$T$30,1,_xlfn.XMATCH(data_gen!$D5538,gumbwa!$I$4:$T$4)))),E5538)</f>
        <v>0</v>
      </c>
      <c r="G5538" cm="1">
        <f t="array" aca="1" ref="G5538" ca="1">MAX(0,_xlfn.NORM.INV(RAND(),INDEX($M$6:$M$29,_xlfn.XMATCH(data_gen!$B5538,$L$6:$L$29),1),INDEX($J$6:$J$17,_xlfn.XMATCH($D5538,$I$6:$I$17),1)))</f>
        <v>1.2126928300119331</v>
      </c>
    </row>
    <row r="5539" spans="1:7" x14ac:dyDescent="0.25">
      <c r="A5539" s="1">
        <f t="shared" si="347"/>
        <v>45522.708333319904</v>
      </c>
      <c r="B5539">
        <f t="shared" si="344"/>
        <v>17</v>
      </c>
      <c r="C5539">
        <f t="shared" si="345"/>
        <v>18</v>
      </c>
      <c r="D5539">
        <f t="shared" si="346"/>
        <v>8</v>
      </c>
      <c r="E5539" cm="1">
        <f t="array" ref="E5539">INDEX(gumbwa!$E$2:$E$5400,_xlfn.XMATCH(1,(gumbwa!$B$2:$B$5400=data_gen!B5539)*(gumbwa!$C$2:$C$5400=data_gen!C5539)*(gumbwa!$D$2:$D$5400=data_gen!D5539)),1)</f>
        <v>0</v>
      </c>
      <c r="F5539" cm="1">
        <f t="array" aca="1" ref="F5539" ca="1">IF(ISNA(E5539),MAX(0,_xlfn.NORM.INV(RAND(),INDEX(gumbwa!$I$5:$T$28,_xlfn.XMATCH(data_gen!$B5539,gumbwa!$H$5:$H$28),_xlfn.XMATCH(data_gen!D$2,gumbwa!$I$4:$T$4)),INDEX(gumbwa!$I$30:$T$30,1,_xlfn.XMATCH(data_gen!$D5539,gumbwa!$I$4:$T$4)))),E5539)</f>
        <v>0</v>
      </c>
      <c r="G5539" cm="1">
        <f t="array" aca="1" ref="G5539" ca="1">MAX(0,_xlfn.NORM.INV(RAND(),INDEX($M$6:$M$29,_xlfn.XMATCH(data_gen!$B5539,$L$6:$L$29),1),INDEX($J$6:$J$17,_xlfn.XMATCH($D5539,$I$6:$I$17),1)))</f>
        <v>1.5045960954830406</v>
      </c>
    </row>
    <row r="5540" spans="1:7" x14ac:dyDescent="0.25">
      <c r="A5540" s="1">
        <f t="shared" si="347"/>
        <v>45522.749999986569</v>
      </c>
      <c r="B5540">
        <f t="shared" si="344"/>
        <v>18</v>
      </c>
      <c r="C5540">
        <f t="shared" si="345"/>
        <v>18</v>
      </c>
      <c r="D5540">
        <f t="shared" si="346"/>
        <v>8</v>
      </c>
      <c r="E5540" cm="1">
        <f t="array" ref="E5540">INDEX(gumbwa!$E$2:$E$5400,_xlfn.XMATCH(1,(gumbwa!$B$2:$B$5400=data_gen!B5540)*(gumbwa!$C$2:$C$5400=data_gen!C5540)*(gumbwa!$D$2:$D$5400=data_gen!D5540)),1)</f>
        <v>0</v>
      </c>
      <c r="F5540" cm="1">
        <f t="array" aca="1" ref="F5540" ca="1">IF(ISNA(E5540),MAX(0,_xlfn.NORM.INV(RAND(),INDEX(gumbwa!$I$5:$T$28,_xlfn.XMATCH(data_gen!$B5540,gumbwa!$H$5:$H$28),_xlfn.XMATCH(data_gen!D$2,gumbwa!$I$4:$T$4)),INDEX(gumbwa!$I$30:$T$30,1,_xlfn.XMATCH(data_gen!$D5540,gumbwa!$I$4:$T$4)))),E5540)</f>
        <v>0</v>
      </c>
      <c r="G5540" cm="1">
        <f t="array" aca="1" ref="G5540" ca="1">MAX(0,_xlfn.NORM.INV(RAND(),INDEX($M$6:$M$29,_xlfn.XMATCH(data_gen!$B5540,$L$6:$L$29),1),INDEX($J$6:$J$17,_xlfn.XMATCH($D5540,$I$6:$I$17),1)))</f>
        <v>1.1878106322443953</v>
      </c>
    </row>
    <row r="5541" spans="1:7" x14ac:dyDescent="0.25">
      <c r="A5541" s="1">
        <f t="shared" si="347"/>
        <v>45522.791666653233</v>
      </c>
      <c r="B5541">
        <f t="shared" si="344"/>
        <v>19</v>
      </c>
      <c r="C5541">
        <f t="shared" si="345"/>
        <v>18</v>
      </c>
      <c r="D5541">
        <f t="shared" si="346"/>
        <v>8</v>
      </c>
      <c r="E5541" cm="1">
        <f t="array" ref="E5541">INDEX(gumbwa!$E$2:$E$5400,_xlfn.XMATCH(1,(gumbwa!$B$2:$B$5400=data_gen!B5541)*(gumbwa!$C$2:$C$5400=data_gen!C5541)*(gumbwa!$D$2:$D$5400=data_gen!D5541)),1)</f>
        <v>0</v>
      </c>
      <c r="F5541" cm="1">
        <f t="array" aca="1" ref="F5541" ca="1">IF(ISNA(E5541),MAX(0,_xlfn.NORM.INV(RAND(),INDEX(gumbwa!$I$5:$T$28,_xlfn.XMATCH(data_gen!$B5541,gumbwa!$H$5:$H$28),_xlfn.XMATCH(data_gen!D$2,gumbwa!$I$4:$T$4)),INDEX(gumbwa!$I$30:$T$30,1,_xlfn.XMATCH(data_gen!$D5541,gumbwa!$I$4:$T$4)))),E5541)</f>
        <v>0</v>
      </c>
      <c r="G5541" cm="1">
        <f t="array" aca="1" ref="G5541" ca="1">MAX(0,_xlfn.NORM.INV(RAND(),INDEX($M$6:$M$29,_xlfn.XMATCH(data_gen!$B5541,$L$6:$L$29),1),INDEX($J$6:$J$17,_xlfn.XMATCH($D5541,$I$6:$I$17),1)))</f>
        <v>1.1019660734082943</v>
      </c>
    </row>
    <row r="5542" spans="1:7" x14ac:dyDescent="0.25">
      <c r="A5542" s="1">
        <f t="shared" si="347"/>
        <v>45522.833333319897</v>
      </c>
      <c r="B5542">
        <f t="shared" si="344"/>
        <v>20</v>
      </c>
      <c r="C5542">
        <f t="shared" si="345"/>
        <v>18</v>
      </c>
      <c r="D5542">
        <f t="shared" si="346"/>
        <v>8</v>
      </c>
      <c r="E5542" cm="1">
        <f t="array" ref="E5542">INDEX(gumbwa!$E$2:$E$5400,_xlfn.XMATCH(1,(gumbwa!$B$2:$B$5400=data_gen!B5542)*(gumbwa!$C$2:$C$5400=data_gen!C5542)*(gumbwa!$D$2:$D$5400=data_gen!D5542)),1)</f>
        <v>0.2</v>
      </c>
      <c r="F5542" cm="1">
        <f t="array" aca="1" ref="F5542" ca="1">IF(ISNA(E5542),MAX(0,_xlfn.NORM.INV(RAND(),INDEX(gumbwa!$I$5:$T$28,_xlfn.XMATCH(data_gen!$B5542,gumbwa!$H$5:$H$28),_xlfn.XMATCH(data_gen!D$2,gumbwa!$I$4:$T$4)),INDEX(gumbwa!$I$30:$T$30,1,_xlfn.XMATCH(data_gen!$D5542,gumbwa!$I$4:$T$4)))),E5542)</f>
        <v>0.2</v>
      </c>
      <c r="G5542" cm="1">
        <f t="array" aca="1" ref="G5542" ca="1">MAX(0,_xlfn.NORM.INV(RAND(),INDEX($M$6:$M$29,_xlfn.XMATCH(data_gen!$B5542,$L$6:$L$29),1),INDEX($J$6:$J$17,_xlfn.XMATCH($D5542,$I$6:$I$17),1)))</f>
        <v>0.88485743055440569</v>
      </c>
    </row>
    <row r="5543" spans="1:7" x14ac:dyDescent="0.25">
      <c r="A5543" s="1">
        <f t="shared" si="347"/>
        <v>45522.874999986561</v>
      </c>
      <c r="B5543">
        <f t="shared" si="344"/>
        <v>21</v>
      </c>
      <c r="C5543">
        <f t="shared" si="345"/>
        <v>18</v>
      </c>
      <c r="D5543">
        <f t="shared" si="346"/>
        <v>8</v>
      </c>
      <c r="E5543" cm="1">
        <f t="array" ref="E5543">INDEX(gumbwa!$E$2:$E$5400,_xlfn.XMATCH(1,(gumbwa!$B$2:$B$5400=data_gen!B5543)*(gumbwa!$C$2:$C$5400=data_gen!C5543)*(gumbwa!$D$2:$D$5400=data_gen!D5543)),1)</f>
        <v>0.2</v>
      </c>
      <c r="F5543" cm="1">
        <f t="array" aca="1" ref="F5543" ca="1">IF(ISNA(E5543),MAX(0,_xlfn.NORM.INV(RAND(),INDEX(gumbwa!$I$5:$T$28,_xlfn.XMATCH(data_gen!$B5543,gumbwa!$H$5:$H$28),_xlfn.XMATCH(data_gen!D$2,gumbwa!$I$4:$T$4)),INDEX(gumbwa!$I$30:$T$30,1,_xlfn.XMATCH(data_gen!$D5543,gumbwa!$I$4:$T$4)))),E5543)</f>
        <v>0.2</v>
      </c>
      <c r="G5543" cm="1">
        <f t="array" aca="1" ref="G5543" ca="1">MAX(0,_xlfn.NORM.INV(RAND(),INDEX($M$6:$M$29,_xlfn.XMATCH(data_gen!$B5543,$L$6:$L$29),1),INDEX($J$6:$J$17,_xlfn.XMATCH($D5543,$I$6:$I$17),1)))</f>
        <v>0.89044208517346957</v>
      </c>
    </row>
    <row r="5544" spans="1:7" x14ac:dyDescent="0.25">
      <c r="A5544" s="1">
        <f t="shared" si="347"/>
        <v>45522.916666653226</v>
      </c>
      <c r="B5544">
        <f t="shared" si="344"/>
        <v>22</v>
      </c>
      <c r="C5544">
        <f t="shared" si="345"/>
        <v>18</v>
      </c>
      <c r="D5544">
        <f t="shared" si="346"/>
        <v>8</v>
      </c>
      <c r="E5544" cm="1">
        <f t="array" ref="E5544">INDEX(gumbwa!$E$2:$E$5400,_xlfn.XMATCH(1,(gumbwa!$B$2:$B$5400=data_gen!B5544)*(gumbwa!$C$2:$C$5400=data_gen!C5544)*(gumbwa!$D$2:$D$5400=data_gen!D5544)),1)</f>
        <v>0.3</v>
      </c>
      <c r="F5544" cm="1">
        <f t="array" aca="1" ref="F5544" ca="1">IF(ISNA(E5544),MAX(0,_xlfn.NORM.INV(RAND(),INDEX(gumbwa!$I$5:$T$28,_xlfn.XMATCH(data_gen!$B5544,gumbwa!$H$5:$H$28),_xlfn.XMATCH(data_gen!D$2,gumbwa!$I$4:$T$4)),INDEX(gumbwa!$I$30:$T$30,1,_xlfn.XMATCH(data_gen!$D5544,gumbwa!$I$4:$T$4)))),E5544)</f>
        <v>0.3</v>
      </c>
      <c r="G5544" cm="1">
        <f t="array" aca="1" ref="G5544" ca="1">MAX(0,_xlfn.NORM.INV(RAND(),INDEX($M$6:$M$29,_xlfn.XMATCH(data_gen!$B5544,$L$6:$L$29),1),INDEX($J$6:$J$17,_xlfn.XMATCH($D5544,$I$6:$I$17),1)))</f>
        <v>0.89360221699206022</v>
      </c>
    </row>
    <row r="5545" spans="1:7" x14ac:dyDescent="0.25">
      <c r="A5545" s="1">
        <f t="shared" si="347"/>
        <v>45522.95833331989</v>
      </c>
      <c r="B5545">
        <f t="shared" si="344"/>
        <v>23</v>
      </c>
      <c r="C5545">
        <f t="shared" si="345"/>
        <v>18</v>
      </c>
      <c r="D5545">
        <f t="shared" si="346"/>
        <v>8</v>
      </c>
      <c r="E5545" cm="1">
        <f t="array" ref="E5545">INDEX(gumbwa!$E$2:$E$5400,_xlfn.XMATCH(1,(gumbwa!$B$2:$B$5400=data_gen!B5545)*(gumbwa!$C$2:$C$5400=data_gen!C5545)*(gumbwa!$D$2:$D$5400=data_gen!D5545)),1)</f>
        <v>0.2</v>
      </c>
      <c r="F5545" cm="1">
        <f t="array" aca="1" ref="F5545" ca="1">IF(ISNA(E5545),MAX(0,_xlfn.NORM.INV(RAND(),INDEX(gumbwa!$I$5:$T$28,_xlfn.XMATCH(data_gen!$B5545,gumbwa!$H$5:$H$28),_xlfn.XMATCH(data_gen!D$2,gumbwa!$I$4:$T$4)),INDEX(gumbwa!$I$30:$T$30,1,_xlfn.XMATCH(data_gen!$D5545,gumbwa!$I$4:$T$4)))),E5545)</f>
        <v>0.2</v>
      </c>
      <c r="G5545" cm="1">
        <f t="array" aca="1" ref="G5545" ca="1">MAX(0,_xlfn.NORM.INV(RAND(),INDEX($M$6:$M$29,_xlfn.XMATCH(data_gen!$B5545,$L$6:$L$29),1),INDEX($J$6:$J$17,_xlfn.XMATCH($D5545,$I$6:$I$17),1)))</f>
        <v>0.90284405222957465</v>
      </c>
    </row>
    <row r="5546" spans="1:7" x14ac:dyDescent="0.25">
      <c r="A5546" s="1">
        <f t="shared" si="347"/>
        <v>45522.999999986554</v>
      </c>
      <c r="B5546">
        <f t="shared" si="344"/>
        <v>0</v>
      </c>
      <c r="C5546">
        <f t="shared" si="345"/>
        <v>19</v>
      </c>
      <c r="D5546">
        <f t="shared" si="346"/>
        <v>8</v>
      </c>
      <c r="E5546" cm="1">
        <f t="array" ref="E5546">INDEX(gumbwa!$E$2:$E$5400,_xlfn.XMATCH(1,(gumbwa!$B$2:$B$5400=data_gen!B5546)*(gumbwa!$C$2:$C$5400=data_gen!C5546)*(gumbwa!$D$2:$D$5400=data_gen!D5546)),1)</f>
        <v>0.4</v>
      </c>
      <c r="F5546" cm="1">
        <f t="array" aca="1" ref="F5546" ca="1">IF(ISNA(E5546),MAX(0,_xlfn.NORM.INV(RAND(),INDEX(gumbwa!$I$5:$T$28,_xlfn.XMATCH(data_gen!$B5546,gumbwa!$H$5:$H$28),_xlfn.XMATCH(data_gen!D$2,gumbwa!$I$4:$T$4)),INDEX(gumbwa!$I$30:$T$30,1,_xlfn.XMATCH(data_gen!$D5546,gumbwa!$I$4:$T$4)))),E5546)</f>
        <v>0.4</v>
      </c>
      <c r="G5546" cm="1">
        <f t="array" aca="1" ref="G5546" ca="1">MAX(0,_xlfn.NORM.INV(RAND(),INDEX($M$6:$M$29,_xlfn.XMATCH(data_gen!$B5546,$L$6:$L$29),1),INDEX($J$6:$J$17,_xlfn.XMATCH($D5546,$I$6:$I$17),1)))</f>
        <v>0.60562066681369953</v>
      </c>
    </row>
    <row r="5547" spans="1:7" x14ac:dyDescent="0.25">
      <c r="A5547" s="1">
        <f t="shared" si="347"/>
        <v>45523.041666653218</v>
      </c>
      <c r="B5547">
        <f t="shared" si="344"/>
        <v>1</v>
      </c>
      <c r="C5547">
        <f t="shared" si="345"/>
        <v>19</v>
      </c>
      <c r="D5547">
        <f t="shared" si="346"/>
        <v>8</v>
      </c>
      <c r="E5547" cm="1">
        <f t="array" ref="E5547">INDEX(gumbwa!$E$2:$E$5400,_xlfn.XMATCH(1,(gumbwa!$B$2:$B$5400=data_gen!B5547)*(gumbwa!$C$2:$C$5400=data_gen!C5547)*(gumbwa!$D$2:$D$5400=data_gen!D5547)),1)</f>
        <v>0.2</v>
      </c>
      <c r="F5547" cm="1">
        <f t="array" aca="1" ref="F5547" ca="1">IF(ISNA(E5547),MAX(0,_xlfn.NORM.INV(RAND(),INDEX(gumbwa!$I$5:$T$28,_xlfn.XMATCH(data_gen!$B5547,gumbwa!$H$5:$H$28),_xlfn.XMATCH(data_gen!D$2,gumbwa!$I$4:$T$4)),INDEX(gumbwa!$I$30:$T$30,1,_xlfn.XMATCH(data_gen!$D5547,gumbwa!$I$4:$T$4)))),E5547)</f>
        <v>0.2</v>
      </c>
      <c r="G5547" cm="1">
        <f t="array" aca="1" ref="G5547" ca="1">MAX(0,_xlfn.NORM.INV(RAND(),INDEX($M$6:$M$29,_xlfn.XMATCH(data_gen!$B5547,$L$6:$L$29),1),INDEX($J$6:$J$17,_xlfn.XMATCH($D5547,$I$6:$I$17),1)))</f>
        <v>0.59944479656954341</v>
      </c>
    </row>
    <row r="5548" spans="1:7" x14ac:dyDescent="0.25">
      <c r="A5548" s="1">
        <f t="shared" si="347"/>
        <v>45523.083333319883</v>
      </c>
      <c r="B5548">
        <f t="shared" si="344"/>
        <v>2</v>
      </c>
      <c r="C5548">
        <f t="shared" si="345"/>
        <v>19</v>
      </c>
      <c r="D5548">
        <f t="shared" si="346"/>
        <v>8</v>
      </c>
      <c r="E5548" cm="1">
        <f t="array" ref="E5548">INDEX(gumbwa!$E$2:$E$5400,_xlfn.XMATCH(1,(gumbwa!$B$2:$B$5400=data_gen!B5548)*(gumbwa!$C$2:$C$5400=data_gen!C5548)*(gumbwa!$D$2:$D$5400=data_gen!D5548)),1)</f>
        <v>0.2</v>
      </c>
      <c r="F5548" cm="1">
        <f t="array" aca="1" ref="F5548" ca="1">IF(ISNA(E5548),MAX(0,_xlfn.NORM.INV(RAND(),INDEX(gumbwa!$I$5:$T$28,_xlfn.XMATCH(data_gen!$B5548,gumbwa!$H$5:$H$28),_xlfn.XMATCH(data_gen!D$2,gumbwa!$I$4:$T$4)),INDEX(gumbwa!$I$30:$T$30,1,_xlfn.XMATCH(data_gen!$D5548,gumbwa!$I$4:$T$4)))),E5548)</f>
        <v>0.2</v>
      </c>
      <c r="G5548" cm="1">
        <f t="array" aca="1" ref="G5548" ca="1">MAX(0,_xlfn.NORM.INV(RAND(),INDEX($M$6:$M$29,_xlfn.XMATCH(data_gen!$B5548,$L$6:$L$29),1),INDEX($J$6:$J$17,_xlfn.XMATCH($D5548,$I$6:$I$17),1)))</f>
        <v>0.60344360839604083</v>
      </c>
    </row>
    <row r="5549" spans="1:7" x14ac:dyDescent="0.25">
      <c r="A5549" s="1">
        <f t="shared" si="347"/>
        <v>45523.124999986547</v>
      </c>
      <c r="B5549">
        <f t="shared" si="344"/>
        <v>3</v>
      </c>
      <c r="C5549">
        <f t="shared" si="345"/>
        <v>19</v>
      </c>
      <c r="D5549">
        <f t="shared" si="346"/>
        <v>8</v>
      </c>
      <c r="E5549" cm="1">
        <f t="array" ref="E5549">INDEX(gumbwa!$E$2:$E$5400,_xlfn.XMATCH(1,(gumbwa!$B$2:$B$5400=data_gen!B5549)*(gumbwa!$C$2:$C$5400=data_gen!C5549)*(gumbwa!$D$2:$D$5400=data_gen!D5549)),1)</f>
        <v>0.2</v>
      </c>
      <c r="F5549" cm="1">
        <f t="array" aca="1" ref="F5549" ca="1">IF(ISNA(E5549),MAX(0,_xlfn.NORM.INV(RAND(),INDEX(gumbwa!$I$5:$T$28,_xlfn.XMATCH(data_gen!$B5549,gumbwa!$H$5:$H$28),_xlfn.XMATCH(data_gen!D$2,gumbwa!$I$4:$T$4)),INDEX(gumbwa!$I$30:$T$30,1,_xlfn.XMATCH(data_gen!$D5549,gumbwa!$I$4:$T$4)))),E5549)</f>
        <v>0.2</v>
      </c>
      <c r="G5549" cm="1">
        <f t="array" aca="1" ref="G5549" ca="1">MAX(0,_xlfn.NORM.INV(RAND(),INDEX($M$6:$M$29,_xlfn.XMATCH(data_gen!$B5549,$L$6:$L$29),1),INDEX($J$6:$J$17,_xlfn.XMATCH($D5549,$I$6:$I$17),1)))</f>
        <v>0.59099448973315427</v>
      </c>
    </row>
    <row r="5550" spans="1:7" x14ac:dyDescent="0.25">
      <c r="A5550" s="1">
        <f t="shared" si="347"/>
        <v>45523.166666653211</v>
      </c>
      <c r="B5550">
        <f t="shared" si="344"/>
        <v>4</v>
      </c>
      <c r="C5550">
        <f t="shared" si="345"/>
        <v>19</v>
      </c>
      <c r="D5550">
        <f t="shared" si="346"/>
        <v>8</v>
      </c>
      <c r="E5550" cm="1">
        <f t="array" ref="E5550">INDEX(gumbwa!$E$2:$E$5400,_xlfn.XMATCH(1,(gumbwa!$B$2:$B$5400=data_gen!B5550)*(gumbwa!$C$2:$C$5400=data_gen!C5550)*(gumbwa!$D$2:$D$5400=data_gen!D5550)),1)</f>
        <v>0.2</v>
      </c>
      <c r="F5550" cm="1">
        <f t="array" aca="1" ref="F5550" ca="1">IF(ISNA(E5550),MAX(0,_xlfn.NORM.INV(RAND(),INDEX(gumbwa!$I$5:$T$28,_xlfn.XMATCH(data_gen!$B5550,gumbwa!$H$5:$H$28),_xlfn.XMATCH(data_gen!D$2,gumbwa!$I$4:$T$4)),INDEX(gumbwa!$I$30:$T$30,1,_xlfn.XMATCH(data_gen!$D5550,gumbwa!$I$4:$T$4)))),E5550)</f>
        <v>0.2</v>
      </c>
      <c r="G5550" cm="1">
        <f t="array" aca="1" ref="G5550" ca="1">MAX(0,_xlfn.NORM.INV(RAND(),INDEX($M$6:$M$29,_xlfn.XMATCH(data_gen!$B5550,$L$6:$L$29),1),INDEX($J$6:$J$17,_xlfn.XMATCH($D5550,$I$6:$I$17),1)))</f>
        <v>0.60658516886507285</v>
      </c>
    </row>
    <row r="5551" spans="1:7" x14ac:dyDescent="0.25">
      <c r="A5551" s="1">
        <f t="shared" si="347"/>
        <v>45523.208333319875</v>
      </c>
      <c r="B5551">
        <f t="shared" si="344"/>
        <v>5</v>
      </c>
      <c r="C5551">
        <f t="shared" si="345"/>
        <v>19</v>
      </c>
      <c r="D5551">
        <f t="shared" si="346"/>
        <v>8</v>
      </c>
      <c r="E5551" cm="1">
        <f t="array" ref="E5551">INDEX(gumbwa!$E$2:$E$5400,_xlfn.XMATCH(1,(gumbwa!$B$2:$B$5400=data_gen!B5551)*(gumbwa!$C$2:$C$5400=data_gen!C5551)*(gumbwa!$D$2:$D$5400=data_gen!D5551)),1)</f>
        <v>0.5</v>
      </c>
      <c r="F5551" cm="1">
        <f t="array" aca="1" ref="F5551" ca="1">IF(ISNA(E5551),MAX(0,_xlfn.NORM.INV(RAND(),INDEX(gumbwa!$I$5:$T$28,_xlfn.XMATCH(data_gen!$B5551,gumbwa!$H$5:$H$28),_xlfn.XMATCH(data_gen!D$2,gumbwa!$I$4:$T$4)),INDEX(gumbwa!$I$30:$T$30,1,_xlfn.XMATCH(data_gen!$D5551,gumbwa!$I$4:$T$4)))),E5551)</f>
        <v>0.5</v>
      </c>
      <c r="G5551" cm="1">
        <f t="array" aca="1" ref="G5551" ca="1">MAX(0,_xlfn.NORM.INV(RAND(),INDEX($M$6:$M$29,_xlfn.XMATCH(data_gen!$B5551,$L$6:$L$29),1),INDEX($J$6:$J$17,_xlfn.XMATCH($D5551,$I$6:$I$17),1)))</f>
        <v>0.60017993830787153</v>
      </c>
    </row>
    <row r="5552" spans="1:7" x14ac:dyDescent="0.25">
      <c r="A5552" s="1">
        <f t="shared" si="347"/>
        <v>45523.249999986539</v>
      </c>
      <c r="B5552">
        <f t="shared" si="344"/>
        <v>6</v>
      </c>
      <c r="C5552">
        <f t="shared" si="345"/>
        <v>19</v>
      </c>
      <c r="D5552">
        <f t="shared" si="346"/>
        <v>8</v>
      </c>
      <c r="E5552" cm="1">
        <f t="array" ref="E5552">INDEX(gumbwa!$E$2:$E$5400,_xlfn.XMATCH(1,(gumbwa!$B$2:$B$5400=data_gen!B5552)*(gumbwa!$C$2:$C$5400=data_gen!C5552)*(gumbwa!$D$2:$D$5400=data_gen!D5552)),1)</f>
        <v>0.2</v>
      </c>
      <c r="F5552" cm="1">
        <f t="array" aca="1" ref="F5552" ca="1">IF(ISNA(E5552),MAX(0,_xlfn.NORM.INV(RAND(),INDEX(gumbwa!$I$5:$T$28,_xlfn.XMATCH(data_gen!$B5552,gumbwa!$H$5:$H$28),_xlfn.XMATCH(data_gen!D$2,gumbwa!$I$4:$T$4)),INDEX(gumbwa!$I$30:$T$30,1,_xlfn.XMATCH(data_gen!$D5552,gumbwa!$I$4:$T$4)))),E5552)</f>
        <v>0.2</v>
      </c>
      <c r="G5552" cm="1">
        <f t="array" aca="1" ref="G5552" ca="1">MAX(0,_xlfn.NORM.INV(RAND(),INDEX($M$6:$M$29,_xlfn.XMATCH(data_gen!$B5552,$L$6:$L$29),1),INDEX($J$6:$J$17,_xlfn.XMATCH($D5552,$I$6:$I$17),1)))</f>
        <v>0.31940625617911078</v>
      </c>
    </row>
    <row r="5553" spans="1:7" x14ac:dyDescent="0.25">
      <c r="A5553" s="1">
        <f t="shared" si="347"/>
        <v>45523.291666653204</v>
      </c>
      <c r="B5553">
        <f t="shared" si="344"/>
        <v>7</v>
      </c>
      <c r="C5553">
        <f t="shared" si="345"/>
        <v>19</v>
      </c>
      <c r="D5553">
        <f t="shared" si="346"/>
        <v>8</v>
      </c>
      <c r="E5553" cm="1">
        <f t="array" ref="E5553">INDEX(gumbwa!$E$2:$E$5400,_xlfn.XMATCH(1,(gumbwa!$B$2:$B$5400=data_gen!B5553)*(gumbwa!$C$2:$C$5400=data_gen!C5553)*(gumbwa!$D$2:$D$5400=data_gen!D5553)),1)</f>
        <v>0</v>
      </c>
      <c r="F5553" cm="1">
        <f t="array" aca="1" ref="F5553" ca="1">IF(ISNA(E5553),MAX(0,_xlfn.NORM.INV(RAND(),INDEX(gumbwa!$I$5:$T$28,_xlfn.XMATCH(data_gen!$B5553,gumbwa!$H$5:$H$28),_xlfn.XMATCH(data_gen!D$2,gumbwa!$I$4:$T$4)),INDEX(gumbwa!$I$30:$T$30,1,_xlfn.XMATCH(data_gen!$D5553,gumbwa!$I$4:$T$4)))),E5553)</f>
        <v>0</v>
      </c>
      <c r="G5553" cm="1">
        <f t="array" aca="1" ref="G5553" ca="1">MAX(0,_xlfn.NORM.INV(RAND(),INDEX($M$6:$M$29,_xlfn.XMATCH(data_gen!$B5553,$L$6:$L$29),1),INDEX($J$6:$J$17,_xlfn.XMATCH($D5553,$I$6:$I$17),1)))</f>
        <v>9.1740812555787379E-2</v>
      </c>
    </row>
    <row r="5554" spans="1:7" x14ac:dyDescent="0.25">
      <c r="A5554" s="1">
        <f t="shared" si="347"/>
        <v>45523.333333319868</v>
      </c>
      <c r="B5554">
        <f t="shared" si="344"/>
        <v>8</v>
      </c>
      <c r="C5554">
        <f t="shared" si="345"/>
        <v>19</v>
      </c>
      <c r="D5554">
        <f t="shared" si="346"/>
        <v>8</v>
      </c>
      <c r="E5554" cm="1">
        <f t="array" ref="E5554">INDEX(gumbwa!$E$2:$E$5400,_xlfn.XMATCH(1,(gumbwa!$B$2:$B$5400=data_gen!B5554)*(gumbwa!$C$2:$C$5400=data_gen!C5554)*(gumbwa!$D$2:$D$5400=data_gen!D5554)),1)</f>
        <v>0</v>
      </c>
      <c r="F5554" cm="1">
        <f t="array" aca="1" ref="F5554" ca="1">IF(ISNA(E5554),MAX(0,_xlfn.NORM.INV(RAND(),INDEX(gumbwa!$I$5:$T$28,_xlfn.XMATCH(data_gen!$B5554,gumbwa!$H$5:$H$28),_xlfn.XMATCH(data_gen!D$2,gumbwa!$I$4:$T$4)),INDEX(gumbwa!$I$30:$T$30,1,_xlfn.XMATCH(data_gen!$D5554,gumbwa!$I$4:$T$4)))),E5554)</f>
        <v>0</v>
      </c>
      <c r="G5554" cm="1">
        <f t="array" aca="1" ref="G5554" ca="1">MAX(0,_xlfn.NORM.INV(RAND(),INDEX($M$6:$M$29,_xlfn.XMATCH(data_gen!$B5554,$L$6:$L$29),1),INDEX($J$6:$J$17,_xlfn.XMATCH($D5554,$I$6:$I$17),1)))</f>
        <v>9.6262988481111991E-2</v>
      </c>
    </row>
    <row r="5555" spans="1:7" x14ac:dyDescent="0.25">
      <c r="A5555" s="1">
        <f t="shared" si="347"/>
        <v>45523.374999986532</v>
      </c>
      <c r="B5555">
        <f t="shared" si="344"/>
        <v>9</v>
      </c>
      <c r="C5555">
        <f t="shared" si="345"/>
        <v>19</v>
      </c>
      <c r="D5555">
        <f t="shared" si="346"/>
        <v>8</v>
      </c>
      <c r="E5555" cm="1">
        <f t="array" ref="E5555">INDEX(gumbwa!$E$2:$E$5400,_xlfn.XMATCH(1,(gumbwa!$B$2:$B$5400=data_gen!B5555)*(gumbwa!$C$2:$C$5400=data_gen!C5555)*(gumbwa!$D$2:$D$5400=data_gen!D5555)),1)</f>
        <v>0</v>
      </c>
      <c r="F5555" cm="1">
        <f t="array" aca="1" ref="F5555" ca="1">IF(ISNA(E5555),MAX(0,_xlfn.NORM.INV(RAND(),INDEX(gumbwa!$I$5:$T$28,_xlfn.XMATCH(data_gen!$B5555,gumbwa!$H$5:$H$28),_xlfn.XMATCH(data_gen!D$2,gumbwa!$I$4:$T$4)),INDEX(gumbwa!$I$30:$T$30,1,_xlfn.XMATCH(data_gen!$D5555,gumbwa!$I$4:$T$4)))),E5555)</f>
        <v>0</v>
      </c>
      <c r="G5555" cm="1">
        <f t="array" aca="1" ref="G5555" ca="1">MAX(0,_xlfn.NORM.INV(RAND(),INDEX($M$6:$M$29,_xlfn.XMATCH(data_gen!$B5555,$L$6:$L$29),1),INDEX($J$6:$J$17,_xlfn.XMATCH($D5555,$I$6:$I$17),1)))</f>
        <v>0.11121448927923751</v>
      </c>
    </row>
    <row r="5556" spans="1:7" x14ac:dyDescent="0.25">
      <c r="A5556" s="1">
        <f t="shared" si="347"/>
        <v>45523.416666653196</v>
      </c>
      <c r="B5556">
        <f t="shared" si="344"/>
        <v>10</v>
      </c>
      <c r="C5556">
        <f t="shared" si="345"/>
        <v>19</v>
      </c>
      <c r="D5556">
        <f t="shared" si="346"/>
        <v>8</v>
      </c>
      <c r="E5556" cm="1">
        <f t="array" ref="E5556">INDEX(gumbwa!$E$2:$E$5400,_xlfn.XMATCH(1,(gumbwa!$B$2:$B$5400=data_gen!B5556)*(gumbwa!$C$2:$C$5400=data_gen!C5556)*(gumbwa!$D$2:$D$5400=data_gen!D5556)),1)</f>
        <v>0</v>
      </c>
      <c r="F5556" cm="1">
        <f t="array" aca="1" ref="F5556" ca="1">IF(ISNA(E5556),MAX(0,_xlfn.NORM.INV(RAND(),INDEX(gumbwa!$I$5:$T$28,_xlfn.XMATCH(data_gen!$B5556,gumbwa!$H$5:$H$28),_xlfn.XMATCH(data_gen!D$2,gumbwa!$I$4:$T$4)),INDEX(gumbwa!$I$30:$T$30,1,_xlfn.XMATCH(data_gen!$D5556,gumbwa!$I$4:$T$4)))),E5556)</f>
        <v>0</v>
      </c>
      <c r="G5556" cm="1">
        <f t="array" aca="1" ref="G5556" ca="1">MAX(0,_xlfn.NORM.INV(RAND(),INDEX($M$6:$M$29,_xlfn.XMATCH(data_gen!$B5556,$L$6:$L$29),1),INDEX($J$6:$J$17,_xlfn.XMATCH($D5556,$I$6:$I$17),1)))</f>
        <v>0.11568022205727459</v>
      </c>
    </row>
    <row r="5557" spans="1:7" x14ac:dyDescent="0.25">
      <c r="A5557" s="1">
        <f t="shared" si="347"/>
        <v>45523.458333319861</v>
      </c>
      <c r="B5557">
        <f t="shared" si="344"/>
        <v>11</v>
      </c>
      <c r="C5557">
        <f t="shared" si="345"/>
        <v>19</v>
      </c>
      <c r="D5557">
        <f t="shared" si="346"/>
        <v>8</v>
      </c>
      <c r="E5557" cm="1">
        <f t="array" ref="E5557">INDEX(gumbwa!$E$2:$E$5400,_xlfn.XMATCH(1,(gumbwa!$B$2:$B$5400=data_gen!B5557)*(gumbwa!$C$2:$C$5400=data_gen!C5557)*(gumbwa!$D$2:$D$5400=data_gen!D5557)),1)</f>
        <v>0.4</v>
      </c>
      <c r="F5557" cm="1">
        <f t="array" aca="1" ref="F5557" ca="1">IF(ISNA(E5557),MAX(0,_xlfn.NORM.INV(RAND(),INDEX(gumbwa!$I$5:$T$28,_xlfn.XMATCH(data_gen!$B5557,gumbwa!$H$5:$H$28),_xlfn.XMATCH(data_gen!D$2,gumbwa!$I$4:$T$4)),INDEX(gumbwa!$I$30:$T$30,1,_xlfn.XMATCH(data_gen!$D5557,gumbwa!$I$4:$T$4)))),E5557)</f>
        <v>0.4</v>
      </c>
      <c r="G5557" cm="1">
        <f t="array" aca="1" ref="G5557" ca="1">MAX(0,_xlfn.NORM.INV(RAND(),INDEX($M$6:$M$29,_xlfn.XMATCH(data_gen!$B5557,$L$6:$L$29),1),INDEX($J$6:$J$17,_xlfn.XMATCH($D5557,$I$6:$I$17),1)))</f>
        <v>7.8677036248781571E-2</v>
      </c>
    </row>
    <row r="5558" spans="1:7" x14ac:dyDescent="0.25">
      <c r="A5558" s="1">
        <f t="shared" si="347"/>
        <v>45523.499999986525</v>
      </c>
      <c r="B5558">
        <f t="shared" si="344"/>
        <v>12</v>
      </c>
      <c r="C5558">
        <f t="shared" si="345"/>
        <v>19</v>
      </c>
      <c r="D5558">
        <f t="shared" si="346"/>
        <v>8</v>
      </c>
      <c r="E5558" cm="1">
        <f t="array" ref="E5558">INDEX(gumbwa!$E$2:$E$5400,_xlfn.XMATCH(1,(gumbwa!$B$2:$B$5400=data_gen!B5558)*(gumbwa!$C$2:$C$5400=data_gen!C5558)*(gumbwa!$D$2:$D$5400=data_gen!D5558)),1)</f>
        <v>0.1</v>
      </c>
      <c r="F5558" cm="1">
        <f t="array" aca="1" ref="F5558" ca="1">IF(ISNA(E5558),MAX(0,_xlfn.NORM.INV(RAND(),INDEX(gumbwa!$I$5:$T$28,_xlfn.XMATCH(data_gen!$B5558,gumbwa!$H$5:$H$28),_xlfn.XMATCH(data_gen!D$2,gumbwa!$I$4:$T$4)),INDEX(gumbwa!$I$30:$T$30,1,_xlfn.XMATCH(data_gen!$D5558,gumbwa!$I$4:$T$4)))),E5558)</f>
        <v>0.1</v>
      </c>
      <c r="G5558" cm="1">
        <f t="array" aca="1" ref="G5558" ca="1">MAX(0,_xlfn.NORM.INV(RAND(),INDEX($M$6:$M$29,_xlfn.XMATCH(data_gen!$B5558,$L$6:$L$29),1),INDEX($J$6:$J$17,_xlfn.XMATCH($D5558,$I$6:$I$17),1)))</f>
        <v>0.10143945054953307</v>
      </c>
    </row>
    <row r="5559" spans="1:7" x14ac:dyDescent="0.25">
      <c r="A5559" s="1">
        <f t="shared" si="347"/>
        <v>45523.541666653189</v>
      </c>
      <c r="B5559">
        <f t="shared" si="344"/>
        <v>13</v>
      </c>
      <c r="C5559">
        <f t="shared" si="345"/>
        <v>19</v>
      </c>
      <c r="D5559">
        <f t="shared" si="346"/>
        <v>8</v>
      </c>
      <c r="E5559" cm="1">
        <f t="array" ref="E5559">INDEX(gumbwa!$E$2:$E$5400,_xlfn.XMATCH(1,(gumbwa!$B$2:$B$5400=data_gen!B5559)*(gumbwa!$C$2:$C$5400=data_gen!C5559)*(gumbwa!$D$2:$D$5400=data_gen!D5559)),1)</f>
        <v>1.6</v>
      </c>
      <c r="F5559" cm="1">
        <f t="array" aca="1" ref="F5559" ca="1">IF(ISNA(E5559),MAX(0,_xlfn.NORM.INV(RAND(),INDEX(gumbwa!$I$5:$T$28,_xlfn.XMATCH(data_gen!$B5559,gumbwa!$H$5:$H$28),_xlfn.XMATCH(data_gen!D$2,gumbwa!$I$4:$T$4)),INDEX(gumbwa!$I$30:$T$30,1,_xlfn.XMATCH(data_gen!$D5559,gumbwa!$I$4:$T$4)))),E5559)</f>
        <v>1.6</v>
      </c>
      <c r="G5559" cm="1">
        <f t="array" aca="1" ref="G5559" ca="1">MAX(0,_xlfn.NORM.INV(RAND(),INDEX($M$6:$M$29,_xlfn.XMATCH(data_gen!$B5559,$L$6:$L$29),1),INDEX($J$6:$J$17,_xlfn.XMATCH($D5559,$I$6:$I$17),1)))</f>
        <v>7.1825948047128524E-2</v>
      </c>
    </row>
    <row r="5560" spans="1:7" x14ac:dyDescent="0.25">
      <c r="A5560" s="1">
        <f t="shared" si="347"/>
        <v>45523.583333319853</v>
      </c>
      <c r="B5560">
        <f t="shared" si="344"/>
        <v>14</v>
      </c>
      <c r="C5560">
        <f t="shared" si="345"/>
        <v>19</v>
      </c>
      <c r="D5560">
        <f t="shared" si="346"/>
        <v>8</v>
      </c>
      <c r="E5560" cm="1">
        <f t="array" ref="E5560">INDEX(gumbwa!$E$2:$E$5400,_xlfn.XMATCH(1,(gumbwa!$B$2:$B$5400=data_gen!B5560)*(gumbwa!$C$2:$C$5400=data_gen!C5560)*(gumbwa!$D$2:$D$5400=data_gen!D5560)),1)</f>
        <v>0.3</v>
      </c>
      <c r="F5560" cm="1">
        <f t="array" aca="1" ref="F5560" ca="1">IF(ISNA(E5560),MAX(0,_xlfn.NORM.INV(RAND(),INDEX(gumbwa!$I$5:$T$28,_xlfn.XMATCH(data_gen!$B5560,gumbwa!$H$5:$H$28),_xlfn.XMATCH(data_gen!D$2,gumbwa!$I$4:$T$4)),INDEX(gumbwa!$I$30:$T$30,1,_xlfn.XMATCH(data_gen!$D5560,gumbwa!$I$4:$T$4)))),E5560)</f>
        <v>0.3</v>
      </c>
      <c r="G5560" cm="1">
        <f t="array" aca="1" ref="G5560" ca="1">MAX(0,_xlfn.NORM.INV(RAND(),INDEX($M$6:$M$29,_xlfn.XMATCH(data_gen!$B5560,$L$6:$L$29),1),INDEX($J$6:$J$17,_xlfn.XMATCH($D5560,$I$6:$I$17),1)))</f>
        <v>0.11414474564336033</v>
      </c>
    </row>
    <row r="5561" spans="1:7" x14ac:dyDescent="0.25">
      <c r="A5561" s="1">
        <f t="shared" si="347"/>
        <v>45523.624999986518</v>
      </c>
      <c r="B5561">
        <f t="shared" si="344"/>
        <v>15</v>
      </c>
      <c r="C5561">
        <f t="shared" si="345"/>
        <v>19</v>
      </c>
      <c r="D5561">
        <f t="shared" si="346"/>
        <v>8</v>
      </c>
      <c r="E5561" cm="1">
        <f t="array" ref="E5561">INDEX(gumbwa!$E$2:$E$5400,_xlfn.XMATCH(1,(gumbwa!$B$2:$B$5400=data_gen!B5561)*(gumbwa!$C$2:$C$5400=data_gen!C5561)*(gumbwa!$D$2:$D$5400=data_gen!D5561)),1)</f>
        <v>0</v>
      </c>
      <c r="F5561" cm="1">
        <f t="array" aca="1" ref="F5561" ca="1">IF(ISNA(E5561),MAX(0,_xlfn.NORM.INV(RAND(),INDEX(gumbwa!$I$5:$T$28,_xlfn.XMATCH(data_gen!$B5561,gumbwa!$H$5:$H$28),_xlfn.XMATCH(data_gen!D$2,gumbwa!$I$4:$T$4)),INDEX(gumbwa!$I$30:$T$30,1,_xlfn.XMATCH(data_gen!$D5561,gumbwa!$I$4:$T$4)))),E5561)</f>
        <v>0</v>
      </c>
      <c r="G5561" cm="1">
        <f t="array" aca="1" ref="G5561" ca="1">MAX(0,_xlfn.NORM.INV(RAND(),INDEX($M$6:$M$29,_xlfn.XMATCH(data_gen!$B5561,$L$6:$L$29),1),INDEX($J$6:$J$17,_xlfn.XMATCH($D5561,$I$6:$I$17),1)))</f>
        <v>7.8981981466937662E-2</v>
      </c>
    </row>
    <row r="5562" spans="1:7" x14ac:dyDescent="0.25">
      <c r="A5562" s="1">
        <f t="shared" si="347"/>
        <v>45523.666666653182</v>
      </c>
      <c r="B5562">
        <f t="shared" si="344"/>
        <v>16</v>
      </c>
      <c r="C5562">
        <f t="shared" si="345"/>
        <v>19</v>
      </c>
      <c r="D5562">
        <f t="shared" si="346"/>
        <v>8</v>
      </c>
      <c r="E5562" cm="1">
        <f t="array" ref="E5562">INDEX(gumbwa!$E$2:$E$5400,_xlfn.XMATCH(1,(gumbwa!$B$2:$B$5400=data_gen!B5562)*(gumbwa!$C$2:$C$5400=data_gen!C5562)*(gumbwa!$D$2:$D$5400=data_gen!D5562)),1)</f>
        <v>2.6</v>
      </c>
      <c r="F5562" cm="1">
        <f t="array" aca="1" ref="F5562" ca="1">IF(ISNA(E5562),MAX(0,_xlfn.NORM.INV(RAND(),INDEX(gumbwa!$I$5:$T$28,_xlfn.XMATCH(data_gen!$B5562,gumbwa!$H$5:$H$28),_xlfn.XMATCH(data_gen!D$2,gumbwa!$I$4:$T$4)),INDEX(gumbwa!$I$30:$T$30,1,_xlfn.XMATCH(data_gen!$D5562,gumbwa!$I$4:$T$4)))),E5562)</f>
        <v>2.6</v>
      </c>
      <c r="G5562" cm="1">
        <f t="array" aca="1" ref="G5562" ca="1">MAX(0,_xlfn.NORM.INV(RAND(),INDEX($M$6:$M$29,_xlfn.XMATCH(data_gen!$B5562,$L$6:$L$29),1),INDEX($J$6:$J$17,_xlfn.XMATCH($D5562,$I$6:$I$17),1)))</f>
        <v>1.2105752084258241</v>
      </c>
    </row>
    <row r="5563" spans="1:7" x14ac:dyDescent="0.25">
      <c r="A5563" s="1">
        <f t="shared" si="347"/>
        <v>45523.708333319846</v>
      </c>
      <c r="B5563">
        <f t="shared" si="344"/>
        <v>17</v>
      </c>
      <c r="C5563">
        <f t="shared" si="345"/>
        <v>19</v>
      </c>
      <c r="D5563">
        <f t="shared" si="346"/>
        <v>8</v>
      </c>
      <c r="E5563" cm="1">
        <f t="array" ref="E5563">INDEX(gumbwa!$E$2:$E$5400,_xlfn.XMATCH(1,(gumbwa!$B$2:$B$5400=data_gen!B5563)*(gumbwa!$C$2:$C$5400=data_gen!C5563)*(gumbwa!$D$2:$D$5400=data_gen!D5563)),1)</f>
        <v>0.5</v>
      </c>
      <c r="F5563" cm="1">
        <f t="array" aca="1" ref="F5563" ca="1">IF(ISNA(E5563),MAX(0,_xlfn.NORM.INV(RAND(),INDEX(gumbwa!$I$5:$T$28,_xlfn.XMATCH(data_gen!$B5563,gumbwa!$H$5:$H$28),_xlfn.XMATCH(data_gen!D$2,gumbwa!$I$4:$T$4)),INDEX(gumbwa!$I$30:$T$30,1,_xlfn.XMATCH(data_gen!$D5563,gumbwa!$I$4:$T$4)))),E5563)</f>
        <v>0.5</v>
      </c>
      <c r="G5563" cm="1">
        <f t="array" aca="1" ref="G5563" ca="1">MAX(0,_xlfn.NORM.INV(RAND(),INDEX($M$6:$M$29,_xlfn.XMATCH(data_gen!$B5563,$L$6:$L$29),1),INDEX($J$6:$J$17,_xlfn.XMATCH($D5563,$I$6:$I$17),1)))</f>
        <v>1.4912238225895635</v>
      </c>
    </row>
    <row r="5564" spans="1:7" x14ac:dyDescent="0.25">
      <c r="A5564" s="1">
        <f t="shared" si="347"/>
        <v>45523.74999998651</v>
      </c>
      <c r="B5564">
        <f t="shared" si="344"/>
        <v>18</v>
      </c>
      <c r="C5564">
        <f t="shared" si="345"/>
        <v>19</v>
      </c>
      <c r="D5564">
        <f t="shared" si="346"/>
        <v>8</v>
      </c>
      <c r="E5564" cm="1">
        <f t="array" ref="E5564">INDEX(gumbwa!$E$2:$E$5400,_xlfn.XMATCH(1,(gumbwa!$B$2:$B$5400=data_gen!B5564)*(gumbwa!$C$2:$C$5400=data_gen!C5564)*(gumbwa!$D$2:$D$5400=data_gen!D5564)),1)</f>
        <v>0.1</v>
      </c>
      <c r="F5564" cm="1">
        <f t="array" aca="1" ref="F5564" ca="1">IF(ISNA(E5564),MAX(0,_xlfn.NORM.INV(RAND(),INDEX(gumbwa!$I$5:$T$28,_xlfn.XMATCH(data_gen!$B5564,gumbwa!$H$5:$H$28),_xlfn.XMATCH(data_gen!D$2,gumbwa!$I$4:$T$4)),INDEX(gumbwa!$I$30:$T$30,1,_xlfn.XMATCH(data_gen!$D5564,gumbwa!$I$4:$T$4)))),E5564)</f>
        <v>0.1</v>
      </c>
      <c r="G5564" cm="1">
        <f t="array" aca="1" ref="G5564" ca="1">MAX(0,_xlfn.NORM.INV(RAND(),INDEX($M$6:$M$29,_xlfn.XMATCH(data_gen!$B5564,$L$6:$L$29),1),INDEX($J$6:$J$17,_xlfn.XMATCH($D5564,$I$6:$I$17),1)))</f>
        <v>1.2001046617214046</v>
      </c>
    </row>
    <row r="5565" spans="1:7" x14ac:dyDescent="0.25">
      <c r="A5565" s="1">
        <f t="shared" si="347"/>
        <v>45523.791666653175</v>
      </c>
      <c r="B5565">
        <f t="shared" si="344"/>
        <v>19</v>
      </c>
      <c r="C5565">
        <f t="shared" si="345"/>
        <v>19</v>
      </c>
      <c r="D5565">
        <f t="shared" si="346"/>
        <v>8</v>
      </c>
      <c r="E5565" cm="1">
        <f t="array" ref="E5565">INDEX(gumbwa!$E$2:$E$5400,_xlfn.XMATCH(1,(gumbwa!$B$2:$B$5400=data_gen!B5565)*(gumbwa!$C$2:$C$5400=data_gen!C5565)*(gumbwa!$D$2:$D$5400=data_gen!D5565)),1)</f>
        <v>1.9</v>
      </c>
      <c r="F5565" cm="1">
        <f t="array" aca="1" ref="F5565" ca="1">IF(ISNA(E5565),MAX(0,_xlfn.NORM.INV(RAND(),INDEX(gumbwa!$I$5:$T$28,_xlfn.XMATCH(data_gen!$B5565,gumbwa!$H$5:$H$28),_xlfn.XMATCH(data_gen!D$2,gumbwa!$I$4:$T$4)),INDEX(gumbwa!$I$30:$T$30,1,_xlfn.XMATCH(data_gen!$D5565,gumbwa!$I$4:$T$4)))),E5565)</f>
        <v>1.9</v>
      </c>
      <c r="G5565" cm="1">
        <f t="array" aca="1" ref="G5565" ca="1">MAX(0,_xlfn.NORM.INV(RAND(),INDEX($M$6:$M$29,_xlfn.XMATCH(data_gen!$B5565,$L$6:$L$29),1),INDEX($J$6:$J$17,_xlfn.XMATCH($D5565,$I$6:$I$17),1)))</f>
        <v>1.0951219428330847</v>
      </c>
    </row>
    <row r="5566" spans="1:7" x14ac:dyDescent="0.25">
      <c r="A5566" s="1">
        <f t="shared" si="347"/>
        <v>45523.833333319839</v>
      </c>
      <c r="B5566">
        <f t="shared" si="344"/>
        <v>20</v>
      </c>
      <c r="C5566">
        <f t="shared" si="345"/>
        <v>19</v>
      </c>
      <c r="D5566">
        <f t="shared" si="346"/>
        <v>8</v>
      </c>
      <c r="E5566" cm="1">
        <f t="array" ref="E5566">INDEX(gumbwa!$E$2:$E$5400,_xlfn.XMATCH(1,(gumbwa!$B$2:$B$5400=data_gen!B5566)*(gumbwa!$C$2:$C$5400=data_gen!C5566)*(gumbwa!$D$2:$D$5400=data_gen!D5566)),1)</f>
        <v>0.2</v>
      </c>
      <c r="F5566" cm="1">
        <f t="array" aca="1" ref="F5566" ca="1">IF(ISNA(E5566),MAX(0,_xlfn.NORM.INV(RAND(),INDEX(gumbwa!$I$5:$T$28,_xlfn.XMATCH(data_gen!$B5566,gumbwa!$H$5:$H$28),_xlfn.XMATCH(data_gen!D$2,gumbwa!$I$4:$T$4)),INDEX(gumbwa!$I$30:$T$30,1,_xlfn.XMATCH(data_gen!$D5566,gumbwa!$I$4:$T$4)))),E5566)</f>
        <v>0.2</v>
      </c>
      <c r="G5566" cm="1">
        <f t="array" aca="1" ref="G5566" ca="1">MAX(0,_xlfn.NORM.INV(RAND(),INDEX($M$6:$M$29,_xlfn.XMATCH(data_gen!$B5566,$L$6:$L$29),1),INDEX($J$6:$J$17,_xlfn.XMATCH($D5566,$I$6:$I$17),1)))</f>
        <v>0.90908532392887487</v>
      </c>
    </row>
    <row r="5567" spans="1:7" x14ac:dyDescent="0.25">
      <c r="A5567" s="1">
        <f t="shared" si="347"/>
        <v>45523.874999986503</v>
      </c>
      <c r="B5567">
        <f t="shared" si="344"/>
        <v>21</v>
      </c>
      <c r="C5567">
        <f t="shared" si="345"/>
        <v>19</v>
      </c>
      <c r="D5567">
        <f t="shared" si="346"/>
        <v>8</v>
      </c>
      <c r="E5567" cm="1">
        <f t="array" ref="E5567">INDEX(gumbwa!$E$2:$E$5400,_xlfn.XMATCH(1,(gumbwa!$B$2:$B$5400=data_gen!B5567)*(gumbwa!$C$2:$C$5400=data_gen!C5567)*(gumbwa!$D$2:$D$5400=data_gen!D5567)),1)</f>
        <v>0.2</v>
      </c>
      <c r="F5567" cm="1">
        <f t="array" aca="1" ref="F5567" ca="1">IF(ISNA(E5567),MAX(0,_xlfn.NORM.INV(RAND(),INDEX(gumbwa!$I$5:$T$28,_xlfn.XMATCH(data_gen!$B5567,gumbwa!$H$5:$H$28),_xlfn.XMATCH(data_gen!D$2,gumbwa!$I$4:$T$4)),INDEX(gumbwa!$I$30:$T$30,1,_xlfn.XMATCH(data_gen!$D5567,gumbwa!$I$4:$T$4)))),E5567)</f>
        <v>0.2</v>
      </c>
      <c r="G5567" cm="1">
        <f t="array" aca="1" ref="G5567" ca="1">MAX(0,_xlfn.NORM.INV(RAND(),INDEX($M$6:$M$29,_xlfn.XMATCH(data_gen!$B5567,$L$6:$L$29),1),INDEX($J$6:$J$17,_xlfn.XMATCH($D5567,$I$6:$I$17),1)))</f>
        <v>0.88550238526603364</v>
      </c>
    </row>
    <row r="5568" spans="1:7" x14ac:dyDescent="0.25">
      <c r="A5568" s="1">
        <f t="shared" si="347"/>
        <v>45523.916666653167</v>
      </c>
      <c r="B5568">
        <f t="shared" si="344"/>
        <v>22</v>
      </c>
      <c r="C5568">
        <f t="shared" si="345"/>
        <v>19</v>
      </c>
      <c r="D5568">
        <f t="shared" si="346"/>
        <v>8</v>
      </c>
      <c r="E5568" cm="1">
        <f t="array" ref="E5568">INDEX(gumbwa!$E$2:$E$5400,_xlfn.XMATCH(1,(gumbwa!$B$2:$B$5400=data_gen!B5568)*(gumbwa!$C$2:$C$5400=data_gen!C5568)*(gumbwa!$D$2:$D$5400=data_gen!D5568)),1)</f>
        <v>0.2</v>
      </c>
      <c r="F5568" cm="1">
        <f t="array" aca="1" ref="F5568" ca="1">IF(ISNA(E5568),MAX(0,_xlfn.NORM.INV(RAND(),INDEX(gumbwa!$I$5:$T$28,_xlfn.XMATCH(data_gen!$B5568,gumbwa!$H$5:$H$28),_xlfn.XMATCH(data_gen!D$2,gumbwa!$I$4:$T$4)),INDEX(gumbwa!$I$30:$T$30,1,_xlfn.XMATCH(data_gen!$D5568,gumbwa!$I$4:$T$4)))),E5568)</f>
        <v>0.2</v>
      </c>
      <c r="G5568" cm="1">
        <f t="array" aca="1" ref="G5568" ca="1">MAX(0,_xlfn.NORM.INV(RAND(),INDEX($M$6:$M$29,_xlfn.XMATCH(data_gen!$B5568,$L$6:$L$29),1),INDEX($J$6:$J$17,_xlfn.XMATCH($D5568,$I$6:$I$17),1)))</f>
        <v>0.89678271709657709</v>
      </c>
    </row>
    <row r="5569" spans="1:7" x14ac:dyDescent="0.25">
      <c r="A5569" s="1">
        <f t="shared" si="347"/>
        <v>45523.958333319832</v>
      </c>
      <c r="B5569">
        <f t="shared" si="344"/>
        <v>23</v>
      </c>
      <c r="C5569">
        <f t="shared" si="345"/>
        <v>19</v>
      </c>
      <c r="D5569">
        <f t="shared" si="346"/>
        <v>8</v>
      </c>
      <c r="E5569" cm="1">
        <f t="array" ref="E5569">INDEX(gumbwa!$E$2:$E$5400,_xlfn.XMATCH(1,(gumbwa!$B$2:$B$5400=data_gen!B5569)*(gumbwa!$C$2:$C$5400=data_gen!C5569)*(gumbwa!$D$2:$D$5400=data_gen!D5569)),1)</f>
        <v>0.2</v>
      </c>
      <c r="F5569" cm="1">
        <f t="array" aca="1" ref="F5569" ca="1">IF(ISNA(E5569),MAX(0,_xlfn.NORM.INV(RAND(),INDEX(gumbwa!$I$5:$T$28,_xlfn.XMATCH(data_gen!$B5569,gumbwa!$H$5:$H$28),_xlfn.XMATCH(data_gen!D$2,gumbwa!$I$4:$T$4)),INDEX(gumbwa!$I$30:$T$30,1,_xlfn.XMATCH(data_gen!$D5569,gumbwa!$I$4:$T$4)))),E5569)</f>
        <v>0.2</v>
      </c>
      <c r="G5569" cm="1">
        <f t="array" aca="1" ref="G5569" ca="1">MAX(0,_xlfn.NORM.INV(RAND(),INDEX($M$6:$M$29,_xlfn.XMATCH(data_gen!$B5569,$L$6:$L$29),1),INDEX($J$6:$J$17,_xlfn.XMATCH($D5569,$I$6:$I$17),1)))</f>
        <v>0.91204414949173962</v>
      </c>
    </row>
    <row r="5570" spans="1:7" x14ac:dyDescent="0.25">
      <c r="A5570" s="1">
        <f t="shared" si="347"/>
        <v>45523.999999986496</v>
      </c>
      <c r="B5570">
        <f t="shared" si="344"/>
        <v>0</v>
      </c>
      <c r="C5570">
        <f t="shared" si="345"/>
        <v>20</v>
      </c>
      <c r="D5570">
        <f t="shared" si="346"/>
        <v>8</v>
      </c>
      <c r="E5570" cm="1">
        <f t="array" ref="E5570">INDEX(gumbwa!$E$2:$E$5400,_xlfn.XMATCH(1,(gumbwa!$B$2:$B$5400=data_gen!B5570)*(gumbwa!$C$2:$C$5400=data_gen!C5570)*(gumbwa!$D$2:$D$5400=data_gen!D5570)),1)</f>
        <v>0.2</v>
      </c>
      <c r="F5570" cm="1">
        <f t="array" aca="1" ref="F5570" ca="1">IF(ISNA(E5570),MAX(0,_xlfn.NORM.INV(RAND(),INDEX(gumbwa!$I$5:$T$28,_xlfn.XMATCH(data_gen!$B5570,gumbwa!$H$5:$H$28),_xlfn.XMATCH(data_gen!D$2,gumbwa!$I$4:$T$4)),INDEX(gumbwa!$I$30:$T$30,1,_xlfn.XMATCH(data_gen!$D5570,gumbwa!$I$4:$T$4)))),E5570)</f>
        <v>0.2</v>
      </c>
      <c r="G5570" cm="1">
        <f t="array" aca="1" ref="G5570" ca="1">MAX(0,_xlfn.NORM.INV(RAND(),INDEX($M$6:$M$29,_xlfn.XMATCH(data_gen!$B5570,$L$6:$L$29),1),INDEX($J$6:$J$17,_xlfn.XMATCH($D5570,$I$6:$I$17),1)))</f>
        <v>0.60077548519263979</v>
      </c>
    </row>
    <row r="5571" spans="1:7" x14ac:dyDescent="0.25">
      <c r="A5571" s="1">
        <f t="shared" si="347"/>
        <v>45524.04166665316</v>
      </c>
      <c r="B5571">
        <f t="shared" ref="B5571:B5634" si="348">HOUR(A5571)</f>
        <v>1</v>
      </c>
      <c r="C5571">
        <f t="shared" ref="C5571:C5634" si="349">DAY(A5571)</f>
        <v>20</v>
      </c>
      <c r="D5571">
        <f t="shared" ref="D5571:D5634" si="350">MONTH(A5571)</f>
        <v>8</v>
      </c>
      <c r="E5571" cm="1">
        <f t="array" ref="E5571">INDEX(gumbwa!$E$2:$E$5400,_xlfn.XMATCH(1,(gumbwa!$B$2:$B$5400=data_gen!B5571)*(gumbwa!$C$2:$C$5400=data_gen!C5571)*(gumbwa!$D$2:$D$5400=data_gen!D5571)),1)</f>
        <v>0.2</v>
      </c>
      <c r="F5571" cm="1">
        <f t="array" aca="1" ref="F5571" ca="1">IF(ISNA(E5571),MAX(0,_xlfn.NORM.INV(RAND(),INDEX(gumbwa!$I$5:$T$28,_xlfn.XMATCH(data_gen!$B5571,gumbwa!$H$5:$H$28),_xlfn.XMATCH(data_gen!D$2,gumbwa!$I$4:$T$4)),INDEX(gumbwa!$I$30:$T$30,1,_xlfn.XMATCH(data_gen!$D5571,gumbwa!$I$4:$T$4)))),E5571)</f>
        <v>0.2</v>
      </c>
      <c r="G5571" cm="1">
        <f t="array" aca="1" ref="G5571" ca="1">MAX(0,_xlfn.NORM.INV(RAND(),INDEX($M$6:$M$29,_xlfn.XMATCH(data_gen!$B5571,$L$6:$L$29),1),INDEX($J$6:$J$17,_xlfn.XMATCH($D5571,$I$6:$I$17),1)))</f>
        <v>0.60391304085467212</v>
      </c>
    </row>
    <row r="5572" spans="1:7" x14ac:dyDescent="0.25">
      <c r="A5572" s="1">
        <f t="shared" ref="A5572:A5635" si="351">A5571+(1/24)</f>
        <v>45524.083333319824</v>
      </c>
      <c r="B5572">
        <f t="shared" si="348"/>
        <v>2</v>
      </c>
      <c r="C5572">
        <f t="shared" si="349"/>
        <v>20</v>
      </c>
      <c r="D5572">
        <f t="shared" si="350"/>
        <v>8</v>
      </c>
      <c r="E5572" cm="1">
        <f t="array" ref="E5572">INDEX(gumbwa!$E$2:$E$5400,_xlfn.XMATCH(1,(gumbwa!$B$2:$B$5400=data_gen!B5572)*(gumbwa!$C$2:$C$5400=data_gen!C5572)*(gumbwa!$D$2:$D$5400=data_gen!D5572)),1)</f>
        <v>0.2</v>
      </c>
      <c r="F5572" cm="1">
        <f t="array" aca="1" ref="F5572" ca="1">IF(ISNA(E5572),MAX(0,_xlfn.NORM.INV(RAND(),INDEX(gumbwa!$I$5:$T$28,_xlfn.XMATCH(data_gen!$B5572,gumbwa!$H$5:$H$28),_xlfn.XMATCH(data_gen!D$2,gumbwa!$I$4:$T$4)),INDEX(gumbwa!$I$30:$T$30,1,_xlfn.XMATCH(data_gen!$D5572,gumbwa!$I$4:$T$4)))),E5572)</f>
        <v>0.2</v>
      </c>
      <c r="G5572" cm="1">
        <f t="array" aca="1" ref="G5572" ca="1">MAX(0,_xlfn.NORM.INV(RAND(),INDEX($M$6:$M$29,_xlfn.XMATCH(data_gen!$B5572,$L$6:$L$29),1),INDEX($J$6:$J$17,_xlfn.XMATCH($D5572,$I$6:$I$17),1)))</f>
        <v>0.60817412090720324</v>
      </c>
    </row>
    <row r="5573" spans="1:7" x14ac:dyDescent="0.25">
      <c r="A5573" s="1">
        <f t="shared" si="351"/>
        <v>45524.124999986489</v>
      </c>
      <c r="B5573">
        <f t="shared" si="348"/>
        <v>3</v>
      </c>
      <c r="C5573">
        <f t="shared" si="349"/>
        <v>20</v>
      </c>
      <c r="D5573">
        <f t="shared" si="350"/>
        <v>8</v>
      </c>
      <c r="E5573" cm="1">
        <f t="array" ref="E5573">INDEX(gumbwa!$E$2:$E$5400,_xlfn.XMATCH(1,(gumbwa!$B$2:$B$5400=data_gen!B5573)*(gumbwa!$C$2:$C$5400=data_gen!C5573)*(gumbwa!$D$2:$D$5400=data_gen!D5573)),1)</f>
        <v>0.2</v>
      </c>
      <c r="F5573" cm="1">
        <f t="array" aca="1" ref="F5573" ca="1">IF(ISNA(E5573),MAX(0,_xlfn.NORM.INV(RAND(),INDEX(gumbwa!$I$5:$T$28,_xlfn.XMATCH(data_gen!$B5573,gumbwa!$H$5:$H$28),_xlfn.XMATCH(data_gen!D$2,gumbwa!$I$4:$T$4)),INDEX(gumbwa!$I$30:$T$30,1,_xlfn.XMATCH(data_gen!$D5573,gumbwa!$I$4:$T$4)))),E5573)</f>
        <v>0.2</v>
      </c>
      <c r="G5573" cm="1">
        <f t="array" aca="1" ref="G5573" ca="1">MAX(0,_xlfn.NORM.INV(RAND(),INDEX($M$6:$M$29,_xlfn.XMATCH(data_gen!$B5573,$L$6:$L$29),1),INDEX($J$6:$J$17,_xlfn.XMATCH($D5573,$I$6:$I$17),1)))</f>
        <v>0.59907925445305044</v>
      </c>
    </row>
    <row r="5574" spans="1:7" x14ac:dyDescent="0.25">
      <c r="A5574" s="1">
        <f t="shared" si="351"/>
        <v>45524.166666653153</v>
      </c>
      <c r="B5574">
        <f t="shared" si="348"/>
        <v>4</v>
      </c>
      <c r="C5574">
        <f t="shared" si="349"/>
        <v>20</v>
      </c>
      <c r="D5574">
        <f t="shared" si="350"/>
        <v>8</v>
      </c>
      <c r="E5574" cm="1">
        <f t="array" ref="E5574">INDEX(gumbwa!$E$2:$E$5400,_xlfn.XMATCH(1,(gumbwa!$B$2:$B$5400=data_gen!B5574)*(gumbwa!$C$2:$C$5400=data_gen!C5574)*(gumbwa!$D$2:$D$5400=data_gen!D5574)),1)</f>
        <v>0.2</v>
      </c>
      <c r="F5574" cm="1">
        <f t="array" aca="1" ref="F5574" ca="1">IF(ISNA(E5574),MAX(0,_xlfn.NORM.INV(RAND(),INDEX(gumbwa!$I$5:$T$28,_xlfn.XMATCH(data_gen!$B5574,gumbwa!$H$5:$H$28),_xlfn.XMATCH(data_gen!D$2,gumbwa!$I$4:$T$4)),INDEX(gumbwa!$I$30:$T$30,1,_xlfn.XMATCH(data_gen!$D5574,gumbwa!$I$4:$T$4)))),E5574)</f>
        <v>0.2</v>
      </c>
      <c r="G5574" cm="1">
        <f t="array" aca="1" ref="G5574" ca="1">MAX(0,_xlfn.NORM.INV(RAND(),INDEX($M$6:$M$29,_xlfn.XMATCH(data_gen!$B5574,$L$6:$L$29),1),INDEX($J$6:$J$17,_xlfn.XMATCH($D5574,$I$6:$I$17),1)))</f>
        <v>0.61741025602999988</v>
      </c>
    </row>
    <row r="5575" spans="1:7" x14ac:dyDescent="0.25">
      <c r="A5575" s="1">
        <f t="shared" si="351"/>
        <v>45524.208333319817</v>
      </c>
      <c r="B5575">
        <f t="shared" si="348"/>
        <v>5</v>
      </c>
      <c r="C5575">
        <f t="shared" si="349"/>
        <v>20</v>
      </c>
      <c r="D5575">
        <f t="shared" si="350"/>
        <v>8</v>
      </c>
      <c r="E5575" cm="1">
        <f t="array" ref="E5575">INDEX(gumbwa!$E$2:$E$5400,_xlfn.XMATCH(1,(gumbwa!$B$2:$B$5400=data_gen!B5575)*(gumbwa!$C$2:$C$5400=data_gen!C5575)*(gumbwa!$D$2:$D$5400=data_gen!D5575)),1)</f>
        <v>0.2</v>
      </c>
      <c r="F5575" cm="1">
        <f t="array" aca="1" ref="F5575" ca="1">IF(ISNA(E5575),MAX(0,_xlfn.NORM.INV(RAND(),INDEX(gumbwa!$I$5:$T$28,_xlfn.XMATCH(data_gen!$B5575,gumbwa!$H$5:$H$28),_xlfn.XMATCH(data_gen!D$2,gumbwa!$I$4:$T$4)),INDEX(gumbwa!$I$30:$T$30,1,_xlfn.XMATCH(data_gen!$D5575,gumbwa!$I$4:$T$4)))),E5575)</f>
        <v>0.2</v>
      </c>
      <c r="G5575" cm="1">
        <f t="array" aca="1" ref="G5575" ca="1">MAX(0,_xlfn.NORM.INV(RAND(),INDEX($M$6:$M$29,_xlfn.XMATCH(data_gen!$B5575,$L$6:$L$29),1),INDEX($J$6:$J$17,_xlfn.XMATCH($D5575,$I$6:$I$17),1)))</f>
        <v>0.59320991580414295</v>
      </c>
    </row>
    <row r="5576" spans="1:7" x14ac:dyDescent="0.25">
      <c r="A5576" s="1">
        <f t="shared" si="351"/>
        <v>45524.249999986481</v>
      </c>
      <c r="B5576">
        <f t="shared" si="348"/>
        <v>6</v>
      </c>
      <c r="C5576">
        <f t="shared" si="349"/>
        <v>20</v>
      </c>
      <c r="D5576">
        <f t="shared" si="350"/>
        <v>8</v>
      </c>
      <c r="E5576" cm="1">
        <f t="array" ref="E5576">INDEX(gumbwa!$E$2:$E$5400,_xlfn.XMATCH(1,(gumbwa!$B$2:$B$5400=data_gen!B5576)*(gumbwa!$C$2:$C$5400=data_gen!C5576)*(gumbwa!$D$2:$D$5400=data_gen!D5576)),1)</f>
        <v>0.1</v>
      </c>
      <c r="F5576" cm="1">
        <f t="array" aca="1" ref="F5576" ca="1">IF(ISNA(E5576),MAX(0,_xlfn.NORM.INV(RAND(),INDEX(gumbwa!$I$5:$T$28,_xlfn.XMATCH(data_gen!$B5576,gumbwa!$H$5:$H$28),_xlfn.XMATCH(data_gen!D$2,gumbwa!$I$4:$T$4)),INDEX(gumbwa!$I$30:$T$30,1,_xlfn.XMATCH(data_gen!$D5576,gumbwa!$I$4:$T$4)))),E5576)</f>
        <v>0.1</v>
      </c>
      <c r="G5576" cm="1">
        <f t="array" aca="1" ref="G5576" ca="1">MAX(0,_xlfn.NORM.INV(RAND(),INDEX($M$6:$M$29,_xlfn.XMATCH(data_gen!$B5576,$L$6:$L$29),1),INDEX($J$6:$J$17,_xlfn.XMATCH($D5576,$I$6:$I$17),1)))</f>
        <v>0.30876665724547731</v>
      </c>
    </row>
    <row r="5577" spans="1:7" x14ac:dyDescent="0.25">
      <c r="A5577" s="1">
        <f t="shared" si="351"/>
        <v>45524.291666653146</v>
      </c>
      <c r="B5577">
        <f t="shared" si="348"/>
        <v>7</v>
      </c>
      <c r="C5577">
        <f t="shared" si="349"/>
        <v>20</v>
      </c>
      <c r="D5577">
        <f t="shared" si="350"/>
        <v>8</v>
      </c>
      <c r="E5577" cm="1">
        <f t="array" ref="E5577">INDEX(gumbwa!$E$2:$E$5400,_xlfn.XMATCH(1,(gumbwa!$B$2:$B$5400=data_gen!B5577)*(gumbwa!$C$2:$C$5400=data_gen!C5577)*(gumbwa!$D$2:$D$5400=data_gen!D5577)),1)</f>
        <v>0.2</v>
      </c>
      <c r="F5577" cm="1">
        <f t="array" aca="1" ref="F5577" ca="1">IF(ISNA(E5577),MAX(0,_xlfn.NORM.INV(RAND(),INDEX(gumbwa!$I$5:$T$28,_xlfn.XMATCH(data_gen!$B5577,gumbwa!$H$5:$H$28),_xlfn.XMATCH(data_gen!D$2,gumbwa!$I$4:$T$4)),INDEX(gumbwa!$I$30:$T$30,1,_xlfn.XMATCH(data_gen!$D5577,gumbwa!$I$4:$T$4)))),E5577)</f>
        <v>0.2</v>
      </c>
      <c r="G5577" cm="1">
        <f t="array" aca="1" ref="G5577" ca="1">MAX(0,_xlfn.NORM.INV(RAND(),INDEX($M$6:$M$29,_xlfn.XMATCH(data_gen!$B5577,$L$6:$L$29),1),INDEX($J$6:$J$17,_xlfn.XMATCH($D5577,$I$6:$I$17),1)))</f>
        <v>9.6334468310018892E-2</v>
      </c>
    </row>
    <row r="5578" spans="1:7" x14ac:dyDescent="0.25">
      <c r="A5578" s="1">
        <f t="shared" si="351"/>
        <v>45524.33333331981</v>
      </c>
      <c r="B5578">
        <f t="shared" si="348"/>
        <v>8</v>
      </c>
      <c r="C5578">
        <f t="shared" si="349"/>
        <v>20</v>
      </c>
      <c r="D5578">
        <f t="shared" si="350"/>
        <v>8</v>
      </c>
      <c r="E5578" cm="1">
        <f t="array" ref="E5578">INDEX(gumbwa!$E$2:$E$5400,_xlfn.XMATCH(1,(gumbwa!$B$2:$B$5400=data_gen!B5578)*(gumbwa!$C$2:$C$5400=data_gen!C5578)*(gumbwa!$D$2:$D$5400=data_gen!D5578)),1)</f>
        <v>0.3</v>
      </c>
      <c r="F5578" cm="1">
        <f t="array" aca="1" ref="F5578" ca="1">IF(ISNA(E5578),MAX(0,_xlfn.NORM.INV(RAND(),INDEX(gumbwa!$I$5:$T$28,_xlfn.XMATCH(data_gen!$B5578,gumbwa!$H$5:$H$28),_xlfn.XMATCH(data_gen!D$2,gumbwa!$I$4:$T$4)),INDEX(gumbwa!$I$30:$T$30,1,_xlfn.XMATCH(data_gen!$D5578,gumbwa!$I$4:$T$4)))),E5578)</f>
        <v>0.3</v>
      </c>
      <c r="G5578" cm="1">
        <f t="array" aca="1" ref="G5578" ca="1">MAX(0,_xlfn.NORM.INV(RAND(),INDEX($M$6:$M$29,_xlfn.XMATCH(data_gen!$B5578,$L$6:$L$29),1),INDEX($J$6:$J$17,_xlfn.XMATCH($D5578,$I$6:$I$17),1)))</f>
        <v>9.3084153477230661E-2</v>
      </c>
    </row>
    <row r="5579" spans="1:7" x14ac:dyDescent="0.25">
      <c r="A5579" s="1">
        <f t="shared" si="351"/>
        <v>45524.374999986474</v>
      </c>
      <c r="B5579">
        <f t="shared" si="348"/>
        <v>9</v>
      </c>
      <c r="C5579">
        <f t="shared" si="349"/>
        <v>20</v>
      </c>
      <c r="D5579">
        <f t="shared" si="350"/>
        <v>8</v>
      </c>
      <c r="E5579" cm="1">
        <f t="array" ref="E5579">INDEX(gumbwa!$E$2:$E$5400,_xlfn.XMATCH(1,(gumbwa!$B$2:$B$5400=data_gen!B5579)*(gumbwa!$C$2:$C$5400=data_gen!C5579)*(gumbwa!$D$2:$D$5400=data_gen!D5579)),1)</f>
        <v>0</v>
      </c>
      <c r="F5579" cm="1">
        <f t="array" aca="1" ref="F5579" ca="1">IF(ISNA(E5579),MAX(0,_xlfn.NORM.INV(RAND(),INDEX(gumbwa!$I$5:$T$28,_xlfn.XMATCH(data_gen!$B5579,gumbwa!$H$5:$H$28),_xlfn.XMATCH(data_gen!D$2,gumbwa!$I$4:$T$4)),INDEX(gumbwa!$I$30:$T$30,1,_xlfn.XMATCH(data_gen!$D5579,gumbwa!$I$4:$T$4)))),E5579)</f>
        <v>0</v>
      </c>
      <c r="G5579" cm="1">
        <f t="array" aca="1" ref="G5579" ca="1">MAX(0,_xlfn.NORM.INV(RAND(),INDEX($M$6:$M$29,_xlfn.XMATCH(data_gen!$B5579,$L$6:$L$29),1),INDEX($J$6:$J$17,_xlfn.XMATCH($D5579,$I$6:$I$17),1)))</f>
        <v>9.5646363805656345E-2</v>
      </c>
    </row>
    <row r="5580" spans="1:7" x14ac:dyDescent="0.25">
      <c r="A5580" s="1">
        <f t="shared" si="351"/>
        <v>45524.416666653138</v>
      </c>
      <c r="B5580">
        <f t="shared" si="348"/>
        <v>10</v>
      </c>
      <c r="C5580">
        <f t="shared" si="349"/>
        <v>20</v>
      </c>
      <c r="D5580">
        <f t="shared" si="350"/>
        <v>8</v>
      </c>
      <c r="E5580" cm="1">
        <f t="array" ref="E5580">INDEX(gumbwa!$E$2:$E$5400,_xlfn.XMATCH(1,(gumbwa!$B$2:$B$5400=data_gen!B5580)*(gumbwa!$C$2:$C$5400=data_gen!C5580)*(gumbwa!$D$2:$D$5400=data_gen!D5580)),1)</f>
        <v>0</v>
      </c>
      <c r="F5580" cm="1">
        <f t="array" aca="1" ref="F5580" ca="1">IF(ISNA(E5580),MAX(0,_xlfn.NORM.INV(RAND(),INDEX(gumbwa!$I$5:$T$28,_xlfn.XMATCH(data_gen!$B5580,gumbwa!$H$5:$H$28),_xlfn.XMATCH(data_gen!D$2,gumbwa!$I$4:$T$4)),INDEX(gumbwa!$I$30:$T$30,1,_xlfn.XMATCH(data_gen!$D5580,gumbwa!$I$4:$T$4)))),E5580)</f>
        <v>0</v>
      </c>
      <c r="G5580" cm="1">
        <f t="array" aca="1" ref="G5580" ca="1">MAX(0,_xlfn.NORM.INV(RAND(),INDEX($M$6:$M$29,_xlfn.XMATCH(data_gen!$B5580,$L$6:$L$29),1),INDEX($J$6:$J$17,_xlfn.XMATCH($D5580,$I$6:$I$17),1)))</f>
        <v>0.1122484993188811</v>
      </c>
    </row>
    <row r="5581" spans="1:7" x14ac:dyDescent="0.25">
      <c r="A5581" s="1">
        <f t="shared" si="351"/>
        <v>45524.458333319802</v>
      </c>
      <c r="B5581">
        <f t="shared" si="348"/>
        <v>11</v>
      </c>
      <c r="C5581">
        <f t="shared" si="349"/>
        <v>20</v>
      </c>
      <c r="D5581">
        <f t="shared" si="350"/>
        <v>8</v>
      </c>
      <c r="E5581" cm="1">
        <f t="array" ref="E5581">INDEX(gumbwa!$E$2:$E$5400,_xlfn.XMATCH(1,(gumbwa!$B$2:$B$5400=data_gen!B5581)*(gumbwa!$C$2:$C$5400=data_gen!C5581)*(gumbwa!$D$2:$D$5400=data_gen!D5581)),1)</f>
        <v>0</v>
      </c>
      <c r="F5581" cm="1">
        <f t="array" aca="1" ref="F5581" ca="1">IF(ISNA(E5581),MAX(0,_xlfn.NORM.INV(RAND(),INDEX(gumbwa!$I$5:$T$28,_xlfn.XMATCH(data_gen!$B5581,gumbwa!$H$5:$H$28),_xlfn.XMATCH(data_gen!D$2,gumbwa!$I$4:$T$4)),INDEX(gumbwa!$I$30:$T$30,1,_xlfn.XMATCH(data_gen!$D5581,gumbwa!$I$4:$T$4)))),E5581)</f>
        <v>0</v>
      </c>
      <c r="G5581" cm="1">
        <f t="array" aca="1" ref="G5581" ca="1">MAX(0,_xlfn.NORM.INV(RAND(),INDEX($M$6:$M$29,_xlfn.XMATCH(data_gen!$B5581,$L$6:$L$29),1),INDEX($J$6:$J$17,_xlfn.XMATCH($D5581,$I$6:$I$17),1)))</f>
        <v>9.1976535806495202E-2</v>
      </c>
    </row>
    <row r="5582" spans="1:7" x14ac:dyDescent="0.25">
      <c r="A5582" s="1">
        <f t="shared" si="351"/>
        <v>45524.499999986467</v>
      </c>
      <c r="B5582">
        <f t="shared" si="348"/>
        <v>12</v>
      </c>
      <c r="C5582">
        <f t="shared" si="349"/>
        <v>20</v>
      </c>
      <c r="D5582">
        <f t="shared" si="350"/>
        <v>8</v>
      </c>
      <c r="E5582" cm="1">
        <f t="array" ref="E5582">INDEX(gumbwa!$E$2:$E$5400,_xlfn.XMATCH(1,(gumbwa!$B$2:$B$5400=data_gen!B5582)*(gumbwa!$C$2:$C$5400=data_gen!C5582)*(gumbwa!$D$2:$D$5400=data_gen!D5582)),1)</f>
        <v>0</v>
      </c>
      <c r="F5582" cm="1">
        <f t="array" aca="1" ref="F5582" ca="1">IF(ISNA(E5582),MAX(0,_xlfn.NORM.INV(RAND(),INDEX(gumbwa!$I$5:$T$28,_xlfn.XMATCH(data_gen!$B5582,gumbwa!$H$5:$H$28),_xlfn.XMATCH(data_gen!D$2,gumbwa!$I$4:$T$4)),INDEX(gumbwa!$I$30:$T$30,1,_xlfn.XMATCH(data_gen!$D5582,gumbwa!$I$4:$T$4)))),E5582)</f>
        <v>0</v>
      </c>
      <c r="G5582" cm="1">
        <f t="array" aca="1" ref="G5582" ca="1">MAX(0,_xlfn.NORM.INV(RAND(),INDEX($M$6:$M$29,_xlfn.XMATCH(data_gen!$B5582,$L$6:$L$29),1),INDEX($J$6:$J$17,_xlfn.XMATCH($D5582,$I$6:$I$17),1)))</f>
        <v>9.994924231160715E-2</v>
      </c>
    </row>
    <row r="5583" spans="1:7" x14ac:dyDescent="0.25">
      <c r="A5583" s="1">
        <f t="shared" si="351"/>
        <v>45524.541666653131</v>
      </c>
      <c r="B5583">
        <f t="shared" si="348"/>
        <v>13</v>
      </c>
      <c r="C5583">
        <f t="shared" si="349"/>
        <v>20</v>
      </c>
      <c r="D5583">
        <f t="shared" si="350"/>
        <v>8</v>
      </c>
      <c r="E5583" cm="1">
        <f t="array" ref="E5583">INDEX(gumbwa!$E$2:$E$5400,_xlfn.XMATCH(1,(gumbwa!$B$2:$B$5400=data_gen!B5583)*(gumbwa!$C$2:$C$5400=data_gen!C5583)*(gumbwa!$D$2:$D$5400=data_gen!D5583)),1)</f>
        <v>0</v>
      </c>
      <c r="F5583" cm="1">
        <f t="array" aca="1" ref="F5583" ca="1">IF(ISNA(E5583),MAX(0,_xlfn.NORM.INV(RAND(),INDEX(gumbwa!$I$5:$T$28,_xlfn.XMATCH(data_gen!$B5583,gumbwa!$H$5:$H$28),_xlfn.XMATCH(data_gen!D$2,gumbwa!$I$4:$T$4)),INDEX(gumbwa!$I$30:$T$30,1,_xlfn.XMATCH(data_gen!$D5583,gumbwa!$I$4:$T$4)))),E5583)</f>
        <v>0</v>
      </c>
      <c r="G5583" cm="1">
        <f t="array" aca="1" ref="G5583" ca="1">MAX(0,_xlfn.NORM.INV(RAND(),INDEX($M$6:$M$29,_xlfn.XMATCH(data_gen!$B5583,$L$6:$L$29),1),INDEX($J$6:$J$17,_xlfn.XMATCH($D5583,$I$6:$I$17),1)))</f>
        <v>7.9317609069142106E-2</v>
      </c>
    </row>
    <row r="5584" spans="1:7" x14ac:dyDescent="0.25">
      <c r="A5584" s="1">
        <f t="shared" si="351"/>
        <v>45524.583333319795</v>
      </c>
      <c r="B5584">
        <f t="shared" si="348"/>
        <v>14</v>
      </c>
      <c r="C5584">
        <f t="shared" si="349"/>
        <v>20</v>
      </c>
      <c r="D5584">
        <f t="shared" si="350"/>
        <v>8</v>
      </c>
      <c r="E5584" cm="1">
        <f t="array" ref="E5584">INDEX(gumbwa!$E$2:$E$5400,_xlfn.XMATCH(1,(gumbwa!$B$2:$B$5400=data_gen!B5584)*(gumbwa!$C$2:$C$5400=data_gen!C5584)*(gumbwa!$D$2:$D$5400=data_gen!D5584)),1)</f>
        <v>0</v>
      </c>
      <c r="F5584" cm="1">
        <f t="array" aca="1" ref="F5584" ca="1">IF(ISNA(E5584),MAX(0,_xlfn.NORM.INV(RAND(),INDEX(gumbwa!$I$5:$T$28,_xlfn.XMATCH(data_gen!$B5584,gumbwa!$H$5:$H$28),_xlfn.XMATCH(data_gen!D$2,gumbwa!$I$4:$T$4)),INDEX(gumbwa!$I$30:$T$30,1,_xlfn.XMATCH(data_gen!$D5584,gumbwa!$I$4:$T$4)))),E5584)</f>
        <v>0</v>
      </c>
      <c r="G5584" cm="1">
        <f t="array" aca="1" ref="G5584" ca="1">MAX(0,_xlfn.NORM.INV(RAND(),INDEX($M$6:$M$29,_xlfn.XMATCH(data_gen!$B5584,$L$6:$L$29),1),INDEX($J$6:$J$17,_xlfn.XMATCH($D5584,$I$6:$I$17),1)))</f>
        <v>0.11466532907343054</v>
      </c>
    </row>
    <row r="5585" spans="1:7" x14ac:dyDescent="0.25">
      <c r="A5585" s="1">
        <f t="shared" si="351"/>
        <v>45524.624999986459</v>
      </c>
      <c r="B5585">
        <f t="shared" si="348"/>
        <v>15</v>
      </c>
      <c r="C5585">
        <f t="shared" si="349"/>
        <v>20</v>
      </c>
      <c r="D5585">
        <f t="shared" si="350"/>
        <v>8</v>
      </c>
      <c r="E5585" cm="1">
        <f t="array" ref="E5585">INDEX(gumbwa!$E$2:$E$5400,_xlfn.XMATCH(1,(gumbwa!$B$2:$B$5400=data_gen!B5585)*(gumbwa!$C$2:$C$5400=data_gen!C5585)*(gumbwa!$D$2:$D$5400=data_gen!D5585)),1)</f>
        <v>0</v>
      </c>
      <c r="F5585" cm="1">
        <f t="array" aca="1" ref="F5585" ca="1">IF(ISNA(E5585),MAX(0,_xlfn.NORM.INV(RAND(),INDEX(gumbwa!$I$5:$T$28,_xlfn.XMATCH(data_gen!$B5585,gumbwa!$H$5:$H$28),_xlfn.XMATCH(data_gen!D$2,gumbwa!$I$4:$T$4)),INDEX(gumbwa!$I$30:$T$30,1,_xlfn.XMATCH(data_gen!$D5585,gumbwa!$I$4:$T$4)))),E5585)</f>
        <v>0</v>
      </c>
      <c r="G5585" cm="1">
        <f t="array" aca="1" ref="G5585" ca="1">MAX(0,_xlfn.NORM.INV(RAND(),INDEX($M$6:$M$29,_xlfn.XMATCH(data_gen!$B5585,$L$6:$L$29),1),INDEX($J$6:$J$17,_xlfn.XMATCH($D5585,$I$6:$I$17),1)))</f>
        <v>9.2990718578555898E-2</v>
      </c>
    </row>
    <row r="5586" spans="1:7" x14ac:dyDescent="0.25">
      <c r="A5586" s="1">
        <f t="shared" si="351"/>
        <v>45524.666666653124</v>
      </c>
      <c r="B5586">
        <f t="shared" si="348"/>
        <v>16</v>
      </c>
      <c r="C5586">
        <f t="shared" si="349"/>
        <v>20</v>
      </c>
      <c r="D5586">
        <f t="shared" si="350"/>
        <v>8</v>
      </c>
      <c r="E5586" cm="1">
        <f t="array" ref="E5586">INDEX(gumbwa!$E$2:$E$5400,_xlfn.XMATCH(1,(gumbwa!$B$2:$B$5400=data_gen!B5586)*(gumbwa!$C$2:$C$5400=data_gen!C5586)*(gumbwa!$D$2:$D$5400=data_gen!D5586)),1)</f>
        <v>0</v>
      </c>
      <c r="F5586" cm="1">
        <f t="array" aca="1" ref="F5586" ca="1">IF(ISNA(E5586),MAX(0,_xlfn.NORM.INV(RAND(),INDEX(gumbwa!$I$5:$T$28,_xlfn.XMATCH(data_gen!$B5586,gumbwa!$H$5:$H$28),_xlfn.XMATCH(data_gen!D$2,gumbwa!$I$4:$T$4)),INDEX(gumbwa!$I$30:$T$30,1,_xlfn.XMATCH(data_gen!$D5586,gumbwa!$I$4:$T$4)))),E5586)</f>
        <v>0</v>
      </c>
      <c r="G5586" cm="1">
        <f t="array" aca="1" ref="G5586" ca="1">MAX(0,_xlfn.NORM.INV(RAND(),INDEX($M$6:$M$29,_xlfn.XMATCH(data_gen!$B5586,$L$6:$L$29),1),INDEX($J$6:$J$17,_xlfn.XMATCH($D5586,$I$6:$I$17),1)))</f>
        <v>1.198979215113636</v>
      </c>
    </row>
    <row r="5587" spans="1:7" x14ac:dyDescent="0.25">
      <c r="A5587" s="1">
        <f t="shared" si="351"/>
        <v>45524.708333319788</v>
      </c>
      <c r="B5587">
        <f t="shared" si="348"/>
        <v>17</v>
      </c>
      <c r="C5587">
        <f t="shared" si="349"/>
        <v>20</v>
      </c>
      <c r="D5587">
        <f t="shared" si="350"/>
        <v>8</v>
      </c>
      <c r="E5587" cm="1">
        <f t="array" ref="E5587">INDEX(gumbwa!$E$2:$E$5400,_xlfn.XMATCH(1,(gumbwa!$B$2:$B$5400=data_gen!B5587)*(gumbwa!$C$2:$C$5400=data_gen!C5587)*(gumbwa!$D$2:$D$5400=data_gen!D5587)),1)</f>
        <v>0</v>
      </c>
      <c r="F5587" cm="1">
        <f t="array" aca="1" ref="F5587" ca="1">IF(ISNA(E5587),MAX(0,_xlfn.NORM.INV(RAND(),INDEX(gumbwa!$I$5:$T$28,_xlfn.XMATCH(data_gen!$B5587,gumbwa!$H$5:$H$28),_xlfn.XMATCH(data_gen!D$2,gumbwa!$I$4:$T$4)),INDEX(gumbwa!$I$30:$T$30,1,_xlfn.XMATCH(data_gen!$D5587,gumbwa!$I$4:$T$4)))),E5587)</f>
        <v>0</v>
      </c>
      <c r="G5587" cm="1">
        <f t="array" aca="1" ref="G5587" ca="1">MAX(0,_xlfn.NORM.INV(RAND(),INDEX($M$6:$M$29,_xlfn.XMATCH(data_gen!$B5587,$L$6:$L$29),1),INDEX($J$6:$J$17,_xlfn.XMATCH($D5587,$I$6:$I$17),1)))</f>
        <v>1.5061906114487922</v>
      </c>
    </row>
    <row r="5588" spans="1:7" x14ac:dyDescent="0.25">
      <c r="A5588" s="1">
        <f t="shared" si="351"/>
        <v>45524.749999986452</v>
      </c>
      <c r="B5588">
        <f t="shared" si="348"/>
        <v>18</v>
      </c>
      <c r="C5588">
        <f t="shared" si="349"/>
        <v>20</v>
      </c>
      <c r="D5588">
        <f t="shared" si="350"/>
        <v>8</v>
      </c>
      <c r="E5588" cm="1">
        <f t="array" ref="E5588">INDEX(gumbwa!$E$2:$E$5400,_xlfn.XMATCH(1,(gumbwa!$B$2:$B$5400=data_gen!B5588)*(gumbwa!$C$2:$C$5400=data_gen!C5588)*(gumbwa!$D$2:$D$5400=data_gen!D5588)),1)</f>
        <v>0</v>
      </c>
      <c r="F5588" cm="1">
        <f t="array" aca="1" ref="F5588" ca="1">IF(ISNA(E5588),MAX(0,_xlfn.NORM.INV(RAND(),INDEX(gumbwa!$I$5:$T$28,_xlfn.XMATCH(data_gen!$B5588,gumbwa!$H$5:$H$28),_xlfn.XMATCH(data_gen!D$2,gumbwa!$I$4:$T$4)),INDEX(gumbwa!$I$30:$T$30,1,_xlfn.XMATCH(data_gen!$D5588,gumbwa!$I$4:$T$4)))),E5588)</f>
        <v>0</v>
      </c>
      <c r="G5588" cm="1">
        <f t="array" aca="1" ref="G5588" ca="1">MAX(0,_xlfn.NORM.INV(RAND(),INDEX($M$6:$M$29,_xlfn.XMATCH(data_gen!$B5588,$L$6:$L$29),1),INDEX($J$6:$J$17,_xlfn.XMATCH($D5588,$I$6:$I$17),1)))</f>
        <v>1.197949458077215</v>
      </c>
    </row>
    <row r="5589" spans="1:7" x14ac:dyDescent="0.25">
      <c r="A5589" s="1">
        <f t="shared" si="351"/>
        <v>45524.791666653116</v>
      </c>
      <c r="B5589">
        <f t="shared" si="348"/>
        <v>19</v>
      </c>
      <c r="C5589">
        <f t="shared" si="349"/>
        <v>20</v>
      </c>
      <c r="D5589">
        <f t="shared" si="350"/>
        <v>8</v>
      </c>
      <c r="E5589" cm="1">
        <f t="array" ref="E5589">INDEX(gumbwa!$E$2:$E$5400,_xlfn.XMATCH(1,(gumbwa!$B$2:$B$5400=data_gen!B5589)*(gumbwa!$C$2:$C$5400=data_gen!C5589)*(gumbwa!$D$2:$D$5400=data_gen!D5589)),1)</f>
        <v>0</v>
      </c>
      <c r="F5589" cm="1">
        <f t="array" aca="1" ref="F5589" ca="1">IF(ISNA(E5589),MAX(0,_xlfn.NORM.INV(RAND(),INDEX(gumbwa!$I$5:$T$28,_xlfn.XMATCH(data_gen!$B5589,gumbwa!$H$5:$H$28),_xlfn.XMATCH(data_gen!D$2,gumbwa!$I$4:$T$4)),INDEX(gumbwa!$I$30:$T$30,1,_xlfn.XMATCH(data_gen!$D5589,gumbwa!$I$4:$T$4)))),E5589)</f>
        <v>0</v>
      </c>
      <c r="G5589" cm="1">
        <f t="array" aca="1" ref="G5589" ca="1">MAX(0,_xlfn.NORM.INV(RAND(),INDEX($M$6:$M$29,_xlfn.XMATCH(data_gen!$B5589,$L$6:$L$29),1),INDEX($J$6:$J$17,_xlfn.XMATCH($D5589,$I$6:$I$17),1)))</f>
        <v>1.1015809174361126</v>
      </c>
    </row>
    <row r="5590" spans="1:7" x14ac:dyDescent="0.25">
      <c r="A5590" s="1">
        <f t="shared" si="351"/>
        <v>45524.833333319781</v>
      </c>
      <c r="B5590">
        <f t="shared" si="348"/>
        <v>20</v>
      </c>
      <c r="C5590">
        <f t="shared" si="349"/>
        <v>20</v>
      </c>
      <c r="D5590">
        <f t="shared" si="350"/>
        <v>8</v>
      </c>
      <c r="E5590" cm="1">
        <f t="array" ref="E5590">INDEX(gumbwa!$E$2:$E$5400,_xlfn.XMATCH(1,(gumbwa!$B$2:$B$5400=data_gen!B5590)*(gumbwa!$C$2:$C$5400=data_gen!C5590)*(gumbwa!$D$2:$D$5400=data_gen!D5590)),1)</f>
        <v>0.2</v>
      </c>
      <c r="F5590" cm="1">
        <f t="array" aca="1" ref="F5590" ca="1">IF(ISNA(E5590),MAX(0,_xlfn.NORM.INV(RAND(),INDEX(gumbwa!$I$5:$T$28,_xlfn.XMATCH(data_gen!$B5590,gumbwa!$H$5:$H$28),_xlfn.XMATCH(data_gen!D$2,gumbwa!$I$4:$T$4)),INDEX(gumbwa!$I$30:$T$30,1,_xlfn.XMATCH(data_gen!$D5590,gumbwa!$I$4:$T$4)))),E5590)</f>
        <v>0.2</v>
      </c>
      <c r="G5590" cm="1">
        <f t="array" aca="1" ref="G5590" ca="1">MAX(0,_xlfn.NORM.INV(RAND(),INDEX($M$6:$M$29,_xlfn.XMATCH(data_gen!$B5590,$L$6:$L$29),1),INDEX($J$6:$J$17,_xlfn.XMATCH($D5590,$I$6:$I$17),1)))</f>
        <v>0.8994318025657726</v>
      </c>
    </row>
    <row r="5591" spans="1:7" x14ac:dyDescent="0.25">
      <c r="A5591" s="1">
        <f t="shared" si="351"/>
        <v>45524.874999986445</v>
      </c>
      <c r="B5591">
        <f t="shared" si="348"/>
        <v>21</v>
      </c>
      <c r="C5591">
        <f t="shared" si="349"/>
        <v>20</v>
      </c>
      <c r="D5591">
        <f t="shared" si="350"/>
        <v>8</v>
      </c>
      <c r="E5591" cm="1">
        <f t="array" ref="E5591">INDEX(gumbwa!$E$2:$E$5400,_xlfn.XMATCH(1,(gumbwa!$B$2:$B$5400=data_gen!B5591)*(gumbwa!$C$2:$C$5400=data_gen!C5591)*(gumbwa!$D$2:$D$5400=data_gen!D5591)),1)</f>
        <v>0.2</v>
      </c>
      <c r="F5591" cm="1">
        <f t="array" aca="1" ref="F5591" ca="1">IF(ISNA(E5591),MAX(0,_xlfn.NORM.INV(RAND(),INDEX(gumbwa!$I$5:$T$28,_xlfn.XMATCH(data_gen!$B5591,gumbwa!$H$5:$H$28),_xlfn.XMATCH(data_gen!D$2,gumbwa!$I$4:$T$4)),INDEX(gumbwa!$I$30:$T$30,1,_xlfn.XMATCH(data_gen!$D5591,gumbwa!$I$4:$T$4)))),E5591)</f>
        <v>0.2</v>
      </c>
      <c r="G5591" cm="1">
        <f t="array" aca="1" ref="G5591" ca="1">MAX(0,_xlfn.NORM.INV(RAND(),INDEX($M$6:$M$29,_xlfn.XMATCH(data_gen!$B5591,$L$6:$L$29),1),INDEX($J$6:$J$17,_xlfn.XMATCH($D5591,$I$6:$I$17),1)))</f>
        <v>0.90383855230214294</v>
      </c>
    </row>
    <row r="5592" spans="1:7" x14ac:dyDescent="0.25">
      <c r="A5592" s="1">
        <f t="shared" si="351"/>
        <v>45524.916666653109</v>
      </c>
      <c r="B5592">
        <f t="shared" si="348"/>
        <v>22</v>
      </c>
      <c r="C5592">
        <f t="shared" si="349"/>
        <v>20</v>
      </c>
      <c r="D5592">
        <f t="shared" si="350"/>
        <v>8</v>
      </c>
      <c r="E5592" cm="1">
        <f t="array" ref="E5592">INDEX(gumbwa!$E$2:$E$5400,_xlfn.XMATCH(1,(gumbwa!$B$2:$B$5400=data_gen!B5592)*(gumbwa!$C$2:$C$5400=data_gen!C5592)*(gumbwa!$D$2:$D$5400=data_gen!D5592)),1)</f>
        <v>0.2</v>
      </c>
      <c r="F5592" cm="1">
        <f t="array" aca="1" ref="F5592" ca="1">IF(ISNA(E5592),MAX(0,_xlfn.NORM.INV(RAND(),INDEX(gumbwa!$I$5:$T$28,_xlfn.XMATCH(data_gen!$B5592,gumbwa!$H$5:$H$28),_xlfn.XMATCH(data_gen!D$2,gumbwa!$I$4:$T$4)),INDEX(gumbwa!$I$30:$T$30,1,_xlfn.XMATCH(data_gen!$D5592,gumbwa!$I$4:$T$4)))),E5592)</f>
        <v>0.2</v>
      </c>
      <c r="G5592" cm="1">
        <f t="array" aca="1" ref="G5592" ca="1">MAX(0,_xlfn.NORM.INV(RAND(),INDEX($M$6:$M$29,_xlfn.XMATCH(data_gen!$B5592,$L$6:$L$29),1),INDEX($J$6:$J$17,_xlfn.XMATCH($D5592,$I$6:$I$17),1)))</f>
        <v>0.91917382452036112</v>
      </c>
    </row>
    <row r="5593" spans="1:7" x14ac:dyDescent="0.25">
      <c r="A5593" s="1">
        <f t="shared" si="351"/>
        <v>45524.958333319773</v>
      </c>
      <c r="B5593">
        <f t="shared" si="348"/>
        <v>23</v>
      </c>
      <c r="C5593">
        <f t="shared" si="349"/>
        <v>20</v>
      </c>
      <c r="D5593">
        <f t="shared" si="350"/>
        <v>8</v>
      </c>
      <c r="E5593" cm="1">
        <f t="array" ref="E5593">INDEX(gumbwa!$E$2:$E$5400,_xlfn.XMATCH(1,(gumbwa!$B$2:$B$5400=data_gen!B5593)*(gumbwa!$C$2:$C$5400=data_gen!C5593)*(gumbwa!$D$2:$D$5400=data_gen!D5593)),1)</f>
        <v>0.3</v>
      </c>
      <c r="F5593" cm="1">
        <f t="array" aca="1" ref="F5593" ca="1">IF(ISNA(E5593),MAX(0,_xlfn.NORM.INV(RAND(),INDEX(gumbwa!$I$5:$T$28,_xlfn.XMATCH(data_gen!$B5593,gumbwa!$H$5:$H$28),_xlfn.XMATCH(data_gen!D$2,gumbwa!$I$4:$T$4)),INDEX(gumbwa!$I$30:$T$30,1,_xlfn.XMATCH(data_gen!$D5593,gumbwa!$I$4:$T$4)))),E5593)</f>
        <v>0.3</v>
      </c>
      <c r="G5593" cm="1">
        <f t="array" aca="1" ref="G5593" ca="1">MAX(0,_xlfn.NORM.INV(RAND(),INDEX($M$6:$M$29,_xlfn.XMATCH(data_gen!$B5593,$L$6:$L$29),1),INDEX($J$6:$J$17,_xlfn.XMATCH($D5593,$I$6:$I$17),1)))</f>
        <v>0.90020449315197837</v>
      </c>
    </row>
    <row r="5594" spans="1:7" x14ac:dyDescent="0.25">
      <c r="A5594" s="1">
        <f t="shared" si="351"/>
        <v>45524.999999986438</v>
      </c>
      <c r="B5594">
        <f t="shared" si="348"/>
        <v>0</v>
      </c>
      <c r="C5594">
        <f t="shared" si="349"/>
        <v>21</v>
      </c>
      <c r="D5594">
        <f t="shared" si="350"/>
        <v>8</v>
      </c>
      <c r="E5594" cm="1">
        <f t="array" ref="E5594">INDEX(gumbwa!$E$2:$E$5400,_xlfn.XMATCH(1,(gumbwa!$B$2:$B$5400=data_gen!B5594)*(gumbwa!$C$2:$C$5400=data_gen!C5594)*(gumbwa!$D$2:$D$5400=data_gen!D5594)),1)</f>
        <v>0.2</v>
      </c>
      <c r="F5594" cm="1">
        <f t="array" aca="1" ref="F5594" ca="1">IF(ISNA(E5594),MAX(0,_xlfn.NORM.INV(RAND(),INDEX(gumbwa!$I$5:$T$28,_xlfn.XMATCH(data_gen!$B5594,gumbwa!$H$5:$H$28),_xlfn.XMATCH(data_gen!D$2,gumbwa!$I$4:$T$4)),INDEX(gumbwa!$I$30:$T$30,1,_xlfn.XMATCH(data_gen!$D5594,gumbwa!$I$4:$T$4)))),E5594)</f>
        <v>0.2</v>
      </c>
      <c r="G5594" cm="1">
        <f t="array" aca="1" ref="G5594" ca="1">MAX(0,_xlfn.NORM.INV(RAND(),INDEX($M$6:$M$29,_xlfn.XMATCH(data_gen!$B5594,$L$6:$L$29),1),INDEX($J$6:$J$17,_xlfn.XMATCH($D5594,$I$6:$I$17),1)))</f>
        <v>0.59205108985028876</v>
      </c>
    </row>
    <row r="5595" spans="1:7" x14ac:dyDescent="0.25">
      <c r="A5595" s="1">
        <f t="shared" si="351"/>
        <v>45525.041666653102</v>
      </c>
      <c r="B5595">
        <f t="shared" si="348"/>
        <v>1</v>
      </c>
      <c r="C5595">
        <f t="shared" si="349"/>
        <v>21</v>
      </c>
      <c r="D5595">
        <f t="shared" si="350"/>
        <v>8</v>
      </c>
      <c r="E5595" cm="1">
        <f t="array" ref="E5595">INDEX(gumbwa!$E$2:$E$5400,_xlfn.XMATCH(1,(gumbwa!$B$2:$B$5400=data_gen!B5595)*(gumbwa!$C$2:$C$5400=data_gen!C5595)*(gumbwa!$D$2:$D$5400=data_gen!D5595)),1)</f>
        <v>0.3</v>
      </c>
      <c r="F5595" cm="1">
        <f t="array" aca="1" ref="F5595" ca="1">IF(ISNA(E5595),MAX(0,_xlfn.NORM.INV(RAND(),INDEX(gumbwa!$I$5:$T$28,_xlfn.XMATCH(data_gen!$B5595,gumbwa!$H$5:$H$28),_xlfn.XMATCH(data_gen!D$2,gumbwa!$I$4:$T$4)),INDEX(gumbwa!$I$30:$T$30,1,_xlfn.XMATCH(data_gen!$D5595,gumbwa!$I$4:$T$4)))),E5595)</f>
        <v>0.3</v>
      </c>
      <c r="G5595" cm="1">
        <f t="array" aca="1" ref="G5595" ca="1">MAX(0,_xlfn.NORM.INV(RAND(),INDEX($M$6:$M$29,_xlfn.XMATCH(data_gen!$B5595,$L$6:$L$29),1),INDEX($J$6:$J$17,_xlfn.XMATCH($D5595,$I$6:$I$17),1)))</f>
        <v>0.60804251782089314</v>
      </c>
    </row>
    <row r="5596" spans="1:7" x14ac:dyDescent="0.25">
      <c r="A5596" s="1">
        <f t="shared" si="351"/>
        <v>45525.083333319766</v>
      </c>
      <c r="B5596">
        <f t="shared" si="348"/>
        <v>2</v>
      </c>
      <c r="C5596">
        <f t="shared" si="349"/>
        <v>21</v>
      </c>
      <c r="D5596">
        <f t="shared" si="350"/>
        <v>8</v>
      </c>
      <c r="E5596" cm="1">
        <f t="array" ref="E5596">INDEX(gumbwa!$E$2:$E$5400,_xlfn.XMATCH(1,(gumbwa!$B$2:$B$5400=data_gen!B5596)*(gumbwa!$C$2:$C$5400=data_gen!C5596)*(gumbwa!$D$2:$D$5400=data_gen!D5596)),1)</f>
        <v>0.2</v>
      </c>
      <c r="F5596" cm="1">
        <f t="array" aca="1" ref="F5596" ca="1">IF(ISNA(E5596),MAX(0,_xlfn.NORM.INV(RAND(),INDEX(gumbwa!$I$5:$T$28,_xlfn.XMATCH(data_gen!$B5596,gumbwa!$H$5:$H$28),_xlfn.XMATCH(data_gen!D$2,gumbwa!$I$4:$T$4)),INDEX(gumbwa!$I$30:$T$30,1,_xlfn.XMATCH(data_gen!$D5596,gumbwa!$I$4:$T$4)))),E5596)</f>
        <v>0.2</v>
      </c>
      <c r="G5596" cm="1">
        <f t="array" aca="1" ref="G5596" ca="1">MAX(0,_xlfn.NORM.INV(RAND(),INDEX($M$6:$M$29,_xlfn.XMATCH(data_gen!$B5596,$L$6:$L$29),1),INDEX($J$6:$J$17,_xlfn.XMATCH($D5596,$I$6:$I$17),1)))</f>
        <v>0.60604238352533413</v>
      </c>
    </row>
    <row r="5597" spans="1:7" x14ac:dyDescent="0.25">
      <c r="A5597" s="1">
        <f t="shared" si="351"/>
        <v>45525.12499998643</v>
      </c>
      <c r="B5597">
        <f t="shared" si="348"/>
        <v>3</v>
      </c>
      <c r="C5597">
        <f t="shared" si="349"/>
        <v>21</v>
      </c>
      <c r="D5597">
        <f t="shared" si="350"/>
        <v>8</v>
      </c>
      <c r="E5597" cm="1">
        <f t="array" ref="E5597">INDEX(gumbwa!$E$2:$E$5400,_xlfn.XMATCH(1,(gumbwa!$B$2:$B$5400=data_gen!B5597)*(gumbwa!$C$2:$C$5400=data_gen!C5597)*(gumbwa!$D$2:$D$5400=data_gen!D5597)),1)</f>
        <v>0.2</v>
      </c>
      <c r="F5597" cm="1">
        <f t="array" aca="1" ref="F5597" ca="1">IF(ISNA(E5597),MAX(0,_xlfn.NORM.INV(RAND(),INDEX(gumbwa!$I$5:$T$28,_xlfn.XMATCH(data_gen!$B5597,gumbwa!$H$5:$H$28),_xlfn.XMATCH(data_gen!D$2,gumbwa!$I$4:$T$4)),INDEX(gumbwa!$I$30:$T$30,1,_xlfn.XMATCH(data_gen!$D5597,gumbwa!$I$4:$T$4)))),E5597)</f>
        <v>0.2</v>
      </c>
      <c r="G5597" cm="1">
        <f t="array" aca="1" ref="G5597" ca="1">MAX(0,_xlfn.NORM.INV(RAND(),INDEX($M$6:$M$29,_xlfn.XMATCH(data_gen!$B5597,$L$6:$L$29),1),INDEX($J$6:$J$17,_xlfn.XMATCH($D5597,$I$6:$I$17),1)))</f>
        <v>0.60640775334074737</v>
      </c>
    </row>
    <row r="5598" spans="1:7" x14ac:dyDescent="0.25">
      <c r="A5598" s="1">
        <f t="shared" si="351"/>
        <v>45525.166666653095</v>
      </c>
      <c r="B5598">
        <f t="shared" si="348"/>
        <v>4</v>
      </c>
      <c r="C5598">
        <f t="shared" si="349"/>
        <v>21</v>
      </c>
      <c r="D5598">
        <f t="shared" si="350"/>
        <v>8</v>
      </c>
      <c r="E5598" cm="1">
        <f t="array" ref="E5598">INDEX(gumbwa!$E$2:$E$5400,_xlfn.XMATCH(1,(gumbwa!$B$2:$B$5400=data_gen!B5598)*(gumbwa!$C$2:$C$5400=data_gen!C5598)*(gumbwa!$D$2:$D$5400=data_gen!D5598)),1)</f>
        <v>0.2</v>
      </c>
      <c r="F5598" cm="1">
        <f t="array" aca="1" ref="F5598" ca="1">IF(ISNA(E5598),MAX(0,_xlfn.NORM.INV(RAND(),INDEX(gumbwa!$I$5:$T$28,_xlfn.XMATCH(data_gen!$B5598,gumbwa!$H$5:$H$28),_xlfn.XMATCH(data_gen!D$2,gumbwa!$I$4:$T$4)),INDEX(gumbwa!$I$30:$T$30,1,_xlfn.XMATCH(data_gen!$D5598,gumbwa!$I$4:$T$4)))),E5598)</f>
        <v>0.2</v>
      </c>
      <c r="G5598" cm="1">
        <f t="array" aca="1" ref="G5598" ca="1">MAX(0,_xlfn.NORM.INV(RAND(),INDEX($M$6:$M$29,_xlfn.XMATCH(data_gen!$B5598,$L$6:$L$29),1),INDEX($J$6:$J$17,_xlfn.XMATCH($D5598,$I$6:$I$17),1)))</f>
        <v>0.59752772949630006</v>
      </c>
    </row>
    <row r="5599" spans="1:7" x14ac:dyDescent="0.25">
      <c r="A5599" s="1">
        <f t="shared" si="351"/>
        <v>45525.208333319759</v>
      </c>
      <c r="B5599">
        <f t="shared" si="348"/>
        <v>5</v>
      </c>
      <c r="C5599">
        <f t="shared" si="349"/>
        <v>21</v>
      </c>
      <c r="D5599">
        <f t="shared" si="350"/>
        <v>8</v>
      </c>
      <c r="E5599" cm="1">
        <f t="array" ref="E5599">INDEX(gumbwa!$E$2:$E$5400,_xlfn.XMATCH(1,(gumbwa!$B$2:$B$5400=data_gen!B5599)*(gumbwa!$C$2:$C$5400=data_gen!C5599)*(gumbwa!$D$2:$D$5400=data_gen!D5599)),1)</f>
        <v>0.2</v>
      </c>
      <c r="F5599" cm="1">
        <f t="array" aca="1" ref="F5599" ca="1">IF(ISNA(E5599),MAX(0,_xlfn.NORM.INV(RAND(),INDEX(gumbwa!$I$5:$T$28,_xlfn.XMATCH(data_gen!$B5599,gumbwa!$H$5:$H$28),_xlfn.XMATCH(data_gen!D$2,gumbwa!$I$4:$T$4)),INDEX(gumbwa!$I$30:$T$30,1,_xlfn.XMATCH(data_gen!$D5599,gumbwa!$I$4:$T$4)))),E5599)</f>
        <v>0.2</v>
      </c>
      <c r="G5599" cm="1">
        <f t="array" aca="1" ref="G5599" ca="1">MAX(0,_xlfn.NORM.INV(RAND(),INDEX($M$6:$M$29,_xlfn.XMATCH(data_gen!$B5599,$L$6:$L$29),1),INDEX($J$6:$J$17,_xlfn.XMATCH($D5599,$I$6:$I$17),1)))</f>
        <v>0.60147001413709755</v>
      </c>
    </row>
    <row r="5600" spans="1:7" x14ac:dyDescent="0.25">
      <c r="A5600" s="1">
        <f t="shared" si="351"/>
        <v>45525.249999986423</v>
      </c>
      <c r="B5600">
        <f t="shared" si="348"/>
        <v>6</v>
      </c>
      <c r="C5600">
        <f t="shared" si="349"/>
        <v>21</v>
      </c>
      <c r="D5600">
        <f t="shared" si="350"/>
        <v>8</v>
      </c>
      <c r="E5600" cm="1">
        <f t="array" ref="E5600">INDEX(gumbwa!$E$2:$E$5400,_xlfn.XMATCH(1,(gumbwa!$B$2:$B$5400=data_gen!B5600)*(gumbwa!$C$2:$C$5400=data_gen!C5600)*(gumbwa!$D$2:$D$5400=data_gen!D5600)),1)</f>
        <v>0.3</v>
      </c>
      <c r="F5600" cm="1">
        <f t="array" aca="1" ref="F5600" ca="1">IF(ISNA(E5600),MAX(0,_xlfn.NORM.INV(RAND(),INDEX(gumbwa!$I$5:$T$28,_xlfn.XMATCH(data_gen!$B5600,gumbwa!$H$5:$H$28),_xlfn.XMATCH(data_gen!D$2,gumbwa!$I$4:$T$4)),INDEX(gumbwa!$I$30:$T$30,1,_xlfn.XMATCH(data_gen!$D5600,gumbwa!$I$4:$T$4)))),E5600)</f>
        <v>0.3</v>
      </c>
      <c r="G5600" cm="1">
        <f t="array" aca="1" ref="G5600" ca="1">MAX(0,_xlfn.NORM.INV(RAND(),INDEX($M$6:$M$29,_xlfn.XMATCH(data_gen!$B5600,$L$6:$L$29),1),INDEX($J$6:$J$17,_xlfn.XMATCH($D5600,$I$6:$I$17),1)))</f>
        <v>0.31053056610031593</v>
      </c>
    </row>
    <row r="5601" spans="1:7" x14ac:dyDescent="0.25">
      <c r="A5601" s="1">
        <f t="shared" si="351"/>
        <v>45525.291666653087</v>
      </c>
      <c r="B5601">
        <f t="shared" si="348"/>
        <v>7</v>
      </c>
      <c r="C5601">
        <f t="shared" si="349"/>
        <v>21</v>
      </c>
      <c r="D5601">
        <f t="shared" si="350"/>
        <v>8</v>
      </c>
      <c r="E5601" cm="1">
        <f t="array" ref="E5601">INDEX(gumbwa!$E$2:$E$5400,_xlfn.XMATCH(1,(gumbwa!$B$2:$B$5400=data_gen!B5601)*(gumbwa!$C$2:$C$5400=data_gen!C5601)*(gumbwa!$D$2:$D$5400=data_gen!D5601)),1)</f>
        <v>0.2</v>
      </c>
      <c r="F5601" cm="1">
        <f t="array" aca="1" ref="F5601" ca="1">IF(ISNA(E5601),MAX(0,_xlfn.NORM.INV(RAND(),INDEX(gumbwa!$I$5:$T$28,_xlfn.XMATCH(data_gen!$B5601,gumbwa!$H$5:$H$28),_xlfn.XMATCH(data_gen!D$2,gumbwa!$I$4:$T$4)),INDEX(gumbwa!$I$30:$T$30,1,_xlfn.XMATCH(data_gen!$D5601,gumbwa!$I$4:$T$4)))),E5601)</f>
        <v>0.2</v>
      </c>
      <c r="G5601" cm="1">
        <f t="array" aca="1" ref="G5601" ca="1">MAX(0,_xlfn.NORM.INV(RAND(),INDEX($M$6:$M$29,_xlfn.XMATCH(data_gen!$B5601,$L$6:$L$29),1),INDEX($J$6:$J$17,_xlfn.XMATCH($D5601,$I$6:$I$17),1)))</f>
        <v>9.5570231155722704E-2</v>
      </c>
    </row>
    <row r="5602" spans="1:7" x14ac:dyDescent="0.25">
      <c r="A5602" s="1">
        <f t="shared" si="351"/>
        <v>45525.333333319752</v>
      </c>
      <c r="B5602">
        <f t="shared" si="348"/>
        <v>8</v>
      </c>
      <c r="C5602">
        <f t="shared" si="349"/>
        <v>21</v>
      </c>
      <c r="D5602">
        <f t="shared" si="350"/>
        <v>8</v>
      </c>
      <c r="E5602" cm="1">
        <f t="array" ref="E5602">INDEX(gumbwa!$E$2:$E$5400,_xlfn.XMATCH(1,(gumbwa!$B$2:$B$5400=data_gen!B5602)*(gumbwa!$C$2:$C$5400=data_gen!C5602)*(gumbwa!$D$2:$D$5400=data_gen!D5602)),1)</f>
        <v>0</v>
      </c>
      <c r="F5602" cm="1">
        <f t="array" aca="1" ref="F5602" ca="1">IF(ISNA(E5602),MAX(0,_xlfn.NORM.INV(RAND(),INDEX(gumbwa!$I$5:$T$28,_xlfn.XMATCH(data_gen!$B5602,gumbwa!$H$5:$H$28),_xlfn.XMATCH(data_gen!D$2,gumbwa!$I$4:$T$4)),INDEX(gumbwa!$I$30:$T$30,1,_xlfn.XMATCH(data_gen!$D5602,gumbwa!$I$4:$T$4)))),E5602)</f>
        <v>0</v>
      </c>
      <c r="G5602" cm="1">
        <f t="array" aca="1" ref="G5602" ca="1">MAX(0,_xlfn.NORM.INV(RAND(),INDEX($M$6:$M$29,_xlfn.XMATCH(data_gen!$B5602,$L$6:$L$29),1),INDEX($J$6:$J$17,_xlfn.XMATCH($D5602,$I$6:$I$17),1)))</f>
        <v>9.4790880626627522E-2</v>
      </c>
    </row>
    <row r="5603" spans="1:7" x14ac:dyDescent="0.25">
      <c r="A5603" s="1">
        <f t="shared" si="351"/>
        <v>45525.374999986416</v>
      </c>
      <c r="B5603">
        <f t="shared" si="348"/>
        <v>9</v>
      </c>
      <c r="C5603">
        <f t="shared" si="349"/>
        <v>21</v>
      </c>
      <c r="D5603">
        <f t="shared" si="350"/>
        <v>8</v>
      </c>
      <c r="E5603" cm="1">
        <f t="array" ref="E5603">INDEX(gumbwa!$E$2:$E$5400,_xlfn.XMATCH(1,(gumbwa!$B$2:$B$5400=data_gen!B5603)*(gumbwa!$C$2:$C$5400=data_gen!C5603)*(gumbwa!$D$2:$D$5400=data_gen!D5603)),1)</f>
        <v>0</v>
      </c>
      <c r="F5603" cm="1">
        <f t="array" aca="1" ref="F5603" ca="1">IF(ISNA(E5603),MAX(0,_xlfn.NORM.INV(RAND(),INDEX(gumbwa!$I$5:$T$28,_xlfn.XMATCH(data_gen!$B5603,gumbwa!$H$5:$H$28),_xlfn.XMATCH(data_gen!D$2,gumbwa!$I$4:$T$4)),INDEX(gumbwa!$I$30:$T$30,1,_xlfn.XMATCH(data_gen!$D5603,gumbwa!$I$4:$T$4)))),E5603)</f>
        <v>0</v>
      </c>
      <c r="G5603" cm="1">
        <f t="array" aca="1" ref="G5603" ca="1">MAX(0,_xlfn.NORM.INV(RAND(),INDEX($M$6:$M$29,_xlfn.XMATCH(data_gen!$B5603,$L$6:$L$29),1),INDEX($J$6:$J$17,_xlfn.XMATCH($D5603,$I$6:$I$17),1)))</f>
        <v>0.10820118416061643</v>
      </c>
    </row>
    <row r="5604" spans="1:7" x14ac:dyDescent="0.25">
      <c r="A5604" s="1">
        <f t="shared" si="351"/>
        <v>45525.41666665308</v>
      </c>
      <c r="B5604">
        <f t="shared" si="348"/>
        <v>10</v>
      </c>
      <c r="C5604">
        <f t="shared" si="349"/>
        <v>21</v>
      </c>
      <c r="D5604">
        <f t="shared" si="350"/>
        <v>8</v>
      </c>
      <c r="E5604" cm="1">
        <f t="array" ref="E5604">INDEX(gumbwa!$E$2:$E$5400,_xlfn.XMATCH(1,(gumbwa!$B$2:$B$5400=data_gen!B5604)*(gumbwa!$C$2:$C$5400=data_gen!C5604)*(gumbwa!$D$2:$D$5400=data_gen!D5604)),1)</f>
        <v>0</v>
      </c>
      <c r="F5604" cm="1">
        <f t="array" aca="1" ref="F5604" ca="1">IF(ISNA(E5604),MAX(0,_xlfn.NORM.INV(RAND(),INDEX(gumbwa!$I$5:$T$28,_xlfn.XMATCH(data_gen!$B5604,gumbwa!$H$5:$H$28),_xlfn.XMATCH(data_gen!D$2,gumbwa!$I$4:$T$4)),INDEX(gumbwa!$I$30:$T$30,1,_xlfn.XMATCH(data_gen!$D5604,gumbwa!$I$4:$T$4)))),E5604)</f>
        <v>0</v>
      </c>
      <c r="G5604" cm="1">
        <f t="array" aca="1" ref="G5604" ca="1">MAX(0,_xlfn.NORM.INV(RAND(),INDEX($M$6:$M$29,_xlfn.XMATCH(data_gen!$B5604,$L$6:$L$29),1),INDEX($J$6:$J$17,_xlfn.XMATCH($D5604,$I$6:$I$17),1)))</f>
        <v>9.387365683328415E-2</v>
      </c>
    </row>
    <row r="5605" spans="1:7" x14ac:dyDescent="0.25">
      <c r="A5605" s="1">
        <f t="shared" si="351"/>
        <v>45525.458333319744</v>
      </c>
      <c r="B5605">
        <f t="shared" si="348"/>
        <v>11</v>
      </c>
      <c r="C5605">
        <f t="shared" si="349"/>
        <v>21</v>
      </c>
      <c r="D5605">
        <f t="shared" si="350"/>
        <v>8</v>
      </c>
      <c r="E5605" cm="1">
        <f t="array" ref="E5605">INDEX(gumbwa!$E$2:$E$5400,_xlfn.XMATCH(1,(gumbwa!$B$2:$B$5400=data_gen!B5605)*(gumbwa!$C$2:$C$5400=data_gen!C5605)*(gumbwa!$D$2:$D$5400=data_gen!D5605)),1)</f>
        <v>0</v>
      </c>
      <c r="F5605" cm="1">
        <f t="array" aca="1" ref="F5605" ca="1">IF(ISNA(E5605),MAX(0,_xlfn.NORM.INV(RAND(),INDEX(gumbwa!$I$5:$T$28,_xlfn.XMATCH(data_gen!$B5605,gumbwa!$H$5:$H$28),_xlfn.XMATCH(data_gen!D$2,gumbwa!$I$4:$T$4)),INDEX(gumbwa!$I$30:$T$30,1,_xlfn.XMATCH(data_gen!$D5605,gumbwa!$I$4:$T$4)))),E5605)</f>
        <v>0</v>
      </c>
      <c r="G5605" cm="1">
        <f t="array" aca="1" ref="G5605" ca="1">MAX(0,_xlfn.NORM.INV(RAND(),INDEX($M$6:$M$29,_xlfn.XMATCH(data_gen!$B5605,$L$6:$L$29),1),INDEX($J$6:$J$17,_xlfn.XMATCH($D5605,$I$6:$I$17),1)))</f>
        <v>8.8642778944421505E-2</v>
      </c>
    </row>
    <row r="5606" spans="1:7" x14ac:dyDescent="0.25">
      <c r="A5606" s="1">
        <f t="shared" si="351"/>
        <v>45525.499999986409</v>
      </c>
      <c r="B5606">
        <f t="shared" si="348"/>
        <v>12</v>
      </c>
      <c r="C5606">
        <f t="shared" si="349"/>
        <v>21</v>
      </c>
      <c r="D5606">
        <f t="shared" si="350"/>
        <v>8</v>
      </c>
      <c r="E5606" cm="1">
        <f t="array" ref="E5606">INDEX(gumbwa!$E$2:$E$5400,_xlfn.XMATCH(1,(gumbwa!$B$2:$B$5400=data_gen!B5606)*(gumbwa!$C$2:$C$5400=data_gen!C5606)*(gumbwa!$D$2:$D$5400=data_gen!D5606)),1)</f>
        <v>0</v>
      </c>
      <c r="F5606" cm="1">
        <f t="array" aca="1" ref="F5606" ca="1">IF(ISNA(E5606),MAX(0,_xlfn.NORM.INV(RAND(),INDEX(gumbwa!$I$5:$T$28,_xlfn.XMATCH(data_gen!$B5606,gumbwa!$H$5:$H$28),_xlfn.XMATCH(data_gen!D$2,gumbwa!$I$4:$T$4)),INDEX(gumbwa!$I$30:$T$30,1,_xlfn.XMATCH(data_gen!$D5606,gumbwa!$I$4:$T$4)))),E5606)</f>
        <v>0</v>
      </c>
      <c r="G5606" cm="1">
        <f t="array" aca="1" ref="G5606" ca="1">MAX(0,_xlfn.NORM.INV(RAND(),INDEX($M$6:$M$29,_xlfn.XMATCH(data_gen!$B5606,$L$6:$L$29),1),INDEX($J$6:$J$17,_xlfn.XMATCH($D5606,$I$6:$I$17),1)))</f>
        <v>9.4716948004553159E-2</v>
      </c>
    </row>
    <row r="5607" spans="1:7" x14ac:dyDescent="0.25">
      <c r="A5607" s="1">
        <f t="shared" si="351"/>
        <v>45525.541666653073</v>
      </c>
      <c r="B5607">
        <f t="shared" si="348"/>
        <v>13</v>
      </c>
      <c r="C5607">
        <f t="shared" si="349"/>
        <v>21</v>
      </c>
      <c r="D5607">
        <f t="shared" si="350"/>
        <v>8</v>
      </c>
      <c r="E5607" cm="1">
        <f t="array" ref="E5607">INDEX(gumbwa!$E$2:$E$5400,_xlfn.XMATCH(1,(gumbwa!$B$2:$B$5400=data_gen!B5607)*(gumbwa!$C$2:$C$5400=data_gen!C5607)*(gumbwa!$D$2:$D$5400=data_gen!D5607)),1)</f>
        <v>0</v>
      </c>
      <c r="F5607" cm="1">
        <f t="array" aca="1" ref="F5607" ca="1">IF(ISNA(E5607),MAX(0,_xlfn.NORM.INV(RAND(),INDEX(gumbwa!$I$5:$T$28,_xlfn.XMATCH(data_gen!$B5607,gumbwa!$H$5:$H$28),_xlfn.XMATCH(data_gen!D$2,gumbwa!$I$4:$T$4)),INDEX(gumbwa!$I$30:$T$30,1,_xlfn.XMATCH(data_gen!$D5607,gumbwa!$I$4:$T$4)))),E5607)</f>
        <v>0</v>
      </c>
      <c r="G5607" cm="1">
        <f t="array" aca="1" ref="G5607" ca="1">MAX(0,_xlfn.NORM.INV(RAND(),INDEX($M$6:$M$29,_xlfn.XMATCH(data_gen!$B5607,$L$6:$L$29),1),INDEX($J$6:$J$17,_xlfn.XMATCH($D5607,$I$6:$I$17),1)))</f>
        <v>0.11838085040790619</v>
      </c>
    </row>
    <row r="5608" spans="1:7" x14ac:dyDescent="0.25">
      <c r="A5608" s="1">
        <f t="shared" si="351"/>
        <v>45525.583333319737</v>
      </c>
      <c r="B5608">
        <f t="shared" si="348"/>
        <v>14</v>
      </c>
      <c r="C5608">
        <f t="shared" si="349"/>
        <v>21</v>
      </c>
      <c r="D5608">
        <f t="shared" si="350"/>
        <v>8</v>
      </c>
      <c r="E5608" cm="1">
        <f t="array" ref="E5608">INDEX(gumbwa!$E$2:$E$5400,_xlfn.XMATCH(1,(gumbwa!$B$2:$B$5400=data_gen!B5608)*(gumbwa!$C$2:$C$5400=data_gen!C5608)*(gumbwa!$D$2:$D$5400=data_gen!D5608)),1)</f>
        <v>0</v>
      </c>
      <c r="F5608" cm="1">
        <f t="array" aca="1" ref="F5608" ca="1">IF(ISNA(E5608),MAX(0,_xlfn.NORM.INV(RAND(),INDEX(gumbwa!$I$5:$T$28,_xlfn.XMATCH(data_gen!$B5608,gumbwa!$H$5:$H$28),_xlfn.XMATCH(data_gen!D$2,gumbwa!$I$4:$T$4)),INDEX(gumbwa!$I$30:$T$30,1,_xlfn.XMATCH(data_gen!$D5608,gumbwa!$I$4:$T$4)))),E5608)</f>
        <v>0</v>
      </c>
      <c r="G5608" cm="1">
        <f t="array" aca="1" ref="G5608" ca="1">MAX(0,_xlfn.NORM.INV(RAND(),INDEX($M$6:$M$29,_xlfn.XMATCH(data_gen!$B5608,$L$6:$L$29),1),INDEX($J$6:$J$17,_xlfn.XMATCH($D5608,$I$6:$I$17),1)))</f>
        <v>0.10366054832580636</v>
      </c>
    </row>
    <row r="5609" spans="1:7" x14ac:dyDescent="0.25">
      <c r="A5609" s="1">
        <f t="shared" si="351"/>
        <v>45525.624999986401</v>
      </c>
      <c r="B5609">
        <f t="shared" si="348"/>
        <v>15</v>
      </c>
      <c r="C5609">
        <f t="shared" si="349"/>
        <v>21</v>
      </c>
      <c r="D5609">
        <f t="shared" si="350"/>
        <v>8</v>
      </c>
      <c r="E5609" cm="1">
        <f t="array" ref="E5609">INDEX(gumbwa!$E$2:$E$5400,_xlfn.XMATCH(1,(gumbwa!$B$2:$B$5400=data_gen!B5609)*(gumbwa!$C$2:$C$5400=data_gen!C5609)*(gumbwa!$D$2:$D$5400=data_gen!D5609)),1)</f>
        <v>0</v>
      </c>
      <c r="F5609" cm="1">
        <f t="array" aca="1" ref="F5609" ca="1">IF(ISNA(E5609),MAX(0,_xlfn.NORM.INV(RAND(),INDEX(gumbwa!$I$5:$T$28,_xlfn.XMATCH(data_gen!$B5609,gumbwa!$H$5:$H$28),_xlfn.XMATCH(data_gen!D$2,gumbwa!$I$4:$T$4)),INDEX(gumbwa!$I$30:$T$30,1,_xlfn.XMATCH(data_gen!$D5609,gumbwa!$I$4:$T$4)))),E5609)</f>
        <v>0</v>
      </c>
      <c r="G5609" cm="1">
        <f t="array" aca="1" ref="G5609" ca="1">MAX(0,_xlfn.NORM.INV(RAND(),INDEX($M$6:$M$29,_xlfn.XMATCH(data_gen!$B5609,$L$6:$L$29),1),INDEX($J$6:$J$17,_xlfn.XMATCH($D5609,$I$6:$I$17),1)))</f>
        <v>0.11292377512922253</v>
      </c>
    </row>
    <row r="5610" spans="1:7" x14ac:dyDescent="0.25">
      <c r="A5610" s="1">
        <f t="shared" si="351"/>
        <v>45525.666666653065</v>
      </c>
      <c r="B5610">
        <f t="shared" si="348"/>
        <v>16</v>
      </c>
      <c r="C5610">
        <f t="shared" si="349"/>
        <v>21</v>
      </c>
      <c r="D5610">
        <f t="shared" si="350"/>
        <v>8</v>
      </c>
      <c r="E5610" cm="1">
        <f t="array" ref="E5610">INDEX(gumbwa!$E$2:$E$5400,_xlfn.XMATCH(1,(gumbwa!$B$2:$B$5400=data_gen!B5610)*(gumbwa!$C$2:$C$5400=data_gen!C5610)*(gumbwa!$D$2:$D$5400=data_gen!D5610)),1)</f>
        <v>0</v>
      </c>
      <c r="F5610" cm="1">
        <f t="array" aca="1" ref="F5610" ca="1">IF(ISNA(E5610),MAX(0,_xlfn.NORM.INV(RAND(),INDEX(gumbwa!$I$5:$T$28,_xlfn.XMATCH(data_gen!$B5610,gumbwa!$H$5:$H$28),_xlfn.XMATCH(data_gen!D$2,gumbwa!$I$4:$T$4)),INDEX(gumbwa!$I$30:$T$30,1,_xlfn.XMATCH(data_gen!$D5610,gumbwa!$I$4:$T$4)))),E5610)</f>
        <v>0</v>
      </c>
      <c r="G5610" cm="1">
        <f t="array" aca="1" ref="G5610" ca="1">MAX(0,_xlfn.NORM.INV(RAND(),INDEX($M$6:$M$29,_xlfn.XMATCH(data_gen!$B5610,$L$6:$L$29),1),INDEX($J$6:$J$17,_xlfn.XMATCH($D5610,$I$6:$I$17),1)))</f>
        <v>1.2108727209026238</v>
      </c>
    </row>
    <row r="5611" spans="1:7" x14ac:dyDescent="0.25">
      <c r="A5611" s="1">
        <f t="shared" si="351"/>
        <v>45525.70833331973</v>
      </c>
      <c r="B5611">
        <f t="shared" si="348"/>
        <v>17</v>
      </c>
      <c r="C5611">
        <f t="shared" si="349"/>
        <v>21</v>
      </c>
      <c r="D5611">
        <f t="shared" si="350"/>
        <v>8</v>
      </c>
      <c r="E5611" cm="1">
        <f t="array" ref="E5611">INDEX(gumbwa!$E$2:$E$5400,_xlfn.XMATCH(1,(gumbwa!$B$2:$B$5400=data_gen!B5611)*(gumbwa!$C$2:$C$5400=data_gen!C5611)*(gumbwa!$D$2:$D$5400=data_gen!D5611)),1)</f>
        <v>0</v>
      </c>
      <c r="F5611" cm="1">
        <f t="array" aca="1" ref="F5611" ca="1">IF(ISNA(E5611),MAX(0,_xlfn.NORM.INV(RAND(),INDEX(gumbwa!$I$5:$T$28,_xlfn.XMATCH(data_gen!$B5611,gumbwa!$H$5:$H$28),_xlfn.XMATCH(data_gen!D$2,gumbwa!$I$4:$T$4)),INDEX(gumbwa!$I$30:$T$30,1,_xlfn.XMATCH(data_gen!$D5611,gumbwa!$I$4:$T$4)))),E5611)</f>
        <v>0</v>
      </c>
      <c r="G5611" cm="1">
        <f t="array" aca="1" ref="G5611" ca="1">MAX(0,_xlfn.NORM.INV(RAND(),INDEX($M$6:$M$29,_xlfn.XMATCH(data_gen!$B5611,$L$6:$L$29),1),INDEX($J$6:$J$17,_xlfn.XMATCH($D5611,$I$6:$I$17),1)))</f>
        <v>1.4919515724646493</v>
      </c>
    </row>
    <row r="5612" spans="1:7" x14ac:dyDescent="0.25">
      <c r="A5612" s="1">
        <f t="shared" si="351"/>
        <v>45525.749999986394</v>
      </c>
      <c r="B5612">
        <f t="shared" si="348"/>
        <v>18</v>
      </c>
      <c r="C5612">
        <f t="shared" si="349"/>
        <v>21</v>
      </c>
      <c r="D5612">
        <f t="shared" si="350"/>
        <v>8</v>
      </c>
      <c r="E5612" cm="1">
        <f t="array" ref="E5612">INDEX(gumbwa!$E$2:$E$5400,_xlfn.XMATCH(1,(gumbwa!$B$2:$B$5400=data_gen!B5612)*(gumbwa!$C$2:$C$5400=data_gen!C5612)*(gumbwa!$D$2:$D$5400=data_gen!D5612)),1)</f>
        <v>0</v>
      </c>
      <c r="F5612" cm="1">
        <f t="array" aca="1" ref="F5612" ca="1">IF(ISNA(E5612),MAX(0,_xlfn.NORM.INV(RAND(),INDEX(gumbwa!$I$5:$T$28,_xlfn.XMATCH(data_gen!$B5612,gumbwa!$H$5:$H$28),_xlfn.XMATCH(data_gen!D$2,gumbwa!$I$4:$T$4)),INDEX(gumbwa!$I$30:$T$30,1,_xlfn.XMATCH(data_gen!$D5612,gumbwa!$I$4:$T$4)))),E5612)</f>
        <v>0</v>
      </c>
      <c r="G5612" cm="1">
        <f t="array" aca="1" ref="G5612" ca="1">MAX(0,_xlfn.NORM.INV(RAND(),INDEX($M$6:$M$29,_xlfn.XMATCH(data_gen!$B5612,$L$6:$L$29),1),INDEX($J$6:$J$17,_xlfn.XMATCH($D5612,$I$6:$I$17),1)))</f>
        <v>1.2148181599600762</v>
      </c>
    </row>
    <row r="5613" spans="1:7" x14ac:dyDescent="0.25">
      <c r="A5613" s="1">
        <f t="shared" si="351"/>
        <v>45525.791666653058</v>
      </c>
      <c r="B5613">
        <f t="shared" si="348"/>
        <v>19</v>
      </c>
      <c r="C5613">
        <f t="shared" si="349"/>
        <v>21</v>
      </c>
      <c r="D5613">
        <f t="shared" si="350"/>
        <v>8</v>
      </c>
      <c r="E5613" cm="1">
        <f t="array" ref="E5613">INDEX(gumbwa!$E$2:$E$5400,_xlfn.XMATCH(1,(gumbwa!$B$2:$B$5400=data_gen!B5613)*(gumbwa!$C$2:$C$5400=data_gen!C5613)*(gumbwa!$D$2:$D$5400=data_gen!D5613)),1)</f>
        <v>0.2</v>
      </c>
      <c r="F5613" cm="1">
        <f t="array" aca="1" ref="F5613" ca="1">IF(ISNA(E5613),MAX(0,_xlfn.NORM.INV(RAND(),INDEX(gumbwa!$I$5:$T$28,_xlfn.XMATCH(data_gen!$B5613,gumbwa!$H$5:$H$28),_xlfn.XMATCH(data_gen!D$2,gumbwa!$I$4:$T$4)),INDEX(gumbwa!$I$30:$T$30,1,_xlfn.XMATCH(data_gen!$D5613,gumbwa!$I$4:$T$4)))),E5613)</f>
        <v>0.2</v>
      </c>
      <c r="G5613" cm="1">
        <f t="array" aca="1" ref="G5613" ca="1">MAX(0,_xlfn.NORM.INV(RAND(),INDEX($M$6:$M$29,_xlfn.XMATCH(data_gen!$B5613,$L$6:$L$29),1),INDEX($J$6:$J$17,_xlfn.XMATCH($D5613,$I$6:$I$17),1)))</f>
        <v>1.0957456914295698</v>
      </c>
    </row>
    <row r="5614" spans="1:7" x14ac:dyDescent="0.25">
      <c r="A5614" s="1">
        <f t="shared" si="351"/>
        <v>45525.833333319722</v>
      </c>
      <c r="B5614">
        <f t="shared" si="348"/>
        <v>20</v>
      </c>
      <c r="C5614">
        <f t="shared" si="349"/>
        <v>21</v>
      </c>
      <c r="D5614">
        <f t="shared" si="350"/>
        <v>8</v>
      </c>
      <c r="E5614" cm="1">
        <f t="array" ref="E5614">INDEX(gumbwa!$E$2:$E$5400,_xlfn.XMATCH(1,(gumbwa!$B$2:$B$5400=data_gen!B5614)*(gumbwa!$C$2:$C$5400=data_gen!C5614)*(gumbwa!$D$2:$D$5400=data_gen!D5614)),1)</f>
        <v>0.2</v>
      </c>
      <c r="F5614" cm="1">
        <f t="array" aca="1" ref="F5614" ca="1">IF(ISNA(E5614),MAX(0,_xlfn.NORM.INV(RAND(),INDEX(gumbwa!$I$5:$T$28,_xlfn.XMATCH(data_gen!$B5614,gumbwa!$H$5:$H$28),_xlfn.XMATCH(data_gen!D$2,gumbwa!$I$4:$T$4)),INDEX(gumbwa!$I$30:$T$30,1,_xlfn.XMATCH(data_gen!$D5614,gumbwa!$I$4:$T$4)))),E5614)</f>
        <v>0.2</v>
      </c>
      <c r="G5614" cm="1">
        <f t="array" aca="1" ref="G5614" ca="1">MAX(0,_xlfn.NORM.INV(RAND(),INDEX($M$6:$M$29,_xlfn.XMATCH(data_gen!$B5614,$L$6:$L$29),1),INDEX($J$6:$J$17,_xlfn.XMATCH($D5614,$I$6:$I$17),1)))</f>
        <v>0.91013659923918666</v>
      </c>
    </row>
    <row r="5615" spans="1:7" x14ac:dyDescent="0.25">
      <c r="A5615" s="1">
        <f t="shared" si="351"/>
        <v>45525.874999986387</v>
      </c>
      <c r="B5615">
        <f t="shared" si="348"/>
        <v>21</v>
      </c>
      <c r="C5615">
        <f t="shared" si="349"/>
        <v>21</v>
      </c>
      <c r="D5615">
        <f t="shared" si="350"/>
        <v>8</v>
      </c>
      <c r="E5615" cm="1">
        <f t="array" ref="E5615">INDEX(gumbwa!$E$2:$E$5400,_xlfn.XMATCH(1,(gumbwa!$B$2:$B$5400=data_gen!B5615)*(gumbwa!$C$2:$C$5400=data_gen!C5615)*(gumbwa!$D$2:$D$5400=data_gen!D5615)),1)</f>
        <v>0.2</v>
      </c>
      <c r="F5615" cm="1">
        <f t="array" aca="1" ref="F5615" ca="1">IF(ISNA(E5615),MAX(0,_xlfn.NORM.INV(RAND(),INDEX(gumbwa!$I$5:$T$28,_xlfn.XMATCH(data_gen!$B5615,gumbwa!$H$5:$H$28),_xlfn.XMATCH(data_gen!D$2,gumbwa!$I$4:$T$4)),INDEX(gumbwa!$I$30:$T$30,1,_xlfn.XMATCH(data_gen!$D5615,gumbwa!$I$4:$T$4)))),E5615)</f>
        <v>0.2</v>
      </c>
      <c r="G5615" cm="1">
        <f t="array" aca="1" ref="G5615" ca="1">MAX(0,_xlfn.NORM.INV(RAND(),INDEX($M$6:$M$29,_xlfn.XMATCH(data_gen!$B5615,$L$6:$L$29),1),INDEX($J$6:$J$17,_xlfn.XMATCH($D5615,$I$6:$I$17),1)))</f>
        <v>0.88903612830331313</v>
      </c>
    </row>
    <row r="5616" spans="1:7" x14ac:dyDescent="0.25">
      <c r="A5616" s="1">
        <f t="shared" si="351"/>
        <v>45525.916666653051</v>
      </c>
      <c r="B5616">
        <f t="shared" si="348"/>
        <v>22</v>
      </c>
      <c r="C5616">
        <f t="shared" si="349"/>
        <v>21</v>
      </c>
      <c r="D5616">
        <f t="shared" si="350"/>
        <v>8</v>
      </c>
      <c r="E5616" cm="1">
        <f t="array" ref="E5616">INDEX(gumbwa!$E$2:$E$5400,_xlfn.XMATCH(1,(gumbwa!$B$2:$B$5400=data_gen!B5616)*(gumbwa!$C$2:$C$5400=data_gen!C5616)*(gumbwa!$D$2:$D$5400=data_gen!D5616)),1)</f>
        <v>0.2</v>
      </c>
      <c r="F5616" cm="1">
        <f t="array" aca="1" ref="F5616" ca="1">IF(ISNA(E5616),MAX(0,_xlfn.NORM.INV(RAND(),INDEX(gumbwa!$I$5:$T$28,_xlfn.XMATCH(data_gen!$B5616,gumbwa!$H$5:$H$28),_xlfn.XMATCH(data_gen!D$2,gumbwa!$I$4:$T$4)),INDEX(gumbwa!$I$30:$T$30,1,_xlfn.XMATCH(data_gen!$D5616,gumbwa!$I$4:$T$4)))),E5616)</f>
        <v>0.2</v>
      </c>
      <c r="G5616" cm="1">
        <f t="array" aca="1" ref="G5616" ca="1">MAX(0,_xlfn.NORM.INV(RAND(),INDEX($M$6:$M$29,_xlfn.XMATCH(data_gen!$B5616,$L$6:$L$29),1),INDEX($J$6:$J$17,_xlfn.XMATCH($D5616,$I$6:$I$17),1)))</f>
        <v>0.91295231851789604</v>
      </c>
    </row>
    <row r="5617" spans="1:7" x14ac:dyDescent="0.25">
      <c r="A5617" s="1">
        <f t="shared" si="351"/>
        <v>45525.958333319715</v>
      </c>
      <c r="B5617">
        <f t="shared" si="348"/>
        <v>23</v>
      </c>
      <c r="C5617">
        <f t="shared" si="349"/>
        <v>21</v>
      </c>
      <c r="D5617">
        <f t="shared" si="350"/>
        <v>8</v>
      </c>
      <c r="E5617" cm="1">
        <f t="array" ref="E5617">INDEX(gumbwa!$E$2:$E$5400,_xlfn.XMATCH(1,(gumbwa!$B$2:$B$5400=data_gen!B5617)*(gumbwa!$C$2:$C$5400=data_gen!C5617)*(gumbwa!$D$2:$D$5400=data_gen!D5617)),1)</f>
        <v>0.2</v>
      </c>
      <c r="F5617" cm="1">
        <f t="array" aca="1" ref="F5617" ca="1">IF(ISNA(E5617),MAX(0,_xlfn.NORM.INV(RAND(),INDEX(gumbwa!$I$5:$T$28,_xlfn.XMATCH(data_gen!$B5617,gumbwa!$H$5:$H$28),_xlfn.XMATCH(data_gen!D$2,gumbwa!$I$4:$T$4)),INDEX(gumbwa!$I$30:$T$30,1,_xlfn.XMATCH(data_gen!$D5617,gumbwa!$I$4:$T$4)))),E5617)</f>
        <v>0.2</v>
      </c>
      <c r="G5617" cm="1">
        <f t="array" aca="1" ref="G5617" ca="1">MAX(0,_xlfn.NORM.INV(RAND(),INDEX($M$6:$M$29,_xlfn.XMATCH(data_gen!$B5617,$L$6:$L$29),1),INDEX($J$6:$J$17,_xlfn.XMATCH($D5617,$I$6:$I$17),1)))</f>
        <v>0.88290612206194163</v>
      </c>
    </row>
    <row r="5618" spans="1:7" x14ac:dyDescent="0.25">
      <c r="A5618" s="1">
        <f t="shared" si="351"/>
        <v>45525.999999986379</v>
      </c>
      <c r="B5618">
        <f t="shared" si="348"/>
        <v>0</v>
      </c>
      <c r="C5618">
        <f t="shared" si="349"/>
        <v>22</v>
      </c>
      <c r="D5618">
        <f t="shared" si="350"/>
        <v>8</v>
      </c>
      <c r="E5618" cm="1">
        <f t="array" ref="E5618">INDEX(gumbwa!$E$2:$E$5400,_xlfn.XMATCH(1,(gumbwa!$B$2:$B$5400=data_gen!B5618)*(gumbwa!$C$2:$C$5400=data_gen!C5618)*(gumbwa!$D$2:$D$5400=data_gen!D5618)),1)</f>
        <v>0.2</v>
      </c>
      <c r="F5618" cm="1">
        <f t="array" aca="1" ref="F5618" ca="1">IF(ISNA(E5618),MAX(0,_xlfn.NORM.INV(RAND(),INDEX(gumbwa!$I$5:$T$28,_xlfn.XMATCH(data_gen!$B5618,gumbwa!$H$5:$H$28),_xlfn.XMATCH(data_gen!D$2,gumbwa!$I$4:$T$4)),INDEX(gumbwa!$I$30:$T$30,1,_xlfn.XMATCH(data_gen!$D5618,gumbwa!$I$4:$T$4)))),E5618)</f>
        <v>0.2</v>
      </c>
      <c r="G5618" cm="1">
        <f t="array" aca="1" ref="G5618" ca="1">MAX(0,_xlfn.NORM.INV(RAND(),INDEX($M$6:$M$29,_xlfn.XMATCH(data_gen!$B5618,$L$6:$L$29),1),INDEX($J$6:$J$17,_xlfn.XMATCH($D5618,$I$6:$I$17),1)))</f>
        <v>0.60799598014355871</v>
      </c>
    </row>
    <row r="5619" spans="1:7" x14ac:dyDescent="0.25">
      <c r="A5619" s="1">
        <f t="shared" si="351"/>
        <v>45526.041666653044</v>
      </c>
      <c r="B5619">
        <f t="shared" si="348"/>
        <v>1</v>
      </c>
      <c r="C5619">
        <f t="shared" si="349"/>
        <v>22</v>
      </c>
      <c r="D5619">
        <f t="shared" si="350"/>
        <v>8</v>
      </c>
      <c r="E5619" cm="1">
        <f t="array" ref="E5619">INDEX(gumbwa!$E$2:$E$5400,_xlfn.XMATCH(1,(gumbwa!$B$2:$B$5400=data_gen!B5619)*(gumbwa!$C$2:$C$5400=data_gen!C5619)*(gumbwa!$D$2:$D$5400=data_gen!D5619)),1)</f>
        <v>0.2</v>
      </c>
      <c r="F5619" cm="1">
        <f t="array" aca="1" ref="F5619" ca="1">IF(ISNA(E5619),MAX(0,_xlfn.NORM.INV(RAND(),INDEX(gumbwa!$I$5:$T$28,_xlfn.XMATCH(data_gen!$B5619,gumbwa!$H$5:$H$28),_xlfn.XMATCH(data_gen!D$2,gumbwa!$I$4:$T$4)),INDEX(gumbwa!$I$30:$T$30,1,_xlfn.XMATCH(data_gen!$D5619,gumbwa!$I$4:$T$4)))),E5619)</f>
        <v>0.2</v>
      </c>
      <c r="G5619" cm="1">
        <f t="array" aca="1" ref="G5619" ca="1">MAX(0,_xlfn.NORM.INV(RAND(),INDEX($M$6:$M$29,_xlfn.XMATCH(data_gen!$B5619,$L$6:$L$29),1),INDEX($J$6:$J$17,_xlfn.XMATCH($D5619,$I$6:$I$17),1)))</f>
        <v>0.5998450305009525</v>
      </c>
    </row>
    <row r="5620" spans="1:7" x14ac:dyDescent="0.25">
      <c r="A5620" s="1">
        <f t="shared" si="351"/>
        <v>45526.083333319708</v>
      </c>
      <c r="B5620">
        <f t="shared" si="348"/>
        <v>2</v>
      </c>
      <c r="C5620">
        <f t="shared" si="349"/>
        <v>22</v>
      </c>
      <c r="D5620">
        <f t="shared" si="350"/>
        <v>8</v>
      </c>
      <c r="E5620" cm="1">
        <f t="array" ref="E5620">INDEX(gumbwa!$E$2:$E$5400,_xlfn.XMATCH(1,(gumbwa!$B$2:$B$5400=data_gen!B5620)*(gumbwa!$C$2:$C$5400=data_gen!C5620)*(gumbwa!$D$2:$D$5400=data_gen!D5620)),1)</f>
        <v>0.2</v>
      </c>
      <c r="F5620" cm="1">
        <f t="array" aca="1" ref="F5620" ca="1">IF(ISNA(E5620),MAX(0,_xlfn.NORM.INV(RAND(),INDEX(gumbwa!$I$5:$T$28,_xlfn.XMATCH(data_gen!$B5620,gumbwa!$H$5:$H$28),_xlfn.XMATCH(data_gen!D$2,gumbwa!$I$4:$T$4)),INDEX(gumbwa!$I$30:$T$30,1,_xlfn.XMATCH(data_gen!$D5620,gumbwa!$I$4:$T$4)))),E5620)</f>
        <v>0.2</v>
      </c>
      <c r="G5620" cm="1">
        <f t="array" aca="1" ref="G5620" ca="1">MAX(0,_xlfn.NORM.INV(RAND(),INDEX($M$6:$M$29,_xlfn.XMATCH(data_gen!$B5620,$L$6:$L$29),1),INDEX($J$6:$J$17,_xlfn.XMATCH($D5620,$I$6:$I$17),1)))</f>
        <v>0.57410052215285223</v>
      </c>
    </row>
    <row r="5621" spans="1:7" x14ac:dyDescent="0.25">
      <c r="A5621" s="1">
        <f t="shared" si="351"/>
        <v>45526.124999986372</v>
      </c>
      <c r="B5621">
        <f t="shared" si="348"/>
        <v>3</v>
      </c>
      <c r="C5621">
        <f t="shared" si="349"/>
        <v>22</v>
      </c>
      <c r="D5621">
        <f t="shared" si="350"/>
        <v>8</v>
      </c>
      <c r="E5621" cm="1">
        <f t="array" ref="E5621">INDEX(gumbwa!$E$2:$E$5400,_xlfn.XMATCH(1,(gumbwa!$B$2:$B$5400=data_gen!B5621)*(gumbwa!$C$2:$C$5400=data_gen!C5621)*(gumbwa!$D$2:$D$5400=data_gen!D5621)),1)</f>
        <v>0.2</v>
      </c>
      <c r="F5621" cm="1">
        <f t="array" aca="1" ref="F5621" ca="1">IF(ISNA(E5621),MAX(0,_xlfn.NORM.INV(RAND(),INDEX(gumbwa!$I$5:$T$28,_xlfn.XMATCH(data_gen!$B5621,gumbwa!$H$5:$H$28),_xlfn.XMATCH(data_gen!D$2,gumbwa!$I$4:$T$4)),INDEX(gumbwa!$I$30:$T$30,1,_xlfn.XMATCH(data_gen!$D5621,gumbwa!$I$4:$T$4)))),E5621)</f>
        <v>0.2</v>
      </c>
      <c r="G5621" cm="1">
        <f t="array" aca="1" ref="G5621" ca="1">MAX(0,_xlfn.NORM.INV(RAND(),INDEX($M$6:$M$29,_xlfn.XMATCH(data_gen!$B5621,$L$6:$L$29),1),INDEX($J$6:$J$17,_xlfn.XMATCH($D5621,$I$6:$I$17),1)))</f>
        <v>0.58172645006533097</v>
      </c>
    </row>
    <row r="5622" spans="1:7" x14ac:dyDescent="0.25">
      <c r="A5622" s="1">
        <f t="shared" si="351"/>
        <v>45526.166666653036</v>
      </c>
      <c r="B5622">
        <f t="shared" si="348"/>
        <v>4</v>
      </c>
      <c r="C5622">
        <f t="shared" si="349"/>
        <v>22</v>
      </c>
      <c r="D5622">
        <f t="shared" si="350"/>
        <v>8</v>
      </c>
      <c r="E5622" cm="1">
        <f t="array" ref="E5622">INDEX(gumbwa!$E$2:$E$5400,_xlfn.XMATCH(1,(gumbwa!$B$2:$B$5400=data_gen!B5622)*(gumbwa!$C$2:$C$5400=data_gen!C5622)*(gumbwa!$D$2:$D$5400=data_gen!D5622)),1)</f>
        <v>0.2</v>
      </c>
      <c r="F5622" cm="1">
        <f t="array" aca="1" ref="F5622" ca="1">IF(ISNA(E5622),MAX(0,_xlfn.NORM.INV(RAND(),INDEX(gumbwa!$I$5:$T$28,_xlfn.XMATCH(data_gen!$B5622,gumbwa!$H$5:$H$28),_xlfn.XMATCH(data_gen!D$2,gumbwa!$I$4:$T$4)),INDEX(gumbwa!$I$30:$T$30,1,_xlfn.XMATCH(data_gen!$D5622,gumbwa!$I$4:$T$4)))),E5622)</f>
        <v>0.2</v>
      </c>
      <c r="G5622" cm="1">
        <f t="array" aca="1" ref="G5622" ca="1">MAX(0,_xlfn.NORM.INV(RAND(),INDEX($M$6:$M$29,_xlfn.XMATCH(data_gen!$B5622,$L$6:$L$29),1),INDEX($J$6:$J$17,_xlfn.XMATCH($D5622,$I$6:$I$17),1)))</f>
        <v>0.59887905732953106</v>
      </c>
    </row>
    <row r="5623" spans="1:7" x14ac:dyDescent="0.25">
      <c r="A5623" s="1">
        <f t="shared" si="351"/>
        <v>45526.208333319701</v>
      </c>
      <c r="B5623">
        <f t="shared" si="348"/>
        <v>5</v>
      </c>
      <c r="C5623">
        <f t="shared" si="349"/>
        <v>22</v>
      </c>
      <c r="D5623">
        <f t="shared" si="350"/>
        <v>8</v>
      </c>
      <c r="E5623" cm="1">
        <f t="array" ref="E5623">INDEX(gumbwa!$E$2:$E$5400,_xlfn.XMATCH(1,(gumbwa!$B$2:$B$5400=data_gen!B5623)*(gumbwa!$C$2:$C$5400=data_gen!C5623)*(gumbwa!$D$2:$D$5400=data_gen!D5623)),1)</f>
        <v>0.3</v>
      </c>
      <c r="F5623" cm="1">
        <f t="array" aca="1" ref="F5623" ca="1">IF(ISNA(E5623),MAX(0,_xlfn.NORM.INV(RAND(),INDEX(gumbwa!$I$5:$T$28,_xlfn.XMATCH(data_gen!$B5623,gumbwa!$H$5:$H$28),_xlfn.XMATCH(data_gen!D$2,gumbwa!$I$4:$T$4)),INDEX(gumbwa!$I$30:$T$30,1,_xlfn.XMATCH(data_gen!$D5623,gumbwa!$I$4:$T$4)))),E5623)</f>
        <v>0.3</v>
      </c>
      <c r="G5623" cm="1">
        <f t="array" aca="1" ref="G5623" ca="1">MAX(0,_xlfn.NORM.INV(RAND(),INDEX($M$6:$M$29,_xlfn.XMATCH(data_gen!$B5623,$L$6:$L$29),1),INDEX($J$6:$J$17,_xlfn.XMATCH($D5623,$I$6:$I$17),1)))</f>
        <v>0.61210065015279236</v>
      </c>
    </row>
    <row r="5624" spans="1:7" x14ac:dyDescent="0.25">
      <c r="A5624" s="1">
        <f t="shared" si="351"/>
        <v>45526.249999986365</v>
      </c>
      <c r="B5624">
        <f t="shared" si="348"/>
        <v>6</v>
      </c>
      <c r="C5624">
        <f t="shared" si="349"/>
        <v>22</v>
      </c>
      <c r="D5624">
        <f t="shared" si="350"/>
        <v>8</v>
      </c>
      <c r="E5624" cm="1">
        <f t="array" ref="E5624">INDEX(gumbwa!$E$2:$E$5400,_xlfn.XMATCH(1,(gumbwa!$B$2:$B$5400=data_gen!B5624)*(gumbwa!$C$2:$C$5400=data_gen!C5624)*(gumbwa!$D$2:$D$5400=data_gen!D5624)),1)</f>
        <v>0.2</v>
      </c>
      <c r="F5624" cm="1">
        <f t="array" aca="1" ref="F5624" ca="1">IF(ISNA(E5624),MAX(0,_xlfn.NORM.INV(RAND(),INDEX(gumbwa!$I$5:$T$28,_xlfn.XMATCH(data_gen!$B5624,gumbwa!$H$5:$H$28),_xlfn.XMATCH(data_gen!D$2,gumbwa!$I$4:$T$4)),INDEX(gumbwa!$I$30:$T$30,1,_xlfn.XMATCH(data_gen!$D5624,gumbwa!$I$4:$T$4)))),E5624)</f>
        <v>0.2</v>
      </c>
      <c r="G5624" cm="1">
        <f t="array" aca="1" ref="G5624" ca="1">MAX(0,_xlfn.NORM.INV(RAND(),INDEX($M$6:$M$29,_xlfn.XMATCH(data_gen!$B5624,$L$6:$L$29),1),INDEX($J$6:$J$17,_xlfn.XMATCH($D5624,$I$6:$I$17),1)))</f>
        <v>0.30773035727897508</v>
      </c>
    </row>
    <row r="5625" spans="1:7" x14ac:dyDescent="0.25">
      <c r="A5625" s="1">
        <f t="shared" si="351"/>
        <v>45526.291666653029</v>
      </c>
      <c r="B5625">
        <f t="shared" si="348"/>
        <v>7</v>
      </c>
      <c r="C5625">
        <f t="shared" si="349"/>
        <v>22</v>
      </c>
      <c r="D5625">
        <f t="shared" si="350"/>
        <v>8</v>
      </c>
      <c r="E5625" cm="1">
        <f t="array" ref="E5625">INDEX(gumbwa!$E$2:$E$5400,_xlfn.XMATCH(1,(gumbwa!$B$2:$B$5400=data_gen!B5625)*(gumbwa!$C$2:$C$5400=data_gen!C5625)*(gumbwa!$D$2:$D$5400=data_gen!D5625)),1)</f>
        <v>0.2</v>
      </c>
      <c r="F5625" cm="1">
        <f t="array" aca="1" ref="F5625" ca="1">IF(ISNA(E5625),MAX(0,_xlfn.NORM.INV(RAND(),INDEX(gumbwa!$I$5:$T$28,_xlfn.XMATCH(data_gen!$B5625,gumbwa!$H$5:$H$28),_xlfn.XMATCH(data_gen!D$2,gumbwa!$I$4:$T$4)),INDEX(gumbwa!$I$30:$T$30,1,_xlfn.XMATCH(data_gen!$D5625,gumbwa!$I$4:$T$4)))),E5625)</f>
        <v>0.2</v>
      </c>
      <c r="G5625" cm="1">
        <f t="array" aca="1" ref="G5625" ca="1">MAX(0,_xlfn.NORM.INV(RAND(),INDEX($M$6:$M$29,_xlfn.XMATCH(data_gen!$B5625,$L$6:$L$29),1),INDEX($J$6:$J$17,_xlfn.XMATCH($D5625,$I$6:$I$17),1)))</f>
        <v>0.10716245999213106</v>
      </c>
    </row>
    <row r="5626" spans="1:7" x14ac:dyDescent="0.25">
      <c r="A5626" s="1">
        <f t="shared" si="351"/>
        <v>45526.333333319693</v>
      </c>
      <c r="B5626">
        <f t="shared" si="348"/>
        <v>8</v>
      </c>
      <c r="C5626">
        <f t="shared" si="349"/>
        <v>22</v>
      </c>
      <c r="D5626">
        <f t="shared" si="350"/>
        <v>8</v>
      </c>
      <c r="E5626" cm="1">
        <f t="array" ref="E5626">INDEX(gumbwa!$E$2:$E$5400,_xlfn.XMATCH(1,(gumbwa!$B$2:$B$5400=data_gen!B5626)*(gumbwa!$C$2:$C$5400=data_gen!C5626)*(gumbwa!$D$2:$D$5400=data_gen!D5626)),1)</f>
        <v>0</v>
      </c>
      <c r="F5626" cm="1">
        <f t="array" aca="1" ref="F5626" ca="1">IF(ISNA(E5626),MAX(0,_xlfn.NORM.INV(RAND(),INDEX(gumbwa!$I$5:$T$28,_xlfn.XMATCH(data_gen!$B5626,gumbwa!$H$5:$H$28),_xlfn.XMATCH(data_gen!D$2,gumbwa!$I$4:$T$4)),INDEX(gumbwa!$I$30:$T$30,1,_xlfn.XMATCH(data_gen!$D5626,gumbwa!$I$4:$T$4)))),E5626)</f>
        <v>0</v>
      </c>
      <c r="G5626" cm="1">
        <f t="array" aca="1" ref="G5626" ca="1">MAX(0,_xlfn.NORM.INV(RAND(),INDEX($M$6:$M$29,_xlfn.XMATCH(data_gen!$B5626,$L$6:$L$29),1),INDEX($J$6:$J$17,_xlfn.XMATCH($D5626,$I$6:$I$17),1)))</f>
        <v>9.6075291262514892E-2</v>
      </c>
    </row>
    <row r="5627" spans="1:7" x14ac:dyDescent="0.25">
      <c r="A5627" s="1">
        <f t="shared" si="351"/>
        <v>45526.374999986358</v>
      </c>
      <c r="B5627">
        <f t="shared" si="348"/>
        <v>9</v>
      </c>
      <c r="C5627">
        <f t="shared" si="349"/>
        <v>22</v>
      </c>
      <c r="D5627">
        <f t="shared" si="350"/>
        <v>8</v>
      </c>
      <c r="E5627" cm="1">
        <f t="array" ref="E5627">INDEX(gumbwa!$E$2:$E$5400,_xlfn.XMATCH(1,(gumbwa!$B$2:$B$5400=data_gen!B5627)*(gumbwa!$C$2:$C$5400=data_gen!C5627)*(gumbwa!$D$2:$D$5400=data_gen!D5627)),1)</f>
        <v>0</v>
      </c>
      <c r="F5627" cm="1">
        <f t="array" aca="1" ref="F5627" ca="1">IF(ISNA(E5627),MAX(0,_xlfn.NORM.INV(RAND(),INDEX(gumbwa!$I$5:$T$28,_xlfn.XMATCH(data_gen!$B5627,gumbwa!$H$5:$H$28),_xlfn.XMATCH(data_gen!D$2,gumbwa!$I$4:$T$4)),INDEX(gumbwa!$I$30:$T$30,1,_xlfn.XMATCH(data_gen!$D5627,gumbwa!$I$4:$T$4)))),E5627)</f>
        <v>0</v>
      </c>
      <c r="G5627" cm="1">
        <f t="array" aca="1" ref="G5627" ca="1">MAX(0,_xlfn.NORM.INV(RAND(),INDEX($M$6:$M$29,_xlfn.XMATCH(data_gen!$B5627,$L$6:$L$29),1),INDEX($J$6:$J$17,_xlfn.XMATCH($D5627,$I$6:$I$17),1)))</f>
        <v>0.10723215169545861</v>
      </c>
    </row>
    <row r="5628" spans="1:7" x14ac:dyDescent="0.25">
      <c r="A5628" s="1">
        <f t="shared" si="351"/>
        <v>45526.416666653022</v>
      </c>
      <c r="B5628">
        <f t="shared" si="348"/>
        <v>10</v>
      </c>
      <c r="C5628">
        <f t="shared" si="349"/>
        <v>22</v>
      </c>
      <c r="D5628">
        <f t="shared" si="350"/>
        <v>8</v>
      </c>
      <c r="E5628" cm="1">
        <f t="array" ref="E5628">INDEX(gumbwa!$E$2:$E$5400,_xlfn.XMATCH(1,(gumbwa!$B$2:$B$5400=data_gen!B5628)*(gumbwa!$C$2:$C$5400=data_gen!C5628)*(gumbwa!$D$2:$D$5400=data_gen!D5628)),1)</f>
        <v>0</v>
      </c>
      <c r="F5628" cm="1">
        <f t="array" aca="1" ref="F5628" ca="1">IF(ISNA(E5628),MAX(0,_xlfn.NORM.INV(RAND(),INDEX(gumbwa!$I$5:$T$28,_xlfn.XMATCH(data_gen!$B5628,gumbwa!$H$5:$H$28),_xlfn.XMATCH(data_gen!D$2,gumbwa!$I$4:$T$4)),INDEX(gumbwa!$I$30:$T$30,1,_xlfn.XMATCH(data_gen!$D5628,gumbwa!$I$4:$T$4)))),E5628)</f>
        <v>0</v>
      </c>
      <c r="G5628" cm="1">
        <f t="array" aca="1" ref="G5628" ca="1">MAX(0,_xlfn.NORM.INV(RAND(),INDEX($M$6:$M$29,_xlfn.XMATCH(data_gen!$B5628,$L$6:$L$29),1),INDEX($J$6:$J$17,_xlfn.XMATCH($D5628,$I$6:$I$17),1)))</f>
        <v>0.10415127010583775</v>
      </c>
    </row>
    <row r="5629" spans="1:7" x14ac:dyDescent="0.25">
      <c r="A5629" s="1">
        <f t="shared" si="351"/>
        <v>45526.458333319686</v>
      </c>
      <c r="B5629">
        <f t="shared" si="348"/>
        <v>11</v>
      </c>
      <c r="C5629">
        <f t="shared" si="349"/>
        <v>22</v>
      </c>
      <c r="D5629">
        <f t="shared" si="350"/>
        <v>8</v>
      </c>
      <c r="E5629" cm="1">
        <f t="array" ref="E5629">INDEX(gumbwa!$E$2:$E$5400,_xlfn.XMATCH(1,(gumbwa!$B$2:$B$5400=data_gen!B5629)*(gumbwa!$C$2:$C$5400=data_gen!C5629)*(gumbwa!$D$2:$D$5400=data_gen!D5629)),1)</f>
        <v>0</v>
      </c>
      <c r="F5629" cm="1">
        <f t="array" aca="1" ref="F5629" ca="1">IF(ISNA(E5629),MAX(0,_xlfn.NORM.INV(RAND(),INDEX(gumbwa!$I$5:$T$28,_xlfn.XMATCH(data_gen!$B5629,gumbwa!$H$5:$H$28),_xlfn.XMATCH(data_gen!D$2,gumbwa!$I$4:$T$4)),INDEX(gumbwa!$I$30:$T$30,1,_xlfn.XMATCH(data_gen!$D5629,gumbwa!$I$4:$T$4)))),E5629)</f>
        <v>0</v>
      </c>
      <c r="G5629" cm="1">
        <f t="array" aca="1" ref="G5629" ca="1">MAX(0,_xlfn.NORM.INV(RAND(),INDEX($M$6:$M$29,_xlfn.XMATCH(data_gen!$B5629,$L$6:$L$29),1),INDEX($J$6:$J$17,_xlfn.XMATCH($D5629,$I$6:$I$17),1)))</f>
        <v>9.2920853716620525E-2</v>
      </c>
    </row>
    <row r="5630" spans="1:7" x14ac:dyDescent="0.25">
      <c r="A5630" s="1">
        <f t="shared" si="351"/>
        <v>45526.49999998635</v>
      </c>
      <c r="B5630">
        <f t="shared" si="348"/>
        <v>12</v>
      </c>
      <c r="C5630">
        <f t="shared" si="349"/>
        <v>22</v>
      </c>
      <c r="D5630">
        <f t="shared" si="350"/>
        <v>8</v>
      </c>
      <c r="E5630" cm="1">
        <f t="array" ref="E5630">INDEX(gumbwa!$E$2:$E$5400,_xlfn.XMATCH(1,(gumbwa!$B$2:$B$5400=data_gen!B5630)*(gumbwa!$C$2:$C$5400=data_gen!C5630)*(gumbwa!$D$2:$D$5400=data_gen!D5630)),1)</f>
        <v>0</v>
      </c>
      <c r="F5630" cm="1">
        <f t="array" aca="1" ref="F5630" ca="1">IF(ISNA(E5630),MAX(0,_xlfn.NORM.INV(RAND(),INDEX(gumbwa!$I$5:$T$28,_xlfn.XMATCH(data_gen!$B5630,gumbwa!$H$5:$H$28),_xlfn.XMATCH(data_gen!D$2,gumbwa!$I$4:$T$4)),INDEX(gumbwa!$I$30:$T$30,1,_xlfn.XMATCH(data_gen!$D5630,gumbwa!$I$4:$T$4)))),E5630)</f>
        <v>0</v>
      </c>
      <c r="G5630" cm="1">
        <f t="array" aca="1" ref="G5630" ca="1">MAX(0,_xlfn.NORM.INV(RAND(),INDEX($M$6:$M$29,_xlfn.XMATCH(data_gen!$B5630,$L$6:$L$29),1),INDEX($J$6:$J$17,_xlfn.XMATCH($D5630,$I$6:$I$17),1)))</f>
        <v>0.1155905053912553</v>
      </c>
    </row>
    <row r="5631" spans="1:7" x14ac:dyDescent="0.25">
      <c r="A5631" s="1">
        <f t="shared" si="351"/>
        <v>45526.541666653015</v>
      </c>
      <c r="B5631">
        <f t="shared" si="348"/>
        <v>13</v>
      </c>
      <c r="C5631">
        <f t="shared" si="349"/>
        <v>22</v>
      </c>
      <c r="D5631">
        <f t="shared" si="350"/>
        <v>8</v>
      </c>
      <c r="E5631" cm="1">
        <f t="array" ref="E5631">INDEX(gumbwa!$E$2:$E$5400,_xlfn.XMATCH(1,(gumbwa!$B$2:$B$5400=data_gen!B5631)*(gumbwa!$C$2:$C$5400=data_gen!C5631)*(gumbwa!$D$2:$D$5400=data_gen!D5631)),1)</f>
        <v>0</v>
      </c>
      <c r="F5631" cm="1">
        <f t="array" aca="1" ref="F5631" ca="1">IF(ISNA(E5631),MAX(0,_xlfn.NORM.INV(RAND(),INDEX(gumbwa!$I$5:$T$28,_xlfn.XMATCH(data_gen!$B5631,gumbwa!$H$5:$H$28),_xlfn.XMATCH(data_gen!D$2,gumbwa!$I$4:$T$4)),INDEX(gumbwa!$I$30:$T$30,1,_xlfn.XMATCH(data_gen!$D5631,gumbwa!$I$4:$T$4)))),E5631)</f>
        <v>0</v>
      </c>
      <c r="G5631" cm="1">
        <f t="array" aca="1" ref="G5631" ca="1">MAX(0,_xlfn.NORM.INV(RAND(),INDEX($M$6:$M$29,_xlfn.XMATCH(data_gen!$B5631,$L$6:$L$29),1),INDEX($J$6:$J$17,_xlfn.XMATCH($D5631,$I$6:$I$17),1)))</f>
        <v>0.10681946150509918</v>
      </c>
    </row>
    <row r="5632" spans="1:7" x14ac:dyDescent="0.25">
      <c r="A5632" s="1">
        <f t="shared" si="351"/>
        <v>45526.583333319679</v>
      </c>
      <c r="B5632">
        <f t="shared" si="348"/>
        <v>14</v>
      </c>
      <c r="C5632">
        <f t="shared" si="349"/>
        <v>22</v>
      </c>
      <c r="D5632">
        <f t="shared" si="350"/>
        <v>8</v>
      </c>
      <c r="E5632" cm="1">
        <f t="array" ref="E5632">INDEX(gumbwa!$E$2:$E$5400,_xlfn.XMATCH(1,(gumbwa!$B$2:$B$5400=data_gen!B5632)*(gumbwa!$C$2:$C$5400=data_gen!C5632)*(gumbwa!$D$2:$D$5400=data_gen!D5632)),1)</f>
        <v>0</v>
      </c>
      <c r="F5632" cm="1">
        <f t="array" aca="1" ref="F5632" ca="1">IF(ISNA(E5632),MAX(0,_xlfn.NORM.INV(RAND(),INDEX(gumbwa!$I$5:$T$28,_xlfn.XMATCH(data_gen!$B5632,gumbwa!$H$5:$H$28),_xlfn.XMATCH(data_gen!D$2,gumbwa!$I$4:$T$4)),INDEX(gumbwa!$I$30:$T$30,1,_xlfn.XMATCH(data_gen!$D5632,gumbwa!$I$4:$T$4)))),E5632)</f>
        <v>0</v>
      </c>
      <c r="G5632" cm="1">
        <f t="array" aca="1" ref="G5632" ca="1">MAX(0,_xlfn.NORM.INV(RAND(),INDEX($M$6:$M$29,_xlfn.XMATCH(data_gen!$B5632,$L$6:$L$29),1),INDEX($J$6:$J$17,_xlfn.XMATCH($D5632,$I$6:$I$17),1)))</f>
        <v>9.3973841064817265E-2</v>
      </c>
    </row>
    <row r="5633" spans="1:7" x14ac:dyDescent="0.25">
      <c r="A5633" s="1">
        <f t="shared" si="351"/>
        <v>45526.624999986343</v>
      </c>
      <c r="B5633">
        <f t="shared" si="348"/>
        <v>15</v>
      </c>
      <c r="C5633">
        <f t="shared" si="349"/>
        <v>22</v>
      </c>
      <c r="D5633">
        <f t="shared" si="350"/>
        <v>8</v>
      </c>
      <c r="E5633" cm="1">
        <f t="array" ref="E5633">INDEX(gumbwa!$E$2:$E$5400,_xlfn.XMATCH(1,(gumbwa!$B$2:$B$5400=data_gen!B5633)*(gumbwa!$C$2:$C$5400=data_gen!C5633)*(gumbwa!$D$2:$D$5400=data_gen!D5633)),1)</f>
        <v>0</v>
      </c>
      <c r="F5633" cm="1">
        <f t="array" aca="1" ref="F5633" ca="1">IF(ISNA(E5633),MAX(0,_xlfn.NORM.INV(RAND(),INDEX(gumbwa!$I$5:$T$28,_xlfn.XMATCH(data_gen!$B5633,gumbwa!$H$5:$H$28),_xlfn.XMATCH(data_gen!D$2,gumbwa!$I$4:$T$4)),INDEX(gumbwa!$I$30:$T$30,1,_xlfn.XMATCH(data_gen!$D5633,gumbwa!$I$4:$T$4)))),E5633)</f>
        <v>0</v>
      </c>
      <c r="G5633" cm="1">
        <f t="array" aca="1" ref="G5633" ca="1">MAX(0,_xlfn.NORM.INV(RAND(),INDEX($M$6:$M$29,_xlfn.XMATCH(data_gen!$B5633,$L$6:$L$29),1),INDEX($J$6:$J$17,_xlfn.XMATCH($D5633,$I$6:$I$17),1)))</f>
        <v>9.0125718714368183E-2</v>
      </c>
    </row>
    <row r="5634" spans="1:7" x14ac:dyDescent="0.25">
      <c r="A5634" s="1">
        <f t="shared" si="351"/>
        <v>45526.666666653007</v>
      </c>
      <c r="B5634">
        <f t="shared" si="348"/>
        <v>16</v>
      </c>
      <c r="C5634">
        <f t="shared" si="349"/>
        <v>22</v>
      </c>
      <c r="D5634">
        <f t="shared" si="350"/>
        <v>8</v>
      </c>
      <c r="E5634" cm="1">
        <f t="array" ref="E5634">INDEX(gumbwa!$E$2:$E$5400,_xlfn.XMATCH(1,(gumbwa!$B$2:$B$5400=data_gen!B5634)*(gumbwa!$C$2:$C$5400=data_gen!C5634)*(gumbwa!$D$2:$D$5400=data_gen!D5634)),1)</f>
        <v>0</v>
      </c>
      <c r="F5634" cm="1">
        <f t="array" aca="1" ref="F5634" ca="1">IF(ISNA(E5634),MAX(0,_xlfn.NORM.INV(RAND(),INDEX(gumbwa!$I$5:$T$28,_xlfn.XMATCH(data_gen!$B5634,gumbwa!$H$5:$H$28),_xlfn.XMATCH(data_gen!D$2,gumbwa!$I$4:$T$4)),INDEX(gumbwa!$I$30:$T$30,1,_xlfn.XMATCH(data_gen!$D5634,gumbwa!$I$4:$T$4)))),E5634)</f>
        <v>0</v>
      </c>
      <c r="G5634" cm="1">
        <f t="array" aca="1" ref="G5634" ca="1">MAX(0,_xlfn.NORM.INV(RAND(),INDEX($M$6:$M$29,_xlfn.XMATCH(data_gen!$B5634,$L$6:$L$29),1),INDEX($J$6:$J$17,_xlfn.XMATCH($D5634,$I$6:$I$17),1)))</f>
        <v>1.2040856778952178</v>
      </c>
    </row>
    <row r="5635" spans="1:7" x14ac:dyDescent="0.25">
      <c r="A5635" s="1">
        <f t="shared" si="351"/>
        <v>45526.708333319672</v>
      </c>
      <c r="B5635">
        <f t="shared" ref="B5635:B5698" si="352">HOUR(A5635)</f>
        <v>17</v>
      </c>
      <c r="C5635">
        <f t="shared" ref="C5635:C5698" si="353">DAY(A5635)</f>
        <v>22</v>
      </c>
      <c r="D5635">
        <f t="shared" ref="D5635:D5698" si="354">MONTH(A5635)</f>
        <v>8</v>
      </c>
      <c r="E5635" cm="1">
        <f t="array" ref="E5635">INDEX(gumbwa!$E$2:$E$5400,_xlfn.XMATCH(1,(gumbwa!$B$2:$B$5400=data_gen!B5635)*(gumbwa!$C$2:$C$5400=data_gen!C5635)*(gumbwa!$D$2:$D$5400=data_gen!D5635)),1)</f>
        <v>0</v>
      </c>
      <c r="F5635" cm="1">
        <f t="array" aca="1" ref="F5635" ca="1">IF(ISNA(E5635),MAX(0,_xlfn.NORM.INV(RAND(),INDEX(gumbwa!$I$5:$T$28,_xlfn.XMATCH(data_gen!$B5635,gumbwa!$H$5:$H$28),_xlfn.XMATCH(data_gen!D$2,gumbwa!$I$4:$T$4)),INDEX(gumbwa!$I$30:$T$30,1,_xlfn.XMATCH(data_gen!$D5635,gumbwa!$I$4:$T$4)))),E5635)</f>
        <v>0</v>
      </c>
      <c r="G5635" cm="1">
        <f t="array" aca="1" ref="G5635" ca="1">MAX(0,_xlfn.NORM.INV(RAND(),INDEX($M$6:$M$29,_xlfn.XMATCH(data_gen!$B5635,$L$6:$L$29),1),INDEX($J$6:$J$17,_xlfn.XMATCH($D5635,$I$6:$I$17),1)))</f>
        <v>1.4947552557850128</v>
      </c>
    </row>
    <row r="5636" spans="1:7" x14ac:dyDescent="0.25">
      <c r="A5636" s="1">
        <f t="shared" ref="A5636:A5699" si="355">A5635+(1/24)</f>
        <v>45526.749999986336</v>
      </c>
      <c r="B5636">
        <f t="shared" si="352"/>
        <v>18</v>
      </c>
      <c r="C5636">
        <f t="shared" si="353"/>
        <v>22</v>
      </c>
      <c r="D5636">
        <f t="shared" si="354"/>
        <v>8</v>
      </c>
      <c r="E5636" cm="1">
        <f t="array" ref="E5636">INDEX(gumbwa!$E$2:$E$5400,_xlfn.XMATCH(1,(gumbwa!$B$2:$B$5400=data_gen!B5636)*(gumbwa!$C$2:$C$5400=data_gen!C5636)*(gumbwa!$D$2:$D$5400=data_gen!D5636)),1)</f>
        <v>0</v>
      </c>
      <c r="F5636" cm="1">
        <f t="array" aca="1" ref="F5636" ca="1">IF(ISNA(E5636),MAX(0,_xlfn.NORM.INV(RAND(),INDEX(gumbwa!$I$5:$T$28,_xlfn.XMATCH(data_gen!$B5636,gumbwa!$H$5:$H$28),_xlfn.XMATCH(data_gen!D$2,gumbwa!$I$4:$T$4)),INDEX(gumbwa!$I$30:$T$30,1,_xlfn.XMATCH(data_gen!$D5636,gumbwa!$I$4:$T$4)))),E5636)</f>
        <v>0</v>
      </c>
      <c r="G5636" cm="1">
        <f t="array" aca="1" ref="G5636" ca="1">MAX(0,_xlfn.NORM.INV(RAND(),INDEX($M$6:$M$29,_xlfn.XMATCH(data_gen!$B5636,$L$6:$L$29),1),INDEX($J$6:$J$17,_xlfn.XMATCH($D5636,$I$6:$I$17),1)))</f>
        <v>1.206362656539397</v>
      </c>
    </row>
    <row r="5637" spans="1:7" x14ac:dyDescent="0.25">
      <c r="A5637" s="1">
        <f t="shared" si="355"/>
        <v>45526.791666653</v>
      </c>
      <c r="B5637">
        <f t="shared" si="352"/>
        <v>19</v>
      </c>
      <c r="C5637">
        <f t="shared" si="353"/>
        <v>22</v>
      </c>
      <c r="D5637">
        <f t="shared" si="354"/>
        <v>8</v>
      </c>
      <c r="E5637" cm="1">
        <f t="array" ref="E5637">INDEX(gumbwa!$E$2:$E$5400,_xlfn.XMATCH(1,(gumbwa!$B$2:$B$5400=data_gen!B5637)*(gumbwa!$C$2:$C$5400=data_gen!C5637)*(gumbwa!$D$2:$D$5400=data_gen!D5637)),1)</f>
        <v>0</v>
      </c>
      <c r="F5637" cm="1">
        <f t="array" aca="1" ref="F5637" ca="1">IF(ISNA(E5637),MAX(0,_xlfn.NORM.INV(RAND(),INDEX(gumbwa!$I$5:$T$28,_xlfn.XMATCH(data_gen!$B5637,gumbwa!$H$5:$H$28),_xlfn.XMATCH(data_gen!D$2,gumbwa!$I$4:$T$4)),INDEX(gumbwa!$I$30:$T$30,1,_xlfn.XMATCH(data_gen!$D5637,gumbwa!$I$4:$T$4)))),E5637)</f>
        <v>0</v>
      </c>
      <c r="G5637" cm="1">
        <f t="array" aca="1" ref="G5637" ca="1">MAX(0,_xlfn.NORM.INV(RAND(),INDEX($M$6:$M$29,_xlfn.XMATCH(data_gen!$B5637,$L$6:$L$29),1),INDEX($J$6:$J$17,_xlfn.XMATCH($D5637,$I$6:$I$17),1)))</f>
        <v>1.1073699558558525</v>
      </c>
    </row>
    <row r="5638" spans="1:7" x14ac:dyDescent="0.25">
      <c r="A5638" s="1">
        <f t="shared" si="355"/>
        <v>45526.833333319664</v>
      </c>
      <c r="B5638">
        <f t="shared" si="352"/>
        <v>20</v>
      </c>
      <c r="C5638">
        <f t="shared" si="353"/>
        <v>22</v>
      </c>
      <c r="D5638">
        <f t="shared" si="354"/>
        <v>8</v>
      </c>
      <c r="E5638" cm="1">
        <f t="array" ref="E5638">INDEX(gumbwa!$E$2:$E$5400,_xlfn.XMATCH(1,(gumbwa!$B$2:$B$5400=data_gen!B5638)*(gumbwa!$C$2:$C$5400=data_gen!C5638)*(gumbwa!$D$2:$D$5400=data_gen!D5638)),1)</f>
        <v>0.2</v>
      </c>
      <c r="F5638" cm="1">
        <f t="array" aca="1" ref="F5638" ca="1">IF(ISNA(E5638),MAX(0,_xlfn.NORM.INV(RAND(),INDEX(gumbwa!$I$5:$T$28,_xlfn.XMATCH(data_gen!$B5638,gumbwa!$H$5:$H$28),_xlfn.XMATCH(data_gen!D$2,gumbwa!$I$4:$T$4)),INDEX(gumbwa!$I$30:$T$30,1,_xlfn.XMATCH(data_gen!$D5638,gumbwa!$I$4:$T$4)))),E5638)</f>
        <v>0.2</v>
      </c>
      <c r="G5638" cm="1">
        <f t="array" aca="1" ref="G5638" ca="1">MAX(0,_xlfn.NORM.INV(RAND(),INDEX($M$6:$M$29,_xlfn.XMATCH(data_gen!$B5638,$L$6:$L$29),1),INDEX($J$6:$J$17,_xlfn.XMATCH($D5638,$I$6:$I$17),1)))</f>
        <v>0.91657674358302021</v>
      </c>
    </row>
    <row r="5639" spans="1:7" x14ac:dyDescent="0.25">
      <c r="A5639" s="1">
        <f t="shared" si="355"/>
        <v>45526.874999986328</v>
      </c>
      <c r="B5639">
        <f t="shared" si="352"/>
        <v>21</v>
      </c>
      <c r="C5639">
        <f t="shared" si="353"/>
        <v>22</v>
      </c>
      <c r="D5639">
        <f t="shared" si="354"/>
        <v>8</v>
      </c>
      <c r="E5639" cm="1">
        <f t="array" ref="E5639">INDEX(gumbwa!$E$2:$E$5400,_xlfn.XMATCH(1,(gumbwa!$B$2:$B$5400=data_gen!B5639)*(gumbwa!$C$2:$C$5400=data_gen!C5639)*(gumbwa!$D$2:$D$5400=data_gen!D5639)),1)</f>
        <v>0.2</v>
      </c>
      <c r="F5639" cm="1">
        <f t="array" aca="1" ref="F5639" ca="1">IF(ISNA(E5639),MAX(0,_xlfn.NORM.INV(RAND(),INDEX(gumbwa!$I$5:$T$28,_xlfn.XMATCH(data_gen!$B5639,gumbwa!$H$5:$H$28),_xlfn.XMATCH(data_gen!D$2,gumbwa!$I$4:$T$4)),INDEX(gumbwa!$I$30:$T$30,1,_xlfn.XMATCH(data_gen!$D5639,gumbwa!$I$4:$T$4)))),E5639)</f>
        <v>0.2</v>
      </c>
      <c r="G5639" cm="1">
        <f t="array" aca="1" ref="G5639" ca="1">MAX(0,_xlfn.NORM.INV(RAND(),INDEX($M$6:$M$29,_xlfn.XMATCH(data_gen!$B5639,$L$6:$L$29),1),INDEX($J$6:$J$17,_xlfn.XMATCH($D5639,$I$6:$I$17),1)))</f>
        <v>0.91941082824083065</v>
      </c>
    </row>
    <row r="5640" spans="1:7" x14ac:dyDescent="0.25">
      <c r="A5640" s="1">
        <f t="shared" si="355"/>
        <v>45526.916666652993</v>
      </c>
      <c r="B5640">
        <f t="shared" si="352"/>
        <v>22</v>
      </c>
      <c r="C5640">
        <f t="shared" si="353"/>
        <v>22</v>
      </c>
      <c r="D5640">
        <f t="shared" si="354"/>
        <v>8</v>
      </c>
      <c r="E5640" cm="1">
        <f t="array" ref="E5640">INDEX(gumbwa!$E$2:$E$5400,_xlfn.XMATCH(1,(gumbwa!$B$2:$B$5400=data_gen!B5640)*(gumbwa!$C$2:$C$5400=data_gen!C5640)*(gumbwa!$D$2:$D$5400=data_gen!D5640)),1)</f>
        <v>0.2</v>
      </c>
      <c r="F5640" cm="1">
        <f t="array" aca="1" ref="F5640" ca="1">IF(ISNA(E5640),MAX(0,_xlfn.NORM.INV(RAND(),INDEX(gumbwa!$I$5:$T$28,_xlfn.XMATCH(data_gen!$B5640,gumbwa!$H$5:$H$28),_xlfn.XMATCH(data_gen!D$2,gumbwa!$I$4:$T$4)),INDEX(gumbwa!$I$30:$T$30,1,_xlfn.XMATCH(data_gen!$D5640,gumbwa!$I$4:$T$4)))),E5640)</f>
        <v>0.2</v>
      </c>
      <c r="G5640" cm="1">
        <f t="array" aca="1" ref="G5640" ca="1">MAX(0,_xlfn.NORM.INV(RAND(),INDEX($M$6:$M$29,_xlfn.XMATCH(data_gen!$B5640,$L$6:$L$29),1),INDEX($J$6:$J$17,_xlfn.XMATCH($D5640,$I$6:$I$17),1)))</f>
        <v>0.90541559014864492</v>
      </c>
    </row>
    <row r="5641" spans="1:7" x14ac:dyDescent="0.25">
      <c r="A5641" s="1">
        <f t="shared" si="355"/>
        <v>45526.958333319657</v>
      </c>
      <c r="B5641">
        <f t="shared" si="352"/>
        <v>23</v>
      </c>
      <c r="C5641">
        <f t="shared" si="353"/>
        <v>22</v>
      </c>
      <c r="D5641">
        <f t="shared" si="354"/>
        <v>8</v>
      </c>
      <c r="E5641" cm="1">
        <f t="array" ref="E5641">INDEX(gumbwa!$E$2:$E$5400,_xlfn.XMATCH(1,(gumbwa!$B$2:$B$5400=data_gen!B5641)*(gumbwa!$C$2:$C$5400=data_gen!C5641)*(gumbwa!$D$2:$D$5400=data_gen!D5641)),1)</f>
        <v>0.2</v>
      </c>
      <c r="F5641" cm="1">
        <f t="array" aca="1" ref="F5641" ca="1">IF(ISNA(E5641),MAX(0,_xlfn.NORM.INV(RAND(),INDEX(gumbwa!$I$5:$T$28,_xlfn.XMATCH(data_gen!$B5641,gumbwa!$H$5:$H$28),_xlfn.XMATCH(data_gen!D$2,gumbwa!$I$4:$T$4)),INDEX(gumbwa!$I$30:$T$30,1,_xlfn.XMATCH(data_gen!$D5641,gumbwa!$I$4:$T$4)))),E5641)</f>
        <v>0.2</v>
      </c>
      <c r="G5641" cm="1">
        <f t="array" aca="1" ref="G5641" ca="1">MAX(0,_xlfn.NORM.INV(RAND(),INDEX($M$6:$M$29,_xlfn.XMATCH(data_gen!$B5641,$L$6:$L$29),1),INDEX($J$6:$J$17,_xlfn.XMATCH($D5641,$I$6:$I$17),1)))</f>
        <v>0.90022851890626721</v>
      </c>
    </row>
    <row r="5642" spans="1:7" x14ac:dyDescent="0.25">
      <c r="A5642" s="1">
        <f t="shared" si="355"/>
        <v>45526.999999986321</v>
      </c>
      <c r="B5642">
        <f t="shared" si="352"/>
        <v>0</v>
      </c>
      <c r="C5642">
        <f t="shared" si="353"/>
        <v>23</v>
      </c>
      <c r="D5642">
        <f t="shared" si="354"/>
        <v>8</v>
      </c>
      <c r="E5642" cm="1">
        <f t="array" ref="E5642">INDEX(gumbwa!$E$2:$E$5400,_xlfn.XMATCH(1,(gumbwa!$B$2:$B$5400=data_gen!B5642)*(gumbwa!$C$2:$C$5400=data_gen!C5642)*(gumbwa!$D$2:$D$5400=data_gen!D5642)),1)</f>
        <v>0.2</v>
      </c>
      <c r="F5642" cm="1">
        <f t="array" aca="1" ref="F5642" ca="1">IF(ISNA(E5642),MAX(0,_xlfn.NORM.INV(RAND(),INDEX(gumbwa!$I$5:$T$28,_xlfn.XMATCH(data_gen!$B5642,gumbwa!$H$5:$H$28),_xlfn.XMATCH(data_gen!D$2,gumbwa!$I$4:$T$4)),INDEX(gumbwa!$I$30:$T$30,1,_xlfn.XMATCH(data_gen!$D5642,gumbwa!$I$4:$T$4)))),E5642)</f>
        <v>0.2</v>
      </c>
      <c r="G5642" cm="1">
        <f t="array" aca="1" ref="G5642" ca="1">MAX(0,_xlfn.NORM.INV(RAND(),INDEX($M$6:$M$29,_xlfn.XMATCH(data_gen!$B5642,$L$6:$L$29),1),INDEX($J$6:$J$17,_xlfn.XMATCH($D5642,$I$6:$I$17),1)))</f>
        <v>0.6041440010745317</v>
      </c>
    </row>
    <row r="5643" spans="1:7" x14ac:dyDescent="0.25">
      <c r="A5643" s="1">
        <f t="shared" si="355"/>
        <v>45527.041666652985</v>
      </c>
      <c r="B5643">
        <f t="shared" si="352"/>
        <v>1</v>
      </c>
      <c r="C5643">
        <f t="shared" si="353"/>
        <v>23</v>
      </c>
      <c r="D5643">
        <f t="shared" si="354"/>
        <v>8</v>
      </c>
      <c r="E5643" cm="1">
        <f t="array" ref="E5643">INDEX(gumbwa!$E$2:$E$5400,_xlfn.XMATCH(1,(gumbwa!$B$2:$B$5400=data_gen!B5643)*(gumbwa!$C$2:$C$5400=data_gen!C5643)*(gumbwa!$D$2:$D$5400=data_gen!D5643)),1)</f>
        <v>0.2</v>
      </c>
      <c r="F5643" cm="1">
        <f t="array" aca="1" ref="F5643" ca="1">IF(ISNA(E5643),MAX(0,_xlfn.NORM.INV(RAND(),INDEX(gumbwa!$I$5:$T$28,_xlfn.XMATCH(data_gen!$B5643,gumbwa!$H$5:$H$28),_xlfn.XMATCH(data_gen!D$2,gumbwa!$I$4:$T$4)),INDEX(gumbwa!$I$30:$T$30,1,_xlfn.XMATCH(data_gen!$D5643,gumbwa!$I$4:$T$4)))),E5643)</f>
        <v>0.2</v>
      </c>
      <c r="G5643" cm="1">
        <f t="array" aca="1" ref="G5643" ca="1">MAX(0,_xlfn.NORM.INV(RAND(),INDEX($M$6:$M$29,_xlfn.XMATCH(data_gen!$B5643,$L$6:$L$29),1),INDEX($J$6:$J$17,_xlfn.XMATCH($D5643,$I$6:$I$17),1)))</f>
        <v>0.58798318124981785</v>
      </c>
    </row>
    <row r="5644" spans="1:7" x14ac:dyDescent="0.25">
      <c r="A5644" s="1">
        <f t="shared" si="355"/>
        <v>45527.08333331965</v>
      </c>
      <c r="B5644">
        <f t="shared" si="352"/>
        <v>2</v>
      </c>
      <c r="C5644">
        <f t="shared" si="353"/>
        <v>23</v>
      </c>
      <c r="D5644">
        <f t="shared" si="354"/>
        <v>8</v>
      </c>
      <c r="E5644" cm="1">
        <f t="array" ref="E5644">INDEX(gumbwa!$E$2:$E$5400,_xlfn.XMATCH(1,(gumbwa!$B$2:$B$5400=data_gen!B5644)*(gumbwa!$C$2:$C$5400=data_gen!C5644)*(gumbwa!$D$2:$D$5400=data_gen!D5644)),1)</f>
        <v>0.2</v>
      </c>
      <c r="F5644" cm="1">
        <f t="array" aca="1" ref="F5644" ca="1">IF(ISNA(E5644),MAX(0,_xlfn.NORM.INV(RAND(),INDEX(gumbwa!$I$5:$T$28,_xlfn.XMATCH(data_gen!$B5644,gumbwa!$H$5:$H$28),_xlfn.XMATCH(data_gen!D$2,gumbwa!$I$4:$T$4)),INDEX(gumbwa!$I$30:$T$30,1,_xlfn.XMATCH(data_gen!$D5644,gumbwa!$I$4:$T$4)))),E5644)</f>
        <v>0.2</v>
      </c>
      <c r="G5644" cm="1">
        <f t="array" aca="1" ref="G5644" ca="1">MAX(0,_xlfn.NORM.INV(RAND(),INDEX($M$6:$M$29,_xlfn.XMATCH(data_gen!$B5644,$L$6:$L$29),1),INDEX($J$6:$J$17,_xlfn.XMATCH($D5644,$I$6:$I$17),1)))</f>
        <v>0.58711589397437325</v>
      </c>
    </row>
    <row r="5645" spans="1:7" x14ac:dyDescent="0.25">
      <c r="A5645" s="1">
        <f t="shared" si="355"/>
        <v>45527.124999986314</v>
      </c>
      <c r="B5645">
        <f t="shared" si="352"/>
        <v>3</v>
      </c>
      <c r="C5645">
        <f t="shared" si="353"/>
        <v>23</v>
      </c>
      <c r="D5645">
        <f t="shared" si="354"/>
        <v>8</v>
      </c>
      <c r="E5645" cm="1">
        <f t="array" ref="E5645">INDEX(gumbwa!$E$2:$E$5400,_xlfn.XMATCH(1,(gumbwa!$B$2:$B$5400=data_gen!B5645)*(gumbwa!$C$2:$C$5400=data_gen!C5645)*(gumbwa!$D$2:$D$5400=data_gen!D5645)),1)</f>
        <v>0.2</v>
      </c>
      <c r="F5645" cm="1">
        <f t="array" aca="1" ref="F5645" ca="1">IF(ISNA(E5645),MAX(0,_xlfn.NORM.INV(RAND(),INDEX(gumbwa!$I$5:$T$28,_xlfn.XMATCH(data_gen!$B5645,gumbwa!$H$5:$H$28),_xlfn.XMATCH(data_gen!D$2,gumbwa!$I$4:$T$4)),INDEX(gumbwa!$I$30:$T$30,1,_xlfn.XMATCH(data_gen!$D5645,gumbwa!$I$4:$T$4)))),E5645)</f>
        <v>0.2</v>
      </c>
      <c r="G5645" cm="1">
        <f t="array" aca="1" ref="G5645" ca="1">MAX(0,_xlfn.NORM.INV(RAND(),INDEX($M$6:$M$29,_xlfn.XMATCH(data_gen!$B5645,$L$6:$L$29),1),INDEX($J$6:$J$17,_xlfn.XMATCH($D5645,$I$6:$I$17),1)))</f>
        <v>0.612328684268725</v>
      </c>
    </row>
    <row r="5646" spans="1:7" x14ac:dyDescent="0.25">
      <c r="A5646" s="1">
        <f t="shared" si="355"/>
        <v>45527.166666652978</v>
      </c>
      <c r="B5646">
        <f t="shared" si="352"/>
        <v>4</v>
      </c>
      <c r="C5646">
        <f t="shared" si="353"/>
        <v>23</v>
      </c>
      <c r="D5646">
        <f t="shared" si="354"/>
        <v>8</v>
      </c>
      <c r="E5646" cm="1">
        <f t="array" ref="E5646">INDEX(gumbwa!$E$2:$E$5400,_xlfn.XMATCH(1,(gumbwa!$B$2:$B$5400=data_gen!B5646)*(gumbwa!$C$2:$C$5400=data_gen!C5646)*(gumbwa!$D$2:$D$5400=data_gen!D5646)),1)</f>
        <v>0.2</v>
      </c>
      <c r="F5646" cm="1">
        <f t="array" aca="1" ref="F5646" ca="1">IF(ISNA(E5646),MAX(0,_xlfn.NORM.INV(RAND(),INDEX(gumbwa!$I$5:$T$28,_xlfn.XMATCH(data_gen!$B5646,gumbwa!$H$5:$H$28),_xlfn.XMATCH(data_gen!D$2,gumbwa!$I$4:$T$4)),INDEX(gumbwa!$I$30:$T$30,1,_xlfn.XMATCH(data_gen!$D5646,gumbwa!$I$4:$T$4)))),E5646)</f>
        <v>0.2</v>
      </c>
      <c r="G5646" cm="1">
        <f t="array" aca="1" ref="G5646" ca="1">MAX(0,_xlfn.NORM.INV(RAND(),INDEX($M$6:$M$29,_xlfn.XMATCH(data_gen!$B5646,$L$6:$L$29),1),INDEX($J$6:$J$17,_xlfn.XMATCH($D5646,$I$6:$I$17),1)))</f>
        <v>0.6057384393109192</v>
      </c>
    </row>
    <row r="5647" spans="1:7" x14ac:dyDescent="0.25">
      <c r="A5647" s="1">
        <f t="shared" si="355"/>
        <v>45527.208333319642</v>
      </c>
      <c r="B5647">
        <f t="shared" si="352"/>
        <v>5</v>
      </c>
      <c r="C5647">
        <f t="shared" si="353"/>
        <v>23</v>
      </c>
      <c r="D5647">
        <f t="shared" si="354"/>
        <v>8</v>
      </c>
      <c r="E5647" cm="1">
        <f t="array" ref="E5647">INDEX(gumbwa!$E$2:$E$5400,_xlfn.XMATCH(1,(gumbwa!$B$2:$B$5400=data_gen!B5647)*(gumbwa!$C$2:$C$5400=data_gen!C5647)*(gumbwa!$D$2:$D$5400=data_gen!D5647)),1)</f>
        <v>0.3</v>
      </c>
      <c r="F5647" cm="1">
        <f t="array" aca="1" ref="F5647" ca="1">IF(ISNA(E5647),MAX(0,_xlfn.NORM.INV(RAND(),INDEX(gumbwa!$I$5:$T$28,_xlfn.XMATCH(data_gen!$B5647,gumbwa!$H$5:$H$28),_xlfn.XMATCH(data_gen!D$2,gumbwa!$I$4:$T$4)),INDEX(gumbwa!$I$30:$T$30,1,_xlfn.XMATCH(data_gen!$D5647,gumbwa!$I$4:$T$4)))),E5647)</f>
        <v>0.3</v>
      </c>
      <c r="G5647" cm="1">
        <f t="array" aca="1" ref="G5647" ca="1">MAX(0,_xlfn.NORM.INV(RAND(),INDEX($M$6:$M$29,_xlfn.XMATCH(data_gen!$B5647,$L$6:$L$29),1),INDEX($J$6:$J$17,_xlfn.XMATCH($D5647,$I$6:$I$17),1)))</f>
        <v>0.59169597261031481</v>
      </c>
    </row>
    <row r="5648" spans="1:7" x14ac:dyDescent="0.25">
      <c r="A5648" s="1">
        <f t="shared" si="355"/>
        <v>45527.249999986307</v>
      </c>
      <c r="B5648">
        <f t="shared" si="352"/>
        <v>6</v>
      </c>
      <c r="C5648">
        <f t="shared" si="353"/>
        <v>23</v>
      </c>
      <c r="D5648">
        <f t="shared" si="354"/>
        <v>8</v>
      </c>
      <c r="E5648" cm="1">
        <f t="array" ref="E5648">INDEX(gumbwa!$E$2:$E$5400,_xlfn.XMATCH(1,(gumbwa!$B$2:$B$5400=data_gen!B5648)*(gumbwa!$C$2:$C$5400=data_gen!C5648)*(gumbwa!$D$2:$D$5400=data_gen!D5648)),1)</f>
        <v>0.3</v>
      </c>
      <c r="F5648" cm="1">
        <f t="array" aca="1" ref="F5648" ca="1">IF(ISNA(E5648),MAX(0,_xlfn.NORM.INV(RAND(),INDEX(gumbwa!$I$5:$T$28,_xlfn.XMATCH(data_gen!$B5648,gumbwa!$H$5:$H$28),_xlfn.XMATCH(data_gen!D$2,gumbwa!$I$4:$T$4)),INDEX(gumbwa!$I$30:$T$30,1,_xlfn.XMATCH(data_gen!$D5648,gumbwa!$I$4:$T$4)))),E5648)</f>
        <v>0.3</v>
      </c>
      <c r="G5648" cm="1">
        <f t="array" aca="1" ref="G5648" ca="1">MAX(0,_xlfn.NORM.INV(RAND(),INDEX($M$6:$M$29,_xlfn.XMATCH(data_gen!$B5648,$L$6:$L$29),1),INDEX($J$6:$J$17,_xlfn.XMATCH($D5648,$I$6:$I$17),1)))</f>
        <v>0.29442925450221291</v>
      </c>
    </row>
    <row r="5649" spans="1:7" x14ac:dyDescent="0.25">
      <c r="A5649" s="1">
        <f t="shared" si="355"/>
        <v>45527.291666652971</v>
      </c>
      <c r="B5649">
        <f t="shared" si="352"/>
        <v>7</v>
      </c>
      <c r="C5649">
        <f t="shared" si="353"/>
        <v>23</v>
      </c>
      <c r="D5649">
        <f t="shared" si="354"/>
        <v>8</v>
      </c>
      <c r="E5649" cm="1">
        <f t="array" ref="E5649">INDEX(gumbwa!$E$2:$E$5400,_xlfn.XMATCH(1,(gumbwa!$B$2:$B$5400=data_gen!B5649)*(gumbwa!$C$2:$C$5400=data_gen!C5649)*(gumbwa!$D$2:$D$5400=data_gen!D5649)),1)</f>
        <v>0</v>
      </c>
      <c r="F5649" cm="1">
        <f t="array" aca="1" ref="F5649" ca="1">IF(ISNA(E5649),MAX(0,_xlfn.NORM.INV(RAND(),INDEX(gumbwa!$I$5:$T$28,_xlfn.XMATCH(data_gen!$B5649,gumbwa!$H$5:$H$28),_xlfn.XMATCH(data_gen!D$2,gumbwa!$I$4:$T$4)),INDEX(gumbwa!$I$30:$T$30,1,_xlfn.XMATCH(data_gen!$D5649,gumbwa!$I$4:$T$4)))),E5649)</f>
        <v>0</v>
      </c>
      <c r="G5649" cm="1">
        <f t="array" aca="1" ref="G5649" ca="1">MAX(0,_xlfn.NORM.INV(RAND(),INDEX($M$6:$M$29,_xlfn.XMATCH(data_gen!$B5649,$L$6:$L$29),1),INDEX($J$6:$J$17,_xlfn.XMATCH($D5649,$I$6:$I$17),1)))</f>
        <v>0.12324518693200262</v>
      </c>
    </row>
    <row r="5650" spans="1:7" x14ac:dyDescent="0.25">
      <c r="A5650" s="1">
        <f t="shared" si="355"/>
        <v>45527.333333319635</v>
      </c>
      <c r="B5650">
        <f t="shared" si="352"/>
        <v>8</v>
      </c>
      <c r="C5650">
        <f t="shared" si="353"/>
        <v>23</v>
      </c>
      <c r="D5650">
        <f t="shared" si="354"/>
        <v>8</v>
      </c>
      <c r="E5650" cm="1">
        <f t="array" ref="E5650">INDEX(gumbwa!$E$2:$E$5400,_xlfn.XMATCH(1,(gumbwa!$B$2:$B$5400=data_gen!B5650)*(gumbwa!$C$2:$C$5400=data_gen!C5650)*(gumbwa!$D$2:$D$5400=data_gen!D5650)),1)</f>
        <v>0</v>
      </c>
      <c r="F5650" cm="1">
        <f t="array" aca="1" ref="F5650" ca="1">IF(ISNA(E5650),MAX(0,_xlfn.NORM.INV(RAND(),INDEX(gumbwa!$I$5:$T$28,_xlfn.XMATCH(data_gen!$B5650,gumbwa!$H$5:$H$28),_xlfn.XMATCH(data_gen!D$2,gumbwa!$I$4:$T$4)),INDEX(gumbwa!$I$30:$T$30,1,_xlfn.XMATCH(data_gen!$D5650,gumbwa!$I$4:$T$4)))),E5650)</f>
        <v>0</v>
      </c>
      <c r="G5650" cm="1">
        <f t="array" aca="1" ref="G5650" ca="1">MAX(0,_xlfn.NORM.INV(RAND(),INDEX($M$6:$M$29,_xlfn.XMATCH(data_gen!$B5650,$L$6:$L$29),1),INDEX($J$6:$J$17,_xlfn.XMATCH($D5650,$I$6:$I$17),1)))</f>
        <v>8.3966363936794047E-2</v>
      </c>
    </row>
    <row r="5651" spans="1:7" x14ac:dyDescent="0.25">
      <c r="A5651" s="1">
        <f t="shared" si="355"/>
        <v>45527.374999986299</v>
      </c>
      <c r="B5651">
        <f t="shared" si="352"/>
        <v>9</v>
      </c>
      <c r="C5651">
        <f t="shared" si="353"/>
        <v>23</v>
      </c>
      <c r="D5651">
        <f t="shared" si="354"/>
        <v>8</v>
      </c>
      <c r="E5651" cm="1">
        <f t="array" ref="E5651">INDEX(gumbwa!$E$2:$E$5400,_xlfn.XMATCH(1,(gumbwa!$B$2:$B$5400=data_gen!B5651)*(gumbwa!$C$2:$C$5400=data_gen!C5651)*(gumbwa!$D$2:$D$5400=data_gen!D5651)),1)</f>
        <v>0</v>
      </c>
      <c r="F5651" cm="1">
        <f t="array" aca="1" ref="F5651" ca="1">IF(ISNA(E5651),MAX(0,_xlfn.NORM.INV(RAND(),INDEX(gumbwa!$I$5:$T$28,_xlfn.XMATCH(data_gen!$B5651,gumbwa!$H$5:$H$28),_xlfn.XMATCH(data_gen!D$2,gumbwa!$I$4:$T$4)),INDEX(gumbwa!$I$30:$T$30,1,_xlfn.XMATCH(data_gen!$D5651,gumbwa!$I$4:$T$4)))),E5651)</f>
        <v>0</v>
      </c>
      <c r="G5651" cm="1">
        <f t="array" aca="1" ref="G5651" ca="1">MAX(0,_xlfn.NORM.INV(RAND(),INDEX($M$6:$M$29,_xlfn.XMATCH(data_gen!$B5651,$L$6:$L$29),1),INDEX($J$6:$J$17,_xlfn.XMATCH($D5651,$I$6:$I$17),1)))</f>
        <v>0.10223640414740341</v>
      </c>
    </row>
    <row r="5652" spans="1:7" x14ac:dyDescent="0.25">
      <c r="A5652" s="1">
        <f t="shared" si="355"/>
        <v>45527.416666652964</v>
      </c>
      <c r="B5652">
        <f t="shared" si="352"/>
        <v>10</v>
      </c>
      <c r="C5652">
        <f t="shared" si="353"/>
        <v>23</v>
      </c>
      <c r="D5652">
        <f t="shared" si="354"/>
        <v>8</v>
      </c>
      <c r="E5652" cm="1">
        <f t="array" ref="E5652">INDEX(gumbwa!$E$2:$E$5400,_xlfn.XMATCH(1,(gumbwa!$B$2:$B$5400=data_gen!B5652)*(gumbwa!$C$2:$C$5400=data_gen!C5652)*(gumbwa!$D$2:$D$5400=data_gen!D5652)),1)</f>
        <v>0</v>
      </c>
      <c r="F5652" cm="1">
        <f t="array" aca="1" ref="F5652" ca="1">IF(ISNA(E5652),MAX(0,_xlfn.NORM.INV(RAND(),INDEX(gumbwa!$I$5:$T$28,_xlfn.XMATCH(data_gen!$B5652,gumbwa!$H$5:$H$28),_xlfn.XMATCH(data_gen!D$2,gumbwa!$I$4:$T$4)),INDEX(gumbwa!$I$30:$T$30,1,_xlfn.XMATCH(data_gen!$D5652,gumbwa!$I$4:$T$4)))),E5652)</f>
        <v>0</v>
      </c>
      <c r="G5652" cm="1">
        <f t="array" aca="1" ref="G5652" ca="1">MAX(0,_xlfn.NORM.INV(RAND(),INDEX($M$6:$M$29,_xlfn.XMATCH(data_gen!$B5652,$L$6:$L$29),1),INDEX($J$6:$J$17,_xlfn.XMATCH($D5652,$I$6:$I$17),1)))</f>
        <v>0.10157400202260676</v>
      </c>
    </row>
    <row r="5653" spans="1:7" x14ac:dyDescent="0.25">
      <c r="A5653" s="1">
        <f t="shared" si="355"/>
        <v>45527.458333319628</v>
      </c>
      <c r="B5653">
        <f t="shared" si="352"/>
        <v>11</v>
      </c>
      <c r="C5653">
        <f t="shared" si="353"/>
        <v>23</v>
      </c>
      <c r="D5653">
        <f t="shared" si="354"/>
        <v>8</v>
      </c>
      <c r="E5653" cm="1">
        <f t="array" ref="E5653">INDEX(gumbwa!$E$2:$E$5400,_xlfn.XMATCH(1,(gumbwa!$B$2:$B$5400=data_gen!B5653)*(gumbwa!$C$2:$C$5400=data_gen!C5653)*(gumbwa!$D$2:$D$5400=data_gen!D5653)),1)</f>
        <v>0.3</v>
      </c>
      <c r="F5653" cm="1">
        <f t="array" aca="1" ref="F5653" ca="1">IF(ISNA(E5653),MAX(0,_xlfn.NORM.INV(RAND(),INDEX(gumbwa!$I$5:$T$28,_xlfn.XMATCH(data_gen!$B5653,gumbwa!$H$5:$H$28),_xlfn.XMATCH(data_gen!D$2,gumbwa!$I$4:$T$4)),INDEX(gumbwa!$I$30:$T$30,1,_xlfn.XMATCH(data_gen!$D5653,gumbwa!$I$4:$T$4)))),E5653)</f>
        <v>0.3</v>
      </c>
      <c r="G5653" cm="1">
        <f t="array" aca="1" ref="G5653" ca="1">MAX(0,_xlfn.NORM.INV(RAND(),INDEX($M$6:$M$29,_xlfn.XMATCH(data_gen!$B5653,$L$6:$L$29),1),INDEX($J$6:$J$17,_xlfn.XMATCH($D5653,$I$6:$I$17),1)))</f>
        <v>0.10591868369435635</v>
      </c>
    </row>
    <row r="5654" spans="1:7" x14ac:dyDescent="0.25">
      <c r="A5654" s="1">
        <f t="shared" si="355"/>
        <v>45527.499999986292</v>
      </c>
      <c r="B5654">
        <f t="shared" si="352"/>
        <v>12</v>
      </c>
      <c r="C5654">
        <f t="shared" si="353"/>
        <v>23</v>
      </c>
      <c r="D5654">
        <f t="shared" si="354"/>
        <v>8</v>
      </c>
      <c r="E5654" cm="1">
        <f t="array" ref="E5654">INDEX(gumbwa!$E$2:$E$5400,_xlfn.XMATCH(1,(gumbwa!$B$2:$B$5400=data_gen!B5654)*(gumbwa!$C$2:$C$5400=data_gen!C5654)*(gumbwa!$D$2:$D$5400=data_gen!D5654)),1)</f>
        <v>0.4</v>
      </c>
      <c r="F5654" cm="1">
        <f t="array" aca="1" ref="F5654" ca="1">IF(ISNA(E5654),MAX(0,_xlfn.NORM.INV(RAND(),INDEX(gumbwa!$I$5:$T$28,_xlfn.XMATCH(data_gen!$B5654,gumbwa!$H$5:$H$28),_xlfn.XMATCH(data_gen!D$2,gumbwa!$I$4:$T$4)),INDEX(gumbwa!$I$30:$T$30,1,_xlfn.XMATCH(data_gen!$D5654,gumbwa!$I$4:$T$4)))),E5654)</f>
        <v>0.4</v>
      </c>
      <c r="G5654" cm="1">
        <f t="array" aca="1" ref="G5654" ca="1">MAX(0,_xlfn.NORM.INV(RAND(),INDEX($M$6:$M$29,_xlfn.XMATCH(data_gen!$B5654,$L$6:$L$29),1),INDEX($J$6:$J$17,_xlfn.XMATCH($D5654,$I$6:$I$17),1)))</f>
        <v>9.6166747969717747E-2</v>
      </c>
    </row>
    <row r="5655" spans="1:7" x14ac:dyDescent="0.25">
      <c r="A5655" s="1">
        <f t="shared" si="355"/>
        <v>45527.541666652956</v>
      </c>
      <c r="B5655">
        <f t="shared" si="352"/>
        <v>13</v>
      </c>
      <c r="C5655">
        <f t="shared" si="353"/>
        <v>23</v>
      </c>
      <c r="D5655">
        <f t="shared" si="354"/>
        <v>8</v>
      </c>
      <c r="E5655" cm="1">
        <f t="array" ref="E5655">INDEX(gumbwa!$E$2:$E$5400,_xlfn.XMATCH(1,(gumbwa!$B$2:$B$5400=data_gen!B5655)*(gumbwa!$C$2:$C$5400=data_gen!C5655)*(gumbwa!$D$2:$D$5400=data_gen!D5655)),1)</f>
        <v>0.3</v>
      </c>
      <c r="F5655" cm="1">
        <f t="array" aca="1" ref="F5655" ca="1">IF(ISNA(E5655),MAX(0,_xlfn.NORM.INV(RAND(),INDEX(gumbwa!$I$5:$T$28,_xlfn.XMATCH(data_gen!$B5655,gumbwa!$H$5:$H$28),_xlfn.XMATCH(data_gen!D$2,gumbwa!$I$4:$T$4)),INDEX(gumbwa!$I$30:$T$30,1,_xlfn.XMATCH(data_gen!$D5655,gumbwa!$I$4:$T$4)))),E5655)</f>
        <v>0.3</v>
      </c>
      <c r="G5655" cm="1">
        <f t="array" aca="1" ref="G5655" ca="1">MAX(0,_xlfn.NORM.INV(RAND(),INDEX($M$6:$M$29,_xlfn.XMATCH(data_gen!$B5655,$L$6:$L$29),1),INDEX($J$6:$J$17,_xlfn.XMATCH($D5655,$I$6:$I$17),1)))</f>
        <v>8.4261880988582588E-2</v>
      </c>
    </row>
    <row r="5656" spans="1:7" x14ac:dyDescent="0.25">
      <c r="A5656" s="1">
        <f t="shared" si="355"/>
        <v>45527.583333319621</v>
      </c>
      <c r="B5656">
        <f t="shared" si="352"/>
        <v>14</v>
      </c>
      <c r="C5656">
        <f t="shared" si="353"/>
        <v>23</v>
      </c>
      <c r="D5656">
        <f t="shared" si="354"/>
        <v>8</v>
      </c>
      <c r="E5656" cm="1">
        <f t="array" ref="E5656">INDEX(gumbwa!$E$2:$E$5400,_xlfn.XMATCH(1,(gumbwa!$B$2:$B$5400=data_gen!B5656)*(gumbwa!$C$2:$C$5400=data_gen!C5656)*(gumbwa!$D$2:$D$5400=data_gen!D5656)),1)</f>
        <v>0</v>
      </c>
      <c r="F5656" cm="1">
        <f t="array" aca="1" ref="F5656" ca="1">IF(ISNA(E5656),MAX(0,_xlfn.NORM.INV(RAND(),INDEX(gumbwa!$I$5:$T$28,_xlfn.XMATCH(data_gen!$B5656,gumbwa!$H$5:$H$28),_xlfn.XMATCH(data_gen!D$2,gumbwa!$I$4:$T$4)),INDEX(gumbwa!$I$30:$T$30,1,_xlfn.XMATCH(data_gen!$D5656,gumbwa!$I$4:$T$4)))),E5656)</f>
        <v>0</v>
      </c>
      <c r="G5656" cm="1">
        <f t="array" aca="1" ref="G5656" ca="1">MAX(0,_xlfn.NORM.INV(RAND(),INDEX($M$6:$M$29,_xlfn.XMATCH(data_gen!$B5656,$L$6:$L$29),1),INDEX($J$6:$J$17,_xlfn.XMATCH($D5656,$I$6:$I$17),1)))</f>
        <v>9.2438547649889347E-2</v>
      </c>
    </row>
    <row r="5657" spans="1:7" x14ac:dyDescent="0.25">
      <c r="A5657" s="1">
        <f t="shared" si="355"/>
        <v>45527.624999986285</v>
      </c>
      <c r="B5657">
        <f t="shared" si="352"/>
        <v>15</v>
      </c>
      <c r="C5657">
        <f t="shared" si="353"/>
        <v>23</v>
      </c>
      <c r="D5657">
        <f t="shared" si="354"/>
        <v>8</v>
      </c>
      <c r="E5657" cm="1">
        <f t="array" ref="E5657">INDEX(gumbwa!$E$2:$E$5400,_xlfn.XMATCH(1,(gumbwa!$B$2:$B$5400=data_gen!B5657)*(gumbwa!$C$2:$C$5400=data_gen!C5657)*(gumbwa!$D$2:$D$5400=data_gen!D5657)),1)</f>
        <v>0</v>
      </c>
      <c r="F5657" cm="1">
        <f t="array" aca="1" ref="F5657" ca="1">IF(ISNA(E5657),MAX(0,_xlfn.NORM.INV(RAND(),INDEX(gumbwa!$I$5:$T$28,_xlfn.XMATCH(data_gen!$B5657,gumbwa!$H$5:$H$28),_xlfn.XMATCH(data_gen!D$2,gumbwa!$I$4:$T$4)),INDEX(gumbwa!$I$30:$T$30,1,_xlfn.XMATCH(data_gen!$D5657,gumbwa!$I$4:$T$4)))),E5657)</f>
        <v>0</v>
      </c>
      <c r="G5657" cm="1">
        <f t="array" aca="1" ref="G5657" ca="1">MAX(0,_xlfn.NORM.INV(RAND(),INDEX($M$6:$M$29,_xlfn.XMATCH(data_gen!$B5657,$L$6:$L$29),1),INDEX($J$6:$J$17,_xlfn.XMATCH($D5657,$I$6:$I$17),1)))</f>
        <v>0.11492950329825474</v>
      </c>
    </row>
    <row r="5658" spans="1:7" x14ac:dyDescent="0.25">
      <c r="A5658" s="1">
        <f t="shared" si="355"/>
        <v>45527.666666652949</v>
      </c>
      <c r="B5658">
        <f t="shared" si="352"/>
        <v>16</v>
      </c>
      <c r="C5658">
        <f t="shared" si="353"/>
        <v>23</v>
      </c>
      <c r="D5658">
        <f t="shared" si="354"/>
        <v>8</v>
      </c>
      <c r="E5658" cm="1">
        <f t="array" ref="E5658">INDEX(gumbwa!$E$2:$E$5400,_xlfn.XMATCH(1,(gumbwa!$B$2:$B$5400=data_gen!B5658)*(gumbwa!$C$2:$C$5400=data_gen!C5658)*(gumbwa!$D$2:$D$5400=data_gen!D5658)),1)</f>
        <v>0</v>
      </c>
      <c r="F5658" cm="1">
        <f t="array" aca="1" ref="F5658" ca="1">IF(ISNA(E5658),MAX(0,_xlfn.NORM.INV(RAND(),INDEX(gumbwa!$I$5:$T$28,_xlfn.XMATCH(data_gen!$B5658,gumbwa!$H$5:$H$28),_xlfn.XMATCH(data_gen!D$2,gumbwa!$I$4:$T$4)),INDEX(gumbwa!$I$30:$T$30,1,_xlfn.XMATCH(data_gen!$D5658,gumbwa!$I$4:$T$4)))),E5658)</f>
        <v>0</v>
      </c>
      <c r="G5658" cm="1">
        <f t="array" aca="1" ref="G5658" ca="1">MAX(0,_xlfn.NORM.INV(RAND(),INDEX($M$6:$M$29,_xlfn.XMATCH(data_gen!$B5658,$L$6:$L$29),1),INDEX($J$6:$J$17,_xlfn.XMATCH($D5658,$I$6:$I$17),1)))</f>
        <v>1.1838830356442493</v>
      </c>
    </row>
    <row r="5659" spans="1:7" x14ac:dyDescent="0.25">
      <c r="A5659" s="1">
        <f t="shared" si="355"/>
        <v>45527.708333319613</v>
      </c>
      <c r="B5659">
        <f t="shared" si="352"/>
        <v>17</v>
      </c>
      <c r="C5659">
        <f t="shared" si="353"/>
        <v>23</v>
      </c>
      <c r="D5659">
        <f t="shared" si="354"/>
        <v>8</v>
      </c>
      <c r="E5659" cm="1">
        <f t="array" ref="E5659">INDEX(gumbwa!$E$2:$E$5400,_xlfn.XMATCH(1,(gumbwa!$B$2:$B$5400=data_gen!B5659)*(gumbwa!$C$2:$C$5400=data_gen!C5659)*(gumbwa!$D$2:$D$5400=data_gen!D5659)),1)</f>
        <v>0</v>
      </c>
      <c r="F5659" cm="1">
        <f t="array" aca="1" ref="F5659" ca="1">IF(ISNA(E5659),MAX(0,_xlfn.NORM.INV(RAND(),INDEX(gumbwa!$I$5:$T$28,_xlfn.XMATCH(data_gen!$B5659,gumbwa!$H$5:$H$28),_xlfn.XMATCH(data_gen!D$2,gumbwa!$I$4:$T$4)),INDEX(gumbwa!$I$30:$T$30,1,_xlfn.XMATCH(data_gen!$D5659,gumbwa!$I$4:$T$4)))),E5659)</f>
        <v>0</v>
      </c>
      <c r="G5659" cm="1">
        <f t="array" aca="1" ref="G5659" ca="1">MAX(0,_xlfn.NORM.INV(RAND(),INDEX($M$6:$M$29,_xlfn.XMATCH(data_gen!$B5659,$L$6:$L$29),1),INDEX($J$6:$J$17,_xlfn.XMATCH($D5659,$I$6:$I$17),1)))</f>
        <v>1.5004245765820652</v>
      </c>
    </row>
    <row r="5660" spans="1:7" x14ac:dyDescent="0.25">
      <c r="A5660" s="1">
        <f t="shared" si="355"/>
        <v>45527.749999986278</v>
      </c>
      <c r="B5660">
        <f t="shared" si="352"/>
        <v>18</v>
      </c>
      <c r="C5660">
        <f t="shared" si="353"/>
        <v>23</v>
      </c>
      <c r="D5660">
        <f t="shared" si="354"/>
        <v>8</v>
      </c>
      <c r="E5660" cm="1">
        <f t="array" ref="E5660">INDEX(gumbwa!$E$2:$E$5400,_xlfn.XMATCH(1,(gumbwa!$B$2:$B$5400=data_gen!B5660)*(gumbwa!$C$2:$C$5400=data_gen!C5660)*(gumbwa!$D$2:$D$5400=data_gen!D5660)),1)</f>
        <v>0</v>
      </c>
      <c r="F5660" cm="1">
        <f t="array" aca="1" ref="F5660" ca="1">IF(ISNA(E5660),MAX(0,_xlfn.NORM.INV(RAND(),INDEX(gumbwa!$I$5:$T$28,_xlfn.XMATCH(data_gen!$B5660,gumbwa!$H$5:$H$28),_xlfn.XMATCH(data_gen!D$2,gumbwa!$I$4:$T$4)),INDEX(gumbwa!$I$30:$T$30,1,_xlfn.XMATCH(data_gen!$D5660,gumbwa!$I$4:$T$4)))),E5660)</f>
        <v>0</v>
      </c>
      <c r="G5660" cm="1">
        <f t="array" aca="1" ref="G5660" ca="1">MAX(0,_xlfn.NORM.INV(RAND(),INDEX($M$6:$M$29,_xlfn.XMATCH(data_gen!$B5660,$L$6:$L$29),1),INDEX($J$6:$J$17,_xlfn.XMATCH($D5660,$I$6:$I$17),1)))</f>
        <v>1.2072463715894928</v>
      </c>
    </row>
    <row r="5661" spans="1:7" x14ac:dyDescent="0.25">
      <c r="A5661" s="1">
        <f t="shared" si="355"/>
        <v>45527.791666652942</v>
      </c>
      <c r="B5661">
        <f t="shared" si="352"/>
        <v>19</v>
      </c>
      <c r="C5661">
        <f t="shared" si="353"/>
        <v>23</v>
      </c>
      <c r="D5661">
        <f t="shared" si="354"/>
        <v>8</v>
      </c>
      <c r="E5661" cm="1">
        <f t="array" ref="E5661">INDEX(gumbwa!$E$2:$E$5400,_xlfn.XMATCH(1,(gumbwa!$B$2:$B$5400=data_gen!B5661)*(gumbwa!$C$2:$C$5400=data_gen!C5661)*(gumbwa!$D$2:$D$5400=data_gen!D5661)),1)</f>
        <v>0</v>
      </c>
      <c r="F5661" cm="1">
        <f t="array" aca="1" ref="F5661" ca="1">IF(ISNA(E5661),MAX(0,_xlfn.NORM.INV(RAND(),INDEX(gumbwa!$I$5:$T$28,_xlfn.XMATCH(data_gen!$B5661,gumbwa!$H$5:$H$28),_xlfn.XMATCH(data_gen!D$2,gumbwa!$I$4:$T$4)),INDEX(gumbwa!$I$30:$T$30,1,_xlfn.XMATCH(data_gen!$D5661,gumbwa!$I$4:$T$4)))),E5661)</f>
        <v>0</v>
      </c>
      <c r="G5661" cm="1">
        <f t="array" aca="1" ref="G5661" ca="1">MAX(0,_xlfn.NORM.INV(RAND(),INDEX($M$6:$M$29,_xlfn.XMATCH(data_gen!$B5661,$L$6:$L$29),1),INDEX($J$6:$J$17,_xlfn.XMATCH($D5661,$I$6:$I$17),1)))</f>
        <v>1.110852918660679</v>
      </c>
    </row>
    <row r="5662" spans="1:7" x14ac:dyDescent="0.25">
      <c r="A5662" s="1">
        <f t="shared" si="355"/>
        <v>45527.833333319606</v>
      </c>
      <c r="B5662">
        <f t="shared" si="352"/>
        <v>20</v>
      </c>
      <c r="C5662">
        <f t="shared" si="353"/>
        <v>23</v>
      </c>
      <c r="D5662">
        <f t="shared" si="354"/>
        <v>8</v>
      </c>
      <c r="E5662" cm="1">
        <f t="array" ref="E5662">INDEX(gumbwa!$E$2:$E$5400,_xlfn.XMATCH(1,(gumbwa!$B$2:$B$5400=data_gen!B5662)*(gumbwa!$C$2:$C$5400=data_gen!C5662)*(gumbwa!$D$2:$D$5400=data_gen!D5662)),1)</f>
        <v>0</v>
      </c>
      <c r="F5662" cm="1">
        <f t="array" aca="1" ref="F5662" ca="1">IF(ISNA(E5662),MAX(0,_xlfn.NORM.INV(RAND(),INDEX(gumbwa!$I$5:$T$28,_xlfn.XMATCH(data_gen!$B5662,gumbwa!$H$5:$H$28),_xlfn.XMATCH(data_gen!D$2,gumbwa!$I$4:$T$4)),INDEX(gumbwa!$I$30:$T$30,1,_xlfn.XMATCH(data_gen!$D5662,gumbwa!$I$4:$T$4)))),E5662)</f>
        <v>0</v>
      </c>
      <c r="G5662" cm="1">
        <f t="array" aca="1" ref="G5662" ca="1">MAX(0,_xlfn.NORM.INV(RAND(),INDEX($M$6:$M$29,_xlfn.XMATCH(data_gen!$B5662,$L$6:$L$29),1),INDEX($J$6:$J$17,_xlfn.XMATCH($D5662,$I$6:$I$17),1)))</f>
        <v>0.90107782696884031</v>
      </c>
    </row>
    <row r="5663" spans="1:7" x14ac:dyDescent="0.25">
      <c r="A5663" s="1">
        <f t="shared" si="355"/>
        <v>45527.87499998627</v>
      </c>
      <c r="B5663">
        <f t="shared" si="352"/>
        <v>21</v>
      </c>
      <c r="C5663">
        <f t="shared" si="353"/>
        <v>23</v>
      </c>
      <c r="D5663">
        <f t="shared" si="354"/>
        <v>8</v>
      </c>
      <c r="E5663" cm="1">
        <f t="array" ref="E5663">INDEX(gumbwa!$E$2:$E$5400,_xlfn.XMATCH(1,(gumbwa!$B$2:$B$5400=data_gen!B5663)*(gumbwa!$C$2:$C$5400=data_gen!C5663)*(gumbwa!$D$2:$D$5400=data_gen!D5663)),1)</f>
        <v>0.2</v>
      </c>
      <c r="F5663" cm="1">
        <f t="array" aca="1" ref="F5663" ca="1">IF(ISNA(E5663),MAX(0,_xlfn.NORM.INV(RAND(),INDEX(gumbwa!$I$5:$T$28,_xlfn.XMATCH(data_gen!$B5663,gumbwa!$H$5:$H$28),_xlfn.XMATCH(data_gen!D$2,gumbwa!$I$4:$T$4)),INDEX(gumbwa!$I$30:$T$30,1,_xlfn.XMATCH(data_gen!$D5663,gumbwa!$I$4:$T$4)))),E5663)</f>
        <v>0.2</v>
      </c>
      <c r="G5663" cm="1">
        <f t="array" aca="1" ref="G5663" ca="1">MAX(0,_xlfn.NORM.INV(RAND(),INDEX($M$6:$M$29,_xlfn.XMATCH(data_gen!$B5663,$L$6:$L$29),1),INDEX($J$6:$J$17,_xlfn.XMATCH($D5663,$I$6:$I$17),1)))</f>
        <v>0.90771488278596135</v>
      </c>
    </row>
    <row r="5664" spans="1:7" x14ac:dyDescent="0.25">
      <c r="A5664" s="1">
        <f t="shared" si="355"/>
        <v>45527.916666652935</v>
      </c>
      <c r="B5664">
        <f t="shared" si="352"/>
        <v>22</v>
      </c>
      <c r="C5664">
        <f t="shared" si="353"/>
        <v>23</v>
      </c>
      <c r="D5664">
        <f t="shared" si="354"/>
        <v>8</v>
      </c>
      <c r="E5664" cm="1">
        <f t="array" ref="E5664">INDEX(gumbwa!$E$2:$E$5400,_xlfn.XMATCH(1,(gumbwa!$B$2:$B$5400=data_gen!B5664)*(gumbwa!$C$2:$C$5400=data_gen!C5664)*(gumbwa!$D$2:$D$5400=data_gen!D5664)),1)</f>
        <v>0.3</v>
      </c>
      <c r="F5664" cm="1">
        <f t="array" aca="1" ref="F5664" ca="1">IF(ISNA(E5664),MAX(0,_xlfn.NORM.INV(RAND(),INDEX(gumbwa!$I$5:$T$28,_xlfn.XMATCH(data_gen!$B5664,gumbwa!$H$5:$H$28),_xlfn.XMATCH(data_gen!D$2,gumbwa!$I$4:$T$4)),INDEX(gumbwa!$I$30:$T$30,1,_xlfn.XMATCH(data_gen!$D5664,gumbwa!$I$4:$T$4)))),E5664)</f>
        <v>0.3</v>
      </c>
      <c r="G5664" cm="1">
        <f t="array" aca="1" ref="G5664" ca="1">MAX(0,_xlfn.NORM.INV(RAND(),INDEX($M$6:$M$29,_xlfn.XMATCH(data_gen!$B5664,$L$6:$L$29),1),INDEX($J$6:$J$17,_xlfn.XMATCH($D5664,$I$6:$I$17),1)))</f>
        <v>0.88168573789712046</v>
      </c>
    </row>
    <row r="5665" spans="1:7" x14ac:dyDescent="0.25">
      <c r="A5665" s="1">
        <f t="shared" si="355"/>
        <v>45527.958333319599</v>
      </c>
      <c r="B5665">
        <f t="shared" si="352"/>
        <v>23</v>
      </c>
      <c r="C5665">
        <f t="shared" si="353"/>
        <v>23</v>
      </c>
      <c r="D5665">
        <f t="shared" si="354"/>
        <v>8</v>
      </c>
      <c r="E5665" cm="1">
        <f t="array" ref="E5665">INDEX(gumbwa!$E$2:$E$5400,_xlfn.XMATCH(1,(gumbwa!$B$2:$B$5400=data_gen!B5665)*(gumbwa!$C$2:$C$5400=data_gen!C5665)*(gumbwa!$D$2:$D$5400=data_gen!D5665)),1)</f>
        <v>0.2</v>
      </c>
      <c r="F5665" cm="1">
        <f t="array" aca="1" ref="F5665" ca="1">IF(ISNA(E5665),MAX(0,_xlfn.NORM.INV(RAND(),INDEX(gumbwa!$I$5:$T$28,_xlfn.XMATCH(data_gen!$B5665,gumbwa!$H$5:$H$28),_xlfn.XMATCH(data_gen!D$2,gumbwa!$I$4:$T$4)),INDEX(gumbwa!$I$30:$T$30,1,_xlfn.XMATCH(data_gen!$D5665,gumbwa!$I$4:$T$4)))),E5665)</f>
        <v>0.2</v>
      </c>
      <c r="G5665" cm="1">
        <f t="array" aca="1" ref="G5665" ca="1">MAX(0,_xlfn.NORM.INV(RAND(),INDEX($M$6:$M$29,_xlfn.XMATCH(data_gen!$B5665,$L$6:$L$29),1),INDEX($J$6:$J$17,_xlfn.XMATCH($D5665,$I$6:$I$17),1)))</f>
        <v>0.8715210292040283</v>
      </c>
    </row>
    <row r="5666" spans="1:7" x14ac:dyDescent="0.25">
      <c r="A5666" s="1">
        <f t="shared" si="355"/>
        <v>45527.999999986263</v>
      </c>
      <c r="B5666">
        <f t="shared" si="352"/>
        <v>0</v>
      </c>
      <c r="C5666">
        <f t="shared" si="353"/>
        <v>24</v>
      </c>
      <c r="D5666">
        <f t="shared" si="354"/>
        <v>8</v>
      </c>
      <c r="E5666" cm="1">
        <f t="array" ref="E5666">INDEX(gumbwa!$E$2:$E$5400,_xlfn.XMATCH(1,(gumbwa!$B$2:$B$5400=data_gen!B5666)*(gumbwa!$C$2:$C$5400=data_gen!C5666)*(gumbwa!$D$2:$D$5400=data_gen!D5666)),1)</f>
        <v>0.2</v>
      </c>
      <c r="F5666" cm="1">
        <f t="array" aca="1" ref="F5666" ca="1">IF(ISNA(E5666),MAX(0,_xlfn.NORM.INV(RAND(),INDEX(gumbwa!$I$5:$T$28,_xlfn.XMATCH(data_gen!$B5666,gumbwa!$H$5:$H$28),_xlfn.XMATCH(data_gen!D$2,gumbwa!$I$4:$T$4)),INDEX(gumbwa!$I$30:$T$30,1,_xlfn.XMATCH(data_gen!$D5666,gumbwa!$I$4:$T$4)))),E5666)</f>
        <v>0.2</v>
      </c>
      <c r="G5666" cm="1">
        <f t="array" aca="1" ref="G5666" ca="1">MAX(0,_xlfn.NORM.INV(RAND(),INDEX($M$6:$M$29,_xlfn.XMATCH(data_gen!$B5666,$L$6:$L$29),1),INDEX($J$6:$J$17,_xlfn.XMATCH($D5666,$I$6:$I$17),1)))</f>
        <v>0.59929410260408422</v>
      </c>
    </row>
    <row r="5667" spans="1:7" x14ac:dyDescent="0.25">
      <c r="A5667" s="1">
        <f t="shared" si="355"/>
        <v>45528.041666652927</v>
      </c>
      <c r="B5667">
        <f t="shared" si="352"/>
        <v>1</v>
      </c>
      <c r="C5667">
        <f t="shared" si="353"/>
        <v>24</v>
      </c>
      <c r="D5667">
        <f t="shared" si="354"/>
        <v>8</v>
      </c>
      <c r="E5667" cm="1">
        <f t="array" ref="E5667">INDEX(gumbwa!$E$2:$E$5400,_xlfn.XMATCH(1,(gumbwa!$B$2:$B$5400=data_gen!B5667)*(gumbwa!$C$2:$C$5400=data_gen!C5667)*(gumbwa!$D$2:$D$5400=data_gen!D5667)),1)</f>
        <v>0.2</v>
      </c>
      <c r="F5667" cm="1">
        <f t="array" aca="1" ref="F5667" ca="1">IF(ISNA(E5667),MAX(0,_xlfn.NORM.INV(RAND(),INDEX(gumbwa!$I$5:$T$28,_xlfn.XMATCH(data_gen!$B5667,gumbwa!$H$5:$H$28),_xlfn.XMATCH(data_gen!D$2,gumbwa!$I$4:$T$4)),INDEX(gumbwa!$I$30:$T$30,1,_xlfn.XMATCH(data_gen!$D5667,gumbwa!$I$4:$T$4)))),E5667)</f>
        <v>0.2</v>
      </c>
      <c r="G5667" cm="1">
        <f t="array" aca="1" ref="G5667" ca="1">MAX(0,_xlfn.NORM.INV(RAND(),INDEX($M$6:$M$29,_xlfn.XMATCH(data_gen!$B5667,$L$6:$L$29),1),INDEX($J$6:$J$17,_xlfn.XMATCH($D5667,$I$6:$I$17),1)))</f>
        <v>0.59893475283555064</v>
      </c>
    </row>
    <row r="5668" spans="1:7" x14ac:dyDescent="0.25">
      <c r="A5668" s="1">
        <f t="shared" si="355"/>
        <v>45528.083333319591</v>
      </c>
      <c r="B5668">
        <f t="shared" si="352"/>
        <v>2</v>
      </c>
      <c r="C5668">
        <f t="shared" si="353"/>
        <v>24</v>
      </c>
      <c r="D5668">
        <f t="shared" si="354"/>
        <v>8</v>
      </c>
      <c r="E5668" cm="1">
        <f t="array" ref="E5668">INDEX(gumbwa!$E$2:$E$5400,_xlfn.XMATCH(1,(gumbwa!$B$2:$B$5400=data_gen!B5668)*(gumbwa!$C$2:$C$5400=data_gen!C5668)*(gumbwa!$D$2:$D$5400=data_gen!D5668)),1)</f>
        <v>0.3</v>
      </c>
      <c r="F5668" cm="1">
        <f t="array" aca="1" ref="F5668" ca="1">IF(ISNA(E5668),MAX(0,_xlfn.NORM.INV(RAND(),INDEX(gumbwa!$I$5:$T$28,_xlfn.XMATCH(data_gen!$B5668,gumbwa!$H$5:$H$28),_xlfn.XMATCH(data_gen!D$2,gumbwa!$I$4:$T$4)),INDEX(gumbwa!$I$30:$T$30,1,_xlfn.XMATCH(data_gen!$D5668,gumbwa!$I$4:$T$4)))),E5668)</f>
        <v>0.3</v>
      </c>
      <c r="G5668" cm="1">
        <f t="array" aca="1" ref="G5668" ca="1">MAX(0,_xlfn.NORM.INV(RAND(),INDEX($M$6:$M$29,_xlfn.XMATCH(data_gen!$B5668,$L$6:$L$29),1),INDEX($J$6:$J$17,_xlfn.XMATCH($D5668,$I$6:$I$17),1)))</f>
        <v>0.59833705941922632</v>
      </c>
    </row>
    <row r="5669" spans="1:7" x14ac:dyDescent="0.25">
      <c r="A5669" s="1">
        <f t="shared" si="355"/>
        <v>45528.124999986256</v>
      </c>
      <c r="B5669">
        <f t="shared" si="352"/>
        <v>3</v>
      </c>
      <c r="C5669">
        <f t="shared" si="353"/>
        <v>24</v>
      </c>
      <c r="D5669">
        <f t="shared" si="354"/>
        <v>8</v>
      </c>
      <c r="E5669" cm="1">
        <f t="array" ref="E5669">INDEX(gumbwa!$E$2:$E$5400,_xlfn.XMATCH(1,(gumbwa!$B$2:$B$5400=data_gen!B5669)*(gumbwa!$C$2:$C$5400=data_gen!C5669)*(gumbwa!$D$2:$D$5400=data_gen!D5669)),1)</f>
        <v>0.2</v>
      </c>
      <c r="F5669" cm="1">
        <f t="array" aca="1" ref="F5669" ca="1">IF(ISNA(E5669),MAX(0,_xlfn.NORM.INV(RAND(),INDEX(gumbwa!$I$5:$T$28,_xlfn.XMATCH(data_gen!$B5669,gumbwa!$H$5:$H$28),_xlfn.XMATCH(data_gen!D$2,gumbwa!$I$4:$T$4)),INDEX(gumbwa!$I$30:$T$30,1,_xlfn.XMATCH(data_gen!$D5669,gumbwa!$I$4:$T$4)))),E5669)</f>
        <v>0.2</v>
      </c>
      <c r="G5669" cm="1">
        <f t="array" aca="1" ref="G5669" ca="1">MAX(0,_xlfn.NORM.INV(RAND(),INDEX($M$6:$M$29,_xlfn.XMATCH(data_gen!$B5669,$L$6:$L$29),1),INDEX($J$6:$J$17,_xlfn.XMATCH($D5669,$I$6:$I$17),1)))</f>
        <v>0.5928546804342375</v>
      </c>
    </row>
    <row r="5670" spans="1:7" x14ac:dyDescent="0.25">
      <c r="A5670" s="1">
        <f t="shared" si="355"/>
        <v>45528.16666665292</v>
      </c>
      <c r="B5670">
        <f t="shared" si="352"/>
        <v>4</v>
      </c>
      <c r="C5670">
        <f t="shared" si="353"/>
        <v>24</v>
      </c>
      <c r="D5670">
        <f t="shared" si="354"/>
        <v>8</v>
      </c>
      <c r="E5670" cm="1">
        <f t="array" ref="E5670">INDEX(gumbwa!$E$2:$E$5400,_xlfn.XMATCH(1,(gumbwa!$B$2:$B$5400=data_gen!B5670)*(gumbwa!$C$2:$C$5400=data_gen!C5670)*(gumbwa!$D$2:$D$5400=data_gen!D5670)),1)</f>
        <v>0.2</v>
      </c>
      <c r="F5670" cm="1">
        <f t="array" aca="1" ref="F5670" ca="1">IF(ISNA(E5670),MAX(0,_xlfn.NORM.INV(RAND(),INDEX(gumbwa!$I$5:$T$28,_xlfn.XMATCH(data_gen!$B5670,gumbwa!$H$5:$H$28),_xlfn.XMATCH(data_gen!D$2,gumbwa!$I$4:$T$4)),INDEX(gumbwa!$I$30:$T$30,1,_xlfn.XMATCH(data_gen!$D5670,gumbwa!$I$4:$T$4)))),E5670)</f>
        <v>0.2</v>
      </c>
      <c r="G5670" cm="1">
        <f t="array" aca="1" ref="G5670" ca="1">MAX(0,_xlfn.NORM.INV(RAND(),INDEX($M$6:$M$29,_xlfn.XMATCH(data_gen!$B5670,$L$6:$L$29),1),INDEX($J$6:$J$17,_xlfn.XMATCH($D5670,$I$6:$I$17),1)))</f>
        <v>0.6012763817443757</v>
      </c>
    </row>
    <row r="5671" spans="1:7" x14ac:dyDescent="0.25">
      <c r="A5671" s="1">
        <f t="shared" si="355"/>
        <v>45528.208333319584</v>
      </c>
      <c r="B5671">
        <f t="shared" si="352"/>
        <v>5</v>
      </c>
      <c r="C5671">
        <f t="shared" si="353"/>
        <v>24</v>
      </c>
      <c r="D5671">
        <f t="shared" si="354"/>
        <v>8</v>
      </c>
      <c r="E5671" cm="1">
        <f t="array" ref="E5671">INDEX(gumbwa!$E$2:$E$5400,_xlfn.XMATCH(1,(gumbwa!$B$2:$B$5400=data_gen!B5671)*(gumbwa!$C$2:$C$5400=data_gen!C5671)*(gumbwa!$D$2:$D$5400=data_gen!D5671)),1)</f>
        <v>0.3</v>
      </c>
      <c r="F5671" cm="1">
        <f t="array" aca="1" ref="F5671" ca="1">IF(ISNA(E5671),MAX(0,_xlfn.NORM.INV(RAND(),INDEX(gumbwa!$I$5:$T$28,_xlfn.XMATCH(data_gen!$B5671,gumbwa!$H$5:$H$28),_xlfn.XMATCH(data_gen!D$2,gumbwa!$I$4:$T$4)),INDEX(gumbwa!$I$30:$T$30,1,_xlfn.XMATCH(data_gen!$D5671,gumbwa!$I$4:$T$4)))),E5671)</f>
        <v>0.3</v>
      </c>
      <c r="G5671" cm="1">
        <f t="array" aca="1" ref="G5671" ca="1">MAX(0,_xlfn.NORM.INV(RAND(),INDEX($M$6:$M$29,_xlfn.XMATCH(data_gen!$B5671,$L$6:$L$29),1),INDEX($J$6:$J$17,_xlfn.XMATCH($D5671,$I$6:$I$17),1)))</f>
        <v>0.58245999909101731</v>
      </c>
    </row>
    <row r="5672" spans="1:7" x14ac:dyDescent="0.25">
      <c r="A5672" s="1">
        <f t="shared" si="355"/>
        <v>45528.249999986248</v>
      </c>
      <c r="B5672">
        <f t="shared" si="352"/>
        <v>6</v>
      </c>
      <c r="C5672">
        <f t="shared" si="353"/>
        <v>24</v>
      </c>
      <c r="D5672">
        <f t="shared" si="354"/>
        <v>8</v>
      </c>
      <c r="E5672" cm="1">
        <f t="array" ref="E5672">INDEX(gumbwa!$E$2:$E$5400,_xlfn.XMATCH(1,(gumbwa!$B$2:$B$5400=data_gen!B5672)*(gumbwa!$C$2:$C$5400=data_gen!C5672)*(gumbwa!$D$2:$D$5400=data_gen!D5672)),1)</f>
        <v>0.2</v>
      </c>
      <c r="F5672" cm="1">
        <f t="array" aca="1" ref="F5672" ca="1">IF(ISNA(E5672),MAX(0,_xlfn.NORM.INV(RAND(),INDEX(gumbwa!$I$5:$T$28,_xlfn.XMATCH(data_gen!$B5672,gumbwa!$H$5:$H$28),_xlfn.XMATCH(data_gen!D$2,gumbwa!$I$4:$T$4)),INDEX(gumbwa!$I$30:$T$30,1,_xlfn.XMATCH(data_gen!$D5672,gumbwa!$I$4:$T$4)))),E5672)</f>
        <v>0.2</v>
      </c>
      <c r="G5672" cm="1">
        <f t="array" aca="1" ref="G5672" ca="1">MAX(0,_xlfn.NORM.INV(RAND(),INDEX($M$6:$M$29,_xlfn.XMATCH(data_gen!$B5672,$L$6:$L$29),1),INDEX($J$6:$J$17,_xlfn.XMATCH($D5672,$I$6:$I$17),1)))</f>
        <v>0.30696455127046551</v>
      </c>
    </row>
    <row r="5673" spans="1:7" x14ac:dyDescent="0.25">
      <c r="A5673" s="1">
        <f t="shared" si="355"/>
        <v>45528.291666652913</v>
      </c>
      <c r="B5673">
        <f t="shared" si="352"/>
        <v>7</v>
      </c>
      <c r="C5673">
        <f t="shared" si="353"/>
        <v>24</v>
      </c>
      <c r="D5673">
        <f t="shared" si="354"/>
        <v>8</v>
      </c>
      <c r="E5673" cm="1">
        <f t="array" ref="E5673">INDEX(gumbwa!$E$2:$E$5400,_xlfn.XMATCH(1,(gumbwa!$B$2:$B$5400=data_gen!B5673)*(gumbwa!$C$2:$C$5400=data_gen!C5673)*(gumbwa!$D$2:$D$5400=data_gen!D5673)),1)</f>
        <v>0</v>
      </c>
      <c r="F5673" cm="1">
        <f t="array" aca="1" ref="F5673" ca="1">IF(ISNA(E5673),MAX(0,_xlfn.NORM.INV(RAND(),INDEX(gumbwa!$I$5:$T$28,_xlfn.XMATCH(data_gen!$B5673,gumbwa!$H$5:$H$28),_xlfn.XMATCH(data_gen!D$2,gumbwa!$I$4:$T$4)),INDEX(gumbwa!$I$30:$T$30,1,_xlfn.XMATCH(data_gen!$D5673,gumbwa!$I$4:$T$4)))),E5673)</f>
        <v>0</v>
      </c>
      <c r="G5673" cm="1">
        <f t="array" aca="1" ref="G5673" ca="1">MAX(0,_xlfn.NORM.INV(RAND(),INDEX($M$6:$M$29,_xlfn.XMATCH(data_gen!$B5673,$L$6:$L$29),1),INDEX($J$6:$J$17,_xlfn.XMATCH($D5673,$I$6:$I$17),1)))</f>
        <v>9.8454833857879745E-2</v>
      </c>
    </row>
    <row r="5674" spans="1:7" x14ac:dyDescent="0.25">
      <c r="A5674" s="1">
        <f t="shared" si="355"/>
        <v>45528.333333319577</v>
      </c>
      <c r="B5674">
        <f t="shared" si="352"/>
        <v>8</v>
      </c>
      <c r="C5674">
        <f t="shared" si="353"/>
        <v>24</v>
      </c>
      <c r="D5674">
        <f t="shared" si="354"/>
        <v>8</v>
      </c>
      <c r="E5674" cm="1">
        <f t="array" ref="E5674">INDEX(gumbwa!$E$2:$E$5400,_xlfn.XMATCH(1,(gumbwa!$B$2:$B$5400=data_gen!B5674)*(gumbwa!$C$2:$C$5400=data_gen!C5674)*(gumbwa!$D$2:$D$5400=data_gen!D5674)),1)</f>
        <v>0</v>
      </c>
      <c r="F5674" cm="1">
        <f t="array" aca="1" ref="F5674" ca="1">IF(ISNA(E5674),MAX(0,_xlfn.NORM.INV(RAND(),INDEX(gumbwa!$I$5:$T$28,_xlfn.XMATCH(data_gen!$B5674,gumbwa!$H$5:$H$28),_xlfn.XMATCH(data_gen!D$2,gumbwa!$I$4:$T$4)),INDEX(gumbwa!$I$30:$T$30,1,_xlfn.XMATCH(data_gen!$D5674,gumbwa!$I$4:$T$4)))),E5674)</f>
        <v>0</v>
      </c>
      <c r="G5674" cm="1">
        <f t="array" aca="1" ref="G5674" ca="1">MAX(0,_xlfn.NORM.INV(RAND(),INDEX($M$6:$M$29,_xlfn.XMATCH(data_gen!$B5674,$L$6:$L$29),1),INDEX($J$6:$J$17,_xlfn.XMATCH($D5674,$I$6:$I$17),1)))</f>
        <v>8.6867025524544214E-2</v>
      </c>
    </row>
    <row r="5675" spans="1:7" x14ac:dyDescent="0.25">
      <c r="A5675" s="1">
        <f t="shared" si="355"/>
        <v>45528.374999986241</v>
      </c>
      <c r="B5675">
        <f t="shared" si="352"/>
        <v>9</v>
      </c>
      <c r="C5675">
        <f t="shared" si="353"/>
        <v>24</v>
      </c>
      <c r="D5675">
        <f t="shared" si="354"/>
        <v>8</v>
      </c>
      <c r="E5675" cm="1">
        <f t="array" ref="E5675">INDEX(gumbwa!$E$2:$E$5400,_xlfn.XMATCH(1,(gumbwa!$B$2:$B$5400=data_gen!B5675)*(gumbwa!$C$2:$C$5400=data_gen!C5675)*(gumbwa!$D$2:$D$5400=data_gen!D5675)),1)</f>
        <v>0</v>
      </c>
      <c r="F5675" cm="1">
        <f t="array" aca="1" ref="F5675" ca="1">IF(ISNA(E5675),MAX(0,_xlfn.NORM.INV(RAND(),INDEX(gumbwa!$I$5:$T$28,_xlfn.XMATCH(data_gen!$B5675,gumbwa!$H$5:$H$28),_xlfn.XMATCH(data_gen!D$2,gumbwa!$I$4:$T$4)),INDEX(gumbwa!$I$30:$T$30,1,_xlfn.XMATCH(data_gen!$D5675,gumbwa!$I$4:$T$4)))),E5675)</f>
        <v>0</v>
      </c>
      <c r="G5675" cm="1">
        <f t="array" aca="1" ref="G5675" ca="1">MAX(0,_xlfn.NORM.INV(RAND(),INDEX($M$6:$M$29,_xlfn.XMATCH(data_gen!$B5675,$L$6:$L$29),1),INDEX($J$6:$J$17,_xlfn.XMATCH($D5675,$I$6:$I$17),1)))</f>
        <v>0.11034280284420268</v>
      </c>
    </row>
    <row r="5676" spans="1:7" x14ac:dyDescent="0.25">
      <c r="A5676" s="1">
        <f t="shared" si="355"/>
        <v>45528.416666652905</v>
      </c>
      <c r="B5676">
        <f t="shared" si="352"/>
        <v>10</v>
      </c>
      <c r="C5676">
        <f t="shared" si="353"/>
        <v>24</v>
      </c>
      <c r="D5676">
        <f t="shared" si="354"/>
        <v>8</v>
      </c>
      <c r="E5676" cm="1">
        <f t="array" ref="E5676">INDEX(gumbwa!$E$2:$E$5400,_xlfn.XMATCH(1,(gumbwa!$B$2:$B$5400=data_gen!B5676)*(gumbwa!$C$2:$C$5400=data_gen!C5676)*(gumbwa!$D$2:$D$5400=data_gen!D5676)),1)</f>
        <v>0</v>
      </c>
      <c r="F5676" cm="1">
        <f t="array" aca="1" ref="F5676" ca="1">IF(ISNA(E5676),MAX(0,_xlfn.NORM.INV(RAND(),INDEX(gumbwa!$I$5:$T$28,_xlfn.XMATCH(data_gen!$B5676,gumbwa!$H$5:$H$28),_xlfn.XMATCH(data_gen!D$2,gumbwa!$I$4:$T$4)),INDEX(gumbwa!$I$30:$T$30,1,_xlfn.XMATCH(data_gen!$D5676,gumbwa!$I$4:$T$4)))),E5676)</f>
        <v>0</v>
      </c>
      <c r="G5676" cm="1">
        <f t="array" aca="1" ref="G5676" ca="1">MAX(0,_xlfn.NORM.INV(RAND(),INDEX($M$6:$M$29,_xlfn.XMATCH(data_gen!$B5676,$L$6:$L$29),1),INDEX($J$6:$J$17,_xlfn.XMATCH($D5676,$I$6:$I$17),1)))</f>
        <v>0.11701666929054702</v>
      </c>
    </row>
    <row r="5677" spans="1:7" x14ac:dyDescent="0.25">
      <c r="A5677" s="1">
        <f t="shared" si="355"/>
        <v>45528.45833331957</v>
      </c>
      <c r="B5677">
        <f t="shared" si="352"/>
        <v>11</v>
      </c>
      <c r="C5677">
        <f t="shared" si="353"/>
        <v>24</v>
      </c>
      <c r="D5677">
        <f t="shared" si="354"/>
        <v>8</v>
      </c>
      <c r="E5677" cm="1">
        <f t="array" ref="E5677">INDEX(gumbwa!$E$2:$E$5400,_xlfn.XMATCH(1,(gumbwa!$B$2:$B$5400=data_gen!B5677)*(gumbwa!$C$2:$C$5400=data_gen!C5677)*(gumbwa!$D$2:$D$5400=data_gen!D5677)),1)</f>
        <v>0</v>
      </c>
      <c r="F5677" cm="1">
        <f t="array" aca="1" ref="F5677" ca="1">IF(ISNA(E5677),MAX(0,_xlfn.NORM.INV(RAND(),INDEX(gumbwa!$I$5:$T$28,_xlfn.XMATCH(data_gen!$B5677,gumbwa!$H$5:$H$28),_xlfn.XMATCH(data_gen!D$2,gumbwa!$I$4:$T$4)),INDEX(gumbwa!$I$30:$T$30,1,_xlfn.XMATCH(data_gen!$D5677,gumbwa!$I$4:$T$4)))),E5677)</f>
        <v>0</v>
      </c>
      <c r="G5677" cm="1">
        <f t="array" aca="1" ref="G5677" ca="1">MAX(0,_xlfn.NORM.INV(RAND(),INDEX($M$6:$M$29,_xlfn.XMATCH(data_gen!$B5677,$L$6:$L$29),1),INDEX($J$6:$J$17,_xlfn.XMATCH($D5677,$I$6:$I$17),1)))</f>
        <v>0.11198917622423157</v>
      </c>
    </row>
    <row r="5678" spans="1:7" x14ac:dyDescent="0.25">
      <c r="A5678" s="1">
        <f t="shared" si="355"/>
        <v>45528.499999986234</v>
      </c>
      <c r="B5678">
        <f t="shared" si="352"/>
        <v>12</v>
      </c>
      <c r="C5678">
        <f t="shared" si="353"/>
        <v>24</v>
      </c>
      <c r="D5678">
        <f t="shared" si="354"/>
        <v>8</v>
      </c>
      <c r="E5678" cm="1">
        <f t="array" ref="E5678">INDEX(gumbwa!$E$2:$E$5400,_xlfn.XMATCH(1,(gumbwa!$B$2:$B$5400=data_gen!B5678)*(gumbwa!$C$2:$C$5400=data_gen!C5678)*(gumbwa!$D$2:$D$5400=data_gen!D5678)),1)</f>
        <v>1.8</v>
      </c>
      <c r="F5678" cm="1">
        <f t="array" aca="1" ref="F5678" ca="1">IF(ISNA(E5678),MAX(0,_xlfn.NORM.INV(RAND(),INDEX(gumbwa!$I$5:$T$28,_xlfn.XMATCH(data_gen!$B5678,gumbwa!$H$5:$H$28),_xlfn.XMATCH(data_gen!D$2,gumbwa!$I$4:$T$4)),INDEX(gumbwa!$I$30:$T$30,1,_xlfn.XMATCH(data_gen!$D5678,gumbwa!$I$4:$T$4)))),E5678)</f>
        <v>1.8</v>
      </c>
      <c r="G5678" cm="1">
        <f t="array" aca="1" ref="G5678" ca="1">MAX(0,_xlfn.NORM.INV(RAND(),INDEX($M$6:$M$29,_xlfn.XMATCH(data_gen!$B5678,$L$6:$L$29),1),INDEX($J$6:$J$17,_xlfn.XMATCH($D5678,$I$6:$I$17),1)))</f>
        <v>0.10039236906715088</v>
      </c>
    </row>
    <row r="5679" spans="1:7" x14ac:dyDescent="0.25">
      <c r="A5679" s="1">
        <f t="shared" si="355"/>
        <v>45528.541666652898</v>
      </c>
      <c r="B5679">
        <f t="shared" si="352"/>
        <v>13</v>
      </c>
      <c r="C5679">
        <f t="shared" si="353"/>
        <v>24</v>
      </c>
      <c r="D5679">
        <f t="shared" si="354"/>
        <v>8</v>
      </c>
      <c r="E5679" cm="1">
        <f t="array" ref="E5679">INDEX(gumbwa!$E$2:$E$5400,_xlfn.XMATCH(1,(gumbwa!$B$2:$B$5400=data_gen!B5679)*(gumbwa!$C$2:$C$5400=data_gen!C5679)*(gumbwa!$D$2:$D$5400=data_gen!D5679)),1)</f>
        <v>0.1</v>
      </c>
      <c r="F5679" cm="1">
        <f t="array" aca="1" ref="F5679" ca="1">IF(ISNA(E5679),MAX(0,_xlfn.NORM.INV(RAND(),INDEX(gumbwa!$I$5:$T$28,_xlfn.XMATCH(data_gen!$B5679,gumbwa!$H$5:$H$28),_xlfn.XMATCH(data_gen!D$2,gumbwa!$I$4:$T$4)),INDEX(gumbwa!$I$30:$T$30,1,_xlfn.XMATCH(data_gen!$D5679,gumbwa!$I$4:$T$4)))),E5679)</f>
        <v>0.1</v>
      </c>
      <c r="G5679" cm="1">
        <f t="array" aca="1" ref="G5679" ca="1">MAX(0,_xlfn.NORM.INV(RAND(),INDEX($M$6:$M$29,_xlfn.XMATCH(data_gen!$B5679,$L$6:$L$29),1),INDEX($J$6:$J$17,_xlfn.XMATCH($D5679,$I$6:$I$17),1)))</f>
        <v>0.10163403479708326</v>
      </c>
    </row>
    <row r="5680" spans="1:7" x14ac:dyDescent="0.25">
      <c r="A5680" s="1">
        <f t="shared" si="355"/>
        <v>45528.583333319562</v>
      </c>
      <c r="B5680">
        <f t="shared" si="352"/>
        <v>14</v>
      </c>
      <c r="C5680">
        <f t="shared" si="353"/>
        <v>24</v>
      </c>
      <c r="D5680">
        <f t="shared" si="354"/>
        <v>8</v>
      </c>
      <c r="E5680" cm="1">
        <f t="array" ref="E5680">INDEX(gumbwa!$E$2:$E$5400,_xlfn.XMATCH(1,(gumbwa!$B$2:$B$5400=data_gen!B5680)*(gumbwa!$C$2:$C$5400=data_gen!C5680)*(gumbwa!$D$2:$D$5400=data_gen!D5680)),1)</f>
        <v>0.8</v>
      </c>
      <c r="F5680" cm="1">
        <f t="array" aca="1" ref="F5680" ca="1">IF(ISNA(E5680),MAX(0,_xlfn.NORM.INV(RAND(),INDEX(gumbwa!$I$5:$T$28,_xlfn.XMATCH(data_gen!$B5680,gumbwa!$H$5:$H$28),_xlfn.XMATCH(data_gen!D$2,gumbwa!$I$4:$T$4)),INDEX(gumbwa!$I$30:$T$30,1,_xlfn.XMATCH(data_gen!$D5680,gumbwa!$I$4:$T$4)))),E5680)</f>
        <v>0.8</v>
      </c>
      <c r="G5680" cm="1">
        <f t="array" aca="1" ref="G5680" ca="1">MAX(0,_xlfn.NORM.INV(RAND(),INDEX($M$6:$M$29,_xlfn.XMATCH(data_gen!$B5680,$L$6:$L$29),1),INDEX($J$6:$J$17,_xlfn.XMATCH($D5680,$I$6:$I$17),1)))</f>
        <v>7.738654866057379E-2</v>
      </c>
    </row>
    <row r="5681" spans="1:7" x14ac:dyDescent="0.25">
      <c r="A5681" s="1">
        <f t="shared" si="355"/>
        <v>45528.624999986227</v>
      </c>
      <c r="B5681">
        <f t="shared" si="352"/>
        <v>15</v>
      </c>
      <c r="C5681">
        <f t="shared" si="353"/>
        <v>24</v>
      </c>
      <c r="D5681">
        <f t="shared" si="354"/>
        <v>8</v>
      </c>
      <c r="E5681" cm="1">
        <f t="array" ref="E5681">INDEX(gumbwa!$E$2:$E$5400,_xlfn.XMATCH(1,(gumbwa!$B$2:$B$5400=data_gen!B5681)*(gumbwa!$C$2:$C$5400=data_gen!C5681)*(gumbwa!$D$2:$D$5400=data_gen!D5681)),1)</f>
        <v>0.8</v>
      </c>
      <c r="F5681" cm="1">
        <f t="array" aca="1" ref="F5681" ca="1">IF(ISNA(E5681),MAX(0,_xlfn.NORM.INV(RAND(),INDEX(gumbwa!$I$5:$T$28,_xlfn.XMATCH(data_gen!$B5681,gumbwa!$H$5:$H$28),_xlfn.XMATCH(data_gen!D$2,gumbwa!$I$4:$T$4)),INDEX(gumbwa!$I$30:$T$30,1,_xlfn.XMATCH(data_gen!$D5681,gumbwa!$I$4:$T$4)))),E5681)</f>
        <v>0.8</v>
      </c>
      <c r="G5681" cm="1">
        <f t="array" aca="1" ref="G5681" ca="1">MAX(0,_xlfn.NORM.INV(RAND(),INDEX($M$6:$M$29,_xlfn.XMATCH(data_gen!$B5681,$L$6:$L$29),1),INDEX($J$6:$J$17,_xlfn.XMATCH($D5681,$I$6:$I$17),1)))</f>
        <v>0.11860885167908039</v>
      </c>
    </row>
    <row r="5682" spans="1:7" x14ac:dyDescent="0.25">
      <c r="A5682" s="1">
        <f t="shared" si="355"/>
        <v>45528.666666652891</v>
      </c>
      <c r="B5682">
        <f t="shared" si="352"/>
        <v>16</v>
      </c>
      <c r="C5682">
        <f t="shared" si="353"/>
        <v>24</v>
      </c>
      <c r="D5682">
        <f t="shared" si="354"/>
        <v>8</v>
      </c>
      <c r="E5682" cm="1">
        <f t="array" ref="E5682">INDEX(gumbwa!$E$2:$E$5400,_xlfn.XMATCH(1,(gumbwa!$B$2:$B$5400=data_gen!B5682)*(gumbwa!$C$2:$C$5400=data_gen!C5682)*(gumbwa!$D$2:$D$5400=data_gen!D5682)),1)</f>
        <v>0</v>
      </c>
      <c r="F5682" cm="1">
        <f t="array" aca="1" ref="F5682" ca="1">IF(ISNA(E5682),MAX(0,_xlfn.NORM.INV(RAND(),INDEX(gumbwa!$I$5:$T$28,_xlfn.XMATCH(data_gen!$B5682,gumbwa!$H$5:$H$28),_xlfn.XMATCH(data_gen!D$2,gumbwa!$I$4:$T$4)),INDEX(gumbwa!$I$30:$T$30,1,_xlfn.XMATCH(data_gen!$D5682,gumbwa!$I$4:$T$4)))),E5682)</f>
        <v>0</v>
      </c>
      <c r="G5682" cm="1">
        <f t="array" aca="1" ref="G5682" ca="1">MAX(0,_xlfn.NORM.INV(RAND(),INDEX($M$6:$M$29,_xlfn.XMATCH(data_gen!$B5682,$L$6:$L$29),1),INDEX($J$6:$J$17,_xlfn.XMATCH($D5682,$I$6:$I$17),1)))</f>
        <v>1.1981225838379499</v>
      </c>
    </row>
    <row r="5683" spans="1:7" x14ac:dyDescent="0.25">
      <c r="A5683" s="1">
        <f t="shared" si="355"/>
        <v>45528.708333319555</v>
      </c>
      <c r="B5683">
        <f t="shared" si="352"/>
        <v>17</v>
      </c>
      <c r="C5683">
        <f t="shared" si="353"/>
        <v>24</v>
      </c>
      <c r="D5683">
        <f t="shared" si="354"/>
        <v>8</v>
      </c>
      <c r="E5683" cm="1">
        <f t="array" ref="E5683">INDEX(gumbwa!$E$2:$E$5400,_xlfn.XMATCH(1,(gumbwa!$B$2:$B$5400=data_gen!B5683)*(gumbwa!$C$2:$C$5400=data_gen!C5683)*(gumbwa!$D$2:$D$5400=data_gen!D5683)),1)</f>
        <v>0</v>
      </c>
      <c r="F5683" cm="1">
        <f t="array" aca="1" ref="F5683" ca="1">IF(ISNA(E5683),MAX(0,_xlfn.NORM.INV(RAND(),INDEX(gumbwa!$I$5:$T$28,_xlfn.XMATCH(data_gen!$B5683,gumbwa!$H$5:$H$28),_xlfn.XMATCH(data_gen!D$2,gumbwa!$I$4:$T$4)),INDEX(gumbwa!$I$30:$T$30,1,_xlfn.XMATCH(data_gen!$D5683,gumbwa!$I$4:$T$4)))),E5683)</f>
        <v>0</v>
      </c>
      <c r="G5683" cm="1">
        <f t="array" aca="1" ref="G5683" ca="1">MAX(0,_xlfn.NORM.INV(RAND(),INDEX($M$6:$M$29,_xlfn.XMATCH(data_gen!$B5683,$L$6:$L$29),1),INDEX($J$6:$J$17,_xlfn.XMATCH($D5683,$I$6:$I$17),1)))</f>
        <v>1.5080531272009716</v>
      </c>
    </row>
    <row r="5684" spans="1:7" x14ac:dyDescent="0.25">
      <c r="A5684" s="1">
        <f t="shared" si="355"/>
        <v>45528.749999986219</v>
      </c>
      <c r="B5684">
        <f t="shared" si="352"/>
        <v>18</v>
      </c>
      <c r="C5684">
        <f t="shared" si="353"/>
        <v>24</v>
      </c>
      <c r="D5684">
        <f t="shared" si="354"/>
        <v>8</v>
      </c>
      <c r="E5684" cm="1">
        <f t="array" ref="E5684">INDEX(gumbwa!$E$2:$E$5400,_xlfn.XMATCH(1,(gumbwa!$B$2:$B$5400=data_gen!B5684)*(gumbwa!$C$2:$C$5400=data_gen!C5684)*(gumbwa!$D$2:$D$5400=data_gen!D5684)),1)</f>
        <v>0</v>
      </c>
      <c r="F5684" cm="1">
        <f t="array" aca="1" ref="F5684" ca="1">IF(ISNA(E5684),MAX(0,_xlfn.NORM.INV(RAND(),INDEX(gumbwa!$I$5:$T$28,_xlfn.XMATCH(data_gen!$B5684,gumbwa!$H$5:$H$28),_xlfn.XMATCH(data_gen!D$2,gumbwa!$I$4:$T$4)),INDEX(gumbwa!$I$30:$T$30,1,_xlfn.XMATCH(data_gen!$D5684,gumbwa!$I$4:$T$4)))),E5684)</f>
        <v>0</v>
      </c>
      <c r="G5684" cm="1">
        <f t="array" aca="1" ref="G5684" ca="1">MAX(0,_xlfn.NORM.INV(RAND(),INDEX($M$6:$M$29,_xlfn.XMATCH(data_gen!$B5684,$L$6:$L$29),1),INDEX($J$6:$J$17,_xlfn.XMATCH($D5684,$I$6:$I$17),1)))</f>
        <v>1.2066139344583791</v>
      </c>
    </row>
    <row r="5685" spans="1:7" x14ac:dyDescent="0.25">
      <c r="A5685" s="1">
        <f t="shared" si="355"/>
        <v>45528.791666652884</v>
      </c>
      <c r="B5685">
        <f t="shared" si="352"/>
        <v>19</v>
      </c>
      <c r="C5685">
        <f t="shared" si="353"/>
        <v>24</v>
      </c>
      <c r="D5685">
        <f t="shared" si="354"/>
        <v>8</v>
      </c>
      <c r="E5685" cm="1">
        <f t="array" ref="E5685">INDEX(gumbwa!$E$2:$E$5400,_xlfn.XMATCH(1,(gumbwa!$B$2:$B$5400=data_gen!B5685)*(gumbwa!$C$2:$C$5400=data_gen!C5685)*(gumbwa!$D$2:$D$5400=data_gen!D5685)),1)</f>
        <v>0.2</v>
      </c>
      <c r="F5685" cm="1">
        <f t="array" aca="1" ref="F5685" ca="1">IF(ISNA(E5685),MAX(0,_xlfn.NORM.INV(RAND(),INDEX(gumbwa!$I$5:$T$28,_xlfn.XMATCH(data_gen!$B5685,gumbwa!$H$5:$H$28),_xlfn.XMATCH(data_gen!D$2,gumbwa!$I$4:$T$4)),INDEX(gumbwa!$I$30:$T$30,1,_xlfn.XMATCH(data_gen!$D5685,gumbwa!$I$4:$T$4)))),E5685)</f>
        <v>0.2</v>
      </c>
      <c r="G5685" cm="1">
        <f t="array" aca="1" ref="G5685" ca="1">MAX(0,_xlfn.NORM.INV(RAND(),INDEX($M$6:$M$29,_xlfn.XMATCH(data_gen!$B5685,$L$6:$L$29),1),INDEX($J$6:$J$17,_xlfn.XMATCH($D5685,$I$6:$I$17),1)))</f>
        <v>1.1084508753272322</v>
      </c>
    </row>
    <row r="5686" spans="1:7" x14ac:dyDescent="0.25">
      <c r="A5686" s="1">
        <f t="shared" si="355"/>
        <v>45528.833333319548</v>
      </c>
      <c r="B5686">
        <f t="shared" si="352"/>
        <v>20</v>
      </c>
      <c r="C5686">
        <f t="shared" si="353"/>
        <v>24</v>
      </c>
      <c r="D5686">
        <f t="shared" si="354"/>
        <v>8</v>
      </c>
      <c r="E5686" cm="1">
        <f t="array" ref="E5686">INDEX(gumbwa!$E$2:$E$5400,_xlfn.XMATCH(1,(gumbwa!$B$2:$B$5400=data_gen!B5686)*(gumbwa!$C$2:$C$5400=data_gen!C5686)*(gumbwa!$D$2:$D$5400=data_gen!D5686)),1)</f>
        <v>0.2</v>
      </c>
      <c r="F5686" cm="1">
        <f t="array" aca="1" ref="F5686" ca="1">IF(ISNA(E5686),MAX(0,_xlfn.NORM.INV(RAND(),INDEX(gumbwa!$I$5:$T$28,_xlfn.XMATCH(data_gen!$B5686,gumbwa!$H$5:$H$28),_xlfn.XMATCH(data_gen!D$2,gumbwa!$I$4:$T$4)),INDEX(gumbwa!$I$30:$T$30,1,_xlfn.XMATCH(data_gen!$D5686,gumbwa!$I$4:$T$4)))),E5686)</f>
        <v>0.2</v>
      </c>
      <c r="G5686" cm="1">
        <f t="array" aca="1" ref="G5686" ca="1">MAX(0,_xlfn.NORM.INV(RAND(),INDEX($M$6:$M$29,_xlfn.XMATCH(data_gen!$B5686,$L$6:$L$29),1),INDEX($J$6:$J$17,_xlfn.XMATCH($D5686,$I$6:$I$17),1)))</f>
        <v>0.90566938541224318</v>
      </c>
    </row>
    <row r="5687" spans="1:7" x14ac:dyDescent="0.25">
      <c r="A5687" s="1">
        <f t="shared" si="355"/>
        <v>45528.874999986212</v>
      </c>
      <c r="B5687">
        <f t="shared" si="352"/>
        <v>21</v>
      </c>
      <c r="C5687">
        <f t="shared" si="353"/>
        <v>24</v>
      </c>
      <c r="D5687">
        <f t="shared" si="354"/>
        <v>8</v>
      </c>
      <c r="E5687" cm="1">
        <f t="array" ref="E5687">INDEX(gumbwa!$E$2:$E$5400,_xlfn.XMATCH(1,(gumbwa!$B$2:$B$5400=data_gen!B5687)*(gumbwa!$C$2:$C$5400=data_gen!C5687)*(gumbwa!$D$2:$D$5400=data_gen!D5687)),1)</f>
        <v>0.3</v>
      </c>
      <c r="F5687" cm="1">
        <f t="array" aca="1" ref="F5687" ca="1">IF(ISNA(E5687),MAX(0,_xlfn.NORM.INV(RAND(),INDEX(gumbwa!$I$5:$T$28,_xlfn.XMATCH(data_gen!$B5687,gumbwa!$H$5:$H$28),_xlfn.XMATCH(data_gen!D$2,gumbwa!$I$4:$T$4)),INDEX(gumbwa!$I$30:$T$30,1,_xlfn.XMATCH(data_gen!$D5687,gumbwa!$I$4:$T$4)))),E5687)</f>
        <v>0.3</v>
      </c>
      <c r="G5687" cm="1">
        <f t="array" aca="1" ref="G5687" ca="1">MAX(0,_xlfn.NORM.INV(RAND(),INDEX($M$6:$M$29,_xlfn.XMATCH(data_gen!$B5687,$L$6:$L$29),1),INDEX($J$6:$J$17,_xlfn.XMATCH($D5687,$I$6:$I$17),1)))</f>
        <v>0.91252073588629845</v>
      </c>
    </row>
    <row r="5688" spans="1:7" x14ac:dyDescent="0.25">
      <c r="A5688" s="1">
        <f t="shared" si="355"/>
        <v>45528.916666652876</v>
      </c>
      <c r="B5688">
        <f t="shared" si="352"/>
        <v>22</v>
      </c>
      <c r="C5688">
        <f t="shared" si="353"/>
        <v>24</v>
      </c>
      <c r="D5688">
        <f t="shared" si="354"/>
        <v>8</v>
      </c>
      <c r="E5688" cm="1">
        <f t="array" ref="E5688">INDEX(gumbwa!$E$2:$E$5400,_xlfn.XMATCH(1,(gumbwa!$B$2:$B$5400=data_gen!B5688)*(gumbwa!$C$2:$C$5400=data_gen!C5688)*(gumbwa!$D$2:$D$5400=data_gen!D5688)),1)</f>
        <v>0.2</v>
      </c>
      <c r="F5688" cm="1">
        <f t="array" aca="1" ref="F5688" ca="1">IF(ISNA(E5688),MAX(0,_xlfn.NORM.INV(RAND(),INDEX(gumbwa!$I$5:$T$28,_xlfn.XMATCH(data_gen!$B5688,gumbwa!$H$5:$H$28),_xlfn.XMATCH(data_gen!D$2,gumbwa!$I$4:$T$4)),INDEX(gumbwa!$I$30:$T$30,1,_xlfn.XMATCH(data_gen!$D5688,gumbwa!$I$4:$T$4)))),E5688)</f>
        <v>0.2</v>
      </c>
      <c r="G5688" cm="1">
        <f t="array" aca="1" ref="G5688" ca="1">MAX(0,_xlfn.NORM.INV(RAND(),INDEX($M$6:$M$29,_xlfn.XMATCH(data_gen!$B5688,$L$6:$L$29),1),INDEX($J$6:$J$17,_xlfn.XMATCH($D5688,$I$6:$I$17),1)))</f>
        <v>0.90449147589664636</v>
      </c>
    </row>
    <row r="5689" spans="1:7" x14ac:dyDescent="0.25">
      <c r="A5689" s="1">
        <f t="shared" si="355"/>
        <v>45528.958333319541</v>
      </c>
      <c r="B5689">
        <f t="shared" si="352"/>
        <v>23</v>
      </c>
      <c r="C5689">
        <f t="shared" si="353"/>
        <v>24</v>
      </c>
      <c r="D5689">
        <f t="shared" si="354"/>
        <v>8</v>
      </c>
      <c r="E5689" cm="1">
        <f t="array" ref="E5689">INDEX(gumbwa!$E$2:$E$5400,_xlfn.XMATCH(1,(gumbwa!$B$2:$B$5400=data_gen!B5689)*(gumbwa!$C$2:$C$5400=data_gen!C5689)*(gumbwa!$D$2:$D$5400=data_gen!D5689)),1)</f>
        <v>0.2</v>
      </c>
      <c r="F5689" cm="1">
        <f t="array" aca="1" ref="F5689" ca="1">IF(ISNA(E5689),MAX(0,_xlfn.NORM.INV(RAND(),INDEX(gumbwa!$I$5:$T$28,_xlfn.XMATCH(data_gen!$B5689,gumbwa!$H$5:$H$28),_xlfn.XMATCH(data_gen!D$2,gumbwa!$I$4:$T$4)),INDEX(gumbwa!$I$30:$T$30,1,_xlfn.XMATCH(data_gen!$D5689,gumbwa!$I$4:$T$4)))),E5689)</f>
        <v>0.2</v>
      </c>
      <c r="G5689" cm="1">
        <f t="array" aca="1" ref="G5689" ca="1">MAX(0,_xlfn.NORM.INV(RAND(),INDEX($M$6:$M$29,_xlfn.XMATCH(data_gen!$B5689,$L$6:$L$29),1),INDEX($J$6:$J$17,_xlfn.XMATCH($D5689,$I$6:$I$17),1)))</f>
        <v>0.88851888609771301</v>
      </c>
    </row>
    <row r="5690" spans="1:7" x14ac:dyDescent="0.25">
      <c r="A5690" s="1">
        <f t="shared" si="355"/>
        <v>45528.999999986205</v>
      </c>
      <c r="B5690">
        <f t="shared" si="352"/>
        <v>0</v>
      </c>
      <c r="C5690">
        <f t="shared" si="353"/>
        <v>25</v>
      </c>
      <c r="D5690">
        <f t="shared" si="354"/>
        <v>8</v>
      </c>
      <c r="E5690" cm="1">
        <f t="array" ref="E5690">INDEX(gumbwa!$E$2:$E$5400,_xlfn.XMATCH(1,(gumbwa!$B$2:$B$5400=data_gen!B5690)*(gumbwa!$C$2:$C$5400=data_gen!C5690)*(gumbwa!$D$2:$D$5400=data_gen!D5690)),1)</f>
        <v>0.2</v>
      </c>
      <c r="F5690" cm="1">
        <f t="array" aca="1" ref="F5690" ca="1">IF(ISNA(E5690),MAX(0,_xlfn.NORM.INV(RAND(),INDEX(gumbwa!$I$5:$T$28,_xlfn.XMATCH(data_gen!$B5690,gumbwa!$H$5:$H$28),_xlfn.XMATCH(data_gen!D$2,gumbwa!$I$4:$T$4)),INDEX(gumbwa!$I$30:$T$30,1,_xlfn.XMATCH(data_gen!$D5690,gumbwa!$I$4:$T$4)))),E5690)</f>
        <v>0.2</v>
      </c>
      <c r="G5690" cm="1">
        <f t="array" aca="1" ref="G5690" ca="1">MAX(0,_xlfn.NORM.INV(RAND(),INDEX($M$6:$M$29,_xlfn.XMATCH(data_gen!$B5690,$L$6:$L$29),1),INDEX($J$6:$J$17,_xlfn.XMATCH($D5690,$I$6:$I$17),1)))</f>
        <v>0.60069838711884305</v>
      </c>
    </row>
    <row r="5691" spans="1:7" x14ac:dyDescent="0.25">
      <c r="A5691" s="1">
        <f t="shared" si="355"/>
        <v>45529.041666652869</v>
      </c>
      <c r="B5691">
        <f t="shared" si="352"/>
        <v>1</v>
      </c>
      <c r="C5691">
        <f t="shared" si="353"/>
        <v>25</v>
      </c>
      <c r="D5691">
        <f t="shared" si="354"/>
        <v>8</v>
      </c>
      <c r="E5691" cm="1">
        <f t="array" ref="E5691">INDEX(gumbwa!$E$2:$E$5400,_xlfn.XMATCH(1,(gumbwa!$B$2:$B$5400=data_gen!B5691)*(gumbwa!$C$2:$C$5400=data_gen!C5691)*(gumbwa!$D$2:$D$5400=data_gen!D5691)),1)</f>
        <v>0.1</v>
      </c>
      <c r="F5691" cm="1">
        <f t="array" aca="1" ref="F5691" ca="1">IF(ISNA(E5691),MAX(0,_xlfn.NORM.INV(RAND(),INDEX(gumbwa!$I$5:$T$28,_xlfn.XMATCH(data_gen!$B5691,gumbwa!$H$5:$H$28),_xlfn.XMATCH(data_gen!D$2,gumbwa!$I$4:$T$4)),INDEX(gumbwa!$I$30:$T$30,1,_xlfn.XMATCH(data_gen!$D5691,gumbwa!$I$4:$T$4)))),E5691)</f>
        <v>0.1</v>
      </c>
      <c r="G5691" cm="1">
        <f t="array" aca="1" ref="G5691" ca="1">MAX(0,_xlfn.NORM.INV(RAND(),INDEX($M$6:$M$29,_xlfn.XMATCH(data_gen!$B5691,$L$6:$L$29),1),INDEX($J$6:$J$17,_xlfn.XMATCH($D5691,$I$6:$I$17),1)))</f>
        <v>0.59846077563175359</v>
      </c>
    </row>
    <row r="5692" spans="1:7" x14ac:dyDescent="0.25">
      <c r="A5692" s="1">
        <f t="shared" si="355"/>
        <v>45529.083333319533</v>
      </c>
      <c r="B5692">
        <f t="shared" si="352"/>
        <v>2</v>
      </c>
      <c r="C5692">
        <f t="shared" si="353"/>
        <v>25</v>
      </c>
      <c r="D5692">
        <f t="shared" si="354"/>
        <v>8</v>
      </c>
      <c r="E5692" cm="1">
        <f t="array" ref="E5692">INDEX(gumbwa!$E$2:$E$5400,_xlfn.XMATCH(1,(gumbwa!$B$2:$B$5400=data_gen!B5692)*(gumbwa!$C$2:$C$5400=data_gen!C5692)*(gumbwa!$D$2:$D$5400=data_gen!D5692)),1)</f>
        <v>0.2</v>
      </c>
      <c r="F5692" cm="1">
        <f t="array" aca="1" ref="F5692" ca="1">IF(ISNA(E5692),MAX(0,_xlfn.NORM.INV(RAND(),INDEX(gumbwa!$I$5:$T$28,_xlfn.XMATCH(data_gen!$B5692,gumbwa!$H$5:$H$28),_xlfn.XMATCH(data_gen!D$2,gumbwa!$I$4:$T$4)),INDEX(gumbwa!$I$30:$T$30,1,_xlfn.XMATCH(data_gen!$D5692,gumbwa!$I$4:$T$4)))),E5692)</f>
        <v>0.2</v>
      </c>
      <c r="G5692" cm="1">
        <f t="array" aca="1" ref="G5692" ca="1">MAX(0,_xlfn.NORM.INV(RAND(),INDEX($M$6:$M$29,_xlfn.XMATCH(data_gen!$B5692,$L$6:$L$29),1),INDEX($J$6:$J$17,_xlfn.XMATCH($D5692,$I$6:$I$17),1)))</f>
        <v>0.59300189994916686</v>
      </c>
    </row>
    <row r="5693" spans="1:7" x14ac:dyDescent="0.25">
      <c r="A5693" s="1">
        <f t="shared" si="355"/>
        <v>45529.124999986198</v>
      </c>
      <c r="B5693">
        <f t="shared" si="352"/>
        <v>3</v>
      </c>
      <c r="C5693">
        <f t="shared" si="353"/>
        <v>25</v>
      </c>
      <c r="D5693">
        <f t="shared" si="354"/>
        <v>8</v>
      </c>
      <c r="E5693" cm="1">
        <f t="array" ref="E5693">INDEX(gumbwa!$E$2:$E$5400,_xlfn.XMATCH(1,(gumbwa!$B$2:$B$5400=data_gen!B5693)*(gumbwa!$C$2:$C$5400=data_gen!C5693)*(gumbwa!$D$2:$D$5400=data_gen!D5693)),1)</f>
        <v>0.3</v>
      </c>
      <c r="F5693" cm="1">
        <f t="array" aca="1" ref="F5693" ca="1">IF(ISNA(E5693),MAX(0,_xlfn.NORM.INV(RAND(),INDEX(gumbwa!$I$5:$T$28,_xlfn.XMATCH(data_gen!$B5693,gumbwa!$H$5:$H$28),_xlfn.XMATCH(data_gen!D$2,gumbwa!$I$4:$T$4)),INDEX(gumbwa!$I$30:$T$30,1,_xlfn.XMATCH(data_gen!$D5693,gumbwa!$I$4:$T$4)))),E5693)</f>
        <v>0.3</v>
      </c>
      <c r="G5693" cm="1">
        <f t="array" aca="1" ref="G5693" ca="1">MAX(0,_xlfn.NORM.INV(RAND(),INDEX($M$6:$M$29,_xlfn.XMATCH(data_gen!$B5693,$L$6:$L$29),1),INDEX($J$6:$J$17,_xlfn.XMATCH($D5693,$I$6:$I$17),1)))</f>
        <v>0.59165595264878312</v>
      </c>
    </row>
    <row r="5694" spans="1:7" x14ac:dyDescent="0.25">
      <c r="A5694" s="1">
        <f t="shared" si="355"/>
        <v>45529.166666652862</v>
      </c>
      <c r="B5694">
        <f t="shared" si="352"/>
        <v>4</v>
      </c>
      <c r="C5694">
        <f t="shared" si="353"/>
        <v>25</v>
      </c>
      <c r="D5694">
        <f t="shared" si="354"/>
        <v>8</v>
      </c>
      <c r="E5694" cm="1">
        <f t="array" ref="E5694">INDEX(gumbwa!$E$2:$E$5400,_xlfn.XMATCH(1,(gumbwa!$B$2:$B$5400=data_gen!B5694)*(gumbwa!$C$2:$C$5400=data_gen!C5694)*(gumbwa!$D$2:$D$5400=data_gen!D5694)),1)</f>
        <v>0.2</v>
      </c>
      <c r="F5694" cm="1">
        <f t="array" aca="1" ref="F5694" ca="1">IF(ISNA(E5694),MAX(0,_xlfn.NORM.INV(RAND(),INDEX(gumbwa!$I$5:$T$28,_xlfn.XMATCH(data_gen!$B5694,gumbwa!$H$5:$H$28),_xlfn.XMATCH(data_gen!D$2,gumbwa!$I$4:$T$4)),INDEX(gumbwa!$I$30:$T$30,1,_xlfn.XMATCH(data_gen!$D5694,gumbwa!$I$4:$T$4)))),E5694)</f>
        <v>0.2</v>
      </c>
      <c r="G5694" cm="1">
        <f t="array" aca="1" ref="G5694" ca="1">MAX(0,_xlfn.NORM.INV(RAND(),INDEX($M$6:$M$29,_xlfn.XMATCH(data_gen!$B5694,$L$6:$L$29),1),INDEX($J$6:$J$17,_xlfn.XMATCH($D5694,$I$6:$I$17),1)))</f>
        <v>0.58705086507795956</v>
      </c>
    </row>
    <row r="5695" spans="1:7" x14ac:dyDescent="0.25">
      <c r="A5695" s="1">
        <f t="shared" si="355"/>
        <v>45529.208333319526</v>
      </c>
      <c r="B5695">
        <f t="shared" si="352"/>
        <v>5</v>
      </c>
      <c r="C5695">
        <f t="shared" si="353"/>
        <v>25</v>
      </c>
      <c r="D5695">
        <f t="shared" si="354"/>
        <v>8</v>
      </c>
      <c r="E5695" cm="1">
        <f t="array" ref="E5695">INDEX(gumbwa!$E$2:$E$5400,_xlfn.XMATCH(1,(gumbwa!$B$2:$B$5400=data_gen!B5695)*(gumbwa!$C$2:$C$5400=data_gen!C5695)*(gumbwa!$D$2:$D$5400=data_gen!D5695)),1)</f>
        <v>0.2</v>
      </c>
      <c r="F5695" cm="1">
        <f t="array" aca="1" ref="F5695" ca="1">IF(ISNA(E5695),MAX(0,_xlfn.NORM.INV(RAND(),INDEX(gumbwa!$I$5:$T$28,_xlfn.XMATCH(data_gen!$B5695,gumbwa!$H$5:$H$28),_xlfn.XMATCH(data_gen!D$2,gumbwa!$I$4:$T$4)),INDEX(gumbwa!$I$30:$T$30,1,_xlfn.XMATCH(data_gen!$D5695,gumbwa!$I$4:$T$4)))),E5695)</f>
        <v>0.2</v>
      </c>
      <c r="G5695" cm="1">
        <f t="array" aca="1" ref="G5695" ca="1">MAX(0,_xlfn.NORM.INV(RAND(),INDEX($M$6:$M$29,_xlfn.XMATCH(data_gen!$B5695,$L$6:$L$29),1),INDEX($J$6:$J$17,_xlfn.XMATCH($D5695,$I$6:$I$17),1)))</f>
        <v>0.59254223975738518</v>
      </c>
    </row>
    <row r="5696" spans="1:7" x14ac:dyDescent="0.25">
      <c r="A5696" s="1">
        <f t="shared" si="355"/>
        <v>45529.24999998619</v>
      </c>
      <c r="B5696">
        <f t="shared" si="352"/>
        <v>6</v>
      </c>
      <c r="C5696">
        <f t="shared" si="353"/>
        <v>25</v>
      </c>
      <c r="D5696">
        <f t="shared" si="354"/>
        <v>8</v>
      </c>
      <c r="E5696" cm="1">
        <f t="array" ref="E5696">INDEX(gumbwa!$E$2:$E$5400,_xlfn.XMATCH(1,(gumbwa!$B$2:$B$5400=data_gen!B5696)*(gumbwa!$C$2:$C$5400=data_gen!C5696)*(gumbwa!$D$2:$D$5400=data_gen!D5696)),1)</f>
        <v>0.2</v>
      </c>
      <c r="F5696" cm="1">
        <f t="array" aca="1" ref="F5696" ca="1">IF(ISNA(E5696),MAX(0,_xlfn.NORM.INV(RAND(),INDEX(gumbwa!$I$5:$T$28,_xlfn.XMATCH(data_gen!$B5696,gumbwa!$H$5:$H$28),_xlfn.XMATCH(data_gen!D$2,gumbwa!$I$4:$T$4)),INDEX(gumbwa!$I$30:$T$30,1,_xlfn.XMATCH(data_gen!$D5696,gumbwa!$I$4:$T$4)))),E5696)</f>
        <v>0.2</v>
      </c>
      <c r="G5696" cm="1">
        <f t="array" aca="1" ref="G5696" ca="1">MAX(0,_xlfn.NORM.INV(RAND(),INDEX($M$6:$M$29,_xlfn.XMATCH(data_gen!$B5696,$L$6:$L$29),1),INDEX($J$6:$J$17,_xlfn.XMATCH($D5696,$I$6:$I$17),1)))</f>
        <v>0.31160544030972787</v>
      </c>
    </row>
    <row r="5697" spans="1:7" x14ac:dyDescent="0.25">
      <c r="A5697" s="1">
        <f t="shared" si="355"/>
        <v>45529.291666652854</v>
      </c>
      <c r="B5697">
        <f t="shared" si="352"/>
        <v>7</v>
      </c>
      <c r="C5697">
        <f t="shared" si="353"/>
        <v>25</v>
      </c>
      <c r="D5697">
        <f t="shared" si="354"/>
        <v>8</v>
      </c>
      <c r="E5697" cm="1">
        <f t="array" ref="E5697">INDEX(gumbwa!$E$2:$E$5400,_xlfn.XMATCH(1,(gumbwa!$B$2:$B$5400=data_gen!B5697)*(gumbwa!$C$2:$C$5400=data_gen!C5697)*(gumbwa!$D$2:$D$5400=data_gen!D5697)),1)</f>
        <v>0</v>
      </c>
      <c r="F5697" cm="1">
        <f t="array" aca="1" ref="F5697" ca="1">IF(ISNA(E5697),MAX(0,_xlfn.NORM.INV(RAND(),INDEX(gumbwa!$I$5:$T$28,_xlfn.XMATCH(data_gen!$B5697,gumbwa!$H$5:$H$28),_xlfn.XMATCH(data_gen!D$2,gumbwa!$I$4:$T$4)),INDEX(gumbwa!$I$30:$T$30,1,_xlfn.XMATCH(data_gen!$D5697,gumbwa!$I$4:$T$4)))),E5697)</f>
        <v>0</v>
      </c>
      <c r="G5697" cm="1">
        <f t="array" aca="1" ref="G5697" ca="1">MAX(0,_xlfn.NORM.INV(RAND(),INDEX($M$6:$M$29,_xlfn.XMATCH(data_gen!$B5697,$L$6:$L$29),1),INDEX($J$6:$J$17,_xlfn.XMATCH($D5697,$I$6:$I$17),1)))</f>
        <v>9.9141947903899394E-2</v>
      </c>
    </row>
    <row r="5698" spans="1:7" x14ac:dyDescent="0.25">
      <c r="A5698" s="1">
        <f t="shared" si="355"/>
        <v>45529.333333319519</v>
      </c>
      <c r="B5698">
        <f t="shared" si="352"/>
        <v>8</v>
      </c>
      <c r="C5698">
        <f t="shared" si="353"/>
        <v>25</v>
      </c>
      <c r="D5698">
        <f t="shared" si="354"/>
        <v>8</v>
      </c>
      <c r="E5698" cm="1">
        <f t="array" ref="E5698">INDEX(gumbwa!$E$2:$E$5400,_xlfn.XMATCH(1,(gumbwa!$B$2:$B$5400=data_gen!B5698)*(gumbwa!$C$2:$C$5400=data_gen!C5698)*(gumbwa!$D$2:$D$5400=data_gen!D5698)),1)</f>
        <v>0</v>
      </c>
      <c r="F5698" cm="1">
        <f t="array" aca="1" ref="F5698" ca="1">IF(ISNA(E5698),MAX(0,_xlfn.NORM.INV(RAND(),INDEX(gumbwa!$I$5:$T$28,_xlfn.XMATCH(data_gen!$B5698,gumbwa!$H$5:$H$28),_xlfn.XMATCH(data_gen!D$2,gumbwa!$I$4:$T$4)),INDEX(gumbwa!$I$30:$T$30,1,_xlfn.XMATCH(data_gen!$D5698,gumbwa!$I$4:$T$4)))),E5698)</f>
        <v>0</v>
      </c>
      <c r="G5698" cm="1">
        <f t="array" aca="1" ref="G5698" ca="1">MAX(0,_xlfn.NORM.INV(RAND(),INDEX($M$6:$M$29,_xlfn.XMATCH(data_gen!$B5698,$L$6:$L$29),1),INDEX($J$6:$J$17,_xlfn.XMATCH($D5698,$I$6:$I$17),1)))</f>
        <v>9.2893248164191616E-2</v>
      </c>
    </row>
    <row r="5699" spans="1:7" x14ac:dyDescent="0.25">
      <c r="A5699" s="1">
        <f t="shared" si="355"/>
        <v>45529.374999986183</v>
      </c>
      <c r="B5699">
        <f t="shared" ref="B5699:B5762" si="356">HOUR(A5699)</f>
        <v>9</v>
      </c>
      <c r="C5699">
        <f t="shared" ref="C5699:C5762" si="357">DAY(A5699)</f>
        <v>25</v>
      </c>
      <c r="D5699">
        <f t="shared" ref="D5699:D5762" si="358">MONTH(A5699)</f>
        <v>8</v>
      </c>
      <c r="E5699" cm="1">
        <f t="array" ref="E5699">INDEX(gumbwa!$E$2:$E$5400,_xlfn.XMATCH(1,(gumbwa!$B$2:$B$5400=data_gen!B5699)*(gumbwa!$C$2:$C$5400=data_gen!C5699)*(gumbwa!$D$2:$D$5400=data_gen!D5699)),1)</f>
        <v>0</v>
      </c>
      <c r="F5699" cm="1">
        <f t="array" aca="1" ref="F5699" ca="1">IF(ISNA(E5699),MAX(0,_xlfn.NORM.INV(RAND(),INDEX(gumbwa!$I$5:$T$28,_xlfn.XMATCH(data_gen!$B5699,gumbwa!$H$5:$H$28),_xlfn.XMATCH(data_gen!D$2,gumbwa!$I$4:$T$4)),INDEX(gumbwa!$I$30:$T$30,1,_xlfn.XMATCH(data_gen!$D5699,gumbwa!$I$4:$T$4)))),E5699)</f>
        <v>0</v>
      </c>
      <c r="G5699" cm="1">
        <f t="array" aca="1" ref="G5699" ca="1">MAX(0,_xlfn.NORM.INV(RAND(),INDEX($M$6:$M$29,_xlfn.XMATCH(data_gen!$B5699,$L$6:$L$29),1),INDEX($J$6:$J$17,_xlfn.XMATCH($D5699,$I$6:$I$17),1)))</f>
        <v>0.10386012945019149</v>
      </c>
    </row>
    <row r="5700" spans="1:7" x14ac:dyDescent="0.25">
      <c r="A5700" s="1">
        <f t="shared" ref="A5700:A5763" si="359">A5699+(1/24)</f>
        <v>45529.416666652847</v>
      </c>
      <c r="B5700">
        <f t="shared" si="356"/>
        <v>10</v>
      </c>
      <c r="C5700">
        <f t="shared" si="357"/>
        <v>25</v>
      </c>
      <c r="D5700">
        <f t="shared" si="358"/>
        <v>8</v>
      </c>
      <c r="E5700" cm="1">
        <f t="array" ref="E5700">INDEX(gumbwa!$E$2:$E$5400,_xlfn.XMATCH(1,(gumbwa!$B$2:$B$5400=data_gen!B5700)*(gumbwa!$C$2:$C$5400=data_gen!C5700)*(gumbwa!$D$2:$D$5400=data_gen!D5700)),1)</f>
        <v>0</v>
      </c>
      <c r="F5700" cm="1">
        <f t="array" aca="1" ref="F5700" ca="1">IF(ISNA(E5700),MAX(0,_xlfn.NORM.INV(RAND(),INDEX(gumbwa!$I$5:$T$28,_xlfn.XMATCH(data_gen!$B5700,gumbwa!$H$5:$H$28),_xlfn.XMATCH(data_gen!D$2,gumbwa!$I$4:$T$4)),INDEX(gumbwa!$I$30:$T$30,1,_xlfn.XMATCH(data_gen!$D5700,gumbwa!$I$4:$T$4)))),E5700)</f>
        <v>0</v>
      </c>
      <c r="G5700" cm="1">
        <f t="array" aca="1" ref="G5700" ca="1">MAX(0,_xlfn.NORM.INV(RAND(),INDEX($M$6:$M$29,_xlfn.XMATCH(data_gen!$B5700,$L$6:$L$29),1),INDEX($J$6:$J$17,_xlfn.XMATCH($D5700,$I$6:$I$17),1)))</f>
        <v>9.5638164351877331E-2</v>
      </c>
    </row>
    <row r="5701" spans="1:7" x14ac:dyDescent="0.25">
      <c r="A5701" s="1">
        <f t="shared" si="359"/>
        <v>45529.458333319511</v>
      </c>
      <c r="B5701">
        <f t="shared" si="356"/>
        <v>11</v>
      </c>
      <c r="C5701">
        <f t="shared" si="357"/>
        <v>25</v>
      </c>
      <c r="D5701">
        <f t="shared" si="358"/>
        <v>8</v>
      </c>
      <c r="E5701" cm="1">
        <f t="array" ref="E5701">INDEX(gumbwa!$E$2:$E$5400,_xlfn.XMATCH(1,(gumbwa!$B$2:$B$5400=data_gen!B5701)*(gumbwa!$C$2:$C$5400=data_gen!C5701)*(gumbwa!$D$2:$D$5400=data_gen!D5701)),1)</f>
        <v>0</v>
      </c>
      <c r="F5701" cm="1">
        <f t="array" aca="1" ref="F5701" ca="1">IF(ISNA(E5701),MAX(0,_xlfn.NORM.INV(RAND(),INDEX(gumbwa!$I$5:$T$28,_xlfn.XMATCH(data_gen!$B5701,gumbwa!$H$5:$H$28),_xlfn.XMATCH(data_gen!D$2,gumbwa!$I$4:$T$4)),INDEX(gumbwa!$I$30:$T$30,1,_xlfn.XMATCH(data_gen!$D5701,gumbwa!$I$4:$T$4)))),E5701)</f>
        <v>0</v>
      </c>
      <c r="G5701" cm="1">
        <f t="array" aca="1" ref="G5701" ca="1">MAX(0,_xlfn.NORM.INV(RAND(),INDEX($M$6:$M$29,_xlfn.XMATCH(data_gen!$B5701,$L$6:$L$29),1),INDEX($J$6:$J$17,_xlfn.XMATCH($D5701,$I$6:$I$17),1)))</f>
        <v>0.11340925067713145</v>
      </c>
    </row>
    <row r="5702" spans="1:7" x14ac:dyDescent="0.25">
      <c r="A5702" s="1">
        <f t="shared" si="359"/>
        <v>45529.499999986176</v>
      </c>
      <c r="B5702">
        <f t="shared" si="356"/>
        <v>12</v>
      </c>
      <c r="C5702">
        <f t="shared" si="357"/>
        <v>25</v>
      </c>
      <c r="D5702">
        <f t="shared" si="358"/>
        <v>8</v>
      </c>
      <c r="E5702" cm="1">
        <f t="array" ref="E5702">INDEX(gumbwa!$E$2:$E$5400,_xlfn.XMATCH(1,(gumbwa!$B$2:$B$5400=data_gen!B5702)*(gumbwa!$C$2:$C$5400=data_gen!C5702)*(gumbwa!$D$2:$D$5400=data_gen!D5702)),1)</f>
        <v>0</v>
      </c>
      <c r="F5702" cm="1">
        <f t="array" aca="1" ref="F5702" ca="1">IF(ISNA(E5702),MAX(0,_xlfn.NORM.INV(RAND(),INDEX(gumbwa!$I$5:$T$28,_xlfn.XMATCH(data_gen!$B5702,gumbwa!$H$5:$H$28),_xlfn.XMATCH(data_gen!D$2,gumbwa!$I$4:$T$4)),INDEX(gumbwa!$I$30:$T$30,1,_xlfn.XMATCH(data_gen!$D5702,gumbwa!$I$4:$T$4)))),E5702)</f>
        <v>0</v>
      </c>
      <c r="G5702" cm="1">
        <f t="array" aca="1" ref="G5702" ca="1">MAX(0,_xlfn.NORM.INV(RAND(),INDEX($M$6:$M$29,_xlfn.XMATCH(data_gen!$B5702,$L$6:$L$29),1),INDEX($J$6:$J$17,_xlfn.XMATCH($D5702,$I$6:$I$17),1)))</f>
        <v>9.9362214179274808E-2</v>
      </c>
    </row>
    <row r="5703" spans="1:7" x14ac:dyDescent="0.25">
      <c r="A5703" s="1">
        <f t="shared" si="359"/>
        <v>45529.54166665284</v>
      </c>
      <c r="B5703">
        <f t="shared" si="356"/>
        <v>13</v>
      </c>
      <c r="C5703">
        <f t="shared" si="357"/>
        <v>25</v>
      </c>
      <c r="D5703">
        <f t="shared" si="358"/>
        <v>8</v>
      </c>
      <c r="E5703" cm="1">
        <f t="array" ref="E5703">INDEX(gumbwa!$E$2:$E$5400,_xlfn.XMATCH(1,(gumbwa!$B$2:$B$5400=data_gen!B5703)*(gumbwa!$C$2:$C$5400=data_gen!C5703)*(gumbwa!$D$2:$D$5400=data_gen!D5703)),1)</f>
        <v>0</v>
      </c>
      <c r="F5703" cm="1">
        <f t="array" aca="1" ref="F5703" ca="1">IF(ISNA(E5703),MAX(0,_xlfn.NORM.INV(RAND(),INDEX(gumbwa!$I$5:$T$28,_xlfn.XMATCH(data_gen!$B5703,gumbwa!$H$5:$H$28),_xlfn.XMATCH(data_gen!D$2,gumbwa!$I$4:$T$4)),INDEX(gumbwa!$I$30:$T$30,1,_xlfn.XMATCH(data_gen!$D5703,gumbwa!$I$4:$T$4)))),E5703)</f>
        <v>0</v>
      </c>
      <c r="G5703" cm="1">
        <f t="array" aca="1" ref="G5703" ca="1">MAX(0,_xlfn.NORM.INV(RAND(),INDEX($M$6:$M$29,_xlfn.XMATCH(data_gen!$B5703,$L$6:$L$29),1),INDEX($J$6:$J$17,_xlfn.XMATCH($D5703,$I$6:$I$17),1)))</f>
        <v>0.1120525773724021</v>
      </c>
    </row>
    <row r="5704" spans="1:7" x14ac:dyDescent="0.25">
      <c r="A5704" s="1">
        <f t="shared" si="359"/>
        <v>45529.583333319504</v>
      </c>
      <c r="B5704">
        <f t="shared" si="356"/>
        <v>14</v>
      </c>
      <c r="C5704">
        <f t="shared" si="357"/>
        <v>25</v>
      </c>
      <c r="D5704">
        <f t="shared" si="358"/>
        <v>8</v>
      </c>
      <c r="E5704" cm="1">
        <f t="array" ref="E5704">INDEX(gumbwa!$E$2:$E$5400,_xlfn.XMATCH(1,(gumbwa!$B$2:$B$5400=data_gen!B5704)*(gumbwa!$C$2:$C$5400=data_gen!C5704)*(gumbwa!$D$2:$D$5400=data_gen!D5704)),1)</f>
        <v>0</v>
      </c>
      <c r="F5704" cm="1">
        <f t="array" aca="1" ref="F5704" ca="1">IF(ISNA(E5704),MAX(0,_xlfn.NORM.INV(RAND(),INDEX(gumbwa!$I$5:$T$28,_xlfn.XMATCH(data_gen!$B5704,gumbwa!$H$5:$H$28),_xlfn.XMATCH(data_gen!D$2,gumbwa!$I$4:$T$4)),INDEX(gumbwa!$I$30:$T$30,1,_xlfn.XMATCH(data_gen!$D5704,gumbwa!$I$4:$T$4)))),E5704)</f>
        <v>0</v>
      </c>
      <c r="G5704" cm="1">
        <f t="array" aca="1" ref="G5704" ca="1">MAX(0,_xlfn.NORM.INV(RAND(),INDEX($M$6:$M$29,_xlfn.XMATCH(data_gen!$B5704,$L$6:$L$29),1),INDEX($J$6:$J$17,_xlfn.XMATCH($D5704,$I$6:$I$17),1)))</f>
        <v>0.10049117156617432</v>
      </c>
    </row>
    <row r="5705" spans="1:7" x14ac:dyDescent="0.25">
      <c r="A5705" s="1">
        <f t="shared" si="359"/>
        <v>45529.624999986168</v>
      </c>
      <c r="B5705">
        <f t="shared" si="356"/>
        <v>15</v>
      </c>
      <c r="C5705">
        <f t="shared" si="357"/>
        <v>25</v>
      </c>
      <c r="D5705">
        <f t="shared" si="358"/>
        <v>8</v>
      </c>
      <c r="E5705" cm="1">
        <f t="array" ref="E5705">INDEX(gumbwa!$E$2:$E$5400,_xlfn.XMATCH(1,(gumbwa!$B$2:$B$5400=data_gen!B5705)*(gumbwa!$C$2:$C$5400=data_gen!C5705)*(gumbwa!$D$2:$D$5400=data_gen!D5705)),1)</f>
        <v>0</v>
      </c>
      <c r="F5705" cm="1">
        <f t="array" aca="1" ref="F5705" ca="1">IF(ISNA(E5705),MAX(0,_xlfn.NORM.INV(RAND(),INDEX(gumbwa!$I$5:$T$28,_xlfn.XMATCH(data_gen!$B5705,gumbwa!$H$5:$H$28),_xlfn.XMATCH(data_gen!D$2,gumbwa!$I$4:$T$4)),INDEX(gumbwa!$I$30:$T$30,1,_xlfn.XMATCH(data_gen!$D5705,gumbwa!$I$4:$T$4)))),E5705)</f>
        <v>0</v>
      </c>
      <c r="G5705" cm="1">
        <f t="array" aca="1" ref="G5705" ca="1">MAX(0,_xlfn.NORM.INV(RAND(),INDEX($M$6:$M$29,_xlfn.XMATCH(data_gen!$B5705,$L$6:$L$29),1),INDEX($J$6:$J$17,_xlfn.XMATCH($D5705,$I$6:$I$17),1)))</f>
        <v>9.8728285615958644E-2</v>
      </c>
    </row>
    <row r="5706" spans="1:7" x14ac:dyDescent="0.25">
      <c r="A5706" s="1">
        <f t="shared" si="359"/>
        <v>45529.666666652833</v>
      </c>
      <c r="B5706">
        <f t="shared" si="356"/>
        <v>16</v>
      </c>
      <c r="C5706">
        <f t="shared" si="357"/>
        <v>25</v>
      </c>
      <c r="D5706">
        <f t="shared" si="358"/>
        <v>8</v>
      </c>
      <c r="E5706" cm="1">
        <f t="array" ref="E5706">INDEX(gumbwa!$E$2:$E$5400,_xlfn.XMATCH(1,(gumbwa!$B$2:$B$5400=data_gen!B5706)*(gumbwa!$C$2:$C$5400=data_gen!C5706)*(gumbwa!$D$2:$D$5400=data_gen!D5706)),1)</f>
        <v>0</v>
      </c>
      <c r="F5706" cm="1">
        <f t="array" aca="1" ref="F5706" ca="1">IF(ISNA(E5706),MAX(0,_xlfn.NORM.INV(RAND(),INDEX(gumbwa!$I$5:$T$28,_xlfn.XMATCH(data_gen!$B5706,gumbwa!$H$5:$H$28),_xlfn.XMATCH(data_gen!D$2,gumbwa!$I$4:$T$4)),INDEX(gumbwa!$I$30:$T$30,1,_xlfn.XMATCH(data_gen!$D5706,gumbwa!$I$4:$T$4)))),E5706)</f>
        <v>0</v>
      </c>
      <c r="G5706" cm="1">
        <f t="array" aca="1" ref="G5706" ca="1">MAX(0,_xlfn.NORM.INV(RAND(),INDEX($M$6:$M$29,_xlfn.XMATCH(data_gen!$B5706,$L$6:$L$29),1),INDEX($J$6:$J$17,_xlfn.XMATCH($D5706,$I$6:$I$17),1)))</f>
        <v>1.189629397273825</v>
      </c>
    </row>
    <row r="5707" spans="1:7" x14ac:dyDescent="0.25">
      <c r="A5707" s="1">
        <f t="shared" si="359"/>
        <v>45529.708333319497</v>
      </c>
      <c r="B5707">
        <f t="shared" si="356"/>
        <v>17</v>
      </c>
      <c r="C5707">
        <f t="shared" si="357"/>
        <v>25</v>
      </c>
      <c r="D5707">
        <f t="shared" si="358"/>
        <v>8</v>
      </c>
      <c r="E5707" cm="1">
        <f t="array" ref="E5707">INDEX(gumbwa!$E$2:$E$5400,_xlfn.XMATCH(1,(gumbwa!$B$2:$B$5400=data_gen!B5707)*(gumbwa!$C$2:$C$5400=data_gen!C5707)*(gumbwa!$D$2:$D$5400=data_gen!D5707)),1)</f>
        <v>0</v>
      </c>
      <c r="F5707" cm="1">
        <f t="array" aca="1" ref="F5707" ca="1">IF(ISNA(E5707),MAX(0,_xlfn.NORM.INV(RAND(),INDEX(gumbwa!$I$5:$T$28,_xlfn.XMATCH(data_gen!$B5707,gumbwa!$H$5:$H$28),_xlfn.XMATCH(data_gen!D$2,gumbwa!$I$4:$T$4)),INDEX(gumbwa!$I$30:$T$30,1,_xlfn.XMATCH(data_gen!$D5707,gumbwa!$I$4:$T$4)))),E5707)</f>
        <v>0</v>
      </c>
      <c r="G5707" cm="1">
        <f t="array" aca="1" ref="G5707" ca="1">MAX(0,_xlfn.NORM.INV(RAND(),INDEX($M$6:$M$29,_xlfn.XMATCH(data_gen!$B5707,$L$6:$L$29),1),INDEX($J$6:$J$17,_xlfn.XMATCH($D5707,$I$6:$I$17),1)))</f>
        <v>1.5094472876660112</v>
      </c>
    </row>
    <row r="5708" spans="1:7" x14ac:dyDescent="0.25">
      <c r="A5708" s="1">
        <f t="shared" si="359"/>
        <v>45529.749999986161</v>
      </c>
      <c r="B5708">
        <f t="shared" si="356"/>
        <v>18</v>
      </c>
      <c r="C5708">
        <f t="shared" si="357"/>
        <v>25</v>
      </c>
      <c r="D5708">
        <f t="shared" si="358"/>
        <v>8</v>
      </c>
      <c r="E5708" cm="1">
        <f t="array" ref="E5708">INDEX(gumbwa!$E$2:$E$5400,_xlfn.XMATCH(1,(gumbwa!$B$2:$B$5400=data_gen!B5708)*(gumbwa!$C$2:$C$5400=data_gen!C5708)*(gumbwa!$D$2:$D$5400=data_gen!D5708)),1)</f>
        <v>0</v>
      </c>
      <c r="F5708" cm="1">
        <f t="array" aca="1" ref="F5708" ca="1">IF(ISNA(E5708),MAX(0,_xlfn.NORM.INV(RAND(),INDEX(gumbwa!$I$5:$T$28,_xlfn.XMATCH(data_gen!$B5708,gumbwa!$H$5:$H$28),_xlfn.XMATCH(data_gen!D$2,gumbwa!$I$4:$T$4)),INDEX(gumbwa!$I$30:$T$30,1,_xlfn.XMATCH(data_gen!$D5708,gumbwa!$I$4:$T$4)))),E5708)</f>
        <v>0</v>
      </c>
      <c r="G5708" cm="1">
        <f t="array" aca="1" ref="G5708" ca="1">MAX(0,_xlfn.NORM.INV(RAND(),INDEX($M$6:$M$29,_xlfn.XMATCH(data_gen!$B5708,$L$6:$L$29),1),INDEX($J$6:$J$17,_xlfn.XMATCH($D5708,$I$6:$I$17),1)))</f>
        <v>1.201926122979381</v>
      </c>
    </row>
    <row r="5709" spans="1:7" x14ac:dyDescent="0.25">
      <c r="A5709" s="1">
        <f t="shared" si="359"/>
        <v>45529.791666652825</v>
      </c>
      <c r="B5709">
        <f t="shared" si="356"/>
        <v>19</v>
      </c>
      <c r="C5709">
        <f t="shared" si="357"/>
        <v>25</v>
      </c>
      <c r="D5709">
        <f t="shared" si="358"/>
        <v>8</v>
      </c>
      <c r="E5709" cm="1">
        <f t="array" ref="E5709">INDEX(gumbwa!$E$2:$E$5400,_xlfn.XMATCH(1,(gumbwa!$B$2:$B$5400=data_gen!B5709)*(gumbwa!$C$2:$C$5400=data_gen!C5709)*(gumbwa!$D$2:$D$5400=data_gen!D5709)),1)</f>
        <v>0</v>
      </c>
      <c r="F5709" cm="1">
        <f t="array" aca="1" ref="F5709" ca="1">IF(ISNA(E5709),MAX(0,_xlfn.NORM.INV(RAND(),INDEX(gumbwa!$I$5:$T$28,_xlfn.XMATCH(data_gen!$B5709,gumbwa!$H$5:$H$28),_xlfn.XMATCH(data_gen!D$2,gumbwa!$I$4:$T$4)),INDEX(gumbwa!$I$30:$T$30,1,_xlfn.XMATCH(data_gen!$D5709,gumbwa!$I$4:$T$4)))),E5709)</f>
        <v>0</v>
      </c>
      <c r="G5709" cm="1">
        <f t="array" aca="1" ref="G5709" ca="1">MAX(0,_xlfn.NORM.INV(RAND(),INDEX($M$6:$M$29,_xlfn.XMATCH(data_gen!$B5709,$L$6:$L$29),1),INDEX($J$6:$J$17,_xlfn.XMATCH($D5709,$I$6:$I$17),1)))</f>
        <v>1.1056327387165961</v>
      </c>
    </row>
    <row r="5710" spans="1:7" x14ac:dyDescent="0.25">
      <c r="A5710" s="1">
        <f t="shared" si="359"/>
        <v>45529.83333331949</v>
      </c>
      <c r="B5710">
        <f t="shared" si="356"/>
        <v>20</v>
      </c>
      <c r="C5710">
        <f t="shared" si="357"/>
        <v>25</v>
      </c>
      <c r="D5710">
        <f t="shared" si="358"/>
        <v>8</v>
      </c>
      <c r="E5710" cm="1">
        <f t="array" ref="E5710">INDEX(gumbwa!$E$2:$E$5400,_xlfn.XMATCH(1,(gumbwa!$B$2:$B$5400=data_gen!B5710)*(gumbwa!$C$2:$C$5400=data_gen!C5710)*(gumbwa!$D$2:$D$5400=data_gen!D5710)),1)</f>
        <v>0.2</v>
      </c>
      <c r="F5710" cm="1">
        <f t="array" aca="1" ref="F5710" ca="1">IF(ISNA(E5710),MAX(0,_xlfn.NORM.INV(RAND(),INDEX(gumbwa!$I$5:$T$28,_xlfn.XMATCH(data_gen!$B5710,gumbwa!$H$5:$H$28),_xlfn.XMATCH(data_gen!D$2,gumbwa!$I$4:$T$4)),INDEX(gumbwa!$I$30:$T$30,1,_xlfn.XMATCH(data_gen!$D5710,gumbwa!$I$4:$T$4)))),E5710)</f>
        <v>0.2</v>
      </c>
      <c r="G5710" cm="1">
        <f t="array" aca="1" ref="G5710" ca="1">MAX(0,_xlfn.NORM.INV(RAND(),INDEX($M$6:$M$29,_xlfn.XMATCH(data_gen!$B5710,$L$6:$L$29),1),INDEX($J$6:$J$17,_xlfn.XMATCH($D5710,$I$6:$I$17),1)))</f>
        <v>0.89489898068145635</v>
      </c>
    </row>
    <row r="5711" spans="1:7" x14ac:dyDescent="0.25">
      <c r="A5711" s="1">
        <f t="shared" si="359"/>
        <v>45529.874999986154</v>
      </c>
      <c r="B5711">
        <f t="shared" si="356"/>
        <v>21</v>
      </c>
      <c r="C5711">
        <f t="shared" si="357"/>
        <v>25</v>
      </c>
      <c r="D5711">
        <f t="shared" si="358"/>
        <v>8</v>
      </c>
      <c r="E5711" cm="1">
        <f t="array" ref="E5711">INDEX(gumbwa!$E$2:$E$5400,_xlfn.XMATCH(1,(gumbwa!$B$2:$B$5400=data_gen!B5711)*(gumbwa!$C$2:$C$5400=data_gen!C5711)*(gumbwa!$D$2:$D$5400=data_gen!D5711)),1)</f>
        <v>0.2</v>
      </c>
      <c r="F5711" cm="1">
        <f t="array" aca="1" ref="F5711" ca="1">IF(ISNA(E5711),MAX(0,_xlfn.NORM.INV(RAND(),INDEX(gumbwa!$I$5:$T$28,_xlfn.XMATCH(data_gen!$B5711,gumbwa!$H$5:$H$28),_xlfn.XMATCH(data_gen!D$2,gumbwa!$I$4:$T$4)),INDEX(gumbwa!$I$30:$T$30,1,_xlfn.XMATCH(data_gen!$D5711,gumbwa!$I$4:$T$4)))),E5711)</f>
        <v>0.2</v>
      </c>
      <c r="G5711" cm="1">
        <f t="array" aca="1" ref="G5711" ca="1">MAX(0,_xlfn.NORM.INV(RAND(),INDEX($M$6:$M$29,_xlfn.XMATCH(data_gen!$B5711,$L$6:$L$29),1),INDEX($J$6:$J$17,_xlfn.XMATCH($D5711,$I$6:$I$17),1)))</f>
        <v>0.91098496724491695</v>
      </c>
    </row>
    <row r="5712" spans="1:7" x14ac:dyDescent="0.25">
      <c r="A5712" s="1">
        <f t="shared" si="359"/>
        <v>45529.916666652818</v>
      </c>
      <c r="B5712">
        <f t="shared" si="356"/>
        <v>22</v>
      </c>
      <c r="C5712">
        <f t="shared" si="357"/>
        <v>25</v>
      </c>
      <c r="D5712">
        <f t="shared" si="358"/>
        <v>8</v>
      </c>
      <c r="E5712" cm="1">
        <f t="array" ref="E5712">INDEX(gumbwa!$E$2:$E$5400,_xlfn.XMATCH(1,(gumbwa!$B$2:$B$5400=data_gen!B5712)*(gumbwa!$C$2:$C$5400=data_gen!C5712)*(gumbwa!$D$2:$D$5400=data_gen!D5712)),1)</f>
        <v>0.2</v>
      </c>
      <c r="F5712" cm="1">
        <f t="array" aca="1" ref="F5712" ca="1">IF(ISNA(E5712),MAX(0,_xlfn.NORM.INV(RAND(),INDEX(gumbwa!$I$5:$T$28,_xlfn.XMATCH(data_gen!$B5712,gumbwa!$H$5:$H$28),_xlfn.XMATCH(data_gen!D$2,gumbwa!$I$4:$T$4)),INDEX(gumbwa!$I$30:$T$30,1,_xlfn.XMATCH(data_gen!$D5712,gumbwa!$I$4:$T$4)))),E5712)</f>
        <v>0.2</v>
      </c>
      <c r="G5712" cm="1">
        <f t="array" aca="1" ref="G5712" ca="1">MAX(0,_xlfn.NORM.INV(RAND(),INDEX($M$6:$M$29,_xlfn.XMATCH(data_gen!$B5712,$L$6:$L$29),1),INDEX($J$6:$J$17,_xlfn.XMATCH($D5712,$I$6:$I$17),1)))</f>
        <v>0.8942330354281014</v>
      </c>
    </row>
    <row r="5713" spans="1:7" x14ac:dyDescent="0.25">
      <c r="A5713" s="1">
        <f t="shared" si="359"/>
        <v>45529.958333319482</v>
      </c>
      <c r="B5713">
        <f t="shared" si="356"/>
        <v>23</v>
      </c>
      <c r="C5713">
        <f t="shared" si="357"/>
        <v>25</v>
      </c>
      <c r="D5713">
        <f t="shared" si="358"/>
        <v>8</v>
      </c>
      <c r="E5713" cm="1">
        <f t="array" ref="E5713">INDEX(gumbwa!$E$2:$E$5400,_xlfn.XMATCH(1,(gumbwa!$B$2:$B$5400=data_gen!B5713)*(gumbwa!$C$2:$C$5400=data_gen!C5713)*(gumbwa!$D$2:$D$5400=data_gen!D5713)),1)</f>
        <v>0.2</v>
      </c>
      <c r="F5713" cm="1">
        <f t="array" aca="1" ref="F5713" ca="1">IF(ISNA(E5713),MAX(0,_xlfn.NORM.INV(RAND(),INDEX(gumbwa!$I$5:$T$28,_xlfn.XMATCH(data_gen!$B5713,gumbwa!$H$5:$H$28),_xlfn.XMATCH(data_gen!D$2,gumbwa!$I$4:$T$4)),INDEX(gumbwa!$I$30:$T$30,1,_xlfn.XMATCH(data_gen!$D5713,gumbwa!$I$4:$T$4)))),E5713)</f>
        <v>0.2</v>
      </c>
      <c r="G5713" cm="1">
        <f t="array" aca="1" ref="G5713" ca="1">MAX(0,_xlfn.NORM.INV(RAND(),INDEX($M$6:$M$29,_xlfn.XMATCH(data_gen!$B5713,$L$6:$L$29),1),INDEX($J$6:$J$17,_xlfn.XMATCH($D5713,$I$6:$I$17),1)))</f>
        <v>0.90020665216539908</v>
      </c>
    </row>
    <row r="5714" spans="1:7" x14ac:dyDescent="0.25">
      <c r="A5714" s="1">
        <f t="shared" si="359"/>
        <v>45529.999999986147</v>
      </c>
      <c r="B5714">
        <f t="shared" si="356"/>
        <v>0</v>
      </c>
      <c r="C5714">
        <f t="shared" si="357"/>
        <v>26</v>
      </c>
      <c r="D5714">
        <f t="shared" si="358"/>
        <v>8</v>
      </c>
      <c r="E5714" cm="1">
        <f t="array" ref="E5714">INDEX(gumbwa!$E$2:$E$5400,_xlfn.XMATCH(1,(gumbwa!$B$2:$B$5400=data_gen!B5714)*(gumbwa!$C$2:$C$5400=data_gen!C5714)*(gumbwa!$D$2:$D$5400=data_gen!D5714)),1)</f>
        <v>0.2</v>
      </c>
      <c r="F5714" cm="1">
        <f t="array" aca="1" ref="F5714" ca="1">IF(ISNA(E5714),MAX(0,_xlfn.NORM.INV(RAND(),INDEX(gumbwa!$I$5:$T$28,_xlfn.XMATCH(data_gen!$B5714,gumbwa!$H$5:$H$28),_xlfn.XMATCH(data_gen!D$2,gumbwa!$I$4:$T$4)),INDEX(gumbwa!$I$30:$T$30,1,_xlfn.XMATCH(data_gen!$D5714,gumbwa!$I$4:$T$4)))),E5714)</f>
        <v>0.2</v>
      </c>
      <c r="G5714" cm="1">
        <f t="array" aca="1" ref="G5714" ca="1">MAX(0,_xlfn.NORM.INV(RAND(),INDEX($M$6:$M$29,_xlfn.XMATCH(data_gen!$B5714,$L$6:$L$29),1),INDEX($J$6:$J$17,_xlfn.XMATCH($D5714,$I$6:$I$17),1)))</f>
        <v>0.60795696127536769</v>
      </c>
    </row>
    <row r="5715" spans="1:7" x14ac:dyDescent="0.25">
      <c r="A5715" s="1">
        <f t="shared" si="359"/>
        <v>45530.041666652811</v>
      </c>
      <c r="B5715">
        <f t="shared" si="356"/>
        <v>1</v>
      </c>
      <c r="C5715">
        <f t="shared" si="357"/>
        <v>26</v>
      </c>
      <c r="D5715">
        <f t="shared" si="358"/>
        <v>8</v>
      </c>
      <c r="E5715" cm="1">
        <f t="array" ref="E5715">INDEX(gumbwa!$E$2:$E$5400,_xlfn.XMATCH(1,(gumbwa!$B$2:$B$5400=data_gen!B5715)*(gumbwa!$C$2:$C$5400=data_gen!C5715)*(gumbwa!$D$2:$D$5400=data_gen!D5715)),1)</f>
        <v>0.2</v>
      </c>
      <c r="F5715" cm="1">
        <f t="array" aca="1" ref="F5715" ca="1">IF(ISNA(E5715),MAX(0,_xlfn.NORM.INV(RAND(),INDEX(gumbwa!$I$5:$T$28,_xlfn.XMATCH(data_gen!$B5715,gumbwa!$H$5:$H$28),_xlfn.XMATCH(data_gen!D$2,gumbwa!$I$4:$T$4)),INDEX(gumbwa!$I$30:$T$30,1,_xlfn.XMATCH(data_gen!$D5715,gumbwa!$I$4:$T$4)))),E5715)</f>
        <v>0.2</v>
      </c>
      <c r="G5715" cm="1">
        <f t="array" aca="1" ref="G5715" ca="1">MAX(0,_xlfn.NORM.INV(RAND(),INDEX($M$6:$M$29,_xlfn.XMATCH(data_gen!$B5715,$L$6:$L$29),1),INDEX($J$6:$J$17,_xlfn.XMATCH($D5715,$I$6:$I$17),1)))</f>
        <v>0.58853500896784328</v>
      </c>
    </row>
    <row r="5716" spans="1:7" x14ac:dyDescent="0.25">
      <c r="A5716" s="1">
        <f t="shared" si="359"/>
        <v>45530.083333319475</v>
      </c>
      <c r="B5716">
        <f t="shared" si="356"/>
        <v>2</v>
      </c>
      <c r="C5716">
        <f t="shared" si="357"/>
        <v>26</v>
      </c>
      <c r="D5716">
        <f t="shared" si="358"/>
        <v>8</v>
      </c>
      <c r="E5716" cm="1">
        <f t="array" ref="E5716">INDEX(gumbwa!$E$2:$E$5400,_xlfn.XMATCH(1,(gumbwa!$B$2:$B$5400=data_gen!B5716)*(gumbwa!$C$2:$C$5400=data_gen!C5716)*(gumbwa!$D$2:$D$5400=data_gen!D5716)),1)</f>
        <v>0.2</v>
      </c>
      <c r="F5716" cm="1">
        <f t="array" aca="1" ref="F5716" ca="1">IF(ISNA(E5716),MAX(0,_xlfn.NORM.INV(RAND(),INDEX(gumbwa!$I$5:$T$28,_xlfn.XMATCH(data_gen!$B5716,gumbwa!$H$5:$H$28),_xlfn.XMATCH(data_gen!D$2,gumbwa!$I$4:$T$4)),INDEX(gumbwa!$I$30:$T$30,1,_xlfn.XMATCH(data_gen!$D5716,gumbwa!$I$4:$T$4)))),E5716)</f>
        <v>0.2</v>
      </c>
      <c r="G5716" cm="1">
        <f t="array" aca="1" ref="G5716" ca="1">MAX(0,_xlfn.NORM.INV(RAND(),INDEX($M$6:$M$29,_xlfn.XMATCH(data_gen!$B5716,$L$6:$L$29),1),INDEX($J$6:$J$17,_xlfn.XMATCH($D5716,$I$6:$I$17),1)))</f>
        <v>0.5952785008572925</v>
      </c>
    </row>
    <row r="5717" spans="1:7" x14ac:dyDescent="0.25">
      <c r="A5717" s="1">
        <f t="shared" si="359"/>
        <v>45530.124999986139</v>
      </c>
      <c r="B5717">
        <f t="shared" si="356"/>
        <v>3</v>
      </c>
      <c r="C5717">
        <f t="shared" si="357"/>
        <v>26</v>
      </c>
      <c r="D5717">
        <f t="shared" si="358"/>
        <v>8</v>
      </c>
      <c r="E5717" cm="1">
        <f t="array" ref="E5717">INDEX(gumbwa!$E$2:$E$5400,_xlfn.XMATCH(1,(gumbwa!$B$2:$B$5400=data_gen!B5717)*(gumbwa!$C$2:$C$5400=data_gen!C5717)*(gumbwa!$D$2:$D$5400=data_gen!D5717)),1)</f>
        <v>0.2</v>
      </c>
      <c r="F5717" cm="1">
        <f t="array" aca="1" ref="F5717" ca="1">IF(ISNA(E5717),MAX(0,_xlfn.NORM.INV(RAND(),INDEX(gumbwa!$I$5:$T$28,_xlfn.XMATCH(data_gen!$B5717,gumbwa!$H$5:$H$28),_xlfn.XMATCH(data_gen!D$2,gumbwa!$I$4:$T$4)),INDEX(gumbwa!$I$30:$T$30,1,_xlfn.XMATCH(data_gen!$D5717,gumbwa!$I$4:$T$4)))),E5717)</f>
        <v>0.2</v>
      </c>
      <c r="G5717" cm="1">
        <f t="array" aca="1" ref="G5717" ca="1">MAX(0,_xlfn.NORM.INV(RAND(),INDEX($M$6:$M$29,_xlfn.XMATCH(data_gen!$B5717,$L$6:$L$29),1),INDEX($J$6:$J$17,_xlfn.XMATCH($D5717,$I$6:$I$17),1)))</f>
        <v>0.59802000777193109</v>
      </c>
    </row>
    <row r="5718" spans="1:7" x14ac:dyDescent="0.25">
      <c r="A5718" s="1">
        <f t="shared" si="359"/>
        <v>45530.166666652804</v>
      </c>
      <c r="B5718">
        <f t="shared" si="356"/>
        <v>4</v>
      </c>
      <c r="C5718">
        <f t="shared" si="357"/>
        <v>26</v>
      </c>
      <c r="D5718">
        <f t="shared" si="358"/>
        <v>8</v>
      </c>
      <c r="E5718" cm="1">
        <f t="array" ref="E5718">INDEX(gumbwa!$E$2:$E$5400,_xlfn.XMATCH(1,(gumbwa!$B$2:$B$5400=data_gen!B5718)*(gumbwa!$C$2:$C$5400=data_gen!C5718)*(gumbwa!$D$2:$D$5400=data_gen!D5718)),1)</f>
        <v>0.3</v>
      </c>
      <c r="F5718" cm="1">
        <f t="array" aca="1" ref="F5718" ca="1">IF(ISNA(E5718),MAX(0,_xlfn.NORM.INV(RAND(),INDEX(gumbwa!$I$5:$T$28,_xlfn.XMATCH(data_gen!$B5718,gumbwa!$H$5:$H$28),_xlfn.XMATCH(data_gen!D$2,gumbwa!$I$4:$T$4)),INDEX(gumbwa!$I$30:$T$30,1,_xlfn.XMATCH(data_gen!$D5718,gumbwa!$I$4:$T$4)))),E5718)</f>
        <v>0.3</v>
      </c>
      <c r="G5718" cm="1">
        <f t="array" aca="1" ref="G5718" ca="1">MAX(0,_xlfn.NORM.INV(RAND(),INDEX($M$6:$M$29,_xlfn.XMATCH(data_gen!$B5718,$L$6:$L$29),1),INDEX($J$6:$J$17,_xlfn.XMATCH($D5718,$I$6:$I$17),1)))</f>
        <v>0.61366271912492887</v>
      </c>
    </row>
    <row r="5719" spans="1:7" x14ac:dyDescent="0.25">
      <c r="A5719" s="1">
        <f t="shared" si="359"/>
        <v>45530.208333319468</v>
      </c>
      <c r="B5719">
        <f t="shared" si="356"/>
        <v>5</v>
      </c>
      <c r="C5719">
        <f t="shared" si="357"/>
        <v>26</v>
      </c>
      <c r="D5719">
        <f t="shared" si="358"/>
        <v>8</v>
      </c>
      <c r="E5719" cm="1">
        <f t="array" ref="E5719">INDEX(gumbwa!$E$2:$E$5400,_xlfn.XMATCH(1,(gumbwa!$B$2:$B$5400=data_gen!B5719)*(gumbwa!$C$2:$C$5400=data_gen!C5719)*(gumbwa!$D$2:$D$5400=data_gen!D5719)),1)</f>
        <v>0.3</v>
      </c>
      <c r="F5719" cm="1">
        <f t="array" aca="1" ref="F5719" ca="1">IF(ISNA(E5719),MAX(0,_xlfn.NORM.INV(RAND(),INDEX(gumbwa!$I$5:$T$28,_xlfn.XMATCH(data_gen!$B5719,gumbwa!$H$5:$H$28),_xlfn.XMATCH(data_gen!D$2,gumbwa!$I$4:$T$4)),INDEX(gumbwa!$I$30:$T$30,1,_xlfn.XMATCH(data_gen!$D5719,gumbwa!$I$4:$T$4)))),E5719)</f>
        <v>0.3</v>
      </c>
      <c r="G5719" cm="1">
        <f t="array" aca="1" ref="G5719" ca="1">MAX(0,_xlfn.NORM.INV(RAND(),INDEX($M$6:$M$29,_xlfn.XMATCH(data_gen!$B5719,$L$6:$L$29),1),INDEX($J$6:$J$17,_xlfn.XMATCH($D5719,$I$6:$I$17),1)))</f>
        <v>0.60116619233233737</v>
      </c>
    </row>
    <row r="5720" spans="1:7" x14ac:dyDescent="0.25">
      <c r="A5720" s="1">
        <f t="shared" si="359"/>
        <v>45530.249999986132</v>
      </c>
      <c r="B5720">
        <f t="shared" si="356"/>
        <v>6</v>
      </c>
      <c r="C5720">
        <f t="shared" si="357"/>
        <v>26</v>
      </c>
      <c r="D5720">
        <f t="shared" si="358"/>
        <v>8</v>
      </c>
      <c r="E5720" cm="1">
        <f t="array" ref="E5720">INDEX(gumbwa!$E$2:$E$5400,_xlfn.XMATCH(1,(gumbwa!$B$2:$B$5400=data_gen!B5720)*(gumbwa!$C$2:$C$5400=data_gen!C5720)*(gumbwa!$D$2:$D$5400=data_gen!D5720)),1)</f>
        <v>0.3</v>
      </c>
      <c r="F5720" cm="1">
        <f t="array" aca="1" ref="F5720" ca="1">IF(ISNA(E5720),MAX(0,_xlfn.NORM.INV(RAND(),INDEX(gumbwa!$I$5:$T$28,_xlfn.XMATCH(data_gen!$B5720,gumbwa!$H$5:$H$28),_xlfn.XMATCH(data_gen!D$2,gumbwa!$I$4:$T$4)),INDEX(gumbwa!$I$30:$T$30,1,_xlfn.XMATCH(data_gen!$D5720,gumbwa!$I$4:$T$4)))),E5720)</f>
        <v>0.3</v>
      </c>
      <c r="G5720" cm="1">
        <f t="array" aca="1" ref="G5720" ca="1">MAX(0,_xlfn.NORM.INV(RAND(),INDEX($M$6:$M$29,_xlfn.XMATCH(data_gen!$B5720,$L$6:$L$29),1),INDEX($J$6:$J$17,_xlfn.XMATCH($D5720,$I$6:$I$17),1)))</f>
        <v>0.29195877253908598</v>
      </c>
    </row>
    <row r="5721" spans="1:7" x14ac:dyDescent="0.25">
      <c r="A5721" s="1">
        <f t="shared" si="359"/>
        <v>45530.291666652796</v>
      </c>
      <c r="B5721">
        <f t="shared" si="356"/>
        <v>7</v>
      </c>
      <c r="C5721">
        <f t="shared" si="357"/>
        <v>26</v>
      </c>
      <c r="D5721">
        <f t="shared" si="358"/>
        <v>8</v>
      </c>
      <c r="E5721" cm="1">
        <f t="array" ref="E5721">INDEX(gumbwa!$E$2:$E$5400,_xlfn.XMATCH(1,(gumbwa!$B$2:$B$5400=data_gen!B5721)*(gumbwa!$C$2:$C$5400=data_gen!C5721)*(gumbwa!$D$2:$D$5400=data_gen!D5721)),1)</f>
        <v>0.5</v>
      </c>
      <c r="F5721" cm="1">
        <f t="array" aca="1" ref="F5721" ca="1">IF(ISNA(E5721),MAX(0,_xlfn.NORM.INV(RAND(),INDEX(gumbwa!$I$5:$T$28,_xlfn.XMATCH(data_gen!$B5721,gumbwa!$H$5:$H$28),_xlfn.XMATCH(data_gen!D$2,gumbwa!$I$4:$T$4)),INDEX(gumbwa!$I$30:$T$30,1,_xlfn.XMATCH(data_gen!$D5721,gumbwa!$I$4:$T$4)))),E5721)</f>
        <v>0.5</v>
      </c>
      <c r="G5721" cm="1">
        <f t="array" aca="1" ref="G5721" ca="1">MAX(0,_xlfn.NORM.INV(RAND(),INDEX($M$6:$M$29,_xlfn.XMATCH(data_gen!$B5721,$L$6:$L$29),1),INDEX($J$6:$J$17,_xlfn.XMATCH($D5721,$I$6:$I$17),1)))</f>
        <v>0.10200483805553111</v>
      </c>
    </row>
    <row r="5722" spans="1:7" x14ac:dyDescent="0.25">
      <c r="A5722" s="1">
        <f t="shared" si="359"/>
        <v>45530.333333319461</v>
      </c>
      <c r="B5722">
        <f t="shared" si="356"/>
        <v>8</v>
      </c>
      <c r="C5722">
        <f t="shared" si="357"/>
        <v>26</v>
      </c>
      <c r="D5722">
        <f t="shared" si="358"/>
        <v>8</v>
      </c>
      <c r="E5722" cm="1">
        <f t="array" ref="E5722">INDEX(gumbwa!$E$2:$E$5400,_xlfn.XMATCH(1,(gumbwa!$B$2:$B$5400=data_gen!B5722)*(gumbwa!$C$2:$C$5400=data_gen!C5722)*(gumbwa!$D$2:$D$5400=data_gen!D5722)),1)</f>
        <v>0.2</v>
      </c>
      <c r="F5722" cm="1">
        <f t="array" aca="1" ref="F5722" ca="1">IF(ISNA(E5722),MAX(0,_xlfn.NORM.INV(RAND(),INDEX(gumbwa!$I$5:$T$28,_xlfn.XMATCH(data_gen!$B5722,gumbwa!$H$5:$H$28),_xlfn.XMATCH(data_gen!D$2,gumbwa!$I$4:$T$4)),INDEX(gumbwa!$I$30:$T$30,1,_xlfn.XMATCH(data_gen!$D5722,gumbwa!$I$4:$T$4)))),E5722)</f>
        <v>0.2</v>
      </c>
      <c r="G5722" cm="1">
        <f t="array" aca="1" ref="G5722" ca="1">MAX(0,_xlfn.NORM.INV(RAND(),INDEX($M$6:$M$29,_xlfn.XMATCH(data_gen!$B5722,$L$6:$L$29),1),INDEX($J$6:$J$17,_xlfn.XMATCH($D5722,$I$6:$I$17),1)))</f>
        <v>7.5623433525196154E-2</v>
      </c>
    </row>
    <row r="5723" spans="1:7" x14ac:dyDescent="0.25">
      <c r="A5723" s="1">
        <f t="shared" si="359"/>
        <v>45530.374999986125</v>
      </c>
      <c r="B5723">
        <f t="shared" si="356"/>
        <v>9</v>
      </c>
      <c r="C5723">
        <f t="shared" si="357"/>
        <v>26</v>
      </c>
      <c r="D5723">
        <f t="shared" si="358"/>
        <v>8</v>
      </c>
      <c r="E5723" cm="1">
        <f t="array" ref="E5723">INDEX(gumbwa!$E$2:$E$5400,_xlfn.XMATCH(1,(gumbwa!$B$2:$B$5400=data_gen!B5723)*(gumbwa!$C$2:$C$5400=data_gen!C5723)*(gumbwa!$D$2:$D$5400=data_gen!D5723)),1)</f>
        <v>0.2</v>
      </c>
      <c r="F5723" cm="1">
        <f t="array" aca="1" ref="F5723" ca="1">IF(ISNA(E5723),MAX(0,_xlfn.NORM.INV(RAND(),INDEX(gumbwa!$I$5:$T$28,_xlfn.XMATCH(data_gen!$B5723,gumbwa!$H$5:$H$28),_xlfn.XMATCH(data_gen!D$2,gumbwa!$I$4:$T$4)),INDEX(gumbwa!$I$30:$T$30,1,_xlfn.XMATCH(data_gen!$D5723,gumbwa!$I$4:$T$4)))),E5723)</f>
        <v>0.2</v>
      </c>
      <c r="G5723" cm="1">
        <f t="array" aca="1" ref="G5723" ca="1">MAX(0,_xlfn.NORM.INV(RAND(),INDEX($M$6:$M$29,_xlfn.XMATCH(data_gen!$B5723,$L$6:$L$29),1),INDEX($J$6:$J$17,_xlfn.XMATCH($D5723,$I$6:$I$17),1)))</f>
        <v>9.8623220024604677E-2</v>
      </c>
    </row>
    <row r="5724" spans="1:7" x14ac:dyDescent="0.25">
      <c r="A5724" s="1">
        <f t="shared" si="359"/>
        <v>45530.416666652789</v>
      </c>
      <c r="B5724">
        <f t="shared" si="356"/>
        <v>10</v>
      </c>
      <c r="C5724">
        <f t="shared" si="357"/>
        <v>26</v>
      </c>
      <c r="D5724">
        <f t="shared" si="358"/>
        <v>8</v>
      </c>
      <c r="E5724" cm="1">
        <f t="array" ref="E5724">INDEX(gumbwa!$E$2:$E$5400,_xlfn.XMATCH(1,(gumbwa!$B$2:$B$5400=data_gen!B5724)*(gumbwa!$C$2:$C$5400=data_gen!C5724)*(gumbwa!$D$2:$D$5400=data_gen!D5724)),1)</f>
        <v>0</v>
      </c>
      <c r="F5724" cm="1">
        <f t="array" aca="1" ref="F5724" ca="1">IF(ISNA(E5724),MAX(0,_xlfn.NORM.INV(RAND(),INDEX(gumbwa!$I$5:$T$28,_xlfn.XMATCH(data_gen!$B5724,gumbwa!$H$5:$H$28),_xlfn.XMATCH(data_gen!D$2,gumbwa!$I$4:$T$4)),INDEX(gumbwa!$I$30:$T$30,1,_xlfn.XMATCH(data_gen!$D5724,gumbwa!$I$4:$T$4)))),E5724)</f>
        <v>0</v>
      </c>
      <c r="G5724" cm="1">
        <f t="array" aca="1" ref="G5724" ca="1">MAX(0,_xlfn.NORM.INV(RAND(),INDEX($M$6:$M$29,_xlfn.XMATCH(data_gen!$B5724,$L$6:$L$29),1),INDEX($J$6:$J$17,_xlfn.XMATCH($D5724,$I$6:$I$17),1)))</f>
        <v>0.1114164272939796</v>
      </c>
    </row>
    <row r="5725" spans="1:7" x14ac:dyDescent="0.25">
      <c r="A5725" s="1">
        <f t="shared" si="359"/>
        <v>45530.458333319453</v>
      </c>
      <c r="B5725">
        <f t="shared" si="356"/>
        <v>11</v>
      </c>
      <c r="C5725">
        <f t="shared" si="357"/>
        <v>26</v>
      </c>
      <c r="D5725">
        <f t="shared" si="358"/>
        <v>8</v>
      </c>
      <c r="E5725" cm="1">
        <f t="array" ref="E5725">INDEX(gumbwa!$E$2:$E$5400,_xlfn.XMATCH(1,(gumbwa!$B$2:$B$5400=data_gen!B5725)*(gumbwa!$C$2:$C$5400=data_gen!C5725)*(gumbwa!$D$2:$D$5400=data_gen!D5725)),1)</f>
        <v>0</v>
      </c>
      <c r="F5725" cm="1">
        <f t="array" aca="1" ref="F5725" ca="1">IF(ISNA(E5725),MAX(0,_xlfn.NORM.INV(RAND(),INDEX(gumbwa!$I$5:$T$28,_xlfn.XMATCH(data_gen!$B5725,gumbwa!$H$5:$H$28),_xlfn.XMATCH(data_gen!D$2,gumbwa!$I$4:$T$4)),INDEX(gumbwa!$I$30:$T$30,1,_xlfn.XMATCH(data_gen!$D5725,gumbwa!$I$4:$T$4)))),E5725)</f>
        <v>0</v>
      </c>
      <c r="G5725" cm="1">
        <f t="array" aca="1" ref="G5725" ca="1">MAX(0,_xlfn.NORM.INV(RAND(),INDEX($M$6:$M$29,_xlfn.XMATCH(data_gen!$B5725,$L$6:$L$29),1),INDEX($J$6:$J$17,_xlfn.XMATCH($D5725,$I$6:$I$17),1)))</f>
        <v>0.10110850204511139</v>
      </c>
    </row>
    <row r="5726" spans="1:7" x14ac:dyDescent="0.25">
      <c r="A5726" s="1">
        <f t="shared" si="359"/>
        <v>45530.499999986117</v>
      </c>
      <c r="B5726">
        <f t="shared" si="356"/>
        <v>12</v>
      </c>
      <c r="C5726">
        <f t="shared" si="357"/>
        <v>26</v>
      </c>
      <c r="D5726">
        <f t="shared" si="358"/>
        <v>8</v>
      </c>
      <c r="E5726" cm="1">
        <f t="array" ref="E5726">INDEX(gumbwa!$E$2:$E$5400,_xlfn.XMATCH(1,(gumbwa!$B$2:$B$5400=data_gen!B5726)*(gumbwa!$C$2:$C$5400=data_gen!C5726)*(gumbwa!$D$2:$D$5400=data_gen!D5726)),1)</f>
        <v>0</v>
      </c>
      <c r="F5726" cm="1">
        <f t="array" aca="1" ref="F5726" ca="1">IF(ISNA(E5726),MAX(0,_xlfn.NORM.INV(RAND(),INDEX(gumbwa!$I$5:$T$28,_xlfn.XMATCH(data_gen!$B5726,gumbwa!$H$5:$H$28),_xlfn.XMATCH(data_gen!D$2,gumbwa!$I$4:$T$4)),INDEX(gumbwa!$I$30:$T$30,1,_xlfn.XMATCH(data_gen!$D5726,gumbwa!$I$4:$T$4)))),E5726)</f>
        <v>0</v>
      </c>
      <c r="G5726" cm="1">
        <f t="array" aca="1" ref="G5726" ca="1">MAX(0,_xlfn.NORM.INV(RAND(),INDEX($M$6:$M$29,_xlfn.XMATCH(data_gen!$B5726,$L$6:$L$29),1),INDEX($J$6:$J$17,_xlfn.XMATCH($D5726,$I$6:$I$17),1)))</f>
        <v>0.10552186363135735</v>
      </c>
    </row>
    <row r="5727" spans="1:7" x14ac:dyDescent="0.25">
      <c r="A5727" s="1">
        <f t="shared" si="359"/>
        <v>45530.541666652782</v>
      </c>
      <c r="B5727">
        <f t="shared" si="356"/>
        <v>13</v>
      </c>
      <c r="C5727">
        <f t="shared" si="357"/>
        <v>26</v>
      </c>
      <c r="D5727">
        <f t="shared" si="358"/>
        <v>8</v>
      </c>
      <c r="E5727" cm="1">
        <f t="array" ref="E5727">INDEX(gumbwa!$E$2:$E$5400,_xlfn.XMATCH(1,(gumbwa!$B$2:$B$5400=data_gen!B5727)*(gumbwa!$C$2:$C$5400=data_gen!C5727)*(gumbwa!$D$2:$D$5400=data_gen!D5727)),1)</f>
        <v>0</v>
      </c>
      <c r="F5727" cm="1">
        <f t="array" aca="1" ref="F5727" ca="1">IF(ISNA(E5727),MAX(0,_xlfn.NORM.INV(RAND(),INDEX(gumbwa!$I$5:$T$28,_xlfn.XMATCH(data_gen!$B5727,gumbwa!$H$5:$H$28),_xlfn.XMATCH(data_gen!D$2,gumbwa!$I$4:$T$4)),INDEX(gumbwa!$I$30:$T$30,1,_xlfn.XMATCH(data_gen!$D5727,gumbwa!$I$4:$T$4)))),E5727)</f>
        <v>0</v>
      </c>
      <c r="G5727" cm="1">
        <f t="array" aca="1" ref="G5727" ca="1">MAX(0,_xlfn.NORM.INV(RAND(),INDEX($M$6:$M$29,_xlfn.XMATCH(data_gen!$B5727,$L$6:$L$29),1),INDEX($J$6:$J$17,_xlfn.XMATCH($D5727,$I$6:$I$17),1)))</f>
        <v>8.8749305217658031E-2</v>
      </c>
    </row>
    <row r="5728" spans="1:7" x14ac:dyDescent="0.25">
      <c r="A5728" s="1">
        <f t="shared" si="359"/>
        <v>45530.583333319446</v>
      </c>
      <c r="B5728">
        <f t="shared" si="356"/>
        <v>14</v>
      </c>
      <c r="C5728">
        <f t="shared" si="357"/>
        <v>26</v>
      </c>
      <c r="D5728">
        <f t="shared" si="358"/>
        <v>8</v>
      </c>
      <c r="E5728" cm="1">
        <f t="array" ref="E5728">INDEX(gumbwa!$E$2:$E$5400,_xlfn.XMATCH(1,(gumbwa!$B$2:$B$5400=data_gen!B5728)*(gumbwa!$C$2:$C$5400=data_gen!C5728)*(gumbwa!$D$2:$D$5400=data_gen!D5728)),1)</f>
        <v>0</v>
      </c>
      <c r="F5728" cm="1">
        <f t="array" aca="1" ref="F5728" ca="1">IF(ISNA(E5728),MAX(0,_xlfn.NORM.INV(RAND(),INDEX(gumbwa!$I$5:$T$28,_xlfn.XMATCH(data_gen!$B5728,gumbwa!$H$5:$H$28),_xlfn.XMATCH(data_gen!D$2,gumbwa!$I$4:$T$4)),INDEX(gumbwa!$I$30:$T$30,1,_xlfn.XMATCH(data_gen!$D5728,gumbwa!$I$4:$T$4)))),E5728)</f>
        <v>0</v>
      </c>
      <c r="G5728" cm="1">
        <f t="array" aca="1" ref="G5728" ca="1">MAX(0,_xlfn.NORM.INV(RAND(),INDEX($M$6:$M$29,_xlfn.XMATCH(data_gen!$B5728,$L$6:$L$29),1),INDEX($J$6:$J$17,_xlfn.XMATCH($D5728,$I$6:$I$17),1)))</f>
        <v>0.10839683906045726</v>
      </c>
    </row>
    <row r="5729" spans="1:7" x14ac:dyDescent="0.25">
      <c r="A5729" s="1">
        <f t="shared" si="359"/>
        <v>45530.62499998611</v>
      </c>
      <c r="B5729">
        <f t="shared" si="356"/>
        <v>15</v>
      </c>
      <c r="C5729">
        <f t="shared" si="357"/>
        <v>26</v>
      </c>
      <c r="D5729">
        <f t="shared" si="358"/>
        <v>8</v>
      </c>
      <c r="E5729" cm="1">
        <f t="array" ref="E5729">INDEX(gumbwa!$E$2:$E$5400,_xlfn.XMATCH(1,(gumbwa!$B$2:$B$5400=data_gen!B5729)*(gumbwa!$C$2:$C$5400=data_gen!C5729)*(gumbwa!$D$2:$D$5400=data_gen!D5729)),1)</f>
        <v>0</v>
      </c>
      <c r="F5729" cm="1">
        <f t="array" aca="1" ref="F5729" ca="1">IF(ISNA(E5729),MAX(0,_xlfn.NORM.INV(RAND(),INDEX(gumbwa!$I$5:$T$28,_xlfn.XMATCH(data_gen!$B5729,gumbwa!$H$5:$H$28),_xlfn.XMATCH(data_gen!D$2,gumbwa!$I$4:$T$4)),INDEX(gumbwa!$I$30:$T$30,1,_xlfn.XMATCH(data_gen!$D5729,gumbwa!$I$4:$T$4)))),E5729)</f>
        <v>0</v>
      </c>
      <c r="G5729" cm="1">
        <f t="array" aca="1" ref="G5729" ca="1">MAX(0,_xlfn.NORM.INV(RAND(),INDEX($M$6:$M$29,_xlfn.XMATCH(data_gen!$B5729,$L$6:$L$29),1),INDEX($J$6:$J$17,_xlfn.XMATCH($D5729,$I$6:$I$17),1)))</f>
        <v>0.106739161640233</v>
      </c>
    </row>
    <row r="5730" spans="1:7" x14ac:dyDescent="0.25">
      <c r="A5730" s="1">
        <f t="shared" si="359"/>
        <v>45530.666666652774</v>
      </c>
      <c r="B5730">
        <f t="shared" si="356"/>
        <v>16</v>
      </c>
      <c r="C5730">
        <f t="shared" si="357"/>
        <v>26</v>
      </c>
      <c r="D5730">
        <f t="shared" si="358"/>
        <v>8</v>
      </c>
      <c r="E5730" cm="1">
        <f t="array" ref="E5730">INDEX(gumbwa!$E$2:$E$5400,_xlfn.XMATCH(1,(gumbwa!$B$2:$B$5400=data_gen!B5730)*(gumbwa!$C$2:$C$5400=data_gen!C5730)*(gumbwa!$D$2:$D$5400=data_gen!D5730)),1)</f>
        <v>0</v>
      </c>
      <c r="F5730" cm="1">
        <f t="array" aca="1" ref="F5730" ca="1">IF(ISNA(E5730),MAX(0,_xlfn.NORM.INV(RAND(),INDEX(gumbwa!$I$5:$T$28,_xlfn.XMATCH(data_gen!$B5730,gumbwa!$H$5:$H$28),_xlfn.XMATCH(data_gen!D$2,gumbwa!$I$4:$T$4)),INDEX(gumbwa!$I$30:$T$30,1,_xlfn.XMATCH(data_gen!$D5730,gumbwa!$I$4:$T$4)))),E5730)</f>
        <v>0</v>
      </c>
      <c r="G5730" cm="1">
        <f t="array" aca="1" ref="G5730" ca="1">MAX(0,_xlfn.NORM.INV(RAND(),INDEX($M$6:$M$29,_xlfn.XMATCH(data_gen!$B5730,$L$6:$L$29),1),INDEX($J$6:$J$17,_xlfn.XMATCH($D5730,$I$6:$I$17),1)))</f>
        <v>1.2108574807678829</v>
      </c>
    </row>
    <row r="5731" spans="1:7" x14ac:dyDescent="0.25">
      <c r="A5731" s="1">
        <f t="shared" si="359"/>
        <v>45530.708333319439</v>
      </c>
      <c r="B5731">
        <f t="shared" si="356"/>
        <v>17</v>
      </c>
      <c r="C5731">
        <f t="shared" si="357"/>
        <v>26</v>
      </c>
      <c r="D5731">
        <f t="shared" si="358"/>
        <v>8</v>
      </c>
      <c r="E5731" cm="1">
        <f t="array" ref="E5731">INDEX(gumbwa!$E$2:$E$5400,_xlfn.XMATCH(1,(gumbwa!$B$2:$B$5400=data_gen!B5731)*(gumbwa!$C$2:$C$5400=data_gen!C5731)*(gumbwa!$D$2:$D$5400=data_gen!D5731)),1)</f>
        <v>0</v>
      </c>
      <c r="F5731" cm="1">
        <f t="array" aca="1" ref="F5731" ca="1">IF(ISNA(E5731),MAX(0,_xlfn.NORM.INV(RAND(),INDEX(gumbwa!$I$5:$T$28,_xlfn.XMATCH(data_gen!$B5731,gumbwa!$H$5:$H$28),_xlfn.XMATCH(data_gen!D$2,gumbwa!$I$4:$T$4)),INDEX(gumbwa!$I$30:$T$30,1,_xlfn.XMATCH(data_gen!$D5731,gumbwa!$I$4:$T$4)))),E5731)</f>
        <v>0</v>
      </c>
      <c r="G5731" cm="1">
        <f t="array" aca="1" ref="G5731" ca="1">MAX(0,_xlfn.NORM.INV(RAND(),INDEX($M$6:$M$29,_xlfn.XMATCH(data_gen!$B5731,$L$6:$L$29),1),INDEX($J$6:$J$17,_xlfn.XMATCH($D5731,$I$6:$I$17),1)))</f>
        <v>1.4977690675623057</v>
      </c>
    </row>
    <row r="5732" spans="1:7" x14ac:dyDescent="0.25">
      <c r="A5732" s="1">
        <f t="shared" si="359"/>
        <v>45530.749999986103</v>
      </c>
      <c r="B5732">
        <f t="shared" si="356"/>
        <v>18</v>
      </c>
      <c r="C5732">
        <f t="shared" si="357"/>
        <v>26</v>
      </c>
      <c r="D5732">
        <f t="shared" si="358"/>
        <v>8</v>
      </c>
      <c r="E5732" cm="1">
        <f t="array" ref="E5732">INDEX(gumbwa!$E$2:$E$5400,_xlfn.XMATCH(1,(gumbwa!$B$2:$B$5400=data_gen!B5732)*(gumbwa!$C$2:$C$5400=data_gen!C5732)*(gumbwa!$D$2:$D$5400=data_gen!D5732)),1)</f>
        <v>0</v>
      </c>
      <c r="F5732" cm="1">
        <f t="array" aca="1" ref="F5732" ca="1">IF(ISNA(E5732),MAX(0,_xlfn.NORM.INV(RAND(),INDEX(gumbwa!$I$5:$T$28,_xlfn.XMATCH(data_gen!$B5732,gumbwa!$H$5:$H$28),_xlfn.XMATCH(data_gen!D$2,gumbwa!$I$4:$T$4)),INDEX(gumbwa!$I$30:$T$30,1,_xlfn.XMATCH(data_gen!$D5732,gumbwa!$I$4:$T$4)))),E5732)</f>
        <v>0</v>
      </c>
      <c r="G5732" cm="1">
        <f t="array" aca="1" ref="G5732" ca="1">MAX(0,_xlfn.NORM.INV(RAND(),INDEX($M$6:$M$29,_xlfn.XMATCH(data_gen!$B5732,$L$6:$L$29),1),INDEX($J$6:$J$17,_xlfn.XMATCH($D5732,$I$6:$I$17),1)))</f>
        <v>1.2063551067063021</v>
      </c>
    </row>
    <row r="5733" spans="1:7" x14ac:dyDescent="0.25">
      <c r="A5733" s="1">
        <f t="shared" si="359"/>
        <v>45530.791666652767</v>
      </c>
      <c r="B5733">
        <f t="shared" si="356"/>
        <v>19</v>
      </c>
      <c r="C5733">
        <f t="shared" si="357"/>
        <v>26</v>
      </c>
      <c r="D5733">
        <f t="shared" si="358"/>
        <v>8</v>
      </c>
      <c r="E5733" cm="1">
        <f t="array" ref="E5733">INDEX(gumbwa!$E$2:$E$5400,_xlfn.XMATCH(1,(gumbwa!$B$2:$B$5400=data_gen!B5733)*(gumbwa!$C$2:$C$5400=data_gen!C5733)*(gumbwa!$D$2:$D$5400=data_gen!D5733)),1)</f>
        <v>0</v>
      </c>
      <c r="F5733" cm="1">
        <f t="array" aca="1" ref="F5733" ca="1">IF(ISNA(E5733),MAX(0,_xlfn.NORM.INV(RAND(),INDEX(gumbwa!$I$5:$T$28,_xlfn.XMATCH(data_gen!$B5733,gumbwa!$H$5:$H$28),_xlfn.XMATCH(data_gen!D$2,gumbwa!$I$4:$T$4)),INDEX(gumbwa!$I$30:$T$30,1,_xlfn.XMATCH(data_gen!$D5733,gumbwa!$I$4:$T$4)))),E5733)</f>
        <v>0</v>
      </c>
      <c r="G5733" cm="1">
        <f t="array" aca="1" ref="G5733" ca="1">MAX(0,_xlfn.NORM.INV(RAND(),INDEX($M$6:$M$29,_xlfn.XMATCH(data_gen!$B5733,$L$6:$L$29),1),INDEX($J$6:$J$17,_xlfn.XMATCH($D5733,$I$6:$I$17),1)))</f>
        <v>1.1046938995126827</v>
      </c>
    </row>
    <row r="5734" spans="1:7" x14ac:dyDescent="0.25">
      <c r="A5734" s="1">
        <f t="shared" si="359"/>
        <v>45530.833333319431</v>
      </c>
      <c r="B5734">
        <f t="shared" si="356"/>
        <v>20</v>
      </c>
      <c r="C5734">
        <f t="shared" si="357"/>
        <v>26</v>
      </c>
      <c r="D5734">
        <f t="shared" si="358"/>
        <v>8</v>
      </c>
      <c r="E5734" cm="1">
        <f t="array" ref="E5734">INDEX(gumbwa!$E$2:$E$5400,_xlfn.XMATCH(1,(gumbwa!$B$2:$B$5400=data_gen!B5734)*(gumbwa!$C$2:$C$5400=data_gen!C5734)*(gumbwa!$D$2:$D$5400=data_gen!D5734)),1)</f>
        <v>0</v>
      </c>
      <c r="F5734" cm="1">
        <f t="array" aca="1" ref="F5734" ca="1">IF(ISNA(E5734),MAX(0,_xlfn.NORM.INV(RAND(),INDEX(gumbwa!$I$5:$T$28,_xlfn.XMATCH(data_gen!$B5734,gumbwa!$H$5:$H$28),_xlfn.XMATCH(data_gen!D$2,gumbwa!$I$4:$T$4)),INDEX(gumbwa!$I$30:$T$30,1,_xlfn.XMATCH(data_gen!$D5734,gumbwa!$I$4:$T$4)))),E5734)</f>
        <v>0</v>
      </c>
      <c r="G5734" cm="1">
        <f t="array" aca="1" ref="G5734" ca="1">MAX(0,_xlfn.NORM.INV(RAND(),INDEX($M$6:$M$29,_xlfn.XMATCH(data_gen!$B5734,$L$6:$L$29),1),INDEX($J$6:$J$17,_xlfn.XMATCH($D5734,$I$6:$I$17),1)))</f>
        <v>0.92519547126230373</v>
      </c>
    </row>
    <row r="5735" spans="1:7" x14ac:dyDescent="0.25">
      <c r="A5735" s="1">
        <f t="shared" si="359"/>
        <v>45530.874999986096</v>
      </c>
      <c r="B5735">
        <f t="shared" si="356"/>
        <v>21</v>
      </c>
      <c r="C5735">
        <f t="shared" si="357"/>
        <v>26</v>
      </c>
      <c r="D5735">
        <f t="shared" si="358"/>
        <v>8</v>
      </c>
      <c r="E5735" cm="1">
        <f t="array" ref="E5735">INDEX(gumbwa!$E$2:$E$5400,_xlfn.XMATCH(1,(gumbwa!$B$2:$B$5400=data_gen!B5735)*(gumbwa!$C$2:$C$5400=data_gen!C5735)*(gumbwa!$D$2:$D$5400=data_gen!D5735)),1)</f>
        <v>0</v>
      </c>
      <c r="F5735" cm="1">
        <f t="array" aca="1" ref="F5735" ca="1">IF(ISNA(E5735),MAX(0,_xlfn.NORM.INV(RAND(),INDEX(gumbwa!$I$5:$T$28,_xlfn.XMATCH(data_gen!$B5735,gumbwa!$H$5:$H$28),_xlfn.XMATCH(data_gen!D$2,gumbwa!$I$4:$T$4)),INDEX(gumbwa!$I$30:$T$30,1,_xlfn.XMATCH(data_gen!$D5735,gumbwa!$I$4:$T$4)))),E5735)</f>
        <v>0</v>
      </c>
      <c r="G5735" cm="1">
        <f t="array" aca="1" ref="G5735" ca="1">MAX(0,_xlfn.NORM.INV(RAND(),INDEX($M$6:$M$29,_xlfn.XMATCH(data_gen!$B5735,$L$6:$L$29),1),INDEX($J$6:$J$17,_xlfn.XMATCH($D5735,$I$6:$I$17),1)))</f>
        <v>0.91567797210435542</v>
      </c>
    </row>
    <row r="5736" spans="1:7" x14ac:dyDescent="0.25">
      <c r="A5736" s="1">
        <f t="shared" si="359"/>
        <v>45530.91666665276</v>
      </c>
      <c r="B5736">
        <f t="shared" si="356"/>
        <v>22</v>
      </c>
      <c r="C5736">
        <f t="shared" si="357"/>
        <v>26</v>
      </c>
      <c r="D5736">
        <f t="shared" si="358"/>
        <v>8</v>
      </c>
      <c r="E5736" cm="1">
        <f t="array" ref="E5736">INDEX(gumbwa!$E$2:$E$5400,_xlfn.XMATCH(1,(gumbwa!$B$2:$B$5400=data_gen!B5736)*(gumbwa!$C$2:$C$5400=data_gen!C5736)*(gumbwa!$D$2:$D$5400=data_gen!D5736)),1)</f>
        <v>0</v>
      </c>
      <c r="F5736" cm="1">
        <f t="array" aca="1" ref="F5736" ca="1">IF(ISNA(E5736),MAX(0,_xlfn.NORM.INV(RAND(),INDEX(gumbwa!$I$5:$T$28,_xlfn.XMATCH(data_gen!$B5736,gumbwa!$H$5:$H$28),_xlfn.XMATCH(data_gen!D$2,gumbwa!$I$4:$T$4)),INDEX(gumbwa!$I$30:$T$30,1,_xlfn.XMATCH(data_gen!$D5736,gumbwa!$I$4:$T$4)))),E5736)</f>
        <v>0</v>
      </c>
      <c r="G5736" cm="1">
        <f t="array" aca="1" ref="G5736" ca="1">MAX(0,_xlfn.NORM.INV(RAND(),INDEX($M$6:$M$29,_xlfn.XMATCH(data_gen!$B5736,$L$6:$L$29),1),INDEX($J$6:$J$17,_xlfn.XMATCH($D5736,$I$6:$I$17),1)))</f>
        <v>0.89651457006609547</v>
      </c>
    </row>
    <row r="5737" spans="1:7" x14ac:dyDescent="0.25">
      <c r="A5737" s="1">
        <f t="shared" si="359"/>
        <v>45530.958333319424</v>
      </c>
      <c r="B5737">
        <f t="shared" si="356"/>
        <v>23</v>
      </c>
      <c r="C5737">
        <f t="shared" si="357"/>
        <v>26</v>
      </c>
      <c r="D5737">
        <f t="shared" si="358"/>
        <v>8</v>
      </c>
      <c r="E5737" cm="1">
        <f t="array" ref="E5737">INDEX(gumbwa!$E$2:$E$5400,_xlfn.XMATCH(1,(gumbwa!$B$2:$B$5400=data_gen!B5737)*(gumbwa!$C$2:$C$5400=data_gen!C5737)*(gumbwa!$D$2:$D$5400=data_gen!D5737)),1)</f>
        <v>0</v>
      </c>
      <c r="F5737" cm="1">
        <f t="array" aca="1" ref="F5737" ca="1">IF(ISNA(E5737),MAX(0,_xlfn.NORM.INV(RAND(),INDEX(gumbwa!$I$5:$T$28,_xlfn.XMATCH(data_gen!$B5737,gumbwa!$H$5:$H$28),_xlfn.XMATCH(data_gen!D$2,gumbwa!$I$4:$T$4)),INDEX(gumbwa!$I$30:$T$30,1,_xlfn.XMATCH(data_gen!$D5737,gumbwa!$I$4:$T$4)))),E5737)</f>
        <v>0</v>
      </c>
      <c r="G5737" cm="1">
        <f t="array" aca="1" ref="G5737" ca="1">MAX(0,_xlfn.NORM.INV(RAND(),INDEX($M$6:$M$29,_xlfn.XMATCH(data_gen!$B5737,$L$6:$L$29),1),INDEX($J$6:$J$17,_xlfn.XMATCH($D5737,$I$6:$I$17),1)))</f>
        <v>0.89279433994403146</v>
      </c>
    </row>
    <row r="5738" spans="1:7" x14ac:dyDescent="0.25">
      <c r="A5738" s="1">
        <f t="shared" si="359"/>
        <v>45530.999999986088</v>
      </c>
      <c r="B5738">
        <f t="shared" si="356"/>
        <v>0</v>
      </c>
      <c r="C5738">
        <f t="shared" si="357"/>
        <v>27</v>
      </c>
      <c r="D5738">
        <f t="shared" si="358"/>
        <v>8</v>
      </c>
      <c r="E5738" cm="1">
        <f t="array" ref="E5738">INDEX(gumbwa!$E$2:$E$5400,_xlfn.XMATCH(1,(gumbwa!$B$2:$B$5400=data_gen!B5738)*(gumbwa!$C$2:$C$5400=data_gen!C5738)*(gumbwa!$D$2:$D$5400=data_gen!D5738)),1)</f>
        <v>0</v>
      </c>
      <c r="F5738" cm="1">
        <f t="array" aca="1" ref="F5738" ca="1">IF(ISNA(E5738),MAX(0,_xlfn.NORM.INV(RAND(),INDEX(gumbwa!$I$5:$T$28,_xlfn.XMATCH(data_gen!$B5738,gumbwa!$H$5:$H$28),_xlfn.XMATCH(data_gen!D$2,gumbwa!$I$4:$T$4)),INDEX(gumbwa!$I$30:$T$30,1,_xlfn.XMATCH(data_gen!$D5738,gumbwa!$I$4:$T$4)))),E5738)</f>
        <v>0</v>
      </c>
      <c r="G5738" cm="1">
        <f t="array" aca="1" ref="G5738" ca="1">MAX(0,_xlfn.NORM.INV(RAND(),INDEX($M$6:$M$29,_xlfn.XMATCH(data_gen!$B5738,$L$6:$L$29),1),INDEX($J$6:$J$17,_xlfn.XMATCH($D5738,$I$6:$I$17),1)))</f>
        <v>0.60069800988186295</v>
      </c>
    </row>
    <row r="5739" spans="1:7" x14ac:dyDescent="0.25">
      <c r="A5739" s="1">
        <f t="shared" si="359"/>
        <v>45531.041666652753</v>
      </c>
      <c r="B5739">
        <f t="shared" si="356"/>
        <v>1</v>
      </c>
      <c r="C5739">
        <f t="shared" si="357"/>
        <v>27</v>
      </c>
      <c r="D5739">
        <f t="shared" si="358"/>
        <v>8</v>
      </c>
      <c r="E5739" cm="1">
        <f t="array" ref="E5739">INDEX(gumbwa!$E$2:$E$5400,_xlfn.XMATCH(1,(gumbwa!$B$2:$B$5400=data_gen!B5739)*(gumbwa!$C$2:$C$5400=data_gen!C5739)*(gumbwa!$D$2:$D$5400=data_gen!D5739)),1)</f>
        <v>0</v>
      </c>
      <c r="F5739" cm="1">
        <f t="array" aca="1" ref="F5739" ca="1">IF(ISNA(E5739),MAX(0,_xlfn.NORM.INV(RAND(),INDEX(gumbwa!$I$5:$T$28,_xlfn.XMATCH(data_gen!$B5739,gumbwa!$H$5:$H$28),_xlfn.XMATCH(data_gen!D$2,gumbwa!$I$4:$T$4)),INDEX(gumbwa!$I$30:$T$30,1,_xlfn.XMATCH(data_gen!$D5739,gumbwa!$I$4:$T$4)))),E5739)</f>
        <v>0</v>
      </c>
      <c r="G5739" cm="1">
        <f t="array" aca="1" ref="G5739" ca="1">MAX(0,_xlfn.NORM.INV(RAND(),INDEX($M$6:$M$29,_xlfn.XMATCH(data_gen!$B5739,$L$6:$L$29),1),INDEX($J$6:$J$17,_xlfn.XMATCH($D5739,$I$6:$I$17),1)))</f>
        <v>0.60878902887113073</v>
      </c>
    </row>
    <row r="5740" spans="1:7" x14ac:dyDescent="0.25">
      <c r="A5740" s="1">
        <f t="shared" si="359"/>
        <v>45531.083333319417</v>
      </c>
      <c r="B5740">
        <f t="shared" si="356"/>
        <v>2</v>
      </c>
      <c r="C5740">
        <f t="shared" si="357"/>
        <v>27</v>
      </c>
      <c r="D5740">
        <f t="shared" si="358"/>
        <v>8</v>
      </c>
      <c r="E5740" cm="1">
        <f t="array" ref="E5740">INDEX(gumbwa!$E$2:$E$5400,_xlfn.XMATCH(1,(gumbwa!$B$2:$B$5400=data_gen!B5740)*(gumbwa!$C$2:$C$5400=data_gen!C5740)*(gumbwa!$D$2:$D$5400=data_gen!D5740)),1)</f>
        <v>0</v>
      </c>
      <c r="F5740" cm="1">
        <f t="array" aca="1" ref="F5740" ca="1">IF(ISNA(E5740),MAX(0,_xlfn.NORM.INV(RAND(),INDEX(gumbwa!$I$5:$T$28,_xlfn.XMATCH(data_gen!$B5740,gumbwa!$H$5:$H$28),_xlfn.XMATCH(data_gen!D$2,gumbwa!$I$4:$T$4)),INDEX(gumbwa!$I$30:$T$30,1,_xlfn.XMATCH(data_gen!$D5740,gumbwa!$I$4:$T$4)))),E5740)</f>
        <v>0</v>
      </c>
      <c r="G5740" cm="1">
        <f t="array" aca="1" ref="G5740" ca="1">MAX(0,_xlfn.NORM.INV(RAND(),INDEX($M$6:$M$29,_xlfn.XMATCH(data_gen!$B5740,$L$6:$L$29),1),INDEX($J$6:$J$17,_xlfn.XMATCH($D5740,$I$6:$I$17),1)))</f>
        <v>0.60336597789889324</v>
      </c>
    </row>
    <row r="5741" spans="1:7" x14ac:dyDescent="0.25">
      <c r="A5741" s="1">
        <f t="shared" si="359"/>
        <v>45531.124999986081</v>
      </c>
      <c r="B5741">
        <f t="shared" si="356"/>
        <v>3</v>
      </c>
      <c r="C5741">
        <f t="shared" si="357"/>
        <v>27</v>
      </c>
      <c r="D5741">
        <f t="shared" si="358"/>
        <v>8</v>
      </c>
      <c r="E5741" cm="1">
        <f t="array" ref="E5741">INDEX(gumbwa!$E$2:$E$5400,_xlfn.XMATCH(1,(gumbwa!$B$2:$B$5400=data_gen!B5741)*(gumbwa!$C$2:$C$5400=data_gen!C5741)*(gumbwa!$D$2:$D$5400=data_gen!D5741)),1)</f>
        <v>0</v>
      </c>
      <c r="F5741" cm="1">
        <f t="array" aca="1" ref="F5741" ca="1">IF(ISNA(E5741),MAX(0,_xlfn.NORM.INV(RAND(),INDEX(gumbwa!$I$5:$T$28,_xlfn.XMATCH(data_gen!$B5741,gumbwa!$H$5:$H$28),_xlfn.XMATCH(data_gen!D$2,gumbwa!$I$4:$T$4)),INDEX(gumbwa!$I$30:$T$30,1,_xlfn.XMATCH(data_gen!$D5741,gumbwa!$I$4:$T$4)))),E5741)</f>
        <v>0</v>
      </c>
      <c r="G5741" cm="1">
        <f t="array" aca="1" ref="G5741" ca="1">MAX(0,_xlfn.NORM.INV(RAND(),INDEX($M$6:$M$29,_xlfn.XMATCH(data_gen!$B5741,$L$6:$L$29),1),INDEX($J$6:$J$17,_xlfn.XMATCH($D5741,$I$6:$I$17),1)))</f>
        <v>0.59187106094656672</v>
      </c>
    </row>
    <row r="5742" spans="1:7" x14ac:dyDescent="0.25">
      <c r="A5742" s="1">
        <f t="shared" si="359"/>
        <v>45531.166666652745</v>
      </c>
      <c r="B5742">
        <f t="shared" si="356"/>
        <v>4</v>
      </c>
      <c r="C5742">
        <f t="shared" si="357"/>
        <v>27</v>
      </c>
      <c r="D5742">
        <f t="shared" si="358"/>
        <v>8</v>
      </c>
      <c r="E5742" cm="1">
        <f t="array" ref="E5742">INDEX(gumbwa!$E$2:$E$5400,_xlfn.XMATCH(1,(gumbwa!$B$2:$B$5400=data_gen!B5742)*(gumbwa!$C$2:$C$5400=data_gen!C5742)*(gumbwa!$D$2:$D$5400=data_gen!D5742)),1)</f>
        <v>0</v>
      </c>
      <c r="F5742" cm="1">
        <f t="array" aca="1" ref="F5742" ca="1">IF(ISNA(E5742),MAX(0,_xlfn.NORM.INV(RAND(),INDEX(gumbwa!$I$5:$T$28,_xlfn.XMATCH(data_gen!$B5742,gumbwa!$H$5:$H$28),_xlfn.XMATCH(data_gen!D$2,gumbwa!$I$4:$T$4)),INDEX(gumbwa!$I$30:$T$30,1,_xlfn.XMATCH(data_gen!$D5742,gumbwa!$I$4:$T$4)))),E5742)</f>
        <v>0</v>
      </c>
      <c r="G5742" cm="1">
        <f t="array" aca="1" ref="G5742" ca="1">MAX(0,_xlfn.NORM.INV(RAND(),INDEX($M$6:$M$29,_xlfn.XMATCH(data_gen!$B5742,$L$6:$L$29),1),INDEX($J$6:$J$17,_xlfn.XMATCH($D5742,$I$6:$I$17),1)))</f>
        <v>0.59890391420832001</v>
      </c>
    </row>
    <row r="5743" spans="1:7" x14ac:dyDescent="0.25">
      <c r="A5743" s="1">
        <f t="shared" si="359"/>
        <v>45531.20833331941</v>
      </c>
      <c r="B5743">
        <f t="shared" si="356"/>
        <v>5</v>
      </c>
      <c r="C5743">
        <f t="shared" si="357"/>
        <v>27</v>
      </c>
      <c r="D5743">
        <f t="shared" si="358"/>
        <v>8</v>
      </c>
      <c r="E5743" cm="1">
        <f t="array" ref="E5743">INDEX(gumbwa!$E$2:$E$5400,_xlfn.XMATCH(1,(gumbwa!$B$2:$B$5400=data_gen!B5743)*(gumbwa!$C$2:$C$5400=data_gen!C5743)*(gumbwa!$D$2:$D$5400=data_gen!D5743)),1)</f>
        <v>0</v>
      </c>
      <c r="F5743" cm="1">
        <f t="array" aca="1" ref="F5743" ca="1">IF(ISNA(E5743),MAX(0,_xlfn.NORM.INV(RAND(),INDEX(gumbwa!$I$5:$T$28,_xlfn.XMATCH(data_gen!$B5743,gumbwa!$H$5:$H$28),_xlfn.XMATCH(data_gen!D$2,gumbwa!$I$4:$T$4)),INDEX(gumbwa!$I$30:$T$30,1,_xlfn.XMATCH(data_gen!$D5743,gumbwa!$I$4:$T$4)))),E5743)</f>
        <v>0</v>
      </c>
      <c r="G5743" cm="1">
        <f t="array" aca="1" ref="G5743" ca="1">MAX(0,_xlfn.NORM.INV(RAND(),INDEX($M$6:$M$29,_xlfn.XMATCH(data_gen!$B5743,$L$6:$L$29),1),INDEX($J$6:$J$17,_xlfn.XMATCH($D5743,$I$6:$I$17),1)))</f>
        <v>0.5679759826202998</v>
      </c>
    </row>
    <row r="5744" spans="1:7" x14ac:dyDescent="0.25">
      <c r="A5744" s="1">
        <f t="shared" si="359"/>
        <v>45531.249999986074</v>
      </c>
      <c r="B5744">
        <f t="shared" si="356"/>
        <v>6</v>
      </c>
      <c r="C5744">
        <f t="shared" si="357"/>
        <v>27</v>
      </c>
      <c r="D5744">
        <f t="shared" si="358"/>
        <v>8</v>
      </c>
      <c r="E5744" cm="1">
        <f t="array" ref="E5744">INDEX(gumbwa!$E$2:$E$5400,_xlfn.XMATCH(1,(gumbwa!$B$2:$B$5400=data_gen!B5744)*(gumbwa!$C$2:$C$5400=data_gen!C5744)*(gumbwa!$D$2:$D$5400=data_gen!D5744)),1)</f>
        <v>0</v>
      </c>
      <c r="F5744" cm="1">
        <f t="array" aca="1" ref="F5744" ca="1">IF(ISNA(E5744),MAX(0,_xlfn.NORM.INV(RAND(),INDEX(gumbwa!$I$5:$T$28,_xlfn.XMATCH(data_gen!$B5744,gumbwa!$H$5:$H$28),_xlfn.XMATCH(data_gen!D$2,gumbwa!$I$4:$T$4)),INDEX(gumbwa!$I$30:$T$30,1,_xlfn.XMATCH(data_gen!$D5744,gumbwa!$I$4:$T$4)))),E5744)</f>
        <v>0</v>
      </c>
      <c r="G5744" cm="1">
        <f t="array" aca="1" ref="G5744" ca="1">MAX(0,_xlfn.NORM.INV(RAND(),INDEX($M$6:$M$29,_xlfn.XMATCH(data_gen!$B5744,$L$6:$L$29),1),INDEX($J$6:$J$17,_xlfn.XMATCH($D5744,$I$6:$I$17),1)))</f>
        <v>0.29409907798990442</v>
      </c>
    </row>
    <row r="5745" spans="1:7" x14ac:dyDescent="0.25">
      <c r="A5745" s="1">
        <f t="shared" si="359"/>
        <v>45531.291666652738</v>
      </c>
      <c r="B5745">
        <f t="shared" si="356"/>
        <v>7</v>
      </c>
      <c r="C5745">
        <f t="shared" si="357"/>
        <v>27</v>
      </c>
      <c r="D5745">
        <f t="shared" si="358"/>
        <v>8</v>
      </c>
      <c r="E5745" cm="1">
        <f t="array" ref="E5745">INDEX(gumbwa!$E$2:$E$5400,_xlfn.XMATCH(1,(gumbwa!$B$2:$B$5400=data_gen!B5745)*(gumbwa!$C$2:$C$5400=data_gen!C5745)*(gumbwa!$D$2:$D$5400=data_gen!D5745)),1)</f>
        <v>0</v>
      </c>
      <c r="F5745" cm="1">
        <f t="array" aca="1" ref="F5745" ca="1">IF(ISNA(E5745),MAX(0,_xlfn.NORM.INV(RAND(),INDEX(gumbwa!$I$5:$T$28,_xlfn.XMATCH(data_gen!$B5745,gumbwa!$H$5:$H$28),_xlfn.XMATCH(data_gen!D$2,gumbwa!$I$4:$T$4)),INDEX(gumbwa!$I$30:$T$30,1,_xlfn.XMATCH(data_gen!$D5745,gumbwa!$I$4:$T$4)))),E5745)</f>
        <v>0</v>
      </c>
      <c r="G5745" cm="1">
        <f t="array" aca="1" ref="G5745" ca="1">MAX(0,_xlfn.NORM.INV(RAND(),INDEX($M$6:$M$29,_xlfn.XMATCH(data_gen!$B5745,$L$6:$L$29),1),INDEX($J$6:$J$17,_xlfn.XMATCH($D5745,$I$6:$I$17),1)))</f>
        <v>0.10776336921390338</v>
      </c>
    </row>
    <row r="5746" spans="1:7" x14ac:dyDescent="0.25">
      <c r="A5746" s="1">
        <f t="shared" si="359"/>
        <v>45531.333333319402</v>
      </c>
      <c r="B5746">
        <f t="shared" si="356"/>
        <v>8</v>
      </c>
      <c r="C5746">
        <f t="shared" si="357"/>
        <v>27</v>
      </c>
      <c r="D5746">
        <f t="shared" si="358"/>
        <v>8</v>
      </c>
      <c r="E5746" cm="1">
        <f t="array" ref="E5746">INDEX(gumbwa!$E$2:$E$5400,_xlfn.XMATCH(1,(gumbwa!$B$2:$B$5400=data_gen!B5746)*(gumbwa!$C$2:$C$5400=data_gen!C5746)*(gumbwa!$D$2:$D$5400=data_gen!D5746)),1)</f>
        <v>0</v>
      </c>
      <c r="F5746" cm="1">
        <f t="array" aca="1" ref="F5746" ca="1">IF(ISNA(E5746),MAX(0,_xlfn.NORM.INV(RAND(),INDEX(gumbwa!$I$5:$T$28,_xlfn.XMATCH(data_gen!$B5746,gumbwa!$H$5:$H$28),_xlfn.XMATCH(data_gen!D$2,gumbwa!$I$4:$T$4)),INDEX(gumbwa!$I$30:$T$30,1,_xlfn.XMATCH(data_gen!$D5746,gumbwa!$I$4:$T$4)))),E5746)</f>
        <v>0</v>
      </c>
      <c r="G5746" cm="1">
        <f t="array" aca="1" ref="G5746" ca="1">MAX(0,_xlfn.NORM.INV(RAND(),INDEX($M$6:$M$29,_xlfn.XMATCH(data_gen!$B5746,$L$6:$L$29),1),INDEX($J$6:$J$17,_xlfn.XMATCH($D5746,$I$6:$I$17),1)))</f>
        <v>9.2018779810996487E-2</v>
      </c>
    </row>
    <row r="5747" spans="1:7" x14ac:dyDescent="0.25">
      <c r="A5747" s="1">
        <f t="shared" si="359"/>
        <v>45531.374999986067</v>
      </c>
      <c r="B5747">
        <f t="shared" si="356"/>
        <v>9</v>
      </c>
      <c r="C5747">
        <f t="shared" si="357"/>
        <v>27</v>
      </c>
      <c r="D5747">
        <f t="shared" si="358"/>
        <v>8</v>
      </c>
      <c r="E5747" cm="1">
        <f t="array" ref="E5747">INDEX(gumbwa!$E$2:$E$5400,_xlfn.XMATCH(1,(gumbwa!$B$2:$B$5400=data_gen!B5747)*(gumbwa!$C$2:$C$5400=data_gen!C5747)*(gumbwa!$D$2:$D$5400=data_gen!D5747)),1)</f>
        <v>0</v>
      </c>
      <c r="F5747" cm="1">
        <f t="array" aca="1" ref="F5747" ca="1">IF(ISNA(E5747),MAX(0,_xlfn.NORM.INV(RAND(),INDEX(gumbwa!$I$5:$T$28,_xlfn.XMATCH(data_gen!$B5747,gumbwa!$H$5:$H$28),_xlfn.XMATCH(data_gen!D$2,gumbwa!$I$4:$T$4)),INDEX(gumbwa!$I$30:$T$30,1,_xlfn.XMATCH(data_gen!$D5747,gumbwa!$I$4:$T$4)))),E5747)</f>
        <v>0</v>
      </c>
      <c r="G5747" cm="1">
        <f t="array" aca="1" ref="G5747" ca="1">MAX(0,_xlfn.NORM.INV(RAND(),INDEX($M$6:$M$29,_xlfn.XMATCH(data_gen!$B5747,$L$6:$L$29),1),INDEX($J$6:$J$17,_xlfn.XMATCH($D5747,$I$6:$I$17),1)))</f>
        <v>9.6453072090698991E-2</v>
      </c>
    </row>
    <row r="5748" spans="1:7" x14ac:dyDescent="0.25">
      <c r="A5748" s="1">
        <f t="shared" si="359"/>
        <v>45531.416666652731</v>
      </c>
      <c r="B5748">
        <f t="shared" si="356"/>
        <v>10</v>
      </c>
      <c r="C5748">
        <f t="shared" si="357"/>
        <v>27</v>
      </c>
      <c r="D5748">
        <f t="shared" si="358"/>
        <v>8</v>
      </c>
      <c r="E5748" cm="1">
        <f t="array" ref="E5748">INDEX(gumbwa!$E$2:$E$5400,_xlfn.XMATCH(1,(gumbwa!$B$2:$B$5400=data_gen!B5748)*(gumbwa!$C$2:$C$5400=data_gen!C5748)*(gumbwa!$D$2:$D$5400=data_gen!D5748)),1)</f>
        <v>0</v>
      </c>
      <c r="F5748" cm="1">
        <f t="array" aca="1" ref="F5748" ca="1">IF(ISNA(E5748),MAX(0,_xlfn.NORM.INV(RAND(),INDEX(gumbwa!$I$5:$T$28,_xlfn.XMATCH(data_gen!$B5748,gumbwa!$H$5:$H$28),_xlfn.XMATCH(data_gen!D$2,gumbwa!$I$4:$T$4)),INDEX(gumbwa!$I$30:$T$30,1,_xlfn.XMATCH(data_gen!$D5748,gumbwa!$I$4:$T$4)))),E5748)</f>
        <v>0</v>
      </c>
      <c r="G5748" cm="1">
        <f t="array" aca="1" ref="G5748" ca="1">MAX(0,_xlfn.NORM.INV(RAND(),INDEX($M$6:$M$29,_xlfn.XMATCH(data_gen!$B5748,$L$6:$L$29),1),INDEX($J$6:$J$17,_xlfn.XMATCH($D5748,$I$6:$I$17),1)))</f>
        <v>9.5117125295703375E-2</v>
      </c>
    </row>
    <row r="5749" spans="1:7" x14ac:dyDescent="0.25">
      <c r="A5749" s="1">
        <f t="shared" si="359"/>
        <v>45531.458333319395</v>
      </c>
      <c r="B5749">
        <f t="shared" si="356"/>
        <v>11</v>
      </c>
      <c r="C5749">
        <f t="shared" si="357"/>
        <v>27</v>
      </c>
      <c r="D5749">
        <f t="shared" si="358"/>
        <v>8</v>
      </c>
      <c r="E5749" cm="1">
        <f t="array" ref="E5749">INDEX(gumbwa!$E$2:$E$5400,_xlfn.XMATCH(1,(gumbwa!$B$2:$B$5400=data_gen!B5749)*(gumbwa!$C$2:$C$5400=data_gen!C5749)*(gumbwa!$D$2:$D$5400=data_gen!D5749)),1)</f>
        <v>0</v>
      </c>
      <c r="F5749" cm="1">
        <f t="array" aca="1" ref="F5749" ca="1">IF(ISNA(E5749),MAX(0,_xlfn.NORM.INV(RAND(),INDEX(gumbwa!$I$5:$T$28,_xlfn.XMATCH(data_gen!$B5749,gumbwa!$H$5:$H$28),_xlfn.XMATCH(data_gen!D$2,gumbwa!$I$4:$T$4)),INDEX(gumbwa!$I$30:$T$30,1,_xlfn.XMATCH(data_gen!$D5749,gumbwa!$I$4:$T$4)))),E5749)</f>
        <v>0</v>
      </c>
      <c r="G5749" cm="1">
        <f t="array" aca="1" ref="G5749" ca="1">MAX(0,_xlfn.NORM.INV(RAND(),INDEX($M$6:$M$29,_xlfn.XMATCH(data_gen!$B5749,$L$6:$L$29),1),INDEX($J$6:$J$17,_xlfn.XMATCH($D5749,$I$6:$I$17),1)))</f>
        <v>8.0040343650391366E-2</v>
      </c>
    </row>
    <row r="5750" spans="1:7" x14ac:dyDescent="0.25">
      <c r="A5750" s="1">
        <f t="shared" si="359"/>
        <v>45531.499999986059</v>
      </c>
      <c r="B5750">
        <f t="shared" si="356"/>
        <v>12</v>
      </c>
      <c r="C5750">
        <f t="shared" si="357"/>
        <v>27</v>
      </c>
      <c r="D5750">
        <f t="shared" si="358"/>
        <v>8</v>
      </c>
      <c r="E5750" cm="1">
        <f t="array" ref="E5750">INDEX(gumbwa!$E$2:$E$5400,_xlfn.XMATCH(1,(gumbwa!$B$2:$B$5400=data_gen!B5750)*(gumbwa!$C$2:$C$5400=data_gen!C5750)*(gumbwa!$D$2:$D$5400=data_gen!D5750)),1)</f>
        <v>0</v>
      </c>
      <c r="F5750" cm="1">
        <f t="array" aca="1" ref="F5750" ca="1">IF(ISNA(E5750),MAX(0,_xlfn.NORM.INV(RAND(),INDEX(gumbwa!$I$5:$T$28,_xlfn.XMATCH(data_gen!$B5750,gumbwa!$H$5:$H$28),_xlfn.XMATCH(data_gen!D$2,gumbwa!$I$4:$T$4)),INDEX(gumbwa!$I$30:$T$30,1,_xlfn.XMATCH(data_gen!$D5750,gumbwa!$I$4:$T$4)))),E5750)</f>
        <v>0</v>
      </c>
      <c r="G5750" cm="1">
        <f t="array" aca="1" ref="G5750" ca="1">MAX(0,_xlfn.NORM.INV(RAND(),INDEX($M$6:$M$29,_xlfn.XMATCH(data_gen!$B5750,$L$6:$L$29),1),INDEX($J$6:$J$17,_xlfn.XMATCH($D5750,$I$6:$I$17),1)))</f>
        <v>9.55474381153429E-2</v>
      </c>
    </row>
    <row r="5751" spans="1:7" x14ac:dyDescent="0.25">
      <c r="A5751" s="1">
        <f t="shared" si="359"/>
        <v>45531.541666652724</v>
      </c>
      <c r="B5751">
        <f t="shared" si="356"/>
        <v>13</v>
      </c>
      <c r="C5751">
        <f t="shared" si="357"/>
        <v>27</v>
      </c>
      <c r="D5751">
        <f t="shared" si="358"/>
        <v>8</v>
      </c>
      <c r="E5751" cm="1">
        <f t="array" ref="E5751">INDEX(gumbwa!$E$2:$E$5400,_xlfn.XMATCH(1,(gumbwa!$B$2:$B$5400=data_gen!B5751)*(gumbwa!$C$2:$C$5400=data_gen!C5751)*(gumbwa!$D$2:$D$5400=data_gen!D5751)),1)</f>
        <v>0</v>
      </c>
      <c r="F5751" cm="1">
        <f t="array" aca="1" ref="F5751" ca="1">IF(ISNA(E5751),MAX(0,_xlfn.NORM.INV(RAND(),INDEX(gumbwa!$I$5:$T$28,_xlfn.XMATCH(data_gen!$B5751,gumbwa!$H$5:$H$28),_xlfn.XMATCH(data_gen!D$2,gumbwa!$I$4:$T$4)),INDEX(gumbwa!$I$30:$T$30,1,_xlfn.XMATCH(data_gen!$D5751,gumbwa!$I$4:$T$4)))),E5751)</f>
        <v>0</v>
      </c>
      <c r="G5751" cm="1">
        <f t="array" aca="1" ref="G5751" ca="1">MAX(0,_xlfn.NORM.INV(RAND(),INDEX($M$6:$M$29,_xlfn.XMATCH(data_gen!$B5751,$L$6:$L$29),1),INDEX($J$6:$J$17,_xlfn.XMATCH($D5751,$I$6:$I$17),1)))</f>
        <v>9.5258744722583083E-2</v>
      </c>
    </row>
    <row r="5752" spans="1:7" x14ac:dyDescent="0.25">
      <c r="A5752" s="1">
        <f t="shared" si="359"/>
        <v>45531.583333319388</v>
      </c>
      <c r="B5752">
        <f t="shared" si="356"/>
        <v>14</v>
      </c>
      <c r="C5752">
        <f t="shared" si="357"/>
        <v>27</v>
      </c>
      <c r="D5752">
        <f t="shared" si="358"/>
        <v>8</v>
      </c>
      <c r="E5752" cm="1">
        <f t="array" ref="E5752">INDEX(gumbwa!$E$2:$E$5400,_xlfn.XMATCH(1,(gumbwa!$B$2:$B$5400=data_gen!B5752)*(gumbwa!$C$2:$C$5400=data_gen!C5752)*(gumbwa!$D$2:$D$5400=data_gen!D5752)),1)</f>
        <v>0</v>
      </c>
      <c r="F5752" cm="1">
        <f t="array" aca="1" ref="F5752" ca="1">IF(ISNA(E5752),MAX(0,_xlfn.NORM.INV(RAND(),INDEX(gumbwa!$I$5:$T$28,_xlfn.XMATCH(data_gen!$B5752,gumbwa!$H$5:$H$28),_xlfn.XMATCH(data_gen!D$2,gumbwa!$I$4:$T$4)),INDEX(gumbwa!$I$30:$T$30,1,_xlfn.XMATCH(data_gen!$D5752,gumbwa!$I$4:$T$4)))),E5752)</f>
        <v>0</v>
      </c>
      <c r="G5752" cm="1">
        <f t="array" aca="1" ref="G5752" ca="1">MAX(0,_xlfn.NORM.INV(RAND(),INDEX($M$6:$M$29,_xlfn.XMATCH(data_gen!$B5752,$L$6:$L$29),1),INDEX($J$6:$J$17,_xlfn.XMATCH($D5752,$I$6:$I$17),1)))</f>
        <v>9.4811021324347627E-2</v>
      </c>
    </row>
    <row r="5753" spans="1:7" x14ac:dyDescent="0.25">
      <c r="A5753" s="1">
        <f t="shared" si="359"/>
        <v>45531.624999986052</v>
      </c>
      <c r="B5753">
        <f t="shared" si="356"/>
        <v>15</v>
      </c>
      <c r="C5753">
        <f t="shared" si="357"/>
        <v>27</v>
      </c>
      <c r="D5753">
        <f t="shared" si="358"/>
        <v>8</v>
      </c>
      <c r="E5753" cm="1">
        <f t="array" ref="E5753">INDEX(gumbwa!$E$2:$E$5400,_xlfn.XMATCH(1,(gumbwa!$B$2:$B$5400=data_gen!B5753)*(gumbwa!$C$2:$C$5400=data_gen!C5753)*(gumbwa!$D$2:$D$5400=data_gen!D5753)),1)</f>
        <v>0</v>
      </c>
      <c r="F5753" cm="1">
        <f t="array" aca="1" ref="F5753" ca="1">IF(ISNA(E5753),MAX(0,_xlfn.NORM.INV(RAND(),INDEX(gumbwa!$I$5:$T$28,_xlfn.XMATCH(data_gen!$B5753,gumbwa!$H$5:$H$28),_xlfn.XMATCH(data_gen!D$2,gumbwa!$I$4:$T$4)),INDEX(gumbwa!$I$30:$T$30,1,_xlfn.XMATCH(data_gen!$D5753,gumbwa!$I$4:$T$4)))),E5753)</f>
        <v>0</v>
      </c>
      <c r="G5753" cm="1">
        <f t="array" aca="1" ref="G5753" ca="1">MAX(0,_xlfn.NORM.INV(RAND(),INDEX($M$6:$M$29,_xlfn.XMATCH(data_gen!$B5753,$L$6:$L$29),1),INDEX($J$6:$J$17,_xlfn.XMATCH($D5753,$I$6:$I$17),1)))</f>
        <v>0.1078188276593174</v>
      </c>
    </row>
    <row r="5754" spans="1:7" x14ac:dyDescent="0.25">
      <c r="A5754" s="1">
        <f t="shared" si="359"/>
        <v>45531.666666652716</v>
      </c>
      <c r="B5754">
        <f t="shared" si="356"/>
        <v>16</v>
      </c>
      <c r="C5754">
        <f t="shared" si="357"/>
        <v>27</v>
      </c>
      <c r="D5754">
        <f t="shared" si="358"/>
        <v>8</v>
      </c>
      <c r="E5754" cm="1">
        <f t="array" ref="E5754">INDEX(gumbwa!$E$2:$E$5400,_xlfn.XMATCH(1,(gumbwa!$B$2:$B$5400=data_gen!B5754)*(gumbwa!$C$2:$C$5400=data_gen!C5754)*(gumbwa!$D$2:$D$5400=data_gen!D5754)),1)</f>
        <v>0</v>
      </c>
      <c r="F5754" cm="1">
        <f t="array" aca="1" ref="F5754" ca="1">IF(ISNA(E5754),MAX(0,_xlfn.NORM.INV(RAND(),INDEX(gumbwa!$I$5:$T$28,_xlfn.XMATCH(data_gen!$B5754,gumbwa!$H$5:$H$28),_xlfn.XMATCH(data_gen!D$2,gumbwa!$I$4:$T$4)),INDEX(gumbwa!$I$30:$T$30,1,_xlfn.XMATCH(data_gen!$D5754,gumbwa!$I$4:$T$4)))),E5754)</f>
        <v>0</v>
      </c>
      <c r="G5754" cm="1">
        <f t="array" aca="1" ref="G5754" ca="1">MAX(0,_xlfn.NORM.INV(RAND(),INDEX($M$6:$M$29,_xlfn.XMATCH(data_gen!$B5754,$L$6:$L$29),1),INDEX($J$6:$J$17,_xlfn.XMATCH($D5754,$I$6:$I$17),1)))</f>
        <v>1.1886551204492368</v>
      </c>
    </row>
    <row r="5755" spans="1:7" x14ac:dyDescent="0.25">
      <c r="A5755" s="1">
        <f t="shared" si="359"/>
        <v>45531.70833331938</v>
      </c>
      <c r="B5755">
        <f t="shared" si="356"/>
        <v>17</v>
      </c>
      <c r="C5755">
        <f t="shared" si="357"/>
        <v>27</v>
      </c>
      <c r="D5755">
        <f t="shared" si="358"/>
        <v>8</v>
      </c>
      <c r="E5755" cm="1">
        <f t="array" ref="E5755">INDEX(gumbwa!$E$2:$E$5400,_xlfn.XMATCH(1,(gumbwa!$B$2:$B$5400=data_gen!B5755)*(gumbwa!$C$2:$C$5400=data_gen!C5755)*(gumbwa!$D$2:$D$5400=data_gen!D5755)),1)</f>
        <v>0</v>
      </c>
      <c r="F5755" cm="1">
        <f t="array" aca="1" ref="F5755" ca="1">IF(ISNA(E5755),MAX(0,_xlfn.NORM.INV(RAND(),INDEX(gumbwa!$I$5:$T$28,_xlfn.XMATCH(data_gen!$B5755,gumbwa!$H$5:$H$28),_xlfn.XMATCH(data_gen!D$2,gumbwa!$I$4:$T$4)),INDEX(gumbwa!$I$30:$T$30,1,_xlfn.XMATCH(data_gen!$D5755,gumbwa!$I$4:$T$4)))),E5755)</f>
        <v>0</v>
      </c>
      <c r="G5755" cm="1">
        <f t="array" aca="1" ref="G5755" ca="1">MAX(0,_xlfn.NORM.INV(RAND(),INDEX($M$6:$M$29,_xlfn.XMATCH(data_gen!$B5755,$L$6:$L$29),1),INDEX($J$6:$J$17,_xlfn.XMATCH($D5755,$I$6:$I$17),1)))</f>
        <v>1.4971358484118193</v>
      </c>
    </row>
    <row r="5756" spans="1:7" x14ac:dyDescent="0.25">
      <c r="A5756" s="1">
        <f t="shared" si="359"/>
        <v>45531.749999986045</v>
      </c>
      <c r="B5756">
        <f t="shared" si="356"/>
        <v>18</v>
      </c>
      <c r="C5756">
        <f t="shared" si="357"/>
        <v>27</v>
      </c>
      <c r="D5756">
        <f t="shared" si="358"/>
        <v>8</v>
      </c>
      <c r="E5756" cm="1">
        <f t="array" ref="E5756">INDEX(gumbwa!$E$2:$E$5400,_xlfn.XMATCH(1,(gumbwa!$B$2:$B$5400=data_gen!B5756)*(gumbwa!$C$2:$C$5400=data_gen!C5756)*(gumbwa!$D$2:$D$5400=data_gen!D5756)),1)</f>
        <v>0</v>
      </c>
      <c r="F5756" cm="1">
        <f t="array" aca="1" ref="F5756" ca="1">IF(ISNA(E5756),MAX(0,_xlfn.NORM.INV(RAND(),INDEX(gumbwa!$I$5:$T$28,_xlfn.XMATCH(data_gen!$B5756,gumbwa!$H$5:$H$28),_xlfn.XMATCH(data_gen!D$2,gumbwa!$I$4:$T$4)),INDEX(gumbwa!$I$30:$T$30,1,_xlfn.XMATCH(data_gen!$D5756,gumbwa!$I$4:$T$4)))),E5756)</f>
        <v>0</v>
      </c>
      <c r="G5756" cm="1">
        <f t="array" aca="1" ref="G5756" ca="1">MAX(0,_xlfn.NORM.INV(RAND(),INDEX($M$6:$M$29,_xlfn.XMATCH(data_gen!$B5756,$L$6:$L$29),1),INDEX($J$6:$J$17,_xlfn.XMATCH($D5756,$I$6:$I$17),1)))</f>
        <v>1.2075733652908993</v>
      </c>
    </row>
    <row r="5757" spans="1:7" x14ac:dyDescent="0.25">
      <c r="A5757" s="1">
        <f t="shared" si="359"/>
        <v>45531.791666652709</v>
      </c>
      <c r="B5757">
        <f t="shared" si="356"/>
        <v>19</v>
      </c>
      <c r="C5757">
        <f t="shared" si="357"/>
        <v>27</v>
      </c>
      <c r="D5757">
        <f t="shared" si="358"/>
        <v>8</v>
      </c>
      <c r="E5757" cm="1">
        <f t="array" ref="E5757">INDEX(gumbwa!$E$2:$E$5400,_xlfn.XMATCH(1,(gumbwa!$B$2:$B$5400=data_gen!B5757)*(gumbwa!$C$2:$C$5400=data_gen!C5757)*(gumbwa!$D$2:$D$5400=data_gen!D5757)),1)</f>
        <v>0</v>
      </c>
      <c r="F5757" cm="1">
        <f t="array" aca="1" ref="F5757" ca="1">IF(ISNA(E5757),MAX(0,_xlfn.NORM.INV(RAND(),INDEX(gumbwa!$I$5:$T$28,_xlfn.XMATCH(data_gen!$B5757,gumbwa!$H$5:$H$28),_xlfn.XMATCH(data_gen!D$2,gumbwa!$I$4:$T$4)),INDEX(gumbwa!$I$30:$T$30,1,_xlfn.XMATCH(data_gen!$D5757,gumbwa!$I$4:$T$4)))),E5757)</f>
        <v>0</v>
      </c>
      <c r="G5757" cm="1">
        <f t="array" aca="1" ref="G5757" ca="1">MAX(0,_xlfn.NORM.INV(RAND(),INDEX($M$6:$M$29,_xlfn.XMATCH(data_gen!$B5757,$L$6:$L$29),1),INDEX($J$6:$J$17,_xlfn.XMATCH($D5757,$I$6:$I$17),1)))</f>
        <v>1.1080118686785179</v>
      </c>
    </row>
    <row r="5758" spans="1:7" x14ac:dyDescent="0.25">
      <c r="A5758" s="1">
        <f t="shared" si="359"/>
        <v>45531.833333319373</v>
      </c>
      <c r="B5758">
        <f t="shared" si="356"/>
        <v>20</v>
      </c>
      <c r="C5758">
        <f t="shared" si="357"/>
        <v>27</v>
      </c>
      <c r="D5758">
        <f t="shared" si="358"/>
        <v>8</v>
      </c>
      <c r="E5758" cm="1">
        <f t="array" ref="E5758">INDEX(gumbwa!$E$2:$E$5400,_xlfn.XMATCH(1,(gumbwa!$B$2:$B$5400=data_gen!B5758)*(gumbwa!$C$2:$C$5400=data_gen!C5758)*(gumbwa!$D$2:$D$5400=data_gen!D5758)),1)</f>
        <v>0</v>
      </c>
      <c r="F5758" cm="1">
        <f t="array" aca="1" ref="F5758" ca="1">IF(ISNA(E5758),MAX(0,_xlfn.NORM.INV(RAND(),INDEX(gumbwa!$I$5:$T$28,_xlfn.XMATCH(data_gen!$B5758,gumbwa!$H$5:$H$28),_xlfn.XMATCH(data_gen!D$2,gumbwa!$I$4:$T$4)),INDEX(gumbwa!$I$30:$T$30,1,_xlfn.XMATCH(data_gen!$D5758,gumbwa!$I$4:$T$4)))),E5758)</f>
        <v>0</v>
      </c>
      <c r="G5758" cm="1">
        <f t="array" aca="1" ref="G5758" ca="1">MAX(0,_xlfn.NORM.INV(RAND(),INDEX($M$6:$M$29,_xlfn.XMATCH(data_gen!$B5758,$L$6:$L$29),1),INDEX($J$6:$J$17,_xlfn.XMATCH($D5758,$I$6:$I$17),1)))</f>
        <v>0.90143581164472741</v>
      </c>
    </row>
    <row r="5759" spans="1:7" x14ac:dyDescent="0.25">
      <c r="A5759" s="1">
        <f t="shared" si="359"/>
        <v>45531.874999986037</v>
      </c>
      <c r="B5759">
        <f t="shared" si="356"/>
        <v>21</v>
      </c>
      <c r="C5759">
        <f t="shared" si="357"/>
        <v>27</v>
      </c>
      <c r="D5759">
        <f t="shared" si="358"/>
        <v>8</v>
      </c>
      <c r="E5759" cm="1">
        <f t="array" ref="E5759">INDEX(gumbwa!$E$2:$E$5400,_xlfn.XMATCH(1,(gumbwa!$B$2:$B$5400=data_gen!B5759)*(gumbwa!$C$2:$C$5400=data_gen!C5759)*(gumbwa!$D$2:$D$5400=data_gen!D5759)),1)</f>
        <v>0.2</v>
      </c>
      <c r="F5759" cm="1">
        <f t="array" aca="1" ref="F5759" ca="1">IF(ISNA(E5759),MAX(0,_xlfn.NORM.INV(RAND(),INDEX(gumbwa!$I$5:$T$28,_xlfn.XMATCH(data_gen!$B5759,gumbwa!$H$5:$H$28),_xlfn.XMATCH(data_gen!D$2,gumbwa!$I$4:$T$4)),INDEX(gumbwa!$I$30:$T$30,1,_xlfn.XMATCH(data_gen!$D5759,gumbwa!$I$4:$T$4)))),E5759)</f>
        <v>0.2</v>
      </c>
      <c r="G5759" cm="1">
        <f t="array" aca="1" ref="G5759" ca="1">MAX(0,_xlfn.NORM.INV(RAND(),INDEX($M$6:$M$29,_xlfn.XMATCH(data_gen!$B5759,$L$6:$L$29),1),INDEX($J$6:$J$17,_xlfn.XMATCH($D5759,$I$6:$I$17),1)))</f>
        <v>0.89614430178284787</v>
      </c>
    </row>
    <row r="5760" spans="1:7" x14ac:dyDescent="0.25">
      <c r="A5760" s="1">
        <f t="shared" si="359"/>
        <v>45531.916666652702</v>
      </c>
      <c r="B5760">
        <f t="shared" si="356"/>
        <v>22</v>
      </c>
      <c r="C5760">
        <f t="shared" si="357"/>
        <v>27</v>
      </c>
      <c r="D5760">
        <f t="shared" si="358"/>
        <v>8</v>
      </c>
      <c r="E5760" cm="1">
        <f t="array" ref="E5760">INDEX(gumbwa!$E$2:$E$5400,_xlfn.XMATCH(1,(gumbwa!$B$2:$B$5400=data_gen!B5760)*(gumbwa!$C$2:$C$5400=data_gen!C5760)*(gumbwa!$D$2:$D$5400=data_gen!D5760)),1)</f>
        <v>0.2</v>
      </c>
      <c r="F5760" cm="1">
        <f t="array" aca="1" ref="F5760" ca="1">IF(ISNA(E5760),MAX(0,_xlfn.NORM.INV(RAND(),INDEX(gumbwa!$I$5:$T$28,_xlfn.XMATCH(data_gen!$B5760,gumbwa!$H$5:$H$28),_xlfn.XMATCH(data_gen!D$2,gumbwa!$I$4:$T$4)),INDEX(gumbwa!$I$30:$T$30,1,_xlfn.XMATCH(data_gen!$D5760,gumbwa!$I$4:$T$4)))),E5760)</f>
        <v>0.2</v>
      </c>
      <c r="G5760" cm="1">
        <f t="array" aca="1" ref="G5760" ca="1">MAX(0,_xlfn.NORM.INV(RAND(),INDEX($M$6:$M$29,_xlfn.XMATCH(data_gen!$B5760,$L$6:$L$29),1),INDEX($J$6:$J$17,_xlfn.XMATCH($D5760,$I$6:$I$17),1)))</f>
        <v>0.89127613629332347</v>
      </c>
    </row>
    <row r="5761" spans="1:7" x14ac:dyDescent="0.25">
      <c r="A5761" s="1">
        <f t="shared" si="359"/>
        <v>45531.958333319366</v>
      </c>
      <c r="B5761">
        <f t="shared" si="356"/>
        <v>23</v>
      </c>
      <c r="C5761">
        <f t="shared" si="357"/>
        <v>27</v>
      </c>
      <c r="D5761">
        <f t="shared" si="358"/>
        <v>8</v>
      </c>
      <c r="E5761" cm="1">
        <f t="array" ref="E5761">INDEX(gumbwa!$E$2:$E$5400,_xlfn.XMATCH(1,(gumbwa!$B$2:$B$5400=data_gen!B5761)*(gumbwa!$C$2:$C$5400=data_gen!C5761)*(gumbwa!$D$2:$D$5400=data_gen!D5761)),1)</f>
        <v>0.2</v>
      </c>
      <c r="F5761" cm="1">
        <f t="array" aca="1" ref="F5761" ca="1">IF(ISNA(E5761),MAX(0,_xlfn.NORM.INV(RAND(),INDEX(gumbwa!$I$5:$T$28,_xlfn.XMATCH(data_gen!$B5761,gumbwa!$H$5:$H$28),_xlfn.XMATCH(data_gen!D$2,gumbwa!$I$4:$T$4)),INDEX(gumbwa!$I$30:$T$30,1,_xlfn.XMATCH(data_gen!$D5761,gumbwa!$I$4:$T$4)))),E5761)</f>
        <v>0.2</v>
      </c>
      <c r="G5761" cm="1">
        <f t="array" aca="1" ref="G5761" ca="1">MAX(0,_xlfn.NORM.INV(RAND(),INDEX($M$6:$M$29,_xlfn.XMATCH(data_gen!$B5761,$L$6:$L$29),1),INDEX($J$6:$J$17,_xlfn.XMATCH($D5761,$I$6:$I$17),1)))</f>
        <v>0.91338553964732117</v>
      </c>
    </row>
    <row r="5762" spans="1:7" x14ac:dyDescent="0.25">
      <c r="A5762" s="1">
        <f t="shared" si="359"/>
        <v>45531.99999998603</v>
      </c>
      <c r="B5762">
        <f t="shared" si="356"/>
        <v>0</v>
      </c>
      <c r="C5762">
        <f t="shared" si="357"/>
        <v>28</v>
      </c>
      <c r="D5762">
        <f t="shared" si="358"/>
        <v>8</v>
      </c>
      <c r="E5762" cm="1">
        <f t="array" ref="E5762">INDEX(gumbwa!$E$2:$E$5400,_xlfn.XMATCH(1,(gumbwa!$B$2:$B$5400=data_gen!B5762)*(gumbwa!$C$2:$C$5400=data_gen!C5762)*(gumbwa!$D$2:$D$5400=data_gen!D5762)),1)</f>
        <v>0.3</v>
      </c>
      <c r="F5762" cm="1">
        <f t="array" aca="1" ref="F5762" ca="1">IF(ISNA(E5762),MAX(0,_xlfn.NORM.INV(RAND(),INDEX(gumbwa!$I$5:$T$28,_xlfn.XMATCH(data_gen!$B5762,gumbwa!$H$5:$H$28),_xlfn.XMATCH(data_gen!D$2,gumbwa!$I$4:$T$4)),INDEX(gumbwa!$I$30:$T$30,1,_xlfn.XMATCH(data_gen!$D5762,gumbwa!$I$4:$T$4)))),E5762)</f>
        <v>0.3</v>
      </c>
      <c r="G5762" cm="1">
        <f t="array" aca="1" ref="G5762" ca="1">MAX(0,_xlfn.NORM.INV(RAND(),INDEX($M$6:$M$29,_xlfn.XMATCH(data_gen!$B5762,$L$6:$L$29),1),INDEX($J$6:$J$17,_xlfn.XMATCH($D5762,$I$6:$I$17),1)))</f>
        <v>0.59216321276155603</v>
      </c>
    </row>
    <row r="5763" spans="1:7" x14ac:dyDescent="0.25">
      <c r="A5763" s="1">
        <f t="shared" si="359"/>
        <v>45532.041666652694</v>
      </c>
      <c r="B5763">
        <f t="shared" ref="B5763:B5826" si="360">HOUR(A5763)</f>
        <v>1</v>
      </c>
      <c r="C5763">
        <f t="shared" ref="C5763:C5826" si="361">DAY(A5763)</f>
        <v>28</v>
      </c>
      <c r="D5763">
        <f t="shared" ref="D5763:D5826" si="362">MONTH(A5763)</f>
        <v>8</v>
      </c>
      <c r="E5763" cm="1">
        <f t="array" ref="E5763">INDEX(gumbwa!$E$2:$E$5400,_xlfn.XMATCH(1,(gumbwa!$B$2:$B$5400=data_gen!B5763)*(gumbwa!$C$2:$C$5400=data_gen!C5763)*(gumbwa!$D$2:$D$5400=data_gen!D5763)),1)</f>
        <v>0.3</v>
      </c>
      <c r="F5763" cm="1">
        <f t="array" aca="1" ref="F5763" ca="1">IF(ISNA(E5763),MAX(0,_xlfn.NORM.INV(RAND(),INDEX(gumbwa!$I$5:$T$28,_xlfn.XMATCH(data_gen!$B5763,gumbwa!$H$5:$H$28),_xlfn.XMATCH(data_gen!D$2,gumbwa!$I$4:$T$4)),INDEX(gumbwa!$I$30:$T$30,1,_xlfn.XMATCH(data_gen!$D5763,gumbwa!$I$4:$T$4)))),E5763)</f>
        <v>0.3</v>
      </c>
      <c r="G5763" cm="1">
        <f t="array" aca="1" ref="G5763" ca="1">MAX(0,_xlfn.NORM.INV(RAND(),INDEX($M$6:$M$29,_xlfn.XMATCH(data_gen!$B5763,$L$6:$L$29),1),INDEX($J$6:$J$17,_xlfn.XMATCH($D5763,$I$6:$I$17),1)))</f>
        <v>0.60248782749348562</v>
      </c>
    </row>
    <row r="5764" spans="1:7" x14ac:dyDescent="0.25">
      <c r="A5764" s="1">
        <f t="shared" ref="A5764:A5827" si="363">A5763+(1/24)</f>
        <v>45532.083333319359</v>
      </c>
      <c r="B5764">
        <f t="shared" si="360"/>
        <v>2</v>
      </c>
      <c r="C5764">
        <f t="shared" si="361"/>
        <v>28</v>
      </c>
      <c r="D5764">
        <f t="shared" si="362"/>
        <v>8</v>
      </c>
      <c r="E5764" cm="1">
        <f t="array" ref="E5764">INDEX(gumbwa!$E$2:$E$5400,_xlfn.XMATCH(1,(gumbwa!$B$2:$B$5400=data_gen!B5764)*(gumbwa!$C$2:$C$5400=data_gen!C5764)*(gumbwa!$D$2:$D$5400=data_gen!D5764)),1)</f>
        <v>0.2</v>
      </c>
      <c r="F5764" cm="1">
        <f t="array" aca="1" ref="F5764" ca="1">IF(ISNA(E5764),MAX(0,_xlfn.NORM.INV(RAND(),INDEX(gumbwa!$I$5:$T$28,_xlfn.XMATCH(data_gen!$B5764,gumbwa!$H$5:$H$28),_xlfn.XMATCH(data_gen!D$2,gumbwa!$I$4:$T$4)),INDEX(gumbwa!$I$30:$T$30,1,_xlfn.XMATCH(data_gen!$D5764,gumbwa!$I$4:$T$4)))),E5764)</f>
        <v>0.2</v>
      </c>
      <c r="G5764" cm="1">
        <f t="array" aca="1" ref="G5764" ca="1">MAX(0,_xlfn.NORM.INV(RAND(),INDEX($M$6:$M$29,_xlfn.XMATCH(data_gen!$B5764,$L$6:$L$29),1),INDEX($J$6:$J$17,_xlfn.XMATCH($D5764,$I$6:$I$17),1)))</f>
        <v>0.60328993865167091</v>
      </c>
    </row>
    <row r="5765" spans="1:7" x14ac:dyDescent="0.25">
      <c r="A5765" s="1">
        <f t="shared" si="363"/>
        <v>45532.124999986023</v>
      </c>
      <c r="B5765">
        <f t="shared" si="360"/>
        <v>3</v>
      </c>
      <c r="C5765">
        <f t="shared" si="361"/>
        <v>28</v>
      </c>
      <c r="D5765">
        <f t="shared" si="362"/>
        <v>8</v>
      </c>
      <c r="E5765" cm="1">
        <f t="array" ref="E5765">INDEX(gumbwa!$E$2:$E$5400,_xlfn.XMATCH(1,(gumbwa!$B$2:$B$5400=data_gen!B5765)*(gumbwa!$C$2:$C$5400=data_gen!C5765)*(gumbwa!$D$2:$D$5400=data_gen!D5765)),1)</f>
        <v>0.2</v>
      </c>
      <c r="F5765" cm="1">
        <f t="array" aca="1" ref="F5765" ca="1">IF(ISNA(E5765),MAX(0,_xlfn.NORM.INV(RAND(),INDEX(gumbwa!$I$5:$T$28,_xlfn.XMATCH(data_gen!$B5765,gumbwa!$H$5:$H$28),_xlfn.XMATCH(data_gen!D$2,gumbwa!$I$4:$T$4)),INDEX(gumbwa!$I$30:$T$30,1,_xlfn.XMATCH(data_gen!$D5765,gumbwa!$I$4:$T$4)))),E5765)</f>
        <v>0.2</v>
      </c>
      <c r="G5765" cm="1">
        <f t="array" aca="1" ref="G5765" ca="1">MAX(0,_xlfn.NORM.INV(RAND(),INDEX($M$6:$M$29,_xlfn.XMATCH(data_gen!$B5765,$L$6:$L$29),1),INDEX($J$6:$J$17,_xlfn.XMATCH($D5765,$I$6:$I$17),1)))</f>
        <v>0.60475156334813074</v>
      </c>
    </row>
    <row r="5766" spans="1:7" x14ac:dyDescent="0.25">
      <c r="A5766" s="1">
        <f t="shared" si="363"/>
        <v>45532.166666652687</v>
      </c>
      <c r="B5766">
        <f t="shared" si="360"/>
        <v>4</v>
      </c>
      <c r="C5766">
        <f t="shared" si="361"/>
        <v>28</v>
      </c>
      <c r="D5766">
        <f t="shared" si="362"/>
        <v>8</v>
      </c>
      <c r="E5766" cm="1">
        <f t="array" ref="E5766">INDEX(gumbwa!$E$2:$E$5400,_xlfn.XMATCH(1,(gumbwa!$B$2:$B$5400=data_gen!B5766)*(gumbwa!$C$2:$C$5400=data_gen!C5766)*(gumbwa!$D$2:$D$5400=data_gen!D5766)),1)</f>
        <v>0.3</v>
      </c>
      <c r="F5766" cm="1">
        <f t="array" aca="1" ref="F5766" ca="1">IF(ISNA(E5766),MAX(0,_xlfn.NORM.INV(RAND(),INDEX(gumbwa!$I$5:$T$28,_xlfn.XMATCH(data_gen!$B5766,gumbwa!$H$5:$H$28),_xlfn.XMATCH(data_gen!D$2,gumbwa!$I$4:$T$4)),INDEX(gumbwa!$I$30:$T$30,1,_xlfn.XMATCH(data_gen!$D5766,gumbwa!$I$4:$T$4)))),E5766)</f>
        <v>0.3</v>
      </c>
      <c r="G5766" cm="1">
        <f t="array" aca="1" ref="G5766" ca="1">MAX(0,_xlfn.NORM.INV(RAND(),INDEX($M$6:$M$29,_xlfn.XMATCH(data_gen!$B5766,$L$6:$L$29),1),INDEX($J$6:$J$17,_xlfn.XMATCH($D5766,$I$6:$I$17),1)))</f>
        <v>0.60804760116722856</v>
      </c>
    </row>
    <row r="5767" spans="1:7" x14ac:dyDescent="0.25">
      <c r="A5767" s="1">
        <f t="shared" si="363"/>
        <v>45532.208333319351</v>
      </c>
      <c r="B5767">
        <f t="shared" si="360"/>
        <v>5</v>
      </c>
      <c r="C5767">
        <f t="shared" si="361"/>
        <v>28</v>
      </c>
      <c r="D5767">
        <f t="shared" si="362"/>
        <v>8</v>
      </c>
      <c r="E5767" cm="1">
        <f t="array" ref="E5767">INDEX(gumbwa!$E$2:$E$5400,_xlfn.XMATCH(1,(gumbwa!$B$2:$B$5400=data_gen!B5767)*(gumbwa!$C$2:$C$5400=data_gen!C5767)*(gumbwa!$D$2:$D$5400=data_gen!D5767)),1)</f>
        <v>0.3</v>
      </c>
      <c r="F5767" cm="1">
        <f t="array" aca="1" ref="F5767" ca="1">IF(ISNA(E5767),MAX(0,_xlfn.NORM.INV(RAND(),INDEX(gumbwa!$I$5:$T$28,_xlfn.XMATCH(data_gen!$B5767,gumbwa!$H$5:$H$28),_xlfn.XMATCH(data_gen!D$2,gumbwa!$I$4:$T$4)),INDEX(gumbwa!$I$30:$T$30,1,_xlfn.XMATCH(data_gen!$D5767,gumbwa!$I$4:$T$4)))),E5767)</f>
        <v>0.3</v>
      </c>
      <c r="G5767" cm="1">
        <f t="array" aca="1" ref="G5767" ca="1">MAX(0,_xlfn.NORM.INV(RAND(),INDEX($M$6:$M$29,_xlfn.XMATCH(data_gen!$B5767,$L$6:$L$29),1),INDEX($J$6:$J$17,_xlfn.XMATCH($D5767,$I$6:$I$17),1)))</f>
        <v>0.61152111126851161</v>
      </c>
    </row>
    <row r="5768" spans="1:7" x14ac:dyDescent="0.25">
      <c r="A5768" s="1">
        <f t="shared" si="363"/>
        <v>45532.249999986016</v>
      </c>
      <c r="B5768">
        <f t="shared" si="360"/>
        <v>6</v>
      </c>
      <c r="C5768">
        <f t="shared" si="361"/>
        <v>28</v>
      </c>
      <c r="D5768">
        <f t="shared" si="362"/>
        <v>8</v>
      </c>
      <c r="E5768" cm="1">
        <f t="array" ref="E5768">INDEX(gumbwa!$E$2:$E$5400,_xlfn.XMATCH(1,(gumbwa!$B$2:$B$5400=data_gen!B5768)*(gumbwa!$C$2:$C$5400=data_gen!C5768)*(gumbwa!$D$2:$D$5400=data_gen!D5768)),1)</f>
        <v>0.2</v>
      </c>
      <c r="F5768" cm="1">
        <f t="array" aca="1" ref="F5768" ca="1">IF(ISNA(E5768),MAX(0,_xlfn.NORM.INV(RAND(),INDEX(gumbwa!$I$5:$T$28,_xlfn.XMATCH(data_gen!$B5768,gumbwa!$H$5:$H$28),_xlfn.XMATCH(data_gen!D$2,gumbwa!$I$4:$T$4)),INDEX(gumbwa!$I$30:$T$30,1,_xlfn.XMATCH(data_gen!$D5768,gumbwa!$I$4:$T$4)))),E5768)</f>
        <v>0.2</v>
      </c>
      <c r="G5768" cm="1">
        <f t="array" aca="1" ref="G5768" ca="1">MAX(0,_xlfn.NORM.INV(RAND(),INDEX($M$6:$M$29,_xlfn.XMATCH(data_gen!$B5768,$L$6:$L$29),1),INDEX($J$6:$J$17,_xlfn.XMATCH($D5768,$I$6:$I$17),1)))</f>
        <v>0.30706710903668311</v>
      </c>
    </row>
    <row r="5769" spans="1:7" x14ac:dyDescent="0.25">
      <c r="A5769" s="1">
        <f t="shared" si="363"/>
        <v>45532.29166665268</v>
      </c>
      <c r="B5769">
        <f t="shared" si="360"/>
        <v>7</v>
      </c>
      <c r="C5769">
        <f t="shared" si="361"/>
        <v>28</v>
      </c>
      <c r="D5769">
        <f t="shared" si="362"/>
        <v>8</v>
      </c>
      <c r="E5769" cm="1">
        <f t="array" ref="E5769">INDEX(gumbwa!$E$2:$E$5400,_xlfn.XMATCH(1,(gumbwa!$B$2:$B$5400=data_gen!B5769)*(gumbwa!$C$2:$C$5400=data_gen!C5769)*(gumbwa!$D$2:$D$5400=data_gen!D5769)),1)</f>
        <v>0.2</v>
      </c>
      <c r="F5769" cm="1">
        <f t="array" aca="1" ref="F5769" ca="1">IF(ISNA(E5769),MAX(0,_xlfn.NORM.INV(RAND(),INDEX(gumbwa!$I$5:$T$28,_xlfn.XMATCH(data_gen!$B5769,gumbwa!$H$5:$H$28),_xlfn.XMATCH(data_gen!D$2,gumbwa!$I$4:$T$4)),INDEX(gumbwa!$I$30:$T$30,1,_xlfn.XMATCH(data_gen!$D5769,gumbwa!$I$4:$T$4)))),E5769)</f>
        <v>0.2</v>
      </c>
      <c r="G5769" cm="1">
        <f t="array" aca="1" ref="G5769" ca="1">MAX(0,_xlfn.NORM.INV(RAND(),INDEX($M$6:$M$29,_xlfn.XMATCH(data_gen!$B5769,$L$6:$L$29),1),INDEX($J$6:$J$17,_xlfn.XMATCH($D5769,$I$6:$I$17),1)))</f>
        <v>9.0972942363930817E-2</v>
      </c>
    </row>
    <row r="5770" spans="1:7" x14ac:dyDescent="0.25">
      <c r="A5770" s="1">
        <f t="shared" si="363"/>
        <v>45532.333333319344</v>
      </c>
      <c r="B5770">
        <f t="shared" si="360"/>
        <v>8</v>
      </c>
      <c r="C5770">
        <f t="shared" si="361"/>
        <v>28</v>
      </c>
      <c r="D5770">
        <f t="shared" si="362"/>
        <v>8</v>
      </c>
      <c r="E5770" cm="1">
        <f t="array" ref="E5770">INDEX(gumbwa!$E$2:$E$5400,_xlfn.XMATCH(1,(gumbwa!$B$2:$B$5400=data_gen!B5770)*(gumbwa!$C$2:$C$5400=data_gen!C5770)*(gumbwa!$D$2:$D$5400=data_gen!D5770)),1)</f>
        <v>0</v>
      </c>
      <c r="F5770" cm="1">
        <f t="array" aca="1" ref="F5770" ca="1">IF(ISNA(E5770),MAX(0,_xlfn.NORM.INV(RAND(),INDEX(gumbwa!$I$5:$T$28,_xlfn.XMATCH(data_gen!$B5770,gumbwa!$H$5:$H$28),_xlfn.XMATCH(data_gen!D$2,gumbwa!$I$4:$T$4)),INDEX(gumbwa!$I$30:$T$30,1,_xlfn.XMATCH(data_gen!$D5770,gumbwa!$I$4:$T$4)))),E5770)</f>
        <v>0</v>
      </c>
      <c r="G5770" cm="1">
        <f t="array" aca="1" ref="G5770" ca="1">MAX(0,_xlfn.NORM.INV(RAND(),INDEX($M$6:$M$29,_xlfn.XMATCH(data_gen!$B5770,$L$6:$L$29),1),INDEX($J$6:$J$17,_xlfn.XMATCH($D5770,$I$6:$I$17),1)))</f>
        <v>8.128971813413477E-2</v>
      </c>
    </row>
    <row r="5771" spans="1:7" x14ac:dyDescent="0.25">
      <c r="A5771" s="1">
        <f t="shared" si="363"/>
        <v>45532.374999986008</v>
      </c>
      <c r="B5771">
        <f t="shared" si="360"/>
        <v>9</v>
      </c>
      <c r="C5771">
        <f t="shared" si="361"/>
        <v>28</v>
      </c>
      <c r="D5771">
        <f t="shared" si="362"/>
        <v>8</v>
      </c>
      <c r="E5771" cm="1">
        <f t="array" ref="E5771">INDEX(gumbwa!$E$2:$E$5400,_xlfn.XMATCH(1,(gumbwa!$B$2:$B$5400=data_gen!B5771)*(gumbwa!$C$2:$C$5400=data_gen!C5771)*(gumbwa!$D$2:$D$5400=data_gen!D5771)),1)</f>
        <v>0</v>
      </c>
      <c r="F5771" cm="1">
        <f t="array" aca="1" ref="F5771" ca="1">IF(ISNA(E5771),MAX(0,_xlfn.NORM.INV(RAND(),INDEX(gumbwa!$I$5:$T$28,_xlfn.XMATCH(data_gen!$B5771,gumbwa!$H$5:$H$28),_xlfn.XMATCH(data_gen!D$2,gumbwa!$I$4:$T$4)),INDEX(gumbwa!$I$30:$T$30,1,_xlfn.XMATCH(data_gen!$D5771,gumbwa!$I$4:$T$4)))),E5771)</f>
        <v>0</v>
      </c>
      <c r="G5771" cm="1">
        <f t="array" aca="1" ref="G5771" ca="1">MAX(0,_xlfn.NORM.INV(RAND(),INDEX($M$6:$M$29,_xlfn.XMATCH(data_gen!$B5771,$L$6:$L$29),1),INDEX($J$6:$J$17,_xlfn.XMATCH($D5771,$I$6:$I$17),1)))</f>
        <v>9.1159710672864547E-2</v>
      </c>
    </row>
    <row r="5772" spans="1:7" x14ac:dyDescent="0.25">
      <c r="A5772" s="1">
        <f t="shared" si="363"/>
        <v>45532.416666652673</v>
      </c>
      <c r="B5772">
        <f t="shared" si="360"/>
        <v>10</v>
      </c>
      <c r="C5772">
        <f t="shared" si="361"/>
        <v>28</v>
      </c>
      <c r="D5772">
        <f t="shared" si="362"/>
        <v>8</v>
      </c>
      <c r="E5772" cm="1">
        <f t="array" ref="E5772">INDEX(gumbwa!$E$2:$E$5400,_xlfn.XMATCH(1,(gumbwa!$B$2:$B$5400=data_gen!B5772)*(gumbwa!$C$2:$C$5400=data_gen!C5772)*(gumbwa!$D$2:$D$5400=data_gen!D5772)),1)</f>
        <v>0</v>
      </c>
      <c r="F5772" cm="1">
        <f t="array" aca="1" ref="F5772" ca="1">IF(ISNA(E5772),MAX(0,_xlfn.NORM.INV(RAND(),INDEX(gumbwa!$I$5:$T$28,_xlfn.XMATCH(data_gen!$B5772,gumbwa!$H$5:$H$28),_xlfn.XMATCH(data_gen!D$2,gumbwa!$I$4:$T$4)),INDEX(gumbwa!$I$30:$T$30,1,_xlfn.XMATCH(data_gen!$D5772,gumbwa!$I$4:$T$4)))),E5772)</f>
        <v>0</v>
      </c>
      <c r="G5772" cm="1">
        <f t="array" aca="1" ref="G5772" ca="1">MAX(0,_xlfn.NORM.INV(RAND(),INDEX($M$6:$M$29,_xlfn.XMATCH(data_gen!$B5772,$L$6:$L$29),1),INDEX($J$6:$J$17,_xlfn.XMATCH($D5772,$I$6:$I$17),1)))</f>
        <v>0.10103224529194002</v>
      </c>
    </row>
    <row r="5773" spans="1:7" x14ac:dyDescent="0.25">
      <c r="A5773" s="1">
        <f t="shared" si="363"/>
        <v>45532.458333319337</v>
      </c>
      <c r="B5773">
        <f t="shared" si="360"/>
        <v>11</v>
      </c>
      <c r="C5773">
        <f t="shared" si="361"/>
        <v>28</v>
      </c>
      <c r="D5773">
        <f t="shared" si="362"/>
        <v>8</v>
      </c>
      <c r="E5773" t="e" cm="1">
        <f t="array" ref="E5773">INDEX(gumbwa!$E$2:$E$5400,_xlfn.XMATCH(1,(gumbwa!$B$2:$B$5400=data_gen!B5773)*(gumbwa!$C$2:$C$5400=data_gen!C5773)*(gumbwa!$D$2:$D$5400=data_gen!D5773)),1)</f>
        <v>#N/A</v>
      </c>
      <c r="F5773" cm="1">
        <f t="array" aca="1" ref="F5773" ca="1">IF(ISNA(E5773),MAX(0,_xlfn.NORM.INV(RAND(),INDEX(gumbwa!$I$5:$T$28,_xlfn.XMATCH(data_gen!$B5773,gumbwa!$H$5:$H$28),_xlfn.XMATCH(data_gen!D$2,gumbwa!$I$4:$T$4)),INDEX(gumbwa!$I$30:$T$30,1,_xlfn.XMATCH(data_gen!$D5773,gumbwa!$I$4:$T$4)))),E5773)</f>
        <v>4.3978952033690906</v>
      </c>
      <c r="G5773" cm="1">
        <f t="array" aca="1" ref="G5773" ca="1">MAX(0,_xlfn.NORM.INV(RAND(),INDEX($M$6:$M$29,_xlfn.XMATCH(data_gen!$B5773,$L$6:$L$29),1),INDEX($J$6:$J$17,_xlfn.XMATCH($D5773,$I$6:$I$17),1)))</f>
        <v>0.1022440259036668</v>
      </c>
    </row>
    <row r="5774" spans="1:7" x14ac:dyDescent="0.25">
      <c r="A5774" s="1">
        <f t="shared" si="363"/>
        <v>45532.499999986001</v>
      </c>
      <c r="B5774">
        <f t="shared" si="360"/>
        <v>12</v>
      </c>
      <c r="C5774">
        <f t="shared" si="361"/>
        <v>28</v>
      </c>
      <c r="D5774">
        <f t="shared" si="362"/>
        <v>8</v>
      </c>
      <c r="E5774" t="e" cm="1">
        <f t="array" ref="E5774">INDEX(gumbwa!$E$2:$E$5400,_xlfn.XMATCH(1,(gumbwa!$B$2:$B$5400=data_gen!B5774)*(gumbwa!$C$2:$C$5400=data_gen!C5774)*(gumbwa!$D$2:$D$5400=data_gen!D5774)),1)</f>
        <v>#N/A</v>
      </c>
      <c r="F5774" cm="1">
        <f t="array" aca="1" ref="F5774" ca="1">IF(ISNA(E5774),MAX(0,_xlfn.NORM.INV(RAND(),INDEX(gumbwa!$I$5:$T$28,_xlfn.XMATCH(data_gen!$B5774,gumbwa!$H$5:$H$28),_xlfn.XMATCH(data_gen!D$2,gumbwa!$I$4:$T$4)),INDEX(gumbwa!$I$30:$T$30,1,_xlfn.XMATCH(data_gen!$D5774,gumbwa!$I$4:$T$4)))),E5774)</f>
        <v>0.97328512303562364</v>
      </c>
      <c r="G5774" cm="1">
        <f t="array" aca="1" ref="G5774" ca="1">MAX(0,_xlfn.NORM.INV(RAND(),INDEX($M$6:$M$29,_xlfn.XMATCH(data_gen!$B5774,$L$6:$L$29),1),INDEX($J$6:$J$17,_xlfn.XMATCH($D5774,$I$6:$I$17),1)))</f>
        <v>0.11192875167865358</v>
      </c>
    </row>
    <row r="5775" spans="1:7" x14ac:dyDescent="0.25">
      <c r="A5775" s="1">
        <f t="shared" si="363"/>
        <v>45532.541666652665</v>
      </c>
      <c r="B5775">
        <f t="shared" si="360"/>
        <v>13</v>
      </c>
      <c r="C5775">
        <f t="shared" si="361"/>
        <v>28</v>
      </c>
      <c r="D5775">
        <f t="shared" si="362"/>
        <v>8</v>
      </c>
      <c r="E5775" t="e" cm="1">
        <f t="array" ref="E5775">INDEX(gumbwa!$E$2:$E$5400,_xlfn.XMATCH(1,(gumbwa!$B$2:$B$5400=data_gen!B5775)*(gumbwa!$C$2:$C$5400=data_gen!C5775)*(gumbwa!$D$2:$D$5400=data_gen!D5775)),1)</f>
        <v>#N/A</v>
      </c>
      <c r="F5775" cm="1">
        <f t="array" aca="1" ref="F5775" ca="1">IF(ISNA(E5775),MAX(0,_xlfn.NORM.INV(RAND(),INDEX(gumbwa!$I$5:$T$28,_xlfn.XMATCH(data_gen!$B5775,gumbwa!$H$5:$H$28),_xlfn.XMATCH(data_gen!D$2,gumbwa!$I$4:$T$4)),INDEX(gumbwa!$I$30:$T$30,1,_xlfn.XMATCH(data_gen!$D5775,gumbwa!$I$4:$T$4)))),E5775)</f>
        <v>0.81704358271031186</v>
      </c>
      <c r="G5775" cm="1">
        <f t="array" aca="1" ref="G5775" ca="1">MAX(0,_xlfn.NORM.INV(RAND(),INDEX($M$6:$M$29,_xlfn.XMATCH(data_gen!$B5775,$L$6:$L$29),1),INDEX($J$6:$J$17,_xlfn.XMATCH($D5775,$I$6:$I$17),1)))</f>
        <v>0.10602581049016892</v>
      </c>
    </row>
    <row r="5776" spans="1:7" x14ac:dyDescent="0.25">
      <c r="A5776" s="1">
        <f t="shared" si="363"/>
        <v>45532.58333331933</v>
      </c>
      <c r="B5776">
        <f t="shared" si="360"/>
        <v>14</v>
      </c>
      <c r="C5776">
        <f t="shared" si="361"/>
        <v>28</v>
      </c>
      <c r="D5776">
        <f t="shared" si="362"/>
        <v>8</v>
      </c>
      <c r="E5776" t="e" cm="1">
        <f t="array" ref="E5776">INDEX(gumbwa!$E$2:$E$5400,_xlfn.XMATCH(1,(gumbwa!$B$2:$B$5400=data_gen!B5776)*(gumbwa!$C$2:$C$5400=data_gen!C5776)*(gumbwa!$D$2:$D$5400=data_gen!D5776)),1)</f>
        <v>#N/A</v>
      </c>
      <c r="F5776" cm="1">
        <f t="array" aca="1" ref="F5776" ca="1">IF(ISNA(E5776),MAX(0,_xlfn.NORM.INV(RAND(),INDEX(gumbwa!$I$5:$T$28,_xlfn.XMATCH(data_gen!$B5776,gumbwa!$H$5:$H$28),_xlfn.XMATCH(data_gen!D$2,gumbwa!$I$4:$T$4)),INDEX(gumbwa!$I$30:$T$30,1,_xlfn.XMATCH(data_gen!$D5776,gumbwa!$I$4:$T$4)))),E5776)</f>
        <v>0.51103599688012413</v>
      </c>
      <c r="G5776" cm="1">
        <f t="array" aca="1" ref="G5776" ca="1">MAX(0,_xlfn.NORM.INV(RAND(),INDEX($M$6:$M$29,_xlfn.XMATCH(data_gen!$B5776,$L$6:$L$29),1),INDEX($J$6:$J$17,_xlfn.XMATCH($D5776,$I$6:$I$17),1)))</f>
        <v>9.6110140994652968E-2</v>
      </c>
    </row>
    <row r="5777" spans="1:7" x14ac:dyDescent="0.25">
      <c r="A5777" s="1">
        <f t="shared" si="363"/>
        <v>45532.624999985994</v>
      </c>
      <c r="B5777">
        <f t="shared" si="360"/>
        <v>15</v>
      </c>
      <c r="C5777">
        <f t="shared" si="361"/>
        <v>28</v>
      </c>
      <c r="D5777">
        <f t="shared" si="362"/>
        <v>8</v>
      </c>
      <c r="E5777" t="e" cm="1">
        <f t="array" ref="E5777">INDEX(gumbwa!$E$2:$E$5400,_xlfn.XMATCH(1,(gumbwa!$B$2:$B$5400=data_gen!B5777)*(gumbwa!$C$2:$C$5400=data_gen!C5777)*(gumbwa!$D$2:$D$5400=data_gen!D5777)),1)</f>
        <v>#N/A</v>
      </c>
      <c r="F5777" cm="1">
        <f t="array" aca="1" ref="F5777" ca="1">IF(ISNA(E5777),MAX(0,_xlfn.NORM.INV(RAND(),INDEX(gumbwa!$I$5:$T$28,_xlfn.XMATCH(data_gen!$B5777,gumbwa!$H$5:$H$28),_xlfn.XMATCH(data_gen!D$2,gumbwa!$I$4:$T$4)),INDEX(gumbwa!$I$30:$T$30,1,_xlfn.XMATCH(data_gen!$D5777,gumbwa!$I$4:$T$4)))),E5777)</f>
        <v>0.59887219435654304</v>
      </c>
      <c r="G5777" cm="1">
        <f t="array" aca="1" ref="G5777" ca="1">MAX(0,_xlfn.NORM.INV(RAND(),INDEX($M$6:$M$29,_xlfn.XMATCH(data_gen!$B5777,$L$6:$L$29),1),INDEX($J$6:$J$17,_xlfn.XMATCH($D5777,$I$6:$I$17),1)))</f>
        <v>9.8555863773093069E-2</v>
      </c>
    </row>
    <row r="5778" spans="1:7" x14ac:dyDescent="0.25">
      <c r="A5778" s="1">
        <f t="shared" si="363"/>
        <v>45532.666666652658</v>
      </c>
      <c r="B5778">
        <f t="shared" si="360"/>
        <v>16</v>
      </c>
      <c r="C5778">
        <f t="shared" si="361"/>
        <v>28</v>
      </c>
      <c r="D5778">
        <f t="shared" si="362"/>
        <v>8</v>
      </c>
      <c r="E5778" t="e" cm="1">
        <f t="array" ref="E5778">INDEX(gumbwa!$E$2:$E$5400,_xlfn.XMATCH(1,(gumbwa!$B$2:$B$5400=data_gen!B5778)*(gumbwa!$C$2:$C$5400=data_gen!C5778)*(gumbwa!$D$2:$D$5400=data_gen!D5778)),1)</f>
        <v>#N/A</v>
      </c>
      <c r="F5778" cm="1">
        <f t="array" aca="1" ref="F5778" ca="1">IF(ISNA(E5778),MAX(0,_xlfn.NORM.INV(RAND(),INDEX(gumbwa!$I$5:$T$28,_xlfn.XMATCH(data_gen!$B5778,gumbwa!$H$5:$H$28),_xlfn.XMATCH(data_gen!D$2,gumbwa!$I$4:$T$4)),INDEX(gumbwa!$I$30:$T$30,1,_xlfn.XMATCH(data_gen!$D5778,gumbwa!$I$4:$T$4)))),E5778)</f>
        <v>0.4399769107321817</v>
      </c>
      <c r="G5778" cm="1">
        <f t="array" aca="1" ref="G5778" ca="1">MAX(0,_xlfn.NORM.INV(RAND(),INDEX($M$6:$M$29,_xlfn.XMATCH(data_gen!$B5778,$L$6:$L$29),1),INDEX($J$6:$J$17,_xlfn.XMATCH($D5778,$I$6:$I$17),1)))</f>
        <v>1.1871462740133025</v>
      </c>
    </row>
    <row r="5779" spans="1:7" x14ac:dyDescent="0.25">
      <c r="A5779" s="1">
        <f t="shared" si="363"/>
        <v>45532.708333319322</v>
      </c>
      <c r="B5779">
        <f t="shared" si="360"/>
        <v>17</v>
      </c>
      <c r="C5779">
        <f t="shared" si="361"/>
        <v>28</v>
      </c>
      <c r="D5779">
        <f t="shared" si="362"/>
        <v>8</v>
      </c>
      <c r="E5779" t="e" cm="1">
        <f t="array" ref="E5779">INDEX(gumbwa!$E$2:$E$5400,_xlfn.XMATCH(1,(gumbwa!$B$2:$B$5400=data_gen!B5779)*(gumbwa!$C$2:$C$5400=data_gen!C5779)*(gumbwa!$D$2:$D$5400=data_gen!D5779)),1)</f>
        <v>#N/A</v>
      </c>
      <c r="F5779" cm="1">
        <f t="array" aca="1" ref="F5779" ca="1">IF(ISNA(E5779),MAX(0,_xlfn.NORM.INV(RAND(),INDEX(gumbwa!$I$5:$T$28,_xlfn.XMATCH(data_gen!$B5779,gumbwa!$H$5:$H$28),_xlfn.XMATCH(data_gen!D$2,gumbwa!$I$4:$T$4)),INDEX(gumbwa!$I$30:$T$30,1,_xlfn.XMATCH(data_gen!$D5779,gumbwa!$I$4:$T$4)))),E5779)</f>
        <v>0.65425714972301008</v>
      </c>
      <c r="G5779" cm="1">
        <f t="array" aca="1" ref="G5779" ca="1">MAX(0,_xlfn.NORM.INV(RAND(),INDEX($M$6:$M$29,_xlfn.XMATCH(data_gen!$B5779,$L$6:$L$29),1),INDEX($J$6:$J$17,_xlfn.XMATCH($D5779,$I$6:$I$17),1)))</f>
        <v>1.4983379594465087</v>
      </c>
    </row>
    <row r="5780" spans="1:7" x14ac:dyDescent="0.25">
      <c r="A5780" s="1">
        <f t="shared" si="363"/>
        <v>45532.749999985987</v>
      </c>
      <c r="B5780">
        <f t="shared" si="360"/>
        <v>18</v>
      </c>
      <c r="C5780">
        <f t="shared" si="361"/>
        <v>28</v>
      </c>
      <c r="D5780">
        <f t="shared" si="362"/>
        <v>8</v>
      </c>
      <c r="E5780" t="e" cm="1">
        <f t="array" ref="E5780">INDEX(gumbwa!$E$2:$E$5400,_xlfn.XMATCH(1,(gumbwa!$B$2:$B$5400=data_gen!B5780)*(gumbwa!$C$2:$C$5400=data_gen!C5780)*(gumbwa!$D$2:$D$5400=data_gen!D5780)),1)</f>
        <v>#N/A</v>
      </c>
      <c r="F5780" cm="1">
        <f t="array" aca="1" ref="F5780" ca="1">IF(ISNA(E5780),MAX(0,_xlfn.NORM.INV(RAND(),INDEX(gumbwa!$I$5:$T$28,_xlfn.XMATCH(data_gen!$B5780,gumbwa!$H$5:$H$28),_xlfn.XMATCH(data_gen!D$2,gumbwa!$I$4:$T$4)),INDEX(gumbwa!$I$30:$T$30,1,_xlfn.XMATCH(data_gen!$D5780,gumbwa!$I$4:$T$4)))),E5780)</f>
        <v>0.79925255942788953</v>
      </c>
      <c r="G5780" cm="1">
        <f t="array" aca="1" ref="G5780" ca="1">MAX(0,_xlfn.NORM.INV(RAND(),INDEX($M$6:$M$29,_xlfn.XMATCH(data_gen!$B5780,$L$6:$L$29),1),INDEX($J$6:$J$17,_xlfn.XMATCH($D5780,$I$6:$I$17),1)))</f>
        <v>1.1885962054328523</v>
      </c>
    </row>
    <row r="5781" spans="1:7" x14ac:dyDescent="0.25">
      <c r="A5781" s="1">
        <f t="shared" si="363"/>
        <v>45532.791666652651</v>
      </c>
      <c r="B5781">
        <f t="shared" si="360"/>
        <v>19</v>
      </c>
      <c r="C5781">
        <f t="shared" si="361"/>
        <v>28</v>
      </c>
      <c r="D5781">
        <f t="shared" si="362"/>
        <v>8</v>
      </c>
      <c r="E5781" t="e" cm="1">
        <f t="array" ref="E5781">INDEX(gumbwa!$E$2:$E$5400,_xlfn.XMATCH(1,(gumbwa!$B$2:$B$5400=data_gen!B5781)*(gumbwa!$C$2:$C$5400=data_gen!C5781)*(gumbwa!$D$2:$D$5400=data_gen!D5781)),1)</f>
        <v>#N/A</v>
      </c>
      <c r="F5781" cm="1">
        <f t="array" aca="1" ref="F5781" ca="1">IF(ISNA(E5781),MAX(0,_xlfn.NORM.INV(RAND(),INDEX(gumbwa!$I$5:$T$28,_xlfn.XMATCH(data_gen!$B5781,gumbwa!$H$5:$H$28),_xlfn.XMATCH(data_gen!D$2,gumbwa!$I$4:$T$4)),INDEX(gumbwa!$I$30:$T$30,1,_xlfn.XMATCH(data_gen!$D5781,gumbwa!$I$4:$T$4)))),E5781)</f>
        <v>0.55772541880098581</v>
      </c>
      <c r="G5781" cm="1">
        <f t="array" aca="1" ref="G5781" ca="1">MAX(0,_xlfn.NORM.INV(RAND(),INDEX($M$6:$M$29,_xlfn.XMATCH(data_gen!$B5781,$L$6:$L$29),1),INDEX($J$6:$J$17,_xlfn.XMATCH($D5781,$I$6:$I$17),1)))</f>
        <v>1.1019787176111493</v>
      </c>
    </row>
    <row r="5782" spans="1:7" x14ac:dyDescent="0.25">
      <c r="A5782" s="1">
        <f t="shared" si="363"/>
        <v>45532.833333319315</v>
      </c>
      <c r="B5782">
        <f t="shared" si="360"/>
        <v>20</v>
      </c>
      <c r="C5782">
        <f t="shared" si="361"/>
        <v>28</v>
      </c>
      <c r="D5782">
        <f t="shared" si="362"/>
        <v>8</v>
      </c>
      <c r="E5782" t="e" cm="1">
        <f t="array" ref="E5782">INDEX(gumbwa!$E$2:$E$5400,_xlfn.XMATCH(1,(gumbwa!$B$2:$B$5400=data_gen!B5782)*(gumbwa!$C$2:$C$5400=data_gen!C5782)*(gumbwa!$D$2:$D$5400=data_gen!D5782)),1)</f>
        <v>#N/A</v>
      </c>
      <c r="F5782" cm="1">
        <f t="array" aca="1" ref="F5782" ca="1">IF(ISNA(E5782),MAX(0,_xlfn.NORM.INV(RAND(),INDEX(gumbwa!$I$5:$T$28,_xlfn.XMATCH(data_gen!$B5782,gumbwa!$H$5:$H$28),_xlfn.XMATCH(data_gen!D$2,gumbwa!$I$4:$T$4)),INDEX(gumbwa!$I$30:$T$30,1,_xlfn.XMATCH(data_gen!$D5782,gumbwa!$I$4:$T$4)))),E5782)</f>
        <v>0.56475969190776765</v>
      </c>
      <c r="G5782" cm="1">
        <f t="array" aca="1" ref="G5782" ca="1">MAX(0,_xlfn.NORM.INV(RAND(),INDEX($M$6:$M$29,_xlfn.XMATCH(data_gen!$B5782,$L$6:$L$29),1),INDEX($J$6:$J$17,_xlfn.XMATCH($D5782,$I$6:$I$17),1)))</f>
        <v>0.91668568181284305</v>
      </c>
    </row>
    <row r="5783" spans="1:7" x14ac:dyDescent="0.25">
      <c r="A5783" s="1">
        <f t="shared" si="363"/>
        <v>45532.874999985979</v>
      </c>
      <c r="B5783">
        <f t="shared" si="360"/>
        <v>21</v>
      </c>
      <c r="C5783">
        <f t="shared" si="361"/>
        <v>28</v>
      </c>
      <c r="D5783">
        <f t="shared" si="362"/>
        <v>8</v>
      </c>
      <c r="E5783" t="e" cm="1">
        <f t="array" ref="E5783">INDEX(gumbwa!$E$2:$E$5400,_xlfn.XMATCH(1,(gumbwa!$B$2:$B$5400=data_gen!B5783)*(gumbwa!$C$2:$C$5400=data_gen!C5783)*(gumbwa!$D$2:$D$5400=data_gen!D5783)),1)</f>
        <v>#N/A</v>
      </c>
      <c r="F5783" cm="1">
        <f t="array" aca="1" ref="F5783" ca="1">IF(ISNA(E5783),MAX(0,_xlfn.NORM.INV(RAND(),INDEX(gumbwa!$I$5:$T$28,_xlfn.XMATCH(data_gen!$B5783,gumbwa!$H$5:$H$28),_xlfn.XMATCH(data_gen!D$2,gumbwa!$I$4:$T$4)),INDEX(gumbwa!$I$30:$T$30,1,_xlfn.XMATCH(data_gen!$D5783,gumbwa!$I$4:$T$4)))),E5783)</f>
        <v>0.65450628256672505</v>
      </c>
      <c r="G5783" cm="1">
        <f t="array" aca="1" ref="G5783" ca="1">MAX(0,_xlfn.NORM.INV(RAND(),INDEX($M$6:$M$29,_xlfn.XMATCH(data_gen!$B5783,$L$6:$L$29),1),INDEX($J$6:$J$17,_xlfn.XMATCH($D5783,$I$6:$I$17),1)))</f>
        <v>0.90471759604811142</v>
      </c>
    </row>
    <row r="5784" spans="1:7" x14ac:dyDescent="0.25">
      <c r="A5784" s="1">
        <f t="shared" si="363"/>
        <v>45532.916666652643</v>
      </c>
      <c r="B5784">
        <f t="shared" si="360"/>
        <v>22</v>
      </c>
      <c r="C5784">
        <f t="shared" si="361"/>
        <v>28</v>
      </c>
      <c r="D5784">
        <f t="shared" si="362"/>
        <v>8</v>
      </c>
      <c r="E5784" t="e" cm="1">
        <f t="array" ref="E5784">INDEX(gumbwa!$E$2:$E$5400,_xlfn.XMATCH(1,(gumbwa!$B$2:$B$5400=data_gen!B5784)*(gumbwa!$C$2:$C$5400=data_gen!C5784)*(gumbwa!$D$2:$D$5400=data_gen!D5784)),1)</f>
        <v>#N/A</v>
      </c>
      <c r="F5784" cm="1">
        <f t="array" aca="1" ref="F5784" ca="1">IF(ISNA(E5784),MAX(0,_xlfn.NORM.INV(RAND(),INDEX(gumbwa!$I$5:$T$28,_xlfn.XMATCH(data_gen!$B5784,gumbwa!$H$5:$H$28),_xlfn.XMATCH(data_gen!D$2,gumbwa!$I$4:$T$4)),INDEX(gumbwa!$I$30:$T$30,1,_xlfn.XMATCH(data_gen!$D5784,gumbwa!$I$4:$T$4)))),E5784)</f>
        <v>0.86662240683431835</v>
      </c>
      <c r="G5784" cm="1">
        <f t="array" aca="1" ref="G5784" ca="1">MAX(0,_xlfn.NORM.INV(RAND(),INDEX($M$6:$M$29,_xlfn.XMATCH(data_gen!$B5784,$L$6:$L$29),1),INDEX($J$6:$J$17,_xlfn.XMATCH($D5784,$I$6:$I$17),1)))</f>
        <v>0.89031948771872738</v>
      </c>
    </row>
    <row r="5785" spans="1:7" x14ac:dyDescent="0.25">
      <c r="A5785" s="1">
        <f t="shared" si="363"/>
        <v>45532.958333319308</v>
      </c>
      <c r="B5785">
        <f t="shared" si="360"/>
        <v>23</v>
      </c>
      <c r="C5785">
        <f t="shared" si="361"/>
        <v>28</v>
      </c>
      <c r="D5785">
        <f t="shared" si="362"/>
        <v>8</v>
      </c>
      <c r="E5785" t="e" cm="1">
        <f t="array" ref="E5785">INDEX(gumbwa!$E$2:$E$5400,_xlfn.XMATCH(1,(gumbwa!$B$2:$B$5400=data_gen!B5785)*(gumbwa!$C$2:$C$5400=data_gen!C5785)*(gumbwa!$D$2:$D$5400=data_gen!D5785)),1)</f>
        <v>#N/A</v>
      </c>
      <c r="F5785" cm="1">
        <f t="array" aca="1" ref="F5785" ca="1">IF(ISNA(E5785),MAX(0,_xlfn.NORM.INV(RAND(),INDEX(gumbwa!$I$5:$T$28,_xlfn.XMATCH(data_gen!$B5785,gumbwa!$H$5:$H$28),_xlfn.XMATCH(data_gen!D$2,gumbwa!$I$4:$T$4)),INDEX(gumbwa!$I$30:$T$30,1,_xlfn.XMATCH(data_gen!$D5785,gumbwa!$I$4:$T$4)))),E5785)</f>
        <v>0.5227703569954778</v>
      </c>
      <c r="G5785" cm="1">
        <f t="array" aca="1" ref="G5785" ca="1">MAX(0,_xlfn.NORM.INV(RAND(),INDEX($M$6:$M$29,_xlfn.XMATCH(data_gen!$B5785,$L$6:$L$29),1),INDEX($J$6:$J$17,_xlfn.XMATCH($D5785,$I$6:$I$17),1)))</f>
        <v>0.89291039894821012</v>
      </c>
    </row>
    <row r="5786" spans="1:7" x14ac:dyDescent="0.25">
      <c r="A5786" s="1">
        <f t="shared" si="363"/>
        <v>45532.999999985972</v>
      </c>
      <c r="B5786">
        <f t="shared" si="360"/>
        <v>0</v>
      </c>
      <c r="C5786">
        <f t="shared" si="361"/>
        <v>29</v>
      </c>
      <c r="D5786">
        <f t="shared" si="362"/>
        <v>8</v>
      </c>
      <c r="E5786" t="e" cm="1">
        <f t="array" ref="E5786">INDEX(gumbwa!$E$2:$E$5400,_xlfn.XMATCH(1,(gumbwa!$B$2:$B$5400=data_gen!B5786)*(gumbwa!$C$2:$C$5400=data_gen!C5786)*(gumbwa!$D$2:$D$5400=data_gen!D5786)),1)</f>
        <v>#N/A</v>
      </c>
      <c r="F5786" cm="1">
        <f t="array" aca="1" ref="F5786" ca="1">IF(ISNA(E5786),MAX(0,_xlfn.NORM.INV(RAND(),INDEX(gumbwa!$I$5:$T$28,_xlfn.XMATCH(data_gen!$B5786,gumbwa!$H$5:$H$28),_xlfn.XMATCH(data_gen!D$2,gumbwa!$I$4:$T$4)),INDEX(gumbwa!$I$30:$T$30,1,_xlfn.XMATCH(data_gen!$D5786,gumbwa!$I$4:$T$4)))),E5786)</f>
        <v>0.48330595046681296</v>
      </c>
      <c r="G5786" cm="1">
        <f t="array" aca="1" ref="G5786" ca="1">MAX(0,_xlfn.NORM.INV(RAND(),INDEX($M$6:$M$29,_xlfn.XMATCH(data_gen!$B5786,$L$6:$L$29),1),INDEX($J$6:$J$17,_xlfn.XMATCH($D5786,$I$6:$I$17),1)))</f>
        <v>0.58218282932234766</v>
      </c>
    </row>
    <row r="5787" spans="1:7" x14ac:dyDescent="0.25">
      <c r="A5787" s="1">
        <f t="shared" si="363"/>
        <v>45533.041666652636</v>
      </c>
      <c r="B5787">
        <f t="shared" si="360"/>
        <v>1</v>
      </c>
      <c r="C5787">
        <f t="shared" si="361"/>
        <v>29</v>
      </c>
      <c r="D5787">
        <f t="shared" si="362"/>
        <v>8</v>
      </c>
      <c r="E5787" t="e" cm="1">
        <f t="array" ref="E5787">INDEX(gumbwa!$E$2:$E$5400,_xlfn.XMATCH(1,(gumbwa!$B$2:$B$5400=data_gen!B5787)*(gumbwa!$C$2:$C$5400=data_gen!C5787)*(gumbwa!$D$2:$D$5400=data_gen!D5787)),1)</f>
        <v>#N/A</v>
      </c>
      <c r="F5787" cm="1">
        <f t="array" aca="1" ref="F5787" ca="1">IF(ISNA(E5787),MAX(0,_xlfn.NORM.INV(RAND(),INDEX(gumbwa!$I$5:$T$28,_xlfn.XMATCH(data_gen!$B5787,gumbwa!$H$5:$H$28),_xlfn.XMATCH(data_gen!D$2,gumbwa!$I$4:$T$4)),INDEX(gumbwa!$I$30:$T$30,1,_xlfn.XMATCH(data_gen!$D5787,gumbwa!$I$4:$T$4)))),E5787)</f>
        <v>0.52253542235839645</v>
      </c>
      <c r="G5787" cm="1">
        <f t="array" aca="1" ref="G5787" ca="1">MAX(0,_xlfn.NORM.INV(RAND(),INDEX($M$6:$M$29,_xlfn.XMATCH(data_gen!$B5787,$L$6:$L$29),1),INDEX($J$6:$J$17,_xlfn.XMATCH($D5787,$I$6:$I$17),1)))</f>
        <v>0.59716460605301891</v>
      </c>
    </row>
    <row r="5788" spans="1:7" x14ac:dyDescent="0.25">
      <c r="A5788" s="1">
        <f t="shared" si="363"/>
        <v>45533.0833333193</v>
      </c>
      <c r="B5788">
        <f t="shared" si="360"/>
        <v>2</v>
      </c>
      <c r="C5788">
        <f t="shared" si="361"/>
        <v>29</v>
      </c>
      <c r="D5788">
        <f t="shared" si="362"/>
        <v>8</v>
      </c>
      <c r="E5788" t="e" cm="1">
        <f t="array" ref="E5788">INDEX(gumbwa!$E$2:$E$5400,_xlfn.XMATCH(1,(gumbwa!$B$2:$B$5400=data_gen!B5788)*(gumbwa!$C$2:$C$5400=data_gen!C5788)*(gumbwa!$D$2:$D$5400=data_gen!D5788)),1)</f>
        <v>#N/A</v>
      </c>
      <c r="F5788" cm="1">
        <f t="array" aca="1" ref="F5788" ca="1">IF(ISNA(E5788),MAX(0,_xlfn.NORM.INV(RAND(),INDEX(gumbwa!$I$5:$T$28,_xlfn.XMATCH(data_gen!$B5788,gumbwa!$H$5:$H$28),_xlfn.XMATCH(data_gen!D$2,gumbwa!$I$4:$T$4)),INDEX(gumbwa!$I$30:$T$30,1,_xlfn.XMATCH(data_gen!$D5788,gumbwa!$I$4:$T$4)))),E5788)</f>
        <v>0.79071482105510016</v>
      </c>
      <c r="G5788" cm="1">
        <f t="array" aca="1" ref="G5788" ca="1">MAX(0,_xlfn.NORM.INV(RAND(),INDEX($M$6:$M$29,_xlfn.XMATCH(data_gen!$B5788,$L$6:$L$29),1),INDEX($J$6:$J$17,_xlfn.XMATCH($D5788,$I$6:$I$17),1)))</f>
        <v>0.60211722568611514</v>
      </c>
    </row>
    <row r="5789" spans="1:7" x14ac:dyDescent="0.25">
      <c r="A5789" s="1">
        <f t="shared" si="363"/>
        <v>45533.124999985965</v>
      </c>
      <c r="B5789">
        <f t="shared" si="360"/>
        <v>3</v>
      </c>
      <c r="C5789">
        <f t="shared" si="361"/>
        <v>29</v>
      </c>
      <c r="D5789">
        <f t="shared" si="362"/>
        <v>8</v>
      </c>
      <c r="E5789" t="e" cm="1">
        <f t="array" ref="E5789">INDEX(gumbwa!$E$2:$E$5400,_xlfn.XMATCH(1,(gumbwa!$B$2:$B$5400=data_gen!B5789)*(gumbwa!$C$2:$C$5400=data_gen!C5789)*(gumbwa!$D$2:$D$5400=data_gen!D5789)),1)</f>
        <v>#N/A</v>
      </c>
      <c r="F5789" cm="1">
        <f t="array" aca="1" ref="F5789" ca="1">IF(ISNA(E5789),MAX(0,_xlfn.NORM.INV(RAND(),INDEX(gumbwa!$I$5:$T$28,_xlfn.XMATCH(data_gen!$B5789,gumbwa!$H$5:$H$28),_xlfn.XMATCH(data_gen!D$2,gumbwa!$I$4:$T$4)),INDEX(gumbwa!$I$30:$T$30,1,_xlfn.XMATCH(data_gen!$D5789,gumbwa!$I$4:$T$4)))),E5789)</f>
        <v>0.8429677503974351</v>
      </c>
      <c r="G5789" cm="1">
        <f t="array" aca="1" ref="G5789" ca="1">MAX(0,_xlfn.NORM.INV(RAND(),INDEX($M$6:$M$29,_xlfn.XMATCH(data_gen!$B5789,$L$6:$L$29),1),INDEX($J$6:$J$17,_xlfn.XMATCH($D5789,$I$6:$I$17),1)))</f>
        <v>0.60492152498215856</v>
      </c>
    </row>
    <row r="5790" spans="1:7" x14ac:dyDescent="0.25">
      <c r="A5790" s="1">
        <f t="shared" si="363"/>
        <v>45533.166666652629</v>
      </c>
      <c r="B5790">
        <f t="shared" si="360"/>
        <v>4</v>
      </c>
      <c r="C5790">
        <f t="shared" si="361"/>
        <v>29</v>
      </c>
      <c r="D5790">
        <f t="shared" si="362"/>
        <v>8</v>
      </c>
      <c r="E5790" t="e" cm="1">
        <f t="array" ref="E5790">INDEX(gumbwa!$E$2:$E$5400,_xlfn.XMATCH(1,(gumbwa!$B$2:$B$5400=data_gen!B5790)*(gumbwa!$C$2:$C$5400=data_gen!C5790)*(gumbwa!$D$2:$D$5400=data_gen!D5790)),1)</f>
        <v>#N/A</v>
      </c>
      <c r="F5790" cm="1">
        <f t="array" aca="1" ref="F5790" ca="1">IF(ISNA(E5790),MAX(0,_xlfn.NORM.INV(RAND(),INDEX(gumbwa!$I$5:$T$28,_xlfn.XMATCH(data_gen!$B5790,gumbwa!$H$5:$H$28),_xlfn.XMATCH(data_gen!D$2,gumbwa!$I$4:$T$4)),INDEX(gumbwa!$I$30:$T$30,1,_xlfn.XMATCH(data_gen!$D5790,gumbwa!$I$4:$T$4)))),E5790)</f>
        <v>0.47566771349838544</v>
      </c>
      <c r="G5790" cm="1">
        <f t="array" aca="1" ref="G5790" ca="1">MAX(0,_xlfn.NORM.INV(RAND(),INDEX($M$6:$M$29,_xlfn.XMATCH(data_gen!$B5790,$L$6:$L$29),1),INDEX($J$6:$J$17,_xlfn.XMATCH($D5790,$I$6:$I$17),1)))</f>
        <v>0.61370521535287115</v>
      </c>
    </row>
    <row r="5791" spans="1:7" x14ac:dyDescent="0.25">
      <c r="A5791" s="1">
        <f t="shared" si="363"/>
        <v>45533.208333319293</v>
      </c>
      <c r="B5791">
        <f t="shared" si="360"/>
        <v>5</v>
      </c>
      <c r="C5791">
        <f t="shared" si="361"/>
        <v>29</v>
      </c>
      <c r="D5791">
        <f t="shared" si="362"/>
        <v>8</v>
      </c>
      <c r="E5791" t="e" cm="1">
        <f t="array" ref="E5791">INDEX(gumbwa!$E$2:$E$5400,_xlfn.XMATCH(1,(gumbwa!$B$2:$B$5400=data_gen!B5791)*(gumbwa!$C$2:$C$5400=data_gen!C5791)*(gumbwa!$D$2:$D$5400=data_gen!D5791)),1)</f>
        <v>#N/A</v>
      </c>
      <c r="F5791" cm="1">
        <f t="array" aca="1" ref="F5791" ca="1">IF(ISNA(E5791),MAX(0,_xlfn.NORM.INV(RAND(),INDEX(gumbwa!$I$5:$T$28,_xlfn.XMATCH(data_gen!$B5791,gumbwa!$H$5:$H$28),_xlfn.XMATCH(data_gen!D$2,gumbwa!$I$4:$T$4)),INDEX(gumbwa!$I$30:$T$30,1,_xlfn.XMATCH(data_gen!$D5791,gumbwa!$I$4:$T$4)))),E5791)</f>
        <v>0.50684028608980569</v>
      </c>
      <c r="G5791" cm="1">
        <f t="array" aca="1" ref="G5791" ca="1">MAX(0,_xlfn.NORM.INV(RAND(),INDEX($M$6:$M$29,_xlfn.XMATCH(data_gen!$B5791,$L$6:$L$29),1),INDEX($J$6:$J$17,_xlfn.XMATCH($D5791,$I$6:$I$17),1)))</f>
        <v>0.59936476378370152</v>
      </c>
    </row>
    <row r="5792" spans="1:7" x14ac:dyDescent="0.25">
      <c r="A5792" s="1">
        <f t="shared" si="363"/>
        <v>45533.249999985957</v>
      </c>
      <c r="B5792">
        <f t="shared" si="360"/>
        <v>6</v>
      </c>
      <c r="C5792">
        <f t="shared" si="361"/>
        <v>29</v>
      </c>
      <c r="D5792">
        <f t="shared" si="362"/>
        <v>8</v>
      </c>
      <c r="E5792" t="e" cm="1">
        <f t="array" ref="E5792">INDEX(gumbwa!$E$2:$E$5400,_xlfn.XMATCH(1,(gumbwa!$B$2:$B$5400=data_gen!B5792)*(gumbwa!$C$2:$C$5400=data_gen!C5792)*(gumbwa!$D$2:$D$5400=data_gen!D5792)),1)</f>
        <v>#N/A</v>
      </c>
      <c r="F5792" cm="1">
        <f t="array" aca="1" ref="F5792" ca="1">IF(ISNA(E5792),MAX(0,_xlfn.NORM.INV(RAND(),INDEX(gumbwa!$I$5:$T$28,_xlfn.XMATCH(data_gen!$B5792,gumbwa!$H$5:$H$28),_xlfn.XMATCH(data_gen!D$2,gumbwa!$I$4:$T$4)),INDEX(gumbwa!$I$30:$T$30,1,_xlfn.XMATCH(data_gen!$D5792,gumbwa!$I$4:$T$4)))),E5792)</f>
        <v>0.47152022828985912</v>
      </c>
      <c r="G5792" cm="1">
        <f t="array" aca="1" ref="G5792" ca="1">MAX(0,_xlfn.NORM.INV(RAND(),INDEX($M$6:$M$29,_xlfn.XMATCH(data_gen!$B5792,$L$6:$L$29),1),INDEX($J$6:$J$17,_xlfn.XMATCH($D5792,$I$6:$I$17),1)))</f>
        <v>0.30332121584731586</v>
      </c>
    </row>
    <row r="5793" spans="1:7" x14ac:dyDescent="0.25">
      <c r="A5793" s="1">
        <f t="shared" si="363"/>
        <v>45533.291666652622</v>
      </c>
      <c r="B5793">
        <f t="shared" si="360"/>
        <v>7</v>
      </c>
      <c r="C5793">
        <f t="shared" si="361"/>
        <v>29</v>
      </c>
      <c r="D5793">
        <f t="shared" si="362"/>
        <v>8</v>
      </c>
      <c r="E5793" t="e" cm="1">
        <f t="array" ref="E5793">INDEX(gumbwa!$E$2:$E$5400,_xlfn.XMATCH(1,(gumbwa!$B$2:$B$5400=data_gen!B5793)*(gumbwa!$C$2:$C$5400=data_gen!C5793)*(gumbwa!$D$2:$D$5400=data_gen!D5793)),1)</f>
        <v>#N/A</v>
      </c>
      <c r="F5793" cm="1">
        <f t="array" aca="1" ref="F5793" ca="1">IF(ISNA(E5793),MAX(0,_xlfn.NORM.INV(RAND(),INDEX(gumbwa!$I$5:$T$28,_xlfn.XMATCH(data_gen!$B5793,gumbwa!$H$5:$H$28),_xlfn.XMATCH(data_gen!D$2,gumbwa!$I$4:$T$4)),INDEX(gumbwa!$I$30:$T$30,1,_xlfn.XMATCH(data_gen!$D5793,gumbwa!$I$4:$T$4)))),E5793)</f>
        <v>0.91610783945522878</v>
      </c>
      <c r="G5793" cm="1">
        <f t="array" aca="1" ref="G5793" ca="1">MAX(0,_xlfn.NORM.INV(RAND(),INDEX($M$6:$M$29,_xlfn.XMATCH(data_gen!$B5793,$L$6:$L$29),1),INDEX($J$6:$J$17,_xlfn.XMATCH($D5793,$I$6:$I$17),1)))</f>
        <v>9.4807767114688565E-2</v>
      </c>
    </row>
    <row r="5794" spans="1:7" x14ac:dyDescent="0.25">
      <c r="A5794" s="1">
        <f t="shared" si="363"/>
        <v>45533.333333319286</v>
      </c>
      <c r="B5794">
        <f t="shared" si="360"/>
        <v>8</v>
      </c>
      <c r="C5794">
        <f t="shared" si="361"/>
        <v>29</v>
      </c>
      <c r="D5794">
        <f t="shared" si="362"/>
        <v>8</v>
      </c>
      <c r="E5794" t="e" cm="1">
        <f t="array" ref="E5794">INDEX(gumbwa!$E$2:$E$5400,_xlfn.XMATCH(1,(gumbwa!$B$2:$B$5400=data_gen!B5794)*(gumbwa!$C$2:$C$5400=data_gen!C5794)*(gumbwa!$D$2:$D$5400=data_gen!D5794)),1)</f>
        <v>#N/A</v>
      </c>
      <c r="F5794" cm="1">
        <f t="array" aca="1" ref="F5794" ca="1">IF(ISNA(E5794),MAX(0,_xlfn.NORM.INV(RAND(),INDEX(gumbwa!$I$5:$T$28,_xlfn.XMATCH(data_gen!$B5794,gumbwa!$H$5:$H$28),_xlfn.XMATCH(data_gen!D$2,gumbwa!$I$4:$T$4)),INDEX(gumbwa!$I$30:$T$30,1,_xlfn.XMATCH(data_gen!$D5794,gumbwa!$I$4:$T$4)))),E5794)</f>
        <v>1.433440262138054</v>
      </c>
      <c r="G5794" cm="1">
        <f t="array" aca="1" ref="G5794" ca="1">MAX(0,_xlfn.NORM.INV(RAND(),INDEX($M$6:$M$29,_xlfn.XMATCH(data_gen!$B5794,$L$6:$L$29),1),INDEX($J$6:$J$17,_xlfn.XMATCH($D5794,$I$6:$I$17),1)))</f>
        <v>9.7955335599339929E-2</v>
      </c>
    </row>
    <row r="5795" spans="1:7" x14ac:dyDescent="0.25">
      <c r="A5795" s="1">
        <f t="shared" si="363"/>
        <v>45533.37499998595</v>
      </c>
      <c r="B5795">
        <f t="shared" si="360"/>
        <v>9</v>
      </c>
      <c r="C5795">
        <f t="shared" si="361"/>
        <v>29</v>
      </c>
      <c r="D5795">
        <f t="shared" si="362"/>
        <v>8</v>
      </c>
      <c r="E5795" cm="1">
        <f t="array" ref="E5795">INDEX(gumbwa!$E$2:$E$5400,_xlfn.XMATCH(1,(gumbwa!$B$2:$B$5400=data_gen!B5795)*(gumbwa!$C$2:$C$5400=data_gen!C5795)*(gumbwa!$D$2:$D$5400=data_gen!D5795)),1)</f>
        <v>0</v>
      </c>
      <c r="F5795" cm="1">
        <f t="array" aca="1" ref="F5795" ca="1">IF(ISNA(E5795),MAX(0,_xlfn.NORM.INV(RAND(),INDEX(gumbwa!$I$5:$T$28,_xlfn.XMATCH(data_gen!$B5795,gumbwa!$H$5:$H$28),_xlfn.XMATCH(data_gen!D$2,gumbwa!$I$4:$T$4)),INDEX(gumbwa!$I$30:$T$30,1,_xlfn.XMATCH(data_gen!$D5795,gumbwa!$I$4:$T$4)))),E5795)</f>
        <v>0</v>
      </c>
      <c r="G5795" cm="1">
        <f t="array" aca="1" ref="G5795" ca="1">MAX(0,_xlfn.NORM.INV(RAND(),INDEX($M$6:$M$29,_xlfn.XMATCH(data_gen!$B5795,$L$6:$L$29),1),INDEX($J$6:$J$17,_xlfn.XMATCH($D5795,$I$6:$I$17),1)))</f>
        <v>9.2248690627140167E-2</v>
      </c>
    </row>
    <row r="5796" spans="1:7" x14ac:dyDescent="0.25">
      <c r="A5796" s="1">
        <f t="shared" si="363"/>
        <v>45533.416666652614</v>
      </c>
      <c r="B5796">
        <f t="shared" si="360"/>
        <v>10</v>
      </c>
      <c r="C5796">
        <f t="shared" si="361"/>
        <v>29</v>
      </c>
      <c r="D5796">
        <f t="shared" si="362"/>
        <v>8</v>
      </c>
      <c r="E5796" cm="1">
        <f t="array" ref="E5796">INDEX(gumbwa!$E$2:$E$5400,_xlfn.XMATCH(1,(gumbwa!$B$2:$B$5400=data_gen!B5796)*(gumbwa!$C$2:$C$5400=data_gen!C5796)*(gumbwa!$D$2:$D$5400=data_gen!D5796)),1)</f>
        <v>0</v>
      </c>
      <c r="F5796" cm="1">
        <f t="array" aca="1" ref="F5796" ca="1">IF(ISNA(E5796),MAX(0,_xlfn.NORM.INV(RAND(),INDEX(gumbwa!$I$5:$T$28,_xlfn.XMATCH(data_gen!$B5796,gumbwa!$H$5:$H$28),_xlfn.XMATCH(data_gen!D$2,gumbwa!$I$4:$T$4)),INDEX(gumbwa!$I$30:$T$30,1,_xlfn.XMATCH(data_gen!$D5796,gumbwa!$I$4:$T$4)))),E5796)</f>
        <v>0</v>
      </c>
      <c r="G5796" cm="1">
        <f t="array" aca="1" ref="G5796" ca="1">MAX(0,_xlfn.NORM.INV(RAND(),INDEX($M$6:$M$29,_xlfn.XMATCH(data_gen!$B5796,$L$6:$L$29),1),INDEX($J$6:$J$17,_xlfn.XMATCH($D5796,$I$6:$I$17),1)))</f>
        <v>0.10550767453015168</v>
      </c>
    </row>
    <row r="5797" spans="1:7" x14ac:dyDescent="0.25">
      <c r="A5797" s="1">
        <f t="shared" si="363"/>
        <v>45533.458333319279</v>
      </c>
      <c r="B5797">
        <f t="shared" si="360"/>
        <v>11</v>
      </c>
      <c r="C5797">
        <f t="shared" si="361"/>
        <v>29</v>
      </c>
      <c r="D5797">
        <f t="shared" si="362"/>
        <v>8</v>
      </c>
      <c r="E5797" cm="1">
        <f t="array" ref="E5797">INDEX(gumbwa!$E$2:$E$5400,_xlfn.XMATCH(1,(gumbwa!$B$2:$B$5400=data_gen!B5797)*(gumbwa!$C$2:$C$5400=data_gen!C5797)*(gumbwa!$D$2:$D$5400=data_gen!D5797)),1)</f>
        <v>0</v>
      </c>
      <c r="F5797" cm="1">
        <f t="array" aca="1" ref="F5797" ca="1">IF(ISNA(E5797),MAX(0,_xlfn.NORM.INV(RAND(),INDEX(gumbwa!$I$5:$T$28,_xlfn.XMATCH(data_gen!$B5797,gumbwa!$H$5:$H$28),_xlfn.XMATCH(data_gen!D$2,gumbwa!$I$4:$T$4)),INDEX(gumbwa!$I$30:$T$30,1,_xlfn.XMATCH(data_gen!$D5797,gumbwa!$I$4:$T$4)))),E5797)</f>
        <v>0</v>
      </c>
      <c r="G5797" cm="1">
        <f t="array" aca="1" ref="G5797" ca="1">MAX(0,_xlfn.NORM.INV(RAND(),INDEX($M$6:$M$29,_xlfn.XMATCH(data_gen!$B5797,$L$6:$L$29),1),INDEX($J$6:$J$17,_xlfn.XMATCH($D5797,$I$6:$I$17),1)))</f>
        <v>0.10451496556729699</v>
      </c>
    </row>
    <row r="5798" spans="1:7" x14ac:dyDescent="0.25">
      <c r="A5798" s="1">
        <f t="shared" si="363"/>
        <v>45533.499999985943</v>
      </c>
      <c r="B5798">
        <f t="shared" si="360"/>
        <v>12</v>
      </c>
      <c r="C5798">
        <f t="shared" si="361"/>
        <v>29</v>
      </c>
      <c r="D5798">
        <f t="shared" si="362"/>
        <v>8</v>
      </c>
      <c r="E5798" cm="1">
        <f t="array" ref="E5798">INDEX(gumbwa!$E$2:$E$5400,_xlfn.XMATCH(1,(gumbwa!$B$2:$B$5400=data_gen!B5798)*(gumbwa!$C$2:$C$5400=data_gen!C5798)*(gumbwa!$D$2:$D$5400=data_gen!D5798)),1)</f>
        <v>0</v>
      </c>
      <c r="F5798" cm="1">
        <f t="array" aca="1" ref="F5798" ca="1">IF(ISNA(E5798),MAX(0,_xlfn.NORM.INV(RAND(),INDEX(gumbwa!$I$5:$T$28,_xlfn.XMATCH(data_gen!$B5798,gumbwa!$H$5:$H$28),_xlfn.XMATCH(data_gen!D$2,gumbwa!$I$4:$T$4)),INDEX(gumbwa!$I$30:$T$30,1,_xlfn.XMATCH(data_gen!$D5798,gumbwa!$I$4:$T$4)))),E5798)</f>
        <v>0</v>
      </c>
      <c r="G5798" cm="1">
        <f t="array" aca="1" ref="G5798" ca="1">MAX(0,_xlfn.NORM.INV(RAND(),INDEX($M$6:$M$29,_xlfn.XMATCH(data_gen!$B5798,$L$6:$L$29),1),INDEX($J$6:$J$17,_xlfn.XMATCH($D5798,$I$6:$I$17),1)))</f>
        <v>0.10542065957001748</v>
      </c>
    </row>
    <row r="5799" spans="1:7" x14ac:dyDescent="0.25">
      <c r="A5799" s="1">
        <f t="shared" si="363"/>
        <v>45533.541666652607</v>
      </c>
      <c r="B5799">
        <f t="shared" si="360"/>
        <v>13</v>
      </c>
      <c r="C5799">
        <f t="shared" si="361"/>
        <v>29</v>
      </c>
      <c r="D5799">
        <f t="shared" si="362"/>
        <v>8</v>
      </c>
      <c r="E5799" cm="1">
        <f t="array" ref="E5799">INDEX(gumbwa!$E$2:$E$5400,_xlfn.XMATCH(1,(gumbwa!$B$2:$B$5400=data_gen!B5799)*(gumbwa!$C$2:$C$5400=data_gen!C5799)*(gumbwa!$D$2:$D$5400=data_gen!D5799)),1)</f>
        <v>0</v>
      </c>
      <c r="F5799" cm="1">
        <f t="array" aca="1" ref="F5799" ca="1">IF(ISNA(E5799),MAX(0,_xlfn.NORM.INV(RAND(),INDEX(gumbwa!$I$5:$T$28,_xlfn.XMATCH(data_gen!$B5799,gumbwa!$H$5:$H$28),_xlfn.XMATCH(data_gen!D$2,gumbwa!$I$4:$T$4)),INDEX(gumbwa!$I$30:$T$30,1,_xlfn.XMATCH(data_gen!$D5799,gumbwa!$I$4:$T$4)))),E5799)</f>
        <v>0</v>
      </c>
      <c r="G5799" cm="1">
        <f t="array" aca="1" ref="G5799" ca="1">MAX(0,_xlfn.NORM.INV(RAND(),INDEX($M$6:$M$29,_xlfn.XMATCH(data_gen!$B5799,$L$6:$L$29),1),INDEX($J$6:$J$17,_xlfn.XMATCH($D5799,$I$6:$I$17),1)))</f>
        <v>9.6928189760429287E-2</v>
      </c>
    </row>
    <row r="5800" spans="1:7" x14ac:dyDescent="0.25">
      <c r="A5800" s="1">
        <f t="shared" si="363"/>
        <v>45533.583333319271</v>
      </c>
      <c r="B5800">
        <f t="shared" si="360"/>
        <v>14</v>
      </c>
      <c r="C5800">
        <f t="shared" si="361"/>
        <v>29</v>
      </c>
      <c r="D5800">
        <f t="shared" si="362"/>
        <v>8</v>
      </c>
      <c r="E5800" cm="1">
        <f t="array" ref="E5800">INDEX(gumbwa!$E$2:$E$5400,_xlfn.XMATCH(1,(gumbwa!$B$2:$B$5400=data_gen!B5800)*(gumbwa!$C$2:$C$5400=data_gen!C5800)*(gumbwa!$D$2:$D$5400=data_gen!D5800)),1)</f>
        <v>0</v>
      </c>
      <c r="F5800" cm="1">
        <f t="array" aca="1" ref="F5800" ca="1">IF(ISNA(E5800),MAX(0,_xlfn.NORM.INV(RAND(),INDEX(gumbwa!$I$5:$T$28,_xlfn.XMATCH(data_gen!$B5800,gumbwa!$H$5:$H$28),_xlfn.XMATCH(data_gen!D$2,gumbwa!$I$4:$T$4)),INDEX(gumbwa!$I$30:$T$30,1,_xlfn.XMATCH(data_gen!$D5800,gumbwa!$I$4:$T$4)))),E5800)</f>
        <v>0</v>
      </c>
      <c r="G5800" cm="1">
        <f t="array" aca="1" ref="G5800" ca="1">MAX(0,_xlfn.NORM.INV(RAND(),INDEX($M$6:$M$29,_xlfn.XMATCH(data_gen!$B5800,$L$6:$L$29),1),INDEX($J$6:$J$17,_xlfn.XMATCH($D5800,$I$6:$I$17),1)))</f>
        <v>0.10925744608459574</v>
      </c>
    </row>
    <row r="5801" spans="1:7" x14ac:dyDescent="0.25">
      <c r="A5801" s="1">
        <f t="shared" si="363"/>
        <v>45533.624999985936</v>
      </c>
      <c r="B5801">
        <f t="shared" si="360"/>
        <v>15</v>
      </c>
      <c r="C5801">
        <f t="shared" si="361"/>
        <v>29</v>
      </c>
      <c r="D5801">
        <f t="shared" si="362"/>
        <v>8</v>
      </c>
      <c r="E5801" cm="1">
        <f t="array" ref="E5801">INDEX(gumbwa!$E$2:$E$5400,_xlfn.XMATCH(1,(gumbwa!$B$2:$B$5400=data_gen!B5801)*(gumbwa!$C$2:$C$5400=data_gen!C5801)*(gumbwa!$D$2:$D$5400=data_gen!D5801)),1)</f>
        <v>0</v>
      </c>
      <c r="F5801" cm="1">
        <f t="array" aca="1" ref="F5801" ca="1">IF(ISNA(E5801),MAX(0,_xlfn.NORM.INV(RAND(),INDEX(gumbwa!$I$5:$T$28,_xlfn.XMATCH(data_gen!$B5801,gumbwa!$H$5:$H$28),_xlfn.XMATCH(data_gen!D$2,gumbwa!$I$4:$T$4)),INDEX(gumbwa!$I$30:$T$30,1,_xlfn.XMATCH(data_gen!$D5801,gumbwa!$I$4:$T$4)))),E5801)</f>
        <v>0</v>
      </c>
      <c r="G5801" cm="1">
        <f t="array" aca="1" ref="G5801" ca="1">MAX(0,_xlfn.NORM.INV(RAND(),INDEX($M$6:$M$29,_xlfn.XMATCH(data_gen!$B5801,$L$6:$L$29),1),INDEX($J$6:$J$17,_xlfn.XMATCH($D5801,$I$6:$I$17),1)))</f>
        <v>0.10288839061375822</v>
      </c>
    </row>
    <row r="5802" spans="1:7" x14ac:dyDescent="0.25">
      <c r="A5802" s="1">
        <f t="shared" si="363"/>
        <v>45533.6666666526</v>
      </c>
      <c r="B5802">
        <f t="shared" si="360"/>
        <v>16</v>
      </c>
      <c r="C5802">
        <f t="shared" si="361"/>
        <v>29</v>
      </c>
      <c r="D5802">
        <f t="shared" si="362"/>
        <v>8</v>
      </c>
      <c r="E5802" cm="1">
        <f t="array" ref="E5802">INDEX(gumbwa!$E$2:$E$5400,_xlfn.XMATCH(1,(gumbwa!$B$2:$B$5400=data_gen!B5802)*(gumbwa!$C$2:$C$5400=data_gen!C5802)*(gumbwa!$D$2:$D$5400=data_gen!D5802)),1)</f>
        <v>0</v>
      </c>
      <c r="F5802" cm="1">
        <f t="array" aca="1" ref="F5802" ca="1">IF(ISNA(E5802),MAX(0,_xlfn.NORM.INV(RAND(),INDEX(gumbwa!$I$5:$T$28,_xlfn.XMATCH(data_gen!$B5802,gumbwa!$H$5:$H$28),_xlfn.XMATCH(data_gen!D$2,gumbwa!$I$4:$T$4)),INDEX(gumbwa!$I$30:$T$30,1,_xlfn.XMATCH(data_gen!$D5802,gumbwa!$I$4:$T$4)))),E5802)</f>
        <v>0</v>
      </c>
      <c r="G5802" cm="1">
        <f t="array" aca="1" ref="G5802" ca="1">MAX(0,_xlfn.NORM.INV(RAND(),INDEX($M$6:$M$29,_xlfn.XMATCH(data_gen!$B5802,$L$6:$L$29),1),INDEX($J$6:$J$17,_xlfn.XMATCH($D5802,$I$6:$I$17),1)))</f>
        <v>1.2182136392267704</v>
      </c>
    </row>
    <row r="5803" spans="1:7" x14ac:dyDescent="0.25">
      <c r="A5803" s="1">
        <f t="shared" si="363"/>
        <v>45533.708333319264</v>
      </c>
      <c r="B5803">
        <f t="shared" si="360"/>
        <v>17</v>
      </c>
      <c r="C5803">
        <f t="shared" si="361"/>
        <v>29</v>
      </c>
      <c r="D5803">
        <f t="shared" si="362"/>
        <v>8</v>
      </c>
      <c r="E5803" cm="1">
        <f t="array" ref="E5803">INDEX(gumbwa!$E$2:$E$5400,_xlfn.XMATCH(1,(gumbwa!$B$2:$B$5400=data_gen!B5803)*(gumbwa!$C$2:$C$5400=data_gen!C5803)*(gumbwa!$D$2:$D$5400=data_gen!D5803)),1)</f>
        <v>0</v>
      </c>
      <c r="F5803" cm="1">
        <f t="array" aca="1" ref="F5803" ca="1">IF(ISNA(E5803),MAX(0,_xlfn.NORM.INV(RAND(),INDEX(gumbwa!$I$5:$T$28,_xlfn.XMATCH(data_gen!$B5803,gumbwa!$H$5:$H$28),_xlfn.XMATCH(data_gen!D$2,gumbwa!$I$4:$T$4)),INDEX(gumbwa!$I$30:$T$30,1,_xlfn.XMATCH(data_gen!$D5803,gumbwa!$I$4:$T$4)))),E5803)</f>
        <v>0</v>
      </c>
      <c r="G5803" cm="1">
        <f t="array" aca="1" ref="G5803" ca="1">MAX(0,_xlfn.NORM.INV(RAND(),INDEX($M$6:$M$29,_xlfn.XMATCH(data_gen!$B5803,$L$6:$L$29),1),INDEX($J$6:$J$17,_xlfn.XMATCH($D5803,$I$6:$I$17),1)))</f>
        <v>1.505480235369441</v>
      </c>
    </row>
    <row r="5804" spans="1:7" x14ac:dyDescent="0.25">
      <c r="A5804" s="1">
        <f t="shared" si="363"/>
        <v>45533.749999985928</v>
      </c>
      <c r="B5804">
        <f t="shared" si="360"/>
        <v>18</v>
      </c>
      <c r="C5804">
        <f t="shared" si="361"/>
        <v>29</v>
      </c>
      <c r="D5804">
        <f t="shared" si="362"/>
        <v>8</v>
      </c>
      <c r="E5804" cm="1">
        <f t="array" ref="E5804">INDEX(gumbwa!$E$2:$E$5400,_xlfn.XMATCH(1,(gumbwa!$B$2:$B$5400=data_gen!B5804)*(gumbwa!$C$2:$C$5400=data_gen!C5804)*(gumbwa!$D$2:$D$5400=data_gen!D5804)),1)</f>
        <v>0</v>
      </c>
      <c r="F5804" cm="1">
        <f t="array" aca="1" ref="F5804" ca="1">IF(ISNA(E5804),MAX(0,_xlfn.NORM.INV(RAND(),INDEX(gumbwa!$I$5:$T$28,_xlfn.XMATCH(data_gen!$B5804,gumbwa!$H$5:$H$28),_xlfn.XMATCH(data_gen!D$2,gumbwa!$I$4:$T$4)),INDEX(gumbwa!$I$30:$T$30,1,_xlfn.XMATCH(data_gen!$D5804,gumbwa!$I$4:$T$4)))),E5804)</f>
        <v>0</v>
      </c>
      <c r="G5804" cm="1">
        <f t="array" aca="1" ref="G5804" ca="1">MAX(0,_xlfn.NORM.INV(RAND(),INDEX($M$6:$M$29,_xlfn.XMATCH(data_gen!$B5804,$L$6:$L$29),1),INDEX($J$6:$J$17,_xlfn.XMATCH($D5804,$I$6:$I$17),1)))</f>
        <v>1.2092725936348612</v>
      </c>
    </row>
    <row r="5805" spans="1:7" x14ac:dyDescent="0.25">
      <c r="A5805" s="1">
        <f t="shared" si="363"/>
        <v>45533.791666652593</v>
      </c>
      <c r="B5805">
        <f t="shared" si="360"/>
        <v>19</v>
      </c>
      <c r="C5805">
        <f t="shared" si="361"/>
        <v>29</v>
      </c>
      <c r="D5805">
        <f t="shared" si="362"/>
        <v>8</v>
      </c>
      <c r="E5805" cm="1">
        <f t="array" ref="E5805">INDEX(gumbwa!$E$2:$E$5400,_xlfn.XMATCH(1,(gumbwa!$B$2:$B$5400=data_gen!B5805)*(gumbwa!$C$2:$C$5400=data_gen!C5805)*(gumbwa!$D$2:$D$5400=data_gen!D5805)),1)</f>
        <v>0</v>
      </c>
      <c r="F5805" cm="1">
        <f t="array" aca="1" ref="F5805" ca="1">IF(ISNA(E5805),MAX(0,_xlfn.NORM.INV(RAND(),INDEX(gumbwa!$I$5:$T$28,_xlfn.XMATCH(data_gen!$B5805,gumbwa!$H$5:$H$28),_xlfn.XMATCH(data_gen!D$2,gumbwa!$I$4:$T$4)),INDEX(gumbwa!$I$30:$T$30,1,_xlfn.XMATCH(data_gen!$D5805,gumbwa!$I$4:$T$4)))),E5805)</f>
        <v>0</v>
      </c>
      <c r="G5805" cm="1">
        <f t="array" aca="1" ref="G5805" ca="1">MAX(0,_xlfn.NORM.INV(RAND(),INDEX($M$6:$M$29,_xlfn.XMATCH(data_gen!$B5805,$L$6:$L$29),1),INDEX($J$6:$J$17,_xlfn.XMATCH($D5805,$I$6:$I$17),1)))</f>
        <v>1.0989668598325557</v>
      </c>
    </row>
    <row r="5806" spans="1:7" x14ac:dyDescent="0.25">
      <c r="A5806" s="1">
        <f t="shared" si="363"/>
        <v>45533.833333319257</v>
      </c>
      <c r="B5806">
        <f t="shared" si="360"/>
        <v>20</v>
      </c>
      <c r="C5806">
        <f t="shared" si="361"/>
        <v>29</v>
      </c>
      <c r="D5806">
        <f t="shared" si="362"/>
        <v>8</v>
      </c>
      <c r="E5806" cm="1">
        <f t="array" ref="E5806">INDEX(gumbwa!$E$2:$E$5400,_xlfn.XMATCH(1,(gumbwa!$B$2:$B$5400=data_gen!B5806)*(gumbwa!$C$2:$C$5400=data_gen!C5806)*(gumbwa!$D$2:$D$5400=data_gen!D5806)),1)</f>
        <v>0</v>
      </c>
      <c r="F5806" cm="1">
        <f t="array" aca="1" ref="F5806" ca="1">IF(ISNA(E5806),MAX(0,_xlfn.NORM.INV(RAND(),INDEX(gumbwa!$I$5:$T$28,_xlfn.XMATCH(data_gen!$B5806,gumbwa!$H$5:$H$28),_xlfn.XMATCH(data_gen!D$2,gumbwa!$I$4:$T$4)),INDEX(gumbwa!$I$30:$T$30,1,_xlfn.XMATCH(data_gen!$D5806,gumbwa!$I$4:$T$4)))),E5806)</f>
        <v>0</v>
      </c>
      <c r="G5806" cm="1">
        <f t="array" aca="1" ref="G5806" ca="1">MAX(0,_xlfn.NORM.INV(RAND(),INDEX($M$6:$M$29,_xlfn.XMATCH(data_gen!$B5806,$L$6:$L$29),1),INDEX($J$6:$J$17,_xlfn.XMATCH($D5806,$I$6:$I$17),1)))</f>
        <v>0.8946059886045985</v>
      </c>
    </row>
    <row r="5807" spans="1:7" x14ac:dyDescent="0.25">
      <c r="A5807" s="1">
        <f t="shared" si="363"/>
        <v>45533.874999985921</v>
      </c>
      <c r="B5807">
        <f t="shared" si="360"/>
        <v>21</v>
      </c>
      <c r="C5807">
        <f t="shared" si="361"/>
        <v>29</v>
      </c>
      <c r="D5807">
        <f t="shared" si="362"/>
        <v>8</v>
      </c>
      <c r="E5807" cm="1">
        <f t="array" ref="E5807">INDEX(gumbwa!$E$2:$E$5400,_xlfn.XMATCH(1,(gumbwa!$B$2:$B$5400=data_gen!B5807)*(gumbwa!$C$2:$C$5400=data_gen!C5807)*(gumbwa!$D$2:$D$5400=data_gen!D5807)),1)</f>
        <v>0</v>
      </c>
      <c r="F5807" cm="1">
        <f t="array" aca="1" ref="F5807" ca="1">IF(ISNA(E5807),MAX(0,_xlfn.NORM.INV(RAND(),INDEX(gumbwa!$I$5:$T$28,_xlfn.XMATCH(data_gen!$B5807,gumbwa!$H$5:$H$28),_xlfn.XMATCH(data_gen!D$2,gumbwa!$I$4:$T$4)),INDEX(gumbwa!$I$30:$T$30,1,_xlfn.XMATCH(data_gen!$D5807,gumbwa!$I$4:$T$4)))),E5807)</f>
        <v>0</v>
      </c>
      <c r="G5807" cm="1">
        <f t="array" aca="1" ref="G5807" ca="1">MAX(0,_xlfn.NORM.INV(RAND(),INDEX($M$6:$M$29,_xlfn.XMATCH(data_gen!$B5807,$L$6:$L$29),1),INDEX($J$6:$J$17,_xlfn.XMATCH($D5807,$I$6:$I$17),1)))</f>
        <v>0.89445478044434801</v>
      </c>
    </row>
    <row r="5808" spans="1:7" x14ac:dyDescent="0.25">
      <c r="A5808" s="1">
        <f t="shared" si="363"/>
        <v>45533.916666652585</v>
      </c>
      <c r="B5808">
        <f t="shared" si="360"/>
        <v>22</v>
      </c>
      <c r="C5808">
        <f t="shared" si="361"/>
        <v>29</v>
      </c>
      <c r="D5808">
        <f t="shared" si="362"/>
        <v>8</v>
      </c>
      <c r="E5808" cm="1">
        <f t="array" ref="E5808">INDEX(gumbwa!$E$2:$E$5400,_xlfn.XMATCH(1,(gumbwa!$B$2:$B$5400=data_gen!B5808)*(gumbwa!$C$2:$C$5400=data_gen!C5808)*(gumbwa!$D$2:$D$5400=data_gen!D5808)),1)</f>
        <v>0</v>
      </c>
      <c r="F5808" cm="1">
        <f t="array" aca="1" ref="F5808" ca="1">IF(ISNA(E5808),MAX(0,_xlfn.NORM.INV(RAND(),INDEX(gumbwa!$I$5:$T$28,_xlfn.XMATCH(data_gen!$B5808,gumbwa!$H$5:$H$28),_xlfn.XMATCH(data_gen!D$2,gumbwa!$I$4:$T$4)),INDEX(gumbwa!$I$30:$T$30,1,_xlfn.XMATCH(data_gen!$D5808,gumbwa!$I$4:$T$4)))),E5808)</f>
        <v>0</v>
      </c>
      <c r="G5808" cm="1">
        <f t="array" aca="1" ref="G5808" ca="1">MAX(0,_xlfn.NORM.INV(RAND(),INDEX($M$6:$M$29,_xlfn.XMATCH(data_gen!$B5808,$L$6:$L$29),1),INDEX($J$6:$J$17,_xlfn.XMATCH($D5808,$I$6:$I$17),1)))</f>
        <v>0.89367034573237369</v>
      </c>
    </row>
    <row r="5809" spans="1:7" x14ac:dyDescent="0.25">
      <c r="A5809" s="1">
        <f t="shared" si="363"/>
        <v>45533.95833331925</v>
      </c>
      <c r="B5809">
        <f t="shared" si="360"/>
        <v>23</v>
      </c>
      <c r="C5809">
        <f t="shared" si="361"/>
        <v>29</v>
      </c>
      <c r="D5809">
        <f t="shared" si="362"/>
        <v>8</v>
      </c>
      <c r="E5809" cm="1">
        <f t="array" ref="E5809">INDEX(gumbwa!$E$2:$E$5400,_xlfn.XMATCH(1,(gumbwa!$B$2:$B$5400=data_gen!B5809)*(gumbwa!$C$2:$C$5400=data_gen!C5809)*(gumbwa!$D$2:$D$5400=data_gen!D5809)),1)</f>
        <v>0</v>
      </c>
      <c r="F5809" cm="1">
        <f t="array" aca="1" ref="F5809" ca="1">IF(ISNA(E5809),MAX(0,_xlfn.NORM.INV(RAND(),INDEX(gumbwa!$I$5:$T$28,_xlfn.XMATCH(data_gen!$B5809,gumbwa!$H$5:$H$28),_xlfn.XMATCH(data_gen!D$2,gumbwa!$I$4:$T$4)),INDEX(gumbwa!$I$30:$T$30,1,_xlfn.XMATCH(data_gen!$D5809,gumbwa!$I$4:$T$4)))),E5809)</f>
        <v>0</v>
      </c>
      <c r="G5809" cm="1">
        <f t="array" aca="1" ref="G5809" ca="1">MAX(0,_xlfn.NORM.INV(RAND(),INDEX($M$6:$M$29,_xlfn.XMATCH(data_gen!$B5809,$L$6:$L$29),1),INDEX($J$6:$J$17,_xlfn.XMATCH($D5809,$I$6:$I$17),1)))</f>
        <v>0.91130978625257697</v>
      </c>
    </row>
    <row r="5810" spans="1:7" x14ac:dyDescent="0.25">
      <c r="A5810" s="1">
        <f t="shared" si="363"/>
        <v>45533.999999985914</v>
      </c>
      <c r="B5810">
        <f t="shared" si="360"/>
        <v>0</v>
      </c>
      <c r="C5810">
        <f t="shared" si="361"/>
        <v>30</v>
      </c>
      <c r="D5810">
        <f t="shared" si="362"/>
        <v>8</v>
      </c>
      <c r="E5810" cm="1">
        <f t="array" ref="E5810">INDEX(gumbwa!$E$2:$E$5400,_xlfn.XMATCH(1,(gumbwa!$B$2:$B$5400=data_gen!B5810)*(gumbwa!$C$2:$C$5400=data_gen!C5810)*(gumbwa!$D$2:$D$5400=data_gen!D5810)),1)</f>
        <v>0</v>
      </c>
      <c r="F5810" cm="1">
        <f t="array" aca="1" ref="F5810" ca="1">IF(ISNA(E5810),MAX(0,_xlfn.NORM.INV(RAND(),INDEX(gumbwa!$I$5:$T$28,_xlfn.XMATCH(data_gen!$B5810,gumbwa!$H$5:$H$28),_xlfn.XMATCH(data_gen!D$2,gumbwa!$I$4:$T$4)),INDEX(gumbwa!$I$30:$T$30,1,_xlfn.XMATCH(data_gen!$D5810,gumbwa!$I$4:$T$4)))),E5810)</f>
        <v>0</v>
      </c>
      <c r="G5810" cm="1">
        <f t="array" aca="1" ref="G5810" ca="1">MAX(0,_xlfn.NORM.INV(RAND(),INDEX($M$6:$M$29,_xlfn.XMATCH(data_gen!$B5810,$L$6:$L$29),1),INDEX($J$6:$J$17,_xlfn.XMATCH($D5810,$I$6:$I$17),1)))</f>
        <v>0.60634777761314618</v>
      </c>
    </row>
    <row r="5811" spans="1:7" x14ac:dyDescent="0.25">
      <c r="A5811" s="1">
        <f t="shared" si="363"/>
        <v>45534.041666652578</v>
      </c>
      <c r="B5811">
        <f t="shared" si="360"/>
        <v>1</v>
      </c>
      <c r="C5811">
        <f t="shared" si="361"/>
        <v>30</v>
      </c>
      <c r="D5811">
        <f t="shared" si="362"/>
        <v>8</v>
      </c>
      <c r="E5811" cm="1">
        <f t="array" ref="E5811">INDEX(gumbwa!$E$2:$E$5400,_xlfn.XMATCH(1,(gumbwa!$B$2:$B$5400=data_gen!B5811)*(gumbwa!$C$2:$C$5400=data_gen!C5811)*(gumbwa!$D$2:$D$5400=data_gen!D5811)),1)</f>
        <v>0</v>
      </c>
      <c r="F5811" cm="1">
        <f t="array" aca="1" ref="F5811" ca="1">IF(ISNA(E5811),MAX(0,_xlfn.NORM.INV(RAND(),INDEX(gumbwa!$I$5:$T$28,_xlfn.XMATCH(data_gen!$B5811,gumbwa!$H$5:$H$28),_xlfn.XMATCH(data_gen!D$2,gumbwa!$I$4:$T$4)),INDEX(gumbwa!$I$30:$T$30,1,_xlfn.XMATCH(data_gen!$D5811,gumbwa!$I$4:$T$4)))),E5811)</f>
        <v>0</v>
      </c>
      <c r="G5811" cm="1">
        <f t="array" aca="1" ref="G5811" ca="1">MAX(0,_xlfn.NORM.INV(RAND(),INDEX($M$6:$M$29,_xlfn.XMATCH(data_gen!$B5811,$L$6:$L$29),1),INDEX($J$6:$J$17,_xlfn.XMATCH($D5811,$I$6:$I$17),1)))</f>
        <v>0.58116098137202854</v>
      </c>
    </row>
    <row r="5812" spans="1:7" x14ac:dyDescent="0.25">
      <c r="A5812" s="1">
        <f t="shared" si="363"/>
        <v>45534.083333319242</v>
      </c>
      <c r="B5812">
        <f t="shared" si="360"/>
        <v>2</v>
      </c>
      <c r="C5812">
        <f t="shared" si="361"/>
        <v>30</v>
      </c>
      <c r="D5812">
        <f t="shared" si="362"/>
        <v>8</v>
      </c>
      <c r="E5812" cm="1">
        <f t="array" ref="E5812">INDEX(gumbwa!$E$2:$E$5400,_xlfn.XMATCH(1,(gumbwa!$B$2:$B$5400=data_gen!B5812)*(gumbwa!$C$2:$C$5400=data_gen!C5812)*(gumbwa!$D$2:$D$5400=data_gen!D5812)),1)</f>
        <v>0</v>
      </c>
      <c r="F5812" cm="1">
        <f t="array" aca="1" ref="F5812" ca="1">IF(ISNA(E5812),MAX(0,_xlfn.NORM.INV(RAND(),INDEX(gumbwa!$I$5:$T$28,_xlfn.XMATCH(data_gen!$B5812,gumbwa!$H$5:$H$28),_xlfn.XMATCH(data_gen!D$2,gumbwa!$I$4:$T$4)),INDEX(gumbwa!$I$30:$T$30,1,_xlfn.XMATCH(data_gen!$D5812,gumbwa!$I$4:$T$4)))),E5812)</f>
        <v>0</v>
      </c>
      <c r="G5812" cm="1">
        <f t="array" aca="1" ref="G5812" ca="1">MAX(0,_xlfn.NORM.INV(RAND(),INDEX($M$6:$M$29,_xlfn.XMATCH(data_gen!$B5812,$L$6:$L$29),1),INDEX($J$6:$J$17,_xlfn.XMATCH($D5812,$I$6:$I$17),1)))</f>
        <v>0.60126701540808769</v>
      </c>
    </row>
    <row r="5813" spans="1:7" x14ac:dyDescent="0.25">
      <c r="A5813" s="1">
        <f t="shared" si="363"/>
        <v>45534.124999985906</v>
      </c>
      <c r="B5813">
        <f t="shared" si="360"/>
        <v>3</v>
      </c>
      <c r="C5813">
        <f t="shared" si="361"/>
        <v>30</v>
      </c>
      <c r="D5813">
        <f t="shared" si="362"/>
        <v>8</v>
      </c>
      <c r="E5813" t="e" cm="1">
        <f t="array" ref="E5813">INDEX(gumbwa!$E$2:$E$5400,_xlfn.XMATCH(1,(gumbwa!$B$2:$B$5400=data_gen!B5813)*(gumbwa!$C$2:$C$5400=data_gen!C5813)*(gumbwa!$D$2:$D$5400=data_gen!D5813)),1)</f>
        <v>#N/A</v>
      </c>
      <c r="F5813" cm="1">
        <f t="array" aca="1" ref="F5813" ca="1">IF(ISNA(E5813),MAX(0,_xlfn.NORM.INV(RAND(),INDEX(gumbwa!$I$5:$T$28,_xlfn.XMATCH(data_gen!$B5813,gumbwa!$H$5:$H$28),_xlfn.XMATCH(data_gen!D$2,gumbwa!$I$4:$T$4)),INDEX(gumbwa!$I$30:$T$30,1,_xlfn.XMATCH(data_gen!$D5813,gumbwa!$I$4:$T$4)))),E5813)</f>
        <v>0.84182546698775806</v>
      </c>
      <c r="G5813" cm="1">
        <f t="array" aca="1" ref="G5813" ca="1">MAX(0,_xlfn.NORM.INV(RAND(),INDEX($M$6:$M$29,_xlfn.XMATCH(data_gen!$B5813,$L$6:$L$29),1),INDEX($J$6:$J$17,_xlfn.XMATCH($D5813,$I$6:$I$17),1)))</f>
        <v>0.60346005335815256</v>
      </c>
    </row>
    <row r="5814" spans="1:7" x14ac:dyDescent="0.25">
      <c r="A5814" s="1">
        <f t="shared" si="363"/>
        <v>45534.166666652571</v>
      </c>
      <c r="B5814">
        <f t="shared" si="360"/>
        <v>4</v>
      </c>
      <c r="C5814">
        <f t="shared" si="361"/>
        <v>30</v>
      </c>
      <c r="D5814">
        <f t="shared" si="362"/>
        <v>8</v>
      </c>
      <c r="E5814" t="e" cm="1">
        <f t="array" ref="E5814">INDEX(gumbwa!$E$2:$E$5400,_xlfn.XMATCH(1,(gumbwa!$B$2:$B$5400=data_gen!B5814)*(gumbwa!$C$2:$C$5400=data_gen!C5814)*(gumbwa!$D$2:$D$5400=data_gen!D5814)),1)</f>
        <v>#N/A</v>
      </c>
      <c r="F5814" cm="1">
        <f t="array" aca="1" ref="F5814" ca="1">IF(ISNA(E5814),MAX(0,_xlfn.NORM.INV(RAND(),INDEX(gumbwa!$I$5:$T$28,_xlfn.XMATCH(data_gen!$B5814,gumbwa!$H$5:$H$28),_xlfn.XMATCH(data_gen!D$2,gumbwa!$I$4:$T$4)),INDEX(gumbwa!$I$30:$T$30,1,_xlfn.XMATCH(data_gen!$D5814,gumbwa!$I$4:$T$4)))),E5814)</f>
        <v>0.60640089925548213</v>
      </c>
      <c r="G5814" cm="1">
        <f t="array" aca="1" ref="G5814" ca="1">MAX(0,_xlfn.NORM.INV(RAND(),INDEX($M$6:$M$29,_xlfn.XMATCH(data_gen!$B5814,$L$6:$L$29),1),INDEX($J$6:$J$17,_xlfn.XMATCH($D5814,$I$6:$I$17),1)))</f>
        <v>0.60420173458610615</v>
      </c>
    </row>
    <row r="5815" spans="1:7" x14ac:dyDescent="0.25">
      <c r="A5815" s="1">
        <f t="shared" si="363"/>
        <v>45534.208333319235</v>
      </c>
      <c r="B5815">
        <f t="shared" si="360"/>
        <v>5</v>
      </c>
      <c r="C5815">
        <f t="shared" si="361"/>
        <v>30</v>
      </c>
      <c r="D5815">
        <f t="shared" si="362"/>
        <v>8</v>
      </c>
      <c r="E5815" t="e" cm="1">
        <f t="array" ref="E5815">INDEX(gumbwa!$E$2:$E$5400,_xlfn.XMATCH(1,(gumbwa!$B$2:$B$5400=data_gen!B5815)*(gumbwa!$C$2:$C$5400=data_gen!C5815)*(gumbwa!$D$2:$D$5400=data_gen!D5815)),1)</f>
        <v>#N/A</v>
      </c>
      <c r="F5815" cm="1">
        <f t="array" aca="1" ref="F5815" ca="1">IF(ISNA(E5815),MAX(0,_xlfn.NORM.INV(RAND(),INDEX(gumbwa!$I$5:$T$28,_xlfn.XMATCH(data_gen!$B5815,gumbwa!$H$5:$H$28),_xlfn.XMATCH(data_gen!D$2,gumbwa!$I$4:$T$4)),INDEX(gumbwa!$I$30:$T$30,1,_xlfn.XMATCH(data_gen!$D5815,gumbwa!$I$4:$T$4)))),E5815)</f>
        <v>0.4987288766480199</v>
      </c>
      <c r="G5815" cm="1">
        <f t="array" aca="1" ref="G5815" ca="1">MAX(0,_xlfn.NORM.INV(RAND(),INDEX($M$6:$M$29,_xlfn.XMATCH(data_gen!$B5815,$L$6:$L$29),1),INDEX($J$6:$J$17,_xlfn.XMATCH($D5815,$I$6:$I$17),1)))</f>
        <v>0.61575923923349662</v>
      </c>
    </row>
    <row r="5816" spans="1:7" x14ac:dyDescent="0.25">
      <c r="A5816" s="1">
        <f t="shared" si="363"/>
        <v>45534.249999985899</v>
      </c>
      <c r="B5816">
        <f t="shared" si="360"/>
        <v>6</v>
      </c>
      <c r="C5816">
        <f t="shared" si="361"/>
        <v>30</v>
      </c>
      <c r="D5816">
        <f t="shared" si="362"/>
        <v>8</v>
      </c>
      <c r="E5816" t="e" cm="1">
        <f t="array" ref="E5816">INDEX(gumbwa!$E$2:$E$5400,_xlfn.XMATCH(1,(gumbwa!$B$2:$B$5400=data_gen!B5816)*(gumbwa!$C$2:$C$5400=data_gen!C5816)*(gumbwa!$D$2:$D$5400=data_gen!D5816)),1)</f>
        <v>#N/A</v>
      </c>
      <c r="F5816" cm="1">
        <f t="array" aca="1" ref="F5816" ca="1">IF(ISNA(E5816),MAX(0,_xlfn.NORM.INV(RAND(),INDEX(gumbwa!$I$5:$T$28,_xlfn.XMATCH(data_gen!$B5816,gumbwa!$H$5:$H$28),_xlfn.XMATCH(data_gen!D$2,gumbwa!$I$4:$T$4)),INDEX(gumbwa!$I$30:$T$30,1,_xlfn.XMATCH(data_gen!$D5816,gumbwa!$I$4:$T$4)))),E5816)</f>
        <v>0.50754256687334132</v>
      </c>
      <c r="G5816" cm="1">
        <f t="array" aca="1" ref="G5816" ca="1">MAX(0,_xlfn.NORM.INV(RAND(),INDEX($M$6:$M$29,_xlfn.XMATCH(data_gen!$B5816,$L$6:$L$29),1),INDEX($J$6:$J$17,_xlfn.XMATCH($D5816,$I$6:$I$17),1)))</f>
        <v>0.29863707251634197</v>
      </c>
    </row>
    <row r="5817" spans="1:7" x14ac:dyDescent="0.25">
      <c r="A5817" s="1">
        <f t="shared" si="363"/>
        <v>45534.291666652563</v>
      </c>
      <c r="B5817">
        <f t="shared" si="360"/>
        <v>7</v>
      </c>
      <c r="C5817">
        <f t="shared" si="361"/>
        <v>30</v>
      </c>
      <c r="D5817">
        <f t="shared" si="362"/>
        <v>8</v>
      </c>
      <c r="E5817" cm="1">
        <f t="array" ref="E5817">INDEX(gumbwa!$E$2:$E$5400,_xlfn.XMATCH(1,(gumbwa!$B$2:$B$5400=data_gen!B5817)*(gumbwa!$C$2:$C$5400=data_gen!C5817)*(gumbwa!$D$2:$D$5400=data_gen!D5817)),1)</f>
        <v>0</v>
      </c>
      <c r="F5817" cm="1">
        <f t="array" aca="1" ref="F5817" ca="1">IF(ISNA(E5817),MAX(0,_xlfn.NORM.INV(RAND(),INDEX(gumbwa!$I$5:$T$28,_xlfn.XMATCH(data_gen!$B5817,gumbwa!$H$5:$H$28),_xlfn.XMATCH(data_gen!D$2,gumbwa!$I$4:$T$4)),INDEX(gumbwa!$I$30:$T$30,1,_xlfn.XMATCH(data_gen!$D5817,gumbwa!$I$4:$T$4)))),E5817)</f>
        <v>0</v>
      </c>
      <c r="G5817" cm="1">
        <f t="array" aca="1" ref="G5817" ca="1">MAX(0,_xlfn.NORM.INV(RAND(),INDEX($M$6:$M$29,_xlfn.XMATCH(data_gen!$B5817,$L$6:$L$29),1),INDEX($J$6:$J$17,_xlfn.XMATCH($D5817,$I$6:$I$17),1)))</f>
        <v>0.1053557006941065</v>
      </c>
    </row>
    <row r="5818" spans="1:7" x14ac:dyDescent="0.25">
      <c r="A5818" s="1">
        <f t="shared" si="363"/>
        <v>45534.333333319228</v>
      </c>
      <c r="B5818">
        <f t="shared" si="360"/>
        <v>8</v>
      </c>
      <c r="C5818">
        <f t="shared" si="361"/>
        <v>30</v>
      </c>
      <c r="D5818">
        <f t="shared" si="362"/>
        <v>8</v>
      </c>
      <c r="E5818" cm="1">
        <f t="array" ref="E5818">INDEX(gumbwa!$E$2:$E$5400,_xlfn.XMATCH(1,(gumbwa!$B$2:$B$5400=data_gen!B5818)*(gumbwa!$C$2:$C$5400=data_gen!C5818)*(gumbwa!$D$2:$D$5400=data_gen!D5818)),1)</f>
        <v>0</v>
      </c>
      <c r="F5818" cm="1">
        <f t="array" aca="1" ref="F5818" ca="1">IF(ISNA(E5818),MAX(0,_xlfn.NORM.INV(RAND(),INDEX(gumbwa!$I$5:$T$28,_xlfn.XMATCH(data_gen!$B5818,gumbwa!$H$5:$H$28),_xlfn.XMATCH(data_gen!D$2,gumbwa!$I$4:$T$4)),INDEX(gumbwa!$I$30:$T$30,1,_xlfn.XMATCH(data_gen!$D5818,gumbwa!$I$4:$T$4)))),E5818)</f>
        <v>0</v>
      </c>
      <c r="G5818" cm="1">
        <f t="array" aca="1" ref="G5818" ca="1">MAX(0,_xlfn.NORM.INV(RAND(),INDEX($M$6:$M$29,_xlfn.XMATCH(data_gen!$B5818,$L$6:$L$29),1),INDEX($J$6:$J$17,_xlfn.XMATCH($D5818,$I$6:$I$17),1)))</f>
        <v>0.10169438818609791</v>
      </c>
    </row>
    <row r="5819" spans="1:7" x14ac:dyDescent="0.25">
      <c r="A5819" s="1">
        <f t="shared" si="363"/>
        <v>45534.374999985892</v>
      </c>
      <c r="B5819">
        <f t="shared" si="360"/>
        <v>9</v>
      </c>
      <c r="C5819">
        <f t="shared" si="361"/>
        <v>30</v>
      </c>
      <c r="D5819">
        <f t="shared" si="362"/>
        <v>8</v>
      </c>
      <c r="E5819" cm="1">
        <f t="array" ref="E5819">INDEX(gumbwa!$E$2:$E$5400,_xlfn.XMATCH(1,(gumbwa!$B$2:$B$5400=data_gen!B5819)*(gumbwa!$C$2:$C$5400=data_gen!C5819)*(gumbwa!$D$2:$D$5400=data_gen!D5819)),1)</f>
        <v>0</v>
      </c>
      <c r="F5819" cm="1">
        <f t="array" aca="1" ref="F5819" ca="1">IF(ISNA(E5819),MAX(0,_xlfn.NORM.INV(RAND(),INDEX(gumbwa!$I$5:$T$28,_xlfn.XMATCH(data_gen!$B5819,gumbwa!$H$5:$H$28),_xlfn.XMATCH(data_gen!D$2,gumbwa!$I$4:$T$4)),INDEX(gumbwa!$I$30:$T$30,1,_xlfn.XMATCH(data_gen!$D5819,gumbwa!$I$4:$T$4)))),E5819)</f>
        <v>0</v>
      </c>
      <c r="G5819" cm="1">
        <f t="array" aca="1" ref="G5819" ca="1">MAX(0,_xlfn.NORM.INV(RAND(),INDEX($M$6:$M$29,_xlfn.XMATCH(data_gen!$B5819,$L$6:$L$29),1),INDEX($J$6:$J$17,_xlfn.XMATCH($D5819,$I$6:$I$17),1)))</f>
        <v>8.7906632213389499E-2</v>
      </c>
    </row>
    <row r="5820" spans="1:7" x14ac:dyDescent="0.25">
      <c r="A5820" s="1">
        <f t="shared" si="363"/>
        <v>45534.416666652556</v>
      </c>
      <c r="B5820">
        <f t="shared" si="360"/>
        <v>10</v>
      </c>
      <c r="C5820">
        <f t="shared" si="361"/>
        <v>30</v>
      </c>
      <c r="D5820">
        <f t="shared" si="362"/>
        <v>8</v>
      </c>
      <c r="E5820" cm="1">
        <f t="array" ref="E5820">INDEX(gumbwa!$E$2:$E$5400,_xlfn.XMATCH(1,(gumbwa!$B$2:$B$5400=data_gen!B5820)*(gumbwa!$C$2:$C$5400=data_gen!C5820)*(gumbwa!$D$2:$D$5400=data_gen!D5820)),1)</f>
        <v>0</v>
      </c>
      <c r="F5820" cm="1">
        <f t="array" aca="1" ref="F5820" ca="1">IF(ISNA(E5820),MAX(0,_xlfn.NORM.INV(RAND(),INDEX(gumbwa!$I$5:$T$28,_xlfn.XMATCH(data_gen!$B5820,gumbwa!$H$5:$H$28),_xlfn.XMATCH(data_gen!D$2,gumbwa!$I$4:$T$4)),INDEX(gumbwa!$I$30:$T$30,1,_xlfn.XMATCH(data_gen!$D5820,gumbwa!$I$4:$T$4)))),E5820)</f>
        <v>0</v>
      </c>
      <c r="G5820" cm="1">
        <f t="array" aca="1" ref="G5820" ca="1">MAX(0,_xlfn.NORM.INV(RAND(),INDEX($M$6:$M$29,_xlfn.XMATCH(data_gen!$B5820,$L$6:$L$29),1),INDEX($J$6:$J$17,_xlfn.XMATCH($D5820,$I$6:$I$17),1)))</f>
        <v>9.1499851291004616E-2</v>
      </c>
    </row>
    <row r="5821" spans="1:7" x14ac:dyDescent="0.25">
      <c r="A5821" s="1">
        <f t="shared" si="363"/>
        <v>45534.45833331922</v>
      </c>
      <c r="B5821">
        <f t="shared" si="360"/>
        <v>11</v>
      </c>
      <c r="C5821">
        <f t="shared" si="361"/>
        <v>30</v>
      </c>
      <c r="D5821">
        <f t="shared" si="362"/>
        <v>8</v>
      </c>
      <c r="E5821" cm="1">
        <f t="array" ref="E5821">INDEX(gumbwa!$E$2:$E$5400,_xlfn.XMATCH(1,(gumbwa!$B$2:$B$5400=data_gen!B5821)*(gumbwa!$C$2:$C$5400=data_gen!C5821)*(gumbwa!$D$2:$D$5400=data_gen!D5821)),1)</f>
        <v>0</v>
      </c>
      <c r="F5821" cm="1">
        <f t="array" aca="1" ref="F5821" ca="1">IF(ISNA(E5821),MAX(0,_xlfn.NORM.INV(RAND(),INDEX(gumbwa!$I$5:$T$28,_xlfn.XMATCH(data_gen!$B5821,gumbwa!$H$5:$H$28),_xlfn.XMATCH(data_gen!D$2,gumbwa!$I$4:$T$4)),INDEX(gumbwa!$I$30:$T$30,1,_xlfn.XMATCH(data_gen!$D5821,gumbwa!$I$4:$T$4)))),E5821)</f>
        <v>0</v>
      </c>
      <c r="G5821" cm="1">
        <f t="array" aca="1" ref="G5821" ca="1">MAX(0,_xlfn.NORM.INV(RAND(),INDEX($M$6:$M$29,_xlfn.XMATCH(data_gen!$B5821,$L$6:$L$29),1),INDEX($J$6:$J$17,_xlfn.XMATCH($D5821,$I$6:$I$17),1)))</f>
        <v>0.10096903298795845</v>
      </c>
    </row>
    <row r="5822" spans="1:7" x14ac:dyDescent="0.25">
      <c r="A5822" s="1">
        <f t="shared" si="363"/>
        <v>45534.499999985885</v>
      </c>
      <c r="B5822">
        <f t="shared" si="360"/>
        <v>12</v>
      </c>
      <c r="C5822">
        <f t="shared" si="361"/>
        <v>30</v>
      </c>
      <c r="D5822">
        <f t="shared" si="362"/>
        <v>8</v>
      </c>
      <c r="E5822" cm="1">
        <f t="array" ref="E5822">INDEX(gumbwa!$E$2:$E$5400,_xlfn.XMATCH(1,(gumbwa!$B$2:$B$5400=data_gen!B5822)*(gumbwa!$C$2:$C$5400=data_gen!C5822)*(gumbwa!$D$2:$D$5400=data_gen!D5822)),1)</f>
        <v>0</v>
      </c>
      <c r="F5822" cm="1">
        <f t="array" aca="1" ref="F5822" ca="1">IF(ISNA(E5822),MAX(0,_xlfn.NORM.INV(RAND(),INDEX(gumbwa!$I$5:$T$28,_xlfn.XMATCH(data_gen!$B5822,gumbwa!$H$5:$H$28),_xlfn.XMATCH(data_gen!D$2,gumbwa!$I$4:$T$4)),INDEX(gumbwa!$I$30:$T$30,1,_xlfn.XMATCH(data_gen!$D5822,gumbwa!$I$4:$T$4)))),E5822)</f>
        <v>0</v>
      </c>
      <c r="G5822" cm="1">
        <f t="array" aca="1" ref="G5822" ca="1">MAX(0,_xlfn.NORM.INV(RAND(),INDEX($M$6:$M$29,_xlfn.XMATCH(data_gen!$B5822,$L$6:$L$29),1),INDEX($J$6:$J$17,_xlfn.XMATCH($D5822,$I$6:$I$17),1)))</f>
        <v>0.10890078150939292</v>
      </c>
    </row>
    <row r="5823" spans="1:7" x14ac:dyDescent="0.25">
      <c r="A5823" s="1">
        <f t="shared" si="363"/>
        <v>45534.541666652549</v>
      </c>
      <c r="B5823">
        <f t="shared" si="360"/>
        <v>13</v>
      </c>
      <c r="C5823">
        <f t="shared" si="361"/>
        <v>30</v>
      </c>
      <c r="D5823">
        <f t="shared" si="362"/>
        <v>8</v>
      </c>
      <c r="E5823" cm="1">
        <f t="array" ref="E5823">INDEX(gumbwa!$E$2:$E$5400,_xlfn.XMATCH(1,(gumbwa!$B$2:$B$5400=data_gen!B5823)*(gumbwa!$C$2:$C$5400=data_gen!C5823)*(gumbwa!$D$2:$D$5400=data_gen!D5823)),1)</f>
        <v>0</v>
      </c>
      <c r="F5823" cm="1">
        <f t="array" aca="1" ref="F5823" ca="1">IF(ISNA(E5823),MAX(0,_xlfn.NORM.INV(RAND(),INDEX(gumbwa!$I$5:$T$28,_xlfn.XMATCH(data_gen!$B5823,gumbwa!$H$5:$H$28),_xlfn.XMATCH(data_gen!D$2,gumbwa!$I$4:$T$4)),INDEX(gumbwa!$I$30:$T$30,1,_xlfn.XMATCH(data_gen!$D5823,gumbwa!$I$4:$T$4)))),E5823)</f>
        <v>0</v>
      </c>
      <c r="G5823" cm="1">
        <f t="array" aca="1" ref="G5823" ca="1">MAX(0,_xlfn.NORM.INV(RAND(),INDEX($M$6:$M$29,_xlfn.XMATCH(data_gen!$B5823,$L$6:$L$29),1),INDEX($J$6:$J$17,_xlfn.XMATCH($D5823,$I$6:$I$17),1)))</f>
        <v>9.6739161257598461E-2</v>
      </c>
    </row>
    <row r="5824" spans="1:7" x14ac:dyDescent="0.25">
      <c r="A5824" s="1">
        <f t="shared" si="363"/>
        <v>45534.583333319213</v>
      </c>
      <c r="B5824">
        <f t="shared" si="360"/>
        <v>14</v>
      </c>
      <c r="C5824">
        <f t="shared" si="361"/>
        <v>30</v>
      </c>
      <c r="D5824">
        <f t="shared" si="362"/>
        <v>8</v>
      </c>
      <c r="E5824" cm="1">
        <f t="array" ref="E5824">INDEX(gumbwa!$E$2:$E$5400,_xlfn.XMATCH(1,(gumbwa!$B$2:$B$5400=data_gen!B5824)*(gumbwa!$C$2:$C$5400=data_gen!C5824)*(gumbwa!$D$2:$D$5400=data_gen!D5824)),1)</f>
        <v>0</v>
      </c>
      <c r="F5824" cm="1">
        <f t="array" aca="1" ref="F5824" ca="1">IF(ISNA(E5824),MAX(0,_xlfn.NORM.INV(RAND(),INDEX(gumbwa!$I$5:$T$28,_xlfn.XMATCH(data_gen!$B5824,gumbwa!$H$5:$H$28),_xlfn.XMATCH(data_gen!D$2,gumbwa!$I$4:$T$4)),INDEX(gumbwa!$I$30:$T$30,1,_xlfn.XMATCH(data_gen!$D5824,gumbwa!$I$4:$T$4)))),E5824)</f>
        <v>0</v>
      </c>
      <c r="G5824" cm="1">
        <f t="array" aca="1" ref="G5824" ca="1">MAX(0,_xlfn.NORM.INV(RAND(),INDEX($M$6:$M$29,_xlfn.XMATCH(data_gen!$B5824,$L$6:$L$29),1),INDEX($J$6:$J$17,_xlfn.XMATCH($D5824,$I$6:$I$17),1)))</f>
        <v>8.5253526916370004E-2</v>
      </c>
    </row>
    <row r="5825" spans="1:7" x14ac:dyDescent="0.25">
      <c r="A5825" s="1">
        <f t="shared" si="363"/>
        <v>45534.624999985877</v>
      </c>
      <c r="B5825">
        <f t="shared" si="360"/>
        <v>15</v>
      </c>
      <c r="C5825">
        <f t="shared" si="361"/>
        <v>30</v>
      </c>
      <c r="D5825">
        <f t="shared" si="362"/>
        <v>8</v>
      </c>
      <c r="E5825" t="e" cm="1">
        <f t="array" ref="E5825">INDEX(gumbwa!$E$2:$E$5400,_xlfn.XMATCH(1,(gumbwa!$B$2:$B$5400=data_gen!B5825)*(gumbwa!$C$2:$C$5400=data_gen!C5825)*(gumbwa!$D$2:$D$5400=data_gen!D5825)),1)</f>
        <v>#N/A</v>
      </c>
      <c r="F5825" cm="1">
        <f t="array" aca="1" ref="F5825" ca="1">IF(ISNA(E5825),MAX(0,_xlfn.NORM.INV(RAND(),INDEX(gumbwa!$I$5:$T$28,_xlfn.XMATCH(data_gen!$B5825,gumbwa!$H$5:$H$28),_xlfn.XMATCH(data_gen!D$2,gumbwa!$I$4:$T$4)),INDEX(gumbwa!$I$30:$T$30,1,_xlfn.XMATCH(data_gen!$D5825,gumbwa!$I$4:$T$4)))),E5825)</f>
        <v>0.64251955188878951</v>
      </c>
      <c r="G5825" cm="1">
        <f t="array" aca="1" ref="G5825" ca="1">MAX(0,_xlfn.NORM.INV(RAND(),INDEX($M$6:$M$29,_xlfn.XMATCH(data_gen!$B5825,$L$6:$L$29),1),INDEX($J$6:$J$17,_xlfn.XMATCH($D5825,$I$6:$I$17),1)))</f>
        <v>9.1199311305632219E-2</v>
      </c>
    </row>
    <row r="5826" spans="1:7" x14ac:dyDescent="0.25">
      <c r="A5826" s="1">
        <f t="shared" si="363"/>
        <v>45534.666666652542</v>
      </c>
      <c r="B5826">
        <f t="shared" si="360"/>
        <v>16</v>
      </c>
      <c r="C5826">
        <f t="shared" si="361"/>
        <v>30</v>
      </c>
      <c r="D5826">
        <f t="shared" si="362"/>
        <v>8</v>
      </c>
      <c r="E5826" t="e" cm="1">
        <f t="array" ref="E5826">INDEX(gumbwa!$E$2:$E$5400,_xlfn.XMATCH(1,(gumbwa!$B$2:$B$5400=data_gen!B5826)*(gumbwa!$C$2:$C$5400=data_gen!C5826)*(gumbwa!$D$2:$D$5400=data_gen!D5826)),1)</f>
        <v>#N/A</v>
      </c>
      <c r="F5826" cm="1">
        <f t="array" aca="1" ref="F5826" ca="1">IF(ISNA(E5826),MAX(0,_xlfn.NORM.INV(RAND(),INDEX(gumbwa!$I$5:$T$28,_xlfn.XMATCH(data_gen!$B5826,gumbwa!$H$5:$H$28),_xlfn.XMATCH(data_gen!D$2,gumbwa!$I$4:$T$4)),INDEX(gumbwa!$I$30:$T$30,1,_xlfn.XMATCH(data_gen!$D5826,gumbwa!$I$4:$T$4)))),E5826)</f>
        <v>0.38638836119531794</v>
      </c>
      <c r="G5826" cm="1">
        <f t="array" aca="1" ref="G5826" ca="1">MAX(0,_xlfn.NORM.INV(RAND(),INDEX($M$6:$M$29,_xlfn.XMATCH(data_gen!$B5826,$L$6:$L$29),1),INDEX($J$6:$J$17,_xlfn.XMATCH($D5826,$I$6:$I$17),1)))</f>
        <v>1.1874991665846815</v>
      </c>
    </row>
    <row r="5827" spans="1:7" x14ac:dyDescent="0.25">
      <c r="A5827" s="1">
        <f t="shared" si="363"/>
        <v>45534.708333319206</v>
      </c>
      <c r="B5827">
        <f t="shared" ref="B5827:B5890" si="364">HOUR(A5827)</f>
        <v>17</v>
      </c>
      <c r="C5827">
        <f t="shared" ref="C5827:C5890" si="365">DAY(A5827)</f>
        <v>30</v>
      </c>
      <c r="D5827">
        <f t="shared" ref="D5827:D5890" si="366">MONTH(A5827)</f>
        <v>8</v>
      </c>
      <c r="E5827" t="e" cm="1">
        <f t="array" ref="E5827">INDEX(gumbwa!$E$2:$E$5400,_xlfn.XMATCH(1,(gumbwa!$B$2:$B$5400=data_gen!B5827)*(gumbwa!$C$2:$C$5400=data_gen!C5827)*(gumbwa!$D$2:$D$5400=data_gen!D5827)),1)</f>
        <v>#N/A</v>
      </c>
      <c r="F5827" cm="1">
        <f t="array" aca="1" ref="F5827" ca="1">IF(ISNA(E5827),MAX(0,_xlfn.NORM.INV(RAND(),INDEX(gumbwa!$I$5:$T$28,_xlfn.XMATCH(data_gen!$B5827,gumbwa!$H$5:$H$28),_xlfn.XMATCH(data_gen!D$2,gumbwa!$I$4:$T$4)),INDEX(gumbwa!$I$30:$T$30,1,_xlfn.XMATCH(data_gen!$D5827,gumbwa!$I$4:$T$4)))),E5827)</f>
        <v>0.64281519431190381</v>
      </c>
      <c r="G5827" cm="1">
        <f t="array" aca="1" ref="G5827" ca="1">MAX(0,_xlfn.NORM.INV(RAND(),INDEX($M$6:$M$29,_xlfn.XMATCH(data_gen!$B5827,$L$6:$L$29),1),INDEX($J$6:$J$17,_xlfn.XMATCH($D5827,$I$6:$I$17),1)))</f>
        <v>1.493769531330351</v>
      </c>
    </row>
    <row r="5828" spans="1:7" x14ac:dyDescent="0.25">
      <c r="A5828" s="1">
        <f t="shared" ref="A5828:A5891" si="367">A5827+(1/24)</f>
        <v>45534.74999998587</v>
      </c>
      <c r="B5828">
        <f t="shared" si="364"/>
        <v>18</v>
      </c>
      <c r="C5828">
        <f t="shared" si="365"/>
        <v>30</v>
      </c>
      <c r="D5828">
        <f t="shared" si="366"/>
        <v>8</v>
      </c>
      <c r="E5828" t="e" cm="1">
        <f t="array" ref="E5828">INDEX(gumbwa!$E$2:$E$5400,_xlfn.XMATCH(1,(gumbwa!$B$2:$B$5400=data_gen!B5828)*(gumbwa!$C$2:$C$5400=data_gen!C5828)*(gumbwa!$D$2:$D$5400=data_gen!D5828)),1)</f>
        <v>#N/A</v>
      </c>
      <c r="F5828" cm="1">
        <f t="array" aca="1" ref="F5828" ca="1">IF(ISNA(E5828),MAX(0,_xlfn.NORM.INV(RAND(),INDEX(gumbwa!$I$5:$T$28,_xlfn.XMATCH(data_gen!$B5828,gumbwa!$H$5:$H$28),_xlfn.XMATCH(data_gen!D$2,gumbwa!$I$4:$T$4)),INDEX(gumbwa!$I$30:$T$30,1,_xlfn.XMATCH(data_gen!$D5828,gumbwa!$I$4:$T$4)))),E5828)</f>
        <v>0.84623663886227996</v>
      </c>
      <c r="G5828" cm="1">
        <f t="array" aca="1" ref="G5828" ca="1">MAX(0,_xlfn.NORM.INV(RAND(),INDEX($M$6:$M$29,_xlfn.XMATCH(data_gen!$B5828,$L$6:$L$29),1),INDEX($J$6:$J$17,_xlfn.XMATCH($D5828,$I$6:$I$17),1)))</f>
        <v>1.199093964630223</v>
      </c>
    </row>
    <row r="5829" spans="1:7" x14ac:dyDescent="0.25">
      <c r="A5829" s="1">
        <f t="shared" si="367"/>
        <v>45534.791666652534</v>
      </c>
      <c r="B5829">
        <f t="shared" si="364"/>
        <v>19</v>
      </c>
      <c r="C5829">
        <f t="shared" si="365"/>
        <v>30</v>
      </c>
      <c r="D5829">
        <f t="shared" si="366"/>
        <v>8</v>
      </c>
      <c r="E5829" t="e" cm="1">
        <f t="array" ref="E5829">INDEX(gumbwa!$E$2:$E$5400,_xlfn.XMATCH(1,(gumbwa!$B$2:$B$5400=data_gen!B5829)*(gumbwa!$C$2:$C$5400=data_gen!C5829)*(gumbwa!$D$2:$D$5400=data_gen!D5829)),1)</f>
        <v>#N/A</v>
      </c>
      <c r="F5829" cm="1">
        <f t="array" aca="1" ref="F5829" ca="1">IF(ISNA(E5829),MAX(0,_xlfn.NORM.INV(RAND(),INDEX(gumbwa!$I$5:$T$28,_xlfn.XMATCH(data_gen!$B5829,gumbwa!$H$5:$H$28),_xlfn.XMATCH(data_gen!D$2,gumbwa!$I$4:$T$4)),INDEX(gumbwa!$I$30:$T$30,1,_xlfn.XMATCH(data_gen!$D5829,gumbwa!$I$4:$T$4)))),E5829)</f>
        <v>0.534405284689626</v>
      </c>
      <c r="G5829" cm="1">
        <f t="array" aca="1" ref="G5829" ca="1">MAX(0,_xlfn.NORM.INV(RAND(),INDEX($M$6:$M$29,_xlfn.XMATCH(data_gen!$B5829,$L$6:$L$29),1),INDEX($J$6:$J$17,_xlfn.XMATCH($D5829,$I$6:$I$17),1)))</f>
        <v>1.105922568383322</v>
      </c>
    </row>
    <row r="5830" spans="1:7" x14ac:dyDescent="0.25">
      <c r="A5830" s="1">
        <f t="shared" si="367"/>
        <v>45534.833333319199</v>
      </c>
      <c r="B5830">
        <f t="shared" si="364"/>
        <v>20</v>
      </c>
      <c r="C5830">
        <f t="shared" si="365"/>
        <v>30</v>
      </c>
      <c r="D5830">
        <f t="shared" si="366"/>
        <v>8</v>
      </c>
      <c r="E5830" t="e" cm="1">
        <f t="array" ref="E5830">INDEX(gumbwa!$E$2:$E$5400,_xlfn.XMATCH(1,(gumbwa!$B$2:$B$5400=data_gen!B5830)*(gumbwa!$C$2:$C$5400=data_gen!C5830)*(gumbwa!$D$2:$D$5400=data_gen!D5830)),1)</f>
        <v>#N/A</v>
      </c>
      <c r="F5830" cm="1">
        <f t="array" aca="1" ref="F5830" ca="1">IF(ISNA(E5830),MAX(0,_xlfn.NORM.INV(RAND(),INDEX(gumbwa!$I$5:$T$28,_xlfn.XMATCH(data_gen!$B5830,gumbwa!$H$5:$H$28),_xlfn.XMATCH(data_gen!D$2,gumbwa!$I$4:$T$4)),INDEX(gumbwa!$I$30:$T$30,1,_xlfn.XMATCH(data_gen!$D5830,gumbwa!$I$4:$T$4)))),E5830)</f>
        <v>0.577938728332131</v>
      </c>
      <c r="G5830" cm="1">
        <f t="array" aca="1" ref="G5830" ca="1">MAX(0,_xlfn.NORM.INV(RAND(),INDEX($M$6:$M$29,_xlfn.XMATCH(data_gen!$B5830,$L$6:$L$29),1),INDEX($J$6:$J$17,_xlfn.XMATCH($D5830,$I$6:$I$17),1)))</f>
        <v>0.8949748376200557</v>
      </c>
    </row>
    <row r="5831" spans="1:7" x14ac:dyDescent="0.25">
      <c r="A5831" s="1">
        <f t="shared" si="367"/>
        <v>45534.874999985863</v>
      </c>
      <c r="B5831">
        <f t="shared" si="364"/>
        <v>21</v>
      </c>
      <c r="C5831">
        <f t="shared" si="365"/>
        <v>30</v>
      </c>
      <c r="D5831">
        <f t="shared" si="366"/>
        <v>8</v>
      </c>
      <c r="E5831" t="e" cm="1">
        <f t="array" ref="E5831">INDEX(gumbwa!$E$2:$E$5400,_xlfn.XMATCH(1,(gumbwa!$B$2:$B$5400=data_gen!B5831)*(gumbwa!$C$2:$C$5400=data_gen!C5831)*(gumbwa!$D$2:$D$5400=data_gen!D5831)),1)</f>
        <v>#N/A</v>
      </c>
      <c r="F5831" cm="1">
        <f t="array" aca="1" ref="F5831" ca="1">IF(ISNA(E5831),MAX(0,_xlfn.NORM.INV(RAND(),INDEX(gumbwa!$I$5:$T$28,_xlfn.XMATCH(data_gen!$B5831,gumbwa!$H$5:$H$28),_xlfn.XMATCH(data_gen!D$2,gumbwa!$I$4:$T$4)),INDEX(gumbwa!$I$30:$T$30,1,_xlfn.XMATCH(data_gen!$D5831,gumbwa!$I$4:$T$4)))),E5831)</f>
        <v>0.63443023616267447</v>
      </c>
      <c r="G5831" cm="1">
        <f t="array" aca="1" ref="G5831" ca="1">MAX(0,_xlfn.NORM.INV(RAND(),INDEX($M$6:$M$29,_xlfn.XMATCH(data_gen!$B5831,$L$6:$L$29),1),INDEX($J$6:$J$17,_xlfn.XMATCH($D5831,$I$6:$I$17),1)))</f>
        <v>0.89316965530578207</v>
      </c>
    </row>
    <row r="5832" spans="1:7" x14ac:dyDescent="0.25">
      <c r="A5832" s="1">
        <f t="shared" si="367"/>
        <v>45534.916666652527</v>
      </c>
      <c r="B5832">
        <f t="shared" si="364"/>
        <v>22</v>
      </c>
      <c r="C5832">
        <f t="shared" si="365"/>
        <v>30</v>
      </c>
      <c r="D5832">
        <f t="shared" si="366"/>
        <v>8</v>
      </c>
      <c r="E5832" t="e" cm="1">
        <f t="array" ref="E5832">INDEX(gumbwa!$E$2:$E$5400,_xlfn.XMATCH(1,(gumbwa!$B$2:$B$5400=data_gen!B5832)*(gumbwa!$C$2:$C$5400=data_gen!C5832)*(gumbwa!$D$2:$D$5400=data_gen!D5832)),1)</f>
        <v>#N/A</v>
      </c>
      <c r="F5832" cm="1">
        <f t="array" aca="1" ref="F5832" ca="1">IF(ISNA(E5832),MAX(0,_xlfn.NORM.INV(RAND(),INDEX(gumbwa!$I$5:$T$28,_xlfn.XMATCH(data_gen!$B5832,gumbwa!$H$5:$H$28),_xlfn.XMATCH(data_gen!D$2,gumbwa!$I$4:$T$4)),INDEX(gumbwa!$I$30:$T$30,1,_xlfn.XMATCH(data_gen!$D5832,gumbwa!$I$4:$T$4)))),E5832)</f>
        <v>0.83402630931981248</v>
      </c>
      <c r="G5832" cm="1">
        <f t="array" aca="1" ref="G5832" ca="1">MAX(0,_xlfn.NORM.INV(RAND(),INDEX($M$6:$M$29,_xlfn.XMATCH(data_gen!$B5832,$L$6:$L$29),1),INDEX($J$6:$J$17,_xlfn.XMATCH($D5832,$I$6:$I$17),1)))</f>
        <v>0.89208245692765398</v>
      </c>
    </row>
    <row r="5833" spans="1:7" x14ac:dyDescent="0.25">
      <c r="A5833" s="1">
        <f t="shared" si="367"/>
        <v>45534.958333319191</v>
      </c>
      <c r="B5833">
        <f t="shared" si="364"/>
        <v>23</v>
      </c>
      <c r="C5833">
        <f t="shared" si="365"/>
        <v>30</v>
      </c>
      <c r="D5833">
        <f t="shared" si="366"/>
        <v>8</v>
      </c>
      <c r="E5833" t="e" cm="1">
        <f t="array" ref="E5833">INDEX(gumbwa!$E$2:$E$5400,_xlfn.XMATCH(1,(gumbwa!$B$2:$B$5400=data_gen!B5833)*(gumbwa!$C$2:$C$5400=data_gen!C5833)*(gumbwa!$D$2:$D$5400=data_gen!D5833)),1)</f>
        <v>#N/A</v>
      </c>
      <c r="F5833" cm="1">
        <f t="array" aca="1" ref="F5833" ca="1">IF(ISNA(E5833),MAX(0,_xlfn.NORM.INV(RAND(),INDEX(gumbwa!$I$5:$T$28,_xlfn.XMATCH(data_gen!$B5833,gumbwa!$H$5:$H$28),_xlfn.XMATCH(data_gen!D$2,gumbwa!$I$4:$T$4)),INDEX(gumbwa!$I$30:$T$30,1,_xlfn.XMATCH(data_gen!$D5833,gumbwa!$I$4:$T$4)))),E5833)</f>
        <v>0.48337131064063821</v>
      </c>
      <c r="G5833" cm="1">
        <f t="array" aca="1" ref="G5833" ca="1">MAX(0,_xlfn.NORM.INV(RAND(),INDEX($M$6:$M$29,_xlfn.XMATCH(data_gen!$B5833,$L$6:$L$29),1),INDEX($J$6:$J$17,_xlfn.XMATCH($D5833,$I$6:$I$17),1)))</f>
        <v>0.898285465027158</v>
      </c>
    </row>
    <row r="5834" spans="1:7" x14ac:dyDescent="0.25">
      <c r="A5834" s="1">
        <f t="shared" si="367"/>
        <v>45534.999999985856</v>
      </c>
      <c r="B5834">
        <f t="shared" si="364"/>
        <v>0</v>
      </c>
      <c r="C5834">
        <f t="shared" si="365"/>
        <v>31</v>
      </c>
      <c r="D5834">
        <f t="shared" si="366"/>
        <v>8</v>
      </c>
      <c r="E5834" t="e" cm="1">
        <f t="array" ref="E5834">INDEX(gumbwa!$E$2:$E$5400,_xlfn.XMATCH(1,(gumbwa!$B$2:$B$5400=data_gen!B5834)*(gumbwa!$C$2:$C$5400=data_gen!C5834)*(gumbwa!$D$2:$D$5400=data_gen!D5834)),1)</f>
        <v>#N/A</v>
      </c>
      <c r="F5834" cm="1">
        <f t="array" aca="1" ref="F5834" ca="1">IF(ISNA(E5834),MAX(0,_xlfn.NORM.INV(RAND(),INDEX(gumbwa!$I$5:$T$28,_xlfn.XMATCH(data_gen!$B5834,gumbwa!$H$5:$H$28),_xlfn.XMATCH(data_gen!D$2,gumbwa!$I$4:$T$4)),INDEX(gumbwa!$I$30:$T$30,1,_xlfn.XMATCH(data_gen!$D5834,gumbwa!$I$4:$T$4)))),E5834)</f>
        <v>0.51755703587091861</v>
      </c>
      <c r="G5834" cm="1">
        <f t="array" aca="1" ref="G5834" ca="1">MAX(0,_xlfn.NORM.INV(RAND(),INDEX($M$6:$M$29,_xlfn.XMATCH(data_gen!$B5834,$L$6:$L$29),1),INDEX($J$6:$J$17,_xlfn.XMATCH($D5834,$I$6:$I$17),1)))</f>
        <v>0.59406515841178753</v>
      </c>
    </row>
    <row r="5835" spans="1:7" x14ac:dyDescent="0.25">
      <c r="A5835" s="1">
        <f t="shared" si="367"/>
        <v>45535.04166665252</v>
      </c>
      <c r="B5835">
        <f t="shared" si="364"/>
        <v>1</v>
      </c>
      <c r="C5835">
        <f t="shared" si="365"/>
        <v>31</v>
      </c>
      <c r="D5835">
        <f t="shared" si="366"/>
        <v>8</v>
      </c>
      <c r="E5835" t="e" cm="1">
        <f t="array" ref="E5835">INDEX(gumbwa!$E$2:$E$5400,_xlfn.XMATCH(1,(gumbwa!$B$2:$B$5400=data_gen!B5835)*(gumbwa!$C$2:$C$5400=data_gen!C5835)*(gumbwa!$D$2:$D$5400=data_gen!D5835)),1)</f>
        <v>#N/A</v>
      </c>
      <c r="F5835" cm="1">
        <f t="array" aca="1" ref="F5835" ca="1">IF(ISNA(E5835),MAX(0,_xlfn.NORM.INV(RAND(),INDEX(gumbwa!$I$5:$T$28,_xlfn.XMATCH(data_gen!$B5835,gumbwa!$H$5:$H$28),_xlfn.XMATCH(data_gen!D$2,gumbwa!$I$4:$T$4)),INDEX(gumbwa!$I$30:$T$30,1,_xlfn.XMATCH(data_gen!$D5835,gumbwa!$I$4:$T$4)))),E5835)</f>
        <v>0.5296329622640491</v>
      </c>
      <c r="G5835" cm="1">
        <f t="array" aca="1" ref="G5835" ca="1">MAX(0,_xlfn.NORM.INV(RAND(),INDEX($M$6:$M$29,_xlfn.XMATCH(data_gen!$B5835,$L$6:$L$29),1),INDEX($J$6:$J$17,_xlfn.XMATCH($D5835,$I$6:$I$17),1)))</f>
        <v>0.5999962829874631</v>
      </c>
    </row>
    <row r="5836" spans="1:7" x14ac:dyDescent="0.25">
      <c r="A5836" s="1">
        <f t="shared" si="367"/>
        <v>45535.083333319184</v>
      </c>
      <c r="B5836">
        <f t="shared" si="364"/>
        <v>2</v>
      </c>
      <c r="C5836">
        <f t="shared" si="365"/>
        <v>31</v>
      </c>
      <c r="D5836">
        <f t="shared" si="366"/>
        <v>8</v>
      </c>
      <c r="E5836" t="e" cm="1">
        <f t="array" ref="E5836">INDEX(gumbwa!$E$2:$E$5400,_xlfn.XMATCH(1,(gumbwa!$B$2:$B$5400=data_gen!B5836)*(gumbwa!$C$2:$C$5400=data_gen!C5836)*(gumbwa!$D$2:$D$5400=data_gen!D5836)),1)</f>
        <v>#N/A</v>
      </c>
      <c r="F5836" cm="1">
        <f t="array" aca="1" ref="F5836" ca="1">IF(ISNA(E5836),MAX(0,_xlfn.NORM.INV(RAND(),INDEX(gumbwa!$I$5:$T$28,_xlfn.XMATCH(data_gen!$B5836,gumbwa!$H$5:$H$28),_xlfn.XMATCH(data_gen!D$2,gumbwa!$I$4:$T$4)),INDEX(gumbwa!$I$30:$T$30,1,_xlfn.XMATCH(data_gen!$D5836,gumbwa!$I$4:$T$4)))),E5836)</f>
        <v>0.78577802884661452</v>
      </c>
      <c r="G5836" cm="1">
        <f t="array" aca="1" ref="G5836" ca="1">MAX(0,_xlfn.NORM.INV(RAND(),INDEX($M$6:$M$29,_xlfn.XMATCH(data_gen!$B5836,$L$6:$L$29),1),INDEX($J$6:$J$17,_xlfn.XMATCH($D5836,$I$6:$I$17),1)))</f>
        <v>0.60282605587440174</v>
      </c>
    </row>
    <row r="5837" spans="1:7" x14ac:dyDescent="0.25">
      <c r="A5837" s="1">
        <f t="shared" si="367"/>
        <v>45535.124999985848</v>
      </c>
      <c r="B5837">
        <f t="shared" si="364"/>
        <v>3</v>
      </c>
      <c r="C5837">
        <f t="shared" si="365"/>
        <v>31</v>
      </c>
      <c r="D5837">
        <f t="shared" si="366"/>
        <v>8</v>
      </c>
      <c r="E5837" t="e" cm="1">
        <f t="array" ref="E5837">INDEX(gumbwa!$E$2:$E$5400,_xlfn.XMATCH(1,(gumbwa!$B$2:$B$5400=data_gen!B5837)*(gumbwa!$C$2:$C$5400=data_gen!C5837)*(gumbwa!$D$2:$D$5400=data_gen!D5837)),1)</f>
        <v>#N/A</v>
      </c>
      <c r="F5837" cm="1">
        <f t="array" aca="1" ref="F5837" ca="1">IF(ISNA(E5837),MAX(0,_xlfn.NORM.INV(RAND(),INDEX(gumbwa!$I$5:$T$28,_xlfn.XMATCH(data_gen!$B5837,gumbwa!$H$5:$H$28),_xlfn.XMATCH(data_gen!D$2,gumbwa!$I$4:$T$4)),INDEX(gumbwa!$I$30:$T$30,1,_xlfn.XMATCH(data_gen!$D5837,gumbwa!$I$4:$T$4)))),E5837)</f>
        <v>0.91159552126540566</v>
      </c>
      <c r="G5837" cm="1">
        <f t="array" aca="1" ref="G5837" ca="1">MAX(0,_xlfn.NORM.INV(RAND(),INDEX($M$6:$M$29,_xlfn.XMATCH(data_gen!$B5837,$L$6:$L$29),1),INDEX($J$6:$J$17,_xlfn.XMATCH($D5837,$I$6:$I$17),1)))</f>
        <v>0.58968120401194857</v>
      </c>
    </row>
    <row r="5838" spans="1:7" x14ac:dyDescent="0.25">
      <c r="A5838" s="1">
        <f t="shared" si="367"/>
        <v>45535.166666652513</v>
      </c>
      <c r="B5838">
        <f t="shared" si="364"/>
        <v>4</v>
      </c>
      <c r="C5838">
        <f t="shared" si="365"/>
        <v>31</v>
      </c>
      <c r="D5838">
        <f t="shared" si="366"/>
        <v>8</v>
      </c>
      <c r="E5838" t="e" cm="1">
        <f t="array" ref="E5838">INDEX(gumbwa!$E$2:$E$5400,_xlfn.XMATCH(1,(gumbwa!$B$2:$B$5400=data_gen!B5838)*(gumbwa!$C$2:$C$5400=data_gen!C5838)*(gumbwa!$D$2:$D$5400=data_gen!D5838)),1)</f>
        <v>#N/A</v>
      </c>
      <c r="F5838" cm="1">
        <f t="array" aca="1" ref="F5838" ca="1">IF(ISNA(E5838),MAX(0,_xlfn.NORM.INV(RAND(),INDEX(gumbwa!$I$5:$T$28,_xlfn.XMATCH(data_gen!$B5838,gumbwa!$H$5:$H$28),_xlfn.XMATCH(data_gen!D$2,gumbwa!$I$4:$T$4)),INDEX(gumbwa!$I$30:$T$30,1,_xlfn.XMATCH(data_gen!$D5838,gumbwa!$I$4:$T$4)))),E5838)</f>
        <v>0.55886016025245844</v>
      </c>
      <c r="G5838" cm="1">
        <f t="array" aca="1" ref="G5838" ca="1">MAX(0,_xlfn.NORM.INV(RAND(),INDEX($M$6:$M$29,_xlfn.XMATCH(data_gen!$B5838,$L$6:$L$29),1),INDEX($J$6:$J$17,_xlfn.XMATCH($D5838,$I$6:$I$17),1)))</f>
        <v>0.59270039019469789</v>
      </c>
    </row>
    <row r="5839" spans="1:7" x14ac:dyDescent="0.25">
      <c r="A5839" s="1">
        <f t="shared" si="367"/>
        <v>45535.208333319177</v>
      </c>
      <c r="B5839">
        <f t="shared" si="364"/>
        <v>5</v>
      </c>
      <c r="C5839">
        <f t="shared" si="365"/>
        <v>31</v>
      </c>
      <c r="D5839">
        <f t="shared" si="366"/>
        <v>8</v>
      </c>
      <c r="E5839" t="e" cm="1">
        <f t="array" ref="E5839">INDEX(gumbwa!$E$2:$E$5400,_xlfn.XMATCH(1,(gumbwa!$B$2:$B$5400=data_gen!B5839)*(gumbwa!$C$2:$C$5400=data_gen!C5839)*(gumbwa!$D$2:$D$5400=data_gen!D5839)),1)</f>
        <v>#N/A</v>
      </c>
      <c r="F5839" cm="1">
        <f t="array" aca="1" ref="F5839" ca="1">IF(ISNA(E5839),MAX(0,_xlfn.NORM.INV(RAND(),INDEX(gumbwa!$I$5:$T$28,_xlfn.XMATCH(data_gen!$B5839,gumbwa!$H$5:$H$28),_xlfn.XMATCH(data_gen!D$2,gumbwa!$I$4:$T$4)),INDEX(gumbwa!$I$30:$T$30,1,_xlfn.XMATCH(data_gen!$D5839,gumbwa!$I$4:$T$4)))),E5839)</f>
        <v>0.48999677197489766</v>
      </c>
      <c r="G5839" cm="1">
        <f t="array" aca="1" ref="G5839" ca="1">MAX(0,_xlfn.NORM.INV(RAND(),INDEX($M$6:$M$29,_xlfn.XMATCH(data_gen!$B5839,$L$6:$L$29),1),INDEX($J$6:$J$17,_xlfn.XMATCH($D5839,$I$6:$I$17),1)))</f>
        <v>0.59969833810629192</v>
      </c>
    </row>
    <row r="5840" spans="1:7" x14ac:dyDescent="0.25">
      <c r="A5840" s="1">
        <f t="shared" si="367"/>
        <v>45535.249999985841</v>
      </c>
      <c r="B5840">
        <f t="shared" si="364"/>
        <v>6</v>
      </c>
      <c r="C5840">
        <f t="shared" si="365"/>
        <v>31</v>
      </c>
      <c r="D5840">
        <f t="shared" si="366"/>
        <v>8</v>
      </c>
      <c r="E5840" t="e" cm="1">
        <f t="array" ref="E5840">INDEX(gumbwa!$E$2:$E$5400,_xlfn.XMATCH(1,(gumbwa!$B$2:$B$5400=data_gen!B5840)*(gumbwa!$C$2:$C$5400=data_gen!C5840)*(gumbwa!$D$2:$D$5400=data_gen!D5840)),1)</f>
        <v>#N/A</v>
      </c>
      <c r="F5840" cm="1">
        <f t="array" aca="1" ref="F5840" ca="1">IF(ISNA(E5840),MAX(0,_xlfn.NORM.INV(RAND(),INDEX(gumbwa!$I$5:$T$28,_xlfn.XMATCH(data_gen!$B5840,gumbwa!$H$5:$H$28),_xlfn.XMATCH(data_gen!D$2,gumbwa!$I$4:$T$4)),INDEX(gumbwa!$I$30:$T$30,1,_xlfn.XMATCH(data_gen!$D5840,gumbwa!$I$4:$T$4)))),E5840)</f>
        <v>0.44975631762590312</v>
      </c>
      <c r="G5840" cm="1">
        <f t="array" aca="1" ref="G5840" ca="1">MAX(0,_xlfn.NORM.INV(RAND(),INDEX($M$6:$M$29,_xlfn.XMATCH(data_gen!$B5840,$L$6:$L$29),1),INDEX($J$6:$J$17,_xlfn.XMATCH($D5840,$I$6:$I$17),1)))</f>
        <v>0.30706578465267204</v>
      </c>
    </row>
    <row r="5841" spans="1:7" x14ac:dyDescent="0.25">
      <c r="A5841" s="1">
        <f t="shared" si="367"/>
        <v>45535.291666652505</v>
      </c>
      <c r="B5841">
        <f t="shared" si="364"/>
        <v>7</v>
      </c>
      <c r="C5841">
        <f t="shared" si="365"/>
        <v>31</v>
      </c>
      <c r="D5841">
        <f t="shared" si="366"/>
        <v>8</v>
      </c>
      <c r="E5841" t="e" cm="1">
        <f t="array" ref="E5841">INDEX(gumbwa!$E$2:$E$5400,_xlfn.XMATCH(1,(gumbwa!$B$2:$B$5400=data_gen!B5841)*(gumbwa!$C$2:$C$5400=data_gen!C5841)*(gumbwa!$D$2:$D$5400=data_gen!D5841)),1)</f>
        <v>#N/A</v>
      </c>
      <c r="F5841" cm="1">
        <f t="array" aca="1" ref="F5841" ca="1">IF(ISNA(E5841),MAX(0,_xlfn.NORM.INV(RAND(),INDEX(gumbwa!$I$5:$T$28,_xlfn.XMATCH(data_gen!$B5841,gumbwa!$H$5:$H$28),_xlfn.XMATCH(data_gen!D$2,gumbwa!$I$4:$T$4)),INDEX(gumbwa!$I$30:$T$30,1,_xlfn.XMATCH(data_gen!$D5841,gumbwa!$I$4:$T$4)))),E5841)</f>
        <v>0.86744869780673162</v>
      </c>
      <c r="G5841" cm="1">
        <f t="array" aca="1" ref="G5841" ca="1">MAX(0,_xlfn.NORM.INV(RAND(),INDEX($M$6:$M$29,_xlfn.XMATCH(data_gen!$B5841,$L$6:$L$29),1),INDEX($J$6:$J$17,_xlfn.XMATCH($D5841,$I$6:$I$17),1)))</f>
        <v>0.11302916210554682</v>
      </c>
    </row>
    <row r="5842" spans="1:7" x14ac:dyDescent="0.25">
      <c r="A5842" s="1">
        <f t="shared" si="367"/>
        <v>45535.333333319169</v>
      </c>
      <c r="B5842">
        <f t="shared" si="364"/>
        <v>8</v>
      </c>
      <c r="C5842">
        <f t="shared" si="365"/>
        <v>31</v>
      </c>
      <c r="D5842">
        <f t="shared" si="366"/>
        <v>8</v>
      </c>
      <c r="E5842" t="e" cm="1">
        <f t="array" ref="E5842">INDEX(gumbwa!$E$2:$E$5400,_xlfn.XMATCH(1,(gumbwa!$B$2:$B$5400=data_gen!B5842)*(gumbwa!$C$2:$C$5400=data_gen!C5842)*(gumbwa!$D$2:$D$5400=data_gen!D5842)),1)</f>
        <v>#N/A</v>
      </c>
      <c r="F5842" cm="1">
        <f t="array" aca="1" ref="F5842" ca="1">IF(ISNA(E5842),MAX(0,_xlfn.NORM.INV(RAND(),INDEX(gumbwa!$I$5:$T$28,_xlfn.XMATCH(data_gen!$B5842,gumbwa!$H$5:$H$28),_xlfn.XMATCH(data_gen!D$2,gumbwa!$I$4:$T$4)),INDEX(gumbwa!$I$30:$T$30,1,_xlfn.XMATCH(data_gen!$D5842,gumbwa!$I$4:$T$4)))),E5842)</f>
        <v>1.4037760555830245</v>
      </c>
      <c r="G5842" cm="1">
        <f t="array" aca="1" ref="G5842" ca="1">MAX(0,_xlfn.NORM.INV(RAND(),INDEX($M$6:$M$29,_xlfn.XMATCH(data_gen!$B5842,$L$6:$L$29),1),INDEX($J$6:$J$17,_xlfn.XMATCH($D5842,$I$6:$I$17),1)))</f>
        <v>9.3561551390251477E-2</v>
      </c>
    </row>
    <row r="5843" spans="1:7" x14ac:dyDescent="0.25">
      <c r="A5843" s="1">
        <f t="shared" si="367"/>
        <v>45535.374999985834</v>
      </c>
      <c r="B5843">
        <f t="shared" si="364"/>
        <v>9</v>
      </c>
      <c r="C5843">
        <f t="shared" si="365"/>
        <v>31</v>
      </c>
      <c r="D5843">
        <f t="shared" si="366"/>
        <v>8</v>
      </c>
      <c r="E5843" t="e" cm="1">
        <f t="array" ref="E5843">INDEX(gumbwa!$E$2:$E$5400,_xlfn.XMATCH(1,(gumbwa!$B$2:$B$5400=data_gen!B5843)*(gumbwa!$C$2:$C$5400=data_gen!C5843)*(gumbwa!$D$2:$D$5400=data_gen!D5843)),1)</f>
        <v>#N/A</v>
      </c>
      <c r="F5843" cm="1">
        <f t="array" aca="1" ref="F5843" ca="1">IF(ISNA(E5843),MAX(0,_xlfn.NORM.INV(RAND(),INDEX(gumbwa!$I$5:$T$28,_xlfn.XMATCH(data_gen!$B5843,gumbwa!$H$5:$H$28),_xlfn.XMATCH(data_gen!D$2,gumbwa!$I$4:$T$4)),INDEX(gumbwa!$I$30:$T$30,1,_xlfn.XMATCH(data_gen!$D5843,gumbwa!$I$4:$T$4)))),E5843)</f>
        <v>0.6075259358039633</v>
      </c>
      <c r="G5843" cm="1">
        <f t="array" aca="1" ref="G5843" ca="1">MAX(0,_xlfn.NORM.INV(RAND(),INDEX($M$6:$M$29,_xlfn.XMATCH(data_gen!$B5843,$L$6:$L$29),1),INDEX($J$6:$J$17,_xlfn.XMATCH($D5843,$I$6:$I$17),1)))</f>
        <v>0.10066265469589333</v>
      </c>
    </row>
    <row r="5844" spans="1:7" x14ac:dyDescent="0.25">
      <c r="A5844" s="1">
        <f t="shared" si="367"/>
        <v>45535.416666652498</v>
      </c>
      <c r="B5844">
        <f t="shared" si="364"/>
        <v>10</v>
      </c>
      <c r="C5844">
        <f t="shared" si="365"/>
        <v>31</v>
      </c>
      <c r="D5844">
        <f t="shared" si="366"/>
        <v>8</v>
      </c>
      <c r="E5844" t="e" cm="1">
        <f t="array" ref="E5844">INDEX(gumbwa!$E$2:$E$5400,_xlfn.XMATCH(1,(gumbwa!$B$2:$B$5400=data_gen!B5844)*(gumbwa!$C$2:$C$5400=data_gen!C5844)*(gumbwa!$D$2:$D$5400=data_gen!D5844)),1)</f>
        <v>#N/A</v>
      </c>
      <c r="F5844" cm="1">
        <f t="array" aca="1" ref="F5844" ca="1">IF(ISNA(E5844),MAX(0,_xlfn.NORM.INV(RAND(),INDEX(gumbwa!$I$5:$T$28,_xlfn.XMATCH(data_gen!$B5844,gumbwa!$H$5:$H$28),_xlfn.XMATCH(data_gen!D$2,gumbwa!$I$4:$T$4)),INDEX(gumbwa!$I$30:$T$30,1,_xlfn.XMATCH(data_gen!$D5844,gumbwa!$I$4:$T$4)))),E5844)</f>
        <v>0.89915432034238774</v>
      </c>
      <c r="G5844" cm="1">
        <f t="array" aca="1" ref="G5844" ca="1">MAX(0,_xlfn.NORM.INV(RAND(),INDEX($M$6:$M$29,_xlfn.XMATCH(data_gen!$B5844,$L$6:$L$29),1),INDEX($J$6:$J$17,_xlfn.XMATCH($D5844,$I$6:$I$17),1)))</f>
        <v>0.10804073294619421</v>
      </c>
    </row>
    <row r="5845" spans="1:7" x14ac:dyDescent="0.25">
      <c r="A5845" s="1">
        <f t="shared" si="367"/>
        <v>45535.458333319162</v>
      </c>
      <c r="B5845">
        <f t="shared" si="364"/>
        <v>11</v>
      </c>
      <c r="C5845">
        <f t="shared" si="365"/>
        <v>31</v>
      </c>
      <c r="D5845">
        <f t="shared" si="366"/>
        <v>8</v>
      </c>
      <c r="E5845" t="e" cm="1">
        <f t="array" ref="E5845">INDEX(gumbwa!$E$2:$E$5400,_xlfn.XMATCH(1,(gumbwa!$B$2:$B$5400=data_gen!B5845)*(gumbwa!$C$2:$C$5400=data_gen!C5845)*(gumbwa!$D$2:$D$5400=data_gen!D5845)),1)</f>
        <v>#N/A</v>
      </c>
      <c r="F5845" cm="1">
        <f t="array" aca="1" ref="F5845" ca="1">IF(ISNA(E5845),MAX(0,_xlfn.NORM.INV(RAND(),INDEX(gumbwa!$I$5:$T$28,_xlfn.XMATCH(data_gen!$B5845,gumbwa!$H$5:$H$28),_xlfn.XMATCH(data_gen!D$2,gumbwa!$I$4:$T$4)),INDEX(gumbwa!$I$30:$T$30,1,_xlfn.XMATCH(data_gen!$D5845,gumbwa!$I$4:$T$4)))),E5845)</f>
        <v>4.4208066005684268</v>
      </c>
      <c r="G5845" cm="1">
        <f t="array" aca="1" ref="G5845" ca="1">MAX(0,_xlfn.NORM.INV(RAND(),INDEX($M$6:$M$29,_xlfn.XMATCH(data_gen!$B5845,$L$6:$L$29),1),INDEX($J$6:$J$17,_xlfn.XMATCH($D5845,$I$6:$I$17),1)))</f>
        <v>9.6824787368601117E-2</v>
      </c>
    </row>
    <row r="5846" spans="1:7" x14ac:dyDescent="0.25">
      <c r="A5846" s="1">
        <f t="shared" si="367"/>
        <v>45535.499999985826</v>
      </c>
      <c r="B5846">
        <f t="shared" si="364"/>
        <v>12</v>
      </c>
      <c r="C5846">
        <f t="shared" si="365"/>
        <v>31</v>
      </c>
      <c r="D5846">
        <f t="shared" si="366"/>
        <v>8</v>
      </c>
      <c r="E5846" t="e" cm="1">
        <f t="array" ref="E5846">INDEX(gumbwa!$E$2:$E$5400,_xlfn.XMATCH(1,(gumbwa!$B$2:$B$5400=data_gen!B5846)*(gumbwa!$C$2:$C$5400=data_gen!C5846)*(gumbwa!$D$2:$D$5400=data_gen!D5846)),1)</f>
        <v>#N/A</v>
      </c>
      <c r="F5846" cm="1">
        <f t="array" aca="1" ref="F5846" ca="1">IF(ISNA(E5846),MAX(0,_xlfn.NORM.INV(RAND(),INDEX(gumbwa!$I$5:$T$28,_xlfn.XMATCH(data_gen!$B5846,gumbwa!$H$5:$H$28),_xlfn.XMATCH(data_gen!D$2,gumbwa!$I$4:$T$4)),INDEX(gumbwa!$I$30:$T$30,1,_xlfn.XMATCH(data_gen!$D5846,gumbwa!$I$4:$T$4)))),E5846)</f>
        <v>0.98267995079075732</v>
      </c>
      <c r="G5846" cm="1">
        <f t="array" aca="1" ref="G5846" ca="1">MAX(0,_xlfn.NORM.INV(RAND(),INDEX($M$6:$M$29,_xlfn.XMATCH(data_gen!$B5846,$L$6:$L$29),1),INDEX($J$6:$J$17,_xlfn.XMATCH($D5846,$I$6:$I$17),1)))</f>
        <v>9.8957245161029314E-2</v>
      </c>
    </row>
    <row r="5847" spans="1:7" x14ac:dyDescent="0.25">
      <c r="A5847" s="1">
        <f t="shared" si="367"/>
        <v>45535.541666652491</v>
      </c>
      <c r="B5847">
        <f t="shared" si="364"/>
        <v>13</v>
      </c>
      <c r="C5847">
        <f t="shared" si="365"/>
        <v>31</v>
      </c>
      <c r="D5847">
        <f t="shared" si="366"/>
        <v>8</v>
      </c>
      <c r="E5847" t="e" cm="1">
        <f t="array" ref="E5847">INDEX(gumbwa!$E$2:$E$5400,_xlfn.XMATCH(1,(gumbwa!$B$2:$B$5400=data_gen!B5847)*(gumbwa!$C$2:$C$5400=data_gen!C5847)*(gumbwa!$D$2:$D$5400=data_gen!D5847)),1)</f>
        <v>#N/A</v>
      </c>
      <c r="F5847" cm="1">
        <f t="array" aca="1" ref="F5847" ca="1">IF(ISNA(E5847),MAX(0,_xlfn.NORM.INV(RAND(),INDEX(gumbwa!$I$5:$T$28,_xlfn.XMATCH(data_gen!$B5847,gumbwa!$H$5:$H$28),_xlfn.XMATCH(data_gen!D$2,gumbwa!$I$4:$T$4)),INDEX(gumbwa!$I$30:$T$30,1,_xlfn.XMATCH(data_gen!$D5847,gumbwa!$I$4:$T$4)))),E5847)</f>
        <v>0.78490967559953728</v>
      </c>
      <c r="G5847" cm="1">
        <f t="array" aca="1" ref="G5847" ca="1">MAX(0,_xlfn.NORM.INV(RAND(),INDEX($M$6:$M$29,_xlfn.XMATCH(data_gen!$B5847,$L$6:$L$29),1),INDEX($J$6:$J$17,_xlfn.XMATCH($D5847,$I$6:$I$17),1)))</f>
        <v>9.6528857196007956E-2</v>
      </c>
    </row>
    <row r="5848" spans="1:7" x14ac:dyDescent="0.25">
      <c r="A5848" s="1">
        <f t="shared" si="367"/>
        <v>45535.583333319155</v>
      </c>
      <c r="B5848">
        <f t="shared" si="364"/>
        <v>14</v>
      </c>
      <c r="C5848">
        <f t="shared" si="365"/>
        <v>31</v>
      </c>
      <c r="D5848">
        <f t="shared" si="366"/>
        <v>8</v>
      </c>
      <c r="E5848" t="e" cm="1">
        <f t="array" ref="E5848">INDEX(gumbwa!$E$2:$E$5400,_xlfn.XMATCH(1,(gumbwa!$B$2:$B$5400=data_gen!B5848)*(gumbwa!$C$2:$C$5400=data_gen!C5848)*(gumbwa!$D$2:$D$5400=data_gen!D5848)),1)</f>
        <v>#N/A</v>
      </c>
      <c r="F5848" cm="1">
        <f t="array" aca="1" ref="F5848" ca="1">IF(ISNA(E5848),MAX(0,_xlfn.NORM.INV(RAND(),INDEX(gumbwa!$I$5:$T$28,_xlfn.XMATCH(data_gen!$B5848,gumbwa!$H$5:$H$28),_xlfn.XMATCH(data_gen!D$2,gumbwa!$I$4:$T$4)),INDEX(gumbwa!$I$30:$T$30,1,_xlfn.XMATCH(data_gen!$D5848,gumbwa!$I$4:$T$4)))),E5848)</f>
        <v>0.44939108686229257</v>
      </c>
      <c r="G5848" cm="1">
        <f t="array" aca="1" ref="G5848" ca="1">MAX(0,_xlfn.NORM.INV(RAND(),INDEX($M$6:$M$29,_xlfn.XMATCH(data_gen!$B5848,$L$6:$L$29),1),INDEX($J$6:$J$17,_xlfn.XMATCH($D5848,$I$6:$I$17),1)))</f>
        <v>9.1087403310839005E-2</v>
      </c>
    </row>
    <row r="5849" spans="1:7" x14ac:dyDescent="0.25">
      <c r="A5849" s="1">
        <f t="shared" si="367"/>
        <v>45535.624999985819</v>
      </c>
      <c r="B5849">
        <f t="shared" si="364"/>
        <v>15</v>
      </c>
      <c r="C5849">
        <f t="shared" si="365"/>
        <v>31</v>
      </c>
      <c r="D5849">
        <f t="shared" si="366"/>
        <v>8</v>
      </c>
      <c r="E5849" t="e" cm="1">
        <f t="array" ref="E5849">INDEX(gumbwa!$E$2:$E$5400,_xlfn.XMATCH(1,(gumbwa!$B$2:$B$5400=data_gen!B5849)*(gumbwa!$C$2:$C$5400=data_gen!C5849)*(gumbwa!$D$2:$D$5400=data_gen!D5849)),1)</f>
        <v>#N/A</v>
      </c>
      <c r="F5849" cm="1">
        <f t="array" aca="1" ref="F5849" ca="1">IF(ISNA(E5849),MAX(0,_xlfn.NORM.INV(RAND(),INDEX(gumbwa!$I$5:$T$28,_xlfn.XMATCH(data_gen!$B5849,gumbwa!$H$5:$H$28),_xlfn.XMATCH(data_gen!D$2,gumbwa!$I$4:$T$4)),INDEX(gumbwa!$I$30:$T$30,1,_xlfn.XMATCH(data_gen!$D5849,gumbwa!$I$4:$T$4)))),E5849)</f>
        <v>0.60257361717169222</v>
      </c>
      <c r="G5849" cm="1">
        <f t="array" aca="1" ref="G5849" ca="1">MAX(0,_xlfn.NORM.INV(RAND(),INDEX($M$6:$M$29,_xlfn.XMATCH(data_gen!$B5849,$L$6:$L$29),1),INDEX($J$6:$J$17,_xlfn.XMATCH($D5849,$I$6:$I$17),1)))</f>
        <v>0.11097689305940574</v>
      </c>
    </row>
    <row r="5850" spans="1:7" x14ac:dyDescent="0.25">
      <c r="A5850" s="1">
        <f t="shared" si="367"/>
        <v>45535.666666652483</v>
      </c>
      <c r="B5850">
        <f t="shared" si="364"/>
        <v>16</v>
      </c>
      <c r="C5850">
        <f t="shared" si="365"/>
        <v>31</v>
      </c>
      <c r="D5850">
        <f t="shared" si="366"/>
        <v>8</v>
      </c>
      <c r="E5850" t="e" cm="1">
        <f t="array" ref="E5850">INDEX(gumbwa!$E$2:$E$5400,_xlfn.XMATCH(1,(gumbwa!$B$2:$B$5400=data_gen!B5850)*(gumbwa!$C$2:$C$5400=data_gen!C5850)*(gumbwa!$D$2:$D$5400=data_gen!D5850)),1)</f>
        <v>#N/A</v>
      </c>
      <c r="F5850" cm="1">
        <f t="array" aca="1" ref="F5850" ca="1">IF(ISNA(E5850),MAX(0,_xlfn.NORM.INV(RAND(),INDEX(gumbwa!$I$5:$T$28,_xlfn.XMATCH(data_gen!$B5850,gumbwa!$H$5:$H$28),_xlfn.XMATCH(data_gen!D$2,gumbwa!$I$4:$T$4)),INDEX(gumbwa!$I$30:$T$30,1,_xlfn.XMATCH(data_gen!$D5850,gumbwa!$I$4:$T$4)))),E5850)</f>
        <v>0.45250412607191298</v>
      </c>
      <c r="G5850" cm="1">
        <f t="array" aca="1" ref="G5850" ca="1">MAX(0,_xlfn.NORM.INV(RAND(),INDEX($M$6:$M$29,_xlfn.XMATCH(data_gen!$B5850,$L$6:$L$29),1),INDEX($J$6:$J$17,_xlfn.XMATCH($D5850,$I$6:$I$17),1)))</f>
        <v>1.2127113928958777</v>
      </c>
    </row>
    <row r="5851" spans="1:7" x14ac:dyDescent="0.25">
      <c r="A5851" s="1">
        <f t="shared" si="367"/>
        <v>45535.708333319148</v>
      </c>
      <c r="B5851">
        <f t="shared" si="364"/>
        <v>17</v>
      </c>
      <c r="C5851">
        <f t="shared" si="365"/>
        <v>31</v>
      </c>
      <c r="D5851">
        <f t="shared" si="366"/>
        <v>8</v>
      </c>
      <c r="E5851" t="e" cm="1">
        <f t="array" ref="E5851">INDEX(gumbwa!$E$2:$E$5400,_xlfn.XMATCH(1,(gumbwa!$B$2:$B$5400=data_gen!B5851)*(gumbwa!$C$2:$C$5400=data_gen!C5851)*(gumbwa!$D$2:$D$5400=data_gen!D5851)),1)</f>
        <v>#N/A</v>
      </c>
      <c r="F5851" cm="1">
        <f t="array" aca="1" ref="F5851" ca="1">IF(ISNA(E5851),MAX(0,_xlfn.NORM.INV(RAND(),INDEX(gumbwa!$I$5:$T$28,_xlfn.XMATCH(data_gen!$B5851,gumbwa!$H$5:$H$28),_xlfn.XMATCH(data_gen!D$2,gumbwa!$I$4:$T$4)),INDEX(gumbwa!$I$30:$T$30,1,_xlfn.XMATCH(data_gen!$D5851,gumbwa!$I$4:$T$4)))),E5851)</f>
        <v>0.6228566294972393</v>
      </c>
      <c r="G5851" cm="1">
        <f t="array" aca="1" ref="G5851" ca="1">MAX(0,_xlfn.NORM.INV(RAND(),INDEX($M$6:$M$29,_xlfn.XMATCH(data_gen!$B5851,$L$6:$L$29),1),INDEX($J$6:$J$17,_xlfn.XMATCH($D5851,$I$6:$I$17),1)))</f>
        <v>1.5108763071016575</v>
      </c>
    </row>
    <row r="5852" spans="1:7" x14ac:dyDescent="0.25">
      <c r="A5852" s="1">
        <f t="shared" si="367"/>
        <v>45535.749999985812</v>
      </c>
      <c r="B5852">
        <f t="shared" si="364"/>
        <v>18</v>
      </c>
      <c r="C5852">
        <f t="shared" si="365"/>
        <v>31</v>
      </c>
      <c r="D5852">
        <f t="shared" si="366"/>
        <v>8</v>
      </c>
      <c r="E5852" t="e" cm="1">
        <f t="array" ref="E5852">INDEX(gumbwa!$E$2:$E$5400,_xlfn.XMATCH(1,(gumbwa!$B$2:$B$5400=data_gen!B5852)*(gumbwa!$C$2:$C$5400=data_gen!C5852)*(gumbwa!$D$2:$D$5400=data_gen!D5852)),1)</f>
        <v>#N/A</v>
      </c>
      <c r="F5852" cm="1">
        <f t="array" aca="1" ref="F5852" ca="1">IF(ISNA(E5852),MAX(0,_xlfn.NORM.INV(RAND(),INDEX(gumbwa!$I$5:$T$28,_xlfn.XMATCH(data_gen!$B5852,gumbwa!$H$5:$H$28),_xlfn.XMATCH(data_gen!D$2,gumbwa!$I$4:$T$4)),INDEX(gumbwa!$I$30:$T$30,1,_xlfn.XMATCH(data_gen!$D5852,gumbwa!$I$4:$T$4)))),E5852)</f>
        <v>0.81140754458800535</v>
      </c>
      <c r="G5852" cm="1">
        <f t="array" aca="1" ref="G5852" ca="1">MAX(0,_xlfn.NORM.INV(RAND(),INDEX($M$6:$M$29,_xlfn.XMATCH(data_gen!$B5852,$L$6:$L$29),1),INDEX($J$6:$J$17,_xlfn.XMATCH($D5852,$I$6:$I$17),1)))</f>
        <v>1.2002277532538814</v>
      </c>
    </row>
    <row r="5853" spans="1:7" x14ac:dyDescent="0.25">
      <c r="A5853" s="1">
        <f t="shared" si="367"/>
        <v>45535.791666652476</v>
      </c>
      <c r="B5853">
        <f t="shared" si="364"/>
        <v>19</v>
      </c>
      <c r="C5853">
        <f t="shared" si="365"/>
        <v>31</v>
      </c>
      <c r="D5853">
        <f t="shared" si="366"/>
        <v>8</v>
      </c>
      <c r="E5853" t="e" cm="1">
        <f t="array" ref="E5853">INDEX(gumbwa!$E$2:$E$5400,_xlfn.XMATCH(1,(gumbwa!$B$2:$B$5400=data_gen!B5853)*(gumbwa!$C$2:$C$5400=data_gen!C5853)*(gumbwa!$D$2:$D$5400=data_gen!D5853)),1)</f>
        <v>#N/A</v>
      </c>
      <c r="F5853" cm="1">
        <f t="array" aca="1" ref="F5853" ca="1">IF(ISNA(E5853),MAX(0,_xlfn.NORM.INV(RAND(),INDEX(gumbwa!$I$5:$T$28,_xlfn.XMATCH(data_gen!$B5853,gumbwa!$H$5:$H$28),_xlfn.XMATCH(data_gen!D$2,gumbwa!$I$4:$T$4)),INDEX(gumbwa!$I$30:$T$30,1,_xlfn.XMATCH(data_gen!$D5853,gumbwa!$I$4:$T$4)))),E5853)</f>
        <v>0.4932625217041241</v>
      </c>
      <c r="G5853" cm="1">
        <f t="array" aca="1" ref="G5853" ca="1">MAX(0,_xlfn.NORM.INV(RAND(),INDEX($M$6:$M$29,_xlfn.XMATCH(data_gen!$B5853,$L$6:$L$29),1),INDEX($J$6:$J$17,_xlfn.XMATCH($D5853,$I$6:$I$17),1)))</f>
        <v>1.1126505651770566</v>
      </c>
    </row>
    <row r="5854" spans="1:7" x14ac:dyDescent="0.25">
      <c r="A5854" s="1">
        <f t="shared" si="367"/>
        <v>45535.83333331914</v>
      </c>
      <c r="B5854">
        <f t="shared" si="364"/>
        <v>20</v>
      </c>
      <c r="C5854">
        <f t="shared" si="365"/>
        <v>31</v>
      </c>
      <c r="D5854">
        <f t="shared" si="366"/>
        <v>8</v>
      </c>
      <c r="E5854" t="e" cm="1">
        <f t="array" ref="E5854">INDEX(gumbwa!$E$2:$E$5400,_xlfn.XMATCH(1,(gumbwa!$B$2:$B$5400=data_gen!B5854)*(gumbwa!$C$2:$C$5400=data_gen!C5854)*(gumbwa!$D$2:$D$5400=data_gen!D5854)),1)</f>
        <v>#N/A</v>
      </c>
      <c r="F5854" cm="1">
        <f t="array" aca="1" ref="F5854" ca="1">IF(ISNA(E5854),MAX(0,_xlfn.NORM.INV(RAND(),INDEX(gumbwa!$I$5:$T$28,_xlfn.XMATCH(data_gen!$B5854,gumbwa!$H$5:$H$28),_xlfn.XMATCH(data_gen!D$2,gumbwa!$I$4:$T$4)),INDEX(gumbwa!$I$30:$T$30,1,_xlfn.XMATCH(data_gen!$D5854,gumbwa!$I$4:$T$4)))),E5854)</f>
        <v>0.60296635082198557</v>
      </c>
      <c r="G5854" cm="1">
        <f t="array" aca="1" ref="G5854" ca="1">MAX(0,_xlfn.NORM.INV(RAND(),INDEX($M$6:$M$29,_xlfn.XMATCH(data_gen!$B5854,$L$6:$L$29),1),INDEX($J$6:$J$17,_xlfn.XMATCH($D5854,$I$6:$I$17),1)))</f>
        <v>0.89276364255212803</v>
      </c>
    </row>
    <row r="5855" spans="1:7" x14ac:dyDescent="0.25">
      <c r="A5855" s="1">
        <f t="shared" si="367"/>
        <v>45535.874999985805</v>
      </c>
      <c r="B5855">
        <f t="shared" si="364"/>
        <v>21</v>
      </c>
      <c r="C5855">
        <f t="shared" si="365"/>
        <v>31</v>
      </c>
      <c r="D5855">
        <f t="shared" si="366"/>
        <v>8</v>
      </c>
      <c r="E5855" t="e" cm="1">
        <f t="array" ref="E5855">INDEX(gumbwa!$E$2:$E$5400,_xlfn.XMATCH(1,(gumbwa!$B$2:$B$5400=data_gen!B5855)*(gumbwa!$C$2:$C$5400=data_gen!C5855)*(gumbwa!$D$2:$D$5400=data_gen!D5855)),1)</f>
        <v>#N/A</v>
      </c>
      <c r="F5855" cm="1">
        <f t="array" aca="1" ref="F5855" ca="1">IF(ISNA(E5855),MAX(0,_xlfn.NORM.INV(RAND(),INDEX(gumbwa!$I$5:$T$28,_xlfn.XMATCH(data_gen!$B5855,gumbwa!$H$5:$H$28),_xlfn.XMATCH(data_gen!D$2,gumbwa!$I$4:$T$4)),INDEX(gumbwa!$I$30:$T$30,1,_xlfn.XMATCH(data_gen!$D5855,gumbwa!$I$4:$T$4)))),E5855)</f>
        <v>0.63781726909286651</v>
      </c>
      <c r="G5855" cm="1">
        <f t="array" aca="1" ref="G5855" ca="1">MAX(0,_xlfn.NORM.INV(RAND(),INDEX($M$6:$M$29,_xlfn.XMATCH(data_gen!$B5855,$L$6:$L$29),1),INDEX($J$6:$J$17,_xlfn.XMATCH($D5855,$I$6:$I$17),1)))</f>
        <v>0.90367508228204663</v>
      </c>
    </row>
    <row r="5856" spans="1:7" x14ac:dyDescent="0.25">
      <c r="A5856" s="1">
        <f t="shared" si="367"/>
        <v>45535.916666652469</v>
      </c>
      <c r="B5856">
        <f t="shared" si="364"/>
        <v>22</v>
      </c>
      <c r="C5856">
        <f t="shared" si="365"/>
        <v>31</v>
      </c>
      <c r="D5856">
        <f t="shared" si="366"/>
        <v>8</v>
      </c>
      <c r="E5856" t="e" cm="1">
        <f t="array" ref="E5856">INDEX(gumbwa!$E$2:$E$5400,_xlfn.XMATCH(1,(gumbwa!$B$2:$B$5400=data_gen!B5856)*(gumbwa!$C$2:$C$5400=data_gen!C5856)*(gumbwa!$D$2:$D$5400=data_gen!D5856)),1)</f>
        <v>#N/A</v>
      </c>
      <c r="F5856" cm="1">
        <f t="array" aca="1" ref="F5856" ca="1">IF(ISNA(E5856),MAX(0,_xlfn.NORM.INV(RAND(),INDEX(gumbwa!$I$5:$T$28,_xlfn.XMATCH(data_gen!$B5856,gumbwa!$H$5:$H$28),_xlfn.XMATCH(data_gen!D$2,gumbwa!$I$4:$T$4)),INDEX(gumbwa!$I$30:$T$30,1,_xlfn.XMATCH(data_gen!$D5856,gumbwa!$I$4:$T$4)))),E5856)</f>
        <v>0.82506954002213395</v>
      </c>
      <c r="G5856" cm="1">
        <f t="array" aca="1" ref="G5856" ca="1">MAX(0,_xlfn.NORM.INV(RAND(),INDEX($M$6:$M$29,_xlfn.XMATCH(data_gen!$B5856,$L$6:$L$29),1),INDEX($J$6:$J$17,_xlfn.XMATCH($D5856,$I$6:$I$17),1)))</f>
        <v>0.88435030017499716</v>
      </c>
    </row>
    <row r="5857" spans="1:7" x14ac:dyDescent="0.25">
      <c r="A5857" s="1">
        <f t="shared" si="367"/>
        <v>45535.958333319133</v>
      </c>
      <c r="B5857">
        <f t="shared" si="364"/>
        <v>23</v>
      </c>
      <c r="C5857">
        <f t="shared" si="365"/>
        <v>31</v>
      </c>
      <c r="D5857">
        <f t="shared" si="366"/>
        <v>8</v>
      </c>
      <c r="E5857" t="e" cm="1">
        <f t="array" ref="E5857">INDEX(gumbwa!$E$2:$E$5400,_xlfn.XMATCH(1,(gumbwa!$B$2:$B$5400=data_gen!B5857)*(gumbwa!$C$2:$C$5400=data_gen!C5857)*(gumbwa!$D$2:$D$5400=data_gen!D5857)),1)</f>
        <v>#N/A</v>
      </c>
      <c r="F5857" cm="1">
        <f t="array" aca="1" ref="F5857" ca="1">IF(ISNA(E5857),MAX(0,_xlfn.NORM.INV(RAND(),INDEX(gumbwa!$I$5:$T$28,_xlfn.XMATCH(data_gen!$B5857,gumbwa!$H$5:$H$28),_xlfn.XMATCH(data_gen!D$2,gumbwa!$I$4:$T$4)),INDEX(gumbwa!$I$30:$T$30,1,_xlfn.XMATCH(data_gen!$D5857,gumbwa!$I$4:$T$4)))),E5857)</f>
        <v>0.51040639046721248</v>
      </c>
      <c r="G5857" cm="1">
        <f t="array" aca="1" ref="G5857" ca="1">MAX(0,_xlfn.NORM.INV(RAND(),INDEX($M$6:$M$29,_xlfn.XMATCH(data_gen!$B5857,$L$6:$L$29),1),INDEX($J$6:$J$17,_xlfn.XMATCH($D5857,$I$6:$I$17),1)))</f>
        <v>0.89634247219323049</v>
      </c>
    </row>
    <row r="5858" spans="1:7" x14ac:dyDescent="0.25">
      <c r="A5858" s="1">
        <f t="shared" si="367"/>
        <v>45535.999999985797</v>
      </c>
      <c r="B5858">
        <f t="shared" si="364"/>
        <v>0</v>
      </c>
      <c r="C5858">
        <f t="shared" si="365"/>
        <v>1</v>
      </c>
      <c r="D5858">
        <f t="shared" si="366"/>
        <v>9</v>
      </c>
      <c r="E5858" t="e" cm="1">
        <f t="array" ref="E5858">INDEX(gumbwa!$E$2:$E$5400,_xlfn.XMATCH(1,(gumbwa!$B$2:$B$5400=data_gen!B5858)*(gumbwa!$C$2:$C$5400=data_gen!C5858)*(gumbwa!$D$2:$D$5400=data_gen!D5858)),1)</f>
        <v>#N/A</v>
      </c>
      <c r="F5858" cm="1">
        <f t="array" aca="1" ref="F5858" ca="1">IF(ISNA(E5858),MAX(0,_xlfn.NORM.INV(RAND(),INDEX(gumbwa!$I$5:$T$28,_xlfn.XMATCH(data_gen!$B5858,gumbwa!$H$5:$H$28),_xlfn.XMATCH(data_gen!D$2,gumbwa!$I$4:$T$4)),INDEX(gumbwa!$I$30:$T$30,1,_xlfn.XMATCH(data_gen!$D5858,gumbwa!$I$4:$T$4)))),E5858)</f>
        <v>0.55697747188337721</v>
      </c>
      <c r="G5858" cm="1">
        <f t="array" aca="1" ref="G5858" ca="1">MAX(0,_xlfn.NORM.INV(RAND(),INDEX($M$6:$M$29,_xlfn.XMATCH(data_gen!$B5858,$L$6:$L$29),1),INDEX($J$6:$J$17,_xlfn.XMATCH($D5858,$I$6:$I$17),1)))</f>
        <v>0.60332705365932826</v>
      </c>
    </row>
    <row r="5859" spans="1:7" x14ac:dyDescent="0.25">
      <c r="A5859" s="1">
        <f t="shared" si="367"/>
        <v>45536.041666652462</v>
      </c>
      <c r="B5859">
        <f t="shared" si="364"/>
        <v>1</v>
      </c>
      <c r="C5859">
        <f t="shared" si="365"/>
        <v>1</v>
      </c>
      <c r="D5859">
        <f t="shared" si="366"/>
        <v>9</v>
      </c>
      <c r="E5859" cm="1">
        <f t="array" ref="E5859">INDEX(gumbwa!$E$2:$E$5400,_xlfn.XMATCH(1,(gumbwa!$B$2:$B$5400=data_gen!B5859)*(gumbwa!$C$2:$C$5400=data_gen!C5859)*(gumbwa!$D$2:$D$5400=data_gen!D5859)),1)</f>
        <v>0.2</v>
      </c>
      <c r="F5859" cm="1">
        <f t="array" aca="1" ref="F5859" ca="1">IF(ISNA(E5859),MAX(0,_xlfn.NORM.INV(RAND(),INDEX(gumbwa!$I$5:$T$28,_xlfn.XMATCH(data_gen!$B5859,gumbwa!$H$5:$H$28),_xlfn.XMATCH(data_gen!D$2,gumbwa!$I$4:$T$4)),INDEX(gumbwa!$I$30:$T$30,1,_xlfn.XMATCH(data_gen!$D5859,gumbwa!$I$4:$T$4)))),E5859)</f>
        <v>0.2</v>
      </c>
      <c r="G5859" cm="1">
        <f t="array" aca="1" ref="G5859" ca="1">MAX(0,_xlfn.NORM.INV(RAND(),INDEX($M$6:$M$29,_xlfn.XMATCH(data_gen!$B5859,$L$6:$L$29),1),INDEX($J$6:$J$17,_xlfn.XMATCH($D5859,$I$6:$I$17),1)))</f>
        <v>0.59167323528740212</v>
      </c>
    </row>
    <row r="5860" spans="1:7" x14ac:dyDescent="0.25">
      <c r="A5860" s="1">
        <f t="shared" si="367"/>
        <v>45536.083333319126</v>
      </c>
      <c r="B5860">
        <f t="shared" si="364"/>
        <v>2</v>
      </c>
      <c r="C5860">
        <f t="shared" si="365"/>
        <v>1</v>
      </c>
      <c r="D5860">
        <f t="shared" si="366"/>
        <v>9</v>
      </c>
      <c r="E5860" cm="1">
        <f t="array" ref="E5860">INDEX(gumbwa!$E$2:$E$5400,_xlfn.XMATCH(1,(gumbwa!$B$2:$B$5400=data_gen!B5860)*(gumbwa!$C$2:$C$5400=data_gen!C5860)*(gumbwa!$D$2:$D$5400=data_gen!D5860)),1)</f>
        <v>0.4</v>
      </c>
      <c r="F5860" cm="1">
        <f t="array" aca="1" ref="F5860" ca="1">IF(ISNA(E5860),MAX(0,_xlfn.NORM.INV(RAND(),INDEX(gumbwa!$I$5:$T$28,_xlfn.XMATCH(data_gen!$B5860,gumbwa!$H$5:$H$28),_xlfn.XMATCH(data_gen!D$2,gumbwa!$I$4:$T$4)),INDEX(gumbwa!$I$30:$T$30,1,_xlfn.XMATCH(data_gen!$D5860,gumbwa!$I$4:$T$4)))),E5860)</f>
        <v>0.4</v>
      </c>
      <c r="G5860" cm="1">
        <f t="array" aca="1" ref="G5860" ca="1">MAX(0,_xlfn.NORM.INV(RAND(),INDEX($M$6:$M$29,_xlfn.XMATCH(data_gen!$B5860,$L$6:$L$29),1),INDEX($J$6:$J$17,_xlfn.XMATCH($D5860,$I$6:$I$17),1)))</f>
        <v>0.59288887551018821</v>
      </c>
    </row>
    <row r="5861" spans="1:7" x14ac:dyDescent="0.25">
      <c r="A5861" s="1">
        <f t="shared" si="367"/>
        <v>45536.12499998579</v>
      </c>
      <c r="B5861">
        <f t="shared" si="364"/>
        <v>3</v>
      </c>
      <c r="C5861">
        <f t="shared" si="365"/>
        <v>1</v>
      </c>
      <c r="D5861">
        <f t="shared" si="366"/>
        <v>9</v>
      </c>
      <c r="E5861" cm="1">
        <f t="array" ref="E5861">INDEX(gumbwa!$E$2:$E$5400,_xlfn.XMATCH(1,(gumbwa!$B$2:$B$5400=data_gen!B5861)*(gumbwa!$C$2:$C$5400=data_gen!C5861)*(gumbwa!$D$2:$D$5400=data_gen!D5861)),1)</f>
        <v>0.2</v>
      </c>
      <c r="F5861" cm="1">
        <f t="array" aca="1" ref="F5861" ca="1">IF(ISNA(E5861),MAX(0,_xlfn.NORM.INV(RAND(),INDEX(gumbwa!$I$5:$T$28,_xlfn.XMATCH(data_gen!$B5861,gumbwa!$H$5:$H$28),_xlfn.XMATCH(data_gen!D$2,gumbwa!$I$4:$T$4)),INDEX(gumbwa!$I$30:$T$30,1,_xlfn.XMATCH(data_gen!$D5861,gumbwa!$I$4:$T$4)))),E5861)</f>
        <v>0.2</v>
      </c>
      <c r="G5861" cm="1">
        <f t="array" aca="1" ref="G5861" ca="1">MAX(0,_xlfn.NORM.INV(RAND(),INDEX($M$6:$M$29,_xlfn.XMATCH(data_gen!$B5861,$L$6:$L$29),1),INDEX($J$6:$J$17,_xlfn.XMATCH($D5861,$I$6:$I$17),1)))</f>
        <v>0.62206782555927975</v>
      </c>
    </row>
    <row r="5862" spans="1:7" x14ac:dyDescent="0.25">
      <c r="A5862" s="1">
        <f t="shared" si="367"/>
        <v>45536.166666652454</v>
      </c>
      <c r="B5862">
        <f t="shared" si="364"/>
        <v>4</v>
      </c>
      <c r="C5862">
        <f t="shared" si="365"/>
        <v>1</v>
      </c>
      <c r="D5862">
        <f t="shared" si="366"/>
        <v>9</v>
      </c>
      <c r="E5862" cm="1">
        <f t="array" ref="E5862">INDEX(gumbwa!$E$2:$E$5400,_xlfn.XMATCH(1,(gumbwa!$B$2:$B$5400=data_gen!B5862)*(gumbwa!$C$2:$C$5400=data_gen!C5862)*(gumbwa!$D$2:$D$5400=data_gen!D5862)),1)</f>
        <v>0.3</v>
      </c>
      <c r="F5862" cm="1">
        <f t="array" aca="1" ref="F5862" ca="1">IF(ISNA(E5862),MAX(0,_xlfn.NORM.INV(RAND(),INDEX(gumbwa!$I$5:$T$28,_xlfn.XMATCH(data_gen!$B5862,gumbwa!$H$5:$H$28),_xlfn.XMATCH(data_gen!D$2,gumbwa!$I$4:$T$4)),INDEX(gumbwa!$I$30:$T$30,1,_xlfn.XMATCH(data_gen!$D5862,gumbwa!$I$4:$T$4)))),E5862)</f>
        <v>0.3</v>
      </c>
      <c r="G5862" cm="1">
        <f t="array" aca="1" ref="G5862" ca="1">MAX(0,_xlfn.NORM.INV(RAND(),INDEX($M$6:$M$29,_xlfn.XMATCH(data_gen!$B5862,$L$6:$L$29),1),INDEX($J$6:$J$17,_xlfn.XMATCH($D5862,$I$6:$I$17),1)))</f>
        <v>0.6124495902908299</v>
      </c>
    </row>
    <row r="5863" spans="1:7" x14ac:dyDescent="0.25">
      <c r="A5863" s="1">
        <f t="shared" si="367"/>
        <v>45536.208333319119</v>
      </c>
      <c r="B5863">
        <f t="shared" si="364"/>
        <v>5</v>
      </c>
      <c r="C5863">
        <f t="shared" si="365"/>
        <v>1</v>
      </c>
      <c r="D5863">
        <f t="shared" si="366"/>
        <v>9</v>
      </c>
      <c r="E5863" cm="1">
        <f t="array" ref="E5863">INDEX(gumbwa!$E$2:$E$5400,_xlfn.XMATCH(1,(gumbwa!$B$2:$B$5400=data_gen!B5863)*(gumbwa!$C$2:$C$5400=data_gen!C5863)*(gumbwa!$D$2:$D$5400=data_gen!D5863)),1)</f>
        <v>0.2</v>
      </c>
      <c r="F5863" cm="1">
        <f t="array" aca="1" ref="F5863" ca="1">IF(ISNA(E5863),MAX(0,_xlfn.NORM.INV(RAND(),INDEX(gumbwa!$I$5:$T$28,_xlfn.XMATCH(data_gen!$B5863,gumbwa!$H$5:$H$28),_xlfn.XMATCH(data_gen!D$2,gumbwa!$I$4:$T$4)),INDEX(gumbwa!$I$30:$T$30,1,_xlfn.XMATCH(data_gen!$D5863,gumbwa!$I$4:$T$4)))),E5863)</f>
        <v>0.2</v>
      </c>
      <c r="G5863" cm="1">
        <f t="array" aca="1" ref="G5863" ca="1">MAX(0,_xlfn.NORM.INV(RAND(),INDEX($M$6:$M$29,_xlfn.XMATCH(data_gen!$B5863,$L$6:$L$29),1),INDEX($J$6:$J$17,_xlfn.XMATCH($D5863,$I$6:$I$17),1)))</f>
        <v>0.6158179683426126</v>
      </c>
    </row>
    <row r="5864" spans="1:7" x14ac:dyDescent="0.25">
      <c r="A5864" s="1">
        <f t="shared" si="367"/>
        <v>45536.249999985783</v>
      </c>
      <c r="B5864">
        <f t="shared" si="364"/>
        <v>6</v>
      </c>
      <c r="C5864">
        <f t="shared" si="365"/>
        <v>1</v>
      </c>
      <c r="D5864">
        <f t="shared" si="366"/>
        <v>9</v>
      </c>
      <c r="E5864" cm="1">
        <f t="array" ref="E5864">INDEX(gumbwa!$E$2:$E$5400,_xlfn.XMATCH(1,(gumbwa!$B$2:$B$5400=data_gen!B5864)*(gumbwa!$C$2:$C$5400=data_gen!C5864)*(gumbwa!$D$2:$D$5400=data_gen!D5864)),1)</f>
        <v>0.4</v>
      </c>
      <c r="F5864" cm="1">
        <f t="array" aca="1" ref="F5864" ca="1">IF(ISNA(E5864),MAX(0,_xlfn.NORM.INV(RAND(),INDEX(gumbwa!$I$5:$T$28,_xlfn.XMATCH(data_gen!$B5864,gumbwa!$H$5:$H$28),_xlfn.XMATCH(data_gen!D$2,gumbwa!$I$4:$T$4)),INDEX(gumbwa!$I$30:$T$30,1,_xlfn.XMATCH(data_gen!$D5864,gumbwa!$I$4:$T$4)))),E5864)</f>
        <v>0.4</v>
      </c>
      <c r="G5864" cm="1">
        <f t="array" aca="1" ref="G5864" ca="1">MAX(0,_xlfn.NORM.INV(RAND(),INDEX($M$6:$M$29,_xlfn.XMATCH(data_gen!$B5864,$L$6:$L$29),1),INDEX($J$6:$J$17,_xlfn.XMATCH($D5864,$I$6:$I$17),1)))</f>
        <v>0.30369571591021599</v>
      </c>
    </row>
    <row r="5865" spans="1:7" x14ac:dyDescent="0.25">
      <c r="A5865" s="1">
        <f t="shared" si="367"/>
        <v>45536.291666652447</v>
      </c>
      <c r="B5865">
        <f t="shared" si="364"/>
        <v>7</v>
      </c>
      <c r="C5865">
        <f t="shared" si="365"/>
        <v>1</v>
      </c>
      <c r="D5865">
        <f t="shared" si="366"/>
        <v>9</v>
      </c>
      <c r="E5865" cm="1">
        <f t="array" ref="E5865">INDEX(gumbwa!$E$2:$E$5400,_xlfn.XMATCH(1,(gumbwa!$B$2:$B$5400=data_gen!B5865)*(gumbwa!$C$2:$C$5400=data_gen!C5865)*(gumbwa!$D$2:$D$5400=data_gen!D5865)),1)</f>
        <v>0</v>
      </c>
      <c r="F5865" cm="1">
        <f t="array" aca="1" ref="F5865" ca="1">IF(ISNA(E5865),MAX(0,_xlfn.NORM.INV(RAND(),INDEX(gumbwa!$I$5:$T$28,_xlfn.XMATCH(data_gen!$B5865,gumbwa!$H$5:$H$28),_xlfn.XMATCH(data_gen!D$2,gumbwa!$I$4:$T$4)),INDEX(gumbwa!$I$30:$T$30,1,_xlfn.XMATCH(data_gen!$D5865,gumbwa!$I$4:$T$4)))),E5865)</f>
        <v>0</v>
      </c>
      <c r="G5865" cm="1">
        <f t="array" aca="1" ref="G5865" ca="1">MAX(0,_xlfn.NORM.INV(RAND(),INDEX($M$6:$M$29,_xlfn.XMATCH(data_gen!$B5865,$L$6:$L$29),1),INDEX($J$6:$J$17,_xlfn.XMATCH($D5865,$I$6:$I$17),1)))</f>
        <v>0.11554304854811567</v>
      </c>
    </row>
    <row r="5866" spans="1:7" x14ac:dyDescent="0.25">
      <c r="A5866" s="1">
        <f t="shared" si="367"/>
        <v>45536.333333319111</v>
      </c>
      <c r="B5866">
        <f t="shared" si="364"/>
        <v>8</v>
      </c>
      <c r="C5866">
        <f t="shared" si="365"/>
        <v>1</v>
      </c>
      <c r="D5866">
        <f t="shared" si="366"/>
        <v>9</v>
      </c>
      <c r="E5866" cm="1">
        <f t="array" ref="E5866">INDEX(gumbwa!$E$2:$E$5400,_xlfn.XMATCH(1,(gumbwa!$B$2:$B$5400=data_gen!B5866)*(gumbwa!$C$2:$C$5400=data_gen!C5866)*(gumbwa!$D$2:$D$5400=data_gen!D5866)),1)</f>
        <v>0</v>
      </c>
      <c r="F5866" cm="1">
        <f t="array" aca="1" ref="F5866" ca="1">IF(ISNA(E5866),MAX(0,_xlfn.NORM.INV(RAND(),INDEX(gumbwa!$I$5:$T$28,_xlfn.XMATCH(data_gen!$B5866,gumbwa!$H$5:$H$28),_xlfn.XMATCH(data_gen!D$2,gumbwa!$I$4:$T$4)),INDEX(gumbwa!$I$30:$T$30,1,_xlfn.XMATCH(data_gen!$D5866,gumbwa!$I$4:$T$4)))),E5866)</f>
        <v>0</v>
      </c>
      <c r="G5866" cm="1">
        <f t="array" aca="1" ref="G5866" ca="1">MAX(0,_xlfn.NORM.INV(RAND(),INDEX($M$6:$M$29,_xlfn.XMATCH(data_gen!$B5866,$L$6:$L$29),1),INDEX($J$6:$J$17,_xlfn.XMATCH($D5866,$I$6:$I$17),1)))</f>
        <v>0.1061524975812472</v>
      </c>
    </row>
    <row r="5867" spans="1:7" x14ac:dyDescent="0.25">
      <c r="A5867" s="1">
        <f t="shared" si="367"/>
        <v>45536.374999985776</v>
      </c>
      <c r="B5867">
        <f t="shared" si="364"/>
        <v>9</v>
      </c>
      <c r="C5867">
        <f t="shared" si="365"/>
        <v>1</v>
      </c>
      <c r="D5867">
        <f t="shared" si="366"/>
        <v>9</v>
      </c>
      <c r="E5867" cm="1">
        <f t="array" ref="E5867">INDEX(gumbwa!$E$2:$E$5400,_xlfn.XMATCH(1,(gumbwa!$B$2:$B$5400=data_gen!B5867)*(gumbwa!$C$2:$C$5400=data_gen!C5867)*(gumbwa!$D$2:$D$5400=data_gen!D5867)),1)</f>
        <v>0</v>
      </c>
      <c r="F5867" cm="1">
        <f t="array" aca="1" ref="F5867" ca="1">IF(ISNA(E5867),MAX(0,_xlfn.NORM.INV(RAND(),INDEX(gumbwa!$I$5:$T$28,_xlfn.XMATCH(data_gen!$B5867,gumbwa!$H$5:$H$28),_xlfn.XMATCH(data_gen!D$2,gumbwa!$I$4:$T$4)),INDEX(gumbwa!$I$30:$T$30,1,_xlfn.XMATCH(data_gen!$D5867,gumbwa!$I$4:$T$4)))),E5867)</f>
        <v>0</v>
      </c>
      <c r="G5867" cm="1">
        <f t="array" aca="1" ref="G5867" ca="1">MAX(0,_xlfn.NORM.INV(RAND(),INDEX($M$6:$M$29,_xlfn.XMATCH(data_gen!$B5867,$L$6:$L$29),1),INDEX($J$6:$J$17,_xlfn.XMATCH($D5867,$I$6:$I$17),1)))</f>
        <v>9.3204611906627391E-2</v>
      </c>
    </row>
    <row r="5868" spans="1:7" x14ac:dyDescent="0.25">
      <c r="A5868" s="1">
        <f t="shared" si="367"/>
        <v>45536.41666665244</v>
      </c>
      <c r="B5868">
        <f t="shared" si="364"/>
        <v>10</v>
      </c>
      <c r="C5868">
        <f t="shared" si="365"/>
        <v>1</v>
      </c>
      <c r="D5868">
        <f t="shared" si="366"/>
        <v>9</v>
      </c>
      <c r="E5868" cm="1">
        <f t="array" ref="E5868">INDEX(gumbwa!$E$2:$E$5400,_xlfn.XMATCH(1,(gumbwa!$B$2:$B$5400=data_gen!B5868)*(gumbwa!$C$2:$C$5400=data_gen!C5868)*(gumbwa!$D$2:$D$5400=data_gen!D5868)),1)</f>
        <v>0</v>
      </c>
      <c r="F5868" cm="1">
        <f t="array" aca="1" ref="F5868" ca="1">IF(ISNA(E5868),MAX(0,_xlfn.NORM.INV(RAND(),INDEX(gumbwa!$I$5:$T$28,_xlfn.XMATCH(data_gen!$B5868,gumbwa!$H$5:$H$28),_xlfn.XMATCH(data_gen!D$2,gumbwa!$I$4:$T$4)),INDEX(gumbwa!$I$30:$T$30,1,_xlfn.XMATCH(data_gen!$D5868,gumbwa!$I$4:$T$4)))),E5868)</f>
        <v>0</v>
      </c>
      <c r="G5868" cm="1">
        <f t="array" aca="1" ref="G5868" ca="1">MAX(0,_xlfn.NORM.INV(RAND(),INDEX($M$6:$M$29,_xlfn.XMATCH(data_gen!$B5868,$L$6:$L$29),1),INDEX($J$6:$J$17,_xlfn.XMATCH($D5868,$I$6:$I$17),1)))</f>
        <v>0.10404748442395977</v>
      </c>
    </row>
    <row r="5869" spans="1:7" x14ac:dyDescent="0.25">
      <c r="A5869" s="1">
        <f t="shared" si="367"/>
        <v>45536.458333319104</v>
      </c>
      <c r="B5869">
        <f t="shared" si="364"/>
        <v>11</v>
      </c>
      <c r="C5869">
        <f t="shared" si="365"/>
        <v>1</v>
      </c>
      <c r="D5869">
        <f t="shared" si="366"/>
        <v>9</v>
      </c>
      <c r="E5869" cm="1">
        <f t="array" ref="E5869">INDEX(gumbwa!$E$2:$E$5400,_xlfn.XMATCH(1,(gumbwa!$B$2:$B$5400=data_gen!B5869)*(gumbwa!$C$2:$C$5400=data_gen!C5869)*(gumbwa!$D$2:$D$5400=data_gen!D5869)),1)</f>
        <v>0</v>
      </c>
      <c r="F5869" cm="1">
        <f t="array" aca="1" ref="F5869" ca="1">IF(ISNA(E5869),MAX(0,_xlfn.NORM.INV(RAND(),INDEX(gumbwa!$I$5:$T$28,_xlfn.XMATCH(data_gen!$B5869,gumbwa!$H$5:$H$28),_xlfn.XMATCH(data_gen!D$2,gumbwa!$I$4:$T$4)),INDEX(gumbwa!$I$30:$T$30,1,_xlfn.XMATCH(data_gen!$D5869,gumbwa!$I$4:$T$4)))),E5869)</f>
        <v>0</v>
      </c>
      <c r="G5869" cm="1">
        <f t="array" aca="1" ref="G5869" ca="1">MAX(0,_xlfn.NORM.INV(RAND(),INDEX($M$6:$M$29,_xlfn.XMATCH(data_gen!$B5869,$L$6:$L$29),1),INDEX($J$6:$J$17,_xlfn.XMATCH($D5869,$I$6:$I$17),1)))</f>
        <v>0.10074931410670876</v>
      </c>
    </row>
    <row r="5870" spans="1:7" x14ac:dyDescent="0.25">
      <c r="A5870" s="1">
        <f t="shared" si="367"/>
        <v>45536.499999985768</v>
      </c>
      <c r="B5870">
        <f t="shared" si="364"/>
        <v>12</v>
      </c>
      <c r="C5870">
        <f t="shared" si="365"/>
        <v>1</v>
      </c>
      <c r="D5870">
        <f t="shared" si="366"/>
        <v>9</v>
      </c>
      <c r="E5870" cm="1">
        <f t="array" ref="E5870">INDEX(gumbwa!$E$2:$E$5400,_xlfn.XMATCH(1,(gumbwa!$B$2:$B$5400=data_gen!B5870)*(gumbwa!$C$2:$C$5400=data_gen!C5870)*(gumbwa!$D$2:$D$5400=data_gen!D5870)),1)</f>
        <v>0</v>
      </c>
      <c r="F5870" cm="1">
        <f t="array" aca="1" ref="F5870" ca="1">IF(ISNA(E5870),MAX(0,_xlfn.NORM.INV(RAND(),INDEX(gumbwa!$I$5:$T$28,_xlfn.XMATCH(data_gen!$B5870,gumbwa!$H$5:$H$28),_xlfn.XMATCH(data_gen!D$2,gumbwa!$I$4:$T$4)),INDEX(gumbwa!$I$30:$T$30,1,_xlfn.XMATCH(data_gen!$D5870,gumbwa!$I$4:$T$4)))),E5870)</f>
        <v>0</v>
      </c>
      <c r="G5870" cm="1">
        <f t="array" aca="1" ref="G5870" ca="1">MAX(0,_xlfn.NORM.INV(RAND(),INDEX($M$6:$M$29,_xlfn.XMATCH(data_gen!$B5870,$L$6:$L$29),1),INDEX($J$6:$J$17,_xlfn.XMATCH($D5870,$I$6:$I$17),1)))</f>
        <v>9.846526150844076E-2</v>
      </c>
    </row>
    <row r="5871" spans="1:7" x14ac:dyDescent="0.25">
      <c r="A5871" s="1">
        <f t="shared" si="367"/>
        <v>45536.541666652432</v>
      </c>
      <c r="B5871">
        <f t="shared" si="364"/>
        <v>13</v>
      </c>
      <c r="C5871">
        <f t="shared" si="365"/>
        <v>1</v>
      </c>
      <c r="D5871">
        <f t="shared" si="366"/>
        <v>9</v>
      </c>
      <c r="E5871" cm="1">
        <f t="array" ref="E5871">INDEX(gumbwa!$E$2:$E$5400,_xlfn.XMATCH(1,(gumbwa!$B$2:$B$5400=data_gen!B5871)*(gumbwa!$C$2:$C$5400=data_gen!C5871)*(gumbwa!$D$2:$D$5400=data_gen!D5871)),1)</f>
        <v>0</v>
      </c>
      <c r="F5871" cm="1">
        <f t="array" aca="1" ref="F5871" ca="1">IF(ISNA(E5871),MAX(0,_xlfn.NORM.INV(RAND(),INDEX(gumbwa!$I$5:$T$28,_xlfn.XMATCH(data_gen!$B5871,gumbwa!$H$5:$H$28),_xlfn.XMATCH(data_gen!D$2,gumbwa!$I$4:$T$4)),INDEX(gumbwa!$I$30:$T$30,1,_xlfn.XMATCH(data_gen!$D5871,gumbwa!$I$4:$T$4)))),E5871)</f>
        <v>0</v>
      </c>
      <c r="G5871" cm="1">
        <f t="array" aca="1" ref="G5871" ca="1">MAX(0,_xlfn.NORM.INV(RAND(),INDEX($M$6:$M$29,_xlfn.XMATCH(data_gen!$B5871,$L$6:$L$29),1),INDEX($J$6:$J$17,_xlfn.XMATCH($D5871,$I$6:$I$17),1)))</f>
        <v>0.10443012205446409</v>
      </c>
    </row>
    <row r="5872" spans="1:7" x14ac:dyDescent="0.25">
      <c r="A5872" s="1">
        <f t="shared" si="367"/>
        <v>45536.583333319097</v>
      </c>
      <c r="B5872">
        <f t="shared" si="364"/>
        <v>14</v>
      </c>
      <c r="C5872">
        <f t="shared" si="365"/>
        <v>1</v>
      </c>
      <c r="D5872">
        <f t="shared" si="366"/>
        <v>9</v>
      </c>
      <c r="E5872" cm="1">
        <f t="array" ref="E5872">INDEX(gumbwa!$E$2:$E$5400,_xlfn.XMATCH(1,(gumbwa!$B$2:$B$5400=data_gen!B5872)*(gumbwa!$C$2:$C$5400=data_gen!C5872)*(gumbwa!$D$2:$D$5400=data_gen!D5872)),1)</f>
        <v>0</v>
      </c>
      <c r="F5872" cm="1">
        <f t="array" aca="1" ref="F5872" ca="1">IF(ISNA(E5872),MAX(0,_xlfn.NORM.INV(RAND(),INDEX(gumbwa!$I$5:$T$28,_xlfn.XMATCH(data_gen!$B5872,gumbwa!$H$5:$H$28),_xlfn.XMATCH(data_gen!D$2,gumbwa!$I$4:$T$4)),INDEX(gumbwa!$I$30:$T$30,1,_xlfn.XMATCH(data_gen!$D5872,gumbwa!$I$4:$T$4)))),E5872)</f>
        <v>0</v>
      </c>
      <c r="G5872" cm="1">
        <f t="array" aca="1" ref="G5872" ca="1">MAX(0,_xlfn.NORM.INV(RAND(),INDEX($M$6:$M$29,_xlfn.XMATCH(data_gen!$B5872,$L$6:$L$29),1),INDEX($J$6:$J$17,_xlfn.XMATCH($D5872,$I$6:$I$17),1)))</f>
        <v>0.11385980981253797</v>
      </c>
    </row>
    <row r="5873" spans="1:7" x14ac:dyDescent="0.25">
      <c r="A5873" s="1">
        <f t="shared" si="367"/>
        <v>45536.624999985761</v>
      </c>
      <c r="B5873">
        <f t="shared" si="364"/>
        <v>15</v>
      </c>
      <c r="C5873">
        <f t="shared" si="365"/>
        <v>1</v>
      </c>
      <c r="D5873">
        <f t="shared" si="366"/>
        <v>9</v>
      </c>
      <c r="E5873" cm="1">
        <f t="array" ref="E5873">INDEX(gumbwa!$E$2:$E$5400,_xlfn.XMATCH(1,(gumbwa!$B$2:$B$5400=data_gen!B5873)*(gumbwa!$C$2:$C$5400=data_gen!C5873)*(gumbwa!$D$2:$D$5400=data_gen!D5873)),1)</f>
        <v>0</v>
      </c>
      <c r="F5873" cm="1">
        <f t="array" aca="1" ref="F5873" ca="1">IF(ISNA(E5873),MAX(0,_xlfn.NORM.INV(RAND(),INDEX(gumbwa!$I$5:$T$28,_xlfn.XMATCH(data_gen!$B5873,gumbwa!$H$5:$H$28),_xlfn.XMATCH(data_gen!D$2,gumbwa!$I$4:$T$4)),INDEX(gumbwa!$I$30:$T$30,1,_xlfn.XMATCH(data_gen!$D5873,gumbwa!$I$4:$T$4)))),E5873)</f>
        <v>0</v>
      </c>
      <c r="G5873" cm="1">
        <f t="array" aca="1" ref="G5873" ca="1">MAX(0,_xlfn.NORM.INV(RAND(),INDEX($M$6:$M$29,_xlfn.XMATCH(data_gen!$B5873,$L$6:$L$29),1),INDEX($J$6:$J$17,_xlfn.XMATCH($D5873,$I$6:$I$17),1)))</f>
        <v>8.5303368202356677E-2</v>
      </c>
    </row>
    <row r="5874" spans="1:7" x14ac:dyDescent="0.25">
      <c r="A5874" s="1">
        <f t="shared" si="367"/>
        <v>45536.666666652425</v>
      </c>
      <c r="B5874">
        <f t="shared" si="364"/>
        <v>16</v>
      </c>
      <c r="C5874">
        <f t="shared" si="365"/>
        <v>1</v>
      </c>
      <c r="D5874">
        <f t="shared" si="366"/>
        <v>9</v>
      </c>
      <c r="E5874" cm="1">
        <f t="array" ref="E5874">INDEX(gumbwa!$E$2:$E$5400,_xlfn.XMATCH(1,(gumbwa!$B$2:$B$5400=data_gen!B5874)*(gumbwa!$C$2:$C$5400=data_gen!C5874)*(gumbwa!$D$2:$D$5400=data_gen!D5874)),1)</f>
        <v>0</v>
      </c>
      <c r="F5874" cm="1">
        <f t="array" aca="1" ref="F5874" ca="1">IF(ISNA(E5874),MAX(0,_xlfn.NORM.INV(RAND(),INDEX(gumbwa!$I$5:$T$28,_xlfn.XMATCH(data_gen!$B5874,gumbwa!$H$5:$H$28),_xlfn.XMATCH(data_gen!D$2,gumbwa!$I$4:$T$4)),INDEX(gumbwa!$I$30:$T$30,1,_xlfn.XMATCH(data_gen!$D5874,gumbwa!$I$4:$T$4)))),E5874)</f>
        <v>0</v>
      </c>
      <c r="G5874" cm="1">
        <f t="array" aca="1" ref="G5874" ca="1">MAX(0,_xlfn.NORM.INV(RAND(),INDEX($M$6:$M$29,_xlfn.XMATCH(data_gen!$B5874,$L$6:$L$29),1),INDEX($J$6:$J$17,_xlfn.XMATCH($D5874,$I$6:$I$17),1)))</f>
        <v>1.2089853306243163</v>
      </c>
    </row>
    <row r="5875" spans="1:7" x14ac:dyDescent="0.25">
      <c r="A5875" s="1">
        <f t="shared" si="367"/>
        <v>45536.708333319089</v>
      </c>
      <c r="B5875">
        <f t="shared" si="364"/>
        <v>17</v>
      </c>
      <c r="C5875">
        <f t="shared" si="365"/>
        <v>1</v>
      </c>
      <c r="D5875">
        <f t="shared" si="366"/>
        <v>9</v>
      </c>
      <c r="E5875" cm="1">
        <f t="array" ref="E5875">INDEX(gumbwa!$E$2:$E$5400,_xlfn.XMATCH(1,(gumbwa!$B$2:$B$5400=data_gen!B5875)*(gumbwa!$C$2:$C$5400=data_gen!C5875)*(gumbwa!$D$2:$D$5400=data_gen!D5875)),1)</f>
        <v>0</v>
      </c>
      <c r="F5875" cm="1">
        <f t="array" aca="1" ref="F5875" ca="1">IF(ISNA(E5875),MAX(0,_xlfn.NORM.INV(RAND(),INDEX(gumbwa!$I$5:$T$28,_xlfn.XMATCH(data_gen!$B5875,gumbwa!$H$5:$H$28),_xlfn.XMATCH(data_gen!D$2,gumbwa!$I$4:$T$4)),INDEX(gumbwa!$I$30:$T$30,1,_xlfn.XMATCH(data_gen!$D5875,gumbwa!$I$4:$T$4)))),E5875)</f>
        <v>0</v>
      </c>
      <c r="G5875" cm="1">
        <f t="array" aca="1" ref="G5875" ca="1">MAX(0,_xlfn.NORM.INV(RAND(),INDEX($M$6:$M$29,_xlfn.XMATCH(data_gen!$B5875,$L$6:$L$29),1),INDEX($J$6:$J$17,_xlfn.XMATCH($D5875,$I$6:$I$17),1)))</f>
        <v>1.4948469968035176</v>
      </c>
    </row>
    <row r="5876" spans="1:7" x14ac:dyDescent="0.25">
      <c r="A5876" s="1">
        <f t="shared" si="367"/>
        <v>45536.749999985754</v>
      </c>
      <c r="B5876">
        <f t="shared" si="364"/>
        <v>18</v>
      </c>
      <c r="C5876">
        <f t="shared" si="365"/>
        <v>1</v>
      </c>
      <c r="D5876">
        <f t="shared" si="366"/>
        <v>9</v>
      </c>
      <c r="E5876" cm="1">
        <f t="array" ref="E5876">INDEX(gumbwa!$E$2:$E$5400,_xlfn.XMATCH(1,(gumbwa!$B$2:$B$5400=data_gen!B5876)*(gumbwa!$C$2:$C$5400=data_gen!C5876)*(gumbwa!$D$2:$D$5400=data_gen!D5876)),1)</f>
        <v>0</v>
      </c>
      <c r="F5876" cm="1">
        <f t="array" aca="1" ref="F5876" ca="1">IF(ISNA(E5876),MAX(0,_xlfn.NORM.INV(RAND(),INDEX(gumbwa!$I$5:$T$28,_xlfn.XMATCH(data_gen!$B5876,gumbwa!$H$5:$H$28),_xlfn.XMATCH(data_gen!D$2,gumbwa!$I$4:$T$4)),INDEX(gumbwa!$I$30:$T$30,1,_xlfn.XMATCH(data_gen!$D5876,gumbwa!$I$4:$T$4)))),E5876)</f>
        <v>0</v>
      </c>
      <c r="G5876" cm="1">
        <f t="array" aca="1" ref="G5876" ca="1">MAX(0,_xlfn.NORM.INV(RAND(),INDEX($M$6:$M$29,_xlfn.XMATCH(data_gen!$B5876,$L$6:$L$29),1),INDEX($J$6:$J$17,_xlfn.XMATCH($D5876,$I$6:$I$17),1)))</f>
        <v>1.2050039769207244</v>
      </c>
    </row>
    <row r="5877" spans="1:7" x14ac:dyDescent="0.25">
      <c r="A5877" s="1">
        <f t="shared" si="367"/>
        <v>45536.791666652418</v>
      </c>
      <c r="B5877">
        <f t="shared" si="364"/>
        <v>19</v>
      </c>
      <c r="C5877">
        <f t="shared" si="365"/>
        <v>1</v>
      </c>
      <c r="D5877">
        <f t="shared" si="366"/>
        <v>9</v>
      </c>
      <c r="E5877" cm="1">
        <f t="array" ref="E5877">INDEX(gumbwa!$E$2:$E$5400,_xlfn.XMATCH(1,(gumbwa!$B$2:$B$5400=data_gen!B5877)*(gumbwa!$C$2:$C$5400=data_gen!C5877)*(gumbwa!$D$2:$D$5400=data_gen!D5877)),1)</f>
        <v>0</v>
      </c>
      <c r="F5877" cm="1">
        <f t="array" aca="1" ref="F5877" ca="1">IF(ISNA(E5877),MAX(0,_xlfn.NORM.INV(RAND(),INDEX(gumbwa!$I$5:$T$28,_xlfn.XMATCH(data_gen!$B5877,gumbwa!$H$5:$H$28),_xlfn.XMATCH(data_gen!D$2,gumbwa!$I$4:$T$4)),INDEX(gumbwa!$I$30:$T$30,1,_xlfn.XMATCH(data_gen!$D5877,gumbwa!$I$4:$T$4)))),E5877)</f>
        <v>0</v>
      </c>
      <c r="G5877" cm="1">
        <f t="array" aca="1" ref="G5877" ca="1">MAX(0,_xlfn.NORM.INV(RAND(),INDEX($M$6:$M$29,_xlfn.XMATCH(data_gen!$B5877,$L$6:$L$29),1),INDEX($J$6:$J$17,_xlfn.XMATCH($D5877,$I$6:$I$17),1)))</f>
        <v>1.1069653189224387</v>
      </c>
    </row>
    <row r="5878" spans="1:7" x14ac:dyDescent="0.25">
      <c r="A5878" s="1">
        <f t="shared" si="367"/>
        <v>45536.833333319082</v>
      </c>
      <c r="B5878">
        <f t="shared" si="364"/>
        <v>20</v>
      </c>
      <c r="C5878">
        <f t="shared" si="365"/>
        <v>1</v>
      </c>
      <c r="D5878">
        <f t="shared" si="366"/>
        <v>9</v>
      </c>
      <c r="E5878" cm="1">
        <f t="array" ref="E5878">INDEX(gumbwa!$E$2:$E$5400,_xlfn.XMATCH(1,(gumbwa!$B$2:$B$5400=data_gen!B5878)*(gumbwa!$C$2:$C$5400=data_gen!C5878)*(gumbwa!$D$2:$D$5400=data_gen!D5878)),1)</f>
        <v>0</v>
      </c>
      <c r="F5878" cm="1">
        <f t="array" aca="1" ref="F5878" ca="1">IF(ISNA(E5878),MAX(0,_xlfn.NORM.INV(RAND(),INDEX(gumbwa!$I$5:$T$28,_xlfn.XMATCH(data_gen!$B5878,gumbwa!$H$5:$H$28),_xlfn.XMATCH(data_gen!D$2,gumbwa!$I$4:$T$4)),INDEX(gumbwa!$I$30:$T$30,1,_xlfn.XMATCH(data_gen!$D5878,gumbwa!$I$4:$T$4)))),E5878)</f>
        <v>0</v>
      </c>
      <c r="G5878" cm="1">
        <f t="array" aca="1" ref="G5878" ca="1">MAX(0,_xlfn.NORM.INV(RAND(),INDEX($M$6:$M$29,_xlfn.XMATCH(data_gen!$B5878,$L$6:$L$29),1),INDEX($J$6:$J$17,_xlfn.XMATCH($D5878,$I$6:$I$17),1)))</f>
        <v>0.89739115493170962</v>
      </c>
    </row>
    <row r="5879" spans="1:7" x14ac:dyDescent="0.25">
      <c r="A5879" s="1">
        <f t="shared" si="367"/>
        <v>45536.874999985746</v>
      </c>
      <c r="B5879">
        <f t="shared" si="364"/>
        <v>21</v>
      </c>
      <c r="C5879">
        <f t="shared" si="365"/>
        <v>1</v>
      </c>
      <c r="D5879">
        <f t="shared" si="366"/>
        <v>9</v>
      </c>
      <c r="E5879" cm="1">
        <f t="array" ref="E5879">INDEX(gumbwa!$E$2:$E$5400,_xlfn.XMATCH(1,(gumbwa!$B$2:$B$5400=data_gen!B5879)*(gumbwa!$C$2:$C$5400=data_gen!C5879)*(gumbwa!$D$2:$D$5400=data_gen!D5879)),1)</f>
        <v>0.2</v>
      </c>
      <c r="F5879" cm="1">
        <f t="array" aca="1" ref="F5879" ca="1">IF(ISNA(E5879),MAX(0,_xlfn.NORM.INV(RAND(),INDEX(gumbwa!$I$5:$T$28,_xlfn.XMATCH(data_gen!$B5879,gumbwa!$H$5:$H$28),_xlfn.XMATCH(data_gen!D$2,gumbwa!$I$4:$T$4)),INDEX(gumbwa!$I$30:$T$30,1,_xlfn.XMATCH(data_gen!$D5879,gumbwa!$I$4:$T$4)))),E5879)</f>
        <v>0.2</v>
      </c>
      <c r="G5879" cm="1">
        <f t="array" aca="1" ref="G5879" ca="1">MAX(0,_xlfn.NORM.INV(RAND(),INDEX($M$6:$M$29,_xlfn.XMATCH(data_gen!$B5879,$L$6:$L$29),1),INDEX($J$6:$J$17,_xlfn.XMATCH($D5879,$I$6:$I$17),1)))</f>
        <v>0.89551436496833259</v>
      </c>
    </row>
    <row r="5880" spans="1:7" x14ac:dyDescent="0.25">
      <c r="A5880" s="1">
        <f t="shared" si="367"/>
        <v>45536.916666652411</v>
      </c>
      <c r="B5880">
        <f t="shared" si="364"/>
        <v>22</v>
      </c>
      <c r="C5880">
        <f t="shared" si="365"/>
        <v>1</v>
      </c>
      <c r="D5880">
        <f t="shared" si="366"/>
        <v>9</v>
      </c>
      <c r="E5880" cm="1">
        <f t="array" ref="E5880">INDEX(gumbwa!$E$2:$E$5400,_xlfn.XMATCH(1,(gumbwa!$B$2:$B$5400=data_gen!B5880)*(gumbwa!$C$2:$C$5400=data_gen!C5880)*(gumbwa!$D$2:$D$5400=data_gen!D5880)),1)</f>
        <v>0</v>
      </c>
      <c r="F5880" cm="1">
        <f t="array" aca="1" ref="F5880" ca="1">IF(ISNA(E5880),MAX(0,_xlfn.NORM.INV(RAND(),INDEX(gumbwa!$I$5:$T$28,_xlfn.XMATCH(data_gen!$B5880,gumbwa!$H$5:$H$28),_xlfn.XMATCH(data_gen!D$2,gumbwa!$I$4:$T$4)),INDEX(gumbwa!$I$30:$T$30,1,_xlfn.XMATCH(data_gen!$D5880,gumbwa!$I$4:$T$4)))),E5880)</f>
        <v>0</v>
      </c>
      <c r="G5880" cm="1">
        <f t="array" aca="1" ref="G5880" ca="1">MAX(0,_xlfn.NORM.INV(RAND(),INDEX($M$6:$M$29,_xlfn.XMATCH(data_gen!$B5880,$L$6:$L$29),1),INDEX($J$6:$J$17,_xlfn.XMATCH($D5880,$I$6:$I$17),1)))</f>
        <v>0.89952623632140227</v>
      </c>
    </row>
    <row r="5881" spans="1:7" x14ac:dyDescent="0.25">
      <c r="A5881" s="1">
        <f t="shared" si="367"/>
        <v>45536.958333319075</v>
      </c>
      <c r="B5881">
        <f t="shared" si="364"/>
        <v>23</v>
      </c>
      <c r="C5881">
        <f t="shared" si="365"/>
        <v>1</v>
      </c>
      <c r="D5881">
        <f t="shared" si="366"/>
        <v>9</v>
      </c>
      <c r="E5881" cm="1">
        <f t="array" ref="E5881">INDEX(gumbwa!$E$2:$E$5400,_xlfn.XMATCH(1,(gumbwa!$B$2:$B$5400=data_gen!B5881)*(gumbwa!$C$2:$C$5400=data_gen!C5881)*(gumbwa!$D$2:$D$5400=data_gen!D5881)),1)</f>
        <v>0.3</v>
      </c>
      <c r="F5881" cm="1">
        <f t="array" aca="1" ref="F5881" ca="1">IF(ISNA(E5881),MAX(0,_xlfn.NORM.INV(RAND(),INDEX(gumbwa!$I$5:$T$28,_xlfn.XMATCH(data_gen!$B5881,gumbwa!$H$5:$H$28),_xlfn.XMATCH(data_gen!D$2,gumbwa!$I$4:$T$4)),INDEX(gumbwa!$I$30:$T$30,1,_xlfn.XMATCH(data_gen!$D5881,gumbwa!$I$4:$T$4)))),E5881)</f>
        <v>0.3</v>
      </c>
      <c r="G5881" cm="1">
        <f t="array" aca="1" ref="G5881" ca="1">MAX(0,_xlfn.NORM.INV(RAND(),INDEX($M$6:$M$29,_xlfn.XMATCH(data_gen!$B5881,$L$6:$L$29),1),INDEX($J$6:$J$17,_xlfn.XMATCH($D5881,$I$6:$I$17),1)))</f>
        <v>0.90344044119681355</v>
      </c>
    </row>
    <row r="5882" spans="1:7" x14ac:dyDescent="0.25">
      <c r="A5882" s="1">
        <f t="shared" si="367"/>
        <v>45536.999999985739</v>
      </c>
      <c r="B5882">
        <f t="shared" si="364"/>
        <v>0</v>
      </c>
      <c r="C5882">
        <f t="shared" si="365"/>
        <v>2</v>
      </c>
      <c r="D5882">
        <f t="shared" si="366"/>
        <v>9</v>
      </c>
      <c r="E5882" cm="1">
        <f t="array" ref="E5882">INDEX(gumbwa!$E$2:$E$5400,_xlfn.XMATCH(1,(gumbwa!$B$2:$B$5400=data_gen!B5882)*(gumbwa!$C$2:$C$5400=data_gen!C5882)*(gumbwa!$D$2:$D$5400=data_gen!D5882)),1)</f>
        <v>0.2</v>
      </c>
      <c r="F5882" cm="1">
        <f t="array" aca="1" ref="F5882" ca="1">IF(ISNA(E5882),MAX(0,_xlfn.NORM.INV(RAND(),INDEX(gumbwa!$I$5:$T$28,_xlfn.XMATCH(data_gen!$B5882,gumbwa!$H$5:$H$28),_xlfn.XMATCH(data_gen!D$2,gumbwa!$I$4:$T$4)),INDEX(gumbwa!$I$30:$T$30,1,_xlfn.XMATCH(data_gen!$D5882,gumbwa!$I$4:$T$4)))),E5882)</f>
        <v>0.2</v>
      </c>
      <c r="G5882" cm="1">
        <f t="array" aca="1" ref="G5882" ca="1">MAX(0,_xlfn.NORM.INV(RAND(),INDEX($M$6:$M$29,_xlfn.XMATCH(data_gen!$B5882,$L$6:$L$29),1),INDEX($J$6:$J$17,_xlfn.XMATCH($D5882,$I$6:$I$17),1)))</f>
        <v>0.6060456273500513</v>
      </c>
    </row>
    <row r="5883" spans="1:7" x14ac:dyDescent="0.25">
      <c r="A5883" s="1">
        <f t="shared" si="367"/>
        <v>45537.041666652403</v>
      </c>
      <c r="B5883">
        <f t="shared" si="364"/>
        <v>1</v>
      </c>
      <c r="C5883">
        <f t="shared" si="365"/>
        <v>2</v>
      </c>
      <c r="D5883">
        <f t="shared" si="366"/>
        <v>9</v>
      </c>
      <c r="E5883" cm="1">
        <f t="array" ref="E5883">INDEX(gumbwa!$E$2:$E$5400,_xlfn.XMATCH(1,(gumbwa!$B$2:$B$5400=data_gen!B5883)*(gumbwa!$C$2:$C$5400=data_gen!C5883)*(gumbwa!$D$2:$D$5400=data_gen!D5883)),1)</f>
        <v>0.2</v>
      </c>
      <c r="F5883" cm="1">
        <f t="array" aca="1" ref="F5883" ca="1">IF(ISNA(E5883),MAX(0,_xlfn.NORM.INV(RAND(),INDEX(gumbwa!$I$5:$T$28,_xlfn.XMATCH(data_gen!$B5883,gumbwa!$H$5:$H$28),_xlfn.XMATCH(data_gen!D$2,gumbwa!$I$4:$T$4)),INDEX(gumbwa!$I$30:$T$30,1,_xlfn.XMATCH(data_gen!$D5883,gumbwa!$I$4:$T$4)))),E5883)</f>
        <v>0.2</v>
      </c>
      <c r="G5883" cm="1">
        <f t="array" aca="1" ref="G5883" ca="1">MAX(0,_xlfn.NORM.INV(RAND(),INDEX($M$6:$M$29,_xlfn.XMATCH(data_gen!$B5883,$L$6:$L$29),1),INDEX($J$6:$J$17,_xlfn.XMATCH($D5883,$I$6:$I$17),1)))</f>
        <v>0.58840402751650833</v>
      </c>
    </row>
    <row r="5884" spans="1:7" x14ac:dyDescent="0.25">
      <c r="A5884" s="1">
        <f t="shared" si="367"/>
        <v>45537.083333319068</v>
      </c>
      <c r="B5884">
        <f t="shared" si="364"/>
        <v>2</v>
      </c>
      <c r="C5884">
        <f t="shared" si="365"/>
        <v>2</v>
      </c>
      <c r="D5884">
        <f t="shared" si="366"/>
        <v>9</v>
      </c>
      <c r="E5884" cm="1">
        <f t="array" ref="E5884">INDEX(gumbwa!$E$2:$E$5400,_xlfn.XMATCH(1,(gumbwa!$B$2:$B$5400=data_gen!B5884)*(gumbwa!$C$2:$C$5400=data_gen!C5884)*(gumbwa!$D$2:$D$5400=data_gen!D5884)),1)</f>
        <v>0.3</v>
      </c>
      <c r="F5884" cm="1">
        <f t="array" aca="1" ref="F5884" ca="1">IF(ISNA(E5884),MAX(0,_xlfn.NORM.INV(RAND(),INDEX(gumbwa!$I$5:$T$28,_xlfn.XMATCH(data_gen!$B5884,gumbwa!$H$5:$H$28),_xlfn.XMATCH(data_gen!D$2,gumbwa!$I$4:$T$4)),INDEX(gumbwa!$I$30:$T$30,1,_xlfn.XMATCH(data_gen!$D5884,gumbwa!$I$4:$T$4)))),E5884)</f>
        <v>0.3</v>
      </c>
      <c r="G5884" cm="1">
        <f t="array" aca="1" ref="G5884" ca="1">MAX(0,_xlfn.NORM.INV(RAND(),INDEX($M$6:$M$29,_xlfn.XMATCH(data_gen!$B5884,$L$6:$L$29),1),INDEX($J$6:$J$17,_xlfn.XMATCH($D5884,$I$6:$I$17),1)))</f>
        <v>0.59363210683564382</v>
      </c>
    </row>
    <row r="5885" spans="1:7" x14ac:dyDescent="0.25">
      <c r="A5885" s="1">
        <f t="shared" si="367"/>
        <v>45537.124999985732</v>
      </c>
      <c r="B5885">
        <f t="shared" si="364"/>
        <v>3</v>
      </c>
      <c r="C5885">
        <f t="shared" si="365"/>
        <v>2</v>
      </c>
      <c r="D5885">
        <f t="shared" si="366"/>
        <v>9</v>
      </c>
      <c r="E5885" cm="1">
        <f t="array" ref="E5885">INDEX(gumbwa!$E$2:$E$5400,_xlfn.XMATCH(1,(gumbwa!$B$2:$B$5400=data_gen!B5885)*(gumbwa!$C$2:$C$5400=data_gen!C5885)*(gumbwa!$D$2:$D$5400=data_gen!D5885)),1)</f>
        <v>0.3</v>
      </c>
      <c r="F5885" cm="1">
        <f t="array" aca="1" ref="F5885" ca="1">IF(ISNA(E5885),MAX(0,_xlfn.NORM.INV(RAND(),INDEX(gumbwa!$I$5:$T$28,_xlfn.XMATCH(data_gen!$B5885,gumbwa!$H$5:$H$28),_xlfn.XMATCH(data_gen!D$2,gumbwa!$I$4:$T$4)),INDEX(gumbwa!$I$30:$T$30,1,_xlfn.XMATCH(data_gen!$D5885,gumbwa!$I$4:$T$4)))),E5885)</f>
        <v>0.3</v>
      </c>
      <c r="G5885" cm="1">
        <f t="array" aca="1" ref="G5885" ca="1">MAX(0,_xlfn.NORM.INV(RAND(),INDEX($M$6:$M$29,_xlfn.XMATCH(data_gen!$B5885,$L$6:$L$29),1),INDEX($J$6:$J$17,_xlfn.XMATCH($D5885,$I$6:$I$17),1)))</f>
        <v>0.58449872469836284</v>
      </c>
    </row>
    <row r="5886" spans="1:7" x14ac:dyDescent="0.25">
      <c r="A5886" s="1">
        <f t="shared" si="367"/>
        <v>45537.166666652396</v>
      </c>
      <c r="B5886">
        <f t="shared" si="364"/>
        <v>4</v>
      </c>
      <c r="C5886">
        <f t="shared" si="365"/>
        <v>2</v>
      </c>
      <c r="D5886">
        <f t="shared" si="366"/>
        <v>9</v>
      </c>
      <c r="E5886" cm="1">
        <f t="array" ref="E5886">INDEX(gumbwa!$E$2:$E$5400,_xlfn.XMATCH(1,(gumbwa!$B$2:$B$5400=data_gen!B5886)*(gumbwa!$C$2:$C$5400=data_gen!C5886)*(gumbwa!$D$2:$D$5400=data_gen!D5886)),1)</f>
        <v>0.3</v>
      </c>
      <c r="F5886" cm="1">
        <f t="array" aca="1" ref="F5886" ca="1">IF(ISNA(E5886),MAX(0,_xlfn.NORM.INV(RAND(),INDEX(gumbwa!$I$5:$T$28,_xlfn.XMATCH(data_gen!$B5886,gumbwa!$H$5:$H$28),_xlfn.XMATCH(data_gen!D$2,gumbwa!$I$4:$T$4)),INDEX(gumbwa!$I$30:$T$30,1,_xlfn.XMATCH(data_gen!$D5886,gumbwa!$I$4:$T$4)))),E5886)</f>
        <v>0.3</v>
      </c>
      <c r="G5886" cm="1">
        <f t="array" aca="1" ref="G5886" ca="1">MAX(0,_xlfn.NORM.INV(RAND(),INDEX($M$6:$M$29,_xlfn.XMATCH(data_gen!$B5886,$L$6:$L$29),1),INDEX($J$6:$J$17,_xlfn.XMATCH($D5886,$I$6:$I$17),1)))</f>
        <v>0.59919954947719456</v>
      </c>
    </row>
    <row r="5887" spans="1:7" x14ac:dyDescent="0.25">
      <c r="A5887" s="1">
        <f t="shared" si="367"/>
        <v>45537.20833331906</v>
      </c>
      <c r="B5887">
        <f t="shared" si="364"/>
        <v>5</v>
      </c>
      <c r="C5887">
        <f t="shared" si="365"/>
        <v>2</v>
      </c>
      <c r="D5887">
        <f t="shared" si="366"/>
        <v>9</v>
      </c>
      <c r="E5887" cm="1">
        <f t="array" ref="E5887">INDEX(gumbwa!$E$2:$E$5400,_xlfn.XMATCH(1,(gumbwa!$B$2:$B$5400=data_gen!B5887)*(gumbwa!$C$2:$C$5400=data_gen!C5887)*(gumbwa!$D$2:$D$5400=data_gen!D5887)),1)</f>
        <v>0.2</v>
      </c>
      <c r="F5887" cm="1">
        <f t="array" aca="1" ref="F5887" ca="1">IF(ISNA(E5887),MAX(0,_xlfn.NORM.INV(RAND(),INDEX(gumbwa!$I$5:$T$28,_xlfn.XMATCH(data_gen!$B5887,gumbwa!$H$5:$H$28),_xlfn.XMATCH(data_gen!D$2,gumbwa!$I$4:$T$4)),INDEX(gumbwa!$I$30:$T$30,1,_xlfn.XMATCH(data_gen!$D5887,gumbwa!$I$4:$T$4)))),E5887)</f>
        <v>0.2</v>
      </c>
      <c r="G5887" cm="1">
        <f t="array" aca="1" ref="G5887" ca="1">MAX(0,_xlfn.NORM.INV(RAND(),INDEX($M$6:$M$29,_xlfn.XMATCH(data_gen!$B5887,$L$6:$L$29),1),INDEX($J$6:$J$17,_xlfn.XMATCH($D5887,$I$6:$I$17),1)))</f>
        <v>0.59314139023359536</v>
      </c>
    </row>
    <row r="5888" spans="1:7" x14ac:dyDescent="0.25">
      <c r="A5888" s="1">
        <f t="shared" si="367"/>
        <v>45537.249999985725</v>
      </c>
      <c r="B5888">
        <f t="shared" si="364"/>
        <v>6</v>
      </c>
      <c r="C5888">
        <f t="shared" si="365"/>
        <v>2</v>
      </c>
      <c r="D5888">
        <f t="shared" si="366"/>
        <v>9</v>
      </c>
      <c r="E5888" cm="1">
        <f t="array" ref="E5888">INDEX(gumbwa!$E$2:$E$5400,_xlfn.XMATCH(1,(gumbwa!$B$2:$B$5400=data_gen!B5888)*(gumbwa!$C$2:$C$5400=data_gen!C5888)*(gumbwa!$D$2:$D$5400=data_gen!D5888)),1)</f>
        <v>0.2</v>
      </c>
      <c r="F5888" cm="1">
        <f t="array" aca="1" ref="F5888" ca="1">IF(ISNA(E5888),MAX(0,_xlfn.NORM.INV(RAND(),INDEX(gumbwa!$I$5:$T$28,_xlfn.XMATCH(data_gen!$B5888,gumbwa!$H$5:$H$28),_xlfn.XMATCH(data_gen!D$2,gumbwa!$I$4:$T$4)),INDEX(gumbwa!$I$30:$T$30,1,_xlfn.XMATCH(data_gen!$D5888,gumbwa!$I$4:$T$4)))),E5888)</f>
        <v>0.2</v>
      </c>
      <c r="G5888" cm="1">
        <f t="array" aca="1" ref="G5888" ca="1">MAX(0,_xlfn.NORM.INV(RAND(),INDEX($M$6:$M$29,_xlfn.XMATCH(data_gen!$B5888,$L$6:$L$29),1),INDEX($J$6:$J$17,_xlfn.XMATCH($D5888,$I$6:$I$17),1)))</f>
        <v>0.28982128114410621</v>
      </c>
    </row>
    <row r="5889" spans="1:7" x14ac:dyDescent="0.25">
      <c r="A5889" s="1">
        <f t="shared" si="367"/>
        <v>45537.291666652389</v>
      </c>
      <c r="B5889">
        <f t="shared" si="364"/>
        <v>7</v>
      </c>
      <c r="C5889">
        <f t="shared" si="365"/>
        <v>2</v>
      </c>
      <c r="D5889">
        <f t="shared" si="366"/>
        <v>9</v>
      </c>
      <c r="E5889" cm="1">
        <f t="array" ref="E5889">INDEX(gumbwa!$E$2:$E$5400,_xlfn.XMATCH(1,(gumbwa!$B$2:$B$5400=data_gen!B5889)*(gumbwa!$C$2:$C$5400=data_gen!C5889)*(gumbwa!$D$2:$D$5400=data_gen!D5889)),1)</f>
        <v>0</v>
      </c>
      <c r="F5889" cm="1">
        <f t="array" aca="1" ref="F5889" ca="1">IF(ISNA(E5889),MAX(0,_xlfn.NORM.INV(RAND(),INDEX(gumbwa!$I$5:$T$28,_xlfn.XMATCH(data_gen!$B5889,gumbwa!$H$5:$H$28),_xlfn.XMATCH(data_gen!D$2,gumbwa!$I$4:$T$4)),INDEX(gumbwa!$I$30:$T$30,1,_xlfn.XMATCH(data_gen!$D5889,gumbwa!$I$4:$T$4)))),E5889)</f>
        <v>0</v>
      </c>
      <c r="G5889" cm="1">
        <f t="array" aca="1" ref="G5889" ca="1">MAX(0,_xlfn.NORM.INV(RAND(),INDEX($M$6:$M$29,_xlfn.XMATCH(data_gen!$B5889,$L$6:$L$29),1),INDEX($J$6:$J$17,_xlfn.XMATCH($D5889,$I$6:$I$17),1)))</f>
        <v>9.2155681898170444E-2</v>
      </c>
    </row>
    <row r="5890" spans="1:7" x14ac:dyDescent="0.25">
      <c r="A5890" s="1">
        <f t="shared" si="367"/>
        <v>45537.333333319053</v>
      </c>
      <c r="B5890">
        <f t="shared" si="364"/>
        <v>8</v>
      </c>
      <c r="C5890">
        <f t="shared" si="365"/>
        <v>2</v>
      </c>
      <c r="D5890">
        <f t="shared" si="366"/>
        <v>9</v>
      </c>
      <c r="E5890" cm="1">
        <f t="array" ref="E5890">INDEX(gumbwa!$E$2:$E$5400,_xlfn.XMATCH(1,(gumbwa!$B$2:$B$5400=data_gen!B5890)*(gumbwa!$C$2:$C$5400=data_gen!C5890)*(gumbwa!$D$2:$D$5400=data_gen!D5890)),1)</f>
        <v>0</v>
      </c>
      <c r="F5890" cm="1">
        <f t="array" aca="1" ref="F5890" ca="1">IF(ISNA(E5890),MAX(0,_xlfn.NORM.INV(RAND(),INDEX(gumbwa!$I$5:$T$28,_xlfn.XMATCH(data_gen!$B5890,gumbwa!$H$5:$H$28),_xlfn.XMATCH(data_gen!D$2,gumbwa!$I$4:$T$4)),INDEX(gumbwa!$I$30:$T$30,1,_xlfn.XMATCH(data_gen!$D5890,gumbwa!$I$4:$T$4)))),E5890)</f>
        <v>0</v>
      </c>
      <c r="G5890" cm="1">
        <f t="array" aca="1" ref="G5890" ca="1">MAX(0,_xlfn.NORM.INV(RAND(),INDEX($M$6:$M$29,_xlfn.XMATCH(data_gen!$B5890,$L$6:$L$29),1),INDEX($J$6:$J$17,_xlfn.XMATCH($D5890,$I$6:$I$17),1)))</f>
        <v>0.1116354841898235</v>
      </c>
    </row>
    <row r="5891" spans="1:7" x14ac:dyDescent="0.25">
      <c r="A5891" s="1">
        <f t="shared" si="367"/>
        <v>45537.374999985717</v>
      </c>
      <c r="B5891">
        <f t="shared" ref="B5891:B5954" si="368">HOUR(A5891)</f>
        <v>9</v>
      </c>
      <c r="C5891">
        <f t="shared" ref="C5891:C5954" si="369">DAY(A5891)</f>
        <v>2</v>
      </c>
      <c r="D5891">
        <f t="shared" ref="D5891:D5954" si="370">MONTH(A5891)</f>
        <v>9</v>
      </c>
      <c r="E5891" cm="1">
        <f t="array" ref="E5891">INDEX(gumbwa!$E$2:$E$5400,_xlfn.XMATCH(1,(gumbwa!$B$2:$B$5400=data_gen!B5891)*(gumbwa!$C$2:$C$5400=data_gen!C5891)*(gumbwa!$D$2:$D$5400=data_gen!D5891)),1)</f>
        <v>0</v>
      </c>
      <c r="F5891" cm="1">
        <f t="array" aca="1" ref="F5891" ca="1">IF(ISNA(E5891),MAX(0,_xlfn.NORM.INV(RAND(),INDEX(gumbwa!$I$5:$T$28,_xlfn.XMATCH(data_gen!$B5891,gumbwa!$H$5:$H$28),_xlfn.XMATCH(data_gen!D$2,gumbwa!$I$4:$T$4)),INDEX(gumbwa!$I$30:$T$30,1,_xlfn.XMATCH(data_gen!$D5891,gumbwa!$I$4:$T$4)))),E5891)</f>
        <v>0</v>
      </c>
      <c r="G5891" cm="1">
        <f t="array" aca="1" ref="G5891" ca="1">MAX(0,_xlfn.NORM.INV(RAND(),INDEX($M$6:$M$29,_xlfn.XMATCH(data_gen!$B5891,$L$6:$L$29),1),INDEX($J$6:$J$17,_xlfn.XMATCH($D5891,$I$6:$I$17),1)))</f>
        <v>9.9717329488447637E-2</v>
      </c>
    </row>
    <row r="5892" spans="1:7" x14ac:dyDescent="0.25">
      <c r="A5892" s="1">
        <f t="shared" ref="A5892:A5955" si="371">A5891+(1/24)</f>
        <v>45537.416666652382</v>
      </c>
      <c r="B5892">
        <f t="shared" si="368"/>
        <v>10</v>
      </c>
      <c r="C5892">
        <f t="shared" si="369"/>
        <v>2</v>
      </c>
      <c r="D5892">
        <f t="shared" si="370"/>
        <v>9</v>
      </c>
      <c r="E5892" cm="1">
        <f t="array" ref="E5892">INDEX(gumbwa!$E$2:$E$5400,_xlfn.XMATCH(1,(gumbwa!$B$2:$B$5400=data_gen!B5892)*(gumbwa!$C$2:$C$5400=data_gen!C5892)*(gumbwa!$D$2:$D$5400=data_gen!D5892)),1)</f>
        <v>0</v>
      </c>
      <c r="F5892" cm="1">
        <f t="array" aca="1" ref="F5892" ca="1">IF(ISNA(E5892),MAX(0,_xlfn.NORM.INV(RAND(),INDEX(gumbwa!$I$5:$T$28,_xlfn.XMATCH(data_gen!$B5892,gumbwa!$H$5:$H$28),_xlfn.XMATCH(data_gen!D$2,gumbwa!$I$4:$T$4)),INDEX(gumbwa!$I$30:$T$30,1,_xlfn.XMATCH(data_gen!$D5892,gumbwa!$I$4:$T$4)))),E5892)</f>
        <v>0</v>
      </c>
      <c r="G5892" cm="1">
        <f t="array" aca="1" ref="G5892" ca="1">MAX(0,_xlfn.NORM.INV(RAND(),INDEX($M$6:$M$29,_xlfn.XMATCH(data_gen!$B5892,$L$6:$L$29),1),INDEX($J$6:$J$17,_xlfn.XMATCH($D5892,$I$6:$I$17),1)))</f>
        <v>0.10471129262816939</v>
      </c>
    </row>
    <row r="5893" spans="1:7" x14ac:dyDescent="0.25">
      <c r="A5893" s="1">
        <f t="shared" si="371"/>
        <v>45537.458333319046</v>
      </c>
      <c r="B5893">
        <f t="shared" si="368"/>
        <v>11</v>
      </c>
      <c r="C5893">
        <f t="shared" si="369"/>
        <v>2</v>
      </c>
      <c r="D5893">
        <f t="shared" si="370"/>
        <v>9</v>
      </c>
      <c r="E5893" cm="1">
        <f t="array" ref="E5893">INDEX(gumbwa!$E$2:$E$5400,_xlfn.XMATCH(1,(gumbwa!$B$2:$B$5400=data_gen!B5893)*(gumbwa!$C$2:$C$5400=data_gen!C5893)*(gumbwa!$D$2:$D$5400=data_gen!D5893)),1)</f>
        <v>0</v>
      </c>
      <c r="F5893" cm="1">
        <f t="array" aca="1" ref="F5893" ca="1">IF(ISNA(E5893),MAX(0,_xlfn.NORM.INV(RAND(),INDEX(gumbwa!$I$5:$T$28,_xlfn.XMATCH(data_gen!$B5893,gumbwa!$H$5:$H$28),_xlfn.XMATCH(data_gen!D$2,gumbwa!$I$4:$T$4)),INDEX(gumbwa!$I$30:$T$30,1,_xlfn.XMATCH(data_gen!$D5893,gumbwa!$I$4:$T$4)))),E5893)</f>
        <v>0</v>
      </c>
      <c r="G5893" cm="1">
        <f t="array" aca="1" ref="G5893" ca="1">MAX(0,_xlfn.NORM.INV(RAND(),INDEX($M$6:$M$29,_xlfn.XMATCH(data_gen!$B5893,$L$6:$L$29),1),INDEX($J$6:$J$17,_xlfn.XMATCH($D5893,$I$6:$I$17),1)))</f>
        <v>9.6224385744706681E-2</v>
      </c>
    </row>
    <row r="5894" spans="1:7" x14ac:dyDescent="0.25">
      <c r="A5894" s="1">
        <f t="shared" si="371"/>
        <v>45537.49999998571</v>
      </c>
      <c r="B5894">
        <f t="shared" si="368"/>
        <v>12</v>
      </c>
      <c r="C5894">
        <f t="shared" si="369"/>
        <v>2</v>
      </c>
      <c r="D5894">
        <f t="shared" si="370"/>
        <v>9</v>
      </c>
      <c r="E5894" cm="1">
        <f t="array" ref="E5894">INDEX(gumbwa!$E$2:$E$5400,_xlfn.XMATCH(1,(gumbwa!$B$2:$B$5400=data_gen!B5894)*(gumbwa!$C$2:$C$5400=data_gen!C5894)*(gumbwa!$D$2:$D$5400=data_gen!D5894)),1)</f>
        <v>0</v>
      </c>
      <c r="F5894" cm="1">
        <f t="array" aca="1" ref="F5894" ca="1">IF(ISNA(E5894),MAX(0,_xlfn.NORM.INV(RAND(),INDEX(gumbwa!$I$5:$T$28,_xlfn.XMATCH(data_gen!$B5894,gumbwa!$H$5:$H$28),_xlfn.XMATCH(data_gen!D$2,gumbwa!$I$4:$T$4)),INDEX(gumbwa!$I$30:$T$30,1,_xlfn.XMATCH(data_gen!$D5894,gumbwa!$I$4:$T$4)))),E5894)</f>
        <v>0</v>
      </c>
      <c r="G5894" cm="1">
        <f t="array" aca="1" ref="G5894" ca="1">MAX(0,_xlfn.NORM.INV(RAND(),INDEX($M$6:$M$29,_xlfn.XMATCH(data_gen!$B5894,$L$6:$L$29),1),INDEX($J$6:$J$17,_xlfn.XMATCH($D5894,$I$6:$I$17),1)))</f>
        <v>0.1040502066521839</v>
      </c>
    </row>
    <row r="5895" spans="1:7" x14ac:dyDescent="0.25">
      <c r="A5895" s="1">
        <f t="shared" si="371"/>
        <v>45537.541666652374</v>
      </c>
      <c r="B5895">
        <f t="shared" si="368"/>
        <v>13</v>
      </c>
      <c r="C5895">
        <f t="shared" si="369"/>
        <v>2</v>
      </c>
      <c r="D5895">
        <f t="shared" si="370"/>
        <v>9</v>
      </c>
      <c r="E5895" t="e" cm="1">
        <f t="array" ref="E5895">INDEX(gumbwa!$E$2:$E$5400,_xlfn.XMATCH(1,(gumbwa!$B$2:$B$5400=data_gen!B5895)*(gumbwa!$C$2:$C$5400=data_gen!C5895)*(gumbwa!$D$2:$D$5400=data_gen!D5895)),1)</f>
        <v>#N/A</v>
      </c>
      <c r="F5895" cm="1">
        <f t="array" aca="1" ref="F5895" ca="1">IF(ISNA(E5895),MAX(0,_xlfn.NORM.INV(RAND(),INDEX(gumbwa!$I$5:$T$28,_xlfn.XMATCH(data_gen!$B5895,gumbwa!$H$5:$H$28),_xlfn.XMATCH(data_gen!D$2,gumbwa!$I$4:$T$4)),INDEX(gumbwa!$I$30:$T$30,1,_xlfn.XMATCH(data_gen!$D5895,gumbwa!$I$4:$T$4)))),E5895)</f>
        <v>0.95664234565275996</v>
      </c>
      <c r="G5895" cm="1">
        <f t="array" aca="1" ref="G5895" ca="1">MAX(0,_xlfn.NORM.INV(RAND(),INDEX($M$6:$M$29,_xlfn.XMATCH(data_gen!$B5895,$L$6:$L$29),1),INDEX($J$6:$J$17,_xlfn.XMATCH($D5895,$I$6:$I$17),1)))</f>
        <v>8.2790673185522828E-2</v>
      </c>
    </row>
    <row r="5896" spans="1:7" x14ac:dyDescent="0.25">
      <c r="A5896" s="1">
        <f t="shared" si="371"/>
        <v>45537.583333319039</v>
      </c>
      <c r="B5896">
        <f t="shared" si="368"/>
        <v>14</v>
      </c>
      <c r="C5896">
        <f t="shared" si="369"/>
        <v>2</v>
      </c>
      <c r="D5896">
        <f t="shared" si="370"/>
        <v>9</v>
      </c>
      <c r="E5896" t="e" cm="1">
        <f t="array" ref="E5896">INDEX(gumbwa!$E$2:$E$5400,_xlfn.XMATCH(1,(gumbwa!$B$2:$B$5400=data_gen!B5896)*(gumbwa!$C$2:$C$5400=data_gen!C5896)*(gumbwa!$D$2:$D$5400=data_gen!D5896)),1)</f>
        <v>#N/A</v>
      </c>
      <c r="F5896" cm="1">
        <f t="array" aca="1" ref="F5896" ca="1">IF(ISNA(E5896),MAX(0,_xlfn.NORM.INV(RAND(),INDEX(gumbwa!$I$5:$T$28,_xlfn.XMATCH(data_gen!$B5896,gumbwa!$H$5:$H$28),_xlfn.XMATCH(data_gen!D$2,gumbwa!$I$4:$T$4)),INDEX(gumbwa!$I$30:$T$30,1,_xlfn.XMATCH(data_gen!$D5896,gumbwa!$I$4:$T$4)))),E5896)</f>
        <v>0.52833755671600446</v>
      </c>
      <c r="G5896" cm="1">
        <f t="array" aca="1" ref="G5896" ca="1">MAX(0,_xlfn.NORM.INV(RAND(),INDEX($M$6:$M$29,_xlfn.XMATCH(data_gen!$B5896,$L$6:$L$29),1),INDEX($J$6:$J$17,_xlfn.XMATCH($D5896,$I$6:$I$17),1)))</f>
        <v>8.5331099732407767E-2</v>
      </c>
    </row>
    <row r="5897" spans="1:7" x14ac:dyDescent="0.25">
      <c r="A5897" s="1">
        <f t="shared" si="371"/>
        <v>45537.624999985703</v>
      </c>
      <c r="B5897">
        <f t="shared" si="368"/>
        <v>15</v>
      </c>
      <c r="C5897">
        <f t="shared" si="369"/>
        <v>2</v>
      </c>
      <c r="D5897">
        <f t="shared" si="370"/>
        <v>9</v>
      </c>
      <c r="E5897" cm="1">
        <f t="array" ref="E5897">INDEX(gumbwa!$E$2:$E$5400,_xlfn.XMATCH(1,(gumbwa!$B$2:$B$5400=data_gen!B5897)*(gumbwa!$C$2:$C$5400=data_gen!C5897)*(gumbwa!$D$2:$D$5400=data_gen!D5897)),1)</f>
        <v>0</v>
      </c>
      <c r="F5897" cm="1">
        <f t="array" aca="1" ref="F5897" ca="1">IF(ISNA(E5897),MAX(0,_xlfn.NORM.INV(RAND(),INDEX(gumbwa!$I$5:$T$28,_xlfn.XMATCH(data_gen!$B5897,gumbwa!$H$5:$H$28),_xlfn.XMATCH(data_gen!D$2,gumbwa!$I$4:$T$4)),INDEX(gumbwa!$I$30:$T$30,1,_xlfn.XMATCH(data_gen!$D5897,gumbwa!$I$4:$T$4)))),E5897)</f>
        <v>0</v>
      </c>
      <c r="G5897" cm="1">
        <f t="array" aca="1" ref="G5897" ca="1">MAX(0,_xlfn.NORM.INV(RAND(),INDEX($M$6:$M$29,_xlfn.XMATCH(data_gen!$B5897,$L$6:$L$29),1),INDEX($J$6:$J$17,_xlfn.XMATCH($D5897,$I$6:$I$17),1)))</f>
        <v>0.10773150416489116</v>
      </c>
    </row>
    <row r="5898" spans="1:7" x14ac:dyDescent="0.25">
      <c r="A5898" s="1">
        <f t="shared" si="371"/>
        <v>45537.666666652367</v>
      </c>
      <c r="B5898">
        <f t="shared" si="368"/>
        <v>16</v>
      </c>
      <c r="C5898">
        <f t="shared" si="369"/>
        <v>2</v>
      </c>
      <c r="D5898">
        <f t="shared" si="370"/>
        <v>9</v>
      </c>
      <c r="E5898" cm="1">
        <f t="array" ref="E5898">INDEX(gumbwa!$E$2:$E$5400,_xlfn.XMATCH(1,(gumbwa!$B$2:$B$5400=data_gen!B5898)*(gumbwa!$C$2:$C$5400=data_gen!C5898)*(gumbwa!$D$2:$D$5400=data_gen!D5898)),1)</f>
        <v>0</v>
      </c>
      <c r="F5898" cm="1">
        <f t="array" aca="1" ref="F5898" ca="1">IF(ISNA(E5898),MAX(0,_xlfn.NORM.INV(RAND(),INDEX(gumbwa!$I$5:$T$28,_xlfn.XMATCH(data_gen!$B5898,gumbwa!$H$5:$H$28),_xlfn.XMATCH(data_gen!D$2,gumbwa!$I$4:$T$4)),INDEX(gumbwa!$I$30:$T$30,1,_xlfn.XMATCH(data_gen!$D5898,gumbwa!$I$4:$T$4)))),E5898)</f>
        <v>0</v>
      </c>
      <c r="G5898" cm="1">
        <f t="array" aca="1" ref="G5898" ca="1">MAX(0,_xlfn.NORM.INV(RAND(),INDEX($M$6:$M$29,_xlfn.XMATCH(data_gen!$B5898,$L$6:$L$29),1),INDEX($J$6:$J$17,_xlfn.XMATCH($D5898,$I$6:$I$17),1)))</f>
        <v>1.2144975598958849</v>
      </c>
    </row>
    <row r="5899" spans="1:7" x14ac:dyDescent="0.25">
      <c r="A5899" s="1">
        <f t="shared" si="371"/>
        <v>45537.708333319031</v>
      </c>
      <c r="B5899">
        <f t="shared" si="368"/>
        <v>17</v>
      </c>
      <c r="C5899">
        <f t="shared" si="369"/>
        <v>2</v>
      </c>
      <c r="D5899">
        <f t="shared" si="370"/>
        <v>9</v>
      </c>
      <c r="E5899" cm="1">
        <f t="array" ref="E5899">INDEX(gumbwa!$E$2:$E$5400,_xlfn.XMATCH(1,(gumbwa!$B$2:$B$5400=data_gen!B5899)*(gumbwa!$C$2:$C$5400=data_gen!C5899)*(gumbwa!$D$2:$D$5400=data_gen!D5899)),1)</f>
        <v>0</v>
      </c>
      <c r="F5899" cm="1">
        <f t="array" aca="1" ref="F5899" ca="1">IF(ISNA(E5899),MAX(0,_xlfn.NORM.INV(RAND(),INDEX(gumbwa!$I$5:$T$28,_xlfn.XMATCH(data_gen!$B5899,gumbwa!$H$5:$H$28),_xlfn.XMATCH(data_gen!D$2,gumbwa!$I$4:$T$4)),INDEX(gumbwa!$I$30:$T$30,1,_xlfn.XMATCH(data_gen!$D5899,gumbwa!$I$4:$T$4)))),E5899)</f>
        <v>0</v>
      </c>
      <c r="G5899" cm="1">
        <f t="array" aca="1" ref="G5899" ca="1">MAX(0,_xlfn.NORM.INV(RAND(),INDEX($M$6:$M$29,_xlfn.XMATCH(data_gen!$B5899,$L$6:$L$29),1),INDEX($J$6:$J$17,_xlfn.XMATCH($D5899,$I$6:$I$17),1)))</f>
        <v>1.4932010011672265</v>
      </c>
    </row>
    <row r="5900" spans="1:7" x14ac:dyDescent="0.25">
      <c r="A5900" s="1">
        <f t="shared" si="371"/>
        <v>45537.749999985695</v>
      </c>
      <c r="B5900">
        <f t="shared" si="368"/>
        <v>18</v>
      </c>
      <c r="C5900">
        <f t="shared" si="369"/>
        <v>2</v>
      </c>
      <c r="D5900">
        <f t="shared" si="370"/>
        <v>9</v>
      </c>
      <c r="E5900" cm="1">
        <f t="array" ref="E5900">INDEX(gumbwa!$E$2:$E$5400,_xlfn.XMATCH(1,(gumbwa!$B$2:$B$5400=data_gen!B5900)*(gumbwa!$C$2:$C$5400=data_gen!C5900)*(gumbwa!$D$2:$D$5400=data_gen!D5900)),1)</f>
        <v>0</v>
      </c>
      <c r="F5900" cm="1">
        <f t="array" aca="1" ref="F5900" ca="1">IF(ISNA(E5900),MAX(0,_xlfn.NORM.INV(RAND(),INDEX(gumbwa!$I$5:$T$28,_xlfn.XMATCH(data_gen!$B5900,gumbwa!$H$5:$H$28),_xlfn.XMATCH(data_gen!D$2,gumbwa!$I$4:$T$4)),INDEX(gumbwa!$I$30:$T$30,1,_xlfn.XMATCH(data_gen!$D5900,gumbwa!$I$4:$T$4)))),E5900)</f>
        <v>0</v>
      </c>
      <c r="G5900" cm="1">
        <f t="array" aca="1" ref="G5900" ca="1">MAX(0,_xlfn.NORM.INV(RAND(),INDEX($M$6:$M$29,_xlfn.XMATCH(data_gen!$B5900,$L$6:$L$29),1),INDEX($J$6:$J$17,_xlfn.XMATCH($D5900,$I$6:$I$17),1)))</f>
        <v>1.2137814972768968</v>
      </c>
    </row>
    <row r="5901" spans="1:7" x14ac:dyDescent="0.25">
      <c r="A5901" s="1">
        <f t="shared" si="371"/>
        <v>45537.79166665236</v>
      </c>
      <c r="B5901">
        <f t="shared" si="368"/>
        <v>19</v>
      </c>
      <c r="C5901">
        <f t="shared" si="369"/>
        <v>2</v>
      </c>
      <c r="D5901">
        <f t="shared" si="370"/>
        <v>9</v>
      </c>
      <c r="E5901" cm="1">
        <f t="array" ref="E5901">INDEX(gumbwa!$E$2:$E$5400,_xlfn.XMATCH(1,(gumbwa!$B$2:$B$5400=data_gen!B5901)*(gumbwa!$C$2:$C$5400=data_gen!C5901)*(gumbwa!$D$2:$D$5400=data_gen!D5901)),1)</f>
        <v>0</v>
      </c>
      <c r="F5901" cm="1">
        <f t="array" aca="1" ref="F5901" ca="1">IF(ISNA(E5901),MAX(0,_xlfn.NORM.INV(RAND(),INDEX(gumbwa!$I$5:$T$28,_xlfn.XMATCH(data_gen!$B5901,gumbwa!$H$5:$H$28),_xlfn.XMATCH(data_gen!D$2,gumbwa!$I$4:$T$4)),INDEX(gumbwa!$I$30:$T$30,1,_xlfn.XMATCH(data_gen!$D5901,gumbwa!$I$4:$T$4)))),E5901)</f>
        <v>0</v>
      </c>
      <c r="G5901" cm="1">
        <f t="array" aca="1" ref="G5901" ca="1">MAX(0,_xlfn.NORM.INV(RAND(),INDEX($M$6:$M$29,_xlfn.XMATCH(data_gen!$B5901,$L$6:$L$29),1),INDEX($J$6:$J$17,_xlfn.XMATCH($D5901,$I$6:$I$17),1)))</f>
        <v>1.1003342985154809</v>
      </c>
    </row>
    <row r="5902" spans="1:7" x14ac:dyDescent="0.25">
      <c r="A5902" s="1">
        <f t="shared" si="371"/>
        <v>45537.833333319024</v>
      </c>
      <c r="B5902">
        <f t="shared" si="368"/>
        <v>20</v>
      </c>
      <c r="C5902">
        <f t="shared" si="369"/>
        <v>2</v>
      </c>
      <c r="D5902">
        <f t="shared" si="370"/>
        <v>9</v>
      </c>
      <c r="E5902" cm="1">
        <f t="array" ref="E5902">INDEX(gumbwa!$E$2:$E$5400,_xlfn.XMATCH(1,(gumbwa!$B$2:$B$5400=data_gen!B5902)*(gumbwa!$C$2:$C$5400=data_gen!C5902)*(gumbwa!$D$2:$D$5400=data_gen!D5902)),1)</f>
        <v>0.2</v>
      </c>
      <c r="F5902" cm="1">
        <f t="array" aca="1" ref="F5902" ca="1">IF(ISNA(E5902),MAX(0,_xlfn.NORM.INV(RAND(),INDEX(gumbwa!$I$5:$T$28,_xlfn.XMATCH(data_gen!$B5902,gumbwa!$H$5:$H$28),_xlfn.XMATCH(data_gen!D$2,gumbwa!$I$4:$T$4)),INDEX(gumbwa!$I$30:$T$30,1,_xlfn.XMATCH(data_gen!$D5902,gumbwa!$I$4:$T$4)))),E5902)</f>
        <v>0.2</v>
      </c>
      <c r="G5902" cm="1">
        <f t="array" aca="1" ref="G5902" ca="1">MAX(0,_xlfn.NORM.INV(RAND(),INDEX($M$6:$M$29,_xlfn.XMATCH(data_gen!$B5902,$L$6:$L$29),1),INDEX($J$6:$J$17,_xlfn.XMATCH($D5902,$I$6:$I$17),1)))</f>
        <v>0.88816468022901907</v>
      </c>
    </row>
    <row r="5903" spans="1:7" x14ac:dyDescent="0.25">
      <c r="A5903" s="1">
        <f t="shared" si="371"/>
        <v>45537.874999985688</v>
      </c>
      <c r="B5903">
        <f t="shared" si="368"/>
        <v>21</v>
      </c>
      <c r="C5903">
        <f t="shared" si="369"/>
        <v>2</v>
      </c>
      <c r="D5903">
        <f t="shared" si="370"/>
        <v>9</v>
      </c>
      <c r="E5903" cm="1">
        <f t="array" ref="E5903">INDEX(gumbwa!$E$2:$E$5400,_xlfn.XMATCH(1,(gumbwa!$B$2:$B$5400=data_gen!B5903)*(gumbwa!$C$2:$C$5400=data_gen!C5903)*(gumbwa!$D$2:$D$5400=data_gen!D5903)),1)</f>
        <v>0.2</v>
      </c>
      <c r="F5903" cm="1">
        <f t="array" aca="1" ref="F5903" ca="1">IF(ISNA(E5903),MAX(0,_xlfn.NORM.INV(RAND(),INDEX(gumbwa!$I$5:$T$28,_xlfn.XMATCH(data_gen!$B5903,gumbwa!$H$5:$H$28),_xlfn.XMATCH(data_gen!D$2,gumbwa!$I$4:$T$4)),INDEX(gumbwa!$I$30:$T$30,1,_xlfn.XMATCH(data_gen!$D5903,gumbwa!$I$4:$T$4)))),E5903)</f>
        <v>0.2</v>
      </c>
      <c r="G5903" cm="1">
        <f t="array" aca="1" ref="G5903" ca="1">MAX(0,_xlfn.NORM.INV(RAND(),INDEX($M$6:$M$29,_xlfn.XMATCH(data_gen!$B5903,$L$6:$L$29),1),INDEX($J$6:$J$17,_xlfn.XMATCH($D5903,$I$6:$I$17),1)))</f>
        <v>0.89596896412260996</v>
      </c>
    </row>
    <row r="5904" spans="1:7" x14ac:dyDescent="0.25">
      <c r="A5904" s="1">
        <f t="shared" si="371"/>
        <v>45537.916666652352</v>
      </c>
      <c r="B5904">
        <f t="shared" si="368"/>
        <v>22</v>
      </c>
      <c r="C5904">
        <f t="shared" si="369"/>
        <v>2</v>
      </c>
      <c r="D5904">
        <f t="shared" si="370"/>
        <v>9</v>
      </c>
      <c r="E5904" cm="1">
        <f t="array" ref="E5904">INDEX(gumbwa!$E$2:$E$5400,_xlfn.XMATCH(1,(gumbwa!$B$2:$B$5400=data_gen!B5904)*(gumbwa!$C$2:$C$5400=data_gen!C5904)*(gumbwa!$D$2:$D$5400=data_gen!D5904)),1)</f>
        <v>0.2</v>
      </c>
      <c r="F5904" cm="1">
        <f t="array" aca="1" ref="F5904" ca="1">IF(ISNA(E5904),MAX(0,_xlfn.NORM.INV(RAND(),INDEX(gumbwa!$I$5:$T$28,_xlfn.XMATCH(data_gen!$B5904,gumbwa!$H$5:$H$28),_xlfn.XMATCH(data_gen!D$2,gumbwa!$I$4:$T$4)),INDEX(gumbwa!$I$30:$T$30,1,_xlfn.XMATCH(data_gen!$D5904,gumbwa!$I$4:$T$4)))),E5904)</f>
        <v>0.2</v>
      </c>
      <c r="G5904" cm="1">
        <f t="array" aca="1" ref="G5904" ca="1">MAX(0,_xlfn.NORM.INV(RAND(),INDEX($M$6:$M$29,_xlfn.XMATCH(data_gen!$B5904,$L$6:$L$29),1),INDEX($J$6:$J$17,_xlfn.XMATCH($D5904,$I$6:$I$17),1)))</f>
        <v>0.89425226976169847</v>
      </c>
    </row>
    <row r="5905" spans="1:7" x14ac:dyDescent="0.25">
      <c r="A5905" s="1">
        <f t="shared" si="371"/>
        <v>45537.958333319017</v>
      </c>
      <c r="B5905">
        <f t="shared" si="368"/>
        <v>23</v>
      </c>
      <c r="C5905">
        <f t="shared" si="369"/>
        <v>2</v>
      </c>
      <c r="D5905">
        <f t="shared" si="370"/>
        <v>9</v>
      </c>
      <c r="E5905" cm="1">
        <f t="array" ref="E5905">INDEX(gumbwa!$E$2:$E$5400,_xlfn.XMATCH(1,(gumbwa!$B$2:$B$5400=data_gen!B5905)*(gumbwa!$C$2:$C$5400=data_gen!C5905)*(gumbwa!$D$2:$D$5400=data_gen!D5905)),1)</f>
        <v>0.2</v>
      </c>
      <c r="F5905" cm="1">
        <f t="array" aca="1" ref="F5905" ca="1">IF(ISNA(E5905),MAX(0,_xlfn.NORM.INV(RAND(),INDEX(gumbwa!$I$5:$T$28,_xlfn.XMATCH(data_gen!$B5905,gumbwa!$H$5:$H$28),_xlfn.XMATCH(data_gen!D$2,gumbwa!$I$4:$T$4)),INDEX(gumbwa!$I$30:$T$30,1,_xlfn.XMATCH(data_gen!$D5905,gumbwa!$I$4:$T$4)))),E5905)</f>
        <v>0.2</v>
      </c>
      <c r="G5905" cm="1">
        <f t="array" aca="1" ref="G5905" ca="1">MAX(0,_xlfn.NORM.INV(RAND(),INDEX($M$6:$M$29,_xlfn.XMATCH(data_gen!$B5905,$L$6:$L$29),1),INDEX($J$6:$J$17,_xlfn.XMATCH($D5905,$I$6:$I$17),1)))</f>
        <v>0.90246095455387798</v>
      </c>
    </row>
    <row r="5906" spans="1:7" x14ac:dyDescent="0.25">
      <c r="A5906" s="1">
        <f t="shared" si="371"/>
        <v>45537.999999985681</v>
      </c>
      <c r="B5906">
        <f t="shared" si="368"/>
        <v>0</v>
      </c>
      <c r="C5906">
        <f t="shared" si="369"/>
        <v>3</v>
      </c>
      <c r="D5906">
        <f t="shared" si="370"/>
        <v>9</v>
      </c>
      <c r="E5906" cm="1">
        <f t="array" ref="E5906">INDEX(gumbwa!$E$2:$E$5400,_xlfn.XMATCH(1,(gumbwa!$B$2:$B$5400=data_gen!B5906)*(gumbwa!$C$2:$C$5400=data_gen!C5906)*(gumbwa!$D$2:$D$5400=data_gen!D5906)),1)</f>
        <v>0.2</v>
      </c>
      <c r="F5906" cm="1">
        <f t="array" aca="1" ref="F5906" ca="1">IF(ISNA(E5906),MAX(0,_xlfn.NORM.INV(RAND(),INDEX(gumbwa!$I$5:$T$28,_xlfn.XMATCH(data_gen!$B5906,gumbwa!$H$5:$H$28),_xlfn.XMATCH(data_gen!D$2,gumbwa!$I$4:$T$4)),INDEX(gumbwa!$I$30:$T$30,1,_xlfn.XMATCH(data_gen!$D5906,gumbwa!$I$4:$T$4)))),E5906)</f>
        <v>0.2</v>
      </c>
      <c r="G5906" cm="1">
        <f t="array" aca="1" ref="G5906" ca="1">MAX(0,_xlfn.NORM.INV(RAND(),INDEX($M$6:$M$29,_xlfn.XMATCH(data_gen!$B5906,$L$6:$L$29),1),INDEX($J$6:$J$17,_xlfn.XMATCH($D5906,$I$6:$I$17),1)))</f>
        <v>0.5972281112709239</v>
      </c>
    </row>
    <row r="5907" spans="1:7" x14ac:dyDescent="0.25">
      <c r="A5907" s="1">
        <f t="shared" si="371"/>
        <v>45538.041666652345</v>
      </c>
      <c r="B5907">
        <f t="shared" si="368"/>
        <v>1</v>
      </c>
      <c r="C5907">
        <f t="shared" si="369"/>
        <v>3</v>
      </c>
      <c r="D5907">
        <f t="shared" si="370"/>
        <v>9</v>
      </c>
      <c r="E5907" cm="1">
        <f t="array" ref="E5907">INDEX(gumbwa!$E$2:$E$5400,_xlfn.XMATCH(1,(gumbwa!$B$2:$B$5400=data_gen!B5907)*(gumbwa!$C$2:$C$5400=data_gen!C5907)*(gumbwa!$D$2:$D$5400=data_gen!D5907)),1)</f>
        <v>0.2</v>
      </c>
      <c r="F5907" cm="1">
        <f t="array" aca="1" ref="F5907" ca="1">IF(ISNA(E5907),MAX(0,_xlfn.NORM.INV(RAND(),INDEX(gumbwa!$I$5:$T$28,_xlfn.XMATCH(data_gen!$B5907,gumbwa!$H$5:$H$28),_xlfn.XMATCH(data_gen!D$2,gumbwa!$I$4:$T$4)),INDEX(gumbwa!$I$30:$T$30,1,_xlfn.XMATCH(data_gen!$D5907,gumbwa!$I$4:$T$4)))),E5907)</f>
        <v>0.2</v>
      </c>
      <c r="G5907" cm="1">
        <f t="array" aca="1" ref="G5907" ca="1">MAX(0,_xlfn.NORM.INV(RAND(),INDEX($M$6:$M$29,_xlfn.XMATCH(data_gen!$B5907,$L$6:$L$29),1),INDEX($J$6:$J$17,_xlfn.XMATCH($D5907,$I$6:$I$17),1)))</f>
        <v>0.61776806545876672</v>
      </c>
    </row>
    <row r="5908" spans="1:7" x14ac:dyDescent="0.25">
      <c r="A5908" s="1">
        <f t="shared" si="371"/>
        <v>45538.083333319009</v>
      </c>
      <c r="B5908">
        <f t="shared" si="368"/>
        <v>2</v>
      </c>
      <c r="C5908">
        <f t="shared" si="369"/>
        <v>3</v>
      </c>
      <c r="D5908">
        <f t="shared" si="370"/>
        <v>9</v>
      </c>
      <c r="E5908" cm="1">
        <f t="array" ref="E5908">INDEX(gumbwa!$E$2:$E$5400,_xlfn.XMATCH(1,(gumbwa!$B$2:$B$5400=data_gen!B5908)*(gumbwa!$C$2:$C$5400=data_gen!C5908)*(gumbwa!$D$2:$D$5400=data_gen!D5908)),1)</f>
        <v>0.2</v>
      </c>
      <c r="F5908" cm="1">
        <f t="array" aca="1" ref="F5908" ca="1">IF(ISNA(E5908),MAX(0,_xlfn.NORM.INV(RAND(),INDEX(gumbwa!$I$5:$T$28,_xlfn.XMATCH(data_gen!$B5908,gumbwa!$H$5:$H$28),_xlfn.XMATCH(data_gen!D$2,gumbwa!$I$4:$T$4)),INDEX(gumbwa!$I$30:$T$30,1,_xlfn.XMATCH(data_gen!$D5908,gumbwa!$I$4:$T$4)))),E5908)</f>
        <v>0.2</v>
      </c>
      <c r="G5908" cm="1">
        <f t="array" aca="1" ref="G5908" ca="1">MAX(0,_xlfn.NORM.INV(RAND(),INDEX($M$6:$M$29,_xlfn.XMATCH(data_gen!$B5908,$L$6:$L$29),1),INDEX($J$6:$J$17,_xlfn.XMATCH($D5908,$I$6:$I$17),1)))</f>
        <v>0.58937522278730048</v>
      </c>
    </row>
    <row r="5909" spans="1:7" x14ac:dyDescent="0.25">
      <c r="A5909" s="1">
        <f t="shared" si="371"/>
        <v>45538.124999985674</v>
      </c>
      <c r="B5909">
        <f t="shared" si="368"/>
        <v>3</v>
      </c>
      <c r="C5909">
        <f t="shared" si="369"/>
        <v>3</v>
      </c>
      <c r="D5909">
        <f t="shared" si="370"/>
        <v>9</v>
      </c>
      <c r="E5909" cm="1">
        <f t="array" ref="E5909">INDEX(gumbwa!$E$2:$E$5400,_xlfn.XMATCH(1,(gumbwa!$B$2:$B$5400=data_gen!B5909)*(gumbwa!$C$2:$C$5400=data_gen!C5909)*(gumbwa!$D$2:$D$5400=data_gen!D5909)),1)</f>
        <v>0.2</v>
      </c>
      <c r="F5909" cm="1">
        <f t="array" aca="1" ref="F5909" ca="1">IF(ISNA(E5909),MAX(0,_xlfn.NORM.INV(RAND(),INDEX(gumbwa!$I$5:$T$28,_xlfn.XMATCH(data_gen!$B5909,gumbwa!$H$5:$H$28),_xlfn.XMATCH(data_gen!D$2,gumbwa!$I$4:$T$4)),INDEX(gumbwa!$I$30:$T$30,1,_xlfn.XMATCH(data_gen!$D5909,gumbwa!$I$4:$T$4)))),E5909)</f>
        <v>0.2</v>
      </c>
      <c r="G5909" cm="1">
        <f t="array" aca="1" ref="G5909" ca="1">MAX(0,_xlfn.NORM.INV(RAND(),INDEX($M$6:$M$29,_xlfn.XMATCH(data_gen!$B5909,$L$6:$L$29),1),INDEX($J$6:$J$17,_xlfn.XMATCH($D5909,$I$6:$I$17),1)))</f>
        <v>0.62599106808053306</v>
      </c>
    </row>
    <row r="5910" spans="1:7" x14ac:dyDescent="0.25">
      <c r="A5910" s="1">
        <f t="shared" si="371"/>
        <v>45538.166666652338</v>
      </c>
      <c r="B5910">
        <f t="shared" si="368"/>
        <v>4</v>
      </c>
      <c r="C5910">
        <f t="shared" si="369"/>
        <v>3</v>
      </c>
      <c r="D5910">
        <f t="shared" si="370"/>
        <v>9</v>
      </c>
      <c r="E5910" cm="1">
        <f t="array" ref="E5910">INDEX(gumbwa!$E$2:$E$5400,_xlfn.XMATCH(1,(gumbwa!$B$2:$B$5400=data_gen!B5910)*(gumbwa!$C$2:$C$5400=data_gen!C5910)*(gumbwa!$D$2:$D$5400=data_gen!D5910)),1)</f>
        <v>0.2</v>
      </c>
      <c r="F5910" cm="1">
        <f t="array" aca="1" ref="F5910" ca="1">IF(ISNA(E5910),MAX(0,_xlfn.NORM.INV(RAND(),INDEX(gumbwa!$I$5:$T$28,_xlfn.XMATCH(data_gen!$B5910,gumbwa!$H$5:$H$28),_xlfn.XMATCH(data_gen!D$2,gumbwa!$I$4:$T$4)),INDEX(gumbwa!$I$30:$T$30,1,_xlfn.XMATCH(data_gen!$D5910,gumbwa!$I$4:$T$4)))),E5910)</f>
        <v>0.2</v>
      </c>
      <c r="G5910" cm="1">
        <f t="array" aca="1" ref="G5910" ca="1">MAX(0,_xlfn.NORM.INV(RAND(),INDEX($M$6:$M$29,_xlfn.XMATCH(data_gen!$B5910,$L$6:$L$29),1),INDEX($J$6:$J$17,_xlfn.XMATCH($D5910,$I$6:$I$17),1)))</f>
        <v>0.59783193321305206</v>
      </c>
    </row>
    <row r="5911" spans="1:7" x14ac:dyDescent="0.25">
      <c r="A5911" s="1">
        <f t="shared" si="371"/>
        <v>45538.208333319002</v>
      </c>
      <c r="B5911">
        <f t="shared" si="368"/>
        <v>5</v>
      </c>
      <c r="C5911">
        <f t="shared" si="369"/>
        <v>3</v>
      </c>
      <c r="D5911">
        <f t="shared" si="370"/>
        <v>9</v>
      </c>
      <c r="E5911" cm="1">
        <f t="array" ref="E5911">INDEX(gumbwa!$E$2:$E$5400,_xlfn.XMATCH(1,(gumbwa!$B$2:$B$5400=data_gen!B5911)*(gumbwa!$C$2:$C$5400=data_gen!C5911)*(gumbwa!$D$2:$D$5400=data_gen!D5911)),1)</f>
        <v>0.3</v>
      </c>
      <c r="F5911" cm="1">
        <f t="array" aca="1" ref="F5911" ca="1">IF(ISNA(E5911),MAX(0,_xlfn.NORM.INV(RAND(),INDEX(gumbwa!$I$5:$T$28,_xlfn.XMATCH(data_gen!$B5911,gumbwa!$H$5:$H$28),_xlfn.XMATCH(data_gen!D$2,gumbwa!$I$4:$T$4)),INDEX(gumbwa!$I$30:$T$30,1,_xlfn.XMATCH(data_gen!$D5911,gumbwa!$I$4:$T$4)))),E5911)</f>
        <v>0.3</v>
      </c>
      <c r="G5911" cm="1">
        <f t="array" aca="1" ref="G5911" ca="1">MAX(0,_xlfn.NORM.INV(RAND(),INDEX($M$6:$M$29,_xlfn.XMATCH(data_gen!$B5911,$L$6:$L$29),1),INDEX($J$6:$J$17,_xlfn.XMATCH($D5911,$I$6:$I$17),1)))</f>
        <v>0.58321203073466699</v>
      </c>
    </row>
    <row r="5912" spans="1:7" x14ac:dyDescent="0.25">
      <c r="A5912" s="1">
        <f t="shared" si="371"/>
        <v>45538.249999985666</v>
      </c>
      <c r="B5912">
        <f t="shared" si="368"/>
        <v>6</v>
      </c>
      <c r="C5912">
        <f t="shared" si="369"/>
        <v>3</v>
      </c>
      <c r="D5912">
        <f t="shared" si="370"/>
        <v>9</v>
      </c>
      <c r="E5912" cm="1">
        <f t="array" ref="E5912">INDEX(gumbwa!$E$2:$E$5400,_xlfn.XMATCH(1,(gumbwa!$B$2:$B$5400=data_gen!B5912)*(gumbwa!$C$2:$C$5400=data_gen!C5912)*(gumbwa!$D$2:$D$5400=data_gen!D5912)),1)</f>
        <v>0.2</v>
      </c>
      <c r="F5912" cm="1">
        <f t="array" aca="1" ref="F5912" ca="1">IF(ISNA(E5912),MAX(0,_xlfn.NORM.INV(RAND(),INDEX(gumbwa!$I$5:$T$28,_xlfn.XMATCH(data_gen!$B5912,gumbwa!$H$5:$H$28),_xlfn.XMATCH(data_gen!D$2,gumbwa!$I$4:$T$4)),INDEX(gumbwa!$I$30:$T$30,1,_xlfn.XMATCH(data_gen!$D5912,gumbwa!$I$4:$T$4)))),E5912)</f>
        <v>0.2</v>
      </c>
      <c r="G5912" cm="1">
        <f t="array" aca="1" ref="G5912" ca="1">MAX(0,_xlfn.NORM.INV(RAND(),INDEX($M$6:$M$29,_xlfn.XMATCH(data_gen!$B5912,$L$6:$L$29),1),INDEX($J$6:$J$17,_xlfn.XMATCH($D5912,$I$6:$I$17),1)))</f>
        <v>0.29331162980644171</v>
      </c>
    </row>
    <row r="5913" spans="1:7" x14ac:dyDescent="0.25">
      <c r="A5913" s="1">
        <f t="shared" si="371"/>
        <v>45538.291666652331</v>
      </c>
      <c r="B5913">
        <f t="shared" si="368"/>
        <v>7</v>
      </c>
      <c r="C5913">
        <f t="shared" si="369"/>
        <v>3</v>
      </c>
      <c r="D5913">
        <f t="shared" si="370"/>
        <v>9</v>
      </c>
      <c r="E5913" cm="1">
        <f t="array" ref="E5913">INDEX(gumbwa!$E$2:$E$5400,_xlfn.XMATCH(1,(gumbwa!$B$2:$B$5400=data_gen!B5913)*(gumbwa!$C$2:$C$5400=data_gen!C5913)*(gumbwa!$D$2:$D$5400=data_gen!D5913)),1)</f>
        <v>0</v>
      </c>
      <c r="F5913" cm="1">
        <f t="array" aca="1" ref="F5913" ca="1">IF(ISNA(E5913),MAX(0,_xlfn.NORM.INV(RAND(),INDEX(gumbwa!$I$5:$T$28,_xlfn.XMATCH(data_gen!$B5913,gumbwa!$H$5:$H$28),_xlfn.XMATCH(data_gen!D$2,gumbwa!$I$4:$T$4)),INDEX(gumbwa!$I$30:$T$30,1,_xlfn.XMATCH(data_gen!$D5913,gumbwa!$I$4:$T$4)))),E5913)</f>
        <v>0</v>
      </c>
      <c r="G5913" cm="1">
        <f t="array" aca="1" ref="G5913" ca="1">MAX(0,_xlfn.NORM.INV(RAND(),INDEX($M$6:$M$29,_xlfn.XMATCH(data_gen!$B5913,$L$6:$L$29),1),INDEX($J$6:$J$17,_xlfn.XMATCH($D5913,$I$6:$I$17),1)))</f>
        <v>0.10847963358337284</v>
      </c>
    </row>
    <row r="5914" spans="1:7" x14ac:dyDescent="0.25">
      <c r="A5914" s="1">
        <f t="shared" si="371"/>
        <v>45538.333333318995</v>
      </c>
      <c r="B5914">
        <f t="shared" si="368"/>
        <v>8</v>
      </c>
      <c r="C5914">
        <f t="shared" si="369"/>
        <v>3</v>
      </c>
      <c r="D5914">
        <f t="shared" si="370"/>
        <v>9</v>
      </c>
      <c r="E5914" cm="1">
        <f t="array" ref="E5914">INDEX(gumbwa!$E$2:$E$5400,_xlfn.XMATCH(1,(gumbwa!$B$2:$B$5400=data_gen!B5914)*(gumbwa!$C$2:$C$5400=data_gen!C5914)*(gumbwa!$D$2:$D$5400=data_gen!D5914)),1)</f>
        <v>0</v>
      </c>
      <c r="F5914" cm="1">
        <f t="array" aca="1" ref="F5914" ca="1">IF(ISNA(E5914),MAX(0,_xlfn.NORM.INV(RAND(),INDEX(gumbwa!$I$5:$T$28,_xlfn.XMATCH(data_gen!$B5914,gumbwa!$H$5:$H$28),_xlfn.XMATCH(data_gen!D$2,gumbwa!$I$4:$T$4)),INDEX(gumbwa!$I$30:$T$30,1,_xlfn.XMATCH(data_gen!$D5914,gumbwa!$I$4:$T$4)))),E5914)</f>
        <v>0</v>
      </c>
      <c r="G5914" cm="1">
        <f t="array" aca="1" ref="G5914" ca="1">MAX(0,_xlfn.NORM.INV(RAND(),INDEX($M$6:$M$29,_xlfn.XMATCH(data_gen!$B5914,$L$6:$L$29),1),INDEX($J$6:$J$17,_xlfn.XMATCH($D5914,$I$6:$I$17),1)))</f>
        <v>0.1158204293284914</v>
      </c>
    </row>
    <row r="5915" spans="1:7" x14ac:dyDescent="0.25">
      <c r="A5915" s="1">
        <f t="shared" si="371"/>
        <v>45538.374999985659</v>
      </c>
      <c r="B5915">
        <f t="shared" si="368"/>
        <v>9</v>
      </c>
      <c r="C5915">
        <f t="shared" si="369"/>
        <v>3</v>
      </c>
      <c r="D5915">
        <f t="shared" si="370"/>
        <v>9</v>
      </c>
      <c r="E5915" cm="1">
        <f t="array" ref="E5915">INDEX(gumbwa!$E$2:$E$5400,_xlfn.XMATCH(1,(gumbwa!$B$2:$B$5400=data_gen!B5915)*(gumbwa!$C$2:$C$5400=data_gen!C5915)*(gumbwa!$D$2:$D$5400=data_gen!D5915)),1)</f>
        <v>0</v>
      </c>
      <c r="F5915" cm="1">
        <f t="array" aca="1" ref="F5915" ca="1">IF(ISNA(E5915),MAX(0,_xlfn.NORM.INV(RAND(),INDEX(gumbwa!$I$5:$T$28,_xlfn.XMATCH(data_gen!$B5915,gumbwa!$H$5:$H$28),_xlfn.XMATCH(data_gen!D$2,gumbwa!$I$4:$T$4)),INDEX(gumbwa!$I$30:$T$30,1,_xlfn.XMATCH(data_gen!$D5915,gumbwa!$I$4:$T$4)))),E5915)</f>
        <v>0</v>
      </c>
      <c r="G5915" cm="1">
        <f t="array" aca="1" ref="G5915" ca="1">MAX(0,_xlfn.NORM.INV(RAND(),INDEX($M$6:$M$29,_xlfn.XMATCH(data_gen!$B5915,$L$6:$L$29),1),INDEX($J$6:$J$17,_xlfn.XMATCH($D5915,$I$6:$I$17),1)))</f>
        <v>0.11047528317568392</v>
      </c>
    </row>
    <row r="5916" spans="1:7" x14ac:dyDescent="0.25">
      <c r="A5916" s="1">
        <f t="shared" si="371"/>
        <v>45538.416666652323</v>
      </c>
      <c r="B5916">
        <f t="shared" si="368"/>
        <v>10</v>
      </c>
      <c r="C5916">
        <f t="shared" si="369"/>
        <v>3</v>
      </c>
      <c r="D5916">
        <f t="shared" si="370"/>
        <v>9</v>
      </c>
      <c r="E5916" cm="1">
        <f t="array" ref="E5916">INDEX(gumbwa!$E$2:$E$5400,_xlfn.XMATCH(1,(gumbwa!$B$2:$B$5400=data_gen!B5916)*(gumbwa!$C$2:$C$5400=data_gen!C5916)*(gumbwa!$D$2:$D$5400=data_gen!D5916)),1)</f>
        <v>0</v>
      </c>
      <c r="F5916" cm="1">
        <f t="array" aca="1" ref="F5916" ca="1">IF(ISNA(E5916),MAX(0,_xlfn.NORM.INV(RAND(),INDEX(gumbwa!$I$5:$T$28,_xlfn.XMATCH(data_gen!$B5916,gumbwa!$H$5:$H$28),_xlfn.XMATCH(data_gen!D$2,gumbwa!$I$4:$T$4)),INDEX(gumbwa!$I$30:$T$30,1,_xlfn.XMATCH(data_gen!$D5916,gumbwa!$I$4:$T$4)))),E5916)</f>
        <v>0</v>
      </c>
      <c r="G5916" cm="1">
        <f t="array" aca="1" ref="G5916" ca="1">MAX(0,_xlfn.NORM.INV(RAND(),INDEX($M$6:$M$29,_xlfn.XMATCH(data_gen!$B5916,$L$6:$L$29),1),INDEX($J$6:$J$17,_xlfn.XMATCH($D5916,$I$6:$I$17),1)))</f>
        <v>0.10247420728227841</v>
      </c>
    </row>
    <row r="5917" spans="1:7" x14ac:dyDescent="0.25">
      <c r="A5917" s="1">
        <f t="shared" si="371"/>
        <v>45538.458333318988</v>
      </c>
      <c r="B5917">
        <f t="shared" si="368"/>
        <v>11</v>
      </c>
      <c r="C5917">
        <f t="shared" si="369"/>
        <v>3</v>
      </c>
      <c r="D5917">
        <f t="shared" si="370"/>
        <v>9</v>
      </c>
      <c r="E5917" cm="1">
        <f t="array" ref="E5917">INDEX(gumbwa!$E$2:$E$5400,_xlfn.XMATCH(1,(gumbwa!$B$2:$B$5400=data_gen!B5917)*(gumbwa!$C$2:$C$5400=data_gen!C5917)*(gumbwa!$D$2:$D$5400=data_gen!D5917)),1)</f>
        <v>0</v>
      </c>
      <c r="F5917" cm="1">
        <f t="array" aca="1" ref="F5917" ca="1">IF(ISNA(E5917),MAX(0,_xlfn.NORM.INV(RAND(),INDEX(gumbwa!$I$5:$T$28,_xlfn.XMATCH(data_gen!$B5917,gumbwa!$H$5:$H$28),_xlfn.XMATCH(data_gen!D$2,gumbwa!$I$4:$T$4)),INDEX(gumbwa!$I$30:$T$30,1,_xlfn.XMATCH(data_gen!$D5917,gumbwa!$I$4:$T$4)))),E5917)</f>
        <v>0</v>
      </c>
      <c r="G5917" cm="1">
        <f t="array" aca="1" ref="G5917" ca="1">MAX(0,_xlfn.NORM.INV(RAND(),INDEX($M$6:$M$29,_xlfn.XMATCH(data_gen!$B5917,$L$6:$L$29),1),INDEX($J$6:$J$17,_xlfn.XMATCH($D5917,$I$6:$I$17),1)))</f>
        <v>8.8476178181616766E-2</v>
      </c>
    </row>
    <row r="5918" spans="1:7" x14ac:dyDescent="0.25">
      <c r="A5918" s="1">
        <f t="shared" si="371"/>
        <v>45538.499999985652</v>
      </c>
      <c r="B5918">
        <f t="shared" si="368"/>
        <v>12</v>
      </c>
      <c r="C5918">
        <f t="shared" si="369"/>
        <v>3</v>
      </c>
      <c r="D5918">
        <f t="shared" si="370"/>
        <v>9</v>
      </c>
      <c r="E5918" cm="1">
        <f t="array" ref="E5918">INDEX(gumbwa!$E$2:$E$5400,_xlfn.XMATCH(1,(gumbwa!$B$2:$B$5400=data_gen!B5918)*(gumbwa!$C$2:$C$5400=data_gen!C5918)*(gumbwa!$D$2:$D$5400=data_gen!D5918)),1)</f>
        <v>0</v>
      </c>
      <c r="F5918" cm="1">
        <f t="array" aca="1" ref="F5918" ca="1">IF(ISNA(E5918),MAX(0,_xlfn.NORM.INV(RAND(),INDEX(gumbwa!$I$5:$T$28,_xlfn.XMATCH(data_gen!$B5918,gumbwa!$H$5:$H$28),_xlfn.XMATCH(data_gen!D$2,gumbwa!$I$4:$T$4)),INDEX(gumbwa!$I$30:$T$30,1,_xlfn.XMATCH(data_gen!$D5918,gumbwa!$I$4:$T$4)))),E5918)</f>
        <v>0</v>
      </c>
      <c r="G5918" cm="1">
        <f t="array" aca="1" ref="G5918" ca="1">MAX(0,_xlfn.NORM.INV(RAND(),INDEX($M$6:$M$29,_xlfn.XMATCH(data_gen!$B5918,$L$6:$L$29),1),INDEX($J$6:$J$17,_xlfn.XMATCH($D5918,$I$6:$I$17),1)))</f>
        <v>0.10790523595195964</v>
      </c>
    </row>
    <row r="5919" spans="1:7" x14ac:dyDescent="0.25">
      <c r="A5919" s="1">
        <f t="shared" si="371"/>
        <v>45538.541666652316</v>
      </c>
      <c r="B5919">
        <f t="shared" si="368"/>
        <v>13</v>
      </c>
      <c r="C5919">
        <f t="shared" si="369"/>
        <v>3</v>
      </c>
      <c r="D5919">
        <f t="shared" si="370"/>
        <v>9</v>
      </c>
      <c r="E5919" cm="1">
        <f t="array" ref="E5919">INDEX(gumbwa!$E$2:$E$5400,_xlfn.XMATCH(1,(gumbwa!$B$2:$B$5400=data_gen!B5919)*(gumbwa!$C$2:$C$5400=data_gen!C5919)*(gumbwa!$D$2:$D$5400=data_gen!D5919)),1)</f>
        <v>0</v>
      </c>
      <c r="F5919" cm="1">
        <f t="array" aca="1" ref="F5919" ca="1">IF(ISNA(E5919),MAX(0,_xlfn.NORM.INV(RAND(),INDEX(gumbwa!$I$5:$T$28,_xlfn.XMATCH(data_gen!$B5919,gumbwa!$H$5:$H$28),_xlfn.XMATCH(data_gen!D$2,gumbwa!$I$4:$T$4)),INDEX(gumbwa!$I$30:$T$30,1,_xlfn.XMATCH(data_gen!$D5919,gumbwa!$I$4:$T$4)))),E5919)</f>
        <v>0</v>
      </c>
      <c r="G5919" cm="1">
        <f t="array" aca="1" ref="G5919" ca="1">MAX(0,_xlfn.NORM.INV(RAND(),INDEX($M$6:$M$29,_xlfn.XMATCH(data_gen!$B5919,$L$6:$L$29),1),INDEX($J$6:$J$17,_xlfn.XMATCH($D5919,$I$6:$I$17),1)))</f>
        <v>0.10812976429011784</v>
      </c>
    </row>
    <row r="5920" spans="1:7" x14ac:dyDescent="0.25">
      <c r="A5920" s="1">
        <f t="shared" si="371"/>
        <v>45538.58333331898</v>
      </c>
      <c r="B5920">
        <f t="shared" si="368"/>
        <v>14</v>
      </c>
      <c r="C5920">
        <f t="shared" si="369"/>
        <v>3</v>
      </c>
      <c r="D5920">
        <f t="shared" si="370"/>
        <v>9</v>
      </c>
      <c r="E5920" cm="1">
        <f t="array" ref="E5920">INDEX(gumbwa!$E$2:$E$5400,_xlfn.XMATCH(1,(gumbwa!$B$2:$B$5400=data_gen!B5920)*(gumbwa!$C$2:$C$5400=data_gen!C5920)*(gumbwa!$D$2:$D$5400=data_gen!D5920)),1)</f>
        <v>0</v>
      </c>
      <c r="F5920" cm="1">
        <f t="array" aca="1" ref="F5920" ca="1">IF(ISNA(E5920),MAX(0,_xlfn.NORM.INV(RAND(),INDEX(gumbwa!$I$5:$T$28,_xlfn.XMATCH(data_gen!$B5920,gumbwa!$H$5:$H$28),_xlfn.XMATCH(data_gen!D$2,gumbwa!$I$4:$T$4)),INDEX(gumbwa!$I$30:$T$30,1,_xlfn.XMATCH(data_gen!$D5920,gumbwa!$I$4:$T$4)))),E5920)</f>
        <v>0</v>
      </c>
      <c r="G5920" cm="1">
        <f t="array" aca="1" ref="G5920" ca="1">MAX(0,_xlfn.NORM.INV(RAND(),INDEX($M$6:$M$29,_xlfn.XMATCH(data_gen!$B5920,$L$6:$L$29),1),INDEX($J$6:$J$17,_xlfn.XMATCH($D5920,$I$6:$I$17),1)))</f>
        <v>9.9168626369386559E-2</v>
      </c>
    </row>
    <row r="5921" spans="1:7" x14ac:dyDescent="0.25">
      <c r="A5921" s="1">
        <f t="shared" si="371"/>
        <v>45538.624999985645</v>
      </c>
      <c r="B5921">
        <f t="shared" si="368"/>
        <v>15</v>
      </c>
      <c r="C5921">
        <f t="shared" si="369"/>
        <v>3</v>
      </c>
      <c r="D5921">
        <f t="shared" si="370"/>
        <v>9</v>
      </c>
      <c r="E5921" cm="1">
        <f t="array" ref="E5921">INDEX(gumbwa!$E$2:$E$5400,_xlfn.XMATCH(1,(gumbwa!$B$2:$B$5400=data_gen!B5921)*(gumbwa!$C$2:$C$5400=data_gen!C5921)*(gumbwa!$D$2:$D$5400=data_gen!D5921)),1)</f>
        <v>0</v>
      </c>
      <c r="F5921" cm="1">
        <f t="array" aca="1" ref="F5921" ca="1">IF(ISNA(E5921),MAX(0,_xlfn.NORM.INV(RAND(),INDEX(gumbwa!$I$5:$T$28,_xlfn.XMATCH(data_gen!$B5921,gumbwa!$H$5:$H$28),_xlfn.XMATCH(data_gen!D$2,gumbwa!$I$4:$T$4)),INDEX(gumbwa!$I$30:$T$30,1,_xlfn.XMATCH(data_gen!$D5921,gumbwa!$I$4:$T$4)))),E5921)</f>
        <v>0</v>
      </c>
      <c r="G5921" cm="1">
        <f t="array" aca="1" ref="G5921" ca="1">MAX(0,_xlfn.NORM.INV(RAND(),INDEX($M$6:$M$29,_xlfn.XMATCH(data_gen!$B5921,$L$6:$L$29),1),INDEX($J$6:$J$17,_xlfn.XMATCH($D5921,$I$6:$I$17),1)))</f>
        <v>0.1102163409768418</v>
      </c>
    </row>
    <row r="5922" spans="1:7" x14ac:dyDescent="0.25">
      <c r="A5922" s="1">
        <f t="shared" si="371"/>
        <v>45538.666666652309</v>
      </c>
      <c r="B5922">
        <f t="shared" si="368"/>
        <v>16</v>
      </c>
      <c r="C5922">
        <f t="shared" si="369"/>
        <v>3</v>
      </c>
      <c r="D5922">
        <f t="shared" si="370"/>
        <v>9</v>
      </c>
      <c r="E5922" cm="1">
        <f t="array" ref="E5922">INDEX(gumbwa!$E$2:$E$5400,_xlfn.XMATCH(1,(gumbwa!$B$2:$B$5400=data_gen!B5922)*(gumbwa!$C$2:$C$5400=data_gen!C5922)*(gumbwa!$D$2:$D$5400=data_gen!D5922)),1)</f>
        <v>0</v>
      </c>
      <c r="F5922" cm="1">
        <f t="array" aca="1" ref="F5922" ca="1">IF(ISNA(E5922),MAX(0,_xlfn.NORM.INV(RAND(),INDEX(gumbwa!$I$5:$T$28,_xlfn.XMATCH(data_gen!$B5922,gumbwa!$H$5:$H$28),_xlfn.XMATCH(data_gen!D$2,gumbwa!$I$4:$T$4)),INDEX(gumbwa!$I$30:$T$30,1,_xlfn.XMATCH(data_gen!$D5922,gumbwa!$I$4:$T$4)))),E5922)</f>
        <v>0</v>
      </c>
      <c r="G5922" cm="1">
        <f t="array" aca="1" ref="G5922" ca="1">MAX(0,_xlfn.NORM.INV(RAND(),INDEX($M$6:$M$29,_xlfn.XMATCH(data_gen!$B5922,$L$6:$L$29),1),INDEX($J$6:$J$17,_xlfn.XMATCH($D5922,$I$6:$I$17),1)))</f>
        <v>1.1912737752859293</v>
      </c>
    </row>
    <row r="5923" spans="1:7" x14ac:dyDescent="0.25">
      <c r="A5923" s="1">
        <f t="shared" si="371"/>
        <v>45538.708333318973</v>
      </c>
      <c r="B5923">
        <f t="shared" si="368"/>
        <v>17</v>
      </c>
      <c r="C5923">
        <f t="shared" si="369"/>
        <v>3</v>
      </c>
      <c r="D5923">
        <f t="shared" si="370"/>
        <v>9</v>
      </c>
      <c r="E5923" cm="1">
        <f t="array" ref="E5923">INDEX(gumbwa!$E$2:$E$5400,_xlfn.XMATCH(1,(gumbwa!$B$2:$B$5400=data_gen!B5923)*(gumbwa!$C$2:$C$5400=data_gen!C5923)*(gumbwa!$D$2:$D$5400=data_gen!D5923)),1)</f>
        <v>0</v>
      </c>
      <c r="F5923" cm="1">
        <f t="array" aca="1" ref="F5923" ca="1">IF(ISNA(E5923),MAX(0,_xlfn.NORM.INV(RAND(),INDEX(gumbwa!$I$5:$T$28,_xlfn.XMATCH(data_gen!$B5923,gumbwa!$H$5:$H$28),_xlfn.XMATCH(data_gen!D$2,gumbwa!$I$4:$T$4)),INDEX(gumbwa!$I$30:$T$30,1,_xlfn.XMATCH(data_gen!$D5923,gumbwa!$I$4:$T$4)))),E5923)</f>
        <v>0</v>
      </c>
      <c r="G5923" cm="1">
        <f t="array" aca="1" ref="G5923" ca="1">MAX(0,_xlfn.NORM.INV(RAND(),INDEX($M$6:$M$29,_xlfn.XMATCH(data_gen!$B5923,$L$6:$L$29),1),INDEX($J$6:$J$17,_xlfn.XMATCH($D5923,$I$6:$I$17),1)))</f>
        <v>1.5091231074731444</v>
      </c>
    </row>
    <row r="5924" spans="1:7" x14ac:dyDescent="0.25">
      <c r="A5924" s="1">
        <f t="shared" si="371"/>
        <v>45538.749999985637</v>
      </c>
      <c r="B5924">
        <f t="shared" si="368"/>
        <v>18</v>
      </c>
      <c r="C5924">
        <f t="shared" si="369"/>
        <v>3</v>
      </c>
      <c r="D5924">
        <f t="shared" si="370"/>
        <v>9</v>
      </c>
      <c r="E5924" cm="1">
        <f t="array" ref="E5924">INDEX(gumbwa!$E$2:$E$5400,_xlfn.XMATCH(1,(gumbwa!$B$2:$B$5400=data_gen!B5924)*(gumbwa!$C$2:$C$5400=data_gen!C5924)*(gumbwa!$D$2:$D$5400=data_gen!D5924)),1)</f>
        <v>0</v>
      </c>
      <c r="F5924" cm="1">
        <f t="array" aca="1" ref="F5924" ca="1">IF(ISNA(E5924),MAX(0,_xlfn.NORM.INV(RAND(),INDEX(gumbwa!$I$5:$T$28,_xlfn.XMATCH(data_gen!$B5924,gumbwa!$H$5:$H$28),_xlfn.XMATCH(data_gen!D$2,gumbwa!$I$4:$T$4)),INDEX(gumbwa!$I$30:$T$30,1,_xlfn.XMATCH(data_gen!$D5924,gumbwa!$I$4:$T$4)))),E5924)</f>
        <v>0</v>
      </c>
      <c r="G5924" cm="1">
        <f t="array" aca="1" ref="G5924" ca="1">MAX(0,_xlfn.NORM.INV(RAND(),INDEX($M$6:$M$29,_xlfn.XMATCH(data_gen!$B5924,$L$6:$L$29),1),INDEX($J$6:$J$17,_xlfn.XMATCH($D5924,$I$6:$I$17),1)))</f>
        <v>1.1838048530059153</v>
      </c>
    </row>
    <row r="5925" spans="1:7" x14ac:dyDescent="0.25">
      <c r="A5925" s="1">
        <f t="shared" si="371"/>
        <v>45538.791666652302</v>
      </c>
      <c r="B5925">
        <f t="shared" si="368"/>
        <v>19</v>
      </c>
      <c r="C5925">
        <f t="shared" si="369"/>
        <v>3</v>
      </c>
      <c r="D5925">
        <f t="shared" si="370"/>
        <v>9</v>
      </c>
      <c r="E5925" cm="1">
        <f t="array" ref="E5925">INDEX(gumbwa!$E$2:$E$5400,_xlfn.XMATCH(1,(gumbwa!$B$2:$B$5400=data_gen!B5925)*(gumbwa!$C$2:$C$5400=data_gen!C5925)*(gumbwa!$D$2:$D$5400=data_gen!D5925)),1)</f>
        <v>0</v>
      </c>
      <c r="F5925" cm="1">
        <f t="array" aca="1" ref="F5925" ca="1">IF(ISNA(E5925),MAX(0,_xlfn.NORM.INV(RAND(),INDEX(gumbwa!$I$5:$T$28,_xlfn.XMATCH(data_gen!$B5925,gumbwa!$H$5:$H$28),_xlfn.XMATCH(data_gen!D$2,gumbwa!$I$4:$T$4)),INDEX(gumbwa!$I$30:$T$30,1,_xlfn.XMATCH(data_gen!$D5925,gumbwa!$I$4:$T$4)))),E5925)</f>
        <v>0</v>
      </c>
      <c r="G5925" cm="1">
        <f t="array" aca="1" ref="G5925" ca="1">MAX(0,_xlfn.NORM.INV(RAND(),INDEX($M$6:$M$29,_xlfn.XMATCH(data_gen!$B5925,$L$6:$L$29),1),INDEX($J$6:$J$17,_xlfn.XMATCH($D5925,$I$6:$I$17),1)))</f>
        <v>1.0950619993591952</v>
      </c>
    </row>
    <row r="5926" spans="1:7" x14ac:dyDescent="0.25">
      <c r="A5926" s="1">
        <f t="shared" si="371"/>
        <v>45538.833333318966</v>
      </c>
      <c r="B5926">
        <f t="shared" si="368"/>
        <v>20</v>
      </c>
      <c r="C5926">
        <f t="shared" si="369"/>
        <v>3</v>
      </c>
      <c r="D5926">
        <f t="shared" si="370"/>
        <v>9</v>
      </c>
      <c r="E5926" cm="1">
        <f t="array" ref="E5926">INDEX(gumbwa!$E$2:$E$5400,_xlfn.XMATCH(1,(gumbwa!$B$2:$B$5400=data_gen!B5926)*(gumbwa!$C$2:$C$5400=data_gen!C5926)*(gumbwa!$D$2:$D$5400=data_gen!D5926)),1)</f>
        <v>0.4</v>
      </c>
      <c r="F5926" cm="1">
        <f t="array" aca="1" ref="F5926" ca="1">IF(ISNA(E5926),MAX(0,_xlfn.NORM.INV(RAND(),INDEX(gumbwa!$I$5:$T$28,_xlfn.XMATCH(data_gen!$B5926,gumbwa!$H$5:$H$28),_xlfn.XMATCH(data_gen!D$2,gumbwa!$I$4:$T$4)),INDEX(gumbwa!$I$30:$T$30,1,_xlfn.XMATCH(data_gen!$D5926,gumbwa!$I$4:$T$4)))),E5926)</f>
        <v>0.4</v>
      </c>
      <c r="G5926" cm="1">
        <f t="array" aca="1" ref="G5926" ca="1">MAX(0,_xlfn.NORM.INV(RAND(),INDEX($M$6:$M$29,_xlfn.XMATCH(data_gen!$B5926,$L$6:$L$29),1),INDEX($J$6:$J$17,_xlfn.XMATCH($D5926,$I$6:$I$17),1)))</f>
        <v>0.89960603445403153</v>
      </c>
    </row>
    <row r="5927" spans="1:7" x14ac:dyDescent="0.25">
      <c r="A5927" s="1">
        <f t="shared" si="371"/>
        <v>45538.87499998563</v>
      </c>
      <c r="B5927">
        <f t="shared" si="368"/>
        <v>21</v>
      </c>
      <c r="C5927">
        <f t="shared" si="369"/>
        <v>3</v>
      </c>
      <c r="D5927">
        <f t="shared" si="370"/>
        <v>9</v>
      </c>
      <c r="E5927" cm="1">
        <f t="array" ref="E5927">INDEX(gumbwa!$E$2:$E$5400,_xlfn.XMATCH(1,(gumbwa!$B$2:$B$5400=data_gen!B5927)*(gumbwa!$C$2:$C$5400=data_gen!C5927)*(gumbwa!$D$2:$D$5400=data_gen!D5927)),1)</f>
        <v>0.3</v>
      </c>
      <c r="F5927" cm="1">
        <f t="array" aca="1" ref="F5927" ca="1">IF(ISNA(E5927),MAX(0,_xlfn.NORM.INV(RAND(),INDEX(gumbwa!$I$5:$T$28,_xlfn.XMATCH(data_gen!$B5927,gumbwa!$H$5:$H$28),_xlfn.XMATCH(data_gen!D$2,gumbwa!$I$4:$T$4)),INDEX(gumbwa!$I$30:$T$30,1,_xlfn.XMATCH(data_gen!$D5927,gumbwa!$I$4:$T$4)))),E5927)</f>
        <v>0.3</v>
      </c>
      <c r="G5927" cm="1">
        <f t="array" aca="1" ref="G5927" ca="1">MAX(0,_xlfn.NORM.INV(RAND(),INDEX($M$6:$M$29,_xlfn.XMATCH(data_gen!$B5927,$L$6:$L$29),1),INDEX($J$6:$J$17,_xlfn.XMATCH($D5927,$I$6:$I$17),1)))</f>
        <v>0.89315184984203633</v>
      </c>
    </row>
    <row r="5928" spans="1:7" x14ac:dyDescent="0.25">
      <c r="A5928" s="1">
        <f t="shared" si="371"/>
        <v>45538.916666652294</v>
      </c>
      <c r="B5928">
        <f t="shared" si="368"/>
        <v>22</v>
      </c>
      <c r="C5928">
        <f t="shared" si="369"/>
        <v>3</v>
      </c>
      <c r="D5928">
        <f t="shared" si="370"/>
        <v>9</v>
      </c>
      <c r="E5928" cm="1">
        <f t="array" ref="E5928">INDEX(gumbwa!$E$2:$E$5400,_xlfn.XMATCH(1,(gumbwa!$B$2:$B$5400=data_gen!B5928)*(gumbwa!$C$2:$C$5400=data_gen!C5928)*(gumbwa!$D$2:$D$5400=data_gen!D5928)),1)</f>
        <v>0.2</v>
      </c>
      <c r="F5928" cm="1">
        <f t="array" aca="1" ref="F5928" ca="1">IF(ISNA(E5928),MAX(0,_xlfn.NORM.INV(RAND(),INDEX(gumbwa!$I$5:$T$28,_xlfn.XMATCH(data_gen!$B5928,gumbwa!$H$5:$H$28),_xlfn.XMATCH(data_gen!D$2,gumbwa!$I$4:$T$4)),INDEX(gumbwa!$I$30:$T$30,1,_xlfn.XMATCH(data_gen!$D5928,gumbwa!$I$4:$T$4)))),E5928)</f>
        <v>0.2</v>
      </c>
      <c r="G5928" cm="1">
        <f t="array" aca="1" ref="G5928" ca="1">MAX(0,_xlfn.NORM.INV(RAND(),INDEX($M$6:$M$29,_xlfn.XMATCH(data_gen!$B5928,$L$6:$L$29),1),INDEX($J$6:$J$17,_xlfn.XMATCH($D5928,$I$6:$I$17),1)))</f>
        <v>0.89406880135266997</v>
      </c>
    </row>
    <row r="5929" spans="1:7" x14ac:dyDescent="0.25">
      <c r="A5929" s="1">
        <f t="shared" si="371"/>
        <v>45538.958333318958</v>
      </c>
      <c r="B5929">
        <f t="shared" si="368"/>
        <v>23</v>
      </c>
      <c r="C5929">
        <f t="shared" si="369"/>
        <v>3</v>
      </c>
      <c r="D5929">
        <f t="shared" si="370"/>
        <v>9</v>
      </c>
      <c r="E5929" cm="1">
        <f t="array" ref="E5929">INDEX(gumbwa!$E$2:$E$5400,_xlfn.XMATCH(1,(gumbwa!$B$2:$B$5400=data_gen!B5929)*(gumbwa!$C$2:$C$5400=data_gen!C5929)*(gumbwa!$D$2:$D$5400=data_gen!D5929)),1)</f>
        <v>0.2</v>
      </c>
      <c r="F5929" cm="1">
        <f t="array" aca="1" ref="F5929" ca="1">IF(ISNA(E5929),MAX(0,_xlfn.NORM.INV(RAND(),INDEX(gumbwa!$I$5:$T$28,_xlfn.XMATCH(data_gen!$B5929,gumbwa!$H$5:$H$28),_xlfn.XMATCH(data_gen!D$2,gumbwa!$I$4:$T$4)),INDEX(gumbwa!$I$30:$T$30,1,_xlfn.XMATCH(data_gen!$D5929,gumbwa!$I$4:$T$4)))),E5929)</f>
        <v>0.2</v>
      </c>
      <c r="G5929" cm="1">
        <f t="array" aca="1" ref="G5929" ca="1">MAX(0,_xlfn.NORM.INV(RAND(),INDEX($M$6:$M$29,_xlfn.XMATCH(data_gen!$B5929,$L$6:$L$29),1),INDEX($J$6:$J$17,_xlfn.XMATCH($D5929,$I$6:$I$17),1)))</f>
        <v>0.90327924109716817</v>
      </c>
    </row>
    <row r="5930" spans="1:7" x14ac:dyDescent="0.25">
      <c r="A5930" s="1">
        <f t="shared" si="371"/>
        <v>45538.999999985623</v>
      </c>
      <c r="B5930">
        <f t="shared" si="368"/>
        <v>0</v>
      </c>
      <c r="C5930">
        <f t="shared" si="369"/>
        <v>4</v>
      </c>
      <c r="D5930">
        <f t="shared" si="370"/>
        <v>9</v>
      </c>
      <c r="E5930" cm="1">
        <f t="array" ref="E5930">INDEX(gumbwa!$E$2:$E$5400,_xlfn.XMATCH(1,(gumbwa!$B$2:$B$5400=data_gen!B5930)*(gumbwa!$C$2:$C$5400=data_gen!C5930)*(gumbwa!$D$2:$D$5400=data_gen!D5930)),1)</f>
        <v>0.2</v>
      </c>
      <c r="F5930" cm="1">
        <f t="array" aca="1" ref="F5930" ca="1">IF(ISNA(E5930),MAX(0,_xlfn.NORM.INV(RAND(),INDEX(gumbwa!$I$5:$T$28,_xlfn.XMATCH(data_gen!$B5930,gumbwa!$H$5:$H$28),_xlfn.XMATCH(data_gen!D$2,gumbwa!$I$4:$T$4)),INDEX(gumbwa!$I$30:$T$30,1,_xlfn.XMATCH(data_gen!$D5930,gumbwa!$I$4:$T$4)))),E5930)</f>
        <v>0.2</v>
      </c>
      <c r="G5930" cm="1">
        <f t="array" aca="1" ref="G5930" ca="1">MAX(0,_xlfn.NORM.INV(RAND(),INDEX($M$6:$M$29,_xlfn.XMATCH(data_gen!$B5930,$L$6:$L$29),1),INDEX($J$6:$J$17,_xlfn.XMATCH($D5930,$I$6:$I$17),1)))</f>
        <v>0.59799705697368954</v>
      </c>
    </row>
    <row r="5931" spans="1:7" x14ac:dyDescent="0.25">
      <c r="A5931" s="1">
        <f t="shared" si="371"/>
        <v>45539.041666652287</v>
      </c>
      <c r="B5931">
        <f t="shared" si="368"/>
        <v>1</v>
      </c>
      <c r="C5931">
        <f t="shared" si="369"/>
        <v>4</v>
      </c>
      <c r="D5931">
        <f t="shared" si="370"/>
        <v>9</v>
      </c>
      <c r="E5931" cm="1">
        <f t="array" ref="E5931">INDEX(gumbwa!$E$2:$E$5400,_xlfn.XMATCH(1,(gumbwa!$B$2:$B$5400=data_gen!B5931)*(gumbwa!$C$2:$C$5400=data_gen!C5931)*(gumbwa!$D$2:$D$5400=data_gen!D5931)),1)</f>
        <v>0.2</v>
      </c>
      <c r="F5931" cm="1">
        <f t="array" aca="1" ref="F5931" ca="1">IF(ISNA(E5931),MAX(0,_xlfn.NORM.INV(RAND(),INDEX(gumbwa!$I$5:$T$28,_xlfn.XMATCH(data_gen!$B5931,gumbwa!$H$5:$H$28),_xlfn.XMATCH(data_gen!D$2,gumbwa!$I$4:$T$4)),INDEX(gumbwa!$I$30:$T$30,1,_xlfn.XMATCH(data_gen!$D5931,gumbwa!$I$4:$T$4)))),E5931)</f>
        <v>0.2</v>
      </c>
      <c r="G5931" cm="1">
        <f t="array" aca="1" ref="G5931" ca="1">MAX(0,_xlfn.NORM.INV(RAND(),INDEX($M$6:$M$29,_xlfn.XMATCH(data_gen!$B5931,$L$6:$L$29),1),INDEX($J$6:$J$17,_xlfn.XMATCH($D5931,$I$6:$I$17),1)))</f>
        <v>0.59617655190225882</v>
      </c>
    </row>
    <row r="5932" spans="1:7" x14ac:dyDescent="0.25">
      <c r="A5932" s="1">
        <f t="shared" si="371"/>
        <v>45539.083333318951</v>
      </c>
      <c r="B5932">
        <f t="shared" si="368"/>
        <v>2</v>
      </c>
      <c r="C5932">
        <f t="shared" si="369"/>
        <v>4</v>
      </c>
      <c r="D5932">
        <f t="shared" si="370"/>
        <v>9</v>
      </c>
      <c r="E5932" cm="1">
        <f t="array" ref="E5932">INDEX(gumbwa!$E$2:$E$5400,_xlfn.XMATCH(1,(gumbwa!$B$2:$B$5400=data_gen!B5932)*(gumbwa!$C$2:$C$5400=data_gen!C5932)*(gumbwa!$D$2:$D$5400=data_gen!D5932)),1)</f>
        <v>0.2</v>
      </c>
      <c r="F5932" cm="1">
        <f t="array" aca="1" ref="F5932" ca="1">IF(ISNA(E5932),MAX(0,_xlfn.NORM.INV(RAND(),INDEX(gumbwa!$I$5:$T$28,_xlfn.XMATCH(data_gen!$B5932,gumbwa!$H$5:$H$28),_xlfn.XMATCH(data_gen!D$2,gumbwa!$I$4:$T$4)),INDEX(gumbwa!$I$30:$T$30,1,_xlfn.XMATCH(data_gen!$D5932,gumbwa!$I$4:$T$4)))),E5932)</f>
        <v>0.2</v>
      </c>
      <c r="G5932" cm="1">
        <f t="array" aca="1" ref="G5932" ca="1">MAX(0,_xlfn.NORM.INV(RAND(),INDEX($M$6:$M$29,_xlfn.XMATCH(data_gen!$B5932,$L$6:$L$29),1),INDEX($J$6:$J$17,_xlfn.XMATCH($D5932,$I$6:$I$17),1)))</f>
        <v>0.60153594226918972</v>
      </c>
    </row>
    <row r="5933" spans="1:7" x14ac:dyDescent="0.25">
      <c r="A5933" s="1">
        <f t="shared" si="371"/>
        <v>45539.124999985615</v>
      </c>
      <c r="B5933">
        <f t="shared" si="368"/>
        <v>3</v>
      </c>
      <c r="C5933">
        <f t="shared" si="369"/>
        <v>4</v>
      </c>
      <c r="D5933">
        <f t="shared" si="370"/>
        <v>9</v>
      </c>
      <c r="E5933" cm="1">
        <f t="array" ref="E5933">INDEX(gumbwa!$E$2:$E$5400,_xlfn.XMATCH(1,(gumbwa!$B$2:$B$5400=data_gen!B5933)*(gumbwa!$C$2:$C$5400=data_gen!C5933)*(gumbwa!$D$2:$D$5400=data_gen!D5933)),1)</f>
        <v>0.2</v>
      </c>
      <c r="F5933" cm="1">
        <f t="array" aca="1" ref="F5933" ca="1">IF(ISNA(E5933),MAX(0,_xlfn.NORM.INV(RAND(),INDEX(gumbwa!$I$5:$T$28,_xlfn.XMATCH(data_gen!$B5933,gumbwa!$H$5:$H$28),_xlfn.XMATCH(data_gen!D$2,gumbwa!$I$4:$T$4)),INDEX(gumbwa!$I$30:$T$30,1,_xlfn.XMATCH(data_gen!$D5933,gumbwa!$I$4:$T$4)))),E5933)</f>
        <v>0.2</v>
      </c>
      <c r="G5933" cm="1">
        <f t="array" aca="1" ref="G5933" ca="1">MAX(0,_xlfn.NORM.INV(RAND(),INDEX($M$6:$M$29,_xlfn.XMATCH(data_gen!$B5933,$L$6:$L$29),1),INDEX($J$6:$J$17,_xlfn.XMATCH($D5933,$I$6:$I$17),1)))</f>
        <v>0.59639154654872339</v>
      </c>
    </row>
    <row r="5934" spans="1:7" x14ac:dyDescent="0.25">
      <c r="A5934" s="1">
        <f t="shared" si="371"/>
        <v>45539.16666665228</v>
      </c>
      <c r="B5934">
        <f t="shared" si="368"/>
        <v>4</v>
      </c>
      <c r="C5934">
        <f t="shared" si="369"/>
        <v>4</v>
      </c>
      <c r="D5934">
        <f t="shared" si="370"/>
        <v>9</v>
      </c>
      <c r="E5934" cm="1">
        <f t="array" ref="E5934">INDEX(gumbwa!$E$2:$E$5400,_xlfn.XMATCH(1,(gumbwa!$B$2:$B$5400=data_gen!B5934)*(gumbwa!$C$2:$C$5400=data_gen!C5934)*(gumbwa!$D$2:$D$5400=data_gen!D5934)),1)</f>
        <v>0.2</v>
      </c>
      <c r="F5934" cm="1">
        <f t="array" aca="1" ref="F5934" ca="1">IF(ISNA(E5934),MAX(0,_xlfn.NORM.INV(RAND(),INDEX(gumbwa!$I$5:$T$28,_xlfn.XMATCH(data_gen!$B5934,gumbwa!$H$5:$H$28),_xlfn.XMATCH(data_gen!D$2,gumbwa!$I$4:$T$4)),INDEX(gumbwa!$I$30:$T$30,1,_xlfn.XMATCH(data_gen!$D5934,gumbwa!$I$4:$T$4)))),E5934)</f>
        <v>0.2</v>
      </c>
      <c r="G5934" cm="1">
        <f t="array" aca="1" ref="G5934" ca="1">MAX(0,_xlfn.NORM.INV(RAND(),INDEX($M$6:$M$29,_xlfn.XMATCH(data_gen!$B5934,$L$6:$L$29),1),INDEX($J$6:$J$17,_xlfn.XMATCH($D5934,$I$6:$I$17),1)))</f>
        <v>0.60714088887264195</v>
      </c>
    </row>
    <row r="5935" spans="1:7" x14ac:dyDescent="0.25">
      <c r="A5935" s="1">
        <f t="shared" si="371"/>
        <v>45539.208333318944</v>
      </c>
      <c r="B5935">
        <f t="shared" si="368"/>
        <v>5</v>
      </c>
      <c r="C5935">
        <f t="shared" si="369"/>
        <v>4</v>
      </c>
      <c r="D5935">
        <f t="shared" si="370"/>
        <v>9</v>
      </c>
      <c r="E5935" cm="1">
        <f t="array" ref="E5935">INDEX(gumbwa!$E$2:$E$5400,_xlfn.XMATCH(1,(gumbwa!$B$2:$B$5400=data_gen!B5935)*(gumbwa!$C$2:$C$5400=data_gen!C5935)*(gumbwa!$D$2:$D$5400=data_gen!D5935)),1)</f>
        <v>0.2</v>
      </c>
      <c r="F5935" cm="1">
        <f t="array" aca="1" ref="F5935" ca="1">IF(ISNA(E5935),MAX(0,_xlfn.NORM.INV(RAND(),INDEX(gumbwa!$I$5:$T$28,_xlfn.XMATCH(data_gen!$B5935,gumbwa!$H$5:$H$28),_xlfn.XMATCH(data_gen!D$2,gumbwa!$I$4:$T$4)),INDEX(gumbwa!$I$30:$T$30,1,_xlfn.XMATCH(data_gen!$D5935,gumbwa!$I$4:$T$4)))),E5935)</f>
        <v>0.2</v>
      </c>
      <c r="G5935" cm="1">
        <f t="array" aca="1" ref="G5935" ca="1">MAX(0,_xlfn.NORM.INV(RAND(),INDEX($M$6:$M$29,_xlfn.XMATCH(data_gen!$B5935,$L$6:$L$29),1),INDEX($J$6:$J$17,_xlfn.XMATCH($D5935,$I$6:$I$17),1)))</f>
        <v>0.59821027273586247</v>
      </c>
    </row>
    <row r="5936" spans="1:7" x14ac:dyDescent="0.25">
      <c r="A5936" s="1">
        <f t="shared" si="371"/>
        <v>45539.249999985608</v>
      </c>
      <c r="B5936">
        <f t="shared" si="368"/>
        <v>6</v>
      </c>
      <c r="C5936">
        <f t="shared" si="369"/>
        <v>4</v>
      </c>
      <c r="D5936">
        <f t="shared" si="370"/>
        <v>9</v>
      </c>
      <c r="E5936" cm="1">
        <f t="array" ref="E5936">INDEX(gumbwa!$E$2:$E$5400,_xlfn.XMATCH(1,(gumbwa!$B$2:$B$5400=data_gen!B5936)*(gumbwa!$C$2:$C$5400=data_gen!C5936)*(gumbwa!$D$2:$D$5400=data_gen!D5936)),1)</f>
        <v>0.2</v>
      </c>
      <c r="F5936" cm="1">
        <f t="array" aca="1" ref="F5936" ca="1">IF(ISNA(E5936),MAX(0,_xlfn.NORM.INV(RAND(),INDEX(gumbwa!$I$5:$T$28,_xlfn.XMATCH(data_gen!$B5936,gumbwa!$H$5:$H$28),_xlfn.XMATCH(data_gen!D$2,gumbwa!$I$4:$T$4)),INDEX(gumbwa!$I$30:$T$30,1,_xlfn.XMATCH(data_gen!$D5936,gumbwa!$I$4:$T$4)))),E5936)</f>
        <v>0.2</v>
      </c>
      <c r="G5936" cm="1">
        <f t="array" aca="1" ref="G5936" ca="1">MAX(0,_xlfn.NORM.INV(RAND(),INDEX($M$6:$M$29,_xlfn.XMATCH(data_gen!$B5936,$L$6:$L$29),1),INDEX($J$6:$J$17,_xlfn.XMATCH($D5936,$I$6:$I$17),1)))</f>
        <v>0.30116868562127441</v>
      </c>
    </row>
    <row r="5937" spans="1:7" x14ac:dyDescent="0.25">
      <c r="A5937" s="1">
        <f t="shared" si="371"/>
        <v>45539.291666652272</v>
      </c>
      <c r="B5937">
        <f t="shared" si="368"/>
        <v>7</v>
      </c>
      <c r="C5937">
        <f t="shared" si="369"/>
        <v>4</v>
      </c>
      <c r="D5937">
        <f t="shared" si="370"/>
        <v>9</v>
      </c>
      <c r="E5937" cm="1">
        <f t="array" ref="E5937">INDEX(gumbwa!$E$2:$E$5400,_xlfn.XMATCH(1,(gumbwa!$B$2:$B$5400=data_gen!B5937)*(gumbwa!$C$2:$C$5400=data_gen!C5937)*(gumbwa!$D$2:$D$5400=data_gen!D5937)),1)</f>
        <v>0.2</v>
      </c>
      <c r="F5937" cm="1">
        <f t="array" aca="1" ref="F5937" ca="1">IF(ISNA(E5937),MAX(0,_xlfn.NORM.INV(RAND(),INDEX(gumbwa!$I$5:$T$28,_xlfn.XMATCH(data_gen!$B5937,gumbwa!$H$5:$H$28),_xlfn.XMATCH(data_gen!D$2,gumbwa!$I$4:$T$4)),INDEX(gumbwa!$I$30:$T$30,1,_xlfn.XMATCH(data_gen!$D5937,gumbwa!$I$4:$T$4)))),E5937)</f>
        <v>0.2</v>
      </c>
      <c r="G5937" cm="1">
        <f t="array" aca="1" ref="G5937" ca="1">MAX(0,_xlfn.NORM.INV(RAND(),INDEX($M$6:$M$29,_xlfn.XMATCH(data_gen!$B5937,$L$6:$L$29),1),INDEX($J$6:$J$17,_xlfn.XMATCH($D5937,$I$6:$I$17),1)))</f>
        <v>8.8801348617341985E-2</v>
      </c>
    </row>
    <row r="5938" spans="1:7" x14ac:dyDescent="0.25">
      <c r="A5938" s="1">
        <f t="shared" si="371"/>
        <v>45539.333333318937</v>
      </c>
      <c r="B5938">
        <f t="shared" si="368"/>
        <v>8</v>
      </c>
      <c r="C5938">
        <f t="shared" si="369"/>
        <v>4</v>
      </c>
      <c r="D5938">
        <f t="shared" si="370"/>
        <v>9</v>
      </c>
      <c r="E5938" cm="1">
        <f t="array" ref="E5938">INDEX(gumbwa!$E$2:$E$5400,_xlfn.XMATCH(1,(gumbwa!$B$2:$B$5400=data_gen!B5938)*(gumbwa!$C$2:$C$5400=data_gen!C5938)*(gumbwa!$D$2:$D$5400=data_gen!D5938)),1)</f>
        <v>0.3</v>
      </c>
      <c r="F5938" cm="1">
        <f t="array" aca="1" ref="F5938" ca="1">IF(ISNA(E5938),MAX(0,_xlfn.NORM.INV(RAND(),INDEX(gumbwa!$I$5:$T$28,_xlfn.XMATCH(data_gen!$B5938,gumbwa!$H$5:$H$28),_xlfn.XMATCH(data_gen!D$2,gumbwa!$I$4:$T$4)),INDEX(gumbwa!$I$30:$T$30,1,_xlfn.XMATCH(data_gen!$D5938,gumbwa!$I$4:$T$4)))),E5938)</f>
        <v>0.3</v>
      </c>
      <c r="G5938" cm="1">
        <f t="array" aca="1" ref="G5938" ca="1">MAX(0,_xlfn.NORM.INV(RAND(),INDEX($M$6:$M$29,_xlfn.XMATCH(data_gen!$B5938,$L$6:$L$29),1),INDEX($J$6:$J$17,_xlfn.XMATCH($D5938,$I$6:$I$17),1)))</f>
        <v>0.10612458357626225</v>
      </c>
    </row>
    <row r="5939" spans="1:7" x14ac:dyDescent="0.25">
      <c r="A5939" s="1">
        <f t="shared" si="371"/>
        <v>45539.374999985601</v>
      </c>
      <c r="B5939">
        <f t="shared" si="368"/>
        <v>9</v>
      </c>
      <c r="C5939">
        <f t="shared" si="369"/>
        <v>4</v>
      </c>
      <c r="D5939">
        <f t="shared" si="370"/>
        <v>9</v>
      </c>
      <c r="E5939" cm="1">
        <f t="array" ref="E5939">INDEX(gumbwa!$E$2:$E$5400,_xlfn.XMATCH(1,(gumbwa!$B$2:$B$5400=data_gen!B5939)*(gumbwa!$C$2:$C$5400=data_gen!C5939)*(gumbwa!$D$2:$D$5400=data_gen!D5939)),1)</f>
        <v>0.4</v>
      </c>
      <c r="F5939" cm="1">
        <f t="array" aca="1" ref="F5939" ca="1">IF(ISNA(E5939),MAX(0,_xlfn.NORM.INV(RAND(),INDEX(gumbwa!$I$5:$T$28,_xlfn.XMATCH(data_gen!$B5939,gumbwa!$H$5:$H$28),_xlfn.XMATCH(data_gen!D$2,gumbwa!$I$4:$T$4)),INDEX(gumbwa!$I$30:$T$30,1,_xlfn.XMATCH(data_gen!$D5939,gumbwa!$I$4:$T$4)))),E5939)</f>
        <v>0.4</v>
      </c>
      <c r="G5939" cm="1">
        <f t="array" aca="1" ref="G5939" ca="1">MAX(0,_xlfn.NORM.INV(RAND(),INDEX($M$6:$M$29,_xlfn.XMATCH(data_gen!$B5939,$L$6:$L$29),1),INDEX($J$6:$J$17,_xlfn.XMATCH($D5939,$I$6:$I$17),1)))</f>
        <v>0.10515305949014235</v>
      </c>
    </row>
    <row r="5940" spans="1:7" x14ac:dyDescent="0.25">
      <c r="A5940" s="1">
        <f t="shared" si="371"/>
        <v>45539.416666652265</v>
      </c>
      <c r="B5940">
        <f t="shared" si="368"/>
        <v>10</v>
      </c>
      <c r="C5940">
        <f t="shared" si="369"/>
        <v>4</v>
      </c>
      <c r="D5940">
        <f t="shared" si="370"/>
        <v>9</v>
      </c>
      <c r="E5940" cm="1">
        <f t="array" ref="E5940">INDEX(gumbwa!$E$2:$E$5400,_xlfn.XMATCH(1,(gumbwa!$B$2:$B$5400=data_gen!B5940)*(gumbwa!$C$2:$C$5400=data_gen!C5940)*(gumbwa!$D$2:$D$5400=data_gen!D5940)),1)</f>
        <v>0.3</v>
      </c>
      <c r="F5940" cm="1">
        <f t="array" aca="1" ref="F5940" ca="1">IF(ISNA(E5940),MAX(0,_xlfn.NORM.INV(RAND(),INDEX(gumbwa!$I$5:$T$28,_xlfn.XMATCH(data_gen!$B5940,gumbwa!$H$5:$H$28),_xlfn.XMATCH(data_gen!D$2,gumbwa!$I$4:$T$4)),INDEX(gumbwa!$I$30:$T$30,1,_xlfn.XMATCH(data_gen!$D5940,gumbwa!$I$4:$T$4)))),E5940)</f>
        <v>0.3</v>
      </c>
      <c r="G5940" cm="1">
        <f t="array" aca="1" ref="G5940" ca="1">MAX(0,_xlfn.NORM.INV(RAND(),INDEX($M$6:$M$29,_xlfn.XMATCH(data_gen!$B5940,$L$6:$L$29),1),INDEX($J$6:$J$17,_xlfn.XMATCH($D5940,$I$6:$I$17),1)))</f>
        <v>9.8462640425244247E-2</v>
      </c>
    </row>
    <row r="5941" spans="1:7" x14ac:dyDescent="0.25">
      <c r="A5941" s="1">
        <f t="shared" si="371"/>
        <v>45539.458333318929</v>
      </c>
      <c r="B5941">
        <f t="shared" si="368"/>
        <v>11</v>
      </c>
      <c r="C5941">
        <f t="shared" si="369"/>
        <v>4</v>
      </c>
      <c r="D5941">
        <f t="shared" si="370"/>
        <v>9</v>
      </c>
      <c r="E5941" cm="1">
        <f t="array" ref="E5941">INDEX(gumbwa!$E$2:$E$5400,_xlfn.XMATCH(1,(gumbwa!$B$2:$B$5400=data_gen!B5941)*(gumbwa!$C$2:$C$5400=data_gen!C5941)*(gumbwa!$D$2:$D$5400=data_gen!D5941)),1)</f>
        <v>0.2</v>
      </c>
      <c r="F5941" cm="1">
        <f t="array" aca="1" ref="F5941" ca="1">IF(ISNA(E5941),MAX(0,_xlfn.NORM.INV(RAND(),INDEX(gumbwa!$I$5:$T$28,_xlfn.XMATCH(data_gen!$B5941,gumbwa!$H$5:$H$28),_xlfn.XMATCH(data_gen!D$2,gumbwa!$I$4:$T$4)),INDEX(gumbwa!$I$30:$T$30,1,_xlfn.XMATCH(data_gen!$D5941,gumbwa!$I$4:$T$4)))),E5941)</f>
        <v>0.2</v>
      </c>
      <c r="G5941" cm="1">
        <f t="array" aca="1" ref="G5941" ca="1">MAX(0,_xlfn.NORM.INV(RAND(),INDEX($M$6:$M$29,_xlfn.XMATCH(data_gen!$B5941,$L$6:$L$29),1),INDEX($J$6:$J$17,_xlfn.XMATCH($D5941,$I$6:$I$17),1)))</f>
        <v>0.10678376210427833</v>
      </c>
    </row>
    <row r="5942" spans="1:7" x14ac:dyDescent="0.25">
      <c r="A5942" s="1">
        <f t="shared" si="371"/>
        <v>45539.499999985594</v>
      </c>
      <c r="B5942">
        <f t="shared" si="368"/>
        <v>12</v>
      </c>
      <c r="C5942">
        <f t="shared" si="369"/>
        <v>4</v>
      </c>
      <c r="D5942">
        <f t="shared" si="370"/>
        <v>9</v>
      </c>
      <c r="E5942" cm="1">
        <f t="array" ref="E5942">INDEX(gumbwa!$E$2:$E$5400,_xlfn.XMATCH(1,(gumbwa!$B$2:$B$5400=data_gen!B5942)*(gumbwa!$C$2:$C$5400=data_gen!C5942)*(gumbwa!$D$2:$D$5400=data_gen!D5942)),1)</f>
        <v>0.2</v>
      </c>
      <c r="F5942" cm="1">
        <f t="array" aca="1" ref="F5942" ca="1">IF(ISNA(E5942),MAX(0,_xlfn.NORM.INV(RAND(),INDEX(gumbwa!$I$5:$T$28,_xlfn.XMATCH(data_gen!$B5942,gumbwa!$H$5:$H$28),_xlfn.XMATCH(data_gen!D$2,gumbwa!$I$4:$T$4)),INDEX(gumbwa!$I$30:$T$30,1,_xlfn.XMATCH(data_gen!$D5942,gumbwa!$I$4:$T$4)))),E5942)</f>
        <v>0.2</v>
      </c>
      <c r="G5942" cm="1">
        <f t="array" aca="1" ref="G5942" ca="1">MAX(0,_xlfn.NORM.INV(RAND(),INDEX($M$6:$M$29,_xlfn.XMATCH(data_gen!$B5942,$L$6:$L$29),1),INDEX($J$6:$J$17,_xlfn.XMATCH($D5942,$I$6:$I$17),1)))</f>
        <v>9.7935266440515326E-2</v>
      </c>
    </row>
    <row r="5943" spans="1:7" x14ac:dyDescent="0.25">
      <c r="A5943" s="1">
        <f t="shared" si="371"/>
        <v>45539.541666652258</v>
      </c>
      <c r="B5943">
        <f t="shared" si="368"/>
        <v>13</v>
      </c>
      <c r="C5943">
        <f t="shared" si="369"/>
        <v>4</v>
      </c>
      <c r="D5943">
        <f t="shared" si="370"/>
        <v>9</v>
      </c>
      <c r="E5943" cm="1">
        <f t="array" ref="E5943">INDEX(gumbwa!$E$2:$E$5400,_xlfn.XMATCH(1,(gumbwa!$B$2:$B$5400=data_gen!B5943)*(gumbwa!$C$2:$C$5400=data_gen!C5943)*(gumbwa!$D$2:$D$5400=data_gen!D5943)),1)</f>
        <v>0.3</v>
      </c>
      <c r="F5943" cm="1">
        <f t="array" aca="1" ref="F5943" ca="1">IF(ISNA(E5943),MAX(0,_xlfn.NORM.INV(RAND(),INDEX(gumbwa!$I$5:$T$28,_xlfn.XMATCH(data_gen!$B5943,gumbwa!$H$5:$H$28),_xlfn.XMATCH(data_gen!D$2,gumbwa!$I$4:$T$4)),INDEX(gumbwa!$I$30:$T$30,1,_xlfn.XMATCH(data_gen!$D5943,gumbwa!$I$4:$T$4)))),E5943)</f>
        <v>0.3</v>
      </c>
      <c r="G5943" cm="1">
        <f t="array" aca="1" ref="G5943" ca="1">MAX(0,_xlfn.NORM.INV(RAND(),INDEX($M$6:$M$29,_xlfn.XMATCH(data_gen!$B5943,$L$6:$L$29),1),INDEX($J$6:$J$17,_xlfn.XMATCH($D5943,$I$6:$I$17),1)))</f>
        <v>9.1960380656956886E-2</v>
      </c>
    </row>
    <row r="5944" spans="1:7" x14ac:dyDescent="0.25">
      <c r="A5944" s="1">
        <f t="shared" si="371"/>
        <v>45539.583333318922</v>
      </c>
      <c r="B5944">
        <f t="shared" si="368"/>
        <v>14</v>
      </c>
      <c r="C5944">
        <f t="shared" si="369"/>
        <v>4</v>
      </c>
      <c r="D5944">
        <f t="shared" si="370"/>
        <v>9</v>
      </c>
      <c r="E5944" cm="1">
        <f t="array" ref="E5944">INDEX(gumbwa!$E$2:$E$5400,_xlfn.XMATCH(1,(gumbwa!$B$2:$B$5400=data_gen!B5944)*(gumbwa!$C$2:$C$5400=data_gen!C5944)*(gumbwa!$D$2:$D$5400=data_gen!D5944)),1)</f>
        <v>0</v>
      </c>
      <c r="F5944" cm="1">
        <f t="array" aca="1" ref="F5944" ca="1">IF(ISNA(E5944),MAX(0,_xlfn.NORM.INV(RAND(),INDEX(gumbwa!$I$5:$T$28,_xlfn.XMATCH(data_gen!$B5944,gumbwa!$H$5:$H$28),_xlfn.XMATCH(data_gen!D$2,gumbwa!$I$4:$T$4)),INDEX(gumbwa!$I$30:$T$30,1,_xlfn.XMATCH(data_gen!$D5944,gumbwa!$I$4:$T$4)))),E5944)</f>
        <v>0</v>
      </c>
      <c r="G5944" cm="1">
        <f t="array" aca="1" ref="G5944" ca="1">MAX(0,_xlfn.NORM.INV(RAND(),INDEX($M$6:$M$29,_xlfn.XMATCH(data_gen!$B5944,$L$6:$L$29),1),INDEX($J$6:$J$17,_xlfn.XMATCH($D5944,$I$6:$I$17),1)))</f>
        <v>9.5858592178533999E-2</v>
      </c>
    </row>
    <row r="5945" spans="1:7" x14ac:dyDescent="0.25">
      <c r="A5945" s="1">
        <f t="shared" si="371"/>
        <v>45539.624999985586</v>
      </c>
      <c r="B5945">
        <f t="shared" si="368"/>
        <v>15</v>
      </c>
      <c r="C5945">
        <f t="shared" si="369"/>
        <v>4</v>
      </c>
      <c r="D5945">
        <f t="shared" si="370"/>
        <v>9</v>
      </c>
      <c r="E5945" cm="1">
        <f t="array" ref="E5945">INDEX(gumbwa!$E$2:$E$5400,_xlfn.XMATCH(1,(gumbwa!$B$2:$B$5400=data_gen!B5945)*(gumbwa!$C$2:$C$5400=data_gen!C5945)*(gumbwa!$D$2:$D$5400=data_gen!D5945)),1)</f>
        <v>0</v>
      </c>
      <c r="F5945" cm="1">
        <f t="array" aca="1" ref="F5945" ca="1">IF(ISNA(E5945),MAX(0,_xlfn.NORM.INV(RAND(),INDEX(gumbwa!$I$5:$T$28,_xlfn.XMATCH(data_gen!$B5945,gumbwa!$H$5:$H$28),_xlfn.XMATCH(data_gen!D$2,gumbwa!$I$4:$T$4)),INDEX(gumbwa!$I$30:$T$30,1,_xlfn.XMATCH(data_gen!$D5945,gumbwa!$I$4:$T$4)))),E5945)</f>
        <v>0</v>
      </c>
      <c r="G5945" cm="1">
        <f t="array" aca="1" ref="G5945" ca="1">MAX(0,_xlfn.NORM.INV(RAND(),INDEX($M$6:$M$29,_xlfn.XMATCH(data_gen!$B5945,$L$6:$L$29),1),INDEX($J$6:$J$17,_xlfn.XMATCH($D5945,$I$6:$I$17),1)))</f>
        <v>0.11619429066521161</v>
      </c>
    </row>
    <row r="5946" spans="1:7" x14ac:dyDescent="0.25">
      <c r="A5946" s="1">
        <f t="shared" si="371"/>
        <v>45539.666666652251</v>
      </c>
      <c r="B5946">
        <f t="shared" si="368"/>
        <v>16</v>
      </c>
      <c r="C5946">
        <f t="shared" si="369"/>
        <v>4</v>
      </c>
      <c r="D5946">
        <f t="shared" si="370"/>
        <v>9</v>
      </c>
      <c r="E5946" cm="1">
        <f t="array" ref="E5946">INDEX(gumbwa!$E$2:$E$5400,_xlfn.XMATCH(1,(gumbwa!$B$2:$B$5400=data_gen!B5946)*(gumbwa!$C$2:$C$5400=data_gen!C5946)*(gumbwa!$D$2:$D$5400=data_gen!D5946)),1)</f>
        <v>0</v>
      </c>
      <c r="F5946" cm="1">
        <f t="array" aca="1" ref="F5946" ca="1">IF(ISNA(E5946),MAX(0,_xlfn.NORM.INV(RAND(),INDEX(gumbwa!$I$5:$T$28,_xlfn.XMATCH(data_gen!$B5946,gumbwa!$H$5:$H$28),_xlfn.XMATCH(data_gen!D$2,gumbwa!$I$4:$T$4)),INDEX(gumbwa!$I$30:$T$30,1,_xlfn.XMATCH(data_gen!$D5946,gumbwa!$I$4:$T$4)))),E5946)</f>
        <v>0</v>
      </c>
      <c r="G5946" cm="1">
        <f t="array" aca="1" ref="G5946" ca="1">MAX(0,_xlfn.NORM.INV(RAND(),INDEX($M$6:$M$29,_xlfn.XMATCH(data_gen!$B5946,$L$6:$L$29),1),INDEX($J$6:$J$17,_xlfn.XMATCH($D5946,$I$6:$I$17),1)))</f>
        <v>1.1917488692141174</v>
      </c>
    </row>
    <row r="5947" spans="1:7" x14ac:dyDescent="0.25">
      <c r="A5947" s="1">
        <f t="shared" si="371"/>
        <v>45539.708333318915</v>
      </c>
      <c r="B5947">
        <f t="shared" si="368"/>
        <v>17</v>
      </c>
      <c r="C5947">
        <f t="shared" si="369"/>
        <v>4</v>
      </c>
      <c r="D5947">
        <f t="shared" si="370"/>
        <v>9</v>
      </c>
      <c r="E5947" cm="1">
        <f t="array" ref="E5947">INDEX(gumbwa!$E$2:$E$5400,_xlfn.XMATCH(1,(gumbwa!$B$2:$B$5400=data_gen!B5947)*(gumbwa!$C$2:$C$5400=data_gen!C5947)*(gumbwa!$D$2:$D$5400=data_gen!D5947)),1)</f>
        <v>0</v>
      </c>
      <c r="F5947" cm="1">
        <f t="array" aca="1" ref="F5947" ca="1">IF(ISNA(E5947),MAX(0,_xlfn.NORM.INV(RAND(),INDEX(gumbwa!$I$5:$T$28,_xlfn.XMATCH(data_gen!$B5947,gumbwa!$H$5:$H$28),_xlfn.XMATCH(data_gen!D$2,gumbwa!$I$4:$T$4)),INDEX(gumbwa!$I$30:$T$30,1,_xlfn.XMATCH(data_gen!$D5947,gumbwa!$I$4:$T$4)))),E5947)</f>
        <v>0</v>
      </c>
      <c r="G5947" cm="1">
        <f t="array" aca="1" ref="G5947" ca="1">MAX(0,_xlfn.NORM.INV(RAND(),INDEX($M$6:$M$29,_xlfn.XMATCH(data_gen!$B5947,$L$6:$L$29),1),INDEX($J$6:$J$17,_xlfn.XMATCH($D5947,$I$6:$I$17),1)))</f>
        <v>1.4983814984984523</v>
      </c>
    </row>
    <row r="5948" spans="1:7" x14ac:dyDescent="0.25">
      <c r="A5948" s="1">
        <f t="shared" si="371"/>
        <v>45539.749999985579</v>
      </c>
      <c r="B5948">
        <f t="shared" si="368"/>
        <v>18</v>
      </c>
      <c r="C5948">
        <f t="shared" si="369"/>
        <v>4</v>
      </c>
      <c r="D5948">
        <f t="shared" si="370"/>
        <v>9</v>
      </c>
      <c r="E5948" cm="1">
        <f t="array" ref="E5948">INDEX(gumbwa!$E$2:$E$5400,_xlfn.XMATCH(1,(gumbwa!$B$2:$B$5400=data_gen!B5948)*(gumbwa!$C$2:$C$5400=data_gen!C5948)*(gumbwa!$D$2:$D$5400=data_gen!D5948)),1)</f>
        <v>0</v>
      </c>
      <c r="F5948" cm="1">
        <f t="array" aca="1" ref="F5948" ca="1">IF(ISNA(E5948),MAX(0,_xlfn.NORM.INV(RAND(),INDEX(gumbwa!$I$5:$T$28,_xlfn.XMATCH(data_gen!$B5948,gumbwa!$H$5:$H$28),_xlfn.XMATCH(data_gen!D$2,gumbwa!$I$4:$T$4)),INDEX(gumbwa!$I$30:$T$30,1,_xlfn.XMATCH(data_gen!$D5948,gumbwa!$I$4:$T$4)))),E5948)</f>
        <v>0</v>
      </c>
      <c r="G5948" cm="1">
        <f t="array" aca="1" ref="G5948" ca="1">MAX(0,_xlfn.NORM.INV(RAND(),INDEX($M$6:$M$29,_xlfn.XMATCH(data_gen!$B5948,$L$6:$L$29),1),INDEX($J$6:$J$17,_xlfn.XMATCH($D5948,$I$6:$I$17),1)))</f>
        <v>1.1890585820022876</v>
      </c>
    </row>
    <row r="5949" spans="1:7" x14ac:dyDescent="0.25">
      <c r="A5949" s="1">
        <f t="shared" si="371"/>
        <v>45539.791666652243</v>
      </c>
      <c r="B5949">
        <f t="shared" si="368"/>
        <v>19</v>
      </c>
      <c r="C5949">
        <f t="shared" si="369"/>
        <v>4</v>
      </c>
      <c r="D5949">
        <f t="shared" si="370"/>
        <v>9</v>
      </c>
      <c r="E5949" cm="1">
        <f t="array" ref="E5949">INDEX(gumbwa!$E$2:$E$5400,_xlfn.XMATCH(1,(gumbwa!$B$2:$B$5400=data_gen!B5949)*(gumbwa!$C$2:$C$5400=data_gen!C5949)*(gumbwa!$D$2:$D$5400=data_gen!D5949)),1)</f>
        <v>0</v>
      </c>
      <c r="F5949" cm="1">
        <f t="array" aca="1" ref="F5949" ca="1">IF(ISNA(E5949),MAX(0,_xlfn.NORM.INV(RAND(),INDEX(gumbwa!$I$5:$T$28,_xlfn.XMATCH(data_gen!$B5949,gumbwa!$H$5:$H$28),_xlfn.XMATCH(data_gen!D$2,gumbwa!$I$4:$T$4)),INDEX(gumbwa!$I$30:$T$30,1,_xlfn.XMATCH(data_gen!$D5949,gumbwa!$I$4:$T$4)))),E5949)</f>
        <v>0</v>
      </c>
      <c r="G5949" cm="1">
        <f t="array" aca="1" ref="G5949" ca="1">MAX(0,_xlfn.NORM.INV(RAND(),INDEX($M$6:$M$29,_xlfn.XMATCH(data_gen!$B5949,$L$6:$L$29),1),INDEX($J$6:$J$17,_xlfn.XMATCH($D5949,$I$6:$I$17),1)))</f>
        <v>1.1032715864501412</v>
      </c>
    </row>
    <row r="5950" spans="1:7" x14ac:dyDescent="0.25">
      <c r="A5950" s="1">
        <f t="shared" si="371"/>
        <v>45539.833333318908</v>
      </c>
      <c r="B5950">
        <f t="shared" si="368"/>
        <v>20</v>
      </c>
      <c r="C5950">
        <f t="shared" si="369"/>
        <v>4</v>
      </c>
      <c r="D5950">
        <f t="shared" si="370"/>
        <v>9</v>
      </c>
      <c r="E5950" cm="1">
        <f t="array" ref="E5950">INDEX(gumbwa!$E$2:$E$5400,_xlfn.XMATCH(1,(gumbwa!$B$2:$B$5400=data_gen!B5950)*(gumbwa!$C$2:$C$5400=data_gen!C5950)*(gumbwa!$D$2:$D$5400=data_gen!D5950)),1)</f>
        <v>0.2</v>
      </c>
      <c r="F5950" cm="1">
        <f t="array" aca="1" ref="F5950" ca="1">IF(ISNA(E5950),MAX(0,_xlfn.NORM.INV(RAND(),INDEX(gumbwa!$I$5:$T$28,_xlfn.XMATCH(data_gen!$B5950,gumbwa!$H$5:$H$28),_xlfn.XMATCH(data_gen!D$2,gumbwa!$I$4:$T$4)),INDEX(gumbwa!$I$30:$T$30,1,_xlfn.XMATCH(data_gen!$D5950,gumbwa!$I$4:$T$4)))),E5950)</f>
        <v>0.2</v>
      </c>
      <c r="G5950" cm="1">
        <f t="array" aca="1" ref="G5950" ca="1">MAX(0,_xlfn.NORM.INV(RAND(),INDEX($M$6:$M$29,_xlfn.XMATCH(data_gen!$B5950,$L$6:$L$29),1),INDEX($J$6:$J$17,_xlfn.XMATCH($D5950,$I$6:$I$17),1)))</f>
        <v>0.89967912584552079</v>
      </c>
    </row>
    <row r="5951" spans="1:7" x14ac:dyDescent="0.25">
      <c r="A5951" s="1">
        <f t="shared" si="371"/>
        <v>45539.874999985572</v>
      </c>
      <c r="B5951">
        <f t="shared" si="368"/>
        <v>21</v>
      </c>
      <c r="C5951">
        <f t="shared" si="369"/>
        <v>4</v>
      </c>
      <c r="D5951">
        <f t="shared" si="370"/>
        <v>9</v>
      </c>
      <c r="E5951" cm="1">
        <f t="array" ref="E5951">INDEX(gumbwa!$E$2:$E$5400,_xlfn.XMATCH(1,(gumbwa!$B$2:$B$5400=data_gen!B5951)*(gumbwa!$C$2:$C$5400=data_gen!C5951)*(gumbwa!$D$2:$D$5400=data_gen!D5951)),1)</f>
        <v>0.2</v>
      </c>
      <c r="F5951" cm="1">
        <f t="array" aca="1" ref="F5951" ca="1">IF(ISNA(E5951),MAX(0,_xlfn.NORM.INV(RAND(),INDEX(gumbwa!$I$5:$T$28,_xlfn.XMATCH(data_gen!$B5951,gumbwa!$H$5:$H$28),_xlfn.XMATCH(data_gen!D$2,gumbwa!$I$4:$T$4)),INDEX(gumbwa!$I$30:$T$30,1,_xlfn.XMATCH(data_gen!$D5951,gumbwa!$I$4:$T$4)))),E5951)</f>
        <v>0.2</v>
      </c>
      <c r="G5951" cm="1">
        <f t="array" aca="1" ref="G5951" ca="1">MAX(0,_xlfn.NORM.INV(RAND(),INDEX($M$6:$M$29,_xlfn.XMATCH(data_gen!$B5951,$L$6:$L$29),1),INDEX($J$6:$J$17,_xlfn.XMATCH($D5951,$I$6:$I$17),1)))</f>
        <v>0.89600629856838099</v>
      </c>
    </row>
    <row r="5952" spans="1:7" x14ac:dyDescent="0.25">
      <c r="A5952" s="1">
        <f t="shared" si="371"/>
        <v>45539.916666652236</v>
      </c>
      <c r="B5952">
        <f t="shared" si="368"/>
        <v>22</v>
      </c>
      <c r="C5952">
        <f t="shared" si="369"/>
        <v>4</v>
      </c>
      <c r="D5952">
        <f t="shared" si="370"/>
        <v>9</v>
      </c>
      <c r="E5952" cm="1">
        <f t="array" ref="E5952">INDEX(gumbwa!$E$2:$E$5400,_xlfn.XMATCH(1,(gumbwa!$B$2:$B$5400=data_gen!B5952)*(gumbwa!$C$2:$C$5400=data_gen!C5952)*(gumbwa!$D$2:$D$5400=data_gen!D5952)),1)</f>
        <v>0.2</v>
      </c>
      <c r="F5952" cm="1">
        <f t="array" aca="1" ref="F5952" ca="1">IF(ISNA(E5952),MAX(0,_xlfn.NORM.INV(RAND(),INDEX(gumbwa!$I$5:$T$28,_xlfn.XMATCH(data_gen!$B5952,gumbwa!$H$5:$H$28),_xlfn.XMATCH(data_gen!D$2,gumbwa!$I$4:$T$4)),INDEX(gumbwa!$I$30:$T$30,1,_xlfn.XMATCH(data_gen!$D5952,gumbwa!$I$4:$T$4)))),E5952)</f>
        <v>0.2</v>
      </c>
      <c r="G5952" cm="1">
        <f t="array" aca="1" ref="G5952" ca="1">MAX(0,_xlfn.NORM.INV(RAND(),INDEX($M$6:$M$29,_xlfn.XMATCH(data_gen!$B5952,$L$6:$L$29),1),INDEX($J$6:$J$17,_xlfn.XMATCH($D5952,$I$6:$I$17),1)))</f>
        <v>0.91126451681607878</v>
      </c>
    </row>
    <row r="5953" spans="1:7" x14ac:dyDescent="0.25">
      <c r="A5953" s="1">
        <f t="shared" si="371"/>
        <v>45539.9583333189</v>
      </c>
      <c r="B5953">
        <f t="shared" si="368"/>
        <v>23</v>
      </c>
      <c r="C5953">
        <f t="shared" si="369"/>
        <v>4</v>
      </c>
      <c r="D5953">
        <f t="shared" si="370"/>
        <v>9</v>
      </c>
      <c r="E5953" cm="1">
        <f t="array" ref="E5953">INDEX(gumbwa!$E$2:$E$5400,_xlfn.XMATCH(1,(gumbwa!$B$2:$B$5400=data_gen!B5953)*(gumbwa!$C$2:$C$5400=data_gen!C5953)*(gumbwa!$D$2:$D$5400=data_gen!D5953)),1)</f>
        <v>0.2</v>
      </c>
      <c r="F5953" cm="1">
        <f t="array" aca="1" ref="F5953" ca="1">IF(ISNA(E5953),MAX(0,_xlfn.NORM.INV(RAND(),INDEX(gumbwa!$I$5:$T$28,_xlfn.XMATCH(data_gen!$B5953,gumbwa!$H$5:$H$28),_xlfn.XMATCH(data_gen!D$2,gumbwa!$I$4:$T$4)),INDEX(gumbwa!$I$30:$T$30,1,_xlfn.XMATCH(data_gen!$D5953,gumbwa!$I$4:$T$4)))),E5953)</f>
        <v>0.2</v>
      </c>
      <c r="G5953" cm="1">
        <f t="array" aca="1" ref="G5953" ca="1">MAX(0,_xlfn.NORM.INV(RAND(),INDEX($M$6:$M$29,_xlfn.XMATCH(data_gen!$B5953,$L$6:$L$29),1),INDEX($J$6:$J$17,_xlfn.XMATCH($D5953,$I$6:$I$17),1)))</f>
        <v>0.89278437191926752</v>
      </c>
    </row>
    <row r="5954" spans="1:7" x14ac:dyDescent="0.25">
      <c r="A5954" s="1">
        <f t="shared" si="371"/>
        <v>45539.999999985565</v>
      </c>
      <c r="B5954">
        <f t="shared" si="368"/>
        <v>0</v>
      </c>
      <c r="C5954">
        <f t="shared" si="369"/>
        <v>5</v>
      </c>
      <c r="D5954">
        <f t="shared" si="370"/>
        <v>9</v>
      </c>
      <c r="E5954" cm="1">
        <f t="array" ref="E5954">INDEX(gumbwa!$E$2:$E$5400,_xlfn.XMATCH(1,(gumbwa!$B$2:$B$5400=data_gen!B5954)*(gumbwa!$C$2:$C$5400=data_gen!C5954)*(gumbwa!$D$2:$D$5400=data_gen!D5954)),1)</f>
        <v>0.4</v>
      </c>
      <c r="F5954" cm="1">
        <f t="array" aca="1" ref="F5954" ca="1">IF(ISNA(E5954),MAX(0,_xlfn.NORM.INV(RAND(),INDEX(gumbwa!$I$5:$T$28,_xlfn.XMATCH(data_gen!$B5954,gumbwa!$H$5:$H$28),_xlfn.XMATCH(data_gen!D$2,gumbwa!$I$4:$T$4)),INDEX(gumbwa!$I$30:$T$30,1,_xlfn.XMATCH(data_gen!$D5954,gumbwa!$I$4:$T$4)))),E5954)</f>
        <v>0.4</v>
      </c>
      <c r="G5954" cm="1">
        <f t="array" aca="1" ref="G5954" ca="1">MAX(0,_xlfn.NORM.INV(RAND(),INDEX($M$6:$M$29,_xlfn.XMATCH(data_gen!$B5954,$L$6:$L$29),1),INDEX($J$6:$J$17,_xlfn.XMATCH($D5954,$I$6:$I$17),1)))</f>
        <v>0.59656503512822301</v>
      </c>
    </row>
    <row r="5955" spans="1:7" x14ac:dyDescent="0.25">
      <c r="A5955" s="1">
        <f t="shared" si="371"/>
        <v>45540.041666652229</v>
      </c>
      <c r="B5955">
        <f t="shared" ref="B5955:B6018" si="372">HOUR(A5955)</f>
        <v>1</v>
      </c>
      <c r="C5955">
        <f t="shared" ref="C5955:C6018" si="373">DAY(A5955)</f>
        <v>5</v>
      </c>
      <c r="D5955">
        <f t="shared" ref="D5955:D6018" si="374">MONTH(A5955)</f>
        <v>9</v>
      </c>
      <c r="E5955" cm="1">
        <f t="array" ref="E5955">INDEX(gumbwa!$E$2:$E$5400,_xlfn.XMATCH(1,(gumbwa!$B$2:$B$5400=data_gen!B5955)*(gumbwa!$C$2:$C$5400=data_gen!C5955)*(gumbwa!$D$2:$D$5400=data_gen!D5955)),1)</f>
        <v>0.2</v>
      </c>
      <c r="F5955" cm="1">
        <f t="array" aca="1" ref="F5955" ca="1">IF(ISNA(E5955),MAX(0,_xlfn.NORM.INV(RAND(),INDEX(gumbwa!$I$5:$T$28,_xlfn.XMATCH(data_gen!$B5955,gumbwa!$H$5:$H$28),_xlfn.XMATCH(data_gen!D$2,gumbwa!$I$4:$T$4)),INDEX(gumbwa!$I$30:$T$30,1,_xlfn.XMATCH(data_gen!$D5955,gumbwa!$I$4:$T$4)))),E5955)</f>
        <v>0.2</v>
      </c>
      <c r="G5955" cm="1">
        <f t="array" aca="1" ref="G5955" ca="1">MAX(0,_xlfn.NORM.INV(RAND(),INDEX($M$6:$M$29,_xlfn.XMATCH(data_gen!$B5955,$L$6:$L$29),1),INDEX($J$6:$J$17,_xlfn.XMATCH($D5955,$I$6:$I$17),1)))</f>
        <v>0.59615841016675641</v>
      </c>
    </row>
    <row r="5956" spans="1:7" x14ac:dyDescent="0.25">
      <c r="A5956" s="1">
        <f t="shared" ref="A5956:A6019" si="375">A5955+(1/24)</f>
        <v>45540.083333318893</v>
      </c>
      <c r="B5956">
        <f t="shared" si="372"/>
        <v>2</v>
      </c>
      <c r="C5956">
        <f t="shared" si="373"/>
        <v>5</v>
      </c>
      <c r="D5956">
        <f t="shared" si="374"/>
        <v>9</v>
      </c>
      <c r="E5956" cm="1">
        <f t="array" ref="E5956">INDEX(gumbwa!$E$2:$E$5400,_xlfn.XMATCH(1,(gumbwa!$B$2:$B$5400=data_gen!B5956)*(gumbwa!$C$2:$C$5400=data_gen!C5956)*(gumbwa!$D$2:$D$5400=data_gen!D5956)),1)</f>
        <v>0.2</v>
      </c>
      <c r="F5956" cm="1">
        <f t="array" aca="1" ref="F5956" ca="1">IF(ISNA(E5956),MAX(0,_xlfn.NORM.INV(RAND(),INDEX(gumbwa!$I$5:$T$28,_xlfn.XMATCH(data_gen!$B5956,gumbwa!$H$5:$H$28),_xlfn.XMATCH(data_gen!D$2,gumbwa!$I$4:$T$4)),INDEX(gumbwa!$I$30:$T$30,1,_xlfn.XMATCH(data_gen!$D5956,gumbwa!$I$4:$T$4)))),E5956)</f>
        <v>0.2</v>
      </c>
      <c r="G5956" cm="1">
        <f t="array" aca="1" ref="G5956" ca="1">MAX(0,_xlfn.NORM.INV(RAND(),INDEX($M$6:$M$29,_xlfn.XMATCH(data_gen!$B5956,$L$6:$L$29),1),INDEX($J$6:$J$17,_xlfn.XMATCH($D5956,$I$6:$I$17),1)))</f>
        <v>0.60997873080614307</v>
      </c>
    </row>
    <row r="5957" spans="1:7" x14ac:dyDescent="0.25">
      <c r="A5957" s="1">
        <f t="shared" si="375"/>
        <v>45540.124999985557</v>
      </c>
      <c r="B5957">
        <f t="shared" si="372"/>
        <v>3</v>
      </c>
      <c r="C5957">
        <f t="shared" si="373"/>
        <v>5</v>
      </c>
      <c r="D5957">
        <f t="shared" si="374"/>
        <v>9</v>
      </c>
      <c r="E5957" cm="1">
        <f t="array" ref="E5957">INDEX(gumbwa!$E$2:$E$5400,_xlfn.XMATCH(1,(gumbwa!$B$2:$B$5400=data_gen!B5957)*(gumbwa!$C$2:$C$5400=data_gen!C5957)*(gumbwa!$D$2:$D$5400=data_gen!D5957)),1)</f>
        <v>0.3</v>
      </c>
      <c r="F5957" cm="1">
        <f t="array" aca="1" ref="F5957" ca="1">IF(ISNA(E5957),MAX(0,_xlfn.NORM.INV(RAND(),INDEX(gumbwa!$I$5:$T$28,_xlfn.XMATCH(data_gen!$B5957,gumbwa!$H$5:$H$28),_xlfn.XMATCH(data_gen!D$2,gumbwa!$I$4:$T$4)),INDEX(gumbwa!$I$30:$T$30,1,_xlfn.XMATCH(data_gen!$D5957,gumbwa!$I$4:$T$4)))),E5957)</f>
        <v>0.3</v>
      </c>
      <c r="G5957" cm="1">
        <f t="array" aca="1" ref="G5957" ca="1">MAX(0,_xlfn.NORM.INV(RAND(),INDEX($M$6:$M$29,_xlfn.XMATCH(data_gen!$B5957,$L$6:$L$29),1),INDEX($J$6:$J$17,_xlfn.XMATCH($D5957,$I$6:$I$17),1)))</f>
        <v>0.60046058558158233</v>
      </c>
    </row>
    <row r="5958" spans="1:7" x14ac:dyDescent="0.25">
      <c r="A5958" s="1">
        <f t="shared" si="375"/>
        <v>45540.166666652221</v>
      </c>
      <c r="B5958">
        <f t="shared" si="372"/>
        <v>4</v>
      </c>
      <c r="C5958">
        <f t="shared" si="373"/>
        <v>5</v>
      </c>
      <c r="D5958">
        <f t="shared" si="374"/>
        <v>9</v>
      </c>
      <c r="E5958" cm="1">
        <f t="array" ref="E5958">INDEX(gumbwa!$E$2:$E$5400,_xlfn.XMATCH(1,(gumbwa!$B$2:$B$5400=data_gen!B5958)*(gumbwa!$C$2:$C$5400=data_gen!C5958)*(gumbwa!$D$2:$D$5400=data_gen!D5958)),1)</f>
        <v>0.3</v>
      </c>
      <c r="F5958" cm="1">
        <f t="array" aca="1" ref="F5958" ca="1">IF(ISNA(E5958),MAX(0,_xlfn.NORM.INV(RAND(),INDEX(gumbwa!$I$5:$T$28,_xlfn.XMATCH(data_gen!$B5958,gumbwa!$H$5:$H$28),_xlfn.XMATCH(data_gen!D$2,gumbwa!$I$4:$T$4)),INDEX(gumbwa!$I$30:$T$30,1,_xlfn.XMATCH(data_gen!$D5958,gumbwa!$I$4:$T$4)))),E5958)</f>
        <v>0.3</v>
      </c>
      <c r="G5958" cm="1">
        <f t="array" aca="1" ref="G5958" ca="1">MAX(0,_xlfn.NORM.INV(RAND(),INDEX($M$6:$M$29,_xlfn.XMATCH(data_gen!$B5958,$L$6:$L$29),1),INDEX($J$6:$J$17,_xlfn.XMATCH($D5958,$I$6:$I$17),1)))</f>
        <v>0.61848895952169947</v>
      </c>
    </row>
    <row r="5959" spans="1:7" x14ac:dyDescent="0.25">
      <c r="A5959" s="1">
        <f t="shared" si="375"/>
        <v>45540.208333318886</v>
      </c>
      <c r="B5959">
        <f t="shared" si="372"/>
        <v>5</v>
      </c>
      <c r="C5959">
        <f t="shared" si="373"/>
        <v>5</v>
      </c>
      <c r="D5959">
        <f t="shared" si="374"/>
        <v>9</v>
      </c>
      <c r="E5959" cm="1">
        <f t="array" ref="E5959">INDEX(gumbwa!$E$2:$E$5400,_xlfn.XMATCH(1,(gumbwa!$B$2:$B$5400=data_gen!B5959)*(gumbwa!$C$2:$C$5400=data_gen!C5959)*(gumbwa!$D$2:$D$5400=data_gen!D5959)),1)</f>
        <v>0.2</v>
      </c>
      <c r="F5959" cm="1">
        <f t="array" aca="1" ref="F5959" ca="1">IF(ISNA(E5959),MAX(0,_xlfn.NORM.INV(RAND(),INDEX(gumbwa!$I$5:$T$28,_xlfn.XMATCH(data_gen!$B5959,gumbwa!$H$5:$H$28),_xlfn.XMATCH(data_gen!D$2,gumbwa!$I$4:$T$4)),INDEX(gumbwa!$I$30:$T$30,1,_xlfn.XMATCH(data_gen!$D5959,gumbwa!$I$4:$T$4)))),E5959)</f>
        <v>0.2</v>
      </c>
      <c r="G5959" cm="1">
        <f t="array" aca="1" ref="G5959" ca="1">MAX(0,_xlfn.NORM.INV(RAND(),INDEX($M$6:$M$29,_xlfn.XMATCH(data_gen!$B5959,$L$6:$L$29),1),INDEX($J$6:$J$17,_xlfn.XMATCH($D5959,$I$6:$I$17),1)))</f>
        <v>0.60291933388443253</v>
      </c>
    </row>
    <row r="5960" spans="1:7" x14ac:dyDescent="0.25">
      <c r="A5960" s="1">
        <f t="shared" si="375"/>
        <v>45540.24999998555</v>
      </c>
      <c r="B5960">
        <f t="shared" si="372"/>
        <v>6</v>
      </c>
      <c r="C5960">
        <f t="shared" si="373"/>
        <v>5</v>
      </c>
      <c r="D5960">
        <f t="shared" si="374"/>
        <v>9</v>
      </c>
      <c r="E5960" cm="1">
        <f t="array" ref="E5960">INDEX(gumbwa!$E$2:$E$5400,_xlfn.XMATCH(1,(gumbwa!$B$2:$B$5400=data_gen!B5960)*(gumbwa!$C$2:$C$5400=data_gen!C5960)*(gumbwa!$D$2:$D$5400=data_gen!D5960)),1)</f>
        <v>0</v>
      </c>
      <c r="F5960" cm="1">
        <f t="array" aca="1" ref="F5960" ca="1">IF(ISNA(E5960),MAX(0,_xlfn.NORM.INV(RAND(),INDEX(gumbwa!$I$5:$T$28,_xlfn.XMATCH(data_gen!$B5960,gumbwa!$H$5:$H$28),_xlfn.XMATCH(data_gen!D$2,gumbwa!$I$4:$T$4)),INDEX(gumbwa!$I$30:$T$30,1,_xlfn.XMATCH(data_gen!$D5960,gumbwa!$I$4:$T$4)))),E5960)</f>
        <v>0</v>
      </c>
      <c r="G5960" cm="1">
        <f t="array" aca="1" ref="G5960" ca="1">MAX(0,_xlfn.NORM.INV(RAND(),INDEX($M$6:$M$29,_xlfn.XMATCH(data_gen!$B5960,$L$6:$L$29),1),INDEX($J$6:$J$17,_xlfn.XMATCH($D5960,$I$6:$I$17),1)))</f>
        <v>0.3054591775837594</v>
      </c>
    </row>
    <row r="5961" spans="1:7" x14ac:dyDescent="0.25">
      <c r="A5961" s="1">
        <f t="shared" si="375"/>
        <v>45540.291666652214</v>
      </c>
      <c r="B5961">
        <f t="shared" si="372"/>
        <v>7</v>
      </c>
      <c r="C5961">
        <f t="shared" si="373"/>
        <v>5</v>
      </c>
      <c r="D5961">
        <f t="shared" si="374"/>
        <v>9</v>
      </c>
      <c r="E5961" cm="1">
        <f t="array" ref="E5961">INDEX(gumbwa!$E$2:$E$5400,_xlfn.XMATCH(1,(gumbwa!$B$2:$B$5400=data_gen!B5961)*(gumbwa!$C$2:$C$5400=data_gen!C5961)*(gumbwa!$D$2:$D$5400=data_gen!D5961)),1)</f>
        <v>0</v>
      </c>
      <c r="F5961" cm="1">
        <f t="array" aca="1" ref="F5961" ca="1">IF(ISNA(E5961),MAX(0,_xlfn.NORM.INV(RAND(),INDEX(gumbwa!$I$5:$T$28,_xlfn.XMATCH(data_gen!$B5961,gumbwa!$H$5:$H$28),_xlfn.XMATCH(data_gen!D$2,gumbwa!$I$4:$T$4)),INDEX(gumbwa!$I$30:$T$30,1,_xlfn.XMATCH(data_gen!$D5961,gumbwa!$I$4:$T$4)))),E5961)</f>
        <v>0</v>
      </c>
      <c r="G5961" cm="1">
        <f t="array" aca="1" ref="G5961" ca="1">MAX(0,_xlfn.NORM.INV(RAND(),INDEX($M$6:$M$29,_xlfn.XMATCH(data_gen!$B5961,$L$6:$L$29),1),INDEX($J$6:$J$17,_xlfn.XMATCH($D5961,$I$6:$I$17),1)))</f>
        <v>0.10451928262133302</v>
      </c>
    </row>
    <row r="5962" spans="1:7" x14ac:dyDescent="0.25">
      <c r="A5962" s="1">
        <f t="shared" si="375"/>
        <v>45540.333333318878</v>
      </c>
      <c r="B5962">
        <f t="shared" si="372"/>
        <v>8</v>
      </c>
      <c r="C5962">
        <f t="shared" si="373"/>
        <v>5</v>
      </c>
      <c r="D5962">
        <f t="shared" si="374"/>
        <v>9</v>
      </c>
      <c r="E5962" cm="1">
        <f t="array" ref="E5962">INDEX(gumbwa!$E$2:$E$5400,_xlfn.XMATCH(1,(gumbwa!$B$2:$B$5400=data_gen!B5962)*(gumbwa!$C$2:$C$5400=data_gen!C5962)*(gumbwa!$D$2:$D$5400=data_gen!D5962)),1)</f>
        <v>0</v>
      </c>
      <c r="F5962" cm="1">
        <f t="array" aca="1" ref="F5962" ca="1">IF(ISNA(E5962),MAX(0,_xlfn.NORM.INV(RAND(),INDEX(gumbwa!$I$5:$T$28,_xlfn.XMATCH(data_gen!$B5962,gumbwa!$H$5:$H$28),_xlfn.XMATCH(data_gen!D$2,gumbwa!$I$4:$T$4)),INDEX(gumbwa!$I$30:$T$30,1,_xlfn.XMATCH(data_gen!$D5962,gumbwa!$I$4:$T$4)))),E5962)</f>
        <v>0</v>
      </c>
      <c r="G5962" cm="1">
        <f t="array" aca="1" ref="G5962" ca="1">MAX(0,_xlfn.NORM.INV(RAND(),INDEX($M$6:$M$29,_xlfn.XMATCH(data_gen!$B5962,$L$6:$L$29),1),INDEX($J$6:$J$17,_xlfn.XMATCH($D5962,$I$6:$I$17),1)))</f>
        <v>0.100003433664535</v>
      </c>
    </row>
    <row r="5963" spans="1:7" x14ac:dyDescent="0.25">
      <c r="A5963" s="1">
        <f t="shared" si="375"/>
        <v>45540.374999985543</v>
      </c>
      <c r="B5963">
        <f t="shared" si="372"/>
        <v>9</v>
      </c>
      <c r="C5963">
        <f t="shared" si="373"/>
        <v>5</v>
      </c>
      <c r="D5963">
        <f t="shared" si="374"/>
        <v>9</v>
      </c>
      <c r="E5963" cm="1">
        <f t="array" ref="E5963">INDEX(gumbwa!$E$2:$E$5400,_xlfn.XMATCH(1,(gumbwa!$B$2:$B$5400=data_gen!B5963)*(gumbwa!$C$2:$C$5400=data_gen!C5963)*(gumbwa!$D$2:$D$5400=data_gen!D5963)),1)</f>
        <v>0</v>
      </c>
      <c r="F5963" cm="1">
        <f t="array" aca="1" ref="F5963" ca="1">IF(ISNA(E5963),MAX(0,_xlfn.NORM.INV(RAND(),INDEX(gumbwa!$I$5:$T$28,_xlfn.XMATCH(data_gen!$B5963,gumbwa!$H$5:$H$28),_xlfn.XMATCH(data_gen!D$2,gumbwa!$I$4:$T$4)),INDEX(gumbwa!$I$30:$T$30,1,_xlfn.XMATCH(data_gen!$D5963,gumbwa!$I$4:$T$4)))),E5963)</f>
        <v>0</v>
      </c>
      <c r="G5963" cm="1">
        <f t="array" aca="1" ref="G5963" ca="1">MAX(0,_xlfn.NORM.INV(RAND(),INDEX($M$6:$M$29,_xlfn.XMATCH(data_gen!$B5963,$L$6:$L$29),1),INDEX($J$6:$J$17,_xlfn.XMATCH($D5963,$I$6:$I$17),1)))</f>
        <v>0.11154966459607735</v>
      </c>
    </row>
    <row r="5964" spans="1:7" x14ac:dyDescent="0.25">
      <c r="A5964" s="1">
        <f t="shared" si="375"/>
        <v>45540.416666652207</v>
      </c>
      <c r="B5964">
        <f t="shared" si="372"/>
        <v>10</v>
      </c>
      <c r="C5964">
        <f t="shared" si="373"/>
        <v>5</v>
      </c>
      <c r="D5964">
        <f t="shared" si="374"/>
        <v>9</v>
      </c>
      <c r="E5964" cm="1">
        <f t="array" ref="E5964">INDEX(gumbwa!$E$2:$E$5400,_xlfn.XMATCH(1,(gumbwa!$B$2:$B$5400=data_gen!B5964)*(gumbwa!$C$2:$C$5400=data_gen!C5964)*(gumbwa!$D$2:$D$5400=data_gen!D5964)),1)</f>
        <v>0</v>
      </c>
      <c r="F5964" cm="1">
        <f t="array" aca="1" ref="F5964" ca="1">IF(ISNA(E5964),MAX(0,_xlfn.NORM.INV(RAND(),INDEX(gumbwa!$I$5:$T$28,_xlfn.XMATCH(data_gen!$B5964,gumbwa!$H$5:$H$28),_xlfn.XMATCH(data_gen!D$2,gumbwa!$I$4:$T$4)),INDEX(gumbwa!$I$30:$T$30,1,_xlfn.XMATCH(data_gen!$D5964,gumbwa!$I$4:$T$4)))),E5964)</f>
        <v>0</v>
      </c>
      <c r="G5964" cm="1">
        <f t="array" aca="1" ref="G5964" ca="1">MAX(0,_xlfn.NORM.INV(RAND(),INDEX($M$6:$M$29,_xlfn.XMATCH(data_gen!$B5964,$L$6:$L$29),1),INDEX($J$6:$J$17,_xlfn.XMATCH($D5964,$I$6:$I$17),1)))</f>
        <v>0.11146535823661829</v>
      </c>
    </row>
    <row r="5965" spans="1:7" x14ac:dyDescent="0.25">
      <c r="A5965" s="1">
        <f t="shared" si="375"/>
        <v>45540.458333318871</v>
      </c>
      <c r="B5965">
        <f t="shared" si="372"/>
        <v>11</v>
      </c>
      <c r="C5965">
        <f t="shared" si="373"/>
        <v>5</v>
      </c>
      <c r="D5965">
        <f t="shared" si="374"/>
        <v>9</v>
      </c>
      <c r="E5965" cm="1">
        <f t="array" ref="E5965">INDEX(gumbwa!$E$2:$E$5400,_xlfn.XMATCH(1,(gumbwa!$B$2:$B$5400=data_gen!B5965)*(gumbwa!$C$2:$C$5400=data_gen!C5965)*(gumbwa!$D$2:$D$5400=data_gen!D5965)),1)</f>
        <v>0</v>
      </c>
      <c r="F5965" cm="1">
        <f t="array" aca="1" ref="F5965" ca="1">IF(ISNA(E5965),MAX(0,_xlfn.NORM.INV(RAND(),INDEX(gumbwa!$I$5:$T$28,_xlfn.XMATCH(data_gen!$B5965,gumbwa!$H$5:$H$28),_xlfn.XMATCH(data_gen!D$2,gumbwa!$I$4:$T$4)),INDEX(gumbwa!$I$30:$T$30,1,_xlfn.XMATCH(data_gen!$D5965,gumbwa!$I$4:$T$4)))),E5965)</f>
        <v>0</v>
      </c>
      <c r="G5965" cm="1">
        <f t="array" aca="1" ref="G5965" ca="1">MAX(0,_xlfn.NORM.INV(RAND(),INDEX($M$6:$M$29,_xlfn.XMATCH(data_gen!$B5965,$L$6:$L$29),1),INDEX($J$6:$J$17,_xlfn.XMATCH($D5965,$I$6:$I$17),1)))</f>
        <v>0.10471436577839052</v>
      </c>
    </row>
    <row r="5966" spans="1:7" x14ac:dyDescent="0.25">
      <c r="A5966" s="1">
        <f t="shared" si="375"/>
        <v>45540.499999985535</v>
      </c>
      <c r="B5966">
        <f t="shared" si="372"/>
        <v>12</v>
      </c>
      <c r="C5966">
        <f t="shared" si="373"/>
        <v>5</v>
      </c>
      <c r="D5966">
        <f t="shared" si="374"/>
        <v>9</v>
      </c>
      <c r="E5966" cm="1">
        <f t="array" ref="E5966">INDEX(gumbwa!$E$2:$E$5400,_xlfn.XMATCH(1,(gumbwa!$B$2:$B$5400=data_gen!B5966)*(gumbwa!$C$2:$C$5400=data_gen!C5966)*(gumbwa!$D$2:$D$5400=data_gen!D5966)),1)</f>
        <v>0</v>
      </c>
      <c r="F5966" cm="1">
        <f t="array" aca="1" ref="F5966" ca="1">IF(ISNA(E5966),MAX(0,_xlfn.NORM.INV(RAND(),INDEX(gumbwa!$I$5:$T$28,_xlfn.XMATCH(data_gen!$B5966,gumbwa!$H$5:$H$28),_xlfn.XMATCH(data_gen!D$2,gumbwa!$I$4:$T$4)),INDEX(gumbwa!$I$30:$T$30,1,_xlfn.XMATCH(data_gen!$D5966,gumbwa!$I$4:$T$4)))),E5966)</f>
        <v>0</v>
      </c>
      <c r="G5966" cm="1">
        <f t="array" aca="1" ref="G5966" ca="1">MAX(0,_xlfn.NORM.INV(RAND(),INDEX($M$6:$M$29,_xlfn.XMATCH(data_gen!$B5966,$L$6:$L$29),1),INDEX($J$6:$J$17,_xlfn.XMATCH($D5966,$I$6:$I$17),1)))</f>
        <v>9.4769535605390198E-2</v>
      </c>
    </row>
    <row r="5967" spans="1:7" x14ac:dyDescent="0.25">
      <c r="A5967" s="1">
        <f t="shared" si="375"/>
        <v>45540.5416666522</v>
      </c>
      <c r="B5967">
        <f t="shared" si="372"/>
        <v>13</v>
      </c>
      <c r="C5967">
        <f t="shared" si="373"/>
        <v>5</v>
      </c>
      <c r="D5967">
        <f t="shared" si="374"/>
        <v>9</v>
      </c>
      <c r="E5967" cm="1">
        <f t="array" ref="E5967">INDEX(gumbwa!$E$2:$E$5400,_xlfn.XMATCH(1,(gumbwa!$B$2:$B$5400=data_gen!B5967)*(gumbwa!$C$2:$C$5400=data_gen!C5967)*(gumbwa!$D$2:$D$5400=data_gen!D5967)),1)</f>
        <v>0</v>
      </c>
      <c r="F5967" cm="1">
        <f t="array" aca="1" ref="F5967" ca="1">IF(ISNA(E5967),MAX(0,_xlfn.NORM.INV(RAND(),INDEX(gumbwa!$I$5:$T$28,_xlfn.XMATCH(data_gen!$B5967,gumbwa!$H$5:$H$28),_xlfn.XMATCH(data_gen!D$2,gumbwa!$I$4:$T$4)),INDEX(gumbwa!$I$30:$T$30,1,_xlfn.XMATCH(data_gen!$D5967,gumbwa!$I$4:$T$4)))),E5967)</f>
        <v>0</v>
      </c>
      <c r="G5967" cm="1">
        <f t="array" aca="1" ref="G5967" ca="1">MAX(0,_xlfn.NORM.INV(RAND(),INDEX($M$6:$M$29,_xlfn.XMATCH(data_gen!$B5967,$L$6:$L$29),1),INDEX($J$6:$J$17,_xlfn.XMATCH($D5967,$I$6:$I$17),1)))</f>
        <v>8.4171706825036108E-2</v>
      </c>
    </row>
    <row r="5968" spans="1:7" x14ac:dyDescent="0.25">
      <c r="A5968" s="1">
        <f t="shared" si="375"/>
        <v>45540.583333318864</v>
      </c>
      <c r="B5968">
        <f t="shared" si="372"/>
        <v>14</v>
      </c>
      <c r="C5968">
        <f t="shared" si="373"/>
        <v>5</v>
      </c>
      <c r="D5968">
        <f t="shared" si="374"/>
        <v>9</v>
      </c>
      <c r="E5968" cm="1">
        <f t="array" ref="E5968">INDEX(gumbwa!$E$2:$E$5400,_xlfn.XMATCH(1,(gumbwa!$B$2:$B$5400=data_gen!B5968)*(gumbwa!$C$2:$C$5400=data_gen!C5968)*(gumbwa!$D$2:$D$5400=data_gen!D5968)),1)</f>
        <v>0</v>
      </c>
      <c r="F5968" cm="1">
        <f t="array" aca="1" ref="F5968" ca="1">IF(ISNA(E5968),MAX(0,_xlfn.NORM.INV(RAND(),INDEX(gumbwa!$I$5:$T$28,_xlfn.XMATCH(data_gen!$B5968,gumbwa!$H$5:$H$28),_xlfn.XMATCH(data_gen!D$2,gumbwa!$I$4:$T$4)),INDEX(gumbwa!$I$30:$T$30,1,_xlfn.XMATCH(data_gen!$D5968,gumbwa!$I$4:$T$4)))),E5968)</f>
        <v>0</v>
      </c>
      <c r="G5968" cm="1">
        <f t="array" aca="1" ref="G5968" ca="1">MAX(0,_xlfn.NORM.INV(RAND(),INDEX($M$6:$M$29,_xlfn.XMATCH(data_gen!$B5968,$L$6:$L$29),1),INDEX($J$6:$J$17,_xlfn.XMATCH($D5968,$I$6:$I$17),1)))</f>
        <v>0.1001654531932953</v>
      </c>
    </row>
    <row r="5969" spans="1:7" x14ac:dyDescent="0.25">
      <c r="A5969" s="1">
        <f t="shared" si="375"/>
        <v>45540.624999985528</v>
      </c>
      <c r="B5969">
        <f t="shared" si="372"/>
        <v>15</v>
      </c>
      <c r="C5969">
        <f t="shared" si="373"/>
        <v>5</v>
      </c>
      <c r="D5969">
        <f t="shared" si="374"/>
        <v>9</v>
      </c>
      <c r="E5969" cm="1">
        <f t="array" ref="E5969">INDEX(gumbwa!$E$2:$E$5400,_xlfn.XMATCH(1,(gumbwa!$B$2:$B$5400=data_gen!B5969)*(gumbwa!$C$2:$C$5400=data_gen!C5969)*(gumbwa!$D$2:$D$5400=data_gen!D5969)),1)</f>
        <v>0</v>
      </c>
      <c r="F5969" cm="1">
        <f t="array" aca="1" ref="F5969" ca="1">IF(ISNA(E5969),MAX(0,_xlfn.NORM.INV(RAND(),INDEX(gumbwa!$I$5:$T$28,_xlfn.XMATCH(data_gen!$B5969,gumbwa!$H$5:$H$28),_xlfn.XMATCH(data_gen!D$2,gumbwa!$I$4:$T$4)),INDEX(gumbwa!$I$30:$T$30,1,_xlfn.XMATCH(data_gen!$D5969,gumbwa!$I$4:$T$4)))),E5969)</f>
        <v>0</v>
      </c>
      <c r="G5969" cm="1">
        <f t="array" aca="1" ref="G5969" ca="1">MAX(0,_xlfn.NORM.INV(RAND(),INDEX($M$6:$M$29,_xlfn.XMATCH(data_gen!$B5969,$L$6:$L$29),1),INDEX($J$6:$J$17,_xlfn.XMATCH($D5969,$I$6:$I$17),1)))</f>
        <v>9.3518464229894155E-2</v>
      </c>
    </row>
    <row r="5970" spans="1:7" x14ac:dyDescent="0.25">
      <c r="A5970" s="1">
        <f t="shared" si="375"/>
        <v>45540.666666652192</v>
      </c>
      <c r="B5970">
        <f t="shared" si="372"/>
        <v>16</v>
      </c>
      <c r="C5970">
        <f t="shared" si="373"/>
        <v>5</v>
      </c>
      <c r="D5970">
        <f t="shared" si="374"/>
        <v>9</v>
      </c>
      <c r="E5970" cm="1">
        <f t="array" ref="E5970">INDEX(gumbwa!$E$2:$E$5400,_xlfn.XMATCH(1,(gumbwa!$B$2:$B$5400=data_gen!B5970)*(gumbwa!$C$2:$C$5400=data_gen!C5970)*(gumbwa!$D$2:$D$5400=data_gen!D5970)),1)</f>
        <v>0</v>
      </c>
      <c r="F5970" cm="1">
        <f t="array" aca="1" ref="F5970" ca="1">IF(ISNA(E5970),MAX(0,_xlfn.NORM.INV(RAND(),INDEX(gumbwa!$I$5:$T$28,_xlfn.XMATCH(data_gen!$B5970,gumbwa!$H$5:$H$28),_xlfn.XMATCH(data_gen!D$2,gumbwa!$I$4:$T$4)),INDEX(gumbwa!$I$30:$T$30,1,_xlfn.XMATCH(data_gen!$D5970,gumbwa!$I$4:$T$4)))),E5970)</f>
        <v>0</v>
      </c>
      <c r="G5970" cm="1">
        <f t="array" aca="1" ref="G5970" ca="1">MAX(0,_xlfn.NORM.INV(RAND(),INDEX($M$6:$M$29,_xlfn.XMATCH(data_gen!$B5970,$L$6:$L$29),1),INDEX($J$6:$J$17,_xlfn.XMATCH($D5970,$I$6:$I$17),1)))</f>
        <v>1.2108385500918828</v>
      </c>
    </row>
    <row r="5971" spans="1:7" x14ac:dyDescent="0.25">
      <c r="A5971" s="1">
        <f t="shared" si="375"/>
        <v>45540.708333318857</v>
      </c>
      <c r="B5971">
        <f t="shared" si="372"/>
        <v>17</v>
      </c>
      <c r="C5971">
        <f t="shared" si="373"/>
        <v>5</v>
      </c>
      <c r="D5971">
        <f t="shared" si="374"/>
        <v>9</v>
      </c>
      <c r="E5971" cm="1">
        <f t="array" ref="E5971">INDEX(gumbwa!$E$2:$E$5400,_xlfn.XMATCH(1,(gumbwa!$B$2:$B$5400=data_gen!B5971)*(gumbwa!$C$2:$C$5400=data_gen!C5971)*(gumbwa!$D$2:$D$5400=data_gen!D5971)),1)</f>
        <v>0</v>
      </c>
      <c r="F5971" cm="1">
        <f t="array" aca="1" ref="F5971" ca="1">IF(ISNA(E5971),MAX(0,_xlfn.NORM.INV(RAND(),INDEX(gumbwa!$I$5:$T$28,_xlfn.XMATCH(data_gen!$B5971,gumbwa!$H$5:$H$28),_xlfn.XMATCH(data_gen!D$2,gumbwa!$I$4:$T$4)),INDEX(gumbwa!$I$30:$T$30,1,_xlfn.XMATCH(data_gen!$D5971,gumbwa!$I$4:$T$4)))),E5971)</f>
        <v>0</v>
      </c>
      <c r="G5971" cm="1">
        <f t="array" aca="1" ref="G5971" ca="1">MAX(0,_xlfn.NORM.INV(RAND(),INDEX($M$6:$M$29,_xlfn.XMATCH(data_gen!$B5971,$L$6:$L$29),1),INDEX($J$6:$J$17,_xlfn.XMATCH($D5971,$I$6:$I$17),1)))</f>
        <v>1.503574871116637</v>
      </c>
    </row>
    <row r="5972" spans="1:7" x14ac:dyDescent="0.25">
      <c r="A5972" s="1">
        <f t="shared" si="375"/>
        <v>45540.749999985521</v>
      </c>
      <c r="B5972">
        <f t="shared" si="372"/>
        <v>18</v>
      </c>
      <c r="C5972">
        <f t="shared" si="373"/>
        <v>5</v>
      </c>
      <c r="D5972">
        <f t="shared" si="374"/>
        <v>9</v>
      </c>
      <c r="E5972" cm="1">
        <f t="array" ref="E5972">INDEX(gumbwa!$E$2:$E$5400,_xlfn.XMATCH(1,(gumbwa!$B$2:$B$5400=data_gen!B5972)*(gumbwa!$C$2:$C$5400=data_gen!C5972)*(gumbwa!$D$2:$D$5400=data_gen!D5972)),1)</f>
        <v>0</v>
      </c>
      <c r="F5972" cm="1">
        <f t="array" aca="1" ref="F5972" ca="1">IF(ISNA(E5972),MAX(0,_xlfn.NORM.INV(RAND(),INDEX(gumbwa!$I$5:$T$28,_xlfn.XMATCH(data_gen!$B5972,gumbwa!$H$5:$H$28),_xlfn.XMATCH(data_gen!D$2,gumbwa!$I$4:$T$4)),INDEX(gumbwa!$I$30:$T$30,1,_xlfn.XMATCH(data_gen!$D5972,gumbwa!$I$4:$T$4)))),E5972)</f>
        <v>0</v>
      </c>
      <c r="G5972" cm="1">
        <f t="array" aca="1" ref="G5972" ca="1">MAX(0,_xlfn.NORM.INV(RAND(),INDEX($M$6:$M$29,_xlfn.XMATCH(data_gen!$B5972,$L$6:$L$29),1),INDEX($J$6:$J$17,_xlfn.XMATCH($D5972,$I$6:$I$17),1)))</f>
        <v>1.1899923414219111</v>
      </c>
    </row>
    <row r="5973" spans="1:7" x14ac:dyDescent="0.25">
      <c r="A5973" s="1">
        <f t="shared" si="375"/>
        <v>45540.791666652185</v>
      </c>
      <c r="B5973">
        <f t="shared" si="372"/>
        <v>19</v>
      </c>
      <c r="C5973">
        <f t="shared" si="373"/>
        <v>5</v>
      </c>
      <c r="D5973">
        <f t="shared" si="374"/>
        <v>9</v>
      </c>
      <c r="E5973" cm="1">
        <f t="array" ref="E5973">INDEX(gumbwa!$E$2:$E$5400,_xlfn.XMATCH(1,(gumbwa!$B$2:$B$5400=data_gen!B5973)*(gumbwa!$C$2:$C$5400=data_gen!C5973)*(gumbwa!$D$2:$D$5400=data_gen!D5973)),1)</f>
        <v>0.2</v>
      </c>
      <c r="F5973" cm="1">
        <f t="array" aca="1" ref="F5973" ca="1">IF(ISNA(E5973),MAX(0,_xlfn.NORM.INV(RAND(),INDEX(gumbwa!$I$5:$T$28,_xlfn.XMATCH(data_gen!$B5973,gumbwa!$H$5:$H$28),_xlfn.XMATCH(data_gen!D$2,gumbwa!$I$4:$T$4)),INDEX(gumbwa!$I$30:$T$30,1,_xlfn.XMATCH(data_gen!$D5973,gumbwa!$I$4:$T$4)))),E5973)</f>
        <v>0.2</v>
      </c>
      <c r="G5973" cm="1">
        <f t="array" aca="1" ref="G5973" ca="1">MAX(0,_xlfn.NORM.INV(RAND(),INDEX($M$6:$M$29,_xlfn.XMATCH(data_gen!$B5973,$L$6:$L$29),1),INDEX($J$6:$J$17,_xlfn.XMATCH($D5973,$I$6:$I$17),1)))</f>
        <v>1.1075373213208091</v>
      </c>
    </row>
    <row r="5974" spans="1:7" x14ac:dyDescent="0.25">
      <c r="A5974" s="1">
        <f t="shared" si="375"/>
        <v>45540.833333318849</v>
      </c>
      <c r="B5974">
        <f t="shared" si="372"/>
        <v>20</v>
      </c>
      <c r="C5974">
        <f t="shared" si="373"/>
        <v>5</v>
      </c>
      <c r="D5974">
        <f t="shared" si="374"/>
        <v>9</v>
      </c>
      <c r="E5974" cm="1">
        <f t="array" ref="E5974">INDEX(gumbwa!$E$2:$E$5400,_xlfn.XMATCH(1,(gumbwa!$B$2:$B$5400=data_gen!B5974)*(gumbwa!$C$2:$C$5400=data_gen!C5974)*(gumbwa!$D$2:$D$5400=data_gen!D5974)),1)</f>
        <v>0.2</v>
      </c>
      <c r="F5974" cm="1">
        <f t="array" aca="1" ref="F5974" ca="1">IF(ISNA(E5974),MAX(0,_xlfn.NORM.INV(RAND(),INDEX(gumbwa!$I$5:$T$28,_xlfn.XMATCH(data_gen!$B5974,gumbwa!$H$5:$H$28),_xlfn.XMATCH(data_gen!D$2,gumbwa!$I$4:$T$4)),INDEX(gumbwa!$I$30:$T$30,1,_xlfn.XMATCH(data_gen!$D5974,gumbwa!$I$4:$T$4)))),E5974)</f>
        <v>0.2</v>
      </c>
      <c r="G5974" cm="1">
        <f t="array" aca="1" ref="G5974" ca="1">MAX(0,_xlfn.NORM.INV(RAND(),INDEX($M$6:$M$29,_xlfn.XMATCH(data_gen!$B5974,$L$6:$L$29),1),INDEX($J$6:$J$17,_xlfn.XMATCH($D5974,$I$6:$I$17),1)))</f>
        <v>0.89657046037322552</v>
      </c>
    </row>
    <row r="5975" spans="1:7" x14ac:dyDescent="0.25">
      <c r="A5975" s="1">
        <f t="shared" si="375"/>
        <v>45540.874999985514</v>
      </c>
      <c r="B5975">
        <f t="shared" si="372"/>
        <v>21</v>
      </c>
      <c r="C5975">
        <f t="shared" si="373"/>
        <v>5</v>
      </c>
      <c r="D5975">
        <f t="shared" si="374"/>
        <v>9</v>
      </c>
      <c r="E5975" cm="1">
        <f t="array" ref="E5975">INDEX(gumbwa!$E$2:$E$5400,_xlfn.XMATCH(1,(gumbwa!$B$2:$B$5400=data_gen!B5975)*(gumbwa!$C$2:$C$5400=data_gen!C5975)*(gumbwa!$D$2:$D$5400=data_gen!D5975)),1)</f>
        <v>0.2</v>
      </c>
      <c r="F5975" cm="1">
        <f t="array" aca="1" ref="F5975" ca="1">IF(ISNA(E5975),MAX(0,_xlfn.NORM.INV(RAND(),INDEX(gumbwa!$I$5:$T$28,_xlfn.XMATCH(data_gen!$B5975,gumbwa!$H$5:$H$28),_xlfn.XMATCH(data_gen!D$2,gumbwa!$I$4:$T$4)),INDEX(gumbwa!$I$30:$T$30,1,_xlfn.XMATCH(data_gen!$D5975,gumbwa!$I$4:$T$4)))),E5975)</f>
        <v>0.2</v>
      </c>
      <c r="G5975" cm="1">
        <f t="array" aca="1" ref="G5975" ca="1">MAX(0,_xlfn.NORM.INV(RAND(),INDEX($M$6:$M$29,_xlfn.XMATCH(data_gen!$B5975,$L$6:$L$29),1),INDEX($J$6:$J$17,_xlfn.XMATCH($D5975,$I$6:$I$17),1)))</f>
        <v>0.90449522468703603</v>
      </c>
    </row>
    <row r="5976" spans="1:7" x14ac:dyDescent="0.25">
      <c r="A5976" s="1">
        <f t="shared" si="375"/>
        <v>45540.916666652178</v>
      </c>
      <c r="B5976">
        <f t="shared" si="372"/>
        <v>22</v>
      </c>
      <c r="C5976">
        <f t="shared" si="373"/>
        <v>5</v>
      </c>
      <c r="D5976">
        <f t="shared" si="374"/>
        <v>9</v>
      </c>
      <c r="E5976" cm="1">
        <f t="array" ref="E5976">INDEX(gumbwa!$E$2:$E$5400,_xlfn.XMATCH(1,(gumbwa!$B$2:$B$5400=data_gen!B5976)*(gumbwa!$C$2:$C$5400=data_gen!C5976)*(gumbwa!$D$2:$D$5400=data_gen!D5976)),1)</f>
        <v>0.2</v>
      </c>
      <c r="F5976" cm="1">
        <f t="array" aca="1" ref="F5976" ca="1">IF(ISNA(E5976),MAX(0,_xlfn.NORM.INV(RAND(),INDEX(gumbwa!$I$5:$T$28,_xlfn.XMATCH(data_gen!$B5976,gumbwa!$H$5:$H$28),_xlfn.XMATCH(data_gen!D$2,gumbwa!$I$4:$T$4)),INDEX(gumbwa!$I$30:$T$30,1,_xlfn.XMATCH(data_gen!$D5976,gumbwa!$I$4:$T$4)))),E5976)</f>
        <v>0.2</v>
      </c>
      <c r="G5976" cm="1">
        <f t="array" aca="1" ref="G5976" ca="1">MAX(0,_xlfn.NORM.INV(RAND(),INDEX($M$6:$M$29,_xlfn.XMATCH(data_gen!$B5976,$L$6:$L$29),1),INDEX($J$6:$J$17,_xlfn.XMATCH($D5976,$I$6:$I$17),1)))</f>
        <v>0.89188092892859083</v>
      </c>
    </row>
    <row r="5977" spans="1:7" x14ac:dyDescent="0.25">
      <c r="A5977" s="1">
        <f t="shared" si="375"/>
        <v>45540.958333318842</v>
      </c>
      <c r="B5977">
        <f t="shared" si="372"/>
        <v>23</v>
      </c>
      <c r="C5977">
        <f t="shared" si="373"/>
        <v>5</v>
      </c>
      <c r="D5977">
        <f t="shared" si="374"/>
        <v>9</v>
      </c>
      <c r="E5977" cm="1">
        <f t="array" ref="E5977">INDEX(gumbwa!$E$2:$E$5400,_xlfn.XMATCH(1,(gumbwa!$B$2:$B$5400=data_gen!B5977)*(gumbwa!$C$2:$C$5400=data_gen!C5977)*(gumbwa!$D$2:$D$5400=data_gen!D5977)),1)</f>
        <v>0.2</v>
      </c>
      <c r="F5977" cm="1">
        <f t="array" aca="1" ref="F5977" ca="1">IF(ISNA(E5977),MAX(0,_xlfn.NORM.INV(RAND(),INDEX(gumbwa!$I$5:$T$28,_xlfn.XMATCH(data_gen!$B5977,gumbwa!$H$5:$H$28),_xlfn.XMATCH(data_gen!D$2,gumbwa!$I$4:$T$4)),INDEX(gumbwa!$I$30:$T$30,1,_xlfn.XMATCH(data_gen!$D5977,gumbwa!$I$4:$T$4)))),E5977)</f>
        <v>0.2</v>
      </c>
      <c r="G5977" cm="1">
        <f t="array" aca="1" ref="G5977" ca="1">MAX(0,_xlfn.NORM.INV(RAND(),INDEX($M$6:$M$29,_xlfn.XMATCH(data_gen!$B5977,$L$6:$L$29),1),INDEX($J$6:$J$17,_xlfn.XMATCH($D5977,$I$6:$I$17),1)))</f>
        <v>0.89723910159390818</v>
      </c>
    </row>
    <row r="5978" spans="1:7" x14ac:dyDescent="0.25">
      <c r="A5978" s="1">
        <f t="shared" si="375"/>
        <v>45540.999999985506</v>
      </c>
      <c r="B5978">
        <f t="shared" si="372"/>
        <v>0</v>
      </c>
      <c r="C5978">
        <f t="shared" si="373"/>
        <v>6</v>
      </c>
      <c r="D5978">
        <f t="shared" si="374"/>
        <v>9</v>
      </c>
      <c r="E5978" cm="1">
        <f t="array" ref="E5978">INDEX(gumbwa!$E$2:$E$5400,_xlfn.XMATCH(1,(gumbwa!$B$2:$B$5400=data_gen!B5978)*(gumbwa!$C$2:$C$5400=data_gen!C5978)*(gumbwa!$D$2:$D$5400=data_gen!D5978)),1)</f>
        <v>0.2</v>
      </c>
      <c r="F5978" cm="1">
        <f t="array" aca="1" ref="F5978" ca="1">IF(ISNA(E5978),MAX(0,_xlfn.NORM.INV(RAND(),INDEX(gumbwa!$I$5:$T$28,_xlfn.XMATCH(data_gen!$B5978,gumbwa!$H$5:$H$28),_xlfn.XMATCH(data_gen!D$2,gumbwa!$I$4:$T$4)),INDEX(gumbwa!$I$30:$T$30,1,_xlfn.XMATCH(data_gen!$D5978,gumbwa!$I$4:$T$4)))),E5978)</f>
        <v>0.2</v>
      </c>
      <c r="G5978" cm="1">
        <f t="array" aca="1" ref="G5978" ca="1">MAX(0,_xlfn.NORM.INV(RAND(),INDEX($M$6:$M$29,_xlfn.XMATCH(data_gen!$B5978,$L$6:$L$29),1),INDEX($J$6:$J$17,_xlfn.XMATCH($D5978,$I$6:$I$17),1)))</f>
        <v>0.60095489766396293</v>
      </c>
    </row>
    <row r="5979" spans="1:7" x14ac:dyDescent="0.25">
      <c r="A5979" s="1">
        <f t="shared" si="375"/>
        <v>45541.041666652171</v>
      </c>
      <c r="B5979">
        <f t="shared" si="372"/>
        <v>1</v>
      </c>
      <c r="C5979">
        <f t="shared" si="373"/>
        <v>6</v>
      </c>
      <c r="D5979">
        <f t="shared" si="374"/>
        <v>9</v>
      </c>
      <c r="E5979" cm="1">
        <f t="array" ref="E5979">INDEX(gumbwa!$E$2:$E$5400,_xlfn.XMATCH(1,(gumbwa!$B$2:$B$5400=data_gen!B5979)*(gumbwa!$C$2:$C$5400=data_gen!C5979)*(gumbwa!$D$2:$D$5400=data_gen!D5979)),1)</f>
        <v>0.2</v>
      </c>
      <c r="F5979" cm="1">
        <f t="array" aca="1" ref="F5979" ca="1">IF(ISNA(E5979),MAX(0,_xlfn.NORM.INV(RAND(),INDEX(gumbwa!$I$5:$T$28,_xlfn.XMATCH(data_gen!$B5979,gumbwa!$H$5:$H$28),_xlfn.XMATCH(data_gen!D$2,gumbwa!$I$4:$T$4)),INDEX(gumbwa!$I$30:$T$30,1,_xlfn.XMATCH(data_gen!$D5979,gumbwa!$I$4:$T$4)))),E5979)</f>
        <v>0.2</v>
      </c>
      <c r="G5979" cm="1">
        <f t="array" aca="1" ref="G5979" ca="1">MAX(0,_xlfn.NORM.INV(RAND(),INDEX($M$6:$M$29,_xlfn.XMATCH(data_gen!$B5979,$L$6:$L$29),1),INDEX($J$6:$J$17,_xlfn.XMATCH($D5979,$I$6:$I$17),1)))</f>
        <v>0.59522747970367029</v>
      </c>
    </row>
    <row r="5980" spans="1:7" x14ac:dyDescent="0.25">
      <c r="A5980" s="1">
        <f t="shared" si="375"/>
        <v>45541.083333318835</v>
      </c>
      <c r="B5980">
        <f t="shared" si="372"/>
        <v>2</v>
      </c>
      <c r="C5980">
        <f t="shared" si="373"/>
        <v>6</v>
      </c>
      <c r="D5980">
        <f t="shared" si="374"/>
        <v>9</v>
      </c>
      <c r="E5980" cm="1">
        <f t="array" ref="E5980">INDEX(gumbwa!$E$2:$E$5400,_xlfn.XMATCH(1,(gumbwa!$B$2:$B$5400=data_gen!B5980)*(gumbwa!$C$2:$C$5400=data_gen!C5980)*(gumbwa!$D$2:$D$5400=data_gen!D5980)),1)</f>
        <v>0.3</v>
      </c>
      <c r="F5980" cm="1">
        <f t="array" aca="1" ref="F5980" ca="1">IF(ISNA(E5980),MAX(0,_xlfn.NORM.INV(RAND(),INDEX(gumbwa!$I$5:$T$28,_xlfn.XMATCH(data_gen!$B5980,gumbwa!$H$5:$H$28),_xlfn.XMATCH(data_gen!D$2,gumbwa!$I$4:$T$4)),INDEX(gumbwa!$I$30:$T$30,1,_xlfn.XMATCH(data_gen!$D5980,gumbwa!$I$4:$T$4)))),E5980)</f>
        <v>0.3</v>
      </c>
      <c r="G5980" cm="1">
        <f t="array" aca="1" ref="G5980" ca="1">MAX(0,_xlfn.NORM.INV(RAND(),INDEX($M$6:$M$29,_xlfn.XMATCH(data_gen!$B5980,$L$6:$L$29),1),INDEX($J$6:$J$17,_xlfn.XMATCH($D5980,$I$6:$I$17),1)))</f>
        <v>0.58446245078371906</v>
      </c>
    </row>
    <row r="5981" spans="1:7" x14ac:dyDescent="0.25">
      <c r="A5981" s="1">
        <f t="shared" si="375"/>
        <v>45541.124999985499</v>
      </c>
      <c r="B5981">
        <f t="shared" si="372"/>
        <v>3</v>
      </c>
      <c r="C5981">
        <f t="shared" si="373"/>
        <v>6</v>
      </c>
      <c r="D5981">
        <f t="shared" si="374"/>
        <v>9</v>
      </c>
      <c r="E5981" cm="1">
        <f t="array" ref="E5981">INDEX(gumbwa!$E$2:$E$5400,_xlfn.XMATCH(1,(gumbwa!$B$2:$B$5400=data_gen!B5981)*(gumbwa!$C$2:$C$5400=data_gen!C5981)*(gumbwa!$D$2:$D$5400=data_gen!D5981)),1)</f>
        <v>0.2</v>
      </c>
      <c r="F5981" cm="1">
        <f t="array" aca="1" ref="F5981" ca="1">IF(ISNA(E5981),MAX(0,_xlfn.NORM.INV(RAND(),INDEX(gumbwa!$I$5:$T$28,_xlfn.XMATCH(data_gen!$B5981,gumbwa!$H$5:$H$28),_xlfn.XMATCH(data_gen!D$2,gumbwa!$I$4:$T$4)),INDEX(gumbwa!$I$30:$T$30,1,_xlfn.XMATCH(data_gen!$D5981,gumbwa!$I$4:$T$4)))),E5981)</f>
        <v>0.2</v>
      </c>
      <c r="G5981" cm="1">
        <f t="array" aca="1" ref="G5981" ca="1">MAX(0,_xlfn.NORM.INV(RAND(),INDEX($M$6:$M$29,_xlfn.XMATCH(data_gen!$B5981,$L$6:$L$29),1),INDEX($J$6:$J$17,_xlfn.XMATCH($D5981,$I$6:$I$17),1)))</f>
        <v>0.59477404906375209</v>
      </c>
    </row>
    <row r="5982" spans="1:7" x14ac:dyDescent="0.25">
      <c r="A5982" s="1">
        <f t="shared" si="375"/>
        <v>45541.166666652163</v>
      </c>
      <c r="B5982">
        <f t="shared" si="372"/>
        <v>4</v>
      </c>
      <c r="C5982">
        <f t="shared" si="373"/>
        <v>6</v>
      </c>
      <c r="D5982">
        <f t="shared" si="374"/>
        <v>9</v>
      </c>
      <c r="E5982" cm="1">
        <f t="array" ref="E5982">INDEX(gumbwa!$E$2:$E$5400,_xlfn.XMATCH(1,(gumbwa!$B$2:$B$5400=data_gen!B5982)*(gumbwa!$C$2:$C$5400=data_gen!C5982)*(gumbwa!$D$2:$D$5400=data_gen!D5982)),1)</f>
        <v>0.2</v>
      </c>
      <c r="F5982" cm="1">
        <f t="array" aca="1" ref="F5982" ca="1">IF(ISNA(E5982),MAX(0,_xlfn.NORM.INV(RAND(),INDEX(gumbwa!$I$5:$T$28,_xlfn.XMATCH(data_gen!$B5982,gumbwa!$H$5:$H$28),_xlfn.XMATCH(data_gen!D$2,gumbwa!$I$4:$T$4)),INDEX(gumbwa!$I$30:$T$30,1,_xlfn.XMATCH(data_gen!$D5982,gumbwa!$I$4:$T$4)))),E5982)</f>
        <v>0.2</v>
      </c>
      <c r="G5982" cm="1">
        <f t="array" aca="1" ref="G5982" ca="1">MAX(0,_xlfn.NORM.INV(RAND(),INDEX($M$6:$M$29,_xlfn.XMATCH(data_gen!$B5982,$L$6:$L$29),1),INDEX($J$6:$J$17,_xlfn.XMATCH($D5982,$I$6:$I$17),1)))</f>
        <v>0.61967716209027723</v>
      </c>
    </row>
    <row r="5983" spans="1:7" x14ac:dyDescent="0.25">
      <c r="A5983" s="1">
        <f t="shared" si="375"/>
        <v>45541.208333318827</v>
      </c>
      <c r="B5983">
        <f t="shared" si="372"/>
        <v>5</v>
      </c>
      <c r="C5983">
        <f t="shared" si="373"/>
        <v>6</v>
      </c>
      <c r="D5983">
        <f t="shared" si="374"/>
        <v>9</v>
      </c>
      <c r="E5983" cm="1">
        <f t="array" ref="E5983">INDEX(gumbwa!$E$2:$E$5400,_xlfn.XMATCH(1,(gumbwa!$B$2:$B$5400=data_gen!B5983)*(gumbwa!$C$2:$C$5400=data_gen!C5983)*(gumbwa!$D$2:$D$5400=data_gen!D5983)),1)</f>
        <v>0.2</v>
      </c>
      <c r="F5983" cm="1">
        <f t="array" aca="1" ref="F5983" ca="1">IF(ISNA(E5983),MAX(0,_xlfn.NORM.INV(RAND(),INDEX(gumbwa!$I$5:$T$28,_xlfn.XMATCH(data_gen!$B5983,gumbwa!$H$5:$H$28),_xlfn.XMATCH(data_gen!D$2,gumbwa!$I$4:$T$4)),INDEX(gumbwa!$I$30:$T$30,1,_xlfn.XMATCH(data_gen!$D5983,gumbwa!$I$4:$T$4)))),E5983)</f>
        <v>0.2</v>
      </c>
      <c r="G5983" cm="1">
        <f t="array" aca="1" ref="G5983" ca="1">MAX(0,_xlfn.NORM.INV(RAND(),INDEX($M$6:$M$29,_xlfn.XMATCH(data_gen!$B5983,$L$6:$L$29),1),INDEX($J$6:$J$17,_xlfn.XMATCH($D5983,$I$6:$I$17),1)))</f>
        <v>0.58441117315369151</v>
      </c>
    </row>
    <row r="5984" spans="1:7" x14ac:dyDescent="0.25">
      <c r="A5984" s="1">
        <f t="shared" si="375"/>
        <v>45541.249999985492</v>
      </c>
      <c r="B5984">
        <f t="shared" si="372"/>
        <v>6</v>
      </c>
      <c r="C5984">
        <f t="shared" si="373"/>
        <v>6</v>
      </c>
      <c r="D5984">
        <f t="shared" si="374"/>
        <v>9</v>
      </c>
      <c r="E5984" cm="1">
        <f t="array" ref="E5984">INDEX(gumbwa!$E$2:$E$5400,_xlfn.XMATCH(1,(gumbwa!$B$2:$B$5400=data_gen!B5984)*(gumbwa!$C$2:$C$5400=data_gen!C5984)*(gumbwa!$D$2:$D$5400=data_gen!D5984)),1)</f>
        <v>0.2</v>
      </c>
      <c r="F5984" cm="1">
        <f t="array" aca="1" ref="F5984" ca="1">IF(ISNA(E5984),MAX(0,_xlfn.NORM.INV(RAND(),INDEX(gumbwa!$I$5:$T$28,_xlfn.XMATCH(data_gen!$B5984,gumbwa!$H$5:$H$28),_xlfn.XMATCH(data_gen!D$2,gumbwa!$I$4:$T$4)),INDEX(gumbwa!$I$30:$T$30,1,_xlfn.XMATCH(data_gen!$D5984,gumbwa!$I$4:$T$4)))),E5984)</f>
        <v>0.2</v>
      </c>
      <c r="G5984" cm="1">
        <f t="array" aca="1" ref="G5984" ca="1">MAX(0,_xlfn.NORM.INV(RAND(),INDEX($M$6:$M$29,_xlfn.XMATCH(data_gen!$B5984,$L$6:$L$29),1),INDEX($J$6:$J$17,_xlfn.XMATCH($D5984,$I$6:$I$17),1)))</f>
        <v>0.29003788181258672</v>
      </c>
    </row>
    <row r="5985" spans="1:7" x14ac:dyDescent="0.25">
      <c r="A5985" s="1">
        <f t="shared" si="375"/>
        <v>45541.291666652156</v>
      </c>
      <c r="B5985">
        <f t="shared" si="372"/>
        <v>7</v>
      </c>
      <c r="C5985">
        <f t="shared" si="373"/>
        <v>6</v>
      </c>
      <c r="D5985">
        <f t="shared" si="374"/>
        <v>9</v>
      </c>
      <c r="E5985" cm="1">
        <f t="array" ref="E5985">INDEX(gumbwa!$E$2:$E$5400,_xlfn.XMATCH(1,(gumbwa!$B$2:$B$5400=data_gen!B5985)*(gumbwa!$C$2:$C$5400=data_gen!C5985)*(gumbwa!$D$2:$D$5400=data_gen!D5985)),1)</f>
        <v>0.3</v>
      </c>
      <c r="F5985" cm="1">
        <f t="array" aca="1" ref="F5985" ca="1">IF(ISNA(E5985),MAX(0,_xlfn.NORM.INV(RAND(),INDEX(gumbwa!$I$5:$T$28,_xlfn.XMATCH(data_gen!$B5985,gumbwa!$H$5:$H$28),_xlfn.XMATCH(data_gen!D$2,gumbwa!$I$4:$T$4)),INDEX(gumbwa!$I$30:$T$30,1,_xlfn.XMATCH(data_gen!$D5985,gumbwa!$I$4:$T$4)))),E5985)</f>
        <v>0.3</v>
      </c>
      <c r="G5985" cm="1">
        <f t="array" aca="1" ref="G5985" ca="1">MAX(0,_xlfn.NORM.INV(RAND(),INDEX($M$6:$M$29,_xlfn.XMATCH(data_gen!$B5985,$L$6:$L$29),1),INDEX($J$6:$J$17,_xlfn.XMATCH($D5985,$I$6:$I$17),1)))</f>
        <v>0.11243053384175382</v>
      </c>
    </row>
    <row r="5986" spans="1:7" x14ac:dyDescent="0.25">
      <c r="A5986" s="1">
        <f t="shared" si="375"/>
        <v>45541.33333331882</v>
      </c>
      <c r="B5986">
        <f t="shared" si="372"/>
        <v>8</v>
      </c>
      <c r="C5986">
        <f t="shared" si="373"/>
        <v>6</v>
      </c>
      <c r="D5986">
        <f t="shared" si="374"/>
        <v>9</v>
      </c>
      <c r="E5986" cm="1">
        <f t="array" ref="E5986">INDEX(gumbwa!$E$2:$E$5400,_xlfn.XMATCH(1,(gumbwa!$B$2:$B$5400=data_gen!B5986)*(gumbwa!$C$2:$C$5400=data_gen!C5986)*(gumbwa!$D$2:$D$5400=data_gen!D5986)),1)</f>
        <v>0.2</v>
      </c>
      <c r="F5986" cm="1">
        <f t="array" aca="1" ref="F5986" ca="1">IF(ISNA(E5986),MAX(0,_xlfn.NORM.INV(RAND(),INDEX(gumbwa!$I$5:$T$28,_xlfn.XMATCH(data_gen!$B5986,gumbwa!$H$5:$H$28),_xlfn.XMATCH(data_gen!D$2,gumbwa!$I$4:$T$4)),INDEX(gumbwa!$I$30:$T$30,1,_xlfn.XMATCH(data_gen!$D5986,gumbwa!$I$4:$T$4)))),E5986)</f>
        <v>0.2</v>
      </c>
      <c r="G5986" cm="1">
        <f t="array" aca="1" ref="G5986" ca="1">MAX(0,_xlfn.NORM.INV(RAND(),INDEX($M$6:$M$29,_xlfn.XMATCH(data_gen!$B5986,$L$6:$L$29),1),INDEX($J$6:$J$17,_xlfn.XMATCH($D5986,$I$6:$I$17),1)))</f>
        <v>9.00109650279243E-2</v>
      </c>
    </row>
    <row r="5987" spans="1:7" x14ac:dyDescent="0.25">
      <c r="A5987" s="1">
        <f t="shared" si="375"/>
        <v>45541.374999985484</v>
      </c>
      <c r="B5987">
        <f t="shared" si="372"/>
        <v>9</v>
      </c>
      <c r="C5987">
        <f t="shared" si="373"/>
        <v>6</v>
      </c>
      <c r="D5987">
        <f t="shared" si="374"/>
        <v>9</v>
      </c>
      <c r="E5987" cm="1">
        <f t="array" ref="E5987">INDEX(gumbwa!$E$2:$E$5400,_xlfn.XMATCH(1,(gumbwa!$B$2:$B$5400=data_gen!B5987)*(gumbwa!$C$2:$C$5400=data_gen!C5987)*(gumbwa!$D$2:$D$5400=data_gen!D5987)),1)</f>
        <v>0</v>
      </c>
      <c r="F5987" cm="1">
        <f t="array" aca="1" ref="F5987" ca="1">IF(ISNA(E5987),MAX(0,_xlfn.NORM.INV(RAND(),INDEX(gumbwa!$I$5:$T$28,_xlfn.XMATCH(data_gen!$B5987,gumbwa!$H$5:$H$28),_xlfn.XMATCH(data_gen!D$2,gumbwa!$I$4:$T$4)),INDEX(gumbwa!$I$30:$T$30,1,_xlfn.XMATCH(data_gen!$D5987,gumbwa!$I$4:$T$4)))),E5987)</f>
        <v>0</v>
      </c>
      <c r="G5987" cm="1">
        <f t="array" aca="1" ref="G5987" ca="1">MAX(0,_xlfn.NORM.INV(RAND(),INDEX($M$6:$M$29,_xlfn.XMATCH(data_gen!$B5987,$L$6:$L$29),1),INDEX($J$6:$J$17,_xlfn.XMATCH($D5987,$I$6:$I$17),1)))</f>
        <v>0.1037899487154386</v>
      </c>
    </row>
    <row r="5988" spans="1:7" x14ac:dyDescent="0.25">
      <c r="A5988" s="1">
        <f t="shared" si="375"/>
        <v>45541.416666652149</v>
      </c>
      <c r="B5988">
        <f t="shared" si="372"/>
        <v>10</v>
      </c>
      <c r="C5988">
        <f t="shared" si="373"/>
        <v>6</v>
      </c>
      <c r="D5988">
        <f t="shared" si="374"/>
        <v>9</v>
      </c>
      <c r="E5988" cm="1">
        <f t="array" ref="E5988">INDEX(gumbwa!$E$2:$E$5400,_xlfn.XMATCH(1,(gumbwa!$B$2:$B$5400=data_gen!B5988)*(gumbwa!$C$2:$C$5400=data_gen!C5988)*(gumbwa!$D$2:$D$5400=data_gen!D5988)),1)</f>
        <v>0</v>
      </c>
      <c r="F5988" cm="1">
        <f t="array" aca="1" ref="F5988" ca="1">IF(ISNA(E5988),MAX(0,_xlfn.NORM.INV(RAND(),INDEX(gumbwa!$I$5:$T$28,_xlfn.XMATCH(data_gen!$B5988,gumbwa!$H$5:$H$28),_xlfn.XMATCH(data_gen!D$2,gumbwa!$I$4:$T$4)),INDEX(gumbwa!$I$30:$T$30,1,_xlfn.XMATCH(data_gen!$D5988,gumbwa!$I$4:$T$4)))),E5988)</f>
        <v>0</v>
      </c>
      <c r="G5988" cm="1">
        <f t="array" aca="1" ref="G5988" ca="1">MAX(0,_xlfn.NORM.INV(RAND(),INDEX($M$6:$M$29,_xlfn.XMATCH(data_gen!$B5988,$L$6:$L$29),1),INDEX($J$6:$J$17,_xlfn.XMATCH($D5988,$I$6:$I$17),1)))</f>
        <v>8.3220960241686209E-2</v>
      </c>
    </row>
    <row r="5989" spans="1:7" x14ac:dyDescent="0.25">
      <c r="A5989" s="1">
        <f t="shared" si="375"/>
        <v>45541.458333318813</v>
      </c>
      <c r="B5989">
        <f t="shared" si="372"/>
        <v>11</v>
      </c>
      <c r="C5989">
        <f t="shared" si="373"/>
        <v>6</v>
      </c>
      <c r="D5989">
        <f t="shared" si="374"/>
        <v>9</v>
      </c>
      <c r="E5989" cm="1">
        <f t="array" ref="E5989">INDEX(gumbwa!$E$2:$E$5400,_xlfn.XMATCH(1,(gumbwa!$B$2:$B$5400=data_gen!B5989)*(gumbwa!$C$2:$C$5400=data_gen!C5989)*(gumbwa!$D$2:$D$5400=data_gen!D5989)),1)</f>
        <v>0</v>
      </c>
      <c r="F5989" cm="1">
        <f t="array" aca="1" ref="F5989" ca="1">IF(ISNA(E5989),MAX(0,_xlfn.NORM.INV(RAND(),INDEX(gumbwa!$I$5:$T$28,_xlfn.XMATCH(data_gen!$B5989,gumbwa!$H$5:$H$28),_xlfn.XMATCH(data_gen!D$2,gumbwa!$I$4:$T$4)),INDEX(gumbwa!$I$30:$T$30,1,_xlfn.XMATCH(data_gen!$D5989,gumbwa!$I$4:$T$4)))),E5989)</f>
        <v>0</v>
      </c>
      <c r="G5989" cm="1">
        <f t="array" aca="1" ref="G5989" ca="1">MAX(0,_xlfn.NORM.INV(RAND(),INDEX($M$6:$M$29,_xlfn.XMATCH(data_gen!$B5989,$L$6:$L$29),1),INDEX($J$6:$J$17,_xlfn.XMATCH($D5989,$I$6:$I$17),1)))</f>
        <v>0.10333087732325553</v>
      </c>
    </row>
    <row r="5990" spans="1:7" x14ac:dyDescent="0.25">
      <c r="A5990" s="1">
        <f t="shared" si="375"/>
        <v>45541.499999985477</v>
      </c>
      <c r="B5990">
        <f t="shared" si="372"/>
        <v>12</v>
      </c>
      <c r="C5990">
        <f t="shared" si="373"/>
        <v>6</v>
      </c>
      <c r="D5990">
        <f t="shared" si="374"/>
        <v>9</v>
      </c>
      <c r="E5990" cm="1">
        <f t="array" ref="E5990">INDEX(gumbwa!$E$2:$E$5400,_xlfn.XMATCH(1,(gumbwa!$B$2:$B$5400=data_gen!B5990)*(gumbwa!$C$2:$C$5400=data_gen!C5990)*(gumbwa!$D$2:$D$5400=data_gen!D5990)),1)</f>
        <v>0</v>
      </c>
      <c r="F5990" cm="1">
        <f t="array" aca="1" ref="F5990" ca="1">IF(ISNA(E5990),MAX(0,_xlfn.NORM.INV(RAND(),INDEX(gumbwa!$I$5:$T$28,_xlfn.XMATCH(data_gen!$B5990,gumbwa!$H$5:$H$28),_xlfn.XMATCH(data_gen!D$2,gumbwa!$I$4:$T$4)),INDEX(gumbwa!$I$30:$T$30,1,_xlfn.XMATCH(data_gen!$D5990,gumbwa!$I$4:$T$4)))),E5990)</f>
        <v>0</v>
      </c>
      <c r="G5990" cm="1">
        <f t="array" aca="1" ref="G5990" ca="1">MAX(0,_xlfn.NORM.INV(RAND(),INDEX($M$6:$M$29,_xlfn.XMATCH(data_gen!$B5990,$L$6:$L$29),1),INDEX($J$6:$J$17,_xlfn.XMATCH($D5990,$I$6:$I$17),1)))</f>
        <v>0.10865042656293208</v>
      </c>
    </row>
    <row r="5991" spans="1:7" x14ac:dyDescent="0.25">
      <c r="A5991" s="1">
        <f t="shared" si="375"/>
        <v>45541.541666652141</v>
      </c>
      <c r="B5991">
        <f t="shared" si="372"/>
        <v>13</v>
      </c>
      <c r="C5991">
        <f t="shared" si="373"/>
        <v>6</v>
      </c>
      <c r="D5991">
        <f t="shared" si="374"/>
        <v>9</v>
      </c>
      <c r="E5991" cm="1">
        <f t="array" ref="E5991">INDEX(gumbwa!$E$2:$E$5400,_xlfn.XMATCH(1,(gumbwa!$B$2:$B$5400=data_gen!B5991)*(gumbwa!$C$2:$C$5400=data_gen!C5991)*(gumbwa!$D$2:$D$5400=data_gen!D5991)),1)</f>
        <v>0</v>
      </c>
      <c r="F5991" cm="1">
        <f t="array" aca="1" ref="F5991" ca="1">IF(ISNA(E5991),MAX(0,_xlfn.NORM.INV(RAND(),INDEX(gumbwa!$I$5:$T$28,_xlfn.XMATCH(data_gen!$B5991,gumbwa!$H$5:$H$28),_xlfn.XMATCH(data_gen!D$2,gumbwa!$I$4:$T$4)),INDEX(gumbwa!$I$30:$T$30,1,_xlfn.XMATCH(data_gen!$D5991,gumbwa!$I$4:$T$4)))),E5991)</f>
        <v>0</v>
      </c>
      <c r="G5991" cm="1">
        <f t="array" aca="1" ref="G5991" ca="1">MAX(0,_xlfn.NORM.INV(RAND(),INDEX($M$6:$M$29,_xlfn.XMATCH(data_gen!$B5991,$L$6:$L$29),1),INDEX($J$6:$J$17,_xlfn.XMATCH($D5991,$I$6:$I$17),1)))</f>
        <v>9.7940996863257385E-2</v>
      </c>
    </row>
    <row r="5992" spans="1:7" x14ac:dyDescent="0.25">
      <c r="A5992" s="1">
        <f t="shared" si="375"/>
        <v>45541.583333318806</v>
      </c>
      <c r="B5992">
        <f t="shared" si="372"/>
        <v>14</v>
      </c>
      <c r="C5992">
        <f t="shared" si="373"/>
        <v>6</v>
      </c>
      <c r="D5992">
        <f t="shared" si="374"/>
        <v>9</v>
      </c>
      <c r="E5992" cm="1">
        <f t="array" ref="E5992">INDEX(gumbwa!$E$2:$E$5400,_xlfn.XMATCH(1,(gumbwa!$B$2:$B$5400=data_gen!B5992)*(gumbwa!$C$2:$C$5400=data_gen!C5992)*(gumbwa!$D$2:$D$5400=data_gen!D5992)),1)</f>
        <v>0</v>
      </c>
      <c r="F5992" cm="1">
        <f t="array" aca="1" ref="F5992" ca="1">IF(ISNA(E5992),MAX(0,_xlfn.NORM.INV(RAND(),INDEX(gumbwa!$I$5:$T$28,_xlfn.XMATCH(data_gen!$B5992,gumbwa!$H$5:$H$28),_xlfn.XMATCH(data_gen!D$2,gumbwa!$I$4:$T$4)),INDEX(gumbwa!$I$30:$T$30,1,_xlfn.XMATCH(data_gen!$D5992,gumbwa!$I$4:$T$4)))),E5992)</f>
        <v>0</v>
      </c>
      <c r="G5992" cm="1">
        <f t="array" aca="1" ref="G5992" ca="1">MAX(0,_xlfn.NORM.INV(RAND(),INDEX($M$6:$M$29,_xlfn.XMATCH(data_gen!$B5992,$L$6:$L$29),1),INDEX($J$6:$J$17,_xlfn.XMATCH($D5992,$I$6:$I$17),1)))</f>
        <v>8.7380680048147585E-2</v>
      </c>
    </row>
    <row r="5993" spans="1:7" x14ac:dyDescent="0.25">
      <c r="A5993" s="1">
        <f t="shared" si="375"/>
        <v>45541.62499998547</v>
      </c>
      <c r="B5993">
        <f t="shared" si="372"/>
        <v>15</v>
      </c>
      <c r="C5993">
        <f t="shared" si="373"/>
        <v>6</v>
      </c>
      <c r="D5993">
        <f t="shared" si="374"/>
        <v>9</v>
      </c>
      <c r="E5993" cm="1">
        <f t="array" ref="E5993">INDEX(gumbwa!$E$2:$E$5400,_xlfn.XMATCH(1,(gumbwa!$B$2:$B$5400=data_gen!B5993)*(gumbwa!$C$2:$C$5400=data_gen!C5993)*(gumbwa!$D$2:$D$5400=data_gen!D5993)),1)</f>
        <v>0</v>
      </c>
      <c r="F5993" cm="1">
        <f t="array" aca="1" ref="F5993" ca="1">IF(ISNA(E5993),MAX(0,_xlfn.NORM.INV(RAND(),INDEX(gumbwa!$I$5:$T$28,_xlfn.XMATCH(data_gen!$B5993,gumbwa!$H$5:$H$28),_xlfn.XMATCH(data_gen!D$2,gumbwa!$I$4:$T$4)),INDEX(gumbwa!$I$30:$T$30,1,_xlfn.XMATCH(data_gen!$D5993,gumbwa!$I$4:$T$4)))),E5993)</f>
        <v>0</v>
      </c>
      <c r="G5993" cm="1">
        <f t="array" aca="1" ref="G5993" ca="1">MAX(0,_xlfn.NORM.INV(RAND(),INDEX($M$6:$M$29,_xlfn.XMATCH(data_gen!$B5993,$L$6:$L$29),1),INDEX($J$6:$J$17,_xlfn.XMATCH($D5993,$I$6:$I$17),1)))</f>
        <v>0.11699397858127916</v>
      </c>
    </row>
    <row r="5994" spans="1:7" x14ac:dyDescent="0.25">
      <c r="A5994" s="1">
        <f t="shared" si="375"/>
        <v>45541.666666652134</v>
      </c>
      <c r="B5994">
        <f t="shared" si="372"/>
        <v>16</v>
      </c>
      <c r="C5994">
        <f t="shared" si="373"/>
        <v>6</v>
      </c>
      <c r="D5994">
        <f t="shared" si="374"/>
        <v>9</v>
      </c>
      <c r="E5994" cm="1">
        <f t="array" ref="E5994">INDEX(gumbwa!$E$2:$E$5400,_xlfn.XMATCH(1,(gumbwa!$B$2:$B$5400=data_gen!B5994)*(gumbwa!$C$2:$C$5400=data_gen!C5994)*(gumbwa!$D$2:$D$5400=data_gen!D5994)),1)</f>
        <v>0</v>
      </c>
      <c r="F5994" cm="1">
        <f t="array" aca="1" ref="F5994" ca="1">IF(ISNA(E5994),MAX(0,_xlfn.NORM.INV(RAND(),INDEX(gumbwa!$I$5:$T$28,_xlfn.XMATCH(data_gen!$B5994,gumbwa!$H$5:$H$28),_xlfn.XMATCH(data_gen!D$2,gumbwa!$I$4:$T$4)),INDEX(gumbwa!$I$30:$T$30,1,_xlfn.XMATCH(data_gen!$D5994,gumbwa!$I$4:$T$4)))),E5994)</f>
        <v>0</v>
      </c>
      <c r="G5994" cm="1">
        <f t="array" aca="1" ref="G5994" ca="1">MAX(0,_xlfn.NORM.INV(RAND(),INDEX($M$6:$M$29,_xlfn.XMATCH(data_gen!$B5994,$L$6:$L$29),1),INDEX($J$6:$J$17,_xlfn.XMATCH($D5994,$I$6:$I$17),1)))</f>
        <v>1.2058366675774388</v>
      </c>
    </row>
    <row r="5995" spans="1:7" x14ac:dyDescent="0.25">
      <c r="A5995" s="1">
        <f t="shared" si="375"/>
        <v>45541.708333318798</v>
      </c>
      <c r="B5995">
        <f t="shared" si="372"/>
        <v>17</v>
      </c>
      <c r="C5995">
        <f t="shared" si="373"/>
        <v>6</v>
      </c>
      <c r="D5995">
        <f t="shared" si="374"/>
        <v>9</v>
      </c>
      <c r="E5995" cm="1">
        <f t="array" ref="E5995">INDEX(gumbwa!$E$2:$E$5400,_xlfn.XMATCH(1,(gumbwa!$B$2:$B$5400=data_gen!B5995)*(gumbwa!$C$2:$C$5400=data_gen!C5995)*(gumbwa!$D$2:$D$5400=data_gen!D5995)),1)</f>
        <v>0</v>
      </c>
      <c r="F5995" cm="1">
        <f t="array" aca="1" ref="F5995" ca="1">IF(ISNA(E5995),MAX(0,_xlfn.NORM.INV(RAND(),INDEX(gumbwa!$I$5:$T$28,_xlfn.XMATCH(data_gen!$B5995,gumbwa!$H$5:$H$28),_xlfn.XMATCH(data_gen!D$2,gumbwa!$I$4:$T$4)),INDEX(gumbwa!$I$30:$T$30,1,_xlfn.XMATCH(data_gen!$D5995,gumbwa!$I$4:$T$4)))),E5995)</f>
        <v>0</v>
      </c>
      <c r="G5995" cm="1">
        <f t="array" aca="1" ref="G5995" ca="1">MAX(0,_xlfn.NORM.INV(RAND(),INDEX($M$6:$M$29,_xlfn.XMATCH(data_gen!$B5995,$L$6:$L$29),1),INDEX($J$6:$J$17,_xlfn.XMATCH($D5995,$I$6:$I$17),1)))</f>
        <v>1.4883454177086133</v>
      </c>
    </row>
    <row r="5996" spans="1:7" x14ac:dyDescent="0.25">
      <c r="A5996" s="1">
        <f t="shared" si="375"/>
        <v>45541.749999985463</v>
      </c>
      <c r="B5996">
        <f t="shared" si="372"/>
        <v>18</v>
      </c>
      <c r="C5996">
        <f t="shared" si="373"/>
        <v>6</v>
      </c>
      <c r="D5996">
        <f t="shared" si="374"/>
        <v>9</v>
      </c>
      <c r="E5996" cm="1">
        <f t="array" ref="E5996">INDEX(gumbwa!$E$2:$E$5400,_xlfn.XMATCH(1,(gumbwa!$B$2:$B$5400=data_gen!B5996)*(gumbwa!$C$2:$C$5400=data_gen!C5996)*(gumbwa!$D$2:$D$5400=data_gen!D5996)),1)</f>
        <v>0</v>
      </c>
      <c r="F5996" cm="1">
        <f t="array" aca="1" ref="F5996" ca="1">IF(ISNA(E5996),MAX(0,_xlfn.NORM.INV(RAND(),INDEX(gumbwa!$I$5:$T$28,_xlfn.XMATCH(data_gen!$B5996,gumbwa!$H$5:$H$28),_xlfn.XMATCH(data_gen!D$2,gumbwa!$I$4:$T$4)),INDEX(gumbwa!$I$30:$T$30,1,_xlfn.XMATCH(data_gen!$D5996,gumbwa!$I$4:$T$4)))),E5996)</f>
        <v>0</v>
      </c>
      <c r="G5996" cm="1">
        <f t="array" aca="1" ref="G5996" ca="1">MAX(0,_xlfn.NORM.INV(RAND(),INDEX($M$6:$M$29,_xlfn.XMATCH(data_gen!$B5996,$L$6:$L$29),1),INDEX($J$6:$J$17,_xlfn.XMATCH($D5996,$I$6:$I$17),1)))</f>
        <v>1.1969643336747144</v>
      </c>
    </row>
    <row r="5997" spans="1:7" x14ac:dyDescent="0.25">
      <c r="A5997" s="1">
        <f t="shared" si="375"/>
        <v>45541.791666652127</v>
      </c>
      <c r="B5997">
        <f t="shared" si="372"/>
        <v>19</v>
      </c>
      <c r="C5997">
        <f t="shared" si="373"/>
        <v>6</v>
      </c>
      <c r="D5997">
        <f t="shared" si="374"/>
        <v>9</v>
      </c>
      <c r="E5997" cm="1">
        <f t="array" ref="E5997">INDEX(gumbwa!$E$2:$E$5400,_xlfn.XMATCH(1,(gumbwa!$B$2:$B$5400=data_gen!B5997)*(gumbwa!$C$2:$C$5400=data_gen!C5997)*(gumbwa!$D$2:$D$5400=data_gen!D5997)),1)</f>
        <v>0.2</v>
      </c>
      <c r="F5997" cm="1">
        <f t="array" aca="1" ref="F5997" ca="1">IF(ISNA(E5997),MAX(0,_xlfn.NORM.INV(RAND(),INDEX(gumbwa!$I$5:$T$28,_xlfn.XMATCH(data_gen!$B5997,gumbwa!$H$5:$H$28),_xlfn.XMATCH(data_gen!D$2,gumbwa!$I$4:$T$4)),INDEX(gumbwa!$I$30:$T$30,1,_xlfn.XMATCH(data_gen!$D5997,gumbwa!$I$4:$T$4)))),E5997)</f>
        <v>0.2</v>
      </c>
      <c r="G5997" cm="1">
        <f t="array" aca="1" ref="G5997" ca="1">MAX(0,_xlfn.NORM.INV(RAND(),INDEX($M$6:$M$29,_xlfn.XMATCH(data_gen!$B5997,$L$6:$L$29),1),INDEX($J$6:$J$17,_xlfn.XMATCH($D5997,$I$6:$I$17),1)))</f>
        <v>1.0797606949525536</v>
      </c>
    </row>
    <row r="5998" spans="1:7" x14ac:dyDescent="0.25">
      <c r="A5998" s="1">
        <f t="shared" si="375"/>
        <v>45541.833333318791</v>
      </c>
      <c r="B5998">
        <f t="shared" si="372"/>
        <v>20</v>
      </c>
      <c r="C5998">
        <f t="shared" si="373"/>
        <v>6</v>
      </c>
      <c r="D5998">
        <f t="shared" si="374"/>
        <v>9</v>
      </c>
      <c r="E5998" cm="1">
        <f t="array" ref="E5998">INDEX(gumbwa!$E$2:$E$5400,_xlfn.XMATCH(1,(gumbwa!$B$2:$B$5400=data_gen!B5998)*(gumbwa!$C$2:$C$5400=data_gen!C5998)*(gumbwa!$D$2:$D$5400=data_gen!D5998)),1)</f>
        <v>0.2</v>
      </c>
      <c r="F5998" cm="1">
        <f t="array" aca="1" ref="F5998" ca="1">IF(ISNA(E5998),MAX(0,_xlfn.NORM.INV(RAND(),INDEX(gumbwa!$I$5:$T$28,_xlfn.XMATCH(data_gen!$B5998,gumbwa!$H$5:$H$28),_xlfn.XMATCH(data_gen!D$2,gumbwa!$I$4:$T$4)),INDEX(gumbwa!$I$30:$T$30,1,_xlfn.XMATCH(data_gen!$D5998,gumbwa!$I$4:$T$4)))),E5998)</f>
        <v>0.2</v>
      </c>
      <c r="G5998" cm="1">
        <f t="array" aca="1" ref="G5998" ca="1">MAX(0,_xlfn.NORM.INV(RAND(),INDEX($M$6:$M$29,_xlfn.XMATCH(data_gen!$B5998,$L$6:$L$29),1),INDEX($J$6:$J$17,_xlfn.XMATCH($D5998,$I$6:$I$17),1)))</f>
        <v>0.89361623773284304</v>
      </c>
    </row>
    <row r="5999" spans="1:7" x14ac:dyDescent="0.25">
      <c r="A5999" s="1">
        <f t="shared" si="375"/>
        <v>45541.874999985455</v>
      </c>
      <c r="B5999">
        <f t="shared" si="372"/>
        <v>21</v>
      </c>
      <c r="C5999">
        <f t="shared" si="373"/>
        <v>6</v>
      </c>
      <c r="D5999">
        <f t="shared" si="374"/>
        <v>9</v>
      </c>
      <c r="E5999" cm="1">
        <f t="array" ref="E5999">INDEX(gumbwa!$E$2:$E$5400,_xlfn.XMATCH(1,(gumbwa!$B$2:$B$5400=data_gen!B5999)*(gumbwa!$C$2:$C$5400=data_gen!C5999)*(gumbwa!$D$2:$D$5400=data_gen!D5999)),1)</f>
        <v>0.2</v>
      </c>
      <c r="F5999" cm="1">
        <f t="array" aca="1" ref="F5999" ca="1">IF(ISNA(E5999),MAX(0,_xlfn.NORM.INV(RAND(),INDEX(gumbwa!$I$5:$T$28,_xlfn.XMATCH(data_gen!$B5999,gumbwa!$H$5:$H$28),_xlfn.XMATCH(data_gen!D$2,gumbwa!$I$4:$T$4)),INDEX(gumbwa!$I$30:$T$30,1,_xlfn.XMATCH(data_gen!$D5999,gumbwa!$I$4:$T$4)))),E5999)</f>
        <v>0.2</v>
      </c>
      <c r="G5999" cm="1">
        <f t="array" aca="1" ref="G5999" ca="1">MAX(0,_xlfn.NORM.INV(RAND(),INDEX($M$6:$M$29,_xlfn.XMATCH(data_gen!$B5999,$L$6:$L$29),1),INDEX($J$6:$J$17,_xlfn.XMATCH($D5999,$I$6:$I$17),1)))</f>
        <v>0.90485205613577047</v>
      </c>
    </row>
    <row r="6000" spans="1:7" x14ac:dyDescent="0.25">
      <c r="A6000" s="1">
        <f t="shared" si="375"/>
        <v>45541.91666665212</v>
      </c>
      <c r="B6000">
        <f t="shared" si="372"/>
        <v>22</v>
      </c>
      <c r="C6000">
        <f t="shared" si="373"/>
        <v>6</v>
      </c>
      <c r="D6000">
        <f t="shared" si="374"/>
        <v>9</v>
      </c>
      <c r="E6000" cm="1">
        <f t="array" ref="E6000">INDEX(gumbwa!$E$2:$E$5400,_xlfn.XMATCH(1,(gumbwa!$B$2:$B$5400=data_gen!B6000)*(gumbwa!$C$2:$C$5400=data_gen!C6000)*(gumbwa!$D$2:$D$5400=data_gen!D6000)),1)</f>
        <v>0.2</v>
      </c>
      <c r="F6000" cm="1">
        <f t="array" aca="1" ref="F6000" ca="1">IF(ISNA(E6000),MAX(0,_xlfn.NORM.INV(RAND(),INDEX(gumbwa!$I$5:$T$28,_xlfn.XMATCH(data_gen!$B6000,gumbwa!$H$5:$H$28),_xlfn.XMATCH(data_gen!D$2,gumbwa!$I$4:$T$4)),INDEX(gumbwa!$I$30:$T$30,1,_xlfn.XMATCH(data_gen!$D6000,gumbwa!$I$4:$T$4)))),E6000)</f>
        <v>0.2</v>
      </c>
      <c r="G6000" cm="1">
        <f t="array" aca="1" ref="G6000" ca="1">MAX(0,_xlfn.NORM.INV(RAND(),INDEX($M$6:$M$29,_xlfn.XMATCH(data_gen!$B6000,$L$6:$L$29),1),INDEX($J$6:$J$17,_xlfn.XMATCH($D6000,$I$6:$I$17),1)))</f>
        <v>0.89539693506984652</v>
      </c>
    </row>
    <row r="6001" spans="1:7" x14ac:dyDescent="0.25">
      <c r="A6001" s="1">
        <f t="shared" si="375"/>
        <v>45541.958333318784</v>
      </c>
      <c r="B6001">
        <f t="shared" si="372"/>
        <v>23</v>
      </c>
      <c r="C6001">
        <f t="shared" si="373"/>
        <v>6</v>
      </c>
      <c r="D6001">
        <f t="shared" si="374"/>
        <v>9</v>
      </c>
      <c r="E6001" cm="1">
        <f t="array" ref="E6001">INDEX(gumbwa!$E$2:$E$5400,_xlfn.XMATCH(1,(gumbwa!$B$2:$B$5400=data_gen!B6001)*(gumbwa!$C$2:$C$5400=data_gen!C6001)*(gumbwa!$D$2:$D$5400=data_gen!D6001)),1)</f>
        <v>0.2</v>
      </c>
      <c r="F6001" cm="1">
        <f t="array" aca="1" ref="F6001" ca="1">IF(ISNA(E6001),MAX(0,_xlfn.NORM.INV(RAND(),INDEX(gumbwa!$I$5:$T$28,_xlfn.XMATCH(data_gen!$B6001,gumbwa!$H$5:$H$28),_xlfn.XMATCH(data_gen!D$2,gumbwa!$I$4:$T$4)),INDEX(gumbwa!$I$30:$T$30,1,_xlfn.XMATCH(data_gen!$D6001,gumbwa!$I$4:$T$4)))),E6001)</f>
        <v>0.2</v>
      </c>
      <c r="G6001" cm="1">
        <f t="array" aca="1" ref="G6001" ca="1">MAX(0,_xlfn.NORM.INV(RAND(),INDEX($M$6:$M$29,_xlfn.XMATCH(data_gen!$B6001,$L$6:$L$29),1),INDEX($J$6:$J$17,_xlfn.XMATCH($D6001,$I$6:$I$17),1)))</f>
        <v>0.89591959846724056</v>
      </c>
    </row>
    <row r="6002" spans="1:7" x14ac:dyDescent="0.25">
      <c r="A6002" s="1">
        <f t="shared" si="375"/>
        <v>45541.999999985448</v>
      </c>
      <c r="B6002">
        <f t="shared" si="372"/>
        <v>0</v>
      </c>
      <c r="C6002">
        <f t="shared" si="373"/>
        <v>7</v>
      </c>
      <c r="D6002">
        <f t="shared" si="374"/>
        <v>9</v>
      </c>
      <c r="E6002" cm="1">
        <f t="array" ref="E6002">INDEX(gumbwa!$E$2:$E$5400,_xlfn.XMATCH(1,(gumbwa!$B$2:$B$5400=data_gen!B6002)*(gumbwa!$C$2:$C$5400=data_gen!C6002)*(gumbwa!$D$2:$D$5400=data_gen!D6002)),1)</f>
        <v>0.2</v>
      </c>
      <c r="F6002" cm="1">
        <f t="array" aca="1" ref="F6002" ca="1">IF(ISNA(E6002),MAX(0,_xlfn.NORM.INV(RAND(),INDEX(gumbwa!$I$5:$T$28,_xlfn.XMATCH(data_gen!$B6002,gumbwa!$H$5:$H$28),_xlfn.XMATCH(data_gen!D$2,gumbwa!$I$4:$T$4)),INDEX(gumbwa!$I$30:$T$30,1,_xlfn.XMATCH(data_gen!$D6002,gumbwa!$I$4:$T$4)))),E6002)</f>
        <v>0.2</v>
      </c>
      <c r="G6002" cm="1">
        <f t="array" aca="1" ref="G6002" ca="1">MAX(0,_xlfn.NORM.INV(RAND(),INDEX($M$6:$M$29,_xlfn.XMATCH(data_gen!$B6002,$L$6:$L$29),1),INDEX($J$6:$J$17,_xlfn.XMATCH($D6002,$I$6:$I$17),1)))</f>
        <v>0.60050288803009011</v>
      </c>
    </row>
    <row r="6003" spans="1:7" x14ac:dyDescent="0.25">
      <c r="A6003" s="1">
        <f t="shared" si="375"/>
        <v>45542.041666652112</v>
      </c>
      <c r="B6003">
        <f t="shared" si="372"/>
        <v>1</v>
      </c>
      <c r="C6003">
        <f t="shared" si="373"/>
        <v>7</v>
      </c>
      <c r="D6003">
        <f t="shared" si="374"/>
        <v>9</v>
      </c>
      <c r="E6003" cm="1">
        <f t="array" ref="E6003">INDEX(gumbwa!$E$2:$E$5400,_xlfn.XMATCH(1,(gumbwa!$B$2:$B$5400=data_gen!B6003)*(gumbwa!$C$2:$C$5400=data_gen!C6003)*(gumbwa!$D$2:$D$5400=data_gen!D6003)),1)</f>
        <v>0.2</v>
      </c>
      <c r="F6003" cm="1">
        <f t="array" aca="1" ref="F6003" ca="1">IF(ISNA(E6003),MAX(0,_xlfn.NORM.INV(RAND(),INDEX(gumbwa!$I$5:$T$28,_xlfn.XMATCH(data_gen!$B6003,gumbwa!$H$5:$H$28),_xlfn.XMATCH(data_gen!D$2,gumbwa!$I$4:$T$4)),INDEX(gumbwa!$I$30:$T$30,1,_xlfn.XMATCH(data_gen!$D6003,gumbwa!$I$4:$T$4)))),E6003)</f>
        <v>0.2</v>
      </c>
      <c r="G6003" cm="1">
        <f t="array" aca="1" ref="G6003" ca="1">MAX(0,_xlfn.NORM.INV(RAND(),INDEX($M$6:$M$29,_xlfn.XMATCH(data_gen!$B6003,$L$6:$L$29),1),INDEX($J$6:$J$17,_xlfn.XMATCH($D6003,$I$6:$I$17),1)))</f>
        <v>0.60565427338918676</v>
      </c>
    </row>
    <row r="6004" spans="1:7" x14ac:dyDescent="0.25">
      <c r="A6004" s="1">
        <f t="shared" si="375"/>
        <v>45542.083333318777</v>
      </c>
      <c r="B6004">
        <f t="shared" si="372"/>
        <v>2</v>
      </c>
      <c r="C6004">
        <f t="shared" si="373"/>
        <v>7</v>
      </c>
      <c r="D6004">
        <f t="shared" si="374"/>
        <v>9</v>
      </c>
      <c r="E6004" cm="1">
        <f t="array" ref="E6004">INDEX(gumbwa!$E$2:$E$5400,_xlfn.XMATCH(1,(gumbwa!$B$2:$B$5400=data_gen!B6004)*(gumbwa!$C$2:$C$5400=data_gen!C6004)*(gumbwa!$D$2:$D$5400=data_gen!D6004)),1)</f>
        <v>0.2</v>
      </c>
      <c r="F6004" cm="1">
        <f t="array" aca="1" ref="F6004" ca="1">IF(ISNA(E6004),MAX(0,_xlfn.NORM.INV(RAND(),INDEX(gumbwa!$I$5:$T$28,_xlfn.XMATCH(data_gen!$B6004,gumbwa!$H$5:$H$28),_xlfn.XMATCH(data_gen!D$2,gumbwa!$I$4:$T$4)),INDEX(gumbwa!$I$30:$T$30,1,_xlfn.XMATCH(data_gen!$D6004,gumbwa!$I$4:$T$4)))),E6004)</f>
        <v>0.2</v>
      </c>
      <c r="G6004" cm="1">
        <f t="array" aca="1" ref="G6004" ca="1">MAX(0,_xlfn.NORM.INV(RAND(),INDEX($M$6:$M$29,_xlfn.XMATCH(data_gen!$B6004,$L$6:$L$29),1),INDEX($J$6:$J$17,_xlfn.XMATCH($D6004,$I$6:$I$17),1)))</f>
        <v>0.57966402830831987</v>
      </c>
    </row>
    <row r="6005" spans="1:7" x14ac:dyDescent="0.25">
      <c r="A6005" s="1">
        <f t="shared" si="375"/>
        <v>45542.124999985441</v>
      </c>
      <c r="B6005">
        <f t="shared" si="372"/>
        <v>3</v>
      </c>
      <c r="C6005">
        <f t="shared" si="373"/>
        <v>7</v>
      </c>
      <c r="D6005">
        <f t="shared" si="374"/>
        <v>9</v>
      </c>
      <c r="E6005" cm="1">
        <f t="array" ref="E6005">INDEX(gumbwa!$E$2:$E$5400,_xlfn.XMATCH(1,(gumbwa!$B$2:$B$5400=data_gen!B6005)*(gumbwa!$C$2:$C$5400=data_gen!C6005)*(gumbwa!$D$2:$D$5400=data_gen!D6005)),1)</f>
        <v>0.2</v>
      </c>
      <c r="F6005" cm="1">
        <f t="array" aca="1" ref="F6005" ca="1">IF(ISNA(E6005),MAX(0,_xlfn.NORM.INV(RAND(),INDEX(gumbwa!$I$5:$T$28,_xlfn.XMATCH(data_gen!$B6005,gumbwa!$H$5:$H$28),_xlfn.XMATCH(data_gen!D$2,gumbwa!$I$4:$T$4)),INDEX(gumbwa!$I$30:$T$30,1,_xlfn.XMATCH(data_gen!$D6005,gumbwa!$I$4:$T$4)))),E6005)</f>
        <v>0.2</v>
      </c>
      <c r="G6005" cm="1">
        <f t="array" aca="1" ref="G6005" ca="1">MAX(0,_xlfn.NORM.INV(RAND(),INDEX($M$6:$M$29,_xlfn.XMATCH(data_gen!$B6005,$L$6:$L$29),1),INDEX($J$6:$J$17,_xlfn.XMATCH($D6005,$I$6:$I$17),1)))</f>
        <v>0.61257574390247971</v>
      </c>
    </row>
    <row r="6006" spans="1:7" x14ac:dyDescent="0.25">
      <c r="A6006" s="1">
        <f t="shared" si="375"/>
        <v>45542.166666652105</v>
      </c>
      <c r="B6006">
        <f t="shared" si="372"/>
        <v>4</v>
      </c>
      <c r="C6006">
        <f t="shared" si="373"/>
        <v>7</v>
      </c>
      <c r="D6006">
        <f t="shared" si="374"/>
        <v>9</v>
      </c>
      <c r="E6006" cm="1">
        <f t="array" ref="E6006">INDEX(gumbwa!$E$2:$E$5400,_xlfn.XMATCH(1,(gumbwa!$B$2:$B$5400=data_gen!B6006)*(gumbwa!$C$2:$C$5400=data_gen!C6006)*(gumbwa!$D$2:$D$5400=data_gen!D6006)),1)</f>
        <v>0.3</v>
      </c>
      <c r="F6006" cm="1">
        <f t="array" aca="1" ref="F6006" ca="1">IF(ISNA(E6006),MAX(0,_xlfn.NORM.INV(RAND(),INDEX(gumbwa!$I$5:$T$28,_xlfn.XMATCH(data_gen!$B6006,gumbwa!$H$5:$H$28),_xlfn.XMATCH(data_gen!D$2,gumbwa!$I$4:$T$4)),INDEX(gumbwa!$I$30:$T$30,1,_xlfn.XMATCH(data_gen!$D6006,gumbwa!$I$4:$T$4)))),E6006)</f>
        <v>0.3</v>
      </c>
      <c r="G6006" cm="1">
        <f t="array" aca="1" ref="G6006" ca="1">MAX(0,_xlfn.NORM.INV(RAND(),INDEX($M$6:$M$29,_xlfn.XMATCH(data_gen!$B6006,$L$6:$L$29),1),INDEX($J$6:$J$17,_xlfn.XMATCH($D6006,$I$6:$I$17),1)))</f>
        <v>0.59538711447267367</v>
      </c>
    </row>
    <row r="6007" spans="1:7" x14ac:dyDescent="0.25">
      <c r="A6007" s="1">
        <f t="shared" si="375"/>
        <v>45542.208333318769</v>
      </c>
      <c r="B6007">
        <f t="shared" si="372"/>
        <v>5</v>
      </c>
      <c r="C6007">
        <f t="shared" si="373"/>
        <v>7</v>
      </c>
      <c r="D6007">
        <f t="shared" si="374"/>
        <v>9</v>
      </c>
      <c r="E6007" cm="1">
        <f t="array" ref="E6007">INDEX(gumbwa!$E$2:$E$5400,_xlfn.XMATCH(1,(gumbwa!$B$2:$B$5400=data_gen!B6007)*(gumbwa!$C$2:$C$5400=data_gen!C6007)*(gumbwa!$D$2:$D$5400=data_gen!D6007)),1)</f>
        <v>0.2</v>
      </c>
      <c r="F6007" cm="1">
        <f t="array" aca="1" ref="F6007" ca="1">IF(ISNA(E6007),MAX(0,_xlfn.NORM.INV(RAND(),INDEX(gumbwa!$I$5:$T$28,_xlfn.XMATCH(data_gen!$B6007,gumbwa!$H$5:$H$28),_xlfn.XMATCH(data_gen!D$2,gumbwa!$I$4:$T$4)),INDEX(gumbwa!$I$30:$T$30,1,_xlfn.XMATCH(data_gen!$D6007,gumbwa!$I$4:$T$4)))),E6007)</f>
        <v>0.2</v>
      </c>
      <c r="G6007" cm="1">
        <f t="array" aca="1" ref="G6007" ca="1">MAX(0,_xlfn.NORM.INV(RAND(),INDEX($M$6:$M$29,_xlfn.XMATCH(data_gen!$B6007,$L$6:$L$29),1),INDEX($J$6:$J$17,_xlfn.XMATCH($D6007,$I$6:$I$17),1)))</f>
        <v>0.59785729961107048</v>
      </c>
    </row>
    <row r="6008" spans="1:7" x14ac:dyDescent="0.25">
      <c r="A6008" s="1">
        <f t="shared" si="375"/>
        <v>45542.249999985434</v>
      </c>
      <c r="B6008">
        <f t="shared" si="372"/>
        <v>6</v>
      </c>
      <c r="C6008">
        <f t="shared" si="373"/>
        <v>7</v>
      </c>
      <c r="D6008">
        <f t="shared" si="374"/>
        <v>9</v>
      </c>
      <c r="E6008" cm="1">
        <f t="array" ref="E6008">INDEX(gumbwa!$E$2:$E$5400,_xlfn.XMATCH(1,(gumbwa!$B$2:$B$5400=data_gen!B6008)*(gumbwa!$C$2:$C$5400=data_gen!C6008)*(gumbwa!$D$2:$D$5400=data_gen!D6008)),1)</f>
        <v>0.2</v>
      </c>
      <c r="F6008" cm="1">
        <f t="array" aca="1" ref="F6008" ca="1">IF(ISNA(E6008),MAX(0,_xlfn.NORM.INV(RAND(),INDEX(gumbwa!$I$5:$T$28,_xlfn.XMATCH(data_gen!$B6008,gumbwa!$H$5:$H$28),_xlfn.XMATCH(data_gen!D$2,gumbwa!$I$4:$T$4)),INDEX(gumbwa!$I$30:$T$30,1,_xlfn.XMATCH(data_gen!$D6008,gumbwa!$I$4:$T$4)))),E6008)</f>
        <v>0.2</v>
      </c>
      <c r="G6008" cm="1">
        <f t="array" aca="1" ref="G6008" ca="1">MAX(0,_xlfn.NORM.INV(RAND(),INDEX($M$6:$M$29,_xlfn.XMATCH(data_gen!$B6008,$L$6:$L$29),1),INDEX($J$6:$J$17,_xlfn.XMATCH($D6008,$I$6:$I$17),1)))</f>
        <v>0.3095055539547798</v>
      </c>
    </row>
    <row r="6009" spans="1:7" x14ac:dyDescent="0.25">
      <c r="A6009" s="1">
        <f t="shared" si="375"/>
        <v>45542.291666652098</v>
      </c>
      <c r="B6009">
        <f t="shared" si="372"/>
        <v>7</v>
      </c>
      <c r="C6009">
        <f t="shared" si="373"/>
        <v>7</v>
      </c>
      <c r="D6009">
        <f t="shared" si="374"/>
        <v>9</v>
      </c>
      <c r="E6009" cm="1">
        <f t="array" ref="E6009">INDEX(gumbwa!$E$2:$E$5400,_xlfn.XMATCH(1,(gumbwa!$B$2:$B$5400=data_gen!B6009)*(gumbwa!$C$2:$C$5400=data_gen!C6009)*(gumbwa!$D$2:$D$5400=data_gen!D6009)),1)</f>
        <v>0.2</v>
      </c>
      <c r="F6009" cm="1">
        <f t="array" aca="1" ref="F6009" ca="1">IF(ISNA(E6009),MAX(0,_xlfn.NORM.INV(RAND(),INDEX(gumbwa!$I$5:$T$28,_xlfn.XMATCH(data_gen!$B6009,gumbwa!$H$5:$H$28),_xlfn.XMATCH(data_gen!D$2,gumbwa!$I$4:$T$4)),INDEX(gumbwa!$I$30:$T$30,1,_xlfn.XMATCH(data_gen!$D6009,gumbwa!$I$4:$T$4)))),E6009)</f>
        <v>0.2</v>
      </c>
      <c r="G6009" cm="1">
        <f t="array" aca="1" ref="G6009" ca="1">MAX(0,_xlfn.NORM.INV(RAND(),INDEX($M$6:$M$29,_xlfn.XMATCH(data_gen!$B6009,$L$6:$L$29),1),INDEX($J$6:$J$17,_xlfn.XMATCH($D6009,$I$6:$I$17),1)))</f>
        <v>0.1026045979074168</v>
      </c>
    </row>
    <row r="6010" spans="1:7" x14ac:dyDescent="0.25">
      <c r="A6010" s="1">
        <f t="shared" si="375"/>
        <v>45542.333333318762</v>
      </c>
      <c r="B6010">
        <f t="shared" si="372"/>
        <v>8</v>
      </c>
      <c r="C6010">
        <f t="shared" si="373"/>
        <v>7</v>
      </c>
      <c r="D6010">
        <f t="shared" si="374"/>
        <v>9</v>
      </c>
      <c r="E6010" cm="1">
        <f t="array" ref="E6010">INDEX(gumbwa!$E$2:$E$5400,_xlfn.XMATCH(1,(gumbwa!$B$2:$B$5400=data_gen!B6010)*(gumbwa!$C$2:$C$5400=data_gen!C6010)*(gumbwa!$D$2:$D$5400=data_gen!D6010)),1)</f>
        <v>0.3</v>
      </c>
      <c r="F6010" cm="1">
        <f t="array" aca="1" ref="F6010" ca="1">IF(ISNA(E6010),MAX(0,_xlfn.NORM.INV(RAND(),INDEX(gumbwa!$I$5:$T$28,_xlfn.XMATCH(data_gen!$B6010,gumbwa!$H$5:$H$28),_xlfn.XMATCH(data_gen!D$2,gumbwa!$I$4:$T$4)),INDEX(gumbwa!$I$30:$T$30,1,_xlfn.XMATCH(data_gen!$D6010,gumbwa!$I$4:$T$4)))),E6010)</f>
        <v>0.3</v>
      </c>
      <c r="G6010" cm="1">
        <f t="array" aca="1" ref="G6010" ca="1">MAX(0,_xlfn.NORM.INV(RAND(),INDEX($M$6:$M$29,_xlfn.XMATCH(data_gen!$B6010,$L$6:$L$29),1),INDEX($J$6:$J$17,_xlfn.XMATCH($D6010,$I$6:$I$17),1)))</f>
        <v>0.10340576764283757</v>
      </c>
    </row>
    <row r="6011" spans="1:7" x14ac:dyDescent="0.25">
      <c r="A6011" s="1">
        <f t="shared" si="375"/>
        <v>45542.374999985426</v>
      </c>
      <c r="B6011">
        <f t="shared" si="372"/>
        <v>9</v>
      </c>
      <c r="C6011">
        <f t="shared" si="373"/>
        <v>7</v>
      </c>
      <c r="D6011">
        <f t="shared" si="374"/>
        <v>9</v>
      </c>
      <c r="E6011" cm="1">
        <f t="array" ref="E6011">INDEX(gumbwa!$E$2:$E$5400,_xlfn.XMATCH(1,(gumbwa!$B$2:$B$5400=data_gen!B6011)*(gumbwa!$C$2:$C$5400=data_gen!C6011)*(gumbwa!$D$2:$D$5400=data_gen!D6011)),1)</f>
        <v>0.2</v>
      </c>
      <c r="F6011" cm="1">
        <f t="array" aca="1" ref="F6011" ca="1">IF(ISNA(E6011),MAX(0,_xlfn.NORM.INV(RAND(),INDEX(gumbwa!$I$5:$T$28,_xlfn.XMATCH(data_gen!$B6011,gumbwa!$H$5:$H$28),_xlfn.XMATCH(data_gen!D$2,gumbwa!$I$4:$T$4)),INDEX(gumbwa!$I$30:$T$30,1,_xlfn.XMATCH(data_gen!$D6011,gumbwa!$I$4:$T$4)))),E6011)</f>
        <v>0.2</v>
      </c>
      <c r="G6011" cm="1">
        <f t="array" aca="1" ref="G6011" ca="1">MAX(0,_xlfn.NORM.INV(RAND(),INDEX($M$6:$M$29,_xlfn.XMATCH(data_gen!$B6011,$L$6:$L$29),1),INDEX($J$6:$J$17,_xlfn.XMATCH($D6011,$I$6:$I$17),1)))</f>
        <v>9.9614877396351525E-2</v>
      </c>
    </row>
    <row r="6012" spans="1:7" x14ac:dyDescent="0.25">
      <c r="A6012" s="1">
        <f t="shared" si="375"/>
        <v>45542.41666665209</v>
      </c>
      <c r="B6012">
        <f t="shared" si="372"/>
        <v>10</v>
      </c>
      <c r="C6012">
        <f t="shared" si="373"/>
        <v>7</v>
      </c>
      <c r="D6012">
        <f t="shared" si="374"/>
        <v>9</v>
      </c>
      <c r="E6012" cm="1">
        <f t="array" ref="E6012">INDEX(gumbwa!$E$2:$E$5400,_xlfn.XMATCH(1,(gumbwa!$B$2:$B$5400=data_gen!B6012)*(gumbwa!$C$2:$C$5400=data_gen!C6012)*(gumbwa!$D$2:$D$5400=data_gen!D6012)),1)</f>
        <v>0.2</v>
      </c>
      <c r="F6012" cm="1">
        <f t="array" aca="1" ref="F6012" ca="1">IF(ISNA(E6012),MAX(0,_xlfn.NORM.INV(RAND(),INDEX(gumbwa!$I$5:$T$28,_xlfn.XMATCH(data_gen!$B6012,gumbwa!$H$5:$H$28),_xlfn.XMATCH(data_gen!D$2,gumbwa!$I$4:$T$4)),INDEX(gumbwa!$I$30:$T$30,1,_xlfn.XMATCH(data_gen!$D6012,gumbwa!$I$4:$T$4)))),E6012)</f>
        <v>0.2</v>
      </c>
      <c r="G6012" cm="1">
        <f t="array" aca="1" ref="G6012" ca="1">MAX(0,_xlfn.NORM.INV(RAND(),INDEX($M$6:$M$29,_xlfn.XMATCH(data_gen!$B6012,$L$6:$L$29),1),INDEX($J$6:$J$17,_xlfn.XMATCH($D6012,$I$6:$I$17),1)))</f>
        <v>0.11180558513561586</v>
      </c>
    </row>
    <row r="6013" spans="1:7" x14ac:dyDescent="0.25">
      <c r="A6013" s="1">
        <f t="shared" si="375"/>
        <v>45542.458333318755</v>
      </c>
      <c r="B6013">
        <f t="shared" si="372"/>
        <v>11</v>
      </c>
      <c r="C6013">
        <f t="shared" si="373"/>
        <v>7</v>
      </c>
      <c r="D6013">
        <f t="shared" si="374"/>
        <v>9</v>
      </c>
      <c r="E6013" cm="1">
        <f t="array" ref="E6013">INDEX(gumbwa!$E$2:$E$5400,_xlfn.XMATCH(1,(gumbwa!$B$2:$B$5400=data_gen!B6013)*(gumbwa!$C$2:$C$5400=data_gen!C6013)*(gumbwa!$D$2:$D$5400=data_gen!D6013)),1)</f>
        <v>0</v>
      </c>
      <c r="F6013" cm="1">
        <f t="array" aca="1" ref="F6013" ca="1">IF(ISNA(E6013),MAX(0,_xlfn.NORM.INV(RAND(),INDEX(gumbwa!$I$5:$T$28,_xlfn.XMATCH(data_gen!$B6013,gumbwa!$H$5:$H$28),_xlfn.XMATCH(data_gen!D$2,gumbwa!$I$4:$T$4)),INDEX(gumbwa!$I$30:$T$30,1,_xlfn.XMATCH(data_gen!$D6013,gumbwa!$I$4:$T$4)))),E6013)</f>
        <v>0</v>
      </c>
      <c r="G6013" cm="1">
        <f t="array" aca="1" ref="G6013" ca="1">MAX(0,_xlfn.NORM.INV(RAND(),INDEX($M$6:$M$29,_xlfn.XMATCH(data_gen!$B6013,$L$6:$L$29),1),INDEX($J$6:$J$17,_xlfn.XMATCH($D6013,$I$6:$I$17),1)))</f>
        <v>9.1891194239246202E-2</v>
      </c>
    </row>
    <row r="6014" spans="1:7" x14ac:dyDescent="0.25">
      <c r="A6014" s="1">
        <f t="shared" si="375"/>
        <v>45542.499999985419</v>
      </c>
      <c r="B6014">
        <f t="shared" si="372"/>
        <v>12</v>
      </c>
      <c r="C6014">
        <f t="shared" si="373"/>
        <v>7</v>
      </c>
      <c r="D6014">
        <f t="shared" si="374"/>
        <v>9</v>
      </c>
      <c r="E6014" cm="1">
        <f t="array" ref="E6014">INDEX(gumbwa!$E$2:$E$5400,_xlfn.XMATCH(1,(gumbwa!$B$2:$B$5400=data_gen!B6014)*(gumbwa!$C$2:$C$5400=data_gen!C6014)*(gumbwa!$D$2:$D$5400=data_gen!D6014)),1)</f>
        <v>0</v>
      </c>
      <c r="F6014" cm="1">
        <f t="array" aca="1" ref="F6014" ca="1">IF(ISNA(E6014),MAX(0,_xlfn.NORM.INV(RAND(),INDEX(gumbwa!$I$5:$T$28,_xlfn.XMATCH(data_gen!$B6014,gumbwa!$H$5:$H$28),_xlfn.XMATCH(data_gen!D$2,gumbwa!$I$4:$T$4)),INDEX(gumbwa!$I$30:$T$30,1,_xlfn.XMATCH(data_gen!$D6014,gumbwa!$I$4:$T$4)))),E6014)</f>
        <v>0</v>
      </c>
      <c r="G6014" cm="1">
        <f t="array" aca="1" ref="G6014" ca="1">MAX(0,_xlfn.NORM.INV(RAND(),INDEX($M$6:$M$29,_xlfn.XMATCH(data_gen!$B6014,$L$6:$L$29),1),INDEX($J$6:$J$17,_xlfn.XMATCH($D6014,$I$6:$I$17),1)))</f>
        <v>0.10139886891394698</v>
      </c>
    </row>
    <row r="6015" spans="1:7" x14ac:dyDescent="0.25">
      <c r="A6015" s="1">
        <f t="shared" si="375"/>
        <v>45542.541666652083</v>
      </c>
      <c r="B6015">
        <f t="shared" si="372"/>
        <v>13</v>
      </c>
      <c r="C6015">
        <f t="shared" si="373"/>
        <v>7</v>
      </c>
      <c r="D6015">
        <f t="shared" si="374"/>
        <v>9</v>
      </c>
      <c r="E6015" cm="1">
        <f t="array" ref="E6015">INDEX(gumbwa!$E$2:$E$5400,_xlfn.XMATCH(1,(gumbwa!$B$2:$B$5400=data_gen!B6015)*(gumbwa!$C$2:$C$5400=data_gen!C6015)*(gumbwa!$D$2:$D$5400=data_gen!D6015)),1)</f>
        <v>0</v>
      </c>
      <c r="F6015" cm="1">
        <f t="array" aca="1" ref="F6015" ca="1">IF(ISNA(E6015),MAX(0,_xlfn.NORM.INV(RAND(),INDEX(gumbwa!$I$5:$T$28,_xlfn.XMATCH(data_gen!$B6015,gumbwa!$H$5:$H$28),_xlfn.XMATCH(data_gen!D$2,gumbwa!$I$4:$T$4)),INDEX(gumbwa!$I$30:$T$30,1,_xlfn.XMATCH(data_gen!$D6015,gumbwa!$I$4:$T$4)))),E6015)</f>
        <v>0</v>
      </c>
      <c r="G6015" cm="1">
        <f t="array" aca="1" ref="G6015" ca="1">MAX(0,_xlfn.NORM.INV(RAND(),INDEX($M$6:$M$29,_xlfn.XMATCH(data_gen!$B6015,$L$6:$L$29),1),INDEX($J$6:$J$17,_xlfn.XMATCH($D6015,$I$6:$I$17),1)))</f>
        <v>8.4632841240796577E-2</v>
      </c>
    </row>
    <row r="6016" spans="1:7" x14ac:dyDescent="0.25">
      <c r="A6016" s="1">
        <f t="shared" si="375"/>
        <v>45542.583333318747</v>
      </c>
      <c r="B6016">
        <f t="shared" si="372"/>
        <v>14</v>
      </c>
      <c r="C6016">
        <f t="shared" si="373"/>
        <v>7</v>
      </c>
      <c r="D6016">
        <f t="shared" si="374"/>
        <v>9</v>
      </c>
      <c r="E6016" cm="1">
        <f t="array" ref="E6016">INDEX(gumbwa!$E$2:$E$5400,_xlfn.XMATCH(1,(gumbwa!$B$2:$B$5400=data_gen!B6016)*(gumbwa!$C$2:$C$5400=data_gen!C6016)*(gumbwa!$D$2:$D$5400=data_gen!D6016)),1)</f>
        <v>0</v>
      </c>
      <c r="F6016" cm="1">
        <f t="array" aca="1" ref="F6016" ca="1">IF(ISNA(E6016),MAX(0,_xlfn.NORM.INV(RAND(),INDEX(gumbwa!$I$5:$T$28,_xlfn.XMATCH(data_gen!$B6016,gumbwa!$H$5:$H$28),_xlfn.XMATCH(data_gen!D$2,gumbwa!$I$4:$T$4)),INDEX(gumbwa!$I$30:$T$30,1,_xlfn.XMATCH(data_gen!$D6016,gumbwa!$I$4:$T$4)))),E6016)</f>
        <v>0</v>
      </c>
      <c r="G6016" cm="1">
        <f t="array" aca="1" ref="G6016" ca="1">MAX(0,_xlfn.NORM.INV(RAND(),INDEX($M$6:$M$29,_xlfn.XMATCH(data_gen!$B6016,$L$6:$L$29),1),INDEX($J$6:$J$17,_xlfn.XMATCH($D6016,$I$6:$I$17),1)))</f>
        <v>9.1068725356364483E-2</v>
      </c>
    </row>
    <row r="6017" spans="1:7" x14ac:dyDescent="0.25">
      <c r="A6017" s="1">
        <f t="shared" si="375"/>
        <v>45542.624999985412</v>
      </c>
      <c r="B6017">
        <f t="shared" si="372"/>
        <v>15</v>
      </c>
      <c r="C6017">
        <f t="shared" si="373"/>
        <v>7</v>
      </c>
      <c r="D6017">
        <f t="shared" si="374"/>
        <v>9</v>
      </c>
      <c r="E6017" cm="1">
        <f t="array" ref="E6017">INDEX(gumbwa!$E$2:$E$5400,_xlfn.XMATCH(1,(gumbwa!$B$2:$B$5400=data_gen!B6017)*(gumbwa!$C$2:$C$5400=data_gen!C6017)*(gumbwa!$D$2:$D$5400=data_gen!D6017)),1)</f>
        <v>0</v>
      </c>
      <c r="F6017" cm="1">
        <f t="array" aca="1" ref="F6017" ca="1">IF(ISNA(E6017),MAX(0,_xlfn.NORM.INV(RAND(),INDEX(gumbwa!$I$5:$T$28,_xlfn.XMATCH(data_gen!$B6017,gumbwa!$H$5:$H$28),_xlfn.XMATCH(data_gen!D$2,gumbwa!$I$4:$T$4)),INDEX(gumbwa!$I$30:$T$30,1,_xlfn.XMATCH(data_gen!$D6017,gumbwa!$I$4:$T$4)))),E6017)</f>
        <v>0</v>
      </c>
      <c r="G6017" cm="1">
        <f t="array" aca="1" ref="G6017" ca="1">MAX(0,_xlfn.NORM.INV(RAND(),INDEX($M$6:$M$29,_xlfn.XMATCH(data_gen!$B6017,$L$6:$L$29),1),INDEX($J$6:$J$17,_xlfn.XMATCH($D6017,$I$6:$I$17),1)))</f>
        <v>0.11385797081697176</v>
      </c>
    </row>
    <row r="6018" spans="1:7" x14ac:dyDescent="0.25">
      <c r="A6018" s="1">
        <f t="shared" si="375"/>
        <v>45542.666666652076</v>
      </c>
      <c r="B6018">
        <f t="shared" si="372"/>
        <v>16</v>
      </c>
      <c r="C6018">
        <f t="shared" si="373"/>
        <v>7</v>
      </c>
      <c r="D6018">
        <f t="shared" si="374"/>
        <v>9</v>
      </c>
      <c r="E6018" cm="1">
        <f t="array" ref="E6018">INDEX(gumbwa!$E$2:$E$5400,_xlfn.XMATCH(1,(gumbwa!$B$2:$B$5400=data_gen!B6018)*(gumbwa!$C$2:$C$5400=data_gen!C6018)*(gumbwa!$D$2:$D$5400=data_gen!D6018)),1)</f>
        <v>0</v>
      </c>
      <c r="F6018" cm="1">
        <f t="array" aca="1" ref="F6018" ca="1">IF(ISNA(E6018),MAX(0,_xlfn.NORM.INV(RAND(),INDEX(gumbwa!$I$5:$T$28,_xlfn.XMATCH(data_gen!$B6018,gumbwa!$H$5:$H$28),_xlfn.XMATCH(data_gen!D$2,gumbwa!$I$4:$T$4)),INDEX(gumbwa!$I$30:$T$30,1,_xlfn.XMATCH(data_gen!$D6018,gumbwa!$I$4:$T$4)))),E6018)</f>
        <v>0</v>
      </c>
      <c r="G6018" cm="1">
        <f t="array" aca="1" ref="G6018" ca="1">MAX(0,_xlfn.NORM.INV(RAND(),INDEX($M$6:$M$29,_xlfn.XMATCH(data_gen!$B6018,$L$6:$L$29),1),INDEX($J$6:$J$17,_xlfn.XMATCH($D6018,$I$6:$I$17),1)))</f>
        <v>1.1881467316361367</v>
      </c>
    </row>
    <row r="6019" spans="1:7" x14ac:dyDescent="0.25">
      <c r="A6019" s="1">
        <f t="shared" si="375"/>
        <v>45542.70833331874</v>
      </c>
      <c r="B6019">
        <f t="shared" ref="B6019:B6082" si="376">HOUR(A6019)</f>
        <v>17</v>
      </c>
      <c r="C6019">
        <f t="shared" ref="C6019:C6082" si="377">DAY(A6019)</f>
        <v>7</v>
      </c>
      <c r="D6019">
        <f t="shared" ref="D6019:D6082" si="378">MONTH(A6019)</f>
        <v>9</v>
      </c>
      <c r="E6019" cm="1">
        <f t="array" ref="E6019">INDEX(gumbwa!$E$2:$E$5400,_xlfn.XMATCH(1,(gumbwa!$B$2:$B$5400=data_gen!B6019)*(gumbwa!$C$2:$C$5400=data_gen!C6019)*(gumbwa!$D$2:$D$5400=data_gen!D6019)),1)</f>
        <v>0</v>
      </c>
      <c r="F6019" cm="1">
        <f t="array" aca="1" ref="F6019" ca="1">IF(ISNA(E6019),MAX(0,_xlfn.NORM.INV(RAND(),INDEX(gumbwa!$I$5:$T$28,_xlfn.XMATCH(data_gen!$B6019,gumbwa!$H$5:$H$28),_xlfn.XMATCH(data_gen!D$2,gumbwa!$I$4:$T$4)),INDEX(gumbwa!$I$30:$T$30,1,_xlfn.XMATCH(data_gen!$D6019,gumbwa!$I$4:$T$4)))),E6019)</f>
        <v>0</v>
      </c>
      <c r="G6019" cm="1">
        <f t="array" aca="1" ref="G6019" ca="1">MAX(0,_xlfn.NORM.INV(RAND(),INDEX($M$6:$M$29,_xlfn.XMATCH(data_gen!$B6019,$L$6:$L$29),1),INDEX($J$6:$J$17,_xlfn.XMATCH($D6019,$I$6:$I$17),1)))</f>
        <v>1.5079173307497844</v>
      </c>
    </row>
    <row r="6020" spans="1:7" x14ac:dyDescent="0.25">
      <c r="A6020" s="1">
        <f t="shared" ref="A6020:A6083" si="379">A6019+(1/24)</f>
        <v>45542.749999985404</v>
      </c>
      <c r="B6020">
        <f t="shared" si="376"/>
        <v>18</v>
      </c>
      <c r="C6020">
        <f t="shared" si="377"/>
        <v>7</v>
      </c>
      <c r="D6020">
        <f t="shared" si="378"/>
        <v>9</v>
      </c>
      <c r="E6020" cm="1">
        <f t="array" ref="E6020">INDEX(gumbwa!$E$2:$E$5400,_xlfn.XMATCH(1,(gumbwa!$B$2:$B$5400=data_gen!B6020)*(gumbwa!$C$2:$C$5400=data_gen!C6020)*(gumbwa!$D$2:$D$5400=data_gen!D6020)),1)</f>
        <v>0.3</v>
      </c>
      <c r="F6020" cm="1">
        <f t="array" aca="1" ref="F6020" ca="1">IF(ISNA(E6020),MAX(0,_xlfn.NORM.INV(RAND(),INDEX(gumbwa!$I$5:$T$28,_xlfn.XMATCH(data_gen!$B6020,gumbwa!$H$5:$H$28),_xlfn.XMATCH(data_gen!D$2,gumbwa!$I$4:$T$4)),INDEX(gumbwa!$I$30:$T$30,1,_xlfn.XMATCH(data_gen!$D6020,gumbwa!$I$4:$T$4)))),E6020)</f>
        <v>0.3</v>
      </c>
      <c r="G6020" cm="1">
        <f t="array" aca="1" ref="G6020" ca="1">MAX(0,_xlfn.NORM.INV(RAND(),INDEX($M$6:$M$29,_xlfn.XMATCH(data_gen!$B6020,$L$6:$L$29),1),INDEX($J$6:$J$17,_xlfn.XMATCH($D6020,$I$6:$I$17),1)))</f>
        <v>1.2006326769796247</v>
      </c>
    </row>
    <row r="6021" spans="1:7" x14ac:dyDescent="0.25">
      <c r="A6021" s="1">
        <f t="shared" si="379"/>
        <v>45542.791666652069</v>
      </c>
      <c r="B6021">
        <f t="shared" si="376"/>
        <v>19</v>
      </c>
      <c r="C6021">
        <f t="shared" si="377"/>
        <v>7</v>
      </c>
      <c r="D6021">
        <f t="shared" si="378"/>
        <v>9</v>
      </c>
      <c r="E6021" cm="1">
        <f t="array" ref="E6021">INDEX(gumbwa!$E$2:$E$5400,_xlfn.XMATCH(1,(gumbwa!$B$2:$B$5400=data_gen!B6021)*(gumbwa!$C$2:$C$5400=data_gen!C6021)*(gumbwa!$D$2:$D$5400=data_gen!D6021)),1)</f>
        <v>0.2</v>
      </c>
      <c r="F6021" cm="1">
        <f t="array" aca="1" ref="F6021" ca="1">IF(ISNA(E6021),MAX(0,_xlfn.NORM.INV(RAND(),INDEX(gumbwa!$I$5:$T$28,_xlfn.XMATCH(data_gen!$B6021,gumbwa!$H$5:$H$28),_xlfn.XMATCH(data_gen!D$2,gumbwa!$I$4:$T$4)),INDEX(gumbwa!$I$30:$T$30,1,_xlfn.XMATCH(data_gen!$D6021,gumbwa!$I$4:$T$4)))),E6021)</f>
        <v>0.2</v>
      </c>
      <c r="G6021" cm="1">
        <f t="array" aca="1" ref="G6021" ca="1">MAX(0,_xlfn.NORM.INV(RAND(),INDEX($M$6:$M$29,_xlfn.XMATCH(data_gen!$B6021,$L$6:$L$29),1),INDEX($J$6:$J$17,_xlfn.XMATCH($D6021,$I$6:$I$17),1)))</f>
        <v>1.1097928039086125</v>
      </c>
    </row>
    <row r="6022" spans="1:7" x14ac:dyDescent="0.25">
      <c r="A6022" s="1">
        <f t="shared" si="379"/>
        <v>45542.833333318733</v>
      </c>
      <c r="B6022">
        <f t="shared" si="376"/>
        <v>20</v>
      </c>
      <c r="C6022">
        <f t="shared" si="377"/>
        <v>7</v>
      </c>
      <c r="D6022">
        <f t="shared" si="378"/>
        <v>9</v>
      </c>
      <c r="E6022" cm="1">
        <f t="array" ref="E6022">INDEX(gumbwa!$E$2:$E$5400,_xlfn.XMATCH(1,(gumbwa!$B$2:$B$5400=data_gen!B6022)*(gumbwa!$C$2:$C$5400=data_gen!C6022)*(gumbwa!$D$2:$D$5400=data_gen!D6022)),1)</f>
        <v>0.2</v>
      </c>
      <c r="F6022" cm="1">
        <f t="array" aca="1" ref="F6022" ca="1">IF(ISNA(E6022),MAX(0,_xlfn.NORM.INV(RAND(),INDEX(gumbwa!$I$5:$T$28,_xlfn.XMATCH(data_gen!$B6022,gumbwa!$H$5:$H$28),_xlfn.XMATCH(data_gen!D$2,gumbwa!$I$4:$T$4)),INDEX(gumbwa!$I$30:$T$30,1,_xlfn.XMATCH(data_gen!$D6022,gumbwa!$I$4:$T$4)))),E6022)</f>
        <v>0.2</v>
      </c>
      <c r="G6022" cm="1">
        <f t="array" aca="1" ref="G6022" ca="1">MAX(0,_xlfn.NORM.INV(RAND(),INDEX($M$6:$M$29,_xlfn.XMATCH(data_gen!$B6022,$L$6:$L$29),1),INDEX($J$6:$J$17,_xlfn.XMATCH($D6022,$I$6:$I$17),1)))</f>
        <v>0.89855315717098183</v>
      </c>
    </row>
    <row r="6023" spans="1:7" x14ac:dyDescent="0.25">
      <c r="A6023" s="1">
        <f t="shared" si="379"/>
        <v>45542.874999985397</v>
      </c>
      <c r="B6023">
        <f t="shared" si="376"/>
        <v>21</v>
      </c>
      <c r="C6023">
        <f t="shared" si="377"/>
        <v>7</v>
      </c>
      <c r="D6023">
        <f t="shared" si="378"/>
        <v>9</v>
      </c>
      <c r="E6023" cm="1">
        <f t="array" ref="E6023">INDEX(gumbwa!$E$2:$E$5400,_xlfn.XMATCH(1,(gumbwa!$B$2:$B$5400=data_gen!B6023)*(gumbwa!$C$2:$C$5400=data_gen!C6023)*(gumbwa!$D$2:$D$5400=data_gen!D6023)),1)</f>
        <v>0.2</v>
      </c>
      <c r="F6023" cm="1">
        <f t="array" aca="1" ref="F6023" ca="1">IF(ISNA(E6023),MAX(0,_xlfn.NORM.INV(RAND(),INDEX(gumbwa!$I$5:$T$28,_xlfn.XMATCH(data_gen!$B6023,gumbwa!$H$5:$H$28),_xlfn.XMATCH(data_gen!D$2,gumbwa!$I$4:$T$4)),INDEX(gumbwa!$I$30:$T$30,1,_xlfn.XMATCH(data_gen!$D6023,gumbwa!$I$4:$T$4)))),E6023)</f>
        <v>0.2</v>
      </c>
      <c r="G6023" cm="1">
        <f t="array" aca="1" ref="G6023" ca="1">MAX(0,_xlfn.NORM.INV(RAND(),INDEX($M$6:$M$29,_xlfn.XMATCH(data_gen!$B6023,$L$6:$L$29),1),INDEX($J$6:$J$17,_xlfn.XMATCH($D6023,$I$6:$I$17),1)))</f>
        <v>0.8989567379731801</v>
      </c>
    </row>
    <row r="6024" spans="1:7" x14ac:dyDescent="0.25">
      <c r="A6024" s="1">
        <f t="shared" si="379"/>
        <v>45542.916666652061</v>
      </c>
      <c r="B6024">
        <f t="shared" si="376"/>
        <v>22</v>
      </c>
      <c r="C6024">
        <f t="shared" si="377"/>
        <v>7</v>
      </c>
      <c r="D6024">
        <f t="shared" si="378"/>
        <v>9</v>
      </c>
      <c r="E6024" cm="1">
        <f t="array" ref="E6024">INDEX(gumbwa!$E$2:$E$5400,_xlfn.XMATCH(1,(gumbwa!$B$2:$B$5400=data_gen!B6024)*(gumbwa!$C$2:$C$5400=data_gen!C6024)*(gumbwa!$D$2:$D$5400=data_gen!D6024)),1)</f>
        <v>0.2</v>
      </c>
      <c r="F6024" cm="1">
        <f t="array" aca="1" ref="F6024" ca="1">IF(ISNA(E6024),MAX(0,_xlfn.NORM.INV(RAND(),INDEX(gumbwa!$I$5:$T$28,_xlfn.XMATCH(data_gen!$B6024,gumbwa!$H$5:$H$28),_xlfn.XMATCH(data_gen!D$2,gumbwa!$I$4:$T$4)),INDEX(gumbwa!$I$30:$T$30,1,_xlfn.XMATCH(data_gen!$D6024,gumbwa!$I$4:$T$4)))),E6024)</f>
        <v>0.2</v>
      </c>
      <c r="G6024" cm="1">
        <f t="array" aca="1" ref="G6024" ca="1">MAX(0,_xlfn.NORM.INV(RAND(),INDEX($M$6:$M$29,_xlfn.XMATCH(data_gen!$B6024,$L$6:$L$29),1),INDEX($J$6:$J$17,_xlfn.XMATCH($D6024,$I$6:$I$17),1)))</f>
        <v>0.8966991819001856</v>
      </c>
    </row>
    <row r="6025" spans="1:7" x14ac:dyDescent="0.25">
      <c r="A6025" s="1">
        <f t="shared" si="379"/>
        <v>45542.958333318726</v>
      </c>
      <c r="B6025">
        <f t="shared" si="376"/>
        <v>23</v>
      </c>
      <c r="C6025">
        <f t="shared" si="377"/>
        <v>7</v>
      </c>
      <c r="D6025">
        <f t="shared" si="378"/>
        <v>9</v>
      </c>
      <c r="E6025" cm="1">
        <f t="array" ref="E6025">INDEX(gumbwa!$E$2:$E$5400,_xlfn.XMATCH(1,(gumbwa!$B$2:$B$5400=data_gen!B6025)*(gumbwa!$C$2:$C$5400=data_gen!C6025)*(gumbwa!$D$2:$D$5400=data_gen!D6025)),1)</f>
        <v>0.2</v>
      </c>
      <c r="F6025" cm="1">
        <f t="array" aca="1" ref="F6025" ca="1">IF(ISNA(E6025),MAX(0,_xlfn.NORM.INV(RAND(),INDEX(gumbwa!$I$5:$T$28,_xlfn.XMATCH(data_gen!$B6025,gumbwa!$H$5:$H$28),_xlfn.XMATCH(data_gen!D$2,gumbwa!$I$4:$T$4)),INDEX(gumbwa!$I$30:$T$30,1,_xlfn.XMATCH(data_gen!$D6025,gumbwa!$I$4:$T$4)))),E6025)</f>
        <v>0.2</v>
      </c>
      <c r="G6025" cm="1">
        <f t="array" aca="1" ref="G6025" ca="1">MAX(0,_xlfn.NORM.INV(RAND(),INDEX($M$6:$M$29,_xlfn.XMATCH(data_gen!$B6025,$L$6:$L$29),1),INDEX($J$6:$J$17,_xlfn.XMATCH($D6025,$I$6:$I$17),1)))</f>
        <v>0.90532462598918195</v>
      </c>
    </row>
    <row r="6026" spans="1:7" x14ac:dyDescent="0.25">
      <c r="A6026" s="1">
        <f t="shared" si="379"/>
        <v>45542.99999998539</v>
      </c>
      <c r="B6026">
        <f t="shared" si="376"/>
        <v>0</v>
      </c>
      <c r="C6026">
        <f t="shared" si="377"/>
        <v>8</v>
      </c>
      <c r="D6026">
        <f t="shared" si="378"/>
        <v>9</v>
      </c>
      <c r="E6026" cm="1">
        <f t="array" ref="E6026">INDEX(gumbwa!$E$2:$E$5400,_xlfn.XMATCH(1,(gumbwa!$B$2:$B$5400=data_gen!B6026)*(gumbwa!$C$2:$C$5400=data_gen!C6026)*(gumbwa!$D$2:$D$5400=data_gen!D6026)),1)</f>
        <v>0.3</v>
      </c>
      <c r="F6026" cm="1">
        <f t="array" aca="1" ref="F6026" ca="1">IF(ISNA(E6026),MAX(0,_xlfn.NORM.INV(RAND(),INDEX(gumbwa!$I$5:$T$28,_xlfn.XMATCH(data_gen!$B6026,gumbwa!$H$5:$H$28),_xlfn.XMATCH(data_gen!D$2,gumbwa!$I$4:$T$4)),INDEX(gumbwa!$I$30:$T$30,1,_xlfn.XMATCH(data_gen!$D6026,gumbwa!$I$4:$T$4)))),E6026)</f>
        <v>0.3</v>
      </c>
      <c r="G6026" cm="1">
        <f t="array" aca="1" ref="G6026" ca="1">MAX(0,_xlfn.NORM.INV(RAND(),INDEX($M$6:$M$29,_xlfn.XMATCH(data_gen!$B6026,$L$6:$L$29),1),INDEX($J$6:$J$17,_xlfn.XMATCH($D6026,$I$6:$I$17),1)))</f>
        <v>0.60904376238095259</v>
      </c>
    </row>
    <row r="6027" spans="1:7" x14ac:dyDescent="0.25">
      <c r="A6027" s="1">
        <f t="shared" si="379"/>
        <v>45543.041666652054</v>
      </c>
      <c r="B6027">
        <f t="shared" si="376"/>
        <v>1</v>
      </c>
      <c r="C6027">
        <f t="shared" si="377"/>
        <v>8</v>
      </c>
      <c r="D6027">
        <f t="shared" si="378"/>
        <v>9</v>
      </c>
      <c r="E6027" cm="1">
        <f t="array" ref="E6027">INDEX(gumbwa!$E$2:$E$5400,_xlfn.XMATCH(1,(gumbwa!$B$2:$B$5400=data_gen!B6027)*(gumbwa!$C$2:$C$5400=data_gen!C6027)*(gumbwa!$D$2:$D$5400=data_gen!D6027)),1)</f>
        <v>0.2</v>
      </c>
      <c r="F6027" cm="1">
        <f t="array" aca="1" ref="F6027" ca="1">IF(ISNA(E6027),MAX(0,_xlfn.NORM.INV(RAND(),INDEX(gumbwa!$I$5:$T$28,_xlfn.XMATCH(data_gen!$B6027,gumbwa!$H$5:$H$28),_xlfn.XMATCH(data_gen!D$2,gumbwa!$I$4:$T$4)),INDEX(gumbwa!$I$30:$T$30,1,_xlfn.XMATCH(data_gen!$D6027,gumbwa!$I$4:$T$4)))),E6027)</f>
        <v>0.2</v>
      </c>
      <c r="G6027" cm="1">
        <f t="array" aca="1" ref="G6027" ca="1">MAX(0,_xlfn.NORM.INV(RAND(),INDEX($M$6:$M$29,_xlfn.XMATCH(data_gen!$B6027,$L$6:$L$29),1),INDEX($J$6:$J$17,_xlfn.XMATCH($D6027,$I$6:$I$17),1)))</f>
        <v>0.59563945559474141</v>
      </c>
    </row>
    <row r="6028" spans="1:7" x14ac:dyDescent="0.25">
      <c r="A6028" s="1">
        <f t="shared" si="379"/>
        <v>45543.083333318718</v>
      </c>
      <c r="B6028">
        <f t="shared" si="376"/>
        <v>2</v>
      </c>
      <c r="C6028">
        <f t="shared" si="377"/>
        <v>8</v>
      </c>
      <c r="D6028">
        <f t="shared" si="378"/>
        <v>9</v>
      </c>
      <c r="E6028" cm="1">
        <f t="array" ref="E6028">INDEX(gumbwa!$E$2:$E$5400,_xlfn.XMATCH(1,(gumbwa!$B$2:$B$5400=data_gen!B6028)*(gumbwa!$C$2:$C$5400=data_gen!C6028)*(gumbwa!$D$2:$D$5400=data_gen!D6028)),1)</f>
        <v>0.3</v>
      </c>
      <c r="F6028" cm="1">
        <f t="array" aca="1" ref="F6028" ca="1">IF(ISNA(E6028),MAX(0,_xlfn.NORM.INV(RAND(),INDEX(gumbwa!$I$5:$T$28,_xlfn.XMATCH(data_gen!$B6028,gumbwa!$H$5:$H$28),_xlfn.XMATCH(data_gen!D$2,gumbwa!$I$4:$T$4)),INDEX(gumbwa!$I$30:$T$30,1,_xlfn.XMATCH(data_gen!$D6028,gumbwa!$I$4:$T$4)))),E6028)</f>
        <v>0.3</v>
      </c>
      <c r="G6028" cm="1">
        <f t="array" aca="1" ref="G6028" ca="1">MAX(0,_xlfn.NORM.INV(RAND(),INDEX($M$6:$M$29,_xlfn.XMATCH(data_gen!$B6028,$L$6:$L$29),1),INDEX($J$6:$J$17,_xlfn.XMATCH($D6028,$I$6:$I$17),1)))</f>
        <v>0.59560567406867537</v>
      </c>
    </row>
    <row r="6029" spans="1:7" x14ac:dyDescent="0.25">
      <c r="A6029" s="1">
        <f t="shared" si="379"/>
        <v>45543.124999985383</v>
      </c>
      <c r="B6029">
        <f t="shared" si="376"/>
        <v>3</v>
      </c>
      <c r="C6029">
        <f t="shared" si="377"/>
        <v>8</v>
      </c>
      <c r="D6029">
        <f t="shared" si="378"/>
        <v>9</v>
      </c>
      <c r="E6029" cm="1">
        <f t="array" ref="E6029">INDEX(gumbwa!$E$2:$E$5400,_xlfn.XMATCH(1,(gumbwa!$B$2:$B$5400=data_gen!B6029)*(gumbwa!$C$2:$C$5400=data_gen!C6029)*(gumbwa!$D$2:$D$5400=data_gen!D6029)),1)</f>
        <v>0.3</v>
      </c>
      <c r="F6029" cm="1">
        <f t="array" aca="1" ref="F6029" ca="1">IF(ISNA(E6029),MAX(0,_xlfn.NORM.INV(RAND(),INDEX(gumbwa!$I$5:$T$28,_xlfn.XMATCH(data_gen!$B6029,gumbwa!$H$5:$H$28),_xlfn.XMATCH(data_gen!D$2,gumbwa!$I$4:$T$4)),INDEX(gumbwa!$I$30:$T$30,1,_xlfn.XMATCH(data_gen!$D6029,gumbwa!$I$4:$T$4)))),E6029)</f>
        <v>0.3</v>
      </c>
      <c r="G6029" cm="1">
        <f t="array" aca="1" ref="G6029" ca="1">MAX(0,_xlfn.NORM.INV(RAND(),INDEX($M$6:$M$29,_xlfn.XMATCH(data_gen!$B6029,$L$6:$L$29),1),INDEX($J$6:$J$17,_xlfn.XMATCH($D6029,$I$6:$I$17),1)))</f>
        <v>0.58690252282631217</v>
      </c>
    </row>
    <row r="6030" spans="1:7" x14ac:dyDescent="0.25">
      <c r="A6030" s="1">
        <f t="shared" si="379"/>
        <v>45543.166666652047</v>
      </c>
      <c r="B6030">
        <f t="shared" si="376"/>
        <v>4</v>
      </c>
      <c r="C6030">
        <f t="shared" si="377"/>
        <v>8</v>
      </c>
      <c r="D6030">
        <f t="shared" si="378"/>
        <v>9</v>
      </c>
      <c r="E6030" cm="1">
        <f t="array" ref="E6030">INDEX(gumbwa!$E$2:$E$5400,_xlfn.XMATCH(1,(gumbwa!$B$2:$B$5400=data_gen!B6030)*(gumbwa!$C$2:$C$5400=data_gen!C6030)*(gumbwa!$D$2:$D$5400=data_gen!D6030)),1)</f>
        <v>0.3</v>
      </c>
      <c r="F6030" cm="1">
        <f t="array" aca="1" ref="F6030" ca="1">IF(ISNA(E6030),MAX(0,_xlfn.NORM.INV(RAND(),INDEX(gumbwa!$I$5:$T$28,_xlfn.XMATCH(data_gen!$B6030,gumbwa!$H$5:$H$28),_xlfn.XMATCH(data_gen!D$2,gumbwa!$I$4:$T$4)),INDEX(gumbwa!$I$30:$T$30,1,_xlfn.XMATCH(data_gen!$D6030,gumbwa!$I$4:$T$4)))),E6030)</f>
        <v>0.3</v>
      </c>
      <c r="G6030" cm="1">
        <f t="array" aca="1" ref="G6030" ca="1">MAX(0,_xlfn.NORM.INV(RAND(),INDEX($M$6:$M$29,_xlfn.XMATCH(data_gen!$B6030,$L$6:$L$29),1),INDEX($J$6:$J$17,_xlfn.XMATCH($D6030,$I$6:$I$17),1)))</f>
        <v>0.61803451386064823</v>
      </c>
    </row>
    <row r="6031" spans="1:7" x14ac:dyDescent="0.25">
      <c r="A6031" s="1">
        <f t="shared" si="379"/>
        <v>45543.208333318711</v>
      </c>
      <c r="B6031">
        <f t="shared" si="376"/>
        <v>5</v>
      </c>
      <c r="C6031">
        <f t="shared" si="377"/>
        <v>8</v>
      </c>
      <c r="D6031">
        <f t="shared" si="378"/>
        <v>9</v>
      </c>
      <c r="E6031" cm="1">
        <f t="array" ref="E6031">INDEX(gumbwa!$E$2:$E$5400,_xlfn.XMATCH(1,(gumbwa!$B$2:$B$5400=data_gen!B6031)*(gumbwa!$C$2:$C$5400=data_gen!C6031)*(gumbwa!$D$2:$D$5400=data_gen!D6031)),1)</f>
        <v>0.3</v>
      </c>
      <c r="F6031" cm="1">
        <f t="array" aca="1" ref="F6031" ca="1">IF(ISNA(E6031),MAX(0,_xlfn.NORM.INV(RAND(),INDEX(gumbwa!$I$5:$T$28,_xlfn.XMATCH(data_gen!$B6031,gumbwa!$H$5:$H$28),_xlfn.XMATCH(data_gen!D$2,gumbwa!$I$4:$T$4)),INDEX(gumbwa!$I$30:$T$30,1,_xlfn.XMATCH(data_gen!$D6031,gumbwa!$I$4:$T$4)))),E6031)</f>
        <v>0.3</v>
      </c>
      <c r="G6031" cm="1">
        <f t="array" aca="1" ref="G6031" ca="1">MAX(0,_xlfn.NORM.INV(RAND(),INDEX($M$6:$M$29,_xlfn.XMATCH(data_gen!$B6031,$L$6:$L$29),1),INDEX($J$6:$J$17,_xlfn.XMATCH($D6031,$I$6:$I$17),1)))</f>
        <v>0.59979410005152245</v>
      </c>
    </row>
    <row r="6032" spans="1:7" x14ac:dyDescent="0.25">
      <c r="A6032" s="1">
        <f t="shared" si="379"/>
        <v>45543.249999985375</v>
      </c>
      <c r="B6032">
        <f t="shared" si="376"/>
        <v>6</v>
      </c>
      <c r="C6032">
        <f t="shared" si="377"/>
        <v>8</v>
      </c>
      <c r="D6032">
        <f t="shared" si="378"/>
        <v>9</v>
      </c>
      <c r="E6032" cm="1">
        <f t="array" ref="E6032">INDEX(gumbwa!$E$2:$E$5400,_xlfn.XMATCH(1,(gumbwa!$B$2:$B$5400=data_gen!B6032)*(gumbwa!$C$2:$C$5400=data_gen!C6032)*(gumbwa!$D$2:$D$5400=data_gen!D6032)),1)</f>
        <v>0</v>
      </c>
      <c r="F6032" cm="1">
        <f t="array" aca="1" ref="F6032" ca="1">IF(ISNA(E6032),MAX(0,_xlfn.NORM.INV(RAND(),INDEX(gumbwa!$I$5:$T$28,_xlfn.XMATCH(data_gen!$B6032,gumbwa!$H$5:$H$28),_xlfn.XMATCH(data_gen!D$2,gumbwa!$I$4:$T$4)),INDEX(gumbwa!$I$30:$T$30,1,_xlfn.XMATCH(data_gen!$D6032,gumbwa!$I$4:$T$4)))),E6032)</f>
        <v>0</v>
      </c>
      <c r="G6032" cm="1">
        <f t="array" aca="1" ref="G6032" ca="1">MAX(0,_xlfn.NORM.INV(RAND(),INDEX($M$6:$M$29,_xlfn.XMATCH(data_gen!$B6032,$L$6:$L$29),1),INDEX($J$6:$J$17,_xlfn.XMATCH($D6032,$I$6:$I$17),1)))</f>
        <v>0.31137395643660587</v>
      </c>
    </row>
    <row r="6033" spans="1:7" x14ac:dyDescent="0.25">
      <c r="A6033" s="1">
        <f t="shared" si="379"/>
        <v>45543.29166665204</v>
      </c>
      <c r="B6033">
        <f t="shared" si="376"/>
        <v>7</v>
      </c>
      <c r="C6033">
        <f t="shared" si="377"/>
        <v>8</v>
      </c>
      <c r="D6033">
        <f t="shared" si="378"/>
        <v>9</v>
      </c>
      <c r="E6033" cm="1">
        <f t="array" ref="E6033">INDEX(gumbwa!$E$2:$E$5400,_xlfn.XMATCH(1,(gumbwa!$B$2:$B$5400=data_gen!B6033)*(gumbwa!$C$2:$C$5400=data_gen!C6033)*(gumbwa!$D$2:$D$5400=data_gen!D6033)),1)</f>
        <v>0</v>
      </c>
      <c r="F6033" cm="1">
        <f t="array" aca="1" ref="F6033" ca="1">IF(ISNA(E6033),MAX(0,_xlfn.NORM.INV(RAND(),INDEX(gumbwa!$I$5:$T$28,_xlfn.XMATCH(data_gen!$B6033,gumbwa!$H$5:$H$28),_xlfn.XMATCH(data_gen!D$2,gumbwa!$I$4:$T$4)),INDEX(gumbwa!$I$30:$T$30,1,_xlfn.XMATCH(data_gen!$D6033,gumbwa!$I$4:$T$4)))),E6033)</f>
        <v>0</v>
      </c>
      <c r="G6033" cm="1">
        <f t="array" aca="1" ref="G6033" ca="1">MAX(0,_xlfn.NORM.INV(RAND(),INDEX($M$6:$M$29,_xlfn.XMATCH(data_gen!$B6033,$L$6:$L$29),1),INDEX($J$6:$J$17,_xlfn.XMATCH($D6033,$I$6:$I$17),1)))</f>
        <v>0.12116214957200327</v>
      </c>
    </row>
    <row r="6034" spans="1:7" x14ac:dyDescent="0.25">
      <c r="A6034" s="1">
        <f t="shared" si="379"/>
        <v>45543.333333318704</v>
      </c>
      <c r="B6034">
        <f t="shared" si="376"/>
        <v>8</v>
      </c>
      <c r="C6034">
        <f t="shared" si="377"/>
        <v>8</v>
      </c>
      <c r="D6034">
        <f t="shared" si="378"/>
        <v>9</v>
      </c>
      <c r="E6034" cm="1">
        <f t="array" ref="E6034">INDEX(gumbwa!$E$2:$E$5400,_xlfn.XMATCH(1,(gumbwa!$B$2:$B$5400=data_gen!B6034)*(gumbwa!$C$2:$C$5400=data_gen!C6034)*(gumbwa!$D$2:$D$5400=data_gen!D6034)),1)</f>
        <v>0</v>
      </c>
      <c r="F6034" cm="1">
        <f t="array" aca="1" ref="F6034" ca="1">IF(ISNA(E6034),MAX(0,_xlfn.NORM.INV(RAND(),INDEX(gumbwa!$I$5:$T$28,_xlfn.XMATCH(data_gen!$B6034,gumbwa!$H$5:$H$28),_xlfn.XMATCH(data_gen!D$2,gumbwa!$I$4:$T$4)),INDEX(gumbwa!$I$30:$T$30,1,_xlfn.XMATCH(data_gen!$D6034,gumbwa!$I$4:$T$4)))),E6034)</f>
        <v>0</v>
      </c>
      <c r="G6034" cm="1">
        <f t="array" aca="1" ref="G6034" ca="1">MAX(0,_xlfn.NORM.INV(RAND(),INDEX($M$6:$M$29,_xlfn.XMATCH(data_gen!$B6034,$L$6:$L$29),1),INDEX($J$6:$J$17,_xlfn.XMATCH($D6034,$I$6:$I$17),1)))</f>
        <v>9.9997616352248381E-2</v>
      </c>
    </row>
    <row r="6035" spans="1:7" x14ac:dyDescent="0.25">
      <c r="A6035" s="1">
        <f t="shared" si="379"/>
        <v>45543.374999985368</v>
      </c>
      <c r="B6035">
        <f t="shared" si="376"/>
        <v>9</v>
      </c>
      <c r="C6035">
        <f t="shared" si="377"/>
        <v>8</v>
      </c>
      <c r="D6035">
        <f t="shared" si="378"/>
        <v>9</v>
      </c>
      <c r="E6035" cm="1">
        <f t="array" ref="E6035">INDEX(gumbwa!$E$2:$E$5400,_xlfn.XMATCH(1,(gumbwa!$B$2:$B$5400=data_gen!B6035)*(gumbwa!$C$2:$C$5400=data_gen!C6035)*(gumbwa!$D$2:$D$5400=data_gen!D6035)),1)</f>
        <v>0</v>
      </c>
      <c r="F6035" cm="1">
        <f t="array" aca="1" ref="F6035" ca="1">IF(ISNA(E6035),MAX(0,_xlfn.NORM.INV(RAND(),INDEX(gumbwa!$I$5:$T$28,_xlfn.XMATCH(data_gen!$B6035,gumbwa!$H$5:$H$28),_xlfn.XMATCH(data_gen!D$2,gumbwa!$I$4:$T$4)),INDEX(gumbwa!$I$30:$T$30,1,_xlfn.XMATCH(data_gen!$D6035,gumbwa!$I$4:$T$4)))),E6035)</f>
        <v>0</v>
      </c>
      <c r="G6035" cm="1">
        <f t="array" aca="1" ref="G6035" ca="1">MAX(0,_xlfn.NORM.INV(RAND(),INDEX($M$6:$M$29,_xlfn.XMATCH(data_gen!$B6035,$L$6:$L$29),1),INDEX($J$6:$J$17,_xlfn.XMATCH($D6035,$I$6:$I$17),1)))</f>
        <v>9.6434459321595764E-2</v>
      </c>
    </row>
    <row r="6036" spans="1:7" x14ac:dyDescent="0.25">
      <c r="A6036" s="1">
        <f t="shared" si="379"/>
        <v>45543.416666652032</v>
      </c>
      <c r="B6036">
        <f t="shared" si="376"/>
        <v>10</v>
      </c>
      <c r="C6036">
        <f t="shared" si="377"/>
        <v>8</v>
      </c>
      <c r="D6036">
        <f t="shared" si="378"/>
        <v>9</v>
      </c>
      <c r="E6036" cm="1">
        <f t="array" ref="E6036">INDEX(gumbwa!$E$2:$E$5400,_xlfn.XMATCH(1,(gumbwa!$B$2:$B$5400=data_gen!B6036)*(gumbwa!$C$2:$C$5400=data_gen!C6036)*(gumbwa!$D$2:$D$5400=data_gen!D6036)),1)</f>
        <v>0</v>
      </c>
      <c r="F6036" cm="1">
        <f t="array" aca="1" ref="F6036" ca="1">IF(ISNA(E6036),MAX(0,_xlfn.NORM.INV(RAND(),INDEX(gumbwa!$I$5:$T$28,_xlfn.XMATCH(data_gen!$B6036,gumbwa!$H$5:$H$28),_xlfn.XMATCH(data_gen!D$2,gumbwa!$I$4:$T$4)),INDEX(gumbwa!$I$30:$T$30,1,_xlfn.XMATCH(data_gen!$D6036,gumbwa!$I$4:$T$4)))),E6036)</f>
        <v>0</v>
      </c>
      <c r="G6036" cm="1">
        <f t="array" aca="1" ref="G6036" ca="1">MAX(0,_xlfn.NORM.INV(RAND(),INDEX($M$6:$M$29,_xlfn.XMATCH(data_gen!$B6036,$L$6:$L$29),1),INDEX($J$6:$J$17,_xlfn.XMATCH($D6036,$I$6:$I$17),1)))</f>
        <v>0.10861210655798838</v>
      </c>
    </row>
    <row r="6037" spans="1:7" x14ac:dyDescent="0.25">
      <c r="A6037" s="1">
        <f t="shared" si="379"/>
        <v>45543.458333318697</v>
      </c>
      <c r="B6037">
        <f t="shared" si="376"/>
        <v>11</v>
      </c>
      <c r="C6037">
        <f t="shared" si="377"/>
        <v>8</v>
      </c>
      <c r="D6037">
        <f t="shared" si="378"/>
        <v>9</v>
      </c>
      <c r="E6037" cm="1">
        <f t="array" ref="E6037">INDEX(gumbwa!$E$2:$E$5400,_xlfn.XMATCH(1,(gumbwa!$B$2:$B$5400=data_gen!B6037)*(gumbwa!$C$2:$C$5400=data_gen!C6037)*(gumbwa!$D$2:$D$5400=data_gen!D6037)),1)</f>
        <v>0</v>
      </c>
      <c r="F6037" cm="1">
        <f t="array" aca="1" ref="F6037" ca="1">IF(ISNA(E6037),MAX(0,_xlfn.NORM.INV(RAND(),INDEX(gumbwa!$I$5:$T$28,_xlfn.XMATCH(data_gen!$B6037,gumbwa!$H$5:$H$28),_xlfn.XMATCH(data_gen!D$2,gumbwa!$I$4:$T$4)),INDEX(gumbwa!$I$30:$T$30,1,_xlfn.XMATCH(data_gen!$D6037,gumbwa!$I$4:$T$4)))),E6037)</f>
        <v>0</v>
      </c>
      <c r="G6037" cm="1">
        <f t="array" aca="1" ref="G6037" ca="1">MAX(0,_xlfn.NORM.INV(RAND(),INDEX($M$6:$M$29,_xlfn.XMATCH(data_gen!$B6037,$L$6:$L$29),1),INDEX($J$6:$J$17,_xlfn.XMATCH($D6037,$I$6:$I$17),1)))</f>
        <v>8.4968547283538573E-2</v>
      </c>
    </row>
    <row r="6038" spans="1:7" x14ac:dyDescent="0.25">
      <c r="A6038" s="1">
        <f t="shared" si="379"/>
        <v>45543.499999985361</v>
      </c>
      <c r="B6038">
        <f t="shared" si="376"/>
        <v>12</v>
      </c>
      <c r="C6038">
        <f t="shared" si="377"/>
        <v>8</v>
      </c>
      <c r="D6038">
        <f t="shared" si="378"/>
        <v>9</v>
      </c>
      <c r="E6038" cm="1">
        <f t="array" ref="E6038">INDEX(gumbwa!$E$2:$E$5400,_xlfn.XMATCH(1,(gumbwa!$B$2:$B$5400=data_gen!B6038)*(gumbwa!$C$2:$C$5400=data_gen!C6038)*(gumbwa!$D$2:$D$5400=data_gen!D6038)),1)</f>
        <v>0</v>
      </c>
      <c r="F6038" cm="1">
        <f t="array" aca="1" ref="F6038" ca="1">IF(ISNA(E6038),MAX(0,_xlfn.NORM.INV(RAND(),INDEX(gumbwa!$I$5:$T$28,_xlfn.XMATCH(data_gen!$B6038,gumbwa!$H$5:$H$28),_xlfn.XMATCH(data_gen!D$2,gumbwa!$I$4:$T$4)),INDEX(gumbwa!$I$30:$T$30,1,_xlfn.XMATCH(data_gen!$D6038,gumbwa!$I$4:$T$4)))),E6038)</f>
        <v>0</v>
      </c>
      <c r="G6038" cm="1">
        <f t="array" aca="1" ref="G6038" ca="1">MAX(0,_xlfn.NORM.INV(RAND(),INDEX($M$6:$M$29,_xlfn.XMATCH(data_gen!$B6038,$L$6:$L$29),1),INDEX($J$6:$J$17,_xlfn.XMATCH($D6038,$I$6:$I$17),1)))</f>
        <v>9.5001743044569445E-2</v>
      </c>
    </row>
    <row r="6039" spans="1:7" x14ac:dyDescent="0.25">
      <c r="A6039" s="1">
        <f t="shared" si="379"/>
        <v>45543.541666652025</v>
      </c>
      <c r="B6039">
        <f t="shared" si="376"/>
        <v>13</v>
      </c>
      <c r="C6039">
        <f t="shared" si="377"/>
        <v>8</v>
      </c>
      <c r="D6039">
        <f t="shared" si="378"/>
        <v>9</v>
      </c>
      <c r="E6039" cm="1">
        <f t="array" ref="E6039">INDEX(gumbwa!$E$2:$E$5400,_xlfn.XMATCH(1,(gumbwa!$B$2:$B$5400=data_gen!B6039)*(gumbwa!$C$2:$C$5400=data_gen!C6039)*(gumbwa!$D$2:$D$5400=data_gen!D6039)),1)</f>
        <v>0</v>
      </c>
      <c r="F6039" cm="1">
        <f t="array" aca="1" ref="F6039" ca="1">IF(ISNA(E6039),MAX(0,_xlfn.NORM.INV(RAND(),INDEX(gumbwa!$I$5:$T$28,_xlfn.XMATCH(data_gen!$B6039,gumbwa!$H$5:$H$28),_xlfn.XMATCH(data_gen!D$2,gumbwa!$I$4:$T$4)),INDEX(gumbwa!$I$30:$T$30,1,_xlfn.XMATCH(data_gen!$D6039,gumbwa!$I$4:$T$4)))),E6039)</f>
        <v>0</v>
      </c>
      <c r="G6039" cm="1">
        <f t="array" aca="1" ref="G6039" ca="1">MAX(0,_xlfn.NORM.INV(RAND(),INDEX($M$6:$M$29,_xlfn.XMATCH(data_gen!$B6039,$L$6:$L$29),1),INDEX($J$6:$J$17,_xlfn.XMATCH($D6039,$I$6:$I$17),1)))</f>
        <v>9.7451786227350221E-2</v>
      </c>
    </row>
    <row r="6040" spans="1:7" x14ac:dyDescent="0.25">
      <c r="A6040" s="1">
        <f t="shared" si="379"/>
        <v>45543.583333318689</v>
      </c>
      <c r="B6040">
        <f t="shared" si="376"/>
        <v>14</v>
      </c>
      <c r="C6040">
        <f t="shared" si="377"/>
        <v>8</v>
      </c>
      <c r="D6040">
        <f t="shared" si="378"/>
        <v>9</v>
      </c>
      <c r="E6040" cm="1">
        <f t="array" ref="E6040">INDEX(gumbwa!$E$2:$E$5400,_xlfn.XMATCH(1,(gumbwa!$B$2:$B$5400=data_gen!B6040)*(gumbwa!$C$2:$C$5400=data_gen!C6040)*(gumbwa!$D$2:$D$5400=data_gen!D6040)),1)</f>
        <v>0</v>
      </c>
      <c r="F6040" cm="1">
        <f t="array" aca="1" ref="F6040" ca="1">IF(ISNA(E6040),MAX(0,_xlfn.NORM.INV(RAND(),INDEX(gumbwa!$I$5:$T$28,_xlfn.XMATCH(data_gen!$B6040,gumbwa!$H$5:$H$28),_xlfn.XMATCH(data_gen!D$2,gumbwa!$I$4:$T$4)),INDEX(gumbwa!$I$30:$T$30,1,_xlfn.XMATCH(data_gen!$D6040,gumbwa!$I$4:$T$4)))),E6040)</f>
        <v>0</v>
      </c>
      <c r="G6040" cm="1">
        <f t="array" aca="1" ref="G6040" ca="1">MAX(0,_xlfn.NORM.INV(RAND(),INDEX($M$6:$M$29,_xlfn.XMATCH(data_gen!$B6040,$L$6:$L$29),1),INDEX($J$6:$J$17,_xlfn.XMATCH($D6040,$I$6:$I$17),1)))</f>
        <v>0.10610874035241086</v>
      </c>
    </row>
    <row r="6041" spans="1:7" x14ac:dyDescent="0.25">
      <c r="A6041" s="1">
        <f t="shared" si="379"/>
        <v>45543.624999985353</v>
      </c>
      <c r="B6041">
        <f t="shared" si="376"/>
        <v>15</v>
      </c>
      <c r="C6041">
        <f t="shared" si="377"/>
        <v>8</v>
      </c>
      <c r="D6041">
        <f t="shared" si="378"/>
        <v>9</v>
      </c>
      <c r="E6041" cm="1">
        <f t="array" ref="E6041">INDEX(gumbwa!$E$2:$E$5400,_xlfn.XMATCH(1,(gumbwa!$B$2:$B$5400=data_gen!B6041)*(gumbwa!$C$2:$C$5400=data_gen!C6041)*(gumbwa!$D$2:$D$5400=data_gen!D6041)),1)</f>
        <v>0</v>
      </c>
      <c r="F6041" cm="1">
        <f t="array" aca="1" ref="F6041" ca="1">IF(ISNA(E6041),MAX(0,_xlfn.NORM.INV(RAND(),INDEX(gumbwa!$I$5:$T$28,_xlfn.XMATCH(data_gen!$B6041,gumbwa!$H$5:$H$28),_xlfn.XMATCH(data_gen!D$2,gumbwa!$I$4:$T$4)),INDEX(gumbwa!$I$30:$T$30,1,_xlfn.XMATCH(data_gen!$D6041,gumbwa!$I$4:$T$4)))),E6041)</f>
        <v>0</v>
      </c>
      <c r="G6041" cm="1">
        <f t="array" aca="1" ref="G6041" ca="1">MAX(0,_xlfn.NORM.INV(RAND(),INDEX($M$6:$M$29,_xlfn.XMATCH(data_gen!$B6041,$L$6:$L$29),1),INDEX($J$6:$J$17,_xlfn.XMATCH($D6041,$I$6:$I$17),1)))</f>
        <v>0.11096074770904189</v>
      </c>
    </row>
    <row r="6042" spans="1:7" x14ac:dyDescent="0.25">
      <c r="A6042" s="1">
        <f t="shared" si="379"/>
        <v>45543.666666652018</v>
      </c>
      <c r="B6042">
        <f t="shared" si="376"/>
        <v>16</v>
      </c>
      <c r="C6042">
        <f t="shared" si="377"/>
        <v>8</v>
      </c>
      <c r="D6042">
        <f t="shared" si="378"/>
        <v>9</v>
      </c>
      <c r="E6042" cm="1">
        <f t="array" ref="E6042">INDEX(gumbwa!$E$2:$E$5400,_xlfn.XMATCH(1,(gumbwa!$B$2:$B$5400=data_gen!B6042)*(gumbwa!$C$2:$C$5400=data_gen!C6042)*(gumbwa!$D$2:$D$5400=data_gen!D6042)),1)</f>
        <v>0</v>
      </c>
      <c r="F6042" cm="1">
        <f t="array" aca="1" ref="F6042" ca="1">IF(ISNA(E6042),MAX(0,_xlfn.NORM.INV(RAND(),INDEX(gumbwa!$I$5:$T$28,_xlfn.XMATCH(data_gen!$B6042,gumbwa!$H$5:$H$28),_xlfn.XMATCH(data_gen!D$2,gumbwa!$I$4:$T$4)),INDEX(gumbwa!$I$30:$T$30,1,_xlfn.XMATCH(data_gen!$D6042,gumbwa!$I$4:$T$4)))),E6042)</f>
        <v>0</v>
      </c>
      <c r="G6042" cm="1">
        <f t="array" aca="1" ref="G6042" ca="1">MAX(0,_xlfn.NORM.INV(RAND(),INDEX($M$6:$M$29,_xlfn.XMATCH(data_gen!$B6042,$L$6:$L$29),1),INDEX($J$6:$J$17,_xlfn.XMATCH($D6042,$I$6:$I$17),1)))</f>
        <v>1.1846527254945363</v>
      </c>
    </row>
    <row r="6043" spans="1:7" x14ac:dyDescent="0.25">
      <c r="A6043" s="1">
        <f t="shared" si="379"/>
        <v>45543.708333318682</v>
      </c>
      <c r="B6043">
        <f t="shared" si="376"/>
        <v>17</v>
      </c>
      <c r="C6043">
        <f t="shared" si="377"/>
        <v>8</v>
      </c>
      <c r="D6043">
        <f t="shared" si="378"/>
        <v>9</v>
      </c>
      <c r="E6043" cm="1">
        <f t="array" ref="E6043">INDEX(gumbwa!$E$2:$E$5400,_xlfn.XMATCH(1,(gumbwa!$B$2:$B$5400=data_gen!B6043)*(gumbwa!$C$2:$C$5400=data_gen!C6043)*(gumbwa!$D$2:$D$5400=data_gen!D6043)),1)</f>
        <v>0</v>
      </c>
      <c r="F6043" cm="1">
        <f t="array" aca="1" ref="F6043" ca="1">IF(ISNA(E6043),MAX(0,_xlfn.NORM.INV(RAND(),INDEX(gumbwa!$I$5:$T$28,_xlfn.XMATCH(data_gen!$B6043,gumbwa!$H$5:$H$28),_xlfn.XMATCH(data_gen!D$2,gumbwa!$I$4:$T$4)),INDEX(gumbwa!$I$30:$T$30,1,_xlfn.XMATCH(data_gen!$D6043,gumbwa!$I$4:$T$4)))),E6043)</f>
        <v>0</v>
      </c>
      <c r="G6043" cm="1">
        <f t="array" aca="1" ref="G6043" ca="1">MAX(0,_xlfn.NORM.INV(RAND(),INDEX($M$6:$M$29,_xlfn.XMATCH(data_gen!$B6043,$L$6:$L$29),1),INDEX($J$6:$J$17,_xlfn.XMATCH($D6043,$I$6:$I$17),1)))</f>
        <v>1.4962119793399395</v>
      </c>
    </row>
    <row r="6044" spans="1:7" x14ac:dyDescent="0.25">
      <c r="A6044" s="1">
        <f t="shared" si="379"/>
        <v>45543.749999985346</v>
      </c>
      <c r="B6044">
        <f t="shared" si="376"/>
        <v>18</v>
      </c>
      <c r="C6044">
        <f t="shared" si="377"/>
        <v>8</v>
      </c>
      <c r="D6044">
        <f t="shared" si="378"/>
        <v>9</v>
      </c>
      <c r="E6044" cm="1">
        <f t="array" ref="E6044">INDEX(gumbwa!$E$2:$E$5400,_xlfn.XMATCH(1,(gumbwa!$B$2:$B$5400=data_gen!B6044)*(gumbwa!$C$2:$C$5400=data_gen!C6044)*(gumbwa!$D$2:$D$5400=data_gen!D6044)),1)</f>
        <v>0.3</v>
      </c>
      <c r="F6044" cm="1">
        <f t="array" aca="1" ref="F6044" ca="1">IF(ISNA(E6044),MAX(0,_xlfn.NORM.INV(RAND(),INDEX(gumbwa!$I$5:$T$28,_xlfn.XMATCH(data_gen!$B6044,gumbwa!$H$5:$H$28),_xlfn.XMATCH(data_gen!D$2,gumbwa!$I$4:$T$4)),INDEX(gumbwa!$I$30:$T$30,1,_xlfn.XMATCH(data_gen!$D6044,gumbwa!$I$4:$T$4)))),E6044)</f>
        <v>0.3</v>
      </c>
      <c r="G6044" cm="1">
        <f t="array" aca="1" ref="G6044" ca="1">MAX(0,_xlfn.NORM.INV(RAND(),INDEX($M$6:$M$29,_xlfn.XMATCH(data_gen!$B6044,$L$6:$L$29),1),INDEX($J$6:$J$17,_xlfn.XMATCH($D6044,$I$6:$I$17),1)))</f>
        <v>1.2050609058470825</v>
      </c>
    </row>
    <row r="6045" spans="1:7" x14ac:dyDescent="0.25">
      <c r="A6045" s="1">
        <f t="shared" si="379"/>
        <v>45543.79166665201</v>
      </c>
      <c r="B6045">
        <f t="shared" si="376"/>
        <v>19</v>
      </c>
      <c r="C6045">
        <f t="shared" si="377"/>
        <v>8</v>
      </c>
      <c r="D6045">
        <f t="shared" si="378"/>
        <v>9</v>
      </c>
      <c r="E6045" cm="1">
        <f t="array" ref="E6045">INDEX(gumbwa!$E$2:$E$5400,_xlfn.XMATCH(1,(gumbwa!$B$2:$B$5400=data_gen!B6045)*(gumbwa!$C$2:$C$5400=data_gen!C6045)*(gumbwa!$D$2:$D$5400=data_gen!D6045)),1)</f>
        <v>0.7</v>
      </c>
      <c r="F6045" cm="1">
        <f t="array" aca="1" ref="F6045" ca="1">IF(ISNA(E6045),MAX(0,_xlfn.NORM.INV(RAND(),INDEX(gumbwa!$I$5:$T$28,_xlfn.XMATCH(data_gen!$B6045,gumbwa!$H$5:$H$28),_xlfn.XMATCH(data_gen!D$2,gumbwa!$I$4:$T$4)),INDEX(gumbwa!$I$30:$T$30,1,_xlfn.XMATCH(data_gen!$D6045,gumbwa!$I$4:$T$4)))),E6045)</f>
        <v>0.7</v>
      </c>
      <c r="G6045" cm="1">
        <f t="array" aca="1" ref="G6045" ca="1">MAX(0,_xlfn.NORM.INV(RAND(),INDEX($M$6:$M$29,_xlfn.XMATCH(data_gen!$B6045,$L$6:$L$29),1),INDEX($J$6:$J$17,_xlfn.XMATCH($D6045,$I$6:$I$17),1)))</f>
        <v>1.1029520277550837</v>
      </c>
    </row>
    <row r="6046" spans="1:7" x14ac:dyDescent="0.25">
      <c r="A6046" s="1">
        <f t="shared" si="379"/>
        <v>45543.833333318675</v>
      </c>
      <c r="B6046">
        <f t="shared" si="376"/>
        <v>20</v>
      </c>
      <c r="C6046">
        <f t="shared" si="377"/>
        <v>8</v>
      </c>
      <c r="D6046">
        <f t="shared" si="378"/>
        <v>9</v>
      </c>
      <c r="E6046" cm="1">
        <f t="array" ref="E6046">INDEX(gumbwa!$E$2:$E$5400,_xlfn.XMATCH(1,(gumbwa!$B$2:$B$5400=data_gen!B6046)*(gumbwa!$C$2:$C$5400=data_gen!C6046)*(gumbwa!$D$2:$D$5400=data_gen!D6046)),1)</f>
        <v>0.2</v>
      </c>
      <c r="F6046" cm="1">
        <f t="array" aca="1" ref="F6046" ca="1">IF(ISNA(E6046),MAX(0,_xlfn.NORM.INV(RAND(),INDEX(gumbwa!$I$5:$T$28,_xlfn.XMATCH(data_gen!$B6046,gumbwa!$H$5:$H$28),_xlfn.XMATCH(data_gen!D$2,gumbwa!$I$4:$T$4)),INDEX(gumbwa!$I$30:$T$30,1,_xlfn.XMATCH(data_gen!$D6046,gumbwa!$I$4:$T$4)))),E6046)</f>
        <v>0.2</v>
      </c>
      <c r="G6046" cm="1">
        <f t="array" aca="1" ref="G6046" ca="1">MAX(0,_xlfn.NORM.INV(RAND(),INDEX($M$6:$M$29,_xlfn.XMATCH(data_gen!$B6046,$L$6:$L$29),1),INDEX($J$6:$J$17,_xlfn.XMATCH($D6046,$I$6:$I$17),1)))</f>
        <v>0.90443316519088413</v>
      </c>
    </row>
    <row r="6047" spans="1:7" x14ac:dyDescent="0.25">
      <c r="A6047" s="1">
        <f t="shared" si="379"/>
        <v>45543.874999985339</v>
      </c>
      <c r="B6047">
        <f t="shared" si="376"/>
        <v>21</v>
      </c>
      <c r="C6047">
        <f t="shared" si="377"/>
        <v>8</v>
      </c>
      <c r="D6047">
        <f t="shared" si="378"/>
        <v>9</v>
      </c>
      <c r="E6047" cm="1">
        <f t="array" ref="E6047">INDEX(gumbwa!$E$2:$E$5400,_xlfn.XMATCH(1,(gumbwa!$B$2:$B$5400=data_gen!B6047)*(gumbwa!$C$2:$C$5400=data_gen!C6047)*(gumbwa!$D$2:$D$5400=data_gen!D6047)),1)</f>
        <v>0.2</v>
      </c>
      <c r="F6047" cm="1">
        <f t="array" aca="1" ref="F6047" ca="1">IF(ISNA(E6047),MAX(0,_xlfn.NORM.INV(RAND(),INDEX(gumbwa!$I$5:$T$28,_xlfn.XMATCH(data_gen!$B6047,gumbwa!$H$5:$H$28),_xlfn.XMATCH(data_gen!D$2,gumbwa!$I$4:$T$4)),INDEX(gumbwa!$I$30:$T$30,1,_xlfn.XMATCH(data_gen!$D6047,gumbwa!$I$4:$T$4)))),E6047)</f>
        <v>0.2</v>
      </c>
      <c r="G6047" cm="1">
        <f t="array" aca="1" ref="G6047" ca="1">MAX(0,_xlfn.NORM.INV(RAND(),INDEX($M$6:$M$29,_xlfn.XMATCH(data_gen!$B6047,$L$6:$L$29),1),INDEX($J$6:$J$17,_xlfn.XMATCH($D6047,$I$6:$I$17),1)))</f>
        <v>0.90973638830088932</v>
      </c>
    </row>
    <row r="6048" spans="1:7" x14ac:dyDescent="0.25">
      <c r="A6048" s="1">
        <f t="shared" si="379"/>
        <v>45543.916666652003</v>
      </c>
      <c r="B6048">
        <f t="shared" si="376"/>
        <v>22</v>
      </c>
      <c r="C6048">
        <f t="shared" si="377"/>
        <v>8</v>
      </c>
      <c r="D6048">
        <f t="shared" si="378"/>
        <v>9</v>
      </c>
      <c r="E6048" cm="1">
        <f t="array" ref="E6048">INDEX(gumbwa!$E$2:$E$5400,_xlfn.XMATCH(1,(gumbwa!$B$2:$B$5400=data_gen!B6048)*(gumbwa!$C$2:$C$5400=data_gen!C6048)*(gumbwa!$D$2:$D$5400=data_gen!D6048)),1)</f>
        <v>0.3</v>
      </c>
      <c r="F6048" cm="1">
        <f t="array" aca="1" ref="F6048" ca="1">IF(ISNA(E6048),MAX(0,_xlfn.NORM.INV(RAND(),INDEX(gumbwa!$I$5:$T$28,_xlfn.XMATCH(data_gen!$B6048,gumbwa!$H$5:$H$28),_xlfn.XMATCH(data_gen!D$2,gumbwa!$I$4:$T$4)),INDEX(gumbwa!$I$30:$T$30,1,_xlfn.XMATCH(data_gen!$D6048,gumbwa!$I$4:$T$4)))),E6048)</f>
        <v>0.3</v>
      </c>
      <c r="G6048" cm="1">
        <f t="array" aca="1" ref="G6048" ca="1">MAX(0,_xlfn.NORM.INV(RAND(),INDEX($M$6:$M$29,_xlfn.XMATCH(data_gen!$B6048,$L$6:$L$29),1),INDEX($J$6:$J$17,_xlfn.XMATCH($D6048,$I$6:$I$17),1)))</f>
        <v>0.8944147515282368</v>
      </c>
    </row>
    <row r="6049" spans="1:7" x14ac:dyDescent="0.25">
      <c r="A6049" s="1">
        <f t="shared" si="379"/>
        <v>45543.958333318667</v>
      </c>
      <c r="B6049">
        <f t="shared" si="376"/>
        <v>23</v>
      </c>
      <c r="C6049">
        <f t="shared" si="377"/>
        <v>8</v>
      </c>
      <c r="D6049">
        <f t="shared" si="378"/>
        <v>9</v>
      </c>
      <c r="E6049" cm="1">
        <f t="array" ref="E6049">INDEX(gumbwa!$E$2:$E$5400,_xlfn.XMATCH(1,(gumbwa!$B$2:$B$5400=data_gen!B6049)*(gumbwa!$C$2:$C$5400=data_gen!C6049)*(gumbwa!$D$2:$D$5400=data_gen!D6049)),1)</f>
        <v>0.1</v>
      </c>
      <c r="F6049" cm="1">
        <f t="array" aca="1" ref="F6049" ca="1">IF(ISNA(E6049),MAX(0,_xlfn.NORM.INV(RAND(),INDEX(gumbwa!$I$5:$T$28,_xlfn.XMATCH(data_gen!$B6049,gumbwa!$H$5:$H$28),_xlfn.XMATCH(data_gen!D$2,gumbwa!$I$4:$T$4)),INDEX(gumbwa!$I$30:$T$30,1,_xlfn.XMATCH(data_gen!$D6049,gumbwa!$I$4:$T$4)))),E6049)</f>
        <v>0.1</v>
      </c>
      <c r="G6049" cm="1">
        <f t="array" aca="1" ref="G6049" ca="1">MAX(0,_xlfn.NORM.INV(RAND(),INDEX($M$6:$M$29,_xlfn.XMATCH(data_gen!$B6049,$L$6:$L$29),1),INDEX($J$6:$J$17,_xlfn.XMATCH($D6049,$I$6:$I$17),1)))</f>
        <v>0.89225543401269614</v>
      </c>
    </row>
    <row r="6050" spans="1:7" x14ac:dyDescent="0.25">
      <c r="A6050" s="1">
        <f t="shared" si="379"/>
        <v>45543.999999985332</v>
      </c>
      <c r="B6050">
        <f t="shared" si="376"/>
        <v>0</v>
      </c>
      <c r="C6050">
        <f t="shared" si="377"/>
        <v>9</v>
      </c>
      <c r="D6050">
        <f t="shared" si="378"/>
        <v>9</v>
      </c>
      <c r="E6050" cm="1">
        <f t="array" ref="E6050">INDEX(gumbwa!$E$2:$E$5400,_xlfn.XMATCH(1,(gumbwa!$B$2:$B$5400=data_gen!B6050)*(gumbwa!$C$2:$C$5400=data_gen!C6050)*(gumbwa!$D$2:$D$5400=data_gen!D6050)),1)</f>
        <v>0.3</v>
      </c>
      <c r="F6050" cm="1">
        <f t="array" aca="1" ref="F6050" ca="1">IF(ISNA(E6050),MAX(0,_xlfn.NORM.INV(RAND(),INDEX(gumbwa!$I$5:$T$28,_xlfn.XMATCH(data_gen!$B6050,gumbwa!$H$5:$H$28),_xlfn.XMATCH(data_gen!D$2,gumbwa!$I$4:$T$4)),INDEX(gumbwa!$I$30:$T$30,1,_xlfn.XMATCH(data_gen!$D6050,gumbwa!$I$4:$T$4)))),E6050)</f>
        <v>0.3</v>
      </c>
      <c r="G6050" cm="1">
        <f t="array" aca="1" ref="G6050" ca="1">MAX(0,_xlfn.NORM.INV(RAND(),INDEX($M$6:$M$29,_xlfn.XMATCH(data_gen!$B6050,$L$6:$L$29),1),INDEX($J$6:$J$17,_xlfn.XMATCH($D6050,$I$6:$I$17),1)))</f>
        <v>0.60833097773294509</v>
      </c>
    </row>
    <row r="6051" spans="1:7" x14ac:dyDescent="0.25">
      <c r="A6051" s="1">
        <f t="shared" si="379"/>
        <v>45544.041666651996</v>
      </c>
      <c r="B6051">
        <f t="shared" si="376"/>
        <v>1</v>
      </c>
      <c r="C6051">
        <f t="shared" si="377"/>
        <v>9</v>
      </c>
      <c r="D6051">
        <f t="shared" si="378"/>
        <v>9</v>
      </c>
      <c r="E6051" cm="1">
        <f t="array" ref="E6051">INDEX(gumbwa!$E$2:$E$5400,_xlfn.XMATCH(1,(gumbwa!$B$2:$B$5400=data_gen!B6051)*(gumbwa!$C$2:$C$5400=data_gen!C6051)*(gumbwa!$D$2:$D$5400=data_gen!D6051)),1)</f>
        <v>0.2</v>
      </c>
      <c r="F6051" cm="1">
        <f t="array" aca="1" ref="F6051" ca="1">IF(ISNA(E6051),MAX(0,_xlfn.NORM.INV(RAND(),INDEX(gumbwa!$I$5:$T$28,_xlfn.XMATCH(data_gen!$B6051,gumbwa!$H$5:$H$28),_xlfn.XMATCH(data_gen!D$2,gumbwa!$I$4:$T$4)),INDEX(gumbwa!$I$30:$T$30,1,_xlfn.XMATCH(data_gen!$D6051,gumbwa!$I$4:$T$4)))),E6051)</f>
        <v>0.2</v>
      </c>
      <c r="G6051" cm="1">
        <f t="array" aca="1" ref="G6051" ca="1">MAX(0,_xlfn.NORM.INV(RAND(),INDEX($M$6:$M$29,_xlfn.XMATCH(data_gen!$B6051,$L$6:$L$29),1),INDEX($J$6:$J$17,_xlfn.XMATCH($D6051,$I$6:$I$17),1)))</f>
        <v>0.60681570743578195</v>
      </c>
    </row>
    <row r="6052" spans="1:7" x14ac:dyDescent="0.25">
      <c r="A6052" s="1">
        <f t="shared" si="379"/>
        <v>45544.08333331866</v>
      </c>
      <c r="B6052">
        <f t="shared" si="376"/>
        <v>2</v>
      </c>
      <c r="C6052">
        <f t="shared" si="377"/>
        <v>9</v>
      </c>
      <c r="D6052">
        <f t="shared" si="378"/>
        <v>9</v>
      </c>
      <c r="E6052" cm="1">
        <f t="array" ref="E6052">INDEX(gumbwa!$E$2:$E$5400,_xlfn.XMATCH(1,(gumbwa!$B$2:$B$5400=data_gen!B6052)*(gumbwa!$C$2:$C$5400=data_gen!C6052)*(gumbwa!$D$2:$D$5400=data_gen!D6052)),1)</f>
        <v>0.2</v>
      </c>
      <c r="F6052" cm="1">
        <f t="array" aca="1" ref="F6052" ca="1">IF(ISNA(E6052),MAX(0,_xlfn.NORM.INV(RAND(),INDEX(gumbwa!$I$5:$T$28,_xlfn.XMATCH(data_gen!$B6052,gumbwa!$H$5:$H$28),_xlfn.XMATCH(data_gen!D$2,gumbwa!$I$4:$T$4)),INDEX(gumbwa!$I$30:$T$30,1,_xlfn.XMATCH(data_gen!$D6052,gumbwa!$I$4:$T$4)))),E6052)</f>
        <v>0.2</v>
      </c>
      <c r="G6052" cm="1">
        <f t="array" aca="1" ref="G6052" ca="1">MAX(0,_xlfn.NORM.INV(RAND(),INDEX($M$6:$M$29,_xlfn.XMATCH(data_gen!$B6052,$L$6:$L$29),1),INDEX($J$6:$J$17,_xlfn.XMATCH($D6052,$I$6:$I$17),1)))</f>
        <v>0.60877173070198209</v>
      </c>
    </row>
    <row r="6053" spans="1:7" x14ac:dyDescent="0.25">
      <c r="A6053" s="1">
        <f t="shared" si="379"/>
        <v>45544.124999985324</v>
      </c>
      <c r="B6053">
        <f t="shared" si="376"/>
        <v>3</v>
      </c>
      <c r="C6053">
        <f t="shared" si="377"/>
        <v>9</v>
      </c>
      <c r="D6053">
        <f t="shared" si="378"/>
        <v>9</v>
      </c>
      <c r="E6053" cm="1">
        <f t="array" ref="E6053">INDEX(gumbwa!$E$2:$E$5400,_xlfn.XMATCH(1,(gumbwa!$B$2:$B$5400=data_gen!B6053)*(gumbwa!$C$2:$C$5400=data_gen!C6053)*(gumbwa!$D$2:$D$5400=data_gen!D6053)),1)</f>
        <v>0.2</v>
      </c>
      <c r="F6053" cm="1">
        <f t="array" aca="1" ref="F6053" ca="1">IF(ISNA(E6053),MAX(0,_xlfn.NORM.INV(RAND(),INDEX(gumbwa!$I$5:$T$28,_xlfn.XMATCH(data_gen!$B6053,gumbwa!$H$5:$H$28),_xlfn.XMATCH(data_gen!D$2,gumbwa!$I$4:$T$4)),INDEX(gumbwa!$I$30:$T$30,1,_xlfn.XMATCH(data_gen!$D6053,gumbwa!$I$4:$T$4)))),E6053)</f>
        <v>0.2</v>
      </c>
      <c r="G6053" cm="1">
        <f t="array" aca="1" ref="G6053" ca="1">MAX(0,_xlfn.NORM.INV(RAND(),INDEX($M$6:$M$29,_xlfn.XMATCH(data_gen!$B6053,$L$6:$L$29),1),INDEX($J$6:$J$17,_xlfn.XMATCH($D6053,$I$6:$I$17),1)))</f>
        <v>0.60520749775419147</v>
      </c>
    </row>
    <row r="6054" spans="1:7" x14ac:dyDescent="0.25">
      <c r="A6054" s="1">
        <f t="shared" si="379"/>
        <v>45544.166666651989</v>
      </c>
      <c r="B6054">
        <f t="shared" si="376"/>
        <v>4</v>
      </c>
      <c r="C6054">
        <f t="shared" si="377"/>
        <v>9</v>
      </c>
      <c r="D6054">
        <f t="shared" si="378"/>
        <v>9</v>
      </c>
      <c r="E6054" cm="1">
        <f t="array" ref="E6054">INDEX(gumbwa!$E$2:$E$5400,_xlfn.XMATCH(1,(gumbwa!$B$2:$B$5400=data_gen!B6054)*(gumbwa!$C$2:$C$5400=data_gen!C6054)*(gumbwa!$D$2:$D$5400=data_gen!D6054)),1)</f>
        <v>0.2</v>
      </c>
      <c r="F6054" cm="1">
        <f t="array" aca="1" ref="F6054" ca="1">IF(ISNA(E6054),MAX(0,_xlfn.NORM.INV(RAND(),INDEX(gumbwa!$I$5:$T$28,_xlfn.XMATCH(data_gen!$B6054,gumbwa!$H$5:$H$28),_xlfn.XMATCH(data_gen!D$2,gumbwa!$I$4:$T$4)),INDEX(gumbwa!$I$30:$T$30,1,_xlfn.XMATCH(data_gen!$D6054,gumbwa!$I$4:$T$4)))),E6054)</f>
        <v>0.2</v>
      </c>
      <c r="G6054" cm="1">
        <f t="array" aca="1" ref="G6054" ca="1">MAX(0,_xlfn.NORM.INV(RAND(),INDEX($M$6:$M$29,_xlfn.XMATCH(data_gen!$B6054,$L$6:$L$29),1),INDEX($J$6:$J$17,_xlfn.XMATCH($D6054,$I$6:$I$17),1)))</f>
        <v>0.60067175399341877</v>
      </c>
    </row>
    <row r="6055" spans="1:7" x14ac:dyDescent="0.25">
      <c r="A6055" s="1">
        <f t="shared" si="379"/>
        <v>45544.208333318653</v>
      </c>
      <c r="B6055">
        <f t="shared" si="376"/>
        <v>5</v>
      </c>
      <c r="C6055">
        <f t="shared" si="377"/>
        <v>9</v>
      </c>
      <c r="D6055">
        <f t="shared" si="378"/>
        <v>9</v>
      </c>
      <c r="E6055" cm="1">
        <f t="array" ref="E6055">INDEX(gumbwa!$E$2:$E$5400,_xlfn.XMATCH(1,(gumbwa!$B$2:$B$5400=data_gen!B6055)*(gumbwa!$C$2:$C$5400=data_gen!C6055)*(gumbwa!$D$2:$D$5400=data_gen!D6055)),1)</f>
        <v>0.3</v>
      </c>
      <c r="F6055" cm="1">
        <f t="array" aca="1" ref="F6055" ca="1">IF(ISNA(E6055),MAX(0,_xlfn.NORM.INV(RAND(),INDEX(gumbwa!$I$5:$T$28,_xlfn.XMATCH(data_gen!$B6055,gumbwa!$H$5:$H$28),_xlfn.XMATCH(data_gen!D$2,gumbwa!$I$4:$T$4)),INDEX(gumbwa!$I$30:$T$30,1,_xlfn.XMATCH(data_gen!$D6055,gumbwa!$I$4:$T$4)))),E6055)</f>
        <v>0.3</v>
      </c>
      <c r="G6055" cm="1">
        <f t="array" aca="1" ref="G6055" ca="1">MAX(0,_xlfn.NORM.INV(RAND(),INDEX($M$6:$M$29,_xlfn.XMATCH(data_gen!$B6055,$L$6:$L$29),1),INDEX($J$6:$J$17,_xlfn.XMATCH($D6055,$I$6:$I$17),1)))</f>
        <v>0.60397566954466997</v>
      </c>
    </row>
    <row r="6056" spans="1:7" x14ac:dyDescent="0.25">
      <c r="A6056" s="1">
        <f t="shared" si="379"/>
        <v>45544.249999985317</v>
      </c>
      <c r="B6056">
        <f t="shared" si="376"/>
        <v>6</v>
      </c>
      <c r="C6056">
        <f t="shared" si="377"/>
        <v>9</v>
      </c>
      <c r="D6056">
        <f t="shared" si="378"/>
        <v>9</v>
      </c>
      <c r="E6056" cm="1">
        <f t="array" ref="E6056">INDEX(gumbwa!$E$2:$E$5400,_xlfn.XMATCH(1,(gumbwa!$B$2:$B$5400=data_gen!B6056)*(gumbwa!$C$2:$C$5400=data_gen!C6056)*(gumbwa!$D$2:$D$5400=data_gen!D6056)),1)</f>
        <v>0</v>
      </c>
      <c r="F6056" cm="1">
        <f t="array" aca="1" ref="F6056" ca="1">IF(ISNA(E6056),MAX(0,_xlfn.NORM.INV(RAND(),INDEX(gumbwa!$I$5:$T$28,_xlfn.XMATCH(data_gen!$B6056,gumbwa!$H$5:$H$28),_xlfn.XMATCH(data_gen!D$2,gumbwa!$I$4:$T$4)),INDEX(gumbwa!$I$30:$T$30,1,_xlfn.XMATCH(data_gen!$D6056,gumbwa!$I$4:$T$4)))),E6056)</f>
        <v>0</v>
      </c>
      <c r="G6056" cm="1">
        <f t="array" aca="1" ref="G6056" ca="1">MAX(0,_xlfn.NORM.INV(RAND(),INDEX($M$6:$M$29,_xlfn.XMATCH(data_gen!$B6056,$L$6:$L$29),1),INDEX($J$6:$J$17,_xlfn.XMATCH($D6056,$I$6:$I$17),1)))</f>
        <v>0.31134052162271592</v>
      </c>
    </row>
    <row r="6057" spans="1:7" x14ac:dyDescent="0.25">
      <c r="A6057" s="1">
        <f t="shared" si="379"/>
        <v>45544.291666651981</v>
      </c>
      <c r="B6057">
        <f t="shared" si="376"/>
        <v>7</v>
      </c>
      <c r="C6057">
        <f t="shared" si="377"/>
        <v>9</v>
      </c>
      <c r="D6057">
        <f t="shared" si="378"/>
        <v>9</v>
      </c>
      <c r="E6057" cm="1">
        <f t="array" ref="E6057">INDEX(gumbwa!$E$2:$E$5400,_xlfn.XMATCH(1,(gumbwa!$B$2:$B$5400=data_gen!B6057)*(gumbwa!$C$2:$C$5400=data_gen!C6057)*(gumbwa!$D$2:$D$5400=data_gen!D6057)),1)</f>
        <v>0</v>
      </c>
      <c r="F6057" cm="1">
        <f t="array" aca="1" ref="F6057" ca="1">IF(ISNA(E6057),MAX(0,_xlfn.NORM.INV(RAND(),INDEX(gumbwa!$I$5:$T$28,_xlfn.XMATCH(data_gen!$B6057,gumbwa!$H$5:$H$28),_xlfn.XMATCH(data_gen!D$2,gumbwa!$I$4:$T$4)),INDEX(gumbwa!$I$30:$T$30,1,_xlfn.XMATCH(data_gen!$D6057,gumbwa!$I$4:$T$4)))),E6057)</f>
        <v>0</v>
      </c>
      <c r="G6057" cm="1">
        <f t="array" aca="1" ref="G6057" ca="1">MAX(0,_xlfn.NORM.INV(RAND(),INDEX($M$6:$M$29,_xlfn.XMATCH(data_gen!$B6057,$L$6:$L$29),1),INDEX($J$6:$J$17,_xlfn.XMATCH($D6057,$I$6:$I$17),1)))</f>
        <v>0.12401268233329922</v>
      </c>
    </row>
    <row r="6058" spans="1:7" x14ac:dyDescent="0.25">
      <c r="A6058" s="1">
        <f t="shared" si="379"/>
        <v>45544.333333318646</v>
      </c>
      <c r="B6058">
        <f t="shared" si="376"/>
        <v>8</v>
      </c>
      <c r="C6058">
        <f t="shared" si="377"/>
        <v>9</v>
      </c>
      <c r="D6058">
        <f t="shared" si="378"/>
        <v>9</v>
      </c>
      <c r="E6058" cm="1">
        <f t="array" ref="E6058">INDEX(gumbwa!$E$2:$E$5400,_xlfn.XMATCH(1,(gumbwa!$B$2:$B$5400=data_gen!B6058)*(gumbwa!$C$2:$C$5400=data_gen!C6058)*(gumbwa!$D$2:$D$5400=data_gen!D6058)),1)</f>
        <v>0</v>
      </c>
      <c r="F6058" cm="1">
        <f t="array" aca="1" ref="F6058" ca="1">IF(ISNA(E6058),MAX(0,_xlfn.NORM.INV(RAND(),INDEX(gumbwa!$I$5:$T$28,_xlfn.XMATCH(data_gen!$B6058,gumbwa!$H$5:$H$28),_xlfn.XMATCH(data_gen!D$2,gumbwa!$I$4:$T$4)),INDEX(gumbwa!$I$30:$T$30,1,_xlfn.XMATCH(data_gen!$D6058,gumbwa!$I$4:$T$4)))),E6058)</f>
        <v>0</v>
      </c>
      <c r="G6058" cm="1">
        <f t="array" aca="1" ref="G6058" ca="1">MAX(0,_xlfn.NORM.INV(RAND(),INDEX($M$6:$M$29,_xlfn.XMATCH(data_gen!$B6058,$L$6:$L$29),1),INDEX($J$6:$J$17,_xlfn.XMATCH($D6058,$I$6:$I$17),1)))</f>
        <v>9.5650008287047422E-2</v>
      </c>
    </row>
    <row r="6059" spans="1:7" x14ac:dyDescent="0.25">
      <c r="A6059" s="1">
        <f t="shared" si="379"/>
        <v>45544.37499998531</v>
      </c>
      <c r="B6059">
        <f t="shared" si="376"/>
        <v>9</v>
      </c>
      <c r="C6059">
        <f t="shared" si="377"/>
        <v>9</v>
      </c>
      <c r="D6059">
        <f t="shared" si="378"/>
        <v>9</v>
      </c>
      <c r="E6059" cm="1">
        <f t="array" ref="E6059">INDEX(gumbwa!$E$2:$E$5400,_xlfn.XMATCH(1,(gumbwa!$B$2:$B$5400=data_gen!B6059)*(gumbwa!$C$2:$C$5400=data_gen!C6059)*(gumbwa!$D$2:$D$5400=data_gen!D6059)),1)</f>
        <v>0</v>
      </c>
      <c r="F6059" cm="1">
        <f t="array" aca="1" ref="F6059" ca="1">IF(ISNA(E6059),MAX(0,_xlfn.NORM.INV(RAND(),INDEX(gumbwa!$I$5:$T$28,_xlfn.XMATCH(data_gen!$B6059,gumbwa!$H$5:$H$28),_xlfn.XMATCH(data_gen!D$2,gumbwa!$I$4:$T$4)),INDEX(gumbwa!$I$30:$T$30,1,_xlfn.XMATCH(data_gen!$D6059,gumbwa!$I$4:$T$4)))),E6059)</f>
        <v>0</v>
      </c>
      <c r="G6059" cm="1">
        <f t="array" aca="1" ref="G6059" ca="1">MAX(0,_xlfn.NORM.INV(RAND(),INDEX($M$6:$M$29,_xlfn.XMATCH(data_gen!$B6059,$L$6:$L$29),1),INDEX($J$6:$J$17,_xlfn.XMATCH($D6059,$I$6:$I$17),1)))</f>
        <v>8.7262536233738738E-2</v>
      </c>
    </row>
    <row r="6060" spans="1:7" x14ac:dyDescent="0.25">
      <c r="A6060" s="1">
        <f t="shared" si="379"/>
        <v>45544.416666651974</v>
      </c>
      <c r="B6060">
        <f t="shared" si="376"/>
        <v>10</v>
      </c>
      <c r="C6060">
        <f t="shared" si="377"/>
        <v>9</v>
      </c>
      <c r="D6060">
        <f t="shared" si="378"/>
        <v>9</v>
      </c>
      <c r="E6060" cm="1">
        <f t="array" ref="E6060">INDEX(gumbwa!$E$2:$E$5400,_xlfn.XMATCH(1,(gumbwa!$B$2:$B$5400=data_gen!B6060)*(gumbwa!$C$2:$C$5400=data_gen!C6060)*(gumbwa!$D$2:$D$5400=data_gen!D6060)),1)</f>
        <v>2.7</v>
      </c>
      <c r="F6060" cm="1">
        <f t="array" aca="1" ref="F6060" ca="1">IF(ISNA(E6060),MAX(0,_xlfn.NORM.INV(RAND(),INDEX(gumbwa!$I$5:$T$28,_xlfn.XMATCH(data_gen!$B6060,gumbwa!$H$5:$H$28),_xlfn.XMATCH(data_gen!D$2,gumbwa!$I$4:$T$4)),INDEX(gumbwa!$I$30:$T$30,1,_xlfn.XMATCH(data_gen!$D6060,gumbwa!$I$4:$T$4)))),E6060)</f>
        <v>2.7</v>
      </c>
      <c r="G6060" cm="1">
        <f t="array" aca="1" ref="G6060" ca="1">MAX(0,_xlfn.NORM.INV(RAND(),INDEX($M$6:$M$29,_xlfn.XMATCH(data_gen!$B6060,$L$6:$L$29),1),INDEX($J$6:$J$17,_xlfn.XMATCH($D6060,$I$6:$I$17),1)))</f>
        <v>9.9218990092557094E-2</v>
      </c>
    </row>
    <row r="6061" spans="1:7" x14ac:dyDescent="0.25">
      <c r="A6061" s="1">
        <f t="shared" si="379"/>
        <v>45544.458333318638</v>
      </c>
      <c r="B6061">
        <f t="shared" si="376"/>
        <v>11</v>
      </c>
      <c r="C6061">
        <f t="shared" si="377"/>
        <v>9</v>
      </c>
      <c r="D6061">
        <f t="shared" si="378"/>
        <v>9</v>
      </c>
      <c r="E6061" cm="1">
        <f t="array" ref="E6061">INDEX(gumbwa!$E$2:$E$5400,_xlfn.XMATCH(1,(gumbwa!$B$2:$B$5400=data_gen!B6061)*(gumbwa!$C$2:$C$5400=data_gen!C6061)*(gumbwa!$D$2:$D$5400=data_gen!D6061)),1)</f>
        <v>0.2</v>
      </c>
      <c r="F6061" cm="1">
        <f t="array" aca="1" ref="F6061" ca="1">IF(ISNA(E6061),MAX(0,_xlfn.NORM.INV(RAND(),INDEX(gumbwa!$I$5:$T$28,_xlfn.XMATCH(data_gen!$B6061,gumbwa!$H$5:$H$28),_xlfn.XMATCH(data_gen!D$2,gumbwa!$I$4:$T$4)),INDEX(gumbwa!$I$30:$T$30,1,_xlfn.XMATCH(data_gen!$D6061,gumbwa!$I$4:$T$4)))),E6061)</f>
        <v>0.2</v>
      </c>
      <c r="G6061" cm="1">
        <f t="array" aca="1" ref="G6061" ca="1">MAX(0,_xlfn.NORM.INV(RAND(),INDEX($M$6:$M$29,_xlfn.XMATCH(data_gen!$B6061,$L$6:$L$29),1),INDEX($J$6:$J$17,_xlfn.XMATCH($D6061,$I$6:$I$17),1)))</f>
        <v>8.4485431703501659E-2</v>
      </c>
    </row>
    <row r="6062" spans="1:7" x14ac:dyDescent="0.25">
      <c r="A6062" s="1">
        <f t="shared" si="379"/>
        <v>45544.499999985303</v>
      </c>
      <c r="B6062">
        <f t="shared" si="376"/>
        <v>12</v>
      </c>
      <c r="C6062">
        <f t="shared" si="377"/>
        <v>9</v>
      </c>
      <c r="D6062">
        <f t="shared" si="378"/>
        <v>9</v>
      </c>
      <c r="E6062" cm="1">
        <f t="array" ref="E6062">INDEX(gumbwa!$E$2:$E$5400,_xlfn.XMATCH(1,(gumbwa!$B$2:$B$5400=data_gen!B6062)*(gumbwa!$C$2:$C$5400=data_gen!C6062)*(gumbwa!$D$2:$D$5400=data_gen!D6062)),1)</f>
        <v>0</v>
      </c>
      <c r="F6062" cm="1">
        <f t="array" aca="1" ref="F6062" ca="1">IF(ISNA(E6062),MAX(0,_xlfn.NORM.INV(RAND(),INDEX(gumbwa!$I$5:$T$28,_xlfn.XMATCH(data_gen!$B6062,gumbwa!$H$5:$H$28),_xlfn.XMATCH(data_gen!D$2,gumbwa!$I$4:$T$4)),INDEX(gumbwa!$I$30:$T$30,1,_xlfn.XMATCH(data_gen!$D6062,gumbwa!$I$4:$T$4)))),E6062)</f>
        <v>0</v>
      </c>
      <c r="G6062" cm="1">
        <f t="array" aca="1" ref="G6062" ca="1">MAX(0,_xlfn.NORM.INV(RAND(),INDEX($M$6:$M$29,_xlfn.XMATCH(data_gen!$B6062,$L$6:$L$29),1),INDEX($J$6:$J$17,_xlfn.XMATCH($D6062,$I$6:$I$17),1)))</f>
        <v>0.10039849712225236</v>
      </c>
    </row>
    <row r="6063" spans="1:7" x14ac:dyDescent="0.25">
      <c r="A6063" s="1">
        <f t="shared" si="379"/>
        <v>45544.541666651967</v>
      </c>
      <c r="B6063">
        <f t="shared" si="376"/>
        <v>13</v>
      </c>
      <c r="C6063">
        <f t="shared" si="377"/>
        <v>9</v>
      </c>
      <c r="D6063">
        <f t="shared" si="378"/>
        <v>9</v>
      </c>
      <c r="E6063" cm="1">
        <f t="array" ref="E6063">INDEX(gumbwa!$E$2:$E$5400,_xlfn.XMATCH(1,(gumbwa!$B$2:$B$5400=data_gen!B6063)*(gumbwa!$C$2:$C$5400=data_gen!C6063)*(gumbwa!$D$2:$D$5400=data_gen!D6063)),1)</f>
        <v>0.4</v>
      </c>
      <c r="F6063" cm="1">
        <f t="array" aca="1" ref="F6063" ca="1">IF(ISNA(E6063),MAX(0,_xlfn.NORM.INV(RAND(),INDEX(gumbwa!$I$5:$T$28,_xlfn.XMATCH(data_gen!$B6063,gumbwa!$H$5:$H$28),_xlfn.XMATCH(data_gen!D$2,gumbwa!$I$4:$T$4)),INDEX(gumbwa!$I$30:$T$30,1,_xlfn.XMATCH(data_gen!$D6063,gumbwa!$I$4:$T$4)))),E6063)</f>
        <v>0.4</v>
      </c>
      <c r="G6063" cm="1">
        <f t="array" aca="1" ref="G6063" ca="1">MAX(0,_xlfn.NORM.INV(RAND(),INDEX($M$6:$M$29,_xlfn.XMATCH(data_gen!$B6063,$L$6:$L$29),1),INDEX($J$6:$J$17,_xlfn.XMATCH($D6063,$I$6:$I$17),1)))</f>
        <v>9.4747307853178683E-2</v>
      </c>
    </row>
    <row r="6064" spans="1:7" x14ac:dyDescent="0.25">
      <c r="A6064" s="1">
        <f t="shared" si="379"/>
        <v>45544.583333318631</v>
      </c>
      <c r="B6064">
        <f t="shared" si="376"/>
        <v>14</v>
      </c>
      <c r="C6064">
        <f t="shared" si="377"/>
        <v>9</v>
      </c>
      <c r="D6064">
        <f t="shared" si="378"/>
        <v>9</v>
      </c>
      <c r="E6064" cm="1">
        <f t="array" ref="E6064">INDEX(gumbwa!$E$2:$E$5400,_xlfn.XMATCH(1,(gumbwa!$B$2:$B$5400=data_gen!B6064)*(gumbwa!$C$2:$C$5400=data_gen!C6064)*(gumbwa!$D$2:$D$5400=data_gen!D6064)),1)</f>
        <v>0.2</v>
      </c>
      <c r="F6064" cm="1">
        <f t="array" aca="1" ref="F6064" ca="1">IF(ISNA(E6064),MAX(0,_xlfn.NORM.INV(RAND(),INDEX(gumbwa!$I$5:$T$28,_xlfn.XMATCH(data_gen!$B6064,gumbwa!$H$5:$H$28),_xlfn.XMATCH(data_gen!D$2,gumbwa!$I$4:$T$4)),INDEX(gumbwa!$I$30:$T$30,1,_xlfn.XMATCH(data_gen!$D6064,gumbwa!$I$4:$T$4)))),E6064)</f>
        <v>0.2</v>
      </c>
      <c r="G6064" cm="1">
        <f t="array" aca="1" ref="G6064" ca="1">MAX(0,_xlfn.NORM.INV(RAND(),INDEX($M$6:$M$29,_xlfn.XMATCH(data_gen!$B6064,$L$6:$L$29),1),INDEX($J$6:$J$17,_xlfn.XMATCH($D6064,$I$6:$I$17),1)))</f>
        <v>0.10523473160791734</v>
      </c>
    </row>
    <row r="6065" spans="1:7" x14ac:dyDescent="0.25">
      <c r="A6065" s="1">
        <f t="shared" si="379"/>
        <v>45544.624999985295</v>
      </c>
      <c r="B6065">
        <f t="shared" si="376"/>
        <v>15</v>
      </c>
      <c r="C6065">
        <f t="shared" si="377"/>
        <v>9</v>
      </c>
      <c r="D6065">
        <f t="shared" si="378"/>
        <v>9</v>
      </c>
      <c r="E6065" cm="1">
        <f t="array" ref="E6065">INDEX(gumbwa!$E$2:$E$5400,_xlfn.XMATCH(1,(gumbwa!$B$2:$B$5400=data_gen!B6065)*(gumbwa!$C$2:$C$5400=data_gen!C6065)*(gumbwa!$D$2:$D$5400=data_gen!D6065)),1)</f>
        <v>0</v>
      </c>
      <c r="F6065" cm="1">
        <f t="array" aca="1" ref="F6065" ca="1">IF(ISNA(E6065),MAX(0,_xlfn.NORM.INV(RAND(),INDEX(gumbwa!$I$5:$T$28,_xlfn.XMATCH(data_gen!$B6065,gumbwa!$H$5:$H$28),_xlfn.XMATCH(data_gen!D$2,gumbwa!$I$4:$T$4)),INDEX(gumbwa!$I$30:$T$30,1,_xlfn.XMATCH(data_gen!$D6065,gumbwa!$I$4:$T$4)))),E6065)</f>
        <v>0</v>
      </c>
      <c r="G6065" cm="1">
        <f t="array" aca="1" ref="G6065" ca="1">MAX(0,_xlfn.NORM.INV(RAND(),INDEX($M$6:$M$29,_xlfn.XMATCH(data_gen!$B6065,$L$6:$L$29),1),INDEX($J$6:$J$17,_xlfn.XMATCH($D6065,$I$6:$I$17),1)))</f>
        <v>9.8348079489126161E-2</v>
      </c>
    </row>
    <row r="6066" spans="1:7" x14ac:dyDescent="0.25">
      <c r="A6066" s="1">
        <f t="shared" si="379"/>
        <v>45544.66666665196</v>
      </c>
      <c r="B6066">
        <f t="shared" si="376"/>
        <v>16</v>
      </c>
      <c r="C6066">
        <f t="shared" si="377"/>
        <v>9</v>
      </c>
      <c r="D6066">
        <f t="shared" si="378"/>
        <v>9</v>
      </c>
      <c r="E6066" cm="1">
        <f t="array" ref="E6066">INDEX(gumbwa!$E$2:$E$5400,_xlfn.XMATCH(1,(gumbwa!$B$2:$B$5400=data_gen!B6066)*(gumbwa!$C$2:$C$5400=data_gen!C6066)*(gumbwa!$D$2:$D$5400=data_gen!D6066)),1)</f>
        <v>0.1</v>
      </c>
      <c r="F6066" cm="1">
        <f t="array" aca="1" ref="F6066" ca="1">IF(ISNA(E6066),MAX(0,_xlfn.NORM.INV(RAND(),INDEX(gumbwa!$I$5:$T$28,_xlfn.XMATCH(data_gen!$B6066,gumbwa!$H$5:$H$28),_xlfn.XMATCH(data_gen!D$2,gumbwa!$I$4:$T$4)),INDEX(gumbwa!$I$30:$T$30,1,_xlfn.XMATCH(data_gen!$D6066,gumbwa!$I$4:$T$4)))),E6066)</f>
        <v>0.1</v>
      </c>
      <c r="G6066" cm="1">
        <f t="array" aca="1" ref="G6066" ca="1">MAX(0,_xlfn.NORM.INV(RAND(),INDEX($M$6:$M$29,_xlfn.XMATCH(data_gen!$B6066,$L$6:$L$29),1),INDEX($J$6:$J$17,_xlfn.XMATCH($D6066,$I$6:$I$17),1)))</f>
        <v>1.2067214096747758</v>
      </c>
    </row>
    <row r="6067" spans="1:7" x14ac:dyDescent="0.25">
      <c r="A6067" s="1">
        <f t="shared" si="379"/>
        <v>45544.708333318624</v>
      </c>
      <c r="B6067">
        <f t="shared" si="376"/>
        <v>17</v>
      </c>
      <c r="C6067">
        <f t="shared" si="377"/>
        <v>9</v>
      </c>
      <c r="D6067">
        <f t="shared" si="378"/>
        <v>9</v>
      </c>
      <c r="E6067" cm="1">
        <f t="array" ref="E6067">INDEX(gumbwa!$E$2:$E$5400,_xlfn.XMATCH(1,(gumbwa!$B$2:$B$5400=data_gen!B6067)*(gumbwa!$C$2:$C$5400=data_gen!C6067)*(gumbwa!$D$2:$D$5400=data_gen!D6067)),1)</f>
        <v>2.9</v>
      </c>
      <c r="F6067" cm="1">
        <f t="array" aca="1" ref="F6067" ca="1">IF(ISNA(E6067),MAX(0,_xlfn.NORM.INV(RAND(),INDEX(gumbwa!$I$5:$T$28,_xlfn.XMATCH(data_gen!$B6067,gumbwa!$H$5:$H$28),_xlfn.XMATCH(data_gen!D$2,gumbwa!$I$4:$T$4)),INDEX(gumbwa!$I$30:$T$30,1,_xlfn.XMATCH(data_gen!$D6067,gumbwa!$I$4:$T$4)))),E6067)</f>
        <v>2.9</v>
      </c>
      <c r="G6067" cm="1">
        <f t="array" aca="1" ref="G6067" ca="1">MAX(0,_xlfn.NORM.INV(RAND(),INDEX($M$6:$M$29,_xlfn.XMATCH(data_gen!$B6067,$L$6:$L$29),1),INDEX($J$6:$J$17,_xlfn.XMATCH($D6067,$I$6:$I$17),1)))</f>
        <v>1.5020003579502803</v>
      </c>
    </row>
    <row r="6068" spans="1:7" x14ac:dyDescent="0.25">
      <c r="A6068" s="1">
        <f t="shared" si="379"/>
        <v>45544.749999985288</v>
      </c>
      <c r="B6068">
        <f t="shared" si="376"/>
        <v>18</v>
      </c>
      <c r="C6068">
        <f t="shared" si="377"/>
        <v>9</v>
      </c>
      <c r="D6068">
        <f t="shared" si="378"/>
        <v>9</v>
      </c>
      <c r="E6068" cm="1">
        <f t="array" ref="E6068">INDEX(gumbwa!$E$2:$E$5400,_xlfn.XMATCH(1,(gumbwa!$B$2:$B$5400=data_gen!B6068)*(gumbwa!$C$2:$C$5400=data_gen!C6068)*(gumbwa!$D$2:$D$5400=data_gen!D6068)),1)</f>
        <v>0.7</v>
      </c>
      <c r="F6068" cm="1">
        <f t="array" aca="1" ref="F6068" ca="1">IF(ISNA(E6068),MAX(0,_xlfn.NORM.INV(RAND(),INDEX(gumbwa!$I$5:$T$28,_xlfn.XMATCH(data_gen!$B6068,gumbwa!$H$5:$H$28),_xlfn.XMATCH(data_gen!D$2,gumbwa!$I$4:$T$4)),INDEX(gumbwa!$I$30:$T$30,1,_xlfn.XMATCH(data_gen!$D6068,gumbwa!$I$4:$T$4)))),E6068)</f>
        <v>0.7</v>
      </c>
      <c r="G6068" cm="1">
        <f t="array" aca="1" ref="G6068" ca="1">MAX(0,_xlfn.NORM.INV(RAND(),INDEX($M$6:$M$29,_xlfn.XMATCH(data_gen!$B6068,$L$6:$L$29),1),INDEX($J$6:$J$17,_xlfn.XMATCH($D6068,$I$6:$I$17),1)))</f>
        <v>1.2220307456934394</v>
      </c>
    </row>
    <row r="6069" spans="1:7" x14ac:dyDescent="0.25">
      <c r="A6069" s="1">
        <f t="shared" si="379"/>
        <v>45544.791666651952</v>
      </c>
      <c r="B6069">
        <f t="shared" si="376"/>
        <v>19</v>
      </c>
      <c r="C6069">
        <f t="shared" si="377"/>
        <v>9</v>
      </c>
      <c r="D6069">
        <f t="shared" si="378"/>
        <v>9</v>
      </c>
      <c r="E6069" cm="1">
        <f t="array" ref="E6069">INDEX(gumbwa!$E$2:$E$5400,_xlfn.XMATCH(1,(gumbwa!$B$2:$B$5400=data_gen!B6069)*(gumbwa!$C$2:$C$5400=data_gen!C6069)*(gumbwa!$D$2:$D$5400=data_gen!D6069)),1)</f>
        <v>0.7</v>
      </c>
      <c r="F6069" cm="1">
        <f t="array" aca="1" ref="F6069" ca="1">IF(ISNA(E6069),MAX(0,_xlfn.NORM.INV(RAND(),INDEX(gumbwa!$I$5:$T$28,_xlfn.XMATCH(data_gen!$B6069,gumbwa!$H$5:$H$28),_xlfn.XMATCH(data_gen!D$2,gumbwa!$I$4:$T$4)),INDEX(gumbwa!$I$30:$T$30,1,_xlfn.XMATCH(data_gen!$D6069,gumbwa!$I$4:$T$4)))),E6069)</f>
        <v>0.7</v>
      </c>
      <c r="G6069" cm="1">
        <f t="array" aca="1" ref="G6069" ca="1">MAX(0,_xlfn.NORM.INV(RAND(),INDEX($M$6:$M$29,_xlfn.XMATCH(data_gen!$B6069,$L$6:$L$29),1),INDEX($J$6:$J$17,_xlfn.XMATCH($D6069,$I$6:$I$17),1)))</f>
        <v>1.1056282994391169</v>
      </c>
    </row>
    <row r="6070" spans="1:7" x14ac:dyDescent="0.25">
      <c r="A6070" s="1">
        <f t="shared" si="379"/>
        <v>45544.833333318616</v>
      </c>
      <c r="B6070">
        <f t="shared" si="376"/>
        <v>20</v>
      </c>
      <c r="C6070">
        <f t="shared" si="377"/>
        <v>9</v>
      </c>
      <c r="D6070">
        <f t="shared" si="378"/>
        <v>9</v>
      </c>
      <c r="E6070" cm="1">
        <f t="array" ref="E6070">INDEX(gumbwa!$E$2:$E$5400,_xlfn.XMATCH(1,(gumbwa!$B$2:$B$5400=data_gen!B6070)*(gumbwa!$C$2:$C$5400=data_gen!C6070)*(gumbwa!$D$2:$D$5400=data_gen!D6070)),1)</f>
        <v>0.8</v>
      </c>
      <c r="F6070" cm="1">
        <f t="array" aca="1" ref="F6070" ca="1">IF(ISNA(E6070),MAX(0,_xlfn.NORM.INV(RAND(),INDEX(gumbwa!$I$5:$T$28,_xlfn.XMATCH(data_gen!$B6070,gumbwa!$H$5:$H$28),_xlfn.XMATCH(data_gen!D$2,gumbwa!$I$4:$T$4)),INDEX(gumbwa!$I$30:$T$30,1,_xlfn.XMATCH(data_gen!$D6070,gumbwa!$I$4:$T$4)))),E6070)</f>
        <v>0.8</v>
      </c>
      <c r="G6070" cm="1">
        <f t="array" aca="1" ref="G6070" ca="1">MAX(0,_xlfn.NORM.INV(RAND(),INDEX($M$6:$M$29,_xlfn.XMATCH(data_gen!$B6070,$L$6:$L$29),1),INDEX($J$6:$J$17,_xlfn.XMATCH($D6070,$I$6:$I$17),1)))</f>
        <v>0.89306661075394933</v>
      </c>
    </row>
    <row r="6071" spans="1:7" x14ac:dyDescent="0.25">
      <c r="A6071" s="1">
        <f t="shared" si="379"/>
        <v>45544.874999985281</v>
      </c>
      <c r="B6071">
        <f t="shared" si="376"/>
        <v>21</v>
      </c>
      <c r="C6071">
        <f t="shared" si="377"/>
        <v>9</v>
      </c>
      <c r="D6071">
        <f t="shared" si="378"/>
        <v>9</v>
      </c>
      <c r="E6071" cm="1">
        <f t="array" ref="E6071">INDEX(gumbwa!$E$2:$E$5400,_xlfn.XMATCH(1,(gumbwa!$B$2:$B$5400=data_gen!B6071)*(gumbwa!$C$2:$C$5400=data_gen!C6071)*(gumbwa!$D$2:$D$5400=data_gen!D6071)),1)</f>
        <v>0.2</v>
      </c>
      <c r="F6071" cm="1">
        <f t="array" aca="1" ref="F6071" ca="1">IF(ISNA(E6071),MAX(0,_xlfn.NORM.INV(RAND(),INDEX(gumbwa!$I$5:$T$28,_xlfn.XMATCH(data_gen!$B6071,gumbwa!$H$5:$H$28),_xlfn.XMATCH(data_gen!D$2,gumbwa!$I$4:$T$4)),INDEX(gumbwa!$I$30:$T$30,1,_xlfn.XMATCH(data_gen!$D6071,gumbwa!$I$4:$T$4)))),E6071)</f>
        <v>0.2</v>
      </c>
      <c r="G6071" cm="1">
        <f t="array" aca="1" ref="G6071" ca="1">MAX(0,_xlfn.NORM.INV(RAND(),INDEX($M$6:$M$29,_xlfn.XMATCH(data_gen!$B6071,$L$6:$L$29),1),INDEX($J$6:$J$17,_xlfn.XMATCH($D6071,$I$6:$I$17),1)))</f>
        <v>0.88384782772590775</v>
      </c>
    </row>
    <row r="6072" spans="1:7" x14ac:dyDescent="0.25">
      <c r="A6072" s="1">
        <f t="shared" si="379"/>
        <v>45544.916666651945</v>
      </c>
      <c r="B6072">
        <f t="shared" si="376"/>
        <v>22</v>
      </c>
      <c r="C6072">
        <f t="shared" si="377"/>
        <v>9</v>
      </c>
      <c r="D6072">
        <f t="shared" si="378"/>
        <v>9</v>
      </c>
      <c r="E6072" cm="1">
        <f t="array" ref="E6072">INDEX(gumbwa!$E$2:$E$5400,_xlfn.XMATCH(1,(gumbwa!$B$2:$B$5400=data_gen!B6072)*(gumbwa!$C$2:$C$5400=data_gen!C6072)*(gumbwa!$D$2:$D$5400=data_gen!D6072)),1)</f>
        <v>0.2</v>
      </c>
      <c r="F6072" cm="1">
        <f t="array" aca="1" ref="F6072" ca="1">IF(ISNA(E6072),MAX(0,_xlfn.NORM.INV(RAND(),INDEX(gumbwa!$I$5:$T$28,_xlfn.XMATCH(data_gen!$B6072,gumbwa!$H$5:$H$28),_xlfn.XMATCH(data_gen!D$2,gumbwa!$I$4:$T$4)),INDEX(gumbwa!$I$30:$T$30,1,_xlfn.XMATCH(data_gen!$D6072,gumbwa!$I$4:$T$4)))),E6072)</f>
        <v>0.2</v>
      </c>
      <c r="G6072" cm="1">
        <f t="array" aca="1" ref="G6072" ca="1">MAX(0,_xlfn.NORM.INV(RAND(),INDEX($M$6:$M$29,_xlfn.XMATCH(data_gen!$B6072,$L$6:$L$29),1),INDEX($J$6:$J$17,_xlfn.XMATCH($D6072,$I$6:$I$17),1)))</f>
        <v>0.90211634045885991</v>
      </c>
    </row>
    <row r="6073" spans="1:7" x14ac:dyDescent="0.25">
      <c r="A6073" s="1">
        <f t="shared" si="379"/>
        <v>45544.958333318609</v>
      </c>
      <c r="B6073">
        <f t="shared" si="376"/>
        <v>23</v>
      </c>
      <c r="C6073">
        <f t="shared" si="377"/>
        <v>9</v>
      </c>
      <c r="D6073">
        <f t="shared" si="378"/>
        <v>9</v>
      </c>
      <c r="E6073" cm="1">
        <f t="array" ref="E6073">INDEX(gumbwa!$E$2:$E$5400,_xlfn.XMATCH(1,(gumbwa!$B$2:$B$5400=data_gen!B6073)*(gumbwa!$C$2:$C$5400=data_gen!C6073)*(gumbwa!$D$2:$D$5400=data_gen!D6073)),1)</f>
        <v>0.2</v>
      </c>
      <c r="F6073" cm="1">
        <f t="array" aca="1" ref="F6073" ca="1">IF(ISNA(E6073),MAX(0,_xlfn.NORM.INV(RAND(),INDEX(gumbwa!$I$5:$T$28,_xlfn.XMATCH(data_gen!$B6073,gumbwa!$H$5:$H$28),_xlfn.XMATCH(data_gen!D$2,gumbwa!$I$4:$T$4)),INDEX(gumbwa!$I$30:$T$30,1,_xlfn.XMATCH(data_gen!$D6073,gumbwa!$I$4:$T$4)))),E6073)</f>
        <v>0.2</v>
      </c>
      <c r="G6073" cm="1">
        <f t="array" aca="1" ref="G6073" ca="1">MAX(0,_xlfn.NORM.INV(RAND(),INDEX($M$6:$M$29,_xlfn.XMATCH(data_gen!$B6073,$L$6:$L$29),1),INDEX($J$6:$J$17,_xlfn.XMATCH($D6073,$I$6:$I$17),1)))</f>
        <v>0.90028488073238211</v>
      </c>
    </row>
    <row r="6074" spans="1:7" x14ac:dyDescent="0.25">
      <c r="A6074" s="1">
        <f t="shared" si="379"/>
        <v>45544.999999985273</v>
      </c>
      <c r="B6074">
        <f t="shared" si="376"/>
        <v>0</v>
      </c>
      <c r="C6074">
        <f t="shared" si="377"/>
        <v>10</v>
      </c>
      <c r="D6074">
        <f t="shared" si="378"/>
        <v>9</v>
      </c>
      <c r="E6074" cm="1">
        <f t="array" ref="E6074">INDEX(gumbwa!$E$2:$E$5400,_xlfn.XMATCH(1,(gumbwa!$B$2:$B$5400=data_gen!B6074)*(gumbwa!$C$2:$C$5400=data_gen!C6074)*(gumbwa!$D$2:$D$5400=data_gen!D6074)),1)</f>
        <v>0.2</v>
      </c>
      <c r="F6074" cm="1">
        <f t="array" aca="1" ref="F6074" ca="1">IF(ISNA(E6074),MAX(0,_xlfn.NORM.INV(RAND(),INDEX(gumbwa!$I$5:$T$28,_xlfn.XMATCH(data_gen!$B6074,gumbwa!$H$5:$H$28),_xlfn.XMATCH(data_gen!D$2,gumbwa!$I$4:$T$4)),INDEX(gumbwa!$I$30:$T$30,1,_xlfn.XMATCH(data_gen!$D6074,gumbwa!$I$4:$T$4)))),E6074)</f>
        <v>0.2</v>
      </c>
      <c r="G6074" cm="1">
        <f t="array" aca="1" ref="G6074" ca="1">MAX(0,_xlfn.NORM.INV(RAND(),INDEX($M$6:$M$29,_xlfn.XMATCH(data_gen!$B6074,$L$6:$L$29),1),INDEX($J$6:$J$17,_xlfn.XMATCH($D6074,$I$6:$I$17),1)))</f>
        <v>0.60495473440137282</v>
      </c>
    </row>
    <row r="6075" spans="1:7" x14ac:dyDescent="0.25">
      <c r="A6075" s="1">
        <f t="shared" si="379"/>
        <v>45545.041666651938</v>
      </c>
      <c r="B6075">
        <f t="shared" si="376"/>
        <v>1</v>
      </c>
      <c r="C6075">
        <f t="shared" si="377"/>
        <v>10</v>
      </c>
      <c r="D6075">
        <f t="shared" si="378"/>
        <v>9</v>
      </c>
      <c r="E6075" cm="1">
        <f t="array" ref="E6075">INDEX(gumbwa!$E$2:$E$5400,_xlfn.XMATCH(1,(gumbwa!$B$2:$B$5400=data_gen!B6075)*(gumbwa!$C$2:$C$5400=data_gen!C6075)*(gumbwa!$D$2:$D$5400=data_gen!D6075)),1)</f>
        <v>0.2</v>
      </c>
      <c r="F6075" cm="1">
        <f t="array" aca="1" ref="F6075" ca="1">IF(ISNA(E6075),MAX(0,_xlfn.NORM.INV(RAND(),INDEX(gumbwa!$I$5:$T$28,_xlfn.XMATCH(data_gen!$B6075,gumbwa!$H$5:$H$28),_xlfn.XMATCH(data_gen!D$2,gumbwa!$I$4:$T$4)),INDEX(gumbwa!$I$30:$T$30,1,_xlfn.XMATCH(data_gen!$D6075,gumbwa!$I$4:$T$4)))),E6075)</f>
        <v>0.2</v>
      </c>
      <c r="G6075" cm="1">
        <f t="array" aca="1" ref="G6075" ca="1">MAX(0,_xlfn.NORM.INV(RAND(),INDEX($M$6:$M$29,_xlfn.XMATCH(data_gen!$B6075,$L$6:$L$29),1),INDEX($J$6:$J$17,_xlfn.XMATCH($D6075,$I$6:$I$17),1)))</f>
        <v>0.6243885048959309</v>
      </c>
    </row>
    <row r="6076" spans="1:7" x14ac:dyDescent="0.25">
      <c r="A6076" s="1">
        <f t="shared" si="379"/>
        <v>45545.083333318602</v>
      </c>
      <c r="B6076">
        <f t="shared" si="376"/>
        <v>2</v>
      </c>
      <c r="C6076">
        <f t="shared" si="377"/>
        <v>10</v>
      </c>
      <c r="D6076">
        <f t="shared" si="378"/>
        <v>9</v>
      </c>
      <c r="E6076" cm="1">
        <f t="array" ref="E6076">INDEX(gumbwa!$E$2:$E$5400,_xlfn.XMATCH(1,(gumbwa!$B$2:$B$5400=data_gen!B6076)*(gumbwa!$C$2:$C$5400=data_gen!C6076)*(gumbwa!$D$2:$D$5400=data_gen!D6076)),1)</f>
        <v>0.2</v>
      </c>
      <c r="F6076" cm="1">
        <f t="array" aca="1" ref="F6076" ca="1">IF(ISNA(E6076),MAX(0,_xlfn.NORM.INV(RAND(),INDEX(gumbwa!$I$5:$T$28,_xlfn.XMATCH(data_gen!$B6076,gumbwa!$H$5:$H$28),_xlfn.XMATCH(data_gen!D$2,gumbwa!$I$4:$T$4)),INDEX(gumbwa!$I$30:$T$30,1,_xlfn.XMATCH(data_gen!$D6076,gumbwa!$I$4:$T$4)))),E6076)</f>
        <v>0.2</v>
      </c>
      <c r="G6076" cm="1">
        <f t="array" aca="1" ref="G6076" ca="1">MAX(0,_xlfn.NORM.INV(RAND(),INDEX($M$6:$M$29,_xlfn.XMATCH(data_gen!$B6076,$L$6:$L$29),1),INDEX($J$6:$J$17,_xlfn.XMATCH($D6076,$I$6:$I$17),1)))</f>
        <v>0.60100781610834175</v>
      </c>
    </row>
    <row r="6077" spans="1:7" x14ac:dyDescent="0.25">
      <c r="A6077" s="1">
        <f t="shared" si="379"/>
        <v>45545.124999985266</v>
      </c>
      <c r="B6077">
        <f t="shared" si="376"/>
        <v>3</v>
      </c>
      <c r="C6077">
        <f t="shared" si="377"/>
        <v>10</v>
      </c>
      <c r="D6077">
        <f t="shared" si="378"/>
        <v>9</v>
      </c>
      <c r="E6077" cm="1">
        <f t="array" ref="E6077">INDEX(gumbwa!$E$2:$E$5400,_xlfn.XMATCH(1,(gumbwa!$B$2:$B$5400=data_gen!B6077)*(gumbwa!$C$2:$C$5400=data_gen!C6077)*(gumbwa!$D$2:$D$5400=data_gen!D6077)),1)</f>
        <v>0.2</v>
      </c>
      <c r="F6077" cm="1">
        <f t="array" aca="1" ref="F6077" ca="1">IF(ISNA(E6077),MAX(0,_xlfn.NORM.INV(RAND(),INDEX(gumbwa!$I$5:$T$28,_xlfn.XMATCH(data_gen!$B6077,gumbwa!$H$5:$H$28),_xlfn.XMATCH(data_gen!D$2,gumbwa!$I$4:$T$4)),INDEX(gumbwa!$I$30:$T$30,1,_xlfn.XMATCH(data_gen!$D6077,gumbwa!$I$4:$T$4)))),E6077)</f>
        <v>0.2</v>
      </c>
      <c r="G6077" cm="1">
        <f t="array" aca="1" ref="G6077" ca="1">MAX(0,_xlfn.NORM.INV(RAND(),INDEX($M$6:$M$29,_xlfn.XMATCH(data_gen!$B6077,$L$6:$L$29),1),INDEX($J$6:$J$17,_xlfn.XMATCH($D6077,$I$6:$I$17),1)))</f>
        <v>0.58490759030017936</v>
      </c>
    </row>
    <row r="6078" spans="1:7" x14ac:dyDescent="0.25">
      <c r="A6078" s="1">
        <f t="shared" si="379"/>
        <v>45545.16666665193</v>
      </c>
      <c r="B6078">
        <f t="shared" si="376"/>
        <v>4</v>
      </c>
      <c r="C6078">
        <f t="shared" si="377"/>
        <v>10</v>
      </c>
      <c r="D6078">
        <f t="shared" si="378"/>
        <v>9</v>
      </c>
      <c r="E6078" cm="1">
        <f t="array" ref="E6078">INDEX(gumbwa!$E$2:$E$5400,_xlfn.XMATCH(1,(gumbwa!$B$2:$B$5400=data_gen!B6078)*(gumbwa!$C$2:$C$5400=data_gen!C6078)*(gumbwa!$D$2:$D$5400=data_gen!D6078)),1)</f>
        <v>0.3</v>
      </c>
      <c r="F6078" cm="1">
        <f t="array" aca="1" ref="F6078" ca="1">IF(ISNA(E6078),MAX(0,_xlfn.NORM.INV(RAND(),INDEX(gumbwa!$I$5:$T$28,_xlfn.XMATCH(data_gen!$B6078,gumbwa!$H$5:$H$28),_xlfn.XMATCH(data_gen!D$2,gumbwa!$I$4:$T$4)),INDEX(gumbwa!$I$30:$T$30,1,_xlfn.XMATCH(data_gen!$D6078,gumbwa!$I$4:$T$4)))),E6078)</f>
        <v>0.3</v>
      </c>
      <c r="G6078" cm="1">
        <f t="array" aca="1" ref="G6078" ca="1">MAX(0,_xlfn.NORM.INV(RAND(),INDEX($M$6:$M$29,_xlfn.XMATCH(data_gen!$B6078,$L$6:$L$29),1),INDEX($J$6:$J$17,_xlfn.XMATCH($D6078,$I$6:$I$17),1)))</f>
        <v>0.60115060400557241</v>
      </c>
    </row>
    <row r="6079" spans="1:7" x14ac:dyDescent="0.25">
      <c r="A6079" s="1">
        <f t="shared" si="379"/>
        <v>45545.208333318595</v>
      </c>
      <c r="B6079">
        <f t="shared" si="376"/>
        <v>5</v>
      </c>
      <c r="C6079">
        <f t="shared" si="377"/>
        <v>10</v>
      </c>
      <c r="D6079">
        <f t="shared" si="378"/>
        <v>9</v>
      </c>
      <c r="E6079" cm="1">
        <f t="array" ref="E6079">INDEX(gumbwa!$E$2:$E$5400,_xlfn.XMATCH(1,(gumbwa!$B$2:$B$5400=data_gen!B6079)*(gumbwa!$C$2:$C$5400=data_gen!C6079)*(gumbwa!$D$2:$D$5400=data_gen!D6079)),1)</f>
        <v>0.2</v>
      </c>
      <c r="F6079" cm="1">
        <f t="array" aca="1" ref="F6079" ca="1">IF(ISNA(E6079),MAX(0,_xlfn.NORM.INV(RAND(),INDEX(gumbwa!$I$5:$T$28,_xlfn.XMATCH(data_gen!$B6079,gumbwa!$H$5:$H$28),_xlfn.XMATCH(data_gen!D$2,gumbwa!$I$4:$T$4)),INDEX(gumbwa!$I$30:$T$30,1,_xlfn.XMATCH(data_gen!$D6079,gumbwa!$I$4:$T$4)))),E6079)</f>
        <v>0.2</v>
      </c>
      <c r="G6079" cm="1">
        <f t="array" aca="1" ref="G6079" ca="1">MAX(0,_xlfn.NORM.INV(RAND(),INDEX($M$6:$M$29,_xlfn.XMATCH(data_gen!$B6079,$L$6:$L$29),1),INDEX($J$6:$J$17,_xlfn.XMATCH($D6079,$I$6:$I$17),1)))</f>
        <v>0.58169323208633172</v>
      </c>
    </row>
    <row r="6080" spans="1:7" x14ac:dyDescent="0.25">
      <c r="A6080" s="1">
        <f t="shared" si="379"/>
        <v>45545.249999985259</v>
      </c>
      <c r="B6080">
        <f t="shared" si="376"/>
        <v>6</v>
      </c>
      <c r="C6080">
        <f t="shared" si="377"/>
        <v>10</v>
      </c>
      <c r="D6080">
        <f t="shared" si="378"/>
        <v>9</v>
      </c>
      <c r="E6080" cm="1">
        <f t="array" ref="E6080">INDEX(gumbwa!$E$2:$E$5400,_xlfn.XMATCH(1,(gumbwa!$B$2:$B$5400=data_gen!B6080)*(gumbwa!$C$2:$C$5400=data_gen!C6080)*(gumbwa!$D$2:$D$5400=data_gen!D6080)),1)</f>
        <v>0.2</v>
      </c>
      <c r="F6080" cm="1">
        <f t="array" aca="1" ref="F6080" ca="1">IF(ISNA(E6080),MAX(0,_xlfn.NORM.INV(RAND(),INDEX(gumbwa!$I$5:$T$28,_xlfn.XMATCH(data_gen!$B6080,gumbwa!$H$5:$H$28),_xlfn.XMATCH(data_gen!D$2,gumbwa!$I$4:$T$4)),INDEX(gumbwa!$I$30:$T$30,1,_xlfn.XMATCH(data_gen!$D6080,gumbwa!$I$4:$T$4)))),E6080)</f>
        <v>0.2</v>
      </c>
      <c r="G6080" cm="1">
        <f t="array" aca="1" ref="G6080" ca="1">MAX(0,_xlfn.NORM.INV(RAND(),INDEX($M$6:$M$29,_xlfn.XMATCH(data_gen!$B6080,$L$6:$L$29),1),INDEX($J$6:$J$17,_xlfn.XMATCH($D6080,$I$6:$I$17),1)))</f>
        <v>0.30183211625821177</v>
      </c>
    </row>
    <row r="6081" spans="1:7" x14ac:dyDescent="0.25">
      <c r="A6081" s="1">
        <f t="shared" si="379"/>
        <v>45545.291666651923</v>
      </c>
      <c r="B6081">
        <f t="shared" si="376"/>
        <v>7</v>
      </c>
      <c r="C6081">
        <f t="shared" si="377"/>
        <v>10</v>
      </c>
      <c r="D6081">
        <f t="shared" si="378"/>
        <v>9</v>
      </c>
      <c r="E6081" cm="1">
        <f t="array" ref="E6081">INDEX(gumbwa!$E$2:$E$5400,_xlfn.XMATCH(1,(gumbwa!$B$2:$B$5400=data_gen!B6081)*(gumbwa!$C$2:$C$5400=data_gen!C6081)*(gumbwa!$D$2:$D$5400=data_gen!D6081)),1)</f>
        <v>0</v>
      </c>
      <c r="F6081" cm="1">
        <f t="array" aca="1" ref="F6081" ca="1">IF(ISNA(E6081),MAX(0,_xlfn.NORM.INV(RAND(),INDEX(gumbwa!$I$5:$T$28,_xlfn.XMATCH(data_gen!$B6081,gumbwa!$H$5:$H$28),_xlfn.XMATCH(data_gen!D$2,gumbwa!$I$4:$T$4)),INDEX(gumbwa!$I$30:$T$30,1,_xlfn.XMATCH(data_gen!$D6081,gumbwa!$I$4:$T$4)))),E6081)</f>
        <v>0</v>
      </c>
      <c r="G6081" cm="1">
        <f t="array" aca="1" ref="G6081" ca="1">MAX(0,_xlfn.NORM.INV(RAND(),INDEX($M$6:$M$29,_xlfn.XMATCH(data_gen!$B6081,$L$6:$L$29),1),INDEX($J$6:$J$17,_xlfn.XMATCH($D6081,$I$6:$I$17),1)))</f>
        <v>9.5390792729494717E-2</v>
      </c>
    </row>
    <row r="6082" spans="1:7" x14ac:dyDescent="0.25">
      <c r="A6082" s="1">
        <f t="shared" si="379"/>
        <v>45545.333333318587</v>
      </c>
      <c r="B6082">
        <f t="shared" si="376"/>
        <v>8</v>
      </c>
      <c r="C6082">
        <f t="shared" si="377"/>
        <v>10</v>
      </c>
      <c r="D6082">
        <f t="shared" si="378"/>
        <v>9</v>
      </c>
      <c r="E6082" cm="1">
        <f t="array" ref="E6082">INDEX(gumbwa!$E$2:$E$5400,_xlfn.XMATCH(1,(gumbwa!$B$2:$B$5400=data_gen!B6082)*(gumbwa!$C$2:$C$5400=data_gen!C6082)*(gumbwa!$D$2:$D$5400=data_gen!D6082)),1)</f>
        <v>0</v>
      </c>
      <c r="F6082" cm="1">
        <f t="array" aca="1" ref="F6082" ca="1">IF(ISNA(E6082),MAX(0,_xlfn.NORM.INV(RAND(),INDEX(gumbwa!$I$5:$T$28,_xlfn.XMATCH(data_gen!$B6082,gumbwa!$H$5:$H$28),_xlfn.XMATCH(data_gen!D$2,gumbwa!$I$4:$T$4)),INDEX(gumbwa!$I$30:$T$30,1,_xlfn.XMATCH(data_gen!$D6082,gumbwa!$I$4:$T$4)))),E6082)</f>
        <v>0</v>
      </c>
      <c r="G6082" cm="1">
        <f t="array" aca="1" ref="G6082" ca="1">MAX(0,_xlfn.NORM.INV(RAND(),INDEX($M$6:$M$29,_xlfn.XMATCH(data_gen!$B6082,$L$6:$L$29),1),INDEX($J$6:$J$17,_xlfn.XMATCH($D6082,$I$6:$I$17),1)))</f>
        <v>9.557616317281277E-2</v>
      </c>
    </row>
    <row r="6083" spans="1:7" x14ac:dyDescent="0.25">
      <c r="A6083" s="1">
        <f t="shared" si="379"/>
        <v>45545.374999985252</v>
      </c>
      <c r="B6083">
        <f t="shared" ref="B6083:B6146" si="380">HOUR(A6083)</f>
        <v>9</v>
      </c>
      <c r="C6083">
        <f t="shared" ref="C6083:C6146" si="381">DAY(A6083)</f>
        <v>10</v>
      </c>
      <c r="D6083">
        <f t="shared" ref="D6083:D6146" si="382">MONTH(A6083)</f>
        <v>9</v>
      </c>
      <c r="E6083" cm="1">
        <f t="array" ref="E6083">INDEX(gumbwa!$E$2:$E$5400,_xlfn.XMATCH(1,(gumbwa!$B$2:$B$5400=data_gen!B6083)*(gumbwa!$C$2:$C$5400=data_gen!C6083)*(gumbwa!$D$2:$D$5400=data_gen!D6083)),1)</f>
        <v>0</v>
      </c>
      <c r="F6083" cm="1">
        <f t="array" aca="1" ref="F6083" ca="1">IF(ISNA(E6083),MAX(0,_xlfn.NORM.INV(RAND(),INDEX(gumbwa!$I$5:$T$28,_xlfn.XMATCH(data_gen!$B6083,gumbwa!$H$5:$H$28),_xlfn.XMATCH(data_gen!D$2,gumbwa!$I$4:$T$4)),INDEX(gumbwa!$I$30:$T$30,1,_xlfn.XMATCH(data_gen!$D6083,gumbwa!$I$4:$T$4)))),E6083)</f>
        <v>0</v>
      </c>
      <c r="G6083" cm="1">
        <f t="array" aca="1" ref="G6083" ca="1">MAX(0,_xlfn.NORM.INV(RAND(),INDEX($M$6:$M$29,_xlfn.XMATCH(data_gen!$B6083,$L$6:$L$29),1),INDEX($J$6:$J$17,_xlfn.XMATCH($D6083,$I$6:$I$17),1)))</f>
        <v>0.1010716659305433</v>
      </c>
    </row>
    <row r="6084" spans="1:7" x14ac:dyDescent="0.25">
      <c r="A6084" s="1">
        <f t="shared" ref="A6084:A6147" si="383">A6083+(1/24)</f>
        <v>45545.416666651916</v>
      </c>
      <c r="B6084">
        <f t="shared" si="380"/>
        <v>10</v>
      </c>
      <c r="C6084">
        <f t="shared" si="381"/>
        <v>10</v>
      </c>
      <c r="D6084">
        <f t="shared" si="382"/>
        <v>9</v>
      </c>
      <c r="E6084" cm="1">
        <f t="array" ref="E6084">INDEX(gumbwa!$E$2:$E$5400,_xlfn.XMATCH(1,(gumbwa!$B$2:$B$5400=data_gen!B6084)*(gumbwa!$C$2:$C$5400=data_gen!C6084)*(gumbwa!$D$2:$D$5400=data_gen!D6084)),1)</f>
        <v>0</v>
      </c>
      <c r="F6084" cm="1">
        <f t="array" aca="1" ref="F6084" ca="1">IF(ISNA(E6084),MAX(0,_xlfn.NORM.INV(RAND(),INDEX(gumbwa!$I$5:$T$28,_xlfn.XMATCH(data_gen!$B6084,gumbwa!$H$5:$H$28),_xlfn.XMATCH(data_gen!D$2,gumbwa!$I$4:$T$4)),INDEX(gumbwa!$I$30:$T$30,1,_xlfn.XMATCH(data_gen!$D6084,gumbwa!$I$4:$T$4)))),E6084)</f>
        <v>0</v>
      </c>
      <c r="G6084" cm="1">
        <f t="array" aca="1" ref="G6084" ca="1">MAX(0,_xlfn.NORM.INV(RAND(),INDEX($M$6:$M$29,_xlfn.XMATCH(data_gen!$B6084,$L$6:$L$29),1),INDEX($J$6:$J$17,_xlfn.XMATCH($D6084,$I$6:$I$17),1)))</f>
        <v>0.10724233037863595</v>
      </c>
    </row>
    <row r="6085" spans="1:7" x14ac:dyDescent="0.25">
      <c r="A6085" s="1">
        <f t="shared" si="383"/>
        <v>45545.45833331858</v>
      </c>
      <c r="B6085">
        <f t="shared" si="380"/>
        <v>11</v>
      </c>
      <c r="C6085">
        <f t="shared" si="381"/>
        <v>10</v>
      </c>
      <c r="D6085">
        <f t="shared" si="382"/>
        <v>9</v>
      </c>
      <c r="E6085" cm="1">
        <f t="array" ref="E6085">INDEX(gumbwa!$E$2:$E$5400,_xlfn.XMATCH(1,(gumbwa!$B$2:$B$5400=data_gen!B6085)*(gumbwa!$C$2:$C$5400=data_gen!C6085)*(gumbwa!$D$2:$D$5400=data_gen!D6085)),1)</f>
        <v>0</v>
      </c>
      <c r="F6085" cm="1">
        <f t="array" aca="1" ref="F6085" ca="1">IF(ISNA(E6085),MAX(0,_xlfn.NORM.INV(RAND(),INDEX(gumbwa!$I$5:$T$28,_xlfn.XMATCH(data_gen!$B6085,gumbwa!$H$5:$H$28),_xlfn.XMATCH(data_gen!D$2,gumbwa!$I$4:$T$4)),INDEX(gumbwa!$I$30:$T$30,1,_xlfn.XMATCH(data_gen!$D6085,gumbwa!$I$4:$T$4)))),E6085)</f>
        <v>0</v>
      </c>
      <c r="G6085" cm="1">
        <f t="array" aca="1" ref="G6085" ca="1">MAX(0,_xlfn.NORM.INV(RAND(),INDEX($M$6:$M$29,_xlfn.XMATCH(data_gen!$B6085,$L$6:$L$29),1),INDEX($J$6:$J$17,_xlfn.XMATCH($D6085,$I$6:$I$17),1)))</f>
        <v>0.12636636729000805</v>
      </c>
    </row>
    <row r="6086" spans="1:7" x14ac:dyDescent="0.25">
      <c r="A6086" s="1">
        <f t="shared" si="383"/>
        <v>45545.499999985244</v>
      </c>
      <c r="B6086">
        <f t="shared" si="380"/>
        <v>12</v>
      </c>
      <c r="C6086">
        <f t="shared" si="381"/>
        <v>10</v>
      </c>
      <c r="D6086">
        <f t="shared" si="382"/>
        <v>9</v>
      </c>
      <c r="E6086" cm="1">
        <f t="array" ref="E6086">INDEX(gumbwa!$E$2:$E$5400,_xlfn.XMATCH(1,(gumbwa!$B$2:$B$5400=data_gen!B6086)*(gumbwa!$C$2:$C$5400=data_gen!C6086)*(gumbwa!$D$2:$D$5400=data_gen!D6086)),1)</f>
        <v>0</v>
      </c>
      <c r="F6086" cm="1">
        <f t="array" aca="1" ref="F6086" ca="1">IF(ISNA(E6086),MAX(0,_xlfn.NORM.INV(RAND(),INDEX(gumbwa!$I$5:$T$28,_xlfn.XMATCH(data_gen!$B6086,gumbwa!$H$5:$H$28),_xlfn.XMATCH(data_gen!D$2,gumbwa!$I$4:$T$4)),INDEX(gumbwa!$I$30:$T$30,1,_xlfn.XMATCH(data_gen!$D6086,gumbwa!$I$4:$T$4)))),E6086)</f>
        <v>0</v>
      </c>
      <c r="G6086" cm="1">
        <f t="array" aca="1" ref="G6086" ca="1">MAX(0,_xlfn.NORM.INV(RAND(),INDEX($M$6:$M$29,_xlfn.XMATCH(data_gen!$B6086,$L$6:$L$29),1),INDEX($J$6:$J$17,_xlfn.XMATCH($D6086,$I$6:$I$17),1)))</f>
        <v>0.10530451295077543</v>
      </c>
    </row>
    <row r="6087" spans="1:7" x14ac:dyDescent="0.25">
      <c r="A6087" s="1">
        <f t="shared" si="383"/>
        <v>45545.541666651909</v>
      </c>
      <c r="B6087">
        <f t="shared" si="380"/>
        <v>13</v>
      </c>
      <c r="C6087">
        <f t="shared" si="381"/>
        <v>10</v>
      </c>
      <c r="D6087">
        <f t="shared" si="382"/>
        <v>9</v>
      </c>
      <c r="E6087" cm="1">
        <f t="array" ref="E6087">INDEX(gumbwa!$E$2:$E$5400,_xlfn.XMATCH(1,(gumbwa!$B$2:$B$5400=data_gen!B6087)*(gumbwa!$C$2:$C$5400=data_gen!C6087)*(gumbwa!$D$2:$D$5400=data_gen!D6087)),1)</f>
        <v>0</v>
      </c>
      <c r="F6087" cm="1">
        <f t="array" aca="1" ref="F6087" ca="1">IF(ISNA(E6087),MAX(0,_xlfn.NORM.INV(RAND(),INDEX(gumbwa!$I$5:$T$28,_xlfn.XMATCH(data_gen!$B6087,gumbwa!$H$5:$H$28),_xlfn.XMATCH(data_gen!D$2,gumbwa!$I$4:$T$4)),INDEX(gumbwa!$I$30:$T$30,1,_xlfn.XMATCH(data_gen!$D6087,gumbwa!$I$4:$T$4)))),E6087)</f>
        <v>0</v>
      </c>
      <c r="G6087" cm="1">
        <f t="array" aca="1" ref="G6087" ca="1">MAX(0,_xlfn.NORM.INV(RAND(),INDEX($M$6:$M$29,_xlfn.XMATCH(data_gen!$B6087,$L$6:$L$29),1),INDEX($J$6:$J$17,_xlfn.XMATCH($D6087,$I$6:$I$17),1)))</f>
        <v>0.10512048468871926</v>
      </c>
    </row>
    <row r="6088" spans="1:7" x14ac:dyDescent="0.25">
      <c r="A6088" s="1">
        <f t="shared" si="383"/>
        <v>45545.583333318573</v>
      </c>
      <c r="B6088">
        <f t="shared" si="380"/>
        <v>14</v>
      </c>
      <c r="C6088">
        <f t="shared" si="381"/>
        <v>10</v>
      </c>
      <c r="D6088">
        <f t="shared" si="382"/>
        <v>9</v>
      </c>
      <c r="E6088" cm="1">
        <f t="array" ref="E6088">INDEX(gumbwa!$E$2:$E$5400,_xlfn.XMATCH(1,(gumbwa!$B$2:$B$5400=data_gen!B6088)*(gumbwa!$C$2:$C$5400=data_gen!C6088)*(gumbwa!$D$2:$D$5400=data_gen!D6088)),1)</f>
        <v>0</v>
      </c>
      <c r="F6088" cm="1">
        <f t="array" aca="1" ref="F6088" ca="1">IF(ISNA(E6088),MAX(0,_xlfn.NORM.INV(RAND(),INDEX(gumbwa!$I$5:$T$28,_xlfn.XMATCH(data_gen!$B6088,gumbwa!$H$5:$H$28),_xlfn.XMATCH(data_gen!D$2,gumbwa!$I$4:$T$4)),INDEX(gumbwa!$I$30:$T$30,1,_xlfn.XMATCH(data_gen!$D6088,gumbwa!$I$4:$T$4)))),E6088)</f>
        <v>0</v>
      </c>
      <c r="G6088" cm="1">
        <f t="array" aca="1" ref="G6088" ca="1">MAX(0,_xlfn.NORM.INV(RAND(),INDEX($M$6:$M$29,_xlfn.XMATCH(data_gen!$B6088,$L$6:$L$29),1),INDEX($J$6:$J$17,_xlfn.XMATCH($D6088,$I$6:$I$17),1)))</f>
        <v>9.8173364694764578E-2</v>
      </c>
    </row>
    <row r="6089" spans="1:7" x14ac:dyDescent="0.25">
      <c r="A6089" s="1">
        <f t="shared" si="383"/>
        <v>45545.624999985237</v>
      </c>
      <c r="B6089">
        <f t="shared" si="380"/>
        <v>15</v>
      </c>
      <c r="C6089">
        <f t="shared" si="381"/>
        <v>10</v>
      </c>
      <c r="D6089">
        <f t="shared" si="382"/>
        <v>9</v>
      </c>
      <c r="E6089" cm="1">
        <f t="array" ref="E6089">INDEX(gumbwa!$E$2:$E$5400,_xlfn.XMATCH(1,(gumbwa!$B$2:$B$5400=data_gen!B6089)*(gumbwa!$C$2:$C$5400=data_gen!C6089)*(gumbwa!$D$2:$D$5400=data_gen!D6089)),1)</f>
        <v>0</v>
      </c>
      <c r="F6089" cm="1">
        <f t="array" aca="1" ref="F6089" ca="1">IF(ISNA(E6089),MAX(0,_xlfn.NORM.INV(RAND(),INDEX(gumbwa!$I$5:$T$28,_xlfn.XMATCH(data_gen!$B6089,gumbwa!$H$5:$H$28),_xlfn.XMATCH(data_gen!D$2,gumbwa!$I$4:$T$4)),INDEX(gumbwa!$I$30:$T$30,1,_xlfn.XMATCH(data_gen!$D6089,gumbwa!$I$4:$T$4)))),E6089)</f>
        <v>0</v>
      </c>
      <c r="G6089" cm="1">
        <f t="array" aca="1" ref="G6089" ca="1">MAX(0,_xlfn.NORM.INV(RAND(),INDEX($M$6:$M$29,_xlfn.XMATCH(data_gen!$B6089,$L$6:$L$29),1),INDEX($J$6:$J$17,_xlfn.XMATCH($D6089,$I$6:$I$17),1)))</f>
        <v>0.1106491525063544</v>
      </c>
    </row>
    <row r="6090" spans="1:7" x14ac:dyDescent="0.25">
      <c r="A6090" s="1">
        <f t="shared" si="383"/>
        <v>45545.666666651901</v>
      </c>
      <c r="B6090">
        <f t="shared" si="380"/>
        <v>16</v>
      </c>
      <c r="C6090">
        <f t="shared" si="381"/>
        <v>10</v>
      </c>
      <c r="D6090">
        <f t="shared" si="382"/>
        <v>9</v>
      </c>
      <c r="E6090" cm="1">
        <f t="array" ref="E6090">INDEX(gumbwa!$E$2:$E$5400,_xlfn.XMATCH(1,(gumbwa!$B$2:$B$5400=data_gen!B6090)*(gumbwa!$C$2:$C$5400=data_gen!C6090)*(gumbwa!$D$2:$D$5400=data_gen!D6090)),1)</f>
        <v>0</v>
      </c>
      <c r="F6090" cm="1">
        <f t="array" aca="1" ref="F6090" ca="1">IF(ISNA(E6090),MAX(0,_xlfn.NORM.INV(RAND(),INDEX(gumbwa!$I$5:$T$28,_xlfn.XMATCH(data_gen!$B6090,gumbwa!$H$5:$H$28),_xlfn.XMATCH(data_gen!D$2,gumbwa!$I$4:$T$4)),INDEX(gumbwa!$I$30:$T$30,1,_xlfn.XMATCH(data_gen!$D6090,gumbwa!$I$4:$T$4)))),E6090)</f>
        <v>0</v>
      </c>
      <c r="G6090" cm="1">
        <f t="array" aca="1" ref="G6090" ca="1">MAX(0,_xlfn.NORM.INV(RAND(),INDEX($M$6:$M$29,_xlfn.XMATCH(data_gen!$B6090,$L$6:$L$29),1),INDEX($J$6:$J$17,_xlfn.XMATCH($D6090,$I$6:$I$17),1)))</f>
        <v>1.2071750793266458</v>
      </c>
    </row>
    <row r="6091" spans="1:7" x14ac:dyDescent="0.25">
      <c r="A6091" s="1">
        <f t="shared" si="383"/>
        <v>45545.708333318566</v>
      </c>
      <c r="B6091">
        <f t="shared" si="380"/>
        <v>17</v>
      </c>
      <c r="C6091">
        <f t="shared" si="381"/>
        <v>10</v>
      </c>
      <c r="D6091">
        <f t="shared" si="382"/>
        <v>9</v>
      </c>
      <c r="E6091" t="e" cm="1">
        <f t="array" ref="E6091">INDEX(gumbwa!$E$2:$E$5400,_xlfn.XMATCH(1,(gumbwa!$B$2:$B$5400=data_gen!B6091)*(gumbwa!$C$2:$C$5400=data_gen!C6091)*(gumbwa!$D$2:$D$5400=data_gen!D6091)),1)</f>
        <v>#N/A</v>
      </c>
      <c r="F6091" cm="1">
        <f t="array" aca="1" ref="F6091" ca="1">IF(ISNA(E6091),MAX(0,_xlfn.NORM.INV(RAND(),INDEX(gumbwa!$I$5:$T$28,_xlfn.XMATCH(data_gen!$B6091,gumbwa!$H$5:$H$28),_xlfn.XMATCH(data_gen!D$2,gumbwa!$I$4:$T$4)),INDEX(gumbwa!$I$30:$T$30,1,_xlfn.XMATCH(data_gen!$D6091,gumbwa!$I$4:$T$4)))),E6091)</f>
        <v>0.71671694866408275</v>
      </c>
      <c r="G6091" cm="1">
        <f t="array" aca="1" ref="G6091" ca="1">MAX(0,_xlfn.NORM.INV(RAND(),INDEX($M$6:$M$29,_xlfn.XMATCH(data_gen!$B6091,$L$6:$L$29),1),INDEX($J$6:$J$17,_xlfn.XMATCH($D6091,$I$6:$I$17),1)))</f>
        <v>1.5017306739107439</v>
      </c>
    </row>
    <row r="6092" spans="1:7" x14ac:dyDescent="0.25">
      <c r="A6092" s="1">
        <f t="shared" si="383"/>
        <v>45545.74999998523</v>
      </c>
      <c r="B6092">
        <f t="shared" si="380"/>
        <v>18</v>
      </c>
      <c r="C6092">
        <f t="shared" si="381"/>
        <v>10</v>
      </c>
      <c r="D6092">
        <f t="shared" si="382"/>
        <v>9</v>
      </c>
      <c r="E6092" t="e" cm="1">
        <f t="array" ref="E6092">INDEX(gumbwa!$E$2:$E$5400,_xlfn.XMATCH(1,(gumbwa!$B$2:$B$5400=data_gen!B6092)*(gumbwa!$C$2:$C$5400=data_gen!C6092)*(gumbwa!$D$2:$D$5400=data_gen!D6092)),1)</f>
        <v>#N/A</v>
      </c>
      <c r="F6092" cm="1">
        <f t="array" aca="1" ref="F6092" ca="1">IF(ISNA(E6092),MAX(0,_xlfn.NORM.INV(RAND(),INDEX(gumbwa!$I$5:$T$28,_xlfn.XMATCH(data_gen!$B6092,gumbwa!$H$5:$H$28),_xlfn.XMATCH(data_gen!D$2,gumbwa!$I$4:$T$4)),INDEX(gumbwa!$I$30:$T$30,1,_xlfn.XMATCH(data_gen!$D6092,gumbwa!$I$4:$T$4)))),E6092)</f>
        <v>0.69933688504782421</v>
      </c>
      <c r="G6092" cm="1">
        <f t="array" aca="1" ref="G6092" ca="1">MAX(0,_xlfn.NORM.INV(RAND(),INDEX($M$6:$M$29,_xlfn.XMATCH(data_gen!$B6092,$L$6:$L$29),1),INDEX($J$6:$J$17,_xlfn.XMATCH($D6092,$I$6:$I$17),1)))</f>
        <v>1.1951442127100771</v>
      </c>
    </row>
    <row r="6093" spans="1:7" x14ac:dyDescent="0.25">
      <c r="A6093" s="1">
        <f t="shared" si="383"/>
        <v>45545.791666651894</v>
      </c>
      <c r="B6093">
        <f t="shared" si="380"/>
        <v>19</v>
      </c>
      <c r="C6093">
        <f t="shared" si="381"/>
        <v>10</v>
      </c>
      <c r="D6093">
        <f t="shared" si="382"/>
        <v>9</v>
      </c>
      <c r="E6093" t="e" cm="1">
        <f t="array" ref="E6093">INDEX(gumbwa!$E$2:$E$5400,_xlfn.XMATCH(1,(gumbwa!$B$2:$B$5400=data_gen!B6093)*(gumbwa!$C$2:$C$5400=data_gen!C6093)*(gumbwa!$D$2:$D$5400=data_gen!D6093)),1)</f>
        <v>#N/A</v>
      </c>
      <c r="F6093" cm="1">
        <f t="array" aca="1" ref="F6093" ca="1">IF(ISNA(E6093),MAX(0,_xlfn.NORM.INV(RAND(),INDEX(gumbwa!$I$5:$T$28,_xlfn.XMATCH(data_gen!$B6093,gumbwa!$H$5:$H$28),_xlfn.XMATCH(data_gen!D$2,gumbwa!$I$4:$T$4)),INDEX(gumbwa!$I$30:$T$30,1,_xlfn.XMATCH(data_gen!$D6093,gumbwa!$I$4:$T$4)))),E6093)</f>
        <v>0.56375395893746194</v>
      </c>
      <c r="G6093" cm="1">
        <f t="array" aca="1" ref="G6093" ca="1">MAX(0,_xlfn.NORM.INV(RAND(),INDEX($M$6:$M$29,_xlfn.XMATCH(data_gen!$B6093,$L$6:$L$29),1),INDEX($J$6:$J$17,_xlfn.XMATCH($D6093,$I$6:$I$17),1)))</f>
        <v>1.0925570504510529</v>
      </c>
    </row>
    <row r="6094" spans="1:7" x14ac:dyDescent="0.25">
      <c r="A6094" s="1">
        <f t="shared" si="383"/>
        <v>45545.833333318558</v>
      </c>
      <c r="B6094">
        <f t="shared" si="380"/>
        <v>20</v>
      </c>
      <c r="C6094">
        <f t="shared" si="381"/>
        <v>10</v>
      </c>
      <c r="D6094">
        <f t="shared" si="382"/>
        <v>9</v>
      </c>
      <c r="E6094" t="e" cm="1">
        <f t="array" ref="E6094">INDEX(gumbwa!$E$2:$E$5400,_xlfn.XMATCH(1,(gumbwa!$B$2:$B$5400=data_gen!B6094)*(gumbwa!$C$2:$C$5400=data_gen!C6094)*(gumbwa!$D$2:$D$5400=data_gen!D6094)),1)</f>
        <v>#N/A</v>
      </c>
      <c r="F6094" cm="1">
        <f t="array" aca="1" ref="F6094" ca="1">IF(ISNA(E6094),MAX(0,_xlfn.NORM.INV(RAND(),INDEX(gumbwa!$I$5:$T$28,_xlfn.XMATCH(data_gen!$B6094,gumbwa!$H$5:$H$28),_xlfn.XMATCH(data_gen!D$2,gumbwa!$I$4:$T$4)),INDEX(gumbwa!$I$30:$T$30,1,_xlfn.XMATCH(data_gen!$D6094,gumbwa!$I$4:$T$4)))),E6094)</f>
        <v>0.52699045039545089</v>
      </c>
      <c r="G6094" cm="1">
        <f t="array" aca="1" ref="G6094" ca="1">MAX(0,_xlfn.NORM.INV(RAND(),INDEX($M$6:$M$29,_xlfn.XMATCH(data_gen!$B6094,$L$6:$L$29),1),INDEX($J$6:$J$17,_xlfn.XMATCH($D6094,$I$6:$I$17),1)))</f>
        <v>0.88286766149769214</v>
      </c>
    </row>
    <row r="6095" spans="1:7" x14ac:dyDescent="0.25">
      <c r="A6095" s="1">
        <f t="shared" si="383"/>
        <v>45545.874999985223</v>
      </c>
      <c r="B6095">
        <f t="shared" si="380"/>
        <v>21</v>
      </c>
      <c r="C6095">
        <f t="shared" si="381"/>
        <v>10</v>
      </c>
      <c r="D6095">
        <f t="shared" si="382"/>
        <v>9</v>
      </c>
      <c r="E6095" t="e" cm="1">
        <f t="array" ref="E6095">INDEX(gumbwa!$E$2:$E$5400,_xlfn.XMATCH(1,(gumbwa!$B$2:$B$5400=data_gen!B6095)*(gumbwa!$C$2:$C$5400=data_gen!C6095)*(gumbwa!$D$2:$D$5400=data_gen!D6095)),1)</f>
        <v>#N/A</v>
      </c>
      <c r="F6095" cm="1">
        <f t="array" aca="1" ref="F6095" ca="1">IF(ISNA(E6095),MAX(0,_xlfn.NORM.INV(RAND(),INDEX(gumbwa!$I$5:$T$28,_xlfn.XMATCH(data_gen!$B6095,gumbwa!$H$5:$H$28),_xlfn.XMATCH(data_gen!D$2,gumbwa!$I$4:$T$4)),INDEX(gumbwa!$I$30:$T$30,1,_xlfn.XMATCH(data_gen!$D6095,gumbwa!$I$4:$T$4)))),E6095)</f>
        <v>0.75554066922656127</v>
      </c>
      <c r="G6095" cm="1">
        <f t="array" aca="1" ref="G6095" ca="1">MAX(0,_xlfn.NORM.INV(RAND(),INDEX($M$6:$M$29,_xlfn.XMATCH(data_gen!$B6095,$L$6:$L$29),1),INDEX($J$6:$J$17,_xlfn.XMATCH($D6095,$I$6:$I$17),1)))</f>
        <v>0.88803744238585947</v>
      </c>
    </row>
    <row r="6096" spans="1:7" x14ac:dyDescent="0.25">
      <c r="A6096" s="1">
        <f t="shared" si="383"/>
        <v>45545.916666651887</v>
      </c>
      <c r="B6096">
        <f t="shared" si="380"/>
        <v>22</v>
      </c>
      <c r="C6096">
        <f t="shared" si="381"/>
        <v>10</v>
      </c>
      <c r="D6096">
        <f t="shared" si="382"/>
        <v>9</v>
      </c>
      <c r="E6096" t="e" cm="1">
        <f t="array" ref="E6096">INDEX(gumbwa!$E$2:$E$5400,_xlfn.XMATCH(1,(gumbwa!$B$2:$B$5400=data_gen!B6096)*(gumbwa!$C$2:$C$5400=data_gen!C6096)*(gumbwa!$D$2:$D$5400=data_gen!D6096)),1)</f>
        <v>#N/A</v>
      </c>
      <c r="F6096" cm="1">
        <f t="array" aca="1" ref="F6096" ca="1">IF(ISNA(E6096),MAX(0,_xlfn.NORM.INV(RAND(),INDEX(gumbwa!$I$5:$T$28,_xlfn.XMATCH(data_gen!$B6096,gumbwa!$H$5:$H$28),_xlfn.XMATCH(data_gen!D$2,gumbwa!$I$4:$T$4)),INDEX(gumbwa!$I$30:$T$30,1,_xlfn.XMATCH(data_gen!$D6096,gumbwa!$I$4:$T$4)))),E6096)</f>
        <v>0.91870007052697378</v>
      </c>
      <c r="G6096" cm="1">
        <f t="array" aca="1" ref="G6096" ca="1">MAX(0,_xlfn.NORM.INV(RAND(),INDEX($M$6:$M$29,_xlfn.XMATCH(data_gen!$B6096,$L$6:$L$29),1),INDEX($J$6:$J$17,_xlfn.XMATCH($D6096,$I$6:$I$17),1)))</f>
        <v>0.87994009815420426</v>
      </c>
    </row>
    <row r="6097" spans="1:7" x14ac:dyDescent="0.25">
      <c r="A6097" s="1">
        <f t="shared" si="383"/>
        <v>45545.958333318551</v>
      </c>
      <c r="B6097">
        <f t="shared" si="380"/>
        <v>23</v>
      </c>
      <c r="C6097">
        <f t="shared" si="381"/>
        <v>10</v>
      </c>
      <c r="D6097">
        <f t="shared" si="382"/>
        <v>9</v>
      </c>
      <c r="E6097" t="e" cm="1">
        <f t="array" ref="E6097">INDEX(gumbwa!$E$2:$E$5400,_xlfn.XMATCH(1,(gumbwa!$B$2:$B$5400=data_gen!B6097)*(gumbwa!$C$2:$C$5400=data_gen!C6097)*(gumbwa!$D$2:$D$5400=data_gen!D6097)),1)</f>
        <v>#N/A</v>
      </c>
      <c r="F6097" cm="1">
        <f t="array" aca="1" ref="F6097" ca="1">IF(ISNA(E6097),MAX(0,_xlfn.NORM.INV(RAND(),INDEX(gumbwa!$I$5:$T$28,_xlfn.XMATCH(data_gen!$B6097,gumbwa!$H$5:$H$28),_xlfn.XMATCH(data_gen!D$2,gumbwa!$I$4:$T$4)),INDEX(gumbwa!$I$30:$T$30,1,_xlfn.XMATCH(data_gen!$D6097,gumbwa!$I$4:$T$4)))),E6097)</f>
        <v>0.51344359564051323</v>
      </c>
      <c r="G6097" cm="1">
        <f t="array" aca="1" ref="G6097" ca="1">MAX(0,_xlfn.NORM.INV(RAND(),INDEX($M$6:$M$29,_xlfn.XMATCH(data_gen!$B6097,$L$6:$L$29),1),INDEX($J$6:$J$17,_xlfn.XMATCH($D6097,$I$6:$I$17),1)))</f>
        <v>0.89384782205794988</v>
      </c>
    </row>
    <row r="6098" spans="1:7" x14ac:dyDescent="0.25">
      <c r="A6098" s="1">
        <f t="shared" si="383"/>
        <v>45545.999999985215</v>
      </c>
      <c r="B6098">
        <f t="shared" si="380"/>
        <v>0</v>
      </c>
      <c r="C6098">
        <f t="shared" si="381"/>
        <v>11</v>
      </c>
      <c r="D6098">
        <f t="shared" si="382"/>
        <v>9</v>
      </c>
      <c r="E6098" t="e" cm="1">
        <f t="array" ref="E6098">INDEX(gumbwa!$E$2:$E$5400,_xlfn.XMATCH(1,(gumbwa!$B$2:$B$5400=data_gen!B6098)*(gumbwa!$C$2:$C$5400=data_gen!C6098)*(gumbwa!$D$2:$D$5400=data_gen!D6098)),1)</f>
        <v>#N/A</v>
      </c>
      <c r="F6098" cm="1">
        <f t="array" aca="1" ref="F6098" ca="1">IF(ISNA(E6098),MAX(0,_xlfn.NORM.INV(RAND(),INDEX(gumbwa!$I$5:$T$28,_xlfn.XMATCH(data_gen!$B6098,gumbwa!$H$5:$H$28),_xlfn.XMATCH(data_gen!D$2,gumbwa!$I$4:$T$4)),INDEX(gumbwa!$I$30:$T$30,1,_xlfn.XMATCH(data_gen!$D6098,gumbwa!$I$4:$T$4)))),E6098)</f>
        <v>0.61113599902176485</v>
      </c>
      <c r="G6098" cm="1">
        <f t="array" aca="1" ref="G6098" ca="1">MAX(0,_xlfn.NORM.INV(RAND(),INDEX($M$6:$M$29,_xlfn.XMATCH(data_gen!$B6098,$L$6:$L$29),1),INDEX($J$6:$J$17,_xlfn.XMATCH($D6098,$I$6:$I$17),1)))</f>
        <v>0.58535373627682097</v>
      </c>
    </row>
    <row r="6099" spans="1:7" x14ac:dyDescent="0.25">
      <c r="A6099" s="1">
        <f t="shared" si="383"/>
        <v>45546.041666651879</v>
      </c>
      <c r="B6099">
        <f t="shared" si="380"/>
        <v>1</v>
      </c>
      <c r="C6099">
        <f t="shared" si="381"/>
        <v>11</v>
      </c>
      <c r="D6099">
        <f t="shared" si="382"/>
        <v>9</v>
      </c>
      <c r="E6099" t="e" cm="1">
        <f t="array" ref="E6099">INDEX(gumbwa!$E$2:$E$5400,_xlfn.XMATCH(1,(gumbwa!$B$2:$B$5400=data_gen!B6099)*(gumbwa!$C$2:$C$5400=data_gen!C6099)*(gumbwa!$D$2:$D$5400=data_gen!D6099)),1)</f>
        <v>#N/A</v>
      </c>
      <c r="F6099" cm="1">
        <f t="array" aca="1" ref="F6099" ca="1">IF(ISNA(E6099),MAX(0,_xlfn.NORM.INV(RAND(),INDEX(gumbwa!$I$5:$T$28,_xlfn.XMATCH(data_gen!$B6099,gumbwa!$H$5:$H$28),_xlfn.XMATCH(data_gen!D$2,gumbwa!$I$4:$T$4)),INDEX(gumbwa!$I$30:$T$30,1,_xlfn.XMATCH(data_gen!$D6099,gumbwa!$I$4:$T$4)))),E6099)</f>
        <v>0.48644012962051791</v>
      </c>
      <c r="G6099" cm="1">
        <f t="array" aca="1" ref="G6099" ca="1">MAX(0,_xlfn.NORM.INV(RAND(),INDEX($M$6:$M$29,_xlfn.XMATCH(data_gen!$B6099,$L$6:$L$29),1),INDEX($J$6:$J$17,_xlfn.XMATCH($D6099,$I$6:$I$17),1)))</f>
        <v>0.6020284557621387</v>
      </c>
    </row>
    <row r="6100" spans="1:7" x14ac:dyDescent="0.25">
      <c r="A6100" s="1">
        <f t="shared" si="383"/>
        <v>45546.083333318544</v>
      </c>
      <c r="B6100">
        <f t="shared" si="380"/>
        <v>2</v>
      </c>
      <c r="C6100">
        <f t="shared" si="381"/>
        <v>11</v>
      </c>
      <c r="D6100">
        <f t="shared" si="382"/>
        <v>9</v>
      </c>
      <c r="E6100" t="e" cm="1">
        <f t="array" ref="E6100">INDEX(gumbwa!$E$2:$E$5400,_xlfn.XMATCH(1,(gumbwa!$B$2:$B$5400=data_gen!B6100)*(gumbwa!$C$2:$C$5400=data_gen!C6100)*(gumbwa!$D$2:$D$5400=data_gen!D6100)),1)</f>
        <v>#N/A</v>
      </c>
      <c r="F6100" cm="1">
        <f t="array" aca="1" ref="F6100" ca="1">IF(ISNA(E6100),MAX(0,_xlfn.NORM.INV(RAND(),INDEX(gumbwa!$I$5:$T$28,_xlfn.XMATCH(data_gen!$B6100,gumbwa!$H$5:$H$28),_xlfn.XMATCH(data_gen!D$2,gumbwa!$I$4:$T$4)),INDEX(gumbwa!$I$30:$T$30,1,_xlfn.XMATCH(data_gen!$D6100,gumbwa!$I$4:$T$4)))),E6100)</f>
        <v>0.76507347047938068</v>
      </c>
      <c r="G6100" cm="1">
        <f t="array" aca="1" ref="G6100" ca="1">MAX(0,_xlfn.NORM.INV(RAND(),INDEX($M$6:$M$29,_xlfn.XMATCH(data_gen!$B6100,$L$6:$L$29),1),INDEX($J$6:$J$17,_xlfn.XMATCH($D6100,$I$6:$I$17),1)))</f>
        <v>0.60121747141134763</v>
      </c>
    </row>
    <row r="6101" spans="1:7" x14ac:dyDescent="0.25">
      <c r="A6101" s="1">
        <f t="shared" si="383"/>
        <v>45546.124999985208</v>
      </c>
      <c r="B6101">
        <f t="shared" si="380"/>
        <v>3</v>
      </c>
      <c r="C6101">
        <f t="shared" si="381"/>
        <v>11</v>
      </c>
      <c r="D6101">
        <f t="shared" si="382"/>
        <v>9</v>
      </c>
      <c r="E6101" t="e" cm="1">
        <f t="array" ref="E6101">INDEX(gumbwa!$E$2:$E$5400,_xlfn.XMATCH(1,(gumbwa!$B$2:$B$5400=data_gen!B6101)*(gumbwa!$C$2:$C$5400=data_gen!C6101)*(gumbwa!$D$2:$D$5400=data_gen!D6101)),1)</f>
        <v>#N/A</v>
      </c>
      <c r="F6101" cm="1">
        <f t="array" aca="1" ref="F6101" ca="1">IF(ISNA(E6101),MAX(0,_xlfn.NORM.INV(RAND(),INDEX(gumbwa!$I$5:$T$28,_xlfn.XMATCH(data_gen!$B6101,gumbwa!$H$5:$H$28),_xlfn.XMATCH(data_gen!D$2,gumbwa!$I$4:$T$4)),INDEX(gumbwa!$I$30:$T$30,1,_xlfn.XMATCH(data_gen!$D6101,gumbwa!$I$4:$T$4)))),E6101)</f>
        <v>0.91497766109216028</v>
      </c>
      <c r="G6101" cm="1">
        <f t="array" aca="1" ref="G6101" ca="1">MAX(0,_xlfn.NORM.INV(RAND(),INDEX($M$6:$M$29,_xlfn.XMATCH(data_gen!$B6101,$L$6:$L$29),1),INDEX($J$6:$J$17,_xlfn.XMATCH($D6101,$I$6:$I$17),1)))</f>
        <v>0.62566483387924798</v>
      </c>
    </row>
    <row r="6102" spans="1:7" x14ac:dyDescent="0.25">
      <c r="A6102" s="1">
        <f t="shared" si="383"/>
        <v>45546.166666651872</v>
      </c>
      <c r="B6102">
        <f t="shared" si="380"/>
        <v>4</v>
      </c>
      <c r="C6102">
        <f t="shared" si="381"/>
        <v>11</v>
      </c>
      <c r="D6102">
        <f t="shared" si="382"/>
        <v>9</v>
      </c>
      <c r="E6102" t="e" cm="1">
        <f t="array" ref="E6102">INDEX(gumbwa!$E$2:$E$5400,_xlfn.XMATCH(1,(gumbwa!$B$2:$B$5400=data_gen!B6102)*(gumbwa!$C$2:$C$5400=data_gen!C6102)*(gumbwa!$D$2:$D$5400=data_gen!D6102)),1)</f>
        <v>#N/A</v>
      </c>
      <c r="F6102" cm="1">
        <f t="array" aca="1" ref="F6102" ca="1">IF(ISNA(E6102),MAX(0,_xlfn.NORM.INV(RAND(),INDEX(gumbwa!$I$5:$T$28,_xlfn.XMATCH(data_gen!$B6102,gumbwa!$H$5:$H$28),_xlfn.XMATCH(data_gen!D$2,gumbwa!$I$4:$T$4)),INDEX(gumbwa!$I$30:$T$30,1,_xlfn.XMATCH(data_gen!$D6102,gumbwa!$I$4:$T$4)))),E6102)</f>
        <v>0.59677687433205517</v>
      </c>
      <c r="G6102" cm="1">
        <f t="array" aca="1" ref="G6102" ca="1">MAX(0,_xlfn.NORM.INV(RAND(),INDEX($M$6:$M$29,_xlfn.XMATCH(data_gen!$B6102,$L$6:$L$29),1),INDEX($J$6:$J$17,_xlfn.XMATCH($D6102,$I$6:$I$17),1)))</f>
        <v>0.5911524301039649</v>
      </c>
    </row>
    <row r="6103" spans="1:7" x14ac:dyDescent="0.25">
      <c r="A6103" s="1">
        <f t="shared" si="383"/>
        <v>45546.208333318536</v>
      </c>
      <c r="B6103">
        <f t="shared" si="380"/>
        <v>5</v>
      </c>
      <c r="C6103">
        <f t="shared" si="381"/>
        <v>11</v>
      </c>
      <c r="D6103">
        <f t="shared" si="382"/>
        <v>9</v>
      </c>
      <c r="E6103" t="e" cm="1">
        <f t="array" ref="E6103">INDEX(gumbwa!$E$2:$E$5400,_xlfn.XMATCH(1,(gumbwa!$B$2:$B$5400=data_gen!B6103)*(gumbwa!$C$2:$C$5400=data_gen!C6103)*(gumbwa!$D$2:$D$5400=data_gen!D6103)),1)</f>
        <v>#N/A</v>
      </c>
      <c r="F6103" cm="1">
        <f t="array" aca="1" ref="F6103" ca="1">IF(ISNA(E6103),MAX(0,_xlfn.NORM.INV(RAND(),INDEX(gumbwa!$I$5:$T$28,_xlfn.XMATCH(data_gen!$B6103,gumbwa!$H$5:$H$28),_xlfn.XMATCH(data_gen!D$2,gumbwa!$I$4:$T$4)),INDEX(gumbwa!$I$30:$T$30,1,_xlfn.XMATCH(data_gen!$D6103,gumbwa!$I$4:$T$4)))),E6103)</f>
        <v>0.62359903468121669</v>
      </c>
      <c r="G6103" cm="1">
        <f t="array" aca="1" ref="G6103" ca="1">MAX(0,_xlfn.NORM.INV(RAND(),INDEX($M$6:$M$29,_xlfn.XMATCH(data_gen!$B6103,$L$6:$L$29),1),INDEX($J$6:$J$17,_xlfn.XMATCH($D6103,$I$6:$I$17),1)))</f>
        <v>0.58735885305889346</v>
      </c>
    </row>
    <row r="6104" spans="1:7" x14ac:dyDescent="0.25">
      <c r="A6104" s="1">
        <f t="shared" si="383"/>
        <v>45546.249999985201</v>
      </c>
      <c r="B6104">
        <f t="shared" si="380"/>
        <v>6</v>
      </c>
      <c r="C6104">
        <f t="shared" si="381"/>
        <v>11</v>
      </c>
      <c r="D6104">
        <f t="shared" si="382"/>
        <v>9</v>
      </c>
      <c r="E6104" t="e" cm="1">
        <f t="array" ref="E6104">INDEX(gumbwa!$E$2:$E$5400,_xlfn.XMATCH(1,(gumbwa!$B$2:$B$5400=data_gen!B6104)*(gumbwa!$C$2:$C$5400=data_gen!C6104)*(gumbwa!$D$2:$D$5400=data_gen!D6104)),1)</f>
        <v>#N/A</v>
      </c>
      <c r="F6104" cm="1">
        <f t="array" aca="1" ref="F6104" ca="1">IF(ISNA(E6104),MAX(0,_xlfn.NORM.INV(RAND(),INDEX(gumbwa!$I$5:$T$28,_xlfn.XMATCH(data_gen!$B6104,gumbwa!$H$5:$H$28),_xlfn.XMATCH(data_gen!D$2,gumbwa!$I$4:$T$4)),INDEX(gumbwa!$I$30:$T$30,1,_xlfn.XMATCH(data_gen!$D6104,gumbwa!$I$4:$T$4)))),E6104)</f>
        <v>0.42485019281760394</v>
      </c>
      <c r="G6104" cm="1">
        <f t="array" aca="1" ref="G6104" ca="1">MAX(0,_xlfn.NORM.INV(RAND(),INDEX($M$6:$M$29,_xlfn.XMATCH(data_gen!$B6104,$L$6:$L$29),1),INDEX($J$6:$J$17,_xlfn.XMATCH($D6104,$I$6:$I$17),1)))</f>
        <v>0.30256174084284543</v>
      </c>
    </row>
    <row r="6105" spans="1:7" x14ac:dyDescent="0.25">
      <c r="A6105" s="1">
        <f t="shared" si="383"/>
        <v>45546.291666651865</v>
      </c>
      <c r="B6105">
        <f t="shared" si="380"/>
        <v>7</v>
      </c>
      <c r="C6105">
        <f t="shared" si="381"/>
        <v>11</v>
      </c>
      <c r="D6105">
        <f t="shared" si="382"/>
        <v>9</v>
      </c>
      <c r="E6105" t="e" cm="1">
        <f t="array" ref="E6105">INDEX(gumbwa!$E$2:$E$5400,_xlfn.XMATCH(1,(gumbwa!$B$2:$B$5400=data_gen!B6105)*(gumbwa!$C$2:$C$5400=data_gen!C6105)*(gumbwa!$D$2:$D$5400=data_gen!D6105)),1)</f>
        <v>#N/A</v>
      </c>
      <c r="F6105" cm="1">
        <f t="array" aca="1" ref="F6105" ca="1">IF(ISNA(E6105),MAX(0,_xlfn.NORM.INV(RAND(),INDEX(gumbwa!$I$5:$T$28,_xlfn.XMATCH(data_gen!$B6105,gumbwa!$H$5:$H$28),_xlfn.XMATCH(data_gen!D$2,gumbwa!$I$4:$T$4)),INDEX(gumbwa!$I$30:$T$30,1,_xlfn.XMATCH(data_gen!$D6105,gumbwa!$I$4:$T$4)))),E6105)</f>
        <v>0.97603150773293779</v>
      </c>
      <c r="G6105" cm="1">
        <f t="array" aca="1" ref="G6105" ca="1">MAX(0,_xlfn.NORM.INV(RAND(),INDEX($M$6:$M$29,_xlfn.XMATCH(data_gen!$B6105,$L$6:$L$29),1),INDEX($J$6:$J$17,_xlfn.XMATCH($D6105,$I$6:$I$17),1)))</f>
        <v>0.12086856390208811</v>
      </c>
    </row>
    <row r="6106" spans="1:7" x14ac:dyDescent="0.25">
      <c r="A6106" s="1">
        <f t="shared" si="383"/>
        <v>45546.333333318529</v>
      </c>
      <c r="B6106">
        <f t="shared" si="380"/>
        <v>8</v>
      </c>
      <c r="C6106">
        <f t="shared" si="381"/>
        <v>11</v>
      </c>
      <c r="D6106">
        <f t="shared" si="382"/>
        <v>9</v>
      </c>
      <c r="E6106" t="e" cm="1">
        <f t="array" ref="E6106">INDEX(gumbwa!$E$2:$E$5400,_xlfn.XMATCH(1,(gumbwa!$B$2:$B$5400=data_gen!B6106)*(gumbwa!$C$2:$C$5400=data_gen!C6106)*(gumbwa!$D$2:$D$5400=data_gen!D6106)),1)</f>
        <v>#N/A</v>
      </c>
      <c r="F6106" cm="1">
        <f t="array" aca="1" ref="F6106" ca="1">IF(ISNA(E6106),MAX(0,_xlfn.NORM.INV(RAND(),INDEX(gumbwa!$I$5:$T$28,_xlfn.XMATCH(data_gen!$B6106,gumbwa!$H$5:$H$28),_xlfn.XMATCH(data_gen!D$2,gumbwa!$I$4:$T$4)),INDEX(gumbwa!$I$30:$T$30,1,_xlfn.XMATCH(data_gen!$D6106,gumbwa!$I$4:$T$4)))),E6106)</f>
        <v>1.5449498493858194</v>
      </c>
      <c r="G6106" cm="1">
        <f t="array" aca="1" ref="G6106" ca="1">MAX(0,_xlfn.NORM.INV(RAND(),INDEX($M$6:$M$29,_xlfn.XMATCH(data_gen!$B6106,$L$6:$L$29),1),INDEX($J$6:$J$17,_xlfn.XMATCH($D6106,$I$6:$I$17),1)))</f>
        <v>9.8171409442343968E-2</v>
      </c>
    </row>
    <row r="6107" spans="1:7" x14ac:dyDescent="0.25">
      <c r="A6107" s="1">
        <f t="shared" si="383"/>
        <v>45546.374999985193</v>
      </c>
      <c r="B6107">
        <f t="shared" si="380"/>
        <v>9</v>
      </c>
      <c r="C6107">
        <f t="shared" si="381"/>
        <v>11</v>
      </c>
      <c r="D6107">
        <f t="shared" si="382"/>
        <v>9</v>
      </c>
      <c r="E6107" t="e" cm="1">
        <f t="array" ref="E6107">INDEX(gumbwa!$E$2:$E$5400,_xlfn.XMATCH(1,(gumbwa!$B$2:$B$5400=data_gen!B6107)*(gumbwa!$C$2:$C$5400=data_gen!C6107)*(gumbwa!$D$2:$D$5400=data_gen!D6107)),1)</f>
        <v>#N/A</v>
      </c>
      <c r="F6107" cm="1">
        <f t="array" aca="1" ref="F6107" ca="1">IF(ISNA(E6107),MAX(0,_xlfn.NORM.INV(RAND(),INDEX(gumbwa!$I$5:$T$28,_xlfn.XMATCH(data_gen!$B6107,gumbwa!$H$5:$H$28),_xlfn.XMATCH(data_gen!D$2,gumbwa!$I$4:$T$4)),INDEX(gumbwa!$I$30:$T$30,1,_xlfn.XMATCH(data_gen!$D6107,gumbwa!$I$4:$T$4)))),E6107)</f>
        <v>0.45956576418207451</v>
      </c>
      <c r="G6107" cm="1">
        <f t="array" aca="1" ref="G6107" ca="1">MAX(0,_xlfn.NORM.INV(RAND(),INDEX($M$6:$M$29,_xlfn.XMATCH(data_gen!$B6107,$L$6:$L$29),1),INDEX($J$6:$J$17,_xlfn.XMATCH($D6107,$I$6:$I$17),1)))</f>
        <v>9.9712794867472143E-2</v>
      </c>
    </row>
    <row r="6108" spans="1:7" x14ac:dyDescent="0.25">
      <c r="A6108" s="1">
        <f t="shared" si="383"/>
        <v>45546.416666651858</v>
      </c>
      <c r="B6108">
        <f t="shared" si="380"/>
        <v>10</v>
      </c>
      <c r="C6108">
        <f t="shared" si="381"/>
        <v>11</v>
      </c>
      <c r="D6108">
        <f t="shared" si="382"/>
        <v>9</v>
      </c>
      <c r="E6108" t="e" cm="1">
        <f t="array" ref="E6108">INDEX(gumbwa!$E$2:$E$5400,_xlfn.XMATCH(1,(gumbwa!$B$2:$B$5400=data_gen!B6108)*(gumbwa!$C$2:$C$5400=data_gen!C6108)*(gumbwa!$D$2:$D$5400=data_gen!D6108)),1)</f>
        <v>#N/A</v>
      </c>
      <c r="F6108" cm="1">
        <f t="array" aca="1" ref="F6108" ca="1">IF(ISNA(E6108),MAX(0,_xlfn.NORM.INV(RAND(),INDEX(gumbwa!$I$5:$T$28,_xlfn.XMATCH(data_gen!$B6108,gumbwa!$H$5:$H$28),_xlfn.XMATCH(data_gen!D$2,gumbwa!$I$4:$T$4)),INDEX(gumbwa!$I$30:$T$30,1,_xlfn.XMATCH(data_gen!$D6108,gumbwa!$I$4:$T$4)))),E6108)</f>
        <v>0.99212330621565481</v>
      </c>
      <c r="G6108" cm="1">
        <f t="array" aca="1" ref="G6108" ca="1">MAX(0,_xlfn.NORM.INV(RAND(),INDEX($M$6:$M$29,_xlfn.XMATCH(data_gen!$B6108,$L$6:$L$29),1),INDEX($J$6:$J$17,_xlfn.XMATCH($D6108,$I$6:$I$17),1)))</f>
        <v>7.1857340310167092E-2</v>
      </c>
    </row>
    <row r="6109" spans="1:7" x14ac:dyDescent="0.25">
      <c r="A6109" s="1">
        <f t="shared" si="383"/>
        <v>45546.458333318522</v>
      </c>
      <c r="B6109">
        <f t="shared" si="380"/>
        <v>11</v>
      </c>
      <c r="C6109">
        <f t="shared" si="381"/>
        <v>11</v>
      </c>
      <c r="D6109">
        <f t="shared" si="382"/>
        <v>9</v>
      </c>
      <c r="E6109" t="e" cm="1">
        <f t="array" ref="E6109">INDEX(gumbwa!$E$2:$E$5400,_xlfn.XMATCH(1,(gumbwa!$B$2:$B$5400=data_gen!B6109)*(gumbwa!$C$2:$C$5400=data_gen!C6109)*(gumbwa!$D$2:$D$5400=data_gen!D6109)),1)</f>
        <v>#N/A</v>
      </c>
      <c r="F6109" cm="1">
        <f t="array" aca="1" ref="F6109" ca="1">IF(ISNA(E6109),MAX(0,_xlfn.NORM.INV(RAND(),INDEX(gumbwa!$I$5:$T$28,_xlfn.XMATCH(data_gen!$B6109,gumbwa!$H$5:$H$28),_xlfn.XMATCH(data_gen!D$2,gumbwa!$I$4:$T$4)),INDEX(gumbwa!$I$30:$T$30,1,_xlfn.XMATCH(data_gen!$D6109,gumbwa!$I$4:$T$4)))),E6109)</f>
        <v>4.4531587576233962</v>
      </c>
      <c r="G6109" cm="1">
        <f t="array" aca="1" ref="G6109" ca="1">MAX(0,_xlfn.NORM.INV(RAND(),INDEX($M$6:$M$29,_xlfn.XMATCH(data_gen!$B6109,$L$6:$L$29),1),INDEX($J$6:$J$17,_xlfn.XMATCH($D6109,$I$6:$I$17),1)))</f>
        <v>0.11231079642227093</v>
      </c>
    </row>
    <row r="6110" spans="1:7" x14ac:dyDescent="0.25">
      <c r="A6110" s="1">
        <f t="shared" si="383"/>
        <v>45546.499999985186</v>
      </c>
      <c r="B6110">
        <f t="shared" si="380"/>
        <v>12</v>
      </c>
      <c r="C6110">
        <f t="shared" si="381"/>
        <v>11</v>
      </c>
      <c r="D6110">
        <f t="shared" si="382"/>
        <v>9</v>
      </c>
      <c r="E6110" t="e" cm="1">
        <f t="array" ref="E6110">INDEX(gumbwa!$E$2:$E$5400,_xlfn.XMATCH(1,(gumbwa!$B$2:$B$5400=data_gen!B6110)*(gumbwa!$C$2:$C$5400=data_gen!C6110)*(gumbwa!$D$2:$D$5400=data_gen!D6110)),1)</f>
        <v>#N/A</v>
      </c>
      <c r="F6110" cm="1">
        <f t="array" aca="1" ref="F6110" ca="1">IF(ISNA(E6110),MAX(0,_xlfn.NORM.INV(RAND(),INDEX(gumbwa!$I$5:$T$28,_xlfn.XMATCH(data_gen!$B6110,gumbwa!$H$5:$H$28),_xlfn.XMATCH(data_gen!D$2,gumbwa!$I$4:$T$4)),INDEX(gumbwa!$I$30:$T$30,1,_xlfn.XMATCH(data_gen!$D6110,gumbwa!$I$4:$T$4)))),E6110)</f>
        <v>0.94932189687768864</v>
      </c>
      <c r="G6110" cm="1">
        <f t="array" aca="1" ref="G6110" ca="1">MAX(0,_xlfn.NORM.INV(RAND(),INDEX($M$6:$M$29,_xlfn.XMATCH(data_gen!$B6110,$L$6:$L$29),1),INDEX($J$6:$J$17,_xlfn.XMATCH($D6110,$I$6:$I$17),1)))</f>
        <v>8.5150457343599745E-2</v>
      </c>
    </row>
    <row r="6111" spans="1:7" x14ac:dyDescent="0.25">
      <c r="A6111" s="1">
        <f t="shared" si="383"/>
        <v>45546.54166665185</v>
      </c>
      <c r="B6111">
        <f t="shared" si="380"/>
        <v>13</v>
      </c>
      <c r="C6111">
        <f t="shared" si="381"/>
        <v>11</v>
      </c>
      <c r="D6111">
        <f t="shared" si="382"/>
        <v>9</v>
      </c>
      <c r="E6111" t="e" cm="1">
        <f t="array" ref="E6111">INDEX(gumbwa!$E$2:$E$5400,_xlfn.XMATCH(1,(gumbwa!$B$2:$B$5400=data_gen!B6111)*(gumbwa!$C$2:$C$5400=data_gen!C6111)*(gumbwa!$D$2:$D$5400=data_gen!D6111)),1)</f>
        <v>#N/A</v>
      </c>
      <c r="F6111" cm="1">
        <f t="array" aca="1" ref="F6111" ca="1">IF(ISNA(E6111),MAX(0,_xlfn.NORM.INV(RAND(),INDEX(gumbwa!$I$5:$T$28,_xlfn.XMATCH(data_gen!$B6111,gumbwa!$H$5:$H$28),_xlfn.XMATCH(data_gen!D$2,gumbwa!$I$4:$T$4)),INDEX(gumbwa!$I$30:$T$30,1,_xlfn.XMATCH(data_gen!$D6111,gumbwa!$I$4:$T$4)))),E6111)</f>
        <v>1.0735573270079426</v>
      </c>
      <c r="G6111" cm="1">
        <f t="array" aca="1" ref="G6111" ca="1">MAX(0,_xlfn.NORM.INV(RAND(),INDEX($M$6:$M$29,_xlfn.XMATCH(data_gen!$B6111,$L$6:$L$29),1),INDEX($J$6:$J$17,_xlfn.XMATCH($D6111,$I$6:$I$17),1)))</f>
        <v>0.10004176134982112</v>
      </c>
    </row>
    <row r="6112" spans="1:7" x14ac:dyDescent="0.25">
      <c r="A6112" s="1">
        <f t="shared" si="383"/>
        <v>45546.583333318515</v>
      </c>
      <c r="B6112">
        <f t="shared" si="380"/>
        <v>14</v>
      </c>
      <c r="C6112">
        <f t="shared" si="381"/>
        <v>11</v>
      </c>
      <c r="D6112">
        <f t="shared" si="382"/>
        <v>9</v>
      </c>
      <c r="E6112" t="e" cm="1">
        <f t="array" ref="E6112">INDEX(gumbwa!$E$2:$E$5400,_xlfn.XMATCH(1,(gumbwa!$B$2:$B$5400=data_gen!B6112)*(gumbwa!$C$2:$C$5400=data_gen!C6112)*(gumbwa!$D$2:$D$5400=data_gen!D6112)),1)</f>
        <v>#N/A</v>
      </c>
      <c r="F6112" cm="1">
        <f t="array" aca="1" ref="F6112" ca="1">IF(ISNA(E6112),MAX(0,_xlfn.NORM.INV(RAND(),INDEX(gumbwa!$I$5:$T$28,_xlfn.XMATCH(data_gen!$B6112,gumbwa!$H$5:$H$28),_xlfn.XMATCH(data_gen!D$2,gumbwa!$I$4:$T$4)),INDEX(gumbwa!$I$30:$T$30,1,_xlfn.XMATCH(data_gen!$D6112,gumbwa!$I$4:$T$4)))),E6112)</f>
        <v>0.53011002673412777</v>
      </c>
      <c r="G6112" cm="1">
        <f t="array" aca="1" ref="G6112" ca="1">MAX(0,_xlfn.NORM.INV(RAND(),INDEX($M$6:$M$29,_xlfn.XMATCH(data_gen!$B6112,$L$6:$L$29),1),INDEX($J$6:$J$17,_xlfn.XMATCH($D6112,$I$6:$I$17),1)))</f>
        <v>0.10285753257600722</v>
      </c>
    </row>
    <row r="6113" spans="1:7" x14ac:dyDescent="0.25">
      <c r="A6113" s="1">
        <f t="shared" si="383"/>
        <v>45546.624999985179</v>
      </c>
      <c r="B6113">
        <f t="shared" si="380"/>
        <v>15</v>
      </c>
      <c r="C6113">
        <f t="shared" si="381"/>
        <v>11</v>
      </c>
      <c r="D6113">
        <f t="shared" si="382"/>
        <v>9</v>
      </c>
      <c r="E6113" t="e" cm="1">
        <f t="array" ref="E6113">INDEX(gumbwa!$E$2:$E$5400,_xlfn.XMATCH(1,(gumbwa!$B$2:$B$5400=data_gen!B6113)*(gumbwa!$C$2:$C$5400=data_gen!C6113)*(gumbwa!$D$2:$D$5400=data_gen!D6113)),1)</f>
        <v>#N/A</v>
      </c>
      <c r="F6113" cm="1">
        <f t="array" aca="1" ref="F6113" ca="1">IF(ISNA(E6113),MAX(0,_xlfn.NORM.INV(RAND(),INDEX(gumbwa!$I$5:$T$28,_xlfn.XMATCH(data_gen!$B6113,gumbwa!$H$5:$H$28),_xlfn.XMATCH(data_gen!D$2,gumbwa!$I$4:$T$4)),INDEX(gumbwa!$I$30:$T$30,1,_xlfn.XMATCH(data_gen!$D6113,gumbwa!$I$4:$T$4)))),E6113)</f>
        <v>0.57192884484045692</v>
      </c>
      <c r="G6113" cm="1">
        <f t="array" aca="1" ref="G6113" ca="1">MAX(0,_xlfn.NORM.INV(RAND(),INDEX($M$6:$M$29,_xlfn.XMATCH(data_gen!$B6113,$L$6:$L$29),1),INDEX($J$6:$J$17,_xlfn.XMATCH($D6113,$I$6:$I$17),1)))</f>
        <v>0.10759961457630378</v>
      </c>
    </row>
    <row r="6114" spans="1:7" x14ac:dyDescent="0.25">
      <c r="A6114" s="1">
        <f t="shared" si="383"/>
        <v>45546.666666651843</v>
      </c>
      <c r="B6114">
        <f t="shared" si="380"/>
        <v>16</v>
      </c>
      <c r="C6114">
        <f t="shared" si="381"/>
        <v>11</v>
      </c>
      <c r="D6114">
        <f t="shared" si="382"/>
        <v>9</v>
      </c>
      <c r="E6114" t="e" cm="1">
        <f t="array" ref="E6114">INDEX(gumbwa!$E$2:$E$5400,_xlfn.XMATCH(1,(gumbwa!$B$2:$B$5400=data_gen!B6114)*(gumbwa!$C$2:$C$5400=data_gen!C6114)*(gumbwa!$D$2:$D$5400=data_gen!D6114)),1)</f>
        <v>#N/A</v>
      </c>
      <c r="F6114" cm="1">
        <f t="array" aca="1" ref="F6114" ca="1">IF(ISNA(E6114),MAX(0,_xlfn.NORM.INV(RAND(),INDEX(gumbwa!$I$5:$T$28,_xlfn.XMATCH(data_gen!$B6114,gumbwa!$H$5:$H$28),_xlfn.XMATCH(data_gen!D$2,gumbwa!$I$4:$T$4)),INDEX(gumbwa!$I$30:$T$30,1,_xlfn.XMATCH(data_gen!$D6114,gumbwa!$I$4:$T$4)))),E6114)</f>
        <v>0.40961793465787971</v>
      </c>
      <c r="G6114" cm="1">
        <f t="array" aca="1" ref="G6114" ca="1">MAX(0,_xlfn.NORM.INV(RAND(),INDEX($M$6:$M$29,_xlfn.XMATCH(data_gen!$B6114,$L$6:$L$29),1),INDEX($J$6:$J$17,_xlfn.XMATCH($D6114,$I$6:$I$17),1)))</f>
        <v>1.1968647391243761</v>
      </c>
    </row>
    <row r="6115" spans="1:7" x14ac:dyDescent="0.25">
      <c r="A6115" s="1">
        <f t="shared" si="383"/>
        <v>45546.708333318507</v>
      </c>
      <c r="B6115">
        <f t="shared" si="380"/>
        <v>17</v>
      </c>
      <c r="C6115">
        <f t="shared" si="381"/>
        <v>11</v>
      </c>
      <c r="D6115">
        <f t="shared" si="382"/>
        <v>9</v>
      </c>
      <c r="E6115" t="e" cm="1">
        <f t="array" ref="E6115">INDEX(gumbwa!$E$2:$E$5400,_xlfn.XMATCH(1,(gumbwa!$B$2:$B$5400=data_gen!B6115)*(gumbwa!$C$2:$C$5400=data_gen!C6115)*(gumbwa!$D$2:$D$5400=data_gen!D6115)),1)</f>
        <v>#N/A</v>
      </c>
      <c r="F6115" cm="1">
        <f t="array" aca="1" ref="F6115" ca="1">IF(ISNA(E6115),MAX(0,_xlfn.NORM.INV(RAND(),INDEX(gumbwa!$I$5:$T$28,_xlfn.XMATCH(data_gen!$B6115,gumbwa!$H$5:$H$28),_xlfn.XMATCH(data_gen!D$2,gumbwa!$I$4:$T$4)),INDEX(gumbwa!$I$30:$T$30,1,_xlfn.XMATCH(data_gen!$D6115,gumbwa!$I$4:$T$4)))),E6115)</f>
        <v>0.56553494675710914</v>
      </c>
      <c r="G6115" cm="1">
        <f t="array" aca="1" ref="G6115" ca="1">MAX(0,_xlfn.NORM.INV(RAND(),INDEX($M$6:$M$29,_xlfn.XMATCH(data_gen!$B6115,$L$6:$L$29),1),INDEX($J$6:$J$17,_xlfn.XMATCH($D6115,$I$6:$I$17),1)))</f>
        <v>1.5117692044765385</v>
      </c>
    </row>
    <row r="6116" spans="1:7" x14ac:dyDescent="0.25">
      <c r="A6116" s="1">
        <f t="shared" si="383"/>
        <v>45546.749999985172</v>
      </c>
      <c r="B6116">
        <f t="shared" si="380"/>
        <v>18</v>
      </c>
      <c r="C6116">
        <f t="shared" si="381"/>
        <v>11</v>
      </c>
      <c r="D6116">
        <f t="shared" si="382"/>
        <v>9</v>
      </c>
      <c r="E6116" t="e" cm="1">
        <f t="array" ref="E6116">INDEX(gumbwa!$E$2:$E$5400,_xlfn.XMATCH(1,(gumbwa!$B$2:$B$5400=data_gen!B6116)*(gumbwa!$C$2:$C$5400=data_gen!C6116)*(gumbwa!$D$2:$D$5400=data_gen!D6116)),1)</f>
        <v>#N/A</v>
      </c>
      <c r="F6116" cm="1">
        <f t="array" aca="1" ref="F6116" ca="1">IF(ISNA(E6116),MAX(0,_xlfn.NORM.INV(RAND(),INDEX(gumbwa!$I$5:$T$28,_xlfn.XMATCH(data_gen!$B6116,gumbwa!$H$5:$H$28),_xlfn.XMATCH(data_gen!D$2,gumbwa!$I$4:$T$4)),INDEX(gumbwa!$I$30:$T$30,1,_xlfn.XMATCH(data_gen!$D6116,gumbwa!$I$4:$T$4)))),E6116)</f>
        <v>0.76189193838943314</v>
      </c>
      <c r="G6116" cm="1">
        <f t="array" aca="1" ref="G6116" ca="1">MAX(0,_xlfn.NORM.INV(RAND(),INDEX($M$6:$M$29,_xlfn.XMATCH(data_gen!$B6116,$L$6:$L$29),1),INDEX($J$6:$J$17,_xlfn.XMATCH($D6116,$I$6:$I$17),1)))</f>
        <v>1.1873139727377664</v>
      </c>
    </row>
    <row r="6117" spans="1:7" x14ac:dyDescent="0.25">
      <c r="A6117" s="1">
        <f t="shared" si="383"/>
        <v>45546.791666651836</v>
      </c>
      <c r="B6117">
        <f t="shared" si="380"/>
        <v>19</v>
      </c>
      <c r="C6117">
        <f t="shared" si="381"/>
        <v>11</v>
      </c>
      <c r="D6117">
        <f t="shared" si="382"/>
        <v>9</v>
      </c>
      <c r="E6117" t="e" cm="1">
        <f t="array" ref="E6117">INDEX(gumbwa!$E$2:$E$5400,_xlfn.XMATCH(1,(gumbwa!$B$2:$B$5400=data_gen!B6117)*(gumbwa!$C$2:$C$5400=data_gen!C6117)*(gumbwa!$D$2:$D$5400=data_gen!D6117)),1)</f>
        <v>#N/A</v>
      </c>
      <c r="F6117" cm="1">
        <f t="array" aca="1" ref="F6117" ca="1">IF(ISNA(E6117),MAX(0,_xlfn.NORM.INV(RAND(),INDEX(gumbwa!$I$5:$T$28,_xlfn.XMATCH(data_gen!$B6117,gumbwa!$H$5:$H$28),_xlfn.XMATCH(data_gen!D$2,gumbwa!$I$4:$T$4)),INDEX(gumbwa!$I$30:$T$30,1,_xlfn.XMATCH(data_gen!$D6117,gumbwa!$I$4:$T$4)))),E6117)</f>
        <v>0.53472219246372854</v>
      </c>
      <c r="G6117" cm="1">
        <f t="array" aca="1" ref="G6117" ca="1">MAX(0,_xlfn.NORM.INV(RAND(),INDEX($M$6:$M$29,_xlfn.XMATCH(data_gen!$B6117,$L$6:$L$29),1),INDEX($J$6:$J$17,_xlfn.XMATCH($D6117,$I$6:$I$17),1)))</f>
        <v>1.09806009266408</v>
      </c>
    </row>
    <row r="6118" spans="1:7" x14ac:dyDescent="0.25">
      <c r="A6118" s="1">
        <f t="shared" si="383"/>
        <v>45546.8333333185</v>
      </c>
      <c r="B6118">
        <f t="shared" si="380"/>
        <v>20</v>
      </c>
      <c r="C6118">
        <f t="shared" si="381"/>
        <v>11</v>
      </c>
      <c r="D6118">
        <f t="shared" si="382"/>
        <v>9</v>
      </c>
      <c r="E6118" t="e" cm="1">
        <f t="array" ref="E6118">INDEX(gumbwa!$E$2:$E$5400,_xlfn.XMATCH(1,(gumbwa!$B$2:$B$5400=data_gen!B6118)*(gumbwa!$C$2:$C$5400=data_gen!C6118)*(gumbwa!$D$2:$D$5400=data_gen!D6118)),1)</f>
        <v>#N/A</v>
      </c>
      <c r="F6118" cm="1">
        <f t="array" aca="1" ref="F6118" ca="1">IF(ISNA(E6118),MAX(0,_xlfn.NORM.INV(RAND(),INDEX(gumbwa!$I$5:$T$28,_xlfn.XMATCH(data_gen!$B6118,gumbwa!$H$5:$H$28),_xlfn.XMATCH(data_gen!D$2,gumbwa!$I$4:$T$4)),INDEX(gumbwa!$I$30:$T$30,1,_xlfn.XMATCH(data_gen!$D6118,gumbwa!$I$4:$T$4)))),E6118)</f>
        <v>0.54280522757538674</v>
      </c>
      <c r="G6118" cm="1">
        <f t="array" aca="1" ref="G6118" ca="1">MAX(0,_xlfn.NORM.INV(RAND(),INDEX($M$6:$M$29,_xlfn.XMATCH(data_gen!$B6118,$L$6:$L$29),1),INDEX($J$6:$J$17,_xlfn.XMATCH($D6118,$I$6:$I$17),1)))</f>
        <v>0.9001127597614651</v>
      </c>
    </row>
    <row r="6119" spans="1:7" x14ac:dyDescent="0.25">
      <c r="A6119" s="1">
        <f t="shared" si="383"/>
        <v>45546.874999985164</v>
      </c>
      <c r="B6119">
        <f t="shared" si="380"/>
        <v>21</v>
      </c>
      <c r="C6119">
        <f t="shared" si="381"/>
        <v>11</v>
      </c>
      <c r="D6119">
        <f t="shared" si="382"/>
        <v>9</v>
      </c>
      <c r="E6119" t="e" cm="1">
        <f t="array" ref="E6119">INDEX(gumbwa!$E$2:$E$5400,_xlfn.XMATCH(1,(gumbwa!$B$2:$B$5400=data_gen!B6119)*(gumbwa!$C$2:$C$5400=data_gen!C6119)*(gumbwa!$D$2:$D$5400=data_gen!D6119)),1)</f>
        <v>#N/A</v>
      </c>
      <c r="F6119" cm="1">
        <f t="array" aca="1" ref="F6119" ca="1">IF(ISNA(E6119),MAX(0,_xlfn.NORM.INV(RAND(),INDEX(gumbwa!$I$5:$T$28,_xlfn.XMATCH(data_gen!$B6119,gumbwa!$H$5:$H$28),_xlfn.XMATCH(data_gen!D$2,gumbwa!$I$4:$T$4)),INDEX(gumbwa!$I$30:$T$30,1,_xlfn.XMATCH(data_gen!$D6119,gumbwa!$I$4:$T$4)))),E6119)</f>
        <v>0.63562388278468118</v>
      </c>
      <c r="G6119" cm="1">
        <f t="array" aca="1" ref="G6119" ca="1">MAX(0,_xlfn.NORM.INV(RAND(),INDEX($M$6:$M$29,_xlfn.XMATCH(data_gen!$B6119,$L$6:$L$29),1),INDEX($J$6:$J$17,_xlfn.XMATCH($D6119,$I$6:$I$17),1)))</f>
        <v>0.90888174606413519</v>
      </c>
    </row>
    <row r="6120" spans="1:7" x14ac:dyDescent="0.25">
      <c r="A6120" s="1">
        <f t="shared" si="383"/>
        <v>45546.916666651829</v>
      </c>
      <c r="B6120">
        <f t="shared" si="380"/>
        <v>22</v>
      </c>
      <c r="C6120">
        <f t="shared" si="381"/>
        <v>11</v>
      </c>
      <c r="D6120">
        <f t="shared" si="382"/>
        <v>9</v>
      </c>
      <c r="E6120" t="e" cm="1">
        <f t="array" ref="E6120">INDEX(gumbwa!$E$2:$E$5400,_xlfn.XMATCH(1,(gumbwa!$B$2:$B$5400=data_gen!B6120)*(gumbwa!$C$2:$C$5400=data_gen!C6120)*(gumbwa!$D$2:$D$5400=data_gen!D6120)),1)</f>
        <v>#N/A</v>
      </c>
      <c r="F6120" cm="1">
        <f t="array" aca="1" ref="F6120" ca="1">IF(ISNA(E6120),MAX(0,_xlfn.NORM.INV(RAND(),INDEX(gumbwa!$I$5:$T$28,_xlfn.XMATCH(data_gen!$B6120,gumbwa!$H$5:$H$28),_xlfn.XMATCH(data_gen!D$2,gumbwa!$I$4:$T$4)),INDEX(gumbwa!$I$30:$T$30,1,_xlfn.XMATCH(data_gen!$D6120,gumbwa!$I$4:$T$4)))),E6120)</f>
        <v>0.88601111426368995</v>
      </c>
      <c r="G6120" cm="1">
        <f t="array" aca="1" ref="G6120" ca="1">MAX(0,_xlfn.NORM.INV(RAND(),INDEX($M$6:$M$29,_xlfn.XMATCH(data_gen!$B6120,$L$6:$L$29),1),INDEX($J$6:$J$17,_xlfn.XMATCH($D6120,$I$6:$I$17),1)))</f>
        <v>0.89141789583055886</v>
      </c>
    </row>
    <row r="6121" spans="1:7" x14ac:dyDescent="0.25">
      <c r="A6121" s="1">
        <f t="shared" si="383"/>
        <v>45546.958333318493</v>
      </c>
      <c r="B6121">
        <f t="shared" si="380"/>
        <v>23</v>
      </c>
      <c r="C6121">
        <f t="shared" si="381"/>
        <v>11</v>
      </c>
      <c r="D6121">
        <f t="shared" si="382"/>
        <v>9</v>
      </c>
      <c r="E6121" cm="1">
        <f t="array" ref="E6121">INDEX(gumbwa!$E$2:$E$5400,_xlfn.XMATCH(1,(gumbwa!$B$2:$B$5400=data_gen!B6121)*(gumbwa!$C$2:$C$5400=data_gen!C6121)*(gumbwa!$D$2:$D$5400=data_gen!D6121)),1)</f>
        <v>0.2</v>
      </c>
      <c r="F6121" cm="1">
        <f t="array" aca="1" ref="F6121" ca="1">IF(ISNA(E6121),MAX(0,_xlfn.NORM.INV(RAND(),INDEX(gumbwa!$I$5:$T$28,_xlfn.XMATCH(data_gen!$B6121,gumbwa!$H$5:$H$28),_xlfn.XMATCH(data_gen!D$2,gumbwa!$I$4:$T$4)),INDEX(gumbwa!$I$30:$T$30,1,_xlfn.XMATCH(data_gen!$D6121,gumbwa!$I$4:$T$4)))),E6121)</f>
        <v>0.2</v>
      </c>
      <c r="G6121" cm="1">
        <f t="array" aca="1" ref="G6121" ca="1">MAX(0,_xlfn.NORM.INV(RAND(),INDEX($M$6:$M$29,_xlfn.XMATCH(data_gen!$B6121,$L$6:$L$29),1),INDEX($J$6:$J$17,_xlfn.XMATCH($D6121,$I$6:$I$17),1)))</f>
        <v>0.89879680844675147</v>
      </c>
    </row>
    <row r="6122" spans="1:7" x14ac:dyDescent="0.25">
      <c r="A6122" s="1">
        <f t="shared" si="383"/>
        <v>45546.999999985157</v>
      </c>
      <c r="B6122">
        <f t="shared" si="380"/>
        <v>0</v>
      </c>
      <c r="C6122">
        <f t="shared" si="381"/>
        <v>12</v>
      </c>
      <c r="D6122">
        <f t="shared" si="382"/>
        <v>9</v>
      </c>
      <c r="E6122" cm="1">
        <f t="array" ref="E6122">INDEX(gumbwa!$E$2:$E$5400,_xlfn.XMATCH(1,(gumbwa!$B$2:$B$5400=data_gen!B6122)*(gumbwa!$C$2:$C$5400=data_gen!C6122)*(gumbwa!$D$2:$D$5400=data_gen!D6122)),1)</f>
        <v>0.2</v>
      </c>
      <c r="F6122" cm="1">
        <f t="array" aca="1" ref="F6122" ca="1">IF(ISNA(E6122),MAX(0,_xlfn.NORM.INV(RAND(),INDEX(gumbwa!$I$5:$T$28,_xlfn.XMATCH(data_gen!$B6122,gumbwa!$H$5:$H$28),_xlfn.XMATCH(data_gen!D$2,gumbwa!$I$4:$T$4)),INDEX(gumbwa!$I$30:$T$30,1,_xlfn.XMATCH(data_gen!$D6122,gumbwa!$I$4:$T$4)))),E6122)</f>
        <v>0.2</v>
      </c>
      <c r="G6122" cm="1">
        <f t="array" aca="1" ref="G6122" ca="1">MAX(0,_xlfn.NORM.INV(RAND(),INDEX($M$6:$M$29,_xlfn.XMATCH(data_gen!$B6122,$L$6:$L$29),1),INDEX($J$6:$J$17,_xlfn.XMATCH($D6122,$I$6:$I$17),1)))</f>
        <v>0.59931671061861547</v>
      </c>
    </row>
    <row r="6123" spans="1:7" x14ac:dyDescent="0.25">
      <c r="A6123" s="1">
        <f t="shared" si="383"/>
        <v>45547.041666651821</v>
      </c>
      <c r="B6123">
        <f t="shared" si="380"/>
        <v>1</v>
      </c>
      <c r="C6123">
        <f t="shared" si="381"/>
        <v>12</v>
      </c>
      <c r="D6123">
        <f t="shared" si="382"/>
        <v>9</v>
      </c>
      <c r="E6123" cm="1">
        <f t="array" ref="E6123">INDEX(gumbwa!$E$2:$E$5400,_xlfn.XMATCH(1,(gumbwa!$B$2:$B$5400=data_gen!B6123)*(gumbwa!$C$2:$C$5400=data_gen!C6123)*(gumbwa!$D$2:$D$5400=data_gen!D6123)),1)</f>
        <v>0.3</v>
      </c>
      <c r="F6123" cm="1">
        <f t="array" aca="1" ref="F6123" ca="1">IF(ISNA(E6123),MAX(0,_xlfn.NORM.INV(RAND(),INDEX(gumbwa!$I$5:$T$28,_xlfn.XMATCH(data_gen!$B6123,gumbwa!$H$5:$H$28),_xlfn.XMATCH(data_gen!D$2,gumbwa!$I$4:$T$4)),INDEX(gumbwa!$I$30:$T$30,1,_xlfn.XMATCH(data_gen!$D6123,gumbwa!$I$4:$T$4)))),E6123)</f>
        <v>0.3</v>
      </c>
      <c r="G6123" cm="1">
        <f t="array" aca="1" ref="G6123" ca="1">MAX(0,_xlfn.NORM.INV(RAND(),INDEX($M$6:$M$29,_xlfn.XMATCH(data_gen!$B6123,$L$6:$L$29),1),INDEX($J$6:$J$17,_xlfn.XMATCH($D6123,$I$6:$I$17),1)))</f>
        <v>0.61790419611565661</v>
      </c>
    </row>
    <row r="6124" spans="1:7" x14ac:dyDescent="0.25">
      <c r="A6124" s="1">
        <f t="shared" si="383"/>
        <v>45547.083333318486</v>
      </c>
      <c r="B6124">
        <f t="shared" si="380"/>
        <v>2</v>
      </c>
      <c r="C6124">
        <f t="shared" si="381"/>
        <v>12</v>
      </c>
      <c r="D6124">
        <f t="shared" si="382"/>
        <v>9</v>
      </c>
      <c r="E6124" cm="1">
        <f t="array" ref="E6124">INDEX(gumbwa!$E$2:$E$5400,_xlfn.XMATCH(1,(gumbwa!$B$2:$B$5400=data_gen!B6124)*(gumbwa!$C$2:$C$5400=data_gen!C6124)*(gumbwa!$D$2:$D$5400=data_gen!D6124)),1)</f>
        <v>0.2</v>
      </c>
      <c r="F6124" cm="1">
        <f t="array" aca="1" ref="F6124" ca="1">IF(ISNA(E6124),MAX(0,_xlfn.NORM.INV(RAND(),INDEX(gumbwa!$I$5:$T$28,_xlfn.XMATCH(data_gen!$B6124,gumbwa!$H$5:$H$28),_xlfn.XMATCH(data_gen!D$2,gumbwa!$I$4:$T$4)),INDEX(gumbwa!$I$30:$T$30,1,_xlfn.XMATCH(data_gen!$D6124,gumbwa!$I$4:$T$4)))),E6124)</f>
        <v>0.2</v>
      </c>
      <c r="G6124" cm="1">
        <f t="array" aca="1" ref="G6124" ca="1">MAX(0,_xlfn.NORM.INV(RAND(),INDEX($M$6:$M$29,_xlfn.XMATCH(data_gen!$B6124,$L$6:$L$29),1),INDEX($J$6:$J$17,_xlfn.XMATCH($D6124,$I$6:$I$17),1)))</f>
        <v>0.60126585793272858</v>
      </c>
    </row>
    <row r="6125" spans="1:7" x14ac:dyDescent="0.25">
      <c r="A6125" s="1">
        <f t="shared" si="383"/>
        <v>45547.12499998515</v>
      </c>
      <c r="B6125">
        <f t="shared" si="380"/>
        <v>3</v>
      </c>
      <c r="C6125">
        <f t="shared" si="381"/>
        <v>12</v>
      </c>
      <c r="D6125">
        <f t="shared" si="382"/>
        <v>9</v>
      </c>
      <c r="E6125" cm="1">
        <f t="array" ref="E6125">INDEX(gumbwa!$E$2:$E$5400,_xlfn.XMATCH(1,(gumbwa!$B$2:$B$5400=data_gen!B6125)*(gumbwa!$C$2:$C$5400=data_gen!C6125)*(gumbwa!$D$2:$D$5400=data_gen!D6125)),1)</f>
        <v>0.2</v>
      </c>
      <c r="F6125" cm="1">
        <f t="array" aca="1" ref="F6125" ca="1">IF(ISNA(E6125),MAX(0,_xlfn.NORM.INV(RAND(),INDEX(gumbwa!$I$5:$T$28,_xlfn.XMATCH(data_gen!$B6125,gumbwa!$H$5:$H$28),_xlfn.XMATCH(data_gen!D$2,gumbwa!$I$4:$T$4)),INDEX(gumbwa!$I$30:$T$30,1,_xlfn.XMATCH(data_gen!$D6125,gumbwa!$I$4:$T$4)))),E6125)</f>
        <v>0.2</v>
      </c>
      <c r="G6125" cm="1">
        <f t="array" aca="1" ref="G6125" ca="1">MAX(0,_xlfn.NORM.INV(RAND(),INDEX($M$6:$M$29,_xlfn.XMATCH(data_gen!$B6125,$L$6:$L$29),1),INDEX($J$6:$J$17,_xlfn.XMATCH($D6125,$I$6:$I$17),1)))</f>
        <v>0.60477642893332695</v>
      </c>
    </row>
    <row r="6126" spans="1:7" x14ac:dyDescent="0.25">
      <c r="A6126" s="1">
        <f t="shared" si="383"/>
        <v>45547.166666651814</v>
      </c>
      <c r="B6126">
        <f t="shared" si="380"/>
        <v>4</v>
      </c>
      <c r="C6126">
        <f t="shared" si="381"/>
        <v>12</v>
      </c>
      <c r="D6126">
        <f t="shared" si="382"/>
        <v>9</v>
      </c>
      <c r="E6126" cm="1">
        <f t="array" ref="E6126">INDEX(gumbwa!$E$2:$E$5400,_xlfn.XMATCH(1,(gumbwa!$B$2:$B$5400=data_gen!B6126)*(gumbwa!$C$2:$C$5400=data_gen!C6126)*(gumbwa!$D$2:$D$5400=data_gen!D6126)),1)</f>
        <v>0.3</v>
      </c>
      <c r="F6126" cm="1">
        <f t="array" aca="1" ref="F6126" ca="1">IF(ISNA(E6126),MAX(0,_xlfn.NORM.INV(RAND(),INDEX(gumbwa!$I$5:$T$28,_xlfn.XMATCH(data_gen!$B6126,gumbwa!$H$5:$H$28),_xlfn.XMATCH(data_gen!D$2,gumbwa!$I$4:$T$4)),INDEX(gumbwa!$I$30:$T$30,1,_xlfn.XMATCH(data_gen!$D6126,gumbwa!$I$4:$T$4)))),E6126)</f>
        <v>0.3</v>
      </c>
      <c r="G6126" cm="1">
        <f t="array" aca="1" ref="G6126" ca="1">MAX(0,_xlfn.NORM.INV(RAND(),INDEX($M$6:$M$29,_xlfn.XMATCH(data_gen!$B6126,$L$6:$L$29),1),INDEX($J$6:$J$17,_xlfn.XMATCH($D6126,$I$6:$I$17),1)))</f>
        <v>0.60615709929783401</v>
      </c>
    </row>
    <row r="6127" spans="1:7" x14ac:dyDescent="0.25">
      <c r="A6127" s="1">
        <f t="shared" si="383"/>
        <v>45547.208333318478</v>
      </c>
      <c r="B6127">
        <f t="shared" si="380"/>
        <v>5</v>
      </c>
      <c r="C6127">
        <f t="shared" si="381"/>
        <v>12</v>
      </c>
      <c r="D6127">
        <f t="shared" si="382"/>
        <v>9</v>
      </c>
      <c r="E6127" cm="1">
        <f t="array" ref="E6127">INDEX(gumbwa!$E$2:$E$5400,_xlfn.XMATCH(1,(gumbwa!$B$2:$B$5400=data_gen!B6127)*(gumbwa!$C$2:$C$5400=data_gen!C6127)*(gumbwa!$D$2:$D$5400=data_gen!D6127)),1)</f>
        <v>0.3</v>
      </c>
      <c r="F6127" cm="1">
        <f t="array" aca="1" ref="F6127" ca="1">IF(ISNA(E6127),MAX(0,_xlfn.NORM.INV(RAND(),INDEX(gumbwa!$I$5:$T$28,_xlfn.XMATCH(data_gen!$B6127,gumbwa!$H$5:$H$28),_xlfn.XMATCH(data_gen!D$2,gumbwa!$I$4:$T$4)),INDEX(gumbwa!$I$30:$T$30,1,_xlfn.XMATCH(data_gen!$D6127,gumbwa!$I$4:$T$4)))),E6127)</f>
        <v>0.3</v>
      </c>
      <c r="G6127" cm="1">
        <f t="array" aca="1" ref="G6127" ca="1">MAX(0,_xlfn.NORM.INV(RAND(),INDEX($M$6:$M$29,_xlfn.XMATCH(data_gen!$B6127,$L$6:$L$29),1),INDEX($J$6:$J$17,_xlfn.XMATCH($D6127,$I$6:$I$17),1)))</f>
        <v>0.59190858303936977</v>
      </c>
    </row>
    <row r="6128" spans="1:7" x14ac:dyDescent="0.25">
      <c r="A6128" s="1">
        <f t="shared" si="383"/>
        <v>45547.249999985142</v>
      </c>
      <c r="B6128">
        <f t="shared" si="380"/>
        <v>6</v>
      </c>
      <c r="C6128">
        <f t="shared" si="381"/>
        <v>12</v>
      </c>
      <c r="D6128">
        <f t="shared" si="382"/>
        <v>9</v>
      </c>
      <c r="E6128" cm="1">
        <f t="array" ref="E6128">INDEX(gumbwa!$E$2:$E$5400,_xlfn.XMATCH(1,(gumbwa!$B$2:$B$5400=data_gen!B6128)*(gumbwa!$C$2:$C$5400=data_gen!C6128)*(gumbwa!$D$2:$D$5400=data_gen!D6128)),1)</f>
        <v>0.3</v>
      </c>
      <c r="F6128" cm="1">
        <f t="array" aca="1" ref="F6128" ca="1">IF(ISNA(E6128),MAX(0,_xlfn.NORM.INV(RAND(),INDEX(gumbwa!$I$5:$T$28,_xlfn.XMATCH(data_gen!$B6128,gumbwa!$H$5:$H$28),_xlfn.XMATCH(data_gen!D$2,gumbwa!$I$4:$T$4)),INDEX(gumbwa!$I$30:$T$30,1,_xlfn.XMATCH(data_gen!$D6128,gumbwa!$I$4:$T$4)))),E6128)</f>
        <v>0.3</v>
      </c>
      <c r="G6128" cm="1">
        <f t="array" aca="1" ref="G6128" ca="1">MAX(0,_xlfn.NORM.INV(RAND(),INDEX($M$6:$M$29,_xlfn.XMATCH(data_gen!$B6128,$L$6:$L$29),1),INDEX($J$6:$J$17,_xlfn.XMATCH($D6128,$I$6:$I$17),1)))</f>
        <v>0.30342358221134208</v>
      </c>
    </row>
    <row r="6129" spans="1:7" x14ac:dyDescent="0.25">
      <c r="A6129" s="1">
        <f t="shared" si="383"/>
        <v>45547.291666651807</v>
      </c>
      <c r="B6129">
        <f t="shared" si="380"/>
        <v>7</v>
      </c>
      <c r="C6129">
        <f t="shared" si="381"/>
        <v>12</v>
      </c>
      <c r="D6129">
        <f t="shared" si="382"/>
        <v>9</v>
      </c>
      <c r="E6129" cm="1">
        <f t="array" ref="E6129">INDEX(gumbwa!$E$2:$E$5400,_xlfn.XMATCH(1,(gumbwa!$B$2:$B$5400=data_gen!B6129)*(gumbwa!$C$2:$C$5400=data_gen!C6129)*(gumbwa!$D$2:$D$5400=data_gen!D6129)),1)</f>
        <v>0.5</v>
      </c>
      <c r="F6129" cm="1">
        <f t="array" aca="1" ref="F6129" ca="1">IF(ISNA(E6129),MAX(0,_xlfn.NORM.INV(RAND(),INDEX(gumbwa!$I$5:$T$28,_xlfn.XMATCH(data_gen!$B6129,gumbwa!$H$5:$H$28),_xlfn.XMATCH(data_gen!D$2,gumbwa!$I$4:$T$4)),INDEX(gumbwa!$I$30:$T$30,1,_xlfn.XMATCH(data_gen!$D6129,gumbwa!$I$4:$T$4)))),E6129)</f>
        <v>0.5</v>
      </c>
      <c r="G6129" cm="1">
        <f t="array" aca="1" ref="G6129" ca="1">MAX(0,_xlfn.NORM.INV(RAND(),INDEX($M$6:$M$29,_xlfn.XMATCH(data_gen!$B6129,$L$6:$L$29),1),INDEX($J$6:$J$17,_xlfn.XMATCH($D6129,$I$6:$I$17),1)))</f>
        <v>8.0391008718560503E-2</v>
      </c>
    </row>
    <row r="6130" spans="1:7" x14ac:dyDescent="0.25">
      <c r="A6130" s="1">
        <f t="shared" si="383"/>
        <v>45547.333333318471</v>
      </c>
      <c r="B6130">
        <f t="shared" si="380"/>
        <v>8</v>
      </c>
      <c r="C6130">
        <f t="shared" si="381"/>
        <v>12</v>
      </c>
      <c r="D6130">
        <f t="shared" si="382"/>
        <v>9</v>
      </c>
      <c r="E6130" cm="1">
        <f t="array" ref="E6130">INDEX(gumbwa!$E$2:$E$5400,_xlfn.XMATCH(1,(gumbwa!$B$2:$B$5400=data_gen!B6130)*(gumbwa!$C$2:$C$5400=data_gen!C6130)*(gumbwa!$D$2:$D$5400=data_gen!D6130)),1)</f>
        <v>0</v>
      </c>
      <c r="F6130" cm="1">
        <f t="array" aca="1" ref="F6130" ca="1">IF(ISNA(E6130),MAX(0,_xlfn.NORM.INV(RAND(),INDEX(gumbwa!$I$5:$T$28,_xlfn.XMATCH(data_gen!$B6130,gumbwa!$H$5:$H$28),_xlfn.XMATCH(data_gen!D$2,gumbwa!$I$4:$T$4)),INDEX(gumbwa!$I$30:$T$30,1,_xlfn.XMATCH(data_gen!$D6130,gumbwa!$I$4:$T$4)))),E6130)</f>
        <v>0</v>
      </c>
      <c r="G6130" cm="1">
        <f t="array" aca="1" ref="G6130" ca="1">MAX(0,_xlfn.NORM.INV(RAND(),INDEX($M$6:$M$29,_xlfn.XMATCH(data_gen!$B6130,$L$6:$L$29),1),INDEX($J$6:$J$17,_xlfn.XMATCH($D6130,$I$6:$I$17),1)))</f>
        <v>9.7344819184202999E-2</v>
      </c>
    </row>
    <row r="6131" spans="1:7" x14ac:dyDescent="0.25">
      <c r="A6131" s="1">
        <f t="shared" si="383"/>
        <v>45547.374999985135</v>
      </c>
      <c r="B6131">
        <f t="shared" si="380"/>
        <v>9</v>
      </c>
      <c r="C6131">
        <f t="shared" si="381"/>
        <v>12</v>
      </c>
      <c r="D6131">
        <f t="shared" si="382"/>
        <v>9</v>
      </c>
      <c r="E6131" cm="1">
        <f t="array" ref="E6131">INDEX(gumbwa!$E$2:$E$5400,_xlfn.XMATCH(1,(gumbwa!$B$2:$B$5400=data_gen!B6131)*(gumbwa!$C$2:$C$5400=data_gen!C6131)*(gumbwa!$D$2:$D$5400=data_gen!D6131)),1)</f>
        <v>0</v>
      </c>
      <c r="F6131" cm="1">
        <f t="array" aca="1" ref="F6131" ca="1">IF(ISNA(E6131),MAX(0,_xlfn.NORM.INV(RAND(),INDEX(gumbwa!$I$5:$T$28,_xlfn.XMATCH(data_gen!$B6131,gumbwa!$H$5:$H$28),_xlfn.XMATCH(data_gen!D$2,gumbwa!$I$4:$T$4)),INDEX(gumbwa!$I$30:$T$30,1,_xlfn.XMATCH(data_gen!$D6131,gumbwa!$I$4:$T$4)))),E6131)</f>
        <v>0</v>
      </c>
      <c r="G6131" cm="1">
        <f t="array" aca="1" ref="G6131" ca="1">MAX(0,_xlfn.NORM.INV(RAND(),INDEX($M$6:$M$29,_xlfn.XMATCH(data_gen!$B6131,$L$6:$L$29),1),INDEX($J$6:$J$17,_xlfn.XMATCH($D6131,$I$6:$I$17),1)))</f>
        <v>9.1699273397576928E-2</v>
      </c>
    </row>
    <row r="6132" spans="1:7" x14ac:dyDescent="0.25">
      <c r="A6132" s="1">
        <f t="shared" si="383"/>
        <v>45547.416666651799</v>
      </c>
      <c r="B6132">
        <f t="shared" si="380"/>
        <v>10</v>
      </c>
      <c r="C6132">
        <f t="shared" si="381"/>
        <v>12</v>
      </c>
      <c r="D6132">
        <f t="shared" si="382"/>
        <v>9</v>
      </c>
      <c r="E6132" cm="1">
        <f t="array" ref="E6132">INDEX(gumbwa!$E$2:$E$5400,_xlfn.XMATCH(1,(gumbwa!$B$2:$B$5400=data_gen!B6132)*(gumbwa!$C$2:$C$5400=data_gen!C6132)*(gumbwa!$D$2:$D$5400=data_gen!D6132)),1)</f>
        <v>0</v>
      </c>
      <c r="F6132" cm="1">
        <f t="array" aca="1" ref="F6132" ca="1">IF(ISNA(E6132),MAX(0,_xlfn.NORM.INV(RAND(),INDEX(gumbwa!$I$5:$T$28,_xlfn.XMATCH(data_gen!$B6132,gumbwa!$H$5:$H$28),_xlfn.XMATCH(data_gen!D$2,gumbwa!$I$4:$T$4)),INDEX(gumbwa!$I$30:$T$30,1,_xlfn.XMATCH(data_gen!$D6132,gumbwa!$I$4:$T$4)))),E6132)</f>
        <v>0</v>
      </c>
      <c r="G6132" cm="1">
        <f t="array" aca="1" ref="G6132" ca="1">MAX(0,_xlfn.NORM.INV(RAND(),INDEX($M$6:$M$29,_xlfn.XMATCH(data_gen!$B6132,$L$6:$L$29),1),INDEX($J$6:$J$17,_xlfn.XMATCH($D6132,$I$6:$I$17),1)))</f>
        <v>0.102912763453947</v>
      </c>
    </row>
    <row r="6133" spans="1:7" x14ac:dyDescent="0.25">
      <c r="A6133" s="1">
        <f t="shared" si="383"/>
        <v>45547.458333318464</v>
      </c>
      <c r="B6133">
        <f t="shared" si="380"/>
        <v>11</v>
      </c>
      <c r="C6133">
        <f t="shared" si="381"/>
        <v>12</v>
      </c>
      <c r="D6133">
        <f t="shared" si="382"/>
        <v>9</v>
      </c>
      <c r="E6133" cm="1">
        <f t="array" ref="E6133">INDEX(gumbwa!$E$2:$E$5400,_xlfn.XMATCH(1,(gumbwa!$B$2:$B$5400=data_gen!B6133)*(gumbwa!$C$2:$C$5400=data_gen!C6133)*(gumbwa!$D$2:$D$5400=data_gen!D6133)),1)</f>
        <v>0.3</v>
      </c>
      <c r="F6133" cm="1">
        <f t="array" aca="1" ref="F6133" ca="1">IF(ISNA(E6133),MAX(0,_xlfn.NORM.INV(RAND(),INDEX(gumbwa!$I$5:$T$28,_xlfn.XMATCH(data_gen!$B6133,gumbwa!$H$5:$H$28),_xlfn.XMATCH(data_gen!D$2,gumbwa!$I$4:$T$4)),INDEX(gumbwa!$I$30:$T$30,1,_xlfn.XMATCH(data_gen!$D6133,gumbwa!$I$4:$T$4)))),E6133)</f>
        <v>0.3</v>
      </c>
      <c r="G6133" cm="1">
        <f t="array" aca="1" ref="G6133" ca="1">MAX(0,_xlfn.NORM.INV(RAND(),INDEX($M$6:$M$29,_xlfn.XMATCH(data_gen!$B6133,$L$6:$L$29),1),INDEX($J$6:$J$17,_xlfn.XMATCH($D6133,$I$6:$I$17),1)))</f>
        <v>9.8230661539841807E-2</v>
      </c>
    </row>
    <row r="6134" spans="1:7" x14ac:dyDescent="0.25">
      <c r="A6134" s="1">
        <f t="shared" si="383"/>
        <v>45547.499999985128</v>
      </c>
      <c r="B6134">
        <f t="shared" si="380"/>
        <v>12</v>
      </c>
      <c r="C6134">
        <f t="shared" si="381"/>
        <v>12</v>
      </c>
      <c r="D6134">
        <f t="shared" si="382"/>
        <v>9</v>
      </c>
      <c r="E6134" cm="1">
        <f t="array" ref="E6134">INDEX(gumbwa!$E$2:$E$5400,_xlfn.XMATCH(1,(gumbwa!$B$2:$B$5400=data_gen!B6134)*(gumbwa!$C$2:$C$5400=data_gen!C6134)*(gumbwa!$D$2:$D$5400=data_gen!D6134)),1)</f>
        <v>0.3</v>
      </c>
      <c r="F6134" cm="1">
        <f t="array" aca="1" ref="F6134" ca="1">IF(ISNA(E6134),MAX(0,_xlfn.NORM.INV(RAND(),INDEX(gumbwa!$I$5:$T$28,_xlfn.XMATCH(data_gen!$B6134,gumbwa!$H$5:$H$28),_xlfn.XMATCH(data_gen!D$2,gumbwa!$I$4:$T$4)),INDEX(gumbwa!$I$30:$T$30,1,_xlfn.XMATCH(data_gen!$D6134,gumbwa!$I$4:$T$4)))),E6134)</f>
        <v>0.3</v>
      </c>
      <c r="G6134" cm="1">
        <f t="array" aca="1" ref="G6134" ca="1">MAX(0,_xlfn.NORM.INV(RAND(),INDEX($M$6:$M$29,_xlfn.XMATCH(data_gen!$B6134,$L$6:$L$29),1),INDEX($J$6:$J$17,_xlfn.XMATCH($D6134,$I$6:$I$17),1)))</f>
        <v>9.2704650005357339E-2</v>
      </c>
    </row>
    <row r="6135" spans="1:7" x14ac:dyDescent="0.25">
      <c r="A6135" s="1">
        <f t="shared" si="383"/>
        <v>45547.541666651792</v>
      </c>
      <c r="B6135">
        <f t="shared" si="380"/>
        <v>13</v>
      </c>
      <c r="C6135">
        <f t="shared" si="381"/>
        <v>12</v>
      </c>
      <c r="D6135">
        <f t="shared" si="382"/>
        <v>9</v>
      </c>
      <c r="E6135" cm="1">
        <f t="array" ref="E6135">INDEX(gumbwa!$E$2:$E$5400,_xlfn.XMATCH(1,(gumbwa!$B$2:$B$5400=data_gen!B6135)*(gumbwa!$C$2:$C$5400=data_gen!C6135)*(gumbwa!$D$2:$D$5400=data_gen!D6135)),1)</f>
        <v>0</v>
      </c>
      <c r="F6135" cm="1">
        <f t="array" aca="1" ref="F6135" ca="1">IF(ISNA(E6135),MAX(0,_xlfn.NORM.INV(RAND(),INDEX(gumbwa!$I$5:$T$28,_xlfn.XMATCH(data_gen!$B6135,gumbwa!$H$5:$H$28),_xlfn.XMATCH(data_gen!D$2,gumbwa!$I$4:$T$4)),INDEX(gumbwa!$I$30:$T$30,1,_xlfn.XMATCH(data_gen!$D6135,gumbwa!$I$4:$T$4)))),E6135)</f>
        <v>0</v>
      </c>
      <c r="G6135" cm="1">
        <f t="array" aca="1" ref="G6135" ca="1">MAX(0,_xlfn.NORM.INV(RAND(),INDEX($M$6:$M$29,_xlfn.XMATCH(data_gen!$B6135,$L$6:$L$29),1),INDEX($J$6:$J$17,_xlfn.XMATCH($D6135,$I$6:$I$17),1)))</f>
        <v>0.10014613518919555</v>
      </c>
    </row>
    <row r="6136" spans="1:7" x14ac:dyDescent="0.25">
      <c r="A6136" s="1">
        <f t="shared" si="383"/>
        <v>45547.583333318456</v>
      </c>
      <c r="B6136">
        <f t="shared" si="380"/>
        <v>14</v>
      </c>
      <c r="C6136">
        <f t="shared" si="381"/>
        <v>12</v>
      </c>
      <c r="D6136">
        <f t="shared" si="382"/>
        <v>9</v>
      </c>
      <c r="E6136" cm="1">
        <f t="array" ref="E6136">INDEX(gumbwa!$E$2:$E$5400,_xlfn.XMATCH(1,(gumbwa!$B$2:$B$5400=data_gen!B6136)*(gumbwa!$C$2:$C$5400=data_gen!C6136)*(gumbwa!$D$2:$D$5400=data_gen!D6136)),1)</f>
        <v>0</v>
      </c>
      <c r="F6136" cm="1">
        <f t="array" aca="1" ref="F6136" ca="1">IF(ISNA(E6136),MAX(0,_xlfn.NORM.INV(RAND(),INDEX(gumbwa!$I$5:$T$28,_xlfn.XMATCH(data_gen!$B6136,gumbwa!$H$5:$H$28),_xlfn.XMATCH(data_gen!D$2,gumbwa!$I$4:$T$4)),INDEX(gumbwa!$I$30:$T$30,1,_xlfn.XMATCH(data_gen!$D6136,gumbwa!$I$4:$T$4)))),E6136)</f>
        <v>0</v>
      </c>
      <c r="G6136" cm="1">
        <f t="array" aca="1" ref="G6136" ca="1">MAX(0,_xlfn.NORM.INV(RAND(),INDEX($M$6:$M$29,_xlfn.XMATCH(data_gen!$B6136,$L$6:$L$29),1),INDEX($J$6:$J$17,_xlfn.XMATCH($D6136,$I$6:$I$17),1)))</f>
        <v>8.7446702983651287E-2</v>
      </c>
    </row>
    <row r="6137" spans="1:7" x14ac:dyDescent="0.25">
      <c r="A6137" s="1">
        <f t="shared" si="383"/>
        <v>45547.624999985121</v>
      </c>
      <c r="B6137">
        <f t="shared" si="380"/>
        <v>15</v>
      </c>
      <c r="C6137">
        <f t="shared" si="381"/>
        <v>12</v>
      </c>
      <c r="D6137">
        <f t="shared" si="382"/>
        <v>9</v>
      </c>
      <c r="E6137" cm="1">
        <f t="array" ref="E6137">INDEX(gumbwa!$E$2:$E$5400,_xlfn.XMATCH(1,(gumbwa!$B$2:$B$5400=data_gen!B6137)*(gumbwa!$C$2:$C$5400=data_gen!C6137)*(gumbwa!$D$2:$D$5400=data_gen!D6137)),1)</f>
        <v>0</v>
      </c>
      <c r="F6137" cm="1">
        <f t="array" aca="1" ref="F6137" ca="1">IF(ISNA(E6137),MAX(0,_xlfn.NORM.INV(RAND(),INDEX(gumbwa!$I$5:$T$28,_xlfn.XMATCH(data_gen!$B6137,gumbwa!$H$5:$H$28),_xlfn.XMATCH(data_gen!D$2,gumbwa!$I$4:$T$4)),INDEX(gumbwa!$I$30:$T$30,1,_xlfn.XMATCH(data_gen!$D6137,gumbwa!$I$4:$T$4)))),E6137)</f>
        <v>0</v>
      </c>
      <c r="G6137" cm="1">
        <f t="array" aca="1" ref="G6137" ca="1">MAX(0,_xlfn.NORM.INV(RAND(),INDEX($M$6:$M$29,_xlfn.XMATCH(data_gen!$B6137,$L$6:$L$29),1),INDEX($J$6:$J$17,_xlfn.XMATCH($D6137,$I$6:$I$17),1)))</f>
        <v>8.6737480124120053E-2</v>
      </c>
    </row>
    <row r="6138" spans="1:7" x14ac:dyDescent="0.25">
      <c r="A6138" s="1">
        <f t="shared" si="383"/>
        <v>45547.666666651785</v>
      </c>
      <c r="B6138">
        <f t="shared" si="380"/>
        <v>16</v>
      </c>
      <c r="C6138">
        <f t="shared" si="381"/>
        <v>12</v>
      </c>
      <c r="D6138">
        <f t="shared" si="382"/>
        <v>9</v>
      </c>
      <c r="E6138" cm="1">
        <f t="array" ref="E6138">INDEX(gumbwa!$E$2:$E$5400,_xlfn.XMATCH(1,(gumbwa!$B$2:$B$5400=data_gen!B6138)*(gumbwa!$C$2:$C$5400=data_gen!C6138)*(gumbwa!$D$2:$D$5400=data_gen!D6138)),1)</f>
        <v>0</v>
      </c>
      <c r="F6138" cm="1">
        <f t="array" aca="1" ref="F6138" ca="1">IF(ISNA(E6138),MAX(0,_xlfn.NORM.INV(RAND(),INDEX(gumbwa!$I$5:$T$28,_xlfn.XMATCH(data_gen!$B6138,gumbwa!$H$5:$H$28),_xlfn.XMATCH(data_gen!D$2,gumbwa!$I$4:$T$4)),INDEX(gumbwa!$I$30:$T$30,1,_xlfn.XMATCH(data_gen!$D6138,gumbwa!$I$4:$T$4)))),E6138)</f>
        <v>0</v>
      </c>
      <c r="G6138" cm="1">
        <f t="array" aca="1" ref="G6138" ca="1">MAX(0,_xlfn.NORM.INV(RAND(),INDEX($M$6:$M$29,_xlfn.XMATCH(data_gen!$B6138,$L$6:$L$29),1),INDEX($J$6:$J$17,_xlfn.XMATCH($D6138,$I$6:$I$17),1)))</f>
        <v>1.2012284211684265</v>
      </c>
    </row>
    <row r="6139" spans="1:7" x14ac:dyDescent="0.25">
      <c r="A6139" s="1">
        <f t="shared" si="383"/>
        <v>45547.708333318449</v>
      </c>
      <c r="B6139">
        <f t="shared" si="380"/>
        <v>17</v>
      </c>
      <c r="C6139">
        <f t="shared" si="381"/>
        <v>12</v>
      </c>
      <c r="D6139">
        <f t="shared" si="382"/>
        <v>9</v>
      </c>
      <c r="E6139" cm="1">
        <f t="array" ref="E6139">INDEX(gumbwa!$E$2:$E$5400,_xlfn.XMATCH(1,(gumbwa!$B$2:$B$5400=data_gen!B6139)*(gumbwa!$C$2:$C$5400=data_gen!C6139)*(gumbwa!$D$2:$D$5400=data_gen!D6139)),1)</f>
        <v>0</v>
      </c>
      <c r="F6139" cm="1">
        <f t="array" aca="1" ref="F6139" ca="1">IF(ISNA(E6139),MAX(0,_xlfn.NORM.INV(RAND(),INDEX(gumbwa!$I$5:$T$28,_xlfn.XMATCH(data_gen!$B6139,gumbwa!$H$5:$H$28),_xlfn.XMATCH(data_gen!D$2,gumbwa!$I$4:$T$4)),INDEX(gumbwa!$I$30:$T$30,1,_xlfn.XMATCH(data_gen!$D6139,gumbwa!$I$4:$T$4)))),E6139)</f>
        <v>0</v>
      </c>
      <c r="G6139" cm="1">
        <f t="array" aca="1" ref="G6139" ca="1">MAX(0,_xlfn.NORM.INV(RAND(),INDEX($M$6:$M$29,_xlfn.XMATCH(data_gen!$B6139,$L$6:$L$29),1),INDEX($J$6:$J$17,_xlfn.XMATCH($D6139,$I$6:$I$17),1)))</f>
        <v>1.4957621351213379</v>
      </c>
    </row>
    <row r="6140" spans="1:7" x14ac:dyDescent="0.25">
      <c r="A6140" s="1">
        <f t="shared" si="383"/>
        <v>45547.749999985113</v>
      </c>
      <c r="B6140">
        <f t="shared" si="380"/>
        <v>18</v>
      </c>
      <c r="C6140">
        <f t="shared" si="381"/>
        <v>12</v>
      </c>
      <c r="D6140">
        <f t="shared" si="382"/>
        <v>9</v>
      </c>
      <c r="E6140" cm="1">
        <f t="array" ref="E6140">INDEX(gumbwa!$E$2:$E$5400,_xlfn.XMATCH(1,(gumbwa!$B$2:$B$5400=data_gen!B6140)*(gumbwa!$C$2:$C$5400=data_gen!C6140)*(gumbwa!$D$2:$D$5400=data_gen!D6140)),1)</f>
        <v>0</v>
      </c>
      <c r="F6140" cm="1">
        <f t="array" aca="1" ref="F6140" ca="1">IF(ISNA(E6140),MAX(0,_xlfn.NORM.INV(RAND(),INDEX(gumbwa!$I$5:$T$28,_xlfn.XMATCH(data_gen!$B6140,gumbwa!$H$5:$H$28),_xlfn.XMATCH(data_gen!D$2,gumbwa!$I$4:$T$4)),INDEX(gumbwa!$I$30:$T$30,1,_xlfn.XMATCH(data_gen!$D6140,gumbwa!$I$4:$T$4)))),E6140)</f>
        <v>0</v>
      </c>
      <c r="G6140" cm="1">
        <f t="array" aca="1" ref="G6140" ca="1">MAX(0,_xlfn.NORM.INV(RAND(),INDEX($M$6:$M$29,_xlfn.XMATCH(data_gen!$B6140,$L$6:$L$29),1),INDEX($J$6:$J$17,_xlfn.XMATCH($D6140,$I$6:$I$17),1)))</f>
        <v>1.1906599002257292</v>
      </c>
    </row>
    <row r="6141" spans="1:7" x14ac:dyDescent="0.25">
      <c r="A6141" s="1">
        <f t="shared" si="383"/>
        <v>45547.791666651778</v>
      </c>
      <c r="B6141">
        <f t="shared" si="380"/>
        <v>19</v>
      </c>
      <c r="C6141">
        <f t="shared" si="381"/>
        <v>12</v>
      </c>
      <c r="D6141">
        <f t="shared" si="382"/>
        <v>9</v>
      </c>
      <c r="E6141" cm="1">
        <f t="array" ref="E6141">INDEX(gumbwa!$E$2:$E$5400,_xlfn.XMATCH(1,(gumbwa!$B$2:$B$5400=data_gen!B6141)*(gumbwa!$C$2:$C$5400=data_gen!C6141)*(gumbwa!$D$2:$D$5400=data_gen!D6141)),1)</f>
        <v>0.1</v>
      </c>
      <c r="F6141" cm="1">
        <f t="array" aca="1" ref="F6141" ca="1">IF(ISNA(E6141),MAX(0,_xlfn.NORM.INV(RAND(),INDEX(gumbwa!$I$5:$T$28,_xlfn.XMATCH(data_gen!$B6141,gumbwa!$H$5:$H$28),_xlfn.XMATCH(data_gen!D$2,gumbwa!$I$4:$T$4)),INDEX(gumbwa!$I$30:$T$30,1,_xlfn.XMATCH(data_gen!$D6141,gumbwa!$I$4:$T$4)))),E6141)</f>
        <v>0.1</v>
      </c>
      <c r="G6141" cm="1">
        <f t="array" aca="1" ref="G6141" ca="1">MAX(0,_xlfn.NORM.INV(RAND(),INDEX($M$6:$M$29,_xlfn.XMATCH(data_gen!$B6141,$L$6:$L$29),1),INDEX($J$6:$J$17,_xlfn.XMATCH($D6141,$I$6:$I$17),1)))</f>
        <v>1.1040590886999893</v>
      </c>
    </row>
    <row r="6142" spans="1:7" x14ac:dyDescent="0.25">
      <c r="A6142" s="1">
        <f t="shared" si="383"/>
        <v>45547.833333318442</v>
      </c>
      <c r="B6142">
        <f t="shared" si="380"/>
        <v>20</v>
      </c>
      <c r="C6142">
        <f t="shared" si="381"/>
        <v>12</v>
      </c>
      <c r="D6142">
        <f t="shared" si="382"/>
        <v>9</v>
      </c>
      <c r="E6142" cm="1">
        <f t="array" ref="E6142">INDEX(gumbwa!$E$2:$E$5400,_xlfn.XMATCH(1,(gumbwa!$B$2:$B$5400=data_gen!B6142)*(gumbwa!$C$2:$C$5400=data_gen!C6142)*(gumbwa!$D$2:$D$5400=data_gen!D6142)),1)</f>
        <v>0.2</v>
      </c>
      <c r="F6142" cm="1">
        <f t="array" aca="1" ref="F6142" ca="1">IF(ISNA(E6142),MAX(0,_xlfn.NORM.INV(RAND(),INDEX(gumbwa!$I$5:$T$28,_xlfn.XMATCH(data_gen!$B6142,gumbwa!$H$5:$H$28),_xlfn.XMATCH(data_gen!D$2,gumbwa!$I$4:$T$4)),INDEX(gumbwa!$I$30:$T$30,1,_xlfn.XMATCH(data_gen!$D6142,gumbwa!$I$4:$T$4)))),E6142)</f>
        <v>0.2</v>
      </c>
      <c r="G6142" cm="1">
        <f t="array" aca="1" ref="G6142" ca="1">MAX(0,_xlfn.NORM.INV(RAND(),INDEX($M$6:$M$29,_xlfn.XMATCH(data_gen!$B6142,$L$6:$L$29),1),INDEX($J$6:$J$17,_xlfn.XMATCH($D6142,$I$6:$I$17),1)))</f>
        <v>0.90758418333834623</v>
      </c>
    </row>
    <row r="6143" spans="1:7" x14ac:dyDescent="0.25">
      <c r="A6143" s="1">
        <f t="shared" si="383"/>
        <v>45547.874999985106</v>
      </c>
      <c r="B6143">
        <f t="shared" si="380"/>
        <v>21</v>
      </c>
      <c r="C6143">
        <f t="shared" si="381"/>
        <v>12</v>
      </c>
      <c r="D6143">
        <f t="shared" si="382"/>
        <v>9</v>
      </c>
      <c r="E6143" cm="1">
        <f t="array" ref="E6143">INDEX(gumbwa!$E$2:$E$5400,_xlfn.XMATCH(1,(gumbwa!$B$2:$B$5400=data_gen!B6143)*(gumbwa!$C$2:$C$5400=data_gen!C6143)*(gumbwa!$D$2:$D$5400=data_gen!D6143)),1)</f>
        <v>0.2</v>
      </c>
      <c r="F6143" cm="1">
        <f t="array" aca="1" ref="F6143" ca="1">IF(ISNA(E6143),MAX(0,_xlfn.NORM.INV(RAND(),INDEX(gumbwa!$I$5:$T$28,_xlfn.XMATCH(data_gen!$B6143,gumbwa!$H$5:$H$28),_xlfn.XMATCH(data_gen!D$2,gumbwa!$I$4:$T$4)),INDEX(gumbwa!$I$30:$T$30,1,_xlfn.XMATCH(data_gen!$D6143,gumbwa!$I$4:$T$4)))),E6143)</f>
        <v>0.2</v>
      </c>
      <c r="G6143" cm="1">
        <f t="array" aca="1" ref="G6143" ca="1">MAX(0,_xlfn.NORM.INV(RAND(),INDEX($M$6:$M$29,_xlfn.XMATCH(data_gen!$B6143,$L$6:$L$29),1),INDEX($J$6:$J$17,_xlfn.XMATCH($D6143,$I$6:$I$17),1)))</f>
        <v>0.9143298137985858</v>
      </c>
    </row>
    <row r="6144" spans="1:7" x14ac:dyDescent="0.25">
      <c r="A6144" s="1">
        <f t="shared" si="383"/>
        <v>45547.91666665177</v>
      </c>
      <c r="B6144">
        <f t="shared" si="380"/>
        <v>22</v>
      </c>
      <c r="C6144">
        <f t="shared" si="381"/>
        <v>12</v>
      </c>
      <c r="D6144">
        <f t="shared" si="382"/>
        <v>9</v>
      </c>
      <c r="E6144" cm="1">
        <f t="array" ref="E6144">INDEX(gumbwa!$E$2:$E$5400,_xlfn.XMATCH(1,(gumbwa!$B$2:$B$5400=data_gen!B6144)*(gumbwa!$C$2:$C$5400=data_gen!C6144)*(gumbwa!$D$2:$D$5400=data_gen!D6144)),1)</f>
        <v>0.2</v>
      </c>
      <c r="F6144" cm="1">
        <f t="array" aca="1" ref="F6144" ca="1">IF(ISNA(E6144),MAX(0,_xlfn.NORM.INV(RAND(),INDEX(gumbwa!$I$5:$T$28,_xlfn.XMATCH(data_gen!$B6144,gumbwa!$H$5:$H$28),_xlfn.XMATCH(data_gen!D$2,gumbwa!$I$4:$T$4)),INDEX(gumbwa!$I$30:$T$30,1,_xlfn.XMATCH(data_gen!$D6144,gumbwa!$I$4:$T$4)))),E6144)</f>
        <v>0.2</v>
      </c>
      <c r="G6144" cm="1">
        <f t="array" aca="1" ref="G6144" ca="1">MAX(0,_xlfn.NORM.INV(RAND(),INDEX($M$6:$M$29,_xlfn.XMATCH(data_gen!$B6144,$L$6:$L$29),1),INDEX($J$6:$J$17,_xlfn.XMATCH($D6144,$I$6:$I$17),1)))</f>
        <v>0.90266712518110515</v>
      </c>
    </row>
    <row r="6145" spans="1:7" x14ac:dyDescent="0.25">
      <c r="A6145" s="1">
        <f t="shared" si="383"/>
        <v>45547.958333318435</v>
      </c>
      <c r="B6145">
        <f t="shared" si="380"/>
        <v>23</v>
      </c>
      <c r="C6145">
        <f t="shared" si="381"/>
        <v>12</v>
      </c>
      <c r="D6145">
        <f t="shared" si="382"/>
        <v>9</v>
      </c>
      <c r="E6145" cm="1">
        <f t="array" ref="E6145">INDEX(gumbwa!$E$2:$E$5400,_xlfn.XMATCH(1,(gumbwa!$B$2:$B$5400=data_gen!B6145)*(gumbwa!$C$2:$C$5400=data_gen!C6145)*(gumbwa!$D$2:$D$5400=data_gen!D6145)),1)</f>
        <v>0.2</v>
      </c>
      <c r="F6145" cm="1">
        <f t="array" aca="1" ref="F6145" ca="1">IF(ISNA(E6145),MAX(0,_xlfn.NORM.INV(RAND(),INDEX(gumbwa!$I$5:$T$28,_xlfn.XMATCH(data_gen!$B6145,gumbwa!$H$5:$H$28),_xlfn.XMATCH(data_gen!D$2,gumbwa!$I$4:$T$4)),INDEX(gumbwa!$I$30:$T$30,1,_xlfn.XMATCH(data_gen!$D6145,gumbwa!$I$4:$T$4)))),E6145)</f>
        <v>0.2</v>
      </c>
      <c r="G6145" cm="1">
        <f t="array" aca="1" ref="G6145" ca="1">MAX(0,_xlfn.NORM.INV(RAND(),INDEX($M$6:$M$29,_xlfn.XMATCH(data_gen!$B6145,$L$6:$L$29),1),INDEX($J$6:$J$17,_xlfn.XMATCH($D6145,$I$6:$I$17),1)))</f>
        <v>0.90905758822487803</v>
      </c>
    </row>
    <row r="6146" spans="1:7" x14ac:dyDescent="0.25">
      <c r="A6146" s="1">
        <f t="shared" si="383"/>
        <v>45547.999999985099</v>
      </c>
      <c r="B6146">
        <f t="shared" si="380"/>
        <v>0</v>
      </c>
      <c r="C6146">
        <f t="shared" si="381"/>
        <v>13</v>
      </c>
      <c r="D6146">
        <f t="shared" si="382"/>
        <v>9</v>
      </c>
      <c r="E6146" cm="1">
        <f t="array" ref="E6146">INDEX(gumbwa!$E$2:$E$5400,_xlfn.XMATCH(1,(gumbwa!$B$2:$B$5400=data_gen!B6146)*(gumbwa!$C$2:$C$5400=data_gen!C6146)*(gumbwa!$D$2:$D$5400=data_gen!D6146)),1)</f>
        <v>0.2</v>
      </c>
      <c r="F6146" cm="1">
        <f t="array" aca="1" ref="F6146" ca="1">IF(ISNA(E6146),MAX(0,_xlfn.NORM.INV(RAND(),INDEX(gumbwa!$I$5:$T$28,_xlfn.XMATCH(data_gen!$B6146,gumbwa!$H$5:$H$28),_xlfn.XMATCH(data_gen!D$2,gumbwa!$I$4:$T$4)),INDEX(gumbwa!$I$30:$T$30,1,_xlfn.XMATCH(data_gen!$D6146,gumbwa!$I$4:$T$4)))),E6146)</f>
        <v>0.2</v>
      </c>
      <c r="G6146" cm="1">
        <f t="array" aca="1" ref="G6146" ca="1">MAX(0,_xlfn.NORM.INV(RAND(),INDEX($M$6:$M$29,_xlfn.XMATCH(data_gen!$B6146,$L$6:$L$29),1),INDEX($J$6:$J$17,_xlfn.XMATCH($D6146,$I$6:$I$17),1)))</f>
        <v>0.57441615888821307</v>
      </c>
    </row>
    <row r="6147" spans="1:7" x14ac:dyDescent="0.25">
      <c r="A6147" s="1">
        <f t="shared" si="383"/>
        <v>45548.041666651763</v>
      </c>
      <c r="B6147">
        <f t="shared" ref="B6147:B6210" si="384">HOUR(A6147)</f>
        <v>1</v>
      </c>
      <c r="C6147">
        <f t="shared" ref="C6147:C6210" si="385">DAY(A6147)</f>
        <v>13</v>
      </c>
      <c r="D6147">
        <f t="shared" ref="D6147:D6210" si="386">MONTH(A6147)</f>
        <v>9</v>
      </c>
      <c r="E6147" cm="1">
        <f t="array" ref="E6147">INDEX(gumbwa!$E$2:$E$5400,_xlfn.XMATCH(1,(gumbwa!$B$2:$B$5400=data_gen!B6147)*(gumbwa!$C$2:$C$5400=data_gen!C6147)*(gumbwa!$D$2:$D$5400=data_gen!D6147)),1)</f>
        <v>0.2</v>
      </c>
      <c r="F6147" cm="1">
        <f t="array" aca="1" ref="F6147" ca="1">IF(ISNA(E6147),MAX(0,_xlfn.NORM.INV(RAND(),INDEX(gumbwa!$I$5:$T$28,_xlfn.XMATCH(data_gen!$B6147,gumbwa!$H$5:$H$28),_xlfn.XMATCH(data_gen!D$2,gumbwa!$I$4:$T$4)),INDEX(gumbwa!$I$30:$T$30,1,_xlfn.XMATCH(data_gen!$D6147,gumbwa!$I$4:$T$4)))),E6147)</f>
        <v>0.2</v>
      </c>
      <c r="G6147" cm="1">
        <f t="array" aca="1" ref="G6147" ca="1">MAX(0,_xlfn.NORM.INV(RAND(),INDEX($M$6:$M$29,_xlfn.XMATCH(data_gen!$B6147,$L$6:$L$29),1),INDEX($J$6:$J$17,_xlfn.XMATCH($D6147,$I$6:$I$17),1)))</f>
        <v>0.61536655019292175</v>
      </c>
    </row>
    <row r="6148" spans="1:7" x14ac:dyDescent="0.25">
      <c r="A6148" s="1">
        <f t="shared" ref="A6148:A6211" si="387">A6147+(1/24)</f>
        <v>45548.083333318427</v>
      </c>
      <c r="B6148">
        <f t="shared" si="384"/>
        <v>2</v>
      </c>
      <c r="C6148">
        <f t="shared" si="385"/>
        <v>13</v>
      </c>
      <c r="D6148">
        <f t="shared" si="386"/>
        <v>9</v>
      </c>
      <c r="E6148" cm="1">
        <f t="array" ref="E6148">INDEX(gumbwa!$E$2:$E$5400,_xlfn.XMATCH(1,(gumbwa!$B$2:$B$5400=data_gen!B6148)*(gumbwa!$C$2:$C$5400=data_gen!C6148)*(gumbwa!$D$2:$D$5400=data_gen!D6148)),1)</f>
        <v>0.2</v>
      </c>
      <c r="F6148" cm="1">
        <f t="array" aca="1" ref="F6148" ca="1">IF(ISNA(E6148),MAX(0,_xlfn.NORM.INV(RAND(),INDEX(gumbwa!$I$5:$T$28,_xlfn.XMATCH(data_gen!$B6148,gumbwa!$H$5:$H$28),_xlfn.XMATCH(data_gen!D$2,gumbwa!$I$4:$T$4)),INDEX(gumbwa!$I$30:$T$30,1,_xlfn.XMATCH(data_gen!$D6148,gumbwa!$I$4:$T$4)))),E6148)</f>
        <v>0.2</v>
      </c>
      <c r="G6148" cm="1">
        <f t="array" aca="1" ref="G6148" ca="1">MAX(0,_xlfn.NORM.INV(RAND(),INDEX($M$6:$M$29,_xlfn.XMATCH(data_gen!$B6148,$L$6:$L$29),1),INDEX($J$6:$J$17,_xlfn.XMATCH($D6148,$I$6:$I$17),1)))</f>
        <v>0.59947259430612498</v>
      </c>
    </row>
    <row r="6149" spans="1:7" x14ac:dyDescent="0.25">
      <c r="A6149" s="1">
        <f t="shared" si="387"/>
        <v>45548.124999985092</v>
      </c>
      <c r="B6149">
        <f t="shared" si="384"/>
        <v>3</v>
      </c>
      <c r="C6149">
        <f t="shared" si="385"/>
        <v>13</v>
      </c>
      <c r="D6149">
        <f t="shared" si="386"/>
        <v>9</v>
      </c>
      <c r="E6149" cm="1">
        <f t="array" ref="E6149">INDEX(gumbwa!$E$2:$E$5400,_xlfn.XMATCH(1,(gumbwa!$B$2:$B$5400=data_gen!B6149)*(gumbwa!$C$2:$C$5400=data_gen!C6149)*(gumbwa!$D$2:$D$5400=data_gen!D6149)),1)</f>
        <v>0.2</v>
      </c>
      <c r="F6149" cm="1">
        <f t="array" aca="1" ref="F6149" ca="1">IF(ISNA(E6149),MAX(0,_xlfn.NORM.INV(RAND(),INDEX(gumbwa!$I$5:$T$28,_xlfn.XMATCH(data_gen!$B6149,gumbwa!$H$5:$H$28),_xlfn.XMATCH(data_gen!D$2,gumbwa!$I$4:$T$4)),INDEX(gumbwa!$I$30:$T$30,1,_xlfn.XMATCH(data_gen!$D6149,gumbwa!$I$4:$T$4)))),E6149)</f>
        <v>0.2</v>
      </c>
      <c r="G6149" cm="1">
        <f t="array" aca="1" ref="G6149" ca="1">MAX(0,_xlfn.NORM.INV(RAND(),INDEX($M$6:$M$29,_xlfn.XMATCH(data_gen!$B6149,$L$6:$L$29),1),INDEX($J$6:$J$17,_xlfn.XMATCH($D6149,$I$6:$I$17),1)))</f>
        <v>0.58857741282545017</v>
      </c>
    </row>
    <row r="6150" spans="1:7" x14ac:dyDescent="0.25">
      <c r="A6150" s="1">
        <f t="shared" si="387"/>
        <v>45548.166666651756</v>
      </c>
      <c r="B6150">
        <f t="shared" si="384"/>
        <v>4</v>
      </c>
      <c r="C6150">
        <f t="shared" si="385"/>
        <v>13</v>
      </c>
      <c r="D6150">
        <f t="shared" si="386"/>
        <v>9</v>
      </c>
      <c r="E6150" cm="1">
        <f t="array" ref="E6150">INDEX(gumbwa!$E$2:$E$5400,_xlfn.XMATCH(1,(gumbwa!$B$2:$B$5400=data_gen!B6150)*(gumbwa!$C$2:$C$5400=data_gen!C6150)*(gumbwa!$D$2:$D$5400=data_gen!D6150)),1)</f>
        <v>0.2</v>
      </c>
      <c r="F6150" cm="1">
        <f t="array" aca="1" ref="F6150" ca="1">IF(ISNA(E6150),MAX(0,_xlfn.NORM.INV(RAND(),INDEX(gumbwa!$I$5:$T$28,_xlfn.XMATCH(data_gen!$B6150,gumbwa!$H$5:$H$28),_xlfn.XMATCH(data_gen!D$2,gumbwa!$I$4:$T$4)),INDEX(gumbwa!$I$30:$T$30,1,_xlfn.XMATCH(data_gen!$D6150,gumbwa!$I$4:$T$4)))),E6150)</f>
        <v>0.2</v>
      </c>
      <c r="G6150" cm="1">
        <f t="array" aca="1" ref="G6150" ca="1">MAX(0,_xlfn.NORM.INV(RAND(),INDEX($M$6:$M$29,_xlfn.XMATCH(data_gen!$B6150,$L$6:$L$29),1),INDEX($J$6:$J$17,_xlfn.XMATCH($D6150,$I$6:$I$17),1)))</f>
        <v>0.58869142929341067</v>
      </c>
    </row>
    <row r="6151" spans="1:7" x14ac:dyDescent="0.25">
      <c r="A6151" s="1">
        <f t="shared" si="387"/>
        <v>45548.20833331842</v>
      </c>
      <c r="B6151">
        <f t="shared" si="384"/>
        <v>5</v>
      </c>
      <c r="C6151">
        <f t="shared" si="385"/>
        <v>13</v>
      </c>
      <c r="D6151">
        <f t="shared" si="386"/>
        <v>9</v>
      </c>
      <c r="E6151" cm="1">
        <f t="array" ref="E6151">INDEX(gumbwa!$E$2:$E$5400,_xlfn.XMATCH(1,(gumbwa!$B$2:$B$5400=data_gen!B6151)*(gumbwa!$C$2:$C$5400=data_gen!C6151)*(gumbwa!$D$2:$D$5400=data_gen!D6151)),1)</f>
        <v>0.2</v>
      </c>
      <c r="F6151" cm="1">
        <f t="array" aca="1" ref="F6151" ca="1">IF(ISNA(E6151),MAX(0,_xlfn.NORM.INV(RAND(),INDEX(gumbwa!$I$5:$T$28,_xlfn.XMATCH(data_gen!$B6151,gumbwa!$H$5:$H$28),_xlfn.XMATCH(data_gen!D$2,gumbwa!$I$4:$T$4)),INDEX(gumbwa!$I$30:$T$30,1,_xlfn.XMATCH(data_gen!$D6151,gumbwa!$I$4:$T$4)))),E6151)</f>
        <v>0.2</v>
      </c>
      <c r="G6151" cm="1">
        <f t="array" aca="1" ref="G6151" ca="1">MAX(0,_xlfn.NORM.INV(RAND(),INDEX($M$6:$M$29,_xlfn.XMATCH(data_gen!$B6151,$L$6:$L$29),1),INDEX($J$6:$J$17,_xlfn.XMATCH($D6151,$I$6:$I$17),1)))</f>
        <v>0.5904287899333126</v>
      </c>
    </row>
    <row r="6152" spans="1:7" x14ac:dyDescent="0.25">
      <c r="A6152" s="1">
        <f t="shared" si="387"/>
        <v>45548.249999985084</v>
      </c>
      <c r="B6152">
        <f t="shared" si="384"/>
        <v>6</v>
      </c>
      <c r="C6152">
        <f t="shared" si="385"/>
        <v>13</v>
      </c>
      <c r="D6152">
        <f t="shared" si="386"/>
        <v>9</v>
      </c>
      <c r="E6152" cm="1">
        <f t="array" ref="E6152">INDEX(gumbwa!$E$2:$E$5400,_xlfn.XMATCH(1,(gumbwa!$B$2:$B$5400=data_gen!B6152)*(gumbwa!$C$2:$C$5400=data_gen!C6152)*(gumbwa!$D$2:$D$5400=data_gen!D6152)),1)</f>
        <v>0</v>
      </c>
      <c r="F6152" cm="1">
        <f t="array" aca="1" ref="F6152" ca="1">IF(ISNA(E6152),MAX(0,_xlfn.NORM.INV(RAND(),INDEX(gumbwa!$I$5:$T$28,_xlfn.XMATCH(data_gen!$B6152,gumbwa!$H$5:$H$28),_xlfn.XMATCH(data_gen!D$2,gumbwa!$I$4:$T$4)),INDEX(gumbwa!$I$30:$T$30,1,_xlfn.XMATCH(data_gen!$D6152,gumbwa!$I$4:$T$4)))),E6152)</f>
        <v>0</v>
      </c>
      <c r="G6152" cm="1">
        <f t="array" aca="1" ref="G6152" ca="1">MAX(0,_xlfn.NORM.INV(RAND(),INDEX($M$6:$M$29,_xlfn.XMATCH(data_gen!$B6152,$L$6:$L$29),1),INDEX($J$6:$J$17,_xlfn.XMATCH($D6152,$I$6:$I$17),1)))</f>
        <v>0.29852259639095785</v>
      </c>
    </row>
    <row r="6153" spans="1:7" x14ac:dyDescent="0.25">
      <c r="A6153" s="1">
        <f t="shared" si="387"/>
        <v>45548.291666651749</v>
      </c>
      <c r="B6153">
        <f t="shared" si="384"/>
        <v>7</v>
      </c>
      <c r="C6153">
        <f t="shared" si="385"/>
        <v>13</v>
      </c>
      <c r="D6153">
        <f t="shared" si="386"/>
        <v>9</v>
      </c>
      <c r="E6153" cm="1">
        <f t="array" ref="E6153">INDEX(gumbwa!$E$2:$E$5400,_xlfn.XMATCH(1,(gumbwa!$B$2:$B$5400=data_gen!B6153)*(gumbwa!$C$2:$C$5400=data_gen!C6153)*(gumbwa!$D$2:$D$5400=data_gen!D6153)),1)</f>
        <v>0</v>
      </c>
      <c r="F6153" cm="1">
        <f t="array" aca="1" ref="F6153" ca="1">IF(ISNA(E6153),MAX(0,_xlfn.NORM.INV(RAND(),INDEX(gumbwa!$I$5:$T$28,_xlfn.XMATCH(data_gen!$B6153,gumbwa!$H$5:$H$28),_xlfn.XMATCH(data_gen!D$2,gumbwa!$I$4:$T$4)),INDEX(gumbwa!$I$30:$T$30,1,_xlfn.XMATCH(data_gen!$D6153,gumbwa!$I$4:$T$4)))),E6153)</f>
        <v>0</v>
      </c>
      <c r="G6153" cm="1">
        <f t="array" aca="1" ref="G6153" ca="1">MAX(0,_xlfn.NORM.INV(RAND(),INDEX($M$6:$M$29,_xlfn.XMATCH(data_gen!$B6153,$L$6:$L$29),1),INDEX($J$6:$J$17,_xlfn.XMATCH($D6153,$I$6:$I$17),1)))</f>
        <v>0.1014041562777962</v>
      </c>
    </row>
    <row r="6154" spans="1:7" x14ac:dyDescent="0.25">
      <c r="A6154" s="1">
        <f t="shared" si="387"/>
        <v>45548.333333318413</v>
      </c>
      <c r="B6154">
        <f t="shared" si="384"/>
        <v>8</v>
      </c>
      <c r="C6154">
        <f t="shared" si="385"/>
        <v>13</v>
      </c>
      <c r="D6154">
        <f t="shared" si="386"/>
        <v>9</v>
      </c>
      <c r="E6154" cm="1">
        <f t="array" ref="E6154">INDEX(gumbwa!$E$2:$E$5400,_xlfn.XMATCH(1,(gumbwa!$B$2:$B$5400=data_gen!B6154)*(gumbwa!$C$2:$C$5400=data_gen!C6154)*(gumbwa!$D$2:$D$5400=data_gen!D6154)),1)</f>
        <v>0</v>
      </c>
      <c r="F6154" cm="1">
        <f t="array" aca="1" ref="F6154" ca="1">IF(ISNA(E6154),MAX(0,_xlfn.NORM.INV(RAND(),INDEX(gumbwa!$I$5:$T$28,_xlfn.XMATCH(data_gen!$B6154,gumbwa!$H$5:$H$28),_xlfn.XMATCH(data_gen!D$2,gumbwa!$I$4:$T$4)),INDEX(gumbwa!$I$30:$T$30,1,_xlfn.XMATCH(data_gen!$D6154,gumbwa!$I$4:$T$4)))),E6154)</f>
        <v>0</v>
      </c>
      <c r="G6154" cm="1">
        <f t="array" aca="1" ref="G6154" ca="1">MAX(0,_xlfn.NORM.INV(RAND(),INDEX($M$6:$M$29,_xlfn.XMATCH(data_gen!$B6154,$L$6:$L$29),1),INDEX($J$6:$J$17,_xlfn.XMATCH($D6154,$I$6:$I$17),1)))</f>
        <v>0.10713128465482057</v>
      </c>
    </row>
    <row r="6155" spans="1:7" x14ac:dyDescent="0.25">
      <c r="A6155" s="1">
        <f t="shared" si="387"/>
        <v>45548.374999985077</v>
      </c>
      <c r="B6155">
        <f t="shared" si="384"/>
        <v>9</v>
      </c>
      <c r="C6155">
        <f t="shared" si="385"/>
        <v>13</v>
      </c>
      <c r="D6155">
        <f t="shared" si="386"/>
        <v>9</v>
      </c>
      <c r="E6155" cm="1">
        <f t="array" ref="E6155">INDEX(gumbwa!$E$2:$E$5400,_xlfn.XMATCH(1,(gumbwa!$B$2:$B$5400=data_gen!B6155)*(gumbwa!$C$2:$C$5400=data_gen!C6155)*(gumbwa!$D$2:$D$5400=data_gen!D6155)),1)</f>
        <v>0</v>
      </c>
      <c r="F6155" cm="1">
        <f t="array" aca="1" ref="F6155" ca="1">IF(ISNA(E6155),MAX(0,_xlfn.NORM.INV(RAND(),INDEX(gumbwa!$I$5:$T$28,_xlfn.XMATCH(data_gen!$B6155,gumbwa!$H$5:$H$28),_xlfn.XMATCH(data_gen!D$2,gumbwa!$I$4:$T$4)),INDEX(gumbwa!$I$30:$T$30,1,_xlfn.XMATCH(data_gen!$D6155,gumbwa!$I$4:$T$4)))),E6155)</f>
        <v>0</v>
      </c>
      <c r="G6155" cm="1">
        <f t="array" aca="1" ref="G6155" ca="1">MAX(0,_xlfn.NORM.INV(RAND(),INDEX($M$6:$M$29,_xlfn.XMATCH(data_gen!$B6155,$L$6:$L$29),1),INDEX($J$6:$J$17,_xlfn.XMATCH($D6155,$I$6:$I$17),1)))</f>
        <v>0.11705692115564595</v>
      </c>
    </row>
    <row r="6156" spans="1:7" x14ac:dyDescent="0.25">
      <c r="A6156" s="1">
        <f t="shared" si="387"/>
        <v>45548.416666651741</v>
      </c>
      <c r="B6156">
        <f t="shared" si="384"/>
        <v>10</v>
      </c>
      <c r="C6156">
        <f t="shared" si="385"/>
        <v>13</v>
      </c>
      <c r="D6156">
        <f t="shared" si="386"/>
        <v>9</v>
      </c>
      <c r="E6156" cm="1">
        <f t="array" ref="E6156">INDEX(gumbwa!$E$2:$E$5400,_xlfn.XMATCH(1,(gumbwa!$B$2:$B$5400=data_gen!B6156)*(gumbwa!$C$2:$C$5400=data_gen!C6156)*(gumbwa!$D$2:$D$5400=data_gen!D6156)),1)</f>
        <v>0</v>
      </c>
      <c r="F6156" cm="1">
        <f t="array" aca="1" ref="F6156" ca="1">IF(ISNA(E6156),MAX(0,_xlfn.NORM.INV(RAND(),INDEX(gumbwa!$I$5:$T$28,_xlfn.XMATCH(data_gen!$B6156,gumbwa!$H$5:$H$28),_xlfn.XMATCH(data_gen!D$2,gumbwa!$I$4:$T$4)),INDEX(gumbwa!$I$30:$T$30,1,_xlfn.XMATCH(data_gen!$D6156,gumbwa!$I$4:$T$4)))),E6156)</f>
        <v>0</v>
      </c>
      <c r="G6156" cm="1">
        <f t="array" aca="1" ref="G6156" ca="1">MAX(0,_xlfn.NORM.INV(RAND(),INDEX($M$6:$M$29,_xlfn.XMATCH(data_gen!$B6156,$L$6:$L$29),1),INDEX($J$6:$J$17,_xlfn.XMATCH($D6156,$I$6:$I$17),1)))</f>
        <v>0.10368344575496932</v>
      </c>
    </row>
    <row r="6157" spans="1:7" x14ac:dyDescent="0.25">
      <c r="A6157" s="1">
        <f t="shared" si="387"/>
        <v>45548.458333318405</v>
      </c>
      <c r="B6157">
        <f t="shared" si="384"/>
        <v>11</v>
      </c>
      <c r="C6157">
        <f t="shared" si="385"/>
        <v>13</v>
      </c>
      <c r="D6157">
        <f t="shared" si="386"/>
        <v>9</v>
      </c>
      <c r="E6157" cm="1">
        <f t="array" ref="E6157">INDEX(gumbwa!$E$2:$E$5400,_xlfn.XMATCH(1,(gumbwa!$B$2:$B$5400=data_gen!B6157)*(gumbwa!$C$2:$C$5400=data_gen!C6157)*(gumbwa!$D$2:$D$5400=data_gen!D6157)),1)</f>
        <v>0</v>
      </c>
      <c r="F6157" cm="1">
        <f t="array" aca="1" ref="F6157" ca="1">IF(ISNA(E6157),MAX(0,_xlfn.NORM.INV(RAND(),INDEX(gumbwa!$I$5:$T$28,_xlfn.XMATCH(data_gen!$B6157,gumbwa!$H$5:$H$28),_xlfn.XMATCH(data_gen!D$2,gumbwa!$I$4:$T$4)),INDEX(gumbwa!$I$30:$T$30,1,_xlfn.XMATCH(data_gen!$D6157,gumbwa!$I$4:$T$4)))),E6157)</f>
        <v>0</v>
      </c>
      <c r="G6157" cm="1">
        <f t="array" aca="1" ref="G6157" ca="1">MAX(0,_xlfn.NORM.INV(RAND(),INDEX($M$6:$M$29,_xlfn.XMATCH(data_gen!$B6157,$L$6:$L$29),1),INDEX($J$6:$J$17,_xlfn.XMATCH($D6157,$I$6:$I$17),1)))</f>
        <v>0.10184870560145624</v>
      </c>
    </row>
    <row r="6158" spans="1:7" x14ac:dyDescent="0.25">
      <c r="A6158" s="1">
        <f t="shared" si="387"/>
        <v>45548.49999998507</v>
      </c>
      <c r="B6158">
        <f t="shared" si="384"/>
        <v>12</v>
      </c>
      <c r="C6158">
        <f t="shared" si="385"/>
        <v>13</v>
      </c>
      <c r="D6158">
        <f t="shared" si="386"/>
        <v>9</v>
      </c>
      <c r="E6158" cm="1">
        <f t="array" ref="E6158">INDEX(gumbwa!$E$2:$E$5400,_xlfn.XMATCH(1,(gumbwa!$B$2:$B$5400=data_gen!B6158)*(gumbwa!$C$2:$C$5400=data_gen!C6158)*(gumbwa!$D$2:$D$5400=data_gen!D6158)),1)</f>
        <v>0</v>
      </c>
      <c r="F6158" cm="1">
        <f t="array" aca="1" ref="F6158" ca="1">IF(ISNA(E6158),MAX(0,_xlfn.NORM.INV(RAND(),INDEX(gumbwa!$I$5:$T$28,_xlfn.XMATCH(data_gen!$B6158,gumbwa!$H$5:$H$28),_xlfn.XMATCH(data_gen!D$2,gumbwa!$I$4:$T$4)),INDEX(gumbwa!$I$30:$T$30,1,_xlfn.XMATCH(data_gen!$D6158,gumbwa!$I$4:$T$4)))),E6158)</f>
        <v>0</v>
      </c>
      <c r="G6158" cm="1">
        <f t="array" aca="1" ref="G6158" ca="1">MAX(0,_xlfn.NORM.INV(RAND(),INDEX($M$6:$M$29,_xlfn.XMATCH(data_gen!$B6158,$L$6:$L$29),1),INDEX($J$6:$J$17,_xlfn.XMATCH($D6158,$I$6:$I$17),1)))</f>
        <v>0.10351010519306746</v>
      </c>
    </row>
    <row r="6159" spans="1:7" x14ac:dyDescent="0.25">
      <c r="A6159" s="1">
        <f t="shared" si="387"/>
        <v>45548.541666651734</v>
      </c>
      <c r="B6159">
        <f t="shared" si="384"/>
        <v>13</v>
      </c>
      <c r="C6159">
        <f t="shared" si="385"/>
        <v>13</v>
      </c>
      <c r="D6159">
        <f t="shared" si="386"/>
        <v>9</v>
      </c>
      <c r="E6159" cm="1">
        <f t="array" ref="E6159">INDEX(gumbwa!$E$2:$E$5400,_xlfn.XMATCH(1,(gumbwa!$B$2:$B$5400=data_gen!B6159)*(gumbwa!$C$2:$C$5400=data_gen!C6159)*(gumbwa!$D$2:$D$5400=data_gen!D6159)),1)</f>
        <v>0</v>
      </c>
      <c r="F6159" cm="1">
        <f t="array" aca="1" ref="F6159" ca="1">IF(ISNA(E6159),MAX(0,_xlfn.NORM.INV(RAND(),INDEX(gumbwa!$I$5:$T$28,_xlfn.XMATCH(data_gen!$B6159,gumbwa!$H$5:$H$28),_xlfn.XMATCH(data_gen!D$2,gumbwa!$I$4:$T$4)),INDEX(gumbwa!$I$30:$T$30,1,_xlfn.XMATCH(data_gen!$D6159,gumbwa!$I$4:$T$4)))),E6159)</f>
        <v>0</v>
      </c>
      <c r="G6159" cm="1">
        <f t="array" aca="1" ref="G6159" ca="1">MAX(0,_xlfn.NORM.INV(RAND(),INDEX($M$6:$M$29,_xlfn.XMATCH(data_gen!$B6159,$L$6:$L$29),1),INDEX($J$6:$J$17,_xlfn.XMATCH($D6159,$I$6:$I$17),1)))</f>
        <v>9.3382049808453257E-2</v>
      </c>
    </row>
    <row r="6160" spans="1:7" x14ac:dyDescent="0.25">
      <c r="A6160" s="1">
        <f t="shared" si="387"/>
        <v>45548.583333318398</v>
      </c>
      <c r="B6160">
        <f t="shared" si="384"/>
        <v>14</v>
      </c>
      <c r="C6160">
        <f t="shared" si="385"/>
        <v>13</v>
      </c>
      <c r="D6160">
        <f t="shared" si="386"/>
        <v>9</v>
      </c>
      <c r="E6160" cm="1">
        <f t="array" ref="E6160">INDEX(gumbwa!$E$2:$E$5400,_xlfn.XMATCH(1,(gumbwa!$B$2:$B$5400=data_gen!B6160)*(gumbwa!$C$2:$C$5400=data_gen!C6160)*(gumbwa!$D$2:$D$5400=data_gen!D6160)),1)</f>
        <v>0</v>
      </c>
      <c r="F6160" cm="1">
        <f t="array" aca="1" ref="F6160" ca="1">IF(ISNA(E6160),MAX(0,_xlfn.NORM.INV(RAND(),INDEX(gumbwa!$I$5:$T$28,_xlfn.XMATCH(data_gen!$B6160,gumbwa!$H$5:$H$28),_xlfn.XMATCH(data_gen!D$2,gumbwa!$I$4:$T$4)),INDEX(gumbwa!$I$30:$T$30,1,_xlfn.XMATCH(data_gen!$D6160,gumbwa!$I$4:$T$4)))),E6160)</f>
        <v>0</v>
      </c>
      <c r="G6160" cm="1">
        <f t="array" aca="1" ref="G6160" ca="1">MAX(0,_xlfn.NORM.INV(RAND(),INDEX($M$6:$M$29,_xlfn.XMATCH(data_gen!$B6160,$L$6:$L$29),1),INDEX($J$6:$J$17,_xlfn.XMATCH($D6160,$I$6:$I$17),1)))</f>
        <v>0.1096576642750804</v>
      </c>
    </row>
    <row r="6161" spans="1:7" x14ac:dyDescent="0.25">
      <c r="A6161" s="1">
        <f t="shared" si="387"/>
        <v>45548.624999985062</v>
      </c>
      <c r="B6161">
        <f t="shared" si="384"/>
        <v>15</v>
      </c>
      <c r="C6161">
        <f t="shared" si="385"/>
        <v>13</v>
      </c>
      <c r="D6161">
        <f t="shared" si="386"/>
        <v>9</v>
      </c>
      <c r="E6161" cm="1">
        <f t="array" ref="E6161">INDEX(gumbwa!$E$2:$E$5400,_xlfn.XMATCH(1,(gumbwa!$B$2:$B$5400=data_gen!B6161)*(gumbwa!$C$2:$C$5400=data_gen!C6161)*(gumbwa!$D$2:$D$5400=data_gen!D6161)),1)</f>
        <v>0</v>
      </c>
      <c r="F6161" cm="1">
        <f t="array" aca="1" ref="F6161" ca="1">IF(ISNA(E6161),MAX(0,_xlfn.NORM.INV(RAND(),INDEX(gumbwa!$I$5:$T$28,_xlfn.XMATCH(data_gen!$B6161,gumbwa!$H$5:$H$28),_xlfn.XMATCH(data_gen!D$2,gumbwa!$I$4:$T$4)),INDEX(gumbwa!$I$30:$T$30,1,_xlfn.XMATCH(data_gen!$D6161,gumbwa!$I$4:$T$4)))),E6161)</f>
        <v>0</v>
      </c>
      <c r="G6161" cm="1">
        <f t="array" aca="1" ref="G6161" ca="1">MAX(0,_xlfn.NORM.INV(RAND(),INDEX($M$6:$M$29,_xlfn.XMATCH(data_gen!$B6161,$L$6:$L$29),1),INDEX($J$6:$J$17,_xlfn.XMATCH($D6161,$I$6:$I$17),1)))</f>
        <v>0.1020008804162317</v>
      </c>
    </row>
    <row r="6162" spans="1:7" x14ac:dyDescent="0.25">
      <c r="A6162" s="1">
        <f t="shared" si="387"/>
        <v>45548.666666651727</v>
      </c>
      <c r="B6162">
        <f t="shared" si="384"/>
        <v>16</v>
      </c>
      <c r="C6162">
        <f t="shared" si="385"/>
        <v>13</v>
      </c>
      <c r="D6162">
        <f t="shared" si="386"/>
        <v>9</v>
      </c>
      <c r="E6162" cm="1">
        <f t="array" ref="E6162">INDEX(gumbwa!$E$2:$E$5400,_xlfn.XMATCH(1,(gumbwa!$B$2:$B$5400=data_gen!B6162)*(gumbwa!$C$2:$C$5400=data_gen!C6162)*(gumbwa!$D$2:$D$5400=data_gen!D6162)),1)</f>
        <v>0</v>
      </c>
      <c r="F6162" cm="1">
        <f t="array" aca="1" ref="F6162" ca="1">IF(ISNA(E6162),MAX(0,_xlfn.NORM.INV(RAND(),INDEX(gumbwa!$I$5:$T$28,_xlfn.XMATCH(data_gen!$B6162,gumbwa!$H$5:$H$28),_xlfn.XMATCH(data_gen!D$2,gumbwa!$I$4:$T$4)),INDEX(gumbwa!$I$30:$T$30,1,_xlfn.XMATCH(data_gen!$D6162,gumbwa!$I$4:$T$4)))),E6162)</f>
        <v>0</v>
      </c>
      <c r="G6162" cm="1">
        <f t="array" aca="1" ref="G6162" ca="1">MAX(0,_xlfn.NORM.INV(RAND(),INDEX($M$6:$M$29,_xlfn.XMATCH(data_gen!$B6162,$L$6:$L$29),1),INDEX($J$6:$J$17,_xlfn.XMATCH($D6162,$I$6:$I$17),1)))</f>
        <v>1.2000249898693041</v>
      </c>
    </row>
    <row r="6163" spans="1:7" x14ac:dyDescent="0.25">
      <c r="A6163" s="1">
        <f t="shared" si="387"/>
        <v>45548.708333318391</v>
      </c>
      <c r="B6163">
        <f t="shared" si="384"/>
        <v>17</v>
      </c>
      <c r="C6163">
        <f t="shared" si="385"/>
        <v>13</v>
      </c>
      <c r="D6163">
        <f t="shared" si="386"/>
        <v>9</v>
      </c>
      <c r="E6163" cm="1">
        <f t="array" ref="E6163">INDEX(gumbwa!$E$2:$E$5400,_xlfn.XMATCH(1,(gumbwa!$B$2:$B$5400=data_gen!B6163)*(gumbwa!$C$2:$C$5400=data_gen!C6163)*(gumbwa!$D$2:$D$5400=data_gen!D6163)),1)</f>
        <v>0</v>
      </c>
      <c r="F6163" cm="1">
        <f t="array" aca="1" ref="F6163" ca="1">IF(ISNA(E6163),MAX(0,_xlfn.NORM.INV(RAND(),INDEX(gumbwa!$I$5:$T$28,_xlfn.XMATCH(data_gen!$B6163,gumbwa!$H$5:$H$28),_xlfn.XMATCH(data_gen!D$2,gumbwa!$I$4:$T$4)),INDEX(gumbwa!$I$30:$T$30,1,_xlfn.XMATCH(data_gen!$D6163,gumbwa!$I$4:$T$4)))),E6163)</f>
        <v>0</v>
      </c>
      <c r="G6163" cm="1">
        <f t="array" aca="1" ref="G6163" ca="1">MAX(0,_xlfn.NORM.INV(RAND(),INDEX($M$6:$M$29,_xlfn.XMATCH(data_gen!$B6163,$L$6:$L$29),1),INDEX($J$6:$J$17,_xlfn.XMATCH($D6163,$I$6:$I$17),1)))</f>
        <v>1.5086565917964445</v>
      </c>
    </row>
    <row r="6164" spans="1:7" x14ac:dyDescent="0.25">
      <c r="A6164" s="1">
        <f t="shared" si="387"/>
        <v>45548.749999985055</v>
      </c>
      <c r="B6164">
        <f t="shared" si="384"/>
        <v>18</v>
      </c>
      <c r="C6164">
        <f t="shared" si="385"/>
        <v>13</v>
      </c>
      <c r="D6164">
        <f t="shared" si="386"/>
        <v>9</v>
      </c>
      <c r="E6164" cm="1">
        <f t="array" ref="E6164">INDEX(gumbwa!$E$2:$E$5400,_xlfn.XMATCH(1,(gumbwa!$B$2:$B$5400=data_gen!B6164)*(gumbwa!$C$2:$C$5400=data_gen!C6164)*(gumbwa!$D$2:$D$5400=data_gen!D6164)),1)</f>
        <v>0</v>
      </c>
      <c r="F6164" cm="1">
        <f t="array" aca="1" ref="F6164" ca="1">IF(ISNA(E6164),MAX(0,_xlfn.NORM.INV(RAND(),INDEX(gumbwa!$I$5:$T$28,_xlfn.XMATCH(data_gen!$B6164,gumbwa!$H$5:$H$28),_xlfn.XMATCH(data_gen!D$2,gumbwa!$I$4:$T$4)),INDEX(gumbwa!$I$30:$T$30,1,_xlfn.XMATCH(data_gen!$D6164,gumbwa!$I$4:$T$4)))),E6164)</f>
        <v>0</v>
      </c>
      <c r="G6164" cm="1">
        <f t="array" aca="1" ref="G6164" ca="1">MAX(0,_xlfn.NORM.INV(RAND(),INDEX($M$6:$M$29,_xlfn.XMATCH(data_gen!$B6164,$L$6:$L$29),1),INDEX($J$6:$J$17,_xlfn.XMATCH($D6164,$I$6:$I$17),1)))</f>
        <v>1.1880211794089341</v>
      </c>
    </row>
    <row r="6165" spans="1:7" x14ac:dyDescent="0.25">
      <c r="A6165" s="1">
        <f t="shared" si="387"/>
        <v>45548.791666651719</v>
      </c>
      <c r="B6165">
        <f t="shared" si="384"/>
        <v>19</v>
      </c>
      <c r="C6165">
        <f t="shared" si="385"/>
        <v>13</v>
      </c>
      <c r="D6165">
        <f t="shared" si="386"/>
        <v>9</v>
      </c>
      <c r="E6165" cm="1">
        <f t="array" ref="E6165">INDEX(gumbwa!$E$2:$E$5400,_xlfn.XMATCH(1,(gumbwa!$B$2:$B$5400=data_gen!B6165)*(gumbwa!$C$2:$C$5400=data_gen!C6165)*(gumbwa!$D$2:$D$5400=data_gen!D6165)),1)</f>
        <v>0.2</v>
      </c>
      <c r="F6165" cm="1">
        <f t="array" aca="1" ref="F6165" ca="1">IF(ISNA(E6165),MAX(0,_xlfn.NORM.INV(RAND(),INDEX(gumbwa!$I$5:$T$28,_xlfn.XMATCH(data_gen!$B6165,gumbwa!$H$5:$H$28),_xlfn.XMATCH(data_gen!D$2,gumbwa!$I$4:$T$4)),INDEX(gumbwa!$I$30:$T$30,1,_xlfn.XMATCH(data_gen!$D6165,gumbwa!$I$4:$T$4)))),E6165)</f>
        <v>0.2</v>
      </c>
      <c r="G6165" cm="1">
        <f t="array" aca="1" ref="G6165" ca="1">MAX(0,_xlfn.NORM.INV(RAND(),INDEX($M$6:$M$29,_xlfn.XMATCH(data_gen!$B6165,$L$6:$L$29),1),INDEX($J$6:$J$17,_xlfn.XMATCH($D6165,$I$6:$I$17),1)))</f>
        <v>1.0796853290510193</v>
      </c>
    </row>
    <row r="6166" spans="1:7" x14ac:dyDescent="0.25">
      <c r="A6166" s="1">
        <f t="shared" si="387"/>
        <v>45548.833333318384</v>
      </c>
      <c r="B6166">
        <f t="shared" si="384"/>
        <v>20</v>
      </c>
      <c r="C6166">
        <f t="shared" si="385"/>
        <v>13</v>
      </c>
      <c r="D6166">
        <f t="shared" si="386"/>
        <v>9</v>
      </c>
      <c r="E6166" cm="1">
        <f t="array" ref="E6166">INDEX(gumbwa!$E$2:$E$5400,_xlfn.XMATCH(1,(gumbwa!$B$2:$B$5400=data_gen!B6166)*(gumbwa!$C$2:$C$5400=data_gen!C6166)*(gumbwa!$D$2:$D$5400=data_gen!D6166)),1)</f>
        <v>0.2</v>
      </c>
      <c r="F6166" cm="1">
        <f t="array" aca="1" ref="F6166" ca="1">IF(ISNA(E6166),MAX(0,_xlfn.NORM.INV(RAND(),INDEX(gumbwa!$I$5:$T$28,_xlfn.XMATCH(data_gen!$B6166,gumbwa!$H$5:$H$28),_xlfn.XMATCH(data_gen!D$2,gumbwa!$I$4:$T$4)),INDEX(gumbwa!$I$30:$T$30,1,_xlfn.XMATCH(data_gen!$D6166,gumbwa!$I$4:$T$4)))),E6166)</f>
        <v>0.2</v>
      </c>
      <c r="G6166" cm="1">
        <f t="array" aca="1" ref="G6166" ca="1">MAX(0,_xlfn.NORM.INV(RAND(),INDEX($M$6:$M$29,_xlfn.XMATCH(data_gen!$B6166,$L$6:$L$29),1),INDEX($J$6:$J$17,_xlfn.XMATCH($D6166,$I$6:$I$17),1)))</f>
        <v>0.9169359467732312</v>
      </c>
    </row>
    <row r="6167" spans="1:7" x14ac:dyDescent="0.25">
      <c r="A6167" s="1">
        <f t="shared" si="387"/>
        <v>45548.874999985048</v>
      </c>
      <c r="B6167">
        <f t="shared" si="384"/>
        <v>21</v>
      </c>
      <c r="C6167">
        <f t="shared" si="385"/>
        <v>13</v>
      </c>
      <c r="D6167">
        <f t="shared" si="386"/>
        <v>9</v>
      </c>
      <c r="E6167" cm="1">
        <f t="array" ref="E6167">INDEX(gumbwa!$E$2:$E$5400,_xlfn.XMATCH(1,(gumbwa!$B$2:$B$5400=data_gen!B6167)*(gumbwa!$C$2:$C$5400=data_gen!C6167)*(gumbwa!$D$2:$D$5400=data_gen!D6167)),1)</f>
        <v>0.2</v>
      </c>
      <c r="F6167" cm="1">
        <f t="array" aca="1" ref="F6167" ca="1">IF(ISNA(E6167),MAX(0,_xlfn.NORM.INV(RAND(),INDEX(gumbwa!$I$5:$T$28,_xlfn.XMATCH(data_gen!$B6167,gumbwa!$H$5:$H$28),_xlfn.XMATCH(data_gen!D$2,gumbwa!$I$4:$T$4)),INDEX(gumbwa!$I$30:$T$30,1,_xlfn.XMATCH(data_gen!$D6167,gumbwa!$I$4:$T$4)))),E6167)</f>
        <v>0.2</v>
      </c>
      <c r="G6167" cm="1">
        <f t="array" aca="1" ref="G6167" ca="1">MAX(0,_xlfn.NORM.INV(RAND(),INDEX($M$6:$M$29,_xlfn.XMATCH(data_gen!$B6167,$L$6:$L$29),1),INDEX($J$6:$J$17,_xlfn.XMATCH($D6167,$I$6:$I$17),1)))</f>
        <v>0.90429164781491989</v>
      </c>
    </row>
    <row r="6168" spans="1:7" x14ac:dyDescent="0.25">
      <c r="A6168" s="1">
        <f t="shared" si="387"/>
        <v>45548.916666651712</v>
      </c>
      <c r="B6168">
        <f t="shared" si="384"/>
        <v>22</v>
      </c>
      <c r="C6168">
        <f t="shared" si="385"/>
        <v>13</v>
      </c>
      <c r="D6168">
        <f t="shared" si="386"/>
        <v>9</v>
      </c>
      <c r="E6168" cm="1">
        <f t="array" ref="E6168">INDEX(gumbwa!$E$2:$E$5400,_xlfn.XMATCH(1,(gumbwa!$B$2:$B$5400=data_gen!B6168)*(gumbwa!$C$2:$C$5400=data_gen!C6168)*(gumbwa!$D$2:$D$5400=data_gen!D6168)),1)</f>
        <v>0.4</v>
      </c>
      <c r="F6168" cm="1">
        <f t="array" aca="1" ref="F6168" ca="1">IF(ISNA(E6168),MAX(0,_xlfn.NORM.INV(RAND(),INDEX(gumbwa!$I$5:$T$28,_xlfn.XMATCH(data_gen!$B6168,gumbwa!$H$5:$H$28),_xlfn.XMATCH(data_gen!D$2,gumbwa!$I$4:$T$4)),INDEX(gumbwa!$I$30:$T$30,1,_xlfn.XMATCH(data_gen!$D6168,gumbwa!$I$4:$T$4)))),E6168)</f>
        <v>0.4</v>
      </c>
      <c r="G6168" cm="1">
        <f t="array" aca="1" ref="G6168" ca="1">MAX(0,_xlfn.NORM.INV(RAND(),INDEX($M$6:$M$29,_xlfn.XMATCH(data_gen!$B6168,$L$6:$L$29),1),INDEX($J$6:$J$17,_xlfn.XMATCH($D6168,$I$6:$I$17),1)))</f>
        <v>0.88547791826724165</v>
      </c>
    </row>
    <row r="6169" spans="1:7" x14ac:dyDescent="0.25">
      <c r="A6169" s="1">
        <f t="shared" si="387"/>
        <v>45548.958333318376</v>
      </c>
      <c r="B6169">
        <f t="shared" si="384"/>
        <v>23</v>
      </c>
      <c r="C6169">
        <f t="shared" si="385"/>
        <v>13</v>
      </c>
      <c r="D6169">
        <f t="shared" si="386"/>
        <v>9</v>
      </c>
      <c r="E6169" cm="1">
        <f t="array" ref="E6169">INDEX(gumbwa!$E$2:$E$5400,_xlfn.XMATCH(1,(gumbwa!$B$2:$B$5400=data_gen!B6169)*(gumbwa!$C$2:$C$5400=data_gen!C6169)*(gumbwa!$D$2:$D$5400=data_gen!D6169)),1)</f>
        <v>0.2</v>
      </c>
      <c r="F6169" cm="1">
        <f t="array" aca="1" ref="F6169" ca="1">IF(ISNA(E6169),MAX(0,_xlfn.NORM.INV(RAND(),INDEX(gumbwa!$I$5:$T$28,_xlfn.XMATCH(data_gen!$B6169,gumbwa!$H$5:$H$28),_xlfn.XMATCH(data_gen!D$2,gumbwa!$I$4:$T$4)),INDEX(gumbwa!$I$30:$T$30,1,_xlfn.XMATCH(data_gen!$D6169,gumbwa!$I$4:$T$4)))),E6169)</f>
        <v>0.2</v>
      </c>
      <c r="G6169" cm="1">
        <f t="array" aca="1" ref="G6169" ca="1">MAX(0,_xlfn.NORM.INV(RAND(),INDEX($M$6:$M$29,_xlfn.XMATCH(data_gen!$B6169,$L$6:$L$29),1),INDEX($J$6:$J$17,_xlfn.XMATCH($D6169,$I$6:$I$17),1)))</f>
        <v>0.89460752194151594</v>
      </c>
    </row>
    <row r="6170" spans="1:7" x14ac:dyDescent="0.25">
      <c r="A6170" s="1">
        <f t="shared" si="387"/>
        <v>45548.999999985041</v>
      </c>
      <c r="B6170">
        <f t="shared" si="384"/>
        <v>0</v>
      </c>
      <c r="C6170">
        <f t="shared" si="385"/>
        <v>14</v>
      </c>
      <c r="D6170">
        <f t="shared" si="386"/>
        <v>9</v>
      </c>
      <c r="E6170" cm="1">
        <f t="array" ref="E6170">INDEX(gumbwa!$E$2:$E$5400,_xlfn.XMATCH(1,(gumbwa!$B$2:$B$5400=data_gen!B6170)*(gumbwa!$C$2:$C$5400=data_gen!C6170)*(gumbwa!$D$2:$D$5400=data_gen!D6170)),1)</f>
        <v>0.4</v>
      </c>
      <c r="F6170" cm="1">
        <f t="array" aca="1" ref="F6170" ca="1">IF(ISNA(E6170),MAX(0,_xlfn.NORM.INV(RAND(),INDEX(gumbwa!$I$5:$T$28,_xlfn.XMATCH(data_gen!$B6170,gumbwa!$H$5:$H$28),_xlfn.XMATCH(data_gen!D$2,gumbwa!$I$4:$T$4)),INDEX(gumbwa!$I$30:$T$30,1,_xlfn.XMATCH(data_gen!$D6170,gumbwa!$I$4:$T$4)))),E6170)</f>
        <v>0.4</v>
      </c>
      <c r="G6170" cm="1">
        <f t="array" aca="1" ref="G6170" ca="1">MAX(0,_xlfn.NORM.INV(RAND(),INDEX($M$6:$M$29,_xlfn.XMATCH(data_gen!$B6170,$L$6:$L$29),1),INDEX($J$6:$J$17,_xlfn.XMATCH($D6170,$I$6:$I$17),1)))</f>
        <v>0.60159972072184353</v>
      </c>
    </row>
    <row r="6171" spans="1:7" x14ac:dyDescent="0.25">
      <c r="A6171" s="1">
        <f t="shared" si="387"/>
        <v>45549.041666651705</v>
      </c>
      <c r="B6171">
        <f t="shared" si="384"/>
        <v>1</v>
      </c>
      <c r="C6171">
        <f t="shared" si="385"/>
        <v>14</v>
      </c>
      <c r="D6171">
        <f t="shared" si="386"/>
        <v>9</v>
      </c>
      <c r="E6171" cm="1">
        <f t="array" ref="E6171">INDEX(gumbwa!$E$2:$E$5400,_xlfn.XMATCH(1,(gumbwa!$B$2:$B$5400=data_gen!B6171)*(gumbwa!$C$2:$C$5400=data_gen!C6171)*(gumbwa!$D$2:$D$5400=data_gen!D6171)),1)</f>
        <v>0.2</v>
      </c>
      <c r="F6171" cm="1">
        <f t="array" aca="1" ref="F6171" ca="1">IF(ISNA(E6171),MAX(0,_xlfn.NORM.INV(RAND(),INDEX(gumbwa!$I$5:$T$28,_xlfn.XMATCH(data_gen!$B6171,gumbwa!$H$5:$H$28),_xlfn.XMATCH(data_gen!D$2,gumbwa!$I$4:$T$4)),INDEX(gumbwa!$I$30:$T$30,1,_xlfn.XMATCH(data_gen!$D6171,gumbwa!$I$4:$T$4)))),E6171)</f>
        <v>0.2</v>
      </c>
      <c r="G6171" cm="1">
        <f t="array" aca="1" ref="G6171" ca="1">MAX(0,_xlfn.NORM.INV(RAND(),INDEX($M$6:$M$29,_xlfn.XMATCH(data_gen!$B6171,$L$6:$L$29),1),INDEX($J$6:$J$17,_xlfn.XMATCH($D6171,$I$6:$I$17),1)))</f>
        <v>0.60057102552928399</v>
      </c>
    </row>
    <row r="6172" spans="1:7" x14ac:dyDescent="0.25">
      <c r="A6172" s="1">
        <f t="shared" si="387"/>
        <v>45549.083333318369</v>
      </c>
      <c r="B6172">
        <f t="shared" si="384"/>
        <v>2</v>
      </c>
      <c r="C6172">
        <f t="shared" si="385"/>
        <v>14</v>
      </c>
      <c r="D6172">
        <f t="shared" si="386"/>
        <v>9</v>
      </c>
      <c r="E6172" cm="1">
        <f t="array" ref="E6172">INDEX(gumbwa!$E$2:$E$5400,_xlfn.XMATCH(1,(gumbwa!$B$2:$B$5400=data_gen!B6172)*(gumbwa!$C$2:$C$5400=data_gen!C6172)*(gumbwa!$D$2:$D$5400=data_gen!D6172)),1)</f>
        <v>0.2</v>
      </c>
      <c r="F6172" cm="1">
        <f t="array" aca="1" ref="F6172" ca="1">IF(ISNA(E6172),MAX(0,_xlfn.NORM.INV(RAND(),INDEX(gumbwa!$I$5:$T$28,_xlfn.XMATCH(data_gen!$B6172,gumbwa!$H$5:$H$28),_xlfn.XMATCH(data_gen!D$2,gumbwa!$I$4:$T$4)),INDEX(gumbwa!$I$30:$T$30,1,_xlfn.XMATCH(data_gen!$D6172,gumbwa!$I$4:$T$4)))),E6172)</f>
        <v>0.2</v>
      </c>
      <c r="G6172" cm="1">
        <f t="array" aca="1" ref="G6172" ca="1">MAX(0,_xlfn.NORM.INV(RAND(),INDEX($M$6:$M$29,_xlfn.XMATCH(data_gen!$B6172,$L$6:$L$29),1),INDEX($J$6:$J$17,_xlfn.XMATCH($D6172,$I$6:$I$17),1)))</f>
        <v>0.6089801224091278</v>
      </c>
    </row>
    <row r="6173" spans="1:7" x14ac:dyDescent="0.25">
      <c r="A6173" s="1">
        <f t="shared" si="387"/>
        <v>45549.124999985033</v>
      </c>
      <c r="B6173">
        <f t="shared" si="384"/>
        <v>3</v>
      </c>
      <c r="C6173">
        <f t="shared" si="385"/>
        <v>14</v>
      </c>
      <c r="D6173">
        <f t="shared" si="386"/>
        <v>9</v>
      </c>
      <c r="E6173" cm="1">
        <f t="array" ref="E6173">INDEX(gumbwa!$E$2:$E$5400,_xlfn.XMATCH(1,(gumbwa!$B$2:$B$5400=data_gen!B6173)*(gumbwa!$C$2:$C$5400=data_gen!C6173)*(gumbwa!$D$2:$D$5400=data_gen!D6173)),1)</f>
        <v>0.3</v>
      </c>
      <c r="F6173" cm="1">
        <f t="array" aca="1" ref="F6173" ca="1">IF(ISNA(E6173),MAX(0,_xlfn.NORM.INV(RAND(),INDEX(gumbwa!$I$5:$T$28,_xlfn.XMATCH(data_gen!$B6173,gumbwa!$H$5:$H$28),_xlfn.XMATCH(data_gen!D$2,gumbwa!$I$4:$T$4)),INDEX(gumbwa!$I$30:$T$30,1,_xlfn.XMATCH(data_gen!$D6173,gumbwa!$I$4:$T$4)))),E6173)</f>
        <v>0.3</v>
      </c>
      <c r="G6173" cm="1">
        <f t="array" aca="1" ref="G6173" ca="1">MAX(0,_xlfn.NORM.INV(RAND(),INDEX($M$6:$M$29,_xlfn.XMATCH(data_gen!$B6173,$L$6:$L$29),1),INDEX($J$6:$J$17,_xlfn.XMATCH($D6173,$I$6:$I$17),1)))</f>
        <v>0.59171384485405687</v>
      </c>
    </row>
    <row r="6174" spans="1:7" x14ac:dyDescent="0.25">
      <c r="A6174" s="1">
        <f t="shared" si="387"/>
        <v>45549.166666651698</v>
      </c>
      <c r="B6174">
        <f t="shared" si="384"/>
        <v>4</v>
      </c>
      <c r="C6174">
        <f t="shared" si="385"/>
        <v>14</v>
      </c>
      <c r="D6174">
        <f t="shared" si="386"/>
        <v>9</v>
      </c>
      <c r="E6174" cm="1">
        <f t="array" ref="E6174">INDEX(gumbwa!$E$2:$E$5400,_xlfn.XMATCH(1,(gumbwa!$B$2:$B$5400=data_gen!B6174)*(gumbwa!$C$2:$C$5400=data_gen!C6174)*(gumbwa!$D$2:$D$5400=data_gen!D6174)),1)</f>
        <v>0.2</v>
      </c>
      <c r="F6174" cm="1">
        <f t="array" aca="1" ref="F6174" ca="1">IF(ISNA(E6174),MAX(0,_xlfn.NORM.INV(RAND(),INDEX(gumbwa!$I$5:$T$28,_xlfn.XMATCH(data_gen!$B6174,gumbwa!$H$5:$H$28),_xlfn.XMATCH(data_gen!D$2,gumbwa!$I$4:$T$4)),INDEX(gumbwa!$I$30:$T$30,1,_xlfn.XMATCH(data_gen!$D6174,gumbwa!$I$4:$T$4)))),E6174)</f>
        <v>0.2</v>
      </c>
      <c r="G6174" cm="1">
        <f t="array" aca="1" ref="G6174" ca="1">MAX(0,_xlfn.NORM.INV(RAND(),INDEX($M$6:$M$29,_xlfn.XMATCH(data_gen!$B6174,$L$6:$L$29),1),INDEX($J$6:$J$17,_xlfn.XMATCH($D6174,$I$6:$I$17),1)))</f>
        <v>0.59781262484752429</v>
      </c>
    </row>
    <row r="6175" spans="1:7" x14ac:dyDescent="0.25">
      <c r="A6175" s="1">
        <f t="shared" si="387"/>
        <v>45549.208333318362</v>
      </c>
      <c r="B6175">
        <f t="shared" si="384"/>
        <v>5</v>
      </c>
      <c r="C6175">
        <f t="shared" si="385"/>
        <v>14</v>
      </c>
      <c r="D6175">
        <f t="shared" si="386"/>
        <v>9</v>
      </c>
      <c r="E6175" cm="1">
        <f t="array" ref="E6175">INDEX(gumbwa!$E$2:$E$5400,_xlfn.XMATCH(1,(gumbwa!$B$2:$B$5400=data_gen!B6175)*(gumbwa!$C$2:$C$5400=data_gen!C6175)*(gumbwa!$D$2:$D$5400=data_gen!D6175)),1)</f>
        <v>0.2</v>
      </c>
      <c r="F6175" cm="1">
        <f t="array" aca="1" ref="F6175" ca="1">IF(ISNA(E6175),MAX(0,_xlfn.NORM.INV(RAND(),INDEX(gumbwa!$I$5:$T$28,_xlfn.XMATCH(data_gen!$B6175,gumbwa!$H$5:$H$28),_xlfn.XMATCH(data_gen!D$2,gumbwa!$I$4:$T$4)),INDEX(gumbwa!$I$30:$T$30,1,_xlfn.XMATCH(data_gen!$D6175,gumbwa!$I$4:$T$4)))),E6175)</f>
        <v>0.2</v>
      </c>
      <c r="G6175" cm="1">
        <f t="array" aca="1" ref="G6175" ca="1">MAX(0,_xlfn.NORM.INV(RAND(),INDEX($M$6:$M$29,_xlfn.XMATCH(data_gen!$B6175,$L$6:$L$29),1),INDEX($J$6:$J$17,_xlfn.XMATCH($D6175,$I$6:$I$17),1)))</f>
        <v>0.61155824765127098</v>
      </c>
    </row>
    <row r="6176" spans="1:7" x14ac:dyDescent="0.25">
      <c r="A6176" s="1">
        <f t="shared" si="387"/>
        <v>45549.249999985026</v>
      </c>
      <c r="B6176">
        <f t="shared" si="384"/>
        <v>6</v>
      </c>
      <c r="C6176">
        <f t="shared" si="385"/>
        <v>14</v>
      </c>
      <c r="D6176">
        <f t="shared" si="386"/>
        <v>9</v>
      </c>
      <c r="E6176" cm="1">
        <f t="array" ref="E6176">INDEX(gumbwa!$E$2:$E$5400,_xlfn.XMATCH(1,(gumbwa!$B$2:$B$5400=data_gen!B6176)*(gumbwa!$C$2:$C$5400=data_gen!C6176)*(gumbwa!$D$2:$D$5400=data_gen!D6176)),1)</f>
        <v>0.2</v>
      </c>
      <c r="F6176" cm="1">
        <f t="array" aca="1" ref="F6176" ca="1">IF(ISNA(E6176),MAX(0,_xlfn.NORM.INV(RAND(),INDEX(gumbwa!$I$5:$T$28,_xlfn.XMATCH(data_gen!$B6176,gumbwa!$H$5:$H$28),_xlfn.XMATCH(data_gen!D$2,gumbwa!$I$4:$T$4)),INDEX(gumbwa!$I$30:$T$30,1,_xlfn.XMATCH(data_gen!$D6176,gumbwa!$I$4:$T$4)))),E6176)</f>
        <v>0.2</v>
      </c>
      <c r="G6176" cm="1">
        <f t="array" aca="1" ref="G6176" ca="1">MAX(0,_xlfn.NORM.INV(RAND(),INDEX($M$6:$M$29,_xlfn.XMATCH(data_gen!$B6176,$L$6:$L$29),1),INDEX($J$6:$J$17,_xlfn.XMATCH($D6176,$I$6:$I$17),1)))</f>
        <v>0.29774353254936992</v>
      </c>
    </row>
    <row r="6177" spans="1:7" x14ac:dyDescent="0.25">
      <c r="A6177" s="1">
        <f t="shared" si="387"/>
        <v>45549.29166665169</v>
      </c>
      <c r="B6177">
        <f t="shared" si="384"/>
        <v>7</v>
      </c>
      <c r="C6177">
        <f t="shared" si="385"/>
        <v>14</v>
      </c>
      <c r="D6177">
        <f t="shared" si="386"/>
        <v>9</v>
      </c>
      <c r="E6177" cm="1">
        <f t="array" ref="E6177">INDEX(gumbwa!$E$2:$E$5400,_xlfn.XMATCH(1,(gumbwa!$B$2:$B$5400=data_gen!B6177)*(gumbwa!$C$2:$C$5400=data_gen!C6177)*(gumbwa!$D$2:$D$5400=data_gen!D6177)),1)</f>
        <v>0.4</v>
      </c>
      <c r="F6177" cm="1">
        <f t="array" aca="1" ref="F6177" ca="1">IF(ISNA(E6177),MAX(0,_xlfn.NORM.INV(RAND(),INDEX(gumbwa!$I$5:$T$28,_xlfn.XMATCH(data_gen!$B6177,gumbwa!$H$5:$H$28),_xlfn.XMATCH(data_gen!D$2,gumbwa!$I$4:$T$4)),INDEX(gumbwa!$I$30:$T$30,1,_xlfn.XMATCH(data_gen!$D6177,gumbwa!$I$4:$T$4)))),E6177)</f>
        <v>0.4</v>
      </c>
      <c r="G6177" cm="1">
        <f t="array" aca="1" ref="G6177" ca="1">MAX(0,_xlfn.NORM.INV(RAND(),INDEX($M$6:$M$29,_xlfn.XMATCH(data_gen!$B6177,$L$6:$L$29),1),INDEX($J$6:$J$17,_xlfn.XMATCH($D6177,$I$6:$I$17),1)))</f>
        <v>9.8538225989426659E-2</v>
      </c>
    </row>
    <row r="6178" spans="1:7" x14ac:dyDescent="0.25">
      <c r="A6178" s="1">
        <f t="shared" si="387"/>
        <v>45549.333333318355</v>
      </c>
      <c r="B6178">
        <f t="shared" si="384"/>
        <v>8</v>
      </c>
      <c r="C6178">
        <f t="shared" si="385"/>
        <v>14</v>
      </c>
      <c r="D6178">
        <f t="shared" si="386"/>
        <v>9</v>
      </c>
      <c r="E6178" cm="1">
        <f t="array" ref="E6178">INDEX(gumbwa!$E$2:$E$5400,_xlfn.XMATCH(1,(gumbwa!$B$2:$B$5400=data_gen!B6178)*(gumbwa!$C$2:$C$5400=data_gen!C6178)*(gumbwa!$D$2:$D$5400=data_gen!D6178)),1)</f>
        <v>0.2</v>
      </c>
      <c r="F6178" cm="1">
        <f t="array" aca="1" ref="F6178" ca="1">IF(ISNA(E6178),MAX(0,_xlfn.NORM.INV(RAND(),INDEX(gumbwa!$I$5:$T$28,_xlfn.XMATCH(data_gen!$B6178,gumbwa!$H$5:$H$28),_xlfn.XMATCH(data_gen!D$2,gumbwa!$I$4:$T$4)),INDEX(gumbwa!$I$30:$T$30,1,_xlfn.XMATCH(data_gen!$D6178,gumbwa!$I$4:$T$4)))),E6178)</f>
        <v>0.2</v>
      </c>
      <c r="G6178" cm="1">
        <f t="array" aca="1" ref="G6178" ca="1">MAX(0,_xlfn.NORM.INV(RAND(),INDEX($M$6:$M$29,_xlfn.XMATCH(data_gen!$B6178,$L$6:$L$29),1),INDEX($J$6:$J$17,_xlfn.XMATCH($D6178,$I$6:$I$17),1)))</f>
        <v>9.583529771532226E-2</v>
      </c>
    </row>
    <row r="6179" spans="1:7" x14ac:dyDescent="0.25">
      <c r="A6179" s="1">
        <f t="shared" si="387"/>
        <v>45549.374999985019</v>
      </c>
      <c r="B6179">
        <f t="shared" si="384"/>
        <v>9</v>
      </c>
      <c r="C6179">
        <f t="shared" si="385"/>
        <v>14</v>
      </c>
      <c r="D6179">
        <f t="shared" si="386"/>
        <v>9</v>
      </c>
      <c r="E6179" cm="1">
        <f t="array" ref="E6179">INDEX(gumbwa!$E$2:$E$5400,_xlfn.XMATCH(1,(gumbwa!$B$2:$B$5400=data_gen!B6179)*(gumbwa!$C$2:$C$5400=data_gen!C6179)*(gumbwa!$D$2:$D$5400=data_gen!D6179)),1)</f>
        <v>0.4</v>
      </c>
      <c r="F6179" cm="1">
        <f t="array" aca="1" ref="F6179" ca="1">IF(ISNA(E6179),MAX(0,_xlfn.NORM.INV(RAND(),INDEX(gumbwa!$I$5:$T$28,_xlfn.XMATCH(data_gen!$B6179,gumbwa!$H$5:$H$28),_xlfn.XMATCH(data_gen!D$2,gumbwa!$I$4:$T$4)),INDEX(gumbwa!$I$30:$T$30,1,_xlfn.XMATCH(data_gen!$D6179,gumbwa!$I$4:$T$4)))),E6179)</f>
        <v>0.4</v>
      </c>
      <c r="G6179" cm="1">
        <f t="array" aca="1" ref="G6179" ca="1">MAX(0,_xlfn.NORM.INV(RAND(),INDEX($M$6:$M$29,_xlfn.XMATCH(data_gen!$B6179,$L$6:$L$29),1),INDEX($J$6:$J$17,_xlfn.XMATCH($D6179,$I$6:$I$17),1)))</f>
        <v>0.1011616748085595</v>
      </c>
    </row>
    <row r="6180" spans="1:7" x14ac:dyDescent="0.25">
      <c r="A6180" s="1">
        <f t="shared" si="387"/>
        <v>45549.416666651683</v>
      </c>
      <c r="B6180">
        <f t="shared" si="384"/>
        <v>10</v>
      </c>
      <c r="C6180">
        <f t="shared" si="385"/>
        <v>14</v>
      </c>
      <c r="D6180">
        <f t="shared" si="386"/>
        <v>9</v>
      </c>
      <c r="E6180" cm="1">
        <f t="array" ref="E6180">INDEX(gumbwa!$E$2:$E$5400,_xlfn.XMATCH(1,(gumbwa!$B$2:$B$5400=data_gen!B6180)*(gumbwa!$C$2:$C$5400=data_gen!C6180)*(gumbwa!$D$2:$D$5400=data_gen!D6180)),1)</f>
        <v>0</v>
      </c>
      <c r="F6180" cm="1">
        <f t="array" aca="1" ref="F6180" ca="1">IF(ISNA(E6180),MAX(0,_xlfn.NORM.INV(RAND(),INDEX(gumbwa!$I$5:$T$28,_xlfn.XMATCH(data_gen!$B6180,gumbwa!$H$5:$H$28),_xlfn.XMATCH(data_gen!D$2,gumbwa!$I$4:$T$4)),INDEX(gumbwa!$I$30:$T$30,1,_xlfn.XMATCH(data_gen!$D6180,gumbwa!$I$4:$T$4)))),E6180)</f>
        <v>0</v>
      </c>
      <c r="G6180" cm="1">
        <f t="array" aca="1" ref="G6180" ca="1">MAX(0,_xlfn.NORM.INV(RAND(),INDEX($M$6:$M$29,_xlfn.XMATCH(data_gen!$B6180,$L$6:$L$29),1),INDEX($J$6:$J$17,_xlfn.XMATCH($D6180,$I$6:$I$17),1)))</f>
        <v>0.11432279470674368</v>
      </c>
    </row>
    <row r="6181" spans="1:7" x14ac:dyDescent="0.25">
      <c r="A6181" s="1">
        <f t="shared" si="387"/>
        <v>45549.458333318347</v>
      </c>
      <c r="B6181">
        <f t="shared" si="384"/>
        <v>11</v>
      </c>
      <c r="C6181">
        <f t="shared" si="385"/>
        <v>14</v>
      </c>
      <c r="D6181">
        <f t="shared" si="386"/>
        <v>9</v>
      </c>
      <c r="E6181" cm="1">
        <f t="array" ref="E6181">INDEX(gumbwa!$E$2:$E$5400,_xlfn.XMATCH(1,(gumbwa!$B$2:$B$5400=data_gen!B6181)*(gumbwa!$C$2:$C$5400=data_gen!C6181)*(gumbwa!$D$2:$D$5400=data_gen!D6181)),1)</f>
        <v>0</v>
      </c>
      <c r="F6181" cm="1">
        <f t="array" aca="1" ref="F6181" ca="1">IF(ISNA(E6181),MAX(0,_xlfn.NORM.INV(RAND(),INDEX(gumbwa!$I$5:$T$28,_xlfn.XMATCH(data_gen!$B6181,gumbwa!$H$5:$H$28),_xlfn.XMATCH(data_gen!D$2,gumbwa!$I$4:$T$4)),INDEX(gumbwa!$I$30:$T$30,1,_xlfn.XMATCH(data_gen!$D6181,gumbwa!$I$4:$T$4)))),E6181)</f>
        <v>0</v>
      </c>
      <c r="G6181" cm="1">
        <f t="array" aca="1" ref="G6181" ca="1">MAX(0,_xlfn.NORM.INV(RAND(),INDEX($M$6:$M$29,_xlfn.XMATCH(data_gen!$B6181,$L$6:$L$29),1),INDEX($J$6:$J$17,_xlfn.XMATCH($D6181,$I$6:$I$17),1)))</f>
        <v>8.7739821319618896E-2</v>
      </c>
    </row>
    <row r="6182" spans="1:7" x14ac:dyDescent="0.25">
      <c r="A6182" s="1">
        <f t="shared" si="387"/>
        <v>45549.499999985012</v>
      </c>
      <c r="B6182">
        <f t="shared" si="384"/>
        <v>12</v>
      </c>
      <c r="C6182">
        <f t="shared" si="385"/>
        <v>14</v>
      </c>
      <c r="D6182">
        <f t="shared" si="386"/>
        <v>9</v>
      </c>
      <c r="E6182" cm="1">
        <f t="array" ref="E6182">INDEX(gumbwa!$E$2:$E$5400,_xlfn.XMATCH(1,(gumbwa!$B$2:$B$5400=data_gen!B6182)*(gumbwa!$C$2:$C$5400=data_gen!C6182)*(gumbwa!$D$2:$D$5400=data_gen!D6182)),1)</f>
        <v>0</v>
      </c>
      <c r="F6182" cm="1">
        <f t="array" aca="1" ref="F6182" ca="1">IF(ISNA(E6182),MAX(0,_xlfn.NORM.INV(RAND(),INDEX(gumbwa!$I$5:$T$28,_xlfn.XMATCH(data_gen!$B6182,gumbwa!$H$5:$H$28),_xlfn.XMATCH(data_gen!D$2,gumbwa!$I$4:$T$4)),INDEX(gumbwa!$I$30:$T$30,1,_xlfn.XMATCH(data_gen!$D6182,gumbwa!$I$4:$T$4)))),E6182)</f>
        <v>0</v>
      </c>
      <c r="G6182" cm="1">
        <f t="array" aca="1" ref="G6182" ca="1">MAX(0,_xlfn.NORM.INV(RAND(),INDEX($M$6:$M$29,_xlfn.XMATCH(data_gen!$B6182,$L$6:$L$29),1),INDEX($J$6:$J$17,_xlfn.XMATCH($D6182,$I$6:$I$17),1)))</f>
        <v>9.8568541743250165E-2</v>
      </c>
    </row>
    <row r="6183" spans="1:7" x14ac:dyDescent="0.25">
      <c r="A6183" s="1">
        <f t="shared" si="387"/>
        <v>45549.541666651676</v>
      </c>
      <c r="B6183">
        <f t="shared" si="384"/>
        <v>13</v>
      </c>
      <c r="C6183">
        <f t="shared" si="385"/>
        <v>14</v>
      </c>
      <c r="D6183">
        <f t="shared" si="386"/>
        <v>9</v>
      </c>
      <c r="E6183" cm="1">
        <f t="array" ref="E6183">INDEX(gumbwa!$E$2:$E$5400,_xlfn.XMATCH(1,(gumbwa!$B$2:$B$5400=data_gen!B6183)*(gumbwa!$C$2:$C$5400=data_gen!C6183)*(gumbwa!$D$2:$D$5400=data_gen!D6183)),1)</f>
        <v>0</v>
      </c>
      <c r="F6183" cm="1">
        <f t="array" aca="1" ref="F6183" ca="1">IF(ISNA(E6183),MAX(0,_xlfn.NORM.INV(RAND(),INDEX(gumbwa!$I$5:$T$28,_xlfn.XMATCH(data_gen!$B6183,gumbwa!$H$5:$H$28),_xlfn.XMATCH(data_gen!D$2,gumbwa!$I$4:$T$4)),INDEX(gumbwa!$I$30:$T$30,1,_xlfn.XMATCH(data_gen!$D6183,gumbwa!$I$4:$T$4)))),E6183)</f>
        <v>0</v>
      </c>
      <c r="G6183" cm="1">
        <f t="array" aca="1" ref="G6183" ca="1">MAX(0,_xlfn.NORM.INV(RAND(),INDEX($M$6:$M$29,_xlfn.XMATCH(data_gen!$B6183,$L$6:$L$29),1),INDEX($J$6:$J$17,_xlfn.XMATCH($D6183,$I$6:$I$17),1)))</f>
        <v>8.4250325099975723E-2</v>
      </c>
    </row>
    <row r="6184" spans="1:7" x14ac:dyDescent="0.25">
      <c r="A6184" s="1">
        <f t="shared" si="387"/>
        <v>45549.58333331834</v>
      </c>
      <c r="B6184">
        <f t="shared" si="384"/>
        <v>14</v>
      </c>
      <c r="C6184">
        <f t="shared" si="385"/>
        <v>14</v>
      </c>
      <c r="D6184">
        <f t="shared" si="386"/>
        <v>9</v>
      </c>
      <c r="E6184" cm="1">
        <f t="array" ref="E6184">INDEX(gumbwa!$E$2:$E$5400,_xlfn.XMATCH(1,(gumbwa!$B$2:$B$5400=data_gen!B6184)*(gumbwa!$C$2:$C$5400=data_gen!C6184)*(gumbwa!$D$2:$D$5400=data_gen!D6184)),1)</f>
        <v>0.3</v>
      </c>
      <c r="F6184" cm="1">
        <f t="array" aca="1" ref="F6184" ca="1">IF(ISNA(E6184),MAX(0,_xlfn.NORM.INV(RAND(),INDEX(gumbwa!$I$5:$T$28,_xlfn.XMATCH(data_gen!$B6184,gumbwa!$H$5:$H$28),_xlfn.XMATCH(data_gen!D$2,gumbwa!$I$4:$T$4)),INDEX(gumbwa!$I$30:$T$30,1,_xlfn.XMATCH(data_gen!$D6184,gumbwa!$I$4:$T$4)))),E6184)</f>
        <v>0.3</v>
      </c>
      <c r="G6184" cm="1">
        <f t="array" aca="1" ref="G6184" ca="1">MAX(0,_xlfn.NORM.INV(RAND(),INDEX($M$6:$M$29,_xlfn.XMATCH(data_gen!$B6184,$L$6:$L$29),1),INDEX($J$6:$J$17,_xlfn.XMATCH($D6184,$I$6:$I$17),1)))</f>
        <v>0.10180114605196838</v>
      </c>
    </row>
    <row r="6185" spans="1:7" x14ac:dyDescent="0.25">
      <c r="A6185" s="1">
        <f t="shared" si="387"/>
        <v>45549.624999985004</v>
      </c>
      <c r="B6185">
        <f t="shared" si="384"/>
        <v>15</v>
      </c>
      <c r="C6185">
        <f t="shared" si="385"/>
        <v>14</v>
      </c>
      <c r="D6185">
        <f t="shared" si="386"/>
        <v>9</v>
      </c>
      <c r="E6185" cm="1">
        <f t="array" ref="E6185">INDEX(gumbwa!$E$2:$E$5400,_xlfn.XMATCH(1,(gumbwa!$B$2:$B$5400=data_gen!B6185)*(gumbwa!$C$2:$C$5400=data_gen!C6185)*(gumbwa!$D$2:$D$5400=data_gen!D6185)),1)</f>
        <v>0.2</v>
      </c>
      <c r="F6185" cm="1">
        <f t="array" aca="1" ref="F6185" ca="1">IF(ISNA(E6185),MAX(0,_xlfn.NORM.INV(RAND(),INDEX(gumbwa!$I$5:$T$28,_xlfn.XMATCH(data_gen!$B6185,gumbwa!$H$5:$H$28),_xlfn.XMATCH(data_gen!D$2,gumbwa!$I$4:$T$4)),INDEX(gumbwa!$I$30:$T$30,1,_xlfn.XMATCH(data_gen!$D6185,gumbwa!$I$4:$T$4)))),E6185)</f>
        <v>0.2</v>
      </c>
      <c r="G6185" cm="1">
        <f t="array" aca="1" ref="G6185" ca="1">MAX(0,_xlfn.NORM.INV(RAND(),INDEX($M$6:$M$29,_xlfn.XMATCH(data_gen!$B6185,$L$6:$L$29),1),INDEX($J$6:$J$17,_xlfn.XMATCH($D6185,$I$6:$I$17),1)))</f>
        <v>8.2973670850420012E-2</v>
      </c>
    </row>
    <row r="6186" spans="1:7" x14ac:dyDescent="0.25">
      <c r="A6186" s="1">
        <f t="shared" si="387"/>
        <v>45549.666666651668</v>
      </c>
      <c r="B6186">
        <f t="shared" si="384"/>
        <v>16</v>
      </c>
      <c r="C6186">
        <f t="shared" si="385"/>
        <v>14</v>
      </c>
      <c r="D6186">
        <f t="shared" si="386"/>
        <v>9</v>
      </c>
      <c r="E6186" cm="1">
        <f t="array" ref="E6186">INDEX(gumbwa!$E$2:$E$5400,_xlfn.XMATCH(1,(gumbwa!$B$2:$B$5400=data_gen!B6186)*(gumbwa!$C$2:$C$5400=data_gen!C6186)*(gumbwa!$D$2:$D$5400=data_gen!D6186)),1)</f>
        <v>1.9</v>
      </c>
      <c r="F6186" cm="1">
        <f t="array" aca="1" ref="F6186" ca="1">IF(ISNA(E6186),MAX(0,_xlfn.NORM.INV(RAND(),INDEX(gumbwa!$I$5:$T$28,_xlfn.XMATCH(data_gen!$B6186,gumbwa!$H$5:$H$28),_xlfn.XMATCH(data_gen!D$2,gumbwa!$I$4:$T$4)),INDEX(gumbwa!$I$30:$T$30,1,_xlfn.XMATCH(data_gen!$D6186,gumbwa!$I$4:$T$4)))),E6186)</f>
        <v>1.9</v>
      </c>
      <c r="G6186" cm="1">
        <f t="array" aca="1" ref="G6186" ca="1">MAX(0,_xlfn.NORM.INV(RAND(),INDEX($M$6:$M$29,_xlfn.XMATCH(data_gen!$B6186,$L$6:$L$29),1),INDEX($J$6:$J$17,_xlfn.XMATCH($D6186,$I$6:$I$17),1)))</f>
        <v>1.2123455463062589</v>
      </c>
    </row>
    <row r="6187" spans="1:7" x14ac:dyDescent="0.25">
      <c r="A6187" s="1">
        <f t="shared" si="387"/>
        <v>45549.708333318333</v>
      </c>
      <c r="B6187">
        <f t="shared" si="384"/>
        <v>17</v>
      </c>
      <c r="C6187">
        <f t="shared" si="385"/>
        <v>14</v>
      </c>
      <c r="D6187">
        <f t="shared" si="386"/>
        <v>9</v>
      </c>
      <c r="E6187" cm="1">
        <f t="array" ref="E6187">INDEX(gumbwa!$E$2:$E$5400,_xlfn.XMATCH(1,(gumbwa!$B$2:$B$5400=data_gen!B6187)*(gumbwa!$C$2:$C$5400=data_gen!C6187)*(gumbwa!$D$2:$D$5400=data_gen!D6187)),1)</f>
        <v>0.1</v>
      </c>
      <c r="F6187" cm="1">
        <f t="array" aca="1" ref="F6187" ca="1">IF(ISNA(E6187),MAX(0,_xlfn.NORM.INV(RAND(),INDEX(gumbwa!$I$5:$T$28,_xlfn.XMATCH(data_gen!$B6187,gumbwa!$H$5:$H$28),_xlfn.XMATCH(data_gen!D$2,gumbwa!$I$4:$T$4)),INDEX(gumbwa!$I$30:$T$30,1,_xlfn.XMATCH(data_gen!$D6187,gumbwa!$I$4:$T$4)))),E6187)</f>
        <v>0.1</v>
      </c>
      <c r="G6187" cm="1">
        <f t="array" aca="1" ref="G6187" ca="1">MAX(0,_xlfn.NORM.INV(RAND(),INDEX($M$6:$M$29,_xlfn.XMATCH(data_gen!$B6187,$L$6:$L$29),1),INDEX($J$6:$J$17,_xlfn.XMATCH($D6187,$I$6:$I$17),1)))</f>
        <v>1.5018154538477186</v>
      </c>
    </row>
    <row r="6188" spans="1:7" x14ac:dyDescent="0.25">
      <c r="A6188" s="1">
        <f t="shared" si="387"/>
        <v>45549.749999984997</v>
      </c>
      <c r="B6188">
        <f t="shared" si="384"/>
        <v>18</v>
      </c>
      <c r="C6188">
        <f t="shared" si="385"/>
        <v>14</v>
      </c>
      <c r="D6188">
        <f t="shared" si="386"/>
        <v>9</v>
      </c>
      <c r="E6188" cm="1">
        <f t="array" ref="E6188">INDEX(gumbwa!$E$2:$E$5400,_xlfn.XMATCH(1,(gumbwa!$B$2:$B$5400=data_gen!B6188)*(gumbwa!$C$2:$C$5400=data_gen!C6188)*(gumbwa!$D$2:$D$5400=data_gen!D6188)),1)</f>
        <v>0</v>
      </c>
      <c r="F6188" cm="1">
        <f t="array" aca="1" ref="F6188" ca="1">IF(ISNA(E6188),MAX(0,_xlfn.NORM.INV(RAND(),INDEX(gumbwa!$I$5:$T$28,_xlfn.XMATCH(data_gen!$B6188,gumbwa!$H$5:$H$28),_xlfn.XMATCH(data_gen!D$2,gumbwa!$I$4:$T$4)),INDEX(gumbwa!$I$30:$T$30,1,_xlfn.XMATCH(data_gen!$D6188,gumbwa!$I$4:$T$4)))),E6188)</f>
        <v>0</v>
      </c>
      <c r="G6188" cm="1">
        <f t="array" aca="1" ref="G6188" ca="1">MAX(0,_xlfn.NORM.INV(RAND(),INDEX($M$6:$M$29,_xlfn.XMATCH(data_gen!$B6188,$L$6:$L$29),1),INDEX($J$6:$J$17,_xlfn.XMATCH($D6188,$I$6:$I$17),1)))</f>
        <v>1.2058895603058586</v>
      </c>
    </row>
    <row r="6189" spans="1:7" x14ac:dyDescent="0.25">
      <c r="A6189" s="1">
        <f t="shared" si="387"/>
        <v>45549.791666651661</v>
      </c>
      <c r="B6189">
        <f t="shared" si="384"/>
        <v>19</v>
      </c>
      <c r="C6189">
        <f t="shared" si="385"/>
        <v>14</v>
      </c>
      <c r="D6189">
        <f t="shared" si="386"/>
        <v>9</v>
      </c>
      <c r="E6189" cm="1">
        <f t="array" ref="E6189">INDEX(gumbwa!$E$2:$E$5400,_xlfn.XMATCH(1,(gumbwa!$B$2:$B$5400=data_gen!B6189)*(gumbwa!$C$2:$C$5400=data_gen!C6189)*(gumbwa!$D$2:$D$5400=data_gen!D6189)),1)</f>
        <v>0.2</v>
      </c>
      <c r="F6189" cm="1">
        <f t="array" aca="1" ref="F6189" ca="1">IF(ISNA(E6189),MAX(0,_xlfn.NORM.INV(RAND(),INDEX(gumbwa!$I$5:$T$28,_xlfn.XMATCH(data_gen!$B6189,gumbwa!$H$5:$H$28),_xlfn.XMATCH(data_gen!D$2,gumbwa!$I$4:$T$4)),INDEX(gumbwa!$I$30:$T$30,1,_xlfn.XMATCH(data_gen!$D6189,gumbwa!$I$4:$T$4)))),E6189)</f>
        <v>0.2</v>
      </c>
      <c r="G6189" cm="1">
        <f t="array" aca="1" ref="G6189" ca="1">MAX(0,_xlfn.NORM.INV(RAND(),INDEX($M$6:$M$29,_xlfn.XMATCH(data_gen!$B6189,$L$6:$L$29),1),INDEX($J$6:$J$17,_xlfn.XMATCH($D6189,$I$6:$I$17),1)))</f>
        <v>1.1089755758046251</v>
      </c>
    </row>
    <row r="6190" spans="1:7" x14ac:dyDescent="0.25">
      <c r="A6190" s="1">
        <f t="shared" si="387"/>
        <v>45549.833333318325</v>
      </c>
      <c r="B6190">
        <f t="shared" si="384"/>
        <v>20</v>
      </c>
      <c r="C6190">
        <f t="shared" si="385"/>
        <v>14</v>
      </c>
      <c r="D6190">
        <f t="shared" si="386"/>
        <v>9</v>
      </c>
      <c r="E6190" cm="1">
        <f t="array" ref="E6190">INDEX(gumbwa!$E$2:$E$5400,_xlfn.XMATCH(1,(gumbwa!$B$2:$B$5400=data_gen!B6190)*(gumbwa!$C$2:$C$5400=data_gen!C6190)*(gumbwa!$D$2:$D$5400=data_gen!D6190)),1)</f>
        <v>0.2</v>
      </c>
      <c r="F6190" cm="1">
        <f t="array" aca="1" ref="F6190" ca="1">IF(ISNA(E6190),MAX(0,_xlfn.NORM.INV(RAND(),INDEX(gumbwa!$I$5:$T$28,_xlfn.XMATCH(data_gen!$B6190,gumbwa!$H$5:$H$28),_xlfn.XMATCH(data_gen!D$2,gumbwa!$I$4:$T$4)),INDEX(gumbwa!$I$30:$T$30,1,_xlfn.XMATCH(data_gen!$D6190,gumbwa!$I$4:$T$4)))),E6190)</f>
        <v>0.2</v>
      </c>
      <c r="G6190" cm="1">
        <f t="array" aca="1" ref="G6190" ca="1">MAX(0,_xlfn.NORM.INV(RAND(),INDEX($M$6:$M$29,_xlfn.XMATCH(data_gen!$B6190,$L$6:$L$29),1),INDEX($J$6:$J$17,_xlfn.XMATCH($D6190,$I$6:$I$17),1)))</f>
        <v>0.8950377091942181</v>
      </c>
    </row>
    <row r="6191" spans="1:7" x14ac:dyDescent="0.25">
      <c r="A6191" s="1">
        <f t="shared" si="387"/>
        <v>45549.87499998499</v>
      </c>
      <c r="B6191">
        <f t="shared" si="384"/>
        <v>21</v>
      </c>
      <c r="C6191">
        <f t="shared" si="385"/>
        <v>14</v>
      </c>
      <c r="D6191">
        <f t="shared" si="386"/>
        <v>9</v>
      </c>
      <c r="E6191" cm="1">
        <f t="array" ref="E6191">INDEX(gumbwa!$E$2:$E$5400,_xlfn.XMATCH(1,(gumbwa!$B$2:$B$5400=data_gen!B6191)*(gumbwa!$C$2:$C$5400=data_gen!C6191)*(gumbwa!$D$2:$D$5400=data_gen!D6191)),1)</f>
        <v>0.2</v>
      </c>
      <c r="F6191" cm="1">
        <f t="array" aca="1" ref="F6191" ca="1">IF(ISNA(E6191),MAX(0,_xlfn.NORM.INV(RAND(),INDEX(gumbwa!$I$5:$T$28,_xlfn.XMATCH(data_gen!$B6191,gumbwa!$H$5:$H$28),_xlfn.XMATCH(data_gen!D$2,gumbwa!$I$4:$T$4)),INDEX(gumbwa!$I$30:$T$30,1,_xlfn.XMATCH(data_gen!$D6191,gumbwa!$I$4:$T$4)))),E6191)</f>
        <v>0.2</v>
      </c>
      <c r="G6191" cm="1">
        <f t="array" aca="1" ref="G6191" ca="1">MAX(0,_xlfn.NORM.INV(RAND(),INDEX($M$6:$M$29,_xlfn.XMATCH(data_gen!$B6191,$L$6:$L$29),1),INDEX($J$6:$J$17,_xlfn.XMATCH($D6191,$I$6:$I$17),1)))</f>
        <v>0.91869744299739675</v>
      </c>
    </row>
    <row r="6192" spans="1:7" x14ac:dyDescent="0.25">
      <c r="A6192" s="1">
        <f t="shared" si="387"/>
        <v>45549.916666651654</v>
      </c>
      <c r="B6192">
        <f t="shared" si="384"/>
        <v>22</v>
      </c>
      <c r="C6192">
        <f t="shared" si="385"/>
        <v>14</v>
      </c>
      <c r="D6192">
        <f t="shared" si="386"/>
        <v>9</v>
      </c>
      <c r="E6192" cm="1">
        <f t="array" ref="E6192">INDEX(gumbwa!$E$2:$E$5400,_xlfn.XMATCH(1,(gumbwa!$B$2:$B$5400=data_gen!B6192)*(gumbwa!$C$2:$C$5400=data_gen!C6192)*(gumbwa!$D$2:$D$5400=data_gen!D6192)),1)</f>
        <v>0.2</v>
      </c>
      <c r="F6192" cm="1">
        <f t="array" aca="1" ref="F6192" ca="1">IF(ISNA(E6192),MAX(0,_xlfn.NORM.INV(RAND(),INDEX(gumbwa!$I$5:$T$28,_xlfn.XMATCH(data_gen!$B6192,gumbwa!$H$5:$H$28),_xlfn.XMATCH(data_gen!D$2,gumbwa!$I$4:$T$4)),INDEX(gumbwa!$I$30:$T$30,1,_xlfn.XMATCH(data_gen!$D6192,gumbwa!$I$4:$T$4)))),E6192)</f>
        <v>0.2</v>
      </c>
      <c r="G6192" cm="1">
        <f t="array" aca="1" ref="G6192" ca="1">MAX(0,_xlfn.NORM.INV(RAND(),INDEX($M$6:$M$29,_xlfn.XMATCH(data_gen!$B6192,$L$6:$L$29),1),INDEX($J$6:$J$17,_xlfn.XMATCH($D6192,$I$6:$I$17),1)))</f>
        <v>0.8934168598221387</v>
      </c>
    </row>
    <row r="6193" spans="1:7" x14ac:dyDescent="0.25">
      <c r="A6193" s="1">
        <f t="shared" si="387"/>
        <v>45549.958333318318</v>
      </c>
      <c r="B6193">
        <f t="shared" si="384"/>
        <v>23</v>
      </c>
      <c r="C6193">
        <f t="shared" si="385"/>
        <v>14</v>
      </c>
      <c r="D6193">
        <f t="shared" si="386"/>
        <v>9</v>
      </c>
      <c r="E6193" cm="1">
        <f t="array" ref="E6193">INDEX(gumbwa!$E$2:$E$5400,_xlfn.XMATCH(1,(gumbwa!$B$2:$B$5400=data_gen!B6193)*(gumbwa!$C$2:$C$5400=data_gen!C6193)*(gumbwa!$D$2:$D$5400=data_gen!D6193)),1)</f>
        <v>0.2</v>
      </c>
      <c r="F6193" cm="1">
        <f t="array" aca="1" ref="F6193" ca="1">IF(ISNA(E6193),MAX(0,_xlfn.NORM.INV(RAND(),INDEX(gumbwa!$I$5:$T$28,_xlfn.XMATCH(data_gen!$B6193,gumbwa!$H$5:$H$28),_xlfn.XMATCH(data_gen!D$2,gumbwa!$I$4:$T$4)),INDEX(gumbwa!$I$30:$T$30,1,_xlfn.XMATCH(data_gen!$D6193,gumbwa!$I$4:$T$4)))),E6193)</f>
        <v>0.2</v>
      </c>
      <c r="G6193" cm="1">
        <f t="array" aca="1" ref="G6193" ca="1">MAX(0,_xlfn.NORM.INV(RAND(),INDEX($M$6:$M$29,_xlfn.XMATCH(data_gen!$B6193,$L$6:$L$29),1),INDEX($J$6:$J$17,_xlfn.XMATCH($D6193,$I$6:$I$17),1)))</f>
        <v>0.90251173100310556</v>
      </c>
    </row>
    <row r="6194" spans="1:7" x14ac:dyDescent="0.25">
      <c r="A6194" s="1">
        <f t="shared" si="387"/>
        <v>45549.999999984982</v>
      </c>
      <c r="B6194">
        <f t="shared" si="384"/>
        <v>0</v>
      </c>
      <c r="C6194">
        <f t="shared" si="385"/>
        <v>15</v>
      </c>
      <c r="D6194">
        <f t="shared" si="386"/>
        <v>9</v>
      </c>
      <c r="E6194" cm="1">
        <f t="array" ref="E6194">INDEX(gumbwa!$E$2:$E$5400,_xlfn.XMATCH(1,(gumbwa!$B$2:$B$5400=data_gen!B6194)*(gumbwa!$C$2:$C$5400=data_gen!C6194)*(gumbwa!$D$2:$D$5400=data_gen!D6194)),1)</f>
        <v>0.2</v>
      </c>
      <c r="F6194" cm="1">
        <f t="array" aca="1" ref="F6194" ca="1">IF(ISNA(E6194),MAX(0,_xlfn.NORM.INV(RAND(),INDEX(gumbwa!$I$5:$T$28,_xlfn.XMATCH(data_gen!$B6194,gumbwa!$H$5:$H$28),_xlfn.XMATCH(data_gen!D$2,gumbwa!$I$4:$T$4)),INDEX(gumbwa!$I$30:$T$30,1,_xlfn.XMATCH(data_gen!$D6194,gumbwa!$I$4:$T$4)))),E6194)</f>
        <v>0.2</v>
      </c>
      <c r="G6194" cm="1">
        <f t="array" aca="1" ref="G6194" ca="1">MAX(0,_xlfn.NORM.INV(RAND(),INDEX($M$6:$M$29,_xlfn.XMATCH(data_gen!$B6194,$L$6:$L$29),1),INDEX($J$6:$J$17,_xlfn.XMATCH($D6194,$I$6:$I$17),1)))</f>
        <v>0.60922745758137964</v>
      </c>
    </row>
    <row r="6195" spans="1:7" x14ac:dyDescent="0.25">
      <c r="A6195" s="1">
        <f t="shared" si="387"/>
        <v>45550.041666651647</v>
      </c>
      <c r="B6195">
        <f t="shared" si="384"/>
        <v>1</v>
      </c>
      <c r="C6195">
        <f t="shared" si="385"/>
        <v>15</v>
      </c>
      <c r="D6195">
        <f t="shared" si="386"/>
        <v>9</v>
      </c>
      <c r="E6195" cm="1">
        <f t="array" ref="E6195">INDEX(gumbwa!$E$2:$E$5400,_xlfn.XMATCH(1,(gumbwa!$B$2:$B$5400=data_gen!B6195)*(gumbwa!$C$2:$C$5400=data_gen!C6195)*(gumbwa!$D$2:$D$5400=data_gen!D6195)),1)</f>
        <v>0.2</v>
      </c>
      <c r="F6195" cm="1">
        <f t="array" aca="1" ref="F6195" ca="1">IF(ISNA(E6195),MAX(0,_xlfn.NORM.INV(RAND(),INDEX(gumbwa!$I$5:$T$28,_xlfn.XMATCH(data_gen!$B6195,gumbwa!$H$5:$H$28),_xlfn.XMATCH(data_gen!D$2,gumbwa!$I$4:$T$4)),INDEX(gumbwa!$I$30:$T$30,1,_xlfn.XMATCH(data_gen!$D6195,gumbwa!$I$4:$T$4)))),E6195)</f>
        <v>0.2</v>
      </c>
      <c r="G6195" cm="1">
        <f t="array" aca="1" ref="G6195" ca="1">MAX(0,_xlfn.NORM.INV(RAND(),INDEX($M$6:$M$29,_xlfn.XMATCH(data_gen!$B6195,$L$6:$L$29),1),INDEX($J$6:$J$17,_xlfn.XMATCH($D6195,$I$6:$I$17),1)))</f>
        <v>0.60372585675750767</v>
      </c>
    </row>
    <row r="6196" spans="1:7" x14ac:dyDescent="0.25">
      <c r="A6196" s="1">
        <f t="shared" si="387"/>
        <v>45550.083333318311</v>
      </c>
      <c r="B6196">
        <f t="shared" si="384"/>
        <v>2</v>
      </c>
      <c r="C6196">
        <f t="shared" si="385"/>
        <v>15</v>
      </c>
      <c r="D6196">
        <f t="shared" si="386"/>
        <v>9</v>
      </c>
      <c r="E6196" cm="1">
        <f t="array" ref="E6196">INDEX(gumbwa!$E$2:$E$5400,_xlfn.XMATCH(1,(gumbwa!$B$2:$B$5400=data_gen!B6196)*(gumbwa!$C$2:$C$5400=data_gen!C6196)*(gumbwa!$D$2:$D$5400=data_gen!D6196)),1)</f>
        <v>0.2</v>
      </c>
      <c r="F6196" cm="1">
        <f t="array" aca="1" ref="F6196" ca="1">IF(ISNA(E6196),MAX(0,_xlfn.NORM.INV(RAND(),INDEX(gumbwa!$I$5:$T$28,_xlfn.XMATCH(data_gen!$B6196,gumbwa!$H$5:$H$28),_xlfn.XMATCH(data_gen!D$2,gumbwa!$I$4:$T$4)),INDEX(gumbwa!$I$30:$T$30,1,_xlfn.XMATCH(data_gen!$D6196,gumbwa!$I$4:$T$4)))),E6196)</f>
        <v>0.2</v>
      </c>
      <c r="G6196" cm="1">
        <f t="array" aca="1" ref="G6196" ca="1">MAX(0,_xlfn.NORM.INV(RAND(),INDEX($M$6:$M$29,_xlfn.XMATCH(data_gen!$B6196,$L$6:$L$29),1),INDEX($J$6:$J$17,_xlfn.XMATCH($D6196,$I$6:$I$17),1)))</f>
        <v>0.60721066174737026</v>
      </c>
    </row>
    <row r="6197" spans="1:7" x14ac:dyDescent="0.25">
      <c r="A6197" s="1">
        <f t="shared" si="387"/>
        <v>45550.124999984975</v>
      </c>
      <c r="B6197">
        <f t="shared" si="384"/>
        <v>3</v>
      </c>
      <c r="C6197">
        <f t="shared" si="385"/>
        <v>15</v>
      </c>
      <c r="D6197">
        <f t="shared" si="386"/>
        <v>9</v>
      </c>
      <c r="E6197" cm="1">
        <f t="array" ref="E6197">INDEX(gumbwa!$E$2:$E$5400,_xlfn.XMATCH(1,(gumbwa!$B$2:$B$5400=data_gen!B6197)*(gumbwa!$C$2:$C$5400=data_gen!C6197)*(gumbwa!$D$2:$D$5400=data_gen!D6197)),1)</f>
        <v>0.1</v>
      </c>
      <c r="F6197" cm="1">
        <f t="array" aca="1" ref="F6197" ca="1">IF(ISNA(E6197),MAX(0,_xlfn.NORM.INV(RAND(),INDEX(gumbwa!$I$5:$T$28,_xlfn.XMATCH(data_gen!$B6197,gumbwa!$H$5:$H$28),_xlfn.XMATCH(data_gen!D$2,gumbwa!$I$4:$T$4)),INDEX(gumbwa!$I$30:$T$30,1,_xlfn.XMATCH(data_gen!$D6197,gumbwa!$I$4:$T$4)))),E6197)</f>
        <v>0.1</v>
      </c>
      <c r="G6197" cm="1">
        <f t="array" aca="1" ref="G6197" ca="1">MAX(0,_xlfn.NORM.INV(RAND(),INDEX($M$6:$M$29,_xlfn.XMATCH(data_gen!$B6197,$L$6:$L$29),1),INDEX($J$6:$J$17,_xlfn.XMATCH($D6197,$I$6:$I$17),1)))</f>
        <v>0.63640704643586998</v>
      </c>
    </row>
    <row r="6198" spans="1:7" x14ac:dyDescent="0.25">
      <c r="A6198" s="1">
        <f t="shared" si="387"/>
        <v>45550.166666651639</v>
      </c>
      <c r="B6198">
        <f t="shared" si="384"/>
        <v>4</v>
      </c>
      <c r="C6198">
        <f t="shared" si="385"/>
        <v>15</v>
      </c>
      <c r="D6198">
        <f t="shared" si="386"/>
        <v>9</v>
      </c>
      <c r="E6198" cm="1">
        <f t="array" ref="E6198">INDEX(gumbwa!$E$2:$E$5400,_xlfn.XMATCH(1,(gumbwa!$B$2:$B$5400=data_gen!B6198)*(gumbwa!$C$2:$C$5400=data_gen!C6198)*(gumbwa!$D$2:$D$5400=data_gen!D6198)),1)</f>
        <v>0.2</v>
      </c>
      <c r="F6198" cm="1">
        <f t="array" aca="1" ref="F6198" ca="1">IF(ISNA(E6198),MAX(0,_xlfn.NORM.INV(RAND(),INDEX(gumbwa!$I$5:$T$28,_xlfn.XMATCH(data_gen!$B6198,gumbwa!$H$5:$H$28),_xlfn.XMATCH(data_gen!D$2,gumbwa!$I$4:$T$4)),INDEX(gumbwa!$I$30:$T$30,1,_xlfn.XMATCH(data_gen!$D6198,gumbwa!$I$4:$T$4)))),E6198)</f>
        <v>0.2</v>
      </c>
      <c r="G6198" cm="1">
        <f t="array" aca="1" ref="G6198" ca="1">MAX(0,_xlfn.NORM.INV(RAND(),INDEX($M$6:$M$29,_xlfn.XMATCH(data_gen!$B6198,$L$6:$L$29),1),INDEX($J$6:$J$17,_xlfn.XMATCH($D6198,$I$6:$I$17),1)))</f>
        <v>0.6020389641689271</v>
      </c>
    </row>
    <row r="6199" spans="1:7" x14ac:dyDescent="0.25">
      <c r="A6199" s="1">
        <f t="shared" si="387"/>
        <v>45550.208333318304</v>
      </c>
      <c r="B6199">
        <f t="shared" si="384"/>
        <v>5</v>
      </c>
      <c r="C6199">
        <f t="shared" si="385"/>
        <v>15</v>
      </c>
      <c r="D6199">
        <f t="shared" si="386"/>
        <v>9</v>
      </c>
      <c r="E6199" cm="1">
        <f t="array" ref="E6199">INDEX(gumbwa!$E$2:$E$5400,_xlfn.XMATCH(1,(gumbwa!$B$2:$B$5400=data_gen!B6199)*(gumbwa!$C$2:$C$5400=data_gen!C6199)*(gumbwa!$D$2:$D$5400=data_gen!D6199)),1)</f>
        <v>0.3</v>
      </c>
      <c r="F6199" cm="1">
        <f t="array" aca="1" ref="F6199" ca="1">IF(ISNA(E6199),MAX(0,_xlfn.NORM.INV(RAND(),INDEX(gumbwa!$I$5:$T$28,_xlfn.XMATCH(data_gen!$B6199,gumbwa!$H$5:$H$28),_xlfn.XMATCH(data_gen!D$2,gumbwa!$I$4:$T$4)),INDEX(gumbwa!$I$30:$T$30,1,_xlfn.XMATCH(data_gen!$D6199,gumbwa!$I$4:$T$4)))),E6199)</f>
        <v>0.3</v>
      </c>
      <c r="G6199" cm="1">
        <f t="array" aca="1" ref="G6199" ca="1">MAX(0,_xlfn.NORM.INV(RAND(),INDEX($M$6:$M$29,_xlfn.XMATCH(data_gen!$B6199,$L$6:$L$29),1),INDEX($J$6:$J$17,_xlfn.XMATCH($D6199,$I$6:$I$17),1)))</f>
        <v>0.60741677969442898</v>
      </c>
    </row>
    <row r="6200" spans="1:7" x14ac:dyDescent="0.25">
      <c r="A6200" s="1">
        <f t="shared" si="387"/>
        <v>45550.249999984968</v>
      </c>
      <c r="B6200">
        <f t="shared" si="384"/>
        <v>6</v>
      </c>
      <c r="C6200">
        <f t="shared" si="385"/>
        <v>15</v>
      </c>
      <c r="D6200">
        <f t="shared" si="386"/>
        <v>9</v>
      </c>
      <c r="E6200" cm="1">
        <f t="array" ref="E6200">INDEX(gumbwa!$E$2:$E$5400,_xlfn.XMATCH(1,(gumbwa!$B$2:$B$5400=data_gen!B6200)*(gumbwa!$C$2:$C$5400=data_gen!C6200)*(gumbwa!$D$2:$D$5400=data_gen!D6200)),1)</f>
        <v>0.2</v>
      </c>
      <c r="F6200" cm="1">
        <f t="array" aca="1" ref="F6200" ca="1">IF(ISNA(E6200),MAX(0,_xlfn.NORM.INV(RAND(),INDEX(gumbwa!$I$5:$T$28,_xlfn.XMATCH(data_gen!$B6200,gumbwa!$H$5:$H$28),_xlfn.XMATCH(data_gen!D$2,gumbwa!$I$4:$T$4)),INDEX(gumbwa!$I$30:$T$30,1,_xlfn.XMATCH(data_gen!$D6200,gumbwa!$I$4:$T$4)))),E6200)</f>
        <v>0.2</v>
      </c>
      <c r="G6200" cm="1">
        <f t="array" aca="1" ref="G6200" ca="1">MAX(0,_xlfn.NORM.INV(RAND(),INDEX($M$6:$M$29,_xlfn.XMATCH(data_gen!$B6200,$L$6:$L$29),1),INDEX($J$6:$J$17,_xlfn.XMATCH($D6200,$I$6:$I$17),1)))</f>
        <v>0.30197335176482676</v>
      </c>
    </row>
    <row r="6201" spans="1:7" x14ac:dyDescent="0.25">
      <c r="A6201" s="1">
        <f t="shared" si="387"/>
        <v>45550.291666651632</v>
      </c>
      <c r="B6201">
        <f t="shared" si="384"/>
        <v>7</v>
      </c>
      <c r="C6201">
        <f t="shared" si="385"/>
        <v>15</v>
      </c>
      <c r="D6201">
        <f t="shared" si="386"/>
        <v>9</v>
      </c>
      <c r="E6201" cm="1">
        <f t="array" ref="E6201">INDEX(gumbwa!$E$2:$E$5400,_xlfn.XMATCH(1,(gumbwa!$B$2:$B$5400=data_gen!B6201)*(gumbwa!$C$2:$C$5400=data_gen!C6201)*(gumbwa!$D$2:$D$5400=data_gen!D6201)),1)</f>
        <v>2.8</v>
      </c>
      <c r="F6201" cm="1">
        <f t="array" aca="1" ref="F6201" ca="1">IF(ISNA(E6201),MAX(0,_xlfn.NORM.INV(RAND(),INDEX(gumbwa!$I$5:$T$28,_xlfn.XMATCH(data_gen!$B6201,gumbwa!$H$5:$H$28),_xlfn.XMATCH(data_gen!D$2,gumbwa!$I$4:$T$4)),INDEX(gumbwa!$I$30:$T$30,1,_xlfn.XMATCH(data_gen!$D6201,gumbwa!$I$4:$T$4)))),E6201)</f>
        <v>2.8</v>
      </c>
      <c r="G6201" cm="1">
        <f t="array" aca="1" ref="G6201" ca="1">MAX(0,_xlfn.NORM.INV(RAND(),INDEX($M$6:$M$29,_xlfn.XMATCH(data_gen!$B6201,$L$6:$L$29),1),INDEX($J$6:$J$17,_xlfn.XMATCH($D6201,$I$6:$I$17),1)))</f>
        <v>0.11045086048802429</v>
      </c>
    </row>
    <row r="6202" spans="1:7" x14ac:dyDescent="0.25">
      <c r="A6202" s="1">
        <f t="shared" si="387"/>
        <v>45550.333333318296</v>
      </c>
      <c r="B6202">
        <f t="shared" si="384"/>
        <v>8</v>
      </c>
      <c r="C6202">
        <f t="shared" si="385"/>
        <v>15</v>
      </c>
      <c r="D6202">
        <f t="shared" si="386"/>
        <v>9</v>
      </c>
      <c r="E6202" cm="1">
        <f t="array" ref="E6202">INDEX(gumbwa!$E$2:$E$5400,_xlfn.XMATCH(1,(gumbwa!$B$2:$B$5400=data_gen!B6202)*(gumbwa!$C$2:$C$5400=data_gen!C6202)*(gumbwa!$D$2:$D$5400=data_gen!D6202)),1)</f>
        <v>0.5</v>
      </c>
      <c r="F6202" cm="1">
        <f t="array" aca="1" ref="F6202" ca="1">IF(ISNA(E6202),MAX(0,_xlfn.NORM.INV(RAND(),INDEX(gumbwa!$I$5:$T$28,_xlfn.XMATCH(data_gen!$B6202,gumbwa!$H$5:$H$28),_xlfn.XMATCH(data_gen!D$2,gumbwa!$I$4:$T$4)),INDEX(gumbwa!$I$30:$T$30,1,_xlfn.XMATCH(data_gen!$D6202,gumbwa!$I$4:$T$4)))),E6202)</f>
        <v>0.5</v>
      </c>
      <c r="G6202" cm="1">
        <f t="array" aca="1" ref="G6202" ca="1">MAX(0,_xlfn.NORM.INV(RAND(),INDEX($M$6:$M$29,_xlfn.XMATCH(data_gen!$B6202,$L$6:$L$29),1),INDEX($J$6:$J$17,_xlfn.XMATCH($D6202,$I$6:$I$17),1)))</f>
        <v>9.6693187264832434E-2</v>
      </c>
    </row>
    <row r="6203" spans="1:7" x14ac:dyDescent="0.25">
      <c r="A6203" s="1">
        <f t="shared" si="387"/>
        <v>45550.374999984961</v>
      </c>
      <c r="B6203">
        <f t="shared" si="384"/>
        <v>9</v>
      </c>
      <c r="C6203">
        <f t="shared" si="385"/>
        <v>15</v>
      </c>
      <c r="D6203">
        <f t="shared" si="386"/>
        <v>9</v>
      </c>
      <c r="E6203" cm="1">
        <f t="array" ref="E6203">INDEX(gumbwa!$E$2:$E$5400,_xlfn.XMATCH(1,(gumbwa!$B$2:$B$5400=data_gen!B6203)*(gumbwa!$C$2:$C$5400=data_gen!C6203)*(gumbwa!$D$2:$D$5400=data_gen!D6203)),1)</f>
        <v>0</v>
      </c>
      <c r="F6203" cm="1">
        <f t="array" aca="1" ref="F6203" ca="1">IF(ISNA(E6203),MAX(0,_xlfn.NORM.INV(RAND(),INDEX(gumbwa!$I$5:$T$28,_xlfn.XMATCH(data_gen!$B6203,gumbwa!$H$5:$H$28),_xlfn.XMATCH(data_gen!D$2,gumbwa!$I$4:$T$4)),INDEX(gumbwa!$I$30:$T$30,1,_xlfn.XMATCH(data_gen!$D6203,gumbwa!$I$4:$T$4)))),E6203)</f>
        <v>0</v>
      </c>
      <c r="G6203" cm="1">
        <f t="array" aca="1" ref="G6203" ca="1">MAX(0,_xlfn.NORM.INV(RAND(),INDEX($M$6:$M$29,_xlfn.XMATCH(data_gen!$B6203,$L$6:$L$29),1),INDEX($J$6:$J$17,_xlfn.XMATCH($D6203,$I$6:$I$17),1)))</f>
        <v>0.10378754460364131</v>
      </c>
    </row>
    <row r="6204" spans="1:7" x14ac:dyDescent="0.25">
      <c r="A6204" s="1">
        <f t="shared" si="387"/>
        <v>45550.416666651625</v>
      </c>
      <c r="B6204">
        <f t="shared" si="384"/>
        <v>10</v>
      </c>
      <c r="C6204">
        <f t="shared" si="385"/>
        <v>15</v>
      </c>
      <c r="D6204">
        <f t="shared" si="386"/>
        <v>9</v>
      </c>
      <c r="E6204" cm="1">
        <f t="array" ref="E6204">INDEX(gumbwa!$E$2:$E$5400,_xlfn.XMATCH(1,(gumbwa!$B$2:$B$5400=data_gen!B6204)*(gumbwa!$C$2:$C$5400=data_gen!C6204)*(gumbwa!$D$2:$D$5400=data_gen!D6204)),1)</f>
        <v>0</v>
      </c>
      <c r="F6204" cm="1">
        <f t="array" aca="1" ref="F6204" ca="1">IF(ISNA(E6204),MAX(0,_xlfn.NORM.INV(RAND(),INDEX(gumbwa!$I$5:$T$28,_xlfn.XMATCH(data_gen!$B6204,gumbwa!$H$5:$H$28),_xlfn.XMATCH(data_gen!D$2,gumbwa!$I$4:$T$4)),INDEX(gumbwa!$I$30:$T$30,1,_xlfn.XMATCH(data_gen!$D6204,gumbwa!$I$4:$T$4)))),E6204)</f>
        <v>0</v>
      </c>
      <c r="G6204" cm="1">
        <f t="array" aca="1" ref="G6204" ca="1">MAX(0,_xlfn.NORM.INV(RAND(),INDEX($M$6:$M$29,_xlfn.XMATCH(data_gen!$B6204,$L$6:$L$29),1),INDEX($J$6:$J$17,_xlfn.XMATCH($D6204,$I$6:$I$17),1)))</f>
        <v>0.10346366449412481</v>
      </c>
    </row>
    <row r="6205" spans="1:7" x14ac:dyDescent="0.25">
      <c r="A6205" s="1">
        <f t="shared" si="387"/>
        <v>45550.458333318289</v>
      </c>
      <c r="B6205">
        <f t="shared" si="384"/>
        <v>11</v>
      </c>
      <c r="C6205">
        <f t="shared" si="385"/>
        <v>15</v>
      </c>
      <c r="D6205">
        <f t="shared" si="386"/>
        <v>9</v>
      </c>
      <c r="E6205" cm="1">
        <f t="array" ref="E6205">INDEX(gumbwa!$E$2:$E$5400,_xlfn.XMATCH(1,(gumbwa!$B$2:$B$5400=data_gen!B6205)*(gumbwa!$C$2:$C$5400=data_gen!C6205)*(gumbwa!$D$2:$D$5400=data_gen!D6205)),1)</f>
        <v>0</v>
      </c>
      <c r="F6205" cm="1">
        <f t="array" aca="1" ref="F6205" ca="1">IF(ISNA(E6205),MAX(0,_xlfn.NORM.INV(RAND(),INDEX(gumbwa!$I$5:$T$28,_xlfn.XMATCH(data_gen!$B6205,gumbwa!$H$5:$H$28),_xlfn.XMATCH(data_gen!D$2,gumbwa!$I$4:$T$4)),INDEX(gumbwa!$I$30:$T$30,1,_xlfn.XMATCH(data_gen!$D6205,gumbwa!$I$4:$T$4)))),E6205)</f>
        <v>0</v>
      </c>
      <c r="G6205" cm="1">
        <f t="array" aca="1" ref="G6205" ca="1">MAX(0,_xlfn.NORM.INV(RAND(),INDEX($M$6:$M$29,_xlfn.XMATCH(data_gen!$B6205,$L$6:$L$29),1),INDEX($J$6:$J$17,_xlfn.XMATCH($D6205,$I$6:$I$17),1)))</f>
        <v>0.10141812889999044</v>
      </c>
    </row>
    <row r="6206" spans="1:7" x14ac:dyDescent="0.25">
      <c r="A6206" s="1">
        <f t="shared" si="387"/>
        <v>45550.499999984953</v>
      </c>
      <c r="B6206">
        <f t="shared" si="384"/>
        <v>12</v>
      </c>
      <c r="C6206">
        <f t="shared" si="385"/>
        <v>15</v>
      </c>
      <c r="D6206">
        <f t="shared" si="386"/>
        <v>9</v>
      </c>
      <c r="E6206" cm="1">
        <f t="array" ref="E6206">INDEX(gumbwa!$E$2:$E$5400,_xlfn.XMATCH(1,(gumbwa!$B$2:$B$5400=data_gen!B6206)*(gumbwa!$C$2:$C$5400=data_gen!C6206)*(gumbwa!$D$2:$D$5400=data_gen!D6206)),1)</f>
        <v>0</v>
      </c>
      <c r="F6206" cm="1">
        <f t="array" aca="1" ref="F6206" ca="1">IF(ISNA(E6206),MAX(0,_xlfn.NORM.INV(RAND(),INDEX(gumbwa!$I$5:$T$28,_xlfn.XMATCH(data_gen!$B6206,gumbwa!$H$5:$H$28),_xlfn.XMATCH(data_gen!D$2,gumbwa!$I$4:$T$4)),INDEX(gumbwa!$I$30:$T$30,1,_xlfn.XMATCH(data_gen!$D6206,gumbwa!$I$4:$T$4)))),E6206)</f>
        <v>0</v>
      </c>
      <c r="G6206" cm="1">
        <f t="array" aca="1" ref="G6206" ca="1">MAX(0,_xlfn.NORM.INV(RAND(),INDEX($M$6:$M$29,_xlfn.XMATCH(data_gen!$B6206,$L$6:$L$29),1),INDEX($J$6:$J$17,_xlfn.XMATCH($D6206,$I$6:$I$17),1)))</f>
        <v>0.1071595789582553</v>
      </c>
    </row>
    <row r="6207" spans="1:7" x14ac:dyDescent="0.25">
      <c r="A6207" s="1">
        <f t="shared" si="387"/>
        <v>45550.541666651618</v>
      </c>
      <c r="B6207">
        <f t="shared" si="384"/>
        <v>13</v>
      </c>
      <c r="C6207">
        <f t="shared" si="385"/>
        <v>15</v>
      </c>
      <c r="D6207">
        <f t="shared" si="386"/>
        <v>9</v>
      </c>
      <c r="E6207" cm="1">
        <f t="array" ref="E6207">INDEX(gumbwa!$E$2:$E$5400,_xlfn.XMATCH(1,(gumbwa!$B$2:$B$5400=data_gen!B6207)*(gumbwa!$C$2:$C$5400=data_gen!C6207)*(gumbwa!$D$2:$D$5400=data_gen!D6207)),1)</f>
        <v>0</v>
      </c>
      <c r="F6207" cm="1">
        <f t="array" aca="1" ref="F6207" ca="1">IF(ISNA(E6207),MAX(0,_xlfn.NORM.INV(RAND(),INDEX(gumbwa!$I$5:$T$28,_xlfn.XMATCH(data_gen!$B6207,gumbwa!$H$5:$H$28),_xlfn.XMATCH(data_gen!D$2,gumbwa!$I$4:$T$4)),INDEX(gumbwa!$I$30:$T$30,1,_xlfn.XMATCH(data_gen!$D6207,gumbwa!$I$4:$T$4)))),E6207)</f>
        <v>0</v>
      </c>
      <c r="G6207" cm="1">
        <f t="array" aca="1" ref="G6207" ca="1">MAX(0,_xlfn.NORM.INV(RAND(),INDEX($M$6:$M$29,_xlfn.XMATCH(data_gen!$B6207,$L$6:$L$29),1),INDEX($J$6:$J$17,_xlfn.XMATCH($D6207,$I$6:$I$17),1)))</f>
        <v>9.1618979414427607E-2</v>
      </c>
    </row>
    <row r="6208" spans="1:7" x14ac:dyDescent="0.25">
      <c r="A6208" s="1">
        <f t="shared" si="387"/>
        <v>45550.583333318282</v>
      </c>
      <c r="B6208">
        <f t="shared" si="384"/>
        <v>14</v>
      </c>
      <c r="C6208">
        <f t="shared" si="385"/>
        <v>15</v>
      </c>
      <c r="D6208">
        <f t="shared" si="386"/>
        <v>9</v>
      </c>
      <c r="E6208" cm="1">
        <f t="array" ref="E6208">INDEX(gumbwa!$E$2:$E$5400,_xlfn.XMATCH(1,(gumbwa!$B$2:$B$5400=data_gen!B6208)*(gumbwa!$C$2:$C$5400=data_gen!C6208)*(gumbwa!$D$2:$D$5400=data_gen!D6208)),1)</f>
        <v>0</v>
      </c>
      <c r="F6208" cm="1">
        <f t="array" aca="1" ref="F6208" ca="1">IF(ISNA(E6208),MAX(0,_xlfn.NORM.INV(RAND(),INDEX(gumbwa!$I$5:$T$28,_xlfn.XMATCH(data_gen!$B6208,gumbwa!$H$5:$H$28),_xlfn.XMATCH(data_gen!D$2,gumbwa!$I$4:$T$4)),INDEX(gumbwa!$I$30:$T$30,1,_xlfn.XMATCH(data_gen!$D6208,gumbwa!$I$4:$T$4)))),E6208)</f>
        <v>0</v>
      </c>
      <c r="G6208" cm="1">
        <f t="array" aca="1" ref="G6208" ca="1">MAX(0,_xlfn.NORM.INV(RAND(),INDEX($M$6:$M$29,_xlfn.XMATCH(data_gen!$B6208,$L$6:$L$29),1),INDEX($J$6:$J$17,_xlfn.XMATCH($D6208,$I$6:$I$17),1)))</f>
        <v>9.8705150317600257E-2</v>
      </c>
    </row>
    <row r="6209" spans="1:7" x14ac:dyDescent="0.25">
      <c r="A6209" s="1">
        <f t="shared" si="387"/>
        <v>45550.624999984946</v>
      </c>
      <c r="B6209">
        <f t="shared" si="384"/>
        <v>15</v>
      </c>
      <c r="C6209">
        <f t="shared" si="385"/>
        <v>15</v>
      </c>
      <c r="D6209">
        <f t="shared" si="386"/>
        <v>9</v>
      </c>
      <c r="E6209" cm="1">
        <f t="array" ref="E6209">INDEX(gumbwa!$E$2:$E$5400,_xlfn.XMATCH(1,(gumbwa!$B$2:$B$5400=data_gen!B6209)*(gumbwa!$C$2:$C$5400=data_gen!C6209)*(gumbwa!$D$2:$D$5400=data_gen!D6209)),1)</f>
        <v>0</v>
      </c>
      <c r="F6209" cm="1">
        <f t="array" aca="1" ref="F6209" ca="1">IF(ISNA(E6209),MAX(0,_xlfn.NORM.INV(RAND(),INDEX(gumbwa!$I$5:$T$28,_xlfn.XMATCH(data_gen!$B6209,gumbwa!$H$5:$H$28),_xlfn.XMATCH(data_gen!D$2,gumbwa!$I$4:$T$4)),INDEX(gumbwa!$I$30:$T$30,1,_xlfn.XMATCH(data_gen!$D6209,gumbwa!$I$4:$T$4)))),E6209)</f>
        <v>0</v>
      </c>
      <c r="G6209" cm="1">
        <f t="array" aca="1" ref="G6209" ca="1">MAX(0,_xlfn.NORM.INV(RAND(),INDEX($M$6:$M$29,_xlfn.XMATCH(data_gen!$B6209,$L$6:$L$29),1),INDEX($J$6:$J$17,_xlfn.XMATCH($D6209,$I$6:$I$17),1)))</f>
        <v>0.10417511952552347</v>
      </c>
    </row>
    <row r="6210" spans="1:7" x14ac:dyDescent="0.25">
      <c r="A6210" s="1">
        <f t="shared" si="387"/>
        <v>45550.66666665161</v>
      </c>
      <c r="B6210">
        <f t="shared" si="384"/>
        <v>16</v>
      </c>
      <c r="C6210">
        <f t="shared" si="385"/>
        <v>15</v>
      </c>
      <c r="D6210">
        <f t="shared" si="386"/>
        <v>9</v>
      </c>
      <c r="E6210" cm="1">
        <f t="array" ref="E6210">INDEX(gumbwa!$E$2:$E$5400,_xlfn.XMATCH(1,(gumbwa!$B$2:$B$5400=data_gen!B6210)*(gumbwa!$C$2:$C$5400=data_gen!C6210)*(gumbwa!$D$2:$D$5400=data_gen!D6210)),1)</f>
        <v>0</v>
      </c>
      <c r="F6210" cm="1">
        <f t="array" aca="1" ref="F6210" ca="1">IF(ISNA(E6210),MAX(0,_xlfn.NORM.INV(RAND(),INDEX(gumbwa!$I$5:$T$28,_xlfn.XMATCH(data_gen!$B6210,gumbwa!$H$5:$H$28),_xlfn.XMATCH(data_gen!D$2,gumbwa!$I$4:$T$4)),INDEX(gumbwa!$I$30:$T$30,1,_xlfn.XMATCH(data_gen!$D6210,gumbwa!$I$4:$T$4)))),E6210)</f>
        <v>0</v>
      </c>
      <c r="G6210" cm="1">
        <f t="array" aca="1" ref="G6210" ca="1">MAX(0,_xlfn.NORM.INV(RAND(),INDEX($M$6:$M$29,_xlfn.XMATCH(data_gen!$B6210,$L$6:$L$29),1),INDEX($J$6:$J$17,_xlfn.XMATCH($D6210,$I$6:$I$17),1)))</f>
        <v>1.203441741045717</v>
      </c>
    </row>
    <row r="6211" spans="1:7" x14ac:dyDescent="0.25">
      <c r="A6211" s="1">
        <f t="shared" si="387"/>
        <v>45550.708333318275</v>
      </c>
      <c r="B6211">
        <f t="shared" ref="B6211:B6274" si="388">HOUR(A6211)</f>
        <v>17</v>
      </c>
      <c r="C6211">
        <f t="shared" ref="C6211:C6274" si="389">DAY(A6211)</f>
        <v>15</v>
      </c>
      <c r="D6211">
        <f t="shared" ref="D6211:D6274" si="390">MONTH(A6211)</f>
        <v>9</v>
      </c>
      <c r="E6211" cm="1">
        <f t="array" ref="E6211">INDEX(gumbwa!$E$2:$E$5400,_xlfn.XMATCH(1,(gumbwa!$B$2:$B$5400=data_gen!B6211)*(gumbwa!$C$2:$C$5400=data_gen!C6211)*(gumbwa!$D$2:$D$5400=data_gen!D6211)),1)</f>
        <v>0</v>
      </c>
      <c r="F6211" cm="1">
        <f t="array" aca="1" ref="F6211" ca="1">IF(ISNA(E6211),MAX(0,_xlfn.NORM.INV(RAND(),INDEX(gumbwa!$I$5:$T$28,_xlfn.XMATCH(data_gen!$B6211,gumbwa!$H$5:$H$28),_xlfn.XMATCH(data_gen!D$2,gumbwa!$I$4:$T$4)),INDEX(gumbwa!$I$30:$T$30,1,_xlfn.XMATCH(data_gen!$D6211,gumbwa!$I$4:$T$4)))),E6211)</f>
        <v>0</v>
      </c>
      <c r="G6211" cm="1">
        <f t="array" aca="1" ref="G6211" ca="1">MAX(0,_xlfn.NORM.INV(RAND(),INDEX($M$6:$M$29,_xlfn.XMATCH(data_gen!$B6211,$L$6:$L$29),1),INDEX($J$6:$J$17,_xlfn.XMATCH($D6211,$I$6:$I$17),1)))</f>
        <v>1.5024109016872131</v>
      </c>
    </row>
    <row r="6212" spans="1:7" x14ac:dyDescent="0.25">
      <c r="A6212" s="1">
        <f t="shared" ref="A6212:A6275" si="391">A6211+(1/24)</f>
        <v>45550.749999984939</v>
      </c>
      <c r="B6212">
        <f t="shared" si="388"/>
        <v>18</v>
      </c>
      <c r="C6212">
        <f t="shared" si="389"/>
        <v>15</v>
      </c>
      <c r="D6212">
        <f t="shared" si="390"/>
        <v>9</v>
      </c>
      <c r="E6212" cm="1">
        <f t="array" ref="E6212">INDEX(gumbwa!$E$2:$E$5400,_xlfn.XMATCH(1,(gumbwa!$B$2:$B$5400=data_gen!B6212)*(gumbwa!$C$2:$C$5400=data_gen!C6212)*(gumbwa!$D$2:$D$5400=data_gen!D6212)),1)</f>
        <v>0</v>
      </c>
      <c r="F6212" cm="1">
        <f t="array" aca="1" ref="F6212" ca="1">IF(ISNA(E6212),MAX(0,_xlfn.NORM.INV(RAND(),INDEX(gumbwa!$I$5:$T$28,_xlfn.XMATCH(data_gen!$B6212,gumbwa!$H$5:$H$28),_xlfn.XMATCH(data_gen!D$2,gumbwa!$I$4:$T$4)),INDEX(gumbwa!$I$30:$T$30,1,_xlfn.XMATCH(data_gen!$D6212,gumbwa!$I$4:$T$4)))),E6212)</f>
        <v>0</v>
      </c>
      <c r="G6212" cm="1">
        <f t="array" aca="1" ref="G6212" ca="1">MAX(0,_xlfn.NORM.INV(RAND(),INDEX($M$6:$M$29,_xlfn.XMATCH(data_gen!$B6212,$L$6:$L$29),1),INDEX($J$6:$J$17,_xlfn.XMATCH($D6212,$I$6:$I$17),1)))</f>
        <v>1.2001019203234187</v>
      </c>
    </row>
    <row r="6213" spans="1:7" x14ac:dyDescent="0.25">
      <c r="A6213" s="1">
        <f t="shared" si="391"/>
        <v>45550.791666651603</v>
      </c>
      <c r="B6213">
        <f t="shared" si="388"/>
        <v>19</v>
      </c>
      <c r="C6213">
        <f t="shared" si="389"/>
        <v>15</v>
      </c>
      <c r="D6213">
        <f t="shared" si="390"/>
        <v>9</v>
      </c>
      <c r="E6213" t="e" cm="1">
        <f t="array" ref="E6213">INDEX(gumbwa!$E$2:$E$5400,_xlfn.XMATCH(1,(gumbwa!$B$2:$B$5400=data_gen!B6213)*(gumbwa!$C$2:$C$5400=data_gen!C6213)*(gumbwa!$D$2:$D$5400=data_gen!D6213)),1)</f>
        <v>#N/A</v>
      </c>
      <c r="F6213" cm="1">
        <f t="array" aca="1" ref="F6213" ca="1">IF(ISNA(E6213),MAX(0,_xlfn.NORM.INV(RAND(),INDEX(gumbwa!$I$5:$T$28,_xlfn.XMATCH(data_gen!$B6213,gumbwa!$H$5:$H$28),_xlfn.XMATCH(data_gen!D$2,gumbwa!$I$4:$T$4)),INDEX(gumbwa!$I$30:$T$30,1,_xlfn.XMATCH(data_gen!$D6213,gumbwa!$I$4:$T$4)))),E6213)</f>
        <v>0.42599883207820793</v>
      </c>
      <c r="G6213" cm="1">
        <f t="array" aca="1" ref="G6213" ca="1">MAX(0,_xlfn.NORM.INV(RAND(),INDEX($M$6:$M$29,_xlfn.XMATCH(data_gen!$B6213,$L$6:$L$29),1),INDEX($J$6:$J$17,_xlfn.XMATCH($D6213,$I$6:$I$17),1)))</f>
        <v>1.1012078797871254</v>
      </c>
    </row>
    <row r="6214" spans="1:7" x14ac:dyDescent="0.25">
      <c r="A6214" s="1">
        <f t="shared" si="391"/>
        <v>45550.833333318267</v>
      </c>
      <c r="B6214">
        <f t="shared" si="388"/>
        <v>20</v>
      </c>
      <c r="C6214">
        <f t="shared" si="389"/>
        <v>15</v>
      </c>
      <c r="D6214">
        <f t="shared" si="390"/>
        <v>9</v>
      </c>
      <c r="E6214" cm="1">
        <f t="array" ref="E6214">INDEX(gumbwa!$E$2:$E$5400,_xlfn.XMATCH(1,(gumbwa!$B$2:$B$5400=data_gen!B6214)*(gumbwa!$C$2:$C$5400=data_gen!C6214)*(gumbwa!$D$2:$D$5400=data_gen!D6214)),1)</f>
        <v>0</v>
      </c>
      <c r="F6214" cm="1">
        <f t="array" aca="1" ref="F6214" ca="1">IF(ISNA(E6214),MAX(0,_xlfn.NORM.INV(RAND(),INDEX(gumbwa!$I$5:$T$28,_xlfn.XMATCH(data_gen!$B6214,gumbwa!$H$5:$H$28),_xlfn.XMATCH(data_gen!D$2,gumbwa!$I$4:$T$4)),INDEX(gumbwa!$I$30:$T$30,1,_xlfn.XMATCH(data_gen!$D6214,gumbwa!$I$4:$T$4)))),E6214)</f>
        <v>0</v>
      </c>
      <c r="G6214" cm="1">
        <f t="array" aca="1" ref="G6214" ca="1">MAX(0,_xlfn.NORM.INV(RAND(),INDEX($M$6:$M$29,_xlfn.XMATCH(data_gen!$B6214,$L$6:$L$29),1),INDEX($J$6:$J$17,_xlfn.XMATCH($D6214,$I$6:$I$17),1)))</f>
        <v>0.9060320648129736</v>
      </c>
    </row>
    <row r="6215" spans="1:7" x14ac:dyDescent="0.25">
      <c r="A6215" s="1">
        <f t="shared" si="391"/>
        <v>45550.874999984931</v>
      </c>
      <c r="B6215">
        <f t="shared" si="388"/>
        <v>21</v>
      </c>
      <c r="C6215">
        <f t="shared" si="389"/>
        <v>15</v>
      </c>
      <c r="D6215">
        <f t="shared" si="390"/>
        <v>9</v>
      </c>
      <c r="E6215" cm="1">
        <f t="array" ref="E6215">INDEX(gumbwa!$E$2:$E$5400,_xlfn.XMATCH(1,(gumbwa!$B$2:$B$5400=data_gen!B6215)*(gumbwa!$C$2:$C$5400=data_gen!C6215)*(gumbwa!$D$2:$D$5400=data_gen!D6215)),1)</f>
        <v>0</v>
      </c>
      <c r="F6215" cm="1">
        <f t="array" aca="1" ref="F6215" ca="1">IF(ISNA(E6215),MAX(0,_xlfn.NORM.INV(RAND(),INDEX(gumbwa!$I$5:$T$28,_xlfn.XMATCH(data_gen!$B6215,gumbwa!$H$5:$H$28),_xlfn.XMATCH(data_gen!D$2,gumbwa!$I$4:$T$4)),INDEX(gumbwa!$I$30:$T$30,1,_xlfn.XMATCH(data_gen!$D6215,gumbwa!$I$4:$T$4)))),E6215)</f>
        <v>0</v>
      </c>
      <c r="G6215" cm="1">
        <f t="array" aca="1" ref="G6215" ca="1">MAX(0,_xlfn.NORM.INV(RAND(),INDEX($M$6:$M$29,_xlfn.XMATCH(data_gen!$B6215,$L$6:$L$29),1),INDEX($J$6:$J$17,_xlfn.XMATCH($D6215,$I$6:$I$17),1)))</f>
        <v>0.88998482251794042</v>
      </c>
    </row>
    <row r="6216" spans="1:7" x14ac:dyDescent="0.25">
      <c r="A6216" s="1">
        <f t="shared" si="391"/>
        <v>45550.916666651596</v>
      </c>
      <c r="B6216">
        <f t="shared" si="388"/>
        <v>22</v>
      </c>
      <c r="C6216">
        <f t="shared" si="389"/>
        <v>15</v>
      </c>
      <c r="D6216">
        <f t="shared" si="390"/>
        <v>9</v>
      </c>
      <c r="E6216" cm="1">
        <f t="array" ref="E6216">INDEX(gumbwa!$E$2:$E$5400,_xlfn.XMATCH(1,(gumbwa!$B$2:$B$5400=data_gen!B6216)*(gumbwa!$C$2:$C$5400=data_gen!C6216)*(gumbwa!$D$2:$D$5400=data_gen!D6216)),1)</f>
        <v>0</v>
      </c>
      <c r="F6216" cm="1">
        <f t="array" aca="1" ref="F6216" ca="1">IF(ISNA(E6216),MAX(0,_xlfn.NORM.INV(RAND(),INDEX(gumbwa!$I$5:$T$28,_xlfn.XMATCH(data_gen!$B6216,gumbwa!$H$5:$H$28),_xlfn.XMATCH(data_gen!D$2,gumbwa!$I$4:$T$4)),INDEX(gumbwa!$I$30:$T$30,1,_xlfn.XMATCH(data_gen!$D6216,gumbwa!$I$4:$T$4)))),E6216)</f>
        <v>0</v>
      </c>
      <c r="G6216" cm="1">
        <f t="array" aca="1" ref="G6216" ca="1">MAX(0,_xlfn.NORM.INV(RAND(),INDEX($M$6:$M$29,_xlfn.XMATCH(data_gen!$B6216,$L$6:$L$29),1),INDEX($J$6:$J$17,_xlfn.XMATCH($D6216,$I$6:$I$17),1)))</f>
        <v>0.90426941732378929</v>
      </c>
    </row>
    <row r="6217" spans="1:7" x14ac:dyDescent="0.25">
      <c r="A6217" s="1">
        <f t="shared" si="391"/>
        <v>45550.95833331826</v>
      </c>
      <c r="B6217">
        <f t="shared" si="388"/>
        <v>23</v>
      </c>
      <c r="C6217">
        <f t="shared" si="389"/>
        <v>15</v>
      </c>
      <c r="D6217">
        <f t="shared" si="390"/>
        <v>9</v>
      </c>
      <c r="E6217" cm="1">
        <f t="array" ref="E6217">INDEX(gumbwa!$E$2:$E$5400,_xlfn.XMATCH(1,(gumbwa!$B$2:$B$5400=data_gen!B6217)*(gumbwa!$C$2:$C$5400=data_gen!C6217)*(gumbwa!$D$2:$D$5400=data_gen!D6217)),1)</f>
        <v>0</v>
      </c>
      <c r="F6217" cm="1">
        <f t="array" aca="1" ref="F6217" ca="1">IF(ISNA(E6217),MAX(0,_xlfn.NORM.INV(RAND(),INDEX(gumbwa!$I$5:$T$28,_xlfn.XMATCH(data_gen!$B6217,gumbwa!$H$5:$H$28),_xlfn.XMATCH(data_gen!D$2,gumbwa!$I$4:$T$4)),INDEX(gumbwa!$I$30:$T$30,1,_xlfn.XMATCH(data_gen!$D6217,gumbwa!$I$4:$T$4)))),E6217)</f>
        <v>0</v>
      </c>
      <c r="G6217" cm="1">
        <f t="array" aca="1" ref="G6217" ca="1">MAX(0,_xlfn.NORM.INV(RAND(),INDEX($M$6:$M$29,_xlfn.XMATCH(data_gen!$B6217,$L$6:$L$29),1),INDEX($J$6:$J$17,_xlfn.XMATCH($D6217,$I$6:$I$17),1)))</f>
        <v>0.90848671509168177</v>
      </c>
    </row>
    <row r="6218" spans="1:7" x14ac:dyDescent="0.25">
      <c r="A6218" s="1">
        <f t="shared" si="391"/>
        <v>45550.999999984924</v>
      </c>
      <c r="B6218">
        <f t="shared" si="388"/>
        <v>0</v>
      </c>
      <c r="C6218">
        <f t="shared" si="389"/>
        <v>16</v>
      </c>
      <c r="D6218">
        <f t="shared" si="390"/>
        <v>9</v>
      </c>
      <c r="E6218" cm="1">
        <f t="array" ref="E6218">INDEX(gumbwa!$E$2:$E$5400,_xlfn.XMATCH(1,(gumbwa!$B$2:$B$5400=data_gen!B6218)*(gumbwa!$C$2:$C$5400=data_gen!C6218)*(gumbwa!$D$2:$D$5400=data_gen!D6218)),1)</f>
        <v>0</v>
      </c>
      <c r="F6218" cm="1">
        <f t="array" aca="1" ref="F6218" ca="1">IF(ISNA(E6218),MAX(0,_xlfn.NORM.INV(RAND(),INDEX(gumbwa!$I$5:$T$28,_xlfn.XMATCH(data_gen!$B6218,gumbwa!$H$5:$H$28),_xlfn.XMATCH(data_gen!D$2,gumbwa!$I$4:$T$4)),INDEX(gumbwa!$I$30:$T$30,1,_xlfn.XMATCH(data_gen!$D6218,gumbwa!$I$4:$T$4)))),E6218)</f>
        <v>0</v>
      </c>
      <c r="G6218" cm="1">
        <f t="array" aca="1" ref="G6218" ca="1">MAX(0,_xlfn.NORM.INV(RAND(),INDEX($M$6:$M$29,_xlfn.XMATCH(data_gen!$B6218,$L$6:$L$29),1),INDEX($J$6:$J$17,_xlfn.XMATCH($D6218,$I$6:$I$17),1)))</f>
        <v>0.60692069117852221</v>
      </c>
    </row>
    <row r="6219" spans="1:7" x14ac:dyDescent="0.25">
      <c r="A6219" s="1">
        <f t="shared" si="391"/>
        <v>45551.041666651588</v>
      </c>
      <c r="B6219">
        <f t="shared" si="388"/>
        <v>1</v>
      </c>
      <c r="C6219">
        <f t="shared" si="389"/>
        <v>16</v>
      </c>
      <c r="D6219">
        <f t="shared" si="390"/>
        <v>9</v>
      </c>
      <c r="E6219" cm="1">
        <f t="array" ref="E6219">INDEX(gumbwa!$E$2:$E$5400,_xlfn.XMATCH(1,(gumbwa!$B$2:$B$5400=data_gen!B6219)*(gumbwa!$C$2:$C$5400=data_gen!C6219)*(gumbwa!$D$2:$D$5400=data_gen!D6219)),1)</f>
        <v>0</v>
      </c>
      <c r="F6219" cm="1">
        <f t="array" aca="1" ref="F6219" ca="1">IF(ISNA(E6219),MAX(0,_xlfn.NORM.INV(RAND(),INDEX(gumbwa!$I$5:$T$28,_xlfn.XMATCH(data_gen!$B6219,gumbwa!$H$5:$H$28),_xlfn.XMATCH(data_gen!D$2,gumbwa!$I$4:$T$4)),INDEX(gumbwa!$I$30:$T$30,1,_xlfn.XMATCH(data_gen!$D6219,gumbwa!$I$4:$T$4)))),E6219)</f>
        <v>0</v>
      </c>
      <c r="G6219" cm="1">
        <f t="array" aca="1" ref="G6219" ca="1">MAX(0,_xlfn.NORM.INV(RAND(),INDEX($M$6:$M$29,_xlfn.XMATCH(data_gen!$B6219,$L$6:$L$29),1),INDEX($J$6:$J$17,_xlfn.XMATCH($D6219,$I$6:$I$17),1)))</f>
        <v>0.59488760462012868</v>
      </c>
    </row>
    <row r="6220" spans="1:7" x14ac:dyDescent="0.25">
      <c r="A6220" s="1">
        <f t="shared" si="391"/>
        <v>45551.083333318253</v>
      </c>
      <c r="B6220">
        <f t="shared" si="388"/>
        <v>2</v>
      </c>
      <c r="C6220">
        <f t="shared" si="389"/>
        <v>16</v>
      </c>
      <c r="D6220">
        <f t="shared" si="390"/>
        <v>9</v>
      </c>
      <c r="E6220" cm="1">
        <f t="array" ref="E6220">INDEX(gumbwa!$E$2:$E$5400,_xlfn.XMATCH(1,(gumbwa!$B$2:$B$5400=data_gen!B6220)*(gumbwa!$C$2:$C$5400=data_gen!C6220)*(gumbwa!$D$2:$D$5400=data_gen!D6220)),1)</f>
        <v>0</v>
      </c>
      <c r="F6220" cm="1">
        <f t="array" aca="1" ref="F6220" ca="1">IF(ISNA(E6220),MAX(0,_xlfn.NORM.INV(RAND(),INDEX(gumbwa!$I$5:$T$28,_xlfn.XMATCH(data_gen!$B6220,gumbwa!$H$5:$H$28),_xlfn.XMATCH(data_gen!D$2,gumbwa!$I$4:$T$4)),INDEX(gumbwa!$I$30:$T$30,1,_xlfn.XMATCH(data_gen!$D6220,gumbwa!$I$4:$T$4)))),E6220)</f>
        <v>0</v>
      </c>
      <c r="G6220" cm="1">
        <f t="array" aca="1" ref="G6220" ca="1">MAX(0,_xlfn.NORM.INV(RAND(),INDEX($M$6:$M$29,_xlfn.XMATCH(data_gen!$B6220,$L$6:$L$29),1),INDEX($J$6:$J$17,_xlfn.XMATCH($D6220,$I$6:$I$17),1)))</f>
        <v>0.61597180313400191</v>
      </c>
    </row>
    <row r="6221" spans="1:7" x14ac:dyDescent="0.25">
      <c r="A6221" s="1">
        <f t="shared" si="391"/>
        <v>45551.124999984917</v>
      </c>
      <c r="B6221">
        <f t="shared" si="388"/>
        <v>3</v>
      </c>
      <c r="C6221">
        <f t="shared" si="389"/>
        <v>16</v>
      </c>
      <c r="D6221">
        <f t="shared" si="390"/>
        <v>9</v>
      </c>
      <c r="E6221" cm="1">
        <f t="array" ref="E6221">INDEX(gumbwa!$E$2:$E$5400,_xlfn.XMATCH(1,(gumbwa!$B$2:$B$5400=data_gen!B6221)*(gumbwa!$C$2:$C$5400=data_gen!C6221)*(gumbwa!$D$2:$D$5400=data_gen!D6221)),1)</f>
        <v>0</v>
      </c>
      <c r="F6221" cm="1">
        <f t="array" aca="1" ref="F6221" ca="1">IF(ISNA(E6221),MAX(0,_xlfn.NORM.INV(RAND(),INDEX(gumbwa!$I$5:$T$28,_xlfn.XMATCH(data_gen!$B6221,gumbwa!$H$5:$H$28),_xlfn.XMATCH(data_gen!D$2,gumbwa!$I$4:$T$4)),INDEX(gumbwa!$I$30:$T$30,1,_xlfn.XMATCH(data_gen!$D6221,gumbwa!$I$4:$T$4)))),E6221)</f>
        <v>0</v>
      </c>
      <c r="G6221" cm="1">
        <f t="array" aca="1" ref="G6221" ca="1">MAX(0,_xlfn.NORM.INV(RAND(),INDEX($M$6:$M$29,_xlfn.XMATCH(data_gen!$B6221,$L$6:$L$29),1),INDEX($J$6:$J$17,_xlfn.XMATCH($D6221,$I$6:$I$17),1)))</f>
        <v>0.59103468187726604</v>
      </c>
    </row>
    <row r="6222" spans="1:7" x14ac:dyDescent="0.25">
      <c r="A6222" s="1">
        <f t="shared" si="391"/>
        <v>45551.166666651581</v>
      </c>
      <c r="B6222">
        <f t="shared" si="388"/>
        <v>4</v>
      </c>
      <c r="C6222">
        <f t="shared" si="389"/>
        <v>16</v>
      </c>
      <c r="D6222">
        <f t="shared" si="390"/>
        <v>9</v>
      </c>
      <c r="E6222" cm="1">
        <f t="array" ref="E6222">INDEX(gumbwa!$E$2:$E$5400,_xlfn.XMATCH(1,(gumbwa!$B$2:$B$5400=data_gen!B6222)*(gumbwa!$C$2:$C$5400=data_gen!C6222)*(gumbwa!$D$2:$D$5400=data_gen!D6222)),1)</f>
        <v>0</v>
      </c>
      <c r="F6222" cm="1">
        <f t="array" aca="1" ref="F6222" ca="1">IF(ISNA(E6222),MAX(0,_xlfn.NORM.INV(RAND(),INDEX(gumbwa!$I$5:$T$28,_xlfn.XMATCH(data_gen!$B6222,gumbwa!$H$5:$H$28),_xlfn.XMATCH(data_gen!D$2,gumbwa!$I$4:$T$4)),INDEX(gumbwa!$I$30:$T$30,1,_xlfn.XMATCH(data_gen!$D6222,gumbwa!$I$4:$T$4)))),E6222)</f>
        <v>0</v>
      </c>
      <c r="G6222" cm="1">
        <f t="array" aca="1" ref="G6222" ca="1">MAX(0,_xlfn.NORM.INV(RAND(),INDEX($M$6:$M$29,_xlfn.XMATCH(data_gen!$B6222,$L$6:$L$29),1),INDEX($J$6:$J$17,_xlfn.XMATCH($D6222,$I$6:$I$17),1)))</f>
        <v>0.59619716453780114</v>
      </c>
    </row>
    <row r="6223" spans="1:7" x14ac:dyDescent="0.25">
      <c r="A6223" s="1">
        <f t="shared" si="391"/>
        <v>45551.208333318245</v>
      </c>
      <c r="B6223">
        <f t="shared" si="388"/>
        <v>5</v>
      </c>
      <c r="C6223">
        <f t="shared" si="389"/>
        <v>16</v>
      </c>
      <c r="D6223">
        <f t="shared" si="390"/>
        <v>9</v>
      </c>
      <c r="E6223" cm="1">
        <f t="array" ref="E6223">INDEX(gumbwa!$E$2:$E$5400,_xlfn.XMATCH(1,(gumbwa!$B$2:$B$5400=data_gen!B6223)*(gumbwa!$C$2:$C$5400=data_gen!C6223)*(gumbwa!$D$2:$D$5400=data_gen!D6223)),1)</f>
        <v>0</v>
      </c>
      <c r="F6223" cm="1">
        <f t="array" aca="1" ref="F6223" ca="1">IF(ISNA(E6223),MAX(0,_xlfn.NORM.INV(RAND(),INDEX(gumbwa!$I$5:$T$28,_xlfn.XMATCH(data_gen!$B6223,gumbwa!$H$5:$H$28),_xlfn.XMATCH(data_gen!D$2,gumbwa!$I$4:$T$4)),INDEX(gumbwa!$I$30:$T$30,1,_xlfn.XMATCH(data_gen!$D6223,gumbwa!$I$4:$T$4)))),E6223)</f>
        <v>0</v>
      </c>
      <c r="G6223" cm="1">
        <f t="array" aca="1" ref="G6223" ca="1">MAX(0,_xlfn.NORM.INV(RAND(),INDEX($M$6:$M$29,_xlfn.XMATCH(data_gen!$B6223,$L$6:$L$29),1),INDEX($J$6:$J$17,_xlfn.XMATCH($D6223,$I$6:$I$17),1)))</f>
        <v>0.61721854996857972</v>
      </c>
    </row>
    <row r="6224" spans="1:7" x14ac:dyDescent="0.25">
      <c r="A6224" s="1">
        <f t="shared" si="391"/>
        <v>45551.24999998491</v>
      </c>
      <c r="B6224">
        <f t="shared" si="388"/>
        <v>6</v>
      </c>
      <c r="C6224">
        <f t="shared" si="389"/>
        <v>16</v>
      </c>
      <c r="D6224">
        <f t="shared" si="390"/>
        <v>9</v>
      </c>
      <c r="E6224" cm="1">
        <f t="array" ref="E6224">INDEX(gumbwa!$E$2:$E$5400,_xlfn.XMATCH(1,(gumbwa!$B$2:$B$5400=data_gen!B6224)*(gumbwa!$C$2:$C$5400=data_gen!C6224)*(gumbwa!$D$2:$D$5400=data_gen!D6224)),1)</f>
        <v>0</v>
      </c>
      <c r="F6224" cm="1">
        <f t="array" aca="1" ref="F6224" ca="1">IF(ISNA(E6224),MAX(0,_xlfn.NORM.INV(RAND(),INDEX(gumbwa!$I$5:$T$28,_xlfn.XMATCH(data_gen!$B6224,gumbwa!$H$5:$H$28),_xlfn.XMATCH(data_gen!D$2,gumbwa!$I$4:$T$4)),INDEX(gumbwa!$I$30:$T$30,1,_xlfn.XMATCH(data_gen!$D6224,gumbwa!$I$4:$T$4)))),E6224)</f>
        <v>0</v>
      </c>
      <c r="G6224" cm="1">
        <f t="array" aca="1" ref="G6224" ca="1">MAX(0,_xlfn.NORM.INV(RAND(),INDEX($M$6:$M$29,_xlfn.XMATCH(data_gen!$B6224,$L$6:$L$29),1),INDEX($J$6:$J$17,_xlfn.XMATCH($D6224,$I$6:$I$17),1)))</f>
        <v>0.29038210224051425</v>
      </c>
    </row>
    <row r="6225" spans="1:7" x14ac:dyDescent="0.25">
      <c r="A6225" s="1">
        <f t="shared" si="391"/>
        <v>45551.291666651574</v>
      </c>
      <c r="B6225">
        <f t="shared" si="388"/>
        <v>7</v>
      </c>
      <c r="C6225">
        <f t="shared" si="389"/>
        <v>16</v>
      </c>
      <c r="D6225">
        <f t="shared" si="390"/>
        <v>9</v>
      </c>
      <c r="E6225" cm="1">
        <f t="array" ref="E6225">INDEX(gumbwa!$E$2:$E$5400,_xlfn.XMATCH(1,(gumbwa!$B$2:$B$5400=data_gen!B6225)*(gumbwa!$C$2:$C$5400=data_gen!C6225)*(gumbwa!$D$2:$D$5400=data_gen!D6225)),1)</f>
        <v>0</v>
      </c>
      <c r="F6225" cm="1">
        <f t="array" aca="1" ref="F6225" ca="1">IF(ISNA(E6225),MAX(0,_xlfn.NORM.INV(RAND(),INDEX(gumbwa!$I$5:$T$28,_xlfn.XMATCH(data_gen!$B6225,gumbwa!$H$5:$H$28),_xlfn.XMATCH(data_gen!D$2,gumbwa!$I$4:$T$4)),INDEX(gumbwa!$I$30:$T$30,1,_xlfn.XMATCH(data_gen!$D6225,gumbwa!$I$4:$T$4)))),E6225)</f>
        <v>0</v>
      </c>
      <c r="G6225" cm="1">
        <f t="array" aca="1" ref="G6225" ca="1">MAX(0,_xlfn.NORM.INV(RAND(),INDEX($M$6:$M$29,_xlfn.XMATCH(data_gen!$B6225,$L$6:$L$29),1),INDEX($J$6:$J$17,_xlfn.XMATCH($D6225,$I$6:$I$17),1)))</f>
        <v>8.5136239485762058E-2</v>
      </c>
    </row>
    <row r="6226" spans="1:7" x14ac:dyDescent="0.25">
      <c r="A6226" s="1">
        <f t="shared" si="391"/>
        <v>45551.333333318238</v>
      </c>
      <c r="B6226">
        <f t="shared" si="388"/>
        <v>8</v>
      </c>
      <c r="C6226">
        <f t="shared" si="389"/>
        <v>16</v>
      </c>
      <c r="D6226">
        <f t="shared" si="390"/>
        <v>9</v>
      </c>
      <c r="E6226" cm="1">
        <f t="array" ref="E6226">INDEX(gumbwa!$E$2:$E$5400,_xlfn.XMATCH(1,(gumbwa!$B$2:$B$5400=data_gen!B6226)*(gumbwa!$C$2:$C$5400=data_gen!C6226)*(gumbwa!$D$2:$D$5400=data_gen!D6226)),1)</f>
        <v>0</v>
      </c>
      <c r="F6226" cm="1">
        <f t="array" aca="1" ref="F6226" ca="1">IF(ISNA(E6226),MAX(0,_xlfn.NORM.INV(RAND(),INDEX(gumbwa!$I$5:$T$28,_xlfn.XMATCH(data_gen!$B6226,gumbwa!$H$5:$H$28),_xlfn.XMATCH(data_gen!D$2,gumbwa!$I$4:$T$4)),INDEX(gumbwa!$I$30:$T$30,1,_xlfn.XMATCH(data_gen!$D6226,gumbwa!$I$4:$T$4)))),E6226)</f>
        <v>0</v>
      </c>
      <c r="G6226" cm="1">
        <f t="array" aca="1" ref="G6226" ca="1">MAX(0,_xlfn.NORM.INV(RAND(),INDEX($M$6:$M$29,_xlfn.XMATCH(data_gen!$B6226,$L$6:$L$29),1),INDEX($J$6:$J$17,_xlfn.XMATCH($D6226,$I$6:$I$17),1)))</f>
        <v>9.2933377444775589E-2</v>
      </c>
    </row>
    <row r="6227" spans="1:7" x14ac:dyDescent="0.25">
      <c r="A6227" s="1">
        <f t="shared" si="391"/>
        <v>45551.374999984902</v>
      </c>
      <c r="B6227">
        <f t="shared" si="388"/>
        <v>9</v>
      </c>
      <c r="C6227">
        <f t="shared" si="389"/>
        <v>16</v>
      </c>
      <c r="D6227">
        <f t="shared" si="390"/>
        <v>9</v>
      </c>
      <c r="E6227" cm="1">
        <f t="array" ref="E6227">INDEX(gumbwa!$E$2:$E$5400,_xlfn.XMATCH(1,(gumbwa!$B$2:$B$5400=data_gen!B6227)*(gumbwa!$C$2:$C$5400=data_gen!C6227)*(gumbwa!$D$2:$D$5400=data_gen!D6227)),1)</f>
        <v>2.8</v>
      </c>
      <c r="F6227" cm="1">
        <f t="array" aca="1" ref="F6227" ca="1">IF(ISNA(E6227),MAX(0,_xlfn.NORM.INV(RAND(),INDEX(gumbwa!$I$5:$T$28,_xlfn.XMATCH(data_gen!$B6227,gumbwa!$H$5:$H$28),_xlfn.XMATCH(data_gen!D$2,gumbwa!$I$4:$T$4)),INDEX(gumbwa!$I$30:$T$30,1,_xlfn.XMATCH(data_gen!$D6227,gumbwa!$I$4:$T$4)))),E6227)</f>
        <v>2.8</v>
      </c>
      <c r="G6227" cm="1">
        <f t="array" aca="1" ref="G6227" ca="1">MAX(0,_xlfn.NORM.INV(RAND(),INDEX($M$6:$M$29,_xlfn.XMATCH(data_gen!$B6227,$L$6:$L$29),1),INDEX($J$6:$J$17,_xlfn.XMATCH($D6227,$I$6:$I$17),1)))</f>
        <v>8.7823773192773957E-2</v>
      </c>
    </row>
    <row r="6228" spans="1:7" x14ac:dyDescent="0.25">
      <c r="A6228" s="1">
        <f t="shared" si="391"/>
        <v>45551.416666651567</v>
      </c>
      <c r="B6228">
        <f t="shared" si="388"/>
        <v>10</v>
      </c>
      <c r="C6228">
        <f t="shared" si="389"/>
        <v>16</v>
      </c>
      <c r="D6228">
        <f t="shared" si="390"/>
        <v>9</v>
      </c>
      <c r="E6228" cm="1">
        <f t="array" ref="E6228">INDEX(gumbwa!$E$2:$E$5400,_xlfn.XMATCH(1,(gumbwa!$B$2:$B$5400=data_gen!B6228)*(gumbwa!$C$2:$C$5400=data_gen!C6228)*(gumbwa!$D$2:$D$5400=data_gen!D6228)),1)</f>
        <v>1</v>
      </c>
      <c r="F6228" cm="1">
        <f t="array" aca="1" ref="F6228" ca="1">IF(ISNA(E6228),MAX(0,_xlfn.NORM.INV(RAND(),INDEX(gumbwa!$I$5:$T$28,_xlfn.XMATCH(data_gen!$B6228,gumbwa!$H$5:$H$28),_xlfn.XMATCH(data_gen!D$2,gumbwa!$I$4:$T$4)),INDEX(gumbwa!$I$30:$T$30,1,_xlfn.XMATCH(data_gen!$D6228,gumbwa!$I$4:$T$4)))),E6228)</f>
        <v>1</v>
      </c>
      <c r="G6228" cm="1">
        <f t="array" aca="1" ref="G6228" ca="1">MAX(0,_xlfn.NORM.INV(RAND(),INDEX($M$6:$M$29,_xlfn.XMATCH(data_gen!$B6228,$L$6:$L$29),1),INDEX($J$6:$J$17,_xlfn.XMATCH($D6228,$I$6:$I$17),1)))</f>
        <v>0.10441616378456418</v>
      </c>
    </row>
    <row r="6229" spans="1:7" x14ac:dyDescent="0.25">
      <c r="A6229" s="1">
        <f t="shared" si="391"/>
        <v>45551.458333318231</v>
      </c>
      <c r="B6229">
        <f t="shared" si="388"/>
        <v>11</v>
      </c>
      <c r="C6229">
        <f t="shared" si="389"/>
        <v>16</v>
      </c>
      <c r="D6229">
        <f t="shared" si="390"/>
        <v>9</v>
      </c>
      <c r="E6229" cm="1">
        <f t="array" ref="E6229">INDEX(gumbwa!$E$2:$E$5400,_xlfn.XMATCH(1,(gumbwa!$B$2:$B$5400=data_gen!B6229)*(gumbwa!$C$2:$C$5400=data_gen!C6229)*(gumbwa!$D$2:$D$5400=data_gen!D6229)),1)</f>
        <v>0.5</v>
      </c>
      <c r="F6229" cm="1">
        <f t="array" aca="1" ref="F6229" ca="1">IF(ISNA(E6229),MAX(0,_xlfn.NORM.INV(RAND(),INDEX(gumbwa!$I$5:$T$28,_xlfn.XMATCH(data_gen!$B6229,gumbwa!$H$5:$H$28),_xlfn.XMATCH(data_gen!D$2,gumbwa!$I$4:$T$4)),INDEX(gumbwa!$I$30:$T$30,1,_xlfn.XMATCH(data_gen!$D6229,gumbwa!$I$4:$T$4)))),E6229)</f>
        <v>0.5</v>
      </c>
      <c r="G6229" cm="1">
        <f t="array" aca="1" ref="G6229" ca="1">MAX(0,_xlfn.NORM.INV(RAND(),INDEX($M$6:$M$29,_xlfn.XMATCH(data_gen!$B6229,$L$6:$L$29),1),INDEX($J$6:$J$17,_xlfn.XMATCH($D6229,$I$6:$I$17),1)))</f>
        <v>0.10292228918037735</v>
      </c>
    </row>
    <row r="6230" spans="1:7" x14ac:dyDescent="0.25">
      <c r="A6230" s="1">
        <f t="shared" si="391"/>
        <v>45551.499999984895</v>
      </c>
      <c r="B6230">
        <f t="shared" si="388"/>
        <v>12</v>
      </c>
      <c r="C6230">
        <f t="shared" si="389"/>
        <v>16</v>
      </c>
      <c r="D6230">
        <f t="shared" si="390"/>
        <v>9</v>
      </c>
      <c r="E6230" cm="1">
        <f t="array" ref="E6230">INDEX(gumbwa!$E$2:$E$5400,_xlfn.XMATCH(1,(gumbwa!$B$2:$B$5400=data_gen!B6230)*(gumbwa!$C$2:$C$5400=data_gen!C6230)*(gumbwa!$D$2:$D$5400=data_gen!D6230)),1)</f>
        <v>0.2</v>
      </c>
      <c r="F6230" cm="1">
        <f t="array" aca="1" ref="F6230" ca="1">IF(ISNA(E6230),MAX(0,_xlfn.NORM.INV(RAND(),INDEX(gumbwa!$I$5:$T$28,_xlfn.XMATCH(data_gen!$B6230,gumbwa!$H$5:$H$28),_xlfn.XMATCH(data_gen!D$2,gumbwa!$I$4:$T$4)),INDEX(gumbwa!$I$30:$T$30,1,_xlfn.XMATCH(data_gen!$D6230,gumbwa!$I$4:$T$4)))),E6230)</f>
        <v>0.2</v>
      </c>
      <c r="G6230" cm="1">
        <f t="array" aca="1" ref="G6230" ca="1">MAX(0,_xlfn.NORM.INV(RAND(),INDEX($M$6:$M$29,_xlfn.XMATCH(data_gen!$B6230,$L$6:$L$29),1),INDEX($J$6:$J$17,_xlfn.XMATCH($D6230,$I$6:$I$17),1)))</f>
        <v>8.7866223149366346E-2</v>
      </c>
    </row>
    <row r="6231" spans="1:7" x14ac:dyDescent="0.25">
      <c r="A6231" s="1">
        <f t="shared" si="391"/>
        <v>45551.541666651559</v>
      </c>
      <c r="B6231">
        <f t="shared" si="388"/>
        <v>13</v>
      </c>
      <c r="C6231">
        <f t="shared" si="389"/>
        <v>16</v>
      </c>
      <c r="D6231">
        <f t="shared" si="390"/>
        <v>9</v>
      </c>
      <c r="E6231" cm="1">
        <f t="array" ref="E6231">INDEX(gumbwa!$E$2:$E$5400,_xlfn.XMATCH(1,(gumbwa!$B$2:$B$5400=data_gen!B6231)*(gumbwa!$C$2:$C$5400=data_gen!C6231)*(gumbwa!$D$2:$D$5400=data_gen!D6231)),1)</f>
        <v>0.2</v>
      </c>
      <c r="F6231" cm="1">
        <f t="array" aca="1" ref="F6231" ca="1">IF(ISNA(E6231),MAX(0,_xlfn.NORM.INV(RAND(),INDEX(gumbwa!$I$5:$T$28,_xlfn.XMATCH(data_gen!$B6231,gumbwa!$H$5:$H$28),_xlfn.XMATCH(data_gen!D$2,gumbwa!$I$4:$T$4)),INDEX(gumbwa!$I$30:$T$30,1,_xlfn.XMATCH(data_gen!$D6231,gumbwa!$I$4:$T$4)))),E6231)</f>
        <v>0.2</v>
      </c>
      <c r="G6231" cm="1">
        <f t="array" aca="1" ref="G6231" ca="1">MAX(0,_xlfn.NORM.INV(RAND(),INDEX($M$6:$M$29,_xlfn.XMATCH(data_gen!$B6231,$L$6:$L$29),1),INDEX($J$6:$J$17,_xlfn.XMATCH($D6231,$I$6:$I$17),1)))</f>
        <v>0.12435730470750102</v>
      </c>
    </row>
    <row r="6232" spans="1:7" x14ac:dyDescent="0.25">
      <c r="A6232" s="1">
        <f t="shared" si="391"/>
        <v>45551.583333318224</v>
      </c>
      <c r="B6232">
        <f t="shared" si="388"/>
        <v>14</v>
      </c>
      <c r="C6232">
        <f t="shared" si="389"/>
        <v>16</v>
      </c>
      <c r="D6232">
        <f t="shared" si="390"/>
        <v>9</v>
      </c>
      <c r="E6232" cm="1">
        <f t="array" ref="E6232">INDEX(gumbwa!$E$2:$E$5400,_xlfn.XMATCH(1,(gumbwa!$B$2:$B$5400=data_gen!B6232)*(gumbwa!$C$2:$C$5400=data_gen!C6232)*(gumbwa!$D$2:$D$5400=data_gen!D6232)),1)</f>
        <v>0</v>
      </c>
      <c r="F6232" cm="1">
        <f t="array" aca="1" ref="F6232" ca="1">IF(ISNA(E6232),MAX(0,_xlfn.NORM.INV(RAND(),INDEX(gumbwa!$I$5:$T$28,_xlfn.XMATCH(data_gen!$B6232,gumbwa!$H$5:$H$28),_xlfn.XMATCH(data_gen!D$2,gumbwa!$I$4:$T$4)),INDEX(gumbwa!$I$30:$T$30,1,_xlfn.XMATCH(data_gen!$D6232,gumbwa!$I$4:$T$4)))),E6232)</f>
        <v>0</v>
      </c>
      <c r="G6232" cm="1">
        <f t="array" aca="1" ref="G6232" ca="1">MAX(0,_xlfn.NORM.INV(RAND(),INDEX($M$6:$M$29,_xlfn.XMATCH(data_gen!$B6232,$L$6:$L$29),1),INDEX($J$6:$J$17,_xlfn.XMATCH($D6232,$I$6:$I$17),1)))</f>
        <v>8.8063631375476945E-2</v>
      </c>
    </row>
    <row r="6233" spans="1:7" x14ac:dyDescent="0.25">
      <c r="A6233" s="1">
        <f t="shared" si="391"/>
        <v>45551.624999984888</v>
      </c>
      <c r="B6233">
        <f t="shared" si="388"/>
        <v>15</v>
      </c>
      <c r="C6233">
        <f t="shared" si="389"/>
        <v>16</v>
      </c>
      <c r="D6233">
        <f t="shared" si="390"/>
        <v>9</v>
      </c>
      <c r="E6233" cm="1">
        <f t="array" ref="E6233">INDEX(gumbwa!$E$2:$E$5400,_xlfn.XMATCH(1,(gumbwa!$B$2:$B$5400=data_gen!B6233)*(gumbwa!$C$2:$C$5400=data_gen!C6233)*(gumbwa!$D$2:$D$5400=data_gen!D6233)),1)</f>
        <v>0</v>
      </c>
      <c r="F6233" cm="1">
        <f t="array" aca="1" ref="F6233" ca="1">IF(ISNA(E6233),MAX(0,_xlfn.NORM.INV(RAND(),INDEX(gumbwa!$I$5:$T$28,_xlfn.XMATCH(data_gen!$B6233,gumbwa!$H$5:$H$28),_xlfn.XMATCH(data_gen!D$2,gumbwa!$I$4:$T$4)),INDEX(gumbwa!$I$30:$T$30,1,_xlfn.XMATCH(data_gen!$D6233,gumbwa!$I$4:$T$4)))),E6233)</f>
        <v>0</v>
      </c>
      <c r="G6233" cm="1">
        <f t="array" aca="1" ref="G6233" ca="1">MAX(0,_xlfn.NORM.INV(RAND(),INDEX($M$6:$M$29,_xlfn.XMATCH(data_gen!$B6233,$L$6:$L$29),1),INDEX($J$6:$J$17,_xlfn.XMATCH($D6233,$I$6:$I$17),1)))</f>
        <v>0.11749667953532593</v>
      </c>
    </row>
    <row r="6234" spans="1:7" x14ac:dyDescent="0.25">
      <c r="A6234" s="1">
        <f t="shared" si="391"/>
        <v>45551.666666651552</v>
      </c>
      <c r="B6234">
        <f t="shared" si="388"/>
        <v>16</v>
      </c>
      <c r="C6234">
        <f t="shared" si="389"/>
        <v>16</v>
      </c>
      <c r="D6234">
        <f t="shared" si="390"/>
        <v>9</v>
      </c>
      <c r="E6234" cm="1">
        <f t="array" ref="E6234">INDEX(gumbwa!$E$2:$E$5400,_xlfn.XMATCH(1,(gumbwa!$B$2:$B$5400=data_gen!B6234)*(gumbwa!$C$2:$C$5400=data_gen!C6234)*(gumbwa!$D$2:$D$5400=data_gen!D6234)),1)</f>
        <v>0</v>
      </c>
      <c r="F6234" cm="1">
        <f t="array" aca="1" ref="F6234" ca="1">IF(ISNA(E6234),MAX(0,_xlfn.NORM.INV(RAND(),INDEX(gumbwa!$I$5:$T$28,_xlfn.XMATCH(data_gen!$B6234,gumbwa!$H$5:$H$28),_xlfn.XMATCH(data_gen!D$2,gumbwa!$I$4:$T$4)),INDEX(gumbwa!$I$30:$T$30,1,_xlfn.XMATCH(data_gen!$D6234,gumbwa!$I$4:$T$4)))),E6234)</f>
        <v>0</v>
      </c>
      <c r="G6234" cm="1">
        <f t="array" aca="1" ref="G6234" ca="1">MAX(0,_xlfn.NORM.INV(RAND(),INDEX($M$6:$M$29,_xlfn.XMATCH(data_gen!$B6234,$L$6:$L$29),1),INDEX($J$6:$J$17,_xlfn.XMATCH($D6234,$I$6:$I$17),1)))</f>
        <v>1.1927545584701806</v>
      </c>
    </row>
    <row r="6235" spans="1:7" x14ac:dyDescent="0.25">
      <c r="A6235" s="1">
        <f t="shared" si="391"/>
        <v>45551.708333318216</v>
      </c>
      <c r="B6235">
        <f t="shared" si="388"/>
        <v>17</v>
      </c>
      <c r="C6235">
        <f t="shared" si="389"/>
        <v>16</v>
      </c>
      <c r="D6235">
        <f t="shared" si="390"/>
        <v>9</v>
      </c>
      <c r="E6235" cm="1">
        <f t="array" ref="E6235">INDEX(gumbwa!$E$2:$E$5400,_xlfn.XMATCH(1,(gumbwa!$B$2:$B$5400=data_gen!B6235)*(gumbwa!$C$2:$C$5400=data_gen!C6235)*(gumbwa!$D$2:$D$5400=data_gen!D6235)),1)</f>
        <v>0</v>
      </c>
      <c r="F6235" cm="1">
        <f t="array" aca="1" ref="F6235" ca="1">IF(ISNA(E6235),MAX(0,_xlfn.NORM.INV(RAND(),INDEX(gumbwa!$I$5:$T$28,_xlfn.XMATCH(data_gen!$B6235,gumbwa!$H$5:$H$28),_xlfn.XMATCH(data_gen!D$2,gumbwa!$I$4:$T$4)),INDEX(gumbwa!$I$30:$T$30,1,_xlfn.XMATCH(data_gen!$D6235,gumbwa!$I$4:$T$4)))),E6235)</f>
        <v>0</v>
      </c>
      <c r="G6235" cm="1">
        <f t="array" aca="1" ref="G6235" ca="1">MAX(0,_xlfn.NORM.INV(RAND(),INDEX($M$6:$M$29,_xlfn.XMATCH(data_gen!$B6235,$L$6:$L$29),1),INDEX($J$6:$J$17,_xlfn.XMATCH($D6235,$I$6:$I$17),1)))</f>
        <v>1.4833285527019002</v>
      </c>
    </row>
    <row r="6236" spans="1:7" x14ac:dyDescent="0.25">
      <c r="A6236" s="1">
        <f t="shared" si="391"/>
        <v>45551.749999984881</v>
      </c>
      <c r="B6236">
        <f t="shared" si="388"/>
        <v>18</v>
      </c>
      <c r="C6236">
        <f t="shared" si="389"/>
        <v>16</v>
      </c>
      <c r="D6236">
        <f t="shared" si="390"/>
        <v>9</v>
      </c>
      <c r="E6236" cm="1">
        <f t="array" ref="E6236">INDEX(gumbwa!$E$2:$E$5400,_xlfn.XMATCH(1,(gumbwa!$B$2:$B$5400=data_gen!B6236)*(gumbwa!$C$2:$C$5400=data_gen!C6236)*(gumbwa!$D$2:$D$5400=data_gen!D6236)),1)</f>
        <v>0</v>
      </c>
      <c r="F6236" cm="1">
        <f t="array" aca="1" ref="F6236" ca="1">IF(ISNA(E6236),MAX(0,_xlfn.NORM.INV(RAND(),INDEX(gumbwa!$I$5:$T$28,_xlfn.XMATCH(data_gen!$B6236,gumbwa!$H$5:$H$28),_xlfn.XMATCH(data_gen!D$2,gumbwa!$I$4:$T$4)),INDEX(gumbwa!$I$30:$T$30,1,_xlfn.XMATCH(data_gen!$D6236,gumbwa!$I$4:$T$4)))),E6236)</f>
        <v>0</v>
      </c>
      <c r="G6236" cm="1">
        <f t="array" aca="1" ref="G6236" ca="1">MAX(0,_xlfn.NORM.INV(RAND(),INDEX($M$6:$M$29,_xlfn.XMATCH(data_gen!$B6236,$L$6:$L$29),1),INDEX($J$6:$J$17,_xlfn.XMATCH($D6236,$I$6:$I$17),1)))</f>
        <v>1.201768002645911</v>
      </c>
    </row>
    <row r="6237" spans="1:7" x14ac:dyDescent="0.25">
      <c r="A6237" s="1">
        <f t="shared" si="391"/>
        <v>45551.791666651545</v>
      </c>
      <c r="B6237">
        <f t="shared" si="388"/>
        <v>19</v>
      </c>
      <c r="C6237">
        <f t="shared" si="389"/>
        <v>16</v>
      </c>
      <c r="D6237">
        <f t="shared" si="390"/>
        <v>9</v>
      </c>
      <c r="E6237" cm="1">
        <f t="array" ref="E6237">INDEX(gumbwa!$E$2:$E$5400,_xlfn.XMATCH(1,(gumbwa!$B$2:$B$5400=data_gen!B6237)*(gumbwa!$C$2:$C$5400=data_gen!C6237)*(gumbwa!$D$2:$D$5400=data_gen!D6237)),1)</f>
        <v>0</v>
      </c>
      <c r="F6237" cm="1">
        <f t="array" aca="1" ref="F6237" ca="1">IF(ISNA(E6237),MAX(0,_xlfn.NORM.INV(RAND(),INDEX(gumbwa!$I$5:$T$28,_xlfn.XMATCH(data_gen!$B6237,gumbwa!$H$5:$H$28),_xlfn.XMATCH(data_gen!D$2,gumbwa!$I$4:$T$4)),INDEX(gumbwa!$I$30:$T$30,1,_xlfn.XMATCH(data_gen!$D6237,gumbwa!$I$4:$T$4)))),E6237)</f>
        <v>0</v>
      </c>
      <c r="G6237" cm="1">
        <f t="array" aca="1" ref="G6237" ca="1">MAX(0,_xlfn.NORM.INV(RAND(),INDEX($M$6:$M$29,_xlfn.XMATCH(data_gen!$B6237,$L$6:$L$29),1),INDEX($J$6:$J$17,_xlfn.XMATCH($D6237,$I$6:$I$17),1)))</f>
        <v>1.1018631375180574</v>
      </c>
    </row>
    <row r="6238" spans="1:7" x14ac:dyDescent="0.25">
      <c r="A6238" s="1">
        <f t="shared" si="391"/>
        <v>45551.833333318209</v>
      </c>
      <c r="B6238">
        <f t="shared" si="388"/>
        <v>20</v>
      </c>
      <c r="C6238">
        <f t="shared" si="389"/>
        <v>16</v>
      </c>
      <c r="D6238">
        <f t="shared" si="390"/>
        <v>9</v>
      </c>
      <c r="E6238" cm="1">
        <f t="array" ref="E6238">INDEX(gumbwa!$E$2:$E$5400,_xlfn.XMATCH(1,(gumbwa!$B$2:$B$5400=data_gen!B6238)*(gumbwa!$C$2:$C$5400=data_gen!C6238)*(gumbwa!$D$2:$D$5400=data_gen!D6238)),1)</f>
        <v>0</v>
      </c>
      <c r="F6238" cm="1">
        <f t="array" aca="1" ref="F6238" ca="1">IF(ISNA(E6238),MAX(0,_xlfn.NORM.INV(RAND(),INDEX(gumbwa!$I$5:$T$28,_xlfn.XMATCH(data_gen!$B6238,gumbwa!$H$5:$H$28),_xlfn.XMATCH(data_gen!D$2,gumbwa!$I$4:$T$4)),INDEX(gumbwa!$I$30:$T$30,1,_xlfn.XMATCH(data_gen!$D6238,gumbwa!$I$4:$T$4)))),E6238)</f>
        <v>0</v>
      </c>
      <c r="G6238" cm="1">
        <f t="array" aca="1" ref="G6238" ca="1">MAX(0,_xlfn.NORM.INV(RAND(),INDEX($M$6:$M$29,_xlfn.XMATCH(data_gen!$B6238,$L$6:$L$29),1),INDEX($J$6:$J$17,_xlfn.XMATCH($D6238,$I$6:$I$17),1)))</f>
        <v>0.90647050243218696</v>
      </c>
    </row>
    <row r="6239" spans="1:7" x14ac:dyDescent="0.25">
      <c r="A6239" s="1">
        <f t="shared" si="391"/>
        <v>45551.874999984873</v>
      </c>
      <c r="B6239">
        <f t="shared" si="388"/>
        <v>21</v>
      </c>
      <c r="C6239">
        <f t="shared" si="389"/>
        <v>16</v>
      </c>
      <c r="D6239">
        <f t="shared" si="390"/>
        <v>9</v>
      </c>
      <c r="E6239" cm="1">
        <f t="array" ref="E6239">INDEX(gumbwa!$E$2:$E$5400,_xlfn.XMATCH(1,(gumbwa!$B$2:$B$5400=data_gen!B6239)*(gumbwa!$C$2:$C$5400=data_gen!C6239)*(gumbwa!$D$2:$D$5400=data_gen!D6239)),1)</f>
        <v>0</v>
      </c>
      <c r="F6239" cm="1">
        <f t="array" aca="1" ref="F6239" ca="1">IF(ISNA(E6239),MAX(0,_xlfn.NORM.INV(RAND(),INDEX(gumbwa!$I$5:$T$28,_xlfn.XMATCH(data_gen!$B6239,gumbwa!$H$5:$H$28),_xlfn.XMATCH(data_gen!D$2,gumbwa!$I$4:$T$4)),INDEX(gumbwa!$I$30:$T$30,1,_xlfn.XMATCH(data_gen!$D6239,gumbwa!$I$4:$T$4)))),E6239)</f>
        <v>0</v>
      </c>
      <c r="G6239" cm="1">
        <f t="array" aca="1" ref="G6239" ca="1">MAX(0,_xlfn.NORM.INV(RAND(),INDEX($M$6:$M$29,_xlfn.XMATCH(data_gen!$B6239,$L$6:$L$29),1),INDEX($J$6:$J$17,_xlfn.XMATCH($D6239,$I$6:$I$17),1)))</f>
        <v>0.91368433185622855</v>
      </c>
    </row>
    <row r="6240" spans="1:7" x14ac:dyDescent="0.25">
      <c r="A6240" s="1">
        <f t="shared" si="391"/>
        <v>45551.916666651538</v>
      </c>
      <c r="B6240">
        <f t="shared" si="388"/>
        <v>22</v>
      </c>
      <c r="C6240">
        <f t="shared" si="389"/>
        <v>16</v>
      </c>
      <c r="D6240">
        <f t="shared" si="390"/>
        <v>9</v>
      </c>
      <c r="E6240" cm="1">
        <f t="array" ref="E6240">INDEX(gumbwa!$E$2:$E$5400,_xlfn.XMATCH(1,(gumbwa!$B$2:$B$5400=data_gen!B6240)*(gumbwa!$C$2:$C$5400=data_gen!C6240)*(gumbwa!$D$2:$D$5400=data_gen!D6240)),1)</f>
        <v>0</v>
      </c>
      <c r="F6240" cm="1">
        <f t="array" aca="1" ref="F6240" ca="1">IF(ISNA(E6240),MAX(0,_xlfn.NORM.INV(RAND(),INDEX(gumbwa!$I$5:$T$28,_xlfn.XMATCH(data_gen!$B6240,gumbwa!$H$5:$H$28),_xlfn.XMATCH(data_gen!D$2,gumbwa!$I$4:$T$4)),INDEX(gumbwa!$I$30:$T$30,1,_xlfn.XMATCH(data_gen!$D6240,gumbwa!$I$4:$T$4)))),E6240)</f>
        <v>0</v>
      </c>
      <c r="G6240" cm="1">
        <f t="array" aca="1" ref="G6240" ca="1">MAX(0,_xlfn.NORM.INV(RAND(),INDEX($M$6:$M$29,_xlfn.XMATCH(data_gen!$B6240,$L$6:$L$29),1),INDEX($J$6:$J$17,_xlfn.XMATCH($D6240,$I$6:$I$17),1)))</f>
        <v>0.88500312597842101</v>
      </c>
    </row>
    <row r="6241" spans="1:7" x14ac:dyDescent="0.25">
      <c r="A6241" s="1">
        <f t="shared" si="391"/>
        <v>45551.958333318202</v>
      </c>
      <c r="B6241">
        <f t="shared" si="388"/>
        <v>23</v>
      </c>
      <c r="C6241">
        <f t="shared" si="389"/>
        <v>16</v>
      </c>
      <c r="D6241">
        <f t="shared" si="390"/>
        <v>9</v>
      </c>
      <c r="E6241" cm="1">
        <f t="array" ref="E6241">INDEX(gumbwa!$E$2:$E$5400,_xlfn.XMATCH(1,(gumbwa!$B$2:$B$5400=data_gen!B6241)*(gumbwa!$C$2:$C$5400=data_gen!C6241)*(gumbwa!$D$2:$D$5400=data_gen!D6241)),1)</f>
        <v>0</v>
      </c>
      <c r="F6241" cm="1">
        <f t="array" aca="1" ref="F6241" ca="1">IF(ISNA(E6241),MAX(0,_xlfn.NORM.INV(RAND(),INDEX(gumbwa!$I$5:$T$28,_xlfn.XMATCH(data_gen!$B6241,gumbwa!$H$5:$H$28),_xlfn.XMATCH(data_gen!D$2,gumbwa!$I$4:$T$4)),INDEX(gumbwa!$I$30:$T$30,1,_xlfn.XMATCH(data_gen!$D6241,gumbwa!$I$4:$T$4)))),E6241)</f>
        <v>0</v>
      </c>
      <c r="G6241" cm="1">
        <f t="array" aca="1" ref="G6241" ca="1">MAX(0,_xlfn.NORM.INV(RAND(),INDEX($M$6:$M$29,_xlfn.XMATCH(data_gen!$B6241,$L$6:$L$29),1),INDEX($J$6:$J$17,_xlfn.XMATCH($D6241,$I$6:$I$17),1)))</f>
        <v>0.88650829641774775</v>
      </c>
    </row>
    <row r="6242" spans="1:7" x14ac:dyDescent="0.25">
      <c r="A6242" s="1">
        <f t="shared" si="391"/>
        <v>45551.999999984866</v>
      </c>
      <c r="B6242">
        <f t="shared" si="388"/>
        <v>0</v>
      </c>
      <c r="C6242">
        <f t="shared" si="389"/>
        <v>17</v>
      </c>
      <c r="D6242">
        <f t="shared" si="390"/>
        <v>9</v>
      </c>
      <c r="E6242" cm="1">
        <f t="array" ref="E6242">INDEX(gumbwa!$E$2:$E$5400,_xlfn.XMATCH(1,(gumbwa!$B$2:$B$5400=data_gen!B6242)*(gumbwa!$C$2:$C$5400=data_gen!C6242)*(gumbwa!$D$2:$D$5400=data_gen!D6242)),1)</f>
        <v>0</v>
      </c>
      <c r="F6242" cm="1">
        <f t="array" aca="1" ref="F6242" ca="1">IF(ISNA(E6242),MAX(0,_xlfn.NORM.INV(RAND(),INDEX(gumbwa!$I$5:$T$28,_xlfn.XMATCH(data_gen!$B6242,gumbwa!$H$5:$H$28),_xlfn.XMATCH(data_gen!D$2,gumbwa!$I$4:$T$4)),INDEX(gumbwa!$I$30:$T$30,1,_xlfn.XMATCH(data_gen!$D6242,gumbwa!$I$4:$T$4)))),E6242)</f>
        <v>0</v>
      </c>
      <c r="G6242" cm="1">
        <f t="array" aca="1" ref="G6242" ca="1">MAX(0,_xlfn.NORM.INV(RAND(),INDEX($M$6:$M$29,_xlfn.XMATCH(data_gen!$B6242,$L$6:$L$29),1),INDEX($J$6:$J$17,_xlfn.XMATCH($D6242,$I$6:$I$17),1)))</f>
        <v>0.59960843038442557</v>
      </c>
    </row>
    <row r="6243" spans="1:7" x14ac:dyDescent="0.25">
      <c r="A6243" s="1">
        <f t="shared" si="391"/>
        <v>45552.04166665153</v>
      </c>
      <c r="B6243">
        <f t="shared" si="388"/>
        <v>1</v>
      </c>
      <c r="C6243">
        <f t="shared" si="389"/>
        <v>17</v>
      </c>
      <c r="D6243">
        <f t="shared" si="390"/>
        <v>9</v>
      </c>
      <c r="E6243" cm="1">
        <f t="array" ref="E6243">INDEX(gumbwa!$E$2:$E$5400,_xlfn.XMATCH(1,(gumbwa!$B$2:$B$5400=data_gen!B6243)*(gumbwa!$C$2:$C$5400=data_gen!C6243)*(gumbwa!$D$2:$D$5400=data_gen!D6243)),1)</f>
        <v>0</v>
      </c>
      <c r="F6243" cm="1">
        <f t="array" aca="1" ref="F6243" ca="1">IF(ISNA(E6243),MAX(0,_xlfn.NORM.INV(RAND(),INDEX(gumbwa!$I$5:$T$28,_xlfn.XMATCH(data_gen!$B6243,gumbwa!$H$5:$H$28),_xlfn.XMATCH(data_gen!D$2,gumbwa!$I$4:$T$4)),INDEX(gumbwa!$I$30:$T$30,1,_xlfn.XMATCH(data_gen!$D6243,gumbwa!$I$4:$T$4)))),E6243)</f>
        <v>0</v>
      </c>
      <c r="G6243" cm="1">
        <f t="array" aca="1" ref="G6243" ca="1">MAX(0,_xlfn.NORM.INV(RAND(),INDEX($M$6:$M$29,_xlfn.XMATCH(data_gen!$B6243,$L$6:$L$29),1),INDEX($J$6:$J$17,_xlfn.XMATCH($D6243,$I$6:$I$17),1)))</f>
        <v>0.58935611637756191</v>
      </c>
    </row>
    <row r="6244" spans="1:7" x14ac:dyDescent="0.25">
      <c r="A6244" s="1">
        <f t="shared" si="391"/>
        <v>45552.083333318194</v>
      </c>
      <c r="B6244">
        <f t="shared" si="388"/>
        <v>2</v>
      </c>
      <c r="C6244">
        <f t="shared" si="389"/>
        <v>17</v>
      </c>
      <c r="D6244">
        <f t="shared" si="390"/>
        <v>9</v>
      </c>
      <c r="E6244" cm="1">
        <f t="array" ref="E6244">INDEX(gumbwa!$E$2:$E$5400,_xlfn.XMATCH(1,(gumbwa!$B$2:$B$5400=data_gen!B6244)*(gumbwa!$C$2:$C$5400=data_gen!C6244)*(gumbwa!$D$2:$D$5400=data_gen!D6244)),1)</f>
        <v>0</v>
      </c>
      <c r="F6244" cm="1">
        <f t="array" aca="1" ref="F6244" ca="1">IF(ISNA(E6244),MAX(0,_xlfn.NORM.INV(RAND(),INDEX(gumbwa!$I$5:$T$28,_xlfn.XMATCH(data_gen!$B6244,gumbwa!$H$5:$H$28),_xlfn.XMATCH(data_gen!D$2,gumbwa!$I$4:$T$4)),INDEX(gumbwa!$I$30:$T$30,1,_xlfn.XMATCH(data_gen!$D6244,gumbwa!$I$4:$T$4)))),E6244)</f>
        <v>0</v>
      </c>
      <c r="G6244" cm="1">
        <f t="array" aca="1" ref="G6244" ca="1">MAX(0,_xlfn.NORM.INV(RAND(),INDEX($M$6:$M$29,_xlfn.XMATCH(data_gen!$B6244,$L$6:$L$29),1),INDEX($J$6:$J$17,_xlfn.XMATCH($D6244,$I$6:$I$17),1)))</f>
        <v>0.59016537599827212</v>
      </c>
    </row>
    <row r="6245" spans="1:7" x14ac:dyDescent="0.25">
      <c r="A6245" s="1">
        <f t="shared" si="391"/>
        <v>45552.124999984859</v>
      </c>
      <c r="B6245">
        <f t="shared" si="388"/>
        <v>3</v>
      </c>
      <c r="C6245">
        <f t="shared" si="389"/>
        <v>17</v>
      </c>
      <c r="D6245">
        <f t="shared" si="390"/>
        <v>9</v>
      </c>
      <c r="E6245" cm="1">
        <f t="array" ref="E6245">INDEX(gumbwa!$E$2:$E$5400,_xlfn.XMATCH(1,(gumbwa!$B$2:$B$5400=data_gen!B6245)*(gumbwa!$C$2:$C$5400=data_gen!C6245)*(gumbwa!$D$2:$D$5400=data_gen!D6245)),1)</f>
        <v>0</v>
      </c>
      <c r="F6245" cm="1">
        <f t="array" aca="1" ref="F6245" ca="1">IF(ISNA(E6245),MAX(0,_xlfn.NORM.INV(RAND(),INDEX(gumbwa!$I$5:$T$28,_xlfn.XMATCH(data_gen!$B6245,gumbwa!$H$5:$H$28),_xlfn.XMATCH(data_gen!D$2,gumbwa!$I$4:$T$4)),INDEX(gumbwa!$I$30:$T$30,1,_xlfn.XMATCH(data_gen!$D6245,gumbwa!$I$4:$T$4)))),E6245)</f>
        <v>0</v>
      </c>
      <c r="G6245" cm="1">
        <f t="array" aca="1" ref="G6245" ca="1">MAX(0,_xlfn.NORM.INV(RAND(),INDEX($M$6:$M$29,_xlfn.XMATCH(data_gen!$B6245,$L$6:$L$29),1),INDEX($J$6:$J$17,_xlfn.XMATCH($D6245,$I$6:$I$17),1)))</f>
        <v>0.60822675445548258</v>
      </c>
    </row>
    <row r="6246" spans="1:7" x14ac:dyDescent="0.25">
      <c r="A6246" s="1">
        <f t="shared" si="391"/>
        <v>45552.166666651523</v>
      </c>
      <c r="B6246">
        <f t="shared" si="388"/>
        <v>4</v>
      </c>
      <c r="C6246">
        <f t="shared" si="389"/>
        <v>17</v>
      </c>
      <c r="D6246">
        <f t="shared" si="390"/>
        <v>9</v>
      </c>
      <c r="E6246" cm="1">
        <f t="array" ref="E6246">INDEX(gumbwa!$E$2:$E$5400,_xlfn.XMATCH(1,(gumbwa!$B$2:$B$5400=data_gen!B6246)*(gumbwa!$C$2:$C$5400=data_gen!C6246)*(gumbwa!$D$2:$D$5400=data_gen!D6246)),1)</f>
        <v>0</v>
      </c>
      <c r="F6246" cm="1">
        <f t="array" aca="1" ref="F6246" ca="1">IF(ISNA(E6246),MAX(0,_xlfn.NORM.INV(RAND(),INDEX(gumbwa!$I$5:$T$28,_xlfn.XMATCH(data_gen!$B6246,gumbwa!$H$5:$H$28),_xlfn.XMATCH(data_gen!D$2,gumbwa!$I$4:$T$4)),INDEX(gumbwa!$I$30:$T$30,1,_xlfn.XMATCH(data_gen!$D6246,gumbwa!$I$4:$T$4)))),E6246)</f>
        <v>0</v>
      </c>
      <c r="G6246" cm="1">
        <f t="array" aca="1" ref="G6246" ca="1">MAX(0,_xlfn.NORM.INV(RAND(),INDEX($M$6:$M$29,_xlfn.XMATCH(data_gen!$B6246,$L$6:$L$29),1),INDEX($J$6:$J$17,_xlfn.XMATCH($D6246,$I$6:$I$17),1)))</f>
        <v>0.60560916928145936</v>
      </c>
    </row>
    <row r="6247" spans="1:7" x14ac:dyDescent="0.25">
      <c r="A6247" s="1">
        <f t="shared" si="391"/>
        <v>45552.208333318187</v>
      </c>
      <c r="B6247">
        <f t="shared" si="388"/>
        <v>5</v>
      </c>
      <c r="C6247">
        <f t="shared" si="389"/>
        <v>17</v>
      </c>
      <c r="D6247">
        <f t="shared" si="390"/>
        <v>9</v>
      </c>
      <c r="E6247" cm="1">
        <f t="array" ref="E6247">INDEX(gumbwa!$E$2:$E$5400,_xlfn.XMATCH(1,(gumbwa!$B$2:$B$5400=data_gen!B6247)*(gumbwa!$C$2:$C$5400=data_gen!C6247)*(gumbwa!$D$2:$D$5400=data_gen!D6247)),1)</f>
        <v>0</v>
      </c>
      <c r="F6247" cm="1">
        <f t="array" aca="1" ref="F6247" ca="1">IF(ISNA(E6247),MAX(0,_xlfn.NORM.INV(RAND(),INDEX(gumbwa!$I$5:$T$28,_xlfn.XMATCH(data_gen!$B6247,gumbwa!$H$5:$H$28),_xlfn.XMATCH(data_gen!D$2,gumbwa!$I$4:$T$4)),INDEX(gumbwa!$I$30:$T$30,1,_xlfn.XMATCH(data_gen!$D6247,gumbwa!$I$4:$T$4)))),E6247)</f>
        <v>0</v>
      </c>
      <c r="G6247" cm="1">
        <f t="array" aca="1" ref="G6247" ca="1">MAX(0,_xlfn.NORM.INV(RAND(),INDEX($M$6:$M$29,_xlfn.XMATCH(data_gen!$B6247,$L$6:$L$29),1),INDEX($J$6:$J$17,_xlfn.XMATCH($D6247,$I$6:$I$17),1)))</f>
        <v>0.60665249491111917</v>
      </c>
    </row>
    <row r="6248" spans="1:7" x14ac:dyDescent="0.25">
      <c r="A6248" s="1">
        <f t="shared" si="391"/>
        <v>45552.249999984851</v>
      </c>
      <c r="B6248">
        <f t="shared" si="388"/>
        <v>6</v>
      </c>
      <c r="C6248">
        <f t="shared" si="389"/>
        <v>17</v>
      </c>
      <c r="D6248">
        <f t="shared" si="390"/>
        <v>9</v>
      </c>
      <c r="E6248" cm="1">
        <f t="array" ref="E6248">INDEX(gumbwa!$E$2:$E$5400,_xlfn.XMATCH(1,(gumbwa!$B$2:$B$5400=data_gen!B6248)*(gumbwa!$C$2:$C$5400=data_gen!C6248)*(gumbwa!$D$2:$D$5400=data_gen!D6248)),1)</f>
        <v>0</v>
      </c>
      <c r="F6248" cm="1">
        <f t="array" aca="1" ref="F6248" ca="1">IF(ISNA(E6248),MAX(0,_xlfn.NORM.INV(RAND(),INDEX(gumbwa!$I$5:$T$28,_xlfn.XMATCH(data_gen!$B6248,gumbwa!$H$5:$H$28),_xlfn.XMATCH(data_gen!D$2,gumbwa!$I$4:$T$4)),INDEX(gumbwa!$I$30:$T$30,1,_xlfn.XMATCH(data_gen!$D6248,gumbwa!$I$4:$T$4)))),E6248)</f>
        <v>0</v>
      </c>
      <c r="G6248" cm="1">
        <f t="array" aca="1" ref="G6248" ca="1">MAX(0,_xlfn.NORM.INV(RAND(),INDEX($M$6:$M$29,_xlfn.XMATCH(data_gen!$B6248,$L$6:$L$29),1),INDEX($J$6:$J$17,_xlfn.XMATCH($D6248,$I$6:$I$17),1)))</f>
        <v>0.30226039200381055</v>
      </c>
    </row>
    <row r="6249" spans="1:7" x14ac:dyDescent="0.25">
      <c r="A6249" s="1">
        <f t="shared" si="391"/>
        <v>45552.291666651516</v>
      </c>
      <c r="B6249">
        <f t="shared" si="388"/>
        <v>7</v>
      </c>
      <c r="C6249">
        <f t="shared" si="389"/>
        <v>17</v>
      </c>
      <c r="D6249">
        <f t="shared" si="390"/>
        <v>9</v>
      </c>
      <c r="E6249" cm="1">
        <f t="array" ref="E6249">INDEX(gumbwa!$E$2:$E$5400,_xlfn.XMATCH(1,(gumbwa!$B$2:$B$5400=data_gen!B6249)*(gumbwa!$C$2:$C$5400=data_gen!C6249)*(gumbwa!$D$2:$D$5400=data_gen!D6249)),1)</f>
        <v>0</v>
      </c>
      <c r="F6249" cm="1">
        <f t="array" aca="1" ref="F6249" ca="1">IF(ISNA(E6249),MAX(0,_xlfn.NORM.INV(RAND(),INDEX(gumbwa!$I$5:$T$28,_xlfn.XMATCH(data_gen!$B6249,gumbwa!$H$5:$H$28),_xlfn.XMATCH(data_gen!D$2,gumbwa!$I$4:$T$4)),INDEX(gumbwa!$I$30:$T$30,1,_xlfn.XMATCH(data_gen!$D6249,gumbwa!$I$4:$T$4)))),E6249)</f>
        <v>0</v>
      </c>
      <c r="G6249" cm="1">
        <f t="array" aca="1" ref="G6249" ca="1">MAX(0,_xlfn.NORM.INV(RAND(),INDEX($M$6:$M$29,_xlfn.XMATCH(data_gen!$B6249,$L$6:$L$29),1),INDEX($J$6:$J$17,_xlfn.XMATCH($D6249,$I$6:$I$17),1)))</f>
        <v>8.905570618253722E-2</v>
      </c>
    </row>
    <row r="6250" spans="1:7" x14ac:dyDescent="0.25">
      <c r="A6250" s="1">
        <f t="shared" si="391"/>
        <v>45552.33333331818</v>
      </c>
      <c r="B6250">
        <f t="shared" si="388"/>
        <v>8</v>
      </c>
      <c r="C6250">
        <f t="shared" si="389"/>
        <v>17</v>
      </c>
      <c r="D6250">
        <f t="shared" si="390"/>
        <v>9</v>
      </c>
      <c r="E6250" t="e" cm="1">
        <f t="array" ref="E6250">INDEX(gumbwa!$E$2:$E$5400,_xlfn.XMATCH(1,(gumbwa!$B$2:$B$5400=data_gen!B6250)*(gumbwa!$C$2:$C$5400=data_gen!C6250)*(gumbwa!$D$2:$D$5400=data_gen!D6250)),1)</f>
        <v>#N/A</v>
      </c>
      <c r="F6250" cm="1">
        <f t="array" aca="1" ref="F6250" ca="1">IF(ISNA(E6250),MAX(0,_xlfn.NORM.INV(RAND(),INDEX(gumbwa!$I$5:$T$28,_xlfn.XMATCH(data_gen!$B6250,gumbwa!$H$5:$H$28),_xlfn.XMATCH(data_gen!D$2,gumbwa!$I$4:$T$4)),INDEX(gumbwa!$I$30:$T$30,1,_xlfn.XMATCH(data_gen!$D6250,gumbwa!$I$4:$T$4)))),E6250)</f>
        <v>1.6267957379681548</v>
      </c>
      <c r="G6250" cm="1">
        <f t="array" aca="1" ref="G6250" ca="1">MAX(0,_xlfn.NORM.INV(RAND(),INDEX($M$6:$M$29,_xlfn.XMATCH(data_gen!$B6250,$L$6:$L$29),1),INDEX($J$6:$J$17,_xlfn.XMATCH($D6250,$I$6:$I$17),1)))</f>
        <v>9.998169024867623E-2</v>
      </c>
    </row>
    <row r="6251" spans="1:7" x14ac:dyDescent="0.25">
      <c r="A6251" s="1">
        <f t="shared" si="391"/>
        <v>45552.374999984844</v>
      </c>
      <c r="B6251">
        <f t="shared" si="388"/>
        <v>9</v>
      </c>
      <c r="C6251">
        <f t="shared" si="389"/>
        <v>17</v>
      </c>
      <c r="D6251">
        <f t="shared" si="390"/>
        <v>9</v>
      </c>
      <c r="E6251" t="e" cm="1">
        <f t="array" ref="E6251">INDEX(gumbwa!$E$2:$E$5400,_xlfn.XMATCH(1,(gumbwa!$B$2:$B$5400=data_gen!B6251)*(gumbwa!$C$2:$C$5400=data_gen!C6251)*(gumbwa!$D$2:$D$5400=data_gen!D6251)),1)</f>
        <v>#N/A</v>
      </c>
      <c r="F6251" cm="1">
        <f t="array" aca="1" ref="F6251" ca="1">IF(ISNA(E6251),MAX(0,_xlfn.NORM.INV(RAND(),INDEX(gumbwa!$I$5:$T$28,_xlfn.XMATCH(data_gen!$B6251,gumbwa!$H$5:$H$28),_xlfn.XMATCH(data_gen!D$2,gumbwa!$I$4:$T$4)),INDEX(gumbwa!$I$30:$T$30,1,_xlfn.XMATCH(data_gen!$D6251,gumbwa!$I$4:$T$4)))),E6251)</f>
        <v>0.61797605737594841</v>
      </c>
      <c r="G6251" cm="1">
        <f t="array" aca="1" ref="G6251" ca="1">MAX(0,_xlfn.NORM.INV(RAND(),INDEX($M$6:$M$29,_xlfn.XMATCH(data_gen!$B6251,$L$6:$L$29),1),INDEX($J$6:$J$17,_xlfn.XMATCH($D6251,$I$6:$I$17),1)))</f>
        <v>0.10315884794724008</v>
      </c>
    </row>
    <row r="6252" spans="1:7" x14ac:dyDescent="0.25">
      <c r="A6252" s="1">
        <f t="shared" si="391"/>
        <v>45552.416666651508</v>
      </c>
      <c r="B6252">
        <f t="shared" si="388"/>
        <v>10</v>
      </c>
      <c r="C6252">
        <f t="shared" si="389"/>
        <v>17</v>
      </c>
      <c r="D6252">
        <f t="shared" si="390"/>
        <v>9</v>
      </c>
      <c r="E6252" t="e" cm="1">
        <f t="array" ref="E6252">INDEX(gumbwa!$E$2:$E$5400,_xlfn.XMATCH(1,(gumbwa!$B$2:$B$5400=data_gen!B6252)*(gumbwa!$C$2:$C$5400=data_gen!C6252)*(gumbwa!$D$2:$D$5400=data_gen!D6252)),1)</f>
        <v>#N/A</v>
      </c>
      <c r="F6252" cm="1">
        <f t="array" aca="1" ref="F6252" ca="1">IF(ISNA(E6252),MAX(0,_xlfn.NORM.INV(RAND(),INDEX(gumbwa!$I$5:$T$28,_xlfn.XMATCH(data_gen!$B6252,gumbwa!$H$5:$H$28),_xlfn.XMATCH(data_gen!D$2,gumbwa!$I$4:$T$4)),INDEX(gumbwa!$I$30:$T$30,1,_xlfn.XMATCH(data_gen!$D6252,gumbwa!$I$4:$T$4)))),E6252)</f>
        <v>1.0121258298050519</v>
      </c>
      <c r="G6252" cm="1">
        <f t="array" aca="1" ref="G6252" ca="1">MAX(0,_xlfn.NORM.INV(RAND(),INDEX($M$6:$M$29,_xlfn.XMATCH(data_gen!$B6252,$L$6:$L$29),1),INDEX($J$6:$J$17,_xlfn.XMATCH($D6252,$I$6:$I$17),1)))</f>
        <v>9.313780931358781E-2</v>
      </c>
    </row>
    <row r="6253" spans="1:7" x14ac:dyDescent="0.25">
      <c r="A6253" s="1">
        <f t="shared" si="391"/>
        <v>45552.458333318173</v>
      </c>
      <c r="B6253">
        <f t="shared" si="388"/>
        <v>11</v>
      </c>
      <c r="C6253">
        <f t="shared" si="389"/>
        <v>17</v>
      </c>
      <c r="D6253">
        <f t="shared" si="390"/>
        <v>9</v>
      </c>
      <c r="E6253" t="e" cm="1">
        <f t="array" ref="E6253">INDEX(gumbwa!$E$2:$E$5400,_xlfn.XMATCH(1,(gumbwa!$B$2:$B$5400=data_gen!B6253)*(gumbwa!$C$2:$C$5400=data_gen!C6253)*(gumbwa!$D$2:$D$5400=data_gen!D6253)),1)</f>
        <v>#N/A</v>
      </c>
      <c r="F6253" cm="1">
        <f t="array" aca="1" ref="F6253" ca="1">IF(ISNA(E6253),MAX(0,_xlfn.NORM.INV(RAND(),INDEX(gumbwa!$I$5:$T$28,_xlfn.XMATCH(data_gen!$B6253,gumbwa!$H$5:$H$28),_xlfn.XMATCH(data_gen!D$2,gumbwa!$I$4:$T$4)),INDEX(gumbwa!$I$30:$T$30,1,_xlfn.XMATCH(data_gen!$D6253,gumbwa!$I$4:$T$4)))),E6253)</f>
        <v>4.3908255639143512</v>
      </c>
      <c r="G6253" cm="1">
        <f t="array" aca="1" ref="G6253" ca="1">MAX(0,_xlfn.NORM.INV(RAND(),INDEX($M$6:$M$29,_xlfn.XMATCH(data_gen!$B6253,$L$6:$L$29),1),INDEX($J$6:$J$17,_xlfn.XMATCH($D6253,$I$6:$I$17),1)))</f>
        <v>8.87798157802136E-2</v>
      </c>
    </row>
    <row r="6254" spans="1:7" x14ac:dyDescent="0.25">
      <c r="A6254" s="1">
        <f t="shared" si="391"/>
        <v>45552.499999984837</v>
      </c>
      <c r="B6254">
        <f t="shared" si="388"/>
        <v>12</v>
      </c>
      <c r="C6254">
        <f t="shared" si="389"/>
        <v>17</v>
      </c>
      <c r="D6254">
        <f t="shared" si="390"/>
        <v>9</v>
      </c>
      <c r="E6254" cm="1">
        <f t="array" ref="E6254">INDEX(gumbwa!$E$2:$E$5400,_xlfn.XMATCH(1,(gumbwa!$B$2:$B$5400=data_gen!B6254)*(gumbwa!$C$2:$C$5400=data_gen!C6254)*(gumbwa!$D$2:$D$5400=data_gen!D6254)),1)</f>
        <v>0.4</v>
      </c>
      <c r="F6254" cm="1">
        <f t="array" aca="1" ref="F6254" ca="1">IF(ISNA(E6254),MAX(0,_xlfn.NORM.INV(RAND(),INDEX(gumbwa!$I$5:$T$28,_xlfn.XMATCH(data_gen!$B6254,gumbwa!$H$5:$H$28),_xlfn.XMATCH(data_gen!D$2,gumbwa!$I$4:$T$4)),INDEX(gumbwa!$I$30:$T$30,1,_xlfn.XMATCH(data_gen!$D6254,gumbwa!$I$4:$T$4)))),E6254)</f>
        <v>0.4</v>
      </c>
      <c r="G6254" cm="1">
        <f t="array" aca="1" ref="G6254" ca="1">MAX(0,_xlfn.NORM.INV(RAND(),INDEX($M$6:$M$29,_xlfn.XMATCH(data_gen!$B6254,$L$6:$L$29),1),INDEX($J$6:$J$17,_xlfn.XMATCH($D6254,$I$6:$I$17),1)))</f>
        <v>0.10295470842293696</v>
      </c>
    </row>
    <row r="6255" spans="1:7" x14ac:dyDescent="0.25">
      <c r="A6255" s="1">
        <f t="shared" si="391"/>
        <v>45552.541666651501</v>
      </c>
      <c r="B6255">
        <f t="shared" si="388"/>
        <v>13</v>
      </c>
      <c r="C6255">
        <f t="shared" si="389"/>
        <v>17</v>
      </c>
      <c r="D6255">
        <f t="shared" si="390"/>
        <v>9</v>
      </c>
      <c r="E6255" cm="1">
        <f t="array" ref="E6255">INDEX(gumbwa!$E$2:$E$5400,_xlfn.XMATCH(1,(gumbwa!$B$2:$B$5400=data_gen!B6255)*(gumbwa!$C$2:$C$5400=data_gen!C6255)*(gumbwa!$D$2:$D$5400=data_gen!D6255)),1)</f>
        <v>0.3</v>
      </c>
      <c r="F6255" cm="1">
        <f t="array" aca="1" ref="F6255" ca="1">IF(ISNA(E6255),MAX(0,_xlfn.NORM.INV(RAND(),INDEX(gumbwa!$I$5:$T$28,_xlfn.XMATCH(data_gen!$B6255,gumbwa!$H$5:$H$28),_xlfn.XMATCH(data_gen!D$2,gumbwa!$I$4:$T$4)),INDEX(gumbwa!$I$30:$T$30,1,_xlfn.XMATCH(data_gen!$D6255,gumbwa!$I$4:$T$4)))),E6255)</f>
        <v>0.3</v>
      </c>
      <c r="G6255" cm="1">
        <f t="array" aca="1" ref="G6255" ca="1">MAX(0,_xlfn.NORM.INV(RAND(),INDEX($M$6:$M$29,_xlfn.XMATCH(data_gen!$B6255,$L$6:$L$29),1),INDEX($J$6:$J$17,_xlfn.XMATCH($D6255,$I$6:$I$17),1)))</f>
        <v>0.10273672846871953</v>
      </c>
    </row>
    <row r="6256" spans="1:7" x14ac:dyDescent="0.25">
      <c r="A6256" s="1">
        <f t="shared" si="391"/>
        <v>45552.583333318165</v>
      </c>
      <c r="B6256">
        <f t="shared" si="388"/>
        <v>14</v>
      </c>
      <c r="C6256">
        <f t="shared" si="389"/>
        <v>17</v>
      </c>
      <c r="D6256">
        <f t="shared" si="390"/>
        <v>9</v>
      </c>
      <c r="E6256" cm="1">
        <f t="array" ref="E6256">INDEX(gumbwa!$E$2:$E$5400,_xlfn.XMATCH(1,(gumbwa!$B$2:$B$5400=data_gen!B6256)*(gumbwa!$C$2:$C$5400=data_gen!C6256)*(gumbwa!$D$2:$D$5400=data_gen!D6256)),1)</f>
        <v>0.4</v>
      </c>
      <c r="F6256" cm="1">
        <f t="array" aca="1" ref="F6256" ca="1">IF(ISNA(E6256),MAX(0,_xlfn.NORM.INV(RAND(),INDEX(gumbwa!$I$5:$T$28,_xlfn.XMATCH(data_gen!$B6256,gumbwa!$H$5:$H$28),_xlfn.XMATCH(data_gen!D$2,gumbwa!$I$4:$T$4)),INDEX(gumbwa!$I$30:$T$30,1,_xlfn.XMATCH(data_gen!$D6256,gumbwa!$I$4:$T$4)))),E6256)</f>
        <v>0.4</v>
      </c>
      <c r="G6256" cm="1">
        <f t="array" aca="1" ref="G6256" ca="1">MAX(0,_xlfn.NORM.INV(RAND(),INDEX($M$6:$M$29,_xlfn.XMATCH(data_gen!$B6256,$L$6:$L$29),1),INDEX($J$6:$J$17,_xlfn.XMATCH($D6256,$I$6:$I$17),1)))</f>
        <v>9.0719822476100276E-2</v>
      </c>
    </row>
    <row r="6257" spans="1:7" x14ac:dyDescent="0.25">
      <c r="A6257" s="1">
        <f t="shared" si="391"/>
        <v>45552.62499998483</v>
      </c>
      <c r="B6257">
        <f t="shared" si="388"/>
        <v>15</v>
      </c>
      <c r="C6257">
        <f t="shared" si="389"/>
        <v>17</v>
      </c>
      <c r="D6257">
        <f t="shared" si="390"/>
        <v>9</v>
      </c>
      <c r="E6257" cm="1">
        <f t="array" ref="E6257">INDEX(gumbwa!$E$2:$E$5400,_xlfn.XMATCH(1,(gumbwa!$B$2:$B$5400=data_gen!B6257)*(gumbwa!$C$2:$C$5400=data_gen!C6257)*(gumbwa!$D$2:$D$5400=data_gen!D6257)),1)</f>
        <v>0.3</v>
      </c>
      <c r="F6257" cm="1">
        <f t="array" aca="1" ref="F6257" ca="1">IF(ISNA(E6257),MAX(0,_xlfn.NORM.INV(RAND(),INDEX(gumbwa!$I$5:$T$28,_xlfn.XMATCH(data_gen!$B6257,gumbwa!$H$5:$H$28),_xlfn.XMATCH(data_gen!D$2,gumbwa!$I$4:$T$4)),INDEX(gumbwa!$I$30:$T$30,1,_xlfn.XMATCH(data_gen!$D6257,gumbwa!$I$4:$T$4)))),E6257)</f>
        <v>0.3</v>
      </c>
      <c r="G6257" cm="1">
        <f t="array" aca="1" ref="G6257" ca="1">MAX(0,_xlfn.NORM.INV(RAND(),INDEX($M$6:$M$29,_xlfn.XMATCH(data_gen!$B6257,$L$6:$L$29),1),INDEX($J$6:$J$17,_xlfn.XMATCH($D6257,$I$6:$I$17),1)))</f>
        <v>9.5518673419723463E-2</v>
      </c>
    </row>
    <row r="6258" spans="1:7" x14ac:dyDescent="0.25">
      <c r="A6258" s="1">
        <f t="shared" si="391"/>
        <v>45552.666666651494</v>
      </c>
      <c r="B6258">
        <f t="shared" si="388"/>
        <v>16</v>
      </c>
      <c r="C6258">
        <f t="shared" si="389"/>
        <v>17</v>
      </c>
      <c r="D6258">
        <f t="shared" si="390"/>
        <v>9</v>
      </c>
      <c r="E6258" cm="1">
        <f t="array" ref="E6258">INDEX(gumbwa!$E$2:$E$5400,_xlfn.XMATCH(1,(gumbwa!$B$2:$B$5400=data_gen!B6258)*(gumbwa!$C$2:$C$5400=data_gen!C6258)*(gumbwa!$D$2:$D$5400=data_gen!D6258)),1)</f>
        <v>0.8</v>
      </c>
      <c r="F6258" cm="1">
        <f t="array" aca="1" ref="F6258" ca="1">IF(ISNA(E6258),MAX(0,_xlfn.NORM.INV(RAND(),INDEX(gumbwa!$I$5:$T$28,_xlfn.XMATCH(data_gen!$B6258,gumbwa!$H$5:$H$28),_xlfn.XMATCH(data_gen!D$2,gumbwa!$I$4:$T$4)),INDEX(gumbwa!$I$30:$T$30,1,_xlfn.XMATCH(data_gen!$D6258,gumbwa!$I$4:$T$4)))),E6258)</f>
        <v>0.8</v>
      </c>
      <c r="G6258" cm="1">
        <f t="array" aca="1" ref="G6258" ca="1">MAX(0,_xlfn.NORM.INV(RAND(),INDEX($M$6:$M$29,_xlfn.XMATCH(data_gen!$B6258,$L$6:$L$29),1),INDEX($J$6:$J$17,_xlfn.XMATCH($D6258,$I$6:$I$17),1)))</f>
        <v>1.1865416420575765</v>
      </c>
    </row>
    <row r="6259" spans="1:7" x14ac:dyDescent="0.25">
      <c r="A6259" s="1">
        <f t="shared" si="391"/>
        <v>45552.708333318158</v>
      </c>
      <c r="B6259">
        <f t="shared" si="388"/>
        <v>17</v>
      </c>
      <c r="C6259">
        <f t="shared" si="389"/>
        <v>17</v>
      </c>
      <c r="D6259">
        <f t="shared" si="390"/>
        <v>9</v>
      </c>
      <c r="E6259" cm="1">
        <f t="array" ref="E6259">INDEX(gumbwa!$E$2:$E$5400,_xlfn.XMATCH(1,(gumbwa!$B$2:$B$5400=data_gen!B6259)*(gumbwa!$C$2:$C$5400=data_gen!C6259)*(gumbwa!$D$2:$D$5400=data_gen!D6259)),1)</f>
        <v>0</v>
      </c>
      <c r="F6259" cm="1">
        <f t="array" aca="1" ref="F6259" ca="1">IF(ISNA(E6259),MAX(0,_xlfn.NORM.INV(RAND(),INDEX(gumbwa!$I$5:$T$28,_xlfn.XMATCH(data_gen!$B6259,gumbwa!$H$5:$H$28),_xlfn.XMATCH(data_gen!D$2,gumbwa!$I$4:$T$4)),INDEX(gumbwa!$I$30:$T$30,1,_xlfn.XMATCH(data_gen!$D6259,gumbwa!$I$4:$T$4)))),E6259)</f>
        <v>0</v>
      </c>
      <c r="G6259" cm="1">
        <f t="array" aca="1" ref="G6259" ca="1">MAX(0,_xlfn.NORM.INV(RAND(),INDEX($M$6:$M$29,_xlfn.XMATCH(data_gen!$B6259,$L$6:$L$29),1),INDEX($J$6:$J$17,_xlfn.XMATCH($D6259,$I$6:$I$17),1)))</f>
        <v>1.5153211795722998</v>
      </c>
    </row>
    <row r="6260" spans="1:7" x14ac:dyDescent="0.25">
      <c r="A6260" s="1">
        <f t="shared" si="391"/>
        <v>45552.749999984822</v>
      </c>
      <c r="B6260">
        <f t="shared" si="388"/>
        <v>18</v>
      </c>
      <c r="C6260">
        <f t="shared" si="389"/>
        <v>17</v>
      </c>
      <c r="D6260">
        <f t="shared" si="390"/>
        <v>9</v>
      </c>
      <c r="E6260" cm="1">
        <f t="array" ref="E6260">INDEX(gumbwa!$E$2:$E$5400,_xlfn.XMATCH(1,(gumbwa!$B$2:$B$5400=data_gen!B6260)*(gumbwa!$C$2:$C$5400=data_gen!C6260)*(gumbwa!$D$2:$D$5400=data_gen!D6260)),1)</f>
        <v>0</v>
      </c>
      <c r="F6260" cm="1">
        <f t="array" aca="1" ref="F6260" ca="1">IF(ISNA(E6260),MAX(0,_xlfn.NORM.INV(RAND(),INDEX(gumbwa!$I$5:$T$28,_xlfn.XMATCH(data_gen!$B6260,gumbwa!$H$5:$H$28),_xlfn.XMATCH(data_gen!D$2,gumbwa!$I$4:$T$4)),INDEX(gumbwa!$I$30:$T$30,1,_xlfn.XMATCH(data_gen!$D6260,gumbwa!$I$4:$T$4)))),E6260)</f>
        <v>0</v>
      </c>
      <c r="G6260" cm="1">
        <f t="array" aca="1" ref="G6260" ca="1">MAX(0,_xlfn.NORM.INV(RAND(),INDEX($M$6:$M$29,_xlfn.XMATCH(data_gen!$B6260,$L$6:$L$29),1),INDEX($J$6:$J$17,_xlfn.XMATCH($D6260,$I$6:$I$17),1)))</f>
        <v>1.2055006497719281</v>
      </c>
    </row>
    <row r="6261" spans="1:7" x14ac:dyDescent="0.25">
      <c r="A6261" s="1">
        <f t="shared" si="391"/>
        <v>45552.791666651487</v>
      </c>
      <c r="B6261">
        <f t="shared" si="388"/>
        <v>19</v>
      </c>
      <c r="C6261">
        <f t="shared" si="389"/>
        <v>17</v>
      </c>
      <c r="D6261">
        <f t="shared" si="390"/>
        <v>9</v>
      </c>
      <c r="E6261" cm="1">
        <f t="array" ref="E6261">INDEX(gumbwa!$E$2:$E$5400,_xlfn.XMATCH(1,(gumbwa!$B$2:$B$5400=data_gen!B6261)*(gumbwa!$C$2:$C$5400=data_gen!C6261)*(gumbwa!$D$2:$D$5400=data_gen!D6261)),1)</f>
        <v>0.2</v>
      </c>
      <c r="F6261" cm="1">
        <f t="array" aca="1" ref="F6261" ca="1">IF(ISNA(E6261),MAX(0,_xlfn.NORM.INV(RAND(),INDEX(gumbwa!$I$5:$T$28,_xlfn.XMATCH(data_gen!$B6261,gumbwa!$H$5:$H$28),_xlfn.XMATCH(data_gen!D$2,gumbwa!$I$4:$T$4)),INDEX(gumbwa!$I$30:$T$30,1,_xlfn.XMATCH(data_gen!$D6261,gumbwa!$I$4:$T$4)))),E6261)</f>
        <v>0.2</v>
      </c>
      <c r="G6261" cm="1">
        <f t="array" aca="1" ref="G6261" ca="1">MAX(0,_xlfn.NORM.INV(RAND(),INDEX($M$6:$M$29,_xlfn.XMATCH(data_gen!$B6261,$L$6:$L$29),1),INDEX($J$6:$J$17,_xlfn.XMATCH($D6261,$I$6:$I$17),1)))</f>
        <v>1.1026103556564513</v>
      </c>
    </row>
    <row r="6262" spans="1:7" x14ac:dyDescent="0.25">
      <c r="A6262" s="1">
        <f t="shared" si="391"/>
        <v>45552.833333318151</v>
      </c>
      <c r="B6262">
        <f t="shared" si="388"/>
        <v>20</v>
      </c>
      <c r="C6262">
        <f t="shared" si="389"/>
        <v>17</v>
      </c>
      <c r="D6262">
        <f t="shared" si="390"/>
        <v>9</v>
      </c>
      <c r="E6262" cm="1">
        <f t="array" ref="E6262">INDEX(gumbwa!$E$2:$E$5400,_xlfn.XMATCH(1,(gumbwa!$B$2:$B$5400=data_gen!B6262)*(gumbwa!$C$2:$C$5400=data_gen!C6262)*(gumbwa!$D$2:$D$5400=data_gen!D6262)),1)</f>
        <v>0.2</v>
      </c>
      <c r="F6262" cm="1">
        <f t="array" aca="1" ref="F6262" ca="1">IF(ISNA(E6262),MAX(0,_xlfn.NORM.INV(RAND(),INDEX(gumbwa!$I$5:$T$28,_xlfn.XMATCH(data_gen!$B6262,gumbwa!$H$5:$H$28),_xlfn.XMATCH(data_gen!D$2,gumbwa!$I$4:$T$4)),INDEX(gumbwa!$I$30:$T$30,1,_xlfn.XMATCH(data_gen!$D6262,gumbwa!$I$4:$T$4)))),E6262)</f>
        <v>0.2</v>
      </c>
      <c r="G6262" cm="1">
        <f t="array" aca="1" ref="G6262" ca="1">MAX(0,_xlfn.NORM.INV(RAND(),INDEX($M$6:$M$29,_xlfn.XMATCH(data_gen!$B6262,$L$6:$L$29),1),INDEX($J$6:$J$17,_xlfn.XMATCH($D6262,$I$6:$I$17),1)))</f>
        <v>0.90293714779675815</v>
      </c>
    </row>
    <row r="6263" spans="1:7" x14ac:dyDescent="0.25">
      <c r="A6263" s="1">
        <f t="shared" si="391"/>
        <v>45552.874999984815</v>
      </c>
      <c r="B6263">
        <f t="shared" si="388"/>
        <v>21</v>
      </c>
      <c r="C6263">
        <f t="shared" si="389"/>
        <v>17</v>
      </c>
      <c r="D6263">
        <f t="shared" si="390"/>
        <v>9</v>
      </c>
      <c r="E6263" cm="1">
        <f t="array" ref="E6263">INDEX(gumbwa!$E$2:$E$5400,_xlfn.XMATCH(1,(gumbwa!$B$2:$B$5400=data_gen!B6263)*(gumbwa!$C$2:$C$5400=data_gen!C6263)*(gumbwa!$D$2:$D$5400=data_gen!D6263)),1)</f>
        <v>0.2</v>
      </c>
      <c r="F6263" cm="1">
        <f t="array" aca="1" ref="F6263" ca="1">IF(ISNA(E6263),MAX(0,_xlfn.NORM.INV(RAND(),INDEX(gumbwa!$I$5:$T$28,_xlfn.XMATCH(data_gen!$B6263,gumbwa!$H$5:$H$28),_xlfn.XMATCH(data_gen!D$2,gumbwa!$I$4:$T$4)),INDEX(gumbwa!$I$30:$T$30,1,_xlfn.XMATCH(data_gen!$D6263,gumbwa!$I$4:$T$4)))),E6263)</f>
        <v>0.2</v>
      </c>
      <c r="G6263" cm="1">
        <f t="array" aca="1" ref="G6263" ca="1">MAX(0,_xlfn.NORM.INV(RAND(),INDEX($M$6:$M$29,_xlfn.XMATCH(data_gen!$B6263,$L$6:$L$29),1),INDEX($J$6:$J$17,_xlfn.XMATCH($D6263,$I$6:$I$17),1)))</f>
        <v>0.88599303102246807</v>
      </c>
    </row>
    <row r="6264" spans="1:7" x14ac:dyDescent="0.25">
      <c r="A6264" s="1">
        <f t="shared" si="391"/>
        <v>45552.916666651479</v>
      </c>
      <c r="B6264">
        <f t="shared" si="388"/>
        <v>22</v>
      </c>
      <c r="C6264">
        <f t="shared" si="389"/>
        <v>17</v>
      </c>
      <c r="D6264">
        <f t="shared" si="390"/>
        <v>9</v>
      </c>
      <c r="E6264" cm="1">
        <f t="array" ref="E6264">INDEX(gumbwa!$E$2:$E$5400,_xlfn.XMATCH(1,(gumbwa!$B$2:$B$5400=data_gen!B6264)*(gumbwa!$C$2:$C$5400=data_gen!C6264)*(gumbwa!$D$2:$D$5400=data_gen!D6264)),1)</f>
        <v>0.3</v>
      </c>
      <c r="F6264" cm="1">
        <f t="array" aca="1" ref="F6264" ca="1">IF(ISNA(E6264),MAX(0,_xlfn.NORM.INV(RAND(),INDEX(gumbwa!$I$5:$T$28,_xlfn.XMATCH(data_gen!$B6264,gumbwa!$H$5:$H$28),_xlfn.XMATCH(data_gen!D$2,gumbwa!$I$4:$T$4)),INDEX(gumbwa!$I$30:$T$30,1,_xlfn.XMATCH(data_gen!$D6264,gumbwa!$I$4:$T$4)))),E6264)</f>
        <v>0.3</v>
      </c>
      <c r="G6264" cm="1">
        <f t="array" aca="1" ref="G6264" ca="1">MAX(0,_xlfn.NORM.INV(RAND(),INDEX($M$6:$M$29,_xlfn.XMATCH(data_gen!$B6264,$L$6:$L$29),1),INDEX($J$6:$J$17,_xlfn.XMATCH($D6264,$I$6:$I$17),1)))</f>
        <v>0.89020792259785475</v>
      </c>
    </row>
    <row r="6265" spans="1:7" x14ac:dyDescent="0.25">
      <c r="A6265" s="1">
        <f t="shared" si="391"/>
        <v>45552.958333318144</v>
      </c>
      <c r="B6265">
        <f t="shared" si="388"/>
        <v>23</v>
      </c>
      <c r="C6265">
        <f t="shared" si="389"/>
        <v>17</v>
      </c>
      <c r="D6265">
        <f t="shared" si="390"/>
        <v>9</v>
      </c>
      <c r="E6265" cm="1">
        <f t="array" ref="E6265">INDEX(gumbwa!$E$2:$E$5400,_xlfn.XMATCH(1,(gumbwa!$B$2:$B$5400=data_gen!B6265)*(gumbwa!$C$2:$C$5400=data_gen!C6265)*(gumbwa!$D$2:$D$5400=data_gen!D6265)),1)</f>
        <v>0.2</v>
      </c>
      <c r="F6265" cm="1">
        <f t="array" aca="1" ref="F6265" ca="1">IF(ISNA(E6265),MAX(0,_xlfn.NORM.INV(RAND(),INDEX(gumbwa!$I$5:$T$28,_xlfn.XMATCH(data_gen!$B6265,gumbwa!$H$5:$H$28),_xlfn.XMATCH(data_gen!D$2,gumbwa!$I$4:$T$4)),INDEX(gumbwa!$I$30:$T$30,1,_xlfn.XMATCH(data_gen!$D6265,gumbwa!$I$4:$T$4)))),E6265)</f>
        <v>0.2</v>
      </c>
      <c r="G6265" cm="1">
        <f t="array" aca="1" ref="G6265" ca="1">MAX(0,_xlfn.NORM.INV(RAND(),INDEX($M$6:$M$29,_xlfn.XMATCH(data_gen!$B6265,$L$6:$L$29),1),INDEX($J$6:$J$17,_xlfn.XMATCH($D6265,$I$6:$I$17),1)))</f>
        <v>0.89586299555002158</v>
      </c>
    </row>
    <row r="6266" spans="1:7" x14ac:dyDescent="0.25">
      <c r="A6266" s="1">
        <f t="shared" si="391"/>
        <v>45552.999999984808</v>
      </c>
      <c r="B6266">
        <f t="shared" si="388"/>
        <v>0</v>
      </c>
      <c r="C6266">
        <f t="shared" si="389"/>
        <v>18</v>
      </c>
      <c r="D6266">
        <f t="shared" si="390"/>
        <v>9</v>
      </c>
      <c r="E6266" cm="1">
        <f t="array" ref="E6266">INDEX(gumbwa!$E$2:$E$5400,_xlfn.XMATCH(1,(gumbwa!$B$2:$B$5400=data_gen!B6266)*(gumbwa!$C$2:$C$5400=data_gen!C6266)*(gumbwa!$D$2:$D$5400=data_gen!D6266)),1)</f>
        <v>0.2</v>
      </c>
      <c r="F6266" cm="1">
        <f t="array" aca="1" ref="F6266" ca="1">IF(ISNA(E6266),MAX(0,_xlfn.NORM.INV(RAND(),INDEX(gumbwa!$I$5:$T$28,_xlfn.XMATCH(data_gen!$B6266,gumbwa!$H$5:$H$28),_xlfn.XMATCH(data_gen!D$2,gumbwa!$I$4:$T$4)),INDEX(gumbwa!$I$30:$T$30,1,_xlfn.XMATCH(data_gen!$D6266,gumbwa!$I$4:$T$4)))),E6266)</f>
        <v>0.2</v>
      </c>
      <c r="G6266" cm="1">
        <f t="array" aca="1" ref="G6266" ca="1">MAX(0,_xlfn.NORM.INV(RAND(),INDEX($M$6:$M$29,_xlfn.XMATCH(data_gen!$B6266,$L$6:$L$29),1),INDEX($J$6:$J$17,_xlfn.XMATCH($D6266,$I$6:$I$17),1)))</f>
        <v>0.58454471588317891</v>
      </c>
    </row>
    <row r="6267" spans="1:7" x14ac:dyDescent="0.25">
      <c r="A6267" s="1">
        <f t="shared" si="391"/>
        <v>45553.041666651472</v>
      </c>
      <c r="B6267">
        <f t="shared" si="388"/>
        <v>1</v>
      </c>
      <c r="C6267">
        <f t="shared" si="389"/>
        <v>18</v>
      </c>
      <c r="D6267">
        <f t="shared" si="390"/>
        <v>9</v>
      </c>
      <c r="E6267" cm="1">
        <f t="array" ref="E6267">INDEX(gumbwa!$E$2:$E$5400,_xlfn.XMATCH(1,(gumbwa!$B$2:$B$5400=data_gen!B6267)*(gumbwa!$C$2:$C$5400=data_gen!C6267)*(gumbwa!$D$2:$D$5400=data_gen!D6267)),1)</f>
        <v>0.2</v>
      </c>
      <c r="F6267" cm="1">
        <f t="array" aca="1" ref="F6267" ca="1">IF(ISNA(E6267),MAX(0,_xlfn.NORM.INV(RAND(),INDEX(gumbwa!$I$5:$T$28,_xlfn.XMATCH(data_gen!$B6267,gumbwa!$H$5:$H$28),_xlfn.XMATCH(data_gen!D$2,gumbwa!$I$4:$T$4)),INDEX(gumbwa!$I$30:$T$30,1,_xlfn.XMATCH(data_gen!$D6267,gumbwa!$I$4:$T$4)))),E6267)</f>
        <v>0.2</v>
      </c>
      <c r="G6267" cm="1">
        <f t="array" aca="1" ref="G6267" ca="1">MAX(0,_xlfn.NORM.INV(RAND(),INDEX($M$6:$M$29,_xlfn.XMATCH(data_gen!$B6267,$L$6:$L$29),1),INDEX($J$6:$J$17,_xlfn.XMATCH($D6267,$I$6:$I$17),1)))</f>
        <v>0.59127172241891823</v>
      </c>
    </row>
    <row r="6268" spans="1:7" x14ac:dyDescent="0.25">
      <c r="A6268" s="1">
        <f t="shared" si="391"/>
        <v>45553.083333318136</v>
      </c>
      <c r="B6268">
        <f t="shared" si="388"/>
        <v>2</v>
      </c>
      <c r="C6268">
        <f t="shared" si="389"/>
        <v>18</v>
      </c>
      <c r="D6268">
        <f t="shared" si="390"/>
        <v>9</v>
      </c>
      <c r="E6268" cm="1">
        <f t="array" ref="E6268">INDEX(gumbwa!$E$2:$E$5400,_xlfn.XMATCH(1,(gumbwa!$B$2:$B$5400=data_gen!B6268)*(gumbwa!$C$2:$C$5400=data_gen!C6268)*(gumbwa!$D$2:$D$5400=data_gen!D6268)),1)</f>
        <v>0.3</v>
      </c>
      <c r="F6268" cm="1">
        <f t="array" aca="1" ref="F6268" ca="1">IF(ISNA(E6268),MAX(0,_xlfn.NORM.INV(RAND(),INDEX(gumbwa!$I$5:$T$28,_xlfn.XMATCH(data_gen!$B6268,gumbwa!$H$5:$H$28),_xlfn.XMATCH(data_gen!D$2,gumbwa!$I$4:$T$4)),INDEX(gumbwa!$I$30:$T$30,1,_xlfn.XMATCH(data_gen!$D6268,gumbwa!$I$4:$T$4)))),E6268)</f>
        <v>0.3</v>
      </c>
      <c r="G6268" cm="1">
        <f t="array" aca="1" ref="G6268" ca="1">MAX(0,_xlfn.NORM.INV(RAND(),INDEX($M$6:$M$29,_xlfn.XMATCH(data_gen!$B6268,$L$6:$L$29),1),INDEX($J$6:$J$17,_xlfn.XMATCH($D6268,$I$6:$I$17),1)))</f>
        <v>0.60528142479495428</v>
      </c>
    </row>
    <row r="6269" spans="1:7" x14ac:dyDescent="0.25">
      <c r="A6269" s="1">
        <f t="shared" si="391"/>
        <v>45553.124999984801</v>
      </c>
      <c r="B6269">
        <f t="shared" si="388"/>
        <v>3</v>
      </c>
      <c r="C6269">
        <f t="shared" si="389"/>
        <v>18</v>
      </c>
      <c r="D6269">
        <f t="shared" si="390"/>
        <v>9</v>
      </c>
      <c r="E6269" cm="1">
        <f t="array" ref="E6269">INDEX(gumbwa!$E$2:$E$5400,_xlfn.XMATCH(1,(gumbwa!$B$2:$B$5400=data_gen!B6269)*(gumbwa!$C$2:$C$5400=data_gen!C6269)*(gumbwa!$D$2:$D$5400=data_gen!D6269)),1)</f>
        <v>0.2</v>
      </c>
      <c r="F6269" cm="1">
        <f t="array" aca="1" ref="F6269" ca="1">IF(ISNA(E6269),MAX(0,_xlfn.NORM.INV(RAND(),INDEX(gumbwa!$I$5:$T$28,_xlfn.XMATCH(data_gen!$B6269,gumbwa!$H$5:$H$28),_xlfn.XMATCH(data_gen!D$2,gumbwa!$I$4:$T$4)),INDEX(gumbwa!$I$30:$T$30,1,_xlfn.XMATCH(data_gen!$D6269,gumbwa!$I$4:$T$4)))),E6269)</f>
        <v>0.2</v>
      </c>
      <c r="G6269" cm="1">
        <f t="array" aca="1" ref="G6269" ca="1">MAX(0,_xlfn.NORM.INV(RAND(),INDEX($M$6:$M$29,_xlfn.XMATCH(data_gen!$B6269,$L$6:$L$29),1),INDEX($J$6:$J$17,_xlfn.XMATCH($D6269,$I$6:$I$17),1)))</f>
        <v>0.59741308688089978</v>
      </c>
    </row>
    <row r="6270" spans="1:7" x14ac:dyDescent="0.25">
      <c r="A6270" s="1">
        <f t="shared" si="391"/>
        <v>45553.166666651465</v>
      </c>
      <c r="B6270">
        <f t="shared" si="388"/>
        <v>4</v>
      </c>
      <c r="C6270">
        <f t="shared" si="389"/>
        <v>18</v>
      </c>
      <c r="D6270">
        <f t="shared" si="390"/>
        <v>9</v>
      </c>
      <c r="E6270" cm="1">
        <f t="array" ref="E6270">INDEX(gumbwa!$E$2:$E$5400,_xlfn.XMATCH(1,(gumbwa!$B$2:$B$5400=data_gen!B6270)*(gumbwa!$C$2:$C$5400=data_gen!C6270)*(gumbwa!$D$2:$D$5400=data_gen!D6270)),1)</f>
        <v>0.4</v>
      </c>
      <c r="F6270" cm="1">
        <f t="array" aca="1" ref="F6270" ca="1">IF(ISNA(E6270),MAX(0,_xlfn.NORM.INV(RAND(),INDEX(gumbwa!$I$5:$T$28,_xlfn.XMATCH(data_gen!$B6270,gumbwa!$H$5:$H$28),_xlfn.XMATCH(data_gen!D$2,gumbwa!$I$4:$T$4)),INDEX(gumbwa!$I$30:$T$30,1,_xlfn.XMATCH(data_gen!$D6270,gumbwa!$I$4:$T$4)))),E6270)</f>
        <v>0.4</v>
      </c>
      <c r="G6270" cm="1">
        <f t="array" aca="1" ref="G6270" ca="1">MAX(0,_xlfn.NORM.INV(RAND(),INDEX($M$6:$M$29,_xlfn.XMATCH(data_gen!$B6270,$L$6:$L$29),1),INDEX($J$6:$J$17,_xlfn.XMATCH($D6270,$I$6:$I$17),1)))</f>
        <v>0.58325808020265357</v>
      </c>
    </row>
    <row r="6271" spans="1:7" x14ac:dyDescent="0.25">
      <c r="A6271" s="1">
        <f t="shared" si="391"/>
        <v>45553.208333318129</v>
      </c>
      <c r="B6271">
        <f t="shared" si="388"/>
        <v>5</v>
      </c>
      <c r="C6271">
        <f t="shared" si="389"/>
        <v>18</v>
      </c>
      <c r="D6271">
        <f t="shared" si="390"/>
        <v>9</v>
      </c>
      <c r="E6271" cm="1">
        <f t="array" ref="E6271">INDEX(gumbwa!$E$2:$E$5400,_xlfn.XMATCH(1,(gumbwa!$B$2:$B$5400=data_gen!B6271)*(gumbwa!$C$2:$C$5400=data_gen!C6271)*(gumbwa!$D$2:$D$5400=data_gen!D6271)),1)</f>
        <v>0.3</v>
      </c>
      <c r="F6271" cm="1">
        <f t="array" aca="1" ref="F6271" ca="1">IF(ISNA(E6271),MAX(0,_xlfn.NORM.INV(RAND(),INDEX(gumbwa!$I$5:$T$28,_xlfn.XMATCH(data_gen!$B6271,gumbwa!$H$5:$H$28),_xlfn.XMATCH(data_gen!D$2,gumbwa!$I$4:$T$4)),INDEX(gumbwa!$I$30:$T$30,1,_xlfn.XMATCH(data_gen!$D6271,gumbwa!$I$4:$T$4)))),E6271)</f>
        <v>0.3</v>
      </c>
      <c r="G6271" cm="1">
        <f t="array" aca="1" ref="G6271" ca="1">MAX(0,_xlfn.NORM.INV(RAND(),INDEX($M$6:$M$29,_xlfn.XMATCH(data_gen!$B6271,$L$6:$L$29),1),INDEX($J$6:$J$17,_xlfn.XMATCH($D6271,$I$6:$I$17),1)))</f>
        <v>0.61635703339187131</v>
      </c>
    </row>
    <row r="6272" spans="1:7" x14ac:dyDescent="0.25">
      <c r="A6272" s="1">
        <f t="shared" si="391"/>
        <v>45553.249999984793</v>
      </c>
      <c r="B6272">
        <f t="shared" si="388"/>
        <v>6</v>
      </c>
      <c r="C6272">
        <f t="shared" si="389"/>
        <v>18</v>
      </c>
      <c r="D6272">
        <f t="shared" si="390"/>
        <v>9</v>
      </c>
      <c r="E6272" cm="1">
        <f t="array" ref="E6272">INDEX(gumbwa!$E$2:$E$5400,_xlfn.XMATCH(1,(gumbwa!$B$2:$B$5400=data_gen!B6272)*(gumbwa!$C$2:$C$5400=data_gen!C6272)*(gumbwa!$D$2:$D$5400=data_gen!D6272)),1)</f>
        <v>0.3</v>
      </c>
      <c r="F6272" cm="1">
        <f t="array" aca="1" ref="F6272" ca="1">IF(ISNA(E6272),MAX(0,_xlfn.NORM.INV(RAND(),INDEX(gumbwa!$I$5:$T$28,_xlfn.XMATCH(data_gen!$B6272,gumbwa!$H$5:$H$28),_xlfn.XMATCH(data_gen!D$2,gumbwa!$I$4:$T$4)),INDEX(gumbwa!$I$30:$T$30,1,_xlfn.XMATCH(data_gen!$D6272,gumbwa!$I$4:$T$4)))),E6272)</f>
        <v>0.3</v>
      </c>
      <c r="G6272" cm="1">
        <f t="array" aca="1" ref="G6272" ca="1">MAX(0,_xlfn.NORM.INV(RAND(),INDEX($M$6:$M$29,_xlfn.XMATCH(data_gen!$B6272,$L$6:$L$29),1),INDEX($J$6:$J$17,_xlfn.XMATCH($D6272,$I$6:$I$17),1)))</f>
        <v>0.29820832741603115</v>
      </c>
    </row>
    <row r="6273" spans="1:7" x14ac:dyDescent="0.25">
      <c r="A6273" s="1">
        <f t="shared" si="391"/>
        <v>45553.291666651457</v>
      </c>
      <c r="B6273">
        <f t="shared" si="388"/>
        <v>7</v>
      </c>
      <c r="C6273">
        <f t="shared" si="389"/>
        <v>18</v>
      </c>
      <c r="D6273">
        <f t="shared" si="390"/>
        <v>9</v>
      </c>
      <c r="E6273" cm="1">
        <f t="array" ref="E6273">INDEX(gumbwa!$E$2:$E$5400,_xlfn.XMATCH(1,(gumbwa!$B$2:$B$5400=data_gen!B6273)*(gumbwa!$C$2:$C$5400=data_gen!C6273)*(gumbwa!$D$2:$D$5400=data_gen!D6273)),1)</f>
        <v>0</v>
      </c>
      <c r="F6273" cm="1">
        <f t="array" aca="1" ref="F6273" ca="1">IF(ISNA(E6273),MAX(0,_xlfn.NORM.INV(RAND(),INDEX(gumbwa!$I$5:$T$28,_xlfn.XMATCH(data_gen!$B6273,gumbwa!$H$5:$H$28),_xlfn.XMATCH(data_gen!D$2,gumbwa!$I$4:$T$4)),INDEX(gumbwa!$I$30:$T$30,1,_xlfn.XMATCH(data_gen!$D6273,gumbwa!$I$4:$T$4)))),E6273)</f>
        <v>0</v>
      </c>
      <c r="G6273" cm="1">
        <f t="array" aca="1" ref="G6273" ca="1">MAX(0,_xlfn.NORM.INV(RAND(),INDEX($M$6:$M$29,_xlfn.XMATCH(data_gen!$B6273,$L$6:$L$29),1),INDEX($J$6:$J$17,_xlfn.XMATCH($D6273,$I$6:$I$17),1)))</f>
        <v>9.9296896952191668E-2</v>
      </c>
    </row>
    <row r="6274" spans="1:7" x14ac:dyDescent="0.25">
      <c r="A6274" s="1">
        <f t="shared" si="391"/>
        <v>45553.333333318122</v>
      </c>
      <c r="B6274">
        <f t="shared" si="388"/>
        <v>8</v>
      </c>
      <c r="C6274">
        <f t="shared" si="389"/>
        <v>18</v>
      </c>
      <c r="D6274">
        <f t="shared" si="390"/>
        <v>9</v>
      </c>
      <c r="E6274" cm="1">
        <f t="array" ref="E6274">INDEX(gumbwa!$E$2:$E$5400,_xlfn.XMATCH(1,(gumbwa!$B$2:$B$5400=data_gen!B6274)*(gumbwa!$C$2:$C$5400=data_gen!C6274)*(gumbwa!$D$2:$D$5400=data_gen!D6274)),1)</f>
        <v>0.5</v>
      </c>
      <c r="F6274" cm="1">
        <f t="array" aca="1" ref="F6274" ca="1">IF(ISNA(E6274),MAX(0,_xlfn.NORM.INV(RAND(),INDEX(gumbwa!$I$5:$T$28,_xlfn.XMATCH(data_gen!$B6274,gumbwa!$H$5:$H$28),_xlfn.XMATCH(data_gen!D$2,gumbwa!$I$4:$T$4)),INDEX(gumbwa!$I$30:$T$30,1,_xlfn.XMATCH(data_gen!$D6274,gumbwa!$I$4:$T$4)))),E6274)</f>
        <v>0.5</v>
      </c>
      <c r="G6274" cm="1">
        <f t="array" aca="1" ref="G6274" ca="1">MAX(0,_xlfn.NORM.INV(RAND(),INDEX($M$6:$M$29,_xlfn.XMATCH(data_gen!$B6274,$L$6:$L$29),1),INDEX($J$6:$J$17,_xlfn.XMATCH($D6274,$I$6:$I$17),1)))</f>
        <v>0.11569416972336187</v>
      </c>
    </row>
    <row r="6275" spans="1:7" x14ac:dyDescent="0.25">
      <c r="A6275" s="1">
        <f t="shared" si="391"/>
        <v>45553.374999984786</v>
      </c>
      <c r="B6275">
        <f t="shared" ref="B6275:B6338" si="392">HOUR(A6275)</f>
        <v>9</v>
      </c>
      <c r="C6275">
        <f t="shared" ref="C6275:C6338" si="393">DAY(A6275)</f>
        <v>18</v>
      </c>
      <c r="D6275">
        <f t="shared" ref="D6275:D6338" si="394">MONTH(A6275)</f>
        <v>9</v>
      </c>
      <c r="E6275" cm="1">
        <f t="array" ref="E6275">INDEX(gumbwa!$E$2:$E$5400,_xlfn.XMATCH(1,(gumbwa!$B$2:$B$5400=data_gen!B6275)*(gumbwa!$C$2:$C$5400=data_gen!C6275)*(gumbwa!$D$2:$D$5400=data_gen!D6275)),1)</f>
        <v>0</v>
      </c>
      <c r="F6275" cm="1">
        <f t="array" aca="1" ref="F6275" ca="1">IF(ISNA(E6275),MAX(0,_xlfn.NORM.INV(RAND(),INDEX(gumbwa!$I$5:$T$28,_xlfn.XMATCH(data_gen!$B6275,gumbwa!$H$5:$H$28),_xlfn.XMATCH(data_gen!D$2,gumbwa!$I$4:$T$4)),INDEX(gumbwa!$I$30:$T$30,1,_xlfn.XMATCH(data_gen!$D6275,gumbwa!$I$4:$T$4)))),E6275)</f>
        <v>0</v>
      </c>
      <c r="G6275" cm="1">
        <f t="array" aca="1" ref="G6275" ca="1">MAX(0,_xlfn.NORM.INV(RAND(),INDEX($M$6:$M$29,_xlfn.XMATCH(data_gen!$B6275,$L$6:$L$29),1),INDEX($J$6:$J$17,_xlfn.XMATCH($D6275,$I$6:$I$17),1)))</f>
        <v>0.1024170726439009</v>
      </c>
    </row>
    <row r="6276" spans="1:7" x14ac:dyDescent="0.25">
      <c r="A6276" s="1">
        <f t="shared" ref="A6276:A6339" si="395">A6275+(1/24)</f>
        <v>45553.41666665145</v>
      </c>
      <c r="B6276">
        <f t="shared" si="392"/>
        <v>10</v>
      </c>
      <c r="C6276">
        <f t="shared" si="393"/>
        <v>18</v>
      </c>
      <c r="D6276">
        <f t="shared" si="394"/>
        <v>9</v>
      </c>
      <c r="E6276" cm="1">
        <f t="array" ref="E6276">INDEX(gumbwa!$E$2:$E$5400,_xlfn.XMATCH(1,(gumbwa!$B$2:$B$5400=data_gen!B6276)*(gumbwa!$C$2:$C$5400=data_gen!C6276)*(gumbwa!$D$2:$D$5400=data_gen!D6276)),1)</f>
        <v>0.3</v>
      </c>
      <c r="F6276" cm="1">
        <f t="array" aca="1" ref="F6276" ca="1">IF(ISNA(E6276),MAX(0,_xlfn.NORM.INV(RAND(),INDEX(gumbwa!$I$5:$T$28,_xlfn.XMATCH(data_gen!$B6276,gumbwa!$H$5:$H$28),_xlfn.XMATCH(data_gen!D$2,gumbwa!$I$4:$T$4)),INDEX(gumbwa!$I$30:$T$30,1,_xlfn.XMATCH(data_gen!$D6276,gumbwa!$I$4:$T$4)))),E6276)</f>
        <v>0.3</v>
      </c>
      <c r="G6276" cm="1">
        <f t="array" aca="1" ref="G6276" ca="1">MAX(0,_xlfn.NORM.INV(RAND(),INDEX($M$6:$M$29,_xlfn.XMATCH(data_gen!$B6276,$L$6:$L$29),1),INDEX($J$6:$J$17,_xlfn.XMATCH($D6276,$I$6:$I$17),1)))</f>
        <v>0.1075187372583295</v>
      </c>
    </row>
    <row r="6277" spans="1:7" x14ac:dyDescent="0.25">
      <c r="A6277" s="1">
        <f t="shared" si="395"/>
        <v>45553.458333318114</v>
      </c>
      <c r="B6277">
        <f t="shared" si="392"/>
        <v>11</v>
      </c>
      <c r="C6277">
        <f t="shared" si="393"/>
        <v>18</v>
      </c>
      <c r="D6277">
        <f t="shared" si="394"/>
        <v>9</v>
      </c>
      <c r="E6277" cm="1">
        <f t="array" ref="E6277">INDEX(gumbwa!$E$2:$E$5400,_xlfn.XMATCH(1,(gumbwa!$B$2:$B$5400=data_gen!B6277)*(gumbwa!$C$2:$C$5400=data_gen!C6277)*(gumbwa!$D$2:$D$5400=data_gen!D6277)),1)</f>
        <v>3</v>
      </c>
      <c r="F6277" cm="1">
        <f t="array" aca="1" ref="F6277" ca="1">IF(ISNA(E6277),MAX(0,_xlfn.NORM.INV(RAND(),INDEX(gumbwa!$I$5:$T$28,_xlfn.XMATCH(data_gen!$B6277,gumbwa!$H$5:$H$28),_xlfn.XMATCH(data_gen!D$2,gumbwa!$I$4:$T$4)),INDEX(gumbwa!$I$30:$T$30,1,_xlfn.XMATCH(data_gen!$D6277,gumbwa!$I$4:$T$4)))),E6277)</f>
        <v>3</v>
      </c>
      <c r="G6277" cm="1">
        <f t="array" aca="1" ref="G6277" ca="1">MAX(0,_xlfn.NORM.INV(RAND(),INDEX($M$6:$M$29,_xlfn.XMATCH(data_gen!$B6277,$L$6:$L$29),1),INDEX($J$6:$J$17,_xlfn.XMATCH($D6277,$I$6:$I$17),1)))</f>
        <v>0.12503237310453724</v>
      </c>
    </row>
    <row r="6278" spans="1:7" x14ac:dyDescent="0.25">
      <c r="A6278" s="1">
        <f t="shared" si="395"/>
        <v>45553.499999984779</v>
      </c>
      <c r="B6278">
        <f t="shared" si="392"/>
        <v>12</v>
      </c>
      <c r="C6278">
        <f t="shared" si="393"/>
        <v>18</v>
      </c>
      <c r="D6278">
        <f t="shared" si="394"/>
        <v>9</v>
      </c>
      <c r="E6278" cm="1">
        <f t="array" ref="E6278">INDEX(gumbwa!$E$2:$E$5400,_xlfn.XMATCH(1,(gumbwa!$B$2:$B$5400=data_gen!B6278)*(gumbwa!$C$2:$C$5400=data_gen!C6278)*(gumbwa!$D$2:$D$5400=data_gen!D6278)),1)</f>
        <v>0</v>
      </c>
      <c r="F6278" cm="1">
        <f t="array" aca="1" ref="F6278" ca="1">IF(ISNA(E6278),MAX(0,_xlfn.NORM.INV(RAND(),INDEX(gumbwa!$I$5:$T$28,_xlfn.XMATCH(data_gen!$B6278,gumbwa!$H$5:$H$28),_xlfn.XMATCH(data_gen!D$2,gumbwa!$I$4:$T$4)),INDEX(gumbwa!$I$30:$T$30,1,_xlfn.XMATCH(data_gen!$D6278,gumbwa!$I$4:$T$4)))),E6278)</f>
        <v>0</v>
      </c>
      <c r="G6278" cm="1">
        <f t="array" aca="1" ref="G6278" ca="1">MAX(0,_xlfn.NORM.INV(RAND(),INDEX($M$6:$M$29,_xlfn.XMATCH(data_gen!$B6278,$L$6:$L$29),1),INDEX($J$6:$J$17,_xlfn.XMATCH($D6278,$I$6:$I$17),1)))</f>
        <v>9.4010635801367523E-2</v>
      </c>
    </row>
    <row r="6279" spans="1:7" x14ac:dyDescent="0.25">
      <c r="A6279" s="1">
        <f t="shared" si="395"/>
        <v>45553.541666651443</v>
      </c>
      <c r="B6279">
        <f t="shared" si="392"/>
        <v>13</v>
      </c>
      <c r="C6279">
        <f t="shared" si="393"/>
        <v>18</v>
      </c>
      <c r="D6279">
        <f t="shared" si="394"/>
        <v>9</v>
      </c>
      <c r="E6279" cm="1">
        <f t="array" ref="E6279">INDEX(gumbwa!$E$2:$E$5400,_xlfn.XMATCH(1,(gumbwa!$B$2:$B$5400=data_gen!B6279)*(gumbwa!$C$2:$C$5400=data_gen!C6279)*(gumbwa!$D$2:$D$5400=data_gen!D6279)),1)</f>
        <v>1.5</v>
      </c>
      <c r="F6279" cm="1">
        <f t="array" aca="1" ref="F6279" ca="1">IF(ISNA(E6279),MAX(0,_xlfn.NORM.INV(RAND(),INDEX(gumbwa!$I$5:$T$28,_xlfn.XMATCH(data_gen!$B6279,gumbwa!$H$5:$H$28),_xlfn.XMATCH(data_gen!D$2,gumbwa!$I$4:$T$4)),INDEX(gumbwa!$I$30:$T$30,1,_xlfn.XMATCH(data_gen!$D6279,gumbwa!$I$4:$T$4)))),E6279)</f>
        <v>1.5</v>
      </c>
      <c r="G6279" cm="1">
        <f t="array" aca="1" ref="G6279" ca="1">MAX(0,_xlfn.NORM.INV(RAND(),INDEX($M$6:$M$29,_xlfn.XMATCH(data_gen!$B6279,$L$6:$L$29),1),INDEX($J$6:$J$17,_xlfn.XMATCH($D6279,$I$6:$I$17),1)))</f>
        <v>9.8875437432357743E-2</v>
      </c>
    </row>
    <row r="6280" spans="1:7" x14ac:dyDescent="0.25">
      <c r="A6280" s="1">
        <f t="shared" si="395"/>
        <v>45553.583333318107</v>
      </c>
      <c r="B6280">
        <f t="shared" si="392"/>
        <v>14</v>
      </c>
      <c r="C6280">
        <f t="shared" si="393"/>
        <v>18</v>
      </c>
      <c r="D6280">
        <f t="shared" si="394"/>
        <v>9</v>
      </c>
      <c r="E6280" cm="1">
        <f t="array" ref="E6280">INDEX(gumbwa!$E$2:$E$5400,_xlfn.XMATCH(1,(gumbwa!$B$2:$B$5400=data_gen!B6280)*(gumbwa!$C$2:$C$5400=data_gen!C6280)*(gumbwa!$D$2:$D$5400=data_gen!D6280)),1)</f>
        <v>0.1</v>
      </c>
      <c r="F6280" cm="1">
        <f t="array" aca="1" ref="F6280" ca="1">IF(ISNA(E6280),MAX(0,_xlfn.NORM.INV(RAND(),INDEX(gumbwa!$I$5:$T$28,_xlfn.XMATCH(data_gen!$B6280,gumbwa!$H$5:$H$28),_xlfn.XMATCH(data_gen!D$2,gumbwa!$I$4:$T$4)),INDEX(gumbwa!$I$30:$T$30,1,_xlfn.XMATCH(data_gen!$D6280,gumbwa!$I$4:$T$4)))),E6280)</f>
        <v>0.1</v>
      </c>
      <c r="G6280" cm="1">
        <f t="array" aca="1" ref="G6280" ca="1">MAX(0,_xlfn.NORM.INV(RAND(),INDEX($M$6:$M$29,_xlfn.XMATCH(data_gen!$B6280,$L$6:$L$29),1),INDEX($J$6:$J$17,_xlfn.XMATCH($D6280,$I$6:$I$17),1)))</f>
        <v>8.3902083353081844E-2</v>
      </c>
    </row>
    <row r="6281" spans="1:7" x14ac:dyDescent="0.25">
      <c r="A6281" s="1">
        <f t="shared" si="395"/>
        <v>45553.624999984771</v>
      </c>
      <c r="B6281">
        <f t="shared" si="392"/>
        <v>15</v>
      </c>
      <c r="C6281">
        <f t="shared" si="393"/>
        <v>18</v>
      </c>
      <c r="D6281">
        <f t="shared" si="394"/>
        <v>9</v>
      </c>
      <c r="E6281" cm="1">
        <f t="array" ref="E6281">INDEX(gumbwa!$E$2:$E$5400,_xlfn.XMATCH(1,(gumbwa!$B$2:$B$5400=data_gen!B6281)*(gumbwa!$C$2:$C$5400=data_gen!C6281)*(gumbwa!$D$2:$D$5400=data_gen!D6281)),1)</f>
        <v>0</v>
      </c>
      <c r="F6281" cm="1">
        <f t="array" aca="1" ref="F6281" ca="1">IF(ISNA(E6281),MAX(0,_xlfn.NORM.INV(RAND(),INDEX(gumbwa!$I$5:$T$28,_xlfn.XMATCH(data_gen!$B6281,gumbwa!$H$5:$H$28),_xlfn.XMATCH(data_gen!D$2,gumbwa!$I$4:$T$4)),INDEX(gumbwa!$I$30:$T$30,1,_xlfn.XMATCH(data_gen!$D6281,gumbwa!$I$4:$T$4)))),E6281)</f>
        <v>0</v>
      </c>
      <c r="G6281" cm="1">
        <f t="array" aca="1" ref="G6281" ca="1">MAX(0,_xlfn.NORM.INV(RAND(),INDEX($M$6:$M$29,_xlfn.XMATCH(data_gen!$B6281,$L$6:$L$29),1),INDEX($J$6:$J$17,_xlfn.XMATCH($D6281,$I$6:$I$17),1)))</f>
        <v>0.10607314142380396</v>
      </c>
    </row>
    <row r="6282" spans="1:7" x14ac:dyDescent="0.25">
      <c r="A6282" s="1">
        <f t="shared" si="395"/>
        <v>45553.666666651436</v>
      </c>
      <c r="B6282">
        <f t="shared" si="392"/>
        <v>16</v>
      </c>
      <c r="C6282">
        <f t="shared" si="393"/>
        <v>18</v>
      </c>
      <c r="D6282">
        <f t="shared" si="394"/>
        <v>9</v>
      </c>
      <c r="E6282" cm="1">
        <f t="array" ref="E6282">INDEX(gumbwa!$E$2:$E$5400,_xlfn.XMATCH(1,(gumbwa!$B$2:$B$5400=data_gen!B6282)*(gumbwa!$C$2:$C$5400=data_gen!C6282)*(gumbwa!$D$2:$D$5400=data_gen!D6282)),1)</f>
        <v>0</v>
      </c>
      <c r="F6282" cm="1">
        <f t="array" aca="1" ref="F6282" ca="1">IF(ISNA(E6282),MAX(0,_xlfn.NORM.INV(RAND(),INDEX(gumbwa!$I$5:$T$28,_xlfn.XMATCH(data_gen!$B6282,gumbwa!$H$5:$H$28),_xlfn.XMATCH(data_gen!D$2,gumbwa!$I$4:$T$4)),INDEX(gumbwa!$I$30:$T$30,1,_xlfn.XMATCH(data_gen!$D6282,gumbwa!$I$4:$T$4)))),E6282)</f>
        <v>0</v>
      </c>
      <c r="G6282" cm="1">
        <f t="array" aca="1" ref="G6282" ca="1">MAX(0,_xlfn.NORM.INV(RAND(),INDEX($M$6:$M$29,_xlfn.XMATCH(data_gen!$B6282,$L$6:$L$29),1),INDEX($J$6:$J$17,_xlfn.XMATCH($D6282,$I$6:$I$17),1)))</f>
        <v>1.2026428115767225</v>
      </c>
    </row>
    <row r="6283" spans="1:7" x14ac:dyDescent="0.25">
      <c r="A6283" s="1">
        <f t="shared" si="395"/>
        <v>45553.7083333181</v>
      </c>
      <c r="B6283">
        <f t="shared" si="392"/>
        <v>17</v>
      </c>
      <c r="C6283">
        <f t="shared" si="393"/>
        <v>18</v>
      </c>
      <c r="D6283">
        <f t="shared" si="394"/>
        <v>9</v>
      </c>
      <c r="E6283" cm="1">
        <f t="array" ref="E6283">INDEX(gumbwa!$E$2:$E$5400,_xlfn.XMATCH(1,(gumbwa!$B$2:$B$5400=data_gen!B6283)*(gumbwa!$C$2:$C$5400=data_gen!C6283)*(gumbwa!$D$2:$D$5400=data_gen!D6283)),1)</f>
        <v>0</v>
      </c>
      <c r="F6283" cm="1">
        <f t="array" aca="1" ref="F6283" ca="1">IF(ISNA(E6283),MAX(0,_xlfn.NORM.INV(RAND(),INDEX(gumbwa!$I$5:$T$28,_xlfn.XMATCH(data_gen!$B6283,gumbwa!$H$5:$H$28),_xlfn.XMATCH(data_gen!D$2,gumbwa!$I$4:$T$4)),INDEX(gumbwa!$I$30:$T$30,1,_xlfn.XMATCH(data_gen!$D6283,gumbwa!$I$4:$T$4)))),E6283)</f>
        <v>0</v>
      </c>
      <c r="G6283" cm="1">
        <f t="array" aca="1" ref="G6283" ca="1">MAX(0,_xlfn.NORM.INV(RAND(),INDEX($M$6:$M$29,_xlfn.XMATCH(data_gen!$B6283,$L$6:$L$29),1),INDEX($J$6:$J$17,_xlfn.XMATCH($D6283,$I$6:$I$17),1)))</f>
        <v>1.5105677129544692</v>
      </c>
    </row>
    <row r="6284" spans="1:7" x14ac:dyDescent="0.25">
      <c r="A6284" s="1">
        <f t="shared" si="395"/>
        <v>45553.749999984764</v>
      </c>
      <c r="B6284">
        <f t="shared" si="392"/>
        <v>18</v>
      </c>
      <c r="C6284">
        <f t="shared" si="393"/>
        <v>18</v>
      </c>
      <c r="D6284">
        <f t="shared" si="394"/>
        <v>9</v>
      </c>
      <c r="E6284" cm="1">
        <f t="array" ref="E6284">INDEX(gumbwa!$E$2:$E$5400,_xlfn.XMATCH(1,(gumbwa!$B$2:$B$5400=data_gen!B6284)*(gumbwa!$C$2:$C$5400=data_gen!C6284)*(gumbwa!$D$2:$D$5400=data_gen!D6284)),1)</f>
        <v>0</v>
      </c>
      <c r="F6284" cm="1">
        <f t="array" aca="1" ref="F6284" ca="1">IF(ISNA(E6284),MAX(0,_xlfn.NORM.INV(RAND(),INDEX(gumbwa!$I$5:$T$28,_xlfn.XMATCH(data_gen!$B6284,gumbwa!$H$5:$H$28),_xlfn.XMATCH(data_gen!D$2,gumbwa!$I$4:$T$4)),INDEX(gumbwa!$I$30:$T$30,1,_xlfn.XMATCH(data_gen!$D6284,gumbwa!$I$4:$T$4)))),E6284)</f>
        <v>0</v>
      </c>
      <c r="G6284" cm="1">
        <f t="array" aca="1" ref="G6284" ca="1">MAX(0,_xlfn.NORM.INV(RAND(),INDEX($M$6:$M$29,_xlfn.XMATCH(data_gen!$B6284,$L$6:$L$29),1),INDEX($J$6:$J$17,_xlfn.XMATCH($D6284,$I$6:$I$17),1)))</f>
        <v>1.1935647132056857</v>
      </c>
    </row>
    <row r="6285" spans="1:7" x14ac:dyDescent="0.25">
      <c r="A6285" s="1">
        <f t="shared" si="395"/>
        <v>45553.791666651428</v>
      </c>
      <c r="B6285">
        <f t="shared" si="392"/>
        <v>19</v>
      </c>
      <c r="C6285">
        <f t="shared" si="393"/>
        <v>18</v>
      </c>
      <c r="D6285">
        <f t="shared" si="394"/>
        <v>9</v>
      </c>
      <c r="E6285" cm="1">
        <f t="array" ref="E6285">INDEX(gumbwa!$E$2:$E$5400,_xlfn.XMATCH(1,(gumbwa!$B$2:$B$5400=data_gen!B6285)*(gumbwa!$C$2:$C$5400=data_gen!C6285)*(gumbwa!$D$2:$D$5400=data_gen!D6285)),1)</f>
        <v>0.2</v>
      </c>
      <c r="F6285" cm="1">
        <f t="array" aca="1" ref="F6285" ca="1">IF(ISNA(E6285),MAX(0,_xlfn.NORM.INV(RAND(),INDEX(gumbwa!$I$5:$T$28,_xlfn.XMATCH(data_gen!$B6285,gumbwa!$H$5:$H$28),_xlfn.XMATCH(data_gen!D$2,gumbwa!$I$4:$T$4)),INDEX(gumbwa!$I$30:$T$30,1,_xlfn.XMATCH(data_gen!$D6285,gumbwa!$I$4:$T$4)))),E6285)</f>
        <v>0.2</v>
      </c>
      <c r="G6285" cm="1">
        <f t="array" aca="1" ref="G6285" ca="1">MAX(0,_xlfn.NORM.INV(RAND(),INDEX($M$6:$M$29,_xlfn.XMATCH(data_gen!$B6285,$L$6:$L$29),1),INDEX($J$6:$J$17,_xlfn.XMATCH($D6285,$I$6:$I$17),1)))</f>
        <v>1.0976403814022815</v>
      </c>
    </row>
    <row r="6286" spans="1:7" x14ac:dyDescent="0.25">
      <c r="A6286" s="1">
        <f t="shared" si="395"/>
        <v>45553.833333318093</v>
      </c>
      <c r="B6286">
        <f t="shared" si="392"/>
        <v>20</v>
      </c>
      <c r="C6286">
        <f t="shared" si="393"/>
        <v>18</v>
      </c>
      <c r="D6286">
        <f t="shared" si="394"/>
        <v>9</v>
      </c>
      <c r="E6286" cm="1">
        <f t="array" ref="E6286">INDEX(gumbwa!$E$2:$E$5400,_xlfn.XMATCH(1,(gumbwa!$B$2:$B$5400=data_gen!B6286)*(gumbwa!$C$2:$C$5400=data_gen!C6286)*(gumbwa!$D$2:$D$5400=data_gen!D6286)),1)</f>
        <v>0.4</v>
      </c>
      <c r="F6286" cm="1">
        <f t="array" aca="1" ref="F6286" ca="1">IF(ISNA(E6286),MAX(0,_xlfn.NORM.INV(RAND(),INDEX(gumbwa!$I$5:$T$28,_xlfn.XMATCH(data_gen!$B6286,gumbwa!$H$5:$H$28),_xlfn.XMATCH(data_gen!D$2,gumbwa!$I$4:$T$4)),INDEX(gumbwa!$I$30:$T$30,1,_xlfn.XMATCH(data_gen!$D6286,gumbwa!$I$4:$T$4)))),E6286)</f>
        <v>0.4</v>
      </c>
      <c r="G6286" cm="1">
        <f t="array" aca="1" ref="G6286" ca="1">MAX(0,_xlfn.NORM.INV(RAND(),INDEX($M$6:$M$29,_xlfn.XMATCH(data_gen!$B6286,$L$6:$L$29),1),INDEX($J$6:$J$17,_xlfn.XMATCH($D6286,$I$6:$I$17),1)))</f>
        <v>0.89102232649244784</v>
      </c>
    </row>
    <row r="6287" spans="1:7" x14ac:dyDescent="0.25">
      <c r="A6287" s="1">
        <f t="shared" si="395"/>
        <v>45553.874999984757</v>
      </c>
      <c r="B6287">
        <f t="shared" si="392"/>
        <v>21</v>
      </c>
      <c r="C6287">
        <f t="shared" si="393"/>
        <v>18</v>
      </c>
      <c r="D6287">
        <f t="shared" si="394"/>
        <v>9</v>
      </c>
      <c r="E6287" cm="1">
        <f t="array" ref="E6287">INDEX(gumbwa!$E$2:$E$5400,_xlfn.XMATCH(1,(gumbwa!$B$2:$B$5400=data_gen!B6287)*(gumbwa!$C$2:$C$5400=data_gen!C6287)*(gumbwa!$D$2:$D$5400=data_gen!D6287)),1)</f>
        <v>0.2</v>
      </c>
      <c r="F6287" cm="1">
        <f t="array" aca="1" ref="F6287" ca="1">IF(ISNA(E6287),MAX(0,_xlfn.NORM.INV(RAND(),INDEX(gumbwa!$I$5:$T$28,_xlfn.XMATCH(data_gen!$B6287,gumbwa!$H$5:$H$28),_xlfn.XMATCH(data_gen!D$2,gumbwa!$I$4:$T$4)),INDEX(gumbwa!$I$30:$T$30,1,_xlfn.XMATCH(data_gen!$D6287,gumbwa!$I$4:$T$4)))),E6287)</f>
        <v>0.2</v>
      </c>
      <c r="G6287" cm="1">
        <f t="array" aca="1" ref="G6287" ca="1">MAX(0,_xlfn.NORM.INV(RAND(),INDEX($M$6:$M$29,_xlfn.XMATCH(data_gen!$B6287,$L$6:$L$29),1),INDEX($J$6:$J$17,_xlfn.XMATCH($D6287,$I$6:$I$17),1)))</f>
        <v>0.89601302278885697</v>
      </c>
    </row>
    <row r="6288" spans="1:7" x14ac:dyDescent="0.25">
      <c r="A6288" s="1">
        <f t="shared" si="395"/>
        <v>45553.916666651421</v>
      </c>
      <c r="B6288">
        <f t="shared" si="392"/>
        <v>22</v>
      </c>
      <c r="C6288">
        <f t="shared" si="393"/>
        <v>18</v>
      </c>
      <c r="D6288">
        <f t="shared" si="394"/>
        <v>9</v>
      </c>
      <c r="E6288" cm="1">
        <f t="array" ref="E6288">INDEX(gumbwa!$E$2:$E$5400,_xlfn.XMATCH(1,(gumbwa!$B$2:$B$5400=data_gen!B6288)*(gumbwa!$C$2:$C$5400=data_gen!C6288)*(gumbwa!$D$2:$D$5400=data_gen!D6288)),1)</f>
        <v>0.2</v>
      </c>
      <c r="F6288" cm="1">
        <f t="array" aca="1" ref="F6288" ca="1">IF(ISNA(E6288),MAX(0,_xlfn.NORM.INV(RAND(),INDEX(gumbwa!$I$5:$T$28,_xlfn.XMATCH(data_gen!$B6288,gumbwa!$H$5:$H$28),_xlfn.XMATCH(data_gen!D$2,gumbwa!$I$4:$T$4)),INDEX(gumbwa!$I$30:$T$30,1,_xlfn.XMATCH(data_gen!$D6288,gumbwa!$I$4:$T$4)))),E6288)</f>
        <v>0.2</v>
      </c>
      <c r="G6288" cm="1">
        <f t="array" aca="1" ref="G6288" ca="1">MAX(0,_xlfn.NORM.INV(RAND(),INDEX($M$6:$M$29,_xlfn.XMATCH(data_gen!$B6288,$L$6:$L$29),1),INDEX($J$6:$J$17,_xlfn.XMATCH($D6288,$I$6:$I$17),1)))</f>
        <v>0.91783419712207237</v>
      </c>
    </row>
    <row r="6289" spans="1:7" x14ac:dyDescent="0.25">
      <c r="A6289" s="1">
        <f t="shared" si="395"/>
        <v>45553.958333318085</v>
      </c>
      <c r="B6289">
        <f t="shared" si="392"/>
        <v>23</v>
      </c>
      <c r="C6289">
        <f t="shared" si="393"/>
        <v>18</v>
      </c>
      <c r="D6289">
        <f t="shared" si="394"/>
        <v>9</v>
      </c>
      <c r="E6289" cm="1">
        <f t="array" ref="E6289">INDEX(gumbwa!$E$2:$E$5400,_xlfn.XMATCH(1,(gumbwa!$B$2:$B$5400=data_gen!B6289)*(gumbwa!$C$2:$C$5400=data_gen!C6289)*(gumbwa!$D$2:$D$5400=data_gen!D6289)),1)</f>
        <v>0.4</v>
      </c>
      <c r="F6289" cm="1">
        <f t="array" aca="1" ref="F6289" ca="1">IF(ISNA(E6289),MAX(0,_xlfn.NORM.INV(RAND(),INDEX(gumbwa!$I$5:$T$28,_xlfn.XMATCH(data_gen!$B6289,gumbwa!$H$5:$H$28),_xlfn.XMATCH(data_gen!D$2,gumbwa!$I$4:$T$4)),INDEX(gumbwa!$I$30:$T$30,1,_xlfn.XMATCH(data_gen!$D6289,gumbwa!$I$4:$T$4)))),E6289)</f>
        <v>0.4</v>
      </c>
      <c r="G6289" cm="1">
        <f t="array" aca="1" ref="G6289" ca="1">MAX(0,_xlfn.NORM.INV(RAND(),INDEX($M$6:$M$29,_xlfn.XMATCH(data_gen!$B6289,$L$6:$L$29),1),INDEX($J$6:$J$17,_xlfn.XMATCH($D6289,$I$6:$I$17),1)))</f>
        <v>0.91062135018672929</v>
      </c>
    </row>
    <row r="6290" spans="1:7" x14ac:dyDescent="0.25">
      <c r="A6290" s="1">
        <f t="shared" si="395"/>
        <v>45553.99999998475</v>
      </c>
      <c r="B6290">
        <f t="shared" si="392"/>
        <v>0</v>
      </c>
      <c r="C6290">
        <f t="shared" si="393"/>
        <v>19</v>
      </c>
      <c r="D6290">
        <f t="shared" si="394"/>
        <v>9</v>
      </c>
      <c r="E6290" cm="1">
        <f t="array" ref="E6290">INDEX(gumbwa!$E$2:$E$5400,_xlfn.XMATCH(1,(gumbwa!$B$2:$B$5400=data_gen!B6290)*(gumbwa!$C$2:$C$5400=data_gen!C6290)*(gumbwa!$D$2:$D$5400=data_gen!D6290)),1)</f>
        <v>0.2</v>
      </c>
      <c r="F6290" cm="1">
        <f t="array" aca="1" ref="F6290" ca="1">IF(ISNA(E6290),MAX(0,_xlfn.NORM.INV(RAND(),INDEX(gumbwa!$I$5:$T$28,_xlfn.XMATCH(data_gen!$B6290,gumbwa!$H$5:$H$28),_xlfn.XMATCH(data_gen!D$2,gumbwa!$I$4:$T$4)),INDEX(gumbwa!$I$30:$T$30,1,_xlfn.XMATCH(data_gen!$D6290,gumbwa!$I$4:$T$4)))),E6290)</f>
        <v>0.2</v>
      </c>
      <c r="G6290" cm="1">
        <f t="array" aca="1" ref="G6290" ca="1">MAX(0,_xlfn.NORM.INV(RAND(),INDEX($M$6:$M$29,_xlfn.XMATCH(data_gen!$B6290,$L$6:$L$29),1),INDEX($J$6:$J$17,_xlfn.XMATCH($D6290,$I$6:$I$17),1)))</f>
        <v>0.57772235636562952</v>
      </c>
    </row>
    <row r="6291" spans="1:7" x14ac:dyDescent="0.25">
      <c r="A6291" s="1">
        <f t="shared" si="395"/>
        <v>45554.041666651414</v>
      </c>
      <c r="B6291">
        <f t="shared" si="392"/>
        <v>1</v>
      </c>
      <c r="C6291">
        <f t="shared" si="393"/>
        <v>19</v>
      </c>
      <c r="D6291">
        <f t="shared" si="394"/>
        <v>9</v>
      </c>
      <c r="E6291" cm="1">
        <f t="array" ref="E6291">INDEX(gumbwa!$E$2:$E$5400,_xlfn.XMATCH(1,(gumbwa!$B$2:$B$5400=data_gen!B6291)*(gumbwa!$C$2:$C$5400=data_gen!C6291)*(gumbwa!$D$2:$D$5400=data_gen!D6291)),1)</f>
        <v>0.2</v>
      </c>
      <c r="F6291" cm="1">
        <f t="array" aca="1" ref="F6291" ca="1">IF(ISNA(E6291),MAX(0,_xlfn.NORM.INV(RAND(),INDEX(gumbwa!$I$5:$T$28,_xlfn.XMATCH(data_gen!$B6291,gumbwa!$H$5:$H$28),_xlfn.XMATCH(data_gen!D$2,gumbwa!$I$4:$T$4)),INDEX(gumbwa!$I$30:$T$30,1,_xlfn.XMATCH(data_gen!$D6291,gumbwa!$I$4:$T$4)))),E6291)</f>
        <v>0.2</v>
      </c>
      <c r="G6291" cm="1">
        <f t="array" aca="1" ref="G6291" ca="1">MAX(0,_xlfn.NORM.INV(RAND(),INDEX($M$6:$M$29,_xlfn.XMATCH(data_gen!$B6291,$L$6:$L$29),1),INDEX($J$6:$J$17,_xlfn.XMATCH($D6291,$I$6:$I$17),1)))</f>
        <v>0.61904916383084418</v>
      </c>
    </row>
    <row r="6292" spans="1:7" x14ac:dyDescent="0.25">
      <c r="A6292" s="1">
        <f t="shared" si="395"/>
        <v>45554.083333318078</v>
      </c>
      <c r="B6292">
        <f t="shared" si="392"/>
        <v>2</v>
      </c>
      <c r="C6292">
        <f t="shared" si="393"/>
        <v>19</v>
      </c>
      <c r="D6292">
        <f t="shared" si="394"/>
        <v>9</v>
      </c>
      <c r="E6292" cm="1">
        <f t="array" ref="E6292">INDEX(gumbwa!$E$2:$E$5400,_xlfn.XMATCH(1,(gumbwa!$B$2:$B$5400=data_gen!B6292)*(gumbwa!$C$2:$C$5400=data_gen!C6292)*(gumbwa!$D$2:$D$5400=data_gen!D6292)),1)</f>
        <v>0.2</v>
      </c>
      <c r="F6292" cm="1">
        <f t="array" aca="1" ref="F6292" ca="1">IF(ISNA(E6292),MAX(0,_xlfn.NORM.INV(RAND(),INDEX(gumbwa!$I$5:$T$28,_xlfn.XMATCH(data_gen!$B6292,gumbwa!$H$5:$H$28),_xlfn.XMATCH(data_gen!D$2,gumbwa!$I$4:$T$4)),INDEX(gumbwa!$I$30:$T$30,1,_xlfn.XMATCH(data_gen!$D6292,gumbwa!$I$4:$T$4)))),E6292)</f>
        <v>0.2</v>
      </c>
      <c r="G6292" cm="1">
        <f t="array" aca="1" ref="G6292" ca="1">MAX(0,_xlfn.NORM.INV(RAND(),INDEX($M$6:$M$29,_xlfn.XMATCH(data_gen!$B6292,$L$6:$L$29),1),INDEX($J$6:$J$17,_xlfn.XMATCH($D6292,$I$6:$I$17),1)))</f>
        <v>0.58508970787106052</v>
      </c>
    </row>
    <row r="6293" spans="1:7" x14ac:dyDescent="0.25">
      <c r="A6293" s="1">
        <f t="shared" si="395"/>
        <v>45554.124999984742</v>
      </c>
      <c r="B6293">
        <f t="shared" si="392"/>
        <v>3</v>
      </c>
      <c r="C6293">
        <f t="shared" si="393"/>
        <v>19</v>
      </c>
      <c r="D6293">
        <f t="shared" si="394"/>
        <v>9</v>
      </c>
      <c r="E6293" cm="1">
        <f t="array" ref="E6293">INDEX(gumbwa!$E$2:$E$5400,_xlfn.XMATCH(1,(gumbwa!$B$2:$B$5400=data_gen!B6293)*(gumbwa!$C$2:$C$5400=data_gen!C6293)*(gumbwa!$D$2:$D$5400=data_gen!D6293)),1)</f>
        <v>0.2</v>
      </c>
      <c r="F6293" cm="1">
        <f t="array" aca="1" ref="F6293" ca="1">IF(ISNA(E6293),MAX(0,_xlfn.NORM.INV(RAND(),INDEX(gumbwa!$I$5:$T$28,_xlfn.XMATCH(data_gen!$B6293,gumbwa!$H$5:$H$28),_xlfn.XMATCH(data_gen!D$2,gumbwa!$I$4:$T$4)),INDEX(gumbwa!$I$30:$T$30,1,_xlfn.XMATCH(data_gen!$D6293,gumbwa!$I$4:$T$4)))),E6293)</f>
        <v>0.2</v>
      </c>
      <c r="G6293" cm="1">
        <f t="array" aca="1" ref="G6293" ca="1">MAX(0,_xlfn.NORM.INV(RAND(),INDEX($M$6:$M$29,_xlfn.XMATCH(data_gen!$B6293,$L$6:$L$29),1),INDEX($J$6:$J$17,_xlfn.XMATCH($D6293,$I$6:$I$17),1)))</f>
        <v>0.60496312907147676</v>
      </c>
    </row>
    <row r="6294" spans="1:7" x14ac:dyDescent="0.25">
      <c r="A6294" s="1">
        <f t="shared" si="395"/>
        <v>45554.166666651407</v>
      </c>
      <c r="B6294">
        <f t="shared" si="392"/>
        <v>4</v>
      </c>
      <c r="C6294">
        <f t="shared" si="393"/>
        <v>19</v>
      </c>
      <c r="D6294">
        <f t="shared" si="394"/>
        <v>9</v>
      </c>
      <c r="E6294" cm="1">
        <f t="array" ref="E6294">INDEX(gumbwa!$E$2:$E$5400,_xlfn.XMATCH(1,(gumbwa!$B$2:$B$5400=data_gen!B6294)*(gumbwa!$C$2:$C$5400=data_gen!C6294)*(gumbwa!$D$2:$D$5400=data_gen!D6294)),1)</f>
        <v>0</v>
      </c>
      <c r="F6294" cm="1">
        <f t="array" aca="1" ref="F6294" ca="1">IF(ISNA(E6294),MAX(0,_xlfn.NORM.INV(RAND(),INDEX(gumbwa!$I$5:$T$28,_xlfn.XMATCH(data_gen!$B6294,gumbwa!$H$5:$H$28),_xlfn.XMATCH(data_gen!D$2,gumbwa!$I$4:$T$4)),INDEX(gumbwa!$I$30:$T$30,1,_xlfn.XMATCH(data_gen!$D6294,gumbwa!$I$4:$T$4)))),E6294)</f>
        <v>0</v>
      </c>
      <c r="G6294" cm="1">
        <f t="array" aca="1" ref="G6294" ca="1">MAX(0,_xlfn.NORM.INV(RAND(),INDEX($M$6:$M$29,_xlfn.XMATCH(data_gen!$B6294,$L$6:$L$29),1),INDEX($J$6:$J$17,_xlfn.XMATCH($D6294,$I$6:$I$17),1)))</f>
        <v>0.60328937705753261</v>
      </c>
    </row>
    <row r="6295" spans="1:7" x14ac:dyDescent="0.25">
      <c r="A6295" s="1">
        <f t="shared" si="395"/>
        <v>45554.208333318071</v>
      </c>
      <c r="B6295">
        <f t="shared" si="392"/>
        <v>5</v>
      </c>
      <c r="C6295">
        <f t="shared" si="393"/>
        <v>19</v>
      </c>
      <c r="D6295">
        <f t="shared" si="394"/>
        <v>9</v>
      </c>
      <c r="E6295" cm="1">
        <f t="array" ref="E6295">INDEX(gumbwa!$E$2:$E$5400,_xlfn.XMATCH(1,(gumbwa!$B$2:$B$5400=data_gen!B6295)*(gumbwa!$C$2:$C$5400=data_gen!C6295)*(gumbwa!$D$2:$D$5400=data_gen!D6295)),1)</f>
        <v>0.3</v>
      </c>
      <c r="F6295" cm="1">
        <f t="array" aca="1" ref="F6295" ca="1">IF(ISNA(E6295),MAX(0,_xlfn.NORM.INV(RAND(),INDEX(gumbwa!$I$5:$T$28,_xlfn.XMATCH(data_gen!$B6295,gumbwa!$H$5:$H$28),_xlfn.XMATCH(data_gen!D$2,gumbwa!$I$4:$T$4)),INDEX(gumbwa!$I$30:$T$30,1,_xlfn.XMATCH(data_gen!$D6295,gumbwa!$I$4:$T$4)))),E6295)</f>
        <v>0.3</v>
      </c>
      <c r="G6295" cm="1">
        <f t="array" aca="1" ref="G6295" ca="1">MAX(0,_xlfn.NORM.INV(RAND(),INDEX($M$6:$M$29,_xlfn.XMATCH(data_gen!$B6295,$L$6:$L$29),1),INDEX($J$6:$J$17,_xlfn.XMATCH($D6295,$I$6:$I$17),1)))</f>
        <v>0.6182074606202933</v>
      </c>
    </row>
    <row r="6296" spans="1:7" x14ac:dyDescent="0.25">
      <c r="A6296" s="1">
        <f t="shared" si="395"/>
        <v>45554.249999984735</v>
      </c>
      <c r="B6296">
        <f t="shared" si="392"/>
        <v>6</v>
      </c>
      <c r="C6296">
        <f t="shared" si="393"/>
        <v>19</v>
      </c>
      <c r="D6296">
        <f t="shared" si="394"/>
        <v>9</v>
      </c>
      <c r="E6296" cm="1">
        <f t="array" ref="E6296">INDEX(gumbwa!$E$2:$E$5400,_xlfn.XMATCH(1,(gumbwa!$B$2:$B$5400=data_gen!B6296)*(gumbwa!$C$2:$C$5400=data_gen!C6296)*(gumbwa!$D$2:$D$5400=data_gen!D6296)),1)</f>
        <v>0.2</v>
      </c>
      <c r="F6296" cm="1">
        <f t="array" aca="1" ref="F6296" ca="1">IF(ISNA(E6296),MAX(0,_xlfn.NORM.INV(RAND(),INDEX(gumbwa!$I$5:$T$28,_xlfn.XMATCH(data_gen!$B6296,gumbwa!$H$5:$H$28),_xlfn.XMATCH(data_gen!D$2,gumbwa!$I$4:$T$4)),INDEX(gumbwa!$I$30:$T$30,1,_xlfn.XMATCH(data_gen!$D6296,gumbwa!$I$4:$T$4)))),E6296)</f>
        <v>0.2</v>
      </c>
      <c r="G6296" cm="1">
        <f t="array" aca="1" ref="G6296" ca="1">MAX(0,_xlfn.NORM.INV(RAND(),INDEX($M$6:$M$29,_xlfn.XMATCH(data_gen!$B6296,$L$6:$L$29),1),INDEX($J$6:$J$17,_xlfn.XMATCH($D6296,$I$6:$I$17),1)))</f>
        <v>0.283653369367589</v>
      </c>
    </row>
    <row r="6297" spans="1:7" x14ac:dyDescent="0.25">
      <c r="A6297" s="1">
        <f t="shared" si="395"/>
        <v>45554.291666651399</v>
      </c>
      <c r="B6297">
        <f t="shared" si="392"/>
        <v>7</v>
      </c>
      <c r="C6297">
        <f t="shared" si="393"/>
        <v>19</v>
      </c>
      <c r="D6297">
        <f t="shared" si="394"/>
        <v>9</v>
      </c>
      <c r="E6297" cm="1">
        <f t="array" ref="E6297">INDEX(gumbwa!$E$2:$E$5400,_xlfn.XMATCH(1,(gumbwa!$B$2:$B$5400=data_gen!B6297)*(gumbwa!$C$2:$C$5400=data_gen!C6297)*(gumbwa!$D$2:$D$5400=data_gen!D6297)),1)</f>
        <v>0.2</v>
      </c>
      <c r="F6297" cm="1">
        <f t="array" aca="1" ref="F6297" ca="1">IF(ISNA(E6297),MAX(0,_xlfn.NORM.INV(RAND(),INDEX(gumbwa!$I$5:$T$28,_xlfn.XMATCH(data_gen!$B6297,gumbwa!$H$5:$H$28),_xlfn.XMATCH(data_gen!D$2,gumbwa!$I$4:$T$4)),INDEX(gumbwa!$I$30:$T$30,1,_xlfn.XMATCH(data_gen!$D6297,gumbwa!$I$4:$T$4)))),E6297)</f>
        <v>0.2</v>
      </c>
      <c r="G6297" cm="1">
        <f t="array" aca="1" ref="G6297" ca="1">MAX(0,_xlfn.NORM.INV(RAND(),INDEX($M$6:$M$29,_xlfn.XMATCH(data_gen!$B6297,$L$6:$L$29),1),INDEX($J$6:$J$17,_xlfn.XMATCH($D6297,$I$6:$I$17),1)))</f>
        <v>9.1196827746547637E-2</v>
      </c>
    </row>
    <row r="6298" spans="1:7" x14ac:dyDescent="0.25">
      <c r="A6298" s="1">
        <f t="shared" si="395"/>
        <v>45554.333333318064</v>
      </c>
      <c r="B6298">
        <f t="shared" si="392"/>
        <v>8</v>
      </c>
      <c r="C6298">
        <f t="shared" si="393"/>
        <v>19</v>
      </c>
      <c r="D6298">
        <f t="shared" si="394"/>
        <v>9</v>
      </c>
      <c r="E6298" cm="1">
        <f t="array" ref="E6298">INDEX(gumbwa!$E$2:$E$5400,_xlfn.XMATCH(1,(gumbwa!$B$2:$B$5400=data_gen!B6298)*(gumbwa!$C$2:$C$5400=data_gen!C6298)*(gumbwa!$D$2:$D$5400=data_gen!D6298)),1)</f>
        <v>0.7</v>
      </c>
      <c r="F6298" cm="1">
        <f t="array" aca="1" ref="F6298" ca="1">IF(ISNA(E6298),MAX(0,_xlfn.NORM.INV(RAND(),INDEX(gumbwa!$I$5:$T$28,_xlfn.XMATCH(data_gen!$B6298,gumbwa!$H$5:$H$28),_xlfn.XMATCH(data_gen!D$2,gumbwa!$I$4:$T$4)),INDEX(gumbwa!$I$30:$T$30,1,_xlfn.XMATCH(data_gen!$D6298,gumbwa!$I$4:$T$4)))),E6298)</f>
        <v>0.7</v>
      </c>
      <c r="G6298" cm="1">
        <f t="array" aca="1" ref="G6298" ca="1">MAX(0,_xlfn.NORM.INV(RAND(),INDEX($M$6:$M$29,_xlfn.XMATCH(data_gen!$B6298,$L$6:$L$29),1),INDEX($J$6:$J$17,_xlfn.XMATCH($D6298,$I$6:$I$17),1)))</f>
        <v>9.7109908088619676E-2</v>
      </c>
    </row>
    <row r="6299" spans="1:7" x14ac:dyDescent="0.25">
      <c r="A6299" s="1">
        <f t="shared" si="395"/>
        <v>45554.374999984728</v>
      </c>
      <c r="B6299">
        <f t="shared" si="392"/>
        <v>9</v>
      </c>
      <c r="C6299">
        <f t="shared" si="393"/>
        <v>19</v>
      </c>
      <c r="D6299">
        <f t="shared" si="394"/>
        <v>9</v>
      </c>
      <c r="E6299" cm="1">
        <f t="array" ref="E6299">INDEX(gumbwa!$E$2:$E$5400,_xlfn.XMATCH(1,(gumbwa!$B$2:$B$5400=data_gen!B6299)*(gumbwa!$C$2:$C$5400=data_gen!C6299)*(gumbwa!$D$2:$D$5400=data_gen!D6299)),1)</f>
        <v>3.1</v>
      </c>
      <c r="F6299" cm="1">
        <f t="array" aca="1" ref="F6299" ca="1">IF(ISNA(E6299),MAX(0,_xlfn.NORM.INV(RAND(),INDEX(gumbwa!$I$5:$T$28,_xlfn.XMATCH(data_gen!$B6299,gumbwa!$H$5:$H$28),_xlfn.XMATCH(data_gen!D$2,gumbwa!$I$4:$T$4)),INDEX(gumbwa!$I$30:$T$30,1,_xlfn.XMATCH(data_gen!$D6299,gumbwa!$I$4:$T$4)))),E6299)</f>
        <v>3.1</v>
      </c>
      <c r="G6299" cm="1">
        <f t="array" aca="1" ref="G6299" ca="1">MAX(0,_xlfn.NORM.INV(RAND(),INDEX($M$6:$M$29,_xlfn.XMATCH(data_gen!$B6299,$L$6:$L$29),1),INDEX($J$6:$J$17,_xlfn.XMATCH($D6299,$I$6:$I$17),1)))</f>
        <v>8.1694722005176509E-2</v>
      </c>
    </row>
    <row r="6300" spans="1:7" x14ac:dyDescent="0.25">
      <c r="A6300" s="1">
        <f t="shared" si="395"/>
        <v>45554.416666651392</v>
      </c>
      <c r="B6300">
        <f t="shared" si="392"/>
        <v>10</v>
      </c>
      <c r="C6300">
        <f t="shared" si="393"/>
        <v>19</v>
      </c>
      <c r="D6300">
        <f t="shared" si="394"/>
        <v>9</v>
      </c>
      <c r="E6300" cm="1">
        <f t="array" ref="E6300">INDEX(gumbwa!$E$2:$E$5400,_xlfn.XMATCH(1,(gumbwa!$B$2:$B$5400=data_gen!B6300)*(gumbwa!$C$2:$C$5400=data_gen!C6300)*(gumbwa!$D$2:$D$5400=data_gen!D6300)),1)</f>
        <v>2.4</v>
      </c>
      <c r="F6300" cm="1">
        <f t="array" aca="1" ref="F6300" ca="1">IF(ISNA(E6300),MAX(0,_xlfn.NORM.INV(RAND(),INDEX(gumbwa!$I$5:$T$28,_xlfn.XMATCH(data_gen!$B6300,gumbwa!$H$5:$H$28),_xlfn.XMATCH(data_gen!D$2,gumbwa!$I$4:$T$4)),INDEX(gumbwa!$I$30:$T$30,1,_xlfn.XMATCH(data_gen!$D6300,gumbwa!$I$4:$T$4)))),E6300)</f>
        <v>2.4</v>
      </c>
      <c r="G6300" cm="1">
        <f t="array" aca="1" ref="G6300" ca="1">MAX(0,_xlfn.NORM.INV(RAND(),INDEX($M$6:$M$29,_xlfn.XMATCH(data_gen!$B6300,$L$6:$L$29),1),INDEX($J$6:$J$17,_xlfn.XMATCH($D6300,$I$6:$I$17),1)))</f>
        <v>0.11728017861842928</v>
      </c>
    </row>
    <row r="6301" spans="1:7" x14ac:dyDescent="0.25">
      <c r="A6301" s="1">
        <f t="shared" si="395"/>
        <v>45554.458333318056</v>
      </c>
      <c r="B6301">
        <f t="shared" si="392"/>
        <v>11</v>
      </c>
      <c r="C6301">
        <f t="shared" si="393"/>
        <v>19</v>
      </c>
      <c r="D6301">
        <f t="shared" si="394"/>
        <v>9</v>
      </c>
      <c r="E6301" cm="1">
        <f t="array" ref="E6301">INDEX(gumbwa!$E$2:$E$5400,_xlfn.XMATCH(1,(gumbwa!$B$2:$B$5400=data_gen!B6301)*(gumbwa!$C$2:$C$5400=data_gen!C6301)*(gumbwa!$D$2:$D$5400=data_gen!D6301)),1)</f>
        <v>0.1</v>
      </c>
      <c r="F6301" cm="1">
        <f t="array" aca="1" ref="F6301" ca="1">IF(ISNA(E6301),MAX(0,_xlfn.NORM.INV(RAND(),INDEX(gumbwa!$I$5:$T$28,_xlfn.XMATCH(data_gen!$B6301,gumbwa!$H$5:$H$28),_xlfn.XMATCH(data_gen!D$2,gumbwa!$I$4:$T$4)),INDEX(gumbwa!$I$30:$T$30,1,_xlfn.XMATCH(data_gen!$D6301,gumbwa!$I$4:$T$4)))),E6301)</f>
        <v>0.1</v>
      </c>
      <c r="G6301" cm="1">
        <f t="array" aca="1" ref="G6301" ca="1">MAX(0,_xlfn.NORM.INV(RAND(),INDEX($M$6:$M$29,_xlfn.XMATCH(data_gen!$B6301,$L$6:$L$29),1),INDEX($J$6:$J$17,_xlfn.XMATCH($D6301,$I$6:$I$17),1)))</f>
        <v>0.1020386461314655</v>
      </c>
    </row>
    <row r="6302" spans="1:7" x14ac:dyDescent="0.25">
      <c r="A6302" s="1">
        <f t="shared" si="395"/>
        <v>45554.49999998472</v>
      </c>
      <c r="B6302">
        <f t="shared" si="392"/>
        <v>12</v>
      </c>
      <c r="C6302">
        <f t="shared" si="393"/>
        <v>19</v>
      </c>
      <c r="D6302">
        <f t="shared" si="394"/>
        <v>9</v>
      </c>
      <c r="E6302" cm="1">
        <f t="array" ref="E6302">INDEX(gumbwa!$E$2:$E$5400,_xlfn.XMATCH(1,(gumbwa!$B$2:$B$5400=data_gen!B6302)*(gumbwa!$C$2:$C$5400=data_gen!C6302)*(gumbwa!$D$2:$D$5400=data_gen!D6302)),1)</f>
        <v>0.4</v>
      </c>
      <c r="F6302" cm="1">
        <f t="array" aca="1" ref="F6302" ca="1">IF(ISNA(E6302),MAX(0,_xlfn.NORM.INV(RAND(),INDEX(gumbwa!$I$5:$T$28,_xlfn.XMATCH(data_gen!$B6302,gumbwa!$H$5:$H$28),_xlfn.XMATCH(data_gen!D$2,gumbwa!$I$4:$T$4)),INDEX(gumbwa!$I$30:$T$30,1,_xlfn.XMATCH(data_gen!$D6302,gumbwa!$I$4:$T$4)))),E6302)</f>
        <v>0.4</v>
      </c>
      <c r="G6302" cm="1">
        <f t="array" aca="1" ref="G6302" ca="1">MAX(0,_xlfn.NORM.INV(RAND(),INDEX($M$6:$M$29,_xlfn.XMATCH(data_gen!$B6302,$L$6:$L$29),1),INDEX($J$6:$J$17,_xlfn.XMATCH($D6302,$I$6:$I$17),1)))</f>
        <v>8.9111879706717009E-2</v>
      </c>
    </row>
    <row r="6303" spans="1:7" x14ac:dyDescent="0.25">
      <c r="A6303" s="1">
        <f t="shared" si="395"/>
        <v>45554.541666651385</v>
      </c>
      <c r="B6303">
        <f t="shared" si="392"/>
        <v>13</v>
      </c>
      <c r="C6303">
        <f t="shared" si="393"/>
        <v>19</v>
      </c>
      <c r="D6303">
        <f t="shared" si="394"/>
        <v>9</v>
      </c>
      <c r="E6303" cm="1">
        <f t="array" ref="E6303">INDEX(gumbwa!$E$2:$E$5400,_xlfn.XMATCH(1,(gumbwa!$B$2:$B$5400=data_gen!B6303)*(gumbwa!$C$2:$C$5400=data_gen!C6303)*(gumbwa!$D$2:$D$5400=data_gen!D6303)),1)</f>
        <v>0</v>
      </c>
      <c r="F6303" cm="1">
        <f t="array" aca="1" ref="F6303" ca="1">IF(ISNA(E6303),MAX(0,_xlfn.NORM.INV(RAND(),INDEX(gumbwa!$I$5:$T$28,_xlfn.XMATCH(data_gen!$B6303,gumbwa!$H$5:$H$28),_xlfn.XMATCH(data_gen!D$2,gumbwa!$I$4:$T$4)),INDEX(gumbwa!$I$30:$T$30,1,_xlfn.XMATCH(data_gen!$D6303,gumbwa!$I$4:$T$4)))),E6303)</f>
        <v>0</v>
      </c>
      <c r="G6303" cm="1">
        <f t="array" aca="1" ref="G6303" ca="1">MAX(0,_xlfn.NORM.INV(RAND(),INDEX($M$6:$M$29,_xlfn.XMATCH(data_gen!$B6303,$L$6:$L$29),1),INDEX($J$6:$J$17,_xlfn.XMATCH($D6303,$I$6:$I$17),1)))</f>
        <v>9.1697467018526241E-2</v>
      </c>
    </row>
    <row r="6304" spans="1:7" x14ac:dyDescent="0.25">
      <c r="A6304" s="1">
        <f t="shared" si="395"/>
        <v>45554.583333318049</v>
      </c>
      <c r="B6304">
        <f t="shared" si="392"/>
        <v>14</v>
      </c>
      <c r="C6304">
        <f t="shared" si="393"/>
        <v>19</v>
      </c>
      <c r="D6304">
        <f t="shared" si="394"/>
        <v>9</v>
      </c>
      <c r="E6304" cm="1">
        <f t="array" ref="E6304">INDEX(gumbwa!$E$2:$E$5400,_xlfn.XMATCH(1,(gumbwa!$B$2:$B$5400=data_gen!B6304)*(gumbwa!$C$2:$C$5400=data_gen!C6304)*(gumbwa!$D$2:$D$5400=data_gen!D6304)),1)</f>
        <v>0</v>
      </c>
      <c r="F6304" cm="1">
        <f t="array" aca="1" ref="F6304" ca="1">IF(ISNA(E6304),MAX(0,_xlfn.NORM.INV(RAND(),INDEX(gumbwa!$I$5:$T$28,_xlfn.XMATCH(data_gen!$B6304,gumbwa!$H$5:$H$28),_xlfn.XMATCH(data_gen!D$2,gumbwa!$I$4:$T$4)),INDEX(gumbwa!$I$30:$T$30,1,_xlfn.XMATCH(data_gen!$D6304,gumbwa!$I$4:$T$4)))),E6304)</f>
        <v>0</v>
      </c>
      <c r="G6304" cm="1">
        <f t="array" aca="1" ref="G6304" ca="1">MAX(0,_xlfn.NORM.INV(RAND(),INDEX($M$6:$M$29,_xlfn.XMATCH(data_gen!$B6304,$L$6:$L$29),1),INDEX($J$6:$J$17,_xlfn.XMATCH($D6304,$I$6:$I$17),1)))</f>
        <v>0.12913703677676913</v>
      </c>
    </row>
    <row r="6305" spans="1:7" x14ac:dyDescent="0.25">
      <c r="A6305" s="1">
        <f t="shared" si="395"/>
        <v>45554.624999984713</v>
      </c>
      <c r="B6305">
        <f t="shared" si="392"/>
        <v>15</v>
      </c>
      <c r="C6305">
        <f t="shared" si="393"/>
        <v>19</v>
      </c>
      <c r="D6305">
        <f t="shared" si="394"/>
        <v>9</v>
      </c>
      <c r="E6305" cm="1">
        <f t="array" ref="E6305">INDEX(gumbwa!$E$2:$E$5400,_xlfn.XMATCH(1,(gumbwa!$B$2:$B$5400=data_gen!B6305)*(gumbwa!$C$2:$C$5400=data_gen!C6305)*(gumbwa!$D$2:$D$5400=data_gen!D6305)),1)</f>
        <v>0</v>
      </c>
      <c r="F6305" cm="1">
        <f t="array" aca="1" ref="F6305" ca="1">IF(ISNA(E6305),MAX(0,_xlfn.NORM.INV(RAND(),INDEX(gumbwa!$I$5:$T$28,_xlfn.XMATCH(data_gen!$B6305,gumbwa!$H$5:$H$28),_xlfn.XMATCH(data_gen!D$2,gumbwa!$I$4:$T$4)),INDEX(gumbwa!$I$30:$T$30,1,_xlfn.XMATCH(data_gen!$D6305,gumbwa!$I$4:$T$4)))),E6305)</f>
        <v>0</v>
      </c>
      <c r="G6305" cm="1">
        <f t="array" aca="1" ref="G6305" ca="1">MAX(0,_xlfn.NORM.INV(RAND(),INDEX($M$6:$M$29,_xlfn.XMATCH(data_gen!$B6305,$L$6:$L$29),1),INDEX($J$6:$J$17,_xlfn.XMATCH($D6305,$I$6:$I$17),1)))</f>
        <v>8.4831783120478566E-2</v>
      </c>
    </row>
    <row r="6306" spans="1:7" x14ac:dyDescent="0.25">
      <c r="A6306" s="1">
        <f t="shared" si="395"/>
        <v>45554.666666651377</v>
      </c>
      <c r="B6306">
        <f t="shared" si="392"/>
        <v>16</v>
      </c>
      <c r="C6306">
        <f t="shared" si="393"/>
        <v>19</v>
      </c>
      <c r="D6306">
        <f t="shared" si="394"/>
        <v>9</v>
      </c>
      <c r="E6306" cm="1">
        <f t="array" ref="E6306">INDEX(gumbwa!$E$2:$E$5400,_xlfn.XMATCH(1,(gumbwa!$B$2:$B$5400=data_gen!B6306)*(gumbwa!$C$2:$C$5400=data_gen!C6306)*(gumbwa!$D$2:$D$5400=data_gen!D6306)),1)</f>
        <v>0</v>
      </c>
      <c r="F6306" cm="1">
        <f t="array" aca="1" ref="F6306" ca="1">IF(ISNA(E6306),MAX(0,_xlfn.NORM.INV(RAND(),INDEX(gumbwa!$I$5:$T$28,_xlfn.XMATCH(data_gen!$B6306,gumbwa!$H$5:$H$28),_xlfn.XMATCH(data_gen!D$2,gumbwa!$I$4:$T$4)),INDEX(gumbwa!$I$30:$T$30,1,_xlfn.XMATCH(data_gen!$D6306,gumbwa!$I$4:$T$4)))),E6306)</f>
        <v>0</v>
      </c>
      <c r="G6306" cm="1">
        <f t="array" aca="1" ref="G6306" ca="1">MAX(0,_xlfn.NORM.INV(RAND(),INDEX($M$6:$M$29,_xlfn.XMATCH(data_gen!$B6306,$L$6:$L$29),1),INDEX($J$6:$J$17,_xlfn.XMATCH($D6306,$I$6:$I$17),1)))</f>
        <v>1.1958703708500118</v>
      </c>
    </row>
    <row r="6307" spans="1:7" x14ac:dyDescent="0.25">
      <c r="A6307" s="1">
        <f t="shared" si="395"/>
        <v>45554.708333318042</v>
      </c>
      <c r="B6307">
        <f t="shared" si="392"/>
        <v>17</v>
      </c>
      <c r="C6307">
        <f t="shared" si="393"/>
        <v>19</v>
      </c>
      <c r="D6307">
        <f t="shared" si="394"/>
        <v>9</v>
      </c>
      <c r="E6307" cm="1">
        <f t="array" ref="E6307">INDEX(gumbwa!$E$2:$E$5400,_xlfn.XMATCH(1,(gumbwa!$B$2:$B$5400=data_gen!B6307)*(gumbwa!$C$2:$C$5400=data_gen!C6307)*(gumbwa!$D$2:$D$5400=data_gen!D6307)),1)</f>
        <v>0</v>
      </c>
      <c r="F6307" cm="1">
        <f t="array" aca="1" ref="F6307" ca="1">IF(ISNA(E6307),MAX(0,_xlfn.NORM.INV(RAND(),INDEX(gumbwa!$I$5:$T$28,_xlfn.XMATCH(data_gen!$B6307,gumbwa!$H$5:$H$28),_xlfn.XMATCH(data_gen!D$2,gumbwa!$I$4:$T$4)),INDEX(gumbwa!$I$30:$T$30,1,_xlfn.XMATCH(data_gen!$D6307,gumbwa!$I$4:$T$4)))),E6307)</f>
        <v>0</v>
      </c>
      <c r="G6307" cm="1">
        <f t="array" aca="1" ref="G6307" ca="1">MAX(0,_xlfn.NORM.INV(RAND(),INDEX($M$6:$M$29,_xlfn.XMATCH(data_gen!$B6307,$L$6:$L$29),1),INDEX($J$6:$J$17,_xlfn.XMATCH($D6307,$I$6:$I$17),1)))</f>
        <v>1.5018289713241562</v>
      </c>
    </row>
    <row r="6308" spans="1:7" x14ac:dyDescent="0.25">
      <c r="A6308" s="1">
        <f t="shared" si="395"/>
        <v>45554.749999984706</v>
      </c>
      <c r="B6308">
        <f t="shared" si="392"/>
        <v>18</v>
      </c>
      <c r="C6308">
        <f t="shared" si="393"/>
        <v>19</v>
      </c>
      <c r="D6308">
        <f t="shared" si="394"/>
        <v>9</v>
      </c>
      <c r="E6308" t="e" cm="1">
        <f t="array" ref="E6308">INDEX(gumbwa!$E$2:$E$5400,_xlfn.XMATCH(1,(gumbwa!$B$2:$B$5400=data_gen!B6308)*(gumbwa!$C$2:$C$5400=data_gen!C6308)*(gumbwa!$D$2:$D$5400=data_gen!D6308)),1)</f>
        <v>#N/A</v>
      </c>
      <c r="F6308" cm="1">
        <f t="array" aca="1" ref="F6308" ca="1">IF(ISNA(E6308),MAX(0,_xlfn.NORM.INV(RAND(),INDEX(gumbwa!$I$5:$T$28,_xlfn.XMATCH(data_gen!$B6308,gumbwa!$H$5:$H$28),_xlfn.XMATCH(data_gen!D$2,gumbwa!$I$4:$T$4)),INDEX(gumbwa!$I$30:$T$30,1,_xlfn.XMATCH(data_gen!$D6308,gumbwa!$I$4:$T$4)))),E6308)</f>
        <v>0.74356930766831053</v>
      </c>
      <c r="G6308" cm="1">
        <f t="array" aca="1" ref="G6308" ca="1">MAX(0,_xlfn.NORM.INV(RAND(),INDEX($M$6:$M$29,_xlfn.XMATCH(data_gen!$B6308,$L$6:$L$29),1),INDEX($J$6:$J$17,_xlfn.XMATCH($D6308,$I$6:$I$17),1)))</f>
        <v>1.185906949606542</v>
      </c>
    </row>
    <row r="6309" spans="1:7" x14ac:dyDescent="0.25">
      <c r="A6309" s="1">
        <f t="shared" si="395"/>
        <v>45554.79166665137</v>
      </c>
      <c r="B6309">
        <f t="shared" si="392"/>
        <v>19</v>
      </c>
      <c r="C6309">
        <f t="shared" si="393"/>
        <v>19</v>
      </c>
      <c r="D6309">
        <f t="shared" si="394"/>
        <v>9</v>
      </c>
      <c r="E6309" t="e" cm="1">
        <f t="array" ref="E6309">INDEX(gumbwa!$E$2:$E$5400,_xlfn.XMATCH(1,(gumbwa!$B$2:$B$5400=data_gen!B6309)*(gumbwa!$C$2:$C$5400=data_gen!C6309)*(gumbwa!$D$2:$D$5400=data_gen!D6309)),1)</f>
        <v>#N/A</v>
      </c>
      <c r="F6309" cm="1">
        <f t="array" aca="1" ref="F6309" ca="1">IF(ISNA(E6309),MAX(0,_xlfn.NORM.INV(RAND(),INDEX(gumbwa!$I$5:$T$28,_xlfn.XMATCH(data_gen!$B6309,gumbwa!$H$5:$H$28),_xlfn.XMATCH(data_gen!D$2,gumbwa!$I$4:$T$4)),INDEX(gumbwa!$I$30:$T$30,1,_xlfn.XMATCH(data_gen!$D6309,gumbwa!$I$4:$T$4)))),E6309)</f>
        <v>0.41116430212833749</v>
      </c>
      <c r="G6309" cm="1">
        <f t="array" aca="1" ref="G6309" ca="1">MAX(0,_xlfn.NORM.INV(RAND(),INDEX($M$6:$M$29,_xlfn.XMATCH(data_gen!$B6309,$L$6:$L$29),1),INDEX($J$6:$J$17,_xlfn.XMATCH($D6309,$I$6:$I$17),1)))</f>
        <v>1.0989644092212592</v>
      </c>
    </row>
    <row r="6310" spans="1:7" x14ac:dyDescent="0.25">
      <c r="A6310" s="1">
        <f t="shared" si="395"/>
        <v>45554.833333318034</v>
      </c>
      <c r="B6310">
        <f t="shared" si="392"/>
        <v>20</v>
      </c>
      <c r="C6310">
        <f t="shared" si="393"/>
        <v>19</v>
      </c>
      <c r="D6310">
        <f t="shared" si="394"/>
        <v>9</v>
      </c>
      <c r="E6310" t="e" cm="1">
        <f t="array" ref="E6310">INDEX(gumbwa!$E$2:$E$5400,_xlfn.XMATCH(1,(gumbwa!$B$2:$B$5400=data_gen!B6310)*(gumbwa!$C$2:$C$5400=data_gen!C6310)*(gumbwa!$D$2:$D$5400=data_gen!D6310)),1)</f>
        <v>#N/A</v>
      </c>
      <c r="F6310" cm="1">
        <f t="array" aca="1" ref="F6310" ca="1">IF(ISNA(E6310),MAX(0,_xlfn.NORM.INV(RAND(),INDEX(gumbwa!$I$5:$T$28,_xlfn.XMATCH(data_gen!$B6310,gumbwa!$H$5:$H$28),_xlfn.XMATCH(data_gen!D$2,gumbwa!$I$4:$T$4)),INDEX(gumbwa!$I$30:$T$30,1,_xlfn.XMATCH(data_gen!$D6310,gumbwa!$I$4:$T$4)))),E6310)</f>
        <v>0.52714402924861825</v>
      </c>
      <c r="G6310" cm="1">
        <f t="array" aca="1" ref="G6310" ca="1">MAX(0,_xlfn.NORM.INV(RAND(),INDEX($M$6:$M$29,_xlfn.XMATCH(data_gen!$B6310,$L$6:$L$29),1),INDEX($J$6:$J$17,_xlfn.XMATCH($D6310,$I$6:$I$17),1)))</f>
        <v>0.89696292053384297</v>
      </c>
    </row>
    <row r="6311" spans="1:7" x14ac:dyDescent="0.25">
      <c r="A6311" s="1">
        <f t="shared" si="395"/>
        <v>45554.874999984699</v>
      </c>
      <c r="B6311">
        <f t="shared" si="392"/>
        <v>21</v>
      </c>
      <c r="C6311">
        <f t="shared" si="393"/>
        <v>19</v>
      </c>
      <c r="D6311">
        <f t="shared" si="394"/>
        <v>9</v>
      </c>
      <c r="E6311" t="e" cm="1">
        <f t="array" ref="E6311">INDEX(gumbwa!$E$2:$E$5400,_xlfn.XMATCH(1,(gumbwa!$B$2:$B$5400=data_gen!B6311)*(gumbwa!$C$2:$C$5400=data_gen!C6311)*(gumbwa!$D$2:$D$5400=data_gen!D6311)),1)</f>
        <v>#N/A</v>
      </c>
      <c r="F6311" cm="1">
        <f t="array" aca="1" ref="F6311" ca="1">IF(ISNA(E6311),MAX(0,_xlfn.NORM.INV(RAND(),INDEX(gumbwa!$I$5:$T$28,_xlfn.XMATCH(data_gen!$B6311,gumbwa!$H$5:$H$28),_xlfn.XMATCH(data_gen!D$2,gumbwa!$I$4:$T$4)),INDEX(gumbwa!$I$30:$T$30,1,_xlfn.XMATCH(data_gen!$D6311,gumbwa!$I$4:$T$4)))),E6311)</f>
        <v>0.49208366528967512</v>
      </c>
      <c r="G6311" cm="1">
        <f t="array" aca="1" ref="G6311" ca="1">MAX(0,_xlfn.NORM.INV(RAND(),INDEX($M$6:$M$29,_xlfn.XMATCH(data_gen!$B6311,$L$6:$L$29),1),INDEX($J$6:$J$17,_xlfn.XMATCH($D6311,$I$6:$I$17),1)))</f>
        <v>0.89431365456385992</v>
      </c>
    </row>
    <row r="6312" spans="1:7" x14ac:dyDescent="0.25">
      <c r="A6312" s="1">
        <f t="shared" si="395"/>
        <v>45554.916666651363</v>
      </c>
      <c r="B6312">
        <f t="shared" si="392"/>
        <v>22</v>
      </c>
      <c r="C6312">
        <f t="shared" si="393"/>
        <v>19</v>
      </c>
      <c r="D6312">
        <f t="shared" si="394"/>
        <v>9</v>
      </c>
      <c r="E6312" t="e" cm="1">
        <f t="array" ref="E6312">INDEX(gumbwa!$E$2:$E$5400,_xlfn.XMATCH(1,(gumbwa!$B$2:$B$5400=data_gen!B6312)*(gumbwa!$C$2:$C$5400=data_gen!C6312)*(gumbwa!$D$2:$D$5400=data_gen!D6312)),1)</f>
        <v>#N/A</v>
      </c>
      <c r="F6312" cm="1">
        <f t="array" aca="1" ref="F6312" ca="1">IF(ISNA(E6312),MAX(0,_xlfn.NORM.INV(RAND(),INDEX(gumbwa!$I$5:$T$28,_xlfn.XMATCH(data_gen!$B6312,gumbwa!$H$5:$H$28),_xlfn.XMATCH(data_gen!D$2,gumbwa!$I$4:$T$4)),INDEX(gumbwa!$I$30:$T$30,1,_xlfn.XMATCH(data_gen!$D6312,gumbwa!$I$4:$T$4)))),E6312)</f>
        <v>0.81416749350732565</v>
      </c>
      <c r="G6312" cm="1">
        <f t="array" aca="1" ref="G6312" ca="1">MAX(0,_xlfn.NORM.INV(RAND(),INDEX($M$6:$M$29,_xlfn.XMATCH(data_gen!$B6312,$L$6:$L$29),1),INDEX($J$6:$J$17,_xlfn.XMATCH($D6312,$I$6:$I$17),1)))</f>
        <v>0.90745387509419884</v>
      </c>
    </row>
    <row r="6313" spans="1:7" x14ac:dyDescent="0.25">
      <c r="A6313" s="1">
        <f t="shared" si="395"/>
        <v>45554.958333318027</v>
      </c>
      <c r="B6313">
        <f t="shared" si="392"/>
        <v>23</v>
      </c>
      <c r="C6313">
        <f t="shared" si="393"/>
        <v>19</v>
      </c>
      <c r="D6313">
        <f t="shared" si="394"/>
        <v>9</v>
      </c>
      <c r="E6313" t="e" cm="1">
        <f t="array" ref="E6313">INDEX(gumbwa!$E$2:$E$5400,_xlfn.XMATCH(1,(gumbwa!$B$2:$B$5400=data_gen!B6313)*(gumbwa!$C$2:$C$5400=data_gen!C6313)*(gumbwa!$D$2:$D$5400=data_gen!D6313)),1)</f>
        <v>#N/A</v>
      </c>
      <c r="F6313" cm="1">
        <f t="array" aca="1" ref="F6313" ca="1">IF(ISNA(E6313),MAX(0,_xlfn.NORM.INV(RAND(),INDEX(gumbwa!$I$5:$T$28,_xlfn.XMATCH(data_gen!$B6313,gumbwa!$H$5:$H$28),_xlfn.XMATCH(data_gen!D$2,gumbwa!$I$4:$T$4)),INDEX(gumbwa!$I$30:$T$30,1,_xlfn.XMATCH(data_gen!$D6313,gumbwa!$I$4:$T$4)))),E6313)</f>
        <v>0.51905460559415706</v>
      </c>
      <c r="G6313" cm="1">
        <f t="array" aca="1" ref="G6313" ca="1">MAX(0,_xlfn.NORM.INV(RAND(),INDEX($M$6:$M$29,_xlfn.XMATCH(data_gen!$B6313,$L$6:$L$29),1),INDEX($J$6:$J$17,_xlfn.XMATCH($D6313,$I$6:$I$17),1)))</f>
        <v>0.89146797582028126</v>
      </c>
    </row>
    <row r="6314" spans="1:7" x14ac:dyDescent="0.25">
      <c r="A6314" s="1">
        <f t="shared" si="395"/>
        <v>45554.999999984691</v>
      </c>
      <c r="B6314">
        <f t="shared" si="392"/>
        <v>0</v>
      </c>
      <c r="C6314">
        <f t="shared" si="393"/>
        <v>20</v>
      </c>
      <c r="D6314">
        <f t="shared" si="394"/>
        <v>9</v>
      </c>
      <c r="E6314" t="e" cm="1">
        <f t="array" ref="E6314">INDEX(gumbwa!$E$2:$E$5400,_xlfn.XMATCH(1,(gumbwa!$B$2:$B$5400=data_gen!B6314)*(gumbwa!$C$2:$C$5400=data_gen!C6314)*(gumbwa!$D$2:$D$5400=data_gen!D6314)),1)</f>
        <v>#N/A</v>
      </c>
      <c r="F6314" cm="1">
        <f t="array" aca="1" ref="F6314" ca="1">IF(ISNA(E6314),MAX(0,_xlfn.NORM.INV(RAND(),INDEX(gumbwa!$I$5:$T$28,_xlfn.XMATCH(data_gen!$B6314,gumbwa!$H$5:$H$28),_xlfn.XMATCH(data_gen!D$2,gumbwa!$I$4:$T$4)),INDEX(gumbwa!$I$30:$T$30,1,_xlfn.XMATCH(data_gen!$D6314,gumbwa!$I$4:$T$4)))),E6314)</f>
        <v>0.60776422972919419</v>
      </c>
      <c r="G6314" cm="1">
        <f t="array" aca="1" ref="G6314" ca="1">MAX(0,_xlfn.NORM.INV(RAND(),INDEX($M$6:$M$29,_xlfn.XMATCH(data_gen!$B6314,$L$6:$L$29),1),INDEX($J$6:$J$17,_xlfn.XMATCH($D6314,$I$6:$I$17),1)))</f>
        <v>0.58696595171005062</v>
      </c>
    </row>
    <row r="6315" spans="1:7" x14ac:dyDescent="0.25">
      <c r="A6315" s="1">
        <f t="shared" si="395"/>
        <v>45555.041666651356</v>
      </c>
      <c r="B6315">
        <f t="shared" si="392"/>
        <v>1</v>
      </c>
      <c r="C6315">
        <f t="shared" si="393"/>
        <v>20</v>
      </c>
      <c r="D6315">
        <f t="shared" si="394"/>
        <v>9</v>
      </c>
      <c r="E6315" t="e" cm="1">
        <f t="array" ref="E6315">INDEX(gumbwa!$E$2:$E$5400,_xlfn.XMATCH(1,(gumbwa!$B$2:$B$5400=data_gen!B6315)*(gumbwa!$C$2:$C$5400=data_gen!C6315)*(gumbwa!$D$2:$D$5400=data_gen!D6315)),1)</f>
        <v>#N/A</v>
      </c>
      <c r="F6315" cm="1">
        <f t="array" aca="1" ref="F6315" ca="1">IF(ISNA(E6315),MAX(0,_xlfn.NORM.INV(RAND(),INDEX(gumbwa!$I$5:$T$28,_xlfn.XMATCH(data_gen!$B6315,gumbwa!$H$5:$H$28),_xlfn.XMATCH(data_gen!D$2,gumbwa!$I$4:$T$4)),INDEX(gumbwa!$I$30:$T$30,1,_xlfn.XMATCH(data_gen!$D6315,gumbwa!$I$4:$T$4)))),E6315)</f>
        <v>0.54853606549674117</v>
      </c>
      <c r="G6315" cm="1">
        <f t="array" aca="1" ref="G6315" ca="1">MAX(0,_xlfn.NORM.INV(RAND(),INDEX($M$6:$M$29,_xlfn.XMATCH(data_gen!$B6315,$L$6:$L$29),1),INDEX($J$6:$J$17,_xlfn.XMATCH($D6315,$I$6:$I$17),1)))</f>
        <v>0.59228992949165415</v>
      </c>
    </row>
    <row r="6316" spans="1:7" x14ac:dyDescent="0.25">
      <c r="A6316" s="1">
        <f t="shared" si="395"/>
        <v>45555.08333331802</v>
      </c>
      <c r="B6316">
        <f t="shared" si="392"/>
        <v>2</v>
      </c>
      <c r="C6316">
        <f t="shared" si="393"/>
        <v>20</v>
      </c>
      <c r="D6316">
        <f t="shared" si="394"/>
        <v>9</v>
      </c>
      <c r="E6316" t="e" cm="1">
        <f t="array" ref="E6316">INDEX(gumbwa!$E$2:$E$5400,_xlfn.XMATCH(1,(gumbwa!$B$2:$B$5400=data_gen!B6316)*(gumbwa!$C$2:$C$5400=data_gen!C6316)*(gumbwa!$D$2:$D$5400=data_gen!D6316)),1)</f>
        <v>#N/A</v>
      </c>
      <c r="F6316" cm="1">
        <f t="array" aca="1" ref="F6316" ca="1">IF(ISNA(E6316),MAX(0,_xlfn.NORM.INV(RAND(),INDEX(gumbwa!$I$5:$T$28,_xlfn.XMATCH(data_gen!$B6316,gumbwa!$H$5:$H$28),_xlfn.XMATCH(data_gen!D$2,gumbwa!$I$4:$T$4)),INDEX(gumbwa!$I$30:$T$30,1,_xlfn.XMATCH(data_gen!$D6316,gumbwa!$I$4:$T$4)))),E6316)</f>
        <v>0.76384876759463849</v>
      </c>
      <c r="G6316" cm="1">
        <f t="array" aca="1" ref="G6316" ca="1">MAX(0,_xlfn.NORM.INV(RAND(),INDEX($M$6:$M$29,_xlfn.XMATCH(data_gen!$B6316,$L$6:$L$29),1),INDEX($J$6:$J$17,_xlfn.XMATCH($D6316,$I$6:$I$17),1)))</f>
        <v>0.58607959379741237</v>
      </c>
    </row>
    <row r="6317" spans="1:7" x14ac:dyDescent="0.25">
      <c r="A6317" s="1">
        <f t="shared" si="395"/>
        <v>45555.124999984684</v>
      </c>
      <c r="B6317">
        <f t="shared" si="392"/>
        <v>3</v>
      </c>
      <c r="C6317">
        <f t="shared" si="393"/>
        <v>20</v>
      </c>
      <c r="D6317">
        <f t="shared" si="394"/>
        <v>9</v>
      </c>
      <c r="E6317" t="e" cm="1">
        <f t="array" ref="E6317">INDEX(gumbwa!$E$2:$E$5400,_xlfn.XMATCH(1,(gumbwa!$B$2:$B$5400=data_gen!B6317)*(gumbwa!$C$2:$C$5400=data_gen!C6317)*(gumbwa!$D$2:$D$5400=data_gen!D6317)),1)</f>
        <v>#N/A</v>
      </c>
      <c r="F6317" cm="1">
        <f t="array" aca="1" ref="F6317" ca="1">IF(ISNA(E6317),MAX(0,_xlfn.NORM.INV(RAND(),INDEX(gumbwa!$I$5:$T$28,_xlfn.XMATCH(data_gen!$B6317,gumbwa!$H$5:$H$28),_xlfn.XMATCH(data_gen!D$2,gumbwa!$I$4:$T$4)),INDEX(gumbwa!$I$30:$T$30,1,_xlfn.XMATCH(data_gen!$D6317,gumbwa!$I$4:$T$4)))),E6317)</f>
        <v>0.83363294734176319</v>
      </c>
      <c r="G6317" cm="1">
        <f t="array" aca="1" ref="G6317" ca="1">MAX(0,_xlfn.NORM.INV(RAND(),INDEX($M$6:$M$29,_xlfn.XMATCH(data_gen!$B6317,$L$6:$L$29),1),INDEX($J$6:$J$17,_xlfn.XMATCH($D6317,$I$6:$I$17),1)))</f>
        <v>0.61187289968774394</v>
      </c>
    </row>
    <row r="6318" spans="1:7" x14ac:dyDescent="0.25">
      <c r="A6318" s="1">
        <f t="shared" si="395"/>
        <v>45555.166666651348</v>
      </c>
      <c r="B6318">
        <f t="shared" si="392"/>
        <v>4</v>
      </c>
      <c r="C6318">
        <f t="shared" si="393"/>
        <v>20</v>
      </c>
      <c r="D6318">
        <f t="shared" si="394"/>
        <v>9</v>
      </c>
      <c r="E6318" t="e" cm="1">
        <f t="array" ref="E6318">INDEX(gumbwa!$E$2:$E$5400,_xlfn.XMATCH(1,(gumbwa!$B$2:$B$5400=data_gen!B6318)*(gumbwa!$C$2:$C$5400=data_gen!C6318)*(gumbwa!$D$2:$D$5400=data_gen!D6318)),1)</f>
        <v>#N/A</v>
      </c>
      <c r="F6318" cm="1">
        <f t="array" aca="1" ref="F6318" ca="1">IF(ISNA(E6318),MAX(0,_xlfn.NORM.INV(RAND(),INDEX(gumbwa!$I$5:$T$28,_xlfn.XMATCH(data_gen!$B6318,gumbwa!$H$5:$H$28),_xlfn.XMATCH(data_gen!D$2,gumbwa!$I$4:$T$4)),INDEX(gumbwa!$I$30:$T$30,1,_xlfn.XMATCH(data_gen!$D6318,gumbwa!$I$4:$T$4)))),E6318)</f>
        <v>0.57638733672839415</v>
      </c>
      <c r="G6318" cm="1">
        <f t="array" aca="1" ref="G6318" ca="1">MAX(0,_xlfn.NORM.INV(RAND(),INDEX($M$6:$M$29,_xlfn.XMATCH(data_gen!$B6318,$L$6:$L$29),1),INDEX($J$6:$J$17,_xlfn.XMATCH($D6318,$I$6:$I$17),1)))</f>
        <v>0.60689575132294471</v>
      </c>
    </row>
    <row r="6319" spans="1:7" x14ac:dyDescent="0.25">
      <c r="A6319" s="1">
        <f t="shared" si="395"/>
        <v>45555.208333318013</v>
      </c>
      <c r="B6319">
        <f t="shared" si="392"/>
        <v>5</v>
      </c>
      <c r="C6319">
        <f t="shared" si="393"/>
        <v>20</v>
      </c>
      <c r="D6319">
        <f t="shared" si="394"/>
        <v>9</v>
      </c>
      <c r="E6319" t="e" cm="1">
        <f t="array" ref="E6319">INDEX(gumbwa!$E$2:$E$5400,_xlfn.XMATCH(1,(gumbwa!$B$2:$B$5400=data_gen!B6319)*(gumbwa!$C$2:$C$5400=data_gen!C6319)*(gumbwa!$D$2:$D$5400=data_gen!D6319)),1)</f>
        <v>#N/A</v>
      </c>
      <c r="F6319" cm="1">
        <f t="array" aca="1" ref="F6319" ca="1">IF(ISNA(E6319),MAX(0,_xlfn.NORM.INV(RAND(),INDEX(gumbwa!$I$5:$T$28,_xlfn.XMATCH(data_gen!$B6319,gumbwa!$H$5:$H$28),_xlfn.XMATCH(data_gen!D$2,gumbwa!$I$4:$T$4)),INDEX(gumbwa!$I$30:$T$30,1,_xlfn.XMATCH(data_gen!$D6319,gumbwa!$I$4:$T$4)))),E6319)</f>
        <v>0.49911957541025193</v>
      </c>
      <c r="G6319" cm="1">
        <f t="array" aca="1" ref="G6319" ca="1">MAX(0,_xlfn.NORM.INV(RAND(),INDEX($M$6:$M$29,_xlfn.XMATCH(data_gen!$B6319,$L$6:$L$29),1),INDEX($J$6:$J$17,_xlfn.XMATCH($D6319,$I$6:$I$17),1)))</f>
        <v>0.61396453374534032</v>
      </c>
    </row>
    <row r="6320" spans="1:7" x14ac:dyDescent="0.25">
      <c r="A6320" s="1">
        <f t="shared" si="395"/>
        <v>45555.249999984677</v>
      </c>
      <c r="B6320">
        <f t="shared" si="392"/>
        <v>6</v>
      </c>
      <c r="C6320">
        <f t="shared" si="393"/>
        <v>20</v>
      </c>
      <c r="D6320">
        <f t="shared" si="394"/>
        <v>9</v>
      </c>
      <c r="E6320" t="e" cm="1">
        <f t="array" ref="E6320">INDEX(gumbwa!$E$2:$E$5400,_xlfn.XMATCH(1,(gumbwa!$B$2:$B$5400=data_gen!B6320)*(gumbwa!$C$2:$C$5400=data_gen!C6320)*(gumbwa!$D$2:$D$5400=data_gen!D6320)),1)</f>
        <v>#N/A</v>
      </c>
      <c r="F6320" cm="1">
        <f t="array" aca="1" ref="F6320" ca="1">IF(ISNA(E6320),MAX(0,_xlfn.NORM.INV(RAND(),INDEX(gumbwa!$I$5:$T$28,_xlfn.XMATCH(data_gen!$B6320,gumbwa!$H$5:$H$28),_xlfn.XMATCH(data_gen!D$2,gumbwa!$I$4:$T$4)),INDEX(gumbwa!$I$30:$T$30,1,_xlfn.XMATCH(data_gen!$D6320,gumbwa!$I$4:$T$4)))),E6320)</f>
        <v>0.38454025919645329</v>
      </c>
      <c r="G6320" cm="1">
        <f t="array" aca="1" ref="G6320" ca="1">MAX(0,_xlfn.NORM.INV(RAND(),INDEX($M$6:$M$29,_xlfn.XMATCH(data_gen!$B6320,$L$6:$L$29),1),INDEX($J$6:$J$17,_xlfn.XMATCH($D6320,$I$6:$I$17),1)))</f>
        <v>0.29415176772502222</v>
      </c>
    </row>
    <row r="6321" spans="1:7" x14ac:dyDescent="0.25">
      <c r="A6321" s="1">
        <f t="shared" si="395"/>
        <v>45555.291666651341</v>
      </c>
      <c r="B6321">
        <f t="shared" si="392"/>
        <v>7</v>
      </c>
      <c r="C6321">
        <f t="shared" si="393"/>
        <v>20</v>
      </c>
      <c r="D6321">
        <f t="shared" si="394"/>
        <v>9</v>
      </c>
      <c r="E6321" t="e" cm="1">
        <f t="array" ref="E6321">INDEX(gumbwa!$E$2:$E$5400,_xlfn.XMATCH(1,(gumbwa!$B$2:$B$5400=data_gen!B6321)*(gumbwa!$C$2:$C$5400=data_gen!C6321)*(gumbwa!$D$2:$D$5400=data_gen!D6321)),1)</f>
        <v>#N/A</v>
      </c>
      <c r="F6321" cm="1">
        <f t="array" aca="1" ref="F6321" ca="1">IF(ISNA(E6321),MAX(0,_xlfn.NORM.INV(RAND(),INDEX(gumbwa!$I$5:$T$28,_xlfn.XMATCH(data_gen!$B6321,gumbwa!$H$5:$H$28),_xlfn.XMATCH(data_gen!D$2,gumbwa!$I$4:$T$4)),INDEX(gumbwa!$I$30:$T$30,1,_xlfn.XMATCH(data_gen!$D6321,gumbwa!$I$4:$T$4)))),E6321)</f>
        <v>0.80729075077439227</v>
      </c>
      <c r="G6321" cm="1">
        <f t="array" aca="1" ref="G6321" ca="1">MAX(0,_xlfn.NORM.INV(RAND(),INDEX($M$6:$M$29,_xlfn.XMATCH(data_gen!$B6321,$L$6:$L$29),1),INDEX($J$6:$J$17,_xlfn.XMATCH($D6321,$I$6:$I$17),1)))</f>
        <v>0.11256533138684288</v>
      </c>
    </row>
    <row r="6322" spans="1:7" x14ac:dyDescent="0.25">
      <c r="A6322" s="1">
        <f t="shared" si="395"/>
        <v>45555.333333318005</v>
      </c>
      <c r="B6322">
        <f t="shared" si="392"/>
        <v>8</v>
      </c>
      <c r="C6322">
        <f t="shared" si="393"/>
        <v>20</v>
      </c>
      <c r="D6322">
        <f t="shared" si="394"/>
        <v>9</v>
      </c>
      <c r="E6322" t="e" cm="1">
        <f t="array" ref="E6322">INDEX(gumbwa!$E$2:$E$5400,_xlfn.XMATCH(1,(gumbwa!$B$2:$B$5400=data_gen!B6322)*(gumbwa!$C$2:$C$5400=data_gen!C6322)*(gumbwa!$D$2:$D$5400=data_gen!D6322)),1)</f>
        <v>#N/A</v>
      </c>
      <c r="F6322" cm="1">
        <f t="array" aca="1" ref="F6322" ca="1">IF(ISNA(E6322),MAX(0,_xlfn.NORM.INV(RAND(),INDEX(gumbwa!$I$5:$T$28,_xlfn.XMATCH(data_gen!$B6322,gumbwa!$H$5:$H$28),_xlfn.XMATCH(data_gen!D$2,gumbwa!$I$4:$T$4)),INDEX(gumbwa!$I$30:$T$30,1,_xlfn.XMATCH(data_gen!$D6322,gumbwa!$I$4:$T$4)))),E6322)</f>
        <v>1.4553499697500634</v>
      </c>
      <c r="G6322" cm="1">
        <f t="array" aca="1" ref="G6322" ca="1">MAX(0,_xlfn.NORM.INV(RAND(),INDEX($M$6:$M$29,_xlfn.XMATCH(data_gen!$B6322,$L$6:$L$29),1),INDEX($J$6:$J$17,_xlfn.XMATCH($D6322,$I$6:$I$17),1)))</f>
        <v>0.11921048972376931</v>
      </c>
    </row>
    <row r="6323" spans="1:7" x14ac:dyDescent="0.25">
      <c r="A6323" s="1">
        <f t="shared" si="395"/>
        <v>45555.37499998467</v>
      </c>
      <c r="B6323">
        <f t="shared" si="392"/>
        <v>9</v>
      </c>
      <c r="C6323">
        <f t="shared" si="393"/>
        <v>20</v>
      </c>
      <c r="D6323">
        <f t="shared" si="394"/>
        <v>9</v>
      </c>
      <c r="E6323" t="e" cm="1">
        <f t="array" ref="E6323">INDEX(gumbwa!$E$2:$E$5400,_xlfn.XMATCH(1,(gumbwa!$B$2:$B$5400=data_gen!B6323)*(gumbwa!$C$2:$C$5400=data_gen!C6323)*(gumbwa!$D$2:$D$5400=data_gen!D6323)),1)</f>
        <v>#N/A</v>
      </c>
      <c r="F6323" cm="1">
        <f t="array" aca="1" ref="F6323" ca="1">IF(ISNA(E6323),MAX(0,_xlfn.NORM.INV(RAND(),INDEX(gumbwa!$I$5:$T$28,_xlfn.XMATCH(data_gen!$B6323,gumbwa!$H$5:$H$28),_xlfn.XMATCH(data_gen!D$2,gumbwa!$I$4:$T$4)),INDEX(gumbwa!$I$30:$T$30,1,_xlfn.XMATCH(data_gen!$D6323,gumbwa!$I$4:$T$4)))),E6323)</f>
        <v>0.6585327577781539</v>
      </c>
      <c r="G6323" cm="1">
        <f t="array" aca="1" ref="G6323" ca="1">MAX(0,_xlfn.NORM.INV(RAND(),INDEX($M$6:$M$29,_xlfn.XMATCH(data_gen!$B6323,$L$6:$L$29),1),INDEX($J$6:$J$17,_xlfn.XMATCH($D6323,$I$6:$I$17),1)))</f>
        <v>0.10174606068622735</v>
      </c>
    </row>
    <row r="6324" spans="1:7" x14ac:dyDescent="0.25">
      <c r="A6324" s="1">
        <f t="shared" si="395"/>
        <v>45555.416666651334</v>
      </c>
      <c r="B6324">
        <f t="shared" si="392"/>
        <v>10</v>
      </c>
      <c r="C6324">
        <f t="shared" si="393"/>
        <v>20</v>
      </c>
      <c r="D6324">
        <f t="shared" si="394"/>
        <v>9</v>
      </c>
      <c r="E6324" t="e" cm="1">
        <f t="array" ref="E6324">INDEX(gumbwa!$E$2:$E$5400,_xlfn.XMATCH(1,(gumbwa!$B$2:$B$5400=data_gen!B6324)*(gumbwa!$C$2:$C$5400=data_gen!C6324)*(gumbwa!$D$2:$D$5400=data_gen!D6324)),1)</f>
        <v>#N/A</v>
      </c>
      <c r="F6324" cm="1">
        <f t="array" aca="1" ref="F6324" ca="1">IF(ISNA(E6324),MAX(0,_xlfn.NORM.INV(RAND(),INDEX(gumbwa!$I$5:$T$28,_xlfn.XMATCH(data_gen!$B6324,gumbwa!$H$5:$H$28),_xlfn.XMATCH(data_gen!D$2,gumbwa!$I$4:$T$4)),INDEX(gumbwa!$I$30:$T$30,1,_xlfn.XMATCH(data_gen!$D6324,gumbwa!$I$4:$T$4)))),E6324)</f>
        <v>1.0323240041815367</v>
      </c>
      <c r="G6324" cm="1">
        <f t="array" aca="1" ref="G6324" ca="1">MAX(0,_xlfn.NORM.INV(RAND(),INDEX($M$6:$M$29,_xlfn.XMATCH(data_gen!$B6324,$L$6:$L$29),1),INDEX($J$6:$J$17,_xlfn.XMATCH($D6324,$I$6:$I$17),1)))</f>
        <v>9.6472357693679928E-2</v>
      </c>
    </row>
    <row r="6325" spans="1:7" x14ac:dyDescent="0.25">
      <c r="A6325" s="1">
        <f t="shared" si="395"/>
        <v>45555.458333317998</v>
      </c>
      <c r="B6325">
        <f t="shared" si="392"/>
        <v>11</v>
      </c>
      <c r="C6325">
        <f t="shared" si="393"/>
        <v>20</v>
      </c>
      <c r="D6325">
        <f t="shared" si="394"/>
        <v>9</v>
      </c>
      <c r="E6325" t="e" cm="1">
        <f t="array" ref="E6325">INDEX(gumbwa!$E$2:$E$5400,_xlfn.XMATCH(1,(gumbwa!$B$2:$B$5400=data_gen!B6325)*(gumbwa!$C$2:$C$5400=data_gen!C6325)*(gumbwa!$D$2:$D$5400=data_gen!D6325)),1)</f>
        <v>#N/A</v>
      </c>
      <c r="F6325" cm="1">
        <f t="array" aca="1" ref="F6325" ca="1">IF(ISNA(E6325),MAX(0,_xlfn.NORM.INV(RAND(),INDEX(gumbwa!$I$5:$T$28,_xlfn.XMATCH(data_gen!$B6325,gumbwa!$H$5:$H$28),_xlfn.XMATCH(data_gen!D$2,gumbwa!$I$4:$T$4)),INDEX(gumbwa!$I$30:$T$30,1,_xlfn.XMATCH(data_gen!$D6325,gumbwa!$I$4:$T$4)))),E6325)</f>
        <v>4.5370387362025593</v>
      </c>
      <c r="G6325" cm="1">
        <f t="array" aca="1" ref="G6325" ca="1">MAX(0,_xlfn.NORM.INV(RAND(),INDEX($M$6:$M$29,_xlfn.XMATCH(data_gen!$B6325,$L$6:$L$29),1),INDEX($J$6:$J$17,_xlfn.XMATCH($D6325,$I$6:$I$17),1)))</f>
        <v>9.1164186277134518E-2</v>
      </c>
    </row>
    <row r="6326" spans="1:7" x14ac:dyDescent="0.25">
      <c r="A6326" s="1">
        <f t="shared" si="395"/>
        <v>45555.499999984662</v>
      </c>
      <c r="B6326">
        <f t="shared" si="392"/>
        <v>12</v>
      </c>
      <c r="C6326">
        <f t="shared" si="393"/>
        <v>20</v>
      </c>
      <c r="D6326">
        <f t="shared" si="394"/>
        <v>9</v>
      </c>
      <c r="E6326" t="e" cm="1">
        <f t="array" ref="E6326">INDEX(gumbwa!$E$2:$E$5400,_xlfn.XMATCH(1,(gumbwa!$B$2:$B$5400=data_gen!B6326)*(gumbwa!$C$2:$C$5400=data_gen!C6326)*(gumbwa!$D$2:$D$5400=data_gen!D6326)),1)</f>
        <v>#N/A</v>
      </c>
      <c r="F6326" cm="1">
        <f t="array" aca="1" ref="F6326" ca="1">IF(ISNA(E6326),MAX(0,_xlfn.NORM.INV(RAND(),INDEX(gumbwa!$I$5:$T$28,_xlfn.XMATCH(data_gen!$B6326,gumbwa!$H$5:$H$28),_xlfn.XMATCH(data_gen!D$2,gumbwa!$I$4:$T$4)),INDEX(gumbwa!$I$30:$T$30,1,_xlfn.XMATCH(data_gen!$D6326,gumbwa!$I$4:$T$4)))),E6326)</f>
        <v>1.0366760385436258</v>
      </c>
      <c r="G6326" cm="1">
        <f t="array" aca="1" ref="G6326" ca="1">MAX(0,_xlfn.NORM.INV(RAND(),INDEX($M$6:$M$29,_xlfn.XMATCH(data_gen!$B6326,$L$6:$L$29),1),INDEX($J$6:$J$17,_xlfn.XMATCH($D6326,$I$6:$I$17),1)))</f>
        <v>0.10992513163392149</v>
      </c>
    </row>
    <row r="6327" spans="1:7" x14ac:dyDescent="0.25">
      <c r="A6327" s="1">
        <f t="shared" si="395"/>
        <v>45555.541666651327</v>
      </c>
      <c r="B6327">
        <f t="shared" si="392"/>
        <v>13</v>
      </c>
      <c r="C6327">
        <f t="shared" si="393"/>
        <v>20</v>
      </c>
      <c r="D6327">
        <f t="shared" si="394"/>
        <v>9</v>
      </c>
      <c r="E6327" t="e" cm="1">
        <f t="array" ref="E6327">INDEX(gumbwa!$E$2:$E$5400,_xlfn.XMATCH(1,(gumbwa!$B$2:$B$5400=data_gen!B6327)*(gumbwa!$C$2:$C$5400=data_gen!C6327)*(gumbwa!$D$2:$D$5400=data_gen!D6327)),1)</f>
        <v>#N/A</v>
      </c>
      <c r="F6327" cm="1">
        <f t="array" aca="1" ref="F6327" ca="1">IF(ISNA(E6327),MAX(0,_xlfn.NORM.INV(RAND(),INDEX(gumbwa!$I$5:$T$28,_xlfn.XMATCH(data_gen!$B6327,gumbwa!$H$5:$H$28),_xlfn.XMATCH(data_gen!D$2,gumbwa!$I$4:$T$4)),INDEX(gumbwa!$I$30:$T$30,1,_xlfn.XMATCH(data_gen!$D6327,gumbwa!$I$4:$T$4)))),E6327)</f>
        <v>0.8688675413510899</v>
      </c>
      <c r="G6327" cm="1">
        <f t="array" aca="1" ref="G6327" ca="1">MAX(0,_xlfn.NORM.INV(RAND(),INDEX($M$6:$M$29,_xlfn.XMATCH(data_gen!$B6327,$L$6:$L$29),1),INDEX($J$6:$J$17,_xlfn.XMATCH($D6327,$I$6:$I$17),1)))</f>
        <v>9.637023743039437E-2</v>
      </c>
    </row>
    <row r="6328" spans="1:7" x14ac:dyDescent="0.25">
      <c r="A6328" s="1">
        <f t="shared" si="395"/>
        <v>45555.583333317991</v>
      </c>
      <c r="B6328">
        <f t="shared" si="392"/>
        <v>14</v>
      </c>
      <c r="C6328">
        <f t="shared" si="393"/>
        <v>20</v>
      </c>
      <c r="D6328">
        <f t="shared" si="394"/>
        <v>9</v>
      </c>
      <c r="E6328" t="e" cm="1">
        <f t="array" ref="E6328">INDEX(gumbwa!$E$2:$E$5400,_xlfn.XMATCH(1,(gumbwa!$B$2:$B$5400=data_gen!B6328)*(gumbwa!$C$2:$C$5400=data_gen!C6328)*(gumbwa!$D$2:$D$5400=data_gen!D6328)),1)</f>
        <v>#N/A</v>
      </c>
      <c r="F6328" cm="1">
        <f t="array" aca="1" ref="F6328" ca="1">IF(ISNA(E6328),MAX(0,_xlfn.NORM.INV(RAND(),INDEX(gumbwa!$I$5:$T$28,_xlfn.XMATCH(data_gen!$B6328,gumbwa!$H$5:$H$28),_xlfn.XMATCH(data_gen!D$2,gumbwa!$I$4:$T$4)),INDEX(gumbwa!$I$30:$T$30,1,_xlfn.XMATCH(data_gen!$D6328,gumbwa!$I$4:$T$4)))),E6328)</f>
        <v>0.48370246959788821</v>
      </c>
      <c r="G6328" cm="1">
        <f t="array" aca="1" ref="G6328" ca="1">MAX(0,_xlfn.NORM.INV(RAND(),INDEX($M$6:$M$29,_xlfn.XMATCH(data_gen!$B6328,$L$6:$L$29),1),INDEX($J$6:$J$17,_xlfn.XMATCH($D6328,$I$6:$I$17),1)))</f>
        <v>0.12324228322149049</v>
      </c>
    </row>
    <row r="6329" spans="1:7" x14ac:dyDescent="0.25">
      <c r="A6329" s="1">
        <f t="shared" si="395"/>
        <v>45555.624999984655</v>
      </c>
      <c r="B6329">
        <f t="shared" si="392"/>
        <v>15</v>
      </c>
      <c r="C6329">
        <f t="shared" si="393"/>
        <v>20</v>
      </c>
      <c r="D6329">
        <f t="shared" si="394"/>
        <v>9</v>
      </c>
      <c r="E6329" t="e" cm="1">
        <f t="array" ref="E6329">INDEX(gumbwa!$E$2:$E$5400,_xlfn.XMATCH(1,(gumbwa!$B$2:$B$5400=data_gen!B6329)*(gumbwa!$C$2:$C$5400=data_gen!C6329)*(gumbwa!$D$2:$D$5400=data_gen!D6329)),1)</f>
        <v>#N/A</v>
      </c>
      <c r="F6329" cm="1">
        <f t="array" aca="1" ref="F6329" ca="1">IF(ISNA(E6329),MAX(0,_xlfn.NORM.INV(RAND(),INDEX(gumbwa!$I$5:$T$28,_xlfn.XMATCH(data_gen!$B6329,gumbwa!$H$5:$H$28),_xlfn.XMATCH(data_gen!D$2,gumbwa!$I$4:$T$4)),INDEX(gumbwa!$I$30:$T$30,1,_xlfn.XMATCH(data_gen!$D6329,gumbwa!$I$4:$T$4)))),E6329)</f>
        <v>0.66976351972694426</v>
      </c>
      <c r="G6329" cm="1">
        <f t="array" aca="1" ref="G6329" ca="1">MAX(0,_xlfn.NORM.INV(RAND(),INDEX($M$6:$M$29,_xlfn.XMATCH(data_gen!$B6329,$L$6:$L$29),1),INDEX($J$6:$J$17,_xlfn.XMATCH($D6329,$I$6:$I$17),1)))</f>
        <v>0.10608902803229749</v>
      </c>
    </row>
    <row r="6330" spans="1:7" x14ac:dyDescent="0.25">
      <c r="A6330" s="1">
        <f t="shared" si="395"/>
        <v>45555.666666651319</v>
      </c>
      <c r="B6330">
        <f t="shared" si="392"/>
        <v>16</v>
      </c>
      <c r="C6330">
        <f t="shared" si="393"/>
        <v>20</v>
      </c>
      <c r="D6330">
        <f t="shared" si="394"/>
        <v>9</v>
      </c>
      <c r="E6330" t="e" cm="1">
        <f t="array" ref="E6330">INDEX(gumbwa!$E$2:$E$5400,_xlfn.XMATCH(1,(gumbwa!$B$2:$B$5400=data_gen!B6330)*(gumbwa!$C$2:$C$5400=data_gen!C6330)*(gumbwa!$D$2:$D$5400=data_gen!D6330)),1)</f>
        <v>#N/A</v>
      </c>
      <c r="F6330" cm="1">
        <f t="array" aca="1" ref="F6330" ca="1">IF(ISNA(E6330),MAX(0,_xlfn.NORM.INV(RAND(),INDEX(gumbwa!$I$5:$T$28,_xlfn.XMATCH(data_gen!$B6330,gumbwa!$H$5:$H$28),_xlfn.XMATCH(data_gen!D$2,gumbwa!$I$4:$T$4)),INDEX(gumbwa!$I$30:$T$30,1,_xlfn.XMATCH(data_gen!$D6330,gumbwa!$I$4:$T$4)))),E6330)</f>
        <v>0.46760909210219614</v>
      </c>
      <c r="G6330" cm="1">
        <f t="array" aca="1" ref="G6330" ca="1">MAX(0,_xlfn.NORM.INV(RAND(),INDEX($M$6:$M$29,_xlfn.XMATCH(data_gen!$B6330,$L$6:$L$29),1),INDEX($J$6:$J$17,_xlfn.XMATCH($D6330,$I$6:$I$17),1)))</f>
        <v>1.216464467876303</v>
      </c>
    </row>
    <row r="6331" spans="1:7" x14ac:dyDescent="0.25">
      <c r="A6331" s="1">
        <f t="shared" si="395"/>
        <v>45555.708333317983</v>
      </c>
      <c r="B6331">
        <f t="shared" si="392"/>
        <v>17</v>
      </c>
      <c r="C6331">
        <f t="shared" si="393"/>
        <v>20</v>
      </c>
      <c r="D6331">
        <f t="shared" si="394"/>
        <v>9</v>
      </c>
      <c r="E6331" t="e" cm="1">
        <f t="array" ref="E6331">INDEX(gumbwa!$E$2:$E$5400,_xlfn.XMATCH(1,(gumbwa!$B$2:$B$5400=data_gen!B6331)*(gumbwa!$C$2:$C$5400=data_gen!C6331)*(gumbwa!$D$2:$D$5400=data_gen!D6331)),1)</f>
        <v>#N/A</v>
      </c>
      <c r="F6331" cm="1">
        <f t="array" aca="1" ref="F6331" ca="1">IF(ISNA(E6331),MAX(0,_xlfn.NORM.INV(RAND(),INDEX(gumbwa!$I$5:$T$28,_xlfn.XMATCH(data_gen!$B6331,gumbwa!$H$5:$H$28),_xlfn.XMATCH(data_gen!D$2,gumbwa!$I$4:$T$4)),INDEX(gumbwa!$I$30:$T$30,1,_xlfn.XMATCH(data_gen!$D6331,gumbwa!$I$4:$T$4)))),E6331)</f>
        <v>0.62234282041389744</v>
      </c>
      <c r="G6331" cm="1">
        <f t="array" aca="1" ref="G6331" ca="1">MAX(0,_xlfn.NORM.INV(RAND(),INDEX($M$6:$M$29,_xlfn.XMATCH(data_gen!$B6331,$L$6:$L$29),1),INDEX($J$6:$J$17,_xlfn.XMATCH($D6331,$I$6:$I$17),1)))</f>
        <v>1.5172428857129567</v>
      </c>
    </row>
    <row r="6332" spans="1:7" x14ac:dyDescent="0.25">
      <c r="A6332" s="1">
        <f t="shared" si="395"/>
        <v>45555.749999984648</v>
      </c>
      <c r="B6332">
        <f t="shared" si="392"/>
        <v>18</v>
      </c>
      <c r="C6332">
        <f t="shared" si="393"/>
        <v>20</v>
      </c>
      <c r="D6332">
        <f t="shared" si="394"/>
        <v>9</v>
      </c>
      <c r="E6332" t="e" cm="1">
        <f t="array" ref="E6332">INDEX(gumbwa!$E$2:$E$5400,_xlfn.XMATCH(1,(gumbwa!$B$2:$B$5400=data_gen!B6332)*(gumbwa!$C$2:$C$5400=data_gen!C6332)*(gumbwa!$D$2:$D$5400=data_gen!D6332)),1)</f>
        <v>#N/A</v>
      </c>
      <c r="F6332" cm="1">
        <f t="array" aca="1" ref="F6332" ca="1">IF(ISNA(E6332),MAX(0,_xlfn.NORM.INV(RAND(),INDEX(gumbwa!$I$5:$T$28,_xlfn.XMATCH(data_gen!$B6332,gumbwa!$H$5:$H$28),_xlfn.XMATCH(data_gen!D$2,gumbwa!$I$4:$T$4)),INDEX(gumbwa!$I$30:$T$30,1,_xlfn.XMATCH(data_gen!$D6332,gumbwa!$I$4:$T$4)))),E6332)</f>
        <v>0.87456394665518655</v>
      </c>
      <c r="G6332" cm="1">
        <f t="array" aca="1" ref="G6332" ca="1">MAX(0,_xlfn.NORM.INV(RAND(),INDEX($M$6:$M$29,_xlfn.XMATCH(data_gen!$B6332,$L$6:$L$29),1),INDEX($J$6:$J$17,_xlfn.XMATCH($D6332,$I$6:$I$17),1)))</f>
        <v>1.2211708161434844</v>
      </c>
    </row>
    <row r="6333" spans="1:7" x14ac:dyDescent="0.25">
      <c r="A6333" s="1">
        <f t="shared" si="395"/>
        <v>45555.791666651312</v>
      </c>
      <c r="B6333">
        <f t="shared" si="392"/>
        <v>19</v>
      </c>
      <c r="C6333">
        <f t="shared" si="393"/>
        <v>20</v>
      </c>
      <c r="D6333">
        <f t="shared" si="394"/>
        <v>9</v>
      </c>
      <c r="E6333" t="e" cm="1">
        <f t="array" ref="E6333">INDEX(gumbwa!$E$2:$E$5400,_xlfn.XMATCH(1,(gumbwa!$B$2:$B$5400=data_gen!B6333)*(gumbwa!$C$2:$C$5400=data_gen!C6333)*(gumbwa!$D$2:$D$5400=data_gen!D6333)),1)</f>
        <v>#N/A</v>
      </c>
      <c r="F6333" cm="1">
        <f t="array" aca="1" ref="F6333" ca="1">IF(ISNA(E6333),MAX(0,_xlfn.NORM.INV(RAND(),INDEX(gumbwa!$I$5:$T$28,_xlfn.XMATCH(data_gen!$B6333,gumbwa!$H$5:$H$28),_xlfn.XMATCH(data_gen!D$2,gumbwa!$I$4:$T$4)),INDEX(gumbwa!$I$30:$T$30,1,_xlfn.XMATCH(data_gen!$D6333,gumbwa!$I$4:$T$4)))),E6333)</f>
        <v>0.54235576978692057</v>
      </c>
      <c r="G6333" cm="1">
        <f t="array" aca="1" ref="G6333" ca="1">MAX(0,_xlfn.NORM.INV(RAND(),INDEX($M$6:$M$29,_xlfn.XMATCH(data_gen!$B6333,$L$6:$L$29),1),INDEX($J$6:$J$17,_xlfn.XMATCH($D6333,$I$6:$I$17),1)))</f>
        <v>1.1012207935263933</v>
      </c>
    </row>
    <row r="6334" spans="1:7" x14ac:dyDescent="0.25">
      <c r="A6334" s="1">
        <f t="shared" si="395"/>
        <v>45555.833333317976</v>
      </c>
      <c r="B6334">
        <f t="shared" si="392"/>
        <v>20</v>
      </c>
      <c r="C6334">
        <f t="shared" si="393"/>
        <v>20</v>
      </c>
      <c r="D6334">
        <f t="shared" si="394"/>
        <v>9</v>
      </c>
      <c r="E6334" t="e" cm="1">
        <f t="array" ref="E6334">INDEX(gumbwa!$E$2:$E$5400,_xlfn.XMATCH(1,(gumbwa!$B$2:$B$5400=data_gen!B6334)*(gumbwa!$C$2:$C$5400=data_gen!C6334)*(gumbwa!$D$2:$D$5400=data_gen!D6334)),1)</f>
        <v>#N/A</v>
      </c>
      <c r="F6334" cm="1">
        <f t="array" aca="1" ref="F6334" ca="1">IF(ISNA(E6334),MAX(0,_xlfn.NORM.INV(RAND(),INDEX(gumbwa!$I$5:$T$28,_xlfn.XMATCH(data_gen!$B6334,gumbwa!$H$5:$H$28),_xlfn.XMATCH(data_gen!D$2,gumbwa!$I$4:$T$4)),INDEX(gumbwa!$I$30:$T$30,1,_xlfn.XMATCH(data_gen!$D6334,gumbwa!$I$4:$T$4)))),E6334)</f>
        <v>0.62257607023483208</v>
      </c>
      <c r="G6334" cm="1">
        <f t="array" aca="1" ref="G6334" ca="1">MAX(0,_xlfn.NORM.INV(RAND(),INDEX($M$6:$M$29,_xlfn.XMATCH(data_gen!$B6334,$L$6:$L$29),1),INDEX($J$6:$J$17,_xlfn.XMATCH($D6334,$I$6:$I$17),1)))</f>
        <v>0.89942863732970579</v>
      </c>
    </row>
    <row r="6335" spans="1:7" x14ac:dyDescent="0.25">
      <c r="A6335" s="1">
        <f t="shared" si="395"/>
        <v>45555.87499998464</v>
      </c>
      <c r="B6335">
        <f t="shared" si="392"/>
        <v>21</v>
      </c>
      <c r="C6335">
        <f t="shared" si="393"/>
        <v>20</v>
      </c>
      <c r="D6335">
        <f t="shared" si="394"/>
        <v>9</v>
      </c>
      <c r="E6335" t="e" cm="1">
        <f t="array" ref="E6335">INDEX(gumbwa!$E$2:$E$5400,_xlfn.XMATCH(1,(gumbwa!$B$2:$B$5400=data_gen!B6335)*(gumbwa!$C$2:$C$5400=data_gen!C6335)*(gumbwa!$D$2:$D$5400=data_gen!D6335)),1)</f>
        <v>#N/A</v>
      </c>
      <c r="F6335" cm="1">
        <f t="array" aca="1" ref="F6335" ca="1">IF(ISNA(E6335),MAX(0,_xlfn.NORM.INV(RAND(),INDEX(gumbwa!$I$5:$T$28,_xlfn.XMATCH(data_gen!$B6335,gumbwa!$H$5:$H$28),_xlfn.XMATCH(data_gen!D$2,gumbwa!$I$4:$T$4)),INDEX(gumbwa!$I$30:$T$30,1,_xlfn.XMATCH(data_gen!$D6335,gumbwa!$I$4:$T$4)))),E6335)</f>
        <v>0.55763083551198478</v>
      </c>
      <c r="G6335" cm="1">
        <f t="array" aca="1" ref="G6335" ca="1">MAX(0,_xlfn.NORM.INV(RAND(),INDEX($M$6:$M$29,_xlfn.XMATCH(data_gen!$B6335,$L$6:$L$29),1),INDEX($J$6:$J$17,_xlfn.XMATCH($D6335,$I$6:$I$17),1)))</f>
        <v>0.89003853809045641</v>
      </c>
    </row>
    <row r="6336" spans="1:7" x14ac:dyDescent="0.25">
      <c r="A6336" s="1">
        <f t="shared" si="395"/>
        <v>45555.916666651305</v>
      </c>
      <c r="B6336">
        <f t="shared" si="392"/>
        <v>22</v>
      </c>
      <c r="C6336">
        <f t="shared" si="393"/>
        <v>20</v>
      </c>
      <c r="D6336">
        <f t="shared" si="394"/>
        <v>9</v>
      </c>
      <c r="E6336" t="e" cm="1">
        <f t="array" ref="E6336">INDEX(gumbwa!$E$2:$E$5400,_xlfn.XMATCH(1,(gumbwa!$B$2:$B$5400=data_gen!B6336)*(gumbwa!$C$2:$C$5400=data_gen!C6336)*(gumbwa!$D$2:$D$5400=data_gen!D6336)),1)</f>
        <v>#N/A</v>
      </c>
      <c r="F6336" cm="1">
        <f t="array" aca="1" ref="F6336" ca="1">IF(ISNA(E6336),MAX(0,_xlfn.NORM.INV(RAND(),INDEX(gumbwa!$I$5:$T$28,_xlfn.XMATCH(data_gen!$B6336,gumbwa!$H$5:$H$28),_xlfn.XMATCH(data_gen!D$2,gumbwa!$I$4:$T$4)),INDEX(gumbwa!$I$30:$T$30,1,_xlfn.XMATCH(data_gen!$D6336,gumbwa!$I$4:$T$4)))),E6336)</f>
        <v>0.79661262504135522</v>
      </c>
      <c r="G6336" cm="1">
        <f t="array" aca="1" ref="G6336" ca="1">MAX(0,_xlfn.NORM.INV(RAND(),INDEX($M$6:$M$29,_xlfn.XMATCH(data_gen!$B6336,$L$6:$L$29),1),INDEX($J$6:$J$17,_xlfn.XMATCH($D6336,$I$6:$I$17),1)))</f>
        <v>0.92008120171038454</v>
      </c>
    </row>
    <row r="6337" spans="1:7" x14ac:dyDescent="0.25">
      <c r="A6337" s="1">
        <f t="shared" si="395"/>
        <v>45555.958333317969</v>
      </c>
      <c r="B6337">
        <f t="shared" si="392"/>
        <v>23</v>
      </c>
      <c r="C6337">
        <f t="shared" si="393"/>
        <v>20</v>
      </c>
      <c r="D6337">
        <f t="shared" si="394"/>
        <v>9</v>
      </c>
      <c r="E6337" t="e" cm="1">
        <f t="array" ref="E6337">INDEX(gumbwa!$E$2:$E$5400,_xlfn.XMATCH(1,(gumbwa!$B$2:$B$5400=data_gen!B6337)*(gumbwa!$C$2:$C$5400=data_gen!C6337)*(gumbwa!$D$2:$D$5400=data_gen!D6337)),1)</f>
        <v>#N/A</v>
      </c>
      <c r="F6337" cm="1">
        <f t="array" aca="1" ref="F6337" ca="1">IF(ISNA(E6337),MAX(0,_xlfn.NORM.INV(RAND(),INDEX(gumbwa!$I$5:$T$28,_xlfn.XMATCH(data_gen!$B6337,gumbwa!$H$5:$H$28),_xlfn.XMATCH(data_gen!D$2,gumbwa!$I$4:$T$4)),INDEX(gumbwa!$I$30:$T$30,1,_xlfn.XMATCH(data_gen!$D6337,gumbwa!$I$4:$T$4)))),E6337)</f>
        <v>0.63426112898387688</v>
      </c>
      <c r="G6337" cm="1">
        <f t="array" aca="1" ref="G6337" ca="1">MAX(0,_xlfn.NORM.INV(RAND(),INDEX($M$6:$M$29,_xlfn.XMATCH(data_gen!$B6337,$L$6:$L$29),1),INDEX($J$6:$J$17,_xlfn.XMATCH($D6337,$I$6:$I$17),1)))</f>
        <v>0.90008225547484799</v>
      </c>
    </row>
    <row r="6338" spans="1:7" x14ac:dyDescent="0.25">
      <c r="A6338" s="1">
        <f t="shared" si="395"/>
        <v>45555.999999984633</v>
      </c>
      <c r="B6338">
        <f t="shared" si="392"/>
        <v>0</v>
      </c>
      <c r="C6338">
        <f t="shared" si="393"/>
        <v>21</v>
      </c>
      <c r="D6338">
        <f t="shared" si="394"/>
        <v>9</v>
      </c>
      <c r="E6338" t="e" cm="1">
        <f t="array" ref="E6338">INDEX(gumbwa!$E$2:$E$5400,_xlfn.XMATCH(1,(gumbwa!$B$2:$B$5400=data_gen!B6338)*(gumbwa!$C$2:$C$5400=data_gen!C6338)*(gumbwa!$D$2:$D$5400=data_gen!D6338)),1)</f>
        <v>#N/A</v>
      </c>
      <c r="F6338" cm="1">
        <f t="array" aca="1" ref="F6338" ca="1">IF(ISNA(E6338),MAX(0,_xlfn.NORM.INV(RAND(),INDEX(gumbwa!$I$5:$T$28,_xlfn.XMATCH(data_gen!$B6338,gumbwa!$H$5:$H$28),_xlfn.XMATCH(data_gen!D$2,gumbwa!$I$4:$T$4)),INDEX(gumbwa!$I$30:$T$30,1,_xlfn.XMATCH(data_gen!$D6338,gumbwa!$I$4:$T$4)))),E6338)</f>
        <v>0.56474644062804868</v>
      </c>
      <c r="G6338" cm="1">
        <f t="array" aca="1" ref="G6338" ca="1">MAX(0,_xlfn.NORM.INV(RAND(),INDEX($M$6:$M$29,_xlfn.XMATCH(data_gen!$B6338,$L$6:$L$29),1),INDEX($J$6:$J$17,_xlfn.XMATCH($D6338,$I$6:$I$17),1)))</f>
        <v>0.60255852960604028</v>
      </c>
    </row>
    <row r="6339" spans="1:7" x14ac:dyDescent="0.25">
      <c r="A6339" s="1">
        <f t="shared" si="395"/>
        <v>45556.041666651297</v>
      </c>
      <c r="B6339">
        <f t="shared" ref="B6339:B6402" si="396">HOUR(A6339)</f>
        <v>1</v>
      </c>
      <c r="C6339">
        <f t="shared" ref="C6339:C6402" si="397">DAY(A6339)</f>
        <v>21</v>
      </c>
      <c r="D6339">
        <f t="shared" ref="D6339:D6402" si="398">MONTH(A6339)</f>
        <v>9</v>
      </c>
      <c r="E6339" t="e" cm="1">
        <f t="array" ref="E6339">INDEX(gumbwa!$E$2:$E$5400,_xlfn.XMATCH(1,(gumbwa!$B$2:$B$5400=data_gen!B6339)*(gumbwa!$C$2:$C$5400=data_gen!C6339)*(gumbwa!$D$2:$D$5400=data_gen!D6339)),1)</f>
        <v>#N/A</v>
      </c>
      <c r="F6339" cm="1">
        <f t="array" aca="1" ref="F6339" ca="1">IF(ISNA(E6339),MAX(0,_xlfn.NORM.INV(RAND(),INDEX(gumbwa!$I$5:$T$28,_xlfn.XMATCH(data_gen!$B6339,gumbwa!$H$5:$H$28),_xlfn.XMATCH(data_gen!D$2,gumbwa!$I$4:$T$4)),INDEX(gumbwa!$I$30:$T$30,1,_xlfn.XMATCH(data_gen!$D6339,gumbwa!$I$4:$T$4)))),E6339)</f>
        <v>0.54131002648387883</v>
      </c>
      <c r="G6339" cm="1">
        <f t="array" aca="1" ref="G6339" ca="1">MAX(0,_xlfn.NORM.INV(RAND(),INDEX($M$6:$M$29,_xlfn.XMATCH(data_gen!$B6339,$L$6:$L$29),1),INDEX($J$6:$J$17,_xlfn.XMATCH($D6339,$I$6:$I$17),1)))</f>
        <v>0.58320327319634213</v>
      </c>
    </row>
    <row r="6340" spans="1:7" x14ac:dyDescent="0.25">
      <c r="A6340" s="1">
        <f t="shared" ref="A6340:A6403" si="399">A6339+(1/24)</f>
        <v>45556.083333317962</v>
      </c>
      <c r="B6340">
        <f t="shared" si="396"/>
        <v>2</v>
      </c>
      <c r="C6340">
        <f t="shared" si="397"/>
        <v>21</v>
      </c>
      <c r="D6340">
        <f t="shared" si="398"/>
        <v>9</v>
      </c>
      <c r="E6340" t="e" cm="1">
        <f t="array" ref="E6340">INDEX(gumbwa!$E$2:$E$5400,_xlfn.XMATCH(1,(gumbwa!$B$2:$B$5400=data_gen!B6340)*(gumbwa!$C$2:$C$5400=data_gen!C6340)*(gumbwa!$D$2:$D$5400=data_gen!D6340)),1)</f>
        <v>#N/A</v>
      </c>
      <c r="F6340" cm="1">
        <f t="array" aca="1" ref="F6340" ca="1">IF(ISNA(E6340),MAX(0,_xlfn.NORM.INV(RAND(),INDEX(gumbwa!$I$5:$T$28,_xlfn.XMATCH(data_gen!$B6340,gumbwa!$H$5:$H$28),_xlfn.XMATCH(data_gen!D$2,gumbwa!$I$4:$T$4)),INDEX(gumbwa!$I$30:$T$30,1,_xlfn.XMATCH(data_gen!$D6340,gumbwa!$I$4:$T$4)))),E6340)</f>
        <v>0.68748606906850829</v>
      </c>
      <c r="G6340" cm="1">
        <f t="array" aca="1" ref="G6340" ca="1">MAX(0,_xlfn.NORM.INV(RAND(),INDEX($M$6:$M$29,_xlfn.XMATCH(data_gen!$B6340,$L$6:$L$29),1),INDEX($J$6:$J$17,_xlfn.XMATCH($D6340,$I$6:$I$17),1)))</f>
        <v>0.58457909688439291</v>
      </c>
    </row>
    <row r="6341" spans="1:7" x14ac:dyDescent="0.25">
      <c r="A6341" s="1">
        <f t="shared" si="399"/>
        <v>45556.124999984626</v>
      </c>
      <c r="B6341">
        <f t="shared" si="396"/>
        <v>3</v>
      </c>
      <c r="C6341">
        <f t="shared" si="397"/>
        <v>21</v>
      </c>
      <c r="D6341">
        <f t="shared" si="398"/>
        <v>9</v>
      </c>
      <c r="E6341" t="e" cm="1">
        <f t="array" ref="E6341">INDEX(gumbwa!$E$2:$E$5400,_xlfn.XMATCH(1,(gumbwa!$B$2:$B$5400=data_gen!B6341)*(gumbwa!$C$2:$C$5400=data_gen!C6341)*(gumbwa!$D$2:$D$5400=data_gen!D6341)),1)</f>
        <v>#N/A</v>
      </c>
      <c r="F6341" cm="1">
        <f t="array" aca="1" ref="F6341" ca="1">IF(ISNA(E6341),MAX(0,_xlfn.NORM.INV(RAND(),INDEX(gumbwa!$I$5:$T$28,_xlfn.XMATCH(data_gen!$B6341,gumbwa!$H$5:$H$28),_xlfn.XMATCH(data_gen!D$2,gumbwa!$I$4:$T$4)),INDEX(gumbwa!$I$30:$T$30,1,_xlfn.XMATCH(data_gen!$D6341,gumbwa!$I$4:$T$4)))),E6341)</f>
        <v>1.0256970846217628</v>
      </c>
      <c r="G6341" cm="1">
        <f t="array" aca="1" ref="G6341" ca="1">MAX(0,_xlfn.NORM.INV(RAND(),INDEX($M$6:$M$29,_xlfn.XMATCH(data_gen!$B6341,$L$6:$L$29),1),INDEX($J$6:$J$17,_xlfn.XMATCH($D6341,$I$6:$I$17),1)))</f>
        <v>0.59448969067887059</v>
      </c>
    </row>
    <row r="6342" spans="1:7" x14ac:dyDescent="0.25">
      <c r="A6342" s="1">
        <f t="shared" si="399"/>
        <v>45556.16666665129</v>
      </c>
      <c r="B6342">
        <f t="shared" si="396"/>
        <v>4</v>
      </c>
      <c r="C6342">
        <f t="shared" si="397"/>
        <v>21</v>
      </c>
      <c r="D6342">
        <f t="shared" si="398"/>
        <v>9</v>
      </c>
      <c r="E6342" t="e" cm="1">
        <f t="array" ref="E6342">INDEX(gumbwa!$E$2:$E$5400,_xlfn.XMATCH(1,(gumbwa!$B$2:$B$5400=data_gen!B6342)*(gumbwa!$C$2:$C$5400=data_gen!C6342)*(gumbwa!$D$2:$D$5400=data_gen!D6342)),1)</f>
        <v>#N/A</v>
      </c>
      <c r="F6342" cm="1">
        <f t="array" aca="1" ref="F6342" ca="1">IF(ISNA(E6342),MAX(0,_xlfn.NORM.INV(RAND(),INDEX(gumbwa!$I$5:$T$28,_xlfn.XMATCH(data_gen!$B6342,gumbwa!$H$5:$H$28),_xlfn.XMATCH(data_gen!D$2,gumbwa!$I$4:$T$4)),INDEX(gumbwa!$I$30:$T$30,1,_xlfn.XMATCH(data_gen!$D6342,gumbwa!$I$4:$T$4)))),E6342)</f>
        <v>0.56816227052271229</v>
      </c>
      <c r="G6342" cm="1">
        <f t="array" aca="1" ref="G6342" ca="1">MAX(0,_xlfn.NORM.INV(RAND(),INDEX($M$6:$M$29,_xlfn.XMATCH(data_gen!$B6342,$L$6:$L$29),1),INDEX($J$6:$J$17,_xlfn.XMATCH($D6342,$I$6:$I$17),1)))</f>
        <v>0.61639862553214375</v>
      </c>
    </row>
    <row r="6343" spans="1:7" x14ac:dyDescent="0.25">
      <c r="A6343" s="1">
        <f t="shared" si="399"/>
        <v>45556.208333317954</v>
      </c>
      <c r="B6343">
        <f t="shared" si="396"/>
        <v>5</v>
      </c>
      <c r="C6343">
        <f t="shared" si="397"/>
        <v>21</v>
      </c>
      <c r="D6343">
        <f t="shared" si="398"/>
        <v>9</v>
      </c>
      <c r="E6343" t="e" cm="1">
        <f t="array" ref="E6343">INDEX(gumbwa!$E$2:$E$5400,_xlfn.XMATCH(1,(gumbwa!$B$2:$B$5400=data_gen!B6343)*(gumbwa!$C$2:$C$5400=data_gen!C6343)*(gumbwa!$D$2:$D$5400=data_gen!D6343)),1)</f>
        <v>#N/A</v>
      </c>
      <c r="F6343" cm="1">
        <f t="array" aca="1" ref="F6343" ca="1">IF(ISNA(E6343),MAX(0,_xlfn.NORM.INV(RAND(),INDEX(gumbwa!$I$5:$T$28,_xlfn.XMATCH(data_gen!$B6343,gumbwa!$H$5:$H$28),_xlfn.XMATCH(data_gen!D$2,gumbwa!$I$4:$T$4)),INDEX(gumbwa!$I$30:$T$30,1,_xlfn.XMATCH(data_gen!$D6343,gumbwa!$I$4:$T$4)))),E6343)</f>
        <v>0.63162296109894389</v>
      </c>
      <c r="G6343" cm="1">
        <f t="array" aca="1" ref="G6343" ca="1">MAX(0,_xlfn.NORM.INV(RAND(),INDEX($M$6:$M$29,_xlfn.XMATCH(data_gen!$B6343,$L$6:$L$29),1),INDEX($J$6:$J$17,_xlfn.XMATCH($D6343,$I$6:$I$17),1)))</f>
        <v>0.59135635185586577</v>
      </c>
    </row>
    <row r="6344" spans="1:7" x14ac:dyDescent="0.25">
      <c r="A6344" s="1">
        <f t="shared" si="399"/>
        <v>45556.249999984619</v>
      </c>
      <c r="B6344">
        <f t="shared" si="396"/>
        <v>6</v>
      </c>
      <c r="C6344">
        <f t="shared" si="397"/>
        <v>21</v>
      </c>
      <c r="D6344">
        <f t="shared" si="398"/>
        <v>9</v>
      </c>
      <c r="E6344" t="e" cm="1">
        <f t="array" ref="E6344">INDEX(gumbwa!$E$2:$E$5400,_xlfn.XMATCH(1,(gumbwa!$B$2:$B$5400=data_gen!B6344)*(gumbwa!$C$2:$C$5400=data_gen!C6344)*(gumbwa!$D$2:$D$5400=data_gen!D6344)),1)</f>
        <v>#N/A</v>
      </c>
      <c r="F6344" cm="1">
        <f t="array" aca="1" ref="F6344" ca="1">IF(ISNA(E6344),MAX(0,_xlfn.NORM.INV(RAND(),INDEX(gumbwa!$I$5:$T$28,_xlfn.XMATCH(data_gen!$B6344,gumbwa!$H$5:$H$28),_xlfn.XMATCH(data_gen!D$2,gumbwa!$I$4:$T$4)),INDEX(gumbwa!$I$30:$T$30,1,_xlfn.XMATCH(data_gen!$D6344,gumbwa!$I$4:$T$4)))),E6344)</f>
        <v>0.52489585283916684</v>
      </c>
      <c r="G6344" cm="1">
        <f t="array" aca="1" ref="G6344" ca="1">MAX(0,_xlfn.NORM.INV(RAND(),INDEX($M$6:$M$29,_xlfn.XMATCH(data_gen!$B6344,$L$6:$L$29),1),INDEX($J$6:$J$17,_xlfn.XMATCH($D6344,$I$6:$I$17),1)))</f>
        <v>0.30785401381080107</v>
      </c>
    </row>
    <row r="6345" spans="1:7" x14ac:dyDescent="0.25">
      <c r="A6345" s="1">
        <f t="shared" si="399"/>
        <v>45556.291666651283</v>
      </c>
      <c r="B6345">
        <f t="shared" si="396"/>
        <v>7</v>
      </c>
      <c r="C6345">
        <f t="shared" si="397"/>
        <v>21</v>
      </c>
      <c r="D6345">
        <f t="shared" si="398"/>
        <v>9</v>
      </c>
      <c r="E6345" t="e" cm="1">
        <f t="array" ref="E6345">INDEX(gumbwa!$E$2:$E$5400,_xlfn.XMATCH(1,(gumbwa!$B$2:$B$5400=data_gen!B6345)*(gumbwa!$C$2:$C$5400=data_gen!C6345)*(gumbwa!$D$2:$D$5400=data_gen!D6345)),1)</f>
        <v>#N/A</v>
      </c>
      <c r="F6345" cm="1">
        <f t="array" aca="1" ref="F6345" ca="1">IF(ISNA(E6345),MAX(0,_xlfn.NORM.INV(RAND(),INDEX(gumbwa!$I$5:$T$28,_xlfn.XMATCH(data_gen!$B6345,gumbwa!$H$5:$H$28),_xlfn.XMATCH(data_gen!D$2,gumbwa!$I$4:$T$4)),INDEX(gumbwa!$I$30:$T$30,1,_xlfn.XMATCH(data_gen!$D6345,gumbwa!$I$4:$T$4)))),E6345)</f>
        <v>0.94219668378017885</v>
      </c>
      <c r="G6345" cm="1">
        <f t="array" aca="1" ref="G6345" ca="1">MAX(0,_xlfn.NORM.INV(RAND(),INDEX($M$6:$M$29,_xlfn.XMATCH(data_gen!$B6345,$L$6:$L$29),1),INDEX($J$6:$J$17,_xlfn.XMATCH($D6345,$I$6:$I$17),1)))</f>
        <v>9.838030618113372E-2</v>
      </c>
    </row>
    <row r="6346" spans="1:7" x14ac:dyDescent="0.25">
      <c r="A6346" s="1">
        <f t="shared" si="399"/>
        <v>45556.333333317947</v>
      </c>
      <c r="B6346">
        <f t="shared" si="396"/>
        <v>8</v>
      </c>
      <c r="C6346">
        <f t="shared" si="397"/>
        <v>21</v>
      </c>
      <c r="D6346">
        <f t="shared" si="398"/>
        <v>9</v>
      </c>
      <c r="E6346" t="e" cm="1">
        <f t="array" ref="E6346">INDEX(gumbwa!$E$2:$E$5400,_xlfn.XMATCH(1,(gumbwa!$B$2:$B$5400=data_gen!B6346)*(gumbwa!$C$2:$C$5400=data_gen!C6346)*(gumbwa!$D$2:$D$5400=data_gen!D6346)),1)</f>
        <v>#N/A</v>
      </c>
      <c r="F6346" cm="1">
        <f t="array" aca="1" ref="F6346" ca="1">IF(ISNA(E6346),MAX(0,_xlfn.NORM.INV(RAND(),INDEX(gumbwa!$I$5:$T$28,_xlfn.XMATCH(data_gen!$B6346,gumbwa!$H$5:$H$28),_xlfn.XMATCH(data_gen!D$2,gumbwa!$I$4:$T$4)),INDEX(gumbwa!$I$30:$T$30,1,_xlfn.XMATCH(data_gen!$D6346,gumbwa!$I$4:$T$4)))),E6346)</f>
        <v>1.467952833867735</v>
      </c>
      <c r="G6346" cm="1">
        <f t="array" aca="1" ref="G6346" ca="1">MAX(0,_xlfn.NORM.INV(RAND(),INDEX($M$6:$M$29,_xlfn.XMATCH(data_gen!$B6346,$L$6:$L$29),1),INDEX($J$6:$J$17,_xlfn.XMATCH($D6346,$I$6:$I$17),1)))</f>
        <v>0.10652321410436968</v>
      </c>
    </row>
    <row r="6347" spans="1:7" x14ac:dyDescent="0.25">
      <c r="A6347" s="1">
        <f t="shared" si="399"/>
        <v>45556.374999984611</v>
      </c>
      <c r="B6347">
        <f t="shared" si="396"/>
        <v>9</v>
      </c>
      <c r="C6347">
        <f t="shared" si="397"/>
        <v>21</v>
      </c>
      <c r="D6347">
        <f t="shared" si="398"/>
        <v>9</v>
      </c>
      <c r="E6347" t="e" cm="1">
        <f t="array" ref="E6347">INDEX(gumbwa!$E$2:$E$5400,_xlfn.XMATCH(1,(gumbwa!$B$2:$B$5400=data_gen!B6347)*(gumbwa!$C$2:$C$5400=data_gen!C6347)*(gumbwa!$D$2:$D$5400=data_gen!D6347)),1)</f>
        <v>#N/A</v>
      </c>
      <c r="F6347" cm="1">
        <f t="array" aca="1" ref="F6347" ca="1">IF(ISNA(E6347),MAX(0,_xlfn.NORM.INV(RAND(),INDEX(gumbwa!$I$5:$T$28,_xlfn.XMATCH(data_gen!$B6347,gumbwa!$H$5:$H$28),_xlfn.XMATCH(data_gen!D$2,gumbwa!$I$4:$T$4)),INDEX(gumbwa!$I$30:$T$30,1,_xlfn.XMATCH(data_gen!$D6347,gumbwa!$I$4:$T$4)))),E6347)</f>
        <v>0.70866165369266165</v>
      </c>
      <c r="G6347" cm="1">
        <f t="array" aca="1" ref="G6347" ca="1">MAX(0,_xlfn.NORM.INV(RAND(),INDEX($M$6:$M$29,_xlfn.XMATCH(data_gen!$B6347,$L$6:$L$29),1),INDEX($J$6:$J$17,_xlfn.XMATCH($D6347,$I$6:$I$17),1)))</f>
        <v>0.11338693312038402</v>
      </c>
    </row>
    <row r="6348" spans="1:7" x14ac:dyDescent="0.25">
      <c r="A6348" s="1">
        <f t="shared" si="399"/>
        <v>45556.416666651276</v>
      </c>
      <c r="B6348">
        <f t="shared" si="396"/>
        <v>10</v>
      </c>
      <c r="C6348">
        <f t="shared" si="397"/>
        <v>21</v>
      </c>
      <c r="D6348">
        <f t="shared" si="398"/>
        <v>9</v>
      </c>
      <c r="E6348" t="e" cm="1">
        <f t="array" ref="E6348">INDEX(gumbwa!$E$2:$E$5400,_xlfn.XMATCH(1,(gumbwa!$B$2:$B$5400=data_gen!B6348)*(gumbwa!$C$2:$C$5400=data_gen!C6348)*(gumbwa!$D$2:$D$5400=data_gen!D6348)),1)</f>
        <v>#N/A</v>
      </c>
      <c r="F6348" cm="1">
        <f t="array" aca="1" ref="F6348" ca="1">IF(ISNA(E6348),MAX(0,_xlfn.NORM.INV(RAND(),INDEX(gumbwa!$I$5:$T$28,_xlfn.XMATCH(data_gen!$B6348,gumbwa!$H$5:$H$28),_xlfn.XMATCH(data_gen!D$2,gumbwa!$I$4:$T$4)),INDEX(gumbwa!$I$30:$T$30,1,_xlfn.XMATCH(data_gen!$D6348,gumbwa!$I$4:$T$4)))),E6348)</f>
        <v>0.86254617247346543</v>
      </c>
      <c r="G6348" cm="1">
        <f t="array" aca="1" ref="G6348" ca="1">MAX(0,_xlfn.NORM.INV(RAND(),INDEX($M$6:$M$29,_xlfn.XMATCH(data_gen!$B6348,$L$6:$L$29),1),INDEX($J$6:$J$17,_xlfn.XMATCH($D6348,$I$6:$I$17),1)))</f>
        <v>9.8103116961101355E-2</v>
      </c>
    </row>
    <row r="6349" spans="1:7" x14ac:dyDescent="0.25">
      <c r="A6349" s="1">
        <f t="shared" si="399"/>
        <v>45556.45833331794</v>
      </c>
      <c r="B6349">
        <f t="shared" si="396"/>
        <v>11</v>
      </c>
      <c r="C6349">
        <f t="shared" si="397"/>
        <v>21</v>
      </c>
      <c r="D6349">
        <f t="shared" si="398"/>
        <v>9</v>
      </c>
      <c r="E6349" t="e" cm="1">
        <f t="array" ref="E6349">INDEX(gumbwa!$E$2:$E$5400,_xlfn.XMATCH(1,(gumbwa!$B$2:$B$5400=data_gen!B6349)*(gumbwa!$C$2:$C$5400=data_gen!C6349)*(gumbwa!$D$2:$D$5400=data_gen!D6349)),1)</f>
        <v>#N/A</v>
      </c>
      <c r="F6349" cm="1">
        <f t="array" aca="1" ref="F6349" ca="1">IF(ISNA(E6349),MAX(0,_xlfn.NORM.INV(RAND(),INDEX(gumbwa!$I$5:$T$28,_xlfn.XMATCH(data_gen!$B6349,gumbwa!$H$5:$H$28),_xlfn.XMATCH(data_gen!D$2,gumbwa!$I$4:$T$4)),INDEX(gumbwa!$I$30:$T$30,1,_xlfn.XMATCH(data_gen!$D6349,gumbwa!$I$4:$T$4)))),E6349)</f>
        <v>4.4660479351043625</v>
      </c>
      <c r="G6349" cm="1">
        <f t="array" aca="1" ref="G6349" ca="1">MAX(0,_xlfn.NORM.INV(RAND(),INDEX($M$6:$M$29,_xlfn.XMATCH(data_gen!$B6349,$L$6:$L$29),1),INDEX($J$6:$J$17,_xlfn.XMATCH($D6349,$I$6:$I$17),1)))</f>
        <v>0.11220101334475667</v>
      </c>
    </row>
    <row r="6350" spans="1:7" x14ac:dyDescent="0.25">
      <c r="A6350" s="1">
        <f t="shared" si="399"/>
        <v>45556.499999984604</v>
      </c>
      <c r="B6350">
        <f t="shared" si="396"/>
        <v>12</v>
      </c>
      <c r="C6350">
        <f t="shared" si="397"/>
        <v>21</v>
      </c>
      <c r="D6350">
        <f t="shared" si="398"/>
        <v>9</v>
      </c>
      <c r="E6350" t="e" cm="1">
        <f t="array" ref="E6350">INDEX(gumbwa!$E$2:$E$5400,_xlfn.XMATCH(1,(gumbwa!$B$2:$B$5400=data_gen!B6350)*(gumbwa!$C$2:$C$5400=data_gen!C6350)*(gumbwa!$D$2:$D$5400=data_gen!D6350)),1)</f>
        <v>#N/A</v>
      </c>
      <c r="F6350" cm="1">
        <f t="array" aca="1" ref="F6350" ca="1">IF(ISNA(E6350),MAX(0,_xlfn.NORM.INV(RAND(),INDEX(gumbwa!$I$5:$T$28,_xlfn.XMATCH(data_gen!$B6350,gumbwa!$H$5:$H$28),_xlfn.XMATCH(data_gen!D$2,gumbwa!$I$4:$T$4)),INDEX(gumbwa!$I$30:$T$30,1,_xlfn.XMATCH(data_gen!$D6350,gumbwa!$I$4:$T$4)))),E6350)</f>
        <v>0.97647385628870564</v>
      </c>
      <c r="G6350" cm="1">
        <f t="array" aca="1" ref="G6350" ca="1">MAX(0,_xlfn.NORM.INV(RAND(),INDEX($M$6:$M$29,_xlfn.XMATCH(data_gen!$B6350,$L$6:$L$29),1),INDEX($J$6:$J$17,_xlfn.XMATCH($D6350,$I$6:$I$17),1)))</f>
        <v>0.11046809733194496</v>
      </c>
    </row>
    <row r="6351" spans="1:7" x14ac:dyDescent="0.25">
      <c r="A6351" s="1">
        <f t="shared" si="399"/>
        <v>45556.541666651268</v>
      </c>
      <c r="B6351">
        <f t="shared" si="396"/>
        <v>13</v>
      </c>
      <c r="C6351">
        <f t="shared" si="397"/>
        <v>21</v>
      </c>
      <c r="D6351">
        <f t="shared" si="398"/>
        <v>9</v>
      </c>
      <c r="E6351" t="e" cm="1">
        <f t="array" ref="E6351">INDEX(gumbwa!$E$2:$E$5400,_xlfn.XMATCH(1,(gumbwa!$B$2:$B$5400=data_gen!B6351)*(gumbwa!$C$2:$C$5400=data_gen!C6351)*(gumbwa!$D$2:$D$5400=data_gen!D6351)),1)</f>
        <v>#N/A</v>
      </c>
      <c r="F6351" cm="1">
        <f t="array" aca="1" ref="F6351" ca="1">IF(ISNA(E6351),MAX(0,_xlfn.NORM.INV(RAND(),INDEX(gumbwa!$I$5:$T$28,_xlfn.XMATCH(data_gen!$B6351,gumbwa!$H$5:$H$28),_xlfn.XMATCH(data_gen!D$2,gumbwa!$I$4:$T$4)),INDEX(gumbwa!$I$30:$T$30,1,_xlfn.XMATCH(data_gen!$D6351,gumbwa!$I$4:$T$4)))),E6351)</f>
        <v>0.91611347154367051</v>
      </c>
      <c r="G6351" cm="1">
        <f t="array" aca="1" ref="G6351" ca="1">MAX(0,_xlfn.NORM.INV(RAND(),INDEX($M$6:$M$29,_xlfn.XMATCH(data_gen!$B6351,$L$6:$L$29),1),INDEX($J$6:$J$17,_xlfn.XMATCH($D6351,$I$6:$I$17),1)))</f>
        <v>9.511209692613723E-2</v>
      </c>
    </row>
    <row r="6352" spans="1:7" x14ac:dyDescent="0.25">
      <c r="A6352" s="1">
        <f t="shared" si="399"/>
        <v>45556.583333317933</v>
      </c>
      <c r="B6352">
        <f t="shared" si="396"/>
        <v>14</v>
      </c>
      <c r="C6352">
        <f t="shared" si="397"/>
        <v>21</v>
      </c>
      <c r="D6352">
        <f t="shared" si="398"/>
        <v>9</v>
      </c>
      <c r="E6352" t="e" cm="1">
        <f t="array" ref="E6352">INDEX(gumbwa!$E$2:$E$5400,_xlfn.XMATCH(1,(gumbwa!$B$2:$B$5400=data_gen!B6352)*(gumbwa!$C$2:$C$5400=data_gen!C6352)*(gumbwa!$D$2:$D$5400=data_gen!D6352)),1)</f>
        <v>#N/A</v>
      </c>
      <c r="F6352" cm="1">
        <f t="array" aca="1" ref="F6352" ca="1">IF(ISNA(E6352),MAX(0,_xlfn.NORM.INV(RAND(),INDEX(gumbwa!$I$5:$T$28,_xlfn.XMATCH(data_gen!$B6352,gumbwa!$H$5:$H$28),_xlfn.XMATCH(data_gen!D$2,gumbwa!$I$4:$T$4)),INDEX(gumbwa!$I$30:$T$30,1,_xlfn.XMATCH(data_gen!$D6352,gumbwa!$I$4:$T$4)))),E6352)</f>
        <v>0.67677988888404694</v>
      </c>
      <c r="G6352" cm="1">
        <f t="array" aca="1" ref="G6352" ca="1">MAX(0,_xlfn.NORM.INV(RAND(),INDEX($M$6:$M$29,_xlfn.XMATCH(data_gen!$B6352,$L$6:$L$29),1),INDEX($J$6:$J$17,_xlfn.XMATCH($D6352,$I$6:$I$17),1)))</f>
        <v>9.1207648206868469E-2</v>
      </c>
    </row>
    <row r="6353" spans="1:7" x14ac:dyDescent="0.25">
      <c r="A6353" s="1">
        <f t="shared" si="399"/>
        <v>45556.624999984597</v>
      </c>
      <c r="B6353">
        <f t="shared" si="396"/>
        <v>15</v>
      </c>
      <c r="C6353">
        <f t="shared" si="397"/>
        <v>21</v>
      </c>
      <c r="D6353">
        <f t="shared" si="398"/>
        <v>9</v>
      </c>
      <c r="E6353" t="e" cm="1">
        <f t="array" ref="E6353">INDEX(gumbwa!$E$2:$E$5400,_xlfn.XMATCH(1,(gumbwa!$B$2:$B$5400=data_gen!B6353)*(gumbwa!$C$2:$C$5400=data_gen!C6353)*(gumbwa!$D$2:$D$5400=data_gen!D6353)),1)</f>
        <v>#N/A</v>
      </c>
      <c r="F6353" cm="1">
        <f t="array" aca="1" ref="F6353" ca="1">IF(ISNA(E6353),MAX(0,_xlfn.NORM.INV(RAND(),INDEX(gumbwa!$I$5:$T$28,_xlfn.XMATCH(data_gen!$B6353,gumbwa!$H$5:$H$28),_xlfn.XMATCH(data_gen!D$2,gumbwa!$I$4:$T$4)),INDEX(gumbwa!$I$30:$T$30,1,_xlfn.XMATCH(data_gen!$D6353,gumbwa!$I$4:$T$4)))),E6353)</f>
        <v>0.48211832233177759</v>
      </c>
      <c r="G6353" cm="1">
        <f t="array" aca="1" ref="G6353" ca="1">MAX(0,_xlfn.NORM.INV(RAND(),INDEX($M$6:$M$29,_xlfn.XMATCH(data_gen!$B6353,$L$6:$L$29),1),INDEX($J$6:$J$17,_xlfn.XMATCH($D6353,$I$6:$I$17),1)))</f>
        <v>0.10196634689130885</v>
      </c>
    </row>
    <row r="6354" spans="1:7" x14ac:dyDescent="0.25">
      <c r="A6354" s="1">
        <f t="shared" si="399"/>
        <v>45556.666666651261</v>
      </c>
      <c r="B6354">
        <f t="shared" si="396"/>
        <v>16</v>
      </c>
      <c r="C6354">
        <f t="shared" si="397"/>
        <v>21</v>
      </c>
      <c r="D6354">
        <f t="shared" si="398"/>
        <v>9</v>
      </c>
      <c r="E6354" t="e" cm="1">
        <f t="array" ref="E6354">INDEX(gumbwa!$E$2:$E$5400,_xlfn.XMATCH(1,(gumbwa!$B$2:$B$5400=data_gen!B6354)*(gumbwa!$C$2:$C$5400=data_gen!C6354)*(gumbwa!$D$2:$D$5400=data_gen!D6354)),1)</f>
        <v>#N/A</v>
      </c>
      <c r="F6354" cm="1">
        <f t="array" aca="1" ref="F6354" ca="1">IF(ISNA(E6354),MAX(0,_xlfn.NORM.INV(RAND(),INDEX(gumbwa!$I$5:$T$28,_xlfn.XMATCH(data_gen!$B6354,gumbwa!$H$5:$H$28),_xlfn.XMATCH(data_gen!D$2,gumbwa!$I$4:$T$4)),INDEX(gumbwa!$I$30:$T$30,1,_xlfn.XMATCH(data_gen!$D6354,gumbwa!$I$4:$T$4)))),E6354)</f>
        <v>0.31595233201006745</v>
      </c>
      <c r="G6354" cm="1">
        <f t="array" aca="1" ref="G6354" ca="1">MAX(0,_xlfn.NORM.INV(RAND(),INDEX($M$6:$M$29,_xlfn.XMATCH(data_gen!$B6354,$L$6:$L$29),1),INDEX($J$6:$J$17,_xlfn.XMATCH($D6354,$I$6:$I$17),1)))</f>
        <v>1.2122781373869855</v>
      </c>
    </row>
    <row r="6355" spans="1:7" x14ac:dyDescent="0.25">
      <c r="A6355" s="1">
        <f t="shared" si="399"/>
        <v>45556.708333317925</v>
      </c>
      <c r="B6355">
        <f t="shared" si="396"/>
        <v>17</v>
      </c>
      <c r="C6355">
        <f t="shared" si="397"/>
        <v>21</v>
      </c>
      <c r="D6355">
        <f t="shared" si="398"/>
        <v>9</v>
      </c>
      <c r="E6355" t="e" cm="1">
        <f t="array" ref="E6355">INDEX(gumbwa!$E$2:$E$5400,_xlfn.XMATCH(1,(gumbwa!$B$2:$B$5400=data_gen!B6355)*(gumbwa!$C$2:$C$5400=data_gen!C6355)*(gumbwa!$D$2:$D$5400=data_gen!D6355)),1)</f>
        <v>#N/A</v>
      </c>
      <c r="F6355" cm="1">
        <f t="array" aca="1" ref="F6355" ca="1">IF(ISNA(E6355),MAX(0,_xlfn.NORM.INV(RAND(),INDEX(gumbwa!$I$5:$T$28,_xlfn.XMATCH(data_gen!$B6355,gumbwa!$H$5:$H$28),_xlfn.XMATCH(data_gen!D$2,gumbwa!$I$4:$T$4)),INDEX(gumbwa!$I$30:$T$30,1,_xlfn.XMATCH(data_gen!$D6355,gumbwa!$I$4:$T$4)))),E6355)</f>
        <v>0.51736622040985214</v>
      </c>
      <c r="G6355" cm="1">
        <f t="array" aca="1" ref="G6355" ca="1">MAX(0,_xlfn.NORM.INV(RAND(),INDEX($M$6:$M$29,_xlfn.XMATCH(data_gen!$B6355,$L$6:$L$29),1),INDEX($J$6:$J$17,_xlfn.XMATCH($D6355,$I$6:$I$17),1)))</f>
        <v>1.4855812051065946</v>
      </c>
    </row>
    <row r="6356" spans="1:7" x14ac:dyDescent="0.25">
      <c r="A6356" s="1">
        <f t="shared" si="399"/>
        <v>45556.74999998459</v>
      </c>
      <c r="B6356">
        <f t="shared" si="396"/>
        <v>18</v>
      </c>
      <c r="C6356">
        <f t="shared" si="397"/>
        <v>21</v>
      </c>
      <c r="D6356">
        <f t="shared" si="398"/>
        <v>9</v>
      </c>
      <c r="E6356" cm="1">
        <f t="array" ref="E6356">INDEX(gumbwa!$E$2:$E$5400,_xlfn.XMATCH(1,(gumbwa!$B$2:$B$5400=data_gen!B6356)*(gumbwa!$C$2:$C$5400=data_gen!C6356)*(gumbwa!$D$2:$D$5400=data_gen!D6356)),1)</f>
        <v>0.2</v>
      </c>
      <c r="F6356" cm="1">
        <f t="array" aca="1" ref="F6356" ca="1">IF(ISNA(E6356),MAX(0,_xlfn.NORM.INV(RAND(),INDEX(gumbwa!$I$5:$T$28,_xlfn.XMATCH(data_gen!$B6356,gumbwa!$H$5:$H$28),_xlfn.XMATCH(data_gen!D$2,gumbwa!$I$4:$T$4)),INDEX(gumbwa!$I$30:$T$30,1,_xlfn.XMATCH(data_gen!$D6356,gumbwa!$I$4:$T$4)))),E6356)</f>
        <v>0.2</v>
      </c>
      <c r="G6356" cm="1">
        <f t="array" aca="1" ref="G6356" ca="1">MAX(0,_xlfn.NORM.INV(RAND(),INDEX($M$6:$M$29,_xlfn.XMATCH(data_gen!$B6356,$L$6:$L$29),1),INDEX($J$6:$J$17,_xlfn.XMATCH($D6356,$I$6:$I$17),1)))</f>
        <v>1.2104979211828764</v>
      </c>
    </row>
    <row r="6357" spans="1:7" x14ac:dyDescent="0.25">
      <c r="A6357" s="1">
        <f t="shared" si="399"/>
        <v>45556.791666651254</v>
      </c>
      <c r="B6357">
        <f t="shared" si="396"/>
        <v>19</v>
      </c>
      <c r="C6357">
        <f t="shared" si="397"/>
        <v>21</v>
      </c>
      <c r="D6357">
        <f t="shared" si="398"/>
        <v>9</v>
      </c>
      <c r="E6357" cm="1">
        <f t="array" ref="E6357">INDEX(gumbwa!$E$2:$E$5400,_xlfn.XMATCH(1,(gumbwa!$B$2:$B$5400=data_gen!B6357)*(gumbwa!$C$2:$C$5400=data_gen!C6357)*(gumbwa!$D$2:$D$5400=data_gen!D6357)),1)</f>
        <v>0.2</v>
      </c>
      <c r="F6357" cm="1">
        <f t="array" aca="1" ref="F6357" ca="1">IF(ISNA(E6357),MAX(0,_xlfn.NORM.INV(RAND(),INDEX(gumbwa!$I$5:$T$28,_xlfn.XMATCH(data_gen!$B6357,gumbwa!$H$5:$H$28),_xlfn.XMATCH(data_gen!D$2,gumbwa!$I$4:$T$4)),INDEX(gumbwa!$I$30:$T$30,1,_xlfn.XMATCH(data_gen!$D6357,gumbwa!$I$4:$T$4)))),E6357)</f>
        <v>0.2</v>
      </c>
      <c r="G6357" cm="1">
        <f t="array" aca="1" ref="G6357" ca="1">MAX(0,_xlfn.NORM.INV(RAND(),INDEX($M$6:$M$29,_xlfn.XMATCH(data_gen!$B6357,$L$6:$L$29),1),INDEX($J$6:$J$17,_xlfn.XMATCH($D6357,$I$6:$I$17),1)))</f>
        <v>1.083609094159441</v>
      </c>
    </row>
    <row r="6358" spans="1:7" x14ac:dyDescent="0.25">
      <c r="A6358" s="1">
        <f t="shared" si="399"/>
        <v>45556.833333317918</v>
      </c>
      <c r="B6358">
        <f t="shared" si="396"/>
        <v>20</v>
      </c>
      <c r="C6358">
        <f t="shared" si="397"/>
        <v>21</v>
      </c>
      <c r="D6358">
        <f t="shared" si="398"/>
        <v>9</v>
      </c>
      <c r="E6358" cm="1">
        <f t="array" ref="E6358">INDEX(gumbwa!$E$2:$E$5400,_xlfn.XMATCH(1,(gumbwa!$B$2:$B$5400=data_gen!B6358)*(gumbwa!$C$2:$C$5400=data_gen!C6358)*(gumbwa!$D$2:$D$5400=data_gen!D6358)),1)</f>
        <v>0.2</v>
      </c>
      <c r="F6358" cm="1">
        <f t="array" aca="1" ref="F6358" ca="1">IF(ISNA(E6358),MAX(0,_xlfn.NORM.INV(RAND(),INDEX(gumbwa!$I$5:$T$28,_xlfn.XMATCH(data_gen!$B6358,gumbwa!$H$5:$H$28),_xlfn.XMATCH(data_gen!D$2,gumbwa!$I$4:$T$4)),INDEX(gumbwa!$I$30:$T$30,1,_xlfn.XMATCH(data_gen!$D6358,gumbwa!$I$4:$T$4)))),E6358)</f>
        <v>0.2</v>
      </c>
      <c r="G6358" cm="1">
        <f t="array" aca="1" ref="G6358" ca="1">MAX(0,_xlfn.NORM.INV(RAND(),INDEX($M$6:$M$29,_xlfn.XMATCH(data_gen!$B6358,$L$6:$L$29),1),INDEX($J$6:$J$17,_xlfn.XMATCH($D6358,$I$6:$I$17),1)))</f>
        <v>0.91808683581418837</v>
      </c>
    </row>
    <row r="6359" spans="1:7" x14ac:dyDescent="0.25">
      <c r="A6359" s="1">
        <f t="shared" si="399"/>
        <v>45556.874999984582</v>
      </c>
      <c r="B6359">
        <f t="shared" si="396"/>
        <v>21</v>
      </c>
      <c r="C6359">
        <f t="shared" si="397"/>
        <v>21</v>
      </c>
      <c r="D6359">
        <f t="shared" si="398"/>
        <v>9</v>
      </c>
      <c r="E6359" cm="1">
        <f t="array" ref="E6359">INDEX(gumbwa!$E$2:$E$5400,_xlfn.XMATCH(1,(gumbwa!$B$2:$B$5400=data_gen!B6359)*(gumbwa!$C$2:$C$5400=data_gen!C6359)*(gumbwa!$D$2:$D$5400=data_gen!D6359)),1)</f>
        <v>0.2</v>
      </c>
      <c r="F6359" cm="1">
        <f t="array" aca="1" ref="F6359" ca="1">IF(ISNA(E6359),MAX(0,_xlfn.NORM.INV(RAND(),INDEX(gumbwa!$I$5:$T$28,_xlfn.XMATCH(data_gen!$B6359,gumbwa!$H$5:$H$28),_xlfn.XMATCH(data_gen!D$2,gumbwa!$I$4:$T$4)),INDEX(gumbwa!$I$30:$T$30,1,_xlfn.XMATCH(data_gen!$D6359,gumbwa!$I$4:$T$4)))),E6359)</f>
        <v>0.2</v>
      </c>
      <c r="G6359" cm="1">
        <f t="array" aca="1" ref="G6359" ca="1">MAX(0,_xlfn.NORM.INV(RAND(),INDEX($M$6:$M$29,_xlfn.XMATCH(data_gen!$B6359,$L$6:$L$29),1),INDEX($J$6:$J$17,_xlfn.XMATCH($D6359,$I$6:$I$17),1)))</f>
        <v>0.90424755757232178</v>
      </c>
    </row>
    <row r="6360" spans="1:7" x14ac:dyDescent="0.25">
      <c r="A6360" s="1">
        <f t="shared" si="399"/>
        <v>45556.916666651246</v>
      </c>
      <c r="B6360">
        <f t="shared" si="396"/>
        <v>22</v>
      </c>
      <c r="C6360">
        <f t="shared" si="397"/>
        <v>21</v>
      </c>
      <c r="D6360">
        <f t="shared" si="398"/>
        <v>9</v>
      </c>
      <c r="E6360" cm="1">
        <f t="array" ref="E6360">INDEX(gumbwa!$E$2:$E$5400,_xlfn.XMATCH(1,(gumbwa!$B$2:$B$5400=data_gen!B6360)*(gumbwa!$C$2:$C$5400=data_gen!C6360)*(gumbwa!$D$2:$D$5400=data_gen!D6360)),1)</f>
        <v>0.2</v>
      </c>
      <c r="F6360" cm="1">
        <f t="array" aca="1" ref="F6360" ca="1">IF(ISNA(E6360),MAX(0,_xlfn.NORM.INV(RAND(),INDEX(gumbwa!$I$5:$T$28,_xlfn.XMATCH(data_gen!$B6360,gumbwa!$H$5:$H$28),_xlfn.XMATCH(data_gen!D$2,gumbwa!$I$4:$T$4)),INDEX(gumbwa!$I$30:$T$30,1,_xlfn.XMATCH(data_gen!$D6360,gumbwa!$I$4:$T$4)))),E6360)</f>
        <v>0.2</v>
      </c>
      <c r="G6360" cm="1">
        <f t="array" aca="1" ref="G6360" ca="1">MAX(0,_xlfn.NORM.INV(RAND(),INDEX($M$6:$M$29,_xlfn.XMATCH(data_gen!$B6360,$L$6:$L$29),1),INDEX($J$6:$J$17,_xlfn.XMATCH($D6360,$I$6:$I$17),1)))</f>
        <v>0.90118540545084702</v>
      </c>
    </row>
    <row r="6361" spans="1:7" x14ac:dyDescent="0.25">
      <c r="A6361" s="1">
        <f t="shared" si="399"/>
        <v>45556.958333317911</v>
      </c>
      <c r="B6361">
        <f t="shared" si="396"/>
        <v>23</v>
      </c>
      <c r="C6361">
        <f t="shared" si="397"/>
        <v>21</v>
      </c>
      <c r="D6361">
        <f t="shared" si="398"/>
        <v>9</v>
      </c>
      <c r="E6361" cm="1">
        <f t="array" ref="E6361">INDEX(gumbwa!$E$2:$E$5400,_xlfn.XMATCH(1,(gumbwa!$B$2:$B$5400=data_gen!B6361)*(gumbwa!$C$2:$C$5400=data_gen!C6361)*(gumbwa!$D$2:$D$5400=data_gen!D6361)),1)</f>
        <v>0.3</v>
      </c>
      <c r="F6361" cm="1">
        <f t="array" aca="1" ref="F6361" ca="1">IF(ISNA(E6361),MAX(0,_xlfn.NORM.INV(RAND(),INDEX(gumbwa!$I$5:$T$28,_xlfn.XMATCH(data_gen!$B6361,gumbwa!$H$5:$H$28),_xlfn.XMATCH(data_gen!D$2,gumbwa!$I$4:$T$4)),INDEX(gumbwa!$I$30:$T$30,1,_xlfn.XMATCH(data_gen!$D6361,gumbwa!$I$4:$T$4)))),E6361)</f>
        <v>0.3</v>
      </c>
      <c r="G6361" cm="1">
        <f t="array" aca="1" ref="G6361" ca="1">MAX(0,_xlfn.NORM.INV(RAND(),INDEX($M$6:$M$29,_xlfn.XMATCH(data_gen!$B6361,$L$6:$L$29),1),INDEX($J$6:$J$17,_xlfn.XMATCH($D6361,$I$6:$I$17),1)))</f>
        <v>0.90293436033353547</v>
      </c>
    </row>
    <row r="6362" spans="1:7" x14ac:dyDescent="0.25">
      <c r="A6362" s="1">
        <f t="shared" si="399"/>
        <v>45556.999999984575</v>
      </c>
      <c r="B6362">
        <f t="shared" si="396"/>
        <v>0</v>
      </c>
      <c r="C6362">
        <f t="shared" si="397"/>
        <v>22</v>
      </c>
      <c r="D6362">
        <f t="shared" si="398"/>
        <v>9</v>
      </c>
      <c r="E6362" cm="1">
        <f t="array" ref="E6362">INDEX(gumbwa!$E$2:$E$5400,_xlfn.XMATCH(1,(gumbwa!$B$2:$B$5400=data_gen!B6362)*(gumbwa!$C$2:$C$5400=data_gen!C6362)*(gumbwa!$D$2:$D$5400=data_gen!D6362)),1)</f>
        <v>0.2</v>
      </c>
      <c r="F6362" cm="1">
        <f t="array" aca="1" ref="F6362" ca="1">IF(ISNA(E6362),MAX(0,_xlfn.NORM.INV(RAND(),INDEX(gumbwa!$I$5:$T$28,_xlfn.XMATCH(data_gen!$B6362,gumbwa!$H$5:$H$28),_xlfn.XMATCH(data_gen!D$2,gumbwa!$I$4:$T$4)),INDEX(gumbwa!$I$30:$T$30,1,_xlfn.XMATCH(data_gen!$D6362,gumbwa!$I$4:$T$4)))),E6362)</f>
        <v>0.2</v>
      </c>
      <c r="G6362" cm="1">
        <f t="array" aca="1" ref="G6362" ca="1">MAX(0,_xlfn.NORM.INV(RAND(),INDEX($M$6:$M$29,_xlfn.XMATCH(data_gen!$B6362,$L$6:$L$29),1),INDEX($J$6:$J$17,_xlfn.XMATCH($D6362,$I$6:$I$17),1)))</f>
        <v>0.61505831244089892</v>
      </c>
    </row>
    <row r="6363" spans="1:7" x14ac:dyDescent="0.25">
      <c r="A6363" s="1">
        <f t="shared" si="399"/>
        <v>45557.041666651239</v>
      </c>
      <c r="B6363">
        <f t="shared" si="396"/>
        <v>1</v>
      </c>
      <c r="C6363">
        <f t="shared" si="397"/>
        <v>22</v>
      </c>
      <c r="D6363">
        <f t="shared" si="398"/>
        <v>9</v>
      </c>
      <c r="E6363" cm="1">
        <f t="array" ref="E6363">INDEX(gumbwa!$E$2:$E$5400,_xlfn.XMATCH(1,(gumbwa!$B$2:$B$5400=data_gen!B6363)*(gumbwa!$C$2:$C$5400=data_gen!C6363)*(gumbwa!$D$2:$D$5400=data_gen!D6363)),1)</f>
        <v>0.2</v>
      </c>
      <c r="F6363" cm="1">
        <f t="array" aca="1" ref="F6363" ca="1">IF(ISNA(E6363),MAX(0,_xlfn.NORM.INV(RAND(),INDEX(gumbwa!$I$5:$T$28,_xlfn.XMATCH(data_gen!$B6363,gumbwa!$H$5:$H$28),_xlfn.XMATCH(data_gen!D$2,gumbwa!$I$4:$T$4)),INDEX(gumbwa!$I$30:$T$30,1,_xlfn.XMATCH(data_gen!$D6363,gumbwa!$I$4:$T$4)))),E6363)</f>
        <v>0.2</v>
      </c>
      <c r="G6363" cm="1">
        <f t="array" aca="1" ref="G6363" ca="1">MAX(0,_xlfn.NORM.INV(RAND(),INDEX($M$6:$M$29,_xlfn.XMATCH(data_gen!$B6363,$L$6:$L$29),1),INDEX($J$6:$J$17,_xlfn.XMATCH($D6363,$I$6:$I$17),1)))</f>
        <v>0.60148300161762414</v>
      </c>
    </row>
    <row r="6364" spans="1:7" x14ac:dyDescent="0.25">
      <c r="A6364" s="1">
        <f t="shared" si="399"/>
        <v>45557.083333317903</v>
      </c>
      <c r="B6364">
        <f t="shared" si="396"/>
        <v>2</v>
      </c>
      <c r="C6364">
        <f t="shared" si="397"/>
        <v>22</v>
      </c>
      <c r="D6364">
        <f t="shared" si="398"/>
        <v>9</v>
      </c>
      <c r="E6364" cm="1">
        <f t="array" ref="E6364">INDEX(gumbwa!$E$2:$E$5400,_xlfn.XMATCH(1,(gumbwa!$B$2:$B$5400=data_gen!B6364)*(gumbwa!$C$2:$C$5400=data_gen!C6364)*(gumbwa!$D$2:$D$5400=data_gen!D6364)),1)</f>
        <v>0.2</v>
      </c>
      <c r="F6364" cm="1">
        <f t="array" aca="1" ref="F6364" ca="1">IF(ISNA(E6364),MAX(0,_xlfn.NORM.INV(RAND(),INDEX(gumbwa!$I$5:$T$28,_xlfn.XMATCH(data_gen!$B6364,gumbwa!$H$5:$H$28),_xlfn.XMATCH(data_gen!D$2,gumbwa!$I$4:$T$4)),INDEX(gumbwa!$I$30:$T$30,1,_xlfn.XMATCH(data_gen!$D6364,gumbwa!$I$4:$T$4)))),E6364)</f>
        <v>0.2</v>
      </c>
      <c r="G6364" cm="1">
        <f t="array" aca="1" ref="G6364" ca="1">MAX(0,_xlfn.NORM.INV(RAND(),INDEX($M$6:$M$29,_xlfn.XMATCH(data_gen!$B6364,$L$6:$L$29),1),INDEX($J$6:$J$17,_xlfn.XMATCH($D6364,$I$6:$I$17),1)))</f>
        <v>0.60499019609974947</v>
      </c>
    </row>
    <row r="6365" spans="1:7" x14ac:dyDescent="0.25">
      <c r="A6365" s="1">
        <f t="shared" si="399"/>
        <v>45557.124999984568</v>
      </c>
      <c r="B6365">
        <f t="shared" si="396"/>
        <v>3</v>
      </c>
      <c r="C6365">
        <f t="shared" si="397"/>
        <v>22</v>
      </c>
      <c r="D6365">
        <f t="shared" si="398"/>
        <v>9</v>
      </c>
      <c r="E6365" cm="1">
        <f t="array" ref="E6365">INDEX(gumbwa!$E$2:$E$5400,_xlfn.XMATCH(1,(gumbwa!$B$2:$B$5400=data_gen!B6365)*(gumbwa!$C$2:$C$5400=data_gen!C6365)*(gumbwa!$D$2:$D$5400=data_gen!D6365)),1)</f>
        <v>0.2</v>
      </c>
      <c r="F6365" cm="1">
        <f t="array" aca="1" ref="F6365" ca="1">IF(ISNA(E6365),MAX(0,_xlfn.NORM.INV(RAND(),INDEX(gumbwa!$I$5:$T$28,_xlfn.XMATCH(data_gen!$B6365,gumbwa!$H$5:$H$28),_xlfn.XMATCH(data_gen!D$2,gumbwa!$I$4:$T$4)),INDEX(gumbwa!$I$30:$T$30,1,_xlfn.XMATCH(data_gen!$D6365,gumbwa!$I$4:$T$4)))),E6365)</f>
        <v>0.2</v>
      </c>
      <c r="G6365" cm="1">
        <f t="array" aca="1" ref="G6365" ca="1">MAX(0,_xlfn.NORM.INV(RAND(),INDEX($M$6:$M$29,_xlfn.XMATCH(data_gen!$B6365,$L$6:$L$29),1),INDEX($J$6:$J$17,_xlfn.XMATCH($D6365,$I$6:$I$17),1)))</f>
        <v>0.60624467005449678</v>
      </c>
    </row>
    <row r="6366" spans="1:7" x14ac:dyDescent="0.25">
      <c r="A6366" s="1">
        <f t="shared" si="399"/>
        <v>45557.166666651232</v>
      </c>
      <c r="B6366">
        <f t="shared" si="396"/>
        <v>4</v>
      </c>
      <c r="C6366">
        <f t="shared" si="397"/>
        <v>22</v>
      </c>
      <c r="D6366">
        <f t="shared" si="398"/>
        <v>9</v>
      </c>
      <c r="E6366" cm="1">
        <f t="array" ref="E6366">INDEX(gumbwa!$E$2:$E$5400,_xlfn.XMATCH(1,(gumbwa!$B$2:$B$5400=data_gen!B6366)*(gumbwa!$C$2:$C$5400=data_gen!C6366)*(gumbwa!$D$2:$D$5400=data_gen!D6366)),1)</f>
        <v>0.2</v>
      </c>
      <c r="F6366" cm="1">
        <f t="array" aca="1" ref="F6366" ca="1">IF(ISNA(E6366),MAX(0,_xlfn.NORM.INV(RAND(),INDEX(gumbwa!$I$5:$T$28,_xlfn.XMATCH(data_gen!$B6366,gumbwa!$H$5:$H$28),_xlfn.XMATCH(data_gen!D$2,gumbwa!$I$4:$T$4)),INDEX(gumbwa!$I$30:$T$30,1,_xlfn.XMATCH(data_gen!$D6366,gumbwa!$I$4:$T$4)))),E6366)</f>
        <v>0.2</v>
      </c>
      <c r="G6366" cm="1">
        <f t="array" aca="1" ref="G6366" ca="1">MAX(0,_xlfn.NORM.INV(RAND(),INDEX($M$6:$M$29,_xlfn.XMATCH(data_gen!$B6366,$L$6:$L$29),1),INDEX($J$6:$J$17,_xlfn.XMATCH($D6366,$I$6:$I$17),1)))</f>
        <v>0.59728336274713301</v>
      </c>
    </row>
    <row r="6367" spans="1:7" x14ac:dyDescent="0.25">
      <c r="A6367" s="1">
        <f t="shared" si="399"/>
        <v>45557.208333317896</v>
      </c>
      <c r="B6367">
        <f t="shared" si="396"/>
        <v>5</v>
      </c>
      <c r="C6367">
        <f t="shared" si="397"/>
        <v>22</v>
      </c>
      <c r="D6367">
        <f t="shared" si="398"/>
        <v>9</v>
      </c>
      <c r="E6367" cm="1">
        <f t="array" ref="E6367">INDEX(gumbwa!$E$2:$E$5400,_xlfn.XMATCH(1,(gumbwa!$B$2:$B$5400=data_gen!B6367)*(gumbwa!$C$2:$C$5400=data_gen!C6367)*(gumbwa!$D$2:$D$5400=data_gen!D6367)),1)</f>
        <v>0.2</v>
      </c>
      <c r="F6367" cm="1">
        <f t="array" aca="1" ref="F6367" ca="1">IF(ISNA(E6367),MAX(0,_xlfn.NORM.INV(RAND(),INDEX(gumbwa!$I$5:$T$28,_xlfn.XMATCH(data_gen!$B6367,gumbwa!$H$5:$H$28),_xlfn.XMATCH(data_gen!D$2,gumbwa!$I$4:$T$4)),INDEX(gumbwa!$I$30:$T$30,1,_xlfn.XMATCH(data_gen!$D6367,gumbwa!$I$4:$T$4)))),E6367)</f>
        <v>0.2</v>
      </c>
      <c r="G6367" cm="1">
        <f t="array" aca="1" ref="G6367" ca="1">MAX(0,_xlfn.NORM.INV(RAND(),INDEX($M$6:$M$29,_xlfn.XMATCH(data_gen!$B6367,$L$6:$L$29),1),INDEX($J$6:$J$17,_xlfn.XMATCH($D6367,$I$6:$I$17),1)))</f>
        <v>0.59146393054049318</v>
      </c>
    </row>
    <row r="6368" spans="1:7" x14ac:dyDescent="0.25">
      <c r="A6368" s="1">
        <f t="shared" si="399"/>
        <v>45557.24999998456</v>
      </c>
      <c r="B6368">
        <f t="shared" si="396"/>
        <v>6</v>
      </c>
      <c r="C6368">
        <f t="shared" si="397"/>
        <v>22</v>
      </c>
      <c r="D6368">
        <f t="shared" si="398"/>
        <v>9</v>
      </c>
      <c r="E6368" cm="1">
        <f t="array" ref="E6368">INDEX(gumbwa!$E$2:$E$5400,_xlfn.XMATCH(1,(gumbwa!$B$2:$B$5400=data_gen!B6368)*(gumbwa!$C$2:$C$5400=data_gen!C6368)*(gumbwa!$D$2:$D$5400=data_gen!D6368)),1)</f>
        <v>0.2</v>
      </c>
      <c r="F6368" cm="1">
        <f t="array" aca="1" ref="F6368" ca="1">IF(ISNA(E6368),MAX(0,_xlfn.NORM.INV(RAND(),INDEX(gumbwa!$I$5:$T$28,_xlfn.XMATCH(data_gen!$B6368,gumbwa!$H$5:$H$28),_xlfn.XMATCH(data_gen!D$2,gumbwa!$I$4:$T$4)),INDEX(gumbwa!$I$30:$T$30,1,_xlfn.XMATCH(data_gen!$D6368,gumbwa!$I$4:$T$4)))),E6368)</f>
        <v>0.2</v>
      </c>
      <c r="G6368" cm="1">
        <f t="array" aca="1" ref="G6368" ca="1">MAX(0,_xlfn.NORM.INV(RAND(),INDEX($M$6:$M$29,_xlfn.XMATCH(data_gen!$B6368,$L$6:$L$29),1),INDEX($J$6:$J$17,_xlfn.XMATCH($D6368,$I$6:$I$17),1)))</f>
        <v>0.2946284804540048</v>
      </c>
    </row>
    <row r="6369" spans="1:7" x14ac:dyDescent="0.25">
      <c r="A6369" s="1">
        <f t="shared" si="399"/>
        <v>45557.291666651225</v>
      </c>
      <c r="B6369">
        <f t="shared" si="396"/>
        <v>7</v>
      </c>
      <c r="C6369">
        <f t="shared" si="397"/>
        <v>22</v>
      </c>
      <c r="D6369">
        <f t="shared" si="398"/>
        <v>9</v>
      </c>
      <c r="E6369" cm="1">
        <f t="array" ref="E6369">INDEX(gumbwa!$E$2:$E$5400,_xlfn.XMATCH(1,(gumbwa!$B$2:$B$5400=data_gen!B6369)*(gumbwa!$C$2:$C$5400=data_gen!C6369)*(gumbwa!$D$2:$D$5400=data_gen!D6369)),1)</f>
        <v>0.3</v>
      </c>
      <c r="F6369" cm="1">
        <f t="array" aca="1" ref="F6369" ca="1">IF(ISNA(E6369),MAX(0,_xlfn.NORM.INV(RAND(),INDEX(gumbwa!$I$5:$T$28,_xlfn.XMATCH(data_gen!$B6369,gumbwa!$H$5:$H$28),_xlfn.XMATCH(data_gen!D$2,gumbwa!$I$4:$T$4)),INDEX(gumbwa!$I$30:$T$30,1,_xlfn.XMATCH(data_gen!$D6369,gumbwa!$I$4:$T$4)))),E6369)</f>
        <v>0.3</v>
      </c>
      <c r="G6369" cm="1">
        <f t="array" aca="1" ref="G6369" ca="1">MAX(0,_xlfn.NORM.INV(RAND(),INDEX($M$6:$M$29,_xlfn.XMATCH(data_gen!$B6369,$L$6:$L$29),1),INDEX($J$6:$J$17,_xlfn.XMATCH($D6369,$I$6:$I$17),1)))</f>
        <v>9.2687414627528053E-2</v>
      </c>
    </row>
    <row r="6370" spans="1:7" x14ac:dyDescent="0.25">
      <c r="A6370" s="1">
        <f t="shared" si="399"/>
        <v>45557.333333317889</v>
      </c>
      <c r="B6370">
        <f t="shared" si="396"/>
        <v>8</v>
      </c>
      <c r="C6370">
        <f t="shared" si="397"/>
        <v>22</v>
      </c>
      <c r="D6370">
        <f t="shared" si="398"/>
        <v>9</v>
      </c>
      <c r="E6370" cm="1">
        <f t="array" ref="E6370">INDEX(gumbwa!$E$2:$E$5400,_xlfn.XMATCH(1,(gumbwa!$B$2:$B$5400=data_gen!B6370)*(gumbwa!$C$2:$C$5400=data_gen!C6370)*(gumbwa!$D$2:$D$5400=data_gen!D6370)),1)</f>
        <v>0</v>
      </c>
      <c r="F6370" cm="1">
        <f t="array" aca="1" ref="F6370" ca="1">IF(ISNA(E6370),MAX(0,_xlfn.NORM.INV(RAND(),INDEX(gumbwa!$I$5:$T$28,_xlfn.XMATCH(data_gen!$B6370,gumbwa!$H$5:$H$28),_xlfn.XMATCH(data_gen!D$2,gumbwa!$I$4:$T$4)),INDEX(gumbwa!$I$30:$T$30,1,_xlfn.XMATCH(data_gen!$D6370,gumbwa!$I$4:$T$4)))),E6370)</f>
        <v>0</v>
      </c>
      <c r="G6370" cm="1">
        <f t="array" aca="1" ref="G6370" ca="1">MAX(0,_xlfn.NORM.INV(RAND(),INDEX($M$6:$M$29,_xlfn.XMATCH(data_gen!$B6370,$L$6:$L$29),1),INDEX($J$6:$J$17,_xlfn.XMATCH($D6370,$I$6:$I$17),1)))</f>
        <v>0.10727074057673364</v>
      </c>
    </row>
    <row r="6371" spans="1:7" x14ac:dyDescent="0.25">
      <c r="A6371" s="1">
        <f t="shared" si="399"/>
        <v>45557.374999984553</v>
      </c>
      <c r="B6371">
        <f t="shared" si="396"/>
        <v>9</v>
      </c>
      <c r="C6371">
        <f t="shared" si="397"/>
        <v>22</v>
      </c>
      <c r="D6371">
        <f t="shared" si="398"/>
        <v>9</v>
      </c>
      <c r="E6371" cm="1">
        <f t="array" ref="E6371">INDEX(gumbwa!$E$2:$E$5400,_xlfn.XMATCH(1,(gumbwa!$B$2:$B$5400=data_gen!B6371)*(gumbwa!$C$2:$C$5400=data_gen!C6371)*(gumbwa!$D$2:$D$5400=data_gen!D6371)),1)</f>
        <v>0</v>
      </c>
      <c r="F6371" cm="1">
        <f t="array" aca="1" ref="F6371" ca="1">IF(ISNA(E6371),MAX(0,_xlfn.NORM.INV(RAND(),INDEX(gumbwa!$I$5:$T$28,_xlfn.XMATCH(data_gen!$B6371,gumbwa!$H$5:$H$28),_xlfn.XMATCH(data_gen!D$2,gumbwa!$I$4:$T$4)),INDEX(gumbwa!$I$30:$T$30,1,_xlfn.XMATCH(data_gen!$D6371,gumbwa!$I$4:$T$4)))),E6371)</f>
        <v>0</v>
      </c>
      <c r="G6371" cm="1">
        <f t="array" aca="1" ref="G6371" ca="1">MAX(0,_xlfn.NORM.INV(RAND(),INDEX($M$6:$M$29,_xlfn.XMATCH(data_gen!$B6371,$L$6:$L$29),1),INDEX($J$6:$J$17,_xlfn.XMATCH($D6371,$I$6:$I$17),1)))</f>
        <v>9.236803878342309E-2</v>
      </c>
    </row>
    <row r="6372" spans="1:7" x14ac:dyDescent="0.25">
      <c r="A6372" s="1">
        <f t="shared" si="399"/>
        <v>45557.416666651217</v>
      </c>
      <c r="B6372">
        <f t="shared" si="396"/>
        <v>10</v>
      </c>
      <c r="C6372">
        <f t="shared" si="397"/>
        <v>22</v>
      </c>
      <c r="D6372">
        <f t="shared" si="398"/>
        <v>9</v>
      </c>
      <c r="E6372" cm="1">
        <f t="array" ref="E6372">INDEX(gumbwa!$E$2:$E$5400,_xlfn.XMATCH(1,(gumbwa!$B$2:$B$5400=data_gen!B6372)*(gumbwa!$C$2:$C$5400=data_gen!C6372)*(gumbwa!$D$2:$D$5400=data_gen!D6372)),1)</f>
        <v>0.4</v>
      </c>
      <c r="F6372" cm="1">
        <f t="array" aca="1" ref="F6372" ca="1">IF(ISNA(E6372),MAX(0,_xlfn.NORM.INV(RAND(),INDEX(gumbwa!$I$5:$T$28,_xlfn.XMATCH(data_gen!$B6372,gumbwa!$H$5:$H$28),_xlfn.XMATCH(data_gen!D$2,gumbwa!$I$4:$T$4)),INDEX(gumbwa!$I$30:$T$30,1,_xlfn.XMATCH(data_gen!$D6372,gumbwa!$I$4:$T$4)))),E6372)</f>
        <v>0.4</v>
      </c>
      <c r="G6372" cm="1">
        <f t="array" aca="1" ref="G6372" ca="1">MAX(0,_xlfn.NORM.INV(RAND(),INDEX($M$6:$M$29,_xlfn.XMATCH(data_gen!$B6372,$L$6:$L$29),1),INDEX($J$6:$J$17,_xlfn.XMATCH($D6372,$I$6:$I$17),1)))</f>
        <v>0.11083807544252043</v>
      </c>
    </row>
    <row r="6373" spans="1:7" x14ac:dyDescent="0.25">
      <c r="A6373" s="1">
        <f t="shared" si="399"/>
        <v>45557.458333317882</v>
      </c>
      <c r="B6373">
        <f t="shared" si="396"/>
        <v>11</v>
      </c>
      <c r="C6373">
        <f t="shared" si="397"/>
        <v>22</v>
      </c>
      <c r="D6373">
        <f t="shared" si="398"/>
        <v>9</v>
      </c>
      <c r="E6373" cm="1">
        <f t="array" ref="E6373">INDEX(gumbwa!$E$2:$E$5400,_xlfn.XMATCH(1,(gumbwa!$B$2:$B$5400=data_gen!B6373)*(gumbwa!$C$2:$C$5400=data_gen!C6373)*(gumbwa!$D$2:$D$5400=data_gen!D6373)),1)</f>
        <v>0</v>
      </c>
      <c r="F6373" cm="1">
        <f t="array" aca="1" ref="F6373" ca="1">IF(ISNA(E6373),MAX(0,_xlfn.NORM.INV(RAND(),INDEX(gumbwa!$I$5:$T$28,_xlfn.XMATCH(data_gen!$B6373,gumbwa!$H$5:$H$28),_xlfn.XMATCH(data_gen!D$2,gumbwa!$I$4:$T$4)),INDEX(gumbwa!$I$30:$T$30,1,_xlfn.XMATCH(data_gen!$D6373,gumbwa!$I$4:$T$4)))),E6373)</f>
        <v>0</v>
      </c>
      <c r="G6373" cm="1">
        <f t="array" aca="1" ref="G6373" ca="1">MAX(0,_xlfn.NORM.INV(RAND(),INDEX($M$6:$M$29,_xlfn.XMATCH(data_gen!$B6373,$L$6:$L$29),1),INDEX($J$6:$J$17,_xlfn.XMATCH($D6373,$I$6:$I$17),1)))</f>
        <v>9.1344580529892971E-2</v>
      </c>
    </row>
    <row r="6374" spans="1:7" x14ac:dyDescent="0.25">
      <c r="A6374" s="1">
        <f t="shared" si="399"/>
        <v>45557.499999984546</v>
      </c>
      <c r="B6374">
        <f t="shared" si="396"/>
        <v>12</v>
      </c>
      <c r="C6374">
        <f t="shared" si="397"/>
        <v>22</v>
      </c>
      <c r="D6374">
        <f t="shared" si="398"/>
        <v>9</v>
      </c>
      <c r="E6374" cm="1">
        <f t="array" ref="E6374">INDEX(gumbwa!$E$2:$E$5400,_xlfn.XMATCH(1,(gumbwa!$B$2:$B$5400=data_gen!B6374)*(gumbwa!$C$2:$C$5400=data_gen!C6374)*(gumbwa!$D$2:$D$5400=data_gen!D6374)),1)</f>
        <v>0.5</v>
      </c>
      <c r="F6374" cm="1">
        <f t="array" aca="1" ref="F6374" ca="1">IF(ISNA(E6374),MAX(0,_xlfn.NORM.INV(RAND(),INDEX(gumbwa!$I$5:$T$28,_xlfn.XMATCH(data_gen!$B6374,gumbwa!$H$5:$H$28),_xlfn.XMATCH(data_gen!D$2,gumbwa!$I$4:$T$4)),INDEX(gumbwa!$I$30:$T$30,1,_xlfn.XMATCH(data_gen!$D6374,gumbwa!$I$4:$T$4)))),E6374)</f>
        <v>0.5</v>
      </c>
      <c r="G6374" cm="1">
        <f t="array" aca="1" ref="G6374" ca="1">MAX(0,_xlfn.NORM.INV(RAND(),INDEX($M$6:$M$29,_xlfn.XMATCH(data_gen!$B6374,$L$6:$L$29),1),INDEX($J$6:$J$17,_xlfn.XMATCH($D6374,$I$6:$I$17),1)))</f>
        <v>8.4812992276053489E-2</v>
      </c>
    </row>
    <row r="6375" spans="1:7" x14ac:dyDescent="0.25">
      <c r="A6375" s="1">
        <f t="shared" si="399"/>
        <v>45557.54166665121</v>
      </c>
      <c r="B6375">
        <f t="shared" si="396"/>
        <v>13</v>
      </c>
      <c r="C6375">
        <f t="shared" si="397"/>
        <v>22</v>
      </c>
      <c r="D6375">
        <f t="shared" si="398"/>
        <v>9</v>
      </c>
      <c r="E6375" cm="1">
        <f t="array" ref="E6375">INDEX(gumbwa!$E$2:$E$5400,_xlfn.XMATCH(1,(gumbwa!$B$2:$B$5400=data_gen!B6375)*(gumbwa!$C$2:$C$5400=data_gen!C6375)*(gumbwa!$D$2:$D$5400=data_gen!D6375)),1)</f>
        <v>0.3</v>
      </c>
      <c r="F6375" cm="1">
        <f t="array" aca="1" ref="F6375" ca="1">IF(ISNA(E6375),MAX(0,_xlfn.NORM.INV(RAND(),INDEX(gumbwa!$I$5:$T$28,_xlfn.XMATCH(data_gen!$B6375,gumbwa!$H$5:$H$28),_xlfn.XMATCH(data_gen!D$2,gumbwa!$I$4:$T$4)),INDEX(gumbwa!$I$30:$T$30,1,_xlfn.XMATCH(data_gen!$D6375,gumbwa!$I$4:$T$4)))),E6375)</f>
        <v>0.3</v>
      </c>
      <c r="G6375" cm="1">
        <f t="array" aca="1" ref="G6375" ca="1">MAX(0,_xlfn.NORM.INV(RAND(),INDEX($M$6:$M$29,_xlfn.XMATCH(data_gen!$B6375,$L$6:$L$29),1),INDEX($J$6:$J$17,_xlfn.XMATCH($D6375,$I$6:$I$17),1)))</f>
        <v>9.5869218756503838E-2</v>
      </c>
    </row>
    <row r="6376" spans="1:7" x14ac:dyDescent="0.25">
      <c r="A6376" s="1">
        <f t="shared" si="399"/>
        <v>45557.583333317874</v>
      </c>
      <c r="B6376">
        <f t="shared" si="396"/>
        <v>14</v>
      </c>
      <c r="C6376">
        <f t="shared" si="397"/>
        <v>22</v>
      </c>
      <c r="D6376">
        <f t="shared" si="398"/>
        <v>9</v>
      </c>
      <c r="E6376" cm="1">
        <f t="array" ref="E6376">INDEX(gumbwa!$E$2:$E$5400,_xlfn.XMATCH(1,(gumbwa!$B$2:$B$5400=data_gen!B6376)*(gumbwa!$C$2:$C$5400=data_gen!C6376)*(gumbwa!$D$2:$D$5400=data_gen!D6376)),1)</f>
        <v>0.2</v>
      </c>
      <c r="F6376" cm="1">
        <f t="array" aca="1" ref="F6376" ca="1">IF(ISNA(E6376),MAX(0,_xlfn.NORM.INV(RAND(),INDEX(gumbwa!$I$5:$T$28,_xlfn.XMATCH(data_gen!$B6376,gumbwa!$H$5:$H$28),_xlfn.XMATCH(data_gen!D$2,gumbwa!$I$4:$T$4)),INDEX(gumbwa!$I$30:$T$30,1,_xlfn.XMATCH(data_gen!$D6376,gumbwa!$I$4:$T$4)))),E6376)</f>
        <v>0.2</v>
      </c>
      <c r="G6376" cm="1">
        <f t="array" aca="1" ref="G6376" ca="1">MAX(0,_xlfn.NORM.INV(RAND(),INDEX($M$6:$M$29,_xlfn.XMATCH(data_gen!$B6376,$L$6:$L$29),1),INDEX($J$6:$J$17,_xlfn.XMATCH($D6376,$I$6:$I$17),1)))</f>
        <v>0.11027275820015305</v>
      </c>
    </row>
    <row r="6377" spans="1:7" x14ac:dyDescent="0.25">
      <c r="A6377" s="1">
        <f t="shared" si="399"/>
        <v>45557.624999984539</v>
      </c>
      <c r="B6377">
        <f t="shared" si="396"/>
        <v>15</v>
      </c>
      <c r="C6377">
        <f t="shared" si="397"/>
        <v>22</v>
      </c>
      <c r="D6377">
        <f t="shared" si="398"/>
        <v>9</v>
      </c>
      <c r="E6377" cm="1">
        <f t="array" ref="E6377">INDEX(gumbwa!$E$2:$E$5400,_xlfn.XMATCH(1,(gumbwa!$B$2:$B$5400=data_gen!B6377)*(gumbwa!$C$2:$C$5400=data_gen!C6377)*(gumbwa!$D$2:$D$5400=data_gen!D6377)),1)</f>
        <v>0.3</v>
      </c>
      <c r="F6377" cm="1">
        <f t="array" aca="1" ref="F6377" ca="1">IF(ISNA(E6377),MAX(0,_xlfn.NORM.INV(RAND(),INDEX(gumbwa!$I$5:$T$28,_xlfn.XMATCH(data_gen!$B6377,gumbwa!$H$5:$H$28),_xlfn.XMATCH(data_gen!D$2,gumbwa!$I$4:$T$4)),INDEX(gumbwa!$I$30:$T$30,1,_xlfn.XMATCH(data_gen!$D6377,gumbwa!$I$4:$T$4)))),E6377)</f>
        <v>0.3</v>
      </c>
      <c r="G6377" cm="1">
        <f t="array" aca="1" ref="G6377" ca="1">MAX(0,_xlfn.NORM.INV(RAND(),INDEX($M$6:$M$29,_xlfn.XMATCH(data_gen!$B6377,$L$6:$L$29),1),INDEX($J$6:$J$17,_xlfn.XMATCH($D6377,$I$6:$I$17),1)))</f>
        <v>0.10679924105979244</v>
      </c>
    </row>
    <row r="6378" spans="1:7" x14ac:dyDescent="0.25">
      <c r="A6378" s="1">
        <f t="shared" si="399"/>
        <v>45557.666666651203</v>
      </c>
      <c r="B6378">
        <f t="shared" si="396"/>
        <v>16</v>
      </c>
      <c r="C6378">
        <f t="shared" si="397"/>
        <v>22</v>
      </c>
      <c r="D6378">
        <f t="shared" si="398"/>
        <v>9</v>
      </c>
      <c r="E6378" cm="1">
        <f t="array" ref="E6378">INDEX(gumbwa!$E$2:$E$5400,_xlfn.XMATCH(1,(gumbwa!$B$2:$B$5400=data_gen!B6378)*(gumbwa!$C$2:$C$5400=data_gen!C6378)*(gumbwa!$D$2:$D$5400=data_gen!D6378)),1)</f>
        <v>3.3</v>
      </c>
      <c r="F6378" cm="1">
        <f t="array" aca="1" ref="F6378" ca="1">IF(ISNA(E6378),MAX(0,_xlfn.NORM.INV(RAND(),INDEX(gumbwa!$I$5:$T$28,_xlfn.XMATCH(data_gen!$B6378,gumbwa!$H$5:$H$28),_xlfn.XMATCH(data_gen!D$2,gumbwa!$I$4:$T$4)),INDEX(gumbwa!$I$30:$T$30,1,_xlfn.XMATCH(data_gen!$D6378,gumbwa!$I$4:$T$4)))),E6378)</f>
        <v>3.3</v>
      </c>
      <c r="G6378" cm="1">
        <f t="array" aca="1" ref="G6378" ca="1">MAX(0,_xlfn.NORM.INV(RAND(),INDEX($M$6:$M$29,_xlfn.XMATCH(data_gen!$B6378,$L$6:$L$29),1),INDEX($J$6:$J$17,_xlfn.XMATCH($D6378,$I$6:$I$17),1)))</f>
        <v>1.2207596710423554</v>
      </c>
    </row>
    <row r="6379" spans="1:7" x14ac:dyDescent="0.25">
      <c r="A6379" s="1">
        <f t="shared" si="399"/>
        <v>45557.708333317867</v>
      </c>
      <c r="B6379">
        <f t="shared" si="396"/>
        <v>17</v>
      </c>
      <c r="C6379">
        <f t="shared" si="397"/>
        <v>22</v>
      </c>
      <c r="D6379">
        <f t="shared" si="398"/>
        <v>9</v>
      </c>
      <c r="E6379" cm="1">
        <f t="array" ref="E6379">INDEX(gumbwa!$E$2:$E$5400,_xlfn.XMATCH(1,(gumbwa!$B$2:$B$5400=data_gen!B6379)*(gumbwa!$C$2:$C$5400=data_gen!C6379)*(gumbwa!$D$2:$D$5400=data_gen!D6379)),1)</f>
        <v>0.2</v>
      </c>
      <c r="F6379" cm="1">
        <f t="array" aca="1" ref="F6379" ca="1">IF(ISNA(E6379),MAX(0,_xlfn.NORM.INV(RAND(),INDEX(gumbwa!$I$5:$T$28,_xlfn.XMATCH(data_gen!$B6379,gumbwa!$H$5:$H$28),_xlfn.XMATCH(data_gen!D$2,gumbwa!$I$4:$T$4)),INDEX(gumbwa!$I$30:$T$30,1,_xlfn.XMATCH(data_gen!$D6379,gumbwa!$I$4:$T$4)))),E6379)</f>
        <v>0.2</v>
      </c>
      <c r="G6379" cm="1">
        <f t="array" aca="1" ref="G6379" ca="1">MAX(0,_xlfn.NORM.INV(RAND(),INDEX($M$6:$M$29,_xlfn.XMATCH(data_gen!$B6379,$L$6:$L$29),1),INDEX($J$6:$J$17,_xlfn.XMATCH($D6379,$I$6:$I$17),1)))</f>
        <v>1.5018310424423975</v>
      </c>
    </row>
    <row r="6380" spans="1:7" x14ac:dyDescent="0.25">
      <c r="A6380" s="1">
        <f t="shared" si="399"/>
        <v>45557.749999984531</v>
      </c>
      <c r="B6380">
        <f t="shared" si="396"/>
        <v>18</v>
      </c>
      <c r="C6380">
        <f t="shared" si="397"/>
        <v>22</v>
      </c>
      <c r="D6380">
        <f t="shared" si="398"/>
        <v>9</v>
      </c>
      <c r="E6380" cm="1">
        <f t="array" ref="E6380">INDEX(gumbwa!$E$2:$E$5400,_xlfn.XMATCH(1,(gumbwa!$B$2:$B$5400=data_gen!B6380)*(gumbwa!$C$2:$C$5400=data_gen!C6380)*(gumbwa!$D$2:$D$5400=data_gen!D6380)),1)</f>
        <v>0</v>
      </c>
      <c r="F6380" cm="1">
        <f t="array" aca="1" ref="F6380" ca="1">IF(ISNA(E6380),MAX(0,_xlfn.NORM.INV(RAND(),INDEX(gumbwa!$I$5:$T$28,_xlfn.XMATCH(data_gen!$B6380,gumbwa!$H$5:$H$28),_xlfn.XMATCH(data_gen!D$2,gumbwa!$I$4:$T$4)),INDEX(gumbwa!$I$30:$T$30,1,_xlfn.XMATCH(data_gen!$D6380,gumbwa!$I$4:$T$4)))),E6380)</f>
        <v>0</v>
      </c>
      <c r="G6380" cm="1">
        <f t="array" aca="1" ref="G6380" ca="1">MAX(0,_xlfn.NORM.INV(RAND(),INDEX($M$6:$M$29,_xlfn.XMATCH(data_gen!$B6380,$L$6:$L$29),1),INDEX($J$6:$J$17,_xlfn.XMATCH($D6380,$I$6:$I$17),1)))</f>
        <v>1.1940592536600241</v>
      </c>
    </row>
    <row r="6381" spans="1:7" x14ac:dyDescent="0.25">
      <c r="A6381" s="1">
        <f t="shared" si="399"/>
        <v>45557.791666651196</v>
      </c>
      <c r="B6381">
        <f t="shared" si="396"/>
        <v>19</v>
      </c>
      <c r="C6381">
        <f t="shared" si="397"/>
        <v>22</v>
      </c>
      <c r="D6381">
        <f t="shared" si="398"/>
        <v>9</v>
      </c>
      <c r="E6381" cm="1">
        <f t="array" ref="E6381">INDEX(gumbwa!$E$2:$E$5400,_xlfn.XMATCH(1,(gumbwa!$B$2:$B$5400=data_gen!B6381)*(gumbwa!$C$2:$C$5400=data_gen!C6381)*(gumbwa!$D$2:$D$5400=data_gen!D6381)),1)</f>
        <v>0</v>
      </c>
      <c r="F6381" cm="1">
        <f t="array" aca="1" ref="F6381" ca="1">IF(ISNA(E6381),MAX(0,_xlfn.NORM.INV(RAND(),INDEX(gumbwa!$I$5:$T$28,_xlfn.XMATCH(data_gen!$B6381,gumbwa!$H$5:$H$28),_xlfn.XMATCH(data_gen!D$2,gumbwa!$I$4:$T$4)),INDEX(gumbwa!$I$30:$T$30,1,_xlfn.XMATCH(data_gen!$D6381,gumbwa!$I$4:$T$4)))),E6381)</f>
        <v>0</v>
      </c>
      <c r="G6381" cm="1">
        <f t="array" aca="1" ref="G6381" ca="1">MAX(0,_xlfn.NORM.INV(RAND(),INDEX($M$6:$M$29,_xlfn.XMATCH(data_gen!$B6381,$L$6:$L$29),1),INDEX($J$6:$J$17,_xlfn.XMATCH($D6381,$I$6:$I$17),1)))</f>
        <v>1.0902430422310689</v>
      </c>
    </row>
    <row r="6382" spans="1:7" x14ac:dyDescent="0.25">
      <c r="A6382" s="1">
        <f t="shared" si="399"/>
        <v>45557.83333331786</v>
      </c>
      <c r="B6382">
        <f t="shared" si="396"/>
        <v>20</v>
      </c>
      <c r="C6382">
        <f t="shared" si="397"/>
        <v>22</v>
      </c>
      <c r="D6382">
        <f t="shared" si="398"/>
        <v>9</v>
      </c>
      <c r="E6382" cm="1">
        <f t="array" ref="E6382">INDEX(gumbwa!$E$2:$E$5400,_xlfn.XMATCH(1,(gumbwa!$B$2:$B$5400=data_gen!B6382)*(gumbwa!$C$2:$C$5400=data_gen!C6382)*(gumbwa!$D$2:$D$5400=data_gen!D6382)),1)</f>
        <v>0</v>
      </c>
      <c r="F6382" cm="1">
        <f t="array" aca="1" ref="F6382" ca="1">IF(ISNA(E6382),MAX(0,_xlfn.NORM.INV(RAND(),INDEX(gumbwa!$I$5:$T$28,_xlfn.XMATCH(data_gen!$B6382,gumbwa!$H$5:$H$28),_xlfn.XMATCH(data_gen!D$2,gumbwa!$I$4:$T$4)),INDEX(gumbwa!$I$30:$T$30,1,_xlfn.XMATCH(data_gen!$D6382,gumbwa!$I$4:$T$4)))),E6382)</f>
        <v>0</v>
      </c>
      <c r="G6382" cm="1">
        <f t="array" aca="1" ref="G6382" ca="1">MAX(0,_xlfn.NORM.INV(RAND(),INDEX($M$6:$M$29,_xlfn.XMATCH(data_gen!$B6382,$L$6:$L$29),1),INDEX($J$6:$J$17,_xlfn.XMATCH($D6382,$I$6:$I$17),1)))</f>
        <v>0.90282904051807844</v>
      </c>
    </row>
    <row r="6383" spans="1:7" x14ac:dyDescent="0.25">
      <c r="A6383" s="1">
        <f t="shared" si="399"/>
        <v>45557.874999984524</v>
      </c>
      <c r="B6383">
        <f t="shared" si="396"/>
        <v>21</v>
      </c>
      <c r="C6383">
        <f t="shared" si="397"/>
        <v>22</v>
      </c>
      <c r="D6383">
        <f t="shared" si="398"/>
        <v>9</v>
      </c>
      <c r="E6383" cm="1">
        <f t="array" ref="E6383">INDEX(gumbwa!$E$2:$E$5400,_xlfn.XMATCH(1,(gumbwa!$B$2:$B$5400=data_gen!B6383)*(gumbwa!$C$2:$C$5400=data_gen!C6383)*(gumbwa!$D$2:$D$5400=data_gen!D6383)),1)</f>
        <v>0.2</v>
      </c>
      <c r="F6383" cm="1">
        <f t="array" aca="1" ref="F6383" ca="1">IF(ISNA(E6383),MAX(0,_xlfn.NORM.INV(RAND(),INDEX(gumbwa!$I$5:$T$28,_xlfn.XMATCH(data_gen!$B6383,gumbwa!$H$5:$H$28),_xlfn.XMATCH(data_gen!D$2,gumbwa!$I$4:$T$4)),INDEX(gumbwa!$I$30:$T$30,1,_xlfn.XMATCH(data_gen!$D6383,gumbwa!$I$4:$T$4)))),E6383)</f>
        <v>0.2</v>
      </c>
      <c r="G6383" cm="1">
        <f t="array" aca="1" ref="G6383" ca="1">MAX(0,_xlfn.NORM.INV(RAND(),INDEX($M$6:$M$29,_xlfn.XMATCH(data_gen!$B6383,$L$6:$L$29),1),INDEX($J$6:$J$17,_xlfn.XMATCH($D6383,$I$6:$I$17),1)))</f>
        <v>0.89685881605125495</v>
      </c>
    </row>
    <row r="6384" spans="1:7" x14ac:dyDescent="0.25">
      <c r="A6384" s="1">
        <f t="shared" si="399"/>
        <v>45557.916666651188</v>
      </c>
      <c r="B6384">
        <f t="shared" si="396"/>
        <v>22</v>
      </c>
      <c r="C6384">
        <f t="shared" si="397"/>
        <v>22</v>
      </c>
      <c r="D6384">
        <f t="shared" si="398"/>
        <v>9</v>
      </c>
      <c r="E6384" cm="1">
        <f t="array" ref="E6384">INDEX(gumbwa!$E$2:$E$5400,_xlfn.XMATCH(1,(gumbwa!$B$2:$B$5400=data_gen!B6384)*(gumbwa!$C$2:$C$5400=data_gen!C6384)*(gumbwa!$D$2:$D$5400=data_gen!D6384)),1)</f>
        <v>0.2</v>
      </c>
      <c r="F6384" cm="1">
        <f t="array" aca="1" ref="F6384" ca="1">IF(ISNA(E6384),MAX(0,_xlfn.NORM.INV(RAND(),INDEX(gumbwa!$I$5:$T$28,_xlfn.XMATCH(data_gen!$B6384,gumbwa!$H$5:$H$28),_xlfn.XMATCH(data_gen!D$2,gumbwa!$I$4:$T$4)),INDEX(gumbwa!$I$30:$T$30,1,_xlfn.XMATCH(data_gen!$D6384,gumbwa!$I$4:$T$4)))),E6384)</f>
        <v>0.2</v>
      </c>
      <c r="G6384" cm="1">
        <f t="array" aca="1" ref="G6384" ca="1">MAX(0,_xlfn.NORM.INV(RAND(),INDEX($M$6:$M$29,_xlfn.XMATCH(data_gen!$B6384,$L$6:$L$29),1),INDEX($J$6:$J$17,_xlfn.XMATCH($D6384,$I$6:$I$17),1)))</f>
        <v>0.88679802206081737</v>
      </c>
    </row>
    <row r="6385" spans="1:7" x14ac:dyDescent="0.25">
      <c r="A6385" s="1">
        <f t="shared" si="399"/>
        <v>45557.958333317853</v>
      </c>
      <c r="B6385">
        <f t="shared" si="396"/>
        <v>23</v>
      </c>
      <c r="C6385">
        <f t="shared" si="397"/>
        <v>22</v>
      </c>
      <c r="D6385">
        <f t="shared" si="398"/>
        <v>9</v>
      </c>
      <c r="E6385" cm="1">
        <f t="array" ref="E6385">INDEX(gumbwa!$E$2:$E$5400,_xlfn.XMATCH(1,(gumbwa!$B$2:$B$5400=data_gen!B6385)*(gumbwa!$C$2:$C$5400=data_gen!C6385)*(gumbwa!$D$2:$D$5400=data_gen!D6385)),1)</f>
        <v>0.2</v>
      </c>
      <c r="F6385" cm="1">
        <f t="array" aca="1" ref="F6385" ca="1">IF(ISNA(E6385),MAX(0,_xlfn.NORM.INV(RAND(),INDEX(gumbwa!$I$5:$T$28,_xlfn.XMATCH(data_gen!$B6385,gumbwa!$H$5:$H$28),_xlfn.XMATCH(data_gen!D$2,gumbwa!$I$4:$T$4)),INDEX(gumbwa!$I$30:$T$30,1,_xlfn.XMATCH(data_gen!$D6385,gumbwa!$I$4:$T$4)))),E6385)</f>
        <v>0.2</v>
      </c>
      <c r="G6385" cm="1">
        <f t="array" aca="1" ref="G6385" ca="1">MAX(0,_xlfn.NORM.INV(RAND(),INDEX($M$6:$M$29,_xlfn.XMATCH(data_gen!$B6385,$L$6:$L$29),1),INDEX($J$6:$J$17,_xlfn.XMATCH($D6385,$I$6:$I$17),1)))</f>
        <v>0.90786860951871462</v>
      </c>
    </row>
    <row r="6386" spans="1:7" x14ac:dyDescent="0.25">
      <c r="A6386" s="1">
        <f t="shared" si="399"/>
        <v>45557.999999984517</v>
      </c>
      <c r="B6386">
        <f t="shared" si="396"/>
        <v>0</v>
      </c>
      <c r="C6386">
        <f t="shared" si="397"/>
        <v>23</v>
      </c>
      <c r="D6386">
        <f t="shared" si="398"/>
        <v>9</v>
      </c>
      <c r="E6386" cm="1">
        <f t="array" ref="E6386">INDEX(gumbwa!$E$2:$E$5400,_xlfn.XMATCH(1,(gumbwa!$B$2:$B$5400=data_gen!B6386)*(gumbwa!$C$2:$C$5400=data_gen!C6386)*(gumbwa!$D$2:$D$5400=data_gen!D6386)),1)</f>
        <v>0.2</v>
      </c>
      <c r="F6386" cm="1">
        <f t="array" aca="1" ref="F6386" ca="1">IF(ISNA(E6386),MAX(0,_xlfn.NORM.INV(RAND(),INDEX(gumbwa!$I$5:$T$28,_xlfn.XMATCH(data_gen!$B6386,gumbwa!$H$5:$H$28),_xlfn.XMATCH(data_gen!D$2,gumbwa!$I$4:$T$4)),INDEX(gumbwa!$I$30:$T$30,1,_xlfn.XMATCH(data_gen!$D6386,gumbwa!$I$4:$T$4)))),E6386)</f>
        <v>0.2</v>
      </c>
      <c r="G6386" cm="1">
        <f t="array" aca="1" ref="G6386" ca="1">MAX(0,_xlfn.NORM.INV(RAND(),INDEX($M$6:$M$29,_xlfn.XMATCH(data_gen!$B6386,$L$6:$L$29),1),INDEX($J$6:$J$17,_xlfn.XMATCH($D6386,$I$6:$I$17),1)))</f>
        <v>0.59529026615913605</v>
      </c>
    </row>
    <row r="6387" spans="1:7" x14ac:dyDescent="0.25">
      <c r="A6387" s="1">
        <f t="shared" si="399"/>
        <v>45558.041666651181</v>
      </c>
      <c r="B6387">
        <f t="shared" si="396"/>
        <v>1</v>
      </c>
      <c r="C6387">
        <f t="shared" si="397"/>
        <v>23</v>
      </c>
      <c r="D6387">
        <f t="shared" si="398"/>
        <v>9</v>
      </c>
      <c r="E6387" cm="1">
        <f t="array" ref="E6387">INDEX(gumbwa!$E$2:$E$5400,_xlfn.XMATCH(1,(gumbwa!$B$2:$B$5400=data_gen!B6387)*(gumbwa!$C$2:$C$5400=data_gen!C6387)*(gumbwa!$D$2:$D$5400=data_gen!D6387)),1)</f>
        <v>0.2</v>
      </c>
      <c r="F6387" cm="1">
        <f t="array" aca="1" ref="F6387" ca="1">IF(ISNA(E6387),MAX(0,_xlfn.NORM.INV(RAND(),INDEX(gumbwa!$I$5:$T$28,_xlfn.XMATCH(data_gen!$B6387,gumbwa!$H$5:$H$28),_xlfn.XMATCH(data_gen!D$2,gumbwa!$I$4:$T$4)),INDEX(gumbwa!$I$30:$T$30,1,_xlfn.XMATCH(data_gen!$D6387,gumbwa!$I$4:$T$4)))),E6387)</f>
        <v>0.2</v>
      </c>
      <c r="G6387" cm="1">
        <f t="array" aca="1" ref="G6387" ca="1">MAX(0,_xlfn.NORM.INV(RAND(),INDEX($M$6:$M$29,_xlfn.XMATCH(data_gen!$B6387,$L$6:$L$29),1),INDEX($J$6:$J$17,_xlfn.XMATCH($D6387,$I$6:$I$17),1)))</f>
        <v>0.60566690204435381</v>
      </c>
    </row>
    <row r="6388" spans="1:7" x14ac:dyDescent="0.25">
      <c r="A6388" s="1">
        <f t="shared" si="399"/>
        <v>45558.083333317845</v>
      </c>
      <c r="B6388">
        <f t="shared" si="396"/>
        <v>2</v>
      </c>
      <c r="C6388">
        <f t="shared" si="397"/>
        <v>23</v>
      </c>
      <c r="D6388">
        <f t="shared" si="398"/>
        <v>9</v>
      </c>
      <c r="E6388" cm="1">
        <f t="array" ref="E6388">INDEX(gumbwa!$E$2:$E$5400,_xlfn.XMATCH(1,(gumbwa!$B$2:$B$5400=data_gen!B6388)*(gumbwa!$C$2:$C$5400=data_gen!C6388)*(gumbwa!$D$2:$D$5400=data_gen!D6388)),1)</f>
        <v>0.2</v>
      </c>
      <c r="F6388" cm="1">
        <f t="array" aca="1" ref="F6388" ca="1">IF(ISNA(E6388),MAX(0,_xlfn.NORM.INV(RAND(),INDEX(gumbwa!$I$5:$T$28,_xlfn.XMATCH(data_gen!$B6388,gumbwa!$H$5:$H$28),_xlfn.XMATCH(data_gen!D$2,gumbwa!$I$4:$T$4)),INDEX(gumbwa!$I$30:$T$30,1,_xlfn.XMATCH(data_gen!$D6388,gumbwa!$I$4:$T$4)))),E6388)</f>
        <v>0.2</v>
      </c>
      <c r="G6388" cm="1">
        <f t="array" aca="1" ref="G6388" ca="1">MAX(0,_xlfn.NORM.INV(RAND(),INDEX($M$6:$M$29,_xlfn.XMATCH(data_gen!$B6388,$L$6:$L$29),1),INDEX($J$6:$J$17,_xlfn.XMATCH($D6388,$I$6:$I$17),1)))</f>
        <v>0.59101498404268271</v>
      </c>
    </row>
    <row r="6389" spans="1:7" x14ac:dyDescent="0.25">
      <c r="A6389" s="1">
        <f t="shared" si="399"/>
        <v>45558.124999984509</v>
      </c>
      <c r="B6389">
        <f t="shared" si="396"/>
        <v>3</v>
      </c>
      <c r="C6389">
        <f t="shared" si="397"/>
        <v>23</v>
      </c>
      <c r="D6389">
        <f t="shared" si="398"/>
        <v>9</v>
      </c>
      <c r="E6389" cm="1">
        <f t="array" ref="E6389">INDEX(gumbwa!$E$2:$E$5400,_xlfn.XMATCH(1,(gumbwa!$B$2:$B$5400=data_gen!B6389)*(gumbwa!$C$2:$C$5400=data_gen!C6389)*(gumbwa!$D$2:$D$5400=data_gen!D6389)),1)</f>
        <v>0.2</v>
      </c>
      <c r="F6389" cm="1">
        <f t="array" aca="1" ref="F6389" ca="1">IF(ISNA(E6389),MAX(0,_xlfn.NORM.INV(RAND(),INDEX(gumbwa!$I$5:$T$28,_xlfn.XMATCH(data_gen!$B6389,gumbwa!$H$5:$H$28),_xlfn.XMATCH(data_gen!D$2,gumbwa!$I$4:$T$4)),INDEX(gumbwa!$I$30:$T$30,1,_xlfn.XMATCH(data_gen!$D6389,gumbwa!$I$4:$T$4)))),E6389)</f>
        <v>0.2</v>
      </c>
      <c r="G6389" cm="1">
        <f t="array" aca="1" ref="G6389" ca="1">MAX(0,_xlfn.NORM.INV(RAND(),INDEX($M$6:$M$29,_xlfn.XMATCH(data_gen!$B6389,$L$6:$L$29),1),INDEX($J$6:$J$17,_xlfn.XMATCH($D6389,$I$6:$I$17),1)))</f>
        <v>0.59454533955628619</v>
      </c>
    </row>
    <row r="6390" spans="1:7" x14ac:dyDescent="0.25">
      <c r="A6390" s="1">
        <f t="shared" si="399"/>
        <v>45558.166666651174</v>
      </c>
      <c r="B6390">
        <f t="shared" si="396"/>
        <v>4</v>
      </c>
      <c r="C6390">
        <f t="shared" si="397"/>
        <v>23</v>
      </c>
      <c r="D6390">
        <f t="shared" si="398"/>
        <v>9</v>
      </c>
      <c r="E6390" cm="1">
        <f t="array" ref="E6390">INDEX(gumbwa!$E$2:$E$5400,_xlfn.XMATCH(1,(gumbwa!$B$2:$B$5400=data_gen!B6390)*(gumbwa!$C$2:$C$5400=data_gen!C6390)*(gumbwa!$D$2:$D$5400=data_gen!D6390)),1)</f>
        <v>0.2</v>
      </c>
      <c r="F6390" cm="1">
        <f t="array" aca="1" ref="F6390" ca="1">IF(ISNA(E6390),MAX(0,_xlfn.NORM.INV(RAND(),INDEX(gumbwa!$I$5:$T$28,_xlfn.XMATCH(data_gen!$B6390,gumbwa!$H$5:$H$28),_xlfn.XMATCH(data_gen!D$2,gumbwa!$I$4:$T$4)),INDEX(gumbwa!$I$30:$T$30,1,_xlfn.XMATCH(data_gen!$D6390,gumbwa!$I$4:$T$4)))),E6390)</f>
        <v>0.2</v>
      </c>
      <c r="G6390" cm="1">
        <f t="array" aca="1" ref="G6390" ca="1">MAX(0,_xlfn.NORM.INV(RAND(),INDEX($M$6:$M$29,_xlfn.XMATCH(data_gen!$B6390,$L$6:$L$29),1),INDEX($J$6:$J$17,_xlfn.XMATCH($D6390,$I$6:$I$17),1)))</f>
        <v>0.60854821866378428</v>
      </c>
    </row>
    <row r="6391" spans="1:7" x14ac:dyDescent="0.25">
      <c r="A6391" s="1">
        <f t="shared" si="399"/>
        <v>45558.208333317838</v>
      </c>
      <c r="B6391">
        <f t="shared" si="396"/>
        <v>5</v>
      </c>
      <c r="C6391">
        <f t="shared" si="397"/>
        <v>23</v>
      </c>
      <c r="D6391">
        <f t="shared" si="398"/>
        <v>9</v>
      </c>
      <c r="E6391" cm="1">
        <f t="array" ref="E6391">INDEX(gumbwa!$E$2:$E$5400,_xlfn.XMATCH(1,(gumbwa!$B$2:$B$5400=data_gen!B6391)*(gumbwa!$C$2:$C$5400=data_gen!C6391)*(gumbwa!$D$2:$D$5400=data_gen!D6391)),1)</f>
        <v>0.2</v>
      </c>
      <c r="F6391" cm="1">
        <f t="array" aca="1" ref="F6391" ca="1">IF(ISNA(E6391),MAX(0,_xlfn.NORM.INV(RAND(),INDEX(gumbwa!$I$5:$T$28,_xlfn.XMATCH(data_gen!$B6391,gumbwa!$H$5:$H$28),_xlfn.XMATCH(data_gen!D$2,gumbwa!$I$4:$T$4)),INDEX(gumbwa!$I$30:$T$30,1,_xlfn.XMATCH(data_gen!$D6391,gumbwa!$I$4:$T$4)))),E6391)</f>
        <v>0.2</v>
      </c>
      <c r="G6391" cm="1">
        <f t="array" aca="1" ref="G6391" ca="1">MAX(0,_xlfn.NORM.INV(RAND(),INDEX($M$6:$M$29,_xlfn.XMATCH(data_gen!$B6391,$L$6:$L$29),1),INDEX($J$6:$J$17,_xlfn.XMATCH($D6391,$I$6:$I$17),1)))</f>
        <v>0.60146054213866573</v>
      </c>
    </row>
    <row r="6392" spans="1:7" x14ac:dyDescent="0.25">
      <c r="A6392" s="1">
        <f t="shared" si="399"/>
        <v>45558.249999984502</v>
      </c>
      <c r="B6392">
        <f t="shared" si="396"/>
        <v>6</v>
      </c>
      <c r="C6392">
        <f t="shared" si="397"/>
        <v>23</v>
      </c>
      <c r="D6392">
        <f t="shared" si="398"/>
        <v>9</v>
      </c>
      <c r="E6392" cm="1">
        <f t="array" ref="E6392">INDEX(gumbwa!$E$2:$E$5400,_xlfn.XMATCH(1,(gumbwa!$B$2:$B$5400=data_gen!B6392)*(gumbwa!$C$2:$C$5400=data_gen!C6392)*(gumbwa!$D$2:$D$5400=data_gen!D6392)),1)</f>
        <v>0</v>
      </c>
      <c r="F6392" cm="1">
        <f t="array" aca="1" ref="F6392" ca="1">IF(ISNA(E6392),MAX(0,_xlfn.NORM.INV(RAND(),INDEX(gumbwa!$I$5:$T$28,_xlfn.XMATCH(data_gen!$B6392,gumbwa!$H$5:$H$28),_xlfn.XMATCH(data_gen!D$2,gumbwa!$I$4:$T$4)),INDEX(gumbwa!$I$30:$T$30,1,_xlfn.XMATCH(data_gen!$D6392,gumbwa!$I$4:$T$4)))),E6392)</f>
        <v>0</v>
      </c>
      <c r="G6392" cm="1">
        <f t="array" aca="1" ref="G6392" ca="1">MAX(0,_xlfn.NORM.INV(RAND(),INDEX($M$6:$M$29,_xlfn.XMATCH(data_gen!$B6392,$L$6:$L$29),1),INDEX($J$6:$J$17,_xlfn.XMATCH($D6392,$I$6:$I$17),1)))</f>
        <v>0.31512655104344217</v>
      </c>
    </row>
    <row r="6393" spans="1:7" x14ac:dyDescent="0.25">
      <c r="A6393" s="1">
        <f t="shared" si="399"/>
        <v>45558.291666651166</v>
      </c>
      <c r="B6393">
        <f t="shared" si="396"/>
        <v>7</v>
      </c>
      <c r="C6393">
        <f t="shared" si="397"/>
        <v>23</v>
      </c>
      <c r="D6393">
        <f t="shared" si="398"/>
        <v>9</v>
      </c>
      <c r="E6393" cm="1">
        <f t="array" ref="E6393">INDEX(gumbwa!$E$2:$E$5400,_xlfn.XMATCH(1,(gumbwa!$B$2:$B$5400=data_gen!B6393)*(gumbwa!$C$2:$C$5400=data_gen!C6393)*(gumbwa!$D$2:$D$5400=data_gen!D6393)),1)</f>
        <v>0</v>
      </c>
      <c r="F6393" cm="1">
        <f t="array" aca="1" ref="F6393" ca="1">IF(ISNA(E6393),MAX(0,_xlfn.NORM.INV(RAND(),INDEX(gumbwa!$I$5:$T$28,_xlfn.XMATCH(data_gen!$B6393,gumbwa!$H$5:$H$28),_xlfn.XMATCH(data_gen!D$2,gumbwa!$I$4:$T$4)),INDEX(gumbwa!$I$30:$T$30,1,_xlfn.XMATCH(data_gen!$D6393,gumbwa!$I$4:$T$4)))),E6393)</f>
        <v>0</v>
      </c>
      <c r="G6393" cm="1">
        <f t="array" aca="1" ref="G6393" ca="1">MAX(0,_xlfn.NORM.INV(RAND(),INDEX($M$6:$M$29,_xlfn.XMATCH(data_gen!$B6393,$L$6:$L$29),1),INDEX($J$6:$J$17,_xlfn.XMATCH($D6393,$I$6:$I$17),1)))</f>
        <v>8.3571277353988407E-2</v>
      </c>
    </row>
    <row r="6394" spans="1:7" x14ac:dyDescent="0.25">
      <c r="A6394" s="1">
        <f t="shared" si="399"/>
        <v>45558.333333317831</v>
      </c>
      <c r="B6394">
        <f t="shared" si="396"/>
        <v>8</v>
      </c>
      <c r="C6394">
        <f t="shared" si="397"/>
        <v>23</v>
      </c>
      <c r="D6394">
        <f t="shared" si="398"/>
        <v>9</v>
      </c>
      <c r="E6394" cm="1">
        <f t="array" ref="E6394">INDEX(gumbwa!$E$2:$E$5400,_xlfn.XMATCH(1,(gumbwa!$B$2:$B$5400=data_gen!B6394)*(gumbwa!$C$2:$C$5400=data_gen!C6394)*(gumbwa!$D$2:$D$5400=data_gen!D6394)),1)</f>
        <v>0.3</v>
      </c>
      <c r="F6394" cm="1">
        <f t="array" aca="1" ref="F6394" ca="1">IF(ISNA(E6394),MAX(0,_xlfn.NORM.INV(RAND(),INDEX(gumbwa!$I$5:$T$28,_xlfn.XMATCH(data_gen!$B6394,gumbwa!$H$5:$H$28),_xlfn.XMATCH(data_gen!D$2,gumbwa!$I$4:$T$4)),INDEX(gumbwa!$I$30:$T$30,1,_xlfn.XMATCH(data_gen!$D6394,gumbwa!$I$4:$T$4)))),E6394)</f>
        <v>0.3</v>
      </c>
      <c r="G6394" cm="1">
        <f t="array" aca="1" ref="G6394" ca="1">MAX(0,_xlfn.NORM.INV(RAND(),INDEX($M$6:$M$29,_xlfn.XMATCH(data_gen!$B6394,$L$6:$L$29),1),INDEX($J$6:$J$17,_xlfn.XMATCH($D6394,$I$6:$I$17),1)))</f>
        <v>0.11216223220547286</v>
      </c>
    </row>
    <row r="6395" spans="1:7" x14ac:dyDescent="0.25">
      <c r="A6395" s="1">
        <f t="shared" si="399"/>
        <v>45558.374999984495</v>
      </c>
      <c r="B6395">
        <f t="shared" si="396"/>
        <v>9</v>
      </c>
      <c r="C6395">
        <f t="shared" si="397"/>
        <v>23</v>
      </c>
      <c r="D6395">
        <f t="shared" si="398"/>
        <v>9</v>
      </c>
      <c r="E6395" cm="1">
        <f t="array" ref="E6395">INDEX(gumbwa!$E$2:$E$5400,_xlfn.XMATCH(1,(gumbwa!$B$2:$B$5400=data_gen!B6395)*(gumbwa!$C$2:$C$5400=data_gen!C6395)*(gumbwa!$D$2:$D$5400=data_gen!D6395)),1)</f>
        <v>0</v>
      </c>
      <c r="F6395" cm="1">
        <f t="array" aca="1" ref="F6395" ca="1">IF(ISNA(E6395),MAX(0,_xlfn.NORM.INV(RAND(),INDEX(gumbwa!$I$5:$T$28,_xlfn.XMATCH(data_gen!$B6395,gumbwa!$H$5:$H$28),_xlfn.XMATCH(data_gen!D$2,gumbwa!$I$4:$T$4)),INDEX(gumbwa!$I$30:$T$30,1,_xlfn.XMATCH(data_gen!$D6395,gumbwa!$I$4:$T$4)))),E6395)</f>
        <v>0</v>
      </c>
      <c r="G6395" cm="1">
        <f t="array" aca="1" ref="G6395" ca="1">MAX(0,_xlfn.NORM.INV(RAND(),INDEX($M$6:$M$29,_xlfn.XMATCH(data_gen!$B6395,$L$6:$L$29),1),INDEX($J$6:$J$17,_xlfn.XMATCH($D6395,$I$6:$I$17),1)))</f>
        <v>9.8563138588188867E-2</v>
      </c>
    </row>
    <row r="6396" spans="1:7" x14ac:dyDescent="0.25">
      <c r="A6396" s="1">
        <f t="shared" si="399"/>
        <v>45558.416666651159</v>
      </c>
      <c r="B6396">
        <f t="shared" si="396"/>
        <v>10</v>
      </c>
      <c r="C6396">
        <f t="shared" si="397"/>
        <v>23</v>
      </c>
      <c r="D6396">
        <f t="shared" si="398"/>
        <v>9</v>
      </c>
      <c r="E6396" cm="1">
        <f t="array" ref="E6396">INDEX(gumbwa!$E$2:$E$5400,_xlfn.XMATCH(1,(gumbwa!$B$2:$B$5400=data_gen!B6396)*(gumbwa!$C$2:$C$5400=data_gen!C6396)*(gumbwa!$D$2:$D$5400=data_gen!D6396)),1)</f>
        <v>0</v>
      </c>
      <c r="F6396" cm="1">
        <f t="array" aca="1" ref="F6396" ca="1">IF(ISNA(E6396),MAX(0,_xlfn.NORM.INV(RAND(),INDEX(gumbwa!$I$5:$T$28,_xlfn.XMATCH(data_gen!$B6396,gumbwa!$H$5:$H$28),_xlfn.XMATCH(data_gen!D$2,gumbwa!$I$4:$T$4)),INDEX(gumbwa!$I$30:$T$30,1,_xlfn.XMATCH(data_gen!$D6396,gumbwa!$I$4:$T$4)))),E6396)</f>
        <v>0</v>
      </c>
      <c r="G6396" cm="1">
        <f t="array" aca="1" ref="G6396" ca="1">MAX(0,_xlfn.NORM.INV(RAND(),INDEX($M$6:$M$29,_xlfn.XMATCH(data_gen!$B6396,$L$6:$L$29),1),INDEX($J$6:$J$17,_xlfn.XMATCH($D6396,$I$6:$I$17),1)))</f>
        <v>8.9035537805043266E-2</v>
      </c>
    </row>
    <row r="6397" spans="1:7" x14ac:dyDescent="0.25">
      <c r="A6397" s="1">
        <f t="shared" si="399"/>
        <v>45558.458333317823</v>
      </c>
      <c r="B6397">
        <f t="shared" si="396"/>
        <v>11</v>
      </c>
      <c r="C6397">
        <f t="shared" si="397"/>
        <v>23</v>
      </c>
      <c r="D6397">
        <f t="shared" si="398"/>
        <v>9</v>
      </c>
      <c r="E6397" cm="1">
        <f t="array" ref="E6397">INDEX(gumbwa!$E$2:$E$5400,_xlfn.XMATCH(1,(gumbwa!$B$2:$B$5400=data_gen!B6397)*(gumbwa!$C$2:$C$5400=data_gen!C6397)*(gumbwa!$D$2:$D$5400=data_gen!D6397)),1)</f>
        <v>0</v>
      </c>
      <c r="F6397" cm="1">
        <f t="array" aca="1" ref="F6397" ca="1">IF(ISNA(E6397),MAX(0,_xlfn.NORM.INV(RAND(),INDEX(gumbwa!$I$5:$T$28,_xlfn.XMATCH(data_gen!$B6397,gumbwa!$H$5:$H$28),_xlfn.XMATCH(data_gen!D$2,gumbwa!$I$4:$T$4)),INDEX(gumbwa!$I$30:$T$30,1,_xlfn.XMATCH(data_gen!$D6397,gumbwa!$I$4:$T$4)))),E6397)</f>
        <v>0</v>
      </c>
      <c r="G6397" cm="1">
        <f t="array" aca="1" ref="G6397" ca="1">MAX(0,_xlfn.NORM.INV(RAND(),INDEX($M$6:$M$29,_xlfn.XMATCH(data_gen!$B6397,$L$6:$L$29),1),INDEX($J$6:$J$17,_xlfn.XMATCH($D6397,$I$6:$I$17),1)))</f>
        <v>0.10237629092064446</v>
      </c>
    </row>
    <row r="6398" spans="1:7" x14ac:dyDescent="0.25">
      <c r="A6398" s="1">
        <f t="shared" si="399"/>
        <v>45558.499999984488</v>
      </c>
      <c r="B6398">
        <f t="shared" si="396"/>
        <v>12</v>
      </c>
      <c r="C6398">
        <f t="shared" si="397"/>
        <v>23</v>
      </c>
      <c r="D6398">
        <f t="shared" si="398"/>
        <v>9</v>
      </c>
      <c r="E6398" cm="1">
        <f t="array" ref="E6398">INDEX(gumbwa!$E$2:$E$5400,_xlfn.XMATCH(1,(gumbwa!$B$2:$B$5400=data_gen!B6398)*(gumbwa!$C$2:$C$5400=data_gen!C6398)*(gumbwa!$D$2:$D$5400=data_gen!D6398)),1)</f>
        <v>0.4</v>
      </c>
      <c r="F6398" cm="1">
        <f t="array" aca="1" ref="F6398" ca="1">IF(ISNA(E6398),MAX(0,_xlfn.NORM.INV(RAND(),INDEX(gumbwa!$I$5:$T$28,_xlfn.XMATCH(data_gen!$B6398,gumbwa!$H$5:$H$28),_xlfn.XMATCH(data_gen!D$2,gumbwa!$I$4:$T$4)),INDEX(gumbwa!$I$30:$T$30,1,_xlfn.XMATCH(data_gen!$D6398,gumbwa!$I$4:$T$4)))),E6398)</f>
        <v>0.4</v>
      </c>
      <c r="G6398" cm="1">
        <f t="array" aca="1" ref="G6398" ca="1">MAX(0,_xlfn.NORM.INV(RAND(),INDEX($M$6:$M$29,_xlfn.XMATCH(data_gen!$B6398,$L$6:$L$29),1),INDEX($J$6:$J$17,_xlfn.XMATCH($D6398,$I$6:$I$17),1)))</f>
        <v>0.10850418223465157</v>
      </c>
    </row>
    <row r="6399" spans="1:7" x14ac:dyDescent="0.25">
      <c r="A6399" s="1">
        <f t="shared" si="399"/>
        <v>45558.541666651152</v>
      </c>
      <c r="B6399">
        <f t="shared" si="396"/>
        <v>13</v>
      </c>
      <c r="C6399">
        <f t="shared" si="397"/>
        <v>23</v>
      </c>
      <c r="D6399">
        <f t="shared" si="398"/>
        <v>9</v>
      </c>
      <c r="E6399" cm="1">
        <f t="array" ref="E6399">INDEX(gumbwa!$E$2:$E$5400,_xlfn.XMATCH(1,(gumbwa!$B$2:$B$5400=data_gen!B6399)*(gumbwa!$C$2:$C$5400=data_gen!C6399)*(gumbwa!$D$2:$D$5400=data_gen!D6399)),1)</f>
        <v>2.8</v>
      </c>
      <c r="F6399" cm="1">
        <f t="array" aca="1" ref="F6399" ca="1">IF(ISNA(E6399),MAX(0,_xlfn.NORM.INV(RAND(),INDEX(gumbwa!$I$5:$T$28,_xlfn.XMATCH(data_gen!$B6399,gumbwa!$H$5:$H$28),_xlfn.XMATCH(data_gen!D$2,gumbwa!$I$4:$T$4)),INDEX(gumbwa!$I$30:$T$30,1,_xlfn.XMATCH(data_gen!$D6399,gumbwa!$I$4:$T$4)))),E6399)</f>
        <v>2.8</v>
      </c>
      <c r="G6399" cm="1">
        <f t="array" aca="1" ref="G6399" ca="1">MAX(0,_xlfn.NORM.INV(RAND(),INDEX($M$6:$M$29,_xlfn.XMATCH(data_gen!$B6399,$L$6:$L$29),1),INDEX($J$6:$J$17,_xlfn.XMATCH($D6399,$I$6:$I$17),1)))</f>
        <v>0.10609828517188122</v>
      </c>
    </row>
    <row r="6400" spans="1:7" x14ac:dyDescent="0.25">
      <c r="A6400" s="1">
        <f t="shared" si="399"/>
        <v>45558.583333317816</v>
      </c>
      <c r="B6400">
        <f t="shared" si="396"/>
        <v>14</v>
      </c>
      <c r="C6400">
        <f t="shared" si="397"/>
        <v>23</v>
      </c>
      <c r="D6400">
        <f t="shared" si="398"/>
        <v>9</v>
      </c>
      <c r="E6400" cm="1">
        <f t="array" ref="E6400">INDEX(gumbwa!$E$2:$E$5400,_xlfn.XMATCH(1,(gumbwa!$B$2:$B$5400=data_gen!B6400)*(gumbwa!$C$2:$C$5400=data_gen!C6400)*(gumbwa!$D$2:$D$5400=data_gen!D6400)),1)</f>
        <v>0</v>
      </c>
      <c r="F6400" cm="1">
        <f t="array" aca="1" ref="F6400" ca="1">IF(ISNA(E6400),MAX(0,_xlfn.NORM.INV(RAND(),INDEX(gumbwa!$I$5:$T$28,_xlfn.XMATCH(data_gen!$B6400,gumbwa!$H$5:$H$28),_xlfn.XMATCH(data_gen!D$2,gumbwa!$I$4:$T$4)),INDEX(gumbwa!$I$30:$T$30,1,_xlfn.XMATCH(data_gen!$D6400,gumbwa!$I$4:$T$4)))),E6400)</f>
        <v>0</v>
      </c>
      <c r="G6400" cm="1">
        <f t="array" aca="1" ref="G6400" ca="1">MAX(0,_xlfn.NORM.INV(RAND(),INDEX($M$6:$M$29,_xlfn.XMATCH(data_gen!$B6400,$L$6:$L$29),1),INDEX($J$6:$J$17,_xlfn.XMATCH($D6400,$I$6:$I$17),1)))</f>
        <v>0.10336773900062091</v>
      </c>
    </row>
    <row r="6401" spans="1:7" x14ac:dyDescent="0.25">
      <c r="A6401" s="1">
        <f t="shared" si="399"/>
        <v>45558.62499998448</v>
      </c>
      <c r="B6401">
        <f t="shared" si="396"/>
        <v>15</v>
      </c>
      <c r="C6401">
        <f t="shared" si="397"/>
        <v>23</v>
      </c>
      <c r="D6401">
        <f t="shared" si="398"/>
        <v>9</v>
      </c>
      <c r="E6401" cm="1">
        <f t="array" ref="E6401">INDEX(gumbwa!$E$2:$E$5400,_xlfn.XMATCH(1,(gumbwa!$B$2:$B$5400=data_gen!B6401)*(gumbwa!$C$2:$C$5400=data_gen!C6401)*(gumbwa!$D$2:$D$5400=data_gen!D6401)),1)</f>
        <v>0.7</v>
      </c>
      <c r="F6401" cm="1">
        <f t="array" aca="1" ref="F6401" ca="1">IF(ISNA(E6401),MAX(0,_xlfn.NORM.INV(RAND(),INDEX(gumbwa!$I$5:$T$28,_xlfn.XMATCH(data_gen!$B6401,gumbwa!$H$5:$H$28),_xlfn.XMATCH(data_gen!D$2,gumbwa!$I$4:$T$4)),INDEX(gumbwa!$I$30:$T$30,1,_xlfn.XMATCH(data_gen!$D6401,gumbwa!$I$4:$T$4)))),E6401)</f>
        <v>0.7</v>
      </c>
      <c r="G6401" cm="1">
        <f t="array" aca="1" ref="G6401" ca="1">MAX(0,_xlfn.NORM.INV(RAND(),INDEX($M$6:$M$29,_xlfn.XMATCH(data_gen!$B6401,$L$6:$L$29),1),INDEX($J$6:$J$17,_xlfn.XMATCH($D6401,$I$6:$I$17),1)))</f>
        <v>8.5405062061877604E-2</v>
      </c>
    </row>
    <row r="6402" spans="1:7" x14ac:dyDescent="0.25">
      <c r="A6402" s="1">
        <f t="shared" si="399"/>
        <v>45558.666666651145</v>
      </c>
      <c r="B6402">
        <f t="shared" si="396"/>
        <v>16</v>
      </c>
      <c r="C6402">
        <f t="shared" si="397"/>
        <v>23</v>
      </c>
      <c r="D6402">
        <f t="shared" si="398"/>
        <v>9</v>
      </c>
      <c r="E6402" cm="1">
        <f t="array" ref="E6402">INDEX(gumbwa!$E$2:$E$5400,_xlfn.XMATCH(1,(gumbwa!$B$2:$B$5400=data_gen!B6402)*(gumbwa!$C$2:$C$5400=data_gen!C6402)*(gumbwa!$D$2:$D$5400=data_gen!D6402)),1)</f>
        <v>0</v>
      </c>
      <c r="F6402" cm="1">
        <f t="array" aca="1" ref="F6402" ca="1">IF(ISNA(E6402),MAX(0,_xlfn.NORM.INV(RAND(),INDEX(gumbwa!$I$5:$T$28,_xlfn.XMATCH(data_gen!$B6402,gumbwa!$H$5:$H$28),_xlfn.XMATCH(data_gen!D$2,gumbwa!$I$4:$T$4)),INDEX(gumbwa!$I$30:$T$30,1,_xlfn.XMATCH(data_gen!$D6402,gumbwa!$I$4:$T$4)))),E6402)</f>
        <v>0</v>
      </c>
      <c r="G6402" cm="1">
        <f t="array" aca="1" ref="G6402" ca="1">MAX(0,_xlfn.NORM.INV(RAND(),INDEX($M$6:$M$29,_xlfn.XMATCH(data_gen!$B6402,$L$6:$L$29),1),INDEX($J$6:$J$17,_xlfn.XMATCH($D6402,$I$6:$I$17),1)))</f>
        <v>1.2172725539424576</v>
      </c>
    </row>
    <row r="6403" spans="1:7" x14ac:dyDescent="0.25">
      <c r="A6403" s="1">
        <f t="shared" si="399"/>
        <v>45558.708333317809</v>
      </c>
      <c r="B6403">
        <f t="shared" ref="B6403:B6466" si="400">HOUR(A6403)</f>
        <v>17</v>
      </c>
      <c r="C6403">
        <f t="shared" ref="C6403:C6466" si="401">DAY(A6403)</f>
        <v>23</v>
      </c>
      <c r="D6403">
        <f t="shared" ref="D6403:D6466" si="402">MONTH(A6403)</f>
        <v>9</v>
      </c>
      <c r="E6403" cm="1">
        <f t="array" ref="E6403">INDEX(gumbwa!$E$2:$E$5400,_xlfn.XMATCH(1,(gumbwa!$B$2:$B$5400=data_gen!B6403)*(gumbwa!$C$2:$C$5400=data_gen!C6403)*(gumbwa!$D$2:$D$5400=data_gen!D6403)),1)</f>
        <v>0</v>
      </c>
      <c r="F6403" cm="1">
        <f t="array" aca="1" ref="F6403" ca="1">IF(ISNA(E6403),MAX(0,_xlfn.NORM.INV(RAND(),INDEX(gumbwa!$I$5:$T$28,_xlfn.XMATCH(data_gen!$B6403,gumbwa!$H$5:$H$28),_xlfn.XMATCH(data_gen!D$2,gumbwa!$I$4:$T$4)),INDEX(gumbwa!$I$30:$T$30,1,_xlfn.XMATCH(data_gen!$D6403,gumbwa!$I$4:$T$4)))),E6403)</f>
        <v>0</v>
      </c>
      <c r="G6403" cm="1">
        <f t="array" aca="1" ref="G6403" ca="1">MAX(0,_xlfn.NORM.INV(RAND(),INDEX($M$6:$M$29,_xlfn.XMATCH(data_gen!$B6403,$L$6:$L$29),1),INDEX($J$6:$J$17,_xlfn.XMATCH($D6403,$I$6:$I$17),1)))</f>
        <v>1.4951124815204369</v>
      </c>
    </row>
    <row r="6404" spans="1:7" x14ac:dyDescent="0.25">
      <c r="A6404" s="1">
        <f t="shared" ref="A6404:A6467" si="403">A6403+(1/24)</f>
        <v>45558.749999984473</v>
      </c>
      <c r="B6404">
        <f t="shared" si="400"/>
        <v>18</v>
      </c>
      <c r="C6404">
        <f t="shared" si="401"/>
        <v>23</v>
      </c>
      <c r="D6404">
        <f t="shared" si="402"/>
        <v>9</v>
      </c>
      <c r="E6404" cm="1">
        <f t="array" ref="E6404">INDEX(gumbwa!$E$2:$E$5400,_xlfn.XMATCH(1,(gumbwa!$B$2:$B$5400=data_gen!B6404)*(gumbwa!$C$2:$C$5400=data_gen!C6404)*(gumbwa!$D$2:$D$5400=data_gen!D6404)),1)</f>
        <v>0</v>
      </c>
      <c r="F6404" cm="1">
        <f t="array" aca="1" ref="F6404" ca="1">IF(ISNA(E6404),MAX(0,_xlfn.NORM.INV(RAND(),INDEX(gumbwa!$I$5:$T$28,_xlfn.XMATCH(data_gen!$B6404,gumbwa!$H$5:$H$28),_xlfn.XMATCH(data_gen!D$2,gumbwa!$I$4:$T$4)),INDEX(gumbwa!$I$30:$T$30,1,_xlfn.XMATCH(data_gen!$D6404,gumbwa!$I$4:$T$4)))),E6404)</f>
        <v>0</v>
      </c>
      <c r="G6404" cm="1">
        <f t="array" aca="1" ref="G6404" ca="1">MAX(0,_xlfn.NORM.INV(RAND(),INDEX($M$6:$M$29,_xlfn.XMATCH(data_gen!$B6404,$L$6:$L$29),1),INDEX($J$6:$J$17,_xlfn.XMATCH($D6404,$I$6:$I$17),1)))</f>
        <v>1.1856843454165411</v>
      </c>
    </row>
    <row r="6405" spans="1:7" x14ac:dyDescent="0.25">
      <c r="A6405" s="1">
        <f t="shared" si="403"/>
        <v>45558.791666651137</v>
      </c>
      <c r="B6405">
        <f t="shared" si="400"/>
        <v>19</v>
      </c>
      <c r="C6405">
        <f t="shared" si="401"/>
        <v>23</v>
      </c>
      <c r="D6405">
        <f t="shared" si="402"/>
        <v>9</v>
      </c>
      <c r="E6405" cm="1">
        <f t="array" ref="E6405">INDEX(gumbwa!$E$2:$E$5400,_xlfn.XMATCH(1,(gumbwa!$B$2:$B$5400=data_gen!B6405)*(gumbwa!$C$2:$C$5400=data_gen!C6405)*(gumbwa!$D$2:$D$5400=data_gen!D6405)),1)</f>
        <v>0.7</v>
      </c>
      <c r="F6405" cm="1">
        <f t="array" aca="1" ref="F6405" ca="1">IF(ISNA(E6405),MAX(0,_xlfn.NORM.INV(RAND(),INDEX(gumbwa!$I$5:$T$28,_xlfn.XMATCH(data_gen!$B6405,gumbwa!$H$5:$H$28),_xlfn.XMATCH(data_gen!D$2,gumbwa!$I$4:$T$4)),INDEX(gumbwa!$I$30:$T$30,1,_xlfn.XMATCH(data_gen!$D6405,gumbwa!$I$4:$T$4)))),E6405)</f>
        <v>0.7</v>
      </c>
      <c r="G6405" cm="1">
        <f t="array" aca="1" ref="G6405" ca="1">MAX(0,_xlfn.NORM.INV(RAND(),INDEX($M$6:$M$29,_xlfn.XMATCH(data_gen!$B6405,$L$6:$L$29),1),INDEX($J$6:$J$17,_xlfn.XMATCH($D6405,$I$6:$I$17),1)))</f>
        <v>1.104705157056572</v>
      </c>
    </row>
    <row r="6406" spans="1:7" x14ac:dyDescent="0.25">
      <c r="A6406" s="1">
        <f t="shared" si="403"/>
        <v>45558.833333317802</v>
      </c>
      <c r="B6406">
        <f t="shared" si="400"/>
        <v>20</v>
      </c>
      <c r="C6406">
        <f t="shared" si="401"/>
        <v>23</v>
      </c>
      <c r="D6406">
        <f t="shared" si="402"/>
        <v>9</v>
      </c>
      <c r="E6406" cm="1">
        <f t="array" ref="E6406">INDEX(gumbwa!$E$2:$E$5400,_xlfn.XMATCH(1,(gumbwa!$B$2:$B$5400=data_gen!B6406)*(gumbwa!$C$2:$C$5400=data_gen!C6406)*(gumbwa!$D$2:$D$5400=data_gen!D6406)),1)</f>
        <v>0.8</v>
      </c>
      <c r="F6406" cm="1">
        <f t="array" aca="1" ref="F6406" ca="1">IF(ISNA(E6406),MAX(0,_xlfn.NORM.INV(RAND(),INDEX(gumbwa!$I$5:$T$28,_xlfn.XMATCH(data_gen!$B6406,gumbwa!$H$5:$H$28),_xlfn.XMATCH(data_gen!D$2,gumbwa!$I$4:$T$4)),INDEX(gumbwa!$I$30:$T$30,1,_xlfn.XMATCH(data_gen!$D6406,gumbwa!$I$4:$T$4)))),E6406)</f>
        <v>0.8</v>
      </c>
      <c r="G6406" cm="1">
        <f t="array" aca="1" ref="G6406" ca="1">MAX(0,_xlfn.NORM.INV(RAND(),INDEX($M$6:$M$29,_xlfn.XMATCH(data_gen!$B6406,$L$6:$L$29),1),INDEX($J$6:$J$17,_xlfn.XMATCH($D6406,$I$6:$I$17),1)))</f>
        <v>0.89639699428554909</v>
      </c>
    </row>
    <row r="6407" spans="1:7" x14ac:dyDescent="0.25">
      <c r="A6407" s="1">
        <f t="shared" si="403"/>
        <v>45558.874999984466</v>
      </c>
      <c r="B6407">
        <f t="shared" si="400"/>
        <v>21</v>
      </c>
      <c r="C6407">
        <f t="shared" si="401"/>
        <v>23</v>
      </c>
      <c r="D6407">
        <f t="shared" si="402"/>
        <v>9</v>
      </c>
      <c r="E6407" cm="1">
        <f t="array" ref="E6407">INDEX(gumbwa!$E$2:$E$5400,_xlfn.XMATCH(1,(gumbwa!$B$2:$B$5400=data_gen!B6407)*(gumbwa!$C$2:$C$5400=data_gen!C6407)*(gumbwa!$D$2:$D$5400=data_gen!D6407)),1)</f>
        <v>0.8</v>
      </c>
      <c r="F6407" cm="1">
        <f t="array" aca="1" ref="F6407" ca="1">IF(ISNA(E6407),MAX(0,_xlfn.NORM.INV(RAND(),INDEX(gumbwa!$I$5:$T$28,_xlfn.XMATCH(data_gen!$B6407,gumbwa!$H$5:$H$28),_xlfn.XMATCH(data_gen!D$2,gumbwa!$I$4:$T$4)),INDEX(gumbwa!$I$30:$T$30,1,_xlfn.XMATCH(data_gen!$D6407,gumbwa!$I$4:$T$4)))),E6407)</f>
        <v>0.8</v>
      </c>
      <c r="G6407" cm="1">
        <f t="array" aca="1" ref="G6407" ca="1">MAX(0,_xlfn.NORM.INV(RAND(),INDEX($M$6:$M$29,_xlfn.XMATCH(data_gen!$B6407,$L$6:$L$29),1),INDEX($J$6:$J$17,_xlfn.XMATCH($D6407,$I$6:$I$17),1)))</f>
        <v>0.89351906607687825</v>
      </c>
    </row>
    <row r="6408" spans="1:7" x14ac:dyDescent="0.25">
      <c r="A6408" s="1">
        <f t="shared" si="403"/>
        <v>45558.91666665113</v>
      </c>
      <c r="B6408">
        <f t="shared" si="400"/>
        <v>22</v>
      </c>
      <c r="C6408">
        <f t="shared" si="401"/>
        <v>23</v>
      </c>
      <c r="D6408">
        <f t="shared" si="402"/>
        <v>9</v>
      </c>
      <c r="E6408" cm="1">
        <f t="array" ref="E6408">INDEX(gumbwa!$E$2:$E$5400,_xlfn.XMATCH(1,(gumbwa!$B$2:$B$5400=data_gen!B6408)*(gumbwa!$C$2:$C$5400=data_gen!C6408)*(gumbwa!$D$2:$D$5400=data_gen!D6408)),1)</f>
        <v>0.8</v>
      </c>
      <c r="F6408" cm="1">
        <f t="array" aca="1" ref="F6408" ca="1">IF(ISNA(E6408),MAX(0,_xlfn.NORM.INV(RAND(),INDEX(gumbwa!$I$5:$T$28,_xlfn.XMATCH(data_gen!$B6408,gumbwa!$H$5:$H$28),_xlfn.XMATCH(data_gen!D$2,gumbwa!$I$4:$T$4)),INDEX(gumbwa!$I$30:$T$30,1,_xlfn.XMATCH(data_gen!$D6408,gumbwa!$I$4:$T$4)))),E6408)</f>
        <v>0.8</v>
      </c>
      <c r="G6408" cm="1">
        <f t="array" aca="1" ref="G6408" ca="1">MAX(0,_xlfn.NORM.INV(RAND(),INDEX($M$6:$M$29,_xlfn.XMATCH(data_gen!$B6408,$L$6:$L$29),1),INDEX($J$6:$J$17,_xlfn.XMATCH($D6408,$I$6:$I$17),1)))</f>
        <v>0.8958701304861193</v>
      </c>
    </row>
    <row r="6409" spans="1:7" x14ac:dyDescent="0.25">
      <c r="A6409" s="1">
        <f t="shared" si="403"/>
        <v>45558.958333317794</v>
      </c>
      <c r="B6409">
        <f t="shared" si="400"/>
        <v>23</v>
      </c>
      <c r="C6409">
        <f t="shared" si="401"/>
        <v>23</v>
      </c>
      <c r="D6409">
        <f t="shared" si="402"/>
        <v>9</v>
      </c>
      <c r="E6409" cm="1">
        <f t="array" ref="E6409">INDEX(gumbwa!$E$2:$E$5400,_xlfn.XMATCH(1,(gumbwa!$B$2:$B$5400=data_gen!B6409)*(gumbwa!$C$2:$C$5400=data_gen!C6409)*(gumbwa!$D$2:$D$5400=data_gen!D6409)),1)</f>
        <v>0.7</v>
      </c>
      <c r="F6409" cm="1">
        <f t="array" aca="1" ref="F6409" ca="1">IF(ISNA(E6409),MAX(0,_xlfn.NORM.INV(RAND(),INDEX(gumbwa!$I$5:$T$28,_xlfn.XMATCH(data_gen!$B6409,gumbwa!$H$5:$H$28),_xlfn.XMATCH(data_gen!D$2,gumbwa!$I$4:$T$4)),INDEX(gumbwa!$I$30:$T$30,1,_xlfn.XMATCH(data_gen!$D6409,gumbwa!$I$4:$T$4)))),E6409)</f>
        <v>0.7</v>
      </c>
      <c r="G6409" cm="1">
        <f t="array" aca="1" ref="G6409" ca="1">MAX(0,_xlfn.NORM.INV(RAND(),INDEX($M$6:$M$29,_xlfn.XMATCH(data_gen!$B6409,$L$6:$L$29),1),INDEX($J$6:$J$17,_xlfn.XMATCH($D6409,$I$6:$I$17),1)))</f>
        <v>0.8679314815020267</v>
      </c>
    </row>
    <row r="6410" spans="1:7" x14ac:dyDescent="0.25">
      <c r="A6410" s="1">
        <f t="shared" si="403"/>
        <v>45558.999999984459</v>
      </c>
      <c r="B6410">
        <f t="shared" si="400"/>
        <v>0</v>
      </c>
      <c r="C6410">
        <f t="shared" si="401"/>
        <v>24</v>
      </c>
      <c r="D6410">
        <f t="shared" si="402"/>
        <v>9</v>
      </c>
      <c r="E6410" cm="1">
        <f t="array" ref="E6410">INDEX(gumbwa!$E$2:$E$5400,_xlfn.XMATCH(1,(gumbwa!$B$2:$B$5400=data_gen!B6410)*(gumbwa!$C$2:$C$5400=data_gen!C6410)*(gumbwa!$D$2:$D$5400=data_gen!D6410)),1)</f>
        <v>0.8</v>
      </c>
      <c r="F6410" cm="1">
        <f t="array" aca="1" ref="F6410" ca="1">IF(ISNA(E6410),MAX(0,_xlfn.NORM.INV(RAND(),INDEX(gumbwa!$I$5:$T$28,_xlfn.XMATCH(data_gen!$B6410,gumbwa!$H$5:$H$28),_xlfn.XMATCH(data_gen!D$2,gumbwa!$I$4:$T$4)),INDEX(gumbwa!$I$30:$T$30,1,_xlfn.XMATCH(data_gen!$D6410,gumbwa!$I$4:$T$4)))),E6410)</f>
        <v>0.8</v>
      </c>
      <c r="G6410" cm="1">
        <f t="array" aca="1" ref="G6410" ca="1">MAX(0,_xlfn.NORM.INV(RAND(),INDEX($M$6:$M$29,_xlfn.XMATCH(data_gen!$B6410,$L$6:$L$29),1),INDEX($J$6:$J$17,_xlfn.XMATCH($D6410,$I$6:$I$17),1)))</f>
        <v>0.59457732295267707</v>
      </c>
    </row>
    <row r="6411" spans="1:7" x14ac:dyDescent="0.25">
      <c r="A6411" s="1">
        <f t="shared" si="403"/>
        <v>45559.041666651123</v>
      </c>
      <c r="B6411">
        <f t="shared" si="400"/>
        <v>1</v>
      </c>
      <c r="C6411">
        <f t="shared" si="401"/>
        <v>24</v>
      </c>
      <c r="D6411">
        <f t="shared" si="402"/>
        <v>9</v>
      </c>
      <c r="E6411" cm="1">
        <f t="array" ref="E6411">INDEX(gumbwa!$E$2:$E$5400,_xlfn.XMATCH(1,(gumbwa!$B$2:$B$5400=data_gen!B6411)*(gumbwa!$C$2:$C$5400=data_gen!C6411)*(gumbwa!$D$2:$D$5400=data_gen!D6411)),1)</f>
        <v>0.8</v>
      </c>
      <c r="F6411" cm="1">
        <f t="array" aca="1" ref="F6411" ca="1">IF(ISNA(E6411),MAX(0,_xlfn.NORM.INV(RAND(),INDEX(gumbwa!$I$5:$T$28,_xlfn.XMATCH(data_gen!$B6411,gumbwa!$H$5:$H$28),_xlfn.XMATCH(data_gen!D$2,gumbwa!$I$4:$T$4)),INDEX(gumbwa!$I$30:$T$30,1,_xlfn.XMATCH(data_gen!$D6411,gumbwa!$I$4:$T$4)))),E6411)</f>
        <v>0.8</v>
      </c>
      <c r="G6411" cm="1">
        <f t="array" aca="1" ref="G6411" ca="1">MAX(0,_xlfn.NORM.INV(RAND(),INDEX($M$6:$M$29,_xlfn.XMATCH(data_gen!$B6411,$L$6:$L$29),1),INDEX($J$6:$J$17,_xlfn.XMATCH($D6411,$I$6:$I$17),1)))</f>
        <v>0.60323046295003901</v>
      </c>
    </row>
    <row r="6412" spans="1:7" x14ac:dyDescent="0.25">
      <c r="A6412" s="1">
        <f t="shared" si="403"/>
        <v>45559.083333317787</v>
      </c>
      <c r="B6412">
        <f t="shared" si="400"/>
        <v>2</v>
      </c>
      <c r="C6412">
        <f t="shared" si="401"/>
        <v>24</v>
      </c>
      <c r="D6412">
        <f t="shared" si="402"/>
        <v>9</v>
      </c>
      <c r="E6412" cm="1">
        <f t="array" ref="E6412">INDEX(gumbwa!$E$2:$E$5400,_xlfn.XMATCH(1,(gumbwa!$B$2:$B$5400=data_gen!B6412)*(gumbwa!$C$2:$C$5400=data_gen!C6412)*(gumbwa!$D$2:$D$5400=data_gen!D6412)),1)</f>
        <v>0.8</v>
      </c>
      <c r="F6412" cm="1">
        <f t="array" aca="1" ref="F6412" ca="1">IF(ISNA(E6412),MAX(0,_xlfn.NORM.INV(RAND(),INDEX(gumbwa!$I$5:$T$28,_xlfn.XMATCH(data_gen!$B6412,gumbwa!$H$5:$H$28),_xlfn.XMATCH(data_gen!D$2,gumbwa!$I$4:$T$4)),INDEX(gumbwa!$I$30:$T$30,1,_xlfn.XMATCH(data_gen!$D6412,gumbwa!$I$4:$T$4)))),E6412)</f>
        <v>0.8</v>
      </c>
      <c r="G6412" cm="1">
        <f t="array" aca="1" ref="G6412" ca="1">MAX(0,_xlfn.NORM.INV(RAND(),INDEX($M$6:$M$29,_xlfn.XMATCH(data_gen!$B6412,$L$6:$L$29),1),INDEX($J$6:$J$17,_xlfn.XMATCH($D6412,$I$6:$I$17),1)))</f>
        <v>0.58432011523381588</v>
      </c>
    </row>
    <row r="6413" spans="1:7" x14ac:dyDescent="0.25">
      <c r="A6413" s="1">
        <f t="shared" si="403"/>
        <v>45559.124999984451</v>
      </c>
      <c r="B6413">
        <f t="shared" si="400"/>
        <v>3</v>
      </c>
      <c r="C6413">
        <f t="shared" si="401"/>
        <v>24</v>
      </c>
      <c r="D6413">
        <f t="shared" si="402"/>
        <v>9</v>
      </c>
      <c r="E6413" cm="1">
        <f t="array" ref="E6413">INDEX(gumbwa!$E$2:$E$5400,_xlfn.XMATCH(1,(gumbwa!$B$2:$B$5400=data_gen!B6413)*(gumbwa!$C$2:$C$5400=data_gen!C6413)*(gumbwa!$D$2:$D$5400=data_gen!D6413)),1)</f>
        <v>0.7</v>
      </c>
      <c r="F6413" cm="1">
        <f t="array" aca="1" ref="F6413" ca="1">IF(ISNA(E6413),MAX(0,_xlfn.NORM.INV(RAND(),INDEX(gumbwa!$I$5:$T$28,_xlfn.XMATCH(data_gen!$B6413,gumbwa!$H$5:$H$28),_xlfn.XMATCH(data_gen!D$2,gumbwa!$I$4:$T$4)),INDEX(gumbwa!$I$30:$T$30,1,_xlfn.XMATCH(data_gen!$D6413,gumbwa!$I$4:$T$4)))),E6413)</f>
        <v>0.7</v>
      </c>
      <c r="G6413" cm="1">
        <f t="array" aca="1" ref="G6413" ca="1">MAX(0,_xlfn.NORM.INV(RAND(),INDEX($M$6:$M$29,_xlfn.XMATCH(data_gen!$B6413,$L$6:$L$29),1),INDEX($J$6:$J$17,_xlfn.XMATCH($D6413,$I$6:$I$17),1)))</f>
        <v>0.60597387872586761</v>
      </c>
    </row>
    <row r="6414" spans="1:7" x14ac:dyDescent="0.25">
      <c r="A6414" s="1">
        <f t="shared" si="403"/>
        <v>45559.166666651116</v>
      </c>
      <c r="B6414">
        <f t="shared" si="400"/>
        <v>4</v>
      </c>
      <c r="C6414">
        <f t="shared" si="401"/>
        <v>24</v>
      </c>
      <c r="D6414">
        <f t="shared" si="402"/>
        <v>9</v>
      </c>
      <c r="E6414" cm="1">
        <f t="array" ref="E6414">INDEX(gumbwa!$E$2:$E$5400,_xlfn.XMATCH(1,(gumbwa!$B$2:$B$5400=data_gen!B6414)*(gumbwa!$C$2:$C$5400=data_gen!C6414)*(gumbwa!$D$2:$D$5400=data_gen!D6414)),1)</f>
        <v>0.7</v>
      </c>
      <c r="F6414" cm="1">
        <f t="array" aca="1" ref="F6414" ca="1">IF(ISNA(E6414),MAX(0,_xlfn.NORM.INV(RAND(),INDEX(gumbwa!$I$5:$T$28,_xlfn.XMATCH(data_gen!$B6414,gumbwa!$H$5:$H$28),_xlfn.XMATCH(data_gen!D$2,gumbwa!$I$4:$T$4)),INDEX(gumbwa!$I$30:$T$30,1,_xlfn.XMATCH(data_gen!$D6414,gumbwa!$I$4:$T$4)))),E6414)</f>
        <v>0.7</v>
      </c>
      <c r="G6414" cm="1">
        <f t="array" aca="1" ref="G6414" ca="1">MAX(0,_xlfn.NORM.INV(RAND(),INDEX($M$6:$M$29,_xlfn.XMATCH(data_gen!$B6414,$L$6:$L$29),1),INDEX($J$6:$J$17,_xlfn.XMATCH($D6414,$I$6:$I$17),1)))</f>
        <v>0.59268439625211367</v>
      </c>
    </row>
    <row r="6415" spans="1:7" x14ac:dyDescent="0.25">
      <c r="A6415" s="1">
        <f t="shared" si="403"/>
        <v>45559.20833331778</v>
      </c>
      <c r="B6415">
        <f t="shared" si="400"/>
        <v>5</v>
      </c>
      <c r="C6415">
        <f t="shared" si="401"/>
        <v>24</v>
      </c>
      <c r="D6415">
        <f t="shared" si="402"/>
        <v>9</v>
      </c>
      <c r="E6415" cm="1">
        <f t="array" ref="E6415">INDEX(gumbwa!$E$2:$E$5400,_xlfn.XMATCH(1,(gumbwa!$B$2:$B$5400=data_gen!B6415)*(gumbwa!$C$2:$C$5400=data_gen!C6415)*(gumbwa!$D$2:$D$5400=data_gen!D6415)),1)</f>
        <v>0.8</v>
      </c>
      <c r="F6415" cm="1">
        <f t="array" aca="1" ref="F6415" ca="1">IF(ISNA(E6415),MAX(0,_xlfn.NORM.INV(RAND(),INDEX(gumbwa!$I$5:$T$28,_xlfn.XMATCH(data_gen!$B6415,gumbwa!$H$5:$H$28),_xlfn.XMATCH(data_gen!D$2,gumbwa!$I$4:$T$4)),INDEX(gumbwa!$I$30:$T$30,1,_xlfn.XMATCH(data_gen!$D6415,gumbwa!$I$4:$T$4)))),E6415)</f>
        <v>0.8</v>
      </c>
      <c r="G6415" cm="1">
        <f t="array" aca="1" ref="G6415" ca="1">MAX(0,_xlfn.NORM.INV(RAND(),INDEX($M$6:$M$29,_xlfn.XMATCH(data_gen!$B6415,$L$6:$L$29),1),INDEX($J$6:$J$17,_xlfn.XMATCH($D6415,$I$6:$I$17),1)))</f>
        <v>0.59918924013314068</v>
      </c>
    </row>
    <row r="6416" spans="1:7" x14ac:dyDescent="0.25">
      <c r="A6416" s="1">
        <f t="shared" si="403"/>
        <v>45559.249999984444</v>
      </c>
      <c r="B6416">
        <f t="shared" si="400"/>
        <v>6</v>
      </c>
      <c r="C6416">
        <f t="shared" si="401"/>
        <v>24</v>
      </c>
      <c r="D6416">
        <f t="shared" si="402"/>
        <v>9</v>
      </c>
      <c r="E6416" cm="1">
        <f t="array" ref="E6416">INDEX(gumbwa!$E$2:$E$5400,_xlfn.XMATCH(1,(gumbwa!$B$2:$B$5400=data_gen!B6416)*(gumbwa!$C$2:$C$5400=data_gen!C6416)*(gumbwa!$D$2:$D$5400=data_gen!D6416)),1)</f>
        <v>0</v>
      </c>
      <c r="F6416" cm="1">
        <f t="array" aca="1" ref="F6416" ca="1">IF(ISNA(E6416),MAX(0,_xlfn.NORM.INV(RAND(),INDEX(gumbwa!$I$5:$T$28,_xlfn.XMATCH(data_gen!$B6416,gumbwa!$H$5:$H$28),_xlfn.XMATCH(data_gen!D$2,gumbwa!$I$4:$T$4)),INDEX(gumbwa!$I$30:$T$30,1,_xlfn.XMATCH(data_gen!$D6416,gumbwa!$I$4:$T$4)))),E6416)</f>
        <v>0</v>
      </c>
      <c r="G6416" cm="1">
        <f t="array" aca="1" ref="G6416" ca="1">MAX(0,_xlfn.NORM.INV(RAND(),INDEX($M$6:$M$29,_xlfn.XMATCH(data_gen!$B6416,$L$6:$L$29),1),INDEX($J$6:$J$17,_xlfn.XMATCH($D6416,$I$6:$I$17),1)))</f>
        <v>0.29833185276031282</v>
      </c>
    </row>
    <row r="6417" spans="1:7" x14ac:dyDescent="0.25">
      <c r="A6417" s="1">
        <f t="shared" si="403"/>
        <v>45559.291666651108</v>
      </c>
      <c r="B6417">
        <f t="shared" si="400"/>
        <v>7</v>
      </c>
      <c r="C6417">
        <f t="shared" si="401"/>
        <v>24</v>
      </c>
      <c r="D6417">
        <f t="shared" si="402"/>
        <v>9</v>
      </c>
      <c r="E6417" cm="1">
        <f t="array" ref="E6417">INDEX(gumbwa!$E$2:$E$5400,_xlfn.XMATCH(1,(gumbwa!$B$2:$B$5400=data_gen!B6417)*(gumbwa!$C$2:$C$5400=data_gen!C6417)*(gumbwa!$D$2:$D$5400=data_gen!D6417)),1)</f>
        <v>0</v>
      </c>
      <c r="F6417" cm="1">
        <f t="array" aca="1" ref="F6417" ca="1">IF(ISNA(E6417),MAX(0,_xlfn.NORM.INV(RAND(),INDEX(gumbwa!$I$5:$T$28,_xlfn.XMATCH(data_gen!$B6417,gumbwa!$H$5:$H$28),_xlfn.XMATCH(data_gen!D$2,gumbwa!$I$4:$T$4)),INDEX(gumbwa!$I$30:$T$30,1,_xlfn.XMATCH(data_gen!$D6417,gumbwa!$I$4:$T$4)))),E6417)</f>
        <v>0</v>
      </c>
      <c r="G6417" cm="1">
        <f t="array" aca="1" ref="G6417" ca="1">MAX(0,_xlfn.NORM.INV(RAND(),INDEX($M$6:$M$29,_xlfn.XMATCH(data_gen!$B6417,$L$6:$L$29),1),INDEX($J$6:$J$17,_xlfn.XMATCH($D6417,$I$6:$I$17),1)))</f>
        <v>0.10093185482111632</v>
      </c>
    </row>
    <row r="6418" spans="1:7" x14ac:dyDescent="0.25">
      <c r="A6418" s="1">
        <f t="shared" si="403"/>
        <v>45559.333333317772</v>
      </c>
      <c r="B6418">
        <f t="shared" si="400"/>
        <v>8</v>
      </c>
      <c r="C6418">
        <f t="shared" si="401"/>
        <v>24</v>
      </c>
      <c r="D6418">
        <f t="shared" si="402"/>
        <v>9</v>
      </c>
      <c r="E6418" cm="1">
        <f t="array" ref="E6418">INDEX(gumbwa!$E$2:$E$5400,_xlfn.XMATCH(1,(gumbwa!$B$2:$B$5400=data_gen!B6418)*(gumbwa!$C$2:$C$5400=data_gen!C6418)*(gumbwa!$D$2:$D$5400=data_gen!D6418)),1)</f>
        <v>0</v>
      </c>
      <c r="F6418" cm="1">
        <f t="array" aca="1" ref="F6418" ca="1">IF(ISNA(E6418),MAX(0,_xlfn.NORM.INV(RAND(),INDEX(gumbwa!$I$5:$T$28,_xlfn.XMATCH(data_gen!$B6418,gumbwa!$H$5:$H$28),_xlfn.XMATCH(data_gen!D$2,gumbwa!$I$4:$T$4)),INDEX(gumbwa!$I$30:$T$30,1,_xlfn.XMATCH(data_gen!$D6418,gumbwa!$I$4:$T$4)))),E6418)</f>
        <v>0</v>
      </c>
      <c r="G6418" cm="1">
        <f t="array" aca="1" ref="G6418" ca="1">MAX(0,_xlfn.NORM.INV(RAND(),INDEX($M$6:$M$29,_xlfn.XMATCH(data_gen!$B6418,$L$6:$L$29),1),INDEX($J$6:$J$17,_xlfn.XMATCH($D6418,$I$6:$I$17),1)))</f>
        <v>9.4726779112584092E-2</v>
      </c>
    </row>
    <row r="6419" spans="1:7" x14ac:dyDescent="0.25">
      <c r="A6419" s="1">
        <f t="shared" si="403"/>
        <v>45559.374999984437</v>
      </c>
      <c r="B6419">
        <f t="shared" si="400"/>
        <v>9</v>
      </c>
      <c r="C6419">
        <f t="shared" si="401"/>
        <v>24</v>
      </c>
      <c r="D6419">
        <f t="shared" si="402"/>
        <v>9</v>
      </c>
      <c r="E6419" cm="1">
        <f t="array" ref="E6419">INDEX(gumbwa!$E$2:$E$5400,_xlfn.XMATCH(1,(gumbwa!$B$2:$B$5400=data_gen!B6419)*(gumbwa!$C$2:$C$5400=data_gen!C6419)*(gumbwa!$D$2:$D$5400=data_gen!D6419)),1)</f>
        <v>0</v>
      </c>
      <c r="F6419" cm="1">
        <f t="array" aca="1" ref="F6419" ca="1">IF(ISNA(E6419),MAX(0,_xlfn.NORM.INV(RAND(),INDEX(gumbwa!$I$5:$T$28,_xlfn.XMATCH(data_gen!$B6419,gumbwa!$H$5:$H$28),_xlfn.XMATCH(data_gen!D$2,gumbwa!$I$4:$T$4)),INDEX(gumbwa!$I$30:$T$30,1,_xlfn.XMATCH(data_gen!$D6419,gumbwa!$I$4:$T$4)))),E6419)</f>
        <v>0</v>
      </c>
      <c r="G6419" cm="1">
        <f t="array" aca="1" ref="G6419" ca="1">MAX(0,_xlfn.NORM.INV(RAND(),INDEX($M$6:$M$29,_xlfn.XMATCH(data_gen!$B6419,$L$6:$L$29),1),INDEX($J$6:$J$17,_xlfn.XMATCH($D6419,$I$6:$I$17),1)))</f>
        <v>9.472439718012389E-2</v>
      </c>
    </row>
    <row r="6420" spans="1:7" x14ac:dyDescent="0.25">
      <c r="A6420" s="1">
        <f t="shared" si="403"/>
        <v>45559.416666651101</v>
      </c>
      <c r="B6420">
        <f t="shared" si="400"/>
        <v>10</v>
      </c>
      <c r="C6420">
        <f t="shared" si="401"/>
        <v>24</v>
      </c>
      <c r="D6420">
        <f t="shared" si="402"/>
        <v>9</v>
      </c>
      <c r="E6420" cm="1">
        <f t="array" ref="E6420">INDEX(gumbwa!$E$2:$E$5400,_xlfn.XMATCH(1,(gumbwa!$B$2:$B$5400=data_gen!B6420)*(gumbwa!$C$2:$C$5400=data_gen!C6420)*(gumbwa!$D$2:$D$5400=data_gen!D6420)),1)</f>
        <v>0</v>
      </c>
      <c r="F6420" cm="1">
        <f t="array" aca="1" ref="F6420" ca="1">IF(ISNA(E6420),MAX(0,_xlfn.NORM.INV(RAND(),INDEX(gumbwa!$I$5:$T$28,_xlfn.XMATCH(data_gen!$B6420,gumbwa!$H$5:$H$28),_xlfn.XMATCH(data_gen!D$2,gumbwa!$I$4:$T$4)),INDEX(gumbwa!$I$30:$T$30,1,_xlfn.XMATCH(data_gen!$D6420,gumbwa!$I$4:$T$4)))),E6420)</f>
        <v>0</v>
      </c>
      <c r="G6420" cm="1">
        <f t="array" aca="1" ref="G6420" ca="1">MAX(0,_xlfn.NORM.INV(RAND(),INDEX($M$6:$M$29,_xlfn.XMATCH(data_gen!$B6420,$L$6:$L$29),1),INDEX($J$6:$J$17,_xlfn.XMATCH($D6420,$I$6:$I$17),1)))</f>
        <v>0.11476851094695127</v>
      </c>
    </row>
    <row r="6421" spans="1:7" x14ac:dyDescent="0.25">
      <c r="A6421" s="1">
        <f t="shared" si="403"/>
        <v>45559.458333317765</v>
      </c>
      <c r="B6421">
        <f t="shared" si="400"/>
        <v>11</v>
      </c>
      <c r="C6421">
        <f t="shared" si="401"/>
        <v>24</v>
      </c>
      <c r="D6421">
        <f t="shared" si="402"/>
        <v>9</v>
      </c>
      <c r="E6421" cm="1">
        <f t="array" ref="E6421">INDEX(gumbwa!$E$2:$E$5400,_xlfn.XMATCH(1,(gumbwa!$B$2:$B$5400=data_gen!B6421)*(gumbwa!$C$2:$C$5400=data_gen!C6421)*(gumbwa!$D$2:$D$5400=data_gen!D6421)),1)</f>
        <v>0.4</v>
      </c>
      <c r="F6421" cm="1">
        <f t="array" aca="1" ref="F6421" ca="1">IF(ISNA(E6421),MAX(0,_xlfn.NORM.INV(RAND(),INDEX(gumbwa!$I$5:$T$28,_xlfn.XMATCH(data_gen!$B6421,gumbwa!$H$5:$H$28),_xlfn.XMATCH(data_gen!D$2,gumbwa!$I$4:$T$4)),INDEX(gumbwa!$I$30:$T$30,1,_xlfn.XMATCH(data_gen!$D6421,gumbwa!$I$4:$T$4)))),E6421)</f>
        <v>0.4</v>
      </c>
      <c r="G6421" cm="1">
        <f t="array" aca="1" ref="G6421" ca="1">MAX(0,_xlfn.NORM.INV(RAND(),INDEX($M$6:$M$29,_xlfn.XMATCH(data_gen!$B6421,$L$6:$L$29),1),INDEX($J$6:$J$17,_xlfn.XMATCH($D6421,$I$6:$I$17),1)))</f>
        <v>0.10690089401554399</v>
      </c>
    </row>
    <row r="6422" spans="1:7" x14ac:dyDescent="0.25">
      <c r="A6422" s="1">
        <f t="shared" si="403"/>
        <v>45559.499999984429</v>
      </c>
      <c r="B6422">
        <f t="shared" si="400"/>
        <v>12</v>
      </c>
      <c r="C6422">
        <f t="shared" si="401"/>
        <v>24</v>
      </c>
      <c r="D6422">
        <f t="shared" si="402"/>
        <v>9</v>
      </c>
      <c r="E6422" cm="1">
        <f t="array" ref="E6422">INDEX(gumbwa!$E$2:$E$5400,_xlfn.XMATCH(1,(gumbwa!$B$2:$B$5400=data_gen!B6422)*(gumbwa!$C$2:$C$5400=data_gen!C6422)*(gumbwa!$D$2:$D$5400=data_gen!D6422)),1)</f>
        <v>0.4</v>
      </c>
      <c r="F6422" cm="1">
        <f t="array" aca="1" ref="F6422" ca="1">IF(ISNA(E6422),MAX(0,_xlfn.NORM.INV(RAND(),INDEX(gumbwa!$I$5:$T$28,_xlfn.XMATCH(data_gen!$B6422,gumbwa!$H$5:$H$28),_xlfn.XMATCH(data_gen!D$2,gumbwa!$I$4:$T$4)),INDEX(gumbwa!$I$30:$T$30,1,_xlfn.XMATCH(data_gen!$D6422,gumbwa!$I$4:$T$4)))),E6422)</f>
        <v>0.4</v>
      </c>
      <c r="G6422" cm="1">
        <f t="array" aca="1" ref="G6422" ca="1">MAX(0,_xlfn.NORM.INV(RAND(),INDEX($M$6:$M$29,_xlfn.XMATCH(data_gen!$B6422,$L$6:$L$29),1),INDEX($J$6:$J$17,_xlfn.XMATCH($D6422,$I$6:$I$17),1)))</f>
        <v>9.3520216901992331E-2</v>
      </c>
    </row>
    <row r="6423" spans="1:7" x14ac:dyDescent="0.25">
      <c r="A6423" s="1">
        <f t="shared" si="403"/>
        <v>45559.541666651094</v>
      </c>
      <c r="B6423">
        <f t="shared" si="400"/>
        <v>13</v>
      </c>
      <c r="C6423">
        <f t="shared" si="401"/>
        <v>24</v>
      </c>
      <c r="D6423">
        <f t="shared" si="402"/>
        <v>9</v>
      </c>
      <c r="E6423" cm="1">
        <f t="array" ref="E6423">INDEX(gumbwa!$E$2:$E$5400,_xlfn.XMATCH(1,(gumbwa!$B$2:$B$5400=data_gen!B6423)*(gumbwa!$C$2:$C$5400=data_gen!C6423)*(gumbwa!$D$2:$D$5400=data_gen!D6423)),1)</f>
        <v>0.8</v>
      </c>
      <c r="F6423" cm="1">
        <f t="array" aca="1" ref="F6423" ca="1">IF(ISNA(E6423),MAX(0,_xlfn.NORM.INV(RAND(),INDEX(gumbwa!$I$5:$T$28,_xlfn.XMATCH(data_gen!$B6423,gumbwa!$H$5:$H$28),_xlfn.XMATCH(data_gen!D$2,gumbwa!$I$4:$T$4)),INDEX(gumbwa!$I$30:$T$30,1,_xlfn.XMATCH(data_gen!$D6423,gumbwa!$I$4:$T$4)))),E6423)</f>
        <v>0.8</v>
      </c>
      <c r="G6423" cm="1">
        <f t="array" aca="1" ref="G6423" ca="1">MAX(0,_xlfn.NORM.INV(RAND(),INDEX($M$6:$M$29,_xlfn.XMATCH(data_gen!$B6423,$L$6:$L$29),1),INDEX($J$6:$J$17,_xlfn.XMATCH($D6423,$I$6:$I$17),1)))</f>
        <v>0.10755004111298817</v>
      </c>
    </row>
    <row r="6424" spans="1:7" x14ac:dyDescent="0.25">
      <c r="A6424" s="1">
        <f t="shared" si="403"/>
        <v>45559.583333317758</v>
      </c>
      <c r="B6424">
        <f t="shared" si="400"/>
        <v>14</v>
      </c>
      <c r="C6424">
        <f t="shared" si="401"/>
        <v>24</v>
      </c>
      <c r="D6424">
        <f t="shared" si="402"/>
        <v>9</v>
      </c>
      <c r="E6424" cm="1">
        <f t="array" ref="E6424">INDEX(gumbwa!$E$2:$E$5400,_xlfn.XMATCH(1,(gumbwa!$B$2:$B$5400=data_gen!B6424)*(gumbwa!$C$2:$C$5400=data_gen!C6424)*(gumbwa!$D$2:$D$5400=data_gen!D6424)),1)</f>
        <v>0.8</v>
      </c>
      <c r="F6424" cm="1">
        <f t="array" aca="1" ref="F6424" ca="1">IF(ISNA(E6424),MAX(0,_xlfn.NORM.INV(RAND(),INDEX(gumbwa!$I$5:$T$28,_xlfn.XMATCH(data_gen!$B6424,gumbwa!$H$5:$H$28),_xlfn.XMATCH(data_gen!D$2,gumbwa!$I$4:$T$4)),INDEX(gumbwa!$I$30:$T$30,1,_xlfn.XMATCH(data_gen!$D6424,gumbwa!$I$4:$T$4)))),E6424)</f>
        <v>0.8</v>
      </c>
      <c r="G6424" cm="1">
        <f t="array" aca="1" ref="G6424" ca="1">MAX(0,_xlfn.NORM.INV(RAND(),INDEX($M$6:$M$29,_xlfn.XMATCH(data_gen!$B6424,$L$6:$L$29),1),INDEX($J$6:$J$17,_xlfn.XMATCH($D6424,$I$6:$I$17),1)))</f>
        <v>0.11915410485846126</v>
      </c>
    </row>
    <row r="6425" spans="1:7" x14ac:dyDescent="0.25">
      <c r="A6425" s="1">
        <f t="shared" si="403"/>
        <v>45559.624999984422</v>
      </c>
      <c r="B6425">
        <f t="shared" si="400"/>
        <v>15</v>
      </c>
      <c r="C6425">
        <f t="shared" si="401"/>
        <v>24</v>
      </c>
      <c r="D6425">
        <f t="shared" si="402"/>
        <v>9</v>
      </c>
      <c r="E6425" cm="1">
        <f t="array" ref="E6425">INDEX(gumbwa!$E$2:$E$5400,_xlfn.XMATCH(1,(gumbwa!$B$2:$B$5400=data_gen!B6425)*(gumbwa!$C$2:$C$5400=data_gen!C6425)*(gumbwa!$D$2:$D$5400=data_gen!D6425)),1)</f>
        <v>0.4</v>
      </c>
      <c r="F6425" cm="1">
        <f t="array" aca="1" ref="F6425" ca="1">IF(ISNA(E6425),MAX(0,_xlfn.NORM.INV(RAND(),INDEX(gumbwa!$I$5:$T$28,_xlfn.XMATCH(data_gen!$B6425,gumbwa!$H$5:$H$28),_xlfn.XMATCH(data_gen!D$2,gumbwa!$I$4:$T$4)),INDEX(gumbwa!$I$30:$T$30,1,_xlfn.XMATCH(data_gen!$D6425,gumbwa!$I$4:$T$4)))),E6425)</f>
        <v>0.4</v>
      </c>
      <c r="G6425" cm="1">
        <f t="array" aca="1" ref="G6425" ca="1">MAX(0,_xlfn.NORM.INV(RAND(),INDEX($M$6:$M$29,_xlfn.XMATCH(data_gen!$B6425,$L$6:$L$29),1),INDEX($J$6:$J$17,_xlfn.XMATCH($D6425,$I$6:$I$17),1)))</f>
        <v>0.10072082721802579</v>
      </c>
    </row>
    <row r="6426" spans="1:7" x14ac:dyDescent="0.25">
      <c r="A6426" s="1">
        <f t="shared" si="403"/>
        <v>45559.666666651086</v>
      </c>
      <c r="B6426">
        <f t="shared" si="400"/>
        <v>16</v>
      </c>
      <c r="C6426">
        <f t="shared" si="401"/>
        <v>24</v>
      </c>
      <c r="D6426">
        <f t="shared" si="402"/>
        <v>9</v>
      </c>
      <c r="E6426" cm="1">
        <f t="array" ref="E6426">INDEX(gumbwa!$E$2:$E$5400,_xlfn.XMATCH(1,(gumbwa!$B$2:$B$5400=data_gen!B6426)*(gumbwa!$C$2:$C$5400=data_gen!C6426)*(gumbwa!$D$2:$D$5400=data_gen!D6426)),1)</f>
        <v>0</v>
      </c>
      <c r="F6426" cm="1">
        <f t="array" aca="1" ref="F6426" ca="1">IF(ISNA(E6426),MAX(0,_xlfn.NORM.INV(RAND(),INDEX(gumbwa!$I$5:$T$28,_xlfn.XMATCH(data_gen!$B6426,gumbwa!$H$5:$H$28),_xlfn.XMATCH(data_gen!D$2,gumbwa!$I$4:$T$4)),INDEX(gumbwa!$I$30:$T$30,1,_xlfn.XMATCH(data_gen!$D6426,gumbwa!$I$4:$T$4)))),E6426)</f>
        <v>0</v>
      </c>
      <c r="G6426" cm="1">
        <f t="array" aca="1" ref="G6426" ca="1">MAX(0,_xlfn.NORM.INV(RAND(),INDEX($M$6:$M$29,_xlfn.XMATCH(data_gen!$B6426,$L$6:$L$29),1),INDEX($J$6:$J$17,_xlfn.XMATCH($D6426,$I$6:$I$17),1)))</f>
        <v>1.1935374386207871</v>
      </c>
    </row>
    <row r="6427" spans="1:7" x14ac:dyDescent="0.25">
      <c r="A6427" s="1">
        <f t="shared" si="403"/>
        <v>45559.708333317751</v>
      </c>
      <c r="B6427">
        <f t="shared" si="400"/>
        <v>17</v>
      </c>
      <c r="C6427">
        <f t="shared" si="401"/>
        <v>24</v>
      </c>
      <c r="D6427">
        <f t="shared" si="402"/>
        <v>9</v>
      </c>
      <c r="E6427" cm="1">
        <f t="array" ref="E6427">INDEX(gumbwa!$E$2:$E$5400,_xlfn.XMATCH(1,(gumbwa!$B$2:$B$5400=data_gen!B6427)*(gumbwa!$C$2:$C$5400=data_gen!C6427)*(gumbwa!$D$2:$D$5400=data_gen!D6427)),1)</f>
        <v>0</v>
      </c>
      <c r="F6427" cm="1">
        <f t="array" aca="1" ref="F6427" ca="1">IF(ISNA(E6427),MAX(0,_xlfn.NORM.INV(RAND(),INDEX(gumbwa!$I$5:$T$28,_xlfn.XMATCH(data_gen!$B6427,gumbwa!$H$5:$H$28),_xlfn.XMATCH(data_gen!D$2,gumbwa!$I$4:$T$4)),INDEX(gumbwa!$I$30:$T$30,1,_xlfn.XMATCH(data_gen!$D6427,gumbwa!$I$4:$T$4)))),E6427)</f>
        <v>0</v>
      </c>
      <c r="G6427" cm="1">
        <f t="array" aca="1" ref="G6427" ca="1">MAX(0,_xlfn.NORM.INV(RAND(),INDEX($M$6:$M$29,_xlfn.XMATCH(data_gen!$B6427,$L$6:$L$29),1),INDEX($J$6:$J$17,_xlfn.XMATCH($D6427,$I$6:$I$17),1)))</f>
        <v>1.5087384929780292</v>
      </c>
    </row>
    <row r="6428" spans="1:7" x14ac:dyDescent="0.25">
      <c r="A6428" s="1">
        <f t="shared" si="403"/>
        <v>45559.749999984415</v>
      </c>
      <c r="B6428">
        <f t="shared" si="400"/>
        <v>18</v>
      </c>
      <c r="C6428">
        <f t="shared" si="401"/>
        <v>24</v>
      </c>
      <c r="D6428">
        <f t="shared" si="402"/>
        <v>9</v>
      </c>
      <c r="E6428" cm="1">
        <f t="array" ref="E6428">INDEX(gumbwa!$E$2:$E$5400,_xlfn.XMATCH(1,(gumbwa!$B$2:$B$5400=data_gen!B6428)*(gumbwa!$C$2:$C$5400=data_gen!C6428)*(gumbwa!$D$2:$D$5400=data_gen!D6428)),1)</f>
        <v>0</v>
      </c>
      <c r="F6428" cm="1">
        <f t="array" aca="1" ref="F6428" ca="1">IF(ISNA(E6428),MAX(0,_xlfn.NORM.INV(RAND(),INDEX(gumbwa!$I$5:$T$28,_xlfn.XMATCH(data_gen!$B6428,gumbwa!$H$5:$H$28),_xlfn.XMATCH(data_gen!D$2,gumbwa!$I$4:$T$4)),INDEX(gumbwa!$I$30:$T$30,1,_xlfn.XMATCH(data_gen!$D6428,gumbwa!$I$4:$T$4)))),E6428)</f>
        <v>0</v>
      </c>
      <c r="G6428" cm="1">
        <f t="array" aca="1" ref="G6428" ca="1">MAX(0,_xlfn.NORM.INV(RAND(),INDEX($M$6:$M$29,_xlfn.XMATCH(data_gen!$B6428,$L$6:$L$29),1),INDEX($J$6:$J$17,_xlfn.XMATCH($D6428,$I$6:$I$17),1)))</f>
        <v>1.1867527994471136</v>
      </c>
    </row>
    <row r="6429" spans="1:7" x14ac:dyDescent="0.25">
      <c r="A6429" s="1">
        <f t="shared" si="403"/>
        <v>45559.791666651079</v>
      </c>
      <c r="B6429">
        <f t="shared" si="400"/>
        <v>19</v>
      </c>
      <c r="C6429">
        <f t="shared" si="401"/>
        <v>24</v>
      </c>
      <c r="D6429">
        <f t="shared" si="402"/>
        <v>9</v>
      </c>
      <c r="E6429" cm="1">
        <f t="array" ref="E6429">INDEX(gumbwa!$E$2:$E$5400,_xlfn.XMATCH(1,(gumbwa!$B$2:$B$5400=data_gen!B6429)*(gumbwa!$C$2:$C$5400=data_gen!C6429)*(gumbwa!$D$2:$D$5400=data_gen!D6429)),1)</f>
        <v>0.2</v>
      </c>
      <c r="F6429" cm="1">
        <f t="array" aca="1" ref="F6429" ca="1">IF(ISNA(E6429),MAX(0,_xlfn.NORM.INV(RAND(),INDEX(gumbwa!$I$5:$T$28,_xlfn.XMATCH(data_gen!$B6429,gumbwa!$H$5:$H$28),_xlfn.XMATCH(data_gen!D$2,gumbwa!$I$4:$T$4)),INDEX(gumbwa!$I$30:$T$30,1,_xlfn.XMATCH(data_gen!$D6429,gumbwa!$I$4:$T$4)))),E6429)</f>
        <v>0.2</v>
      </c>
      <c r="G6429" cm="1">
        <f t="array" aca="1" ref="G6429" ca="1">MAX(0,_xlfn.NORM.INV(RAND(),INDEX($M$6:$M$29,_xlfn.XMATCH(data_gen!$B6429,$L$6:$L$29),1),INDEX($J$6:$J$17,_xlfn.XMATCH($D6429,$I$6:$I$17),1)))</f>
        <v>1.1044034131331395</v>
      </c>
    </row>
    <row r="6430" spans="1:7" x14ac:dyDescent="0.25">
      <c r="A6430" s="1">
        <f t="shared" si="403"/>
        <v>45559.833333317743</v>
      </c>
      <c r="B6430">
        <f t="shared" si="400"/>
        <v>20</v>
      </c>
      <c r="C6430">
        <f t="shared" si="401"/>
        <v>24</v>
      </c>
      <c r="D6430">
        <f t="shared" si="402"/>
        <v>9</v>
      </c>
      <c r="E6430" cm="1">
        <f t="array" ref="E6430">INDEX(gumbwa!$E$2:$E$5400,_xlfn.XMATCH(1,(gumbwa!$B$2:$B$5400=data_gen!B6430)*(gumbwa!$C$2:$C$5400=data_gen!C6430)*(gumbwa!$D$2:$D$5400=data_gen!D6430)),1)</f>
        <v>0.3</v>
      </c>
      <c r="F6430" cm="1">
        <f t="array" aca="1" ref="F6430" ca="1">IF(ISNA(E6430),MAX(0,_xlfn.NORM.INV(RAND(),INDEX(gumbwa!$I$5:$T$28,_xlfn.XMATCH(data_gen!$B6430,gumbwa!$H$5:$H$28),_xlfn.XMATCH(data_gen!D$2,gumbwa!$I$4:$T$4)),INDEX(gumbwa!$I$30:$T$30,1,_xlfn.XMATCH(data_gen!$D6430,gumbwa!$I$4:$T$4)))),E6430)</f>
        <v>0.3</v>
      </c>
      <c r="G6430" cm="1">
        <f t="array" aca="1" ref="G6430" ca="1">MAX(0,_xlfn.NORM.INV(RAND(),INDEX($M$6:$M$29,_xlfn.XMATCH(data_gen!$B6430,$L$6:$L$29),1),INDEX($J$6:$J$17,_xlfn.XMATCH($D6430,$I$6:$I$17),1)))</f>
        <v>0.895105389613152</v>
      </c>
    </row>
    <row r="6431" spans="1:7" x14ac:dyDescent="0.25">
      <c r="A6431" s="1">
        <f t="shared" si="403"/>
        <v>45559.874999984408</v>
      </c>
      <c r="B6431">
        <f t="shared" si="400"/>
        <v>21</v>
      </c>
      <c r="C6431">
        <f t="shared" si="401"/>
        <v>24</v>
      </c>
      <c r="D6431">
        <f t="shared" si="402"/>
        <v>9</v>
      </c>
      <c r="E6431" cm="1">
        <f t="array" ref="E6431">INDEX(gumbwa!$E$2:$E$5400,_xlfn.XMATCH(1,(gumbwa!$B$2:$B$5400=data_gen!B6431)*(gumbwa!$C$2:$C$5400=data_gen!C6431)*(gumbwa!$D$2:$D$5400=data_gen!D6431)),1)</f>
        <v>0.2</v>
      </c>
      <c r="F6431" cm="1">
        <f t="array" aca="1" ref="F6431" ca="1">IF(ISNA(E6431),MAX(0,_xlfn.NORM.INV(RAND(),INDEX(gumbwa!$I$5:$T$28,_xlfn.XMATCH(data_gen!$B6431,gumbwa!$H$5:$H$28),_xlfn.XMATCH(data_gen!D$2,gumbwa!$I$4:$T$4)),INDEX(gumbwa!$I$30:$T$30,1,_xlfn.XMATCH(data_gen!$D6431,gumbwa!$I$4:$T$4)))),E6431)</f>
        <v>0.2</v>
      </c>
      <c r="G6431" cm="1">
        <f t="array" aca="1" ref="G6431" ca="1">MAX(0,_xlfn.NORM.INV(RAND(),INDEX($M$6:$M$29,_xlfn.XMATCH(data_gen!$B6431,$L$6:$L$29),1),INDEX($J$6:$J$17,_xlfn.XMATCH($D6431,$I$6:$I$17),1)))</f>
        <v>0.91005587943714861</v>
      </c>
    </row>
    <row r="6432" spans="1:7" x14ac:dyDescent="0.25">
      <c r="A6432" s="1">
        <f t="shared" si="403"/>
        <v>45559.916666651072</v>
      </c>
      <c r="B6432">
        <f t="shared" si="400"/>
        <v>22</v>
      </c>
      <c r="C6432">
        <f t="shared" si="401"/>
        <v>24</v>
      </c>
      <c r="D6432">
        <f t="shared" si="402"/>
        <v>9</v>
      </c>
      <c r="E6432" cm="1">
        <f t="array" ref="E6432">INDEX(gumbwa!$E$2:$E$5400,_xlfn.XMATCH(1,(gumbwa!$B$2:$B$5400=data_gen!B6432)*(gumbwa!$C$2:$C$5400=data_gen!C6432)*(gumbwa!$D$2:$D$5400=data_gen!D6432)),1)</f>
        <v>0.2</v>
      </c>
      <c r="F6432" cm="1">
        <f t="array" aca="1" ref="F6432" ca="1">IF(ISNA(E6432),MAX(0,_xlfn.NORM.INV(RAND(),INDEX(gumbwa!$I$5:$T$28,_xlfn.XMATCH(data_gen!$B6432,gumbwa!$H$5:$H$28),_xlfn.XMATCH(data_gen!D$2,gumbwa!$I$4:$T$4)),INDEX(gumbwa!$I$30:$T$30,1,_xlfn.XMATCH(data_gen!$D6432,gumbwa!$I$4:$T$4)))),E6432)</f>
        <v>0.2</v>
      </c>
      <c r="G6432" cm="1">
        <f t="array" aca="1" ref="G6432" ca="1">MAX(0,_xlfn.NORM.INV(RAND(),INDEX($M$6:$M$29,_xlfn.XMATCH(data_gen!$B6432,$L$6:$L$29),1),INDEX($J$6:$J$17,_xlfn.XMATCH($D6432,$I$6:$I$17),1)))</f>
        <v>0.90894533643791287</v>
      </c>
    </row>
    <row r="6433" spans="1:7" x14ac:dyDescent="0.25">
      <c r="A6433" s="1">
        <f t="shared" si="403"/>
        <v>45559.958333317736</v>
      </c>
      <c r="B6433">
        <f t="shared" si="400"/>
        <v>23</v>
      </c>
      <c r="C6433">
        <f t="shared" si="401"/>
        <v>24</v>
      </c>
      <c r="D6433">
        <f t="shared" si="402"/>
        <v>9</v>
      </c>
      <c r="E6433" cm="1">
        <f t="array" ref="E6433">INDEX(gumbwa!$E$2:$E$5400,_xlfn.XMATCH(1,(gumbwa!$B$2:$B$5400=data_gen!B6433)*(gumbwa!$C$2:$C$5400=data_gen!C6433)*(gumbwa!$D$2:$D$5400=data_gen!D6433)),1)</f>
        <v>0.3</v>
      </c>
      <c r="F6433" cm="1">
        <f t="array" aca="1" ref="F6433" ca="1">IF(ISNA(E6433),MAX(0,_xlfn.NORM.INV(RAND(),INDEX(gumbwa!$I$5:$T$28,_xlfn.XMATCH(data_gen!$B6433,gumbwa!$H$5:$H$28),_xlfn.XMATCH(data_gen!D$2,gumbwa!$I$4:$T$4)),INDEX(gumbwa!$I$30:$T$30,1,_xlfn.XMATCH(data_gen!$D6433,gumbwa!$I$4:$T$4)))),E6433)</f>
        <v>0.3</v>
      </c>
      <c r="G6433" cm="1">
        <f t="array" aca="1" ref="G6433" ca="1">MAX(0,_xlfn.NORM.INV(RAND(),INDEX($M$6:$M$29,_xlfn.XMATCH(data_gen!$B6433,$L$6:$L$29),1),INDEX($J$6:$J$17,_xlfn.XMATCH($D6433,$I$6:$I$17),1)))</f>
        <v>0.91162041062454213</v>
      </c>
    </row>
    <row r="6434" spans="1:7" x14ac:dyDescent="0.25">
      <c r="A6434" s="1">
        <f t="shared" si="403"/>
        <v>45559.9999999844</v>
      </c>
      <c r="B6434">
        <f t="shared" si="400"/>
        <v>0</v>
      </c>
      <c r="C6434">
        <f t="shared" si="401"/>
        <v>25</v>
      </c>
      <c r="D6434">
        <f t="shared" si="402"/>
        <v>9</v>
      </c>
      <c r="E6434" cm="1">
        <f t="array" ref="E6434">INDEX(gumbwa!$E$2:$E$5400,_xlfn.XMATCH(1,(gumbwa!$B$2:$B$5400=data_gen!B6434)*(gumbwa!$C$2:$C$5400=data_gen!C6434)*(gumbwa!$D$2:$D$5400=data_gen!D6434)),1)</f>
        <v>0.2</v>
      </c>
      <c r="F6434" cm="1">
        <f t="array" aca="1" ref="F6434" ca="1">IF(ISNA(E6434),MAX(0,_xlfn.NORM.INV(RAND(),INDEX(gumbwa!$I$5:$T$28,_xlfn.XMATCH(data_gen!$B6434,gumbwa!$H$5:$H$28),_xlfn.XMATCH(data_gen!D$2,gumbwa!$I$4:$T$4)),INDEX(gumbwa!$I$30:$T$30,1,_xlfn.XMATCH(data_gen!$D6434,gumbwa!$I$4:$T$4)))),E6434)</f>
        <v>0.2</v>
      </c>
      <c r="G6434" cm="1">
        <f t="array" aca="1" ref="G6434" ca="1">MAX(0,_xlfn.NORM.INV(RAND(),INDEX($M$6:$M$29,_xlfn.XMATCH(data_gen!$B6434,$L$6:$L$29),1),INDEX($J$6:$J$17,_xlfn.XMATCH($D6434,$I$6:$I$17),1)))</f>
        <v>0.60725566481379456</v>
      </c>
    </row>
    <row r="6435" spans="1:7" x14ac:dyDescent="0.25">
      <c r="A6435" s="1">
        <f t="shared" si="403"/>
        <v>45560.041666651065</v>
      </c>
      <c r="B6435">
        <f t="shared" si="400"/>
        <v>1</v>
      </c>
      <c r="C6435">
        <f t="shared" si="401"/>
        <v>25</v>
      </c>
      <c r="D6435">
        <f t="shared" si="402"/>
        <v>9</v>
      </c>
      <c r="E6435" cm="1">
        <f t="array" ref="E6435">INDEX(gumbwa!$E$2:$E$5400,_xlfn.XMATCH(1,(gumbwa!$B$2:$B$5400=data_gen!B6435)*(gumbwa!$C$2:$C$5400=data_gen!C6435)*(gumbwa!$D$2:$D$5400=data_gen!D6435)),1)</f>
        <v>0.2</v>
      </c>
      <c r="F6435" cm="1">
        <f t="array" aca="1" ref="F6435" ca="1">IF(ISNA(E6435),MAX(0,_xlfn.NORM.INV(RAND(),INDEX(gumbwa!$I$5:$T$28,_xlfn.XMATCH(data_gen!$B6435,gumbwa!$H$5:$H$28),_xlfn.XMATCH(data_gen!D$2,gumbwa!$I$4:$T$4)),INDEX(gumbwa!$I$30:$T$30,1,_xlfn.XMATCH(data_gen!$D6435,gumbwa!$I$4:$T$4)))),E6435)</f>
        <v>0.2</v>
      </c>
      <c r="G6435" cm="1">
        <f t="array" aca="1" ref="G6435" ca="1">MAX(0,_xlfn.NORM.INV(RAND(),INDEX($M$6:$M$29,_xlfn.XMATCH(data_gen!$B6435,$L$6:$L$29),1),INDEX($J$6:$J$17,_xlfn.XMATCH($D6435,$I$6:$I$17),1)))</f>
        <v>0.59938436658208327</v>
      </c>
    </row>
    <row r="6436" spans="1:7" x14ac:dyDescent="0.25">
      <c r="A6436" s="1">
        <f t="shared" si="403"/>
        <v>45560.083333317729</v>
      </c>
      <c r="B6436">
        <f t="shared" si="400"/>
        <v>2</v>
      </c>
      <c r="C6436">
        <f t="shared" si="401"/>
        <v>25</v>
      </c>
      <c r="D6436">
        <f t="shared" si="402"/>
        <v>9</v>
      </c>
      <c r="E6436" cm="1">
        <f t="array" ref="E6436">INDEX(gumbwa!$E$2:$E$5400,_xlfn.XMATCH(1,(gumbwa!$B$2:$B$5400=data_gen!B6436)*(gumbwa!$C$2:$C$5400=data_gen!C6436)*(gumbwa!$D$2:$D$5400=data_gen!D6436)),1)</f>
        <v>0.2</v>
      </c>
      <c r="F6436" cm="1">
        <f t="array" aca="1" ref="F6436" ca="1">IF(ISNA(E6436),MAX(0,_xlfn.NORM.INV(RAND(),INDEX(gumbwa!$I$5:$T$28,_xlfn.XMATCH(data_gen!$B6436,gumbwa!$H$5:$H$28),_xlfn.XMATCH(data_gen!D$2,gumbwa!$I$4:$T$4)),INDEX(gumbwa!$I$30:$T$30,1,_xlfn.XMATCH(data_gen!$D6436,gumbwa!$I$4:$T$4)))),E6436)</f>
        <v>0.2</v>
      </c>
      <c r="G6436" cm="1">
        <f t="array" aca="1" ref="G6436" ca="1">MAX(0,_xlfn.NORM.INV(RAND(),INDEX($M$6:$M$29,_xlfn.XMATCH(data_gen!$B6436,$L$6:$L$29),1),INDEX($J$6:$J$17,_xlfn.XMATCH($D6436,$I$6:$I$17),1)))</f>
        <v>0.59080543866249335</v>
      </c>
    </row>
    <row r="6437" spans="1:7" x14ac:dyDescent="0.25">
      <c r="A6437" s="1">
        <f t="shared" si="403"/>
        <v>45560.124999984393</v>
      </c>
      <c r="B6437">
        <f t="shared" si="400"/>
        <v>3</v>
      </c>
      <c r="C6437">
        <f t="shared" si="401"/>
        <v>25</v>
      </c>
      <c r="D6437">
        <f t="shared" si="402"/>
        <v>9</v>
      </c>
      <c r="E6437" cm="1">
        <f t="array" ref="E6437">INDEX(gumbwa!$E$2:$E$5400,_xlfn.XMATCH(1,(gumbwa!$B$2:$B$5400=data_gen!B6437)*(gumbwa!$C$2:$C$5400=data_gen!C6437)*(gumbwa!$D$2:$D$5400=data_gen!D6437)),1)</f>
        <v>0.2</v>
      </c>
      <c r="F6437" cm="1">
        <f t="array" aca="1" ref="F6437" ca="1">IF(ISNA(E6437),MAX(0,_xlfn.NORM.INV(RAND(),INDEX(gumbwa!$I$5:$T$28,_xlfn.XMATCH(data_gen!$B6437,gumbwa!$H$5:$H$28),_xlfn.XMATCH(data_gen!D$2,gumbwa!$I$4:$T$4)),INDEX(gumbwa!$I$30:$T$30,1,_xlfn.XMATCH(data_gen!$D6437,gumbwa!$I$4:$T$4)))),E6437)</f>
        <v>0.2</v>
      </c>
      <c r="G6437" cm="1">
        <f t="array" aca="1" ref="G6437" ca="1">MAX(0,_xlfn.NORM.INV(RAND(),INDEX($M$6:$M$29,_xlfn.XMATCH(data_gen!$B6437,$L$6:$L$29),1),INDEX($J$6:$J$17,_xlfn.XMATCH($D6437,$I$6:$I$17),1)))</f>
        <v>0.59028902097856206</v>
      </c>
    </row>
    <row r="6438" spans="1:7" x14ac:dyDescent="0.25">
      <c r="A6438" s="1">
        <f t="shared" si="403"/>
        <v>45560.166666651057</v>
      </c>
      <c r="B6438">
        <f t="shared" si="400"/>
        <v>4</v>
      </c>
      <c r="C6438">
        <f t="shared" si="401"/>
        <v>25</v>
      </c>
      <c r="D6438">
        <f t="shared" si="402"/>
        <v>9</v>
      </c>
      <c r="E6438" cm="1">
        <f t="array" ref="E6438">INDEX(gumbwa!$E$2:$E$5400,_xlfn.XMATCH(1,(gumbwa!$B$2:$B$5400=data_gen!B6438)*(gumbwa!$C$2:$C$5400=data_gen!C6438)*(gumbwa!$D$2:$D$5400=data_gen!D6438)),1)</f>
        <v>0.3</v>
      </c>
      <c r="F6438" cm="1">
        <f t="array" aca="1" ref="F6438" ca="1">IF(ISNA(E6438),MAX(0,_xlfn.NORM.INV(RAND(),INDEX(gumbwa!$I$5:$T$28,_xlfn.XMATCH(data_gen!$B6438,gumbwa!$H$5:$H$28),_xlfn.XMATCH(data_gen!D$2,gumbwa!$I$4:$T$4)),INDEX(gumbwa!$I$30:$T$30,1,_xlfn.XMATCH(data_gen!$D6438,gumbwa!$I$4:$T$4)))),E6438)</f>
        <v>0.3</v>
      </c>
      <c r="G6438" cm="1">
        <f t="array" aca="1" ref="G6438" ca="1">MAX(0,_xlfn.NORM.INV(RAND(),INDEX($M$6:$M$29,_xlfn.XMATCH(data_gen!$B6438,$L$6:$L$29),1),INDEX($J$6:$J$17,_xlfn.XMATCH($D6438,$I$6:$I$17),1)))</f>
        <v>0.59994880950834373</v>
      </c>
    </row>
    <row r="6439" spans="1:7" x14ac:dyDescent="0.25">
      <c r="A6439" s="1">
        <f t="shared" si="403"/>
        <v>45560.208333317722</v>
      </c>
      <c r="B6439">
        <f t="shared" si="400"/>
        <v>5</v>
      </c>
      <c r="C6439">
        <f t="shared" si="401"/>
        <v>25</v>
      </c>
      <c r="D6439">
        <f t="shared" si="402"/>
        <v>9</v>
      </c>
      <c r="E6439" cm="1">
        <f t="array" ref="E6439">INDEX(gumbwa!$E$2:$E$5400,_xlfn.XMATCH(1,(gumbwa!$B$2:$B$5400=data_gen!B6439)*(gumbwa!$C$2:$C$5400=data_gen!C6439)*(gumbwa!$D$2:$D$5400=data_gen!D6439)),1)</f>
        <v>0.3</v>
      </c>
      <c r="F6439" cm="1">
        <f t="array" aca="1" ref="F6439" ca="1">IF(ISNA(E6439),MAX(0,_xlfn.NORM.INV(RAND(),INDEX(gumbwa!$I$5:$T$28,_xlfn.XMATCH(data_gen!$B6439,gumbwa!$H$5:$H$28),_xlfn.XMATCH(data_gen!D$2,gumbwa!$I$4:$T$4)),INDEX(gumbwa!$I$30:$T$30,1,_xlfn.XMATCH(data_gen!$D6439,gumbwa!$I$4:$T$4)))),E6439)</f>
        <v>0.3</v>
      </c>
      <c r="G6439" cm="1">
        <f t="array" aca="1" ref="G6439" ca="1">MAX(0,_xlfn.NORM.INV(RAND(),INDEX($M$6:$M$29,_xlfn.XMATCH(data_gen!$B6439,$L$6:$L$29),1),INDEX($J$6:$J$17,_xlfn.XMATCH($D6439,$I$6:$I$17),1)))</f>
        <v>0.60780029213523934</v>
      </c>
    </row>
    <row r="6440" spans="1:7" x14ac:dyDescent="0.25">
      <c r="A6440" s="1">
        <f t="shared" si="403"/>
        <v>45560.249999984386</v>
      </c>
      <c r="B6440">
        <f t="shared" si="400"/>
        <v>6</v>
      </c>
      <c r="C6440">
        <f t="shared" si="401"/>
        <v>25</v>
      </c>
      <c r="D6440">
        <f t="shared" si="402"/>
        <v>9</v>
      </c>
      <c r="E6440" cm="1">
        <f t="array" ref="E6440">INDEX(gumbwa!$E$2:$E$5400,_xlfn.XMATCH(1,(gumbwa!$B$2:$B$5400=data_gen!B6440)*(gumbwa!$C$2:$C$5400=data_gen!C6440)*(gumbwa!$D$2:$D$5400=data_gen!D6440)),1)</f>
        <v>0.2</v>
      </c>
      <c r="F6440" cm="1">
        <f t="array" aca="1" ref="F6440" ca="1">IF(ISNA(E6440),MAX(0,_xlfn.NORM.INV(RAND(),INDEX(gumbwa!$I$5:$T$28,_xlfn.XMATCH(data_gen!$B6440,gumbwa!$H$5:$H$28),_xlfn.XMATCH(data_gen!D$2,gumbwa!$I$4:$T$4)),INDEX(gumbwa!$I$30:$T$30,1,_xlfn.XMATCH(data_gen!$D6440,gumbwa!$I$4:$T$4)))),E6440)</f>
        <v>0.2</v>
      </c>
      <c r="G6440" cm="1">
        <f t="array" aca="1" ref="G6440" ca="1">MAX(0,_xlfn.NORM.INV(RAND(),INDEX($M$6:$M$29,_xlfn.XMATCH(data_gen!$B6440,$L$6:$L$29),1),INDEX($J$6:$J$17,_xlfn.XMATCH($D6440,$I$6:$I$17),1)))</f>
        <v>0.29254214573165443</v>
      </c>
    </row>
    <row r="6441" spans="1:7" x14ac:dyDescent="0.25">
      <c r="A6441" s="1">
        <f t="shared" si="403"/>
        <v>45560.29166665105</v>
      </c>
      <c r="B6441">
        <f t="shared" si="400"/>
        <v>7</v>
      </c>
      <c r="C6441">
        <f t="shared" si="401"/>
        <v>25</v>
      </c>
      <c r="D6441">
        <f t="shared" si="402"/>
        <v>9</v>
      </c>
      <c r="E6441" cm="1">
        <f t="array" ref="E6441">INDEX(gumbwa!$E$2:$E$5400,_xlfn.XMATCH(1,(gumbwa!$B$2:$B$5400=data_gen!B6441)*(gumbwa!$C$2:$C$5400=data_gen!C6441)*(gumbwa!$D$2:$D$5400=data_gen!D6441)),1)</f>
        <v>0</v>
      </c>
      <c r="F6441" cm="1">
        <f t="array" aca="1" ref="F6441" ca="1">IF(ISNA(E6441),MAX(0,_xlfn.NORM.INV(RAND(),INDEX(gumbwa!$I$5:$T$28,_xlfn.XMATCH(data_gen!$B6441,gumbwa!$H$5:$H$28),_xlfn.XMATCH(data_gen!D$2,gumbwa!$I$4:$T$4)),INDEX(gumbwa!$I$30:$T$30,1,_xlfn.XMATCH(data_gen!$D6441,gumbwa!$I$4:$T$4)))),E6441)</f>
        <v>0</v>
      </c>
      <c r="G6441" cm="1">
        <f t="array" aca="1" ref="G6441" ca="1">MAX(0,_xlfn.NORM.INV(RAND(),INDEX($M$6:$M$29,_xlfn.XMATCH(data_gen!$B6441,$L$6:$L$29),1),INDEX($J$6:$J$17,_xlfn.XMATCH($D6441,$I$6:$I$17),1)))</f>
        <v>8.6452390254232514E-2</v>
      </c>
    </row>
    <row r="6442" spans="1:7" x14ac:dyDescent="0.25">
      <c r="A6442" s="1">
        <f t="shared" si="403"/>
        <v>45560.333333317714</v>
      </c>
      <c r="B6442">
        <f t="shared" si="400"/>
        <v>8</v>
      </c>
      <c r="C6442">
        <f t="shared" si="401"/>
        <v>25</v>
      </c>
      <c r="D6442">
        <f t="shared" si="402"/>
        <v>9</v>
      </c>
      <c r="E6442" cm="1">
        <f t="array" ref="E6442">INDEX(gumbwa!$E$2:$E$5400,_xlfn.XMATCH(1,(gumbwa!$B$2:$B$5400=data_gen!B6442)*(gumbwa!$C$2:$C$5400=data_gen!C6442)*(gumbwa!$D$2:$D$5400=data_gen!D6442)),1)</f>
        <v>3.8</v>
      </c>
      <c r="F6442" cm="1">
        <f t="array" aca="1" ref="F6442" ca="1">IF(ISNA(E6442),MAX(0,_xlfn.NORM.INV(RAND(),INDEX(gumbwa!$I$5:$T$28,_xlfn.XMATCH(data_gen!$B6442,gumbwa!$H$5:$H$28),_xlfn.XMATCH(data_gen!D$2,gumbwa!$I$4:$T$4)),INDEX(gumbwa!$I$30:$T$30,1,_xlfn.XMATCH(data_gen!$D6442,gumbwa!$I$4:$T$4)))),E6442)</f>
        <v>3.8</v>
      </c>
      <c r="G6442" cm="1">
        <f t="array" aca="1" ref="G6442" ca="1">MAX(0,_xlfn.NORM.INV(RAND(),INDEX($M$6:$M$29,_xlfn.XMATCH(data_gen!$B6442,$L$6:$L$29),1),INDEX($J$6:$J$17,_xlfn.XMATCH($D6442,$I$6:$I$17),1)))</f>
        <v>9.1643363496624081E-2</v>
      </c>
    </row>
    <row r="6443" spans="1:7" x14ac:dyDescent="0.25">
      <c r="A6443" s="1">
        <f t="shared" si="403"/>
        <v>45560.374999984379</v>
      </c>
      <c r="B6443">
        <f t="shared" si="400"/>
        <v>9</v>
      </c>
      <c r="C6443">
        <f t="shared" si="401"/>
        <v>25</v>
      </c>
      <c r="D6443">
        <f t="shared" si="402"/>
        <v>9</v>
      </c>
      <c r="E6443" cm="1">
        <f t="array" ref="E6443">INDEX(gumbwa!$E$2:$E$5400,_xlfn.XMATCH(1,(gumbwa!$B$2:$B$5400=data_gen!B6443)*(gumbwa!$C$2:$C$5400=data_gen!C6443)*(gumbwa!$D$2:$D$5400=data_gen!D6443)),1)</f>
        <v>0.2</v>
      </c>
      <c r="F6443" cm="1">
        <f t="array" aca="1" ref="F6443" ca="1">IF(ISNA(E6443),MAX(0,_xlfn.NORM.INV(RAND(),INDEX(gumbwa!$I$5:$T$28,_xlfn.XMATCH(data_gen!$B6443,gumbwa!$H$5:$H$28),_xlfn.XMATCH(data_gen!D$2,gumbwa!$I$4:$T$4)),INDEX(gumbwa!$I$30:$T$30,1,_xlfn.XMATCH(data_gen!$D6443,gumbwa!$I$4:$T$4)))),E6443)</f>
        <v>0.2</v>
      </c>
      <c r="G6443" cm="1">
        <f t="array" aca="1" ref="G6443" ca="1">MAX(0,_xlfn.NORM.INV(RAND(),INDEX($M$6:$M$29,_xlfn.XMATCH(data_gen!$B6443,$L$6:$L$29),1),INDEX($J$6:$J$17,_xlfn.XMATCH($D6443,$I$6:$I$17),1)))</f>
        <v>9.8849073534901341E-2</v>
      </c>
    </row>
    <row r="6444" spans="1:7" x14ac:dyDescent="0.25">
      <c r="A6444" s="1">
        <f t="shared" si="403"/>
        <v>45560.416666651043</v>
      </c>
      <c r="B6444">
        <f t="shared" si="400"/>
        <v>10</v>
      </c>
      <c r="C6444">
        <f t="shared" si="401"/>
        <v>25</v>
      </c>
      <c r="D6444">
        <f t="shared" si="402"/>
        <v>9</v>
      </c>
      <c r="E6444" cm="1">
        <f t="array" ref="E6444">INDEX(gumbwa!$E$2:$E$5400,_xlfn.XMATCH(1,(gumbwa!$B$2:$B$5400=data_gen!B6444)*(gumbwa!$C$2:$C$5400=data_gen!C6444)*(gumbwa!$D$2:$D$5400=data_gen!D6444)),1)</f>
        <v>0.8</v>
      </c>
      <c r="F6444" cm="1">
        <f t="array" aca="1" ref="F6444" ca="1">IF(ISNA(E6444),MAX(0,_xlfn.NORM.INV(RAND(),INDEX(gumbwa!$I$5:$T$28,_xlfn.XMATCH(data_gen!$B6444,gumbwa!$H$5:$H$28),_xlfn.XMATCH(data_gen!D$2,gumbwa!$I$4:$T$4)),INDEX(gumbwa!$I$30:$T$30,1,_xlfn.XMATCH(data_gen!$D6444,gumbwa!$I$4:$T$4)))),E6444)</f>
        <v>0.8</v>
      </c>
      <c r="G6444" cm="1">
        <f t="array" aca="1" ref="G6444" ca="1">MAX(0,_xlfn.NORM.INV(RAND(),INDEX($M$6:$M$29,_xlfn.XMATCH(data_gen!$B6444,$L$6:$L$29),1),INDEX($J$6:$J$17,_xlfn.XMATCH($D6444,$I$6:$I$17),1)))</f>
        <v>0.10854155419971598</v>
      </c>
    </row>
    <row r="6445" spans="1:7" x14ac:dyDescent="0.25">
      <c r="A6445" s="1">
        <f t="shared" si="403"/>
        <v>45560.458333317707</v>
      </c>
      <c r="B6445">
        <f t="shared" si="400"/>
        <v>11</v>
      </c>
      <c r="C6445">
        <f t="shared" si="401"/>
        <v>25</v>
      </c>
      <c r="D6445">
        <f t="shared" si="402"/>
        <v>9</v>
      </c>
      <c r="E6445" cm="1">
        <f t="array" ref="E6445">INDEX(gumbwa!$E$2:$E$5400,_xlfn.XMATCH(1,(gumbwa!$B$2:$B$5400=data_gen!B6445)*(gumbwa!$C$2:$C$5400=data_gen!C6445)*(gumbwa!$D$2:$D$5400=data_gen!D6445)),1)</f>
        <v>0.1</v>
      </c>
      <c r="F6445" cm="1">
        <f t="array" aca="1" ref="F6445" ca="1">IF(ISNA(E6445),MAX(0,_xlfn.NORM.INV(RAND(),INDEX(gumbwa!$I$5:$T$28,_xlfn.XMATCH(data_gen!$B6445,gumbwa!$H$5:$H$28),_xlfn.XMATCH(data_gen!D$2,gumbwa!$I$4:$T$4)),INDEX(gumbwa!$I$30:$T$30,1,_xlfn.XMATCH(data_gen!$D6445,gumbwa!$I$4:$T$4)))),E6445)</f>
        <v>0.1</v>
      </c>
      <c r="G6445" cm="1">
        <f t="array" aca="1" ref="G6445" ca="1">MAX(0,_xlfn.NORM.INV(RAND(),INDEX($M$6:$M$29,_xlfn.XMATCH(data_gen!$B6445,$L$6:$L$29),1),INDEX($J$6:$J$17,_xlfn.XMATCH($D6445,$I$6:$I$17),1)))</f>
        <v>9.9035446328227153E-2</v>
      </c>
    </row>
    <row r="6446" spans="1:7" x14ac:dyDescent="0.25">
      <c r="A6446" s="1">
        <f t="shared" si="403"/>
        <v>45560.499999984371</v>
      </c>
      <c r="B6446">
        <f t="shared" si="400"/>
        <v>12</v>
      </c>
      <c r="C6446">
        <f t="shared" si="401"/>
        <v>25</v>
      </c>
      <c r="D6446">
        <f t="shared" si="402"/>
        <v>9</v>
      </c>
      <c r="E6446" cm="1">
        <f t="array" ref="E6446">INDEX(gumbwa!$E$2:$E$5400,_xlfn.XMATCH(1,(gumbwa!$B$2:$B$5400=data_gen!B6446)*(gumbwa!$C$2:$C$5400=data_gen!C6446)*(gumbwa!$D$2:$D$5400=data_gen!D6446)),1)</f>
        <v>0.1</v>
      </c>
      <c r="F6446" cm="1">
        <f t="array" aca="1" ref="F6446" ca="1">IF(ISNA(E6446),MAX(0,_xlfn.NORM.INV(RAND(),INDEX(gumbwa!$I$5:$T$28,_xlfn.XMATCH(data_gen!$B6446,gumbwa!$H$5:$H$28),_xlfn.XMATCH(data_gen!D$2,gumbwa!$I$4:$T$4)),INDEX(gumbwa!$I$30:$T$30,1,_xlfn.XMATCH(data_gen!$D6446,gumbwa!$I$4:$T$4)))),E6446)</f>
        <v>0.1</v>
      </c>
      <c r="G6446" cm="1">
        <f t="array" aca="1" ref="G6446" ca="1">MAX(0,_xlfn.NORM.INV(RAND(),INDEX($M$6:$M$29,_xlfn.XMATCH(data_gen!$B6446,$L$6:$L$29),1),INDEX($J$6:$J$17,_xlfn.XMATCH($D6446,$I$6:$I$17),1)))</f>
        <v>0.11430660013029888</v>
      </c>
    </row>
    <row r="6447" spans="1:7" x14ac:dyDescent="0.25">
      <c r="A6447" s="1">
        <f t="shared" si="403"/>
        <v>45560.541666651035</v>
      </c>
      <c r="B6447">
        <f t="shared" si="400"/>
        <v>13</v>
      </c>
      <c r="C6447">
        <f t="shared" si="401"/>
        <v>25</v>
      </c>
      <c r="D6447">
        <f t="shared" si="402"/>
        <v>9</v>
      </c>
      <c r="E6447" cm="1">
        <f t="array" ref="E6447">INDEX(gumbwa!$E$2:$E$5400,_xlfn.XMATCH(1,(gumbwa!$B$2:$B$5400=data_gen!B6447)*(gumbwa!$C$2:$C$5400=data_gen!C6447)*(gumbwa!$D$2:$D$5400=data_gen!D6447)),1)</f>
        <v>0.1</v>
      </c>
      <c r="F6447" cm="1">
        <f t="array" aca="1" ref="F6447" ca="1">IF(ISNA(E6447),MAX(0,_xlfn.NORM.INV(RAND(),INDEX(gumbwa!$I$5:$T$28,_xlfn.XMATCH(data_gen!$B6447,gumbwa!$H$5:$H$28),_xlfn.XMATCH(data_gen!D$2,gumbwa!$I$4:$T$4)),INDEX(gumbwa!$I$30:$T$30,1,_xlfn.XMATCH(data_gen!$D6447,gumbwa!$I$4:$T$4)))),E6447)</f>
        <v>0.1</v>
      </c>
      <c r="G6447" cm="1">
        <f t="array" aca="1" ref="G6447" ca="1">MAX(0,_xlfn.NORM.INV(RAND(),INDEX($M$6:$M$29,_xlfn.XMATCH(data_gen!$B6447,$L$6:$L$29),1),INDEX($J$6:$J$17,_xlfn.XMATCH($D6447,$I$6:$I$17),1)))</f>
        <v>8.6671751593438554E-2</v>
      </c>
    </row>
    <row r="6448" spans="1:7" x14ac:dyDescent="0.25">
      <c r="A6448" s="1">
        <f t="shared" si="403"/>
        <v>45560.5833333177</v>
      </c>
      <c r="B6448">
        <f t="shared" si="400"/>
        <v>14</v>
      </c>
      <c r="C6448">
        <f t="shared" si="401"/>
        <v>25</v>
      </c>
      <c r="D6448">
        <f t="shared" si="402"/>
        <v>9</v>
      </c>
      <c r="E6448" cm="1">
        <f t="array" ref="E6448">INDEX(gumbwa!$E$2:$E$5400,_xlfn.XMATCH(1,(gumbwa!$B$2:$B$5400=data_gen!B6448)*(gumbwa!$C$2:$C$5400=data_gen!C6448)*(gumbwa!$D$2:$D$5400=data_gen!D6448)),1)</f>
        <v>1.2</v>
      </c>
      <c r="F6448" cm="1">
        <f t="array" aca="1" ref="F6448" ca="1">IF(ISNA(E6448),MAX(0,_xlfn.NORM.INV(RAND(),INDEX(gumbwa!$I$5:$T$28,_xlfn.XMATCH(data_gen!$B6448,gumbwa!$H$5:$H$28),_xlfn.XMATCH(data_gen!D$2,gumbwa!$I$4:$T$4)),INDEX(gumbwa!$I$30:$T$30,1,_xlfn.XMATCH(data_gen!$D6448,gumbwa!$I$4:$T$4)))),E6448)</f>
        <v>1.2</v>
      </c>
      <c r="G6448" cm="1">
        <f t="array" aca="1" ref="G6448" ca="1">MAX(0,_xlfn.NORM.INV(RAND(),INDEX($M$6:$M$29,_xlfn.XMATCH(data_gen!$B6448,$L$6:$L$29),1),INDEX($J$6:$J$17,_xlfn.XMATCH($D6448,$I$6:$I$17),1)))</f>
        <v>0.10429208920584365</v>
      </c>
    </row>
    <row r="6449" spans="1:7" x14ac:dyDescent="0.25">
      <c r="A6449" s="1">
        <f t="shared" si="403"/>
        <v>45560.624999984364</v>
      </c>
      <c r="B6449">
        <f t="shared" si="400"/>
        <v>15</v>
      </c>
      <c r="C6449">
        <f t="shared" si="401"/>
        <v>25</v>
      </c>
      <c r="D6449">
        <f t="shared" si="402"/>
        <v>9</v>
      </c>
      <c r="E6449" cm="1">
        <f t="array" ref="E6449">INDEX(gumbwa!$E$2:$E$5400,_xlfn.XMATCH(1,(gumbwa!$B$2:$B$5400=data_gen!B6449)*(gumbwa!$C$2:$C$5400=data_gen!C6449)*(gumbwa!$D$2:$D$5400=data_gen!D6449)),1)</f>
        <v>0</v>
      </c>
      <c r="F6449" cm="1">
        <f t="array" aca="1" ref="F6449" ca="1">IF(ISNA(E6449),MAX(0,_xlfn.NORM.INV(RAND(),INDEX(gumbwa!$I$5:$T$28,_xlfn.XMATCH(data_gen!$B6449,gumbwa!$H$5:$H$28),_xlfn.XMATCH(data_gen!D$2,gumbwa!$I$4:$T$4)),INDEX(gumbwa!$I$30:$T$30,1,_xlfn.XMATCH(data_gen!$D6449,gumbwa!$I$4:$T$4)))),E6449)</f>
        <v>0</v>
      </c>
      <c r="G6449" cm="1">
        <f t="array" aca="1" ref="G6449" ca="1">MAX(0,_xlfn.NORM.INV(RAND(),INDEX($M$6:$M$29,_xlfn.XMATCH(data_gen!$B6449,$L$6:$L$29),1),INDEX($J$6:$J$17,_xlfn.XMATCH($D6449,$I$6:$I$17),1)))</f>
        <v>0.10173559093680683</v>
      </c>
    </row>
    <row r="6450" spans="1:7" x14ac:dyDescent="0.25">
      <c r="A6450" s="1">
        <f t="shared" si="403"/>
        <v>45560.666666651028</v>
      </c>
      <c r="B6450">
        <f t="shared" si="400"/>
        <v>16</v>
      </c>
      <c r="C6450">
        <f t="shared" si="401"/>
        <v>25</v>
      </c>
      <c r="D6450">
        <f t="shared" si="402"/>
        <v>9</v>
      </c>
      <c r="E6450" cm="1">
        <f t="array" ref="E6450">INDEX(gumbwa!$E$2:$E$5400,_xlfn.XMATCH(1,(gumbwa!$B$2:$B$5400=data_gen!B6450)*(gumbwa!$C$2:$C$5400=data_gen!C6450)*(gumbwa!$D$2:$D$5400=data_gen!D6450)),1)</f>
        <v>0.1</v>
      </c>
      <c r="F6450" cm="1">
        <f t="array" aca="1" ref="F6450" ca="1">IF(ISNA(E6450),MAX(0,_xlfn.NORM.INV(RAND(),INDEX(gumbwa!$I$5:$T$28,_xlfn.XMATCH(data_gen!$B6450,gumbwa!$H$5:$H$28),_xlfn.XMATCH(data_gen!D$2,gumbwa!$I$4:$T$4)),INDEX(gumbwa!$I$30:$T$30,1,_xlfn.XMATCH(data_gen!$D6450,gumbwa!$I$4:$T$4)))),E6450)</f>
        <v>0.1</v>
      </c>
      <c r="G6450" cm="1">
        <f t="array" aca="1" ref="G6450" ca="1">MAX(0,_xlfn.NORM.INV(RAND(),INDEX($M$6:$M$29,_xlfn.XMATCH(data_gen!$B6450,$L$6:$L$29),1),INDEX($J$6:$J$17,_xlfn.XMATCH($D6450,$I$6:$I$17),1)))</f>
        <v>1.1997885761360869</v>
      </c>
    </row>
    <row r="6451" spans="1:7" x14ac:dyDescent="0.25">
      <c r="A6451" s="1">
        <f t="shared" si="403"/>
        <v>45560.708333317692</v>
      </c>
      <c r="B6451">
        <f t="shared" si="400"/>
        <v>17</v>
      </c>
      <c r="C6451">
        <f t="shared" si="401"/>
        <v>25</v>
      </c>
      <c r="D6451">
        <f t="shared" si="402"/>
        <v>9</v>
      </c>
      <c r="E6451" cm="1">
        <f t="array" ref="E6451">INDEX(gumbwa!$E$2:$E$5400,_xlfn.XMATCH(1,(gumbwa!$B$2:$B$5400=data_gen!B6451)*(gumbwa!$C$2:$C$5400=data_gen!C6451)*(gumbwa!$D$2:$D$5400=data_gen!D6451)),1)</f>
        <v>0</v>
      </c>
      <c r="F6451" cm="1">
        <f t="array" aca="1" ref="F6451" ca="1">IF(ISNA(E6451),MAX(0,_xlfn.NORM.INV(RAND(),INDEX(gumbwa!$I$5:$T$28,_xlfn.XMATCH(data_gen!$B6451,gumbwa!$H$5:$H$28),_xlfn.XMATCH(data_gen!D$2,gumbwa!$I$4:$T$4)),INDEX(gumbwa!$I$30:$T$30,1,_xlfn.XMATCH(data_gen!$D6451,gumbwa!$I$4:$T$4)))),E6451)</f>
        <v>0</v>
      </c>
      <c r="G6451" cm="1">
        <f t="array" aca="1" ref="G6451" ca="1">MAX(0,_xlfn.NORM.INV(RAND(),INDEX($M$6:$M$29,_xlfn.XMATCH(data_gen!$B6451,$L$6:$L$29),1),INDEX($J$6:$J$17,_xlfn.XMATCH($D6451,$I$6:$I$17),1)))</f>
        <v>1.5096308337270488</v>
      </c>
    </row>
    <row r="6452" spans="1:7" x14ac:dyDescent="0.25">
      <c r="A6452" s="1">
        <f t="shared" si="403"/>
        <v>45560.749999984357</v>
      </c>
      <c r="B6452">
        <f t="shared" si="400"/>
        <v>18</v>
      </c>
      <c r="C6452">
        <f t="shared" si="401"/>
        <v>25</v>
      </c>
      <c r="D6452">
        <f t="shared" si="402"/>
        <v>9</v>
      </c>
      <c r="E6452" cm="1">
        <f t="array" ref="E6452">INDEX(gumbwa!$E$2:$E$5400,_xlfn.XMATCH(1,(gumbwa!$B$2:$B$5400=data_gen!B6452)*(gumbwa!$C$2:$C$5400=data_gen!C6452)*(gumbwa!$D$2:$D$5400=data_gen!D6452)),1)</f>
        <v>0</v>
      </c>
      <c r="F6452" cm="1">
        <f t="array" aca="1" ref="F6452" ca="1">IF(ISNA(E6452),MAX(0,_xlfn.NORM.INV(RAND(),INDEX(gumbwa!$I$5:$T$28,_xlfn.XMATCH(data_gen!$B6452,gumbwa!$H$5:$H$28),_xlfn.XMATCH(data_gen!D$2,gumbwa!$I$4:$T$4)),INDEX(gumbwa!$I$30:$T$30,1,_xlfn.XMATCH(data_gen!$D6452,gumbwa!$I$4:$T$4)))),E6452)</f>
        <v>0</v>
      </c>
      <c r="G6452" cm="1">
        <f t="array" aca="1" ref="G6452" ca="1">MAX(0,_xlfn.NORM.INV(RAND(),INDEX($M$6:$M$29,_xlfn.XMATCH(data_gen!$B6452,$L$6:$L$29),1),INDEX($J$6:$J$17,_xlfn.XMATCH($D6452,$I$6:$I$17),1)))</f>
        <v>1.2181852641160806</v>
      </c>
    </row>
    <row r="6453" spans="1:7" x14ac:dyDescent="0.25">
      <c r="A6453" s="1">
        <f t="shared" si="403"/>
        <v>45560.791666651021</v>
      </c>
      <c r="B6453">
        <f t="shared" si="400"/>
        <v>19</v>
      </c>
      <c r="C6453">
        <f t="shared" si="401"/>
        <v>25</v>
      </c>
      <c r="D6453">
        <f t="shared" si="402"/>
        <v>9</v>
      </c>
      <c r="E6453" cm="1">
        <f t="array" ref="E6453">INDEX(gumbwa!$E$2:$E$5400,_xlfn.XMATCH(1,(gumbwa!$B$2:$B$5400=data_gen!B6453)*(gumbwa!$C$2:$C$5400=data_gen!C6453)*(gumbwa!$D$2:$D$5400=data_gen!D6453)),1)</f>
        <v>0.2</v>
      </c>
      <c r="F6453" cm="1">
        <f t="array" aca="1" ref="F6453" ca="1">IF(ISNA(E6453),MAX(0,_xlfn.NORM.INV(RAND(),INDEX(gumbwa!$I$5:$T$28,_xlfn.XMATCH(data_gen!$B6453,gumbwa!$H$5:$H$28),_xlfn.XMATCH(data_gen!D$2,gumbwa!$I$4:$T$4)),INDEX(gumbwa!$I$30:$T$30,1,_xlfn.XMATCH(data_gen!$D6453,gumbwa!$I$4:$T$4)))),E6453)</f>
        <v>0.2</v>
      </c>
      <c r="G6453" cm="1">
        <f t="array" aca="1" ref="G6453" ca="1">MAX(0,_xlfn.NORM.INV(RAND(),INDEX($M$6:$M$29,_xlfn.XMATCH(data_gen!$B6453,$L$6:$L$29),1),INDEX($J$6:$J$17,_xlfn.XMATCH($D6453,$I$6:$I$17),1)))</f>
        <v>1.0926881252486822</v>
      </c>
    </row>
    <row r="6454" spans="1:7" x14ac:dyDescent="0.25">
      <c r="A6454" s="1">
        <f t="shared" si="403"/>
        <v>45560.833333317685</v>
      </c>
      <c r="B6454">
        <f t="shared" si="400"/>
        <v>20</v>
      </c>
      <c r="C6454">
        <f t="shared" si="401"/>
        <v>25</v>
      </c>
      <c r="D6454">
        <f t="shared" si="402"/>
        <v>9</v>
      </c>
      <c r="E6454" cm="1">
        <f t="array" ref="E6454">INDEX(gumbwa!$E$2:$E$5400,_xlfn.XMATCH(1,(gumbwa!$B$2:$B$5400=data_gen!B6454)*(gumbwa!$C$2:$C$5400=data_gen!C6454)*(gumbwa!$D$2:$D$5400=data_gen!D6454)),1)</f>
        <v>0.3</v>
      </c>
      <c r="F6454" cm="1">
        <f t="array" aca="1" ref="F6454" ca="1">IF(ISNA(E6454),MAX(0,_xlfn.NORM.INV(RAND(),INDEX(gumbwa!$I$5:$T$28,_xlfn.XMATCH(data_gen!$B6454,gumbwa!$H$5:$H$28),_xlfn.XMATCH(data_gen!D$2,gumbwa!$I$4:$T$4)),INDEX(gumbwa!$I$30:$T$30,1,_xlfn.XMATCH(data_gen!$D6454,gumbwa!$I$4:$T$4)))),E6454)</f>
        <v>0.3</v>
      </c>
      <c r="G6454" cm="1">
        <f t="array" aca="1" ref="G6454" ca="1">MAX(0,_xlfn.NORM.INV(RAND(),INDEX($M$6:$M$29,_xlfn.XMATCH(data_gen!$B6454,$L$6:$L$29),1),INDEX($J$6:$J$17,_xlfn.XMATCH($D6454,$I$6:$I$17),1)))</f>
        <v>0.89228720676590401</v>
      </c>
    </row>
    <row r="6455" spans="1:7" x14ac:dyDescent="0.25">
      <c r="A6455" s="1">
        <f t="shared" si="403"/>
        <v>45560.874999984349</v>
      </c>
      <c r="B6455">
        <f t="shared" si="400"/>
        <v>21</v>
      </c>
      <c r="C6455">
        <f t="shared" si="401"/>
        <v>25</v>
      </c>
      <c r="D6455">
        <f t="shared" si="402"/>
        <v>9</v>
      </c>
      <c r="E6455" cm="1">
        <f t="array" ref="E6455">INDEX(gumbwa!$E$2:$E$5400,_xlfn.XMATCH(1,(gumbwa!$B$2:$B$5400=data_gen!B6455)*(gumbwa!$C$2:$C$5400=data_gen!C6455)*(gumbwa!$D$2:$D$5400=data_gen!D6455)),1)</f>
        <v>0.2</v>
      </c>
      <c r="F6455" cm="1">
        <f t="array" aca="1" ref="F6455" ca="1">IF(ISNA(E6455),MAX(0,_xlfn.NORM.INV(RAND(),INDEX(gumbwa!$I$5:$T$28,_xlfn.XMATCH(data_gen!$B6455,gumbwa!$H$5:$H$28),_xlfn.XMATCH(data_gen!D$2,gumbwa!$I$4:$T$4)),INDEX(gumbwa!$I$30:$T$30,1,_xlfn.XMATCH(data_gen!$D6455,gumbwa!$I$4:$T$4)))),E6455)</f>
        <v>0.2</v>
      </c>
      <c r="G6455" cm="1">
        <f t="array" aca="1" ref="G6455" ca="1">MAX(0,_xlfn.NORM.INV(RAND(),INDEX($M$6:$M$29,_xlfn.XMATCH(data_gen!$B6455,$L$6:$L$29),1),INDEX($J$6:$J$17,_xlfn.XMATCH($D6455,$I$6:$I$17),1)))</f>
        <v>0.90246163868272533</v>
      </c>
    </row>
    <row r="6456" spans="1:7" x14ac:dyDescent="0.25">
      <c r="A6456" s="1">
        <f t="shared" si="403"/>
        <v>45560.916666651014</v>
      </c>
      <c r="B6456">
        <f t="shared" si="400"/>
        <v>22</v>
      </c>
      <c r="C6456">
        <f t="shared" si="401"/>
        <v>25</v>
      </c>
      <c r="D6456">
        <f t="shared" si="402"/>
        <v>9</v>
      </c>
      <c r="E6456" cm="1">
        <f t="array" ref="E6456">INDEX(gumbwa!$E$2:$E$5400,_xlfn.XMATCH(1,(gumbwa!$B$2:$B$5400=data_gen!B6456)*(gumbwa!$C$2:$C$5400=data_gen!C6456)*(gumbwa!$D$2:$D$5400=data_gen!D6456)),1)</f>
        <v>0.4</v>
      </c>
      <c r="F6456" cm="1">
        <f t="array" aca="1" ref="F6456" ca="1">IF(ISNA(E6456),MAX(0,_xlfn.NORM.INV(RAND(),INDEX(gumbwa!$I$5:$T$28,_xlfn.XMATCH(data_gen!$B6456,gumbwa!$H$5:$H$28),_xlfn.XMATCH(data_gen!D$2,gumbwa!$I$4:$T$4)),INDEX(gumbwa!$I$30:$T$30,1,_xlfn.XMATCH(data_gen!$D6456,gumbwa!$I$4:$T$4)))),E6456)</f>
        <v>0.4</v>
      </c>
      <c r="G6456" cm="1">
        <f t="array" aca="1" ref="G6456" ca="1">MAX(0,_xlfn.NORM.INV(RAND(),INDEX($M$6:$M$29,_xlfn.XMATCH(data_gen!$B6456,$L$6:$L$29),1),INDEX($J$6:$J$17,_xlfn.XMATCH($D6456,$I$6:$I$17),1)))</f>
        <v>0.89189868818931572</v>
      </c>
    </row>
    <row r="6457" spans="1:7" x14ac:dyDescent="0.25">
      <c r="A6457" s="1">
        <f t="shared" si="403"/>
        <v>45560.958333317678</v>
      </c>
      <c r="B6457">
        <f t="shared" si="400"/>
        <v>23</v>
      </c>
      <c r="C6457">
        <f t="shared" si="401"/>
        <v>25</v>
      </c>
      <c r="D6457">
        <f t="shared" si="402"/>
        <v>9</v>
      </c>
      <c r="E6457" cm="1">
        <f t="array" ref="E6457">INDEX(gumbwa!$E$2:$E$5400,_xlfn.XMATCH(1,(gumbwa!$B$2:$B$5400=data_gen!B6457)*(gumbwa!$C$2:$C$5400=data_gen!C6457)*(gumbwa!$D$2:$D$5400=data_gen!D6457)),1)</f>
        <v>0.2</v>
      </c>
      <c r="F6457" cm="1">
        <f t="array" aca="1" ref="F6457" ca="1">IF(ISNA(E6457),MAX(0,_xlfn.NORM.INV(RAND(),INDEX(gumbwa!$I$5:$T$28,_xlfn.XMATCH(data_gen!$B6457,gumbwa!$H$5:$H$28),_xlfn.XMATCH(data_gen!D$2,gumbwa!$I$4:$T$4)),INDEX(gumbwa!$I$30:$T$30,1,_xlfn.XMATCH(data_gen!$D6457,gumbwa!$I$4:$T$4)))),E6457)</f>
        <v>0.2</v>
      </c>
      <c r="G6457" cm="1">
        <f t="array" aca="1" ref="G6457" ca="1">MAX(0,_xlfn.NORM.INV(RAND(),INDEX($M$6:$M$29,_xlfn.XMATCH(data_gen!$B6457,$L$6:$L$29),1),INDEX($J$6:$J$17,_xlfn.XMATCH($D6457,$I$6:$I$17),1)))</f>
        <v>0.90176739087707425</v>
      </c>
    </row>
    <row r="6458" spans="1:7" x14ac:dyDescent="0.25">
      <c r="A6458" s="1">
        <f t="shared" si="403"/>
        <v>45560.999999984342</v>
      </c>
      <c r="B6458">
        <f t="shared" si="400"/>
        <v>0</v>
      </c>
      <c r="C6458">
        <f t="shared" si="401"/>
        <v>26</v>
      </c>
      <c r="D6458">
        <f t="shared" si="402"/>
        <v>9</v>
      </c>
      <c r="E6458" cm="1">
        <f t="array" ref="E6458">INDEX(gumbwa!$E$2:$E$5400,_xlfn.XMATCH(1,(gumbwa!$B$2:$B$5400=data_gen!B6458)*(gumbwa!$C$2:$C$5400=data_gen!C6458)*(gumbwa!$D$2:$D$5400=data_gen!D6458)),1)</f>
        <v>0.3</v>
      </c>
      <c r="F6458" cm="1">
        <f t="array" aca="1" ref="F6458" ca="1">IF(ISNA(E6458),MAX(0,_xlfn.NORM.INV(RAND(),INDEX(gumbwa!$I$5:$T$28,_xlfn.XMATCH(data_gen!$B6458,gumbwa!$H$5:$H$28),_xlfn.XMATCH(data_gen!D$2,gumbwa!$I$4:$T$4)),INDEX(gumbwa!$I$30:$T$30,1,_xlfn.XMATCH(data_gen!$D6458,gumbwa!$I$4:$T$4)))),E6458)</f>
        <v>0.3</v>
      </c>
      <c r="G6458" cm="1">
        <f t="array" aca="1" ref="G6458" ca="1">MAX(0,_xlfn.NORM.INV(RAND(),INDEX($M$6:$M$29,_xlfn.XMATCH(data_gen!$B6458,$L$6:$L$29),1),INDEX($J$6:$J$17,_xlfn.XMATCH($D6458,$I$6:$I$17),1)))</f>
        <v>0.60488663323288594</v>
      </c>
    </row>
    <row r="6459" spans="1:7" x14ac:dyDescent="0.25">
      <c r="A6459" s="1">
        <f t="shared" si="403"/>
        <v>45561.041666651006</v>
      </c>
      <c r="B6459">
        <f t="shared" si="400"/>
        <v>1</v>
      </c>
      <c r="C6459">
        <f t="shared" si="401"/>
        <v>26</v>
      </c>
      <c r="D6459">
        <f t="shared" si="402"/>
        <v>9</v>
      </c>
      <c r="E6459" cm="1">
        <f t="array" ref="E6459">INDEX(gumbwa!$E$2:$E$5400,_xlfn.XMATCH(1,(gumbwa!$B$2:$B$5400=data_gen!B6459)*(gumbwa!$C$2:$C$5400=data_gen!C6459)*(gumbwa!$D$2:$D$5400=data_gen!D6459)),1)</f>
        <v>0.2</v>
      </c>
      <c r="F6459" cm="1">
        <f t="array" aca="1" ref="F6459" ca="1">IF(ISNA(E6459),MAX(0,_xlfn.NORM.INV(RAND(),INDEX(gumbwa!$I$5:$T$28,_xlfn.XMATCH(data_gen!$B6459,gumbwa!$H$5:$H$28),_xlfn.XMATCH(data_gen!D$2,gumbwa!$I$4:$T$4)),INDEX(gumbwa!$I$30:$T$30,1,_xlfn.XMATCH(data_gen!$D6459,gumbwa!$I$4:$T$4)))),E6459)</f>
        <v>0.2</v>
      </c>
      <c r="G6459" cm="1">
        <f t="array" aca="1" ref="G6459" ca="1">MAX(0,_xlfn.NORM.INV(RAND(),INDEX($M$6:$M$29,_xlfn.XMATCH(data_gen!$B6459,$L$6:$L$29),1),INDEX($J$6:$J$17,_xlfn.XMATCH($D6459,$I$6:$I$17),1)))</f>
        <v>0.59410322325289766</v>
      </c>
    </row>
    <row r="6460" spans="1:7" x14ac:dyDescent="0.25">
      <c r="A6460" s="1">
        <f t="shared" si="403"/>
        <v>45561.083333317671</v>
      </c>
      <c r="B6460">
        <f t="shared" si="400"/>
        <v>2</v>
      </c>
      <c r="C6460">
        <f t="shared" si="401"/>
        <v>26</v>
      </c>
      <c r="D6460">
        <f t="shared" si="402"/>
        <v>9</v>
      </c>
      <c r="E6460" cm="1">
        <f t="array" ref="E6460">INDEX(gumbwa!$E$2:$E$5400,_xlfn.XMATCH(1,(gumbwa!$B$2:$B$5400=data_gen!B6460)*(gumbwa!$C$2:$C$5400=data_gen!C6460)*(gumbwa!$D$2:$D$5400=data_gen!D6460)),1)</f>
        <v>0.2</v>
      </c>
      <c r="F6460" cm="1">
        <f t="array" aca="1" ref="F6460" ca="1">IF(ISNA(E6460),MAX(0,_xlfn.NORM.INV(RAND(),INDEX(gumbwa!$I$5:$T$28,_xlfn.XMATCH(data_gen!$B6460,gumbwa!$H$5:$H$28),_xlfn.XMATCH(data_gen!D$2,gumbwa!$I$4:$T$4)),INDEX(gumbwa!$I$30:$T$30,1,_xlfn.XMATCH(data_gen!$D6460,gumbwa!$I$4:$T$4)))),E6460)</f>
        <v>0.2</v>
      </c>
      <c r="G6460" cm="1">
        <f t="array" aca="1" ref="G6460" ca="1">MAX(0,_xlfn.NORM.INV(RAND(),INDEX($M$6:$M$29,_xlfn.XMATCH(data_gen!$B6460,$L$6:$L$29),1),INDEX($J$6:$J$17,_xlfn.XMATCH($D6460,$I$6:$I$17),1)))</f>
        <v>0.60522487432384076</v>
      </c>
    </row>
    <row r="6461" spans="1:7" x14ac:dyDescent="0.25">
      <c r="A6461" s="1">
        <f t="shared" si="403"/>
        <v>45561.124999984335</v>
      </c>
      <c r="B6461">
        <f t="shared" si="400"/>
        <v>3</v>
      </c>
      <c r="C6461">
        <f t="shared" si="401"/>
        <v>26</v>
      </c>
      <c r="D6461">
        <f t="shared" si="402"/>
        <v>9</v>
      </c>
      <c r="E6461" cm="1">
        <f t="array" ref="E6461">INDEX(gumbwa!$E$2:$E$5400,_xlfn.XMATCH(1,(gumbwa!$B$2:$B$5400=data_gen!B6461)*(gumbwa!$C$2:$C$5400=data_gen!C6461)*(gumbwa!$D$2:$D$5400=data_gen!D6461)),1)</f>
        <v>0.2</v>
      </c>
      <c r="F6461" cm="1">
        <f t="array" aca="1" ref="F6461" ca="1">IF(ISNA(E6461),MAX(0,_xlfn.NORM.INV(RAND(),INDEX(gumbwa!$I$5:$T$28,_xlfn.XMATCH(data_gen!$B6461,gumbwa!$H$5:$H$28),_xlfn.XMATCH(data_gen!D$2,gumbwa!$I$4:$T$4)),INDEX(gumbwa!$I$30:$T$30,1,_xlfn.XMATCH(data_gen!$D6461,gumbwa!$I$4:$T$4)))),E6461)</f>
        <v>0.2</v>
      </c>
      <c r="G6461" cm="1">
        <f t="array" aca="1" ref="G6461" ca="1">MAX(0,_xlfn.NORM.INV(RAND(),INDEX($M$6:$M$29,_xlfn.XMATCH(data_gen!$B6461,$L$6:$L$29),1),INDEX($J$6:$J$17,_xlfn.XMATCH($D6461,$I$6:$I$17),1)))</f>
        <v>0.58234838552369472</v>
      </c>
    </row>
    <row r="6462" spans="1:7" x14ac:dyDescent="0.25">
      <c r="A6462" s="1">
        <f t="shared" si="403"/>
        <v>45561.166666650999</v>
      </c>
      <c r="B6462">
        <f t="shared" si="400"/>
        <v>4</v>
      </c>
      <c r="C6462">
        <f t="shared" si="401"/>
        <v>26</v>
      </c>
      <c r="D6462">
        <f t="shared" si="402"/>
        <v>9</v>
      </c>
      <c r="E6462" cm="1">
        <f t="array" ref="E6462">INDEX(gumbwa!$E$2:$E$5400,_xlfn.XMATCH(1,(gumbwa!$B$2:$B$5400=data_gen!B6462)*(gumbwa!$C$2:$C$5400=data_gen!C6462)*(gumbwa!$D$2:$D$5400=data_gen!D6462)),1)</f>
        <v>0.2</v>
      </c>
      <c r="F6462" cm="1">
        <f t="array" aca="1" ref="F6462" ca="1">IF(ISNA(E6462),MAX(0,_xlfn.NORM.INV(RAND(),INDEX(gumbwa!$I$5:$T$28,_xlfn.XMATCH(data_gen!$B6462,gumbwa!$H$5:$H$28),_xlfn.XMATCH(data_gen!D$2,gumbwa!$I$4:$T$4)),INDEX(gumbwa!$I$30:$T$30,1,_xlfn.XMATCH(data_gen!$D6462,gumbwa!$I$4:$T$4)))),E6462)</f>
        <v>0.2</v>
      </c>
      <c r="G6462" cm="1">
        <f t="array" aca="1" ref="G6462" ca="1">MAX(0,_xlfn.NORM.INV(RAND(),INDEX($M$6:$M$29,_xlfn.XMATCH(data_gen!$B6462,$L$6:$L$29),1),INDEX($J$6:$J$17,_xlfn.XMATCH($D6462,$I$6:$I$17),1)))</f>
        <v>0.59353961124937571</v>
      </c>
    </row>
    <row r="6463" spans="1:7" x14ac:dyDescent="0.25">
      <c r="A6463" s="1">
        <f t="shared" si="403"/>
        <v>45561.208333317663</v>
      </c>
      <c r="B6463">
        <f t="shared" si="400"/>
        <v>5</v>
      </c>
      <c r="C6463">
        <f t="shared" si="401"/>
        <v>26</v>
      </c>
      <c r="D6463">
        <f t="shared" si="402"/>
        <v>9</v>
      </c>
      <c r="E6463" cm="1">
        <f t="array" ref="E6463">INDEX(gumbwa!$E$2:$E$5400,_xlfn.XMATCH(1,(gumbwa!$B$2:$B$5400=data_gen!B6463)*(gumbwa!$C$2:$C$5400=data_gen!C6463)*(gumbwa!$D$2:$D$5400=data_gen!D6463)),1)</f>
        <v>0.3</v>
      </c>
      <c r="F6463" cm="1">
        <f t="array" aca="1" ref="F6463" ca="1">IF(ISNA(E6463),MAX(0,_xlfn.NORM.INV(RAND(),INDEX(gumbwa!$I$5:$T$28,_xlfn.XMATCH(data_gen!$B6463,gumbwa!$H$5:$H$28),_xlfn.XMATCH(data_gen!D$2,gumbwa!$I$4:$T$4)),INDEX(gumbwa!$I$30:$T$30,1,_xlfn.XMATCH(data_gen!$D6463,gumbwa!$I$4:$T$4)))),E6463)</f>
        <v>0.3</v>
      </c>
      <c r="G6463" cm="1">
        <f t="array" aca="1" ref="G6463" ca="1">MAX(0,_xlfn.NORM.INV(RAND(),INDEX($M$6:$M$29,_xlfn.XMATCH(data_gen!$B6463,$L$6:$L$29),1),INDEX($J$6:$J$17,_xlfn.XMATCH($D6463,$I$6:$I$17),1)))</f>
        <v>0.6145180568762616</v>
      </c>
    </row>
    <row r="6464" spans="1:7" x14ac:dyDescent="0.25">
      <c r="A6464" s="1">
        <f t="shared" si="403"/>
        <v>45561.249999984328</v>
      </c>
      <c r="B6464">
        <f t="shared" si="400"/>
        <v>6</v>
      </c>
      <c r="C6464">
        <f t="shared" si="401"/>
        <v>26</v>
      </c>
      <c r="D6464">
        <f t="shared" si="402"/>
        <v>9</v>
      </c>
      <c r="E6464" cm="1">
        <f t="array" ref="E6464">INDEX(gumbwa!$E$2:$E$5400,_xlfn.XMATCH(1,(gumbwa!$B$2:$B$5400=data_gen!B6464)*(gumbwa!$C$2:$C$5400=data_gen!C6464)*(gumbwa!$D$2:$D$5400=data_gen!D6464)),1)</f>
        <v>0.2</v>
      </c>
      <c r="F6464" cm="1">
        <f t="array" aca="1" ref="F6464" ca="1">IF(ISNA(E6464),MAX(0,_xlfn.NORM.INV(RAND(),INDEX(gumbwa!$I$5:$T$28,_xlfn.XMATCH(data_gen!$B6464,gumbwa!$H$5:$H$28),_xlfn.XMATCH(data_gen!D$2,gumbwa!$I$4:$T$4)),INDEX(gumbwa!$I$30:$T$30,1,_xlfn.XMATCH(data_gen!$D6464,gumbwa!$I$4:$T$4)))),E6464)</f>
        <v>0.2</v>
      </c>
      <c r="G6464" cm="1">
        <f t="array" aca="1" ref="G6464" ca="1">MAX(0,_xlfn.NORM.INV(RAND(),INDEX($M$6:$M$29,_xlfn.XMATCH(data_gen!$B6464,$L$6:$L$29),1),INDEX($J$6:$J$17,_xlfn.XMATCH($D6464,$I$6:$I$17),1)))</f>
        <v>0.30775401295656318</v>
      </c>
    </row>
    <row r="6465" spans="1:7" x14ac:dyDescent="0.25">
      <c r="A6465" s="1">
        <f t="shared" si="403"/>
        <v>45561.291666650992</v>
      </c>
      <c r="B6465">
        <f t="shared" si="400"/>
        <v>7</v>
      </c>
      <c r="C6465">
        <f t="shared" si="401"/>
        <v>26</v>
      </c>
      <c r="D6465">
        <f t="shared" si="402"/>
        <v>9</v>
      </c>
      <c r="E6465" cm="1">
        <f t="array" ref="E6465">INDEX(gumbwa!$E$2:$E$5400,_xlfn.XMATCH(1,(gumbwa!$B$2:$B$5400=data_gen!B6465)*(gumbwa!$C$2:$C$5400=data_gen!C6465)*(gumbwa!$D$2:$D$5400=data_gen!D6465)),1)</f>
        <v>0.2</v>
      </c>
      <c r="F6465" cm="1">
        <f t="array" aca="1" ref="F6465" ca="1">IF(ISNA(E6465),MAX(0,_xlfn.NORM.INV(RAND(),INDEX(gumbwa!$I$5:$T$28,_xlfn.XMATCH(data_gen!$B6465,gumbwa!$H$5:$H$28),_xlfn.XMATCH(data_gen!D$2,gumbwa!$I$4:$T$4)),INDEX(gumbwa!$I$30:$T$30,1,_xlfn.XMATCH(data_gen!$D6465,gumbwa!$I$4:$T$4)))),E6465)</f>
        <v>0.2</v>
      </c>
      <c r="G6465" cm="1">
        <f t="array" aca="1" ref="G6465" ca="1">MAX(0,_xlfn.NORM.INV(RAND(),INDEX($M$6:$M$29,_xlfn.XMATCH(data_gen!$B6465,$L$6:$L$29),1),INDEX($J$6:$J$17,_xlfn.XMATCH($D6465,$I$6:$I$17),1)))</f>
        <v>0.10478614282880849</v>
      </c>
    </row>
    <row r="6466" spans="1:7" x14ac:dyDescent="0.25">
      <c r="A6466" s="1">
        <f t="shared" si="403"/>
        <v>45561.333333317656</v>
      </c>
      <c r="B6466">
        <f t="shared" si="400"/>
        <v>8</v>
      </c>
      <c r="C6466">
        <f t="shared" si="401"/>
        <v>26</v>
      </c>
      <c r="D6466">
        <f t="shared" si="402"/>
        <v>9</v>
      </c>
      <c r="E6466" cm="1">
        <f t="array" ref="E6466">INDEX(gumbwa!$E$2:$E$5400,_xlfn.XMATCH(1,(gumbwa!$B$2:$B$5400=data_gen!B6466)*(gumbwa!$C$2:$C$5400=data_gen!C6466)*(gumbwa!$D$2:$D$5400=data_gen!D6466)),1)</f>
        <v>0</v>
      </c>
      <c r="F6466" cm="1">
        <f t="array" aca="1" ref="F6466" ca="1">IF(ISNA(E6466),MAX(0,_xlfn.NORM.INV(RAND(),INDEX(gumbwa!$I$5:$T$28,_xlfn.XMATCH(data_gen!$B6466,gumbwa!$H$5:$H$28),_xlfn.XMATCH(data_gen!D$2,gumbwa!$I$4:$T$4)),INDEX(gumbwa!$I$30:$T$30,1,_xlfn.XMATCH(data_gen!$D6466,gumbwa!$I$4:$T$4)))),E6466)</f>
        <v>0</v>
      </c>
      <c r="G6466" cm="1">
        <f t="array" aca="1" ref="G6466" ca="1">MAX(0,_xlfn.NORM.INV(RAND(),INDEX($M$6:$M$29,_xlfn.XMATCH(data_gen!$B6466,$L$6:$L$29),1),INDEX($J$6:$J$17,_xlfn.XMATCH($D6466,$I$6:$I$17),1)))</f>
        <v>0.1078921170562931</v>
      </c>
    </row>
    <row r="6467" spans="1:7" x14ac:dyDescent="0.25">
      <c r="A6467" s="1">
        <f t="shared" si="403"/>
        <v>45561.37499998432</v>
      </c>
      <c r="B6467">
        <f t="shared" ref="B6467:B6530" si="404">HOUR(A6467)</f>
        <v>9</v>
      </c>
      <c r="C6467">
        <f t="shared" ref="C6467:C6530" si="405">DAY(A6467)</f>
        <v>26</v>
      </c>
      <c r="D6467">
        <f t="shared" ref="D6467:D6530" si="406">MONTH(A6467)</f>
        <v>9</v>
      </c>
      <c r="E6467" cm="1">
        <f t="array" ref="E6467">INDEX(gumbwa!$E$2:$E$5400,_xlfn.XMATCH(1,(gumbwa!$B$2:$B$5400=data_gen!B6467)*(gumbwa!$C$2:$C$5400=data_gen!C6467)*(gumbwa!$D$2:$D$5400=data_gen!D6467)),1)</f>
        <v>0</v>
      </c>
      <c r="F6467" cm="1">
        <f t="array" aca="1" ref="F6467" ca="1">IF(ISNA(E6467),MAX(0,_xlfn.NORM.INV(RAND(),INDEX(gumbwa!$I$5:$T$28,_xlfn.XMATCH(data_gen!$B6467,gumbwa!$H$5:$H$28),_xlfn.XMATCH(data_gen!D$2,gumbwa!$I$4:$T$4)),INDEX(gumbwa!$I$30:$T$30,1,_xlfn.XMATCH(data_gen!$D6467,gumbwa!$I$4:$T$4)))),E6467)</f>
        <v>0</v>
      </c>
      <c r="G6467" cm="1">
        <f t="array" aca="1" ref="G6467" ca="1">MAX(0,_xlfn.NORM.INV(RAND(),INDEX($M$6:$M$29,_xlfn.XMATCH(data_gen!$B6467,$L$6:$L$29),1),INDEX($J$6:$J$17,_xlfn.XMATCH($D6467,$I$6:$I$17),1)))</f>
        <v>9.015671621032037E-2</v>
      </c>
    </row>
    <row r="6468" spans="1:7" x14ac:dyDescent="0.25">
      <c r="A6468" s="1">
        <f t="shared" ref="A6468:A6531" si="407">A6467+(1/24)</f>
        <v>45561.416666650985</v>
      </c>
      <c r="B6468">
        <f t="shared" si="404"/>
        <v>10</v>
      </c>
      <c r="C6468">
        <f t="shared" si="405"/>
        <v>26</v>
      </c>
      <c r="D6468">
        <f t="shared" si="406"/>
        <v>9</v>
      </c>
      <c r="E6468" cm="1">
        <f t="array" ref="E6468">INDEX(gumbwa!$E$2:$E$5400,_xlfn.XMATCH(1,(gumbwa!$B$2:$B$5400=data_gen!B6468)*(gumbwa!$C$2:$C$5400=data_gen!C6468)*(gumbwa!$D$2:$D$5400=data_gen!D6468)),1)</f>
        <v>0</v>
      </c>
      <c r="F6468" cm="1">
        <f t="array" aca="1" ref="F6468" ca="1">IF(ISNA(E6468),MAX(0,_xlfn.NORM.INV(RAND(),INDEX(gumbwa!$I$5:$T$28,_xlfn.XMATCH(data_gen!$B6468,gumbwa!$H$5:$H$28),_xlfn.XMATCH(data_gen!D$2,gumbwa!$I$4:$T$4)),INDEX(gumbwa!$I$30:$T$30,1,_xlfn.XMATCH(data_gen!$D6468,gumbwa!$I$4:$T$4)))),E6468)</f>
        <v>0</v>
      </c>
      <c r="G6468" cm="1">
        <f t="array" aca="1" ref="G6468" ca="1">MAX(0,_xlfn.NORM.INV(RAND(),INDEX($M$6:$M$29,_xlfn.XMATCH(data_gen!$B6468,$L$6:$L$29),1),INDEX($J$6:$J$17,_xlfn.XMATCH($D6468,$I$6:$I$17),1)))</f>
        <v>9.961308160151755E-2</v>
      </c>
    </row>
    <row r="6469" spans="1:7" x14ac:dyDescent="0.25">
      <c r="A6469" s="1">
        <f t="shared" si="407"/>
        <v>45561.458333317649</v>
      </c>
      <c r="B6469">
        <f t="shared" si="404"/>
        <v>11</v>
      </c>
      <c r="C6469">
        <f t="shared" si="405"/>
        <v>26</v>
      </c>
      <c r="D6469">
        <f t="shared" si="406"/>
        <v>9</v>
      </c>
      <c r="E6469" cm="1">
        <f t="array" ref="E6469">INDEX(gumbwa!$E$2:$E$5400,_xlfn.XMATCH(1,(gumbwa!$B$2:$B$5400=data_gen!B6469)*(gumbwa!$C$2:$C$5400=data_gen!C6469)*(gumbwa!$D$2:$D$5400=data_gen!D6469)),1)</f>
        <v>0</v>
      </c>
      <c r="F6469" cm="1">
        <f t="array" aca="1" ref="F6469" ca="1">IF(ISNA(E6469),MAX(0,_xlfn.NORM.INV(RAND(),INDEX(gumbwa!$I$5:$T$28,_xlfn.XMATCH(data_gen!$B6469,gumbwa!$H$5:$H$28),_xlfn.XMATCH(data_gen!D$2,gumbwa!$I$4:$T$4)),INDEX(gumbwa!$I$30:$T$30,1,_xlfn.XMATCH(data_gen!$D6469,gumbwa!$I$4:$T$4)))),E6469)</f>
        <v>0</v>
      </c>
      <c r="G6469" cm="1">
        <f t="array" aca="1" ref="G6469" ca="1">MAX(0,_xlfn.NORM.INV(RAND(),INDEX($M$6:$M$29,_xlfn.XMATCH(data_gen!$B6469,$L$6:$L$29),1),INDEX($J$6:$J$17,_xlfn.XMATCH($D6469,$I$6:$I$17),1)))</f>
        <v>0.10225636076198699</v>
      </c>
    </row>
    <row r="6470" spans="1:7" x14ac:dyDescent="0.25">
      <c r="A6470" s="1">
        <f t="shared" si="407"/>
        <v>45561.499999984313</v>
      </c>
      <c r="B6470">
        <f t="shared" si="404"/>
        <v>12</v>
      </c>
      <c r="C6470">
        <f t="shared" si="405"/>
        <v>26</v>
      </c>
      <c r="D6470">
        <f t="shared" si="406"/>
        <v>9</v>
      </c>
      <c r="E6470" cm="1">
        <f t="array" ref="E6470">INDEX(gumbwa!$E$2:$E$5400,_xlfn.XMATCH(1,(gumbwa!$B$2:$B$5400=data_gen!B6470)*(gumbwa!$C$2:$C$5400=data_gen!C6470)*(gumbwa!$D$2:$D$5400=data_gen!D6470)),1)</f>
        <v>2.5</v>
      </c>
      <c r="F6470" cm="1">
        <f t="array" aca="1" ref="F6470" ca="1">IF(ISNA(E6470),MAX(0,_xlfn.NORM.INV(RAND(),INDEX(gumbwa!$I$5:$T$28,_xlfn.XMATCH(data_gen!$B6470,gumbwa!$H$5:$H$28),_xlfn.XMATCH(data_gen!D$2,gumbwa!$I$4:$T$4)),INDEX(gumbwa!$I$30:$T$30,1,_xlfn.XMATCH(data_gen!$D6470,gumbwa!$I$4:$T$4)))),E6470)</f>
        <v>2.5</v>
      </c>
      <c r="G6470" cm="1">
        <f t="array" aca="1" ref="G6470" ca="1">MAX(0,_xlfn.NORM.INV(RAND(),INDEX($M$6:$M$29,_xlfn.XMATCH(data_gen!$B6470,$L$6:$L$29),1),INDEX($J$6:$J$17,_xlfn.XMATCH($D6470,$I$6:$I$17),1)))</f>
        <v>9.92462631274941E-2</v>
      </c>
    </row>
    <row r="6471" spans="1:7" x14ac:dyDescent="0.25">
      <c r="A6471" s="1">
        <f t="shared" si="407"/>
        <v>45561.541666650977</v>
      </c>
      <c r="B6471">
        <f t="shared" si="404"/>
        <v>13</v>
      </c>
      <c r="C6471">
        <f t="shared" si="405"/>
        <v>26</v>
      </c>
      <c r="D6471">
        <f t="shared" si="406"/>
        <v>9</v>
      </c>
      <c r="E6471" cm="1">
        <f t="array" ref="E6471">INDEX(gumbwa!$E$2:$E$5400,_xlfn.XMATCH(1,(gumbwa!$B$2:$B$5400=data_gen!B6471)*(gumbwa!$C$2:$C$5400=data_gen!C6471)*(gumbwa!$D$2:$D$5400=data_gen!D6471)),1)</f>
        <v>0.3</v>
      </c>
      <c r="F6471" cm="1">
        <f t="array" aca="1" ref="F6471" ca="1">IF(ISNA(E6471),MAX(0,_xlfn.NORM.INV(RAND(),INDEX(gumbwa!$I$5:$T$28,_xlfn.XMATCH(data_gen!$B6471,gumbwa!$H$5:$H$28),_xlfn.XMATCH(data_gen!D$2,gumbwa!$I$4:$T$4)),INDEX(gumbwa!$I$30:$T$30,1,_xlfn.XMATCH(data_gen!$D6471,gumbwa!$I$4:$T$4)))),E6471)</f>
        <v>0.3</v>
      </c>
      <c r="G6471" cm="1">
        <f t="array" aca="1" ref="G6471" ca="1">MAX(0,_xlfn.NORM.INV(RAND(),INDEX($M$6:$M$29,_xlfn.XMATCH(data_gen!$B6471,$L$6:$L$29),1),INDEX($J$6:$J$17,_xlfn.XMATCH($D6471,$I$6:$I$17),1)))</f>
        <v>0.10211660510396611</v>
      </c>
    </row>
    <row r="6472" spans="1:7" x14ac:dyDescent="0.25">
      <c r="A6472" s="1">
        <f t="shared" si="407"/>
        <v>45561.583333317642</v>
      </c>
      <c r="B6472">
        <f t="shared" si="404"/>
        <v>14</v>
      </c>
      <c r="C6472">
        <f t="shared" si="405"/>
        <v>26</v>
      </c>
      <c r="D6472">
        <f t="shared" si="406"/>
        <v>9</v>
      </c>
      <c r="E6472" cm="1">
        <f t="array" ref="E6472">INDEX(gumbwa!$E$2:$E$5400,_xlfn.XMATCH(1,(gumbwa!$B$2:$B$5400=data_gen!B6472)*(gumbwa!$C$2:$C$5400=data_gen!C6472)*(gumbwa!$D$2:$D$5400=data_gen!D6472)),1)</f>
        <v>0</v>
      </c>
      <c r="F6472" cm="1">
        <f t="array" aca="1" ref="F6472" ca="1">IF(ISNA(E6472),MAX(0,_xlfn.NORM.INV(RAND(),INDEX(gumbwa!$I$5:$T$28,_xlfn.XMATCH(data_gen!$B6472,gumbwa!$H$5:$H$28),_xlfn.XMATCH(data_gen!D$2,gumbwa!$I$4:$T$4)),INDEX(gumbwa!$I$30:$T$30,1,_xlfn.XMATCH(data_gen!$D6472,gumbwa!$I$4:$T$4)))),E6472)</f>
        <v>0</v>
      </c>
      <c r="G6472" cm="1">
        <f t="array" aca="1" ref="G6472" ca="1">MAX(0,_xlfn.NORM.INV(RAND(),INDEX($M$6:$M$29,_xlfn.XMATCH(data_gen!$B6472,$L$6:$L$29),1),INDEX($J$6:$J$17,_xlfn.XMATCH($D6472,$I$6:$I$17),1)))</f>
        <v>0.10359965747432297</v>
      </c>
    </row>
    <row r="6473" spans="1:7" x14ac:dyDescent="0.25">
      <c r="A6473" s="1">
        <f t="shared" si="407"/>
        <v>45561.624999984306</v>
      </c>
      <c r="B6473">
        <f t="shared" si="404"/>
        <v>15</v>
      </c>
      <c r="C6473">
        <f t="shared" si="405"/>
        <v>26</v>
      </c>
      <c r="D6473">
        <f t="shared" si="406"/>
        <v>9</v>
      </c>
      <c r="E6473" cm="1">
        <f t="array" ref="E6473">INDEX(gumbwa!$E$2:$E$5400,_xlfn.XMATCH(1,(gumbwa!$B$2:$B$5400=data_gen!B6473)*(gumbwa!$C$2:$C$5400=data_gen!C6473)*(gumbwa!$D$2:$D$5400=data_gen!D6473)),1)</f>
        <v>0.7</v>
      </c>
      <c r="F6473" cm="1">
        <f t="array" aca="1" ref="F6473" ca="1">IF(ISNA(E6473),MAX(0,_xlfn.NORM.INV(RAND(),INDEX(gumbwa!$I$5:$T$28,_xlfn.XMATCH(data_gen!$B6473,gumbwa!$H$5:$H$28),_xlfn.XMATCH(data_gen!D$2,gumbwa!$I$4:$T$4)),INDEX(gumbwa!$I$30:$T$30,1,_xlfn.XMATCH(data_gen!$D6473,gumbwa!$I$4:$T$4)))),E6473)</f>
        <v>0.7</v>
      </c>
      <c r="G6473" cm="1">
        <f t="array" aca="1" ref="G6473" ca="1">MAX(0,_xlfn.NORM.INV(RAND(),INDEX($M$6:$M$29,_xlfn.XMATCH(data_gen!$B6473,$L$6:$L$29),1),INDEX($J$6:$J$17,_xlfn.XMATCH($D6473,$I$6:$I$17),1)))</f>
        <v>0.10138514845153591</v>
      </c>
    </row>
    <row r="6474" spans="1:7" x14ac:dyDescent="0.25">
      <c r="A6474" s="1">
        <f t="shared" si="407"/>
        <v>45561.66666665097</v>
      </c>
      <c r="B6474">
        <f t="shared" si="404"/>
        <v>16</v>
      </c>
      <c r="C6474">
        <f t="shared" si="405"/>
        <v>26</v>
      </c>
      <c r="D6474">
        <f t="shared" si="406"/>
        <v>9</v>
      </c>
      <c r="E6474" cm="1">
        <f t="array" ref="E6474">INDEX(gumbwa!$E$2:$E$5400,_xlfn.XMATCH(1,(gumbwa!$B$2:$B$5400=data_gen!B6474)*(gumbwa!$C$2:$C$5400=data_gen!C6474)*(gumbwa!$D$2:$D$5400=data_gen!D6474)),1)</f>
        <v>2.4</v>
      </c>
      <c r="F6474" cm="1">
        <f t="array" aca="1" ref="F6474" ca="1">IF(ISNA(E6474),MAX(0,_xlfn.NORM.INV(RAND(),INDEX(gumbwa!$I$5:$T$28,_xlfn.XMATCH(data_gen!$B6474,gumbwa!$H$5:$H$28),_xlfn.XMATCH(data_gen!D$2,gumbwa!$I$4:$T$4)),INDEX(gumbwa!$I$30:$T$30,1,_xlfn.XMATCH(data_gen!$D6474,gumbwa!$I$4:$T$4)))),E6474)</f>
        <v>2.4</v>
      </c>
      <c r="G6474" cm="1">
        <f t="array" aca="1" ref="G6474" ca="1">MAX(0,_xlfn.NORM.INV(RAND(),INDEX($M$6:$M$29,_xlfn.XMATCH(data_gen!$B6474,$L$6:$L$29),1),INDEX($J$6:$J$17,_xlfn.XMATCH($D6474,$I$6:$I$17),1)))</f>
        <v>1.2023460171953995</v>
      </c>
    </row>
    <row r="6475" spans="1:7" x14ac:dyDescent="0.25">
      <c r="A6475" s="1">
        <f t="shared" si="407"/>
        <v>45561.708333317634</v>
      </c>
      <c r="B6475">
        <f t="shared" si="404"/>
        <v>17</v>
      </c>
      <c r="C6475">
        <f t="shared" si="405"/>
        <v>26</v>
      </c>
      <c r="D6475">
        <f t="shared" si="406"/>
        <v>9</v>
      </c>
      <c r="E6475" cm="1">
        <f t="array" ref="E6475">INDEX(gumbwa!$E$2:$E$5400,_xlfn.XMATCH(1,(gumbwa!$B$2:$B$5400=data_gen!B6475)*(gumbwa!$C$2:$C$5400=data_gen!C6475)*(gumbwa!$D$2:$D$5400=data_gen!D6475)),1)</f>
        <v>0</v>
      </c>
      <c r="F6475" cm="1">
        <f t="array" aca="1" ref="F6475" ca="1">IF(ISNA(E6475),MAX(0,_xlfn.NORM.INV(RAND(),INDEX(gumbwa!$I$5:$T$28,_xlfn.XMATCH(data_gen!$B6475,gumbwa!$H$5:$H$28),_xlfn.XMATCH(data_gen!D$2,gumbwa!$I$4:$T$4)),INDEX(gumbwa!$I$30:$T$30,1,_xlfn.XMATCH(data_gen!$D6475,gumbwa!$I$4:$T$4)))),E6475)</f>
        <v>0</v>
      </c>
      <c r="G6475" cm="1">
        <f t="array" aca="1" ref="G6475" ca="1">MAX(0,_xlfn.NORM.INV(RAND(),INDEX($M$6:$M$29,_xlfn.XMATCH(data_gen!$B6475,$L$6:$L$29),1),INDEX($J$6:$J$17,_xlfn.XMATCH($D6475,$I$6:$I$17),1)))</f>
        <v>1.4967128515309545</v>
      </c>
    </row>
    <row r="6476" spans="1:7" x14ac:dyDescent="0.25">
      <c r="A6476" s="1">
        <f t="shared" si="407"/>
        <v>45561.749999984298</v>
      </c>
      <c r="B6476">
        <f t="shared" si="404"/>
        <v>18</v>
      </c>
      <c r="C6476">
        <f t="shared" si="405"/>
        <v>26</v>
      </c>
      <c r="D6476">
        <f t="shared" si="406"/>
        <v>9</v>
      </c>
      <c r="E6476" cm="1">
        <f t="array" ref="E6476">INDEX(gumbwa!$E$2:$E$5400,_xlfn.XMATCH(1,(gumbwa!$B$2:$B$5400=data_gen!B6476)*(gumbwa!$C$2:$C$5400=data_gen!C6476)*(gumbwa!$D$2:$D$5400=data_gen!D6476)),1)</f>
        <v>1.9</v>
      </c>
      <c r="F6476" cm="1">
        <f t="array" aca="1" ref="F6476" ca="1">IF(ISNA(E6476),MAX(0,_xlfn.NORM.INV(RAND(),INDEX(gumbwa!$I$5:$T$28,_xlfn.XMATCH(data_gen!$B6476,gumbwa!$H$5:$H$28),_xlfn.XMATCH(data_gen!D$2,gumbwa!$I$4:$T$4)),INDEX(gumbwa!$I$30:$T$30,1,_xlfn.XMATCH(data_gen!$D6476,gumbwa!$I$4:$T$4)))),E6476)</f>
        <v>1.9</v>
      </c>
      <c r="G6476" cm="1">
        <f t="array" aca="1" ref="G6476" ca="1">MAX(0,_xlfn.NORM.INV(RAND(),INDEX($M$6:$M$29,_xlfn.XMATCH(data_gen!$B6476,$L$6:$L$29),1),INDEX($J$6:$J$17,_xlfn.XMATCH($D6476,$I$6:$I$17),1)))</f>
        <v>1.2020784498072374</v>
      </c>
    </row>
    <row r="6477" spans="1:7" x14ac:dyDescent="0.25">
      <c r="A6477" s="1">
        <f t="shared" si="407"/>
        <v>45561.791666650963</v>
      </c>
      <c r="B6477">
        <f t="shared" si="404"/>
        <v>19</v>
      </c>
      <c r="C6477">
        <f t="shared" si="405"/>
        <v>26</v>
      </c>
      <c r="D6477">
        <f t="shared" si="406"/>
        <v>9</v>
      </c>
      <c r="E6477" cm="1">
        <f t="array" ref="E6477">INDEX(gumbwa!$E$2:$E$5400,_xlfn.XMATCH(1,(gumbwa!$B$2:$B$5400=data_gen!B6477)*(gumbwa!$C$2:$C$5400=data_gen!C6477)*(gumbwa!$D$2:$D$5400=data_gen!D6477)),1)</f>
        <v>0.2</v>
      </c>
      <c r="F6477" cm="1">
        <f t="array" aca="1" ref="F6477" ca="1">IF(ISNA(E6477),MAX(0,_xlfn.NORM.INV(RAND(),INDEX(gumbwa!$I$5:$T$28,_xlfn.XMATCH(data_gen!$B6477,gumbwa!$H$5:$H$28),_xlfn.XMATCH(data_gen!D$2,gumbwa!$I$4:$T$4)),INDEX(gumbwa!$I$30:$T$30,1,_xlfn.XMATCH(data_gen!$D6477,gumbwa!$I$4:$T$4)))),E6477)</f>
        <v>0.2</v>
      </c>
      <c r="G6477" cm="1">
        <f t="array" aca="1" ref="G6477" ca="1">MAX(0,_xlfn.NORM.INV(RAND(),INDEX($M$6:$M$29,_xlfn.XMATCH(data_gen!$B6477,$L$6:$L$29),1),INDEX($J$6:$J$17,_xlfn.XMATCH($D6477,$I$6:$I$17),1)))</f>
        <v>1.1053811234596211</v>
      </c>
    </row>
    <row r="6478" spans="1:7" x14ac:dyDescent="0.25">
      <c r="A6478" s="1">
        <f t="shared" si="407"/>
        <v>45561.833333317627</v>
      </c>
      <c r="B6478">
        <f t="shared" si="404"/>
        <v>20</v>
      </c>
      <c r="C6478">
        <f t="shared" si="405"/>
        <v>26</v>
      </c>
      <c r="D6478">
        <f t="shared" si="406"/>
        <v>9</v>
      </c>
      <c r="E6478" cm="1">
        <f t="array" ref="E6478">INDEX(gumbwa!$E$2:$E$5400,_xlfn.XMATCH(1,(gumbwa!$B$2:$B$5400=data_gen!B6478)*(gumbwa!$C$2:$C$5400=data_gen!C6478)*(gumbwa!$D$2:$D$5400=data_gen!D6478)),1)</f>
        <v>0.2</v>
      </c>
      <c r="F6478" cm="1">
        <f t="array" aca="1" ref="F6478" ca="1">IF(ISNA(E6478),MAX(0,_xlfn.NORM.INV(RAND(),INDEX(gumbwa!$I$5:$T$28,_xlfn.XMATCH(data_gen!$B6478,gumbwa!$H$5:$H$28),_xlfn.XMATCH(data_gen!D$2,gumbwa!$I$4:$T$4)),INDEX(gumbwa!$I$30:$T$30,1,_xlfn.XMATCH(data_gen!$D6478,gumbwa!$I$4:$T$4)))),E6478)</f>
        <v>0.2</v>
      </c>
      <c r="G6478" cm="1">
        <f t="array" aca="1" ref="G6478" ca="1">MAX(0,_xlfn.NORM.INV(RAND(),INDEX($M$6:$M$29,_xlfn.XMATCH(data_gen!$B6478,$L$6:$L$29),1),INDEX($J$6:$J$17,_xlfn.XMATCH($D6478,$I$6:$I$17),1)))</f>
        <v>0.89426176486856879</v>
      </c>
    </row>
    <row r="6479" spans="1:7" x14ac:dyDescent="0.25">
      <c r="A6479" s="1">
        <f t="shared" si="407"/>
        <v>45561.874999984291</v>
      </c>
      <c r="B6479">
        <f t="shared" si="404"/>
        <v>21</v>
      </c>
      <c r="C6479">
        <f t="shared" si="405"/>
        <v>26</v>
      </c>
      <c r="D6479">
        <f t="shared" si="406"/>
        <v>9</v>
      </c>
      <c r="E6479" cm="1">
        <f t="array" ref="E6479">INDEX(gumbwa!$E$2:$E$5400,_xlfn.XMATCH(1,(gumbwa!$B$2:$B$5400=data_gen!B6479)*(gumbwa!$C$2:$C$5400=data_gen!C6479)*(gumbwa!$D$2:$D$5400=data_gen!D6479)),1)</f>
        <v>0.2</v>
      </c>
      <c r="F6479" cm="1">
        <f t="array" aca="1" ref="F6479" ca="1">IF(ISNA(E6479),MAX(0,_xlfn.NORM.INV(RAND(),INDEX(gumbwa!$I$5:$T$28,_xlfn.XMATCH(data_gen!$B6479,gumbwa!$H$5:$H$28),_xlfn.XMATCH(data_gen!D$2,gumbwa!$I$4:$T$4)),INDEX(gumbwa!$I$30:$T$30,1,_xlfn.XMATCH(data_gen!$D6479,gumbwa!$I$4:$T$4)))),E6479)</f>
        <v>0.2</v>
      </c>
      <c r="G6479" cm="1">
        <f t="array" aca="1" ref="G6479" ca="1">MAX(0,_xlfn.NORM.INV(RAND(),INDEX($M$6:$M$29,_xlfn.XMATCH(data_gen!$B6479,$L$6:$L$29),1),INDEX($J$6:$J$17,_xlfn.XMATCH($D6479,$I$6:$I$17),1)))</f>
        <v>0.91204507964854431</v>
      </c>
    </row>
    <row r="6480" spans="1:7" x14ac:dyDescent="0.25">
      <c r="A6480" s="1">
        <f t="shared" si="407"/>
        <v>45561.916666650955</v>
      </c>
      <c r="B6480">
        <f t="shared" si="404"/>
        <v>22</v>
      </c>
      <c r="C6480">
        <f t="shared" si="405"/>
        <v>26</v>
      </c>
      <c r="D6480">
        <f t="shared" si="406"/>
        <v>9</v>
      </c>
      <c r="E6480" cm="1">
        <f t="array" ref="E6480">INDEX(gumbwa!$E$2:$E$5400,_xlfn.XMATCH(1,(gumbwa!$B$2:$B$5400=data_gen!B6480)*(gumbwa!$C$2:$C$5400=data_gen!C6480)*(gumbwa!$D$2:$D$5400=data_gen!D6480)),1)</f>
        <v>0.2</v>
      </c>
      <c r="F6480" cm="1">
        <f t="array" aca="1" ref="F6480" ca="1">IF(ISNA(E6480),MAX(0,_xlfn.NORM.INV(RAND(),INDEX(gumbwa!$I$5:$T$28,_xlfn.XMATCH(data_gen!$B6480,gumbwa!$H$5:$H$28),_xlfn.XMATCH(data_gen!D$2,gumbwa!$I$4:$T$4)),INDEX(gumbwa!$I$30:$T$30,1,_xlfn.XMATCH(data_gen!$D6480,gumbwa!$I$4:$T$4)))),E6480)</f>
        <v>0.2</v>
      </c>
      <c r="G6480" cm="1">
        <f t="array" aca="1" ref="G6480" ca="1">MAX(0,_xlfn.NORM.INV(RAND(),INDEX($M$6:$M$29,_xlfn.XMATCH(data_gen!$B6480,$L$6:$L$29),1),INDEX($J$6:$J$17,_xlfn.XMATCH($D6480,$I$6:$I$17),1)))</f>
        <v>0.8996900821379199</v>
      </c>
    </row>
    <row r="6481" spans="1:7" x14ac:dyDescent="0.25">
      <c r="A6481" s="1">
        <f t="shared" si="407"/>
        <v>45561.95833331762</v>
      </c>
      <c r="B6481">
        <f t="shared" si="404"/>
        <v>23</v>
      </c>
      <c r="C6481">
        <f t="shared" si="405"/>
        <v>26</v>
      </c>
      <c r="D6481">
        <f t="shared" si="406"/>
        <v>9</v>
      </c>
      <c r="E6481" cm="1">
        <f t="array" ref="E6481">INDEX(gumbwa!$E$2:$E$5400,_xlfn.XMATCH(1,(gumbwa!$B$2:$B$5400=data_gen!B6481)*(gumbwa!$C$2:$C$5400=data_gen!C6481)*(gumbwa!$D$2:$D$5400=data_gen!D6481)),1)</f>
        <v>0.2</v>
      </c>
      <c r="F6481" cm="1">
        <f t="array" aca="1" ref="F6481" ca="1">IF(ISNA(E6481),MAX(0,_xlfn.NORM.INV(RAND(),INDEX(gumbwa!$I$5:$T$28,_xlfn.XMATCH(data_gen!$B6481,gumbwa!$H$5:$H$28),_xlfn.XMATCH(data_gen!D$2,gumbwa!$I$4:$T$4)),INDEX(gumbwa!$I$30:$T$30,1,_xlfn.XMATCH(data_gen!$D6481,gumbwa!$I$4:$T$4)))),E6481)</f>
        <v>0.2</v>
      </c>
      <c r="G6481" cm="1">
        <f t="array" aca="1" ref="G6481" ca="1">MAX(0,_xlfn.NORM.INV(RAND(),INDEX($M$6:$M$29,_xlfn.XMATCH(data_gen!$B6481,$L$6:$L$29),1),INDEX($J$6:$J$17,_xlfn.XMATCH($D6481,$I$6:$I$17),1)))</f>
        <v>0.9051510606372356</v>
      </c>
    </row>
    <row r="6482" spans="1:7" x14ac:dyDescent="0.25">
      <c r="A6482" s="1">
        <f t="shared" si="407"/>
        <v>45561.999999984284</v>
      </c>
      <c r="B6482">
        <f t="shared" si="404"/>
        <v>0</v>
      </c>
      <c r="C6482">
        <f t="shared" si="405"/>
        <v>27</v>
      </c>
      <c r="D6482">
        <f t="shared" si="406"/>
        <v>9</v>
      </c>
      <c r="E6482" cm="1">
        <f t="array" ref="E6482">INDEX(gumbwa!$E$2:$E$5400,_xlfn.XMATCH(1,(gumbwa!$B$2:$B$5400=data_gen!B6482)*(gumbwa!$C$2:$C$5400=data_gen!C6482)*(gumbwa!$D$2:$D$5400=data_gen!D6482)),1)</f>
        <v>0.3</v>
      </c>
      <c r="F6482" cm="1">
        <f t="array" aca="1" ref="F6482" ca="1">IF(ISNA(E6482),MAX(0,_xlfn.NORM.INV(RAND(),INDEX(gumbwa!$I$5:$T$28,_xlfn.XMATCH(data_gen!$B6482,gumbwa!$H$5:$H$28),_xlfn.XMATCH(data_gen!D$2,gumbwa!$I$4:$T$4)),INDEX(gumbwa!$I$30:$T$30,1,_xlfn.XMATCH(data_gen!$D6482,gumbwa!$I$4:$T$4)))),E6482)</f>
        <v>0.3</v>
      </c>
      <c r="G6482" cm="1">
        <f t="array" aca="1" ref="G6482" ca="1">MAX(0,_xlfn.NORM.INV(RAND(),INDEX($M$6:$M$29,_xlfn.XMATCH(data_gen!$B6482,$L$6:$L$29),1),INDEX($J$6:$J$17,_xlfn.XMATCH($D6482,$I$6:$I$17),1)))</f>
        <v>0.60383841930486348</v>
      </c>
    </row>
    <row r="6483" spans="1:7" x14ac:dyDescent="0.25">
      <c r="A6483" s="1">
        <f t="shared" si="407"/>
        <v>45562.041666650948</v>
      </c>
      <c r="B6483">
        <f t="shared" si="404"/>
        <v>1</v>
      </c>
      <c r="C6483">
        <f t="shared" si="405"/>
        <v>27</v>
      </c>
      <c r="D6483">
        <f t="shared" si="406"/>
        <v>9</v>
      </c>
      <c r="E6483" cm="1">
        <f t="array" ref="E6483">INDEX(gumbwa!$E$2:$E$5400,_xlfn.XMATCH(1,(gumbwa!$B$2:$B$5400=data_gen!B6483)*(gumbwa!$C$2:$C$5400=data_gen!C6483)*(gumbwa!$D$2:$D$5400=data_gen!D6483)),1)</f>
        <v>0.3</v>
      </c>
      <c r="F6483" cm="1">
        <f t="array" aca="1" ref="F6483" ca="1">IF(ISNA(E6483),MAX(0,_xlfn.NORM.INV(RAND(),INDEX(gumbwa!$I$5:$T$28,_xlfn.XMATCH(data_gen!$B6483,gumbwa!$H$5:$H$28),_xlfn.XMATCH(data_gen!D$2,gumbwa!$I$4:$T$4)),INDEX(gumbwa!$I$30:$T$30,1,_xlfn.XMATCH(data_gen!$D6483,gumbwa!$I$4:$T$4)))),E6483)</f>
        <v>0.3</v>
      </c>
      <c r="G6483" cm="1">
        <f t="array" aca="1" ref="G6483" ca="1">MAX(0,_xlfn.NORM.INV(RAND(),INDEX($M$6:$M$29,_xlfn.XMATCH(data_gen!$B6483,$L$6:$L$29),1),INDEX($J$6:$J$17,_xlfn.XMATCH($D6483,$I$6:$I$17),1)))</f>
        <v>0.59988902330120353</v>
      </c>
    </row>
    <row r="6484" spans="1:7" x14ac:dyDescent="0.25">
      <c r="A6484" s="1">
        <f t="shared" si="407"/>
        <v>45562.083333317612</v>
      </c>
      <c r="B6484">
        <f t="shared" si="404"/>
        <v>2</v>
      </c>
      <c r="C6484">
        <f t="shared" si="405"/>
        <v>27</v>
      </c>
      <c r="D6484">
        <f t="shared" si="406"/>
        <v>9</v>
      </c>
      <c r="E6484" cm="1">
        <f t="array" ref="E6484">INDEX(gumbwa!$E$2:$E$5400,_xlfn.XMATCH(1,(gumbwa!$B$2:$B$5400=data_gen!B6484)*(gumbwa!$C$2:$C$5400=data_gen!C6484)*(gumbwa!$D$2:$D$5400=data_gen!D6484)),1)</f>
        <v>0.2</v>
      </c>
      <c r="F6484" cm="1">
        <f t="array" aca="1" ref="F6484" ca="1">IF(ISNA(E6484),MAX(0,_xlfn.NORM.INV(RAND(),INDEX(gumbwa!$I$5:$T$28,_xlfn.XMATCH(data_gen!$B6484,gumbwa!$H$5:$H$28),_xlfn.XMATCH(data_gen!D$2,gumbwa!$I$4:$T$4)),INDEX(gumbwa!$I$30:$T$30,1,_xlfn.XMATCH(data_gen!$D6484,gumbwa!$I$4:$T$4)))),E6484)</f>
        <v>0.2</v>
      </c>
      <c r="G6484" cm="1">
        <f t="array" aca="1" ref="G6484" ca="1">MAX(0,_xlfn.NORM.INV(RAND(),INDEX($M$6:$M$29,_xlfn.XMATCH(data_gen!$B6484,$L$6:$L$29),1),INDEX($J$6:$J$17,_xlfn.XMATCH($D6484,$I$6:$I$17),1)))</f>
        <v>0.59228940221192228</v>
      </c>
    </row>
    <row r="6485" spans="1:7" x14ac:dyDescent="0.25">
      <c r="A6485" s="1">
        <f t="shared" si="407"/>
        <v>45562.124999984277</v>
      </c>
      <c r="B6485">
        <f t="shared" si="404"/>
        <v>3</v>
      </c>
      <c r="C6485">
        <f t="shared" si="405"/>
        <v>27</v>
      </c>
      <c r="D6485">
        <f t="shared" si="406"/>
        <v>9</v>
      </c>
      <c r="E6485" cm="1">
        <f t="array" ref="E6485">INDEX(gumbwa!$E$2:$E$5400,_xlfn.XMATCH(1,(gumbwa!$B$2:$B$5400=data_gen!B6485)*(gumbwa!$C$2:$C$5400=data_gen!C6485)*(gumbwa!$D$2:$D$5400=data_gen!D6485)),1)</f>
        <v>0.2</v>
      </c>
      <c r="F6485" cm="1">
        <f t="array" aca="1" ref="F6485" ca="1">IF(ISNA(E6485),MAX(0,_xlfn.NORM.INV(RAND(),INDEX(gumbwa!$I$5:$T$28,_xlfn.XMATCH(data_gen!$B6485,gumbwa!$H$5:$H$28),_xlfn.XMATCH(data_gen!D$2,gumbwa!$I$4:$T$4)),INDEX(gumbwa!$I$30:$T$30,1,_xlfn.XMATCH(data_gen!$D6485,gumbwa!$I$4:$T$4)))),E6485)</f>
        <v>0.2</v>
      </c>
      <c r="G6485" cm="1">
        <f t="array" aca="1" ref="G6485" ca="1">MAX(0,_xlfn.NORM.INV(RAND(),INDEX($M$6:$M$29,_xlfn.XMATCH(data_gen!$B6485,$L$6:$L$29),1),INDEX($J$6:$J$17,_xlfn.XMATCH($D6485,$I$6:$I$17),1)))</f>
        <v>0.61223213539222554</v>
      </c>
    </row>
    <row r="6486" spans="1:7" x14ac:dyDescent="0.25">
      <c r="A6486" s="1">
        <f t="shared" si="407"/>
        <v>45562.166666650941</v>
      </c>
      <c r="B6486">
        <f t="shared" si="404"/>
        <v>4</v>
      </c>
      <c r="C6486">
        <f t="shared" si="405"/>
        <v>27</v>
      </c>
      <c r="D6486">
        <f t="shared" si="406"/>
        <v>9</v>
      </c>
      <c r="E6486" cm="1">
        <f t="array" ref="E6486">INDEX(gumbwa!$E$2:$E$5400,_xlfn.XMATCH(1,(gumbwa!$B$2:$B$5400=data_gen!B6486)*(gumbwa!$C$2:$C$5400=data_gen!C6486)*(gumbwa!$D$2:$D$5400=data_gen!D6486)),1)</f>
        <v>0.2</v>
      </c>
      <c r="F6486" cm="1">
        <f t="array" aca="1" ref="F6486" ca="1">IF(ISNA(E6486),MAX(0,_xlfn.NORM.INV(RAND(),INDEX(gumbwa!$I$5:$T$28,_xlfn.XMATCH(data_gen!$B6486,gumbwa!$H$5:$H$28),_xlfn.XMATCH(data_gen!D$2,gumbwa!$I$4:$T$4)),INDEX(gumbwa!$I$30:$T$30,1,_xlfn.XMATCH(data_gen!$D6486,gumbwa!$I$4:$T$4)))),E6486)</f>
        <v>0.2</v>
      </c>
      <c r="G6486" cm="1">
        <f t="array" aca="1" ref="G6486" ca="1">MAX(0,_xlfn.NORM.INV(RAND(),INDEX($M$6:$M$29,_xlfn.XMATCH(data_gen!$B6486,$L$6:$L$29),1),INDEX($J$6:$J$17,_xlfn.XMATCH($D6486,$I$6:$I$17),1)))</f>
        <v>0.61017674799138832</v>
      </c>
    </row>
    <row r="6487" spans="1:7" x14ac:dyDescent="0.25">
      <c r="A6487" s="1">
        <f t="shared" si="407"/>
        <v>45562.208333317605</v>
      </c>
      <c r="B6487">
        <f t="shared" si="404"/>
        <v>5</v>
      </c>
      <c r="C6487">
        <f t="shared" si="405"/>
        <v>27</v>
      </c>
      <c r="D6487">
        <f t="shared" si="406"/>
        <v>9</v>
      </c>
      <c r="E6487" cm="1">
        <f t="array" ref="E6487">INDEX(gumbwa!$E$2:$E$5400,_xlfn.XMATCH(1,(gumbwa!$B$2:$B$5400=data_gen!B6487)*(gumbwa!$C$2:$C$5400=data_gen!C6487)*(gumbwa!$D$2:$D$5400=data_gen!D6487)),1)</f>
        <v>0.3</v>
      </c>
      <c r="F6487" cm="1">
        <f t="array" aca="1" ref="F6487" ca="1">IF(ISNA(E6487),MAX(0,_xlfn.NORM.INV(RAND(),INDEX(gumbwa!$I$5:$T$28,_xlfn.XMATCH(data_gen!$B6487,gumbwa!$H$5:$H$28),_xlfn.XMATCH(data_gen!D$2,gumbwa!$I$4:$T$4)),INDEX(gumbwa!$I$30:$T$30,1,_xlfn.XMATCH(data_gen!$D6487,gumbwa!$I$4:$T$4)))),E6487)</f>
        <v>0.3</v>
      </c>
      <c r="G6487" cm="1">
        <f t="array" aca="1" ref="G6487" ca="1">MAX(0,_xlfn.NORM.INV(RAND(),INDEX($M$6:$M$29,_xlfn.XMATCH(data_gen!$B6487,$L$6:$L$29),1),INDEX($J$6:$J$17,_xlfn.XMATCH($D6487,$I$6:$I$17),1)))</f>
        <v>0.60019385467096664</v>
      </c>
    </row>
    <row r="6488" spans="1:7" x14ac:dyDescent="0.25">
      <c r="A6488" s="1">
        <f t="shared" si="407"/>
        <v>45562.249999984269</v>
      </c>
      <c r="B6488">
        <f t="shared" si="404"/>
        <v>6</v>
      </c>
      <c r="C6488">
        <f t="shared" si="405"/>
        <v>27</v>
      </c>
      <c r="D6488">
        <f t="shared" si="406"/>
        <v>9</v>
      </c>
      <c r="E6488" cm="1">
        <f t="array" ref="E6488">INDEX(gumbwa!$E$2:$E$5400,_xlfn.XMATCH(1,(gumbwa!$B$2:$B$5400=data_gen!B6488)*(gumbwa!$C$2:$C$5400=data_gen!C6488)*(gumbwa!$D$2:$D$5400=data_gen!D6488)),1)</f>
        <v>0.2</v>
      </c>
      <c r="F6488" cm="1">
        <f t="array" aca="1" ref="F6488" ca="1">IF(ISNA(E6488),MAX(0,_xlfn.NORM.INV(RAND(),INDEX(gumbwa!$I$5:$T$28,_xlfn.XMATCH(data_gen!$B6488,gumbwa!$H$5:$H$28),_xlfn.XMATCH(data_gen!D$2,gumbwa!$I$4:$T$4)),INDEX(gumbwa!$I$30:$T$30,1,_xlfn.XMATCH(data_gen!$D6488,gumbwa!$I$4:$T$4)))),E6488)</f>
        <v>0.2</v>
      </c>
      <c r="G6488" cm="1">
        <f t="array" aca="1" ref="G6488" ca="1">MAX(0,_xlfn.NORM.INV(RAND(),INDEX($M$6:$M$29,_xlfn.XMATCH(data_gen!$B6488,$L$6:$L$29),1),INDEX($J$6:$J$17,_xlfn.XMATCH($D6488,$I$6:$I$17),1)))</f>
        <v>0.3005137040034756</v>
      </c>
    </row>
    <row r="6489" spans="1:7" x14ac:dyDescent="0.25">
      <c r="A6489" s="1">
        <f t="shared" si="407"/>
        <v>45562.291666650934</v>
      </c>
      <c r="B6489">
        <f t="shared" si="404"/>
        <v>7</v>
      </c>
      <c r="C6489">
        <f t="shared" si="405"/>
        <v>27</v>
      </c>
      <c r="D6489">
        <f t="shared" si="406"/>
        <v>9</v>
      </c>
      <c r="E6489" cm="1">
        <f t="array" ref="E6489">INDEX(gumbwa!$E$2:$E$5400,_xlfn.XMATCH(1,(gumbwa!$B$2:$B$5400=data_gen!B6489)*(gumbwa!$C$2:$C$5400=data_gen!C6489)*(gumbwa!$D$2:$D$5400=data_gen!D6489)),1)</f>
        <v>0.2</v>
      </c>
      <c r="F6489" cm="1">
        <f t="array" aca="1" ref="F6489" ca="1">IF(ISNA(E6489),MAX(0,_xlfn.NORM.INV(RAND(),INDEX(gumbwa!$I$5:$T$28,_xlfn.XMATCH(data_gen!$B6489,gumbwa!$H$5:$H$28),_xlfn.XMATCH(data_gen!D$2,gumbwa!$I$4:$T$4)),INDEX(gumbwa!$I$30:$T$30,1,_xlfn.XMATCH(data_gen!$D6489,gumbwa!$I$4:$T$4)))),E6489)</f>
        <v>0.2</v>
      </c>
      <c r="G6489" cm="1">
        <f t="array" aca="1" ref="G6489" ca="1">MAX(0,_xlfn.NORM.INV(RAND(),INDEX($M$6:$M$29,_xlfn.XMATCH(data_gen!$B6489,$L$6:$L$29),1),INDEX($J$6:$J$17,_xlfn.XMATCH($D6489,$I$6:$I$17),1)))</f>
        <v>8.9854259539602521E-2</v>
      </c>
    </row>
    <row r="6490" spans="1:7" x14ac:dyDescent="0.25">
      <c r="A6490" s="1">
        <f t="shared" si="407"/>
        <v>45562.333333317598</v>
      </c>
      <c r="B6490">
        <f t="shared" si="404"/>
        <v>8</v>
      </c>
      <c r="C6490">
        <f t="shared" si="405"/>
        <v>27</v>
      </c>
      <c r="D6490">
        <f t="shared" si="406"/>
        <v>9</v>
      </c>
      <c r="E6490" cm="1">
        <f t="array" ref="E6490">INDEX(gumbwa!$E$2:$E$5400,_xlfn.XMATCH(1,(gumbwa!$B$2:$B$5400=data_gen!B6490)*(gumbwa!$C$2:$C$5400=data_gen!C6490)*(gumbwa!$D$2:$D$5400=data_gen!D6490)),1)</f>
        <v>0.4</v>
      </c>
      <c r="F6490" cm="1">
        <f t="array" aca="1" ref="F6490" ca="1">IF(ISNA(E6490),MAX(0,_xlfn.NORM.INV(RAND(),INDEX(gumbwa!$I$5:$T$28,_xlfn.XMATCH(data_gen!$B6490,gumbwa!$H$5:$H$28),_xlfn.XMATCH(data_gen!D$2,gumbwa!$I$4:$T$4)),INDEX(gumbwa!$I$30:$T$30,1,_xlfn.XMATCH(data_gen!$D6490,gumbwa!$I$4:$T$4)))),E6490)</f>
        <v>0.4</v>
      </c>
      <c r="G6490" cm="1">
        <f t="array" aca="1" ref="G6490" ca="1">MAX(0,_xlfn.NORM.INV(RAND(),INDEX($M$6:$M$29,_xlfn.XMATCH(data_gen!$B6490,$L$6:$L$29),1),INDEX($J$6:$J$17,_xlfn.XMATCH($D6490,$I$6:$I$17),1)))</f>
        <v>0.10284062253824078</v>
      </c>
    </row>
    <row r="6491" spans="1:7" x14ac:dyDescent="0.25">
      <c r="A6491" s="1">
        <f t="shared" si="407"/>
        <v>45562.374999984262</v>
      </c>
      <c r="B6491">
        <f t="shared" si="404"/>
        <v>9</v>
      </c>
      <c r="C6491">
        <f t="shared" si="405"/>
        <v>27</v>
      </c>
      <c r="D6491">
        <f t="shared" si="406"/>
        <v>9</v>
      </c>
      <c r="E6491" cm="1">
        <f t="array" ref="E6491">INDEX(gumbwa!$E$2:$E$5400,_xlfn.XMATCH(1,(gumbwa!$B$2:$B$5400=data_gen!B6491)*(gumbwa!$C$2:$C$5400=data_gen!C6491)*(gumbwa!$D$2:$D$5400=data_gen!D6491)),1)</f>
        <v>0.3</v>
      </c>
      <c r="F6491" cm="1">
        <f t="array" aca="1" ref="F6491" ca="1">IF(ISNA(E6491),MAX(0,_xlfn.NORM.INV(RAND(),INDEX(gumbwa!$I$5:$T$28,_xlfn.XMATCH(data_gen!$B6491,gumbwa!$H$5:$H$28),_xlfn.XMATCH(data_gen!D$2,gumbwa!$I$4:$T$4)),INDEX(gumbwa!$I$30:$T$30,1,_xlfn.XMATCH(data_gen!$D6491,gumbwa!$I$4:$T$4)))),E6491)</f>
        <v>0.3</v>
      </c>
      <c r="G6491" cm="1">
        <f t="array" aca="1" ref="G6491" ca="1">MAX(0,_xlfn.NORM.INV(RAND(),INDEX($M$6:$M$29,_xlfn.XMATCH(data_gen!$B6491,$L$6:$L$29),1),INDEX($J$6:$J$17,_xlfn.XMATCH($D6491,$I$6:$I$17),1)))</f>
        <v>9.515740232121625E-2</v>
      </c>
    </row>
    <row r="6492" spans="1:7" x14ac:dyDescent="0.25">
      <c r="A6492" s="1">
        <f t="shared" si="407"/>
        <v>45562.416666650926</v>
      </c>
      <c r="B6492">
        <f t="shared" si="404"/>
        <v>10</v>
      </c>
      <c r="C6492">
        <f t="shared" si="405"/>
        <v>27</v>
      </c>
      <c r="D6492">
        <f t="shared" si="406"/>
        <v>9</v>
      </c>
      <c r="E6492" cm="1">
        <f t="array" ref="E6492">INDEX(gumbwa!$E$2:$E$5400,_xlfn.XMATCH(1,(gumbwa!$B$2:$B$5400=data_gen!B6492)*(gumbwa!$C$2:$C$5400=data_gen!C6492)*(gumbwa!$D$2:$D$5400=data_gen!D6492)),1)</f>
        <v>0.3</v>
      </c>
      <c r="F6492" cm="1">
        <f t="array" aca="1" ref="F6492" ca="1">IF(ISNA(E6492),MAX(0,_xlfn.NORM.INV(RAND(),INDEX(gumbwa!$I$5:$T$28,_xlfn.XMATCH(data_gen!$B6492,gumbwa!$H$5:$H$28),_xlfn.XMATCH(data_gen!D$2,gumbwa!$I$4:$T$4)),INDEX(gumbwa!$I$30:$T$30,1,_xlfn.XMATCH(data_gen!$D6492,gumbwa!$I$4:$T$4)))),E6492)</f>
        <v>0.3</v>
      </c>
      <c r="G6492" cm="1">
        <f t="array" aca="1" ref="G6492" ca="1">MAX(0,_xlfn.NORM.INV(RAND(),INDEX($M$6:$M$29,_xlfn.XMATCH(data_gen!$B6492,$L$6:$L$29),1),INDEX($J$6:$J$17,_xlfn.XMATCH($D6492,$I$6:$I$17),1)))</f>
        <v>9.3894099798523728E-2</v>
      </c>
    </row>
    <row r="6493" spans="1:7" x14ac:dyDescent="0.25">
      <c r="A6493" s="1">
        <f t="shared" si="407"/>
        <v>45562.458333317591</v>
      </c>
      <c r="B6493">
        <f t="shared" si="404"/>
        <v>11</v>
      </c>
      <c r="C6493">
        <f t="shared" si="405"/>
        <v>27</v>
      </c>
      <c r="D6493">
        <f t="shared" si="406"/>
        <v>9</v>
      </c>
      <c r="E6493" cm="1">
        <f t="array" ref="E6493">INDEX(gumbwa!$E$2:$E$5400,_xlfn.XMATCH(1,(gumbwa!$B$2:$B$5400=data_gen!B6493)*(gumbwa!$C$2:$C$5400=data_gen!C6493)*(gumbwa!$D$2:$D$5400=data_gen!D6493)),1)</f>
        <v>0.2</v>
      </c>
      <c r="F6493" cm="1">
        <f t="array" aca="1" ref="F6493" ca="1">IF(ISNA(E6493),MAX(0,_xlfn.NORM.INV(RAND(),INDEX(gumbwa!$I$5:$T$28,_xlfn.XMATCH(data_gen!$B6493,gumbwa!$H$5:$H$28),_xlfn.XMATCH(data_gen!D$2,gumbwa!$I$4:$T$4)),INDEX(gumbwa!$I$30:$T$30,1,_xlfn.XMATCH(data_gen!$D6493,gumbwa!$I$4:$T$4)))),E6493)</f>
        <v>0.2</v>
      </c>
      <c r="G6493" cm="1">
        <f t="array" aca="1" ref="G6493" ca="1">MAX(0,_xlfn.NORM.INV(RAND(),INDEX($M$6:$M$29,_xlfn.XMATCH(data_gen!$B6493,$L$6:$L$29),1),INDEX($J$6:$J$17,_xlfn.XMATCH($D6493,$I$6:$I$17),1)))</f>
        <v>0.10493579884523058</v>
      </c>
    </row>
    <row r="6494" spans="1:7" x14ac:dyDescent="0.25">
      <c r="A6494" s="1">
        <f t="shared" si="407"/>
        <v>45562.499999984255</v>
      </c>
      <c r="B6494">
        <f t="shared" si="404"/>
        <v>12</v>
      </c>
      <c r="C6494">
        <f t="shared" si="405"/>
        <v>27</v>
      </c>
      <c r="D6494">
        <f t="shared" si="406"/>
        <v>9</v>
      </c>
      <c r="E6494" cm="1">
        <f t="array" ref="E6494">INDEX(gumbwa!$E$2:$E$5400,_xlfn.XMATCH(1,(gumbwa!$B$2:$B$5400=data_gen!B6494)*(gumbwa!$C$2:$C$5400=data_gen!C6494)*(gumbwa!$D$2:$D$5400=data_gen!D6494)),1)</f>
        <v>0.2</v>
      </c>
      <c r="F6494" cm="1">
        <f t="array" aca="1" ref="F6494" ca="1">IF(ISNA(E6494),MAX(0,_xlfn.NORM.INV(RAND(),INDEX(gumbwa!$I$5:$T$28,_xlfn.XMATCH(data_gen!$B6494,gumbwa!$H$5:$H$28),_xlfn.XMATCH(data_gen!D$2,gumbwa!$I$4:$T$4)),INDEX(gumbwa!$I$30:$T$30,1,_xlfn.XMATCH(data_gen!$D6494,gumbwa!$I$4:$T$4)))),E6494)</f>
        <v>0.2</v>
      </c>
      <c r="G6494" cm="1">
        <f t="array" aca="1" ref="G6494" ca="1">MAX(0,_xlfn.NORM.INV(RAND(),INDEX($M$6:$M$29,_xlfn.XMATCH(data_gen!$B6494,$L$6:$L$29),1),INDEX($J$6:$J$17,_xlfn.XMATCH($D6494,$I$6:$I$17),1)))</f>
        <v>0.1112252176965185</v>
      </c>
    </row>
    <row r="6495" spans="1:7" x14ac:dyDescent="0.25">
      <c r="A6495" s="1">
        <f t="shared" si="407"/>
        <v>45562.541666650919</v>
      </c>
      <c r="B6495">
        <f t="shared" si="404"/>
        <v>13</v>
      </c>
      <c r="C6495">
        <f t="shared" si="405"/>
        <v>27</v>
      </c>
      <c r="D6495">
        <f t="shared" si="406"/>
        <v>9</v>
      </c>
      <c r="E6495" cm="1">
        <f t="array" ref="E6495">INDEX(gumbwa!$E$2:$E$5400,_xlfn.XMATCH(1,(gumbwa!$B$2:$B$5400=data_gen!B6495)*(gumbwa!$C$2:$C$5400=data_gen!C6495)*(gumbwa!$D$2:$D$5400=data_gen!D6495)),1)</f>
        <v>0.2</v>
      </c>
      <c r="F6495" cm="1">
        <f t="array" aca="1" ref="F6495" ca="1">IF(ISNA(E6495),MAX(0,_xlfn.NORM.INV(RAND(),INDEX(gumbwa!$I$5:$T$28,_xlfn.XMATCH(data_gen!$B6495,gumbwa!$H$5:$H$28),_xlfn.XMATCH(data_gen!D$2,gumbwa!$I$4:$T$4)),INDEX(gumbwa!$I$30:$T$30,1,_xlfn.XMATCH(data_gen!$D6495,gumbwa!$I$4:$T$4)))),E6495)</f>
        <v>0.2</v>
      </c>
      <c r="G6495" cm="1">
        <f t="array" aca="1" ref="G6495" ca="1">MAX(0,_xlfn.NORM.INV(RAND(),INDEX($M$6:$M$29,_xlfn.XMATCH(data_gen!$B6495,$L$6:$L$29),1),INDEX($J$6:$J$17,_xlfn.XMATCH($D6495,$I$6:$I$17),1)))</f>
        <v>0.10629534187433767</v>
      </c>
    </row>
    <row r="6496" spans="1:7" x14ac:dyDescent="0.25">
      <c r="A6496" s="1">
        <f t="shared" si="407"/>
        <v>45562.583333317583</v>
      </c>
      <c r="B6496">
        <f t="shared" si="404"/>
        <v>14</v>
      </c>
      <c r="C6496">
        <f t="shared" si="405"/>
        <v>27</v>
      </c>
      <c r="D6496">
        <f t="shared" si="406"/>
        <v>9</v>
      </c>
      <c r="E6496" cm="1">
        <f t="array" ref="E6496">INDEX(gumbwa!$E$2:$E$5400,_xlfn.XMATCH(1,(gumbwa!$B$2:$B$5400=data_gen!B6496)*(gumbwa!$C$2:$C$5400=data_gen!C6496)*(gumbwa!$D$2:$D$5400=data_gen!D6496)),1)</f>
        <v>0.2</v>
      </c>
      <c r="F6496" cm="1">
        <f t="array" aca="1" ref="F6496" ca="1">IF(ISNA(E6496),MAX(0,_xlfn.NORM.INV(RAND(),INDEX(gumbwa!$I$5:$T$28,_xlfn.XMATCH(data_gen!$B6496,gumbwa!$H$5:$H$28),_xlfn.XMATCH(data_gen!D$2,gumbwa!$I$4:$T$4)),INDEX(gumbwa!$I$30:$T$30,1,_xlfn.XMATCH(data_gen!$D6496,gumbwa!$I$4:$T$4)))),E6496)</f>
        <v>0.2</v>
      </c>
      <c r="G6496" cm="1">
        <f t="array" aca="1" ref="G6496" ca="1">MAX(0,_xlfn.NORM.INV(RAND(),INDEX($M$6:$M$29,_xlfn.XMATCH(data_gen!$B6496,$L$6:$L$29),1),INDEX($J$6:$J$17,_xlfn.XMATCH($D6496,$I$6:$I$17),1)))</f>
        <v>0.10732785908328889</v>
      </c>
    </row>
    <row r="6497" spans="1:7" x14ac:dyDescent="0.25">
      <c r="A6497" s="1">
        <f t="shared" si="407"/>
        <v>45562.624999984248</v>
      </c>
      <c r="B6497">
        <f t="shared" si="404"/>
        <v>15</v>
      </c>
      <c r="C6497">
        <f t="shared" si="405"/>
        <v>27</v>
      </c>
      <c r="D6497">
        <f t="shared" si="406"/>
        <v>9</v>
      </c>
      <c r="E6497" cm="1">
        <f t="array" ref="E6497">INDEX(gumbwa!$E$2:$E$5400,_xlfn.XMATCH(1,(gumbwa!$B$2:$B$5400=data_gen!B6497)*(gumbwa!$C$2:$C$5400=data_gen!C6497)*(gumbwa!$D$2:$D$5400=data_gen!D6497)),1)</f>
        <v>0.2</v>
      </c>
      <c r="F6497" cm="1">
        <f t="array" aca="1" ref="F6497" ca="1">IF(ISNA(E6497),MAX(0,_xlfn.NORM.INV(RAND(),INDEX(gumbwa!$I$5:$T$28,_xlfn.XMATCH(data_gen!$B6497,gumbwa!$H$5:$H$28),_xlfn.XMATCH(data_gen!D$2,gumbwa!$I$4:$T$4)),INDEX(gumbwa!$I$30:$T$30,1,_xlfn.XMATCH(data_gen!$D6497,gumbwa!$I$4:$T$4)))),E6497)</f>
        <v>0.2</v>
      </c>
      <c r="G6497" cm="1">
        <f t="array" aca="1" ref="G6497" ca="1">MAX(0,_xlfn.NORM.INV(RAND(),INDEX($M$6:$M$29,_xlfn.XMATCH(data_gen!$B6497,$L$6:$L$29),1),INDEX($J$6:$J$17,_xlfn.XMATCH($D6497,$I$6:$I$17),1)))</f>
        <v>8.8003865002553888E-2</v>
      </c>
    </row>
    <row r="6498" spans="1:7" x14ac:dyDescent="0.25">
      <c r="A6498" s="1">
        <f t="shared" si="407"/>
        <v>45562.666666650912</v>
      </c>
      <c r="B6498">
        <f t="shared" si="404"/>
        <v>16</v>
      </c>
      <c r="C6498">
        <f t="shared" si="405"/>
        <v>27</v>
      </c>
      <c r="D6498">
        <f t="shared" si="406"/>
        <v>9</v>
      </c>
      <c r="E6498" cm="1">
        <f t="array" ref="E6498">INDEX(gumbwa!$E$2:$E$5400,_xlfn.XMATCH(1,(gumbwa!$B$2:$B$5400=data_gen!B6498)*(gumbwa!$C$2:$C$5400=data_gen!C6498)*(gumbwa!$D$2:$D$5400=data_gen!D6498)),1)</f>
        <v>0.2</v>
      </c>
      <c r="F6498" cm="1">
        <f t="array" aca="1" ref="F6498" ca="1">IF(ISNA(E6498),MAX(0,_xlfn.NORM.INV(RAND(),INDEX(gumbwa!$I$5:$T$28,_xlfn.XMATCH(data_gen!$B6498,gumbwa!$H$5:$H$28),_xlfn.XMATCH(data_gen!D$2,gumbwa!$I$4:$T$4)),INDEX(gumbwa!$I$30:$T$30,1,_xlfn.XMATCH(data_gen!$D6498,gumbwa!$I$4:$T$4)))),E6498)</f>
        <v>0.2</v>
      </c>
      <c r="G6498" cm="1">
        <f t="array" aca="1" ref="G6498" ca="1">MAX(0,_xlfn.NORM.INV(RAND(),INDEX($M$6:$M$29,_xlfn.XMATCH(data_gen!$B6498,$L$6:$L$29),1),INDEX($J$6:$J$17,_xlfn.XMATCH($D6498,$I$6:$I$17),1)))</f>
        <v>1.2070034738359887</v>
      </c>
    </row>
    <row r="6499" spans="1:7" x14ac:dyDescent="0.25">
      <c r="A6499" s="1">
        <f t="shared" si="407"/>
        <v>45562.708333317576</v>
      </c>
      <c r="B6499">
        <f t="shared" si="404"/>
        <v>17</v>
      </c>
      <c r="C6499">
        <f t="shared" si="405"/>
        <v>27</v>
      </c>
      <c r="D6499">
        <f t="shared" si="406"/>
        <v>9</v>
      </c>
      <c r="E6499" cm="1">
        <f t="array" ref="E6499">INDEX(gumbwa!$E$2:$E$5400,_xlfn.XMATCH(1,(gumbwa!$B$2:$B$5400=data_gen!B6499)*(gumbwa!$C$2:$C$5400=data_gen!C6499)*(gumbwa!$D$2:$D$5400=data_gen!D6499)),1)</f>
        <v>0.2</v>
      </c>
      <c r="F6499" cm="1">
        <f t="array" aca="1" ref="F6499" ca="1">IF(ISNA(E6499),MAX(0,_xlfn.NORM.INV(RAND(),INDEX(gumbwa!$I$5:$T$28,_xlfn.XMATCH(data_gen!$B6499,gumbwa!$H$5:$H$28),_xlfn.XMATCH(data_gen!D$2,gumbwa!$I$4:$T$4)),INDEX(gumbwa!$I$30:$T$30,1,_xlfn.XMATCH(data_gen!$D6499,gumbwa!$I$4:$T$4)))),E6499)</f>
        <v>0.2</v>
      </c>
      <c r="G6499" cm="1">
        <f t="array" aca="1" ref="G6499" ca="1">MAX(0,_xlfn.NORM.INV(RAND(),INDEX($M$6:$M$29,_xlfn.XMATCH(data_gen!$B6499,$L$6:$L$29),1),INDEX($J$6:$J$17,_xlfn.XMATCH($D6499,$I$6:$I$17),1)))</f>
        <v>1.5076452907896098</v>
      </c>
    </row>
    <row r="6500" spans="1:7" x14ac:dyDescent="0.25">
      <c r="A6500" s="1">
        <f t="shared" si="407"/>
        <v>45562.74999998424</v>
      </c>
      <c r="B6500">
        <f t="shared" si="404"/>
        <v>18</v>
      </c>
      <c r="C6500">
        <f t="shared" si="405"/>
        <v>27</v>
      </c>
      <c r="D6500">
        <f t="shared" si="406"/>
        <v>9</v>
      </c>
      <c r="E6500" cm="1">
        <f t="array" ref="E6500">INDEX(gumbwa!$E$2:$E$5400,_xlfn.XMATCH(1,(gumbwa!$B$2:$B$5400=data_gen!B6500)*(gumbwa!$C$2:$C$5400=data_gen!C6500)*(gumbwa!$D$2:$D$5400=data_gen!D6500)),1)</f>
        <v>0.1</v>
      </c>
      <c r="F6500" cm="1">
        <f t="array" aca="1" ref="F6500" ca="1">IF(ISNA(E6500),MAX(0,_xlfn.NORM.INV(RAND(),INDEX(gumbwa!$I$5:$T$28,_xlfn.XMATCH(data_gen!$B6500,gumbwa!$H$5:$H$28),_xlfn.XMATCH(data_gen!D$2,gumbwa!$I$4:$T$4)),INDEX(gumbwa!$I$30:$T$30,1,_xlfn.XMATCH(data_gen!$D6500,gumbwa!$I$4:$T$4)))),E6500)</f>
        <v>0.1</v>
      </c>
      <c r="G6500" cm="1">
        <f t="array" aca="1" ref="G6500" ca="1">MAX(0,_xlfn.NORM.INV(RAND(),INDEX($M$6:$M$29,_xlfn.XMATCH(data_gen!$B6500,$L$6:$L$29),1),INDEX($J$6:$J$17,_xlfn.XMATCH($D6500,$I$6:$I$17),1)))</f>
        <v>1.2144058295923357</v>
      </c>
    </row>
    <row r="6501" spans="1:7" x14ac:dyDescent="0.25">
      <c r="A6501" s="1">
        <f t="shared" si="407"/>
        <v>45562.791666650905</v>
      </c>
      <c r="B6501">
        <f t="shared" si="404"/>
        <v>19</v>
      </c>
      <c r="C6501">
        <f t="shared" si="405"/>
        <v>27</v>
      </c>
      <c r="D6501">
        <f t="shared" si="406"/>
        <v>9</v>
      </c>
      <c r="E6501" cm="1">
        <f t="array" ref="E6501">INDEX(gumbwa!$E$2:$E$5400,_xlfn.XMATCH(1,(gumbwa!$B$2:$B$5400=data_gen!B6501)*(gumbwa!$C$2:$C$5400=data_gen!C6501)*(gumbwa!$D$2:$D$5400=data_gen!D6501)),1)</f>
        <v>0.2</v>
      </c>
      <c r="F6501" cm="1">
        <f t="array" aca="1" ref="F6501" ca="1">IF(ISNA(E6501),MAX(0,_xlfn.NORM.INV(RAND(),INDEX(gumbwa!$I$5:$T$28,_xlfn.XMATCH(data_gen!$B6501,gumbwa!$H$5:$H$28),_xlfn.XMATCH(data_gen!D$2,gumbwa!$I$4:$T$4)),INDEX(gumbwa!$I$30:$T$30,1,_xlfn.XMATCH(data_gen!$D6501,gumbwa!$I$4:$T$4)))),E6501)</f>
        <v>0.2</v>
      </c>
      <c r="G6501" cm="1">
        <f t="array" aca="1" ref="G6501" ca="1">MAX(0,_xlfn.NORM.INV(RAND(),INDEX($M$6:$M$29,_xlfn.XMATCH(data_gen!$B6501,$L$6:$L$29),1),INDEX($J$6:$J$17,_xlfn.XMATCH($D6501,$I$6:$I$17),1)))</f>
        <v>1.1255857525760149</v>
      </c>
    </row>
    <row r="6502" spans="1:7" x14ac:dyDescent="0.25">
      <c r="A6502" s="1">
        <f t="shared" si="407"/>
        <v>45562.833333317569</v>
      </c>
      <c r="B6502">
        <f t="shared" si="404"/>
        <v>20</v>
      </c>
      <c r="C6502">
        <f t="shared" si="405"/>
        <v>27</v>
      </c>
      <c r="D6502">
        <f t="shared" si="406"/>
        <v>9</v>
      </c>
      <c r="E6502" cm="1">
        <f t="array" ref="E6502">INDEX(gumbwa!$E$2:$E$5400,_xlfn.XMATCH(1,(gumbwa!$B$2:$B$5400=data_gen!B6502)*(gumbwa!$C$2:$C$5400=data_gen!C6502)*(gumbwa!$D$2:$D$5400=data_gen!D6502)),1)</f>
        <v>0.2</v>
      </c>
      <c r="F6502" cm="1">
        <f t="array" aca="1" ref="F6502" ca="1">IF(ISNA(E6502),MAX(0,_xlfn.NORM.INV(RAND(),INDEX(gumbwa!$I$5:$T$28,_xlfn.XMATCH(data_gen!$B6502,gumbwa!$H$5:$H$28),_xlfn.XMATCH(data_gen!D$2,gumbwa!$I$4:$T$4)),INDEX(gumbwa!$I$30:$T$30,1,_xlfn.XMATCH(data_gen!$D6502,gumbwa!$I$4:$T$4)))),E6502)</f>
        <v>0.2</v>
      </c>
      <c r="G6502" cm="1">
        <f t="array" aca="1" ref="G6502" ca="1">MAX(0,_xlfn.NORM.INV(RAND(),INDEX($M$6:$M$29,_xlfn.XMATCH(data_gen!$B6502,$L$6:$L$29),1),INDEX($J$6:$J$17,_xlfn.XMATCH($D6502,$I$6:$I$17),1)))</f>
        <v>0.91742658059676307</v>
      </c>
    </row>
    <row r="6503" spans="1:7" x14ac:dyDescent="0.25">
      <c r="A6503" s="1">
        <f t="shared" si="407"/>
        <v>45562.874999984233</v>
      </c>
      <c r="B6503">
        <f t="shared" si="404"/>
        <v>21</v>
      </c>
      <c r="C6503">
        <f t="shared" si="405"/>
        <v>27</v>
      </c>
      <c r="D6503">
        <f t="shared" si="406"/>
        <v>9</v>
      </c>
      <c r="E6503" cm="1">
        <f t="array" ref="E6503">INDEX(gumbwa!$E$2:$E$5400,_xlfn.XMATCH(1,(gumbwa!$B$2:$B$5400=data_gen!B6503)*(gumbwa!$C$2:$C$5400=data_gen!C6503)*(gumbwa!$D$2:$D$5400=data_gen!D6503)),1)</f>
        <v>0.1</v>
      </c>
      <c r="F6503" cm="1">
        <f t="array" aca="1" ref="F6503" ca="1">IF(ISNA(E6503),MAX(0,_xlfn.NORM.INV(RAND(),INDEX(gumbwa!$I$5:$T$28,_xlfn.XMATCH(data_gen!$B6503,gumbwa!$H$5:$H$28),_xlfn.XMATCH(data_gen!D$2,gumbwa!$I$4:$T$4)),INDEX(gumbwa!$I$30:$T$30,1,_xlfn.XMATCH(data_gen!$D6503,gumbwa!$I$4:$T$4)))),E6503)</f>
        <v>0.1</v>
      </c>
      <c r="G6503" cm="1">
        <f t="array" aca="1" ref="G6503" ca="1">MAX(0,_xlfn.NORM.INV(RAND(),INDEX($M$6:$M$29,_xlfn.XMATCH(data_gen!$B6503,$L$6:$L$29),1),INDEX($J$6:$J$17,_xlfn.XMATCH($D6503,$I$6:$I$17),1)))</f>
        <v>0.89399084182418376</v>
      </c>
    </row>
    <row r="6504" spans="1:7" x14ac:dyDescent="0.25">
      <c r="A6504" s="1">
        <f t="shared" si="407"/>
        <v>45562.916666650897</v>
      </c>
      <c r="B6504">
        <f t="shared" si="404"/>
        <v>22</v>
      </c>
      <c r="C6504">
        <f t="shared" si="405"/>
        <v>27</v>
      </c>
      <c r="D6504">
        <f t="shared" si="406"/>
        <v>9</v>
      </c>
      <c r="E6504" cm="1">
        <f t="array" ref="E6504">INDEX(gumbwa!$E$2:$E$5400,_xlfn.XMATCH(1,(gumbwa!$B$2:$B$5400=data_gen!B6504)*(gumbwa!$C$2:$C$5400=data_gen!C6504)*(gumbwa!$D$2:$D$5400=data_gen!D6504)),1)</f>
        <v>0.2</v>
      </c>
      <c r="F6504" cm="1">
        <f t="array" aca="1" ref="F6504" ca="1">IF(ISNA(E6504),MAX(0,_xlfn.NORM.INV(RAND(),INDEX(gumbwa!$I$5:$T$28,_xlfn.XMATCH(data_gen!$B6504,gumbwa!$H$5:$H$28),_xlfn.XMATCH(data_gen!D$2,gumbwa!$I$4:$T$4)),INDEX(gumbwa!$I$30:$T$30,1,_xlfn.XMATCH(data_gen!$D6504,gumbwa!$I$4:$T$4)))),E6504)</f>
        <v>0.2</v>
      </c>
      <c r="G6504" cm="1">
        <f t="array" aca="1" ref="G6504" ca="1">MAX(0,_xlfn.NORM.INV(RAND(),INDEX($M$6:$M$29,_xlfn.XMATCH(data_gen!$B6504,$L$6:$L$29),1),INDEX($J$6:$J$17,_xlfn.XMATCH($D6504,$I$6:$I$17),1)))</f>
        <v>0.90632946069814579</v>
      </c>
    </row>
    <row r="6505" spans="1:7" x14ac:dyDescent="0.25">
      <c r="A6505" s="1">
        <f t="shared" si="407"/>
        <v>45562.958333317561</v>
      </c>
      <c r="B6505">
        <f t="shared" si="404"/>
        <v>23</v>
      </c>
      <c r="C6505">
        <f t="shared" si="405"/>
        <v>27</v>
      </c>
      <c r="D6505">
        <f t="shared" si="406"/>
        <v>9</v>
      </c>
      <c r="E6505" cm="1">
        <f t="array" ref="E6505">INDEX(gumbwa!$E$2:$E$5400,_xlfn.XMATCH(1,(gumbwa!$B$2:$B$5400=data_gen!B6505)*(gumbwa!$C$2:$C$5400=data_gen!C6505)*(gumbwa!$D$2:$D$5400=data_gen!D6505)),1)</f>
        <v>0.2</v>
      </c>
      <c r="F6505" cm="1">
        <f t="array" aca="1" ref="F6505" ca="1">IF(ISNA(E6505),MAX(0,_xlfn.NORM.INV(RAND(),INDEX(gumbwa!$I$5:$T$28,_xlfn.XMATCH(data_gen!$B6505,gumbwa!$H$5:$H$28),_xlfn.XMATCH(data_gen!D$2,gumbwa!$I$4:$T$4)),INDEX(gumbwa!$I$30:$T$30,1,_xlfn.XMATCH(data_gen!$D6505,gumbwa!$I$4:$T$4)))),E6505)</f>
        <v>0.2</v>
      </c>
      <c r="G6505" cm="1">
        <f t="array" aca="1" ref="G6505" ca="1">MAX(0,_xlfn.NORM.INV(RAND(),INDEX($M$6:$M$29,_xlfn.XMATCH(data_gen!$B6505,$L$6:$L$29),1),INDEX($J$6:$J$17,_xlfn.XMATCH($D6505,$I$6:$I$17),1)))</f>
        <v>0.89249492624071403</v>
      </c>
    </row>
    <row r="6506" spans="1:7" x14ac:dyDescent="0.25">
      <c r="A6506" s="1">
        <f t="shared" si="407"/>
        <v>45562.999999984226</v>
      </c>
      <c r="B6506">
        <f t="shared" si="404"/>
        <v>0</v>
      </c>
      <c r="C6506">
        <f t="shared" si="405"/>
        <v>28</v>
      </c>
      <c r="D6506">
        <f t="shared" si="406"/>
        <v>9</v>
      </c>
      <c r="E6506" cm="1">
        <f t="array" ref="E6506">INDEX(gumbwa!$E$2:$E$5400,_xlfn.XMATCH(1,(gumbwa!$B$2:$B$5400=data_gen!B6506)*(gumbwa!$C$2:$C$5400=data_gen!C6506)*(gumbwa!$D$2:$D$5400=data_gen!D6506)),1)</f>
        <v>0.2</v>
      </c>
      <c r="F6506" cm="1">
        <f t="array" aca="1" ref="F6506" ca="1">IF(ISNA(E6506),MAX(0,_xlfn.NORM.INV(RAND(),INDEX(gumbwa!$I$5:$T$28,_xlfn.XMATCH(data_gen!$B6506,gumbwa!$H$5:$H$28),_xlfn.XMATCH(data_gen!D$2,gumbwa!$I$4:$T$4)),INDEX(gumbwa!$I$30:$T$30,1,_xlfn.XMATCH(data_gen!$D6506,gumbwa!$I$4:$T$4)))),E6506)</f>
        <v>0.2</v>
      </c>
      <c r="G6506" cm="1">
        <f t="array" aca="1" ref="G6506" ca="1">MAX(0,_xlfn.NORM.INV(RAND(),INDEX($M$6:$M$29,_xlfn.XMATCH(data_gen!$B6506,$L$6:$L$29),1),INDEX($J$6:$J$17,_xlfn.XMATCH($D6506,$I$6:$I$17),1)))</f>
        <v>0.60578867444369622</v>
      </c>
    </row>
    <row r="6507" spans="1:7" x14ac:dyDescent="0.25">
      <c r="A6507" s="1">
        <f t="shared" si="407"/>
        <v>45563.04166665089</v>
      </c>
      <c r="B6507">
        <f t="shared" si="404"/>
        <v>1</v>
      </c>
      <c r="C6507">
        <f t="shared" si="405"/>
        <v>28</v>
      </c>
      <c r="D6507">
        <f t="shared" si="406"/>
        <v>9</v>
      </c>
      <c r="E6507" cm="1">
        <f t="array" ref="E6507">INDEX(gumbwa!$E$2:$E$5400,_xlfn.XMATCH(1,(gumbwa!$B$2:$B$5400=data_gen!B6507)*(gumbwa!$C$2:$C$5400=data_gen!C6507)*(gumbwa!$D$2:$D$5400=data_gen!D6507)),1)</f>
        <v>0.2</v>
      </c>
      <c r="F6507" cm="1">
        <f t="array" aca="1" ref="F6507" ca="1">IF(ISNA(E6507),MAX(0,_xlfn.NORM.INV(RAND(),INDEX(gumbwa!$I$5:$T$28,_xlfn.XMATCH(data_gen!$B6507,gumbwa!$H$5:$H$28),_xlfn.XMATCH(data_gen!D$2,gumbwa!$I$4:$T$4)),INDEX(gumbwa!$I$30:$T$30,1,_xlfn.XMATCH(data_gen!$D6507,gumbwa!$I$4:$T$4)))),E6507)</f>
        <v>0.2</v>
      </c>
      <c r="G6507" cm="1">
        <f t="array" aca="1" ref="G6507" ca="1">MAX(0,_xlfn.NORM.INV(RAND(),INDEX($M$6:$M$29,_xlfn.XMATCH(data_gen!$B6507,$L$6:$L$29),1),INDEX($J$6:$J$17,_xlfn.XMATCH($D6507,$I$6:$I$17),1)))</f>
        <v>0.60079856447391899</v>
      </c>
    </row>
    <row r="6508" spans="1:7" x14ac:dyDescent="0.25">
      <c r="A6508" s="1">
        <f t="shared" si="407"/>
        <v>45563.083333317554</v>
      </c>
      <c r="B6508">
        <f t="shared" si="404"/>
        <v>2</v>
      </c>
      <c r="C6508">
        <f t="shared" si="405"/>
        <v>28</v>
      </c>
      <c r="D6508">
        <f t="shared" si="406"/>
        <v>9</v>
      </c>
      <c r="E6508" cm="1">
        <f t="array" ref="E6508">INDEX(gumbwa!$E$2:$E$5400,_xlfn.XMATCH(1,(gumbwa!$B$2:$B$5400=data_gen!B6508)*(gumbwa!$C$2:$C$5400=data_gen!C6508)*(gumbwa!$D$2:$D$5400=data_gen!D6508)),1)</f>
        <v>0.2</v>
      </c>
      <c r="F6508" cm="1">
        <f t="array" aca="1" ref="F6508" ca="1">IF(ISNA(E6508),MAX(0,_xlfn.NORM.INV(RAND(),INDEX(gumbwa!$I$5:$T$28,_xlfn.XMATCH(data_gen!$B6508,gumbwa!$H$5:$H$28),_xlfn.XMATCH(data_gen!D$2,gumbwa!$I$4:$T$4)),INDEX(gumbwa!$I$30:$T$30,1,_xlfn.XMATCH(data_gen!$D6508,gumbwa!$I$4:$T$4)))),E6508)</f>
        <v>0.2</v>
      </c>
      <c r="G6508" cm="1">
        <f t="array" aca="1" ref="G6508" ca="1">MAX(0,_xlfn.NORM.INV(RAND(),INDEX($M$6:$M$29,_xlfn.XMATCH(data_gen!$B6508,$L$6:$L$29),1),INDEX($J$6:$J$17,_xlfn.XMATCH($D6508,$I$6:$I$17),1)))</f>
        <v>0.59538434747140812</v>
      </c>
    </row>
    <row r="6509" spans="1:7" x14ac:dyDescent="0.25">
      <c r="A6509" s="1">
        <f t="shared" si="407"/>
        <v>45563.124999984218</v>
      </c>
      <c r="B6509">
        <f t="shared" si="404"/>
        <v>3</v>
      </c>
      <c r="C6509">
        <f t="shared" si="405"/>
        <v>28</v>
      </c>
      <c r="D6509">
        <f t="shared" si="406"/>
        <v>9</v>
      </c>
      <c r="E6509" cm="1">
        <f t="array" ref="E6509">INDEX(gumbwa!$E$2:$E$5400,_xlfn.XMATCH(1,(gumbwa!$B$2:$B$5400=data_gen!B6509)*(gumbwa!$C$2:$C$5400=data_gen!C6509)*(gumbwa!$D$2:$D$5400=data_gen!D6509)),1)</f>
        <v>0.2</v>
      </c>
      <c r="F6509" cm="1">
        <f t="array" aca="1" ref="F6509" ca="1">IF(ISNA(E6509),MAX(0,_xlfn.NORM.INV(RAND(),INDEX(gumbwa!$I$5:$T$28,_xlfn.XMATCH(data_gen!$B6509,gumbwa!$H$5:$H$28),_xlfn.XMATCH(data_gen!D$2,gumbwa!$I$4:$T$4)),INDEX(gumbwa!$I$30:$T$30,1,_xlfn.XMATCH(data_gen!$D6509,gumbwa!$I$4:$T$4)))),E6509)</f>
        <v>0.2</v>
      </c>
      <c r="G6509" cm="1">
        <f t="array" aca="1" ref="G6509" ca="1">MAX(0,_xlfn.NORM.INV(RAND(),INDEX($M$6:$M$29,_xlfn.XMATCH(data_gen!$B6509,$L$6:$L$29),1),INDEX($J$6:$J$17,_xlfn.XMATCH($D6509,$I$6:$I$17),1)))</f>
        <v>0.60556440956561552</v>
      </c>
    </row>
    <row r="6510" spans="1:7" x14ac:dyDescent="0.25">
      <c r="A6510" s="1">
        <f t="shared" si="407"/>
        <v>45563.166666650883</v>
      </c>
      <c r="B6510">
        <f t="shared" si="404"/>
        <v>4</v>
      </c>
      <c r="C6510">
        <f t="shared" si="405"/>
        <v>28</v>
      </c>
      <c r="D6510">
        <f t="shared" si="406"/>
        <v>9</v>
      </c>
      <c r="E6510" cm="1">
        <f t="array" ref="E6510">INDEX(gumbwa!$E$2:$E$5400,_xlfn.XMATCH(1,(gumbwa!$B$2:$B$5400=data_gen!B6510)*(gumbwa!$C$2:$C$5400=data_gen!C6510)*(gumbwa!$D$2:$D$5400=data_gen!D6510)),1)</f>
        <v>0.2</v>
      </c>
      <c r="F6510" cm="1">
        <f t="array" aca="1" ref="F6510" ca="1">IF(ISNA(E6510),MAX(0,_xlfn.NORM.INV(RAND(),INDEX(gumbwa!$I$5:$T$28,_xlfn.XMATCH(data_gen!$B6510,gumbwa!$H$5:$H$28),_xlfn.XMATCH(data_gen!D$2,gumbwa!$I$4:$T$4)),INDEX(gumbwa!$I$30:$T$30,1,_xlfn.XMATCH(data_gen!$D6510,gumbwa!$I$4:$T$4)))),E6510)</f>
        <v>0.2</v>
      </c>
      <c r="G6510" cm="1">
        <f t="array" aca="1" ref="G6510" ca="1">MAX(0,_xlfn.NORM.INV(RAND(),INDEX($M$6:$M$29,_xlfn.XMATCH(data_gen!$B6510,$L$6:$L$29),1),INDEX($J$6:$J$17,_xlfn.XMATCH($D6510,$I$6:$I$17),1)))</f>
        <v>0.59187965106600204</v>
      </c>
    </row>
    <row r="6511" spans="1:7" x14ac:dyDescent="0.25">
      <c r="A6511" s="1">
        <f t="shared" si="407"/>
        <v>45563.208333317547</v>
      </c>
      <c r="B6511">
        <f t="shared" si="404"/>
        <v>5</v>
      </c>
      <c r="C6511">
        <f t="shared" si="405"/>
        <v>28</v>
      </c>
      <c r="D6511">
        <f t="shared" si="406"/>
        <v>9</v>
      </c>
      <c r="E6511" cm="1">
        <f t="array" ref="E6511">INDEX(gumbwa!$E$2:$E$5400,_xlfn.XMATCH(1,(gumbwa!$B$2:$B$5400=data_gen!B6511)*(gumbwa!$C$2:$C$5400=data_gen!C6511)*(gumbwa!$D$2:$D$5400=data_gen!D6511)),1)</f>
        <v>0.2</v>
      </c>
      <c r="F6511" cm="1">
        <f t="array" aca="1" ref="F6511" ca="1">IF(ISNA(E6511),MAX(0,_xlfn.NORM.INV(RAND(),INDEX(gumbwa!$I$5:$T$28,_xlfn.XMATCH(data_gen!$B6511,gumbwa!$H$5:$H$28),_xlfn.XMATCH(data_gen!D$2,gumbwa!$I$4:$T$4)),INDEX(gumbwa!$I$30:$T$30,1,_xlfn.XMATCH(data_gen!$D6511,gumbwa!$I$4:$T$4)))),E6511)</f>
        <v>0.2</v>
      </c>
      <c r="G6511" cm="1">
        <f t="array" aca="1" ref="G6511" ca="1">MAX(0,_xlfn.NORM.INV(RAND(),INDEX($M$6:$M$29,_xlfn.XMATCH(data_gen!$B6511,$L$6:$L$29),1),INDEX($J$6:$J$17,_xlfn.XMATCH($D6511,$I$6:$I$17),1)))</f>
        <v>0.5930431692830791</v>
      </c>
    </row>
    <row r="6512" spans="1:7" x14ac:dyDescent="0.25">
      <c r="A6512" s="1">
        <f t="shared" si="407"/>
        <v>45563.249999984211</v>
      </c>
      <c r="B6512">
        <f t="shared" si="404"/>
        <v>6</v>
      </c>
      <c r="C6512">
        <f t="shared" si="405"/>
        <v>28</v>
      </c>
      <c r="D6512">
        <f t="shared" si="406"/>
        <v>9</v>
      </c>
      <c r="E6512" cm="1">
        <f t="array" ref="E6512">INDEX(gumbwa!$E$2:$E$5400,_xlfn.XMATCH(1,(gumbwa!$B$2:$B$5400=data_gen!B6512)*(gumbwa!$C$2:$C$5400=data_gen!C6512)*(gumbwa!$D$2:$D$5400=data_gen!D6512)),1)</f>
        <v>0.2</v>
      </c>
      <c r="F6512" cm="1">
        <f t="array" aca="1" ref="F6512" ca="1">IF(ISNA(E6512),MAX(0,_xlfn.NORM.INV(RAND(),INDEX(gumbwa!$I$5:$T$28,_xlfn.XMATCH(data_gen!$B6512,gumbwa!$H$5:$H$28),_xlfn.XMATCH(data_gen!D$2,gumbwa!$I$4:$T$4)),INDEX(gumbwa!$I$30:$T$30,1,_xlfn.XMATCH(data_gen!$D6512,gumbwa!$I$4:$T$4)))),E6512)</f>
        <v>0.2</v>
      </c>
      <c r="G6512" cm="1">
        <f t="array" aca="1" ref="G6512" ca="1">MAX(0,_xlfn.NORM.INV(RAND(),INDEX($M$6:$M$29,_xlfn.XMATCH(data_gen!$B6512,$L$6:$L$29),1),INDEX($J$6:$J$17,_xlfn.XMATCH($D6512,$I$6:$I$17),1)))</f>
        <v>0.3124835693072528</v>
      </c>
    </row>
    <row r="6513" spans="1:7" x14ac:dyDescent="0.25">
      <c r="A6513" s="1">
        <f t="shared" si="407"/>
        <v>45563.291666650875</v>
      </c>
      <c r="B6513">
        <f t="shared" si="404"/>
        <v>7</v>
      </c>
      <c r="C6513">
        <f t="shared" si="405"/>
        <v>28</v>
      </c>
      <c r="D6513">
        <f t="shared" si="406"/>
        <v>9</v>
      </c>
      <c r="E6513" cm="1">
        <f t="array" ref="E6513">INDEX(gumbwa!$E$2:$E$5400,_xlfn.XMATCH(1,(gumbwa!$B$2:$B$5400=data_gen!B6513)*(gumbwa!$C$2:$C$5400=data_gen!C6513)*(gumbwa!$D$2:$D$5400=data_gen!D6513)),1)</f>
        <v>0</v>
      </c>
      <c r="F6513" cm="1">
        <f t="array" aca="1" ref="F6513" ca="1">IF(ISNA(E6513),MAX(0,_xlfn.NORM.INV(RAND(),INDEX(gumbwa!$I$5:$T$28,_xlfn.XMATCH(data_gen!$B6513,gumbwa!$H$5:$H$28),_xlfn.XMATCH(data_gen!D$2,gumbwa!$I$4:$T$4)),INDEX(gumbwa!$I$30:$T$30,1,_xlfn.XMATCH(data_gen!$D6513,gumbwa!$I$4:$T$4)))),E6513)</f>
        <v>0</v>
      </c>
      <c r="G6513" cm="1">
        <f t="array" aca="1" ref="G6513" ca="1">MAX(0,_xlfn.NORM.INV(RAND(),INDEX($M$6:$M$29,_xlfn.XMATCH(data_gen!$B6513,$L$6:$L$29),1),INDEX($J$6:$J$17,_xlfn.XMATCH($D6513,$I$6:$I$17),1)))</f>
        <v>0.10916122662390484</v>
      </c>
    </row>
    <row r="6514" spans="1:7" x14ac:dyDescent="0.25">
      <c r="A6514" s="1">
        <f t="shared" si="407"/>
        <v>45563.33333331754</v>
      </c>
      <c r="B6514">
        <f t="shared" si="404"/>
        <v>8</v>
      </c>
      <c r="C6514">
        <f t="shared" si="405"/>
        <v>28</v>
      </c>
      <c r="D6514">
        <f t="shared" si="406"/>
        <v>9</v>
      </c>
      <c r="E6514" cm="1">
        <f t="array" ref="E6514">INDEX(gumbwa!$E$2:$E$5400,_xlfn.XMATCH(1,(gumbwa!$B$2:$B$5400=data_gen!B6514)*(gumbwa!$C$2:$C$5400=data_gen!C6514)*(gumbwa!$D$2:$D$5400=data_gen!D6514)),1)</f>
        <v>0</v>
      </c>
      <c r="F6514" cm="1">
        <f t="array" aca="1" ref="F6514" ca="1">IF(ISNA(E6514),MAX(0,_xlfn.NORM.INV(RAND(),INDEX(gumbwa!$I$5:$T$28,_xlfn.XMATCH(data_gen!$B6514,gumbwa!$H$5:$H$28),_xlfn.XMATCH(data_gen!D$2,gumbwa!$I$4:$T$4)),INDEX(gumbwa!$I$30:$T$30,1,_xlfn.XMATCH(data_gen!$D6514,gumbwa!$I$4:$T$4)))),E6514)</f>
        <v>0</v>
      </c>
      <c r="G6514" cm="1">
        <f t="array" aca="1" ref="G6514" ca="1">MAX(0,_xlfn.NORM.INV(RAND(),INDEX($M$6:$M$29,_xlfn.XMATCH(data_gen!$B6514,$L$6:$L$29),1),INDEX($J$6:$J$17,_xlfn.XMATCH($D6514,$I$6:$I$17),1)))</f>
        <v>0.11893077636777499</v>
      </c>
    </row>
    <row r="6515" spans="1:7" x14ac:dyDescent="0.25">
      <c r="A6515" s="1">
        <f t="shared" si="407"/>
        <v>45563.374999984204</v>
      </c>
      <c r="B6515">
        <f t="shared" si="404"/>
        <v>9</v>
      </c>
      <c r="C6515">
        <f t="shared" si="405"/>
        <v>28</v>
      </c>
      <c r="D6515">
        <f t="shared" si="406"/>
        <v>9</v>
      </c>
      <c r="E6515" cm="1">
        <f t="array" ref="E6515">INDEX(gumbwa!$E$2:$E$5400,_xlfn.XMATCH(1,(gumbwa!$B$2:$B$5400=data_gen!B6515)*(gumbwa!$C$2:$C$5400=data_gen!C6515)*(gumbwa!$D$2:$D$5400=data_gen!D6515)),1)</f>
        <v>0</v>
      </c>
      <c r="F6515" cm="1">
        <f t="array" aca="1" ref="F6515" ca="1">IF(ISNA(E6515),MAX(0,_xlfn.NORM.INV(RAND(),INDEX(gumbwa!$I$5:$T$28,_xlfn.XMATCH(data_gen!$B6515,gumbwa!$H$5:$H$28),_xlfn.XMATCH(data_gen!D$2,gumbwa!$I$4:$T$4)),INDEX(gumbwa!$I$30:$T$30,1,_xlfn.XMATCH(data_gen!$D6515,gumbwa!$I$4:$T$4)))),E6515)</f>
        <v>0</v>
      </c>
      <c r="G6515" cm="1">
        <f t="array" aca="1" ref="G6515" ca="1">MAX(0,_xlfn.NORM.INV(RAND(),INDEX($M$6:$M$29,_xlfn.XMATCH(data_gen!$B6515,$L$6:$L$29),1),INDEX($J$6:$J$17,_xlfn.XMATCH($D6515,$I$6:$I$17),1)))</f>
        <v>9.2276942715287802E-2</v>
      </c>
    </row>
    <row r="6516" spans="1:7" x14ac:dyDescent="0.25">
      <c r="A6516" s="1">
        <f t="shared" si="407"/>
        <v>45563.416666650868</v>
      </c>
      <c r="B6516">
        <f t="shared" si="404"/>
        <v>10</v>
      </c>
      <c r="C6516">
        <f t="shared" si="405"/>
        <v>28</v>
      </c>
      <c r="D6516">
        <f t="shared" si="406"/>
        <v>9</v>
      </c>
      <c r="E6516" cm="1">
        <f t="array" ref="E6516">INDEX(gumbwa!$E$2:$E$5400,_xlfn.XMATCH(1,(gumbwa!$B$2:$B$5400=data_gen!B6516)*(gumbwa!$C$2:$C$5400=data_gen!C6516)*(gumbwa!$D$2:$D$5400=data_gen!D6516)),1)</f>
        <v>0</v>
      </c>
      <c r="F6516" cm="1">
        <f t="array" aca="1" ref="F6516" ca="1">IF(ISNA(E6516),MAX(0,_xlfn.NORM.INV(RAND(),INDEX(gumbwa!$I$5:$T$28,_xlfn.XMATCH(data_gen!$B6516,gumbwa!$H$5:$H$28),_xlfn.XMATCH(data_gen!D$2,gumbwa!$I$4:$T$4)),INDEX(gumbwa!$I$30:$T$30,1,_xlfn.XMATCH(data_gen!$D6516,gumbwa!$I$4:$T$4)))),E6516)</f>
        <v>0</v>
      </c>
      <c r="G6516" cm="1">
        <f t="array" aca="1" ref="G6516" ca="1">MAX(0,_xlfn.NORM.INV(RAND(),INDEX($M$6:$M$29,_xlfn.XMATCH(data_gen!$B6516,$L$6:$L$29),1),INDEX($J$6:$J$17,_xlfn.XMATCH($D6516,$I$6:$I$17),1)))</f>
        <v>0.1073828864989496</v>
      </c>
    </row>
    <row r="6517" spans="1:7" x14ac:dyDescent="0.25">
      <c r="A6517" s="1">
        <f t="shared" si="407"/>
        <v>45563.458333317532</v>
      </c>
      <c r="B6517">
        <f t="shared" si="404"/>
        <v>11</v>
      </c>
      <c r="C6517">
        <f t="shared" si="405"/>
        <v>28</v>
      </c>
      <c r="D6517">
        <f t="shared" si="406"/>
        <v>9</v>
      </c>
      <c r="E6517" cm="1">
        <f t="array" ref="E6517">INDEX(gumbwa!$E$2:$E$5400,_xlfn.XMATCH(1,(gumbwa!$B$2:$B$5400=data_gen!B6517)*(gumbwa!$C$2:$C$5400=data_gen!C6517)*(gumbwa!$D$2:$D$5400=data_gen!D6517)),1)</f>
        <v>0</v>
      </c>
      <c r="F6517" cm="1">
        <f t="array" aca="1" ref="F6517" ca="1">IF(ISNA(E6517),MAX(0,_xlfn.NORM.INV(RAND(),INDEX(gumbwa!$I$5:$T$28,_xlfn.XMATCH(data_gen!$B6517,gumbwa!$H$5:$H$28),_xlfn.XMATCH(data_gen!D$2,gumbwa!$I$4:$T$4)),INDEX(gumbwa!$I$30:$T$30,1,_xlfn.XMATCH(data_gen!$D6517,gumbwa!$I$4:$T$4)))),E6517)</f>
        <v>0</v>
      </c>
      <c r="G6517" cm="1">
        <f t="array" aca="1" ref="G6517" ca="1">MAX(0,_xlfn.NORM.INV(RAND(),INDEX($M$6:$M$29,_xlfn.XMATCH(data_gen!$B6517,$L$6:$L$29),1),INDEX($J$6:$J$17,_xlfn.XMATCH($D6517,$I$6:$I$17),1)))</f>
        <v>0.11361091769681742</v>
      </c>
    </row>
    <row r="6518" spans="1:7" x14ac:dyDescent="0.25">
      <c r="A6518" s="1">
        <f t="shared" si="407"/>
        <v>45563.499999984197</v>
      </c>
      <c r="B6518">
        <f t="shared" si="404"/>
        <v>12</v>
      </c>
      <c r="C6518">
        <f t="shared" si="405"/>
        <v>28</v>
      </c>
      <c r="D6518">
        <f t="shared" si="406"/>
        <v>9</v>
      </c>
      <c r="E6518" cm="1">
        <f t="array" ref="E6518">INDEX(gumbwa!$E$2:$E$5400,_xlfn.XMATCH(1,(gumbwa!$B$2:$B$5400=data_gen!B6518)*(gumbwa!$C$2:$C$5400=data_gen!C6518)*(gumbwa!$D$2:$D$5400=data_gen!D6518)),1)</f>
        <v>0</v>
      </c>
      <c r="F6518" cm="1">
        <f t="array" aca="1" ref="F6518" ca="1">IF(ISNA(E6518),MAX(0,_xlfn.NORM.INV(RAND(),INDEX(gumbwa!$I$5:$T$28,_xlfn.XMATCH(data_gen!$B6518,gumbwa!$H$5:$H$28),_xlfn.XMATCH(data_gen!D$2,gumbwa!$I$4:$T$4)),INDEX(gumbwa!$I$30:$T$30,1,_xlfn.XMATCH(data_gen!$D6518,gumbwa!$I$4:$T$4)))),E6518)</f>
        <v>0</v>
      </c>
      <c r="G6518" cm="1">
        <f t="array" aca="1" ref="G6518" ca="1">MAX(0,_xlfn.NORM.INV(RAND(),INDEX($M$6:$M$29,_xlfn.XMATCH(data_gen!$B6518,$L$6:$L$29),1),INDEX($J$6:$J$17,_xlfn.XMATCH($D6518,$I$6:$I$17),1)))</f>
        <v>8.2864496046729963E-2</v>
      </c>
    </row>
    <row r="6519" spans="1:7" x14ac:dyDescent="0.25">
      <c r="A6519" s="1">
        <f t="shared" si="407"/>
        <v>45563.541666650861</v>
      </c>
      <c r="B6519">
        <f t="shared" si="404"/>
        <v>13</v>
      </c>
      <c r="C6519">
        <f t="shared" si="405"/>
        <v>28</v>
      </c>
      <c r="D6519">
        <f t="shared" si="406"/>
        <v>9</v>
      </c>
      <c r="E6519" cm="1">
        <f t="array" ref="E6519">INDEX(gumbwa!$E$2:$E$5400,_xlfn.XMATCH(1,(gumbwa!$B$2:$B$5400=data_gen!B6519)*(gumbwa!$C$2:$C$5400=data_gen!C6519)*(gumbwa!$D$2:$D$5400=data_gen!D6519)),1)</f>
        <v>0</v>
      </c>
      <c r="F6519" cm="1">
        <f t="array" aca="1" ref="F6519" ca="1">IF(ISNA(E6519),MAX(0,_xlfn.NORM.INV(RAND(),INDEX(gumbwa!$I$5:$T$28,_xlfn.XMATCH(data_gen!$B6519,gumbwa!$H$5:$H$28),_xlfn.XMATCH(data_gen!D$2,gumbwa!$I$4:$T$4)),INDEX(gumbwa!$I$30:$T$30,1,_xlfn.XMATCH(data_gen!$D6519,gumbwa!$I$4:$T$4)))),E6519)</f>
        <v>0</v>
      </c>
      <c r="G6519" cm="1">
        <f t="array" aca="1" ref="G6519" ca="1">MAX(0,_xlfn.NORM.INV(RAND(),INDEX($M$6:$M$29,_xlfn.XMATCH(data_gen!$B6519,$L$6:$L$29),1),INDEX($J$6:$J$17,_xlfn.XMATCH($D6519,$I$6:$I$17),1)))</f>
        <v>0.10252797182189785</v>
      </c>
    </row>
    <row r="6520" spans="1:7" x14ac:dyDescent="0.25">
      <c r="A6520" s="1">
        <f t="shared" si="407"/>
        <v>45563.583333317525</v>
      </c>
      <c r="B6520">
        <f t="shared" si="404"/>
        <v>14</v>
      </c>
      <c r="C6520">
        <f t="shared" si="405"/>
        <v>28</v>
      </c>
      <c r="D6520">
        <f t="shared" si="406"/>
        <v>9</v>
      </c>
      <c r="E6520" cm="1">
        <f t="array" ref="E6520">INDEX(gumbwa!$E$2:$E$5400,_xlfn.XMATCH(1,(gumbwa!$B$2:$B$5400=data_gen!B6520)*(gumbwa!$C$2:$C$5400=data_gen!C6520)*(gumbwa!$D$2:$D$5400=data_gen!D6520)),1)</f>
        <v>0</v>
      </c>
      <c r="F6520" cm="1">
        <f t="array" aca="1" ref="F6520" ca="1">IF(ISNA(E6520),MAX(0,_xlfn.NORM.INV(RAND(),INDEX(gumbwa!$I$5:$T$28,_xlfn.XMATCH(data_gen!$B6520,gumbwa!$H$5:$H$28),_xlfn.XMATCH(data_gen!D$2,gumbwa!$I$4:$T$4)),INDEX(gumbwa!$I$30:$T$30,1,_xlfn.XMATCH(data_gen!$D6520,gumbwa!$I$4:$T$4)))),E6520)</f>
        <v>0</v>
      </c>
      <c r="G6520" cm="1">
        <f t="array" aca="1" ref="G6520" ca="1">MAX(0,_xlfn.NORM.INV(RAND(),INDEX($M$6:$M$29,_xlfn.XMATCH(data_gen!$B6520,$L$6:$L$29),1),INDEX($J$6:$J$17,_xlfn.XMATCH($D6520,$I$6:$I$17),1)))</f>
        <v>9.8086750786413032E-2</v>
      </c>
    </row>
    <row r="6521" spans="1:7" x14ac:dyDescent="0.25">
      <c r="A6521" s="1">
        <f t="shared" si="407"/>
        <v>45563.624999984189</v>
      </c>
      <c r="B6521">
        <f t="shared" si="404"/>
        <v>15</v>
      </c>
      <c r="C6521">
        <f t="shared" si="405"/>
        <v>28</v>
      </c>
      <c r="D6521">
        <f t="shared" si="406"/>
        <v>9</v>
      </c>
      <c r="E6521" cm="1">
        <f t="array" ref="E6521">INDEX(gumbwa!$E$2:$E$5400,_xlfn.XMATCH(1,(gumbwa!$B$2:$B$5400=data_gen!B6521)*(gumbwa!$C$2:$C$5400=data_gen!C6521)*(gumbwa!$D$2:$D$5400=data_gen!D6521)),1)</f>
        <v>0.3</v>
      </c>
      <c r="F6521" cm="1">
        <f t="array" aca="1" ref="F6521" ca="1">IF(ISNA(E6521),MAX(0,_xlfn.NORM.INV(RAND(),INDEX(gumbwa!$I$5:$T$28,_xlfn.XMATCH(data_gen!$B6521,gumbwa!$H$5:$H$28),_xlfn.XMATCH(data_gen!D$2,gumbwa!$I$4:$T$4)),INDEX(gumbwa!$I$30:$T$30,1,_xlfn.XMATCH(data_gen!$D6521,gumbwa!$I$4:$T$4)))),E6521)</f>
        <v>0.3</v>
      </c>
      <c r="G6521" cm="1">
        <f t="array" aca="1" ref="G6521" ca="1">MAX(0,_xlfn.NORM.INV(RAND(),INDEX($M$6:$M$29,_xlfn.XMATCH(data_gen!$B6521,$L$6:$L$29),1),INDEX($J$6:$J$17,_xlfn.XMATCH($D6521,$I$6:$I$17),1)))</f>
        <v>8.8684842506598388E-2</v>
      </c>
    </row>
    <row r="6522" spans="1:7" x14ac:dyDescent="0.25">
      <c r="A6522" s="1">
        <f t="shared" si="407"/>
        <v>45563.666666650854</v>
      </c>
      <c r="B6522">
        <f t="shared" si="404"/>
        <v>16</v>
      </c>
      <c r="C6522">
        <f t="shared" si="405"/>
        <v>28</v>
      </c>
      <c r="D6522">
        <f t="shared" si="406"/>
        <v>9</v>
      </c>
      <c r="E6522" cm="1">
        <f t="array" ref="E6522">INDEX(gumbwa!$E$2:$E$5400,_xlfn.XMATCH(1,(gumbwa!$B$2:$B$5400=data_gen!B6522)*(gumbwa!$C$2:$C$5400=data_gen!C6522)*(gumbwa!$D$2:$D$5400=data_gen!D6522)),1)</f>
        <v>2.7</v>
      </c>
      <c r="F6522" cm="1">
        <f t="array" aca="1" ref="F6522" ca="1">IF(ISNA(E6522),MAX(0,_xlfn.NORM.INV(RAND(),INDEX(gumbwa!$I$5:$T$28,_xlfn.XMATCH(data_gen!$B6522,gumbwa!$H$5:$H$28),_xlfn.XMATCH(data_gen!D$2,gumbwa!$I$4:$T$4)),INDEX(gumbwa!$I$30:$T$30,1,_xlfn.XMATCH(data_gen!$D6522,gumbwa!$I$4:$T$4)))),E6522)</f>
        <v>2.7</v>
      </c>
      <c r="G6522" cm="1">
        <f t="array" aca="1" ref="G6522" ca="1">MAX(0,_xlfn.NORM.INV(RAND(),INDEX($M$6:$M$29,_xlfn.XMATCH(data_gen!$B6522,$L$6:$L$29),1),INDEX($J$6:$J$17,_xlfn.XMATCH($D6522,$I$6:$I$17),1)))</f>
        <v>1.2009116210233144</v>
      </c>
    </row>
    <row r="6523" spans="1:7" x14ac:dyDescent="0.25">
      <c r="A6523" s="1">
        <f t="shared" si="407"/>
        <v>45563.708333317518</v>
      </c>
      <c r="B6523">
        <f t="shared" si="404"/>
        <v>17</v>
      </c>
      <c r="C6523">
        <f t="shared" si="405"/>
        <v>28</v>
      </c>
      <c r="D6523">
        <f t="shared" si="406"/>
        <v>9</v>
      </c>
      <c r="E6523" cm="1">
        <f t="array" ref="E6523">INDEX(gumbwa!$E$2:$E$5400,_xlfn.XMATCH(1,(gumbwa!$B$2:$B$5400=data_gen!B6523)*(gumbwa!$C$2:$C$5400=data_gen!C6523)*(gumbwa!$D$2:$D$5400=data_gen!D6523)),1)</f>
        <v>0.2</v>
      </c>
      <c r="F6523" cm="1">
        <f t="array" aca="1" ref="F6523" ca="1">IF(ISNA(E6523),MAX(0,_xlfn.NORM.INV(RAND(),INDEX(gumbwa!$I$5:$T$28,_xlfn.XMATCH(data_gen!$B6523,gumbwa!$H$5:$H$28),_xlfn.XMATCH(data_gen!D$2,gumbwa!$I$4:$T$4)),INDEX(gumbwa!$I$30:$T$30,1,_xlfn.XMATCH(data_gen!$D6523,gumbwa!$I$4:$T$4)))),E6523)</f>
        <v>0.2</v>
      </c>
      <c r="G6523" cm="1">
        <f t="array" aca="1" ref="G6523" ca="1">MAX(0,_xlfn.NORM.INV(RAND(),INDEX($M$6:$M$29,_xlfn.XMATCH(data_gen!$B6523,$L$6:$L$29),1),INDEX($J$6:$J$17,_xlfn.XMATCH($D6523,$I$6:$I$17),1)))</f>
        <v>1.4969876909215825</v>
      </c>
    </row>
    <row r="6524" spans="1:7" x14ac:dyDescent="0.25">
      <c r="A6524" s="1">
        <f t="shared" si="407"/>
        <v>45563.749999984182</v>
      </c>
      <c r="B6524">
        <f t="shared" si="404"/>
        <v>18</v>
      </c>
      <c r="C6524">
        <f t="shared" si="405"/>
        <v>28</v>
      </c>
      <c r="D6524">
        <f t="shared" si="406"/>
        <v>9</v>
      </c>
      <c r="E6524" cm="1">
        <f t="array" ref="E6524">INDEX(gumbwa!$E$2:$E$5400,_xlfn.XMATCH(1,(gumbwa!$B$2:$B$5400=data_gen!B6524)*(gumbwa!$C$2:$C$5400=data_gen!C6524)*(gumbwa!$D$2:$D$5400=data_gen!D6524)),1)</f>
        <v>0</v>
      </c>
      <c r="F6524" cm="1">
        <f t="array" aca="1" ref="F6524" ca="1">IF(ISNA(E6524),MAX(0,_xlfn.NORM.INV(RAND(),INDEX(gumbwa!$I$5:$T$28,_xlfn.XMATCH(data_gen!$B6524,gumbwa!$H$5:$H$28),_xlfn.XMATCH(data_gen!D$2,gumbwa!$I$4:$T$4)),INDEX(gumbwa!$I$30:$T$30,1,_xlfn.XMATCH(data_gen!$D6524,gumbwa!$I$4:$T$4)))),E6524)</f>
        <v>0</v>
      </c>
      <c r="G6524" cm="1">
        <f t="array" aca="1" ref="G6524" ca="1">MAX(0,_xlfn.NORM.INV(RAND(),INDEX($M$6:$M$29,_xlfn.XMATCH(data_gen!$B6524,$L$6:$L$29),1),INDEX($J$6:$J$17,_xlfn.XMATCH($D6524,$I$6:$I$17),1)))</f>
        <v>1.1853844173464592</v>
      </c>
    </row>
    <row r="6525" spans="1:7" x14ac:dyDescent="0.25">
      <c r="A6525" s="1">
        <f t="shared" si="407"/>
        <v>45563.791666650846</v>
      </c>
      <c r="B6525">
        <f t="shared" si="404"/>
        <v>19</v>
      </c>
      <c r="C6525">
        <f t="shared" si="405"/>
        <v>28</v>
      </c>
      <c r="D6525">
        <f t="shared" si="406"/>
        <v>9</v>
      </c>
      <c r="E6525" cm="1">
        <f t="array" ref="E6525">INDEX(gumbwa!$E$2:$E$5400,_xlfn.XMATCH(1,(gumbwa!$B$2:$B$5400=data_gen!B6525)*(gumbwa!$C$2:$C$5400=data_gen!C6525)*(gumbwa!$D$2:$D$5400=data_gen!D6525)),1)</f>
        <v>0.2</v>
      </c>
      <c r="F6525" cm="1">
        <f t="array" aca="1" ref="F6525" ca="1">IF(ISNA(E6525),MAX(0,_xlfn.NORM.INV(RAND(),INDEX(gumbwa!$I$5:$T$28,_xlfn.XMATCH(data_gen!$B6525,gumbwa!$H$5:$H$28),_xlfn.XMATCH(data_gen!D$2,gumbwa!$I$4:$T$4)),INDEX(gumbwa!$I$30:$T$30,1,_xlfn.XMATCH(data_gen!$D6525,gumbwa!$I$4:$T$4)))),E6525)</f>
        <v>0.2</v>
      </c>
      <c r="G6525" cm="1">
        <f t="array" aca="1" ref="G6525" ca="1">MAX(0,_xlfn.NORM.INV(RAND(),INDEX($M$6:$M$29,_xlfn.XMATCH(data_gen!$B6525,$L$6:$L$29),1),INDEX($J$6:$J$17,_xlfn.XMATCH($D6525,$I$6:$I$17),1)))</f>
        <v>1.1004950198050125</v>
      </c>
    </row>
    <row r="6526" spans="1:7" x14ac:dyDescent="0.25">
      <c r="A6526" s="1">
        <f t="shared" si="407"/>
        <v>45563.833333317511</v>
      </c>
      <c r="B6526">
        <f t="shared" si="404"/>
        <v>20</v>
      </c>
      <c r="C6526">
        <f t="shared" si="405"/>
        <v>28</v>
      </c>
      <c r="D6526">
        <f t="shared" si="406"/>
        <v>9</v>
      </c>
      <c r="E6526" cm="1">
        <f t="array" ref="E6526">INDEX(gumbwa!$E$2:$E$5400,_xlfn.XMATCH(1,(gumbwa!$B$2:$B$5400=data_gen!B6526)*(gumbwa!$C$2:$C$5400=data_gen!C6526)*(gumbwa!$D$2:$D$5400=data_gen!D6526)),1)</f>
        <v>0.2</v>
      </c>
      <c r="F6526" cm="1">
        <f t="array" aca="1" ref="F6526" ca="1">IF(ISNA(E6526),MAX(0,_xlfn.NORM.INV(RAND(),INDEX(gumbwa!$I$5:$T$28,_xlfn.XMATCH(data_gen!$B6526,gumbwa!$H$5:$H$28),_xlfn.XMATCH(data_gen!D$2,gumbwa!$I$4:$T$4)),INDEX(gumbwa!$I$30:$T$30,1,_xlfn.XMATCH(data_gen!$D6526,gumbwa!$I$4:$T$4)))),E6526)</f>
        <v>0.2</v>
      </c>
      <c r="G6526" cm="1">
        <f t="array" aca="1" ref="G6526" ca="1">MAX(0,_xlfn.NORM.INV(RAND(),INDEX($M$6:$M$29,_xlfn.XMATCH(data_gen!$B6526,$L$6:$L$29),1),INDEX($J$6:$J$17,_xlfn.XMATCH($D6526,$I$6:$I$17),1)))</f>
        <v>0.91836271668034308</v>
      </c>
    </row>
    <row r="6527" spans="1:7" x14ac:dyDescent="0.25">
      <c r="A6527" s="1">
        <f t="shared" si="407"/>
        <v>45563.874999984175</v>
      </c>
      <c r="B6527">
        <f t="shared" si="404"/>
        <v>21</v>
      </c>
      <c r="C6527">
        <f t="shared" si="405"/>
        <v>28</v>
      </c>
      <c r="D6527">
        <f t="shared" si="406"/>
        <v>9</v>
      </c>
      <c r="E6527" cm="1">
        <f t="array" ref="E6527">INDEX(gumbwa!$E$2:$E$5400,_xlfn.XMATCH(1,(gumbwa!$B$2:$B$5400=data_gen!B6527)*(gumbwa!$C$2:$C$5400=data_gen!C6527)*(gumbwa!$D$2:$D$5400=data_gen!D6527)),1)</f>
        <v>0.2</v>
      </c>
      <c r="F6527" cm="1">
        <f t="array" aca="1" ref="F6527" ca="1">IF(ISNA(E6527),MAX(0,_xlfn.NORM.INV(RAND(),INDEX(gumbwa!$I$5:$T$28,_xlfn.XMATCH(data_gen!$B6527,gumbwa!$H$5:$H$28),_xlfn.XMATCH(data_gen!D$2,gumbwa!$I$4:$T$4)),INDEX(gumbwa!$I$30:$T$30,1,_xlfn.XMATCH(data_gen!$D6527,gumbwa!$I$4:$T$4)))),E6527)</f>
        <v>0.2</v>
      </c>
      <c r="G6527" cm="1">
        <f t="array" aca="1" ref="G6527" ca="1">MAX(0,_xlfn.NORM.INV(RAND(),INDEX($M$6:$M$29,_xlfn.XMATCH(data_gen!$B6527,$L$6:$L$29),1),INDEX($J$6:$J$17,_xlfn.XMATCH($D6527,$I$6:$I$17),1)))</f>
        <v>0.90314805624044181</v>
      </c>
    </row>
    <row r="6528" spans="1:7" x14ac:dyDescent="0.25">
      <c r="A6528" s="1">
        <f t="shared" si="407"/>
        <v>45563.916666650839</v>
      </c>
      <c r="B6528">
        <f t="shared" si="404"/>
        <v>22</v>
      </c>
      <c r="C6528">
        <f t="shared" si="405"/>
        <v>28</v>
      </c>
      <c r="D6528">
        <f t="shared" si="406"/>
        <v>9</v>
      </c>
      <c r="E6528" cm="1">
        <f t="array" ref="E6528">INDEX(gumbwa!$E$2:$E$5400,_xlfn.XMATCH(1,(gumbwa!$B$2:$B$5400=data_gen!B6528)*(gumbwa!$C$2:$C$5400=data_gen!C6528)*(gumbwa!$D$2:$D$5400=data_gen!D6528)),1)</f>
        <v>0.2</v>
      </c>
      <c r="F6528" cm="1">
        <f t="array" aca="1" ref="F6528" ca="1">IF(ISNA(E6528),MAX(0,_xlfn.NORM.INV(RAND(),INDEX(gumbwa!$I$5:$T$28,_xlfn.XMATCH(data_gen!$B6528,gumbwa!$H$5:$H$28),_xlfn.XMATCH(data_gen!D$2,gumbwa!$I$4:$T$4)),INDEX(gumbwa!$I$30:$T$30,1,_xlfn.XMATCH(data_gen!$D6528,gumbwa!$I$4:$T$4)))),E6528)</f>
        <v>0.2</v>
      </c>
      <c r="G6528" cm="1">
        <f t="array" aca="1" ref="G6528" ca="1">MAX(0,_xlfn.NORM.INV(RAND(),INDEX($M$6:$M$29,_xlfn.XMATCH(data_gen!$B6528,$L$6:$L$29),1),INDEX($J$6:$J$17,_xlfn.XMATCH($D6528,$I$6:$I$17),1)))</f>
        <v>0.91840649266116337</v>
      </c>
    </row>
    <row r="6529" spans="1:7" x14ac:dyDescent="0.25">
      <c r="A6529" s="1">
        <f t="shared" si="407"/>
        <v>45563.958333317503</v>
      </c>
      <c r="B6529">
        <f t="shared" si="404"/>
        <v>23</v>
      </c>
      <c r="C6529">
        <f t="shared" si="405"/>
        <v>28</v>
      </c>
      <c r="D6529">
        <f t="shared" si="406"/>
        <v>9</v>
      </c>
      <c r="E6529" cm="1">
        <f t="array" ref="E6529">INDEX(gumbwa!$E$2:$E$5400,_xlfn.XMATCH(1,(gumbwa!$B$2:$B$5400=data_gen!B6529)*(gumbwa!$C$2:$C$5400=data_gen!C6529)*(gumbwa!$D$2:$D$5400=data_gen!D6529)),1)</f>
        <v>0.2</v>
      </c>
      <c r="F6529" cm="1">
        <f t="array" aca="1" ref="F6529" ca="1">IF(ISNA(E6529),MAX(0,_xlfn.NORM.INV(RAND(),INDEX(gumbwa!$I$5:$T$28,_xlfn.XMATCH(data_gen!$B6529,gumbwa!$H$5:$H$28),_xlfn.XMATCH(data_gen!D$2,gumbwa!$I$4:$T$4)),INDEX(gumbwa!$I$30:$T$30,1,_xlfn.XMATCH(data_gen!$D6529,gumbwa!$I$4:$T$4)))),E6529)</f>
        <v>0.2</v>
      </c>
      <c r="G6529" cm="1">
        <f t="array" aca="1" ref="G6529" ca="1">MAX(0,_xlfn.NORM.INV(RAND(),INDEX($M$6:$M$29,_xlfn.XMATCH(data_gen!$B6529,$L$6:$L$29),1),INDEX($J$6:$J$17,_xlfn.XMATCH($D6529,$I$6:$I$17),1)))</f>
        <v>0.8985787998114988</v>
      </c>
    </row>
    <row r="6530" spans="1:7" x14ac:dyDescent="0.25">
      <c r="A6530" s="1">
        <f t="shared" si="407"/>
        <v>45563.999999984168</v>
      </c>
      <c r="B6530">
        <f t="shared" si="404"/>
        <v>0</v>
      </c>
      <c r="C6530">
        <f t="shared" si="405"/>
        <v>29</v>
      </c>
      <c r="D6530">
        <f t="shared" si="406"/>
        <v>9</v>
      </c>
      <c r="E6530" cm="1">
        <f t="array" ref="E6530">INDEX(gumbwa!$E$2:$E$5400,_xlfn.XMATCH(1,(gumbwa!$B$2:$B$5400=data_gen!B6530)*(gumbwa!$C$2:$C$5400=data_gen!C6530)*(gumbwa!$D$2:$D$5400=data_gen!D6530)),1)</f>
        <v>0.2</v>
      </c>
      <c r="F6530" cm="1">
        <f t="array" aca="1" ref="F6530" ca="1">IF(ISNA(E6530),MAX(0,_xlfn.NORM.INV(RAND(),INDEX(gumbwa!$I$5:$T$28,_xlfn.XMATCH(data_gen!$B6530,gumbwa!$H$5:$H$28),_xlfn.XMATCH(data_gen!D$2,gumbwa!$I$4:$T$4)),INDEX(gumbwa!$I$30:$T$30,1,_xlfn.XMATCH(data_gen!$D6530,gumbwa!$I$4:$T$4)))),E6530)</f>
        <v>0.2</v>
      </c>
      <c r="G6530" cm="1">
        <f t="array" aca="1" ref="G6530" ca="1">MAX(0,_xlfn.NORM.INV(RAND(),INDEX($M$6:$M$29,_xlfn.XMATCH(data_gen!$B6530,$L$6:$L$29),1),INDEX($J$6:$J$17,_xlfn.XMATCH($D6530,$I$6:$I$17),1)))</f>
        <v>0.60026980093559545</v>
      </c>
    </row>
    <row r="6531" spans="1:7" x14ac:dyDescent="0.25">
      <c r="A6531" s="1">
        <f t="shared" si="407"/>
        <v>45564.041666650832</v>
      </c>
      <c r="B6531">
        <f t="shared" ref="B6531:B6594" si="408">HOUR(A6531)</f>
        <v>1</v>
      </c>
      <c r="C6531">
        <f t="shared" ref="C6531:C6594" si="409">DAY(A6531)</f>
        <v>29</v>
      </c>
      <c r="D6531">
        <f t="shared" ref="D6531:D6594" si="410">MONTH(A6531)</f>
        <v>9</v>
      </c>
      <c r="E6531" cm="1">
        <f t="array" ref="E6531">INDEX(gumbwa!$E$2:$E$5400,_xlfn.XMATCH(1,(gumbwa!$B$2:$B$5400=data_gen!B6531)*(gumbwa!$C$2:$C$5400=data_gen!C6531)*(gumbwa!$D$2:$D$5400=data_gen!D6531)),1)</f>
        <v>0.2</v>
      </c>
      <c r="F6531" cm="1">
        <f t="array" aca="1" ref="F6531" ca="1">IF(ISNA(E6531),MAX(0,_xlfn.NORM.INV(RAND(),INDEX(gumbwa!$I$5:$T$28,_xlfn.XMATCH(data_gen!$B6531,gumbwa!$H$5:$H$28),_xlfn.XMATCH(data_gen!D$2,gumbwa!$I$4:$T$4)),INDEX(gumbwa!$I$30:$T$30,1,_xlfn.XMATCH(data_gen!$D6531,gumbwa!$I$4:$T$4)))),E6531)</f>
        <v>0.2</v>
      </c>
      <c r="G6531" cm="1">
        <f t="array" aca="1" ref="G6531" ca="1">MAX(0,_xlfn.NORM.INV(RAND(),INDEX($M$6:$M$29,_xlfn.XMATCH(data_gen!$B6531,$L$6:$L$29),1),INDEX($J$6:$J$17,_xlfn.XMATCH($D6531,$I$6:$I$17),1)))</f>
        <v>0.60208909508213182</v>
      </c>
    </row>
    <row r="6532" spans="1:7" x14ac:dyDescent="0.25">
      <c r="A6532" s="1">
        <f t="shared" ref="A6532:A6595" si="411">A6531+(1/24)</f>
        <v>45564.083333317496</v>
      </c>
      <c r="B6532">
        <f t="shared" si="408"/>
        <v>2</v>
      </c>
      <c r="C6532">
        <f t="shared" si="409"/>
        <v>29</v>
      </c>
      <c r="D6532">
        <f t="shared" si="410"/>
        <v>9</v>
      </c>
      <c r="E6532" cm="1">
        <f t="array" ref="E6532">INDEX(gumbwa!$E$2:$E$5400,_xlfn.XMATCH(1,(gumbwa!$B$2:$B$5400=data_gen!B6532)*(gumbwa!$C$2:$C$5400=data_gen!C6532)*(gumbwa!$D$2:$D$5400=data_gen!D6532)),1)</f>
        <v>0.2</v>
      </c>
      <c r="F6532" cm="1">
        <f t="array" aca="1" ref="F6532" ca="1">IF(ISNA(E6532),MAX(0,_xlfn.NORM.INV(RAND(),INDEX(gumbwa!$I$5:$T$28,_xlfn.XMATCH(data_gen!$B6532,gumbwa!$H$5:$H$28),_xlfn.XMATCH(data_gen!D$2,gumbwa!$I$4:$T$4)),INDEX(gumbwa!$I$30:$T$30,1,_xlfn.XMATCH(data_gen!$D6532,gumbwa!$I$4:$T$4)))),E6532)</f>
        <v>0.2</v>
      </c>
      <c r="G6532" cm="1">
        <f t="array" aca="1" ref="G6532" ca="1">MAX(0,_xlfn.NORM.INV(RAND(),INDEX($M$6:$M$29,_xlfn.XMATCH(data_gen!$B6532,$L$6:$L$29),1),INDEX($J$6:$J$17,_xlfn.XMATCH($D6532,$I$6:$I$17),1)))</f>
        <v>0.61756231787096794</v>
      </c>
    </row>
    <row r="6533" spans="1:7" x14ac:dyDescent="0.25">
      <c r="A6533" s="1">
        <f t="shared" si="411"/>
        <v>45564.12499998416</v>
      </c>
      <c r="B6533">
        <f t="shared" si="408"/>
        <v>3</v>
      </c>
      <c r="C6533">
        <f t="shared" si="409"/>
        <v>29</v>
      </c>
      <c r="D6533">
        <f t="shared" si="410"/>
        <v>9</v>
      </c>
      <c r="E6533" cm="1">
        <f t="array" ref="E6533">INDEX(gumbwa!$E$2:$E$5400,_xlfn.XMATCH(1,(gumbwa!$B$2:$B$5400=data_gen!B6533)*(gumbwa!$C$2:$C$5400=data_gen!C6533)*(gumbwa!$D$2:$D$5400=data_gen!D6533)),1)</f>
        <v>0.2</v>
      </c>
      <c r="F6533" cm="1">
        <f t="array" aca="1" ref="F6533" ca="1">IF(ISNA(E6533),MAX(0,_xlfn.NORM.INV(RAND(),INDEX(gumbwa!$I$5:$T$28,_xlfn.XMATCH(data_gen!$B6533,gumbwa!$H$5:$H$28),_xlfn.XMATCH(data_gen!D$2,gumbwa!$I$4:$T$4)),INDEX(gumbwa!$I$30:$T$30,1,_xlfn.XMATCH(data_gen!$D6533,gumbwa!$I$4:$T$4)))),E6533)</f>
        <v>0.2</v>
      </c>
      <c r="G6533" cm="1">
        <f t="array" aca="1" ref="G6533" ca="1">MAX(0,_xlfn.NORM.INV(RAND(),INDEX($M$6:$M$29,_xlfn.XMATCH(data_gen!$B6533,$L$6:$L$29),1),INDEX($J$6:$J$17,_xlfn.XMATCH($D6533,$I$6:$I$17),1)))</f>
        <v>0.59649252711438505</v>
      </c>
    </row>
    <row r="6534" spans="1:7" x14ac:dyDescent="0.25">
      <c r="A6534" s="1">
        <f t="shared" si="411"/>
        <v>45564.166666650824</v>
      </c>
      <c r="B6534">
        <f t="shared" si="408"/>
        <v>4</v>
      </c>
      <c r="C6534">
        <f t="shared" si="409"/>
        <v>29</v>
      </c>
      <c r="D6534">
        <f t="shared" si="410"/>
        <v>9</v>
      </c>
      <c r="E6534" cm="1">
        <f t="array" ref="E6534">INDEX(gumbwa!$E$2:$E$5400,_xlfn.XMATCH(1,(gumbwa!$B$2:$B$5400=data_gen!B6534)*(gumbwa!$C$2:$C$5400=data_gen!C6534)*(gumbwa!$D$2:$D$5400=data_gen!D6534)),1)</f>
        <v>0.2</v>
      </c>
      <c r="F6534" cm="1">
        <f t="array" aca="1" ref="F6534" ca="1">IF(ISNA(E6534),MAX(0,_xlfn.NORM.INV(RAND(),INDEX(gumbwa!$I$5:$T$28,_xlfn.XMATCH(data_gen!$B6534,gumbwa!$H$5:$H$28),_xlfn.XMATCH(data_gen!D$2,gumbwa!$I$4:$T$4)),INDEX(gumbwa!$I$30:$T$30,1,_xlfn.XMATCH(data_gen!$D6534,gumbwa!$I$4:$T$4)))),E6534)</f>
        <v>0.2</v>
      </c>
      <c r="G6534" cm="1">
        <f t="array" aca="1" ref="G6534" ca="1">MAX(0,_xlfn.NORM.INV(RAND(),INDEX($M$6:$M$29,_xlfn.XMATCH(data_gen!$B6534,$L$6:$L$29),1),INDEX($J$6:$J$17,_xlfn.XMATCH($D6534,$I$6:$I$17),1)))</f>
        <v>0.60114972064169903</v>
      </c>
    </row>
    <row r="6535" spans="1:7" x14ac:dyDescent="0.25">
      <c r="A6535" s="1">
        <f t="shared" si="411"/>
        <v>45564.208333317489</v>
      </c>
      <c r="B6535">
        <f t="shared" si="408"/>
        <v>5</v>
      </c>
      <c r="C6535">
        <f t="shared" si="409"/>
        <v>29</v>
      </c>
      <c r="D6535">
        <f t="shared" si="410"/>
        <v>9</v>
      </c>
      <c r="E6535" cm="1">
        <f t="array" ref="E6535">INDEX(gumbwa!$E$2:$E$5400,_xlfn.XMATCH(1,(gumbwa!$B$2:$B$5400=data_gen!B6535)*(gumbwa!$C$2:$C$5400=data_gen!C6535)*(gumbwa!$D$2:$D$5400=data_gen!D6535)),1)</f>
        <v>0.2</v>
      </c>
      <c r="F6535" cm="1">
        <f t="array" aca="1" ref="F6535" ca="1">IF(ISNA(E6535),MAX(0,_xlfn.NORM.INV(RAND(),INDEX(gumbwa!$I$5:$T$28,_xlfn.XMATCH(data_gen!$B6535,gumbwa!$H$5:$H$28),_xlfn.XMATCH(data_gen!D$2,gumbwa!$I$4:$T$4)),INDEX(gumbwa!$I$30:$T$30,1,_xlfn.XMATCH(data_gen!$D6535,gumbwa!$I$4:$T$4)))),E6535)</f>
        <v>0.2</v>
      </c>
      <c r="G6535" cm="1">
        <f t="array" aca="1" ref="G6535" ca="1">MAX(0,_xlfn.NORM.INV(RAND(),INDEX($M$6:$M$29,_xlfn.XMATCH(data_gen!$B6535,$L$6:$L$29),1),INDEX($J$6:$J$17,_xlfn.XMATCH($D6535,$I$6:$I$17),1)))</f>
        <v>0.61698887061229968</v>
      </c>
    </row>
    <row r="6536" spans="1:7" x14ac:dyDescent="0.25">
      <c r="A6536" s="1">
        <f t="shared" si="411"/>
        <v>45564.249999984153</v>
      </c>
      <c r="B6536">
        <f t="shared" si="408"/>
        <v>6</v>
      </c>
      <c r="C6536">
        <f t="shared" si="409"/>
        <v>29</v>
      </c>
      <c r="D6536">
        <f t="shared" si="410"/>
        <v>9</v>
      </c>
      <c r="E6536" cm="1">
        <f t="array" ref="E6536">INDEX(gumbwa!$E$2:$E$5400,_xlfn.XMATCH(1,(gumbwa!$B$2:$B$5400=data_gen!B6536)*(gumbwa!$C$2:$C$5400=data_gen!C6536)*(gumbwa!$D$2:$D$5400=data_gen!D6536)),1)</f>
        <v>0.2</v>
      </c>
      <c r="F6536" cm="1">
        <f t="array" aca="1" ref="F6536" ca="1">IF(ISNA(E6536),MAX(0,_xlfn.NORM.INV(RAND(),INDEX(gumbwa!$I$5:$T$28,_xlfn.XMATCH(data_gen!$B6536,gumbwa!$H$5:$H$28),_xlfn.XMATCH(data_gen!D$2,gumbwa!$I$4:$T$4)),INDEX(gumbwa!$I$30:$T$30,1,_xlfn.XMATCH(data_gen!$D6536,gumbwa!$I$4:$T$4)))),E6536)</f>
        <v>0.2</v>
      </c>
      <c r="G6536" cm="1">
        <f t="array" aca="1" ref="G6536" ca="1">MAX(0,_xlfn.NORM.INV(RAND(),INDEX($M$6:$M$29,_xlfn.XMATCH(data_gen!$B6536,$L$6:$L$29),1),INDEX($J$6:$J$17,_xlfn.XMATCH($D6536,$I$6:$I$17),1)))</f>
        <v>0.30254818631484293</v>
      </c>
    </row>
    <row r="6537" spans="1:7" x14ac:dyDescent="0.25">
      <c r="A6537" s="1">
        <f t="shared" si="411"/>
        <v>45564.291666650817</v>
      </c>
      <c r="B6537">
        <f t="shared" si="408"/>
        <v>7</v>
      </c>
      <c r="C6537">
        <f t="shared" si="409"/>
        <v>29</v>
      </c>
      <c r="D6537">
        <f t="shared" si="410"/>
        <v>9</v>
      </c>
      <c r="E6537" cm="1">
        <f t="array" ref="E6537">INDEX(gumbwa!$E$2:$E$5400,_xlfn.XMATCH(1,(gumbwa!$B$2:$B$5400=data_gen!B6537)*(gumbwa!$C$2:$C$5400=data_gen!C6537)*(gumbwa!$D$2:$D$5400=data_gen!D6537)),1)</f>
        <v>0.2</v>
      </c>
      <c r="F6537" cm="1">
        <f t="array" aca="1" ref="F6537" ca="1">IF(ISNA(E6537),MAX(0,_xlfn.NORM.INV(RAND(),INDEX(gumbwa!$I$5:$T$28,_xlfn.XMATCH(data_gen!$B6537,gumbwa!$H$5:$H$28),_xlfn.XMATCH(data_gen!D$2,gumbwa!$I$4:$T$4)),INDEX(gumbwa!$I$30:$T$30,1,_xlfn.XMATCH(data_gen!$D6537,gumbwa!$I$4:$T$4)))),E6537)</f>
        <v>0.2</v>
      </c>
      <c r="G6537" cm="1">
        <f t="array" aca="1" ref="G6537" ca="1">MAX(0,_xlfn.NORM.INV(RAND(),INDEX($M$6:$M$29,_xlfn.XMATCH(data_gen!$B6537,$L$6:$L$29),1),INDEX($J$6:$J$17,_xlfn.XMATCH($D6537,$I$6:$I$17),1)))</f>
        <v>9.4690143547845135E-2</v>
      </c>
    </row>
    <row r="6538" spans="1:7" x14ac:dyDescent="0.25">
      <c r="A6538" s="1">
        <f t="shared" si="411"/>
        <v>45564.333333317481</v>
      </c>
      <c r="B6538">
        <f t="shared" si="408"/>
        <v>8</v>
      </c>
      <c r="C6538">
        <f t="shared" si="409"/>
        <v>29</v>
      </c>
      <c r="D6538">
        <f t="shared" si="410"/>
        <v>9</v>
      </c>
      <c r="E6538" cm="1">
        <f t="array" ref="E6538">INDEX(gumbwa!$E$2:$E$5400,_xlfn.XMATCH(1,(gumbwa!$B$2:$B$5400=data_gen!B6538)*(gumbwa!$C$2:$C$5400=data_gen!C6538)*(gumbwa!$D$2:$D$5400=data_gen!D6538)),1)</f>
        <v>0.2</v>
      </c>
      <c r="F6538" cm="1">
        <f t="array" aca="1" ref="F6538" ca="1">IF(ISNA(E6538),MAX(0,_xlfn.NORM.INV(RAND(),INDEX(gumbwa!$I$5:$T$28,_xlfn.XMATCH(data_gen!$B6538,gumbwa!$H$5:$H$28),_xlfn.XMATCH(data_gen!D$2,gumbwa!$I$4:$T$4)),INDEX(gumbwa!$I$30:$T$30,1,_xlfn.XMATCH(data_gen!$D6538,gumbwa!$I$4:$T$4)))),E6538)</f>
        <v>0.2</v>
      </c>
      <c r="G6538" cm="1">
        <f t="array" aca="1" ref="G6538" ca="1">MAX(0,_xlfn.NORM.INV(RAND(),INDEX($M$6:$M$29,_xlfn.XMATCH(data_gen!$B6538,$L$6:$L$29),1),INDEX($J$6:$J$17,_xlfn.XMATCH($D6538,$I$6:$I$17),1)))</f>
        <v>9.2672930845184243E-2</v>
      </c>
    </row>
    <row r="6539" spans="1:7" x14ac:dyDescent="0.25">
      <c r="A6539" s="1">
        <f t="shared" si="411"/>
        <v>45564.374999984146</v>
      </c>
      <c r="B6539">
        <f t="shared" si="408"/>
        <v>9</v>
      </c>
      <c r="C6539">
        <f t="shared" si="409"/>
        <v>29</v>
      </c>
      <c r="D6539">
        <f t="shared" si="410"/>
        <v>9</v>
      </c>
      <c r="E6539" cm="1">
        <f t="array" ref="E6539">INDEX(gumbwa!$E$2:$E$5400,_xlfn.XMATCH(1,(gumbwa!$B$2:$B$5400=data_gen!B6539)*(gumbwa!$C$2:$C$5400=data_gen!C6539)*(gumbwa!$D$2:$D$5400=data_gen!D6539)),1)</f>
        <v>0</v>
      </c>
      <c r="F6539" cm="1">
        <f t="array" aca="1" ref="F6539" ca="1">IF(ISNA(E6539),MAX(0,_xlfn.NORM.INV(RAND(),INDEX(gumbwa!$I$5:$T$28,_xlfn.XMATCH(data_gen!$B6539,gumbwa!$H$5:$H$28),_xlfn.XMATCH(data_gen!D$2,gumbwa!$I$4:$T$4)),INDEX(gumbwa!$I$30:$T$30,1,_xlfn.XMATCH(data_gen!$D6539,gumbwa!$I$4:$T$4)))),E6539)</f>
        <v>0</v>
      </c>
      <c r="G6539" cm="1">
        <f t="array" aca="1" ref="G6539" ca="1">MAX(0,_xlfn.NORM.INV(RAND(),INDEX($M$6:$M$29,_xlfn.XMATCH(data_gen!$B6539,$L$6:$L$29),1),INDEX($J$6:$J$17,_xlfn.XMATCH($D6539,$I$6:$I$17),1)))</f>
        <v>8.1455414130378712E-2</v>
      </c>
    </row>
    <row r="6540" spans="1:7" x14ac:dyDescent="0.25">
      <c r="A6540" s="1">
        <f t="shared" si="411"/>
        <v>45564.41666665081</v>
      </c>
      <c r="B6540">
        <f t="shared" si="408"/>
        <v>10</v>
      </c>
      <c r="C6540">
        <f t="shared" si="409"/>
        <v>29</v>
      </c>
      <c r="D6540">
        <f t="shared" si="410"/>
        <v>9</v>
      </c>
      <c r="E6540" cm="1">
        <f t="array" ref="E6540">INDEX(gumbwa!$E$2:$E$5400,_xlfn.XMATCH(1,(gumbwa!$B$2:$B$5400=data_gen!B6540)*(gumbwa!$C$2:$C$5400=data_gen!C6540)*(gumbwa!$D$2:$D$5400=data_gen!D6540)),1)</f>
        <v>0</v>
      </c>
      <c r="F6540" cm="1">
        <f t="array" aca="1" ref="F6540" ca="1">IF(ISNA(E6540),MAX(0,_xlfn.NORM.INV(RAND(),INDEX(gumbwa!$I$5:$T$28,_xlfn.XMATCH(data_gen!$B6540,gumbwa!$H$5:$H$28),_xlfn.XMATCH(data_gen!D$2,gumbwa!$I$4:$T$4)),INDEX(gumbwa!$I$30:$T$30,1,_xlfn.XMATCH(data_gen!$D6540,gumbwa!$I$4:$T$4)))),E6540)</f>
        <v>0</v>
      </c>
      <c r="G6540" cm="1">
        <f t="array" aca="1" ref="G6540" ca="1">MAX(0,_xlfn.NORM.INV(RAND(),INDEX($M$6:$M$29,_xlfn.XMATCH(data_gen!$B6540,$L$6:$L$29),1),INDEX($J$6:$J$17,_xlfn.XMATCH($D6540,$I$6:$I$17),1)))</f>
        <v>9.4871108744668517E-2</v>
      </c>
    </row>
    <row r="6541" spans="1:7" x14ac:dyDescent="0.25">
      <c r="A6541" s="1">
        <f t="shared" si="411"/>
        <v>45564.458333317474</v>
      </c>
      <c r="B6541">
        <f t="shared" si="408"/>
        <v>11</v>
      </c>
      <c r="C6541">
        <f t="shared" si="409"/>
        <v>29</v>
      </c>
      <c r="D6541">
        <f t="shared" si="410"/>
        <v>9</v>
      </c>
      <c r="E6541" cm="1">
        <f t="array" ref="E6541">INDEX(gumbwa!$E$2:$E$5400,_xlfn.XMATCH(1,(gumbwa!$B$2:$B$5400=data_gen!B6541)*(gumbwa!$C$2:$C$5400=data_gen!C6541)*(gumbwa!$D$2:$D$5400=data_gen!D6541)),1)</f>
        <v>0</v>
      </c>
      <c r="F6541" cm="1">
        <f t="array" aca="1" ref="F6541" ca="1">IF(ISNA(E6541),MAX(0,_xlfn.NORM.INV(RAND(),INDEX(gumbwa!$I$5:$T$28,_xlfn.XMATCH(data_gen!$B6541,gumbwa!$H$5:$H$28),_xlfn.XMATCH(data_gen!D$2,gumbwa!$I$4:$T$4)),INDEX(gumbwa!$I$30:$T$30,1,_xlfn.XMATCH(data_gen!$D6541,gumbwa!$I$4:$T$4)))),E6541)</f>
        <v>0</v>
      </c>
      <c r="G6541" cm="1">
        <f t="array" aca="1" ref="G6541" ca="1">MAX(0,_xlfn.NORM.INV(RAND(),INDEX($M$6:$M$29,_xlfn.XMATCH(data_gen!$B6541,$L$6:$L$29),1),INDEX($J$6:$J$17,_xlfn.XMATCH($D6541,$I$6:$I$17),1)))</f>
        <v>0.11654405389484919</v>
      </c>
    </row>
    <row r="6542" spans="1:7" x14ac:dyDescent="0.25">
      <c r="A6542" s="1">
        <f t="shared" si="411"/>
        <v>45564.499999984138</v>
      </c>
      <c r="B6542">
        <f t="shared" si="408"/>
        <v>12</v>
      </c>
      <c r="C6542">
        <f t="shared" si="409"/>
        <v>29</v>
      </c>
      <c r="D6542">
        <f t="shared" si="410"/>
        <v>9</v>
      </c>
      <c r="E6542" cm="1">
        <f t="array" ref="E6542">INDEX(gumbwa!$E$2:$E$5400,_xlfn.XMATCH(1,(gumbwa!$B$2:$B$5400=data_gen!B6542)*(gumbwa!$C$2:$C$5400=data_gen!C6542)*(gumbwa!$D$2:$D$5400=data_gen!D6542)),1)</f>
        <v>0.4</v>
      </c>
      <c r="F6542" cm="1">
        <f t="array" aca="1" ref="F6542" ca="1">IF(ISNA(E6542),MAX(0,_xlfn.NORM.INV(RAND(),INDEX(gumbwa!$I$5:$T$28,_xlfn.XMATCH(data_gen!$B6542,gumbwa!$H$5:$H$28),_xlfn.XMATCH(data_gen!D$2,gumbwa!$I$4:$T$4)),INDEX(gumbwa!$I$30:$T$30,1,_xlfn.XMATCH(data_gen!$D6542,gumbwa!$I$4:$T$4)))),E6542)</f>
        <v>0.4</v>
      </c>
      <c r="G6542" cm="1">
        <f t="array" aca="1" ref="G6542" ca="1">MAX(0,_xlfn.NORM.INV(RAND(),INDEX($M$6:$M$29,_xlfn.XMATCH(data_gen!$B6542,$L$6:$L$29),1),INDEX($J$6:$J$17,_xlfn.XMATCH($D6542,$I$6:$I$17),1)))</f>
        <v>8.9318279838132564E-2</v>
      </c>
    </row>
    <row r="6543" spans="1:7" x14ac:dyDescent="0.25">
      <c r="A6543" s="1">
        <f t="shared" si="411"/>
        <v>45564.541666650803</v>
      </c>
      <c r="B6543">
        <f t="shared" si="408"/>
        <v>13</v>
      </c>
      <c r="C6543">
        <f t="shared" si="409"/>
        <v>29</v>
      </c>
      <c r="D6543">
        <f t="shared" si="410"/>
        <v>9</v>
      </c>
      <c r="E6543" cm="1">
        <f t="array" ref="E6543">INDEX(gumbwa!$E$2:$E$5400,_xlfn.XMATCH(1,(gumbwa!$B$2:$B$5400=data_gen!B6543)*(gumbwa!$C$2:$C$5400=data_gen!C6543)*(gumbwa!$D$2:$D$5400=data_gen!D6543)),1)</f>
        <v>1.7</v>
      </c>
      <c r="F6543" cm="1">
        <f t="array" aca="1" ref="F6543" ca="1">IF(ISNA(E6543),MAX(0,_xlfn.NORM.INV(RAND(),INDEX(gumbwa!$I$5:$T$28,_xlfn.XMATCH(data_gen!$B6543,gumbwa!$H$5:$H$28),_xlfn.XMATCH(data_gen!D$2,gumbwa!$I$4:$T$4)),INDEX(gumbwa!$I$30:$T$30,1,_xlfn.XMATCH(data_gen!$D6543,gumbwa!$I$4:$T$4)))),E6543)</f>
        <v>1.7</v>
      </c>
      <c r="G6543" cm="1">
        <f t="array" aca="1" ref="G6543" ca="1">MAX(0,_xlfn.NORM.INV(RAND(),INDEX($M$6:$M$29,_xlfn.XMATCH(data_gen!$B6543,$L$6:$L$29),1),INDEX($J$6:$J$17,_xlfn.XMATCH($D6543,$I$6:$I$17),1)))</f>
        <v>9.3646913952234845E-2</v>
      </c>
    </row>
    <row r="6544" spans="1:7" x14ac:dyDescent="0.25">
      <c r="A6544" s="1">
        <f t="shared" si="411"/>
        <v>45564.583333317467</v>
      </c>
      <c r="B6544">
        <f t="shared" si="408"/>
        <v>14</v>
      </c>
      <c r="C6544">
        <f t="shared" si="409"/>
        <v>29</v>
      </c>
      <c r="D6544">
        <f t="shared" si="410"/>
        <v>9</v>
      </c>
      <c r="E6544" cm="1">
        <f t="array" ref="E6544">INDEX(gumbwa!$E$2:$E$5400,_xlfn.XMATCH(1,(gumbwa!$B$2:$B$5400=data_gen!B6544)*(gumbwa!$C$2:$C$5400=data_gen!C6544)*(gumbwa!$D$2:$D$5400=data_gen!D6544)),1)</f>
        <v>0</v>
      </c>
      <c r="F6544" cm="1">
        <f t="array" aca="1" ref="F6544" ca="1">IF(ISNA(E6544),MAX(0,_xlfn.NORM.INV(RAND(),INDEX(gumbwa!$I$5:$T$28,_xlfn.XMATCH(data_gen!$B6544,gumbwa!$H$5:$H$28),_xlfn.XMATCH(data_gen!D$2,gumbwa!$I$4:$T$4)),INDEX(gumbwa!$I$30:$T$30,1,_xlfn.XMATCH(data_gen!$D6544,gumbwa!$I$4:$T$4)))),E6544)</f>
        <v>0</v>
      </c>
      <c r="G6544" cm="1">
        <f t="array" aca="1" ref="G6544" ca="1">MAX(0,_xlfn.NORM.INV(RAND(),INDEX($M$6:$M$29,_xlfn.XMATCH(data_gen!$B6544,$L$6:$L$29),1),INDEX($J$6:$J$17,_xlfn.XMATCH($D6544,$I$6:$I$17),1)))</f>
        <v>9.4899419470740196E-2</v>
      </c>
    </row>
    <row r="6545" spans="1:7" x14ac:dyDescent="0.25">
      <c r="A6545" s="1">
        <f t="shared" si="411"/>
        <v>45564.624999984131</v>
      </c>
      <c r="B6545">
        <f t="shared" si="408"/>
        <v>15</v>
      </c>
      <c r="C6545">
        <f t="shared" si="409"/>
        <v>29</v>
      </c>
      <c r="D6545">
        <f t="shared" si="410"/>
        <v>9</v>
      </c>
      <c r="E6545" cm="1">
        <f t="array" ref="E6545">INDEX(gumbwa!$E$2:$E$5400,_xlfn.XMATCH(1,(gumbwa!$B$2:$B$5400=data_gen!B6545)*(gumbwa!$C$2:$C$5400=data_gen!C6545)*(gumbwa!$D$2:$D$5400=data_gen!D6545)),1)</f>
        <v>0</v>
      </c>
      <c r="F6545" cm="1">
        <f t="array" aca="1" ref="F6545" ca="1">IF(ISNA(E6545),MAX(0,_xlfn.NORM.INV(RAND(),INDEX(gumbwa!$I$5:$T$28,_xlfn.XMATCH(data_gen!$B6545,gumbwa!$H$5:$H$28),_xlfn.XMATCH(data_gen!D$2,gumbwa!$I$4:$T$4)),INDEX(gumbwa!$I$30:$T$30,1,_xlfn.XMATCH(data_gen!$D6545,gumbwa!$I$4:$T$4)))),E6545)</f>
        <v>0</v>
      </c>
      <c r="G6545" cm="1">
        <f t="array" aca="1" ref="G6545" ca="1">MAX(0,_xlfn.NORM.INV(RAND(),INDEX($M$6:$M$29,_xlfn.XMATCH(data_gen!$B6545,$L$6:$L$29),1),INDEX($J$6:$J$17,_xlfn.XMATCH($D6545,$I$6:$I$17),1)))</f>
        <v>0.10856779211791441</v>
      </c>
    </row>
    <row r="6546" spans="1:7" x14ac:dyDescent="0.25">
      <c r="A6546" s="1">
        <f t="shared" si="411"/>
        <v>45564.666666650795</v>
      </c>
      <c r="B6546">
        <f t="shared" si="408"/>
        <v>16</v>
      </c>
      <c r="C6546">
        <f t="shared" si="409"/>
        <v>29</v>
      </c>
      <c r="D6546">
        <f t="shared" si="410"/>
        <v>9</v>
      </c>
      <c r="E6546" cm="1">
        <f t="array" ref="E6546">INDEX(gumbwa!$E$2:$E$5400,_xlfn.XMATCH(1,(gumbwa!$B$2:$B$5400=data_gen!B6546)*(gumbwa!$C$2:$C$5400=data_gen!C6546)*(gumbwa!$D$2:$D$5400=data_gen!D6546)),1)</f>
        <v>0</v>
      </c>
      <c r="F6546" cm="1">
        <f t="array" aca="1" ref="F6546" ca="1">IF(ISNA(E6546),MAX(0,_xlfn.NORM.INV(RAND(),INDEX(gumbwa!$I$5:$T$28,_xlfn.XMATCH(data_gen!$B6546,gumbwa!$H$5:$H$28),_xlfn.XMATCH(data_gen!D$2,gumbwa!$I$4:$T$4)),INDEX(gumbwa!$I$30:$T$30,1,_xlfn.XMATCH(data_gen!$D6546,gumbwa!$I$4:$T$4)))),E6546)</f>
        <v>0</v>
      </c>
      <c r="G6546" cm="1">
        <f t="array" aca="1" ref="G6546" ca="1">MAX(0,_xlfn.NORM.INV(RAND(),INDEX($M$6:$M$29,_xlfn.XMATCH(data_gen!$B6546,$L$6:$L$29),1),INDEX($J$6:$J$17,_xlfn.XMATCH($D6546,$I$6:$I$17),1)))</f>
        <v>1.2009413139642353</v>
      </c>
    </row>
    <row r="6547" spans="1:7" x14ac:dyDescent="0.25">
      <c r="A6547" s="1">
        <f t="shared" si="411"/>
        <v>45564.70833331746</v>
      </c>
      <c r="B6547">
        <f t="shared" si="408"/>
        <v>17</v>
      </c>
      <c r="C6547">
        <f t="shared" si="409"/>
        <v>29</v>
      </c>
      <c r="D6547">
        <f t="shared" si="410"/>
        <v>9</v>
      </c>
      <c r="E6547" cm="1">
        <f t="array" ref="E6547">INDEX(gumbwa!$E$2:$E$5400,_xlfn.XMATCH(1,(gumbwa!$B$2:$B$5400=data_gen!B6547)*(gumbwa!$C$2:$C$5400=data_gen!C6547)*(gumbwa!$D$2:$D$5400=data_gen!D6547)),1)</f>
        <v>0</v>
      </c>
      <c r="F6547" cm="1">
        <f t="array" aca="1" ref="F6547" ca="1">IF(ISNA(E6547),MAX(0,_xlfn.NORM.INV(RAND(),INDEX(gumbwa!$I$5:$T$28,_xlfn.XMATCH(data_gen!$B6547,gumbwa!$H$5:$H$28),_xlfn.XMATCH(data_gen!D$2,gumbwa!$I$4:$T$4)),INDEX(gumbwa!$I$30:$T$30,1,_xlfn.XMATCH(data_gen!$D6547,gumbwa!$I$4:$T$4)))),E6547)</f>
        <v>0</v>
      </c>
      <c r="G6547" cm="1">
        <f t="array" aca="1" ref="G6547" ca="1">MAX(0,_xlfn.NORM.INV(RAND(),INDEX($M$6:$M$29,_xlfn.XMATCH(data_gen!$B6547,$L$6:$L$29),1),INDEX($J$6:$J$17,_xlfn.XMATCH($D6547,$I$6:$I$17),1)))</f>
        <v>1.5003317754721621</v>
      </c>
    </row>
    <row r="6548" spans="1:7" x14ac:dyDescent="0.25">
      <c r="A6548" s="1">
        <f t="shared" si="411"/>
        <v>45564.749999984124</v>
      </c>
      <c r="B6548">
        <f t="shared" si="408"/>
        <v>18</v>
      </c>
      <c r="C6548">
        <f t="shared" si="409"/>
        <v>29</v>
      </c>
      <c r="D6548">
        <f t="shared" si="410"/>
        <v>9</v>
      </c>
      <c r="E6548" cm="1">
        <f t="array" ref="E6548">INDEX(gumbwa!$E$2:$E$5400,_xlfn.XMATCH(1,(gumbwa!$B$2:$B$5400=data_gen!B6548)*(gumbwa!$C$2:$C$5400=data_gen!C6548)*(gumbwa!$D$2:$D$5400=data_gen!D6548)),1)</f>
        <v>0</v>
      </c>
      <c r="F6548" cm="1">
        <f t="array" aca="1" ref="F6548" ca="1">IF(ISNA(E6548),MAX(0,_xlfn.NORM.INV(RAND(),INDEX(gumbwa!$I$5:$T$28,_xlfn.XMATCH(data_gen!$B6548,gumbwa!$H$5:$H$28),_xlfn.XMATCH(data_gen!D$2,gumbwa!$I$4:$T$4)),INDEX(gumbwa!$I$30:$T$30,1,_xlfn.XMATCH(data_gen!$D6548,gumbwa!$I$4:$T$4)))),E6548)</f>
        <v>0</v>
      </c>
      <c r="G6548" cm="1">
        <f t="array" aca="1" ref="G6548" ca="1">MAX(0,_xlfn.NORM.INV(RAND(),INDEX($M$6:$M$29,_xlfn.XMATCH(data_gen!$B6548,$L$6:$L$29),1),INDEX($J$6:$J$17,_xlfn.XMATCH($D6548,$I$6:$I$17),1)))</f>
        <v>1.2074579376977381</v>
      </c>
    </row>
    <row r="6549" spans="1:7" x14ac:dyDescent="0.25">
      <c r="A6549" s="1">
        <f t="shared" si="411"/>
        <v>45564.791666650788</v>
      </c>
      <c r="B6549">
        <f t="shared" si="408"/>
        <v>19</v>
      </c>
      <c r="C6549">
        <f t="shared" si="409"/>
        <v>29</v>
      </c>
      <c r="D6549">
        <f t="shared" si="410"/>
        <v>9</v>
      </c>
      <c r="E6549" cm="1">
        <f t="array" ref="E6549">INDEX(gumbwa!$E$2:$E$5400,_xlfn.XMATCH(1,(gumbwa!$B$2:$B$5400=data_gen!B6549)*(gumbwa!$C$2:$C$5400=data_gen!C6549)*(gumbwa!$D$2:$D$5400=data_gen!D6549)),1)</f>
        <v>0.3</v>
      </c>
      <c r="F6549" cm="1">
        <f t="array" aca="1" ref="F6549" ca="1">IF(ISNA(E6549),MAX(0,_xlfn.NORM.INV(RAND(),INDEX(gumbwa!$I$5:$T$28,_xlfn.XMATCH(data_gen!$B6549,gumbwa!$H$5:$H$28),_xlfn.XMATCH(data_gen!D$2,gumbwa!$I$4:$T$4)),INDEX(gumbwa!$I$30:$T$30,1,_xlfn.XMATCH(data_gen!$D6549,gumbwa!$I$4:$T$4)))),E6549)</f>
        <v>0.3</v>
      </c>
      <c r="G6549" cm="1">
        <f t="array" aca="1" ref="G6549" ca="1">MAX(0,_xlfn.NORM.INV(RAND(),INDEX($M$6:$M$29,_xlfn.XMATCH(data_gen!$B6549,$L$6:$L$29),1),INDEX($J$6:$J$17,_xlfn.XMATCH($D6549,$I$6:$I$17),1)))</f>
        <v>1.1053816609089013</v>
      </c>
    </row>
    <row r="6550" spans="1:7" x14ac:dyDescent="0.25">
      <c r="A6550" s="1">
        <f t="shared" si="411"/>
        <v>45564.833333317452</v>
      </c>
      <c r="B6550">
        <f t="shared" si="408"/>
        <v>20</v>
      </c>
      <c r="C6550">
        <f t="shared" si="409"/>
        <v>29</v>
      </c>
      <c r="D6550">
        <f t="shared" si="410"/>
        <v>9</v>
      </c>
      <c r="E6550" cm="1">
        <f t="array" ref="E6550">INDEX(gumbwa!$E$2:$E$5400,_xlfn.XMATCH(1,(gumbwa!$B$2:$B$5400=data_gen!B6550)*(gumbwa!$C$2:$C$5400=data_gen!C6550)*(gumbwa!$D$2:$D$5400=data_gen!D6550)),1)</f>
        <v>0.2</v>
      </c>
      <c r="F6550" cm="1">
        <f t="array" aca="1" ref="F6550" ca="1">IF(ISNA(E6550),MAX(0,_xlfn.NORM.INV(RAND(),INDEX(gumbwa!$I$5:$T$28,_xlfn.XMATCH(data_gen!$B6550,gumbwa!$H$5:$H$28),_xlfn.XMATCH(data_gen!D$2,gumbwa!$I$4:$T$4)),INDEX(gumbwa!$I$30:$T$30,1,_xlfn.XMATCH(data_gen!$D6550,gumbwa!$I$4:$T$4)))),E6550)</f>
        <v>0.2</v>
      </c>
      <c r="G6550" cm="1">
        <f t="array" aca="1" ref="G6550" ca="1">MAX(0,_xlfn.NORM.INV(RAND(),INDEX($M$6:$M$29,_xlfn.XMATCH(data_gen!$B6550,$L$6:$L$29),1),INDEX($J$6:$J$17,_xlfn.XMATCH($D6550,$I$6:$I$17),1)))</f>
        <v>0.88431541682637282</v>
      </c>
    </row>
    <row r="6551" spans="1:7" x14ac:dyDescent="0.25">
      <c r="A6551" s="1">
        <f t="shared" si="411"/>
        <v>45564.874999984117</v>
      </c>
      <c r="B6551">
        <f t="shared" si="408"/>
        <v>21</v>
      </c>
      <c r="C6551">
        <f t="shared" si="409"/>
        <v>29</v>
      </c>
      <c r="D6551">
        <f t="shared" si="410"/>
        <v>9</v>
      </c>
      <c r="E6551" cm="1">
        <f t="array" ref="E6551">INDEX(gumbwa!$E$2:$E$5400,_xlfn.XMATCH(1,(gumbwa!$B$2:$B$5400=data_gen!B6551)*(gumbwa!$C$2:$C$5400=data_gen!C6551)*(gumbwa!$D$2:$D$5400=data_gen!D6551)),1)</f>
        <v>0.2</v>
      </c>
      <c r="F6551" cm="1">
        <f t="array" aca="1" ref="F6551" ca="1">IF(ISNA(E6551),MAX(0,_xlfn.NORM.INV(RAND(),INDEX(gumbwa!$I$5:$T$28,_xlfn.XMATCH(data_gen!$B6551,gumbwa!$H$5:$H$28),_xlfn.XMATCH(data_gen!D$2,gumbwa!$I$4:$T$4)),INDEX(gumbwa!$I$30:$T$30,1,_xlfn.XMATCH(data_gen!$D6551,gumbwa!$I$4:$T$4)))),E6551)</f>
        <v>0.2</v>
      </c>
      <c r="G6551" cm="1">
        <f t="array" aca="1" ref="G6551" ca="1">MAX(0,_xlfn.NORM.INV(RAND(),INDEX($M$6:$M$29,_xlfn.XMATCH(data_gen!$B6551,$L$6:$L$29),1),INDEX($J$6:$J$17,_xlfn.XMATCH($D6551,$I$6:$I$17),1)))</f>
        <v>0.90721749905929583</v>
      </c>
    </row>
    <row r="6552" spans="1:7" x14ac:dyDescent="0.25">
      <c r="A6552" s="1">
        <f t="shared" si="411"/>
        <v>45564.916666650781</v>
      </c>
      <c r="B6552">
        <f t="shared" si="408"/>
        <v>22</v>
      </c>
      <c r="C6552">
        <f t="shared" si="409"/>
        <v>29</v>
      </c>
      <c r="D6552">
        <f t="shared" si="410"/>
        <v>9</v>
      </c>
      <c r="E6552" cm="1">
        <f t="array" ref="E6552">INDEX(gumbwa!$E$2:$E$5400,_xlfn.XMATCH(1,(gumbwa!$B$2:$B$5400=data_gen!B6552)*(gumbwa!$C$2:$C$5400=data_gen!C6552)*(gumbwa!$D$2:$D$5400=data_gen!D6552)),1)</f>
        <v>0.2</v>
      </c>
      <c r="F6552" cm="1">
        <f t="array" aca="1" ref="F6552" ca="1">IF(ISNA(E6552),MAX(0,_xlfn.NORM.INV(RAND(),INDEX(gumbwa!$I$5:$T$28,_xlfn.XMATCH(data_gen!$B6552,gumbwa!$H$5:$H$28),_xlfn.XMATCH(data_gen!D$2,gumbwa!$I$4:$T$4)),INDEX(gumbwa!$I$30:$T$30,1,_xlfn.XMATCH(data_gen!$D6552,gumbwa!$I$4:$T$4)))),E6552)</f>
        <v>0.2</v>
      </c>
      <c r="G6552" cm="1">
        <f t="array" aca="1" ref="G6552" ca="1">MAX(0,_xlfn.NORM.INV(RAND(),INDEX($M$6:$M$29,_xlfn.XMATCH(data_gen!$B6552,$L$6:$L$29),1),INDEX($J$6:$J$17,_xlfn.XMATCH($D6552,$I$6:$I$17),1)))</f>
        <v>0.90992206126302233</v>
      </c>
    </row>
    <row r="6553" spans="1:7" x14ac:dyDescent="0.25">
      <c r="A6553" s="1">
        <f t="shared" si="411"/>
        <v>45564.958333317445</v>
      </c>
      <c r="B6553">
        <f t="shared" si="408"/>
        <v>23</v>
      </c>
      <c r="C6553">
        <f t="shared" si="409"/>
        <v>29</v>
      </c>
      <c r="D6553">
        <f t="shared" si="410"/>
        <v>9</v>
      </c>
      <c r="E6553" cm="1">
        <f t="array" ref="E6553">INDEX(gumbwa!$E$2:$E$5400,_xlfn.XMATCH(1,(gumbwa!$B$2:$B$5400=data_gen!B6553)*(gumbwa!$C$2:$C$5400=data_gen!C6553)*(gumbwa!$D$2:$D$5400=data_gen!D6553)),1)</f>
        <v>0.2</v>
      </c>
      <c r="F6553" cm="1">
        <f t="array" aca="1" ref="F6553" ca="1">IF(ISNA(E6553),MAX(0,_xlfn.NORM.INV(RAND(),INDEX(gumbwa!$I$5:$T$28,_xlfn.XMATCH(data_gen!$B6553,gumbwa!$H$5:$H$28),_xlfn.XMATCH(data_gen!D$2,gumbwa!$I$4:$T$4)),INDEX(gumbwa!$I$30:$T$30,1,_xlfn.XMATCH(data_gen!$D6553,gumbwa!$I$4:$T$4)))),E6553)</f>
        <v>0.2</v>
      </c>
      <c r="G6553" cm="1">
        <f t="array" aca="1" ref="G6553" ca="1">MAX(0,_xlfn.NORM.INV(RAND(),INDEX($M$6:$M$29,_xlfn.XMATCH(data_gen!$B6553,$L$6:$L$29),1),INDEX($J$6:$J$17,_xlfn.XMATCH($D6553,$I$6:$I$17),1)))</f>
        <v>0.90522687887484177</v>
      </c>
    </row>
    <row r="6554" spans="1:7" x14ac:dyDescent="0.25">
      <c r="A6554" s="1">
        <f t="shared" si="411"/>
        <v>45564.999999984109</v>
      </c>
      <c r="B6554">
        <f t="shared" si="408"/>
        <v>0</v>
      </c>
      <c r="C6554">
        <f t="shared" si="409"/>
        <v>30</v>
      </c>
      <c r="D6554">
        <f t="shared" si="410"/>
        <v>9</v>
      </c>
      <c r="E6554" cm="1">
        <f t="array" ref="E6554">INDEX(gumbwa!$E$2:$E$5400,_xlfn.XMATCH(1,(gumbwa!$B$2:$B$5400=data_gen!B6554)*(gumbwa!$C$2:$C$5400=data_gen!C6554)*(gumbwa!$D$2:$D$5400=data_gen!D6554)),1)</f>
        <v>0.2</v>
      </c>
      <c r="F6554" cm="1">
        <f t="array" aca="1" ref="F6554" ca="1">IF(ISNA(E6554),MAX(0,_xlfn.NORM.INV(RAND(),INDEX(gumbwa!$I$5:$T$28,_xlfn.XMATCH(data_gen!$B6554,gumbwa!$H$5:$H$28),_xlfn.XMATCH(data_gen!D$2,gumbwa!$I$4:$T$4)),INDEX(gumbwa!$I$30:$T$30,1,_xlfn.XMATCH(data_gen!$D6554,gumbwa!$I$4:$T$4)))),E6554)</f>
        <v>0.2</v>
      </c>
      <c r="G6554" cm="1">
        <f t="array" aca="1" ref="G6554" ca="1">MAX(0,_xlfn.NORM.INV(RAND(),INDEX($M$6:$M$29,_xlfn.XMATCH(data_gen!$B6554,$L$6:$L$29),1),INDEX($J$6:$J$17,_xlfn.XMATCH($D6554,$I$6:$I$17),1)))</f>
        <v>0.60907426268588727</v>
      </c>
    </row>
    <row r="6555" spans="1:7" x14ac:dyDescent="0.25">
      <c r="A6555" s="1">
        <f t="shared" si="411"/>
        <v>45565.041666650774</v>
      </c>
      <c r="B6555">
        <f t="shared" si="408"/>
        <v>1</v>
      </c>
      <c r="C6555">
        <f t="shared" si="409"/>
        <v>30</v>
      </c>
      <c r="D6555">
        <f t="shared" si="410"/>
        <v>9</v>
      </c>
      <c r="E6555" cm="1">
        <f t="array" ref="E6555">INDEX(gumbwa!$E$2:$E$5400,_xlfn.XMATCH(1,(gumbwa!$B$2:$B$5400=data_gen!B6555)*(gumbwa!$C$2:$C$5400=data_gen!C6555)*(gumbwa!$D$2:$D$5400=data_gen!D6555)),1)</f>
        <v>0.2</v>
      </c>
      <c r="F6555" cm="1">
        <f t="array" aca="1" ref="F6555" ca="1">IF(ISNA(E6555),MAX(0,_xlfn.NORM.INV(RAND(),INDEX(gumbwa!$I$5:$T$28,_xlfn.XMATCH(data_gen!$B6555,gumbwa!$H$5:$H$28),_xlfn.XMATCH(data_gen!D$2,gumbwa!$I$4:$T$4)),INDEX(gumbwa!$I$30:$T$30,1,_xlfn.XMATCH(data_gen!$D6555,gumbwa!$I$4:$T$4)))),E6555)</f>
        <v>0.2</v>
      </c>
      <c r="G6555" cm="1">
        <f t="array" aca="1" ref="G6555" ca="1">MAX(0,_xlfn.NORM.INV(RAND(),INDEX($M$6:$M$29,_xlfn.XMATCH(data_gen!$B6555,$L$6:$L$29),1),INDEX($J$6:$J$17,_xlfn.XMATCH($D6555,$I$6:$I$17),1)))</f>
        <v>0.58852532601125573</v>
      </c>
    </row>
    <row r="6556" spans="1:7" x14ac:dyDescent="0.25">
      <c r="A6556" s="1">
        <f t="shared" si="411"/>
        <v>45565.083333317438</v>
      </c>
      <c r="B6556">
        <f t="shared" si="408"/>
        <v>2</v>
      </c>
      <c r="C6556">
        <f t="shared" si="409"/>
        <v>30</v>
      </c>
      <c r="D6556">
        <f t="shared" si="410"/>
        <v>9</v>
      </c>
      <c r="E6556" cm="1">
        <f t="array" ref="E6556">INDEX(gumbwa!$E$2:$E$5400,_xlfn.XMATCH(1,(gumbwa!$B$2:$B$5400=data_gen!B6556)*(gumbwa!$C$2:$C$5400=data_gen!C6556)*(gumbwa!$D$2:$D$5400=data_gen!D6556)),1)</f>
        <v>0.2</v>
      </c>
      <c r="F6556" cm="1">
        <f t="array" aca="1" ref="F6556" ca="1">IF(ISNA(E6556),MAX(0,_xlfn.NORM.INV(RAND(),INDEX(gumbwa!$I$5:$T$28,_xlfn.XMATCH(data_gen!$B6556,gumbwa!$H$5:$H$28),_xlfn.XMATCH(data_gen!D$2,gumbwa!$I$4:$T$4)),INDEX(gumbwa!$I$30:$T$30,1,_xlfn.XMATCH(data_gen!$D6556,gumbwa!$I$4:$T$4)))),E6556)</f>
        <v>0.2</v>
      </c>
      <c r="G6556" cm="1">
        <f t="array" aca="1" ref="G6556" ca="1">MAX(0,_xlfn.NORM.INV(RAND(),INDEX($M$6:$M$29,_xlfn.XMATCH(data_gen!$B6556,$L$6:$L$29),1),INDEX($J$6:$J$17,_xlfn.XMATCH($D6556,$I$6:$I$17),1)))</f>
        <v>0.59864904649475459</v>
      </c>
    </row>
    <row r="6557" spans="1:7" x14ac:dyDescent="0.25">
      <c r="A6557" s="1">
        <f t="shared" si="411"/>
        <v>45565.124999984102</v>
      </c>
      <c r="B6557">
        <f t="shared" si="408"/>
        <v>3</v>
      </c>
      <c r="C6557">
        <f t="shared" si="409"/>
        <v>30</v>
      </c>
      <c r="D6557">
        <f t="shared" si="410"/>
        <v>9</v>
      </c>
      <c r="E6557" cm="1">
        <f t="array" ref="E6557">INDEX(gumbwa!$E$2:$E$5400,_xlfn.XMATCH(1,(gumbwa!$B$2:$B$5400=data_gen!B6557)*(gumbwa!$C$2:$C$5400=data_gen!C6557)*(gumbwa!$D$2:$D$5400=data_gen!D6557)),1)</f>
        <v>0.2</v>
      </c>
      <c r="F6557" cm="1">
        <f t="array" aca="1" ref="F6557" ca="1">IF(ISNA(E6557),MAX(0,_xlfn.NORM.INV(RAND(),INDEX(gumbwa!$I$5:$T$28,_xlfn.XMATCH(data_gen!$B6557,gumbwa!$H$5:$H$28),_xlfn.XMATCH(data_gen!D$2,gumbwa!$I$4:$T$4)),INDEX(gumbwa!$I$30:$T$30,1,_xlfn.XMATCH(data_gen!$D6557,gumbwa!$I$4:$T$4)))),E6557)</f>
        <v>0.2</v>
      </c>
      <c r="G6557" cm="1">
        <f t="array" aca="1" ref="G6557" ca="1">MAX(0,_xlfn.NORM.INV(RAND(),INDEX($M$6:$M$29,_xlfn.XMATCH(data_gen!$B6557,$L$6:$L$29),1),INDEX($J$6:$J$17,_xlfn.XMATCH($D6557,$I$6:$I$17),1)))</f>
        <v>0.5862756073004286</v>
      </c>
    </row>
    <row r="6558" spans="1:7" x14ac:dyDescent="0.25">
      <c r="A6558" s="1">
        <f t="shared" si="411"/>
        <v>45565.166666650766</v>
      </c>
      <c r="B6558">
        <f t="shared" si="408"/>
        <v>4</v>
      </c>
      <c r="C6558">
        <f t="shared" si="409"/>
        <v>30</v>
      </c>
      <c r="D6558">
        <f t="shared" si="410"/>
        <v>9</v>
      </c>
      <c r="E6558" cm="1">
        <f t="array" ref="E6558">INDEX(gumbwa!$E$2:$E$5400,_xlfn.XMATCH(1,(gumbwa!$B$2:$B$5400=data_gen!B6558)*(gumbwa!$C$2:$C$5400=data_gen!C6558)*(gumbwa!$D$2:$D$5400=data_gen!D6558)),1)</f>
        <v>0.3</v>
      </c>
      <c r="F6558" cm="1">
        <f t="array" aca="1" ref="F6558" ca="1">IF(ISNA(E6558),MAX(0,_xlfn.NORM.INV(RAND(),INDEX(gumbwa!$I$5:$T$28,_xlfn.XMATCH(data_gen!$B6558,gumbwa!$H$5:$H$28),_xlfn.XMATCH(data_gen!D$2,gumbwa!$I$4:$T$4)),INDEX(gumbwa!$I$30:$T$30,1,_xlfn.XMATCH(data_gen!$D6558,gumbwa!$I$4:$T$4)))),E6558)</f>
        <v>0.3</v>
      </c>
      <c r="G6558" cm="1">
        <f t="array" aca="1" ref="G6558" ca="1">MAX(0,_xlfn.NORM.INV(RAND(),INDEX($M$6:$M$29,_xlfn.XMATCH(data_gen!$B6558,$L$6:$L$29),1),INDEX($J$6:$J$17,_xlfn.XMATCH($D6558,$I$6:$I$17),1)))</f>
        <v>0.58984394576317223</v>
      </c>
    </row>
    <row r="6559" spans="1:7" x14ac:dyDescent="0.25">
      <c r="A6559" s="1">
        <f t="shared" si="411"/>
        <v>45565.208333317431</v>
      </c>
      <c r="B6559">
        <f t="shared" si="408"/>
        <v>5</v>
      </c>
      <c r="C6559">
        <f t="shared" si="409"/>
        <v>30</v>
      </c>
      <c r="D6559">
        <f t="shared" si="410"/>
        <v>9</v>
      </c>
      <c r="E6559" cm="1">
        <f t="array" ref="E6559">INDEX(gumbwa!$E$2:$E$5400,_xlfn.XMATCH(1,(gumbwa!$B$2:$B$5400=data_gen!B6559)*(gumbwa!$C$2:$C$5400=data_gen!C6559)*(gumbwa!$D$2:$D$5400=data_gen!D6559)),1)</f>
        <v>0.2</v>
      </c>
      <c r="F6559" cm="1">
        <f t="array" aca="1" ref="F6559" ca="1">IF(ISNA(E6559),MAX(0,_xlfn.NORM.INV(RAND(),INDEX(gumbwa!$I$5:$T$28,_xlfn.XMATCH(data_gen!$B6559,gumbwa!$H$5:$H$28),_xlfn.XMATCH(data_gen!D$2,gumbwa!$I$4:$T$4)),INDEX(gumbwa!$I$30:$T$30,1,_xlfn.XMATCH(data_gen!$D6559,gumbwa!$I$4:$T$4)))),E6559)</f>
        <v>0.2</v>
      </c>
      <c r="G6559" cm="1">
        <f t="array" aca="1" ref="G6559" ca="1">MAX(0,_xlfn.NORM.INV(RAND(),INDEX($M$6:$M$29,_xlfn.XMATCH(data_gen!$B6559,$L$6:$L$29),1),INDEX($J$6:$J$17,_xlfn.XMATCH($D6559,$I$6:$I$17),1)))</f>
        <v>0.61083391430935841</v>
      </c>
    </row>
    <row r="6560" spans="1:7" x14ac:dyDescent="0.25">
      <c r="A6560" s="1">
        <f t="shared" si="411"/>
        <v>45565.249999984095</v>
      </c>
      <c r="B6560">
        <f t="shared" si="408"/>
        <v>6</v>
      </c>
      <c r="C6560">
        <f t="shared" si="409"/>
        <v>30</v>
      </c>
      <c r="D6560">
        <f t="shared" si="410"/>
        <v>9</v>
      </c>
      <c r="E6560" cm="1">
        <f t="array" ref="E6560">INDEX(gumbwa!$E$2:$E$5400,_xlfn.XMATCH(1,(gumbwa!$B$2:$B$5400=data_gen!B6560)*(gumbwa!$C$2:$C$5400=data_gen!C6560)*(gumbwa!$D$2:$D$5400=data_gen!D6560)),1)</f>
        <v>0.2</v>
      </c>
      <c r="F6560" cm="1">
        <f t="array" aca="1" ref="F6560" ca="1">IF(ISNA(E6560),MAX(0,_xlfn.NORM.INV(RAND(),INDEX(gumbwa!$I$5:$T$28,_xlfn.XMATCH(data_gen!$B6560,gumbwa!$H$5:$H$28),_xlfn.XMATCH(data_gen!D$2,gumbwa!$I$4:$T$4)),INDEX(gumbwa!$I$30:$T$30,1,_xlfn.XMATCH(data_gen!$D6560,gumbwa!$I$4:$T$4)))),E6560)</f>
        <v>0.2</v>
      </c>
      <c r="G6560" cm="1">
        <f t="array" aca="1" ref="G6560" ca="1">MAX(0,_xlfn.NORM.INV(RAND(),INDEX($M$6:$M$29,_xlfn.XMATCH(data_gen!$B6560,$L$6:$L$29),1),INDEX($J$6:$J$17,_xlfn.XMATCH($D6560,$I$6:$I$17),1)))</f>
        <v>0.30394243046662023</v>
      </c>
    </row>
    <row r="6561" spans="1:7" x14ac:dyDescent="0.25">
      <c r="A6561" s="1">
        <f t="shared" si="411"/>
        <v>45565.291666650759</v>
      </c>
      <c r="B6561">
        <f t="shared" si="408"/>
        <v>7</v>
      </c>
      <c r="C6561">
        <f t="shared" si="409"/>
        <v>30</v>
      </c>
      <c r="D6561">
        <f t="shared" si="410"/>
        <v>9</v>
      </c>
      <c r="E6561" cm="1">
        <f t="array" ref="E6561">INDEX(gumbwa!$E$2:$E$5400,_xlfn.XMATCH(1,(gumbwa!$B$2:$B$5400=data_gen!B6561)*(gumbwa!$C$2:$C$5400=data_gen!C6561)*(gumbwa!$D$2:$D$5400=data_gen!D6561)),1)</f>
        <v>0.2</v>
      </c>
      <c r="F6561" cm="1">
        <f t="array" aca="1" ref="F6561" ca="1">IF(ISNA(E6561),MAX(0,_xlfn.NORM.INV(RAND(),INDEX(gumbwa!$I$5:$T$28,_xlfn.XMATCH(data_gen!$B6561,gumbwa!$H$5:$H$28),_xlfn.XMATCH(data_gen!D$2,gumbwa!$I$4:$T$4)),INDEX(gumbwa!$I$30:$T$30,1,_xlfn.XMATCH(data_gen!$D6561,gumbwa!$I$4:$T$4)))),E6561)</f>
        <v>0.2</v>
      </c>
      <c r="G6561" cm="1">
        <f t="array" aca="1" ref="G6561" ca="1">MAX(0,_xlfn.NORM.INV(RAND(),INDEX($M$6:$M$29,_xlfn.XMATCH(data_gen!$B6561,$L$6:$L$29),1),INDEX($J$6:$J$17,_xlfn.XMATCH($D6561,$I$6:$I$17),1)))</f>
        <v>9.7759317057473955E-2</v>
      </c>
    </row>
    <row r="6562" spans="1:7" x14ac:dyDescent="0.25">
      <c r="A6562" s="1">
        <f t="shared" si="411"/>
        <v>45565.333333317423</v>
      </c>
      <c r="B6562">
        <f t="shared" si="408"/>
        <v>8</v>
      </c>
      <c r="C6562">
        <f t="shared" si="409"/>
        <v>30</v>
      </c>
      <c r="D6562">
        <f t="shared" si="410"/>
        <v>9</v>
      </c>
      <c r="E6562" cm="1">
        <f t="array" ref="E6562">INDEX(gumbwa!$E$2:$E$5400,_xlfn.XMATCH(1,(gumbwa!$B$2:$B$5400=data_gen!B6562)*(gumbwa!$C$2:$C$5400=data_gen!C6562)*(gumbwa!$D$2:$D$5400=data_gen!D6562)),1)</f>
        <v>0.2</v>
      </c>
      <c r="F6562" cm="1">
        <f t="array" aca="1" ref="F6562" ca="1">IF(ISNA(E6562),MAX(0,_xlfn.NORM.INV(RAND(),INDEX(gumbwa!$I$5:$T$28,_xlfn.XMATCH(data_gen!$B6562,gumbwa!$H$5:$H$28),_xlfn.XMATCH(data_gen!D$2,gumbwa!$I$4:$T$4)),INDEX(gumbwa!$I$30:$T$30,1,_xlfn.XMATCH(data_gen!$D6562,gumbwa!$I$4:$T$4)))),E6562)</f>
        <v>0.2</v>
      </c>
      <c r="G6562" cm="1">
        <f t="array" aca="1" ref="G6562" ca="1">MAX(0,_xlfn.NORM.INV(RAND(),INDEX($M$6:$M$29,_xlfn.XMATCH(data_gen!$B6562,$L$6:$L$29),1),INDEX($J$6:$J$17,_xlfn.XMATCH($D6562,$I$6:$I$17),1)))</f>
        <v>0.11421171115477732</v>
      </c>
    </row>
    <row r="6563" spans="1:7" x14ac:dyDescent="0.25">
      <c r="A6563" s="1">
        <f t="shared" si="411"/>
        <v>45565.374999984087</v>
      </c>
      <c r="B6563">
        <f t="shared" si="408"/>
        <v>9</v>
      </c>
      <c r="C6563">
        <f t="shared" si="409"/>
        <v>30</v>
      </c>
      <c r="D6563">
        <f t="shared" si="410"/>
        <v>9</v>
      </c>
      <c r="E6563" cm="1">
        <f t="array" ref="E6563">INDEX(gumbwa!$E$2:$E$5400,_xlfn.XMATCH(1,(gumbwa!$B$2:$B$5400=data_gen!B6563)*(gumbwa!$C$2:$C$5400=data_gen!C6563)*(gumbwa!$D$2:$D$5400=data_gen!D6563)),1)</f>
        <v>0.6</v>
      </c>
      <c r="F6563" cm="1">
        <f t="array" aca="1" ref="F6563" ca="1">IF(ISNA(E6563),MAX(0,_xlfn.NORM.INV(RAND(),INDEX(gumbwa!$I$5:$T$28,_xlfn.XMATCH(data_gen!$B6563,gumbwa!$H$5:$H$28),_xlfn.XMATCH(data_gen!D$2,gumbwa!$I$4:$T$4)),INDEX(gumbwa!$I$30:$T$30,1,_xlfn.XMATCH(data_gen!$D6563,gumbwa!$I$4:$T$4)))),E6563)</f>
        <v>0.6</v>
      </c>
      <c r="G6563" cm="1">
        <f t="array" aca="1" ref="G6563" ca="1">MAX(0,_xlfn.NORM.INV(RAND(),INDEX($M$6:$M$29,_xlfn.XMATCH(data_gen!$B6563,$L$6:$L$29),1),INDEX($J$6:$J$17,_xlfn.XMATCH($D6563,$I$6:$I$17),1)))</f>
        <v>0.12474546011166165</v>
      </c>
    </row>
    <row r="6564" spans="1:7" x14ac:dyDescent="0.25">
      <c r="A6564" s="1">
        <f t="shared" si="411"/>
        <v>45565.416666650752</v>
      </c>
      <c r="B6564">
        <f t="shared" si="408"/>
        <v>10</v>
      </c>
      <c r="C6564">
        <f t="shared" si="409"/>
        <v>30</v>
      </c>
      <c r="D6564">
        <f t="shared" si="410"/>
        <v>9</v>
      </c>
      <c r="E6564" cm="1">
        <f t="array" ref="E6564">INDEX(gumbwa!$E$2:$E$5400,_xlfn.XMATCH(1,(gumbwa!$B$2:$B$5400=data_gen!B6564)*(gumbwa!$C$2:$C$5400=data_gen!C6564)*(gumbwa!$D$2:$D$5400=data_gen!D6564)),1)</f>
        <v>0.6</v>
      </c>
      <c r="F6564" cm="1">
        <f t="array" aca="1" ref="F6564" ca="1">IF(ISNA(E6564),MAX(0,_xlfn.NORM.INV(RAND(),INDEX(gumbwa!$I$5:$T$28,_xlfn.XMATCH(data_gen!$B6564,gumbwa!$H$5:$H$28),_xlfn.XMATCH(data_gen!D$2,gumbwa!$I$4:$T$4)),INDEX(gumbwa!$I$30:$T$30,1,_xlfn.XMATCH(data_gen!$D6564,gumbwa!$I$4:$T$4)))),E6564)</f>
        <v>0.6</v>
      </c>
      <c r="G6564" cm="1">
        <f t="array" aca="1" ref="G6564" ca="1">MAX(0,_xlfn.NORM.INV(RAND(),INDEX($M$6:$M$29,_xlfn.XMATCH(data_gen!$B6564,$L$6:$L$29),1),INDEX($J$6:$J$17,_xlfn.XMATCH($D6564,$I$6:$I$17),1)))</f>
        <v>9.4362157942665753E-2</v>
      </c>
    </row>
    <row r="6565" spans="1:7" x14ac:dyDescent="0.25">
      <c r="A6565" s="1">
        <f t="shared" si="411"/>
        <v>45565.458333317416</v>
      </c>
      <c r="B6565">
        <f t="shared" si="408"/>
        <v>11</v>
      </c>
      <c r="C6565">
        <f t="shared" si="409"/>
        <v>30</v>
      </c>
      <c r="D6565">
        <f t="shared" si="410"/>
        <v>9</v>
      </c>
      <c r="E6565" cm="1">
        <f t="array" ref="E6565">INDEX(gumbwa!$E$2:$E$5400,_xlfn.XMATCH(1,(gumbwa!$B$2:$B$5400=data_gen!B6565)*(gumbwa!$C$2:$C$5400=data_gen!C6565)*(gumbwa!$D$2:$D$5400=data_gen!D6565)),1)</f>
        <v>0.6</v>
      </c>
      <c r="F6565" cm="1">
        <f t="array" aca="1" ref="F6565" ca="1">IF(ISNA(E6565),MAX(0,_xlfn.NORM.INV(RAND(),INDEX(gumbwa!$I$5:$T$28,_xlfn.XMATCH(data_gen!$B6565,gumbwa!$H$5:$H$28),_xlfn.XMATCH(data_gen!D$2,gumbwa!$I$4:$T$4)),INDEX(gumbwa!$I$30:$T$30,1,_xlfn.XMATCH(data_gen!$D6565,gumbwa!$I$4:$T$4)))),E6565)</f>
        <v>0.6</v>
      </c>
      <c r="G6565" cm="1">
        <f t="array" aca="1" ref="G6565" ca="1">MAX(0,_xlfn.NORM.INV(RAND(),INDEX($M$6:$M$29,_xlfn.XMATCH(data_gen!$B6565,$L$6:$L$29),1),INDEX($J$6:$J$17,_xlfn.XMATCH($D6565,$I$6:$I$17),1)))</f>
        <v>0.10133239387845372</v>
      </c>
    </row>
    <row r="6566" spans="1:7" x14ac:dyDescent="0.25">
      <c r="A6566" s="1">
        <f t="shared" si="411"/>
        <v>45565.49999998408</v>
      </c>
      <c r="B6566">
        <f t="shared" si="408"/>
        <v>12</v>
      </c>
      <c r="C6566">
        <f t="shared" si="409"/>
        <v>30</v>
      </c>
      <c r="D6566">
        <f t="shared" si="410"/>
        <v>9</v>
      </c>
      <c r="E6566" cm="1">
        <f t="array" ref="E6566">INDEX(gumbwa!$E$2:$E$5400,_xlfn.XMATCH(1,(gumbwa!$B$2:$B$5400=data_gen!B6566)*(gumbwa!$C$2:$C$5400=data_gen!C6566)*(gumbwa!$D$2:$D$5400=data_gen!D6566)),1)</f>
        <v>0</v>
      </c>
      <c r="F6566" cm="1">
        <f t="array" aca="1" ref="F6566" ca="1">IF(ISNA(E6566),MAX(0,_xlfn.NORM.INV(RAND(),INDEX(gumbwa!$I$5:$T$28,_xlfn.XMATCH(data_gen!$B6566,gumbwa!$H$5:$H$28),_xlfn.XMATCH(data_gen!D$2,gumbwa!$I$4:$T$4)),INDEX(gumbwa!$I$30:$T$30,1,_xlfn.XMATCH(data_gen!$D6566,gumbwa!$I$4:$T$4)))),E6566)</f>
        <v>0</v>
      </c>
      <c r="G6566" cm="1">
        <f t="array" aca="1" ref="G6566" ca="1">MAX(0,_xlfn.NORM.INV(RAND(),INDEX($M$6:$M$29,_xlfn.XMATCH(data_gen!$B6566,$L$6:$L$29),1),INDEX($J$6:$J$17,_xlfn.XMATCH($D6566,$I$6:$I$17),1)))</f>
        <v>8.8024225906079084E-2</v>
      </c>
    </row>
    <row r="6567" spans="1:7" x14ac:dyDescent="0.25">
      <c r="A6567" s="1">
        <f t="shared" si="411"/>
        <v>45565.541666650744</v>
      </c>
      <c r="B6567">
        <f t="shared" si="408"/>
        <v>13</v>
      </c>
      <c r="C6567">
        <f t="shared" si="409"/>
        <v>30</v>
      </c>
      <c r="D6567">
        <f t="shared" si="410"/>
        <v>9</v>
      </c>
      <c r="E6567" cm="1">
        <f t="array" ref="E6567">INDEX(gumbwa!$E$2:$E$5400,_xlfn.XMATCH(1,(gumbwa!$B$2:$B$5400=data_gen!B6567)*(gumbwa!$C$2:$C$5400=data_gen!C6567)*(gumbwa!$D$2:$D$5400=data_gen!D6567)),1)</f>
        <v>0.8</v>
      </c>
      <c r="F6567" cm="1">
        <f t="array" aca="1" ref="F6567" ca="1">IF(ISNA(E6567),MAX(0,_xlfn.NORM.INV(RAND(),INDEX(gumbwa!$I$5:$T$28,_xlfn.XMATCH(data_gen!$B6567,gumbwa!$H$5:$H$28),_xlfn.XMATCH(data_gen!D$2,gumbwa!$I$4:$T$4)),INDEX(gumbwa!$I$30:$T$30,1,_xlfn.XMATCH(data_gen!$D6567,gumbwa!$I$4:$T$4)))),E6567)</f>
        <v>0.8</v>
      </c>
      <c r="G6567" cm="1">
        <f t="array" aca="1" ref="G6567" ca="1">MAX(0,_xlfn.NORM.INV(RAND(),INDEX($M$6:$M$29,_xlfn.XMATCH(data_gen!$B6567,$L$6:$L$29),1),INDEX($J$6:$J$17,_xlfn.XMATCH($D6567,$I$6:$I$17),1)))</f>
        <v>0.10146852528497069</v>
      </c>
    </row>
    <row r="6568" spans="1:7" x14ac:dyDescent="0.25">
      <c r="A6568" s="1">
        <f t="shared" si="411"/>
        <v>45565.583333317409</v>
      </c>
      <c r="B6568">
        <f t="shared" si="408"/>
        <v>14</v>
      </c>
      <c r="C6568">
        <f t="shared" si="409"/>
        <v>30</v>
      </c>
      <c r="D6568">
        <f t="shared" si="410"/>
        <v>9</v>
      </c>
      <c r="E6568" cm="1">
        <f t="array" ref="E6568">INDEX(gumbwa!$E$2:$E$5400,_xlfn.XMATCH(1,(gumbwa!$B$2:$B$5400=data_gen!B6568)*(gumbwa!$C$2:$C$5400=data_gen!C6568)*(gumbwa!$D$2:$D$5400=data_gen!D6568)),1)</f>
        <v>0.2</v>
      </c>
      <c r="F6568" cm="1">
        <f t="array" aca="1" ref="F6568" ca="1">IF(ISNA(E6568),MAX(0,_xlfn.NORM.INV(RAND(),INDEX(gumbwa!$I$5:$T$28,_xlfn.XMATCH(data_gen!$B6568,gumbwa!$H$5:$H$28),_xlfn.XMATCH(data_gen!D$2,gumbwa!$I$4:$T$4)),INDEX(gumbwa!$I$30:$T$30,1,_xlfn.XMATCH(data_gen!$D6568,gumbwa!$I$4:$T$4)))),E6568)</f>
        <v>0.2</v>
      </c>
      <c r="G6568" cm="1">
        <f t="array" aca="1" ref="G6568" ca="1">MAX(0,_xlfn.NORM.INV(RAND(),INDEX($M$6:$M$29,_xlfn.XMATCH(data_gen!$B6568,$L$6:$L$29),1),INDEX($J$6:$J$17,_xlfn.XMATCH($D6568,$I$6:$I$17),1)))</f>
        <v>0.10176361674881711</v>
      </c>
    </row>
    <row r="6569" spans="1:7" x14ac:dyDescent="0.25">
      <c r="A6569" s="1">
        <f t="shared" si="411"/>
        <v>45565.624999984073</v>
      </c>
      <c r="B6569">
        <f t="shared" si="408"/>
        <v>15</v>
      </c>
      <c r="C6569">
        <f t="shared" si="409"/>
        <v>30</v>
      </c>
      <c r="D6569">
        <f t="shared" si="410"/>
        <v>9</v>
      </c>
      <c r="E6569" cm="1">
        <f t="array" ref="E6569">INDEX(gumbwa!$E$2:$E$5400,_xlfn.XMATCH(1,(gumbwa!$B$2:$B$5400=data_gen!B6569)*(gumbwa!$C$2:$C$5400=data_gen!C6569)*(gumbwa!$D$2:$D$5400=data_gen!D6569)),1)</f>
        <v>0.5</v>
      </c>
      <c r="F6569" cm="1">
        <f t="array" aca="1" ref="F6569" ca="1">IF(ISNA(E6569),MAX(0,_xlfn.NORM.INV(RAND(),INDEX(gumbwa!$I$5:$T$28,_xlfn.XMATCH(data_gen!$B6569,gumbwa!$H$5:$H$28),_xlfn.XMATCH(data_gen!D$2,gumbwa!$I$4:$T$4)),INDEX(gumbwa!$I$30:$T$30,1,_xlfn.XMATCH(data_gen!$D6569,gumbwa!$I$4:$T$4)))),E6569)</f>
        <v>0.5</v>
      </c>
      <c r="G6569" cm="1">
        <f t="array" aca="1" ref="G6569" ca="1">MAX(0,_xlfn.NORM.INV(RAND(),INDEX($M$6:$M$29,_xlfn.XMATCH(data_gen!$B6569,$L$6:$L$29),1),INDEX($J$6:$J$17,_xlfn.XMATCH($D6569,$I$6:$I$17),1)))</f>
        <v>0.10651764979810863</v>
      </c>
    </row>
    <row r="6570" spans="1:7" x14ac:dyDescent="0.25">
      <c r="A6570" s="1">
        <f t="shared" si="411"/>
        <v>45565.666666650737</v>
      </c>
      <c r="B6570">
        <f t="shared" si="408"/>
        <v>16</v>
      </c>
      <c r="C6570">
        <f t="shared" si="409"/>
        <v>30</v>
      </c>
      <c r="D6570">
        <f t="shared" si="410"/>
        <v>9</v>
      </c>
      <c r="E6570" cm="1">
        <f t="array" ref="E6570">INDEX(gumbwa!$E$2:$E$5400,_xlfn.XMATCH(1,(gumbwa!$B$2:$B$5400=data_gen!B6570)*(gumbwa!$C$2:$C$5400=data_gen!C6570)*(gumbwa!$D$2:$D$5400=data_gen!D6570)),1)</f>
        <v>2.5</v>
      </c>
      <c r="F6570" cm="1">
        <f t="array" aca="1" ref="F6570" ca="1">IF(ISNA(E6570),MAX(0,_xlfn.NORM.INV(RAND(),INDEX(gumbwa!$I$5:$T$28,_xlfn.XMATCH(data_gen!$B6570,gumbwa!$H$5:$H$28),_xlfn.XMATCH(data_gen!D$2,gumbwa!$I$4:$T$4)),INDEX(gumbwa!$I$30:$T$30,1,_xlfn.XMATCH(data_gen!$D6570,gumbwa!$I$4:$T$4)))),E6570)</f>
        <v>2.5</v>
      </c>
      <c r="G6570" cm="1">
        <f t="array" aca="1" ref="G6570" ca="1">MAX(0,_xlfn.NORM.INV(RAND(),INDEX($M$6:$M$29,_xlfn.XMATCH(data_gen!$B6570,$L$6:$L$29),1),INDEX($J$6:$J$17,_xlfn.XMATCH($D6570,$I$6:$I$17),1)))</f>
        <v>1.2031129121388129</v>
      </c>
    </row>
    <row r="6571" spans="1:7" x14ac:dyDescent="0.25">
      <c r="A6571" s="1">
        <f t="shared" si="411"/>
        <v>45565.708333317401</v>
      </c>
      <c r="B6571">
        <f t="shared" si="408"/>
        <v>17</v>
      </c>
      <c r="C6571">
        <f t="shared" si="409"/>
        <v>30</v>
      </c>
      <c r="D6571">
        <f t="shared" si="410"/>
        <v>9</v>
      </c>
      <c r="E6571" cm="1">
        <f t="array" ref="E6571">INDEX(gumbwa!$E$2:$E$5400,_xlfn.XMATCH(1,(gumbwa!$B$2:$B$5400=data_gen!B6571)*(gumbwa!$C$2:$C$5400=data_gen!C6571)*(gumbwa!$D$2:$D$5400=data_gen!D6571)),1)</f>
        <v>0.3</v>
      </c>
      <c r="F6571" cm="1">
        <f t="array" aca="1" ref="F6571" ca="1">IF(ISNA(E6571),MAX(0,_xlfn.NORM.INV(RAND(),INDEX(gumbwa!$I$5:$T$28,_xlfn.XMATCH(data_gen!$B6571,gumbwa!$H$5:$H$28),_xlfn.XMATCH(data_gen!D$2,gumbwa!$I$4:$T$4)),INDEX(gumbwa!$I$30:$T$30,1,_xlfn.XMATCH(data_gen!$D6571,gumbwa!$I$4:$T$4)))),E6571)</f>
        <v>0.3</v>
      </c>
      <c r="G6571" cm="1">
        <f t="array" aca="1" ref="G6571" ca="1">MAX(0,_xlfn.NORM.INV(RAND(),INDEX($M$6:$M$29,_xlfn.XMATCH(data_gen!$B6571,$L$6:$L$29),1),INDEX($J$6:$J$17,_xlfn.XMATCH($D6571,$I$6:$I$17),1)))</f>
        <v>1.4947304427011272</v>
      </c>
    </row>
    <row r="6572" spans="1:7" x14ac:dyDescent="0.25">
      <c r="A6572" s="1">
        <f t="shared" si="411"/>
        <v>45565.749999984066</v>
      </c>
      <c r="B6572">
        <f t="shared" si="408"/>
        <v>18</v>
      </c>
      <c r="C6572">
        <f t="shared" si="409"/>
        <v>30</v>
      </c>
      <c r="D6572">
        <f t="shared" si="410"/>
        <v>9</v>
      </c>
      <c r="E6572" cm="1">
        <f t="array" ref="E6572">INDEX(gumbwa!$E$2:$E$5400,_xlfn.XMATCH(1,(gumbwa!$B$2:$B$5400=data_gen!B6572)*(gumbwa!$C$2:$C$5400=data_gen!C6572)*(gumbwa!$D$2:$D$5400=data_gen!D6572)),1)</f>
        <v>0.2</v>
      </c>
      <c r="F6572" cm="1">
        <f t="array" aca="1" ref="F6572" ca="1">IF(ISNA(E6572),MAX(0,_xlfn.NORM.INV(RAND(),INDEX(gumbwa!$I$5:$T$28,_xlfn.XMATCH(data_gen!$B6572,gumbwa!$H$5:$H$28),_xlfn.XMATCH(data_gen!D$2,gumbwa!$I$4:$T$4)),INDEX(gumbwa!$I$30:$T$30,1,_xlfn.XMATCH(data_gen!$D6572,gumbwa!$I$4:$T$4)))),E6572)</f>
        <v>0.2</v>
      </c>
      <c r="G6572" cm="1">
        <f t="array" aca="1" ref="G6572" ca="1">MAX(0,_xlfn.NORM.INV(RAND(),INDEX($M$6:$M$29,_xlfn.XMATCH(data_gen!$B6572,$L$6:$L$29),1),INDEX($J$6:$J$17,_xlfn.XMATCH($D6572,$I$6:$I$17),1)))</f>
        <v>1.1860427577933774</v>
      </c>
    </row>
    <row r="6573" spans="1:7" x14ac:dyDescent="0.25">
      <c r="A6573" s="1">
        <f t="shared" si="411"/>
        <v>45565.79166665073</v>
      </c>
      <c r="B6573">
        <f t="shared" si="408"/>
        <v>19</v>
      </c>
      <c r="C6573">
        <f t="shared" si="409"/>
        <v>30</v>
      </c>
      <c r="D6573">
        <f t="shared" si="410"/>
        <v>9</v>
      </c>
      <c r="E6573" cm="1">
        <f t="array" ref="E6573">INDEX(gumbwa!$E$2:$E$5400,_xlfn.XMATCH(1,(gumbwa!$B$2:$B$5400=data_gen!B6573)*(gumbwa!$C$2:$C$5400=data_gen!C6573)*(gumbwa!$D$2:$D$5400=data_gen!D6573)),1)</f>
        <v>0.2</v>
      </c>
      <c r="F6573" cm="1">
        <f t="array" aca="1" ref="F6573" ca="1">IF(ISNA(E6573),MAX(0,_xlfn.NORM.INV(RAND(),INDEX(gumbwa!$I$5:$T$28,_xlfn.XMATCH(data_gen!$B6573,gumbwa!$H$5:$H$28),_xlfn.XMATCH(data_gen!D$2,gumbwa!$I$4:$T$4)),INDEX(gumbwa!$I$30:$T$30,1,_xlfn.XMATCH(data_gen!$D6573,gumbwa!$I$4:$T$4)))),E6573)</f>
        <v>0.2</v>
      </c>
      <c r="G6573" cm="1">
        <f t="array" aca="1" ref="G6573" ca="1">MAX(0,_xlfn.NORM.INV(RAND(),INDEX($M$6:$M$29,_xlfn.XMATCH(data_gen!$B6573,$L$6:$L$29),1),INDEX($J$6:$J$17,_xlfn.XMATCH($D6573,$I$6:$I$17),1)))</f>
        <v>1.0936108743739084</v>
      </c>
    </row>
    <row r="6574" spans="1:7" x14ac:dyDescent="0.25">
      <c r="A6574" s="1">
        <f t="shared" si="411"/>
        <v>45565.833333317394</v>
      </c>
      <c r="B6574">
        <f t="shared" si="408"/>
        <v>20</v>
      </c>
      <c r="C6574">
        <f t="shared" si="409"/>
        <v>30</v>
      </c>
      <c r="D6574">
        <f t="shared" si="410"/>
        <v>9</v>
      </c>
      <c r="E6574" cm="1">
        <f t="array" ref="E6574">INDEX(gumbwa!$E$2:$E$5400,_xlfn.XMATCH(1,(gumbwa!$B$2:$B$5400=data_gen!B6574)*(gumbwa!$C$2:$C$5400=data_gen!C6574)*(gumbwa!$D$2:$D$5400=data_gen!D6574)),1)</f>
        <v>0.2</v>
      </c>
      <c r="F6574" cm="1">
        <f t="array" aca="1" ref="F6574" ca="1">IF(ISNA(E6574),MAX(0,_xlfn.NORM.INV(RAND(),INDEX(gumbwa!$I$5:$T$28,_xlfn.XMATCH(data_gen!$B6574,gumbwa!$H$5:$H$28),_xlfn.XMATCH(data_gen!D$2,gumbwa!$I$4:$T$4)),INDEX(gumbwa!$I$30:$T$30,1,_xlfn.XMATCH(data_gen!$D6574,gumbwa!$I$4:$T$4)))),E6574)</f>
        <v>0.2</v>
      </c>
      <c r="G6574" cm="1">
        <f t="array" aca="1" ref="G6574" ca="1">MAX(0,_xlfn.NORM.INV(RAND(),INDEX($M$6:$M$29,_xlfn.XMATCH(data_gen!$B6574,$L$6:$L$29),1),INDEX($J$6:$J$17,_xlfn.XMATCH($D6574,$I$6:$I$17),1)))</f>
        <v>0.91696208003231272</v>
      </c>
    </row>
    <row r="6575" spans="1:7" x14ac:dyDescent="0.25">
      <c r="A6575" s="1">
        <f t="shared" si="411"/>
        <v>45565.874999984058</v>
      </c>
      <c r="B6575">
        <f t="shared" si="408"/>
        <v>21</v>
      </c>
      <c r="C6575">
        <f t="shared" si="409"/>
        <v>30</v>
      </c>
      <c r="D6575">
        <f t="shared" si="410"/>
        <v>9</v>
      </c>
      <c r="E6575" cm="1">
        <f t="array" ref="E6575">INDEX(gumbwa!$E$2:$E$5400,_xlfn.XMATCH(1,(gumbwa!$B$2:$B$5400=data_gen!B6575)*(gumbwa!$C$2:$C$5400=data_gen!C6575)*(gumbwa!$D$2:$D$5400=data_gen!D6575)),1)</f>
        <v>0.2</v>
      </c>
      <c r="F6575" cm="1">
        <f t="array" aca="1" ref="F6575" ca="1">IF(ISNA(E6575),MAX(0,_xlfn.NORM.INV(RAND(),INDEX(gumbwa!$I$5:$T$28,_xlfn.XMATCH(data_gen!$B6575,gumbwa!$H$5:$H$28),_xlfn.XMATCH(data_gen!D$2,gumbwa!$I$4:$T$4)),INDEX(gumbwa!$I$30:$T$30,1,_xlfn.XMATCH(data_gen!$D6575,gumbwa!$I$4:$T$4)))),E6575)</f>
        <v>0.2</v>
      </c>
      <c r="G6575" cm="1">
        <f t="array" aca="1" ref="G6575" ca="1">MAX(0,_xlfn.NORM.INV(RAND(),INDEX($M$6:$M$29,_xlfn.XMATCH(data_gen!$B6575,$L$6:$L$29),1),INDEX($J$6:$J$17,_xlfn.XMATCH($D6575,$I$6:$I$17),1)))</f>
        <v>0.89439424496369235</v>
      </c>
    </row>
    <row r="6576" spans="1:7" x14ac:dyDescent="0.25">
      <c r="A6576" s="1">
        <f t="shared" si="411"/>
        <v>45565.916666650723</v>
      </c>
      <c r="B6576">
        <f t="shared" si="408"/>
        <v>22</v>
      </c>
      <c r="C6576">
        <f t="shared" si="409"/>
        <v>30</v>
      </c>
      <c r="D6576">
        <f t="shared" si="410"/>
        <v>9</v>
      </c>
      <c r="E6576" cm="1">
        <f t="array" ref="E6576">INDEX(gumbwa!$E$2:$E$5400,_xlfn.XMATCH(1,(gumbwa!$B$2:$B$5400=data_gen!B6576)*(gumbwa!$C$2:$C$5400=data_gen!C6576)*(gumbwa!$D$2:$D$5400=data_gen!D6576)),1)</f>
        <v>0.2</v>
      </c>
      <c r="F6576" cm="1">
        <f t="array" aca="1" ref="F6576" ca="1">IF(ISNA(E6576),MAX(0,_xlfn.NORM.INV(RAND(),INDEX(gumbwa!$I$5:$T$28,_xlfn.XMATCH(data_gen!$B6576,gumbwa!$H$5:$H$28),_xlfn.XMATCH(data_gen!D$2,gumbwa!$I$4:$T$4)),INDEX(gumbwa!$I$30:$T$30,1,_xlfn.XMATCH(data_gen!$D6576,gumbwa!$I$4:$T$4)))),E6576)</f>
        <v>0.2</v>
      </c>
      <c r="G6576" cm="1">
        <f t="array" aca="1" ref="G6576" ca="1">MAX(0,_xlfn.NORM.INV(RAND(),INDEX($M$6:$M$29,_xlfn.XMATCH(data_gen!$B6576,$L$6:$L$29),1),INDEX($J$6:$J$17,_xlfn.XMATCH($D6576,$I$6:$I$17),1)))</f>
        <v>0.88740565310132447</v>
      </c>
    </row>
    <row r="6577" spans="1:7" x14ac:dyDescent="0.25">
      <c r="A6577" s="1">
        <f t="shared" si="411"/>
        <v>45565.958333317387</v>
      </c>
      <c r="B6577">
        <f t="shared" si="408"/>
        <v>23</v>
      </c>
      <c r="C6577">
        <f t="shared" si="409"/>
        <v>30</v>
      </c>
      <c r="D6577">
        <f t="shared" si="410"/>
        <v>9</v>
      </c>
      <c r="E6577" cm="1">
        <f t="array" ref="E6577">INDEX(gumbwa!$E$2:$E$5400,_xlfn.XMATCH(1,(gumbwa!$B$2:$B$5400=data_gen!B6577)*(gumbwa!$C$2:$C$5400=data_gen!C6577)*(gumbwa!$D$2:$D$5400=data_gen!D6577)),1)</f>
        <v>0.2</v>
      </c>
      <c r="F6577" cm="1">
        <f t="array" aca="1" ref="F6577" ca="1">IF(ISNA(E6577),MAX(0,_xlfn.NORM.INV(RAND(),INDEX(gumbwa!$I$5:$T$28,_xlfn.XMATCH(data_gen!$B6577,gumbwa!$H$5:$H$28),_xlfn.XMATCH(data_gen!D$2,gumbwa!$I$4:$T$4)),INDEX(gumbwa!$I$30:$T$30,1,_xlfn.XMATCH(data_gen!$D6577,gumbwa!$I$4:$T$4)))),E6577)</f>
        <v>0.2</v>
      </c>
      <c r="G6577" cm="1">
        <f t="array" aca="1" ref="G6577" ca="1">MAX(0,_xlfn.NORM.INV(RAND(),INDEX($M$6:$M$29,_xlfn.XMATCH(data_gen!$B6577,$L$6:$L$29),1),INDEX($J$6:$J$17,_xlfn.XMATCH($D6577,$I$6:$I$17),1)))</f>
        <v>0.89238646365198282</v>
      </c>
    </row>
    <row r="6578" spans="1:7" x14ac:dyDescent="0.25">
      <c r="A6578" s="1">
        <f t="shared" si="411"/>
        <v>45565.999999984051</v>
      </c>
      <c r="B6578">
        <f t="shared" si="408"/>
        <v>0</v>
      </c>
      <c r="C6578">
        <f t="shared" si="409"/>
        <v>1</v>
      </c>
      <c r="D6578">
        <f t="shared" si="410"/>
        <v>10</v>
      </c>
      <c r="E6578" cm="1">
        <f t="array" ref="E6578">INDEX(gumbwa!$E$2:$E$5400,_xlfn.XMATCH(1,(gumbwa!$B$2:$B$5400=data_gen!B6578)*(gumbwa!$C$2:$C$5400=data_gen!C6578)*(gumbwa!$D$2:$D$5400=data_gen!D6578)),1)</f>
        <v>0.2</v>
      </c>
      <c r="F6578" cm="1">
        <f t="array" aca="1" ref="F6578" ca="1">IF(ISNA(E6578),MAX(0,_xlfn.NORM.INV(RAND(),INDEX(gumbwa!$I$5:$T$28,_xlfn.XMATCH(data_gen!$B6578,gumbwa!$H$5:$H$28),_xlfn.XMATCH(data_gen!D$2,gumbwa!$I$4:$T$4)),INDEX(gumbwa!$I$30:$T$30,1,_xlfn.XMATCH(data_gen!$D6578,gumbwa!$I$4:$T$4)))),E6578)</f>
        <v>0.2</v>
      </c>
      <c r="G6578" cm="1">
        <f t="array" aca="1" ref="G6578" ca="1">MAX(0,_xlfn.NORM.INV(RAND(),INDEX($M$6:$M$29,_xlfn.XMATCH(data_gen!$B6578,$L$6:$L$29),1),INDEX($J$6:$J$17,_xlfn.XMATCH($D6578,$I$6:$I$17),1)))</f>
        <v>0.59746051589641214</v>
      </c>
    </row>
    <row r="6579" spans="1:7" x14ac:dyDescent="0.25">
      <c r="A6579" s="1">
        <f t="shared" si="411"/>
        <v>45566.041666650715</v>
      </c>
      <c r="B6579">
        <f t="shared" si="408"/>
        <v>1</v>
      </c>
      <c r="C6579">
        <f t="shared" si="409"/>
        <v>1</v>
      </c>
      <c r="D6579">
        <f t="shared" si="410"/>
        <v>10</v>
      </c>
      <c r="E6579" cm="1">
        <f t="array" ref="E6579">INDEX(gumbwa!$E$2:$E$5400,_xlfn.XMATCH(1,(gumbwa!$B$2:$B$5400=data_gen!B6579)*(gumbwa!$C$2:$C$5400=data_gen!C6579)*(gumbwa!$D$2:$D$5400=data_gen!D6579)),1)</f>
        <v>0.2</v>
      </c>
      <c r="F6579" cm="1">
        <f t="array" aca="1" ref="F6579" ca="1">IF(ISNA(E6579),MAX(0,_xlfn.NORM.INV(RAND(),INDEX(gumbwa!$I$5:$T$28,_xlfn.XMATCH(data_gen!$B6579,gumbwa!$H$5:$H$28),_xlfn.XMATCH(data_gen!D$2,gumbwa!$I$4:$T$4)),INDEX(gumbwa!$I$30:$T$30,1,_xlfn.XMATCH(data_gen!$D6579,gumbwa!$I$4:$T$4)))),E6579)</f>
        <v>0.2</v>
      </c>
      <c r="G6579" cm="1">
        <f t="array" aca="1" ref="G6579" ca="1">MAX(0,_xlfn.NORM.INV(RAND(),INDEX($M$6:$M$29,_xlfn.XMATCH(data_gen!$B6579,$L$6:$L$29),1),INDEX($J$6:$J$17,_xlfn.XMATCH($D6579,$I$6:$I$17),1)))</f>
        <v>0.60130846670409488</v>
      </c>
    </row>
    <row r="6580" spans="1:7" x14ac:dyDescent="0.25">
      <c r="A6580" s="1">
        <f t="shared" si="411"/>
        <v>45566.08333331738</v>
      </c>
      <c r="B6580">
        <f t="shared" si="408"/>
        <v>2</v>
      </c>
      <c r="C6580">
        <f t="shared" si="409"/>
        <v>1</v>
      </c>
      <c r="D6580">
        <f t="shared" si="410"/>
        <v>10</v>
      </c>
      <c r="E6580" cm="1">
        <f t="array" ref="E6580">INDEX(gumbwa!$E$2:$E$5400,_xlfn.XMATCH(1,(gumbwa!$B$2:$B$5400=data_gen!B6580)*(gumbwa!$C$2:$C$5400=data_gen!C6580)*(gumbwa!$D$2:$D$5400=data_gen!D6580)),1)</f>
        <v>0.2</v>
      </c>
      <c r="F6580" cm="1">
        <f t="array" aca="1" ref="F6580" ca="1">IF(ISNA(E6580),MAX(0,_xlfn.NORM.INV(RAND(),INDEX(gumbwa!$I$5:$T$28,_xlfn.XMATCH(data_gen!$B6580,gumbwa!$H$5:$H$28),_xlfn.XMATCH(data_gen!D$2,gumbwa!$I$4:$T$4)),INDEX(gumbwa!$I$30:$T$30,1,_xlfn.XMATCH(data_gen!$D6580,gumbwa!$I$4:$T$4)))),E6580)</f>
        <v>0.2</v>
      </c>
      <c r="G6580" cm="1">
        <f t="array" aca="1" ref="G6580" ca="1">MAX(0,_xlfn.NORM.INV(RAND(),INDEX($M$6:$M$29,_xlfn.XMATCH(data_gen!$B6580,$L$6:$L$29),1),INDEX($J$6:$J$17,_xlfn.XMATCH($D6580,$I$6:$I$17),1)))</f>
        <v>0.61025802040201305</v>
      </c>
    </row>
    <row r="6581" spans="1:7" x14ac:dyDescent="0.25">
      <c r="A6581" s="1">
        <f t="shared" si="411"/>
        <v>45566.124999984044</v>
      </c>
      <c r="B6581">
        <f t="shared" si="408"/>
        <v>3</v>
      </c>
      <c r="C6581">
        <f t="shared" si="409"/>
        <v>1</v>
      </c>
      <c r="D6581">
        <f t="shared" si="410"/>
        <v>10</v>
      </c>
      <c r="E6581" cm="1">
        <f t="array" ref="E6581">INDEX(gumbwa!$E$2:$E$5400,_xlfn.XMATCH(1,(gumbwa!$B$2:$B$5400=data_gen!B6581)*(gumbwa!$C$2:$C$5400=data_gen!C6581)*(gumbwa!$D$2:$D$5400=data_gen!D6581)),1)</f>
        <v>0.2</v>
      </c>
      <c r="F6581" cm="1">
        <f t="array" aca="1" ref="F6581" ca="1">IF(ISNA(E6581),MAX(0,_xlfn.NORM.INV(RAND(),INDEX(gumbwa!$I$5:$T$28,_xlfn.XMATCH(data_gen!$B6581,gumbwa!$H$5:$H$28),_xlfn.XMATCH(data_gen!D$2,gumbwa!$I$4:$T$4)),INDEX(gumbwa!$I$30:$T$30,1,_xlfn.XMATCH(data_gen!$D6581,gumbwa!$I$4:$T$4)))),E6581)</f>
        <v>0.2</v>
      </c>
      <c r="G6581" cm="1">
        <f t="array" aca="1" ref="G6581" ca="1">MAX(0,_xlfn.NORM.INV(RAND(),INDEX($M$6:$M$29,_xlfn.XMATCH(data_gen!$B6581,$L$6:$L$29),1),INDEX($J$6:$J$17,_xlfn.XMATCH($D6581,$I$6:$I$17),1)))</f>
        <v>0.58992830732646429</v>
      </c>
    </row>
    <row r="6582" spans="1:7" x14ac:dyDescent="0.25">
      <c r="A6582" s="1">
        <f t="shared" si="411"/>
        <v>45566.166666650708</v>
      </c>
      <c r="B6582">
        <f t="shared" si="408"/>
        <v>4</v>
      </c>
      <c r="C6582">
        <f t="shared" si="409"/>
        <v>1</v>
      </c>
      <c r="D6582">
        <f t="shared" si="410"/>
        <v>10</v>
      </c>
      <c r="E6582" cm="1">
        <f t="array" ref="E6582">INDEX(gumbwa!$E$2:$E$5400,_xlfn.XMATCH(1,(gumbwa!$B$2:$B$5400=data_gen!B6582)*(gumbwa!$C$2:$C$5400=data_gen!C6582)*(gumbwa!$D$2:$D$5400=data_gen!D6582)),1)</f>
        <v>0.2</v>
      </c>
      <c r="F6582" cm="1">
        <f t="array" aca="1" ref="F6582" ca="1">IF(ISNA(E6582),MAX(0,_xlfn.NORM.INV(RAND(),INDEX(gumbwa!$I$5:$T$28,_xlfn.XMATCH(data_gen!$B6582,gumbwa!$H$5:$H$28),_xlfn.XMATCH(data_gen!D$2,gumbwa!$I$4:$T$4)),INDEX(gumbwa!$I$30:$T$30,1,_xlfn.XMATCH(data_gen!$D6582,gumbwa!$I$4:$T$4)))),E6582)</f>
        <v>0.2</v>
      </c>
      <c r="G6582" cm="1">
        <f t="array" aca="1" ref="G6582" ca="1">MAX(0,_xlfn.NORM.INV(RAND(),INDEX($M$6:$M$29,_xlfn.XMATCH(data_gen!$B6582,$L$6:$L$29),1),INDEX($J$6:$J$17,_xlfn.XMATCH($D6582,$I$6:$I$17),1)))</f>
        <v>0.60682502487747669</v>
      </c>
    </row>
    <row r="6583" spans="1:7" x14ac:dyDescent="0.25">
      <c r="A6583" s="1">
        <f t="shared" si="411"/>
        <v>45566.208333317372</v>
      </c>
      <c r="B6583">
        <f t="shared" si="408"/>
        <v>5</v>
      </c>
      <c r="C6583">
        <f t="shared" si="409"/>
        <v>1</v>
      </c>
      <c r="D6583">
        <f t="shared" si="410"/>
        <v>10</v>
      </c>
      <c r="E6583" cm="1">
        <f t="array" ref="E6583">INDEX(gumbwa!$E$2:$E$5400,_xlfn.XMATCH(1,(gumbwa!$B$2:$B$5400=data_gen!B6583)*(gumbwa!$C$2:$C$5400=data_gen!C6583)*(gumbwa!$D$2:$D$5400=data_gen!D6583)),1)</f>
        <v>0.2</v>
      </c>
      <c r="F6583" cm="1">
        <f t="array" aca="1" ref="F6583" ca="1">IF(ISNA(E6583),MAX(0,_xlfn.NORM.INV(RAND(),INDEX(gumbwa!$I$5:$T$28,_xlfn.XMATCH(data_gen!$B6583,gumbwa!$H$5:$H$28),_xlfn.XMATCH(data_gen!D$2,gumbwa!$I$4:$T$4)),INDEX(gumbwa!$I$30:$T$30,1,_xlfn.XMATCH(data_gen!$D6583,gumbwa!$I$4:$T$4)))),E6583)</f>
        <v>0.2</v>
      </c>
      <c r="G6583" cm="1">
        <f t="array" aca="1" ref="G6583" ca="1">MAX(0,_xlfn.NORM.INV(RAND(),INDEX($M$6:$M$29,_xlfn.XMATCH(data_gen!$B6583,$L$6:$L$29),1),INDEX($J$6:$J$17,_xlfn.XMATCH($D6583,$I$6:$I$17),1)))</f>
        <v>0.60098311670853999</v>
      </c>
    </row>
    <row r="6584" spans="1:7" x14ac:dyDescent="0.25">
      <c r="A6584" s="1">
        <f t="shared" si="411"/>
        <v>45566.249999984037</v>
      </c>
      <c r="B6584">
        <f t="shared" si="408"/>
        <v>6</v>
      </c>
      <c r="C6584">
        <f t="shared" si="409"/>
        <v>1</v>
      </c>
      <c r="D6584">
        <f t="shared" si="410"/>
        <v>10</v>
      </c>
      <c r="E6584" cm="1">
        <f t="array" ref="E6584">INDEX(gumbwa!$E$2:$E$5400,_xlfn.XMATCH(1,(gumbwa!$B$2:$B$5400=data_gen!B6584)*(gumbwa!$C$2:$C$5400=data_gen!C6584)*(gumbwa!$D$2:$D$5400=data_gen!D6584)),1)</f>
        <v>0.2</v>
      </c>
      <c r="F6584" cm="1">
        <f t="array" aca="1" ref="F6584" ca="1">IF(ISNA(E6584),MAX(0,_xlfn.NORM.INV(RAND(),INDEX(gumbwa!$I$5:$T$28,_xlfn.XMATCH(data_gen!$B6584,gumbwa!$H$5:$H$28),_xlfn.XMATCH(data_gen!D$2,gumbwa!$I$4:$T$4)),INDEX(gumbwa!$I$30:$T$30,1,_xlfn.XMATCH(data_gen!$D6584,gumbwa!$I$4:$T$4)))),E6584)</f>
        <v>0.2</v>
      </c>
      <c r="G6584" cm="1">
        <f t="array" aca="1" ref="G6584" ca="1">MAX(0,_xlfn.NORM.INV(RAND(),INDEX($M$6:$M$29,_xlfn.XMATCH(data_gen!$B6584,$L$6:$L$29),1),INDEX($J$6:$J$17,_xlfn.XMATCH($D6584,$I$6:$I$17),1)))</f>
        <v>0.30343037823544089</v>
      </c>
    </row>
    <row r="6585" spans="1:7" x14ac:dyDescent="0.25">
      <c r="A6585" s="1">
        <f t="shared" si="411"/>
        <v>45566.291666650701</v>
      </c>
      <c r="B6585">
        <f t="shared" si="408"/>
        <v>7</v>
      </c>
      <c r="C6585">
        <f t="shared" si="409"/>
        <v>1</v>
      </c>
      <c r="D6585">
        <f t="shared" si="410"/>
        <v>10</v>
      </c>
      <c r="E6585" cm="1">
        <f t="array" ref="E6585">INDEX(gumbwa!$E$2:$E$5400,_xlfn.XMATCH(1,(gumbwa!$B$2:$B$5400=data_gen!B6585)*(gumbwa!$C$2:$C$5400=data_gen!C6585)*(gumbwa!$D$2:$D$5400=data_gen!D6585)),1)</f>
        <v>0.2</v>
      </c>
      <c r="F6585" cm="1">
        <f t="array" aca="1" ref="F6585" ca="1">IF(ISNA(E6585),MAX(0,_xlfn.NORM.INV(RAND(),INDEX(gumbwa!$I$5:$T$28,_xlfn.XMATCH(data_gen!$B6585,gumbwa!$H$5:$H$28),_xlfn.XMATCH(data_gen!D$2,gumbwa!$I$4:$T$4)),INDEX(gumbwa!$I$30:$T$30,1,_xlfn.XMATCH(data_gen!$D6585,gumbwa!$I$4:$T$4)))),E6585)</f>
        <v>0.2</v>
      </c>
      <c r="G6585" cm="1">
        <f t="array" aca="1" ref="G6585" ca="1">MAX(0,_xlfn.NORM.INV(RAND(),INDEX($M$6:$M$29,_xlfn.XMATCH(data_gen!$B6585,$L$6:$L$29),1),INDEX($J$6:$J$17,_xlfn.XMATCH($D6585,$I$6:$I$17),1)))</f>
        <v>0.1187828502719214</v>
      </c>
    </row>
    <row r="6586" spans="1:7" x14ac:dyDescent="0.25">
      <c r="A6586" s="1">
        <f t="shared" si="411"/>
        <v>45566.333333317365</v>
      </c>
      <c r="B6586">
        <f t="shared" si="408"/>
        <v>8</v>
      </c>
      <c r="C6586">
        <f t="shared" si="409"/>
        <v>1</v>
      </c>
      <c r="D6586">
        <f t="shared" si="410"/>
        <v>10</v>
      </c>
      <c r="E6586" cm="1">
        <f t="array" ref="E6586">INDEX(gumbwa!$E$2:$E$5400,_xlfn.XMATCH(1,(gumbwa!$B$2:$B$5400=data_gen!B6586)*(gumbwa!$C$2:$C$5400=data_gen!C6586)*(gumbwa!$D$2:$D$5400=data_gen!D6586)),1)</f>
        <v>0.2</v>
      </c>
      <c r="F6586" cm="1">
        <f t="array" aca="1" ref="F6586" ca="1">IF(ISNA(E6586),MAX(0,_xlfn.NORM.INV(RAND(),INDEX(gumbwa!$I$5:$T$28,_xlfn.XMATCH(data_gen!$B6586,gumbwa!$H$5:$H$28),_xlfn.XMATCH(data_gen!D$2,gumbwa!$I$4:$T$4)),INDEX(gumbwa!$I$30:$T$30,1,_xlfn.XMATCH(data_gen!$D6586,gumbwa!$I$4:$T$4)))),E6586)</f>
        <v>0.2</v>
      </c>
      <c r="G6586" cm="1">
        <f t="array" aca="1" ref="G6586" ca="1">MAX(0,_xlfn.NORM.INV(RAND(),INDEX($M$6:$M$29,_xlfn.XMATCH(data_gen!$B6586,$L$6:$L$29),1),INDEX($J$6:$J$17,_xlfn.XMATCH($D6586,$I$6:$I$17),1)))</f>
        <v>8.9930530589731161E-2</v>
      </c>
    </row>
    <row r="6587" spans="1:7" x14ac:dyDescent="0.25">
      <c r="A6587" s="1">
        <f t="shared" si="411"/>
        <v>45566.374999984029</v>
      </c>
      <c r="B6587">
        <f t="shared" si="408"/>
        <v>9</v>
      </c>
      <c r="C6587">
        <f t="shared" si="409"/>
        <v>1</v>
      </c>
      <c r="D6587">
        <f t="shared" si="410"/>
        <v>10</v>
      </c>
      <c r="E6587" cm="1">
        <f t="array" ref="E6587">INDEX(gumbwa!$E$2:$E$5400,_xlfn.XMATCH(1,(gumbwa!$B$2:$B$5400=data_gen!B6587)*(gumbwa!$C$2:$C$5400=data_gen!C6587)*(gumbwa!$D$2:$D$5400=data_gen!D6587)),1)</f>
        <v>0.8</v>
      </c>
      <c r="F6587" cm="1">
        <f t="array" aca="1" ref="F6587" ca="1">IF(ISNA(E6587),MAX(0,_xlfn.NORM.INV(RAND(),INDEX(gumbwa!$I$5:$T$28,_xlfn.XMATCH(data_gen!$B6587,gumbwa!$H$5:$H$28),_xlfn.XMATCH(data_gen!D$2,gumbwa!$I$4:$T$4)),INDEX(gumbwa!$I$30:$T$30,1,_xlfn.XMATCH(data_gen!$D6587,gumbwa!$I$4:$T$4)))),E6587)</f>
        <v>0.8</v>
      </c>
      <c r="G6587" cm="1">
        <f t="array" aca="1" ref="G6587" ca="1">MAX(0,_xlfn.NORM.INV(RAND(),INDEX($M$6:$M$29,_xlfn.XMATCH(data_gen!$B6587,$L$6:$L$29),1),INDEX($J$6:$J$17,_xlfn.XMATCH($D6587,$I$6:$I$17),1)))</f>
        <v>0.11261374731436681</v>
      </c>
    </row>
    <row r="6588" spans="1:7" x14ac:dyDescent="0.25">
      <c r="A6588" s="1">
        <f t="shared" si="411"/>
        <v>45566.416666650694</v>
      </c>
      <c r="B6588">
        <f t="shared" si="408"/>
        <v>10</v>
      </c>
      <c r="C6588">
        <f t="shared" si="409"/>
        <v>1</v>
      </c>
      <c r="D6588">
        <f t="shared" si="410"/>
        <v>10</v>
      </c>
      <c r="E6588" cm="1">
        <f t="array" ref="E6588">INDEX(gumbwa!$E$2:$E$5400,_xlfn.XMATCH(1,(gumbwa!$B$2:$B$5400=data_gen!B6588)*(gumbwa!$C$2:$C$5400=data_gen!C6588)*(gumbwa!$D$2:$D$5400=data_gen!D6588)),1)</f>
        <v>0.5</v>
      </c>
      <c r="F6588" cm="1">
        <f t="array" aca="1" ref="F6588" ca="1">IF(ISNA(E6588),MAX(0,_xlfn.NORM.INV(RAND(),INDEX(gumbwa!$I$5:$T$28,_xlfn.XMATCH(data_gen!$B6588,gumbwa!$H$5:$H$28),_xlfn.XMATCH(data_gen!D$2,gumbwa!$I$4:$T$4)),INDEX(gumbwa!$I$30:$T$30,1,_xlfn.XMATCH(data_gen!$D6588,gumbwa!$I$4:$T$4)))),E6588)</f>
        <v>0.5</v>
      </c>
      <c r="G6588" cm="1">
        <f t="array" aca="1" ref="G6588" ca="1">MAX(0,_xlfn.NORM.INV(RAND(),INDEX($M$6:$M$29,_xlfn.XMATCH(data_gen!$B6588,$L$6:$L$29),1),INDEX($J$6:$J$17,_xlfn.XMATCH($D6588,$I$6:$I$17),1)))</f>
        <v>9.0500819631773352E-2</v>
      </c>
    </row>
    <row r="6589" spans="1:7" x14ac:dyDescent="0.25">
      <c r="A6589" s="1">
        <f t="shared" si="411"/>
        <v>45566.458333317358</v>
      </c>
      <c r="B6589">
        <f t="shared" si="408"/>
        <v>11</v>
      </c>
      <c r="C6589">
        <f t="shared" si="409"/>
        <v>1</v>
      </c>
      <c r="D6589">
        <f t="shared" si="410"/>
        <v>10</v>
      </c>
      <c r="E6589" cm="1">
        <f t="array" ref="E6589">INDEX(gumbwa!$E$2:$E$5400,_xlfn.XMATCH(1,(gumbwa!$B$2:$B$5400=data_gen!B6589)*(gumbwa!$C$2:$C$5400=data_gen!C6589)*(gumbwa!$D$2:$D$5400=data_gen!D6589)),1)</f>
        <v>0.7</v>
      </c>
      <c r="F6589" cm="1">
        <f t="array" aca="1" ref="F6589" ca="1">IF(ISNA(E6589),MAX(0,_xlfn.NORM.INV(RAND(),INDEX(gumbwa!$I$5:$T$28,_xlfn.XMATCH(data_gen!$B6589,gumbwa!$H$5:$H$28),_xlfn.XMATCH(data_gen!D$2,gumbwa!$I$4:$T$4)),INDEX(gumbwa!$I$30:$T$30,1,_xlfn.XMATCH(data_gen!$D6589,gumbwa!$I$4:$T$4)))),E6589)</f>
        <v>0.7</v>
      </c>
      <c r="G6589" cm="1">
        <f t="array" aca="1" ref="G6589" ca="1">MAX(0,_xlfn.NORM.INV(RAND(),INDEX($M$6:$M$29,_xlfn.XMATCH(data_gen!$B6589,$L$6:$L$29),1),INDEX($J$6:$J$17,_xlfn.XMATCH($D6589,$I$6:$I$17),1)))</f>
        <v>7.6478577975097412E-2</v>
      </c>
    </row>
    <row r="6590" spans="1:7" x14ac:dyDescent="0.25">
      <c r="A6590" s="1">
        <f t="shared" si="411"/>
        <v>45566.499999984022</v>
      </c>
      <c r="B6590">
        <f t="shared" si="408"/>
        <v>12</v>
      </c>
      <c r="C6590">
        <f t="shared" si="409"/>
        <v>1</v>
      </c>
      <c r="D6590">
        <f t="shared" si="410"/>
        <v>10</v>
      </c>
      <c r="E6590" cm="1">
        <f t="array" ref="E6590">INDEX(gumbwa!$E$2:$E$5400,_xlfn.XMATCH(1,(gumbwa!$B$2:$B$5400=data_gen!B6590)*(gumbwa!$C$2:$C$5400=data_gen!C6590)*(gumbwa!$D$2:$D$5400=data_gen!D6590)),1)</f>
        <v>0.3</v>
      </c>
      <c r="F6590" cm="1">
        <f t="array" aca="1" ref="F6590" ca="1">IF(ISNA(E6590),MAX(0,_xlfn.NORM.INV(RAND(),INDEX(gumbwa!$I$5:$T$28,_xlfn.XMATCH(data_gen!$B6590,gumbwa!$H$5:$H$28),_xlfn.XMATCH(data_gen!D$2,gumbwa!$I$4:$T$4)),INDEX(gumbwa!$I$30:$T$30,1,_xlfn.XMATCH(data_gen!$D6590,gumbwa!$I$4:$T$4)))),E6590)</f>
        <v>0.3</v>
      </c>
      <c r="G6590" cm="1">
        <f t="array" aca="1" ref="G6590" ca="1">MAX(0,_xlfn.NORM.INV(RAND(),INDEX($M$6:$M$29,_xlfn.XMATCH(data_gen!$B6590,$L$6:$L$29),1),INDEX($J$6:$J$17,_xlfn.XMATCH($D6590,$I$6:$I$17),1)))</f>
        <v>9.4179215863369026E-2</v>
      </c>
    </row>
    <row r="6591" spans="1:7" x14ac:dyDescent="0.25">
      <c r="A6591" s="1">
        <f t="shared" si="411"/>
        <v>45566.541666650686</v>
      </c>
      <c r="B6591">
        <f t="shared" si="408"/>
        <v>13</v>
      </c>
      <c r="C6591">
        <f t="shared" si="409"/>
        <v>1</v>
      </c>
      <c r="D6591">
        <f t="shared" si="410"/>
        <v>10</v>
      </c>
      <c r="E6591" cm="1">
        <f t="array" ref="E6591">INDEX(gumbwa!$E$2:$E$5400,_xlfn.XMATCH(1,(gumbwa!$B$2:$B$5400=data_gen!B6591)*(gumbwa!$C$2:$C$5400=data_gen!C6591)*(gumbwa!$D$2:$D$5400=data_gen!D6591)),1)</f>
        <v>0.4</v>
      </c>
      <c r="F6591" cm="1">
        <f t="array" aca="1" ref="F6591" ca="1">IF(ISNA(E6591),MAX(0,_xlfn.NORM.INV(RAND(),INDEX(gumbwa!$I$5:$T$28,_xlfn.XMATCH(data_gen!$B6591,gumbwa!$H$5:$H$28),_xlfn.XMATCH(data_gen!D$2,gumbwa!$I$4:$T$4)),INDEX(gumbwa!$I$30:$T$30,1,_xlfn.XMATCH(data_gen!$D6591,gumbwa!$I$4:$T$4)))),E6591)</f>
        <v>0.4</v>
      </c>
      <c r="G6591" cm="1">
        <f t="array" aca="1" ref="G6591" ca="1">MAX(0,_xlfn.NORM.INV(RAND(),INDEX($M$6:$M$29,_xlfn.XMATCH(data_gen!$B6591,$L$6:$L$29),1),INDEX($J$6:$J$17,_xlfn.XMATCH($D6591,$I$6:$I$17),1)))</f>
        <v>7.6755639234581202E-2</v>
      </c>
    </row>
    <row r="6592" spans="1:7" x14ac:dyDescent="0.25">
      <c r="A6592" s="1">
        <f t="shared" si="411"/>
        <v>45566.58333331735</v>
      </c>
      <c r="B6592">
        <f t="shared" si="408"/>
        <v>14</v>
      </c>
      <c r="C6592">
        <f t="shared" si="409"/>
        <v>1</v>
      </c>
      <c r="D6592">
        <f t="shared" si="410"/>
        <v>10</v>
      </c>
      <c r="E6592" cm="1">
        <f t="array" ref="E6592">INDEX(gumbwa!$E$2:$E$5400,_xlfn.XMATCH(1,(gumbwa!$B$2:$B$5400=data_gen!B6592)*(gumbwa!$C$2:$C$5400=data_gen!C6592)*(gumbwa!$D$2:$D$5400=data_gen!D6592)),1)</f>
        <v>0</v>
      </c>
      <c r="F6592" cm="1">
        <f t="array" aca="1" ref="F6592" ca="1">IF(ISNA(E6592),MAX(0,_xlfn.NORM.INV(RAND(),INDEX(gumbwa!$I$5:$T$28,_xlfn.XMATCH(data_gen!$B6592,gumbwa!$H$5:$H$28),_xlfn.XMATCH(data_gen!D$2,gumbwa!$I$4:$T$4)),INDEX(gumbwa!$I$30:$T$30,1,_xlfn.XMATCH(data_gen!$D6592,gumbwa!$I$4:$T$4)))),E6592)</f>
        <v>0</v>
      </c>
      <c r="G6592" cm="1">
        <f t="array" aca="1" ref="G6592" ca="1">MAX(0,_xlfn.NORM.INV(RAND(),INDEX($M$6:$M$29,_xlfn.XMATCH(data_gen!$B6592,$L$6:$L$29),1),INDEX($J$6:$J$17,_xlfn.XMATCH($D6592,$I$6:$I$17),1)))</f>
        <v>9.6142516356270483E-2</v>
      </c>
    </row>
    <row r="6593" spans="1:7" x14ac:dyDescent="0.25">
      <c r="A6593" s="1">
        <f t="shared" si="411"/>
        <v>45566.624999984015</v>
      </c>
      <c r="B6593">
        <f t="shared" si="408"/>
        <v>15</v>
      </c>
      <c r="C6593">
        <f t="shared" si="409"/>
        <v>1</v>
      </c>
      <c r="D6593">
        <f t="shared" si="410"/>
        <v>10</v>
      </c>
      <c r="E6593" cm="1">
        <f t="array" ref="E6593">INDEX(gumbwa!$E$2:$E$5400,_xlfn.XMATCH(1,(gumbwa!$B$2:$B$5400=data_gen!B6593)*(gumbwa!$C$2:$C$5400=data_gen!C6593)*(gumbwa!$D$2:$D$5400=data_gen!D6593)),1)</f>
        <v>0.4</v>
      </c>
      <c r="F6593" cm="1">
        <f t="array" aca="1" ref="F6593" ca="1">IF(ISNA(E6593),MAX(0,_xlfn.NORM.INV(RAND(),INDEX(gumbwa!$I$5:$T$28,_xlfn.XMATCH(data_gen!$B6593,gumbwa!$H$5:$H$28),_xlfn.XMATCH(data_gen!D$2,gumbwa!$I$4:$T$4)),INDEX(gumbwa!$I$30:$T$30,1,_xlfn.XMATCH(data_gen!$D6593,gumbwa!$I$4:$T$4)))),E6593)</f>
        <v>0.4</v>
      </c>
      <c r="G6593" cm="1">
        <f t="array" aca="1" ref="G6593" ca="1">MAX(0,_xlfn.NORM.INV(RAND(),INDEX($M$6:$M$29,_xlfn.XMATCH(data_gen!$B6593,$L$6:$L$29),1),INDEX($J$6:$J$17,_xlfn.XMATCH($D6593,$I$6:$I$17),1)))</f>
        <v>0.10866084570426096</v>
      </c>
    </row>
    <row r="6594" spans="1:7" x14ac:dyDescent="0.25">
      <c r="A6594" s="1">
        <f t="shared" si="411"/>
        <v>45566.666666650679</v>
      </c>
      <c r="B6594">
        <f t="shared" si="408"/>
        <v>16</v>
      </c>
      <c r="C6594">
        <f t="shared" si="409"/>
        <v>1</v>
      </c>
      <c r="D6594">
        <f t="shared" si="410"/>
        <v>10</v>
      </c>
      <c r="E6594" cm="1">
        <f t="array" ref="E6594">INDEX(gumbwa!$E$2:$E$5400,_xlfn.XMATCH(1,(gumbwa!$B$2:$B$5400=data_gen!B6594)*(gumbwa!$C$2:$C$5400=data_gen!C6594)*(gumbwa!$D$2:$D$5400=data_gen!D6594)),1)</f>
        <v>1.1000000000000001</v>
      </c>
      <c r="F6594" cm="1">
        <f t="array" aca="1" ref="F6594" ca="1">IF(ISNA(E6594),MAX(0,_xlfn.NORM.INV(RAND(),INDEX(gumbwa!$I$5:$T$28,_xlfn.XMATCH(data_gen!$B6594,gumbwa!$H$5:$H$28),_xlfn.XMATCH(data_gen!D$2,gumbwa!$I$4:$T$4)),INDEX(gumbwa!$I$30:$T$30,1,_xlfn.XMATCH(data_gen!$D6594,gumbwa!$I$4:$T$4)))),E6594)</f>
        <v>1.1000000000000001</v>
      </c>
      <c r="G6594" cm="1">
        <f t="array" aca="1" ref="G6594" ca="1">MAX(0,_xlfn.NORM.INV(RAND(),INDEX($M$6:$M$29,_xlfn.XMATCH(data_gen!$B6594,$L$6:$L$29),1),INDEX($J$6:$J$17,_xlfn.XMATCH($D6594,$I$6:$I$17),1)))</f>
        <v>1.2052348990262773</v>
      </c>
    </row>
    <row r="6595" spans="1:7" x14ac:dyDescent="0.25">
      <c r="A6595" s="1">
        <f t="shared" si="411"/>
        <v>45566.708333317343</v>
      </c>
      <c r="B6595">
        <f t="shared" ref="B6595:B6658" si="412">HOUR(A6595)</f>
        <v>17</v>
      </c>
      <c r="C6595">
        <f t="shared" ref="C6595:C6658" si="413">DAY(A6595)</f>
        <v>1</v>
      </c>
      <c r="D6595">
        <f t="shared" ref="D6595:D6658" si="414">MONTH(A6595)</f>
        <v>10</v>
      </c>
      <c r="E6595" cm="1">
        <f t="array" ref="E6595">INDEX(gumbwa!$E$2:$E$5400,_xlfn.XMATCH(1,(gumbwa!$B$2:$B$5400=data_gen!B6595)*(gumbwa!$C$2:$C$5400=data_gen!C6595)*(gumbwa!$D$2:$D$5400=data_gen!D6595)),1)</f>
        <v>1.4</v>
      </c>
      <c r="F6595" cm="1">
        <f t="array" aca="1" ref="F6595" ca="1">IF(ISNA(E6595),MAX(0,_xlfn.NORM.INV(RAND(),INDEX(gumbwa!$I$5:$T$28,_xlfn.XMATCH(data_gen!$B6595,gumbwa!$H$5:$H$28),_xlfn.XMATCH(data_gen!D$2,gumbwa!$I$4:$T$4)),INDEX(gumbwa!$I$30:$T$30,1,_xlfn.XMATCH(data_gen!$D6595,gumbwa!$I$4:$T$4)))),E6595)</f>
        <v>1.4</v>
      </c>
      <c r="G6595" cm="1">
        <f t="array" aca="1" ref="G6595" ca="1">MAX(0,_xlfn.NORM.INV(RAND(),INDEX($M$6:$M$29,_xlfn.XMATCH(data_gen!$B6595,$L$6:$L$29),1),INDEX($J$6:$J$17,_xlfn.XMATCH($D6595,$I$6:$I$17),1)))</f>
        <v>1.493879292966501</v>
      </c>
    </row>
    <row r="6596" spans="1:7" x14ac:dyDescent="0.25">
      <c r="A6596" s="1">
        <f t="shared" ref="A6596:A6659" si="415">A6595+(1/24)</f>
        <v>45566.749999984007</v>
      </c>
      <c r="B6596">
        <f t="shared" si="412"/>
        <v>18</v>
      </c>
      <c r="C6596">
        <f t="shared" si="413"/>
        <v>1</v>
      </c>
      <c r="D6596">
        <f t="shared" si="414"/>
        <v>10</v>
      </c>
      <c r="E6596" cm="1">
        <f t="array" ref="E6596">INDEX(gumbwa!$E$2:$E$5400,_xlfn.XMATCH(1,(gumbwa!$B$2:$B$5400=data_gen!B6596)*(gumbwa!$C$2:$C$5400=data_gen!C6596)*(gumbwa!$D$2:$D$5400=data_gen!D6596)),1)</f>
        <v>2.2999999999999998</v>
      </c>
      <c r="F6596" cm="1">
        <f t="array" aca="1" ref="F6596" ca="1">IF(ISNA(E6596),MAX(0,_xlfn.NORM.INV(RAND(),INDEX(gumbwa!$I$5:$T$28,_xlfn.XMATCH(data_gen!$B6596,gumbwa!$H$5:$H$28),_xlfn.XMATCH(data_gen!D$2,gumbwa!$I$4:$T$4)),INDEX(gumbwa!$I$30:$T$30,1,_xlfn.XMATCH(data_gen!$D6596,gumbwa!$I$4:$T$4)))),E6596)</f>
        <v>2.2999999999999998</v>
      </c>
      <c r="G6596" cm="1">
        <f t="array" aca="1" ref="G6596" ca="1">MAX(0,_xlfn.NORM.INV(RAND(),INDEX($M$6:$M$29,_xlfn.XMATCH(data_gen!$B6596,$L$6:$L$29),1),INDEX($J$6:$J$17,_xlfn.XMATCH($D6596,$I$6:$I$17),1)))</f>
        <v>1.193727437871122</v>
      </c>
    </row>
    <row r="6597" spans="1:7" x14ac:dyDescent="0.25">
      <c r="A6597" s="1">
        <f t="shared" si="415"/>
        <v>45566.791666650672</v>
      </c>
      <c r="B6597">
        <f t="shared" si="412"/>
        <v>19</v>
      </c>
      <c r="C6597">
        <f t="shared" si="413"/>
        <v>1</v>
      </c>
      <c r="D6597">
        <f t="shared" si="414"/>
        <v>10</v>
      </c>
      <c r="E6597" cm="1">
        <f t="array" ref="E6597">INDEX(gumbwa!$E$2:$E$5400,_xlfn.XMATCH(1,(gumbwa!$B$2:$B$5400=data_gen!B6597)*(gumbwa!$C$2:$C$5400=data_gen!C6597)*(gumbwa!$D$2:$D$5400=data_gen!D6597)),1)</f>
        <v>0.4</v>
      </c>
      <c r="F6597" cm="1">
        <f t="array" aca="1" ref="F6597" ca="1">IF(ISNA(E6597),MAX(0,_xlfn.NORM.INV(RAND(),INDEX(gumbwa!$I$5:$T$28,_xlfn.XMATCH(data_gen!$B6597,gumbwa!$H$5:$H$28),_xlfn.XMATCH(data_gen!D$2,gumbwa!$I$4:$T$4)),INDEX(gumbwa!$I$30:$T$30,1,_xlfn.XMATCH(data_gen!$D6597,gumbwa!$I$4:$T$4)))),E6597)</f>
        <v>0.4</v>
      </c>
      <c r="G6597" cm="1">
        <f t="array" aca="1" ref="G6597" ca="1">MAX(0,_xlfn.NORM.INV(RAND(),INDEX($M$6:$M$29,_xlfn.XMATCH(data_gen!$B6597,$L$6:$L$29),1),INDEX($J$6:$J$17,_xlfn.XMATCH($D6597,$I$6:$I$17),1)))</f>
        <v>1.1191427474345237</v>
      </c>
    </row>
    <row r="6598" spans="1:7" x14ac:dyDescent="0.25">
      <c r="A6598" s="1">
        <f t="shared" si="415"/>
        <v>45566.833333317336</v>
      </c>
      <c r="B6598">
        <f t="shared" si="412"/>
        <v>20</v>
      </c>
      <c r="C6598">
        <f t="shared" si="413"/>
        <v>1</v>
      </c>
      <c r="D6598">
        <f t="shared" si="414"/>
        <v>10</v>
      </c>
      <c r="E6598" cm="1">
        <f t="array" ref="E6598">INDEX(gumbwa!$E$2:$E$5400,_xlfn.XMATCH(1,(gumbwa!$B$2:$B$5400=data_gen!B6598)*(gumbwa!$C$2:$C$5400=data_gen!C6598)*(gumbwa!$D$2:$D$5400=data_gen!D6598)),1)</f>
        <v>0.4</v>
      </c>
      <c r="F6598" cm="1">
        <f t="array" aca="1" ref="F6598" ca="1">IF(ISNA(E6598),MAX(0,_xlfn.NORM.INV(RAND(),INDEX(gumbwa!$I$5:$T$28,_xlfn.XMATCH(data_gen!$B6598,gumbwa!$H$5:$H$28),_xlfn.XMATCH(data_gen!D$2,gumbwa!$I$4:$T$4)),INDEX(gumbwa!$I$30:$T$30,1,_xlfn.XMATCH(data_gen!$D6598,gumbwa!$I$4:$T$4)))),E6598)</f>
        <v>0.4</v>
      </c>
      <c r="G6598" cm="1">
        <f t="array" aca="1" ref="G6598" ca="1">MAX(0,_xlfn.NORM.INV(RAND(),INDEX($M$6:$M$29,_xlfn.XMATCH(data_gen!$B6598,$L$6:$L$29),1),INDEX($J$6:$J$17,_xlfn.XMATCH($D6598,$I$6:$I$17),1)))</f>
        <v>0.8915975515263308</v>
      </c>
    </row>
    <row r="6599" spans="1:7" x14ac:dyDescent="0.25">
      <c r="A6599" s="1">
        <f t="shared" si="415"/>
        <v>45566.874999984</v>
      </c>
      <c r="B6599">
        <f t="shared" si="412"/>
        <v>21</v>
      </c>
      <c r="C6599">
        <f t="shared" si="413"/>
        <v>1</v>
      </c>
      <c r="D6599">
        <f t="shared" si="414"/>
        <v>10</v>
      </c>
      <c r="E6599" cm="1">
        <f t="array" ref="E6599">INDEX(gumbwa!$E$2:$E$5400,_xlfn.XMATCH(1,(gumbwa!$B$2:$B$5400=data_gen!B6599)*(gumbwa!$C$2:$C$5400=data_gen!C6599)*(gumbwa!$D$2:$D$5400=data_gen!D6599)),1)</f>
        <v>0.3</v>
      </c>
      <c r="F6599" cm="1">
        <f t="array" aca="1" ref="F6599" ca="1">IF(ISNA(E6599),MAX(0,_xlfn.NORM.INV(RAND(),INDEX(gumbwa!$I$5:$T$28,_xlfn.XMATCH(data_gen!$B6599,gumbwa!$H$5:$H$28),_xlfn.XMATCH(data_gen!D$2,gumbwa!$I$4:$T$4)),INDEX(gumbwa!$I$30:$T$30,1,_xlfn.XMATCH(data_gen!$D6599,gumbwa!$I$4:$T$4)))),E6599)</f>
        <v>0.3</v>
      </c>
      <c r="G6599" cm="1">
        <f t="array" aca="1" ref="G6599" ca="1">MAX(0,_xlfn.NORM.INV(RAND(),INDEX($M$6:$M$29,_xlfn.XMATCH(data_gen!$B6599,$L$6:$L$29),1),INDEX($J$6:$J$17,_xlfn.XMATCH($D6599,$I$6:$I$17),1)))</f>
        <v>0.8861292062542101</v>
      </c>
    </row>
    <row r="6600" spans="1:7" x14ac:dyDescent="0.25">
      <c r="A6600" s="1">
        <f t="shared" si="415"/>
        <v>45566.916666650664</v>
      </c>
      <c r="B6600">
        <f t="shared" si="412"/>
        <v>22</v>
      </c>
      <c r="C6600">
        <f t="shared" si="413"/>
        <v>1</v>
      </c>
      <c r="D6600">
        <f t="shared" si="414"/>
        <v>10</v>
      </c>
      <c r="E6600" cm="1">
        <f t="array" ref="E6600">INDEX(gumbwa!$E$2:$E$5400,_xlfn.XMATCH(1,(gumbwa!$B$2:$B$5400=data_gen!B6600)*(gumbwa!$C$2:$C$5400=data_gen!C6600)*(gumbwa!$D$2:$D$5400=data_gen!D6600)),1)</f>
        <v>0.2</v>
      </c>
      <c r="F6600" cm="1">
        <f t="array" aca="1" ref="F6600" ca="1">IF(ISNA(E6600),MAX(0,_xlfn.NORM.INV(RAND(),INDEX(gumbwa!$I$5:$T$28,_xlfn.XMATCH(data_gen!$B6600,gumbwa!$H$5:$H$28),_xlfn.XMATCH(data_gen!D$2,gumbwa!$I$4:$T$4)),INDEX(gumbwa!$I$30:$T$30,1,_xlfn.XMATCH(data_gen!$D6600,gumbwa!$I$4:$T$4)))),E6600)</f>
        <v>0.2</v>
      </c>
      <c r="G6600" cm="1">
        <f t="array" aca="1" ref="G6600" ca="1">MAX(0,_xlfn.NORM.INV(RAND(),INDEX($M$6:$M$29,_xlfn.XMATCH(data_gen!$B6600,$L$6:$L$29),1),INDEX($J$6:$J$17,_xlfn.XMATCH($D6600,$I$6:$I$17),1)))</f>
        <v>0.9069181975586954</v>
      </c>
    </row>
    <row r="6601" spans="1:7" x14ac:dyDescent="0.25">
      <c r="A6601" s="1">
        <f t="shared" si="415"/>
        <v>45566.958333317329</v>
      </c>
      <c r="B6601">
        <f t="shared" si="412"/>
        <v>23</v>
      </c>
      <c r="C6601">
        <f t="shared" si="413"/>
        <v>1</v>
      </c>
      <c r="D6601">
        <f t="shared" si="414"/>
        <v>10</v>
      </c>
      <c r="E6601" cm="1">
        <f t="array" ref="E6601">INDEX(gumbwa!$E$2:$E$5400,_xlfn.XMATCH(1,(gumbwa!$B$2:$B$5400=data_gen!B6601)*(gumbwa!$C$2:$C$5400=data_gen!C6601)*(gumbwa!$D$2:$D$5400=data_gen!D6601)),1)</f>
        <v>0.2</v>
      </c>
      <c r="F6601" cm="1">
        <f t="array" aca="1" ref="F6601" ca="1">IF(ISNA(E6601),MAX(0,_xlfn.NORM.INV(RAND(),INDEX(gumbwa!$I$5:$T$28,_xlfn.XMATCH(data_gen!$B6601,gumbwa!$H$5:$H$28),_xlfn.XMATCH(data_gen!D$2,gumbwa!$I$4:$T$4)),INDEX(gumbwa!$I$30:$T$30,1,_xlfn.XMATCH(data_gen!$D6601,gumbwa!$I$4:$T$4)))),E6601)</f>
        <v>0.2</v>
      </c>
      <c r="G6601" cm="1">
        <f t="array" aca="1" ref="G6601" ca="1">MAX(0,_xlfn.NORM.INV(RAND(),INDEX($M$6:$M$29,_xlfn.XMATCH(data_gen!$B6601,$L$6:$L$29),1),INDEX($J$6:$J$17,_xlfn.XMATCH($D6601,$I$6:$I$17),1)))</f>
        <v>0.90056185916555598</v>
      </c>
    </row>
    <row r="6602" spans="1:7" x14ac:dyDescent="0.25">
      <c r="A6602" s="1">
        <f t="shared" si="415"/>
        <v>45566.999999983993</v>
      </c>
      <c r="B6602">
        <f t="shared" si="412"/>
        <v>0</v>
      </c>
      <c r="C6602">
        <f t="shared" si="413"/>
        <v>2</v>
      </c>
      <c r="D6602">
        <f t="shared" si="414"/>
        <v>10</v>
      </c>
      <c r="E6602" cm="1">
        <f t="array" ref="E6602">INDEX(gumbwa!$E$2:$E$5400,_xlfn.XMATCH(1,(gumbwa!$B$2:$B$5400=data_gen!B6602)*(gumbwa!$C$2:$C$5400=data_gen!C6602)*(gumbwa!$D$2:$D$5400=data_gen!D6602)),1)</f>
        <v>0.2</v>
      </c>
      <c r="F6602" cm="1">
        <f t="array" aca="1" ref="F6602" ca="1">IF(ISNA(E6602),MAX(0,_xlfn.NORM.INV(RAND(),INDEX(gumbwa!$I$5:$T$28,_xlfn.XMATCH(data_gen!$B6602,gumbwa!$H$5:$H$28),_xlfn.XMATCH(data_gen!D$2,gumbwa!$I$4:$T$4)),INDEX(gumbwa!$I$30:$T$30,1,_xlfn.XMATCH(data_gen!$D6602,gumbwa!$I$4:$T$4)))),E6602)</f>
        <v>0.2</v>
      </c>
      <c r="G6602" cm="1">
        <f t="array" aca="1" ref="G6602" ca="1">MAX(0,_xlfn.NORM.INV(RAND(),INDEX($M$6:$M$29,_xlfn.XMATCH(data_gen!$B6602,$L$6:$L$29),1),INDEX($J$6:$J$17,_xlfn.XMATCH($D6602,$I$6:$I$17),1)))</f>
        <v>0.59326328249808225</v>
      </c>
    </row>
    <row r="6603" spans="1:7" x14ac:dyDescent="0.25">
      <c r="A6603" s="1">
        <f t="shared" si="415"/>
        <v>45567.041666650657</v>
      </c>
      <c r="B6603">
        <f t="shared" si="412"/>
        <v>1</v>
      </c>
      <c r="C6603">
        <f t="shared" si="413"/>
        <v>2</v>
      </c>
      <c r="D6603">
        <f t="shared" si="414"/>
        <v>10</v>
      </c>
      <c r="E6603" cm="1">
        <f t="array" ref="E6603">INDEX(gumbwa!$E$2:$E$5400,_xlfn.XMATCH(1,(gumbwa!$B$2:$B$5400=data_gen!B6603)*(gumbwa!$C$2:$C$5400=data_gen!C6603)*(gumbwa!$D$2:$D$5400=data_gen!D6603)),1)</f>
        <v>0.3</v>
      </c>
      <c r="F6603" cm="1">
        <f t="array" aca="1" ref="F6603" ca="1">IF(ISNA(E6603),MAX(0,_xlfn.NORM.INV(RAND(),INDEX(gumbwa!$I$5:$T$28,_xlfn.XMATCH(data_gen!$B6603,gumbwa!$H$5:$H$28),_xlfn.XMATCH(data_gen!D$2,gumbwa!$I$4:$T$4)),INDEX(gumbwa!$I$30:$T$30,1,_xlfn.XMATCH(data_gen!$D6603,gumbwa!$I$4:$T$4)))),E6603)</f>
        <v>0.3</v>
      </c>
      <c r="G6603" cm="1">
        <f t="array" aca="1" ref="G6603" ca="1">MAX(0,_xlfn.NORM.INV(RAND(),INDEX($M$6:$M$29,_xlfn.XMATCH(data_gen!$B6603,$L$6:$L$29),1),INDEX($J$6:$J$17,_xlfn.XMATCH($D6603,$I$6:$I$17),1)))</f>
        <v>0.6006619398437899</v>
      </c>
    </row>
    <row r="6604" spans="1:7" x14ac:dyDescent="0.25">
      <c r="A6604" s="1">
        <f t="shared" si="415"/>
        <v>45567.083333317321</v>
      </c>
      <c r="B6604">
        <f t="shared" si="412"/>
        <v>2</v>
      </c>
      <c r="C6604">
        <f t="shared" si="413"/>
        <v>2</v>
      </c>
      <c r="D6604">
        <f t="shared" si="414"/>
        <v>10</v>
      </c>
      <c r="E6604" cm="1">
        <f t="array" ref="E6604">INDEX(gumbwa!$E$2:$E$5400,_xlfn.XMATCH(1,(gumbwa!$B$2:$B$5400=data_gen!B6604)*(gumbwa!$C$2:$C$5400=data_gen!C6604)*(gumbwa!$D$2:$D$5400=data_gen!D6604)),1)</f>
        <v>0.3</v>
      </c>
      <c r="F6604" cm="1">
        <f t="array" aca="1" ref="F6604" ca="1">IF(ISNA(E6604),MAX(0,_xlfn.NORM.INV(RAND(),INDEX(gumbwa!$I$5:$T$28,_xlfn.XMATCH(data_gen!$B6604,gumbwa!$H$5:$H$28),_xlfn.XMATCH(data_gen!D$2,gumbwa!$I$4:$T$4)),INDEX(gumbwa!$I$30:$T$30,1,_xlfn.XMATCH(data_gen!$D6604,gumbwa!$I$4:$T$4)))),E6604)</f>
        <v>0.3</v>
      </c>
      <c r="G6604" cm="1">
        <f t="array" aca="1" ref="G6604" ca="1">MAX(0,_xlfn.NORM.INV(RAND(),INDEX($M$6:$M$29,_xlfn.XMATCH(data_gen!$B6604,$L$6:$L$29),1),INDEX($J$6:$J$17,_xlfn.XMATCH($D6604,$I$6:$I$17),1)))</f>
        <v>0.60641955291654748</v>
      </c>
    </row>
    <row r="6605" spans="1:7" x14ac:dyDescent="0.25">
      <c r="A6605" s="1">
        <f t="shared" si="415"/>
        <v>45567.124999983986</v>
      </c>
      <c r="B6605">
        <f t="shared" si="412"/>
        <v>3</v>
      </c>
      <c r="C6605">
        <f t="shared" si="413"/>
        <v>2</v>
      </c>
      <c r="D6605">
        <f t="shared" si="414"/>
        <v>10</v>
      </c>
      <c r="E6605" cm="1">
        <f t="array" ref="E6605">INDEX(gumbwa!$E$2:$E$5400,_xlfn.XMATCH(1,(gumbwa!$B$2:$B$5400=data_gen!B6605)*(gumbwa!$C$2:$C$5400=data_gen!C6605)*(gumbwa!$D$2:$D$5400=data_gen!D6605)),1)</f>
        <v>0.3</v>
      </c>
      <c r="F6605" cm="1">
        <f t="array" aca="1" ref="F6605" ca="1">IF(ISNA(E6605),MAX(0,_xlfn.NORM.INV(RAND(),INDEX(gumbwa!$I$5:$T$28,_xlfn.XMATCH(data_gen!$B6605,gumbwa!$H$5:$H$28),_xlfn.XMATCH(data_gen!D$2,gumbwa!$I$4:$T$4)),INDEX(gumbwa!$I$30:$T$30,1,_xlfn.XMATCH(data_gen!$D6605,gumbwa!$I$4:$T$4)))),E6605)</f>
        <v>0.3</v>
      </c>
      <c r="G6605" cm="1">
        <f t="array" aca="1" ref="G6605" ca="1">MAX(0,_xlfn.NORM.INV(RAND(),INDEX($M$6:$M$29,_xlfn.XMATCH(data_gen!$B6605,$L$6:$L$29),1),INDEX($J$6:$J$17,_xlfn.XMATCH($D6605,$I$6:$I$17),1)))</f>
        <v>0.5915211522001883</v>
      </c>
    </row>
    <row r="6606" spans="1:7" x14ac:dyDescent="0.25">
      <c r="A6606" s="1">
        <f t="shared" si="415"/>
        <v>45567.16666665065</v>
      </c>
      <c r="B6606">
        <f t="shared" si="412"/>
        <v>4</v>
      </c>
      <c r="C6606">
        <f t="shared" si="413"/>
        <v>2</v>
      </c>
      <c r="D6606">
        <f t="shared" si="414"/>
        <v>10</v>
      </c>
      <c r="E6606" cm="1">
        <f t="array" ref="E6606">INDEX(gumbwa!$E$2:$E$5400,_xlfn.XMATCH(1,(gumbwa!$B$2:$B$5400=data_gen!B6606)*(gumbwa!$C$2:$C$5400=data_gen!C6606)*(gumbwa!$D$2:$D$5400=data_gen!D6606)),1)</f>
        <v>0.2</v>
      </c>
      <c r="F6606" cm="1">
        <f t="array" aca="1" ref="F6606" ca="1">IF(ISNA(E6606),MAX(0,_xlfn.NORM.INV(RAND(),INDEX(gumbwa!$I$5:$T$28,_xlfn.XMATCH(data_gen!$B6606,gumbwa!$H$5:$H$28),_xlfn.XMATCH(data_gen!D$2,gumbwa!$I$4:$T$4)),INDEX(gumbwa!$I$30:$T$30,1,_xlfn.XMATCH(data_gen!$D6606,gumbwa!$I$4:$T$4)))),E6606)</f>
        <v>0.2</v>
      </c>
      <c r="G6606" cm="1">
        <f t="array" aca="1" ref="G6606" ca="1">MAX(0,_xlfn.NORM.INV(RAND(),INDEX($M$6:$M$29,_xlfn.XMATCH(data_gen!$B6606,$L$6:$L$29),1),INDEX($J$6:$J$17,_xlfn.XMATCH($D6606,$I$6:$I$17),1)))</f>
        <v>0.59916361077356417</v>
      </c>
    </row>
    <row r="6607" spans="1:7" x14ac:dyDescent="0.25">
      <c r="A6607" s="1">
        <f t="shared" si="415"/>
        <v>45567.208333317314</v>
      </c>
      <c r="B6607">
        <f t="shared" si="412"/>
        <v>5</v>
      </c>
      <c r="C6607">
        <f t="shared" si="413"/>
        <v>2</v>
      </c>
      <c r="D6607">
        <f t="shared" si="414"/>
        <v>10</v>
      </c>
      <c r="E6607" cm="1">
        <f t="array" ref="E6607">INDEX(gumbwa!$E$2:$E$5400,_xlfn.XMATCH(1,(gumbwa!$B$2:$B$5400=data_gen!B6607)*(gumbwa!$C$2:$C$5400=data_gen!C6607)*(gumbwa!$D$2:$D$5400=data_gen!D6607)),1)</f>
        <v>0.3</v>
      </c>
      <c r="F6607" cm="1">
        <f t="array" aca="1" ref="F6607" ca="1">IF(ISNA(E6607),MAX(0,_xlfn.NORM.INV(RAND(),INDEX(gumbwa!$I$5:$T$28,_xlfn.XMATCH(data_gen!$B6607,gumbwa!$H$5:$H$28),_xlfn.XMATCH(data_gen!D$2,gumbwa!$I$4:$T$4)),INDEX(gumbwa!$I$30:$T$30,1,_xlfn.XMATCH(data_gen!$D6607,gumbwa!$I$4:$T$4)))),E6607)</f>
        <v>0.3</v>
      </c>
      <c r="G6607" cm="1">
        <f t="array" aca="1" ref="G6607" ca="1">MAX(0,_xlfn.NORM.INV(RAND(),INDEX($M$6:$M$29,_xlfn.XMATCH(data_gen!$B6607,$L$6:$L$29),1),INDEX($J$6:$J$17,_xlfn.XMATCH($D6607,$I$6:$I$17),1)))</f>
        <v>0.60298698637469883</v>
      </c>
    </row>
    <row r="6608" spans="1:7" x14ac:dyDescent="0.25">
      <c r="A6608" s="1">
        <f t="shared" si="415"/>
        <v>45567.249999983978</v>
      </c>
      <c r="B6608">
        <f t="shared" si="412"/>
        <v>6</v>
      </c>
      <c r="C6608">
        <f t="shared" si="413"/>
        <v>2</v>
      </c>
      <c r="D6608">
        <f t="shared" si="414"/>
        <v>10</v>
      </c>
      <c r="E6608" cm="1">
        <f t="array" ref="E6608">INDEX(gumbwa!$E$2:$E$5400,_xlfn.XMATCH(1,(gumbwa!$B$2:$B$5400=data_gen!B6608)*(gumbwa!$C$2:$C$5400=data_gen!C6608)*(gumbwa!$D$2:$D$5400=data_gen!D6608)),1)</f>
        <v>0</v>
      </c>
      <c r="F6608" cm="1">
        <f t="array" aca="1" ref="F6608" ca="1">IF(ISNA(E6608),MAX(0,_xlfn.NORM.INV(RAND(),INDEX(gumbwa!$I$5:$T$28,_xlfn.XMATCH(data_gen!$B6608,gumbwa!$H$5:$H$28),_xlfn.XMATCH(data_gen!D$2,gumbwa!$I$4:$T$4)),INDEX(gumbwa!$I$30:$T$30,1,_xlfn.XMATCH(data_gen!$D6608,gumbwa!$I$4:$T$4)))),E6608)</f>
        <v>0</v>
      </c>
      <c r="G6608" cm="1">
        <f t="array" aca="1" ref="G6608" ca="1">MAX(0,_xlfn.NORM.INV(RAND(),INDEX($M$6:$M$29,_xlfn.XMATCH(data_gen!$B6608,$L$6:$L$29),1),INDEX($J$6:$J$17,_xlfn.XMATCH($D6608,$I$6:$I$17),1)))</f>
        <v>0.29915895780472523</v>
      </c>
    </row>
    <row r="6609" spans="1:7" x14ac:dyDescent="0.25">
      <c r="A6609" s="1">
        <f t="shared" si="415"/>
        <v>45567.291666650643</v>
      </c>
      <c r="B6609">
        <f t="shared" si="412"/>
        <v>7</v>
      </c>
      <c r="C6609">
        <f t="shared" si="413"/>
        <v>2</v>
      </c>
      <c r="D6609">
        <f t="shared" si="414"/>
        <v>10</v>
      </c>
      <c r="E6609" cm="1">
        <f t="array" ref="E6609">INDEX(gumbwa!$E$2:$E$5400,_xlfn.XMATCH(1,(gumbwa!$B$2:$B$5400=data_gen!B6609)*(gumbwa!$C$2:$C$5400=data_gen!C6609)*(gumbwa!$D$2:$D$5400=data_gen!D6609)),1)</f>
        <v>0</v>
      </c>
      <c r="F6609" cm="1">
        <f t="array" aca="1" ref="F6609" ca="1">IF(ISNA(E6609),MAX(0,_xlfn.NORM.INV(RAND(),INDEX(gumbwa!$I$5:$T$28,_xlfn.XMATCH(data_gen!$B6609,gumbwa!$H$5:$H$28),_xlfn.XMATCH(data_gen!D$2,gumbwa!$I$4:$T$4)),INDEX(gumbwa!$I$30:$T$30,1,_xlfn.XMATCH(data_gen!$D6609,gumbwa!$I$4:$T$4)))),E6609)</f>
        <v>0</v>
      </c>
      <c r="G6609" cm="1">
        <f t="array" aca="1" ref="G6609" ca="1">MAX(0,_xlfn.NORM.INV(RAND(),INDEX($M$6:$M$29,_xlfn.XMATCH(data_gen!$B6609,$L$6:$L$29),1),INDEX($J$6:$J$17,_xlfn.XMATCH($D6609,$I$6:$I$17),1)))</f>
        <v>9.2086303686773036E-2</v>
      </c>
    </row>
    <row r="6610" spans="1:7" x14ac:dyDescent="0.25">
      <c r="A6610" s="1">
        <f t="shared" si="415"/>
        <v>45567.333333317307</v>
      </c>
      <c r="B6610">
        <f t="shared" si="412"/>
        <v>8</v>
      </c>
      <c r="C6610">
        <f t="shared" si="413"/>
        <v>2</v>
      </c>
      <c r="D6610">
        <f t="shared" si="414"/>
        <v>10</v>
      </c>
      <c r="E6610" cm="1">
        <f t="array" ref="E6610">INDEX(gumbwa!$E$2:$E$5400,_xlfn.XMATCH(1,(gumbwa!$B$2:$B$5400=data_gen!B6610)*(gumbwa!$C$2:$C$5400=data_gen!C6610)*(gumbwa!$D$2:$D$5400=data_gen!D6610)),1)</f>
        <v>0</v>
      </c>
      <c r="F6610" cm="1">
        <f t="array" aca="1" ref="F6610" ca="1">IF(ISNA(E6610),MAX(0,_xlfn.NORM.INV(RAND(),INDEX(gumbwa!$I$5:$T$28,_xlfn.XMATCH(data_gen!$B6610,gumbwa!$H$5:$H$28),_xlfn.XMATCH(data_gen!D$2,gumbwa!$I$4:$T$4)),INDEX(gumbwa!$I$30:$T$30,1,_xlfn.XMATCH(data_gen!$D6610,gumbwa!$I$4:$T$4)))),E6610)</f>
        <v>0</v>
      </c>
      <c r="G6610" cm="1">
        <f t="array" aca="1" ref="G6610" ca="1">MAX(0,_xlfn.NORM.INV(RAND(),INDEX($M$6:$M$29,_xlfn.XMATCH(data_gen!$B6610,$L$6:$L$29),1),INDEX($J$6:$J$17,_xlfn.XMATCH($D6610,$I$6:$I$17),1)))</f>
        <v>9.242749121526353E-2</v>
      </c>
    </row>
    <row r="6611" spans="1:7" x14ac:dyDescent="0.25">
      <c r="A6611" s="1">
        <f t="shared" si="415"/>
        <v>45567.374999983971</v>
      </c>
      <c r="B6611">
        <f t="shared" si="412"/>
        <v>9</v>
      </c>
      <c r="C6611">
        <f t="shared" si="413"/>
        <v>2</v>
      </c>
      <c r="D6611">
        <f t="shared" si="414"/>
        <v>10</v>
      </c>
      <c r="E6611" cm="1">
        <f t="array" ref="E6611">INDEX(gumbwa!$E$2:$E$5400,_xlfn.XMATCH(1,(gumbwa!$B$2:$B$5400=data_gen!B6611)*(gumbwa!$C$2:$C$5400=data_gen!C6611)*(gumbwa!$D$2:$D$5400=data_gen!D6611)),1)</f>
        <v>0.1</v>
      </c>
      <c r="F6611" cm="1">
        <f t="array" aca="1" ref="F6611" ca="1">IF(ISNA(E6611),MAX(0,_xlfn.NORM.INV(RAND(),INDEX(gumbwa!$I$5:$T$28,_xlfn.XMATCH(data_gen!$B6611,gumbwa!$H$5:$H$28),_xlfn.XMATCH(data_gen!D$2,gumbwa!$I$4:$T$4)),INDEX(gumbwa!$I$30:$T$30,1,_xlfn.XMATCH(data_gen!$D6611,gumbwa!$I$4:$T$4)))),E6611)</f>
        <v>0.1</v>
      </c>
      <c r="G6611" cm="1">
        <f t="array" aca="1" ref="G6611" ca="1">MAX(0,_xlfn.NORM.INV(RAND(),INDEX($M$6:$M$29,_xlfn.XMATCH(data_gen!$B6611,$L$6:$L$29),1),INDEX($J$6:$J$17,_xlfn.XMATCH($D6611,$I$6:$I$17),1)))</f>
        <v>8.2574722251927746E-2</v>
      </c>
    </row>
    <row r="6612" spans="1:7" x14ac:dyDescent="0.25">
      <c r="A6612" s="1">
        <f t="shared" si="415"/>
        <v>45567.416666650635</v>
      </c>
      <c r="B6612">
        <f t="shared" si="412"/>
        <v>10</v>
      </c>
      <c r="C6612">
        <f t="shared" si="413"/>
        <v>2</v>
      </c>
      <c r="D6612">
        <f t="shared" si="414"/>
        <v>10</v>
      </c>
      <c r="E6612" cm="1">
        <f t="array" ref="E6612">INDEX(gumbwa!$E$2:$E$5400,_xlfn.XMATCH(1,(gumbwa!$B$2:$B$5400=data_gen!B6612)*(gumbwa!$C$2:$C$5400=data_gen!C6612)*(gumbwa!$D$2:$D$5400=data_gen!D6612)),1)</f>
        <v>0.4</v>
      </c>
      <c r="F6612" cm="1">
        <f t="array" aca="1" ref="F6612" ca="1">IF(ISNA(E6612),MAX(0,_xlfn.NORM.INV(RAND(),INDEX(gumbwa!$I$5:$T$28,_xlfn.XMATCH(data_gen!$B6612,gumbwa!$H$5:$H$28),_xlfn.XMATCH(data_gen!D$2,gumbwa!$I$4:$T$4)),INDEX(gumbwa!$I$30:$T$30,1,_xlfn.XMATCH(data_gen!$D6612,gumbwa!$I$4:$T$4)))),E6612)</f>
        <v>0.4</v>
      </c>
      <c r="G6612" cm="1">
        <f t="array" aca="1" ref="G6612" ca="1">MAX(0,_xlfn.NORM.INV(RAND(),INDEX($M$6:$M$29,_xlfn.XMATCH(data_gen!$B6612,$L$6:$L$29),1),INDEX($J$6:$J$17,_xlfn.XMATCH($D6612,$I$6:$I$17),1)))</f>
        <v>9.5185079115533797E-2</v>
      </c>
    </row>
    <row r="6613" spans="1:7" x14ac:dyDescent="0.25">
      <c r="A6613" s="1">
        <f t="shared" si="415"/>
        <v>45567.4583333173</v>
      </c>
      <c r="B6613">
        <f t="shared" si="412"/>
        <v>11</v>
      </c>
      <c r="C6613">
        <f t="shared" si="413"/>
        <v>2</v>
      </c>
      <c r="D6613">
        <f t="shared" si="414"/>
        <v>10</v>
      </c>
      <c r="E6613" cm="1">
        <f t="array" ref="E6613">INDEX(gumbwa!$E$2:$E$5400,_xlfn.XMATCH(1,(gumbwa!$B$2:$B$5400=data_gen!B6613)*(gumbwa!$C$2:$C$5400=data_gen!C6613)*(gumbwa!$D$2:$D$5400=data_gen!D6613)),1)</f>
        <v>0.2</v>
      </c>
      <c r="F6613" cm="1">
        <f t="array" aca="1" ref="F6613" ca="1">IF(ISNA(E6613),MAX(0,_xlfn.NORM.INV(RAND(),INDEX(gumbwa!$I$5:$T$28,_xlfn.XMATCH(data_gen!$B6613,gumbwa!$H$5:$H$28),_xlfn.XMATCH(data_gen!D$2,gumbwa!$I$4:$T$4)),INDEX(gumbwa!$I$30:$T$30,1,_xlfn.XMATCH(data_gen!$D6613,gumbwa!$I$4:$T$4)))),E6613)</f>
        <v>0.2</v>
      </c>
      <c r="G6613" cm="1">
        <f t="array" aca="1" ref="G6613" ca="1">MAX(0,_xlfn.NORM.INV(RAND(),INDEX($M$6:$M$29,_xlfn.XMATCH(data_gen!$B6613,$L$6:$L$29),1),INDEX($J$6:$J$17,_xlfn.XMATCH($D6613,$I$6:$I$17),1)))</f>
        <v>0.10031807156897223</v>
      </c>
    </row>
    <row r="6614" spans="1:7" x14ac:dyDescent="0.25">
      <c r="A6614" s="1">
        <f t="shared" si="415"/>
        <v>45567.499999983964</v>
      </c>
      <c r="B6614">
        <f t="shared" si="412"/>
        <v>12</v>
      </c>
      <c r="C6614">
        <f t="shared" si="413"/>
        <v>2</v>
      </c>
      <c r="D6614">
        <f t="shared" si="414"/>
        <v>10</v>
      </c>
      <c r="E6614" cm="1">
        <f t="array" ref="E6614">INDEX(gumbwa!$E$2:$E$5400,_xlfn.XMATCH(1,(gumbwa!$B$2:$B$5400=data_gen!B6614)*(gumbwa!$C$2:$C$5400=data_gen!C6614)*(gumbwa!$D$2:$D$5400=data_gen!D6614)),1)</f>
        <v>0.8</v>
      </c>
      <c r="F6614" cm="1">
        <f t="array" aca="1" ref="F6614" ca="1">IF(ISNA(E6614),MAX(0,_xlfn.NORM.INV(RAND(),INDEX(gumbwa!$I$5:$T$28,_xlfn.XMATCH(data_gen!$B6614,gumbwa!$H$5:$H$28),_xlfn.XMATCH(data_gen!D$2,gumbwa!$I$4:$T$4)),INDEX(gumbwa!$I$30:$T$30,1,_xlfn.XMATCH(data_gen!$D6614,gumbwa!$I$4:$T$4)))),E6614)</f>
        <v>0.8</v>
      </c>
      <c r="G6614" cm="1">
        <f t="array" aca="1" ref="G6614" ca="1">MAX(0,_xlfn.NORM.INV(RAND(),INDEX($M$6:$M$29,_xlfn.XMATCH(data_gen!$B6614,$L$6:$L$29),1),INDEX($J$6:$J$17,_xlfn.XMATCH($D6614,$I$6:$I$17),1)))</f>
        <v>8.740468216006135E-2</v>
      </c>
    </row>
    <row r="6615" spans="1:7" x14ac:dyDescent="0.25">
      <c r="A6615" s="1">
        <f t="shared" si="415"/>
        <v>45567.541666650628</v>
      </c>
      <c r="B6615">
        <f t="shared" si="412"/>
        <v>13</v>
      </c>
      <c r="C6615">
        <f t="shared" si="413"/>
        <v>2</v>
      </c>
      <c r="D6615">
        <f t="shared" si="414"/>
        <v>10</v>
      </c>
      <c r="E6615" cm="1">
        <f t="array" ref="E6615">INDEX(gumbwa!$E$2:$E$5400,_xlfn.XMATCH(1,(gumbwa!$B$2:$B$5400=data_gen!B6615)*(gumbwa!$C$2:$C$5400=data_gen!C6615)*(gumbwa!$D$2:$D$5400=data_gen!D6615)),1)</f>
        <v>0.1</v>
      </c>
      <c r="F6615" cm="1">
        <f t="array" aca="1" ref="F6615" ca="1">IF(ISNA(E6615),MAX(0,_xlfn.NORM.INV(RAND(),INDEX(gumbwa!$I$5:$T$28,_xlfn.XMATCH(data_gen!$B6615,gumbwa!$H$5:$H$28),_xlfn.XMATCH(data_gen!D$2,gumbwa!$I$4:$T$4)),INDEX(gumbwa!$I$30:$T$30,1,_xlfn.XMATCH(data_gen!$D6615,gumbwa!$I$4:$T$4)))),E6615)</f>
        <v>0.1</v>
      </c>
      <c r="G6615" cm="1">
        <f t="array" aca="1" ref="G6615" ca="1">MAX(0,_xlfn.NORM.INV(RAND(),INDEX($M$6:$M$29,_xlfn.XMATCH(data_gen!$B6615,$L$6:$L$29),1),INDEX($J$6:$J$17,_xlfn.XMATCH($D6615,$I$6:$I$17),1)))</f>
        <v>0.10159536503899988</v>
      </c>
    </row>
    <row r="6616" spans="1:7" x14ac:dyDescent="0.25">
      <c r="A6616" s="1">
        <f t="shared" si="415"/>
        <v>45567.583333317292</v>
      </c>
      <c r="B6616">
        <f t="shared" si="412"/>
        <v>14</v>
      </c>
      <c r="C6616">
        <f t="shared" si="413"/>
        <v>2</v>
      </c>
      <c r="D6616">
        <f t="shared" si="414"/>
        <v>10</v>
      </c>
      <c r="E6616" cm="1">
        <f t="array" ref="E6616">INDEX(gumbwa!$E$2:$E$5400,_xlfn.XMATCH(1,(gumbwa!$B$2:$B$5400=data_gen!B6616)*(gumbwa!$C$2:$C$5400=data_gen!C6616)*(gumbwa!$D$2:$D$5400=data_gen!D6616)),1)</f>
        <v>1</v>
      </c>
      <c r="F6616" cm="1">
        <f t="array" aca="1" ref="F6616" ca="1">IF(ISNA(E6616),MAX(0,_xlfn.NORM.INV(RAND(),INDEX(gumbwa!$I$5:$T$28,_xlfn.XMATCH(data_gen!$B6616,gumbwa!$H$5:$H$28),_xlfn.XMATCH(data_gen!D$2,gumbwa!$I$4:$T$4)),INDEX(gumbwa!$I$30:$T$30,1,_xlfn.XMATCH(data_gen!$D6616,gumbwa!$I$4:$T$4)))),E6616)</f>
        <v>1</v>
      </c>
      <c r="G6616" cm="1">
        <f t="array" aca="1" ref="G6616" ca="1">MAX(0,_xlfn.NORM.INV(RAND(),INDEX($M$6:$M$29,_xlfn.XMATCH(data_gen!$B6616,$L$6:$L$29),1),INDEX($J$6:$J$17,_xlfn.XMATCH($D6616,$I$6:$I$17),1)))</f>
        <v>9.251609143248786E-2</v>
      </c>
    </row>
    <row r="6617" spans="1:7" x14ac:dyDescent="0.25">
      <c r="A6617" s="1">
        <f t="shared" si="415"/>
        <v>45567.624999983957</v>
      </c>
      <c r="B6617">
        <f t="shared" si="412"/>
        <v>15</v>
      </c>
      <c r="C6617">
        <f t="shared" si="413"/>
        <v>2</v>
      </c>
      <c r="D6617">
        <f t="shared" si="414"/>
        <v>10</v>
      </c>
      <c r="E6617" cm="1">
        <f t="array" ref="E6617">INDEX(gumbwa!$E$2:$E$5400,_xlfn.XMATCH(1,(gumbwa!$B$2:$B$5400=data_gen!B6617)*(gumbwa!$C$2:$C$5400=data_gen!C6617)*(gumbwa!$D$2:$D$5400=data_gen!D6617)),1)</f>
        <v>0</v>
      </c>
      <c r="F6617" cm="1">
        <f t="array" aca="1" ref="F6617" ca="1">IF(ISNA(E6617),MAX(0,_xlfn.NORM.INV(RAND(),INDEX(gumbwa!$I$5:$T$28,_xlfn.XMATCH(data_gen!$B6617,gumbwa!$H$5:$H$28),_xlfn.XMATCH(data_gen!D$2,gumbwa!$I$4:$T$4)),INDEX(gumbwa!$I$30:$T$30,1,_xlfn.XMATCH(data_gen!$D6617,gumbwa!$I$4:$T$4)))),E6617)</f>
        <v>0</v>
      </c>
      <c r="G6617" cm="1">
        <f t="array" aca="1" ref="G6617" ca="1">MAX(0,_xlfn.NORM.INV(RAND(),INDEX($M$6:$M$29,_xlfn.XMATCH(data_gen!$B6617,$L$6:$L$29),1),INDEX($J$6:$J$17,_xlfn.XMATCH($D6617,$I$6:$I$17),1)))</f>
        <v>0.10224817372858545</v>
      </c>
    </row>
    <row r="6618" spans="1:7" x14ac:dyDescent="0.25">
      <c r="A6618" s="1">
        <f t="shared" si="415"/>
        <v>45567.666666650621</v>
      </c>
      <c r="B6618">
        <f t="shared" si="412"/>
        <v>16</v>
      </c>
      <c r="C6618">
        <f t="shared" si="413"/>
        <v>2</v>
      </c>
      <c r="D6618">
        <f t="shared" si="414"/>
        <v>10</v>
      </c>
      <c r="E6618" cm="1">
        <f t="array" ref="E6618">INDEX(gumbwa!$E$2:$E$5400,_xlfn.XMATCH(1,(gumbwa!$B$2:$B$5400=data_gen!B6618)*(gumbwa!$C$2:$C$5400=data_gen!C6618)*(gumbwa!$D$2:$D$5400=data_gen!D6618)),1)</f>
        <v>0</v>
      </c>
      <c r="F6618" cm="1">
        <f t="array" aca="1" ref="F6618" ca="1">IF(ISNA(E6618),MAX(0,_xlfn.NORM.INV(RAND(),INDEX(gumbwa!$I$5:$T$28,_xlfn.XMATCH(data_gen!$B6618,gumbwa!$H$5:$H$28),_xlfn.XMATCH(data_gen!D$2,gumbwa!$I$4:$T$4)),INDEX(gumbwa!$I$30:$T$30,1,_xlfn.XMATCH(data_gen!$D6618,gumbwa!$I$4:$T$4)))),E6618)</f>
        <v>0</v>
      </c>
      <c r="G6618" cm="1">
        <f t="array" aca="1" ref="G6618" ca="1">MAX(0,_xlfn.NORM.INV(RAND(),INDEX($M$6:$M$29,_xlfn.XMATCH(data_gen!$B6618,$L$6:$L$29),1),INDEX($J$6:$J$17,_xlfn.XMATCH($D6618,$I$6:$I$17),1)))</f>
        <v>1.2013341773725117</v>
      </c>
    </row>
    <row r="6619" spans="1:7" x14ac:dyDescent="0.25">
      <c r="A6619" s="1">
        <f t="shared" si="415"/>
        <v>45567.708333317285</v>
      </c>
      <c r="B6619">
        <f t="shared" si="412"/>
        <v>17</v>
      </c>
      <c r="C6619">
        <f t="shared" si="413"/>
        <v>2</v>
      </c>
      <c r="D6619">
        <f t="shared" si="414"/>
        <v>10</v>
      </c>
      <c r="E6619" cm="1">
        <f t="array" ref="E6619">INDEX(gumbwa!$E$2:$E$5400,_xlfn.XMATCH(1,(gumbwa!$B$2:$B$5400=data_gen!B6619)*(gumbwa!$C$2:$C$5400=data_gen!C6619)*(gumbwa!$D$2:$D$5400=data_gen!D6619)),1)</f>
        <v>0</v>
      </c>
      <c r="F6619" cm="1">
        <f t="array" aca="1" ref="F6619" ca="1">IF(ISNA(E6619),MAX(0,_xlfn.NORM.INV(RAND(),INDEX(gumbwa!$I$5:$T$28,_xlfn.XMATCH(data_gen!$B6619,gumbwa!$H$5:$H$28),_xlfn.XMATCH(data_gen!D$2,gumbwa!$I$4:$T$4)),INDEX(gumbwa!$I$30:$T$30,1,_xlfn.XMATCH(data_gen!$D6619,gumbwa!$I$4:$T$4)))),E6619)</f>
        <v>0</v>
      </c>
      <c r="G6619" cm="1">
        <f t="array" aca="1" ref="G6619" ca="1">MAX(0,_xlfn.NORM.INV(RAND(),INDEX($M$6:$M$29,_xlfn.XMATCH(data_gen!$B6619,$L$6:$L$29),1),INDEX($J$6:$J$17,_xlfn.XMATCH($D6619,$I$6:$I$17),1)))</f>
        <v>1.4865429420916592</v>
      </c>
    </row>
    <row r="6620" spans="1:7" x14ac:dyDescent="0.25">
      <c r="A6620" s="1">
        <f t="shared" si="415"/>
        <v>45567.749999983949</v>
      </c>
      <c r="B6620">
        <f t="shared" si="412"/>
        <v>18</v>
      </c>
      <c r="C6620">
        <f t="shared" si="413"/>
        <v>2</v>
      </c>
      <c r="D6620">
        <f t="shared" si="414"/>
        <v>10</v>
      </c>
      <c r="E6620" cm="1">
        <f t="array" ref="E6620">INDEX(gumbwa!$E$2:$E$5400,_xlfn.XMATCH(1,(gumbwa!$B$2:$B$5400=data_gen!B6620)*(gumbwa!$C$2:$C$5400=data_gen!C6620)*(gumbwa!$D$2:$D$5400=data_gen!D6620)),1)</f>
        <v>2.4</v>
      </c>
      <c r="F6620" cm="1">
        <f t="array" aca="1" ref="F6620" ca="1">IF(ISNA(E6620),MAX(0,_xlfn.NORM.INV(RAND(),INDEX(gumbwa!$I$5:$T$28,_xlfn.XMATCH(data_gen!$B6620,gumbwa!$H$5:$H$28),_xlfn.XMATCH(data_gen!D$2,gumbwa!$I$4:$T$4)),INDEX(gumbwa!$I$30:$T$30,1,_xlfn.XMATCH(data_gen!$D6620,gumbwa!$I$4:$T$4)))),E6620)</f>
        <v>2.4</v>
      </c>
      <c r="G6620" cm="1">
        <f t="array" aca="1" ref="G6620" ca="1">MAX(0,_xlfn.NORM.INV(RAND(),INDEX($M$6:$M$29,_xlfn.XMATCH(data_gen!$B6620,$L$6:$L$29),1),INDEX($J$6:$J$17,_xlfn.XMATCH($D6620,$I$6:$I$17),1)))</f>
        <v>1.2008807781092761</v>
      </c>
    </row>
    <row r="6621" spans="1:7" x14ac:dyDescent="0.25">
      <c r="A6621" s="1">
        <f t="shared" si="415"/>
        <v>45567.791666650613</v>
      </c>
      <c r="B6621">
        <f t="shared" si="412"/>
        <v>19</v>
      </c>
      <c r="C6621">
        <f t="shared" si="413"/>
        <v>2</v>
      </c>
      <c r="D6621">
        <f t="shared" si="414"/>
        <v>10</v>
      </c>
      <c r="E6621" cm="1">
        <f t="array" ref="E6621">INDEX(gumbwa!$E$2:$E$5400,_xlfn.XMATCH(1,(gumbwa!$B$2:$B$5400=data_gen!B6621)*(gumbwa!$C$2:$C$5400=data_gen!C6621)*(gumbwa!$D$2:$D$5400=data_gen!D6621)),1)</f>
        <v>0.7</v>
      </c>
      <c r="F6621" cm="1">
        <f t="array" aca="1" ref="F6621" ca="1">IF(ISNA(E6621),MAX(0,_xlfn.NORM.INV(RAND(),INDEX(gumbwa!$I$5:$T$28,_xlfn.XMATCH(data_gen!$B6621,gumbwa!$H$5:$H$28),_xlfn.XMATCH(data_gen!D$2,gumbwa!$I$4:$T$4)),INDEX(gumbwa!$I$30:$T$30,1,_xlfn.XMATCH(data_gen!$D6621,gumbwa!$I$4:$T$4)))),E6621)</f>
        <v>0.7</v>
      </c>
      <c r="G6621" cm="1">
        <f t="array" aca="1" ref="G6621" ca="1">MAX(0,_xlfn.NORM.INV(RAND(),INDEX($M$6:$M$29,_xlfn.XMATCH(data_gen!$B6621,$L$6:$L$29),1),INDEX($J$6:$J$17,_xlfn.XMATCH($D6621,$I$6:$I$17),1)))</f>
        <v>1.0936637061355223</v>
      </c>
    </row>
    <row r="6622" spans="1:7" x14ac:dyDescent="0.25">
      <c r="A6622" s="1">
        <f t="shared" si="415"/>
        <v>45567.833333317278</v>
      </c>
      <c r="B6622">
        <f t="shared" si="412"/>
        <v>20</v>
      </c>
      <c r="C6622">
        <f t="shared" si="413"/>
        <v>2</v>
      </c>
      <c r="D6622">
        <f t="shared" si="414"/>
        <v>10</v>
      </c>
      <c r="E6622" cm="1">
        <f t="array" ref="E6622">INDEX(gumbwa!$E$2:$E$5400,_xlfn.XMATCH(1,(gumbwa!$B$2:$B$5400=data_gen!B6622)*(gumbwa!$C$2:$C$5400=data_gen!C6622)*(gumbwa!$D$2:$D$5400=data_gen!D6622)),1)</f>
        <v>0.7</v>
      </c>
      <c r="F6622" cm="1">
        <f t="array" aca="1" ref="F6622" ca="1">IF(ISNA(E6622),MAX(0,_xlfn.NORM.INV(RAND(),INDEX(gumbwa!$I$5:$T$28,_xlfn.XMATCH(data_gen!$B6622,gumbwa!$H$5:$H$28),_xlfn.XMATCH(data_gen!D$2,gumbwa!$I$4:$T$4)),INDEX(gumbwa!$I$30:$T$30,1,_xlfn.XMATCH(data_gen!$D6622,gumbwa!$I$4:$T$4)))),E6622)</f>
        <v>0.7</v>
      </c>
      <c r="G6622" cm="1">
        <f t="array" aca="1" ref="G6622" ca="1">MAX(0,_xlfn.NORM.INV(RAND(),INDEX($M$6:$M$29,_xlfn.XMATCH(data_gen!$B6622,$L$6:$L$29),1),INDEX($J$6:$J$17,_xlfn.XMATCH($D6622,$I$6:$I$17),1)))</f>
        <v>0.89603594191637803</v>
      </c>
    </row>
    <row r="6623" spans="1:7" x14ac:dyDescent="0.25">
      <c r="A6623" s="1">
        <f t="shared" si="415"/>
        <v>45567.874999983942</v>
      </c>
      <c r="B6623">
        <f t="shared" si="412"/>
        <v>21</v>
      </c>
      <c r="C6623">
        <f t="shared" si="413"/>
        <v>2</v>
      </c>
      <c r="D6623">
        <f t="shared" si="414"/>
        <v>10</v>
      </c>
      <c r="E6623" cm="1">
        <f t="array" ref="E6623">INDEX(gumbwa!$E$2:$E$5400,_xlfn.XMATCH(1,(gumbwa!$B$2:$B$5400=data_gen!B6623)*(gumbwa!$C$2:$C$5400=data_gen!C6623)*(gumbwa!$D$2:$D$5400=data_gen!D6623)),1)</f>
        <v>2.6</v>
      </c>
      <c r="F6623" cm="1">
        <f t="array" aca="1" ref="F6623" ca="1">IF(ISNA(E6623),MAX(0,_xlfn.NORM.INV(RAND(),INDEX(gumbwa!$I$5:$T$28,_xlfn.XMATCH(data_gen!$B6623,gumbwa!$H$5:$H$28),_xlfn.XMATCH(data_gen!D$2,gumbwa!$I$4:$T$4)),INDEX(gumbwa!$I$30:$T$30,1,_xlfn.XMATCH(data_gen!$D6623,gumbwa!$I$4:$T$4)))),E6623)</f>
        <v>2.6</v>
      </c>
      <c r="G6623" cm="1">
        <f t="array" aca="1" ref="G6623" ca="1">MAX(0,_xlfn.NORM.INV(RAND(),INDEX($M$6:$M$29,_xlfn.XMATCH(data_gen!$B6623,$L$6:$L$29),1),INDEX($J$6:$J$17,_xlfn.XMATCH($D6623,$I$6:$I$17),1)))</f>
        <v>0.89116448561437533</v>
      </c>
    </row>
    <row r="6624" spans="1:7" x14ac:dyDescent="0.25">
      <c r="A6624" s="1">
        <f t="shared" si="415"/>
        <v>45567.916666650606</v>
      </c>
      <c r="B6624">
        <f t="shared" si="412"/>
        <v>22</v>
      </c>
      <c r="C6624">
        <f t="shared" si="413"/>
        <v>2</v>
      </c>
      <c r="D6624">
        <f t="shared" si="414"/>
        <v>10</v>
      </c>
      <c r="E6624" cm="1">
        <f t="array" ref="E6624">INDEX(gumbwa!$E$2:$E$5400,_xlfn.XMATCH(1,(gumbwa!$B$2:$B$5400=data_gen!B6624)*(gumbwa!$C$2:$C$5400=data_gen!C6624)*(gumbwa!$D$2:$D$5400=data_gen!D6624)),1)</f>
        <v>0.5</v>
      </c>
      <c r="F6624" cm="1">
        <f t="array" aca="1" ref="F6624" ca="1">IF(ISNA(E6624),MAX(0,_xlfn.NORM.INV(RAND(),INDEX(gumbwa!$I$5:$T$28,_xlfn.XMATCH(data_gen!$B6624,gumbwa!$H$5:$H$28),_xlfn.XMATCH(data_gen!D$2,gumbwa!$I$4:$T$4)),INDEX(gumbwa!$I$30:$T$30,1,_xlfn.XMATCH(data_gen!$D6624,gumbwa!$I$4:$T$4)))),E6624)</f>
        <v>0.5</v>
      </c>
      <c r="G6624" cm="1">
        <f t="array" aca="1" ref="G6624" ca="1">MAX(0,_xlfn.NORM.INV(RAND(),INDEX($M$6:$M$29,_xlfn.XMATCH(data_gen!$B6624,$L$6:$L$29),1),INDEX($J$6:$J$17,_xlfn.XMATCH($D6624,$I$6:$I$17),1)))</f>
        <v>0.91426299357731133</v>
      </c>
    </row>
    <row r="6625" spans="1:7" x14ac:dyDescent="0.25">
      <c r="A6625" s="1">
        <f t="shared" si="415"/>
        <v>45567.95833331727</v>
      </c>
      <c r="B6625">
        <f t="shared" si="412"/>
        <v>23</v>
      </c>
      <c r="C6625">
        <f t="shared" si="413"/>
        <v>2</v>
      </c>
      <c r="D6625">
        <f t="shared" si="414"/>
        <v>10</v>
      </c>
      <c r="E6625" cm="1">
        <f t="array" ref="E6625">INDEX(gumbwa!$E$2:$E$5400,_xlfn.XMATCH(1,(gumbwa!$B$2:$B$5400=data_gen!B6625)*(gumbwa!$C$2:$C$5400=data_gen!C6625)*(gumbwa!$D$2:$D$5400=data_gen!D6625)),1)</f>
        <v>2.5</v>
      </c>
      <c r="F6625" cm="1">
        <f t="array" aca="1" ref="F6625" ca="1">IF(ISNA(E6625),MAX(0,_xlfn.NORM.INV(RAND(),INDEX(gumbwa!$I$5:$T$28,_xlfn.XMATCH(data_gen!$B6625,gumbwa!$H$5:$H$28),_xlfn.XMATCH(data_gen!D$2,gumbwa!$I$4:$T$4)),INDEX(gumbwa!$I$30:$T$30,1,_xlfn.XMATCH(data_gen!$D6625,gumbwa!$I$4:$T$4)))),E6625)</f>
        <v>2.5</v>
      </c>
      <c r="G6625" cm="1">
        <f t="array" aca="1" ref="G6625" ca="1">MAX(0,_xlfn.NORM.INV(RAND(),INDEX($M$6:$M$29,_xlfn.XMATCH(data_gen!$B6625,$L$6:$L$29),1),INDEX($J$6:$J$17,_xlfn.XMATCH($D6625,$I$6:$I$17),1)))</f>
        <v>0.90654233309073473</v>
      </c>
    </row>
    <row r="6626" spans="1:7" x14ac:dyDescent="0.25">
      <c r="A6626" s="1">
        <f t="shared" si="415"/>
        <v>45567.999999983935</v>
      </c>
      <c r="B6626">
        <f t="shared" si="412"/>
        <v>0</v>
      </c>
      <c r="C6626">
        <f t="shared" si="413"/>
        <v>3</v>
      </c>
      <c r="D6626">
        <f t="shared" si="414"/>
        <v>10</v>
      </c>
      <c r="E6626" cm="1">
        <f t="array" ref="E6626">INDEX(gumbwa!$E$2:$E$5400,_xlfn.XMATCH(1,(gumbwa!$B$2:$B$5400=data_gen!B6626)*(gumbwa!$C$2:$C$5400=data_gen!C6626)*(gumbwa!$D$2:$D$5400=data_gen!D6626)),1)</f>
        <v>0.6</v>
      </c>
      <c r="F6626" cm="1">
        <f t="array" aca="1" ref="F6626" ca="1">IF(ISNA(E6626),MAX(0,_xlfn.NORM.INV(RAND(),INDEX(gumbwa!$I$5:$T$28,_xlfn.XMATCH(data_gen!$B6626,gumbwa!$H$5:$H$28),_xlfn.XMATCH(data_gen!D$2,gumbwa!$I$4:$T$4)),INDEX(gumbwa!$I$30:$T$30,1,_xlfn.XMATCH(data_gen!$D6626,gumbwa!$I$4:$T$4)))),E6626)</f>
        <v>0.6</v>
      </c>
      <c r="G6626" cm="1">
        <f t="array" aca="1" ref="G6626" ca="1">MAX(0,_xlfn.NORM.INV(RAND(),INDEX($M$6:$M$29,_xlfn.XMATCH(data_gen!$B6626,$L$6:$L$29),1),INDEX($J$6:$J$17,_xlfn.XMATCH($D6626,$I$6:$I$17),1)))</f>
        <v>0.59787446128973198</v>
      </c>
    </row>
    <row r="6627" spans="1:7" x14ac:dyDescent="0.25">
      <c r="A6627" s="1">
        <f t="shared" si="415"/>
        <v>45568.041666650599</v>
      </c>
      <c r="B6627">
        <f t="shared" si="412"/>
        <v>1</v>
      </c>
      <c r="C6627">
        <f t="shared" si="413"/>
        <v>3</v>
      </c>
      <c r="D6627">
        <f t="shared" si="414"/>
        <v>10</v>
      </c>
      <c r="E6627" cm="1">
        <f t="array" ref="E6627">INDEX(gumbwa!$E$2:$E$5400,_xlfn.XMATCH(1,(gumbwa!$B$2:$B$5400=data_gen!B6627)*(gumbwa!$C$2:$C$5400=data_gen!C6627)*(gumbwa!$D$2:$D$5400=data_gen!D6627)),1)</f>
        <v>0.6</v>
      </c>
      <c r="F6627" cm="1">
        <f t="array" aca="1" ref="F6627" ca="1">IF(ISNA(E6627),MAX(0,_xlfn.NORM.INV(RAND(),INDEX(gumbwa!$I$5:$T$28,_xlfn.XMATCH(data_gen!$B6627,gumbwa!$H$5:$H$28),_xlfn.XMATCH(data_gen!D$2,gumbwa!$I$4:$T$4)),INDEX(gumbwa!$I$30:$T$30,1,_xlfn.XMATCH(data_gen!$D6627,gumbwa!$I$4:$T$4)))),E6627)</f>
        <v>0.6</v>
      </c>
      <c r="G6627" cm="1">
        <f t="array" aca="1" ref="G6627" ca="1">MAX(0,_xlfn.NORM.INV(RAND(),INDEX($M$6:$M$29,_xlfn.XMATCH(data_gen!$B6627,$L$6:$L$29),1),INDEX($J$6:$J$17,_xlfn.XMATCH($D6627,$I$6:$I$17),1)))</f>
        <v>0.6083109010144605</v>
      </c>
    </row>
    <row r="6628" spans="1:7" x14ac:dyDescent="0.25">
      <c r="A6628" s="1">
        <f t="shared" si="415"/>
        <v>45568.083333317263</v>
      </c>
      <c r="B6628">
        <f t="shared" si="412"/>
        <v>2</v>
      </c>
      <c r="C6628">
        <f t="shared" si="413"/>
        <v>3</v>
      </c>
      <c r="D6628">
        <f t="shared" si="414"/>
        <v>10</v>
      </c>
      <c r="E6628" cm="1">
        <f t="array" ref="E6628">INDEX(gumbwa!$E$2:$E$5400,_xlfn.XMATCH(1,(gumbwa!$B$2:$B$5400=data_gen!B6628)*(gumbwa!$C$2:$C$5400=data_gen!C6628)*(gumbwa!$D$2:$D$5400=data_gen!D6628)),1)</f>
        <v>0.6</v>
      </c>
      <c r="F6628" cm="1">
        <f t="array" aca="1" ref="F6628" ca="1">IF(ISNA(E6628),MAX(0,_xlfn.NORM.INV(RAND(),INDEX(gumbwa!$I$5:$T$28,_xlfn.XMATCH(data_gen!$B6628,gumbwa!$H$5:$H$28),_xlfn.XMATCH(data_gen!D$2,gumbwa!$I$4:$T$4)),INDEX(gumbwa!$I$30:$T$30,1,_xlfn.XMATCH(data_gen!$D6628,gumbwa!$I$4:$T$4)))),E6628)</f>
        <v>0.6</v>
      </c>
      <c r="G6628" cm="1">
        <f t="array" aca="1" ref="G6628" ca="1">MAX(0,_xlfn.NORM.INV(RAND(),INDEX($M$6:$M$29,_xlfn.XMATCH(data_gen!$B6628,$L$6:$L$29),1),INDEX($J$6:$J$17,_xlfn.XMATCH($D6628,$I$6:$I$17),1)))</f>
        <v>0.60355458261361838</v>
      </c>
    </row>
    <row r="6629" spans="1:7" x14ac:dyDescent="0.25">
      <c r="A6629" s="1">
        <f t="shared" si="415"/>
        <v>45568.124999983927</v>
      </c>
      <c r="B6629">
        <f t="shared" si="412"/>
        <v>3</v>
      </c>
      <c r="C6629">
        <f t="shared" si="413"/>
        <v>3</v>
      </c>
      <c r="D6629">
        <f t="shared" si="414"/>
        <v>10</v>
      </c>
      <c r="E6629" cm="1">
        <f t="array" ref="E6629">INDEX(gumbwa!$E$2:$E$5400,_xlfn.XMATCH(1,(gumbwa!$B$2:$B$5400=data_gen!B6629)*(gumbwa!$C$2:$C$5400=data_gen!C6629)*(gumbwa!$D$2:$D$5400=data_gen!D6629)),1)</f>
        <v>1</v>
      </c>
      <c r="F6629" cm="1">
        <f t="array" aca="1" ref="F6629" ca="1">IF(ISNA(E6629),MAX(0,_xlfn.NORM.INV(RAND(),INDEX(gumbwa!$I$5:$T$28,_xlfn.XMATCH(data_gen!$B6629,gumbwa!$H$5:$H$28),_xlfn.XMATCH(data_gen!D$2,gumbwa!$I$4:$T$4)),INDEX(gumbwa!$I$30:$T$30,1,_xlfn.XMATCH(data_gen!$D6629,gumbwa!$I$4:$T$4)))),E6629)</f>
        <v>1</v>
      </c>
      <c r="G6629" cm="1">
        <f t="array" aca="1" ref="G6629" ca="1">MAX(0,_xlfn.NORM.INV(RAND(),INDEX($M$6:$M$29,_xlfn.XMATCH(data_gen!$B6629,$L$6:$L$29),1),INDEX($J$6:$J$17,_xlfn.XMATCH($D6629,$I$6:$I$17),1)))</f>
        <v>0.60461115779426378</v>
      </c>
    </row>
    <row r="6630" spans="1:7" x14ac:dyDescent="0.25">
      <c r="A6630" s="1">
        <f t="shared" si="415"/>
        <v>45568.166666650592</v>
      </c>
      <c r="B6630">
        <f t="shared" si="412"/>
        <v>4</v>
      </c>
      <c r="C6630">
        <f t="shared" si="413"/>
        <v>3</v>
      </c>
      <c r="D6630">
        <f t="shared" si="414"/>
        <v>10</v>
      </c>
      <c r="E6630" cm="1">
        <f t="array" ref="E6630">INDEX(gumbwa!$E$2:$E$5400,_xlfn.XMATCH(1,(gumbwa!$B$2:$B$5400=data_gen!B6630)*(gumbwa!$C$2:$C$5400=data_gen!C6630)*(gumbwa!$D$2:$D$5400=data_gen!D6630)),1)</f>
        <v>2.1</v>
      </c>
      <c r="F6630" cm="1">
        <f t="array" aca="1" ref="F6630" ca="1">IF(ISNA(E6630),MAX(0,_xlfn.NORM.INV(RAND(),INDEX(gumbwa!$I$5:$T$28,_xlfn.XMATCH(data_gen!$B6630,gumbwa!$H$5:$H$28),_xlfn.XMATCH(data_gen!D$2,gumbwa!$I$4:$T$4)),INDEX(gumbwa!$I$30:$T$30,1,_xlfn.XMATCH(data_gen!$D6630,gumbwa!$I$4:$T$4)))),E6630)</f>
        <v>2.1</v>
      </c>
      <c r="G6630" cm="1">
        <f t="array" aca="1" ref="G6630" ca="1">MAX(0,_xlfn.NORM.INV(RAND(),INDEX($M$6:$M$29,_xlfn.XMATCH(data_gen!$B6630,$L$6:$L$29),1),INDEX($J$6:$J$17,_xlfn.XMATCH($D6630,$I$6:$I$17),1)))</f>
        <v>0.59002073641608987</v>
      </c>
    </row>
    <row r="6631" spans="1:7" x14ac:dyDescent="0.25">
      <c r="A6631" s="1">
        <f t="shared" si="415"/>
        <v>45568.208333317256</v>
      </c>
      <c r="B6631">
        <f t="shared" si="412"/>
        <v>5</v>
      </c>
      <c r="C6631">
        <f t="shared" si="413"/>
        <v>3</v>
      </c>
      <c r="D6631">
        <f t="shared" si="414"/>
        <v>10</v>
      </c>
      <c r="E6631" cm="1">
        <f t="array" ref="E6631">INDEX(gumbwa!$E$2:$E$5400,_xlfn.XMATCH(1,(gumbwa!$B$2:$B$5400=data_gen!B6631)*(gumbwa!$C$2:$C$5400=data_gen!C6631)*(gumbwa!$D$2:$D$5400=data_gen!D6631)),1)</f>
        <v>0.1</v>
      </c>
      <c r="F6631" cm="1">
        <f t="array" aca="1" ref="F6631" ca="1">IF(ISNA(E6631),MAX(0,_xlfn.NORM.INV(RAND(),INDEX(gumbwa!$I$5:$T$28,_xlfn.XMATCH(data_gen!$B6631,gumbwa!$H$5:$H$28),_xlfn.XMATCH(data_gen!D$2,gumbwa!$I$4:$T$4)),INDEX(gumbwa!$I$30:$T$30,1,_xlfn.XMATCH(data_gen!$D6631,gumbwa!$I$4:$T$4)))),E6631)</f>
        <v>0.1</v>
      </c>
      <c r="G6631" cm="1">
        <f t="array" aca="1" ref="G6631" ca="1">MAX(0,_xlfn.NORM.INV(RAND(),INDEX($M$6:$M$29,_xlfn.XMATCH(data_gen!$B6631,$L$6:$L$29),1),INDEX($J$6:$J$17,_xlfn.XMATCH($D6631,$I$6:$I$17),1)))</f>
        <v>0.57437266682505217</v>
      </c>
    </row>
    <row r="6632" spans="1:7" x14ac:dyDescent="0.25">
      <c r="A6632" s="1">
        <f t="shared" si="415"/>
        <v>45568.24999998392</v>
      </c>
      <c r="B6632">
        <f t="shared" si="412"/>
        <v>6</v>
      </c>
      <c r="C6632">
        <f t="shared" si="413"/>
        <v>3</v>
      </c>
      <c r="D6632">
        <f t="shared" si="414"/>
        <v>10</v>
      </c>
      <c r="E6632" cm="1">
        <f t="array" ref="E6632">INDEX(gumbwa!$E$2:$E$5400,_xlfn.XMATCH(1,(gumbwa!$B$2:$B$5400=data_gen!B6632)*(gumbwa!$C$2:$C$5400=data_gen!C6632)*(gumbwa!$D$2:$D$5400=data_gen!D6632)),1)</f>
        <v>0.3</v>
      </c>
      <c r="F6632" cm="1">
        <f t="array" aca="1" ref="F6632" ca="1">IF(ISNA(E6632),MAX(0,_xlfn.NORM.INV(RAND(),INDEX(gumbwa!$I$5:$T$28,_xlfn.XMATCH(data_gen!$B6632,gumbwa!$H$5:$H$28),_xlfn.XMATCH(data_gen!D$2,gumbwa!$I$4:$T$4)),INDEX(gumbwa!$I$30:$T$30,1,_xlfn.XMATCH(data_gen!$D6632,gumbwa!$I$4:$T$4)))),E6632)</f>
        <v>0.3</v>
      </c>
      <c r="G6632" cm="1">
        <f t="array" aca="1" ref="G6632" ca="1">MAX(0,_xlfn.NORM.INV(RAND(),INDEX($M$6:$M$29,_xlfn.XMATCH(data_gen!$B6632,$L$6:$L$29),1),INDEX($J$6:$J$17,_xlfn.XMATCH($D6632,$I$6:$I$17),1)))</f>
        <v>0.27503159261086507</v>
      </c>
    </row>
    <row r="6633" spans="1:7" x14ac:dyDescent="0.25">
      <c r="A6633" s="1">
        <f t="shared" si="415"/>
        <v>45568.291666650584</v>
      </c>
      <c r="B6633">
        <f t="shared" si="412"/>
        <v>7</v>
      </c>
      <c r="C6633">
        <f t="shared" si="413"/>
        <v>3</v>
      </c>
      <c r="D6633">
        <f t="shared" si="414"/>
        <v>10</v>
      </c>
      <c r="E6633" cm="1">
        <f t="array" ref="E6633">INDEX(gumbwa!$E$2:$E$5400,_xlfn.XMATCH(1,(gumbwa!$B$2:$B$5400=data_gen!B6633)*(gumbwa!$C$2:$C$5400=data_gen!C6633)*(gumbwa!$D$2:$D$5400=data_gen!D6633)),1)</f>
        <v>0</v>
      </c>
      <c r="F6633" cm="1">
        <f t="array" aca="1" ref="F6633" ca="1">IF(ISNA(E6633),MAX(0,_xlfn.NORM.INV(RAND(),INDEX(gumbwa!$I$5:$T$28,_xlfn.XMATCH(data_gen!$B6633,gumbwa!$H$5:$H$28),_xlfn.XMATCH(data_gen!D$2,gumbwa!$I$4:$T$4)),INDEX(gumbwa!$I$30:$T$30,1,_xlfn.XMATCH(data_gen!$D6633,gumbwa!$I$4:$T$4)))),E6633)</f>
        <v>0</v>
      </c>
      <c r="G6633" cm="1">
        <f t="array" aca="1" ref="G6633" ca="1">MAX(0,_xlfn.NORM.INV(RAND(),INDEX($M$6:$M$29,_xlfn.XMATCH(data_gen!$B6633,$L$6:$L$29),1),INDEX($J$6:$J$17,_xlfn.XMATCH($D6633,$I$6:$I$17),1)))</f>
        <v>0.11994646655373409</v>
      </c>
    </row>
    <row r="6634" spans="1:7" x14ac:dyDescent="0.25">
      <c r="A6634" s="1">
        <f t="shared" si="415"/>
        <v>45568.333333317249</v>
      </c>
      <c r="B6634">
        <f t="shared" si="412"/>
        <v>8</v>
      </c>
      <c r="C6634">
        <f t="shared" si="413"/>
        <v>3</v>
      </c>
      <c r="D6634">
        <f t="shared" si="414"/>
        <v>10</v>
      </c>
      <c r="E6634" cm="1">
        <f t="array" ref="E6634">INDEX(gumbwa!$E$2:$E$5400,_xlfn.XMATCH(1,(gumbwa!$B$2:$B$5400=data_gen!B6634)*(gumbwa!$C$2:$C$5400=data_gen!C6634)*(gumbwa!$D$2:$D$5400=data_gen!D6634)),1)</f>
        <v>0</v>
      </c>
      <c r="F6634" cm="1">
        <f t="array" aca="1" ref="F6634" ca="1">IF(ISNA(E6634),MAX(0,_xlfn.NORM.INV(RAND(),INDEX(gumbwa!$I$5:$T$28,_xlfn.XMATCH(data_gen!$B6634,gumbwa!$H$5:$H$28),_xlfn.XMATCH(data_gen!D$2,gumbwa!$I$4:$T$4)),INDEX(gumbwa!$I$30:$T$30,1,_xlfn.XMATCH(data_gen!$D6634,gumbwa!$I$4:$T$4)))),E6634)</f>
        <v>0</v>
      </c>
      <c r="G6634" cm="1">
        <f t="array" aca="1" ref="G6634" ca="1">MAX(0,_xlfn.NORM.INV(RAND(),INDEX($M$6:$M$29,_xlfn.XMATCH(data_gen!$B6634,$L$6:$L$29),1),INDEX($J$6:$J$17,_xlfn.XMATCH($D6634,$I$6:$I$17),1)))</f>
        <v>9.8912270714767159E-2</v>
      </c>
    </row>
    <row r="6635" spans="1:7" x14ac:dyDescent="0.25">
      <c r="A6635" s="1">
        <f t="shared" si="415"/>
        <v>45568.374999983913</v>
      </c>
      <c r="B6635">
        <f t="shared" si="412"/>
        <v>9</v>
      </c>
      <c r="C6635">
        <f t="shared" si="413"/>
        <v>3</v>
      </c>
      <c r="D6635">
        <f t="shared" si="414"/>
        <v>10</v>
      </c>
      <c r="E6635" cm="1">
        <f t="array" ref="E6635">INDEX(gumbwa!$E$2:$E$5400,_xlfn.XMATCH(1,(gumbwa!$B$2:$B$5400=data_gen!B6635)*(gumbwa!$C$2:$C$5400=data_gen!C6635)*(gumbwa!$D$2:$D$5400=data_gen!D6635)),1)</f>
        <v>1.3</v>
      </c>
      <c r="F6635" cm="1">
        <f t="array" aca="1" ref="F6635" ca="1">IF(ISNA(E6635),MAX(0,_xlfn.NORM.INV(RAND(),INDEX(gumbwa!$I$5:$T$28,_xlfn.XMATCH(data_gen!$B6635,gumbwa!$H$5:$H$28),_xlfn.XMATCH(data_gen!D$2,gumbwa!$I$4:$T$4)),INDEX(gumbwa!$I$30:$T$30,1,_xlfn.XMATCH(data_gen!$D6635,gumbwa!$I$4:$T$4)))),E6635)</f>
        <v>1.3</v>
      </c>
      <c r="G6635" cm="1">
        <f t="array" aca="1" ref="G6635" ca="1">MAX(0,_xlfn.NORM.INV(RAND(),INDEX($M$6:$M$29,_xlfn.XMATCH(data_gen!$B6635,$L$6:$L$29),1),INDEX($J$6:$J$17,_xlfn.XMATCH($D6635,$I$6:$I$17),1)))</f>
        <v>0.10888412566247921</v>
      </c>
    </row>
    <row r="6636" spans="1:7" x14ac:dyDescent="0.25">
      <c r="A6636" s="1">
        <f t="shared" si="415"/>
        <v>45568.416666650577</v>
      </c>
      <c r="B6636">
        <f t="shared" si="412"/>
        <v>10</v>
      </c>
      <c r="C6636">
        <f t="shared" si="413"/>
        <v>3</v>
      </c>
      <c r="D6636">
        <f t="shared" si="414"/>
        <v>10</v>
      </c>
      <c r="E6636" cm="1">
        <f t="array" ref="E6636">INDEX(gumbwa!$E$2:$E$5400,_xlfn.XMATCH(1,(gumbwa!$B$2:$B$5400=data_gen!B6636)*(gumbwa!$C$2:$C$5400=data_gen!C6636)*(gumbwa!$D$2:$D$5400=data_gen!D6636)),1)</f>
        <v>0</v>
      </c>
      <c r="F6636" cm="1">
        <f t="array" aca="1" ref="F6636" ca="1">IF(ISNA(E6636),MAX(0,_xlfn.NORM.INV(RAND(),INDEX(gumbwa!$I$5:$T$28,_xlfn.XMATCH(data_gen!$B6636,gumbwa!$H$5:$H$28),_xlfn.XMATCH(data_gen!D$2,gumbwa!$I$4:$T$4)),INDEX(gumbwa!$I$30:$T$30,1,_xlfn.XMATCH(data_gen!$D6636,gumbwa!$I$4:$T$4)))),E6636)</f>
        <v>0</v>
      </c>
      <c r="G6636" cm="1">
        <f t="array" aca="1" ref="G6636" ca="1">MAX(0,_xlfn.NORM.INV(RAND(),INDEX($M$6:$M$29,_xlfn.XMATCH(data_gen!$B6636,$L$6:$L$29),1),INDEX($J$6:$J$17,_xlfn.XMATCH($D6636,$I$6:$I$17),1)))</f>
        <v>7.59464634847173E-2</v>
      </c>
    </row>
    <row r="6637" spans="1:7" x14ac:dyDescent="0.25">
      <c r="A6637" s="1">
        <f t="shared" si="415"/>
        <v>45568.458333317241</v>
      </c>
      <c r="B6637">
        <f t="shared" si="412"/>
        <v>11</v>
      </c>
      <c r="C6637">
        <f t="shared" si="413"/>
        <v>3</v>
      </c>
      <c r="D6637">
        <f t="shared" si="414"/>
        <v>10</v>
      </c>
      <c r="E6637" cm="1">
        <f t="array" ref="E6637">INDEX(gumbwa!$E$2:$E$5400,_xlfn.XMATCH(1,(gumbwa!$B$2:$B$5400=data_gen!B6637)*(gumbwa!$C$2:$C$5400=data_gen!C6637)*(gumbwa!$D$2:$D$5400=data_gen!D6637)),1)</f>
        <v>0</v>
      </c>
      <c r="F6637" cm="1">
        <f t="array" aca="1" ref="F6637" ca="1">IF(ISNA(E6637),MAX(0,_xlfn.NORM.INV(RAND(),INDEX(gumbwa!$I$5:$T$28,_xlfn.XMATCH(data_gen!$B6637,gumbwa!$H$5:$H$28),_xlfn.XMATCH(data_gen!D$2,gumbwa!$I$4:$T$4)),INDEX(gumbwa!$I$30:$T$30,1,_xlfn.XMATCH(data_gen!$D6637,gumbwa!$I$4:$T$4)))),E6637)</f>
        <v>0</v>
      </c>
      <c r="G6637" cm="1">
        <f t="array" aca="1" ref="G6637" ca="1">MAX(0,_xlfn.NORM.INV(RAND(),INDEX($M$6:$M$29,_xlfn.XMATCH(data_gen!$B6637,$L$6:$L$29),1),INDEX($J$6:$J$17,_xlfn.XMATCH($D6637,$I$6:$I$17),1)))</f>
        <v>0.10631778028906012</v>
      </c>
    </row>
    <row r="6638" spans="1:7" x14ac:dyDescent="0.25">
      <c r="A6638" s="1">
        <f t="shared" si="415"/>
        <v>45568.499999983906</v>
      </c>
      <c r="B6638">
        <f t="shared" si="412"/>
        <v>12</v>
      </c>
      <c r="C6638">
        <f t="shared" si="413"/>
        <v>3</v>
      </c>
      <c r="D6638">
        <f t="shared" si="414"/>
        <v>10</v>
      </c>
      <c r="E6638" cm="1">
        <f t="array" ref="E6638">INDEX(gumbwa!$E$2:$E$5400,_xlfn.XMATCH(1,(gumbwa!$B$2:$B$5400=data_gen!B6638)*(gumbwa!$C$2:$C$5400=data_gen!C6638)*(gumbwa!$D$2:$D$5400=data_gen!D6638)),1)</f>
        <v>0.6</v>
      </c>
      <c r="F6638" cm="1">
        <f t="array" aca="1" ref="F6638" ca="1">IF(ISNA(E6638),MAX(0,_xlfn.NORM.INV(RAND(),INDEX(gumbwa!$I$5:$T$28,_xlfn.XMATCH(data_gen!$B6638,gumbwa!$H$5:$H$28),_xlfn.XMATCH(data_gen!D$2,gumbwa!$I$4:$T$4)),INDEX(gumbwa!$I$30:$T$30,1,_xlfn.XMATCH(data_gen!$D6638,gumbwa!$I$4:$T$4)))),E6638)</f>
        <v>0.6</v>
      </c>
      <c r="G6638" cm="1">
        <f t="array" aca="1" ref="G6638" ca="1">MAX(0,_xlfn.NORM.INV(RAND(),INDEX($M$6:$M$29,_xlfn.XMATCH(data_gen!$B6638,$L$6:$L$29),1),INDEX($J$6:$J$17,_xlfn.XMATCH($D6638,$I$6:$I$17),1)))</f>
        <v>0.13747698477251119</v>
      </c>
    </row>
    <row r="6639" spans="1:7" x14ac:dyDescent="0.25">
      <c r="A6639" s="1">
        <f t="shared" si="415"/>
        <v>45568.54166665057</v>
      </c>
      <c r="B6639">
        <f t="shared" si="412"/>
        <v>13</v>
      </c>
      <c r="C6639">
        <f t="shared" si="413"/>
        <v>3</v>
      </c>
      <c r="D6639">
        <f t="shared" si="414"/>
        <v>10</v>
      </c>
      <c r="E6639" cm="1">
        <f t="array" ref="E6639">INDEX(gumbwa!$E$2:$E$5400,_xlfn.XMATCH(1,(gumbwa!$B$2:$B$5400=data_gen!B6639)*(gumbwa!$C$2:$C$5400=data_gen!C6639)*(gumbwa!$D$2:$D$5400=data_gen!D6639)),1)</f>
        <v>0.1</v>
      </c>
      <c r="F6639" cm="1">
        <f t="array" aca="1" ref="F6639" ca="1">IF(ISNA(E6639),MAX(0,_xlfn.NORM.INV(RAND(),INDEX(gumbwa!$I$5:$T$28,_xlfn.XMATCH(data_gen!$B6639,gumbwa!$H$5:$H$28),_xlfn.XMATCH(data_gen!D$2,gumbwa!$I$4:$T$4)),INDEX(gumbwa!$I$30:$T$30,1,_xlfn.XMATCH(data_gen!$D6639,gumbwa!$I$4:$T$4)))),E6639)</f>
        <v>0.1</v>
      </c>
      <c r="G6639" cm="1">
        <f t="array" aca="1" ref="G6639" ca="1">MAX(0,_xlfn.NORM.INV(RAND(),INDEX($M$6:$M$29,_xlfn.XMATCH(data_gen!$B6639,$L$6:$L$29),1),INDEX($J$6:$J$17,_xlfn.XMATCH($D6639,$I$6:$I$17),1)))</f>
        <v>0.10257503512259757</v>
      </c>
    </row>
    <row r="6640" spans="1:7" x14ac:dyDescent="0.25">
      <c r="A6640" s="1">
        <f t="shared" si="415"/>
        <v>45568.583333317234</v>
      </c>
      <c r="B6640">
        <f t="shared" si="412"/>
        <v>14</v>
      </c>
      <c r="C6640">
        <f t="shared" si="413"/>
        <v>3</v>
      </c>
      <c r="D6640">
        <f t="shared" si="414"/>
        <v>10</v>
      </c>
      <c r="E6640" cm="1">
        <f t="array" ref="E6640">INDEX(gumbwa!$E$2:$E$5400,_xlfn.XMATCH(1,(gumbwa!$B$2:$B$5400=data_gen!B6640)*(gumbwa!$C$2:$C$5400=data_gen!C6640)*(gumbwa!$D$2:$D$5400=data_gen!D6640)),1)</f>
        <v>0.2</v>
      </c>
      <c r="F6640" cm="1">
        <f t="array" aca="1" ref="F6640" ca="1">IF(ISNA(E6640),MAX(0,_xlfn.NORM.INV(RAND(),INDEX(gumbwa!$I$5:$T$28,_xlfn.XMATCH(data_gen!$B6640,gumbwa!$H$5:$H$28),_xlfn.XMATCH(data_gen!D$2,gumbwa!$I$4:$T$4)),INDEX(gumbwa!$I$30:$T$30,1,_xlfn.XMATCH(data_gen!$D6640,gumbwa!$I$4:$T$4)))),E6640)</f>
        <v>0.2</v>
      </c>
      <c r="G6640" cm="1">
        <f t="array" aca="1" ref="G6640" ca="1">MAX(0,_xlfn.NORM.INV(RAND(),INDEX($M$6:$M$29,_xlfn.XMATCH(data_gen!$B6640,$L$6:$L$29),1),INDEX($J$6:$J$17,_xlfn.XMATCH($D6640,$I$6:$I$17),1)))</f>
        <v>9.5532792615161927E-2</v>
      </c>
    </row>
    <row r="6641" spans="1:7" x14ac:dyDescent="0.25">
      <c r="A6641" s="1">
        <f t="shared" si="415"/>
        <v>45568.624999983898</v>
      </c>
      <c r="B6641">
        <f t="shared" si="412"/>
        <v>15</v>
      </c>
      <c r="C6641">
        <f t="shared" si="413"/>
        <v>3</v>
      </c>
      <c r="D6641">
        <f t="shared" si="414"/>
        <v>10</v>
      </c>
      <c r="E6641" cm="1">
        <f t="array" ref="E6641">INDEX(gumbwa!$E$2:$E$5400,_xlfn.XMATCH(1,(gumbwa!$B$2:$B$5400=data_gen!B6641)*(gumbwa!$C$2:$C$5400=data_gen!C6641)*(gumbwa!$D$2:$D$5400=data_gen!D6641)),1)</f>
        <v>0</v>
      </c>
      <c r="F6641" cm="1">
        <f t="array" aca="1" ref="F6641" ca="1">IF(ISNA(E6641),MAX(0,_xlfn.NORM.INV(RAND(),INDEX(gumbwa!$I$5:$T$28,_xlfn.XMATCH(data_gen!$B6641,gumbwa!$H$5:$H$28),_xlfn.XMATCH(data_gen!D$2,gumbwa!$I$4:$T$4)),INDEX(gumbwa!$I$30:$T$30,1,_xlfn.XMATCH(data_gen!$D6641,gumbwa!$I$4:$T$4)))),E6641)</f>
        <v>0</v>
      </c>
      <c r="G6641" cm="1">
        <f t="array" aca="1" ref="G6641" ca="1">MAX(0,_xlfn.NORM.INV(RAND(),INDEX($M$6:$M$29,_xlfn.XMATCH(data_gen!$B6641,$L$6:$L$29),1),INDEX($J$6:$J$17,_xlfn.XMATCH($D6641,$I$6:$I$17),1)))</f>
        <v>9.1941105867147738E-2</v>
      </c>
    </row>
    <row r="6642" spans="1:7" x14ac:dyDescent="0.25">
      <c r="A6642" s="1">
        <f t="shared" si="415"/>
        <v>45568.666666650563</v>
      </c>
      <c r="B6642">
        <f t="shared" si="412"/>
        <v>16</v>
      </c>
      <c r="C6642">
        <f t="shared" si="413"/>
        <v>3</v>
      </c>
      <c r="D6642">
        <f t="shared" si="414"/>
        <v>10</v>
      </c>
      <c r="E6642" cm="1">
        <f t="array" ref="E6642">INDEX(gumbwa!$E$2:$E$5400,_xlfn.XMATCH(1,(gumbwa!$B$2:$B$5400=data_gen!B6642)*(gumbwa!$C$2:$C$5400=data_gen!C6642)*(gumbwa!$D$2:$D$5400=data_gen!D6642)),1)</f>
        <v>0.1</v>
      </c>
      <c r="F6642" cm="1">
        <f t="array" aca="1" ref="F6642" ca="1">IF(ISNA(E6642),MAX(0,_xlfn.NORM.INV(RAND(),INDEX(gumbwa!$I$5:$T$28,_xlfn.XMATCH(data_gen!$B6642,gumbwa!$H$5:$H$28),_xlfn.XMATCH(data_gen!D$2,gumbwa!$I$4:$T$4)),INDEX(gumbwa!$I$30:$T$30,1,_xlfn.XMATCH(data_gen!$D6642,gumbwa!$I$4:$T$4)))),E6642)</f>
        <v>0.1</v>
      </c>
      <c r="G6642" cm="1">
        <f t="array" aca="1" ref="G6642" ca="1">MAX(0,_xlfn.NORM.INV(RAND(),INDEX($M$6:$M$29,_xlfn.XMATCH(data_gen!$B6642,$L$6:$L$29),1),INDEX($J$6:$J$17,_xlfn.XMATCH($D6642,$I$6:$I$17),1)))</f>
        <v>1.1989208299042364</v>
      </c>
    </row>
    <row r="6643" spans="1:7" x14ac:dyDescent="0.25">
      <c r="A6643" s="1">
        <f t="shared" si="415"/>
        <v>45568.708333317227</v>
      </c>
      <c r="B6643">
        <f t="shared" si="412"/>
        <v>17</v>
      </c>
      <c r="C6643">
        <f t="shared" si="413"/>
        <v>3</v>
      </c>
      <c r="D6643">
        <f t="shared" si="414"/>
        <v>10</v>
      </c>
      <c r="E6643" cm="1">
        <f t="array" ref="E6643">INDEX(gumbwa!$E$2:$E$5400,_xlfn.XMATCH(1,(gumbwa!$B$2:$B$5400=data_gen!B6643)*(gumbwa!$C$2:$C$5400=data_gen!C6643)*(gumbwa!$D$2:$D$5400=data_gen!D6643)),1)</f>
        <v>0.1</v>
      </c>
      <c r="F6643" cm="1">
        <f t="array" aca="1" ref="F6643" ca="1">IF(ISNA(E6643),MAX(0,_xlfn.NORM.INV(RAND(),INDEX(gumbwa!$I$5:$T$28,_xlfn.XMATCH(data_gen!$B6643,gumbwa!$H$5:$H$28),_xlfn.XMATCH(data_gen!D$2,gumbwa!$I$4:$T$4)),INDEX(gumbwa!$I$30:$T$30,1,_xlfn.XMATCH(data_gen!$D6643,gumbwa!$I$4:$T$4)))),E6643)</f>
        <v>0.1</v>
      </c>
      <c r="G6643" cm="1">
        <f t="array" aca="1" ref="G6643" ca="1">MAX(0,_xlfn.NORM.INV(RAND(),INDEX($M$6:$M$29,_xlfn.XMATCH(data_gen!$B6643,$L$6:$L$29),1),INDEX($J$6:$J$17,_xlfn.XMATCH($D6643,$I$6:$I$17),1)))</f>
        <v>1.4928650524080509</v>
      </c>
    </row>
    <row r="6644" spans="1:7" x14ac:dyDescent="0.25">
      <c r="A6644" s="1">
        <f t="shared" si="415"/>
        <v>45568.749999983891</v>
      </c>
      <c r="B6644">
        <f t="shared" si="412"/>
        <v>18</v>
      </c>
      <c r="C6644">
        <f t="shared" si="413"/>
        <v>3</v>
      </c>
      <c r="D6644">
        <f t="shared" si="414"/>
        <v>10</v>
      </c>
      <c r="E6644" cm="1">
        <f t="array" ref="E6644">INDEX(gumbwa!$E$2:$E$5400,_xlfn.XMATCH(1,(gumbwa!$B$2:$B$5400=data_gen!B6644)*(gumbwa!$C$2:$C$5400=data_gen!C6644)*(gumbwa!$D$2:$D$5400=data_gen!D6644)),1)</f>
        <v>0.3</v>
      </c>
      <c r="F6644" cm="1">
        <f t="array" aca="1" ref="F6644" ca="1">IF(ISNA(E6644),MAX(0,_xlfn.NORM.INV(RAND(),INDEX(gumbwa!$I$5:$T$28,_xlfn.XMATCH(data_gen!$B6644,gumbwa!$H$5:$H$28),_xlfn.XMATCH(data_gen!D$2,gumbwa!$I$4:$T$4)),INDEX(gumbwa!$I$30:$T$30,1,_xlfn.XMATCH(data_gen!$D6644,gumbwa!$I$4:$T$4)))),E6644)</f>
        <v>0.3</v>
      </c>
      <c r="G6644" cm="1">
        <f t="array" aca="1" ref="G6644" ca="1">MAX(0,_xlfn.NORM.INV(RAND(),INDEX($M$6:$M$29,_xlfn.XMATCH(data_gen!$B6644,$L$6:$L$29),1),INDEX($J$6:$J$17,_xlfn.XMATCH($D6644,$I$6:$I$17),1)))</f>
        <v>1.1980617978776864</v>
      </c>
    </row>
    <row r="6645" spans="1:7" x14ac:dyDescent="0.25">
      <c r="A6645" s="1">
        <f t="shared" si="415"/>
        <v>45568.791666650555</v>
      </c>
      <c r="B6645">
        <f t="shared" si="412"/>
        <v>19</v>
      </c>
      <c r="C6645">
        <f t="shared" si="413"/>
        <v>3</v>
      </c>
      <c r="D6645">
        <f t="shared" si="414"/>
        <v>10</v>
      </c>
      <c r="E6645" cm="1">
        <f t="array" ref="E6645">INDEX(gumbwa!$E$2:$E$5400,_xlfn.XMATCH(1,(gumbwa!$B$2:$B$5400=data_gen!B6645)*(gumbwa!$C$2:$C$5400=data_gen!C6645)*(gumbwa!$D$2:$D$5400=data_gen!D6645)),1)</f>
        <v>1.7</v>
      </c>
      <c r="F6645" cm="1">
        <f t="array" aca="1" ref="F6645" ca="1">IF(ISNA(E6645),MAX(0,_xlfn.NORM.INV(RAND(),INDEX(gumbwa!$I$5:$T$28,_xlfn.XMATCH(data_gen!$B6645,gumbwa!$H$5:$H$28),_xlfn.XMATCH(data_gen!D$2,gumbwa!$I$4:$T$4)),INDEX(gumbwa!$I$30:$T$30,1,_xlfn.XMATCH(data_gen!$D6645,gumbwa!$I$4:$T$4)))),E6645)</f>
        <v>1.7</v>
      </c>
      <c r="G6645" cm="1">
        <f t="array" aca="1" ref="G6645" ca="1">MAX(0,_xlfn.NORM.INV(RAND(),INDEX($M$6:$M$29,_xlfn.XMATCH(data_gen!$B6645,$L$6:$L$29),1),INDEX($J$6:$J$17,_xlfn.XMATCH($D6645,$I$6:$I$17),1)))</f>
        <v>1.1040690417209447</v>
      </c>
    </row>
    <row r="6646" spans="1:7" x14ac:dyDescent="0.25">
      <c r="A6646" s="1">
        <f t="shared" si="415"/>
        <v>45568.83333331722</v>
      </c>
      <c r="B6646">
        <f t="shared" si="412"/>
        <v>20</v>
      </c>
      <c r="C6646">
        <f t="shared" si="413"/>
        <v>3</v>
      </c>
      <c r="D6646">
        <f t="shared" si="414"/>
        <v>10</v>
      </c>
      <c r="E6646" cm="1">
        <f t="array" ref="E6646">INDEX(gumbwa!$E$2:$E$5400,_xlfn.XMATCH(1,(gumbwa!$B$2:$B$5400=data_gen!B6646)*(gumbwa!$C$2:$C$5400=data_gen!C6646)*(gumbwa!$D$2:$D$5400=data_gen!D6646)),1)</f>
        <v>0</v>
      </c>
      <c r="F6646" cm="1">
        <f t="array" aca="1" ref="F6646" ca="1">IF(ISNA(E6646),MAX(0,_xlfn.NORM.INV(RAND(),INDEX(gumbwa!$I$5:$T$28,_xlfn.XMATCH(data_gen!$B6646,gumbwa!$H$5:$H$28),_xlfn.XMATCH(data_gen!D$2,gumbwa!$I$4:$T$4)),INDEX(gumbwa!$I$30:$T$30,1,_xlfn.XMATCH(data_gen!$D6646,gumbwa!$I$4:$T$4)))),E6646)</f>
        <v>0</v>
      </c>
      <c r="G6646" cm="1">
        <f t="array" aca="1" ref="G6646" ca="1">MAX(0,_xlfn.NORM.INV(RAND(),INDEX($M$6:$M$29,_xlfn.XMATCH(data_gen!$B6646,$L$6:$L$29),1),INDEX($J$6:$J$17,_xlfn.XMATCH($D6646,$I$6:$I$17),1)))</f>
        <v>0.91627672811635252</v>
      </c>
    </row>
    <row r="6647" spans="1:7" x14ac:dyDescent="0.25">
      <c r="A6647" s="1">
        <f t="shared" si="415"/>
        <v>45568.874999983884</v>
      </c>
      <c r="B6647">
        <f t="shared" si="412"/>
        <v>21</v>
      </c>
      <c r="C6647">
        <f t="shared" si="413"/>
        <v>3</v>
      </c>
      <c r="D6647">
        <f t="shared" si="414"/>
        <v>10</v>
      </c>
      <c r="E6647" cm="1">
        <f t="array" ref="E6647">INDEX(gumbwa!$E$2:$E$5400,_xlfn.XMATCH(1,(gumbwa!$B$2:$B$5400=data_gen!B6647)*(gumbwa!$C$2:$C$5400=data_gen!C6647)*(gumbwa!$D$2:$D$5400=data_gen!D6647)),1)</f>
        <v>0.3</v>
      </c>
      <c r="F6647" cm="1">
        <f t="array" aca="1" ref="F6647" ca="1">IF(ISNA(E6647),MAX(0,_xlfn.NORM.INV(RAND(),INDEX(gumbwa!$I$5:$T$28,_xlfn.XMATCH(data_gen!$B6647,gumbwa!$H$5:$H$28),_xlfn.XMATCH(data_gen!D$2,gumbwa!$I$4:$T$4)),INDEX(gumbwa!$I$30:$T$30,1,_xlfn.XMATCH(data_gen!$D6647,gumbwa!$I$4:$T$4)))),E6647)</f>
        <v>0.3</v>
      </c>
      <c r="G6647" cm="1">
        <f t="array" aca="1" ref="G6647" ca="1">MAX(0,_xlfn.NORM.INV(RAND(),INDEX($M$6:$M$29,_xlfn.XMATCH(data_gen!$B6647,$L$6:$L$29),1),INDEX($J$6:$J$17,_xlfn.XMATCH($D6647,$I$6:$I$17),1)))</f>
        <v>0.89923519219904413</v>
      </c>
    </row>
    <row r="6648" spans="1:7" x14ac:dyDescent="0.25">
      <c r="A6648" s="1">
        <f t="shared" si="415"/>
        <v>45568.916666650548</v>
      </c>
      <c r="B6648">
        <f t="shared" si="412"/>
        <v>22</v>
      </c>
      <c r="C6648">
        <f t="shared" si="413"/>
        <v>3</v>
      </c>
      <c r="D6648">
        <f t="shared" si="414"/>
        <v>10</v>
      </c>
      <c r="E6648" cm="1">
        <f t="array" ref="E6648">INDEX(gumbwa!$E$2:$E$5400,_xlfn.XMATCH(1,(gumbwa!$B$2:$B$5400=data_gen!B6648)*(gumbwa!$C$2:$C$5400=data_gen!C6648)*(gumbwa!$D$2:$D$5400=data_gen!D6648)),1)</f>
        <v>1.9</v>
      </c>
      <c r="F6648" cm="1">
        <f t="array" aca="1" ref="F6648" ca="1">IF(ISNA(E6648),MAX(0,_xlfn.NORM.INV(RAND(),INDEX(gumbwa!$I$5:$T$28,_xlfn.XMATCH(data_gen!$B6648,gumbwa!$H$5:$H$28),_xlfn.XMATCH(data_gen!D$2,gumbwa!$I$4:$T$4)),INDEX(gumbwa!$I$30:$T$30,1,_xlfn.XMATCH(data_gen!$D6648,gumbwa!$I$4:$T$4)))),E6648)</f>
        <v>1.9</v>
      </c>
      <c r="G6648" cm="1">
        <f t="array" aca="1" ref="G6648" ca="1">MAX(0,_xlfn.NORM.INV(RAND(),INDEX($M$6:$M$29,_xlfn.XMATCH(data_gen!$B6648,$L$6:$L$29),1),INDEX($J$6:$J$17,_xlfn.XMATCH($D6648,$I$6:$I$17),1)))</f>
        <v>0.90909627082938627</v>
      </c>
    </row>
    <row r="6649" spans="1:7" x14ac:dyDescent="0.25">
      <c r="A6649" s="1">
        <f t="shared" si="415"/>
        <v>45568.958333317212</v>
      </c>
      <c r="B6649">
        <f t="shared" si="412"/>
        <v>23</v>
      </c>
      <c r="C6649">
        <f t="shared" si="413"/>
        <v>3</v>
      </c>
      <c r="D6649">
        <f t="shared" si="414"/>
        <v>10</v>
      </c>
      <c r="E6649" cm="1">
        <f t="array" ref="E6649">INDEX(gumbwa!$E$2:$E$5400,_xlfn.XMATCH(1,(gumbwa!$B$2:$B$5400=data_gen!B6649)*(gumbwa!$C$2:$C$5400=data_gen!C6649)*(gumbwa!$D$2:$D$5400=data_gen!D6649)),1)</f>
        <v>2</v>
      </c>
      <c r="F6649" cm="1">
        <f t="array" aca="1" ref="F6649" ca="1">IF(ISNA(E6649),MAX(0,_xlfn.NORM.INV(RAND(),INDEX(gumbwa!$I$5:$T$28,_xlfn.XMATCH(data_gen!$B6649,gumbwa!$H$5:$H$28),_xlfn.XMATCH(data_gen!D$2,gumbwa!$I$4:$T$4)),INDEX(gumbwa!$I$30:$T$30,1,_xlfn.XMATCH(data_gen!$D6649,gumbwa!$I$4:$T$4)))),E6649)</f>
        <v>2</v>
      </c>
      <c r="G6649" cm="1">
        <f t="array" aca="1" ref="G6649" ca="1">MAX(0,_xlfn.NORM.INV(RAND(),INDEX($M$6:$M$29,_xlfn.XMATCH(data_gen!$B6649,$L$6:$L$29),1),INDEX($J$6:$J$17,_xlfn.XMATCH($D6649,$I$6:$I$17),1)))</f>
        <v>0.89937501472610293</v>
      </c>
    </row>
    <row r="6650" spans="1:7" x14ac:dyDescent="0.25">
      <c r="A6650" s="1">
        <f t="shared" si="415"/>
        <v>45568.999999983876</v>
      </c>
      <c r="B6650">
        <f t="shared" si="412"/>
        <v>0</v>
      </c>
      <c r="C6650">
        <f t="shared" si="413"/>
        <v>4</v>
      </c>
      <c r="D6650">
        <f t="shared" si="414"/>
        <v>10</v>
      </c>
      <c r="E6650" cm="1">
        <f t="array" ref="E6650">INDEX(gumbwa!$E$2:$E$5400,_xlfn.XMATCH(1,(gumbwa!$B$2:$B$5400=data_gen!B6650)*(gumbwa!$C$2:$C$5400=data_gen!C6650)*(gumbwa!$D$2:$D$5400=data_gen!D6650)),1)</f>
        <v>1</v>
      </c>
      <c r="F6650" cm="1">
        <f t="array" aca="1" ref="F6650" ca="1">IF(ISNA(E6650),MAX(0,_xlfn.NORM.INV(RAND(),INDEX(gumbwa!$I$5:$T$28,_xlfn.XMATCH(data_gen!$B6650,gumbwa!$H$5:$H$28),_xlfn.XMATCH(data_gen!D$2,gumbwa!$I$4:$T$4)),INDEX(gumbwa!$I$30:$T$30,1,_xlfn.XMATCH(data_gen!$D6650,gumbwa!$I$4:$T$4)))),E6650)</f>
        <v>1</v>
      </c>
      <c r="G6650" cm="1">
        <f t="array" aca="1" ref="G6650" ca="1">MAX(0,_xlfn.NORM.INV(RAND(),INDEX($M$6:$M$29,_xlfn.XMATCH(data_gen!$B6650,$L$6:$L$29),1),INDEX($J$6:$J$17,_xlfn.XMATCH($D6650,$I$6:$I$17),1)))</f>
        <v>0.60009475197894635</v>
      </c>
    </row>
    <row r="6651" spans="1:7" x14ac:dyDescent="0.25">
      <c r="A6651" s="1">
        <f t="shared" si="415"/>
        <v>45569.041666650541</v>
      </c>
      <c r="B6651">
        <f t="shared" si="412"/>
        <v>1</v>
      </c>
      <c r="C6651">
        <f t="shared" si="413"/>
        <v>4</v>
      </c>
      <c r="D6651">
        <f t="shared" si="414"/>
        <v>10</v>
      </c>
      <c r="E6651" cm="1">
        <f t="array" ref="E6651">INDEX(gumbwa!$E$2:$E$5400,_xlfn.XMATCH(1,(gumbwa!$B$2:$B$5400=data_gen!B6651)*(gumbwa!$C$2:$C$5400=data_gen!C6651)*(gumbwa!$D$2:$D$5400=data_gen!D6651)),1)</f>
        <v>2</v>
      </c>
      <c r="F6651" cm="1">
        <f t="array" aca="1" ref="F6651" ca="1">IF(ISNA(E6651),MAX(0,_xlfn.NORM.INV(RAND(),INDEX(gumbwa!$I$5:$T$28,_xlfn.XMATCH(data_gen!$B6651,gumbwa!$H$5:$H$28),_xlfn.XMATCH(data_gen!D$2,gumbwa!$I$4:$T$4)),INDEX(gumbwa!$I$30:$T$30,1,_xlfn.XMATCH(data_gen!$D6651,gumbwa!$I$4:$T$4)))),E6651)</f>
        <v>2</v>
      </c>
      <c r="G6651" cm="1">
        <f t="array" aca="1" ref="G6651" ca="1">MAX(0,_xlfn.NORM.INV(RAND(),INDEX($M$6:$M$29,_xlfn.XMATCH(data_gen!$B6651,$L$6:$L$29),1),INDEX($J$6:$J$17,_xlfn.XMATCH($D6651,$I$6:$I$17),1)))</f>
        <v>0.59899332224421042</v>
      </c>
    </row>
    <row r="6652" spans="1:7" x14ac:dyDescent="0.25">
      <c r="A6652" s="1">
        <f t="shared" si="415"/>
        <v>45569.083333317205</v>
      </c>
      <c r="B6652">
        <f t="shared" si="412"/>
        <v>2</v>
      </c>
      <c r="C6652">
        <f t="shared" si="413"/>
        <v>4</v>
      </c>
      <c r="D6652">
        <f t="shared" si="414"/>
        <v>10</v>
      </c>
      <c r="E6652" cm="1">
        <f t="array" ref="E6652">INDEX(gumbwa!$E$2:$E$5400,_xlfn.XMATCH(1,(gumbwa!$B$2:$B$5400=data_gen!B6652)*(gumbwa!$C$2:$C$5400=data_gen!C6652)*(gumbwa!$D$2:$D$5400=data_gen!D6652)),1)</f>
        <v>1.2</v>
      </c>
      <c r="F6652" cm="1">
        <f t="array" aca="1" ref="F6652" ca="1">IF(ISNA(E6652),MAX(0,_xlfn.NORM.INV(RAND(),INDEX(gumbwa!$I$5:$T$28,_xlfn.XMATCH(data_gen!$B6652,gumbwa!$H$5:$H$28),_xlfn.XMATCH(data_gen!D$2,gumbwa!$I$4:$T$4)),INDEX(gumbwa!$I$30:$T$30,1,_xlfn.XMATCH(data_gen!$D6652,gumbwa!$I$4:$T$4)))),E6652)</f>
        <v>1.2</v>
      </c>
      <c r="G6652" cm="1">
        <f t="array" aca="1" ref="G6652" ca="1">MAX(0,_xlfn.NORM.INV(RAND(),INDEX($M$6:$M$29,_xlfn.XMATCH(data_gen!$B6652,$L$6:$L$29),1),INDEX($J$6:$J$17,_xlfn.XMATCH($D6652,$I$6:$I$17),1)))</f>
        <v>0.60916648270115681</v>
      </c>
    </row>
    <row r="6653" spans="1:7" x14ac:dyDescent="0.25">
      <c r="A6653" s="1">
        <f t="shared" si="415"/>
        <v>45569.124999983869</v>
      </c>
      <c r="B6653">
        <f t="shared" si="412"/>
        <v>3</v>
      </c>
      <c r="C6653">
        <f t="shared" si="413"/>
        <v>4</v>
      </c>
      <c r="D6653">
        <f t="shared" si="414"/>
        <v>10</v>
      </c>
      <c r="E6653" cm="1">
        <f t="array" ref="E6653">INDEX(gumbwa!$E$2:$E$5400,_xlfn.XMATCH(1,(gumbwa!$B$2:$B$5400=data_gen!B6653)*(gumbwa!$C$2:$C$5400=data_gen!C6653)*(gumbwa!$D$2:$D$5400=data_gen!D6653)),1)</f>
        <v>2.6</v>
      </c>
      <c r="F6653" cm="1">
        <f t="array" aca="1" ref="F6653" ca="1">IF(ISNA(E6653),MAX(0,_xlfn.NORM.INV(RAND(),INDEX(gumbwa!$I$5:$T$28,_xlfn.XMATCH(data_gen!$B6653,gumbwa!$H$5:$H$28),_xlfn.XMATCH(data_gen!D$2,gumbwa!$I$4:$T$4)),INDEX(gumbwa!$I$30:$T$30,1,_xlfn.XMATCH(data_gen!$D6653,gumbwa!$I$4:$T$4)))),E6653)</f>
        <v>2.6</v>
      </c>
      <c r="G6653" cm="1">
        <f t="array" aca="1" ref="G6653" ca="1">MAX(0,_xlfn.NORM.INV(RAND(),INDEX($M$6:$M$29,_xlfn.XMATCH(data_gen!$B6653,$L$6:$L$29),1),INDEX($J$6:$J$17,_xlfn.XMATCH($D6653,$I$6:$I$17),1)))</f>
        <v>0.61122744656633288</v>
      </c>
    </row>
    <row r="6654" spans="1:7" x14ac:dyDescent="0.25">
      <c r="A6654" s="1">
        <f t="shared" si="415"/>
        <v>45569.166666650533</v>
      </c>
      <c r="B6654">
        <f t="shared" si="412"/>
        <v>4</v>
      </c>
      <c r="C6654">
        <f t="shared" si="413"/>
        <v>4</v>
      </c>
      <c r="D6654">
        <f t="shared" si="414"/>
        <v>10</v>
      </c>
      <c r="E6654" cm="1">
        <f t="array" ref="E6654">INDEX(gumbwa!$E$2:$E$5400,_xlfn.XMATCH(1,(gumbwa!$B$2:$B$5400=data_gen!B6654)*(gumbwa!$C$2:$C$5400=data_gen!C6654)*(gumbwa!$D$2:$D$5400=data_gen!D6654)),1)</f>
        <v>1.6</v>
      </c>
      <c r="F6654" cm="1">
        <f t="array" aca="1" ref="F6654" ca="1">IF(ISNA(E6654),MAX(0,_xlfn.NORM.INV(RAND(),INDEX(gumbwa!$I$5:$T$28,_xlfn.XMATCH(data_gen!$B6654,gumbwa!$H$5:$H$28),_xlfn.XMATCH(data_gen!D$2,gumbwa!$I$4:$T$4)),INDEX(gumbwa!$I$30:$T$30,1,_xlfn.XMATCH(data_gen!$D6654,gumbwa!$I$4:$T$4)))),E6654)</f>
        <v>1.6</v>
      </c>
      <c r="G6654" cm="1">
        <f t="array" aca="1" ref="G6654" ca="1">MAX(0,_xlfn.NORM.INV(RAND(),INDEX($M$6:$M$29,_xlfn.XMATCH(data_gen!$B6654,$L$6:$L$29),1),INDEX($J$6:$J$17,_xlfn.XMATCH($D6654,$I$6:$I$17),1)))</f>
        <v>0.59110974448637055</v>
      </c>
    </row>
    <row r="6655" spans="1:7" x14ac:dyDescent="0.25">
      <c r="A6655" s="1">
        <f t="shared" si="415"/>
        <v>45569.208333317198</v>
      </c>
      <c r="B6655">
        <f t="shared" si="412"/>
        <v>5</v>
      </c>
      <c r="C6655">
        <f t="shared" si="413"/>
        <v>4</v>
      </c>
      <c r="D6655">
        <f t="shared" si="414"/>
        <v>10</v>
      </c>
      <c r="E6655" cm="1">
        <f t="array" ref="E6655">INDEX(gumbwa!$E$2:$E$5400,_xlfn.XMATCH(1,(gumbwa!$B$2:$B$5400=data_gen!B6655)*(gumbwa!$C$2:$C$5400=data_gen!C6655)*(gumbwa!$D$2:$D$5400=data_gen!D6655)),1)</f>
        <v>1.1000000000000001</v>
      </c>
      <c r="F6655" cm="1">
        <f t="array" aca="1" ref="F6655" ca="1">IF(ISNA(E6655),MAX(0,_xlfn.NORM.INV(RAND(),INDEX(gumbwa!$I$5:$T$28,_xlfn.XMATCH(data_gen!$B6655,gumbwa!$H$5:$H$28),_xlfn.XMATCH(data_gen!D$2,gumbwa!$I$4:$T$4)),INDEX(gumbwa!$I$30:$T$30,1,_xlfn.XMATCH(data_gen!$D6655,gumbwa!$I$4:$T$4)))),E6655)</f>
        <v>1.1000000000000001</v>
      </c>
      <c r="G6655" cm="1">
        <f t="array" aca="1" ref="G6655" ca="1">MAX(0,_xlfn.NORM.INV(RAND(),INDEX($M$6:$M$29,_xlfn.XMATCH(data_gen!$B6655,$L$6:$L$29),1),INDEX($J$6:$J$17,_xlfn.XMATCH($D6655,$I$6:$I$17),1)))</f>
        <v>0.58633033380845978</v>
      </c>
    </row>
    <row r="6656" spans="1:7" x14ac:dyDescent="0.25">
      <c r="A6656" s="1">
        <f t="shared" si="415"/>
        <v>45569.249999983862</v>
      </c>
      <c r="B6656">
        <f t="shared" si="412"/>
        <v>6</v>
      </c>
      <c r="C6656">
        <f t="shared" si="413"/>
        <v>4</v>
      </c>
      <c r="D6656">
        <f t="shared" si="414"/>
        <v>10</v>
      </c>
      <c r="E6656" cm="1">
        <f t="array" ref="E6656">INDEX(gumbwa!$E$2:$E$5400,_xlfn.XMATCH(1,(gumbwa!$B$2:$B$5400=data_gen!B6656)*(gumbwa!$C$2:$C$5400=data_gen!C6656)*(gumbwa!$D$2:$D$5400=data_gen!D6656)),1)</f>
        <v>1.4</v>
      </c>
      <c r="F6656" cm="1">
        <f t="array" aca="1" ref="F6656" ca="1">IF(ISNA(E6656),MAX(0,_xlfn.NORM.INV(RAND(),INDEX(gumbwa!$I$5:$T$28,_xlfn.XMATCH(data_gen!$B6656,gumbwa!$H$5:$H$28),_xlfn.XMATCH(data_gen!D$2,gumbwa!$I$4:$T$4)),INDEX(gumbwa!$I$30:$T$30,1,_xlfn.XMATCH(data_gen!$D6656,gumbwa!$I$4:$T$4)))),E6656)</f>
        <v>1.4</v>
      </c>
      <c r="G6656" cm="1">
        <f t="array" aca="1" ref="G6656" ca="1">MAX(0,_xlfn.NORM.INV(RAND(),INDEX($M$6:$M$29,_xlfn.XMATCH(data_gen!$B6656,$L$6:$L$29),1),INDEX($J$6:$J$17,_xlfn.XMATCH($D6656,$I$6:$I$17),1)))</f>
        <v>0.31460074820555328</v>
      </c>
    </row>
    <row r="6657" spans="1:7" x14ac:dyDescent="0.25">
      <c r="A6657" s="1">
        <f t="shared" si="415"/>
        <v>45569.291666650526</v>
      </c>
      <c r="B6657">
        <f t="shared" si="412"/>
        <v>7</v>
      </c>
      <c r="C6657">
        <f t="shared" si="413"/>
        <v>4</v>
      </c>
      <c r="D6657">
        <f t="shared" si="414"/>
        <v>10</v>
      </c>
      <c r="E6657" cm="1">
        <f t="array" ref="E6657">INDEX(gumbwa!$E$2:$E$5400,_xlfn.XMATCH(1,(gumbwa!$B$2:$B$5400=data_gen!B6657)*(gumbwa!$C$2:$C$5400=data_gen!C6657)*(gumbwa!$D$2:$D$5400=data_gen!D6657)),1)</f>
        <v>3.3</v>
      </c>
      <c r="F6657" cm="1">
        <f t="array" aca="1" ref="F6657" ca="1">IF(ISNA(E6657),MAX(0,_xlfn.NORM.INV(RAND(),INDEX(gumbwa!$I$5:$T$28,_xlfn.XMATCH(data_gen!$B6657,gumbwa!$H$5:$H$28),_xlfn.XMATCH(data_gen!D$2,gumbwa!$I$4:$T$4)),INDEX(gumbwa!$I$30:$T$30,1,_xlfn.XMATCH(data_gen!$D6657,gumbwa!$I$4:$T$4)))),E6657)</f>
        <v>3.3</v>
      </c>
      <c r="G6657" cm="1">
        <f t="array" aca="1" ref="G6657" ca="1">MAX(0,_xlfn.NORM.INV(RAND(),INDEX($M$6:$M$29,_xlfn.XMATCH(data_gen!$B6657,$L$6:$L$29),1),INDEX($J$6:$J$17,_xlfn.XMATCH($D6657,$I$6:$I$17),1)))</f>
        <v>0.10215082569512293</v>
      </c>
    </row>
    <row r="6658" spans="1:7" x14ac:dyDescent="0.25">
      <c r="A6658" s="1">
        <f t="shared" si="415"/>
        <v>45569.33333331719</v>
      </c>
      <c r="B6658">
        <f t="shared" si="412"/>
        <v>8</v>
      </c>
      <c r="C6658">
        <f t="shared" si="413"/>
        <v>4</v>
      </c>
      <c r="D6658">
        <f t="shared" si="414"/>
        <v>10</v>
      </c>
      <c r="E6658" t="e" cm="1">
        <f t="array" ref="E6658">INDEX(gumbwa!$E$2:$E$5400,_xlfn.XMATCH(1,(gumbwa!$B$2:$B$5400=data_gen!B6658)*(gumbwa!$C$2:$C$5400=data_gen!C6658)*(gumbwa!$D$2:$D$5400=data_gen!D6658)),1)</f>
        <v>#N/A</v>
      </c>
      <c r="F6658" cm="1">
        <f t="array" aca="1" ref="F6658" ca="1">IF(ISNA(E6658),MAX(0,_xlfn.NORM.INV(RAND(),INDEX(gumbwa!$I$5:$T$28,_xlfn.XMATCH(data_gen!$B6658,gumbwa!$H$5:$H$28),_xlfn.XMATCH(data_gen!D$2,gumbwa!$I$4:$T$4)),INDEX(gumbwa!$I$30:$T$30,1,_xlfn.XMATCH(data_gen!$D6658,gumbwa!$I$4:$T$4)))),E6658)</f>
        <v>1.500035018376275</v>
      </c>
      <c r="G6658" cm="1">
        <f t="array" aca="1" ref="G6658" ca="1">MAX(0,_xlfn.NORM.INV(RAND(),INDEX($M$6:$M$29,_xlfn.XMATCH(data_gen!$B6658,$L$6:$L$29),1),INDEX($J$6:$J$17,_xlfn.XMATCH($D6658,$I$6:$I$17),1)))</f>
        <v>9.9841267114080007E-2</v>
      </c>
    </row>
    <row r="6659" spans="1:7" x14ac:dyDescent="0.25">
      <c r="A6659" s="1">
        <f t="shared" si="415"/>
        <v>45569.374999983855</v>
      </c>
      <c r="B6659">
        <f t="shared" ref="B6659:B6722" si="416">HOUR(A6659)</f>
        <v>9</v>
      </c>
      <c r="C6659">
        <f t="shared" ref="C6659:C6722" si="417">DAY(A6659)</f>
        <v>4</v>
      </c>
      <c r="D6659">
        <f t="shared" ref="D6659:D6722" si="418">MONTH(A6659)</f>
        <v>10</v>
      </c>
      <c r="E6659" t="e" cm="1">
        <f t="array" ref="E6659">INDEX(gumbwa!$E$2:$E$5400,_xlfn.XMATCH(1,(gumbwa!$B$2:$B$5400=data_gen!B6659)*(gumbwa!$C$2:$C$5400=data_gen!C6659)*(gumbwa!$D$2:$D$5400=data_gen!D6659)),1)</f>
        <v>#N/A</v>
      </c>
      <c r="F6659" cm="1">
        <f t="array" aca="1" ref="F6659" ca="1">IF(ISNA(E6659),MAX(0,_xlfn.NORM.INV(RAND(),INDEX(gumbwa!$I$5:$T$28,_xlfn.XMATCH(data_gen!$B6659,gumbwa!$H$5:$H$28),_xlfn.XMATCH(data_gen!D$2,gumbwa!$I$4:$T$4)),INDEX(gumbwa!$I$30:$T$30,1,_xlfn.XMATCH(data_gen!$D6659,gumbwa!$I$4:$T$4)))),E6659)</f>
        <v>0.50631796207953728</v>
      </c>
      <c r="G6659" cm="1">
        <f t="array" aca="1" ref="G6659" ca="1">MAX(0,_xlfn.NORM.INV(RAND(),INDEX($M$6:$M$29,_xlfn.XMATCH(data_gen!$B6659,$L$6:$L$29),1),INDEX($J$6:$J$17,_xlfn.XMATCH($D6659,$I$6:$I$17),1)))</f>
        <v>8.5622756440700235E-2</v>
      </c>
    </row>
    <row r="6660" spans="1:7" x14ac:dyDescent="0.25">
      <c r="A6660" s="1">
        <f t="shared" ref="A6660:A6723" si="419">A6659+(1/24)</f>
        <v>45569.416666650519</v>
      </c>
      <c r="B6660">
        <f t="shared" si="416"/>
        <v>10</v>
      </c>
      <c r="C6660">
        <f t="shared" si="417"/>
        <v>4</v>
      </c>
      <c r="D6660">
        <f t="shared" si="418"/>
        <v>10</v>
      </c>
      <c r="E6660" t="e" cm="1">
        <f t="array" ref="E6660">INDEX(gumbwa!$E$2:$E$5400,_xlfn.XMATCH(1,(gumbwa!$B$2:$B$5400=data_gen!B6660)*(gumbwa!$C$2:$C$5400=data_gen!C6660)*(gumbwa!$D$2:$D$5400=data_gen!D6660)),1)</f>
        <v>#N/A</v>
      </c>
      <c r="F6660" cm="1">
        <f t="array" aca="1" ref="F6660" ca="1">IF(ISNA(E6660),MAX(0,_xlfn.NORM.INV(RAND(),INDEX(gumbwa!$I$5:$T$28,_xlfn.XMATCH(data_gen!$B6660,gumbwa!$H$5:$H$28),_xlfn.XMATCH(data_gen!D$2,gumbwa!$I$4:$T$4)),INDEX(gumbwa!$I$30:$T$30,1,_xlfn.XMATCH(data_gen!$D6660,gumbwa!$I$4:$T$4)))),E6660)</f>
        <v>0.95974237490664371</v>
      </c>
      <c r="G6660" cm="1">
        <f t="array" aca="1" ref="G6660" ca="1">MAX(0,_xlfn.NORM.INV(RAND(),INDEX($M$6:$M$29,_xlfn.XMATCH(data_gen!$B6660,$L$6:$L$29),1),INDEX($J$6:$J$17,_xlfn.XMATCH($D6660,$I$6:$I$17),1)))</f>
        <v>0.12541191499798077</v>
      </c>
    </row>
    <row r="6661" spans="1:7" x14ac:dyDescent="0.25">
      <c r="A6661" s="1">
        <f t="shared" si="419"/>
        <v>45569.458333317183</v>
      </c>
      <c r="B6661">
        <f t="shared" si="416"/>
        <v>11</v>
      </c>
      <c r="C6661">
        <f t="shared" si="417"/>
        <v>4</v>
      </c>
      <c r="D6661">
        <f t="shared" si="418"/>
        <v>10</v>
      </c>
      <c r="E6661" t="e" cm="1">
        <f t="array" ref="E6661">INDEX(gumbwa!$E$2:$E$5400,_xlfn.XMATCH(1,(gumbwa!$B$2:$B$5400=data_gen!B6661)*(gumbwa!$C$2:$C$5400=data_gen!C6661)*(gumbwa!$D$2:$D$5400=data_gen!D6661)),1)</f>
        <v>#N/A</v>
      </c>
      <c r="F6661" cm="1">
        <f t="array" aca="1" ref="F6661" ca="1">IF(ISNA(E6661),MAX(0,_xlfn.NORM.INV(RAND(),INDEX(gumbwa!$I$5:$T$28,_xlfn.XMATCH(data_gen!$B6661,gumbwa!$H$5:$H$28),_xlfn.XMATCH(data_gen!D$2,gumbwa!$I$4:$T$4)),INDEX(gumbwa!$I$30:$T$30,1,_xlfn.XMATCH(data_gen!$D6661,gumbwa!$I$4:$T$4)))),E6661)</f>
        <v>4.4312222662122647</v>
      </c>
      <c r="G6661" cm="1">
        <f t="array" aca="1" ref="G6661" ca="1">MAX(0,_xlfn.NORM.INV(RAND(),INDEX($M$6:$M$29,_xlfn.XMATCH(data_gen!$B6661,$L$6:$L$29),1),INDEX($J$6:$J$17,_xlfn.XMATCH($D6661,$I$6:$I$17),1)))</f>
        <v>8.9933999266405287E-2</v>
      </c>
    </row>
    <row r="6662" spans="1:7" x14ac:dyDescent="0.25">
      <c r="A6662" s="1">
        <f t="shared" si="419"/>
        <v>45569.499999983847</v>
      </c>
      <c r="B6662">
        <f t="shared" si="416"/>
        <v>12</v>
      </c>
      <c r="C6662">
        <f t="shared" si="417"/>
        <v>4</v>
      </c>
      <c r="D6662">
        <f t="shared" si="418"/>
        <v>10</v>
      </c>
      <c r="E6662" t="e" cm="1">
        <f t="array" ref="E6662">INDEX(gumbwa!$E$2:$E$5400,_xlfn.XMATCH(1,(gumbwa!$B$2:$B$5400=data_gen!B6662)*(gumbwa!$C$2:$C$5400=data_gen!C6662)*(gumbwa!$D$2:$D$5400=data_gen!D6662)),1)</f>
        <v>#N/A</v>
      </c>
      <c r="F6662" cm="1">
        <f t="array" aca="1" ref="F6662" ca="1">IF(ISNA(E6662),MAX(0,_xlfn.NORM.INV(RAND(),INDEX(gumbwa!$I$5:$T$28,_xlfn.XMATCH(data_gen!$B6662,gumbwa!$H$5:$H$28),_xlfn.XMATCH(data_gen!D$2,gumbwa!$I$4:$T$4)),INDEX(gumbwa!$I$30:$T$30,1,_xlfn.XMATCH(data_gen!$D6662,gumbwa!$I$4:$T$4)))),E6662)</f>
        <v>0.78450915347859229</v>
      </c>
      <c r="G6662" cm="1">
        <f t="array" aca="1" ref="G6662" ca="1">MAX(0,_xlfn.NORM.INV(RAND(),INDEX($M$6:$M$29,_xlfn.XMATCH(data_gen!$B6662,$L$6:$L$29),1),INDEX($J$6:$J$17,_xlfn.XMATCH($D6662,$I$6:$I$17),1)))</f>
        <v>9.1772802456535296E-2</v>
      </c>
    </row>
    <row r="6663" spans="1:7" x14ac:dyDescent="0.25">
      <c r="A6663" s="1">
        <f t="shared" si="419"/>
        <v>45569.541666650512</v>
      </c>
      <c r="B6663">
        <f t="shared" si="416"/>
        <v>13</v>
      </c>
      <c r="C6663">
        <f t="shared" si="417"/>
        <v>4</v>
      </c>
      <c r="D6663">
        <f t="shared" si="418"/>
        <v>10</v>
      </c>
      <c r="E6663" t="e" cm="1">
        <f t="array" ref="E6663">INDEX(gumbwa!$E$2:$E$5400,_xlfn.XMATCH(1,(gumbwa!$B$2:$B$5400=data_gen!B6663)*(gumbwa!$C$2:$C$5400=data_gen!C6663)*(gumbwa!$D$2:$D$5400=data_gen!D6663)),1)</f>
        <v>#N/A</v>
      </c>
      <c r="F6663" cm="1">
        <f t="array" aca="1" ref="F6663" ca="1">IF(ISNA(E6663),MAX(0,_xlfn.NORM.INV(RAND(),INDEX(gumbwa!$I$5:$T$28,_xlfn.XMATCH(data_gen!$B6663,gumbwa!$H$5:$H$28),_xlfn.XMATCH(data_gen!D$2,gumbwa!$I$4:$T$4)),INDEX(gumbwa!$I$30:$T$30,1,_xlfn.XMATCH(data_gen!$D6663,gumbwa!$I$4:$T$4)))),E6663)</f>
        <v>0.64341288605268809</v>
      </c>
      <c r="G6663" cm="1">
        <f t="array" aca="1" ref="G6663" ca="1">MAX(0,_xlfn.NORM.INV(RAND(),INDEX($M$6:$M$29,_xlfn.XMATCH(data_gen!$B6663,$L$6:$L$29),1),INDEX($J$6:$J$17,_xlfn.XMATCH($D6663,$I$6:$I$17),1)))</f>
        <v>0.10273401897476572</v>
      </c>
    </row>
    <row r="6664" spans="1:7" x14ac:dyDescent="0.25">
      <c r="A6664" s="1">
        <f t="shared" si="419"/>
        <v>45569.583333317176</v>
      </c>
      <c r="B6664">
        <f t="shared" si="416"/>
        <v>14</v>
      </c>
      <c r="C6664">
        <f t="shared" si="417"/>
        <v>4</v>
      </c>
      <c r="D6664">
        <f t="shared" si="418"/>
        <v>10</v>
      </c>
      <c r="E6664" t="e" cm="1">
        <f t="array" ref="E6664">INDEX(gumbwa!$E$2:$E$5400,_xlfn.XMATCH(1,(gumbwa!$B$2:$B$5400=data_gen!B6664)*(gumbwa!$C$2:$C$5400=data_gen!C6664)*(gumbwa!$D$2:$D$5400=data_gen!D6664)),1)</f>
        <v>#N/A</v>
      </c>
      <c r="F6664" cm="1">
        <f t="array" aca="1" ref="F6664" ca="1">IF(ISNA(E6664),MAX(0,_xlfn.NORM.INV(RAND(),INDEX(gumbwa!$I$5:$T$28,_xlfn.XMATCH(data_gen!$B6664,gumbwa!$H$5:$H$28),_xlfn.XMATCH(data_gen!D$2,gumbwa!$I$4:$T$4)),INDEX(gumbwa!$I$30:$T$30,1,_xlfn.XMATCH(data_gen!$D6664,gumbwa!$I$4:$T$4)))),E6664)</f>
        <v>0.56831765322439654</v>
      </c>
      <c r="G6664" cm="1">
        <f t="array" aca="1" ref="G6664" ca="1">MAX(0,_xlfn.NORM.INV(RAND(),INDEX($M$6:$M$29,_xlfn.XMATCH(data_gen!$B6664,$L$6:$L$29),1),INDEX($J$6:$J$17,_xlfn.XMATCH($D6664,$I$6:$I$17),1)))</f>
        <v>9.1633055400650212E-2</v>
      </c>
    </row>
    <row r="6665" spans="1:7" x14ac:dyDescent="0.25">
      <c r="A6665" s="1">
        <f t="shared" si="419"/>
        <v>45569.62499998384</v>
      </c>
      <c r="B6665">
        <f t="shared" si="416"/>
        <v>15</v>
      </c>
      <c r="C6665">
        <f t="shared" si="417"/>
        <v>4</v>
      </c>
      <c r="D6665">
        <f t="shared" si="418"/>
        <v>10</v>
      </c>
      <c r="E6665" t="e" cm="1">
        <f t="array" ref="E6665">INDEX(gumbwa!$E$2:$E$5400,_xlfn.XMATCH(1,(gumbwa!$B$2:$B$5400=data_gen!B6665)*(gumbwa!$C$2:$C$5400=data_gen!C6665)*(gumbwa!$D$2:$D$5400=data_gen!D6665)),1)</f>
        <v>#N/A</v>
      </c>
      <c r="F6665" cm="1">
        <f t="array" aca="1" ref="F6665" ca="1">IF(ISNA(E6665),MAX(0,_xlfn.NORM.INV(RAND(),INDEX(gumbwa!$I$5:$T$28,_xlfn.XMATCH(data_gen!$B6665,gumbwa!$H$5:$H$28),_xlfn.XMATCH(data_gen!D$2,gumbwa!$I$4:$T$4)),INDEX(gumbwa!$I$30:$T$30,1,_xlfn.XMATCH(data_gen!$D6665,gumbwa!$I$4:$T$4)))),E6665)</f>
        <v>0.58008558900895124</v>
      </c>
      <c r="G6665" cm="1">
        <f t="array" aca="1" ref="G6665" ca="1">MAX(0,_xlfn.NORM.INV(RAND(),INDEX($M$6:$M$29,_xlfn.XMATCH(data_gen!$B6665,$L$6:$L$29),1),INDEX($J$6:$J$17,_xlfn.XMATCH($D6665,$I$6:$I$17),1)))</f>
        <v>9.9127807430977113E-2</v>
      </c>
    </row>
    <row r="6666" spans="1:7" x14ac:dyDescent="0.25">
      <c r="A6666" s="1">
        <f t="shared" si="419"/>
        <v>45569.666666650504</v>
      </c>
      <c r="B6666">
        <f t="shared" si="416"/>
        <v>16</v>
      </c>
      <c r="C6666">
        <f t="shared" si="417"/>
        <v>4</v>
      </c>
      <c r="D6666">
        <f t="shared" si="418"/>
        <v>10</v>
      </c>
      <c r="E6666" t="e" cm="1">
        <f t="array" ref="E6666">INDEX(gumbwa!$E$2:$E$5400,_xlfn.XMATCH(1,(gumbwa!$B$2:$B$5400=data_gen!B6666)*(gumbwa!$C$2:$C$5400=data_gen!C6666)*(gumbwa!$D$2:$D$5400=data_gen!D6666)),1)</f>
        <v>#N/A</v>
      </c>
      <c r="F6666" cm="1">
        <f t="array" aca="1" ref="F6666" ca="1">IF(ISNA(E6666),MAX(0,_xlfn.NORM.INV(RAND(),INDEX(gumbwa!$I$5:$T$28,_xlfn.XMATCH(data_gen!$B6666,gumbwa!$H$5:$H$28),_xlfn.XMATCH(data_gen!D$2,gumbwa!$I$4:$T$4)),INDEX(gumbwa!$I$30:$T$30,1,_xlfn.XMATCH(data_gen!$D6666,gumbwa!$I$4:$T$4)))),E6666)</f>
        <v>0.68622677667353993</v>
      </c>
      <c r="G6666" cm="1">
        <f t="array" aca="1" ref="G6666" ca="1">MAX(0,_xlfn.NORM.INV(RAND(),INDEX($M$6:$M$29,_xlfn.XMATCH(data_gen!$B6666,$L$6:$L$29),1),INDEX($J$6:$J$17,_xlfn.XMATCH($D6666,$I$6:$I$17),1)))</f>
        <v>1.1894549787864312</v>
      </c>
    </row>
    <row r="6667" spans="1:7" x14ac:dyDescent="0.25">
      <c r="A6667" s="1">
        <f t="shared" si="419"/>
        <v>45569.708333317169</v>
      </c>
      <c r="B6667">
        <f t="shared" si="416"/>
        <v>17</v>
      </c>
      <c r="C6667">
        <f t="shared" si="417"/>
        <v>4</v>
      </c>
      <c r="D6667">
        <f t="shared" si="418"/>
        <v>10</v>
      </c>
      <c r="E6667" t="e" cm="1">
        <f t="array" ref="E6667">INDEX(gumbwa!$E$2:$E$5400,_xlfn.XMATCH(1,(gumbwa!$B$2:$B$5400=data_gen!B6667)*(gumbwa!$C$2:$C$5400=data_gen!C6667)*(gumbwa!$D$2:$D$5400=data_gen!D6667)),1)</f>
        <v>#N/A</v>
      </c>
      <c r="F6667" cm="1">
        <f t="array" aca="1" ref="F6667" ca="1">IF(ISNA(E6667),MAX(0,_xlfn.NORM.INV(RAND(),INDEX(gumbwa!$I$5:$T$28,_xlfn.XMATCH(data_gen!$B6667,gumbwa!$H$5:$H$28),_xlfn.XMATCH(data_gen!D$2,gumbwa!$I$4:$T$4)),INDEX(gumbwa!$I$30:$T$30,1,_xlfn.XMATCH(data_gen!$D6667,gumbwa!$I$4:$T$4)))),E6667)</f>
        <v>0.74501246837254731</v>
      </c>
      <c r="G6667" cm="1">
        <f t="array" aca="1" ref="G6667" ca="1">MAX(0,_xlfn.NORM.INV(RAND(),INDEX($M$6:$M$29,_xlfn.XMATCH(data_gen!$B6667,$L$6:$L$29),1),INDEX($J$6:$J$17,_xlfn.XMATCH($D6667,$I$6:$I$17),1)))</f>
        <v>1.4929380261432188</v>
      </c>
    </row>
    <row r="6668" spans="1:7" x14ac:dyDescent="0.25">
      <c r="A6668" s="1">
        <f t="shared" si="419"/>
        <v>45569.749999983833</v>
      </c>
      <c r="B6668">
        <f t="shared" si="416"/>
        <v>18</v>
      </c>
      <c r="C6668">
        <f t="shared" si="417"/>
        <v>4</v>
      </c>
      <c r="D6668">
        <f t="shared" si="418"/>
        <v>10</v>
      </c>
      <c r="E6668" t="e" cm="1">
        <f t="array" ref="E6668">INDEX(gumbwa!$E$2:$E$5400,_xlfn.XMATCH(1,(gumbwa!$B$2:$B$5400=data_gen!B6668)*(gumbwa!$C$2:$C$5400=data_gen!C6668)*(gumbwa!$D$2:$D$5400=data_gen!D6668)),1)</f>
        <v>#N/A</v>
      </c>
      <c r="F6668" cm="1">
        <f t="array" aca="1" ref="F6668" ca="1">IF(ISNA(E6668),MAX(0,_xlfn.NORM.INV(RAND(),INDEX(gumbwa!$I$5:$T$28,_xlfn.XMATCH(data_gen!$B6668,gumbwa!$H$5:$H$28),_xlfn.XMATCH(data_gen!D$2,gumbwa!$I$4:$T$4)),INDEX(gumbwa!$I$30:$T$30,1,_xlfn.XMATCH(data_gen!$D6668,gumbwa!$I$4:$T$4)))),E6668)</f>
        <v>0.63518737610333897</v>
      </c>
      <c r="G6668" cm="1">
        <f t="array" aca="1" ref="G6668" ca="1">MAX(0,_xlfn.NORM.INV(RAND(),INDEX($M$6:$M$29,_xlfn.XMATCH(data_gen!$B6668,$L$6:$L$29),1),INDEX($J$6:$J$17,_xlfn.XMATCH($D6668,$I$6:$I$17),1)))</f>
        <v>1.1998873571933926</v>
      </c>
    </row>
    <row r="6669" spans="1:7" x14ac:dyDescent="0.25">
      <c r="A6669" s="1">
        <f t="shared" si="419"/>
        <v>45569.791666650497</v>
      </c>
      <c r="B6669">
        <f t="shared" si="416"/>
        <v>19</v>
      </c>
      <c r="C6669">
        <f t="shared" si="417"/>
        <v>4</v>
      </c>
      <c r="D6669">
        <f t="shared" si="418"/>
        <v>10</v>
      </c>
      <c r="E6669" t="e" cm="1">
        <f t="array" ref="E6669">INDEX(gumbwa!$E$2:$E$5400,_xlfn.XMATCH(1,(gumbwa!$B$2:$B$5400=data_gen!B6669)*(gumbwa!$C$2:$C$5400=data_gen!C6669)*(gumbwa!$D$2:$D$5400=data_gen!D6669)),1)</f>
        <v>#N/A</v>
      </c>
      <c r="F6669" cm="1">
        <f t="array" aca="1" ref="F6669" ca="1">IF(ISNA(E6669),MAX(0,_xlfn.NORM.INV(RAND(),INDEX(gumbwa!$I$5:$T$28,_xlfn.XMATCH(data_gen!$B6669,gumbwa!$H$5:$H$28),_xlfn.XMATCH(data_gen!D$2,gumbwa!$I$4:$T$4)),INDEX(gumbwa!$I$30:$T$30,1,_xlfn.XMATCH(data_gen!$D6669,gumbwa!$I$4:$T$4)))),E6669)</f>
        <v>0.28731866983845533</v>
      </c>
      <c r="G6669" cm="1">
        <f t="array" aca="1" ref="G6669" ca="1">MAX(0,_xlfn.NORM.INV(RAND(),INDEX($M$6:$M$29,_xlfn.XMATCH(data_gen!$B6669,$L$6:$L$29),1),INDEX($J$6:$J$17,_xlfn.XMATCH($D6669,$I$6:$I$17),1)))</f>
        <v>1.1089076966519011</v>
      </c>
    </row>
    <row r="6670" spans="1:7" x14ac:dyDescent="0.25">
      <c r="A6670" s="1">
        <f t="shared" si="419"/>
        <v>45569.833333317161</v>
      </c>
      <c r="B6670">
        <f t="shared" si="416"/>
        <v>20</v>
      </c>
      <c r="C6670">
        <f t="shared" si="417"/>
        <v>4</v>
      </c>
      <c r="D6670">
        <f t="shared" si="418"/>
        <v>10</v>
      </c>
      <c r="E6670" t="e" cm="1">
        <f t="array" ref="E6670">INDEX(gumbwa!$E$2:$E$5400,_xlfn.XMATCH(1,(gumbwa!$B$2:$B$5400=data_gen!B6670)*(gumbwa!$C$2:$C$5400=data_gen!C6670)*(gumbwa!$D$2:$D$5400=data_gen!D6670)),1)</f>
        <v>#N/A</v>
      </c>
      <c r="F6670" cm="1">
        <f t="array" aca="1" ref="F6670" ca="1">IF(ISNA(E6670),MAX(0,_xlfn.NORM.INV(RAND(),INDEX(gumbwa!$I$5:$T$28,_xlfn.XMATCH(data_gen!$B6670,gumbwa!$H$5:$H$28),_xlfn.XMATCH(data_gen!D$2,gumbwa!$I$4:$T$4)),INDEX(gumbwa!$I$30:$T$30,1,_xlfn.XMATCH(data_gen!$D6670,gumbwa!$I$4:$T$4)))),E6670)</f>
        <v>0.5481406910274107</v>
      </c>
      <c r="G6670" cm="1">
        <f t="array" aca="1" ref="G6670" ca="1">MAX(0,_xlfn.NORM.INV(RAND(),INDEX($M$6:$M$29,_xlfn.XMATCH(data_gen!$B6670,$L$6:$L$29),1),INDEX($J$6:$J$17,_xlfn.XMATCH($D6670,$I$6:$I$17),1)))</f>
        <v>0.9197742983519267</v>
      </c>
    </row>
    <row r="6671" spans="1:7" x14ac:dyDescent="0.25">
      <c r="A6671" s="1">
        <f t="shared" si="419"/>
        <v>45569.874999983826</v>
      </c>
      <c r="B6671">
        <f t="shared" si="416"/>
        <v>21</v>
      </c>
      <c r="C6671">
        <f t="shared" si="417"/>
        <v>4</v>
      </c>
      <c r="D6671">
        <f t="shared" si="418"/>
        <v>10</v>
      </c>
      <c r="E6671" t="e" cm="1">
        <f t="array" ref="E6671">INDEX(gumbwa!$E$2:$E$5400,_xlfn.XMATCH(1,(gumbwa!$B$2:$B$5400=data_gen!B6671)*(gumbwa!$C$2:$C$5400=data_gen!C6671)*(gumbwa!$D$2:$D$5400=data_gen!D6671)),1)</f>
        <v>#N/A</v>
      </c>
      <c r="F6671" cm="1">
        <f t="array" aca="1" ref="F6671" ca="1">IF(ISNA(E6671),MAX(0,_xlfn.NORM.INV(RAND(),INDEX(gumbwa!$I$5:$T$28,_xlfn.XMATCH(data_gen!$B6671,gumbwa!$H$5:$H$28),_xlfn.XMATCH(data_gen!D$2,gumbwa!$I$4:$T$4)),INDEX(gumbwa!$I$30:$T$30,1,_xlfn.XMATCH(data_gen!$D6671,gumbwa!$I$4:$T$4)))),E6671)</f>
        <v>0.67212852596242756</v>
      </c>
      <c r="G6671" cm="1">
        <f t="array" aca="1" ref="G6671" ca="1">MAX(0,_xlfn.NORM.INV(RAND(),INDEX($M$6:$M$29,_xlfn.XMATCH(data_gen!$B6671,$L$6:$L$29),1),INDEX($J$6:$J$17,_xlfn.XMATCH($D6671,$I$6:$I$17),1)))</f>
        <v>0.88956179778548317</v>
      </c>
    </row>
    <row r="6672" spans="1:7" x14ac:dyDescent="0.25">
      <c r="A6672" s="1">
        <f t="shared" si="419"/>
        <v>45569.91666665049</v>
      </c>
      <c r="B6672">
        <f t="shared" si="416"/>
        <v>22</v>
      </c>
      <c r="C6672">
        <f t="shared" si="417"/>
        <v>4</v>
      </c>
      <c r="D6672">
        <f t="shared" si="418"/>
        <v>10</v>
      </c>
      <c r="E6672" t="e" cm="1">
        <f t="array" ref="E6672">INDEX(gumbwa!$E$2:$E$5400,_xlfn.XMATCH(1,(gumbwa!$B$2:$B$5400=data_gen!B6672)*(gumbwa!$C$2:$C$5400=data_gen!C6672)*(gumbwa!$D$2:$D$5400=data_gen!D6672)),1)</f>
        <v>#N/A</v>
      </c>
      <c r="F6672" cm="1">
        <f t="array" aca="1" ref="F6672" ca="1">IF(ISNA(E6672),MAX(0,_xlfn.NORM.INV(RAND(),INDEX(gumbwa!$I$5:$T$28,_xlfn.XMATCH(data_gen!$B6672,gumbwa!$H$5:$H$28),_xlfn.XMATCH(data_gen!D$2,gumbwa!$I$4:$T$4)),INDEX(gumbwa!$I$30:$T$30,1,_xlfn.XMATCH(data_gen!$D6672,gumbwa!$I$4:$T$4)))),E6672)</f>
        <v>1.041580390534419</v>
      </c>
      <c r="G6672" cm="1">
        <f t="array" aca="1" ref="G6672" ca="1">MAX(0,_xlfn.NORM.INV(RAND(),INDEX($M$6:$M$29,_xlfn.XMATCH(data_gen!$B6672,$L$6:$L$29),1),INDEX($J$6:$J$17,_xlfn.XMATCH($D6672,$I$6:$I$17),1)))</f>
        <v>0.89211923789218095</v>
      </c>
    </row>
    <row r="6673" spans="1:7" x14ac:dyDescent="0.25">
      <c r="A6673" s="1">
        <f t="shared" si="419"/>
        <v>45569.958333317154</v>
      </c>
      <c r="B6673">
        <f t="shared" si="416"/>
        <v>23</v>
      </c>
      <c r="C6673">
        <f t="shared" si="417"/>
        <v>4</v>
      </c>
      <c r="D6673">
        <f t="shared" si="418"/>
        <v>10</v>
      </c>
      <c r="E6673" t="e" cm="1">
        <f t="array" ref="E6673">INDEX(gumbwa!$E$2:$E$5400,_xlfn.XMATCH(1,(gumbwa!$B$2:$B$5400=data_gen!B6673)*(gumbwa!$C$2:$C$5400=data_gen!C6673)*(gumbwa!$D$2:$D$5400=data_gen!D6673)),1)</f>
        <v>#N/A</v>
      </c>
      <c r="F6673" cm="1">
        <f t="array" aca="1" ref="F6673" ca="1">IF(ISNA(E6673),MAX(0,_xlfn.NORM.INV(RAND(),INDEX(gumbwa!$I$5:$T$28,_xlfn.XMATCH(data_gen!$B6673,gumbwa!$H$5:$H$28),_xlfn.XMATCH(data_gen!D$2,gumbwa!$I$4:$T$4)),INDEX(gumbwa!$I$30:$T$30,1,_xlfn.XMATCH(data_gen!$D6673,gumbwa!$I$4:$T$4)))),E6673)</f>
        <v>0.65878854280638854</v>
      </c>
      <c r="G6673" cm="1">
        <f t="array" aca="1" ref="G6673" ca="1">MAX(0,_xlfn.NORM.INV(RAND(),INDEX($M$6:$M$29,_xlfn.XMATCH(data_gen!$B6673,$L$6:$L$29),1),INDEX($J$6:$J$17,_xlfn.XMATCH($D6673,$I$6:$I$17),1)))</f>
        <v>0.90689709856673739</v>
      </c>
    </row>
    <row r="6674" spans="1:7" x14ac:dyDescent="0.25">
      <c r="A6674" s="1">
        <f t="shared" si="419"/>
        <v>45569.999999983818</v>
      </c>
      <c r="B6674">
        <f t="shared" si="416"/>
        <v>0</v>
      </c>
      <c r="C6674">
        <f t="shared" si="417"/>
        <v>5</v>
      </c>
      <c r="D6674">
        <f t="shared" si="418"/>
        <v>10</v>
      </c>
      <c r="E6674" t="e" cm="1">
        <f t="array" ref="E6674">INDEX(gumbwa!$E$2:$E$5400,_xlfn.XMATCH(1,(gumbwa!$B$2:$B$5400=data_gen!B6674)*(gumbwa!$C$2:$C$5400=data_gen!C6674)*(gumbwa!$D$2:$D$5400=data_gen!D6674)),1)</f>
        <v>#N/A</v>
      </c>
      <c r="F6674" cm="1">
        <f t="array" aca="1" ref="F6674" ca="1">IF(ISNA(E6674),MAX(0,_xlfn.NORM.INV(RAND(),INDEX(gumbwa!$I$5:$T$28,_xlfn.XMATCH(data_gen!$B6674,gumbwa!$H$5:$H$28),_xlfn.XMATCH(data_gen!D$2,gumbwa!$I$4:$T$4)),INDEX(gumbwa!$I$30:$T$30,1,_xlfn.XMATCH(data_gen!$D6674,gumbwa!$I$4:$T$4)))),E6674)</f>
        <v>0.76057370622131448</v>
      </c>
      <c r="G6674" cm="1">
        <f t="array" aca="1" ref="G6674" ca="1">MAX(0,_xlfn.NORM.INV(RAND(),INDEX($M$6:$M$29,_xlfn.XMATCH(data_gen!$B6674,$L$6:$L$29),1),INDEX($J$6:$J$17,_xlfn.XMATCH($D6674,$I$6:$I$17),1)))</f>
        <v>0.60986988735353498</v>
      </c>
    </row>
    <row r="6675" spans="1:7" x14ac:dyDescent="0.25">
      <c r="A6675" s="1">
        <f t="shared" si="419"/>
        <v>45570.041666650483</v>
      </c>
      <c r="B6675">
        <f t="shared" si="416"/>
        <v>1</v>
      </c>
      <c r="C6675">
        <f t="shared" si="417"/>
        <v>5</v>
      </c>
      <c r="D6675">
        <f t="shared" si="418"/>
        <v>10</v>
      </c>
      <c r="E6675" t="e" cm="1">
        <f t="array" ref="E6675">INDEX(gumbwa!$E$2:$E$5400,_xlfn.XMATCH(1,(gumbwa!$B$2:$B$5400=data_gen!B6675)*(gumbwa!$C$2:$C$5400=data_gen!C6675)*(gumbwa!$D$2:$D$5400=data_gen!D6675)),1)</f>
        <v>#N/A</v>
      </c>
      <c r="F6675" cm="1">
        <f t="array" aca="1" ref="F6675" ca="1">IF(ISNA(E6675),MAX(0,_xlfn.NORM.INV(RAND(),INDEX(gumbwa!$I$5:$T$28,_xlfn.XMATCH(data_gen!$B6675,gumbwa!$H$5:$H$28),_xlfn.XMATCH(data_gen!D$2,gumbwa!$I$4:$T$4)),INDEX(gumbwa!$I$30:$T$30,1,_xlfn.XMATCH(data_gen!$D6675,gumbwa!$I$4:$T$4)))),E6675)</f>
        <v>0.53735740590972414</v>
      </c>
      <c r="G6675" cm="1">
        <f t="array" aca="1" ref="G6675" ca="1">MAX(0,_xlfn.NORM.INV(RAND(),INDEX($M$6:$M$29,_xlfn.XMATCH(data_gen!$B6675,$L$6:$L$29),1),INDEX($J$6:$J$17,_xlfn.XMATCH($D6675,$I$6:$I$17),1)))</f>
        <v>0.59937776970977141</v>
      </c>
    </row>
    <row r="6676" spans="1:7" x14ac:dyDescent="0.25">
      <c r="A6676" s="1">
        <f t="shared" si="419"/>
        <v>45570.083333317147</v>
      </c>
      <c r="B6676">
        <f t="shared" si="416"/>
        <v>2</v>
      </c>
      <c r="C6676">
        <f t="shared" si="417"/>
        <v>5</v>
      </c>
      <c r="D6676">
        <f t="shared" si="418"/>
        <v>10</v>
      </c>
      <c r="E6676" t="e" cm="1">
        <f t="array" ref="E6676">INDEX(gumbwa!$E$2:$E$5400,_xlfn.XMATCH(1,(gumbwa!$B$2:$B$5400=data_gen!B6676)*(gumbwa!$C$2:$C$5400=data_gen!C6676)*(gumbwa!$D$2:$D$5400=data_gen!D6676)),1)</f>
        <v>#N/A</v>
      </c>
      <c r="F6676" cm="1">
        <f t="array" aca="1" ref="F6676" ca="1">IF(ISNA(E6676),MAX(0,_xlfn.NORM.INV(RAND(),INDEX(gumbwa!$I$5:$T$28,_xlfn.XMATCH(data_gen!$B6676,gumbwa!$H$5:$H$28),_xlfn.XMATCH(data_gen!D$2,gumbwa!$I$4:$T$4)),INDEX(gumbwa!$I$30:$T$30,1,_xlfn.XMATCH(data_gen!$D6676,gumbwa!$I$4:$T$4)))),E6676)</f>
        <v>0.76220902405876811</v>
      </c>
      <c r="G6676" cm="1">
        <f t="array" aca="1" ref="G6676" ca="1">MAX(0,_xlfn.NORM.INV(RAND(),INDEX($M$6:$M$29,_xlfn.XMATCH(data_gen!$B6676,$L$6:$L$29),1),INDEX($J$6:$J$17,_xlfn.XMATCH($D6676,$I$6:$I$17),1)))</f>
        <v>0.58256745390533815</v>
      </c>
    </row>
    <row r="6677" spans="1:7" x14ac:dyDescent="0.25">
      <c r="A6677" s="1">
        <f t="shared" si="419"/>
        <v>45570.124999983811</v>
      </c>
      <c r="B6677">
        <f t="shared" si="416"/>
        <v>3</v>
      </c>
      <c r="C6677">
        <f t="shared" si="417"/>
        <v>5</v>
      </c>
      <c r="D6677">
        <f t="shared" si="418"/>
        <v>10</v>
      </c>
      <c r="E6677" t="e" cm="1">
        <f t="array" ref="E6677">INDEX(gumbwa!$E$2:$E$5400,_xlfn.XMATCH(1,(gumbwa!$B$2:$B$5400=data_gen!B6677)*(gumbwa!$C$2:$C$5400=data_gen!C6677)*(gumbwa!$D$2:$D$5400=data_gen!D6677)),1)</f>
        <v>#N/A</v>
      </c>
      <c r="F6677" cm="1">
        <f t="array" aca="1" ref="F6677" ca="1">IF(ISNA(E6677),MAX(0,_xlfn.NORM.INV(RAND(),INDEX(gumbwa!$I$5:$T$28,_xlfn.XMATCH(data_gen!$B6677,gumbwa!$H$5:$H$28),_xlfn.XMATCH(data_gen!D$2,gumbwa!$I$4:$T$4)),INDEX(gumbwa!$I$30:$T$30,1,_xlfn.XMATCH(data_gen!$D6677,gumbwa!$I$4:$T$4)))),E6677)</f>
        <v>1.0276098656535255</v>
      </c>
      <c r="G6677" cm="1">
        <f t="array" aca="1" ref="G6677" ca="1">MAX(0,_xlfn.NORM.INV(RAND(),INDEX($M$6:$M$29,_xlfn.XMATCH(data_gen!$B6677,$L$6:$L$29),1),INDEX($J$6:$J$17,_xlfn.XMATCH($D6677,$I$6:$I$17),1)))</f>
        <v>0.59952219037994692</v>
      </c>
    </row>
    <row r="6678" spans="1:7" x14ac:dyDescent="0.25">
      <c r="A6678" s="1">
        <f t="shared" si="419"/>
        <v>45570.166666650475</v>
      </c>
      <c r="B6678">
        <f t="shared" si="416"/>
        <v>4</v>
      </c>
      <c r="C6678">
        <f t="shared" si="417"/>
        <v>5</v>
      </c>
      <c r="D6678">
        <f t="shared" si="418"/>
        <v>10</v>
      </c>
      <c r="E6678" t="e" cm="1">
        <f t="array" ref="E6678">INDEX(gumbwa!$E$2:$E$5400,_xlfn.XMATCH(1,(gumbwa!$B$2:$B$5400=data_gen!B6678)*(gumbwa!$C$2:$C$5400=data_gen!C6678)*(gumbwa!$D$2:$D$5400=data_gen!D6678)),1)</f>
        <v>#N/A</v>
      </c>
      <c r="F6678" cm="1">
        <f t="array" aca="1" ref="F6678" ca="1">IF(ISNA(E6678),MAX(0,_xlfn.NORM.INV(RAND(),INDEX(gumbwa!$I$5:$T$28,_xlfn.XMATCH(data_gen!$B6678,gumbwa!$H$5:$H$28),_xlfn.XMATCH(data_gen!D$2,gumbwa!$I$4:$T$4)),INDEX(gumbwa!$I$30:$T$30,1,_xlfn.XMATCH(data_gen!$D6678,gumbwa!$I$4:$T$4)))),E6678)</f>
        <v>0.4773389671059774</v>
      </c>
      <c r="G6678" cm="1">
        <f t="array" aca="1" ref="G6678" ca="1">MAX(0,_xlfn.NORM.INV(RAND(),INDEX($M$6:$M$29,_xlfn.XMATCH(data_gen!$B6678,$L$6:$L$29),1),INDEX($J$6:$J$17,_xlfn.XMATCH($D6678,$I$6:$I$17),1)))</f>
        <v>0.61798661832916935</v>
      </c>
    </row>
    <row r="6679" spans="1:7" x14ac:dyDescent="0.25">
      <c r="A6679" s="1">
        <f t="shared" si="419"/>
        <v>45570.208333317139</v>
      </c>
      <c r="B6679">
        <f t="shared" si="416"/>
        <v>5</v>
      </c>
      <c r="C6679">
        <f t="shared" si="417"/>
        <v>5</v>
      </c>
      <c r="D6679">
        <f t="shared" si="418"/>
        <v>10</v>
      </c>
      <c r="E6679" t="e" cm="1">
        <f t="array" ref="E6679">INDEX(gumbwa!$E$2:$E$5400,_xlfn.XMATCH(1,(gumbwa!$B$2:$B$5400=data_gen!B6679)*(gumbwa!$C$2:$C$5400=data_gen!C6679)*(gumbwa!$D$2:$D$5400=data_gen!D6679)),1)</f>
        <v>#N/A</v>
      </c>
      <c r="F6679" cm="1">
        <f t="array" aca="1" ref="F6679" ca="1">IF(ISNA(E6679),MAX(0,_xlfn.NORM.INV(RAND(),INDEX(gumbwa!$I$5:$T$28,_xlfn.XMATCH(data_gen!$B6679,gumbwa!$H$5:$H$28),_xlfn.XMATCH(data_gen!D$2,gumbwa!$I$4:$T$4)),INDEX(gumbwa!$I$30:$T$30,1,_xlfn.XMATCH(data_gen!$D6679,gumbwa!$I$4:$T$4)))),E6679)</f>
        <v>0.6167165645997793</v>
      </c>
      <c r="G6679" cm="1">
        <f t="array" aca="1" ref="G6679" ca="1">MAX(0,_xlfn.NORM.INV(RAND(),INDEX($M$6:$M$29,_xlfn.XMATCH(data_gen!$B6679,$L$6:$L$29),1),INDEX($J$6:$J$17,_xlfn.XMATCH($D6679,$I$6:$I$17),1)))</f>
        <v>0.60554318423838205</v>
      </c>
    </row>
    <row r="6680" spans="1:7" x14ac:dyDescent="0.25">
      <c r="A6680" s="1">
        <f t="shared" si="419"/>
        <v>45570.249999983804</v>
      </c>
      <c r="B6680">
        <f t="shared" si="416"/>
        <v>6</v>
      </c>
      <c r="C6680">
        <f t="shared" si="417"/>
        <v>5</v>
      </c>
      <c r="D6680">
        <f t="shared" si="418"/>
        <v>10</v>
      </c>
      <c r="E6680" t="e" cm="1">
        <f t="array" ref="E6680">INDEX(gumbwa!$E$2:$E$5400,_xlfn.XMATCH(1,(gumbwa!$B$2:$B$5400=data_gen!B6680)*(gumbwa!$C$2:$C$5400=data_gen!C6680)*(gumbwa!$D$2:$D$5400=data_gen!D6680)),1)</f>
        <v>#N/A</v>
      </c>
      <c r="F6680" cm="1">
        <f t="array" aca="1" ref="F6680" ca="1">IF(ISNA(E6680),MAX(0,_xlfn.NORM.INV(RAND(),INDEX(gumbwa!$I$5:$T$28,_xlfn.XMATCH(data_gen!$B6680,gumbwa!$H$5:$H$28),_xlfn.XMATCH(data_gen!D$2,gumbwa!$I$4:$T$4)),INDEX(gumbwa!$I$30:$T$30,1,_xlfn.XMATCH(data_gen!$D6680,gumbwa!$I$4:$T$4)))),E6680)</f>
        <v>0.29701448171235417</v>
      </c>
      <c r="G6680" cm="1">
        <f t="array" aca="1" ref="G6680" ca="1">MAX(0,_xlfn.NORM.INV(RAND(),INDEX($M$6:$M$29,_xlfn.XMATCH(data_gen!$B6680,$L$6:$L$29),1),INDEX($J$6:$J$17,_xlfn.XMATCH($D6680,$I$6:$I$17),1)))</f>
        <v>0.29895246892959854</v>
      </c>
    </row>
    <row r="6681" spans="1:7" x14ac:dyDescent="0.25">
      <c r="A6681" s="1">
        <f t="shared" si="419"/>
        <v>45570.291666650468</v>
      </c>
      <c r="B6681">
        <f t="shared" si="416"/>
        <v>7</v>
      </c>
      <c r="C6681">
        <f t="shared" si="417"/>
        <v>5</v>
      </c>
      <c r="D6681">
        <f t="shared" si="418"/>
        <v>10</v>
      </c>
      <c r="E6681" t="e" cm="1">
        <f t="array" ref="E6681">INDEX(gumbwa!$E$2:$E$5400,_xlfn.XMATCH(1,(gumbwa!$B$2:$B$5400=data_gen!B6681)*(gumbwa!$C$2:$C$5400=data_gen!C6681)*(gumbwa!$D$2:$D$5400=data_gen!D6681)),1)</f>
        <v>#N/A</v>
      </c>
      <c r="F6681" cm="1">
        <f t="array" aca="1" ref="F6681" ca="1">IF(ISNA(E6681),MAX(0,_xlfn.NORM.INV(RAND(),INDEX(gumbwa!$I$5:$T$28,_xlfn.XMATCH(data_gen!$B6681,gumbwa!$H$5:$H$28),_xlfn.XMATCH(data_gen!D$2,gumbwa!$I$4:$T$4)),INDEX(gumbwa!$I$30:$T$30,1,_xlfn.XMATCH(data_gen!$D6681,gumbwa!$I$4:$T$4)))),E6681)</f>
        <v>1.0327596834746935</v>
      </c>
      <c r="G6681" cm="1">
        <f t="array" aca="1" ref="G6681" ca="1">MAX(0,_xlfn.NORM.INV(RAND(),INDEX($M$6:$M$29,_xlfn.XMATCH(data_gen!$B6681,$L$6:$L$29),1),INDEX($J$6:$J$17,_xlfn.XMATCH($D6681,$I$6:$I$17),1)))</f>
        <v>0.10913875852709415</v>
      </c>
    </row>
    <row r="6682" spans="1:7" x14ac:dyDescent="0.25">
      <c r="A6682" s="1">
        <f t="shared" si="419"/>
        <v>45570.333333317132</v>
      </c>
      <c r="B6682">
        <f t="shared" si="416"/>
        <v>8</v>
      </c>
      <c r="C6682">
        <f t="shared" si="417"/>
        <v>5</v>
      </c>
      <c r="D6682">
        <f t="shared" si="418"/>
        <v>10</v>
      </c>
      <c r="E6682" t="e" cm="1">
        <f t="array" ref="E6682">INDEX(gumbwa!$E$2:$E$5400,_xlfn.XMATCH(1,(gumbwa!$B$2:$B$5400=data_gen!B6682)*(gumbwa!$C$2:$C$5400=data_gen!C6682)*(gumbwa!$D$2:$D$5400=data_gen!D6682)),1)</f>
        <v>#N/A</v>
      </c>
      <c r="F6682" cm="1">
        <f t="array" aca="1" ref="F6682" ca="1">IF(ISNA(E6682),MAX(0,_xlfn.NORM.INV(RAND(),INDEX(gumbwa!$I$5:$T$28,_xlfn.XMATCH(data_gen!$B6682,gumbwa!$H$5:$H$28),_xlfn.XMATCH(data_gen!D$2,gumbwa!$I$4:$T$4)),INDEX(gumbwa!$I$30:$T$30,1,_xlfn.XMATCH(data_gen!$D6682,gumbwa!$I$4:$T$4)))),E6682)</f>
        <v>1.3293880344383491</v>
      </c>
      <c r="G6682" cm="1">
        <f t="array" aca="1" ref="G6682" ca="1">MAX(0,_xlfn.NORM.INV(RAND(),INDEX($M$6:$M$29,_xlfn.XMATCH(data_gen!$B6682,$L$6:$L$29),1),INDEX($J$6:$J$17,_xlfn.XMATCH($D6682,$I$6:$I$17),1)))</f>
        <v>0.12073443724228847</v>
      </c>
    </row>
    <row r="6683" spans="1:7" x14ac:dyDescent="0.25">
      <c r="A6683" s="1">
        <f t="shared" si="419"/>
        <v>45570.374999983796</v>
      </c>
      <c r="B6683">
        <f t="shared" si="416"/>
        <v>9</v>
      </c>
      <c r="C6683">
        <f t="shared" si="417"/>
        <v>5</v>
      </c>
      <c r="D6683">
        <f t="shared" si="418"/>
        <v>10</v>
      </c>
      <c r="E6683" t="e" cm="1">
        <f t="array" ref="E6683">INDEX(gumbwa!$E$2:$E$5400,_xlfn.XMATCH(1,(gumbwa!$B$2:$B$5400=data_gen!B6683)*(gumbwa!$C$2:$C$5400=data_gen!C6683)*(gumbwa!$D$2:$D$5400=data_gen!D6683)),1)</f>
        <v>#N/A</v>
      </c>
      <c r="F6683" cm="1">
        <f t="array" aca="1" ref="F6683" ca="1">IF(ISNA(E6683),MAX(0,_xlfn.NORM.INV(RAND(),INDEX(gumbwa!$I$5:$T$28,_xlfn.XMATCH(data_gen!$B6683,gumbwa!$H$5:$H$28),_xlfn.XMATCH(data_gen!D$2,gumbwa!$I$4:$T$4)),INDEX(gumbwa!$I$30:$T$30,1,_xlfn.XMATCH(data_gen!$D6683,gumbwa!$I$4:$T$4)))),E6683)</f>
        <v>0.68023947251897132</v>
      </c>
      <c r="G6683" cm="1">
        <f t="array" aca="1" ref="G6683" ca="1">MAX(0,_xlfn.NORM.INV(RAND(),INDEX($M$6:$M$29,_xlfn.XMATCH(data_gen!$B6683,$L$6:$L$29),1),INDEX($J$6:$J$17,_xlfn.XMATCH($D6683,$I$6:$I$17),1)))</f>
        <v>0.10126805599387892</v>
      </c>
    </row>
    <row r="6684" spans="1:7" x14ac:dyDescent="0.25">
      <c r="A6684" s="1">
        <f t="shared" si="419"/>
        <v>45570.416666650461</v>
      </c>
      <c r="B6684">
        <f t="shared" si="416"/>
        <v>10</v>
      </c>
      <c r="C6684">
        <f t="shared" si="417"/>
        <v>5</v>
      </c>
      <c r="D6684">
        <f t="shared" si="418"/>
        <v>10</v>
      </c>
      <c r="E6684" t="e" cm="1">
        <f t="array" ref="E6684">INDEX(gumbwa!$E$2:$E$5400,_xlfn.XMATCH(1,(gumbwa!$B$2:$B$5400=data_gen!B6684)*(gumbwa!$C$2:$C$5400=data_gen!C6684)*(gumbwa!$D$2:$D$5400=data_gen!D6684)),1)</f>
        <v>#N/A</v>
      </c>
      <c r="F6684" cm="1">
        <f t="array" aca="1" ref="F6684" ca="1">IF(ISNA(E6684),MAX(0,_xlfn.NORM.INV(RAND(),INDEX(gumbwa!$I$5:$T$28,_xlfn.XMATCH(data_gen!$B6684,gumbwa!$H$5:$H$28),_xlfn.XMATCH(data_gen!D$2,gumbwa!$I$4:$T$4)),INDEX(gumbwa!$I$30:$T$30,1,_xlfn.XMATCH(data_gen!$D6684,gumbwa!$I$4:$T$4)))),E6684)</f>
        <v>0.91654248299674912</v>
      </c>
      <c r="G6684" cm="1">
        <f t="array" aca="1" ref="G6684" ca="1">MAX(0,_xlfn.NORM.INV(RAND(),INDEX($M$6:$M$29,_xlfn.XMATCH(data_gen!$B6684,$L$6:$L$29),1),INDEX($J$6:$J$17,_xlfn.XMATCH($D6684,$I$6:$I$17),1)))</f>
        <v>9.8993870498935668E-2</v>
      </c>
    </row>
    <row r="6685" spans="1:7" x14ac:dyDescent="0.25">
      <c r="A6685" s="1">
        <f t="shared" si="419"/>
        <v>45570.458333317125</v>
      </c>
      <c r="B6685">
        <f t="shared" si="416"/>
        <v>11</v>
      </c>
      <c r="C6685">
        <f t="shared" si="417"/>
        <v>5</v>
      </c>
      <c r="D6685">
        <f t="shared" si="418"/>
        <v>10</v>
      </c>
      <c r="E6685" t="e" cm="1">
        <f t="array" ref="E6685">INDEX(gumbwa!$E$2:$E$5400,_xlfn.XMATCH(1,(gumbwa!$B$2:$B$5400=data_gen!B6685)*(gumbwa!$C$2:$C$5400=data_gen!C6685)*(gumbwa!$D$2:$D$5400=data_gen!D6685)),1)</f>
        <v>#N/A</v>
      </c>
      <c r="F6685" cm="1">
        <f t="array" aca="1" ref="F6685" ca="1">IF(ISNA(E6685),MAX(0,_xlfn.NORM.INV(RAND(),INDEX(gumbwa!$I$5:$T$28,_xlfn.XMATCH(data_gen!$B6685,gumbwa!$H$5:$H$28),_xlfn.XMATCH(data_gen!D$2,gumbwa!$I$4:$T$4)),INDEX(gumbwa!$I$30:$T$30,1,_xlfn.XMATCH(data_gen!$D6685,gumbwa!$I$4:$T$4)))),E6685)</f>
        <v>4.375420418299897</v>
      </c>
      <c r="G6685" cm="1">
        <f t="array" aca="1" ref="G6685" ca="1">MAX(0,_xlfn.NORM.INV(RAND(),INDEX($M$6:$M$29,_xlfn.XMATCH(data_gen!$B6685,$L$6:$L$29),1),INDEX($J$6:$J$17,_xlfn.XMATCH($D6685,$I$6:$I$17),1)))</f>
        <v>9.394433193335204E-2</v>
      </c>
    </row>
    <row r="6686" spans="1:7" x14ac:dyDescent="0.25">
      <c r="A6686" s="1">
        <f t="shared" si="419"/>
        <v>45570.499999983789</v>
      </c>
      <c r="B6686">
        <f t="shared" si="416"/>
        <v>12</v>
      </c>
      <c r="C6686">
        <f t="shared" si="417"/>
        <v>5</v>
      </c>
      <c r="D6686">
        <f t="shared" si="418"/>
        <v>10</v>
      </c>
      <c r="E6686" t="e" cm="1">
        <f t="array" ref="E6686">INDEX(gumbwa!$E$2:$E$5400,_xlfn.XMATCH(1,(gumbwa!$B$2:$B$5400=data_gen!B6686)*(gumbwa!$C$2:$C$5400=data_gen!C6686)*(gumbwa!$D$2:$D$5400=data_gen!D6686)),1)</f>
        <v>#N/A</v>
      </c>
      <c r="F6686" cm="1">
        <f t="array" aca="1" ref="F6686" ca="1">IF(ISNA(E6686),MAX(0,_xlfn.NORM.INV(RAND(),INDEX(gumbwa!$I$5:$T$28,_xlfn.XMATCH(data_gen!$B6686,gumbwa!$H$5:$H$28),_xlfn.XMATCH(data_gen!D$2,gumbwa!$I$4:$T$4)),INDEX(gumbwa!$I$30:$T$30,1,_xlfn.XMATCH(data_gen!$D6686,gumbwa!$I$4:$T$4)))),E6686)</f>
        <v>0.65293265830684999</v>
      </c>
      <c r="G6686" cm="1">
        <f t="array" aca="1" ref="G6686" ca="1">MAX(0,_xlfn.NORM.INV(RAND(),INDEX($M$6:$M$29,_xlfn.XMATCH(data_gen!$B6686,$L$6:$L$29),1),INDEX($J$6:$J$17,_xlfn.XMATCH($D6686,$I$6:$I$17),1)))</f>
        <v>0.10089115588401676</v>
      </c>
    </row>
    <row r="6687" spans="1:7" x14ac:dyDescent="0.25">
      <c r="A6687" s="1">
        <f t="shared" si="419"/>
        <v>45570.541666650453</v>
      </c>
      <c r="B6687">
        <f t="shared" si="416"/>
        <v>13</v>
      </c>
      <c r="C6687">
        <f t="shared" si="417"/>
        <v>5</v>
      </c>
      <c r="D6687">
        <f t="shared" si="418"/>
        <v>10</v>
      </c>
      <c r="E6687" t="e" cm="1">
        <f t="array" ref="E6687">INDEX(gumbwa!$E$2:$E$5400,_xlfn.XMATCH(1,(gumbwa!$B$2:$B$5400=data_gen!B6687)*(gumbwa!$C$2:$C$5400=data_gen!C6687)*(gumbwa!$D$2:$D$5400=data_gen!D6687)),1)</f>
        <v>#N/A</v>
      </c>
      <c r="F6687" cm="1">
        <f t="array" aca="1" ref="F6687" ca="1">IF(ISNA(E6687),MAX(0,_xlfn.NORM.INV(RAND(),INDEX(gumbwa!$I$5:$T$28,_xlfn.XMATCH(data_gen!$B6687,gumbwa!$H$5:$H$28),_xlfn.XMATCH(data_gen!D$2,gumbwa!$I$4:$T$4)),INDEX(gumbwa!$I$30:$T$30,1,_xlfn.XMATCH(data_gen!$D6687,gumbwa!$I$4:$T$4)))),E6687)</f>
        <v>0.53647921012150945</v>
      </c>
      <c r="G6687" cm="1">
        <f t="array" aca="1" ref="G6687" ca="1">MAX(0,_xlfn.NORM.INV(RAND(),INDEX($M$6:$M$29,_xlfn.XMATCH(data_gen!$B6687,$L$6:$L$29),1),INDEX($J$6:$J$17,_xlfn.XMATCH($D6687,$I$6:$I$17),1)))</f>
        <v>0.1007066971409841</v>
      </c>
    </row>
    <row r="6688" spans="1:7" x14ac:dyDescent="0.25">
      <c r="A6688" s="1">
        <f t="shared" si="419"/>
        <v>45570.583333317118</v>
      </c>
      <c r="B6688">
        <f t="shared" si="416"/>
        <v>14</v>
      </c>
      <c r="C6688">
        <f t="shared" si="417"/>
        <v>5</v>
      </c>
      <c r="D6688">
        <f t="shared" si="418"/>
        <v>10</v>
      </c>
      <c r="E6688" t="e" cm="1">
        <f t="array" ref="E6688">INDEX(gumbwa!$E$2:$E$5400,_xlfn.XMATCH(1,(gumbwa!$B$2:$B$5400=data_gen!B6688)*(gumbwa!$C$2:$C$5400=data_gen!C6688)*(gumbwa!$D$2:$D$5400=data_gen!D6688)),1)</f>
        <v>#N/A</v>
      </c>
      <c r="F6688" cm="1">
        <f t="array" aca="1" ref="F6688" ca="1">IF(ISNA(E6688),MAX(0,_xlfn.NORM.INV(RAND(),INDEX(gumbwa!$I$5:$T$28,_xlfn.XMATCH(data_gen!$B6688,gumbwa!$H$5:$H$28),_xlfn.XMATCH(data_gen!D$2,gumbwa!$I$4:$T$4)),INDEX(gumbwa!$I$30:$T$30,1,_xlfn.XMATCH(data_gen!$D6688,gumbwa!$I$4:$T$4)))),E6688)</f>
        <v>0.47792383116478543</v>
      </c>
      <c r="G6688" cm="1">
        <f t="array" aca="1" ref="G6688" ca="1">MAX(0,_xlfn.NORM.INV(RAND(),INDEX($M$6:$M$29,_xlfn.XMATCH(data_gen!$B6688,$L$6:$L$29),1),INDEX($J$6:$J$17,_xlfn.XMATCH($D6688,$I$6:$I$17),1)))</f>
        <v>0.10200614432393861</v>
      </c>
    </row>
    <row r="6689" spans="1:7" x14ac:dyDescent="0.25">
      <c r="A6689" s="1">
        <f t="shared" si="419"/>
        <v>45570.624999983782</v>
      </c>
      <c r="B6689">
        <f t="shared" si="416"/>
        <v>15</v>
      </c>
      <c r="C6689">
        <f t="shared" si="417"/>
        <v>5</v>
      </c>
      <c r="D6689">
        <f t="shared" si="418"/>
        <v>10</v>
      </c>
      <c r="E6689" t="e" cm="1">
        <f t="array" ref="E6689">INDEX(gumbwa!$E$2:$E$5400,_xlfn.XMATCH(1,(gumbwa!$B$2:$B$5400=data_gen!B6689)*(gumbwa!$C$2:$C$5400=data_gen!C6689)*(gumbwa!$D$2:$D$5400=data_gen!D6689)),1)</f>
        <v>#N/A</v>
      </c>
      <c r="F6689" cm="1">
        <f t="array" aca="1" ref="F6689" ca="1">IF(ISNA(E6689),MAX(0,_xlfn.NORM.INV(RAND(),INDEX(gumbwa!$I$5:$T$28,_xlfn.XMATCH(data_gen!$B6689,gumbwa!$H$5:$H$28),_xlfn.XMATCH(data_gen!D$2,gumbwa!$I$4:$T$4)),INDEX(gumbwa!$I$30:$T$30,1,_xlfn.XMATCH(data_gen!$D6689,gumbwa!$I$4:$T$4)))),E6689)</f>
        <v>1.0083424089989848</v>
      </c>
      <c r="G6689" cm="1">
        <f t="array" aca="1" ref="G6689" ca="1">MAX(0,_xlfn.NORM.INV(RAND(),INDEX($M$6:$M$29,_xlfn.XMATCH(data_gen!$B6689,$L$6:$L$29),1),INDEX($J$6:$J$17,_xlfn.XMATCH($D6689,$I$6:$I$17),1)))</f>
        <v>9.6058747276875509E-2</v>
      </c>
    </row>
    <row r="6690" spans="1:7" x14ac:dyDescent="0.25">
      <c r="A6690" s="1">
        <f t="shared" si="419"/>
        <v>45570.666666650446</v>
      </c>
      <c r="B6690">
        <f t="shared" si="416"/>
        <v>16</v>
      </c>
      <c r="C6690">
        <f t="shared" si="417"/>
        <v>5</v>
      </c>
      <c r="D6690">
        <f t="shared" si="418"/>
        <v>10</v>
      </c>
      <c r="E6690" t="e" cm="1">
        <f t="array" ref="E6690">INDEX(gumbwa!$E$2:$E$5400,_xlfn.XMATCH(1,(gumbwa!$B$2:$B$5400=data_gen!B6690)*(gumbwa!$C$2:$C$5400=data_gen!C6690)*(gumbwa!$D$2:$D$5400=data_gen!D6690)),1)</f>
        <v>#N/A</v>
      </c>
      <c r="F6690" cm="1">
        <f t="array" aca="1" ref="F6690" ca="1">IF(ISNA(E6690),MAX(0,_xlfn.NORM.INV(RAND(),INDEX(gumbwa!$I$5:$T$28,_xlfn.XMATCH(data_gen!$B6690,gumbwa!$H$5:$H$28),_xlfn.XMATCH(data_gen!D$2,gumbwa!$I$4:$T$4)),INDEX(gumbwa!$I$30:$T$30,1,_xlfn.XMATCH(data_gen!$D6690,gumbwa!$I$4:$T$4)))),E6690)</f>
        <v>8.1034129921819631E-2</v>
      </c>
      <c r="G6690" cm="1">
        <f t="array" aca="1" ref="G6690" ca="1">MAX(0,_xlfn.NORM.INV(RAND(),INDEX($M$6:$M$29,_xlfn.XMATCH(data_gen!$B6690,$L$6:$L$29),1),INDEX($J$6:$J$17,_xlfn.XMATCH($D6690,$I$6:$I$17),1)))</f>
        <v>1.2087060864443184</v>
      </c>
    </row>
    <row r="6691" spans="1:7" x14ac:dyDescent="0.25">
      <c r="A6691" s="1">
        <f t="shared" si="419"/>
        <v>45570.70833331711</v>
      </c>
      <c r="B6691">
        <f t="shared" si="416"/>
        <v>17</v>
      </c>
      <c r="C6691">
        <f t="shared" si="417"/>
        <v>5</v>
      </c>
      <c r="D6691">
        <f t="shared" si="418"/>
        <v>10</v>
      </c>
      <c r="E6691" t="e" cm="1">
        <f t="array" ref="E6691">INDEX(gumbwa!$E$2:$E$5400,_xlfn.XMATCH(1,(gumbwa!$B$2:$B$5400=data_gen!B6691)*(gumbwa!$C$2:$C$5400=data_gen!C6691)*(gumbwa!$D$2:$D$5400=data_gen!D6691)),1)</f>
        <v>#N/A</v>
      </c>
      <c r="F6691" cm="1">
        <f t="array" aca="1" ref="F6691" ca="1">IF(ISNA(E6691),MAX(0,_xlfn.NORM.INV(RAND(),INDEX(gumbwa!$I$5:$T$28,_xlfn.XMATCH(data_gen!$B6691,gumbwa!$H$5:$H$28),_xlfn.XMATCH(data_gen!D$2,gumbwa!$I$4:$T$4)),INDEX(gumbwa!$I$30:$T$30,1,_xlfn.XMATCH(data_gen!$D6691,gumbwa!$I$4:$T$4)))),E6691)</f>
        <v>0.76062594380037929</v>
      </c>
      <c r="G6691" cm="1">
        <f t="array" aca="1" ref="G6691" ca="1">MAX(0,_xlfn.NORM.INV(RAND(),INDEX($M$6:$M$29,_xlfn.XMATCH(data_gen!$B6691,$L$6:$L$29),1),INDEX($J$6:$J$17,_xlfn.XMATCH($D6691,$I$6:$I$17),1)))</f>
        <v>1.4935517906433591</v>
      </c>
    </row>
    <row r="6692" spans="1:7" x14ac:dyDescent="0.25">
      <c r="A6692" s="1">
        <f t="shared" si="419"/>
        <v>45570.749999983775</v>
      </c>
      <c r="B6692">
        <f t="shared" si="416"/>
        <v>18</v>
      </c>
      <c r="C6692">
        <f t="shared" si="417"/>
        <v>5</v>
      </c>
      <c r="D6692">
        <f t="shared" si="418"/>
        <v>10</v>
      </c>
      <c r="E6692" t="e" cm="1">
        <f t="array" ref="E6692">INDEX(gumbwa!$E$2:$E$5400,_xlfn.XMATCH(1,(gumbwa!$B$2:$B$5400=data_gen!B6692)*(gumbwa!$C$2:$C$5400=data_gen!C6692)*(gumbwa!$D$2:$D$5400=data_gen!D6692)),1)</f>
        <v>#N/A</v>
      </c>
      <c r="F6692" cm="1">
        <f t="array" aca="1" ref="F6692" ca="1">IF(ISNA(E6692),MAX(0,_xlfn.NORM.INV(RAND(),INDEX(gumbwa!$I$5:$T$28,_xlfn.XMATCH(data_gen!$B6692,gumbwa!$H$5:$H$28),_xlfn.XMATCH(data_gen!D$2,gumbwa!$I$4:$T$4)),INDEX(gumbwa!$I$30:$T$30,1,_xlfn.XMATCH(data_gen!$D6692,gumbwa!$I$4:$T$4)))),E6692)</f>
        <v>0.99529951908334724</v>
      </c>
      <c r="G6692" cm="1">
        <f t="array" aca="1" ref="G6692" ca="1">MAX(0,_xlfn.NORM.INV(RAND(),INDEX($M$6:$M$29,_xlfn.XMATCH(data_gen!$B6692,$L$6:$L$29),1),INDEX($J$6:$J$17,_xlfn.XMATCH($D6692,$I$6:$I$17),1)))</f>
        <v>1.2087818610089927</v>
      </c>
    </row>
    <row r="6693" spans="1:7" x14ac:dyDescent="0.25">
      <c r="A6693" s="1">
        <f t="shared" si="419"/>
        <v>45570.791666650439</v>
      </c>
      <c r="B6693">
        <f t="shared" si="416"/>
        <v>19</v>
      </c>
      <c r="C6693">
        <f t="shared" si="417"/>
        <v>5</v>
      </c>
      <c r="D6693">
        <f t="shared" si="418"/>
        <v>10</v>
      </c>
      <c r="E6693" t="e" cm="1">
        <f t="array" ref="E6693">INDEX(gumbwa!$E$2:$E$5400,_xlfn.XMATCH(1,(gumbwa!$B$2:$B$5400=data_gen!B6693)*(gumbwa!$C$2:$C$5400=data_gen!C6693)*(gumbwa!$D$2:$D$5400=data_gen!D6693)),1)</f>
        <v>#N/A</v>
      </c>
      <c r="F6693" cm="1">
        <f t="array" aca="1" ref="F6693" ca="1">IF(ISNA(E6693),MAX(0,_xlfn.NORM.INV(RAND(),INDEX(gumbwa!$I$5:$T$28,_xlfn.XMATCH(data_gen!$B6693,gumbwa!$H$5:$H$28),_xlfn.XMATCH(data_gen!D$2,gumbwa!$I$4:$T$4)),INDEX(gumbwa!$I$30:$T$30,1,_xlfn.XMATCH(data_gen!$D6693,gumbwa!$I$4:$T$4)))),E6693)</f>
        <v>0.45283861980169438</v>
      </c>
      <c r="G6693" cm="1">
        <f t="array" aca="1" ref="G6693" ca="1">MAX(0,_xlfn.NORM.INV(RAND(),INDEX($M$6:$M$29,_xlfn.XMATCH(data_gen!$B6693,$L$6:$L$29),1),INDEX($J$6:$J$17,_xlfn.XMATCH($D6693,$I$6:$I$17),1)))</f>
        <v>1.1137691705374895</v>
      </c>
    </row>
    <row r="6694" spans="1:7" x14ac:dyDescent="0.25">
      <c r="A6694" s="1">
        <f t="shared" si="419"/>
        <v>45570.833333317103</v>
      </c>
      <c r="B6694">
        <f t="shared" si="416"/>
        <v>20</v>
      </c>
      <c r="C6694">
        <f t="shared" si="417"/>
        <v>5</v>
      </c>
      <c r="D6694">
        <f t="shared" si="418"/>
        <v>10</v>
      </c>
      <c r="E6694" t="e" cm="1">
        <f t="array" ref="E6694">INDEX(gumbwa!$E$2:$E$5400,_xlfn.XMATCH(1,(gumbwa!$B$2:$B$5400=data_gen!B6694)*(gumbwa!$C$2:$C$5400=data_gen!C6694)*(gumbwa!$D$2:$D$5400=data_gen!D6694)),1)</f>
        <v>#N/A</v>
      </c>
      <c r="F6694" cm="1">
        <f t="array" aca="1" ref="F6694" ca="1">IF(ISNA(E6694),MAX(0,_xlfn.NORM.INV(RAND(),INDEX(gumbwa!$I$5:$T$28,_xlfn.XMATCH(data_gen!$B6694,gumbwa!$H$5:$H$28),_xlfn.XMATCH(data_gen!D$2,gumbwa!$I$4:$T$4)),INDEX(gumbwa!$I$30:$T$30,1,_xlfn.XMATCH(data_gen!$D6694,gumbwa!$I$4:$T$4)))),E6694)</f>
        <v>0.60688592521708062</v>
      </c>
      <c r="G6694" cm="1">
        <f t="array" aca="1" ref="G6694" ca="1">MAX(0,_xlfn.NORM.INV(RAND(),INDEX($M$6:$M$29,_xlfn.XMATCH(data_gen!$B6694,$L$6:$L$29),1),INDEX($J$6:$J$17,_xlfn.XMATCH($D6694,$I$6:$I$17),1)))</f>
        <v>0.90954471378426416</v>
      </c>
    </row>
    <row r="6695" spans="1:7" x14ac:dyDescent="0.25">
      <c r="A6695" s="1">
        <f t="shared" si="419"/>
        <v>45570.874999983767</v>
      </c>
      <c r="B6695">
        <f t="shared" si="416"/>
        <v>21</v>
      </c>
      <c r="C6695">
        <f t="shared" si="417"/>
        <v>5</v>
      </c>
      <c r="D6695">
        <f t="shared" si="418"/>
        <v>10</v>
      </c>
      <c r="E6695" t="e" cm="1">
        <f t="array" ref="E6695">INDEX(gumbwa!$E$2:$E$5400,_xlfn.XMATCH(1,(gumbwa!$B$2:$B$5400=data_gen!B6695)*(gumbwa!$C$2:$C$5400=data_gen!C6695)*(gumbwa!$D$2:$D$5400=data_gen!D6695)),1)</f>
        <v>#N/A</v>
      </c>
      <c r="F6695" cm="1">
        <f t="array" aca="1" ref="F6695" ca="1">IF(ISNA(E6695),MAX(0,_xlfn.NORM.INV(RAND(),INDEX(gumbwa!$I$5:$T$28,_xlfn.XMATCH(data_gen!$B6695,gumbwa!$H$5:$H$28),_xlfn.XMATCH(data_gen!D$2,gumbwa!$I$4:$T$4)),INDEX(gumbwa!$I$30:$T$30,1,_xlfn.XMATCH(data_gen!$D6695,gumbwa!$I$4:$T$4)))),E6695)</f>
        <v>0.71687648418072281</v>
      </c>
      <c r="G6695" cm="1">
        <f t="array" aca="1" ref="G6695" ca="1">MAX(0,_xlfn.NORM.INV(RAND(),INDEX($M$6:$M$29,_xlfn.XMATCH(data_gen!$B6695,$L$6:$L$29),1),INDEX($J$6:$J$17,_xlfn.XMATCH($D6695,$I$6:$I$17),1)))</f>
        <v>0.90363133166969956</v>
      </c>
    </row>
    <row r="6696" spans="1:7" x14ac:dyDescent="0.25">
      <c r="A6696" s="1">
        <f t="shared" si="419"/>
        <v>45570.916666650432</v>
      </c>
      <c r="B6696">
        <f t="shared" si="416"/>
        <v>22</v>
      </c>
      <c r="C6696">
        <f t="shared" si="417"/>
        <v>5</v>
      </c>
      <c r="D6696">
        <f t="shared" si="418"/>
        <v>10</v>
      </c>
      <c r="E6696" t="e" cm="1">
        <f t="array" ref="E6696">INDEX(gumbwa!$E$2:$E$5400,_xlfn.XMATCH(1,(gumbwa!$B$2:$B$5400=data_gen!B6696)*(gumbwa!$C$2:$C$5400=data_gen!C6696)*(gumbwa!$D$2:$D$5400=data_gen!D6696)),1)</f>
        <v>#N/A</v>
      </c>
      <c r="F6696" cm="1">
        <f t="array" aca="1" ref="F6696" ca="1">IF(ISNA(E6696),MAX(0,_xlfn.NORM.INV(RAND(),INDEX(gumbwa!$I$5:$T$28,_xlfn.XMATCH(data_gen!$B6696,gumbwa!$H$5:$H$28),_xlfn.XMATCH(data_gen!D$2,gumbwa!$I$4:$T$4)),INDEX(gumbwa!$I$30:$T$30,1,_xlfn.XMATCH(data_gen!$D6696,gumbwa!$I$4:$T$4)))),E6696)</f>
        <v>0.68713460894459111</v>
      </c>
      <c r="G6696" cm="1">
        <f t="array" aca="1" ref="G6696" ca="1">MAX(0,_xlfn.NORM.INV(RAND(),INDEX($M$6:$M$29,_xlfn.XMATCH(data_gen!$B6696,$L$6:$L$29),1),INDEX($J$6:$J$17,_xlfn.XMATCH($D6696,$I$6:$I$17),1)))</f>
        <v>0.92004754104870656</v>
      </c>
    </row>
    <row r="6697" spans="1:7" x14ac:dyDescent="0.25">
      <c r="A6697" s="1">
        <f t="shared" si="419"/>
        <v>45570.958333317096</v>
      </c>
      <c r="B6697">
        <f t="shared" si="416"/>
        <v>23</v>
      </c>
      <c r="C6697">
        <f t="shared" si="417"/>
        <v>5</v>
      </c>
      <c r="D6697">
        <f t="shared" si="418"/>
        <v>10</v>
      </c>
      <c r="E6697" t="e" cm="1">
        <f t="array" ref="E6697">INDEX(gumbwa!$E$2:$E$5400,_xlfn.XMATCH(1,(gumbwa!$B$2:$B$5400=data_gen!B6697)*(gumbwa!$C$2:$C$5400=data_gen!C6697)*(gumbwa!$D$2:$D$5400=data_gen!D6697)),1)</f>
        <v>#N/A</v>
      </c>
      <c r="F6697" cm="1">
        <f t="array" aca="1" ref="F6697" ca="1">IF(ISNA(E6697),MAX(0,_xlfn.NORM.INV(RAND(),INDEX(gumbwa!$I$5:$T$28,_xlfn.XMATCH(data_gen!$B6697,gumbwa!$H$5:$H$28),_xlfn.XMATCH(data_gen!D$2,gumbwa!$I$4:$T$4)),INDEX(gumbwa!$I$30:$T$30,1,_xlfn.XMATCH(data_gen!$D6697,gumbwa!$I$4:$T$4)))),E6697)</f>
        <v>0.36135174463652098</v>
      </c>
      <c r="G6697" cm="1">
        <f t="array" aca="1" ref="G6697" ca="1">MAX(0,_xlfn.NORM.INV(RAND(),INDEX($M$6:$M$29,_xlfn.XMATCH(data_gen!$B6697,$L$6:$L$29),1),INDEX($J$6:$J$17,_xlfn.XMATCH($D6697,$I$6:$I$17),1)))</f>
        <v>0.89807462115508507</v>
      </c>
    </row>
    <row r="6698" spans="1:7" x14ac:dyDescent="0.25">
      <c r="A6698" s="1">
        <f t="shared" si="419"/>
        <v>45570.99999998376</v>
      </c>
      <c r="B6698">
        <f t="shared" si="416"/>
        <v>0</v>
      </c>
      <c r="C6698">
        <f t="shared" si="417"/>
        <v>6</v>
      </c>
      <c r="D6698">
        <f t="shared" si="418"/>
        <v>10</v>
      </c>
      <c r="E6698" t="e" cm="1">
        <f t="array" ref="E6698">INDEX(gumbwa!$E$2:$E$5400,_xlfn.XMATCH(1,(gumbwa!$B$2:$B$5400=data_gen!B6698)*(gumbwa!$C$2:$C$5400=data_gen!C6698)*(gumbwa!$D$2:$D$5400=data_gen!D6698)),1)</f>
        <v>#N/A</v>
      </c>
      <c r="F6698" cm="1">
        <f t="array" aca="1" ref="F6698" ca="1">IF(ISNA(E6698),MAX(0,_xlfn.NORM.INV(RAND(),INDEX(gumbwa!$I$5:$T$28,_xlfn.XMATCH(data_gen!$B6698,gumbwa!$H$5:$H$28),_xlfn.XMATCH(data_gen!D$2,gumbwa!$I$4:$T$4)),INDEX(gumbwa!$I$30:$T$30,1,_xlfn.XMATCH(data_gen!$D6698,gumbwa!$I$4:$T$4)))),E6698)</f>
        <v>0.53272077258735728</v>
      </c>
      <c r="G6698" cm="1">
        <f t="array" aca="1" ref="G6698" ca="1">MAX(0,_xlfn.NORM.INV(RAND(),INDEX($M$6:$M$29,_xlfn.XMATCH(data_gen!$B6698,$L$6:$L$29),1),INDEX($J$6:$J$17,_xlfn.XMATCH($D6698,$I$6:$I$17),1)))</f>
        <v>0.61677882999855205</v>
      </c>
    </row>
    <row r="6699" spans="1:7" x14ac:dyDescent="0.25">
      <c r="A6699" s="1">
        <f t="shared" si="419"/>
        <v>45571.041666650424</v>
      </c>
      <c r="B6699">
        <f t="shared" si="416"/>
        <v>1</v>
      </c>
      <c r="C6699">
        <f t="shared" si="417"/>
        <v>6</v>
      </c>
      <c r="D6699">
        <f t="shared" si="418"/>
        <v>10</v>
      </c>
      <c r="E6699" t="e" cm="1">
        <f t="array" ref="E6699">INDEX(gumbwa!$E$2:$E$5400,_xlfn.XMATCH(1,(gumbwa!$B$2:$B$5400=data_gen!B6699)*(gumbwa!$C$2:$C$5400=data_gen!C6699)*(gumbwa!$D$2:$D$5400=data_gen!D6699)),1)</f>
        <v>#N/A</v>
      </c>
      <c r="F6699" cm="1">
        <f t="array" aca="1" ref="F6699" ca="1">IF(ISNA(E6699),MAX(0,_xlfn.NORM.INV(RAND(),INDEX(gumbwa!$I$5:$T$28,_xlfn.XMATCH(data_gen!$B6699,gumbwa!$H$5:$H$28),_xlfn.XMATCH(data_gen!D$2,gumbwa!$I$4:$T$4)),INDEX(gumbwa!$I$30:$T$30,1,_xlfn.XMATCH(data_gen!$D6699,gumbwa!$I$4:$T$4)))),E6699)</f>
        <v>0.53802559339332379</v>
      </c>
      <c r="G6699" cm="1">
        <f t="array" aca="1" ref="G6699" ca="1">MAX(0,_xlfn.NORM.INV(RAND(),INDEX($M$6:$M$29,_xlfn.XMATCH(data_gen!$B6699,$L$6:$L$29),1),INDEX($J$6:$J$17,_xlfn.XMATCH($D6699,$I$6:$I$17),1)))</f>
        <v>0.60052099300393591</v>
      </c>
    </row>
    <row r="6700" spans="1:7" x14ac:dyDescent="0.25">
      <c r="A6700" s="1">
        <f t="shared" si="419"/>
        <v>45571.083333317089</v>
      </c>
      <c r="B6700">
        <f t="shared" si="416"/>
        <v>2</v>
      </c>
      <c r="C6700">
        <f t="shared" si="417"/>
        <v>6</v>
      </c>
      <c r="D6700">
        <f t="shared" si="418"/>
        <v>10</v>
      </c>
      <c r="E6700" t="e" cm="1">
        <f t="array" ref="E6700">INDEX(gumbwa!$E$2:$E$5400,_xlfn.XMATCH(1,(gumbwa!$B$2:$B$5400=data_gen!B6700)*(gumbwa!$C$2:$C$5400=data_gen!C6700)*(gumbwa!$D$2:$D$5400=data_gen!D6700)),1)</f>
        <v>#N/A</v>
      </c>
      <c r="F6700" cm="1">
        <f t="array" aca="1" ref="F6700" ca="1">IF(ISNA(E6700),MAX(0,_xlfn.NORM.INV(RAND(),INDEX(gumbwa!$I$5:$T$28,_xlfn.XMATCH(data_gen!$B6700,gumbwa!$H$5:$H$28),_xlfn.XMATCH(data_gen!D$2,gumbwa!$I$4:$T$4)),INDEX(gumbwa!$I$30:$T$30,1,_xlfn.XMATCH(data_gen!$D6700,gumbwa!$I$4:$T$4)))),E6700)</f>
        <v>0.88606980634342936</v>
      </c>
      <c r="G6700" cm="1">
        <f t="array" aca="1" ref="G6700" ca="1">MAX(0,_xlfn.NORM.INV(RAND(),INDEX($M$6:$M$29,_xlfn.XMATCH(data_gen!$B6700,$L$6:$L$29),1),INDEX($J$6:$J$17,_xlfn.XMATCH($D6700,$I$6:$I$17),1)))</f>
        <v>0.58678796388605048</v>
      </c>
    </row>
    <row r="6701" spans="1:7" x14ac:dyDescent="0.25">
      <c r="A6701" s="1">
        <f t="shared" si="419"/>
        <v>45571.124999983753</v>
      </c>
      <c r="B6701">
        <f t="shared" si="416"/>
        <v>3</v>
      </c>
      <c r="C6701">
        <f t="shared" si="417"/>
        <v>6</v>
      </c>
      <c r="D6701">
        <f t="shared" si="418"/>
        <v>10</v>
      </c>
      <c r="E6701" t="e" cm="1">
        <f t="array" ref="E6701">INDEX(gumbwa!$E$2:$E$5400,_xlfn.XMATCH(1,(gumbwa!$B$2:$B$5400=data_gen!B6701)*(gumbwa!$C$2:$C$5400=data_gen!C6701)*(gumbwa!$D$2:$D$5400=data_gen!D6701)),1)</f>
        <v>#N/A</v>
      </c>
      <c r="F6701" cm="1">
        <f t="array" aca="1" ref="F6701" ca="1">IF(ISNA(E6701),MAX(0,_xlfn.NORM.INV(RAND(),INDEX(gumbwa!$I$5:$T$28,_xlfn.XMATCH(data_gen!$B6701,gumbwa!$H$5:$H$28),_xlfn.XMATCH(data_gen!D$2,gumbwa!$I$4:$T$4)),INDEX(gumbwa!$I$30:$T$30,1,_xlfn.XMATCH(data_gen!$D6701,gumbwa!$I$4:$T$4)))),E6701)</f>
        <v>0.83937698585947984</v>
      </c>
      <c r="G6701" cm="1">
        <f t="array" aca="1" ref="G6701" ca="1">MAX(0,_xlfn.NORM.INV(RAND(),INDEX($M$6:$M$29,_xlfn.XMATCH(data_gen!$B6701,$L$6:$L$29),1),INDEX($J$6:$J$17,_xlfn.XMATCH($D6701,$I$6:$I$17),1)))</f>
        <v>0.59442883667956548</v>
      </c>
    </row>
    <row r="6702" spans="1:7" x14ac:dyDescent="0.25">
      <c r="A6702" s="1">
        <f t="shared" si="419"/>
        <v>45571.166666650417</v>
      </c>
      <c r="B6702">
        <f t="shared" si="416"/>
        <v>4</v>
      </c>
      <c r="C6702">
        <f t="shared" si="417"/>
        <v>6</v>
      </c>
      <c r="D6702">
        <f t="shared" si="418"/>
        <v>10</v>
      </c>
      <c r="E6702" t="e" cm="1">
        <f t="array" ref="E6702">INDEX(gumbwa!$E$2:$E$5400,_xlfn.XMATCH(1,(gumbwa!$B$2:$B$5400=data_gen!B6702)*(gumbwa!$C$2:$C$5400=data_gen!C6702)*(gumbwa!$D$2:$D$5400=data_gen!D6702)),1)</f>
        <v>#N/A</v>
      </c>
      <c r="F6702" cm="1">
        <f t="array" aca="1" ref="F6702" ca="1">IF(ISNA(E6702),MAX(0,_xlfn.NORM.INV(RAND(),INDEX(gumbwa!$I$5:$T$28,_xlfn.XMATCH(data_gen!$B6702,gumbwa!$H$5:$H$28),_xlfn.XMATCH(data_gen!D$2,gumbwa!$I$4:$T$4)),INDEX(gumbwa!$I$30:$T$30,1,_xlfn.XMATCH(data_gen!$D6702,gumbwa!$I$4:$T$4)))),E6702)</f>
        <v>0.44114300443267374</v>
      </c>
      <c r="G6702" cm="1">
        <f t="array" aca="1" ref="G6702" ca="1">MAX(0,_xlfn.NORM.INV(RAND(),INDEX($M$6:$M$29,_xlfn.XMATCH(data_gen!$B6702,$L$6:$L$29),1),INDEX($J$6:$J$17,_xlfn.XMATCH($D6702,$I$6:$I$17),1)))</f>
        <v>0.59746959953122547</v>
      </c>
    </row>
    <row r="6703" spans="1:7" x14ac:dyDescent="0.25">
      <c r="A6703" s="1">
        <f t="shared" si="419"/>
        <v>45571.208333317081</v>
      </c>
      <c r="B6703">
        <f t="shared" si="416"/>
        <v>5</v>
      </c>
      <c r="C6703">
        <f t="shared" si="417"/>
        <v>6</v>
      </c>
      <c r="D6703">
        <f t="shared" si="418"/>
        <v>10</v>
      </c>
      <c r="E6703" t="e" cm="1">
        <f t="array" ref="E6703">INDEX(gumbwa!$E$2:$E$5400,_xlfn.XMATCH(1,(gumbwa!$B$2:$B$5400=data_gen!B6703)*(gumbwa!$C$2:$C$5400=data_gen!C6703)*(gumbwa!$D$2:$D$5400=data_gen!D6703)),1)</f>
        <v>#N/A</v>
      </c>
      <c r="F6703" cm="1">
        <f t="array" aca="1" ref="F6703" ca="1">IF(ISNA(E6703),MAX(0,_xlfn.NORM.INV(RAND(),INDEX(gumbwa!$I$5:$T$28,_xlfn.XMATCH(data_gen!$B6703,gumbwa!$H$5:$H$28),_xlfn.XMATCH(data_gen!D$2,gumbwa!$I$4:$T$4)),INDEX(gumbwa!$I$30:$T$30,1,_xlfn.XMATCH(data_gen!$D6703,gumbwa!$I$4:$T$4)))),E6703)</f>
        <v>0.27710019580129525</v>
      </c>
      <c r="G6703" cm="1">
        <f t="array" aca="1" ref="G6703" ca="1">MAX(0,_xlfn.NORM.INV(RAND(),INDEX($M$6:$M$29,_xlfn.XMATCH(data_gen!$B6703,$L$6:$L$29),1),INDEX($J$6:$J$17,_xlfn.XMATCH($D6703,$I$6:$I$17),1)))</f>
        <v>0.58703305640583003</v>
      </c>
    </row>
    <row r="6704" spans="1:7" x14ac:dyDescent="0.25">
      <c r="A6704" s="1">
        <f t="shared" si="419"/>
        <v>45571.249999983746</v>
      </c>
      <c r="B6704">
        <f t="shared" si="416"/>
        <v>6</v>
      </c>
      <c r="C6704">
        <f t="shared" si="417"/>
        <v>6</v>
      </c>
      <c r="D6704">
        <f t="shared" si="418"/>
        <v>10</v>
      </c>
      <c r="E6704" t="e" cm="1">
        <f t="array" ref="E6704">INDEX(gumbwa!$E$2:$E$5400,_xlfn.XMATCH(1,(gumbwa!$B$2:$B$5400=data_gen!B6704)*(gumbwa!$C$2:$C$5400=data_gen!C6704)*(gumbwa!$D$2:$D$5400=data_gen!D6704)),1)</f>
        <v>#N/A</v>
      </c>
      <c r="F6704" cm="1">
        <f t="array" aca="1" ref="F6704" ca="1">IF(ISNA(E6704),MAX(0,_xlfn.NORM.INV(RAND(),INDEX(gumbwa!$I$5:$T$28,_xlfn.XMATCH(data_gen!$B6704,gumbwa!$H$5:$H$28),_xlfn.XMATCH(data_gen!D$2,gumbwa!$I$4:$T$4)),INDEX(gumbwa!$I$30:$T$30,1,_xlfn.XMATCH(data_gen!$D6704,gumbwa!$I$4:$T$4)))),E6704)</f>
        <v>0.56699229131061535</v>
      </c>
      <c r="G6704" cm="1">
        <f t="array" aca="1" ref="G6704" ca="1">MAX(0,_xlfn.NORM.INV(RAND(),INDEX($M$6:$M$29,_xlfn.XMATCH(data_gen!$B6704,$L$6:$L$29),1),INDEX($J$6:$J$17,_xlfn.XMATCH($D6704,$I$6:$I$17),1)))</f>
        <v>0.30070054798824064</v>
      </c>
    </row>
    <row r="6705" spans="1:7" x14ac:dyDescent="0.25">
      <c r="A6705" s="1">
        <f t="shared" si="419"/>
        <v>45571.29166665041</v>
      </c>
      <c r="B6705">
        <f t="shared" si="416"/>
        <v>7</v>
      </c>
      <c r="C6705">
        <f t="shared" si="417"/>
        <v>6</v>
      </c>
      <c r="D6705">
        <f t="shared" si="418"/>
        <v>10</v>
      </c>
      <c r="E6705" t="e" cm="1">
        <f t="array" ref="E6705">INDEX(gumbwa!$E$2:$E$5400,_xlfn.XMATCH(1,(gumbwa!$B$2:$B$5400=data_gen!B6705)*(gumbwa!$C$2:$C$5400=data_gen!C6705)*(gumbwa!$D$2:$D$5400=data_gen!D6705)),1)</f>
        <v>#N/A</v>
      </c>
      <c r="F6705" cm="1">
        <f t="array" aca="1" ref="F6705" ca="1">IF(ISNA(E6705),MAX(0,_xlfn.NORM.INV(RAND(),INDEX(gumbwa!$I$5:$T$28,_xlfn.XMATCH(data_gen!$B6705,gumbwa!$H$5:$H$28),_xlfn.XMATCH(data_gen!D$2,gumbwa!$I$4:$T$4)),INDEX(gumbwa!$I$30:$T$30,1,_xlfn.XMATCH(data_gen!$D6705,gumbwa!$I$4:$T$4)))),E6705)</f>
        <v>0.86223426648255674</v>
      </c>
      <c r="G6705" cm="1">
        <f t="array" aca="1" ref="G6705" ca="1">MAX(0,_xlfn.NORM.INV(RAND(),INDEX($M$6:$M$29,_xlfn.XMATCH(data_gen!$B6705,$L$6:$L$29),1),INDEX($J$6:$J$17,_xlfn.XMATCH($D6705,$I$6:$I$17),1)))</f>
        <v>0.11210926740126848</v>
      </c>
    </row>
    <row r="6706" spans="1:7" x14ac:dyDescent="0.25">
      <c r="A6706" s="1">
        <f t="shared" si="419"/>
        <v>45571.333333317074</v>
      </c>
      <c r="B6706">
        <f t="shared" si="416"/>
        <v>8</v>
      </c>
      <c r="C6706">
        <f t="shared" si="417"/>
        <v>6</v>
      </c>
      <c r="D6706">
        <f t="shared" si="418"/>
        <v>10</v>
      </c>
      <c r="E6706" cm="1">
        <f t="array" ref="E6706">INDEX(gumbwa!$E$2:$E$5400,_xlfn.XMATCH(1,(gumbwa!$B$2:$B$5400=data_gen!B6706)*(gumbwa!$C$2:$C$5400=data_gen!C6706)*(gumbwa!$D$2:$D$5400=data_gen!D6706)),1)</f>
        <v>0</v>
      </c>
      <c r="F6706" cm="1">
        <f t="array" aca="1" ref="F6706" ca="1">IF(ISNA(E6706),MAX(0,_xlfn.NORM.INV(RAND(),INDEX(gumbwa!$I$5:$T$28,_xlfn.XMATCH(data_gen!$B6706,gumbwa!$H$5:$H$28),_xlfn.XMATCH(data_gen!D$2,gumbwa!$I$4:$T$4)),INDEX(gumbwa!$I$30:$T$30,1,_xlfn.XMATCH(data_gen!$D6706,gumbwa!$I$4:$T$4)))),E6706)</f>
        <v>0</v>
      </c>
      <c r="G6706" cm="1">
        <f t="array" aca="1" ref="G6706" ca="1">MAX(0,_xlfn.NORM.INV(RAND(),INDEX($M$6:$M$29,_xlfn.XMATCH(data_gen!$B6706,$L$6:$L$29),1),INDEX($J$6:$J$17,_xlfn.XMATCH($D6706,$I$6:$I$17),1)))</f>
        <v>9.9317441400667728E-2</v>
      </c>
    </row>
    <row r="6707" spans="1:7" x14ac:dyDescent="0.25">
      <c r="A6707" s="1">
        <f t="shared" si="419"/>
        <v>45571.374999983738</v>
      </c>
      <c r="B6707">
        <f t="shared" si="416"/>
        <v>9</v>
      </c>
      <c r="C6707">
        <f t="shared" si="417"/>
        <v>6</v>
      </c>
      <c r="D6707">
        <f t="shared" si="418"/>
        <v>10</v>
      </c>
      <c r="E6707" cm="1">
        <f t="array" ref="E6707">INDEX(gumbwa!$E$2:$E$5400,_xlfn.XMATCH(1,(gumbwa!$B$2:$B$5400=data_gen!B6707)*(gumbwa!$C$2:$C$5400=data_gen!C6707)*(gumbwa!$D$2:$D$5400=data_gen!D6707)),1)</f>
        <v>0</v>
      </c>
      <c r="F6707" cm="1">
        <f t="array" aca="1" ref="F6707" ca="1">IF(ISNA(E6707),MAX(0,_xlfn.NORM.INV(RAND(),INDEX(gumbwa!$I$5:$T$28,_xlfn.XMATCH(data_gen!$B6707,gumbwa!$H$5:$H$28),_xlfn.XMATCH(data_gen!D$2,gumbwa!$I$4:$T$4)),INDEX(gumbwa!$I$30:$T$30,1,_xlfn.XMATCH(data_gen!$D6707,gumbwa!$I$4:$T$4)))),E6707)</f>
        <v>0</v>
      </c>
      <c r="G6707" cm="1">
        <f t="array" aca="1" ref="G6707" ca="1">MAX(0,_xlfn.NORM.INV(RAND(),INDEX($M$6:$M$29,_xlfn.XMATCH(data_gen!$B6707,$L$6:$L$29),1),INDEX($J$6:$J$17,_xlfn.XMATCH($D6707,$I$6:$I$17),1)))</f>
        <v>0.10722163824365308</v>
      </c>
    </row>
    <row r="6708" spans="1:7" x14ac:dyDescent="0.25">
      <c r="A6708" s="1">
        <f t="shared" si="419"/>
        <v>45571.416666650402</v>
      </c>
      <c r="B6708">
        <f t="shared" si="416"/>
        <v>10</v>
      </c>
      <c r="C6708">
        <f t="shared" si="417"/>
        <v>6</v>
      </c>
      <c r="D6708">
        <f t="shared" si="418"/>
        <v>10</v>
      </c>
      <c r="E6708" cm="1">
        <f t="array" ref="E6708">INDEX(gumbwa!$E$2:$E$5400,_xlfn.XMATCH(1,(gumbwa!$B$2:$B$5400=data_gen!B6708)*(gumbwa!$C$2:$C$5400=data_gen!C6708)*(gumbwa!$D$2:$D$5400=data_gen!D6708)),1)</f>
        <v>3.1</v>
      </c>
      <c r="F6708" cm="1">
        <f t="array" aca="1" ref="F6708" ca="1">IF(ISNA(E6708),MAX(0,_xlfn.NORM.INV(RAND(),INDEX(gumbwa!$I$5:$T$28,_xlfn.XMATCH(data_gen!$B6708,gumbwa!$H$5:$H$28),_xlfn.XMATCH(data_gen!D$2,gumbwa!$I$4:$T$4)),INDEX(gumbwa!$I$30:$T$30,1,_xlfn.XMATCH(data_gen!$D6708,gumbwa!$I$4:$T$4)))),E6708)</f>
        <v>3.1</v>
      </c>
      <c r="G6708" cm="1">
        <f t="array" aca="1" ref="G6708" ca="1">MAX(0,_xlfn.NORM.INV(RAND(),INDEX($M$6:$M$29,_xlfn.XMATCH(data_gen!$B6708,$L$6:$L$29),1),INDEX($J$6:$J$17,_xlfn.XMATCH($D6708,$I$6:$I$17),1)))</f>
        <v>9.1590088318198454E-2</v>
      </c>
    </row>
    <row r="6709" spans="1:7" x14ac:dyDescent="0.25">
      <c r="A6709" s="1">
        <f t="shared" si="419"/>
        <v>45571.458333317067</v>
      </c>
      <c r="B6709">
        <f t="shared" si="416"/>
        <v>11</v>
      </c>
      <c r="C6709">
        <f t="shared" si="417"/>
        <v>6</v>
      </c>
      <c r="D6709">
        <f t="shared" si="418"/>
        <v>10</v>
      </c>
      <c r="E6709" cm="1">
        <f t="array" ref="E6709">INDEX(gumbwa!$E$2:$E$5400,_xlfn.XMATCH(1,(gumbwa!$B$2:$B$5400=data_gen!B6709)*(gumbwa!$C$2:$C$5400=data_gen!C6709)*(gumbwa!$D$2:$D$5400=data_gen!D6709)),1)</f>
        <v>1.7</v>
      </c>
      <c r="F6709" cm="1">
        <f t="array" aca="1" ref="F6709" ca="1">IF(ISNA(E6709),MAX(0,_xlfn.NORM.INV(RAND(),INDEX(gumbwa!$I$5:$T$28,_xlfn.XMATCH(data_gen!$B6709,gumbwa!$H$5:$H$28),_xlfn.XMATCH(data_gen!D$2,gumbwa!$I$4:$T$4)),INDEX(gumbwa!$I$30:$T$30,1,_xlfn.XMATCH(data_gen!$D6709,gumbwa!$I$4:$T$4)))),E6709)</f>
        <v>1.7</v>
      </c>
      <c r="G6709" cm="1">
        <f t="array" aca="1" ref="G6709" ca="1">MAX(0,_xlfn.NORM.INV(RAND(),INDEX($M$6:$M$29,_xlfn.XMATCH(data_gen!$B6709,$L$6:$L$29),1),INDEX($J$6:$J$17,_xlfn.XMATCH($D6709,$I$6:$I$17),1)))</f>
        <v>0.10631160445174972</v>
      </c>
    </row>
    <row r="6710" spans="1:7" x14ac:dyDescent="0.25">
      <c r="A6710" s="1">
        <f t="shared" si="419"/>
        <v>45571.499999983731</v>
      </c>
      <c r="B6710">
        <f t="shared" si="416"/>
        <v>12</v>
      </c>
      <c r="C6710">
        <f t="shared" si="417"/>
        <v>6</v>
      </c>
      <c r="D6710">
        <f t="shared" si="418"/>
        <v>10</v>
      </c>
      <c r="E6710" cm="1">
        <f t="array" ref="E6710">INDEX(gumbwa!$E$2:$E$5400,_xlfn.XMATCH(1,(gumbwa!$B$2:$B$5400=data_gen!B6710)*(gumbwa!$C$2:$C$5400=data_gen!C6710)*(gumbwa!$D$2:$D$5400=data_gen!D6710)),1)</f>
        <v>0</v>
      </c>
      <c r="F6710" cm="1">
        <f t="array" aca="1" ref="F6710" ca="1">IF(ISNA(E6710),MAX(0,_xlfn.NORM.INV(RAND(),INDEX(gumbwa!$I$5:$T$28,_xlfn.XMATCH(data_gen!$B6710,gumbwa!$H$5:$H$28),_xlfn.XMATCH(data_gen!D$2,gumbwa!$I$4:$T$4)),INDEX(gumbwa!$I$30:$T$30,1,_xlfn.XMATCH(data_gen!$D6710,gumbwa!$I$4:$T$4)))),E6710)</f>
        <v>0</v>
      </c>
      <c r="G6710" cm="1">
        <f t="array" aca="1" ref="G6710" ca="1">MAX(0,_xlfn.NORM.INV(RAND(),INDEX($M$6:$M$29,_xlfn.XMATCH(data_gen!$B6710,$L$6:$L$29),1),INDEX($J$6:$J$17,_xlfn.XMATCH($D6710,$I$6:$I$17),1)))</f>
        <v>0.11299901100011395</v>
      </c>
    </row>
    <row r="6711" spans="1:7" x14ac:dyDescent="0.25">
      <c r="A6711" s="1">
        <f t="shared" si="419"/>
        <v>45571.541666650395</v>
      </c>
      <c r="B6711">
        <f t="shared" si="416"/>
        <v>13</v>
      </c>
      <c r="C6711">
        <f t="shared" si="417"/>
        <v>6</v>
      </c>
      <c r="D6711">
        <f t="shared" si="418"/>
        <v>10</v>
      </c>
      <c r="E6711" cm="1">
        <f t="array" ref="E6711">INDEX(gumbwa!$E$2:$E$5400,_xlfn.XMATCH(1,(gumbwa!$B$2:$B$5400=data_gen!B6711)*(gumbwa!$C$2:$C$5400=data_gen!C6711)*(gumbwa!$D$2:$D$5400=data_gen!D6711)),1)</f>
        <v>0.5</v>
      </c>
      <c r="F6711" cm="1">
        <f t="array" aca="1" ref="F6711" ca="1">IF(ISNA(E6711),MAX(0,_xlfn.NORM.INV(RAND(),INDEX(gumbwa!$I$5:$T$28,_xlfn.XMATCH(data_gen!$B6711,gumbwa!$H$5:$H$28),_xlfn.XMATCH(data_gen!D$2,gumbwa!$I$4:$T$4)),INDEX(gumbwa!$I$30:$T$30,1,_xlfn.XMATCH(data_gen!$D6711,gumbwa!$I$4:$T$4)))),E6711)</f>
        <v>0.5</v>
      </c>
      <c r="G6711" cm="1">
        <f t="array" aca="1" ref="G6711" ca="1">MAX(0,_xlfn.NORM.INV(RAND(),INDEX($M$6:$M$29,_xlfn.XMATCH(data_gen!$B6711,$L$6:$L$29),1),INDEX($J$6:$J$17,_xlfn.XMATCH($D6711,$I$6:$I$17),1)))</f>
        <v>0.12398030719925127</v>
      </c>
    </row>
    <row r="6712" spans="1:7" x14ac:dyDescent="0.25">
      <c r="A6712" s="1">
        <f t="shared" si="419"/>
        <v>45571.583333317059</v>
      </c>
      <c r="B6712">
        <f t="shared" si="416"/>
        <v>14</v>
      </c>
      <c r="C6712">
        <f t="shared" si="417"/>
        <v>6</v>
      </c>
      <c r="D6712">
        <f t="shared" si="418"/>
        <v>10</v>
      </c>
      <c r="E6712" cm="1">
        <f t="array" ref="E6712">INDEX(gumbwa!$E$2:$E$5400,_xlfn.XMATCH(1,(gumbwa!$B$2:$B$5400=data_gen!B6712)*(gumbwa!$C$2:$C$5400=data_gen!C6712)*(gumbwa!$D$2:$D$5400=data_gen!D6712)),1)</f>
        <v>0.9</v>
      </c>
      <c r="F6712" cm="1">
        <f t="array" aca="1" ref="F6712" ca="1">IF(ISNA(E6712),MAX(0,_xlfn.NORM.INV(RAND(),INDEX(gumbwa!$I$5:$T$28,_xlfn.XMATCH(data_gen!$B6712,gumbwa!$H$5:$H$28),_xlfn.XMATCH(data_gen!D$2,gumbwa!$I$4:$T$4)),INDEX(gumbwa!$I$30:$T$30,1,_xlfn.XMATCH(data_gen!$D6712,gumbwa!$I$4:$T$4)))),E6712)</f>
        <v>0.9</v>
      </c>
      <c r="G6712" cm="1">
        <f t="array" aca="1" ref="G6712" ca="1">MAX(0,_xlfn.NORM.INV(RAND(),INDEX($M$6:$M$29,_xlfn.XMATCH(data_gen!$B6712,$L$6:$L$29),1),INDEX($J$6:$J$17,_xlfn.XMATCH($D6712,$I$6:$I$17),1)))</f>
        <v>8.4870505899430501E-2</v>
      </c>
    </row>
    <row r="6713" spans="1:7" x14ac:dyDescent="0.25">
      <c r="A6713" s="1">
        <f t="shared" si="419"/>
        <v>45571.624999983724</v>
      </c>
      <c r="B6713">
        <f t="shared" si="416"/>
        <v>15</v>
      </c>
      <c r="C6713">
        <f t="shared" si="417"/>
        <v>6</v>
      </c>
      <c r="D6713">
        <f t="shared" si="418"/>
        <v>10</v>
      </c>
      <c r="E6713" cm="1">
        <f t="array" ref="E6713">INDEX(gumbwa!$E$2:$E$5400,_xlfn.XMATCH(1,(gumbwa!$B$2:$B$5400=data_gen!B6713)*(gumbwa!$C$2:$C$5400=data_gen!C6713)*(gumbwa!$D$2:$D$5400=data_gen!D6713)),1)</f>
        <v>2.4</v>
      </c>
      <c r="F6713" cm="1">
        <f t="array" aca="1" ref="F6713" ca="1">IF(ISNA(E6713),MAX(0,_xlfn.NORM.INV(RAND(),INDEX(gumbwa!$I$5:$T$28,_xlfn.XMATCH(data_gen!$B6713,gumbwa!$H$5:$H$28),_xlfn.XMATCH(data_gen!D$2,gumbwa!$I$4:$T$4)),INDEX(gumbwa!$I$30:$T$30,1,_xlfn.XMATCH(data_gen!$D6713,gumbwa!$I$4:$T$4)))),E6713)</f>
        <v>2.4</v>
      </c>
      <c r="G6713" cm="1">
        <f t="array" aca="1" ref="G6713" ca="1">MAX(0,_xlfn.NORM.INV(RAND(),INDEX($M$6:$M$29,_xlfn.XMATCH(data_gen!$B6713,$L$6:$L$29),1),INDEX($J$6:$J$17,_xlfn.XMATCH($D6713,$I$6:$I$17),1)))</f>
        <v>9.7877113948386746E-2</v>
      </c>
    </row>
    <row r="6714" spans="1:7" x14ac:dyDescent="0.25">
      <c r="A6714" s="1">
        <f t="shared" si="419"/>
        <v>45571.666666650388</v>
      </c>
      <c r="B6714">
        <f t="shared" si="416"/>
        <v>16</v>
      </c>
      <c r="C6714">
        <f t="shared" si="417"/>
        <v>6</v>
      </c>
      <c r="D6714">
        <f t="shared" si="418"/>
        <v>10</v>
      </c>
      <c r="E6714" cm="1">
        <f t="array" ref="E6714">INDEX(gumbwa!$E$2:$E$5400,_xlfn.XMATCH(1,(gumbwa!$B$2:$B$5400=data_gen!B6714)*(gumbwa!$C$2:$C$5400=data_gen!C6714)*(gumbwa!$D$2:$D$5400=data_gen!D6714)),1)</f>
        <v>0</v>
      </c>
      <c r="F6714" cm="1">
        <f t="array" aca="1" ref="F6714" ca="1">IF(ISNA(E6714),MAX(0,_xlfn.NORM.INV(RAND(),INDEX(gumbwa!$I$5:$T$28,_xlfn.XMATCH(data_gen!$B6714,gumbwa!$H$5:$H$28),_xlfn.XMATCH(data_gen!D$2,gumbwa!$I$4:$T$4)),INDEX(gumbwa!$I$30:$T$30,1,_xlfn.XMATCH(data_gen!$D6714,gumbwa!$I$4:$T$4)))),E6714)</f>
        <v>0</v>
      </c>
      <c r="G6714" cm="1">
        <f t="array" aca="1" ref="G6714" ca="1">MAX(0,_xlfn.NORM.INV(RAND(),INDEX($M$6:$M$29,_xlfn.XMATCH(data_gen!$B6714,$L$6:$L$29),1),INDEX($J$6:$J$17,_xlfn.XMATCH($D6714,$I$6:$I$17),1)))</f>
        <v>1.1897292056217195</v>
      </c>
    </row>
    <row r="6715" spans="1:7" x14ac:dyDescent="0.25">
      <c r="A6715" s="1">
        <f t="shared" si="419"/>
        <v>45571.708333317052</v>
      </c>
      <c r="B6715">
        <f t="shared" si="416"/>
        <v>17</v>
      </c>
      <c r="C6715">
        <f t="shared" si="417"/>
        <v>6</v>
      </c>
      <c r="D6715">
        <f t="shared" si="418"/>
        <v>10</v>
      </c>
      <c r="E6715" cm="1">
        <f t="array" ref="E6715">INDEX(gumbwa!$E$2:$E$5400,_xlfn.XMATCH(1,(gumbwa!$B$2:$B$5400=data_gen!B6715)*(gumbwa!$C$2:$C$5400=data_gen!C6715)*(gumbwa!$D$2:$D$5400=data_gen!D6715)),1)</f>
        <v>0</v>
      </c>
      <c r="F6715" cm="1">
        <f t="array" aca="1" ref="F6715" ca="1">IF(ISNA(E6715),MAX(0,_xlfn.NORM.INV(RAND(),INDEX(gumbwa!$I$5:$T$28,_xlfn.XMATCH(data_gen!$B6715,gumbwa!$H$5:$H$28),_xlfn.XMATCH(data_gen!D$2,gumbwa!$I$4:$T$4)),INDEX(gumbwa!$I$30:$T$30,1,_xlfn.XMATCH(data_gen!$D6715,gumbwa!$I$4:$T$4)))),E6715)</f>
        <v>0</v>
      </c>
      <c r="G6715" cm="1">
        <f t="array" aca="1" ref="G6715" ca="1">MAX(0,_xlfn.NORM.INV(RAND(),INDEX($M$6:$M$29,_xlfn.XMATCH(data_gen!$B6715,$L$6:$L$29),1),INDEX($J$6:$J$17,_xlfn.XMATCH($D6715,$I$6:$I$17),1)))</f>
        <v>1.489072160958377</v>
      </c>
    </row>
    <row r="6716" spans="1:7" x14ac:dyDescent="0.25">
      <c r="A6716" s="1">
        <f t="shared" si="419"/>
        <v>45571.749999983716</v>
      </c>
      <c r="B6716">
        <f t="shared" si="416"/>
        <v>18</v>
      </c>
      <c r="C6716">
        <f t="shared" si="417"/>
        <v>6</v>
      </c>
      <c r="D6716">
        <f t="shared" si="418"/>
        <v>10</v>
      </c>
      <c r="E6716" cm="1">
        <f t="array" ref="E6716">INDEX(gumbwa!$E$2:$E$5400,_xlfn.XMATCH(1,(gumbwa!$B$2:$B$5400=data_gen!B6716)*(gumbwa!$C$2:$C$5400=data_gen!C6716)*(gumbwa!$D$2:$D$5400=data_gen!D6716)),1)</f>
        <v>0</v>
      </c>
      <c r="F6716" cm="1">
        <f t="array" aca="1" ref="F6716" ca="1">IF(ISNA(E6716),MAX(0,_xlfn.NORM.INV(RAND(),INDEX(gumbwa!$I$5:$T$28,_xlfn.XMATCH(data_gen!$B6716,gumbwa!$H$5:$H$28),_xlfn.XMATCH(data_gen!D$2,gumbwa!$I$4:$T$4)),INDEX(gumbwa!$I$30:$T$30,1,_xlfn.XMATCH(data_gen!$D6716,gumbwa!$I$4:$T$4)))),E6716)</f>
        <v>0</v>
      </c>
      <c r="G6716" cm="1">
        <f t="array" aca="1" ref="G6716" ca="1">MAX(0,_xlfn.NORM.INV(RAND(),INDEX($M$6:$M$29,_xlfn.XMATCH(data_gen!$B6716,$L$6:$L$29),1),INDEX($J$6:$J$17,_xlfn.XMATCH($D6716,$I$6:$I$17),1)))</f>
        <v>1.2118146846714428</v>
      </c>
    </row>
    <row r="6717" spans="1:7" x14ac:dyDescent="0.25">
      <c r="A6717" s="1">
        <f t="shared" si="419"/>
        <v>45571.791666650381</v>
      </c>
      <c r="B6717">
        <f t="shared" si="416"/>
        <v>19</v>
      </c>
      <c r="C6717">
        <f t="shared" si="417"/>
        <v>6</v>
      </c>
      <c r="D6717">
        <f t="shared" si="418"/>
        <v>10</v>
      </c>
      <c r="E6717" cm="1">
        <f t="array" ref="E6717">INDEX(gumbwa!$E$2:$E$5400,_xlfn.XMATCH(1,(gumbwa!$B$2:$B$5400=data_gen!B6717)*(gumbwa!$C$2:$C$5400=data_gen!C6717)*(gumbwa!$D$2:$D$5400=data_gen!D6717)),1)</f>
        <v>1.2</v>
      </c>
      <c r="F6717" cm="1">
        <f t="array" aca="1" ref="F6717" ca="1">IF(ISNA(E6717),MAX(0,_xlfn.NORM.INV(RAND(),INDEX(gumbwa!$I$5:$T$28,_xlfn.XMATCH(data_gen!$B6717,gumbwa!$H$5:$H$28),_xlfn.XMATCH(data_gen!D$2,gumbwa!$I$4:$T$4)),INDEX(gumbwa!$I$30:$T$30,1,_xlfn.XMATCH(data_gen!$D6717,gumbwa!$I$4:$T$4)))),E6717)</f>
        <v>1.2</v>
      </c>
      <c r="G6717" cm="1">
        <f t="array" aca="1" ref="G6717" ca="1">MAX(0,_xlfn.NORM.INV(RAND(),INDEX($M$6:$M$29,_xlfn.XMATCH(data_gen!$B6717,$L$6:$L$29),1),INDEX($J$6:$J$17,_xlfn.XMATCH($D6717,$I$6:$I$17),1)))</f>
        <v>1.1008819327144024</v>
      </c>
    </row>
    <row r="6718" spans="1:7" x14ac:dyDescent="0.25">
      <c r="A6718" s="1">
        <f t="shared" si="419"/>
        <v>45571.833333317045</v>
      </c>
      <c r="B6718">
        <f t="shared" si="416"/>
        <v>20</v>
      </c>
      <c r="C6718">
        <f t="shared" si="417"/>
        <v>6</v>
      </c>
      <c r="D6718">
        <f t="shared" si="418"/>
        <v>10</v>
      </c>
      <c r="E6718" cm="1">
        <f t="array" ref="E6718">INDEX(gumbwa!$E$2:$E$5400,_xlfn.XMATCH(1,(gumbwa!$B$2:$B$5400=data_gen!B6718)*(gumbwa!$C$2:$C$5400=data_gen!C6718)*(gumbwa!$D$2:$D$5400=data_gen!D6718)),1)</f>
        <v>0.3</v>
      </c>
      <c r="F6718" cm="1">
        <f t="array" aca="1" ref="F6718" ca="1">IF(ISNA(E6718),MAX(0,_xlfn.NORM.INV(RAND(),INDEX(gumbwa!$I$5:$T$28,_xlfn.XMATCH(data_gen!$B6718,gumbwa!$H$5:$H$28),_xlfn.XMATCH(data_gen!D$2,gumbwa!$I$4:$T$4)),INDEX(gumbwa!$I$30:$T$30,1,_xlfn.XMATCH(data_gen!$D6718,gumbwa!$I$4:$T$4)))),E6718)</f>
        <v>0.3</v>
      </c>
      <c r="G6718" cm="1">
        <f t="array" aca="1" ref="G6718" ca="1">MAX(0,_xlfn.NORM.INV(RAND(),INDEX($M$6:$M$29,_xlfn.XMATCH(data_gen!$B6718,$L$6:$L$29),1),INDEX($J$6:$J$17,_xlfn.XMATCH($D6718,$I$6:$I$17),1)))</f>
        <v>0.89645170026803223</v>
      </c>
    </row>
    <row r="6719" spans="1:7" x14ac:dyDescent="0.25">
      <c r="A6719" s="1">
        <f t="shared" si="419"/>
        <v>45571.874999983709</v>
      </c>
      <c r="B6719">
        <f t="shared" si="416"/>
        <v>21</v>
      </c>
      <c r="C6719">
        <f t="shared" si="417"/>
        <v>6</v>
      </c>
      <c r="D6719">
        <f t="shared" si="418"/>
        <v>10</v>
      </c>
      <c r="E6719" cm="1">
        <f t="array" ref="E6719">INDEX(gumbwa!$E$2:$E$5400,_xlfn.XMATCH(1,(gumbwa!$B$2:$B$5400=data_gen!B6719)*(gumbwa!$C$2:$C$5400=data_gen!C6719)*(gumbwa!$D$2:$D$5400=data_gen!D6719)),1)</f>
        <v>0.6</v>
      </c>
      <c r="F6719" cm="1">
        <f t="array" aca="1" ref="F6719" ca="1">IF(ISNA(E6719),MAX(0,_xlfn.NORM.INV(RAND(),INDEX(gumbwa!$I$5:$T$28,_xlfn.XMATCH(data_gen!$B6719,gumbwa!$H$5:$H$28),_xlfn.XMATCH(data_gen!D$2,gumbwa!$I$4:$T$4)),INDEX(gumbwa!$I$30:$T$30,1,_xlfn.XMATCH(data_gen!$D6719,gumbwa!$I$4:$T$4)))),E6719)</f>
        <v>0.6</v>
      </c>
      <c r="G6719" cm="1">
        <f t="array" aca="1" ref="G6719" ca="1">MAX(0,_xlfn.NORM.INV(RAND(),INDEX($M$6:$M$29,_xlfn.XMATCH(data_gen!$B6719,$L$6:$L$29),1),INDEX($J$6:$J$17,_xlfn.XMATCH($D6719,$I$6:$I$17),1)))</f>
        <v>0.88664940294130723</v>
      </c>
    </row>
    <row r="6720" spans="1:7" x14ac:dyDescent="0.25">
      <c r="A6720" s="1">
        <f t="shared" si="419"/>
        <v>45571.916666650373</v>
      </c>
      <c r="B6720">
        <f t="shared" si="416"/>
        <v>22</v>
      </c>
      <c r="C6720">
        <f t="shared" si="417"/>
        <v>6</v>
      </c>
      <c r="D6720">
        <f t="shared" si="418"/>
        <v>10</v>
      </c>
      <c r="E6720" cm="1">
        <f t="array" ref="E6720">INDEX(gumbwa!$E$2:$E$5400,_xlfn.XMATCH(1,(gumbwa!$B$2:$B$5400=data_gen!B6720)*(gumbwa!$C$2:$C$5400=data_gen!C6720)*(gumbwa!$D$2:$D$5400=data_gen!D6720)),1)</f>
        <v>0.7</v>
      </c>
      <c r="F6720" cm="1">
        <f t="array" aca="1" ref="F6720" ca="1">IF(ISNA(E6720),MAX(0,_xlfn.NORM.INV(RAND(),INDEX(gumbwa!$I$5:$T$28,_xlfn.XMATCH(data_gen!$B6720,gumbwa!$H$5:$H$28),_xlfn.XMATCH(data_gen!D$2,gumbwa!$I$4:$T$4)),INDEX(gumbwa!$I$30:$T$30,1,_xlfn.XMATCH(data_gen!$D6720,gumbwa!$I$4:$T$4)))),E6720)</f>
        <v>0.7</v>
      </c>
      <c r="G6720" cm="1">
        <f t="array" aca="1" ref="G6720" ca="1">MAX(0,_xlfn.NORM.INV(RAND(),INDEX($M$6:$M$29,_xlfn.XMATCH(data_gen!$B6720,$L$6:$L$29),1),INDEX($J$6:$J$17,_xlfn.XMATCH($D6720,$I$6:$I$17),1)))</f>
        <v>0.9000263812278303</v>
      </c>
    </row>
    <row r="6721" spans="1:7" x14ac:dyDescent="0.25">
      <c r="A6721" s="1">
        <f t="shared" si="419"/>
        <v>45571.958333317038</v>
      </c>
      <c r="B6721">
        <f t="shared" si="416"/>
        <v>23</v>
      </c>
      <c r="C6721">
        <f t="shared" si="417"/>
        <v>6</v>
      </c>
      <c r="D6721">
        <f t="shared" si="418"/>
        <v>10</v>
      </c>
      <c r="E6721" cm="1">
        <f t="array" ref="E6721">INDEX(gumbwa!$E$2:$E$5400,_xlfn.XMATCH(1,(gumbwa!$B$2:$B$5400=data_gen!B6721)*(gumbwa!$C$2:$C$5400=data_gen!C6721)*(gumbwa!$D$2:$D$5400=data_gen!D6721)),1)</f>
        <v>0</v>
      </c>
      <c r="F6721" cm="1">
        <f t="array" aca="1" ref="F6721" ca="1">IF(ISNA(E6721),MAX(0,_xlfn.NORM.INV(RAND(),INDEX(gumbwa!$I$5:$T$28,_xlfn.XMATCH(data_gen!$B6721,gumbwa!$H$5:$H$28),_xlfn.XMATCH(data_gen!D$2,gumbwa!$I$4:$T$4)),INDEX(gumbwa!$I$30:$T$30,1,_xlfn.XMATCH(data_gen!$D6721,gumbwa!$I$4:$T$4)))),E6721)</f>
        <v>0</v>
      </c>
      <c r="G6721" cm="1">
        <f t="array" aca="1" ref="G6721" ca="1">MAX(0,_xlfn.NORM.INV(RAND(),INDEX($M$6:$M$29,_xlfn.XMATCH(data_gen!$B6721,$L$6:$L$29),1),INDEX($J$6:$J$17,_xlfn.XMATCH($D6721,$I$6:$I$17),1)))</f>
        <v>0.90370514803591306</v>
      </c>
    </row>
    <row r="6722" spans="1:7" x14ac:dyDescent="0.25">
      <c r="A6722" s="1">
        <f t="shared" si="419"/>
        <v>45571.999999983702</v>
      </c>
      <c r="B6722">
        <f t="shared" si="416"/>
        <v>0</v>
      </c>
      <c r="C6722">
        <f t="shared" si="417"/>
        <v>7</v>
      </c>
      <c r="D6722">
        <f t="shared" si="418"/>
        <v>10</v>
      </c>
      <c r="E6722" cm="1">
        <f t="array" ref="E6722">INDEX(gumbwa!$E$2:$E$5400,_xlfn.XMATCH(1,(gumbwa!$B$2:$B$5400=data_gen!B6722)*(gumbwa!$C$2:$C$5400=data_gen!C6722)*(gumbwa!$D$2:$D$5400=data_gen!D6722)),1)</f>
        <v>0.3</v>
      </c>
      <c r="F6722" cm="1">
        <f t="array" aca="1" ref="F6722" ca="1">IF(ISNA(E6722),MAX(0,_xlfn.NORM.INV(RAND(),INDEX(gumbwa!$I$5:$T$28,_xlfn.XMATCH(data_gen!$B6722,gumbwa!$H$5:$H$28),_xlfn.XMATCH(data_gen!D$2,gumbwa!$I$4:$T$4)),INDEX(gumbwa!$I$30:$T$30,1,_xlfn.XMATCH(data_gen!$D6722,gumbwa!$I$4:$T$4)))),E6722)</f>
        <v>0.3</v>
      </c>
      <c r="G6722" cm="1">
        <f t="array" aca="1" ref="G6722" ca="1">MAX(0,_xlfn.NORM.INV(RAND(),INDEX($M$6:$M$29,_xlfn.XMATCH(data_gen!$B6722,$L$6:$L$29),1),INDEX($J$6:$J$17,_xlfn.XMATCH($D6722,$I$6:$I$17),1)))</f>
        <v>0.61692260632910045</v>
      </c>
    </row>
    <row r="6723" spans="1:7" x14ac:dyDescent="0.25">
      <c r="A6723" s="1">
        <f t="shared" si="419"/>
        <v>45572.041666650366</v>
      </c>
      <c r="B6723">
        <f t="shared" ref="B6723:B6786" si="420">HOUR(A6723)</f>
        <v>1</v>
      </c>
      <c r="C6723">
        <f t="shared" ref="C6723:C6786" si="421">DAY(A6723)</f>
        <v>7</v>
      </c>
      <c r="D6723">
        <f t="shared" ref="D6723:D6786" si="422">MONTH(A6723)</f>
        <v>10</v>
      </c>
      <c r="E6723" cm="1">
        <f t="array" ref="E6723">INDEX(gumbwa!$E$2:$E$5400,_xlfn.XMATCH(1,(gumbwa!$B$2:$B$5400=data_gen!B6723)*(gumbwa!$C$2:$C$5400=data_gen!C6723)*(gumbwa!$D$2:$D$5400=data_gen!D6723)),1)</f>
        <v>2.4</v>
      </c>
      <c r="F6723" cm="1">
        <f t="array" aca="1" ref="F6723" ca="1">IF(ISNA(E6723),MAX(0,_xlfn.NORM.INV(RAND(),INDEX(gumbwa!$I$5:$T$28,_xlfn.XMATCH(data_gen!$B6723,gumbwa!$H$5:$H$28),_xlfn.XMATCH(data_gen!D$2,gumbwa!$I$4:$T$4)),INDEX(gumbwa!$I$30:$T$30,1,_xlfn.XMATCH(data_gen!$D6723,gumbwa!$I$4:$T$4)))),E6723)</f>
        <v>2.4</v>
      </c>
      <c r="G6723" cm="1">
        <f t="array" aca="1" ref="G6723" ca="1">MAX(0,_xlfn.NORM.INV(RAND(),INDEX($M$6:$M$29,_xlfn.XMATCH(data_gen!$B6723,$L$6:$L$29),1),INDEX($J$6:$J$17,_xlfn.XMATCH($D6723,$I$6:$I$17),1)))</f>
        <v>0.61390993550846817</v>
      </c>
    </row>
    <row r="6724" spans="1:7" x14ac:dyDescent="0.25">
      <c r="A6724" s="1">
        <f t="shared" ref="A6724:A6787" si="423">A6723+(1/24)</f>
        <v>45572.08333331703</v>
      </c>
      <c r="B6724">
        <f t="shared" si="420"/>
        <v>2</v>
      </c>
      <c r="C6724">
        <f t="shared" si="421"/>
        <v>7</v>
      </c>
      <c r="D6724">
        <f t="shared" si="422"/>
        <v>10</v>
      </c>
      <c r="E6724" cm="1">
        <f t="array" ref="E6724">INDEX(gumbwa!$E$2:$E$5400,_xlfn.XMATCH(1,(gumbwa!$B$2:$B$5400=data_gen!B6724)*(gumbwa!$C$2:$C$5400=data_gen!C6724)*(gumbwa!$D$2:$D$5400=data_gen!D6724)),1)</f>
        <v>0.5</v>
      </c>
      <c r="F6724" cm="1">
        <f t="array" aca="1" ref="F6724" ca="1">IF(ISNA(E6724),MAX(0,_xlfn.NORM.INV(RAND(),INDEX(gumbwa!$I$5:$T$28,_xlfn.XMATCH(data_gen!$B6724,gumbwa!$H$5:$H$28),_xlfn.XMATCH(data_gen!D$2,gumbwa!$I$4:$T$4)),INDEX(gumbwa!$I$30:$T$30,1,_xlfn.XMATCH(data_gen!$D6724,gumbwa!$I$4:$T$4)))),E6724)</f>
        <v>0.5</v>
      </c>
      <c r="G6724" cm="1">
        <f t="array" aca="1" ref="G6724" ca="1">MAX(0,_xlfn.NORM.INV(RAND(),INDEX($M$6:$M$29,_xlfn.XMATCH(data_gen!$B6724,$L$6:$L$29),1),INDEX($J$6:$J$17,_xlfn.XMATCH($D6724,$I$6:$I$17),1)))</f>
        <v>0.5946298207350702</v>
      </c>
    </row>
    <row r="6725" spans="1:7" x14ac:dyDescent="0.25">
      <c r="A6725" s="1">
        <f t="shared" si="423"/>
        <v>45572.124999983695</v>
      </c>
      <c r="B6725">
        <f t="shared" si="420"/>
        <v>3</v>
      </c>
      <c r="C6725">
        <f t="shared" si="421"/>
        <v>7</v>
      </c>
      <c r="D6725">
        <f t="shared" si="422"/>
        <v>10</v>
      </c>
      <c r="E6725" cm="1">
        <f t="array" ref="E6725">INDEX(gumbwa!$E$2:$E$5400,_xlfn.XMATCH(1,(gumbwa!$B$2:$B$5400=data_gen!B6725)*(gumbwa!$C$2:$C$5400=data_gen!C6725)*(gumbwa!$D$2:$D$5400=data_gen!D6725)),1)</f>
        <v>0</v>
      </c>
      <c r="F6725" cm="1">
        <f t="array" aca="1" ref="F6725" ca="1">IF(ISNA(E6725),MAX(0,_xlfn.NORM.INV(RAND(),INDEX(gumbwa!$I$5:$T$28,_xlfn.XMATCH(data_gen!$B6725,gumbwa!$H$5:$H$28),_xlfn.XMATCH(data_gen!D$2,gumbwa!$I$4:$T$4)),INDEX(gumbwa!$I$30:$T$30,1,_xlfn.XMATCH(data_gen!$D6725,gumbwa!$I$4:$T$4)))),E6725)</f>
        <v>0</v>
      </c>
      <c r="G6725" cm="1">
        <f t="array" aca="1" ref="G6725" ca="1">MAX(0,_xlfn.NORM.INV(RAND(),INDEX($M$6:$M$29,_xlfn.XMATCH(data_gen!$B6725,$L$6:$L$29),1),INDEX($J$6:$J$17,_xlfn.XMATCH($D6725,$I$6:$I$17),1)))</f>
        <v>0.59400553924791555</v>
      </c>
    </row>
    <row r="6726" spans="1:7" x14ac:dyDescent="0.25">
      <c r="A6726" s="1">
        <f t="shared" si="423"/>
        <v>45572.166666650359</v>
      </c>
      <c r="B6726">
        <f t="shared" si="420"/>
        <v>4</v>
      </c>
      <c r="C6726">
        <f t="shared" si="421"/>
        <v>7</v>
      </c>
      <c r="D6726">
        <f t="shared" si="422"/>
        <v>10</v>
      </c>
      <c r="E6726" cm="1">
        <f t="array" ref="E6726">INDEX(gumbwa!$E$2:$E$5400,_xlfn.XMATCH(1,(gumbwa!$B$2:$B$5400=data_gen!B6726)*(gumbwa!$C$2:$C$5400=data_gen!C6726)*(gumbwa!$D$2:$D$5400=data_gen!D6726)),1)</f>
        <v>0.6</v>
      </c>
      <c r="F6726" cm="1">
        <f t="array" aca="1" ref="F6726" ca="1">IF(ISNA(E6726),MAX(0,_xlfn.NORM.INV(RAND(),INDEX(gumbwa!$I$5:$T$28,_xlfn.XMATCH(data_gen!$B6726,gumbwa!$H$5:$H$28),_xlfn.XMATCH(data_gen!D$2,gumbwa!$I$4:$T$4)),INDEX(gumbwa!$I$30:$T$30,1,_xlfn.XMATCH(data_gen!$D6726,gumbwa!$I$4:$T$4)))),E6726)</f>
        <v>0.6</v>
      </c>
      <c r="G6726" cm="1">
        <f t="array" aca="1" ref="G6726" ca="1">MAX(0,_xlfn.NORM.INV(RAND(),INDEX($M$6:$M$29,_xlfn.XMATCH(data_gen!$B6726,$L$6:$L$29),1),INDEX($J$6:$J$17,_xlfn.XMATCH($D6726,$I$6:$I$17),1)))</f>
        <v>0.58987906192913342</v>
      </c>
    </row>
    <row r="6727" spans="1:7" x14ac:dyDescent="0.25">
      <c r="A6727" s="1">
        <f t="shared" si="423"/>
        <v>45572.208333317023</v>
      </c>
      <c r="B6727">
        <f t="shared" si="420"/>
        <v>5</v>
      </c>
      <c r="C6727">
        <f t="shared" si="421"/>
        <v>7</v>
      </c>
      <c r="D6727">
        <f t="shared" si="422"/>
        <v>10</v>
      </c>
      <c r="E6727" cm="1">
        <f t="array" ref="E6727">INDEX(gumbwa!$E$2:$E$5400,_xlfn.XMATCH(1,(gumbwa!$B$2:$B$5400=data_gen!B6727)*(gumbwa!$C$2:$C$5400=data_gen!C6727)*(gumbwa!$D$2:$D$5400=data_gen!D6727)),1)</f>
        <v>0.7</v>
      </c>
      <c r="F6727" cm="1">
        <f t="array" aca="1" ref="F6727" ca="1">IF(ISNA(E6727),MAX(0,_xlfn.NORM.INV(RAND(),INDEX(gumbwa!$I$5:$T$28,_xlfn.XMATCH(data_gen!$B6727,gumbwa!$H$5:$H$28),_xlfn.XMATCH(data_gen!D$2,gumbwa!$I$4:$T$4)),INDEX(gumbwa!$I$30:$T$30,1,_xlfn.XMATCH(data_gen!$D6727,gumbwa!$I$4:$T$4)))),E6727)</f>
        <v>0.7</v>
      </c>
      <c r="G6727" cm="1">
        <f t="array" aca="1" ref="G6727" ca="1">MAX(0,_xlfn.NORM.INV(RAND(),INDEX($M$6:$M$29,_xlfn.XMATCH(data_gen!$B6727,$L$6:$L$29),1),INDEX($J$6:$J$17,_xlfn.XMATCH($D6727,$I$6:$I$17),1)))</f>
        <v>0.60243469164561403</v>
      </c>
    </row>
    <row r="6728" spans="1:7" x14ac:dyDescent="0.25">
      <c r="A6728" s="1">
        <f t="shared" si="423"/>
        <v>45572.249999983687</v>
      </c>
      <c r="B6728">
        <f t="shared" si="420"/>
        <v>6</v>
      </c>
      <c r="C6728">
        <f t="shared" si="421"/>
        <v>7</v>
      </c>
      <c r="D6728">
        <f t="shared" si="422"/>
        <v>10</v>
      </c>
      <c r="E6728" cm="1">
        <f t="array" ref="E6728">INDEX(gumbwa!$E$2:$E$5400,_xlfn.XMATCH(1,(gumbwa!$B$2:$B$5400=data_gen!B6728)*(gumbwa!$C$2:$C$5400=data_gen!C6728)*(gumbwa!$D$2:$D$5400=data_gen!D6728)),1)</f>
        <v>0.8</v>
      </c>
      <c r="F6728" cm="1">
        <f t="array" aca="1" ref="F6728" ca="1">IF(ISNA(E6728),MAX(0,_xlfn.NORM.INV(RAND(),INDEX(gumbwa!$I$5:$T$28,_xlfn.XMATCH(data_gen!$B6728,gumbwa!$H$5:$H$28),_xlfn.XMATCH(data_gen!D$2,gumbwa!$I$4:$T$4)),INDEX(gumbwa!$I$30:$T$30,1,_xlfn.XMATCH(data_gen!$D6728,gumbwa!$I$4:$T$4)))),E6728)</f>
        <v>0.8</v>
      </c>
      <c r="G6728" cm="1">
        <f t="array" aca="1" ref="G6728" ca="1">MAX(0,_xlfn.NORM.INV(RAND(),INDEX($M$6:$M$29,_xlfn.XMATCH(data_gen!$B6728,$L$6:$L$29),1),INDEX($J$6:$J$17,_xlfn.XMATCH($D6728,$I$6:$I$17),1)))</f>
        <v>0.29963341226276646</v>
      </c>
    </row>
    <row r="6729" spans="1:7" x14ac:dyDescent="0.25">
      <c r="A6729" s="1">
        <f t="shared" si="423"/>
        <v>45572.291666650352</v>
      </c>
      <c r="B6729">
        <f t="shared" si="420"/>
        <v>7</v>
      </c>
      <c r="C6729">
        <f t="shared" si="421"/>
        <v>7</v>
      </c>
      <c r="D6729">
        <f t="shared" si="422"/>
        <v>10</v>
      </c>
      <c r="E6729" cm="1">
        <f t="array" ref="E6729">INDEX(gumbwa!$E$2:$E$5400,_xlfn.XMATCH(1,(gumbwa!$B$2:$B$5400=data_gen!B6729)*(gumbwa!$C$2:$C$5400=data_gen!C6729)*(gumbwa!$D$2:$D$5400=data_gen!D6729)),1)</f>
        <v>0.2</v>
      </c>
      <c r="F6729" cm="1">
        <f t="array" aca="1" ref="F6729" ca="1">IF(ISNA(E6729),MAX(0,_xlfn.NORM.INV(RAND(),INDEX(gumbwa!$I$5:$T$28,_xlfn.XMATCH(data_gen!$B6729,gumbwa!$H$5:$H$28),_xlfn.XMATCH(data_gen!D$2,gumbwa!$I$4:$T$4)),INDEX(gumbwa!$I$30:$T$30,1,_xlfn.XMATCH(data_gen!$D6729,gumbwa!$I$4:$T$4)))),E6729)</f>
        <v>0.2</v>
      </c>
      <c r="G6729" cm="1">
        <f t="array" aca="1" ref="G6729" ca="1">MAX(0,_xlfn.NORM.INV(RAND(),INDEX($M$6:$M$29,_xlfn.XMATCH(data_gen!$B6729,$L$6:$L$29),1),INDEX($J$6:$J$17,_xlfn.XMATCH($D6729,$I$6:$I$17),1)))</f>
        <v>8.4685156458880917E-2</v>
      </c>
    </row>
    <row r="6730" spans="1:7" x14ac:dyDescent="0.25">
      <c r="A6730" s="1">
        <f t="shared" si="423"/>
        <v>45572.333333317016</v>
      </c>
      <c r="B6730">
        <f t="shared" si="420"/>
        <v>8</v>
      </c>
      <c r="C6730">
        <f t="shared" si="421"/>
        <v>7</v>
      </c>
      <c r="D6730">
        <f t="shared" si="422"/>
        <v>10</v>
      </c>
      <c r="E6730" cm="1">
        <f t="array" ref="E6730">INDEX(gumbwa!$E$2:$E$5400,_xlfn.XMATCH(1,(gumbwa!$B$2:$B$5400=data_gen!B6730)*(gumbwa!$C$2:$C$5400=data_gen!C6730)*(gumbwa!$D$2:$D$5400=data_gen!D6730)),1)</f>
        <v>3.7</v>
      </c>
      <c r="F6730" cm="1">
        <f t="array" aca="1" ref="F6730" ca="1">IF(ISNA(E6730),MAX(0,_xlfn.NORM.INV(RAND(),INDEX(gumbwa!$I$5:$T$28,_xlfn.XMATCH(data_gen!$B6730,gumbwa!$H$5:$H$28),_xlfn.XMATCH(data_gen!D$2,gumbwa!$I$4:$T$4)),INDEX(gumbwa!$I$30:$T$30,1,_xlfn.XMATCH(data_gen!$D6730,gumbwa!$I$4:$T$4)))),E6730)</f>
        <v>3.7</v>
      </c>
      <c r="G6730" cm="1">
        <f t="array" aca="1" ref="G6730" ca="1">MAX(0,_xlfn.NORM.INV(RAND(),INDEX($M$6:$M$29,_xlfn.XMATCH(data_gen!$B6730,$L$6:$L$29),1),INDEX($J$6:$J$17,_xlfn.XMATCH($D6730,$I$6:$I$17),1)))</f>
        <v>9.6700519287071934E-2</v>
      </c>
    </row>
    <row r="6731" spans="1:7" x14ac:dyDescent="0.25">
      <c r="A6731" s="1">
        <f t="shared" si="423"/>
        <v>45572.37499998368</v>
      </c>
      <c r="B6731">
        <f t="shared" si="420"/>
        <v>9</v>
      </c>
      <c r="C6731">
        <f t="shared" si="421"/>
        <v>7</v>
      </c>
      <c r="D6731">
        <f t="shared" si="422"/>
        <v>10</v>
      </c>
      <c r="E6731" cm="1">
        <f t="array" ref="E6731">INDEX(gumbwa!$E$2:$E$5400,_xlfn.XMATCH(1,(gumbwa!$B$2:$B$5400=data_gen!B6731)*(gumbwa!$C$2:$C$5400=data_gen!C6731)*(gumbwa!$D$2:$D$5400=data_gen!D6731)),1)</f>
        <v>3.4</v>
      </c>
      <c r="F6731" cm="1">
        <f t="array" aca="1" ref="F6731" ca="1">IF(ISNA(E6731),MAX(0,_xlfn.NORM.INV(RAND(),INDEX(gumbwa!$I$5:$T$28,_xlfn.XMATCH(data_gen!$B6731,gumbwa!$H$5:$H$28),_xlfn.XMATCH(data_gen!D$2,gumbwa!$I$4:$T$4)),INDEX(gumbwa!$I$30:$T$30,1,_xlfn.XMATCH(data_gen!$D6731,gumbwa!$I$4:$T$4)))),E6731)</f>
        <v>3.4</v>
      </c>
      <c r="G6731" cm="1">
        <f t="array" aca="1" ref="G6731" ca="1">MAX(0,_xlfn.NORM.INV(RAND(),INDEX($M$6:$M$29,_xlfn.XMATCH(data_gen!$B6731,$L$6:$L$29),1),INDEX($J$6:$J$17,_xlfn.XMATCH($D6731,$I$6:$I$17),1)))</f>
        <v>8.2901272986695654E-2</v>
      </c>
    </row>
    <row r="6732" spans="1:7" x14ac:dyDescent="0.25">
      <c r="A6732" s="1">
        <f t="shared" si="423"/>
        <v>45572.416666650344</v>
      </c>
      <c r="B6732">
        <f t="shared" si="420"/>
        <v>10</v>
      </c>
      <c r="C6732">
        <f t="shared" si="421"/>
        <v>7</v>
      </c>
      <c r="D6732">
        <f t="shared" si="422"/>
        <v>10</v>
      </c>
      <c r="E6732" cm="1">
        <f t="array" ref="E6732">INDEX(gumbwa!$E$2:$E$5400,_xlfn.XMATCH(1,(gumbwa!$B$2:$B$5400=data_gen!B6732)*(gumbwa!$C$2:$C$5400=data_gen!C6732)*(gumbwa!$D$2:$D$5400=data_gen!D6732)),1)</f>
        <v>0.9</v>
      </c>
      <c r="F6732" cm="1">
        <f t="array" aca="1" ref="F6732" ca="1">IF(ISNA(E6732),MAX(0,_xlfn.NORM.INV(RAND(),INDEX(gumbwa!$I$5:$T$28,_xlfn.XMATCH(data_gen!$B6732,gumbwa!$H$5:$H$28),_xlfn.XMATCH(data_gen!D$2,gumbwa!$I$4:$T$4)),INDEX(gumbwa!$I$30:$T$30,1,_xlfn.XMATCH(data_gen!$D6732,gumbwa!$I$4:$T$4)))),E6732)</f>
        <v>0.9</v>
      </c>
      <c r="G6732" cm="1">
        <f t="array" aca="1" ref="G6732" ca="1">MAX(0,_xlfn.NORM.INV(RAND(),INDEX($M$6:$M$29,_xlfn.XMATCH(data_gen!$B6732,$L$6:$L$29),1),INDEX($J$6:$J$17,_xlfn.XMATCH($D6732,$I$6:$I$17),1)))</f>
        <v>0.1025993625856841</v>
      </c>
    </row>
    <row r="6733" spans="1:7" x14ac:dyDescent="0.25">
      <c r="A6733" s="1">
        <f t="shared" si="423"/>
        <v>45572.458333317009</v>
      </c>
      <c r="B6733">
        <f t="shared" si="420"/>
        <v>11</v>
      </c>
      <c r="C6733">
        <f t="shared" si="421"/>
        <v>7</v>
      </c>
      <c r="D6733">
        <f t="shared" si="422"/>
        <v>10</v>
      </c>
      <c r="E6733" cm="1">
        <f t="array" ref="E6733">INDEX(gumbwa!$E$2:$E$5400,_xlfn.XMATCH(1,(gumbwa!$B$2:$B$5400=data_gen!B6733)*(gumbwa!$C$2:$C$5400=data_gen!C6733)*(gumbwa!$D$2:$D$5400=data_gen!D6733)),1)</f>
        <v>0.1</v>
      </c>
      <c r="F6733" cm="1">
        <f t="array" aca="1" ref="F6733" ca="1">IF(ISNA(E6733),MAX(0,_xlfn.NORM.INV(RAND(),INDEX(gumbwa!$I$5:$T$28,_xlfn.XMATCH(data_gen!$B6733,gumbwa!$H$5:$H$28),_xlfn.XMATCH(data_gen!D$2,gumbwa!$I$4:$T$4)),INDEX(gumbwa!$I$30:$T$30,1,_xlfn.XMATCH(data_gen!$D6733,gumbwa!$I$4:$T$4)))),E6733)</f>
        <v>0.1</v>
      </c>
      <c r="G6733" cm="1">
        <f t="array" aca="1" ref="G6733" ca="1">MAX(0,_xlfn.NORM.INV(RAND(),INDEX($M$6:$M$29,_xlfn.XMATCH(data_gen!$B6733,$L$6:$L$29),1),INDEX($J$6:$J$17,_xlfn.XMATCH($D6733,$I$6:$I$17),1)))</f>
        <v>0.10949475569381642</v>
      </c>
    </row>
    <row r="6734" spans="1:7" x14ac:dyDescent="0.25">
      <c r="A6734" s="1">
        <f t="shared" si="423"/>
        <v>45572.499999983673</v>
      </c>
      <c r="B6734">
        <f t="shared" si="420"/>
        <v>12</v>
      </c>
      <c r="C6734">
        <f t="shared" si="421"/>
        <v>7</v>
      </c>
      <c r="D6734">
        <f t="shared" si="422"/>
        <v>10</v>
      </c>
      <c r="E6734" cm="1">
        <f t="array" ref="E6734">INDEX(gumbwa!$E$2:$E$5400,_xlfn.XMATCH(1,(gumbwa!$B$2:$B$5400=data_gen!B6734)*(gumbwa!$C$2:$C$5400=data_gen!C6734)*(gumbwa!$D$2:$D$5400=data_gen!D6734)),1)</f>
        <v>0</v>
      </c>
      <c r="F6734" cm="1">
        <f t="array" aca="1" ref="F6734" ca="1">IF(ISNA(E6734),MAX(0,_xlfn.NORM.INV(RAND(),INDEX(gumbwa!$I$5:$T$28,_xlfn.XMATCH(data_gen!$B6734,gumbwa!$H$5:$H$28),_xlfn.XMATCH(data_gen!D$2,gumbwa!$I$4:$T$4)),INDEX(gumbwa!$I$30:$T$30,1,_xlfn.XMATCH(data_gen!$D6734,gumbwa!$I$4:$T$4)))),E6734)</f>
        <v>0</v>
      </c>
      <c r="G6734" cm="1">
        <f t="array" aca="1" ref="G6734" ca="1">MAX(0,_xlfn.NORM.INV(RAND(),INDEX($M$6:$M$29,_xlfn.XMATCH(data_gen!$B6734,$L$6:$L$29),1),INDEX($J$6:$J$17,_xlfn.XMATCH($D6734,$I$6:$I$17),1)))</f>
        <v>9.3731845468803698E-2</v>
      </c>
    </row>
    <row r="6735" spans="1:7" x14ac:dyDescent="0.25">
      <c r="A6735" s="1">
        <f t="shared" si="423"/>
        <v>45572.541666650337</v>
      </c>
      <c r="B6735">
        <f t="shared" si="420"/>
        <v>13</v>
      </c>
      <c r="C6735">
        <f t="shared" si="421"/>
        <v>7</v>
      </c>
      <c r="D6735">
        <f t="shared" si="422"/>
        <v>10</v>
      </c>
      <c r="E6735" cm="1">
        <f t="array" ref="E6735">INDEX(gumbwa!$E$2:$E$5400,_xlfn.XMATCH(1,(gumbwa!$B$2:$B$5400=data_gen!B6735)*(gumbwa!$C$2:$C$5400=data_gen!C6735)*(gumbwa!$D$2:$D$5400=data_gen!D6735)),1)</f>
        <v>0.6</v>
      </c>
      <c r="F6735" cm="1">
        <f t="array" aca="1" ref="F6735" ca="1">IF(ISNA(E6735),MAX(0,_xlfn.NORM.INV(RAND(),INDEX(gumbwa!$I$5:$T$28,_xlfn.XMATCH(data_gen!$B6735,gumbwa!$H$5:$H$28),_xlfn.XMATCH(data_gen!D$2,gumbwa!$I$4:$T$4)),INDEX(gumbwa!$I$30:$T$30,1,_xlfn.XMATCH(data_gen!$D6735,gumbwa!$I$4:$T$4)))),E6735)</f>
        <v>0.6</v>
      </c>
      <c r="G6735" cm="1">
        <f t="array" aca="1" ref="G6735" ca="1">MAX(0,_xlfn.NORM.INV(RAND(),INDEX($M$6:$M$29,_xlfn.XMATCH(data_gen!$B6735,$L$6:$L$29),1),INDEX($J$6:$J$17,_xlfn.XMATCH($D6735,$I$6:$I$17),1)))</f>
        <v>0.11463274375288424</v>
      </c>
    </row>
    <row r="6736" spans="1:7" x14ac:dyDescent="0.25">
      <c r="A6736" s="1">
        <f t="shared" si="423"/>
        <v>45572.583333317001</v>
      </c>
      <c r="B6736">
        <f t="shared" si="420"/>
        <v>14</v>
      </c>
      <c r="C6736">
        <f t="shared" si="421"/>
        <v>7</v>
      </c>
      <c r="D6736">
        <f t="shared" si="422"/>
        <v>10</v>
      </c>
      <c r="E6736" cm="1">
        <f t="array" ref="E6736">INDEX(gumbwa!$E$2:$E$5400,_xlfn.XMATCH(1,(gumbwa!$B$2:$B$5400=data_gen!B6736)*(gumbwa!$C$2:$C$5400=data_gen!C6736)*(gumbwa!$D$2:$D$5400=data_gen!D6736)),1)</f>
        <v>1.1000000000000001</v>
      </c>
      <c r="F6736" cm="1">
        <f t="array" aca="1" ref="F6736" ca="1">IF(ISNA(E6736),MAX(0,_xlfn.NORM.INV(RAND(),INDEX(gumbwa!$I$5:$T$28,_xlfn.XMATCH(data_gen!$B6736,gumbwa!$H$5:$H$28),_xlfn.XMATCH(data_gen!D$2,gumbwa!$I$4:$T$4)),INDEX(gumbwa!$I$30:$T$30,1,_xlfn.XMATCH(data_gen!$D6736,gumbwa!$I$4:$T$4)))),E6736)</f>
        <v>1.1000000000000001</v>
      </c>
      <c r="G6736" cm="1">
        <f t="array" aca="1" ref="G6736" ca="1">MAX(0,_xlfn.NORM.INV(RAND(),INDEX($M$6:$M$29,_xlfn.XMATCH(data_gen!$B6736,$L$6:$L$29),1),INDEX($J$6:$J$17,_xlfn.XMATCH($D6736,$I$6:$I$17),1)))</f>
        <v>9.2068930226424983E-2</v>
      </c>
    </row>
    <row r="6737" spans="1:7" x14ac:dyDescent="0.25">
      <c r="A6737" s="1">
        <f t="shared" si="423"/>
        <v>45572.624999983665</v>
      </c>
      <c r="B6737">
        <f t="shared" si="420"/>
        <v>15</v>
      </c>
      <c r="C6737">
        <f t="shared" si="421"/>
        <v>7</v>
      </c>
      <c r="D6737">
        <f t="shared" si="422"/>
        <v>10</v>
      </c>
      <c r="E6737" cm="1">
        <f t="array" ref="E6737">INDEX(gumbwa!$E$2:$E$5400,_xlfn.XMATCH(1,(gumbwa!$B$2:$B$5400=data_gen!B6737)*(gumbwa!$C$2:$C$5400=data_gen!C6737)*(gumbwa!$D$2:$D$5400=data_gen!D6737)),1)</f>
        <v>0.1</v>
      </c>
      <c r="F6737" cm="1">
        <f t="array" aca="1" ref="F6737" ca="1">IF(ISNA(E6737),MAX(0,_xlfn.NORM.INV(RAND(),INDEX(gumbwa!$I$5:$T$28,_xlfn.XMATCH(data_gen!$B6737,gumbwa!$H$5:$H$28),_xlfn.XMATCH(data_gen!D$2,gumbwa!$I$4:$T$4)),INDEX(gumbwa!$I$30:$T$30,1,_xlfn.XMATCH(data_gen!$D6737,gumbwa!$I$4:$T$4)))),E6737)</f>
        <v>0.1</v>
      </c>
      <c r="G6737" cm="1">
        <f t="array" aca="1" ref="G6737" ca="1">MAX(0,_xlfn.NORM.INV(RAND(),INDEX($M$6:$M$29,_xlfn.XMATCH(data_gen!$B6737,$L$6:$L$29),1),INDEX($J$6:$J$17,_xlfn.XMATCH($D6737,$I$6:$I$17),1)))</f>
        <v>0.11130793089829003</v>
      </c>
    </row>
    <row r="6738" spans="1:7" x14ac:dyDescent="0.25">
      <c r="A6738" s="1">
        <f t="shared" si="423"/>
        <v>45572.66666665033</v>
      </c>
      <c r="B6738">
        <f t="shared" si="420"/>
        <v>16</v>
      </c>
      <c r="C6738">
        <f t="shared" si="421"/>
        <v>7</v>
      </c>
      <c r="D6738">
        <f t="shared" si="422"/>
        <v>10</v>
      </c>
      <c r="E6738" cm="1">
        <f t="array" ref="E6738">INDEX(gumbwa!$E$2:$E$5400,_xlfn.XMATCH(1,(gumbwa!$B$2:$B$5400=data_gen!B6738)*(gumbwa!$C$2:$C$5400=data_gen!C6738)*(gumbwa!$D$2:$D$5400=data_gen!D6738)),1)</f>
        <v>0.2</v>
      </c>
      <c r="F6738" cm="1">
        <f t="array" aca="1" ref="F6738" ca="1">IF(ISNA(E6738),MAX(0,_xlfn.NORM.INV(RAND(),INDEX(gumbwa!$I$5:$T$28,_xlfn.XMATCH(data_gen!$B6738,gumbwa!$H$5:$H$28),_xlfn.XMATCH(data_gen!D$2,gumbwa!$I$4:$T$4)),INDEX(gumbwa!$I$30:$T$30,1,_xlfn.XMATCH(data_gen!$D6738,gumbwa!$I$4:$T$4)))),E6738)</f>
        <v>0.2</v>
      </c>
      <c r="G6738" cm="1">
        <f t="array" aca="1" ref="G6738" ca="1">MAX(0,_xlfn.NORM.INV(RAND(),INDEX($M$6:$M$29,_xlfn.XMATCH(data_gen!$B6738,$L$6:$L$29),1),INDEX($J$6:$J$17,_xlfn.XMATCH($D6738,$I$6:$I$17),1)))</f>
        <v>1.1943113366285458</v>
      </c>
    </row>
    <row r="6739" spans="1:7" x14ac:dyDescent="0.25">
      <c r="A6739" s="1">
        <f t="shared" si="423"/>
        <v>45572.708333316994</v>
      </c>
      <c r="B6739">
        <f t="shared" si="420"/>
        <v>17</v>
      </c>
      <c r="C6739">
        <f t="shared" si="421"/>
        <v>7</v>
      </c>
      <c r="D6739">
        <f t="shared" si="422"/>
        <v>10</v>
      </c>
      <c r="E6739" cm="1">
        <f t="array" ref="E6739">INDEX(gumbwa!$E$2:$E$5400,_xlfn.XMATCH(1,(gumbwa!$B$2:$B$5400=data_gen!B6739)*(gumbwa!$C$2:$C$5400=data_gen!C6739)*(gumbwa!$D$2:$D$5400=data_gen!D6739)),1)</f>
        <v>1.7</v>
      </c>
      <c r="F6739" cm="1">
        <f t="array" aca="1" ref="F6739" ca="1">IF(ISNA(E6739),MAX(0,_xlfn.NORM.INV(RAND(),INDEX(gumbwa!$I$5:$T$28,_xlfn.XMATCH(data_gen!$B6739,gumbwa!$H$5:$H$28),_xlfn.XMATCH(data_gen!D$2,gumbwa!$I$4:$T$4)),INDEX(gumbwa!$I$30:$T$30,1,_xlfn.XMATCH(data_gen!$D6739,gumbwa!$I$4:$T$4)))),E6739)</f>
        <v>1.7</v>
      </c>
      <c r="G6739" cm="1">
        <f t="array" aca="1" ref="G6739" ca="1">MAX(0,_xlfn.NORM.INV(RAND(),INDEX($M$6:$M$29,_xlfn.XMATCH(data_gen!$B6739,$L$6:$L$29),1),INDEX($J$6:$J$17,_xlfn.XMATCH($D6739,$I$6:$I$17),1)))</f>
        <v>1.4902937008278048</v>
      </c>
    </row>
    <row r="6740" spans="1:7" x14ac:dyDescent="0.25">
      <c r="A6740" s="1">
        <f t="shared" si="423"/>
        <v>45572.749999983658</v>
      </c>
      <c r="B6740">
        <f t="shared" si="420"/>
        <v>18</v>
      </c>
      <c r="C6740">
        <f t="shared" si="421"/>
        <v>7</v>
      </c>
      <c r="D6740">
        <f t="shared" si="422"/>
        <v>10</v>
      </c>
      <c r="E6740" cm="1">
        <f t="array" ref="E6740">INDEX(gumbwa!$E$2:$E$5400,_xlfn.XMATCH(1,(gumbwa!$B$2:$B$5400=data_gen!B6740)*(gumbwa!$C$2:$C$5400=data_gen!C6740)*(gumbwa!$D$2:$D$5400=data_gen!D6740)),1)</f>
        <v>0</v>
      </c>
      <c r="F6740" cm="1">
        <f t="array" aca="1" ref="F6740" ca="1">IF(ISNA(E6740),MAX(0,_xlfn.NORM.INV(RAND(),INDEX(gumbwa!$I$5:$T$28,_xlfn.XMATCH(data_gen!$B6740,gumbwa!$H$5:$H$28),_xlfn.XMATCH(data_gen!D$2,gumbwa!$I$4:$T$4)),INDEX(gumbwa!$I$30:$T$30,1,_xlfn.XMATCH(data_gen!$D6740,gumbwa!$I$4:$T$4)))),E6740)</f>
        <v>0</v>
      </c>
      <c r="G6740" cm="1">
        <f t="array" aca="1" ref="G6740" ca="1">MAX(0,_xlfn.NORM.INV(RAND(),INDEX($M$6:$M$29,_xlfn.XMATCH(data_gen!$B6740,$L$6:$L$29),1),INDEX($J$6:$J$17,_xlfn.XMATCH($D6740,$I$6:$I$17),1)))</f>
        <v>1.1975959755745016</v>
      </c>
    </row>
    <row r="6741" spans="1:7" x14ac:dyDescent="0.25">
      <c r="A6741" s="1">
        <f t="shared" si="423"/>
        <v>45572.791666650322</v>
      </c>
      <c r="B6741">
        <f t="shared" si="420"/>
        <v>19</v>
      </c>
      <c r="C6741">
        <f t="shared" si="421"/>
        <v>7</v>
      </c>
      <c r="D6741">
        <f t="shared" si="422"/>
        <v>10</v>
      </c>
      <c r="E6741" cm="1">
        <f t="array" ref="E6741">INDEX(gumbwa!$E$2:$E$5400,_xlfn.XMATCH(1,(gumbwa!$B$2:$B$5400=data_gen!B6741)*(gumbwa!$C$2:$C$5400=data_gen!C6741)*(gumbwa!$D$2:$D$5400=data_gen!D6741)),1)</f>
        <v>0</v>
      </c>
      <c r="F6741" cm="1">
        <f t="array" aca="1" ref="F6741" ca="1">IF(ISNA(E6741),MAX(0,_xlfn.NORM.INV(RAND(),INDEX(gumbwa!$I$5:$T$28,_xlfn.XMATCH(data_gen!$B6741,gumbwa!$H$5:$H$28),_xlfn.XMATCH(data_gen!D$2,gumbwa!$I$4:$T$4)),INDEX(gumbwa!$I$30:$T$30,1,_xlfn.XMATCH(data_gen!$D6741,gumbwa!$I$4:$T$4)))),E6741)</f>
        <v>0</v>
      </c>
      <c r="G6741" cm="1">
        <f t="array" aca="1" ref="G6741" ca="1">MAX(0,_xlfn.NORM.INV(RAND(),INDEX($M$6:$M$29,_xlfn.XMATCH(data_gen!$B6741,$L$6:$L$29),1),INDEX($J$6:$J$17,_xlfn.XMATCH($D6741,$I$6:$I$17),1)))</f>
        <v>1.0900021733400589</v>
      </c>
    </row>
    <row r="6742" spans="1:7" x14ac:dyDescent="0.25">
      <c r="A6742" s="1">
        <f t="shared" si="423"/>
        <v>45572.833333316987</v>
      </c>
      <c r="B6742">
        <f t="shared" si="420"/>
        <v>20</v>
      </c>
      <c r="C6742">
        <f t="shared" si="421"/>
        <v>7</v>
      </c>
      <c r="D6742">
        <f t="shared" si="422"/>
        <v>10</v>
      </c>
      <c r="E6742" cm="1">
        <f t="array" ref="E6742">INDEX(gumbwa!$E$2:$E$5400,_xlfn.XMATCH(1,(gumbwa!$B$2:$B$5400=data_gen!B6742)*(gumbwa!$C$2:$C$5400=data_gen!C6742)*(gumbwa!$D$2:$D$5400=data_gen!D6742)),1)</f>
        <v>0.5</v>
      </c>
      <c r="F6742" cm="1">
        <f t="array" aca="1" ref="F6742" ca="1">IF(ISNA(E6742),MAX(0,_xlfn.NORM.INV(RAND(),INDEX(gumbwa!$I$5:$T$28,_xlfn.XMATCH(data_gen!$B6742,gumbwa!$H$5:$H$28),_xlfn.XMATCH(data_gen!D$2,gumbwa!$I$4:$T$4)),INDEX(gumbwa!$I$30:$T$30,1,_xlfn.XMATCH(data_gen!$D6742,gumbwa!$I$4:$T$4)))),E6742)</f>
        <v>0.5</v>
      </c>
      <c r="G6742" cm="1">
        <f t="array" aca="1" ref="G6742" ca="1">MAX(0,_xlfn.NORM.INV(RAND(),INDEX($M$6:$M$29,_xlfn.XMATCH(data_gen!$B6742,$L$6:$L$29),1),INDEX($J$6:$J$17,_xlfn.XMATCH($D6742,$I$6:$I$17),1)))</f>
        <v>0.89431056618823013</v>
      </c>
    </row>
    <row r="6743" spans="1:7" x14ac:dyDescent="0.25">
      <c r="A6743" s="1">
        <f t="shared" si="423"/>
        <v>45572.874999983651</v>
      </c>
      <c r="B6743">
        <f t="shared" si="420"/>
        <v>21</v>
      </c>
      <c r="C6743">
        <f t="shared" si="421"/>
        <v>7</v>
      </c>
      <c r="D6743">
        <f t="shared" si="422"/>
        <v>10</v>
      </c>
      <c r="E6743" cm="1">
        <f t="array" ref="E6743">INDEX(gumbwa!$E$2:$E$5400,_xlfn.XMATCH(1,(gumbwa!$B$2:$B$5400=data_gen!B6743)*(gumbwa!$C$2:$C$5400=data_gen!C6743)*(gumbwa!$D$2:$D$5400=data_gen!D6743)),1)</f>
        <v>0.5</v>
      </c>
      <c r="F6743" cm="1">
        <f t="array" aca="1" ref="F6743" ca="1">IF(ISNA(E6743),MAX(0,_xlfn.NORM.INV(RAND(),INDEX(gumbwa!$I$5:$T$28,_xlfn.XMATCH(data_gen!$B6743,gumbwa!$H$5:$H$28),_xlfn.XMATCH(data_gen!D$2,gumbwa!$I$4:$T$4)),INDEX(gumbwa!$I$30:$T$30,1,_xlfn.XMATCH(data_gen!$D6743,gumbwa!$I$4:$T$4)))),E6743)</f>
        <v>0.5</v>
      </c>
      <c r="G6743" cm="1">
        <f t="array" aca="1" ref="G6743" ca="1">MAX(0,_xlfn.NORM.INV(RAND(),INDEX($M$6:$M$29,_xlfn.XMATCH(data_gen!$B6743,$L$6:$L$29),1),INDEX($J$6:$J$17,_xlfn.XMATCH($D6743,$I$6:$I$17),1)))</f>
        <v>0.90035064874475257</v>
      </c>
    </row>
    <row r="6744" spans="1:7" x14ac:dyDescent="0.25">
      <c r="A6744" s="1">
        <f t="shared" si="423"/>
        <v>45572.916666650315</v>
      </c>
      <c r="B6744">
        <f t="shared" si="420"/>
        <v>22</v>
      </c>
      <c r="C6744">
        <f t="shared" si="421"/>
        <v>7</v>
      </c>
      <c r="D6744">
        <f t="shared" si="422"/>
        <v>10</v>
      </c>
      <c r="E6744" cm="1">
        <f t="array" ref="E6744">INDEX(gumbwa!$E$2:$E$5400,_xlfn.XMATCH(1,(gumbwa!$B$2:$B$5400=data_gen!B6744)*(gumbwa!$C$2:$C$5400=data_gen!C6744)*(gumbwa!$D$2:$D$5400=data_gen!D6744)),1)</f>
        <v>0.6</v>
      </c>
      <c r="F6744" cm="1">
        <f t="array" aca="1" ref="F6744" ca="1">IF(ISNA(E6744),MAX(0,_xlfn.NORM.INV(RAND(),INDEX(gumbwa!$I$5:$T$28,_xlfn.XMATCH(data_gen!$B6744,gumbwa!$H$5:$H$28),_xlfn.XMATCH(data_gen!D$2,gumbwa!$I$4:$T$4)),INDEX(gumbwa!$I$30:$T$30,1,_xlfn.XMATCH(data_gen!$D6744,gumbwa!$I$4:$T$4)))),E6744)</f>
        <v>0.6</v>
      </c>
      <c r="G6744" cm="1">
        <f t="array" aca="1" ref="G6744" ca="1">MAX(0,_xlfn.NORM.INV(RAND(),INDEX($M$6:$M$29,_xlfn.XMATCH(data_gen!$B6744,$L$6:$L$29),1),INDEX($J$6:$J$17,_xlfn.XMATCH($D6744,$I$6:$I$17),1)))</f>
        <v>0.88161666464974064</v>
      </c>
    </row>
    <row r="6745" spans="1:7" x14ac:dyDescent="0.25">
      <c r="A6745" s="1">
        <f t="shared" si="423"/>
        <v>45572.958333316979</v>
      </c>
      <c r="B6745">
        <f t="shared" si="420"/>
        <v>23</v>
      </c>
      <c r="C6745">
        <f t="shared" si="421"/>
        <v>7</v>
      </c>
      <c r="D6745">
        <f t="shared" si="422"/>
        <v>10</v>
      </c>
      <c r="E6745" cm="1">
        <f t="array" ref="E6745">INDEX(gumbwa!$E$2:$E$5400,_xlfn.XMATCH(1,(gumbwa!$B$2:$B$5400=data_gen!B6745)*(gumbwa!$C$2:$C$5400=data_gen!C6745)*(gumbwa!$D$2:$D$5400=data_gen!D6745)),1)</f>
        <v>0</v>
      </c>
      <c r="F6745" cm="1">
        <f t="array" aca="1" ref="F6745" ca="1">IF(ISNA(E6745),MAX(0,_xlfn.NORM.INV(RAND(),INDEX(gumbwa!$I$5:$T$28,_xlfn.XMATCH(data_gen!$B6745,gumbwa!$H$5:$H$28),_xlfn.XMATCH(data_gen!D$2,gumbwa!$I$4:$T$4)),INDEX(gumbwa!$I$30:$T$30,1,_xlfn.XMATCH(data_gen!$D6745,gumbwa!$I$4:$T$4)))),E6745)</f>
        <v>0</v>
      </c>
      <c r="G6745" cm="1">
        <f t="array" aca="1" ref="G6745" ca="1">MAX(0,_xlfn.NORM.INV(RAND(),INDEX($M$6:$M$29,_xlfn.XMATCH(data_gen!$B6745,$L$6:$L$29),1),INDEX($J$6:$J$17,_xlfn.XMATCH($D6745,$I$6:$I$17),1)))</f>
        <v>0.89926552045956243</v>
      </c>
    </row>
    <row r="6746" spans="1:7" x14ac:dyDescent="0.25">
      <c r="A6746" s="1">
        <f t="shared" si="423"/>
        <v>45572.999999983644</v>
      </c>
      <c r="B6746">
        <f t="shared" si="420"/>
        <v>0</v>
      </c>
      <c r="C6746">
        <f t="shared" si="421"/>
        <v>8</v>
      </c>
      <c r="D6746">
        <f t="shared" si="422"/>
        <v>10</v>
      </c>
      <c r="E6746" cm="1">
        <f t="array" ref="E6746">INDEX(gumbwa!$E$2:$E$5400,_xlfn.XMATCH(1,(gumbwa!$B$2:$B$5400=data_gen!B6746)*(gumbwa!$C$2:$C$5400=data_gen!C6746)*(gumbwa!$D$2:$D$5400=data_gen!D6746)),1)</f>
        <v>0.8</v>
      </c>
      <c r="F6746" cm="1">
        <f t="array" aca="1" ref="F6746" ca="1">IF(ISNA(E6746),MAX(0,_xlfn.NORM.INV(RAND(),INDEX(gumbwa!$I$5:$T$28,_xlfn.XMATCH(data_gen!$B6746,gumbwa!$H$5:$H$28),_xlfn.XMATCH(data_gen!D$2,gumbwa!$I$4:$T$4)),INDEX(gumbwa!$I$30:$T$30,1,_xlfn.XMATCH(data_gen!$D6746,gumbwa!$I$4:$T$4)))),E6746)</f>
        <v>0.8</v>
      </c>
      <c r="G6746" cm="1">
        <f t="array" aca="1" ref="G6746" ca="1">MAX(0,_xlfn.NORM.INV(RAND(),INDEX($M$6:$M$29,_xlfn.XMATCH(data_gen!$B6746,$L$6:$L$29),1),INDEX($J$6:$J$17,_xlfn.XMATCH($D6746,$I$6:$I$17),1)))</f>
        <v>0.59810441550785487</v>
      </c>
    </row>
    <row r="6747" spans="1:7" x14ac:dyDescent="0.25">
      <c r="A6747" s="1">
        <f t="shared" si="423"/>
        <v>45573.041666650308</v>
      </c>
      <c r="B6747">
        <f t="shared" si="420"/>
        <v>1</v>
      </c>
      <c r="C6747">
        <f t="shared" si="421"/>
        <v>8</v>
      </c>
      <c r="D6747">
        <f t="shared" si="422"/>
        <v>10</v>
      </c>
      <c r="E6747" cm="1">
        <f t="array" ref="E6747">INDEX(gumbwa!$E$2:$E$5400,_xlfn.XMATCH(1,(gumbwa!$B$2:$B$5400=data_gen!B6747)*(gumbwa!$C$2:$C$5400=data_gen!C6747)*(gumbwa!$D$2:$D$5400=data_gen!D6747)),1)</f>
        <v>0.7</v>
      </c>
      <c r="F6747" cm="1">
        <f t="array" aca="1" ref="F6747" ca="1">IF(ISNA(E6747),MAX(0,_xlfn.NORM.INV(RAND(),INDEX(gumbwa!$I$5:$T$28,_xlfn.XMATCH(data_gen!$B6747,gumbwa!$H$5:$H$28),_xlfn.XMATCH(data_gen!D$2,gumbwa!$I$4:$T$4)),INDEX(gumbwa!$I$30:$T$30,1,_xlfn.XMATCH(data_gen!$D6747,gumbwa!$I$4:$T$4)))),E6747)</f>
        <v>0.7</v>
      </c>
      <c r="G6747" cm="1">
        <f t="array" aca="1" ref="G6747" ca="1">MAX(0,_xlfn.NORM.INV(RAND(),INDEX($M$6:$M$29,_xlfn.XMATCH(data_gen!$B6747,$L$6:$L$29),1),INDEX($J$6:$J$17,_xlfn.XMATCH($D6747,$I$6:$I$17),1)))</f>
        <v>0.60382137911432621</v>
      </c>
    </row>
    <row r="6748" spans="1:7" x14ac:dyDescent="0.25">
      <c r="A6748" s="1">
        <f t="shared" si="423"/>
        <v>45573.083333316972</v>
      </c>
      <c r="B6748">
        <f t="shared" si="420"/>
        <v>2</v>
      </c>
      <c r="C6748">
        <f t="shared" si="421"/>
        <v>8</v>
      </c>
      <c r="D6748">
        <f t="shared" si="422"/>
        <v>10</v>
      </c>
      <c r="E6748" cm="1">
        <f t="array" ref="E6748">INDEX(gumbwa!$E$2:$E$5400,_xlfn.XMATCH(1,(gumbwa!$B$2:$B$5400=data_gen!B6748)*(gumbwa!$C$2:$C$5400=data_gen!C6748)*(gumbwa!$D$2:$D$5400=data_gen!D6748)),1)</f>
        <v>0.4</v>
      </c>
      <c r="F6748" cm="1">
        <f t="array" aca="1" ref="F6748" ca="1">IF(ISNA(E6748),MAX(0,_xlfn.NORM.INV(RAND(),INDEX(gumbwa!$I$5:$T$28,_xlfn.XMATCH(data_gen!$B6748,gumbwa!$H$5:$H$28),_xlfn.XMATCH(data_gen!D$2,gumbwa!$I$4:$T$4)),INDEX(gumbwa!$I$30:$T$30,1,_xlfn.XMATCH(data_gen!$D6748,gumbwa!$I$4:$T$4)))),E6748)</f>
        <v>0.4</v>
      </c>
      <c r="G6748" cm="1">
        <f t="array" aca="1" ref="G6748" ca="1">MAX(0,_xlfn.NORM.INV(RAND(),INDEX($M$6:$M$29,_xlfn.XMATCH(data_gen!$B6748,$L$6:$L$29),1),INDEX($J$6:$J$17,_xlfn.XMATCH($D6748,$I$6:$I$17),1)))</f>
        <v>0.60340165522372002</v>
      </c>
    </row>
    <row r="6749" spans="1:7" x14ac:dyDescent="0.25">
      <c r="A6749" s="1">
        <f t="shared" si="423"/>
        <v>45573.124999983636</v>
      </c>
      <c r="B6749">
        <f t="shared" si="420"/>
        <v>3</v>
      </c>
      <c r="C6749">
        <f t="shared" si="421"/>
        <v>8</v>
      </c>
      <c r="D6749">
        <f t="shared" si="422"/>
        <v>10</v>
      </c>
      <c r="E6749" cm="1">
        <f t="array" ref="E6749">INDEX(gumbwa!$E$2:$E$5400,_xlfn.XMATCH(1,(gumbwa!$B$2:$B$5400=data_gen!B6749)*(gumbwa!$C$2:$C$5400=data_gen!C6749)*(gumbwa!$D$2:$D$5400=data_gen!D6749)),1)</f>
        <v>0.4</v>
      </c>
      <c r="F6749" cm="1">
        <f t="array" aca="1" ref="F6749" ca="1">IF(ISNA(E6749),MAX(0,_xlfn.NORM.INV(RAND(),INDEX(gumbwa!$I$5:$T$28,_xlfn.XMATCH(data_gen!$B6749,gumbwa!$H$5:$H$28),_xlfn.XMATCH(data_gen!D$2,gumbwa!$I$4:$T$4)),INDEX(gumbwa!$I$30:$T$30,1,_xlfn.XMATCH(data_gen!$D6749,gumbwa!$I$4:$T$4)))),E6749)</f>
        <v>0.4</v>
      </c>
      <c r="G6749" cm="1">
        <f t="array" aca="1" ref="G6749" ca="1">MAX(0,_xlfn.NORM.INV(RAND(),INDEX($M$6:$M$29,_xlfn.XMATCH(data_gen!$B6749,$L$6:$L$29),1),INDEX($J$6:$J$17,_xlfn.XMATCH($D6749,$I$6:$I$17),1)))</f>
        <v>0.61262108602158272</v>
      </c>
    </row>
    <row r="6750" spans="1:7" x14ac:dyDescent="0.25">
      <c r="A6750" s="1">
        <f t="shared" si="423"/>
        <v>45573.166666650301</v>
      </c>
      <c r="B6750">
        <f t="shared" si="420"/>
        <v>4</v>
      </c>
      <c r="C6750">
        <f t="shared" si="421"/>
        <v>8</v>
      </c>
      <c r="D6750">
        <f t="shared" si="422"/>
        <v>10</v>
      </c>
      <c r="E6750" cm="1">
        <f t="array" ref="E6750">INDEX(gumbwa!$E$2:$E$5400,_xlfn.XMATCH(1,(gumbwa!$B$2:$B$5400=data_gen!B6750)*(gumbwa!$C$2:$C$5400=data_gen!C6750)*(gumbwa!$D$2:$D$5400=data_gen!D6750)),1)</f>
        <v>0.6</v>
      </c>
      <c r="F6750" cm="1">
        <f t="array" aca="1" ref="F6750" ca="1">IF(ISNA(E6750),MAX(0,_xlfn.NORM.INV(RAND(),INDEX(gumbwa!$I$5:$T$28,_xlfn.XMATCH(data_gen!$B6750,gumbwa!$H$5:$H$28),_xlfn.XMATCH(data_gen!D$2,gumbwa!$I$4:$T$4)),INDEX(gumbwa!$I$30:$T$30,1,_xlfn.XMATCH(data_gen!$D6750,gumbwa!$I$4:$T$4)))),E6750)</f>
        <v>0.6</v>
      </c>
      <c r="G6750" cm="1">
        <f t="array" aca="1" ref="G6750" ca="1">MAX(0,_xlfn.NORM.INV(RAND(),INDEX($M$6:$M$29,_xlfn.XMATCH(data_gen!$B6750,$L$6:$L$29),1),INDEX($J$6:$J$17,_xlfn.XMATCH($D6750,$I$6:$I$17),1)))</f>
        <v>0.59430787685982533</v>
      </c>
    </row>
    <row r="6751" spans="1:7" x14ac:dyDescent="0.25">
      <c r="A6751" s="1">
        <f t="shared" si="423"/>
        <v>45573.208333316965</v>
      </c>
      <c r="B6751">
        <f t="shared" si="420"/>
        <v>5</v>
      </c>
      <c r="C6751">
        <f t="shared" si="421"/>
        <v>8</v>
      </c>
      <c r="D6751">
        <f t="shared" si="422"/>
        <v>10</v>
      </c>
      <c r="E6751" cm="1">
        <f t="array" ref="E6751">INDEX(gumbwa!$E$2:$E$5400,_xlfn.XMATCH(1,(gumbwa!$B$2:$B$5400=data_gen!B6751)*(gumbwa!$C$2:$C$5400=data_gen!C6751)*(gumbwa!$D$2:$D$5400=data_gen!D6751)),1)</f>
        <v>0.7</v>
      </c>
      <c r="F6751" cm="1">
        <f t="array" aca="1" ref="F6751" ca="1">IF(ISNA(E6751),MAX(0,_xlfn.NORM.INV(RAND(),INDEX(gumbwa!$I$5:$T$28,_xlfn.XMATCH(data_gen!$B6751,gumbwa!$H$5:$H$28),_xlfn.XMATCH(data_gen!D$2,gumbwa!$I$4:$T$4)),INDEX(gumbwa!$I$30:$T$30,1,_xlfn.XMATCH(data_gen!$D6751,gumbwa!$I$4:$T$4)))),E6751)</f>
        <v>0.7</v>
      </c>
      <c r="G6751" cm="1">
        <f t="array" aca="1" ref="G6751" ca="1">MAX(0,_xlfn.NORM.INV(RAND(),INDEX($M$6:$M$29,_xlfn.XMATCH(data_gen!$B6751,$L$6:$L$29),1),INDEX($J$6:$J$17,_xlfn.XMATCH($D6751,$I$6:$I$17),1)))</f>
        <v>0.61533323671307905</v>
      </c>
    </row>
    <row r="6752" spans="1:7" x14ac:dyDescent="0.25">
      <c r="A6752" s="1">
        <f t="shared" si="423"/>
        <v>45573.249999983629</v>
      </c>
      <c r="B6752">
        <f t="shared" si="420"/>
        <v>6</v>
      </c>
      <c r="C6752">
        <f t="shared" si="421"/>
        <v>8</v>
      </c>
      <c r="D6752">
        <f t="shared" si="422"/>
        <v>10</v>
      </c>
      <c r="E6752" cm="1">
        <f t="array" ref="E6752">INDEX(gumbwa!$E$2:$E$5400,_xlfn.XMATCH(1,(gumbwa!$B$2:$B$5400=data_gen!B6752)*(gumbwa!$C$2:$C$5400=data_gen!C6752)*(gumbwa!$D$2:$D$5400=data_gen!D6752)),1)</f>
        <v>2.9</v>
      </c>
      <c r="F6752" cm="1">
        <f t="array" aca="1" ref="F6752" ca="1">IF(ISNA(E6752),MAX(0,_xlfn.NORM.INV(RAND(),INDEX(gumbwa!$I$5:$T$28,_xlfn.XMATCH(data_gen!$B6752,gumbwa!$H$5:$H$28),_xlfn.XMATCH(data_gen!D$2,gumbwa!$I$4:$T$4)),INDEX(gumbwa!$I$30:$T$30,1,_xlfn.XMATCH(data_gen!$D6752,gumbwa!$I$4:$T$4)))),E6752)</f>
        <v>2.9</v>
      </c>
      <c r="G6752" cm="1">
        <f t="array" aca="1" ref="G6752" ca="1">MAX(0,_xlfn.NORM.INV(RAND(),INDEX($M$6:$M$29,_xlfn.XMATCH(data_gen!$B6752,$L$6:$L$29),1),INDEX($J$6:$J$17,_xlfn.XMATCH($D6752,$I$6:$I$17),1)))</f>
        <v>0.29628879501390648</v>
      </c>
    </row>
    <row r="6753" spans="1:7" x14ac:dyDescent="0.25">
      <c r="A6753" s="1">
        <f t="shared" si="423"/>
        <v>45573.291666650293</v>
      </c>
      <c r="B6753">
        <f t="shared" si="420"/>
        <v>7</v>
      </c>
      <c r="C6753">
        <f t="shared" si="421"/>
        <v>8</v>
      </c>
      <c r="D6753">
        <f t="shared" si="422"/>
        <v>10</v>
      </c>
      <c r="E6753" cm="1">
        <f t="array" ref="E6753">INDEX(gumbwa!$E$2:$E$5400,_xlfn.XMATCH(1,(gumbwa!$B$2:$B$5400=data_gen!B6753)*(gumbwa!$C$2:$C$5400=data_gen!C6753)*(gumbwa!$D$2:$D$5400=data_gen!D6753)),1)</f>
        <v>0</v>
      </c>
      <c r="F6753" cm="1">
        <f t="array" aca="1" ref="F6753" ca="1">IF(ISNA(E6753),MAX(0,_xlfn.NORM.INV(RAND(),INDEX(gumbwa!$I$5:$T$28,_xlfn.XMATCH(data_gen!$B6753,gumbwa!$H$5:$H$28),_xlfn.XMATCH(data_gen!D$2,gumbwa!$I$4:$T$4)),INDEX(gumbwa!$I$30:$T$30,1,_xlfn.XMATCH(data_gen!$D6753,gumbwa!$I$4:$T$4)))),E6753)</f>
        <v>0</v>
      </c>
      <c r="G6753" cm="1">
        <f t="array" aca="1" ref="G6753" ca="1">MAX(0,_xlfn.NORM.INV(RAND(),INDEX($M$6:$M$29,_xlfn.XMATCH(data_gen!$B6753,$L$6:$L$29),1),INDEX($J$6:$J$17,_xlfn.XMATCH($D6753,$I$6:$I$17),1)))</f>
        <v>9.477079129715503E-2</v>
      </c>
    </row>
    <row r="6754" spans="1:7" x14ac:dyDescent="0.25">
      <c r="A6754" s="1">
        <f t="shared" si="423"/>
        <v>45573.333333316958</v>
      </c>
      <c r="B6754">
        <f t="shared" si="420"/>
        <v>8</v>
      </c>
      <c r="C6754">
        <f t="shared" si="421"/>
        <v>8</v>
      </c>
      <c r="D6754">
        <f t="shared" si="422"/>
        <v>10</v>
      </c>
      <c r="E6754" cm="1">
        <f t="array" ref="E6754">INDEX(gumbwa!$E$2:$E$5400,_xlfn.XMATCH(1,(gumbwa!$B$2:$B$5400=data_gen!B6754)*(gumbwa!$C$2:$C$5400=data_gen!C6754)*(gumbwa!$D$2:$D$5400=data_gen!D6754)),1)</f>
        <v>0.4</v>
      </c>
      <c r="F6754" cm="1">
        <f t="array" aca="1" ref="F6754" ca="1">IF(ISNA(E6754),MAX(0,_xlfn.NORM.INV(RAND(),INDEX(gumbwa!$I$5:$T$28,_xlfn.XMATCH(data_gen!$B6754,gumbwa!$H$5:$H$28),_xlfn.XMATCH(data_gen!D$2,gumbwa!$I$4:$T$4)),INDEX(gumbwa!$I$30:$T$30,1,_xlfn.XMATCH(data_gen!$D6754,gumbwa!$I$4:$T$4)))),E6754)</f>
        <v>0.4</v>
      </c>
      <c r="G6754" cm="1">
        <f t="array" aca="1" ref="G6754" ca="1">MAX(0,_xlfn.NORM.INV(RAND(),INDEX($M$6:$M$29,_xlfn.XMATCH(data_gen!$B6754,$L$6:$L$29),1),INDEX($J$6:$J$17,_xlfn.XMATCH($D6754,$I$6:$I$17),1)))</f>
        <v>0.10952044157237609</v>
      </c>
    </row>
    <row r="6755" spans="1:7" x14ac:dyDescent="0.25">
      <c r="A6755" s="1">
        <f t="shared" si="423"/>
        <v>45573.374999983622</v>
      </c>
      <c r="B6755">
        <f t="shared" si="420"/>
        <v>9</v>
      </c>
      <c r="C6755">
        <f t="shared" si="421"/>
        <v>8</v>
      </c>
      <c r="D6755">
        <f t="shared" si="422"/>
        <v>10</v>
      </c>
      <c r="E6755" cm="1">
        <f t="array" ref="E6755">INDEX(gumbwa!$E$2:$E$5400,_xlfn.XMATCH(1,(gumbwa!$B$2:$B$5400=data_gen!B6755)*(gumbwa!$C$2:$C$5400=data_gen!C6755)*(gumbwa!$D$2:$D$5400=data_gen!D6755)),1)</f>
        <v>0.5</v>
      </c>
      <c r="F6755" cm="1">
        <f t="array" aca="1" ref="F6755" ca="1">IF(ISNA(E6755),MAX(0,_xlfn.NORM.INV(RAND(),INDEX(gumbwa!$I$5:$T$28,_xlfn.XMATCH(data_gen!$B6755,gumbwa!$H$5:$H$28),_xlfn.XMATCH(data_gen!D$2,gumbwa!$I$4:$T$4)),INDEX(gumbwa!$I$30:$T$30,1,_xlfn.XMATCH(data_gen!$D6755,gumbwa!$I$4:$T$4)))),E6755)</f>
        <v>0.5</v>
      </c>
      <c r="G6755" cm="1">
        <f t="array" aca="1" ref="G6755" ca="1">MAX(0,_xlfn.NORM.INV(RAND(),INDEX($M$6:$M$29,_xlfn.XMATCH(data_gen!$B6755,$L$6:$L$29),1),INDEX($J$6:$J$17,_xlfn.XMATCH($D6755,$I$6:$I$17),1)))</f>
        <v>8.4311232379019024E-2</v>
      </c>
    </row>
    <row r="6756" spans="1:7" x14ac:dyDescent="0.25">
      <c r="A6756" s="1">
        <f t="shared" si="423"/>
        <v>45573.416666650286</v>
      </c>
      <c r="B6756">
        <f t="shared" si="420"/>
        <v>10</v>
      </c>
      <c r="C6756">
        <f t="shared" si="421"/>
        <v>8</v>
      </c>
      <c r="D6756">
        <f t="shared" si="422"/>
        <v>10</v>
      </c>
      <c r="E6756" t="e" cm="1">
        <f t="array" ref="E6756">INDEX(gumbwa!$E$2:$E$5400,_xlfn.XMATCH(1,(gumbwa!$B$2:$B$5400=data_gen!B6756)*(gumbwa!$C$2:$C$5400=data_gen!C6756)*(gumbwa!$D$2:$D$5400=data_gen!D6756)),1)</f>
        <v>#N/A</v>
      </c>
      <c r="F6756" cm="1">
        <f t="array" aca="1" ref="F6756" ca="1">IF(ISNA(E6756),MAX(0,_xlfn.NORM.INV(RAND(),INDEX(gumbwa!$I$5:$T$28,_xlfn.XMATCH(data_gen!$B6756,gumbwa!$H$5:$H$28),_xlfn.XMATCH(data_gen!D$2,gumbwa!$I$4:$T$4)),INDEX(gumbwa!$I$30:$T$30,1,_xlfn.XMATCH(data_gen!$D6756,gumbwa!$I$4:$T$4)))),E6756)</f>
        <v>0.72667966178785359</v>
      </c>
      <c r="G6756" cm="1">
        <f t="array" aca="1" ref="G6756" ca="1">MAX(0,_xlfn.NORM.INV(RAND(),INDEX($M$6:$M$29,_xlfn.XMATCH(data_gen!$B6756,$L$6:$L$29),1),INDEX($J$6:$J$17,_xlfn.XMATCH($D6756,$I$6:$I$17),1)))</f>
        <v>9.4464542967210616E-2</v>
      </c>
    </row>
    <row r="6757" spans="1:7" x14ac:dyDescent="0.25">
      <c r="A6757" s="1">
        <f t="shared" si="423"/>
        <v>45573.45833331695</v>
      </c>
      <c r="B6757">
        <f t="shared" si="420"/>
        <v>11</v>
      </c>
      <c r="C6757">
        <f t="shared" si="421"/>
        <v>8</v>
      </c>
      <c r="D6757">
        <f t="shared" si="422"/>
        <v>10</v>
      </c>
      <c r="E6757" t="e" cm="1">
        <f t="array" ref="E6757">INDEX(gumbwa!$E$2:$E$5400,_xlfn.XMATCH(1,(gumbwa!$B$2:$B$5400=data_gen!B6757)*(gumbwa!$C$2:$C$5400=data_gen!C6757)*(gumbwa!$D$2:$D$5400=data_gen!D6757)),1)</f>
        <v>#N/A</v>
      </c>
      <c r="F6757" cm="1">
        <f t="array" aca="1" ref="F6757" ca="1">IF(ISNA(E6757),MAX(0,_xlfn.NORM.INV(RAND(),INDEX(gumbwa!$I$5:$T$28,_xlfn.XMATCH(data_gen!$B6757,gumbwa!$H$5:$H$28),_xlfn.XMATCH(data_gen!D$2,gumbwa!$I$4:$T$4)),INDEX(gumbwa!$I$30:$T$30,1,_xlfn.XMATCH(data_gen!$D6757,gumbwa!$I$4:$T$4)))),E6757)</f>
        <v>4.6151753735959948</v>
      </c>
      <c r="G6757" cm="1">
        <f t="array" aca="1" ref="G6757" ca="1">MAX(0,_xlfn.NORM.INV(RAND(),INDEX($M$6:$M$29,_xlfn.XMATCH(data_gen!$B6757,$L$6:$L$29),1),INDEX($J$6:$J$17,_xlfn.XMATCH($D6757,$I$6:$I$17),1)))</f>
        <v>0.11270706349318071</v>
      </c>
    </row>
    <row r="6758" spans="1:7" x14ac:dyDescent="0.25">
      <c r="A6758" s="1">
        <f t="shared" si="423"/>
        <v>45573.499999983615</v>
      </c>
      <c r="B6758">
        <f t="shared" si="420"/>
        <v>12</v>
      </c>
      <c r="C6758">
        <f t="shared" si="421"/>
        <v>8</v>
      </c>
      <c r="D6758">
        <f t="shared" si="422"/>
        <v>10</v>
      </c>
      <c r="E6758" t="e" cm="1">
        <f t="array" ref="E6758">INDEX(gumbwa!$E$2:$E$5400,_xlfn.XMATCH(1,(gumbwa!$B$2:$B$5400=data_gen!B6758)*(gumbwa!$C$2:$C$5400=data_gen!C6758)*(gumbwa!$D$2:$D$5400=data_gen!D6758)),1)</f>
        <v>#N/A</v>
      </c>
      <c r="F6758" cm="1">
        <f t="array" aca="1" ref="F6758" ca="1">IF(ISNA(E6758),MAX(0,_xlfn.NORM.INV(RAND(),INDEX(gumbwa!$I$5:$T$28,_xlfn.XMATCH(data_gen!$B6758,gumbwa!$H$5:$H$28),_xlfn.XMATCH(data_gen!D$2,gumbwa!$I$4:$T$4)),INDEX(gumbwa!$I$30:$T$30,1,_xlfn.XMATCH(data_gen!$D6758,gumbwa!$I$4:$T$4)))),E6758)</f>
        <v>1.1647006595681781</v>
      </c>
      <c r="G6758" cm="1">
        <f t="array" aca="1" ref="G6758" ca="1">MAX(0,_xlfn.NORM.INV(RAND(),INDEX($M$6:$M$29,_xlfn.XMATCH(data_gen!$B6758,$L$6:$L$29),1),INDEX($J$6:$J$17,_xlfn.XMATCH($D6758,$I$6:$I$17),1)))</f>
        <v>0.10360135499548348</v>
      </c>
    </row>
    <row r="6759" spans="1:7" x14ac:dyDescent="0.25">
      <c r="A6759" s="1">
        <f t="shared" si="423"/>
        <v>45573.541666650279</v>
      </c>
      <c r="B6759">
        <f t="shared" si="420"/>
        <v>13</v>
      </c>
      <c r="C6759">
        <f t="shared" si="421"/>
        <v>8</v>
      </c>
      <c r="D6759">
        <f t="shared" si="422"/>
        <v>10</v>
      </c>
      <c r="E6759" t="e" cm="1">
        <f t="array" ref="E6759">INDEX(gumbwa!$E$2:$E$5400,_xlfn.XMATCH(1,(gumbwa!$B$2:$B$5400=data_gen!B6759)*(gumbwa!$C$2:$C$5400=data_gen!C6759)*(gumbwa!$D$2:$D$5400=data_gen!D6759)),1)</f>
        <v>#N/A</v>
      </c>
      <c r="F6759" cm="1">
        <f t="array" aca="1" ref="F6759" ca="1">IF(ISNA(E6759),MAX(0,_xlfn.NORM.INV(RAND(),INDEX(gumbwa!$I$5:$T$28,_xlfn.XMATCH(data_gen!$B6759,gumbwa!$H$5:$H$28),_xlfn.XMATCH(data_gen!D$2,gumbwa!$I$4:$T$4)),INDEX(gumbwa!$I$30:$T$30,1,_xlfn.XMATCH(data_gen!$D6759,gumbwa!$I$4:$T$4)))),E6759)</f>
        <v>1.1877365092327608</v>
      </c>
      <c r="G6759" cm="1">
        <f t="array" aca="1" ref="G6759" ca="1">MAX(0,_xlfn.NORM.INV(RAND(),INDEX($M$6:$M$29,_xlfn.XMATCH(data_gen!$B6759,$L$6:$L$29),1),INDEX($J$6:$J$17,_xlfn.XMATCH($D6759,$I$6:$I$17),1)))</f>
        <v>0.10208876615116738</v>
      </c>
    </row>
    <row r="6760" spans="1:7" x14ac:dyDescent="0.25">
      <c r="A6760" s="1">
        <f t="shared" si="423"/>
        <v>45573.583333316943</v>
      </c>
      <c r="B6760">
        <f t="shared" si="420"/>
        <v>14</v>
      </c>
      <c r="C6760">
        <f t="shared" si="421"/>
        <v>8</v>
      </c>
      <c r="D6760">
        <f t="shared" si="422"/>
        <v>10</v>
      </c>
      <c r="E6760" cm="1">
        <f t="array" ref="E6760">INDEX(gumbwa!$E$2:$E$5400,_xlfn.XMATCH(1,(gumbwa!$B$2:$B$5400=data_gen!B6760)*(gumbwa!$C$2:$C$5400=data_gen!C6760)*(gumbwa!$D$2:$D$5400=data_gen!D6760)),1)</f>
        <v>0.3</v>
      </c>
      <c r="F6760" cm="1">
        <f t="array" aca="1" ref="F6760" ca="1">IF(ISNA(E6760),MAX(0,_xlfn.NORM.INV(RAND(),INDEX(gumbwa!$I$5:$T$28,_xlfn.XMATCH(data_gen!$B6760,gumbwa!$H$5:$H$28),_xlfn.XMATCH(data_gen!D$2,gumbwa!$I$4:$T$4)),INDEX(gumbwa!$I$30:$T$30,1,_xlfn.XMATCH(data_gen!$D6760,gumbwa!$I$4:$T$4)))),E6760)</f>
        <v>0.3</v>
      </c>
      <c r="G6760" cm="1">
        <f t="array" aca="1" ref="G6760" ca="1">MAX(0,_xlfn.NORM.INV(RAND(),INDEX($M$6:$M$29,_xlfn.XMATCH(data_gen!$B6760,$L$6:$L$29),1),INDEX($J$6:$J$17,_xlfn.XMATCH($D6760,$I$6:$I$17),1)))</f>
        <v>0.1000072487072971</v>
      </c>
    </row>
    <row r="6761" spans="1:7" x14ac:dyDescent="0.25">
      <c r="A6761" s="1">
        <f t="shared" si="423"/>
        <v>45573.624999983607</v>
      </c>
      <c r="B6761">
        <f t="shared" si="420"/>
        <v>15</v>
      </c>
      <c r="C6761">
        <f t="shared" si="421"/>
        <v>8</v>
      </c>
      <c r="D6761">
        <f t="shared" si="422"/>
        <v>10</v>
      </c>
      <c r="E6761" cm="1">
        <f t="array" ref="E6761">INDEX(gumbwa!$E$2:$E$5400,_xlfn.XMATCH(1,(gumbwa!$B$2:$B$5400=data_gen!B6761)*(gumbwa!$C$2:$C$5400=data_gen!C6761)*(gumbwa!$D$2:$D$5400=data_gen!D6761)),1)</f>
        <v>0.3</v>
      </c>
      <c r="F6761" cm="1">
        <f t="array" aca="1" ref="F6761" ca="1">IF(ISNA(E6761),MAX(0,_xlfn.NORM.INV(RAND(),INDEX(gumbwa!$I$5:$T$28,_xlfn.XMATCH(data_gen!$B6761,gumbwa!$H$5:$H$28),_xlfn.XMATCH(data_gen!D$2,gumbwa!$I$4:$T$4)),INDEX(gumbwa!$I$30:$T$30,1,_xlfn.XMATCH(data_gen!$D6761,gumbwa!$I$4:$T$4)))),E6761)</f>
        <v>0.3</v>
      </c>
      <c r="G6761" cm="1">
        <f t="array" aca="1" ref="G6761" ca="1">MAX(0,_xlfn.NORM.INV(RAND(),INDEX($M$6:$M$29,_xlfn.XMATCH(data_gen!$B6761,$L$6:$L$29),1),INDEX($J$6:$J$17,_xlfn.XMATCH($D6761,$I$6:$I$17),1)))</f>
        <v>0.11541576893025066</v>
      </c>
    </row>
    <row r="6762" spans="1:7" x14ac:dyDescent="0.25">
      <c r="A6762" s="1">
        <f t="shared" si="423"/>
        <v>45573.666666650272</v>
      </c>
      <c r="B6762">
        <f t="shared" si="420"/>
        <v>16</v>
      </c>
      <c r="C6762">
        <f t="shared" si="421"/>
        <v>8</v>
      </c>
      <c r="D6762">
        <f t="shared" si="422"/>
        <v>10</v>
      </c>
      <c r="E6762" cm="1">
        <f t="array" ref="E6762">INDEX(gumbwa!$E$2:$E$5400,_xlfn.XMATCH(1,(gumbwa!$B$2:$B$5400=data_gen!B6762)*(gumbwa!$C$2:$C$5400=data_gen!C6762)*(gumbwa!$D$2:$D$5400=data_gen!D6762)),1)</f>
        <v>0.3</v>
      </c>
      <c r="F6762" cm="1">
        <f t="array" aca="1" ref="F6762" ca="1">IF(ISNA(E6762),MAX(0,_xlfn.NORM.INV(RAND(),INDEX(gumbwa!$I$5:$T$28,_xlfn.XMATCH(data_gen!$B6762,gumbwa!$H$5:$H$28),_xlfn.XMATCH(data_gen!D$2,gumbwa!$I$4:$T$4)),INDEX(gumbwa!$I$30:$T$30,1,_xlfn.XMATCH(data_gen!$D6762,gumbwa!$I$4:$T$4)))),E6762)</f>
        <v>0.3</v>
      </c>
      <c r="G6762" cm="1">
        <f t="array" aca="1" ref="G6762" ca="1">MAX(0,_xlfn.NORM.INV(RAND(),INDEX($M$6:$M$29,_xlfn.XMATCH(data_gen!$B6762,$L$6:$L$29),1),INDEX($J$6:$J$17,_xlfn.XMATCH($D6762,$I$6:$I$17),1)))</f>
        <v>1.1945126010869422</v>
      </c>
    </row>
    <row r="6763" spans="1:7" x14ac:dyDescent="0.25">
      <c r="A6763" s="1">
        <f t="shared" si="423"/>
        <v>45573.708333316936</v>
      </c>
      <c r="B6763">
        <f t="shared" si="420"/>
        <v>17</v>
      </c>
      <c r="C6763">
        <f t="shared" si="421"/>
        <v>8</v>
      </c>
      <c r="D6763">
        <f t="shared" si="422"/>
        <v>10</v>
      </c>
      <c r="E6763" cm="1">
        <f t="array" ref="E6763">INDEX(gumbwa!$E$2:$E$5400,_xlfn.XMATCH(1,(gumbwa!$B$2:$B$5400=data_gen!B6763)*(gumbwa!$C$2:$C$5400=data_gen!C6763)*(gumbwa!$D$2:$D$5400=data_gen!D6763)),1)</f>
        <v>0.3</v>
      </c>
      <c r="F6763" cm="1">
        <f t="array" aca="1" ref="F6763" ca="1">IF(ISNA(E6763),MAX(0,_xlfn.NORM.INV(RAND(),INDEX(gumbwa!$I$5:$T$28,_xlfn.XMATCH(data_gen!$B6763,gumbwa!$H$5:$H$28),_xlfn.XMATCH(data_gen!D$2,gumbwa!$I$4:$T$4)),INDEX(gumbwa!$I$30:$T$30,1,_xlfn.XMATCH(data_gen!$D6763,gumbwa!$I$4:$T$4)))),E6763)</f>
        <v>0.3</v>
      </c>
      <c r="G6763" cm="1">
        <f t="array" aca="1" ref="G6763" ca="1">MAX(0,_xlfn.NORM.INV(RAND(),INDEX($M$6:$M$29,_xlfn.XMATCH(data_gen!$B6763,$L$6:$L$29),1),INDEX($J$6:$J$17,_xlfn.XMATCH($D6763,$I$6:$I$17),1)))</f>
        <v>1.5123370167674499</v>
      </c>
    </row>
    <row r="6764" spans="1:7" x14ac:dyDescent="0.25">
      <c r="A6764" s="1">
        <f t="shared" si="423"/>
        <v>45573.7499999836</v>
      </c>
      <c r="B6764">
        <f t="shared" si="420"/>
        <v>18</v>
      </c>
      <c r="C6764">
        <f t="shared" si="421"/>
        <v>8</v>
      </c>
      <c r="D6764">
        <f t="shared" si="422"/>
        <v>10</v>
      </c>
      <c r="E6764" cm="1">
        <f t="array" ref="E6764">INDEX(gumbwa!$E$2:$E$5400,_xlfn.XMATCH(1,(gumbwa!$B$2:$B$5400=data_gen!B6764)*(gumbwa!$C$2:$C$5400=data_gen!C6764)*(gumbwa!$D$2:$D$5400=data_gen!D6764)),1)</f>
        <v>0.1</v>
      </c>
      <c r="F6764" cm="1">
        <f t="array" aca="1" ref="F6764" ca="1">IF(ISNA(E6764),MAX(0,_xlfn.NORM.INV(RAND(),INDEX(gumbwa!$I$5:$T$28,_xlfn.XMATCH(data_gen!$B6764,gumbwa!$H$5:$H$28),_xlfn.XMATCH(data_gen!D$2,gumbwa!$I$4:$T$4)),INDEX(gumbwa!$I$30:$T$30,1,_xlfn.XMATCH(data_gen!$D6764,gumbwa!$I$4:$T$4)))),E6764)</f>
        <v>0.1</v>
      </c>
      <c r="G6764" cm="1">
        <f t="array" aca="1" ref="G6764" ca="1">MAX(0,_xlfn.NORM.INV(RAND(),INDEX($M$6:$M$29,_xlfn.XMATCH(data_gen!$B6764,$L$6:$L$29),1),INDEX($J$6:$J$17,_xlfn.XMATCH($D6764,$I$6:$I$17),1)))</f>
        <v>1.2109869826964221</v>
      </c>
    </row>
    <row r="6765" spans="1:7" x14ac:dyDescent="0.25">
      <c r="A6765" s="1">
        <f t="shared" si="423"/>
        <v>45573.791666650264</v>
      </c>
      <c r="B6765">
        <f t="shared" si="420"/>
        <v>19</v>
      </c>
      <c r="C6765">
        <f t="shared" si="421"/>
        <v>8</v>
      </c>
      <c r="D6765">
        <f t="shared" si="422"/>
        <v>10</v>
      </c>
      <c r="E6765" cm="1">
        <f t="array" ref="E6765">INDEX(gumbwa!$E$2:$E$5400,_xlfn.XMATCH(1,(gumbwa!$B$2:$B$5400=data_gen!B6765)*(gumbwa!$C$2:$C$5400=data_gen!C6765)*(gumbwa!$D$2:$D$5400=data_gen!D6765)),1)</f>
        <v>0.5</v>
      </c>
      <c r="F6765" cm="1">
        <f t="array" aca="1" ref="F6765" ca="1">IF(ISNA(E6765),MAX(0,_xlfn.NORM.INV(RAND(),INDEX(gumbwa!$I$5:$T$28,_xlfn.XMATCH(data_gen!$B6765,gumbwa!$H$5:$H$28),_xlfn.XMATCH(data_gen!D$2,gumbwa!$I$4:$T$4)),INDEX(gumbwa!$I$30:$T$30,1,_xlfn.XMATCH(data_gen!$D6765,gumbwa!$I$4:$T$4)))),E6765)</f>
        <v>0.5</v>
      </c>
      <c r="G6765" cm="1">
        <f t="array" aca="1" ref="G6765" ca="1">MAX(0,_xlfn.NORM.INV(RAND(),INDEX($M$6:$M$29,_xlfn.XMATCH(data_gen!$B6765,$L$6:$L$29),1),INDEX($J$6:$J$17,_xlfn.XMATCH($D6765,$I$6:$I$17),1)))</f>
        <v>1.1051512238512757</v>
      </c>
    </row>
    <row r="6766" spans="1:7" x14ac:dyDescent="0.25">
      <c r="A6766" s="1">
        <f t="shared" si="423"/>
        <v>45573.833333316928</v>
      </c>
      <c r="B6766">
        <f t="shared" si="420"/>
        <v>20</v>
      </c>
      <c r="C6766">
        <f t="shared" si="421"/>
        <v>8</v>
      </c>
      <c r="D6766">
        <f t="shared" si="422"/>
        <v>10</v>
      </c>
      <c r="E6766" cm="1">
        <f t="array" ref="E6766">INDEX(gumbwa!$E$2:$E$5400,_xlfn.XMATCH(1,(gumbwa!$B$2:$B$5400=data_gen!B6766)*(gumbwa!$C$2:$C$5400=data_gen!C6766)*(gumbwa!$D$2:$D$5400=data_gen!D6766)),1)</f>
        <v>0.6</v>
      </c>
      <c r="F6766" cm="1">
        <f t="array" aca="1" ref="F6766" ca="1">IF(ISNA(E6766),MAX(0,_xlfn.NORM.INV(RAND(),INDEX(gumbwa!$I$5:$T$28,_xlfn.XMATCH(data_gen!$B6766,gumbwa!$H$5:$H$28),_xlfn.XMATCH(data_gen!D$2,gumbwa!$I$4:$T$4)),INDEX(gumbwa!$I$30:$T$30,1,_xlfn.XMATCH(data_gen!$D6766,gumbwa!$I$4:$T$4)))),E6766)</f>
        <v>0.6</v>
      </c>
      <c r="G6766" cm="1">
        <f t="array" aca="1" ref="G6766" ca="1">MAX(0,_xlfn.NORM.INV(RAND(),INDEX($M$6:$M$29,_xlfn.XMATCH(data_gen!$B6766,$L$6:$L$29),1),INDEX($J$6:$J$17,_xlfn.XMATCH($D6766,$I$6:$I$17),1)))</f>
        <v>0.91782225342806179</v>
      </c>
    </row>
    <row r="6767" spans="1:7" x14ac:dyDescent="0.25">
      <c r="A6767" s="1">
        <f t="shared" si="423"/>
        <v>45573.874999983593</v>
      </c>
      <c r="B6767">
        <f t="shared" si="420"/>
        <v>21</v>
      </c>
      <c r="C6767">
        <f t="shared" si="421"/>
        <v>8</v>
      </c>
      <c r="D6767">
        <f t="shared" si="422"/>
        <v>10</v>
      </c>
      <c r="E6767" cm="1">
        <f t="array" ref="E6767">INDEX(gumbwa!$E$2:$E$5400,_xlfn.XMATCH(1,(gumbwa!$B$2:$B$5400=data_gen!B6767)*(gumbwa!$C$2:$C$5400=data_gen!C6767)*(gumbwa!$D$2:$D$5400=data_gen!D6767)),1)</f>
        <v>0.1</v>
      </c>
      <c r="F6767" cm="1">
        <f t="array" aca="1" ref="F6767" ca="1">IF(ISNA(E6767),MAX(0,_xlfn.NORM.INV(RAND(),INDEX(gumbwa!$I$5:$T$28,_xlfn.XMATCH(data_gen!$B6767,gumbwa!$H$5:$H$28),_xlfn.XMATCH(data_gen!D$2,gumbwa!$I$4:$T$4)),INDEX(gumbwa!$I$30:$T$30,1,_xlfn.XMATCH(data_gen!$D6767,gumbwa!$I$4:$T$4)))),E6767)</f>
        <v>0.1</v>
      </c>
      <c r="G6767" cm="1">
        <f t="array" aca="1" ref="G6767" ca="1">MAX(0,_xlfn.NORM.INV(RAND(),INDEX($M$6:$M$29,_xlfn.XMATCH(data_gen!$B6767,$L$6:$L$29),1),INDEX($J$6:$J$17,_xlfn.XMATCH($D6767,$I$6:$I$17),1)))</f>
        <v>0.89405532132030319</v>
      </c>
    </row>
    <row r="6768" spans="1:7" x14ac:dyDescent="0.25">
      <c r="A6768" s="1">
        <f t="shared" si="423"/>
        <v>45573.916666650257</v>
      </c>
      <c r="B6768">
        <f t="shared" si="420"/>
        <v>22</v>
      </c>
      <c r="C6768">
        <f t="shared" si="421"/>
        <v>8</v>
      </c>
      <c r="D6768">
        <f t="shared" si="422"/>
        <v>10</v>
      </c>
      <c r="E6768" cm="1">
        <f t="array" ref="E6768">INDEX(gumbwa!$E$2:$E$5400,_xlfn.XMATCH(1,(gumbwa!$B$2:$B$5400=data_gen!B6768)*(gumbwa!$C$2:$C$5400=data_gen!C6768)*(gumbwa!$D$2:$D$5400=data_gen!D6768)),1)</f>
        <v>0.6</v>
      </c>
      <c r="F6768" cm="1">
        <f t="array" aca="1" ref="F6768" ca="1">IF(ISNA(E6768),MAX(0,_xlfn.NORM.INV(RAND(),INDEX(gumbwa!$I$5:$T$28,_xlfn.XMATCH(data_gen!$B6768,gumbwa!$H$5:$H$28),_xlfn.XMATCH(data_gen!D$2,gumbwa!$I$4:$T$4)),INDEX(gumbwa!$I$30:$T$30,1,_xlfn.XMATCH(data_gen!$D6768,gumbwa!$I$4:$T$4)))),E6768)</f>
        <v>0.6</v>
      </c>
      <c r="G6768" cm="1">
        <f t="array" aca="1" ref="G6768" ca="1">MAX(0,_xlfn.NORM.INV(RAND(),INDEX($M$6:$M$29,_xlfn.XMATCH(data_gen!$B6768,$L$6:$L$29),1),INDEX($J$6:$J$17,_xlfn.XMATCH($D6768,$I$6:$I$17),1)))</f>
        <v>0.89497567302764025</v>
      </c>
    </row>
    <row r="6769" spans="1:7" x14ac:dyDescent="0.25">
      <c r="A6769" s="1">
        <f t="shared" si="423"/>
        <v>45573.958333316921</v>
      </c>
      <c r="B6769">
        <f t="shared" si="420"/>
        <v>23</v>
      </c>
      <c r="C6769">
        <f t="shared" si="421"/>
        <v>8</v>
      </c>
      <c r="D6769">
        <f t="shared" si="422"/>
        <v>10</v>
      </c>
      <c r="E6769" cm="1">
        <f t="array" ref="E6769">INDEX(gumbwa!$E$2:$E$5400,_xlfn.XMATCH(1,(gumbwa!$B$2:$B$5400=data_gen!B6769)*(gumbwa!$C$2:$C$5400=data_gen!C6769)*(gumbwa!$D$2:$D$5400=data_gen!D6769)),1)</f>
        <v>2.5</v>
      </c>
      <c r="F6769" cm="1">
        <f t="array" aca="1" ref="F6769" ca="1">IF(ISNA(E6769),MAX(0,_xlfn.NORM.INV(RAND(),INDEX(gumbwa!$I$5:$T$28,_xlfn.XMATCH(data_gen!$B6769,gumbwa!$H$5:$H$28),_xlfn.XMATCH(data_gen!D$2,gumbwa!$I$4:$T$4)),INDEX(gumbwa!$I$30:$T$30,1,_xlfn.XMATCH(data_gen!$D6769,gumbwa!$I$4:$T$4)))),E6769)</f>
        <v>2.5</v>
      </c>
      <c r="G6769" cm="1">
        <f t="array" aca="1" ref="G6769" ca="1">MAX(0,_xlfn.NORM.INV(RAND(),INDEX($M$6:$M$29,_xlfn.XMATCH(data_gen!$B6769,$L$6:$L$29),1),INDEX($J$6:$J$17,_xlfn.XMATCH($D6769,$I$6:$I$17),1)))</f>
        <v>0.90904408642154355</v>
      </c>
    </row>
    <row r="6770" spans="1:7" x14ac:dyDescent="0.25">
      <c r="A6770" s="1">
        <f t="shared" si="423"/>
        <v>45573.999999983585</v>
      </c>
      <c r="B6770">
        <f t="shared" si="420"/>
        <v>0</v>
      </c>
      <c r="C6770">
        <f t="shared" si="421"/>
        <v>9</v>
      </c>
      <c r="D6770">
        <f t="shared" si="422"/>
        <v>10</v>
      </c>
      <c r="E6770" cm="1">
        <f t="array" ref="E6770">INDEX(gumbwa!$E$2:$E$5400,_xlfn.XMATCH(1,(gumbwa!$B$2:$B$5400=data_gen!B6770)*(gumbwa!$C$2:$C$5400=data_gen!C6770)*(gumbwa!$D$2:$D$5400=data_gen!D6770)),1)</f>
        <v>0.6</v>
      </c>
      <c r="F6770" cm="1">
        <f t="array" aca="1" ref="F6770" ca="1">IF(ISNA(E6770),MAX(0,_xlfn.NORM.INV(RAND(),INDEX(gumbwa!$I$5:$T$28,_xlfn.XMATCH(data_gen!$B6770,gumbwa!$H$5:$H$28),_xlfn.XMATCH(data_gen!D$2,gumbwa!$I$4:$T$4)),INDEX(gumbwa!$I$30:$T$30,1,_xlfn.XMATCH(data_gen!$D6770,gumbwa!$I$4:$T$4)))),E6770)</f>
        <v>0.6</v>
      </c>
      <c r="G6770" cm="1">
        <f t="array" aca="1" ref="G6770" ca="1">MAX(0,_xlfn.NORM.INV(RAND(),INDEX($M$6:$M$29,_xlfn.XMATCH(data_gen!$B6770,$L$6:$L$29),1),INDEX($J$6:$J$17,_xlfn.XMATCH($D6770,$I$6:$I$17),1)))</f>
        <v>0.6086659878508146</v>
      </c>
    </row>
    <row r="6771" spans="1:7" x14ac:dyDescent="0.25">
      <c r="A6771" s="1">
        <f t="shared" si="423"/>
        <v>45574.04166665025</v>
      </c>
      <c r="B6771">
        <f t="shared" si="420"/>
        <v>1</v>
      </c>
      <c r="C6771">
        <f t="shared" si="421"/>
        <v>9</v>
      </c>
      <c r="D6771">
        <f t="shared" si="422"/>
        <v>10</v>
      </c>
      <c r="E6771" cm="1">
        <f t="array" ref="E6771">INDEX(gumbwa!$E$2:$E$5400,_xlfn.XMATCH(1,(gumbwa!$B$2:$B$5400=data_gen!B6771)*(gumbwa!$C$2:$C$5400=data_gen!C6771)*(gumbwa!$D$2:$D$5400=data_gen!D6771)),1)</f>
        <v>0.7</v>
      </c>
      <c r="F6771" cm="1">
        <f t="array" aca="1" ref="F6771" ca="1">IF(ISNA(E6771),MAX(0,_xlfn.NORM.INV(RAND(),INDEX(gumbwa!$I$5:$T$28,_xlfn.XMATCH(data_gen!$B6771,gumbwa!$H$5:$H$28),_xlfn.XMATCH(data_gen!D$2,gumbwa!$I$4:$T$4)),INDEX(gumbwa!$I$30:$T$30,1,_xlfn.XMATCH(data_gen!$D6771,gumbwa!$I$4:$T$4)))),E6771)</f>
        <v>0.7</v>
      </c>
      <c r="G6771" cm="1">
        <f t="array" aca="1" ref="G6771" ca="1">MAX(0,_xlfn.NORM.INV(RAND(),INDEX($M$6:$M$29,_xlfn.XMATCH(data_gen!$B6771,$L$6:$L$29),1),INDEX($J$6:$J$17,_xlfn.XMATCH($D6771,$I$6:$I$17),1)))</f>
        <v>0.59318714734236389</v>
      </c>
    </row>
    <row r="6772" spans="1:7" x14ac:dyDescent="0.25">
      <c r="A6772" s="1">
        <f t="shared" si="423"/>
        <v>45574.083333316914</v>
      </c>
      <c r="B6772">
        <f t="shared" si="420"/>
        <v>2</v>
      </c>
      <c r="C6772">
        <f t="shared" si="421"/>
        <v>9</v>
      </c>
      <c r="D6772">
        <f t="shared" si="422"/>
        <v>10</v>
      </c>
      <c r="E6772" cm="1">
        <f t="array" ref="E6772">INDEX(gumbwa!$E$2:$E$5400,_xlfn.XMATCH(1,(gumbwa!$B$2:$B$5400=data_gen!B6772)*(gumbwa!$C$2:$C$5400=data_gen!C6772)*(gumbwa!$D$2:$D$5400=data_gen!D6772)),1)</f>
        <v>0</v>
      </c>
      <c r="F6772" cm="1">
        <f t="array" aca="1" ref="F6772" ca="1">IF(ISNA(E6772),MAX(0,_xlfn.NORM.INV(RAND(),INDEX(gumbwa!$I$5:$T$28,_xlfn.XMATCH(data_gen!$B6772,gumbwa!$H$5:$H$28),_xlfn.XMATCH(data_gen!D$2,gumbwa!$I$4:$T$4)),INDEX(gumbwa!$I$30:$T$30,1,_xlfn.XMATCH(data_gen!$D6772,gumbwa!$I$4:$T$4)))),E6772)</f>
        <v>0</v>
      </c>
      <c r="G6772" cm="1">
        <f t="array" aca="1" ref="G6772" ca="1">MAX(0,_xlfn.NORM.INV(RAND(),INDEX($M$6:$M$29,_xlfn.XMATCH(data_gen!$B6772,$L$6:$L$29),1),INDEX($J$6:$J$17,_xlfn.XMATCH($D6772,$I$6:$I$17),1)))</f>
        <v>0.59858256181044234</v>
      </c>
    </row>
    <row r="6773" spans="1:7" x14ac:dyDescent="0.25">
      <c r="A6773" s="1">
        <f t="shared" si="423"/>
        <v>45574.124999983578</v>
      </c>
      <c r="B6773">
        <f t="shared" si="420"/>
        <v>3</v>
      </c>
      <c r="C6773">
        <f t="shared" si="421"/>
        <v>9</v>
      </c>
      <c r="D6773">
        <f t="shared" si="422"/>
        <v>10</v>
      </c>
      <c r="E6773" cm="1">
        <f t="array" ref="E6773">INDEX(gumbwa!$E$2:$E$5400,_xlfn.XMATCH(1,(gumbwa!$B$2:$B$5400=data_gen!B6773)*(gumbwa!$C$2:$C$5400=data_gen!C6773)*(gumbwa!$D$2:$D$5400=data_gen!D6773)),1)</f>
        <v>0.6</v>
      </c>
      <c r="F6773" cm="1">
        <f t="array" aca="1" ref="F6773" ca="1">IF(ISNA(E6773),MAX(0,_xlfn.NORM.INV(RAND(),INDEX(gumbwa!$I$5:$T$28,_xlfn.XMATCH(data_gen!$B6773,gumbwa!$H$5:$H$28),_xlfn.XMATCH(data_gen!D$2,gumbwa!$I$4:$T$4)),INDEX(gumbwa!$I$30:$T$30,1,_xlfn.XMATCH(data_gen!$D6773,gumbwa!$I$4:$T$4)))),E6773)</f>
        <v>0.6</v>
      </c>
      <c r="G6773" cm="1">
        <f t="array" aca="1" ref="G6773" ca="1">MAX(0,_xlfn.NORM.INV(RAND(),INDEX($M$6:$M$29,_xlfn.XMATCH(data_gen!$B6773,$L$6:$L$29),1),INDEX($J$6:$J$17,_xlfn.XMATCH($D6773,$I$6:$I$17),1)))</f>
        <v>0.61952815611980083</v>
      </c>
    </row>
    <row r="6774" spans="1:7" x14ac:dyDescent="0.25">
      <c r="A6774" s="1">
        <f t="shared" si="423"/>
        <v>45574.166666650242</v>
      </c>
      <c r="B6774">
        <f t="shared" si="420"/>
        <v>4</v>
      </c>
      <c r="C6774">
        <f t="shared" si="421"/>
        <v>9</v>
      </c>
      <c r="D6774">
        <f t="shared" si="422"/>
        <v>10</v>
      </c>
      <c r="E6774" cm="1">
        <f t="array" ref="E6774">INDEX(gumbwa!$E$2:$E$5400,_xlfn.XMATCH(1,(gumbwa!$B$2:$B$5400=data_gen!B6774)*(gumbwa!$C$2:$C$5400=data_gen!C6774)*(gumbwa!$D$2:$D$5400=data_gen!D6774)),1)</f>
        <v>0.5</v>
      </c>
      <c r="F6774" cm="1">
        <f t="array" aca="1" ref="F6774" ca="1">IF(ISNA(E6774),MAX(0,_xlfn.NORM.INV(RAND(),INDEX(gumbwa!$I$5:$T$28,_xlfn.XMATCH(data_gen!$B6774,gumbwa!$H$5:$H$28),_xlfn.XMATCH(data_gen!D$2,gumbwa!$I$4:$T$4)),INDEX(gumbwa!$I$30:$T$30,1,_xlfn.XMATCH(data_gen!$D6774,gumbwa!$I$4:$T$4)))),E6774)</f>
        <v>0.5</v>
      </c>
      <c r="G6774" cm="1">
        <f t="array" aca="1" ref="G6774" ca="1">MAX(0,_xlfn.NORM.INV(RAND(),INDEX($M$6:$M$29,_xlfn.XMATCH(data_gen!$B6774,$L$6:$L$29),1),INDEX($J$6:$J$17,_xlfn.XMATCH($D6774,$I$6:$I$17),1)))</f>
        <v>0.61923147161366687</v>
      </c>
    </row>
    <row r="6775" spans="1:7" x14ac:dyDescent="0.25">
      <c r="A6775" s="1">
        <f t="shared" si="423"/>
        <v>45574.208333316907</v>
      </c>
      <c r="B6775">
        <f t="shared" si="420"/>
        <v>5</v>
      </c>
      <c r="C6775">
        <f t="shared" si="421"/>
        <v>9</v>
      </c>
      <c r="D6775">
        <f t="shared" si="422"/>
        <v>10</v>
      </c>
      <c r="E6775" cm="1">
        <f t="array" ref="E6775">INDEX(gumbwa!$E$2:$E$5400,_xlfn.XMATCH(1,(gumbwa!$B$2:$B$5400=data_gen!B6775)*(gumbwa!$C$2:$C$5400=data_gen!C6775)*(gumbwa!$D$2:$D$5400=data_gen!D6775)),1)</f>
        <v>0.4</v>
      </c>
      <c r="F6775" cm="1">
        <f t="array" aca="1" ref="F6775" ca="1">IF(ISNA(E6775),MAX(0,_xlfn.NORM.INV(RAND(),INDEX(gumbwa!$I$5:$T$28,_xlfn.XMATCH(data_gen!$B6775,gumbwa!$H$5:$H$28),_xlfn.XMATCH(data_gen!D$2,gumbwa!$I$4:$T$4)),INDEX(gumbwa!$I$30:$T$30,1,_xlfn.XMATCH(data_gen!$D6775,gumbwa!$I$4:$T$4)))),E6775)</f>
        <v>0.4</v>
      </c>
      <c r="G6775" cm="1">
        <f t="array" aca="1" ref="G6775" ca="1">MAX(0,_xlfn.NORM.INV(RAND(),INDEX($M$6:$M$29,_xlfn.XMATCH(data_gen!$B6775,$L$6:$L$29),1),INDEX($J$6:$J$17,_xlfn.XMATCH($D6775,$I$6:$I$17),1)))</f>
        <v>0.60090383138943915</v>
      </c>
    </row>
    <row r="6776" spans="1:7" x14ac:dyDescent="0.25">
      <c r="A6776" s="1">
        <f t="shared" si="423"/>
        <v>45574.249999983571</v>
      </c>
      <c r="B6776">
        <f t="shared" si="420"/>
        <v>6</v>
      </c>
      <c r="C6776">
        <f t="shared" si="421"/>
        <v>9</v>
      </c>
      <c r="D6776">
        <f t="shared" si="422"/>
        <v>10</v>
      </c>
      <c r="E6776" cm="1">
        <f t="array" ref="E6776">INDEX(gumbwa!$E$2:$E$5400,_xlfn.XMATCH(1,(gumbwa!$B$2:$B$5400=data_gen!B6776)*(gumbwa!$C$2:$C$5400=data_gen!C6776)*(gumbwa!$D$2:$D$5400=data_gen!D6776)),1)</f>
        <v>0</v>
      </c>
      <c r="F6776" cm="1">
        <f t="array" aca="1" ref="F6776" ca="1">IF(ISNA(E6776),MAX(0,_xlfn.NORM.INV(RAND(),INDEX(gumbwa!$I$5:$T$28,_xlfn.XMATCH(data_gen!$B6776,gumbwa!$H$5:$H$28),_xlfn.XMATCH(data_gen!D$2,gumbwa!$I$4:$T$4)),INDEX(gumbwa!$I$30:$T$30,1,_xlfn.XMATCH(data_gen!$D6776,gumbwa!$I$4:$T$4)))),E6776)</f>
        <v>0</v>
      </c>
      <c r="G6776" cm="1">
        <f t="array" aca="1" ref="G6776" ca="1">MAX(0,_xlfn.NORM.INV(RAND(),INDEX($M$6:$M$29,_xlfn.XMATCH(data_gen!$B6776,$L$6:$L$29),1),INDEX($J$6:$J$17,_xlfn.XMATCH($D6776,$I$6:$I$17),1)))</f>
        <v>0.29805864472483423</v>
      </c>
    </row>
    <row r="6777" spans="1:7" x14ac:dyDescent="0.25">
      <c r="A6777" s="1">
        <f t="shared" si="423"/>
        <v>45574.291666650235</v>
      </c>
      <c r="B6777">
        <f t="shared" si="420"/>
        <v>7</v>
      </c>
      <c r="C6777">
        <f t="shared" si="421"/>
        <v>9</v>
      </c>
      <c r="D6777">
        <f t="shared" si="422"/>
        <v>10</v>
      </c>
      <c r="E6777" cm="1">
        <f t="array" ref="E6777">INDEX(gumbwa!$E$2:$E$5400,_xlfn.XMATCH(1,(gumbwa!$B$2:$B$5400=data_gen!B6777)*(gumbwa!$C$2:$C$5400=data_gen!C6777)*(gumbwa!$D$2:$D$5400=data_gen!D6777)),1)</f>
        <v>0</v>
      </c>
      <c r="F6777" cm="1">
        <f t="array" aca="1" ref="F6777" ca="1">IF(ISNA(E6777),MAX(0,_xlfn.NORM.INV(RAND(),INDEX(gumbwa!$I$5:$T$28,_xlfn.XMATCH(data_gen!$B6777,gumbwa!$H$5:$H$28),_xlfn.XMATCH(data_gen!D$2,gumbwa!$I$4:$T$4)),INDEX(gumbwa!$I$30:$T$30,1,_xlfn.XMATCH(data_gen!$D6777,gumbwa!$I$4:$T$4)))),E6777)</f>
        <v>0</v>
      </c>
      <c r="G6777" cm="1">
        <f t="array" aca="1" ref="G6777" ca="1">MAX(0,_xlfn.NORM.INV(RAND(),INDEX($M$6:$M$29,_xlfn.XMATCH(data_gen!$B6777,$L$6:$L$29),1),INDEX($J$6:$J$17,_xlfn.XMATCH($D6777,$I$6:$I$17),1)))</f>
        <v>8.8538905689813527E-2</v>
      </c>
    </row>
    <row r="6778" spans="1:7" x14ac:dyDescent="0.25">
      <c r="A6778" s="1">
        <f t="shared" si="423"/>
        <v>45574.333333316899</v>
      </c>
      <c r="B6778">
        <f t="shared" si="420"/>
        <v>8</v>
      </c>
      <c r="C6778">
        <f t="shared" si="421"/>
        <v>9</v>
      </c>
      <c r="D6778">
        <f t="shared" si="422"/>
        <v>10</v>
      </c>
      <c r="E6778" cm="1">
        <f t="array" ref="E6778">INDEX(gumbwa!$E$2:$E$5400,_xlfn.XMATCH(1,(gumbwa!$B$2:$B$5400=data_gen!B6778)*(gumbwa!$C$2:$C$5400=data_gen!C6778)*(gumbwa!$D$2:$D$5400=data_gen!D6778)),1)</f>
        <v>0.3</v>
      </c>
      <c r="F6778" cm="1">
        <f t="array" aca="1" ref="F6778" ca="1">IF(ISNA(E6778),MAX(0,_xlfn.NORM.INV(RAND(),INDEX(gumbwa!$I$5:$T$28,_xlfn.XMATCH(data_gen!$B6778,gumbwa!$H$5:$H$28),_xlfn.XMATCH(data_gen!D$2,gumbwa!$I$4:$T$4)),INDEX(gumbwa!$I$30:$T$30,1,_xlfn.XMATCH(data_gen!$D6778,gumbwa!$I$4:$T$4)))),E6778)</f>
        <v>0.3</v>
      </c>
      <c r="G6778" cm="1">
        <f t="array" aca="1" ref="G6778" ca="1">MAX(0,_xlfn.NORM.INV(RAND(),INDEX($M$6:$M$29,_xlfn.XMATCH(data_gen!$B6778,$L$6:$L$29),1),INDEX($J$6:$J$17,_xlfn.XMATCH($D6778,$I$6:$I$17),1)))</f>
        <v>0.10132233331888173</v>
      </c>
    </row>
    <row r="6779" spans="1:7" x14ac:dyDescent="0.25">
      <c r="A6779" s="1">
        <f t="shared" si="423"/>
        <v>45574.374999983564</v>
      </c>
      <c r="B6779">
        <f t="shared" si="420"/>
        <v>9</v>
      </c>
      <c r="C6779">
        <f t="shared" si="421"/>
        <v>9</v>
      </c>
      <c r="D6779">
        <f t="shared" si="422"/>
        <v>10</v>
      </c>
      <c r="E6779" cm="1">
        <f t="array" ref="E6779">INDEX(gumbwa!$E$2:$E$5400,_xlfn.XMATCH(1,(gumbwa!$B$2:$B$5400=data_gen!B6779)*(gumbwa!$C$2:$C$5400=data_gen!C6779)*(gumbwa!$D$2:$D$5400=data_gen!D6779)),1)</f>
        <v>0.7</v>
      </c>
      <c r="F6779" cm="1">
        <f t="array" aca="1" ref="F6779" ca="1">IF(ISNA(E6779),MAX(0,_xlfn.NORM.INV(RAND(),INDEX(gumbwa!$I$5:$T$28,_xlfn.XMATCH(data_gen!$B6779,gumbwa!$H$5:$H$28),_xlfn.XMATCH(data_gen!D$2,gumbwa!$I$4:$T$4)),INDEX(gumbwa!$I$30:$T$30,1,_xlfn.XMATCH(data_gen!$D6779,gumbwa!$I$4:$T$4)))),E6779)</f>
        <v>0.7</v>
      </c>
      <c r="G6779" cm="1">
        <f t="array" aca="1" ref="G6779" ca="1">MAX(0,_xlfn.NORM.INV(RAND(),INDEX($M$6:$M$29,_xlfn.XMATCH(data_gen!$B6779,$L$6:$L$29),1),INDEX($J$6:$J$17,_xlfn.XMATCH($D6779,$I$6:$I$17),1)))</f>
        <v>9.1359446470709649E-2</v>
      </c>
    </row>
    <row r="6780" spans="1:7" x14ac:dyDescent="0.25">
      <c r="A6780" s="1">
        <f t="shared" si="423"/>
        <v>45574.416666650228</v>
      </c>
      <c r="B6780">
        <f t="shared" si="420"/>
        <v>10</v>
      </c>
      <c r="C6780">
        <f t="shared" si="421"/>
        <v>9</v>
      </c>
      <c r="D6780">
        <f t="shared" si="422"/>
        <v>10</v>
      </c>
      <c r="E6780" cm="1">
        <f t="array" ref="E6780">INDEX(gumbwa!$E$2:$E$5400,_xlfn.XMATCH(1,(gumbwa!$B$2:$B$5400=data_gen!B6780)*(gumbwa!$C$2:$C$5400=data_gen!C6780)*(gumbwa!$D$2:$D$5400=data_gen!D6780)),1)</f>
        <v>0.7</v>
      </c>
      <c r="F6780" cm="1">
        <f t="array" aca="1" ref="F6780" ca="1">IF(ISNA(E6780),MAX(0,_xlfn.NORM.INV(RAND(),INDEX(gumbwa!$I$5:$T$28,_xlfn.XMATCH(data_gen!$B6780,gumbwa!$H$5:$H$28),_xlfn.XMATCH(data_gen!D$2,gumbwa!$I$4:$T$4)),INDEX(gumbwa!$I$30:$T$30,1,_xlfn.XMATCH(data_gen!$D6780,gumbwa!$I$4:$T$4)))),E6780)</f>
        <v>0.7</v>
      </c>
      <c r="G6780" cm="1">
        <f t="array" aca="1" ref="G6780" ca="1">MAX(0,_xlfn.NORM.INV(RAND(),INDEX($M$6:$M$29,_xlfn.XMATCH(data_gen!$B6780,$L$6:$L$29),1),INDEX($J$6:$J$17,_xlfn.XMATCH($D6780,$I$6:$I$17),1)))</f>
        <v>0.10799552118568105</v>
      </c>
    </row>
    <row r="6781" spans="1:7" x14ac:dyDescent="0.25">
      <c r="A6781" s="1">
        <f t="shared" si="423"/>
        <v>45574.458333316892</v>
      </c>
      <c r="B6781">
        <f t="shared" si="420"/>
        <v>11</v>
      </c>
      <c r="C6781">
        <f t="shared" si="421"/>
        <v>9</v>
      </c>
      <c r="D6781">
        <f t="shared" si="422"/>
        <v>10</v>
      </c>
      <c r="E6781" cm="1">
        <f t="array" ref="E6781">INDEX(gumbwa!$E$2:$E$5400,_xlfn.XMATCH(1,(gumbwa!$B$2:$B$5400=data_gen!B6781)*(gumbwa!$C$2:$C$5400=data_gen!C6781)*(gumbwa!$D$2:$D$5400=data_gen!D6781)),1)</f>
        <v>0.2</v>
      </c>
      <c r="F6781" cm="1">
        <f t="array" aca="1" ref="F6781" ca="1">IF(ISNA(E6781),MAX(0,_xlfn.NORM.INV(RAND(),INDEX(gumbwa!$I$5:$T$28,_xlfn.XMATCH(data_gen!$B6781,gumbwa!$H$5:$H$28),_xlfn.XMATCH(data_gen!D$2,gumbwa!$I$4:$T$4)),INDEX(gumbwa!$I$30:$T$30,1,_xlfn.XMATCH(data_gen!$D6781,gumbwa!$I$4:$T$4)))),E6781)</f>
        <v>0.2</v>
      </c>
      <c r="G6781" cm="1">
        <f t="array" aca="1" ref="G6781" ca="1">MAX(0,_xlfn.NORM.INV(RAND(),INDEX($M$6:$M$29,_xlfn.XMATCH(data_gen!$B6781,$L$6:$L$29),1),INDEX($J$6:$J$17,_xlfn.XMATCH($D6781,$I$6:$I$17),1)))</f>
        <v>9.3382562586308851E-2</v>
      </c>
    </row>
    <row r="6782" spans="1:7" x14ac:dyDescent="0.25">
      <c r="A6782" s="1">
        <f t="shared" si="423"/>
        <v>45574.499999983556</v>
      </c>
      <c r="B6782">
        <f t="shared" si="420"/>
        <v>12</v>
      </c>
      <c r="C6782">
        <f t="shared" si="421"/>
        <v>9</v>
      </c>
      <c r="D6782">
        <f t="shared" si="422"/>
        <v>10</v>
      </c>
      <c r="E6782" cm="1">
        <f t="array" ref="E6782">INDEX(gumbwa!$E$2:$E$5400,_xlfn.XMATCH(1,(gumbwa!$B$2:$B$5400=data_gen!B6782)*(gumbwa!$C$2:$C$5400=data_gen!C6782)*(gumbwa!$D$2:$D$5400=data_gen!D6782)),1)</f>
        <v>0</v>
      </c>
      <c r="F6782" cm="1">
        <f t="array" aca="1" ref="F6782" ca="1">IF(ISNA(E6782),MAX(0,_xlfn.NORM.INV(RAND(),INDEX(gumbwa!$I$5:$T$28,_xlfn.XMATCH(data_gen!$B6782,gumbwa!$H$5:$H$28),_xlfn.XMATCH(data_gen!D$2,gumbwa!$I$4:$T$4)),INDEX(gumbwa!$I$30:$T$30,1,_xlfn.XMATCH(data_gen!$D6782,gumbwa!$I$4:$T$4)))),E6782)</f>
        <v>0</v>
      </c>
      <c r="G6782" cm="1">
        <f t="array" aca="1" ref="G6782" ca="1">MAX(0,_xlfn.NORM.INV(RAND(),INDEX($M$6:$M$29,_xlfn.XMATCH(data_gen!$B6782,$L$6:$L$29),1),INDEX($J$6:$J$17,_xlfn.XMATCH($D6782,$I$6:$I$17),1)))</f>
        <v>9.5583674724403184E-2</v>
      </c>
    </row>
    <row r="6783" spans="1:7" x14ac:dyDescent="0.25">
      <c r="A6783" s="1">
        <f t="shared" si="423"/>
        <v>45574.541666650221</v>
      </c>
      <c r="B6783">
        <f t="shared" si="420"/>
        <v>13</v>
      </c>
      <c r="C6783">
        <f t="shared" si="421"/>
        <v>9</v>
      </c>
      <c r="D6783">
        <f t="shared" si="422"/>
        <v>10</v>
      </c>
      <c r="E6783" cm="1">
        <f t="array" ref="E6783">INDEX(gumbwa!$E$2:$E$5400,_xlfn.XMATCH(1,(gumbwa!$B$2:$B$5400=data_gen!B6783)*(gumbwa!$C$2:$C$5400=data_gen!C6783)*(gumbwa!$D$2:$D$5400=data_gen!D6783)),1)</f>
        <v>0</v>
      </c>
      <c r="F6783" cm="1">
        <f t="array" aca="1" ref="F6783" ca="1">IF(ISNA(E6783),MAX(0,_xlfn.NORM.INV(RAND(),INDEX(gumbwa!$I$5:$T$28,_xlfn.XMATCH(data_gen!$B6783,gumbwa!$H$5:$H$28),_xlfn.XMATCH(data_gen!D$2,gumbwa!$I$4:$T$4)),INDEX(gumbwa!$I$30:$T$30,1,_xlfn.XMATCH(data_gen!$D6783,gumbwa!$I$4:$T$4)))),E6783)</f>
        <v>0</v>
      </c>
      <c r="G6783" cm="1">
        <f t="array" aca="1" ref="G6783" ca="1">MAX(0,_xlfn.NORM.INV(RAND(),INDEX($M$6:$M$29,_xlfn.XMATCH(data_gen!$B6783,$L$6:$L$29),1),INDEX($J$6:$J$17,_xlfn.XMATCH($D6783,$I$6:$I$17),1)))</f>
        <v>0.10260538703754403</v>
      </c>
    </row>
    <row r="6784" spans="1:7" x14ac:dyDescent="0.25">
      <c r="A6784" s="1">
        <f t="shared" si="423"/>
        <v>45574.583333316885</v>
      </c>
      <c r="B6784">
        <f t="shared" si="420"/>
        <v>14</v>
      </c>
      <c r="C6784">
        <f t="shared" si="421"/>
        <v>9</v>
      </c>
      <c r="D6784">
        <f t="shared" si="422"/>
        <v>10</v>
      </c>
      <c r="E6784" cm="1">
        <f t="array" ref="E6784">INDEX(gumbwa!$E$2:$E$5400,_xlfn.XMATCH(1,(gumbwa!$B$2:$B$5400=data_gen!B6784)*(gumbwa!$C$2:$C$5400=data_gen!C6784)*(gumbwa!$D$2:$D$5400=data_gen!D6784)),1)</f>
        <v>0</v>
      </c>
      <c r="F6784" cm="1">
        <f t="array" aca="1" ref="F6784" ca="1">IF(ISNA(E6784),MAX(0,_xlfn.NORM.INV(RAND(),INDEX(gumbwa!$I$5:$T$28,_xlfn.XMATCH(data_gen!$B6784,gumbwa!$H$5:$H$28),_xlfn.XMATCH(data_gen!D$2,gumbwa!$I$4:$T$4)),INDEX(gumbwa!$I$30:$T$30,1,_xlfn.XMATCH(data_gen!$D6784,gumbwa!$I$4:$T$4)))),E6784)</f>
        <v>0</v>
      </c>
      <c r="G6784" cm="1">
        <f t="array" aca="1" ref="G6784" ca="1">MAX(0,_xlfn.NORM.INV(RAND(),INDEX($M$6:$M$29,_xlfn.XMATCH(data_gen!$B6784,$L$6:$L$29),1),INDEX($J$6:$J$17,_xlfn.XMATCH($D6784,$I$6:$I$17),1)))</f>
        <v>9.6446819109445692E-2</v>
      </c>
    </row>
    <row r="6785" spans="1:7" x14ac:dyDescent="0.25">
      <c r="A6785" s="1">
        <f t="shared" si="423"/>
        <v>45574.624999983549</v>
      </c>
      <c r="B6785">
        <f t="shared" si="420"/>
        <v>15</v>
      </c>
      <c r="C6785">
        <f t="shared" si="421"/>
        <v>9</v>
      </c>
      <c r="D6785">
        <f t="shared" si="422"/>
        <v>10</v>
      </c>
      <c r="E6785" cm="1">
        <f t="array" ref="E6785">INDEX(gumbwa!$E$2:$E$5400,_xlfn.XMATCH(1,(gumbwa!$B$2:$B$5400=data_gen!B6785)*(gumbwa!$C$2:$C$5400=data_gen!C6785)*(gumbwa!$D$2:$D$5400=data_gen!D6785)),1)</f>
        <v>0</v>
      </c>
      <c r="F6785" cm="1">
        <f t="array" aca="1" ref="F6785" ca="1">IF(ISNA(E6785),MAX(0,_xlfn.NORM.INV(RAND(),INDEX(gumbwa!$I$5:$T$28,_xlfn.XMATCH(data_gen!$B6785,gumbwa!$H$5:$H$28),_xlfn.XMATCH(data_gen!D$2,gumbwa!$I$4:$T$4)),INDEX(gumbwa!$I$30:$T$30,1,_xlfn.XMATCH(data_gen!$D6785,gumbwa!$I$4:$T$4)))),E6785)</f>
        <v>0</v>
      </c>
      <c r="G6785" cm="1">
        <f t="array" aca="1" ref="G6785" ca="1">MAX(0,_xlfn.NORM.INV(RAND(),INDEX($M$6:$M$29,_xlfn.XMATCH(data_gen!$B6785,$L$6:$L$29),1),INDEX($J$6:$J$17,_xlfn.XMATCH($D6785,$I$6:$I$17),1)))</f>
        <v>0.10691561553542486</v>
      </c>
    </row>
    <row r="6786" spans="1:7" x14ac:dyDescent="0.25">
      <c r="A6786" s="1">
        <f t="shared" si="423"/>
        <v>45574.666666650213</v>
      </c>
      <c r="B6786">
        <f t="shared" si="420"/>
        <v>16</v>
      </c>
      <c r="C6786">
        <f t="shared" si="421"/>
        <v>9</v>
      </c>
      <c r="D6786">
        <f t="shared" si="422"/>
        <v>10</v>
      </c>
      <c r="E6786" cm="1">
        <f t="array" ref="E6786">INDEX(gumbwa!$E$2:$E$5400,_xlfn.XMATCH(1,(gumbwa!$B$2:$B$5400=data_gen!B6786)*(gumbwa!$C$2:$C$5400=data_gen!C6786)*(gumbwa!$D$2:$D$5400=data_gen!D6786)),1)</f>
        <v>0.7</v>
      </c>
      <c r="F6786" cm="1">
        <f t="array" aca="1" ref="F6786" ca="1">IF(ISNA(E6786),MAX(0,_xlfn.NORM.INV(RAND(),INDEX(gumbwa!$I$5:$T$28,_xlfn.XMATCH(data_gen!$B6786,gumbwa!$H$5:$H$28),_xlfn.XMATCH(data_gen!D$2,gumbwa!$I$4:$T$4)),INDEX(gumbwa!$I$30:$T$30,1,_xlfn.XMATCH(data_gen!$D6786,gumbwa!$I$4:$T$4)))),E6786)</f>
        <v>0.7</v>
      </c>
      <c r="G6786" cm="1">
        <f t="array" aca="1" ref="G6786" ca="1">MAX(0,_xlfn.NORM.INV(RAND(),INDEX($M$6:$M$29,_xlfn.XMATCH(data_gen!$B6786,$L$6:$L$29),1),INDEX($J$6:$J$17,_xlfn.XMATCH($D6786,$I$6:$I$17),1)))</f>
        <v>1.1833782744869874</v>
      </c>
    </row>
    <row r="6787" spans="1:7" x14ac:dyDescent="0.25">
      <c r="A6787" s="1">
        <f t="shared" si="423"/>
        <v>45574.708333316878</v>
      </c>
      <c r="B6787">
        <f t="shared" ref="B6787:B6850" si="424">HOUR(A6787)</f>
        <v>17</v>
      </c>
      <c r="C6787">
        <f t="shared" ref="C6787:C6850" si="425">DAY(A6787)</f>
        <v>9</v>
      </c>
      <c r="D6787">
        <f t="shared" ref="D6787:D6850" si="426">MONTH(A6787)</f>
        <v>10</v>
      </c>
      <c r="E6787" cm="1">
        <f t="array" ref="E6787">INDEX(gumbwa!$E$2:$E$5400,_xlfn.XMATCH(1,(gumbwa!$B$2:$B$5400=data_gen!B6787)*(gumbwa!$C$2:$C$5400=data_gen!C6787)*(gumbwa!$D$2:$D$5400=data_gen!D6787)),1)</f>
        <v>0.7</v>
      </c>
      <c r="F6787" cm="1">
        <f t="array" aca="1" ref="F6787" ca="1">IF(ISNA(E6787),MAX(0,_xlfn.NORM.INV(RAND(),INDEX(gumbwa!$I$5:$T$28,_xlfn.XMATCH(data_gen!$B6787,gumbwa!$H$5:$H$28),_xlfn.XMATCH(data_gen!D$2,gumbwa!$I$4:$T$4)),INDEX(gumbwa!$I$30:$T$30,1,_xlfn.XMATCH(data_gen!$D6787,gumbwa!$I$4:$T$4)))),E6787)</f>
        <v>0.7</v>
      </c>
      <c r="G6787" cm="1">
        <f t="array" aca="1" ref="G6787" ca="1">MAX(0,_xlfn.NORM.INV(RAND(),INDEX($M$6:$M$29,_xlfn.XMATCH(data_gen!$B6787,$L$6:$L$29),1),INDEX($J$6:$J$17,_xlfn.XMATCH($D6787,$I$6:$I$17),1)))</f>
        <v>1.4989380821130494</v>
      </c>
    </row>
    <row r="6788" spans="1:7" x14ac:dyDescent="0.25">
      <c r="A6788" s="1">
        <f t="shared" ref="A6788:A6851" si="427">A6787+(1/24)</f>
        <v>45574.749999983542</v>
      </c>
      <c r="B6788">
        <f t="shared" si="424"/>
        <v>18</v>
      </c>
      <c r="C6788">
        <f t="shared" si="425"/>
        <v>9</v>
      </c>
      <c r="D6788">
        <f t="shared" si="426"/>
        <v>10</v>
      </c>
      <c r="E6788" cm="1">
        <f t="array" ref="E6788">INDEX(gumbwa!$E$2:$E$5400,_xlfn.XMATCH(1,(gumbwa!$B$2:$B$5400=data_gen!B6788)*(gumbwa!$C$2:$C$5400=data_gen!C6788)*(gumbwa!$D$2:$D$5400=data_gen!D6788)),1)</f>
        <v>0.1</v>
      </c>
      <c r="F6788" cm="1">
        <f t="array" aca="1" ref="F6788" ca="1">IF(ISNA(E6788),MAX(0,_xlfn.NORM.INV(RAND(),INDEX(gumbwa!$I$5:$T$28,_xlfn.XMATCH(data_gen!$B6788,gumbwa!$H$5:$H$28),_xlfn.XMATCH(data_gen!D$2,gumbwa!$I$4:$T$4)),INDEX(gumbwa!$I$30:$T$30,1,_xlfn.XMATCH(data_gen!$D6788,gumbwa!$I$4:$T$4)))),E6788)</f>
        <v>0.1</v>
      </c>
      <c r="G6788" cm="1">
        <f t="array" aca="1" ref="G6788" ca="1">MAX(0,_xlfn.NORM.INV(RAND(),INDEX($M$6:$M$29,_xlfn.XMATCH(data_gen!$B6788,$L$6:$L$29),1),INDEX($J$6:$J$17,_xlfn.XMATCH($D6788,$I$6:$I$17),1)))</f>
        <v>1.1991679637169546</v>
      </c>
    </row>
    <row r="6789" spans="1:7" x14ac:dyDescent="0.25">
      <c r="A6789" s="1">
        <f t="shared" si="427"/>
        <v>45574.791666650206</v>
      </c>
      <c r="B6789">
        <f t="shared" si="424"/>
        <v>19</v>
      </c>
      <c r="C6789">
        <f t="shared" si="425"/>
        <v>9</v>
      </c>
      <c r="D6789">
        <f t="shared" si="426"/>
        <v>10</v>
      </c>
      <c r="E6789" cm="1">
        <f t="array" ref="E6789">INDEX(gumbwa!$E$2:$E$5400,_xlfn.XMATCH(1,(gumbwa!$B$2:$B$5400=data_gen!B6789)*(gumbwa!$C$2:$C$5400=data_gen!C6789)*(gumbwa!$D$2:$D$5400=data_gen!D6789)),1)</f>
        <v>0.2</v>
      </c>
      <c r="F6789" cm="1">
        <f t="array" aca="1" ref="F6789" ca="1">IF(ISNA(E6789),MAX(0,_xlfn.NORM.INV(RAND(),INDEX(gumbwa!$I$5:$T$28,_xlfn.XMATCH(data_gen!$B6789,gumbwa!$H$5:$H$28),_xlfn.XMATCH(data_gen!D$2,gumbwa!$I$4:$T$4)),INDEX(gumbwa!$I$30:$T$30,1,_xlfn.XMATCH(data_gen!$D6789,gumbwa!$I$4:$T$4)))),E6789)</f>
        <v>0.2</v>
      </c>
      <c r="G6789" cm="1">
        <f t="array" aca="1" ref="G6789" ca="1">MAX(0,_xlfn.NORM.INV(RAND(),INDEX($M$6:$M$29,_xlfn.XMATCH(data_gen!$B6789,$L$6:$L$29),1),INDEX($J$6:$J$17,_xlfn.XMATCH($D6789,$I$6:$I$17),1)))</f>
        <v>1.1202068315187643</v>
      </c>
    </row>
    <row r="6790" spans="1:7" x14ac:dyDescent="0.25">
      <c r="A6790" s="1">
        <f t="shared" si="427"/>
        <v>45574.83333331687</v>
      </c>
      <c r="B6790">
        <f t="shared" si="424"/>
        <v>20</v>
      </c>
      <c r="C6790">
        <f t="shared" si="425"/>
        <v>9</v>
      </c>
      <c r="D6790">
        <f t="shared" si="426"/>
        <v>10</v>
      </c>
      <c r="E6790" cm="1">
        <f t="array" ref="E6790">INDEX(gumbwa!$E$2:$E$5400,_xlfn.XMATCH(1,(gumbwa!$B$2:$B$5400=data_gen!B6790)*(gumbwa!$C$2:$C$5400=data_gen!C6790)*(gumbwa!$D$2:$D$5400=data_gen!D6790)),1)</f>
        <v>0.2</v>
      </c>
      <c r="F6790" cm="1">
        <f t="array" aca="1" ref="F6790" ca="1">IF(ISNA(E6790),MAX(0,_xlfn.NORM.INV(RAND(),INDEX(gumbwa!$I$5:$T$28,_xlfn.XMATCH(data_gen!$B6790,gumbwa!$H$5:$H$28),_xlfn.XMATCH(data_gen!D$2,gumbwa!$I$4:$T$4)),INDEX(gumbwa!$I$30:$T$30,1,_xlfn.XMATCH(data_gen!$D6790,gumbwa!$I$4:$T$4)))),E6790)</f>
        <v>0.2</v>
      </c>
      <c r="G6790" cm="1">
        <f t="array" aca="1" ref="G6790" ca="1">MAX(0,_xlfn.NORM.INV(RAND(),INDEX($M$6:$M$29,_xlfn.XMATCH(data_gen!$B6790,$L$6:$L$29),1),INDEX($J$6:$J$17,_xlfn.XMATCH($D6790,$I$6:$I$17),1)))</f>
        <v>0.88934144756852673</v>
      </c>
    </row>
    <row r="6791" spans="1:7" x14ac:dyDescent="0.25">
      <c r="A6791" s="1">
        <f t="shared" si="427"/>
        <v>45574.874999983535</v>
      </c>
      <c r="B6791">
        <f t="shared" si="424"/>
        <v>21</v>
      </c>
      <c r="C6791">
        <f t="shared" si="425"/>
        <v>9</v>
      </c>
      <c r="D6791">
        <f t="shared" si="426"/>
        <v>10</v>
      </c>
      <c r="E6791" cm="1">
        <f t="array" ref="E6791">INDEX(gumbwa!$E$2:$E$5400,_xlfn.XMATCH(1,(gumbwa!$B$2:$B$5400=data_gen!B6791)*(gumbwa!$C$2:$C$5400=data_gen!C6791)*(gumbwa!$D$2:$D$5400=data_gen!D6791)),1)</f>
        <v>0.2</v>
      </c>
      <c r="F6791" cm="1">
        <f t="array" aca="1" ref="F6791" ca="1">IF(ISNA(E6791),MAX(0,_xlfn.NORM.INV(RAND(),INDEX(gumbwa!$I$5:$T$28,_xlfn.XMATCH(data_gen!$B6791,gumbwa!$H$5:$H$28),_xlfn.XMATCH(data_gen!D$2,gumbwa!$I$4:$T$4)),INDEX(gumbwa!$I$30:$T$30,1,_xlfn.XMATCH(data_gen!$D6791,gumbwa!$I$4:$T$4)))),E6791)</f>
        <v>0.2</v>
      </c>
      <c r="G6791" cm="1">
        <f t="array" aca="1" ref="G6791" ca="1">MAX(0,_xlfn.NORM.INV(RAND(),INDEX($M$6:$M$29,_xlfn.XMATCH(data_gen!$B6791,$L$6:$L$29),1),INDEX($J$6:$J$17,_xlfn.XMATCH($D6791,$I$6:$I$17),1)))</f>
        <v>0.90457304798886562</v>
      </c>
    </row>
    <row r="6792" spans="1:7" x14ac:dyDescent="0.25">
      <c r="A6792" s="1">
        <f t="shared" si="427"/>
        <v>45574.916666650199</v>
      </c>
      <c r="B6792">
        <f t="shared" si="424"/>
        <v>22</v>
      </c>
      <c r="C6792">
        <f t="shared" si="425"/>
        <v>9</v>
      </c>
      <c r="D6792">
        <f t="shared" si="426"/>
        <v>10</v>
      </c>
      <c r="E6792" cm="1">
        <f t="array" ref="E6792">INDEX(gumbwa!$E$2:$E$5400,_xlfn.XMATCH(1,(gumbwa!$B$2:$B$5400=data_gen!B6792)*(gumbwa!$C$2:$C$5400=data_gen!C6792)*(gumbwa!$D$2:$D$5400=data_gen!D6792)),1)</f>
        <v>0.2</v>
      </c>
      <c r="F6792" cm="1">
        <f t="array" aca="1" ref="F6792" ca="1">IF(ISNA(E6792),MAX(0,_xlfn.NORM.INV(RAND(),INDEX(gumbwa!$I$5:$T$28,_xlfn.XMATCH(data_gen!$B6792,gumbwa!$H$5:$H$28),_xlfn.XMATCH(data_gen!D$2,gumbwa!$I$4:$T$4)),INDEX(gumbwa!$I$30:$T$30,1,_xlfn.XMATCH(data_gen!$D6792,gumbwa!$I$4:$T$4)))),E6792)</f>
        <v>0.2</v>
      </c>
      <c r="G6792" cm="1">
        <f t="array" aca="1" ref="G6792" ca="1">MAX(0,_xlfn.NORM.INV(RAND(),INDEX($M$6:$M$29,_xlfn.XMATCH(data_gen!$B6792,$L$6:$L$29),1),INDEX($J$6:$J$17,_xlfn.XMATCH($D6792,$I$6:$I$17),1)))</f>
        <v>0.90675362821311178</v>
      </c>
    </row>
    <row r="6793" spans="1:7" x14ac:dyDescent="0.25">
      <c r="A6793" s="1">
        <f t="shared" si="427"/>
        <v>45574.958333316863</v>
      </c>
      <c r="B6793">
        <f t="shared" si="424"/>
        <v>23</v>
      </c>
      <c r="C6793">
        <f t="shared" si="425"/>
        <v>9</v>
      </c>
      <c r="D6793">
        <f t="shared" si="426"/>
        <v>10</v>
      </c>
      <c r="E6793" cm="1">
        <f t="array" ref="E6793">INDEX(gumbwa!$E$2:$E$5400,_xlfn.XMATCH(1,(gumbwa!$B$2:$B$5400=data_gen!B6793)*(gumbwa!$C$2:$C$5400=data_gen!C6793)*(gumbwa!$D$2:$D$5400=data_gen!D6793)),1)</f>
        <v>0.2</v>
      </c>
      <c r="F6793" cm="1">
        <f t="array" aca="1" ref="F6793" ca="1">IF(ISNA(E6793),MAX(0,_xlfn.NORM.INV(RAND(),INDEX(gumbwa!$I$5:$T$28,_xlfn.XMATCH(data_gen!$B6793,gumbwa!$H$5:$H$28),_xlfn.XMATCH(data_gen!D$2,gumbwa!$I$4:$T$4)),INDEX(gumbwa!$I$30:$T$30,1,_xlfn.XMATCH(data_gen!$D6793,gumbwa!$I$4:$T$4)))),E6793)</f>
        <v>0.2</v>
      </c>
      <c r="G6793" cm="1">
        <f t="array" aca="1" ref="G6793" ca="1">MAX(0,_xlfn.NORM.INV(RAND(),INDEX($M$6:$M$29,_xlfn.XMATCH(data_gen!$B6793,$L$6:$L$29),1),INDEX($J$6:$J$17,_xlfn.XMATCH($D6793,$I$6:$I$17),1)))</f>
        <v>0.89756637494232483</v>
      </c>
    </row>
    <row r="6794" spans="1:7" x14ac:dyDescent="0.25">
      <c r="A6794" s="1">
        <f t="shared" si="427"/>
        <v>45574.999999983527</v>
      </c>
      <c r="B6794">
        <f t="shared" si="424"/>
        <v>0</v>
      </c>
      <c r="C6794">
        <f t="shared" si="425"/>
        <v>10</v>
      </c>
      <c r="D6794">
        <f t="shared" si="426"/>
        <v>10</v>
      </c>
      <c r="E6794" cm="1">
        <f t="array" ref="E6794">INDEX(gumbwa!$E$2:$E$5400,_xlfn.XMATCH(1,(gumbwa!$B$2:$B$5400=data_gen!B6794)*(gumbwa!$C$2:$C$5400=data_gen!C6794)*(gumbwa!$D$2:$D$5400=data_gen!D6794)),1)</f>
        <v>0.2</v>
      </c>
      <c r="F6794" cm="1">
        <f t="array" aca="1" ref="F6794" ca="1">IF(ISNA(E6794),MAX(0,_xlfn.NORM.INV(RAND(),INDEX(gumbwa!$I$5:$T$28,_xlfn.XMATCH(data_gen!$B6794,gumbwa!$H$5:$H$28),_xlfn.XMATCH(data_gen!D$2,gumbwa!$I$4:$T$4)),INDEX(gumbwa!$I$30:$T$30,1,_xlfn.XMATCH(data_gen!$D6794,gumbwa!$I$4:$T$4)))),E6794)</f>
        <v>0.2</v>
      </c>
      <c r="G6794" cm="1">
        <f t="array" aca="1" ref="G6794" ca="1">MAX(0,_xlfn.NORM.INV(RAND(),INDEX($M$6:$M$29,_xlfn.XMATCH(data_gen!$B6794,$L$6:$L$29),1),INDEX($J$6:$J$17,_xlfn.XMATCH($D6794,$I$6:$I$17),1)))</f>
        <v>0.59383860660094823</v>
      </c>
    </row>
    <row r="6795" spans="1:7" x14ac:dyDescent="0.25">
      <c r="A6795" s="1">
        <f t="shared" si="427"/>
        <v>45575.041666650191</v>
      </c>
      <c r="B6795">
        <f t="shared" si="424"/>
        <v>1</v>
      </c>
      <c r="C6795">
        <f t="shared" si="425"/>
        <v>10</v>
      </c>
      <c r="D6795">
        <f t="shared" si="426"/>
        <v>10</v>
      </c>
      <c r="E6795" cm="1">
        <f t="array" ref="E6795">INDEX(gumbwa!$E$2:$E$5400,_xlfn.XMATCH(1,(gumbwa!$B$2:$B$5400=data_gen!B6795)*(gumbwa!$C$2:$C$5400=data_gen!C6795)*(gumbwa!$D$2:$D$5400=data_gen!D6795)),1)</f>
        <v>0.2</v>
      </c>
      <c r="F6795" cm="1">
        <f t="array" aca="1" ref="F6795" ca="1">IF(ISNA(E6795),MAX(0,_xlfn.NORM.INV(RAND(),INDEX(gumbwa!$I$5:$T$28,_xlfn.XMATCH(data_gen!$B6795,gumbwa!$H$5:$H$28),_xlfn.XMATCH(data_gen!D$2,gumbwa!$I$4:$T$4)),INDEX(gumbwa!$I$30:$T$30,1,_xlfn.XMATCH(data_gen!$D6795,gumbwa!$I$4:$T$4)))),E6795)</f>
        <v>0.2</v>
      </c>
      <c r="G6795" cm="1">
        <f t="array" aca="1" ref="G6795" ca="1">MAX(0,_xlfn.NORM.INV(RAND(),INDEX($M$6:$M$29,_xlfn.XMATCH(data_gen!$B6795,$L$6:$L$29),1),INDEX($J$6:$J$17,_xlfn.XMATCH($D6795,$I$6:$I$17),1)))</f>
        <v>0.60374869665838571</v>
      </c>
    </row>
    <row r="6796" spans="1:7" x14ac:dyDescent="0.25">
      <c r="A6796" s="1">
        <f t="shared" si="427"/>
        <v>45575.083333316856</v>
      </c>
      <c r="B6796">
        <f t="shared" si="424"/>
        <v>2</v>
      </c>
      <c r="C6796">
        <f t="shared" si="425"/>
        <v>10</v>
      </c>
      <c r="D6796">
        <f t="shared" si="426"/>
        <v>10</v>
      </c>
      <c r="E6796" cm="1">
        <f t="array" ref="E6796">INDEX(gumbwa!$E$2:$E$5400,_xlfn.XMATCH(1,(gumbwa!$B$2:$B$5400=data_gen!B6796)*(gumbwa!$C$2:$C$5400=data_gen!C6796)*(gumbwa!$D$2:$D$5400=data_gen!D6796)),1)</f>
        <v>0.2</v>
      </c>
      <c r="F6796" cm="1">
        <f t="array" aca="1" ref="F6796" ca="1">IF(ISNA(E6796),MAX(0,_xlfn.NORM.INV(RAND(),INDEX(gumbwa!$I$5:$T$28,_xlfn.XMATCH(data_gen!$B6796,gumbwa!$H$5:$H$28),_xlfn.XMATCH(data_gen!D$2,gumbwa!$I$4:$T$4)),INDEX(gumbwa!$I$30:$T$30,1,_xlfn.XMATCH(data_gen!$D6796,gumbwa!$I$4:$T$4)))),E6796)</f>
        <v>0.2</v>
      </c>
      <c r="G6796" cm="1">
        <f t="array" aca="1" ref="G6796" ca="1">MAX(0,_xlfn.NORM.INV(RAND(),INDEX($M$6:$M$29,_xlfn.XMATCH(data_gen!$B6796,$L$6:$L$29),1),INDEX($J$6:$J$17,_xlfn.XMATCH($D6796,$I$6:$I$17),1)))</f>
        <v>0.60203985436769858</v>
      </c>
    </row>
    <row r="6797" spans="1:7" x14ac:dyDescent="0.25">
      <c r="A6797" s="1">
        <f t="shared" si="427"/>
        <v>45575.12499998352</v>
      </c>
      <c r="B6797">
        <f t="shared" si="424"/>
        <v>3</v>
      </c>
      <c r="C6797">
        <f t="shared" si="425"/>
        <v>10</v>
      </c>
      <c r="D6797">
        <f t="shared" si="426"/>
        <v>10</v>
      </c>
      <c r="E6797" cm="1">
        <f t="array" ref="E6797">INDEX(gumbwa!$E$2:$E$5400,_xlfn.XMATCH(1,(gumbwa!$B$2:$B$5400=data_gen!B6797)*(gumbwa!$C$2:$C$5400=data_gen!C6797)*(gumbwa!$D$2:$D$5400=data_gen!D6797)),1)</f>
        <v>0.2</v>
      </c>
      <c r="F6797" cm="1">
        <f t="array" aca="1" ref="F6797" ca="1">IF(ISNA(E6797),MAX(0,_xlfn.NORM.INV(RAND(),INDEX(gumbwa!$I$5:$T$28,_xlfn.XMATCH(data_gen!$B6797,gumbwa!$H$5:$H$28),_xlfn.XMATCH(data_gen!D$2,gumbwa!$I$4:$T$4)),INDEX(gumbwa!$I$30:$T$30,1,_xlfn.XMATCH(data_gen!$D6797,gumbwa!$I$4:$T$4)))),E6797)</f>
        <v>0.2</v>
      </c>
      <c r="G6797" cm="1">
        <f t="array" aca="1" ref="G6797" ca="1">MAX(0,_xlfn.NORM.INV(RAND(),INDEX($M$6:$M$29,_xlfn.XMATCH(data_gen!$B6797,$L$6:$L$29),1),INDEX($J$6:$J$17,_xlfn.XMATCH($D6797,$I$6:$I$17),1)))</f>
        <v>0.59936692627581056</v>
      </c>
    </row>
    <row r="6798" spans="1:7" x14ac:dyDescent="0.25">
      <c r="A6798" s="1">
        <f t="shared" si="427"/>
        <v>45575.166666650184</v>
      </c>
      <c r="B6798">
        <f t="shared" si="424"/>
        <v>4</v>
      </c>
      <c r="C6798">
        <f t="shared" si="425"/>
        <v>10</v>
      </c>
      <c r="D6798">
        <f t="shared" si="426"/>
        <v>10</v>
      </c>
      <c r="E6798" cm="1">
        <f t="array" ref="E6798">INDEX(gumbwa!$E$2:$E$5400,_xlfn.XMATCH(1,(gumbwa!$B$2:$B$5400=data_gen!B6798)*(gumbwa!$C$2:$C$5400=data_gen!C6798)*(gumbwa!$D$2:$D$5400=data_gen!D6798)),1)</f>
        <v>0.2</v>
      </c>
      <c r="F6798" cm="1">
        <f t="array" aca="1" ref="F6798" ca="1">IF(ISNA(E6798),MAX(0,_xlfn.NORM.INV(RAND(),INDEX(gumbwa!$I$5:$T$28,_xlfn.XMATCH(data_gen!$B6798,gumbwa!$H$5:$H$28),_xlfn.XMATCH(data_gen!D$2,gumbwa!$I$4:$T$4)),INDEX(gumbwa!$I$30:$T$30,1,_xlfn.XMATCH(data_gen!$D6798,gumbwa!$I$4:$T$4)))),E6798)</f>
        <v>0.2</v>
      </c>
      <c r="G6798" cm="1">
        <f t="array" aca="1" ref="G6798" ca="1">MAX(0,_xlfn.NORM.INV(RAND(),INDEX($M$6:$M$29,_xlfn.XMATCH(data_gen!$B6798,$L$6:$L$29),1),INDEX($J$6:$J$17,_xlfn.XMATCH($D6798,$I$6:$I$17),1)))</f>
        <v>0.59690449982637062</v>
      </c>
    </row>
    <row r="6799" spans="1:7" x14ac:dyDescent="0.25">
      <c r="A6799" s="1">
        <f t="shared" si="427"/>
        <v>45575.208333316848</v>
      </c>
      <c r="B6799">
        <f t="shared" si="424"/>
        <v>5</v>
      </c>
      <c r="C6799">
        <f t="shared" si="425"/>
        <v>10</v>
      </c>
      <c r="D6799">
        <f t="shared" si="426"/>
        <v>10</v>
      </c>
      <c r="E6799" cm="1">
        <f t="array" ref="E6799">INDEX(gumbwa!$E$2:$E$5400,_xlfn.XMATCH(1,(gumbwa!$B$2:$B$5400=data_gen!B6799)*(gumbwa!$C$2:$C$5400=data_gen!C6799)*(gumbwa!$D$2:$D$5400=data_gen!D6799)),1)</f>
        <v>0.2</v>
      </c>
      <c r="F6799" cm="1">
        <f t="array" aca="1" ref="F6799" ca="1">IF(ISNA(E6799),MAX(0,_xlfn.NORM.INV(RAND(),INDEX(gumbwa!$I$5:$T$28,_xlfn.XMATCH(data_gen!$B6799,gumbwa!$H$5:$H$28),_xlfn.XMATCH(data_gen!D$2,gumbwa!$I$4:$T$4)),INDEX(gumbwa!$I$30:$T$30,1,_xlfn.XMATCH(data_gen!$D6799,gumbwa!$I$4:$T$4)))),E6799)</f>
        <v>0.2</v>
      </c>
      <c r="G6799" cm="1">
        <f t="array" aca="1" ref="G6799" ca="1">MAX(0,_xlfn.NORM.INV(RAND(),INDEX($M$6:$M$29,_xlfn.XMATCH(data_gen!$B6799,$L$6:$L$29),1),INDEX($J$6:$J$17,_xlfn.XMATCH($D6799,$I$6:$I$17),1)))</f>
        <v>0.62191280622544143</v>
      </c>
    </row>
    <row r="6800" spans="1:7" x14ac:dyDescent="0.25">
      <c r="A6800" s="1">
        <f t="shared" si="427"/>
        <v>45575.249999983513</v>
      </c>
      <c r="B6800">
        <f t="shared" si="424"/>
        <v>6</v>
      </c>
      <c r="C6800">
        <f t="shared" si="425"/>
        <v>10</v>
      </c>
      <c r="D6800">
        <f t="shared" si="426"/>
        <v>10</v>
      </c>
      <c r="E6800" cm="1">
        <f t="array" ref="E6800">INDEX(gumbwa!$E$2:$E$5400,_xlfn.XMATCH(1,(gumbwa!$B$2:$B$5400=data_gen!B6800)*(gumbwa!$C$2:$C$5400=data_gen!C6800)*(gumbwa!$D$2:$D$5400=data_gen!D6800)),1)</f>
        <v>0</v>
      </c>
      <c r="F6800" cm="1">
        <f t="array" aca="1" ref="F6800" ca="1">IF(ISNA(E6800),MAX(0,_xlfn.NORM.INV(RAND(),INDEX(gumbwa!$I$5:$T$28,_xlfn.XMATCH(data_gen!$B6800,gumbwa!$H$5:$H$28),_xlfn.XMATCH(data_gen!D$2,gumbwa!$I$4:$T$4)),INDEX(gumbwa!$I$30:$T$30,1,_xlfn.XMATCH(data_gen!$D6800,gumbwa!$I$4:$T$4)))),E6800)</f>
        <v>0</v>
      </c>
      <c r="G6800" cm="1">
        <f t="array" aca="1" ref="G6800" ca="1">MAX(0,_xlfn.NORM.INV(RAND(),INDEX($M$6:$M$29,_xlfn.XMATCH(data_gen!$B6800,$L$6:$L$29),1),INDEX($J$6:$J$17,_xlfn.XMATCH($D6800,$I$6:$I$17),1)))</f>
        <v>0.3089863718298746</v>
      </c>
    </row>
    <row r="6801" spans="1:7" x14ac:dyDescent="0.25">
      <c r="A6801" s="1">
        <f t="shared" si="427"/>
        <v>45575.291666650177</v>
      </c>
      <c r="B6801">
        <f t="shared" si="424"/>
        <v>7</v>
      </c>
      <c r="C6801">
        <f t="shared" si="425"/>
        <v>10</v>
      </c>
      <c r="D6801">
        <f t="shared" si="426"/>
        <v>10</v>
      </c>
      <c r="E6801" cm="1">
        <f t="array" ref="E6801">INDEX(gumbwa!$E$2:$E$5400,_xlfn.XMATCH(1,(gumbwa!$B$2:$B$5400=data_gen!B6801)*(gumbwa!$C$2:$C$5400=data_gen!C6801)*(gumbwa!$D$2:$D$5400=data_gen!D6801)),1)</f>
        <v>0</v>
      </c>
      <c r="F6801" cm="1">
        <f t="array" aca="1" ref="F6801" ca="1">IF(ISNA(E6801),MAX(0,_xlfn.NORM.INV(RAND(),INDEX(gumbwa!$I$5:$T$28,_xlfn.XMATCH(data_gen!$B6801,gumbwa!$H$5:$H$28),_xlfn.XMATCH(data_gen!D$2,gumbwa!$I$4:$T$4)),INDEX(gumbwa!$I$30:$T$30,1,_xlfn.XMATCH(data_gen!$D6801,gumbwa!$I$4:$T$4)))),E6801)</f>
        <v>0</v>
      </c>
      <c r="G6801" cm="1">
        <f t="array" aca="1" ref="G6801" ca="1">MAX(0,_xlfn.NORM.INV(RAND(),INDEX($M$6:$M$29,_xlfn.XMATCH(data_gen!$B6801,$L$6:$L$29),1),INDEX($J$6:$J$17,_xlfn.XMATCH($D6801,$I$6:$I$17),1)))</f>
        <v>9.2332915479803823E-2</v>
      </c>
    </row>
    <row r="6802" spans="1:7" x14ac:dyDescent="0.25">
      <c r="A6802" s="1">
        <f t="shared" si="427"/>
        <v>45575.333333316841</v>
      </c>
      <c r="B6802">
        <f t="shared" si="424"/>
        <v>8</v>
      </c>
      <c r="C6802">
        <f t="shared" si="425"/>
        <v>10</v>
      </c>
      <c r="D6802">
        <f t="shared" si="426"/>
        <v>10</v>
      </c>
      <c r="E6802" cm="1">
        <f t="array" ref="E6802">INDEX(gumbwa!$E$2:$E$5400,_xlfn.XMATCH(1,(gumbwa!$B$2:$B$5400=data_gen!B6802)*(gumbwa!$C$2:$C$5400=data_gen!C6802)*(gumbwa!$D$2:$D$5400=data_gen!D6802)),1)</f>
        <v>0</v>
      </c>
      <c r="F6802" cm="1">
        <f t="array" aca="1" ref="F6802" ca="1">IF(ISNA(E6802),MAX(0,_xlfn.NORM.INV(RAND(),INDEX(gumbwa!$I$5:$T$28,_xlfn.XMATCH(data_gen!$B6802,gumbwa!$H$5:$H$28),_xlfn.XMATCH(data_gen!D$2,gumbwa!$I$4:$T$4)),INDEX(gumbwa!$I$30:$T$30,1,_xlfn.XMATCH(data_gen!$D6802,gumbwa!$I$4:$T$4)))),E6802)</f>
        <v>0</v>
      </c>
      <c r="G6802" cm="1">
        <f t="array" aca="1" ref="G6802" ca="1">MAX(0,_xlfn.NORM.INV(RAND(),INDEX($M$6:$M$29,_xlfn.XMATCH(data_gen!$B6802,$L$6:$L$29),1),INDEX($J$6:$J$17,_xlfn.XMATCH($D6802,$I$6:$I$17),1)))</f>
        <v>9.6390090810227688E-2</v>
      </c>
    </row>
    <row r="6803" spans="1:7" x14ac:dyDescent="0.25">
      <c r="A6803" s="1">
        <f t="shared" si="427"/>
        <v>45575.374999983505</v>
      </c>
      <c r="B6803">
        <f t="shared" si="424"/>
        <v>9</v>
      </c>
      <c r="C6803">
        <f t="shared" si="425"/>
        <v>10</v>
      </c>
      <c r="D6803">
        <f t="shared" si="426"/>
        <v>10</v>
      </c>
      <c r="E6803" cm="1">
        <f t="array" ref="E6803">INDEX(gumbwa!$E$2:$E$5400,_xlfn.XMATCH(1,(gumbwa!$B$2:$B$5400=data_gen!B6803)*(gumbwa!$C$2:$C$5400=data_gen!C6803)*(gumbwa!$D$2:$D$5400=data_gen!D6803)),1)</f>
        <v>0</v>
      </c>
      <c r="F6803" cm="1">
        <f t="array" aca="1" ref="F6803" ca="1">IF(ISNA(E6803),MAX(0,_xlfn.NORM.INV(RAND(),INDEX(gumbwa!$I$5:$T$28,_xlfn.XMATCH(data_gen!$B6803,gumbwa!$H$5:$H$28),_xlfn.XMATCH(data_gen!D$2,gumbwa!$I$4:$T$4)),INDEX(gumbwa!$I$30:$T$30,1,_xlfn.XMATCH(data_gen!$D6803,gumbwa!$I$4:$T$4)))),E6803)</f>
        <v>0</v>
      </c>
      <c r="G6803" cm="1">
        <f t="array" aca="1" ref="G6803" ca="1">MAX(0,_xlfn.NORM.INV(RAND(),INDEX($M$6:$M$29,_xlfn.XMATCH(data_gen!$B6803,$L$6:$L$29),1),INDEX($J$6:$J$17,_xlfn.XMATCH($D6803,$I$6:$I$17),1)))</f>
        <v>0.11293239716615315</v>
      </c>
    </row>
    <row r="6804" spans="1:7" x14ac:dyDescent="0.25">
      <c r="A6804" s="1">
        <f t="shared" si="427"/>
        <v>45575.41666665017</v>
      </c>
      <c r="B6804">
        <f t="shared" si="424"/>
        <v>10</v>
      </c>
      <c r="C6804">
        <f t="shared" si="425"/>
        <v>10</v>
      </c>
      <c r="D6804">
        <f t="shared" si="426"/>
        <v>10</v>
      </c>
      <c r="E6804" cm="1">
        <f t="array" ref="E6804">INDEX(gumbwa!$E$2:$E$5400,_xlfn.XMATCH(1,(gumbwa!$B$2:$B$5400=data_gen!B6804)*(gumbwa!$C$2:$C$5400=data_gen!C6804)*(gumbwa!$D$2:$D$5400=data_gen!D6804)),1)</f>
        <v>0.2</v>
      </c>
      <c r="F6804" cm="1">
        <f t="array" aca="1" ref="F6804" ca="1">IF(ISNA(E6804),MAX(0,_xlfn.NORM.INV(RAND(),INDEX(gumbwa!$I$5:$T$28,_xlfn.XMATCH(data_gen!$B6804,gumbwa!$H$5:$H$28),_xlfn.XMATCH(data_gen!D$2,gumbwa!$I$4:$T$4)),INDEX(gumbwa!$I$30:$T$30,1,_xlfn.XMATCH(data_gen!$D6804,gumbwa!$I$4:$T$4)))),E6804)</f>
        <v>0.2</v>
      </c>
      <c r="G6804" cm="1">
        <f t="array" aca="1" ref="G6804" ca="1">MAX(0,_xlfn.NORM.INV(RAND(),INDEX($M$6:$M$29,_xlfn.XMATCH(data_gen!$B6804,$L$6:$L$29),1),INDEX($J$6:$J$17,_xlfn.XMATCH($D6804,$I$6:$I$17),1)))</f>
        <v>0.11078749093756304</v>
      </c>
    </row>
    <row r="6805" spans="1:7" x14ac:dyDescent="0.25">
      <c r="A6805" s="1">
        <f t="shared" si="427"/>
        <v>45575.458333316834</v>
      </c>
      <c r="B6805">
        <f t="shared" si="424"/>
        <v>11</v>
      </c>
      <c r="C6805">
        <f t="shared" si="425"/>
        <v>10</v>
      </c>
      <c r="D6805">
        <f t="shared" si="426"/>
        <v>10</v>
      </c>
      <c r="E6805" cm="1">
        <f t="array" ref="E6805">INDEX(gumbwa!$E$2:$E$5400,_xlfn.XMATCH(1,(gumbwa!$B$2:$B$5400=data_gen!B6805)*(gumbwa!$C$2:$C$5400=data_gen!C6805)*(gumbwa!$D$2:$D$5400=data_gen!D6805)),1)</f>
        <v>0</v>
      </c>
      <c r="F6805" cm="1">
        <f t="array" aca="1" ref="F6805" ca="1">IF(ISNA(E6805),MAX(0,_xlfn.NORM.INV(RAND(),INDEX(gumbwa!$I$5:$T$28,_xlfn.XMATCH(data_gen!$B6805,gumbwa!$H$5:$H$28),_xlfn.XMATCH(data_gen!D$2,gumbwa!$I$4:$T$4)),INDEX(gumbwa!$I$30:$T$30,1,_xlfn.XMATCH(data_gen!$D6805,gumbwa!$I$4:$T$4)))),E6805)</f>
        <v>0</v>
      </c>
      <c r="G6805" cm="1">
        <f t="array" aca="1" ref="G6805" ca="1">MAX(0,_xlfn.NORM.INV(RAND(),INDEX($M$6:$M$29,_xlfn.XMATCH(data_gen!$B6805,$L$6:$L$29),1),INDEX($J$6:$J$17,_xlfn.XMATCH($D6805,$I$6:$I$17),1)))</f>
        <v>9.7014063134782794E-2</v>
      </c>
    </row>
    <row r="6806" spans="1:7" x14ac:dyDescent="0.25">
      <c r="A6806" s="1">
        <f t="shared" si="427"/>
        <v>45575.499999983498</v>
      </c>
      <c r="B6806">
        <f t="shared" si="424"/>
        <v>12</v>
      </c>
      <c r="C6806">
        <f t="shared" si="425"/>
        <v>10</v>
      </c>
      <c r="D6806">
        <f t="shared" si="426"/>
        <v>10</v>
      </c>
      <c r="E6806" cm="1">
        <f t="array" ref="E6806">INDEX(gumbwa!$E$2:$E$5400,_xlfn.XMATCH(1,(gumbwa!$B$2:$B$5400=data_gen!B6806)*(gumbwa!$C$2:$C$5400=data_gen!C6806)*(gumbwa!$D$2:$D$5400=data_gen!D6806)),1)</f>
        <v>0.1</v>
      </c>
      <c r="F6806" cm="1">
        <f t="array" aca="1" ref="F6806" ca="1">IF(ISNA(E6806),MAX(0,_xlfn.NORM.INV(RAND(),INDEX(gumbwa!$I$5:$T$28,_xlfn.XMATCH(data_gen!$B6806,gumbwa!$H$5:$H$28),_xlfn.XMATCH(data_gen!D$2,gumbwa!$I$4:$T$4)),INDEX(gumbwa!$I$30:$T$30,1,_xlfn.XMATCH(data_gen!$D6806,gumbwa!$I$4:$T$4)))),E6806)</f>
        <v>0.1</v>
      </c>
      <c r="G6806" cm="1">
        <f t="array" aca="1" ref="G6806" ca="1">MAX(0,_xlfn.NORM.INV(RAND(),INDEX($M$6:$M$29,_xlfn.XMATCH(data_gen!$B6806,$L$6:$L$29),1),INDEX($J$6:$J$17,_xlfn.XMATCH($D6806,$I$6:$I$17),1)))</f>
        <v>9.829615338678363E-2</v>
      </c>
    </row>
    <row r="6807" spans="1:7" x14ac:dyDescent="0.25">
      <c r="A6807" s="1">
        <f t="shared" si="427"/>
        <v>45575.541666650162</v>
      </c>
      <c r="B6807">
        <f t="shared" si="424"/>
        <v>13</v>
      </c>
      <c r="C6807">
        <f t="shared" si="425"/>
        <v>10</v>
      </c>
      <c r="D6807">
        <f t="shared" si="426"/>
        <v>10</v>
      </c>
      <c r="E6807" cm="1">
        <f t="array" ref="E6807">INDEX(gumbwa!$E$2:$E$5400,_xlfn.XMATCH(1,(gumbwa!$B$2:$B$5400=data_gen!B6807)*(gumbwa!$C$2:$C$5400=data_gen!C6807)*(gumbwa!$D$2:$D$5400=data_gen!D6807)),1)</f>
        <v>0.8</v>
      </c>
      <c r="F6807" cm="1">
        <f t="array" aca="1" ref="F6807" ca="1">IF(ISNA(E6807),MAX(0,_xlfn.NORM.INV(RAND(),INDEX(gumbwa!$I$5:$T$28,_xlfn.XMATCH(data_gen!$B6807,gumbwa!$H$5:$H$28),_xlfn.XMATCH(data_gen!D$2,gumbwa!$I$4:$T$4)),INDEX(gumbwa!$I$30:$T$30,1,_xlfn.XMATCH(data_gen!$D6807,gumbwa!$I$4:$T$4)))),E6807)</f>
        <v>0.8</v>
      </c>
      <c r="G6807" cm="1">
        <f t="array" aca="1" ref="G6807" ca="1">MAX(0,_xlfn.NORM.INV(RAND(),INDEX($M$6:$M$29,_xlfn.XMATCH(data_gen!$B6807,$L$6:$L$29),1),INDEX($J$6:$J$17,_xlfn.XMATCH($D6807,$I$6:$I$17),1)))</f>
        <v>9.1776240728784958E-2</v>
      </c>
    </row>
    <row r="6808" spans="1:7" x14ac:dyDescent="0.25">
      <c r="A6808" s="1">
        <f t="shared" si="427"/>
        <v>45575.583333316827</v>
      </c>
      <c r="B6808">
        <f t="shared" si="424"/>
        <v>14</v>
      </c>
      <c r="C6808">
        <f t="shared" si="425"/>
        <v>10</v>
      </c>
      <c r="D6808">
        <f t="shared" si="426"/>
        <v>10</v>
      </c>
      <c r="E6808" cm="1">
        <f t="array" ref="E6808">INDEX(gumbwa!$E$2:$E$5400,_xlfn.XMATCH(1,(gumbwa!$B$2:$B$5400=data_gen!B6808)*(gumbwa!$C$2:$C$5400=data_gen!C6808)*(gumbwa!$D$2:$D$5400=data_gen!D6808)),1)</f>
        <v>0</v>
      </c>
      <c r="F6808" cm="1">
        <f t="array" aca="1" ref="F6808" ca="1">IF(ISNA(E6808),MAX(0,_xlfn.NORM.INV(RAND(),INDEX(gumbwa!$I$5:$T$28,_xlfn.XMATCH(data_gen!$B6808,gumbwa!$H$5:$H$28),_xlfn.XMATCH(data_gen!D$2,gumbwa!$I$4:$T$4)),INDEX(gumbwa!$I$30:$T$30,1,_xlfn.XMATCH(data_gen!$D6808,gumbwa!$I$4:$T$4)))),E6808)</f>
        <v>0</v>
      </c>
      <c r="G6808" cm="1">
        <f t="array" aca="1" ref="G6808" ca="1">MAX(0,_xlfn.NORM.INV(RAND(),INDEX($M$6:$M$29,_xlfn.XMATCH(data_gen!$B6808,$L$6:$L$29),1),INDEX($J$6:$J$17,_xlfn.XMATCH($D6808,$I$6:$I$17),1)))</f>
        <v>0.10518409341732994</v>
      </c>
    </row>
    <row r="6809" spans="1:7" x14ac:dyDescent="0.25">
      <c r="A6809" s="1">
        <f t="shared" si="427"/>
        <v>45575.624999983491</v>
      </c>
      <c r="B6809">
        <f t="shared" si="424"/>
        <v>15</v>
      </c>
      <c r="C6809">
        <f t="shared" si="425"/>
        <v>10</v>
      </c>
      <c r="D6809">
        <f t="shared" si="426"/>
        <v>10</v>
      </c>
      <c r="E6809" cm="1">
        <f t="array" ref="E6809">INDEX(gumbwa!$E$2:$E$5400,_xlfn.XMATCH(1,(gumbwa!$B$2:$B$5400=data_gen!B6809)*(gumbwa!$C$2:$C$5400=data_gen!C6809)*(gumbwa!$D$2:$D$5400=data_gen!D6809)),1)</f>
        <v>0</v>
      </c>
      <c r="F6809" cm="1">
        <f t="array" aca="1" ref="F6809" ca="1">IF(ISNA(E6809),MAX(0,_xlfn.NORM.INV(RAND(),INDEX(gumbwa!$I$5:$T$28,_xlfn.XMATCH(data_gen!$B6809,gumbwa!$H$5:$H$28),_xlfn.XMATCH(data_gen!D$2,gumbwa!$I$4:$T$4)),INDEX(gumbwa!$I$30:$T$30,1,_xlfn.XMATCH(data_gen!$D6809,gumbwa!$I$4:$T$4)))),E6809)</f>
        <v>0</v>
      </c>
      <c r="G6809" cm="1">
        <f t="array" aca="1" ref="G6809" ca="1">MAX(0,_xlfn.NORM.INV(RAND(),INDEX($M$6:$M$29,_xlfn.XMATCH(data_gen!$B6809,$L$6:$L$29),1),INDEX($J$6:$J$17,_xlfn.XMATCH($D6809,$I$6:$I$17),1)))</f>
        <v>0.10265987003470589</v>
      </c>
    </row>
    <row r="6810" spans="1:7" x14ac:dyDescent="0.25">
      <c r="A6810" s="1">
        <f t="shared" si="427"/>
        <v>45575.666666650155</v>
      </c>
      <c r="B6810">
        <f t="shared" si="424"/>
        <v>16</v>
      </c>
      <c r="C6810">
        <f t="shared" si="425"/>
        <v>10</v>
      </c>
      <c r="D6810">
        <f t="shared" si="426"/>
        <v>10</v>
      </c>
      <c r="E6810" cm="1">
        <f t="array" ref="E6810">INDEX(gumbwa!$E$2:$E$5400,_xlfn.XMATCH(1,(gumbwa!$B$2:$B$5400=data_gen!B6810)*(gumbwa!$C$2:$C$5400=data_gen!C6810)*(gumbwa!$D$2:$D$5400=data_gen!D6810)),1)</f>
        <v>0</v>
      </c>
      <c r="F6810" cm="1">
        <f t="array" aca="1" ref="F6810" ca="1">IF(ISNA(E6810),MAX(0,_xlfn.NORM.INV(RAND(),INDEX(gumbwa!$I$5:$T$28,_xlfn.XMATCH(data_gen!$B6810,gumbwa!$H$5:$H$28),_xlfn.XMATCH(data_gen!D$2,gumbwa!$I$4:$T$4)),INDEX(gumbwa!$I$30:$T$30,1,_xlfn.XMATCH(data_gen!$D6810,gumbwa!$I$4:$T$4)))),E6810)</f>
        <v>0</v>
      </c>
      <c r="G6810" cm="1">
        <f t="array" aca="1" ref="G6810" ca="1">MAX(0,_xlfn.NORM.INV(RAND(),INDEX($M$6:$M$29,_xlfn.XMATCH(data_gen!$B6810,$L$6:$L$29),1),INDEX($J$6:$J$17,_xlfn.XMATCH($D6810,$I$6:$I$17),1)))</f>
        <v>1.2174761203009479</v>
      </c>
    </row>
    <row r="6811" spans="1:7" x14ac:dyDescent="0.25">
      <c r="A6811" s="1">
        <f t="shared" si="427"/>
        <v>45575.708333316819</v>
      </c>
      <c r="B6811">
        <f t="shared" si="424"/>
        <v>17</v>
      </c>
      <c r="C6811">
        <f t="shared" si="425"/>
        <v>10</v>
      </c>
      <c r="D6811">
        <f t="shared" si="426"/>
        <v>10</v>
      </c>
      <c r="E6811" cm="1">
        <f t="array" ref="E6811">INDEX(gumbwa!$E$2:$E$5400,_xlfn.XMATCH(1,(gumbwa!$B$2:$B$5400=data_gen!B6811)*(gumbwa!$C$2:$C$5400=data_gen!C6811)*(gumbwa!$D$2:$D$5400=data_gen!D6811)),1)</f>
        <v>0</v>
      </c>
      <c r="F6811" cm="1">
        <f t="array" aca="1" ref="F6811" ca="1">IF(ISNA(E6811),MAX(0,_xlfn.NORM.INV(RAND(),INDEX(gumbwa!$I$5:$T$28,_xlfn.XMATCH(data_gen!$B6811,gumbwa!$H$5:$H$28),_xlfn.XMATCH(data_gen!D$2,gumbwa!$I$4:$T$4)),INDEX(gumbwa!$I$30:$T$30,1,_xlfn.XMATCH(data_gen!$D6811,gumbwa!$I$4:$T$4)))),E6811)</f>
        <v>0</v>
      </c>
      <c r="G6811" cm="1">
        <f t="array" aca="1" ref="G6811" ca="1">MAX(0,_xlfn.NORM.INV(RAND(),INDEX($M$6:$M$29,_xlfn.XMATCH(data_gen!$B6811,$L$6:$L$29),1),INDEX($J$6:$J$17,_xlfn.XMATCH($D6811,$I$6:$I$17),1)))</f>
        <v>1.4818517615080333</v>
      </c>
    </row>
    <row r="6812" spans="1:7" x14ac:dyDescent="0.25">
      <c r="A6812" s="1">
        <f t="shared" si="427"/>
        <v>45575.749999983484</v>
      </c>
      <c r="B6812">
        <f t="shared" si="424"/>
        <v>18</v>
      </c>
      <c r="C6812">
        <f t="shared" si="425"/>
        <v>10</v>
      </c>
      <c r="D6812">
        <f t="shared" si="426"/>
        <v>10</v>
      </c>
      <c r="E6812" cm="1">
        <f t="array" ref="E6812">INDEX(gumbwa!$E$2:$E$5400,_xlfn.XMATCH(1,(gumbwa!$B$2:$B$5400=data_gen!B6812)*(gumbwa!$C$2:$C$5400=data_gen!C6812)*(gumbwa!$D$2:$D$5400=data_gen!D6812)),1)</f>
        <v>0</v>
      </c>
      <c r="F6812" cm="1">
        <f t="array" aca="1" ref="F6812" ca="1">IF(ISNA(E6812),MAX(0,_xlfn.NORM.INV(RAND(),INDEX(gumbwa!$I$5:$T$28,_xlfn.XMATCH(data_gen!$B6812,gumbwa!$H$5:$H$28),_xlfn.XMATCH(data_gen!D$2,gumbwa!$I$4:$T$4)),INDEX(gumbwa!$I$30:$T$30,1,_xlfn.XMATCH(data_gen!$D6812,gumbwa!$I$4:$T$4)))),E6812)</f>
        <v>0</v>
      </c>
      <c r="G6812" cm="1">
        <f t="array" aca="1" ref="G6812" ca="1">MAX(0,_xlfn.NORM.INV(RAND(),INDEX($M$6:$M$29,_xlfn.XMATCH(data_gen!$B6812,$L$6:$L$29),1),INDEX($J$6:$J$17,_xlfn.XMATCH($D6812,$I$6:$I$17),1)))</f>
        <v>1.2110477289547392</v>
      </c>
    </row>
    <row r="6813" spans="1:7" x14ac:dyDescent="0.25">
      <c r="A6813" s="1">
        <f t="shared" si="427"/>
        <v>45575.791666650148</v>
      </c>
      <c r="B6813">
        <f t="shared" si="424"/>
        <v>19</v>
      </c>
      <c r="C6813">
        <f t="shared" si="425"/>
        <v>10</v>
      </c>
      <c r="D6813">
        <f t="shared" si="426"/>
        <v>10</v>
      </c>
      <c r="E6813" cm="1">
        <f t="array" ref="E6813">INDEX(gumbwa!$E$2:$E$5400,_xlfn.XMATCH(1,(gumbwa!$B$2:$B$5400=data_gen!B6813)*(gumbwa!$C$2:$C$5400=data_gen!C6813)*(gumbwa!$D$2:$D$5400=data_gen!D6813)),1)</f>
        <v>3.5</v>
      </c>
      <c r="F6813" cm="1">
        <f t="array" aca="1" ref="F6813" ca="1">IF(ISNA(E6813),MAX(0,_xlfn.NORM.INV(RAND(),INDEX(gumbwa!$I$5:$T$28,_xlfn.XMATCH(data_gen!$B6813,gumbwa!$H$5:$H$28),_xlfn.XMATCH(data_gen!D$2,gumbwa!$I$4:$T$4)),INDEX(gumbwa!$I$30:$T$30,1,_xlfn.XMATCH(data_gen!$D6813,gumbwa!$I$4:$T$4)))),E6813)</f>
        <v>3.5</v>
      </c>
      <c r="G6813" cm="1">
        <f t="array" aca="1" ref="G6813" ca="1">MAX(0,_xlfn.NORM.INV(RAND(),INDEX($M$6:$M$29,_xlfn.XMATCH(data_gen!$B6813,$L$6:$L$29),1),INDEX($J$6:$J$17,_xlfn.XMATCH($D6813,$I$6:$I$17),1)))</f>
        <v>1.1063432384734759</v>
      </c>
    </row>
    <row r="6814" spans="1:7" x14ac:dyDescent="0.25">
      <c r="A6814" s="1">
        <f t="shared" si="427"/>
        <v>45575.833333316812</v>
      </c>
      <c r="B6814">
        <f t="shared" si="424"/>
        <v>20</v>
      </c>
      <c r="C6814">
        <f t="shared" si="425"/>
        <v>10</v>
      </c>
      <c r="D6814">
        <f t="shared" si="426"/>
        <v>10</v>
      </c>
      <c r="E6814" cm="1">
        <f t="array" ref="E6814">INDEX(gumbwa!$E$2:$E$5400,_xlfn.XMATCH(1,(gumbwa!$B$2:$B$5400=data_gen!B6814)*(gumbwa!$C$2:$C$5400=data_gen!C6814)*(gumbwa!$D$2:$D$5400=data_gen!D6814)),1)</f>
        <v>1.9</v>
      </c>
      <c r="F6814" cm="1">
        <f t="array" aca="1" ref="F6814" ca="1">IF(ISNA(E6814),MAX(0,_xlfn.NORM.INV(RAND(),INDEX(gumbwa!$I$5:$T$28,_xlfn.XMATCH(data_gen!$B6814,gumbwa!$H$5:$H$28),_xlfn.XMATCH(data_gen!D$2,gumbwa!$I$4:$T$4)),INDEX(gumbwa!$I$30:$T$30,1,_xlfn.XMATCH(data_gen!$D6814,gumbwa!$I$4:$T$4)))),E6814)</f>
        <v>1.9</v>
      </c>
      <c r="G6814" cm="1">
        <f t="array" aca="1" ref="G6814" ca="1">MAX(0,_xlfn.NORM.INV(RAND(),INDEX($M$6:$M$29,_xlfn.XMATCH(data_gen!$B6814,$L$6:$L$29),1),INDEX($J$6:$J$17,_xlfn.XMATCH($D6814,$I$6:$I$17),1)))</f>
        <v>0.8940348005473564</v>
      </c>
    </row>
    <row r="6815" spans="1:7" x14ac:dyDescent="0.25">
      <c r="A6815" s="1">
        <f t="shared" si="427"/>
        <v>45575.874999983476</v>
      </c>
      <c r="B6815">
        <f t="shared" si="424"/>
        <v>21</v>
      </c>
      <c r="C6815">
        <f t="shared" si="425"/>
        <v>10</v>
      </c>
      <c r="D6815">
        <f t="shared" si="426"/>
        <v>10</v>
      </c>
      <c r="E6815" cm="1">
        <f t="array" ref="E6815">INDEX(gumbwa!$E$2:$E$5400,_xlfn.XMATCH(1,(gumbwa!$B$2:$B$5400=data_gen!B6815)*(gumbwa!$C$2:$C$5400=data_gen!C6815)*(gumbwa!$D$2:$D$5400=data_gen!D6815)),1)</f>
        <v>2.1</v>
      </c>
      <c r="F6815" cm="1">
        <f t="array" aca="1" ref="F6815" ca="1">IF(ISNA(E6815),MAX(0,_xlfn.NORM.INV(RAND(),INDEX(gumbwa!$I$5:$T$28,_xlfn.XMATCH(data_gen!$B6815,gumbwa!$H$5:$H$28),_xlfn.XMATCH(data_gen!D$2,gumbwa!$I$4:$T$4)),INDEX(gumbwa!$I$30:$T$30,1,_xlfn.XMATCH(data_gen!$D6815,gumbwa!$I$4:$T$4)))),E6815)</f>
        <v>2.1</v>
      </c>
      <c r="G6815" cm="1">
        <f t="array" aca="1" ref="G6815" ca="1">MAX(0,_xlfn.NORM.INV(RAND(),INDEX($M$6:$M$29,_xlfn.XMATCH(data_gen!$B6815,$L$6:$L$29),1),INDEX($J$6:$J$17,_xlfn.XMATCH($D6815,$I$6:$I$17),1)))</f>
        <v>0.90825377062372281</v>
      </c>
    </row>
    <row r="6816" spans="1:7" x14ac:dyDescent="0.25">
      <c r="A6816" s="1">
        <f t="shared" si="427"/>
        <v>45575.916666650141</v>
      </c>
      <c r="B6816">
        <f t="shared" si="424"/>
        <v>22</v>
      </c>
      <c r="C6816">
        <f t="shared" si="425"/>
        <v>10</v>
      </c>
      <c r="D6816">
        <f t="shared" si="426"/>
        <v>10</v>
      </c>
      <c r="E6816" cm="1">
        <f t="array" ref="E6816">INDEX(gumbwa!$E$2:$E$5400,_xlfn.XMATCH(1,(gumbwa!$B$2:$B$5400=data_gen!B6816)*(gumbwa!$C$2:$C$5400=data_gen!C6816)*(gumbwa!$D$2:$D$5400=data_gen!D6816)),1)</f>
        <v>0.7</v>
      </c>
      <c r="F6816" cm="1">
        <f t="array" aca="1" ref="F6816" ca="1">IF(ISNA(E6816),MAX(0,_xlfn.NORM.INV(RAND(),INDEX(gumbwa!$I$5:$T$28,_xlfn.XMATCH(data_gen!$B6816,gumbwa!$H$5:$H$28),_xlfn.XMATCH(data_gen!D$2,gumbwa!$I$4:$T$4)),INDEX(gumbwa!$I$30:$T$30,1,_xlfn.XMATCH(data_gen!$D6816,gumbwa!$I$4:$T$4)))),E6816)</f>
        <v>0.7</v>
      </c>
      <c r="G6816" cm="1">
        <f t="array" aca="1" ref="G6816" ca="1">MAX(0,_xlfn.NORM.INV(RAND(),INDEX($M$6:$M$29,_xlfn.XMATCH(data_gen!$B6816,$L$6:$L$29),1),INDEX($J$6:$J$17,_xlfn.XMATCH($D6816,$I$6:$I$17),1)))</f>
        <v>0.90167131637059106</v>
      </c>
    </row>
    <row r="6817" spans="1:7" x14ac:dyDescent="0.25">
      <c r="A6817" s="1">
        <f t="shared" si="427"/>
        <v>45575.958333316805</v>
      </c>
      <c r="B6817">
        <f t="shared" si="424"/>
        <v>23</v>
      </c>
      <c r="C6817">
        <f t="shared" si="425"/>
        <v>10</v>
      </c>
      <c r="D6817">
        <f t="shared" si="426"/>
        <v>10</v>
      </c>
      <c r="E6817" cm="1">
        <f t="array" ref="E6817">INDEX(gumbwa!$E$2:$E$5400,_xlfn.XMATCH(1,(gumbwa!$B$2:$B$5400=data_gen!B6817)*(gumbwa!$C$2:$C$5400=data_gen!C6817)*(gumbwa!$D$2:$D$5400=data_gen!D6817)),1)</f>
        <v>0</v>
      </c>
      <c r="F6817" cm="1">
        <f t="array" aca="1" ref="F6817" ca="1">IF(ISNA(E6817),MAX(0,_xlfn.NORM.INV(RAND(),INDEX(gumbwa!$I$5:$T$28,_xlfn.XMATCH(data_gen!$B6817,gumbwa!$H$5:$H$28),_xlfn.XMATCH(data_gen!D$2,gumbwa!$I$4:$T$4)),INDEX(gumbwa!$I$30:$T$30,1,_xlfn.XMATCH(data_gen!$D6817,gumbwa!$I$4:$T$4)))),E6817)</f>
        <v>0</v>
      </c>
      <c r="G6817" cm="1">
        <f t="array" aca="1" ref="G6817" ca="1">MAX(0,_xlfn.NORM.INV(RAND(),INDEX($M$6:$M$29,_xlfn.XMATCH(data_gen!$B6817,$L$6:$L$29),1),INDEX($J$6:$J$17,_xlfn.XMATCH($D6817,$I$6:$I$17),1)))</f>
        <v>0.88295761154018293</v>
      </c>
    </row>
    <row r="6818" spans="1:7" x14ac:dyDescent="0.25">
      <c r="A6818" s="1">
        <f t="shared" si="427"/>
        <v>45575.999999983469</v>
      </c>
      <c r="B6818">
        <f t="shared" si="424"/>
        <v>0</v>
      </c>
      <c r="C6818">
        <f t="shared" si="425"/>
        <v>11</v>
      </c>
      <c r="D6818">
        <f t="shared" si="426"/>
        <v>10</v>
      </c>
      <c r="E6818" cm="1">
        <f t="array" ref="E6818">INDEX(gumbwa!$E$2:$E$5400,_xlfn.XMATCH(1,(gumbwa!$B$2:$B$5400=data_gen!B6818)*(gumbwa!$C$2:$C$5400=data_gen!C6818)*(gumbwa!$D$2:$D$5400=data_gen!D6818)),1)</f>
        <v>0</v>
      </c>
      <c r="F6818" cm="1">
        <f t="array" aca="1" ref="F6818" ca="1">IF(ISNA(E6818),MAX(0,_xlfn.NORM.INV(RAND(),INDEX(gumbwa!$I$5:$T$28,_xlfn.XMATCH(data_gen!$B6818,gumbwa!$H$5:$H$28),_xlfn.XMATCH(data_gen!D$2,gumbwa!$I$4:$T$4)),INDEX(gumbwa!$I$30:$T$30,1,_xlfn.XMATCH(data_gen!$D6818,gumbwa!$I$4:$T$4)))),E6818)</f>
        <v>0</v>
      </c>
      <c r="G6818" cm="1">
        <f t="array" aca="1" ref="G6818" ca="1">MAX(0,_xlfn.NORM.INV(RAND(),INDEX($M$6:$M$29,_xlfn.XMATCH(data_gen!$B6818,$L$6:$L$29),1),INDEX($J$6:$J$17,_xlfn.XMATCH($D6818,$I$6:$I$17),1)))</f>
        <v>0.58711713458232218</v>
      </c>
    </row>
    <row r="6819" spans="1:7" x14ac:dyDescent="0.25">
      <c r="A6819" s="1">
        <f t="shared" si="427"/>
        <v>45576.041666650133</v>
      </c>
      <c r="B6819">
        <f t="shared" si="424"/>
        <v>1</v>
      </c>
      <c r="C6819">
        <f t="shared" si="425"/>
        <v>11</v>
      </c>
      <c r="D6819">
        <f t="shared" si="426"/>
        <v>10</v>
      </c>
      <c r="E6819" cm="1">
        <f t="array" ref="E6819">INDEX(gumbwa!$E$2:$E$5400,_xlfn.XMATCH(1,(gumbwa!$B$2:$B$5400=data_gen!B6819)*(gumbwa!$C$2:$C$5400=data_gen!C6819)*(gumbwa!$D$2:$D$5400=data_gen!D6819)),1)</f>
        <v>2.9</v>
      </c>
      <c r="F6819" cm="1">
        <f t="array" aca="1" ref="F6819" ca="1">IF(ISNA(E6819),MAX(0,_xlfn.NORM.INV(RAND(),INDEX(gumbwa!$I$5:$T$28,_xlfn.XMATCH(data_gen!$B6819,gumbwa!$H$5:$H$28),_xlfn.XMATCH(data_gen!D$2,gumbwa!$I$4:$T$4)),INDEX(gumbwa!$I$30:$T$30,1,_xlfn.XMATCH(data_gen!$D6819,gumbwa!$I$4:$T$4)))),E6819)</f>
        <v>2.9</v>
      </c>
      <c r="G6819" cm="1">
        <f t="array" aca="1" ref="G6819" ca="1">MAX(0,_xlfn.NORM.INV(RAND(),INDEX($M$6:$M$29,_xlfn.XMATCH(data_gen!$B6819,$L$6:$L$29),1),INDEX($J$6:$J$17,_xlfn.XMATCH($D6819,$I$6:$I$17),1)))</f>
        <v>0.60022864622659067</v>
      </c>
    </row>
    <row r="6820" spans="1:7" x14ac:dyDescent="0.25">
      <c r="A6820" s="1">
        <f t="shared" si="427"/>
        <v>45576.083333316798</v>
      </c>
      <c r="B6820">
        <f t="shared" si="424"/>
        <v>2</v>
      </c>
      <c r="C6820">
        <f t="shared" si="425"/>
        <v>11</v>
      </c>
      <c r="D6820">
        <f t="shared" si="426"/>
        <v>10</v>
      </c>
      <c r="E6820" cm="1">
        <f t="array" ref="E6820">INDEX(gumbwa!$E$2:$E$5400,_xlfn.XMATCH(1,(gumbwa!$B$2:$B$5400=data_gen!B6820)*(gumbwa!$C$2:$C$5400=data_gen!C6820)*(gumbwa!$D$2:$D$5400=data_gen!D6820)),1)</f>
        <v>0.6</v>
      </c>
      <c r="F6820" cm="1">
        <f t="array" aca="1" ref="F6820" ca="1">IF(ISNA(E6820),MAX(0,_xlfn.NORM.INV(RAND(),INDEX(gumbwa!$I$5:$T$28,_xlfn.XMATCH(data_gen!$B6820,gumbwa!$H$5:$H$28),_xlfn.XMATCH(data_gen!D$2,gumbwa!$I$4:$T$4)),INDEX(gumbwa!$I$30:$T$30,1,_xlfn.XMATCH(data_gen!$D6820,gumbwa!$I$4:$T$4)))),E6820)</f>
        <v>0.6</v>
      </c>
      <c r="G6820" cm="1">
        <f t="array" aca="1" ref="G6820" ca="1">MAX(0,_xlfn.NORM.INV(RAND(),INDEX($M$6:$M$29,_xlfn.XMATCH(data_gen!$B6820,$L$6:$L$29),1),INDEX($J$6:$J$17,_xlfn.XMATCH($D6820,$I$6:$I$17),1)))</f>
        <v>0.59285922548454961</v>
      </c>
    </row>
    <row r="6821" spans="1:7" x14ac:dyDescent="0.25">
      <c r="A6821" s="1">
        <f t="shared" si="427"/>
        <v>45576.124999983462</v>
      </c>
      <c r="B6821">
        <f t="shared" si="424"/>
        <v>3</v>
      </c>
      <c r="C6821">
        <f t="shared" si="425"/>
        <v>11</v>
      </c>
      <c r="D6821">
        <f t="shared" si="426"/>
        <v>10</v>
      </c>
      <c r="E6821" cm="1">
        <f t="array" ref="E6821">INDEX(gumbwa!$E$2:$E$5400,_xlfn.XMATCH(1,(gumbwa!$B$2:$B$5400=data_gen!B6821)*(gumbwa!$C$2:$C$5400=data_gen!C6821)*(gumbwa!$D$2:$D$5400=data_gen!D6821)),1)</f>
        <v>2.6</v>
      </c>
      <c r="F6821" cm="1">
        <f t="array" aca="1" ref="F6821" ca="1">IF(ISNA(E6821),MAX(0,_xlfn.NORM.INV(RAND(),INDEX(gumbwa!$I$5:$T$28,_xlfn.XMATCH(data_gen!$B6821,gumbwa!$H$5:$H$28),_xlfn.XMATCH(data_gen!D$2,gumbwa!$I$4:$T$4)),INDEX(gumbwa!$I$30:$T$30,1,_xlfn.XMATCH(data_gen!$D6821,gumbwa!$I$4:$T$4)))),E6821)</f>
        <v>2.6</v>
      </c>
      <c r="G6821" cm="1">
        <f t="array" aca="1" ref="G6821" ca="1">MAX(0,_xlfn.NORM.INV(RAND(),INDEX($M$6:$M$29,_xlfn.XMATCH(data_gen!$B6821,$L$6:$L$29),1),INDEX($J$6:$J$17,_xlfn.XMATCH($D6821,$I$6:$I$17),1)))</f>
        <v>0.6171740357223644</v>
      </c>
    </row>
    <row r="6822" spans="1:7" x14ac:dyDescent="0.25">
      <c r="A6822" s="1">
        <f t="shared" si="427"/>
        <v>45576.166666650126</v>
      </c>
      <c r="B6822">
        <f t="shared" si="424"/>
        <v>4</v>
      </c>
      <c r="C6822">
        <f t="shared" si="425"/>
        <v>11</v>
      </c>
      <c r="D6822">
        <f t="shared" si="426"/>
        <v>10</v>
      </c>
      <c r="E6822" cm="1">
        <f t="array" ref="E6822">INDEX(gumbwa!$E$2:$E$5400,_xlfn.XMATCH(1,(gumbwa!$B$2:$B$5400=data_gen!B6822)*(gumbwa!$C$2:$C$5400=data_gen!C6822)*(gumbwa!$D$2:$D$5400=data_gen!D6822)),1)</f>
        <v>0.5</v>
      </c>
      <c r="F6822" cm="1">
        <f t="array" aca="1" ref="F6822" ca="1">IF(ISNA(E6822),MAX(0,_xlfn.NORM.INV(RAND(),INDEX(gumbwa!$I$5:$T$28,_xlfn.XMATCH(data_gen!$B6822,gumbwa!$H$5:$H$28),_xlfn.XMATCH(data_gen!D$2,gumbwa!$I$4:$T$4)),INDEX(gumbwa!$I$30:$T$30,1,_xlfn.XMATCH(data_gen!$D6822,gumbwa!$I$4:$T$4)))),E6822)</f>
        <v>0.5</v>
      </c>
      <c r="G6822" cm="1">
        <f t="array" aca="1" ref="G6822" ca="1">MAX(0,_xlfn.NORM.INV(RAND(),INDEX($M$6:$M$29,_xlfn.XMATCH(data_gen!$B6822,$L$6:$L$29),1),INDEX($J$6:$J$17,_xlfn.XMATCH($D6822,$I$6:$I$17),1)))</f>
        <v>0.60112059630483361</v>
      </c>
    </row>
    <row r="6823" spans="1:7" x14ac:dyDescent="0.25">
      <c r="A6823" s="1">
        <f t="shared" si="427"/>
        <v>45576.20833331679</v>
      </c>
      <c r="B6823">
        <f t="shared" si="424"/>
        <v>5</v>
      </c>
      <c r="C6823">
        <f t="shared" si="425"/>
        <v>11</v>
      </c>
      <c r="D6823">
        <f t="shared" si="426"/>
        <v>10</v>
      </c>
      <c r="E6823" cm="1">
        <f t="array" ref="E6823">INDEX(gumbwa!$E$2:$E$5400,_xlfn.XMATCH(1,(gumbwa!$B$2:$B$5400=data_gen!B6823)*(gumbwa!$C$2:$C$5400=data_gen!C6823)*(gumbwa!$D$2:$D$5400=data_gen!D6823)),1)</f>
        <v>0</v>
      </c>
      <c r="F6823" cm="1">
        <f t="array" aca="1" ref="F6823" ca="1">IF(ISNA(E6823),MAX(0,_xlfn.NORM.INV(RAND(),INDEX(gumbwa!$I$5:$T$28,_xlfn.XMATCH(data_gen!$B6823,gumbwa!$H$5:$H$28),_xlfn.XMATCH(data_gen!D$2,gumbwa!$I$4:$T$4)),INDEX(gumbwa!$I$30:$T$30,1,_xlfn.XMATCH(data_gen!$D6823,gumbwa!$I$4:$T$4)))),E6823)</f>
        <v>0</v>
      </c>
      <c r="G6823" cm="1">
        <f t="array" aca="1" ref="G6823" ca="1">MAX(0,_xlfn.NORM.INV(RAND(),INDEX($M$6:$M$29,_xlfn.XMATCH(data_gen!$B6823,$L$6:$L$29),1),INDEX($J$6:$J$17,_xlfn.XMATCH($D6823,$I$6:$I$17),1)))</f>
        <v>0.59537908642430881</v>
      </c>
    </row>
    <row r="6824" spans="1:7" x14ac:dyDescent="0.25">
      <c r="A6824" s="1">
        <f t="shared" si="427"/>
        <v>45576.249999983454</v>
      </c>
      <c r="B6824">
        <f t="shared" si="424"/>
        <v>6</v>
      </c>
      <c r="C6824">
        <f t="shared" si="425"/>
        <v>11</v>
      </c>
      <c r="D6824">
        <f t="shared" si="426"/>
        <v>10</v>
      </c>
      <c r="E6824" cm="1">
        <f t="array" ref="E6824">INDEX(gumbwa!$E$2:$E$5400,_xlfn.XMATCH(1,(gumbwa!$B$2:$B$5400=data_gen!B6824)*(gumbwa!$C$2:$C$5400=data_gen!C6824)*(gumbwa!$D$2:$D$5400=data_gen!D6824)),1)</f>
        <v>1.2</v>
      </c>
      <c r="F6824" cm="1">
        <f t="array" aca="1" ref="F6824" ca="1">IF(ISNA(E6824),MAX(0,_xlfn.NORM.INV(RAND(),INDEX(gumbwa!$I$5:$T$28,_xlfn.XMATCH(data_gen!$B6824,gumbwa!$H$5:$H$28),_xlfn.XMATCH(data_gen!D$2,gumbwa!$I$4:$T$4)),INDEX(gumbwa!$I$30:$T$30,1,_xlfn.XMATCH(data_gen!$D6824,gumbwa!$I$4:$T$4)))),E6824)</f>
        <v>1.2</v>
      </c>
      <c r="G6824" cm="1">
        <f t="array" aca="1" ref="G6824" ca="1">MAX(0,_xlfn.NORM.INV(RAND(),INDEX($M$6:$M$29,_xlfn.XMATCH(data_gen!$B6824,$L$6:$L$29),1),INDEX($J$6:$J$17,_xlfn.XMATCH($D6824,$I$6:$I$17),1)))</f>
        <v>0.31295809278637554</v>
      </c>
    </row>
    <row r="6825" spans="1:7" x14ac:dyDescent="0.25">
      <c r="A6825" s="1">
        <f t="shared" si="427"/>
        <v>45576.291666650119</v>
      </c>
      <c r="B6825">
        <f t="shared" si="424"/>
        <v>7</v>
      </c>
      <c r="C6825">
        <f t="shared" si="425"/>
        <v>11</v>
      </c>
      <c r="D6825">
        <f t="shared" si="426"/>
        <v>10</v>
      </c>
      <c r="E6825" cm="1">
        <f t="array" ref="E6825">INDEX(gumbwa!$E$2:$E$5400,_xlfn.XMATCH(1,(gumbwa!$B$2:$B$5400=data_gen!B6825)*(gumbwa!$C$2:$C$5400=data_gen!C6825)*(gumbwa!$D$2:$D$5400=data_gen!D6825)),1)</f>
        <v>0</v>
      </c>
      <c r="F6825" cm="1">
        <f t="array" aca="1" ref="F6825" ca="1">IF(ISNA(E6825),MAX(0,_xlfn.NORM.INV(RAND(),INDEX(gumbwa!$I$5:$T$28,_xlfn.XMATCH(data_gen!$B6825,gumbwa!$H$5:$H$28),_xlfn.XMATCH(data_gen!D$2,gumbwa!$I$4:$T$4)),INDEX(gumbwa!$I$30:$T$30,1,_xlfn.XMATCH(data_gen!$D6825,gumbwa!$I$4:$T$4)))),E6825)</f>
        <v>0</v>
      </c>
      <c r="G6825" cm="1">
        <f t="array" aca="1" ref="G6825" ca="1">MAX(0,_xlfn.NORM.INV(RAND(),INDEX($M$6:$M$29,_xlfn.XMATCH(data_gen!$B6825,$L$6:$L$29),1),INDEX($J$6:$J$17,_xlfn.XMATCH($D6825,$I$6:$I$17),1)))</f>
        <v>0.1039146353622611</v>
      </c>
    </row>
    <row r="6826" spans="1:7" x14ac:dyDescent="0.25">
      <c r="A6826" s="1">
        <f t="shared" si="427"/>
        <v>45576.333333316783</v>
      </c>
      <c r="B6826">
        <f t="shared" si="424"/>
        <v>8</v>
      </c>
      <c r="C6826">
        <f t="shared" si="425"/>
        <v>11</v>
      </c>
      <c r="D6826">
        <f t="shared" si="426"/>
        <v>10</v>
      </c>
      <c r="E6826" cm="1">
        <f t="array" ref="E6826">INDEX(gumbwa!$E$2:$E$5400,_xlfn.XMATCH(1,(gumbwa!$B$2:$B$5400=data_gen!B6826)*(gumbwa!$C$2:$C$5400=data_gen!C6826)*(gumbwa!$D$2:$D$5400=data_gen!D6826)),1)</f>
        <v>0</v>
      </c>
      <c r="F6826" cm="1">
        <f t="array" aca="1" ref="F6826" ca="1">IF(ISNA(E6826),MAX(0,_xlfn.NORM.INV(RAND(),INDEX(gumbwa!$I$5:$T$28,_xlfn.XMATCH(data_gen!$B6826,gumbwa!$H$5:$H$28),_xlfn.XMATCH(data_gen!D$2,gumbwa!$I$4:$T$4)),INDEX(gumbwa!$I$30:$T$30,1,_xlfn.XMATCH(data_gen!$D6826,gumbwa!$I$4:$T$4)))),E6826)</f>
        <v>0</v>
      </c>
      <c r="G6826" cm="1">
        <f t="array" aca="1" ref="G6826" ca="1">MAX(0,_xlfn.NORM.INV(RAND(),INDEX($M$6:$M$29,_xlfn.XMATCH(data_gen!$B6826,$L$6:$L$29),1),INDEX($J$6:$J$17,_xlfn.XMATCH($D6826,$I$6:$I$17),1)))</f>
        <v>9.145762689340392E-2</v>
      </c>
    </row>
    <row r="6827" spans="1:7" x14ac:dyDescent="0.25">
      <c r="A6827" s="1">
        <f t="shared" si="427"/>
        <v>45576.374999983447</v>
      </c>
      <c r="B6827">
        <f t="shared" si="424"/>
        <v>9</v>
      </c>
      <c r="C6827">
        <f t="shared" si="425"/>
        <v>11</v>
      </c>
      <c r="D6827">
        <f t="shared" si="426"/>
        <v>10</v>
      </c>
      <c r="E6827" cm="1">
        <f t="array" ref="E6827">INDEX(gumbwa!$E$2:$E$5400,_xlfn.XMATCH(1,(gumbwa!$B$2:$B$5400=data_gen!B6827)*(gumbwa!$C$2:$C$5400=data_gen!C6827)*(gumbwa!$D$2:$D$5400=data_gen!D6827)),1)</f>
        <v>0</v>
      </c>
      <c r="F6827" cm="1">
        <f t="array" aca="1" ref="F6827" ca="1">IF(ISNA(E6827),MAX(0,_xlfn.NORM.INV(RAND(),INDEX(gumbwa!$I$5:$T$28,_xlfn.XMATCH(data_gen!$B6827,gumbwa!$H$5:$H$28),_xlfn.XMATCH(data_gen!D$2,gumbwa!$I$4:$T$4)),INDEX(gumbwa!$I$30:$T$30,1,_xlfn.XMATCH(data_gen!$D6827,gumbwa!$I$4:$T$4)))),E6827)</f>
        <v>0</v>
      </c>
      <c r="G6827" cm="1">
        <f t="array" aca="1" ref="G6827" ca="1">MAX(0,_xlfn.NORM.INV(RAND(),INDEX($M$6:$M$29,_xlfn.XMATCH(data_gen!$B6827,$L$6:$L$29),1),INDEX($J$6:$J$17,_xlfn.XMATCH($D6827,$I$6:$I$17),1)))</f>
        <v>9.0518149065121428E-2</v>
      </c>
    </row>
    <row r="6828" spans="1:7" x14ac:dyDescent="0.25">
      <c r="A6828" s="1">
        <f t="shared" si="427"/>
        <v>45576.416666650111</v>
      </c>
      <c r="B6828">
        <f t="shared" si="424"/>
        <v>10</v>
      </c>
      <c r="C6828">
        <f t="shared" si="425"/>
        <v>11</v>
      </c>
      <c r="D6828">
        <f t="shared" si="426"/>
        <v>10</v>
      </c>
      <c r="E6828" cm="1">
        <f t="array" ref="E6828">INDEX(gumbwa!$E$2:$E$5400,_xlfn.XMATCH(1,(gumbwa!$B$2:$B$5400=data_gen!B6828)*(gumbwa!$C$2:$C$5400=data_gen!C6828)*(gumbwa!$D$2:$D$5400=data_gen!D6828)),1)</f>
        <v>0</v>
      </c>
      <c r="F6828" cm="1">
        <f t="array" aca="1" ref="F6828" ca="1">IF(ISNA(E6828),MAX(0,_xlfn.NORM.INV(RAND(),INDEX(gumbwa!$I$5:$T$28,_xlfn.XMATCH(data_gen!$B6828,gumbwa!$H$5:$H$28),_xlfn.XMATCH(data_gen!D$2,gumbwa!$I$4:$T$4)),INDEX(gumbwa!$I$30:$T$30,1,_xlfn.XMATCH(data_gen!$D6828,gumbwa!$I$4:$T$4)))),E6828)</f>
        <v>0</v>
      </c>
      <c r="G6828" cm="1">
        <f t="array" aca="1" ref="G6828" ca="1">MAX(0,_xlfn.NORM.INV(RAND(),INDEX($M$6:$M$29,_xlfn.XMATCH(data_gen!$B6828,$L$6:$L$29),1),INDEX($J$6:$J$17,_xlfn.XMATCH($D6828,$I$6:$I$17),1)))</f>
        <v>8.9944475813103844E-2</v>
      </c>
    </row>
    <row r="6829" spans="1:7" x14ac:dyDescent="0.25">
      <c r="A6829" s="1">
        <f t="shared" si="427"/>
        <v>45576.458333316776</v>
      </c>
      <c r="B6829">
        <f t="shared" si="424"/>
        <v>11</v>
      </c>
      <c r="C6829">
        <f t="shared" si="425"/>
        <v>11</v>
      </c>
      <c r="D6829">
        <f t="shared" si="426"/>
        <v>10</v>
      </c>
      <c r="E6829" cm="1">
        <f t="array" ref="E6829">INDEX(gumbwa!$E$2:$E$5400,_xlfn.XMATCH(1,(gumbwa!$B$2:$B$5400=data_gen!B6829)*(gumbwa!$C$2:$C$5400=data_gen!C6829)*(gumbwa!$D$2:$D$5400=data_gen!D6829)),1)</f>
        <v>1.5</v>
      </c>
      <c r="F6829" cm="1">
        <f t="array" aca="1" ref="F6829" ca="1">IF(ISNA(E6829),MAX(0,_xlfn.NORM.INV(RAND(),INDEX(gumbwa!$I$5:$T$28,_xlfn.XMATCH(data_gen!$B6829,gumbwa!$H$5:$H$28),_xlfn.XMATCH(data_gen!D$2,gumbwa!$I$4:$T$4)),INDEX(gumbwa!$I$30:$T$30,1,_xlfn.XMATCH(data_gen!$D6829,gumbwa!$I$4:$T$4)))),E6829)</f>
        <v>1.5</v>
      </c>
      <c r="G6829" cm="1">
        <f t="array" aca="1" ref="G6829" ca="1">MAX(0,_xlfn.NORM.INV(RAND(),INDEX($M$6:$M$29,_xlfn.XMATCH(data_gen!$B6829,$L$6:$L$29),1),INDEX($J$6:$J$17,_xlfn.XMATCH($D6829,$I$6:$I$17),1)))</f>
        <v>8.9317979167169131E-2</v>
      </c>
    </row>
    <row r="6830" spans="1:7" x14ac:dyDescent="0.25">
      <c r="A6830" s="1">
        <f t="shared" si="427"/>
        <v>45576.49999998344</v>
      </c>
      <c r="B6830">
        <f t="shared" si="424"/>
        <v>12</v>
      </c>
      <c r="C6830">
        <f t="shared" si="425"/>
        <v>11</v>
      </c>
      <c r="D6830">
        <f t="shared" si="426"/>
        <v>10</v>
      </c>
      <c r="E6830" cm="1">
        <f t="array" ref="E6830">INDEX(gumbwa!$E$2:$E$5400,_xlfn.XMATCH(1,(gumbwa!$B$2:$B$5400=data_gen!B6830)*(gumbwa!$C$2:$C$5400=data_gen!C6830)*(gumbwa!$D$2:$D$5400=data_gen!D6830)),1)</f>
        <v>0</v>
      </c>
      <c r="F6830" cm="1">
        <f t="array" aca="1" ref="F6830" ca="1">IF(ISNA(E6830),MAX(0,_xlfn.NORM.INV(RAND(),INDEX(gumbwa!$I$5:$T$28,_xlfn.XMATCH(data_gen!$B6830,gumbwa!$H$5:$H$28),_xlfn.XMATCH(data_gen!D$2,gumbwa!$I$4:$T$4)),INDEX(gumbwa!$I$30:$T$30,1,_xlfn.XMATCH(data_gen!$D6830,gumbwa!$I$4:$T$4)))),E6830)</f>
        <v>0</v>
      </c>
      <c r="G6830" cm="1">
        <f t="array" aca="1" ref="G6830" ca="1">MAX(0,_xlfn.NORM.INV(RAND(),INDEX($M$6:$M$29,_xlfn.XMATCH(data_gen!$B6830,$L$6:$L$29),1),INDEX($J$6:$J$17,_xlfn.XMATCH($D6830,$I$6:$I$17),1)))</f>
        <v>0.12827984939248538</v>
      </c>
    </row>
    <row r="6831" spans="1:7" x14ac:dyDescent="0.25">
      <c r="A6831" s="1">
        <f t="shared" si="427"/>
        <v>45576.541666650104</v>
      </c>
      <c r="B6831">
        <f t="shared" si="424"/>
        <v>13</v>
      </c>
      <c r="C6831">
        <f t="shared" si="425"/>
        <v>11</v>
      </c>
      <c r="D6831">
        <f t="shared" si="426"/>
        <v>10</v>
      </c>
      <c r="E6831" cm="1">
        <f t="array" ref="E6831">INDEX(gumbwa!$E$2:$E$5400,_xlfn.XMATCH(1,(gumbwa!$B$2:$B$5400=data_gen!B6831)*(gumbwa!$C$2:$C$5400=data_gen!C6831)*(gumbwa!$D$2:$D$5400=data_gen!D6831)),1)</f>
        <v>0</v>
      </c>
      <c r="F6831" cm="1">
        <f t="array" aca="1" ref="F6831" ca="1">IF(ISNA(E6831),MAX(0,_xlfn.NORM.INV(RAND(),INDEX(gumbwa!$I$5:$T$28,_xlfn.XMATCH(data_gen!$B6831,gumbwa!$H$5:$H$28),_xlfn.XMATCH(data_gen!D$2,gumbwa!$I$4:$T$4)),INDEX(gumbwa!$I$30:$T$30,1,_xlfn.XMATCH(data_gen!$D6831,gumbwa!$I$4:$T$4)))),E6831)</f>
        <v>0</v>
      </c>
      <c r="G6831" cm="1">
        <f t="array" aca="1" ref="G6831" ca="1">MAX(0,_xlfn.NORM.INV(RAND(),INDEX($M$6:$M$29,_xlfn.XMATCH(data_gen!$B6831,$L$6:$L$29),1),INDEX($J$6:$J$17,_xlfn.XMATCH($D6831,$I$6:$I$17),1)))</f>
        <v>9.5083975499029944E-2</v>
      </c>
    </row>
    <row r="6832" spans="1:7" x14ac:dyDescent="0.25">
      <c r="A6832" s="1">
        <f t="shared" si="427"/>
        <v>45576.583333316768</v>
      </c>
      <c r="B6832">
        <f t="shared" si="424"/>
        <v>14</v>
      </c>
      <c r="C6832">
        <f t="shared" si="425"/>
        <v>11</v>
      </c>
      <c r="D6832">
        <f t="shared" si="426"/>
        <v>10</v>
      </c>
      <c r="E6832" cm="1">
        <f t="array" ref="E6832">INDEX(gumbwa!$E$2:$E$5400,_xlfn.XMATCH(1,(gumbwa!$B$2:$B$5400=data_gen!B6832)*(gumbwa!$C$2:$C$5400=data_gen!C6832)*(gumbwa!$D$2:$D$5400=data_gen!D6832)),1)</f>
        <v>0</v>
      </c>
      <c r="F6832" cm="1">
        <f t="array" aca="1" ref="F6832" ca="1">IF(ISNA(E6832),MAX(0,_xlfn.NORM.INV(RAND(),INDEX(gumbwa!$I$5:$T$28,_xlfn.XMATCH(data_gen!$B6832,gumbwa!$H$5:$H$28),_xlfn.XMATCH(data_gen!D$2,gumbwa!$I$4:$T$4)),INDEX(gumbwa!$I$30:$T$30,1,_xlfn.XMATCH(data_gen!$D6832,gumbwa!$I$4:$T$4)))),E6832)</f>
        <v>0</v>
      </c>
      <c r="G6832" cm="1">
        <f t="array" aca="1" ref="G6832" ca="1">MAX(0,_xlfn.NORM.INV(RAND(),INDEX($M$6:$M$29,_xlfn.XMATCH(data_gen!$B6832,$L$6:$L$29),1),INDEX($J$6:$J$17,_xlfn.XMATCH($D6832,$I$6:$I$17),1)))</f>
        <v>0.10471192998972098</v>
      </c>
    </row>
    <row r="6833" spans="1:7" x14ac:dyDescent="0.25">
      <c r="A6833" s="1">
        <f t="shared" si="427"/>
        <v>45576.624999983433</v>
      </c>
      <c r="B6833">
        <f t="shared" si="424"/>
        <v>15</v>
      </c>
      <c r="C6833">
        <f t="shared" si="425"/>
        <v>11</v>
      </c>
      <c r="D6833">
        <f t="shared" si="426"/>
        <v>10</v>
      </c>
      <c r="E6833" cm="1">
        <f t="array" ref="E6833">INDEX(gumbwa!$E$2:$E$5400,_xlfn.XMATCH(1,(gumbwa!$B$2:$B$5400=data_gen!B6833)*(gumbwa!$C$2:$C$5400=data_gen!C6833)*(gumbwa!$D$2:$D$5400=data_gen!D6833)),1)</f>
        <v>0</v>
      </c>
      <c r="F6833" cm="1">
        <f t="array" aca="1" ref="F6833" ca="1">IF(ISNA(E6833),MAX(0,_xlfn.NORM.INV(RAND(),INDEX(gumbwa!$I$5:$T$28,_xlfn.XMATCH(data_gen!$B6833,gumbwa!$H$5:$H$28),_xlfn.XMATCH(data_gen!D$2,gumbwa!$I$4:$T$4)),INDEX(gumbwa!$I$30:$T$30,1,_xlfn.XMATCH(data_gen!$D6833,gumbwa!$I$4:$T$4)))),E6833)</f>
        <v>0</v>
      </c>
      <c r="G6833" cm="1">
        <f t="array" aca="1" ref="G6833" ca="1">MAX(0,_xlfn.NORM.INV(RAND(),INDEX($M$6:$M$29,_xlfn.XMATCH(data_gen!$B6833,$L$6:$L$29),1),INDEX($J$6:$J$17,_xlfn.XMATCH($D6833,$I$6:$I$17),1)))</f>
        <v>0.10533772494651529</v>
      </c>
    </row>
    <row r="6834" spans="1:7" x14ac:dyDescent="0.25">
      <c r="A6834" s="1">
        <f t="shared" si="427"/>
        <v>45576.666666650097</v>
      </c>
      <c r="B6834">
        <f t="shared" si="424"/>
        <v>16</v>
      </c>
      <c r="C6834">
        <f t="shared" si="425"/>
        <v>11</v>
      </c>
      <c r="D6834">
        <f t="shared" si="426"/>
        <v>10</v>
      </c>
      <c r="E6834" cm="1">
        <f t="array" ref="E6834">INDEX(gumbwa!$E$2:$E$5400,_xlfn.XMATCH(1,(gumbwa!$B$2:$B$5400=data_gen!B6834)*(gumbwa!$C$2:$C$5400=data_gen!C6834)*(gumbwa!$D$2:$D$5400=data_gen!D6834)),1)</f>
        <v>0</v>
      </c>
      <c r="F6834" cm="1">
        <f t="array" aca="1" ref="F6834" ca="1">IF(ISNA(E6834),MAX(0,_xlfn.NORM.INV(RAND(),INDEX(gumbwa!$I$5:$T$28,_xlfn.XMATCH(data_gen!$B6834,gumbwa!$H$5:$H$28),_xlfn.XMATCH(data_gen!D$2,gumbwa!$I$4:$T$4)),INDEX(gumbwa!$I$30:$T$30,1,_xlfn.XMATCH(data_gen!$D6834,gumbwa!$I$4:$T$4)))),E6834)</f>
        <v>0</v>
      </c>
      <c r="G6834" cm="1">
        <f t="array" aca="1" ref="G6834" ca="1">MAX(0,_xlfn.NORM.INV(RAND(),INDEX($M$6:$M$29,_xlfn.XMATCH(data_gen!$B6834,$L$6:$L$29),1),INDEX($J$6:$J$17,_xlfn.XMATCH($D6834,$I$6:$I$17),1)))</f>
        <v>1.1967032925448347</v>
      </c>
    </row>
    <row r="6835" spans="1:7" x14ac:dyDescent="0.25">
      <c r="A6835" s="1">
        <f t="shared" si="427"/>
        <v>45576.708333316761</v>
      </c>
      <c r="B6835">
        <f t="shared" si="424"/>
        <v>17</v>
      </c>
      <c r="C6835">
        <f t="shared" si="425"/>
        <v>11</v>
      </c>
      <c r="D6835">
        <f t="shared" si="426"/>
        <v>10</v>
      </c>
      <c r="E6835" cm="1">
        <f t="array" ref="E6835">INDEX(gumbwa!$E$2:$E$5400,_xlfn.XMATCH(1,(gumbwa!$B$2:$B$5400=data_gen!B6835)*(gumbwa!$C$2:$C$5400=data_gen!C6835)*(gumbwa!$D$2:$D$5400=data_gen!D6835)),1)</f>
        <v>0</v>
      </c>
      <c r="F6835" cm="1">
        <f t="array" aca="1" ref="F6835" ca="1">IF(ISNA(E6835),MAX(0,_xlfn.NORM.INV(RAND(),INDEX(gumbwa!$I$5:$T$28,_xlfn.XMATCH(data_gen!$B6835,gumbwa!$H$5:$H$28),_xlfn.XMATCH(data_gen!D$2,gumbwa!$I$4:$T$4)),INDEX(gumbwa!$I$30:$T$30,1,_xlfn.XMATCH(data_gen!$D6835,gumbwa!$I$4:$T$4)))),E6835)</f>
        <v>0</v>
      </c>
      <c r="G6835" cm="1">
        <f t="array" aca="1" ref="G6835" ca="1">MAX(0,_xlfn.NORM.INV(RAND(),INDEX($M$6:$M$29,_xlfn.XMATCH(data_gen!$B6835,$L$6:$L$29),1),INDEX($J$6:$J$17,_xlfn.XMATCH($D6835,$I$6:$I$17),1)))</f>
        <v>1.5197050941557786</v>
      </c>
    </row>
    <row r="6836" spans="1:7" x14ac:dyDescent="0.25">
      <c r="A6836" s="1">
        <f t="shared" si="427"/>
        <v>45576.749999983425</v>
      </c>
      <c r="B6836">
        <f t="shared" si="424"/>
        <v>18</v>
      </c>
      <c r="C6836">
        <f t="shared" si="425"/>
        <v>11</v>
      </c>
      <c r="D6836">
        <f t="shared" si="426"/>
        <v>10</v>
      </c>
      <c r="E6836" cm="1">
        <f t="array" ref="E6836">INDEX(gumbwa!$E$2:$E$5400,_xlfn.XMATCH(1,(gumbwa!$B$2:$B$5400=data_gen!B6836)*(gumbwa!$C$2:$C$5400=data_gen!C6836)*(gumbwa!$D$2:$D$5400=data_gen!D6836)),1)</f>
        <v>0.2</v>
      </c>
      <c r="F6836" cm="1">
        <f t="array" aca="1" ref="F6836" ca="1">IF(ISNA(E6836),MAX(0,_xlfn.NORM.INV(RAND(),INDEX(gumbwa!$I$5:$T$28,_xlfn.XMATCH(data_gen!$B6836,gumbwa!$H$5:$H$28),_xlfn.XMATCH(data_gen!D$2,gumbwa!$I$4:$T$4)),INDEX(gumbwa!$I$30:$T$30,1,_xlfn.XMATCH(data_gen!$D6836,gumbwa!$I$4:$T$4)))),E6836)</f>
        <v>0.2</v>
      </c>
      <c r="G6836" cm="1">
        <f t="array" aca="1" ref="G6836" ca="1">MAX(0,_xlfn.NORM.INV(RAND(),INDEX($M$6:$M$29,_xlfn.XMATCH(data_gen!$B6836,$L$6:$L$29),1),INDEX($J$6:$J$17,_xlfn.XMATCH($D6836,$I$6:$I$17),1)))</f>
        <v>1.1876306066933382</v>
      </c>
    </row>
    <row r="6837" spans="1:7" x14ac:dyDescent="0.25">
      <c r="A6837" s="1">
        <f t="shared" si="427"/>
        <v>45576.79166665009</v>
      </c>
      <c r="B6837">
        <f t="shared" si="424"/>
        <v>19</v>
      </c>
      <c r="C6837">
        <f t="shared" si="425"/>
        <v>11</v>
      </c>
      <c r="D6837">
        <f t="shared" si="426"/>
        <v>10</v>
      </c>
      <c r="E6837" cm="1">
        <f t="array" ref="E6837">INDEX(gumbwa!$E$2:$E$5400,_xlfn.XMATCH(1,(gumbwa!$B$2:$B$5400=data_gen!B6837)*(gumbwa!$C$2:$C$5400=data_gen!C6837)*(gumbwa!$D$2:$D$5400=data_gen!D6837)),1)</f>
        <v>0.2</v>
      </c>
      <c r="F6837" cm="1">
        <f t="array" aca="1" ref="F6837" ca="1">IF(ISNA(E6837),MAX(0,_xlfn.NORM.INV(RAND(),INDEX(gumbwa!$I$5:$T$28,_xlfn.XMATCH(data_gen!$B6837,gumbwa!$H$5:$H$28),_xlfn.XMATCH(data_gen!D$2,gumbwa!$I$4:$T$4)),INDEX(gumbwa!$I$30:$T$30,1,_xlfn.XMATCH(data_gen!$D6837,gumbwa!$I$4:$T$4)))),E6837)</f>
        <v>0.2</v>
      </c>
      <c r="G6837" cm="1">
        <f t="array" aca="1" ref="G6837" ca="1">MAX(0,_xlfn.NORM.INV(RAND(),INDEX($M$6:$M$29,_xlfn.XMATCH(data_gen!$B6837,$L$6:$L$29),1),INDEX($J$6:$J$17,_xlfn.XMATCH($D6837,$I$6:$I$17),1)))</f>
        <v>1.0863824018994124</v>
      </c>
    </row>
    <row r="6838" spans="1:7" x14ac:dyDescent="0.25">
      <c r="A6838" s="1">
        <f t="shared" si="427"/>
        <v>45576.833333316754</v>
      </c>
      <c r="B6838">
        <f t="shared" si="424"/>
        <v>20</v>
      </c>
      <c r="C6838">
        <f t="shared" si="425"/>
        <v>11</v>
      </c>
      <c r="D6838">
        <f t="shared" si="426"/>
        <v>10</v>
      </c>
      <c r="E6838" cm="1">
        <f t="array" ref="E6838">INDEX(gumbwa!$E$2:$E$5400,_xlfn.XMATCH(1,(gumbwa!$B$2:$B$5400=data_gen!B6838)*(gumbwa!$C$2:$C$5400=data_gen!C6838)*(gumbwa!$D$2:$D$5400=data_gen!D6838)),1)</f>
        <v>0.2</v>
      </c>
      <c r="F6838" cm="1">
        <f t="array" aca="1" ref="F6838" ca="1">IF(ISNA(E6838),MAX(0,_xlfn.NORM.INV(RAND(),INDEX(gumbwa!$I$5:$T$28,_xlfn.XMATCH(data_gen!$B6838,gumbwa!$H$5:$H$28),_xlfn.XMATCH(data_gen!D$2,gumbwa!$I$4:$T$4)),INDEX(gumbwa!$I$30:$T$30,1,_xlfn.XMATCH(data_gen!$D6838,gumbwa!$I$4:$T$4)))),E6838)</f>
        <v>0.2</v>
      </c>
      <c r="G6838" cm="1">
        <f t="array" aca="1" ref="G6838" ca="1">MAX(0,_xlfn.NORM.INV(RAND(),INDEX($M$6:$M$29,_xlfn.XMATCH(data_gen!$B6838,$L$6:$L$29),1),INDEX($J$6:$J$17,_xlfn.XMATCH($D6838,$I$6:$I$17),1)))</f>
        <v>0.90757783184541685</v>
      </c>
    </row>
    <row r="6839" spans="1:7" x14ac:dyDescent="0.25">
      <c r="A6839" s="1">
        <f t="shared" si="427"/>
        <v>45576.874999983418</v>
      </c>
      <c r="B6839">
        <f t="shared" si="424"/>
        <v>21</v>
      </c>
      <c r="C6839">
        <f t="shared" si="425"/>
        <v>11</v>
      </c>
      <c r="D6839">
        <f t="shared" si="426"/>
        <v>10</v>
      </c>
      <c r="E6839" cm="1">
        <f t="array" ref="E6839">INDEX(gumbwa!$E$2:$E$5400,_xlfn.XMATCH(1,(gumbwa!$B$2:$B$5400=data_gen!B6839)*(gumbwa!$C$2:$C$5400=data_gen!C6839)*(gumbwa!$D$2:$D$5400=data_gen!D6839)),1)</f>
        <v>0.2</v>
      </c>
      <c r="F6839" cm="1">
        <f t="array" aca="1" ref="F6839" ca="1">IF(ISNA(E6839),MAX(0,_xlfn.NORM.INV(RAND(),INDEX(gumbwa!$I$5:$T$28,_xlfn.XMATCH(data_gen!$B6839,gumbwa!$H$5:$H$28),_xlfn.XMATCH(data_gen!D$2,gumbwa!$I$4:$T$4)),INDEX(gumbwa!$I$30:$T$30,1,_xlfn.XMATCH(data_gen!$D6839,gumbwa!$I$4:$T$4)))),E6839)</f>
        <v>0.2</v>
      </c>
      <c r="G6839" cm="1">
        <f t="array" aca="1" ref="G6839" ca="1">MAX(0,_xlfn.NORM.INV(RAND(),INDEX($M$6:$M$29,_xlfn.XMATCH(data_gen!$B6839,$L$6:$L$29),1),INDEX($J$6:$J$17,_xlfn.XMATCH($D6839,$I$6:$I$17),1)))</f>
        <v>0.89437504956235325</v>
      </c>
    </row>
    <row r="6840" spans="1:7" x14ac:dyDescent="0.25">
      <c r="A6840" s="1">
        <f t="shared" si="427"/>
        <v>45576.916666650082</v>
      </c>
      <c r="B6840">
        <f t="shared" si="424"/>
        <v>22</v>
      </c>
      <c r="C6840">
        <f t="shared" si="425"/>
        <v>11</v>
      </c>
      <c r="D6840">
        <f t="shared" si="426"/>
        <v>10</v>
      </c>
      <c r="E6840" cm="1">
        <f t="array" ref="E6840">INDEX(gumbwa!$E$2:$E$5400,_xlfn.XMATCH(1,(gumbwa!$B$2:$B$5400=data_gen!B6840)*(gumbwa!$C$2:$C$5400=data_gen!C6840)*(gumbwa!$D$2:$D$5400=data_gen!D6840)),1)</f>
        <v>0.2</v>
      </c>
      <c r="F6840" cm="1">
        <f t="array" aca="1" ref="F6840" ca="1">IF(ISNA(E6840),MAX(0,_xlfn.NORM.INV(RAND(),INDEX(gumbwa!$I$5:$T$28,_xlfn.XMATCH(data_gen!$B6840,gumbwa!$H$5:$H$28),_xlfn.XMATCH(data_gen!D$2,gumbwa!$I$4:$T$4)),INDEX(gumbwa!$I$30:$T$30,1,_xlfn.XMATCH(data_gen!$D6840,gumbwa!$I$4:$T$4)))),E6840)</f>
        <v>0.2</v>
      </c>
      <c r="G6840" cm="1">
        <f t="array" aca="1" ref="G6840" ca="1">MAX(0,_xlfn.NORM.INV(RAND(),INDEX($M$6:$M$29,_xlfn.XMATCH(data_gen!$B6840,$L$6:$L$29),1),INDEX($J$6:$J$17,_xlfn.XMATCH($D6840,$I$6:$I$17),1)))</f>
        <v>0.89200400343425101</v>
      </c>
    </row>
    <row r="6841" spans="1:7" x14ac:dyDescent="0.25">
      <c r="A6841" s="1">
        <f t="shared" si="427"/>
        <v>45576.958333316747</v>
      </c>
      <c r="B6841">
        <f t="shared" si="424"/>
        <v>23</v>
      </c>
      <c r="C6841">
        <f t="shared" si="425"/>
        <v>11</v>
      </c>
      <c r="D6841">
        <f t="shared" si="426"/>
        <v>10</v>
      </c>
      <c r="E6841" cm="1">
        <f t="array" ref="E6841">INDEX(gumbwa!$E$2:$E$5400,_xlfn.XMATCH(1,(gumbwa!$B$2:$B$5400=data_gen!B6841)*(gumbwa!$C$2:$C$5400=data_gen!C6841)*(gumbwa!$D$2:$D$5400=data_gen!D6841)),1)</f>
        <v>0.2</v>
      </c>
      <c r="F6841" cm="1">
        <f t="array" aca="1" ref="F6841" ca="1">IF(ISNA(E6841),MAX(0,_xlfn.NORM.INV(RAND(),INDEX(gumbwa!$I$5:$T$28,_xlfn.XMATCH(data_gen!$B6841,gumbwa!$H$5:$H$28),_xlfn.XMATCH(data_gen!D$2,gumbwa!$I$4:$T$4)),INDEX(gumbwa!$I$30:$T$30,1,_xlfn.XMATCH(data_gen!$D6841,gumbwa!$I$4:$T$4)))),E6841)</f>
        <v>0.2</v>
      </c>
      <c r="G6841" cm="1">
        <f t="array" aca="1" ref="G6841" ca="1">MAX(0,_xlfn.NORM.INV(RAND(),INDEX($M$6:$M$29,_xlfn.XMATCH(data_gen!$B6841,$L$6:$L$29),1),INDEX($J$6:$J$17,_xlfn.XMATCH($D6841,$I$6:$I$17),1)))</f>
        <v>0.88830483788367798</v>
      </c>
    </row>
    <row r="6842" spans="1:7" x14ac:dyDescent="0.25">
      <c r="A6842" s="1">
        <f t="shared" si="427"/>
        <v>45576.999999983411</v>
      </c>
      <c r="B6842">
        <f t="shared" si="424"/>
        <v>0</v>
      </c>
      <c r="C6842">
        <f t="shared" si="425"/>
        <v>12</v>
      </c>
      <c r="D6842">
        <f t="shared" si="426"/>
        <v>10</v>
      </c>
      <c r="E6842" cm="1">
        <f t="array" ref="E6842">INDEX(gumbwa!$E$2:$E$5400,_xlfn.XMATCH(1,(gumbwa!$B$2:$B$5400=data_gen!B6842)*(gumbwa!$C$2:$C$5400=data_gen!C6842)*(gumbwa!$D$2:$D$5400=data_gen!D6842)),1)</f>
        <v>0.2</v>
      </c>
      <c r="F6842" cm="1">
        <f t="array" aca="1" ref="F6842" ca="1">IF(ISNA(E6842),MAX(0,_xlfn.NORM.INV(RAND(),INDEX(gumbwa!$I$5:$T$28,_xlfn.XMATCH(data_gen!$B6842,gumbwa!$H$5:$H$28),_xlfn.XMATCH(data_gen!D$2,gumbwa!$I$4:$T$4)),INDEX(gumbwa!$I$30:$T$30,1,_xlfn.XMATCH(data_gen!$D6842,gumbwa!$I$4:$T$4)))),E6842)</f>
        <v>0.2</v>
      </c>
      <c r="G6842" cm="1">
        <f t="array" aca="1" ref="G6842" ca="1">MAX(0,_xlfn.NORM.INV(RAND(),INDEX($M$6:$M$29,_xlfn.XMATCH(data_gen!$B6842,$L$6:$L$29),1),INDEX($J$6:$J$17,_xlfn.XMATCH($D6842,$I$6:$I$17),1)))</f>
        <v>0.58798793707949648</v>
      </c>
    </row>
    <row r="6843" spans="1:7" x14ac:dyDescent="0.25">
      <c r="A6843" s="1">
        <f t="shared" si="427"/>
        <v>45577.041666650075</v>
      </c>
      <c r="B6843">
        <f t="shared" si="424"/>
        <v>1</v>
      </c>
      <c r="C6843">
        <f t="shared" si="425"/>
        <v>12</v>
      </c>
      <c r="D6843">
        <f t="shared" si="426"/>
        <v>10</v>
      </c>
      <c r="E6843" cm="1">
        <f t="array" ref="E6843">INDEX(gumbwa!$E$2:$E$5400,_xlfn.XMATCH(1,(gumbwa!$B$2:$B$5400=data_gen!B6843)*(gumbwa!$C$2:$C$5400=data_gen!C6843)*(gumbwa!$D$2:$D$5400=data_gen!D6843)),1)</f>
        <v>0.2</v>
      </c>
      <c r="F6843" cm="1">
        <f t="array" aca="1" ref="F6843" ca="1">IF(ISNA(E6843),MAX(0,_xlfn.NORM.INV(RAND(),INDEX(gumbwa!$I$5:$T$28,_xlfn.XMATCH(data_gen!$B6843,gumbwa!$H$5:$H$28),_xlfn.XMATCH(data_gen!D$2,gumbwa!$I$4:$T$4)),INDEX(gumbwa!$I$30:$T$30,1,_xlfn.XMATCH(data_gen!$D6843,gumbwa!$I$4:$T$4)))),E6843)</f>
        <v>0.2</v>
      </c>
      <c r="G6843" cm="1">
        <f t="array" aca="1" ref="G6843" ca="1">MAX(0,_xlfn.NORM.INV(RAND(),INDEX($M$6:$M$29,_xlfn.XMATCH(data_gen!$B6843,$L$6:$L$29),1),INDEX($J$6:$J$17,_xlfn.XMATCH($D6843,$I$6:$I$17),1)))</f>
        <v>0.59813985219278365</v>
      </c>
    </row>
    <row r="6844" spans="1:7" x14ac:dyDescent="0.25">
      <c r="A6844" s="1">
        <f t="shared" si="427"/>
        <v>45577.083333316739</v>
      </c>
      <c r="B6844">
        <f t="shared" si="424"/>
        <v>2</v>
      </c>
      <c r="C6844">
        <f t="shared" si="425"/>
        <v>12</v>
      </c>
      <c r="D6844">
        <f t="shared" si="426"/>
        <v>10</v>
      </c>
      <c r="E6844" cm="1">
        <f t="array" ref="E6844">INDEX(gumbwa!$E$2:$E$5400,_xlfn.XMATCH(1,(gumbwa!$B$2:$B$5400=data_gen!B6844)*(gumbwa!$C$2:$C$5400=data_gen!C6844)*(gumbwa!$D$2:$D$5400=data_gen!D6844)),1)</f>
        <v>0.2</v>
      </c>
      <c r="F6844" cm="1">
        <f t="array" aca="1" ref="F6844" ca="1">IF(ISNA(E6844),MAX(0,_xlfn.NORM.INV(RAND(),INDEX(gumbwa!$I$5:$T$28,_xlfn.XMATCH(data_gen!$B6844,gumbwa!$H$5:$H$28),_xlfn.XMATCH(data_gen!D$2,gumbwa!$I$4:$T$4)),INDEX(gumbwa!$I$30:$T$30,1,_xlfn.XMATCH(data_gen!$D6844,gumbwa!$I$4:$T$4)))),E6844)</f>
        <v>0.2</v>
      </c>
      <c r="G6844" cm="1">
        <f t="array" aca="1" ref="G6844" ca="1">MAX(0,_xlfn.NORM.INV(RAND(),INDEX($M$6:$M$29,_xlfn.XMATCH(data_gen!$B6844,$L$6:$L$29),1),INDEX($J$6:$J$17,_xlfn.XMATCH($D6844,$I$6:$I$17),1)))</f>
        <v>0.61696289660033288</v>
      </c>
    </row>
    <row r="6845" spans="1:7" x14ac:dyDescent="0.25">
      <c r="A6845" s="1">
        <f t="shared" si="427"/>
        <v>45577.124999983404</v>
      </c>
      <c r="B6845">
        <f t="shared" si="424"/>
        <v>3</v>
      </c>
      <c r="C6845">
        <f t="shared" si="425"/>
        <v>12</v>
      </c>
      <c r="D6845">
        <f t="shared" si="426"/>
        <v>10</v>
      </c>
      <c r="E6845" cm="1">
        <f t="array" ref="E6845">INDEX(gumbwa!$E$2:$E$5400,_xlfn.XMATCH(1,(gumbwa!$B$2:$B$5400=data_gen!B6845)*(gumbwa!$C$2:$C$5400=data_gen!C6845)*(gumbwa!$D$2:$D$5400=data_gen!D6845)),1)</f>
        <v>0.2</v>
      </c>
      <c r="F6845" cm="1">
        <f t="array" aca="1" ref="F6845" ca="1">IF(ISNA(E6845),MAX(0,_xlfn.NORM.INV(RAND(),INDEX(gumbwa!$I$5:$T$28,_xlfn.XMATCH(data_gen!$B6845,gumbwa!$H$5:$H$28),_xlfn.XMATCH(data_gen!D$2,gumbwa!$I$4:$T$4)),INDEX(gumbwa!$I$30:$T$30,1,_xlfn.XMATCH(data_gen!$D6845,gumbwa!$I$4:$T$4)))),E6845)</f>
        <v>0.2</v>
      </c>
      <c r="G6845" cm="1">
        <f t="array" aca="1" ref="G6845" ca="1">MAX(0,_xlfn.NORM.INV(RAND(),INDEX($M$6:$M$29,_xlfn.XMATCH(data_gen!$B6845,$L$6:$L$29),1),INDEX($J$6:$J$17,_xlfn.XMATCH($D6845,$I$6:$I$17),1)))</f>
        <v>0.59856507836197803</v>
      </c>
    </row>
    <row r="6846" spans="1:7" x14ac:dyDescent="0.25">
      <c r="A6846" s="1">
        <f t="shared" si="427"/>
        <v>45577.166666650068</v>
      </c>
      <c r="B6846">
        <f t="shared" si="424"/>
        <v>4</v>
      </c>
      <c r="C6846">
        <f t="shared" si="425"/>
        <v>12</v>
      </c>
      <c r="D6846">
        <f t="shared" si="426"/>
        <v>10</v>
      </c>
      <c r="E6846" cm="1">
        <f t="array" ref="E6846">INDEX(gumbwa!$E$2:$E$5400,_xlfn.XMATCH(1,(gumbwa!$B$2:$B$5400=data_gen!B6846)*(gumbwa!$C$2:$C$5400=data_gen!C6846)*(gumbwa!$D$2:$D$5400=data_gen!D6846)),1)</f>
        <v>0.2</v>
      </c>
      <c r="F6846" cm="1">
        <f t="array" aca="1" ref="F6846" ca="1">IF(ISNA(E6846),MAX(0,_xlfn.NORM.INV(RAND(),INDEX(gumbwa!$I$5:$T$28,_xlfn.XMATCH(data_gen!$B6846,gumbwa!$H$5:$H$28),_xlfn.XMATCH(data_gen!D$2,gumbwa!$I$4:$T$4)),INDEX(gumbwa!$I$30:$T$30,1,_xlfn.XMATCH(data_gen!$D6846,gumbwa!$I$4:$T$4)))),E6846)</f>
        <v>0.2</v>
      </c>
      <c r="G6846" cm="1">
        <f t="array" aca="1" ref="G6846" ca="1">MAX(0,_xlfn.NORM.INV(RAND(),INDEX($M$6:$M$29,_xlfn.XMATCH(data_gen!$B6846,$L$6:$L$29),1),INDEX($J$6:$J$17,_xlfn.XMATCH($D6846,$I$6:$I$17),1)))</f>
        <v>0.58886461779601773</v>
      </c>
    </row>
    <row r="6847" spans="1:7" x14ac:dyDescent="0.25">
      <c r="A6847" s="1">
        <f t="shared" si="427"/>
        <v>45577.208333316732</v>
      </c>
      <c r="B6847">
        <f t="shared" si="424"/>
        <v>5</v>
      </c>
      <c r="C6847">
        <f t="shared" si="425"/>
        <v>12</v>
      </c>
      <c r="D6847">
        <f t="shared" si="426"/>
        <v>10</v>
      </c>
      <c r="E6847" cm="1">
        <f t="array" ref="E6847">INDEX(gumbwa!$E$2:$E$5400,_xlfn.XMATCH(1,(gumbwa!$B$2:$B$5400=data_gen!B6847)*(gumbwa!$C$2:$C$5400=data_gen!C6847)*(gumbwa!$D$2:$D$5400=data_gen!D6847)),1)</f>
        <v>0.2</v>
      </c>
      <c r="F6847" cm="1">
        <f t="array" aca="1" ref="F6847" ca="1">IF(ISNA(E6847),MAX(0,_xlfn.NORM.INV(RAND(),INDEX(gumbwa!$I$5:$T$28,_xlfn.XMATCH(data_gen!$B6847,gumbwa!$H$5:$H$28),_xlfn.XMATCH(data_gen!D$2,gumbwa!$I$4:$T$4)),INDEX(gumbwa!$I$30:$T$30,1,_xlfn.XMATCH(data_gen!$D6847,gumbwa!$I$4:$T$4)))),E6847)</f>
        <v>0.2</v>
      </c>
      <c r="G6847" cm="1">
        <f t="array" aca="1" ref="G6847" ca="1">MAX(0,_xlfn.NORM.INV(RAND(),INDEX($M$6:$M$29,_xlfn.XMATCH(data_gen!$B6847,$L$6:$L$29),1),INDEX($J$6:$J$17,_xlfn.XMATCH($D6847,$I$6:$I$17),1)))</f>
        <v>0.57805899844355557</v>
      </c>
    </row>
    <row r="6848" spans="1:7" x14ac:dyDescent="0.25">
      <c r="A6848" s="1">
        <f t="shared" si="427"/>
        <v>45577.249999983396</v>
      </c>
      <c r="B6848">
        <f t="shared" si="424"/>
        <v>6</v>
      </c>
      <c r="C6848">
        <f t="shared" si="425"/>
        <v>12</v>
      </c>
      <c r="D6848">
        <f t="shared" si="426"/>
        <v>10</v>
      </c>
      <c r="E6848" cm="1">
        <f t="array" ref="E6848">INDEX(gumbwa!$E$2:$E$5400,_xlfn.XMATCH(1,(gumbwa!$B$2:$B$5400=data_gen!B6848)*(gumbwa!$C$2:$C$5400=data_gen!C6848)*(gumbwa!$D$2:$D$5400=data_gen!D6848)),1)</f>
        <v>0.2</v>
      </c>
      <c r="F6848" cm="1">
        <f t="array" aca="1" ref="F6848" ca="1">IF(ISNA(E6848),MAX(0,_xlfn.NORM.INV(RAND(),INDEX(gumbwa!$I$5:$T$28,_xlfn.XMATCH(data_gen!$B6848,gumbwa!$H$5:$H$28),_xlfn.XMATCH(data_gen!D$2,gumbwa!$I$4:$T$4)),INDEX(gumbwa!$I$30:$T$30,1,_xlfn.XMATCH(data_gen!$D6848,gumbwa!$I$4:$T$4)))),E6848)</f>
        <v>0.2</v>
      </c>
      <c r="G6848" cm="1">
        <f t="array" aca="1" ref="G6848" ca="1">MAX(0,_xlfn.NORM.INV(RAND(),INDEX($M$6:$M$29,_xlfn.XMATCH(data_gen!$B6848,$L$6:$L$29),1),INDEX($J$6:$J$17,_xlfn.XMATCH($D6848,$I$6:$I$17),1)))</f>
        <v>0.28799131027841124</v>
      </c>
    </row>
    <row r="6849" spans="1:7" x14ac:dyDescent="0.25">
      <c r="A6849" s="1">
        <f t="shared" si="427"/>
        <v>45577.291666650061</v>
      </c>
      <c r="B6849">
        <f t="shared" si="424"/>
        <v>7</v>
      </c>
      <c r="C6849">
        <f t="shared" si="425"/>
        <v>12</v>
      </c>
      <c r="D6849">
        <f t="shared" si="426"/>
        <v>10</v>
      </c>
      <c r="E6849" cm="1">
        <f t="array" ref="E6849">INDEX(gumbwa!$E$2:$E$5400,_xlfn.XMATCH(1,(gumbwa!$B$2:$B$5400=data_gen!B6849)*(gumbwa!$C$2:$C$5400=data_gen!C6849)*(gumbwa!$D$2:$D$5400=data_gen!D6849)),1)</f>
        <v>0.2</v>
      </c>
      <c r="F6849" cm="1">
        <f t="array" aca="1" ref="F6849" ca="1">IF(ISNA(E6849),MAX(0,_xlfn.NORM.INV(RAND(),INDEX(gumbwa!$I$5:$T$28,_xlfn.XMATCH(data_gen!$B6849,gumbwa!$H$5:$H$28),_xlfn.XMATCH(data_gen!D$2,gumbwa!$I$4:$T$4)),INDEX(gumbwa!$I$30:$T$30,1,_xlfn.XMATCH(data_gen!$D6849,gumbwa!$I$4:$T$4)))),E6849)</f>
        <v>0.2</v>
      </c>
      <c r="G6849" cm="1">
        <f t="array" aca="1" ref="G6849" ca="1">MAX(0,_xlfn.NORM.INV(RAND(),INDEX($M$6:$M$29,_xlfn.XMATCH(data_gen!$B6849,$L$6:$L$29),1),INDEX($J$6:$J$17,_xlfn.XMATCH($D6849,$I$6:$I$17),1)))</f>
        <v>9.1732150171432714E-2</v>
      </c>
    </row>
    <row r="6850" spans="1:7" x14ac:dyDescent="0.25">
      <c r="A6850" s="1">
        <f t="shared" si="427"/>
        <v>45577.333333316725</v>
      </c>
      <c r="B6850">
        <f t="shared" si="424"/>
        <v>8</v>
      </c>
      <c r="C6850">
        <f t="shared" si="425"/>
        <v>12</v>
      </c>
      <c r="D6850">
        <f t="shared" si="426"/>
        <v>10</v>
      </c>
      <c r="E6850" cm="1">
        <f t="array" ref="E6850">INDEX(gumbwa!$E$2:$E$5400,_xlfn.XMATCH(1,(gumbwa!$B$2:$B$5400=data_gen!B6850)*(gumbwa!$C$2:$C$5400=data_gen!C6850)*(gumbwa!$D$2:$D$5400=data_gen!D6850)),1)</f>
        <v>0.2</v>
      </c>
      <c r="F6850" cm="1">
        <f t="array" aca="1" ref="F6850" ca="1">IF(ISNA(E6850),MAX(0,_xlfn.NORM.INV(RAND(),INDEX(gumbwa!$I$5:$T$28,_xlfn.XMATCH(data_gen!$B6850,gumbwa!$H$5:$H$28),_xlfn.XMATCH(data_gen!D$2,gumbwa!$I$4:$T$4)),INDEX(gumbwa!$I$30:$T$30,1,_xlfn.XMATCH(data_gen!$D6850,gumbwa!$I$4:$T$4)))),E6850)</f>
        <v>0.2</v>
      </c>
      <c r="G6850" cm="1">
        <f t="array" aca="1" ref="G6850" ca="1">MAX(0,_xlfn.NORM.INV(RAND(),INDEX($M$6:$M$29,_xlfn.XMATCH(data_gen!$B6850,$L$6:$L$29),1),INDEX($J$6:$J$17,_xlfn.XMATCH($D6850,$I$6:$I$17),1)))</f>
        <v>0.11080883876208326</v>
      </c>
    </row>
    <row r="6851" spans="1:7" x14ac:dyDescent="0.25">
      <c r="A6851" s="1">
        <f t="shared" si="427"/>
        <v>45577.374999983389</v>
      </c>
      <c r="B6851">
        <f t="shared" ref="B6851:B6914" si="428">HOUR(A6851)</f>
        <v>9</v>
      </c>
      <c r="C6851">
        <f t="shared" ref="C6851:C6914" si="429">DAY(A6851)</f>
        <v>12</v>
      </c>
      <c r="D6851">
        <f t="shared" ref="D6851:D6914" si="430">MONTH(A6851)</f>
        <v>10</v>
      </c>
      <c r="E6851" cm="1">
        <f t="array" ref="E6851">INDEX(gumbwa!$E$2:$E$5400,_xlfn.XMATCH(1,(gumbwa!$B$2:$B$5400=data_gen!B6851)*(gumbwa!$C$2:$C$5400=data_gen!C6851)*(gumbwa!$D$2:$D$5400=data_gen!D6851)),1)</f>
        <v>0.2</v>
      </c>
      <c r="F6851" cm="1">
        <f t="array" aca="1" ref="F6851" ca="1">IF(ISNA(E6851),MAX(0,_xlfn.NORM.INV(RAND(),INDEX(gumbwa!$I$5:$T$28,_xlfn.XMATCH(data_gen!$B6851,gumbwa!$H$5:$H$28),_xlfn.XMATCH(data_gen!D$2,gumbwa!$I$4:$T$4)),INDEX(gumbwa!$I$30:$T$30,1,_xlfn.XMATCH(data_gen!$D6851,gumbwa!$I$4:$T$4)))),E6851)</f>
        <v>0.2</v>
      </c>
      <c r="G6851" cm="1">
        <f t="array" aca="1" ref="G6851" ca="1">MAX(0,_xlfn.NORM.INV(RAND(),INDEX($M$6:$M$29,_xlfn.XMATCH(data_gen!$B6851,$L$6:$L$29),1),INDEX($J$6:$J$17,_xlfn.XMATCH($D6851,$I$6:$I$17),1)))</f>
        <v>9.9284831470079701E-2</v>
      </c>
    </row>
    <row r="6852" spans="1:7" x14ac:dyDescent="0.25">
      <c r="A6852" s="1">
        <f t="shared" ref="A6852:A6915" si="431">A6851+(1/24)</f>
        <v>45577.416666650053</v>
      </c>
      <c r="B6852">
        <f t="shared" si="428"/>
        <v>10</v>
      </c>
      <c r="C6852">
        <f t="shared" si="429"/>
        <v>12</v>
      </c>
      <c r="D6852">
        <f t="shared" si="430"/>
        <v>10</v>
      </c>
      <c r="E6852" cm="1">
        <f t="array" ref="E6852">INDEX(gumbwa!$E$2:$E$5400,_xlfn.XMATCH(1,(gumbwa!$B$2:$B$5400=data_gen!B6852)*(gumbwa!$C$2:$C$5400=data_gen!C6852)*(gumbwa!$D$2:$D$5400=data_gen!D6852)),1)</f>
        <v>0.2</v>
      </c>
      <c r="F6852" cm="1">
        <f t="array" aca="1" ref="F6852" ca="1">IF(ISNA(E6852),MAX(0,_xlfn.NORM.INV(RAND(),INDEX(gumbwa!$I$5:$T$28,_xlfn.XMATCH(data_gen!$B6852,gumbwa!$H$5:$H$28),_xlfn.XMATCH(data_gen!D$2,gumbwa!$I$4:$T$4)),INDEX(gumbwa!$I$30:$T$30,1,_xlfn.XMATCH(data_gen!$D6852,gumbwa!$I$4:$T$4)))),E6852)</f>
        <v>0.2</v>
      </c>
      <c r="G6852" cm="1">
        <f t="array" aca="1" ref="G6852" ca="1">MAX(0,_xlfn.NORM.INV(RAND(),INDEX($M$6:$M$29,_xlfn.XMATCH(data_gen!$B6852,$L$6:$L$29),1),INDEX($J$6:$J$17,_xlfn.XMATCH($D6852,$I$6:$I$17),1)))</f>
        <v>9.6178404502117565E-2</v>
      </c>
    </row>
    <row r="6853" spans="1:7" x14ac:dyDescent="0.25">
      <c r="A6853" s="1">
        <f t="shared" si="431"/>
        <v>45577.458333316717</v>
      </c>
      <c r="B6853">
        <f t="shared" si="428"/>
        <v>11</v>
      </c>
      <c r="C6853">
        <f t="shared" si="429"/>
        <v>12</v>
      </c>
      <c r="D6853">
        <f t="shared" si="430"/>
        <v>10</v>
      </c>
      <c r="E6853" cm="1">
        <f t="array" ref="E6853">INDEX(gumbwa!$E$2:$E$5400,_xlfn.XMATCH(1,(gumbwa!$B$2:$B$5400=data_gen!B6853)*(gumbwa!$C$2:$C$5400=data_gen!C6853)*(gumbwa!$D$2:$D$5400=data_gen!D6853)),1)</f>
        <v>0.7</v>
      </c>
      <c r="F6853" cm="1">
        <f t="array" aca="1" ref="F6853" ca="1">IF(ISNA(E6853),MAX(0,_xlfn.NORM.INV(RAND(),INDEX(gumbwa!$I$5:$T$28,_xlfn.XMATCH(data_gen!$B6853,gumbwa!$H$5:$H$28),_xlfn.XMATCH(data_gen!D$2,gumbwa!$I$4:$T$4)),INDEX(gumbwa!$I$30:$T$30,1,_xlfn.XMATCH(data_gen!$D6853,gumbwa!$I$4:$T$4)))),E6853)</f>
        <v>0.7</v>
      </c>
      <c r="G6853" cm="1">
        <f t="array" aca="1" ref="G6853" ca="1">MAX(0,_xlfn.NORM.INV(RAND(),INDEX($M$6:$M$29,_xlfn.XMATCH(data_gen!$B6853,$L$6:$L$29),1),INDEX($J$6:$J$17,_xlfn.XMATCH($D6853,$I$6:$I$17),1)))</f>
        <v>9.1349233189802134E-2</v>
      </c>
    </row>
    <row r="6854" spans="1:7" x14ac:dyDescent="0.25">
      <c r="A6854" s="1">
        <f t="shared" si="431"/>
        <v>45577.499999983382</v>
      </c>
      <c r="B6854">
        <f t="shared" si="428"/>
        <v>12</v>
      </c>
      <c r="C6854">
        <f t="shared" si="429"/>
        <v>12</v>
      </c>
      <c r="D6854">
        <f t="shared" si="430"/>
        <v>10</v>
      </c>
      <c r="E6854" cm="1">
        <f t="array" ref="E6854">INDEX(gumbwa!$E$2:$E$5400,_xlfn.XMATCH(1,(gumbwa!$B$2:$B$5400=data_gen!B6854)*(gumbwa!$C$2:$C$5400=data_gen!C6854)*(gumbwa!$D$2:$D$5400=data_gen!D6854)),1)</f>
        <v>0.1</v>
      </c>
      <c r="F6854" cm="1">
        <f t="array" aca="1" ref="F6854" ca="1">IF(ISNA(E6854),MAX(0,_xlfn.NORM.INV(RAND(),INDEX(gumbwa!$I$5:$T$28,_xlfn.XMATCH(data_gen!$B6854,gumbwa!$H$5:$H$28),_xlfn.XMATCH(data_gen!D$2,gumbwa!$I$4:$T$4)),INDEX(gumbwa!$I$30:$T$30,1,_xlfn.XMATCH(data_gen!$D6854,gumbwa!$I$4:$T$4)))),E6854)</f>
        <v>0.1</v>
      </c>
      <c r="G6854" cm="1">
        <f t="array" aca="1" ref="G6854" ca="1">MAX(0,_xlfn.NORM.INV(RAND(),INDEX($M$6:$M$29,_xlfn.XMATCH(data_gen!$B6854,$L$6:$L$29),1),INDEX($J$6:$J$17,_xlfn.XMATCH($D6854,$I$6:$I$17),1)))</f>
        <v>0.10069612166017831</v>
      </c>
    </row>
    <row r="6855" spans="1:7" x14ac:dyDescent="0.25">
      <c r="A6855" s="1">
        <f t="shared" si="431"/>
        <v>45577.541666650046</v>
      </c>
      <c r="B6855">
        <f t="shared" si="428"/>
        <v>13</v>
      </c>
      <c r="C6855">
        <f t="shared" si="429"/>
        <v>12</v>
      </c>
      <c r="D6855">
        <f t="shared" si="430"/>
        <v>10</v>
      </c>
      <c r="E6855" cm="1">
        <f t="array" ref="E6855">INDEX(gumbwa!$E$2:$E$5400,_xlfn.XMATCH(1,(gumbwa!$B$2:$B$5400=data_gen!B6855)*(gumbwa!$C$2:$C$5400=data_gen!C6855)*(gumbwa!$D$2:$D$5400=data_gen!D6855)),1)</f>
        <v>0.4</v>
      </c>
      <c r="F6855" cm="1">
        <f t="array" aca="1" ref="F6855" ca="1">IF(ISNA(E6855),MAX(0,_xlfn.NORM.INV(RAND(),INDEX(gumbwa!$I$5:$T$28,_xlfn.XMATCH(data_gen!$B6855,gumbwa!$H$5:$H$28),_xlfn.XMATCH(data_gen!D$2,gumbwa!$I$4:$T$4)),INDEX(gumbwa!$I$30:$T$30,1,_xlfn.XMATCH(data_gen!$D6855,gumbwa!$I$4:$T$4)))),E6855)</f>
        <v>0.4</v>
      </c>
      <c r="G6855" cm="1">
        <f t="array" aca="1" ref="G6855" ca="1">MAX(0,_xlfn.NORM.INV(RAND(),INDEX($M$6:$M$29,_xlfn.XMATCH(data_gen!$B6855,$L$6:$L$29),1),INDEX($J$6:$J$17,_xlfn.XMATCH($D6855,$I$6:$I$17),1)))</f>
        <v>8.2500724132060277E-2</v>
      </c>
    </row>
    <row r="6856" spans="1:7" x14ac:dyDescent="0.25">
      <c r="A6856" s="1">
        <f t="shared" si="431"/>
        <v>45577.58333331671</v>
      </c>
      <c r="B6856">
        <f t="shared" si="428"/>
        <v>14</v>
      </c>
      <c r="C6856">
        <f t="shared" si="429"/>
        <v>12</v>
      </c>
      <c r="D6856">
        <f t="shared" si="430"/>
        <v>10</v>
      </c>
      <c r="E6856" cm="1">
        <f t="array" ref="E6856">INDEX(gumbwa!$E$2:$E$5400,_xlfn.XMATCH(1,(gumbwa!$B$2:$B$5400=data_gen!B6856)*(gumbwa!$C$2:$C$5400=data_gen!C6856)*(gumbwa!$D$2:$D$5400=data_gen!D6856)),1)</f>
        <v>0</v>
      </c>
      <c r="F6856" cm="1">
        <f t="array" aca="1" ref="F6856" ca="1">IF(ISNA(E6856),MAX(0,_xlfn.NORM.INV(RAND(),INDEX(gumbwa!$I$5:$T$28,_xlfn.XMATCH(data_gen!$B6856,gumbwa!$H$5:$H$28),_xlfn.XMATCH(data_gen!D$2,gumbwa!$I$4:$T$4)),INDEX(gumbwa!$I$30:$T$30,1,_xlfn.XMATCH(data_gen!$D6856,gumbwa!$I$4:$T$4)))),E6856)</f>
        <v>0</v>
      </c>
      <c r="G6856" cm="1">
        <f t="array" aca="1" ref="G6856" ca="1">MAX(0,_xlfn.NORM.INV(RAND(),INDEX($M$6:$M$29,_xlfn.XMATCH(data_gen!$B6856,$L$6:$L$29),1),INDEX($J$6:$J$17,_xlfn.XMATCH($D6856,$I$6:$I$17),1)))</f>
        <v>0.10769812603195614</v>
      </c>
    </row>
    <row r="6857" spans="1:7" x14ac:dyDescent="0.25">
      <c r="A6857" s="1">
        <f t="shared" si="431"/>
        <v>45577.624999983374</v>
      </c>
      <c r="B6857">
        <f t="shared" si="428"/>
        <v>15</v>
      </c>
      <c r="C6857">
        <f t="shared" si="429"/>
        <v>12</v>
      </c>
      <c r="D6857">
        <f t="shared" si="430"/>
        <v>10</v>
      </c>
      <c r="E6857" cm="1">
        <f t="array" ref="E6857">INDEX(gumbwa!$E$2:$E$5400,_xlfn.XMATCH(1,(gumbwa!$B$2:$B$5400=data_gen!B6857)*(gumbwa!$C$2:$C$5400=data_gen!C6857)*(gumbwa!$D$2:$D$5400=data_gen!D6857)),1)</f>
        <v>0</v>
      </c>
      <c r="F6857" cm="1">
        <f t="array" aca="1" ref="F6857" ca="1">IF(ISNA(E6857),MAX(0,_xlfn.NORM.INV(RAND(),INDEX(gumbwa!$I$5:$T$28,_xlfn.XMATCH(data_gen!$B6857,gumbwa!$H$5:$H$28),_xlfn.XMATCH(data_gen!D$2,gumbwa!$I$4:$T$4)),INDEX(gumbwa!$I$30:$T$30,1,_xlfn.XMATCH(data_gen!$D6857,gumbwa!$I$4:$T$4)))),E6857)</f>
        <v>0</v>
      </c>
      <c r="G6857" cm="1">
        <f t="array" aca="1" ref="G6857" ca="1">MAX(0,_xlfn.NORM.INV(RAND(),INDEX($M$6:$M$29,_xlfn.XMATCH(data_gen!$B6857,$L$6:$L$29),1),INDEX($J$6:$J$17,_xlfn.XMATCH($D6857,$I$6:$I$17),1)))</f>
        <v>9.9561519281463146E-2</v>
      </c>
    </row>
    <row r="6858" spans="1:7" x14ac:dyDescent="0.25">
      <c r="A6858" s="1">
        <f t="shared" si="431"/>
        <v>45577.666666650039</v>
      </c>
      <c r="B6858">
        <f t="shared" si="428"/>
        <v>16</v>
      </c>
      <c r="C6858">
        <f t="shared" si="429"/>
        <v>12</v>
      </c>
      <c r="D6858">
        <f t="shared" si="430"/>
        <v>10</v>
      </c>
      <c r="E6858" cm="1">
        <f t="array" ref="E6858">INDEX(gumbwa!$E$2:$E$5400,_xlfn.XMATCH(1,(gumbwa!$B$2:$B$5400=data_gen!B6858)*(gumbwa!$C$2:$C$5400=data_gen!C6858)*(gumbwa!$D$2:$D$5400=data_gen!D6858)),1)</f>
        <v>0.7</v>
      </c>
      <c r="F6858" cm="1">
        <f t="array" aca="1" ref="F6858" ca="1">IF(ISNA(E6858),MAX(0,_xlfn.NORM.INV(RAND(),INDEX(gumbwa!$I$5:$T$28,_xlfn.XMATCH(data_gen!$B6858,gumbwa!$H$5:$H$28),_xlfn.XMATCH(data_gen!D$2,gumbwa!$I$4:$T$4)),INDEX(gumbwa!$I$30:$T$30,1,_xlfn.XMATCH(data_gen!$D6858,gumbwa!$I$4:$T$4)))),E6858)</f>
        <v>0.7</v>
      </c>
      <c r="G6858" cm="1">
        <f t="array" aca="1" ref="G6858" ca="1">MAX(0,_xlfn.NORM.INV(RAND(),INDEX($M$6:$M$29,_xlfn.XMATCH(data_gen!$B6858,$L$6:$L$29),1),INDEX($J$6:$J$17,_xlfn.XMATCH($D6858,$I$6:$I$17),1)))</f>
        <v>1.1896561985669099</v>
      </c>
    </row>
    <row r="6859" spans="1:7" x14ac:dyDescent="0.25">
      <c r="A6859" s="1">
        <f t="shared" si="431"/>
        <v>45577.708333316703</v>
      </c>
      <c r="B6859">
        <f t="shared" si="428"/>
        <v>17</v>
      </c>
      <c r="C6859">
        <f t="shared" si="429"/>
        <v>12</v>
      </c>
      <c r="D6859">
        <f t="shared" si="430"/>
        <v>10</v>
      </c>
      <c r="E6859" cm="1">
        <f t="array" ref="E6859">INDEX(gumbwa!$E$2:$E$5400,_xlfn.XMATCH(1,(gumbwa!$B$2:$B$5400=data_gen!B6859)*(gumbwa!$C$2:$C$5400=data_gen!C6859)*(gumbwa!$D$2:$D$5400=data_gen!D6859)),1)</f>
        <v>2.1</v>
      </c>
      <c r="F6859" cm="1">
        <f t="array" aca="1" ref="F6859" ca="1">IF(ISNA(E6859),MAX(0,_xlfn.NORM.INV(RAND(),INDEX(gumbwa!$I$5:$T$28,_xlfn.XMATCH(data_gen!$B6859,gumbwa!$H$5:$H$28),_xlfn.XMATCH(data_gen!D$2,gumbwa!$I$4:$T$4)),INDEX(gumbwa!$I$30:$T$30,1,_xlfn.XMATCH(data_gen!$D6859,gumbwa!$I$4:$T$4)))),E6859)</f>
        <v>2.1</v>
      </c>
      <c r="G6859" cm="1">
        <f t="array" aca="1" ref="G6859" ca="1">MAX(0,_xlfn.NORM.INV(RAND(),INDEX($M$6:$M$29,_xlfn.XMATCH(data_gen!$B6859,$L$6:$L$29),1),INDEX($J$6:$J$17,_xlfn.XMATCH($D6859,$I$6:$I$17),1)))</f>
        <v>1.5120141212314462</v>
      </c>
    </row>
    <row r="6860" spans="1:7" x14ac:dyDescent="0.25">
      <c r="A6860" s="1">
        <f t="shared" si="431"/>
        <v>45577.749999983367</v>
      </c>
      <c r="B6860">
        <f t="shared" si="428"/>
        <v>18</v>
      </c>
      <c r="C6860">
        <f t="shared" si="429"/>
        <v>12</v>
      </c>
      <c r="D6860">
        <f t="shared" si="430"/>
        <v>10</v>
      </c>
      <c r="E6860" cm="1">
        <f t="array" ref="E6860">INDEX(gumbwa!$E$2:$E$5400,_xlfn.XMATCH(1,(gumbwa!$B$2:$B$5400=data_gen!B6860)*(gumbwa!$C$2:$C$5400=data_gen!C6860)*(gumbwa!$D$2:$D$5400=data_gen!D6860)),1)</f>
        <v>0.8</v>
      </c>
      <c r="F6860" cm="1">
        <f t="array" aca="1" ref="F6860" ca="1">IF(ISNA(E6860),MAX(0,_xlfn.NORM.INV(RAND(),INDEX(gumbwa!$I$5:$T$28,_xlfn.XMATCH(data_gen!$B6860,gumbwa!$H$5:$H$28),_xlfn.XMATCH(data_gen!D$2,gumbwa!$I$4:$T$4)),INDEX(gumbwa!$I$30:$T$30,1,_xlfn.XMATCH(data_gen!$D6860,gumbwa!$I$4:$T$4)))),E6860)</f>
        <v>0.8</v>
      </c>
      <c r="G6860" cm="1">
        <f t="array" aca="1" ref="G6860" ca="1">MAX(0,_xlfn.NORM.INV(RAND(),INDEX($M$6:$M$29,_xlfn.XMATCH(data_gen!$B6860,$L$6:$L$29),1),INDEX($J$6:$J$17,_xlfn.XMATCH($D6860,$I$6:$I$17),1)))</f>
        <v>1.2071136605774659</v>
      </c>
    </row>
    <row r="6861" spans="1:7" x14ac:dyDescent="0.25">
      <c r="A6861" s="1">
        <f t="shared" si="431"/>
        <v>45577.791666650031</v>
      </c>
      <c r="B6861">
        <f t="shared" si="428"/>
        <v>19</v>
      </c>
      <c r="C6861">
        <f t="shared" si="429"/>
        <v>12</v>
      </c>
      <c r="D6861">
        <f t="shared" si="430"/>
        <v>10</v>
      </c>
      <c r="E6861" cm="1">
        <f t="array" ref="E6861">INDEX(gumbwa!$E$2:$E$5400,_xlfn.XMATCH(1,(gumbwa!$B$2:$B$5400=data_gen!B6861)*(gumbwa!$C$2:$C$5400=data_gen!C6861)*(gumbwa!$D$2:$D$5400=data_gen!D6861)),1)</f>
        <v>0.7</v>
      </c>
      <c r="F6861" cm="1">
        <f t="array" aca="1" ref="F6861" ca="1">IF(ISNA(E6861),MAX(0,_xlfn.NORM.INV(RAND(),INDEX(gumbwa!$I$5:$T$28,_xlfn.XMATCH(data_gen!$B6861,gumbwa!$H$5:$H$28),_xlfn.XMATCH(data_gen!D$2,gumbwa!$I$4:$T$4)),INDEX(gumbwa!$I$30:$T$30,1,_xlfn.XMATCH(data_gen!$D6861,gumbwa!$I$4:$T$4)))),E6861)</f>
        <v>0.7</v>
      </c>
      <c r="G6861" cm="1">
        <f t="array" aca="1" ref="G6861" ca="1">MAX(0,_xlfn.NORM.INV(RAND(),INDEX($M$6:$M$29,_xlfn.XMATCH(data_gen!$B6861,$L$6:$L$29),1),INDEX($J$6:$J$17,_xlfn.XMATCH($D6861,$I$6:$I$17),1)))</f>
        <v>1.1061341824623769</v>
      </c>
    </row>
    <row r="6862" spans="1:7" x14ac:dyDescent="0.25">
      <c r="A6862" s="1">
        <f t="shared" si="431"/>
        <v>45577.833333316696</v>
      </c>
      <c r="B6862">
        <f t="shared" si="428"/>
        <v>20</v>
      </c>
      <c r="C6862">
        <f t="shared" si="429"/>
        <v>12</v>
      </c>
      <c r="D6862">
        <f t="shared" si="430"/>
        <v>10</v>
      </c>
      <c r="E6862" cm="1">
        <f t="array" ref="E6862">INDEX(gumbwa!$E$2:$E$5400,_xlfn.XMATCH(1,(gumbwa!$B$2:$B$5400=data_gen!B6862)*(gumbwa!$C$2:$C$5400=data_gen!C6862)*(gumbwa!$D$2:$D$5400=data_gen!D6862)),1)</f>
        <v>0.7</v>
      </c>
      <c r="F6862" cm="1">
        <f t="array" aca="1" ref="F6862" ca="1">IF(ISNA(E6862),MAX(0,_xlfn.NORM.INV(RAND(),INDEX(gumbwa!$I$5:$T$28,_xlfn.XMATCH(data_gen!$B6862,gumbwa!$H$5:$H$28),_xlfn.XMATCH(data_gen!D$2,gumbwa!$I$4:$T$4)),INDEX(gumbwa!$I$30:$T$30,1,_xlfn.XMATCH(data_gen!$D6862,gumbwa!$I$4:$T$4)))),E6862)</f>
        <v>0.7</v>
      </c>
      <c r="G6862" cm="1">
        <f t="array" aca="1" ref="G6862" ca="1">MAX(0,_xlfn.NORM.INV(RAND(),INDEX($M$6:$M$29,_xlfn.XMATCH(data_gen!$B6862,$L$6:$L$29),1),INDEX($J$6:$J$17,_xlfn.XMATCH($D6862,$I$6:$I$17),1)))</f>
        <v>0.90109861649074507</v>
      </c>
    </row>
    <row r="6863" spans="1:7" x14ac:dyDescent="0.25">
      <c r="A6863" s="1">
        <f t="shared" si="431"/>
        <v>45577.87499998336</v>
      </c>
      <c r="B6863">
        <f t="shared" si="428"/>
        <v>21</v>
      </c>
      <c r="C6863">
        <f t="shared" si="429"/>
        <v>12</v>
      </c>
      <c r="D6863">
        <f t="shared" si="430"/>
        <v>10</v>
      </c>
      <c r="E6863" cm="1">
        <f t="array" ref="E6863">INDEX(gumbwa!$E$2:$E$5400,_xlfn.XMATCH(1,(gumbwa!$B$2:$B$5400=data_gen!B6863)*(gumbwa!$C$2:$C$5400=data_gen!C6863)*(gumbwa!$D$2:$D$5400=data_gen!D6863)),1)</f>
        <v>0.8</v>
      </c>
      <c r="F6863" cm="1">
        <f t="array" aca="1" ref="F6863" ca="1">IF(ISNA(E6863),MAX(0,_xlfn.NORM.INV(RAND(),INDEX(gumbwa!$I$5:$T$28,_xlfn.XMATCH(data_gen!$B6863,gumbwa!$H$5:$H$28),_xlfn.XMATCH(data_gen!D$2,gumbwa!$I$4:$T$4)),INDEX(gumbwa!$I$30:$T$30,1,_xlfn.XMATCH(data_gen!$D6863,gumbwa!$I$4:$T$4)))),E6863)</f>
        <v>0.8</v>
      </c>
      <c r="G6863" cm="1">
        <f t="array" aca="1" ref="G6863" ca="1">MAX(0,_xlfn.NORM.INV(RAND(),INDEX($M$6:$M$29,_xlfn.XMATCH(data_gen!$B6863,$L$6:$L$29),1),INDEX($J$6:$J$17,_xlfn.XMATCH($D6863,$I$6:$I$17),1)))</f>
        <v>0.9058702066687625</v>
      </c>
    </row>
    <row r="6864" spans="1:7" x14ac:dyDescent="0.25">
      <c r="A6864" s="1">
        <f t="shared" si="431"/>
        <v>45577.916666650024</v>
      </c>
      <c r="B6864">
        <f t="shared" si="428"/>
        <v>22</v>
      </c>
      <c r="C6864">
        <f t="shared" si="429"/>
        <v>12</v>
      </c>
      <c r="D6864">
        <f t="shared" si="430"/>
        <v>10</v>
      </c>
      <c r="E6864" cm="1">
        <f t="array" ref="E6864">INDEX(gumbwa!$E$2:$E$5400,_xlfn.XMATCH(1,(gumbwa!$B$2:$B$5400=data_gen!B6864)*(gumbwa!$C$2:$C$5400=data_gen!C6864)*(gumbwa!$D$2:$D$5400=data_gen!D6864)),1)</f>
        <v>0.7</v>
      </c>
      <c r="F6864" cm="1">
        <f t="array" aca="1" ref="F6864" ca="1">IF(ISNA(E6864),MAX(0,_xlfn.NORM.INV(RAND(),INDEX(gumbwa!$I$5:$T$28,_xlfn.XMATCH(data_gen!$B6864,gumbwa!$H$5:$H$28),_xlfn.XMATCH(data_gen!D$2,gumbwa!$I$4:$T$4)),INDEX(gumbwa!$I$30:$T$30,1,_xlfn.XMATCH(data_gen!$D6864,gumbwa!$I$4:$T$4)))),E6864)</f>
        <v>0.7</v>
      </c>
      <c r="G6864" cm="1">
        <f t="array" aca="1" ref="G6864" ca="1">MAX(0,_xlfn.NORM.INV(RAND(),INDEX($M$6:$M$29,_xlfn.XMATCH(data_gen!$B6864,$L$6:$L$29),1),INDEX($J$6:$J$17,_xlfn.XMATCH($D6864,$I$6:$I$17),1)))</f>
        <v>0.88482489568057887</v>
      </c>
    </row>
    <row r="6865" spans="1:7" x14ac:dyDescent="0.25">
      <c r="A6865" s="1">
        <f t="shared" si="431"/>
        <v>45577.958333316688</v>
      </c>
      <c r="B6865">
        <f t="shared" si="428"/>
        <v>23</v>
      </c>
      <c r="C6865">
        <f t="shared" si="429"/>
        <v>12</v>
      </c>
      <c r="D6865">
        <f t="shared" si="430"/>
        <v>10</v>
      </c>
      <c r="E6865" cm="1">
        <f t="array" ref="E6865">INDEX(gumbwa!$E$2:$E$5400,_xlfn.XMATCH(1,(gumbwa!$B$2:$B$5400=data_gen!B6865)*(gumbwa!$C$2:$C$5400=data_gen!C6865)*(gumbwa!$D$2:$D$5400=data_gen!D6865)),1)</f>
        <v>0.7</v>
      </c>
      <c r="F6865" cm="1">
        <f t="array" aca="1" ref="F6865" ca="1">IF(ISNA(E6865),MAX(0,_xlfn.NORM.INV(RAND(),INDEX(gumbwa!$I$5:$T$28,_xlfn.XMATCH(data_gen!$B6865,gumbwa!$H$5:$H$28),_xlfn.XMATCH(data_gen!D$2,gumbwa!$I$4:$T$4)),INDEX(gumbwa!$I$30:$T$30,1,_xlfn.XMATCH(data_gen!$D6865,gumbwa!$I$4:$T$4)))),E6865)</f>
        <v>0.7</v>
      </c>
      <c r="G6865" cm="1">
        <f t="array" aca="1" ref="G6865" ca="1">MAX(0,_xlfn.NORM.INV(RAND(),INDEX($M$6:$M$29,_xlfn.XMATCH(data_gen!$B6865,$L$6:$L$29),1),INDEX($J$6:$J$17,_xlfn.XMATCH($D6865,$I$6:$I$17),1)))</f>
        <v>0.92997219174104861</v>
      </c>
    </row>
    <row r="6866" spans="1:7" x14ac:dyDescent="0.25">
      <c r="A6866" s="1">
        <f t="shared" si="431"/>
        <v>45577.999999983353</v>
      </c>
      <c r="B6866">
        <f t="shared" si="428"/>
        <v>0</v>
      </c>
      <c r="C6866">
        <f t="shared" si="429"/>
        <v>13</v>
      </c>
      <c r="D6866">
        <f t="shared" si="430"/>
        <v>10</v>
      </c>
      <c r="E6866" cm="1">
        <f t="array" ref="E6866">INDEX(gumbwa!$E$2:$E$5400,_xlfn.XMATCH(1,(gumbwa!$B$2:$B$5400=data_gen!B6866)*(gumbwa!$C$2:$C$5400=data_gen!C6866)*(gumbwa!$D$2:$D$5400=data_gen!D6866)),1)</f>
        <v>0.8</v>
      </c>
      <c r="F6866" cm="1">
        <f t="array" aca="1" ref="F6866" ca="1">IF(ISNA(E6866),MAX(0,_xlfn.NORM.INV(RAND(),INDEX(gumbwa!$I$5:$T$28,_xlfn.XMATCH(data_gen!$B6866,gumbwa!$H$5:$H$28),_xlfn.XMATCH(data_gen!D$2,gumbwa!$I$4:$T$4)),INDEX(gumbwa!$I$30:$T$30,1,_xlfn.XMATCH(data_gen!$D6866,gumbwa!$I$4:$T$4)))),E6866)</f>
        <v>0.8</v>
      </c>
      <c r="G6866" cm="1">
        <f t="array" aca="1" ref="G6866" ca="1">MAX(0,_xlfn.NORM.INV(RAND(),INDEX($M$6:$M$29,_xlfn.XMATCH(data_gen!$B6866,$L$6:$L$29),1),INDEX($J$6:$J$17,_xlfn.XMATCH($D6866,$I$6:$I$17),1)))</f>
        <v>0.60615153253985432</v>
      </c>
    </row>
    <row r="6867" spans="1:7" x14ac:dyDescent="0.25">
      <c r="A6867" s="1">
        <f t="shared" si="431"/>
        <v>45578.041666650017</v>
      </c>
      <c r="B6867">
        <f t="shared" si="428"/>
        <v>1</v>
      </c>
      <c r="C6867">
        <f t="shared" si="429"/>
        <v>13</v>
      </c>
      <c r="D6867">
        <f t="shared" si="430"/>
        <v>10</v>
      </c>
      <c r="E6867" cm="1">
        <f t="array" ref="E6867">INDEX(gumbwa!$E$2:$E$5400,_xlfn.XMATCH(1,(gumbwa!$B$2:$B$5400=data_gen!B6867)*(gumbwa!$C$2:$C$5400=data_gen!C6867)*(gumbwa!$D$2:$D$5400=data_gen!D6867)),1)</f>
        <v>0.7</v>
      </c>
      <c r="F6867" cm="1">
        <f t="array" aca="1" ref="F6867" ca="1">IF(ISNA(E6867),MAX(0,_xlfn.NORM.INV(RAND(),INDEX(gumbwa!$I$5:$T$28,_xlfn.XMATCH(data_gen!$B6867,gumbwa!$H$5:$H$28),_xlfn.XMATCH(data_gen!D$2,gumbwa!$I$4:$T$4)),INDEX(gumbwa!$I$30:$T$30,1,_xlfn.XMATCH(data_gen!$D6867,gumbwa!$I$4:$T$4)))),E6867)</f>
        <v>0.7</v>
      </c>
      <c r="G6867" cm="1">
        <f t="array" aca="1" ref="G6867" ca="1">MAX(0,_xlfn.NORM.INV(RAND(),INDEX($M$6:$M$29,_xlfn.XMATCH(data_gen!$B6867,$L$6:$L$29),1),INDEX($J$6:$J$17,_xlfn.XMATCH($D6867,$I$6:$I$17),1)))</f>
        <v>0.60296660641306432</v>
      </c>
    </row>
    <row r="6868" spans="1:7" x14ac:dyDescent="0.25">
      <c r="A6868" s="1">
        <f t="shared" si="431"/>
        <v>45578.083333316681</v>
      </c>
      <c r="B6868">
        <f t="shared" si="428"/>
        <v>2</v>
      </c>
      <c r="C6868">
        <f t="shared" si="429"/>
        <v>13</v>
      </c>
      <c r="D6868">
        <f t="shared" si="430"/>
        <v>10</v>
      </c>
      <c r="E6868" cm="1">
        <f t="array" ref="E6868">INDEX(gumbwa!$E$2:$E$5400,_xlfn.XMATCH(1,(gumbwa!$B$2:$B$5400=data_gen!B6868)*(gumbwa!$C$2:$C$5400=data_gen!C6868)*(gumbwa!$D$2:$D$5400=data_gen!D6868)),1)</f>
        <v>0.7</v>
      </c>
      <c r="F6868" cm="1">
        <f t="array" aca="1" ref="F6868" ca="1">IF(ISNA(E6868),MAX(0,_xlfn.NORM.INV(RAND(),INDEX(gumbwa!$I$5:$T$28,_xlfn.XMATCH(data_gen!$B6868,gumbwa!$H$5:$H$28),_xlfn.XMATCH(data_gen!D$2,gumbwa!$I$4:$T$4)),INDEX(gumbwa!$I$30:$T$30,1,_xlfn.XMATCH(data_gen!$D6868,gumbwa!$I$4:$T$4)))),E6868)</f>
        <v>0.7</v>
      </c>
      <c r="G6868" cm="1">
        <f t="array" aca="1" ref="G6868" ca="1">MAX(0,_xlfn.NORM.INV(RAND(),INDEX($M$6:$M$29,_xlfn.XMATCH(data_gen!$B6868,$L$6:$L$29),1),INDEX($J$6:$J$17,_xlfn.XMATCH($D6868,$I$6:$I$17),1)))</f>
        <v>0.58872941092069808</v>
      </c>
    </row>
    <row r="6869" spans="1:7" x14ac:dyDescent="0.25">
      <c r="A6869" s="1">
        <f t="shared" si="431"/>
        <v>45578.124999983345</v>
      </c>
      <c r="B6869">
        <f t="shared" si="428"/>
        <v>3</v>
      </c>
      <c r="C6869">
        <f t="shared" si="429"/>
        <v>13</v>
      </c>
      <c r="D6869">
        <f t="shared" si="430"/>
        <v>10</v>
      </c>
      <c r="E6869" cm="1">
        <f t="array" ref="E6869">INDEX(gumbwa!$E$2:$E$5400,_xlfn.XMATCH(1,(gumbwa!$B$2:$B$5400=data_gen!B6869)*(gumbwa!$C$2:$C$5400=data_gen!C6869)*(gumbwa!$D$2:$D$5400=data_gen!D6869)),1)</f>
        <v>0.7</v>
      </c>
      <c r="F6869" cm="1">
        <f t="array" aca="1" ref="F6869" ca="1">IF(ISNA(E6869),MAX(0,_xlfn.NORM.INV(RAND(),INDEX(gumbwa!$I$5:$T$28,_xlfn.XMATCH(data_gen!$B6869,gumbwa!$H$5:$H$28),_xlfn.XMATCH(data_gen!D$2,gumbwa!$I$4:$T$4)),INDEX(gumbwa!$I$30:$T$30,1,_xlfn.XMATCH(data_gen!$D6869,gumbwa!$I$4:$T$4)))),E6869)</f>
        <v>0.7</v>
      </c>
      <c r="G6869" cm="1">
        <f t="array" aca="1" ref="G6869" ca="1">MAX(0,_xlfn.NORM.INV(RAND(),INDEX($M$6:$M$29,_xlfn.XMATCH(data_gen!$B6869,$L$6:$L$29),1),INDEX($J$6:$J$17,_xlfn.XMATCH($D6869,$I$6:$I$17),1)))</f>
        <v>0.60888106442750733</v>
      </c>
    </row>
    <row r="6870" spans="1:7" x14ac:dyDescent="0.25">
      <c r="A6870" s="1">
        <f t="shared" si="431"/>
        <v>45578.16666665001</v>
      </c>
      <c r="B6870">
        <f t="shared" si="428"/>
        <v>4</v>
      </c>
      <c r="C6870">
        <f t="shared" si="429"/>
        <v>13</v>
      </c>
      <c r="D6870">
        <f t="shared" si="430"/>
        <v>10</v>
      </c>
      <c r="E6870" cm="1">
        <f t="array" ref="E6870">INDEX(gumbwa!$E$2:$E$5400,_xlfn.XMATCH(1,(gumbwa!$B$2:$B$5400=data_gen!B6870)*(gumbwa!$C$2:$C$5400=data_gen!C6870)*(gumbwa!$D$2:$D$5400=data_gen!D6870)),1)</f>
        <v>0.7</v>
      </c>
      <c r="F6870" cm="1">
        <f t="array" aca="1" ref="F6870" ca="1">IF(ISNA(E6870),MAX(0,_xlfn.NORM.INV(RAND(),INDEX(gumbwa!$I$5:$T$28,_xlfn.XMATCH(data_gen!$B6870,gumbwa!$H$5:$H$28),_xlfn.XMATCH(data_gen!D$2,gumbwa!$I$4:$T$4)),INDEX(gumbwa!$I$30:$T$30,1,_xlfn.XMATCH(data_gen!$D6870,gumbwa!$I$4:$T$4)))),E6870)</f>
        <v>0.7</v>
      </c>
      <c r="G6870" cm="1">
        <f t="array" aca="1" ref="G6870" ca="1">MAX(0,_xlfn.NORM.INV(RAND(),INDEX($M$6:$M$29,_xlfn.XMATCH(data_gen!$B6870,$L$6:$L$29),1),INDEX($J$6:$J$17,_xlfn.XMATCH($D6870,$I$6:$I$17),1)))</f>
        <v>0.59476057521176195</v>
      </c>
    </row>
    <row r="6871" spans="1:7" x14ac:dyDescent="0.25">
      <c r="A6871" s="1">
        <f t="shared" si="431"/>
        <v>45578.208333316674</v>
      </c>
      <c r="B6871">
        <f t="shared" si="428"/>
        <v>5</v>
      </c>
      <c r="C6871">
        <f t="shared" si="429"/>
        <v>13</v>
      </c>
      <c r="D6871">
        <f t="shared" si="430"/>
        <v>10</v>
      </c>
      <c r="E6871" cm="1">
        <f t="array" ref="E6871">INDEX(gumbwa!$E$2:$E$5400,_xlfn.XMATCH(1,(gumbwa!$B$2:$B$5400=data_gen!B6871)*(gumbwa!$C$2:$C$5400=data_gen!C6871)*(gumbwa!$D$2:$D$5400=data_gen!D6871)),1)</f>
        <v>0.7</v>
      </c>
      <c r="F6871" cm="1">
        <f t="array" aca="1" ref="F6871" ca="1">IF(ISNA(E6871),MAX(0,_xlfn.NORM.INV(RAND(),INDEX(gumbwa!$I$5:$T$28,_xlfn.XMATCH(data_gen!$B6871,gumbwa!$H$5:$H$28),_xlfn.XMATCH(data_gen!D$2,gumbwa!$I$4:$T$4)),INDEX(gumbwa!$I$30:$T$30,1,_xlfn.XMATCH(data_gen!$D6871,gumbwa!$I$4:$T$4)))),E6871)</f>
        <v>0.7</v>
      </c>
      <c r="G6871" cm="1">
        <f t="array" aca="1" ref="G6871" ca="1">MAX(0,_xlfn.NORM.INV(RAND(),INDEX($M$6:$M$29,_xlfn.XMATCH(data_gen!$B6871,$L$6:$L$29),1),INDEX($J$6:$J$17,_xlfn.XMATCH($D6871,$I$6:$I$17),1)))</f>
        <v>0.59772924065746302</v>
      </c>
    </row>
    <row r="6872" spans="1:7" x14ac:dyDescent="0.25">
      <c r="A6872" s="1">
        <f t="shared" si="431"/>
        <v>45578.249999983338</v>
      </c>
      <c r="B6872">
        <f t="shared" si="428"/>
        <v>6</v>
      </c>
      <c r="C6872">
        <f t="shared" si="429"/>
        <v>13</v>
      </c>
      <c r="D6872">
        <f t="shared" si="430"/>
        <v>10</v>
      </c>
      <c r="E6872" cm="1">
        <f t="array" ref="E6872">INDEX(gumbwa!$E$2:$E$5400,_xlfn.XMATCH(1,(gumbwa!$B$2:$B$5400=data_gen!B6872)*(gumbwa!$C$2:$C$5400=data_gen!C6872)*(gumbwa!$D$2:$D$5400=data_gen!D6872)),1)</f>
        <v>0.7</v>
      </c>
      <c r="F6872" cm="1">
        <f t="array" aca="1" ref="F6872" ca="1">IF(ISNA(E6872),MAX(0,_xlfn.NORM.INV(RAND(),INDEX(gumbwa!$I$5:$T$28,_xlfn.XMATCH(data_gen!$B6872,gumbwa!$H$5:$H$28),_xlfn.XMATCH(data_gen!D$2,gumbwa!$I$4:$T$4)),INDEX(gumbwa!$I$30:$T$30,1,_xlfn.XMATCH(data_gen!$D6872,gumbwa!$I$4:$T$4)))),E6872)</f>
        <v>0.7</v>
      </c>
      <c r="G6872" cm="1">
        <f t="array" aca="1" ref="G6872" ca="1">MAX(0,_xlfn.NORM.INV(RAND(),INDEX($M$6:$M$29,_xlfn.XMATCH(data_gen!$B6872,$L$6:$L$29),1),INDEX($J$6:$J$17,_xlfn.XMATCH($D6872,$I$6:$I$17),1)))</f>
        <v>0.31114468243686749</v>
      </c>
    </row>
    <row r="6873" spans="1:7" x14ac:dyDescent="0.25">
      <c r="A6873" s="1">
        <f t="shared" si="431"/>
        <v>45578.291666650002</v>
      </c>
      <c r="B6873">
        <f t="shared" si="428"/>
        <v>7</v>
      </c>
      <c r="C6873">
        <f t="shared" si="429"/>
        <v>13</v>
      </c>
      <c r="D6873">
        <f t="shared" si="430"/>
        <v>10</v>
      </c>
      <c r="E6873" cm="1">
        <f t="array" ref="E6873">INDEX(gumbwa!$E$2:$E$5400,_xlfn.XMATCH(1,(gumbwa!$B$2:$B$5400=data_gen!B6873)*(gumbwa!$C$2:$C$5400=data_gen!C6873)*(gumbwa!$D$2:$D$5400=data_gen!D6873)),1)</f>
        <v>0</v>
      </c>
      <c r="F6873" cm="1">
        <f t="array" aca="1" ref="F6873" ca="1">IF(ISNA(E6873),MAX(0,_xlfn.NORM.INV(RAND(),INDEX(gumbwa!$I$5:$T$28,_xlfn.XMATCH(data_gen!$B6873,gumbwa!$H$5:$H$28),_xlfn.XMATCH(data_gen!D$2,gumbwa!$I$4:$T$4)),INDEX(gumbwa!$I$30:$T$30,1,_xlfn.XMATCH(data_gen!$D6873,gumbwa!$I$4:$T$4)))),E6873)</f>
        <v>0</v>
      </c>
      <c r="G6873" cm="1">
        <f t="array" aca="1" ref="G6873" ca="1">MAX(0,_xlfn.NORM.INV(RAND(),INDEX($M$6:$M$29,_xlfn.XMATCH(data_gen!$B6873,$L$6:$L$29),1),INDEX($J$6:$J$17,_xlfn.XMATCH($D6873,$I$6:$I$17),1)))</f>
        <v>0.10616576546395079</v>
      </c>
    </row>
    <row r="6874" spans="1:7" x14ac:dyDescent="0.25">
      <c r="A6874" s="1">
        <f t="shared" si="431"/>
        <v>45578.333333316667</v>
      </c>
      <c r="B6874">
        <f t="shared" si="428"/>
        <v>8</v>
      </c>
      <c r="C6874">
        <f t="shared" si="429"/>
        <v>13</v>
      </c>
      <c r="D6874">
        <f t="shared" si="430"/>
        <v>10</v>
      </c>
      <c r="E6874" cm="1">
        <f t="array" ref="E6874">INDEX(gumbwa!$E$2:$E$5400,_xlfn.XMATCH(1,(gumbwa!$B$2:$B$5400=data_gen!B6874)*(gumbwa!$C$2:$C$5400=data_gen!C6874)*(gumbwa!$D$2:$D$5400=data_gen!D6874)),1)</f>
        <v>0</v>
      </c>
      <c r="F6874" cm="1">
        <f t="array" aca="1" ref="F6874" ca="1">IF(ISNA(E6874),MAX(0,_xlfn.NORM.INV(RAND(),INDEX(gumbwa!$I$5:$T$28,_xlfn.XMATCH(data_gen!$B6874,gumbwa!$H$5:$H$28),_xlfn.XMATCH(data_gen!D$2,gumbwa!$I$4:$T$4)),INDEX(gumbwa!$I$30:$T$30,1,_xlfn.XMATCH(data_gen!$D6874,gumbwa!$I$4:$T$4)))),E6874)</f>
        <v>0</v>
      </c>
      <c r="G6874" cm="1">
        <f t="array" aca="1" ref="G6874" ca="1">MAX(0,_xlfn.NORM.INV(RAND(),INDEX($M$6:$M$29,_xlfn.XMATCH(data_gen!$B6874,$L$6:$L$29),1),INDEX($J$6:$J$17,_xlfn.XMATCH($D6874,$I$6:$I$17),1)))</f>
        <v>8.7493181623766E-2</v>
      </c>
    </row>
    <row r="6875" spans="1:7" x14ac:dyDescent="0.25">
      <c r="A6875" s="1">
        <f t="shared" si="431"/>
        <v>45578.374999983331</v>
      </c>
      <c r="B6875">
        <f t="shared" si="428"/>
        <v>9</v>
      </c>
      <c r="C6875">
        <f t="shared" si="429"/>
        <v>13</v>
      </c>
      <c r="D6875">
        <f t="shared" si="430"/>
        <v>10</v>
      </c>
      <c r="E6875" cm="1">
        <f t="array" ref="E6875">INDEX(gumbwa!$E$2:$E$5400,_xlfn.XMATCH(1,(gumbwa!$B$2:$B$5400=data_gen!B6875)*(gumbwa!$C$2:$C$5400=data_gen!C6875)*(gumbwa!$D$2:$D$5400=data_gen!D6875)),1)</f>
        <v>0</v>
      </c>
      <c r="F6875" cm="1">
        <f t="array" aca="1" ref="F6875" ca="1">IF(ISNA(E6875),MAX(0,_xlfn.NORM.INV(RAND(),INDEX(gumbwa!$I$5:$T$28,_xlfn.XMATCH(data_gen!$B6875,gumbwa!$H$5:$H$28),_xlfn.XMATCH(data_gen!D$2,gumbwa!$I$4:$T$4)),INDEX(gumbwa!$I$30:$T$30,1,_xlfn.XMATCH(data_gen!$D6875,gumbwa!$I$4:$T$4)))),E6875)</f>
        <v>0</v>
      </c>
      <c r="G6875" cm="1">
        <f t="array" aca="1" ref="G6875" ca="1">MAX(0,_xlfn.NORM.INV(RAND(),INDEX($M$6:$M$29,_xlfn.XMATCH(data_gen!$B6875,$L$6:$L$29),1),INDEX($J$6:$J$17,_xlfn.XMATCH($D6875,$I$6:$I$17),1)))</f>
        <v>7.7182801206941487E-2</v>
      </c>
    </row>
    <row r="6876" spans="1:7" x14ac:dyDescent="0.25">
      <c r="A6876" s="1">
        <f t="shared" si="431"/>
        <v>45578.416666649995</v>
      </c>
      <c r="B6876">
        <f t="shared" si="428"/>
        <v>10</v>
      </c>
      <c r="C6876">
        <f t="shared" si="429"/>
        <v>13</v>
      </c>
      <c r="D6876">
        <f t="shared" si="430"/>
        <v>10</v>
      </c>
      <c r="E6876" cm="1">
        <f t="array" ref="E6876">INDEX(gumbwa!$E$2:$E$5400,_xlfn.XMATCH(1,(gumbwa!$B$2:$B$5400=data_gen!B6876)*(gumbwa!$C$2:$C$5400=data_gen!C6876)*(gumbwa!$D$2:$D$5400=data_gen!D6876)),1)</f>
        <v>0.3</v>
      </c>
      <c r="F6876" cm="1">
        <f t="array" aca="1" ref="F6876" ca="1">IF(ISNA(E6876),MAX(0,_xlfn.NORM.INV(RAND(),INDEX(gumbwa!$I$5:$T$28,_xlfn.XMATCH(data_gen!$B6876,gumbwa!$H$5:$H$28),_xlfn.XMATCH(data_gen!D$2,gumbwa!$I$4:$T$4)),INDEX(gumbwa!$I$30:$T$30,1,_xlfn.XMATCH(data_gen!$D6876,gumbwa!$I$4:$T$4)))),E6876)</f>
        <v>0.3</v>
      </c>
      <c r="G6876" cm="1">
        <f t="array" aca="1" ref="G6876" ca="1">MAX(0,_xlfn.NORM.INV(RAND(),INDEX($M$6:$M$29,_xlfn.XMATCH(data_gen!$B6876,$L$6:$L$29),1),INDEX($J$6:$J$17,_xlfn.XMATCH($D6876,$I$6:$I$17),1)))</f>
        <v>0.10746785535281714</v>
      </c>
    </row>
    <row r="6877" spans="1:7" x14ac:dyDescent="0.25">
      <c r="A6877" s="1">
        <f t="shared" si="431"/>
        <v>45578.458333316659</v>
      </c>
      <c r="B6877">
        <f t="shared" si="428"/>
        <v>11</v>
      </c>
      <c r="C6877">
        <f t="shared" si="429"/>
        <v>13</v>
      </c>
      <c r="D6877">
        <f t="shared" si="430"/>
        <v>10</v>
      </c>
      <c r="E6877" cm="1">
        <f t="array" ref="E6877">INDEX(gumbwa!$E$2:$E$5400,_xlfn.XMATCH(1,(gumbwa!$B$2:$B$5400=data_gen!B6877)*(gumbwa!$C$2:$C$5400=data_gen!C6877)*(gumbwa!$D$2:$D$5400=data_gen!D6877)),1)</f>
        <v>0</v>
      </c>
      <c r="F6877" cm="1">
        <f t="array" aca="1" ref="F6877" ca="1">IF(ISNA(E6877),MAX(0,_xlfn.NORM.INV(RAND(),INDEX(gumbwa!$I$5:$T$28,_xlfn.XMATCH(data_gen!$B6877,gumbwa!$H$5:$H$28),_xlfn.XMATCH(data_gen!D$2,gumbwa!$I$4:$T$4)),INDEX(gumbwa!$I$30:$T$30,1,_xlfn.XMATCH(data_gen!$D6877,gumbwa!$I$4:$T$4)))),E6877)</f>
        <v>0</v>
      </c>
      <c r="G6877" cm="1">
        <f t="array" aca="1" ref="G6877" ca="1">MAX(0,_xlfn.NORM.INV(RAND(),INDEX($M$6:$M$29,_xlfn.XMATCH(data_gen!$B6877,$L$6:$L$29),1),INDEX($J$6:$J$17,_xlfn.XMATCH($D6877,$I$6:$I$17),1)))</f>
        <v>0.11491281507318374</v>
      </c>
    </row>
    <row r="6878" spans="1:7" x14ac:dyDescent="0.25">
      <c r="A6878" s="1">
        <f t="shared" si="431"/>
        <v>45578.499999983324</v>
      </c>
      <c r="B6878">
        <f t="shared" si="428"/>
        <v>12</v>
      </c>
      <c r="C6878">
        <f t="shared" si="429"/>
        <v>13</v>
      </c>
      <c r="D6878">
        <f t="shared" si="430"/>
        <v>10</v>
      </c>
      <c r="E6878" cm="1">
        <f t="array" ref="E6878">INDEX(gumbwa!$E$2:$E$5400,_xlfn.XMATCH(1,(gumbwa!$B$2:$B$5400=data_gen!B6878)*(gumbwa!$C$2:$C$5400=data_gen!C6878)*(gumbwa!$D$2:$D$5400=data_gen!D6878)),1)</f>
        <v>1.5</v>
      </c>
      <c r="F6878" cm="1">
        <f t="array" aca="1" ref="F6878" ca="1">IF(ISNA(E6878),MAX(0,_xlfn.NORM.INV(RAND(),INDEX(gumbwa!$I$5:$T$28,_xlfn.XMATCH(data_gen!$B6878,gumbwa!$H$5:$H$28),_xlfn.XMATCH(data_gen!D$2,gumbwa!$I$4:$T$4)),INDEX(gumbwa!$I$30:$T$30,1,_xlfn.XMATCH(data_gen!$D6878,gumbwa!$I$4:$T$4)))),E6878)</f>
        <v>1.5</v>
      </c>
      <c r="G6878" cm="1">
        <f t="array" aca="1" ref="G6878" ca="1">MAX(0,_xlfn.NORM.INV(RAND(),INDEX($M$6:$M$29,_xlfn.XMATCH(data_gen!$B6878,$L$6:$L$29),1),INDEX($J$6:$J$17,_xlfn.XMATCH($D6878,$I$6:$I$17),1)))</f>
        <v>0.11026170556960735</v>
      </c>
    </row>
    <row r="6879" spans="1:7" x14ac:dyDescent="0.25">
      <c r="A6879" s="1">
        <f t="shared" si="431"/>
        <v>45578.541666649988</v>
      </c>
      <c r="B6879">
        <f t="shared" si="428"/>
        <v>13</v>
      </c>
      <c r="C6879">
        <f t="shared" si="429"/>
        <v>13</v>
      </c>
      <c r="D6879">
        <f t="shared" si="430"/>
        <v>10</v>
      </c>
      <c r="E6879" cm="1">
        <f t="array" ref="E6879">INDEX(gumbwa!$E$2:$E$5400,_xlfn.XMATCH(1,(gumbwa!$B$2:$B$5400=data_gen!B6879)*(gumbwa!$C$2:$C$5400=data_gen!C6879)*(gumbwa!$D$2:$D$5400=data_gen!D6879)),1)</f>
        <v>0.1</v>
      </c>
      <c r="F6879" cm="1">
        <f t="array" aca="1" ref="F6879" ca="1">IF(ISNA(E6879),MAX(0,_xlfn.NORM.INV(RAND(),INDEX(gumbwa!$I$5:$T$28,_xlfn.XMATCH(data_gen!$B6879,gumbwa!$H$5:$H$28),_xlfn.XMATCH(data_gen!D$2,gumbwa!$I$4:$T$4)),INDEX(gumbwa!$I$30:$T$30,1,_xlfn.XMATCH(data_gen!$D6879,gumbwa!$I$4:$T$4)))),E6879)</f>
        <v>0.1</v>
      </c>
      <c r="G6879" cm="1">
        <f t="array" aca="1" ref="G6879" ca="1">MAX(0,_xlfn.NORM.INV(RAND(),INDEX($M$6:$M$29,_xlfn.XMATCH(data_gen!$B6879,$L$6:$L$29),1),INDEX($J$6:$J$17,_xlfn.XMATCH($D6879,$I$6:$I$17),1)))</f>
        <v>9.9112462206531249E-2</v>
      </c>
    </row>
    <row r="6880" spans="1:7" x14ac:dyDescent="0.25">
      <c r="A6880" s="1">
        <f t="shared" si="431"/>
        <v>45578.583333316652</v>
      </c>
      <c r="B6880">
        <f t="shared" si="428"/>
        <v>14</v>
      </c>
      <c r="C6880">
        <f t="shared" si="429"/>
        <v>13</v>
      </c>
      <c r="D6880">
        <f t="shared" si="430"/>
        <v>10</v>
      </c>
      <c r="E6880" cm="1">
        <f t="array" ref="E6880">INDEX(gumbwa!$E$2:$E$5400,_xlfn.XMATCH(1,(gumbwa!$B$2:$B$5400=data_gen!B6880)*(gumbwa!$C$2:$C$5400=data_gen!C6880)*(gumbwa!$D$2:$D$5400=data_gen!D6880)),1)</f>
        <v>0.4</v>
      </c>
      <c r="F6880" cm="1">
        <f t="array" aca="1" ref="F6880" ca="1">IF(ISNA(E6880),MAX(0,_xlfn.NORM.INV(RAND(),INDEX(gumbwa!$I$5:$T$28,_xlfn.XMATCH(data_gen!$B6880,gumbwa!$H$5:$H$28),_xlfn.XMATCH(data_gen!D$2,gumbwa!$I$4:$T$4)),INDEX(gumbwa!$I$30:$T$30,1,_xlfn.XMATCH(data_gen!$D6880,gumbwa!$I$4:$T$4)))),E6880)</f>
        <v>0.4</v>
      </c>
      <c r="G6880" cm="1">
        <f t="array" aca="1" ref="G6880" ca="1">MAX(0,_xlfn.NORM.INV(RAND(),INDEX($M$6:$M$29,_xlfn.XMATCH(data_gen!$B6880,$L$6:$L$29),1),INDEX($J$6:$J$17,_xlfn.XMATCH($D6880,$I$6:$I$17),1)))</f>
        <v>0.10241467135040767</v>
      </c>
    </row>
    <row r="6881" spans="1:7" x14ac:dyDescent="0.25">
      <c r="A6881" s="1">
        <f t="shared" si="431"/>
        <v>45578.624999983316</v>
      </c>
      <c r="B6881">
        <f t="shared" si="428"/>
        <v>15</v>
      </c>
      <c r="C6881">
        <f t="shared" si="429"/>
        <v>13</v>
      </c>
      <c r="D6881">
        <f t="shared" si="430"/>
        <v>10</v>
      </c>
      <c r="E6881" cm="1">
        <f t="array" ref="E6881">INDEX(gumbwa!$E$2:$E$5400,_xlfn.XMATCH(1,(gumbwa!$B$2:$B$5400=data_gen!B6881)*(gumbwa!$C$2:$C$5400=data_gen!C6881)*(gumbwa!$D$2:$D$5400=data_gen!D6881)),1)</f>
        <v>0</v>
      </c>
      <c r="F6881" cm="1">
        <f t="array" aca="1" ref="F6881" ca="1">IF(ISNA(E6881),MAX(0,_xlfn.NORM.INV(RAND(),INDEX(gumbwa!$I$5:$T$28,_xlfn.XMATCH(data_gen!$B6881,gumbwa!$H$5:$H$28),_xlfn.XMATCH(data_gen!D$2,gumbwa!$I$4:$T$4)),INDEX(gumbwa!$I$30:$T$30,1,_xlfn.XMATCH(data_gen!$D6881,gumbwa!$I$4:$T$4)))),E6881)</f>
        <v>0</v>
      </c>
      <c r="G6881" cm="1">
        <f t="array" aca="1" ref="G6881" ca="1">MAX(0,_xlfn.NORM.INV(RAND(),INDEX($M$6:$M$29,_xlfn.XMATCH(data_gen!$B6881,$L$6:$L$29),1),INDEX($J$6:$J$17,_xlfn.XMATCH($D6881,$I$6:$I$17),1)))</f>
        <v>9.4740236109028556E-2</v>
      </c>
    </row>
    <row r="6882" spans="1:7" x14ac:dyDescent="0.25">
      <c r="A6882" s="1">
        <f t="shared" si="431"/>
        <v>45578.66666664998</v>
      </c>
      <c r="B6882">
        <f t="shared" si="428"/>
        <v>16</v>
      </c>
      <c r="C6882">
        <f t="shared" si="429"/>
        <v>13</v>
      </c>
      <c r="D6882">
        <f t="shared" si="430"/>
        <v>10</v>
      </c>
      <c r="E6882" cm="1">
        <f t="array" ref="E6882">INDEX(gumbwa!$E$2:$E$5400,_xlfn.XMATCH(1,(gumbwa!$B$2:$B$5400=data_gen!B6882)*(gumbwa!$C$2:$C$5400=data_gen!C6882)*(gumbwa!$D$2:$D$5400=data_gen!D6882)),1)</f>
        <v>0.2</v>
      </c>
      <c r="F6882" cm="1">
        <f t="array" aca="1" ref="F6882" ca="1">IF(ISNA(E6882),MAX(0,_xlfn.NORM.INV(RAND(),INDEX(gumbwa!$I$5:$T$28,_xlfn.XMATCH(data_gen!$B6882,gumbwa!$H$5:$H$28),_xlfn.XMATCH(data_gen!D$2,gumbwa!$I$4:$T$4)),INDEX(gumbwa!$I$30:$T$30,1,_xlfn.XMATCH(data_gen!$D6882,gumbwa!$I$4:$T$4)))),E6882)</f>
        <v>0.2</v>
      </c>
      <c r="G6882" cm="1">
        <f t="array" aca="1" ref="G6882" ca="1">MAX(0,_xlfn.NORM.INV(RAND(),INDEX($M$6:$M$29,_xlfn.XMATCH(data_gen!$B6882,$L$6:$L$29),1),INDEX($J$6:$J$17,_xlfn.XMATCH($D6882,$I$6:$I$17),1)))</f>
        <v>1.2048653893339527</v>
      </c>
    </row>
    <row r="6883" spans="1:7" x14ac:dyDescent="0.25">
      <c r="A6883" s="1">
        <f t="shared" si="431"/>
        <v>45578.708333316645</v>
      </c>
      <c r="B6883">
        <f t="shared" si="428"/>
        <v>17</v>
      </c>
      <c r="C6883">
        <f t="shared" si="429"/>
        <v>13</v>
      </c>
      <c r="D6883">
        <f t="shared" si="430"/>
        <v>10</v>
      </c>
      <c r="E6883" cm="1">
        <f t="array" ref="E6883">INDEX(gumbwa!$E$2:$E$5400,_xlfn.XMATCH(1,(gumbwa!$B$2:$B$5400=data_gen!B6883)*(gumbwa!$C$2:$C$5400=data_gen!C6883)*(gumbwa!$D$2:$D$5400=data_gen!D6883)),1)</f>
        <v>0.2</v>
      </c>
      <c r="F6883" cm="1">
        <f t="array" aca="1" ref="F6883" ca="1">IF(ISNA(E6883),MAX(0,_xlfn.NORM.INV(RAND(),INDEX(gumbwa!$I$5:$T$28,_xlfn.XMATCH(data_gen!$B6883,gumbwa!$H$5:$H$28),_xlfn.XMATCH(data_gen!D$2,gumbwa!$I$4:$T$4)),INDEX(gumbwa!$I$30:$T$30,1,_xlfn.XMATCH(data_gen!$D6883,gumbwa!$I$4:$T$4)))),E6883)</f>
        <v>0.2</v>
      </c>
      <c r="G6883" cm="1">
        <f t="array" aca="1" ref="G6883" ca="1">MAX(0,_xlfn.NORM.INV(RAND(),INDEX($M$6:$M$29,_xlfn.XMATCH(data_gen!$B6883,$L$6:$L$29),1),INDEX($J$6:$J$17,_xlfn.XMATCH($D6883,$I$6:$I$17),1)))</f>
        <v>1.5126635897776162</v>
      </c>
    </row>
    <row r="6884" spans="1:7" x14ac:dyDescent="0.25">
      <c r="A6884" s="1">
        <f t="shared" si="431"/>
        <v>45578.749999983309</v>
      </c>
      <c r="B6884">
        <f t="shared" si="428"/>
        <v>18</v>
      </c>
      <c r="C6884">
        <f t="shared" si="429"/>
        <v>13</v>
      </c>
      <c r="D6884">
        <f t="shared" si="430"/>
        <v>10</v>
      </c>
      <c r="E6884" cm="1">
        <f t="array" ref="E6884">INDEX(gumbwa!$E$2:$E$5400,_xlfn.XMATCH(1,(gumbwa!$B$2:$B$5400=data_gen!B6884)*(gumbwa!$C$2:$C$5400=data_gen!C6884)*(gumbwa!$D$2:$D$5400=data_gen!D6884)),1)</f>
        <v>0.3</v>
      </c>
      <c r="F6884" cm="1">
        <f t="array" aca="1" ref="F6884" ca="1">IF(ISNA(E6884),MAX(0,_xlfn.NORM.INV(RAND(),INDEX(gumbwa!$I$5:$T$28,_xlfn.XMATCH(data_gen!$B6884,gumbwa!$H$5:$H$28),_xlfn.XMATCH(data_gen!D$2,gumbwa!$I$4:$T$4)),INDEX(gumbwa!$I$30:$T$30,1,_xlfn.XMATCH(data_gen!$D6884,gumbwa!$I$4:$T$4)))),E6884)</f>
        <v>0.3</v>
      </c>
      <c r="G6884" cm="1">
        <f t="array" aca="1" ref="G6884" ca="1">MAX(0,_xlfn.NORM.INV(RAND(),INDEX($M$6:$M$29,_xlfn.XMATCH(data_gen!$B6884,$L$6:$L$29),1),INDEX($J$6:$J$17,_xlfn.XMATCH($D6884,$I$6:$I$17),1)))</f>
        <v>1.1989686653669012</v>
      </c>
    </row>
    <row r="6885" spans="1:7" x14ac:dyDescent="0.25">
      <c r="A6885" s="1">
        <f t="shared" si="431"/>
        <v>45578.791666649973</v>
      </c>
      <c r="B6885">
        <f t="shared" si="428"/>
        <v>19</v>
      </c>
      <c r="C6885">
        <f t="shared" si="429"/>
        <v>13</v>
      </c>
      <c r="D6885">
        <f t="shared" si="430"/>
        <v>10</v>
      </c>
      <c r="E6885" cm="1">
        <f t="array" ref="E6885">INDEX(gumbwa!$E$2:$E$5400,_xlfn.XMATCH(1,(gumbwa!$B$2:$B$5400=data_gen!B6885)*(gumbwa!$C$2:$C$5400=data_gen!C6885)*(gumbwa!$D$2:$D$5400=data_gen!D6885)),1)</f>
        <v>0.9</v>
      </c>
      <c r="F6885" cm="1">
        <f t="array" aca="1" ref="F6885" ca="1">IF(ISNA(E6885),MAX(0,_xlfn.NORM.INV(RAND(),INDEX(gumbwa!$I$5:$T$28,_xlfn.XMATCH(data_gen!$B6885,gumbwa!$H$5:$H$28),_xlfn.XMATCH(data_gen!D$2,gumbwa!$I$4:$T$4)),INDEX(gumbwa!$I$30:$T$30,1,_xlfn.XMATCH(data_gen!$D6885,gumbwa!$I$4:$T$4)))),E6885)</f>
        <v>0.9</v>
      </c>
      <c r="G6885" cm="1">
        <f t="array" aca="1" ref="G6885" ca="1">MAX(0,_xlfn.NORM.INV(RAND(),INDEX($M$6:$M$29,_xlfn.XMATCH(data_gen!$B6885,$L$6:$L$29),1),INDEX($J$6:$J$17,_xlfn.XMATCH($D6885,$I$6:$I$17),1)))</f>
        <v>1.0933250248163076</v>
      </c>
    </row>
    <row r="6886" spans="1:7" x14ac:dyDescent="0.25">
      <c r="A6886" s="1">
        <f t="shared" si="431"/>
        <v>45578.833333316637</v>
      </c>
      <c r="B6886">
        <f t="shared" si="428"/>
        <v>20</v>
      </c>
      <c r="C6886">
        <f t="shared" si="429"/>
        <v>13</v>
      </c>
      <c r="D6886">
        <f t="shared" si="430"/>
        <v>10</v>
      </c>
      <c r="E6886" cm="1">
        <f t="array" ref="E6886">INDEX(gumbwa!$E$2:$E$5400,_xlfn.XMATCH(1,(gumbwa!$B$2:$B$5400=data_gen!B6886)*(gumbwa!$C$2:$C$5400=data_gen!C6886)*(gumbwa!$D$2:$D$5400=data_gen!D6886)),1)</f>
        <v>0.9</v>
      </c>
      <c r="F6886" cm="1">
        <f t="array" aca="1" ref="F6886" ca="1">IF(ISNA(E6886),MAX(0,_xlfn.NORM.INV(RAND(),INDEX(gumbwa!$I$5:$T$28,_xlfn.XMATCH(data_gen!$B6886,gumbwa!$H$5:$H$28),_xlfn.XMATCH(data_gen!D$2,gumbwa!$I$4:$T$4)),INDEX(gumbwa!$I$30:$T$30,1,_xlfn.XMATCH(data_gen!$D6886,gumbwa!$I$4:$T$4)))),E6886)</f>
        <v>0.9</v>
      </c>
      <c r="G6886" cm="1">
        <f t="array" aca="1" ref="G6886" ca="1">MAX(0,_xlfn.NORM.INV(RAND(),INDEX($M$6:$M$29,_xlfn.XMATCH(data_gen!$B6886,$L$6:$L$29),1),INDEX($J$6:$J$17,_xlfn.XMATCH($D6886,$I$6:$I$17),1)))</f>
        <v>0.9134694781394439</v>
      </c>
    </row>
    <row r="6887" spans="1:7" x14ac:dyDescent="0.25">
      <c r="A6887" s="1">
        <f t="shared" si="431"/>
        <v>45578.874999983302</v>
      </c>
      <c r="B6887">
        <f t="shared" si="428"/>
        <v>21</v>
      </c>
      <c r="C6887">
        <f t="shared" si="429"/>
        <v>13</v>
      </c>
      <c r="D6887">
        <f t="shared" si="430"/>
        <v>10</v>
      </c>
      <c r="E6887" cm="1">
        <f t="array" ref="E6887">INDEX(gumbwa!$E$2:$E$5400,_xlfn.XMATCH(1,(gumbwa!$B$2:$B$5400=data_gen!B6887)*(gumbwa!$C$2:$C$5400=data_gen!C6887)*(gumbwa!$D$2:$D$5400=data_gen!D6887)),1)</f>
        <v>2.6</v>
      </c>
      <c r="F6887" cm="1">
        <f t="array" aca="1" ref="F6887" ca="1">IF(ISNA(E6887),MAX(0,_xlfn.NORM.INV(RAND(),INDEX(gumbwa!$I$5:$T$28,_xlfn.XMATCH(data_gen!$B6887,gumbwa!$H$5:$H$28),_xlfn.XMATCH(data_gen!D$2,gumbwa!$I$4:$T$4)),INDEX(gumbwa!$I$30:$T$30,1,_xlfn.XMATCH(data_gen!$D6887,gumbwa!$I$4:$T$4)))),E6887)</f>
        <v>2.6</v>
      </c>
      <c r="G6887" cm="1">
        <f t="array" aca="1" ref="G6887" ca="1">MAX(0,_xlfn.NORM.INV(RAND(),INDEX($M$6:$M$29,_xlfn.XMATCH(data_gen!$B6887,$L$6:$L$29),1),INDEX($J$6:$J$17,_xlfn.XMATCH($D6887,$I$6:$I$17),1)))</f>
        <v>0.89242758282227375</v>
      </c>
    </row>
    <row r="6888" spans="1:7" x14ac:dyDescent="0.25">
      <c r="A6888" s="1">
        <f t="shared" si="431"/>
        <v>45578.916666649966</v>
      </c>
      <c r="B6888">
        <f t="shared" si="428"/>
        <v>22</v>
      </c>
      <c r="C6888">
        <f t="shared" si="429"/>
        <v>13</v>
      </c>
      <c r="D6888">
        <f t="shared" si="430"/>
        <v>10</v>
      </c>
      <c r="E6888" cm="1">
        <f t="array" ref="E6888">INDEX(gumbwa!$E$2:$E$5400,_xlfn.XMATCH(1,(gumbwa!$B$2:$B$5400=data_gen!B6888)*(gumbwa!$C$2:$C$5400=data_gen!C6888)*(gumbwa!$D$2:$D$5400=data_gen!D6888)),1)</f>
        <v>0.7</v>
      </c>
      <c r="F6888" cm="1">
        <f t="array" aca="1" ref="F6888" ca="1">IF(ISNA(E6888),MAX(0,_xlfn.NORM.INV(RAND(),INDEX(gumbwa!$I$5:$T$28,_xlfn.XMATCH(data_gen!$B6888,gumbwa!$H$5:$H$28),_xlfn.XMATCH(data_gen!D$2,gumbwa!$I$4:$T$4)),INDEX(gumbwa!$I$30:$T$30,1,_xlfn.XMATCH(data_gen!$D6888,gumbwa!$I$4:$T$4)))),E6888)</f>
        <v>0.7</v>
      </c>
      <c r="G6888" cm="1">
        <f t="array" aca="1" ref="G6888" ca="1">MAX(0,_xlfn.NORM.INV(RAND(),INDEX($M$6:$M$29,_xlfn.XMATCH(data_gen!$B6888,$L$6:$L$29),1),INDEX($J$6:$J$17,_xlfn.XMATCH($D6888,$I$6:$I$17),1)))</f>
        <v>0.87907213489038971</v>
      </c>
    </row>
    <row r="6889" spans="1:7" x14ac:dyDescent="0.25">
      <c r="A6889" s="1">
        <f t="shared" si="431"/>
        <v>45578.95833331663</v>
      </c>
      <c r="B6889">
        <f t="shared" si="428"/>
        <v>23</v>
      </c>
      <c r="C6889">
        <f t="shared" si="429"/>
        <v>13</v>
      </c>
      <c r="D6889">
        <f t="shared" si="430"/>
        <v>10</v>
      </c>
      <c r="E6889" cm="1">
        <f t="array" ref="E6889">INDEX(gumbwa!$E$2:$E$5400,_xlfn.XMATCH(1,(gumbwa!$B$2:$B$5400=data_gen!B6889)*(gumbwa!$C$2:$C$5400=data_gen!C6889)*(gumbwa!$D$2:$D$5400=data_gen!D6889)),1)</f>
        <v>0.8</v>
      </c>
      <c r="F6889" cm="1">
        <f t="array" aca="1" ref="F6889" ca="1">IF(ISNA(E6889),MAX(0,_xlfn.NORM.INV(RAND(),INDEX(gumbwa!$I$5:$T$28,_xlfn.XMATCH(data_gen!$B6889,gumbwa!$H$5:$H$28),_xlfn.XMATCH(data_gen!D$2,gumbwa!$I$4:$T$4)),INDEX(gumbwa!$I$30:$T$30,1,_xlfn.XMATCH(data_gen!$D6889,gumbwa!$I$4:$T$4)))),E6889)</f>
        <v>0.8</v>
      </c>
      <c r="G6889" cm="1">
        <f t="array" aca="1" ref="G6889" ca="1">MAX(0,_xlfn.NORM.INV(RAND(),INDEX($M$6:$M$29,_xlfn.XMATCH(data_gen!$B6889,$L$6:$L$29),1),INDEX($J$6:$J$17,_xlfn.XMATCH($D6889,$I$6:$I$17),1)))</f>
        <v>0.90632137718787531</v>
      </c>
    </row>
    <row r="6890" spans="1:7" x14ac:dyDescent="0.25">
      <c r="A6890" s="1">
        <f t="shared" si="431"/>
        <v>45578.999999983294</v>
      </c>
      <c r="B6890">
        <f t="shared" si="428"/>
        <v>0</v>
      </c>
      <c r="C6890">
        <f t="shared" si="429"/>
        <v>14</v>
      </c>
      <c r="D6890">
        <f t="shared" si="430"/>
        <v>10</v>
      </c>
      <c r="E6890" cm="1">
        <f t="array" ref="E6890">INDEX(gumbwa!$E$2:$E$5400,_xlfn.XMATCH(1,(gumbwa!$B$2:$B$5400=data_gen!B6890)*(gumbwa!$C$2:$C$5400=data_gen!C6890)*(gumbwa!$D$2:$D$5400=data_gen!D6890)),1)</f>
        <v>1.1000000000000001</v>
      </c>
      <c r="F6890" cm="1">
        <f t="array" aca="1" ref="F6890" ca="1">IF(ISNA(E6890),MAX(0,_xlfn.NORM.INV(RAND(),INDEX(gumbwa!$I$5:$T$28,_xlfn.XMATCH(data_gen!$B6890,gumbwa!$H$5:$H$28),_xlfn.XMATCH(data_gen!D$2,gumbwa!$I$4:$T$4)),INDEX(gumbwa!$I$30:$T$30,1,_xlfn.XMATCH(data_gen!$D6890,gumbwa!$I$4:$T$4)))),E6890)</f>
        <v>1.1000000000000001</v>
      </c>
      <c r="G6890" cm="1">
        <f t="array" aca="1" ref="G6890" ca="1">MAX(0,_xlfn.NORM.INV(RAND(),INDEX($M$6:$M$29,_xlfn.XMATCH(data_gen!$B6890,$L$6:$L$29),1),INDEX($J$6:$J$17,_xlfn.XMATCH($D6890,$I$6:$I$17),1)))</f>
        <v>0.59341240936929429</v>
      </c>
    </row>
    <row r="6891" spans="1:7" x14ac:dyDescent="0.25">
      <c r="A6891" s="1">
        <f t="shared" si="431"/>
        <v>45579.041666649959</v>
      </c>
      <c r="B6891">
        <f t="shared" si="428"/>
        <v>1</v>
      </c>
      <c r="C6891">
        <f t="shared" si="429"/>
        <v>14</v>
      </c>
      <c r="D6891">
        <f t="shared" si="430"/>
        <v>10</v>
      </c>
      <c r="E6891" cm="1">
        <f t="array" ref="E6891">INDEX(gumbwa!$E$2:$E$5400,_xlfn.XMATCH(1,(gumbwa!$B$2:$B$5400=data_gen!B6891)*(gumbwa!$C$2:$C$5400=data_gen!C6891)*(gumbwa!$D$2:$D$5400=data_gen!D6891)),1)</f>
        <v>0.5</v>
      </c>
      <c r="F6891" cm="1">
        <f t="array" aca="1" ref="F6891" ca="1">IF(ISNA(E6891),MAX(0,_xlfn.NORM.INV(RAND(),INDEX(gumbwa!$I$5:$T$28,_xlfn.XMATCH(data_gen!$B6891,gumbwa!$H$5:$H$28),_xlfn.XMATCH(data_gen!D$2,gumbwa!$I$4:$T$4)),INDEX(gumbwa!$I$30:$T$30,1,_xlfn.XMATCH(data_gen!$D6891,gumbwa!$I$4:$T$4)))),E6891)</f>
        <v>0.5</v>
      </c>
      <c r="G6891" cm="1">
        <f t="array" aca="1" ref="G6891" ca="1">MAX(0,_xlfn.NORM.INV(RAND(),INDEX($M$6:$M$29,_xlfn.XMATCH(data_gen!$B6891,$L$6:$L$29),1),INDEX($J$6:$J$17,_xlfn.XMATCH($D6891,$I$6:$I$17),1)))</f>
        <v>0.60108251982936423</v>
      </c>
    </row>
    <row r="6892" spans="1:7" x14ac:dyDescent="0.25">
      <c r="A6892" s="1">
        <f t="shared" si="431"/>
        <v>45579.083333316623</v>
      </c>
      <c r="B6892">
        <f t="shared" si="428"/>
        <v>2</v>
      </c>
      <c r="C6892">
        <f t="shared" si="429"/>
        <v>14</v>
      </c>
      <c r="D6892">
        <f t="shared" si="430"/>
        <v>10</v>
      </c>
      <c r="E6892" cm="1">
        <f t="array" ref="E6892">INDEX(gumbwa!$E$2:$E$5400,_xlfn.XMATCH(1,(gumbwa!$B$2:$B$5400=data_gen!B6892)*(gumbwa!$C$2:$C$5400=data_gen!C6892)*(gumbwa!$D$2:$D$5400=data_gen!D6892)),1)</f>
        <v>0.4</v>
      </c>
      <c r="F6892" cm="1">
        <f t="array" aca="1" ref="F6892" ca="1">IF(ISNA(E6892),MAX(0,_xlfn.NORM.INV(RAND(),INDEX(gumbwa!$I$5:$T$28,_xlfn.XMATCH(data_gen!$B6892,gumbwa!$H$5:$H$28),_xlfn.XMATCH(data_gen!D$2,gumbwa!$I$4:$T$4)),INDEX(gumbwa!$I$30:$T$30,1,_xlfn.XMATCH(data_gen!$D6892,gumbwa!$I$4:$T$4)))),E6892)</f>
        <v>0.4</v>
      </c>
      <c r="G6892" cm="1">
        <f t="array" aca="1" ref="G6892" ca="1">MAX(0,_xlfn.NORM.INV(RAND(),INDEX($M$6:$M$29,_xlfn.XMATCH(data_gen!$B6892,$L$6:$L$29),1),INDEX($J$6:$J$17,_xlfn.XMATCH($D6892,$I$6:$I$17),1)))</f>
        <v>0.59968518652416858</v>
      </c>
    </row>
    <row r="6893" spans="1:7" x14ac:dyDescent="0.25">
      <c r="A6893" s="1">
        <f t="shared" si="431"/>
        <v>45579.124999983287</v>
      </c>
      <c r="B6893">
        <f t="shared" si="428"/>
        <v>3</v>
      </c>
      <c r="C6893">
        <f t="shared" si="429"/>
        <v>14</v>
      </c>
      <c r="D6893">
        <f t="shared" si="430"/>
        <v>10</v>
      </c>
      <c r="E6893" cm="1">
        <f t="array" ref="E6893">INDEX(gumbwa!$E$2:$E$5400,_xlfn.XMATCH(1,(gumbwa!$B$2:$B$5400=data_gen!B6893)*(gumbwa!$C$2:$C$5400=data_gen!C6893)*(gumbwa!$D$2:$D$5400=data_gen!D6893)),1)</f>
        <v>2.7</v>
      </c>
      <c r="F6893" cm="1">
        <f t="array" aca="1" ref="F6893" ca="1">IF(ISNA(E6893),MAX(0,_xlfn.NORM.INV(RAND(),INDEX(gumbwa!$I$5:$T$28,_xlfn.XMATCH(data_gen!$B6893,gumbwa!$H$5:$H$28),_xlfn.XMATCH(data_gen!D$2,gumbwa!$I$4:$T$4)),INDEX(gumbwa!$I$30:$T$30,1,_xlfn.XMATCH(data_gen!$D6893,gumbwa!$I$4:$T$4)))),E6893)</f>
        <v>2.7</v>
      </c>
      <c r="G6893" cm="1">
        <f t="array" aca="1" ref="G6893" ca="1">MAX(0,_xlfn.NORM.INV(RAND(),INDEX($M$6:$M$29,_xlfn.XMATCH(data_gen!$B6893,$L$6:$L$29),1),INDEX($J$6:$J$17,_xlfn.XMATCH($D6893,$I$6:$I$17),1)))</f>
        <v>0.59924203779198404</v>
      </c>
    </row>
    <row r="6894" spans="1:7" x14ac:dyDescent="0.25">
      <c r="A6894" s="1">
        <f t="shared" si="431"/>
        <v>45579.166666649951</v>
      </c>
      <c r="B6894">
        <f t="shared" si="428"/>
        <v>4</v>
      </c>
      <c r="C6894">
        <f t="shared" si="429"/>
        <v>14</v>
      </c>
      <c r="D6894">
        <f t="shared" si="430"/>
        <v>10</v>
      </c>
      <c r="E6894" cm="1">
        <f t="array" ref="E6894">INDEX(gumbwa!$E$2:$E$5400,_xlfn.XMATCH(1,(gumbwa!$B$2:$B$5400=data_gen!B6894)*(gumbwa!$C$2:$C$5400=data_gen!C6894)*(gumbwa!$D$2:$D$5400=data_gen!D6894)),1)</f>
        <v>0.8</v>
      </c>
      <c r="F6894" cm="1">
        <f t="array" aca="1" ref="F6894" ca="1">IF(ISNA(E6894),MAX(0,_xlfn.NORM.INV(RAND(),INDEX(gumbwa!$I$5:$T$28,_xlfn.XMATCH(data_gen!$B6894,gumbwa!$H$5:$H$28),_xlfn.XMATCH(data_gen!D$2,gumbwa!$I$4:$T$4)),INDEX(gumbwa!$I$30:$T$30,1,_xlfn.XMATCH(data_gen!$D6894,gumbwa!$I$4:$T$4)))),E6894)</f>
        <v>0.8</v>
      </c>
      <c r="G6894" cm="1">
        <f t="array" aca="1" ref="G6894" ca="1">MAX(0,_xlfn.NORM.INV(RAND(),INDEX($M$6:$M$29,_xlfn.XMATCH(data_gen!$B6894,$L$6:$L$29),1),INDEX($J$6:$J$17,_xlfn.XMATCH($D6894,$I$6:$I$17),1)))</f>
        <v>0.60213056842094981</v>
      </c>
    </row>
    <row r="6895" spans="1:7" x14ac:dyDescent="0.25">
      <c r="A6895" s="1">
        <f t="shared" si="431"/>
        <v>45579.208333316616</v>
      </c>
      <c r="B6895">
        <f t="shared" si="428"/>
        <v>5</v>
      </c>
      <c r="C6895">
        <f t="shared" si="429"/>
        <v>14</v>
      </c>
      <c r="D6895">
        <f t="shared" si="430"/>
        <v>10</v>
      </c>
      <c r="E6895" cm="1">
        <f t="array" ref="E6895">INDEX(gumbwa!$E$2:$E$5400,_xlfn.XMATCH(1,(gumbwa!$B$2:$B$5400=data_gen!B6895)*(gumbwa!$C$2:$C$5400=data_gen!C6895)*(gumbwa!$D$2:$D$5400=data_gen!D6895)),1)</f>
        <v>0.6</v>
      </c>
      <c r="F6895" cm="1">
        <f t="array" aca="1" ref="F6895" ca="1">IF(ISNA(E6895),MAX(0,_xlfn.NORM.INV(RAND(),INDEX(gumbwa!$I$5:$T$28,_xlfn.XMATCH(data_gen!$B6895,gumbwa!$H$5:$H$28),_xlfn.XMATCH(data_gen!D$2,gumbwa!$I$4:$T$4)),INDEX(gumbwa!$I$30:$T$30,1,_xlfn.XMATCH(data_gen!$D6895,gumbwa!$I$4:$T$4)))),E6895)</f>
        <v>0.6</v>
      </c>
      <c r="G6895" cm="1">
        <f t="array" aca="1" ref="G6895" ca="1">MAX(0,_xlfn.NORM.INV(RAND(),INDEX($M$6:$M$29,_xlfn.XMATCH(data_gen!$B6895,$L$6:$L$29),1),INDEX($J$6:$J$17,_xlfn.XMATCH($D6895,$I$6:$I$17),1)))</f>
        <v>0.59653794337067256</v>
      </c>
    </row>
    <row r="6896" spans="1:7" x14ac:dyDescent="0.25">
      <c r="A6896" s="1">
        <f t="shared" si="431"/>
        <v>45579.24999998328</v>
      </c>
      <c r="B6896">
        <f t="shared" si="428"/>
        <v>6</v>
      </c>
      <c r="C6896">
        <f t="shared" si="429"/>
        <v>14</v>
      </c>
      <c r="D6896">
        <f t="shared" si="430"/>
        <v>10</v>
      </c>
      <c r="E6896" cm="1">
        <f t="array" ref="E6896">INDEX(gumbwa!$E$2:$E$5400,_xlfn.XMATCH(1,(gumbwa!$B$2:$B$5400=data_gen!B6896)*(gumbwa!$C$2:$C$5400=data_gen!C6896)*(gumbwa!$D$2:$D$5400=data_gen!D6896)),1)</f>
        <v>0</v>
      </c>
      <c r="F6896" cm="1">
        <f t="array" aca="1" ref="F6896" ca="1">IF(ISNA(E6896),MAX(0,_xlfn.NORM.INV(RAND(),INDEX(gumbwa!$I$5:$T$28,_xlfn.XMATCH(data_gen!$B6896,gumbwa!$H$5:$H$28),_xlfn.XMATCH(data_gen!D$2,gumbwa!$I$4:$T$4)),INDEX(gumbwa!$I$30:$T$30,1,_xlfn.XMATCH(data_gen!$D6896,gumbwa!$I$4:$T$4)))),E6896)</f>
        <v>0</v>
      </c>
      <c r="G6896" cm="1">
        <f t="array" aca="1" ref="G6896" ca="1">MAX(0,_xlfn.NORM.INV(RAND(),INDEX($M$6:$M$29,_xlfn.XMATCH(data_gen!$B6896,$L$6:$L$29),1),INDEX($J$6:$J$17,_xlfn.XMATCH($D6896,$I$6:$I$17),1)))</f>
        <v>0.30697946663686326</v>
      </c>
    </row>
    <row r="6897" spans="1:7" x14ac:dyDescent="0.25">
      <c r="A6897" s="1">
        <f t="shared" si="431"/>
        <v>45579.291666649944</v>
      </c>
      <c r="B6897">
        <f t="shared" si="428"/>
        <v>7</v>
      </c>
      <c r="C6897">
        <f t="shared" si="429"/>
        <v>14</v>
      </c>
      <c r="D6897">
        <f t="shared" si="430"/>
        <v>10</v>
      </c>
      <c r="E6897" cm="1">
        <f t="array" ref="E6897">INDEX(gumbwa!$E$2:$E$5400,_xlfn.XMATCH(1,(gumbwa!$B$2:$B$5400=data_gen!B6897)*(gumbwa!$C$2:$C$5400=data_gen!C6897)*(gumbwa!$D$2:$D$5400=data_gen!D6897)),1)</f>
        <v>0</v>
      </c>
      <c r="F6897" cm="1">
        <f t="array" aca="1" ref="F6897" ca="1">IF(ISNA(E6897),MAX(0,_xlfn.NORM.INV(RAND(),INDEX(gumbwa!$I$5:$T$28,_xlfn.XMATCH(data_gen!$B6897,gumbwa!$H$5:$H$28),_xlfn.XMATCH(data_gen!D$2,gumbwa!$I$4:$T$4)),INDEX(gumbwa!$I$30:$T$30,1,_xlfn.XMATCH(data_gen!$D6897,gumbwa!$I$4:$T$4)))),E6897)</f>
        <v>0</v>
      </c>
      <c r="G6897" cm="1">
        <f t="array" aca="1" ref="G6897" ca="1">MAX(0,_xlfn.NORM.INV(RAND(),INDEX($M$6:$M$29,_xlfn.XMATCH(data_gen!$B6897,$L$6:$L$29),1),INDEX($J$6:$J$17,_xlfn.XMATCH($D6897,$I$6:$I$17),1)))</f>
        <v>9.7402452952757596E-2</v>
      </c>
    </row>
    <row r="6898" spans="1:7" x14ac:dyDescent="0.25">
      <c r="A6898" s="1">
        <f t="shared" si="431"/>
        <v>45579.333333316608</v>
      </c>
      <c r="B6898">
        <f t="shared" si="428"/>
        <v>8</v>
      </c>
      <c r="C6898">
        <f t="shared" si="429"/>
        <v>14</v>
      </c>
      <c r="D6898">
        <f t="shared" si="430"/>
        <v>10</v>
      </c>
      <c r="E6898" cm="1">
        <f t="array" ref="E6898">INDEX(gumbwa!$E$2:$E$5400,_xlfn.XMATCH(1,(gumbwa!$B$2:$B$5400=data_gen!B6898)*(gumbwa!$C$2:$C$5400=data_gen!C6898)*(gumbwa!$D$2:$D$5400=data_gen!D6898)),1)</f>
        <v>0</v>
      </c>
      <c r="F6898" cm="1">
        <f t="array" aca="1" ref="F6898" ca="1">IF(ISNA(E6898),MAX(0,_xlfn.NORM.INV(RAND(),INDEX(gumbwa!$I$5:$T$28,_xlfn.XMATCH(data_gen!$B6898,gumbwa!$H$5:$H$28),_xlfn.XMATCH(data_gen!D$2,gumbwa!$I$4:$T$4)),INDEX(gumbwa!$I$30:$T$30,1,_xlfn.XMATCH(data_gen!$D6898,gumbwa!$I$4:$T$4)))),E6898)</f>
        <v>0</v>
      </c>
      <c r="G6898" cm="1">
        <f t="array" aca="1" ref="G6898" ca="1">MAX(0,_xlfn.NORM.INV(RAND(),INDEX($M$6:$M$29,_xlfn.XMATCH(data_gen!$B6898,$L$6:$L$29),1),INDEX($J$6:$J$17,_xlfn.XMATCH($D6898,$I$6:$I$17),1)))</f>
        <v>7.5628669520827654E-2</v>
      </c>
    </row>
    <row r="6899" spans="1:7" x14ac:dyDescent="0.25">
      <c r="A6899" s="1">
        <f t="shared" si="431"/>
        <v>45579.374999983273</v>
      </c>
      <c r="B6899">
        <f t="shared" si="428"/>
        <v>9</v>
      </c>
      <c r="C6899">
        <f t="shared" si="429"/>
        <v>14</v>
      </c>
      <c r="D6899">
        <f t="shared" si="430"/>
        <v>10</v>
      </c>
      <c r="E6899" cm="1">
        <f t="array" ref="E6899">INDEX(gumbwa!$E$2:$E$5400,_xlfn.XMATCH(1,(gumbwa!$B$2:$B$5400=data_gen!B6899)*(gumbwa!$C$2:$C$5400=data_gen!C6899)*(gumbwa!$D$2:$D$5400=data_gen!D6899)),1)</f>
        <v>0</v>
      </c>
      <c r="F6899" cm="1">
        <f t="array" aca="1" ref="F6899" ca="1">IF(ISNA(E6899),MAX(0,_xlfn.NORM.INV(RAND(),INDEX(gumbwa!$I$5:$T$28,_xlfn.XMATCH(data_gen!$B6899,gumbwa!$H$5:$H$28),_xlfn.XMATCH(data_gen!D$2,gumbwa!$I$4:$T$4)),INDEX(gumbwa!$I$30:$T$30,1,_xlfn.XMATCH(data_gen!$D6899,gumbwa!$I$4:$T$4)))),E6899)</f>
        <v>0</v>
      </c>
      <c r="G6899" cm="1">
        <f t="array" aca="1" ref="G6899" ca="1">MAX(0,_xlfn.NORM.INV(RAND(),INDEX($M$6:$M$29,_xlfn.XMATCH(data_gen!$B6899,$L$6:$L$29),1),INDEX($J$6:$J$17,_xlfn.XMATCH($D6899,$I$6:$I$17),1)))</f>
        <v>9.0820382759911805E-2</v>
      </c>
    </row>
    <row r="6900" spans="1:7" x14ac:dyDescent="0.25">
      <c r="A6900" s="1">
        <f t="shared" si="431"/>
        <v>45579.416666649937</v>
      </c>
      <c r="B6900">
        <f t="shared" si="428"/>
        <v>10</v>
      </c>
      <c r="C6900">
        <f t="shared" si="429"/>
        <v>14</v>
      </c>
      <c r="D6900">
        <f t="shared" si="430"/>
        <v>10</v>
      </c>
      <c r="E6900" cm="1">
        <f t="array" ref="E6900">INDEX(gumbwa!$E$2:$E$5400,_xlfn.XMATCH(1,(gumbwa!$B$2:$B$5400=data_gen!B6900)*(gumbwa!$C$2:$C$5400=data_gen!C6900)*(gumbwa!$D$2:$D$5400=data_gen!D6900)),1)</f>
        <v>2.4</v>
      </c>
      <c r="F6900" cm="1">
        <f t="array" aca="1" ref="F6900" ca="1">IF(ISNA(E6900),MAX(0,_xlfn.NORM.INV(RAND(),INDEX(gumbwa!$I$5:$T$28,_xlfn.XMATCH(data_gen!$B6900,gumbwa!$H$5:$H$28),_xlfn.XMATCH(data_gen!D$2,gumbwa!$I$4:$T$4)),INDEX(gumbwa!$I$30:$T$30,1,_xlfn.XMATCH(data_gen!$D6900,gumbwa!$I$4:$T$4)))),E6900)</f>
        <v>2.4</v>
      </c>
      <c r="G6900" cm="1">
        <f t="array" aca="1" ref="G6900" ca="1">MAX(0,_xlfn.NORM.INV(RAND(),INDEX($M$6:$M$29,_xlfn.XMATCH(data_gen!$B6900,$L$6:$L$29),1),INDEX($J$6:$J$17,_xlfn.XMATCH($D6900,$I$6:$I$17),1)))</f>
        <v>0.11050707812777126</v>
      </c>
    </row>
    <row r="6901" spans="1:7" x14ac:dyDescent="0.25">
      <c r="A6901" s="1">
        <f t="shared" si="431"/>
        <v>45579.458333316601</v>
      </c>
      <c r="B6901">
        <f t="shared" si="428"/>
        <v>11</v>
      </c>
      <c r="C6901">
        <f t="shared" si="429"/>
        <v>14</v>
      </c>
      <c r="D6901">
        <f t="shared" si="430"/>
        <v>10</v>
      </c>
      <c r="E6901" cm="1">
        <f t="array" ref="E6901">INDEX(gumbwa!$E$2:$E$5400,_xlfn.XMATCH(1,(gumbwa!$B$2:$B$5400=data_gen!B6901)*(gumbwa!$C$2:$C$5400=data_gen!C6901)*(gumbwa!$D$2:$D$5400=data_gen!D6901)),1)</f>
        <v>0.9</v>
      </c>
      <c r="F6901" cm="1">
        <f t="array" aca="1" ref="F6901" ca="1">IF(ISNA(E6901),MAX(0,_xlfn.NORM.INV(RAND(),INDEX(gumbwa!$I$5:$T$28,_xlfn.XMATCH(data_gen!$B6901,gumbwa!$H$5:$H$28),_xlfn.XMATCH(data_gen!D$2,gumbwa!$I$4:$T$4)),INDEX(gumbwa!$I$30:$T$30,1,_xlfn.XMATCH(data_gen!$D6901,gumbwa!$I$4:$T$4)))),E6901)</f>
        <v>0.9</v>
      </c>
      <c r="G6901" cm="1">
        <f t="array" aca="1" ref="G6901" ca="1">MAX(0,_xlfn.NORM.INV(RAND(),INDEX($M$6:$M$29,_xlfn.XMATCH(data_gen!$B6901,$L$6:$L$29),1),INDEX($J$6:$J$17,_xlfn.XMATCH($D6901,$I$6:$I$17),1)))</f>
        <v>0.10538883270936722</v>
      </c>
    </row>
    <row r="6902" spans="1:7" x14ac:dyDescent="0.25">
      <c r="A6902" s="1">
        <f t="shared" si="431"/>
        <v>45579.499999983265</v>
      </c>
      <c r="B6902">
        <f t="shared" si="428"/>
        <v>12</v>
      </c>
      <c r="C6902">
        <f t="shared" si="429"/>
        <v>14</v>
      </c>
      <c r="D6902">
        <f t="shared" si="430"/>
        <v>10</v>
      </c>
      <c r="E6902" cm="1">
        <f t="array" ref="E6902">INDEX(gumbwa!$E$2:$E$5400,_xlfn.XMATCH(1,(gumbwa!$B$2:$B$5400=data_gen!B6902)*(gumbwa!$C$2:$C$5400=data_gen!C6902)*(gumbwa!$D$2:$D$5400=data_gen!D6902)),1)</f>
        <v>1.3</v>
      </c>
      <c r="F6902" cm="1">
        <f t="array" aca="1" ref="F6902" ca="1">IF(ISNA(E6902),MAX(0,_xlfn.NORM.INV(RAND(),INDEX(gumbwa!$I$5:$T$28,_xlfn.XMATCH(data_gen!$B6902,gumbwa!$H$5:$H$28),_xlfn.XMATCH(data_gen!D$2,gumbwa!$I$4:$T$4)),INDEX(gumbwa!$I$30:$T$30,1,_xlfn.XMATCH(data_gen!$D6902,gumbwa!$I$4:$T$4)))),E6902)</f>
        <v>1.3</v>
      </c>
      <c r="G6902" cm="1">
        <f t="array" aca="1" ref="G6902" ca="1">MAX(0,_xlfn.NORM.INV(RAND(),INDEX($M$6:$M$29,_xlfn.XMATCH(data_gen!$B6902,$L$6:$L$29),1),INDEX($J$6:$J$17,_xlfn.XMATCH($D6902,$I$6:$I$17),1)))</f>
        <v>0.1169349234456683</v>
      </c>
    </row>
    <row r="6903" spans="1:7" x14ac:dyDescent="0.25">
      <c r="A6903" s="1">
        <f t="shared" si="431"/>
        <v>45579.54166664993</v>
      </c>
      <c r="B6903">
        <f t="shared" si="428"/>
        <v>13</v>
      </c>
      <c r="C6903">
        <f t="shared" si="429"/>
        <v>14</v>
      </c>
      <c r="D6903">
        <f t="shared" si="430"/>
        <v>10</v>
      </c>
      <c r="E6903" cm="1">
        <f t="array" ref="E6903">INDEX(gumbwa!$E$2:$E$5400,_xlfn.XMATCH(1,(gumbwa!$B$2:$B$5400=data_gen!B6903)*(gumbwa!$C$2:$C$5400=data_gen!C6903)*(gumbwa!$D$2:$D$5400=data_gen!D6903)),1)</f>
        <v>0.8</v>
      </c>
      <c r="F6903" cm="1">
        <f t="array" aca="1" ref="F6903" ca="1">IF(ISNA(E6903),MAX(0,_xlfn.NORM.INV(RAND(),INDEX(gumbwa!$I$5:$T$28,_xlfn.XMATCH(data_gen!$B6903,gumbwa!$H$5:$H$28),_xlfn.XMATCH(data_gen!D$2,gumbwa!$I$4:$T$4)),INDEX(gumbwa!$I$30:$T$30,1,_xlfn.XMATCH(data_gen!$D6903,gumbwa!$I$4:$T$4)))),E6903)</f>
        <v>0.8</v>
      </c>
      <c r="G6903" cm="1">
        <f t="array" aca="1" ref="G6903" ca="1">MAX(0,_xlfn.NORM.INV(RAND(),INDEX($M$6:$M$29,_xlfn.XMATCH(data_gen!$B6903,$L$6:$L$29),1),INDEX($J$6:$J$17,_xlfn.XMATCH($D6903,$I$6:$I$17),1)))</f>
        <v>8.7958081682961875E-2</v>
      </c>
    </row>
    <row r="6904" spans="1:7" x14ac:dyDescent="0.25">
      <c r="A6904" s="1">
        <f t="shared" si="431"/>
        <v>45579.583333316594</v>
      </c>
      <c r="B6904">
        <f t="shared" si="428"/>
        <v>14</v>
      </c>
      <c r="C6904">
        <f t="shared" si="429"/>
        <v>14</v>
      </c>
      <c r="D6904">
        <f t="shared" si="430"/>
        <v>10</v>
      </c>
      <c r="E6904" cm="1">
        <f t="array" ref="E6904">INDEX(gumbwa!$E$2:$E$5400,_xlfn.XMATCH(1,(gumbwa!$B$2:$B$5400=data_gen!B6904)*(gumbwa!$C$2:$C$5400=data_gen!C6904)*(gumbwa!$D$2:$D$5400=data_gen!D6904)),1)</f>
        <v>0</v>
      </c>
      <c r="F6904" cm="1">
        <f t="array" aca="1" ref="F6904" ca="1">IF(ISNA(E6904),MAX(0,_xlfn.NORM.INV(RAND(),INDEX(gumbwa!$I$5:$T$28,_xlfn.XMATCH(data_gen!$B6904,gumbwa!$H$5:$H$28),_xlfn.XMATCH(data_gen!D$2,gumbwa!$I$4:$T$4)),INDEX(gumbwa!$I$30:$T$30,1,_xlfn.XMATCH(data_gen!$D6904,gumbwa!$I$4:$T$4)))),E6904)</f>
        <v>0</v>
      </c>
      <c r="G6904" cm="1">
        <f t="array" aca="1" ref="G6904" ca="1">MAX(0,_xlfn.NORM.INV(RAND(),INDEX($M$6:$M$29,_xlfn.XMATCH(data_gen!$B6904,$L$6:$L$29),1),INDEX($J$6:$J$17,_xlfn.XMATCH($D6904,$I$6:$I$17),1)))</f>
        <v>0.11340001220002249</v>
      </c>
    </row>
    <row r="6905" spans="1:7" x14ac:dyDescent="0.25">
      <c r="A6905" s="1">
        <f t="shared" si="431"/>
        <v>45579.624999983258</v>
      </c>
      <c r="B6905">
        <f t="shared" si="428"/>
        <v>15</v>
      </c>
      <c r="C6905">
        <f t="shared" si="429"/>
        <v>14</v>
      </c>
      <c r="D6905">
        <f t="shared" si="430"/>
        <v>10</v>
      </c>
      <c r="E6905" cm="1">
        <f t="array" ref="E6905">INDEX(gumbwa!$E$2:$E$5400,_xlfn.XMATCH(1,(gumbwa!$B$2:$B$5400=data_gen!B6905)*(gumbwa!$C$2:$C$5400=data_gen!C6905)*(gumbwa!$D$2:$D$5400=data_gen!D6905)),1)</f>
        <v>0</v>
      </c>
      <c r="F6905" cm="1">
        <f t="array" aca="1" ref="F6905" ca="1">IF(ISNA(E6905),MAX(0,_xlfn.NORM.INV(RAND(),INDEX(gumbwa!$I$5:$T$28,_xlfn.XMATCH(data_gen!$B6905,gumbwa!$H$5:$H$28),_xlfn.XMATCH(data_gen!D$2,gumbwa!$I$4:$T$4)),INDEX(gumbwa!$I$30:$T$30,1,_xlfn.XMATCH(data_gen!$D6905,gumbwa!$I$4:$T$4)))),E6905)</f>
        <v>0</v>
      </c>
      <c r="G6905" cm="1">
        <f t="array" aca="1" ref="G6905" ca="1">MAX(0,_xlfn.NORM.INV(RAND(),INDEX($M$6:$M$29,_xlfn.XMATCH(data_gen!$B6905,$L$6:$L$29),1),INDEX($J$6:$J$17,_xlfn.XMATCH($D6905,$I$6:$I$17),1)))</f>
        <v>8.7303090158400515E-2</v>
      </c>
    </row>
    <row r="6906" spans="1:7" x14ac:dyDescent="0.25">
      <c r="A6906" s="1">
        <f t="shared" si="431"/>
        <v>45579.666666649922</v>
      </c>
      <c r="B6906">
        <f t="shared" si="428"/>
        <v>16</v>
      </c>
      <c r="C6906">
        <f t="shared" si="429"/>
        <v>14</v>
      </c>
      <c r="D6906">
        <f t="shared" si="430"/>
        <v>10</v>
      </c>
      <c r="E6906" cm="1">
        <f t="array" ref="E6906">INDEX(gumbwa!$E$2:$E$5400,_xlfn.XMATCH(1,(gumbwa!$B$2:$B$5400=data_gen!B6906)*(gumbwa!$C$2:$C$5400=data_gen!C6906)*(gumbwa!$D$2:$D$5400=data_gen!D6906)),1)</f>
        <v>0</v>
      </c>
      <c r="F6906" cm="1">
        <f t="array" aca="1" ref="F6906" ca="1">IF(ISNA(E6906),MAX(0,_xlfn.NORM.INV(RAND(),INDEX(gumbwa!$I$5:$T$28,_xlfn.XMATCH(data_gen!$B6906,gumbwa!$H$5:$H$28),_xlfn.XMATCH(data_gen!D$2,gumbwa!$I$4:$T$4)),INDEX(gumbwa!$I$30:$T$30,1,_xlfn.XMATCH(data_gen!$D6906,gumbwa!$I$4:$T$4)))),E6906)</f>
        <v>0</v>
      </c>
      <c r="G6906" cm="1">
        <f t="array" aca="1" ref="G6906" ca="1">MAX(0,_xlfn.NORM.INV(RAND(),INDEX($M$6:$M$29,_xlfn.XMATCH(data_gen!$B6906,$L$6:$L$29),1),INDEX($J$6:$J$17,_xlfn.XMATCH($D6906,$I$6:$I$17),1)))</f>
        <v>1.2199650260369097</v>
      </c>
    </row>
    <row r="6907" spans="1:7" x14ac:dyDescent="0.25">
      <c r="A6907" s="1">
        <f t="shared" si="431"/>
        <v>45579.708333316587</v>
      </c>
      <c r="B6907">
        <f t="shared" si="428"/>
        <v>17</v>
      </c>
      <c r="C6907">
        <f t="shared" si="429"/>
        <v>14</v>
      </c>
      <c r="D6907">
        <f t="shared" si="430"/>
        <v>10</v>
      </c>
      <c r="E6907" cm="1">
        <f t="array" ref="E6907">INDEX(gumbwa!$E$2:$E$5400,_xlfn.XMATCH(1,(gumbwa!$B$2:$B$5400=data_gen!B6907)*(gumbwa!$C$2:$C$5400=data_gen!C6907)*(gumbwa!$D$2:$D$5400=data_gen!D6907)),1)</f>
        <v>0</v>
      </c>
      <c r="F6907" cm="1">
        <f t="array" aca="1" ref="F6907" ca="1">IF(ISNA(E6907),MAX(0,_xlfn.NORM.INV(RAND(),INDEX(gumbwa!$I$5:$T$28,_xlfn.XMATCH(data_gen!$B6907,gumbwa!$H$5:$H$28),_xlfn.XMATCH(data_gen!D$2,gumbwa!$I$4:$T$4)),INDEX(gumbwa!$I$30:$T$30,1,_xlfn.XMATCH(data_gen!$D6907,gumbwa!$I$4:$T$4)))),E6907)</f>
        <v>0</v>
      </c>
      <c r="G6907" cm="1">
        <f t="array" aca="1" ref="G6907" ca="1">MAX(0,_xlfn.NORM.INV(RAND(),INDEX($M$6:$M$29,_xlfn.XMATCH(data_gen!$B6907,$L$6:$L$29),1),INDEX($J$6:$J$17,_xlfn.XMATCH($D6907,$I$6:$I$17),1)))</f>
        <v>1.5108524572860837</v>
      </c>
    </row>
    <row r="6908" spans="1:7" x14ac:dyDescent="0.25">
      <c r="A6908" s="1">
        <f t="shared" si="431"/>
        <v>45579.749999983251</v>
      </c>
      <c r="B6908">
        <f t="shared" si="428"/>
        <v>18</v>
      </c>
      <c r="C6908">
        <f t="shared" si="429"/>
        <v>14</v>
      </c>
      <c r="D6908">
        <f t="shared" si="430"/>
        <v>10</v>
      </c>
      <c r="E6908" cm="1">
        <f t="array" ref="E6908">INDEX(gumbwa!$E$2:$E$5400,_xlfn.XMATCH(1,(gumbwa!$B$2:$B$5400=data_gen!B6908)*(gumbwa!$C$2:$C$5400=data_gen!C6908)*(gumbwa!$D$2:$D$5400=data_gen!D6908)),1)</f>
        <v>0</v>
      </c>
      <c r="F6908" cm="1">
        <f t="array" aca="1" ref="F6908" ca="1">IF(ISNA(E6908),MAX(0,_xlfn.NORM.INV(RAND(),INDEX(gumbwa!$I$5:$T$28,_xlfn.XMATCH(data_gen!$B6908,gumbwa!$H$5:$H$28),_xlfn.XMATCH(data_gen!D$2,gumbwa!$I$4:$T$4)),INDEX(gumbwa!$I$30:$T$30,1,_xlfn.XMATCH(data_gen!$D6908,gumbwa!$I$4:$T$4)))),E6908)</f>
        <v>0</v>
      </c>
      <c r="G6908" cm="1">
        <f t="array" aca="1" ref="G6908" ca="1">MAX(0,_xlfn.NORM.INV(RAND(),INDEX($M$6:$M$29,_xlfn.XMATCH(data_gen!$B6908,$L$6:$L$29),1),INDEX($J$6:$J$17,_xlfn.XMATCH($D6908,$I$6:$I$17),1)))</f>
        <v>1.1889884946369393</v>
      </c>
    </row>
    <row r="6909" spans="1:7" x14ac:dyDescent="0.25">
      <c r="A6909" s="1">
        <f t="shared" si="431"/>
        <v>45579.791666649915</v>
      </c>
      <c r="B6909">
        <f t="shared" si="428"/>
        <v>19</v>
      </c>
      <c r="C6909">
        <f t="shared" si="429"/>
        <v>14</v>
      </c>
      <c r="D6909">
        <f t="shared" si="430"/>
        <v>10</v>
      </c>
      <c r="E6909" cm="1">
        <f t="array" ref="E6909">INDEX(gumbwa!$E$2:$E$5400,_xlfn.XMATCH(1,(gumbwa!$B$2:$B$5400=data_gen!B6909)*(gumbwa!$C$2:$C$5400=data_gen!C6909)*(gumbwa!$D$2:$D$5400=data_gen!D6909)),1)</f>
        <v>0.6</v>
      </c>
      <c r="F6909" cm="1">
        <f t="array" aca="1" ref="F6909" ca="1">IF(ISNA(E6909),MAX(0,_xlfn.NORM.INV(RAND(),INDEX(gumbwa!$I$5:$T$28,_xlfn.XMATCH(data_gen!$B6909,gumbwa!$H$5:$H$28),_xlfn.XMATCH(data_gen!D$2,gumbwa!$I$4:$T$4)),INDEX(gumbwa!$I$30:$T$30,1,_xlfn.XMATCH(data_gen!$D6909,gumbwa!$I$4:$T$4)))),E6909)</f>
        <v>0.6</v>
      </c>
      <c r="G6909" cm="1">
        <f t="array" aca="1" ref="G6909" ca="1">MAX(0,_xlfn.NORM.INV(RAND(),INDEX($M$6:$M$29,_xlfn.XMATCH(data_gen!$B6909,$L$6:$L$29),1),INDEX($J$6:$J$17,_xlfn.XMATCH($D6909,$I$6:$I$17),1)))</f>
        <v>1.0909493306067888</v>
      </c>
    </row>
    <row r="6910" spans="1:7" x14ac:dyDescent="0.25">
      <c r="A6910" s="1">
        <f t="shared" si="431"/>
        <v>45579.833333316579</v>
      </c>
      <c r="B6910">
        <f t="shared" si="428"/>
        <v>20</v>
      </c>
      <c r="C6910">
        <f t="shared" si="429"/>
        <v>14</v>
      </c>
      <c r="D6910">
        <f t="shared" si="430"/>
        <v>10</v>
      </c>
      <c r="E6910" cm="1">
        <f t="array" ref="E6910">INDEX(gumbwa!$E$2:$E$5400,_xlfn.XMATCH(1,(gumbwa!$B$2:$B$5400=data_gen!B6910)*(gumbwa!$C$2:$C$5400=data_gen!C6910)*(gumbwa!$D$2:$D$5400=data_gen!D6910)),1)</f>
        <v>0.5</v>
      </c>
      <c r="F6910" cm="1">
        <f t="array" aca="1" ref="F6910" ca="1">IF(ISNA(E6910),MAX(0,_xlfn.NORM.INV(RAND(),INDEX(gumbwa!$I$5:$T$28,_xlfn.XMATCH(data_gen!$B6910,gumbwa!$H$5:$H$28),_xlfn.XMATCH(data_gen!D$2,gumbwa!$I$4:$T$4)),INDEX(gumbwa!$I$30:$T$30,1,_xlfn.XMATCH(data_gen!$D6910,gumbwa!$I$4:$T$4)))),E6910)</f>
        <v>0.5</v>
      </c>
      <c r="G6910" cm="1">
        <f t="array" aca="1" ref="G6910" ca="1">MAX(0,_xlfn.NORM.INV(RAND(),INDEX($M$6:$M$29,_xlfn.XMATCH(data_gen!$B6910,$L$6:$L$29),1),INDEX($J$6:$J$17,_xlfn.XMATCH($D6910,$I$6:$I$17),1)))</f>
        <v>0.90492931664284249</v>
      </c>
    </row>
    <row r="6911" spans="1:7" x14ac:dyDescent="0.25">
      <c r="A6911" s="1">
        <f t="shared" si="431"/>
        <v>45579.874999983243</v>
      </c>
      <c r="B6911">
        <f t="shared" si="428"/>
        <v>21</v>
      </c>
      <c r="C6911">
        <f t="shared" si="429"/>
        <v>14</v>
      </c>
      <c r="D6911">
        <f t="shared" si="430"/>
        <v>10</v>
      </c>
      <c r="E6911" cm="1">
        <f t="array" ref="E6911">INDEX(gumbwa!$E$2:$E$5400,_xlfn.XMATCH(1,(gumbwa!$B$2:$B$5400=data_gen!B6911)*(gumbwa!$C$2:$C$5400=data_gen!C6911)*(gumbwa!$D$2:$D$5400=data_gen!D6911)),1)</f>
        <v>0.9</v>
      </c>
      <c r="F6911" cm="1">
        <f t="array" aca="1" ref="F6911" ca="1">IF(ISNA(E6911),MAX(0,_xlfn.NORM.INV(RAND(),INDEX(gumbwa!$I$5:$T$28,_xlfn.XMATCH(data_gen!$B6911,gumbwa!$H$5:$H$28),_xlfn.XMATCH(data_gen!D$2,gumbwa!$I$4:$T$4)),INDEX(gumbwa!$I$30:$T$30,1,_xlfn.XMATCH(data_gen!$D6911,gumbwa!$I$4:$T$4)))),E6911)</f>
        <v>0.9</v>
      </c>
      <c r="G6911" cm="1">
        <f t="array" aca="1" ref="G6911" ca="1">MAX(0,_xlfn.NORM.INV(RAND(),INDEX($M$6:$M$29,_xlfn.XMATCH(data_gen!$B6911,$L$6:$L$29),1),INDEX($J$6:$J$17,_xlfn.XMATCH($D6911,$I$6:$I$17),1)))</f>
        <v>0.88722478720647668</v>
      </c>
    </row>
    <row r="6912" spans="1:7" x14ac:dyDescent="0.25">
      <c r="A6912" s="1">
        <f t="shared" si="431"/>
        <v>45579.916666649908</v>
      </c>
      <c r="B6912">
        <f t="shared" si="428"/>
        <v>22</v>
      </c>
      <c r="C6912">
        <f t="shared" si="429"/>
        <v>14</v>
      </c>
      <c r="D6912">
        <f t="shared" si="430"/>
        <v>10</v>
      </c>
      <c r="E6912" cm="1">
        <f t="array" ref="E6912">INDEX(gumbwa!$E$2:$E$5400,_xlfn.XMATCH(1,(gumbwa!$B$2:$B$5400=data_gen!B6912)*(gumbwa!$C$2:$C$5400=data_gen!C6912)*(gumbwa!$D$2:$D$5400=data_gen!D6912)),1)</f>
        <v>0</v>
      </c>
      <c r="F6912" cm="1">
        <f t="array" aca="1" ref="F6912" ca="1">IF(ISNA(E6912),MAX(0,_xlfn.NORM.INV(RAND(),INDEX(gumbwa!$I$5:$T$28,_xlfn.XMATCH(data_gen!$B6912,gumbwa!$H$5:$H$28),_xlfn.XMATCH(data_gen!D$2,gumbwa!$I$4:$T$4)),INDEX(gumbwa!$I$30:$T$30,1,_xlfn.XMATCH(data_gen!$D6912,gumbwa!$I$4:$T$4)))),E6912)</f>
        <v>0</v>
      </c>
      <c r="G6912" cm="1">
        <f t="array" aca="1" ref="G6912" ca="1">MAX(0,_xlfn.NORM.INV(RAND(),INDEX($M$6:$M$29,_xlfn.XMATCH(data_gen!$B6912,$L$6:$L$29),1),INDEX($J$6:$J$17,_xlfn.XMATCH($D6912,$I$6:$I$17),1)))</f>
        <v>0.90329953782040295</v>
      </c>
    </row>
    <row r="6913" spans="1:7" x14ac:dyDescent="0.25">
      <c r="A6913" s="1">
        <f t="shared" si="431"/>
        <v>45579.958333316572</v>
      </c>
      <c r="B6913">
        <f t="shared" si="428"/>
        <v>23</v>
      </c>
      <c r="C6913">
        <f t="shared" si="429"/>
        <v>14</v>
      </c>
      <c r="D6913">
        <f t="shared" si="430"/>
        <v>10</v>
      </c>
      <c r="E6913" cm="1">
        <f t="array" ref="E6913">INDEX(gumbwa!$E$2:$E$5400,_xlfn.XMATCH(1,(gumbwa!$B$2:$B$5400=data_gen!B6913)*(gumbwa!$C$2:$C$5400=data_gen!C6913)*(gumbwa!$D$2:$D$5400=data_gen!D6913)),1)</f>
        <v>0</v>
      </c>
      <c r="F6913" cm="1">
        <f t="array" aca="1" ref="F6913" ca="1">IF(ISNA(E6913),MAX(0,_xlfn.NORM.INV(RAND(),INDEX(gumbwa!$I$5:$T$28,_xlfn.XMATCH(data_gen!$B6913,gumbwa!$H$5:$H$28),_xlfn.XMATCH(data_gen!D$2,gumbwa!$I$4:$T$4)),INDEX(gumbwa!$I$30:$T$30,1,_xlfn.XMATCH(data_gen!$D6913,gumbwa!$I$4:$T$4)))),E6913)</f>
        <v>0</v>
      </c>
      <c r="G6913" cm="1">
        <f t="array" aca="1" ref="G6913" ca="1">MAX(0,_xlfn.NORM.INV(RAND(),INDEX($M$6:$M$29,_xlfn.XMATCH(data_gen!$B6913,$L$6:$L$29),1),INDEX($J$6:$J$17,_xlfn.XMATCH($D6913,$I$6:$I$17),1)))</f>
        <v>0.89843796866307502</v>
      </c>
    </row>
    <row r="6914" spans="1:7" x14ac:dyDescent="0.25">
      <c r="A6914" s="1">
        <f t="shared" si="431"/>
        <v>45579.999999983236</v>
      </c>
      <c r="B6914">
        <f t="shared" si="428"/>
        <v>0</v>
      </c>
      <c r="C6914">
        <f t="shared" si="429"/>
        <v>15</v>
      </c>
      <c r="D6914">
        <f t="shared" si="430"/>
        <v>10</v>
      </c>
      <c r="E6914" cm="1">
        <f t="array" ref="E6914">INDEX(gumbwa!$E$2:$E$5400,_xlfn.XMATCH(1,(gumbwa!$B$2:$B$5400=data_gen!B6914)*(gumbwa!$C$2:$C$5400=data_gen!C6914)*(gumbwa!$D$2:$D$5400=data_gen!D6914)),1)</f>
        <v>1.5</v>
      </c>
      <c r="F6914" cm="1">
        <f t="array" aca="1" ref="F6914" ca="1">IF(ISNA(E6914),MAX(0,_xlfn.NORM.INV(RAND(),INDEX(gumbwa!$I$5:$T$28,_xlfn.XMATCH(data_gen!$B6914,gumbwa!$H$5:$H$28),_xlfn.XMATCH(data_gen!D$2,gumbwa!$I$4:$T$4)),INDEX(gumbwa!$I$30:$T$30,1,_xlfn.XMATCH(data_gen!$D6914,gumbwa!$I$4:$T$4)))),E6914)</f>
        <v>1.5</v>
      </c>
      <c r="G6914" cm="1">
        <f t="array" aca="1" ref="G6914" ca="1">MAX(0,_xlfn.NORM.INV(RAND(),INDEX($M$6:$M$29,_xlfn.XMATCH(data_gen!$B6914,$L$6:$L$29),1),INDEX($J$6:$J$17,_xlfn.XMATCH($D6914,$I$6:$I$17),1)))</f>
        <v>0.59375220599461576</v>
      </c>
    </row>
    <row r="6915" spans="1:7" x14ac:dyDescent="0.25">
      <c r="A6915" s="1">
        <f t="shared" si="431"/>
        <v>45580.0416666499</v>
      </c>
      <c r="B6915">
        <f t="shared" ref="B6915:B6978" si="432">HOUR(A6915)</f>
        <v>1</v>
      </c>
      <c r="C6915">
        <f t="shared" ref="C6915:C6978" si="433">DAY(A6915)</f>
        <v>15</v>
      </c>
      <c r="D6915">
        <f t="shared" ref="D6915:D6978" si="434">MONTH(A6915)</f>
        <v>10</v>
      </c>
      <c r="E6915" cm="1">
        <f t="array" ref="E6915">INDEX(gumbwa!$E$2:$E$5400,_xlfn.XMATCH(1,(gumbwa!$B$2:$B$5400=data_gen!B6915)*(gumbwa!$C$2:$C$5400=data_gen!C6915)*(gumbwa!$D$2:$D$5400=data_gen!D6915)),1)</f>
        <v>0.6</v>
      </c>
      <c r="F6915" cm="1">
        <f t="array" aca="1" ref="F6915" ca="1">IF(ISNA(E6915),MAX(0,_xlfn.NORM.INV(RAND(),INDEX(gumbwa!$I$5:$T$28,_xlfn.XMATCH(data_gen!$B6915,gumbwa!$H$5:$H$28),_xlfn.XMATCH(data_gen!D$2,gumbwa!$I$4:$T$4)),INDEX(gumbwa!$I$30:$T$30,1,_xlfn.XMATCH(data_gen!$D6915,gumbwa!$I$4:$T$4)))),E6915)</f>
        <v>0.6</v>
      </c>
      <c r="G6915" cm="1">
        <f t="array" aca="1" ref="G6915" ca="1">MAX(0,_xlfn.NORM.INV(RAND(),INDEX($M$6:$M$29,_xlfn.XMATCH(data_gen!$B6915,$L$6:$L$29),1),INDEX($J$6:$J$17,_xlfn.XMATCH($D6915,$I$6:$I$17),1)))</f>
        <v>0.59147111066917346</v>
      </c>
    </row>
    <row r="6916" spans="1:7" x14ac:dyDescent="0.25">
      <c r="A6916" s="1">
        <f t="shared" ref="A6916:A6979" si="435">A6915+(1/24)</f>
        <v>45580.083333316565</v>
      </c>
      <c r="B6916">
        <f t="shared" si="432"/>
        <v>2</v>
      </c>
      <c r="C6916">
        <f t="shared" si="433"/>
        <v>15</v>
      </c>
      <c r="D6916">
        <f t="shared" si="434"/>
        <v>10</v>
      </c>
      <c r="E6916" cm="1">
        <f t="array" ref="E6916">INDEX(gumbwa!$E$2:$E$5400,_xlfn.XMATCH(1,(gumbwa!$B$2:$B$5400=data_gen!B6916)*(gumbwa!$C$2:$C$5400=data_gen!C6916)*(gumbwa!$D$2:$D$5400=data_gen!D6916)),1)</f>
        <v>0.5</v>
      </c>
      <c r="F6916" cm="1">
        <f t="array" aca="1" ref="F6916" ca="1">IF(ISNA(E6916),MAX(0,_xlfn.NORM.INV(RAND(),INDEX(gumbwa!$I$5:$T$28,_xlfn.XMATCH(data_gen!$B6916,gumbwa!$H$5:$H$28),_xlfn.XMATCH(data_gen!D$2,gumbwa!$I$4:$T$4)),INDEX(gumbwa!$I$30:$T$30,1,_xlfn.XMATCH(data_gen!$D6916,gumbwa!$I$4:$T$4)))),E6916)</f>
        <v>0.5</v>
      </c>
      <c r="G6916" cm="1">
        <f t="array" aca="1" ref="G6916" ca="1">MAX(0,_xlfn.NORM.INV(RAND(),INDEX($M$6:$M$29,_xlfn.XMATCH(data_gen!$B6916,$L$6:$L$29),1),INDEX($J$6:$J$17,_xlfn.XMATCH($D6916,$I$6:$I$17),1)))</f>
        <v>0.58250910756883933</v>
      </c>
    </row>
    <row r="6917" spans="1:7" x14ac:dyDescent="0.25">
      <c r="A6917" s="1">
        <f t="shared" si="435"/>
        <v>45580.124999983229</v>
      </c>
      <c r="B6917">
        <f t="shared" si="432"/>
        <v>3</v>
      </c>
      <c r="C6917">
        <f t="shared" si="433"/>
        <v>15</v>
      </c>
      <c r="D6917">
        <f t="shared" si="434"/>
        <v>10</v>
      </c>
      <c r="E6917" cm="1">
        <f t="array" ref="E6917">INDEX(gumbwa!$E$2:$E$5400,_xlfn.XMATCH(1,(gumbwa!$B$2:$B$5400=data_gen!B6917)*(gumbwa!$C$2:$C$5400=data_gen!C6917)*(gumbwa!$D$2:$D$5400=data_gen!D6917)),1)</f>
        <v>0.7</v>
      </c>
      <c r="F6917" cm="1">
        <f t="array" aca="1" ref="F6917" ca="1">IF(ISNA(E6917),MAX(0,_xlfn.NORM.INV(RAND(),INDEX(gumbwa!$I$5:$T$28,_xlfn.XMATCH(data_gen!$B6917,gumbwa!$H$5:$H$28),_xlfn.XMATCH(data_gen!D$2,gumbwa!$I$4:$T$4)),INDEX(gumbwa!$I$30:$T$30,1,_xlfn.XMATCH(data_gen!$D6917,gumbwa!$I$4:$T$4)))),E6917)</f>
        <v>0.7</v>
      </c>
      <c r="G6917" cm="1">
        <f t="array" aca="1" ref="G6917" ca="1">MAX(0,_xlfn.NORM.INV(RAND(),INDEX($M$6:$M$29,_xlfn.XMATCH(data_gen!$B6917,$L$6:$L$29),1),INDEX($J$6:$J$17,_xlfn.XMATCH($D6917,$I$6:$I$17),1)))</f>
        <v>0.60183407223042851</v>
      </c>
    </row>
    <row r="6918" spans="1:7" x14ac:dyDescent="0.25">
      <c r="A6918" s="1">
        <f t="shared" si="435"/>
        <v>45580.166666649893</v>
      </c>
      <c r="B6918">
        <f t="shared" si="432"/>
        <v>4</v>
      </c>
      <c r="C6918">
        <f t="shared" si="433"/>
        <v>15</v>
      </c>
      <c r="D6918">
        <f t="shared" si="434"/>
        <v>10</v>
      </c>
      <c r="E6918" cm="1">
        <f t="array" ref="E6918">INDEX(gumbwa!$E$2:$E$5400,_xlfn.XMATCH(1,(gumbwa!$B$2:$B$5400=data_gen!B6918)*(gumbwa!$C$2:$C$5400=data_gen!C6918)*(gumbwa!$D$2:$D$5400=data_gen!D6918)),1)</f>
        <v>0.7</v>
      </c>
      <c r="F6918" cm="1">
        <f t="array" aca="1" ref="F6918" ca="1">IF(ISNA(E6918),MAX(0,_xlfn.NORM.INV(RAND(),INDEX(gumbwa!$I$5:$T$28,_xlfn.XMATCH(data_gen!$B6918,gumbwa!$H$5:$H$28),_xlfn.XMATCH(data_gen!D$2,gumbwa!$I$4:$T$4)),INDEX(gumbwa!$I$30:$T$30,1,_xlfn.XMATCH(data_gen!$D6918,gumbwa!$I$4:$T$4)))),E6918)</f>
        <v>0.7</v>
      </c>
      <c r="G6918" cm="1">
        <f t="array" aca="1" ref="G6918" ca="1">MAX(0,_xlfn.NORM.INV(RAND(),INDEX($M$6:$M$29,_xlfn.XMATCH(data_gen!$B6918,$L$6:$L$29),1),INDEX($J$6:$J$17,_xlfn.XMATCH($D6918,$I$6:$I$17),1)))</f>
        <v>0.59984341384608209</v>
      </c>
    </row>
    <row r="6919" spans="1:7" x14ac:dyDescent="0.25">
      <c r="A6919" s="1">
        <f t="shared" si="435"/>
        <v>45580.208333316557</v>
      </c>
      <c r="B6919">
        <f t="shared" si="432"/>
        <v>5</v>
      </c>
      <c r="C6919">
        <f t="shared" si="433"/>
        <v>15</v>
      </c>
      <c r="D6919">
        <f t="shared" si="434"/>
        <v>10</v>
      </c>
      <c r="E6919" cm="1">
        <f t="array" ref="E6919">INDEX(gumbwa!$E$2:$E$5400,_xlfn.XMATCH(1,(gumbwa!$B$2:$B$5400=data_gen!B6919)*(gumbwa!$C$2:$C$5400=data_gen!C6919)*(gumbwa!$D$2:$D$5400=data_gen!D6919)),1)</f>
        <v>0.5</v>
      </c>
      <c r="F6919" cm="1">
        <f t="array" aca="1" ref="F6919" ca="1">IF(ISNA(E6919),MAX(0,_xlfn.NORM.INV(RAND(),INDEX(gumbwa!$I$5:$T$28,_xlfn.XMATCH(data_gen!$B6919,gumbwa!$H$5:$H$28),_xlfn.XMATCH(data_gen!D$2,gumbwa!$I$4:$T$4)),INDEX(gumbwa!$I$30:$T$30,1,_xlfn.XMATCH(data_gen!$D6919,gumbwa!$I$4:$T$4)))),E6919)</f>
        <v>0.5</v>
      </c>
      <c r="G6919" cm="1">
        <f t="array" aca="1" ref="G6919" ca="1">MAX(0,_xlfn.NORM.INV(RAND(),INDEX($M$6:$M$29,_xlfn.XMATCH(data_gen!$B6919,$L$6:$L$29),1),INDEX($J$6:$J$17,_xlfn.XMATCH($D6919,$I$6:$I$17),1)))</f>
        <v>0.58932682823220595</v>
      </c>
    </row>
    <row r="6920" spans="1:7" x14ac:dyDescent="0.25">
      <c r="A6920" s="1">
        <f t="shared" si="435"/>
        <v>45580.249999983222</v>
      </c>
      <c r="B6920">
        <f t="shared" si="432"/>
        <v>6</v>
      </c>
      <c r="C6920">
        <f t="shared" si="433"/>
        <v>15</v>
      </c>
      <c r="D6920">
        <f t="shared" si="434"/>
        <v>10</v>
      </c>
      <c r="E6920" cm="1">
        <f t="array" ref="E6920">INDEX(gumbwa!$E$2:$E$5400,_xlfn.XMATCH(1,(gumbwa!$B$2:$B$5400=data_gen!B6920)*(gumbwa!$C$2:$C$5400=data_gen!C6920)*(gumbwa!$D$2:$D$5400=data_gen!D6920)),1)</f>
        <v>0</v>
      </c>
      <c r="F6920" cm="1">
        <f t="array" aca="1" ref="F6920" ca="1">IF(ISNA(E6920),MAX(0,_xlfn.NORM.INV(RAND(),INDEX(gumbwa!$I$5:$T$28,_xlfn.XMATCH(data_gen!$B6920,gumbwa!$H$5:$H$28),_xlfn.XMATCH(data_gen!D$2,gumbwa!$I$4:$T$4)),INDEX(gumbwa!$I$30:$T$30,1,_xlfn.XMATCH(data_gen!$D6920,gumbwa!$I$4:$T$4)))),E6920)</f>
        <v>0</v>
      </c>
      <c r="G6920" cm="1">
        <f t="array" aca="1" ref="G6920" ca="1">MAX(0,_xlfn.NORM.INV(RAND(),INDEX($M$6:$M$29,_xlfn.XMATCH(data_gen!$B6920,$L$6:$L$29),1),INDEX($J$6:$J$17,_xlfn.XMATCH($D6920,$I$6:$I$17),1)))</f>
        <v>0.31327876321569459</v>
      </c>
    </row>
    <row r="6921" spans="1:7" x14ac:dyDescent="0.25">
      <c r="A6921" s="1">
        <f t="shared" si="435"/>
        <v>45580.291666649886</v>
      </c>
      <c r="B6921">
        <f t="shared" si="432"/>
        <v>7</v>
      </c>
      <c r="C6921">
        <f t="shared" si="433"/>
        <v>15</v>
      </c>
      <c r="D6921">
        <f t="shared" si="434"/>
        <v>10</v>
      </c>
      <c r="E6921" cm="1">
        <f t="array" ref="E6921">INDEX(gumbwa!$E$2:$E$5400,_xlfn.XMATCH(1,(gumbwa!$B$2:$B$5400=data_gen!B6921)*(gumbwa!$C$2:$C$5400=data_gen!C6921)*(gumbwa!$D$2:$D$5400=data_gen!D6921)),1)</f>
        <v>0</v>
      </c>
      <c r="F6921" cm="1">
        <f t="array" aca="1" ref="F6921" ca="1">IF(ISNA(E6921),MAX(0,_xlfn.NORM.INV(RAND(),INDEX(gumbwa!$I$5:$T$28,_xlfn.XMATCH(data_gen!$B6921,gumbwa!$H$5:$H$28),_xlfn.XMATCH(data_gen!D$2,gumbwa!$I$4:$T$4)),INDEX(gumbwa!$I$30:$T$30,1,_xlfn.XMATCH(data_gen!$D6921,gumbwa!$I$4:$T$4)))),E6921)</f>
        <v>0</v>
      </c>
      <c r="G6921" cm="1">
        <f t="array" aca="1" ref="G6921" ca="1">MAX(0,_xlfn.NORM.INV(RAND(),INDEX($M$6:$M$29,_xlfn.XMATCH(data_gen!$B6921,$L$6:$L$29),1),INDEX($J$6:$J$17,_xlfn.XMATCH($D6921,$I$6:$I$17),1)))</f>
        <v>0.10668700578453991</v>
      </c>
    </row>
    <row r="6922" spans="1:7" x14ac:dyDescent="0.25">
      <c r="A6922" s="1">
        <f t="shared" si="435"/>
        <v>45580.33333331655</v>
      </c>
      <c r="B6922">
        <f t="shared" si="432"/>
        <v>8</v>
      </c>
      <c r="C6922">
        <f t="shared" si="433"/>
        <v>15</v>
      </c>
      <c r="D6922">
        <f t="shared" si="434"/>
        <v>10</v>
      </c>
      <c r="E6922" cm="1">
        <f t="array" ref="E6922">INDEX(gumbwa!$E$2:$E$5400,_xlfn.XMATCH(1,(gumbwa!$B$2:$B$5400=data_gen!B6922)*(gumbwa!$C$2:$C$5400=data_gen!C6922)*(gumbwa!$D$2:$D$5400=data_gen!D6922)),1)</f>
        <v>0</v>
      </c>
      <c r="F6922" cm="1">
        <f t="array" aca="1" ref="F6922" ca="1">IF(ISNA(E6922),MAX(0,_xlfn.NORM.INV(RAND(),INDEX(gumbwa!$I$5:$T$28,_xlfn.XMATCH(data_gen!$B6922,gumbwa!$H$5:$H$28),_xlfn.XMATCH(data_gen!D$2,gumbwa!$I$4:$T$4)),INDEX(gumbwa!$I$30:$T$30,1,_xlfn.XMATCH(data_gen!$D6922,gumbwa!$I$4:$T$4)))),E6922)</f>
        <v>0</v>
      </c>
      <c r="G6922" cm="1">
        <f t="array" aca="1" ref="G6922" ca="1">MAX(0,_xlfn.NORM.INV(RAND(),INDEX($M$6:$M$29,_xlfn.XMATCH(data_gen!$B6922,$L$6:$L$29),1),INDEX($J$6:$J$17,_xlfn.XMATCH($D6922,$I$6:$I$17),1)))</f>
        <v>9.4524089460392743E-2</v>
      </c>
    </row>
    <row r="6923" spans="1:7" x14ac:dyDescent="0.25">
      <c r="A6923" s="1">
        <f t="shared" si="435"/>
        <v>45580.374999983214</v>
      </c>
      <c r="B6923">
        <f t="shared" si="432"/>
        <v>9</v>
      </c>
      <c r="C6923">
        <f t="shared" si="433"/>
        <v>15</v>
      </c>
      <c r="D6923">
        <f t="shared" si="434"/>
        <v>10</v>
      </c>
      <c r="E6923" cm="1">
        <f t="array" ref="E6923">INDEX(gumbwa!$E$2:$E$5400,_xlfn.XMATCH(1,(gumbwa!$B$2:$B$5400=data_gen!B6923)*(gumbwa!$C$2:$C$5400=data_gen!C6923)*(gumbwa!$D$2:$D$5400=data_gen!D6923)),1)</f>
        <v>0</v>
      </c>
      <c r="F6923" cm="1">
        <f t="array" aca="1" ref="F6923" ca="1">IF(ISNA(E6923),MAX(0,_xlfn.NORM.INV(RAND(),INDEX(gumbwa!$I$5:$T$28,_xlfn.XMATCH(data_gen!$B6923,gumbwa!$H$5:$H$28),_xlfn.XMATCH(data_gen!D$2,gumbwa!$I$4:$T$4)),INDEX(gumbwa!$I$30:$T$30,1,_xlfn.XMATCH(data_gen!$D6923,gumbwa!$I$4:$T$4)))),E6923)</f>
        <v>0</v>
      </c>
      <c r="G6923" cm="1">
        <f t="array" aca="1" ref="G6923" ca="1">MAX(0,_xlfn.NORM.INV(RAND(),INDEX($M$6:$M$29,_xlfn.XMATCH(data_gen!$B6923,$L$6:$L$29),1),INDEX($J$6:$J$17,_xlfn.XMATCH($D6923,$I$6:$I$17),1)))</f>
        <v>0.10211715405669251</v>
      </c>
    </row>
    <row r="6924" spans="1:7" x14ac:dyDescent="0.25">
      <c r="A6924" s="1">
        <f t="shared" si="435"/>
        <v>45580.416666649879</v>
      </c>
      <c r="B6924">
        <f t="shared" si="432"/>
        <v>10</v>
      </c>
      <c r="C6924">
        <f t="shared" si="433"/>
        <v>15</v>
      </c>
      <c r="D6924">
        <f t="shared" si="434"/>
        <v>10</v>
      </c>
      <c r="E6924" cm="1">
        <f t="array" ref="E6924">INDEX(gumbwa!$E$2:$E$5400,_xlfn.XMATCH(1,(gumbwa!$B$2:$B$5400=data_gen!B6924)*(gumbwa!$C$2:$C$5400=data_gen!C6924)*(gumbwa!$D$2:$D$5400=data_gen!D6924)),1)</f>
        <v>0.4</v>
      </c>
      <c r="F6924" cm="1">
        <f t="array" aca="1" ref="F6924" ca="1">IF(ISNA(E6924),MAX(0,_xlfn.NORM.INV(RAND(),INDEX(gumbwa!$I$5:$T$28,_xlfn.XMATCH(data_gen!$B6924,gumbwa!$H$5:$H$28),_xlfn.XMATCH(data_gen!D$2,gumbwa!$I$4:$T$4)),INDEX(gumbwa!$I$30:$T$30,1,_xlfn.XMATCH(data_gen!$D6924,gumbwa!$I$4:$T$4)))),E6924)</f>
        <v>0.4</v>
      </c>
      <c r="G6924" cm="1">
        <f t="array" aca="1" ref="G6924" ca="1">MAX(0,_xlfn.NORM.INV(RAND(),INDEX($M$6:$M$29,_xlfn.XMATCH(data_gen!$B6924,$L$6:$L$29),1),INDEX($J$6:$J$17,_xlfn.XMATCH($D6924,$I$6:$I$17),1)))</f>
        <v>9.9279404786123113E-2</v>
      </c>
    </row>
    <row r="6925" spans="1:7" x14ac:dyDescent="0.25">
      <c r="A6925" s="1">
        <f t="shared" si="435"/>
        <v>45580.458333316543</v>
      </c>
      <c r="B6925">
        <f t="shared" si="432"/>
        <v>11</v>
      </c>
      <c r="C6925">
        <f t="shared" si="433"/>
        <v>15</v>
      </c>
      <c r="D6925">
        <f t="shared" si="434"/>
        <v>10</v>
      </c>
      <c r="E6925" cm="1">
        <f t="array" ref="E6925">INDEX(gumbwa!$E$2:$E$5400,_xlfn.XMATCH(1,(gumbwa!$B$2:$B$5400=data_gen!B6925)*(gumbwa!$C$2:$C$5400=data_gen!C6925)*(gumbwa!$D$2:$D$5400=data_gen!D6925)),1)</f>
        <v>0.1</v>
      </c>
      <c r="F6925" cm="1">
        <f t="array" aca="1" ref="F6925" ca="1">IF(ISNA(E6925),MAX(0,_xlfn.NORM.INV(RAND(),INDEX(gumbwa!$I$5:$T$28,_xlfn.XMATCH(data_gen!$B6925,gumbwa!$H$5:$H$28),_xlfn.XMATCH(data_gen!D$2,gumbwa!$I$4:$T$4)),INDEX(gumbwa!$I$30:$T$30,1,_xlfn.XMATCH(data_gen!$D6925,gumbwa!$I$4:$T$4)))),E6925)</f>
        <v>0.1</v>
      </c>
      <c r="G6925" cm="1">
        <f t="array" aca="1" ref="G6925" ca="1">MAX(0,_xlfn.NORM.INV(RAND(),INDEX($M$6:$M$29,_xlfn.XMATCH(data_gen!$B6925,$L$6:$L$29),1),INDEX($J$6:$J$17,_xlfn.XMATCH($D6925,$I$6:$I$17),1)))</f>
        <v>9.8299576625165655E-2</v>
      </c>
    </row>
    <row r="6926" spans="1:7" x14ac:dyDescent="0.25">
      <c r="A6926" s="1">
        <f t="shared" si="435"/>
        <v>45580.499999983207</v>
      </c>
      <c r="B6926">
        <f t="shared" si="432"/>
        <v>12</v>
      </c>
      <c r="C6926">
        <f t="shared" si="433"/>
        <v>15</v>
      </c>
      <c r="D6926">
        <f t="shared" si="434"/>
        <v>10</v>
      </c>
      <c r="E6926" cm="1">
        <f t="array" ref="E6926">INDEX(gumbwa!$E$2:$E$5400,_xlfn.XMATCH(1,(gumbwa!$B$2:$B$5400=data_gen!B6926)*(gumbwa!$C$2:$C$5400=data_gen!C6926)*(gumbwa!$D$2:$D$5400=data_gen!D6926)),1)</f>
        <v>0.3</v>
      </c>
      <c r="F6926" cm="1">
        <f t="array" aca="1" ref="F6926" ca="1">IF(ISNA(E6926),MAX(0,_xlfn.NORM.INV(RAND(),INDEX(gumbwa!$I$5:$T$28,_xlfn.XMATCH(data_gen!$B6926,gumbwa!$H$5:$H$28),_xlfn.XMATCH(data_gen!D$2,gumbwa!$I$4:$T$4)),INDEX(gumbwa!$I$30:$T$30,1,_xlfn.XMATCH(data_gen!$D6926,gumbwa!$I$4:$T$4)))),E6926)</f>
        <v>0.3</v>
      </c>
      <c r="G6926" cm="1">
        <f t="array" aca="1" ref="G6926" ca="1">MAX(0,_xlfn.NORM.INV(RAND(),INDEX($M$6:$M$29,_xlfn.XMATCH(data_gen!$B6926,$L$6:$L$29),1),INDEX($J$6:$J$17,_xlfn.XMATCH($D6926,$I$6:$I$17),1)))</f>
        <v>8.5244577265158356E-2</v>
      </c>
    </row>
    <row r="6927" spans="1:7" x14ac:dyDescent="0.25">
      <c r="A6927" s="1">
        <f t="shared" si="435"/>
        <v>45580.541666649871</v>
      </c>
      <c r="B6927">
        <f t="shared" si="432"/>
        <v>13</v>
      </c>
      <c r="C6927">
        <f t="shared" si="433"/>
        <v>15</v>
      </c>
      <c r="D6927">
        <f t="shared" si="434"/>
        <v>10</v>
      </c>
      <c r="E6927" cm="1">
        <f t="array" ref="E6927">INDEX(gumbwa!$E$2:$E$5400,_xlfn.XMATCH(1,(gumbwa!$B$2:$B$5400=data_gen!B6927)*(gumbwa!$C$2:$C$5400=data_gen!C6927)*(gumbwa!$D$2:$D$5400=data_gen!D6927)),1)</f>
        <v>0</v>
      </c>
      <c r="F6927" cm="1">
        <f t="array" aca="1" ref="F6927" ca="1">IF(ISNA(E6927),MAX(0,_xlfn.NORM.INV(RAND(),INDEX(gumbwa!$I$5:$T$28,_xlfn.XMATCH(data_gen!$B6927,gumbwa!$H$5:$H$28),_xlfn.XMATCH(data_gen!D$2,gumbwa!$I$4:$T$4)),INDEX(gumbwa!$I$30:$T$30,1,_xlfn.XMATCH(data_gen!$D6927,gumbwa!$I$4:$T$4)))),E6927)</f>
        <v>0</v>
      </c>
      <c r="G6927" cm="1">
        <f t="array" aca="1" ref="G6927" ca="1">MAX(0,_xlfn.NORM.INV(RAND(),INDEX($M$6:$M$29,_xlfn.XMATCH(data_gen!$B6927,$L$6:$L$29),1),INDEX($J$6:$J$17,_xlfn.XMATCH($D6927,$I$6:$I$17),1)))</f>
        <v>0.10717959461704202</v>
      </c>
    </row>
    <row r="6928" spans="1:7" x14ac:dyDescent="0.25">
      <c r="A6928" s="1">
        <f t="shared" si="435"/>
        <v>45580.583333316536</v>
      </c>
      <c r="B6928">
        <f t="shared" si="432"/>
        <v>14</v>
      </c>
      <c r="C6928">
        <f t="shared" si="433"/>
        <v>15</v>
      </c>
      <c r="D6928">
        <f t="shared" si="434"/>
        <v>10</v>
      </c>
      <c r="E6928" cm="1">
        <f t="array" ref="E6928">INDEX(gumbwa!$E$2:$E$5400,_xlfn.XMATCH(1,(gumbwa!$B$2:$B$5400=data_gen!B6928)*(gumbwa!$C$2:$C$5400=data_gen!C6928)*(gumbwa!$D$2:$D$5400=data_gen!D6928)),1)</f>
        <v>0</v>
      </c>
      <c r="F6928" cm="1">
        <f t="array" aca="1" ref="F6928" ca="1">IF(ISNA(E6928),MAX(0,_xlfn.NORM.INV(RAND(),INDEX(gumbwa!$I$5:$T$28,_xlfn.XMATCH(data_gen!$B6928,gumbwa!$H$5:$H$28),_xlfn.XMATCH(data_gen!D$2,gumbwa!$I$4:$T$4)),INDEX(gumbwa!$I$30:$T$30,1,_xlfn.XMATCH(data_gen!$D6928,gumbwa!$I$4:$T$4)))),E6928)</f>
        <v>0</v>
      </c>
      <c r="G6928" cm="1">
        <f t="array" aca="1" ref="G6928" ca="1">MAX(0,_xlfn.NORM.INV(RAND(),INDEX($M$6:$M$29,_xlfn.XMATCH(data_gen!$B6928,$L$6:$L$29),1),INDEX($J$6:$J$17,_xlfn.XMATCH($D6928,$I$6:$I$17),1)))</f>
        <v>8.9349974390629902E-2</v>
      </c>
    </row>
    <row r="6929" spans="1:7" x14ac:dyDescent="0.25">
      <c r="A6929" s="1">
        <f t="shared" si="435"/>
        <v>45580.6249999832</v>
      </c>
      <c r="B6929">
        <f t="shared" si="432"/>
        <v>15</v>
      </c>
      <c r="C6929">
        <f t="shared" si="433"/>
        <v>15</v>
      </c>
      <c r="D6929">
        <f t="shared" si="434"/>
        <v>10</v>
      </c>
      <c r="E6929" cm="1">
        <f t="array" ref="E6929">INDEX(gumbwa!$E$2:$E$5400,_xlfn.XMATCH(1,(gumbwa!$B$2:$B$5400=data_gen!B6929)*(gumbwa!$C$2:$C$5400=data_gen!C6929)*(gumbwa!$D$2:$D$5400=data_gen!D6929)),1)</f>
        <v>2.4</v>
      </c>
      <c r="F6929" cm="1">
        <f t="array" aca="1" ref="F6929" ca="1">IF(ISNA(E6929),MAX(0,_xlfn.NORM.INV(RAND(),INDEX(gumbwa!$I$5:$T$28,_xlfn.XMATCH(data_gen!$B6929,gumbwa!$H$5:$H$28),_xlfn.XMATCH(data_gen!D$2,gumbwa!$I$4:$T$4)),INDEX(gumbwa!$I$30:$T$30,1,_xlfn.XMATCH(data_gen!$D6929,gumbwa!$I$4:$T$4)))),E6929)</f>
        <v>2.4</v>
      </c>
      <c r="G6929" cm="1">
        <f t="array" aca="1" ref="G6929" ca="1">MAX(0,_xlfn.NORM.INV(RAND(),INDEX($M$6:$M$29,_xlfn.XMATCH(data_gen!$B6929,$L$6:$L$29),1),INDEX($J$6:$J$17,_xlfn.XMATCH($D6929,$I$6:$I$17),1)))</f>
        <v>0.11856250367757024</v>
      </c>
    </row>
    <row r="6930" spans="1:7" x14ac:dyDescent="0.25">
      <c r="A6930" s="1">
        <f t="shared" si="435"/>
        <v>45580.666666649864</v>
      </c>
      <c r="B6930">
        <f t="shared" si="432"/>
        <v>16</v>
      </c>
      <c r="C6930">
        <f t="shared" si="433"/>
        <v>15</v>
      </c>
      <c r="D6930">
        <f t="shared" si="434"/>
        <v>10</v>
      </c>
      <c r="E6930" cm="1">
        <f t="array" ref="E6930">INDEX(gumbwa!$E$2:$E$5400,_xlfn.XMATCH(1,(gumbwa!$B$2:$B$5400=data_gen!B6930)*(gumbwa!$C$2:$C$5400=data_gen!C6930)*(gumbwa!$D$2:$D$5400=data_gen!D6930)),1)</f>
        <v>0</v>
      </c>
      <c r="F6930" cm="1">
        <f t="array" aca="1" ref="F6930" ca="1">IF(ISNA(E6930),MAX(0,_xlfn.NORM.INV(RAND(),INDEX(gumbwa!$I$5:$T$28,_xlfn.XMATCH(data_gen!$B6930,gumbwa!$H$5:$H$28),_xlfn.XMATCH(data_gen!D$2,gumbwa!$I$4:$T$4)),INDEX(gumbwa!$I$30:$T$30,1,_xlfn.XMATCH(data_gen!$D6930,gumbwa!$I$4:$T$4)))),E6930)</f>
        <v>0</v>
      </c>
      <c r="G6930" cm="1">
        <f t="array" aca="1" ref="G6930" ca="1">MAX(0,_xlfn.NORM.INV(RAND(),INDEX($M$6:$M$29,_xlfn.XMATCH(data_gen!$B6930,$L$6:$L$29),1),INDEX($J$6:$J$17,_xlfn.XMATCH($D6930,$I$6:$I$17),1)))</f>
        <v>1.1889114895753243</v>
      </c>
    </row>
    <row r="6931" spans="1:7" x14ac:dyDescent="0.25">
      <c r="A6931" s="1">
        <f t="shared" si="435"/>
        <v>45580.708333316528</v>
      </c>
      <c r="B6931">
        <f t="shared" si="432"/>
        <v>17</v>
      </c>
      <c r="C6931">
        <f t="shared" si="433"/>
        <v>15</v>
      </c>
      <c r="D6931">
        <f t="shared" si="434"/>
        <v>10</v>
      </c>
      <c r="E6931" cm="1">
        <f t="array" ref="E6931">INDEX(gumbwa!$E$2:$E$5400,_xlfn.XMATCH(1,(gumbwa!$B$2:$B$5400=data_gen!B6931)*(gumbwa!$C$2:$C$5400=data_gen!C6931)*(gumbwa!$D$2:$D$5400=data_gen!D6931)),1)</f>
        <v>0.5</v>
      </c>
      <c r="F6931" cm="1">
        <f t="array" aca="1" ref="F6931" ca="1">IF(ISNA(E6931),MAX(0,_xlfn.NORM.INV(RAND(),INDEX(gumbwa!$I$5:$T$28,_xlfn.XMATCH(data_gen!$B6931,gumbwa!$H$5:$H$28),_xlfn.XMATCH(data_gen!D$2,gumbwa!$I$4:$T$4)),INDEX(gumbwa!$I$30:$T$30,1,_xlfn.XMATCH(data_gen!$D6931,gumbwa!$I$4:$T$4)))),E6931)</f>
        <v>0.5</v>
      </c>
      <c r="G6931" cm="1">
        <f t="array" aca="1" ref="G6931" ca="1">MAX(0,_xlfn.NORM.INV(RAND(),INDEX($M$6:$M$29,_xlfn.XMATCH(data_gen!$B6931,$L$6:$L$29),1),INDEX($J$6:$J$17,_xlfn.XMATCH($D6931,$I$6:$I$17),1)))</f>
        <v>1.5077730348028835</v>
      </c>
    </row>
    <row r="6932" spans="1:7" x14ac:dyDescent="0.25">
      <c r="A6932" s="1">
        <f t="shared" si="435"/>
        <v>45580.749999983193</v>
      </c>
      <c r="B6932">
        <f t="shared" si="432"/>
        <v>18</v>
      </c>
      <c r="C6932">
        <f t="shared" si="433"/>
        <v>15</v>
      </c>
      <c r="D6932">
        <f t="shared" si="434"/>
        <v>10</v>
      </c>
      <c r="E6932" cm="1">
        <f t="array" ref="E6932">INDEX(gumbwa!$E$2:$E$5400,_xlfn.XMATCH(1,(gumbwa!$B$2:$B$5400=data_gen!B6932)*(gumbwa!$C$2:$C$5400=data_gen!C6932)*(gumbwa!$D$2:$D$5400=data_gen!D6932)),1)</f>
        <v>1.9</v>
      </c>
      <c r="F6932" cm="1">
        <f t="array" aca="1" ref="F6932" ca="1">IF(ISNA(E6932),MAX(0,_xlfn.NORM.INV(RAND(),INDEX(gumbwa!$I$5:$T$28,_xlfn.XMATCH(data_gen!$B6932,gumbwa!$H$5:$H$28),_xlfn.XMATCH(data_gen!D$2,gumbwa!$I$4:$T$4)),INDEX(gumbwa!$I$30:$T$30,1,_xlfn.XMATCH(data_gen!$D6932,gumbwa!$I$4:$T$4)))),E6932)</f>
        <v>1.9</v>
      </c>
      <c r="G6932" cm="1">
        <f t="array" aca="1" ref="G6932" ca="1">MAX(0,_xlfn.NORM.INV(RAND(),INDEX($M$6:$M$29,_xlfn.XMATCH(data_gen!$B6932,$L$6:$L$29),1),INDEX($J$6:$J$17,_xlfn.XMATCH($D6932,$I$6:$I$17),1)))</f>
        <v>1.1951324871428262</v>
      </c>
    </row>
    <row r="6933" spans="1:7" x14ac:dyDescent="0.25">
      <c r="A6933" s="1">
        <f t="shared" si="435"/>
        <v>45580.791666649857</v>
      </c>
      <c r="B6933">
        <f t="shared" si="432"/>
        <v>19</v>
      </c>
      <c r="C6933">
        <f t="shared" si="433"/>
        <v>15</v>
      </c>
      <c r="D6933">
        <f t="shared" si="434"/>
        <v>10</v>
      </c>
      <c r="E6933" cm="1">
        <f t="array" ref="E6933">INDEX(gumbwa!$E$2:$E$5400,_xlfn.XMATCH(1,(gumbwa!$B$2:$B$5400=data_gen!B6933)*(gumbwa!$C$2:$C$5400=data_gen!C6933)*(gumbwa!$D$2:$D$5400=data_gen!D6933)),1)</f>
        <v>0.9</v>
      </c>
      <c r="F6933" cm="1">
        <f t="array" aca="1" ref="F6933" ca="1">IF(ISNA(E6933),MAX(0,_xlfn.NORM.INV(RAND(),INDEX(gumbwa!$I$5:$T$28,_xlfn.XMATCH(data_gen!$B6933,gumbwa!$H$5:$H$28),_xlfn.XMATCH(data_gen!D$2,gumbwa!$I$4:$T$4)),INDEX(gumbwa!$I$30:$T$30,1,_xlfn.XMATCH(data_gen!$D6933,gumbwa!$I$4:$T$4)))),E6933)</f>
        <v>0.9</v>
      </c>
      <c r="G6933" cm="1">
        <f t="array" aca="1" ref="G6933" ca="1">MAX(0,_xlfn.NORM.INV(RAND(),INDEX($M$6:$M$29,_xlfn.XMATCH(data_gen!$B6933,$L$6:$L$29),1),INDEX($J$6:$J$17,_xlfn.XMATCH($D6933,$I$6:$I$17),1)))</f>
        <v>1.0915508102044846</v>
      </c>
    </row>
    <row r="6934" spans="1:7" x14ac:dyDescent="0.25">
      <c r="A6934" s="1">
        <f t="shared" si="435"/>
        <v>45580.833333316521</v>
      </c>
      <c r="B6934">
        <f t="shared" si="432"/>
        <v>20</v>
      </c>
      <c r="C6934">
        <f t="shared" si="433"/>
        <v>15</v>
      </c>
      <c r="D6934">
        <f t="shared" si="434"/>
        <v>10</v>
      </c>
      <c r="E6934" cm="1">
        <f t="array" ref="E6934">INDEX(gumbwa!$E$2:$E$5400,_xlfn.XMATCH(1,(gumbwa!$B$2:$B$5400=data_gen!B6934)*(gumbwa!$C$2:$C$5400=data_gen!C6934)*(gumbwa!$D$2:$D$5400=data_gen!D6934)),1)</f>
        <v>2.8</v>
      </c>
      <c r="F6934" cm="1">
        <f t="array" aca="1" ref="F6934" ca="1">IF(ISNA(E6934),MAX(0,_xlfn.NORM.INV(RAND(),INDEX(gumbwa!$I$5:$T$28,_xlfn.XMATCH(data_gen!$B6934,gumbwa!$H$5:$H$28),_xlfn.XMATCH(data_gen!D$2,gumbwa!$I$4:$T$4)),INDEX(gumbwa!$I$30:$T$30,1,_xlfn.XMATCH(data_gen!$D6934,gumbwa!$I$4:$T$4)))),E6934)</f>
        <v>2.8</v>
      </c>
      <c r="G6934" cm="1">
        <f t="array" aca="1" ref="G6934" ca="1">MAX(0,_xlfn.NORM.INV(RAND(),INDEX($M$6:$M$29,_xlfn.XMATCH(data_gen!$B6934,$L$6:$L$29),1),INDEX($J$6:$J$17,_xlfn.XMATCH($D6934,$I$6:$I$17),1)))</f>
        <v>0.89223956987313724</v>
      </c>
    </row>
    <row r="6935" spans="1:7" x14ac:dyDescent="0.25">
      <c r="A6935" s="1">
        <f t="shared" si="435"/>
        <v>45580.874999983185</v>
      </c>
      <c r="B6935">
        <f t="shared" si="432"/>
        <v>21</v>
      </c>
      <c r="C6935">
        <f t="shared" si="433"/>
        <v>15</v>
      </c>
      <c r="D6935">
        <f t="shared" si="434"/>
        <v>10</v>
      </c>
      <c r="E6935" cm="1">
        <f t="array" ref="E6935">INDEX(gumbwa!$E$2:$E$5400,_xlfn.XMATCH(1,(gumbwa!$B$2:$B$5400=data_gen!B6935)*(gumbwa!$C$2:$C$5400=data_gen!C6935)*(gumbwa!$D$2:$D$5400=data_gen!D6935)),1)</f>
        <v>1.3</v>
      </c>
      <c r="F6935" cm="1">
        <f t="array" aca="1" ref="F6935" ca="1">IF(ISNA(E6935),MAX(0,_xlfn.NORM.INV(RAND(),INDEX(gumbwa!$I$5:$T$28,_xlfn.XMATCH(data_gen!$B6935,gumbwa!$H$5:$H$28),_xlfn.XMATCH(data_gen!D$2,gumbwa!$I$4:$T$4)),INDEX(gumbwa!$I$30:$T$30,1,_xlfn.XMATCH(data_gen!$D6935,gumbwa!$I$4:$T$4)))),E6935)</f>
        <v>1.3</v>
      </c>
      <c r="G6935" cm="1">
        <f t="array" aca="1" ref="G6935" ca="1">MAX(0,_xlfn.NORM.INV(RAND(),INDEX($M$6:$M$29,_xlfn.XMATCH(data_gen!$B6935,$L$6:$L$29),1),INDEX($J$6:$J$17,_xlfn.XMATCH($D6935,$I$6:$I$17),1)))</f>
        <v>0.8919696233370743</v>
      </c>
    </row>
    <row r="6936" spans="1:7" x14ac:dyDescent="0.25">
      <c r="A6936" s="1">
        <f t="shared" si="435"/>
        <v>45580.91666664985</v>
      </c>
      <c r="B6936">
        <f t="shared" si="432"/>
        <v>22</v>
      </c>
      <c r="C6936">
        <f t="shared" si="433"/>
        <v>15</v>
      </c>
      <c r="D6936">
        <f t="shared" si="434"/>
        <v>10</v>
      </c>
      <c r="E6936" cm="1">
        <f t="array" ref="E6936">INDEX(gumbwa!$E$2:$E$5400,_xlfn.XMATCH(1,(gumbwa!$B$2:$B$5400=data_gen!B6936)*(gumbwa!$C$2:$C$5400=data_gen!C6936)*(gumbwa!$D$2:$D$5400=data_gen!D6936)),1)</f>
        <v>0</v>
      </c>
      <c r="F6936" cm="1">
        <f t="array" aca="1" ref="F6936" ca="1">IF(ISNA(E6936),MAX(0,_xlfn.NORM.INV(RAND(),INDEX(gumbwa!$I$5:$T$28,_xlfn.XMATCH(data_gen!$B6936,gumbwa!$H$5:$H$28),_xlfn.XMATCH(data_gen!D$2,gumbwa!$I$4:$T$4)),INDEX(gumbwa!$I$30:$T$30,1,_xlfn.XMATCH(data_gen!$D6936,gumbwa!$I$4:$T$4)))),E6936)</f>
        <v>0</v>
      </c>
      <c r="G6936" cm="1">
        <f t="array" aca="1" ref="G6936" ca="1">MAX(0,_xlfn.NORM.INV(RAND(),INDEX($M$6:$M$29,_xlfn.XMATCH(data_gen!$B6936,$L$6:$L$29),1),INDEX($J$6:$J$17,_xlfn.XMATCH($D6936,$I$6:$I$17),1)))</f>
        <v>0.909229020691664</v>
      </c>
    </row>
    <row r="6937" spans="1:7" x14ac:dyDescent="0.25">
      <c r="A6937" s="1">
        <f t="shared" si="435"/>
        <v>45580.958333316514</v>
      </c>
      <c r="B6937">
        <f t="shared" si="432"/>
        <v>23</v>
      </c>
      <c r="C6937">
        <f t="shared" si="433"/>
        <v>15</v>
      </c>
      <c r="D6937">
        <f t="shared" si="434"/>
        <v>10</v>
      </c>
      <c r="E6937" cm="1">
        <f t="array" ref="E6937">INDEX(gumbwa!$E$2:$E$5400,_xlfn.XMATCH(1,(gumbwa!$B$2:$B$5400=data_gen!B6937)*(gumbwa!$C$2:$C$5400=data_gen!C6937)*(gumbwa!$D$2:$D$5400=data_gen!D6937)),1)</f>
        <v>0</v>
      </c>
      <c r="F6937" cm="1">
        <f t="array" aca="1" ref="F6937" ca="1">IF(ISNA(E6937),MAX(0,_xlfn.NORM.INV(RAND(),INDEX(gumbwa!$I$5:$T$28,_xlfn.XMATCH(data_gen!$B6937,gumbwa!$H$5:$H$28),_xlfn.XMATCH(data_gen!D$2,gumbwa!$I$4:$T$4)),INDEX(gumbwa!$I$30:$T$30,1,_xlfn.XMATCH(data_gen!$D6937,gumbwa!$I$4:$T$4)))),E6937)</f>
        <v>0</v>
      </c>
      <c r="G6937" cm="1">
        <f t="array" aca="1" ref="G6937" ca="1">MAX(0,_xlfn.NORM.INV(RAND(),INDEX($M$6:$M$29,_xlfn.XMATCH(data_gen!$B6937,$L$6:$L$29),1),INDEX($J$6:$J$17,_xlfn.XMATCH($D6937,$I$6:$I$17),1)))</f>
        <v>0.90009767702897925</v>
      </c>
    </row>
    <row r="6938" spans="1:7" x14ac:dyDescent="0.25">
      <c r="A6938" s="1">
        <f t="shared" si="435"/>
        <v>45580.999999983178</v>
      </c>
      <c r="B6938">
        <f t="shared" si="432"/>
        <v>0</v>
      </c>
      <c r="C6938">
        <f t="shared" si="433"/>
        <v>16</v>
      </c>
      <c r="D6938">
        <f t="shared" si="434"/>
        <v>10</v>
      </c>
      <c r="E6938" cm="1">
        <f t="array" ref="E6938">INDEX(gumbwa!$E$2:$E$5400,_xlfn.XMATCH(1,(gumbwa!$B$2:$B$5400=data_gen!B6938)*(gumbwa!$C$2:$C$5400=data_gen!C6938)*(gumbwa!$D$2:$D$5400=data_gen!D6938)),1)</f>
        <v>1.1000000000000001</v>
      </c>
      <c r="F6938" cm="1">
        <f t="array" aca="1" ref="F6938" ca="1">IF(ISNA(E6938),MAX(0,_xlfn.NORM.INV(RAND(),INDEX(gumbwa!$I$5:$T$28,_xlfn.XMATCH(data_gen!$B6938,gumbwa!$H$5:$H$28),_xlfn.XMATCH(data_gen!D$2,gumbwa!$I$4:$T$4)),INDEX(gumbwa!$I$30:$T$30,1,_xlfn.XMATCH(data_gen!$D6938,gumbwa!$I$4:$T$4)))),E6938)</f>
        <v>1.1000000000000001</v>
      </c>
      <c r="G6938" cm="1">
        <f t="array" aca="1" ref="G6938" ca="1">MAX(0,_xlfn.NORM.INV(RAND(),INDEX($M$6:$M$29,_xlfn.XMATCH(data_gen!$B6938,$L$6:$L$29),1),INDEX($J$6:$J$17,_xlfn.XMATCH($D6938,$I$6:$I$17),1)))</f>
        <v>0.61168581467819994</v>
      </c>
    </row>
    <row r="6939" spans="1:7" x14ac:dyDescent="0.25">
      <c r="A6939" s="1">
        <f t="shared" si="435"/>
        <v>45581.041666649842</v>
      </c>
      <c r="B6939">
        <f t="shared" si="432"/>
        <v>1</v>
      </c>
      <c r="C6939">
        <f t="shared" si="433"/>
        <v>16</v>
      </c>
      <c r="D6939">
        <f t="shared" si="434"/>
        <v>10</v>
      </c>
      <c r="E6939" cm="1">
        <f t="array" ref="E6939">INDEX(gumbwa!$E$2:$E$5400,_xlfn.XMATCH(1,(gumbwa!$B$2:$B$5400=data_gen!B6939)*(gumbwa!$C$2:$C$5400=data_gen!C6939)*(gumbwa!$D$2:$D$5400=data_gen!D6939)),1)</f>
        <v>0.9</v>
      </c>
      <c r="F6939" cm="1">
        <f t="array" aca="1" ref="F6939" ca="1">IF(ISNA(E6939),MAX(0,_xlfn.NORM.INV(RAND(),INDEX(gumbwa!$I$5:$T$28,_xlfn.XMATCH(data_gen!$B6939,gumbwa!$H$5:$H$28),_xlfn.XMATCH(data_gen!D$2,gumbwa!$I$4:$T$4)),INDEX(gumbwa!$I$30:$T$30,1,_xlfn.XMATCH(data_gen!$D6939,gumbwa!$I$4:$T$4)))),E6939)</f>
        <v>0.9</v>
      </c>
      <c r="G6939" cm="1">
        <f t="array" aca="1" ref="G6939" ca="1">MAX(0,_xlfn.NORM.INV(RAND(),INDEX($M$6:$M$29,_xlfn.XMATCH(data_gen!$B6939,$L$6:$L$29),1),INDEX($J$6:$J$17,_xlfn.XMATCH($D6939,$I$6:$I$17),1)))</f>
        <v>0.61127092568493013</v>
      </c>
    </row>
    <row r="6940" spans="1:7" x14ac:dyDescent="0.25">
      <c r="A6940" s="1">
        <f t="shared" si="435"/>
        <v>45581.083333316506</v>
      </c>
      <c r="B6940">
        <f t="shared" si="432"/>
        <v>2</v>
      </c>
      <c r="C6940">
        <f t="shared" si="433"/>
        <v>16</v>
      </c>
      <c r="D6940">
        <f t="shared" si="434"/>
        <v>10</v>
      </c>
      <c r="E6940" cm="1">
        <f t="array" ref="E6940">INDEX(gumbwa!$E$2:$E$5400,_xlfn.XMATCH(1,(gumbwa!$B$2:$B$5400=data_gen!B6940)*(gumbwa!$C$2:$C$5400=data_gen!C6940)*(gumbwa!$D$2:$D$5400=data_gen!D6940)),1)</f>
        <v>0.5</v>
      </c>
      <c r="F6940" cm="1">
        <f t="array" aca="1" ref="F6940" ca="1">IF(ISNA(E6940),MAX(0,_xlfn.NORM.INV(RAND(),INDEX(gumbwa!$I$5:$T$28,_xlfn.XMATCH(data_gen!$B6940,gumbwa!$H$5:$H$28),_xlfn.XMATCH(data_gen!D$2,gumbwa!$I$4:$T$4)),INDEX(gumbwa!$I$30:$T$30,1,_xlfn.XMATCH(data_gen!$D6940,gumbwa!$I$4:$T$4)))),E6940)</f>
        <v>0.5</v>
      </c>
      <c r="G6940" cm="1">
        <f t="array" aca="1" ref="G6940" ca="1">MAX(0,_xlfn.NORM.INV(RAND(),INDEX($M$6:$M$29,_xlfn.XMATCH(data_gen!$B6940,$L$6:$L$29),1),INDEX($J$6:$J$17,_xlfn.XMATCH($D6940,$I$6:$I$17),1)))</f>
        <v>0.61080455991518567</v>
      </c>
    </row>
    <row r="6941" spans="1:7" x14ac:dyDescent="0.25">
      <c r="A6941" s="1">
        <f t="shared" si="435"/>
        <v>45581.124999983171</v>
      </c>
      <c r="B6941">
        <f t="shared" si="432"/>
        <v>3</v>
      </c>
      <c r="C6941">
        <f t="shared" si="433"/>
        <v>16</v>
      </c>
      <c r="D6941">
        <f t="shared" si="434"/>
        <v>10</v>
      </c>
      <c r="E6941" cm="1">
        <f t="array" ref="E6941">INDEX(gumbwa!$E$2:$E$5400,_xlfn.XMATCH(1,(gumbwa!$B$2:$B$5400=data_gen!B6941)*(gumbwa!$C$2:$C$5400=data_gen!C6941)*(gumbwa!$D$2:$D$5400=data_gen!D6941)),1)</f>
        <v>0</v>
      </c>
      <c r="F6941" cm="1">
        <f t="array" aca="1" ref="F6941" ca="1">IF(ISNA(E6941),MAX(0,_xlfn.NORM.INV(RAND(),INDEX(gumbwa!$I$5:$T$28,_xlfn.XMATCH(data_gen!$B6941,gumbwa!$H$5:$H$28),_xlfn.XMATCH(data_gen!D$2,gumbwa!$I$4:$T$4)),INDEX(gumbwa!$I$30:$T$30,1,_xlfn.XMATCH(data_gen!$D6941,gumbwa!$I$4:$T$4)))),E6941)</f>
        <v>0</v>
      </c>
      <c r="G6941" cm="1">
        <f t="array" aca="1" ref="G6941" ca="1">MAX(0,_xlfn.NORM.INV(RAND(),INDEX($M$6:$M$29,_xlfn.XMATCH(data_gen!$B6941,$L$6:$L$29),1),INDEX($J$6:$J$17,_xlfn.XMATCH($D6941,$I$6:$I$17),1)))</f>
        <v>0.61857913271391018</v>
      </c>
    </row>
    <row r="6942" spans="1:7" x14ac:dyDescent="0.25">
      <c r="A6942" s="1">
        <f t="shared" si="435"/>
        <v>45581.166666649835</v>
      </c>
      <c r="B6942">
        <f t="shared" si="432"/>
        <v>4</v>
      </c>
      <c r="C6942">
        <f t="shared" si="433"/>
        <v>16</v>
      </c>
      <c r="D6942">
        <f t="shared" si="434"/>
        <v>10</v>
      </c>
      <c r="E6942" cm="1">
        <f t="array" ref="E6942">INDEX(gumbwa!$E$2:$E$5400,_xlfn.XMATCH(1,(gumbwa!$B$2:$B$5400=data_gen!B6942)*(gumbwa!$C$2:$C$5400=data_gen!C6942)*(gumbwa!$D$2:$D$5400=data_gen!D6942)),1)</f>
        <v>0</v>
      </c>
      <c r="F6942" cm="1">
        <f t="array" aca="1" ref="F6942" ca="1">IF(ISNA(E6942),MAX(0,_xlfn.NORM.INV(RAND(),INDEX(gumbwa!$I$5:$T$28,_xlfn.XMATCH(data_gen!$B6942,gumbwa!$H$5:$H$28),_xlfn.XMATCH(data_gen!D$2,gumbwa!$I$4:$T$4)),INDEX(gumbwa!$I$30:$T$30,1,_xlfn.XMATCH(data_gen!$D6942,gumbwa!$I$4:$T$4)))),E6942)</f>
        <v>0</v>
      </c>
      <c r="G6942" cm="1">
        <f t="array" aca="1" ref="G6942" ca="1">MAX(0,_xlfn.NORM.INV(RAND(),INDEX($M$6:$M$29,_xlfn.XMATCH(data_gen!$B6942,$L$6:$L$29),1),INDEX($J$6:$J$17,_xlfn.XMATCH($D6942,$I$6:$I$17),1)))</f>
        <v>0.60792246291610452</v>
      </c>
    </row>
    <row r="6943" spans="1:7" x14ac:dyDescent="0.25">
      <c r="A6943" s="1">
        <f t="shared" si="435"/>
        <v>45581.208333316499</v>
      </c>
      <c r="B6943">
        <f t="shared" si="432"/>
        <v>5</v>
      </c>
      <c r="C6943">
        <f t="shared" si="433"/>
        <v>16</v>
      </c>
      <c r="D6943">
        <f t="shared" si="434"/>
        <v>10</v>
      </c>
      <c r="E6943" cm="1">
        <f t="array" ref="E6943">INDEX(gumbwa!$E$2:$E$5400,_xlfn.XMATCH(1,(gumbwa!$B$2:$B$5400=data_gen!B6943)*(gumbwa!$C$2:$C$5400=data_gen!C6943)*(gumbwa!$D$2:$D$5400=data_gen!D6943)),1)</f>
        <v>1</v>
      </c>
      <c r="F6943" cm="1">
        <f t="array" aca="1" ref="F6943" ca="1">IF(ISNA(E6943),MAX(0,_xlfn.NORM.INV(RAND(),INDEX(gumbwa!$I$5:$T$28,_xlfn.XMATCH(data_gen!$B6943,gumbwa!$H$5:$H$28),_xlfn.XMATCH(data_gen!D$2,gumbwa!$I$4:$T$4)),INDEX(gumbwa!$I$30:$T$30,1,_xlfn.XMATCH(data_gen!$D6943,gumbwa!$I$4:$T$4)))),E6943)</f>
        <v>1</v>
      </c>
      <c r="G6943" cm="1">
        <f t="array" aca="1" ref="G6943" ca="1">MAX(0,_xlfn.NORM.INV(RAND(),INDEX($M$6:$M$29,_xlfn.XMATCH(data_gen!$B6943,$L$6:$L$29),1),INDEX($J$6:$J$17,_xlfn.XMATCH($D6943,$I$6:$I$17),1)))</f>
        <v>0.60206207619177798</v>
      </c>
    </row>
    <row r="6944" spans="1:7" x14ac:dyDescent="0.25">
      <c r="A6944" s="1">
        <f t="shared" si="435"/>
        <v>45581.249999983163</v>
      </c>
      <c r="B6944">
        <f t="shared" si="432"/>
        <v>6</v>
      </c>
      <c r="C6944">
        <f t="shared" si="433"/>
        <v>16</v>
      </c>
      <c r="D6944">
        <f t="shared" si="434"/>
        <v>10</v>
      </c>
      <c r="E6944" cm="1">
        <f t="array" ref="E6944">INDEX(gumbwa!$E$2:$E$5400,_xlfn.XMATCH(1,(gumbwa!$B$2:$B$5400=data_gen!B6944)*(gumbwa!$C$2:$C$5400=data_gen!C6944)*(gumbwa!$D$2:$D$5400=data_gen!D6944)),1)</f>
        <v>0</v>
      </c>
      <c r="F6944" cm="1">
        <f t="array" aca="1" ref="F6944" ca="1">IF(ISNA(E6944),MAX(0,_xlfn.NORM.INV(RAND(),INDEX(gumbwa!$I$5:$T$28,_xlfn.XMATCH(data_gen!$B6944,gumbwa!$H$5:$H$28),_xlfn.XMATCH(data_gen!D$2,gumbwa!$I$4:$T$4)),INDEX(gumbwa!$I$30:$T$30,1,_xlfn.XMATCH(data_gen!$D6944,gumbwa!$I$4:$T$4)))),E6944)</f>
        <v>0</v>
      </c>
      <c r="G6944" cm="1">
        <f t="array" aca="1" ref="G6944" ca="1">MAX(0,_xlfn.NORM.INV(RAND(),INDEX($M$6:$M$29,_xlfn.XMATCH(data_gen!$B6944,$L$6:$L$29),1),INDEX($J$6:$J$17,_xlfn.XMATCH($D6944,$I$6:$I$17),1)))</f>
        <v>0.29055041903793044</v>
      </c>
    </row>
    <row r="6945" spans="1:7" x14ac:dyDescent="0.25">
      <c r="A6945" s="1">
        <f t="shared" si="435"/>
        <v>45581.291666649828</v>
      </c>
      <c r="B6945">
        <f t="shared" si="432"/>
        <v>7</v>
      </c>
      <c r="C6945">
        <f t="shared" si="433"/>
        <v>16</v>
      </c>
      <c r="D6945">
        <f t="shared" si="434"/>
        <v>10</v>
      </c>
      <c r="E6945" cm="1">
        <f t="array" ref="E6945">INDEX(gumbwa!$E$2:$E$5400,_xlfn.XMATCH(1,(gumbwa!$B$2:$B$5400=data_gen!B6945)*(gumbwa!$C$2:$C$5400=data_gen!C6945)*(gumbwa!$D$2:$D$5400=data_gen!D6945)),1)</f>
        <v>2.2999999999999998</v>
      </c>
      <c r="F6945" cm="1">
        <f t="array" aca="1" ref="F6945" ca="1">IF(ISNA(E6945),MAX(0,_xlfn.NORM.INV(RAND(),INDEX(gumbwa!$I$5:$T$28,_xlfn.XMATCH(data_gen!$B6945,gumbwa!$H$5:$H$28),_xlfn.XMATCH(data_gen!D$2,gumbwa!$I$4:$T$4)),INDEX(gumbwa!$I$30:$T$30,1,_xlfn.XMATCH(data_gen!$D6945,gumbwa!$I$4:$T$4)))),E6945)</f>
        <v>2.2999999999999998</v>
      </c>
      <c r="G6945" cm="1">
        <f t="array" aca="1" ref="G6945" ca="1">MAX(0,_xlfn.NORM.INV(RAND(),INDEX($M$6:$M$29,_xlfn.XMATCH(data_gen!$B6945,$L$6:$L$29),1),INDEX($J$6:$J$17,_xlfn.XMATCH($D6945,$I$6:$I$17),1)))</f>
        <v>0.10791271815965296</v>
      </c>
    </row>
    <row r="6946" spans="1:7" x14ac:dyDescent="0.25">
      <c r="A6946" s="1">
        <f t="shared" si="435"/>
        <v>45581.333333316492</v>
      </c>
      <c r="B6946">
        <f t="shared" si="432"/>
        <v>8</v>
      </c>
      <c r="C6946">
        <f t="shared" si="433"/>
        <v>16</v>
      </c>
      <c r="D6946">
        <f t="shared" si="434"/>
        <v>10</v>
      </c>
      <c r="E6946" cm="1">
        <f t="array" ref="E6946">INDEX(gumbwa!$E$2:$E$5400,_xlfn.XMATCH(1,(gumbwa!$B$2:$B$5400=data_gen!B6946)*(gumbwa!$C$2:$C$5400=data_gen!C6946)*(gumbwa!$D$2:$D$5400=data_gen!D6946)),1)</f>
        <v>0</v>
      </c>
      <c r="F6946" cm="1">
        <f t="array" aca="1" ref="F6946" ca="1">IF(ISNA(E6946),MAX(0,_xlfn.NORM.INV(RAND(),INDEX(gumbwa!$I$5:$T$28,_xlfn.XMATCH(data_gen!$B6946,gumbwa!$H$5:$H$28),_xlfn.XMATCH(data_gen!D$2,gumbwa!$I$4:$T$4)),INDEX(gumbwa!$I$30:$T$30,1,_xlfn.XMATCH(data_gen!$D6946,gumbwa!$I$4:$T$4)))),E6946)</f>
        <v>0</v>
      </c>
      <c r="G6946" cm="1">
        <f t="array" aca="1" ref="G6946" ca="1">MAX(0,_xlfn.NORM.INV(RAND(),INDEX($M$6:$M$29,_xlfn.XMATCH(data_gen!$B6946,$L$6:$L$29),1),INDEX($J$6:$J$17,_xlfn.XMATCH($D6946,$I$6:$I$17),1)))</f>
        <v>0.10389862362462868</v>
      </c>
    </row>
    <row r="6947" spans="1:7" x14ac:dyDescent="0.25">
      <c r="A6947" s="1">
        <f t="shared" si="435"/>
        <v>45581.374999983156</v>
      </c>
      <c r="B6947">
        <f t="shared" si="432"/>
        <v>9</v>
      </c>
      <c r="C6947">
        <f t="shared" si="433"/>
        <v>16</v>
      </c>
      <c r="D6947">
        <f t="shared" si="434"/>
        <v>10</v>
      </c>
      <c r="E6947" cm="1">
        <f t="array" ref="E6947">INDEX(gumbwa!$E$2:$E$5400,_xlfn.XMATCH(1,(gumbwa!$B$2:$B$5400=data_gen!B6947)*(gumbwa!$C$2:$C$5400=data_gen!C6947)*(gumbwa!$D$2:$D$5400=data_gen!D6947)),1)</f>
        <v>1.5</v>
      </c>
      <c r="F6947" cm="1">
        <f t="array" aca="1" ref="F6947" ca="1">IF(ISNA(E6947),MAX(0,_xlfn.NORM.INV(RAND(),INDEX(gumbwa!$I$5:$T$28,_xlfn.XMATCH(data_gen!$B6947,gumbwa!$H$5:$H$28),_xlfn.XMATCH(data_gen!D$2,gumbwa!$I$4:$T$4)),INDEX(gumbwa!$I$30:$T$30,1,_xlfn.XMATCH(data_gen!$D6947,gumbwa!$I$4:$T$4)))),E6947)</f>
        <v>1.5</v>
      </c>
      <c r="G6947" cm="1">
        <f t="array" aca="1" ref="G6947" ca="1">MAX(0,_xlfn.NORM.INV(RAND(),INDEX($M$6:$M$29,_xlfn.XMATCH(data_gen!$B6947,$L$6:$L$29),1),INDEX($J$6:$J$17,_xlfn.XMATCH($D6947,$I$6:$I$17),1)))</f>
        <v>0.10080537851725116</v>
      </c>
    </row>
    <row r="6948" spans="1:7" x14ac:dyDescent="0.25">
      <c r="A6948" s="1">
        <f t="shared" si="435"/>
        <v>45581.41666664982</v>
      </c>
      <c r="B6948">
        <f t="shared" si="432"/>
        <v>10</v>
      </c>
      <c r="C6948">
        <f t="shared" si="433"/>
        <v>16</v>
      </c>
      <c r="D6948">
        <f t="shared" si="434"/>
        <v>10</v>
      </c>
      <c r="E6948" cm="1">
        <f t="array" ref="E6948">INDEX(gumbwa!$E$2:$E$5400,_xlfn.XMATCH(1,(gumbwa!$B$2:$B$5400=data_gen!B6948)*(gumbwa!$C$2:$C$5400=data_gen!C6948)*(gumbwa!$D$2:$D$5400=data_gen!D6948)),1)</f>
        <v>0.6</v>
      </c>
      <c r="F6948" cm="1">
        <f t="array" aca="1" ref="F6948" ca="1">IF(ISNA(E6948),MAX(0,_xlfn.NORM.INV(RAND(),INDEX(gumbwa!$I$5:$T$28,_xlfn.XMATCH(data_gen!$B6948,gumbwa!$H$5:$H$28),_xlfn.XMATCH(data_gen!D$2,gumbwa!$I$4:$T$4)),INDEX(gumbwa!$I$30:$T$30,1,_xlfn.XMATCH(data_gen!$D6948,gumbwa!$I$4:$T$4)))),E6948)</f>
        <v>0.6</v>
      </c>
      <c r="G6948" cm="1">
        <f t="array" aca="1" ref="G6948" ca="1">MAX(0,_xlfn.NORM.INV(RAND(),INDEX($M$6:$M$29,_xlfn.XMATCH(data_gen!$B6948,$L$6:$L$29),1),INDEX($J$6:$J$17,_xlfn.XMATCH($D6948,$I$6:$I$17),1)))</f>
        <v>8.2525098604803657E-2</v>
      </c>
    </row>
    <row r="6949" spans="1:7" x14ac:dyDescent="0.25">
      <c r="A6949" s="1">
        <f t="shared" si="435"/>
        <v>45581.458333316485</v>
      </c>
      <c r="B6949">
        <f t="shared" si="432"/>
        <v>11</v>
      </c>
      <c r="C6949">
        <f t="shared" si="433"/>
        <v>16</v>
      </c>
      <c r="D6949">
        <f t="shared" si="434"/>
        <v>10</v>
      </c>
      <c r="E6949" cm="1">
        <f t="array" ref="E6949">INDEX(gumbwa!$E$2:$E$5400,_xlfn.XMATCH(1,(gumbwa!$B$2:$B$5400=data_gen!B6949)*(gumbwa!$C$2:$C$5400=data_gen!C6949)*(gumbwa!$D$2:$D$5400=data_gen!D6949)),1)</f>
        <v>0.4</v>
      </c>
      <c r="F6949" cm="1">
        <f t="array" aca="1" ref="F6949" ca="1">IF(ISNA(E6949),MAX(0,_xlfn.NORM.INV(RAND(),INDEX(gumbwa!$I$5:$T$28,_xlfn.XMATCH(data_gen!$B6949,gumbwa!$H$5:$H$28),_xlfn.XMATCH(data_gen!D$2,gumbwa!$I$4:$T$4)),INDEX(gumbwa!$I$30:$T$30,1,_xlfn.XMATCH(data_gen!$D6949,gumbwa!$I$4:$T$4)))),E6949)</f>
        <v>0.4</v>
      </c>
      <c r="G6949" cm="1">
        <f t="array" aca="1" ref="G6949" ca="1">MAX(0,_xlfn.NORM.INV(RAND(),INDEX($M$6:$M$29,_xlfn.XMATCH(data_gen!$B6949,$L$6:$L$29),1),INDEX($J$6:$J$17,_xlfn.XMATCH($D6949,$I$6:$I$17),1)))</f>
        <v>0.10161074192017376</v>
      </c>
    </row>
    <row r="6950" spans="1:7" x14ac:dyDescent="0.25">
      <c r="A6950" s="1">
        <f t="shared" si="435"/>
        <v>45581.499999983149</v>
      </c>
      <c r="B6950">
        <f t="shared" si="432"/>
        <v>12</v>
      </c>
      <c r="C6950">
        <f t="shared" si="433"/>
        <v>16</v>
      </c>
      <c r="D6950">
        <f t="shared" si="434"/>
        <v>10</v>
      </c>
      <c r="E6950" cm="1">
        <f t="array" ref="E6950">INDEX(gumbwa!$E$2:$E$5400,_xlfn.XMATCH(1,(gumbwa!$B$2:$B$5400=data_gen!B6950)*(gumbwa!$C$2:$C$5400=data_gen!C6950)*(gumbwa!$D$2:$D$5400=data_gen!D6950)),1)</f>
        <v>0.3</v>
      </c>
      <c r="F6950" cm="1">
        <f t="array" aca="1" ref="F6950" ca="1">IF(ISNA(E6950),MAX(0,_xlfn.NORM.INV(RAND(),INDEX(gumbwa!$I$5:$T$28,_xlfn.XMATCH(data_gen!$B6950,gumbwa!$H$5:$H$28),_xlfn.XMATCH(data_gen!D$2,gumbwa!$I$4:$T$4)),INDEX(gumbwa!$I$30:$T$30,1,_xlfn.XMATCH(data_gen!$D6950,gumbwa!$I$4:$T$4)))),E6950)</f>
        <v>0.3</v>
      </c>
      <c r="G6950" cm="1">
        <f t="array" aca="1" ref="G6950" ca="1">MAX(0,_xlfn.NORM.INV(RAND(),INDEX($M$6:$M$29,_xlfn.XMATCH(data_gen!$B6950,$L$6:$L$29),1),INDEX($J$6:$J$17,_xlfn.XMATCH($D6950,$I$6:$I$17),1)))</f>
        <v>0.10331294486091672</v>
      </c>
    </row>
    <row r="6951" spans="1:7" x14ac:dyDescent="0.25">
      <c r="A6951" s="1">
        <f t="shared" si="435"/>
        <v>45581.541666649813</v>
      </c>
      <c r="B6951">
        <f t="shared" si="432"/>
        <v>13</v>
      </c>
      <c r="C6951">
        <f t="shared" si="433"/>
        <v>16</v>
      </c>
      <c r="D6951">
        <f t="shared" si="434"/>
        <v>10</v>
      </c>
      <c r="E6951" cm="1">
        <f t="array" ref="E6951">INDEX(gumbwa!$E$2:$E$5400,_xlfn.XMATCH(1,(gumbwa!$B$2:$B$5400=data_gen!B6951)*(gumbwa!$C$2:$C$5400=data_gen!C6951)*(gumbwa!$D$2:$D$5400=data_gen!D6951)),1)</f>
        <v>0.2</v>
      </c>
      <c r="F6951" cm="1">
        <f t="array" aca="1" ref="F6951" ca="1">IF(ISNA(E6951),MAX(0,_xlfn.NORM.INV(RAND(),INDEX(gumbwa!$I$5:$T$28,_xlfn.XMATCH(data_gen!$B6951,gumbwa!$H$5:$H$28),_xlfn.XMATCH(data_gen!D$2,gumbwa!$I$4:$T$4)),INDEX(gumbwa!$I$30:$T$30,1,_xlfn.XMATCH(data_gen!$D6951,gumbwa!$I$4:$T$4)))),E6951)</f>
        <v>0.2</v>
      </c>
      <c r="G6951" cm="1">
        <f t="array" aca="1" ref="G6951" ca="1">MAX(0,_xlfn.NORM.INV(RAND(),INDEX($M$6:$M$29,_xlfn.XMATCH(data_gen!$B6951,$L$6:$L$29),1),INDEX($J$6:$J$17,_xlfn.XMATCH($D6951,$I$6:$I$17),1)))</f>
        <v>9.9811823903554933E-2</v>
      </c>
    </row>
    <row r="6952" spans="1:7" x14ac:dyDescent="0.25">
      <c r="A6952" s="1">
        <f t="shared" si="435"/>
        <v>45581.583333316477</v>
      </c>
      <c r="B6952">
        <f t="shared" si="432"/>
        <v>14</v>
      </c>
      <c r="C6952">
        <f t="shared" si="433"/>
        <v>16</v>
      </c>
      <c r="D6952">
        <f t="shared" si="434"/>
        <v>10</v>
      </c>
      <c r="E6952" cm="1">
        <f t="array" ref="E6952">INDEX(gumbwa!$E$2:$E$5400,_xlfn.XMATCH(1,(gumbwa!$B$2:$B$5400=data_gen!B6952)*(gumbwa!$C$2:$C$5400=data_gen!C6952)*(gumbwa!$D$2:$D$5400=data_gen!D6952)),1)</f>
        <v>0</v>
      </c>
      <c r="F6952" cm="1">
        <f t="array" aca="1" ref="F6952" ca="1">IF(ISNA(E6952),MAX(0,_xlfn.NORM.INV(RAND(),INDEX(gumbwa!$I$5:$T$28,_xlfn.XMATCH(data_gen!$B6952,gumbwa!$H$5:$H$28),_xlfn.XMATCH(data_gen!D$2,gumbwa!$I$4:$T$4)),INDEX(gumbwa!$I$30:$T$30,1,_xlfn.XMATCH(data_gen!$D6952,gumbwa!$I$4:$T$4)))),E6952)</f>
        <v>0</v>
      </c>
      <c r="G6952" cm="1">
        <f t="array" aca="1" ref="G6952" ca="1">MAX(0,_xlfn.NORM.INV(RAND(),INDEX($M$6:$M$29,_xlfn.XMATCH(data_gen!$B6952,$L$6:$L$29),1),INDEX($J$6:$J$17,_xlfn.XMATCH($D6952,$I$6:$I$17),1)))</f>
        <v>0.11965003261691926</v>
      </c>
    </row>
    <row r="6953" spans="1:7" x14ac:dyDescent="0.25">
      <c r="A6953" s="1">
        <f t="shared" si="435"/>
        <v>45581.624999983142</v>
      </c>
      <c r="B6953">
        <f t="shared" si="432"/>
        <v>15</v>
      </c>
      <c r="C6953">
        <f t="shared" si="433"/>
        <v>16</v>
      </c>
      <c r="D6953">
        <f t="shared" si="434"/>
        <v>10</v>
      </c>
      <c r="E6953" cm="1">
        <f t="array" ref="E6953">INDEX(gumbwa!$E$2:$E$5400,_xlfn.XMATCH(1,(gumbwa!$B$2:$B$5400=data_gen!B6953)*(gumbwa!$C$2:$C$5400=data_gen!C6953)*(gumbwa!$D$2:$D$5400=data_gen!D6953)),1)</f>
        <v>0</v>
      </c>
      <c r="F6953" cm="1">
        <f t="array" aca="1" ref="F6953" ca="1">IF(ISNA(E6953),MAX(0,_xlfn.NORM.INV(RAND(),INDEX(gumbwa!$I$5:$T$28,_xlfn.XMATCH(data_gen!$B6953,gumbwa!$H$5:$H$28),_xlfn.XMATCH(data_gen!D$2,gumbwa!$I$4:$T$4)),INDEX(gumbwa!$I$30:$T$30,1,_xlfn.XMATCH(data_gen!$D6953,gumbwa!$I$4:$T$4)))),E6953)</f>
        <v>0</v>
      </c>
      <c r="G6953" cm="1">
        <f t="array" aca="1" ref="G6953" ca="1">MAX(0,_xlfn.NORM.INV(RAND(),INDEX($M$6:$M$29,_xlfn.XMATCH(data_gen!$B6953,$L$6:$L$29),1),INDEX($J$6:$J$17,_xlfn.XMATCH($D6953,$I$6:$I$17),1)))</f>
        <v>9.723156387137874E-2</v>
      </c>
    </row>
    <row r="6954" spans="1:7" x14ac:dyDescent="0.25">
      <c r="A6954" s="1">
        <f t="shared" si="435"/>
        <v>45581.666666649806</v>
      </c>
      <c r="B6954">
        <f t="shared" si="432"/>
        <v>16</v>
      </c>
      <c r="C6954">
        <f t="shared" si="433"/>
        <v>16</v>
      </c>
      <c r="D6954">
        <f t="shared" si="434"/>
        <v>10</v>
      </c>
      <c r="E6954" cm="1">
        <f t="array" ref="E6954">INDEX(gumbwa!$E$2:$E$5400,_xlfn.XMATCH(1,(gumbwa!$B$2:$B$5400=data_gen!B6954)*(gumbwa!$C$2:$C$5400=data_gen!C6954)*(gumbwa!$D$2:$D$5400=data_gen!D6954)),1)</f>
        <v>0.6</v>
      </c>
      <c r="F6954" cm="1">
        <f t="array" aca="1" ref="F6954" ca="1">IF(ISNA(E6954),MAX(0,_xlfn.NORM.INV(RAND(),INDEX(gumbwa!$I$5:$T$28,_xlfn.XMATCH(data_gen!$B6954,gumbwa!$H$5:$H$28),_xlfn.XMATCH(data_gen!D$2,gumbwa!$I$4:$T$4)),INDEX(gumbwa!$I$30:$T$30,1,_xlfn.XMATCH(data_gen!$D6954,gumbwa!$I$4:$T$4)))),E6954)</f>
        <v>0.6</v>
      </c>
      <c r="G6954" cm="1">
        <f t="array" aca="1" ref="G6954" ca="1">MAX(0,_xlfn.NORM.INV(RAND(),INDEX($M$6:$M$29,_xlfn.XMATCH(data_gen!$B6954,$L$6:$L$29),1),INDEX($J$6:$J$17,_xlfn.XMATCH($D6954,$I$6:$I$17),1)))</f>
        <v>1.1994215745040158</v>
      </c>
    </row>
    <row r="6955" spans="1:7" x14ac:dyDescent="0.25">
      <c r="A6955" s="1">
        <f t="shared" si="435"/>
        <v>45581.70833331647</v>
      </c>
      <c r="B6955">
        <f t="shared" si="432"/>
        <v>17</v>
      </c>
      <c r="C6955">
        <f t="shared" si="433"/>
        <v>16</v>
      </c>
      <c r="D6955">
        <f t="shared" si="434"/>
        <v>10</v>
      </c>
      <c r="E6955" cm="1">
        <f t="array" ref="E6955">INDEX(gumbwa!$E$2:$E$5400,_xlfn.XMATCH(1,(gumbwa!$B$2:$B$5400=data_gen!B6955)*(gumbwa!$C$2:$C$5400=data_gen!C6955)*(gumbwa!$D$2:$D$5400=data_gen!D6955)),1)</f>
        <v>0</v>
      </c>
      <c r="F6955" cm="1">
        <f t="array" aca="1" ref="F6955" ca="1">IF(ISNA(E6955),MAX(0,_xlfn.NORM.INV(RAND(),INDEX(gumbwa!$I$5:$T$28,_xlfn.XMATCH(data_gen!$B6955,gumbwa!$H$5:$H$28),_xlfn.XMATCH(data_gen!D$2,gumbwa!$I$4:$T$4)),INDEX(gumbwa!$I$30:$T$30,1,_xlfn.XMATCH(data_gen!$D6955,gumbwa!$I$4:$T$4)))),E6955)</f>
        <v>0</v>
      </c>
      <c r="G6955" cm="1">
        <f t="array" aca="1" ref="G6955" ca="1">MAX(0,_xlfn.NORM.INV(RAND(),INDEX($M$6:$M$29,_xlfn.XMATCH(data_gen!$B6955,$L$6:$L$29),1),INDEX($J$6:$J$17,_xlfn.XMATCH($D6955,$I$6:$I$17),1)))</f>
        <v>1.5010918782294735</v>
      </c>
    </row>
    <row r="6956" spans="1:7" x14ac:dyDescent="0.25">
      <c r="A6956" s="1">
        <f t="shared" si="435"/>
        <v>45581.749999983134</v>
      </c>
      <c r="B6956">
        <f t="shared" si="432"/>
        <v>18</v>
      </c>
      <c r="C6956">
        <f t="shared" si="433"/>
        <v>16</v>
      </c>
      <c r="D6956">
        <f t="shared" si="434"/>
        <v>10</v>
      </c>
      <c r="E6956" cm="1">
        <f t="array" ref="E6956">INDEX(gumbwa!$E$2:$E$5400,_xlfn.XMATCH(1,(gumbwa!$B$2:$B$5400=data_gen!B6956)*(gumbwa!$C$2:$C$5400=data_gen!C6956)*(gumbwa!$D$2:$D$5400=data_gen!D6956)),1)</f>
        <v>0.5</v>
      </c>
      <c r="F6956" cm="1">
        <f t="array" aca="1" ref="F6956" ca="1">IF(ISNA(E6956),MAX(0,_xlfn.NORM.INV(RAND(),INDEX(gumbwa!$I$5:$T$28,_xlfn.XMATCH(data_gen!$B6956,gumbwa!$H$5:$H$28),_xlfn.XMATCH(data_gen!D$2,gumbwa!$I$4:$T$4)),INDEX(gumbwa!$I$30:$T$30,1,_xlfn.XMATCH(data_gen!$D6956,gumbwa!$I$4:$T$4)))),E6956)</f>
        <v>0.5</v>
      </c>
      <c r="G6956" cm="1">
        <f t="array" aca="1" ref="G6956" ca="1">MAX(0,_xlfn.NORM.INV(RAND(),INDEX($M$6:$M$29,_xlfn.XMATCH(data_gen!$B6956,$L$6:$L$29),1),INDEX($J$6:$J$17,_xlfn.XMATCH($D6956,$I$6:$I$17),1)))</f>
        <v>1.2054674306054898</v>
      </c>
    </row>
    <row r="6957" spans="1:7" x14ac:dyDescent="0.25">
      <c r="A6957" s="1">
        <f t="shared" si="435"/>
        <v>45581.791666649799</v>
      </c>
      <c r="B6957">
        <f t="shared" si="432"/>
        <v>19</v>
      </c>
      <c r="C6957">
        <f t="shared" si="433"/>
        <v>16</v>
      </c>
      <c r="D6957">
        <f t="shared" si="434"/>
        <v>10</v>
      </c>
      <c r="E6957" cm="1">
        <f t="array" ref="E6957">INDEX(gumbwa!$E$2:$E$5400,_xlfn.XMATCH(1,(gumbwa!$B$2:$B$5400=data_gen!B6957)*(gumbwa!$C$2:$C$5400=data_gen!C6957)*(gumbwa!$D$2:$D$5400=data_gen!D6957)),1)</f>
        <v>0.2</v>
      </c>
      <c r="F6957" cm="1">
        <f t="array" aca="1" ref="F6957" ca="1">IF(ISNA(E6957),MAX(0,_xlfn.NORM.INV(RAND(),INDEX(gumbwa!$I$5:$T$28,_xlfn.XMATCH(data_gen!$B6957,gumbwa!$H$5:$H$28),_xlfn.XMATCH(data_gen!D$2,gumbwa!$I$4:$T$4)),INDEX(gumbwa!$I$30:$T$30,1,_xlfn.XMATCH(data_gen!$D6957,gumbwa!$I$4:$T$4)))),E6957)</f>
        <v>0.2</v>
      </c>
      <c r="G6957" cm="1">
        <f t="array" aca="1" ref="G6957" ca="1">MAX(0,_xlfn.NORM.INV(RAND(),INDEX($M$6:$M$29,_xlfn.XMATCH(data_gen!$B6957,$L$6:$L$29),1),INDEX($J$6:$J$17,_xlfn.XMATCH($D6957,$I$6:$I$17),1)))</f>
        <v>1.1038695718062657</v>
      </c>
    </row>
    <row r="6958" spans="1:7" x14ac:dyDescent="0.25">
      <c r="A6958" s="1">
        <f t="shared" si="435"/>
        <v>45581.833333316463</v>
      </c>
      <c r="B6958">
        <f t="shared" si="432"/>
        <v>20</v>
      </c>
      <c r="C6958">
        <f t="shared" si="433"/>
        <v>16</v>
      </c>
      <c r="D6958">
        <f t="shared" si="434"/>
        <v>10</v>
      </c>
      <c r="E6958" cm="1">
        <f t="array" ref="E6958">INDEX(gumbwa!$E$2:$E$5400,_xlfn.XMATCH(1,(gumbwa!$B$2:$B$5400=data_gen!B6958)*(gumbwa!$C$2:$C$5400=data_gen!C6958)*(gumbwa!$D$2:$D$5400=data_gen!D6958)),1)</f>
        <v>0.6</v>
      </c>
      <c r="F6958" cm="1">
        <f t="array" aca="1" ref="F6958" ca="1">IF(ISNA(E6958),MAX(0,_xlfn.NORM.INV(RAND(),INDEX(gumbwa!$I$5:$T$28,_xlfn.XMATCH(data_gen!$B6958,gumbwa!$H$5:$H$28),_xlfn.XMATCH(data_gen!D$2,gumbwa!$I$4:$T$4)),INDEX(gumbwa!$I$30:$T$30,1,_xlfn.XMATCH(data_gen!$D6958,gumbwa!$I$4:$T$4)))),E6958)</f>
        <v>0.6</v>
      </c>
      <c r="G6958" cm="1">
        <f t="array" aca="1" ref="G6958" ca="1">MAX(0,_xlfn.NORM.INV(RAND(),INDEX($M$6:$M$29,_xlfn.XMATCH(data_gen!$B6958,$L$6:$L$29),1),INDEX($J$6:$J$17,_xlfn.XMATCH($D6958,$I$6:$I$17),1)))</f>
        <v>0.90087250677559927</v>
      </c>
    </row>
    <row r="6959" spans="1:7" x14ac:dyDescent="0.25">
      <c r="A6959" s="1">
        <f t="shared" si="435"/>
        <v>45581.874999983127</v>
      </c>
      <c r="B6959">
        <f t="shared" si="432"/>
        <v>21</v>
      </c>
      <c r="C6959">
        <f t="shared" si="433"/>
        <v>16</v>
      </c>
      <c r="D6959">
        <f t="shared" si="434"/>
        <v>10</v>
      </c>
      <c r="E6959" cm="1">
        <f t="array" ref="E6959">INDEX(gumbwa!$E$2:$E$5400,_xlfn.XMATCH(1,(gumbwa!$B$2:$B$5400=data_gen!B6959)*(gumbwa!$C$2:$C$5400=data_gen!C6959)*(gumbwa!$D$2:$D$5400=data_gen!D6959)),1)</f>
        <v>0.6</v>
      </c>
      <c r="F6959" cm="1">
        <f t="array" aca="1" ref="F6959" ca="1">IF(ISNA(E6959),MAX(0,_xlfn.NORM.INV(RAND(),INDEX(gumbwa!$I$5:$T$28,_xlfn.XMATCH(data_gen!$B6959,gumbwa!$H$5:$H$28),_xlfn.XMATCH(data_gen!D$2,gumbwa!$I$4:$T$4)),INDEX(gumbwa!$I$30:$T$30,1,_xlfn.XMATCH(data_gen!$D6959,gumbwa!$I$4:$T$4)))),E6959)</f>
        <v>0.6</v>
      </c>
      <c r="G6959" cm="1">
        <f t="array" aca="1" ref="G6959" ca="1">MAX(0,_xlfn.NORM.INV(RAND(),INDEX($M$6:$M$29,_xlfn.XMATCH(data_gen!$B6959,$L$6:$L$29),1),INDEX($J$6:$J$17,_xlfn.XMATCH($D6959,$I$6:$I$17),1)))</f>
        <v>0.89886185815552666</v>
      </c>
    </row>
    <row r="6960" spans="1:7" x14ac:dyDescent="0.25">
      <c r="A6960" s="1">
        <f t="shared" si="435"/>
        <v>45581.916666649791</v>
      </c>
      <c r="B6960">
        <f t="shared" si="432"/>
        <v>22</v>
      </c>
      <c r="C6960">
        <f t="shared" si="433"/>
        <v>16</v>
      </c>
      <c r="D6960">
        <f t="shared" si="434"/>
        <v>10</v>
      </c>
      <c r="E6960" cm="1">
        <f t="array" ref="E6960">INDEX(gumbwa!$E$2:$E$5400,_xlfn.XMATCH(1,(gumbwa!$B$2:$B$5400=data_gen!B6960)*(gumbwa!$C$2:$C$5400=data_gen!C6960)*(gumbwa!$D$2:$D$5400=data_gen!D6960)),1)</f>
        <v>0.5</v>
      </c>
      <c r="F6960" cm="1">
        <f t="array" aca="1" ref="F6960" ca="1">IF(ISNA(E6960),MAX(0,_xlfn.NORM.INV(RAND(),INDEX(gumbwa!$I$5:$T$28,_xlfn.XMATCH(data_gen!$B6960,gumbwa!$H$5:$H$28),_xlfn.XMATCH(data_gen!D$2,gumbwa!$I$4:$T$4)),INDEX(gumbwa!$I$30:$T$30,1,_xlfn.XMATCH(data_gen!$D6960,gumbwa!$I$4:$T$4)))),E6960)</f>
        <v>0.5</v>
      </c>
      <c r="G6960" cm="1">
        <f t="array" aca="1" ref="G6960" ca="1">MAX(0,_xlfn.NORM.INV(RAND(),INDEX($M$6:$M$29,_xlfn.XMATCH(data_gen!$B6960,$L$6:$L$29),1),INDEX($J$6:$J$17,_xlfn.XMATCH($D6960,$I$6:$I$17),1)))</f>
        <v>0.89756163336484851</v>
      </c>
    </row>
    <row r="6961" spans="1:7" x14ac:dyDescent="0.25">
      <c r="A6961" s="1">
        <f t="shared" si="435"/>
        <v>45581.958333316456</v>
      </c>
      <c r="B6961">
        <f t="shared" si="432"/>
        <v>23</v>
      </c>
      <c r="C6961">
        <f t="shared" si="433"/>
        <v>16</v>
      </c>
      <c r="D6961">
        <f t="shared" si="434"/>
        <v>10</v>
      </c>
      <c r="E6961" cm="1">
        <f t="array" ref="E6961">INDEX(gumbwa!$E$2:$E$5400,_xlfn.XMATCH(1,(gumbwa!$B$2:$B$5400=data_gen!B6961)*(gumbwa!$C$2:$C$5400=data_gen!C6961)*(gumbwa!$D$2:$D$5400=data_gen!D6961)),1)</f>
        <v>0.6</v>
      </c>
      <c r="F6961" cm="1">
        <f t="array" aca="1" ref="F6961" ca="1">IF(ISNA(E6961),MAX(0,_xlfn.NORM.INV(RAND(),INDEX(gumbwa!$I$5:$T$28,_xlfn.XMATCH(data_gen!$B6961,gumbwa!$H$5:$H$28),_xlfn.XMATCH(data_gen!D$2,gumbwa!$I$4:$T$4)),INDEX(gumbwa!$I$30:$T$30,1,_xlfn.XMATCH(data_gen!$D6961,gumbwa!$I$4:$T$4)))),E6961)</f>
        <v>0.6</v>
      </c>
      <c r="G6961" cm="1">
        <f t="array" aca="1" ref="G6961" ca="1">MAX(0,_xlfn.NORM.INV(RAND(),INDEX($M$6:$M$29,_xlfn.XMATCH(data_gen!$B6961,$L$6:$L$29),1),INDEX($J$6:$J$17,_xlfn.XMATCH($D6961,$I$6:$I$17),1)))</f>
        <v>0.91491526922763022</v>
      </c>
    </row>
    <row r="6962" spans="1:7" x14ac:dyDescent="0.25">
      <c r="A6962" s="1">
        <f t="shared" si="435"/>
        <v>45581.99999998312</v>
      </c>
      <c r="B6962">
        <f t="shared" si="432"/>
        <v>0</v>
      </c>
      <c r="C6962">
        <f t="shared" si="433"/>
        <v>17</v>
      </c>
      <c r="D6962">
        <f t="shared" si="434"/>
        <v>10</v>
      </c>
      <c r="E6962" cm="1">
        <f t="array" ref="E6962">INDEX(gumbwa!$E$2:$E$5400,_xlfn.XMATCH(1,(gumbwa!$B$2:$B$5400=data_gen!B6962)*(gumbwa!$C$2:$C$5400=data_gen!C6962)*(gumbwa!$D$2:$D$5400=data_gen!D6962)),1)</f>
        <v>0.6</v>
      </c>
      <c r="F6962" cm="1">
        <f t="array" aca="1" ref="F6962" ca="1">IF(ISNA(E6962),MAX(0,_xlfn.NORM.INV(RAND(),INDEX(gumbwa!$I$5:$T$28,_xlfn.XMATCH(data_gen!$B6962,gumbwa!$H$5:$H$28),_xlfn.XMATCH(data_gen!D$2,gumbwa!$I$4:$T$4)),INDEX(gumbwa!$I$30:$T$30,1,_xlfn.XMATCH(data_gen!$D6962,gumbwa!$I$4:$T$4)))),E6962)</f>
        <v>0.6</v>
      </c>
      <c r="G6962" cm="1">
        <f t="array" aca="1" ref="G6962" ca="1">MAX(0,_xlfn.NORM.INV(RAND(),INDEX($M$6:$M$29,_xlfn.XMATCH(data_gen!$B6962,$L$6:$L$29),1),INDEX($J$6:$J$17,_xlfn.XMATCH($D6962,$I$6:$I$17),1)))</f>
        <v>0.59194151452059329</v>
      </c>
    </row>
    <row r="6963" spans="1:7" x14ac:dyDescent="0.25">
      <c r="A6963" s="1">
        <f t="shared" si="435"/>
        <v>45582.041666649784</v>
      </c>
      <c r="B6963">
        <f t="shared" si="432"/>
        <v>1</v>
      </c>
      <c r="C6963">
        <f t="shared" si="433"/>
        <v>17</v>
      </c>
      <c r="D6963">
        <f t="shared" si="434"/>
        <v>10</v>
      </c>
      <c r="E6963" cm="1">
        <f t="array" ref="E6963">INDEX(gumbwa!$E$2:$E$5400,_xlfn.XMATCH(1,(gumbwa!$B$2:$B$5400=data_gen!B6963)*(gumbwa!$C$2:$C$5400=data_gen!C6963)*(gumbwa!$D$2:$D$5400=data_gen!D6963)),1)</f>
        <v>1.4</v>
      </c>
      <c r="F6963" cm="1">
        <f t="array" aca="1" ref="F6963" ca="1">IF(ISNA(E6963),MAX(0,_xlfn.NORM.INV(RAND(),INDEX(gumbwa!$I$5:$T$28,_xlfn.XMATCH(data_gen!$B6963,gumbwa!$H$5:$H$28),_xlfn.XMATCH(data_gen!D$2,gumbwa!$I$4:$T$4)),INDEX(gumbwa!$I$30:$T$30,1,_xlfn.XMATCH(data_gen!$D6963,gumbwa!$I$4:$T$4)))),E6963)</f>
        <v>1.4</v>
      </c>
      <c r="G6963" cm="1">
        <f t="array" aca="1" ref="G6963" ca="1">MAX(0,_xlfn.NORM.INV(RAND(),INDEX($M$6:$M$29,_xlfn.XMATCH(data_gen!$B6963,$L$6:$L$29),1),INDEX($J$6:$J$17,_xlfn.XMATCH($D6963,$I$6:$I$17),1)))</f>
        <v>0.60176989433853867</v>
      </c>
    </row>
    <row r="6964" spans="1:7" x14ac:dyDescent="0.25">
      <c r="A6964" s="1">
        <f t="shared" si="435"/>
        <v>45582.083333316448</v>
      </c>
      <c r="B6964">
        <f t="shared" si="432"/>
        <v>2</v>
      </c>
      <c r="C6964">
        <f t="shared" si="433"/>
        <v>17</v>
      </c>
      <c r="D6964">
        <f t="shared" si="434"/>
        <v>10</v>
      </c>
      <c r="E6964" cm="1">
        <f t="array" ref="E6964">INDEX(gumbwa!$E$2:$E$5400,_xlfn.XMATCH(1,(gumbwa!$B$2:$B$5400=data_gen!B6964)*(gumbwa!$C$2:$C$5400=data_gen!C6964)*(gumbwa!$D$2:$D$5400=data_gen!D6964)),1)</f>
        <v>0.1</v>
      </c>
      <c r="F6964" cm="1">
        <f t="array" aca="1" ref="F6964" ca="1">IF(ISNA(E6964),MAX(0,_xlfn.NORM.INV(RAND(),INDEX(gumbwa!$I$5:$T$28,_xlfn.XMATCH(data_gen!$B6964,gumbwa!$H$5:$H$28),_xlfn.XMATCH(data_gen!D$2,gumbwa!$I$4:$T$4)),INDEX(gumbwa!$I$30:$T$30,1,_xlfn.XMATCH(data_gen!$D6964,gumbwa!$I$4:$T$4)))),E6964)</f>
        <v>0.1</v>
      </c>
      <c r="G6964" cm="1">
        <f t="array" aca="1" ref="G6964" ca="1">MAX(0,_xlfn.NORM.INV(RAND(),INDEX($M$6:$M$29,_xlfn.XMATCH(data_gen!$B6964,$L$6:$L$29),1),INDEX($J$6:$J$17,_xlfn.XMATCH($D6964,$I$6:$I$17),1)))</f>
        <v>0.59634827235311461</v>
      </c>
    </row>
    <row r="6965" spans="1:7" x14ac:dyDescent="0.25">
      <c r="A6965" s="1">
        <f t="shared" si="435"/>
        <v>45582.124999983113</v>
      </c>
      <c r="B6965">
        <f t="shared" si="432"/>
        <v>3</v>
      </c>
      <c r="C6965">
        <f t="shared" si="433"/>
        <v>17</v>
      </c>
      <c r="D6965">
        <f t="shared" si="434"/>
        <v>10</v>
      </c>
      <c r="E6965" cm="1">
        <f t="array" ref="E6965">INDEX(gumbwa!$E$2:$E$5400,_xlfn.XMATCH(1,(gumbwa!$B$2:$B$5400=data_gen!B6965)*(gumbwa!$C$2:$C$5400=data_gen!C6965)*(gumbwa!$D$2:$D$5400=data_gen!D6965)),1)</f>
        <v>0</v>
      </c>
      <c r="F6965" cm="1">
        <f t="array" aca="1" ref="F6965" ca="1">IF(ISNA(E6965),MAX(0,_xlfn.NORM.INV(RAND(),INDEX(gumbwa!$I$5:$T$28,_xlfn.XMATCH(data_gen!$B6965,gumbwa!$H$5:$H$28),_xlfn.XMATCH(data_gen!D$2,gumbwa!$I$4:$T$4)),INDEX(gumbwa!$I$30:$T$30,1,_xlfn.XMATCH(data_gen!$D6965,gumbwa!$I$4:$T$4)))),E6965)</f>
        <v>0</v>
      </c>
      <c r="G6965" cm="1">
        <f t="array" aca="1" ref="G6965" ca="1">MAX(0,_xlfn.NORM.INV(RAND(),INDEX($M$6:$M$29,_xlfn.XMATCH(data_gen!$B6965,$L$6:$L$29),1),INDEX($J$6:$J$17,_xlfn.XMATCH($D6965,$I$6:$I$17),1)))</f>
        <v>0.60606907636434348</v>
      </c>
    </row>
    <row r="6966" spans="1:7" x14ac:dyDescent="0.25">
      <c r="A6966" s="1">
        <f t="shared" si="435"/>
        <v>45582.166666649777</v>
      </c>
      <c r="B6966">
        <f t="shared" si="432"/>
        <v>4</v>
      </c>
      <c r="C6966">
        <f t="shared" si="433"/>
        <v>17</v>
      </c>
      <c r="D6966">
        <f t="shared" si="434"/>
        <v>10</v>
      </c>
      <c r="E6966" cm="1">
        <f t="array" ref="E6966">INDEX(gumbwa!$E$2:$E$5400,_xlfn.XMATCH(1,(gumbwa!$B$2:$B$5400=data_gen!B6966)*(gumbwa!$C$2:$C$5400=data_gen!C6966)*(gumbwa!$D$2:$D$5400=data_gen!D6966)),1)</f>
        <v>1</v>
      </c>
      <c r="F6966" cm="1">
        <f t="array" aca="1" ref="F6966" ca="1">IF(ISNA(E6966),MAX(0,_xlfn.NORM.INV(RAND(),INDEX(gumbwa!$I$5:$T$28,_xlfn.XMATCH(data_gen!$B6966,gumbwa!$H$5:$H$28),_xlfn.XMATCH(data_gen!D$2,gumbwa!$I$4:$T$4)),INDEX(gumbwa!$I$30:$T$30,1,_xlfn.XMATCH(data_gen!$D6966,gumbwa!$I$4:$T$4)))),E6966)</f>
        <v>1</v>
      </c>
      <c r="G6966" cm="1">
        <f t="array" aca="1" ref="G6966" ca="1">MAX(0,_xlfn.NORM.INV(RAND(),INDEX($M$6:$M$29,_xlfn.XMATCH(data_gen!$B6966,$L$6:$L$29),1),INDEX($J$6:$J$17,_xlfn.XMATCH($D6966,$I$6:$I$17),1)))</f>
        <v>0.60669613582578552</v>
      </c>
    </row>
    <row r="6967" spans="1:7" x14ac:dyDescent="0.25">
      <c r="A6967" s="1">
        <f t="shared" si="435"/>
        <v>45582.208333316441</v>
      </c>
      <c r="B6967">
        <f t="shared" si="432"/>
        <v>5</v>
      </c>
      <c r="C6967">
        <f t="shared" si="433"/>
        <v>17</v>
      </c>
      <c r="D6967">
        <f t="shared" si="434"/>
        <v>10</v>
      </c>
      <c r="E6967" cm="1">
        <f t="array" ref="E6967">INDEX(gumbwa!$E$2:$E$5400,_xlfn.XMATCH(1,(gumbwa!$B$2:$B$5400=data_gen!B6967)*(gumbwa!$C$2:$C$5400=data_gen!C6967)*(gumbwa!$D$2:$D$5400=data_gen!D6967)),1)</f>
        <v>0.8</v>
      </c>
      <c r="F6967" cm="1">
        <f t="array" aca="1" ref="F6967" ca="1">IF(ISNA(E6967),MAX(0,_xlfn.NORM.INV(RAND(),INDEX(gumbwa!$I$5:$T$28,_xlfn.XMATCH(data_gen!$B6967,gumbwa!$H$5:$H$28),_xlfn.XMATCH(data_gen!D$2,gumbwa!$I$4:$T$4)),INDEX(gumbwa!$I$30:$T$30,1,_xlfn.XMATCH(data_gen!$D6967,gumbwa!$I$4:$T$4)))),E6967)</f>
        <v>0.8</v>
      </c>
      <c r="G6967" cm="1">
        <f t="array" aca="1" ref="G6967" ca="1">MAX(0,_xlfn.NORM.INV(RAND(),INDEX($M$6:$M$29,_xlfn.XMATCH(data_gen!$B6967,$L$6:$L$29),1),INDEX($J$6:$J$17,_xlfn.XMATCH($D6967,$I$6:$I$17),1)))</f>
        <v>0.59232080140075594</v>
      </c>
    </row>
    <row r="6968" spans="1:7" x14ac:dyDescent="0.25">
      <c r="A6968" s="1">
        <f t="shared" si="435"/>
        <v>45582.249999983105</v>
      </c>
      <c r="B6968">
        <f t="shared" si="432"/>
        <v>6</v>
      </c>
      <c r="C6968">
        <f t="shared" si="433"/>
        <v>17</v>
      </c>
      <c r="D6968">
        <f t="shared" si="434"/>
        <v>10</v>
      </c>
      <c r="E6968" cm="1">
        <f t="array" ref="E6968">INDEX(gumbwa!$E$2:$E$5400,_xlfn.XMATCH(1,(gumbwa!$B$2:$B$5400=data_gen!B6968)*(gumbwa!$C$2:$C$5400=data_gen!C6968)*(gumbwa!$D$2:$D$5400=data_gen!D6968)),1)</f>
        <v>0</v>
      </c>
      <c r="F6968" cm="1">
        <f t="array" aca="1" ref="F6968" ca="1">IF(ISNA(E6968),MAX(0,_xlfn.NORM.INV(RAND(),INDEX(gumbwa!$I$5:$T$28,_xlfn.XMATCH(data_gen!$B6968,gumbwa!$H$5:$H$28),_xlfn.XMATCH(data_gen!D$2,gumbwa!$I$4:$T$4)),INDEX(gumbwa!$I$30:$T$30,1,_xlfn.XMATCH(data_gen!$D6968,gumbwa!$I$4:$T$4)))),E6968)</f>
        <v>0</v>
      </c>
      <c r="G6968" cm="1">
        <f t="array" aca="1" ref="G6968" ca="1">MAX(0,_xlfn.NORM.INV(RAND(),INDEX($M$6:$M$29,_xlfn.XMATCH(data_gen!$B6968,$L$6:$L$29),1),INDEX($J$6:$J$17,_xlfn.XMATCH($D6968,$I$6:$I$17),1)))</f>
        <v>0.30462220163542414</v>
      </c>
    </row>
    <row r="6969" spans="1:7" x14ac:dyDescent="0.25">
      <c r="A6969" s="1">
        <f t="shared" si="435"/>
        <v>45582.291666649769</v>
      </c>
      <c r="B6969">
        <f t="shared" si="432"/>
        <v>7</v>
      </c>
      <c r="C6969">
        <f t="shared" si="433"/>
        <v>17</v>
      </c>
      <c r="D6969">
        <f t="shared" si="434"/>
        <v>10</v>
      </c>
      <c r="E6969" cm="1">
        <f t="array" ref="E6969">INDEX(gumbwa!$E$2:$E$5400,_xlfn.XMATCH(1,(gumbwa!$B$2:$B$5400=data_gen!B6969)*(gumbwa!$C$2:$C$5400=data_gen!C6969)*(gumbwa!$D$2:$D$5400=data_gen!D6969)),1)</f>
        <v>0</v>
      </c>
      <c r="F6969" cm="1">
        <f t="array" aca="1" ref="F6969" ca="1">IF(ISNA(E6969),MAX(0,_xlfn.NORM.INV(RAND(),INDEX(gumbwa!$I$5:$T$28,_xlfn.XMATCH(data_gen!$B6969,gumbwa!$H$5:$H$28),_xlfn.XMATCH(data_gen!D$2,gumbwa!$I$4:$T$4)),INDEX(gumbwa!$I$30:$T$30,1,_xlfn.XMATCH(data_gen!$D6969,gumbwa!$I$4:$T$4)))),E6969)</f>
        <v>0</v>
      </c>
      <c r="G6969" cm="1">
        <f t="array" aca="1" ref="G6969" ca="1">MAX(0,_xlfn.NORM.INV(RAND(),INDEX($M$6:$M$29,_xlfn.XMATCH(data_gen!$B6969,$L$6:$L$29),1),INDEX($J$6:$J$17,_xlfn.XMATCH($D6969,$I$6:$I$17),1)))</f>
        <v>0.10024938188950445</v>
      </c>
    </row>
    <row r="6970" spans="1:7" x14ac:dyDescent="0.25">
      <c r="A6970" s="1">
        <f t="shared" si="435"/>
        <v>45582.333333316434</v>
      </c>
      <c r="B6970">
        <f t="shared" si="432"/>
        <v>8</v>
      </c>
      <c r="C6970">
        <f t="shared" si="433"/>
        <v>17</v>
      </c>
      <c r="D6970">
        <f t="shared" si="434"/>
        <v>10</v>
      </c>
      <c r="E6970" cm="1">
        <f t="array" ref="E6970">INDEX(gumbwa!$E$2:$E$5400,_xlfn.XMATCH(1,(gumbwa!$B$2:$B$5400=data_gen!B6970)*(gumbwa!$C$2:$C$5400=data_gen!C6970)*(gumbwa!$D$2:$D$5400=data_gen!D6970)),1)</f>
        <v>0</v>
      </c>
      <c r="F6970" cm="1">
        <f t="array" aca="1" ref="F6970" ca="1">IF(ISNA(E6970),MAX(0,_xlfn.NORM.INV(RAND(),INDEX(gumbwa!$I$5:$T$28,_xlfn.XMATCH(data_gen!$B6970,gumbwa!$H$5:$H$28),_xlfn.XMATCH(data_gen!D$2,gumbwa!$I$4:$T$4)),INDEX(gumbwa!$I$30:$T$30,1,_xlfn.XMATCH(data_gen!$D6970,gumbwa!$I$4:$T$4)))),E6970)</f>
        <v>0</v>
      </c>
      <c r="G6970" cm="1">
        <f t="array" aca="1" ref="G6970" ca="1">MAX(0,_xlfn.NORM.INV(RAND(),INDEX($M$6:$M$29,_xlfn.XMATCH(data_gen!$B6970,$L$6:$L$29),1),INDEX($J$6:$J$17,_xlfn.XMATCH($D6970,$I$6:$I$17),1)))</f>
        <v>0.10138127302846427</v>
      </c>
    </row>
    <row r="6971" spans="1:7" x14ac:dyDescent="0.25">
      <c r="A6971" s="1">
        <f t="shared" si="435"/>
        <v>45582.374999983098</v>
      </c>
      <c r="B6971">
        <f t="shared" si="432"/>
        <v>9</v>
      </c>
      <c r="C6971">
        <f t="shared" si="433"/>
        <v>17</v>
      </c>
      <c r="D6971">
        <f t="shared" si="434"/>
        <v>10</v>
      </c>
      <c r="E6971" cm="1">
        <f t="array" ref="E6971">INDEX(gumbwa!$E$2:$E$5400,_xlfn.XMATCH(1,(gumbwa!$B$2:$B$5400=data_gen!B6971)*(gumbwa!$C$2:$C$5400=data_gen!C6971)*(gumbwa!$D$2:$D$5400=data_gen!D6971)),1)</f>
        <v>0.1</v>
      </c>
      <c r="F6971" cm="1">
        <f t="array" aca="1" ref="F6971" ca="1">IF(ISNA(E6971),MAX(0,_xlfn.NORM.INV(RAND(),INDEX(gumbwa!$I$5:$T$28,_xlfn.XMATCH(data_gen!$B6971,gumbwa!$H$5:$H$28),_xlfn.XMATCH(data_gen!D$2,gumbwa!$I$4:$T$4)),INDEX(gumbwa!$I$30:$T$30,1,_xlfn.XMATCH(data_gen!$D6971,gumbwa!$I$4:$T$4)))),E6971)</f>
        <v>0.1</v>
      </c>
      <c r="G6971" cm="1">
        <f t="array" aca="1" ref="G6971" ca="1">MAX(0,_xlfn.NORM.INV(RAND(),INDEX($M$6:$M$29,_xlfn.XMATCH(data_gen!$B6971,$L$6:$L$29),1),INDEX($J$6:$J$17,_xlfn.XMATCH($D6971,$I$6:$I$17),1)))</f>
        <v>9.6044129999278055E-2</v>
      </c>
    </row>
    <row r="6972" spans="1:7" x14ac:dyDescent="0.25">
      <c r="A6972" s="1">
        <f t="shared" si="435"/>
        <v>45582.416666649762</v>
      </c>
      <c r="B6972">
        <f t="shared" si="432"/>
        <v>10</v>
      </c>
      <c r="C6972">
        <f t="shared" si="433"/>
        <v>17</v>
      </c>
      <c r="D6972">
        <f t="shared" si="434"/>
        <v>10</v>
      </c>
      <c r="E6972" cm="1">
        <f t="array" ref="E6972">INDEX(gumbwa!$E$2:$E$5400,_xlfn.XMATCH(1,(gumbwa!$B$2:$B$5400=data_gen!B6972)*(gumbwa!$C$2:$C$5400=data_gen!C6972)*(gumbwa!$D$2:$D$5400=data_gen!D6972)),1)</f>
        <v>0.1</v>
      </c>
      <c r="F6972" cm="1">
        <f t="array" aca="1" ref="F6972" ca="1">IF(ISNA(E6972),MAX(0,_xlfn.NORM.INV(RAND(),INDEX(gumbwa!$I$5:$T$28,_xlfn.XMATCH(data_gen!$B6972,gumbwa!$H$5:$H$28),_xlfn.XMATCH(data_gen!D$2,gumbwa!$I$4:$T$4)),INDEX(gumbwa!$I$30:$T$30,1,_xlfn.XMATCH(data_gen!$D6972,gumbwa!$I$4:$T$4)))),E6972)</f>
        <v>0.1</v>
      </c>
      <c r="G6972" cm="1">
        <f t="array" aca="1" ref="G6972" ca="1">MAX(0,_xlfn.NORM.INV(RAND(),INDEX($M$6:$M$29,_xlfn.XMATCH(data_gen!$B6972,$L$6:$L$29),1),INDEX($J$6:$J$17,_xlfn.XMATCH($D6972,$I$6:$I$17),1)))</f>
        <v>9.3862937997625975E-2</v>
      </c>
    </row>
    <row r="6973" spans="1:7" x14ac:dyDescent="0.25">
      <c r="A6973" s="1">
        <f t="shared" si="435"/>
        <v>45582.458333316426</v>
      </c>
      <c r="B6973">
        <f t="shared" si="432"/>
        <v>11</v>
      </c>
      <c r="C6973">
        <f t="shared" si="433"/>
        <v>17</v>
      </c>
      <c r="D6973">
        <f t="shared" si="434"/>
        <v>10</v>
      </c>
      <c r="E6973" cm="1">
        <f t="array" ref="E6973">INDEX(gumbwa!$E$2:$E$5400,_xlfn.XMATCH(1,(gumbwa!$B$2:$B$5400=data_gen!B6973)*(gumbwa!$C$2:$C$5400=data_gen!C6973)*(gumbwa!$D$2:$D$5400=data_gen!D6973)),1)</f>
        <v>0.3</v>
      </c>
      <c r="F6973" cm="1">
        <f t="array" aca="1" ref="F6973" ca="1">IF(ISNA(E6973),MAX(0,_xlfn.NORM.INV(RAND(),INDEX(gumbwa!$I$5:$T$28,_xlfn.XMATCH(data_gen!$B6973,gumbwa!$H$5:$H$28),_xlfn.XMATCH(data_gen!D$2,gumbwa!$I$4:$T$4)),INDEX(gumbwa!$I$30:$T$30,1,_xlfn.XMATCH(data_gen!$D6973,gumbwa!$I$4:$T$4)))),E6973)</f>
        <v>0.3</v>
      </c>
      <c r="G6973" cm="1">
        <f t="array" aca="1" ref="G6973" ca="1">MAX(0,_xlfn.NORM.INV(RAND(),INDEX($M$6:$M$29,_xlfn.XMATCH(data_gen!$B6973,$L$6:$L$29),1),INDEX($J$6:$J$17,_xlfn.XMATCH($D6973,$I$6:$I$17),1)))</f>
        <v>9.7809193220277521E-2</v>
      </c>
    </row>
    <row r="6974" spans="1:7" x14ac:dyDescent="0.25">
      <c r="A6974" s="1">
        <f t="shared" si="435"/>
        <v>45582.499999983091</v>
      </c>
      <c r="B6974">
        <f t="shared" si="432"/>
        <v>12</v>
      </c>
      <c r="C6974">
        <f t="shared" si="433"/>
        <v>17</v>
      </c>
      <c r="D6974">
        <f t="shared" si="434"/>
        <v>10</v>
      </c>
      <c r="E6974" cm="1">
        <f t="array" ref="E6974">INDEX(gumbwa!$E$2:$E$5400,_xlfn.XMATCH(1,(gumbwa!$B$2:$B$5400=data_gen!B6974)*(gumbwa!$C$2:$C$5400=data_gen!C6974)*(gumbwa!$D$2:$D$5400=data_gen!D6974)),1)</f>
        <v>0</v>
      </c>
      <c r="F6974" cm="1">
        <f t="array" aca="1" ref="F6974" ca="1">IF(ISNA(E6974),MAX(0,_xlfn.NORM.INV(RAND(),INDEX(gumbwa!$I$5:$T$28,_xlfn.XMATCH(data_gen!$B6974,gumbwa!$H$5:$H$28),_xlfn.XMATCH(data_gen!D$2,gumbwa!$I$4:$T$4)),INDEX(gumbwa!$I$30:$T$30,1,_xlfn.XMATCH(data_gen!$D6974,gumbwa!$I$4:$T$4)))),E6974)</f>
        <v>0</v>
      </c>
      <c r="G6974" cm="1">
        <f t="array" aca="1" ref="G6974" ca="1">MAX(0,_xlfn.NORM.INV(RAND(),INDEX($M$6:$M$29,_xlfn.XMATCH(data_gen!$B6974,$L$6:$L$29),1),INDEX($J$6:$J$17,_xlfn.XMATCH($D6974,$I$6:$I$17),1)))</f>
        <v>0.10210557286314557</v>
      </c>
    </row>
    <row r="6975" spans="1:7" x14ac:dyDescent="0.25">
      <c r="A6975" s="1">
        <f t="shared" si="435"/>
        <v>45582.541666649755</v>
      </c>
      <c r="B6975">
        <f t="shared" si="432"/>
        <v>13</v>
      </c>
      <c r="C6975">
        <f t="shared" si="433"/>
        <v>17</v>
      </c>
      <c r="D6975">
        <f t="shared" si="434"/>
        <v>10</v>
      </c>
      <c r="E6975" cm="1">
        <f t="array" ref="E6975">INDEX(gumbwa!$E$2:$E$5400,_xlfn.XMATCH(1,(gumbwa!$B$2:$B$5400=data_gen!B6975)*(gumbwa!$C$2:$C$5400=data_gen!C6975)*(gumbwa!$D$2:$D$5400=data_gen!D6975)),1)</f>
        <v>0</v>
      </c>
      <c r="F6975" cm="1">
        <f t="array" aca="1" ref="F6975" ca="1">IF(ISNA(E6975),MAX(0,_xlfn.NORM.INV(RAND(),INDEX(gumbwa!$I$5:$T$28,_xlfn.XMATCH(data_gen!$B6975,gumbwa!$H$5:$H$28),_xlfn.XMATCH(data_gen!D$2,gumbwa!$I$4:$T$4)),INDEX(gumbwa!$I$30:$T$30,1,_xlfn.XMATCH(data_gen!$D6975,gumbwa!$I$4:$T$4)))),E6975)</f>
        <v>0</v>
      </c>
      <c r="G6975" cm="1">
        <f t="array" aca="1" ref="G6975" ca="1">MAX(0,_xlfn.NORM.INV(RAND(),INDEX($M$6:$M$29,_xlfn.XMATCH(data_gen!$B6975,$L$6:$L$29),1),INDEX($J$6:$J$17,_xlfn.XMATCH($D6975,$I$6:$I$17),1)))</f>
        <v>9.1458379852739233E-2</v>
      </c>
    </row>
    <row r="6976" spans="1:7" x14ac:dyDescent="0.25">
      <c r="A6976" s="1">
        <f t="shared" si="435"/>
        <v>45582.583333316419</v>
      </c>
      <c r="B6976">
        <f t="shared" si="432"/>
        <v>14</v>
      </c>
      <c r="C6976">
        <f t="shared" si="433"/>
        <v>17</v>
      </c>
      <c r="D6976">
        <f t="shared" si="434"/>
        <v>10</v>
      </c>
      <c r="E6976" cm="1">
        <f t="array" ref="E6976">INDEX(gumbwa!$E$2:$E$5400,_xlfn.XMATCH(1,(gumbwa!$B$2:$B$5400=data_gen!B6976)*(gumbwa!$C$2:$C$5400=data_gen!C6976)*(gumbwa!$D$2:$D$5400=data_gen!D6976)),1)</f>
        <v>0</v>
      </c>
      <c r="F6976" cm="1">
        <f t="array" aca="1" ref="F6976" ca="1">IF(ISNA(E6976),MAX(0,_xlfn.NORM.INV(RAND(),INDEX(gumbwa!$I$5:$T$28,_xlfn.XMATCH(data_gen!$B6976,gumbwa!$H$5:$H$28),_xlfn.XMATCH(data_gen!D$2,gumbwa!$I$4:$T$4)),INDEX(gumbwa!$I$30:$T$30,1,_xlfn.XMATCH(data_gen!$D6976,gumbwa!$I$4:$T$4)))),E6976)</f>
        <v>0</v>
      </c>
      <c r="G6976" cm="1">
        <f t="array" aca="1" ref="G6976" ca="1">MAX(0,_xlfn.NORM.INV(RAND(),INDEX($M$6:$M$29,_xlfn.XMATCH(data_gen!$B6976,$L$6:$L$29),1),INDEX($J$6:$J$17,_xlfn.XMATCH($D6976,$I$6:$I$17),1)))</f>
        <v>0.11074659058343062</v>
      </c>
    </row>
    <row r="6977" spans="1:7" x14ac:dyDescent="0.25">
      <c r="A6977" s="1">
        <f t="shared" si="435"/>
        <v>45582.624999983083</v>
      </c>
      <c r="B6977">
        <f t="shared" si="432"/>
        <v>15</v>
      </c>
      <c r="C6977">
        <f t="shared" si="433"/>
        <v>17</v>
      </c>
      <c r="D6977">
        <f t="shared" si="434"/>
        <v>10</v>
      </c>
      <c r="E6977" cm="1">
        <f t="array" ref="E6977">INDEX(gumbwa!$E$2:$E$5400,_xlfn.XMATCH(1,(gumbwa!$B$2:$B$5400=data_gen!B6977)*(gumbwa!$C$2:$C$5400=data_gen!C6977)*(gumbwa!$D$2:$D$5400=data_gen!D6977)),1)</f>
        <v>0</v>
      </c>
      <c r="F6977" cm="1">
        <f t="array" aca="1" ref="F6977" ca="1">IF(ISNA(E6977),MAX(0,_xlfn.NORM.INV(RAND(),INDEX(gumbwa!$I$5:$T$28,_xlfn.XMATCH(data_gen!$B6977,gumbwa!$H$5:$H$28),_xlfn.XMATCH(data_gen!D$2,gumbwa!$I$4:$T$4)),INDEX(gumbwa!$I$30:$T$30,1,_xlfn.XMATCH(data_gen!$D6977,gumbwa!$I$4:$T$4)))),E6977)</f>
        <v>0</v>
      </c>
      <c r="G6977" cm="1">
        <f t="array" aca="1" ref="G6977" ca="1">MAX(0,_xlfn.NORM.INV(RAND(),INDEX($M$6:$M$29,_xlfn.XMATCH(data_gen!$B6977,$L$6:$L$29),1),INDEX($J$6:$J$17,_xlfn.XMATCH($D6977,$I$6:$I$17),1)))</f>
        <v>0.10553914104870755</v>
      </c>
    </row>
    <row r="6978" spans="1:7" x14ac:dyDescent="0.25">
      <c r="A6978" s="1">
        <f t="shared" si="435"/>
        <v>45582.666666649748</v>
      </c>
      <c r="B6978">
        <f t="shared" si="432"/>
        <v>16</v>
      </c>
      <c r="C6978">
        <f t="shared" si="433"/>
        <v>17</v>
      </c>
      <c r="D6978">
        <f t="shared" si="434"/>
        <v>10</v>
      </c>
      <c r="E6978" cm="1">
        <f t="array" ref="E6978">INDEX(gumbwa!$E$2:$E$5400,_xlfn.XMATCH(1,(gumbwa!$B$2:$B$5400=data_gen!B6978)*(gumbwa!$C$2:$C$5400=data_gen!C6978)*(gumbwa!$D$2:$D$5400=data_gen!D6978)),1)</f>
        <v>0</v>
      </c>
      <c r="F6978" cm="1">
        <f t="array" aca="1" ref="F6978" ca="1">IF(ISNA(E6978),MAX(0,_xlfn.NORM.INV(RAND(),INDEX(gumbwa!$I$5:$T$28,_xlfn.XMATCH(data_gen!$B6978,gumbwa!$H$5:$H$28),_xlfn.XMATCH(data_gen!D$2,gumbwa!$I$4:$T$4)),INDEX(gumbwa!$I$30:$T$30,1,_xlfn.XMATCH(data_gen!$D6978,gumbwa!$I$4:$T$4)))),E6978)</f>
        <v>0</v>
      </c>
      <c r="G6978" cm="1">
        <f t="array" aca="1" ref="G6978" ca="1">MAX(0,_xlfn.NORM.INV(RAND(),INDEX($M$6:$M$29,_xlfn.XMATCH(data_gen!$B6978,$L$6:$L$29),1),INDEX($J$6:$J$17,_xlfn.XMATCH($D6978,$I$6:$I$17),1)))</f>
        <v>1.2146089914198843</v>
      </c>
    </row>
    <row r="6979" spans="1:7" x14ac:dyDescent="0.25">
      <c r="A6979" s="1">
        <f t="shared" si="435"/>
        <v>45582.708333316412</v>
      </c>
      <c r="B6979">
        <f t="shared" ref="B6979:B7042" si="436">HOUR(A6979)</f>
        <v>17</v>
      </c>
      <c r="C6979">
        <f t="shared" ref="C6979:C7042" si="437">DAY(A6979)</f>
        <v>17</v>
      </c>
      <c r="D6979">
        <f t="shared" ref="D6979:D7042" si="438">MONTH(A6979)</f>
        <v>10</v>
      </c>
      <c r="E6979" cm="1">
        <f t="array" ref="E6979">INDEX(gumbwa!$E$2:$E$5400,_xlfn.XMATCH(1,(gumbwa!$B$2:$B$5400=data_gen!B6979)*(gumbwa!$C$2:$C$5400=data_gen!C6979)*(gumbwa!$D$2:$D$5400=data_gen!D6979)),1)</f>
        <v>0</v>
      </c>
      <c r="F6979" cm="1">
        <f t="array" aca="1" ref="F6979" ca="1">IF(ISNA(E6979),MAX(0,_xlfn.NORM.INV(RAND(),INDEX(gumbwa!$I$5:$T$28,_xlfn.XMATCH(data_gen!$B6979,gumbwa!$H$5:$H$28),_xlfn.XMATCH(data_gen!D$2,gumbwa!$I$4:$T$4)),INDEX(gumbwa!$I$30:$T$30,1,_xlfn.XMATCH(data_gen!$D6979,gumbwa!$I$4:$T$4)))),E6979)</f>
        <v>0</v>
      </c>
      <c r="G6979" cm="1">
        <f t="array" aca="1" ref="G6979" ca="1">MAX(0,_xlfn.NORM.INV(RAND(),INDEX($M$6:$M$29,_xlfn.XMATCH(data_gen!$B6979,$L$6:$L$29),1),INDEX($J$6:$J$17,_xlfn.XMATCH($D6979,$I$6:$I$17),1)))</f>
        <v>1.5040777552965974</v>
      </c>
    </row>
    <row r="6980" spans="1:7" x14ac:dyDescent="0.25">
      <c r="A6980" s="1">
        <f t="shared" ref="A6980:A7043" si="439">A6979+(1/24)</f>
        <v>45582.749999983076</v>
      </c>
      <c r="B6980">
        <f t="shared" si="436"/>
        <v>18</v>
      </c>
      <c r="C6980">
        <f t="shared" si="437"/>
        <v>17</v>
      </c>
      <c r="D6980">
        <f t="shared" si="438"/>
        <v>10</v>
      </c>
      <c r="E6980" t="e" cm="1">
        <f t="array" ref="E6980">INDEX(gumbwa!$E$2:$E$5400,_xlfn.XMATCH(1,(gumbwa!$B$2:$B$5400=data_gen!B6980)*(gumbwa!$C$2:$C$5400=data_gen!C6980)*(gumbwa!$D$2:$D$5400=data_gen!D6980)),1)</f>
        <v>#N/A</v>
      </c>
      <c r="F6980" cm="1">
        <f t="array" aca="1" ref="F6980" ca="1">IF(ISNA(E6980),MAX(0,_xlfn.NORM.INV(RAND(),INDEX(gumbwa!$I$5:$T$28,_xlfn.XMATCH(data_gen!$B6980,gumbwa!$H$5:$H$28),_xlfn.XMATCH(data_gen!D$2,gumbwa!$I$4:$T$4)),INDEX(gumbwa!$I$30:$T$30,1,_xlfn.XMATCH(data_gen!$D6980,gumbwa!$I$4:$T$4)))),E6980)</f>
        <v>0.59540349816520477</v>
      </c>
      <c r="G6980" cm="1">
        <f t="array" aca="1" ref="G6980" ca="1">MAX(0,_xlfn.NORM.INV(RAND(),INDEX($M$6:$M$29,_xlfn.XMATCH(data_gen!$B6980,$L$6:$L$29),1),INDEX($J$6:$J$17,_xlfn.XMATCH($D6980,$I$6:$I$17),1)))</f>
        <v>1.200205326607241</v>
      </c>
    </row>
    <row r="6981" spans="1:7" x14ac:dyDescent="0.25">
      <c r="A6981" s="1">
        <f t="shared" si="439"/>
        <v>45582.79166664974</v>
      </c>
      <c r="B6981">
        <f t="shared" si="436"/>
        <v>19</v>
      </c>
      <c r="C6981">
        <f t="shared" si="437"/>
        <v>17</v>
      </c>
      <c r="D6981">
        <f t="shared" si="438"/>
        <v>10</v>
      </c>
      <c r="E6981" t="e" cm="1">
        <f t="array" ref="E6981">INDEX(gumbwa!$E$2:$E$5400,_xlfn.XMATCH(1,(gumbwa!$B$2:$B$5400=data_gen!B6981)*(gumbwa!$C$2:$C$5400=data_gen!C6981)*(gumbwa!$D$2:$D$5400=data_gen!D6981)),1)</f>
        <v>#N/A</v>
      </c>
      <c r="F6981" cm="1">
        <f t="array" aca="1" ref="F6981" ca="1">IF(ISNA(E6981),MAX(0,_xlfn.NORM.INV(RAND(),INDEX(gumbwa!$I$5:$T$28,_xlfn.XMATCH(data_gen!$B6981,gumbwa!$H$5:$H$28),_xlfn.XMATCH(data_gen!D$2,gumbwa!$I$4:$T$4)),INDEX(gumbwa!$I$30:$T$30,1,_xlfn.XMATCH(data_gen!$D6981,gumbwa!$I$4:$T$4)))),E6981)</f>
        <v>0.73159854708854188</v>
      </c>
      <c r="G6981" cm="1">
        <f t="array" aca="1" ref="G6981" ca="1">MAX(0,_xlfn.NORM.INV(RAND(),INDEX($M$6:$M$29,_xlfn.XMATCH(data_gen!$B6981,$L$6:$L$29),1),INDEX($J$6:$J$17,_xlfn.XMATCH($D6981,$I$6:$I$17),1)))</f>
        <v>1.0877428195348722</v>
      </c>
    </row>
    <row r="6982" spans="1:7" x14ac:dyDescent="0.25">
      <c r="A6982" s="1">
        <f t="shared" si="439"/>
        <v>45582.833333316405</v>
      </c>
      <c r="B6982">
        <f t="shared" si="436"/>
        <v>20</v>
      </c>
      <c r="C6982">
        <f t="shared" si="437"/>
        <v>17</v>
      </c>
      <c r="D6982">
        <f t="shared" si="438"/>
        <v>10</v>
      </c>
      <c r="E6982" t="e" cm="1">
        <f t="array" ref="E6982">INDEX(gumbwa!$E$2:$E$5400,_xlfn.XMATCH(1,(gumbwa!$B$2:$B$5400=data_gen!B6982)*(gumbwa!$C$2:$C$5400=data_gen!C6982)*(gumbwa!$D$2:$D$5400=data_gen!D6982)),1)</f>
        <v>#N/A</v>
      </c>
      <c r="F6982" cm="1">
        <f t="array" aca="1" ref="F6982" ca="1">IF(ISNA(E6982),MAX(0,_xlfn.NORM.INV(RAND(),INDEX(gumbwa!$I$5:$T$28,_xlfn.XMATCH(data_gen!$B6982,gumbwa!$H$5:$H$28),_xlfn.XMATCH(data_gen!D$2,gumbwa!$I$4:$T$4)),INDEX(gumbwa!$I$30:$T$30,1,_xlfn.XMATCH(data_gen!$D6982,gumbwa!$I$4:$T$4)))),E6982)</f>
        <v>0.44064417879193035</v>
      </c>
      <c r="G6982" cm="1">
        <f t="array" aca="1" ref="G6982" ca="1">MAX(0,_xlfn.NORM.INV(RAND(),INDEX($M$6:$M$29,_xlfn.XMATCH(data_gen!$B6982,$L$6:$L$29),1),INDEX($J$6:$J$17,_xlfn.XMATCH($D6982,$I$6:$I$17),1)))</f>
        <v>0.91003678004941047</v>
      </c>
    </row>
    <row r="6983" spans="1:7" x14ac:dyDescent="0.25">
      <c r="A6983" s="1">
        <f t="shared" si="439"/>
        <v>45582.874999983069</v>
      </c>
      <c r="B6983">
        <f t="shared" si="436"/>
        <v>21</v>
      </c>
      <c r="C6983">
        <f t="shared" si="437"/>
        <v>17</v>
      </c>
      <c r="D6983">
        <f t="shared" si="438"/>
        <v>10</v>
      </c>
      <c r="E6983" t="e" cm="1">
        <f t="array" ref="E6983">INDEX(gumbwa!$E$2:$E$5400,_xlfn.XMATCH(1,(gumbwa!$B$2:$B$5400=data_gen!B6983)*(gumbwa!$C$2:$C$5400=data_gen!C6983)*(gumbwa!$D$2:$D$5400=data_gen!D6983)),1)</f>
        <v>#N/A</v>
      </c>
      <c r="F6983" cm="1">
        <f t="array" aca="1" ref="F6983" ca="1">IF(ISNA(E6983),MAX(0,_xlfn.NORM.INV(RAND(),INDEX(gumbwa!$I$5:$T$28,_xlfn.XMATCH(data_gen!$B6983,gumbwa!$H$5:$H$28),_xlfn.XMATCH(data_gen!D$2,gumbwa!$I$4:$T$4)),INDEX(gumbwa!$I$30:$T$30,1,_xlfn.XMATCH(data_gen!$D6983,gumbwa!$I$4:$T$4)))),E6983)</f>
        <v>0.70581117367710555</v>
      </c>
      <c r="G6983" cm="1">
        <f t="array" aca="1" ref="G6983" ca="1">MAX(0,_xlfn.NORM.INV(RAND(),INDEX($M$6:$M$29,_xlfn.XMATCH(data_gen!$B6983,$L$6:$L$29),1),INDEX($J$6:$J$17,_xlfn.XMATCH($D6983,$I$6:$I$17),1)))</f>
        <v>0.89082176429298809</v>
      </c>
    </row>
    <row r="6984" spans="1:7" x14ac:dyDescent="0.25">
      <c r="A6984" s="1">
        <f t="shared" si="439"/>
        <v>45582.916666649733</v>
      </c>
      <c r="B6984">
        <f t="shared" si="436"/>
        <v>22</v>
      </c>
      <c r="C6984">
        <f t="shared" si="437"/>
        <v>17</v>
      </c>
      <c r="D6984">
        <f t="shared" si="438"/>
        <v>10</v>
      </c>
      <c r="E6984" t="e" cm="1">
        <f t="array" ref="E6984">INDEX(gumbwa!$E$2:$E$5400,_xlfn.XMATCH(1,(gumbwa!$B$2:$B$5400=data_gen!B6984)*(gumbwa!$C$2:$C$5400=data_gen!C6984)*(gumbwa!$D$2:$D$5400=data_gen!D6984)),1)</f>
        <v>#N/A</v>
      </c>
      <c r="F6984" cm="1">
        <f t="array" aca="1" ref="F6984" ca="1">IF(ISNA(E6984),MAX(0,_xlfn.NORM.INV(RAND(),INDEX(gumbwa!$I$5:$T$28,_xlfn.XMATCH(data_gen!$B6984,gumbwa!$H$5:$H$28),_xlfn.XMATCH(data_gen!D$2,gumbwa!$I$4:$T$4)),INDEX(gumbwa!$I$30:$T$30,1,_xlfn.XMATCH(data_gen!$D6984,gumbwa!$I$4:$T$4)))),E6984)</f>
        <v>0.5855704476520398</v>
      </c>
      <c r="G6984" cm="1">
        <f t="array" aca="1" ref="G6984" ca="1">MAX(0,_xlfn.NORM.INV(RAND(),INDEX($M$6:$M$29,_xlfn.XMATCH(data_gen!$B6984,$L$6:$L$29),1),INDEX($J$6:$J$17,_xlfn.XMATCH($D6984,$I$6:$I$17),1)))</f>
        <v>0.90153882290662712</v>
      </c>
    </row>
    <row r="6985" spans="1:7" x14ac:dyDescent="0.25">
      <c r="A6985" s="1">
        <f t="shared" si="439"/>
        <v>45582.958333316397</v>
      </c>
      <c r="B6985">
        <f t="shared" si="436"/>
        <v>23</v>
      </c>
      <c r="C6985">
        <f t="shared" si="437"/>
        <v>17</v>
      </c>
      <c r="D6985">
        <f t="shared" si="438"/>
        <v>10</v>
      </c>
      <c r="E6985" t="e" cm="1">
        <f t="array" ref="E6985">INDEX(gumbwa!$E$2:$E$5400,_xlfn.XMATCH(1,(gumbwa!$B$2:$B$5400=data_gen!B6985)*(gumbwa!$C$2:$C$5400=data_gen!C6985)*(gumbwa!$D$2:$D$5400=data_gen!D6985)),1)</f>
        <v>#N/A</v>
      </c>
      <c r="F6985" cm="1">
        <f t="array" aca="1" ref="F6985" ca="1">IF(ISNA(E6985),MAX(0,_xlfn.NORM.INV(RAND(),INDEX(gumbwa!$I$5:$T$28,_xlfn.XMATCH(data_gen!$B6985,gumbwa!$H$5:$H$28),_xlfn.XMATCH(data_gen!D$2,gumbwa!$I$4:$T$4)),INDEX(gumbwa!$I$30:$T$30,1,_xlfn.XMATCH(data_gen!$D6985,gumbwa!$I$4:$T$4)))),E6985)</f>
        <v>8.2563743726832894E-2</v>
      </c>
      <c r="G6985" cm="1">
        <f t="array" aca="1" ref="G6985" ca="1">MAX(0,_xlfn.NORM.INV(RAND(),INDEX($M$6:$M$29,_xlfn.XMATCH(data_gen!$B6985,$L$6:$L$29),1),INDEX($J$6:$J$17,_xlfn.XMATCH($D6985,$I$6:$I$17),1)))</f>
        <v>0.90442330594494791</v>
      </c>
    </row>
    <row r="6986" spans="1:7" x14ac:dyDescent="0.25">
      <c r="A6986" s="1">
        <f t="shared" si="439"/>
        <v>45582.999999983062</v>
      </c>
      <c r="B6986">
        <f t="shared" si="436"/>
        <v>0</v>
      </c>
      <c r="C6986">
        <f t="shared" si="437"/>
        <v>18</v>
      </c>
      <c r="D6986">
        <f t="shared" si="438"/>
        <v>10</v>
      </c>
      <c r="E6986" t="e" cm="1">
        <f t="array" ref="E6986">INDEX(gumbwa!$E$2:$E$5400,_xlfn.XMATCH(1,(gumbwa!$B$2:$B$5400=data_gen!B6986)*(gumbwa!$C$2:$C$5400=data_gen!C6986)*(gumbwa!$D$2:$D$5400=data_gen!D6986)),1)</f>
        <v>#N/A</v>
      </c>
      <c r="F6986" cm="1">
        <f t="array" aca="1" ref="F6986" ca="1">IF(ISNA(E6986),MAX(0,_xlfn.NORM.INV(RAND(),INDEX(gumbwa!$I$5:$T$28,_xlfn.XMATCH(data_gen!$B6986,gumbwa!$H$5:$H$28),_xlfn.XMATCH(data_gen!D$2,gumbwa!$I$4:$T$4)),INDEX(gumbwa!$I$30:$T$30,1,_xlfn.XMATCH(data_gen!$D6986,gumbwa!$I$4:$T$4)))),E6986)</f>
        <v>0.53958209811404245</v>
      </c>
      <c r="G6986" cm="1">
        <f t="array" aca="1" ref="G6986" ca="1">MAX(0,_xlfn.NORM.INV(RAND(),INDEX($M$6:$M$29,_xlfn.XMATCH(data_gen!$B6986,$L$6:$L$29),1),INDEX($J$6:$J$17,_xlfn.XMATCH($D6986,$I$6:$I$17),1)))</f>
        <v>0.59391535081773672</v>
      </c>
    </row>
    <row r="6987" spans="1:7" x14ac:dyDescent="0.25">
      <c r="A6987" s="1">
        <f t="shared" si="439"/>
        <v>45583.041666649726</v>
      </c>
      <c r="B6987">
        <f t="shared" si="436"/>
        <v>1</v>
      </c>
      <c r="C6987">
        <f t="shared" si="437"/>
        <v>18</v>
      </c>
      <c r="D6987">
        <f t="shared" si="438"/>
        <v>10</v>
      </c>
      <c r="E6987" t="e" cm="1">
        <f t="array" ref="E6987">INDEX(gumbwa!$E$2:$E$5400,_xlfn.XMATCH(1,(gumbwa!$B$2:$B$5400=data_gen!B6987)*(gumbwa!$C$2:$C$5400=data_gen!C6987)*(gumbwa!$D$2:$D$5400=data_gen!D6987)),1)</f>
        <v>#N/A</v>
      </c>
      <c r="F6987" cm="1">
        <f t="array" aca="1" ref="F6987" ca="1">IF(ISNA(E6987),MAX(0,_xlfn.NORM.INV(RAND(),INDEX(gumbwa!$I$5:$T$28,_xlfn.XMATCH(data_gen!$B6987,gumbwa!$H$5:$H$28),_xlfn.XMATCH(data_gen!D$2,gumbwa!$I$4:$T$4)),INDEX(gumbwa!$I$30:$T$30,1,_xlfn.XMATCH(data_gen!$D6987,gumbwa!$I$4:$T$4)))),E6987)</f>
        <v>0.45536102777436371</v>
      </c>
      <c r="G6987" cm="1">
        <f t="array" aca="1" ref="G6987" ca="1">MAX(0,_xlfn.NORM.INV(RAND(),INDEX($M$6:$M$29,_xlfn.XMATCH(data_gen!$B6987,$L$6:$L$29),1),INDEX($J$6:$J$17,_xlfn.XMATCH($D6987,$I$6:$I$17),1)))</f>
        <v>0.58442008331285389</v>
      </c>
    </row>
    <row r="6988" spans="1:7" x14ac:dyDescent="0.25">
      <c r="A6988" s="1">
        <f t="shared" si="439"/>
        <v>45583.08333331639</v>
      </c>
      <c r="B6988">
        <f t="shared" si="436"/>
        <v>2</v>
      </c>
      <c r="C6988">
        <f t="shared" si="437"/>
        <v>18</v>
      </c>
      <c r="D6988">
        <f t="shared" si="438"/>
        <v>10</v>
      </c>
      <c r="E6988" t="e" cm="1">
        <f t="array" ref="E6988">INDEX(gumbwa!$E$2:$E$5400,_xlfn.XMATCH(1,(gumbwa!$B$2:$B$5400=data_gen!B6988)*(gumbwa!$C$2:$C$5400=data_gen!C6988)*(gumbwa!$D$2:$D$5400=data_gen!D6988)),1)</f>
        <v>#N/A</v>
      </c>
      <c r="F6988" cm="1">
        <f t="array" aca="1" ref="F6988" ca="1">IF(ISNA(E6988),MAX(0,_xlfn.NORM.INV(RAND(),INDEX(gumbwa!$I$5:$T$28,_xlfn.XMATCH(data_gen!$B6988,gumbwa!$H$5:$H$28),_xlfn.XMATCH(data_gen!D$2,gumbwa!$I$4:$T$4)),INDEX(gumbwa!$I$30:$T$30,1,_xlfn.XMATCH(data_gen!$D6988,gumbwa!$I$4:$T$4)))),E6988)</f>
        <v>0.91546969926274935</v>
      </c>
      <c r="G6988" cm="1">
        <f t="array" aca="1" ref="G6988" ca="1">MAX(0,_xlfn.NORM.INV(RAND(),INDEX($M$6:$M$29,_xlfn.XMATCH(data_gen!$B6988,$L$6:$L$29),1),INDEX($J$6:$J$17,_xlfn.XMATCH($D6988,$I$6:$I$17),1)))</f>
        <v>0.58632153363301143</v>
      </c>
    </row>
    <row r="6989" spans="1:7" x14ac:dyDescent="0.25">
      <c r="A6989" s="1">
        <f t="shared" si="439"/>
        <v>45583.124999983054</v>
      </c>
      <c r="B6989">
        <f t="shared" si="436"/>
        <v>3</v>
      </c>
      <c r="C6989">
        <f t="shared" si="437"/>
        <v>18</v>
      </c>
      <c r="D6989">
        <f t="shared" si="438"/>
        <v>10</v>
      </c>
      <c r="E6989" t="e" cm="1">
        <f t="array" ref="E6989">INDEX(gumbwa!$E$2:$E$5400,_xlfn.XMATCH(1,(gumbwa!$B$2:$B$5400=data_gen!B6989)*(gumbwa!$C$2:$C$5400=data_gen!C6989)*(gumbwa!$D$2:$D$5400=data_gen!D6989)),1)</f>
        <v>#N/A</v>
      </c>
      <c r="F6989" cm="1">
        <f t="array" aca="1" ref="F6989" ca="1">IF(ISNA(E6989),MAX(0,_xlfn.NORM.INV(RAND(),INDEX(gumbwa!$I$5:$T$28,_xlfn.XMATCH(data_gen!$B6989,gumbwa!$H$5:$H$28),_xlfn.XMATCH(data_gen!D$2,gumbwa!$I$4:$T$4)),INDEX(gumbwa!$I$30:$T$30,1,_xlfn.XMATCH(data_gen!$D6989,gumbwa!$I$4:$T$4)))),E6989)</f>
        <v>0.8114590046199186</v>
      </c>
      <c r="G6989" cm="1">
        <f t="array" aca="1" ref="G6989" ca="1">MAX(0,_xlfn.NORM.INV(RAND(),INDEX($M$6:$M$29,_xlfn.XMATCH(data_gen!$B6989,$L$6:$L$29),1),INDEX($J$6:$J$17,_xlfn.XMATCH($D6989,$I$6:$I$17),1)))</f>
        <v>0.60075327143341606</v>
      </c>
    </row>
    <row r="6990" spans="1:7" x14ac:dyDescent="0.25">
      <c r="A6990" s="1">
        <f t="shared" si="439"/>
        <v>45583.166666649719</v>
      </c>
      <c r="B6990">
        <f t="shared" si="436"/>
        <v>4</v>
      </c>
      <c r="C6990">
        <f t="shared" si="437"/>
        <v>18</v>
      </c>
      <c r="D6990">
        <f t="shared" si="438"/>
        <v>10</v>
      </c>
      <c r="E6990" t="e" cm="1">
        <f t="array" ref="E6990">INDEX(gumbwa!$E$2:$E$5400,_xlfn.XMATCH(1,(gumbwa!$B$2:$B$5400=data_gen!B6990)*(gumbwa!$C$2:$C$5400=data_gen!C6990)*(gumbwa!$D$2:$D$5400=data_gen!D6990)),1)</f>
        <v>#N/A</v>
      </c>
      <c r="F6990" cm="1">
        <f t="array" aca="1" ref="F6990" ca="1">IF(ISNA(E6990),MAX(0,_xlfn.NORM.INV(RAND(),INDEX(gumbwa!$I$5:$T$28,_xlfn.XMATCH(data_gen!$B6990,gumbwa!$H$5:$H$28),_xlfn.XMATCH(data_gen!D$2,gumbwa!$I$4:$T$4)),INDEX(gumbwa!$I$30:$T$30,1,_xlfn.XMATCH(data_gen!$D6990,gumbwa!$I$4:$T$4)))),E6990)</f>
        <v>0.55577506021347722</v>
      </c>
      <c r="G6990" cm="1">
        <f t="array" aca="1" ref="G6990" ca="1">MAX(0,_xlfn.NORM.INV(RAND(),INDEX($M$6:$M$29,_xlfn.XMATCH(data_gen!$B6990,$L$6:$L$29),1),INDEX($J$6:$J$17,_xlfn.XMATCH($D6990,$I$6:$I$17),1)))</f>
        <v>0.59930904027609555</v>
      </c>
    </row>
    <row r="6991" spans="1:7" x14ac:dyDescent="0.25">
      <c r="A6991" s="1">
        <f t="shared" si="439"/>
        <v>45583.208333316383</v>
      </c>
      <c r="B6991">
        <f t="shared" si="436"/>
        <v>5</v>
      </c>
      <c r="C6991">
        <f t="shared" si="437"/>
        <v>18</v>
      </c>
      <c r="D6991">
        <f t="shared" si="438"/>
        <v>10</v>
      </c>
      <c r="E6991" t="e" cm="1">
        <f t="array" ref="E6991">INDEX(gumbwa!$E$2:$E$5400,_xlfn.XMATCH(1,(gumbwa!$B$2:$B$5400=data_gen!B6991)*(gumbwa!$C$2:$C$5400=data_gen!C6991)*(gumbwa!$D$2:$D$5400=data_gen!D6991)),1)</f>
        <v>#N/A</v>
      </c>
      <c r="F6991" cm="1">
        <f t="array" aca="1" ref="F6991" ca="1">IF(ISNA(E6991),MAX(0,_xlfn.NORM.INV(RAND(),INDEX(gumbwa!$I$5:$T$28,_xlfn.XMATCH(data_gen!$B6991,gumbwa!$H$5:$H$28),_xlfn.XMATCH(data_gen!D$2,gumbwa!$I$4:$T$4)),INDEX(gumbwa!$I$30:$T$30,1,_xlfn.XMATCH(data_gen!$D6991,gumbwa!$I$4:$T$4)))),E6991)</f>
        <v>0.47448071650183588</v>
      </c>
      <c r="G6991" cm="1">
        <f t="array" aca="1" ref="G6991" ca="1">MAX(0,_xlfn.NORM.INV(RAND(),INDEX($M$6:$M$29,_xlfn.XMATCH(data_gen!$B6991,$L$6:$L$29),1),INDEX($J$6:$J$17,_xlfn.XMATCH($D6991,$I$6:$I$17),1)))</f>
        <v>0.59034733309819409</v>
      </c>
    </row>
    <row r="6992" spans="1:7" x14ac:dyDescent="0.25">
      <c r="A6992" s="1">
        <f t="shared" si="439"/>
        <v>45583.249999983047</v>
      </c>
      <c r="B6992">
        <f t="shared" si="436"/>
        <v>6</v>
      </c>
      <c r="C6992">
        <f t="shared" si="437"/>
        <v>18</v>
      </c>
      <c r="D6992">
        <f t="shared" si="438"/>
        <v>10</v>
      </c>
      <c r="E6992" t="e" cm="1">
        <f t="array" ref="E6992">INDEX(gumbwa!$E$2:$E$5400,_xlfn.XMATCH(1,(gumbwa!$B$2:$B$5400=data_gen!B6992)*(gumbwa!$C$2:$C$5400=data_gen!C6992)*(gumbwa!$D$2:$D$5400=data_gen!D6992)),1)</f>
        <v>#N/A</v>
      </c>
      <c r="F6992" cm="1">
        <f t="array" aca="1" ref="F6992" ca="1">IF(ISNA(E6992),MAX(0,_xlfn.NORM.INV(RAND(),INDEX(gumbwa!$I$5:$T$28,_xlfn.XMATCH(data_gen!$B6992,gumbwa!$H$5:$H$28),_xlfn.XMATCH(data_gen!D$2,gumbwa!$I$4:$T$4)),INDEX(gumbwa!$I$30:$T$30,1,_xlfn.XMATCH(data_gen!$D6992,gumbwa!$I$4:$T$4)))),E6992)</f>
        <v>0.50930813259524965</v>
      </c>
      <c r="G6992" cm="1">
        <f t="array" aca="1" ref="G6992" ca="1">MAX(0,_xlfn.NORM.INV(RAND(),INDEX($M$6:$M$29,_xlfn.XMATCH(data_gen!$B6992,$L$6:$L$29),1),INDEX($J$6:$J$17,_xlfn.XMATCH($D6992,$I$6:$I$17),1)))</f>
        <v>0.29242073058767942</v>
      </c>
    </row>
    <row r="6993" spans="1:7" x14ac:dyDescent="0.25">
      <c r="A6993" s="1">
        <f t="shared" si="439"/>
        <v>45583.291666649711</v>
      </c>
      <c r="B6993">
        <f t="shared" si="436"/>
        <v>7</v>
      </c>
      <c r="C6993">
        <f t="shared" si="437"/>
        <v>18</v>
      </c>
      <c r="D6993">
        <f t="shared" si="438"/>
        <v>10</v>
      </c>
      <c r="E6993" t="e" cm="1">
        <f t="array" ref="E6993">INDEX(gumbwa!$E$2:$E$5400,_xlfn.XMATCH(1,(gumbwa!$B$2:$B$5400=data_gen!B6993)*(gumbwa!$C$2:$C$5400=data_gen!C6993)*(gumbwa!$D$2:$D$5400=data_gen!D6993)),1)</f>
        <v>#N/A</v>
      </c>
      <c r="F6993" cm="1">
        <f t="array" aca="1" ref="F6993" ca="1">IF(ISNA(E6993),MAX(0,_xlfn.NORM.INV(RAND(),INDEX(gumbwa!$I$5:$T$28,_xlfn.XMATCH(data_gen!$B6993,gumbwa!$H$5:$H$28),_xlfn.XMATCH(data_gen!D$2,gumbwa!$I$4:$T$4)),INDEX(gumbwa!$I$30:$T$30,1,_xlfn.XMATCH(data_gen!$D6993,gumbwa!$I$4:$T$4)))),E6993)</f>
        <v>0.78639371672936298</v>
      </c>
      <c r="G6993" cm="1">
        <f t="array" aca="1" ref="G6993" ca="1">MAX(0,_xlfn.NORM.INV(RAND(),INDEX($M$6:$M$29,_xlfn.XMATCH(data_gen!$B6993,$L$6:$L$29),1),INDEX($J$6:$J$17,_xlfn.XMATCH($D6993,$I$6:$I$17),1)))</f>
        <v>0.11406429193579795</v>
      </c>
    </row>
    <row r="6994" spans="1:7" x14ac:dyDescent="0.25">
      <c r="A6994" s="1">
        <f t="shared" si="439"/>
        <v>45583.333333316376</v>
      </c>
      <c r="B6994">
        <f t="shared" si="436"/>
        <v>8</v>
      </c>
      <c r="C6994">
        <f t="shared" si="437"/>
        <v>18</v>
      </c>
      <c r="D6994">
        <f t="shared" si="438"/>
        <v>10</v>
      </c>
      <c r="E6994" t="e" cm="1">
        <f t="array" ref="E6994">INDEX(gumbwa!$E$2:$E$5400,_xlfn.XMATCH(1,(gumbwa!$B$2:$B$5400=data_gen!B6994)*(gumbwa!$C$2:$C$5400=data_gen!C6994)*(gumbwa!$D$2:$D$5400=data_gen!D6994)),1)</f>
        <v>#N/A</v>
      </c>
      <c r="F6994" cm="1">
        <f t="array" aca="1" ref="F6994" ca="1">IF(ISNA(E6994),MAX(0,_xlfn.NORM.INV(RAND(),INDEX(gumbwa!$I$5:$T$28,_xlfn.XMATCH(data_gen!$B6994,gumbwa!$H$5:$H$28),_xlfn.XMATCH(data_gen!D$2,gumbwa!$I$4:$T$4)),INDEX(gumbwa!$I$30:$T$30,1,_xlfn.XMATCH(data_gen!$D6994,gumbwa!$I$4:$T$4)))),E6994)</f>
        <v>1.5338024058126742</v>
      </c>
      <c r="G6994" cm="1">
        <f t="array" aca="1" ref="G6994" ca="1">MAX(0,_xlfn.NORM.INV(RAND(),INDEX($M$6:$M$29,_xlfn.XMATCH(data_gen!$B6994,$L$6:$L$29),1),INDEX($J$6:$J$17,_xlfn.XMATCH($D6994,$I$6:$I$17),1)))</f>
        <v>0.10091817134060463</v>
      </c>
    </row>
    <row r="6995" spans="1:7" x14ac:dyDescent="0.25">
      <c r="A6995" s="1">
        <f t="shared" si="439"/>
        <v>45583.37499998304</v>
      </c>
      <c r="B6995">
        <f t="shared" si="436"/>
        <v>9</v>
      </c>
      <c r="C6995">
        <f t="shared" si="437"/>
        <v>18</v>
      </c>
      <c r="D6995">
        <f t="shared" si="438"/>
        <v>10</v>
      </c>
      <c r="E6995" t="e" cm="1">
        <f t="array" ref="E6995">INDEX(gumbwa!$E$2:$E$5400,_xlfn.XMATCH(1,(gumbwa!$B$2:$B$5400=data_gen!B6995)*(gumbwa!$C$2:$C$5400=data_gen!C6995)*(gumbwa!$D$2:$D$5400=data_gen!D6995)),1)</f>
        <v>#N/A</v>
      </c>
      <c r="F6995" cm="1">
        <f t="array" aca="1" ref="F6995" ca="1">IF(ISNA(E6995),MAX(0,_xlfn.NORM.INV(RAND(),INDEX(gumbwa!$I$5:$T$28,_xlfn.XMATCH(data_gen!$B6995,gumbwa!$H$5:$H$28),_xlfn.XMATCH(data_gen!D$2,gumbwa!$I$4:$T$4)),INDEX(gumbwa!$I$30:$T$30,1,_xlfn.XMATCH(data_gen!$D6995,gumbwa!$I$4:$T$4)))),E6995)</f>
        <v>0.74561623416351197</v>
      </c>
      <c r="G6995" cm="1">
        <f t="array" aca="1" ref="G6995" ca="1">MAX(0,_xlfn.NORM.INV(RAND(),INDEX($M$6:$M$29,_xlfn.XMATCH(data_gen!$B6995,$L$6:$L$29),1),INDEX($J$6:$J$17,_xlfn.XMATCH($D6995,$I$6:$I$17),1)))</f>
        <v>0.10238057623029766</v>
      </c>
    </row>
    <row r="6996" spans="1:7" x14ac:dyDescent="0.25">
      <c r="A6996" s="1">
        <f t="shared" si="439"/>
        <v>45583.416666649704</v>
      </c>
      <c r="B6996">
        <f t="shared" si="436"/>
        <v>10</v>
      </c>
      <c r="C6996">
        <f t="shared" si="437"/>
        <v>18</v>
      </c>
      <c r="D6996">
        <f t="shared" si="438"/>
        <v>10</v>
      </c>
      <c r="E6996" cm="1">
        <f t="array" ref="E6996">INDEX(gumbwa!$E$2:$E$5400,_xlfn.XMATCH(1,(gumbwa!$B$2:$B$5400=data_gen!B6996)*(gumbwa!$C$2:$C$5400=data_gen!C6996)*(gumbwa!$D$2:$D$5400=data_gen!D6996)),1)</f>
        <v>0.3</v>
      </c>
      <c r="F6996" cm="1">
        <f t="array" aca="1" ref="F6996" ca="1">IF(ISNA(E6996),MAX(0,_xlfn.NORM.INV(RAND(),INDEX(gumbwa!$I$5:$T$28,_xlfn.XMATCH(data_gen!$B6996,gumbwa!$H$5:$H$28),_xlfn.XMATCH(data_gen!D$2,gumbwa!$I$4:$T$4)),INDEX(gumbwa!$I$30:$T$30,1,_xlfn.XMATCH(data_gen!$D6996,gumbwa!$I$4:$T$4)))),E6996)</f>
        <v>0.3</v>
      </c>
      <c r="G6996" cm="1">
        <f t="array" aca="1" ref="G6996" ca="1">MAX(0,_xlfn.NORM.INV(RAND(),INDEX($M$6:$M$29,_xlfn.XMATCH(data_gen!$B6996,$L$6:$L$29),1),INDEX($J$6:$J$17,_xlfn.XMATCH($D6996,$I$6:$I$17),1)))</f>
        <v>0.10412524231324659</v>
      </c>
    </row>
    <row r="6997" spans="1:7" x14ac:dyDescent="0.25">
      <c r="A6997" s="1">
        <f t="shared" si="439"/>
        <v>45583.458333316368</v>
      </c>
      <c r="B6997">
        <f t="shared" si="436"/>
        <v>11</v>
      </c>
      <c r="C6997">
        <f t="shared" si="437"/>
        <v>18</v>
      </c>
      <c r="D6997">
        <f t="shared" si="438"/>
        <v>10</v>
      </c>
      <c r="E6997" cm="1">
        <f t="array" ref="E6997">INDEX(gumbwa!$E$2:$E$5400,_xlfn.XMATCH(1,(gumbwa!$B$2:$B$5400=data_gen!B6997)*(gumbwa!$C$2:$C$5400=data_gen!C6997)*(gumbwa!$D$2:$D$5400=data_gen!D6997)),1)</f>
        <v>0.6</v>
      </c>
      <c r="F6997" cm="1">
        <f t="array" aca="1" ref="F6997" ca="1">IF(ISNA(E6997),MAX(0,_xlfn.NORM.INV(RAND(),INDEX(gumbwa!$I$5:$T$28,_xlfn.XMATCH(data_gen!$B6997,gumbwa!$H$5:$H$28),_xlfn.XMATCH(data_gen!D$2,gumbwa!$I$4:$T$4)),INDEX(gumbwa!$I$30:$T$30,1,_xlfn.XMATCH(data_gen!$D6997,gumbwa!$I$4:$T$4)))),E6997)</f>
        <v>0.6</v>
      </c>
      <c r="G6997" cm="1">
        <f t="array" aca="1" ref="G6997" ca="1">MAX(0,_xlfn.NORM.INV(RAND(),INDEX($M$6:$M$29,_xlfn.XMATCH(data_gen!$B6997,$L$6:$L$29),1),INDEX($J$6:$J$17,_xlfn.XMATCH($D6997,$I$6:$I$17),1)))</f>
        <v>9.8179400310545256E-2</v>
      </c>
    </row>
    <row r="6998" spans="1:7" x14ac:dyDescent="0.25">
      <c r="A6998" s="1">
        <f t="shared" si="439"/>
        <v>45583.499999983032</v>
      </c>
      <c r="B6998">
        <f t="shared" si="436"/>
        <v>12</v>
      </c>
      <c r="C6998">
        <f t="shared" si="437"/>
        <v>18</v>
      </c>
      <c r="D6998">
        <f t="shared" si="438"/>
        <v>10</v>
      </c>
      <c r="E6998" cm="1">
        <f t="array" ref="E6998">INDEX(gumbwa!$E$2:$E$5400,_xlfn.XMATCH(1,(gumbwa!$B$2:$B$5400=data_gen!B6998)*(gumbwa!$C$2:$C$5400=data_gen!C6998)*(gumbwa!$D$2:$D$5400=data_gen!D6998)),1)</f>
        <v>0.8</v>
      </c>
      <c r="F6998" cm="1">
        <f t="array" aca="1" ref="F6998" ca="1">IF(ISNA(E6998),MAX(0,_xlfn.NORM.INV(RAND(),INDEX(gumbwa!$I$5:$T$28,_xlfn.XMATCH(data_gen!$B6998,gumbwa!$H$5:$H$28),_xlfn.XMATCH(data_gen!D$2,gumbwa!$I$4:$T$4)),INDEX(gumbwa!$I$30:$T$30,1,_xlfn.XMATCH(data_gen!$D6998,gumbwa!$I$4:$T$4)))),E6998)</f>
        <v>0.8</v>
      </c>
      <c r="G6998" cm="1">
        <f t="array" aca="1" ref="G6998" ca="1">MAX(0,_xlfn.NORM.INV(RAND(),INDEX($M$6:$M$29,_xlfn.XMATCH(data_gen!$B6998,$L$6:$L$29),1),INDEX($J$6:$J$17,_xlfn.XMATCH($D6998,$I$6:$I$17),1)))</f>
        <v>0.10329540337470049</v>
      </c>
    </row>
    <row r="6999" spans="1:7" x14ac:dyDescent="0.25">
      <c r="A6999" s="1">
        <f t="shared" si="439"/>
        <v>45583.541666649697</v>
      </c>
      <c r="B6999">
        <f t="shared" si="436"/>
        <v>13</v>
      </c>
      <c r="C6999">
        <f t="shared" si="437"/>
        <v>18</v>
      </c>
      <c r="D6999">
        <f t="shared" si="438"/>
        <v>10</v>
      </c>
      <c r="E6999" cm="1">
        <f t="array" ref="E6999">INDEX(gumbwa!$E$2:$E$5400,_xlfn.XMATCH(1,(gumbwa!$B$2:$B$5400=data_gen!B6999)*(gumbwa!$C$2:$C$5400=data_gen!C6999)*(gumbwa!$D$2:$D$5400=data_gen!D6999)),1)</f>
        <v>1.6</v>
      </c>
      <c r="F6999" cm="1">
        <f t="array" aca="1" ref="F6999" ca="1">IF(ISNA(E6999),MAX(0,_xlfn.NORM.INV(RAND(),INDEX(gumbwa!$I$5:$T$28,_xlfn.XMATCH(data_gen!$B6999,gumbwa!$H$5:$H$28),_xlfn.XMATCH(data_gen!D$2,gumbwa!$I$4:$T$4)),INDEX(gumbwa!$I$30:$T$30,1,_xlfn.XMATCH(data_gen!$D6999,gumbwa!$I$4:$T$4)))),E6999)</f>
        <v>1.6</v>
      </c>
      <c r="G6999" cm="1">
        <f t="array" aca="1" ref="G6999" ca="1">MAX(0,_xlfn.NORM.INV(RAND(),INDEX($M$6:$M$29,_xlfn.XMATCH(data_gen!$B6999,$L$6:$L$29),1),INDEX($J$6:$J$17,_xlfn.XMATCH($D6999,$I$6:$I$17),1)))</f>
        <v>9.8004979695548861E-2</v>
      </c>
    </row>
    <row r="7000" spans="1:7" x14ac:dyDescent="0.25">
      <c r="A7000" s="1">
        <f t="shared" si="439"/>
        <v>45583.583333316361</v>
      </c>
      <c r="B7000">
        <f t="shared" si="436"/>
        <v>14</v>
      </c>
      <c r="C7000">
        <f t="shared" si="437"/>
        <v>18</v>
      </c>
      <c r="D7000">
        <f t="shared" si="438"/>
        <v>10</v>
      </c>
      <c r="E7000" cm="1">
        <f t="array" ref="E7000">INDEX(gumbwa!$E$2:$E$5400,_xlfn.XMATCH(1,(gumbwa!$B$2:$B$5400=data_gen!B7000)*(gumbwa!$C$2:$C$5400=data_gen!C7000)*(gumbwa!$D$2:$D$5400=data_gen!D7000)),1)</f>
        <v>0</v>
      </c>
      <c r="F7000" cm="1">
        <f t="array" aca="1" ref="F7000" ca="1">IF(ISNA(E7000),MAX(0,_xlfn.NORM.INV(RAND(),INDEX(gumbwa!$I$5:$T$28,_xlfn.XMATCH(data_gen!$B7000,gumbwa!$H$5:$H$28),_xlfn.XMATCH(data_gen!D$2,gumbwa!$I$4:$T$4)),INDEX(gumbwa!$I$30:$T$30,1,_xlfn.XMATCH(data_gen!$D7000,gumbwa!$I$4:$T$4)))),E7000)</f>
        <v>0</v>
      </c>
      <c r="G7000" cm="1">
        <f t="array" aca="1" ref="G7000" ca="1">MAX(0,_xlfn.NORM.INV(RAND(),INDEX($M$6:$M$29,_xlfn.XMATCH(data_gen!$B7000,$L$6:$L$29),1),INDEX($J$6:$J$17,_xlfn.XMATCH($D7000,$I$6:$I$17),1)))</f>
        <v>9.3625576821842763E-2</v>
      </c>
    </row>
    <row r="7001" spans="1:7" x14ac:dyDescent="0.25">
      <c r="A7001" s="1">
        <f t="shared" si="439"/>
        <v>45583.624999983025</v>
      </c>
      <c r="B7001">
        <f t="shared" si="436"/>
        <v>15</v>
      </c>
      <c r="C7001">
        <f t="shared" si="437"/>
        <v>18</v>
      </c>
      <c r="D7001">
        <f t="shared" si="438"/>
        <v>10</v>
      </c>
      <c r="E7001" cm="1">
        <f t="array" ref="E7001">INDEX(gumbwa!$E$2:$E$5400,_xlfn.XMATCH(1,(gumbwa!$B$2:$B$5400=data_gen!B7001)*(gumbwa!$C$2:$C$5400=data_gen!C7001)*(gumbwa!$D$2:$D$5400=data_gen!D7001)),1)</f>
        <v>0</v>
      </c>
      <c r="F7001" cm="1">
        <f t="array" aca="1" ref="F7001" ca="1">IF(ISNA(E7001),MAX(0,_xlfn.NORM.INV(RAND(),INDEX(gumbwa!$I$5:$T$28,_xlfn.XMATCH(data_gen!$B7001,gumbwa!$H$5:$H$28),_xlfn.XMATCH(data_gen!D$2,gumbwa!$I$4:$T$4)),INDEX(gumbwa!$I$30:$T$30,1,_xlfn.XMATCH(data_gen!$D7001,gumbwa!$I$4:$T$4)))),E7001)</f>
        <v>0</v>
      </c>
      <c r="G7001" cm="1">
        <f t="array" aca="1" ref="G7001" ca="1">MAX(0,_xlfn.NORM.INV(RAND(),INDEX($M$6:$M$29,_xlfn.XMATCH(data_gen!$B7001,$L$6:$L$29),1),INDEX($J$6:$J$17,_xlfn.XMATCH($D7001,$I$6:$I$17),1)))</f>
        <v>0.10694936260357621</v>
      </c>
    </row>
    <row r="7002" spans="1:7" x14ac:dyDescent="0.25">
      <c r="A7002" s="1">
        <f t="shared" si="439"/>
        <v>45583.666666649689</v>
      </c>
      <c r="B7002">
        <f t="shared" si="436"/>
        <v>16</v>
      </c>
      <c r="C7002">
        <f t="shared" si="437"/>
        <v>18</v>
      </c>
      <c r="D7002">
        <f t="shared" si="438"/>
        <v>10</v>
      </c>
      <c r="E7002" cm="1">
        <f t="array" ref="E7002">INDEX(gumbwa!$E$2:$E$5400,_xlfn.XMATCH(1,(gumbwa!$B$2:$B$5400=data_gen!B7002)*(gumbwa!$C$2:$C$5400=data_gen!C7002)*(gumbwa!$D$2:$D$5400=data_gen!D7002)),1)</f>
        <v>0</v>
      </c>
      <c r="F7002" cm="1">
        <f t="array" aca="1" ref="F7002" ca="1">IF(ISNA(E7002),MAX(0,_xlfn.NORM.INV(RAND(),INDEX(gumbwa!$I$5:$T$28,_xlfn.XMATCH(data_gen!$B7002,gumbwa!$H$5:$H$28),_xlfn.XMATCH(data_gen!D$2,gumbwa!$I$4:$T$4)),INDEX(gumbwa!$I$30:$T$30,1,_xlfn.XMATCH(data_gen!$D7002,gumbwa!$I$4:$T$4)))),E7002)</f>
        <v>0</v>
      </c>
      <c r="G7002" cm="1">
        <f t="array" aca="1" ref="G7002" ca="1">MAX(0,_xlfn.NORM.INV(RAND(),INDEX($M$6:$M$29,_xlfn.XMATCH(data_gen!$B7002,$L$6:$L$29),1),INDEX($J$6:$J$17,_xlfn.XMATCH($D7002,$I$6:$I$17),1)))</f>
        <v>1.2053540584823612</v>
      </c>
    </row>
    <row r="7003" spans="1:7" x14ac:dyDescent="0.25">
      <c r="A7003" s="1">
        <f t="shared" si="439"/>
        <v>45583.708333316354</v>
      </c>
      <c r="B7003">
        <f t="shared" si="436"/>
        <v>17</v>
      </c>
      <c r="C7003">
        <f t="shared" si="437"/>
        <v>18</v>
      </c>
      <c r="D7003">
        <f t="shared" si="438"/>
        <v>10</v>
      </c>
      <c r="E7003" cm="1">
        <f t="array" ref="E7003">INDEX(gumbwa!$E$2:$E$5400,_xlfn.XMATCH(1,(gumbwa!$B$2:$B$5400=data_gen!B7003)*(gumbwa!$C$2:$C$5400=data_gen!C7003)*(gumbwa!$D$2:$D$5400=data_gen!D7003)),1)</f>
        <v>0</v>
      </c>
      <c r="F7003" cm="1">
        <f t="array" aca="1" ref="F7003" ca="1">IF(ISNA(E7003),MAX(0,_xlfn.NORM.INV(RAND(),INDEX(gumbwa!$I$5:$T$28,_xlfn.XMATCH(data_gen!$B7003,gumbwa!$H$5:$H$28),_xlfn.XMATCH(data_gen!D$2,gumbwa!$I$4:$T$4)),INDEX(gumbwa!$I$30:$T$30,1,_xlfn.XMATCH(data_gen!$D7003,gumbwa!$I$4:$T$4)))),E7003)</f>
        <v>0</v>
      </c>
      <c r="G7003" cm="1">
        <f t="array" aca="1" ref="G7003" ca="1">MAX(0,_xlfn.NORM.INV(RAND(),INDEX($M$6:$M$29,_xlfn.XMATCH(data_gen!$B7003,$L$6:$L$29),1),INDEX($J$6:$J$17,_xlfn.XMATCH($D7003,$I$6:$I$17),1)))</f>
        <v>1.4992742553209255</v>
      </c>
    </row>
    <row r="7004" spans="1:7" x14ac:dyDescent="0.25">
      <c r="A7004" s="1">
        <f t="shared" si="439"/>
        <v>45583.749999983018</v>
      </c>
      <c r="B7004">
        <f t="shared" si="436"/>
        <v>18</v>
      </c>
      <c r="C7004">
        <f t="shared" si="437"/>
        <v>18</v>
      </c>
      <c r="D7004">
        <f t="shared" si="438"/>
        <v>10</v>
      </c>
      <c r="E7004" cm="1">
        <f t="array" ref="E7004">INDEX(gumbwa!$E$2:$E$5400,_xlfn.XMATCH(1,(gumbwa!$B$2:$B$5400=data_gen!B7004)*(gumbwa!$C$2:$C$5400=data_gen!C7004)*(gumbwa!$D$2:$D$5400=data_gen!D7004)),1)</f>
        <v>0</v>
      </c>
      <c r="F7004" cm="1">
        <f t="array" aca="1" ref="F7004" ca="1">IF(ISNA(E7004),MAX(0,_xlfn.NORM.INV(RAND(),INDEX(gumbwa!$I$5:$T$28,_xlfn.XMATCH(data_gen!$B7004,gumbwa!$H$5:$H$28),_xlfn.XMATCH(data_gen!D$2,gumbwa!$I$4:$T$4)),INDEX(gumbwa!$I$30:$T$30,1,_xlfn.XMATCH(data_gen!$D7004,gumbwa!$I$4:$T$4)))),E7004)</f>
        <v>0</v>
      </c>
      <c r="G7004" cm="1">
        <f t="array" aca="1" ref="G7004" ca="1">MAX(0,_xlfn.NORM.INV(RAND(),INDEX($M$6:$M$29,_xlfn.XMATCH(data_gen!$B7004,$L$6:$L$29),1),INDEX($J$6:$J$17,_xlfn.XMATCH($D7004,$I$6:$I$17),1)))</f>
        <v>1.2082418689235614</v>
      </c>
    </row>
    <row r="7005" spans="1:7" x14ac:dyDescent="0.25">
      <c r="A7005" s="1">
        <f t="shared" si="439"/>
        <v>45583.791666649682</v>
      </c>
      <c r="B7005">
        <f t="shared" si="436"/>
        <v>19</v>
      </c>
      <c r="C7005">
        <f t="shared" si="437"/>
        <v>18</v>
      </c>
      <c r="D7005">
        <f t="shared" si="438"/>
        <v>10</v>
      </c>
      <c r="E7005" cm="1">
        <f t="array" ref="E7005">INDEX(gumbwa!$E$2:$E$5400,_xlfn.XMATCH(1,(gumbwa!$B$2:$B$5400=data_gen!B7005)*(gumbwa!$C$2:$C$5400=data_gen!C7005)*(gumbwa!$D$2:$D$5400=data_gen!D7005)),1)</f>
        <v>0.2</v>
      </c>
      <c r="F7005" cm="1">
        <f t="array" aca="1" ref="F7005" ca="1">IF(ISNA(E7005),MAX(0,_xlfn.NORM.INV(RAND(),INDEX(gumbwa!$I$5:$T$28,_xlfn.XMATCH(data_gen!$B7005,gumbwa!$H$5:$H$28),_xlfn.XMATCH(data_gen!D$2,gumbwa!$I$4:$T$4)),INDEX(gumbwa!$I$30:$T$30,1,_xlfn.XMATCH(data_gen!$D7005,gumbwa!$I$4:$T$4)))),E7005)</f>
        <v>0.2</v>
      </c>
      <c r="G7005" cm="1">
        <f t="array" aca="1" ref="G7005" ca="1">MAX(0,_xlfn.NORM.INV(RAND(),INDEX($M$6:$M$29,_xlfn.XMATCH(data_gen!$B7005,$L$6:$L$29),1),INDEX($J$6:$J$17,_xlfn.XMATCH($D7005,$I$6:$I$17),1)))</f>
        <v>1.1025629726185699</v>
      </c>
    </row>
    <row r="7006" spans="1:7" x14ac:dyDescent="0.25">
      <c r="A7006" s="1">
        <f t="shared" si="439"/>
        <v>45583.833333316346</v>
      </c>
      <c r="B7006">
        <f t="shared" si="436"/>
        <v>20</v>
      </c>
      <c r="C7006">
        <f t="shared" si="437"/>
        <v>18</v>
      </c>
      <c r="D7006">
        <f t="shared" si="438"/>
        <v>10</v>
      </c>
      <c r="E7006" cm="1">
        <f t="array" ref="E7006">INDEX(gumbwa!$E$2:$E$5400,_xlfn.XMATCH(1,(gumbwa!$B$2:$B$5400=data_gen!B7006)*(gumbwa!$C$2:$C$5400=data_gen!C7006)*(gumbwa!$D$2:$D$5400=data_gen!D7006)),1)</f>
        <v>0.2</v>
      </c>
      <c r="F7006" cm="1">
        <f t="array" aca="1" ref="F7006" ca="1">IF(ISNA(E7006),MAX(0,_xlfn.NORM.INV(RAND(),INDEX(gumbwa!$I$5:$T$28,_xlfn.XMATCH(data_gen!$B7006,gumbwa!$H$5:$H$28),_xlfn.XMATCH(data_gen!D$2,gumbwa!$I$4:$T$4)),INDEX(gumbwa!$I$30:$T$30,1,_xlfn.XMATCH(data_gen!$D7006,gumbwa!$I$4:$T$4)))),E7006)</f>
        <v>0.2</v>
      </c>
      <c r="G7006" cm="1">
        <f t="array" aca="1" ref="G7006" ca="1">MAX(0,_xlfn.NORM.INV(RAND(),INDEX($M$6:$M$29,_xlfn.XMATCH(data_gen!$B7006,$L$6:$L$29),1),INDEX($J$6:$J$17,_xlfn.XMATCH($D7006,$I$6:$I$17),1)))</f>
        <v>0.89370991508149833</v>
      </c>
    </row>
    <row r="7007" spans="1:7" x14ac:dyDescent="0.25">
      <c r="A7007" s="1">
        <f t="shared" si="439"/>
        <v>45583.874999983011</v>
      </c>
      <c r="B7007">
        <f t="shared" si="436"/>
        <v>21</v>
      </c>
      <c r="C7007">
        <f t="shared" si="437"/>
        <v>18</v>
      </c>
      <c r="D7007">
        <f t="shared" si="438"/>
        <v>10</v>
      </c>
      <c r="E7007" cm="1">
        <f t="array" ref="E7007">INDEX(gumbwa!$E$2:$E$5400,_xlfn.XMATCH(1,(gumbwa!$B$2:$B$5400=data_gen!B7007)*(gumbwa!$C$2:$C$5400=data_gen!C7007)*(gumbwa!$D$2:$D$5400=data_gen!D7007)),1)</f>
        <v>0.3</v>
      </c>
      <c r="F7007" cm="1">
        <f t="array" aca="1" ref="F7007" ca="1">IF(ISNA(E7007),MAX(0,_xlfn.NORM.INV(RAND(),INDEX(gumbwa!$I$5:$T$28,_xlfn.XMATCH(data_gen!$B7007,gumbwa!$H$5:$H$28),_xlfn.XMATCH(data_gen!D$2,gumbwa!$I$4:$T$4)),INDEX(gumbwa!$I$30:$T$30,1,_xlfn.XMATCH(data_gen!$D7007,gumbwa!$I$4:$T$4)))),E7007)</f>
        <v>0.3</v>
      </c>
      <c r="G7007" cm="1">
        <f t="array" aca="1" ref="G7007" ca="1">MAX(0,_xlfn.NORM.INV(RAND(),INDEX($M$6:$M$29,_xlfn.XMATCH(data_gen!$B7007,$L$6:$L$29),1),INDEX($J$6:$J$17,_xlfn.XMATCH($D7007,$I$6:$I$17),1)))</f>
        <v>0.89528009616985682</v>
      </c>
    </row>
    <row r="7008" spans="1:7" x14ac:dyDescent="0.25">
      <c r="A7008" s="1">
        <f t="shared" si="439"/>
        <v>45583.916666649675</v>
      </c>
      <c r="B7008">
        <f t="shared" si="436"/>
        <v>22</v>
      </c>
      <c r="C7008">
        <f t="shared" si="437"/>
        <v>18</v>
      </c>
      <c r="D7008">
        <f t="shared" si="438"/>
        <v>10</v>
      </c>
      <c r="E7008" cm="1">
        <f t="array" ref="E7008">INDEX(gumbwa!$E$2:$E$5400,_xlfn.XMATCH(1,(gumbwa!$B$2:$B$5400=data_gen!B7008)*(gumbwa!$C$2:$C$5400=data_gen!C7008)*(gumbwa!$D$2:$D$5400=data_gen!D7008)),1)</f>
        <v>0.2</v>
      </c>
      <c r="F7008" cm="1">
        <f t="array" aca="1" ref="F7008" ca="1">IF(ISNA(E7008),MAX(0,_xlfn.NORM.INV(RAND(),INDEX(gumbwa!$I$5:$T$28,_xlfn.XMATCH(data_gen!$B7008,gumbwa!$H$5:$H$28),_xlfn.XMATCH(data_gen!D$2,gumbwa!$I$4:$T$4)),INDEX(gumbwa!$I$30:$T$30,1,_xlfn.XMATCH(data_gen!$D7008,gumbwa!$I$4:$T$4)))),E7008)</f>
        <v>0.2</v>
      </c>
      <c r="G7008" cm="1">
        <f t="array" aca="1" ref="G7008" ca="1">MAX(0,_xlfn.NORM.INV(RAND(),INDEX($M$6:$M$29,_xlfn.XMATCH(data_gen!$B7008,$L$6:$L$29),1),INDEX($J$6:$J$17,_xlfn.XMATCH($D7008,$I$6:$I$17),1)))</f>
        <v>0.87906493621402082</v>
      </c>
    </row>
    <row r="7009" spans="1:7" x14ac:dyDescent="0.25">
      <c r="A7009" s="1">
        <f t="shared" si="439"/>
        <v>45583.958333316339</v>
      </c>
      <c r="B7009">
        <f t="shared" si="436"/>
        <v>23</v>
      </c>
      <c r="C7009">
        <f t="shared" si="437"/>
        <v>18</v>
      </c>
      <c r="D7009">
        <f t="shared" si="438"/>
        <v>10</v>
      </c>
      <c r="E7009" cm="1">
        <f t="array" ref="E7009">INDEX(gumbwa!$E$2:$E$5400,_xlfn.XMATCH(1,(gumbwa!$B$2:$B$5400=data_gen!B7009)*(gumbwa!$C$2:$C$5400=data_gen!C7009)*(gumbwa!$D$2:$D$5400=data_gen!D7009)),1)</f>
        <v>0.2</v>
      </c>
      <c r="F7009" cm="1">
        <f t="array" aca="1" ref="F7009" ca="1">IF(ISNA(E7009),MAX(0,_xlfn.NORM.INV(RAND(),INDEX(gumbwa!$I$5:$T$28,_xlfn.XMATCH(data_gen!$B7009,gumbwa!$H$5:$H$28),_xlfn.XMATCH(data_gen!D$2,gumbwa!$I$4:$T$4)),INDEX(gumbwa!$I$30:$T$30,1,_xlfn.XMATCH(data_gen!$D7009,gumbwa!$I$4:$T$4)))),E7009)</f>
        <v>0.2</v>
      </c>
      <c r="G7009" cm="1">
        <f t="array" aca="1" ref="G7009" ca="1">MAX(0,_xlfn.NORM.INV(RAND(),INDEX($M$6:$M$29,_xlfn.XMATCH(data_gen!$B7009,$L$6:$L$29),1),INDEX($J$6:$J$17,_xlfn.XMATCH($D7009,$I$6:$I$17),1)))</f>
        <v>0.88089949326311345</v>
      </c>
    </row>
    <row r="7010" spans="1:7" x14ac:dyDescent="0.25">
      <c r="A7010" s="1">
        <f t="shared" si="439"/>
        <v>45583.999999983003</v>
      </c>
      <c r="B7010">
        <f t="shared" si="436"/>
        <v>0</v>
      </c>
      <c r="C7010">
        <f t="shared" si="437"/>
        <v>19</v>
      </c>
      <c r="D7010">
        <f t="shared" si="438"/>
        <v>10</v>
      </c>
      <c r="E7010" cm="1">
        <f t="array" ref="E7010">INDEX(gumbwa!$E$2:$E$5400,_xlfn.XMATCH(1,(gumbwa!$B$2:$B$5400=data_gen!B7010)*(gumbwa!$C$2:$C$5400=data_gen!C7010)*(gumbwa!$D$2:$D$5400=data_gen!D7010)),1)</f>
        <v>0.2</v>
      </c>
      <c r="F7010" cm="1">
        <f t="array" aca="1" ref="F7010" ca="1">IF(ISNA(E7010),MAX(0,_xlfn.NORM.INV(RAND(),INDEX(gumbwa!$I$5:$T$28,_xlfn.XMATCH(data_gen!$B7010,gumbwa!$H$5:$H$28),_xlfn.XMATCH(data_gen!D$2,gumbwa!$I$4:$T$4)),INDEX(gumbwa!$I$30:$T$30,1,_xlfn.XMATCH(data_gen!$D7010,gumbwa!$I$4:$T$4)))),E7010)</f>
        <v>0.2</v>
      </c>
      <c r="G7010" cm="1">
        <f t="array" aca="1" ref="G7010" ca="1">MAX(0,_xlfn.NORM.INV(RAND(),INDEX($M$6:$M$29,_xlfn.XMATCH(data_gen!$B7010,$L$6:$L$29),1),INDEX($J$6:$J$17,_xlfn.XMATCH($D7010,$I$6:$I$17),1)))</f>
        <v>0.6187671984647819</v>
      </c>
    </row>
    <row r="7011" spans="1:7" x14ac:dyDescent="0.25">
      <c r="A7011" s="1">
        <f t="shared" si="439"/>
        <v>45584.041666649668</v>
      </c>
      <c r="B7011">
        <f t="shared" si="436"/>
        <v>1</v>
      </c>
      <c r="C7011">
        <f t="shared" si="437"/>
        <v>19</v>
      </c>
      <c r="D7011">
        <f t="shared" si="438"/>
        <v>10</v>
      </c>
      <c r="E7011" cm="1">
        <f t="array" ref="E7011">INDEX(gumbwa!$E$2:$E$5400,_xlfn.XMATCH(1,(gumbwa!$B$2:$B$5400=data_gen!B7011)*(gumbwa!$C$2:$C$5400=data_gen!C7011)*(gumbwa!$D$2:$D$5400=data_gen!D7011)),1)</f>
        <v>0.5</v>
      </c>
      <c r="F7011" cm="1">
        <f t="array" aca="1" ref="F7011" ca="1">IF(ISNA(E7011),MAX(0,_xlfn.NORM.INV(RAND(),INDEX(gumbwa!$I$5:$T$28,_xlfn.XMATCH(data_gen!$B7011,gumbwa!$H$5:$H$28),_xlfn.XMATCH(data_gen!D$2,gumbwa!$I$4:$T$4)),INDEX(gumbwa!$I$30:$T$30,1,_xlfn.XMATCH(data_gen!$D7011,gumbwa!$I$4:$T$4)))),E7011)</f>
        <v>0.5</v>
      </c>
      <c r="G7011" cm="1">
        <f t="array" aca="1" ref="G7011" ca="1">MAX(0,_xlfn.NORM.INV(RAND(),INDEX($M$6:$M$29,_xlfn.XMATCH(data_gen!$B7011,$L$6:$L$29),1),INDEX($J$6:$J$17,_xlfn.XMATCH($D7011,$I$6:$I$17),1)))</f>
        <v>0.58972101809759159</v>
      </c>
    </row>
    <row r="7012" spans="1:7" x14ac:dyDescent="0.25">
      <c r="A7012" s="1">
        <f t="shared" si="439"/>
        <v>45584.083333316332</v>
      </c>
      <c r="B7012">
        <f t="shared" si="436"/>
        <v>2</v>
      </c>
      <c r="C7012">
        <f t="shared" si="437"/>
        <v>19</v>
      </c>
      <c r="D7012">
        <f t="shared" si="438"/>
        <v>10</v>
      </c>
      <c r="E7012" cm="1">
        <f t="array" ref="E7012">INDEX(gumbwa!$E$2:$E$5400,_xlfn.XMATCH(1,(gumbwa!$B$2:$B$5400=data_gen!B7012)*(gumbwa!$C$2:$C$5400=data_gen!C7012)*(gumbwa!$D$2:$D$5400=data_gen!D7012)),1)</f>
        <v>0.3</v>
      </c>
      <c r="F7012" cm="1">
        <f t="array" aca="1" ref="F7012" ca="1">IF(ISNA(E7012),MAX(0,_xlfn.NORM.INV(RAND(),INDEX(gumbwa!$I$5:$T$28,_xlfn.XMATCH(data_gen!$B7012,gumbwa!$H$5:$H$28),_xlfn.XMATCH(data_gen!D$2,gumbwa!$I$4:$T$4)),INDEX(gumbwa!$I$30:$T$30,1,_xlfn.XMATCH(data_gen!$D7012,gumbwa!$I$4:$T$4)))),E7012)</f>
        <v>0.3</v>
      </c>
      <c r="G7012" cm="1">
        <f t="array" aca="1" ref="G7012" ca="1">MAX(0,_xlfn.NORM.INV(RAND(),INDEX($M$6:$M$29,_xlfn.XMATCH(data_gen!$B7012,$L$6:$L$29),1),INDEX($J$6:$J$17,_xlfn.XMATCH($D7012,$I$6:$I$17),1)))</f>
        <v>0.61215471090437956</v>
      </c>
    </row>
    <row r="7013" spans="1:7" x14ac:dyDescent="0.25">
      <c r="A7013" s="1">
        <f t="shared" si="439"/>
        <v>45584.124999982996</v>
      </c>
      <c r="B7013">
        <f t="shared" si="436"/>
        <v>3</v>
      </c>
      <c r="C7013">
        <f t="shared" si="437"/>
        <v>19</v>
      </c>
      <c r="D7013">
        <f t="shared" si="438"/>
        <v>10</v>
      </c>
      <c r="E7013" cm="1">
        <f t="array" ref="E7013">INDEX(gumbwa!$E$2:$E$5400,_xlfn.XMATCH(1,(gumbwa!$B$2:$B$5400=data_gen!B7013)*(gumbwa!$C$2:$C$5400=data_gen!C7013)*(gumbwa!$D$2:$D$5400=data_gen!D7013)),1)</f>
        <v>0.2</v>
      </c>
      <c r="F7013" cm="1">
        <f t="array" aca="1" ref="F7013" ca="1">IF(ISNA(E7013),MAX(0,_xlfn.NORM.INV(RAND(),INDEX(gumbwa!$I$5:$T$28,_xlfn.XMATCH(data_gen!$B7013,gumbwa!$H$5:$H$28),_xlfn.XMATCH(data_gen!D$2,gumbwa!$I$4:$T$4)),INDEX(gumbwa!$I$30:$T$30,1,_xlfn.XMATCH(data_gen!$D7013,gumbwa!$I$4:$T$4)))),E7013)</f>
        <v>0.2</v>
      </c>
      <c r="G7013" cm="1">
        <f t="array" aca="1" ref="G7013" ca="1">MAX(0,_xlfn.NORM.INV(RAND(),INDEX($M$6:$M$29,_xlfn.XMATCH(data_gen!$B7013,$L$6:$L$29),1),INDEX($J$6:$J$17,_xlfn.XMATCH($D7013,$I$6:$I$17),1)))</f>
        <v>0.60858697023840747</v>
      </c>
    </row>
    <row r="7014" spans="1:7" x14ac:dyDescent="0.25">
      <c r="A7014" s="1">
        <f t="shared" si="439"/>
        <v>45584.16666664966</v>
      </c>
      <c r="B7014">
        <f t="shared" si="436"/>
        <v>4</v>
      </c>
      <c r="C7014">
        <f t="shared" si="437"/>
        <v>19</v>
      </c>
      <c r="D7014">
        <f t="shared" si="438"/>
        <v>10</v>
      </c>
      <c r="E7014" cm="1">
        <f t="array" ref="E7014">INDEX(gumbwa!$E$2:$E$5400,_xlfn.XMATCH(1,(gumbwa!$B$2:$B$5400=data_gen!B7014)*(gumbwa!$C$2:$C$5400=data_gen!C7014)*(gumbwa!$D$2:$D$5400=data_gen!D7014)),1)</f>
        <v>0.2</v>
      </c>
      <c r="F7014" cm="1">
        <f t="array" aca="1" ref="F7014" ca="1">IF(ISNA(E7014),MAX(0,_xlfn.NORM.INV(RAND(),INDEX(gumbwa!$I$5:$T$28,_xlfn.XMATCH(data_gen!$B7014,gumbwa!$H$5:$H$28),_xlfn.XMATCH(data_gen!D$2,gumbwa!$I$4:$T$4)),INDEX(gumbwa!$I$30:$T$30,1,_xlfn.XMATCH(data_gen!$D7014,gumbwa!$I$4:$T$4)))),E7014)</f>
        <v>0.2</v>
      </c>
      <c r="G7014" cm="1">
        <f t="array" aca="1" ref="G7014" ca="1">MAX(0,_xlfn.NORM.INV(RAND(),INDEX($M$6:$M$29,_xlfn.XMATCH(data_gen!$B7014,$L$6:$L$29),1),INDEX($J$6:$J$17,_xlfn.XMATCH($D7014,$I$6:$I$17),1)))</f>
        <v>0.58877102749079435</v>
      </c>
    </row>
    <row r="7015" spans="1:7" x14ac:dyDescent="0.25">
      <c r="A7015" s="1">
        <f t="shared" si="439"/>
        <v>45584.208333316325</v>
      </c>
      <c r="B7015">
        <f t="shared" si="436"/>
        <v>5</v>
      </c>
      <c r="C7015">
        <f t="shared" si="437"/>
        <v>19</v>
      </c>
      <c r="D7015">
        <f t="shared" si="438"/>
        <v>10</v>
      </c>
      <c r="E7015" cm="1">
        <f t="array" ref="E7015">INDEX(gumbwa!$E$2:$E$5400,_xlfn.XMATCH(1,(gumbwa!$B$2:$B$5400=data_gen!B7015)*(gumbwa!$C$2:$C$5400=data_gen!C7015)*(gumbwa!$D$2:$D$5400=data_gen!D7015)),1)</f>
        <v>0.2</v>
      </c>
      <c r="F7015" cm="1">
        <f t="array" aca="1" ref="F7015" ca="1">IF(ISNA(E7015),MAX(0,_xlfn.NORM.INV(RAND(),INDEX(gumbwa!$I$5:$T$28,_xlfn.XMATCH(data_gen!$B7015,gumbwa!$H$5:$H$28),_xlfn.XMATCH(data_gen!D$2,gumbwa!$I$4:$T$4)),INDEX(gumbwa!$I$30:$T$30,1,_xlfn.XMATCH(data_gen!$D7015,gumbwa!$I$4:$T$4)))),E7015)</f>
        <v>0.2</v>
      </c>
      <c r="G7015" cm="1">
        <f t="array" aca="1" ref="G7015" ca="1">MAX(0,_xlfn.NORM.INV(RAND(),INDEX($M$6:$M$29,_xlfn.XMATCH(data_gen!$B7015,$L$6:$L$29),1),INDEX($J$6:$J$17,_xlfn.XMATCH($D7015,$I$6:$I$17),1)))</f>
        <v>0.59595109973017923</v>
      </c>
    </row>
    <row r="7016" spans="1:7" x14ac:dyDescent="0.25">
      <c r="A7016" s="1">
        <f t="shared" si="439"/>
        <v>45584.249999982989</v>
      </c>
      <c r="B7016">
        <f t="shared" si="436"/>
        <v>6</v>
      </c>
      <c r="C7016">
        <f t="shared" si="437"/>
        <v>19</v>
      </c>
      <c r="D7016">
        <f t="shared" si="438"/>
        <v>10</v>
      </c>
      <c r="E7016" cm="1">
        <f t="array" ref="E7016">INDEX(gumbwa!$E$2:$E$5400,_xlfn.XMATCH(1,(gumbwa!$B$2:$B$5400=data_gen!B7016)*(gumbwa!$C$2:$C$5400=data_gen!C7016)*(gumbwa!$D$2:$D$5400=data_gen!D7016)),1)</f>
        <v>0.2</v>
      </c>
      <c r="F7016" cm="1">
        <f t="array" aca="1" ref="F7016" ca="1">IF(ISNA(E7016),MAX(0,_xlfn.NORM.INV(RAND(),INDEX(gumbwa!$I$5:$T$28,_xlfn.XMATCH(data_gen!$B7016,gumbwa!$H$5:$H$28),_xlfn.XMATCH(data_gen!D$2,gumbwa!$I$4:$T$4)),INDEX(gumbwa!$I$30:$T$30,1,_xlfn.XMATCH(data_gen!$D7016,gumbwa!$I$4:$T$4)))),E7016)</f>
        <v>0.2</v>
      </c>
      <c r="G7016" cm="1">
        <f t="array" aca="1" ref="G7016" ca="1">MAX(0,_xlfn.NORM.INV(RAND(),INDEX($M$6:$M$29,_xlfn.XMATCH(data_gen!$B7016,$L$6:$L$29),1),INDEX($J$6:$J$17,_xlfn.XMATCH($D7016,$I$6:$I$17),1)))</f>
        <v>0.32855391357949576</v>
      </c>
    </row>
    <row r="7017" spans="1:7" x14ac:dyDescent="0.25">
      <c r="A7017" s="1">
        <f t="shared" si="439"/>
        <v>45584.291666649653</v>
      </c>
      <c r="B7017">
        <f t="shared" si="436"/>
        <v>7</v>
      </c>
      <c r="C7017">
        <f t="shared" si="437"/>
        <v>19</v>
      </c>
      <c r="D7017">
        <f t="shared" si="438"/>
        <v>10</v>
      </c>
      <c r="E7017" cm="1">
        <f t="array" ref="E7017">INDEX(gumbwa!$E$2:$E$5400,_xlfn.XMATCH(1,(gumbwa!$B$2:$B$5400=data_gen!B7017)*(gumbwa!$C$2:$C$5400=data_gen!C7017)*(gumbwa!$D$2:$D$5400=data_gen!D7017)),1)</f>
        <v>0.2</v>
      </c>
      <c r="F7017" cm="1">
        <f t="array" aca="1" ref="F7017" ca="1">IF(ISNA(E7017),MAX(0,_xlfn.NORM.INV(RAND(),INDEX(gumbwa!$I$5:$T$28,_xlfn.XMATCH(data_gen!$B7017,gumbwa!$H$5:$H$28),_xlfn.XMATCH(data_gen!D$2,gumbwa!$I$4:$T$4)),INDEX(gumbwa!$I$30:$T$30,1,_xlfn.XMATCH(data_gen!$D7017,gumbwa!$I$4:$T$4)))),E7017)</f>
        <v>0.2</v>
      </c>
      <c r="G7017" cm="1">
        <f t="array" aca="1" ref="G7017" ca="1">MAX(0,_xlfn.NORM.INV(RAND(),INDEX($M$6:$M$29,_xlfn.XMATCH(data_gen!$B7017,$L$6:$L$29),1),INDEX($J$6:$J$17,_xlfn.XMATCH($D7017,$I$6:$I$17),1)))</f>
        <v>0.10075214020144133</v>
      </c>
    </row>
    <row r="7018" spans="1:7" x14ac:dyDescent="0.25">
      <c r="A7018" s="1">
        <f t="shared" si="439"/>
        <v>45584.333333316317</v>
      </c>
      <c r="B7018">
        <f t="shared" si="436"/>
        <v>8</v>
      </c>
      <c r="C7018">
        <f t="shared" si="437"/>
        <v>19</v>
      </c>
      <c r="D7018">
        <f t="shared" si="438"/>
        <v>10</v>
      </c>
      <c r="E7018" cm="1">
        <f t="array" ref="E7018">INDEX(gumbwa!$E$2:$E$5400,_xlfn.XMATCH(1,(gumbwa!$B$2:$B$5400=data_gen!B7018)*(gumbwa!$C$2:$C$5400=data_gen!C7018)*(gumbwa!$D$2:$D$5400=data_gen!D7018)),1)</f>
        <v>0.2</v>
      </c>
      <c r="F7018" cm="1">
        <f t="array" aca="1" ref="F7018" ca="1">IF(ISNA(E7018),MAX(0,_xlfn.NORM.INV(RAND(),INDEX(gumbwa!$I$5:$T$28,_xlfn.XMATCH(data_gen!$B7018,gumbwa!$H$5:$H$28),_xlfn.XMATCH(data_gen!D$2,gumbwa!$I$4:$T$4)),INDEX(gumbwa!$I$30:$T$30,1,_xlfn.XMATCH(data_gen!$D7018,gumbwa!$I$4:$T$4)))),E7018)</f>
        <v>0.2</v>
      </c>
      <c r="G7018" cm="1">
        <f t="array" aca="1" ref="G7018" ca="1">MAX(0,_xlfn.NORM.INV(RAND(),INDEX($M$6:$M$29,_xlfn.XMATCH(data_gen!$B7018,$L$6:$L$29),1),INDEX($J$6:$J$17,_xlfn.XMATCH($D7018,$I$6:$I$17),1)))</f>
        <v>0.10656684082040235</v>
      </c>
    </row>
    <row r="7019" spans="1:7" x14ac:dyDescent="0.25">
      <c r="A7019" s="1">
        <f t="shared" si="439"/>
        <v>45584.374999982982</v>
      </c>
      <c r="B7019">
        <f t="shared" si="436"/>
        <v>9</v>
      </c>
      <c r="C7019">
        <f t="shared" si="437"/>
        <v>19</v>
      </c>
      <c r="D7019">
        <f t="shared" si="438"/>
        <v>10</v>
      </c>
      <c r="E7019" cm="1">
        <f t="array" ref="E7019">INDEX(gumbwa!$E$2:$E$5400,_xlfn.XMATCH(1,(gumbwa!$B$2:$B$5400=data_gen!B7019)*(gumbwa!$C$2:$C$5400=data_gen!C7019)*(gumbwa!$D$2:$D$5400=data_gen!D7019)),1)</f>
        <v>0.2</v>
      </c>
      <c r="F7019" cm="1">
        <f t="array" aca="1" ref="F7019" ca="1">IF(ISNA(E7019),MAX(0,_xlfn.NORM.INV(RAND(),INDEX(gumbwa!$I$5:$T$28,_xlfn.XMATCH(data_gen!$B7019,gumbwa!$H$5:$H$28),_xlfn.XMATCH(data_gen!D$2,gumbwa!$I$4:$T$4)),INDEX(gumbwa!$I$30:$T$30,1,_xlfn.XMATCH(data_gen!$D7019,gumbwa!$I$4:$T$4)))),E7019)</f>
        <v>0.2</v>
      </c>
      <c r="G7019" cm="1">
        <f t="array" aca="1" ref="G7019" ca="1">MAX(0,_xlfn.NORM.INV(RAND(),INDEX($M$6:$M$29,_xlfn.XMATCH(data_gen!$B7019,$L$6:$L$29),1),INDEX($J$6:$J$17,_xlfn.XMATCH($D7019,$I$6:$I$17),1)))</f>
        <v>0.10332514086189221</v>
      </c>
    </row>
    <row r="7020" spans="1:7" x14ac:dyDescent="0.25">
      <c r="A7020" s="1">
        <f t="shared" si="439"/>
        <v>45584.416666649646</v>
      </c>
      <c r="B7020">
        <f t="shared" si="436"/>
        <v>10</v>
      </c>
      <c r="C7020">
        <f t="shared" si="437"/>
        <v>19</v>
      </c>
      <c r="D7020">
        <f t="shared" si="438"/>
        <v>10</v>
      </c>
      <c r="E7020" cm="1">
        <f t="array" ref="E7020">INDEX(gumbwa!$E$2:$E$5400,_xlfn.XMATCH(1,(gumbwa!$B$2:$B$5400=data_gen!B7020)*(gumbwa!$C$2:$C$5400=data_gen!C7020)*(gumbwa!$D$2:$D$5400=data_gen!D7020)),1)</f>
        <v>0.2</v>
      </c>
      <c r="F7020" cm="1">
        <f t="array" aca="1" ref="F7020" ca="1">IF(ISNA(E7020),MAX(0,_xlfn.NORM.INV(RAND(),INDEX(gumbwa!$I$5:$T$28,_xlfn.XMATCH(data_gen!$B7020,gumbwa!$H$5:$H$28),_xlfn.XMATCH(data_gen!D$2,gumbwa!$I$4:$T$4)),INDEX(gumbwa!$I$30:$T$30,1,_xlfn.XMATCH(data_gen!$D7020,gumbwa!$I$4:$T$4)))),E7020)</f>
        <v>0.2</v>
      </c>
      <c r="G7020" cm="1">
        <f t="array" aca="1" ref="G7020" ca="1">MAX(0,_xlfn.NORM.INV(RAND(),INDEX($M$6:$M$29,_xlfn.XMATCH(data_gen!$B7020,$L$6:$L$29),1),INDEX($J$6:$J$17,_xlfn.XMATCH($D7020,$I$6:$I$17),1)))</f>
        <v>7.6309569825258591E-2</v>
      </c>
    </row>
    <row r="7021" spans="1:7" x14ac:dyDescent="0.25">
      <c r="A7021" s="1">
        <f t="shared" si="439"/>
        <v>45584.45833331631</v>
      </c>
      <c r="B7021">
        <f t="shared" si="436"/>
        <v>11</v>
      </c>
      <c r="C7021">
        <f t="shared" si="437"/>
        <v>19</v>
      </c>
      <c r="D7021">
        <f t="shared" si="438"/>
        <v>10</v>
      </c>
      <c r="E7021" cm="1">
        <f t="array" ref="E7021">INDEX(gumbwa!$E$2:$E$5400,_xlfn.XMATCH(1,(gumbwa!$B$2:$B$5400=data_gen!B7021)*(gumbwa!$C$2:$C$5400=data_gen!C7021)*(gumbwa!$D$2:$D$5400=data_gen!D7021)),1)</f>
        <v>0.2</v>
      </c>
      <c r="F7021" cm="1">
        <f t="array" aca="1" ref="F7021" ca="1">IF(ISNA(E7021),MAX(0,_xlfn.NORM.INV(RAND(),INDEX(gumbwa!$I$5:$T$28,_xlfn.XMATCH(data_gen!$B7021,gumbwa!$H$5:$H$28),_xlfn.XMATCH(data_gen!D$2,gumbwa!$I$4:$T$4)),INDEX(gumbwa!$I$30:$T$30,1,_xlfn.XMATCH(data_gen!$D7021,gumbwa!$I$4:$T$4)))),E7021)</f>
        <v>0.2</v>
      </c>
      <c r="G7021" cm="1">
        <f t="array" aca="1" ref="G7021" ca="1">MAX(0,_xlfn.NORM.INV(RAND(),INDEX($M$6:$M$29,_xlfn.XMATCH(data_gen!$B7021,$L$6:$L$29),1),INDEX($J$6:$J$17,_xlfn.XMATCH($D7021,$I$6:$I$17),1)))</f>
        <v>0.10291431870334616</v>
      </c>
    </row>
    <row r="7022" spans="1:7" x14ac:dyDescent="0.25">
      <c r="A7022" s="1">
        <f t="shared" si="439"/>
        <v>45584.499999982974</v>
      </c>
      <c r="B7022">
        <f t="shared" si="436"/>
        <v>12</v>
      </c>
      <c r="C7022">
        <f t="shared" si="437"/>
        <v>19</v>
      </c>
      <c r="D7022">
        <f t="shared" si="438"/>
        <v>10</v>
      </c>
      <c r="E7022" cm="1">
        <f t="array" ref="E7022">INDEX(gumbwa!$E$2:$E$5400,_xlfn.XMATCH(1,(gumbwa!$B$2:$B$5400=data_gen!B7022)*(gumbwa!$C$2:$C$5400=data_gen!C7022)*(gumbwa!$D$2:$D$5400=data_gen!D7022)),1)</f>
        <v>0.2</v>
      </c>
      <c r="F7022" cm="1">
        <f t="array" aca="1" ref="F7022" ca="1">IF(ISNA(E7022),MAX(0,_xlfn.NORM.INV(RAND(),INDEX(gumbwa!$I$5:$T$28,_xlfn.XMATCH(data_gen!$B7022,gumbwa!$H$5:$H$28),_xlfn.XMATCH(data_gen!D$2,gumbwa!$I$4:$T$4)),INDEX(gumbwa!$I$30:$T$30,1,_xlfn.XMATCH(data_gen!$D7022,gumbwa!$I$4:$T$4)))),E7022)</f>
        <v>0.2</v>
      </c>
      <c r="G7022" cm="1">
        <f t="array" aca="1" ref="G7022" ca="1">MAX(0,_xlfn.NORM.INV(RAND(),INDEX($M$6:$M$29,_xlfn.XMATCH(data_gen!$B7022,$L$6:$L$29),1),INDEX($J$6:$J$17,_xlfn.XMATCH($D7022,$I$6:$I$17),1)))</f>
        <v>0.11152580528616693</v>
      </c>
    </row>
    <row r="7023" spans="1:7" x14ac:dyDescent="0.25">
      <c r="A7023" s="1">
        <f t="shared" si="439"/>
        <v>45584.541666649639</v>
      </c>
      <c r="B7023">
        <f t="shared" si="436"/>
        <v>13</v>
      </c>
      <c r="C7023">
        <f t="shared" si="437"/>
        <v>19</v>
      </c>
      <c r="D7023">
        <f t="shared" si="438"/>
        <v>10</v>
      </c>
      <c r="E7023" cm="1">
        <f t="array" ref="E7023">INDEX(gumbwa!$E$2:$E$5400,_xlfn.XMATCH(1,(gumbwa!$B$2:$B$5400=data_gen!B7023)*(gumbwa!$C$2:$C$5400=data_gen!C7023)*(gumbwa!$D$2:$D$5400=data_gen!D7023)),1)</f>
        <v>0.2</v>
      </c>
      <c r="F7023" cm="1">
        <f t="array" aca="1" ref="F7023" ca="1">IF(ISNA(E7023),MAX(0,_xlfn.NORM.INV(RAND(),INDEX(gumbwa!$I$5:$T$28,_xlfn.XMATCH(data_gen!$B7023,gumbwa!$H$5:$H$28),_xlfn.XMATCH(data_gen!D$2,gumbwa!$I$4:$T$4)),INDEX(gumbwa!$I$30:$T$30,1,_xlfn.XMATCH(data_gen!$D7023,gumbwa!$I$4:$T$4)))),E7023)</f>
        <v>0.2</v>
      </c>
      <c r="G7023" cm="1">
        <f t="array" aca="1" ref="G7023" ca="1">MAX(0,_xlfn.NORM.INV(RAND(),INDEX($M$6:$M$29,_xlfn.XMATCH(data_gen!$B7023,$L$6:$L$29),1),INDEX($J$6:$J$17,_xlfn.XMATCH($D7023,$I$6:$I$17),1)))</f>
        <v>0.1026545176136493</v>
      </c>
    </row>
    <row r="7024" spans="1:7" x14ac:dyDescent="0.25">
      <c r="A7024" s="1">
        <f t="shared" si="439"/>
        <v>45584.583333316303</v>
      </c>
      <c r="B7024">
        <f t="shared" si="436"/>
        <v>14</v>
      </c>
      <c r="C7024">
        <f t="shared" si="437"/>
        <v>19</v>
      </c>
      <c r="D7024">
        <f t="shared" si="438"/>
        <v>10</v>
      </c>
      <c r="E7024" cm="1">
        <f t="array" ref="E7024">INDEX(gumbwa!$E$2:$E$5400,_xlfn.XMATCH(1,(gumbwa!$B$2:$B$5400=data_gen!B7024)*(gumbwa!$C$2:$C$5400=data_gen!C7024)*(gumbwa!$D$2:$D$5400=data_gen!D7024)),1)</f>
        <v>0.2</v>
      </c>
      <c r="F7024" cm="1">
        <f t="array" aca="1" ref="F7024" ca="1">IF(ISNA(E7024),MAX(0,_xlfn.NORM.INV(RAND(),INDEX(gumbwa!$I$5:$T$28,_xlfn.XMATCH(data_gen!$B7024,gumbwa!$H$5:$H$28),_xlfn.XMATCH(data_gen!D$2,gumbwa!$I$4:$T$4)),INDEX(gumbwa!$I$30:$T$30,1,_xlfn.XMATCH(data_gen!$D7024,gumbwa!$I$4:$T$4)))),E7024)</f>
        <v>0.2</v>
      </c>
      <c r="G7024" cm="1">
        <f t="array" aca="1" ref="G7024" ca="1">MAX(0,_xlfn.NORM.INV(RAND(),INDEX($M$6:$M$29,_xlfn.XMATCH(data_gen!$B7024,$L$6:$L$29),1),INDEX($J$6:$J$17,_xlfn.XMATCH($D7024,$I$6:$I$17),1)))</f>
        <v>0.10629495346378953</v>
      </c>
    </row>
    <row r="7025" spans="1:7" x14ac:dyDescent="0.25">
      <c r="A7025" s="1">
        <f t="shared" si="439"/>
        <v>45584.624999982967</v>
      </c>
      <c r="B7025">
        <f t="shared" si="436"/>
        <v>15</v>
      </c>
      <c r="C7025">
        <f t="shared" si="437"/>
        <v>19</v>
      </c>
      <c r="D7025">
        <f t="shared" si="438"/>
        <v>10</v>
      </c>
      <c r="E7025" cm="1">
        <f t="array" ref="E7025">INDEX(gumbwa!$E$2:$E$5400,_xlfn.XMATCH(1,(gumbwa!$B$2:$B$5400=data_gen!B7025)*(gumbwa!$C$2:$C$5400=data_gen!C7025)*(gumbwa!$D$2:$D$5400=data_gen!D7025)),1)</f>
        <v>0.1</v>
      </c>
      <c r="F7025" cm="1">
        <f t="array" aca="1" ref="F7025" ca="1">IF(ISNA(E7025),MAX(0,_xlfn.NORM.INV(RAND(),INDEX(gumbwa!$I$5:$T$28,_xlfn.XMATCH(data_gen!$B7025,gumbwa!$H$5:$H$28),_xlfn.XMATCH(data_gen!D$2,gumbwa!$I$4:$T$4)),INDEX(gumbwa!$I$30:$T$30,1,_xlfn.XMATCH(data_gen!$D7025,gumbwa!$I$4:$T$4)))),E7025)</f>
        <v>0.1</v>
      </c>
      <c r="G7025" cm="1">
        <f t="array" aca="1" ref="G7025" ca="1">MAX(0,_xlfn.NORM.INV(RAND(),INDEX($M$6:$M$29,_xlfn.XMATCH(data_gen!$B7025,$L$6:$L$29),1),INDEX($J$6:$J$17,_xlfn.XMATCH($D7025,$I$6:$I$17),1)))</f>
        <v>0.10252958584060726</v>
      </c>
    </row>
    <row r="7026" spans="1:7" x14ac:dyDescent="0.25">
      <c r="A7026" s="1">
        <f t="shared" si="439"/>
        <v>45584.666666649631</v>
      </c>
      <c r="B7026">
        <f t="shared" si="436"/>
        <v>16</v>
      </c>
      <c r="C7026">
        <f t="shared" si="437"/>
        <v>19</v>
      </c>
      <c r="D7026">
        <f t="shared" si="438"/>
        <v>10</v>
      </c>
      <c r="E7026" cm="1">
        <f t="array" ref="E7026">INDEX(gumbwa!$E$2:$E$5400,_xlfn.XMATCH(1,(gumbwa!$B$2:$B$5400=data_gen!B7026)*(gumbwa!$C$2:$C$5400=data_gen!C7026)*(gumbwa!$D$2:$D$5400=data_gen!D7026)),1)</f>
        <v>0.2</v>
      </c>
      <c r="F7026" cm="1">
        <f t="array" aca="1" ref="F7026" ca="1">IF(ISNA(E7026),MAX(0,_xlfn.NORM.INV(RAND(),INDEX(gumbwa!$I$5:$T$28,_xlfn.XMATCH(data_gen!$B7026,gumbwa!$H$5:$H$28),_xlfn.XMATCH(data_gen!D$2,gumbwa!$I$4:$T$4)),INDEX(gumbwa!$I$30:$T$30,1,_xlfn.XMATCH(data_gen!$D7026,gumbwa!$I$4:$T$4)))),E7026)</f>
        <v>0.2</v>
      </c>
      <c r="G7026" cm="1">
        <f t="array" aca="1" ref="G7026" ca="1">MAX(0,_xlfn.NORM.INV(RAND(),INDEX($M$6:$M$29,_xlfn.XMATCH(data_gen!$B7026,$L$6:$L$29),1),INDEX($J$6:$J$17,_xlfn.XMATCH($D7026,$I$6:$I$17),1)))</f>
        <v>1.1771856310551361</v>
      </c>
    </row>
    <row r="7027" spans="1:7" x14ac:dyDescent="0.25">
      <c r="A7027" s="1">
        <f t="shared" si="439"/>
        <v>45584.708333316295</v>
      </c>
      <c r="B7027">
        <f t="shared" si="436"/>
        <v>17</v>
      </c>
      <c r="C7027">
        <f t="shared" si="437"/>
        <v>19</v>
      </c>
      <c r="D7027">
        <f t="shared" si="438"/>
        <v>10</v>
      </c>
      <c r="E7027" cm="1">
        <f t="array" ref="E7027">INDEX(gumbwa!$E$2:$E$5400,_xlfn.XMATCH(1,(gumbwa!$B$2:$B$5400=data_gen!B7027)*(gumbwa!$C$2:$C$5400=data_gen!C7027)*(gumbwa!$D$2:$D$5400=data_gen!D7027)),1)</f>
        <v>0.2</v>
      </c>
      <c r="F7027" cm="1">
        <f t="array" aca="1" ref="F7027" ca="1">IF(ISNA(E7027),MAX(0,_xlfn.NORM.INV(RAND(),INDEX(gumbwa!$I$5:$T$28,_xlfn.XMATCH(data_gen!$B7027,gumbwa!$H$5:$H$28),_xlfn.XMATCH(data_gen!D$2,gumbwa!$I$4:$T$4)),INDEX(gumbwa!$I$30:$T$30,1,_xlfn.XMATCH(data_gen!$D7027,gumbwa!$I$4:$T$4)))),E7027)</f>
        <v>0.2</v>
      </c>
      <c r="G7027" cm="1">
        <f t="array" aca="1" ref="G7027" ca="1">MAX(0,_xlfn.NORM.INV(RAND(),INDEX($M$6:$M$29,_xlfn.XMATCH(data_gen!$B7027,$L$6:$L$29),1),INDEX($J$6:$J$17,_xlfn.XMATCH($D7027,$I$6:$I$17),1)))</f>
        <v>1.5111694724138049</v>
      </c>
    </row>
    <row r="7028" spans="1:7" x14ac:dyDescent="0.25">
      <c r="A7028" s="1">
        <f t="shared" si="439"/>
        <v>45584.74999998296</v>
      </c>
      <c r="B7028">
        <f t="shared" si="436"/>
        <v>18</v>
      </c>
      <c r="C7028">
        <f t="shared" si="437"/>
        <v>19</v>
      </c>
      <c r="D7028">
        <f t="shared" si="438"/>
        <v>10</v>
      </c>
      <c r="E7028" cm="1">
        <f t="array" ref="E7028">INDEX(gumbwa!$E$2:$E$5400,_xlfn.XMATCH(1,(gumbwa!$B$2:$B$5400=data_gen!B7028)*(gumbwa!$C$2:$C$5400=data_gen!C7028)*(gumbwa!$D$2:$D$5400=data_gen!D7028)),1)</f>
        <v>0.2</v>
      </c>
      <c r="F7028" cm="1">
        <f t="array" aca="1" ref="F7028" ca="1">IF(ISNA(E7028),MAX(0,_xlfn.NORM.INV(RAND(),INDEX(gumbwa!$I$5:$T$28,_xlfn.XMATCH(data_gen!$B7028,gumbwa!$H$5:$H$28),_xlfn.XMATCH(data_gen!D$2,gumbwa!$I$4:$T$4)),INDEX(gumbwa!$I$30:$T$30,1,_xlfn.XMATCH(data_gen!$D7028,gumbwa!$I$4:$T$4)))),E7028)</f>
        <v>0.2</v>
      </c>
      <c r="G7028" cm="1">
        <f t="array" aca="1" ref="G7028" ca="1">MAX(0,_xlfn.NORM.INV(RAND(),INDEX($M$6:$M$29,_xlfn.XMATCH(data_gen!$B7028,$L$6:$L$29),1),INDEX($J$6:$J$17,_xlfn.XMATCH($D7028,$I$6:$I$17),1)))</f>
        <v>1.2164312357270868</v>
      </c>
    </row>
    <row r="7029" spans="1:7" x14ac:dyDescent="0.25">
      <c r="A7029" s="1">
        <f t="shared" si="439"/>
        <v>45584.791666649624</v>
      </c>
      <c r="B7029">
        <f t="shared" si="436"/>
        <v>19</v>
      </c>
      <c r="C7029">
        <f t="shared" si="437"/>
        <v>19</v>
      </c>
      <c r="D7029">
        <f t="shared" si="438"/>
        <v>10</v>
      </c>
      <c r="E7029" cm="1">
        <f t="array" ref="E7029">INDEX(gumbwa!$E$2:$E$5400,_xlfn.XMATCH(1,(gumbwa!$B$2:$B$5400=data_gen!B7029)*(gumbwa!$C$2:$C$5400=data_gen!C7029)*(gumbwa!$D$2:$D$5400=data_gen!D7029)),1)</f>
        <v>0.2</v>
      </c>
      <c r="F7029" cm="1">
        <f t="array" aca="1" ref="F7029" ca="1">IF(ISNA(E7029),MAX(0,_xlfn.NORM.INV(RAND(),INDEX(gumbwa!$I$5:$T$28,_xlfn.XMATCH(data_gen!$B7029,gumbwa!$H$5:$H$28),_xlfn.XMATCH(data_gen!D$2,gumbwa!$I$4:$T$4)),INDEX(gumbwa!$I$30:$T$30,1,_xlfn.XMATCH(data_gen!$D7029,gumbwa!$I$4:$T$4)))),E7029)</f>
        <v>0.2</v>
      </c>
      <c r="G7029" cm="1">
        <f t="array" aca="1" ref="G7029" ca="1">MAX(0,_xlfn.NORM.INV(RAND(),INDEX($M$6:$M$29,_xlfn.XMATCH(data_gen!$B7029,$L$6:$L$29),1),INDEX($J$6:$J$17,_xlfn.XMATCH($D7029,$I$6:$I$17),1)))</f>
        <v>1.1067217343003337</v>
      </c>
    </row>
    <row r="7030" spans="1:7" x14ac:dyDescent="0.25">
      <c r="A7030" s="1">
        <f t="shared" si="439"/>
        <v>45584.833333316288</v>
      </c>
      <c r="B7030">
        <f t="shared" si="436"/>
        <v>20</v>
      </c>
      <c r="C7030">
        <f t="shared" si="437"/>
        <v>19</v>
      </c>
      <c r="D7030">
        <f t="shared" si="438"/>
        <v>10</v>
      </c>
      <c r="E7030" cm="1">
        <f t="array" ref="E7030">INDEX(gumbwa!$E$2:$E$5400,_xlfn.XMATCH(1,(gumbwa!$B$2:$B$5400=data_gen!B7030)*(gumbwa!$C$2:$C$5400=data_gen!C7030)*(gumbwa!$D$2:$D$5400=data_gen!D7030)),1)</f>
        <v>0.2</v>
      </c>
      <c r="F7030" cm="1">
        <f t="array" aca="1" ref="F7030" ca="1">IF(ISNA(E7030),MAX(0,_xlfn.NORM.INV(RAND(),INDEX(gumbwa!$I$5:$T$28,_xlfn.XMATCH(data_gen!$B7030,gumbwa!$H$5:$H$28),_xlfn.XMATCH(data_gen!D$2,gumbwa!$I$4:$T$4)),INDEX(gumbwa!$I$30:$T$30,1,_xlfn.XMATCH(data_gen!$D7030,gumbwa!$I$4:$T$4)))),E7030)</f>
        <v>0.2</v>
      </c>
      <c r="G7030" cm="1">
        <f t="array" aca="1" ref="G7030" ca="1">MAX(0,_xlfn.NORM.INV(RAND(),INDEX($M$6:$M$29,_xlfn.XMATCH(data_gen!$B7030,$L$6:$L$29),1),INDEX($J$6:$J$17,_xlfn.XMATCH($D7030,$I$6:$I$17),1)))</f>
        <v>0.90364918901212432</v>
      </c>
    </row>
    <row r="7031" spans="1:7" x14ac:dyDescent="0.25">
      <c r="A7031" s="1">
        <f t="shared" si="439"/>
        <v>45584.874999982952</v>
      </c>
      <c r="B7031">
        <f t="shared" si="436"/>
        <v>21</v>
      </c>
      <c r="C7031">
        <f t="shared" si="437"/>
        <v>19</v>
      </c>
      <c r="D7031">
        <f t="shared" si="438"/>
        <v>10</v>
      </c>
      <c r="E7031" cm="1">
        <f t="array" ref="E7031">INDEX(gumbwa!$E$2:$E$5400,_xlfn.XMATCH(1,(gumbwa!$B$2:$B$5400=data_gen!B7031)*(gumbwa!$C$2:$C$5400=data_gen!C7031)*(gumbwa!$D$2:$D$5400=data_gen!D7031)),1)</f>
        <v>0.2</v>
      </c>
      <c r="F7031" cm="1">
        <f t="array" aca="1" ref="F7031" ca="1">IF(ISNA(E7031),MAX(0,_xlfn.NORM.INV(RAND(),INDEX(gumbwa!$I$5:$T$28,_xlfn.XMATCH(data_gen!$B7031,gumbwa!$H$5:$H$28),_xlfn.XMATCH(data_gen!D$2,gumbwa!$I$4:$T$4)),INDEX(gumbwa!$I$30:$T$30,1,_xlfn.XMATCH(data_gen!$D7031,gumbwa!$I$4:$T$4)))),E7031)</f>
        <v>0.2</v>
      </c>
      <c r="G7031" cm="1">
        <f t="array" aca="1" ref="G7031" ca="1">MAX(0,_xlfn.NORM.INV(RAND(),INDEX($M$6:$M$29,_xlfn.XMATCH(data_gen!$B7031,$L$6:$L$29),1),INDEX($J$6:$J$17,_xlfn.XMATCH($D7031,$I$6:$I$17),1)))</f>
        <v>0.90987925694119065</v>
      </c>
    </row>
    <row r="7032" spans="1:7" x14ac:dyDescent="0.25">
      <c r="A7032" s="1">
        <f t="shared" si="439"/>
        <v>45584.916666649617</v>
      </c>
      <c r="B7032">
        <f t="shared" si="436"/>
        <v>22</v>
      </c>
      <c r="C7032">
        <f t="shared" si="437"/>
        <v>19</v>
      </c>
      <c r="D7032">
        <f t="shared" si="438"/>
        <v>10</v>
      </c>
      <c r="E7032" cm="1">
        <f t="array" ref="E7032">INDEX(gumbwa!$E$2:$E$5400,_xlfn.XMATCH(1,(gumbwa!$B$2:$B$5400=data_gen!B7032)*(gumbwa!$C$2:$C$5400=data_gen!C7032)*(gumbwa!$D$2:$D$5400=data_gen!D7032)),1)</f>
        <v>0.2</v>
      </c>
      <c r="F7032" cm="1">
        <f t="array" aca="1" ref="F7032" ca="1">IF(ISNA(E7032),MAX(0,_xlfn.NORM.INV(RAND(),INDEX(gumbwa!$I$5:$T$28,_xlfn.XMATCH(data_gen!$B7032,gumbwa!$H$5:$H$28),_xlfn.XMATCH(data_gen!D$2,gumbwa!$I$4:$T$4)),INDEX(gumbwa!$I$30:$T$30,1,_xlfn.XMATCH(data_gen!$D7032,gumbwa!$I$4:$T$4)))),E7032)</f>
        <v>0.2</v>
      </c>
      <c r="G7032" cm="1">
        <f t="array" aca="1" ref="G7032" ca="1">MAX(0,_xlfn.NORM.INV(RAND(),INDEX($M$6:$M$29,_xlfn.XMATCH(data_gen!$B7032,$L$6:$L$29),1),INDEX($J$6:$J$17,_xlfn.XMATCH($D7032,$I$6:$I$17),1)))</f>
        <v>0.89155228403059228</v>
      </c>
    </row>
    <row r="7033" spans="1:7" x14ac:dyDescent="0.25">
      <c r="A7033" s="1">
        <f t="shared" si="439"/>
        <v>45584.958333316281</v>
      </c>
      <c r="B7033">
        <f t="shared" si="436"/>
        <v>23</v>
      </c>
      <c r="C7033">
        <f t="shared" si="437"/>
        <v>19</v>
      </c>
      <c r="D7033">
        <f t="shared" si="438"/>
        <v>10</v>
      </c>
      <c r="E7033" cm="1">
        <f t="array" ref="E7033">INDEX(gumbwa!$E$2:$E$5400,_xlfn.XMATCH(1,(gumbwa!$B$2:$B$5400=data_gen!B7033)*(gumbwa!$C$2:$C$5400=data_gen!C7033)*(gumbwa!$D$2:$D$5400=data_gen!D7033)),1)</f>
        <v>0.3</v>
      </c>
      <c r="F7033" cm="1">
        <f t="array" aca="1" ref="F7033" ca="1">IF(ISNA(E7033),MAX(0,_xlfn.NORM.INV(RAND(),INDEX(gumbwa!$I$5:$T$28,_xlfn.XMATCH(data_gen!$B7033,gumbwa!$H$5:$H$28),_xlfn.XMATCH(data_gen!D$2,gumbwa!$I$4:$T$4)),INDEX(gumbwa!$I$30:$T$30,1,_xlfn.XMATCH(data_gen!$D7033,gumbwa!$I$4:$T$4)))),E7033)</f>
        <v>0.3</v>
      </c>
      <c r="G7033" cm="1">
        <f t="array" aca="1" ref="G7033" ca="1">MAX(0,_xlfn.NORM.INV(RAND(),INDEX($M$6:$M$29,_xlfn.XMATCH(data_gen!$B7033,$L$6:$L$29),1),INDEX($J$6:$J$17,_xlfn.XMATCH($D7033,$I$6:$I$17),1)))</f>
        <v>0.91548063631155541</v>
      </c>
    </row>
    <row r="7034" spans="1:7" x14ac:dyDescent="0.25">
      <c r="A7034" s="1">
        <f t="shared" si="439"/>
        <v>45584.999999982945</v>
      </c>
      <c r="B7034">
        <f t="shared" si="436"/>
        <v>0</v>
      </c>
      <c r="C7034">
        <f t="shared" si="437"/>
        <v>20</v>
      </c>
      <c r="D7034">
        <f t="shared" si="438"/>
        <v>10</v>
      </c>
      <c r="E7034" cm="1">
        <f t="array" ref="E7034">INDEX(gumbwa!$E$2:$E$5400,_xlfn.XMATCH(1,(gumbwa!$B$2:$B$5400=data_gen!B7034)*(gumbwa!$C$2:$C$5400=data_gen!C7034)*(gumbwa!$D$2:$D$5400=data_gen!D7034)),1)</f>
        <v>0.2</v>
      </c>
      <c r="F7034" cm="1">
        <f t="array" aca="1" ref="F7034" ca="1">IF(ISNA(E7034),MAX(0,_xlfn.NORM.INV(RAND(),INDEX(gumbwa!$I$5:$T$28,_xlfn.XMATCH(data_gen!$B7034,gumbwa!$H$5:$H$28),_xlfn.XMATCH(data_gen!D$2,gumbwa!$I$4:$T$4)),INDEX(gumbwa!$I$30:$T$30,1,_xlfn.XMATCH(data_gen!$D7034,gumbwa!$I$4:$T$4)))),E7034)</f>
        <v>0.2</v>
      </c>
      <c r="G7034" cm="1">
        <f t="array" aca="1" ref="G7034" ca="1">MAX(0,_xlfn.NORM.INV(RAND(),INDEX($M$6:$M$29,_xlfn.XMATCH(data_gen!$B7034,$L$6:$L$29),1),INDEX($J$6:$J$17,_xlfn.XMATCH($D7034,$I$6:$I$17),1)))</f>
        <v>0.60106487718985668</v>
      </c>
    </row>
    <row r="7035" spans="1:7" x14ac:dyDescent="0.25">
      <c r="A7035" s="1">
        <f t="shared" si="439"/>
        <v>45585.041666649609</v>
      </c>
      <c r="B7035">
        <f t="shared" si="436"/>
        <v>1</v>
      </c>
      <c r="C7035">
        <f t="shared" si="437"/>
        <v>20</v>
      </c>
      <c r="D7035">
        <f t="shared" si="438"/>
        <v>10</v>
      </c>
      <c r="E7035" cm="1">
        <f t="array" ref="E7035">INDEX(gumbwa!$E$2:$E$5400,_xlfn.XMATCH(1,(gumbwa!$B$2:$B$5400=data_gen!B7035)*(gumbwa!$C$2:$C$5400=data_gen!C7035)*(gumbwa!$D$2:$D$5400=data_gen!D7035)),1)</f>
        <v>0.2</v>
      </c>
      <c r="F7035" cm="1">
        <f t="array" aca="1" ref="F7035" ca="1">IF(ISNA(E7035),MAX(0,_xlfn.NORM.INV(RAND(),INDEX(gumbwa!$I$5:$T$28,_xlfn.XMATCH(data_gen!$B7035,gumbwa!$H$5:$H$28),_xlfn.XMATCH(data_gen!D$2,gumbwa!$I$4:$T$4)),INDEX(gumbwa!$I$30:$T$30,1,_xlfn.XMATCH(data_gen!$D7035,gumbwa!$I$4:$T$4)))),E7035)</f>
        <v>0.2</v>
      </c>
      <c r="G7035" cm="1">
        <f t="array" aca="1" ref="G7035" ca="1">MAX(0,_xlfn.NORM.INV(RAND(),INDEX($M$6:$M$29,_xlfn.XMATCH(data_gen!$B7035,$L$6:$L$29),1),INDEX($J$6:$J$17,_xlfn.XMATCH($D7035,$I$6:$I$17),1)))</f>
        <v>0.61592127433244093</v>
      </c>
    </row>
    <row r="7036" spans="1:7" x14ac:dyDescent="0.25">
      <c r="A7036" s="1">
        <f t="shared" si="439"/>
        <v>45585.083333316274</v>
      </c>
      <c r="B7036">
        <f t="shared" si="436"/>
        <v>2</v>
      </c>
      <c r="C7036">
        <f t="shared" si="437"/>
        <v>20</v>
      </c>
      <c r="D7036">
        <f t="shared" si="438"/>
        <v>10</v>
      </c>
      <c r="E7036" cm="1">
        <f t="array" ref="E7036">INDEX(gumbwa!$E$2:$E$5400,_xlfn.XMATCH(1,(gumbwa!$B$2:$B$5400=data_gen!B7036)*(gumbwa!$C$2:$C$5400=data_gen!C7036)*(gumbwa!$D$2:$D$5400=data_gen!D7036)),1)</f>
        <v>0.2</v>
      </c>
      <c r="F7036" cm="1">
        <f t="array" aca="1" ref="F7036" ca="1">IF(ISNA(E7036),MAX(0,_xlfn.NORM.INV(RAND(),INDEX(gumbwa!$I$5:$T$28,_xlfn.XMATCH(data_gen!$B7036,gumbwa!$H$5:$H$28),_xlfn.XMATCH(data_gen!D$2,gumbwa!$I$4:$T$4)),INDEX(gumbwa!$I$30:$T$30,1,_xlfn.XMATCH(data_gen!$D7036,gumbwa!$I$4:$T$4)))),E7036)</f>
        <v>0.2</v>
      </c>
      <c r="G7036" cm="1">
        <f t="array" aca="1" ref="G7036" ca="1">MAX(0,_xlfn.NORM.INV(RAND(),INDEX($M$6:$M$29,_xlfn.XMATCH(data_gen!$B7036,$L$6:$L$29),1),INDEX($J$6:$J$17,_xlfn.XMATCH($D7036,$I$6:$I$17),1)))</f>
        <v>0.60462223206445054</v>
      </c>
    </row>
    <row r="7037" spans="1:7" x14ac:dyDescent="0.25">
      <c r="A7037" s="1">
        <f t="shared" si="439"/>
        <v>45585.124999982938</v>
      </c>
      <c r="B7037">
        <f t="shared" si="436"/>
        <v>3</v>
      </c>
      <c r="C7037">
        <f t="shared" si="437"/>
        <v>20</v>
      </c>
      <c r="D7037">
        <f t="shared" si="438"/>
        <v>10</v>
      </c>
      <c r="E7037" cm="1">
        <f t="array" ref="E7037">INDEX(gumbwa!$E$2:$E$5400,_xlfn.XMATCH(1,(gumbwa!$B$2:$B$5400=data_gen!B7037)*(gumbwa!$C$2:$C$5400=data_gen!C7037)*(gumbwa!$D$2:$D$5400=data_gen!D7037)),1)</f>
        <v>0.3</v>
      </c>
      <c r="F7037" cm="1">
        <f t="array" aca="1" ref="F7037" ca="1">IF(ISNA(E7037),MAX(0,_xlfn.NORM.INV(RAND(),INDEX(gumbwa!$I$5:$T$28,_xlfn.XMATCH(data_gen!$B7037,gumbwa!$H$5:$H$28),_xlfn.XMATCH(data_gen!D$2,gumbwa!$I$4:$T$4)),INDEX(gumbwa!$I$30:$T$30,1,_xlfn.XMATCH(data_gen!$D7037,gumbwa!$I$4:$T$4)))),E7037)</f>
        <v>0.3</v>
      </c>
      <c r="G7037" cm="1">
        <f t="array" aca="1" ref="G7037" ca="1">MAX(0,_xlfn.NORM.INV(RAND(),INDEX($M$6:$M$29,_xlfn.XMATCH(data_gen!$B7037,$L$6:$L$29),1),INDEX($J$6:$J$17,_xlfn.XMATCH($D7037,$I$6:$I$17),1)))</f>
        <v>0.59679915112909898</v>
      </c>
    </row>
    <row r="7038" spans="1:7" x14ac:dyDescent="0.25">
      <c r="A7038" s="1">
        <f t="shared" si="439"/>
        <v>45585.166666649602</v>
      </c>
      <c r="B7038">
        <f t="shared" si="436"/>
        <v>4</v>
      </c>
      <c r="C7038">
        <f t="shared" si="437"/>
        <v>20</v>
      </c>
      <c r="D7038">
        <f t="shared" si="438"/>
        <v>10</v>
      </c>
      <c r="E7038" cm="1">
        <f t="array" ref="E7038">INDEX(gumbwa!$E$2:$E$5400,_xlfn.XMATCH(1,(gumbwa!$B$2:$B$5400=data_gen!B7038)*(gumbwa!$C$2:$C$5400=data_gen!C7038)*(gumbwa!$D$2:$D$5400=data_gen!D7038)),1)</f>
        <v>0.2</v>
      </c>
      <c r="F7038" cm="1">
        <f t="array" aca="1" ref="F7038" ca="1">IF(ISNA(E7038),MAX(0,_xlfn.NORM.INV(RAND(),INDEX(gumbwa!$I$5:$T$28,_xlfn.XMATCH(data_gen!$B7038,gumbwa!$H$5:$H$28),_xlfn.XMATCH(data_gen!D$2,gumbwa!$I$4:$T$4)),INDEX(gumbwa!$I$30:$T$30,1,_xlfn.XMATCH(data_gen!$D7038,gumbwa!$I$4:$T$4)))),E7038)</f>
        <v>0.2</v>
      </c>
      <c r="G7038" cm="1">
        <f t="array" aca="1" ref="G7038" ca="1">MAX(0,_xlfn.NORM.INV(RAND(),INDEX($M$6:$M$29,_xlfn.XMATCH(data_gen!$B7038,$L$6:$L$29),1),INDEX($J$6:$J$17,_xlfn.XMATCH($D7038,$I$6:$I$17),1)))</f>
        <v>0.59622430738862242</v>
      </c>
    </row>
    <row r="7039" spans="1:7" x14ac:dyDescent="0.25">
      <c r="A7039" s="1">
        <f t="shared" si="439"/>
        <v>45585.208333316266</v>
      </c>
      <c r="B7039">
        <f t="shared" si="436"/>
        <v>5</v>
      </c>
      <c r="C7039">
        <f t="shared" si="437"/>
        <v>20</v>
      </c>
      <c r="D7039">
        <f t="shared" si="438"/>
        <v>10</v>
      </c>
      <c r="E7039" cm="1">
        <f t="array" ref="E7039">INDEX(gumbwa!$E$2:$E$5400,_xlfn.XMATCH(1,(gumbwa!$B$2:$B$5400=data_gen!B7039)*(gumbwa!$C$2:$C$5400=data_gen!C7039)*(gumbwa!$D$2:$D$5400=data_gen!D7039)),1)</f>
        <v>0.2</v>
      </c>
      <c r="F7039" cm="1">
        <f t="array" aca="1" ref="F7039" ca="1">IF(ISNA(E7039),MAX(0,_xlfn.NORM.INV(RAND(),INDEX(gumbwa!$I$5:$T$28,_xlfn.XMATCH(data_gen!$B7039,gumbwa!$H$5:$H$28),_xlfn.XMATCH(data_gen!D$2,gumbwa!$I$4:$T$4)),INDEX(gumbwa!$I$30:$T$30,1,_xlfn.XMATCH(data_gen!$D7039,gumbwa!$I$4:$T$4)))),E7039)</f>
        <v>0.2</v>
      </c>
      <c r="G7039" cm="1">
        <f t="array" aca="1" ref="G7039" ca="1">MAX(0,_xlfn.NORM.INV(RAND(),INDEX($M$6:$M$29,_xlfn.XMATCH(data_gen!$B7039,$L$6:$L$29),1),INDEX($J$6:$J$17,_xlfn.XMATCH($D7039,$I$6:$I$17),1)))</f>
        <v>0.60299293487991679</v>
      </c>
    </row>
    <row r="7040" spans="1:7" x14ac:dyDescent="0.25">
      <c r="A7040" s="1">
        <f t="shared" si="439"/>
        <v>45585.249999982931</v>
      </c>
      <c r="B7040">
        <f t="shared" si="436"/>
        <v>6</v>
      </c>
      <c r="C7040">
        <f t="shared" si="437"/>
        <v>20</v>
      </c>
      <c r="D7040">
        <f t="shared" si="438"/>
        <v>10</v>
      </c>
      <c r="E7040" cm="1">
        <f t="array" ref="E7040">INDEX(gumbwa!$E$2:$E$5400,_xlfn.XMATCH(1,(gumbwa!$B$2:$B$5400=data_gen!B7040)*(gumbwa!$C$2:$C$5400=data_gen!C7040)*(gumbwa!$D$2:$D$5400=data_gen!D7040)),1)</f>
        <v>0.1</v>
      </c>
      <c r="F7040" cm="1">
        <f t="array" aca="1" ref="F7040" ca="1">IF(ISNA(E7040),MAX(0,_xlfn.NORM.INV(RAND(),INDEX(gumbwa!$I$5:$T$28,_xlfn.XMATCH(data_gen!$B7040,gumbwa!$H$5:$H$28),_xlfn.XMATCH(data_gen!D$2,gumbwa!$I$4:$T$4)),INDEX(gumbwa!$I$30:$T$30,1,_xlfn.XMATCH(data_gen!$D7040,gumbwa!$I$4:$T$4)))),E7040)</f>
        <v>0.1</v>
      </c>
      <c r="G7040" cm="1">
        <f t="array" aca="1" ref="G7040" ca="1">MAX(0,_xlfn.NORM.INV(RAND(),INDEX($M$6:$M$29,_xlfn.XMATCH(data_gen!$B7040,$L$6:$L$29),1),INDEX($J$6:$J$17,_xlfn.XMATCH($D7040,$I$6:$I$17),1)))</f>
        <v>0.3048328898035636</v>
      </c>
    </row>
    <row r="7041" spans="1:7" x14ac:dyDescent="0.25">
      <c r="A7041" s="1">
        <f t="shared" si="439"/>
        <v>45585.291666649595</v>
      </c>
      <c r="B7041">
        <f t="shared" si="436"/>
        <v>7</v>
      </c>
      <c r="C7041">
        <f t="shared" si="437"/>
        <v>20</v>
      </c>
      <c r="D7041">
        <f t="shared" si="438"/>
        <v>10</v>
      </c>
      <c r="E7041" cm="1">
        <f t="array" ref="E7041">INDEX(gumbwa!$E$2:$E$5400,_xlfn.XMATCH(1,(gumbwa!$B$2:$B$5400=data_gen!B7041)*(gumbwa!$C$2:$C$5400=data_gen!C7041)*(gumbwa!$D$2:$D$5400=data_gen!D7041)),1)</f>
        <v>1.8</v>
      </c>
      <c r="F7041" cm="1">
        <f t="array" aca="1" ref="F7041" ca="1">IF(ISNA(E7041),MAX(0,_xlfn.NORM.INV(RAND(),INDEX(gumbwa!$I$5:$T$28,_xlfn.XMATCH(data_gen!$B7041,gumbwa!$H$5:$H$28),_xlfn.XMATCH(data_gen!D$2,gumbwa!$I$4:$T$4)),INDEX(gumbwa!$I$30:$T$30,1,_xlfn.XMATCH(data_gen!$D7041,gumbwa!$I$4:$T$4)))),E7041)</f>
        <v>1.8</v>
      </c>
      <c r="G7041" cm="1">
        <f t="array" aca="1" ref="G7041" ca="1">MAX(0,_xlfn.NORM.INV(RAND(),INDEX($M$6:$M$29,_xlfn.XMATCH(data_gen!$B7041,$L$6:$L$29),1),INDEX($J$6:$J$17,_xlfn.XMATCH($D7041,$I$6:$I$17),1)))</f>
        <v>0.11373702445652302</v>
      </c>
    </row>
    <row r="7042" spans="1:7" x14ac:dyDescent="0.25">
      <c r="A7042" s="1">
        <f t="shared" si="439"/>
        <v>45585.333333316259</v>
      </c>
      <c r="B7042">
        <f t="shared" si="436"/>
        <v>8</v>
      </c>
      <c r="C7042">
        <f t="shared" si="437"/>
        <v>20</v>
      </c>
      <c r="D7042">
        <f t="shared" si="438"/>
        <v>10</v>
      </c>
      <c r="E7042" cm="1">
        <f t="array" ref="E7042">INDEX(gumbwa!$E$2:$E$5400,_xlfn.XMATCH(1,(gumbwa!$B$2:$B$5400=data_gen!B7042)*(gumbwa!$C$2:$C$5400=data_gen!C7042)*(gumbwa!$D$2:$D$5400=data_gen!D7042)),1)</f>
        <v>1.5</v>
      </c>
      <c r="F7042" cm="1">
        <f t="array" aca="1" ref="F7042" ca="1">IF(ISNA(E7042),MAX(0,_xlfn.NORM.INV(RAND(),INDEX(gumbwa!$I$5:$T$28,_xlfn.XMATCH(data_gen!$B7042,gumbwa!$H$5:$H$28),_xlfn.XMATCH(data_gen!D$2,gumbwa!$I$4:$T$4)),INDEX(gumbwa!$I$30:$T$30,1,_xlfn.XMATCH(data_gen!$D7042,gumbwa!$I$4:$T$4)))),E7042)</f>
        <v>1.5</v>
      </c>
      <c r="G7042" cm="1">
        <f t="array" aca="1" ref="G7042" ca="1">MAX(0,_xlfn.NORM.INV(RAND(),INDEX($M$6:$M$29,_xlfn.XMATCH(data_gen!$B7042,$L$6:$L$29),1),INDEX($J$6:$J$17,_xlfn.XMATCH($D7042,$I$6:$I$17),1)))</f>
        <v>9.9119400768315949E-2</v>
      </c>
    </row>
    <row r="7043" spans="1:7" x14ac:dyDescent="0.25">
      <c r="A7043" s="1">
        <f t="shared" si="439"/>
        <v>45585.374999982923</v>
      </c>
      <c r="B7043">
        <f t="shared" ref="B7043:B7106" si="440">HOUR(A7043)</f>
        <v>9</v>
      </c>
      <c r="C7043">
        <f t="shared" ref="C7043:C7106" si="441">DAY(A7043)</f>
        <v>20</v>
      </c>
      <c r="D7043">
        <f t="shared" ref="D7043:D7106" si="442">MONTH(A7043)</f>
        <v>10</v>
      </c>
      <c r="E7043" cm="1">
        <f t="array" ref="E7043">INDEX(gumbwa!$E$2:$E$5400,_xlfn.XMATCH(1,(gumbwa!$B$2:$B$5400=data_gen!B7043)*(gumbwa!$C$2:$C$5400=data_gen!C7043)*(gumbwa!$D$2:$D$5400=data_gen!D7043)),1)</f>
        <v>3.2</v>
      </c>
      <c r="F7043" cm="1">
        <f t="array" aca="1" ref="F7043" ca="1">IF(ISNA(E7043),MAX(0,_xlfn.NORM.INV(RAND(),INDEX(gumbwa!$I$5:$T$28,_xlfn.XMATCH(data_gen!$B7043,gumbwa!$H$5:$H$28),_xlfn.XMATCH(data_gen!D$2,gumbwa!$I$4:$T$4)),INDEX(gumbwa!$I$30:$T$30,1,_xlfn.XMATCH(data_gen!$D7043,gumbwa!$I$4:$T$4)))),E7043)</f>
        <v>3.2</v>
      </c>
      <c r="G7043" cm="1">
        <f t="array" aca="1" ref="G7043" ca="1">MAX(0,_xlfn.NORM.INV(RAND(),INDEX($M$6:$M$29,_xlfn.XMATCH(data_gen!$B7043,$L$6:$L$29),1),INDEX($J$6:$J$17,_xlfn.XMATCH($D7043,$I$6:$I$17),1)))</f>
        <v>0.10224809866531773</v>
      </c>
    </row>
    <row r="7044" spans="1:7" x14ac:dyDescent="0.25">
      <c r="A7044" s="1">
        <f t="shared" ref="A7044:A7107" si="443">A7043+(1/24)</f>
        <v>45585.416666649588</v>
      </c>
      <c r="B7044">
        <f t="shared" si="440"/>
        <v>10</v>
      </c>
      <c r="C7044">
        <f t="shared" si="441"/>
        <v>20</v>
      </c>
      <c r="D7044">
        <f t="shared" si="442"/>
        <v>10</v>
      </c>
      <c r="E7044" cm="1">
        <f t="array" ref="E7044">INDEX(gumbwa!$E$2:$E$5400,_xlfn.XMATCH(1,(gumbwa!$B$2:$B$5400=data_gen!B7044)*(gumbwa!$C$2:$C$5400=data_gen!C7044)*(gumbwa!$D$2:$D$5400=data_gen!D7044)),1)</f>
        <v>0</v>
      </c>
      <c r="F7044" cm="1">
        <f t="array" aca="1" ref="F7044" ca="1">IF(ISNA(E7044),MAX(0,_xlfn.NORM.INV(RAND(),INDEX(gumbwa!$I$5:$T$28,_xlfn.XMATCH(data_gen!$B7044,gumbwa!$H$5:$H$28),_xlfn.XMATCH(data_gen!D$2,gumbwa!$I$4:$T$4)),INDEX(gumbwa!$I$30:$T$30,1,_xlfn.XMATCH(data_gen!$D7044,gumbwa!$I$4:$T$4)))),E7044)</f>
        <v>0</v>
      </c>
      <c r="G7044" cm="1">
        <f t="array" aca="1" ref="G7044" ca="1">MAX(0,_xlfn.NORM.INV(RAND(),INDEX($M$6:$M$29,_xlfn.XMATCH(data_gen!$B7044,$L$6:$L$29),1),INDEX($J$6:$J$17,_xlfn.XMATCH($D7044,$I$6:$I$17),1)))</f>
        <v>8.6746981790638486E-2</v>
      </c>
    </row>
    <row r="7045" spans="1:7" x14ac:dyDescent="0.25">
      <c r="A7045" s="1">
        <f t="shared" si="443"/>
        <v>45585.458333316252</v>
      </c>
      <c r="B7045">
        <f t="shared" si="440"/>
        <v>11</v>
      </c>
      <c r="C7045">
        <f t="shared" si="441"/>
        <v>20</v>
      </c>
      <c r="D7045">
        <f t="shared" si="442"/>
        <v>10</v>
      </c>
      <c r="E7045" cm="1">
        <f t="array" ref="E7045">INDEX(gumbwa!$E$2:$E$5400,_xlfn.XMATCH(1,(gumbwa!$B$2:$B$5400=data_gen!B7045)*(gumbwa!$C$2:$C$5400=data_gen!C7045)*(gumbwa!$D$2:$D$5400=data_gen!D7045)),1)</f>
        <v>0.2</v>
      </c>
      <c r="F7045" cm="1">
        <f t="array" aca="1" ref="F7045" ca="1">IF(ISNA(E7045),MAX(0,_xlfn.NORM.INV(RAND(),INDEX(gumbwa!$I$5:$T$28,_xlfn.XMATCH(data_gen!$B7045,gumbwa!$H$5:$H$28),_xlfn.XMATCH(data_gen!D$2,gumbwa!$I$4:$T$4)),INDEX(gumbwa!$I$30:$T$30,1,_xlfn.XMATCH(data_gen!$D7045,gumbwa!$I$4:$T$4)))),E7045)</f>
        <v>0.2</v>
      </c>
      <c r="G7045" cm="1">
        <f t="array" aca="1" ref="G7045" ca="1">MAX(0,_xlfn.NORM.INV(RAND(),INDEX($M$6:$M$29,_xlfn.XMATCH(data_gen!$B7045,$L$6:$L$29),1),INDEX($J$6:$J$17,_xlfn.XMATCH($D7045,$I$6:$I$17),1)))</f>
        <v>0.10396474781727789</v>
      </c>
    </row>
    <row r="7046" spans="1:7" x14ac:dyDescent="0.25">
      <c r="A7046" s="1">
        <f t="shared" si="443"/>
        <v>45585.499999982916</v>
      </c>
      <c r="B7046">
        <f t="shared" si="440"/>
        <v>12</v>
      </c>
      <c r="C7046">
        <f t="shared" si="441"/>
        <v>20</v>
      </c>
      <c r="D7046">
        <f t="shared" si="442"/>
        <v>10</v>
      </c>
      <c r="E7046" cm="1">
        <f t="array" ref="E7046">INDEX(gumbwa!$E$2:$E$5400,_xlfn.XMATCH(1,(gumbwa!$B$2:$B$5400=data_gen!B7046)*(gumbwa!$C$2:$C$5400=data_gen!C7046)*(gumbwa!$D$2:$D$5400=data_gen!D7046)),1)</f>
        <v>1.7</v>
      </c>
      <c r="F7046" cm="1">
        <f t="array" aca="1" ref="F7046" ca="1">IF(ISNA(E7046),MAX(0,_xlfn.NORM.INV(RAND(),INDEX(gumbwa!$I$5:$T$28,_xlfn.XMATCH(data_gen!$B7046,gumbwa!$H$5:$H$28),_xlfn.XMATCH(data_gen!D$2,gumbwa!$I$4:$T$4)),INDEX(gumbwa!$I$30:$T$30,1,_xlfn.XMATCH(data_gen!$D7046,gumbwa!$I$4:$T$4)))),E7046)</f>
        <v>1.7</v>
      </c>
      <c r="G7046" cm="1">
        <f t="array" aca="1" ref="G7046" ca="1">MAX(0,_xlfn.NORM.INV(RAND(),INDEX($M$6:$M$29,_xlfn.XMATCH(data_gen!$B7046,$L$6:$L$29),1),INDEX($J$6:$J$17,_xlfn.XMATCH($D7046,$I$6:$I$17),1)))</f>
        <v>9.6275540468439863E-2</v>
      </c>
    </row>
    <row r="7047" spans="1:7" x14ac:dyDescent="0.25">
      <c r="A7047" s="1">
        <f t="shared" si="443"/>
        <v>45585.54166664958</v>
      </c>
      <c r="B7047">
        <f t="shared" si="440"/>
        <v>13</v>
      </c>
      <c r="C7047">
        <f t="shared" si="441"/>
        <v>20</v>
      </c>
      <c r="D7047">
        <f t="shared" si="442"/>
        <v>10</v>
      </c>
      <c r="E7047" cm="1">
        <f t="array" ref="E7047">INDEX(gumbwa!$E$2:$E$5400,_xlfn.XMATCH(1,(gumbwa!$B$2:$B$5400=data_gen!B7047)*(gumbwa!$C$2:$C$5400=data_gen!C7047)*(gumbwa!$D$2:$D$5400=data_gen!D7047)),1)</f>
        <v>0.1</v>
      </c>
      <c r="F7047" cm="1">
        <f t="array" aca="1" ref="F7047" ca="1">IF(ISNA(E7047),MAX(0,_xlfn.NORM.INV(RAND(),INDEX(gumbwa!$I$5:$T$28,_xlfn.XMATCH(data_gen!$B7047,gumbwa!$H$5:$H$28),_xlfn.XMATCH(data_gen!D$2,gumbwa!$I$4:$T$4)),INDEX(gumbwa!$I$30:$T$30,1,_xlfn.XMATCH(data_gen!$D7047,gumbwa!$I$4:$T$4)))),E7047)</f>
        <v>0.1</v>
      </c>
      <c r="G7047" cm="1">
        <f t="array" aca="1" ref="G7047" ca="1">MAX(0,_xlfn.NORM.INV(RAND(),INDEX($M$6:$M$29,_xlfn.XMATCH(data_gen!$B7047,$L$6:$L$29),1),INDEX($J$6:$J$17,_xlfn.XMATCH($D7047,$I$6:$I$17),1)))</f>
        <v>9.9727000497235485E-2</v>
      </c>
    </row>
    <row r="7048" spans="1:7" x14ac:dyDescent="0.25">
      <c r="A7048" s="1">
        <f t="shared" si="443"/>
        <v>45585.583333316245</v>
      </c>
      <c r="B7048">
        <f t="shared" si="440"/>
        <v>14</v>
      </c>
      <c r="C7048">
        <f t="shared" si="441"/>
        <v>20</v>
      </c>
      <c r="D7048">
        <f t="shared" si="442"/>
        <v>10</v>
      </c>
      <c r="E7048" cm="1">
        <f t="array" ref="E7048">INDEX(gumbwa!$E$2:$E$5400,_xlfn.XMATCH(1,(gumbwa!$B$2:$B$5400=data_gen!B7048)*(gumbwa!$C$2:$C$5400=data_gen!C7048)*(gumbwa!$D$2:$D$5400=data_gen!D7048)),1)</f>
        <v>0.1</v>
      </c>
      <c r="F7048" cm="1">
        <f t="array" aca="1" ref="F7048" ca="1">IF(ISNA(E7048),MAX(0,_xlfn.NORM.INV(RAND(),INDEX(gumbwa!$I$5:$T$28,_xlfn.XMATCH(data_gen!$B7048,gumbwa!$H$5:$H$28),_xlfn.XMATCH(data_gen!D$2,gumbwa!$I$4:$T$4)),INDEX(gumbwa!$I$30:$T$30,1,_xlfn.XMATCH(data_gen!$D7048,gumbwa!$I$4:$T$4)))),E7048)</f>
        <v>0.1</v>
      </c>
      <c r="G7048" cm="1">
        <f t="array" aca="1" ref="G7048" ca="1">MAX(0,_xlfn.NORM.INV(RAND(),INDEX($M$6:$M$29,_xlfn.XMATCH(data_gen!$B7048,$L$6:$L$29),1),INDEX($J$6:$J$17,_xlfn.XMATCH($D7048,$I$6:$I$17),1)))</f>
        <v>9.5525608511278878E-2</v>
      </c>
    </row>
    <row r="7049" spans="1:7" x14ac:dyDescent="0.25">
      <c r="A7049" s="1">
        <f t="shared" si="443"/>
        <v>45585.624999982909</v>
      </c>
      <c r="B7049">
        <f t="shared" si="440"/>
        <v>15</v>
      </c>
      <c r="C7049">
        <f t="shared" si="441"/>
        <v>20</v>
      </c>
      <c r="D7049">
        <f t="shared" si="442"/>
        <v>10</v>
      </c>
      <c r="E7049" cm="1">
        <f t="array" ref="E7049">INDEX(gumbwa!$E$2:$E$5400,_xlfn.XMATCH(1,(gumbwa!$B$2:$B$5400=data_gen!B7049)*(gumbwa!$C$2:$C$5400=data_gen!C7049)*(gumbwa!$D$2:$D$5400=data_gen!D7049)),1)</f>
        <v>0.3</v>
      </c>
      <c r="F7049" cm="1">
        <f t="array" aca="1" ref="F7049" ca="1">IF(ISNA(E7049),MAX(0,_xlfn.NORM.INV(RAND(),INDEX(gumbwa!$I$5:$T$28,_xlfn.XMATCH(data_gen!$B7049,gumbwa!$H$5:$H$28),_xlfn.XMATCH(data_gen!D$2,gumbwa!$I$4:$T$4)),INDEX(gumbwa!$I$30:$T$30,1,_xlfn.XMATCH(data_gen!$D7049,gumbwa!$I$4:$T$4)))),E7049)</f>
        <v>0.3</v>
      </c>
      <c r="G7049" cm="1">
        <f t="array" aca="1" ref="G7049" ca="1">MAX(0,_xlfn.NORM.INV(RAND(),INDEX($M$6:$M$29,_xlfn.XMATCH(data_gen!$B7049,$L$6:$L$29),1),INDEX($J$6:$J$17,_xlfn.XMATCH($D7049,$I$6:$I$17),1)))</f>
        <v>0.102839739384328</v>
      </c>
    </row>
    <row r="7050" spans="1:7" x14ac:dyDescent="0.25">
      <c r="A7050" s="1">
        <f t="shared" si="443"/>
        <v>45585.666666649573</v>
      </c>
      <c r="B7050">
        <f t="shared" si="440"/>
        <v>16</v>
      </c>
      <c r="C7050">
        <f t="shared" si="441"/>
        <v>20</v>
      </c>
      <c r="D7050">
        <f t="shared" si="442"/>
        <v>10</v>
      </c>
      <c r="E7050" cm="1">
        <f t="array" ref="E7050">INDEX(gumbwa!$E$2:$E$5400,_xlfn.XMATCH(1,(gumbwa!$B$2:$B$5400=data_gen!B7050)*(gumbwa!$C$2:$C$5400=data_gen!C7050)*(gumbwa!$D$2:$D$5400=data_gen!D7050)),1)</f>
        <v>2.1</v>
      </c>
      <c r="F7050" cm="1">
        <f t="array" aca="1" ref="F7050" ca="1">IF(ISNA(E7050),MAX(0,_xlfn.NORM.INV(RAND(),INDEX(gumbwa!$I$5:$T$28,_xlfn.XMATCH(data_gen!$B7050,gumbwa!$H$5:$H$28),_xlfn.XMATCH(data_gen!D$2,gumbwa!$I$4:$T$4)),INDEX(gumbwa!$I$30:$T$30,1,_xlfn.XMATCH(data_gen!$D7050,gumbwa!$I$4:$T$4)))),E7050)</f>
        <v>2.1</v>
      </c>
      <c r="G7050" cm="1">
        <f t="array" aca="1" ref="G7050" ca="1">MAX(0,_xlfn.NORM.INV(RAND(),INDEX($M$6:$M$29,_xlfn.XMATCH(data_gen!$B7050,$L$6:$L$29),1),INDEX($J$6:$J$17,_xlfn.XMATCH($D7050,$I$6:$I$17),1)))</f>
        <v>1.2102686196625434</v>
      </c>
    </row>
    <row r="7051" spans="1:7" x14ac:dyDescent="0.25">
      <c r="A7051" s="1">
        <f t="shared" si="443"/>
        <v>45585.708333316237</v>
      </c>
      <c r="B7051">
        <f t="shared" si="440"/>
        <v>17</v>
      </c>
      <c r="C7051">
        <f t="shared" si="441"/>
        <v>20</v>
      </c>
      <c r="D7051">
        <f t="shared" si="442"/>
        <v>10</v>
      </c>
      <c r="E7051" cm="1">
        <f t="array" ref="E7051">INDEX(gumbwa!$E$2:$E$5400,_xlfn.XMATCH(1,(gumbwa!$B$2:$B$5400=data_gen!B7051)*(gumbwa!$C$2:$C$5400=data_gen!C7051)*(gumbwa!$D$2:$D$5400=data_gen!D7051)),1)</f>
        <v>0</v>
      </c>
      <c r="F7051" cm="1">
        <f t="array" aca="1" ref="F7051" ca="1">IF(ISNA(E7051),MAX(0,_xlfn.NORM.INV(RAND(),INDEX(gumbwa!$I$5:$T$28,_xlfn.XMATCH(data_gen!$B7051,gumbwa!$H$5:$H$28),_xlfn.XMATCH(data_gen!D$2,gumbwa!$I$4:$T$4)),INDEX(gumbwa!$I$30:$T$30,1,_xlfn.XMATCH(data_gen!$D7051,gumbwa!$I$4:$T$4)))),E7051)</f>
        <v>0</v>
      </c>
      <c r="G7051" cm="1">
        <f t="array" aca="1" ref="G7051" ca="1">MAX(0,_xlfn.NORM.INV(RAND(),INDEX($M$6:$M$29,_xlfn.XMATCH(data_gen!$B7051,$L$6:$L$29),1),INDEX($J$6:$J$17,_xlfn.XMATCH($D7051,$I$6:$I$17),1)))</f>
        <v>1.4998187519755317</v>
      </c>
    </row>
    <row r="7052" spans="1:7" x14ac:dyDescent="0.25">
      <c r="A7052" s="1">
        <f t="shared" si="443"/>
        <v>45585.749999982901</v>
      </c>
      <c r="B7052">
        <f t="shared" si="440"/>
        <v>18</v>
      </c>
      <c r="C7052">
        <f t="shared" si="441"/>
        <v>20</v>
      </c>
      <c r="D7052">
        <f t="shared" si="442"/>
        <v>10</v>
      </c>
      <c r="E7052" cm="1">
        <f t="array" ref="E7052">INDEX(gumbwa!$E$2:$E$5400,_xlfn.XMATCH(1,(gumbwa!$B$2:$B$5400=data_gen!B7052)*(gumbwa!$C$2:$C$5400=data_gen!C7052)*(gumbwa!$D$2:$D$5400=data_gen!D7052)),1)</f>
        <v>0.1</v>
      </c>
      <c r="F7052" cm="1">
        <f t="array" aca="1" ref="F7052" ca="1">IF(ISNA(E7052),MAX(0,_xlfn.NORM.INV(RAND(),INDEX(gumbwa!$I$5:$T$28,_xlfn.XMATCH(data_gen!$B7052,gumbwa!$H$5:$H$28),_xlfn.XMATCH(data_gen!D$2,gumbwa!$I$4:$T$4)),INDEX(gumbwa!$I$30:$T$30,1,_xlfn.XMATCH(data_gen!$D7052,gumbwa!$I$4:$T$4)))),E7052)</f>
        <v>0.1</v>
      </c>
      <c r="G7052" cm="1">
        <f t="array" aca="1" ref="G7052" ca="1">MAX(0,_xlfn.NORM.INV(RAND(),INDEX($M$6:$M$29,_xlfn.XMATCH(data_gen!$B7052,$L$6:$L$29),1),INDEX($J$6:$J$17,_xlfn.XMATCH($D7052,$I$6:$I$17),1)))</f>
        <v>1.2025857392576236</v>
      </c>
    </row>
    <row r="7053" spans="1:7" x14ac:dyDescent="0.25">
      <c r="A7053" s="1">
        <f t="shared" si="443"/>
        <v>45585.791666649566</v>
      </c>
      <c r="B7053">
        <f t="shared" si="440"/>
        <v>19</v>
      </c>
      <c r="C7053">
        <f t="shared" si="441"/>
        <v>20</v>
      </c>
      <c r="D7053">
        <f t="shared" si="442"/>
        <v>10</v>
      </c>
      <c r="E7053" cm="1">
        <f t="array" ref="E7053">INDEX(gumbwa!$E$2:$E$5400,_xlfn.XMATCH(1,(gumbwa!$B$2:$B$5400=data_gen!B7053)*(gumbwa!$C$2:$C$5400=data_gen!C7053)*(gumbwa!$D$2:$D$5400=data_gen!D7053)),1)</f>
        <v>0.2</v>
      </c>
      <c r="F7053" cm="1">
        <f t="array" aca="1" ref="F7053" ca="1">IF(ISNA(E7053),MAX(0,_xlfn.NORM.INV(RAND(),INDEX(gumbwa!$I$5:$T$28,_xlfn.XMATCH(data_gen!$B7053,gumbwa!$H$5:$H$28),_xlfn.XMATCH(data_gen!D$2,gumbwa!$I$4:$T$4)),INDEX(gumbwa!$I$30:$T$30,1,_xlfn.XMATCH(data_gen!$D7053,gumbwa!$I$4:$T$4)))),E7053)</f>
        <v>0.2</v>
      </c>
      <c r="G7053" cm="1">
        <f t="array" aca="1" ref="G7053" ca="1">MAX(0,_xlfn.NORM.INV(RAND(),INDEX($M$6:$M$29,_xlfn.XMATCH(data_gen!$B7053,$L$6:$L$29),1),INDEX($J$6:$J$17,_xlfn.XMATCH($D7053,$I$6:$I$17),1)))</f>
        <v>1.092438069042734</v>
      </c>
    </row>
    <row r="7054" spans="1:7" x14ac:dyDescent="0.25">
      <c r="A7054" s="1">
        <f t="shared" si="443"/>
        <v>45585.83333331623</v>
      </c>
      <c r="B7054">
        <f t="shared" si="440"/>
        <v>20</v>
      </c>
      <c r="C7054">
        <f t="shared" si="441"/>
        <v>20</v>
      </c>
      <c r="D7054">
        <f t="shared" si="442"/>
        <v>10</v>
      </c>
      <c r="E7054" cm="1">
        <f t="array" ref="E7054">INDEX(gumbwa!$E$2:$E$5400,_xlfn.XMATCH(1,(gumbwa!$B$2:$B$5400=data_gen!B7054)*(gumbwa!$C$2:$C$5400=data_gen!C7054)*(gumbwa!$D$2:$D$5400=data_gen!D7054)),1)</f>
        <v>0.2</v>
      </c>
      <c r="F7054" cm="1">
        <f t="array" aca="1" ref="F7054" ca="1">IF(ISNA(E7054),MAX(0,_xlfn.NORM.INV(RAND(),INDEX(gumbwa!$I$5:$T$28,_xlfn.XMATCH(data_gen!$B7054,gumbwa!$H$5:$H$28),_xlfn.XMATCH(data_gen!D$2,gumbwa!$I$4:$T$4)),INDEX(gumbwa!$I$30:$T$30,1,_xlfn.XMATCH(data_gen!$D7054,gumbwa!$I$4:$T$4)))),E7054)</f>
        <v>0.2</v>
      </c>
      <c r="G7054" cm="1">
        <f t="array" aca="1" ref="G7054" ca="1">MAX(0,_xlfn.NORM.INV(RAND(),INDEX($M$6:$M$29,_xlfn.XMATCH(data_gen!$B7054,$L$6:$L$29),1),INDEX($J$6:$J$17,_xlfn.XMATCH($D7054,$I$6:$I$17),1)))</f>
        <v>0.90492848162323192</v>
      </c>
    </row>
    <row r="7055" spans="1:7" x14ac:dyDescent="0.25">
      <c r="A7055" s="1">
        <f t="shared" si="443"/>
        <v>45585.874999982894</v>
      </c>
      <c r="B7055">
        <f t="shared" si="440"/>
        <v>21</v>
      </c>
      <c r="C7055">
        <f t="shared" si="441"/>
        <v>20</v>
      </c>
      <c r="D7055">
        <f t="shared" si="442"/>
        <v>10</v>
      </c>
      <c r="E7055" cm="1">
        <f t="array" ref="E7055">INDEX(gumbwa!$E$2:$E$5400,_xlfn.XMATCH(1,(gumbwa!$B$2:$B$5400=data_gen!B7055)*(gumbwa!$C$2:$C$5400=data_gen!C7055)*(gumbwa!$D$2:$D$5400=data_gen!D7055)),1)</f>
        <v>0.2</v>
      </c>
      <c r="F7055" cm="1">
        <f t="array" aca="1" ref="F7055" ca="1">IF(ISNA(E7055),MAX(0,_xlfn.NORM.INV(RAND(),INDEX(gumbwa!$I$5:$T$28,_xlfn.XMATCH(data_gen!$B7055,gumbwa!$H$5:$H$28),_xlfn.XMATCH(data_gen!D$2,gumbwa!$I$4:$T$4)),INDEX(gumbwa!$I$30:$T$30,1,_xlfn.XMATCH(data_gen!$D7055,gumbwa!$I$4:$T$4)))),E7055)</f>
        <v>0.2</v>
      </c>
      <c r="G7055" cm="1">
        <f t="array" aca="1" ref="G7055" ca="1">MAX(0,_xlfn.NORM.INV(RAND(),INDEX($M$6:$M$29,_xlfn.XMATCH(data_gen!$B7055,$L$6:$L$29),1),INDEX($J$6:$J$17,_xlfn.XMATCH($D7055,$I$6:$I$17),1)))</f>
        <v>0.88528563304572017</v>
      </c>
    </row>
    <row r="7056" spans="1:7" x14ac:dyDescent="0.25">
      <c r="A7056" s="1">
        <f t="shared" si="443"/>
        <v>45585.916666649558</v>
      </c>
      <c r="B7056">
        <f t="shared" si="440"/>
        <v>22</v>
      </c>
      <c r="C7056">
        <f t="shared" si="441"/>
        <v>20</v>
      </c>
      <c r="D7056">
        <f t="shared" si="442"/>
        <v>10</v>
      </c>
      <c r="E7056" cm="1">
        <f t="array" ref="E7056">INDEX(gumbwa!$E$2:$E$5400,_xlfn.XMATCH(1,(gumbwa!$B$2:$B$5400=data_gen!B7056)*(gumbwa!$C$2:$C$5400=data_gen!C7056)*(gumbwa!$D$2:$D$5400=data_gen!D7056)),1)</f>
        <v>0</v>
      </c>
      <c r="F7056" cm="1">
        <f t="array" aca="1" ref="F7056" ca="1">IF(ISNA(E7056),MAX(0,_xlfn.NORM.INV(RAND(),INDEX(gumbwa!$I$5:$T$28,_xlfn.XMATCH(data_gen!$B7056,gumbwa!$H$5:$H$28),_xlfn.XMATCH(data_gen!D$2,gumbwa!$I$4:$T$4)),INDEX(gumbwa!$I$30:$T$30,1,_xlfn.XMATCH(data_gen!$D7056,gumbwa!$I$4:$T$4)))),E7056)</f>
        <v>0</v>
      </c>
      <c r="G7056" cm="1">
        <f t="array" aca="1" ref="G7056" ca="1">MAX(0,_xlfn.NORM.INV(RAND(),INDEX($M$6:$M$29,_xlfn.XMATCH(data_gen!$B7056,$L$6:$L$29),1),INDEX($J$6:$J$17,_xlfn.XMATCH($D7056,$I$6:$I$17),1)))</f>
        <v>0.89073383192593725</v>
      </c>
    </row>
    <row r="7057" spans="1:7" x14ac:dyDescent="0.25">
      <c r="A7057" s="1">
        <f t="shared" si="443"/>
        <v>45585.958333316223</v>
      </c>
      <c r="B7057">
        <f t="shared" si="440"/>
        <v>23</v>
      </c>
      <c r="C7057">
        <f t="shared" si="441"/>
        <v>20</v>
      </c>
      <c r="D7057">
        <f t="shared" si="442"/>
        <v>10</v>
      </c>
      <c r="E7057" cm="1">
        <f t="array" ref="E7057">INDEX(gumbwa!$E$2:$E$5400,_xlfn.XMATCH(1,(gumbwa!$B$2:$B$5400=data_gen!B7057)*(gumbwa!$C$2:$C$5400=data_gen!C7057)*(gumbwa!$D$2:$D$5400=data_gen!D7057)),1)</f>
        <v>0.2</v>
      </c>
      <c r="F7057" cm="1">
        <f t="array" aca="1" ref="F7057" ca="1">IF(ISNA(E7057),MAX(0,_xlfn.NORM.INV(RAND(),INDEX(gumbwa!$I$5:$T$28,_xlfn.XMATCH(data_gen!$B7057,gumbwa!$H$5:$H$28),_xlfn.XMATCH(data_gen!D$2,gumbwa!$I$4:$T$4)),INDEX(gumbwa!$I$30:$T$30,1,_xlfn.XMATCH(data_gen!$D7057,gumbwa!$I$4:$T$4)))),E7057)</f>
        <v>0.2</v>
      </c>
      <c r="G7057" cm="1">
        <f t="array" aca="1" ref="G7057" ca="1">MAX(0,_xlfn.NORM.INV(RAND(),INDEX($M$6:$M$29,_xlfn.XMATCH(data_gen!$B7057,$L$6:$L$29),1),INDEX($J$6:$J$17,_xlfn.XMATCH($D7057,$I$6:$I$17),1)))</f>
        <v>0.90348319784075692</v>
      </c>
    </row>
    <row r="7058" spans="1:7" x14ac:dyDescent="0.25">
      <c r="A7058" s="1">
        <f t="shared" si="443"/>
        <v>45585.999999982887</v>
      </c>
      <c r="B7058">
        <f t="shared" si="440"/>
        <v>0</v>
      </c>
      <c r="C7058">
        <f t="shared" si="441"/>
        <v>21</v>
      </c>
      <c r="D7058">
        <f t="shared" si="442"/>
        <v>10</v>
      </c>
      <c r="E7058" cm="1">
        <f t="array" ref="E7058">INDEX(gumbwa!$E$2:$E$5400,_xlfn.XMATCH(1,(gumbwa!$B$2:$B$5400=data_gen!B7058)*(gumbwa!$C$2:$C$5400=data_gen!C7058)*(gumbwa!$D$2:$D$5400=data_gen!D7058)),1)</f>
        <v>0.2</v>
      </c>
      <c r="F7058" cm="1">
        <f t="array" aca="1" ref="F7058" ca="1">IF(ISNA(E7058),MAX(0,_xlfn.NORM.INV(RAND(),INDEX(gumbwa!$I$5:$T$28,_xlfn.XMATCH(data_gen!$B7058,gumbwa!$H$5:$H$28),_xlfn.XMATCH(data_gen!D$2,gumbwa!$I$4:$T$4)),INDEX(gumbwa!$I$30:$T$30,1,_xlfn.XMATCH(data_gen!$D7058,gumbwa!$I$4:$T$4)))),E7058)</f>
        <v>0.2</v>
      </c>
      <c r="G7058" cm="1">
        <f t="array" aca="1" ref="G7058" ca="1">MAX(0,_xlfn.NORM.INV(RAND(),INDEX($M$6:$M$29,_xlfn.XMATCH(data_gen!$B7058,$L$6:$L$29),1),INDEX($J$6:$J$17,_xlfn.XMATCH($D7058,$I$6:$I$17),1)))</f>
        <v>0.59068747884093076</v>
      </c>
    </row>
    <row r="7059" spans="1:7" x14ac:dyDescent="0.25">
      <c r="A7059" s="1">
        <f t="shared" si="443"/>
        <v>45586.041666649551</v>
      </c>
      <c r="B7059">
        <f t="shared" si="440"/>
        <v>1</v>
      </c>
      <c r="C7059">
        <f t="shared" si="441"/>
        <v>21</v>
      </c>
      <c r="D7059">
        <f t="shared" si="442"/>
        <v>10</v>
      </c>
      <c r="E7059" cm="1">
        <f t="array" ref="E7059">INDEX(gumbwa!$E$2:$E$5400,_xlfn.XMATCH(1,(gumbwa!$B$2:$B$5400=data_gen!B7059)*(gumbwa!$C$2:$C$5400=data_gen!C7059)*(gumbwa!$D$2:$D$5400=data_gen!D7059)),1)</f>
        <v>0.3</v>
      </c>
      <c r="F7059" cm="1">
        <f t="array" aca="1" ref="F7059" ca="1">IF(ISNA(E7059),MAX(0,_xlfn.NORM.INV(RAND(),INDEX(gumbwa!$I$5:$T$28,_xlfn.XMATCH(data_gen!$B7059,gumbwa!$H$5:$H$28),_xlfn.XMATCH(data_gen!D$2,gumbwa!$I$4:$T$4)),INDEX(gumbwa!$I$30:$T$30,1,_xlfn.XMATCH(data_gen!$D7059,gumbwa!$I$4:$T$4)))),E7059)</f>
        <v>0.3</v>
      </c>
      <c r="G7059" cm="1">
        <f t="array" aca="1" ref="G7059" ca="1">MAX(0,_xlfn.NORM.INV(RAND(),INDEX($M$6:$M$29,_xlfn.XMATCH(data_gen!$B7059,$L$6:$L$29),1),INDEX($J$6:$J$17,_xlfn.XMATCH($D7059,$I$6:$I$17),1)))</f>
        <v>0.60370364051471814</v>
      </c>
    </row>
    <row r="7060" spans="1:7" x14ac:dyDescent="0.25">
      <c r="A7060" s="1">
        <f t="shared" si="443"/>
        <v>45586.083333316215</v>
      </c>
      <c r="B7060">
        <f t="shared" si="440"/>
        <v>2</v>
      </c>
      <c r="C7060">
        <f t="shared" si="441"/>
        <v>21</v>
      </c>
      <c r="D7060">
        <f t="shared" si="442"/>
        <v>10</v>
      </c>
      <c r="E7060" cm="1">
        <f t="array" ref="E7060">INDEX(gumbwa!$E$2:$E$5400,_xlfn.XMATCH(1,(gumbwa!$B$2:$B$5400=data_gen!B7060)*(gumbwa!$C$2:$C$5400=data_gen!C7060)*(gumbwa!$D$2:$D$5400=data_gen!D7060)),1)</f>
        <v>0.2</v>
      </c>
      <c r="F7060" cm="1">
        <f t="array" aca="1" ref="F7060" ca="1">IF(ISNA(E7060),MAX(0,_xlfn.NORM.INV(RAND(),INDEX(gumbwa!$I$5:$T$28,_xlfn.XMATCH(data_gen!$B7060,gumbwa!$H$5:$H$28),_xlfn.XMATCH(data_gen!D$2,gumbwa!$I$4:$T$4)),INDEX(gumbwa!$I$30:$T$30,1,_xlfn.XMATCH(data_gen!$D7060,gumbwa!$I$4:$T$4)))),E7060)</f>
        <v>0.2</v>
      </c>
      <c r="G7060" cm="1">
        <f t="array" aca="1" ref="G7060" ca="1">MAX(0,_xlfn.NORM.INV(RAND(),INDEX($M$6:$M$29,_xlfn.XMATCH(data_gen!$B7060,$L$6:$L$29),1),INDEX($J$6:$J$17,_xlfn.XMATCH($D7060,$I$6:$I$17),1)))</f>
        <v>0.61508125888442466</v>
      </c>
    </row>
    <row r="7061" spans="1:7" x14ac:dyDescent="0.25">
      <c r="A7061" s="1">
        <f t="shared" si="443"/>
        <v>45586.12499998288</v>
      </c>
      <c r="B7061">
        <f t="shared" si="440"/>
        <v>3</v>
      </c>
      <c r="C7061">
        <f t="shared" si="441"/>
        <v>21</v>
      </c>
      <c r="D7061">
        <f t="shared" si="442"/>
        <v>10</v>
      </c>
      <c r="E7061" cm="1">
        <f t="array" ref="E7061">INDEX(gumbwa!$E$2:$E$5400,_xlfn.XMATCH(1,(gumbwa!$B$2:$B$5400=data_gen!B7061)*(gumbwa!$C$2:$C$5400=data_gen!C7061)*(gumbwa!$D$2:$D$5400=data_gen!D7061)),1)</f>
        <v>0.2</v>
      </c>
      <c r="F7061" cm="1">
        <f t="array" aca="1" ref="F7061" ca="1">IF(ISNA(E7061),MAX(0,_xlfn.NORM.INV(RAND(),INDEX(gumbwa!$I$5:$T$28,_xlfn.XMATCH(data_gen!$B7061,gumbwa!$H$5:$H$28),_xlfn.XMATCH(data_gen!D$2,gumbwa!$I$4:$T$4)),INDEX(gumbwa!$I$30:$T$30,1,_xlfn.XMATCH(data_gen!$D7061,gumbwa!$I$4:$T$4)))),E7061)</f>
        <v>0.2</v>
      </c>
      <c r="G7061" cm="1">
        <f t="array" aca="1" ref="G7061" ca="1">MAX(0,_xlfn.NORM.INV(RAND(),INDEX($M$6:$M$29,_xlfn.XMATCH(data_gen!$B7061,$L$6:$L$29),1),INDEX($J$6:$J$17,_xlfn.XMATCH($D7061,$I$6:$I$17),1)))</f>
        <v>0.5902412991945003</v>
      </c>
    </row>
    <row r="7062" spans="1:7" x14ac:dyDescent="0.25">
      <c r="A7062" s="1">
        <f t="shared" si="443"/>
        <v>45586.166666649544</v>
      </c>
      <c r="B7062">
        <f t="shared" si="440"/>
        <v>4</v>
      </c>
      <c r="C7062">
        <f t="shared" si="441"/>
        <v>21</v>
      </c>
      <c r="D7062">
        <f t="shared" si="442"/>
        <v>10</v>
      </c>
      <c r="E7062" cm="1">
        <f t="array" ref="E7062">INDEX(gumbwa!$E$2:$E$5400,_xlfn.XMATCH(1,(gumbwa!$B$2:$B$5400=data_gen!B7062)*(gumbwa!$C$2:$C$5400=data_gen!C7062)*(gumbwa!$D$2:$D$5400=data_gen!D7062)),1)</f>
        <v>0.2</v>
      </c>
      <c r="F7062" cm="1">
        <f t="array" aca="1" ref="F7062" ca="1">IF(ISNA(E7062),MAX(0,_xlfn.NORM.INV(RAND(),INDEX(gumbwa!$I$5:$T$28,_xlfn.XMATCH(data_gen!$B7062,gumbwa!$H$5:$H$28),_xlfn.XMATCH(data_gen!D$2,gumbwa!$I$4:$T$4)),INDEX(gumbwa!$I$30:$T$30,1,_xlfn.XMATCH(data_gen!$D7062,gumbwa!$I$4:$T$4)))),E7062)</f>
        <v>0.2</v>
      </c>
      <c r="G7062" cm="1">
        <f t="array" aca="1" ref="G7062" ca="1">MAX(0,_xlfn.NORM.INV(RAND(),INDEX($M$6:$M$29,_xlfn.XMATCH(data_gen!$B7062,$L$6:$L$29),1),INDEX($J$6:$J$17,_xlfn.XMATCH($D7062,$I$6:$I$17),1)))</f>
        <v>0.61268890020063771</v>
      </c>
    </row>
    <row r="7063" spans="1:7" x14ac:dyDescent="0.25">
      <c r="A7063" s="1">
        <f t="shared" si="443"/>
        <v>45586.208333316208</v>
      </c>
      <c r="B7063">
        <f t="shared" si="440"/>
        <v>5</v>
      </c>
      <c r="C7063">
        <f t="shared" si="441"/>
        <v>21</v>
      </c>
      <c r="D7063">
        <f t="shared" si="442"/>
        <v>10</v>
      </c>
      <c r="E7063" cm="1">
        <f t="array" ref="E7063">INDEX(gumbwa!$E$2:$E$5400,_xlfn.XMATCH(1,(gumbwa!$B$2:$B$5400=data_gen!B7063)*(gumbwa!$C$2:$C$5400=data_gen!C7063)*(gumbwa!$D$2:$D$5400=data_gen!D7063)),1)</f>
        <v>0.2</v>
      </c>
      <c r="F7063" cm="1">
        <f t="array" aca="1" ref="F7063" ca="1">IF(ISNA(E7063),MAX(0,_xlfn.NORM.INV(RAND(),INDEX(gumbwa!$I$5:$T$28,_xlfn.XMATCH(data_gen!$B7063,gumbwa!$H$5:$H$28),_xlfn.XMATCH(data_gen!D$2,gumbwa!$I$4:$T$4)),INDEX(gumbwa!$I$30:$T$30,1,_xlfn.XMATCH(data_gen!$D7063,gumbwa!$I$4:$T$4)))),E7063)</f>
        <v>0.2</v>
      </c>
      <c r="G7063" cm="1">
        <f t="array" aca="1" ref="G7063" ca="1">MAX(0,_xlfn.NORM.INV(RAND(),INDEX($M$6:$M$29,_xlfn.XMATCH(data_gen!$B7063,$L$6:$L$29),1),INDEX($J$6:$J$17,_xlfn.XMATCH($D7063,$I$6:$I$17),1)))</f>
        <v>0.60469357102196564</v>
      </c>
    </row>
    <row r="7064" spans="1:7" x14ac:dyDescent="0.25">
      <c r="A7064" s="1">
        <f t="shared" si="443"/>
        <v>45586.249999982872</v>
      </c>
      <c r="B7064">
        <f t="shared" si="440"/>
        <v>6</v>
      </c>
      <c r="C7064">
        <f t="shared" si="441"/>
        <v>21</v>
      </c>
      <c r="D7064">
        <f t="shared" si="442"/>
        <v>10</v>
      </c>
      <c r="E7064" cm="1">
        <f t="array" ref="E7064">INDEX(gumbwa!$E$2:$E$5400,_xlfn.XMATCH(1,(gumbwa!$B$2:$B$5400=data_gen!B7064)*(gumbwa!$C$2:$C$5400=data_gen!C7064)*(gumbwa!$D$2:$D$5400=data_gen!D7064)),1)</f>
        <v>0.2</v>
      </c>
      <c r="F7064" cm="1">
        <f t="array" aca="1" ref="F7064" ca="1">IF(ISNA(E7064),MAX(0,_xlfn.NORM.INV(RAND(),INDEX(gumbwa!$I$5:$T$28,_xlfn.XMATCH(data_gen!$B7064,gumbwa!$H$5:$H$28),_xlfn.XMATCH(data_gen!D$2,gumbwa!$I$4:$T$4)),INDEX(gumbwa!$I$30:$T$30,1,_xlfn.XMATCH(data_gen!$D7064,gumbwa!$I$4:$T$4)))),E7064)</f>
        <v>0.2</v>
      </c>
      <c r="G7064" cm="1">
        <f t="array" aca="1" ref="G7064" ca="1">MAX(0,_xlfn.NORM.INV(RAND(),INDEX($M$6:$M$29,_xlfn.XMATCH(data_gen!$B7064,$L$6:$L$29),1),INDEX($J$6:$J$17,_xlfn.XMATCH($D7064,$I$6:$I$17),1)))</f>
        <v>0.2960296436956904</v>
      </c>
    </row>
    <row r="7065" spans="1:7" x14ac:dyDescent="0.25">
      <c r="A7065" s="1">
        <f t="shared" si="443"/>
        <v>45586.291666649537</v>
      </c>
      <c r="B7065">
        <f t="shared" si="440"/>
        <v>7</v>
      </c>
      <c r="C7065">
        <f t="shared" si="441"/>
        <v>21</v>
      </c>
      <c r="D7065">
        <f t="shared" si="442"/>
        <v>10</v>
      </c>
      <c r="E7065" cm="1">
        <f t="array" ref="E7065">INDEX(gumbwa!$E$2:$E$5400,_xlfn.XMATCH(1,(gumbwa!$B$2:$B$5400=data_gen!B7065)*(gumbwa!$C$2:$C$5400=data_gen!C7065)*(gumbwa!$D$2:$D$5400=data_gen!D7065)),1)</f>
        <v>0.2</v>
      </c>
      <c r="F7065" cm="1">
        <f t="array" aca="1" ref="F7065" ca="1">IF(ISNA(E7065),MAX(0,_xlfn.NORM.INV(RAND(),INDEX(gumbwa!$I$5:$T$28,_xlfn.XMATCH(data_gen!$B7065,gumbwa!$H$5:$H$28),_xlfn.XMATCH(data_gen!D$2,gumbwa!$I$4:$T$4)),INDEX(gumbwa!$I$30:$T$30,1,_xlfn.XMATCH(data_gen!$D7065,gumbwa!$I$4:$T$4)))),E7065)</f>
        <v>0.2</v>
      </c>
      <c r="G7065" cm="1">
        <f t="array" aca="1" ref="G7065" ca="1">MAX(0,_xlfn.NORM.INV(RAND(),INDEX($M$6:$M$29,_xlfn.XMATCH(data_gen!$B7065,$L$6:$L$29),1),INDEX($J$6:$J$17,_xlfn.XMATCH($D7065,$I$6:$I$17),1)))</f>
        <v>8.6831475258114299E-2</v>
      </c>
    </row>
    <row r="7066" spans="1:7" x14ac:dyDescent="0.25">
      <c r="A7066" s="1">
        <f t="shared" si="443"/>
        <v>45586.333333316201</v>
      </c>
      <c r="B7066">
        <f t="shared" si="440"/>
        <v>8</v>
      </c>
      <c r="C7066">
        <f t="shared" si="441"/>
        <v>21</v>
      </c>
      <c r="D7066">
        <f t="shared" si="442"/>
        <v>10</v>
      </c>
      <c r="E7066" cm="1">
        <f t="array" ref="E7066">INDEX(gumbwa!$E$2:$E$5400,_xlfn.XMATCH(1,(gumbwa!$B$2:$B$5400=data_gen!B7066)*(gumbwa!$C$2:$C$5400=data_gen!C7066)*(gumbwa!$D$2:$D$5400=data_gen!D7066)),1)</f>
        <v>3.8</v>
      </c>
      <c r="F7066" cm="1">
        <f t="array" aca="1" ref="F7066" ca="1">IF(ISNA(E7066),MAX(0,_xlfn.NORM.INV(RAND(),INDEX(gumbwa!$I$5:$T$28,_xlfn.XMATCH(data_gen!$B7066,gumbwa!$H$5:$H$28),_xlfn.XMATCH(data_gen!D$2,gumbwa!$I$4:$T$4)),INDEX(gumbwa!$I$30:$T$30,1,_xlfn.XMATCH(data_gen!$D7066,gumbwa!$I$4:$T$4)))),E7066)</f>
        <v>3.8</v>
      </c>
      <c r="G7066" cm="1">
        <f t="array" aca="1" ref="G7066" ca="1">MAX(0,_xlfn.NORM.INV(RAND(),INDEX($M$6:$M$29,_xlfn.XMATCH(data_gen!$B7066,$L$6:$L$29),1),INDEX($J$6:$J$17,_xlfn.XMATCH($D7066,$I$6:$I$17),1)))</f>
        <v>8.281739526513493E-2</v>
      </c>
    </row>
    <row r="7067" spans="1:7" x14ac:dyDescent="0.25">
      <c r="A7067" s="1">
        <f t="shared" si="443"/>
        <v>45586.374999982865</v>
      </c>
      <c r="B7067">
        <f t="shared" si="440"/>
        <v>9</v>
      </c>
      <c r="C7067">
        <f t="shared" si="441"/>
        <v>21</v>
      </c>
      <c r="D7067">
        <f t="shared" si="442"/>
        <v>10</v>
      </c>
      <c r="E7067" cm="1">
        <f t="array" ref="E7067">INDEX(gumbwa!$E$2:$E$5400,_xlfn.XMATCH(1,(gumbwa!$B$2:$B$5400=data_gen!B7067)*(gumbwa!$C$2:$C$5400=data_gen!C7067)*(gumbwa!$D$2:$D$5400=data_gen!D7067)),1)</f>
        <v>0.8</v>
      </c>
      <c r="F7067" cm="1">
        <f t="array" aca="1" ref="F7067" ca="1">IF(ISNA(E7067),MAX(0,_xlfn.NORM.INV(RAND(),INDEX(gumbwa!$I$5:$T$28,_xlfn.XMATCH(data_gen!$B7067,gumbwa!$H$5:$H$28),_xlfn.XMATCH(data_gen!D$2,gumbwa!$I$4:$T$4)),INDEX(gumbwa!$I$30:$T$30,1,_xlfn.XMATCH(data_gen!$D7067,gumbwa!$I$4:$T$4)))),E7067)</f>
        <v>0.8</v>
      </c>
      <c r="G7067" cm="1">
        <f t="array" aca="1" ref="G7067" ca="1">MAX(0,_xlfn.NORM.INV(RAND(),INDEX($M$6:$M$29,_xlfn.XMATCH(data_gen!$B7067,$L$6:$L$29),1),INDEX($J$6:$J$17,_xlfn.XMATCH($D7067,$I$6:$I$17),1)))</f>
        <v>0.11204338913503797</v>
      </c>
    </row>
    <row r="7068" spans="1:7" x14ac:dyDescent="0.25">
      <c r="A7068" s="1">
        <f t="shared" si="443"/>
        <v>45586.416666649529</v>
      </c>
      <c r="B7068">
        <f t="shared" si="440"/>
        <v>10</v>
      </c>
      <c r="C7068">
        <f t="shared" si="441"/>
        <v>21</v>
      </c>
      <c r="D7068">
        <f t="shared" si="442"/>
        <v>10</v>
      </c>
      <c r="E7068" cm="1">
        <f t="array" ref="E7068">INDEX(gumbwa!$E$2:$E$5400,_xlfn.XMATCH(1,(gumbwa!$B$2:$B$5400=data_gen!B7068)*(gumbwa!$C$2:$C$5400=data_gen!C7068)*(gumbwa!$D$2:$D$5400=data_gen!D7068)),1)</f>
        <v>0.4</v>
      </c>
      <c r="F7068" cm="1">
        <f t="array" aca="1" ref="F7068" ca="1">IF(ISNA(E7068),MAX(0,_xlfn.NORM.INV(RAND(),INDEX(gumbwa!$I$5:$T$28,_xlfn.XMATCH(data_gen!$B7068,gumbwa!$H$5:$H$28),_xlfn.XMATCH(data_gen!D$2,gumbwa!$I$4:$T$4)),INDEX(gumbwa!$I$30:$T$30,1,_xlfn.XMATCH(data_gen!$D7068,gumbwa!$I$4:$T$4)))),E7068)</f>
        <v>0.4</v>
      </c>
      <c r="G7068" cm="1">
        <f t="array" aca="1" ref="G7068" ca="1">MAX(0,_xlfn.NORM.INV(RAND(),INDEX($M$6:$M$29,_xlfn.XMATCH(data_gen!$B7068,$L$6:$L$29),1),INDEX($J$6:$J$17,_xlfn.XMATCH($D7068,$I$6:$I$17),1)))</f>
        <v>8.7936530976772245E-2</v>
      </c>
    </row>
    <row r="7069" spans="1:7" x14ac:dyDescent="0.25">
      <c r="A7069" s="1">
        <f t="shared" si="443"/>
        <v>45586.458333316194</v>
      </c>
      <c r="B7069">
        <f t="shared" si="440"/>
        <v>11</v>
      </c>
      <c r="C7069">
        <f t="shared" si="441"/>
        <v>21</v>
      </c>
      <c r="D7069">
        <f t="shared" si="442"/>
        <v>10</v>
      </c>
      <c r="E7069" cm="1">
        <f t="array" ref="E7069">INDEX(gumbwa!$E$2:$E$5400,_xlfn.XMATCH(1,(gumbwa!$B$2:$B$5400=data_gen!B7069)*(gumbwa!$C$2:$C$5400=data_gen!C7069)*(gumbwa!$D$2:$D$5400=data_gen!D7069)),1)</f>
        <v>0.7</v>
      </c>
      <c r="F7069" cm="1">
        <f t="array" aca="1" ref="F7069" ca="1">IF(ISNA(E7069),MAX(0,_xlfn.NORM.INV(RAND(),INDEX(gumbwa!$I$5:$T$28,_xlfn.XMATCH(data_gen!$B7069,gumbwa!$H$5:$H$28),_xlfn.XMATCH(data_gen!D$2,gumbwa!$I$4:$T$4)),INDEX(gumbwa!$I$30:$T$30,1,_xlfn.XMATCH(data_gen!$D7069,gumbwa!$I$4:$T$4)))),E7069)</f>
        <v>0.7</v>
      </c>
      <c r="G7069" cm="1">
        <f t="array" aca="1" ref="G7069" ca="1">MAX(0,_xlfn.NORM.INV(RAND(),INDEX($M$6:$M$29,_xlfn.XMATCH(data_gen!$B7069,$L$6:$L$29),1),INDEX($J$6:$J$17,_xlfn.XMATCH($D7069,$I$6:$I$17),1)))</f>
        <v>9.3446725295500979E-2</v>
      </c>
    </row>
    <row r="7070" spans="1:7" x14ac:dyDescent="0.25">
      <c r="A7070" s="1">
        <f t="shared" si="443"/>
        <v>45586.499999982858</v>
      </c>
      <c r="B7070">
        <f t="shared" si="440"/>
        <v>12</v>
      </c>
      <c r="C7070">
        <f t="shared" si="441"/>
        <v>21</v>
      </c>
      <c r="D7070">
        <f t="shared" si="442"/>
        <v>10</v>
      </c>
      <c r="E7070" cm="1">
        <f t="array" ref="E7070">INDEX(gumbwa!$E$2:$E$5400,_xlfn.XMATCH(1,(gumbwa!$B$2:$B$5400=data_gen!B7070)*(gumbwa!$C$2:$C$5400=data_gen!C7070)*(gumbwa!$D$2:$D$5400=data_gen!D7070)),1)</f>
        <v>1.9</v>
      </c>
      <c r="F7070" cm="1">
        <f t="array" aca="1" ref="F7070" ca="1">IF(ISNA(E7070),MAX(0,_xlfn.NORM.INV(RAND(),INDEX(gumbwa!$I$5:$T$28,_xlfn.XMATCH(data_gen!$B7070,gumbwa!$H$5:$H$28),_xlfn.XMATCH(data_gen!D$2,gumbwa!$I$4:$T$4)),INDEX(gumbwa!$I$30:$T$30,1,_xlfn.XMATCH(data_gen!$D7070,gumbwa!$I$4:$T$4)))),E7070)</f>
        <v>1.9</v>
      </c>
      <c r="G7070" cm="1">
        <f t="array" aca="1" ref="G7070" ca="1">MAX(0,_xlfn.NORM.INV(RAND(),INDEX($M$6:$M$29,_xlfn.XMATCH(data_gen!$B7070,$L$6:$L$29),1),INDEX($J$6:$J$17,_xlfn.XMATCH($D7070,$I$6:$I$17),1)))</f>
        <v>0.12382911048424167</v>
      </c>
    </row>
    <row r="7071" spans="1:7" x14ac:dyDescent="0.25">
      <c r="A7071" s="1">
        <f t="shared" si="443"/>
        <v>45586.541666649522</v>
      </c>
      <c r="B7071">
        <f t="shared" si="440"/>
        <v>13</v>
      </c>
      <c r="C7071">
        <f t="shared" si="441"/>
        <v>21</v>
      </c>
      <c r="D7071">
        <f t="shared" si="442"/>
        <v>10</v>
      </c>
      <c r="E7071" cm="1">
        <f t="array" ref="E7071">INDEX(gumbwa!$E$2:$E$5400,_xlfn.XMATCH(1,(gumbwa!$B$2:$B$5400=data_gen!B7071)*(gumbwa!$C$2:$C$5400=data_gen!C7071)*(gumbwa!$D$2:$D$5400=data_gen!D7071)),1)</f>
        <v>0.2</v>
      </c>
      <c r="F7071" cm="1">
        <f t="array" aca="1" ref="F7071" ca="1">IF(ISNA(E7071),MAX(0,_xlfn.NORM.INV(RAND(),INDEX(gumbwa!$I$5:$T$28,_xlfn.XMATCH(data_gen!$B7071,gumbwa!$H$5:$H$28),_xlfn.XMATCH(data_gen!D$2,gumbwa!$I$4:$T$4)),INDEX(gumbwa!$I$30:$T$30,1,_xlfn.XMATCH(data_gen!$D7071,gumbwa!$I$4:$T$4)))),E7071)</f>
        <v>0.2</v>
      </c>
      <c r="G7071" cm="1">
        <f t="array" aca="1" ref="G7071" ca="1">MAX(0,_xlfn.NORM.INV(RAND(),INDEX($M$6:$M$29,_xlfn.XMATCH(data_gen!$B7071,$L$6:$L$29),1),INDEX($J$6:$J$17,_xlfn.XMATCH($D7071,$I$6:$I$17),1)))</f>
        <v>9.9447969167166916E-2</v>
      </c>
    </row>
    <row r="7072" spans="1:7" x14ac:dyDescent="0.25">
      <c r="A7072" s="1">
        <f t="shared" si="443"/>
        <v>45586.583333316186</v>
      </c>
      <c r="B7072">
        <f t="shared" si="440"/>
        <v>14</v>
      </c>
      <c r="C7072">
        <f t="shared" si="441"/>
        <v>21</v>
      </c>
      <c r="D7072">
        <f t="shared" si="442"/>
        <v>10</v>
      </c>
      <c r="E7072" cm="1">
        <f t="array" ref="E7072">INDEX(gumbwa!$E$2:$E$5400,_xlfn.XMATCH(1,(gumbwa!$B$2:$B$5400=data_gen!B7072)*(gumbwa!$C$2:$C$5400=data_gen!C7072)*(gumbwa!$D$2:$D$5400=data_gen!D7072)),1)</f>
        <v>0</v>
      </c>
      <c r="F7072" cm="1">
        <f t="array" aca="1" ref="F7072" ca="1">IF(ISNA(E7072),MAX(0,_xlfn.NORM.INV(RAND(),INDEX(gumbwa!$I$5:$T$28,_xlfn.XMATCH(data_gen!$B7072,gumbwa!$H$5:$H$28),_xlfn.XMATCH(data_gen!D$2,gumbwa!$I$4:$T$4)),INDEX(gumbwa!$I$30:$T$30,1,_xlfn.XMATCH(data_gen!$D7072,gumbwa!$I$4:$T$4)))),E7072)</f>
        <v>0</v>
      </c>
      <c r="G7072" cm="1">
        <f t="array" aca="1" ref="G7072" ca="1">MAX(0,_xlfn.NORM.INV(RAND(),INDEX($M$6:$M$29,_xlfn.XMATCH(data_gen!$B7072,$L$6:$L$29),1),INDEX($J$6:$J$17,_xlfn.XMATCH($D7072,$I$6:$I$17),1)))</f>
        <v>0.11045491266026339</v>
      </c>
    </row>
    <row r="7073" spans="1:7" x14ac:dyDescent="0.25">
      <c r="A7073" s="1">
        <f t="shared" si="443"/>
        <v>45586.624999982851</v>
      </c>
      <c r="B7073">
        <f t="shared" si="440"/>
        <v>15</v>
      </c>
      <c r="C7073">
        <f t="shared" si="441"/>
        <v>21</v>
      </c>
      <c r="D7073">
        <f t="shared" si="442"/>
        <v>10</v>
      </c>
      <c r="E7073" cm="1">
        <f t="array" ref="E7073">INDEX(gumbwa!$E$2:$E$5400,_xlfn.XMATCH(1,(gumbwa!$B$2:$B$5400=data_gen!B7073)*(gumbwa!$C$2:$C$5400=data_gen!C7073)*(gumbwa!$D$2:$D$5400=data_gen!D7073)),1)</f>
        <v>0.2</v>
      </c>
      <c r="F7073" cm="1">
        <f t="array" aca="1" ref="F7073" ca="1">IF(ISNA(E7073),MAX(0,_xlfn.NORM.INV(RAND(),INDEX(gumbwa!$I$5:$T$28,_xlfn.XMATCH(data_gen!$B7073,gumbwa!$H$5:$H$28),_xlfn.XMATCH(data_gen!D$2,gumbwa!$I$4:$T$4)),INDEX(gumbwa!$I$30:$T$30,1,_xlfn.XMATCH(data_gen!$D7073,gumbwa!$I$4:$T$4)))),E7073)</f>
        <v>0.2</v>
      </c>
      <c r="G7073" cm="1">
        <f t="array" aca="1" ref="G7073" ca="1">MAX(0,_xlfn.NORM.INV(RAND(),INDEX($M$6:$M$29,_xlfn.XMATCH(data_gen!$B7073,$L$6:$L$29),1),INDEX($J$6:$J$17,_xlfn.XMATCH($D7073,$I$6:$I$17),1)))</f>
        <v>0.10429297142737204</v>
      </c>
    </row>
    <row r="7074" spans="1:7" x14ac:dyDescent="0.25">
      <c r="A7074" s="1">
        <f t="shared" si="443"/>
        <v>45586.666666649515</v>
      </c>
      <c r="B7074">
        <f t="shared" si="440"/>
        <v>16</v>
      </c>
      <c r="C7074">
        <f t="shared" si="441"/>
        <v>21</v>
      </c>
      <c r="D7074">
        <f t="shared" si="442"/>
        <v>10</v>
      </c>
      <c r="E7074" cm="1">
        <f t="array" ref="E7074">INDEX(gumbwa!$E$2:$E$5400,_xlfn.XMATCH(1,(gumbwa!$B$2:$B$5400=data_gen!B7074)*(gumbwa!$C$2:$C$5400=data_gen!C7074)*(gumbwa!$D$2:$D$5400=data_gen!D7074)),1)</f>
        <v>0.1</v>
      </c>
      <c r="F7074" cm="1">
        <f t="array" aca="1" ref="F7074" ca="1">IF(ISNA(E7074),MAX(0,_xlfn.NORM.INV(RAND(),INDEX(gumbwa!$I$5:$T$28,_xlfn.XMATCH(data_gen!$B7074,gumbwa!$H$5:$H$28),_xlfn.XMATCH(data_gen!D$2,gumbwa!$I$4:$T$4)),INDEX(gumbwa!$I$30:$T$30,1,_xlfn.XMATCH(data_gen!$D7074,gumbwa!$I$4:$T$4)))),E7074)</f>
        <v>0.1</v>
      </c>
      <c r="G7074" cm="1">
        <f t="array" aca="1" ref="G7074" ca="1">MAX(0,_xlfn.NORM.INV(RAND(),INDEX($M$6:$M$29,_xlfn.XMATCH(data_gen!$B7074,$L$6:$L$29),1),INDEX($J$6:$J$17,_xlfn.XMATCH($D7074,$I$6:$I$17),1)))</f>
        <v>1.2122451358232762</v>
      </c>
    </row>
    <row r="7075" spans="1:7" x14ac:dyDescent="0.25">
      <c r="A7075" s="1">
        <f t="shared" si="443"/>
        <v>45586.708333316179</v>
      </c>
      <c r="B7075">
        <f t="shared" si="440"/>
        <v>17</v>
      </c>
      <c r="C7075">
        <f t="shared" si="441"/>
        <v>21</v>
      </c>
      <c r="D7075">
        <f t="shared" si="442"/>
        <v>10</v>
      </c>
      <c r="E7075" cm="1">
        <f t="array" ref="E7075">INDEX(gumbwa!$E$2:$E$5400,_xlfn.XMATCH(1,(gumbwa!$B$2:$B$5400=data_gen!B7075)*(gumbwa!$C$2:$C$5400=data_gen!C7075)*(gumbwa!$D$2:$D$5400=data_gen!D7075)),1)</f>
        <v>0.6</v>
      </c>
      <c r="F7075" cm="1">
        <f t="array" aca="1" ref="F7075" ca="1">IF(ISNA(E7075),MAX(0,_xlfn.NORM.INV(RAND(),INDEX(gumbwa!$I$5:$T$28,_xlfn.XMATCH(data_gen!$B7075,gumbwa!$H$5:$H$28),_xlfn.XMATCH(data_gen!D$2,gumbwa!$I$4:$T$4)),INDEX(gumbwa!$I$30:$T$30,1,_xlfn.XMATCH(data_gen!$D7075,gumbwa!$I$4:$T$4)))),E7075)</f>
        <v>0.6</v>
      </c>
      <c r="G7075" cm="1">
        <f t="array" aca="1" ref="G7075" ca="1">MAX(0,_xlfn.NORM.INV(RAND(),INDEX($M$6:$M$29,_xlfn.XMATCH(data_gen!$B7075,$L$6:$L$29),1),INDEX($J$6:$J$17,_xlfn.XMATCH($D7075,$I$6:$I$17),1)))</f>
        <v>1.5041765398919555</v>
      </c>
    </row>
    <row r="7076" spans="1:7" x14ac:dyDescent="0.25">
      <c r="A7076" s="1">
        <f t="shared" si="443"/>
        <v>45586.749999982843</v>
      </c>
      <c r="B7076">
        <f t="shared" si="440"/>
        <v>18</v>
      </c>
      <c r="C7076">
        <f t="shared" si="441"/>
        <v>21</v>
      </c>
      <c r="D7076">
        <f t="shared" si="442"/>
        <v>10</v>
      </c>
      <c r="E7076" cm="1">
        <f t="array" ref="E7076">INDEX(gumbwa!$E$2:$E$5400,_xlfn.XMATCH(1,(gumbwa!$B$2:$B$5400=data_gen!B7076)*(gumbwa!$C$2:$C$5400=data_gen!C7076)*(gumbwa!$D$2:$D$5400=data_gen!D7076)),1)</f>
        <v>0.1</v>
      </c>
      <c r="F7076" cm="1">
        <f t="array" aca="1" ref="F7076" ca="1">IF(ISNA(E7076),MAX(0,_xlfn.NORM.INV(RAND(),INDEX(gumbwa!$I$5:$T$28,_xlfn.XMATCH(data_gen!$B7076,gumbwa!$H$5:$H$28),_xlfn.XMATCH(data_gen!D$2,gumbwa!$I$4:$T$4)),INDEX(gumbwa!$I$30:$T$30,1,_xlfn.XMATCH(data_gen!$D7076,gumbwa!$I$4:$T$4)))),E7076)</f>
        <v>0.1</v>
      </c>
      <c r="G7076" cm="1">
        <f t="array" aca="1" ref="G7076" ca="1">MAX(0,_xlfn.NORM.INV(RAND(),INDEX($M$6:$M$29,_xlfn.XMATCH(data_gen!$B7076,$L$6:$L$29),1),INDEX($J$6:$J$17,_xlfn.XMATCH($D7076,$I$6:$I$17),1)))</f>
        <v>1.2109230048009798</v>
      </c>
    </row>
    <row r="7077" spans="1:7" x14ac:dyDescent="0.25">
      <c r="A7077" s="1">
        <f t="shared" si="443"/>
        <v>45586.791666649508</v>
      </c>
      <c r="B7077">
        <f t="shared" si="440"/>
        <v>19</v>
      </c>
      <c r="C7077">
        <f t="shared" si="441"/>
        <v>21</v>
      </c>
      <c r="D7077">
        <f t="shared" si="442"/>
        <v>10</v>
      </c>
      <c r="E7077" cm="1">
        <f t="array" ref="E7077">INDEX(gumbwa!$E$2:$E$5400,_xlfn.XMATCH(1,(gumbwa!$B$2:$B$5400=data_gen!B7077)*(gumbwa!$C$2:$C$5400=data_gen!C7077)*(gumbwa!$D$2:$D$5400=data_gen!D7077)),1)</f>
        <v>1.1000000000000001</v>
      </c>
      <c r="F7077" cm="1">
        <f t="array" aca="1" ref="F7077" ca="1">IF(ISNA(E7077),MAX(0,_xlfn.NORM.INV(RAND(),INDEX(gumbwa!$I$5:$T$28,_xlfn.XMATCH(data_gen!$B7077,gumbwa!$H$5:$H$28),_xlfn.XMATCH(data_gen!D$2,gumbwa!$I$4:$T$4)),INDEX(gumbwa!$I$30:$T$30,1,_xlfn.XMATCH(data_gen!$D7077,gumbwa!$I$4:$T$4)))),E7077)</f>
        <v>1.1000000000000001</v>
      </c>
      <c r="G7077" cm="1">
        <f t="array" aca="1" ref="G7077" ca="1">MAX(0,_xlfn.NORM.INV(RAND(),INDEX($M$6:$M$29,_xlfn.XMATCH(data_gen!$B7077,$L$6:$L$29),1),INDEX($J$6:$J$17,_xlfn.XMATCH($D7077,$I$6:$I$17),1)))</f>
        <v>1.0848717478384904</v>
      </c>
    </row>
    <row r="7078" spans="1:7" x14ac:dyDescent="0.25">
      <c r="A7078" s="1">
        <f t="shared" si="443"/>
        <v>45586.833333316172</v>
      </c>
      <c r="B7078">
        <f t="shared" si="440"/>
        <v>20</v>
      </c>
      <c r="C7078">
        <f t="shared" si="441"/>
        <v>21</v>
      </c>
      <c r="D7078">
        <f t="shared" si="442"/>
        <v>10</v>
      </c>
      <c r="E7078" cm="1">
        <f t="array" ref="E7078">INDEX(gumbwa!$E$2:$E$5400,_xlfn.XMATCH(1,(gumbwa!$B$2:$B$5400=data_gen!B7078)*(gumbwa!$C$2:$C$5400=data_gen!C7078)*(gumbwa!$D$2:$D$5400=data_gen!D7078)),1)</f>
        <v>0.2</v>
      </c>
      <c r="F7078" cm="1">
        <f t="array" aca="1" ref="F7078" ca="1">IF(ISNA(E7078),MAX(0,_xlfn.NORM.INV(RAND(),INDEX(gumbwa!$I$5:$T$28,_xlfn.XMATCH(data_gen!$B7078,gumbwa!$H$5:$H$28),_xlfn.XMATCH(data_gen!D$2,gumbwa!$I$4:$T$4)),INDEX(gumbwa!$I$30:$T$30,1,_xlfn.XMATCH(data_gen!$D7078,gumbwa!$I$4:$T$4)))),E7078)</f>
        <v>0.2</v>
      </c>
      <c r="G7078" cm="1">
        <f t="array" aca="1" ref="G7078" ca="1">MAX(0,_xlfn.NORM.INV(RAND(),INDEX($M$6:$M$29,_xlfn.XMATCH(data_gen!$B7078,$L$6:$L$29),1),INDEX($J$6:$J$17,_xlfn.XMATCH($D7078,$I$6:$I$17),1)))</f>
        <v>0.89049189987334498</v>
      </c>
    </row>
    <row r="7079" spans="1:7" x14ac:dyDescent="0.25">
      <c r="A7079" s="1">
        <f t="shared" si="443"/>
        <v>45586.874999982836</v>
      </c>
      <c r="B7079">
        <f t="shared" si="440"/>
        <v>21</v>
      </c>
      <c r="C7079">
        <f t="shared" si="441"/>
        <v>21</v>
      </c>
      <c r="D7079">
        <f t="shared" si="442"/>
        <v>10</v>
      </c>
      <c r="E7079" cm="1">
        <f t="array" ref="E7079">INDEX(gumbwa!$E$2:$E$5400,_xlfn.XMATCH(1,(gumbwa!$B$2:$B$5400=data_gen!B7079)*(gumbwa!$C$2:$C$5400=data_gen!C7079)*(gumbwa!$D$2:$D$5400=data_gen!D7079)),1)</f>
        <v>0.2</v>
      </c>
      <c r="F7079" cm="1">
        <f t="array" aca="1" ref="F7079" ca="1">IF(ISNA(E7079),MAX(0,_xlfn.NORM.INV(RAND(),INDEX(gumbwa!$I$5:$T$28,_xlfn.XMATCH(data_gen!$B7079,gumbwa!$H$5:$H$28),_xlfn.XMATCH(data_gen!D$2,gumbwa!$I$4:$T$4)),INDEX(gumbwa!$I$30:$T$30,1,_xlfn.XMATCH(data_gen!$D7079,gumbwa!$I$4:$T$4)))),E7079)</f>
        <v>0.2</v>
      </c>
      <c r="G7079" cm="1">
        <f t="array" aca="1" ref="G7079" ca="1">MAX(0,_xlfn.NORM.INV(RAND(),INDEX($M$6:$M$29,_xlfn.XMATCH(data_gen!$B7079,$L$6:$L$29),1),INDEX($J$6:$J$17,_xlfn.XMATCH($D7079,$I$6:$I$17),1)))</f>
        <v>0.9139715020684005</v>
      </c>
    </row>
    <row r="7080" spans="1:7" x14ac:dyDescent="0.25">
      <c r="A7080" s="1">
        <f t="shared" si="443"/>
        <v>45586.9166666495</v>
      </c>
      <c r="B7080">
        <f t="shared" si="440"/>
        <v>22</v>
      </c>
      <c r="C7080">
        <f t="shared" si="441"/>
        <v>21</v>
      </c>
      <c r="D7080">
        <f t="shared" si="442"/>
        <v>10</v>
      </c>
      <c r="E7080" cm="1">
        <f t="array" ref="E7080">INDEX(gumbwa!$E$2:$E$5400,_xlfn.XMATCH(1,(gumbwa!$B$2:$B$5400=data_gen!B7080)*(gumbwa!$C$2:$C$5400=data_gen!C7080)*(gumbwa!$D$2:$D$5400=data_gen!D7080)),1)</f>
        <v>0.2</v>
      </c>
      <c r="F7080" cm="1">
        <f t="array" aca="1" ref="F7080" ca="1">IF(ISNA(E7080),MAX(0,_xlfn.NORM.INV(RAND(),INDEX(gumbwa!$I$5:$T$28,_xlfn.XMATCH(data_gen!$B7080,gumbwa!$H$5:$H$28),_xlfn.XMATCH(data_gen!D$2,gumbwa!$I$4:$T$4)),INDEX(gumbwa!$I$30:$T$30,1,_xlfn.XMATCH(data_gen!$D7080,gumbwa!$I$4:$T$4)))),E7080)</f>
        <v>0.2</v>
      </c>
      <c r="G7080" cm="1">
        <f t="array" aca="1" ref="G7080" ca="1">MAX(0,_xlfn.NORM.INV(RAND(),INDEX($M$6:$M$29,_xlfn.XMATCH(data_gen!$B7080,$L$6:$L$29),1),INDEX($J$6:$J$17,_xlfn.XMATCH($D7080,$I$6:$I$17),1)))</f>
        <v>0.8953857797556698</v>
      </c>
    </row>
    <row r="7081" spans="1:7" x14ac:dyDescent="0.25">
      <c r="A7081" s="1">
        <f t="shared" si="443"/>
        <v>45586.958333316164</v>
      </c>
      <c r="B7081">
        <f t="shared" si="440"/>
        <v>23</v>
      </c>
      <c r="C7081">
        <f t="shared" si="441"/>
        <v>21</v>
      </c>
      <c r="D7081">
        <f t="shared" si="442"/>
        <v>10</v>
      </c>
      <c r="E7081" cm="1">
        <f t="array" ref="E7081">INDEX(gumbwa!$E$2:$E$5400,_xlfn.XMATCH(1,(gumbwa!$B$2:$B$5400=data_gen!B7081)*(gumbwa!$C$2:$C$5400=data_gen!C7081)*(gumbwa!$D$2:$D$5400=data_gen!D7081)),1)</f>
        <v>0.2</v>
      </c>
      <c r="F7081" cm="1">
        <f t="array" aca="1" ref="F7081" ca="1">IF(ISNA(E7081),MAX(0,_xlfn.NORM.INV(RAND(),INDEX(gumbwa!$I$5:$T$28,_xlfn.XMATCH(data_gen!$B7081,gumbwa!$H$5:$H$28),_xlfn.XMATCH(data_gen!D$2,gumbwa!$I$4:$T$4)),INDEX(gumbwa!$I$30:$T$30,1,_xlfn.XMATCH(data_gen!$D7081,gumbwa!$I$4:$T$4)))),E7081)</f>
        <v>0.2</v>
      </c>
      <c r="G7081" cm="1">
        <f t="array" aca="1" ref="G7081" ca="1">MAX(0,_xlfn.NORM.INV(RAND(),INDEX($M$6:$M$29,_xlfn.XMATCH(data_gen!$B7081,$L$6:$L$29),1),INDEX($J$6:$J$17,_xlfn.XMATCH($D7081,$I$6:$I$17),1)))</f>
        <v>0.90639217476555523</v>
      </c>
    </row>
    <row r="7082" spans="1:7" x14ac:dyDescent="0.25">
      <c r="A7082" s="1">
        <f t="shared" si="443"/>
        <v>45586.999999982829</v>
      </c>
      <c r="B7082">
        <f t="shared" si="440"/>
        <v>0</v>
      </c>
      <c r="C7082">
        <f t="shared" si="441"/>
        <v>22</v>
      </c>
      <c r="D7082">
        <f t="shared" si="442"/>
        <v>10</v>
      </c>
      <c r="E7082" cm="1">
        <f t="array" ref="E7082">INDEX(gumbwa!$E$2:$E$5400,_xlfn.XMATCH(1,(gumbwa!$B$2:$B$5400=data_gen!B7082)*(gumbwa!$C$2:$C$5400=data_gen!C7082)*(gumbwa!$D$2:$D$5400=data_gen!D7082)),1)</f>
        <v>0.2</v>
      </c>
      <c r="F7082" cm="1">
        <f t="array" aca="1" ref="F7082" ca="1">IF(ISNA(E7082),MAX(0,_xlfn.NORM.INV(RAND(),INDEX(gumbwa!$I$5:$T$28,_xlfn.XMATCH(data_gen!$B7082,gumbwa!$H$5:$H$28),_xlfn.XMATCH(data_gen!D$2,gumbwa!$I$4:$T$4)),INDEX(gumbwa!$I$30:$T$30,1,_xlfn.XMATCH(data_gen!$D7082,gumbwa!$I$4:$T$4)))),E7082)</f>
        <v>0.2</v>
      </c>
      <c r="G7082" cm="1">
        <f t="array" aca="1" ref="G7082" ca="1">MAX(0,_xlfn.NORM.INV(RAND(),INDEX($M$6:$M$29,_xlfn.XMATCH(data_gen!$B7082,$L$6:$L$29),1),INDEX($J$6:$J$17,_xlfn.XMATCH($D7082,$I$6:$I$17),1)))</f>
        <v>0.5976426865362523</v>
      </c>
    </row>
    <row r="7083" spans="1:7" x14ac:dyDescent="0.25">
      <c r="A7083" s="1">
        <f t="shared" si="443"/>
        <v>45587.041666649493</v>
      </c>
      <c r="B7083">
        <f t="shared" si="440"/>
        <v>1</v>
      </c>
      <c r="C7083">
        <f t="shared" si="441"/>
        <v>22</v>
      </c>
      <c r="D7083">
        <f t="shared" si="442"/>
        <v>10</v>
      </c>
      <c r="E7083" cm="1">
        <f t="array" ref="E7083">INDEX(gumbwa!$E$2:$E$5400,_xlfn.XMATCH(1,(gumbwa!$B$2:$B$5400=data_gen!B7083)*(gumbwa!$C$2:$C$5400=data_gen!C7083)*(gumbwa!$D$2:$D$5400=data_gen!D7083)),1)</f>
        <v>0.2</v>
      </c>
      <c r="F7083" cm="1">
        <f t="array" aca="1" ref="F7083" ca="1">IF(ISNA(E7083),MAX(0,_xlfn.NORM.INV(RAND(),INDEX(gumbwa!$I$5:$T$28,_xlfn.XMATCH(data_gen!$B7083,gumbwa!$H$5:$H$28),_xlfn.XMATCH(data_gen!D$2,gumbwa!$I$4:$T$4)),INDEX(gumbwa!$I$30:$T$30,1,_xlfn.XMATCH(data_gen!$D7083,gumbwa!$I$4:$T$4)))),E7083)</f>
        <v>0.2</v>
      </c>
      <c r="G7083" cm="1">
        <f t="array" aca="1" ref="G7083" ca="1">MAX(0,_xlfn.NORM.INV(RAND(),INDEX($M$6:$M$29,_xlfn.XMATCH(data_gen!$B7083,$L$6:$L$29),1),INDEX($J$6:$J$17,_xlfn.XMATCH($D7083,$I$6:$I$17),1)))</f>
        <v>0.58720942559567435</v>
      </c>
    </row>
    <row r="7084" spans="1:7" x14ac:dyDescent="0.25">
      <c r="A7084" s="1">
        <f t="shared" si="443"/>
        <v>45587.083333316157</v>
      </c>
      <c r="B7084">
        <f t="shared" si="440"/>
        <v>2</v>
      </c>
      <c r="C7084">
        <f t="shared" si="441"/>
        <v>22</v>
      </c>
      <c r="D7084">
        <f t="shared" si="442"/>
        <v>10</v>
      </c>
      <c r="E7084" cm="1">
        <f t="array" ref="E7084">INDEX(gumbwa!$E$2:$E$5400,_xlfn.XMATCH(1,(gumbwa!$B$2:$B$5400=data_gen!B7084)*(gumbwa!$C$2:$C$5400=data_gen!C7084)*(gumbwa!$D$2:$D$5400=data_gen!D7084)),1)</f>
        <v>0.2</v>
      </c>
      <c r="F7084" cm="1">
        <f t="array" aca="1" ref="F7084" ca="1">IF(ISNA(E7084),MAX(0,_xlfn.NORM.INV(RAND(),INDEX(gumbwa!$I$5:$T$28,_xlfn.XMATCH(data_gen!$B7084,gumbwa!$H$5:$H$28),_xlfn.XMATCH(data_gen!D$2,gumbwa!$I$4:$T$4)),INDEX(gumbwa!$I$30:$T$30,1,_xlfn.XMATCH(data_gen!$D7084,gumbwa!$I$4:$T$4)))),E7084)</f>
        <v>0.2</v>
      </c>
      <c r="G7084" cm="1">
        <f t="array" aca="1" ref="G7084" ca="1">MAX(0,_xlfn.NORM.INV(RAND(),INDEX($M$6:$M$29,_xlfn.XMATCH(data_gen!$B7084,$L$6:$L$29),1),INDEX($J$6:$J$17,_xlfn.XMATCH($D7084,$I$6:$I$17),1)))</f>
        <v>0.62594485247486487</v>
      </c>
    </row>
    <row r="7085" spans="1:7" x14ac:dyDescent="0.25">
      <c r="A7085" s="1">
        <f t="shared" si="443"/>
        <v>45587.124999982821</v>
      </c>
      <c r="B7085">
        <f t="shared" si="440"/>
        <v>3</v>
      </c>
      <c r="C7085">
        <f t="shared" si="441"/>
        <v>22</v>
      </c>
      <c r="D7085">
        <f t="shared" si="442"/>
        <v>10</v>
      </c>
      <c r="E7085" cm="1">
        <f t="array" ref="E7085">INDEX(gumbwa!$E$2:$E$5400,_xlfn.XMATCH(1,(gumbwa!$B$2:$B$5400=data_gen!B7085)*(gumbwa!$C$2:$C$5400=data_gen!C7085)*(gumbwa!$D$2:$D$5400=data_gen!D7085)),1)</f>
        <v>0.2</v>
      </c>
      <c r="F7085" cm="1">
        <f t="array" aca="1" ref="F7085" ca="1">IF(ISNA(E7085),MAX(0,_xlfn.NORM.INV(RAND(),INDEX(gumbwa!$I$5:$T$28,_xlfn.XMATCH(data_gen!$B7085,gumbwa!$H$5:$H$28),_xlfn.XMATCH(data_gen!D$2,gumbwa!$I$4:$T$4)),INDEX(gumbwa!$I$30:$T$30,1,_xlfn.XMATCH(data_gen!$D7085,gumbwa!$I$4:$T$4)))),E7085)</f>
        <v>0.2</v>
      </c>
      <c r="G7085" cm="1">
        <f t="array" aca="1" ref="G7085" ca="1">MAX(0,_xlfn.NORM.INV(RAND(),INDEX($M$6:$M$29,_xlfn.XMATCH(data_gen!$B7085,$L$6:$L$29),1),INDEX($J$6:$J$17,_xlfn.XMATCH($D7085,$I$6:$I$17),1)))</f>
        <v>0.58470297412403427</v>
      </c>
    </row>
    <row r="7086" spans="1:7" x14ac:dyDescent="0.25">
      <c r="A7086" s="1">
        <f t="shared" si="443"/>
        <v>45587.166666649486</v>
      </c>
      <c r="B7086">
        <f t="shared" si="440"/>
        <v>4</v>
      </c>
      <c r="C7086">
        <f t="shared" si="441"/>
        <v>22</v>
      </c>
      <c r="D7086">
        <f t="shared" si="442"/>
        <v>10</v>
      </c>
      <c r="E7086" cm="1">
        <f t="array" ref="E7086">INDEX(gumbwa!$E$2:$E$5400,_xlfn.XMATCH(1,(gumbwa!$B$2:$B$5400=data_gen!B7086)*(gumbwa!$C$2:$C$5400=data_gen!C7086)*(gumbwa!$D$2:$D$5400=data_gen!D7086)),1)</f>
        <v>0.3</v>
      </c>
      <c r="F7086" cm="1">
        <f t="array" aca="1" ref="F7086" ca="1">IF(ISNA(E7086),MAX(0,_xlfn.NORM.INV(RAND(),INDEX(gumbwa!$I$5:$T$28,_xlfn.XMATCH(data_gen!$B7086,gumbwa!$H$5:$H$28),_xlfn.XMATCH(data_gen!D$2,gumbwa!$I$4:$T$4)),INDEX(gumbwa!$I$30:$T$30,1,_xlfn.XMATCH(data_gen!$D7086,gumbwa!$I$4:$T$4)))),E7086)</f>
        <v>0.3</v>
      </c>
      <c r="G7086" cm="1">
        <f t="array" aca="1" ref="G7086" ca="1">MAX(0,_xlfn.NORM.INV(RAND(),INDEX($M$6:$M$29,_xlfn.XMATCH(data_gen!$B7086,$L$6:$L$29),1),INDEX($J$6:$J$17,_xlfn.XMATCH($D7086,$I$6:$I$17),1)))</f>
        <v>0.59929714087378205</v>
      </c>
    </row>
    <row r="7087" spans="1:7" x14ac:dyDescent="0.25">
      <c r="A7087" s="1">
        <f t="shared" si="443"/>
        <v>45587.20833331615</v>
      </c>
      <c r="B7087">
        <f t="shared" si="440"/>
        <v>5</v>
      </c>
      <c r="C7087">
        <f t="shared" si="441"/>
        <v>22</v>
      </c>
      <c r="D7087">
        <f t="shared" si="442"/>
        <v>10</v>
      </c>
      <c r="E7087" cm="1">
        <f t="array" ref="E7087">INDEX(gumbwa!$E$2:$E$5400,_xlfn.XMATCH(1,(gumbwa!$B$2:$B$5400=data_gen!B7087)*(gumbwa!$C$2:$C$5400=data_gen!C7087)*(gumbwa!$D$2:$D$5400=data_gen!D7087)),1)</f>
        <v>0.2</v>
      </c>
      <c r="F7087" cm="1">
        <f t="array" aca="1" ref="F7087" ca="1">IF(ISNA(E7087),MAX(0,_xlfn.NORM.INV(RAND(),INDEX(gumbwa!$I$5:$T$28,_xlfn.XMATCH(data_gen!$B7087,gumbwa!$H$5:$H$28),_xlfn.XMATCH(data_gen!D$2,gumbwa!$I$4:$T$4)),INDEX(gumbwa!$I$30:$T$30,1,_xlfn.XMATCH(data_gen!$D7087,gumbwa!$I$4:$T$4)))),E7087)</f>
        <v>0.2</v>
      </c>
      <c r="G7087" cm="1">
        <f t="array" aca="1" ref="G7087" ca="1">MAX(0,_xlfn.NORM.INV(RAND(),INDEX($M$6:$M$29,_xlfn.XMATCH(data_gen!$B7087,$L$6:$L$29),1),INDEX($J$6:$J$17,_xlfn.XMATCH($D7087,$I$6:$I$17),1)))</f>
        <v>0.59770883543246678</v>
      </c>
    </row>
    <row r="7088" spans="1:7" x14ac:dyDescent="0.25">
      <c r="A7088" s="1">
        <f t="shared" si="443"/>
        <v>45587.249999982814</v>
      </c>
      <c r="B7088">
        <f t="shared" si="440"/>
        <v>6</v>
      </c>
      <c r="C7088">
        <f t="shared" si="441"/>
        <v>22</v>
      </c>
      <c r="D7088">
        <f t="shared" si="442"/>
        <v>10</v>
      </c>
      <c r="E7088" cm="1">
        <f t="array" ref="E7088">INDEX(gumbwa!$E$2:$E$5400,_xlfn.XMATCH(1,(gumbwa!$B$2:$B$5400=data_gen!B7088)*(gumbwa!$C$2:$C$5400=data_gen!C7088)*(gumbwa!$D$2:$D$5400=data_gen!D7088)),1)</f>
        <v>0.2</v>
      </c>
      <c r="F7088" cm="1">
        <f t="array" aca="1" ref="F7088" ca="1">IF(ISNA(E7088),MAX(0,_xlfn.NORM.INV(RAND(),INDEX(gumbwa!$I$5:$T$28,_xlfn.XMATCH(data_gen!$B7088,gumbwa!$H$5:$H$28),_xlfn.XMATCH(data_gen!D$2,gumbwa!$I$4:$T$4)),INDEX(gumbwa!$I$30:$T$30,1,_xlfn.XMATCH(data_gen!$D7088,gumbwa!$I$4:$T$4)))),E7088)</f>
        <v>0.2</v>
      </c>
      <c r="G7088" cm="1">
        <f t="array" aca="1" ref="G7088" ca="1">MAX(0,_xlfn.NORM.INV(RAND(),INDEX($M$6:$M$29,_xlfn.XMATCH(data_gen!$B7088,$L$6:$L$29),1),INDEX($J$6:$J$17,_xlfn.XMATCH($D7088,$I$6:$I$17),1)))</f>
        <v>0.30121885975956136</v>
      </c>
    </row>
    <row r="7089" spans="1:7" x14ac:dyDescent="0.25">
      <c r="A7089" s="1">
        <f t="shared" si="443"/>
        <v>45587.291666649478</v>
      </c>
      <c r="B7089">
        <f t="shared" si="440"/>
        <v>7</v>
      </c>
      <c r="C7089">
        <f t="shared" si="441"/>
        <v>22</v>
      </c>
      <c r="D7089">
        <f t="shared" si="442"/>
        <v>10</v>
      </c>
      <c r="E7089" cm="1">
        <f t="array" ref="E7089">INDEX(gumbwa!$E$2:$E$5400,_xlfn.XMATCH(1,(gumbwa!$B$2:$B$5400=data_gen!B7089)*(gumbwa!$C$2:$C$5400=data_gen!C7089)*(gumbwa!$D$2:$D$5400=data_gen!D7089)),1)</f>
        <v>1.4</v>
      </c>
      <c r="F7089" cm="1">
        <f t="array" aca="1" ref="F7089" ca="1">IF(ISNA(E7089),MAX(0,_xlfn.NORM.INV(RAND(),INDEX(gumbwa!$I$5:$T$28,_xlfn.XMATCH(data_gen!$B7089,gumbwa!$H$5:$H$28),_xlfn.XMATCH(data_gen!D$2,gumbwa!$I$4:$T$4)),INDEX(gumbwa!$I$30:$T$30,1,_xlfn.XMATCH(data_gen!$D7089,gumbwa!$I$4:$T$4)))),E7089)</f>
        <v>1.4</v>
      </c>
      <c r="G7089" cm="1">
        <f t="array" aca="1" ref="G7089" ca="1">MAX(0,_xlfn.NORM.INV(RAND(),INDEX($M$6:$M$29,_xlfn.XMATCH(data_gen!$B7089,$L$6:$L$29),1),INDEX($J$6:$J$17,_xlfn.XMATCH($D7089,$I$6:$I$17),1)))</f>
        <v>9.7685675311029008E-2</v>
      </c>
    </row>
    <row r="7090" spans="1:7" x14ac:dyDescent="0.25">
      <c r="A7090" s="1">
        <f t="shared" si="443"/>
        <v>45587.333333316143</v>
      </c>
      <c r="B7090">
        <f t="shared" si="440"/>
        <v>8</v>
      </c>
      <c r="C7090">
        <f t="shared" si="441"/>
        <v>22</v>
      </c>
      <c r="D7090">
        <f t="shared" si="442"/>
        <v>10</v>
      </c>
      <c r="E7090" cm="1">
        <f t="array" ref="E7090">INDEX(gumbwa!$E$2:$E$5400,_xlfn.XMATCH(1,(gumbwa!$B$2:$B$5400=data_gen!B7090)*(gumbwa!$C$2:$C$5400=data_gen!C7090)*(gumbwa!$D$2:$D$5400=data_gen!D7090)),1)</f>
        <v>0</v>
      </c>
      <c r="F7090" cm="1">
        <f t="array" aca="1" ref="F7090" ca="1">IF(ISNA(E7090),MAX(0,_xlfn.NORM.INV(RAND(),INDEX(gumbwa!$I$5:$T$28,_xlfn.XMATCH(data_gen!$B7090,gumbwa!$H$5:$H$28),_xlfn.XMATCH(data_gen!D$2,gumbwa!$I$4:$T$4)),INDEX(gumbwa!$I$30:$T$30,1,_xlfn.XMATCH(data_gen!$D7090,gumbwa!$I$4:$T$4)))),E7090)</f>
        <v>0</v>
      </c>
      <c r="G7090" cm="1">
        <f t="array" aca="1" ref="G7090" ca="1">MAX(0,_xlfn.NORM.INV(RAND(),INDEX($M$6:$M$29,_xlfn.XMATCH(data_gen!$B7090,$L$6:$L$29),1),INDEX($J$6:$J$17,_xlfn.XMATCH($D7090,$I$6:$I$17),1)))</f>
        <v>6.8825264779172654E-2</v>
      </c>
    </row>
    <row r="7091" spans="1:7" x14ac:dyDescent="0.25">
      <c r="A7091" s="1">
        <f t="shared" si="443"/>
        <v>45587.374999982807</v>
      </c>
      <c r="B7091">
        <f t="shared" si="440"/>
        <v>9</v>
      </c>
      <c r="C7091">
        <f t="shared" si="441"/>
        <v>22</v>
      </c>
      <c r="D7091">
        <f t="shared" si="442"/>
        <v>10</v>
      </c>
      <c r="E7091" cm="1">
        <f t="array" ref="E7091">INDEX(gumbwa!$E$2:$E$5400,_xlfn.XMATCH(1,(gumbwa!$B$2:$B$5400=data_gen!B7091)*(gumbwa!$C$2:$C$5400=data_gen!C7091)*(gumbwa!$D$2:$D$5400=data_gen!D7091)),1)</f>
        <v>0.3</v>
      </c>
      <c r="F7091" cm="1">
        <f t="array" aca="1" ref="F7091" ca="1">IF(ISNA(E7091),MAX(0,_xlfn.NORM.INV(RAND(),INDEX(gumbwa!$I$5:$T$28,_xlfn.XMATCH(data_gen!$B7091,gumbwa!$H$5:$H$28),_xlfn.XMATCH(data_gen!D$2,gumbwa!$I$4:$T$4)),INDEX(gumbwa!$I$30:$T$30,1,_xlfn.XMATCH(data_gen!$D7091,gumbwa!$I$4:$T$4)))),E7091)</f>
        <v>0.3</v>
      </c>
      <c r="G7091" cm="1">
        <f t="array" aca="1" ref="G7091" ca="1">MAX(0,_xlfn.NORM.INV(RAND(),INDEX($M$6:$M$29,_xlfn.XMATCH(data_gen!$B7091,$L$6:$L$29),1),INDEX($J$6:$J$17,_xlfn.XMATCH($D7091,$I$6:$I$17),1)))</f>
        <v>0.10756709953367075</v>
      </c>
    </row>
    <row r="7092" spans="1:7" x14ac:dyDescent="0.25">
      <c r="A7092" s="1">
        <f t="shared" si="443"/>
        <v>45587.416666649471</v>
      </c>
      <c r="B7092">
        <f t="shared" si="440"/>
        <v>10</v>
      </c>
      <c r="C7092">
        <f t="shared" si="441"/>
        <v>22</v>
      </c>
      <c r="D7092">
        <f t="shared" si="442"/>
        <v>10</v>
      </c>
      <c r="E7092" cm="1">
        <f t="array" ref="E7092">INDEX(gumbwa!$E$2:$E$5400,_xlfn.XMATCH(1,(gumbwa!$B$2:$B$5400=data_gen!B7092)*(gumbwa!$C$2:$C$5400=data_gen!C7092)*(gumbwa!$D$2:$D$5400=data_gen!D7092)),1)</f>
        <v>0.2</v>
      </c>
      <c r="F7092" cm="1">
        <f t="array" aca="1" ref="F7092" ca="1">IF(ISNA(E7092),MAX(0,_xlfn.NORM.INV(RAND(),INDEX(gumbwa!$I$5:$T$28,_xlfn.XMATCH(data_gen!$B7092,gumbwa!$H$5:$H$28),_xlfn.XMATCH(data_gen!D$2,gumbwa!$I$4:$T$4)),INDEX(gumbwa!$I$30:$T$30,1,_xlfn.XMATCH(data_gen!$D7092,gumbwa!$I$4:$T$4)))),E7092)</f>
        <v>0.2</v>
      </c>
      <c r="G7092" cm="1">
        <f t="array" aca="1" ref="G7092" ca="1">MAX(0,_xlfn.NORM.INV(RAND(),INDEX($M$6:$M$29,_xlfn.XMATCH(data_gen!$B7092,$L$6:$L$29),1),INDEX($J$6:$J$17,_xlfn.XMATCH($D7092,$I$6:$I$17),1)))</f>
        <v>9.5072424683007375E-2</v>
      </c>
    </row>
    <row r="7093" spans="1:7" x14ac:dyDescent="0.25">
      <c r="A7093" s="1">
        <f t="shared" si="443"/>
        <v>45587.458333316135</v>
      </c>
      <c r="B7093">
        <f t="shared" si="440"/>
        <v>11</v>
      </c>
      <c r="C7093">
        <f t="shared" si="441"/>
        <v>22</v>
      </c>
      <c r="D7093">
        <f t="shared" si="442"/>
        <v>10</v>
      </c>
      <c r="E7093" cm="1">
        <f t="array" ref="E7093">INDEX(gumbwa!$E$2:$E$5400,_xlfn.XMATCH(1,(gumbwa!$B$2:$B$5400=data_gen!B7093)*(gumbwa!$C$2:$C$5400=data_gen!C7093)*(gumbwa!$D$2:$D$5400=data_gen!D7093)),1)</f>
        <v>0</v>
      </c>
      <c r="F7093" cm="1">
        <f t="array" aca="1" ref="F7093" ca="1">IF(ISNA(E7093),MAX(0,_xlfn.NORM.INV(RAND(),INDEX(gumbwa!$I$5:$T$28,_xlfn.XMATCH(data_gen!$B7093,gumbwa!$H$5:$H$28),_xlfn.XMATCH(data_gen!D$2,gumbwa!$I$4:$T$4)),INDEX(gumbwa!$I$30:$T$30,1,_xlfn.XMATCH(data_gen!$D7093,gumbwa!$I$4:$T$4)))),E7093)</f>
        <v>0</v>
      </c>
      <c r="G7093" cm="1">
        <f t="array" aca="1" ref="G7093" ca="1">MAX(0,_xlfn.NORM.INV(RAND(),INDEX($M$6:$M$29,_xlfn.XMATCH(data_gen!$B7093,$L$6:$L$29),1),INDEX($J$6:$J$17,_xlfn.XMATCH($D7093,$I$6:$I$17),1)))</f>
        <v>0.10918469196482603</v>
      </c>
    </row>
    <row r="7094" spans="1:7" x14ac:dyDescent="0.25">
      <c r="A7094" s="1">
        <f t="shared" si="443"/>
        <v>45587.4999999828</v>
      </c>
      <c r="B7094">
        <f t="shared" si="440"/>
        <v>12</v>
      </c>
      <c r="C7094">
        <f t="shared" si="441"/>
        <v>22</v>
      </c>
      <c r="D7094">
        <f t="shared" si="442"/>
        <v>10</v>
      </c>
      <c r="E7094" cm="1">
        <f t="array" ref="E7094">INDEX(gumbwa!$E$2:$E$5400,_xlfn.XMATCH(1,(gumbwa!$B$2:$B$5400=data_gen!B7094)*(gumbwa!$C$2:$C$5400=data_gen!C7094)*(gumbwa!$D$2:$D$5400=data_gen!D7094)),1)</f>
        <v>0</v>
      </c>
      <c r="F7094" cm="1">
        <f t="array" aca="1" ref="F7094" ca="1">IF(ISNA(E7094),MAX(0,_xlfn.NORM.INV(RAND(),INDEX(gumbwa!$I$5:$T$28,_xlfn.XMATCH(data_gen!$B7094,gumbwa!$H$5:$H$28),_xlfn.XMATCH(data_gen!D$2,gumbwa!$I$4:$T$4)),INDEX(gumbwa!$I$30:$T$30,1,_xlfn.XMATCH(data_gen!$D7094,gumbwa!$I$4:$T$4)))),E7094)</f>
        <v>0</v>
      </c>
      <c r="G7094" cm="1">
        <f t="array" aca="1" ref="G7094" ca="1">MAX(0,_xlfn.NORM.INV(RAND(),INDEX($M$6:$M$29,_xlfn.XMATCH(data_gen!$B7094,$L$6:$L$29),1),INDEX($J$6:$J$17,_xlfn.XMATCH($D7094,$I$6:$I$17),1)))</f>
        <v>0.11240111569474315</v>
      </c>
    </row>
    <row r="7095" spans="1:7" x14ac:dyDescent="0.25">
      <c r="A7095" s="1">
        <f t="shared" si="443"/>
        <v>45587.541666649464</v>
      </c>
      <c r="B7095">
        <f t="shared" si="440"/>
        <v>13</v>
      </c>
      <c r="C7095">
        <f t="shared" si="441"/>
        <v>22</v>
      </c>
      <c r="D7095">
        <f t="shared" si="442"/>
        <v>10</v>
      </c>
      <c r="E7095" cm="1">
        <f t="array" ref="E7095">INDEX(gumbwa!$E$2:$E$5400,_xlfn.XMATCH(1,(gumbwa!$B$2:$B$5400=data_gen!B7095)*(gumbwa!$C$2:$C$5400=data_gen!C7095)*(gumbwa!$D$2:$D$5400=data_gen!D7095)),1)</f>
        <v>0</v>
      </c>
      <c r="F7095" cm="1">
        <f t="array" aca="1" ref="F7095" ca="1">IF(ISNA(E7095),MAX(0,_xlfn.NORM.INV(RAND(),INDEX(gumbwa!$I$5:$T$28,_xlfn.XMATCH(data_gen!$B7095,gumbwa!$H$5:$H$28),_xlfn.XMATCH(data_gen!D$2,gumbwa!$I$4:$T$4)),INDEX(gumbwa!$I$30:$T$30,1,_xlfn.XMATCH(data_gen!$D7095,gumbwa!$I$4:$T$4)))),E7095)</f>
        <v>0</v>
      </c>
      <c r="G7095" cm="1">
        <f t="array" aca="1" ref="G7095" ca="1">MAX(0,_xlfn.NORM.INV(RAND(),INDEX($M$6:$M$29,_xlfn.XMATCH(data_gen!$B7095,$L$6:$L$29),1),INDEX($J$6:$J$17,_xlfn.XMATCH($D7095,$I$6:$I$17),1)))</f>
        <v>0.10108079319811296</v>
      </c>
    </row>
    <row r="7096" spans="1:7" x14ac:dyDescent="0.25">
      <c r="A7096" s="1">
        <f t="shared" si="443"/>
        <v>45587.583333316128</v>
      </c>
      <c r="B7096">
        <f t="shared" si="440"/>
        <v>14</v>
      </c>
      <c r="C7096">
        <f t="shared" si="441"/>
        <v>22</v>
      </c>
      <c r="D7096">
        <f t="shared" si="442"/>
        <v>10</v>
      </c>
      <c r="E7096" cm="1">
        <f t="array" ref="E7096">INDEX(gumbwa!$E$2:$E$5400,_xlfn.XMATCH(1,(gumbwa!$B$2:$B$5400=data_gen!B7096)*(gumbwa!$C$2:$C$5400=data_gen!C7096)*(gumbwa!$D$2:$D$5400=data_gen!D7096)),1)</f>
        <v>2.7</v>
      </c>
      <c r="F7096" cm="1">
        <f t="array" aca="1" ref="F7096" ca="1">IF(ISNA(E7096),MAX(0,_xlfn.NORM.INV(RAND(),INDEX(gumbwa!$I$5:$T$28,_xlfn.XMATCH(data_gen!$B7096,gumbwa!$H$5:$H$28),_xlfn.XMATCH(data_gen!D$2,gumbwa!$I$4:$T$4)),INDEX(gumbwa!$I$30:$T$30,1,_xlfn.XMATCH(data_gen!$D7096,gumbwa!$I$4:$T$4)))),E7096)</f>
        <v>2.7</v>
      </c>
      <c r="G7096" cm="1">
        <f t="array" aca="1" ref="G7096" ca="1">MAX(0,_xlfn.NORM.INV(RAND(),INDEX($M$6:$M$29,_xlfn.XMATCH(data_gen!$B7096,$L$6:$L$29),1),INDEX($J$6:$J$17,_xlfn.XMATCH($D7096,$I$6:$I$17),1)))</f>
        <v>0.12014671620730813</v>
      </c>
    </row>
    <row r="7097" spans="1:7" x14ac:dyDescent="0.25">
      <c r="A7097" s="1">
        <f t="shared" si="443"/>
        <v>45587.624999982792</v>
      </c>
      <c r="B7097">
        <f t="shared" si="440"/>
        <v>15</v>
      </c>
      <c r="C7097">
        <f t="shared" si="441"/>
        <v>22</v>
      </c>
      <c r="D7097">
        <f t="shared" si="442"/>
        <v>10</v>
      </c>
      <c r="E7097" cm="1">
        <f t="array" ref="E7097">INDEX(gumbwa!$E$2:$E$5400,_xlfn.XMATCH(1,(gumbwa!$B$2:$B$5400=data_gen!B7097)*(gumbwa!$C$2:$C$5400=data_gen!C7097)*(gumbwa!$D$2:$D$5400=data_gen!D7097)),1)</f>
        <v>0</v>
      </c>
      <c r="F7097" cm="1">
        <f t="array" aca="1" ref="F7097" ca="1">IF(ISNA(E7097),MAX(0,_xlfn.NORM.INV(RAND(),INDEX(gumbwa!$I$5:$T$28,_xlfn.XMATCH(data_gen!$B7097,gumbwa!$H$5:$H$28),_xlfn.XMATCH(data_gen!D$2,gumbwa!$I$4:$T$4)),INDEX(gumbwa!$I$30:$T$30,1,_xlfn.XMATCH(data_gen!$D7097,gumbwa!$I$4:$T$4)))),E7097)</f>
        <v>0</v>
      </c>
      <c r="G7097" cm="1">
        <f t="array" aca="1" ref="G7097" ca="1">MAX(0,_xlfn.NORM.INV(RAND(),INDEX($M$6:$M$29,_xlfn.XMATCH(data_gen!$B7097,$L$6:$L$29),1),INDEX($J$6:$J$17,_xlfn.XMATCH($D7097,$I$6:$I$17),1)))</f>
        <v>9.8753676129820112E-2</v>
      </c>
    </row>
    <row r="7098" spans="1:7" x14ac:dyDescent="0.25">
      <c r="A7098" s="1">
        <f t="shared" si="443"/>
        <v>45587.666666649457</v>
      </c>
      <c r="B7098">
        <f t="shared" si="440"/>
        <v>16</v>
      </c>
      <c r="C7098">
        <f t="shared" si="441"/>
        <v>22</v>
      </c>
      <c r="D7098">
        <f t="shared" si="442"/>
        <v>10</v>
      </c>
      <c r="E7098" cm="1">
        <f t="array" ref="E7098">INDEX(gumbwa!$E$2:$E$5400,_xlfn.XMATCH(1,(gumbwa!$B$2:$B$5400=data_gen!B7098)*(gumbwa!$C$2:$C$5400=data_gen!C7098)*(gumbwa!$D$2:$D$5400=data_gen!D7098)),1)</f>
        <v>0</v>
      </c>
      <c r="F7098" cm="1">
        <f t="array" aca="1" ref="F7098" ca="1">IF(ISNA(E7098),MAX(0,_xlfn.NORM.INV(RAND(),INDEX(gumbwa!$I$5:$T$28,_xlfn.XMATCH(data_gen!$B7098,gumbwa!$H$5:$H$28),_xlfn.XMATCH(data_gen!D$2,gumbwa!$I$4:$T$4)),INDEX(gumbwa!$I$30:$T$30,1,_xlfn.XMATCH(data_gen!$D7098,gumbwa!$I$4:$T$4)))),E7098)</f>
        <v>0</v>
      </c>
      <c r="G7098" cm="1">
        <f t="array" aca="1" ref="G7098" ca="1">MAX(0,_xlfn.NORM.INV(RAND(),INDEX($M$6:$M$29,_xlfn.XMATCH(data_gen!$B7098,$L$6:$L$29),1),INDEX($J$6:$J$17,_xlfn.XMATCH($D7098,$I$6:$I$17),1)))</f>
        <v>1.1904582621281192</v>
      </c>
    </row>
    <row r="7099" spans="1:7" x14ac:dyDescent="0.25">
      <c r="A7099" s="1">
        <f t="shared" si="443"/>
        <v>45587.708333316121</v>
      </c>
      <c r="B7099">
        <f t="shared" si="440"/>
        <v>17</v>
      </c>
      <c r="C7099">
        <f t="shared" si="441"/>
        <v>22</v>
      </c>
      <c r="D7099">
        <f t="shared" si="442"/>
        <v>10</v>
      </c>
      <c r="E7099" cm="1">
        <f t="array" ref="E7099">INDEX(gumbwa!$E$2:$E$5400,_xlfn.XMATCH(1,(gumbwa!$B$2:$B$5400=data_gen!B7099)*(gumbwa!$C$2:$C$5400=data_gen!C7099)*(gumbwa!$D$2:$D$5400=data_gen!D7099)),1)</f>
        <v>0</v>
      </c>
      <c r="F7099" cm="1">
        <f t="array" aca="1" ref="F7099" ca="1">IF(ISNA(E7099),MAX(0,_xlfn.NORM.INV(RAND(),INDEX(gumbwa!$I$5:$T$28,_xlfn.XMATCH(data_gen!$B7099,gumbwa!$H$5:$H$28),_xlfn.XMATCH(data_gen!D$2,gumbwa!$I$4:$T$4)),INDEX(gumbwa!$I$30:$T$30,1,_xlfn.XMATCH(data_gen!$D7099,gumbwa!$I$4:$T$4)))),E7099)</f>
        <v>0</v>
      </c>
      <c r="G7099" cm="1">
        <f t="array" aca="1" ref="G7099" ca="1">MAX(0,_xlfn.NORM.INV(RAND(),INDEX($M$6:$M$29,_xlfn.XMATCH(data_gen!$B7099,$L$6:$L$29),1),INDEX($J$6:$J$17,_xlfn.XMATCH($D7099,$I$6:$I$17),1)))</f>
        <v>1.5038369815346844</v>
      </c>
    </row>
    <row r="7100" spans="1:7" x14ac:dyDescent="0.25">
      <c r="A7100" s="1">
        <f t="shared" si="443"/>
        <v>45587.749999982785</v>
      </c>
      <c r="B7100">
        <f t="shared" si="440"/>
        <v>18</v>
      </c>
      <c r="C7100">
        <f t="shared" si="441"/>
        <v>22</v>
      </c>
      <c r="D7100">
        <f t="shared" si="442"/>
        <v>10</v>
      </c>
      <c r="E7100" cm="1">
        <f t="array" ref="E7100">INDEX(gumbwa!$E$2:$E$5400,_xlfn.XMATCH(1,(gumbwa!$B$2:$B$5400=data_gen!B7100)*(gumbwa!$C$2:$C$5400=data_gen!C7100)*(gumbwa!$D$2:$D$5400=data_gen!D7100)),1)</f>
        <v>0.7</v>
      </c>
      <c r="F7100" cm="1">
        <f t="array" aca="1" ref="F7100" ca="1">IF(ISNA(E7100),MAX(0,_xlfn.NORM.INV(RAND(),INDEX(gumbwa!$I$5:$T$28,_xlfn.XMATCH(data_gen!$B7100,gumbwa!$H$5:$H$28),_xlfn.XMATCH(data_gen!D$2,gumbwa!$I$4:$T$4)),INDEX(gumbwa!$I$30:$T$30,1,_xlfn.XMATCH(data_gen!$D7100,gumbwa!$I$4:$T$4)))),E7100)</f>
        <v>0.7</v>
      </c>
      <c r="G7100" cm="1">
        <f t="array" aca="1" ref="G7100" ca="1">MAX(0,_xlfn.NORM.INV(RAND(),INDEX($M$6:$M$29,_xlfn.XMATCH(data_gen!$B7100,$L$6:$L$29),1),INDEX($J$6:$J$17,_xlfn.XMATCH($D7100,$I$6:$I$17),1)))</f>
        <v>1.1931084517046548</v>
      </c>
    </row>
    <row r="7101" spans="1:7" x14ac:dyDescent="0.25">
      <c r="A7101" s="1">
        <f t="shared" si="443"/>
        <v>45587.791666649449</v>
      </c>
      <c r="B7101">
        <f t="shared" si="440"/>
        <v>19</v>
      </c>
      <c r="C7101">
        <f t="shared" si="441"/>
        <v>22</v>
      </c>
      <c r="D7101">
        <f t="shared" si="442"/>
        <v>10</v>
      </c>
      <c r="E7101" cm="1">
        <f t="array" ref="E7101">INDEX(gumbwa!$E$2:$E$5400,_xlfn.XMATCH(1,(gumbwa!$B$2:$B$5400=data_gen!B7101)*(gumbwa!$C$2:$C$5400=data_gen!C7101)*(gumbwa!$D$2:$D$5400=data_gen!D7101)),1)</f>
        <v>0.1</v>
      </c>
      <c r="F7101" cm="1">
        <f t="array" aca="1" ref="F7101" ca="1">IF(ISNA(E7101),MAX(0,_xlfn.NORM.INV(RAND(),INDEX(gumbwa!$I$5:$T$28,_xlfn.XMATCH(data_gen!$B7101,gumbwa!$H$5:$H$28),_xlfn.XMATCH(data_gen!D$2,gumbwa!$I$4:$T$4)),INDEX(gumbwa!$I$30:$T$30,1,_xlfn.XMATCH(data_gen!$D7101,gumbwa!$I$4:$T$4)))),E7101)</f>
        <v>0.1</v>
      </c>
      <c r="G7101" cm="1">
        <f t="array" aca="1" ref="G7101" ca="1">MAX(0,_xlfn.NORM.INV(RAND(),INDEX($M$6:$M$29,_xlfn.XMATCH(data_gen!$B7101,$L$6:$L$29),1),INDEX($J$6:$J$17,_xlfn.XMATCH($D7101,$I$6:$I$17),1)))</f>
        <v>1.0952022611271475</v>
      </c>
    </row>
    <row r="7102" spans="1:7" x14ac:dyDescent="0.25">
      <c r="A7102" s="1">
        <f t="shared" si="443"/>
        <v>45587.833333316114</v>
      </c>
      <c r="B7102">
        <f t="shared" si="440"/>
        <v>20</v>
      </c>
      <c r="C7102">
        <f t="shared" si="441"/>
        <v>22</v>
      </c>
      <c r="D7102">
        <f t="shared" si="442"/>
        <v>10</v>
      </c>
      <c r="E7102" cm="1">
        <f t="array" ref="E7102">INDEX(gumbwa!$E$2:$E$5400,_xlfn.XMATCH(1,(gumbwa!$B$2:$B$5400=data_gen!B7102)*(gumbwa!$C$2:$C$5400=data_gen!C7102)*(gumbwa!$D$2:$D$5400=data_gen!D7102)),1)</f>
        <v>0.2</v>
      </c>
      <c r="F7102" cm="1">
        <f t="array" aca="1" ref="F7102" ca="1">IF(ISNA(E7102),MAX(0,_xlfn.NORM.INV(RAND(),INDEX(gumbwa!$I$5:$T$28,_xlfn.XMATCH(data_gen!$B7102,gumbwa!$H$5:$H$28),_xlfn.XMATCH(data_gen!D$2,gumbwa!$I$4:$T$4)),INDEX(gumbwa!$I$30:$T$30,1,_xlfn.XMATCH(data_gen!$D7102,gumbwa!$I$4:$T$4)))),E7102)</f>
        <v>0.2</v>
      </c>
      <c r="G7102" cm="1">
        <f t="array" aca="1" ref="G7102" ca="1">MAX(0,_xlfn.NORM.INV(RAND(),INDEX($M$6:$M$29,_xlfn.XMATCH(data_gen!$B7102,$L$6:$L$29),1),INDEX($J$6:$J$17,_xlfn.XMATCH($D7102,$I$6:$I$17),1)))</f>
        <v>0.8850184417765633</v>
      </c>
    </row>
    <row r="7103" spans="1:7" x14ac:dyDescent="0.25">
      <c r="A7103" s="1">
        <f t="shared" si="443"/>
        <v>45587.874999982778</v>
      </c>
      <c r="B7103">
        <f t="shared" si="440"/>
        <v>21</v>
      </c>
      <c r="C7103">
        <f t="shared" si="441"/>
        <v>22</v>
      </c>
      <c r="D7103">
        <f t="shared" si="442"/>
        <v>10</v>
      </c>
      <c r="E7103" cm="1">
        <f t="array" ref="E7103">INDEX(gumbwa!$E$2:$E$5400,_xlfn.XMATCH(1,(gumbwa!$B$2:$B$5400=data_gen!B7103)*(gumbwa!$C$2:$C$5400=data_gen!C7103)*(gumbwa!$D$2:$D$5400=data_gen!D7103)),1)</f>
        <v>0.2</v>
      </c>
      <c r="F7103" cm="1">
        <f t="array" aca="1" ref="F7103" ca="1">IF(ISNA(E7103),MAX(0,_xlfn.NORM.INV(RAND(),INDEX(gumbwa!$I$5:$T$28,_xlfn.XMATCH(data_gen!$B7103,gumbwa!$H$5:$H$28),_xlfn.XMATCH(data_gen!D$2,gumbwa!$I$4:$T$4)),INDEX(gumbwa!$I$30:$T$30,1,_xlfn.XMATCH(data_gen!$D7103,gumbwa!$I$4:$T$4)))),E7103)</f>
        <v>0.2</v>
      </c>
      <c r="G7103" cm="1">
        <f t="array" aca="1" ref="G7103" ca="1">MAX(0,_xlfn.NORM.INV(RAND(),INDEX($M$6:$M$29,_xlfn.XMATCH(data_gen!$B7103,$L$6:$L$29),1),INDEX($J$6:$J$17,_xlfn.XMATCH($D7103,$I$6:$I$17),1)))</f>
        <v>0.91789700733899138</v>
      </c>
    </row>
    <row r="7104" spans="1:7" x14ac:dyDescent="0.25">
      <c r="A7104" s="1">
        <f t="shared" si="443"/>
        <v>45587.916666649442</v>
      </c>
      <c r="B7104">
        <f t="shared" si="440"/>
        <v>22</v>
      </c>
      <c r="C7104">
        <f t="shared" si="441"/>
        <v>22</v>
      </c>
      <c r="D7104">
        <f t="shared" si="442"/>
        <v>10</v>
      </c>
      <c r="E7104" cm="1">
        <f t="array" ref="E7104">INDEX(gumbwa!$E$2:$E$5400,_xlfn.XMATCH(1,(gumbwa!$B$2:$B$5400=data_gen!B7104)*(gumbwa!$C$2:$C$5400=data_gen!C7104)*(gumbwa!$D$2:$D$5400=data_gen!D7104)),1)</f>
        <v>0.2</v>
      </c>
      <c r="F7104" cm="1">
        <f t="array" aca="1" ref="F7104" ca="1">IF(ISNA(E7104),MAX(0,_xlfn.NORM.INV(RAND(),INDEX(gumbwa!$I$5:$T$28,_xlfn.XMATCH(data_gen!$B7104,gumbwa!$H$5:$H$28),_xlfn.XMATCH(data_gen!D$2,gumbwa!$I$4:$T$4)),INDEX(gumbwa!$I$30:$T$30,1,_xlfn.XMATCH(data_gen!$D7104,gumbwa!$I$4:$T$4)))),E7104)</f>
        <v>0.2</v>
      </c>
      <c r="G7104" cm="1">
        <f t="array" aca="1" ref="G7104" ca="1">MAX(0,_xlfn.NORM.INV(RAND(),INDEX($M$6:$M$29,_xlfn.XMATCH(data_gen!$B7104,$L$6:$L$29),1),INDEX($J$6:$J$17,_xlfn.XMATCH($D7104,$I$6:$I$17),1)))</f>
        <v>0.89383409505280687</v>
      </c>
    </row>
    <row r="7105" spans="1:7" x14ac:dyDescent="0.25">
      <c r="A7105" s="1">
        <f t="shared" si="443"/>
        <v>45587.958333316106</v>
      </c>
      <c r="B7105">
        <f t="shared" si="440"/>
        <v>23</v>
      </c>
      <c r="C7105">
        <f t="shared" si="441"/>
        <v>22</v>
      </c>
      <c r="D7105">
        <f t="shared" si="442"/>
        <v>10</v>
      </c>
      <c r="E7105" cm="1">
        <f t="array" ref="E7105">INDEX(gumbwa!$E$2:$E$5400,_xlfn.XMATCH(1,(gumbwa!$B$2:$B$5400=data_gen!B7105)*(gumbwa!$C$2:$C$5400=data_gen!C7105)*(gumbwa!$D$2:$D$5400=data_gen!D7105)),1)</f>
        <v>0.2</v>
      </c>
      <c r="F7105" cm="1">
        <f t="array" aca="1" ref="F7105" ca="1">IF(ISNA(E7105),MAX(0,_xlfn.NORM.INV(RAND(),INDEX(gumbwa!$I$5:$T$28,_xlfn.XMATCH(data_gen!$B7105,gumbwa!$H$5:$H$28),_xlfn.XMATCH(data_gen!D$2,gumbwa!$I$4:$T$4)),INDEX(gumbwa!$I$30:$T$30,1,_xlfn.XMATCH(data_gen!$D7105,gumbwa!$I$4:$T$4)))),E7105)</f>
        <v>0.2</v>
      </c>
      <c r="G7105" cm="1">
        <f t="array" aca="1" ref="G7105" ca="1">MAX(0,_xlfn.NORM.INV(RAND(),INDEX($M$6:$M$29,_xlfn.XMATCH(data_gen!$B7105,$L$6:$L$29),1),INDEX($J$6:$J$17,_xlfn.XMATCH($D7105,$I$6:$I$17),1)))</f>
        <v>0.91083111869349331</v>
      </c>
    </row>
    <row r="7106" spans="1:7" x14ac:dyDescent="0.25">
      <c r="A7106" s="1">
        <f t="shared" si="443"/>
        <v>45587.999999982771</v>
      </c>
      <c r="B7106">
        <f t="shared" si="440"/>
        <v>0</v>
      </c>
      <c r="C7106">
        <f t="shared" si="441"/>
        <v>23</v>
      </c>
      <c r="D7106">
        <f t="shared" si="442"/>
        <v>10</v>
      </c>
      <c r="E7106" cm="1">
        <f t="array" ref="E7106">INDEX(gumbwa!$E$2:$E$5400,_xlfn.XMATCH(1,(gumbwa!$B$2:$B$5400=data_gen!B7106)*(gumbwa!$C$2:$C$5400=data_gen!C7106)*(gumbwa!$D$2:$D$5400=data_gen!D7106)),1)</f>
        <v>0.3</v>
      </c>
      <c r="F7106" cm="1">
        <f t="array" aca="1" ref="F7106" ca="1">IF(ISNA(E7106),MAX(0,_xlfn.NORM.INV(RAND(),INDEX(gumbwa!$I$5:$T$28,_xlfn.XMATCH(data_gen!$B7106,gumbwa!$H$5:$H$28),_xlfn.XMATCH(data_gen!D$2,gumbwa!$I$4:$T$4)),INDEX(gumbwa!$I$30:$T$30,1,_xlfn.XMATCH(data_gen!$D7106,gumbwa!$I$4:$T$4)))),E7106)</f>
        <v>0.3</v>
      </c>
      <c r="G7106" cm="1">
        <f t="array" aca="1" ref="G7106" ca="1">MAX(0,_xlfn.NORM.INV(RAND(),INDEX($M$6:$M$29,_xlfn.XMATCH(data_gen!$B7106,$L$6:$L$29),1),INDEX($J$6:$J$17,_xlfn.XMATCH($D7106,$I$6:$I$17),1)))</f>
        <v>0.6006964055760512</v>
      </c>
    </row>
    <row r="7107" spans="1:7" x14ac:dyDescent="0.25">
      <c r="A7107" s="1">
        <f t="shared" si="443"/>
        <v>45588.041666649435</v>
      </c>
      <c r="B7107">
        <f t="shared" ref="B7107:B7170" si="444">HOUR(A7107)</f>
        <v>1</v>
      </c>
      <c r="C7107">
        <f t="shared" ref="C7107:C7170" si="445">DAY(A7107)</f>
        <v>23</v>
      </c>
      <c r="D7107">
        <f t="shared" ref="D7107:D7170" si="446">MONTH(A7107)</f>
        <v>10</v>
      </c>
      <c r="E7107" cm="1">
        <f t="array" ref="E7107">INDEX(gumbwa!$E$2:$E$5400,_xlfn.XMATCH(1,(gumbwa!$B$2:$B$5400=data_gen!B7107)*(gumbwa!$C$2:$C$5400=data_gen!C7107)*(gumbwa!$D$2:$D$5400=data_gen!D7107)),1)</f>
        <v>0.2</v>
      </c>
      <c r="F7107" cm="1">
        <f t="array" aca="1" ref="F7107" ca="1">IF(ISNA(E7107),MAX(0,_xlfn.NORM.INV(RAND(),INDEX(gumbwa!$I$5:$T$28,_xlfn.XMATCH(data_gen!$B7107,gumbwa!$H$5:$H$28),_xlfn.XMATCH(data_gen!D$2,gumbwa!$I$4:$T$4)),INDEX(gumbwa!$I$30:$T$30,1,_xlfn.XMATCH(data_gen!$D7107,gumbwa!$I$4:$T$4)))),E7107)</f>
        <v>0.2</v>
      </c>
      <c r="G7107" cm="1">
        <f t="array" aca="1" ref="G7107" ca="1">MAX(0,_xlfn.NORM.INV(RAND(),INDEX($M$6:$M$29,_xlfn.XMATCH(data_gen!$B7107,$L$6:$L$29),1),INDEX($J$6:$J$17,_xlfn.XMATCH($D7107,$I$6:$I$17),1)))</f>
        <v>0.58501993489167448</v>
      </c>
    </row>
    <row r="7108" spans="1:7" x14ac:dyDescent="0.25">
      <c r="A7108" s="1">
        <f t="shared" ref="A7108:A7171" si="447">A7107+(1/24)</f>
        <v>45588.083333316099</v>
      </c>
      <c r="B7108">
        <f t="shared" si="444"/>
        <v>2</v>
      </c>
      <c r="C7108">
        <f t="shared" si="445"/>
        <v>23</v>
      </c>
      <c r="D7108">
        <f t="shared" si="446"/>
        <v>10</v>
      </c>
      <c r="E7108" cm="1">
        <f t="array" ref="E7108">INDEX(gumbwa!$E$2:$E$5400,_xlfn.XMATCH(1,(gumbwa!$B$2:$B$5400=data_gen!B7108)*(gumbwa!$C$2:$C$5400=data_gen!C7108)*(gumbwa!$D$2:$D$5400=data_gen!D7108)),1)</f>
        <v>0.2</v>
      </c>
      <c r="F7108" cm="1">
        <f t="array" aca="1" ref="F7108" ca="1">IF(ISNA(E7108),MAX(0,_xlfn.NORM.INV(RAND(),INDEX(gumbwa!$I$5:$T$28,_xlfn.XMATCH(data_gen!$B7108,gumbwa!$H$5:$H$28),_xlfn.XMATCH(data_gen!D$2,gumbwa!$I$4:$T$4)),INDEX(gumbwa!$I$30:$T$30,1,_xlfn.XMATCH(data_gen!$D7108,gumbwa!$I$4:$T$4)))),E7108)</f>
        <v>0.2</v>
      </c>
      <c r="G7108" cm="1">
        <f t="array" aca="1" ref="G7108" ca="1">MAX(0,_xlfn.NORM.INV(RAND(),INDEX($M$6:$M$29,_xlfn.XMATCH(data_gen!$B7108,$L$6:$L$29),1),INDEX($J$6:$J$17,_xlfn.XMATCH($D7108,$I$6:$I$17),1)))</f>
        <v>0.59715370558316494</v>
      </c>
    </row>
    <row r="7109" spans="1:7" x14ac:dyDescent="0.25">
      <c r="A7109" s="1">
        <f t="shared" si="447"/>
        <v>45588.124999982763</v>
      </c>
      <c r="B7109">
        <f t="shared" si="444"/>
        <v>3</v>
      </c>
      <c r="C7109">
        <f t="shared" si="445"/>
        <v>23</v>
      </c>
      <c r="D7109">
        <f t="shared" si="446"/>
        <v>10</v>
      </c>
      <c r="E7109" cm="1">
        <f t="array" ref="E7109">INDEX(gumbwa!$E$2:$E$5400,_xlfn.XMATCH(1,(gumbwa!$B$2:$B$5400=data_gen!B7109)*(gumbwa!$C$2:$C$5400=data_gen!C7109)*(gumbwa!$D$2:$D$5400=data_gen!D7109)),1)</f>
        <v>0.3</v>
      </c>
      <c r="F7109" cm="1">
        <f t="array" aca="1" ref="F7109" ca="1">IF(ISNA(E7109),MAX(0,_xlfn.NORM.INV(RAND(),INDEX(gumbwa!$I$5:$T$28,_xlfn.XMATCH(data_gen!$B7109,gumbwa!$H$5:$H$28),_xlfn.XMATCH(data_gen!D$2,gumbwa!$I$4:$T$4)),INDEX(gumbwa!$I$30:$T$30,1,_xlfn.XMATCH(data_gen!$D7109,gumbwa!$I$4:$T$4)))),E7109)</f>
        <v>0.3</v>
      </c>
      <c r="G7109" cm="1">
        <f t="array" aca="1" ref="G7109" ca="1">MAX(0,_xlfn.NORM.INV(RAND(),INDEX($M$6:$M$29,_xlfn.XMATCH(data_gen!$B7109,$L$6:$L$29),1),INDEX($J$6:$J$17,_xlfn.XMATCH($D7109,$I$6:$I$17),1)))</f>
        <v>0.60681086866073364</v>
      </c>
    </row>
    <row r="7110" spans="1:7" x14ac:dyDescent="0.25">
      <c r="A7110" s="1">
        <f t="shared" si="447"/>
        <v>45588.166666649427</v>
      </c>
      <c r="B7110">
        <f t="shared" si="444"/>
        <v>4</v>
      </c>
      <c r="C7110">
        <f t="shared" si="445"/>
        <v>23</v>
      </c>
      <c r="D7110">
        <f t="shared" si="446"/>
        <v>10</v>
      </c>
      <c r="E7110" cm="1">
        <f t="array" ref="E7110">INDEX(gumbwa!$E$2:$E$5400,_xlfn.XMATCH(1,(gumbwa!$B$2:$B$5400=data_gen!B7110)*(gumbwa!$C$2:$C$5400=data_gen!C7110)*(gumbwa!$D$2:$D$5400=data_gen!D7110)),1)</f>
        <v>0.3</v>
      </c>
      <c r="F7110" cm="1">
        <f t="array" aca="1" ref="F7110" ca="1">IF(ISNA(E7110),MAX(0,_xlfn.NORM.INV(RAND(),INDEX(gumbwa!$I$5:$T$28,_xlfn.XMATCH(data_gen!$B7110,gumbwa!$H$5:$H$28),_xlfn.XMATCH(data_gen!D$2,gumbwa!$I$4:$T$4)),INDEX(gumbwa!$I$30:$T$30,1,_xlfn.XMATCH(data_gen!$D7110,gumbwa!$I$4:$T$4)))),E7110)</f>
        <v>0.3</v>
      </c>
      <c r="G7110" cm="1">
        <f t="array" aca="1" ref="G7110" ca="1">MAX(0,_xlfn.NORM.INV(RAND(),INDEX($M$6:$M$29,_xlfn.XMATCH(data_gen!$B7110,$L$6:$L$29),1),INDEX($J$6:$J$17,_xlfn.XMATCH($D7110,$I$6:$I$17),1)))</f>
        <v>0.61481487925053069</v>
      </c>
    </row>
    <row r="7111" spans="1:7" x14ac:dyDescent="0.25">
      <c r="A7111" s="1">
        <f t="shared" si="447"/>
        <v>45588.208333316092</v>
      </c>
      <c r="B7111">
        <f t="shared" si="444"/>
        <v>5</v>
      </c>
      <c r="C7111">
        <f t="shared" si="445"/>
        <v>23</v>
      </c>
      <c r="D7111">
        <f t="shared" si="446"/>
        <v>10</v>
      </c>
      <c r="E7111" cm="1">
        <f t="array" ref="E7111">INDEX(gumbwa!$E$2:$E$5400,_xlfn.XMATCH(1,(gumbwa!$B$2:$B$5400=data_gen!B7111)*(gumbwa!$C$2:$C$5400=data_gen!C7111)*(gumbwa!$D$2:$D$5400=data_gen!D7111)),1)</f>
        <v>0.2</v>
      </c>
      <c r="F7111" cm="1">
        <f t="array" aca="1" ref="F7111" ca="1">IF(ISNA(E7111),MAX(0,_xlfn.NORM.INV(RAND(),INDEX(gumbwa!$I$5:$T$28,_xlfn.XMATCH(data_gen!$B7111,gumbwa!$H$5:$H$28),_xlfn.XMATCH(data_gen!D$2,gumbwa!$I$4:$T$4)),INDEX(gumbwa!$I$30:$T$30,1,_xlfn.XMATCH(data_gen!$D7111,gumbwa!$I$4:$T$4)))),E7111)</f>
        <v>0.2</v>
      </c>
      <c r="G7111" cm="1">
        <f t="array" aca="1" ref="G7111" ca="1">MAX(0,_xlfn.NORM.INV(RAND(),INDEX($M$6:$M$29,_xlfn.XMATCH(data_gen!$B7111,$L$6:$L$29),1),INDEX($J$6:$J$17,_xlfn.XMATCH($D7111,$I$6:$I$17),1)))</f>
        <v>0.59122394357619612</v>
      </c>
    </row>
    <row r="7112" spans="1:7" x14ac:dyDescent="0.25">
      <c r="A7112" s="1">
        <f t="shared" si="447"/>
        <v>45588.249999982756</v>
      </c>
      <c r="B7112">
        <f t="shared" si="444"/>
        <v>6</v>
      </c>
      <c r="C7112">
        <f t="shared" si="445"/>
        <v>23</v>
      </c>
      <c r="D7112">
        <f t="shared" si="446"/>
        <v>10</v>
      </c>
      <c r="E7112" cm="1">
        <f t="array" ref="E7112">INDEX(gumbwa!$E$2:$E$5400,_xlfn.XMATCH(1,(gumbwa!$B$2:$B$5400=data_gen!B7112)*(gumbwa!$C$2:$C$5400=data_gen!C7112)*(gumbwa!$D$2:$D$5400=data_gen!D7112)),1)</f>
        <v>0.1</v>
      </c>
      <c r="F7112" cm="1">
        <f t="array" aca="1" ref="F7112" ca="1">IF(ISNA(E7112),MAX(0,_xlfn.NORM.INV(RAND(),INDEX(gumbwa!$I$5:$T$28,_xlfn.XMATCH(data_gen!$B7112,gumbwa!$H$5:$H$28),_xlfn.XMATCH(data_gen!D$2,gumbwa!$I$4:$T$4)),INDEX(gumbwa!$I$30:$T$30,1,_xlfn.XMATCH(data_gen!$D7112,gumbwa!$I$4:$T$4)))),E7112)</f>
        <v>0.1</v>
      </c>
      <c r="G7112" cm="1">
        <f t="array" aca="1" ref="G7112" ca="1">MAX(0,_xlfn.NORM.INV(RAND(),INDEX($M$6:$M$29,_xlfn.XMATCH(data_gen!$B7112,$L$6:$L$29),1),INDEX($J$6:$J$17,_xlfn.XMATCH($D7112,$I$6:$I$17),1)))</f>
        <v>0.29358809486733867</v>
      </c>
    </row>
    <row r="7113" spans="1:7" x14ac:dyDescent="0.25">
      <c r="A7113" s="1">
        <f t="shared" si="447"/>
        <v>45588.29166664942</v>
      </c>
      <c r="B7113">
        <f t="shared" si="444"/>
        <v>7</v>
      </c>
      <c r="C7113">
        <f t="shared" si="445"/>
        <v>23</v>
      </c>
      <c r="D7113">
        <f t="shared" si="446"/>
        <v>10</v>
      </c>
      <c r="E7113" cm="1">
        <f t="array" ref="E7113">INDEX(gumbwa!$E$2:$E$5400,_xlfn.XMATCH(1,(gumbwa!$B$2:$B$5400=data_gen!B7113)*(gumbwa!$C$2:$C$5400=data_gen!C7113)*(gumbwa!$D$2:$D$5400=data_gen!D7113)),1)</f>
        <v>0.2</v>
      </c>
      <c r="F7113" cm="1">
        <f t="array" aca="1" ref="F7113" ca="1">IF(ISNA(E7113),MAX(0,_xlfn.NORM.INV(RAND(),INDEX(gumbwa!$I$5:$T$28,_xlfn.XMATCH(data_gen!$B7113,gumbwa!$H$5:$H$28),_xlfn.XMATCH(data_gen!D$2,gumbwa!$I$4:$T$4)),INDEX(gumbwa!$I$30:$T$30,1,_xlfn.XMATCH(data_gen!$D7113,gumbwa!$I$4:$T$4)))),E7113)</f>
        <v>0.2</v>
      </c>
      <c r="G7113" cm="1">
        <f t="array" aca="1" ref="G7113" ca="1">MAX(0,_xlfn.NORM.INV(RAND(),INDEX($M$6:$M$29,_xlfn.XMATCH(data_gen!$B7113,$L$6:$L$29),1),INDEX($J$6:$J$17,_xlfn.XMATCH($D7113,$I$6:$I$17),1)))</f>
        <v>8.4239038443353148E-2</v>
      </c>
    </row>
    <row r="7114" spans="1:7" x14ac:dyDescent="0.25">
      <c r="A7114" s="1">
        <f t="shared" si="447"/>
        <v>45588.333333316084</v>
      </c>
      <c r="B7114">
        <f t="shared" si="444"/>
        <v>8</v>
      </c>
      <c r="C7114">
        <f t="shared" si="445"/>
        <v>23</v>
      </c>
      <c r="D7114">
        <f t="shared" si="446"/>
        <v>10</v>
      </c>
      <c r="E7114" cm="1">
        <f t="array" ref="E7114">INDEX(gumbwa!$E$2:$E$5400,_xlfn.XMATCH(1,(gumbwa!$B$2:$B$5400=data_gen!B7114)*(gumbwa!$C$2:$C$5400=data_gen!C7114)*(gumbwa!$D$2:$D$5400=data_gen!D7114)),1)</f>
        <v>0</v>
      </c>
      <c r="F7114" cm="1">
        <f t="array" aca="1" ref="F7114" ca="1">IF(ISNA(E7114),MAX(0,_xlfn.NORM.INV(RAND(),INDEX(gumbwa!$I$5:$T$28,_xlfn.XMATCH(data_gen!$B7114,gumbwa!$H$5:$H$28),_xlfn.XMATCH(data_gen!D$2,gumbwa!$I$4:$T$4)),INDEX(gumbwa!$I$30:$T$30,1,_xlfn.XMATCH(data_gen!$D7114,gumbwa!$I$4:$T$4)))),E7114)</f>
        <v>0</v>
      </c>
      <c r="G7114" cm="1">
        <f t="array" aca="1" ref="G7114" ca="1">MAX(0,_xlfn.NORM.INV(RAND(),INDEX($M$6:$M$29,_xlfn.XMATCH(data_gen!$B7114,$L$6:$L$29),1),INDEX($J$6:$J$17,_xlfn.XMATCH($D7114,$I$6:$I$17),1)))</f>
        <v>8.7046279192303164E-2</v>
      </c>
    </row>
    <row r="7115" spans="1:7" x14ac:dyDescent="0.25">
      <c r="A7115" s="1">
        <f t="shared" si="447"/>
        <v>45588.374999982749</v>
      </c>
      <c r="B7115">
        <f t="shared" si="444"/>
        <v>9</v>
      </c>
      <c r="C7115">
        <f t="shared" si="445"/>
        <v>23</v>
      </c>
      <c r="D7115">
        <f t="shared" si="446"/>
        <v>10</v>
      </c>
      <c r="E7115" cm="1">
        <f t="array" ref="E7115">INDEX(gumbwa!$E$2:$E$5400,_xlfn.XMATCH(1,(gumbwa!$B$2:$B$5400=data_gen!B7115)*(gumbwa!$C$2:$C$5400=data_gen!C7115)*(gumbwa!$D$2:$D$5400=data_gen!D7115)),1)</f>
        <v>0</v>
      </c>
      <c r="F7115" cm="1">
        <f t="array" aca="1" ref="F7115" ca="1">IF(ISNA(E7115),MAX(0,_xlfn.NORM.INV(RAND(),INDEX(gumbwa!$I$5:$T$28,_xlfn.XMATCH(data_gen!$B7115,gumbwa!$H$5:$H$28),_xlfn.XMATCH(data_gen!D$2,gumbwa!$I$4:$T$4)),INDEX(gumbwa!$I$30:$T$30,1,_xlfn.XMATCH(data_gen!$D7115,gumbwa!$I$4:$T$4)))),E7115)</f>
        <v>0</v>
      </c>
      <c r="G7115" cm="1">
        <f t="array" aca="1" ref="G7115" ca="1">MAX(0,_xlfn.NORM.INV(RAND(),INDEX($M$6:$M$29,_xlfn.XMATCH(data_gen!$B7115,$L$6:$L$29),1),INDEX($J$6:$J$17,_xlfn.XMATCH($D7115,$I$6:$I$17),1)))</f>
        <v>9.8757087873282939E-2</v>
      </c>
    </row>
    <row r="7116" spans="1:7" x14ac:dyDescent="0.25">
      <c r="A7116" s="1">
        <f t="shared" si="447"/>
        <v>45588.416666649413</v>
      </c>
      <c r="B7116">
        <f t="shared" si="444"/>
        <v>10</v>
      </c>
      <c r="C7116">
        <f t="shared" si="445"/>
        <v>23</v>
      </c>
      <c r="D7116">
        <f t="shared" si="446"/>
        <v>10</v>
      </c>
      <c r="E7116" cm="1">
        <f t="array" ref="E7116">INDEX(gumbwa!$E$2:$E$5400,_xlfn.XMATCH(1,(gumbwa!$B$2:$B$5400=data_gen!B7116)*(gumbwa!$C$2:$C$5400=data_gen!C7116)*(gumbwa!$D$2:$D$5400=data_gen!D7116)),1)</f>
        <v>0.1</v>
      </c>
      <c r="F7116" cm="1">
        <f t="array" aca="1" ref="F7116" ca="1">IF(ISNA(E7116),MAX(0,_xlfn.NORM.INV(RAND(),INDEX(gumbwa!$I$5:$T$28,_xlfn.XMATCH(data_gen!$B7116,gumbwa!$H$5:$H$28),_xlfn.XMATCH(data_gen!D$2,gumbwa!$I$4:$T$4)),INDEX(gumbwa!$I$30:$T$30,1,_xlfn.XMATCH(data_gen!$D7116,gumbwa!$I$4:$T$4)))),E7116)</f>
        <v>0.1</v>
      </c>
      <c r="G7116" cm="1">
        <f t="array" aca="1" ref="G7116" ca="1">MAX(0,_xlfn.NORM.INV(RAND(),INDEX($M$6:$M$29,_xlfn.XMATCH(data_gen!$B7116,$L$6:$L$29),1),INDEX($J$6:$J$17,_xlfn.XMATCH($D7116,$I$6:$I$17),1)))</f>
        <v>9.9338431790371509E-2</v>
      </c>
    </row>
    <row r="7117" spans="1:7" x14ac:dyDescent="0.25">
      <c r="A7117" s="1">
        <f t="shared" si="447"/>
        <v>45588.458333316077</v>
      </c>
      <c r="B7117">
        <f t="shared" si="444"/>
        <v>11</v>
      </c>
      <c r="C7117">
        <f t="shared" si="445"/>
        <v>23</v>
      </c>
      <c r="D7117">
        <f t="shared" si="446"/>
        <v>10</v>
      </c>
      <c r="E7117" cm="1">
        <f t="array" ref="E7117">INDEX(gumbwa!$E$2:$E$5400,_xlfn.XMATCH(1,(gumbwa!$B$2:$B$5400=data_gen!B7117)*(gumbwa!$C$2:$C$5400=data_gen!C7117)*(gumbwa!$D$2:$D$5400=data_gen!D7117)),1)</f>
        <v>0.4</v>
      </c>
      <c r="F7117" cm="1">
        <f t="array" aca="1" ref="F7117" ca="1">IF(ISNA(E7117),MAX(0,_xlfn.NORM.INV(RAND(),INDEX(gumbwa!$I$5:$T$28,_xlfn.XMATCH(data_gen!$B7117,gumbwa!$H$5:$H$28),_xlfn.XMATCH(data_gen!D$2,gumbwa!$I$4:$T$4)),INDEX(gumbwa!$I$30:$T$30,1,_xlfn.XMATCH(data_gen!$D7117,gumbwa!$I$4:$T$4)))),E7117)</f>
        <v>0.4</v>
      </c>
      <c r="G7117" cm="1">
        <f t="array" aca="1" ref="G7117" ca="1">MAX(0,_xlfn.NORM.INV(RAND(),INDEX($M$6:$M$29,_xlfn.XMATCH(data_gen!$B7117,$L$6:$L$29),1),INDEX($J$6:$J$17,_xlfn.XMATCH($D7117,$I$6:$I$17),1)))</f>
        <v>9.7520354170721232E-2</v>
      </c>
    </row>
    <row r="7118" spans="1:7" x14ac:dyDescent="0.25">
      <c r="A7118" s="1">
        <f t="shared" si="447"/>
        <v>45588.499999982741</v>
      </c>
      <c r="B7118">
        <f t="shared" si="444"/>
        <v>12</v>
      </c>
      <c r="C7118">
        <f t="shared" si="445"/>
        <v>23</v>
      </c>
      <c r="D7118">
        <f t="shared" si="446"/>
        <v>10</v>
      </c>
      <c r="E7118" t="e" cm="1">
        <f t="array" ref="E7118">INDEX(gumbwa!$E$2:$E$5400,_xlfn.XMATCH(1,(gumbwa!$B$2:$B$5400=data_gen!B7118)*(gumbwa!$C$2:$C$5400=data_gen!C7118)*(gumbwa!$D$2:$D$5400=data_gen!D7118)),1)</f>
        <v>#N/A</v>
      </c>
      <c r="F7118" cm="1">
        <f t="array" aca="1" ref="F7118" ca="1">IF(ISNA(E7118),MAX(0,_xlfn.NORM.INV(RAND(),INDEX(gumbwa!$I$5:$T$28,_xlfn.XMATCH(data_gen!$B7118,gumbwa!$H$5:$H$28),_xlfn.XMATCH(data_gen!D$2,gumbwa!$I$4:$T$4)),INDEX(gumbwa!$I$30:$T$30,1,_xlfn.XMATCH(data_gen!$D7118,gumbwa!$I$4:$T$4)))),E7118)</f>
        <v>0.84885858784553148</v>
      </c>
      <c r="G7118" cm="1">
        <f t="array" aca="1" ref="G7118" ca="1">MAX(0,_xlfn.NORM.INV(RAND(),INDEX($M$6:$M$29,_xlfn.XMATCH(data_gen!$B7118,$L$6:$L$29),1),INDEX($J$6:$J$17,_xlfn.XMATCH($D7118,$I$6:$I$17),1)))</f>
        <v>0.10487597081779097</v>
      </c>
    </row>
    <row r="7119" spans="1:7" x14ac:dyDescent="0.25">
      <c r="A7119" s="1">
        <f t="shared" si="447"/>
        <v>45588.541666649406</v>
      </c>
      <c r="B7119">
        <f t="shared" si="444"/>
        <v>13</v>
      </c>
      <c r="C7119">
        <f t="shared" si="445"/>
        <v>23</v>
      </c>
      <c r="D7119">
        <f t="shared" si="446"/>
        <v>10</v>
      </c>
      <c r="E7119" t="e" cm="1">
        <f t="array" ref="E7119">INDEX(gumbwa!$E$2:$E$5400,_xlfn.XMATCH(1,(gumbwa!$B$2:$B$5400=data_gen!B7119)*(gumbwa!$C$2:$C$5400=data_gen!C7119)*(gumbwa!$D$2:$D$5400=data_gen!D7119)),1)</f>
        <v>#N/A</v>
      </c>
      <c r="F7119" cm="1">
        <f t="array" aca="1" ref="F7119" ca="1">IF(ISNA(E7119),MAX(0,_xlfn.NORM.INV(RAND(),INDEX(gumbwa!$I$5:$T$28,_xlfn.XMATCH(data_gen!$B7119,gumbwa!$H$5:$H$28),_xlfn.XMATCH(data_gen!D$2,gumbwa!$I$4:$T$4)),INDEX(gumbwa!$I$30:$T$30,1,_xlfn.XMATCH(data_gen!$D7119,gumbwa!$I$4:$T$4)))),E7119)</f>
        <v>0.45532328884109435</v>
      </c>
      <c r="G7119" cm="1">
        <f t="array" aca="1" ref="G7119" ca="1">MAX(0,_xlfn.NORM.INV(RAND(),INDEX($M$6:$M$29,_xlfn.XMATCH(data_gen!$B7119,$L$6:$L$29),1),INDEX($J$6:$J$17,_xlfn.XMATCH($D7119,$I$6:$I$17),1)))</f>
        <v>9.8370511850625869E-2</v>
      </c>
    </row>
    <row r="7120" spans="1:7" x14ac:dyDescent="0.25">
      <c r="A7120" s="1">
        <f t="shared" si="447"/>
        <v>45588.58333331607</v>
      </c>
      <c r="B7120">
        <f t="shared" si="444"/>
        <v>14</v>
      </c>
      <c r="C7120">
        <f t="shared" si="445"/>
        <v>23</v>
      </c>
      <c r="D7120">
        <f t="shared" si="446"/>
        <v>10</v>
      </c>
      <c r="E7120" t="e" cm="1">
        <f t="array" ref="E7120">INDEX(gumbwa!$E$2:$E$5400,_xlfn.XMATCH(1,(gumbwa!$B$2:$B$5400=data_gen!B7120)*(gumbwa!$C$2:$C$5400=data_gen!C7120)*(gumbwa!$D$2:$D$5400=data_gen!D7120)),1)</f>
        <v>#N/A</v>
      </c>
      <c r="F7120" cm="1">
        <f t="array" aca="1" ref="F7120" ca="1">IF(ISNA(E7120),MAX(0,_xlfn.NORM.INV(RAND(),INDEX(gumbwa!$I$5:$T$28,_xlfn.XMATCH(data_gen!$B7120,gumbwa!$H$5:$H$28),_xlfn.XMATCH(data_gen!D$2,gumbwa!$I$4:$T$4)),INDEX(gumbwa!$I$30:$T$30,1,_xlfn.XMATCH(data_gen!$D7120,gumbwa!$I$4:$T$4)))),E7120)</f>
        <v>0.48333164391233735</v>
      </c>
      <c r="G7120" cm="1">
        <f t="array" aca="1" ref="G7120" ca="1">MAX(0,_xlfn.NORM.INV(RAND(),INDEX($M$6:$M$29,_xlfn.XMATCH(data_gen!$B7120,$L$6:$L$29),1),INDEX($J$6:$J$17,_xlfn.XMATCH($D7120,$I$6:$I$17),1)))</f>
        <v>7.5763107478122593E-2</v>
      </c>
    </row>
    <row r="7121" spans="1:7" x14ac:dyDescent="0.25">
      <c r="A7121" s="1">
        <f t="shared" si="447"/>
        <v>45588.624999982734</v>
      </c>
      <c r="B7121">
        <f t="shared" si="444"/>
        <v>15</v>
      </c>
      <c r="C7121">
        <f t="shared" si="445"/>
        <v>23</v>
      </c>
      <c r="D7121">
        <f t="shared" si="446"/>
        <v>10</v>
      </c>
      <c r="E7121" t="e" cm="1">
        <f t="array" ref="E7121">INDEX(gumbwa!$E$2:$E$5400,_xlfn.XMATCH(1,(gumbwa!$B$2:$B$5400=data_gen!B7121)*(gumbwa!$C$2:$C$5400=data_gen!C7121)*(gumbwa!$D$2:$D$5400=data_gen!D7121)),1)</f>
        <v>#N/A</v>
      </c>
      <c r="F7121" cm="1">
        <f t="array" aca="1" ref="F7121" ca="1">IF(ISNA(E7121),MAX(0,_xlfn.NORM.INV(RAND(),INDEX(gumbwa!$I$5:$T$28,_xlfn.XMATCH(data_gen!$B7121,gumbwa!$H$5:$H$28),_xlfn.XMATCH(data_gen!D$2,gumbwa!$I$4:$T$4)),INDEX(gumbwa!$I$30:$T$30,1,_xlfn.XMATCH(data_gen!$D7121,gumbwa!$I$4:$T$4)))),E7121)</f>
        <v>0.50580146913801804</v>
      </c>
      <c r="G7121" cm="1">
        <f t="array" aca="1" ref="G7121" ca="1">MAX(0,_xlfn.NORM.INV(RAND(),INDEX($M$6:$M$29,_xlfn.XMATCH(data_gen!$B7121,$L$6:$L$29),1),INDEX($J$6:$J$17,_xlfn.XMATCH($D7121,$I$6:$I$17),1)))</f>
        <v>8.8756327277066588E-2</v>
      </c>
    </row>
    <row r="7122" spans="1:7" x14ac:dyDescent="0.25">
      <c r="A7122" s="1">
        <f t="shared" si="447"/>
        <v>45588.666666649398</v>
      </c>
      <c r="B7122">
        <f t="shared" si="444"/>
        <v>16</v>
      </c>
      <c r="C7122">
        <f t="shared" si="445"/>
        <v>23</v>
      </c>
      <c r="D7122">
        <f t="shared" si="446"/>
        <v>10</v>
      </c>
      <c r="E7122" t="e" cm="1">
        <f t="array" ref="E7122">INDEX(gumbwa!$E$2:$E$5400,_xlfn.XMATCH(1,(gumbwa!$B$2:$B$5400=data_gen!B7122)*(gumbwa!$C$2:$C$5400=data_gen!C7122)*(gumbwa!$D$2:$D$5400=data_gen!D7122)),1)</f>
        <v>#N/A</v>
      </c>
      <c r="F7122" cm="1">
        <f t="array" aca="1" ref="F7122" ca="1">IF(ISNA(E7122),MAX(0,_xlfn.NORM.INV(RAND(),INDEX(gumbwa!$I$5:$T$28,_xlfn.XMATCH(data_gen!$B7122,gumbwa!$H$5:$H$28),_xlfn.XMATCH(data_gen!D$2,gumbwa!$I$4:$T$4)),INDEX(gumbwa!$I$30:$T$30,1,_xlfn.XMATCH(data_gen!$D7122,gumbwa!$I$4:$T$4)))),E7122)</f>
        <v>0.41744770998658837</v>
      </c>
      <c r="G7122" cm="1">
        <f t="array" aca="1" ref="G7122" ca="1">MAX(0,_xlfn.NORM.INV(RAND(),INDEX($M$6:$M$29,_xlfn.XMATCH(data_gen!$B7122,$L$6:$L$29),1),INDEX($J$6:$J$17,_xlfn.XMATCH($D7122,$I$6:$I$17),1)))</f>
        <v>1.1893177685147001</v>
      </c>
    </row>
    <row r="7123" spans="1:7" x14ac:dyDescent="0.25">
      <c r="A7123" s="1">
        <f t="shared" si="447"/>
        <v>45588.708333316063</v>
      </c>
      <c r="B7123">
        <f t="shared" si="444"/>
        <v>17</v>
      </c>
      <c r="C7123">
        <f t="shared" si="445"/>
        <v>23</v>
      </c>
      <c r="D7123">
        <f t="shared" si="446"/>
        <v>10</v>
      </c>
      <c r="E7123" t="e" cm="1">
        <f t="array" ref="E7123">INDEX(gumbwa!$E$2:$E$5400,_xlfn.XMATCH(1,(gumbwa!$B$2:$B$5400=data_gen!B7123)*(gumbwa!$C$2:$C$5400=data_gen!C7123)*(gumbwa!$D$2:$D$5400=data_gen!D7123)),1)</f>
        <v>#N/A</v>
      </c>
      <c r="F7123" cm="1">
        <f t="array" aca="1" ref="F7123" ca="1">IF(ISNA(E7123),MAX(0,_xlfn.NORM.INV(RAND(),INDEX(gumbwa!$I$5:$T$28,_xlfn.XMATCH(data_gen!$B7123,gumbwa!$H$5:$H$28),_xlfn.XMATCH(data_gen!D$2,gumbwa!$I$4:$T$4)),INDEX(gumbwa!$I$30:$T$30,1,_xlfn.XMATCH(data_gen!$D7123,gumbwa!$I$4:$T$4)))),E7123)</f>
        <v>0.65117138925964535</v>
      </c>
      <c r="G7123" cm="1">
        <f t="array" aca="1" ref="G7123" ca="1">MAX(0,_xlfn.NORM.INV(RAND(),INDEX($M$6:$M$29,_xlfn.XMATCH(data_gen!$B7123,$L$6:$L$29),1),INDEX($J$6:$J$17,_xlfn.XMATCH($D7123,$I$6:$I$17),1)))</f>
        <v>1.508361984002123</v>
      </c>
    </row>
    <row r="7124" spans="1:7" x14ac:dyDescent="0.25">
      <c r="A7124" s="1">
        <f t="shared" si="447"/>
        <v>45588.749999982727</v>
      </c>
      <c r="B7124">
        <f t="shared" si="444"/>
        <v>18</v>
      </c>
      <c r="C7124">
        <f t="shared" si="445"/>
        <v>23</v>
      </c>
      <c r="D7124">
        <f t="shared" si="446"/>
        <v>10</v>
      </c>
      <c r="E7124" t="e" cm="1">
        <f t="array" ref="E7124">INDEX(gumbwa!$E$2:$E$5400,_xlfn.XMATCH(1,(gumbwa!$B$2:$B$5400=data_gen!B7124)*(gumbwa!$C$2:$C$5400=data_gen!C7124)*(gumbwa!$D$2:$D$5400=data_gen!D7124)),1)</f>
        <v>#N/A</v>
      </c>
      <c r="F7124" cm="1">
        <f t="array" aca="1" ref="F7124" ca="1">IF(ISNA(E7124),MAX(0,_xlfn.NORM.INV(RAND(),INDEX(gumbwa!$I$5:$T$28,_xlfn.XMATCH(data_gen!$B7124,gumbwa!$H$5:$H$28),_xlfn.XMATCH(data_gen!D$2,gumbwa!$I$4:$T$4)),INDEX(gumbwa!$I$30:$T$30,1,_xlfn.XMATCH(data_gen!$D7124,gumbwa!$I$4:$T$4)))),E7124)</f>
        <v>0.6891375223024816</v>
      </c>
      <c r="G7124" cm="1">
        <f t="array" aca="1" ref="G7124" ca="1">MAX(0,_xlfn.NORM.INV(RAND(),INDEX($M$6:$M$29,_xlfn.XMATCH(data_gen!$B7124,$L$6:$L$29),1),INDEX($J$6:$J$17,_xlfn.XMATCH($D7124,$I$6:$I$17),1)))</f>
        <v>1.2099471265301038</v>
      </c>
    </row>
    <row r="7125" spans="1:7" x14ac:dyDescent="0.25">
      <c r="A7125" s="1">
        <f t="shared" si="447"/>
        <v>45588.791666649391</v>
      </c>
      <c r="B7125">
        <f t="shared" si="444"/>
        <v>19</v>
      </c>
      <c r="C7125">
        <f t="shared" si="445"/>
        <v>23</v>
      </c>
      <c r="D7125">
        <f t="shared" si="446"/>
        <v>10</v>
      </c>
      <c r="E7125" t="e" cm="1">
        <f t="array" ref="E7125">INDEX(gumbwa!$E$2:$E$5400,_xlfn.XMATCH(1,(gumbwa!$B$2:$B$5400=data_gen!B7125)*(gumbwa!$C$2:$C$5400=data_gen!C7125)*(gumbwa!$D$2:$D$5400=data_gen!D7125)),1)</f>
        <v>#N/A</v>
      </c>
      <c r="F7125" cm="1">
        <f t="array" aca="1" ref="F7125" ca="1">IF(ISNA(E7125),MAX(0,_xlfn.NORM.INV(RAND(),INDEX(gumbwa!$I$5:$T$28,_xlfn.XMATCH(data_gen!$B7125,gumbwa!$H$5:$H$28),_xlfn.XMATCH(data_gen!D$2,gumbwa!$I$4:$T$4)),INDEX(gumbwa!$I$30:$T$30,1,_xlfn.XMATCH(data_gen!$D7125,gumbwa!$I$4:$T$4)))),E7125)</f>
        <v>0.5437533446621694</v>
      </c>
      <c r="G7125" cm="1">
        <f t="array" aca="1" ref="G7125" ca="1">MAX(0,_xlfn.NORM.INV(RAND(),INDEX($M$6:$M$29,_xlfn.XMATCH(data_gen!$B7125,$L$6:$L$29),1),INDEX($J$6:$J$17,_xlfn.XMATCH($D7125,$I$6:$I$17),1)))</f>
        <v>1.1157732001202061</v>
      </c>
    </row>
    <row r="7126" spans="1:7" x14ac:dyDescent="0.25">
      <c r="A7126" s="1">
        <f t="shared" si="447"/>
        <v>45588.833333316055</v>
      </c>
      <c r="B7126">
        <f t="shared" si="444"/>
        <v>20</v>
      </c>
      <c r="C7126">
        <f t="shared" si="445"/>
        <v>23</v>
      </c>
      <c r="D7126">
        <f t="shared" si="446"/>
        <v>10</v>
      </c>
      <c r="E7126" cm="1">
        <f t="array" ref="E7126">INDEX(gumbwa!$E$2:$E$5400,_xlfn.XMATCH(1,(gumbwa!$B$2:$B$5400=data_gen!B7126)*(gumbwa!$C$2:$C$5400=data_gen!C7126)*(gumbwa!$D$2:$D$5400=data_gen!D7126)),1)</f>
        <v>0</v>
      </c>
      <c r="F7126" cm="1">
        <f t="array" aca="1" ref="F7126" ca="1">IF(ISNA(E7126),MAX(0,_xlfn.NORM.INV(RAND(),INDEX(gumbwa!$I$5:$T$28,_xlfn.XMATCH(data_gen!$B7126,gumbwa!$H$5:$H$28),_xlfn.XMATCH(data_gen!D$2,gumbwa!$I$4:$T$4)),INDEX(gumbwa!$I$30:$T$30,1,_xlfn.XMATCH(data_gen!$D7126,gumbwa!$I$4:$T$4)))),E7126)</f>
        <v>0</v>
      </c>
      <c r="G7126" cm="1">
        <f t="array" aca="1" ref="G7126" ca="1">MAX(0,_xlfn.NORM.INV(RAND(),INDEX($M$6:$M$29,_xlfn.XMATCH(data_gen!$B7126,$L$6:$L$29),1),INDEX($J$6:$J$17,_xlfn.XMATCH($D7126,$I$6:$I$17),1)))</f>
        <v>0.90376259296027806</v>
      </c>
    </row>
    <row r="7127" spans="1:7" x14ac:dyDescent="0.25">
      <c r="A7127" s="1">
        <f t="shared" si="447"/>
        <v>45588.87499998272</v>
      </c>
      <c r="B7127">
        <f t="shared" si="444"/>
        <v>21</v>
      </c>
      <c r="C7127">
        <f t="shared" si="445"/>
        <v>23</v>
      </c>
      <c r="D7127">
        <f t="shared" si="446"/>
        <v>10</v>
      </c>
      <c r="E7127" cm="1">
        <f t="array" ref="E7127">INDEX(gumbwa!$E$2:$E$5400,_xlfn.XMATCH(1,(gumbwa!$B$2:$B$5400=data_gen!B7127)*(gumbwa!$C$2:$C$5400=data_gen!C7127)*(gumbwa!$D$2:$D$5400=data_gen!D7127)),1)</f>
        <v>0.7</v>
      </c>
      <c r="F7127" cm="1">
        <f t="array" aca="1" ref="F7127" ca="1">IF(ISNA(E7127),MAX(0,_xlfn.NORM.INV(RAND(),INDEX(gumbwa!$I$5:$T$28,_xlfn.XMATCH(data_gen!$B7127,gumbwa!$H$5:$H$28),_xlfn.XMATCH(data_gen!D$2,gumbwa!$I$4:$T$4)),INDEX(gumbwa!$I$30:$T$30,1,_xlfn.XMATCH(data_gen!$D7127,gumbwa!$I$4:$T$4)))),E7127)</f>
        <v>0.7</v>
      </c>
      <c r="G7127" cm="1">
        <f t="array" aca="1" ref="G7127" ca="1">MAX(0,_xlfn.NORM.INV(RAND(),INDEX($M$6:$M$29,_xlfn.XMATCH(data_gen!$B7127,$L$6:$L$29),1),INDEX($J$6:$J$17,_xlfn.XMATCH($D7127,$I$6:$I$17),1)))</f>
        <v>0.90857853901133467</v>
      </c>
    </row>
    <row r="7128" spans="1:7" x14ac:dyDescent="0.25">
      <c r="A7128" s="1">
        <f t="shared" si="447"/>
        <v>45588.916666649384</v>
      </c>
      <c r="B7128">
        <f t="shared" si="444"/>
        <v>22</v>
      </c>
      <c r="C7128">
        <f t="shared" si="445"/>
        <v>23</v>
      </c>
      <c r="D7128">
        <f t="shared" si="446"/>
        <v>10</v>
      </c>
      <c r="E7128" cm="1">
        <f t="array" ref="E7128">INDEX(gumbwa!$E$2:$E$5400,_xlfn.XMATCH(1,(gumbwa!$B$2:$B$5400=data_gen!B7128)*(gumbwa!$C$2:$C$5400=data_gen!C7128)*(gumbwa!$D$2:$D$5400=data_gen!D7128)),1)</f>
        <v>0.4</v>
      </c>
      <c r="F7128" cm="1">
        <f t="array" aca="1" ref="F7128" ca="1">IF(ISNA(E7128),MAX(0,_xlfn.NORM.INV(RAND(),INDEX(gumbwa!$I$5:$T$28,_xlfn.XMATCH(data_gen!$B7128,gumbwa!$H$5:$H$28),_xlfn.XMATCH(data_gen!D$2,gumbwa!$I$4:$T$4)),INDEX(gumbwa!$I$30:$T$30,1,_xlfn.XMATCH(data_gen!$D7128,gumbwa!$I$4:$T$4)))),E7128)</f>
        <v>0.4</v>
      </c>
      <c r="G7128" cm="1">
        <f t="array" aca="1" ref="G7128" ca="1">MAX(0,_xlfn.NORM.INV(RAND(),INDEX($M$6:$M$29,_xlfn.XMATCH(data_gen!$B7128,$L$6:$L$29),1),INDEX($J$6:$J$17,_xlfn.XMATCH($D7128,$I$6:$I$17),1)))</f>
        <v>0.8918343027511727</v>
      </c>
    </row>
    <row r="7129" spans="1:7" x14ac:dyDescent="0.25">
      <c r="A7129" s="1">
        <f t="shared" si="447"/>
        <v>45588.958333316048</v>
      </c>
      <c r="B7129">
        <f t="shared" si="444"/>
        <v>23</v>
      </c>
      <c r="C7129">
        <f t="shared" si="445"/>
        <v>23</v>
      </c>
      <c r="D7129">
        <f t="shared" si="446"/>
        <v>10</v>
      </c>
      <c r="E7129" cm="1">
        <f t="array" ref="E7129">INDEX(gumbwa!$E$2:$E$5400,_xlfn.XMATCH(1,(gumbwa!$B$2:$B$5400=data_gen!B7129)*(gumbwa!$C$2:$C$5400=data_gen!C7129)*(gumbwa!$D$2:$D$5400=data_gen!D7129)),1)</f>
        <v>2.4</v>
      </c>
      <c r="F7129" cm="1">
        <f t="array" aca="1" ref="F7129" ca="1">IF(ISNA(E7129),MAX(0,_xlfn.NORM.INV(RAND(),INDEX(gumbwa!$I$5:$T$28,_xlfn.XMATCH(data_gen!$B7129,gumbwa!$H$5:$H$28),_xlfn.XMATCH(data_gen!D$2,gumbwa!$I$4:$T$4)),INDEX(gumbwa!$I$30:$T$30,1,_xlfn.XMATCH(data_gen!$D7129,gumbwa!$I$4:$T$4)))),E7129)</f>
        <v>2.4</v>
      </c>
      <c r="G7129" cm="1">
        <f t="array" aca="1" ref="G7129" ca="1">MAX(0,_xlfn.NORM.INV(RAND(),INDEX($M$6:$M$29,_xlfn.XMATCH(data_gen!$B7129,$L$6:$L$29),1),INDEX($J$6:$J$17,_xlfn.XMATCH($D7129,$I$6:$I$17),1)))</f>
        <v>0.91228162582910433</v>
      </c>
    </row>
    <row r="7130" spans="1:7" x14ac:dyDescent="0.25">
      <c r="A7130" s="1">
        <f t="shared" si="447"/>
        <v>45588.999999982712</v>
      </c>
      <c r="B7130">
        <f t="shared" si="444"/>
        <v>0</v>
      </c>
      <c r="C7130">
        <f t="shared" si="445"/>
        <v>24</v>
      </c>
      <c r="D7130">
        <f t="shared" si="446"/>
        <v>10</v>
      </c>
      <c r="E7130" cm="1">
        <f t="array" ref="E7130">INDEX(gumbwa!$E$2:$E$5400,_xlfn.XMATCH(1,(gumbwa!$B$2:$B$5400=data_gen!B7130)*(gumbwa!$C$2:$C$5400=data_gen!C7130)*(gumbwa!$D$2:$D$5400=data_gen!D7130)),1)</f>
        <v>0.4</v>
      </c>
      <c r="F7130" cm="1">
        <f t="array" aca="1" ref="F7130" ca="1">IF(ISNA(E7130),MAX(0,_xlfn.NORM.INV(RAND(),INDEX(gumbwa!$I$5:$T$28,_xlfn.XMATCH(data_gen!$B7130,gumbwa!$H$5:$H$28),_xlfn.XMATCH(data_gen!D$2,gumbwa!$I$4:$T$4)),INDEX(gumbwa!$I$30:$T$30,1,_xlfn.XMATCH(data_gen!$D7130,gumbwa!$I$4:$T$4)))),E7130)</f>
        <v>0.4</v>
      </c>
      <c r="G7130" cm="1">
        <f t="array" aca="1" ref="G7130" ca="1">MAX(0,_xlfn.NORM.INV(RAND(),INDEX($M$6:$M$29,_xlfn.XMATCH(data_gen!$B7130,$L$6:$L$29),1),INDEX($J$6:$J$17,_xlfn.XMATCH($D7130,$I$6:$I$17),1)))</f>
        <v>0.60380515170802673</v>
      </c>
    </row>
    <row r="7131" spans="1:7" x14ac:dyDescent="0.25">
      <c r="A7131" s="1">
        <f t="shared" si="447"/>
        <v>45589.041666649377</v>
      </c>
      <c r="B7131">
        <f t="shared" si="444"/>
        <v>1</v>
      </c>
      <c r="C7131">
        <f t="shared" si="445"/>
        <v>24</v>
      </c>
      <c r="D7131">
        <f t="shared" si="446"/>
        <v>10</v>
      </c>
      <c r="E7131" cm="1">
        <f t="array" ref="E7131">INDEX(gumbwa!$E$2:$E$5400,_xlfn.XMATCH(1,(gumbwa!$B$2:$B$5400=data_gen!B7131)*(gumbwa!$C$2:$C$5400=data_gen!C7131)*(gumbwa!$D$2:$D$5400=data_gen!D7131)),1)</f>
        <v>0.6</v>
      </c>
      <c r="F7131" cm="1">
        <f t="array" aca="1" ref="F7131" ca="1">IF(ISNA(E7131),MAX(0,_xlfn.NORM.INV(RAND(),INDEX(gumbwa!$I$5:$T$28,_xlfn.XMATCH(data_gen!$B7131,gumbwa!$H$5:$H$28),_xlfn.XMATCH(data_gen!D$2,gumbwa!$I$4:$T$4)),INDEX(gumbwa!$I$30:$T$30,1,_xlfn.XMATCH(data_gen!$D7131,gumbwa!$I$4:$T$4)))),E7131)</f>
        <v>0.6</v>
      </c>
      <c r="G7131" cm="1">
        <f t="array" aca="1" ref="G7131" ca="1">MAX(0,_xlfn.NORM.INV(RAND(),INDEX($M$6:$M$29,_xlfn.XMATCH(data_gen!$B7131,$L$6:$L$29),1),INDEX($J$6:$J$17,_xlfn.XMATCH($D7131,$I$6:$I$17),1)))</f>
        <v>0.597442077489447</v>
      </c>
    </row>
    <row r="7132" spans="1:7" x14ac:dyDescent="0.25">
      <c r="A7132" s="1">
        <f t="shared" si="447"/>
        <v>45589.083333316041</v>
      </c>
      <c r="B7132">
        <f t="shared" si="444"/>
        <v>2</v>
      </c>
      <c r="C7132">
        <f t="shared" si="445"/>
        <v>24</v>
      </c>
      <c r="D7132">
        <f t="shared" si="446"/>
        <v>10</v>
      </c>
      <c r="E7132" cm="1">
        <f t="array" ref="E7132">INDEX(gumbwa!$E$2:$E$5400,_xlfn.XMATCH(1,(gumbwa!$B$2:$B$5400=data_gen!B7132)*(gumbwa!$C$2:$C$5400=data_gen!C7132)*(gumbwa!$D$2:$D$5400=data_gen!D7132)),1)</f>
        <v>1.8</v>
      </c>
      <c r="F7132" cm="1">
        <f t="array" aca="1" ref="F7132" ca="1">IF(ISNA(E7132),MAX(0,_xlfn.NORM.INV(RAND(),INDEX(gumbwa!$I$5:$T$28,_xlfn.XMATCH(data_gen!$B7132,gumbwa!$H$5:$H$28),_xlfn.XMATCH(data_gen!D$2,gumbwa!$I$4:$T$4)),INDEX(gumbwa!$I$30:$T$30,1,_xlfn.XMATCH(data_gen!$D7132,gumbwa!$I$4:$T$4)))),E7132)</f>
        <v>1.8</v>
      </c>
      <c r="G7132" cm="1">
        <f t="array" aca="1" ref="G7132" ca="1">MAX(0,_xlfn.NORM.INV(RAND(),INDEX($M$6:$M$29,_xlfn.XMATCH(data_gen!$B7132,$L$6:$L$29),1),INDEX($J$6:$J$17,_xlfn.XMATCH($D7132,$I$6:$I$17),1)))</f>
        <v>0.59451888524324625</v>
      </c>
    </row>
    <row r="7133" spans="1:7" x14ac:dyDescent="0.25">
      <c r="A7133" s="1">
        <f t="shared" si="447"/>
        <v>45589.124999982705</v>
      </c>
      <c r="B7133">
        <f t="shared" si="444"/>
        <v>3</v>
      </c>
      <c r="C7133">
        <f t="shared" si="445"/>
        <v>24</v>
      </c>
      <c r="D7133">
        <f t="shared" si="446"/>
        <v>10</v>
      </c>
      <c r="E7133" cm="1">
        <f t="array" ref="E7133">INDEX(gumbwa!$E$2:$E$5400,_xlfn.XMATCH(1,(gumbwa!$B$2:$B$5400=data_gen!B7133)*(gumbwa!$C$2:$C$5400=data_gen!C7133)*(gumbwa!$D$2:$D$5400=data_gen!D7133)),1)</f>
        <v>0</v>
      </c>
      <c r="F7133" cm="1">
        <f t="array" aca="1" ref="F7133" ca="1">IF(ISNA(E7133),MAX(0,_xlfn.NORM.INV(RAND(),INDEX(gumbwa!$I$5:$T$28,_xlfn.XMATCH(data_gen!$B7133,gumbwa!$H$5:$H$28),_xlfn.XMATCH(data_gen!D$2,gumbwa!$I$4:$T$4)),INDEX(gumbwa!$I$30:$T$30,1,_xlfn.XMATCH(data_gen!$D7133,gumbwa!$I$4:$T$4)))),E7133)</f>
        <v>0</v>
      </c>
      <c r="G7133" cm="1">
        <f t="array" aca="1" ref="G7133" ca="1">MAX(0,_xlfn.NORM.INV(RAND(),INDEX($M$6:$M$29,_xlfn.XMATCH(data_gen!$B7133,$L$6:$L$29),1),INDEX($J$6:$J$17,_xlfn.XMATCH($D7133,$I$6:$I$17),1)))</f>
        <v>0.60253154931304387</v>
      </c>
    </row>
    <row r="7134" spans="1:7" x14ac:dyDescent="0.25">
      <c r="A7134" s="1">
        <f t="shared" si="447"/>
        <v>45589.166666649369</v>
      </c>
      <c r="B7134">
        <f t="shared" si="444"/>
        <v>4</v>
      </c>
      <c r="C7134">
        <f t="shared" si="445"/>
        <v>24</v>
      </c>
      <c r="D7134">
        <f t="shared" si="446"/>
        <v>10</v>
      </c>
      <c r="E7134" cm="1">
        <f t="array" ref="E7134">INDEX(gumbwa!$E$2:$E$5400,_xlfn.XMATCH(1,(gumbwa!$B$2:$B$5400=data_gen!B7134)*(gumbwa!$C$2:$C$5400=data_gen!C7134)*(gumbwa!$D$2:$D$5400=data_gen!D7134)),1)</f>
        <v>0.8</v>
      </c>
      <c r="F7134" cm="1">
        <f t="array" aca="1" ref="F7134" ca="1">IF(ISNA(E7134),MAX(0,_xlfn.NORM.INV(RAND(),INDEX(gumbwa!$I$5:$T$28,_xlfn.XMATCH(data_gen!$B7134,gumbwa!$H$5:$H$28),_xlfn.XMATCH(data_gen!D$2,gumbwa!$I$4:$T$4)),INDEX(gumbwa!$I$30:$T$30,1,_xlfn.XMATCH(data_gen!$D7134,gumbwa!$I$4:$T$4)))),E7134)</f>
        <v>0.8</v>
      </c>
      <c r="G7134" cm="1">
        <f t="array" aca="1" ref="G7134" ca="1">MAX(0,_xlfn.NORM.INV(RAND(),INDEX($M$6:$M$29,_xlfn.XMATCH(data_gen!$B7134,$L$6:$L$29),1),INDEX($J$6:$J$17,_xlfn.XMATCH($D7134,$I$6:$I$17),1)))</f>
        <v>0.59873673332947841</v>
      </c>
    </row>
    <row r="7135" spans="1:7" x14ac:dyDescent="0.25">
      <c r="A7135" s="1">
        <f t="shared" si="447"/>
        <v>45589.208333316034</v>
      </c>
      <c r="B7135">
        <f t="shared" si="444"/>
        <v>5</v>
      </c>
      <c r="C7135">
        <f t="shared" si="445"/>
        <v>24</v>
      </c>
      <c r="D7135">
        <f t="shared" si="446"/>
        <v>10</v>
      </c>
      <c r="E7135" cm="1">
        <f t="array" ref="E7135">INDEX(gumbwa!$E$2:$E$5400,_xlfn.XMATCH(1,(gumbwa!$B$2:$B$5400=data_gen!B7135)*(gumbwa!$C$2:$C$5400=data_gen!C7135)*(gumbwa!$D$2:$D$5400=data_gen!D7135)),1)</f>
        <v>1.5</v>
      </c>
      <c r="F7135" cm="1">
        <f t="array" aca="1" ref="F7135" ca="1">IF(ISNA(E7135),MAX(0,_xlfn.NORM.INV(RAND(),INDEX(gumbwa!$I$5:$T$28,_xlfn.XMATCH(data_gen!$B7135,gumbwa!$H$5:$H$28),_xlfn.XMATCH(data_gen!D$2,gumbwa!$I$4:$T$4)),INDEX(gumbwa!$I$30:$T$30,1,_xlfn.XMATCH(data_gen!$D7135,gumbwa!$I$4:$T$4)))),E7135)</f>
        <v>1.5</v>
      </c>
      <c r="G7135" cm="1">
        <f t="array" aca="1" ref="G7135" ca="1">MAX(0,_xlfn.NORM.INV(RAND(),INDEX($M$6:$M$29,_xlfn.XMATCH(data_gen!$B7135,$L$6:$L$29),1),INDEX($J$6:$J$17,_xlfn.XMATCH($D7135,$I$6:$I$17),1)))</f>
        <v>0.58213406881447194</v>
      </c>
    </row>
    <row r="7136" spans="1:7" x14ac:dyDescent="0.25">
      <c r="A7136" s="1">
        <f t="shared" si="447"/>
        <v>45589.249999982698</v>
      </c>
      <c r="B7136">
        <f t="shared" si="444"/>
        <v>6</v>
      </c>
      <c r="C7136">
        <f t="shared" si="445"/>
        <v>24</v>
      </c>
      <c r="D7136">
        <f t="shared" si="446"/>
        <v>10</v>
      </c>
      <c r="E7136" cm="1">
        <f t="array" ref="E7136">INDEX(gumbwa!$E$2:$E$5400,_xlfn.XMATCH(1,(gumbwa!$B$2:$B$5400=data_gen!B7136)*(gumbwa!$C$2:$C$5400=data_gen!C7136)*(gumbwa!$D$2:$D$5400=data_gen!D7136)),1)</f>
        <v>0</v>
      </c>
      <c r="F7136" cm="1">
        <f t="array" aca="1" ref="F7136" ca="1">IF(ISNA(E7136),MAX(0,_xlfn.NORM.INV(RAND(),INDEX(gumbwa!$I$5:$T$28,_xlfn.XMATCH(data_gen!$B7136,gumbwa!$H$5:$H$28),_xlfn.XMATCH(data_gen!D$2,gumbwa!$I$4:$T$4)),INDEX(gumbwa!$I$30:$T$30,1,_xlfn.XMATCH(data_gen!$D7136,gumbwa!$I$4:$T$4)))),E7136)</f>
        <v>0</v>
      </c>
      <c r="G7136" cm="1">
        <f t="array" aca="1" ref="G7136" ca="1">MAX(0,_xlfn.NORM.INV(RAND(),INDEX($M$6:$M$29,_xlfn.XMATCH(data_gen!$B7136,$L$6:$L$29),1),INDEX($J$6:$J$17,_xlfn.XMATCH($D7136,$I$6:$I$17),1)))</f>
        <v>0.29785769886387176</v>
      </c>
    </row>
    <row r="7137" spans="1:7" x14ac:dyDescent="0.25">
      <c r="A7137" s="1">
        <f t="shared" si="447"/>
        <v>45589.291666649362</v>
      </c>
      <c r="B7137">
        <f t="shared" si="444"/>
        <v>7</v>
      </c>
      <c r="C7137">
        <f t="shared" si="445"/>
        <v>24</v>
      </c>
      <c r="D7137">
        <f t="shared" si="446"/>
        <v>10</v>
      </c>
      <c r="E7137" cm="1">
        <f t="array" ref="E7137">INDEX(gumbwa!$E$2:$E$5400,_xlfn.XMATCH(1,(gumbwa!$B$2:$B$5400=data_gen!B7137)*(gumbwa!$C$2:$C$5400=data_gen!C7137)*(gumbwa!$D$2:$D$5400=data_gen!D7137)),1)</f>
        <v>0</v>
      </c>
      <c r="F7137" cm="1">
        <f t="array" aca="1" ref="F7137" ca="1">IF(ISNA(E7137),MAX(0,_xlfn.NORM.INV(RAND(),INDEX(gumbwa!$I$5:$T$28,_xlfn.XMATCH(data_gen!$B7137,gumbwa!$H$5:$H$28),_xlfn.XMATCH(data_gen!D$2,gumbwa!$I$4:$T$4)),INDEX(gumbwa!$I$30:$T$30,1,_xlfn.XMATCH(data_gen!$D7137,gumbwa!$I$4:$T$4)))),E7137)</f>
        <v>0</v>
      </c>
      <c r="G7137" cm="1">
        <f t="array" aca="1" ref="G7137" ca="1">MAX(0,_xlfn.NORM.INV(RAND(),INDEX($M$6:$M$29,_xlfn.XMATCH(data_gen!$B7137,$L$6:$L$29),1),INDEX($J$6:$J$17,_xlfn.XMATCH($D7137,$I$6:$I$17),1)))</f>
        <v>0.10079938248201926</v>
      </c>
    </row>
    <row r="7138" spans="1:7" x14ac:dyDescent="0.25">
      <c r="A7138" s="1">
        <f t="shared" si="447"/>
        <v>45589.333333316026</v>
      </c>
      <c r="B7138">
        <f t="shared" si="444"/>
        <v>8</v>
      </c>
      <c r="C7138">
        <f t="shared" si="445"/>
        <v>24</v>
      </c>
      <c r="D7138">
        <f t="shared" si="446"/>
        <v>10</v>
      </c>
      <c r="E7138" cm="1">
        <f t="array" ref="E7138">INDEX(gumbwa!$E$2:$E$5400,_xlfn.XMATCH(1,(gumbwa!$B$2:$B$5400=data_gen!B7138)*(gumbwa!$C$2:$C$5400=data_gen!C7138)*(gumbwa!$D$2:$D$5400=data_gen!D7138)),1)</f>
        <v>0.5</v>
      </c>
      <c r="F7138" cm="1">
        <f t="array" aca="1" ref="F7138" ca="1">IF(ISNA(E7138),MAX(0,_xlfn.NORM.INV(RAND(),INDEX(gumbwa!$I$5:$T$28,_xlfn.XMATCH(data_gen!$B7138,gumbwa!$H$5:$H$28),_xlfn.XMATCH(data_gen!D$2,gumbwa!$I$4:$T$4)),INDEX(gumbwa!$I$30:$T$30,1,_xlfn.XMATCH(data_gen!$D7138,gumbwa!$I$4:$T$4)))),E7138)</f>
        <v>0.5</v>
      </c>
      <c r="G7138" cm="1">
        <f t="array" aca="1" ref="G7138" ca="1">MAX(0,_xlfn.NORM.INV(RAND(),INDEX($M$6:$M$29,_xlfn.XMATCH(data_gen!$B7138,$L$6:$L$29),1),INDEX($J$6:$J$17,_xlfn.XMATCH($D7138,$I$6:$I$17),1)))</f>
        <v>0.11057291894434682</v>
      </c>
    </row>
    <row r="7139" spans="1:7" x14ac:dyDescent="0.25">
      <c r="A7139" s="1">
        <f t="shared" si="447"/>
        <v>45589.37499998269</v>
      </c>
      <c r="B7139">
        <f t="shared" si="444"/>
        <v>9</v>
      </c>
      <c r="C7139">
        <f t="shared" si="445"/>
        <v>24</v>
      </c>
      <c r="D7139">
        <f t="shared" si="446"/>
        <v>10</v>
      </c>
      <c r="E7139" cm="1">
        <f t="array" ref="E7139">INDEX(gumbwa!$E$2:$E$5400,_xlfn.XMATCH(1,(gumbwa!$B$2:$B$5400=data_gen!B7139)*(gumbwa!$C$2:$C$5400=data_gen!C7139)*(gumbwa!$D$2:$D$5400=data_gen!D7139)),1)</f>
        <v>3.3</v>
      </c>
      <c r="F7139" cm="1">
        <f t="array" aca="1" ref="F7139" ca="1">IF(ISNA(E7139),MAX(0,_xlfn.NORM.INV(RAND(),INDEX(gumbwa!$I$5:$T$28,_xlfn.XMATCH(data_gen!$B7139,gumbwa!$H$5:$H$28),_xlfn.XMATCH(data_gen!D$2,gumbwa!$I$4:$T$4)),INDEX(gumbwa!$I$30:$T$30,1,_xlfn.XMATCH(data_gen!$D7139,gumbwa!$I$4:$T$4)))),E7139)</f>
        <v>3.3</v>
      </c>
      <c r="G7139" cm="1">
        <f t="array" aca="1" ref="G7139" ca="1">MAX(0,_xlfn.NORM.INV(RAND(),INDEX($M$6:$M$29,_xlfn.XMATCH(data_gen!$B7139,$L$6:$L$29),1),INDEX($J$6:$J$17,_xlfn.XMATCH($D7139,$I$6:$I$17),1)))</f>
        <v>0.10253012065972708</v>
      </c>
    </row>
    <row r="7140" spans="1:7" x14ac:dyDescent="0.25">
      <c r="A7140" s="1">
        <f t="shared" si="447"/>
        <v>45589.416666649355</v>
      </c>
      <c r="B7140">
        <f t="shared" si="444"/>
        <v>10</v>
      </c>
      <c r="C7140">
        <f t="shared" si="445"/>
        <v>24</v>
      </c>
      <c r="D7140">
        <f t="shared" si="446"/>
        <v>10</v>
      </c>
      <c r="E7140" cm="1">
        <f t="array" ref="E7140">INDEX(gumbwa!$E$2:$E$5400,_xlfn.XMATCH(1,(gumbwa!$B$2:$B$5400=data_gen!B7140)*(gumbwa!$C$2:$C$5400=data_gen!C7140)*(gumbwa!$D$2:$D$5400=data_gen!D7140)),1)</f>
        <v>0.2</v>
      </c>
      <c r="F7140" cm="1">
        <f t="array" aca="1" ref="F7140" ca="1">IF(ISNA(E7140),MAX(0,_xlfn.NORM.INV(RAND(),INDEX(gumbwa!$I$5:$T$28,_xlfn.XMATCH(data_gen!$B7140,gumbwa!$H$5:$H$28),_xlfn.XMATCH(data_gen!D$2,gumbwa!$I$4:$T$4)),INDEX(gumbwa!$I$30:$T$30,1,_xlfn.XMATCH(data_gen!$D7140,gumbwa!$I$4:$T$4)))),E7140)</f>
        <v>0.2</v>
      </c>
      <c r="G7140" cm="1">
        <f t="array" aca="1" ref="G7140" ca="1">MAX(0,_xlfn.NORM.INV(RAND(),INDEX($M$6:$M$29,_xlfn.XMATCH(data_gen!$B7140,$L$6:$L$29),1),INDEX($J$6:$J$17,_xlfn.XMATCH($D7140,$I$6:$I$17),1)))</f>
        <v>9.2459104613531434E-2</v>
      </c>
    </row>
    <row r="7141" spans="1:7" x14ac:dyDescent="0.25">
      <c r="A7141" s="1">
        <f t="shared" si="447"/>
        <v>45589.458333316019</v>
      </c>
      <c r="B7141">
        <f t="shared" si="444"/>
        <v>11</v>
      </c>
      <c r="C7141">
        <f t="shared" si="445"/>
        <v>24</v>
      </c>
      <c r="D7141">
        <f t="shared" si="446"/>
        <v>10</v>
      </c>
      <c r="E7141" cm="1">
        <f t="array" ref="E7141">INDEX(gumbwa!$E$2:$E$5400,_xlfn.XMATCH(1,(gumbwa!$B$2:$B$5400=data_gen!B7141)*(gumbwa!$C$2:$C$5400=data_gen!C7141)*(gumbwa!$D$2:$D$5400=data_gen!D7141)),1)</f>
        <v>0</v>
      </c>
      <c r="F7141" cm="1">
        <f t="array" aca="1" ref="F7141" ca="1">IF(ISNA(E7141),MAX(0,_xlfn.NORM.INV(RAND(),INDEX(gumbwa!$I$5:$T$28,_xlfn.XMATCH(data_gen!$B7141,gumbwa!$H$5:$H$28),_xlfn.XMATCH(data_gen!D$2,gumbwa!$I$4:$T$4)),INDEX(gumbwa!$I$30:$T$30,1,_xlfn.XMATCH(data_gen!$D7141,gumbwa!$I$4:$T$4)))),E7141)</f>
        <v>0</v>
      </c>
      <c r="G7141" cm="1">
        <f t="array" aca="1" ref="G7141" ca="1">MAX(0,_xlfn.NORM.INV(RAND(),INDEX($M$6:$M$29,_xlfn.XMATCH(data_gen!$B7141,$L$6:$L$29),1),INDEX($J$6:$J$17,_xlfn.XMATCH($D7141,$I$6:$I$17),1)))</f>
        <v>0.10106963485249587</v>
      </c>
    </row>
    <row r="7142" spans="1:7" x14ac:dyDescent="0.25">
      <c r="A7142" s="1">
        <f t="shared" si="447"/>
        <v>45589.499999982683</v>
      </c>
      <c r="B7142">
        <f t="shared" si="444"/>
        <v>12</v>
      </c>
      <c r="C7142">
        <f t="shared" si="445"/>
        <v>24</v>
      </c>
      <c r="D7142">
        <f t="shared" si="446"/>
        <v>10</v>
      </c>
      <c r="E7142" cm="1">
        <f t="array" ref="E7142">INDEX(gumbwa!$E$2:$E$5400,_xlfn.XMATCH(1,(gumbwa!$B$2:$B$5400=data_gen!B7142)*(gumbwa!$C$2:$C$5400=data_gen!C7142)*(gumbwa!$D$2:$D$5400=data_gen!D7142)),1)</f>
        <v>0</v>
      </c>
      <c r="F7142" cm="1">
        <f t="array" aca="1" ref="F7142" ca="1">IF(ISNA(E7142),MAX(0,_xlfn.NORM.INV(RAND(),INDEX(gumbwa!$I$5:$T$28,_xlfn.XMATCH(data_gen!$B7142,gumbwa!$H$5:$H$28),_xlfn.XMATCH(data_gen!D$2,gumbwa!$I$4:$T$4)),INDEX(gumbwa!$I$30:$T$30,1,_xlfn.XMATCH(data_gen!$D7142,gumbwa!$I$4:$T$4)))),E7142)</f>
        <v>0</v>
      </c>
      <c r="G7142" cm="1">
        <f t="array" aca="1" ref="G7142" ca="1">MAX(0,_xlfn.NORM.INV(RAND(),INDEX($M$6:$M$29,_xlfn.XMATCH(data_gen!$B7142,$L$6:$L$29),1),INDEX($J$6:$J$17,_xlfn.XMATCH($D7142,$I$6:$I$17),1)))</f>
        <v>9.0436416244668624E-2</v>
      </c>
    </row>
    <row r="7143" spans="1:7" x14ac:dyDescent="0.25">
      <c r="A7143" s="1">
        <f t="shared" si="447"/>
        <v>45589.541666649347</v>
      </c>
      <c r="B7143">
        <f t="shared" si="444"/>
        <v>13</v>
      </c>
      <c r="C7143">
        <f t="shared" si="445"/>
        <v>24</v>
      </c>
      <c r="D7143">
        <f t="shared" si="446"/>
        <v>10</v>
      </c>
      <c r="E7143" cm="1">
        <f t="array" ref="E7143">INDEX(gumbwa!$E$2:$E$5400,_xlfn.XMATCH(1,(gumbwa!$B$2:$B$5400=data_gen!B7143)*(gumbwa!$C$2:$C$5400=data_gen!C7143)*(gumbwa!$D$2:$D$5400=data_gen!D7143)),1)</f>
        <v>0</v>
      </c>
      <c r="F7143" cm="1">
        <f t="array" aca="1" ref="F7143" ca="1">IF(ISNA(E7143),MAX(0,_xlfn.NORM.INV(RAND(),INDEX(gumbwa!$I$5:$T$28,_xlfn.XMATCH(data_gen!$B7143,gumbwa!$H$5:$H$28),_xlfn.XMATCH(data_gen!D$2,gumbwa!$I$4:$T$4)),INDEX(gumbwa!$I$30:$T$30,1,_xlfn.XMATCH(data_gen!$D7143,gumbwa!$I$4:$T$4)))),E7143)</f>
        <v>0</v>
      </c>
      <c r="G7143" cm="1">
        <f t="array" aca="1" ref="G7143" ca="1">MAX(0,_xlfn.NORM.INV(RAND(),INDEX($M$6:$M$29,_xlfn.XMATCH(data_gen!$B7143,$L$6:$L$29),1),INDEX($J$6:$J$17,_xlfn.XMATCH($D7143,$I$6:$I$17),1)))</f>
        <v>9.5968163886610405E-2</v>
      </c>
    </row>
    <row r="7144" spans="1:7" x14ac:dyDescent="0.25">
      <c r="A7144" s="1">
        <f t="shared" si="447"/>
        <v>45589.583333316012</v>
      </c>
      <c r="B7144">
        <f t="shared" si="444"/>
        <v>14</v>
      </c>
      <c r="C7144">
        <f t="shared" si="445"/>
        <v>24</v>
      </c>
      <c r="D7144">
        <f t="shared" si="446"/>
        <v>10</v>
      </c>
      <c r="E7144" cm="1">
        <f t="array" ref="E7144">INDEX(gumbwa!$E$2:$E$5400,_xlfn.XMATCH(1,(gumbwa!$B$2:$B$5400=data_gen!B7144)*(gumbwa!$C$2:$C$5400=data_gen!C7144)*(gumbwa!$D$2:$D$5400=data_gen!D7144)),1)</f>
        <v>0</v>
      </c>
      <c r="F7144" cm="1">
        <f t="array" aca="1" ref="F7144" ca="1">IF(ISNA(E7144),MAX(0,_xlfn.NORM.INV(RAND(),INDEX(gumbwa!$I$5:$T$28,_xlfn.XMATCH(data_gen!$B7144,gumbwa!$H$5:$H$28),_xlfn.XMATCH(data_gen!D$2,gumbwa!$I$4:$T$4)),INDEX(gumbwa!$I$30:$T$30,1,_xlfn.XMATCH(data_gen!$D7144,gumbwa!$I$4:$T$4)))),E7144)</f>
        <v>0</v>
      </c>
      <c r="G7144" cm="1">
        <f t="array" aca="1" ref="G7144" ca="1">MAX(0,_xlfn.NORM.INV(RAND(),INDEX($M$6:$M$29,_xlfn.XMATCH(data_gen!$B7144,$L$6:$L$29),1),INDEX($J$6:$J$17,_xlfn.XMATCH($D7144,$I$6:$I$17),1)))</f>
        <v>9.0318727480510425E-2</v>
      </c>
    </row>
    <row r="7145" spans="1:7" x14ac:dyDescent="0.25">
      <c r="A7145" s="1">
        <f t="shared" si="447"/>
        <v>45589.624999982676</v>
      </c>
      <c r="B7145">
        <f t="shared" si="444"/>
        <v>15</v>
      </c>
      <c r="C7145">
        <f t="shared" si="445"/>
        <v>24</v>
      </c>
      <c r="D7145">
        <f t="shared" si="446"/>
        <v>10</v>
      </c>
      <c r="E7145" cm="1">
        <f t="array" ref="E7145">INDEX(gumbwa!$E$2:$E$5400,_xlfn.XMATCH(1,(gumbwa!$B$2:$B$5400=data_gen!B7145)*(gumbwa!$C$2:$C$5400=data_gen!C7145)*(gumbwa!$D$2:$D$5400=data_gen!D7145)),1)</f>
        <v>0</v>
      </c>
      <c r="F7145" cm="1">
        <f t="array" aca="1" ref="F7145" ca="1">IF(ISNA(E7145),MAX(0,_xlfn.NORM.INV(RAND(),INDEX(gumbwa!$I$5:$T$28,_xlfn.XMATCH(data_gen!$B7145,gumbwa!$H$5:$H$28),_xlfn.XMATCH(data_gen!D$2,gumbwa!$I$4:$T$4)),INDEX(gumbwa!$I$30:$T$30,1,_xlfn.XMATCH(data_gen!$D7145,gumbwa!$I$4:$T$4)))),E7145)</f>
        <v>0</v>
      </c>
      <c r="G7145" cm="1">
        <f t="array" aca="1" ref="G7145" ca="1">MAX(0,_xlfn.NORM.INV(RAND(),INDEX($M$6:$M$29,_xlfn.XMATCH(data_gen!$B7145,$L$6:$L$29),1),INDEX($J$6:$J$17,_xlfn.XMATCH($D7145,$I$6:$I$17),1)))</f>
        <v>8.1950012163406319E-2</v>
      </c>
    </row>
    <row r="7146" spans="1:7" x14ac:dyDescent="0.25">
      <c r="A7146" s="1">
        <f t="shared" si="447"/>
        <v>45589.66666664934</v>
      </c>
      <c r="B7146">
        <f t="shared" si="444"/>
        <v>16</v>
      </c>
      <c r="C7146">
        <f t="shared" si="445"/>
        <v>24</v>
      </c>
      <c r="D7146">
        <f t="shared" si="446"/>
        <v>10</v>
      </c>
      <c r="E7146" cm="1">
        <f t="array" ref="E7146">INDEX(gumbwa!$E$2:$E$5400,_xlfn.XMATCH(1,(gumbwa!$B$2:$B$5400=data_gen!B7146)*(gumbwa!$C$2:$C$5400=data_gen!C7146)*(gumbwa!$D$2:$D$5400=data_gen!D7146)),1)</f>
        <v>0</v>
      </c>
      <c r="F7146" cm="1">
        <f t="array" aca="1" ref="F7146" ca="1">IF(ISNA(E7146),MAX(0,_xlfn.NORM.INV(RAND(),INDEX(gumbwa!$I$5:$T$28,_xlfn.XMATCH(data_gen!$B7146,gumbwa!$H$5:$H$28),_xlfn.XMATCH(data_gen!D$2,gumbwa!$I$4:$T$4)),INDEX(gumbwa!$I$30:$T$30,1,_xlfn.XMATCH(data_gen!$D7146,gumbwa!$I$4:$T$4)))),E7146)</f>
        <v>0</v>
      </c>
      <c r="G7146" cm="1">
        <f t="array" aca="1" ref="G7146" ca="1">MAX(0,_xlfn.NORM.INV(RAND(),INDEX($M$6:$M$29,_xlfn.XMATCH(data_gen!$B7146,$L$6:$L$29),1),INDEX($J$6:$J$17,_xlfn.XMATCH($D7146,$I$6:$I$17),1)))</f>
        <v>1.1877041009748486</v>
      </c>
    </row>
    <row r="7147" spans="1:7" x14ac:dyDescent="0.25">
      <c r="A7147" s="1">
        <f t="shared" si="447"/>
        <v>45589.708333316004</v>
      </c>
      <c r="B7147">
        <f t="shared" si="444"/>
        <v>17</v>
      </c>
      <c r="C7147">
        <f t="shared" si="445"/>
        <v>24</v>
      </c>
      <c r="D7147">
        <f t="shared" si="446"/>
        <v>10</v>
      </c>
      <c r="E7147" cm="1">
        <f t="array" ref="E7147">INDEX(gumbwa!$E$2:$E$5400,_xlfn.XMATCH(1,(gumbwa!$B$2:$B$5400=data_gen!B7147)*(gumbwa!$C$2:$C$5400=data_gen!C7147)*(gumbwa!$D$2:$D$5400=data_gen!D7147)),1)</f>
        <v>0</v>
      </c>
      <c r="F7147" cm="1">
        <f t="array" aca="1" ref="F7147" ca="1">IF(ISNA(E7147),MAX(0,_xlfn.NORM.INV(RAND(),INDEX(gumbwa!$I$5:$T$28,_xlfn.XMATCH(data_gen!$B7147,gumbwa!$H$5:$H$28),_xlfn.XMATCH(data_gen!D$2,gumbwa!$I$4:$T$4)),INDEX(gumbwa!$I$30:$T$30,1,_xlfn.XMATCH(data_gen!$D7147,gumbwa!$I$4:$T$4)))),E7147)</f>
        <v>0</v>
      </c>
      <c r="G7147" cm="1">
        <f t="array" aca="1" ref="G7147" ca="1">MAX(0,_xlfn.NORM.INV(RAND(),INDEX($M$6:$M$29,_xlfn.XMATCH(data_gen!$B7147,$L$6:$L$29),1),INDEX($J$6:$J$17,_xlfn.XMATCH($D7147,$I$6:$I$17),1)))</f>
        <v>1.5245771332870786</v>
      </c>
    </row>
    <row r="7148" spans="1:7" x14ac:dyDescent="0.25">
      <c r="A7148" s="1">
        <f t="shared" si="447"/>
        <v>45589.749999982669</v>
      </c>
      <c r="B7148">
        <f t="shared" si="444"/>
        <v>18</v>
      </c>
      <c r="C7148">
        <f t="shared" si="445"/>
        <v>24</v>
      </c>
      <c r="D7148">
        <f t="shared" si="446"/>
        <v>10</v>
      </c>
      <c r="E7148" cm="1">
        <f t="array" ref="E7148">INDEX(gumbwa!$E$2:$E$5400,_xlfn.XMATCH(1,(gumbwa!$B$2:$B$5400=data_gen!B7148)*(gumbwa!$C$2:$C$5400=data_gen!C7148)*(gumbwa!$D$2:$D$5400=data_gen!D7148)),1)</f>
        <v>0</v>
      </c>
      <c r="F7148" cm="1">
        <f t="array" aca="1" ref="F7148" ca="1">IF(ISNA(E7148),MAX(0,_xlfn.NORM.INV(RAND(),INDEX(gumbwa!$I$5:$T$28,_xlfn.XMATCH(data_gen!$B7148,gumbwa!$H$5:$H$28),_xlfn.XMATCH(data_gen!D$2,gumbwa!$I$4:$T$4)),INDEX(gumbwa!$I$30:$T$30,1,_xlfn.XMATCH(data_gen!$D7148,gumbwa!$I$4:$T$4)))),E7148)</f>
        <v>0</v>
      </c>
      <c r="G7148" cm="1">
        <f t="array" aca="1" ref="G7148" ca="1">MAX(0,_xlfn.NORM.INV(RAND(),INDEX($M$6:$M$29,_xlfn.XMATCH(data_gen!$B7148,$L$6:$L$29),1),INDEX($J$6:$J$17,_xlfn.XMATCH($D7148,$I$6:$I$17),1)))</f>
        <v>1.1977502977050853</v>
      </c>
    </row>
    <row r="7149" spans="1:7" x14ac:dyDescent="0.25">
      <c r="A7149" s="1">
        <f t="shared" si="447"/>
        <v>45589.791666649333</v>
      </c>
      <c r="B7149">
        <f t="shared" si="444"/>
        <v>19</v>
      </c>
      <c r="C7149">
        <f t="shared" si="445"/>
        <v>24</v>
      </c>
      <c r="D7149">
        <f t="shared" si="446"/>
        <v>10</v>
      </c>
      <c r="E7149" cm="1">
        <f t="array" ref="E7149">INDEX(gumbwa!$E$2:$E$5400,_xlfn.XMATCH(1,(gumbwa!$B$2:$B$5400=data_gen!B7149)*(gumbwa!$C$2:$C$5400=data_gen!C7149)*(gumbwa!$D$2:$D$5400=data_gen!D7149)),1)</f>
        <v>0.2</v>
      </c>
      <c r="F7149" cm="1">
        <f t="array" aca="1" ref="F7149" ca="1">IF(ISNA(E7149),MAX(0,_xlfn.NORM.INV(RAND(),INDEX(gumbwa!$I$5:$T$28,_xlfn.XMATCH(data_gen!$B7149,gumbwa!$H$5:$H$28),_xlfn.XMATCH(data_gen!D$2,gumbwa!$I$4:$T$4)),INDEX(gumbwa!$I$30:$T$30,1,_xlfn.XMATCH(data_gen!$D7149,gumbwa!$I$4:$T$4)))),E7149)</f>
        <v>0.2</v>
      </c>
      <c r="G7149" cm="1">
        <f t="array" aca="1" ref="G7149" ca="1">MAX(0,_xlfn.NORM.INV(RAND(),INDEX($M$6:$M$29,_xlfn.XMATCH(data_gen!$B7149,$L$6:$L$29),1),INDEX($J$6:$J$17,_xlfn.XMATCH($D7149,$I$6:$I$17),1)))</f>
        <v>1.1033253230264892</v>
      </c>
    </row>
    <row r="7150" spans="1:7" x14ac:dyDescent="0.25">
      <c r="A7150" s="1">
        <f t="shared" si="447"/>
        <v>45589.833333315997</v>
      </c>
      <c r="B7150">
        <f t="shared" si="444"/>
        <v>20</v>
      </c>
      <c r="C7150">
        <f t="shared" si="445"/>
        <v>24</v>
      </c>
      <c r="D7150">
        <f t="shared" si="446"/>
        <v>10</v>
      </c>
      <c r="E7150" cm="1">
        <f t="array" ref="E7150">INDEX(gumbwa!$E$2:$E$5400,_xlfn.XMATCH(1,(gumbwa!$B$2:$B$5400=data_gen!B7150)*(gumbwa!$C$2:$C$5400=data_gen!C7150)*(gumbwa!$D$2:$D$5400=data_gen!D7150)),1)</f>
        <v>0.2</v>
      </c>
      <c r="F7150" cm="1">
        <f t="array" aca="1" ref="F7150" ca="1">IF(ISNA(E7150),MAX(0,_xlfn.NORM.INV(RAND(),INDEX(gumbwa!$I$5:$T$28,_xlfn.XMATCH(data_gen!$B7150,gumbwa!$H$5:$H$28),_xlfn.XMATCH(data_gen!D$2,gumbwa!$I$4:$T$4)),INDEX(gumbwa!$I$30:$T$30,1,_xlfn.XMATCH(data_gen!$D7150,gumbwa!$I$4:$T$4)))),E7150)</f>
        <v>0.2</v>
      </c>
      <c r="G7150" cm="1">
        <f t="array" aca="1" ref="G7150" ca="1">MAX(0,_xlfn.NORM.INV(RAND(),INDEX($M$6:$M$29,_xlfn.XMATCH(data_gen!$B7150,$L$6:$L$29),1),INDEX($J$6:$J$17,_xlfn.XMATCH($D7150,$I$6:$I$17),1)))</f>
        <v>0.89547496993456988</v>
      </c>
    </row>
    <row r="7151" spans="1:7" x14ac:dyDescent="0.25">
      <c r="A7151" s="1">
        <f t="shared" si="447"/>
        <v>45589.874999982661</v>
      </c>
      <c r="B7151">
        <f t="shared" si="444"/>
        <v>21</v>
      </c>
      <c r="C7151">
        <f t="shared" si="445"/>
        <v>24</v>
      </c>
      <c r="D7151">
        <f t="shared" si="446"/>
        <v>10</v>
      </c>
      <c r="E7151" cm="1">
        <f t="array" ref="E7151">INDEX(gumbwa!$E$2:$E$5400,_xlfn.XMATCH(1,(gumbwa!$B$2:$B$5400=data_gen!B7151)*(gumbwa!$C$2:$C$5400=data_gen!C7151)*(gumbwa!$D$2:$D$5400=data_gen!D7151)),1)</f>
        <v>0.2</v>
      </c>
      <c r="F7151" cm="1">
        <f t="array" aca="1" ref="F7151" ca="1">IF(ISNA(E7151),MAX(0,_xlfn.NORM.INV(RAND(),INDEX(gumbwa!$I$5:$T$28,_xlfn.XMATCH(data_gen!$B7151,gumbwa!$H$5:$H$28),_xlfn.XMATCH(data_gen!D$2,gumbwa!$I$4:$T$4)),INDEX(gumbwa!$I$30:$T$30,1,_xlfn.XMATCH(data_gen!$D7151,gumbwa!$I$4:$T$4)))),E7151)</f>
        <v>0.2</v>
      </c>
      <c r="G7151" cm="1">
        <f t="array" aca="1" ref="G7151" ca="1">MAX(0,_xlfn.NORM.INV(RAND(),INDEX($M$6:$M$29,_xlfn.XMATCH(data_gen!$B7151,$L$6:$L$29),1),INDEX($J$6:$J$17,_xlfn.XMATCH($D7151,$I$6:$I$17),1)))</f>
        <v>0.91640213102145973</v>
      </c>
    </row>
    <row r="7152" spans="1:7" x14ac:dyDescent="0.25">
      <c r="A7152" s="1">
        <f t="shared" si="447"/>
        <v>45589.916666649326</v>
      </c>
      <c r="B7152">
        <f t="shared" si="444"/>
        <v>22</v>
      </c>
      <c r="C7152">
        <f t="shared" si="445"/>
        <v>24</v>
      </c>
      <c r="D7152">
        <f t="shared" si="446"/>
        <v>10</v>
      </c>
      <c r="E7152" cm="1">
        <f t="array" ref="E7152">INDEX(gumbwa!$E$2:$E$5400,_xlfn.XMATCH(1,(gumbwa!$B$2:$B$5400=data_gen!B7152)*(gumbwa!$C$2:$C$5400=data_gen!C7152)*(gumbwa!$D$2:$D$5400=data_gen!D7152)),1)</f>
        <v>0</v>
      </c>
      <c r="F7152" cm="1">
        <f t="array" aca="1" ref="F7152" ca="1">IF(ISNA(E7152),MAX(0,_xlfn.NORM.INV(RAND(),INDEX(gumbwa!$I$5:$T$28,_xlfn.XMATCH(data_gen!$B7152,gumbwa!$H$5:$H$28),_xlfn.XMATCH(data_gen!D$2,gumbwa!$I$4:$T$4)),INDEX(gumbwa!$I$30:$T$30,1,_xlfn.XMATCH(data_gen!$D7152,gumbwa!$I$4:$T$4)))),E7152)</f>
        <v>0</v>
      </c>
      <c r="G7152" cm="1">
        <f t="array" aca="1" ref="G7152" ca="1">MAX(0,_xlfn.NORM.INV(RAND(),INDEX($M$6:$M$29,_xlfn.XMATCH(data_gen!$B7152,$L$6:$L$29),1),INDEX($J$6:$J$17,_xlfn.XMATCH($D7152,$I$6:$I$17),1)))</f>
        <v>0.90168327903557355</v>
      </c>
    </row>
    <row r="7153" spans="1:7" x14ac:dyDescent="0.25">
      <c r="A7153" s="1">
        <f t="shared" si="447"/>
        <v>45589.95833331599</v>
      </c>
      <c r="B7153">
        <f t="shared" si="444"/>
        <v>23</v>
      </c>
      <c r="C7153">
        <f t="shared" si="445"/>
        <v>24</v>
      </c>
      <c r="D7153">
        <f t="shared" si="446"/>
        <v>10</v>
      </c>
      <c r="E7153" cm="1">
        <f t="array" ref="E7153">INDEX(gumbwa!$E$2:$E$5400,_xlfn.XMATCH(1,(gumbwa!$B$2:$B$5400=data_gen!B7153)*(gumbwa!$C$2:$C$5400=data_gen!C7153)*(gumbwa!$D$2:$D$5400=data_gen!D7153)),1)</f>
        <v>0.2</v>
      </c>
      <c r="F7153" cm="1">
        <f t="array" aca="1" ref="F7153" ca="1">IF(ISNA(E7153),MAX(0,_xlfn.NORM.INV(RAND(),INDEX(gumbwa!$I$5:$T$28,_xlfn.XMATCH(data_gen!$B7153,gumbwa!$H$5:$H$28),_xlfn.XMATCH(data_gen!D$2,gumbwa!$I$4:$T$4)),INDEX(gumbwa!$I$30:$T$30,1,_xlfn.XMATCH(data_gen!$D7153,gumbwa!$I$4:$T$4)))),E7153)</f>
        <v>0.2</v>
      </c>
      <c r="G7153" cm="1">
        <f t="array" aca="1" ref="G7153" ca="1">MAX(0,_xlfn.NORM.INV(RAND(),INDEX($M$6:$M$29,_xlfn.XMATCH(data_gen!$B7153,$L$6:$L$29),1),INDEX($J$6:$J$17,_xlfn.XMATCH($D7153,$I$6:$I$17),1)))</f>
        <v>0.89492593960105093</v>
      </c>
    </row>
    <row r="7154" spans="1:7" x14ac:dyDescent="0.25">
      <c r="A7154" s="1">
        <f t="shared" si="447"/>
        <v>45589.999999982654</v>
      </c>
      <c r="B7154">
        <f t="shared" si="444"/>
        <v>0</v>
      </c>
      <c r="C7154">
        <f t="shared" si="445"/>
        <v>25</v>
      </c>
      <c r="D7154">
        <f t="shared" si="446"/>
        <v>10</v>
      </c>
      <c r="E7154" cm="1">
        <f t="array" ref="E7154">INDEX(gumbwa!$E$2:$E$5400,_xlfn.XMATCH(1,(gumbwa!$B$2:$B$5400=data_gen!B7154)*(gumbwa!$C$2:$C$5400=data_gen!C7154)*(gumbwa!$D$2:$D$5400=data_gen!D7154)),1)</f>
        <v>0.2</v>
      </c>
      <c r="F7154" cm="1">
        <f t="array" aca="1" ref="F7154" ca="1">IF(ISNA(E7154),MAX(0,_xlfn.NORM.INV(RAND(),INDEX(gumbwa!$I$5:$T$28,_xlfn.XMATCH(data_gen!$B7154,gumbwa!$H$5:$H$28),_xlfn.XMATCH(data_gen!D$2,gumbwa!$I$4:$T$4)),INDEX(gumbwa!$I$30:$T$30,1,_xlfn.XMATCH(data_gen!$D7154,gumbwa!$I$4:$T$4)))),E7154)</f>
        <v>0.2</v>
      </c>
      <c r="G7154" cm="1">
        <f t="array" aca="1" ref="G7154" ca="1">MAX(0,_xlfn.NORM.INV(RAND(),INDEX($M$6:$M$29,_xlfn.XMATCH(data_gen!$B7154,$L$6:$L$29),1),INDEX($J$6:$J$17,_xlfn.XMATCH($D7154,$I$6:$I$17),1)))</f>
        <v>0.60165819662623021</v>
      </c>
    </row>
    <row r="7155" spans="1:7" x14ac:dyDescent="0.25">
      <c r="A7155" s="1">
        <f t="shared" si="447"/>
        <v>45590.041666649318</v>
      </c>
      <c r="B7155">
        <f t="shared" si="444"/>
        <v>1</v>
      </c>
      <c r="C7155">
        <f t="shared" si="445"/>
        <v>25</v>
      </c>
      <c r="D7155">
        <f t="shared" si="446"/>
        <v>10</v>
      </c>
      <c r="E7155" cm="1">
        <f t="array" ref="E7155">INDEX(gumbwa!$E$2:$E$5400,_xlfn.XMATCH(1,(gumbwa!$B$2:$B$5400=data_gen!B7155)*(gumbwa!$C$2:$C$5400=data_gen!C7155)*(gumbwa!$D$2:$D$5400=data_gen!D7155)),1)</f>
        <v>0.2</v>
      </c>
      <c r="F7155" cm="1">
        <f t="array" aca="1" ref="F7155" ca="1">IF(ISNA(E7155),MAX(0,_xlfn.NORM.INV(RAND(),INDEX(gumbwa!$I$5:$T$28,_xlfn.XMATCH(data_gen!$B7155,gumbwa!$H$5:$H$28),_xlfn.XMATCH(data_gen!D$2,gumbwa!$I$4:$T$4)),INDEX(gumbwa!$I$30:$T$30,1,_xlfn.XMATCH(data_gen!$D7155,gumbwa!$I$4:$T$4)))),E7155)</f>
        <v>0.2</v>
      </c>
      <c r="G7155" cm="1">
        <f t="array" aca="1" ref="G7155" ca="1">MAX(0,_xlfn.NORM.INV(RAND(),INDEX($M$6:$M$29,_xlfn.XMATCH(data_gen!$B7155,$L$6:$L$29),1),INDEX($J$6:$J$17,_xlfn.XMATCH($D7155,$I$6:$I$17),1)))</f>
        <v>0.6073879998544478</v>
      </c>
    </row>
    <row r="7156" spans="1:7" x14ac:dyDescent="0.25">
      <c r="A7156" s="1">
        <f t="shared" si="447"/>
        <v>45590.083333315983</v>
      </c>
      <c r="B7156">
        <f t="shared" si="444"/>
        <v>2</v>
      </c>
      <c r="C7156">
        <f t="shared" si="445"/>
        <v>25</v>
      </c>
      <c r="D7156">
        <f t="shared" si="446"/>
        <v>10</v>
      </c>
      <c r="E7156" cm="1">
        <f t="array" ref="E7156">INDEX(gumbwa!$E$2:$E$5400,_xlfn.XMATCH(1,(gumbwa!$B$2:$B$5400=data_gen!B7156)*(gumbwa!$C$2:$C$5400=data_gen!C7156)*(gumbwa!$D$2:$D$5400=data_gen!D7156)),1)</f>
        <v>0.2</v>
      </c>
      <c r="F7156" cm="1">
        <f t="array" aca="1" ref="F7156" ca="1">IF(ISNA(E7156),MAX(0,_xlfn.NORM.INV(RAND(),INDEX(gumbwa!$I$5:$T$28,_xlfn.XMATCH(data_gen!$B7156,gumbwa!$H$5:$H$28),_xlfn.XMATCH(data_gen!D$2,gumbwa!$I$4:$T$4)),INDEX(gumbwa!$I$30:$T$30,1,_xlfn.XMATCH(data_gen!$D7156,gumbwa!$I$4:$T$4)))),E7156)</f>
        <v>0.2</v>
      </c>
      <c r="G7156" cm="1">
        <f t="array" aca="1" ref="G7156" ca="1">MAX(0,_xlfn.NORM.INV(RAND(),INDEX($M$6:$M$29,_xlfn.XMATCH(data_gen!$B7156,$L$6:$L$29),1),INDEX($J$6:$J$17,_xlfn.XMATCH($D7156,$I$6:$I$17),1)))</f>
        <v>0.58825425418887034</v>
      </c>
    </row>
    <row r="7157" spans="1:7" x14ac:dyDescent="0.25">
      <c r="A7157" s="1">
        <f t="shared" si="447"/>
        <v>45590.124999982647</v>
      </c>
      <c r="B7157">
        <f t="shared" si="444"/>
        <v>3</v>
      </c>
      <c r="C7157">
        <f t="shared" si="445"/>
        <v>25</v>
      </c>
      <c r="D7157">
        <f t="shared" si="446"/>
        <v>10</v>
      </c>
      <c r="E7157" cm="1">
        <f t="array" ref="E7157">INDEX(gumbwa!$E$2:$E$5400,_xlfn.XMATCH(1,(gumbwa!$B$2:$B$5400=data_gen!B7157)*(gumbwa!$C$2:$C$5400=data_gen!C7157)*(gumbwa!$D$2:$D$5400=data_gen!D7157)),1)</f>
        <v>0.2</v>
      </c>
      <c r="F7157" cm="1">
        <f t="array" aca="1" ref="F7157" ca="1">IF(ISNA(E7157),MAX(0,_xlfn.NORM.INV(RAND(),INDEX(gumbwa!$I$5:$T$28,_xlfn.XMATCH(data_gen!$B7157,gumbwa!$H$5:$H$28),_xlfn.XMATCH(data_gen!D$2,gumbwa!$I$4:$T$4)),INDEX(gumbwa!$I$30:$T$30,1,_xlfn.XMATCH(data_gen!$D7157,gumbwa!$I$4:$T$4)))),E7157)</f>
        <v>0.2</v>
      </c>
      <c r="G7157" cm="1">
        <f t="array" aca="1" ref="G7157" ca="1">MAX(0,_xlfn.NORM.INV(RAND(),INDEX($M$6:$M$29,_xlfn.XMATCH(data_gen!$B7157,$L$6:$L$29),1),INDEX($J$6:$J$17,_xlfn.XMATCH($D7157,$I$6:$I$17),1)))</f>
        <v>0.59009169071225898</v>
      </c>
    </row>
    <row r="7158" spans="1:7" x14ac:dyDescent="0.25">
      <c r="A7158" s="1">
        <f t="shared" si="447"/>
        <v>45590.166666649311</v>
      </c>
      <c r="B7158">
        <f t="shared" si="444"/>
        <v>4</v>
      </c>
      <c r="C7158">
        <f t="shared" si="445"/>
        <v>25</v>
      </c>
      <c r="D7158">
        <f t="shared" si="446"/>
        <v>10</v>
      </c>
      <c r="E7158" cm="1">
        <f t="array" ref="E7158">INDEX(gumbwa!$E$2:$E$5400,_xlfn.XMATCH(1,(gumbwa!$B$2:$B$5400=data_gen!B7158)*(gumbwa!$C$2:$C$5400=data_gen!C7158)*(gumbwa!$D$2:$D$5400=data_gen!D7158)),1)</f>
        <v>0.5</v>
      </c>
      <c r="F7158" cm="1">
        <f t="array" aca="1" ref="F7158" ca="1">IF(ISNA(E7158),MAX(0,_xlfn.NORM.INV(RAND(),INDEX(gumbwa!$I$5:$T$28,_xlfn.XMATCH(data_gen!$B7158,gumbwa!$H$5:$H$28),_xlfn.XMATCH(data_gen!D$2,gumbwa!$I$4:$T$4)),INDEX(gumbwa!$I$30:$T$30,1,_xlfn.XMATCH(data_gen!$D7158,gumbwa!$I$4:$T$4)))),E7158)</f>
        <v>0.5</v>
      </c>
      <c r="G7158" cm="1">
        <f t="array" aca="1" ref="G7158" ca="1">MAX(0,_xlfn.NORM.INV(RAND(),INDEX($M$6:$M$29,_xlfn.XMATCH(data_gen!$B7158,$L$6:$L$29),1),INDEX($J$6:$J$17,_xlfn.XMATCH($D7158,$I$6:$I$17),1)))</f>
        <v>0.61364241539654829</v>
      </c>
    </row>
    <row r="7159" spans="1:7" x14ac:dyDescent="0.25">
      <c r="A7159" s="1">
        <f t="shared" si="447"/>
        <v>45590.208333315975</v>
      </c>
      <c r="B7159">
        <f t="shared" si="444"/>
        <v>5</v>
      </c>
      <c r="C7159">
        <f t="shared" si="445"/>
        <v>25</v>
      </c>
      <c r="D7159">
        <f t="shared" si="446"/>
        <v>10</v>
      </c>
      <c r="E7159" cm="1">
        <f t="array" ref="E7159">INDEX(gumbwa!$E$2:$E$5400,_xlfn.XMATCH(1,(gumbwa!$B$2:$B$5400=data_gen!B7159)*(gumbwa!$C$2:$C$5400=data_gen!C7159)*(gumbwa!$D$2:$D$5400=data_gen!D7159)),1)</f>
        <v>0.3</v>
      </c>
      <c r="F7159" cm="1">
        <f t="array" aca="1" ref="F7159" ca="1">IF(ISNA(E7159),MAX(0,_xlfn.NORM.INV(RAND(),INDEX(gumbwa!$I$5:$T$28,_xlfn.XMATCH(data_gen!$B7159,gumbwa!$H$5:$H$28),_xlfn.XMATCH(data_gen!D$2,gumbwa!$I$4:$T$4)),INDEX(gumbwa!$I$30:$T$30,1,_xlfn.XMATCH(data_gen!$D7159,gumbwa!$I$4:$T$4)))),E7159)</f>
        <v>0.3</v>
      </c>
      <c r="G7159" cm="1">
        <f t="array" aca="1" ref="G7159" ca="1">MAX(0,_xlfn.NORM.INV(RAND(),INDEX($M$6:$M$29,_xlfn.XMATCH(data_gen!$B7159,$L$6:$L$29),1),INDEX($J$6:$J$17,_xlfn.XMATCH($D7159,$I$6:$I$17),1)))</f>
        <v>0.59151841055235022</v>
      </c>
    </row>
    <row r="7160" spans="1:7" x14ac:dyDescent="0.25">
      <c r="A7160" s="1">
        <f t="shared" si="447"/>
        <v>45590.24999998264</v>
      </c>
      <c r="B7160">
        <f t="shared" si="444"/>
        <v>6</v>
      </c>
      <c r="C7160">
        <f t="shared" si="445"/>
        <v>25</v>
      </c>
      <c r="D7160">
        <f t="shared" si="446"/>
        <v>10</v>
      </c>
      <c r="E7160" cm="1">
        <f t="array" ref="E7160">INDEX(gumbwa!$E$2:$E$5400,_xlfn.XMATCH(1,(gumbwa!$B$2:$B$5400=data_gen!B7160)*(gumbwa!$C$2:$C$5400=data_gen!C7160)*(gumbwa!$D$2:$D$5400=data_gen!D7160)),1)</f>
        <v>0.2</v>
      </c>
      <c r="F7160" cm="1">
        <f t="array" aca="1" ref="F7160" ca="1">IF(ISNA(E7160),MAX(0,_xlfn.NORM.INV(RAND(),INDEX(gumbwa!$I$5:$T$28,_xlfn.XMATCH(data_gen!$B7160,gumbwa!$H$5:$H$28),_xlfn.XMATCH(data_gen!D$2,gumbwa!$I$4:$T$4)),INDEX(gumbwa!$I$30:$T$30,1,_xlfn.XMATCH(data_gen!$D7160,gumbwa!$I$4:$T$4)))),E7160)</f>
        <v>0.2</v>
      </c>
      <c r="G7160" cm="1">
        <f t="array" aca="1" ref="G7160" ca="1">MAX(0,_xlfn.NORM.INV(RAND(),INDEX($M$6:$M$29,_xlfn.XMATCH(data_gen!$B7160,$L$6:$L$29),1),INDEX($J$6:$J$17,_xlfn.XMATCH($D7160,$I$6:$I$17),1)))</f>
        <v>0.29778001409414362</v>
      </c>
    </row>
    <row r="7161" spans="1:7" x14ac:dyDescent="0.25">
      <c r="A7161" s="1">
        <f t="shared" si="447"/>
        <v>45590.291666649304</v>
      </c>
      <c r="B7161">
        <f t="shared" si="444"/>
        <v>7</v>
      </c>
      <c r="C7161">
        <f t="shared" si="445"/>
        <v>25</v>
      </c>
      <c r="D7161">
        <f t="shared" si="446"/>
        <v>10</v>
      </c>
      <c r="E7161" cm="1">
        <f t="array" ref="E7161">INDEX(gumbwa!$E$2:$E$5400,_xlfn.XMATCH(1,(gumbwa!$B$2:$B$5400=data_gen!B7161)*(gumbwa!$C$2:$C$5400=data_gen!C7161)*(gumbwa!$D$2:$D$5400=data_gen!D7161)),1)</f>
        <v>0</v>
      </c>
      <c r="F7161" cm="1">
        <f t="array" aca="1" ref="F7161" ca="1">IF(ISNA(E7161),MAX(0,_xlfn.NORM.INV(RAND(),INDEX(gumbwa!$I$5:$T$28,_xlfn.XMATCH(data_gen!$B7161,gumbwa!$H$5:$H$28),_xlfn.XMATCH(data_gen!D$2,gumbwa!$I$4:$T$4)),INDEX(gumbwa!$I$30:$T$30,1,_xlfn.XMATCH(data_gen!$D7161,gumbwa!$I$4:$T$4)))),E7161)</f>
        <v>0</v>
      </c>
      <c r="G7161" cm="1">
        <f t="array" aca="1" ref="G7161" ca="1">MAX(0,_xlfn.NORM.INV(RAND(),INDEX($M$6:$M$29,_xlfn.XMATCH(data_gen!$B7161,$L$6:$L$29),1),INDEX($J$6:$J$17,_xlfn.XMATCH($D7161,$I$6:$I$17),1)))</f>
        <v>9.2745660019001336E-2</v>
      </c>
    </row>
    <row r="7162" spans="1:7" x14ac:dyDescent="0.25">
      <c r="A7162" s="1">
        <f t="shared" si="447"/>
        <v>45590.333333315968</v>
      </c>
      <c r="B7162">
        <f t="shared" si="444"/>
        <v>8</v>
      </c>
      <c r="C7162">
        <f t="shared" si="445"/>
        <v>25</v>
      </c>
      <c r="D7162">
        <f t="shared" si="446"/>
        <v>10</v>
      </c>
      <c r="E7162" cm="1">
        <f t="array" ref="E7162">INDEX(gumbwa!$E$2:$E$5400,_xlfn.XMATCH(1,(gumbwa!$B$2:$B$5400=data_gen!B7162)*(gumbwa!$C$2:$C$5400=data_gen!C7162)*(gumbwa!$D$2:$D$5400=data_gen!D7162)),1)</f>
        <v>2.2000000000000002</v>
      </c>
      <c r="F7162" cm="1">
        <f t="array" aca="1" ref="F7162" ca="1">IF(ISNA(E7162),MAX(0,_xlfn.NORM.INV(RAND(),INDEX(gumbwa!$I$5:$T$28,_xlfn.XMATCH(data_gen!$B7162,gumbwa!$H$5:$H$28),_xlfn.XMATCH(data_gen!D$2,gumbwa!$I$4:$T$4)),INDEX(gumbwa!$I$30:$T$30,1,_xlfn.XMATCH(data_gen!$D7162,gumbwa!$I$4:$T$4)))),E7162)</f>
        <v>2.2000000000000002</v>
      </c>
      <c r="G7162" cm="1">
        <f t="array" aca="1" ref="G7162" ca="1">MAX(0,_xlfn.NORM.INV(RAND(),INDEX($M$6:$M$29,_xlfn.XMATCH(data_gen!$B7162,$L$6:$L$29),1),INDEX($J$6:$J$17,_xlfn.XMATCH($D7162,$I$6:$I$17),1)))</f>
        <v>8.7410372444716777E-2</v>
      </c>
    </row>
    <row r="7163" spans="1:7" x14ac:dyDescent="0.25">
      <c r="A7163" s="1">
        <f t="shared" si="447"/>
        <v>45590.374999982632</v>
      </c>
      <c r="B7163">
        <f t="shared" si="444"/>
        <v>9</v>
      </c>
      <c r="C7163">
        <f t="shared" si="445"/>
        <v>25</v>
      </c>
      <c r="D7163">
        <f t="shared" si="446"/>
        <v>10</v>
      </c>
      <c r="E7163" cm="1">
        <f t="array" ref="E7163">INDEX(gumbwa!$E$2:$E$5400,_xlfn.XMATCH(1,(gumbwa!$B$2:$B$5400=data_gen!B7163)*(gumbwa!$C$2:$C$5400=data_gen!C7163)*(gumbwa!$D$2:$D$5400=data_gen!D7163)),1)</f>
        <v>0</v>
      </c>
      <c r="F7163" cm="1">
        <f t="array" aca="1" ref="F7163" ca="1">IF(ISNA(E7163),MAX(0,_xlfn.NORM.INV(RAND(),INDEX(gumbwa!$I$5:$T$28,_xlfn.XMATCH(data_gen!$B7163,gumbwa!$H$5:$H$28),_xlfn.XMATCH(data_gen!D$2,gumbwa!$I$4:$T$4)),INDEX(gumbwa!$I$30:$T$30,1,_xlfn.XMATCH(data_gen!$D7163,gumbwa!$I$4:$T$4)))),E7163)</f>
        <v>0</v>
      </c>
      <c r="G7163" cm="1">
        <f t="array" aca="1" ref="G7163" ca="1">MAX(0,_xlfn.NORM.INV(RAND(),INDEX($M$6:$M$29,_xlfn.XMATCH(data_gen!$B7163,$L$6:$L$29),1),INDEX($J$6:$J$17,_xlfn.XMATCH($D7163,$I$6:$I$17),1)))</f>
        <v>9.2889926803955886E-2</v>
      </c>
    </row>
    <row r="7164" spans="1:7" x14ac:dyDescent="0.25">
      <c r="A7164" s="1">
        <f t="shared" si="447"/>
        <v>45590.416666649297</v>
      </c>
      <c r="B7164">
        <f t="shared" si="444"/>
        <v>10</v>
      </c>
      <c r="C7164">
        <f t="shared" si="445"/>
        <v>25</v>
      </c>
      <c r="D7164">
        <f t="shared" si="446"/>
        <v>10</v>
      </c>
      <c r="E7164" cm="1">
        <f t="array" ref="E7164">INDEX(gumbwa!$E$2:$E$5400,_xlfn.XMATCH(1,(gumbwa!$B$2:$B$5400=data_gen!B7164)*(gumbwa!$C$2:$C$5400=data_gen!C7164)*(gumbwa!$D$2:$D$5400=data_gen!D7164)),1)</f>
        <v>0.2</v>
      </c>
      <c r="F7164" cm="1">
        <f t="array" aca="1" ref="F7164" ca="1">IF(ISNA(E7164),MAX(0,_xlfn.NORM.INV(RAND(),INDEX(gumbwa!$I$5:$T$28,_xlfn.XMATCH(data_gen!$B7164,gumbwa!$H$5:$H$28),_xlfn.XMATCH(data_gen!D$2,gumbwa!$I$4:$T$4)),INDEX(gumbwa!$I$30:$T$30,1,_xlfn.XMATCH(data_gen!$D7164,gumbwa!$I$4:$T$4)))),E7164)</f>
        <v>0.2</v>
      </c>
      <c r="G7164" cm="1">
        <f t="array" aca="1" ref="G7164" ca="1">MAX(0,_xlfn.NORM.INV(RAND(),INDEX($M$6:$M$29,_xlfn.XMATCH(data_gen!$B7164,$L$6:$L$29),1),INDEX($J$6:$J$17,_xlfn.XMATCH($D7164,$I$6:$I$17),1)))</f>
        <v>8.8379974933879488E-2</v>
      </c>
    </row>
    <row r="7165" spans="1:7" x14ac:dyDescent="0.25">
      <c r="A7165" s="1">
        <f t="shared" si="447"/>
        <v>45590.458333315961</v>
      </c>
      <c r="B7165">
        <f t="shared" si="444"/>
        <v>11</v>
      </c>
      <c r="C7165">
        <f t="shared" si="445"/>
        <v>25</v>
      </c>
      <c r="D7165">
        <f t="shared" si="446"/>
        <v>10</v>
      </c>
      <c r="E7165" cm="1">
        <f t="array" ref="E7165">INDEX(gumbwa!$E$2:$E$5400,_xlfn.XMATCH(1,(gumbwa!$B$2:$B$5400=data_gen!B7165)*(gumbwa!$C$2:$C$5400=data_gen!C7165)*(gumbwa!$D$2:$D$5400=data_gen!D7165)),1)</f>
        <v>1</v>
      </c>
      <c r="F7165" cm="1">
        <f t="array" aca="1" ref="F7165" ca="1">IF(ISNA(E7165),MAX(0,_xlfn.NORM.INV(RAND(),INDEX(gumbwa!$I$5:$T$28,_xlfn.XMATCH(data_gen!$B7165,gumbwa!$H$5:$H$28),_xlfn.XMATCH(data_gen!D$2,gumbwa!$I$4:$T$4)),INDEX(gumbwa!$I$30:$T$30,1,_xlfn.XMATCH(data_gen!$D7165,gumbwa!$I$4:$T$4)))),E7165)</f>
        <v>1</v>
      </c>
      <c r="G7165" cm="1">
        <f t="array" aca="1" ref="G7165" ca="1">MAX(0,_xlfn.NORM.INV(RAND(),INDEX($M$6:$M$29,_xlfn.XMATCH(data_gen!$B7165,$L$6:$L$29),1),INDEX($J$6:$J$17,_xlfn.XMATCH($D7165,$I$6:$I$17),1)))</f>
        <v>0.10504475839743284</v>
      </c>
    </row>
    <row r="7166" spans="1:7" x14ac:dyDescent="0.25">
      <c r="A7166" s="1">
        <f t="shared" si="447"/>
        <v>45590.499999982625</v>
      </c>
      <c r="B7166">
        <f t="shared" si="444"/>
        <v>12</v>
      </c>
      <c r="C7166">
        <f t="shared" si="445"/>
        <v>25</v>
      </c>
      <c r="D7166">
        <f t="shared" si="446"/>
        <v>10</v>
      </c>
      <c r="E7166" cm="1">
        <f t="array" ref="E7166">INDEX(gumbwa!$E$2:$E$5400,_xlfn.XMATCH(1,(gumbwa!$B$2:$B$5400=data_gen!B7166)*(gumbwa!$C$2:$C$5400=data_gen!C7166)*(gumbwa!$D$2:$D$5400=data_gen!D7166)),1)</f>
        <v>0.5</v>
      </c>
      <c r="F7166" cm="1">
        <f t="array" aca="1" ref="F7166" ca="1">IF(ISNA(E7166),MAX(0,_xlfn.NORM.INV(RAND(),INDEX(gumbwa!$I$5:$T$28,_xlfn.XMATCH(data_gen!$B7166,gumbwa!$H$5:$H$28),_xlfn.XMATCH(data_gen!D$2,gumbwa!$I$4:$T$4)),INDEX(gumbwa!$I$30:$T$30,1,_xlfn.XMATCH(data_gen!$D7166,gumbwa!$I$4:$T$4)))),E7166)</f>
        <v>0.5</v>
      </c>
      <c r="G7166" cm="1">
        <f t="array" aca="1" ref="G7166" ca="1">MAX(0,_xlfn.NORM.INV(RAND(),INDEX($M$6:$M$29,_xlfn.XMATCH(data_gen!$B7166,$L$6:$L$29),1),INDEX($J$6:$J$17,_xlfn.XMATCH($D7166,$I$6:$I$17),1)))</f>
        <v>0.10367217390708826</v>
      </c>
    </row>
    <row r="7167" spans="1:7" x14ac:dyDescent="0.25">
      <c r="A7167" s="1">
        <f t="shared" si="447"/>
        <v>45590.541666649289</v>
      </c>
      <c r="B7167">
        <f t="shared" si="444"/>
        <v>13</v>
      </c>
      <c r="C7167">
        <f t="shared" si="445"/>
        <v>25</v>
      </c>
      <c r="D7167">
        <f t="shared" si="446"/>
        <v>10</v>
      </c>
      <c r="E7167" cm="1">
        <f t="array" ref="E7167">INDEX(gumbwa!$E$2:$E$5400,_xlfn.XMATCH(1,(gumbwa!$B$2:$B$5400=data_gen!B7167)*(gumbwa!$C$2:$C$5400=data_gen!C7167)*(gumbwa!$D$2:$D$5400=data_gen!D7167)),1)</f>
        <v>0.5</v>
      </c>
      <c r="F7167" cm="1">
        <f t="array" aca="1" ref="F7167" ca="1">IF(ISNA(E7167),MAX(0,_xlfn.NORM.INV(RAND(),INDEX(gumbwa!$I$5:$T$28,_xlfn.XMATCH(data_gen!$B7167,gumbwa!$H$5:$H$28),_xlfn.XMATCH(data_gen!D$2,gumbwa!$I$4:$T$4)),INDEX(gumbwa!$I$30:$T$30,1,_xlfn.XMATCH(data_gen!$D7167,gumbwa!$I$4:$T$4)))),E7167)</f>
        <v>0.5</v>
      </c>
      <c r="G7167" cm="1">
        <f t="array" aca="1" ref="G7167" ca="1">MAX(0,_xlfn.NORM.INV(RAND(),INDEX($M$6:$M$29,_xlfn.XMATCH(data_gen!$B7167,$L$6:$L$29),1),INDEX($J$6:$J$17,_xlfn.XMATCH($D7167,$I$6:$I$17),1)))</f>
        <v>9.4664704704101404E-2</v>
      </c>
    </row>
    <row r="7168" spans="1:7" x14ac:dyDescent="0.25">
      <c r="A7168" s="1">
        <f t="shared" si="447"/>
        <v>45590.583333315953</v>
      </c>
      <c r="B7168">
        <f t="shared" si="444"/>
        <v>14</v>
      </c>
      <c r="C7168">
        <f t="shared" si="445"/>
        <v>25</v>
      </c>
      <c r="D7168">
        <f t="shared" si="446"/>
        <v>10</v>
      </c>
      <c r="E7168" cm="1">
        <f t="array" ref="E7168">INDEX(gumbwa!$E$2:$E$5400,_xlfn.XMATCH(1,(gumbwa!$B$2:$B$5400=data_gen!B7168)*(gumbwa!$C$2:$C$5400=data_gen!C7168)*(gumbwa!$D$2:$D$5400=data_gen!D7168)),1)</f>
        <v>0</v>
      </c>
      <c r="F7168" cm="1">
        <f t="array" aca="1" ref="F7168" ca="1">IF(ISNA(E7168),MAX(0,_xlfn.NORM.INV(RAND(),INDEX(gumbwa!$I$5:$T$28,_xlfn.XMATCH(data_gen!$B7168,gumbwa!$H$5:$H$28),_xlfn.XMATCH(data_gen!D$2,gumbwa!$I$4:$T$4)),INDEX(gumbwa!$I$30:$T$30,1,_xlfn.XMATCH(data_gen!$D7168,gumbwa!$I$4:$T$4)))),E7168)</f>
        <v>0</v>
      </c>
      <c r="G7168" cm="1">
        <f t="array" aca="1" ref="G7168" ca="1">MAX(0,_xlfn.NORM.INV(RAND(),INDEX($M$6:$M$29,_xlfn.XMATCH(data_gen!$B7168,$L$6:$L$29),1),INDEX($J$6:$J$17,_xlfn.XMATCH($D7168,$I$6:$I$17),1)))</f>
        <v>8.6665236933375203E-2</v>
      </c>
    </row>
    <row r="7169" spans="1:7" x14ac:dyDescent="0.25">
      <c r="A7169" s="1">
        <f t="shared" si="447"/>
        <v>45590.624999982618</v>
      </c>
      <c r="B7169">
        <f t="shared" si="444"/>
        <v>15</v>
      </c>
      <c r="C7169">
        <f t="shared" si="445"/>
        <v>25</v>
      </c>
      <c r="D7169">
        <f t="shared" si="446"/>
        <v>10</v>
      </c>
      <c r="E7169" cm="1">
        <f t="array" ref="E7169">INDEX(gumbwa!$E$2:$E$5400,_xlfn.XMATCH(1,(gumbwa!$B$2:$B$5400=data_gen!B7169)*(gumbwa!$C$2:$C$5400=data_gen!C7169)*(gumbwa!$D$2:$D$5400=data_gen!D7169)),1)</f>
        <v>0</v>
      </c>
      <c r="F7169" cm="1">
        <f t="array" aca="1" ref="F7169" ca="1">IF(ISNA(E7169),MAX(0,_xlfn.NORM.INV(RAND(),INDEX(gumbwa!$I$5:$T$28,_xlfn.XMATCH(data_gen!$B7169,gumbwa!$H$5:$H$28),_xlfn.XMATCH(data_gen!D$2,gumbwa!$I$4:$T$4)),INDEX(gumbwa!$I$30:$T$30,1,_xlfn.XMATCH(data_gen!$D7169,gumbwa!$I$4:$T$4)))),E7169)</f>
        <v>0</v>
      </c>
      <c r="G7169" cm="1">
        <f t="array" aca="1" ref="G7169" ca="1">MAX(0,_xlfn.NORM.INV(RAND(),INDEX($M$6:$M$29,_xlfn.XMATCH(data_gen!$B7169,$L$6:$L$29),1),INDEX($J$6:$J$17,_xlfn.XMATCH($D7169,$I$6:$I$17),1)))</f>
        <v>9.9637745634512026E-2</v>
      </c>
    </row>
    <row r="7170" spans="1:7" x14ac:dyDescent="0.25">
      <c r="A7170" s="1">
        <f t="shared" si="447"/>
        <v>45590.666666649282</v>
      </c>
      <c r="B7170">
        <f t="shared" si="444"/>
        <v>16</v>
      </c>
      <c r="C7170">
        <f t="shared" si="445"/>
        <v>25</v>
      </c>
      <c r="D7170">
        <f t="shared" si="446"/>
        <v>10</v>
      </c>
      <c r="E7170" cm="1">
        <f t="array" ref="E7170">INDEX(gumbwa!$E$2:$E$5400,_xlfn.XMATCH(1,(gumbwa!$B$2:$B$5400=data_gen!B7170)*(gumbwa!$C$2:$C$5400=data_gen!C7170)*(gumbwa!$D$2:$D$5400=data_gen!D7170)),1)</f>
        <v>0.1</v>
      </c>
      <c r="F7170" cm="1">
        <f t="array" aca="1" ref="F7170" ca="1">IF(ISNA(E7170),MAX(0,_xlfn.NORM.INV(RAND(),INDEX(gumbwa!$I$5:$T$28,_xlfn.XMATCH(data_gen!$B7170,gumbwa!$H$5:$H$28),_xlfn.XMATCH(data_gen!D$2,gumbwa!$I$4:$T$4)),INDEX(gumbwa!$I$30:$T$30,1,_xlfn.XMATCH(data_gen!$D7170,gumbwa!$I$4:$T$4)))),E7170)</f>
        <v>0.1</v>
      </c>
      <c r="G7170" cm="1">
        <f t="array" aca="1" ref="G7170" ca="1">MAX(0,_xlfn.NORM.INV(RAND(),INDEX($M$6:$M$29,_xlfn.XMATCH(data_gen!$B7170,$L$6:$L$29),1),INDEX($J$6:$J$17,_xlfn.XMATCH($D7170,$I$6:$I$17),1)))</f>
        <v>1.2234267114393884</v>
      </c>
    </row>
    <row r="7171" spans="1:7" x14ac:dyDescent="0.25">
      <c r="A7171" s="1">
        <f t="shared" si="447"/>
        <v>45590.708333315946</v>
      </c>
      <c r="B7171">
        <f t="shared" ref="B7171:B7234" si="448">HOUR(A7171)</f>
        <v>17</v>
      </c>
      <c r="C7171">
        <f t="shared" ref="C7171:C7234" si="449">DAY(A7171)</f>
        <v>25</v>
      </c>
      <c r="D7171">
        <f t="shared" ref="D7171:D7234" si="450">MONTH(A7171)</f>
        <v>10</v>
      </c>
      <c r="E7171" cm="1">
        <f t="array" ref="E7171">INDEX(gumbwa!$E$2:$E$5400,_xlfn.XMATCH(1,(gumbwa!$B$2:$B$5400=data_gen!B7171)*(gumbwa!$C$2:$C$5400=data_gen!C7171)*(gumbwa!$D$2:$D$5400=data_gen!D7171)),1)</f>
        <v>0.4</v>
      </c>
      <c r="F7171" cm="1">
        <f t="array" aca="1" ref="F7171" ca="1">IF(ISNA(E7171),MAX(0,_xlfn.NORM.INV(RAND(),INDEX(gumbwa!$I$5:$T$28,_xlfn.XMATCH(data_gen!$B7171,gumbwa!$H$5:$H$28),_xlfn.XMATCH(data_gen!D$2,gumbwa!$I$4:$T$4)),INDEX(gumbwa!$I$30:$T$30,1,_xlfn.XMATCH(data_gen!$D7171,gumbwa!$I$4:$T$4)))),E7171)</f>
        <v>0.4</v>
      </c>
      <c r="G7171" cm="1">
        <f t="array" aca="1" ref="G7171" ca="1">MAX(0,_xlfn.NORM.INV(RAND(),INDEX($M$6:$M$29,_xlfn.XMATCH(data_gen!$B7171,$L$6:$L$29),1),INDEX($J$6:$J$17,_xlfn.XMATCH($D7171,$I$6:$I$17),1)))</f>
        <v>1.5087844395293428</v>
      </c>
    </row>
    <row r="7172" spans="1:7" x14ac:dyDescent="0.25">
      <c r="A7172" s="1">
        <f t="shared" ref="A7172:A7235" si="451">A7171+(1/24)</f>
        <v>45590.74999998261</v>
      </c>
      <c r="B7172">
        <f t="shared" si="448"/>
        <v>18</v>
      </c>
      <c r="C7172">
        <f t="shared" si="449"/>
        <v>25</v>
      </c>
      <c r="D7172">
        <f t="shared" si="450"/>
        <v>10</v>
      </c>
      <c r="E7172" cm="1">
        <f t="array" ref="E7172">INDEX(gumbwa!$E$2:$E$5400,_xlfn.XMATCH(1,(gumbwa!$B$2:$B$5400=data_gen!B7172)*(gumbwa!$C$2:$C$5400=data_gen!C7172)*(gumbwa!$D$2:$D$5400=data_gen!D7172)),1)</f>
        <v>0</v>
      </c>
      <c r="F7172" cm="1">
        <f t="array" aca="1" ref="F7172" ca="1">IF(ISNA(E7172),MAX(0,_xlfn.NORM.INV(RAND(),INDEX(gumbwa!$I$5:$T$28,_xlfn.XMATCH(data_gen!$B7172,gumbwa!$H$5:$H$28),_xlfn.XMATCH(data_gen!D$2,gumbwa!$I$4:$T$4)),INDEX(gumbwa!$I$30:$T$30,1,_xlfn.XMATCH(data_gen!$D7172,gumbwa!$I$4:$T$4)))),E7172)</f>
        <v>0</v>
      </c>
      <c r="G7172" cm="1">
        <f t="array" aca="1" ref="G7172" ca="1">MAX(0,_xlfn.NORM.INV(RAND(),INDEX($M$6:$M$29,_xlfn.XMATCH(data_gen!$B7172,$L$6:$L$29),1),INDEX($J$6:$J$17,_xlfn.XMATCH($D7172,$I$6:$I$17),1)))</f>
        <v>1.1914973899449566</v>
      </c>
    </row>
    <row r="7173" spans="1:7" x14ac:dyDescent="0.25">
      <c r="A7173" s="1">
        <f t="shared" si="451"/>
        <v>45590.791666649275</v>
      </c>
      <c r="B7173">
        <f t="shared" si="448"/>
        <v>19</v>
      </c>
      <c r="C7173">
        <f t="shared" si="449"/>
        <v>25</v>
      </c>
      <c r="D7173">
        <f t="shared" si="450"/>
        <v>10</v>
      </c>
      <c r="E7173" cm="1">
        <f t="array" ref="E7173">INDEX(gumbwa!$E$2:$E$5400,_xlfn.XMATCH(1,(gumbwa!$B$2:$B$5400=data_gen!B7173)*(gumbwa!$C$2:$C$5400=data_gen!C7173)*(gumbwa!$D$2:$D$5400=data_gen!D7173)),1)</f>
        <v>0.5</v>
      </c>
      <c r="F7173" cm="1">
        <f t="array" aca="1" ref="F7173" ca="1">IF(ISNA(E7173),MAX(0,_xlfn.NORM.INV(RAND(),INDEX(gumbwa!$I$5:$T$28,_xlfn.XMATCH(data_gen!$B7173,gumbwa!$H$5:$H$28),_xlfn.XMATCH(data_gen!D$2,gumbwa!$I$4:$T$4)),INDEX(gumbwa!$I$30:$T$30,1,_xlfn.XMATCH(data_gen!$D7173,gumbwa!$I$4:$T$4)))),E7173)</f>
        <v>0.5</v>
      </c>
      <c r="G7173" cm="1">
        <f t="array" aca="1" ref="G7173" ca="1">MAX(0,_xlfn.NORM.INV(RAND(),INDEX($M$6:$M$29,_xlfn.XMATCH(data_gen!$B7173,$L$6:$L$29),1),INDEX($J$6:$J$17,_xlfn.XMATCH($D7173,$I$6:$I$17),1)))</f>
        <v>1.0992356185898848</v>
      </c>
    </row>
    <row r="7174" spans="1:7" x14ac:dyDescent="0.25">
      <c r="A7174" s="1">
        <f t="shared" si="451"/>
        <v>45590.833333315939</v>
      </c>
      <c r="B7174">
        <f t="shared" si="448"/>
        <v>20</v>
      </c>
      <c r="C7174">
        <f t="shared" si="449"/>
        <v>25</v>
      </c>
      <c r="D7174">
        <f t="shared" si="450"/>
        <v>10</v>
      </c>
      <c r="E7174" cm="1">
        <f t="array" ref="E7174">INDEX(gumbwa!$E$2:$E$5400,_xlfn.XMATCH(1,(gumbwa!$B$2:$B$5400=data_gen!B7174)*(gumbwa!$C$2:$C$5400=data_gen!C7174)*(gumbwa!$D$2:$D$5400=data_gen!D7174)),1)</f>
        <v>0.2</v>
      </c>
      <c r="F7174" cm="1">
        <f t="array" aca="1" ref="F7174" ca="1">IF(ISNA(E7174),MAX(0,_xlfn.NORM.INV(RAND(),INDEX(gumbwa!$I$5:$T$28,_xlfn.XMATCH(data_gen!$B7174,gumbwa!$H$5:$H$28),_xlfn.XMATCH(data_gen!D$2,gumbwa!$I$4:$T$4)),INDEX(gumbwa!$I$30:$T$30,1,_xlfn.XMATCH(data_gen!$D7174,gumbwa!$I$4:$T$4)))),E7174)</f>
        <v>0.2</v>
      </c>
      <c r="G7174" cm="1">
        <f t="array" aca="1" ref="G7174" ca="1">MAX(0,_xlfn.NORM.INV(RAND(),INDEX($M$6:$M$29,_xlfn.XMATCH(data_gen!$B7174,$L$6:$L$29),1),INDEX($J$6:$J$17,_xlfn.XMATCH($D7174,$I$6:$I$17),1)))</f>
        <v>0.90864256877142546</v>
      </c>
    </row>
    <row r="7175" spans="1:7" x14ac:dyDescent="0.25">
      <c r="A7175" s="1">
        <f t="shared" si="451"/>
        <v>45590.874999982603</v>
      </c>
      <c r="B7175">
        <f t="shared" si="448"/>
        <v>21</v>
      </c>
      <c r="C7175">
        <f t="shared" si="449"/>
        <v>25</v>
      </c>
      <c r="D7175">
        <f t="shared" si="450"/>
        <v>10</v>
      </c>
      <c r="E7175" cm="1">
        <f t="array" ref="E7175">INDEX(gumbwa!$E$2:$E$5400,_xlfn.XMATCH(1,(gumbwa!$B$2:$B$5400=data_gen!B7175)*(gumbwa!$C$2:$C$5400=data_gen!C7175)*(gumbwa!$D$2:$D$5400=data_gen!D7175)),1)</f>
        <v>0.2</v>
      </c>
      <c r="F7175" cm="1">
        <f t="array" aca="1" ref="F7175" ca="1">IF(ISNA(E7175),MAX(0,_xlfn.NORM.INV(RAND(),INDEX(gumbwa!$I$5:$T$28,_xlfn.XMATCH(data_gen!$B7175,gumbwa!$H$5:$H$28),_xlfn.XMATCH(data_gen!D$2,gumbwa!$I$4:$T$4)),INDEX(gumbwa!$I$30:$T$30,1,_xlfn.XMATCH(data_gen!$D7175,gumbwa!$I$4:$T$4)))),E7175)</f>
        <v>0.2</v>
      </c>
      <c r="G7175" cm="1">
        <f t="array" aca="1" ref="G7175" ca="1">MAX(0,_xlfn.NORM.INV(RAND(),INDEX($M$6:$M$29,_xlfn.XMATCH(data_gen!$B7175,$L$6:$L$29),1),INDEX($J$6:$J$17,_xlfn.XMATCH($D7175,$I$6:$I$17),1)))</f>
        <v>0.89045093394909203</v>
      </c>
    </row>
    <row r="7176" spans="1:7" x14ac:dyDescent="0.25">
      <c r="A7176" s="1">
        <f t="shared" si="451"/>
        <v>45590.916666649267</v>
      </c>
      <c r="B7176">
        <f t="shared" si="448"/>
        <v>22</v>
      </c>
      <c r="C7176">
        <f t="shared" si="449"/>
        <v>25</v>
      </c>
      <c r="D7176">
        <f t="shared" si="450"/>
        <v>10</v>
      </c>
      <c r="E7176" cm="1">
        <f t="array" ref="E7176">INDEX(gumbwa!$E$2:$E$5400,_xlfn.XMATCH(1,(gumbwa!$B$2:$B$5400=data_gen!B7176)*(gumbwa!$C$2:$C$5400=data_gen!C7176)*(gumbwa!$D$2:$D$5400=data_gen!D7176)),1)</f>
        <v>0.2</v>
      </c>
      <c r="F7176" cm="1">
        <f t="array" aca="1" ref="F7176" ca="1">IF(ISNA(E7176),MAX(0,_xlfn.NORM.INV(RAND(),INDEX(gumbwa!$I$5:$T$28,_xlfn.XMATCH(data_gen!$B7176,gumbwa!$H$5:$H$28),_xlfn.XMATCH(data_gen!D$2,gumbwa!$I$4:$T$4)),INDEX(gumbwa!$I$30:$T$30,1,_xlfn.XMATCH(data_gen!$D7176,gumbwa!$I$4:$T$4)))),E7176)</f>
        <v>0.2</v>
      </c>
      <c r="G7176" cm="1">
        <f t="array" aca="1" ref="G7176" ca="1">MAX(0,_xlfn.NORM.INV(RAND(),INDEX($M$6:$M$29,_xlfn.XMATCH(data_gen!$B7176,$L$6:$L$29),1),INDEX($J$6:$J$17,_xlfn.XMATCH($D7176,$I$6:$I$17),1)))</f>
        <v>0.90387110176811103</v>
      </c>
    </row>
    <row r="7177" spans="1:7" x14ac:dyDescent="0.25">
      <c r="A7177" s="1">
        <f t="shared" si="451"/>
        <v>45590.958333315932</v>
      </c>
      <c r="B7177">
        <f t="shared" si="448"/>
        <v>23</v>
      </c>
      <c r="C7177">
        <f t="shared" si="449"/>
        <v>25</v>
      </c>
      <c r="D7177">
        <f t="shared" si="450"/>
        <v>10</v>
      </c>
      <c r="E7177" cm="1">
        <f t="array" ref="E7177">INDEX(gumbwa!$E$2:$E$5400,_xlfn.XMATCH(1,(gumbwa!$B$2:$B$5400=data_gen!B7177)*(gumbwa!$C$2:$C$5400=data_gen!C7177)*(gumbwa!$D$2:$D$5400=data_gen!D7177)),1)</f>
        <v>0.2</v>
      </c>
      <c r="F7177" cm="1">
        <f t="array" aca="1" ref="F7177" ca="1">IF(ISNA(E7177),MAX(0,_xlfn.NORM.INV(RAND(),INDEX(gumbwa!$I$5:$T$28,_xlfn.XMATCH(data_gen!$B7177,gumbwa!$H$5:$H$28),_xlfn.XMATCH(data_gen!D$2,gumbwa!$I$4:$T$4)),INDEX(gumbwa!$I$30:$T$30,1,_xlfn.XMATCH(data_gen!$D7177,gumbwa!$I$4:$T$4)))),E7177)</f>
        <v>0.2</v>
      </c>
      <c r="G7177" cm="1">
        <f t="array" aca="1" ref="G7177" ca="1">MAX(0,_xlfn.NORM.INV(RAND(),INDEX($M$6:$M$29,_xlfn.XMATCH(data_gen!$B7177,$L$6:$L$29),1),INDEX($J$6:$J$17,_xlfn.XMATCH($D7177,$I$6:$I$17),1)))</f>
        <v>0.90885161405476922</v>
      </c>
    </row>
    <row r="7178" spans="1:7" x14ac:dyDescent="0.25">
      <c r="A7178" s="1">
        <f t="shared" si="451"/>
        <v>45590.999999982596</v>
      </c>
      <c r="B7178">
        <f t="shared" si="448"/>
        <v>0</v>
      </c>
      <c r="C7178">
        <f t="shared" si="449"/>
        <v>26</v>
      </c>
      <c r="D7178">
        <f t="shared" si="450"/>
        <v>10</v>
      </c>
      <c r="E7178" cm="1">
        <f t="array" ref="E7178">INDEX(gumbwa!$E$2:$E$5400,_xlfn.XMATCH(1,(gumbwa!$B$2:$B$5400=data_gen!B7178)*(gumbwa!$C$2:$C$5400=data_gen!C7178)*(gumbwa!$D$2:$D$5400=data_gen!D7178)),1)</f>
        <v>0.2</v>
      </c>
      <c r="F7178" cm="1">
        <f t="array" aca="1" ref="F7178" ca="1">IF(ISNA(E7178),MAX(0,_xlfn.NORM.INV(RAND(),INDEX(gumbwa!$I$5:$T$28,_xlfn.XMATCH(data_gen!$B7178,gumbwa!$H$5:$H$28),_xlfn.XMATCH(data_gen!D$2,gumbwa!$I$4:$T$4)),INDEX(gumbwa!$I$30:$T$30,1,_xlfn.XMATCH(data_gen!$D7178,gumbwa!$I$4:$T$4)))),E7178)</f>
        <v>0.2</v>
      </c>
      <c r="G7178" cm="1">
        <f t="array" aca="1" ref="G7178" ca="1">MAX(0,_xlfn.NORM.INV(RAND(),INDEX($M$6:$M$29,_xlfn.XMATCH(data_gen!$B7178,$L$6:$L$29),1),INDEX($J$6:$J$17,_xlfn.XMATCH($D7178,$I$6:$I$17),1)))</f>
        <v>0.59297359125536886</v>
      </c>
    </row>
    <row r="7179" spans="1:7" x14ac:dyDescent="0.25">
      <c r="A7179" s="1">
        <f t="shared" si="451"/>
        <v>45591.04166664926</v>
      </c>
      <c r="B7179">
        <f t="shared" si="448"/>
        <v>1</v>
      </c>
      <c r="C7179">
        <f t="shared" si="449"/>
        <v>26</v>
      </c>
      <c r="D7179">
        <f t="shared" si="450"/>
        <v>10</v>
      </c>
      <c r="E7179" cm="1">
        <f t="array" ref="E7179">INDEX(gumbwa!$E$2:$E$5400,_xlfn.XMATCH(1,(gumbwa!$B$2:$B$5400=data_gen!B7179)*(gumbwa!$C$2:$C$5400=data_gen!C7179)*(gumbwa!$D$2:$D$5400=data_gen!D7179)),1)</f>
        <v>0.2</v>
      </c>
      <c r="F7179" cm="1">
        <f t="array" aca="1" ref="F7179" ca="1">IF(ISNA(E7179),MAX(0,_xlfn.NORM.INV(RAND(),INDEX(gumbwa!$I$5:$T$28,_xlfn.XMATCH(data_gen!$B7179,gumbwa!$H$5:$H$28),_xlfn.XMATCH(data_gen!D$2,gumbwa!$I$4:$T$4)),INDEX(gumbwa!$I$30:$T$30,1,_xlfn.XMATCH(data_gen!$D7179,gumbwa!$I$4:$T$4)))),E7179)</f>
        <v>0.2</v>
      </c>
      <c r="G7179" cm="1">
        <f t="array" aca="1" ref="G7179" ca="1">MAX(0,_xlfn.NORM.INV(RAND(),INDEX($M$6:$M$29,_xlfn.XMATCH(data_gen!$B7179,$L$6:$L$29),1),INDEX($J$6:$J$17,_xlfn.XMATCH($D7179,$I$6:$I$17),1)))</f>
        <v>0.59646292590351491</v>
      </c>
    </row>
    <row r="7180" spans="1:7" x14ac:dyDescent="0.25">
      <c r="A7180" s="1">
        <f t="shared" si="451"/>
        <v>45591.083333315924</v>
      </c>
      <c r="B7180">
        <f t="shared" si="448"/>
        <v>2</v>
      </c>
      <c r="C7180">
        <f t="shared" si="449"/>
        <v>26</v>
      </c>
      <c r="D7180">
        <f t="shared" si="450"/>
        <v>10</v>
      </c>
      <c r="E7180" cm="1">
        <f t="array" ref="E7180">INDEX(gumbwa!$E$2:$E$5400,_xlfn.XMATCH(1,(gumbwa!$B$2:$B$5400=data_gen!B7180)*(gumbwa!$C$2:$C$5400=data_gen!C7180)*(gumbwa!$D$2:$D$5400=data_gen!D7180)),1)</f>
        <v>0.3</v>
      </c>
      <c r="F7180" cm="1">
        <f t="array" aca="1" ref="F7180" ca="1">IF(ISNA(E7180),MAX(0,_xlfn.NORM.INV(RAND(),INDEX(gumbwa!$I$5:$T$28,_xlfn.XMATCH(data_gen!$B7180,gumbwa!$H$5:$H$28),_xlfn.XMATCH(data_gen!D$2,gumbwa!$I$4:$T$4)),INDEX(gumbwa!$I$30:$T$30,1,_xlfn.XMATCH(data_gen!$D7180,gumbwa!$I$4:$T$4)))),E7180)</f>
        <v>0.3</v>
      </c>
      <c r="G7180" cm="1">
        <f t="array" aca="1" ref="G7180" ca="1">MAX(0,_xlfn.NORM.INV(RAND(),INDEX($M$6:$M$29,_xlfn.XMATCH(data_gen!$B7180,$L$6:$L$29),1),INDEX($J$6:$J$17,_xlfn.XMATCH($D7180,$I$6:$I$17),1)))</f>
        <v>0.61062919204020083</v>
      </c>
    </row>
    <row r="7181" spans="1:7" x14ac:dyDescent="0.25">
      <c r="A7181" s="1">
        <f t="shared" si="451"/>
        <v>45591.124999982589</v>
      </c>
      <c r="B7181">
        <f t="shared" si="448"/>
        <v>3</v>
      </c>
      <c r="C7181">
        <f t="shared" si="449"/>
        <v>26</v>
      </c>
      <c r="D7181">
        <f t="shared" si="450"/>
        <v>10</v>
      </c>
      <c r="E7181" cm="1">
        <f t="array" ref="E7181">INDEX(gumbwa!$E$2:$E$5400,_xlfn.XMATCH(1,(gumbwa!$B$2:$B$5400=data_gen!B7181)*(gumbwa!$C$2:$C$5400=data_gen!C7181)*(gumbwa!$D$2:$D$5400=data_gen!D7181)),1)</f>
        <v>0.2</v>
      </c>
      <c r="F7181" cm="1">
        <f t="array" aca="1" ref="F7181" ca="1">IF(ISNA(E7181),MAX(0,_xlfn.NORM.INV(RAND(),INDEX(gumbwa!$I$5:$T$28,_xlfn.XMATCH(data_gen!$B7181,gumbwa!$H$5:$H$28),_xlfn.XMATCH(data_gen!D$2,gumbwa!$I$4:$T$4)),INDEX(gumbwa!$I$30:$T$30,1,_xlfn.XMATCH(data_gen!$D7181,gumbwa!$I$4:$T$4)))),E7181)</f>
        <v>0.2</v>
      </c>
      <c r="G7181" cm="1">
        <f t="array" aca="1" ref="G7181" ca="1">MAX(0,_xlfn.NORM.INV(RAND(),INDEX($M$6:$M$29,_xlfn.XMATCH(data_gen!$B7181,$L$6:$L$29),1),INDEX($J$6:$J$17,_xlfn.XMATCH($D7181,$I$6:$I$17),1)))</f>
        <v>0.59548416627213951</v>
      </c>
    </row>
    <row r="7182" spans="1:7" x14ac:dyDescent="0.25">
      <c r="A7182" s="1">
        <f t="shared" si="451"/>
        <v>45591.166666649253</v>
      </c>
      <c r="B7182">
        <f t="shared" si="448"/>
        <v>4</v>
      </c>
      <c r="C7182">
        <f t="shared" si="449"/>
        <v>26</v>
      </c>
      <c r="D7182">
        <f t="shared" si="450"/>
        <v>10</v>
      </c>
      <c r="E7182" cm="1">
        <f t="array" ref="E7182">INDEX(gumbwa!$E$2:$E$5400,_xlfn.XMATCH(1,(gumbwa!$B$2:$B$5400=data_gen!B7182)*(gumbwa!$C$2:$C$5400=data_gen!C7182)*(gumbwa!$D$2:$D$5400=data_gen!D7182)),1)</f>
        <v>0.3</v>
      </c>
      <c r="F7182" cm="1">
        <f t="array" aca="1" ref="F7182" ca="1">IF(ISNA(E7182),MAX(0,_xlfn.NORM.INV(RAND(),INDEX(gumbwa!$I$5:$T$28,_xlfn.XMATCH(data_gen!$B7182,gumbwa!$H$5:$H$28),_xlfn.XMATCH(data_gen!D$2,gumbwa!$I$4:$T$4)),INDEX(gumbwa!$I$30:$T$30,1,_xlfn.XMATCH(data_gen!$D7182,gumbwa!$I$4:$T$4)))),E7182)</f>
        <v>0.3</v>
      </c>
      <c r="G7182" cm="1">
        <f t="array" aca="1" ref="G7182" ca="1">MAX(0,_xlfn.NORM.INV(RAND(),INDEX($M$6:$M$29,_xlfn.XMATCH(data_gen!$B7182,$L$6:$L$29),1),INDEX($J$6:$J$17,_xlfn.XMATCH($D7182,$I$6:$I$17),1)))</f>
        <v>0.58358074160867091</v>
      </c>
    </row>
    <row r="7183" spans="1:7" x14ac:dyDescent="0.25">
      <c r="A7183" s="1">
        <f t="shared" si="451"/>
        <v>45591.208333315917</v>
      </c>
      <c r="B7183">
        <f t="shared" si="448"/>
        <v>5</v>
      </c>
      <c r="C7183">
        <f t="shared" si="449"/>
        <v>26</v>
      </c>
      <c r="D7183">
        <f t="shared" si="450"/>
        <v>10</v>
      </c>
      <c r="E7183" cm="1">
        <f t="array" ref="E7183">INDEX(gumbwa!$E$2:$E$5400,_xlfn.XMATCH(1,(gumbwa!$B$2:$B$5400=data_gen!B7183)*(gumbwa!$C$2:$C$5400=data_gen!C7183)*(gumbwa!$D$2:$D$5400=data_gen!D7183)),1)</f>
        <v>0.2</v>
      </c>
      <c r="F7183" cm="1">
        <f t="array" aca="1" ref="F7183" ca="1">IF(ISNA(E7183),MAX(0,_xlfn.NORM.INV(RAND(),INDEX(gumbwa!$I$5:$T$28,_xlfn.XMATCH(data_gen!$B7183,gumbwa!$H$5:$H$28),_xlfn.XMATCH(data_gen!D$2,gumbwa!$I$4:$T$4)),INDEX(gumbwa!$I$30:$T$30,1,_xlfn.XMATCH(data_gen!$D7183,gumbwa!$I$4:$T$4)))),E7183)</f>
        <v>0.2</v>
      </c>
      <c r="G7183" cm="1">
        <f t="array" aca="1" ref="G7183" ca="1">MAX(0,_xlfn.NORM.INV(RAND(),INDEX($M$6:$M$29,_xlfn.XMATCH(data_gen!$B7183,$L$6:$L$29),1),INDEX($J$6:$J$17,_xlfn.XMATCH($D7183,$I$6:$I$17),1)))</f>
        <v>0.59434114208669508</v>
      </c>
    </row>
    <row r="7184" spans="1:7" x14ac:dyDescent="0.25">
      <c r="A7184" s="1">
        <f t="shared" si="451"/>
        <v>45591.249999982581</v>
      </c>
      <c r="B7184">
        <f t="shared" si="448"/>
        <v>6</v>
      </c>
      <c r="C7184">
        <f t="shared" si="449"/>
        <v>26</v>
      </c>
      <c r="D7184">
        <f t="shared" si="450"/>
        <v>10</v>
      </c>
      <c r="E7184" cm="1">
        <f t="array" ref="E7184">INDEX(gumbwa!$E$2:$E$5400,_xlfn.XMATCH(1,(gumbwa!$B$2:$B$5400=data_gen!B7184)*(gumbwa!$C$2:$C$5400=data_gen!C7184)*(gumbwa!$D$2:$D$5400=data_gen!D7184)),1)</f>
        <v>0</v>
      </c>
      <c r="F7184" cm="1">
        <f t="array" aca="1" ref="F7184" ca="1">IF(ISNA(E7184),MAX(0,_xlfn.NORM.INV(RAND(),INDEX(gumbwa!$I$5:$T$28,_xlfn.XMATCH(data_gen!$B7184,gumbwa!$H$5:$H$28),_xlfn.XMATCH(data_gen!D$2,gumbwa!$I$4:$T$4)),INDEX(gumbwa!$I$30:$T$30,1,_xlfn.XMATCH(data_gen!$D7184,gumbwa!$I$4:$T$4)))),E7184)</f>
        <v>0</v>
      </c>
      <c r="G7184" cm="1">
        <f t="array" aca="1" ref="G7184" ca="1">MAX(0,_xlfn.NORM.INV(RAND(),INDEX($M$6:$M$29,_xlfn.XMATCH(data_gen!$B7184,$L$6:$L$29),1),INDEX($J$6:$J$17,_xlfn.XMATCH($D7184,$I$6:$I$17),1)))</f>
        <v>0.2958893153977955</v>
      </c>
    </row>
    <row r="7185" spans="1:7" x14ac:dyDescent="0.25">
      <c r="A7185" s="1">
        <f t="shared" si="451"/>
        <v>45591.291666649246</v>
      </c>
      <c r="B7185">
        <f t="shared" si="448"/>
        <v>7</v>
      </c>
      <c r="C7185">
        <f t="shared" si="449"/>
        <v>26</v>
      </c>
      <c r="D7185">
        <f t="shared" si="450"/>
        <v>10</v>
      </c>
      <c r="E7185" cm="1">
        <f t="array" ref="E7185">INDEX(gumbwa!$E$2:$E$5400,_xlfn.XMATCH(1,(gumbwa!$B$2:$B$5400=data_gen!B7185)*(gumbwa!$C$2:$C$5400=data_gen!C7185)*(gumbwa!$D$2:$D$5400=data_gen!D7185)),1)</f>
        <v>0</v>
      </c>
      <c r="F7185" cm="1">
        <f t="array" aca="1" ref="F7185" ca="1">IF(ISNA(E7185),MAX(0,_xlfn.NORM.INV(RAND(),INDEX(gumbwa!$I$5:$T$28,_xlfn.XMATCH(data_gen!$B7185,gumbwa!$H$5:$H$28),_xlfn.XMATCH(data_gen!D$2,gumbwa!$I$4:$T$4)),INDEX(gumbwa!$I$30:$T$30,1,_xlfn.XMATCH(data_gen!$D7185,gumbwa!$I$4:$T$4)))),E7185)</f>
        <v>0</v>
      </c>
      <c r="G7185" cm="1">
        <f t="array" aca="1" ref="G7185" ca="1">MAX(0,_xlfn.NORM.INV(RAND(),INDEX($M$6:$M$29,_xlfn.XMATCH(data_gen!$B7185,$L$6:$L$29),1),INDEX($J$6:$J$17,_xlfn.XMATCH($D7185,$I$6:$I$17),1)))</f>
        <v>9.2601018040736338E-2</v>
      </c>
    </row>
    <row r="7186" spans="1:7" x14ac:dyDescent="0.25">
      <c r="A7186" s="1">
        <f t="shared" si="451"/>
        <v>45591.33333331591</v>
      </c>
      <c r="B7186">
        <f t="shared" si="448"/>
        <v>8</v>
      </c>
      <c r="C7186">
        <f t="shared" si="449"/>
        <v>26</v>
      </c>
      <c r="D7186">
        <f t="shared" si="450"/>
        <v>10</v>
      </c>
      <c r="E7186" cm="1">
        <f t="array" ref="E7186">INDEX(gumbwa!$E$2:$E$5400,_xlfn.XMATCH(1,(gumbwa!$B$2:$B$5400=data_gen!B7186)*(gumbwa!$C$2:$C$5400=data_gen!C7186)*(gumbwa!$D$2:$D$5400=data_gen!D7186)),1)</f>
        <v>0</v>
      </c>
      <c r="F7186" cm="1">
        <f t="array" aca="1" ref="F7186" ca="1">IF(ISNA(E7186),MAX(0,_xlfn.NORM.INV(RAND(),INDEX(gumbwa!$I$5:$T$28,_xlfn.XMATCH(data_gen!$B7186,gumbwa!$H$5:$H$28),_xlfn.XMATCH(data_gen!D$2,gumbwa!$I$4:$T$4)),INDEX(gumbwa!$I$30:$T$30,1,_xlfn.XMATCH(data_gen!$D7186,gumbwa!$I$4:$T$4)))),E7186)</f>
        <v>0</v>
      </c>
      <c r="G7186" cm="1">
        <f t="array" aca="1" ref="G7186" ca="1">MAX(0,_xlfn.NORM.INV(RAND(),INDEX($M$6:$M$29,_xlfn.XMATCH(data_gen!$B7186,$L$6:$L$29),1),INDEX($J$6:$J$17,_xlfn.XMATCH($D7186,$I$6:$I$17),1)))</f>
        <v>8.7217793599287524E-2</v>
      </c>
    </row>
    <row r="7187" spans="1:7" x14ac:dyDescent="0.25">
      <c r="A7187" s="1">
        <f t="shared" si="451"/>
        <v>45591.374999982574</v>
      </c>
      <c r="B7187">
        <f t="shared" si="448"/>
        <v>9</v>
      </c>
      <c r="C7187">
        <f t="shared" si="449"/>
        <v>26</v>
      </c>
      <c r="D7187">
        <f t="shared" si="450"/>
        <v>10</v>
      </c>
      <c r="E7187" cm="1">
        <f t="array" ref="E7187">INDEX(gumbwa!$E$2:$E$5400,_xlfn.XMATCH(1,(gumbwa!$B$2:$B$5400=data_gen!B7187)*(gumbwa!$C$2:$C$5400=data_gen!C7187)*(gumbwa!$D$2:$D$5400=data_gen!D7187)),1)</f>
        <v>0</v>
      </c>
      <c r="F7187" cm="1">
        <f t="array" aca="1" ref="F7187" ca="1">IF(ISNA(E7187),MAX(0,_xlfn.NORM.INV(RAND(),INDEX(gumbwa!$I$5:$T$28,_xlfn.XMATCH(data_gen!$B7187,gumbwa!$H$5:$H$28),_xlfn.XMATCH(data_gen!D$2,gumbwa!$I$4:$T$4)),INDEX(gumbwa!$I$30:$T$30,1,_xlfn.XMATCH(data_gen!$D7187,gumbwa!$I$4:$T$4)))),E7187)</f>
        <v>0</v>
      </c>
      <c r="G7187" cm="1">
        <f t="array" aca="1" ref="G7187" ca="1">MAX(0,_xlfn.NORM.INV(RAND(),INDEX($M$6:$M$29,_xlfn.XMATCH(data_gen!$B7187,$L$6:$L$29),1),INDEX($J$6:$J$17,_xlfn.XMATCH($D7187,$I$6:$I$17),1)))</f>
        <v>0.11350342813663339</v>
      </c>
    </row>
    <row r="7188" spans="1:7" x14ac:dyDescent="0.25">
      <c r="A7188" s="1">
        <f t="shared" si="451"/>
        <v>45591.416666649238</v>
      </c>
      <c r="B7188">
        <f t="shared" si="448"/>
        <v>10</v>
      </c>
      <c r="C7188">
        <f t="shared" si="449"/>
        <v>26</v>
      </c>
      <c r="D7188">
        <f t="shared" si="450"/>
        <v>10</v>
      </c>
      <c r="E7188" cm="1">
        <f t="array" ref="E7188">INDEX(gumbwa!$E$2:$E$5400,_xlfn.XMATCH(1,(gumbwa!$B$2:$B$5400=data_gen!B7188)*(gumbwa!$C$2:$C$5400=data_gen!C7188)*(gumbwa!$D$2:$D$5400=data_gen!D7188)),1)</f>
        <v>0</v>
      </c>
      <c r="F7188" cm="1">
        <f t="array" aca="1" ref="F7188" ca="1">IF(ISNA(E7188),MAX(0,_xlfn.NORM.INV(RAND(),INDEX(gumbwa!$I$5:$T$28,_xlfn.XMATCH(data_gen!$B7188,gumbwa!$H$5:$H$28),_xlfn.XMATCH(data_gen!D$2,gumbwa!$I$4:$T$4)),INDEX(gumbwa!$I$30:$T$30,1,_xlfn.XMATCH(data_gen!$D7188,gumbwa!$I$4:$T$4)))),E7188)</f>
        <v>0</v>
      </c>
      <c r="G7188" cm="1">
        <f t="array" aca="1" ref="G7188" ca="1">MAX(0,_xlfn.NORM.INV(RAND(),INDEX($M$6:$M$29,_xlfn.XMATCH(data_gen!$B7188,$L$6:$L$29),1),INDEX($J$6:$J$17,_xlfn.XMATCH($D7188,$I$6:$I$17),1)))</f>
        <v>8.4577953791977092E-2</v>
      </c>
    </row>
    <row r="7189" spans="1:7" x14ac:dyDescent="0.25">
      <c r="A7189" s="1">
        <f t="shared" si="451"/>
        <v>45591.458333315903</v>
      </c>
      <c r="B7189">
        <f t="shared" si="448"/>
        <v>11</v>
      </c>
      <c r="C7189">
        <f t="shared" si="449"/>
        <v>26</v>
      </c>
      <c r="D7189">
        <f t="shared" si="450"/>
        <v>10</v>
      </c>
      <c r="E7189" cm="1">
        <f t="array" ref="E7189">INDEX(gumbwa!$E$2:$E$5400,_xlfn.XMATCH(1,(gumbwa!$B$2:$B$5400=data_gen!B7189)*(gumbwa!$C$2:$C$5400=data_gen!C7189)*(gumbwa!$D$2:$D$5400=data_gen!D7189)),1)</f>
        <v>0</v>
      </c>
      <c r="F7189" cm="1">
        <f t="array" aca="1" ref="F7189" ca="1">IF(ISNA(E7189),MAX(0,_xlfn.NORM.INV(RAND(),INDEX(gumbwa!$I$5:$T$28,_xlfn.XMATCH(data_gen!$B7189,gumbwa!$H$5:$H$28),_xlfn.XMATCH(data_gen!D$2,gumbwa!$I$4:$T$4)),INDEX(gumbwa!$I$30:$T$30,1,_xlfn.XMATCH(data_gen!$D7189,gumbwa!$I$4:$T$4)))),E7189)</f>
        <v>0</v>
      </c>
      <c r="G7189" cm="1">
        <f t="array" aca="1" ref="G7189" ca="1">MAX(0,_xlfn.NORM.INV(RAND(),INDEX($M$6:$M$29,_xlfn.XMATCH(data_gen!$B7189,$L$6:$L$29),1),INDEX($J$6:$J$17,_xlfn.XMATCH($D7189,$I$6:$I$17),1)))</f>
        <v>9.8420471579072744E-2</v>
      </c>
    </row>
    <row r="7190" spans="1:7" x14ac:dyDescent="0.25">
      <c r="A7190" s="1">
        <f t="shared" si="451"/>
        <v>45591.499999982567</v>
      </c>
      <c r="B7190">
        <f t="shared" si="448"/>
        <v>12</v>
      </c>
      <c r="C7190">
        <f t="shared" si="449"/>
        <v>26</v>
      </c>
      <c r="D7190">
        <f t="shared" si="450"/>
        <v>10</v>
      </c>
      <c r="E7190" cm="1">
        <f t="array" ref="E7190">INDEX(gumbwa!$E$2:$E$5400,_xlfn.XMATCH(1,(gumbwa!$B$2:$B$5400=data_gen!B7190)*(gumbwa!$C$2:$C$5400=data_gen!C7190)*(gumbwa!$D$2:$D$5400=data_gen!D7190)),1)</f>
        <v>0</v>
      </c>
      <c r="F7190" cm="1">
        <f t="array" aca="1" ref="F7190" ca="1">IF(ISNA(E7190),MAX(0,_xlfn.NORM.INV(RAND(),INDEX(gumbwa!$I$5:$T$28,_xlfn.XMATCH(data_gen!$B7190,gumbwa!$H$5:$H$28),_xlfn.XMATCH(data_gen!D$2,gumbwa!$I$4:$T$4)),INDEX(gumbwa!$I$30:$T$30,1,_xlfn.XMATCH(data_gen!$D7190,gumbwa!$I$4:$T$4)))),E7190)</f>
        <v>0</v>
      </c>
      <c r="G7190" cm="1">
        <f t="array" aca="1" ref="G7190" ca="1">MAX(0,_xlfn.NORM.INV(RAND(),INDEX($M$6:$M$29,_xlfn.XMATCH(data_gen!$B7190,$L$6:$L$29),1),INDEX($J$6:$J$17,_xlfn.XMATCH($D7190,$I$6:$I$17),1)))</f>
        <v>9.6035638253018779E-2</v>
      </c>
    </row>
    <row r="7191" spans="1:7" x14ac:dyDescent="0.25">
      <c r="A7191" s="1">
        <f t="shared" si="451"/>
        <v>45591.541666649231</v>
      </c>
      <c r="B7191">
        <f t="shared" si="448"/>
        <v>13</v>
      </c>
      <c r="C7191">
        <f t="shared" si="449"/>
        <v>26</v>
      </c>
      <c r="D7191">
        <f t="shared" si="450"/>
        <v>10</v>
      </c>
      <c r="E7191" cm="1">
        <f t="array" ref="E7191">INDEX(gumbwa!$E$2:$E$5400,_xlfn.XMATCH(1,(gumbwa!$B$2:$B$5400=data_gen!B7191)*(gumbwa!$C$2:$C$5400=data_gen!C7191)*(gumbwa!$D$2:$D$5400=data_gen!D7191)),1)</f>
        <v>0</v>
      </c>
      <c r="F7191" cm="1">
        <f t="array" aca="1" ref="F7191" ca="1">IF(ISNA(E7191),MAX(0,_xlfn.NORM.INV(RAND(),INDEX(gumbwa!$I$5:$T$28,_xlfn.XMATCH(data_gen!$B7191,gumbwa!$H$5:$H$28),_xlfn.XMATCH(data_gen!D$2,gumbwa!$I$4:$T$4)),INDEX(gumbwa!$I$30:$T$30,1,_xlfn.XMATCH(data_gen!$D7191,gumbwa!$I$4:$T$4)))),E7191)</f>
        <v>0</v>
      </c>
      <c r="G7191" cm="1">
        <f t="array" aca="1" ref="G7191" ca="1">MAX(0,_xlfn.NORM.INV(RAND(),INDEX($M$6:$M$29,_xlfn.XMATCH(data_gen!$B7191,$L$6:$L$29),1),INDEX($J$6:$J$17,_xlfn.XMATCH($D7191,$I$6:$I$17),1)))</f>
        <v>9.7940086855500028E-2</v>
      </c>
    </row>
    <row r="7192" spans="1:7" x14ac:dyDescent="0.25">
      <c r="A7192" s="1">
        <f t="shared" si="451"/>
        <v>45591.583333315895</v>
      </c>
      <c r="B7192">
        <f t="shared" si="448"/>
        <v>14</v>
      </c>
      <c r="C7192">
        <f t="shared" si="449"/>
        <v>26</v>
      </c>
      <c r="D7192">
        <f t="shared" si="450"/>
        <v>10</v>
      </c>
      <c r="E7192" cm="1">
        <f t="array" ref="E7192">INDEX(gumbwa!$E$2:$E$5400,_xlfn.XMATCH(1,(gumbwa!$B$2:$B$5400=data_gen!B7192)*(gumbwa!$C$2:$C$5400=data_gen!C7192)*(gumbwa!$D$2:$D$5400=data_gen!D7192)),1)</f>
        <v>0</v>
      </c>
      <c r="F7192" cm="1">
        <f t="array" aca="1" ref="F7192" ca="1">IF(ISNA(E7192),MAX(0,_xlfn.NORM.INV(RAND(),INDEX(gumbwa!$I$5:$T$28,_xlfn.XMATCH(data_gen!$B7192,gumbwa!$H$5:$H$28),_xlfn.XMATCH(data_gen!D$2,gumbwa!$I$4:$T$4)),INDEX(gumbwa!$I$30:$T$30,1,_xlfn.XMATCH(data_gen!$D7192,gumbwa!$I$4:$T$4)))),E7192)</f>
        <v>0</v>
      </c>
      <c r="G7192" cm="1">
        <f t="array" aca="1" ref="G7192" ca="1">MAX(0,_xlfn.NORM.INV(RAND(),INDEX($M$6:$M$29,_xlfn.XMATCH(data_gen!$B7192,$L$6:$L$29),1),INDEX($J$6:$J$17,_xlfn.XMATCH($D7192,$I$6:$I$17),1)))</f>
        <v>0.10803724320480826</v>
      </c>
    </row>
    <row r="7193" spans="1:7" x14ac:dyDescent="0.25">
      <c r="A7193" s="1">
        <f t="shared" si="451"/>
        <v>45591.62499998256</v>
      </c>
      <c r="B7193">
        <f t="shared" si="448"/>
        <v>15</v>
      </c>
      <c r="C7193">
        <f t="shared" si="449"/>
        <v>26</v>
      </c>
      <c r="D7193">
        <f t="shared" si="450"/>
        <v>10</v>
      </c>
      <c r="E7193" cm="1">
        <f t="array" ref="E7193">INDEX(gumbwa!$E$2:$E$5400,_xlfn.XMATCH(1,(gumbwa!$B$2:$B$5400=data_gen!B7193)*(gumbwa!$C$2:$C$5400=data_gen!C7193)*(gumbwa!$D$2:$D$5400=data_gen!D7193)),1)</f>
        <v>0</v>
      </c>
      <c r="F7193" cm="1">
        <f t="array" aca="1" ref="F7193" ca="1">IF(ISNA(E7193),MAX(0,_xlfn.NORM.INV(RAND(),INDEX(gumbwa!$I$5:$T$28,_xlfn.XMATCH(data_gen!$B7193,gumbwa!$H$5:$H$28),_xlfn.XMATCH(data_gen!D$2,gumbwa!$I$4:$T$4)),INDEX(gumbwa!$I$30:$T$30,1,_xlfn.XMATCH(data_gen!$D7193,gumbwa!$I$4:$T$4)))),E7193)</f>
        <v>0</v>
      </c>
      <c r="G7193" cm="1">
        <f t="array" aca="1" ref="G7193" ca="1">MAX(0,_xlfn.NORM.INV(RAND(),INDEX($M$6:$M$29,_xlfn.XMATCH(data_gen!$B7193,$L$6:$L$29),1),INDEX($J$6:$J$17,_xlfn.XMATCH($D7193,$I$6:$I$17),1)))</f>
        <v>0.11076799135641609</v>
      </c>
    </row>
    <row r="7194" spans="1:7" x14ac:dyDescent="0.25">
      <c r="A7194" s="1">
        <f t="shared" si="451"/>
        <v>45591.666666649224</v>
      </c>
      <c r="B7194">
        <f t="shared" si="448"/>
        <v>16</v>
      </c>
      <c r="C7194">
        <f t="shared" si="449"/>
        <v>26</v>
      </c>
      <c r="D7194">
        <f t="shared" si="450"/>
        <v>10</v>
      </c>
      <c r="E7194" cm="1">
        <f t="array" ref="E7194">INDEX(gumbwa!$E$2:$E$5400,_xlfn.XMATCH(1,(gumbwa!$B$2:$B$5400=data_gen!B7194)*(gumbwa!$C$2:$C$5400=data_gen!C7194)*(gumbwa!$D$2:$D$5400=data_gen!D7194)),1)</f>
        <v>0.1</v>
      </c>
      <c r="F7194" cm="1">
        <f t="array" aca="1" ref="F7194" ca="1">IF(ISNA(E7194),MAX(0,_xlfn.NORM.INV(RAND(),INDEX(gumbwa!$I$5:$T$28,_xlfn.XMATCH(data_gen!$B7194,gumbwa!$H$5:$H$28),_xlfn.XMATCH(data_gen!D$2,gumbwa!$I$4:$T$4)),INDEX(gumbwa!$I$30:$T$30,1,_xlfn.XMATCH(data_gen!$D7194,gumbwa!$I$4:$T$4)))),E7194)</f>
        <v>0.1</v>
      </c>
      <c r="G7194" cm="1">
        <f t="array" aca="1" ref="G7194" ca="1">MAX(0,_xlfn.NORM.INV(RAND(),INDEX($M$6:$M$29,_xlfn.XMATCH(data_gen!$B7194,$L$6:$L$29),1),INDEX($J$6:$J$17,_xlfn.XMATCH($D7194,$I$6:$I$17),1)))</f>
        <v>1.2020525112505542</v>
      </c>
    </row>
    <row r="7195" spans="1:7" x14ac:dyDescent="0.25">
      <c r="A7195" s="1">
        <f t="shared" si="451"/>
        <v>45591.708333315888</v>
      </c>
      <c r="B7195">
        <f t="shared" si="448"/>
        <v>17</v>
      </c>
      <c r="C7195">
        <f t="shared" si="449"/>
        <v>26</v>
      </c>
      <c r="D7195">
        <f t="shared" si="450"/>
        <v>10</v>
      </c>
      <c r="E7195" cm="1">
        <f t="array" ref="E7195">INDEX(gumbwa!$E$2:$E$5400,_xlfn.XMATCH(1,(gumbwa!$B$2:$B$5400=data_gen!B7195)*(gumbwa!$C$2:$C$5400=data_gen!C7195)*(gumbwa!$D$2:$D$5400=data_gen!D7195)),1)</f>
        <v>0</v>
      </c>
      <c r="F7195" cm="1">
        <f t="array" aca="1" ref="F7195" ca="1">IF(ISNA(E7195),MAX(0,_xlfn.NORM.INV(RAND(),INDEX(gumbwa!$I$5:$T$28,_xlfn.XMATCH(data_gen!$B7195,gumbwa!$H$5:$H$28),_xlfn.XMATCH(data_gen!D$2,gumbwa!$I$4:$T$4)),INDEX(gumbwa!$I$30:$T$30,1,_xlfn.XMATCH(data_gen!$D7195,gumbwa!$I$4:$T$4)))),E7195)</f>
        <v>0</v>
      </c>
      <c r="G7195" cm="1">
        <f t="array" aca="1" ref="G7195" ca="1">MAX(0,_xlfn.NORM.INV(RAND(),INDEX($M$6:$M$29,_xlfn.XMATCH(data_gen!$B7195,$L$6:$L$29),1),INDEX($J$6:$J$17,_xlfn.XMATCH($D7195,$I$6:$I$17),1)))</f>
        <v>1.5159975836673643</v>
      </c>
    </row>
    <row r="7196" spans="1:7" x14ac:dyDescent="0.25">
      <c r="A7196" s="1">
        <f t="shared" si="451"/>
        <v>45591.749999982552</v>
      </c>
      <c r="B7196">
        <f t="shared" si="448"/>
        <v>18</v>
      </c>
      <c r="C7196">
        <f t="shared" si="449"/>
        <v>26</v>
      </c>
      <c r="D7196">
        <f t="shared" si="450"/>
        <v>10</v>
      </c>
      <c r="E7196" cm="1">
        <f t="array" ref="E7196">INDEX(gumbwa!$E$2:$E$5400,_xlfn.XMATCH(1,(gumbwa!$B$2:$B$5400=data_gen!B7196)*(gumbwa!$C$2:$C$5400=data_gen!C7196)*(gumbwa!$D$2:$D$5400=data_gen!D7196)),1)</f>
        <v>0</v>
      </c>
      <c r="F7196" cm="1">
        <f t="array" aca="1" ref="F7196" ca="1">IF(ISNA(E7196),MAX(0,_xlfn.NORM.INV(RAND(),INDEX(gumbwa!$I$5:$T$28,_xlfn.XMATCH(data_gen!$B7196,gumbwa!$H$5:$H$28),_xlfn.XMATCH(data_gen!D$2,gumbwa!$I$4:$T$4)),INDEX(gumbwa!$I$30:$T$30,1,_xlfn.XMATCH(data_gen!$D7196,gumbwa!$I$4:$T$4)))),E7196)</f>
        <v>0</v>
      </c>
      <c r="G7196" cm="1">
        <f t="array" aca="1" ref="G7196" ca="1">MAX(0,_xlfn.NORM.INV(RAND(),INDEX($M$6:$M$29,_xlfn.XMATCH(data_gen!$B7196,$L$6:$L$29),1),INDEX($J$6:$J$17,_xlfn.XMATCH($D7196,$I$6:$I$17),1)))</f>
        <v>1.2024981651869409</v>
      </c>
    </row>
    <row r="7197" spans="1:7" x14ac:dyDescent="0.25">
      <c r="A7197" s="1">
        <f t="shared" si="451"/>
        <v>45591.791666649216</v>
      </c>
      <c r="B7197">
        <f t="shared" si="448"/>
        <v>19</v>
      </c>
      <c r="C7197">
        <f t="shared" si="449"/>
        <v>26</v>
      </c>
      <c r="D7197">
        <f t="shared" si="450"/>
        <v>10</v>
      </c>
      <c r="E7197" cm="1">
        <f t="array" ref="E7197">INDEX(gumbwa!$E$2:$E$5400,_xlfn.XMATCH(1,(gumbwa!$B$2:$B$5400=data_gen!B7197)*(gumbwa!$C$2:$C$5400=data_gen!C7197)*(gumbwa!$D$2:$D$5400=data_gen!D7197)),1)</f>
        <v>0.2</v>
      </c>
      <c r="F7197" cm="1">
        <f t="array" aca="1" ref="F7197" ca="1">IF(ISNA(E7197),MAX(0,_xlfn.NORM.INV(RAND(),INDEX(gumbwa!$I$5:$T$28,_xlfn.XMATCH(data_gen!$B7197,gumbwa!$H$5:$H$28),_xlfn.XMATCH(data_gen!D$2,gumbwa!$I$4:$T$4)),INDEX(gumbwa!$I$30:$T$30,1,_xlfn.XMATCH(data_gen!$D7197,gumbwa!$I$4:$T$4)))),E7197)</f>
        <v>0.2</v>
      </c>
      <c r="G7197" cm="1">
        <f t="array" aca="1" ref="G7197" ca="1">MAX(0,_xlfn.NORM.INV(RAND(),INDEX($M$6:$M$29,_xlfn.XMATCH(data_gen!$B7197,$L$6:$L$29),1),INDEX($J$6:$J$17,_xlfn.XMATCH($D7197,$I$6:$I$17),1)))</f>
        <v>1.1157421425818388</v>
      </c>
    </row>
    <row r="7198" spans="1:7" x14ac:dyDescent="0.25">
      <c r="A7198" s="1">
        <f t="shared" si="451"/>
        <v>45591.833333315881</v>
      </c>
      <c r="B7198">
        <f t="shared" si="448"/>
        <v>20</v>
      </c>
      <c r="C7198">
        <f t="shared" si="449"/>
        <v>26</v>
      </c>
      <c r="D7198">
        <f t="shared" si="450"/>
        <v>10</v>
      </c>
      <c r="E7198" cm="1">
        <f t="array" ref="E7198">INDEX(gumbwa!$E$2:$E$5400,_xlfn.XMATCH(1,(gumbwa!$B$2:$B$5400=data_gen!B7198)*(gumbwa!$C$2:$C$5400=data_gen!C7198)*(gumbwa!$D$2:$D$5400=data_gen!D7198)),1)</f>
        <v>0.2</v>
      </c>
      <c r="F7198" cm="1">
        <f t="array" aca="1" ref="F7198" ca="1">IF(ISNA(E7198),MAX(0,_xlfn.NORM.INV(RAND(),INDEX(gumbwa!$I$5:$T$28,_xlfn.XMATCH(data_gen!$B7198,gumbwa!$H$5:$H$28),_xlfn.XMATCH(data_gen!D$2,gumbwa!$I$4:$T$4)),INDEX(gumbwa!$I$30:$T$30,1,_xlfn.XMATCH(data_gen!$D7198,gumbwa!$I$4:$T$4)))),E7198)</f>
        <v>0.2</v>
      </c>
      <c r="G7198" cm="1">
        <f t="array" aca="1" ref="G7198" ca="1">MAX(0,_xlfn.NORM.INV(RAND(),INDEX($M$6:$M$29,_xlfn.XMATCH(data_gen!$B7198,$L$6:$L$29),1),INDEX($J$6:$J$17,_xlfn.XMATCH($D7198,$I$6:$I$17),1)))</f>
        <v>0.89027684420100039</v>
      </c>
    </row>
    <row r="7199" spans="1:7" x14ac:dyDescent="0.25">
      <c r="A7199" s="1">
        <f t="shared" si="451"/>
        <v>45591.874999982545</v>
      </c>
      <c r="B7199">
        <f t="shared" si="448"/>
        <v>21</v>
      </c>
      <c r="C7199">
        <f t="shared" si="449"/>
        <v>26</v>
      </c>
      <c r="D7199">
        <f t="shared" si="450"/>
        <v>10</v>
      </c>
      <c r="E7199" cm="1">
        <f t="array" ref="E7199">INDEX(gumbwa!$E$2:$E$5400,_xlfn.XMATCH(1,(gumbwa!$B$2:$B$5400=data_gen!B7199)*(gumbwa!$C$2:$C$5400=data_gen!C7199)*(gumbwa!$D$2:$D$5400=data_gen!D7199)),1)</f>
        <v>1.2</v>
      </c>
      <c r="F7199" cm="1">
        <f t="array" aca="1" ref="F7199" ca="1">IF(ISNA(E7199),MAX(0,_xlfn.NORM.INV(RAND(),INDEX(gumbwa!$I$5:$T$28,_xlfn.XMATCH(data_gen!$B7199,gumbwa!$H$5:$H$28),_xlfn.XMATCH(data_gen!D$2,gumbwa!$I$4:$T$4)),INDEX(gumbwa!$I$30:$T$30,1,_xlfn.XMATCH(data_gen!$D7199,gumbwa!$I$4:$T$4)))),E7199)</f>
        <v>1.2</v>
      </c>
      <c r="G7199" cm="1">
        <f t="array" aca="1" ref="G7199" ca="1">MAX(0,_xlfn.NORM.INV(RAND(),INDEX($M$6:$M$29,_xlfn.XMATCH(data_gen!$B7199,$L$6:$L$29),1),INDEX($J$6:$J$17,_xlfn.XMATCH($D7199,$I$6:$I$17),1)))</f>
        <v>0.88632921070899828</v>
      </c>
    </row>
    <row r="7200" spans="1:7" x14ac:dyDescent="0.25">
      <c r="A7200" s="1">
        <f t="shared" si="451"/>
        <v>45591.916666649209</v>
      </c>
      <c r="B7200">
        <f t="shared" si="448"/>
        <v>22</v>
      </c>
      <c r="C7200">
        <f t="shared" si="449"/>
        <v>26</v>
      </c>
      <c r="D7200">
        <f t="shared" si="450"/>
        <v>10</v>
      </c>
      <c r="E7200" cm="1">
        <f t="array" ref="E7200">INDEX(gumbwa!$E$2:$E$5400,_xlfn.XMATCH(1,(gumbwa!$B$2:$B$5400=data_gen!B7200)*(gumbwa!$C$2:$C$5400=data_gen!C7200)*(gumbwa!$D$2:$D$5400=data_gen!D7200)),1)</f>
        <v>0.6</v>
      </c>
      <c r="F7200" cm="1">
        <f t="array" aca="1" ref="F7200" ca="1">IF(ISNA(E7200),MAX(0,_xlfn.NORM.INV(RAND(),INDEX(gumbwa!$I$5:$T$28,_xlfn.XMATCH(data_gen!$B7200,gumbwa!$H$5:$H$28),_xlfn.XMATCH(data_gen!D$2,gumbwa!$I$4:$T$4)),INDEX(gumbwa!$I$30:$T$30,1,_xlfn.XMATCH(data_gen!$D7200,gumbwa!$I$4:$T$4)))),E7200)</f>
        <v>0.6</v>
      </c>
      <c r="G7200" cm="1">
        <f t="array" aca="1" ref="G7200" ca="1">MAX(0,_xlfn.NORM.INV(RAND(),INDEX($M$6:$M$29,_xlfn.XMATCH(data_gen!$B7200,$L$6:$L$29),1),INDEX($J$6:$J$17,_xlfn.XMATCH($D7200,$I$6:$I$17),1)))</f>
        <v>0.91210514958688005</v>
      </c>
    </row>
    <row r="7201" spans="1:7" x14ac:dyDescent="0.25">
      <c r="A7201" s="1">
        <f t="shared" si="451"/>
        <v>45591.958333315873</v>
      </c>
      <c r="B7201">
        <f t="shared" si="448"/>
        <v>23</v>
      </c>
      <c r="C7201">
        <f t="shared" si="449"/>
        <v>26</v>
      </c>
      <c r="D7201">
        <f t="shared" si="450"/>
        <v>10</v>
      </c>
      <c r="E7201" cm="1">
        <f t="array" ref="E7201">INDEX(gumbwa!$E$2:$E$5400,_xlfn.XMATCH(1,(gumbwa!$B$2:$B$5400=data_gen!B7201)*(gumbwa!$C$2:$C$5400=data_gen!C7201)*(gumbwa!$D$2:$D$5400=data_gen!D7201)),1)</f>
        <v>0.8</v>
      </c>
      <c r="F7201" cm="1">
        <f t="array" aca="1" ref="F7201" ca="1">IF(ISNA(E7201),MAX(0,_xlfn.NORM.INV(RAND(),INDEX(gumbwa!$I$5:$T$28,_xlfn.XMATCH(data_gen!$B7201,gumbwa!$H$5:$H$28),_xlfn.XMATCH(data_gen!D$2,gumbwa!$I$4:$T$4)),INDEX(gumbwa!$I$30:$T$30,1,_xlfn.XMATCH(data_gen!$D7201,gumbwa!$I$4:$T$4)))),E7201)</f>
        <v>0.8</v>
      </c>
      <c r="G7201" cm="1">
        <f t="array" aca="1" ref="G7201" ca="1">MAX(0,_xlfn.NORM.INV(RAND(),INDEX($M$6:$M$29,_xlfn.XMATCH(data_gen!$B7201,$L$6:$L$29),1),INDEX($J$6:$J$17,_xlfn.XMATCH($D7201,$I$6:$I$17),1)))</f>
        <v>0.92523818184303608</v>
      </c>
    </row>
    <row r="7202" spans="1:7" x14ac:dyDescent="0.25">
      <c r="A7202" s="1">
        <f t="shared" si="451"/>
        <v>45591.999999982538</v>
      </c>
      <c r="B7202">
        <f t="shared" si="448"/>
        <v>0</v>
      </c>
      <c r="C7202">
        <f t="shared" si="449"/>
        <v>27</v>
      </c>
      <c r="D7202">
        <f t="shared" si="450"/>
        <v>10</v>
      </c>
      <c r="E7202" cm="1">
        <f t="array" ref="E7202">INDEX(gumbwa!$E$2:$E$5400,_xlfn.XMATCH(1,(gumbwa!$B$2:$B$5400=data_gen!B7202)*(gumbwa!$C$2:$C$5400=data_gen!C7202)*(gumbwa!$D$2:$D$5400=data_gen!D7202)),1)</f>
        <v>1.8</v>
      </c>
      <c r="F7202" cm="1">
        <f t="array" aca="1" ref="F7202" ca="1">IF(ISNA(E7202),MAX(0,_xlfn.NORM.INV(RAND(),INDEX(gumbwa!$I$5:$T$28,_xlfn.XMATCH(data_gen!$B7202,gumbwa!$H$5:$H$28),_xlfn.XMATCH(data_gen!D$2,gumbwa!$I$4:$T$4)),INDEX(gumbwa!$I$30:$T$30,1,_xlfn.XMATCH(data_gen!$D7202,gumbwa!$I$4:$T$4)))),E7202)</f>
        <v>1.8</v>
      </c>
      <c r="G7202" cm="1">
        <f t="array" aca="1" ref="G7202" ca="1">MAX(0,_xlfn.NORM.INV(RAND(),INDEX($M$6:$M$29,_xlfn.XMATCH(data_gen!$B7202,$L$6:$L$29),1),INDEX($J$6:$J$17,_xlfn.XMATCH($D7202,$I$6:$I$17),1)))</f>
        <v>0.60333305446445873</v>
      </c>
    </row>
    <row r="7203" spans="1:7" x14ac:dyDescent="0.25">
      <c r="A7203" s="1">
        <f t="shared" si="451"/>
        <v>45592.041666649202</v>
      </c>
      <c r="B7203">
        <f t="shared" si="448"/>
        <v>1</v>
      </c>
      <c r="C7203">
        <f t="shared" si="449"/>
        <v>27</v>
      </c>
      <c r="D7203">
        <f t="shared" si="450"/>
        <v>10</v>
      </c>
      <c r="E7203" cm="1">
        <f t="array" ref="E7203">INDEX(gumbwa!$E$2:$E$5400,_xlfn.XMATCH(1,(gumbwa!$B$2:$B$5400=data_gen!B7203)*(gumbwa!$C$2:$C$5400=data_gen!C7203)*(gumbwa!$D$2:$D$5400=data_gen!D7203)),1)</f>
        <v>1.2</v>
      </c>
      <c r="F7203" cm="1">
        <f t="array" aca="1" ref="F7203" ca="1">IF(ISNA(E7203),MAX(0,_xlfn.NORM.INV(RAND(),INDEX(gumbwa!$I$5:$T$28,_xlfn.XMATCH(data_gen!$B7203,gumbwa!$H$5:$H$28),_xlfn.XMATCH(data_gen!D$2,gumbwa!$I$4:$T$4)),INDEX(gumbwa!$I$30:$T$30,1,_xlfn.XMATCH(data_gen!$D7203,gumbwa!$I$4:$T$4)))),E7203)</f>
        <v>1.2</v>
      </c>
      <c r="G7203" cm="1">
        <f t="array" aca="1" ref="G7203" ca="1">MAX(0,_xlfn.NORM.INV(RAND(),INDEX($M$6:$M$29,_xlfn.XMATCH(data_gen!$B7203,$L$6:$L$29),1),INDEX($J$6:$J$17,_xlfn.XMATCH($D7203,$I$6:$I$17),1)))</f>
        <v>0.60328601389354353</v>
      </c>
    </row>
    <row r="7204" spans="1:7" x14ac:dyDescent="0.25">
      <c r="A7204" s="1">
        <f t="shared" si="451"/>
        <v>45592.083333315866</v>
      </c>
      <c r="B7204">
        <f t="shared" si="448"/>
        <v>2</v>
      </c>
      <c r="C7204">
        <f t="shared" si="449"/>
        <v>27</v>
      </c>
      <c r="D7204">
        <f t="shared" si="450"/>
        <v>10</v>
      </c>
      <c r="E7204" cm="1">
        <f t="array" ref="E7204">INDEX(gumbwa!$E$2:$E$5400,_xlfn.XMATCH(1,(gumbwa!$B$2:$B$5400=data_gen!B7204)*(gumbwa!$C$2:$C$5400=data_gen!C7204)*(gumbwa!$D$2:$D$5400=data_gen!D7204)),1)</f>
        <v>1.2</v>
      </c>
      <c r="F7204" cm="1">
        <f t="array" aca="1" ref="F7204" ca="1">IF(ISNA(E7204),MAX(0,_xlfn.NORM.INV(RAND(),INDEX(gumbwa!$I$5:$T$28,_xlfn.XMATCH(data_gen!$B7204,gumbwa!$H$5:$H$28),_xlfn.XMATCH(data_gen!D$2,gumbwa!$I$4:$T$4)),INDEX(gumbwa!$I$30:$T$30,1,_xlfn.XMATCH(data_gen!$D7204,gumbwa!$I$4:$T$4)))),E7204)</f>
        <v>1.2</v>
      </c>
      <c r="G7204" cm="1">
        <f t="array" aca="1" ref="G7204" ca="1">MAX(0,_xlfn.NORM.INV(RAND(),INDEX($M$6:$M$29,_xlfn.XMATCH(data_gen!$B7204,$L$6:$L$29),1),INDEX($J$6:$J$17,_xlfn.XMATCH($D7204,$I$6:$I$17),1)))</f>
        <v>0.60563332617449739</v>
      </c>
    </row>
    <row r="7205" spans="1:7" x14ac:dyDescent="0.25">
      <c r="A7205" s="1">
        <f t="shared" si="451"/>
        <v>45592.12499998253</v>
      </c>
      <c r="B7205">
        <f t="shared" si="448"/>
        <v>3</v>
      </c>
      <c r="C7205">
        <f t="shared" si="449"/>
        <v>27</v>
      </c>
      <c r="D7205">
        <f t="shared" si="450"/>
        <v>10</v>
      </c>
      <c r="E7205" cm="1">
        <f t="array" ref="E7205">INDEX(gumbwa!$E$2:$E$5400,_xlfn.XMATCH(1,(gumbwa!$B$2:$B$5400=data_gen!B7205)*(gumbwa!$C$2:$C$5400=data_gen!C7205)*(gumbwa!$D$2:$D$5400=data_gen!D7205)),1)</f>
        <v>0.6</v>
      </c>
      <c r="F7205" cm="1">
        <f t="array" aca="1" ref="F7205" ca="1">IF(ISNA(E7205),MAX(0,_xlfn.NORM.INV(RAND(),INDEX(gumbwa!$I$5:$T$28,_xlfn.XMATCH(data_gen!$B7205,gumbwa!$H$5:$H$28),_xlfn.XMATCH(data_gen!D$2,gumbwa!$I$4:$T$4)),INDEX(gumbwa!$I$30:$T$30,1,_xlfn.XMATCH(data_gen!$D7205,gumbwa!$I$4:$T$4)))),E7205)</f>
        <v>0.6</v>
      </c>
      <c r="G7205" cm="1">
        <f t="array" aca="1" ref="G7205" ca="1">MAX(0,_xlfn.NORM.INV(RAND(),INDEX($M$6:$M$29,_xlfn.XMATCH(data_gen!$B7205,$L$6:$L$29),1),INDEX($J$6:$J$17,_xlfn.XMATCH($D7205,$I$6:$I$17),1)))</f>
        <v>0.60702497121794197</v>
      </c>
    </row>
    <row r="7206" spans="1:7" x14ac:dyDescent="0.25">
      <c r="A7206" s="1">
        <f t="shared" si="451"/>
        <v>45592.166666649195</v>
      </c>
      <c r="B7206">
        <f t="shared" si="448"/>
        <v>4</v>
      </c>
      <c r="C7206">
        <f t="shared" si="449"/>
        <v>27</v>
      </c>
      <c r="D7206">
        <f t="shared" si="450"/>
        <v>10</v>
      </c>
      <c r="E7206" cm="1">
        <f t="array" ref="E7206">INDEX(gumbwa!$E$2:$E$5400,_xlfn.XMATCH(1,(gumbwa!$B$2:$B$5400=data_gen!B7206)*(gumbwa!$C$2:$C$5400=data_gen!C7206)*(gumbwa!$D$2:$D$5400=data_gen!D7206)),1)</f>
        <v>1.1000000000000001</v>
      </c>
      <c r="F7206" cm="1">
        <f t="array" aca="1" ref="F7206" ca="1">IF(ISNA(E7206),MAX(0,_xlfn.NORM.INV(RAND(),INDEX(gumbwa!$I$5:$T$28,_xlfn.XMATCH(data_gen!$B7206,gumbwa!$H$5:$H$28),_xlfn.XMATCH(data_gen!D$2,gumbwa!$I$4:$T$4)),INDEX(gumbwa!$I$30:$T$30,1,_xlfn.XMATCH(data_gen!$D7206,gumbwa!$I$4:$T$4)))),E7206)</f>
        <v>1.1000000000000001</v>
      </c>
      <c r="G7206" cm="1">
        <f t="array" aca="1" ref="G7206" ca="1">MAX(0,_xlfn.NORM.INV(RAND(),INDEX($M$6:$M$29,_xlfn.XMATCH(data_gen!$B7206,$L$6:$L$29),1),INDEX($J$6:$J$17,_xlfn.XMATCH($D7206,$I$6:$I$17),1)))</f>
        <v>0.58779861733546424</v>
      </c>
    </row>
    <row r="7207" spans="1:7" x14ac:dyDescent="0.25">
      <c r="A7207" s="1">
        <f t="shared" si="451"/>
        <v>45592.208333315859</v>
      </c>
      <c r="B7207">
        <f t="shared" si="448"/>
        <v>5</v>
      </c>
      <c r="C7207">
        <f t="shared" si="449"/>
        <v>27</v>
      </c>
      <c r="D7207">
        <f t="shared" si="450"/>
        <v>10</v>
      </c>
      <c r="E7207" cm="1">
        <f t="array" ref="E7207">INDEX(gumbwa!$E$2:$E$5400,_xlfn.XMATCH(1,(gumbwa!$B$2:$B$5400=data_gen!B7207)*(gumbwa!$C$2:$C$5400=data_gen!C7207)*(gumbwa!$D$2:$D$5400=data_gen!D7207)),1)</f>
        <v>0</v>
      </c>
      <c r="F7207" cm="1">
        <f t="array" aca="1" ref="F7207" ca="1">IF(ISNA(E7207),MAX(0,_xlfn.NORM.INV(RAND(),INDEX(gumbwa!$I$5:$T$28,_xlfn.XMATCH(data_gen!$B7207,gumbwa!$H$5:$H$28),_xlfn.XMATCH(data_gen!D$2,gumbwa!$I$4:$T$4)),INDEX(gumbwa!$I$30:$T$30,1,_xlfn.XMATCH(data_gen!$D7207,gumbwa!$I$4:$T$4)))),E7207)</f>
        <v>0</v>
      </c>
      <c r="G7207" cm="1">
        <f t="array" aca="1" ref="G7207" ca="1">MAX(0,_xlfn.NORM.INV(RAND(),INDEX($M$6:$M$29,_xlfn.XMATCH(data_gen!$B7207,$L$6:$L$29),1),INDEX($J$6:$J$17,_xlfn.XMATCH($D7207,$I$6:$I$17),1)))</f>
        <v>0.59395446203059865</v>
      </c>
    </row>
    <row r="7208" spans="1:7" x14ac:dyDescent="0.25">
      <c r="A7208" s="1">
        <f t="shared" si="451"/>
        <v>45592.249999982523</v>
      </c>
      <c r="B7208">
        <f t="shared" si="448"/>
        <v>6</v>
      </c>
      <c r="C7208">
        <f t="shared" si="449"/>
        <v>27</v>
      </c>
      <c r="D7208">
        <f t="shared" si="450"/>
        <v>10</v>
      </c>
      <c r="E7208" cm="1">
        <f t="array" ref="E7208">INDEX(gumbwa!$E$2:$E$5400,_xlfn.XMATCH(1,(gumbwa!$B$2:$B$5400=data_gen!B7208)*(gumbwa!$C$2:$C$5400=data_gen!C7208)*(gumbwa!$D$2:$D$5400=data_gen!D7208)),1)</f>
        <v>0</v>
      </c>
      <c r="F7208" cm="1">
        <f t="array" aca="1" ref="F7208" ca="1">IF(ISNA(E7208),MAX(0,_xlfn.NORM.INV(RAND(),INDEX(gumbwa!$I$5:$T$28,_xlfn.XMATCH(data_gen!$B7208,gumbwa!$H$5:$H$28),_xlfn.XMATCH(data_gen!D$2,gumbwa!$I$4:$T$4)),INDEX(gumbwa!$I$30:$T$30,1,_xlfn.XMATCH(data_gen!$D7208,gumbwa!$I$4:$T$4)))),E7208)</f>
        <v>0</v>
      </c>
      <c r="G7208" cm="1">
        <f t="array" aca="1" ref="G7208" ca="1">MAX(0,_xlfn.NORM.INV(RAND(),INDEX($M$6:$M$29,_xlfn.XMATCH(data_gen!$B7208,$L$6:$L$29),1),INDEX($J$6:$J$17,_xlfn.XMATCH($D7208,$I$6:$I$17),1)))</f>
        <v>0.29131114014924647</v>
      </c>
    </row>
    <row r="7209" spans="1:7" x14ac:dyDescent="0.25">
      <c r="A7209" s="1">
        <f t="shared" si="451"/>
        <v>45592.291666649187</v>
      </c>
      <c r="B7209">
        <f t="shared" si="448"/>
        <v>7</v>
      </c>
      <c r="C7209">
        <f t="shared" si="449"/>
        <v>27</v>
      </c>
      <c r="D7209">
        <f t="shared" si="450"/>
        <v>10</v>
      </c>
      <c r="E7209" cm="1">
        <f t="array" ref="E7209">INDEX(gumbwa!$E$2:$E$5400,_xlfn.XMATCH(1,(gumbwa!$B$2:$B$5400=data_gen!B7209)*(gumbwa!$C$2:$C$5400=data_gen!C7209)*(gumbwa!$D$2:$D$5400=data_gen!D7209)),1)</f>
        <v>0</v>
      </c>
      <c r="F7209" cm="1">
        <f t="array" aca="1" ref="F7209" ca="1">IF(ISNA(E7209),MAX(0,_xlfn.NORM.INV(RAND(),INDEX(gumbwa!$I$5:$T$28,_xlfn.XMATCH(data_gen!$B7209,gumbwa!$H$5:$H$28),_xlfn.XMATCH(data_gen!D$2,gumbwa!$I$4:$T$4)),INDEX(gumbwa!$I$30:$T$30,1,_xlfn.XMATCH(data_gen!$D7209,gumbwa!$I$4:$T$4)))),E7209)</f>
        <v>0</v>
      </c>
      <c r="G7209" cm="1">
        <f t="array" aca="1" ref="G7209" ca="1">MAX(0,_xlfn.NORM.INV(RAND(),INDEX($M$6:$M$29,_xlfn.XMATCH(data_gen!$B7209,$L$6:$L$29),1),INDEX($J$6:$J$17,_xlfn.XMATCH($D7209,$I$6:$I$17),1)))</f>
        <v>8.0482042776780116E-2</v>
      </c>
    </row>
    <row r="7210" spans="1:7" x14ac:dyDescent="0.25">
      <c r="A7210" s="1">
        <f t="shared" si="451"/>
        <v>45592.333333315852</v>
      </c>
      <c r="B7210">
        <f t="shared" si="448"/>
        <v>8</v>
      </c>
      <c r="C7210">
        <f t="shared" si="449"/>
        <v>27</v>
      </c>
      <c r="D7210">
        <f t="shared" si="450"/>
        <v>10</v>
      </c>
      <c r="E7210" cm="1">
        <f t="array" ref="E7210">INDEX(gumbwa!$E$2:$E$5400,_xlfn.XMATCH(1,(gumbwa!$B$2:$B$5400=data_gen!B7210)*(gumbwa!$C$2:$C$5400=data_gen!C7210)*(gumbwa!$D$2:$D$5400=data_gen!D7210)),1)</f>
        <v>0.5</v>
      </c>
      <c r="F7210" cm="1">
        <f t="array" aca="1" ref="F7210" ca="1">IF(ISNA(E7210),MAX(0,_xlfn.NORM.INV(RAND(),INDEX(gumbwa!$I$5:$T$28,_xlfn.XMATCH(data_gen!$B7210,gumbwa!$H$5:$H$28),_xlfn.XMATCH(data_gen!D$2,gumbwa!$I$4:$T$4)),INDEX(gumbwa!$I$30:$T$30,1,_xlfn.XMATCH(data_gen!$D7210,gumbwa!$I$4:$T$4)))),E7210)</f>
        <v>0.5</v>
      </c>
      <c r="G7210" cm="1">
        <f t="array" aca="1" ref="G7210" ca="1">MAX(0,_xlfn.NORM.INV(RAND(),INDEX($M$6:$M$29,_xlfn.XMATCH(data_gen!$B7210,$L$6:$L$29),1),INDEX($J$6:$J$17,_xlfn.XMATCH($D7210,$I$6:$I$17),1)))</f>
        <v>9.1378845265667571E-2</v>
      </c>
    </row>
    <row r="7211" spans="1:7" x14ac:dyDescent="0.25">
      <c r="A7211" s="1">
        <f t="shared" si="451"/>
        <v>45592.374999982516</v>
      </c>
      <c r="B7211">
        <f t="shared" si="448"/>
        <v>9</v>
      </c>
      <c r="C7211">
        <f t="shared" si="449"/>
        <v>27</v>
      </c>
      <c r="D7211">
        <f t="shared" si="450"/>
        <v>10</v>
      </c>
      <c r="E7211" cm="1">
        <f t="array" ref="E7211">INDEX(gumbwa!$E$2:$E$5400,_xlfn.XMATCH(1,(gumbwa!$B$2:$B$5400=data_gen!B7211)*(gumbwa!$C$2:$C$5400=data_gen!C7211)*(gumbwa!$D$2:$D$5400=data_gen!D7211)),1)</f>
        <v>2.5</v>
      </c>
      <c r="F7211" cm="1">
        <f t="array" aca="1" ref="F7211" ca="1">IF(ISNA(E7211),MAX(0,_xlfn.NORM.INV(RAND(),INDEX(gumbwa!$I$5:$T$28,_xlfn.XMATCH(data_gen!$B7211,gumbwa!$H$5:$H$28),_xlfn.XMATCH(data_gen!D$2,gumbwa!$I$4:$T$4)),INDEX(gumbwa!$I$30:$T$30,1,_xlfn.XMATCH(data_gen!$D7211,gumbwa!$I$4:$T$4)))),E7211)</f>
        <v>2.5</v>
      </c>
      <c r="G7211" cm="1">
        <f t="array" aca="1" ref="G7211" ca="1">MAX(0,_xlfn.NORM.INV(RAND(),INDEX($M$6:$M$29,_xlfn.XMATCH(data_gen!$B7211,$L$6:$L$29),1),INDEX($J$6:$J$17,_xlfn.XMATCH($D7211,$I$6:$I$17),1)))</f>
        <v>9.1779810057859817E-2</v>
      </c>
    </row>
    <row r="7212" spans="1:7" x14ac:dyDescent="0.25">
      <c r="A7212" s="1">
        <f t="shared" si="451"/>
        <v>45592.41666664918</v>
      </c>
      <c r="B7212">
        <f t="shared" si="448"/>
        <v>10</v>
      </c>
      <c r="C7212">
        <f t="shared" si="449"/>
        <v>27</v>
      </c>
      <c r="D7212">
        <f t="shared" si="450"/>
        <v>10</v>
      </c>
      <c r="E7212" cm="1">
        <f t="array" ref="E7212">INDEX(gumbwa!$E$2:$E$5400,_xlfn.XMATCH(1,(gumbwa!$B$2:$B$5400=data_gen!B7212)*(gumbwa!$C$2:$C$5400=data_gen!C7212)*(gumbwa!$D$2:$D$5400=data_gen!D7212)),1)</f>
        <v>2.6</v>
      </c>
      <c r="F7212" cm="1">
        <f t="array" aca="1" ref="F7212" ca="1">IF(ISNA(E7212),MAX(0,_xlfn.NORM.INV(RAND(),INDEX(gumbwa!$I$5:$T$28,_xlfn.XMATCH(data_gen!$B7212,gumbwa!$H$5:$H$28),_xlfn.XMATCH(data_gen!D$2,gumbwa!$I$4:$T$4)),INDEX(gumbwa!$I$30:$T$30,1,_xlfn.XMATCH(data_gen!$D7212,gumbwa!$I$4:$T$4)))),E7212)</f>
        <v>2.6</v>
      </c>
      <c r="G7212" cm="1">
        <f t="array" aca="1" ref="G7212" ca="1">MAX(0,_xlfn.NORM.INV(RAND(),INDEX($M$6:$M$29,_xlfn.XMATCH(data_gen!$B7212,$L$6:$L$29),1),INDEX($J$6:$J$17,_xlfn.XMATCH($D7212,$I$6:$I$17),1)))</f>
        <v>0.11390966985568576</v>
      </c>
    </row>
    <row r="7213" spans="1:7" x14ac:dyDescent="0.25">
      <c r="A7213" s="1">
        <f t="shared" si="451"/>
        <v>45592.458333315844</v>
      </c>
      <c r="B7213">
        <f t="shared" si="448"/>
        <v>11</v>
      </c>
      <c r="C7213">
        <f t="shared" si="449"/>
        <v>27</v>
      </c>
      <c r="D7213">
        <f t="shared" si="450"/>
        <v>10</v>
      </c>
      <c r="E7213" cm="1">
        <f t="array" ref="E7213">INDEX(gumbwa!$E$2:$E$5400,_xlfn.XMATCH(1,(gumbwa!$B$2:$B$5400=data_gen!B7213)*(gumbwa!$C$2:$C$5400=data_gen!C7213)*(gumbwa!$D$2:$D$5400=data_gen!D7213)),1)</f>
        <v>0</v>
      </c>
      <c r="F7213" cm="1">
        <f t="array" aca="1" ref="F7213" ca="1">IF(ISNA(E7213),MAX(0,_xlfn.NORM.INV(RAND(),INDEX(gumbwa!$I$5:$T$28,_xlfn.XMATCH(data_gen!$B7213,gumbwa!$H$5:$H$28),_xlfn.XMATCH(data_gen!D$2,gumbwa!$I$4:$T$4)),INDEX(gumbwa!$I$30:$T$30,1,_xlfn.XMATCH(data_gen!$D7213,gumbwa!$I$4:$T$4)))),E7213)</f>
        <v>0</v>
      </c>
      <c r="G7213" cm="1">
        <f t="array" aca="1" ref="G7213" ca="1">MAX(0,_xlfn.NORM.INV(RAND(),INDEX($M$6:$M$29,_xlfn.XMATCH(data_gen!$B7213,$L$6:$L$29),1),INDEX($J$6:$J$17,_xlfn.XMATCH($D7213,$I$6:$I$17),1)))</f>
        <v>8.7759358002081428E-2</v>
      </c>
    </row>
    <row r="7214" spans="1:7" x14ac:dyDescent="0.25">
      <c r="A7214" s="1">
        <f t="shared" si="451"/>
        <v>45592.499999982509</v>
      </c>
      <c r="B7214">
        <f t="shared" si="448"/>
        <v>12</v>
      </c>
      <c r="C7214">
        <f t="shared" si="449"/>
        <v>27</v>
      </c>
      <c r="D7214">
        <f t="shared" si="450"/>
        <v>10</v>
      </c>
      <c r="E7214" cm="1">
        <f t="array" ref="E7214">INDEX(gumbwa!$E$2:$E$5400,_xlfn.XMATCH(1,(gumbwa!$B$2:$B$5400=data_gen!B7214)*(gumbwa!$C$2:$C$5400=data_gen!C7214)*(gumbwa!$D$2:$D$5400=data_gen!D7214)),1)</f>
        <v>2</v>
      </c>
      <c r="F7214" cm="1">
        <f t="array" aca="1" ref="F7214" ca="1">IF(ISNA(E7214),MAX(0,_xlfn.NORM.INV(RAND(),INDEX(gumbwa!$I$5:$T$28,_xlfn.XMATCH(data_gen!$B7214,gumbwa!$H$5:$H$28),_xlfn.XMATCH(data_gen!D$2,gumbwa!$I$4:$T$4)),INDEX(gumbwa!$I$30:$T$30,1,_xlfn.XMATCH(data_gen!$D7214,gumbwa!$I$4:$T$4)))),E7214)</f>
        <v>2</v>
      </c>
      <c r="G7214" cm="1">
        <f t="array" aca="1" ref="G7214" ca="1">MAX(0,_xlfn.NORM.INV(RAND(),INDEX($M$6:$M$29,_xlfn.XMATCH(data_gen!$B7214,$L$6:$L$29),1),INDEX($J$6:$J$17,_xlfn.XMATCH($D7214,$I$6:$I$17),1)))</f>
        <v>0.11023359753994459</v>
      </c>
    </row>
    <row r="7215" spans="1:7" x14ac:dyDescent="0.25">
      <c r="A7215" s="1">
        <f t="shared" si="451"/>
        <v>45592.541666649173</v>
      </c>
      <c r="B7215">
        <f t="shared" si="448"/>
        <v>13</v>
      </c>
      <c r="C7215">
        <f t="shared" si="449"/>
        <v>27</v>
      </c>
      <c r="D7215">
        <f t="shared" si="450"/>
        <v>10</v>
      </c>
      <c r="E7215" cm="1">
        <f t="array" ref="E7215">INDEX(gumbwa!$E$2:$E$5400,_xlfn.XMATCH(1,(gumbwa!$B$2:$B$5400=data_gen!B7215)*(gumbwa!$C$2:$C$5400=data_gen!C7215)*(gumbwa!$D$2:$D$5400=data_gen!D7215)),1)</f>
        <v>1</v>
      </c>
      <c r="F7215" cm="1">
        <f t="array" aca="1" ref="F7215" ca="1">IF(ISNA(E7215),MAX(0,_xlfn.NORM.INV(RAND(),INDEX(gumbwa!$I$5:$T$28,_xlfn.XMATCH(data_gen!$B7215,gumbwa!$H$5:$H$28),_xlfn.XMATCH(data_gen!D$2,gumbwa!$I$4:$T$4)),INDEX(gumbwa!$I$30:$T$30,1,_xlfn.XMATCH(data_gen!$D7215,gumbwa!$I$4:$T$4)))),E7215)</f>
        <v>1</v>
      </c>
      <c r="G7215" cm="1">
        <f t="array" aca="1" ref="G7215" ca="1">MAX(0,_xlfn.NORM.INV(RAND(),INDEX($M$6:$M$29,_xlfn.XMATCH(data_gen!$B7215,$L$6:$L$29),1),INDEX($J$6:$J$17,_xlfn.XMATCH($D7215,$I$6:$I$17),1)))</f>
        <v>0.10626598033103264</v>
      </c>
    </row>
    <row r="7216" spans="1:7" x14ac:dyDescent="0.25">
      <c r="A7216" s="1">
        <f t="shared" si="451"/>
        <v>45592.583333315837</v>
      </c>
      <c r="B7216">
        <f t="shared" si="448"/>
        <v>14</v>
      </c>
      <c r="C7216">
        <f t="shared" si="449"/>
        <v>27</v>
      </c>
      <c r="D7216">
        <f t="shared" si="450"/>
        <v>10</v>
      </c>
      <c r="E7216" cm="1">
        <f t="array" ref="E7216">INDEX(gumbwa!$E$2:$E$5400,_xlfn.XMATCH(1,(gumbwa!$B$2:$B$5400=data_gen!B7216)*(gumbwa!$C$2:$C$5400=data_gen!C7216)*(gumbwa!$D$2:$D$5400=data_gen!D7216)),1)</f>
        <v>1</v>
      </c>
      <c r="F7216" cm="1">
        <f t="array" aca="1" ref="F7216" ca="1">IF(ISNA(E7216),MAX(0,_xlfn.NORM.INV(RAND(),INDEX(gumbwa!$I$5:$T$28,_xlfn.XMATCH(data_gen!$B7216,gumbwa!$H$5:$H$28),_xlfn.XMATCH(data_gen!D$2,gumbwa!$I$4:$T$4)),INDEX(gumbwa!$I$30:$T$30,1,_xlfn.XMATCH(data_gen!$D7216,gumbwa!$I$4:$T$4)))),E7216)</f>
        <v>1</v>
      </c>
      <c r="G7216" cm="1">
        <f t="array" aca="1" ref="G7216" ca="1">MAX(0,_xlfn.NORM.INV(RAND(),INDEX($M$6:$M$29,_xlfn.XMATCH(data_gen!$B7216,$L$6:$L$29),1),INDEX($J$6:$J$17,_xlfn.XMATCH($D7216,$I$6:$I$17),1)))</f>
        <v>8.4593792086122346E-2</v>
      </c>
    </row>
    <row r="7217" spans="1:7" x14ac:dyDescent="0.25">
      <c r="A7217" s="1">
        <f t="shared" si="451"/>
        <v>45592.624999982501</v>
      </c>
      <c r="B7217">
        <f t="shared" si="448"/>
        <v>15</v>
      </c>
      <c r="C7217">
        <f t="shared" si="449"/>
        <v>27</v>
      </c>
      <c r="D7217">
        <f t="shared" si="450"/>
        <v>10</v>
      </c>
      <c r="E7217" cm="1">
        <f t="array" ref="E7217">INDEX(gumbwa!$E$2:$E$5400,_xlfn.XMATCH(1,(gumbwa!$B$2:$B$5400=data_gen!B7217)*(gumbwa!$C$2:$C$5400=data_gen!C7217)*(gumbwa!$D$2:$D$5400=data_gen!D7217)),1)</f>
        <v>0</v>
      </c>
      <c r="F7217" cm="1">
        <f t="array" aca="1" ref="F7217" ca="1">IF(ISNA(E7217),MAX(0,_xlfn.NORM.INV(RAND(),INDEX(gumbwa!$I$5:$T$28,_xlfn.XMATCH(data_gen!$B7217,gumbwa!$H$5:$H$28),_xlfn.XMATCH(data_gen!D$2,gumbwa!$I$4:$T$4)),INDEX(gumbwa!$I$30:$T$30,1,_xlfn.XMATCH(data_gen!$D7217,gumbwa!$I$4:$T$4)))),E7217)</f>
        <v>0</v>
      </c>
      <c r="G7217" cm="1">
        <f t="array" aca="1" ref="G7217" ca="1">MAX(0,_xlfn.NORM.INV(RAND(),INDEX($M$6:$M$29,_xlfn.XMATCH(data_gen!$B7217,$L$6:$L$29),1),INDEX($J$6:$J$17,_xlfn.XMATCH($D7217,$I$6:$I$17),1)))</f>
        <v>7.667547352278202E-2</v>
      </c>
    </row>
    <row r="7218" spans="1:7" x14ac:dyDescent="0.25">
      <c r="A7218" s="1">
        <f t="shared" si="451"/>
        <v>45592.666666649166</v>
      </c>
      <c r="B7218">
        <f t="shared" si="448"/>
        <v>16</v>
      </c>
      <c r="C7218">
        <f t="shared" si="449"/>
        <v>27</v>
      </c>
      <c r="D7218">
        <f t="shared" si="450"/>
        <v>10</v>
      </c>
      <c r="E7218" cm="1">
        <f t="array" ref="E7218">INDEX(gumbwa!$E$2:$E$5400,_xlfn.XMATCH(1,(gumbwa!$B$2:$B$5400=data_gen!B7218)*(gumbwa!$C$2:$C$5400=data_gen!C7218)*(gumbwa!$D$2:$D$5400=data_gen!D7218)),1)</f>
        <v>0.4</v>
      </c>
      <c r="F7218" cm="1">
        <f t="array" aca="1" ref="F7218" ca="1">IF(ISNA(E7218),MAX(0,_xlfn.NORM.INV(RAND(),INDEX(gumbwa!$I$5:$T$28,_xlfn.XMATCH(data_gen!$B7218,gumbwa!$H$5:$H$28),_xlfn.XMATCH(data_gen!D$2,gumbwa!$I$4:$T$4)),INDEX(gumbwa!$I$30:$T$30,1,_xlfn.XMATCH(data_gen!$D7218,gumbwa!$I$4:$T$4)))),E7218)</f>
        <v>0.4</v>
      </c>
      <c r="G7218" cm="1">
        <f t="array" aca="1" ref="G7218" ca="1">MAX(0,_xlfn.NORM.INV(RAND(),INDEX($M$6:$M$29,_xlfn.XMATCH(data_gen!$B7218,$L$6:$L$29),1),INDEX($J$6:$J$17,_xlfn.XMATCH($D7218,$I$6:$I$17),1)))</f>
        <v>1.1958535734576687</v>
      </c>
    </row>
    <row r="7219" spans="1:7" x14ac:dyDescent="0.25">
      <c r="A7219" s="1">
        <f t="shared" si="451"/>
        <v>45592.70833331583</v>
      </c>
      <c r="B7219">
        <f t="shared" si="448"/>
        <v>17</v>
      </c>
      <c r="C7219">
        <f t="shared" si="449"/>
        <v>27</v>
      </c>
      <c r="D7219">
        <f t="shared" si="450"/>
        <v>10</v>
      </c>
      <c r="E7219" cm="1">
        <f t="array" ref="E7219">INDEX(gumbwa!$E$2:$E$5400,_xlfn.XMATCH(1,(gumbwa!$B$2:$B$5400=data_gen!B7219)*(gumbwa!$C$2:$C$5400=data_gen!C7219)*(gumbwa!$D$2:$D$5400=data_gen!D7219)),1)</f>
        <v>0</v>
      </c>
      <c r="F7219" cm="1">
        <f t="array" aca="1" ref="F7219" ca="1">IF(ISNA(E7219),MAX(0,_xlfn.NORM.INV(RAND(),INDEX(gumbwa!$I$5:$T$28,_xlfn.XMATCH(data_gen!$B7219,gumbwa!$H$5:$H$28),_xlfn.XMATCH(data_gen!D$2,gumbwa!$I$4:$T$4)),INDEX(gumbwa!$I$30:$T$30,1,_xlfn.XMATCH(data_gen!$D7219,gumbwa!$I$4:$T$4)))),E7219)</f>
        <v>0</v>
      </c>
      <c r="G7219" cm="1">
        <f t="array" aca="1" ref="G7219" ca="1">MAX(0,_xlfn.NORM.INV(RAND(),INDEX($M$6:$M$29,_xlfn.XMATCH(data_gen!$B7219,$L$6:$L$29),1),INDEX($J$6:$J$17,_xlfn.XMATCH($D7219,$I$6:$I$17),1)))</f>
        <v>1.5053917033207131</v>
      </c>
    </row>
    <row r="7220" spans="1:7" x14ac:dyDescent="0.25">
      <c r="A7220" s="1">
        <f t="shared" si="451"/>
        <v>45592.749999982494</v>
      </c>
      <c r="B7220">
        <f t="shared" si="448"/>
        <v>18</v>
      </c>
      <c r="C7220">
        <f t="shared" si="449"/>
        <v>27</v>
      </c>
      <c r="D7220">
        <f t="shared" si="450"/>
        <v>10</v>
      </c>
      <c r="E7220" cm="1">
        <f t="array" ref="E7220">INDEX(gumbwa!$E$2:$E$5400,_xlfn.XMATCH(1,(gumbwa!$B$2:$B$5400=data_gen!B7220)*(gumbwa!$C$2:$C$5400=data_gen!C7220)*(gumbwa!$D$2:$D$5400=data_gen!D7220)),1)</f>
        <v>0</v>
      </c>
      <c r="F7220" cm="1">
        <f t="array" aca="1" ref="F7220" ca="1">IF(ISNA(E7220),MAX(0,_xlfn.NORM.INV(RAND(),INDEX(gumbwa!$I$5:$T$28,_xlfn.XMATCH(data_gen!$B7220,gumbwa!$H$5:$H$28),_xlfn.XMATCH(data_gen!D$2,gumbwa!$I$4:$T$4)),INDEX(gumbwa!$I$30:$T$30,1,_xlfn.XMATCH(data_gen!$D7220,gumbwa!$I$4:$T$4)))),E7220)</f>
        <v>0</v>
      </c>
      <c r="G7220" cm="1">
        <f t="array" aca="1" ref="G7220" ca="1">MAX(0,_xlfn.NORM.INV(RAND(),INDEX($M$6:$M$29,_xlfn.XMATCH(data_gen!$B7220,$L$6:$L$29),1),INDEX($J$6:$J$17,_xlfn.XMATCH($D7220,$I$6:$I$17),1)))</f>
        <v>1.2049869942320726</v>
      </c>
    </row>
    <row r="7221" spans="1:7" x14ac:dyDescent="0.25">
      <c r="A7221" s="1">
        <f t="shared" si="451"/>
        <v>45592.791666649158</v>
      </c>
      <c r="B7221">
        <f t="shared" si="448"/>
        <v>19</v>
      </c>
      <c r="C7221">
        <f t="shared" si="449"/>
        <v>27</v>
      </c>
      <c r="D7221">
        <f t="shared" si="450"/>
        <v>10</v>
      </c>
      <c r="E7221" cm="1">
        <f t="array" ref="E7221">INDEX(gumbwa!$E$2:$E$5400,_xlfn.XMATCH(1,(gumbwa!$B$2:$B$5400=data_gen!B7221)*(gumbwa!$C$2:$C$5400=data_gen!C7221)*(gumbwa!$D$2:$D$5400=data_gen!D7221)),1)</f>
        <v>0.2</v>
      </c>
      <c r="F7221" cm="1">
        <f t="array" aca="1" ref="F7221" ca="1">IF(ISNA(E7221),MAX(0,_xlfn.NORM.INV(RAND(),INDEX(gumbwa!$I$5:$T$28,_xlfn.XMATCH(data_gen!$B7221,gumbwa!$H$5:$H$28),_xlfn.XMATCH(data_gen!D$2,gumbwa!$I$4:$T$4)),INDEX(gumbwa!$I$30:$T$30,1,_xlfn.XMATCH(data_gen!$D7221,gumbwa!$I$4:$T$4)))),E7221)</f>
        <v>0.2</v>
      </c>
      <c r="G7221" cm="1">
        <f t="array" aca="1" ref="G7221" ca="1">MAX(0,_xlfn.NORM.INV(RAND(),INDEX($M$6:$M$29,_xlfn.XMATCH(data_gen!$B7221,$L$6:$L$29),1),INDEX($J$6:$J$17,_xlfn.XMATCH($D7221,$I$6:$I$17),1)))</f>
        <v>1.0946669872468813</v>
      </c>
    </row>
    <row r="7222" spans="1:7" x14ac:dyDescent="0.25">
      <c r="A7222" s="1">
        <f t="shared" si="451"/>
        <v>45592.833333315823</v>
      </c>
      <c r="B7222">
        <f t="shared" si="448"/>
        <v>20</v>
      </c>
      <c r="C7222">
        <f t="shared" si="449"/>
        <v>27</v>
      </c>
      <c r="D7222">
        <f t="shared" si="450"/>
        <v>10</v>
      </c>
      <c r="E7222" cm="1">
        <f t="array" ref="E7222">INDEX(gumbwa!$E$2:$E$5400,_xlfn.XMATCH(1,(gumbwa!$B$2:$B$5400=data_gen!B7222)*(gumbwa!$C$2:$C$5400=data_gen!C7222)*(gumbwa!$D$2:$D$5400=data_gen!D7222)),1)</f>
        <v>0.6</v>
      </c>
      <c r="F7222" cm="1">
        <f t="array" aca="1" ref="F7222" ca="1">IF(ISNA(E7222),MAX(0,_xlfn.NORM.INV(RAND(),INDEX(gumbwa!$I$5:$T$28,_xlfn.XMATCH(data_gen!$B7222,gumbwa!$H$5:$H$28),_xlfn.XMATCH(data_gen!D$2,gumbwa!$I$4:$T$4)),INDEX(gumbwa!$I$30:$T$30,1,_xlfn.XMATCH(data_gen!$D7222,gumbwa!$I$4:$T$4)))),E7222)</f>
        <v>0.6</v>
      </c>
      <c r="G7222" cm="1">
        <f t="array" aca="1" ref="G7222" ca="1">MAX(0,_xlfn.NORM.INV(RAND(),INDEX($M$6:$M$29,_xlfn.XMATCH(data_gen!$B7222,$L$6:$L$29),1),INDEX($J$6:$J$17,_xlfn.XMATCH($D7222,$I$6:$I$17),1)))</f>
        <v>0.89834154984564496</v>
      </c>
    </row>
    <row r="7223" spans="1:7" x14ac:dyDescent="0.25">
      <c r="A7223" s="1">
        <f t="shared" si="451"/>
        <v>45592.874999982487</v>
      </c>
      <c r="B7223">
        <f t="shared" si="448"/>
        <v>21</v>
      </c>
      <c r="C7223">
        <f t="shared" si="449"/>
        <v>27</v>
      </c>
      <c r="D7223">
        <f t="shared" si="450"/>
        <v>10</v>
      </c>
      <c r="E7223" cm="1">
        <f t="array" ref="E7223">INDEX(gumbwa!$E$2:$E$5400,_xlfn.XMATCH(1,(gumbwa!$B$2:$B$5400=data_gen!B7223)*(gumbwa!$C$2:$C$5400=data_gen!C7223)*(gumbwa!$D$2:$D$5400=data_gen!D7223)),1)</f>
        <v>1.8</v>
      </c>
      <c r="F7223" cm="1">
        <f t="array" aca="1" ref="F7223" ca="1">IF(ISNA(E7223),MAX(0,_xlfn.NORM.INV(RAND(),INDEX(gumbwa!$I$5:$T$28,_xlfn.XMATCH(data_gen!$B7223,gumbwa!$H$5:$H$28),_xlfn.XMATCH(data_gen!D$2,gumbwa!$I$4:$T$4)),INDEX(gumbwa!$I$30:$T$30,1,_xlfn.XMATCH(data_gen!$D7223,gumbwa!$I$4:$T$4)))),E7223)</f>
        <v>1.8</v>
      </c>
      <c r="G7223" cm="1">
        <f t="array" aca="1" ref="G7223" ca="1">MAX(0,_xlfn.NORM.INV(RAND(),INDEX($M$6:$M$29,_xlfn.XMATCH(data_gen!$B7223,$L$6:$L$29),1),INDEX($J$6:$J$17,_xlfn.XMATCH($D7223,$I$6:$I$17),1)))</f>
        <v>0.89768606268455875</v>
      </c>
    </row>
    <row r="7224" spans="1:7" x14ac:dyDescent="0.25">
      <c r="A7224" s="1">
        <f t="shared" si="451"/>
        <v>45592.916666649151</v>
      </c>
      <c r="B7224">
        <f t="shared" si="448"/>
        <v>22</v>
      </c>
      <c r="C7224">
        <f t="shared" si="449"/>
        <v>27</v>
      </c>
      <c r="D7224">
        <f t="shared" si="450"/>
        <v>10</v>
      </c>
      <c r="E7224" cm="1">
        <f t="array" ref="E7224">INDEX(gumbwa!$E$2:$E$5400,_xlfn.XMATCH(1,(gumbwa!$B$2:$B$5400=data_gen!B7224)*(gumbwa!$C$2:$C$5400=data_gen!C7224)*(gumbwa!$D$2:$D$5400=data_gen!D7224)),1)</f>
        <v>0.8</v>
      </c>
      <c r="F7224" cm="1">
        <f t="array" aca="1" ref="F7224" ca="1">IF(ISNA(E7224),MAX(0,_xlfn.NORM.INV(RAND(),INDEX(gumbwa!$I$5:$T$28,_xlfn.XMATCH(data_gen!$B7224,gumbwa!$H$5:$H$28),_xlfn.XMATCH(data_gen!D$2,gumbwa!$I$4:$T$4)),INDEX(gumbwa!$I$30:$T$30,1,_xlfn.XMATCH(data_gen!$D7224,gumbwa!$I$4:$T$4)))),E7224)</f>
        <v>0.8</v>
      </c>
      <c r="G7224" cm="1">
        <f t="array" aca="1" ref="G7224" ca="1">MAX(0,_xlfn.NORM.INV(RAND(),INDEX($M$6:$M$29,_xlfn.XMATCH(data_gen!$B7224,$L$6:$L$29),1),INDEX($J$6:$J$17,_xlfn.XMATCH($D7224,$I$6:$I$17),1)))</f>
        <v>0.90127596113251551</v>
      </c>
    </row>
    <row r="7225" spans="1:7" x14ac:dyDescent="0.25">
      <c r="A7225" s="1">
        <f t="shared" si="451"/>
        <v>45592.958333315815</v>
      </c>
      <c r="B7225">
        <f t="shared" si="448"/>
        <v>23</v>
      </c>
      <c r="C7225">
        <f t="shared" si="449"/>
        <v>27</v>
      </c>
      <c r="D7225">
        <f t="shared" si="450"/>
        <v>10</v>
      </c>
      <c r="E7225" cm="1">
        <f t="array" ref="E7225">INDEX(gumbwa!$E$2:$E$5400,_xlfn.XMATCH(1,(gumbwa!$B$2:$B$5400=data_gen!B7225)*(gumbwa!$C$2:$C$5400=data_gen!C7225)*(gumbwa!$D$2:$D$5400=data_gen!D7225)),1)</f>
        <v>0</v>
      </c>
      <c r="F7225" cm="1">
        <f t="array" aca="1" ref="F7225" ca="1">IF(ISNA(E7225),MAX(0,_xlfn.NORM.INV(RAND(),INDEX(gumbwa!$I$5:$T$28,_xlfn.XMATCH(data_gen!$B7225,gumbwa!$H$5:$H$28),_xlfn.XMATCH(data_gen!D$2,gumbwa!$I$4:$T$4)),INDEX(gumbwa!$I$30:$T$30,1,_xlfn.XMATCH(data_gen!$D7225,gumbwa!$I$4:$T$4)))),E7225)</f>
        <v>0</v>
      </c>
      <c r="G7225" cm="1">
        <f t="array" aca="1" ref="G7225" ca="1">MAX(0,_xlfn.NORM.INV(RAND(),INDEX($M$6:$M$29,_xlfn.XMATCH(data_gen!$B7225,$L$6:$L$29),1),INDEX($J$6:$J$17,_xlfn.XMATCH($D7225,$I$6:$I$17),1)))</f>
        <v>0.90174159013128719</v>
      </c>
    </row>
    <row r="7226" spans="1:7" x14ac:dyDescent="0.25">
      <c r="A7226" s="1">
        <f t="shared" si="451"/>
        <v>45592.999999982479</v>
      </c>
      <c r="B7226">
        <f t="shared" si="448"/>
        <v>0</v>
      </c>
      <c r="C7226">
        <f t="shared" si="449"/>
        <v>28</v>
      </c>
      <c r="D7226">
        <f t="shared" si="450"/>
        <v>10</v>
      </c>
      <c r="E7226" cm="1">
        <f t="array" ref="E7226">INDEX(gumbwa!$E$2:$E$5400,_xlfn.XMATCH(1,(gumbwa!$B$2:$B$5400=data_gen!B7226)*(gumbwa!$C$2:$C$5400=data_gen!C7226)*(gumbwa!$D$2:$D$5400=data_gen!D7226)),1)</f>
        <v>1</v>
      </c>
      <c r="F7226" cm="1">
        <f t="array" aca="1" ref="F7226" ca="1">IF(ISNA(E7226),MAX(0,_xlfn.NORM.INV(RAND(),INDEX(gumbwa!$I$5:$T$28,_xlfn.XMATCH(data_gen!$B7226,gumbwa!$H$5:$H$28),_xlfn.XMATCH(data_gen!D$2,gumbwa!$I$4:$T$4)),INDEX(gumbwa!$I$30:$T$30,1,_xlfn.XMATCH(data_gen!$D7226,gumbwa!$I$4:$T$4)))),E7226)</f>
        <v>1</v>
      </c>
      <c r="G7226" cm="1">
        <f t="array" aca="1" ref="G7226" ca="1">MAX(0,_xlfn.NORM.INV(RAND(),INDEX($M$6:$M$29,_xlfn.XMATCH(data_gen!$B7226,$L$6:$L$29),1),INDEX($J$6:$J$17,_xlfn.XMATCH($D7226,$I$6:$I$17),1)))</f>
        <v>0.60934220068714473</v>
      </c>
    </row>
    <row r="7227" spans="1:7" x14ac:dyDescent="0.25">
      <c r="A7227" s="1">
        <f t="shared" si="451"/>
        <v>45593.041666649144</v>
      </c>
      <c r="B7227">
        <f t="shared" si="448"/>
        <v>1</v>
      </c>
      <c r="C7227">
        <f t="shared" si="449"/>
        <v>28</v>
      </c>
      <c r="D7227">
        <f t="shared" si="450"/>
        <v>10</v>
      </c>
      <c r="E7227" cm="1">
        <f t="array" ref="E7227">INDEX(gumbwa!$E$2:$E$5400,_xlfn.XMATCH(1,(gumbwa!$B$2:$B$5400=data_gen!B7227)*(gumbwa!$C$2:$C$5400=data_gen!C7227)*(gumbwa!$D$2:$D$5400=data_gen!D7227)),1)</f>
        <v>0.1</v>
      </c>
      <c r="F7227" cm="1">
        <f t="array" aca="1" ref="F7227" ca="1">IF(ISNA(E7227),MAX(0,_xlfn.NORM.INV(RAND(),INDEX(gumbwa!$I$5:$T$28,_xlfn.XMATCH(data_gen!$B7227,gumbwa!$H$5:$H$28),_xlfn.XMATCH(data_gen!D$2,gumbwa!$I$4:$T$4)),INDEX(gumbwa!$I$30:$T$30,1,_xlfn.XMATCH(data_gen!$D7227,gumbwa!$I$4:$T$4)))),E7227)</f>
        <v>0.1</v>
      </c>
      <c r="G7227" cm="1">
        <f t="array" aca="1" ref="G7227" ca="1">MAX(0,_xlfn.NORM.INV(RAND(),INDEX($M$6:$M$29,_xlfn.XMATCH(data_gen!$B7227,$L$6:$L$29),1),INDEX($J$6:$J$17,_xlfn.XMATCH($D7227,$I$6:$I$17),1)))</f>
        <v>0.59644895814326004</v>
      </c>
    </row>
    <row r="7228" spans="1:7" x14ac:dyDescent="0.25">
      <c r="A7228" s="1">
        <f t="shared" si="451"/>
        <v>45593.083333315808</v>
      </c>
      <c r="B7228">
        <f t="shared" si="448"/>
        <v>2</v>
      </c>
      <c r="C7228">
        <f t="shared" si="449"/>
        <v>28</v>
      </c>
      <c r="D7228">
        <f t="shared" si="450"/>
        <v>10</v>
      </c>
      <c r="E7228" cm="1">
        <f t="array" ref="E7228">INDEX(gumbwa!$E$2:$E$5400,_xlfn.XMATCH(1,(gumbwa!$B$2:$B$5400=data_gen!B7228)*(gumbwa!$C$2:$C$5400=data_gen!C7228)*(gumbwa!$D$2:$D$5400=data_gen!D7228)),1)</f>
        <v>0</v>
      </c>
      <c r="F7228" cm="1">
        <f t="array" aca="1" ref="F7228" ca="1">IF(ISNA(E7228),MAX(0,_xlfn.NORM.INV(RAND(),INDEX(gumbwa!$I$5:$T$28,_xlfn.XMATCH(data_gen!$B7228,gumbwa!$H$5:$H$28),_xlfn.XMATCH(data_gen!D$2,gumbwa!$I$4:$T$4)),INDEX(gumbwa!$I$30:$T$30,1,_xlfn.XMATCH(data_gen!$D7228,gumbwa!$I$4:$T$4)))),E7228)</f>
        <v>0</v>
      </c>
      <c r="G7228" cm="1">
        <f t="array" aca="1" ref="G7228" ca="1">MAX(0,_xlfn.NORM.INV(RAND(),INDEX($M$6:$M$29,_xlfn.XMATCH(data_gen!$B7228,$L$6:$L$29),1),INDEX($J$6:$J$17,_xlfn.XMATCH($D7228,$I$6:$I$17),1)))</f>
        <v>0.61219182524612081</v>
      </c>
    </row>
    <row r="7229" spans="1:7" x14ac:dyDescent="0.25">
      <c r="A7229" s="1">
        <f t="shared" si="451"/>
        <v>45593.124999982472</v>
      </c>
      <c r="B7229">
        <f t="shared" si="448"/>
        <v>3</v>
      </c>
      <c r="C7229">
        <f t="shared" si="449"/>
        <v>28</v>
      </c>
      <c r="D7229">
        <f t="shared" si="450"/>
        <v>10</v>
      </c>
      <c r="E7229" cm="1">
        <f t="array" ref="E7229">INDEX(gumbwa!$E$2:$E$5400,_xlfn.XMATCH(1,(gumbwa!$B$2:$B$5400=data_gen!B7229)*(gumbwa!$C$2:$C$5400=data_gen!C7229)*(gumbwa!$D$2:$D$5400=data_gen!D7229)),1)</f>
        <v>0.5</v>
      </c>
      <c r="F7229" cm="1">
        <f t="array" aca="1" ref="F7229" ca="1">IF(ISNA(E7229),MAX(0,_xlfn.NORM.INV(RAND(),INDEX(gumbwa!$I$5:$T$28,_xlfn.XMATCH(data_gen!$B7229,gumbwa!$H$5:$H$28),_xlfn.XMATCH(data_gen!D$2,gumbwa!$I$4:$T$4)),INDEX(gumbwa!$I$30:$T$30,1,_xlfn.XMATCH(data_gen!$D7229,gumbwa!$I$4:$T$4)))),E7229)</f>
        <v>0.5</v>
      </c>
      <c r="G7229" cm="1">
        <f t="array" aca="1" ref="G7229" ca="1">MAX(0,_xlfn.NORM.INV(RAND(),INDEX($M$6:$M$29,_xlfn.XMATCH(data_gen!$B7229,$L$6:$L$29),1),INDEX($J$6:$J$17,_xlfn.XMATCH($D7229,$I$6:$I$17),1)))</f>
        <v>0.60663270835438599</v>
      </c>
    </row>
    <row r="7230" spans="1:7" x14ac:dyDescent="0.25">
      <c r="A7230" s="1">
        <f t="shared" si="451"/>
        <v>45593.166666649136</v>
      </c>
      <c r="B7230">
        <f t="shared" si="448"/>
        <v>4</v>
      </c>
      <c r="C7230">
        <f t="shared" si="449"/>
        <v>28</v>
      </c>
      <c r="D7230">
        <f t="shared" si="450"/>
        <v>10</v>
      </c>
      <c r="E7230" cm="1">
        <f t="array" ref="E7230">INDEX(gumbwa!$E$2:$E$5400,_xlfn.XMATCH(1,(gumbwa!$B$2:$B$5400=data_gen!B7230)*(gumbwa!$C$2:$C$5400=data_gen!C7230)*(gumbwa!$D$2:$D$5400=data_gen!D7230)),1)</f>
        <v>2.9</v>
      </c>
      <c r="F7230" cm="1">
        <f t="array" aca="1" ref="F7230" ca="1">IF(ISNA(E7230),MAX(0,_xlfn.NORM.INV(RAND(),INDEX(gumbwa!$I$5:$T$28,_xlfn.XMATCH(data_gen!$B7230,gumbwa!$H$5:$H$28),_xlfn.XMATCH(data_gen!D$2,gumbwa!$I$4:$T$4)),INDEX(gumbwa!$I$30:$T$30,1,_xlfn.XMATCH(data_gen!$D7230,gumbwa!$I$4:$T$4)))),E7230)</f>
        <v>2.9</v>
      </c>
      <c r="G7230" cm="1">
        <f t="array" aca="1" ref="G7230" ca="1">MAX(0,_xlfn.NORM.INV(RAND(),INDEX($M$6:$M$29,_xlfn.XMATCH(data_gen!$B7230,$L$6:$L$29),1),INDEX($J$6:$J$17,_xlfn.XMATCH($D7230,$I$6:$I$17),1)))</f>
        <v>0.5952836469982703</v>
      </c>
    </row>
    <row r="7231" spans="1:7" x14ac:dyDescent="0.25">
      <c r="A7231" s="1">
        <f t="shared" si="451"/>
        <v>45593.208333315801</v>
      </c>
      <c r="B7231">
        <f t="shared" si="448"/>
        <v>5</v>
      </c>
      <c r="C7231">
        <f t="shared" si="449"/>
        <v>28</v>
      </c>
      <c r="D7231">
        <f t="shared" si="450"/>
        <v>10</v>
      </c>
      <c r="E7231" cm="1">
        <f t="array" ref="E7231">INDEX(gumbwa!$E$2:$E$5400,_xlfn.XMATCH(1,(gumbwa!$B$2:$B$5400=data_gen!B7231)*(gumbwa!$C$2:$C$5400=data_gen!C7231)*(gumbwa!$D$2:$D$5400=data_gen!D7231)),1)</f>
        <v>0</v>
      </c>
      <c r="F7231" cm="1">
        <f t="array" aca="1" ref="F7231" ca="1">IF(ISNA(E7231),MAX(0,_xlfn.NORM.INV(RAND(),INDEX(gumbwa!$I$5:$T$28,_xlfn.XMATCH(data_gen!$B7231,gumbwa!$H$5:$H$28),_xlfn.XMATCH(data_gen!D$2,gumbwa!$I$4:$T$4)),INDEX(gumbwa!$I$30:$T$30,1,_xlfn.XMATCH(data_gen!$D7231,gumbwa!$I$4:$T$4)))),E7231)</f>
        <v>0</v>
      </c>
      <c r="G7231" cm="1">
        <f t="array" aca="1" ref="G7231" ca="1">MAX(0,_xlfn.NORM.INV(RAND(),INDEX($M$6:$M$29,_xlfn.XMATCH(data_gen!$B7231,$L$6:$L$29),1),INDEX($J$6:$J$17,_xlfn.XMATCH($D7231,$I$6:$I$17),1)))</f>
        <v>0.60893502749412853</v>
      </c>
    </row>
    <row r="7232" spans="1:7" x14ac:dyDescent="0.25">
      <c r="A7232" s="1">
        <f t="shared" si="451"/>
        <v>45593.249999982465</v>
      </c>
      <c r="B7232">
        <f t="shared" si="448"/>
        <v>6</v>
      </c>
      <c r="C7232">
        <f t="shared" si="449"/>
        <v>28</v>
      </c>
      <c r="D7232">
        <f t="shared" si="450"/>
        <v>10</v>
      </c>
      <c r="E7232" cm="1">
        <f t="array" ref="E7232">INDEX(gumbwa!$E$2:$E$5400,_xlfn.XMATCH(1,(gumbwa!$B$2:$B$5400=data_gen!B7232)*(gumbwa!$C$2:$C$5400=data_gen!C7232)*(gumbwa!$D$2:$D$5400=data_gen!D7232)),1)</f>
        <v>0</v>
      </c>
      <c r="F7232" cm="1">
        <f t="array" aca="1" ref="F7232" ca="1">IF(ISNA(E7232),MAX(0,_xlfn.NORM.INV(RAND(),INDEX(gumbwa!$I$5:$T$28,_xlfn.XMATCH(data_gen!$B7232,gumbwa!$H$5:$H$28),_xlfn.XMATCH(data_gen!D$2,gumbwa!$I$4:$T$4)),INDEX(gumbwa!$I$30:$T$30,1,_xlfn.XMATCH(data_gen!$D7232,gumbwa!$I$4:$T$4)))),E7232)</f>
        <v>0</v>
      </c>
      <c r="G7232" cm="1">
        <f t="array" aca="1" ref="G7232" ca="1">MAX(0,_xlfn.NORM.INV(RAND(),INDEX($M$6:$M$29,_xlfn.XMATCH(data_gen!$B7232,$L$6:$L$29),1),INDEX($J$6:$J$17,_xlfn.XMATCH($D7232,$I$6:$I$17),1)))</f>
        <v>0.30139285521932307</v>
      </c>
    </row>
    <row r="7233" spans="1:7" x14ac:dyDescent="0.25">
      <c r="A7233" s="1">
        <f t="shared" si="451"/>
        <v>45593.291666649129</v>
      </c>
      <c r="B7233">
        <f t="shared" si="448"/>
        <v>7</v>
      </c>
      <c r="C7233">
        <f t="shared" si="449"/>
        <v>28</v>
      </c>
      <c r="D7233">
        <f t="shared" si="450"/>
        <v>10</v>
      </c>
      <c r="E7233" cm="1">
        <f t="array" ref="E7233">INDEX(gumbwa!$E$2:$E$5400,_xlfn.XMATCH(1,(gumbwa!$B$2:$B$5400=data_gen!B7233)*(gumbwa!$C$2:$C$5400=data_gen!C7233)*(gumbwa!$D$2:$D$5400=data_gen!D7233)),1)</f>
        <v>1.8</v>
      </c>
      <c r="F7233" cm="1">
        <f t="array" aca="1" ref="F7233" ca="1">IF(ISNA(E7233),MAX(0,_xlfn.NORM.INV(RAND(),INDEX(gumbwa!$I$5:$T$28,_xlfn.XMATCH(data_gen!$B7233,gumbwa!$H$5:$H$28),_xlfn.XMATCH(data_gen!D$2,gumbwa!$I$4:$T$4)),INDEX(gumbwa!$I$30:$T$30,1,_xlfn.XMATCH(data_gen!$D7233,gumbwa!$I$4:$T$4)))),E7233)</f>
        <v>1.8</v>
      </c>
      <c r="G7233" cm="1">
        <f t="array" aca="1" ref="G7233" ca="1">MAX(0,_xlfn.NORM.INV(RAND(),INDEX($M$6:$M$29,_xlfn.XMATCH(data_gen!$B7233,$L$6:$L$29),1),INDEX($J$6:$J$17,_xlfn.XMATCH($D7233,$I$6:$I$17),1)))</f>
        <v>0.10893686370124171</v>
      </c>
    </row>
    <row r="7234" spans="1:7" x14ac:dyDescent="0.25">
      <c r="A7234" s="1">
        <f t="shared" si="451"/>
        <v>45593.333333315793</v>
      </c>
      <c r="B7234">
        <f t="shared" si="448"/>
        <v>8</v>
      </c>
      <c r="C7234">
        <f t="shared" si="449"/>
        <v>28</v>
      </c>
      <c r="D7234">
        <f t="shared" si="450"/>
        <v>10</v>
      </c>
      <c r="E7234" cm="1">
        <f t="array" ref="E7234">INDEX(gumbwa!$E$2:$E$5400,_xlfn.XMATCH(1,(gumbwa!$B$2:$B$5400=data_gen!B7234)*(gumbwa!$C$2:$C$5400=data_gen!C7234)*(gumbwa!$D$2:$D$5400=data_gen!D7234)),1)</f>
        <v>0</v>
      </c>
      <c r="F7234" cm="1">
        <f t="array" aca="1" ref="F7234" ca="1">IF(ISNA(E7234),MAX(0,_xlfn.NORM.INV(RAND(),INDEX(gumbwa!$I$5:$T$28,_xlfn.XMATCH(data_gen!$B7234,gumbwa!$H$5:$H$28),_xlfn.XMATCH(data_gen!D$2,gumbwa!$I$4:$T$4)),INDEX(gumbwa!$I$30:$T$30,1,_xlfn.XMATCH(data_gen!$D7234,gumbwa!$I$4:$T$4)))),E7234)</f>
        <v>0</v>
      </c>
      <c r="G7234" cm="1">
        <f t="array" aca="1" ref="G7234" ca="1">MAX(0,_xlfn.NORM.INV(RAND(),INDEX($M$6:$M$29,_xlfn.XMATCH(data_gen!$B7234,$L$6:$L$29),1),INDEX($J$6:$J$17,_xlfn.XMATCH($D7234,$I$6:$I$17),1)))</f>
        <v>0.11700743306604561</v>
      </c>
    </row>
    <row r="7235" spans="1:7" x14ac:dyDescent="0.25">
      <c r="A7235" s="1">
        <f t="shared" si="451"/>
        <v>45593.374999982458</v>
      </c>
      <c r="B7235">
        <f t="shared" ref="B7235:B7298" si="452">HOUR(A7235)</f>
        <v>9</v>
      </c>
      <c r="C7235">
        <f t="shared" ref="C7235:C7298" si="453">DAY(A7235)</f>
        <v>28</v>
      </c>
      <c r="D7235">
        <f t="shared" ref="D7235:D7298" si="454">MONTH(A7235)</f>
        <v>10</v>
      </c>
      <c r="E7235" cm="1">
        <f t="array" ref="E7235">INDEX(gumbwa!$E$2:$E$5400,_xlfn.XMATCH(1,(gumbwa!$B$2:$B$5400=data_gen!B7235)*(gumbwa!$C$2:$C$5400=data_gen!C7235)*(gumbwa!$D$2:$D$5400=data_gen!D7235)),1)</f>
        <v>1</v>
      </c>
      <c r="F7235" cm="1">
        <f t="array" aca="1" ref="F7235" ca="1">IF(ISNA(E7235),MAX(0,_xlfn.NORM.INV(RAND(),INDEX(gumbwa!$I$5:$T$28,_xlfn.XMATCH(data_gen!$B7235,gumbwa!$H$5:$H$28),_xlfn.XMATCH(data_gen!D$2,gumbwa!$I$4:$T$4)),INDEX(gumbwa!$I$30:$T$30,1,_xlfn.XMATCH(data_gen!$D7235,gumbwa!$I$4:$T$4)))),E7235)</f>
        <v>1</v>
      </c>
      <c r="G7235" cm="1">
        <f t="array" aca="1" ref="G7235" ca="1">MAX(0,_xlfn.NORM.INV(RAND(),INDEX($M$6:$M$29,_xlfn.XMATCH(data_gen!$B7235,$L$6:$L$29),1),INDEX($J$6:$J$17,_xlfn.XMATCH($D7235,$I$6:$I$17),1)))</f>
        <v>0.1134692016588115</v>
      </c>
    </row>
    <row r="7236" spans="1:7" x14ac:dyDescent="0.25">
      <c r="A7236" s="1">
        <f t="shared" ref="A7236:A7299" si="455">A7235+(1/24)</f>
        <v>45593.416666649122</v>
      </c>
      <c r="B7236">
        <f t="shared" si="452"/>
        <v>10</v>
      </c>
      <c r="C7236">
        <f t="shared" si="453"/>
        <v>28</v>
      </c>
      <c r="D7236">
        <f t="shared" si="454"/>
        <v>10</v>
      </c>
      <c r="E7236" cm="1">
        <f t="array" ref="E7236">INDEX(gumbwa!$E$2:$E$5400,_xlfn.XMATCH(1,(gumbwa!$B$2:$B$5400=data_gen!B7236)*(gumbwa!$C$2:$C$5400=data_gen!C7236)*(gumbwa!$D$2:$D$5400=data_gen!D7236)),1)</f>
        <v>1.7</v>
      </c>
      <c r="F7236" cm="1">
        <f t="array" aca="1" ref="F7236" ca="1">IF(ISNA(E7236),MAX(0,_xlfn.NORM.INV(RAND(),INDEX(gumbwa!$I$5:$T$28,_xlfn.XMATCH(data_gen!$B7236,gumbwa!$H$5:$H$28),_xlfn.XMATCH(data_gen!D$2,gumbwa!$I$4:$T$4)),INDEX(gumbwa!$I$30:$T$30,1,_xlfn.XMATCH(data_gen!$D7236,gumbwa!$I$4:$T$4)))),E7236)</f>
        <v>1.7</v>
      </c>
      <c r="G7236" cm="1">
        <f t="array" aca="1" ref="G7236" ca="1">MAX(0,_xlfn.NORM.INV(RAND(),INDEX($M$6:$M$29,_xlfn.XMATCH(data_gen!$B7236,$L$6:$L$29),1),INDEX($J$6:$J$17,_xlfn.XMATCH($D7236,$I$6:$I$17),1)))</f>
        <v>9.4615424811376261E-2</v>
      </c>
    </row>
    <row r="7237" spans="1:7" x14ac:dyDescent="0.25">
      <c r="A7237" s="1">
        <f t="shared" si="455"/>
        <v>45593.458333315786</v>
      </c>
      <c r="B7237">
        <f t="shared" si="452"/>
        <v>11</v>
      </c>
      <c r="C7237">
        <f t="shared" si="453"/>
        <v>28</v>
      </c>
      <c r="D7237">
        <f t="shared" si="454"/>
        <v>10</v>
      </c>
      <c r="E7237" cm="1">
        <f t="array" ref="E7237">INDEX(gumbwa!$E$2:$E$5400,_xlfn.XMATCH(1,(gumbwa!$B$2:$B$5400=data_gen!B7237)*(gumbwa!$C$2:$C$5400=data_gen!C7237)*(gumbwa!$D$2:$D$5400=data_gen!D7237)),1)</f>
        <v>1</v>
      </c>
      <c r="F7237" cm="1">
        <f t="array" aca="1" ref="F7237" ca="1">IF(ISNA(E7237),MAX(0,_xlfn.NORM.INV(RAND(),INDEX(gumbwa!$I$5:$T$28,_xlfn.XMATCH(data_gen!$B7237,gumbwa!$H$5:$H$28),_xlfn.XMATCH(data_gen!D$2,gumbwa!$I$4:$T$4)),INDEX(gumbwa!$I$30:$T$30,1,_xlfn.XMATCH(data_gen!$D7237,gumbwa!$I$4:$T$4)))),E7237)</f>
        <v>1</v>
      </c>
      <c r="G7237" cm="1">
        <f t="array" aca="1" ref="G7237" ca="1">MAX(0,_xlfn.NORM.INV(RAND(),INDEX($M$6:$M$29,_xlfn.XMATCH(data_gen!$B7237,$L$6:$L$29),1),INDEX($J$6:$J$17,_xlfn.XMATCH($D7237,$I$6:$I$17),1)))</f>
        <v>9.989091881015405E-2</v>
      </c>
    </row>
    <row r="7238" spans="1:7" x14ac:dyDescent="0.25">
      <c r="A7238" s="1">
        <f t="shared" si="455"/>
        <v>45593.49999998245</v>
      </c>
      <c r="B7238">
        <f t="shared" si="452"/>
        <v>12</v>
      </c>
      <c r="C7238">
        <f t="shared" si="453"/>
        <v>28</v>
      </c>
      <c r="D7238">
        <f t="shared" si="454"/>
        <v>10</v>
      </c>
      <c r="E7238" cm="1">
        <f t="array" ref="E7238">INDEX(gumbwa!$E$2:$E$5400,_xlfn.XMATCH(1,(gumbwa!$B$2:$B$5400=data_gen!B7238)*(gumbwa!$C$2:$C$5400=data_gen!C7238)*(gumbwa!$D$2:$D$5400=data_gen!D7238)),1)</f>
        <v>0</v>
      </c>
      <c r="F7238" cm="1">
        <f t="array" aca="1" ref="F7238" ca="1">IF(ISNA(E7238),MAX(0,_xlfn.NORM.INV(RAND(),INDEX(gumbwa!$I$5:$T$28,_xlfn.XMATCH(data_gen!$B7238,gumbwa!$H$5:$H$28),_xlfn.XMATCH(data_gen!D$2,gumbwa!$I$4:$T$4)),INDEX(gumbwa!$I$30:$T$30,1,_xlfn.XMATCH(data_gen!$D7238,gumbwa!$I$4:$T$4)))),E7238)</f>
        <v>0</v>
      </c>
      <c r="G7238" cm="1">
        <f t="array" aca="1" ref="G7238" ca="1">MAX(0,_xlfn.NORM.INV(RAND(),INDEX($M$6:$M$29,_xlfn.XMATCH(data_gen!$B7238,$L$6:$L$29),1),INDEX($J$6:$J$17,_xlfn.XMATCH($D7238,$I$6:$I$17),1)))</f>
        <v>0.10724313593989739</v>
      </c>
    </row>
    <row r="7239" spans="1:7" x14ac:dyDescent="0.25">
      <c r="A7239" s="1">
        <f t="shared" si="455"/>
        <v>45593.541666649115</v>
      </c>
      <c r="B7239">
        <f t="shared" si="452"/>
        <v>13</v>
      </c>
      <c r="C7239">
        <f t="shared" si="453"/>
        <v>28</v>
      </c>
      <c r="D7239">
        <f t="shared" si="454"/>
        <v>10</v>
      </c>
      <c r="E7239" cm="1">
        <f t="array" ref="E7239">INDEX(gumbwa!$E$2:$E$5400,_xlfn.XMATCH(1,(gumbwa!$B$2:$B$5400=data_gen!B7239)*(gumbwa!$C$2:$C$5400=data_gen!C7239)*(gumbwa!$D$2:$D$5400=data_gen!D7239)),1)</f>
        <v>0</v>
      </c>
      <c r="F7239" cm="1">
        <f t="array" aca="1" ref="F7239" ca="1">IF(ISNA(E7239),MAX(0,_xlfn.NORM.INV(RAND(),INDEX(gumbwa!$I$5:$T$28,_xlfn.XMATCH(data_gen!$B7239,gumbwa!$H$5:$H$28),_xlfn.XMATCH(data_gen!D$2,gumbwa!$I$4:$T$4)),INDEX(gumbwa!$I$30:$T$30,1,_xlfn.XMATCH(data_gen!$D7239,gumbwa!$I$4:$T$4)))),E7239)</f>
        <v>0</v>
      </c>
      <c r="G7239" cm="1">
        <f t="array" aca="1" ref="G7239" ca="1">MAX(0,_xlfn.NORM.INV(RAND(),INDEX($M$6:$M$29,_xlfn.XMATCH(data_gen!$B7239,$L$6:$L$29),1),INDEX($J$6:$J$17,_xlfn.XMATCH($D7239,$I$6:$I$17),1)))</f>
        <v>8.8990025191666197E-2</v>
      </c>
    </row>
    <row r="7240" spans="1:7" x14ac:dyDescent="0.25">
      <c r="A7240" s="1">
        <f t="shared" si="455"/>
        <v>45593.583333315779</v>
      </c>
      <c r="B7240">
        <f t="shared" si="452"/>
        <v>14</v>
      </c>
      <c r="C7240">
        <f t="shared" si="453"/>
        <v>28</v>
      </c>
      <c r="D7240">
        <f t="shared" si="454"/>
        <v>10</v>
      </c>
      <c r="E7240" cm="1">
        <f t="array" ref="E7240">INDEX(gumbwa!$E$2:$E$5400,_xlfn.XMATCH(1,(gumbwa!$B$2:$B$5400=data_gen!B7240)*(gumbwa!$C$2:$C$5400=data_gen!C7240)*(gumbwa!$D$2:$D$5400=data_gen!D7240)),1)</f>
        <v>0</v>
      </c>
      <c r="F7240" cm="1">
        <f t="array" aca="1" ref="F7240" ca="1">IF(ISNA(E7240),MAX(0,_xlfn.NORM.INV(RAND(),INDEX(gumbwa!$I$5:$T$28,_xlfn.XMATCH(data_gen!$B7240,gumbwa!$H$5:$H$28),_xlfn.XMATCH(data_gen!D$2,gumbwa!$I$4:$T$4)),INDEX(gumbwa!$I$30:$T$30,1,_xlfn.XMATCH(data_gen!$D7240,gumbwa!$I$4:$T$4)))),E7240)</f>
        <v>0</v>
      </c>
      <c r="G7240" cm="1">
        <f t="array" aca="1" ref="G7240" ca="1">MAX(0,_xlfn.NORM.INV(RAND(),INDEX($M$6:$M$29,_xlfn.XMATCH(data_gen!$B7240,$L$6:$L$29),1),INDEX($J$6:$J$17,_xlfn.XMATCH($D7240,$I$6:$I$17),1)))</f>
        <v>9.4431217776288018E-2</v>
      </c>
    </row>
    <row r="7241" spans="1:7" x14ac:dyDescent="0.25">
      <c r="A7241" s="1">
        <f t="shared" si="455"/>
        <v>45593.624999982443</v>
      </c>
      <c r="B7241">
        <f t="shared" si="452"/>
        <v>15</v>
      </c>
      <c r="C7241">
        <f t="shared" si="453"/>
        <v>28</v>
      </c>
      <c r="D7241">
        <f t="shared" si="454"/>
        <v>10</v>
      </c>
      <c r="E7241" cm="1">
        <f t="array" ref="E7241">INDEX(gumbwa!$E$2:$E$5400,_xlfn.XMATCH(1,(gumbwa!$B$2:$B$5400=data_gen!B7241)*(gumbwa!$C$2:$C$5400=data_gen!C7241)*(gumbwa!$D$2:$D$5400=data_gen!D7241)),1)</f>
        <v>0</v>
      </c>
      <c r="F7241" cm="1">
        <f t="array" aca="1" ref="F7241" ca="1">IF(ISNA(E7241),MAX(0,_xlfn.NORM.INV(RAND(),INDEX(gumbwa!$I$5:$T$28,_xlfn.XMATCH(data_gen!$B7241,gumbwa!$H$5:$H$28),_xlfn.XMATCH(data_gen!D$2,gumbwa!$I$4:$T$4)),INDEX(gumbwa!$I$30:$T$30,1,_xlfn.XMATCH(data_gen!$D7241,gumbwa!$I$4:$T$4)))),E7241)</f>
        <v>0</v>
      </c>
      <c r="G7241" cm="1">
        <f t="array" aca="1" ref="G7241" ca="1">MAX(0,_xlfn.NORM.INV(RAND(),INDEX($M$6:$M$29,_xlfn.XMATCH(data_gen!$B7241,$L$6:$L$29),1),INDEX($J$6:$J$17,_xlfn.XMATCH($D7241,$I$6:$I$17),1)))</f>
        <v>0.11800031237712544</v>
      </c>
    </row>
    <row r="7242" spans="1:7" x14ac:dyDescent="0.25">
      <c r="A7242" s="1">
        <f t="shared" si="455"/>
        <v>45593.666666649107</v>
      </c>
      <c r="B7242">
        <f t="shared" si="452"/>
        <v>16</v>
      </c>
      <c r="C7242">
        <f t="shared" si="453"/>
        <v>28</v>
      </c>
      <c r="D7242">
        <f t="shared" si="454"/>
        <v>10</v>
      </c>
      <c r="E7242" cm="1">
        <f t="array" ref="E7242">INDEX(gumbwa!$E$2:$E$5400,_xlfn.XMATCH(1,(gumbwa!$B$2:$B$5400=data_gen!B7242)*(gumbwa!$C$2:$C$5400=data_gen!C7242)*(gumbwa!$D$2:$D$5400=data_gen!D7242)),1)</f>
        <v>0</v>
      </c>
      <c r="F7242" cm="1">
        <f t="array" aca="1" ref="F7242" ca="1">IF(ISNA(E7242),MAX(0,_xlfn.NORM.INV(RAND(),INDEX(gumbwa!$I$5:$T$28,_xlfn.XMATCH(data_gen!$B7242,gumbwa!$H$5:$H$28),_xlfn.XMATCH(data_gen!D$2,gumbwa!$I$4:$T$4)),INDEX(gumbwa!$I$30:$T$30,1,_xlfn.XMATCH(data_gen!$D7242,gumbwa!$I$4:$T$4)))),E7242)</f>
        <v>0</v>
      </c>
      <c r="G7242" cm="1">
        <f t="array" aca="1" ref="G7242" ca="1">MAX(0,_xlfn.NORM.INV(RAND(),INDEX($M$6:$M$29,_xlfn.XMATCH(data_gen!$B7242,$L$6:$L$29),1),INDEX($J$6:$J$17,_xlfn.XMATCH($D7242,$I$6:$I$17),1)))</f>
        <v>1.19317644916202</v>
      </c>
    </row>
    <row r="7243" spans="1:7" x14ac:dyDescent="0.25">
      <c r="A7243" s="1">
        <f t="shared" si="455"/>
        <v>45593.708333315772</v>
      </c>
      <c r="B7243">
        <f t="shared" si="452"/>
        <v>17</v>
      </c>
      <c r="C7243">
        <f t="shared" si="453"/>
        <v>28</v>
      </c>
      <c r="D7243">
        <f t="shared" si="454"/>
        <v>10</v>
      </c>
      <c r="E7243" cm="1">
        <f t="array" ref="E7243">INDEX(gumbwa!$E$2:$E$5400,_xlfn.XMATCH(1,(gumbwa!$B$2:$B$5400=data_gen!B7243)*(gumbwa!$C$2:$C$5400=data_gen!C7243)*(gumbwa!$D$2:$D$5400=data_gen!D7243)),1)</f>
        <v>0</v>
      </c>
      <c r="F7243" cm="1">
        <f t="array" aca="1" ref="F7243" ca="1">IF(ISNA(E7243),MAX(0,_xlfn.NORM.INV(RAND(),INDEX(gumbwa!$I$5:$T$28,_xlfn.XMATCH(data_gen!$B7243,gumbwa!$H$5:$H$28),_xlfn.XMATCH(data_gen!D$2,gumbwa!$I$4:$T$4)),INDEX(gumbwa!$I$30:$T$30,1,_xlfn.XMATCH(data_gen!$D7243,gumbwa!$I$4:$T$4)))),E7243)</f>
        <v>0</v>
      </c>
      <c r="G7243" cm="1">
        <f t="array" aca="1" ref="G7243" ca="1">MAX(0,_xlfn.NORM.INV(RAND(),INDEX($M$6:$M$29,_xlfn.XMATCH(data_gen!$B7243,$L$6:$L$29),1),INDEX($J$6:$J$17,_xlfn.XMATCH($D7243,$I$6:$I$17),1)))</f>
        <v>1.5001504265258969</v>
      </c>
    </row>
    <row r="7244" spans="1:7" x14ac:dyDescent="0.25">
      <c r="A7244" s="1">
        <f t="shared" si="455"/>
        <v>45593.749999982436</v>
      </c>
      <c r="B7244">
        <f t="shared" si="452"/>
        <v>18</v>
      </c>
      <c r="C7244">
        <f t="shared" si="453"/>
        <v>28</v>
      </c>
      <c r="D7244">
        <f t="shared" si="454"/>
        <v>10</v>
      </c>
      <c r="E7244" cm="1">
        <f t="array" ref="E7244">INDEX(gumbwa!$E$2:$E$5400,_xlfn.XMATCH(1,(gumbwa!$B$2:$B$5400=data_gen!B7244)*(gumbwa!$C$2:$C$5400=data_gen!C7244)*(gumbwa!$D$2:$D$5400=data_gen!D7244)),1)</f>
        <v>0</v>
      </c>
      <c r="F7244" cm="1">
        <f t="array" aca="1" ref="F7244" ca="1">IF(ISNA(E7244),MAX(0,_xlfn.NORM.INV(RAND(),INDEX(gumbwa!$I$5:$T$28,_xlfn.XMATCH(data_gen!$B7244,gumbwa!$H$5:$H$28),_xlfn.XMATCH(data_gen!D$2,gumbwa!$I$4:$T$4)),INDEX(gumbwa!$I$30:$T$30,1,_xlfn.XMATCH(data_gen!$D7244,gumbwa!$I$4:$T$4)))),E7244)</f>
        <v>0</v>
      </c>
      <c r="G7244" cm="1">
        <f t="array" aca="1" ref="G7244" ca="1">MAX(0,_xlfn.NORM.INV(RAND(),INDEX($M$6:$M$29,_xlfn.XMATCH(data_gen!$B7244,$L$6:$L$29),1),INDEX($J$6:$J$17,_xlfn.XMATCH($D7244,$I$6:$I$17),1)))</f>
        <v>1.1973885418883541</v>
      </c>
    </row>
    <row r="7245" spans="1:7" x14ac:dyDescent="0.25">
      <c r="A7245" s="1">
        <f t="shared" si="455"/>
        <v>45593.7916666491</v>
      </c>
      <c r="B7245">
        <f t="shared" si="452"/>
        <v>19</v>
      </c>
      <c r="C7245">
        <f t="shared" si="453"/>
        <v>28</v>
      </c>
      <c r="D7245">
        <f t="shared" si="454"/>
        <v>10</v>
      </c>
      <c r="E7245" cm="1">
        <f t="array" ref="E7245">INDEX(gumbwa!$E$2:$E$5400,_xlfn.XMATCH(1,(gumbwa!$B$2:$B$5400=data_gen!B7245)*(gumbwa!$C$2:$C$5400=data_gen!C7245)*(gumbwa!$D$2:$D$5400=data_gen!D7245)),1)</f>
        <v>0.6</v>
      </c>
      <c r="F7245" cm="1">
        <f t="array" aca="1" ref="F7245" ca="1">IF(ISNA(E7245),MAX(0,_xlfn.NORM.INV(RAND(),INDEX(gumbwa!$I$5:$T$28,_xlfn.XMATCH(data_gen!$B7245,gumbwa!$H$5:$H$28),_xlfn.XMATCH(data_gen!D$2,gumbwa!$I$4:$T$4)),INDEX(gumbwa!$I$30:$T$30,1,_xlfn.XMATCH(data_gen!$D7245,gumbwa!$I$4:$T$4)))),E7245)</f>
        <v>0.6</v>
      </c>
      <c r="G7245" cm="1">
        <f t="array" aca="1" ref="G7245" ca="1">MAX(0,_xlfn.NORM.INV(RAND(),INDEX($M$6:$M$29,_xlfn.XMATCH(data_gen!$B7245,$L$6:$L$29),1),INDEX($J$6:$J$17,_xlfn.XMATCH($D7245,$I$6:$I$17),1)))</f>
        <v>1.0968306386297264</v>
      </c>
    </row>
    <row r="7246" spans="1:7" x14ac:dyDescent="0.25">
      <c r="A7246" s="1">
        <f t="shared" si="455"/>
        <v>45593.833333315764</v>
      </c>
      <c r="B7246">
        <f t="shared" si="452"/>
        <v>20</v>
      </c>
      <c r="C7246">
        <f t="shared" si="453"/>
        <v>28</v>
      </c>
      <c r="D7246">
        <f t="shared" si="454"/>
        <v>10</v>
      </c>
      <c r="E7246" cm="1">
        <f t="array" ref="E7246">INDEX(gumbwa!$E$2:$E$5400,_xlfn.XMATCH(1,(gumbwa!$B$2:$B$5400=data_gen!B7246)*(gumbwa!$C$2:$C$5400=data_gen!C7246)*(gumbwa!$D$2:$D$5400=data_gen!D7246)),1)</f>
        <v>0.2</v>
      </c>
      <c r="F7246" cm="1">
        <f t="array" aca="1" ref="F7246" ca="1">IF(ISNA(E7246),MAX(0,_xlfn.NORM.INV(RAND(),INDEX(gumbwa!$I$5:$T$28,_xlfn.XMATCH(data_gen!$B7246,gumbwa!$H$5:$H$28),_xlfn.XMATCH(data_gen!D$2,gumbwa!$I$4:$T$4)),INDEX(gumbwa!$I$30:$T$30,1,_xlfn.XMATCH(data_gen!$D7246,gumbwa!$I$4:$T$4)))),E7246)</f>
        <v>0.2</v>
      </c>
      <c r="G7246" cm="1">
        <f t="array" aca="1" ref="G7246" ca="1">MAX(0,_xlfn.NORM.INV(RAND(),INDEX($M$6:$M$29,_xlfn.XMATCH(data_gen!$B7246,$L$6:$L$29),1),INDEX($J$6:$J$17,_xlfn.XMATCH($D7246,$I$6:$I$17),1)))</f>
        <v>0.90704926787085705</v>
      </c>
    </row>
    <row r="7247" spans="1:7" x14ac:dyDescent="0.25">
      <c r="A7247" s="1">
        <f t="shared" si="455"/>
        <v>45593.874999982429</v>
      </c>
      <c r="B7247">
        <f t="shared" si="452"/>
        <v>21</v>
      </c>
      <c r="C7247">
        <f t="shared" si="453"/>
        <v>28</v>
      </c>
      <c r="D7247">
        <f t="shared" si="454"/>
        <v>10</v>
      </c>
      <c r="E7247" cm="1">
        <f t="array" ref="E7247">INDEX(gumbwa!$E$2:$E$5400,_xlfn.XMATCH(1,(gumbwa!$B$2:$B$5400=data_gen!B7247)*(gumbwa!$C$2:$C$5400=data_gen!C7247)*(gumbwa!$D$2:$D$5400=data_gen!D7247)),1)</f>
        <v>0.2</v>
      </c>
      <c r="F7247" cm="1">
        <f t="array" aca="1" ref="F7247" ca="1">IF(ISNA(E7247),MAX(0,_xlfn.NORM.INV(RAND(),INDEX(gumbwa!$I$5:$T$28,_xlfn.XMATCH(data_gen!$B7247,gumbwa!$H$5:$H$28),_xlfn.XMATCH(data_gen!D$2,gumbwa!$I$4:$T$4)),INDEX(gumbwa!$I$30:$T$30,1,_xlfn.XMATCH(data_gen!$D7247,gumbwa!$I$4:$T$4)))),E7247)</f>
        <v>0.2</v>
      </c>
      <c r="G7247" cm="1">
        <f t="array" aca="1" ref="G7247" ca="1">MAX(0,_xlfn.NORM.INV(RAND(),INDEX($M$6:$M$29,_xlfn.XMATCH(data_gen!$B7247,$L$6:$L$29),1),INDEX($J$6:$J$17,_xlfn.XMATCH($D7247,$I$6:$I$17),1)))</f>
        <v>0.89749568913137878</v>
      </c>
    </row>
    <row r="7248" spans="1:7" x14ac:dyDescent="0.25">
      <c r="A7248" s="1">
        <f t="shared" si="455"/>
        <v>45593.916666649093</v>
      </c>
      <c r="B7248">
        <f t="shared" si="452"/>
        <v>22</v>
      </c>
      <c r="C7248">
        <f t="shared" si="453"/>
        <v>28</v>
      </c>
      <c r="D7248">
        <f t="shared" si="454"/>
        <v>10</v>
      </c>
      <c r="E7248" cm="1">
        <f t="array" ref="E7248">INDEX(gumbwa!$E$2:$E$5400,_xlfn.XMATCH(1,(gumbwa!$B$2:$B$5400=data_gen!B7248)*(gumbwa!$C$2:$C$5400=data_gen!C7248)*(gumbwa!$D$2:$D$5400=data_gen!D7248)),1)</f>
        <v>0.2</v>
      </c>
      <c r="F7248" cm="1">
        <f t="array" aca="1" ref="F7248" ca="1">IF(ISNA(E7248),MAX(0,_xlfn.NORM.INV(RAND(),INDEX(gumbwa!$I$5:$T$28,_xlfn.XMATCH(data_gen!$B7248,gumbwa!$H$5:$H$28),_xlfn.XMATCH(data_gen!D$2,gumbwa!$I$4:$T$4)),INDEX(gumbwa!$I$30:$T$30,1,_xlfn.XMATCH(data_gen!$D7248,gumbwa!$I$4:$T$4)))),E7248)</f>
        <v>0.2</v>
      </c>
      <c r="G7248" cm="1">
        <f t="array" aca="1" ref="G7248" ca="1">MAX(0,_xlfn.NORM.INV(RAND(),INDEX($M$6:$M$29,_xlfn.XMATCH(data_gen!$B7248,$L$6:$L$29),1),INDEX($J$6:$J$17,_xlfn.XMATCH($D7248,$I$6:$I$17),1)))</f>
        <v>0.90998454455192657</v>
      </c>
    </row>
    <row r="7249" spans="1:7" x14ac:dyDescent="0.25">
      <c r="A7249" s="1">
        <f t="shared" si="455"/>
        <v>45593.958333315757</v>
      </c>
      <c r="B7249">
        <f t="shared" si="452"/>
        <v>23</v>
      </c>
      <c r="C7249">
        <f t="shared" si="453"/>
        <v>28</v>
      </c>
      <c r="D7249">
        <f t="shared" si="454"/>
        <v>10</v>
      </c>
      <c r="E7249" cm="1">
        <f t="array" ref="E7249">INDEX(gumbwa!$E$2:$E$5400,_xlfn.XMATCH(1,(gumbwa!$B$2:$B$5400=data_gen!B7249)*(gumbwa!$C$2:$C$5400=data_gen!C7249)*(gumbwa!$D$2:$D$5400=data_gen!D7249)),1)</f>
        <v>0.2</v>
      </c>
      <c r="F7249" cm="1">
        <f t="array" aca="1" ref="F7249" ca="1">IF(ISNA(E7249),MAX(0,_xlfn.NORM.INV(RAND(),INDEX(gumbwa!$I$5:$T$28,_xlfn.XMATCH(data_gen!$B7249,gumbwa!$H$5:$H$28),_xlfn.XMATCH(data_gen!D$2,gumbwa!$I$4:$T$4)),INDEX(gumbwa!$I$30:$T$30,1,_xlfn.XMATCH(data_gen!$D7249,gumbwa!$I$4:$T$4)))),E7249)</f>
        <v>0.2</v>
      </c>
      <c r="G7249" cm="1">
        <f t="array" aca="1" ref="G7249" ca="1">MAX(0,_xlfn.NORM.INV(RAND(),INDEX($M$6:$M$29,_xlfn.XMATCH(data_gen!$B7249,$L$6:$L$29),1),INDEX($J$6:$J$17,_xlfn.XMATCH($D7249,$I$6:$I$17),1)))</f>
        <v>0.89295835342382102</v>
      </c>
    </row>
    <row r="7250" spans="1:7" x14ac:dyDescent="0.25">
      <c r="A7250" s="1">
        <f t="shared" si="455"/>
        <v>45593.999999982421</v>
      </c>
      <c r="B7250">
        <f t="shared" si="452"/>
        <v>0</v>
      </c>
      <c r="C7250">
        <f t="shared" si="453"/>
        <v>29</v>
      </c>
      <c r="D7250">
        <f t="shared" si="454"/>
        <v>10</v>
      </c>
      <c r="E7250" cm="1">
        <f t="array" ref="E7250">INDEX(gumbwa!$E$2:$E$5400,_xlfn.XMATCH(1,(gumbwa!$B$2:$B$5400=data_gen!B7250)*(gumbwa!$C$2:$C$5400=data_gen!C7250)*(gumbwa!$D$2:$D$5400=data_gen!D7250)),1)</f>
        <v>0.2</v>
      </c>
      <c r="F7250" cm="1">
        <f t="array" aca="1" ref="F7250" ca="1">IF(ISNA(E7250),MAX(0,_xlfn.NORM.INV(RAND(),INDEX(gumbwa!$I$5:$T$28,_xlfn.XMATCH(data_gen!$B7250,gumbwa!$H$5:$H$28),_xlfn.XMATCH(data_gen!D$2,gumbwa!$I$4:$T$4)),INDEX(gumbwa!$I$30:$T$30,1,_xlfn.XMATCH(data_gen!$D7250,gumbwa!$I$4:$T$4)))),E7250)</f>
        <v>0.2</v>
      </c>
      <c r="G7250" cm="1">
        <f t="array" aca="1" ref="G7250" ca="1">MAX(0,_xlfn.NORM.INV(RAND(),INDEX($M$6:$M$29,_xlfn.XMATCH(data_gen!$B7250,$L$6:$L$29),1),INDEX($J$6:$J$17,_xlfn.XMATCH($D7250,$I$6:$I$17),1)))</f>
        <v>0.60353420576610417</v>
      </c>
    </row>
    <row r="7251" spans="1:7" x14ac:dyDescent="0.25">
      <c r="A7251" s="1">
        <f t="shared" si="455"/>
        <v>45594.041666649086</v>
      </c>
      <c r="B7251">
        <f t="shared" si="452"/>
        <v>1</v>
      </c>
      <c r="C7251">
        <f t="shared" si="453"/>
        <v>29</v>
      </c>
      <c r="D7251">
        <f t="shared" si="454"/>
        <v>10</v>
      </c>
      <c r="E7251" cm="1">
        <f t="array" ref="E7251">INDEX(gumbwa!$E$2:$E$5400,_xlfn.XMATCH(1,(gumbwa!$B$2:$B$5400=data_gen!B7251)*(gumbwa!$C$2:$C$5400=data_gen!C7251)*(gumbwa!$D$2:$D$5400=data_gen!D7251)),1)</f>
        <v>0.3</v>
      </c>
      <c r="F7251" cm="1">
        <f t="array" aca="1" ref="F7251" ca="1">IF(ISNA(E7251),MAX(0,_xlfn.NORM.INV(RAND(),INDEX(gumbwa!$I$5:$T$28,_xlfn.XMATCH(data_gen!$B7251,gumbwa!$H$5:$H$28),_xlfn.XMATCH(data_gen!D$2,gumbwa!$I$4:$T$4)),INDEX(gumbwa!$I$30:$T$30,1,_xlfn.XMATCH(data_gen!$D7251,gumbwa!$I$4:$T$4)))),E7251)</f>
        <v>0.3</v>
      </c>
      <c r="G7251" cm="1">
        <f t="array" aca="1" ref="G7251" ca="1">MAX(0,_xlfn.NORM.INV(RAND(),INDEX($M$6:$M$29,_xlfn.XMATCH(data_gen!$B7251,$L$6:$L$29),1),INDEX($J$6:$J$17,_xlfn.XMATCH($D7251,$I$6:$I$17),1)))</f>
        <v>0.60173043291337625</v>
      </c>
    </row>
    <row r="7252" spans="1:7" x14ac:dyDescent="0.25">
      <c r="A7252" s="1">
        <f t="shared" si="455"/>
        <v>45594.08333331575</v>
      </c>
      <c r="B7252">
        <f t="shared" si="452"/>
        <v>2</v>
      </c>
      <c r="C7252">
        <f t="shared" si="453"/>
        <v>29</v>
      </c>
      <c r="D7252">
        <f t="shared" si="454"/>
        <v>10</v>
      </c>
      <c r="E7252" cm="1">
        <f t="array" ref="E7252">INDEX(gumbwa!$E$2:$E$5400,_xlfn.XMATCH(1,(gumbwa!$B$2:$B$5400=data_gen!B7252)*(gumbwa!$C$2:$C$5400=data_gen!C7252)*(gumbwa!$D$2:$D$5400=data_gen!D7252)),1)</f>
        <v>0.2</v>
      </c>
      <c r="F7252" cm="1">
        <f t="array" aca="1" ref="F7252" ca="1">IF(ISNA(E7252),MAX(0,_xlfn.NORM.INV(RAND(),INDEX(gumbwa!$I$5:$T$28,_xlfn.XMATCH(data_gen!$B7252,gumbwa!$H$5:$H$28),_xlfn.XMATCH(data_gen!D$2,gumbwa!$I$4:$T$4)),INDEX(gumbwa!$I$30:$T$30,1,_xlfn.XMATCH(data_gen!$D7252,gumbwa!$I$4:$T$4)))),E7252)</f>
        <v>0.2</v>
      </c>
      <c r="G7252" cm="1">
        <f t="array" aca="1" ref="G7252" ca="1">MAX(0,_xlfn.NORM.INV(RAND(),INDEX($M$6:$M$29,_xlfn.XMATCH(data_gen!$B7252,$L$6:$L$29),1),INDEX($J$6:$J$17,_xlfn.XMATCH($D7252,$I$6:$I$17),1)))</f>
        <v>0.5866512483159938</v>
      </c>
    </row>
    <row r="7253" spans="1:7" x14ac:dyDescent="0.25">
      <c r="A7253" s="1">
        <f t="shared" si="455"/>
        <v>45594.124999982414</v>
      </c>
      <c r="B7253">
        <f t="shared" si="452"/>
        <v>3</v>
      </c>
      <c r="C7253">
        <f t="shared" si="453"/>
        <v>29</v>
      </c>
      <c r="D7253">
        <f t="shared" si="454"/>
        <v>10</v>
      </c>
      <c r="E7253" cm="1">
        <f t="array" ref="E7253">INDEX(gumbwa!$E$2:$E$5400,_xlfn.XMATCH(1,(gumbwa!$B$2:$B$5400=data_gen!B7253)*(gumbwa!$C$2:$C$5400=data_gen!C7253)*(gumbwa!$D$2:$D$5400=data_gen!D7253)),1)</f>
        <v>0.2</v>
      </c>
      <c r="F7253" cm="1">
        <f t="array" aca="1" ref="F7253" ca="1">IF(ISNA(E7253),MAX(0,_xlfn.NORM.INV(RAND(),INDEX(gumbwa!$I$5:$T$28,_xlfn.XMATCH(data_gen!$B7253,gumbwa!$H$5:$H$28),_xlfn.XMATCH(data_gen!D$2,gumbwa!$I$4:$T$4)),INDEX(gumbwa!$I$30:$T$30,1,_xlfn.XMATCH(data_gen!$D7253,gumbwa!$I$4:$T$4)))),E7253)</f>
        <v>0.2</v>
      </c>
      <c r="G7253" cm="1">
        <f t="array" aca="1" ref="G7253" ca="1">MAX(0,_xlfn.NORM.INV(RAND(),INDEX($M$6:$M$29,_xlfn.XMATCH(data_gen!$B7253,$L$6:$L$29),1),INDEX($J$6:$J$17,_xlfn.XMATCH($D7253,$I$6:$I$17),1)))</f>
        <v>0.59212262215788802</v>
      </c>
    </row>
    <row r="7254" spans="1:7" x14ac:dyDescent="0.25">
      <c r="A7254" s="1">
        <f t="shared" si="455"/>
        <v>45594.166666649078</v>
      </c>
      <c r="B7254">
        <f t="shared" si="452"/>
        <v>4</v>
      </c>
      <c r="C7254">
        <f t="shared" si="453"/>
        <v>29</v>
      </c>
      <c r="D7254">
        <f t="shared" si="454"/>
        <v>10</v>
      </c>
      <c r="E7254" cm="1">
        <f t="array" ref="E7254">INDEX(gumbwa!$E$2:$E$5400,_xlfn.XMATCH(1,(gumbwa!$B$2:$B$5400=data_gen!B7254)*(gumbwa!$C$2:$C$5400=data_gen!C7254)*(gumbwa!$D$2:$D$5400=data_gen!D7254)),1)</f>
        <v>0.3</v>
      </c>
      <c r="F7254" cm="1">
        <f t="array" aca="1" ref="F7254" ca="1">IF(ISNA(E7254),MAX(0,_xlfn.NORM.INV(RAND(),INDEX(gumbwa!$I$5:$T$28,_xlfn.XMATCH(data_gen!$B7254,gumbwa!$H$5:$H$28),_xlfn.XMATCH(data_gen!D$2,gumbwa!$I$4:$T$4)),INDEX(gumbwa!$I$30:$T$30,1,_xlfn.XMATCH(data_gen!$D7254,gumbwa!$I$4:$T$4)))),E7254)</f>
        <v>0.3</v>
      </c>
      <c r="G7254" cm="1">
        <f t="array" aca="1" ref="G7254" ca="1">MAX(0,_xlfn.NORM.INV(RAND(),INDEX($M$6:$M$29,_xlfn.XMATCH(data_gen!$B7254,$L$6:$L$29),1),INDEX($J$6:$J$17,_xlfn.XMATCH($D7254,$I$6:$I$17),1)))</f>
        <v>0.59651971508533363</v>
      </c>
    </row>
    <row r="7255" spans="1:7" x14ac:dyDescent="0.25">
      <c r="A7255" s="1">
        <f t="shared" si="455"/>
        <v>45594.208333315742</v>
      </c>
      <c r="B7255">
        <f t="shared" si="452"/>
        <v>5</v>
      </c>
      <c r="C7255">
        <f t="shared" si="453"/>
        <v>29</v>
      </c>
      <c r="D7255">
        <f t="shared" si="454"/>
        <v>10</v>
      </c>
      <c r="E7255" cm="1">
        <f t="array" ref="E7255">INDEX(gumbwa!$E$2:$E$5400,_xlfn.XMATCH(1,(gumbwa!$B$2:$B$5400=data_gen!B7255)*(gumbwa!$C$2:$C$5400=data_gen!C7255)*(gumbwa!$D$2:$D$5400=data_gen!D7255)),1)</f>
        <v>0.4</v>
      </c>
      <c r="F7255" cm="1">
        <f t="array" aca="1" ref="F7255" ca="1">IF(ISNA(E7255),MAX(0,_xlfn.NORM.INV(RAND(),INDEX(gumbwa!$I$5:$T$28,_xlfn.XMATCH(data_gen!$B7255,gumbwa!$H$5:$H$28),_xlfn.XMATCH(data_gen!D$2,gumbwa!$I$4:$T$4)),INDEX(gumbwa!$I$30:$T$30,1,_xlfn.XMATCH(data_gen!$D7255,gumbwa!$I$4:$T$4)))),E7255)</f>
        <v>0.4</v>
      </c>
      <c r="G7255" cm="1">
        <f t="array" aca="1" ref="G7255" ca="1">MAX(0,_xlfn.NORM.INV(RAND(),INDEX($M$6:$M$29,_xlfn.XMATCH(data_gen!$B7255,$L$6:$L$29),1),INDEX($J$6:$J$17,_xlfn.XMATCH($D7255,$I$6:$I$17),1)))</f>
        <v>0.60001201283160288</v>
      </c>
    </row>
    <row r="7256" spans="1:7" x14ac:dyDescent="0.25">
      <c r="A7256" s="1">
        <f t="shared" si="455"/>
        <v>45594.249999982407</v>
      </c>
      <c r="B7256">
        <f t="shared" si="452"/>
        <v>6</v>
      </c>
      <c r="C7256">
        <f t="shared" si="453"/>
        <v>29</v>
      </c>
      <c r="D7256">
        <f t="shared" si="454"/>
        <v>10</v>
      </c>
      <c r="E7256" cm="1">
        <f t="array" ref="E7256">INDEX(gumbwa!$E$2:$E$5400,_xlfn.XMATCH(1,(gumbwa!$B$2:$B$5400=data_gen!B7256)*(gumbwa!$C$2:$C$5400=data_gen!C7256)*(gumbwa!$D$2:$D$5400=data_gen!D7256)),1)</f>
        <v>0.4</v>
      </c>
      <c r="F7256" cm="1">
        <f t="array" aca="1" ref="F7256" ca="1">IF(ISNA(E7256),MAX(0,_xlfn.NORM.INV(RAND(),INDEX(gumbwa!$I$5:$T$28,_xlfn.XMATCH(data_gen!$B7256,gumbwa!$H$5:$H$28),_xlfn.XMATCH(data_gen!D$2,gumbwa!$I$4:$T$4)),INDEX(gumbwa!$I$30:$T$30,1,_xlfn.XMATCH(data_gen!$D7256,gumbwa!$I$4:$T$4)))),E7256)</f>
        <v>0.4</v>
      </c>
      <c r="G7256" cm="1">
        <f t="array" aca="1" ref="G7256" ca="1">MAX(0,_xlfn.NORM.INV(RAND(),INDEX($M$6:$M$29,_xlfn.XMATCH(data_gen!$B7256,$L$6:$L$29),1),INDEX($J$6:$J$17,_xlfn.XMATCH($D7256,$I$6:$I$17),1)))</f>
        <v>0.29822823077369703</v>
      </c>
    </row>
    <row r="7257" spans="1:7" x14ac:dyDescent="0.25">
      <c r="A7257" s="1">
        <f t="shared" si="455"/>
        <v>45594.291666649071</v>
      </c>
      <c r="B7257">
        <f t="shared" si="452"/>
        <v>7</v>
      </c>
      <c r="C7257">
        <f t="shared" si="453"/>
        <v>29</v>
      </c>
      <c r="D7257">
        <f t="shared" si="454"/>
        <v>10</v>
      </c>
      <c r="E7257" cm="1">
        <f t="array" ref="E7257">INDEX(gumbwa!$E$2:$E$5400,_xlfn.XMATCH(1,(gumbwa!$B$2:$B$5400=data_gen!B7257)*(gumbwa!$C$2:$C$5400=data_gen!C7257)*(gumbwa!$D$2:$D$5400=data_gen!D7257)),1)</f>
        <v>0</v>
      </c>
      <c r="F7257" cm="1">
        <f t="array" aca="1" ref="F7257" ca="1">IF(ISNA(E7257),MAX(0,_xlfn.NORM.INV(RAND(),INDEX(gumbwa!$I$5:$T$28,_xlfn.XMATCH(data_gen!$B7257,gumbwa!$H$5:$H$28),_xlfn.XMATCH(data_gen!D$2,gumbwa!$I$4:$T$4)),INDEX(gumbwa!$I$30:$T$30,1,_xlfn.XMATCH(data_gen!$D7257,gumbwa!$I$4:$T$4)))),E7257)</f>
        <v>0</v>
      </c>
      <c r="G7257" cm="1">
        <f t="array" aca="1" ref="G7257" ca="1">MAX(0,_xlfn.NORM.INV(RAND(),INDEX($M$6:$M$29,_xlfn.XMATCH(data_gen!$B7257,$L$6:$L$29),1),INDEX($J$6:$J$17,_xlfn.XMATCH($D7257,$I$6:$I$17),1)))</f>
        <v>0.11056995566791307</v>
      </c>
    </row>
    <row r="7258" spans="1:7" x14ac:dyDescent="0.25">
      <c r="A7258" s="1">
        <f t="shared" si="455"/>
        <v>45594.333333315735</v>
      </c>
      <c r="B7258">
        <f t="shared" si="452"/>
        <v>8</v>
      </c>
      <c r="C7258">
        <f t="shared" si="453"/>
        <v>29</v>
      </c>
      <c r="D7258">
        <f t="shared" si="454"/>
        <v>10</v>
      </c>
      <c r="E7258" cm="1">
        <f t="array" ref="E7258">INDEX(gumbwa!$E$2:$E$5400,_xlfn.XMATCH(1,(gumbwa!$B$2:$B$5400=data_gen!B7258)*(gumbwa!$C$2:$C$5400=data_gen!C7258)*(gumbwa!$D$2:$D$5400=data_gen!D7258)),1)</f>
        <v>0.8</v>
      </c>
      <c r="F7258" cm="1">
        <f t="array" aca="1" ref="F7258" ca="1">IF(ISNA(E7258),MAX(0,_xlfn.NORM.INV(RAND(),INDEX(gumbwa!$I$5:$T$28,_xlfn.XMATCH(data_gen!$B7258,gumbwa!$H$5:$H$28),_xlfn.XMATCH(data_gen!D$2,gumbwa!$I$4:$T$4)),INDEX(gumbwa!$I$30:$T$30,1,_xlfn.XMATCH(data_gen!$D7258,gumbwa!$I$4:$T$4)))),E7258)</f>
        <v>0.8</v>
      </c>
      <c r="G7258" cm="1">
        <f t="array" aca="1" ref="G7258" ca="1">MAX(0,_xlfn.NORM.INV(RAND(),INDEX($M$6:$M$29,_xlfn.XMATCH(data_gen!$B7258,$L$6:$L$29),1),INDEX($J$6:$J$17,_xlfn.XMATCH($D7258,$I$6:$I$17),1)))</f>
        <v>0.10273457991850299</v>
      </c>
    </row>
    <row r="7259" spans="1:7" x14ac:dyDescent="0.25">
      <c r="A7259" s="1">
        <f t="shared" si="455"/>
        <v>45594.374999982399</v>
      </c>
      <c r="B7259">
        <f t="shared" si="452"/>
        <v>9</v>
      </c>
      <c r="C7259">
        <f t="shared" si="453"/>
        <v>29</v>
      </c>
      <c r="D7259">
        <f t="shared" si="454"/>
        <v>10</v>
      </c>
      <c r="E7259" cm="1">
        <f t="array" ref="E7259">INDEX(gumbwa!$E$2:$E$5400,_xlfn.XMATCH(1,(gumbwa!$B$2:$B$5400=data_gen!B7259)*(gumbwa!$C$2:$C$5400=data_gen!C7259)*(gumbwa!$D$2:$D$5400=data_gen!D7259)),1)</f>
        <v>0</v>
      </c>
      <c r="F7259" cm="1">
        <f t="array" aca="1" ref="F7259" ca="1">IF(ISNA(E7259),MAX(0,_xlfn.NORM.INV(RAND(),INDEX(gumbwa!$I$5:$T$28,_xlfn.XMATCH(data_gen!$B7259,gumbwa!$H$5:$H$28),_xlfn.XMATCH(data_gen!D$2,gumbwa!$I$4:$T$4)),INDEX(gumbwa!$I$30:$T$30,1,_xlfn.XMATCH(data_gen!$D7259,gumbwa!$I$4:$T$4)))),E7259)</f>
        <v>0</v>
      </c>
      <c r="G7259" cm="1">
        <f t="array" aca="1" ref="G7259" ca="1">MAX(0,_xlfn.NORM.INV(RAND(),INDEX($M$6:$M$29,_xlfn.XMATCH(data_gen!$B7259,$L$6:$L$29),1),INDEX($J$6:$J$17,_xlfn.XMATCH($D7259,$I$6:$I$17),1)))</f>
        <v>0.10254311412668142</v>
      </c>
    </row>
    <row r="7260" spans="1:7" x14ac:dyDescent="0.25">
      <c r="A7260" s="1">
        <f t="shared" si="455"/>
        <v>45594.416666649064</v>
      </c>
      <c r="B7260">
        <f t="shared" si="452"/>
        <v>10</v>
      </c>
      <c r="C7260">
        <f t="shared" si="453"/>
        <v>29</v>
      </c>
      <c r="D7260">
        <f t="shared" si="454"/>
        <v>10</v>
      </c>
      <c r="E7260" cm="1">
        <f t="array" ref="E7260">INDEX(gumbwa!$E$2:$E$5400,_xlfn.XMATCH(1,(gumbwa!$B$2:$B$5400=data_gen!B7260)*(gumbwa!$C$2:$C$5400=data_gen!C7260)*(gumbwa!$D$2:$D$5400=data_gen!D7260)),1)</f>
        <v>0.7</v>
      </c>
      <c r="F7260" cm="1">
        <f t="array" aca="1" ref="F7260" ca="1">IF(ISNA(E7260),MAX(0,_xlfn.NORM.INV(RAND(),INDEX(gumbwa!$I$5:$T$28,_xlfn.XMATCH(data_gen!$B7260,gumbwa!$H$5:$H$28),_xlfn.XMATCH(data_gen!D$2,gumbwa!$I$4:$T$4)),INDEX(gumbwa!$I$30:$T$30,1,_xlfn.XMATCH(data_gen!$D7260,gumbwa!$I$4:$T$4)))),E7260)</f>
        <v>0.7</v>
      </c>
      <c r="G7260" cm="1">
        <f t="array" aca="1" ref="G7260" ca="1">MAX(0,_xlfn.NORM.INV(RAND(),INDEX($M$6:$M$29,_xlfn.XMATCH(data_gen!$B7260,$L$6:$L$29),1),INDEX($J$6:$J$17,_xlfn.XMATCH($D7260,$I$6:$I$17),1)))</f>
        <v>8.8561593958952606E-2</v>
      </c>
    </row>
    <row r="7261" spans="1:7" x14ac:dyDescent="0.25">
      <c r="A7261" s="1">
        <f t="shared" si="455"/>
        <v>45594.458333315728</v>
      </c>
      <c r="B7261">
        <f t="shared" si="452"/>
        <v>11</v>
      </c>
      <c r="C7261">
        <f t="shared" si="453"/>
        <v>29</v>
      </c>
      <c r="D7261">
        <f t="shared" si="454"/>
        <v>10</v>
      </c>
      <c r="E7261" cm="1">
        <f t="array" ref="E7261">INDEX(gumbwa!$E$2:$E$5400,_xlfn.XMATCH(1,(gumbwa!$B$2:$B$5400=data_gen!B7261)*(gumbwa!$C$2:$C$5400=data_gen!C7261)*(gumbwa!$D$2:$D$5400=data_gen!D7261)),1)</f>
        <v>0.6</v>
      </c>
      <c r="F7261" cm="1">
        <f t="array" aca="1" ref="F7261" ca="1">IF(ISNA(E7261),MAX(0,_xlfn.NORM.INV(RAND(),INDEX(gumbwa!$I$5:$T$28,_xlfn.XMATCH(data_gen!$B7261,gumbwa!$H$5:$H$28),_xlfn.XMATCH(data_gen!D$2,gumbwa!$I$4:$T$4)),INDEX(gumbwa!$I$30:$T$30,1,_xlfn.XMATCH(data_gen!$D7261,gumbwa!$I$4:$T$4)))),E7261)</f>
        <v>0.6</v>
      </c>
      <c r="G7261" cm="1">
        <f t="array" aca="1" ref="G7261" ca="1">MAX(0,_xlfn.NORM.INV(RAND(),INDEX($M$6:$M$29,_xlfn.XMATCH(data_gen!$B7261,$L$6:$L$29),1),INDEX($J$6:$J$17,_xlfn.XMATCH($D7261,$I$6:$I$17),1)))</f>
        <v>8.5503198315601228E-2</v>
      </c>
    </row>
    <row r="7262" spans="1:7" x14ac:dyDescent="0.25">
      <c r="A7262" s="1">
        <f t="shared" si="455"/>
        <v>45594.499999982392</v>
      </c>
      <c r="B7262">
        <f t="shared" si="452"/>
        <v>12</v>
      </c>
      <c r="C7262">
        <f t="shared" si="453"/>
        <v>29</v>
      </c>
      <c r="D7262">
        <f t="shared" si="454"/>
        <v>10</v>
      </c>
      <c r="E7262" cm="1">
        <f t="array" ref="E7262">INDEX(gumbwa!$E$2:$E$5400,_xlfn.XMATCH(1,(gumbwa!$B$2:$B$5400=data_gen!B7262)*(gumbwa!$C$2:$C$5400=data_gen!C7262)*(gumbwa!$D$2:$D$5400=data_gen!D7262)),1)</f>
        <v>0.7</v>
      </c>
      <c r="F7262" cm="1">
        <f t="array" aca="1" ref="F7262" ca="1">IF(ISNA(E7262),MAX(0,_xlfn.NORM.INV(RAND(),INDEX(gumbwa!$I$5:$T$28,_xlfn.XMATCH(data_gen!$B7262,gumbwa!$H$5:$H$28),_xlfn.XMATCH(data_gen!D$2,gumbwa!$I$4:$T$4)),INDEX(gumbwa!$I$30:$T$30,1,_xlfn.XMATCH(data_gen!$D7262,gumbwa!$I$4:$T$4)))),E7262)</f>
        <v>0.7</v>
      </c>
      <c r="G7262" cm="1">
        <f t="array" aca="1" ref="G7262" ca="1">MAX(0,_xlfn.NORM.INV(RAND(),INDEX($M$6:$M$29,_xlfn.XMATCH(data_gen!$B7262,$L$6:$L$29),1),INDEX($J$6:$J$17,_xlfn.XMATCH($D7262,$I$6:$I$17),1)))</f>
        <v>9.0717520852061737E-2</v>
      </c>
    </row>
    <row r="7263" spans="1:7" x14ac:dyDescent="0.25">
      <c r="A7263" s="1">
        <f t="shared" si="455"/>
        <v>45594.541666649056</v>
      </c>
      <c r="B7263">
        <f t="shared" si="452"/>
        <v>13</v>
      </c>
      <c r="C7263">
        <f t="shared" si="453"/>
        <v>29</v>
      </c>
      <c r="D7263">
        <f t="shared" si="454"/>
        <v>10</v>
      </c>
      <c r="E7263" cm="1">
        <f t="array" ref="E7263">INDEX(gumbwa!$E$2:$E$5400,_xlfn.XMATCH(1,(gumbwa!$B$2:$B$5400=data_gen!B7263)*(gumbwa!$C$2:$C$5400=data_gen!C7263)*(gumbwa!$D$2:$D$5400=data_gen!D7263)),1)</f>
        <v>0</v>
      </c>
      <c r="F7263" cm="1">
        <f t="array" aca="1" ref="F7263" ca="1">IF(ISNA(E7263),MAX(0,_xlfn.NORM.INV(RAND(),INDEX(gumbwa!$I$5:$T$28,_xlfn.XMATCH(data_gen!$B7263,gumbwa!$H$5:$H$28),_xlfn.XMATCH(data_gen!D$2,gumbwa!$I$4:$T$4)),INDEX(gumbwa!$I$30:$T$30,1,_xlfn.XMATCH(data_gen!$D7263,gumbwa!$I$4:$T$4)))),E7263)</f>
        <v>0</v>
      </c>
      <c r="G7263" cm="1">
        <f t="array" aca="1" ref="G7263" ca="1">MAX(0,_xlfn.NORM.INV(RAND(),INDEX($M$6:$M$29,_xlfn.XMATCH(data_gen!$B7263,$L$6:$L$29),1),INDEX($J$6:$J$17,_xlfn.XMATCH($D7263,$I$6:$I$17),1)))</f>
        <v>0.10510006993335659</v>
      </c>
    </row>
    <row r="7264" spans="1:7" x14ac:dyDescent="0.25">
      <c r="A7264" s="1">
        <f t="shared" si="455"/>
        <v>45594.583333315721</v>
      </c>
      <c r="B7264">
        <f t="shared" si="452"/>
        <v>14</v>
      </c>
      <c r="C7264">
        <f t="shared" si="453"/>
        <v>29</v>
      </c>
      <c r="D7264">
        <f t="shared" si="454"/>
        <v>10</v>
      </c>
      <c r="E7264" t="e" cm="1">
        <f t="array" ref="E7264">INDEX(gumbwa!$E$2:$E$5400,_xlfn.XMATCH(1,(gumbwa!$B$2:$B$5400=data_gen!B7264)*(gumbwa!$C$2:$C$5400=data_gen!C7264)*(gumbwa!$D$2:$D$5400=data_gen!D7264)),1)</f>
        <v>#N/A</v>
      </c>
      <c r="F7264" cm="1">
        <f t="array" aca="1" ref="F7264" ca="1">IF(ISNA(E7264),MAX(0,_xlfn.NORM.INV(RAND(),INDEX(gumbwa!$I$5:$T$28,_xlfn.XMATCH(data_gen!$B7264,gumbwa!$H$5:$H$28),_xlfn.XMATCH(data_gen!D$2,gumbwa!$I$4:$T$4)),INDEX(gumbwa!$I$30:$T$30,1,_xlfn.XMATCH(data_gen!$D7264,gumbwa!$I$4:$T$4)))),E7264)</f>
        <v>0.46482284179638866</v>
      </c>
      <c r="G7264" cm="1">
        <f t="array" aca="1" ref="G7264" ca="1">MAX(0,_xlfn.NORM.INV(RAND(),INDEX($M$6:$M$29,_xlfn.XMATCH(data_gen!$B7264,$L$6:$L$29),1),INDEX($J$6:$J$17,_xlfn.XMATCH($D7264,$I$6:$I$17),1)))</f>
        <v>0.12376666108251247</v>
      </c>
    </row>
    <row r="7265" spans="1:7" x14ac:dyDescent="0.25">
      <c r="A7265" s="1">
        <f t="shared" si="455"/>
        <v>45594.624999982385</v>
      </c>
      <c r="B7265">
        <f t="shared" si="452"/>
        <v>15</v>
      </c>
      <c r="C7265">
        <f t="shared" si="453"/>
        <v>29</v>
      </c>
      <c r="D7265">
        <f t="shared" si="454"/>
        <v>10</v>
      </c>
      <c r="E7265" t="e" cm="1">
        <f t="array" ref="E7265">INDEX(gumbwa!$E$2:$E$5400,_xlfn.XMATCH(1,(gumbwa!$B$2:$B$5400=data_gen!B7265)*(gumbwa!$C$2:$C$5400=data_gen!C7265)*(gumbwa!$D$2:$D$5400=data_gen!D7265)),1)</f>
        <v>#N/A</v>
      </c>
      <c r="F7265" cm="1">
        <f t="array" aca="1" ref="F7265" ca="1">IF(ISNA(E7265),MAX(0,_xlfn.NORM.INV(RAND(),INDEX(gumbwa!$I$5:$T$28,_xlfn.XMATCH(data_gen!$B7265,gumbwa!$H$5:$H$28),_xlfn.XMATCH(data_gen!D$2,gumbwa!$I$4:$T$4)),INDEX(gumbwa!$I$30:$T$30,1,_xlfn.XMATCH(data_gen!$D7265,gumbwa!$I$4:$T$4)))),E7265)</f>
        <v>0.67861561211141896</v>
      </c>
      <c r="G7265" cm="1">
        <f t="array" aca="1" ref="G7265" ca="1">MAX(0,_xlfn.NORM.INV(RAND(),INDEX($M$6:$M$29,_xlfn.XMATCH(data_gen!$B7265,$L$6:$L$29),1),INDEX($J$6:$J$17,_xlfn.XMATCH($D7265,$I$6:$I$17),1)))</f>
        <v>0.11390129326591066</v>
      </c>
    </row>
    <row r="7266" spans="1:7" x14ac:dyDescent="0.25">
      <c r="A7266" s="1">
        <f t="shared" si="455"/>
        <v>45594.666666649049</v>
      </c>
      <c r="B7266">
        <f t="shared" si="452"/>
        <v>16</v>
      </c>
      <c r="C7266">
        <f t="shared" si="453"/>
        <v>29</v>
      </c>
      <c r="D7266">
        <f t="shared" si="454"/>
        <v>10</v>
      </c>
      <c r="E7266" t="e" cm="1">
        <f t="array" ref="E7266">INDEX(gumbwa!$E$2:$E$5400,_xlfn.XMATCH(1,(gumbwa!$B$2:$B$5400=data_gen!B7266)*(gumbwa!$C$2:$C$5400=data_gen!C7266)*(gumbwa!$D$2:$D$5400=data_gen!D7266)),1)</f>
        <v>#N/A</v>
      </c>
      <c r="F7266" cm="1">
        <f t="array" aca="1" ref="F7266" ca="1">IF(ISNA(E7266),MAX(0,_xlfn.NORM.INV(RAND(),INDEX(gumbwa!$I$5:$T$28,_xlfn.XMATCH(data_gen!$B7266,gumbwa!$H$5:$H$28),_xlfn.XMATCH(data_gen!D$2,gumbwa!$I$4:$T$4)),INDEX(gumbwa!$I$30:$T$30,1,_xlfn.XMATCH(data_gen!$D7266,gumbwa!$I$4:$T$4)))),E7266)</f>
        <v>0.16241375529424035</v>
      </c>
      <c r="G7266" cm="1">
        <f t="array" aca="1" ref="G7266" ca="1">MAX(0,_xlfn.NORM.INV(RAND(),INDEX($M$6:$M$29,_xlfn.XMATCH(data_gen!$B7266,$L$6:$L$29),1),INDEX($J$6:$J$17,_xlfn.XMATCH($D7266,$I$6:$I$17),1)))</f>
        <v>1.1908171939593946</v>
      </c>
    </row>
    <row r="7267" spans="1:7" x14ac:dyDescent="0.25">
      <c r="A7267" s="1">
        <f t="shared" si="455"/>
        <v>45594.708333315713</v>
      </c>
      <c r="B7267">
        <f t="shared" si="452"/>
        <v>17</v>
      </c>
      <c r="C7267">
        <f t="shared" si="453"/>
        <v>29</v>
      </c>
      <c r="D7267">
        <f t="shared" si="454"/>
        <v>10</v>
      </c>
      <c r="E7267" t="e" cm="1">
        <f t="array" ref="E7267">INDEX(gumbwa!$E$2:$E$5400,_xlfn.XMATCH(1,(gumbwa!$B$2:$B$5400=data_gen!B7267)*(gumbwa!$C$2:$C$5400=data_gen!C7267)*(gumbwa!$D$2:$D$5400=data_gen!D7267)),1)</f>
        <v>#N/A</v>
      </c>
      <c r="F7267" cm="1">
        <f t="array" aca="1" ref="F7267" ca="1">IF(ISNA(E7267),MAX(0,_xlfn.NORM.INV(RAND(),INDEX(gumbwa!$I$5:$T$28,_xlfn.XMATCH(data_gen!$B7267,gumbwa!$H$5:$H$28),_xlfn.XMATCH(data_gen!D$2,gumbwa!$I$4:$T$4)),INDEX(gumbwa!$I$30:$T$30,1,_xlfn.XMATCH(data_gen!$D7267,gumbwa!$I$4:$T$4)))),E7267)</f>
        <v>0.79619420845372091</v>
      </c>
      <c r="G7267" cm="1">
        <f t="array" aca="1" ref="G7267" ca="1">MAX(0,_xlfn.NORM.INV(RAND(),INDEX($M$6:$M$29,_xlfn.XMATCH(data_gen!$B7267,$L$6:$L$29),1),INDEX($J$6:$J$17,_xlfn.XMATCH($D7267,$I$6:$I$17),1)))</f>
        <v>1.4916742679922053</v>
      </c>
    </row>
    <row r="7268" spans="1:7" x14ac:dyDescent="0.25">
      <c r="A7268" s="1">
        <f t="shared" si="455"/>
        <v>45594.749999982378</v>
      </c>
      <c r="B7268">
        <f t="shared" si="452"/>
        <v>18</v>
      </c>
      <c r="C7268">
        <f t="shared" si="453"/>
        <v>29</v>
      </c>
      <c r="D7268">
        <f t="shared" si="454"/>
        <v>10</v>
      </c>
      <c r="E7268" t="e" cm="1">
        <f t="array" ref="E7268">INDEX(gumbwa!$E$2:$E$5400,_xlfn.XMATCH(1,(gumbwa!$B$2:$B$5400=data_gen!B7268)*(gumbwa!$C$2:$C$5400=data_gen!C7268)*(gumbwa!$D$2:$D$5400=data_gen!D7268)),1)</f>
        <v>#N/A</v>
      </c>
      <c r="F7268" cm="1">
        <f t="array" aca="1" ref="F7268" ca="1">IF(ISNA(E7268),MAX(0,_xlfn.NORM.INV(RAND(),INDEX(gumbwa!$I$5:$T$28,_xlfn.XMATCH(data_gen!$B7268,gumbwa!$H$5:$H$28),_xlfn.XMATCH(data_gen!D$2,gumbwa!$I$4:$T$4)),INDEX(gumbwa!$I$30:$T$30,1,_xlfn.XMATCH(data_gen!$D7268,gumbwa!$I$4:$T$4)))),E7268)</f>
        <v>0.93379740093195729</v>
      </c>
      <c r="G7268" cm="1">
        <f t="array" aca="1" ref="G7268" ca="1">MAX(0,_xlfn.NORM.INV(RAND(),INDEX($M$6:$M$29,_xlfn.XMATCH(data_gen!$B7268,$L$6:$L$29),1),INDEX($J$6:$J$17,_xlfn.XMATCH($D7268,$I$6:$I$17),1)))</f>
        <v>1.2059863965112712</v>
      </c>
    </row>
    <row r="7269" spans="1:7" x14ac:dyDescent="0.25">
      <c r="A7269" s="1">
        <f t="shared" si="455"/>
        <v>45594.791666649042</v>
      </c>
      <c r="B7269">
        <f t="shared" si="452"/>
        <v>19</v>
      </c>
      <c r="C7269">
        <f t="shared" si="453"/>
        <v>29</v>
      </c>
      <c r="D7269">
        <f t="shared" si="454"/>
        <v>10</v>
      </c>
      <c r="E7269" t="e" cm="1">
        <f t="array" ref="E7269">INDEX(gumbwa!$E$2:$E$5400,_xlfn.XMATCH(1,(gumbwa!$B$2:$B$5400=data_gen!B7269)*(gumbwa!$C$2:$C$5400=data_gen!C7269)*(gumbwa!$D$2:$D$5400=data_gen!D7269)),1)</f>
        <v>#N/A</v>
      </c>
      <c r="F7269" cm="1">
        <f t="array" aca="1" ref="F7269" ca="1">IF(ISNA(E7269),MAX(0,_xlfn.NORM.INV(RAND(),INDEX(gumbwa!$I$5:$T$28,_xlfn.XMATCH(data_gen!$B7269,gumbwa!$H$5:$H$28),_xlfn.XMATCH(data_gen!D$2,gumbwa!$I$4:$T$4)),INDEX(gumbwa!$I$30:$T$30,1,_xlfn.XMATCH(data_gen!$D7269,gumbwa!$I$4:$T$4)))),E7269)</f>
        <v>0.50125156573591589</v>
      </c>
      <c r="G7269" cm="1">
        <f t="array" aca="1" ref="G7269" ca="1">MAX(0,_xlfn.NORM.INV(RAND(),INDEX($M$6:$M$29,_xlfn.XMATCH(data_gen!$B7269,$L$6:$L$29),1),INDEX($J$6:$J$17,_xlfn.XMATCH($D7269,$I$6:$I$17),1)))</f>
        <v>1.0898740993328868</v>
      </c>
    </row>
    <row r="7270" spans="1:7" x14ac:dyDescent="0.25">
      <c r="A7270" s="1">
        <f t="shared" si="455"/>
        <v>45594.833333315706</v>
      </c>
      <c r="B7270">
        <f t="shared" si="452"/>
        <v>20</v>
      </c>
      <c r="C7270">
        <f t="shared" si="453"/>
        <v>29</v>
      </c>
      <c r="D7270">
        <f t="shared" si="454"/>
        <v>10</v>
      </c>
      <c r="E7270" t="e" cm="1">
        <f t="array" ref="E7270">INDEX(gumbwa!$E$2:$E$5400,_xlfn.XMATCH(1,(gumbwa!$B$2:$B$5400=data_gen!B7270)*(gumbwa!$C$2:$C$5400=data_gen!C7270)*(gumbwa!$D$2:$D$5400=data_gen!D7270)),1)</f>
        <v>#N/A</v>
      </c>
      <c r="F7270" cm="1">
        <f t="array" aca="1" ref="F7270" ca="1">IF(ISNA(E7270),MAX(0,_xlfn.NORM.INV(RAND(),INDEX(gumbwa!$I$5:$T$28,_xlfn.XMATCH(data_gen!$B7270,gumbwa!$H$5:$H$28),_xlfn.XMATCH(data_gen!D$2,gumbwa!$I$4:$T$4)),INDEX(gumbwa!$I$30:$T$30,1,_xlfn.XMATCH(data_gen!$D7270,gumbwa!$I$4:$T$4)))),E7270)</f>
        <v>0.883011810501386</v>
      </c>
      <c r="G7270" cm="1">
        <f t="array" aca="1" ref="G7270" ca="1">MAX(0,_xlfn.NORM.INV(RAND(),INDEX($M$6:$M$29,_xlfn.XMATCH(data_gen!$B7270,$L$6:$L$29),1),INDEX($J$6:$J$17,_xlfn.XMATCH($D7270,$I$6:$I$17),1)))</f>
        <v>0.89902092448946258</v>
      </c>
    </row>
    <row r="7271" spans="1:7" x14ac:dyDescent="0.25">
      <c r="A7271" s="1">
        <f t="shared" si="455"/>
        <v>45594.87499998237</v>
      </c>
      <c r="B7271">
        <f t="shared" si="452"/>
        <v>21</v>
      </c>
      <c r="C7271">
        <f t="shared" si="453"/>
        <v>29</v>
      </c>
      <c r="D7271">
        <f t="shared" si="454"/>
        <v>10</v>
      </c>
      <c r="E7271" t="e" cm="1">
        <f t="array" ref="E7271">INDEX(gumbwa!$E$2:$E$5400,_xlfn.XMATCH(1,(gumbwa!$B$2:$B$5400=data_gen!B7271)*(gumbwa!$C$2:$C$5400=data_gen!C7271)*(gumbwa!$D$2:$D$5400=data_gen!D7271)),1)</f>
        <v>#N/A</v>
      </c>
      <c r="F7271" cm="1">
        <f t="array" aca="1" ref="F7271" ca="1">IF(ISNA(E7271),MAX(0,_xlfn.NORM.INV(RAND(),INDEX(gumbwa!$I$5:$T$28,_xlfn.XMATCH(data_gen!$B7271,gumbwa!$H$5:$H$28),_xlfn.XMATCH(data_gen!D$2,gumbwa!$I$4:$T$4)),INDEX(gumbwa!$I$30:$T$30,1,_xlfn.XMATCH(data_gen!$D7271,gumbwa!$I$4:$T$4)))),E7271)</f>
        <v>0.68525875471361442</v>
      </c>
      <c r="G7271" cm="1">
        <f t="array" aca="1" ref="G7271" ca="1">MAX(0,_xlfn.NORM.INV(RAND(),INDEX($M$6:$M$29,_xlfn.XMATCH(data_gen!$B7271,$L$6:$L$29),1),INDEX($J$6:$J$17,_xlfn.XMATCH($D7271,$I$6:$I$17),1)))</f>
        <v>0.91489531498618237</v>
      </c>
    </row>
    <row r="7272" spans="1:7" x14ac:dyDescent="0.25">
      <c r="A7272" s="1">
        <f t="shared" si="455"/>
        <v>45594.916666649035</v>
      </c>
      <c r="B7272">
        <f t="shared" si="452"/>
        <v>22</v>
      </c>
      <c r="C7272">
        <f t="shared" si="453"/>
        <v>29</v>
      </c>
      <c r="D7272">
        <f t="shared" si="454"/>
        <v>10</v>
      </c>
      <c r="E7272" t="e" cm="1">
        <f t="array" ref="E7272">INDEX(gumbwa!$E$2:$E$5400,_xlfn.XMATCH(1,(gumbwa!$B$2:$B$5400=data_gen!B7272)*(gumbwa!$C$2:$C$5400=data_gen!C7272)*(gumbwa!$D$2:$D$5400=data_gen!D7272)),1)</f>
        <v>#N/A</v>
      </c>
      <c r="F7272" cm="1">
        <f t="array" aca="1" ref="F7272" ca="1">IF(ISNA(E7272),MAX(0,_xlfn.NORM.INV(RAND(),INDEX(gumbwa!$I$5:$T$28,_xlfn.XMATCH(data_gen!$B7272,gumbwa!$H$5:$H$28),_xlfn.XMATCH(data_gen!D$2,gumbwa!$I$4:$T$4)),INDEX(gumbwa!$I$30:$T$30,1,_xlfn.XMATCH(data_gen!$D7272,gumbwa!$I$4:$T$4)))),E7272)</f>
        <v>0.88525439192482747</v>
      </c>
      <c r="G7272" cm="1">
        <f t="array" aca="1" ref="G7272" ca="1">MAX(0,_xlfn.NORM.INV(RAND(),INDEX($M$6:$M$29,_xlfn.XMATCH(data_gen!$B7272,$L$6:$L$29),1),INDEX($J$6:$J$17,_xlfn.XMATCH($D7272,$I$6:$I$17),1)))</f>
        <v>0.89191443445220975</v>
      </c>
    </row>
    <row r="7273" spans="1:7" x14ac:dyDescent="0.25">
      <c r="A7273" s="1">
        <f t="shared" si="455"/>
        <v>45594.958333315699</v>
      </c>
      <c r="B7273">
        <f t="shared" si="452"/>
        <v>23</v>
      </c>
      <c r="C7273">
        <f t="shared" si="453"/>
        <v>29</v>
      </c>
      <c r="D7273">
        <f t="shared" si="454"/>
        <v>10</v>
      </c>
      <c r="E7273" t="e" cm="1">
        <f t="array" ref="E7273">INDEX(gumbwa!$E$2:$E$5400,_xlfn.XMATCH(1,(gumbwa!$B$2:$B$5400=data_gen!B7273)*(gumbwa!$C$2:$C$5400=data_gen!C7273)*(gumbwa!$D$2:$D$5400=data_gen!D7273)),1)</f>
        <v>#N/A</v>
      </c>
      <c r="F7273" cm="1">
        <f t="array" aca="1" ref="F7273" ca="1">IF(ISNA(E7273),MAX(0,_xlfn.NORM.INV(RAND(),INDEX(gumbwa!$I$5:$T$28,_xlfn.XMATCH(data_gen!$B7273,gumbwa!$H$5:$H$28),_xlfn.XMATCH(data_gen!D$2,gumbwa!$I$4:$T$4)),INDEX(gumbwa!$I$30:$T$30,1,_xlfn.XMATCH(data_gen!$D7273,gumbwa!$I$4:$T$4)))),E7273)</f>
        <v>0.52387387312534428</v>
      </c>
      <c r="G7273" cm="1">
        <f t="array" aca="1" ref="G7273" ca="1">MAX(0,_xlfn.NORM.INV(RAND(),INDEX($M$6:$M$29,_xlfn.XMATCH(data_gen!$B7273,$L$6:$L$29),1),INDEX($J$6:$J$17,_xlfn.XMATCH($D7273,$I$6:$I$17),1)))</f>
        <v>0.9025667873167792</v>
      </c>
    </row>
    <row r="7274" spans="1:7" x14ac:dyDescent="0.25">
      <c r="A7274" s="1">
        <f t="shared" si="455"/>
        <v>45594.999999982363</v>
      </c>
      <c r="B7274">
        <f t="shared" si="452"/>
        <v>0</v>
      </c>
      <c r="C7274">
        <f t="shared" si="453"/>
        <v>30</v>
      </c>
      <c r="D7274">
        <f t="shared" si="454"/>
        <v>10</v>
      </c>
      <c r="E7274" t="e" cm="1">
        <f t="array" ref="E7274">INDEX(gumbwa!$E$2:$E$5400,_xlfn.XMATCH(1,(gumbwa!$B$2:$B$5400=data_gen!B7274)*(gumbwa!$C$2:$C$5400=data_gen!C7274)*(gumbwa!$D$2:$D$5400=data_gen!D7274)),1)</f>
        <v>#N/A</v>
      </c>
      <c r="F7274" cm="1">
        <f t="array" aca="1" ref="F7274" ca="1">IF(ISNA(E7274),MAX(0,_xlfn.NORM.INV(RAND(),INDEX(gumbwa!$I$5:$T$28,_xlfn.XMATCH(data_gen!$B7274,gumbwa!$H$5:$H$28),_xlfn.XMATCH(data_gen!D$2,gumbwa!$I$4:$T$4)),INDEX(gumbwa!$I$30:$T$30,1,_xlfn.XMATCH(data_gen!$D7274,gumbwa!$I$4:$T$4)))),E7274)</f>
        <v>0.55968795703183949</v>
      </c>
      <c r="G7274" cm="1">
        <f t="array" aca="1" ref="G7274" ca="1">MAX(0,_xlfn.NORM.INV(RAND(),INDEX($M$6:$M$29,_xlfn.XMATCH(data_gen!$B7274,$L$6:$L$29),1),INDEX($J$6:$J$17,_xlfn.XMATCH($D7274,$I$6:$I$17),1)))</f>
        <v>0.60483601167783019</v>
      </c>
    </row>
    <row r="7275" spans="1:7" x14ac:dyDescent="0.25">
      <c r="A7275" s="1">
        <f t="shared" si="455"/>
        <v>45595.041666649027</v>
      </c>
      <c r="B7275">
        <f t="shared" si="452"/>
        <v>1</v>
      </c>
      <c r="C7275">
        <f t="shared" si="453"/>
        <v>30</v>
      </c>
      <c r="D7275">
        <f t="shared" si="454"/>
        <v>10</v>
      </c>
      <c r="E7275" t="e" cm="1">
        <f t="array" ref="E7275">INDEX(gumbwa!$E$2:$E$5400,_xlfn.XMATCH(1,(gumbwa!$B$2:$B$5400=data_gen!B7275)*(gumbwa!$C$2:$C$5400=data_gen!C7275)*(gumbwa!$D$2:$D$5400=data_gen!D7275)),1)</f>
        <v>#N/A</v>
      </c>
      <c r="F7275" cm="1">
        <f t="array" aca="1" ref="F7275" ca="1">IF(ISNA(E7275),MAX(0,_xlfn.NORM.INV(RAND(),INDEX(gumbwa!$I$5:$T$28,_xlfn.XMATCH(data_gen!$B7275,gumbwa!$H$5:$H$28),_xlfn.XMATCH(data_gen!D$2,gumbwa!$I$4:$T$4)),INDEX(gumbwa!$I$30:$T$30,1,_xlfn.XMATCH(data_gen!$D7275,gumbwa!$I$4:$T$4)))),E7275)</f>
        <v>0.24092464714525957</v>
      </c>
      <c r="G7275" cm="1">
        <f t="array" aca="1" ref="G7275" ca="1">MAX(0,_xlfn.NORM.INV(RAND(),INDEX($M$6:$M$29,_xlfn.XMATCH(data_gen!$B7275,$L$6:$L$29),1),INDEX($J$6:$J$17,_xlfn.XMATCH($D7275,$I$6:$I$17),1)))</f>
        <v>0.59120315470848694</v>
      </c>
    </row>
    <row r="7276" spans="1:7" x14ac:dyDescent="0.25">
      <c r="A7276" s="1">
        <f t="shared" si="455"/>
        <v>45595.083333315692</v>
      </c>
      <c r="B7276">
        <f t="shared" si="452"/>
        <v>2</v>
      </c>
      <c r="C7276">
        <f t="shared" si="453"/>
        <v>30</v>
      </c>
      <c r="D7276">
        <f t="shared" si="454"/>
        <v>10</v>
      </c>
      <c r="E7276" t="e" cm="1">
        <f t="array" ref="E7276">INDEX(gumbwa!$E$2:$E$5400,_xlfn.XMATCH(1,(gumbwa!$B$2:$B$5400=data_gen!B7276)*(gumbwa!$C$2:$C$5400=data_gen!C7276)*(gumbwa!$D$2:$D$5400=data_gen!D7276)),1)</f>
        <v>#N/A</v>
      </c>
      <c r="F7276" cm="1">
        <f t="array" aca="1" ref="F7276" ca="1">IF(ISNA(E7276),MAX(0,_xlfn.NORM.INV(RAND(),INDEX(gumbwa!$I$5:$T$28,_xlfn.XMATCH(data_gen!$B7276,gumbwa!$H$5:$H$28),_xlfn.XMATCH(data_gen!D$2,gumbwa!$I$4:$T$4)),INDEX(gumbwa!$I$30:$T$30,1,_xlfn.XMATCH(data_gen!$D7276,gumbwa!$I$4:$T$4)))),E7276)</f>
        <v>0.98869027994012471</v>
      </c>
      <c r="G7276" cm="1">
        <f t="array" aca="1" ref="G7276" ca="1">MAX(0,_xlfn.NORM.INV(RAND(),INDEX($M$6:$M$29,_xlfn.XMATCH(data_gen!$B7276,$L$6:$L$29),1),INDEX($J$6:$J$17,_xlfn.XMATCH($D7276,$I$6:$I$17),1)))</f>
        <v>0.60516773692904968</v>
      </c>
    </row>
    <row r="7277" spans="1:7" x14ac:dyDescent="0.25">
      <c r="A7277" s="1">
        <f t="shared" si="455"/>
        <v>45595.124999982356</v>
      </c>
      <c r="B7277">
        <f t="shared" si="452"/>
        <v>3</v>
      </c>
      <c r="C7277">
        <f t="shared" si="453"/>
        <v>30</v>
      </c>
      <c r="D7277">
        <f t="shared" si="454"/>
        <v>10</v>
      </c>
      <c r="E7277" t="e" cm="1">
        <f t="array" ref="E7277">INDEX(gumbwa!$E$2:$E$5400,_xlfn.XMATCH(1,(gumbwa!$B$2:$B$5400=data_gen!B7277)*(gumbwa!$C$2:$C$5400=data_gen!C7277)*(gumbwa!$D$2:$D$5400=data_gen!D7277)),1)</f>
        <v>#N/A</v>
      </c>
      <c r="F7277" cm="1">
        <f t="array" aca="1" ref="F7277" ca="1">IF(ISNA(E7277),MAX(0,_xlfn.NORM.INV(RAND(),INDEX(gumbwa!$I$5:$T$28,_xlfn.XMATCH(data_gen!$B7277,gumbwa!$H$5:$H$28),_xlfn.XMATCH(data_gen!D$2,gumbwa!$I$4:$T$4)),INDEX(gumbwa!$I$30:$T$30,1,_xlfn.XMATCH(data_gen!$D7277,gumbwa!$I$4:$T$4)))),E7277)</f>
        <v>0.6629594065789044</v>
      </c>
      <c r="G7277" cm="1">
        <f t="array" aca="1" ref="G7277" ca="1">MAX(0,_xlfn.NORM.INV(RAND(),INDEX($M$6:$M$29,_xlfn.XMATCH(data_gen!$B7277,$L$6:$L$29),1),INDEX($J$6:$J$17,_xlfn.XMATCH($D7277,$I$6:$I$17),1)))</f>
        <v>0.59452356960737018</v>
      </c>
    </row>
    <row r="7278" spans="1:7" x14ac:dyDescent="0.25">
      <c r="A7278" s="1">
        <f t="shared" si="455"/>
        <v>45595.16666664902</v>
      </c>
      <c r="B7278">
        <f t="shared" si="452"/>
        <v>4</v>
      </c>
      <c r="C7278">
        <f t="shared" si="453"/>
        <v>30</v>
      </c>
      <c r="D7278">
        <f t="shared" si="454"/>
        <v>10</v>
      </c>
      <c r="E7278" t="e" cm="1">
        <f t="array" ref="E7278">INDEX(gumbwa!$E$2:$E$5400,_xlfn.XMATCH(1,(gumbwa!$B$2:$B$5400=data_gen!B7278)*(gumbwa!$C$2:$C$5400=data_gen!C7278)*(gumbwa!$D$2:$D$5400=data_gen!D7278)),1)</f>
        <v>#N/A</v>
      </c>
      <c r="F7278" cm="1">
        <f t="array" aca="1" ref="F7278" ca="1">IF(ISNA(E7278),MAX(0,_xlfn.NORM.INV(RAND(),INDEX(gumbwa!$I$5:$T$28,_xlfn.XMATCH(data_gen!$B7278,gumbwa!$H$5:$H$28),_xlfn.XMATCH(data_gen!D$2,gumbwa!$I$4:$T$4)),INDEX(gumbwa!$I$30:$T$30,1,_xlfn.XMATCH(data_gen!$D7278,gumbwa!$I$4:$T$4)))),E7278)</f>
        <v>0.79950890037419242</v>
      </c>
      <c r="G7278" cm="1">
        <f t="array" aca="1" ref="G7278" ca="1">MAX(0,_xlfn.NORM.INV(RAND(),INDEX($M$6:$M$29,_xlfn.XMATCH(data_gen!$B7278,$L$6:$L$29),1),INDEX($J$6:$J$17,_xlfn.XMATCH($D7278,$I$6:$I$17),1)))</f>
        <v>0.59400210627171424</v>
      </c>
    </row>
    <row r="7279" spans="1:7" x14ac:dyDescent="0.25">
      <c r="A7279" s="1">
        <f t="shared" si="455"/>
        <v>45595.208333315684</v>
      </c>
      <c r="B7279">
        <f t="shared" si="452"/>
        <v>5</v>
      </c>
      <c r="C7279">
        <f t="shared" si="453"/>
        <v>30</v>
      </c>
      <c r="D7279">
        <f t="shared" si="454"/>
        <v>10</v>
      </c>
      <c r="E7279" t="e" cm="1">
        <f t="array" ref="E7279">INDEX(gumbwa!$E$2:$E$5400,_xlfn.XMATCH(1,(gumbwa!$B$2:$B$5400=data_gen!B7279)*(gumbwa!$C$2:$C$5400=data_gen!C7279)*(gumbwa!$D$2:$D$5400=data_gen!D7279)),1)</f>
        <v>#N/A</v>
      </c>
      <c r="F7279" cm="1">
        <f t="array" aca="1" ref="F7279" ca="1">IF(ISNA(E7279),MAX(0,_xlfn.NORM.INV(RAND(),INDEX(gumbwa!$I$5:$T$28,_xlfn.XMATCH(data_gen!$B7279,gumbwa!$H$5:$H$28),_xlfn.XMATCH(data_gen!D$2,gumbwa!$I$4:$T$4)),INDEX(gumbwa!$I$30:$T$30,1,_xlfn.XMATCH(data_gen!$D7279,gumbwa!$I$4:$T$4)))),E7279)</f>
        <v>0.74800426131407138</v>
      </c>
      <c r="G7279" cm="1">
        <f t="array" aca="1" ref="G7279" ca="1">MAX(0,_xlfn.NORM.INV(RAND(),INDEX($M$6:$M$29,_xlfn.XMATCH(data_gen!$B7279,$L$6:$L$29),1),INDEX($J$6:$J$17,_xlfn.XMATCH($D7279,$I$6:$I$17),1)))</f>
        <v>0.61065174499122121</v>
      </c>
    </row>
    <row r="7280" spans="1:7" x14ac:dyDescent="0.25">
      <c r="A7280" s="1">
        <f t="shared" si="455"/>
        <v>45595.249999982349</v>
      </c>
      <c r="B7280">
        <f t="shared" si="452"/>
        <v>6</v>
      </c>
      <c r="C7280">
        <f t="shared" si="453"/>
        <v>30</v>
      </c>
      <c r="D7280">
        <f t="shared" si="454"/>
        <v>10</v>
      </c>
      <c r="E7280" t="e" cm="1">
        <f t="array" ref="E7280">INDEX(gumbwa!$E$2:$E$5400,_xlfn.XMATCH(1,(gumbwa!$B$2:$B$5400=data_gen!B7280)*(gumbwa!$C$2:$C$5400=data_gen!C7280)*(gumbwa!$D$2:$D$5400=data_gen!D7280)),1)</f>
        <v>#N/A</v>
      </c>
      <c r="F7280" cm="1">
        <f t="array" aca="1" ref="F7280" ca="1">IF(ISNA(E7280),MAX(0,_xlfn.NORM.INV(RAND(),INDEX(gumbwa!$I$5:$T$28,_xlfn.XMATCH(data_gen!$B7280,gumbwa!$H$5:$H$28),_xlfn.XMATCH(data_gen!D$2,gumbwa!$I$4:$T$4)),INDEX(gumbwa!$I$30:$T$30,1,_xlfn.XMATCH(data_gen!$D7280,gumbwa!$I$4:$T$4)))),E7280)</f>
        <v>0.1949900783650737</v>
      </c>
      <c r="G7280" cm="1">
        <f t="array" aca="1" ref="G7280" ca="1">MAX(0,_xlfn.NORM.INV(RAND(),INDEX($M$6:$M$29,_xlfn.XMATCH(data_gen!$B7280,$L$6:$L$29),1),INDEX($J$6:$J$17,_xlfn.XMATCH($D7280,$I$6:$I$17),1)))</f>
        <v>0.30239125367533559</v>
      </c>
    </row>
    <row r="7281" spans="1:7" x14ac:dyDescent="0.25">
      <c r="A7281" s="1">
        <f t="shared" si="455"/>
        <v>45595.291666649013</v>
      </c>
      <c r="B7281">
        <f t="shared" si="452"/>
        <v>7</v>
      </c>
      <c r="C7281">
        <f t="shared" si="453"/>
        <v>30</v>
      </c>
      <c r="D7281">
        <f t="shared" si="454"/>
        <v>10</v>
      </c>
      <c r="E7281" t="e" cm="1">
        <f t="array" ref="E7281">INDEX(gumbwa!$E$2:$E$5400,_xlfn.XMATCH(1,(gumbwa!$B$2:$B$5400=data_gen!B7281)*(gumbwa!$C$2:$C$5400=data_gen!C7281)*(gumbwa!$D$2:$D$5400=data_gen!D7281)),1)</f>
        <v>#N/A</v>
      </c>
      <c r="F7281" cm="1">
        <f t="array" aca="1" ref="F7281" ca="1">IF(ISNA(E7281),MAX(0,_xlfn.NORM.INV(RAND(),INDEX(gumbwa!$I$5:$T$28,_xlfn.XMATCH(data_gen!$B7281,gumbwa!$H$5:$H$28),_xlfn.XMATCH(data_gen!D$2,gumbwa!$I$4:$T$4)),INDEX(gumbwa!$I$30:$T$30,1,_xlfn.XMATCH(data_gen!$D7281,gumbwa!$I$4:$T$4)))),E7281)</f>
        <v>0.84917099954836894</v>
      </c>
      <c r="G7281" cm="1">
        <f t="array" aca="1" ref="G7281" ca="1">MAX(0,_xlfn.NORM.INV(RAND(),INDEX($M$6:$M$29,_xlfn.XMATCH(data_gen!$B7281,$L$6:$L$29),1),INDEX($J$6:$J$17,_xlfn.XMATCH($D7281,$I$6:$I$17),1)))</f>
        <v>9.2312783157801059E-2</v>
      </c>
    </row>
    <row r="7282" spans="1:7" x14ac:dyDescent="0.25">
      <c r="A7282" s="1">
        <f t="shared" si="455"/>
        <v>45595.333333315677</v>
      </c>
      <c r="B7282">
        <f t="shared" si="452"/>
        <v>8</v>
      </c>
      <c r="C7282">
        <f t="shared" si="453"/>
        <v>30</v>
      </c>
      <c r="D7282">
        <f t="shared" si="454"/>
        <v>10</v>
      </c>
      <c r="E7282" t="e" cm="1">
        <f t="array" ref="E7282">INDEX(gumbwa!$E$2:$E$5400,_xlfn.XMATCH(1,(gumbwa!$B$2:$B$5400=data_gen!B7282)*(gumbwa!$C$2:$C$5400=data_gen!C7282)*(gumbwa!$D$2:$D$5400=data_gen!D7282)),1)</f>
        <v>#N/A</v>
      </c>
      <c r="F7282" cm="1">
        <f t="array" aca="1" ref="F7282" ca="1">IF(ISNA(E7282),MAX(0,_xlfn.NORM.INV(RAND(),INDEX(gumbwa!$I$5:$T$28,_xlfn.XMATCH(data_gen!$B7282,gumbwa!$H$5:$H$28),_xlfn.XMATCH(data_gen!D$2,gumbwa!$I$4:$T$4)),INDEX(gumbwa!$I$30:$T$30,1,_xlfn.XMATCH(data_gen!$D7282,gumbwa!$I$4:$T$4)))),E7282)</f>
        <v>1.4477750875331186</v>
      </c>
      <c r="G7282" cm="1">
        <f t="array" aca="1" ref="G7282" ca="1">MAX(0,_xlfn.NORM.INV(RAND(),INDEX($M$6:$M$29,_xlfn.XMATCH(data_gen!$B7282,$L$6:$L$29),1),INDEX($J$6:$J$17,_xlfn.XMATCH($D7282,$I$6:$I$17),1)))</f>
        <v>0.10050583078041152</v>
      </c>
    </row>
    <row r="7283" spans="1:7" x14ac:dyDescent="0.25">
      <c r="A7283" s="1">
        <f t="shared" si="455"/>
        <v>45595.374999982341</v>
      </c>
      <c r="B7283">
        <f t="shared" si="452"/>
        <v>9</v>
      </c>
      <c r="C7283">
        <f t="shared" si="453"/>
        <v>30</v>
      </c>
      <c r="D7283">
        <f t="shared" si="454"/>
        <v>10</v>
      </c>
      <c r="E7283" t="e" cm="1">
        <f t="array" ref="E7283">INDEX(gumbwa!$E$2:$E$5400,_xlfn.XMATCH(1,(gumbwa!$B$2:$B$5400=data_gen!B7283)*(gumbwa!$C$2:$C$5400=data_gen!C7283)*(gumbwa!$D$2:$D$5400=data_gen!D7283)),1)</f>
        <v>#N/A</v>
      </c>
      <c r="F7283" cm="1">
        <f t="array" aca="1" ref="F7283" ca="1">IF(ISNA(E7283),MAX(0,_xlfn.NORM.INV(RAND(),INDEX(gumbwa!$I$5:$T$28,_xlfn.XMATCH(data_gen!$B7283,gumbwa!$H$5:$H$28),_xlfn.XMATCH(data_gen!D$2,gumbwa!$I$4:$T$4)),INDEX(gumbwa!$I$30:$T$30,1,_xlfn.XMATCH(data_gen!$D7283,gumbwa!$I$4:$T$4)))),E7283)</f>
        <v>0.87879750661166867</v>
      </c>
      <c r="G7283" cm="1">
        <f t="array" aca="1" ref="G7283" ca="1">MAX(0,_xlfn.NORM.INV(RAND(),INDEX($M$6:$M$29,_xlfn.XMATCH(data_gen!$B7283,$L$6:$L$29),1),INDEX($J$6:$J$17,_xlfn.XMATCH($D7283,$I$6:$I$17),1)))</f>
        <v>9.2475350182003119E-2</v>
      </c>
    </row>
    <row r="7284" spans="1:7" x14ac:dyDescent="0.25">
      <c r="A7284" s="1">
        <f t="shared" si="455"/>
        <v>45595.416666649005</v>
      </c>
      <c r="B7284">
        <f t="shared" si="452"/>
        <v>10</v>
      </c>
      <c r="C7284">
        <f t="shared" si="453"/>
        <v>30</v>
      </c>
      <c r="D7284">
        <f t="shared" si="454"/>
        <v>10</v>
      </c>
      <c r="E7284" t="e" cm="1">
        <f t="array" ref="E7284">INDEX(gumbwa!$E$2:$E$5400,_xlfn.XMATCH(1,(gumbwa!$B$2:$B$5400=data_gen!B7284)*(gumbwa!$C$2:$C$5400=data_gen!C7284)*(gumbwa!$D$2:$D$5400=data_gen!D7284)),1)</f>
        <v>#N/A</v>
      </c>
      <c r="F7284" cm="1">
        <f t="array" aca="1" ref="F7284" ca="1">IF(ISNA(E7284),MAX(0,_xlfn.NORM.INV(RAND(),INDEX(gumbwa!$I$5:$T$28,_xlfn.XMATCH(data_gen!$B7284,gumbwa!$H$5:$H$28),_xlfn.XMATCH(data_gen!D$2,gumbwa!$I$4:$T$4)),INDEX(gumbwa!$I$30:$T$30,1,_xlfn.XMATCH(data_gen!$D7284,gumbwa!$I$4:$T$4)))),E7284)</f>
        <v>0.73467107663640518</v>
      </c>
      <c r="G7284" cm="1">
        <f t="array" aca="1" ref="G7284" ca="1">MAX(0,_xlfn.NORM.INV(RAND(),INDEX($M$6:$M$29,_xlfn.XMATCH(data_gen!$B7284,$L$6:$L$29),1),INDEX($J$6:$J$17,_xlfn.XMATCH($D7284,$I$6:$I$17),1)))</f>
        <v>0.10213365481409833</v>
      </c>
    </row>
    <row r="7285" spans="1:7" x14ac:dyDescent="0.25">
      <c r="A7285" s="1">
        <f t="shared" si="455"/>
        <v>45595.45833331567</v>
      </c>
      <c r="B7285">
        <f t="shared" si="452"/>
        <v>11</v>
      </c>
      <c r="C7285">
        <f t="shared" si="453"/>
        <v>30</v>
      </c>
      <c r="D7285">
        <f t="shared" si="454"/>
        <v>10</v>
      </c>
      <c r="E7285" t="e" cm="1">
        <f t="array" ref="E7285">INDEX(gumbwa!$E$2:$E$5400,_xlfn.XMATCH(1,(gumbwa!$B$2:$B$5400=data_gen!B7285)*(gumbwa!$C$2:$C$5400=data_gen!C7285)*(gumbwa!$D$2:$D$5400=data_gen!D7285)),1)</f>
        <v>#N/A</v>
      </c>
      <c r="F7285" cm="1">
        <f t="array" aca="1" ref="F7285" ca="1">IF(ISNA(E7285),MAX(0,_xlfn.NORM.INV(RAND(),INDEX(gumbwa!$I$5:$T$28,_xlfn.XMATCH(data_gen!$B7285,gumbwa!$H$5:$H$28),_xlfn.XMATCH(data_gen!D$2,gumbwa!$I$4:$T$4)),INDEX(gumbwa!$I$30:$T$30,1,_xlfn.XMATCH(data_gen!$D7285,gumbwa!$I$4:$T$4)))),E7285)</f>
        <v>4.4017175712571435</v>
      </c>
      <c r="G7285" cm="1">
        <f t="array" aca="1" ref="G7285" ca="1">MAX(0,_xlfn.NORM.INV(RAND(),INDEX($M$6:$M$29,_xlfn.XMATCH(data_gen!$B7285,$L$6:$L$29),1),INDEX($J$6:$J$17,_xlfn.XMATCH($D7285,$I$6:$I$17),1)))</f>
        <v>0.10995355743873687</v>
      </c>
    </row>
    <row r="7286" spans="1:7" x14ac:dyDescent="0.25">
      <c r="A7286" s="1">
        <f t="shared" si="455"/>
        <v>45595.499999982334</v>
      </c>
      <c r="B7286">
        <f t="shared" si="452"/>
        <v>12</v>
      </c>
      <c r="C7286">
        <f t="shared" si="453"/>
        <v>30</v>
      </c>
      <c r="D7286">
        <f t="shared" si="454"/>
        <v>10</v>
      </c>
      <c r="E7286" t="e" cm="1">
        <f t="array" ref="E7286">INDEX(gumbwa!$E$2:$E$5400,_xlfn.XMATCH(1,(gumbwa!$B$2:$B$5400=data_gen!B7286)*(gumbwa!$C$2:$C$5400=data_gen!C7286)*(gumbwa!$D$2:$D$5400=data_gen!D7286)),1)</f>
        <v>#N/A</v>
      </c>
      <c r="F7286" cm="1">
        <f t="array" aca="1" ref="F7286" ca="1">IF(ISNA(E7286),MAX(0,_xlfn.NORM.INV(RAND(),INDEX(gumbwa!$I$5:$T$28,_xlfn.XMATCH(data_gen!$B7286,gumbwa!$H$5:$H$28),_xlfn.XMATCH(data_gen!D$2,gumbwa!$I$4:$T$4)),INDEX(gumbwa!$I$30:$T$30,1,_xlfn.XMATCH(data_gen!$D7286,gumbwa!$I$4:$T$4)))),E7286)</f>
        <v>0.85013490509686529</v>
      </c>
      <c r="G7286" cm="1">
        <f t="array" aca="1" ref="G7286" ca="1">MAX(0,_xlfn.NORM.INV(RAND(),INDEX($M$6:$M$29,_xlfn.XMATCH(data_gen!$B7286,$L$6:$L$29),1),INDEX($J$6:$J$17,_xlfn.XMATCH($D7286,$I$6:$I$17),1)))</f>
        <v>7.9029176162328296E-2</v>
      </c>
    </row>
    <row r="7287" spans="1:7" x14ac:dyDescent="0.25">
      <c r="A7287" s="1">
        <f t="shared" si="455"/>
        <v>45595.541666648998</v>
      </c>
      <c r="B7287">
        <f t="shared" si="452"/>
        <v>13</v>
      </c>
      <c r="C7287">
        <f t="shared" si="453"/>
        <v>30</v>
      </c>
      <c r="D7287">
        <f t="shared" si="454"/>
        <v>10</v>
      </c>
      <c r="E7287" t="e" cm="1">
        <f t="array" ref="E7287">INDEX(gumbwa!$E$2:$E$5400,_xlfn.XMATCH(1,(gumbwa!$B$2:$B$5400=data_gen!B7287)*(gumbwa!$C$2:$C$5400=data_gen!C7287)*(gumbwa!$D$2:$D$5400=data_gen!D7287)),1)</f>
        <v>#N/A</v>
      </c>
      <c r="F7287" cm="1">
        <f t="array" aca="1" ref="F7287" ca="1">IF(ISNA(E7287),MAX(0,_xlfn.NORM.INV(RAND(),INDEX(gumbwa!$I$5:$T$28,_xlfn.XMATCH(data_gen!$B7287,gumbwa!$H$5:$H$28),_xlfn.XMATCH(data_gen!D$2,gumbwa!$I$4:$T$4)),INDEX(gumbwa!$I$30:$T$30,1,_xlfn.XMATCH(data_gen!$D7287,gumbwa!$I$4:$T$4)))),E7287)</f>
        <v>1.0874631963016459</v>
      </c>
      <c r="G7287" cm="1">
        <f t="array" aca="1" ref="G7287" ca="1">MAX(0,_xlfn.NORM.INV(RAND(),INDEX($M$6:$M$29,_xlfn.XMATCH(data_gen!$B7287,$L$6:$L$29),1),INDEX($J$6:$J$17,_xlfn.XMATCH($D7287,$I$6:$I$17),1)))</f>
        <v>9.0942029026884322E-2</v>
      </c>
    </row>
    <row r="7288" spans="1:7" x14ac:dyDescent="0.25">
      <c r="A7288" s="1">
        <f t="shared" si="455"/>
        <v>45595.583333315662</v>
      </c>
      <c r="B7288">
        <f t="shared" si="452"/>
        <v>14</v>
      </c>
      <c r="C7288">
        <f t="shared" si="453"/>
        <v>30</v>
      </c>
      <c r="D7288">
        <f t="shared" si="454"/>
        <v>10</v>
      </c>
      <c r="E7288" t="e" cm="1">
        <f t="array" ref="E7288">INDEX(gumbwa!$E$2:$E$5400,_xlfn.XMATCH(1,(gumbwa!$B$2:$B$5400=data_gen!B7288)*(gumbwa!$C$2:$C$5400=data_gen!C7288)*(gumbwa!$D$2:$D$5400=data_gen!D7288)),1)</f>
        <v>#N/A</v>
      </c>
      <c r="F7288" cm="1">
        <f t="array" aca="1" ref="F7288" ca="1">IF(ISNA(E7288),MAX(0,_xlfn.NORM.INV(RAND(),INDEX(gumbwa!$I$5:$T$28,_xlfn.XMATCH(data_gen!$B7288,gumbwa!$H$5:$H$28),_xlfn.XMATCH(data_gen!D$2,gumbwa!$I$4:$T$4)),INDEX(gumbwa!$I$30:$T$30,1,_xlfn.XMATCH(data_gen!$D7288,gumbwa!$I$4:$T$4)))),E7288)</f>
        <v>0.54031379524789658</v>
      </c>
      <c r="G7288" cm="1">
        <f t="array" aca="1" ref="G7288" ca="1">MAX(0,_xlfn.NORM.INV(RAND(),INDEX($M$6:$M$29,_xlfn.XMATCH(data_gen!$B7288,$L$6:$L$29),1),INDEX($J$6:$J$17,_xlfn.XMATCH($D7288,$I$6:$I$17),1)))</f>
        <v>0.11387965184998268</v>
      </c>
    </row>
    <row r="7289" spans="1:7" x14ac:dyDescent="0.25">
      <c r="A7289" s="1">
        <f t="shared" si="455"/>
        <v>45595.624999982327</v>
      </c>
      <c r="B7289">
        <f t="shared" si="452"/>
        <v>15</v>
      </c>
      <c r="C7289">
        <f t="shared" si="453"/>
        <v>30</v>
      </c>
      <c r="D7289">
        <f t="shared" si="454"/>
        <v>10</v>
      </c>
      <c r="E7289" t="e" cm="1">
        <f t="array" ref="E7289">INDEX(gumbwa!$E$2:$E$5400,_xlfn.XMATCH(1,(gumbwa!$B$2:$B$5400=data_gen!B7289)*(gumbwa!$C$2:$C$5400=data_gen!C7289)*(gumbwa!$D$2:$D$5400=data_gen!D7289)),1)</f>
        <v>#N/A</v>
      </c>
      <c r="F7289" cm="1">
        <f t="array" aca="1" ref="F7289" ca="1">IF(ISNA(E7289),MAX(0,_xlfn.NORM.INV(RAND(),INDEX(gumbwa!$I$5:$T$28,_xlfn.XMATCH(data_gen!$B7289,gumbwa!$H$5:$H$28),_xlfn.XMATCH(data_gen!D$2,gumbwa!$I$4:$T$4)),INDEX(gumbwa!$I$30:$T$30,1,_xlfn.XMATCH(data_gen!$D7289,gumbwa!$I$4:$T$4)))),E7289)</f>
        <v>0.7606699810905071</v>
      </c>
      <c r="G7289" cm="1">
        <f t="array" aca="1" ref="G7289" ca="1">MAX(0,_xlfn.NORM.INV(RAND(),INDEX($M$6:$M$29,_xlfn.XMATCH(data_gen!$B7289,$L$6:$L$29),1),INDEX($J$6:$J$17,_xlfn.XMATCH($D7289,$I$6:$I$17),1)))</f>
        <v>0.10820713874813803</v>
      </c>
    </row>
    <row r="7290" spans="1:7" x14ac:dyDescent="0.25">
      <c r="A7290" s="1">
        <f t="shared" si="455"/>
        <v>45595.666666648991</v>
      </c>
      <c r="B7290">
        <f t="shared" si="452"/>
        <v>16</v>
      </c>
      <c r="C7290">
        <f t="shared" si="453"/>
        <v>30</v>
      </c>
      <c r="D7290">
        <f t="shared" si="454"/>
        <v>10</v>
      </c>
      <c r="E7290" t="e" cm="1">
        <f t="array" ref="E7290">INDEX(gumbwa!$E$2:$E$5400,_xlfn.XMATCH(1,(gumbwa!$B$2:$B$5400=data_gen!B7290)*(gumbwa!$C$2:$C$5400=data_gen!C7290)*(gumbwa!$D$2:$D$5400=data_gen!D7290)),1)</f>
        <v>#N/A</v>
      </c>
      <c r="F7290" cm="1">
        <f t="array" aca="1" ref="F7290" ca="1">IF(ISNA(E7290),MAX(0,_xlfn.NORM.INV(RAND(),INDEX(gumbwa!$I$5:$T$28,_xlfn.XMATCH(data_gen!$B7290,gumbwa!$H$5:$H$28),_xlfn.XMATCH(data_gen!D$2,gumbwa!$I$4:$T$4)),INDEX(gumbwa!$I$30:$T$30,1,_xlfn.XMATCH(data_gen!$D7290,gumbwa!$I$4:$T$4)))),E7290)</f>
        <v>0.25041619465077414</v>
      </c>
      <c r="G7290" cm="1">
        <f t="array" aca="1" ref="G7290" ca="1">MAX(0,_xlfn.NORM.INV(RAND(),INDEX($M$6:$M$29,_xlfn.XMATCH(data_gen!$B7290,$L$6:$L$29),1),INDEX($J$6:$J$17,_xlfn.XMATCH($D7290,$I$6:$I$17),1)))</f>
        <v>1.2018257676460258</v>
      </c>
    </row>
    <row r="7291" spans="1:7" x14ac:dyDescent="0.25">
      <c r="A7291" s="1">
        <f t="shared" si="455"/>
        <v>45595.708333315655</v>
      </c>
      <c r="B7291">
        <f t="shared" si="452"/>
        <v>17</v>
      </c>
      <c r="C7291">
        <f t="shared" si="453"/>
        <v>30</v>
      </c>
      <c r="D7291">
        <f t="shared" si="454"/>
        <v>10</v>
      </c>
      <c r="E7291" t="e" cm="1">
        <f t="array" ref="E7291">INDEX(gumbwa!$E$2:$E$5400,_xlfn.XMATCH(1,(gumbwa!$B$2:$B$5400=data_gen!B7291)*(gumbwa!$C$2:$C$5400=data_gen!C7291)*(gumbwa!$D$2:$D$5400=data_gen!D7291)),1)</f>
        <v>#N/A</v>
      </c>
      <c r="F7291" cm="1">
        <f t="array" aca="1" ref="F7291" ca="1">IF(ISNA(E7291),MAX(0,_xlfn.NORM.INV(RAND(),INDEX(gumbwa!$I$5:$T$28,_xlfn.XMATCH(data_gen!$B7291,gumbwa!$H$5:$H$28),_xlfn.XMATCH(data_gen!D$2,gumbwa!$I$4:$T$4)),INDEX(gumbwa!$I$30:$T$30,1,_xlfn.XMATCH(data_gen!$D7291,gumbwa!$I$4:$T$4)))),E7291)</f>
        <v>0.64087897014845596</v>
      </c>
      <c r="G7291" cm="1">
        <f t="array" aca="1" ref="G7291" ca="1">MAX(0,_xlfn.NORM.INV(RAND(),INDEX($M$6:$M$29,_xlfn.XMATCH(data_gen!$B7291,$L$6:$L$29),1),INDEX($J$6:$J$17,_xlfn.XMATCH($D7291,$I$6:$I$17),1)))</f>
        <v>1.4996087791188606</v>
      </c>
    </row>
    <row r="7292" spans="1:7" x14ac:dyDescent="0.25">
      <c r="A7292" s="1">
        <f t="shared" si="455"/>
        <v>45595.749999982319</v>
      </c>
      <c r="B7292">
        <f t="shared" si="452"/>
        <v>18</v>
      </c>
      <c r="C7292">
        <f t="shared" si="453"/>
        <v>30</v>
      </c>
      <c r="D7292">
        <f t="shared" si="454"/>
        <v>10</v>
      </c>
      <c r="E7292" t="e" cm="1">
        <f t="array" ref="E7292">INDEX(gumbwa!$E$2:$E$5400,_xlfn.XMATCH(1,(gumbwa!$B$2:$B$5400=data_gen!B7292)*(gumbwa!$C$2:$C$5400=data_gen!C7292)*(gumbwa!$D$2:$D$5400=data_gen!D7292)),1)</f>
        <v>#N/A</v>
      </c>
      <c r="F7292" cm="1">
        <f t="array" aca="1" ref="F7292" ca="1">IF(ISNA(E7292),MAX(0,_xlfn.NORM.INV(RAND(),INDEX(gumbwa!$I$5:$T$28,_xlfn.XMATCH(data_gen!$B7292,gumbwa!$H$5:$H$28),_xlfn.XMATCH(data_gen!D$2,gumbwa!$I$4:$T$4)),INDEX(gumbwa!$I$30:$T$30,1,_xlfn.XMATCH(data_gen!$D7292,gumbwa!$I$4:$T$4)))),E7292)</f>
        <v>0.95082603057538118</v>
      </c>
      <c r="G7292" cm="1">
        <f t="array" aca="1" ref="G7292" ca="1">MAX(0,_xlfn.NORM.INV(RAND(),INDEX($M$6:$M$29,_xlfn.XMATCH(data_gen!$B7292,$L$6:$L$29),1),INDEX($J$6:$J$17,_xlfn.XMATCH($D7292,$I$6:$I$17),1)))</f>
        <v>1.2120575114750849</v>
      </c>
    </row>
    <row r="7293" spans="1:7" x14ac:dyDescent="0.25">
      <c r="A7293" s="1">
        <f t="shared" si="455"/>
        <v>45595.791666648984</v>
      </c>
      <c r="B7293">
        <f t="shared" si="452"/>
        <v>19</v>
      </c>
      <c r="C7293">
        <f t="shared" si="453"/>
        <v>30</v>
      </c>
      <c r="D7293">
        <f t="shared" si="454"/>
        <v>10</v>
      </c>
      <c r="E7293" t="e" cm="1">
        <f t="array" ref="E7293">INDEX(gumbwa!$E$2:$E$5400,_xlfn.XMATCH(1,(gumbwa!$B$2:$B$5400=data_gen!B7293)*(gumbwa!$C$2:$C$5400=data_gen!C7293)*(gumbwa!$D$2:$D$5400=data_gen!D7293)),1)</f>
        <v>#N/A</v>
      </c>
      <c r="F7293" cm="1">
        <f t="array" aca="1" ref="F7293" ca="1">IF(ISNA(E7293),MAX(0,_xlfn.NORM.INV(RAND(),INDEX(gumbwa!$I$5:$T$28,_xlfn.XMATCH(data_gen!$B7293,gumbwa!$H$5:$H$28),_xlfn.XMATCH(data_gen!D$2,gumbwa!$I$4:$T$4)),INDEX(gumbwa!$I$30:$T$30,1,_xlfn.XMATCH(data_gen!$D7293,gumbwa!$I$4:$T$4)))),E7293)</f>
        <v>0.75182534174380289</v>
      </c>
      <c r="G7293" cm="1">
        <f t="array" aca="1" ref="G7293" ca="1">MAX(0,_xlfn.NORM.INV(RAND(),INDEX($M$6:$M$29,_xlfn.XMATCH(data_gen!$B7293,$L$6:$L$29),1),INDEX($J$6:$J$17,_xlfn.XMATCH($D7293,$I$6:$I$17),1)))</f>
        <v>1.1216508011578317</v>
      </c>
    </row>
    <row r="7294" spans="1:7" x14ac:dyDescent="0.25">
      <c r="A7294" s="1">
        <f t="shared" si="455"/>
        <v>45595.833333315648</v>
      </c>
      <c r="B7294">
        <f t="shared" si="452"/>
        <v>20</v>
      </c>
      <c r="C7294">
        <f t="shared" si="453"/>
        <v>30</v>
      </c>
      <c r="D7294">
        <f t="shared" si="454"/>
        <v>10</v>
      </c>
      <c r="E7294" t="e" cm="1">
        <f t="array" ref="E7294">INDEX(gumbwa!$E$2:$E$5400,_xlfn.XMATCH(1,(gumbwa!$B$2:$B$5400=data_gen!B7294)*(gumbwa!$C$2:$C$5400=data_gen!C7294)*(gumbwa!$D$2:$D$5400=data_gen!D7294)),1)</f>
        <v>#N/A</v>
      </c>
      <c r="F7294" cm="1">
        <f t="array" aca="1" ref="F7294" ca="1">IF(ISNA(E7294),MAX(0,_xlfn.NORM.INV(RAND(),INDEX(gumbwa!$I$5:$T$28,_xlfn.XMATCH(data_gen!$B7294,gumbwa!$H$5:$H$28),_xlfn.XMATCH(data_gen!D$2,gumbwa!$I$4:$T$4)),INDEX(gumbwa!$I$30:$T$30,1,_xlfn.XMATCH(data_gen!$D7294,gumbwa!$I$4:$T$4)))),E7294)</f>
        <v>0.95880724550209306</v>
      </c>
      <c r="G7294" cm="1">
        <f t="array" aca="1" ref="G7294" ca="1">MAX(0,_xlfn.NORM.INV(RAND(),INDEX($M$6:$M$29,_xlfn.XMATCH(data_gen!$B7294,$L$6:$L$29),1),INDEX($J$6:$J$17,_xlfn.XMATCH($D7294,$I$6:$I$17),1)))</f>
        <v>0.89764409978238557</v>
      </c>
    </row>
    <row r="7295" spans="1:7" x14ac:dyDescent="0.25">
      <c r="A7295" s="1">
        <f t="shared" si="455"/>
        <v>45595.874999982312</v>
      </c>
      <c r="B7295">
        <f t="shared" si="452"/>
        <v>21</v>
      </c>
      <c r="C7295">
        <f t="shared" si="453"/>
        <v>30</v>
      </c>
      <c r="D7295">
        <f t="shared" si="454"/>
        <v>10</v>
      </c>
      <c r="E7295" t="e" cm="1">
        <f t="array" ref="E7295">INDEX(gumbwa!$E$2:$E$5400,_xlfn.XMATCH(1,(gumbwa!$B$2:$B$5400=data_gen!B7295)*(gumbwa!$C$2:$C$5400=data_gen!C7295)*(gumbwa!$D$2:$D$5400=data_gen!D7295)),1)</f>
        <v>#N/A</v>
      </c>
      <c r="F7295" cm="1">
        <f t="array" aca="1" ref="F7295" ca="1">IF(ISNA(E7295),MAX(0,_xlfn.NORM.INV(RAND(),INDEX(gumbwa!$I$5:$T$28,_xlfn.XMATCH(data_gen!$B7295,gumbwa!$H$5:$H$28),_xlfn.XMATCH(data_gen!D$2,gumbwa!$I$4:$T$4)),INDEX(gumbwa!$I$30:$T$30,1,_xlfn.XMATCH(data_gen!$D7295,gumbwa!$I$4:$T$4)))),E7295)</f>
        <v>0.20948392144133016</v>
      </c>
      <c r="G7295" cm="1">
        <f t="array" aca="1" ref="G7295" ca="1">MAX(0,_xlfn.NORM.INV(RAND(),INDEX($M$6:$M$29,_xlfn.XMATCH(data_gen!$B7295,$L$6:$L$29),1),INDEX($J$6:$J$17,_xlfn.XMATCH($D7295,$I$6:$I$17),1)))</f>
        <v>0.90270435910520608</v>
      </c>
    </row>
    <row r="7296" spans="1:7" x14ac:dyDescent="0.25">
      <c r="A7296" s="1">
        <f t="shared" si="455"/>
        <v>45595.916666648976</v>
      </c>
      <c r="B7296">
        <f t="shared" si="452"/>
        <v>22</v>
      </c>
      <c r="C7296">
        <f t="shared" si="453"/>
        <v>30</v>
      </c>
      <c r="D7296">
        <f t="shared" si="454"/>
        <v>10</v>
      </c>
      <c r="E7296" t="e" cm="1">
        <f t="array" ref="E7296">INDEX(gumbwa!$E$2:$E$5400,_xlfn.XMATCH(1,(gumbwa!$B$2:$B$5400=data_gen!B7296)*(gumbwa!$C$2:$C$5400=data_gen!C7296)*(gumbwa!$D$2:$D$5400=data_gen!D7296)),1)</f>
        <v>#N/A</v>
      </c>
      <c r="F7296" cm="1">
        <f t="array" aca="1" ref="F7296" ca="1">IF(ISNA(E7296),MAX(0,_xlfn.NORM.INV(RAND(),INDEX(gumbwa!$I$5:$T$28,_xlfn.XMATCH(data_gen!$B7296,gumbwa!$H$5:$H$28),_xlfn.XMATCH(data_gen!D$2,gumbwa!$I$4:$T$4)),INDEX(gumbwa!$I$30:$T$30,1,_xlfn.XMATCH(data_gen!$D7296,gumbwa!$I$4:$T$4)))),E7296)</f>
        <v>1.1776634933095373</v>
      </c>
      <c r="G7296" cm="1">
        <f t="array" aca="1" ref="G7296" ca="1">MAX(0,_xlfn.NORM.INV(RAND(),INDEX($M$6:$M$29,_xlfn.XMATCH(data_gen!$B7296,$L$6:$L$29),1),INDEX($J$6:$J$17,_xlfn.XMATCH($D7296,$I$6:$I$17),1)))</f>
        <v>0.88882030988860561</v>
      </c>
    </row>
    <row r="7297" spans="1:7" x14ac:dyDescent="0.25">
      <c r="A7297" s="1">
        <f t="shared" si="455"/>
        <v>45595.958333315641</v>
      </c>
      <c r="B7297">
        <f t="shared" si="452"/>
        <v>23</v>
      </c>
      <c r="C7297">
        <f t="shared" si="453"/>
        <v>30</v>
      </c>
      <c r="D7297">
        <f t="shared" si="454"/>
        <v>10</v>
      </c>
      <c r="E7297" t="e" cm="1">
        <f t="array" ref="E7297">INDEX(gumbwa!$E$2:$E$5400,_xlfn.XMATCH(1,(gumbwa!$B$2:$B$5400=data_gen!B7297)*(gumbwa!$C$2:$C$5400=data_gen!C7297)*(gumbwa!$D$2:$D$5400=data_gen!D7297)),1)</f>
        <v>#N/A</v>
      </c>
      <c r="F7297" cm="1">
        <f t="array" aca="1" ref="F7297" ca="1">IF(ISNA(E7297),MAX(0,_xlfn.NORM.INV(RAND(),INDEX(gumbwa!$I$5:$T$28,_xlfn.XMATCH(data_gen!$B7297,gumbwa!$H$5:$H$28),_xlfn.XMATCH(data_gen!D$2,gumbwa!$I$4:$T$4)),INDEX(gumbwa!$I$30:$T$30,1,_xlfn.XMATCH(data_gen!$D7297,gumbwa!$I$4:$T$4)))),E7297)</f>
        <v>0.41157069886121533</v>
      </c>
      <c r="G7297" cm="1">
        <f t="array" aca="1" ref="G7297" ca="1">MAX(0,_xlfn.NORM.INV(RAND(),INDEX($M$6:$M$29,_xlfn.XMATCH(data_gen!$B7297,$L$6:$L$29),1),INDEX($J$6:$J$17,_xlfn.XMATCH($D7297,$I$6:$I$17),1)))</f>
        <v>0.90463534459498507</v>
      </c>
    </row>
    <row r="7298" spans="1:7" x14ac:dyDescent="0.25">
      <c r="A7298" s="1">
        <f t="shared" si="455"/>
        <v>45595.999999982305</v>
      </c>
      <c r="B7298">
        <f t="shared" si="452"/>
        <v>0</v>
      </c>
      <c r="C7298">
        <f t="shared" si="453"/>
        <v>31</v>
      </c>
      <c r="D7298">
        <f t="shared" si="454"/>
        <v>10</v>
      </c>
      <c r="E7298" t="e" cm="1">
        <f t="array" ref="E7298">INDEX(gumbwa!$E$2:$E$5400,_xlfn.XMATCH(1,(gumbwa!$B$2:$B$5400=data_gen!B7298)*(gumbwa!$C$2:$C$5400=data_gen!C7298)*(gumbwa!$D$2:$D$5400=data_gen!D7298)),1)</f>
        <v>#N/A</v>
      </c>
      <c r="F7298" cm="1">
        <f t="array" aca="1" ref="F7298" ca="1">IF(ISNA(E7298),MAX(0,_xlfn.NORM.INV(RAND(),INDEX(gumbwa!$I$5:$T$28,_xlfn.XMATCH(data_gen!$B7298,gumbwa!$H$5:$H$28),_xlfn.XMATCH(data_gen!D$2,gumbwa!$I$4:$T$4)),INDEX(gumbwa!$I$30:$T$30,1,_xlfn.XMATCH(data_gen!$D7298,gumbwa!$I$4:$T$4)))),E7298)</f>
        <v>0.54759080388433035</v>
      </c>
      <c r="G7298" cm="1">
        <f t="array" aca="1" ref="G7298" ca="1">MAX(0,_xlfn.NORM.INV(RAND(),INDEX($M$6:$M$29,_xlfn.XMATCH(data_gen!$B7298,$L$6:$L$29),1),INDEX($J$6:$J$17,_xlfn.XMATCH($D7298,$I$6:$I$17),1)))</f>
        <v>0.59197216508604644</v>
      </c>
    </row>
    <row r="7299" spans="1:7" x14ac:dyDescent="0.25">
      <c r="A7299" s="1">
        <f t="shared" si="455"/>
        <v>45596.041666648969</v>
      </c>
      <c r="B7299">
        <f t="shared" ref="B7299:B7362" si="456">HOUR(A7299)</f>
        <v>1</v>
      </c>
      <c r="C7299">
        <f t="shared" ref="C7299:C7362" si="457">DAY(A7299)</f>
        <v>31</v>
      </c>
      <c r="D7299">
        <f t="shared" ref="D7299:D7362" si="458">MONTH(A7299)</f>
        <v>10</v>
      </c>
      <c r="E7299" t="e" cm="1">
        <f t="array" ref="E7299">INDEX(gumbwa!$E$2:$E$5400,_xlfn.XMATCH(1,(gumbwa!$B$2:$B$5400=data_gen!B7299)*(gumbwa!$C$2:$C$5400=data_gen!C7299)*(gumbwa!$D$2:$D$5400=data_gen!D7299)),1)</f>
        <v>#N/A</v>
      </c>
      <c r="F7299" cm="1">
        <f t="array" aca="1" ref="F7299" ca="1">IF(ISNA(E7299),MAX(0,_xlfn.NORM.INV(RAND(),INDEX(gumbwa!$I$5:$T$28,_xlfn.XMATCH(data_gen!$B7299,gumbwa!$H$5:$H$28),_xlfn.XMATCH(data_gen!D$2,gumbwa!$I$4:$T$4)),INDEX(gumbwa!$I$30:$T$30,1,_xlfn.XMATCH(data_gen!$D7299,gumbwa!$I$4:$T$4)))),E7299)</f>
        <v>0.666373839503837</v>
      </c>
      <c r="G7299" cm="1">
        <f t="array" aca="1" ref="G7299" ca="1">MAX(0,_xlfn.NORM.INV(RAND(),INDEX($M$6:$M$29,_xlfn.XMATCH(data_gen!$B7299,$L$6:$L$29),1),INDEX($J$6:$J$17,_xlfn.XMATCH($D7299,$I$6:$I$17),1)))</f>
        <v>0.60269087171658353</v>
      </c>
    </row>
    <row r="7300" spans="1:7" x14ac:dyDescent="0.25">
      <c r="A7300" s="1">
        <f t="shared" ref="A7300:A7363" si="459">A7299+(1/24)</f>
        <v>45596.083333315633</v>
      </c>
      <c r="B7300">
        <f t="shared" si="456"/>
        <v>2</v>
      </c>
      <c r="C7300">
        <f t="shared" si="457"/>
        <v>31</v>
      </c>
      <c r="D7300">
        <f t="shared" si="458"/>
        <v>10</v>
      </c>
      <c r="E7300" t="e" cm="1">
        <f t="array" ref="E7300">INDEX(gumbwa!$E$2:$E$5400,_xlfn.XMATCH(1,(gumbwa!$B$2:$B$5400=data_gen!B7300)*(gumbwa!$C$2:$C$5400=data_gen!C7300)*(gumbwa!$D$2:$D$5400=data_gen!D7300)),1)</f>
        <v>#N/A</v>
      </c>
      <c r="F7300" cm="1">
        <f t="array" aca="1" ref="F7300" ca="1">IF(ISNA(E7300),MAX(0,_xlfn.NORM.INV(RAND(),INDEX(gumbwa!$I$5:$T$28,_xlfn.XMATCH(data_gen!$B7300,gumbwa!$H$5:$H$28),_xlfn.XMATCH(data_gen!D$2,gumbwa!$I$4:$T$4)),INDEX(gumbwa!$I$30:$T$30,1,_xlfn.XMATCH(data_gen!$D7300,gumbwa!$I$4:$T$4)))),E7300)</f>
        <v>0.80652111397887805</v>
      </c>
      <c r="G7300" cm="1">
        <f t="array" aca="1" ref="G7300" ca="1">MAX(0,_xlfn.NORM.INV(RAND(),INDEX($M$6:$M$29,_xlfn.XMATCH(data_gen!$B7300,$L$6:$L$29),1),INDEX($J$6:$J$17,_xlfn.XMATCH($D7300,$I$6:$I$17),1)))</f>
        <v>0.597536633984035</v>
      </c>
    </row>
    <row r="7301" spans="1:7" x14ac:dyDescent="0.25">
      <c r="A7301" s="1">
        <f t="shared" si="459"/>
        <v>45596.124999982298</v>
      </c>
      <c r="B7301">
        <f t="shared" si="456"/>
        <v>3</v>
      </c>
      <c r="C7301">
        <f t="shared" si="457"/>
        <v>31</v>
      </c>
      <c r="D7301">
        <f t="shared" si="458"/>
        <v>10</v>
      </c>
      <c r="E7301" t="e" cm="1">
        <f t="array" ref="E7301">INDEX(gumbwa!$E$2:$E$5400,_xlfn.XMATCH(1,(gumbwa!$B$2:$B$5400=data_gen!B7301)*(gumbwa!$C$2:$C$5400=data_gen!C7301)*(gumbwa!$D$2:$D$5400=data_gen!D7301)),1)</f>
        <v>#N/A</v>
      </c>
      <c r="F7301" cm="1">
        <f t="array" aca="1" ref="F7301" ca="1">IF(ISNA(E7301),MAX(0,_xlfn.NORM.INV(RAND(),INDEX(gumbwa!$I$5:$T$28,_xlfn.XMATCH(data_gen!$B7301,gumbwa!$H$5:$H$28),_xlfn.XMATCH(data_gen!D$2,gumbwa!$I$4:$T$4)),INDEX(gumbwa!$I$30:$T$30,1,_xlfn.XMATCH(data_gen!$D7301,gumbwa!$I$4:$T$4)))),E7301)</f>
        <v>1.014169052943128</v>
      </c>
      <c r="G7301" cm="1">
        <f t="array" aca="1" ref="G7301" ca="1">MAX(0,_xlfn.NORM.INV(RAND(),INDEX($M$6:$M$29,_xlfn.XMATCH(data_gen!$B7301,$L$6:$L$29),1),INDEX($J$6:$J$17,_xlfn.XMATCH($D7301,$I$6:$I$17),1)))</f>
        <v>0.59210955835611678</v>
      </c>
    </row>
    <row r="7302" spans="1:7" x14ac:dyDescent="0.25">
      <c r="A7302" s="1">
        <f t="shared" si="459"/>
        <v>45596.166666648962</v>
      </c>
      <c r="B7302">
        <f t="shared" si="456"/>
        <v>4</v>
      </c>
      <c r="C7302">
        <f t="shared" si="457"/>
        <v>31</v>
      </c>
      <c r="D7302">
        <f t="shared" si="458"/>
        <v>10</v>
      </c>
      <c r="E7302" t="e" cm="1">
        <f t="array" ref="E7302">INDEX(gumbwa!$E$2:$E$5400,_xlfn.XMATCH(1,(gumbwa!$B$2:$B$5400=data_gen!B7302)*(gumbwa!$C$2:$C$5400=data_gen!C7302)*(gumbwa!$D$2:$D$5400=data_gen!D7302)),1)</f>
        <v>#N/A</v>
      </c>
      <c r="F7302" cm="1">
        <f t="array" aca="1" ref="F7302" ca="1">IF(ISNA(E7302),MAX(0,_xlfn.NORM.INV(RAND(),INDEX(gumbwa!$I$5:$T$28,_xlfn.XMATCH(data_gen!$B7302,gumbwa!$H$5:$H$28),_xlfn.XMATCH(data_gen!D$2,gumbwa!$I$4:$T$4)),INDEX(gumbwa!$I$30:$T$30,1,_xlfn.XMATCH(data_gen!$D7302,gumbwa!$I$4:$T$4)))),E7302)</f>
        <v>0.78140616205624069</v>
      </c>
      <c r="G7302" cm="1">
        <f t="array" aca="1" ref="G7302" ca="1">MAX(0,_xlfn.NORM.INV(RAND(),INDEX($M$6:$M$29,_xlfn.XMATCH(data_gen!$B7302,$L$6:$L$29),1),INDEX($J$6:$J$17,_xlfn.XMATCH($D7302,$I$6:$I$17),1)))</f>
        <v>0.61310593342672348</v>
      </c>
    </row>
    <row r="7303" spans="1:7" x14ac:dyDescent="0.25">
      <c r="A7303" s="1">
        <f t="shared" si="459"/>
        <v>45596.208333315626</v>
      </c>
      <c r="B7303">
        <f t="shared" si="456"/>
        <v>5</v>
      </c>
      <c r="C7303">
        <f t="shared" si="457"/>
        <v>31</v>
      </c>
      <c r="D7303">
        <f t="shared" si="458"/>
        <v>10</v>
      </c>
      <c r="E7303" t="e" cm="1">
        <f t="array" ref="E7303">INDEX(gumbwa!$E$2:$E$5400,_xlfn.XMATCH(1,(gumbwa!$B$2:$B$5400=data_gen!B7303)*(gumbwa!$C$2:$C$5400=data_gen!C7303)*(gumbwa!$D$2:$D$5400=data_gen!D7303)),1)</f>
        <v>#N/A</v>
      </c>
      <c r="F7303" cm="1">
        <f t="array" aca="1" ref="F7303" ca="1">IF(ISNA(E7303),MAX(0,_xlfn.NORM.INV(RAND(),INDEX(gumbwa!$I$5:$T$28,_xlfn.XMATCH(data_gen!$B7303,gumbwa!$H$5:$H$28),_xlfn.XMATCH(data_gen!D$2,gumbwa!$I$4:$T$4)),INDEX(gumbwa!$I$30:$T$30,1,_xlfn.XMATCH(data_gen!$D7303,gumbwa!$I$4:$T$4)))),E7303)</f>
        <v>0.38866398135945046</v>
      </c>
      <c r="G7303" cm="1">
        <f t="array" aca="1" ref="G7303" ca="1">MAX(0,_xlfn.NORM.INV(RAND(),INDEX($M$6:$M$29,_xlfn.XMATCH(data_gen!$B7303,$L$6:$L$29),1),INDEX($J$6:$J$17,_xlfn.XMATCH($D7303,$I$6:$I$17),1)))</f>
        <v>0.60670410326945512</v>
      </c>
    </row>
    <row r="7304" spans="1:7" x14ac:dyDescent="0.25">
      <c r="A7304" s="1">
        <f t="shared" si="459"/>
        <v>45596.24999998229</v>
      </c>
      <c r="B7304">
        <f t="shared" si="456"/>
        <v>6</v>
      </c>
      <c r="C7304">
        <f t="shared" si="457"/>
        <v>31</v>
      </c>
      <c r="D7304">
        <f t="shared" si="458"/>
        <v>10</v>
      </c>
      <c r="E7304" t="e" cm="1">
        <f t="array" ref="E7304">INDEX(gumbwa!$E$2:$E$5400,_xlfn.XMATCH(1,(gumbwa!$B$2:$B$5400=data_gen!B7304)*(gumbwa!$C$2:$C$5400=data_gen!C7304)*(gumbwa!$D$2:$D$5400=data_gen!D7304)),1)</f>
        <v>#N/A</v>
      </c>
      <c r="F7304" cm="1">
        <f t="array" aca="1" ref="F7304" ca="1">IF(ISNA(E7304),MAX(0,_xlfn.NORM.INV(RAND(),INDEX(gumbwa!$I$5:$T$28,_xlfn.XMATCH(data_gen!$B7304,gumbwa!$H$5:$H$28),_xlfn.XMATCH(data_gen!D$2,gumbwa!$I$4:$T$4)),INDEX(gumbwa!$I$30:$T$30,1,_xlfn.XMATCH(data_gen!$D7304,gumbwa!$I$4:$T$4)))),E7304)</f>
        <v>0.19798300202669417</v>
      </c>
      <c r="G7304" cm="1">
        <f t="array" aca="1" ref="G7304" ca="1">MAX(0,_xlfn.NORM.INV(RAND(),INDEX($M$6:$M$29,_xlfn.XMATCH(data_gen!$B7304,$L$6:$L$29),1),INDEX($J$6:$J$17,_xlfn.XMATCH($D7304,$I$6:$I$17),1)))</f>
        <v>0.31714677486717757</v>
      </c>
    </row>
    <row r="7305" spans="1:7" x14ac:dyDescent="0.25">
      <c r="A7305" s="1">
        <f t="shared" si="459"/>
        <v>45596.291666648955</v>
      </c>
      <c r="B7305">
        <f t="shared" si="456"/>
        <v>7</v>
      </c>
      <c r="C7305">
        <f t="shared" si="457"/>
        <v>31</v>
      </c>
      <c r="D7305">
        <f t="shared" si="458"/>
        <v>10</v>
      </c>
      <c r="E7305" t="e" cm="1">
        <f t="array" ref="E7305">INDEX(gumbwa!$E$2:$E$5400,_xlfn.XMATCH(1,(gumbwa!$B$2:$B$5400=data_gen!B7305)*(gumbwa!$C$2:$C$5400=data_gen!C7305)*(gumbwa!$D$2:$D$5400=data_gen!D7305)),1)</f>
        <v>#N/A</v>
      </c>
      <c r="F7305" cm="1">
        <f t="array" aca="1" ref="F7305" ca="1">IF(ISNA(E7305),MAX(0,_xlfn.NORM.INV(RAND(),INDEX(gumbwa!$I$5:$T$28,_xlfn.XMATCH(data_gen!$B7305,gumbwa!$H$5:$H$28),_xlfn.XMATCH(data_gen!D$2,gumbwa!$I$4:$T$4)),INDEX(gumbwa!$I$30:$T$30,1,_xlfn.XMATCH(data_gen!$D7305,gumbwa!$I$4:$T$4)))),E7305)</f>
        <v>0.94894293027222676</v>
      </c>
      <c r="G7305" cm="1">
        <f t="array" aca="1" ref="G7305" ca="1">MAX(0,_xlfn.NORM.INV(RAND(),INDEX($M$6:$M$29,_xlfn.XMATCH(data_gen!$B7305,$L$6:$L$29),1),INDEX($J$6:$J$17,_xlfn.XMATCH($D7305,$I$6:$I$17),1)))</f>
        <v>0.10254388696511567</v>
      </c>
    </row>
    <row r="7306" spans="1:7" x14ac:dyDescent="0.25">
      <c r="A7306" s="1">
        <f t="shared" si="459"/>
        <v>45596.333333315619</v>
      </c>
      <c r="B7306">
        <f t="shared" si="456"/>
        <v>8</v>
      </c>
      <c r="C7306">
        <f t="shared" si="457"/>
        <v>31</v>
      </c>
      <c r="D7306">
        <f t="shared" si="458"/>
        <v>10</v>
      </c>
      <c r="E7306" t="e" cm="1">
        <f t="array" ref="E7306">INDEX(gumbwa!$E$2:$E$5400,_xlfn.XMATCH(1,(gumbwa!$B$2:$B$5400=data_gen!B7306)*(gumbwa!$C$2:$C$5400=data_gen!C7306)*(gumbwa!$D$2:$D$5400=data_gen!D7306)),1)</f>
        <v>#N/A</v>
      </c>
      <c r="F7306" cm="1">
        <f t="array" aca="1" ref="F7306" ca="1">IF(ISNA(E7306),MAX(0,_xlfn.NORM.INV(RAND(),INDEX(gumbwa!$I$5:$T$28,_xlfn.XMATCH(data_gen!$B7306,gumbwa!$H$5:$H$28),_xlfn.XMATCH(data_gen!D$2,gumbwa!$I$4:$T$4)),INDEX(gumbwa!$I$30:$T$30,1,_xlfn.XMATCH(data_gen!$D7306,gumbwa!$I$4:$T$4)))),E7306)</f>
        <v>1.7391382022718345</v>
      </c>
      <c r="G7306" cm="1">
        <f t="array" aca="1" ref="G7306" ca="1">MAX(0,_xlfn.NORM.INV(RAND(),INDEX($M$6:$M$29,_xlfn.XMATCH(data_gen!$B7306,$L$6:$L$29),1),INDEX($J$6:$J$17,_xlfn.XMATCH($D7306,$I$6:$I$17),1)))</f>
        <v>9.9838024202747191E-2</v>
      </c>
    </row>
    <row r="7307" spans="1:7" x14ac:dyDescent="0.25">
      <c r="A7307" s="1">
        <f t="shared" si="459"/>
        <v>45596.374999982283</v>
      </c>
      <c r="B7307">
        <f t="shared" si="456"/>
        <v>9</v>
      </c>
      <c r="C7307">
        <f t="shared" si="457"/>
        <v>31</v>
      </c>
      <c r="D7307">
        <f t="shared" si="458"/>
        <v>10</v>
      </c>
      <c r="E7307" t="e" cm="1">
        <f t="array" ref="E7307">INDEX(gumbwa!$E$2:$E$5400,_xlfn.XMATCH(1,(gumbwa!$B$2:$B$5400=data_gen!B7307)*(gumbwa!$C$2:$C$5400=data_gen!C7307)*(gumbwa!$D$2:$D$5400=data_gen!D7307)),1)</f>
        <v>#N/A</v>
      </c>
      <c r="F7307" cm="1">
        <f t="array" aca="1" ref="F7307" ca="1">IF(ISNA(E7307),MAX(0,_xlfn.NORM.INV(RAND(),INDEX(gumbwa!$I$5:$T$28,_xlfn.XMATCH(data_gen!$B7307,gumbwa!$H$5:$H$28),_xlfn.XMATCH(data_gen!D$2,gumbwa!$I$4:$T$4)),INDEX(gumbwa!$I$30:$T$30,1,_xlfn.XMATCH(data_gen!$D7307,gumbwa!$I$4:$T$4)))),E7307)</f>
        <v>0.64012763435223929</v>
      </c>
      <c r="G7307" cm="1">
        <f t="array" aca="1" ref="G7307" ca="1">MAX(0,_xlfn.NORM.INV(RAND(),INDEX($M$6:$M$29,_xlfn.XMATCH(data_gen!$B7307,$L$6:$L$29),1),INDEX($J$6:$J$17,_xlfn.XMATCH($D7307,$I$6:$I$17),1)))</f>
        <v>0.12052877474517133</v>
      </c>
    </row>
    <row r="7308" spans="1:7" x14ac:dyDescent="0.25">
      <c r="A7308" s="1">
        <f t="shared" si="459"/>
        <v>45596.416666648947</v>
      </c>
      <c r="B7308">
        <f t="shared" si="456"/>
        <v>10</v>
      </c>
      <c r="C7308">
        <f t="shared" si="457"/>
        <v>31</v>
      </c>
      <c r="D7308">
        <f t="shared" si="458"/>
        <v>10</v>
      </c>
      <c r="E7308" t="e" cm="1">
        <f t="array" ref="E7308">INDEX(gumbwa!$E$2:$E$5400,_xlfn.XMATCH(1,(gumbwa!$B$2:$B$5400=data_gen!B7308)*(gumbwa!$C$2:$C$5400=data_gen!C7308)*(gumbwa!$D$2:$D$5400=data_gen!D7308)),1)</f>
        <v>#N/A</v>
      </c>
      <c r="F7308" cm="1">
        <f t="array" aca="1" ref="F7308" ca="1">IF(ISNA(E7308),MAX(0,_xlfn.NORM.INV(RAND(),INDEX(gumbwa!$I$5:$T$28,_xlfn.XMATCH(data_gen!$B7308,gumbwa!$H$5:$H$28),_xlfn.XMATCH(data_gen!D$2,gumbwa!$I$4:$T$4)),INDEX(gumbwa!$I$30:$T$30,1,_xlfn.XMATCH(data_gen!$D7308,gumbwa!$I$4:$T$4)))),E7308)</f>
        <v>0.69364362152545822</v>
      </c>
      <c r="G7308" cm="1">
        <f t="array" aca="1" ref="G7308" ca="1">MAX(0,_xlfn.NORM.INV(RAND(),INDEX($M$6:$M$29,_xlfn.XMATCH(data_gen!$B7308,$L$6:$L$29),1),INDEX($J$6:$J$17,_xlfn.XMATCH($D7308,$I$6:$I$17),1)))</f>
        <v>0.11751493343865471</v>
      </c>
    </row>
    <row r="7309" spans="1:7" x14ac:dyDescent="0.25">
      <c r="A7309" s="1">
        <f t="shared" si="459"/>
        <v>45596.458333315612</v>
      </c>
      <c r="B7309">
        <f t="shared" si="456"/>
        <v>11</v>
      </c>
      <c r="C7309">
        <f t="shared" si="457"/>
        <v>31</v>
      </c>
      <c r="D7309">
        <f t="shared" si="458"/>
        <v>10</v>
      </c>
      <c r="E7309" t="e" cm="1">
        <f t="array" ref="E7309">INDEX(gumbwa!$E$2:$E$5400,_xlfn.XMATCH(1,(gumbwa!$B$2:$B$5400=data_gen!B7309)*(gumbwa!$C$2:$C$5400=data_gen!C7309)*(gumbwa!$D$2:$D$5400=data_gen!D7309)),1)</f>
        <v>#N/A</v>
      </c>
      <c r="F7309" cm="1">
        <f t="array" aca="1" ref="F7309" ca="1">IF(ISNA(E7309),MAX(0,_xlfn.NORM.INV(RAND(),INDEX(gumbwa!$I$5:$T$28,_xlfn.XMATCH(data_gen!$B7309,gumbwa!$H$5:$H$28),_xlfn.XMATCH(data_gen!D$2,gumbwa!$I$4:$T$4)),INDEX(gumbwa!$I$30:$T$30,1,_xlfn.XMATCH(data_gen!$D7309,gumbwa!$I$4:$T$4)))),E7309)</f>
        <v>4.6087385779112067</v>
      </c>
      <c r="G7309" cm="1">
        <f t="array" aca="1" ref="G7309" ca="1">MAX(0,_xlfn.NORM.INV(RAND(),INDEX($M$6:$M$29,_xlfn.XMATCH(data_gen!$B7309,$L$6:$L$29),1),INDEX($J$6:$J$17,_xlfn.XMATCH($D7309,$I$6:$I$17),1)))</f>
        <v>0.1094783997585302</v>
      </c>
    </row>
    <row r="7310" spans="1:7" x14ac:dyDescent="0.25">
      <c r="A7310" s="1">
        <f t="shared" si="459"/>
        <v>45596.499999982276</v>
      </c>
      <c r="B7310">
        <f t="shared" si="456"/>
        <v>12</v>
      </c>
      <c r="C7310">
        <f t="shared" si="457"/>
        <v>31</v>
      </c>
      <c r="D7310">
        <f t="shared" si="458"/>
        <v>10</v>
      </c>
      <c r="E7310" t="e" cm="1">
        <f t="array" ref="E7310">INDEX(gumbwa!$E$2:$E$5400,_xlfn.XMATCH(1,(gumbwa!$B$2:$B$5400=data_gen!B7310)*(gumbwa!$C$2:$C$5400=data_gen!C7310)*(gumbwa!$D$2:$D$5400=data_gen!D7310)),1)</f>
        <v>#N/A</v>
      </c>
      <c r="F7310" cm="1">
        <f t="array" aca="1" ref="F7310" ca="1">IF(ISNA(E7310),MAX(0,_xlfn.NORM.INV(RAND(),INDEX(gumbwa!$I$5:$T$28,_xlfn.XMATCH(data_gen!$B7310,gumbwa!$H$5:$H$28),_xlfn.XMATCH(data_gen!D$2,gumbwa!$I$4:$T$4)),INDEX(gumbwa!$I$30:$T$30,1,_xlfn.XMATCH(data_gen!$D7310,gumbwa!$I$4:$T$4)))),E7310)</f>
        <v>0.77702561990743058</v>
      </c>
      <c r="G7310" cm="1">
        <f t="array" aca="1" ref="G7310" ca="1">MAX(0,_xlfn.NORM.INV(RAND(),INDEX($M$6:$M$29,_xlfn.XMATCH(data_gen!$B7310,$L$6:$L$29),1),INDEX($J$6:$J$17,_xlfn.XMATCH($D7310,$I$6:$I$17),1)))</f>
        <v>9.3999754595133267E-2</v>
      </c>
    </row>
    <row r="7311" spans="1:7" x14ac:dyDescent="0.25">
      <c r="A7311" s="1">
        <f t="shared" si="459"/>
        <v>45596.54166664894</v>
      </c>
      <c r="B7311">
        <f t="shared" si="456"/>
        <v>13</v>
      </c>
      <c r="C7311">
        <f t="shared" si="457"/>
        <v>31</v>
      </c>
      <c r="D7311">
        <f t="shared" si="458"/>
        <v>10</v>
      </c>
      <c r="E7311" t="e" cm="1">
        <f t="array" ref="E7311">INDEX(gumbwa!$E$2:$E$5400,_xlfn.XMATCH(1,(gumbwa!$B$2:$B$5400=data_gen!B7311)*(gumbwa!$C$2:$C$5400=data_gen!C7311)*(gumbwa!$D$2:$D$5400=data_gen!D7311)),1)</f>
        <v>#N/A</v>
      </c>
      <c r="F7311" cm="1">
        <f t="array" aca="1" ref="F7311" ca="1">IF(ISNA(E7311),MAX(0,_xlfn.NORM.INV(RAND(),INDEX(gumbwa!$I$5:$T$28,_xlfn.XMATCH(data_gen!$B7311,gumbwa!$H$5:$H$28),_xlfn.XMATCH(data_gen!D$2,gumbwa!$I$4:$T$4)),INDEX(gumbwa!$I$30:$T$30,1,_xlfn.XMATCH(data_gen!$D7311,gumbwa!$I$4:$T$4)))),E7311)</f>
        <v>1.0299701842692552</v>
      </c>
      <c r="G7311" cm="1">
        <f t="array" aca="1" ref="G7311" ca="1">MAX(0,_xlfn.NORM.INV(RAND(),INDEX($M$6:$M$29,_xlfn.XMATCH(data_gen!$B7311,$L$6:$L$29),1),INDEX($J$6:$J$17,_xlfn.XMATCH($D7311,$I$6:$I$17),1)))</f>
        <v>9.4797706019820835E-2</v>
      </c>
    </row>
    <row r="7312" spans="1:7" x14ac:dyDescent="0.25">
      <c r="A7312" s="1">
        <f t="shared" si="459"/>
        <v>45596.583333315604</v>
      </c>
      <c r="B7312">
        <f t="shared" si="456"/>
        <v>14</v>
      </c>
      <c r="C7312">
        <f t="shared" si="457"/>
        <v>31</v>
      </c>
      <c r="D7312">
        <f t="shared" si="458"/>
        <v>10</v>
      </c>
      <c r="E7312" t="e" cm="1">
        <f t="array" ref="E7312">INDEX(gumbwa!$E$2:$E$5400,_xlfn.XMATCH(1,(gumbwa!$B$2:$B$5400=data_gen!B7312)*(gumbwa!$C$2:$C$5400=data_gen!C7312)*(gumbwa!$D$2:$D$5400=data_gen!D7312)),1)</f>
        <v>#N/A</v>
      </c>
      <c r="F7312" cm="1">
        <f t="array" aca="1" ref="F7312" ca="1">IF(ISNA(E7312),MAX(0,_xlfn.NORM.INV(RAND(),INDEX(gumbwa!$I$5:$T$28,_xlfn.XMATCH(data_gen!$B7312,gumbwa!$H$5:$H$28),_xlfn.XMATCH(data_gen!D$2,gumbwa!$I$4:$T$4)),INDEX(gumbwa!$I$30:$T$30,1,_xlfn.XMATCH(data_gen!$D7312,gumbwa!$I$4:$T$4)))),E7312)</f>
        <v>0.61453948216382026</v>
      </c>
      <c r="G7312" cm="1">
        <f t="array" aca="1" ref="G7312" ca="1">MAX(0,_xlfn.NORM.INV(RAND(),INDEX($M$6:$M$29,_xlfn.XMATCH(data_gen!$B7312,$L$6:$L$29),1),INDEX($J$6:$J$17,_xlfn.XMATCH($D7312,$I$6:$I$17),1)))</f>
        <v>0.11281204747594886</v>
      </c>
    </row>
    <row r="7313" spans="1:7" x14ac:dyDescent="0.25">
      <c r="A7313" s="1">
        <f t="shared" si="459"/>
        <v>45596.624999982268</v>
      </c>
      <c r="B7313">
        <f t="shared" si="456"/>
        <v>15</v>
      </c>
      <c r="C7313">
        <f t="shared" si="457"/>
        <v>31</v>
      </c>
      <c r="D7313">
        <f t="shared" si="458"/>
        <v>10</v>
      </c>
      <c r="E7313" t="e" cm="1">
        <f t="array" ref="E7313">INDEX(gumbwa!$E$2:$E$5400,_xlfn.XMATCH(1,(gumbwa!$B$2:$B$5400=data_gen!B7313)*(gumbwa!$C$2:$C$5400=data_gen!C7313)*(gumbwa!$D$2:$D$5400=data_gen!D7313)),1)</f>
        <v>#N/A</v>
      </c>
      <c r="F7313" cm="1">
        <f t="array" aca="1" ref="F7313" ca="1">IF(ISNA(E7313),MAX(0,_xlfn.NORM.INV(RAND(),INDEX(gumbwa!$I$5:$T$28,_xlfn.XMATCH(data_gen!$B7313,gumbwa!$H$5:$H$28),_xlfn.XMATCH(data_gen!D$2,gumbwa!$I$4:$T$4)),INDEX(gumbwa!$I$30:$T$30,1,_xlfn.XMATCH(data_gen!$D7313,gumbwa!$I$4:$T$4)))),E7313)</f>
        <v>0.35693735340061578</v>
      </c>
      <c r="G7313" cm="1">
        <f t="array" aca="1" ref="G7313" ca="1">MAX(0,_xlfn.NORM.INV(RAND(),INDEX($M$6:$M$29,_xlfn.XMATCH(data_gen!$B7313,$L$6:$L$29),1),INDEX($J$6:$J$17,_xlfn.XMATCH($D7313,$I$6:$I$17),1)))</f>
        <v>9.9813504737807465E-2</v>
      </c>
    </row>
    <row r="7314" spans="1:7" x14ac:dyDescent="0.25">
      <c r="A7314" s="1">
        <f t="shared" si="459"/>
        <v>45596.666666648933</v>
      </c>
      <c r="B7314">
        <f t="shared" si="456"/>
        <v>16</v>
      </c>
      <c r="C7314">
        <f t="shared" si="457"/>
        <v>31</v>
      </c>
      <c r="D7314">
        <f t="shared" si="458"/>
        <v>10</v>
      </c>
      <c r="E7314" t="e" cm="1">
        <f t="array" ref="E7314">INDEX(gumbwa!$E$2:$E$5400,_xlfn.XMATCH(1,(gumbwa!$B$2:$B$5400=data_gen!B7314)*(gumbwa!$C$2:$C$5400=data_gen!C7314)*(gumbwa!$D$2:$D$5400=data_gen!D7314)),1)</f>
        <v>#N/A</v>
      </c>
      <c r="F7314" cm="1">
        <f t="array" aca="1" ref="F7314" ca="1">IF(ISNA(E7314),MAX(0,_xlfn.NORM.INV(RAND(),INDEX(gumbwa!$I$5:$T$28,_xlfn.XMATCH(data_gen!$B7314,gumbwa!$H$5:$H$28),_xlfn.XMATCH(data_gen!D$2,gumbwa!$I$4:$T$4)),INDEX(gumbwa!$I$30:$T$30,1,_xlfn.XMATCH(data_gen!$D7314,gumbwa!$I$4:$T$4)))),E7314)</f>
        <v>0.38800195492331524</v>
      </c>
      <c r="G7314" cm="1">
        <f t="array" aca="1" ref="G7314" ca="1">MAX(0,_xlfn.NORM.INV(RAND(),INDEX($M$6:$M$29,_xlfn.XMATCH(data_gen!$B7314,$L$6:$L$29),1),INDEX($J$6:$J$17,_xlfn.XMATCH($D7314,$I$6:$I$17),1)))</f>
        <v>1.2029926707021987</v>
      </c>
    </row>
    <row r="7315" spans="1:7" x14ac:dyDescent="0.25">
      <c r="A7315" s="1">
        <f t="shared" si="459"/>
        <v>45596.708333315597</v>
      </c>
      <c r="B7315">
        <f t="shared" si="456"/>
        <v>17</v>
      </c>
      <c r="C7315">
        <f t="shared" si="457"/>
        <v>31</v>
      </c>
      <c r="D7315">
        <f t="shared" si="458"/>
        <v>10</v>
      </c>
      <c r="E7315" t="e" cm="1">
        <f t="array" ref="E7315">INDEX(gumbwa!$E$2:$E$5400,_xlfn.XMATCH(1,(gumbwa!$B$2:$B$5400=data_gen!B7315)*(gumbwa!$C$2:$C$5400=data_gen!C7315)*(gumbwa!$D$2:$D$5400=data_gen!D7315)),1)</f>
        <v>#N/A</v>
      </c>
      <c r="F7315" cm="1">
        <f t="array" aca="1" ref="F7315" ca="1">IF(ISNA(E7315),MAX(0,_xlfn.NORM.INV(RAND(),INDEX(gumbwa!$I$5:$T$28,_xlfn.XMATCH(data_gen!$B7315,gumbwa!$H$5:$H$28),_xlfn.XMATCH(data_gen!D$2,gumbwa!$I$4:$T$4)),INDEX(gumbwa!$I$30:$T$30,1,_xlfn.XMATCH(data_gen!$D7315,gumbwa!$I$4:$T$4)))),E7315)</f>
        <v>0.59528637459310174</v>
      </c>
      <c r="G7315" cm="1">
        <f t="array" aca="1" ref="G7315" ca="1">MAX(0,_xlfn.NORM.INV(RAND(),INDEX($M$6:$M$29,_xlfn.XMATCH(data_gen!$B7315,$L$6:$L$29),1),INDEX($J$6:$J$17,_xlfn.XMATCH($D7315,$I$6:$I$17),1)))</f>
        <v>1.4943939777572803</v>
      </c>
    </row>
    <row r="7316" spans="1:7" x14ac:dyDescent="0.25">
      <c r="A7316" s="1">
        <f t="shared" si="459"/>
        <v>45596.749999982261</v>
      </c>
      <c r="B7316">
        <f t="shared" si="456"/>
        <v>18</v>
      </c>
      <c r="C7316">
        <f t="shared" si="457"/>
        <v>31</v>
      </c>
      <c r="D7316">
        <f t="shared" si="458"/>
        <v>10</v>
      </c>
      <c r="E7316" t="e" cm="1">
        <f t="array" ref="E7316">INDEX(gumbwa!$E$2:$E$5400,_xlfn.XMATCH(1,(gumbwa!$B$2:$B$5400=data_gen!B7316)*(gumbwa!$C$2:$C$5400=data_gen!C7316)*(gumbwa!$D$2:$D$5400=data_gen!D7316)),1)</f>
        <v>#N/A</v>
      </c>
      <c r="F7316" cm="1">
        <f t="array" aca="1" ref="F7316" ca="1">IF(ISNA(E7316),MAX(0,_xlfn.NORM.INV(RAND(),INDEX(gumbwa!$I$5:$T$28,_xlfn.XMATCH(data_gen!$B7316,gumbwa!$H$5:$H$28),_xlfn.XMATCH(data_gen!D$2,gumbwa!$I$4:$T$4)),INDEX(gumbwa!$I$30:$T$30,1,_xlfn.XMATCH(data_gen!$D7316,gumbwa!$I$4:$T$4)))),E7316)</f>
        <v>0.8538326173443419</v>
      </c>
      <c r="G7316" cm="1">
        <f t="array" aca="1" ref="G7316" ca="1">MAX(0,_xlfn.NORM.INV(RAND(),INDEX($M$6:$M$29,_xlfn.XMATCH(data_gen!$B7316,$L$6:$L$29),1),INDEX($J$6:$J$17,_xlfn.XMATCH($D7316,$I$6:$I$17),1)))</f>
        <v>1.1920769225204833</v>
      </c>
    </row>
    <row r="7317" spans="1:7" x14ac:dyDescent="0.25">
      <c r="A7317" s="1">
        <f t="shared" si="459"/>
        <v>45596.791666648925</v>
      </c>
      <c r="B7317">
        <f t="shared" si="456"/>
        <v>19</v>
      </c>
      <c r="C7317">
        <f t="shared" si="457"/>
        <v>31</v>
      </c>
      <c r="D7317">
        <f t="shared" si="458"/>
        <v>10</v>
      </c>
      <c r="E7317" t="e" cm="1">
        <f t="array" ref="E7317">INDEX(gumbwa!$E$2:$E$5400,_xlfn.XMATCH(1,(gumbwa!$B$2:$B$5400=data_gen!B7317)*(gumbwa!$C$2:$C$5400=data_gen!C7317)*(gumbwa!$D$2:$D$5400=data_gen!D7317)),1)</f>
        <v>#N/A</v>
      </c>
      <c r="F7317" cm="1">
        <f t="array" aca="1" ref="F7317" ca="1">IF(ISNA(E7317),MAX(0,_xlfn.NORM.INV(RAND(),INDEX(gumbwa!$I$5:$T$28,_xlfn.XMATCH(data_gen!$B7317,gumbwa!$H$5:$H$28),_xlfn.XMATCH(data_gen!D$2,gumbwa!$I$4:$T$4)),INDEX(gumbwa!$I$30:$T$30,1,_xlfn.XMATCH(data_gen!$D7317,gumbwa!$I$4:$T$4)))),E7317)</f>
        <v>0.62790619157529581</v>
      </c>
      <c r="G7317" cm="1">
        <f t="array" aca="1" ref="G7317" ca="1">MAX(0,_xlfn.NORM.INV(RAND(),INDEX($M$6:$M$29,_xlfn.XMATCH(data_gen!$B7317,$L$6:$L$29),1),INDEX($J$6:$J$17,_xlfn.XMATCH($D7317,$I$6:$I$17),1)))</f>
        <v>1.0902048966948474</v>
      </c>
    </row>
    <row r="7318" spans="1:7" x14ac:dyDescent="0.25">
      <c r="A7318" s="1">
        <f t="shared" si="459"/>
        <v>45596.83333331559</v>
      </c>
      <c r="B7318">
        <f t="shared" si="456"/>
        <v>20</v>
      </c>
      <c r="C7318">
        <f t="shared" si="457"/>
        <v>31</v>
      </c>
      <c r="D7318">
        <f t="shared" si="458"/>
        <v>10</v>
      </c>
      <c r="E7318" t="e" cm="1">
        <f t="array" ref="E7318">INDEX(gumbwa!$E$2:$E$5400,_xlfn.XMATCH(1,(gumbwa!$B$2:$B$5400=data_gen!B7318)*(gumbwa!$C$2:$C$5400=data_gen!C7318)*(gumbwa!$D$2:$D$5400=data_gen!D7318)),1)</f>
        <v>#N/A</v>
      </c>
      <c r="F7318" cm="1">
        <f t="array" aca="1" ref="F7318" ca="1">IF(ISNA(E7318),MAX(0,_xlfn.NORM.INV(RAND(),INDEX(gumbwa!$I$5:$T$28,_xlfn.XMATCH(data_gen!$B7318,gumbwa!$H$5:$H$28),_xlfn.XMATCH(data_gen!D$2,gumbwa!$I$4:$T$4)),INDEX(gumbwa!$I$30:$T$30,1,_xlfn.XMATCH(data_gen!$D7318,gumbwa!$I$4:$T$4)))),E7318)</f>
        <v>0.30623708799641591</v>
      </c>
      <c r="G7318" cm="1">
        <f t="array" aca="1" ref="G7318" ca="1">MAX(0,_xlfn.NORM.INV(RAND(),INDEX($M$6:$M$29,_xlfn.XMATCH(data_gen!$B7318,$L$6:$L$29),1),INDEX($J$6:$J$17,_xlfn.XMATCH($D7318,$I$6:$I$17),1)))</f>
        <v>0.89648990187995636</v>
      </c>
    </row>
    <row r="7319" spans="1:7" x14ac:dyDescent="0.25">
      <c r="A7319" s="1">
        <f t="shared" si="459"/>
        <v>45596.874999982254</v>
      </c>
      <c r="B7319">
        <f t="shared" si="456"/>
        <v>21</v>
      </c>
      <c r="C7319">
        <f t="shared" si="457"/>
        <v>31</v>
      </c>
      <c r="D7319">
        <f t="shared" si="458"/>
        <v>10</v>
      </c>
      <c r="E7319" t="e" cm="1">
        <f t="array" ref="E7319">INDEX(gumbwa!$E$2:$E$5400,_xlfn.XMATCH(1,(gumbwa!$B$2:$B$5400=data_gen!B7319)*(gumbwa!$C$2:$C$5400=data_gen!C7319)*(gumbwa!$D$2:$D$5400=data_gen!D7319)),1)</f>
        <v>#N/A</v>
      </c>
      <c r="F7319" cm="1">
        <f t="array" aca="1" ref="F7319" ca="1">IF(ISNA(E7319),MAX(0,_xlfn.NORM.INV(RAND(),INDEX(gumbwa!$I$5:$T$28,_xlfn.XMATCH(data_gen!$B7319,gumbwa!$H$5:$H$28),_xlfn.XMATCH(data_gen!D$2,gumbwa!$I$4:$T$4)),INDEX(gumbwa!$I$30:$T$30,1,_xlfn.XMATCH(data_gen!$D7319,gumbwa!$I$4:$T$4)))),E7319)</f>
        <v>0.49088258248429301</v>
      </c>
      <c r="G7319" cm="1">
        <f t="array" aca="1" ref="G7319" ca="1">MAX(0,_xlfn.NORM.INV(RAND(),INDEX($M$6:$M$29,_xlfn.XMATCH(data_gen!$B7319,$L$6:$L$29),1),INDEX($J$6:$J$17,_xlfn.XMATCH($D7319,$I$6:$I$17),1)))</f>
        <v>0.88611326597548101</v>
      </c>
    </row>
    <row r="7320" spans="1:7" x14ac:dyDescent="0.25">
      <c r="A7320" s="1">
        <f t="shared" si="459"/>
        <v>45596.916666648918</v>
      </c>
      <c r="B7320">
        <f t="shared" si="456"/>
        <v>22</v>
      </c>
      <c r="C7320">
        <f t="shared" si="457"/>
        <v>31</v>
      </c>
      <c r="D7320">
        <f t="shared" si="458"/>
        <v>10</v>
      </c>
      <c r="E7320" t="e" cm="1">
        <f t="array" ref="E7320">INDEX(gumbwa!$E$2:$E$5400,_xlfn.XMATCH(1,(gumbwa!$B$2:$B$5400=data_gen!B7320)*(gumbwa!$C$2:$C$5400=data_gen!C7320)*(gumbwa!$D$2:$D$5400=data_gen!D7320)),1)</f>
        <v>#N/A</v>
      </c>
      <c r="F7320" cm="1">
        <f t="array" aca="1" ref="F7320" ca="1">IF(ISNA(E7320),MAX(0,_xlfn.NORM.INV(RAND(),INDEX(gumbwa!$I$5:$T$28,_xlfn.XMATCH(data_gen!$B7320,gumbwa!$H$5:$H$28),_xlfn.XMATCH(data_gen!D$2,gumbwa!$I$4:$T$4)),INDEX(gumbwa!$I$30:$T$30,1,_xlfn.XMATCH(data_gen!$D7320,gumbwa!$I$4:$T$4)))),E7320)</f>
        <v>1.0106008309796428</v>
      </c>
      <c r="G7320" cm="1">
        <f t="array" aca="1" ref="G7320" ca="1">MAX(0,_xlfn.NORM.INV(RAND(),INDEX($M$6:$M$29,_xlfn.XMATCH(data_gen!$B7320,$L$6:$L$29),1),INDEX($J$6:$J$17,_xlfn.XMATCH($D7320,$I$6:$I$17),1)))</f>
        <v>0.88398139170445278</v>
      </c>
    </row>
    <row r="7321" spans="1:7" x14ac:dyDescent="0.25">
      <c r="A7321" s="1">
        <f t="shared" si="459"/>
        <v>45596.958333315582</v>
      </c>
      <c r="B7321">
        <f t="shared" si="456"/>
        <v>23</v>
      </c>
      <c r="C7321">
        <f t="shared" si="457"/>
        <v>31</v>
      </c>
      <c r="D7321">
        <f t="shared" si="458"/>
        <v>10</v>
      </c>
      <c r="E7321" t="e" cm="1">
        <f t="array" ref="E7321">INDEX(gumbwa!$E$2:$E$5400,_xlfn.XMATCH(1,(gumbwa!$B$2:$B$5400=data_gen!B7321)*(gumbwa!$C$2:$C$5400=data_gen!C7321)*(gumbwa!$D$2:$D$5400=data_gen!D7321)),1)</f>
        <v>#N/A</v>
      </c>
      <c r="F7321" cm="1">
        <f t="array" aca="1" ref="F7321" ca="1">IF(ISNA(E7321),MAX(0,_xlfn.NORM.INV(RAND(),INDEX(gumbwa!$I$5:$T$28,_xlfn.XMATCH(data_gen!$B7321,gumbwa!$H$5:$H$28),_xlfn.XMATCH(data_gen!D$2,gumbwa!$I$4:$T$4)),INDEX(gumbwa!$I$30:$T$30,1,_xlfn.XMATCH(data_gen!$D7321,gumbwa!$I$4:$T$4)))),E7321)</f>
        <v>0.63664326177463659</v>
      </c>
      <c r="G7321" cm="1">
        <f t="array" aca="1" ref="G7321" ca="1">MAX(0,_xlfn.NORM.INV(RAND(),INDEX($M$6:$M$29,_xlfn.XMATCH(data_gen!$B7321,$L$6:$L$29),1),INDEX($J$6:$J$17,_xlfn.XMATCH($D7321,$I$6:$I$17),1)))</f>
        <v>0.88887612359120194</v>
      </c>
    </row>
    <row r="7322" spans="1:7" x14ac:dyDescent="0.25">
      <c r="A7322" s="1">
        <f t="shared" si="459"/>
        <v>45596.999999982247</v>
      </c>
      <c r="B7322">
        <f t="shared" si="456"/>
        <v>0</v>
      </c>
      <c r="C7322">
        <f t="shared" si="457"/>
        <v>1</v>
      </c>
      <c r="D7322">
        <f t="shared" si="458"/>
        <v>11</v>
      </c>
      <c r="E7322" t="e" cm="1">
        <f t="array" ref="E7322">INDEX(gumbwa!$E$2:$E$5400,_xlfn.XMATCH(1,(gumbwa!$B$2:$B$5400=data_gen!B7322)*(gumbwa!$C$2:$C$5400=data_gen!C7322)*(gumbwa!$D$2:$D$5400=data_gen!D7322)),1)</f>
        <v>#N/A</v>
      </c>
      <c r="F7322" cm="1">
        <f t="array" aca="1" ref="F7322" ca="1">IF(ISNA(E7322),MAX(0,_xlfn.NORM.INV(RAND(),INDEX(gumbwa!$I$5:$T$28,_xlfn.XMATCH(data_gen!$B7322,gumbwa!$H$5:$H$28),_xlfn.XMATCH(data_gen!D$2,gumbwa!$I$4:$T$4)),INDEX(gumbwa!$I$30:$T$30,1,_xlfn.XMATCH(data_gen!$D7322,gumbwa!$I$4:$T$4)))),E7322)</f>
        <v>0.50837309880190884</v>
      </c>
      <c r="G7322" cm="1">
        <f t="array" aca="1" ref="G7322" ca="1">MAX(0,_xlfn.NORM.INV(RAND(),INDEX($M$6:$M$29,_xlfn.XMATCH(data_gen!$B7322,$L$6:$L$29),1),INDEX($J$6:$J$17,_xlfn.XMATCH($D7322,$I$6:$I$17),1)))</f>
        <v>0.60899744576012116</v>
      </c>
    </row>
    <row r="7323" spans="1:7" x14ac:dyDescent="0.25">
      <c r="A7323" s="1">
        <f t="shared" si="459"/>
        <v>45597.041666648911</v>
      </c>
      <c r="B7323">
        <f t="shared" si="456"/>
        <v>1</v>
      </c>
      <c r="C7323">
        <f t="shared" si="457"/>
        <v>1</v>
      </c>
      <c r="D7323">
        <f t="shared" si="458"/>
        <v>11</v>
      </c>
      <c r="E7323" t="e" cm="1">
        <f t="array" ref="E7323">INDEX(gumbwa!$E$2:$E$5400,_xlfn.XMATCH(1,(gumbwa!$B$2:$B$5400=data_gen!B7323)*(gumbwa!$C$2:$C$5400=data_gen!C7323)*(gumbwa!$D$2:$D$5400=data_gen!D7323)),1)</f>
        <v>#N/A</v>
      </c>
      <c r="F7323" cm="1">
        <f t="array" aca="1" ref="F7323" ca="1">IF(ISNA(E7323),MAX(0,_xlfn.NORM.INV(RAND(),INDEX(gumbwa!$I$5:$T$28,_xlfn.XMATCH(data_gen!$B7323,gumbwa!$H$5:$H$28),_xlfn.XMATCH(data_gen!D$2,gumbwa!$I$4:$T$4)),INDEX(gumbwa!$I$30:$T$30,1,_xlfn.XMATCH(data_gen!$D7323,gumbwa!$I$4:$T$4)))),E7323)</f>
        <v>0.43744590355809854</v>
      </c>
      <c r="G7323" cm="1">
        <f t="array" aca="1" ref="G7323" ca="1">MAX(0,_xlfn.NORM.INV(RAND(),INDEX($M$6:$M$29,_xlfn.XMATCH(data_gen!$B7323,$L$6:$L$29),1),INDEX($J$6:$J$17,_xlfn.XMATCH($D7323,$I$6:$I$17),1)))</f>
        <v>0.59899783048669331</v>
      </c>
    </row>
    <row r="7324" spans="1:7" x14ac:dyDescent="0.25">
      <c r="A7324" s="1">
        <f t="shared" si="459"/>
        <v>45597.083333315575</v>
      </c>
      <c r="B7324">
        <f t="shared" si="456"/>
        <v>2</v>
      </c>
      <c r="C7324">
        <f t="shared" si="457"/>
        <v>1</v>
      </c>
      <c r="D7324">
        <f t="shared" si="458"/>
        <v>11</v>
      </c>
      <c r="E7324" t="e" cm="1">
        <f t="array" ref="E7324">INDEX(gumbwa!$E$2:$E$5400,_xlfn.XMATCH(1,(gumbwa!$B$2:$B$5400=data_gen!B7324)*(gumbwa!$C$2:$C$5400=data_gen!C7324)*(gumbwa!$D$2:$D$5400=data_gen!D7324)),1)</f>
        <v>#N/A</v>
      </c>
      <c r="F7324" cm="1">
        <f t="array" aca="1" ref="F7324" ca="1">IF(ISNA(E7324),MAX(0,_xlfn.NORM.INV(RAND(),INDEX(gumbwa!$I$5:$T$28,_xlfn.XMATCH(data_gen!$B7324,gumbwa!$H$5:$H$28),_xlfn.XMATCH(data_gen!D$2,gumbwa!$I$4:$T$4)),INDEX(gumbwa!$I$30:$T$30,1,_xlfn.XMATCH(data_gen!$D7324,gumbwa!$I$4:$T$4)))),E7324)</f>
        <v>0.99237816203192275</v>
      </c>
      <c r="G7324" cm="1">
        <f t="array" aca="1" ref="G7324" ca="1">MAX(0,_xlfn.NORM.INV(RAND(),INDEX($M$6:$M$29,_xlfn.XMATCH(data_gen!$B7324,$L$6:$L$29),1),INDEX($J$6:$J$17,_xlfn.XMATCH($D7324,$I$6:$I$17),1)))</f>
        <v>0.61746937345199382</v>
      </c>
    </row>
    <row r="7325" spans="1:7" x14ac:dyDescent="0.25">
      <c r="A7325" s="1">
        <f t="shared" si="459"/>
        <v>45597.124999982239</v>
      </c>
      <c r="B7325">
        <f t="shared" si="456"/>
        <v>3</v>
      </c>
      <c r="C7325">
        <f t="shared" si="457"/>
        <v>1</v>
      </c>
      <c r="D7325">
        <f t="shared" si="458"/>
        <v>11</v>
      </c>
      <c r="E7325" t="e" cm="1">
        <f t="array" ref="E7325">INDEX(gumbwa!$E$2:$E$5400,_xlfn.XMATCH(1,(gumbwa!$B$2:$B$5400=data_gen!B7325)*(gumbwa!$C$2:$C$5400=data_gen!C7325)*(gumbwa!$D$2:$D$5400=data_gen!D7325)),1)</f>
        <v>#N/A</v>
      </c>
      <c r="F7325" cm="1">
        <f t="array" aca="1" ref="F7325" ca="1">IF(ISNA(E7325),MAX(0,_xlfn.NORM.INV(RAND(),INDEX(gumbwa!$I$5:$T$28,_xlfn.XMATCH(data_gen!$B7325,gumbwa!$H$5:$H$28),_xlfn.XMATCH(data_gen!D$2,gumbwa!$I$4:$T$4)),INDEX(gumbwa!$I$30:$T$30,1,_xlfn.XMATCH(data_gen!$D7325,gumbwa!$I$4:$T$4)))),E7325)</f>
        <v>0.91116711270553585</v>
      </c>
      <c r="G7325" cm="1">
        <f t="array" aca="1" ref="G7325" ca="1">MAX(0,_xlfn.NORM.INV(RAND(),INDEX($M$6:$M$29,_xlfn.XMATCH(data_gen!$B7325,$L$6:$L$29),1),INDEX($J$6:$J$17,_xlfn.XMATCH($D7325,$I$6:$I$17),1)))</f>
        <v>0.5965610088337483</v>
      </c>
    </row>
    <row r="7326" spans="1:7" x14ac:dyDescent="0.25">
      <c r="A7326" s="1">
        <f t="shared" si="459"/>
        <v>45597.166666648904</v>
      </c>
      <c r="B7326">
        <f t="shared" si="456"/>
        <v>4</v>
      </c>
      <c r="C7326">
        <f t="shared" si="457"/>
        <v>1</v>
      </c>
      <c r="D7326">
        <f t="shared" si="458"/>
        <v>11</v>
      </c>
      <c r="E7326" t="e" cm="1">
        <f t="array" ref="E7326">INDEX(gumbwa!$E$2:$E$5400,_xlfn.XMATCH(1,(gumbwa!$B$2:$B$5400=data_gen!B7326)*(gumbwa!$C$2:$C$5400=data_gen!C7326)*(gumbwa!$D$2:$D$5400=data_gen!D7326)),1)</f>
        <v>#N/A</v>
      </c>
      <c r="F7326" cm="1">
        <f t="array" aca="1" ref="F7326" ca="1">IF(ISNA(E7326),MAX(0,_xlfn.NORM.INV(RAND(),INDEX(gumbwa!$I$5:$T$28,_xlfn.XMATCH(data_gen!$B7326,gumbwa!$H$5:$H$28),_xlfn.XMATCH(data_gen!D$2,gumbwa!$I$4:$T$4)),INDEX(gumbwa!$I$30:$T$30,1,_xlfn.XMATCH(data_gen!$D7326,gumbwa!$I$4:$T$4)))),E7326)</f>
        <v>0.69711079677391674</v>
      </c>
      <c r="G7326" cm="1">
        <f t="array" aca="1" ref="G7326" ca="1">MAX(0,_xlfn.NORM.INV(RAND(),INDEX($M$6:$M$29,_xlfn.XMATCH(data_gen!$B7326,$L$6:$L$29),1),INDEX($J$6:$J$17,_xlfn.XMATCH($D7326,$I$6:$I$17),1)))</f>
        <v>0.61076169943630565</v>
      </c>
    </row>
    <row r="7327" spans="1:7" x14ac:dyDescent="0.25">
      <c r="A7327" s="1">
        <f t="shared" si="459"/>
        <v>45597.208333315568</v>
      </c>
      <c r="B7327">
        <f t="shared" si="456"/>
        <v>5</v>
      </c>
      <c r="C7327">
        <f t="shared" si="457"/>
        <v>1</v>
      </c>
      <c r="D7327">
        <f t="shared" si="458"/>
        <v>11</v>
      </c>
      <c r="E7327" t="e" cm="1">
        <f t="array" ref="E7327">INDEX(gumbwa!$E$2:$E$5400,_xlfn.XMATCH(1,(gumbwa!$B$2:$B$5400=data_gen!B7327)*(gumbwa!$C$2:$C$5400=data_gen!C7327)*(gumbwa!$D$2:$D$5400=data_gen!D7327)),1)</f>
        <v>#N/A</v>
      </c>
      <c r="F7327" cm="1">
        <f t="array" aca="1" ref="F7327" ca="1">IF(ISNA(E7327),MAX(0,_xlfn.NORM.INV(RAND(),INDEX(gumbwa!$I$5:$T$28,_xlfn.XMATCH(data_gen!$B7327,gumbwa!$H$5:$H$28),_xlfn.XMATCH(data_gen!D$2,gumbwa!$I$4:$T$4)),INDEX(gumbwa!$I$30:$T$30,1,_xlfn.XMATCH(data_gen!$D7327,gumbwa!$I$4:$T$4)))),E7327)</f>
        <v>0.68166417276498714</v>
      </c>
      <c r="G7327" cm="1">
        <f t="array" aca="1" ref="G7327" ca="1">MAX(0,_xlfn.NORM.INV(RAND(),INDEX($M$6:$M$29,_xlfn.XMATCH(data_gen!$B7327,$L$6:$L$29),1),INDEX($J$6:$J$17,_xlfn.XMATCH($D7327,$I$6:$I$17),1)))</f>
        <v>0.60190614931973452</v>
      </c>
    </row>
    <row r="7328" spans="1:7" x14ac:dyDescent="0.25">
      <c r="A7328" s="1">
        <f t="shared" si="459"/>
        <v>45597.249999982232</v>
      </c>
      <c r="B7328">
        <f t="shared" si="456"/>
        <v>6</v>
      </c>
      <c r="C7328">
        <f t="shared" si="457"/>
        <v>1</v>
      </c>
      <c r="D7328">
        <f t="shared" si="458"/>
        <v>11</v>
      </c>
      <c r="E7328" t="e" cm="1">
        <f t="array" ref="E7328">INDEX(gumbwa!$E$2:$E$5400,_xlfn.XMATCH(1,(gumbwa!$B$2:$B$5400=data_gen!B7328)*(gumbwa!$C$2:$C$5400=data_gen!C7328)*(gumbwa!$D$2:$D$5400=data_gen!D7328)),1)</f>
        <v>#N/A</v>
      </c>
      <c r="F7328" cm="1">
        <f t="array" aca="1" ref="F7328" ca="1">IF(ISNA(E7328),MAX(0,_xlfn.NORM.INV(RAND(),INDEX(gumbwa!$I$5:$T$28,_xlfn.XMATCH(data_gen!$B7328,gumbwa!$H$5:$H$28),_xlfn.XMATCH(data_gen!D$2,gumbwa!$I$4:$T$4)),INDEX(gumbwa!$I$30:$T$30,1,_xlfn.XMATCH(data_gen!$D7328,gumbwa!$I$4:$T$4)))),E7328)</f>
        <v>0.4609488337310374</v>
      </c>
      <c r="G7328" cm="1">
        <f t="array" aca="1" ref="G7328" ca="1">MAX(0,_xlfn.NORM.INV(RAND(),INDEX($M$6:$M$29,_xlfn.XMATCH(data_gen!$B7328,$L$6:$L$29),1),INDEX($J$6:$J$17,_xlfn.XMATCH($D7328,$I$6:$I$17),1)))</f>
        <v>0.30736538729237961</v>
      </c>
    </row>
    <row r="7329" spans="1:7" x14ac:dyDescent="0.25">
      <c r="A7329" s="1">
        <f t="shared" si="459"/>
        <v>45597.291666648896</v>
      </c>
      <c r="B7329">
        <f t="shared" si="456"/>
        <v>7</v>
      </c>
      <c r="C7329">
        <f t="shared" si="457"/>
        <v>1</v>
      </c>
      <c r="D7329">
        <f t="shared" si="458"/>
        <v>11</v>
      </c>
      <c r="E7329" t="e" cm="1">
        <f t="array" ref="E7329">INDEX(gumbwa!$E$2:$E$5400,_xlfn.XMATCH(1,(gumbwa!$B$2:$B$5400=data_gen!B7329)*(gumbwa!$C$2:$C$5400=data_gen!C7329)*(gumbwa!$D$2:$D$5400=data_gen!D7329)),1)</f>
        <v>#N/A</v>
      </c>
      <c r="F7329" cm="1">
        <f t="array" aca="1" ref="F7329" ca="1">IF(ISNA(E7329),MAX(0,_xlfn.NORM.INV(RAND(),INDEX(gumbwa!$I$5:$T$28,_xlfn.XMATCH(data_gen!$B7329,gumbwa!$H$5:$H$28),_xlfn.XMATCH(data_gen!D$2,gumbwa!$I$4:$T$4)),INDEX(gumbwa!$I$30:$T$30,1,_xlfn.XMATCH(data_gen!$D7329,gumbwa!$I$4:$T$4)))),E7329)</f>
        <v>1.0151902623174764</v>
      </c>
      <c r="G7329" cm="1">
        <f t="array" aca="1" ref="G7329" ca="1">MAX(0,_xlfn.NORM.INV(RAND(),INDEX($M$6:$M$29,_xlfn.XMATCH(data_gen!$B7329,$L$6:$L$29),1),INDEX($J$6:$J$17,_xlfn.XMATCH($D7329,$I$6:$I$17),1)))</f>
        <v>9.5832806735831208E-2</v>
      </c>
    </row>
    <row r="7330" spans="1:7" x14ac:dyDescent="0.25">
      <c r="A7330" s="1">
        <f t="shared" si="459"/>
        <v>45597.333333315561</v>
      </c>
      <c r="B7330">
        <f t="shared" si="456"/>
        <v>8</v>
      </c>
      <c r="C7330">
        <f t="shared" si="457"/>
        <v>1</v>
      </c>
      <c r="D7330">
        <f t="shared" si="458"/>
        <v>11</v>
      </c>
      <c r="E7330" t="e" cm="1">
        <f t="array" ref="E7330">INDEX(gumbwa!$E$2:$E$5400,_xlfn.XMATCH(1,(gumbwa!$B$2:$B$5400=data_gen!B7330)*(gumbwa!$C$2:$C$5400=data_gen!C7330)*(gumbwa!$D$2:$D$5400=data_gen!D7330)),1)</f>
        <v>#N/A</v>
      </c>
      <c r="F7330" cm="1">
        <f t="array" aca="1" ref="F7330" ca="1">IF(ISNA(E7330),MAX(0,_xlfn.NORM.INV(RAND(),INDEX(gumbwa!$I$5:$T$28,_xlfn.XMATCH(data_gen!$B7330,gumbwa!$H$5:$H$28),_xlfn.XMATCH(data_gen!D$2,gumbwa!$I$4:$T$4)),INDEX(gumbwa!$I$30:$T$30,1,_xlfn.XMATCH(data_gen!$D7330,gumbwa!$I$4:$T$4)))),E7330)</f>
        <v>1.3917720424162967</v>
      </c>
      <c r="G7330" cm="1">
        <f t="array" aca="1" ref="G7330" ca="1">MAX(0,_xlfn.NORM.INV(RAND(),INDEX($M$6:$M$29,_xlfn.XMATCH(data_gen!$B7330,$L$6:$L$29),1),INDEX($J$6:$J$17,_xlfn.XMATCH($D7330,$I$6:$I$17),1)))</f>
        <v>8.7084007786929291E-2</v>
      </c>
    </row>
    <row r="7331" spans="1:7" x14ac:dyDescent="0.25">
      <c r="A7331" s="1">
        <f t="shared" si="459"/>
        <v>45597.374999982225</v>
      </c>
      <c r="B7331">
        <f t="shared" si="456"/>
        <v>9</v>
      </c>
      <c r="C7331">
        <f t="shared" si="457"/>
        <v>1</v>
      </c>
      <c r="D7331">
        <f t="shared" si="458"/>
        <v>11</v>
      </c>
      <c r="E7331" t="e" cm="1">
        <f t="array" ref="E7331">INDEX(gumbwa!$E$2:$E$5400,_xlfn.XMATCH(1,(gumbwa!$B$2:$B$5400=data_gen!B7331)*(gumbwa!$C$2:$C$5400=data_gen!C7331)*(gumbwa!$D$2:$D$5400=data_gen!D7331)),1)</f>
        <v>#N/A</v>
      </c>
      <c r="F7331" cm="1">
        <f t="array" aca="1" ref="F7331" ca="1">IF(ISNA(E7331),MAX(0,_xlfn.NORM.INV(RAND(),INDEX(gumbwa!$I$5:$T$28,_xlfn.XMATCH(data_gen!$B7331,gumbwa!$H$5:$H$28),_xlfn.XMATCH(data_gen!D$2,gumbwa!$I$4:$T$4)),INDEX(gumbwa!$I$30:$T$30,1,_xlfn.XMATCH(data_gen!$D7331,gumbwa!$I$4:$T$4)))),E7331)</f>
        <v>0.74475529542406627</v>
      </c>
      <c r="G7331" cm="1">
        <f t="array" aca="1" ref="G7331" ca="1">MAX(0,_xlfn.NORM.INV(RAND(),INDEX($M$6:$M$29,_xlfn.XMATCH(data_gen!$B7331,$L$6:$L$29),1),INDEX($J$6:$J$17,_xlfn.XMATCH($D7331,$I$6:$I$17),1)))</f>
        <v>9.6974092051866148E-2</v>
      </c>
    </row>
    <row r="7332" spans="1:7" x14ac:dyDescent="0.25">
      <c r="A7332" s="1">
        <f t="shared" si="459"/>
        <v>45597.416666648889</v>
      </c>
      <c r="B7332">
        <f t="shared" si="456"/>
        <v>10</v>
      </c>
      <c r="C7332">
        <f t="shared" si="457"/>
        <v>1</v>
      </c>
      <c r="D7332">
        <f t="shared" si="458"/>
        <v>11</v>
      </c>
      <c r="E7332" t="e" cm="1">
        <f t="array" ref="E7332">INDEX(gumbwa!$E$2:$E$5400,_xlfn.XMATCH(1,(gumbwa!$B$2:$B$5400=data_gen!B7332)*(gumbwa!$C$2:$C$5400=data_gen!C7332)*(gumbwa!$D$2:$D$5400=data_gen!D7332)),1)</f>
        <v>#N/A</v>
      </c>
      <c r="F7332" cm="1">
        <f t="array" aca="1" ref="F7332" ca="1">IF(ISNA(E7332),MAX(0,_xlfn.NORM.INV(RAND(),INDEX(gumbwa!$I$5:$T$28,_xlfn.XMATCH(data_gen!$B7332,gumbwa!$H$5:$H$28),_xlfn.XMATCH(data_gen!D$2,gumbwa!$I$4:$T$4)),INDEX(gumbwa!$I$30:$T$30,1,_xlfn.XMATCH(data_gen!$D7332,gumbwa!$I$4:$T$4)))),E7332)</f>
        <v>0.91346559493427915</v>
      </c>
      <c r="G7332" cm="1">
        <f t="array" aca="1" ref="G7332" ca="1">MAX(0,_xlfn.NORM.INV(RAND(),INDEX($M$6:$M$29,_xlfn.XMATCH(data_gen!$B7332,$L$6:$L$29),1),INDEX($J$6:$J$17,_xlfn.XMATCH($D7332,$I$6:$I$17),1)))</f>
        <v>9.8995520326645228E-2</v>
      </c>
    </row>
    <row r="7333" spans="1:7" x14ac:dyDescent="0.25">
      <c r="A7333" s="1">
        <f t="shared" si="459"/>
        <v>45597.458333315553</v>
      </c>
      <c r="B7333">
        <f t="shared" si="456"/>
        <v>11</v>
      </c>
      <c r="C7333">
        <f t="shared" si="457"/>
        <v>1</v>
      </c>
      <c r="D7333">
        <f t="shared" si="458"/>
        <v>11</v>
      </c>
      <c r="E7333" t="e" cm="1">
        <f t="array" ref="E7333">INDEX(gumbwa!$E$2:$E$5400,_xlfn.XMATCH(1,(gumbwa!$B$2:$B$5400=data_gen!B7333)*(gumbwa!$C$2:$C$5400=data_gen!C7333)*(gumbwa!$D$2:$D$5400=data_gen!D7333)),1)</f>
        <v>#N/A</v>
      </c>
      <c r="F7333" cm="1">
        <f t="array" aca="1" ref="F7333" ca="1">IF(ISNA(E7333),MAX(0,_xlfn.NORM.INV(RAND(),INDEX(gumbwa!$I$5:$T$28,_xlfn.XMATCH(data_gen!$B7333,gumbwa!$H$5:$H$28),_xlfn.XMATCH(data_gen!D$2,gumbwa!$I$4:$T$4)),INDEX(gumbwa!$I$30:$T$30,1,_xlfn.XMATCH(data_gen!$D7333,gumbwa!$I$4:$T$4)))),E7333)</f>
        <v>4.370814970217535</v>
      </c>
      <c r="G7333" cm="1">
        <f t="array" aca="1" ref="G7333" ca="1">MAX(0,_xlfn.NORM.INV(RAND(),INDEX($M$6:$M$29,_xlfn.XMATCH(data_gen!$B7333,$L$6:$L$29),1),INDEX($J$6:$J$17,_xlfn.XMATCH($D7333,$I$6:$I$17),1)))</f>
        <v>9.065415558166362E-2</v>
      </c>
    </row>
    <row r="7334" spans="1:7" x14ac:dyDescent="0.25">
      <c r="A7334" s="1">
        <f t="shared" si="459"/>
        <v>45597.499999982218</v>
      </c>
      <c r="B7334">
        <f t="shared" si="456"/>
        <v>12</v>
      </c>
      <c r="C7334">
        <f t="shared" si="457"/>
        <v>1</v>
      </c>
      <c r="D7334">
        <f t="shared" si="458"/>
        <v>11</v>
      </c>
      <c r="E7334" t="e" cm="1">
        <f t="array" ref="E7334">INDEX(gumbwa!$E$2:$E$5400,_xlfn.XMATCH(1,(gumbwa!$B$2:$B$5400=data_gen!B7334)*(gumbwa!$C$2:$C$5400=data_gen!C7334)*(gumbwa!$D$2:$D$5400=data_gen!D7334)),1)</f>
        <v>#N/A</v>
      </c>
      <c r="F7334" cm="1">
        <f t="array" aca="1" ref="F7334" ca="1">IF(ISNA(E7334),MAX(0,_xlfn.NORM.INV(RAND(),INDEX(gumbwa!$I$5:$T$28,_xlfn.XMATCH(data_gen!$B7334,gumbwa!$H$5:$H$28),_xlfn.XMATCH(data_gen!D$2,gumbwa!$I$4:$T$4)),INDEX(gumbwa!$I$30:$T$30,1,_xlfn.XMATCH(data_gen!$D7334,gumbwa!$I$4:$T$4)))),E7334)</f>
        <v>0.63128893593536017</v>
      </c>
      <c r="G7334" cm="1">
        <f t="array" aca="1" ref="G7334" ca="1">MAX(0,_xlfn.NORM.INV(RAND(),INDEX($M$6:$M$29,_xlfn.XMATCH(data_gen!$B7334,$L$6:$L$29),1),INDEX($J$6:$J$17,_xlfn.XMATCH($D7334,$I$6:$I$17),1)))</f>
        <v>9.6113006884050931E-2</v>
      </c>
    </row>
    <row r="7335" spans="1:7" x14ac:dyDescent="0.25">
      <c r="A7335" s="1">
        <f t="shared" si="459"/>
        <v>45597.541666648882</v>
      </c>
      <c r="B7335">
        <f t="shared" si="456"/>
        <v>13</v>
      </c>
      <c r="C7335">
        <f t="shared" si="457"/>
        <v>1</v>
      </c>
      <c r="D7335">
        <f t="shared" si="458"/>
        <v>11</v>
      </c>
      <c r="E7335" t="e" cm="1">
        <f t="array" ref="E7335">INDEX(gumbwa!$E$2:$E$5400,_xlfn.XMATCH(1,(gumbwa!$B$2:$B$5400=data_gen!B7335)*(gumbwa!$C$2:$C$5400=data_gen!C7335)*(gumbwa!$D$2:$D$5400=data_gen!D7335)),1)</f>
        <v>#N/A</v>
      </c>
      <c r="F7335" cm="1">
        <f t="array" aca="1" ref="F7335" ca="1">IF(ISNA(E7335),MAX(0,_xlfn.NORM.INV(RAND(),INDEX(gumbwa!$I$5:$T$28,_xlfn.XMATCH(data_gen!$B7335,gumbwa!$H$5:$H$28),_xlfn.XMATCH(data_gen!D$2,gumbwa!$I$4:$T$4)),INDEX(gumbwa!$I$30:$T$30,1,_xlfn.XMATCH(data_gen!$D7335,gumbwa!$I$4:$T$4)))),E7335)</f>
        <v>0.88747064653859997</v>
      </c>
      <c r="G7335" cm="1">
        <f t="array" aca="1" ref="G7335" ca="1">MAX(0,_xlfn.NORM.INV(RAND(),INDEX($M$6:$M$29,_xlfn.XMATCH(data_gen!$B7335,$L$6:$L$29),1),INDEX($J$6:$J$17,_xlfn.XMATCH($D7335,$I$6:$I$17),1)))</f>
        <v>9.065498211448661E-2</v>
      </c>
    </row>
    <row r="7336" spans="1:7" x14ac:dyDescent="0.25">
      <c r="A7336" s="1">
        <f t="shared" si="459"/>
        <v>45597.583333315546</v>
      </c>
      <c r="B7336">
        <f t="shared" si="456"/>
        <v>14</v>
      </c>
      <c r="C7336">
        <f t="shared" si="457"/>
        <v>1</v>
      </c>
      <c r="D7336">
        <f t="shared" si="458"/>
        <v>11</v>
      </c>
      <c r="E7336" t="e" cm="1">
        <f t="array" ref="E7336">INDEX(gumbwa!$E$2:$E$5400,_xlfn.XMATCH(1,(gumbwa!$B$2:$B$5400=data_gen!B7336)*(gumbwa!$C$2:$C$5400=data_gen!C7336)*(gumbwa!$D$2:$D$5400=data_gen!D7336)),1)</f>
        <v>#N/A</v>
      </c>
      <c r="F7336" cm="1">
        <f t="array" aca="1" ref="F7336" ca="1">IF(ISNA(E7336),MAX(0,_xlfn.NORM.INV(RAND(),INDEX(gumbwa!$I$5:$T$28,_xlfn.XMATCH(data_gen!$B7336,gumbwa!$H$5:$H$28),_xlfn.XMATCH(data_gen!D$2,gumbwa!$I$4:$T$4)),INDEX(gumbwa!$I$30:$T$30,1,_xlfn.XMATCH(data_gen!$D7336,gumbwa!$I$4:$T$4)))),E7336)</f>
        <v>0.51921870597863073</v>
      </c>
      <c r="G7336" cm="1">
        <f t="array" aca="1" ref="G7336" ca="1">MAX(0,_xlfn.NORM.INV(RAND(),INDEX($M$6:$M$29,_xlfn.XMATCH(data_gen!$B7336,$L$6:$L$29),1),INDEX($J$6:$J$17,_xlfn.XMATCH($D7336,$I$6:$I$17),1)))</f>
        <v>0.11663662157185423</v>
      </c>
    </row>
    <row r="7337" spans="1:7" x14ac:dyDescent="0.25">
      <c r="A7337" s="1">
        <f t="shared" si="459"/>
        <v>45597.62499998221</v>
      </c>
      <c r="B7337">
        <f t="shared" si="456"/>
        <v>15</v>
      </c>
      <c r="C7337">
        <f t="shared" si="457"/>
        <v>1</v>
      </c>
      <c r="D7337">
        <f t="shared" si="458"/>
        <v>11</v>
      </c>
      <c r="E7337" t="e" cm="1">
        <f t="array" ref="E7337">INDEX(gumbwa!$E$2:$E$5400,_xlfn.XMATCH(1,(gumbwa!$B$2:$B$5400=data_gen!B7337)*(gumbwa!$C$2:$C$5400=data_gen!C7337)*(gumbwa!$D$2:$D$5400=data_gen!D7337)),1)</f>
        <v>#N/A</v>
      </c>
      <c r="F7337" cm="1">
        <f t="array" aca="1" ref="F7337" ca="1">IF(ISNA(E7337),MAX(0,_xlfn.NORM.INV(RAND(),INDEX(gumbwa!$I$5:$T$28,_xlfn.XMATCH(data_gen!$B7337,gumbwa!$H$5:$H$28),_xlfn.XMATCH(data_gen!D$2,gumbwa!$I$4:$T$4)),INDEX(gumbwa!$I$30:$T$30,1,_xlfn.XMATCH(data_gen!$D7337,gumbwa!$I$4:$T$4)))),E7337)</f>
        <v>0.80336841127186598</v>
      </c>
      <c r="G7337" cm="1">
        <f t="array" aca="1" ref="G7337" ca="1">MAX(0,_xlfn.NORM.INV(RAND(),INDEX($M$6:$M$29,_xlfn.XMATCH(data_gen!$B7337,$L$6:$L$29),1),INDEX($J$6:$J$17,_xlfn.XMATCH($D7337,$I$6:$I$17),1)))</f>
        <v>0.10316263928056971</v>
      </c>
    </row>
    <row r="7338" spans="1:7" x14ac:dyDescent="0.25">
      <c r="A7338" s="1">
        <f t="shared" si="459"/>
        <v>45597.666666648875</v>
      </c>
      <c r="B7338">
        <f t="shared" si="456"/>
        <v>16</v>
      </c>
      <c r="C7338">
        <f t="shared" si="457"/>
        <v>1</v>
      </c>
      <c r="D7338">
        <f t="shared" si="458"/>
        <v>11</v>
      </c>
      <c r="E7338" t="e" cm="1">
        <f t="array" ref="E7338">INDEX(gumbwa!$E$2:$E$5400,_xlfn.XMATCH(1,(gumbwa!$B$2:$B$5400=data_gen!B7338)*(gumbwa!$C$2:$C$5400=data_gen!C7338)*(gumbwa!$D$2:$D$5400=data_gen!D7338)),1)</f>
        <v>#N/A</v>
      </c>
      <c r="F7338" cm="1">
        <f t="array" aca="1" ref="F7338" ca="1">IF(ISNA(E7338),MAX(0,_xlfn.NORM.INV(RAND(),INDEX(gumbwa!$I$5:$T$28,_xlfn.XMATCH(data_gen!$B7338,gumbwa!$H$5:$H$28),_xlfn.XMATCH(data_gen!D$2,gumbwa!$I$4:$T$4)),INDEX(gumbwa!$I$30:$T$30,1,_xlfn.XMATCH(data_gen!$D7338,gumbwa!$I$4:$T$4)))),E7338)</f>
        <v>0.46415364346378801</v>
      </c>
      <c r="G7338" cm="1">
        <f t="array" aca="1" ref="G7338" ca="1">MAX(0,_xlfn.NORM.INV(RAND(),INDEX($M$6:$M$29,_xlfn.XMATCH(data_gen!$B7338,$L$6:$L$29),1),INDEX($J$6:$J$17,_xlfn.XMATCH($D7338,$I$6:$I$17),1)))</f>
        <v>1.1871341673916822</v>
      </c>
    </row>
    <row r="7339" spans="1:7" x14ac:dyDescent="0.25">
      <c r="A7339" s="1">
        <f t="shared" si="459"/>
        <v>45597.708333315539</v>
      </c>
      <c r="B7339">
        <f t="shared" si="456"/>
        <v>17</v>
      </c>
      <c r="C7339">
        <f t="shared" si="457"/>
        <v>1</v>
      </c>
      <c r="D7339">
        <f t="shared" si="458"/>
        <v>11</v>
      </c>
      <c r="E7339" t="e" cm="1">
        <f t="array" ref="E7339">INDEX(gumbwa!$E$2:$E$5400,_xlfn.XMATCH(1,(gumbwa!$B$2:$B$5400=data_gen!B7339)*(gumbwa!$C$2:$C$5400=data_gen!C7339)*(gumbwa!$D$2:$D$5400=data_gen!D7339)),1)</f>
        <v>#N/A</v>
      </c>
      <c r="F7339" cm="1">
        <f t="array" aca="1" ref="F7339" ca="1">IF(ISNA(E7339),MAX(0,_xlfn.NORM.INV(RAND(),INDEX(gumbwa!$I$5:$T$28,_xlfn.XMATCH(data_gen!$B7339,gumbwa!$H$5:$H$28),_xlfn.XMATCH(data_gen!D$2,gumbwa!$I$4:$T$4)),INDEX(gumbwa!$I$30:$T$30,1,_xlfn.XMATCH(data_gen!$D7339,gumbwa!$I$4:$T$4)))),E7339)</f>
        <v>0.66202591265010835</v>
      </c>
      <c r="G7339" cm="1">
        <f t="array" aca="1" ref="G7339" ca="1">MAX(0,_xlfn.NORM.INV(RAND(),INDEX($M$6:$M$29,_xlfn.XMATCH(data_gen!$B7339,$L$6:$L$29),1),INDEX($J$6:$J$17,_xlfn.XMATCH($D7339,$I$6:$I$17),1)))</f>
        <v>1.5023535019453955</v>
      </c>
    </row>
    <row r="7340" spans="1:7" x14ac:dyDescent="0.25">
      <c r="A7340" s="1">
        <f t="shared" si="459"/>
        <v>45597.749999982203</v>
      </c>
      <c r="B7340">
        <f t="shared" si="456"/>
        <v>18</v>
      </c>
      <c r="C7340">
        <f t="shared" si="457"/>
        <v>1</v>
      </c>
      <c r="D7340">
        <f t="shared" si="458"/>
        <v>11</v>
      </c>
      <c r="E7340" t="e" cm="1">
        <f t="array" ref="E7340">INDEX(gumbwa!$E$2:$E$5400,_xlfn.XMATCH(1,(gumbwa!$B$2:$B$5400=data_gen!B7340)*(gumbwa!$C$2:$C$5400=data_gen!C7340)*(gumbwa!$D$2:$D$5400=data_gen!D7340)),1)</f>
        <v>#N/A</v>
      </c>
      <c r="F7340" cm="1">
        <f t="array" aca="1" ref="F7340" ca="1">IF(ISNA(E7340),MAX(0,_xlfn.NORM.INV(RAND(),INDEX(gumbwa!$I$5:$T$28,_xlfn.XMATCH(data_gen!$B7340,gumbwa!$H$5:$H$28),_xlfn.XMATCH(data_gen!D$2,gumbwa!$I$4:$T$4)),INDEX(gumbwa!$I$30:$T$30,1,_xlfn.XMATCH(data_gen!$D7340,gumbwa!$I$4:$T$4)))),E7340)</f>
        <v>0.93294538998926657</v>
      </c>
      <c r="G7340" cm="1">
        <f t="array" aca="1" ref="G7340" ca="1">MAX(0,_xlfn.NORM.INV(RAND(),INDEX($M$6:$M$29,_xlfn.XMATCH(data_gen!$B7340,$L$6:$L$29),1),INDEX($J$6:$J$17,_xlfn.XMATCH($D7340,$I$6:$I$17),1)))</f>
        <v>1.1954547119564356</v>
      </c>
    </row>
    <row r="7341" spans="1:7" x14ac:dyDescent="0.25">
      <c r="A7341" s="1">
        <f t="shared" si="459"/>
        <v>45597.791666648867</v>
      </c>
      <c r="B7341">
        <f t="shared" si="456"/>
        <v>19</v>
      </c>
      <c r="C7341">
        <f t="shared" si="457"/>
        <v>1</v>
      </c>
      <c r="D7341">
        <f t="shared" si="458"/>
        <v>11</v>
      </c>
      <c r="E7341" t="e" cm="1">
        <f t="array" ref="E7341">INDEX(gumbwa!$E$2:$E$5400,_xlfn.XMATCH(1,(gumbwa!$B$2:$B$5400=data_gen!B7341)*(gumbwa!$C$2:$C$5400=data_gen!C7341)*(gumbwa!$D$2:$D$5400=data_gen!D7341)),1)</f>
        <v>#N/A</v>
      </c>
      <c r="F7341" cm="1">
        <f t="array" aca="1" ref="F7341" ca="1">IF(ISNA(E7341),MAX(0,_xlfn.NORM.INV(RAND(),INDEX(gumbwa!$I$5:$T$28,_xlfn.XMATCH(data_gen!$B7341,gumbwa!$H$5:$H$28),_xlfn.XMATCH(data_gen!D$2,gumbwa!$I$4:$T$4)),INDEX(gumbwa!$I$30:$T$30,1,_xlfn.XMATCH(data_gen!$D7341,gumbwa!$I$4:$T$4)))),E7341)</f>
        <v>0.19888297082492895</v>
      </c>
      <c r="G7341" cm="1">
        <f t="array" aca="1" ref="G7341" ca="1">MAX(0,_xlfn.NORM.INV(RAND(),INDEX($M$6:$M$29,_xlfn.XMATCH(data_gen!$B7341,$L$6:$L$29),1),INDEX($J$6:$J$17,_xlfn.XMATCH($D7341,$I$6:$I$17),1)))</f>
        <v>1.100151565103586</v>
      </c>
    </row>
    <row r="7342" spans="1:7" x14ac:dyDescent="0.25">
      <c r="A7342" s="1">
        <f t="shared" si="459"/>
        <v>45597.833333315531</v>
      </c>
      <c r="B7342">
        <f t="shared" si="456"/>
        <v>20</v>
      </c>
      <c r="C7342">
        <f t="shared" si="457"/>
        <v>1</v>
      </c>
      <c r="D7342">
        <f t="shared" si="458"/>
        <v>11</v>
      </c>
      <c r="E7342" t="e" cm="1">
        <f t="array" ref="E7342">INDEX(gumbwa!$E$2:$E$5400,_xlfn.XMATCH(1,(gumbwa!$B$2:$B$5400=data_gen!B7342)*(gumbwa!$C$2:$C$5400=data_gen!C7342)*(gumbwa!$D$2:$D$5400=data_gen!D7342)),1)</f>
        <v>#N/A</v>
      </c>
      <c r="F7342" cm="1">
        <f t="array" aca="1" ref="F7342" ca="1">IF(ISNA(E7342),MAX(0,_xlfn.NORM.INV(RAND(),INDEX(gumbwa!$I$5:$T$28,_xlfn.XMATCH(data_gen!$B7342,gumbwa!$H$5:$H$28),_xlfn.XMATCH(data_gen!D$2,gumbwa!$I$4:$T$4)),INDEX(gumbwa!$I$30:$T$30,1,_xlfn.XMATCH(data_gen!$D7342,gumbwa!$I$4:$T$4)))),E7342)</f>
        <v>0.64162372016695812</v>
      </c>
      <c r="G7342" cm="1">
        <f t="array" aca="1" ref="G7342" ca="1">MAX(0,_xlfn.NORM.INV(RAND(),INDEX($M$6:$M$29,_xlfn.XMATCH(data_gen!$B7342,$L$6:$L$29),1),INDEX($J$6:$J$17,_xlfn.XMATCH($D7342,$I$6:$I$17),1)))</f>
        <v>0.89363982477496828</v>
      </c>
    </row>
    <row r="7343" spans="1:7" x14ac:dyDescent="0.25">
      <c r="A7343" s="1">
        <f t="shared" si="459"/>
        <v>45597.874999982196</v>
      </c>
      <c r="B7343">
        <f t="shared" si="456"/>
        <v>21</v>
      </c>
      <c r="C7343">
        <f t="shared" si="457"/>
        <v>1</v>
      </c>
      <c r="D7343">
        <f t="shared" si="458"/>
        <v>11</v>
      </c>
      <c r="E7343" t="e" cm="1">
        <f t="array" ref="E7343">INDEX(gumbwa!$E$2:$E$5400,_xlfn.XMATCH(1,(gumbwa!$B$2:$B$5400=data_gen!B7343)*(gumbwa!$C$2:$C$5400=data_gen!C7343)*(gumbwa!$D$2:$D$5400=data_gen!D7343)),1)</f>
        <v>#N/A</v>
      </c>
      <c r="F7343" cm="1">
        <f t="array" aca="1" ref="F7343" ca="1">IF(ISNA(E7343),MAX(0,_xlfn.NORM.INV(RAND(),INDEX(gumbwa!$I$5:$T$28,_xlfn.XMATCH(data_gen!$B7343,gumbwa!$H$5:$H$28),_xlfn.XMATCH(data_gen!D$2,gumbwa!$I$4:$T$4)),INDEX(gumbwa!$I$30:$T$30,1,_xlfn.XMATCH(data_gen!$D7343,gumbwa!$I$4:$T$4)))),E7343)</f>
        <v>0.65565006354819089</v>
      </c>
      <c r="G7343" cm="1">
        <f t="array" aca="1" ref="G7343" ca="1">MAX(0,_xlfn.NORM.INV(RAND(),INDEX($M$6:$M$29,_xlfn.XMATCH(data_gen!$B7343,$L$6:$L$29),1),INDEX($J$6:$J$17,_xlfn.XMATCH($D7343,$I$6:$I$17),1)))</f>
        <v>0.91467450964463459</v>
      </c>
    </row>
    <row r="7344" spans="1:7" x14ac:dyDescent="0.25">
      <c r="A7344" s="1">
        <f t="shared" si="459"/>
        <v>45597.91666664886</v>
      </c>
      <c r="B7344">
        <f t="shared" si="456"/>
        <v>22</v>
      </c>
      <c r="C7344">
        <f t="shared" si="457"/>
        <v>1</v>
      </c>
      <c r="D7344">
        <f t="shared" si="458"/>
        <v>11</v>
      </c>
      <c r="E7344" t="e" cm="1">
        <f t="array" ref="E7344">INDEX(gumbwa!$E$2:$E$5400,_xlfn.XMATCH(1,(gumbwa!$B$2:$B$5400=data_gen!B7344)*(gumbwa!$C$2:$C$5400=data_gen!C7344)*(gumbwa!$D$2:$D$5400=data_gen!D7344)),1)</f>
        <v>#N/A</v>
      </c>
      <c r="F7344" cm="1">
        <f t="array" aca="1" ref="F7344" ca="1">IF(ISNA(E7344),MAX(0,_xlfn.NORM.INV(RAND(),INDEX(gumbwa!$I$5:$T$28,_xlfn.XMATCH(data_gen!$B7344,gumbwa!$H$5:$H$28),_xlfn.XMATCH(data_gen!D$2,gumbwa!$I$4:$T$4)),INDEX(gumbwa!$I$30:$T$30,1,_xlfn.XMATCH(data_gen!$D7344,gumbwa!$I$4:$T$4)))),E7344)</f>
        <v>0.78007409768173686</v>
      </c>
      <c r="G7344" cm="1">
        <f t="array" aca="1" ref="G7344" ca="1">MAX(0,_xlfn.NORM.INV(RAND(),INDEX($M$6:$M$29,_xlfn.XMATCH(data_gen!$B7344,$L$6:$L$29),1),INDEX($J$6:$J$17,_xlfn.XMATCH($D7344,$I$6:$I$17),1)))</f>
        <v>0.91843279043909776</v>
      </c>
    </row>
    <row r="7345" spans="1:7" x14ac:dyDescent="0.25">
      <c r="A7345" s="1">
        <f t="shared" si="459"/>
        <v>45597.958333315524</v>
      </c>
      <c r="B7345">
        <f t="shared" si="456"/>
        <v>23</v>
      </c>
      <c r="C7345">
        <f t="shared" si="457"/>
        <v>1</v>
      </c>
      <c r="D7345">
        <f t="shared" si="458"/>
        <v>11</v>
      </c>
      <c r="E7345" t="e" cm="1">
        <f t="array" ref="E7345">INDEX(gumbwa!$E$2:$E$5400,_xlfn.XMATCH(1,(gumbwa!$B$2:$B$5400=data_gen!B7345)*(gumbwa!$C$2:$C$5400=data_gen!C7345)*(gumbwa!$D$2:$D$5400=data_gen!D7345)),1)</f>
        <v>#N/A</v>
      </c>
      <c r="F7345" cm="1">
        <f t="array" aca="1" ref="F7345" ca="1">IF(ISNA(E7345),MAX(0,_xlfn.NORM.INV(RAND(),INDEX(gumbwa!$I$5:$T$28,_xlfn.XMATCH(data_gen!$B7345,gumbwa!$H$5:$H$28),_xlfn.XMATCH(data_gen!D$2,gumbwa!$I$4:$T$4)),INDEX(gumbwa!$I$30:$T$30,1,_xlfn.XMATCH(data_gen!$D7345,gumbwa!$I$4:$T$4)))),E7345)</f>
        <v>0.57264519818609982</v>
      </c>
      <c r="G7345" cm="1">
        <f t="array" aca="1" ref="G7345" ca="1">MAX(0,_xlfn.NORM.INV(RAND(),INDEX($M$6:$M$29,_xlfn.XMATCH(data_gen!$B7345,$L$6:$L$29),1),INDEX($J$6:$J$17,_xlfn.XMATCH($D7345,$I$6:$I$17),1)))</f>
        <v>0.90551577210533996</v>
      </c>
    </row>
    <row r="7346" spans="1:7" x14ac:dyDescent="0.25">
      <c r="A7346" s="1">
        <f t="shared" si="459"/>
        <v>45597.999999982188</v>
      </c>
      <c r="B7346">
        <f t="shared" si="456"/>
        <v>0</v>
      </c>
      <c r="C7346">
        <f t="shared" si="457"/>
        <v>2</v>
      </c>
      <c r="D7346">
        <f t="shared" si="458"/>
        <v>11</v>
      </c>
      <c r="E7346" t="e" cm="1">
        <f t="array" ref="E7346">INDEX(gumbwa!$E$2:$E$5400,_xlfn.XMATCH(1,(gumbwa!$B$2:$B$5400=data_gen!B7346)*(gumbwa!$C$2:$C$5400=data_gen!C7346)*(gumbwa!$D$2:$D$5400=data_gen!D7346)),1)</f>
        <v>#N/A</v>
      </c>
      <c r="F7346" cm="1">
        <f t="array" aca="1" ref="F7346" ca="1">IF(ISNA(E7346),MAX(0,_xlfn.NORM.INV(RAND(),INDEX(gumbwa!$I$5:$T$28,_xlfn.XMATCH(data_gen!$B7346,gumbwa!$H$5:$H$28),_xlfn.XMATCH(data_gen!D$2,gumbwa!$I$4:$T$4)),INDEX(gumbwa!$I$30:$T$30,1,_xlfn.XMATCH(data_gen!$D7346,gumbwa!$I$4:$T$4)))),E7346)</f>
        <v>0.3688041111055903</v>
      </c>
      <c r="G7346" cm="1">
        <f t="array" aca="1" ref="G7346" ca="1">MAX(0,_xlfn.NORM.INV(RAND(),INDEX($M$6:$M$29,_xlfn.XMATCH(data_gen!$B7346,$L$6:$L$29),1),INDEX($J$6:$J$17,_xlfn.XMATCH($D7346,$I$6:$I$17),1)))</f>
        <v>0.59788874804504777</v>
      </c>
    </row>
    <row r="7347" spans="1:7" x14ac:dyDescent="0.25">
      <c r="A7347" s="1">
        <f t="shared" si="459"/>
        <v>45598.041666648853</v>
      </c>
      <c r="B7347">
        <f t="shared" si="456"/>
        <v>1</v>
      </c>
      <c r="C7347">
        <f t="shared" si="457"/>
        <v>2</v>
      </c>
      <c r="D7347">
        <f t="shared" si="458"/>
        <v>11</v>
      </c>
      <c r="E7347" t="e" cm="1">
        <f t="array" ref="E7347">INDEX(gumbwa!$E$2:$E$5400,_xlfn.XMATCH(1,(gumbwa!$B$2:$B$5400=data_gen!B7347)*(gumbwa!$C$2:$C$5400=data_gen!C7347)*(gumbwa!$D$2:$D$5400=data_gen!D7347)),1)</f>
        <v>#N/A</v>
      </c>
      <c r="F7347" cm="1">
        <f t="array" aca="1" ref="F7347" ca="1">IF(ISNA(E7347),MAX(0,_xlfn.NORM.INV(RAND(),INDEX(gumbwa!$I$5:$T$28,_xlfn.XMATCH(data_gen!$B7347,gumbwa!$H$5:$H$28),_xlfn.XMATCH(data_gen!D$2,gumbwa!$I$4:$T$4)),INDEX(gumbwa!$I$30:$T$30,1,_xlfn.XMATCH(data_gen!$D7347,gumbwa!$I$4:$T$4)))),E7347)</f>
        <v>0.56144423684543276</v>
      </c>
      <c r="G7347" cm="1">
        <f t="array" aca="1" ref="G7347" ca="1">MAX(0,_xlfn.NORM.INV(RAND(),INDEX($M$6:$M$29,_xlfn.XMATCH(data_gen!$B7347,$L$6:$L$29),1),INDEX($J$6:$J$17,_xlfn.XMATCH($D7347,$I$6:$I$17),1)))</f>
        <v>0.60744159839037937</v>
      </c>
    </row>
    <row r="7348" spans="1:7" x14ac:dyDescent="0.25">
      <c r="A7348" s="1">
        <f t="shared" si="459"/>
        <v>45598.083333315517</v>
      </c>
      <c r="B7348">
        <f t="shared" si="456"/>
        <v>2</v>
      </c>
      <c r="C7348">
        <f t="shared" si="457"/>
        <v>2</v>
      </c>
      <c r="D7348">
        <f t="shared" si="458"/>
        <v>11</v>
      </c>
      <c r="E7348" t="e" cm="1">
        <f t="array" ref="E7348">INDEX(gumbwa!$E$2:$E$5400,_xlfn.XMATCH(1,(gumbwa!$B$2:$B$5400=data_gen!B7348)*(gumbwa!$C$2:$C$5400=data_gen!C7348)*(gumbwa!$D$2:$D$5400=data_gen!D7348)),1)</f>
        <v>#N/A</v>
      </c>
      <c r="F7348" cm="1">
        <f t="array" aca="1" ref="F7348" ca="1">IF(ISNA(E7348),MAX(0,_xlfn.NORM.INV(RAND(),INDEX(gumbwa!$I$5:$T$28,_xlfn.XMATCH(data_gen!$B7348,gumbwa!$H$5:$H$28),_xlfn.XMATCH(data_gen!D$2,gumbwa!$I$4:$T$4)),INDEX(gumbwa!$I$30:$T$30,1,_xlfn.XMATCH(data_gen!$D7348,gumbwa!$I$4:$T$4)))),E7348)</f>
        <v>0.62763521928498611</v>
      </c>
      <c r="G7348" cm="1">
        <f t="array" aca="1" ref="G7348" ca="1">MAX(0,_xlfn.NORM.INV(RAND(),INDEX($M$6:$M$29,_xlfn.XMATCH(data_gen!$B7348,$L$6:$L$29),1),INDEX($J$6:$J$17,_xlfn.XMATCH($D7348,$I$6:$I$17),1)))</f>
        <v>0.60239202520799817</v>
      </c>
    </row>
    <row r="7349" spans="1:7" x14ac:dyDescent="0.25">
      <c r="A7349" s="1">
        <f t="shared" si="459"/>
        <v>45598.124999982181</v>
      </c>
      <c r="B7349">
        <f t="shared" si="456"/>
        <v>3</v>
      </c>
      <c r="C7349">
        <f t="shared" si="457"/>
        <v>2</v>
      </c>
      <c r="D7349">
        <f t="shared" si="458"/>
        <v>11</v>
      </c>
      <c r="E7349" t="e" cm="1">
        <f t="array" ref="E7349">INDEX(gumbwa!$E$2:$E$5400,_xlfn.XMATCH(1,(gumbwa!$B$2:$B$5400=data_gen!B7349)*(gumbwa!$C$2:$C$5400=data_gen!C7349)*(gumbwa!$D$2:$D$5400=data_gen!D7349)),1)</f>
        <v>#N/A</v>
      </c>
      <c r="F7349" cm="1">
        <f t="array" aca="1" ref="F7349" ca="1">IF(ISNA(E7349),MAX(0,_xlfn.NORM.INV(RAND(),INDEX(gumbwa!$I$5:$T$28,_xlfn.XMATCH(data_gen!$B7349,gumbwa!$H$5:$H$28),_xlfn.XMATCH(data_gen!D$2,gumbwa!$I$4:$T$4)),INDEX(gumbwa!$I$30:$T$30,1,_xlfn.XMATCH(data_gen!$D7349,gumbwa!$I$4:$T$4)))),E7349)</f>
        <v>0.92921910374665895</v>
      </c>
      <c r="G7349" cm="1">
        <f t="array" aca="1" ref="G7349" ca="1">MAX(0,_xlfn.NORM.INV(RAND(),INDEX($M$6:$M$29,_xlfn.XMATCH(data_gen!$B7349,$L$6:$L$29),1),INDEX($J$6:$J$17,_xlfn.XMATCH($D7349,$I$6:$I$17),1)))</f>
        <v>0.59746597442179528</v>
      </c>
    </row>
    <row r="7350" spans="1:7" x14ac:dyDescent="0.25">
      <c r="A7350" s="1">
        <f t="shared" si="459"/>
        <v>45598.166666648845</v>
      </c>
      <c r="B7350">
        <f t="shared" si="456"/>
        <v>4</v>
      </c>
      <c r="C7350">
        <f t="shared" si="457"/>
        <v>2</v>
      </c>
      <c r="D7350">
        <f t="shared" si="458"/>
        <v>11</v>
      </c>
      <c r="E7350" t="e" cm="1">
        <f t="array" ref="E7350">INDEX(gumbwa!$E$2:$E$5400,_xlfn.XMATCH(1,(gumbwa!$B$2:$B$5400=data_gen!B7350)*(gumbwa!$C$2:$C$5400=data_gen!C7350)*(gumbwa!$D$2:$D$5400=data_gen!D7350)),1)</f>
        <v>#N/A</v>
      </c>
      <c r="F7350" cm="1">
        <f t="array" aca="1" ref="F7350" ca="1">IF(ISNA(E7350),MAX(0,_xlfn.NORM.INV(RAND(),INDEX(gumbwa!$I$5:$T$28,_xlfn.XMATCH(data_gen!$B7350,gumbwa!$H$5:$H$28),_xlfn.XMATCH(data_gen!D$2,gumbwa!$I$4:$T$4)),INDEX(gumbwa!$I$30:$T$30,1,_xlfn.XMATCH(data_gen!$D7350,gumbwa!$I$4:$T$4)))),E7350)</f>
        <v>0.6498101275072331</v>
      </c>
      <c r="G7350" cm="1">
        <f t="array" aca="1" ref="G7350" ca="1">MAX(0,_xlfn.NORM.INV(RAND(),INDEX($M$6:$M$29,_xlfn.XMATCH(data_gen!$B7350,$L$6:$L$29),1),INDEX($J$6:$J$17,_xlfn.XMATCH($D7350,$I$6:$I$17),1)))</f>
        <v>0.60286683311094602</v>
      </c>
    </row>
    <row r="7351" spans="1:7" x14ac:dyDescent="0.25">
      <c r="A7351" s="1">
        <f t="shared" si="459"/>
        <v>45598.20833331551</v>
      </c>
      <c r="B7351">
        <f t="shared" si="456"/>
        <v>5</v>
      </c>
      <c r="C7351">
        <f t="shared" si="457"/>
        <v>2</v>
      </c>
      <c r="D7351">
        <f t="shared" si="458"/>
        <v>11</v>
      </c>
      <c r="E7351" t="e" cm="1">
        <f t="array" ref="E7351">INDEX(gumbwa!$E$2:$E$5400,_xlfn.XMATCH(1,(gumbwa!$B$2:$B$5400=data_gen!B7351)*(gumbwa!$C$2:$C$5400=data_gen!C7351)*(gumbwa!$D$2:$D$5400=data_gen!D7351)),1)</f>
        <v>#N/A</v>
      </c>
      <c r="F7351" cm="1">
        <f t="array" aca="1" ref="F7351" ca="1">IF(ISNA(E7351),MAX(0,_xlfn.NORM.INV(RAND(),INDEX(gumbwa!$I$5:$T$28,_xlfn.XMATCH(data_gen!$B7351,gumbwa!$H$5:$H$28),_xlfn.XMATCH(data_gen!D$2,gumbwa!$I$4:$T$4)),INDEX(gumbwa!$I$30:$T$30,1,_xlfn.XMATCH(data_gen!$D7351,gumbwa!$I$4:$T$4)))),E7351)</f>
        <v>0.53093661718295593</v>
      </c>
      <c r="G7351" cm="1">
        <f t="array" aca="1" ref="G7351" ca="1">MAX(0,_xlfn.NORM.INV(RAND(),INDEX($M$6:$M$29,_xlfn.XMATCH(data_gen!$B7351,$L$6:$L$29),1),INDEX($J$6:$J$17,_xlfn.XMATCH($D7351,$I$6:$I$17),1)))</f>
        <v>0.58926284751688818</v>
      </c>
    </row>
    <row r="7352" spans="1:7" x14ac:dyDescent="0.25">
      <c r="A7352" s="1">
        <f t="shared" si="459"/>
        <v>45598.249999982174</v>
      </c>
      <c r="B7352">
        <f t="shared" si="456"/>
        <v>6</v>
      </c>
      <c r="C7352">
        <f t="shared" si="457"/>
        <v>2</v>
      </c>
      <c r="D7352">
        <f t="shared" si="458"/>
        <v>11</v>
      </c>
      <c r="E7352" t="e" cm="1">
        <f t="array" ref="E7352">INDEX(gumbwa!$E$2:$E$5400,_xlfn.XMATCH(1,(gumbwa!$B$2:$B$5400=data_gen!B7352)*(gumbwa!$C$2:$C$5400=data_gen!C7352)*(gumbwa!$D$2:$D$5400=data_gen!D7352)),1)</f>
        <v>#N/A</v>
      </c>
      <c r="F7352" cm="1">
        <f t="array" aca="1" ref="F7352" ca="1">IF(ISNA(E7352),MAX(0,_xlfn.NORM.INV(RAND(),INDEX(gumbwa!$I$5:$T$28,_xlfn.XMATCH(data_gen!$B7352,gumbwa!$H$5:$H$28),_xlfn.XMATCH(data_gen!D$2,gumbwa!$I$4:$T$4)),INDEX(gumbwa!$I$30:$T$30,1,_xlfn.XMATCH(data_gen!$D7352,gumbwa!$I$4:$T$4)))),E7352)</f>
        <v>0.55548523366561076</v>
      </c>
      <c r="G7352" cm="1">
        <f t="array" aca="1" ref="G7352" ca="1">MAX(0,_xlfn.NORM.INV(RAND(),INDEX($M$6:$M$29,_xlfn.XMATCH(data_gen!$B7352,$L$6:$L$29),1),INDEX($J$6:$J$17,_xlfn.XMATCH($D7352,$I$6:$I$17),1)))</f>
        <v>0.29745589741511363</v>
      </c>
    </row>
    <row r="7353" spans="1:7" x14ac:dyDescent="0.25">
      <c r="A7353" s="1">
        <f t="shared" si="459"/>
        <v>45598.291666648838</v>
      </c>
      <c r="B7353">
        <f t="shared" si="456"/>
        <v>7</v>
      </c>
      <c r="C7353">
        <f t="shared" si="457"/>
        <v>2</v>
      </c>
      <c r="D7353">
        <f t="shared" si="458"/>
        <v>11</v>
      </c>
      <c r="E7353" t="e" cm="1">
        <f t="array" ref="E7353">INDEX(gumbwa!$E$2:$E$5400,_xlfn.XMATCH(1,(gumbwa!$B$2:$B$5400=data_gen!B7353)*(gumbwa!$C$2:$C$5400=data_gen!C7353)*(gumbwa!$D$2:$D$5400=data_gen!D7353)),1)</f>
        <v>#N/A</v>
      </c>
      <c r="F7353" cm="1">
        <f t="array" aca="1" ref="F7353" ca="1">IF(ISNA(E7353),MAX(0,_xlfn.NORM.INV(RAND(),INDEX(gumbwa!$I$5:$T$28,_xlfn.XMATCH(data_gen!$B7353,gumbwa!$H$5:$H$28),_xlfn.XMATCH(data_gen!D$2,gumbwa!$I$4:$T$4)),INDEX(gumbwa!$I$30:$T$30,1,_xlfn.XMATCH(data_gen!$D7353,gumbwa!$I$4:$T$4)))),E7353)</f>
        <v>1.0974343211268351</v>
      </c>
      <c r="G7353" cm="1">
        <f t="array" aca="1" ref="G7353" ca="1">MAX(0,_xlfn.NORM.INV(RAND(),INDEX($M$6:$M$29,_xlfn.XMATCH(data_gen!$B7353,$L$6:$L$29),1),INDEX($J$6:$J$17,_xlfn.XMATCH($D7353,$I$6:$I$17),1)))</f>
        <v>0.11113925835985175</v>
      </c>
    </row>
    <row r="7354" spans="1:7" x14ac:dyDescent="0.25">
      <c r="A7354" s="1">
        <f t="shared" si="459"/>
        <v>45598.333333315502</v>
      </c>
      <c r="B7354">
        <f t="shared" si="456"/>
        <v>8</v>
      </c>
      <c r="C7354">
        <f t="shared" si="457"/>
        <v>2</v>
      </c>
      <c r="D7354">
        <f t="shared" si="458"/>
        <v>11</v>
      </c>
      <c r="E7354" t="e" cm="1">
        <f t="array" ref="E7354">INDEX(gumbwa!$E$2:$E$5400,_xlfn.XMATCH(1,(gumbwa!$B$2:$B$5400=data_gen!B7354)*(gumbwa!$C$2:$C$5400=data_gen!C7354)*(gumbwa!$D$2:$D$5400=data_gen!D7354)),1)</f>
        <v>#N/A</v>
      </c>
      <c r="F7354" cm="1">
        <f t="array" aca="1" ref="F7354" ca="1">IF(ISNA(E7354),MAX(0,_xlfn.NORM.INV(RAND(),INDEX(gumbwa!$I$5:$T$28,_xlfn.XMATCH(data_gen!$B7354,gumbwa!$H$5:$H$28),_xlfn.XMATCH(data_gen!D$2,gumbwa!$I$4:$T$4)),INDEX(gumbwa!$I$30:$T$30,1,_xlfn.XMATCH(data_gen!$D7354,gumbwa!$I$4:$T$4)))),E7354)</f>
        <v>1.4773784740019931</v>
      </c>
      <c r="G7354" cm="1">
        <f t="array" aca="1" ref="G7354" ca="1">MAX(0,_xlfn.NORM.INV(RAND(),INDEX($M$6:$M$29,_xlfn.XMATCH(data_gen!$B7354,$L$6:$L$29),1),INDEX($J$6:$J$17,_xlfn.XMATCH($D7354,$I$6:$I$17),1)))</f>
        <v>9.2414579941158898E-2</v>
      </c>
    </row>
    <row r="7355" spans="1:7" x14ac:dyDescent="0.25">
      <c r="A7355" s="1">
        <f t="shared" si="459"/>
        <v>45598.374999982167</v>
      </c>
      <c r="B7355">
        <f t="shared" si="456"/>
        <v>9</v>
      </c>
      <c r="C7355">
        <f t="shared" si="457"/>
        <v>2</v>
      </c>
      <c r="D7355">
        <f t="shared" si="458"/>
        <v>11</v>
      </c>
      <c r="E7355" t="e" cm="1">
        <f t="array" ref="E7355">INDEX(gumbwa!$E$2:$E$5400,_xlfn.XMATCH(1,(gumbwa!$B$2:$B$5400=data_gen!B7355)*(gumbwa!$C$2:$C$5400=data_gen!C7355)*(gumbwa!$D$2:$D$5400=data_gen!D7355)),1)</f>
        <v>#N/A</v>
      </c>
      <c r="F7355" cm="1">
        <f t="array" aca="1" ref="F7355" ca="1">IF(ISNA(E7355),MAX(0,_xlfn.NORM.INV(RAND(),INDEX(gumbwa!$I$5:$T$28,_xlfn.XMATCH(data_gen!$B7355,gumbwa!$H$5:$H$28),_xlfn.XMATCH(data_gen!D$2,gumbwa!$I$4:$T$4)),INDEX(gumbwa!$I$30:$T$30,1,_xlfn.XMATCH(data_gen!$D7355,gumbwa!$I$4:$T$4)))),E7355)</f>
        <v>0.33382199835440596</v>
      </c>
      <c r="G7355" cm="1">
        <f t="array" aca="1" ref="G7355" ca="1">MAX(0,_xlfn.NORM.INV(RAND(),INDEX($M$6:$M$29,_xlfn.XMATCH(data_gen!$B7355,$L$6:$L$29),1),INDEX($J$6:$J$17,_xlfn.XMATCH($D7355,$I$6:$I$17),1)))</f>
        <v>9.3364990151960786E-2</v>
      </c>
    </row>
    <row r="7356" spans="1:7" x14ac:dyDescent="0.25">
      <c r="A7356" s="1">
        <f t="shared" si="459"/>
        <v>45598.416666648831</v>
      </c>
      <c r="B7356">
        <f t="shared" si="456"/>
        <v>10</v>
      </c>
      <c r="C7356">
        <f t="shared" si="457"/>
        <v>2</v>
      </c>
      <c r="D7356">
        <f t="shared" si="458"/>
        <v>11</v>
      </c>
      <c r="E7356" t="e" cm="1">
        <f t="array" ref="E7356">INDEX(gumbwa!$E$2:$E$5400,_xlfn.XMATCH(1,(gumbwa!$B$2:$B$5400=data_gen!B7356)*(gumbwa!$C$2:$C$5400=data_gen!C7356)*(gumbwa!$D$2:$D$5400=data_gen!D7356)),1)</f>
        <v>#N/A</v>
      </c>
      <c r="F7356" cm="1">
        <f t="array" aca="1" ref="F7356" ca="1">IF(ISNA(E7356),MAX(0,_xlfn.NORM.INV(RAND(),INDEX(gumbwa!$I$5:$T$28,_xlfn.XMATCH(data_gen!$B7356,gumbwa!$H$5:$H$28),_xlfn.XMATCH(data_gen!D$2,gumbwa!$I$4:$T$4)),INDEX(gumbwa!$I$30:$T$30,1,_xlfn.XMATCH(data_gen!$D7356,gumbwa!$I$4:$T$4)))),E7356)</f>
        <v>0.83176297874272731</v>
      </c>
      <c r="G7356" cm="1">
        <f t="array" aca="1" ref="G7356" ca="1">MAX(0,_xlfn.NORM.INV(RAND(),INDEX($M$6:$M$29,_xlfn.XMATCH(data_gen!$B7356,$L$6:$L$29),1),INDEX($J$6:$J$17,_xlfn.XMATCH($D7356,$I$6:$I$17),1)))</f>
        <v>0.11535563972444091</v>
      </c>
    </row>
    <row r="7357" spans="1:7" x14ac:dyDescent="0.25">
      <c r="A7357" s="1">
        <f t="shared" si="459"/>
        <v>45598.458333315495</v>
      </c>
      <c r="B7357">
        <f t="shared" si="456"/>
        <v>11</v>
      </c>
      <c r="C7357">
        <f t="shared" si="457"/>
        <v>2</v>
      </c>
      <c r="D7357">
        <f t="shared" si="458"/>
        <v>11</v>
      </c>
      <c r="E7357" t="e" cm="1">
        <f t="array" ref="E7357">INDEX(gumbwa!$E$2:$E$5400,_xlfn.XMATCH(1,(gumbwa!$B$2:$B$5400=data_gen!B7357)*(gumbwa!$C$2:$C$5400=data_gen!C7357)*(gumbwa!$D$2:$D$5400=data_gen!D7357)),1)</f>
        <v>#N/A</v>
      </c>
      <c r="F7357" cm="1">
        <f t="array" aca="1" ref="F7357" ca="1">IF(ISNA(E7357),MAX(0,_xlfn.NORM.INV(RAND(),INDEX(gumbwa!$I$5:$T$28,_xlfn.XMATCH(data_gen!$B7357,gumbwa!$H$5:$H$28),_xlfn.XMATCH(data_gen!D$2,gumbwa!$I$4:$T$4)),INDEX(gumbwa!$I$30:$T$30,1,_xlfn.XMATCH(data_gen!$D7357,gumbwa!$I$4:$T$4)))),E7357)</f>
        <v>4.4021261206659474</v>
      </c>
      <c r="G7357" cm="1">
        <f t="array" aca="1" ref="G7357" ca="1">MAX(0,_xlfn.NORM.INV(RAND(),INDEX($M$6:$M$29,_xlfn.XMATCH(data_gen!$B7357,$L$6:$L$29),1),INDEX($J$6:$J$17,_xlfn.XMATCH($D7357,$I$6:$I$17),1)))</f>
        <v>8.7153126322710439E-2</v>
      </c>
    </row>
    <row r="7358" spans="1:7" x14ac:dyDescent="0.25">
      <c r="A7358" s="1">
        <f t="shared" si="459"/>
        <v>45598.499999982159</v>
      </c>
      <c r="B7358">
        <f t="shared" si="456"/>
        <v>12</v>
      </c>
      <c r="C7358">
        <f t="shared" si="457"/>
        <v>2</v>
      </c>
      <c r="D7358">
        <f t="shared" si="458"/>
        <v>11</v>
      </c>
      <c r="E7358" t="e" cm="1">
        <f t="array" ref="E7358">INDEX(gumbwa!$E$2:$E$5400,_xlfn.XMATCH(1,(gumbwa!$B$2:$B$5400=data_gen!B7358)*(gumbwa!$C$2:$C$5400=data_gen!C7358)*(gumbwa!$D$2:$D$5400=data_gen!D7358)),1)</f>
        <v>#N/A</v>
      </c>
      <c r="F7358" cm="1">
        <f t="array" aca="1" ref="F7358" ca="1">IF(ISNA(E7358),MAX(0,_xlfn.NORM.INV(RAND(),INDEX(gumbwa!$I$5:$T$28,_xlfn.XMATCH(data_gen!$B7358,gumbwa!$H$5:$H$28),_xlfn.XMATCH(data_gen!D$2,gumbwa!$I$4:$T$4)),INDEX(gumbwa!$I$30:$T$30,1,_xlfn.XMATCH(data_gen!$D7358,gumbwa!$I$4:$T$4)))),E7358)</f>
        <v>1.0077895462349067</v>
      </c>
      <c r="G7358" cm="1">
        <f t="array" aca="1" ref="G7358" ca="1">MAX(0,_xlfn.NORM.INV(RAND(),INDEX($M$6:$M$29,_xlfn.XMATCH(data_gen!$B7358,$L$6:$L$29),1),INDEX($J$6:$J$17,_xlfn.XMATCH($D7358,$I$6:$I$17),1)))</f>
        <v>0.10892734311370078</v>
      </c>
    </row>
    <row r="7359" spans="1:7" x14ac:dyDescent="0.25">
      <c r="A7359" s="1">
        <f t="shared" si="459"/>
        <v>45598.541666648824</v>
      </c>
      <c r="B7359">
        <f t="shared" si="456"/>
        <v>13</v>
      </c>
      <c r="C7359">
        <f t="shared" si="457"/>
        <v>2</v>
      </c>
      <c r="D7359">
        <f t="shared" si="458"/>
        <v>11</v>
      </c>
      <c r="E7359" t="e" cm="1">
        <f t="array" ref="E7359">INDEX(gumbwa!$E$2:$E$5400,_xlfn.XMATCH(1,(gumbwa!$B$2:$B$5400=data_gen!B7359)*(gumbwa!$C$2:$C$5400=data_gen!C7359)*(gumbwa!$D$2:$D$5400=data_gen!D7359)),1)</f>
        <v>#N/A</v>
      </c>
      <c r="F7359" cm="1">
        <f t="array" aca="1" ref="F7359" ca="1">IF(ISNA(E7359),MAX(0,_xlfn.NORM.INV(RAND(),INDEX(gumbwa!$I$5:$T$28,_xlfn.XMATCH(data_gen!$B7359,gumbwa!$H$5:$H$28),_xlfn.XMATCH(data_gen!D$2,gumbwa!$I$4:$T$4)),INDEX(gumbwa!$I$30:$T$30,1,_xlfn.XMATCH(data_gen!$D7359,gumbwa!$I$4:$T$4)))),E7359)</f>
        <v>0.91538627030895048</v>
      </c>
      <c r="G7359" cm="1">
        <f t="array" aca="1" ref="G7359" ca="1">MAX(0,_xlfn.NORM.INV(RAND(),INDEX($M$6:$M$29,_xlfn.XMATCH(data_gen!$B7359,$L$6:$L$29),1),INDEX($J$6:$J$17,_xlfn.XMATCH($D7359,$I$6:$I$17),1)))</f>
        <v>9.1263179159149693E-2</v>
      </c>
    </row>
    <row r="7360" spans="1:7" x14ac:dyDescent="0.25">
      <c r="A7360" s="1">
        <f t="shared" si="459"/>
        <v>45598.583333315488</v>
      </c>
      <c r="B7360">
        <f t="shared" si="456"/>
        <v>14</v>
      </c>
      <c r="C7360">
        <f t="shared" si="457"/>
        <v>2</v>
      </c>
      <c r="D7360">
        <f t="shared" si="458"/>
        <v>11</v>
      </c>
      <c r="E7360" t="e" cm="1">
        <f t="array" ref="E7360">INDEX(gumbwa!$E$2:$E$5400,_xlfn.XMATCH(1,(gumbwa!$B$2:$B$5400=data_gen!B7360)*(gumbwa!$C$2:$C$5400=data_gen!C7360)*(gumbwa!$D$2:$D$5400=data_gen!D7360)),1)</f>
        <v>#N/A</v>
      </c>
      <c r="F7360" cm="1">
        <f t="array" aca="1" ref="F7360" ca="1">IF(ISNA(E7360),MAX(0,_xlfn.NORM.INV(RAND(),INDEX(gumbwa!$I$5:$T$28,_xlfn.XMATCH(data_gen!$B7360,gumbwa!$H$5:$H$28),_xlfn.XMATCH(data_gen!D$2,gumbwa!$I$4:$T$4)),INDEX(gumbwa!$I$30:$T$30,1,_xlfn.XMATCH(data_gen!$D7360,gumbwa!$I$4:$T$4)))),E7360)</f>
        <v>0.51170559082635425</v>
      </c>
      <c r="G7360" cm="1">
        <f t="array" aca="1" ref="G7360" ca="1">MAX(0,_xlfn.NORM.INV(RAND(),INDEX($M$6:$M$29,_xlfn.XMATCH(data_gen!$B7360,$L$6:$L$29),1),INDEX($J$6:$J$17,_xlfn.XMATCH($D7360,$I$6:$I$17),1)))</f>
        <v>8.0906605624114142E-2</v>
      </c>
    </row>
    <row r="7361" spans="1:7" x14ac:dyDescent="0.25">
      <c r="A7361" s="1">
        <f t="shared" si="459"/>
        <v>45598.624999982152</v>
      </c>
      <c r="B7361">
        <f t="shared" si="456"/>
        <v>15</v>
      </c>
      <c r="C7361">
        <f t="shared" si="457"/>
        <v>2</v>
      </c>
      <c r="D7361">
        <f t="shared" si="458"/>
        <v>11</v>
      </c>
      <c r="E7361" t="e" cm="1">
        <f t="array" ref="E7361">INDEX(gumbwa!$E$2:$E$5400,_xlfn.XMATCH(1,(gumbwa!$B$2:$B$5400=data_gen!B7361)*(gumbwa!$C$2:$C$5400=data_gen!C7361)*(gumbwa!$D$2:$D$5400=data_gen!D7361)),1)</f>
        <v>#N/A</v>
      </c>
      <c r="F7361" cm="1">
        <f t="array" aca="1" ref="F7361" ca="1">IF(ISNA(E7361),MAX(0,_xlfn.NORM.INV(RAND(),INDEX(gumbwa!$I$5:$T$28,_xlfn.XMATCH(data_gen!$B7361,gumbwa!$H$5:$H$28),_xlfn.XMATCH(data_gen!D$2,gumbwa!$I$4:$T$4)),INDEX(gumbwa!$I$30:$T$30,1,_xlfn.XMATCH(data_gen!$D7361,gumbwa!$I$4:$T$4)))),E7361)</f>
        <v>0.56603496716328805</v>
      </c>
      <c r="G7361" cm="1">
        <f t="array" aca="1" ref="G7361" ca="1">MAX(0,_xlfn.NORM.INV(RAND(),INDEX($M$6:$M$29,_xlfn.XMATCH(data_gen!$B7361,$L$6:$L$29),1),INDEX($J$6:$J$17,_xlfn.XMATCH($D7361,$I$6:$I$17),1)))</f>
        <v>8.0868291910667633E-2</v>
      </c>
    </row>
    <row r="7362" spans="1:7" x14ac:dyDescent="0.25">
      <c r="A7362" s="1">
        <f t="shared" si="459"/>
        <v>45598.666666648816</v>
      </c>
      <c r="B7362">
        <f t="shared" si="456"/>
        <v>16</v>
      </c>
      <c r="C7362">
        <f t="shared" si="457"/>
        <v>2</v>
      </c>
      <c r="D7362">
        <f t="shared" si="458"/>
        <v>11</v>
      </c>
      <c r="E7362" t="e" cm="1">
        <f t="array" ref="E7362">INDEX(gumbwa!$E$2:$E$5400,_xlfn.XMATCH(1,(gumbwa!$B$2:$B$5400=data_gen!B7362)*(gumbwa!$C$2:$C$5400=data_gen!C7362)*(gumbwa!$D$2:$D$5400=data_gen!D7362)),1)</f>
        <v>#N/A</v>
      </c>
      <c r="F7362" cm="1">
        <f t="array" aca="1" ref="F7362" ca="1">IF(ISNA(E7362),MAX(0,_xlfn.NORM.INV(RAND(),INDEX(gumbwa!$I$5:$T$28,_xlfn.XMATCH(data_gen!$B7362,gumbwa!$H$5:$H$28),_xlfn.XMATCH(data_gen!D$2,gumbwa!$I$4:$T$4)),INDEX(gumbwa!$I$30:$T$30,1,_xlfn.XMATCH(data_gen!$D7362,gumbwa!$I$4:$T$4)))),E7362)</f>
        <v>0.43209928453374524</v>
      </c>
      <c r="G7362" cm="1">
        <f t="array" aca="1" ref="G7362" ca="1">MAX(0,_xlfn.NORM.INV(RAND(),INDEX($M$6:$M$29,_xlfn.XMATCH(data_gen!$B7362,$L$6:$L$29),1),INDEX($J$6:$J$17,_xlfn.XMATCH($D7362,$I$6:$I$17),1)))</f>
        <v>1.1995948795084732</v>
      </c>
    </row>
    <row r="7363" spans="1:7" x14ac:dyDescent="0.25">
      <c r="A7363" s="1">
        <f t="shared" si="459"/>
        <v>45598.708333315481</v>
      </c>
      <c r="B7363">
        <f t="shared" ref="B7363:B7426" si="460">HOUR(A7363)</f>
        <v>17</v>
      </c>
      <c r="C7363">
        <f t="shared" ref="C7363:C7426" si="461">DAY(A7363)</f>
        <v>2</v>
      </c>
      <c r="D7363">
        <f t="shared" ref="D7363:D7426" si="462">MONTH(A7363)</f>
        <v>11</v>
      </c>
      <c r="E7363" t="e" cm="1">
        <f t="array" ref="E7363">INDEX(gumbwa!$E$2:$E$5400,_xlfn.XMATCH(1,(gumbwa!$B$2:$B$5400=data_gen!B7363)*(gumbwa!$C$2:$C$5400=data_gen!C7363)*(gumbwa!$D$2:$D$5400=data_gen!D7363)),1)</f>
        <v>#N/A</v>
      </c>
      <c r="F7363" cm="1">
        <f t="array" aca="1" ref="F7363" ca="1">IF(ISNA(E7363),MAX(0,_xlfn.NORM.INV(RAND(),INDEX(gumbwa!$I$5:$T$28,_xlfn.XMATCH(data_gen!$B7363,gumbwa!$H$5:$H$28),_xlfn.XMATCH(data_gen!D$2,gumbwa!$I$4:$T$4)),INDEX(gumbwa!$I$30:$T$30,1,_xlfn.XMATCH(data_gen!$D7363,gumbwa!$I$4:$T$4)))),E7363)</f>
        <v>0.5452672064062648</v>
      </c>
      <c r="G7363" cm="1">
        <f t="array" aca="1" ref="G7363" ca="1">MAX(0,_xlfn.NORM.INV(RAND(),INDEX($M$6:$M$29,_xlfn.XMATCH(data_gen!$B7363,$L$6:$L$29),1),INDEX($J$6:$J$17,_xlfn.XMATCH($D7363,$I$6:$I$17),1)))</f>
        <v>1.4939544500716486</v>
      </c>
    </row>
    <row r="7364" spans="1:7" x14ac:dyDescent="0.25">
      <c r="A7364" s="1">
        <f t="shared" ref="A7364:A7427" si="463">A7363+(1/24)</f>
        <v>45598.749999982145</v>
      </c>
      <c r="B7364">
        <f t="shared" si="460"/>
        <v>18</v>
      </c>
      <c r="C7364">
        <f t="shared" si="461"/>
        <v>2</v>
      </c>
      <c r="D7364">
        <f t="shared" si="462"/>
        <v>11</v>
      </c>
      <c r="E7364" t="e" cm="1">
        <f t="array" ref="E7364">INDEX(gumbwa!$E$2:$E$5400,_xlfn.XMATCH(1,(gumbwa!$B$2:$B$5400=data_gen!B7364)*(gumbwa!$C$2:$C$5400=data_gen!C7364)*(gumbwa!$D$2:$D$5400=data_gen!D7364)),1)</f>
        <v>#N/A</v>
      </c>
      <c r="F7364" cm="1">
        <f t="array" aca="1" ref="F7364" ca="1">IF(ISNA(E7364),MAX(0,_xlfn.NORM.INV(RAND(),INDEX(gumbwa!$I$5:$T$28,_xlfn.XMATCH(data_gen!$B7364,gumbwa!$H$5:$H$28),_xlfn.XMATCH(data_gen!D$2,gumbwa!$I$4:$T$4)),INDEX(gumbwa!$I$30:$T$30,1,_xlfn.XMATCH(data_gen!$D7364,gumbwa!$I$4:$T$4)))),E7364)</f>
        <v>0.68573808085109444</v>
      </c>
      <c r="G7364" cm="1">
        <f t="array" aca="1" ref="G7364" ca="1">MAX(0,_xlfn.NORM.INV(RAND(),INDEX($M$6:$M$29,_xlfn.XMATCH(data_gen!$B7364,$L$6:$L$29),1),INDEX($J$6:$J$17,_xlfn.XMATCH($D7364,$I$6:$I$17),1)))</f>
        <v>1.1839707040928678</v>
      </c>
    </row>
    <row r="7365" spans="1:7" x14ac:dyDescent="0.25">
      <c r="A7365" s="1">
        <f t="shared" si="463"/>
        <v>45598.791666648809</v>
      </c>
      <c r="B7365">
        <f t="shared" si="460"/>
        <v>19</v>
      </c>
      <c r="C7365">
        <f t="shared" si="461"/>
        <v>2</v>
      </c>
      <c r="D7365">
        <f t="shared" si="462"/>
        <v>11</v>
      </c>
      <c r="E7365" t="e" cm="1">
        <f t="array" ref="E7365">INDEX(gumbwa!$E$2:$E$5400,_xlfn.XMATCH(1,(gumbwa!$B$2:$B$5400=data_gen!B7365)*(gumbwa!$C$2:$C$5400=data_gen!C7365)*(gumbwa!$D$2:$D$5400=data_gen!D7365)),1)</f>
        <v>#N/A</v>
      </c>
      <c r="F7365" cm="1">
        <f t="array" aca="1" ref="F7365" ca="1">IF(ISNA(E7365),MAX(0,_xlfn.NORM.INV(RAND(),INDEX(gumbwa!$I$5:$T$28,_xlfn.XMATCH(data_gen!$B7365,gumbwa!$H$5:$H$28),_xlfn.XMATCH(data_gen!D$2,gumbwa!$I$4:$T$4)),INDEX(gumbwa!$I$30:$T$30,1,_xlfn.XMATCH(data_gen!$D7365,gumbwa!$I$4:$T$4)))),E7365)</f>
        <v>0.70201719563500586</v>
      </c>
      <c r="G7365" cm="1">
        <f t="array" aca="1" ref="G7365" ca="1">MAX(0,_xlfn.NORM.INV(RAND(),INDEX($M$6:$M$29,_xlfn.XMATCH(data_gen!$B7365,$L$6:$L$29),1),INDEX($J$6:$J$17,_xlfn.XMATCH($D7365,$I$6:$I$17),1)))</f>
        <v>1.1031644025106322</v>
      </c>
    </row>
    <row r="7366" spans="1:7" x14ac:dyDescent="0.25">
      <c r="A7366" s="1">
        <f t="shared" si="463"/>
        <v>45598.833333315473</v>
      </c>
      <c r="B7366">
        <f t="shared" si="460"/>
        <v>20</v>
      </c>
      <c r="C7366">
        <f t="shared" si="461"/>
        <v>2</v>
      </c>
      <c r="D7366">
        <f t="shared" si="462"/>
        <v>11</v>
      </c>
      <c r="E7366" t="e" cm="1">
        <f t="array" ref="E7366">INDEX(gumbwa!$E$2:$E$5400,_xlfn.XMATCH(1,(gumbwa!$B$2:$B$5400=data_gen!B7366)*(gumbwa!$C$2:$C$5400=data_gen!C7366)*(gumbwa!$D$2:$D$5400=data_gen!D7366)),1)</f>
        <v>#N/A</v>
      </c>
      <c r="F7366" cm="1">
        <f t="array" aca="1" ref="F7366" ca="1">IF(ISNA(E7366),MAX(0,_xlfn.NORM.INV(RAND(),INDEX(gumbwa!$I$5:$T$28,_xlfn.XMATCH(data_gen!$B7366,gumbwa!$H$5:$H$28),_xlfn.XMATCH(data_gen!D$2,gumbwa!$I$4:$T$4)),INDEX(gumbwa!$I$30:$T$30,1,_xlfn.XMATCH(data_gen!$D7366,gumbwa!$I$4:$T$4)))),E7366)</f>
        <v>0.56832984843312706</v>
      </c>
      <c r="G7366" cm="1">
        <f t="array" aca="1" ref="G7366" ca="1">MAX(0,_xlfn.NORM.INV(RAND(),INDEX($M$6:$M$29,_xlfn.XMATCH(data_gen!$B7366,$L$6:$L$29),1),INDEX($J$6:$J$17,_xlfn.XMATCH($D7366,$I$6:$I$17),1)))</f>
        <v>0.89523492486464329</v>
      </c>
    </row>
    <row r="7367" spans="1:7" x14ac:dyDescent="0.25">
      <c r="A7367" s="1">
        <f t="shared" si="463"/>
        <v>45598.874999982138</v>
      </c>
      <c r="B7367">
        <f t="shared" si="460"/>
        <v>21</v>
      </c>
      <c r="C7367">
        <f t="shared" si="461"/>
        <v>2</v>
      </c>
      <c r="D7367">
        <f t="shared" si="462"/>
        <v>11</v>
      </c>
      <c r="E7367" t="e" cm="1">
        <f t="array" ref="E7367">INDEX(gumbwa!$E$2:$E$5400,_xlfn.XMATCH(1,(gumbwa!$B$2:$B$5400=data_gen!B7367)*(gumbwa!$C$2:$C$5400=data_gen!C7367)*(gumbwa!$D$2:$D$5400=data_gen!D7367)),1)</f>
        <v>#N/A</v>
      </c>
      <c r="F7367" cm="1">
        <f t="array" aca="1" ref="F7367" ca="1">IF(ISNA(E7367),MAX(0,_xlfn.NORM.INV(RAND(),INDEX(gumbwa!$I$5:$T$28,_xlfn.XMATCH(data_gen!$B7367,gumbwa!$H$5:$H$28),_xlfn.XMATCH(data_gen!D$2,gumbwa!$I$4:$T$4)),INDEX(gumbwa!$I$30:$T$30,1,_xlfn.XMATCH(data_gen!$D7367,gumbwa!$I$4:$T$4)))),E7367)</f>
        <v>0.51146047402212402</v>
      </c>
      <c r="G7367" cm="1">
        <f t="array" aca="1" ref="G7367" ca="1">MAX(0,_xlfn.NORM.INV(RAND(),INDEX($M$6:$M$29,_xlfn.XMATCH(data_gen!$B7367,$L$6:$L$29),1),INDEX($J$6:$J$17,_xlfn.XMATCH($D7367,$I$6:$I$17),1)))</f>
        <v>0.91625964512091107</v>
      </c>
    </row>
    <row r="7368" spans="1:7" x14ac:dyDescent="0.25">
      <c r="A7368" s="1">
        <f t="shared" si="463"/>
        <v>45598.916666648802</v>
      </c>
      <c r="B7368">
        <f t="shared" si="460"/>
        <v>22</v>
      </c>
      <c r="C7368">
        <f t="shared" si="461"/>
        <v>2</v>
      </c>
      <c r="D7368">
        <f t="shared" si="462"/>
        <v>11</v>
      </c>
      <c r="E7368" t="e" cm="1">
        <f t="array" ref="E7368">INDEX(gumbwa!$E$2:$E$5400,_xlfn.XMATCH(1,(gumbwa!$B$2:$B$5400=data_gen!B7368)*(gumbwa!$C$2:$C$5400=data_gen!C7368)*(gumbwa!$D$2:$D$5400=data_gen!D7368)),1)</f>
        <v>#N/A</v>
      </c>
      <c r="F7368" cm="1">
        <f t="array" aca="1" ref="F7368" ca="1">IF(ISNA(E7368),MAX(0,_xlfn.NORM.INV(RAND(),INDEX(gumbwa!$I$5:$T$28,_xlfn.XMATCH(data_gen!$B7368,gumbwa!$H$5:$H$28),_xlfn.XMATCH(data_gen!D$2,gumbwa!$I$4:$T$4)),INDEX(gumbwa!$I$30:$T$30,1,_xlfn.XMATCH(data_gen!$D7368,gumbwa!$I$4:$T$4)))),E7368)</f>
        <v>0.80055302126870542</v>
      </c>
      <c r="G7368" cm="1">
        <f t="array" aca="1" ref="G7368" ca="1">MAX(0,_xlfn.NORM.INV(RAND(),INDEX($M$6:$M$29,_xlfn.XMATCH(data_gen!$B7368,$L$6:$L$29),1),INDEX($J$6:$J$17,_xlfn.XMATCH($D7368,$I$6:$I$17),1)))</f>
        <v>0.89293819671715213</v>
      </c>
    </row>
    <row r="7369" spans="1:7" x14ac:dyDescent="0.25">
      <c r="A7369" s="1">
        <f t="shared" si="463"/>
        <v>45598.958333315466</v>
      </c>
      <c r="B7369">
        <f t="shared" si="460"/>
        <v>23</v>
      </c>
      <c r="C7369">
        <f t="shared" si="461"/>
        <v>2</v>
      </c>
      <c r="D7369">
        <f t="shared" si="462"/>
        <v>11</v>
      </c>
      <c r="E7369" t="e" cm="1">
        <f t="array" ref="E7369">INDEX(gumbwa!$E$2:$E$5400,_xlfn.XMATCH(1,(gumbwa!$B$2:$B$5400=data_gen!B7369)*(gumbwa!$C$2:$C$5400=data_gen!C7369)*(gumbwa!$D$2:$D$5400=data_gen!D7369)),1)</f>
        <v>#N/A</v>
      </c>
      <c r="F7369" cm="1">
        <f t="array" aca="1" ref="F7369" ca="1">IF(ISNA(E7369),MAX(0,_xlfn.NORM.INV(RAND(),INDEX(gumbwa!$I$5:$T$28,_xlfn.XMATCH(data_gen!$B7369,gumbwa!$H$5:$H$28),_xlfn.XMATCH(data_gen!D$2,gumbwa!$I$4:$T$4)),INDEX(gumbwa!$I$30:$T$30,1,_xlfn.XMATCH(data_gen!$D7369,gumbwa!$I$4:$T$4)))),E7369)</f>
        <v>0.42029882448147293</v>
      </c>
      <c r="G7369" cm="1">
        <f t="array" aca="1" ref="G7369" ca="1">MAX(0,_xlfn.NORM.INV(RAND(),INDEX($M$6:$M$29,_xlfn.XMATCH(data_gen!$B7369,$L$6:$L$29),1),INDEX($J$6:$J$17,_xlfn.XMATCH($D7369,$I$6:$I$17),1)))</f>
        <v>0.89641448256489309</v>
      </c>
    </row>
    <row r="7370" spans="1:7" x14ac:dyDescent="0.25">
      <c r="A7370" s="1">
        <f t="shared" si="463"/>
        <v>45598.99999998213</v>
      </c>
      <c r="B7370">
        <f t="shared" si="460"/>
        <v>0</v>
      </c>
      <c r="C7370">
        <f t="shared" si="461"/>
        <v>3</v>
      </c>
      <c r="D7370">
        <f t="shared" si="462"/>
        <v>11</v>
      </c>
      <c r="E7370" t="e" cm="1">
        <f t="array" ref="E7370">INDEX(gumbwa!$E$2:$E$5400,_xlfn.XMATCH(1,(gumbwa!$B$2:$B$5400=data_gen!B7370)*(gumbwa!$C$2:$C$5400=data_gen!C7370)*(gumbwa!$D$2:$D$5400=data_gen!D7370)),1)</f>
        <v>#N/A</v>
      </c>
      <c r="F7370" cm="1">
        <f t="array" aca="1" ref="F7370" ca="1">IF(ISNA(E7370),MAX(0,_xlfn.NORM.INV(RAND(),INDEX(gumbwa!$I$5:$T$28,_xlfn.XMATCH(data_gen!$B7370,gumbwa!$H$5:$H$28),_xlfn.XMATCH(data_gen!D$2,gumbwa!$I$4:$T$4)),INDEX(gumbwa!$I$30:$T$30,1,_xlfn.XMATCH(data_gen!$D7370,gumbwa!$I$4:$T$4)))),E7370)</f>
        <v>0.56448451556144419</v>
      </c>
      <c r="G7370" cm="1">
        <f t="array" aca="1" ref="G7370" ca="1">MAX(0,_xlfn.NORM.INV(RAND(),INDEX($M$6:$M$29,_xlfn.XMATCH(data_gen!$B7370,$L$6:$L$29),1),INDEX($J$6:$J$17,_xlfn.XMATCH($D7370,$I$6:$I$17),1)))</f>
        <v>0.59858252990102478</v>
      </c>
    </row>
    <row r="7371" spans="1:7" x14ac:dyDescent="0.25">
      <c r="A7371" s="1">
        <f t="shared" si="463"/>
        <v>45599.041666648794</v>
      </c>
      <c r="B7371">
        <f t="shared" si="460"/>
        <v>1</v>
      </c>
      <c r="C7371">
        <f t="shared" si="461"/>
        <v>3</v>
      </c>
      <c r="D7371">
        <f t="shared" si="462"/>
        <v>11</v>
      </c>
      <c r="E7371" t="e" cm="1">
        <f t="array" ref="E7371">INDEX(gumbwa!$E$2:$E$5400,_xlfn.XMATCH(1,(gumbwa!$B$2:$B$5400=data_gen!B7371)*(gumbwa!$C$2:$C$5400=data_gen!C7371)*(gumbwa!$D$2:$D$5400=data_gen!D7371)),1)</f>
        <v>#N/A</v>
      </c>
      <c r="F7371" cm="1">
        <f t="array" aca="1" ref="F7371" ca="1">IF(ISNA(E7371),MAX(0,_xlfn.NORM.INV(RAND(),INDEX(gumbwa!$I$5:$T$28,_xlfn.XMATCH(data_gen!$B7371,gumbwa!$H$5:$H$28),_xlfn.XMATCH(data_gen!D$2,gumbwa!$I$4:$T$4)),INDEX(gumbwa!$I$30:$T$30,1,_xlfn.XMATCH(data_gen!$D7371,gumbwa!$I$4:$T$4)))),E7371)</f>
        <v>0.52703200984989795</v>
      </c>
      <c r="G7371" cm="1">
        <f t="array" aca="1" ref="G7371" ca="1">MAX(0,_xlfn.NORM.INV(RAND(),INDEX($M$6:$M$29,_xlfn.XMATCH(data_gen!$B7371,$L$6:$L$29),1),INDEX($J$6:$J$17,_xlfn.XMATCH($D7371,$I$6:$I$17),1)))</f>
        <v>0.60134954406894903</v>
      </c>
    </row>
    <row r="7372" spans="1:7" x14ac:dyDescent="0.25">
      <c r="A7372" s="1">
        <f t="shared" si="463"/>
        <v>45599.083333315459</v>
      </c>
      <c r="B7372">
        <f t="shared" si="460"/>
        <v>2</v>
      </c>
      <c r="C7372">
        <f t="shared" si="461"/>
        <v>3</v>
      </c>
      <c r="D7372">
        <f t="shared" si="462"/>
        <v>11</v>
      </c>
      <c r="E7372" t="e" cm="1">
        <f t="array" ref="E7372">INDEX(gumbwa!$E$2:$E$5400,_xlfn.XMATCH(1,(gumbwa!$B$2:$B$5400=data_gen!B7372)*(gumbwa!$C$2:$C$5400=data_gen!C7372)*(gumbwa!$D$2:$D$5400=data_gen!D7372)),1)</f>
        <v>#N/A</v>
      </c>
      <c r="F7372" cm="1">
        <f t="array" aca="1" ref="F7372" ca="1">IF(ISNA(E7372),MAX(0,_xlfn.NORM.INV(RAND(),INDEX(gumbwa!$I$5:$T$28,_xlfn.XMATCH(data_gen!$B7372,gumbwa!$H$5:$H$28),_xlfn.XMATCH(data_gen!D$2,gumbwa!$I$4:$T$4)),INDEX(gumbwa!$I$30:$T$30,1,_xlfn.XMATCH(data_gen!$D7372,gumbwa!$I$4:$T$4)))),E7372)</f>
        <v>0.89527290801105386</v>
      </c>
      <c r="G7372" cm="1">
        <f t="array" aca="1" ref="G7372" ca="1">MAX(0,_xlfn.NORM.INV(RAND(),INDEX($M$6:$M$29,_xlfn.XMATCH(data_gen!$B7372,$L$6:$L$29),1),INDEX($J$6:$J$17,_xlfn.XMATCH($D7372,$I$6:$I$17),1)))</f>
        <v>0.58085723931387412</v>
      </c>
    </row>
    <row r="7373" spans="1:7" x14ac:dyDescent="0.25">
      <c r="A7373" s="1">
        <f t="shared" si="463"/>
        <v>45599.124999982123</v>
      </c>
      <c r="B7373">
        <f t="shared" si="460"/>
        <v>3</v>
      </c>
      <c r="C7373">
        <f t="shared" si="461"/>
        <v>3</v>
      </c>
      <c r="D7373">
        <f t="shared" si="462"/>
        <v>11</v>
      </c>
      <c r="E7373" t="e" cm="1">
        <f t="array" ref="E7373">INDEX(gumbwa!$E$2:$E$5400,_xlfn.XMATCH(1,(gumbwa!$B$2:$B$5400=data_gen!B7373)*(gumbwa!$C$2:$C$5400=data_gen!C7373)*(gumbwa!$D$2:$D$5400=data_gen!D7373)),1)</f>
        <v>#N/A</v>
      </c>
      <c r="F7373" cm="1">
        <f t="array" aca="1" ref="F7373" ca="1">IF(ISNA(E7373),MAX(0,_xlfn.NORM.INV(RAND(),INDEX(gumbwa!$I$5:$T$28,_xlfn.XMATCH(data_gen!$B7373,gumbwa!$H$5:$H$28),_xlfn.XMATCH(data_gen!D$2,gumbwa!$I$4:$T$4)),INDEX(gumbwa!$I$30:$T$30,1,_xlfn.XMATCH(data_gen!$D7373,gumbwa!$I$4:$T$4)))),E7373)</f>
        <v>1.1516138478088676</v>
      </c>
      <c r="G7373" cm="1">
        <f t="array" aca="1" ref="G7373" ca="1">MAX(0,_xlfn.NORM.INV(RAND(),INDEX($M$6:$M$29,_xlfn.XMATCH(data_gen!$B7373,$L$6:$L$29),1),INDEX($J$6:$J$17,_xlfn.XMATCH($D7373,$I$6:$I$17),1)))</f>
        <v>0.59598159533811457</v>
      </c>
    </row>
    <row r="7374" spans="1:7" x14ac:dyDescent="0.25">
      <c r="A7374" s="1">
        <f t="shared" si="463"/>
        <v>45599.166666648787</v>
      </c>
      <c r="B7374">
        <f t="shared" si="460"/>
        <v>4</v>
      </c>
      <c r="C7374">
        <f t="shared" si="461"/>
        <v>3</v>
      </c>
      <c r="D7374">
        <f t="shared" si="462"/>
        <v>11</v>
      </c>
      <c r="E7374" t="e" cm="1">
        <f t="array" ref="E7374">INDEX(gumbwa!$E$2:$E$5400,_xlfn.XMATCH(1,(gumbwa!$B$2:$B$5400=data_gen!B7374)*(gumbwa!$C$2:$C$5400=data_gen!C7374)*(gumbwa!$D$2:$D$5400=data_gen!D7374)),1)</f>
        <v>#N/A</v>
      </c>
      <c r="F7374" cm="1">
        <f t="array" aca="1" ref="F7374" ca="1">IF(ISNA(E7374),MAX(0,_xlfn.NORM.INV(RAND(),INDEX(gumbwa!$I$5:$T$28,_xlfn.XMATCH(data_gen!$B7374,gumbwa!$H$5:$H$28),_xlfn.XMATCH(data_gen!D$2,gumbwa!$I$4:$T$4)),INDEX(gumbwa!$I$30:$T$30,1,_xlfn.XMATCH(data_gen!$D7374,gumbwa!$I$4:$T$4)))),E7374)</f>
        <v>0.68885940099941001</v>
      </c>
      <c r="G7374" cm="1">
        <f t="array" aca="1" ref="G7374" ca="1">MAX(0,_xlfn.NORM.INV(RAND(),INDEX($M$6:$M$29,_xlfn.XMATCH(data_gen!$B7374,$L$6:$L$29),1),INDEX($J$6:$J$17,_xlfn.XMATCH($D7374,$I$6:$I$17),1)))</f>
        <v>0.59038099948855038</v>
      </c>
    </row>
    <row r="7375" spans="1:7" x14ac:dyDescent="0.25">
      <c r="A7375" s="1">
        <f t="shared" si="463"/>
        <v>45599.208333315451</v>
      </c>
      <c r="B7375">
        <f t="shared" si="460"/>
        <v>5</v>
      </c>
      <c r="C7375">
        <f t="shared" si="461"/>
        <v>3</v>
      </c>
      <c r="D7375">
        <f t="shared" si="462"/>
        <v>11</v>
      </c>
      <c r="E7375" t="e" cm="1">
        <f t="array" ref="E7375">INDEX(gumbwa!$E$2:$E$5400,_xlfn.XMATCH(1,(gumbwa!$B$2:$B$5400=data_gen!B7375)*(gumbwa!$C$2:$C$5400=data_gen!C7375)*(gumbwa!$D$2:$D$5400=data_gen!D7375)),1)</f>
        <v>#N/A</v>
      </c>
      <c r="F7375" cm="1">
        <f t="array" aca="1" ref="F7375" ca="1">IF(ISNA(E7375),MAX(0,_xlfn.NORM.INV(RAND(),INDEX(gumbwa!$I$5:$T$28,_xlfn.XMATCH(data_gen!$B7375,gumbwa!$H$5:$H$28),_xlfn.XMATCH(data_gen!D$2,gumbwa!$I$4:$T$4)),INDEX(gumbwa!$I$30:$T$30,1,_xlfn.XMATCH(data_gen!$D7375,gumbwa!$I$4:$T$4)))),E7375)</f>
        <v>0.64649369014509461</v>
      </c>
      <c r="G7375" cm="1">
        <f t="array" aca="1" ref="G7375" ca="1">MAX(0,_xlfn.NORM.INV(RAND(),INDEX($M$6:$M$29,_xlfn.XMATCH(data_gen!$B7375,$L$6:$L$29),1),INDEX($J$6:$J$17,_xlfn.XMATCH($D7375,$I$6:$I$17),1)))</f>
        <v>0.60600846191502256</v>
      </c>
    </row>
    <row r="7376" spans="1:7" x14ac:dyDescent="0.25">
      <c r="A7376" s="1">
        <f t="shared" si="463"/>
        <v>45599.249999982116</v>
      </c>
      <c r="B7376">
        <f t="shared" si="460"/>
        <v>6</v>
      </c>
      <c r="C7376">
        <f t="shared" si="461"/>
        <v>3</v>
      </c>
      <c r="D7376">
        <f t="shared" si="462"/>
        <v>11</v>
      </c>
      <c r="E7376" t="e" cm="1">
        <f t="array" ref="E7376">INDEX(gumbwa!$E$2:$E$5400,_xlfn.XMATCH(1,(gumbwa!$B$2:$B$5400=data_gen!B7376)*(gumbwa!$C$2:$C$5400=data_gen!C7376)*(gumbwa!$D$2:$D$5400=data_gen!D7376)),1)</f>
        <v>#N/A</v>
      </c>
      <c r="F7376" cm="1">
        <f t="array" aca="1" ref="F7376" ca="1">IF(ISNA(E7376),MAX(0,_xlfn.NORM.INV(RAND(),INDEX(gumbwa!$I$5:$T$28,_xlfn.XMATCH(data_gen!$B7376,gumbwa!$H$5:$H$28),_xlfn.XMATCH(data_gen!D$2,gumbwa!$I$4:$T$4)),INDEX(gumbwa!$I$30:$T$30,1,_xlfn.XMATCH(data_gen!$D7376,gumbwa!$I$4:$T$4)))),E7376)</f>
        <v>0.5775693207367546</v>
      </c>
      <c r="G7376" cm="1">
        <f t="array" aca="1" ref="G7376" ca="1">MAX(0,_xlfn.NORM.INV(RAND(),INDEX($M$6:$M$29,_xlfn.XMATCH(data_gen!$B7376,$L$6:$L$29),1),INDEX($J$6:$J$17,_xlfn.XMATCH($D7376,$I$6:$I$17),1)))</f>
        <v>0.3088417234111393</v>
      </c>
    </row>
    <row r="7377" spans="1:7" x14ac:dyDescent="0.25">
      <c r="A7377" s="1">
        <f t="shared" si="463"/>
        <v>45599.29166664878</v>
      </c>
      <c r="B7377">
        <f t="shared" si="460"/>
        <v>7</v>
      </c>
      <c r="C7377">
        <f t="shared" si="461"/>
        <v>3</v>
      </c>
      <c r="D7377">
        <f t="shared" si="462"/>
        <v>11</v>
      </c>
      <c r="E7377" t="e" cm="1">
        <f t="array" ref="E7377">INDEX(gumbwa!$E$2:$E$5400,_xlfn.XMATCH(1,(gumbwa!$B$2:$B$5400=data_gen!B7377)*(gumbwa!$C$2:$C$5400=data_gen!C7377)*(gumbwa!$D$2:$D$5400=data_gen!D7377)),1)</f>
        <v>#N/A</v>
      </c>
      <c r="F7377" cm="1">
        <f t="array" aca="1" ref="F7377" ca="1">IF(ISNA(E7377),MAX(0,_xlfn.NORM.INV(RAND(),INDEX(gumbwa!$I$5:$T$28,_xlfn.XMATCH(data_gen!$B7377,gumbwa!$H$5:$H$28),_xlfn.XMATCH(data_gen!D$2,gumbwa!$I$4:$T$4)),INDEX(gumbwa!$I$30:$T$30,1,_xlfn.XMATCH(data_gen!$D7377,gumbwa!$I$4:$T$4)))),E7377)</f>
        <v>0.93769986907686909</v>
      </c>
      <c r="G7377" cm="1">
        <f t="array" aca="1" ref="G7377" ca="1">MAX(0,_xlfn.NORM.INV(RAND(),INDEX($M$6:$M$29,_xlfn.XMATCH(data_gen!$B7377,$L$6:$L$29),1),INDEX($J$6:$J$17,_xlfn.XMATCH($D7377,$I$6:$I$17),1)))</f>
        <v>0.10629661486980688</v>
      </c>
    </row>
    <row r="7378" spans="1:7" x14ac:dyDescent="0.25">
      <c r="A7378" s="1">
        <f t="shared" si="463"/>
        <v>45599.333333315444</v>
      </c>
      <c r="B7378">
        <f t="shared" si="460"/>
        <v>8</v>
      </c>
      <c r="C7378">
        <f t="shared" si="461"/>
        <v>3</v>
      </c>
      <c r="D7378">
        <f t="shared" si="462"/>
        <v>11</v>
      </c>
      <c r="E7378" t="e" cm="1">
        <f t="array" ref="E7378">INDEX(gumbwa!$E$2:$E$5400,_xlfn.XMATCH(1,(gumbwa!$B$2:$B$5400=data_gen!B7378)*(gumbwa!$C$2:$C$5400=data_gen!C7378)*(gumbwa!$D$2:$D$5400=data_gen!D7378)),1)</f>
        <v>#N/A</v>
      </c>
      <c r="F7378" cm="1">
        <f t="array" aca="1" ref="F7378" ca="1">IF(ISNA(E7378),MAX(0,_xlfn.NORM.INV(RAND(),INDEX(gumbwa!$I$5:$T$28,_xlfn.XMATCH(data_gen!$B7378,gumbwa!$H$5:$H$28),_xlfn.XMATCH(data_gen!D$2,gumbwa!$I$4:$T$4)),INDEX(gumbwa!$I$30:$T$30,1,_xlfn.XMATCH(data_gen!$D7378,gumbwa!$I$4:$T$4)))),E7378)</f>
        <v>1.4730281614196994</v>
      </c>
      <c r="G7378" cm="1">
        <f t="array" aca="1" ref="G7378" ca="1">MAX(0,_xlfn.NORM.INV(RAND(),INDEX($M$6:$M$29,_xlfn.XMATCH(data_gen!$B7378,$L$6:$L$29),1),INDEX($J$6:$J$17,_xlfn.XMATCH($D7378,$I$6:$I$17),1)))</f>
        <v>9.2271094665006603E-2</v>
      </c>
    </row>
    <row r="7379" spans="1:7" x14ac:dyDescent="0.25">
      <c r="A7379" s="1">
        <f t="shared" si="463"/>
        <v>45599.374999982108</v>
      </c>
      <c r="B7379">
        <f t="shared" si="460"/>
        <v>9</v>
      </c>
      <c r="C7379">
        <f t="shared" si="461"/>
        <v>3</v>
      </c>
      <c r="D7379">
        <f t="shared" si="462"/>
        <v>11</v>
      </c>
      <c r="E7379" t="e" cm="1">
        <f t="array" ref="E7379">INDEX(gumbwa!$E$2:$E$5400,_xlfn.XMATCH(1,(gumbwa!$B$2:$B$5400=data_gen!B7379)*(gumbwa!$C$2:$C$5400=data_gen!C7379)*(gumbwa!$D$2:$D$5400=data_gen!D7379)),1)</f>
        <v>#N/A</v>
      </c>
      <c r="F7379" cm="1">
        <f t="array" aca="1" ref="F7379" ca="1">IF(ISNA(E7379),MAX(0,_xlfn.NORM.INV(RAND(),INDEX(gumbwa!$I$5:$T$28,_xlfn.XMATCH(data_gen!$B7379,gumbwa!$H$5:$H$28),_xlfn.XMATCH(data_gen!D$2,gumbwa!$I$4:$T$4)),INDEX(gumbwa!$I$30:$T$30,1,_xlfn.XMATCH(data_gen!$D7379,gumbwa!$I$4:$T$4)))),E7379)</f>
        <v>0.4663989273885189</v>
      </c>
      <c r="G7379" cm="1">
        <f t="array" aca="1" ref="G7379" ca="1">MAX(0,_xlfn.NORM.INV(RAND(),INDEX($M$6:$M$29,_xlfn.XMATCH(data_gen!$B7379,$L$6:$L$29),1),INDEX($J$6:$J$17,_xlfn.XMATCH($D7379,$I$6:$I$17),1)))</f>
        <v>8.8805619088723253E-2</v>
      </c>
    </row>
    <row r="7380" spans="1:7" x14ac:dyDescent="0.25">
      <c r="A7380" s="1">
        <f t="shared" si="463"/>
        <v>45599.416666648773</v>
      </c>
      <c r="B7380">
        <f t="shared" si="460"/>
        <v>10</v>
      </c>
      <c r="C7380">
        <f t="shared" si="461"/>
        <v>3</v>
      </c>
      <c r="D7380">
        <f t="shared" si="462"/>
        <v>11</v>
      </c>
      <c r="E7380" t="e" cm="1">
        <f t="array" ref="E7380">INDEX(gumbwa!$E$2:$E$5400,_xlfn.XMATCH(1,(gumbwa!$B$2:$B$5400=data_gen!B7380)*(gumbwa!$C$2:$C$5400=data_gen!C7380)*(gumbwa!$D$2:$D$5400=data_gen!D7380)),1)</f>
        <v>#N/A</v>
      </c>
      <c r="F7380" cm="1">
        <f t="array" aca="1" ref="F7380" ca="1">IF(ISNA(E7380),MAX(0,_xlfn.NORM.INV(RAND(),INDEX(gumbwa!$I$5:$T$28,_xlfn.XMATCH(data_gen!$B7380,gumbwa!$H$5:$H$28),_xlfn.XMATCH(data_gen!D$2,gumbwa!$I$4:$T$4)),INDEX(gumbwa!$I$30:$T$30,1,_xlfn.XMATCH(data_gen!$D7380,gumbwa!$I$4:$T$4)))),E7380)</f>
        <v>0.981488287022103</v>
      </c>
      <c r="G7380" cm="1">
        <f t="array" aca="1" ref="G7380" ca="1">MAX(0,_xlfn.NORM.INV(RAND(),INDEX($M$6:$M$29,_xlfn.XMATCH(data_gen!$B7380,$L$6:$L$29),1),INDEX($J$6:$J$17,_xlfn.XMATCH($D7380,$I$6:$I$17),1)))</f>
        <v>0.12191421959104015</v>
      </c>
    </row>
    <row r="7381" spans="1:7" x14ac:dyDescent="0.25">
      <c r="A7381" s="1">
        <f t="shared" si="463"/>
        <v>45599.458333315437</v>
      </c>
      <c r="B7381">
        <f t="shared" si="460"/>
        <v>11</v>
      </c>
      <c r="C7381">
        <f t="shared" si="461"/>
        <v>3</v>
      </c>
      <c r="D7381">
        <f t="shared" si="462"/>
        <v>11</v>
      </c>
      <c r="E7381" t="e" cm="1">
        <f t="array" ref="E7381">INDEX(gumbwa!$E$2:$E$5400,_xlfn.XMATCH(1,(gumbwa!$B$2:$B$5400=data_gen!B7381)*(gumbwa!$C$2:$C$5400=data_gen!C7381)*(gumbwa!$D$2:$D$5400=data_gen!D7381)),1)</f>
        <v>#N/A</v>
      </c>
      <c r="F7381" cm="1">
        <f t="array" aca="1" ref="F7381" ca="1">IF(ISNA(E7381),MAX(0,_xlfn.NORM.INV(RAND(),INDEX(gumbwa!$I$5:$T$28,_xlfn.XMATCH(data_gen!$B7381,gumbwa!$H$5:$H$28),_xlfn.XMATCH(data_gen!D$2,gumbwa!$I$4:$T$4)),INDEX(gumbwa!$I$30:$T$30,1,_xlfn.XMATCH(data_gen!$D7381,gumbwa!$I$4:$T$4)))),E7381)</f>
        <v>4.2994523483024327</v>
      </c>
      <c r="G7381" cm="1">
        <f t="array" aca="1" ref="G7381" ca="1">MAX(0,_xlfn.NORM.INV(RAND(),INDEX($M$6:$M$29,_xlfn.XMATCH(data_gen!$B7381,$L$6:$L$29),1),INDEX($J$6:$J$17,_xlfn.XMATCH($D7381,$I$6:$I$17),1)))</f>
        <v>0.10415339905418862</v>
      </c>
    </row>
    <row r="7382" spans="1:7" x14ac:dyDescent="0.25">
      <c r="A7382" s="1">
        <f t="shared" si="463"/>
        <v>45599.499999982101</v>
      </c>
      <c r="B7382">
        <f t="shared" si="460"/>
        <v>12</v>
      </c>
      <c r="C7382">
        <f t="shared" si="461"/>
        <v>3</v>
      </c>
      <c r="D7382">
        <f t="shared" si="462"/>
        <v>11</v>
      </c>
      <c r="E7382" t="e" cm="1">
        <f t="array" ref="E7382">INDEX(gumbwa!$E$2:$E$5400,_xlfn.XMATCH(1,(gumbwa!$B$2:$B$5400=data_gen!B7382)*(gumbwa!$C$2:$C$5400=data_gen!C7382)*(gumbwa!$D$2:$D$5400=data_gen!D7382)),1)</f>
        <v>#N/A</v>
      </c>
      <c r="F7382" cm="1">
        <f t="array" aca="1" ref="F7382" ca="1">IF(ISNA(E7382),MAX(0,_xlfn.NORM.INV(RAND(),INDEX(gumbwa!$I$5:$T$28,_xlfn.XMATCH(data_gen!$B7382,gumbwa!$H$5:$H$28),_xlfn.XMATCH(data_gen!D$2,gumbwa!$I$4:$T$4)),INDEX(gumbwa!$I$30:$T$30,1,_xlfn.XMATCH(data_gen!$D7382,gumbwa!$I$4:$T$4)))),E7382)</f>
        <v>0.93650699415478256</v>
      </c>
      <c r="G7382" cm="1">
        <f t="array" aca="1" ref="G7382" ca="1">MAX(0,_xlfn.NORM.INV(RAND(),INDEX($M$6:$M$29,_xlfn.XMATCH(data_gen!$B7382,$L$6:$L$29),1),INDEX($J$6:$J$17,_xlfn.XMATCH($D7382,$I$6:$I$17),1)))</f>
        <v>8.4908886096560485E-2</v>
      </c>
    </row>
    <row r="7383" spans="1:7" x14ac:dyDescent="0.25">
      <c r="A7383" s="1">
        <f t="shared" si="463"/>
        <v>45599.541666648765</v>
      </c>
      <c r="B7383">
        <f t="shared" si="460"/>
        <v>13</v>
      </c>
      <c r="C7383">
        <f t="shared" si="461"/>
        <v>3</v>
      </c>
      <c r="D7383">
        <f t="shared" si="462"/>
        <v>11</v>
      </c>
      <c r="E7383" t="e" cm="1">
        <f t="array" ref="E7383">INDEX(gumbwa!$E$2:$E$5400,_xlfn.XMATCH(1,(gumbwa!$B$2:$B$5400=data_gen!B7383)*(gumbwa!$C$2:$C$5400=data_gen!C7383)*(gumbwa!$D$2:$D$5400=data_gen!D7383)),1)</f>
        <v>#N/A</v>
      </c>
      <c r="F7383" cm="1">
        <f t="array" aca="1" ref="F7383" ca="1">IF(ISNA(E7383),MAX(0,_xlfn.NORM.INV(RAND(),INDEX(gumbwa!$I$5:$T$28,_xlfn.XMATCH(data_gen!$B7383,gumbwa!$H$5:$H$28),_xlfn.XMATCH(data_gen!D$2,gumbwa!$I$4:$T$4)),INDEX(gumbwa!$I$30:$T$30,1,_xlfn.XMATCH(data_gen!$D7383,gumbwa!$I$4:$T$4)))),E7383)</f>
        <v>0.63450561911071379</v>
      </c>
      <c r="G7383" cm="1">
        <f t="array" aca="1" ref="G7383" ca="1">MAX(0,_xlfn.NORM.INV(RAND(),INDEX($M$6:$M$29,_xlfn.XMATCH(data_gen!$B7383,$L$6:$L$29),1),INDEX($J$6:$J$17,_xlfn.XMATCH($D7383,$I$6:$I$17),1)))</f>
        <v>9.3537937804111723E-2</v>
      </c>
    </row>
    <row r="7384" spans="1:7" x14ac:dyDescent="0.25">
      <c r="A7384" s="1">
        <f t="shared" si="463"/>
        <v>45599.58333331543</v>
      </c>
      <c r="B7384">
        <f t="shared" si="460"/>
        <v>14</v>
      </c>
      <c r="C7384">
        <f t="shared" si="461"/>
        <v>3</v>
      </c>
      <c r="D7384">
        <f t="shared" si="462"/>
        <v>11</v>
      </c>
      <c r="E7384" t="e" cm="1">
        <f t="array" ref="E7384">INDEX(gumbwa!$E$2:$E$5400,_xlfn.XMATCH(1,(gumbwa!$B$2:$B$5400=data_gen!B7384)*(gumbwa!$C$2:$C$5400=data_gen!C7384)*(gumbwa!$D$2:$D$5400=data_gen!D7384)),1)</f>
        <v>#N/A</v>
      </c>
      <c r="F7384" cm="1">
        <f t="array" aca="1" ref="F7384" ca="1">IF(ISNA(E7384),MAX(0,_xlfn.NORM.INV(RAND(),INDEX(gumbwa!$I$5:$T$28,_xlfn.XMATCH(data_gen!$B7384,gumbwa!$H$5:$H$28),_xlfn.XMATCH(data_gen!D$2,gumbwa!$I$4:$T$4)),INDEX(gumbwa!$I$30:$T$30,1,_xlfn.XMATCH(data_gen!$D7384,gumbwa!$I$4:$T$4)))),E7384)</f>
        <v>0.75085169407348062</v>
      </c>
      <c r="G7384" cm="1">
        <f t="array" aca="1" ref="G7384" ca="1">MAX(0,_xlfn.NORM.INV(RAND(),INDEX($M$6:$M$29,_xlfn.XMATCH(data_gen!$B7384,$L$6:$L$29),1),INDEX($J$6:$J$17,_xlfn.XMATCH($D7384,$I$6:$I$17),1)))</f>
        <v>0.10339724795972595</v>
      </c>
    </row>
    <row r="7385" spans="1:7" x14ac:dyDescent="0.25">
      <c r="A7385" s="1">
        <f t="shared" si="463"/>
        <v>45599.624999982094</v>
      </c>
      <c r="B7385">
        <f t="shared" si="460"/>
        <v>15</v>
      </c>
      <c r="C7385">
        <f t="shared" si="461"/>
        <v>3</v>
      </c>
      <c r="D7385">
        <f t="shared" si="462"/>
        <v>11</v>
      </c>
      <c r="E7385" t="e" cm="1">
        <f t="array" ref="E7385">INDEX(gumbwa!$E$2:$E$5400,_xlfn.XMATCH(1,(gumbwa!$B$2:$B$5400=data_gen!B7385)*(gumbwa!$C$2:$C$5400=data_gen!C7385)*(gumbwa!$D$2:$D$5400=data_gen!D7385)),1)</f>
        <v>#N/A</v>
      </c>
      <c r="F7385" cm="1">
        <f t="array" aca="1" ref="F7385" ca="1">IF(ISNA(E7385),MAX(0,_xlfn.NORM.INV(RAND(),INDEX(gumbwa!$I$5:$T$28,_xlfn.XMATCH(data_gen!$B7385,gumbwa!$H$5:$H$28),_xlfn.XMATCH(data_gen!D$2,gumbwa!$I$4:$T$4)),INDEX(gumbwa!$I$30:$T$30,1,_xlfn.XMATCH(data_gen!$D7385,gumbwa!$I$4:$T$4)))),E7385)</f>
        <v>0.49653361358027143</v>
      </c>
      <c r="G7385" cm="1">
        <f t="array" aca="1" ref="G7385" ca="1">MAX(0,_xlfn.NORM.INV(RAND(),INDEX($M$6:$M$29,_xlfn.XMATCH(data_gen!$B7385,$L$6:$L$29),1),INDEX($J$6:$J$17,_xlfn.XMATCH($D7385,$I$6:$I$17),1)))</f>
        <v>8.5627180602014963E-2</v>
      </c>
    </row>
    <row r="7386" spans="1:7" x14ac:dyDescent="0.25">
      <c r="A7386" s="1">
        <f t="shared" si="463"/>
        <v>45599.666666648758</v>
      </c>
      <c r="B7386">
        <f t="shared" si="460"/>
        <v>16</v>
      </c>
      <c r="C7386">
        <f t="shared" si="461"/>
        <v>3</v>
      </c>
      <c r="D7386">
        <f t="shared" si="462"/>
        <v>11</v>
      </c>
      <c r="E7386" t="e" cm="1">
        <f t="array" ref="E7386">INDEX(gumbwa!$E$2:$E$5400,_xlfn.XMATCH(1,(gumbwa!$B$2:$B$5400=data_gen!B7386)*(gumbwa!$C$2:$C$5400=data_gen!C7386)*(gumbwa!$D$2:$D$5400=data_gen!D7386)),1)</f>
        <v>#N/A</v>
      </c>
      <c r="F7386" cm="1">
        <f t="array" aca="1" ref="F7386" ca="1">IF(ISNA(E7386),MAX(0,_xlfn.NORM.INV(RAND(),INDEX(gumbwa!$I$5:$T$28,_xlfn.XMATCH(data_gen!$B7386,gumbwa!$H$5:$H$28),_xlfn.XMATCH(data_gen!D$2,gumbwa!$I$4:$T$4)),INDEX(gumbwa!$I$30:$T$30,1,_xlfn.XMATCH(data_gen!$D7386,gumbwa!$I$4:$T$4)))),E7386)</f>
        <v>0.61074035465733401</v>
      </c>
      <c r="G7386" cm="1">
        <f t="array" aca="1" ref="G7386" ca="1">MAX(0,_xlfn.NORM.INV(RAND(),INDEX($M$6:$M$29,_xlfn.XMATCH(data_gen!$B7386,$L$6:$L$29),1),INDEX($J$6:$J$17,_xlfn.XMATCH($D7386,$I$6:$I$17),1)))</f>
        <v>1.2127944957351948</v>
      </c>
    </row>
    <row r="7387" spans="1:7" x14ac:dyDescent="0.25">
      <c r="A7387" s="1">
        <f t="shared" si="463"/>
        <v>45599.708333315422</v>
      </c>
      <c r="B7387">
        <f t="shared" si="460"/>
        <v>17</v>
      </c>
      <c r="C7387">
        <f t="shared" si="461"/>
        <v>3</v>
      </c>
      <c r="D7387">
        <f t="shared" si="462"/>
        <v>11</v>
      </c>
      <c r="E7387" t="e" cm="1">
        <f t="array" ref="E7387">INDEX(gumbwa!$E$2:$E$5400,_xlfn.XMATCH(1,(gumbwa!$B$2:$B$5400=data_gen!B7387)*(gumbwa!$C$2:$C$5400=data_gen!C7387)*(gumbwa!$D$2:$D$5400=data_gen!D7387)),1)</f>
        <v>#N/A</v>
      </c>
      <c r="F7387" cm="1">
        <f t="array" aca="1" ref="F7387" ca="1">IF(ISNA(E7387),MAX(0,_xlfn.NORM.INV(RAND(),INDEX(gumbwa!$I$5:$T$28,_xlfn.XMATCH(data_gen!$B7387,gumbwa!$H$5:$H$28),_xlfn.XMATCH(data_gen!D$2,gumbwa!$I$4:$T$4)),INDEX(gumbwa!$I$30:$T$30,1,_xlfn.XMATCH(data_gen!$D7387,gumbwa!$I$4:$T$4)))),E7387)</f>
        <v>0.44627918270026889</v>
      </c>
      <c r="G7387" cm="1">
        <f t="array" aca="1" ref="G7387" ca="1">MAX(0,_xlfn.NORM.INV(RAND(),INDEX($M$6:$M$29,_xlfn.XMATCH(data_gen!$B7387,$L$6:$L$29),1),INDEX($J$6:$J$17,_xlfn.XMATCH($D7387,$I$6:$I$17),1)))</f>
        <v>1.4958036752957296</v>
      </c>
    </row>
    <row r="7388" spans="1:7" x14ac:dyDescent="0.25">
      <c r="A7388" s="1">
        <f t="shared" si="463"/>
        <v>45599.749999982087</v>
      </c>
      <c r="B7388">
        <f t="shared" si="460"/>
        <v>18</v>
      </c>
      <c r="C7388">
        <f t="shared" si="461"/>
        <v>3</v>
      </c>
      <c r="D7388">
        <f t="shared" si="462"/>
        <v>11</v>
      </c>
      <c r="E7388" t="e" cm="1">
        <f t="array" ref="E7388">INDEX(gumbwa!$E$2:$E$5400,_xlfn.XMATCH(1,(gumbwa!$B$2:$B$5400=data_gen!B7388)*(gumbwa!$C$2:$C$5400=data_gen!C7388)*(gumbwa!$D$2:$D$5400=data_gen!D7388)),1)</f>
        <v>#N/A</v>
      </c>
      <c r="F7388" cm="1">
        <f t="array" aca="1" ref="F7388" ca="1">IF(ISNA(E7388),MAX(0,_xlfn.NORM.INV(RAND(),INDEX(gumbwa!$I$5:$T$28,_xlfn.XMATCH(data_gen!$B7388,gumbwa!$H$5:$H$28),_xlfn.XMATCH(data_gen!D$2,gumbwa!$I$4:$T$4)),INDEX(gumbwa!$I$30:$T$30,1,_xlfn.XMATCH(data_gen!$D7388,gumbwa!$I$4:$T$4)))),E7388)</f>
        <v>0.9095854901932352</v>
      </c>
      <c r="G7388" cm="1">
        <f t="array" aca="1" ref="G7388" ca="1">MAX(0,_xlfn.NORM.INV(RAND(),INDEX($M$6:$M$29,_xlfn.XMATCH(data_gen!$B7388,$L$6:$L$29),1),INDEX($J$6:$J$17,_xlfn.XMATCH($D7388,$I$6:$I$17),1)))</f>
        <v>1.2071069192350152</v>
      </c>
    </row>
    <row r="7389" spans="1:7" x14ac:dyDescent="0.25">
      <c r="A7389" s="1">
        <f t="shared" si="463"/>
        <v>45599.791666648751</v>
      </c>
      <c r="B7389">
        <f t="shared" si="460"/>
        <v>19</v>
      </c>
      <c r="C7389">
        <f t="shared" si="461"/>
        <v>3</v>
      </c>
      <c r="D7389">
        <f t="shared" si="462"/>
        <v>11</v>
      </c>
      <c r="E7389" t="e" cm="1">
        <f t="array" ref="E7389">INDEX(gumbwa!$E$2:$E$5400,_xlfn.XMATCH(1,(gumbwa!$B$2:$B$5400=data_gen!B7389)*(gumbwa!$C$2:$C$5400=data_gen!C7389)*(gumbwa!$D$2:$D$5400=data_gen!D7389)),1)</f>
        <v>#N/A</v>
      </c>
      <c r="F7389" cm="1">
        <f t="array" aca="1" ref="F7389" ca="1">IF(ISNA(E7389),MAX(0,_xlfn.NORM.INV(RAND(),INDEX(gumbwa!$I$5:$T$28,_xlfn.XMATCH(data_gen!$B7389,gumbwa!$H$5:$H$28),_xlfn.XMATCH(data_gen!D$2,gumbwa!$I$4:$T$4)),INDEX(gumbwa!$I$30:$T$30,1,_xlfn.XMATCH(data_gen!$D7389,gumbwa!$I$4:$T$4)))),E7389)</f>
        <v>0.64581378644004628</v>
      </c>
      <c r="G7389" cm="1">
        <f t="array" aca="1" ref="G7389" ca="1">MAX(0,_xlfn.NORM.INV(RAND(),INDEX($M$6:$M$29,_xlfn.XMATCH(data_gen!$B7389,$L$6:$L$29),1),INDEX($J$6:$J$17,_xlfn.XMATCH($D7389,$I$6:$I$17),1)))</f>
        <v>1.0974865029270677</v>
      </c>
    </row>
    <row r="7390" spans="1:7" x14ac:dyDescent="0.25">
      <c r="A7390" s="1">
        <f t="shared" si="463"/>
        <v>45599.833333315415</v>
      </c>
      <c r="B7390">
        <f t="shared" si="460"/>
        <v>20</v>
      </c>
      <c r="C7390">
        <f t="shared" si="461"/>
        <v>3</v>
      </c>
      <c r="D7390">
        <f t="shared" si="462"/>
        <v>11</v>
      </c>
      <c r="E7390" t="e" cm="1">
        <f t="array" ref="E7390">INDEX(gumbwa!$E$2:$E$5400,_xlfn.XMATCH(1,(gumbwa!$B$2:$B$5400=data_gen!B7390)*(gumbwa!$C$2:$C$5400=data_gen!C7390)*(gumbwa!$D$2:$D$5400=data_gen!D7390)),1)</f>
        <v>#N/A</v>
      </c>
      <c r="F7390" cm="1">
        <f t="array" aca="1" ref="F7390" ca="1">IF(ISNA(E7390),MAX(0,_xlfn.NORM.INV(RAND(),INDEX(gumbwa!$I$5:$T$28,_xlfn.XMATCH(data_gen!$B7390,gumbwa!$H$5:$H$28),_xlfn.XMATCH(data_gen!D$2,gumbwa!$I$4:$T$4)),INDEX(gumbwa!$I$30:$T$30,1,_xlfn.XMATCH(data_gen!$D7390,gumbwa!$I$4:$T$4)))),E7390)</f>
        <v>0.34372700726581312</v>
      </c>
      <c r="G7390" cm="1">
        <f t="array" aca="1" ref="G7390" ca="1">MAX(0,_xlfn.NORM.INV(RAND(),INDEX($M$6:$M$29,_xlfn.XMATCH(data_gen!$B7390,$L$6:$L$29),1),INDEX($J$6:$J$17,_xlfn.XMATCH($D7390,$I$6:$I$17),1)))</f>
        <v>0.90297731467272258</v>
      </c>
    </row>
    <row r="7391" spans="1:7" x14ac:dyDescent="0.25">
      <c r="A7391" s="1">
        <f t="shared" si="463"/>
        <v>45599.874999982079</v>
      </c>
      <c r="B7391">
        <f t="shared" si="460"/>
        <v>21</v>
      </c>
      <c r="C7391">
        <f t="shared" si="461"/>
        <v>3</v>
      </c>
      <c r="D7391">
        <f t="shared" si="462"/>
        <v>11</v>
      </c>
      <c r="E7391" t="e" cm="1">
        <f t="array" ref="E7391">INDEX(gumbwa!$E$2:$E$5400,_xlfn.XMATCH(1,(gumbwa!$B$2:$B$5400=data_gen!B7391)*(gumbwa!$C$2:$C$5400=data_gen!C7391)*(gumbwa!$D$2:$D$5400=data_gen!D7391)),1)</f>
        <v>#N/A</v>
      </c>
      <c r="F7391" cm="1">
        <f t="array" aca="1" ref="F7391" ca="1">IF(ISNA(E7391),MAX(0,_xlfn.NORM.INV(RAND(),INDEX(gumbwa!$I$5:$T$28,_xlfn.XMATCH(data_gen!$B7391,gumbwa!$H$5:$H$28),_xlfn.XMATCH(data_gen!D$2,gumbwa!$I$4:$T$4)),INDEX(gumbwa!$I$30:$T$30,1,_xlfn.XMATCH(data_gen!$D7391,gumbwa!$I$4:$T$4)))),E7391)</f>
        <v>0.67660367245471842</v>
      </c>
      <c r="G7391" cm="1">
        <f t="array" aca="1" ref="G7391" ca="1">MAX(0,_xlfn.NORM.INV(RAND(),INDEX($M$6:$M$29,_xlfn.XMATCH(data_gen!$B7391,$L$6:$L$29),1),INDEX($J$6:$J$17,_xlfn.XMATCH($D7391,$I$6:$I$17),1)))</f>
        <v>0.89700909829032238</v>
      </c>
    </row>
    <row r="7392" spans="1:7" x14ac:dyDescent="0.25">
      <c r="A7392" s="1">
        <f t="shared" si="463"/>
        <v>45599.916666648744</v>
      </c>
      <c r="B7392">
        <f t="shared" si="460"/>
        <v>22</v>
      </c>
      <c r="C7392">
        <f t="shared" si="461"/>
        <v>3</v>
      </c>
      <c r="D7392">
        <f t="shared" si="462"/>
        <v>11</v>
      </c>
      <c r="E7392" t="e" cm="1">
        <f t="array" ref="E7392">INDEX(gumbwa!$E$2:$E$5400,_xlfn.XMATCH(1,(gumbwa!$B$2:$B$5400=data_gen!B7392)*(gumbwa!$C$2:$C$5400=data_gen!C7392)*(gumbwa!$D$2:$D$5400=data_gen!D7392)),1)</f>
        <v>#N/A</v>
      </c>
      <c r="F7392" cm="1">
        <f t="array" aca="1" ref="F7392" ca="1">IF(ISNA(E7392),MAX(0,_xlfn.NORM.INV(RAND(),INDEX(gumbwa!$I$5:$T$28,_xlfn.XMATCH(data_gen!$B7392,gumbwa!$H$5:$H$28),_xlfn.XMATCH(data_gen!D$2,gumbwa!$I$4:$T$4)),INDEX(gumbwa!$I$30:$T$30,1,_xlfn.XMATCH(data_gen!$D7392,gumbwa!$I$4:$T$4)))),E7392)</f>
        <v>1.0405590169509782</v>
      </c>
      <c r="G7392" cm="1">
        <f t="array" aca="1" ref="G7392" ca="1">MAX(0,_xlfn.NORM.INV(RAND(),INDEX($M$6:$M$29,_xlfn.XMATCH(data_gen!$B7392,$L$6:$L$29),1),INDEX($J$6:$J$17,_xlfn.XMATCH($D7392,$I$6:$I$17),1)))</f>
        <v>0.90112041725018532</v>
      </c>
    </row>
    <row r="7393" spans="1:7" x14ac:dyDescent="0.25">
      <c r="A7393" s="1">
        <f t="shared" si="463"/>
        <v>45599.958333315408</v>
      </c>
      <c r="B7393">
        <f t="shared" si="460"/>
        <v>23</v>
      </c>
      <c r="C7393">
        <f t="shared" si="461"/>
        <v>3</v>
      </c>
      <c r="D7393">
        <f t="shared" si="462"/>
        <v>11</v>
      </c>
      <c r="E7393" t="e" cm="1">
        <f t="array" ref="E7393">INDEX(gumbwa!$E$2:$E$5400,_xlfn.XMATCH(1,(gumbwa!$B$2:$B$5400=data_gen!B7393)*(gumbwa!$C$2:$C$5400=data_gen!C7393)*(gumbwa!$D$2:$D$5400=data_gen!D7393)),1)</f>
        <v>#N/A</v>
      </c>
      <c r="F7393" cm="1">
        <f t="array" aca="1" ref="F7393" ca="1">IF(ISNA(E7393),MAX(0,_xlfn.NORM.INV(RAND(),INDEX(gumbwa!$I$5:$T$28,_xlfn.XMATCH(data_gen!$B7393,gumbwa!$H$5:$H$28),_xlfn.XMATCH(data_gen!D$2,gumbwa!$I$4:$T$4)),INDEX(gumbwa!$I$30:$T$30,1,_xlfn.XMATCH(data_gen!$D7393,gumbwa!$I$4:$T$4)))),E7393)</f>
        <v>0.4340855695614268</v>
      </c>
      <c r="G7393" cm="1">
        <f t="array" aca="1" ref="G7393" ca="1">MAX(0,_xlfn.NORM.INV(RAND(),INDEX($M$6:$M$29,_xlfn.XMATCH(data_gen!$B7393,$L$6:$L$29),1),INDEX($J$6:$J$17,_xlfn.XMATCH($D7393,$I$6:$I$17),1)))</f>
        <v>0.89679558997069042</v>
      </c>
    </row>
    <row r="7394" spans="1:7" x14ac:dyDescent="0.25">
      <c r="A7394" s="1">
        <f t="shared" si="463"/>
        <v>45599.999999982072</v>
      </c>
      <c r="B7394">
        <f t="shared" si="460"/>
        <v>0</v>
      </c>
      <c r="C7394">
        <f t="shared" si="461"/>
        <v>4</v>
      </c>
      <c r="D7394">
        <f t="shared" si="462"/>
        <v>11</v>
      </c>
      <c r="E7394" t="e" cm="1">
        <f t="array" ref="E7394">INDEX(gumbwa!$E$2:$E$5400,_xlfn.XMATCH(1,(gumbwa!$B$2:$B$5400=data_gen!B7394)*(gumbwa!$C$2:$C$5400=data_gen!C7394)*(gumbwa!$D$2:$D$5400=data_gen!D7394)),1)</f>
        <v>#N/A</v>
      </c>
      <c r="F7394" cm="1">
        <f t="array" aca="1" ref="F7394" ca="1">IF(ISNA(E7394),MAX(0,_xlfn.NORM.INV(RAND(),INDEX(gumbwa!$I$5:$T$28,_xlfn.XMATCH(data_gen!$B7394,gumbwa!$H$5:$H$28),_xlfn.XMATCH(data_gen!D$2,gumbwa!$I$4:$T$4)),INDEX(gumbwa!$I$30:$T$30,1,_xlfn.XMATCH(data_gen!$D7394,gumbwa!$I$4:$T$4)))),E7394)</f>
        <v>0.60711889185581813</v>
      </c>
      <c r="G7394" cm="1">
        <f t="array" aca="1" ref="G7394" ca="1">MAX(0,_xlfn.NORM.INV(RAND(),INDEX($M$6:$M$29,_xlfn.XMATCH(data_gen!$B7394,$L$6:$L$29),1),INDEX($J$6:$J$17,_xlfn.XMATCH($D7394,$I$6:$I$17),1)))</f>
        <v>0.60763209333237156</v>
      </c>
    </row>
    <row r="7395" spans="1:7" x14ac:dyDescent="0.25">
      <c r="A7395" s="1">
        <f t="shared" si="463"/>
        <v>45600.041666648736</v>
      </c>
      <c r="B7395">
        <f t="shared" si="460"/>
        <v>1</v>
      </c>
      <c r="C7395">
        <f t="shared" si="461"/>
        <v>4</v>
      </c>
      <c r="D7395">
        <f t="shared" si="462"/>
        <v>11</v>
      </c>
      <c r="E7395" t="e" cm="1">
        <f t="array" ref="E7395">INDEX(gumbwa!$E$2:$E$5400,_xlfn.XMATCH(1,(gumbwa!$B$2:$B$5400=data_gen!B7395)*(gumbwa!$C$2:$C$5400=data_gen!C7395)*(gumbwa!$D$2:$D$5400=data_gen!D7395)),1)</f>
        <v>#N/A</v>
      </c>
      <c r="F7395" cm="1">
        <f t="array" aca="1" ref="F7395" ca="1">IF(ISNA(E7395),MAX(0,_xlfn.NORM.INV(RAND(),INDEX(gumbwa!$I$5:$T$28,_xlfn.XMATCH(data_gen!$B7395,gumbwa!$H$5:$H$28),_xlfn.XMATCH(data_gen!D$2,gumbwa!$I$4:$T$4)),INDEX(gumbwa!$I$30:$T$30,1,_xlfn.XMATCH(data_gen!$D7395,gumbwa!$I$4:$T$4)))),E7395)</f>
        <v>0.67744403466409431</v>
      </c>
      <c r="G7395" cm="1">
        <f t="array" aca="1" ref="G7395" ca="1">MAX(0,_xlfn.NORM.INV(RAND(),INDEX($M$6:$M$29,_xlfn.XMATCH(data_gen!$B7395,$L$6:$L$29),1),INDEX($J$6:$J$17,_xlfn.XMATCH($D7395,$I$6:$I$17),1)))</f>
        <v>0.60336343638586476</v>
      </c>
    </row>
    <row r="7396" spans="1:7" x14ac:dyDescent="0.25">
      <c r="A7396" s="1">
        <f t="shared" si="463"/>
        <v>45600.083333315401</v>
      </c>
      <c r="B7396">
        <f t="shared" si="460"/>
        <v>2</v>
      </c>
      <c r="C7396">
        <f t="shared" si="461"/>
        <v>4</v>
      </c>
      <c r="D7396">
        <f t="shared" si="462"/>
        <v>11</v>
      </c>
      <c r="E7396" t="e" cm="1">
        <f t="array" ref="E7396">INDEX(gumbwa!$E$2:$E$5400,_xlfn.XMATCH(1,(gumbwa!$B$2:$B$5400=data_gen!B7396)*(gumbwa!$C$2:$C$5400=data_gen!C7396)*(gumbwa!$D$2:$D$5400=data_gen!D7396)),1)</f>
        <v>#N/A</v>
      </c>
      <c r="F7396" cm="1">
        <f t="array" aca="1" ref="F7396" ca="1">IF(ISNA(E7396),MAX(0,_xlfn.NORM.INV(RAND(),INDEX(gumbwa!$I$5:$T$28,_xlfn.XMATCH(data_gen!$B7396,gumbwa!$H$5:$H$28),_xlfn.XMATCH(data_gen!D$2,gumbwa!$I$4:$T$4)),INDEX(gumbwa!$I$30:$T$30,1,_xlfn.XMATCH(data_gen!$D7396,gumbwa!$I$4:$T$4)))),E7396)</f>
        <v>0.77057144929932853</v>
      </c>
      <c r="G7396" cm="1">
        <f t="array" aca="1" ref="G7396" ca="1">MAX(0,_xlfn.NORM.INV(RAND(),INDEX($M$6:$M$29,_xlfn.XMATCH(data_gen!$B7396,$L$6:$L$29),1),INDEX($J$6:$J$17,_xlfn.XMATCH($D7396,$I$6:$I$17),1)))</f>
        <v>0.60954568816956756</v>
      </c>
    </row>
    <row r="7397" spans="1:7" x14ac:dyDescent="0.25">
      <c r="A7397" s="1">
        <f t="shared" si="463"/>
        <v>45600.124999982065</v>
      </c>
      <c r="B7397">
        <f t="shared" si="460"/>
        <v>3</v>
      </c>
      <c r="C7397">
        <f t="shared" si="461"/>
        <v>4</v>
      </c>
      <c r="D7397">
        <f t="shared" si="462"/>
        <v>11</v>
      </c>
      <c r="E7397" t="e" cm="1">
        <f t="array" ref="E7397">INDEX(gumbwa!$E$2:$E$5400,_xlfn.XMATCH(1,(gumbwa!$B$2:$B$5400=data_gen!B7397)*(gumbwa!$C$2:$C$5400=data_gen!C7397)*(gumbwa!$D$2:$D$5400=data_gen!D7397)),1)</f>
        <v>#N/A</v>
      </c>
      <c r="F7397" cm="1">
        <f t="array" aca="1" ref="F7397" ca="1">IF(ISNA(E7397),MAX(0,_xlfn.NORM.INV(RAND(),INDEX(gumbwa!$I$5:$T$28,_xlfn.XMATCH(data_gen!$B7397,gumbwa!$H$5:$H$28),_xlfn.XMATCH(data_gen!D$2,gumbwa!$I$4:$T$4)),INDEX(gumbwa!$I$30:$T$30,1,_xlfn.XMATCH(data_gen!$D7397,gumbwa!$I$4:$T$4)))),E7397)</f>
        <v>1.095655209072895</v>
      </c>
      <c r="G7397" cm="1">
        <f t="array" aca="1" ref="G7397" ca="1">MAX(0,_xlfn.NORM.INV(RAND(),INDEX($M$6:$M$29,_xlfn.XMATCH(data_gen!$B7397,$L$6:$L$29),1),INDEX($J$6:$J$17,_xlfn.XMATCH($D7397,$I$6:$I$17),1)))</f>
        <v>0.59684988994463961</v>
      </c>
    </row>
    <row r="7398" spans="1:7" x14ac:dyDescent="0.25">
      <c r="A7398" s="1">
        <f t="shared" si="463"/>
        <v>45600.166666648729</v>
      </c>
      <c r="B7398">
        <f t="shared" si="460"/>
        <v>4</v>
      </c>
      <c r="C7398">
        <f t="shared" si="461"/>
        <v>4</v>
      </c>
      <c r="D7398">
        <f t="shared" si="462"/>
        <v>11</v>
      </c>
      <c r="E7398" t="e" cm="1">
        <f t="array" ref="E7398">INDEX(gumbwa!$E$2:$E$5400,_xlfn.XMATCH(1,(gumbwa!$B$2:$B$5400=data_gen!B7398)*(gumbwa!$C$2:$C$5400=data_gen!C7398)*(gumbwa!$D$2:$D$5400=data_gen!D7398)),1)</f>
        <v>#N/A</v>
      </c>
      <c r="F7398" cm="1">
        <f t="array" aca="1" ref="F7398" ca="1">IF(ISNA(E7398),MAX(0,_xlfn.NORM.INV(RAND(),INDEX(gumbwa!$I$5:$T$28,_xlfn.XMATCH(data_gen!$B7398,gumbwa!$H$5:$H$28),_xlfn.XMATCH(data_gen!D$2,gumbwa!$I$4:$T$4)),INDEX(gumbwa!$I$30:$T$30,1,_xlfn.XMATCH(data_gen!$D7398,gumbwa!$I$4:$T$4)))),E7398)</f>
        <v>0.75078765349185772</v>
      </c>
      <c r="G7398" cm="1">
        <f t="array" aca="1" ref="G7398" ca="1">MAX(0,_xlfn.NORM.INV(RAND(),INDEX($M$6:$M$29,_xlfn.XMATCH(data_gen!$B7398,$L$6:$L$29),1),INDEX($J$6:$J$17,_xlfn.XMATCH($D7398,$I$6:$I$17),1)))</f>
        <v>0.59960935042127084</v>
      </c>
    </row>
    <row r="7399" spans="1:7" x14ac:dyDescent="0.25">
      <c r="A7399" s="1">
        <f t="shared" si="463"/>
        <v>45600.208333315393</v>
      </c>
      <c r="B7399">
        <f t="shared" si="460"/>
        <v>5</v>
      </c>
      <c r="C7399">
        <f t="shared" si="461"/>
        <v>4</v>
      </c>
      <c r="D7399">
        <f t="shared" si="462"/>
        <v>11</v>
      </c>
      <c r="E7399" t="e" cm="1">
        <f t="array" ref="E7399">INDEX(gumbwa!$E$2:$E$5400,_xlfn.XMATCH(1,(gumbwa!$B$2:$B$5400=data_gen!B7399)*(gumbwa!$C$2:$C$5400=data_gen!C7399)*(gumbwa!$D$2:$D$5400=data_gen!D7399)),1)</f>
        <v>#N/A</v>
      </c>
      <c r="F7399" cm="1">
        <f t="array" aca="1" ref="F7399" ca="1">IF(ISNA(E7399),MAX(0,_xlfn.NORM.INV(RAND(),INDEX(gumbwa!$I$5:$T$28,_xlfn.XMATCH(data_gen!$B7399,gumbwa!$H$5:$H$28),_xlfn.XMATCH(data_gen!D$2,gumbwa!$I$4:$T$4)),INDEX(gumbwa!$I$30:$T$30,1,_xlfn.XMATCH(data_gen!$D7399,gumbwa!$I$4:$T$4)))),E7399)</f>
        <v>0.61153965109040731</v>
      </c>
      <c r="G7399" cm="1">
        <f t="array" aca="1" ref="G7399" ca="1">MAX(0,_xlfn.NORM.INV(RAND(),INDEX($M$6:$M$29,_xlfn.XMATCH(data_gen!$B7399,$L$6:$L$29),1),INDEX($J$6:$J$17,_xlfn.XMATCH($D7399,$I$6:$I$17),1)))</f>
        <v>0.61479800951164454</v>
      </c>
    </row>
    <row r="7400" spans="1:7" x14ac:dyDescent="0.25">
      <c r="A7400" s="1">
        <f t="shared" si="463"/>
        <v>45600.249999982057</v>
      </c>
      <c r="B7400">
        <f t="shared" si="460"/>
        <v>6</v>
      </c>
      <c r="C7400">
        <f t="shared" si="461"/>
        <v>4</v>
      </c>
      <c r="D7400">
        <f t="shared" si="462"/>
        <v>11</v>
      </c>
      <c r="E7400" t="e" cm="1">
        <f t="array" ref="E7400">INDEX(gumbwa!$E$2:$E$5400,_xlfn.XMATCH(1,(gumbwa!$B$2:$B$5400=data_gen!B7400)*(gumbwa!$C$2:$C$5400=data_gen!C7400)*(gumbwa!$D$2:$D$5400=data_gen!D7400)),1)</f>
        <v>#N/A</v>
      </c>
      <c r="F7400" cm="1">
        <f t="array" aca="1" ref="F7400" ca="1">IF(ISNA(E7400),MAX(0,_xlfn.NORM.INV(RAND(),INDEX(gumbwa!$I$5:$T$28,_xlfn.XMATCH(data_gen!$B7400,gumbwa!$H$5:$H$28),_xlfn.XMATCH(data_gen!D$2,gumbwa!$I$4:$T$4)),INDEX(gumbwa!$I$30:$T$30,1,_xlfn.XMATCH(data_gen!$D7400,gumbwa!$I$4:$T$4)))),E7400)</f>
        <v>0.52886274488667473</v>
      </c>
      <c r="G7400" cm="1">
        <f t="array" aca="1" ref="G7400" ca="1">MAX(0,_xlfn.NORM.INV(RAND(),INDEX($M$6:$M$29,_xlfn.XMATCH(data_gen!$B7400,$L$6:$L$29),1),INDEX($J$6:$J$17,_xlfn.XMATCH($D7400,$I$6:$I$17),1)))</f>
        <v>0.29136111666823544</v>
      </c>
    </row>
    <row r="7401" spans="1:7" x14ac:dyDescent="0.25">
      <c r="A7401" s="1">
        <f t="shared" si="463"/>
        <v>45600.291666648722</v>
      </c>
      <c r="B7401">
        <f t="shared" si="460"/>
        <v>7</v>
      </c>
      <c r="C7401">
        <f t="shared" si="461"/>
        <v>4</v>
      </c>
      <c r="D7401">
        <f t="shared" si="462"/>
        <v>11</v>
      </c>
      <c r="E7401" t="e" cm="1">
        <f t="array" ref="E7401">INDEX(gumbwa!$E$2:$E$5400,_xlfn.XMATCH(1,(gumbwa!$B$2:$B$5400=data_gen!B7401)*(gumbwa!$C$2:$C$5400=data_gen!C7401)*(gumbwa!$D$2:$D$5400=data_gen!D7401)),1)</f>
        <v>#N/A</v>
      </c>
      <c r="F7401" cm="1">
        <f t="array" aca="1" ref="F7401" ca="1">IF(ISNA(E7401),MAX(0,_xlfn.NORM.INV(RAND(),INDEX(gumbwa!$I$5:$T$28,_xlfn.XMATCH(data_gen!$B7401,gumbwa!$H$5:$H$28),_xlfn.XMATCH(data_gen!D$2,gumbwa!$I$4:$T$4)),INDEX(gumbwa!$I$30:$T$30,1,_xlfn.XMATCH(data_gen!$D7401,gumbwa!$I$4:$T$4)))),E7401)</f>
        <v>0.6246040175782861</v>
      </c>
      <c r="G7401" cm="1">
        <f t="array" aca="1" ref="G7401" ca="1">MAX(0,_xlfn.NORM.INV(RAND(),INDEX($M$6:$M$29,_xlfn.XMATCH(data_gen!$B7401,$L$6:$L$29),1),INDEX($J$6:$J$17,_xlfn.XMATCH($D7401,$I$6:$I$17),1)))</f>
        <v>0.11301677685643131</v>
      </c>
    </row>
    <row r="7402" spans="1:7" x14ac:dyDescent="0.25">
      <c r="A7402" s="1">
        <f t="shared" si="463"/>
        <v>45600.333333315386</v>
      </c>
      <c r="B7402">
        <f t="shared" si="460"/>
        <v>8</v>
      </c>
      <c r="C7402">
        <f t="shared" si="461"/>
        <v>4</v>
      </c>
      <c r="D7402">
        <f t="shared" si="462"/>
        <v>11</v>
      </c>
      <c r="E7402" t="e" cm="1">
        <f t="array" ref="E7402">INDEX(gumbwa!$E$2:$E$5400,_xlfn.XMATCH(1,(gumbwa!$B$2:$B$5400=data_gen!B7402)*(gumbwa!$C$2:$C$5400=data_gen!C7402)*(gumbwa!$D$2:$D$5400=data_gen!D7402)),1)</f>
        <v>#N/A</v>
      </c>
      <c r="F7402" cm="1">
        <f t="array" aca="1" ref="F7402" ca="1">IF(ISNA(E7402),MAX(0,_xlfn.NORM.INV(RAND(),INDEX(gumbwa!$I$5:$T$28,_xlfn.XMATCH(data_gen!$B7402,gumbwa!$H$5:$H$28),_xlfn.XMATCH(data_gen!D$2,gumbwa!$I$4:$T$4)),INDEX(gumbwa!$I$30:$T$30,1,_xlfn.XMATCH(data_gen!$D7402,gumbwa!$I$4:$T$4)))),E7402)</f>
        <v>1.5560173669853763</v>
      </c>
      <c r="G7402" cm="1">
        <f t="array" aca="1" ref="G7402" ca="1">MAX(0,_xlfn.NORM.INV(RAND(),INDEX($M$6:$M$29,_xlfn.XMATCH(data_gen!$B7402,$L$6:$L$29),1),INDEX($J$6:$J$17,_xlfn.XMATCH($D7402,$I$6:$I$17),1)))</f>
        <v>0.10532351654605118</v>
      </c>
    </row>
    <row r="7403" spans="1:7" x14ac:dyDescent="0.25">
      <c r="A7403" s="1">
        <f t="shared" si="463"/>
        <v>45600.37499998205</v>
      </c>
      <c r="B7403">
        <f t="shared" si="460"/>
        <v>9</v>
      </c>
      <c r="C7403">
        <f t="shared" si="461"/>
        <v>4</v>
      </c>
      <c r="D7403">
        <f t="shared" si="462"/>
        <v>11</v>
      </c>
      <c r="E7403" t="e" cm="1">
        <f t="array" ref="E7403">INDEX(gumbwa!$E$2:$E$5400,_xlfn.XMATCH(1,(gumbwa!$B$2:$B$5400=data_gen!B7403)*(gumbwa!$C$2:$C$5400=data_gen!C7403)*(gumbwa!$D$2:$D$5400=data_gen!D7403)),1)</f>
        <v>#N/A</v>
      </c>
      <c r="F7403" cm="1">
        <f t="array" aca="1" ref="F7403" ca="1">IF(ISNA(E7403),MAX(0,_xlfn.NORM.INV(RAND(),INDEX(gumbwa!$I$5:$T$28,_xlfn.XMATCH(data_gen!$B7403,gumbwa!$H$5:$H$28),_xlfn.XMATCH(data_gen!D$2,gumbwa!$I$4:$T$4)),INDEX(gumbwa!$I$30:$T$30,1,_xlfn.XMATCH(data_gen!$D7403,gumbwa!$I$4:$T$4)))),E7403)</f>
        <v>0.73641199718182226</v>
      </c>
      <c r="G7403" cm="1">
        <f t="array" aca="1" ref="G7403" ca="1">MAX(0,_xlfn.NORM.INV(RAND(),INDEX($M$6:$M$29,_xlfn.XMATCH(data_gen!$B7403,$L$6:$L$29),1),INDEX($J$6:$J$17,_xlfn.XMATCH($D7403,$I$6:$I$17),1)))</f>
        <v>9.9705319622197183E-2</v>
      </c>
    </row>
    <row r="7404" spans="1:7" x14ac:dyDescent="0.25">
      <c r="A7404" s="1">
        <f t="shared" si="463"/>
        <v>45600.416666648714</v>
      </c>
      <c r="B7404">
        <f t="shared" si="460"/>
        <v>10</v>
      </c>
      <c r="C7404">
        <f t="shared" si="461"/>
        <v>4</v>
      </c>
      <c r="D7404">
        <f t="shared" si="462"/>
        <v>11</v>
      </c>
      <c r="E7404" t="e" cm="1">
        <f t="array" ref="E7404">INDEX(gumbwa!$E$2:$E$5400,_xlfn.XMATCH(1,(gumbwa!$B$2:$B$5400=data_gen!B7404)*(gumbwa!$C$2:$C$5400=data_gen!C7404)*(gumbwa!$D$2:$D$5400=data_gen!D7404)),1)</f>
        <v>#N/A</v>
      </c>
      <c r="F7404" cm="1">
        <f t="array" aca="1" ref="F7404" ca="1">IF(ISNA(E7404),MAX(0,_xlfn.NORM.INV(RAND(),INDEX(gumbwa!$I$5:$T$28,_xlfn.XMATCH(data_gen!$B7404,gumbwa!$H$5:$H$28),_xlfn.XMATCH(data_gen!D$2,gumbwa!$I$4:$T$4)),INDEX(gumbwa!$I$30:$T$30,1,_xlfn.XMATCH(data_gen!$D7404,gumbwa!$I$4:$T$4)))),E7404)</f>
        <v>0.86580890094255647</v>
      </c>
      <c r="G7404" cm="1">
        <f t="array" aca="1" ref="G7404" ca="1">MAX(0,_xlfn.NORM.INV(RAND(),INDEX($M$6:$M$29,_xlfn.XMATCH(data_gen!$B7404,$L$6:$L$29),1),INDEX($J$6:$J$17,_xlfn.XMATCH($D7404,$I$6:$I$17),1)))</f>
        <v>0.10491963989453768</v>
      </c>
    </row>
    <row r="7405" spans="1:7" x14ac:dyDescent="0.25">
      <c r="A7405" s="1">
        <f t="shared" si="463"/>
        <v>45600.458333315379</v>
      </c>
      <c r="B7405">
        <f t="shared" si="460"/>
        <v>11</v>
      </c>
      <c r="C7405">
        <f t="shared" si="461"/>
        <v>4</v>
      </c>
      <c r="D7405">
        <f t="shared" si="462"/>
        <v>11</v>
      </c>
      <c r="E7405" t="e" cm="1">
        <f t="array" ref="E7405">INDEX(gumbwa!$E$2:$E$5400,_xlfn.XMATCH(1,(gumbwa!$B$2:$B$5400=data_gen!B7405)*(gumbwa!$C$2:$C$5400=data_gen!C7405)*(gumbwa!$D$2:$D$5400=data_gen!D7405)),1)</f>
        <v>#N/A</v>
      </c>
      <c r="F7405" cm="1">
        <f t="array" aca="1" ref="F7405" ca="1">IF(ISNA(E7405),MAX(0,_xlfn.NORM.INV(RAND(),INDEX(gumbwa!$I$5:$T$28,_xlfn.XMATCH(data_gen!$B7405,gumbwa!$H$5:$H$28),_xlfn.XMATCH(data_gen!D$2,gumbwa!$I$4:$T$4)),INDEX(gumbwa!$I$30:$T$30,1,_xlfn.XMATCH(data_gen!$D7405,gumbwa!$I$4:$T$4)))),E7405)</f>
        <v>4.2175957335306329</v>
      </c>
      <c r="G7405" cm="1">
        <f t="array" aca="1" ref="G7405" ca="1">MAX(0,_xlfn.NORM.INV(RAND(),INDEX($M$6:$M$29,_xlfn.XMATCH(data_gen!$B7405,$L$6:$L$29),1),INDEX($J$6:$J$17,_xlfn.XMATCH($D7405,$I$6:$I$17),1)))</f>
        <v>9.7322476025028082E-2</v>
      </c>
    </row>
    <row r="7406" spans="1:7" x14ac:dyDescent="0.25">
      <c r="A7406" s="1">
        <f t="shared" si="463"/>
        <v>45600.499999982043</v>
      </c>
      <c r="B7406">
        <f t="shared" si="460"/>
        <v>12</v>
      </c>
      <c r="C7406">
        <f t="shared" si="461"/>
        <v>4</v>
      </c>
      <c r="D7406">
        <f t="shared" si="462"/>
        <v>11</v>
      </c>
      <c r="E7406" t="e" cm="1">
        <f t="array" ref="E7406">INDEX(gumbwa!$E$2:$E$5400,_xlfn.XMATCH(1,(gumbwa!$B$2:$B$5400=data_gen!B7406)*(gumbwa!$C$2:$C$5400=data_gen!C7406)*(gumbwa!$D$2:$D$5400=data_gen!D7406)),1)</f>
        <v>#N/A</v>
      </c>
      <c r="F7406" cm="1">
        <f t="array" aca="1" ref="F7406" ca="1">IF(ISNA(E7406),MAX(0,_xlfn.NORM.INV(RAND(),INDEX(gumbwa!$I$5:$T$28,_xlfn.XMATCH(data_gen!$B7406,gumbwa!$H$5:$H$28),_xlfn.XMATCH(data_gen!D$2,gumbwa!$I$4:$T$4)),INDEX(gumbwa!$I$30:$T$30,1,_xlfn.XMATCH(data_gen!$D7406,gumbwa!$I$4:$T$4)))),E7406)</f>
        <v>1.3264085875509148</v>
      </c>
      <c r="G7406" cm="1">
        <f t="array" aca="1" ref="G7406" ca="1">MAX(0,_xlfn.NORM.INV(RAND(),INDEX($M$6:$M$29,_xlfn.XMATCH(data_gen!$B7406,$L$6:$L$29),1),INDEX($J$6:$J$17,_xlfn.XMATCH($D7406,$I$6:$I$17),1)))</f>
        <v>9.7451478170582681E-2</v>
      </c>
    </row>
    <row r="7407" spans="1:7" x14ac:dyDescent="0.25">
      <c r="A7407" s="1">
        <f t="shared" si="463"/>
        <v>45600.541666648707</v>
      </c>
      <c r="B7407">
        <f t="shared" si="460"/>
        <v>13</v>
      </c>
      <c r="C7407">
        <f t="shared" si="461"/>
        <v>4</v>
      </c>
      <c r="D7407">
        <f t="shared" si="462"/>
        <v>11</v>
      </c>
      <c r="E7407" t="e" cm="1">
        <f t="array" ref="E7407">INDEX(gumbwa!$E$2:$E$5400,_xlfn.XMATCH(1,(gumbwa!$B$2:$B$5400=data_gen!B7407)*(gumbwa!$C$2:$C$5400=data_gen!C7407)*(gumbwa!$D$2:$D$5400=data_gen!D7407)),1)</f>
        <v>#N/A</v>
      </c>
      <c r="F7407" cm="1">
        <f t="array" aca="1" ref="F7407" ca="1">IF(ISNA(E7407),MAX(0,_xlfn.NORM.INV(RAND(),INDEX(gumbwa!$I$5:$T$28,_xlfn.XMATCH(data_gen!$B7407,gumbwa!$H$5:$H$28),_xlfn.XMATCH(data_gen!D$2,gumbwa!$I$4:$T$4)),INDEX(gumbwa!$I$30:$T$30,1,_xlfn.XMATCH(data_gen!$D7407,gumbwa!$I$4:$T$4)))),E7407)</f>
        <v>0.70349960196572403</v>
      </c>
      <c r="G7407" cm="1">
        <f t="array" aca="1" ref="G7407" ca="1">MAX(0,_xlfn.NORM.INV(RAND(),INDEX($M$6:$M$29,_xlfn.XMATCH(data_gen!$B7407,$L$6:$L$29),1),INDEX($J$6:$J$17,_xlfn.XMATCH($D7407,$I$6:$I$17),1)))</f>
        <v>9.6314566393642775E-2</v>
      </c>
    </row>
    <row r="7408" spans="1:7" x14ac:dyDescent="0.25">
      <c r="A7408" s="1">
        <f t="shared" si="463"/>
        <v>45600.583333315371</v>
      </c>
      <c r="B7408">
        <f t="shared" si="460"/>
        <v>14</v>
      </c>
      <c r="C7408">
        <f t="shared" si="461"/>
        <v>4</v>
      </c>
      <c r="D7408">
        <f t="shared" si="462"/>
        <v>11</v>
      </c>
      <c r="E7408" t="e" cm="1">
        <f t="array" ref="E7408">INDEX(gumbwa!$E$2:$E$5400,_xlfn.XMATCH(1,(gumbwa!$B$2:$B$5400=data_gen!B7408)*(gumbwa!$C$2:$C$5400=data_gen!C7408)*(gumbwa!$D$2:$D$5400=data_gen!D7408)),1)</f>
        <v>#N/A</v>
      </c>
      <c r="F7408" cm="1">
        <f t="array" aca="1" ref="F7408" ca="1">IF(ISNA(E7408),MAX(0,_xlfn.NORM.INV(RAND(),INDEX(gumbwa!$I$5:$T$28,_xlfn.XMATCH(data_gen!$B7408,gumbwa!$H$5:$H$28),_xlfn.XMATCH(data_gen!D$2,gumbwa!$I$4:$T$4)),INDEX(gumbwa!$I$30:$T$30,1,_xlfn.XMATCH(data_gen!$D7408,gumbwa!$I$4:$T$4)))),E7408)</f>
        <v>0.55613911370438296</v>
      </c>
      <c r="G7408" cm="1">
        <f t="array" aca="1" ref="G7408" ca="1">MAX(0,_xlfn.NORM.INV(RAND(),INDEX($M$6:$M$29,_xlfn.XMATCH(data_gen!$B7408,$L$6:$L$29),1),INDEX($J$6:$J$17,_xlfn.XMATCH($D7408,$I$6:$I$17),1)))</f>
        <v>9.8350254096802522E-2</v>
      </c>
    </row>
    <row r="7409" spans="1:7" x14ac:dyDescent="0.25">
      <c r="A7409" s="1">
        <f t="shared" si="463"/>
        <v>45600.624999982036</v>
      </c>
      <c r="B7409">
        <f t="shared" si="460"/>
        <v>15</v>
      </c>
      <c r="C7409">
        <f t="shared" si="461"/>
        <v>4</v>
      </c>
      <c r="D7409">
        <f t="shared" si="462"/>
        <v>11</v>
      </c>
      <c r="E7409" t="e" cm="1">
        <f t="array" ref="E7409">INDEX(gumbwa!$E$2:$E$5400,_xlfn.XMATCH(1,(gumbwa!$B$2:$B$5400=data_gen!B7409)*(gumbwa!$C$2:$C$5400=data_gen!C7409)*(gumbwa!$D$2:$D$5400=data_gen!D7409)),1)</f>
        <v>#N/A</v>
      </c>
      <c r="F7409" cm="1">
        <f t="array" aca="1" ref="F7409" ca="1">IF(ISNA(E7409),MAX(0,_xlfn.NORM.INV(RAND(),INDEX(gumbwa!$I$5:$T$28,_xlfn.XMATCH(data_gen!$B7409,gumbwa!$H$5:$H$28),_xlfn.XMATCH(data_gen!D$2,gumbwa!$I$4:$T$4)),INDEX(gumbwa!$I$30:$T$30,1,_xlfn.XMATCH(data_gen!$D7409,gumbwa!$I$4:$T$4)))),E7409)</f>
        <v>0.60149334839016788</v>
      </c>
      <c r="G7409" cm="1">
        <f t="array" aca="1" ref="G7409" ca="1">MAX(0,_xlfn.NORM.INV(RAND(),INDEX($M$6:$M$29,_xlfn.XMATCH(data_gen!$B7409,$L$6:$L$29),1),INDEX($J$6:$J$17,_xlfn.XMATCH($D7409,$I$6:$I$17),1)))</f>
        <v>0.10306291871129633</v>
      </c>
    </row>
    <row r="7410" spans="1:7" x14ac:dyDescent="0.25">
      <c r="A7410" s="1">
        <f t="shared" si="463"/>
        <v>45600.6666666487</v>
      </c>
      <c r="B7410">
        <f t="shared" si="460"/>
        <v>16</v>
      </c>
      <c r="C7410">
        <f t="shared" si="461"/>
        <v>4</v>
      </c>
      <c r="D7410">
        <f t="shared" si="462"/>
        <v>11</v>
      </c>
      <c r="E7410" t="e" cm="1">
        <f t="array" ref="E7410">INDEX(gumbwa!$E$2:$E$5400,_xlfn.XMATCH(1,(gumbwa!$B$2:$B$5400=data_gen!B7410)*(gumbwa!$C$2:$C$5400=data_gen!C7410)*(gumbwa!$D$2:$D$5400=data_gen!D7410)),1)</f>
        <v>#N/A</v>
      </c>
      <c r="F7410" cm="1">
        <f t="array" aca="1" ref="F7410" ca="1">IF(ISNA(E7410),MAX(0,_xlfn.NORM.INV(RAND(),INDEX(gumbwa!$I$5:$T$28,_xlfn.XMATCH(data_gen!$B7410,gumbwa!$H$5:$H$28),_xlfn.XMATCH(data_gen!D$2,gumbwa!$I$4:$T$4)),INDEX(gumbwa!$I$30:$T$30,1,_xlfn.XMATCH(data_gen!$D7410,gumbwa!$I$4:$T$4)))),E7410)</f>
        <v>4.6531973697313767E-2</v>
      </c>
      <c r="G7410" cm="1">
        <f t="array" aca="1" ref="G7410" ca="1">MAX(0,_xlfn.NORM.INV(RAND(),INDEX($M$6:$M$29,_xlfn.XMATCH(data_gen!$B7410,$L$6:$L$29),1),INDEX($J$6:$J$17,_xlfn.XMATCH($D7410,$I$6:$I$17),1)))</f>
        <v>1.202718521387929</v>
      </c>
    </row>
    <row r="7411" spans="1:7" x14ac:dyDescent="0.25">
      <c r="A7411" s="1">
        <f t="shared" si="463"/>
        <v>45600.708333315364</v>
      </c>
      <c r="B7411">
        <f t="shared" si="460"/>
        <v>17</v>
      </c>
      <c r="C7411">
        <f t="shared" si="461"/>
        <v>4</v>
      </c>
      <c r="D7411">
        <f t="shared" si="462"/>
        <v>11</v>
      </c>
      <c r="E7411" t="e" cm="1">
        <f t="array" ref="E7411">INDEX(gumbwa!$E$2:$E$5400,_xlfn.XMATCH(1,(gumbwa!$B$2:$B$5400=data_gen!B7411)*(gumbwa!$C$2:$C$5400=data_gen!C7411)*(gumbwa!$D$2:$D$5400=data_gen!D7411)),1)</f>
        <v>#N/A</v>
      </c>
      <c r="F7411" cm="1">
        <f t="array" aca="1" ref="F7411" ca="1">IF(ISNA(E7411),MAX(0,_xlfn.NORM.INV(RAND(),INDEX(gumbwa!$I$5:$T$28,_xlfn.XMATCH(data_gen!$B7411,gumbwa!$H$5:$H$28),_xlfn.XMATCH(data_gen!D$2,gumbwa!$I$4:$T$4)),INDEX(gumbwa!$I$30:$T$30,1,_xlfn.XMATCH(data_gen!$D7411,gumbwa!$I$4:$T$4)))),E7411)</f>
        <v>0.46735240652514431</v>
      </c>
      <c r="G7411" cm="1">
        <f t="array" aca="1" ref="G7411" ca="1">MAX(0,_xlfn.NORM.INV(RAND(),INDEX($M$6:$M$29,_xlfn.XMATCH(data_gen!$B7411,$L$6:$L$29),1),INDEX($J$6:$J$17,_xlfn.XMATCH($D7411,$I$6:$I$17),1)))</f>
        <v>1.5085910090022281</v>
      </c>
    </row>
    <row r="7412" spans="1:7" x14ac:dyDescent="0.25">
      <c r="A7412" s="1">
        <f t="shared" si="463"/>
        <v>45600.749999982028</v>
      </c>
      <c r="B7412">
        <f t="shared" si="460"/>
        <v>18</v>
      </c>
      <c r="C7412">
        <f t="shared" si="461"/>
        <v>4</v>
      </c>
      <c r="D7412">
        <f t="shared" si="462"/>
        <v>11</v>
      </c>
      <c r="E7412" t="e" cm="1">
        <f t="array" ref="E7412">INDEX(gumbwa!$E$2:$E$5400,_xlfn.XMATCH(1,(gumbwa!$B$2:$B$5400=data_gen!B7412)*(gumbwa!$C$2:$C$5400=data_gen!C7412)*(gumbwa!$D$2:$D$5400=data_gen!D7412)),1)</f>
        <v>#N/A</v>
      </c>
      <c r="F7412" cm="1">
        <f t="array" aca="1" ref="F7412" ca="1">IF(ISNA(E7412),MAX(0,_xlfn.NORM.INV(RAND(),INDEX(gumbwa!$I$5:$T$28,_xlfn.XMATCH(data_gen!$B7412,gumbwa!$H$5:$H$28),_xlfn.XMATCH(data_gen!D$2,gumbwa!$I$4:$T$4)),INDEX(gumbwa!$I$30:$T$30,1,_xlfn.XMATCH(data_gen!$D7412,gumbwa!$I$4:$T$4)))),E7412)</f>
        <v>0.91254388282180809</v>
      </c>
      <c r="G7412" cm="1">
        <f t="array" aca="1" ref="G7412" ca="1">MAX(0,_xlfn.NORM.INV(RAND(),INDEX($M$6:$M$29,_xlfn.XMATCH(data_gen!$B7412,$L$6:$L$29),1),INDEX($J$6:$J$17,_xlfn.XMATCH($D7412,$I$6:$I$17),1)))</f>
        <v>1.1914558918075151</v>
      </c>
    </row>
    <row r="7413" spans="1:7" x14ac:dyDescent="0.25">
      <c r="A7413" s="1">
        <f t="shared" si="463"/>
        <v>45600.791666648693</v>
      </c>
      <c r="B7413">
        <f t="shared" si="460"/>
        <v>19</v>
      </c>
      <c r="C7413">
        <f t="shared" si="461"/>
        <v>4</v>
      </c>
      <c r="D7413">
        <f t="shared" si="462"/>
        <v>11</v>
      </c>
      <c r="E7413" t="e" cm="1">
        <f t="array" ref="E7413">INDEX(gumbwa!$E$2:$E$5400,_xlfn.XMATCH(1,(gumbwa!$B$2:$B$5400=data_gen!B7413)*(gumbwa!$C$2:$C$5400=data_gen!C7413)*(gumbwa!$D$2:$D$5400=data_gen!D7413)),1)</f>
        <v>#N/A</v>
      </c>
      <c r="F7413" cm="1">
        <f t="array" aca="1" ref="F7413" ca="1">IF(ISNA(E7413),MAX(0,_xlfn.NORM.INV(RAND(),INDEX(gumbwa!$I$5:$T$28,_xlfn.XMATCH(data_gen!$B7413,gumbwa!$H$5:$H$28),_xlfn.XMATCH(data_gen!D$2,gumbwa!$I$4:$T$4)),INDEX(gumbwa!$I$30:$T$30,1,_xlfn.XMATCH(data_gen!$D7413,gumbwa!$I$4:$T$4)))),E7413)</f>
        <v>0.41801470872329249</v>
      </c>
      <c r="G7413" cm="1">
        <f t="array" aca="1" ref="G7413" ca="1">MAX(0,_xlfn.NORM.INV(RAND(),INDEX($M$6:$M$29,_xlfn.XMATCH(data_gen!$B7413,$L$6:$L$29),1),INDEX($J$6:$J$17,_xlfn.XMATCH($D7413,$I$6:$I$17),1)))</f>
        <v>1.091294243626669</v>
      </c>
    </row>
    <row r="7414" spans="1:7" x14ac:dyDescent="0.25">
      <c r="A7414" s="1">
        <f t="shared" si="463"/>
        <v>45600.833333315357</v>
      </c>
      <c r="B7414">
        <f t="shared" si="460"/>
        <v>20</v>
      </c>
      <c r="C7414">
        <f t="shared" si="461"/>
        <v>4</v>
      </c>
      <c r="D7414">
        <f t="shared" si="462"/>
        <v>11</v>
      </c>
      <c r="E7414" t="e" cm="1">
        <f t="array" ref="E7414">INDEX(gumbwa!$E$2:$E$5400,_xlfn.XMATCH(1,(gumbwa!$B$2:$B$5400=data_gen!B7414)*(gumbwa!$C$2:$C$5400=data_gen!C7414)*(gumbwa!$D$2:$D$5400=data_gen!D7414)),1)</f>
        <v>#N/A</v>
      </c>
      <c r="F7414" cm="1">
        <f t="array" aca="1" ref="F7414" ca="1">IF(ISNA(E7414),MAX(0,_xlfn.NORM.INV(RAND(),INDEX(gumbwa!$I$5:$T$28,_xlfn.XMATCH(data_gen!$B7414,gumbwa!$H$5:$H$28),_xlfn.XMATCH(data_gen!D$2,gumbwa!$I$4:$T$4)),INDEX(gumbwa!$I$30:$T$30,1,_xlfn.XMATCH(data_gen!$D7414,gumbwa!$I$4:$T$4)))),E7414)</f>
        <v>0.48783214409156311</v>
      </c>
      <c r="G7414" cm="1">
        <f t="array" aca="1" ref="G7414" ca="1">MAX(0,_xlfn.NORM.INV(RAND(),INDEX($M$6:$M$29,_xlfn.XMATCH(data_gen!$B7414,$L$6:$L$29),1),INDEX($J$6:$J$17,_xlfn.XMATCH($D7414,$I$6:$I$17),1)))</f>
        <v>0.91046894069062889</v>
      </c>
    </row>
    <row r="7415" spans="1:7" x14ac:dyDescent="0.25">
      <c r="A7415" s="1">
        <f t="shared" si="463"/>
        <v>45600.874999982021</v>
      </c>
      <c r="B7415">
        <f t="shared" si="460"/>
        <v>21</v>
      </c>
      <c r="C7415">
        <f t="shared" si="461"/>
        <v>4</v>
      </c>
      <c r="D7415">
        <f t="shared" si="462"/>
        <v>11</v>
      </c>
      <c r="E7415" t="e" cm="1">
        <f t="array" ref="E7415">INDEX(gumbwa!$E$2:$E$5400,_xlfn.XMATCH(1,(gumbwa!$B$2:$B$5400=data_gen!B7415)*(gumbwa!$C$2:$C$5400=data_gen!C7415)*(gumbwa!$D$2:$D$5400=data_gen!D7415)),1)</f>
        <v>#N/A</v>
      </c>
      <c r="F7415" cm="1">
        <f t="array" aca="1" ref="F7415" ca="1">IF(ISNA(E7415),MAX(0,_xlfn.NORM.INV(RAND(),INDEX(gumbwa!$I$5:$T$28,_xlfn.XMATCH(data_gen!$B7415,gumbwa!$H$5:$H$28),_xlfn.XMATCH(data_gen!D$2,gumbwa!$I$4:$T$4)),INDEX(gumbwa!$I$30:$T$30,1,_xlfn.XMATCH(data_gen!$D7415,gumbwa!$I$4:$T$4)))),E7415)</f>
        <v>0.69952108219348597</v>
      </c>
      <c r="G7415" cm="1">
        <f t="array" aca="1" ref="G7415" ca="1">MAX(0,_xlfn.NORM.INV(RAND(),INDEX($M$6:$M$29,_xlfn.XMATCH(data_gen!$B7415,$L$6:$L$29),1),INDEX($J$6:$J$17,_xlfn.XMATCH($D7415,$I$6:$I$17),1)))</f>
        <v>0.89178631612104386</v>
      </c>
    </row>
    <row r="7416" spans="1:7" x14ac:dyDescent="0.25">
      <c r="A7416" s="1">
        <f t="shared" si="463"/>
        <v>45600.916666648685</v>
      </c>
      <c r="B7416">
        <f t="shared" si="460"/>
        <v>22</v>
      </c>
      <c r="C7416">
        <f t="shared" si="461"/>
        <v>4</v>
      </c>
      <c r="D7416">
        <f t="shared" si="462"/>
        <v>11</v>
      </c>
      <c r="E7416" t="e" cm="1">
        <f t="array" ref="E7416">INDEX(gumbwa!$E$2:$E$5400,_xlfn.XMATCH(1,(gumbwa!$B$2:$B$5400=data_gen!B7416)*(gumbwa!$C$2:$C$5400=data_gen!C7416)*(gumbwa!$D$2:$D$5400=data_gen!D7416)),1)</f>
        <v>#N/A</v>
      </c>
      <c r="F7416" cm="1">
        <f t="array" aca="1" ref="F7416" ca="1">IF(ISNA(E7416),MAX(0,_xlfn.NORM.INV(RAND(),INDEX(gumbwa!$I$5:$T$28,_xlfn.XMATCH(data_gen!$B7416,gumbwa!$H$5:$H$28),_xlfn.XMATCH(data_gen!D$2,gumbwa!$I$4:$T$4)),INDEX(gumbwa!$I$30:$T$30,1,_xlfn.XMATCH(data_gen!$D7416,gumbwa!$I$4:$T$4)))),E7416)</f>
        <v>0.79219579450684541</v>
      </c>
      <c r="G7416" cm="1">
        <f t="array" aca="1" ref="G7416" ca="1">MAX(0,_xlfn.NORM.INV(RAND(),INDEX($M$6:$M$29,_xlfn.XMATCH(data_gen!$B7416,$L$6:$L$29),1),INDEX($J$6:$J$17,_xlfn.XMATCH($D7416,$I$6:$I$17),1)))</f>
        <v>0.89231949829886825</v>
      </c>
    </row>
    <row r="7417" spans="1:7" x14ac:dyDescent="0.25">
      <c r="A7417" s="1">
        <f t="shared" si="463"/>
        <v>45600.95833331535</v>
      </c>
      <c r="B7417">
        <f t="shared" si="460"/>
        <v>23</v>
      </c>
      <c r="C7417">
        <f t="shared" si="461"/>
        <v>4</v>
      </c>
      <c r="D7417">
        <f t="shared" si="462"/>
        <v>11</v>
      </c>
      <c r="E7417" t="e" cm="1">
        <f t="array" ref="E7417">INDEX(gumbwa!$E$2:$E$5400,_xlfn.XMATCH(1,(gumbwa!$B$2:$B$5400=data_gen!B7417)*(gumbwa!$C$2:$C$5400=data_gen!C7417)*(gumbwa!$D$2:$D$5400=data_gen!D7417)),1)</f>
        <v>#N/A</v>
      </c>
      <c r="F7417" cm="1">
        <f t="array" aca="1" ref="F7417" ca="1">IF(ISNA(E7417),MAX(0,_xlfn.NORM.INV(RAND(),INDEX(gumbwa!$I$5:$T$28,_xlfn.XMATCH(data_gen!$B7417,gumbwa!$H$5:$H$28),_xlfn.XMATCH(data_gen!D$2,gumbwa!$I$4:$T$4)),INDEX(gumbwa!$I$30:$T$30,1,_xlfn.XMATCH(data_gen!$D7417,gumbwa!$I$4:$T$4)))),E7417)</f>
        <v>0.71094693196793779</v>
      </c>
      <c r="G7417" cm="1">
        <f t="array" aca="1" ref="G7417" ca="1">MAX(0,_xlfn.NORM.INV(RAND(),INDEX($M$6:$M$29,_xlfn.XMATCH(data_gen!$B7417,$L$6:$L$29),1),INDEX($J$6:$J$17,_xlfn.XMATCH($D7417,$I$6:$I$17),1)))</f>
        <v>0.9113890782265367</v>
      </c>
    </row>
    <row r="7418" spans="1:7" x14ac:dyDescent="0.25">
      <c r="A7418" s="1">
        <f t="shared" si="463"/>
        <v>45600.999999982014</v>
      </c>
      <c r="B7418">
        <f t="shared" si="460"/>
        <v>0</v>
      </c>
      <c r="C7418">
        <f t="shared" si="461"/>
        <v>5</v>
      </c>
      <c r="D7418">
        <f t="shared" si="462"/>
        <v>11</v>
      </c>
      <c r="E7418" t="e" cm="1">
        <f t="array" ref="E7418">INDEX(gumbwa!$E$2:$E$5400,_xlfn.XMATCH(1,(gumbwa!$B$2:$B$5400=data_gen!B7418)*(gumbwa!$C$2:$C$5400=data_gen!C7418)*(gumbwa!$D$2:$D$5400=data_gen!D7418)),1)</f>
        <v>#N/A</v>
      </c>
      <c r="F7418" cm="1">
        <f t="array" aca="1" ref="F7418" ca="1">IF(ISNA(E7418),MAX(0,_xlfn.NORM.INV(RAND(),INDEX(gumbwa!$I$5:$T$28,_xlfn.XMATCH(data_gen!$B7418,gumbwa!$H$5:$H$28),_xlfn.XMATCH(data_gen!D$2,gumbwa!$I$4:$T$4)),INDEX(gumbwa!$I$30:$T$30,1,_xlfn.XMATCH(data_gen!$D7418,gumbwa!$I$4:$T$4)))),E7418)</f>
        <v>0.39482120578609969</v>
      </c>
      <c r="G7418" cm="1">
        <f t="array" aca="1" ref="G7418" ca="1">MAX(0,_xlfn.NORM.INV(RAND(),INDEX($M$6:$M$29,_xlfn.XMATCH(data_gen!$B7418,$L$6:$L$29),1),INDEX($J$6:$J$17,_xlfn.XMATCH($D7418,$I$6:$I$17),1)))</f>
        <v>0.58083623614292901</v>
      </c>
    </row>
    <row r="7419" spans="1:7" x14ac:dyDescent="0.25">
      <c r="A7419" s="1">
        <f t="shared" si="463"/>
        <v>45601.041666648678</v>
      </c>
      <c r="B7419">
        <f t="shared" si="460"/>
        <v>1</v>
      </c>
      <c r="C7419">
        <f t="shared" si="461"/>
        <v>5</v>
      </c>
      <c r="D7419">
        <f t="shared" si="462"/>
        <v>11</v>
      </c>
      <c r="E7419" t="e" cm="1">
        <f t="array" ref="E7419">INDEX(gumbwa!$E$2:$E$5400,_xlfn.XMATCH(1,(gumbwa!$B$2:$B$5400=data_gen!B7419)*(gumbwa!$C$2:$C$5400=data_gen!C7419)*(gumbwa!$D$2:$D$5400=data_gen!D7419)),1)</f>
        <v>#N/A</v>
      </c>
      <c r="F7419" cm="1">
        <f t="array" aca="1" ref="F7419" ca="1">IF(ISNA(E7419),MAX(0,_xlfn.NORM.INV(RAND(),INDEX(gumbwa!$I$5:$T$28,_xlfn.XMATCH(data_gen!$B7419,gumbwa!$H$5:$H$28),_xlfn.XMATCH(data_gen!D$2,gumbwa!$I$4:$T$4)),INDEX(gumbwa!$I$30:$T$30,1,_xlfn.XMATCH(data_gen!$D7419,gumbwa!$I$4:$T$4)))),E7419)</f>
        <v>0.53133510848198662</v>
      </c>
      <c r="G7419" cm="1">
        <f t="array" aca="1" ref="G7419" ca="1">MAX(0,_xlfn.NORM.INV(RAND(),INDEX($M$6:$M$29,_xlfn.XMATCH(data_gen!$B7419,$L$6:$L$29),1),INDEX($J$6:$J$17,_xlfn.XMATCH($D7419,$I$6:$I$17),1)))</f>
        <v>0.60028987880802931</v>
      </c>
    </row>
    <row r="7420" spans="1:7" x14ac:dyDescent="0.25">
      <c r="A7420" s="1">
        <f t="shared" si="463"/>
        <v>45601.083333315342</v>
      </c>
      <c r="B7420">
        <f t="shared" si="460"/>
        <v>2</v>
      </c>
      <c r="C7420">
        <f t="shared" si="461"/>
        <v>5</v>
      </c>
      <c r="D7420">
        <f t="shared" si="462"/>
        <v>11</v>
      </c>
      <c r="E7420" t="e" cm="1">
        <f t="array" ref="E7420">INDEX(gumbwa!$E$2:$E$5400,_xlfn.XMATCH(1,(gumbwa!$B$2:$B$5400=data_gen!B7420)*(gumbwa!$C$2:$C$5400=data_gen!C7420)*(gumbwa!$D$2:$D$5400=data_gen!D7420)),1)</f>
        <v>#N/A</v>
      </c>
      <c r="F7420" cm="1">
        <f t="array" aca="1" ref="F7420" ca="1">IF(ISNA(E7420),MAX(0,_xlfn.NORM.INV(RAND(),INDEX(gumbwa!$I$5:$T$28,_xlfn.XMATCH(data_gen!$B7420,gumbwa!$H$5:$H$28),_xlfn.XMATCH(data_gen!D$2,gumbwa!$I$4:$T$4)),INDEX(gumbwa!$I$30:$T$30,1,_xlfn.XMATCH(data_gen!$D7420,gumbwa!$I$4:$T$4)))),E7420)</f>
        <v>0.60647017142832838</v>
      </c>
      <c r="G7420" cm="1">
        <f t="array" aca="1" ref="G7420" ca="1">MAX(0,_xlfn.NORM.INV(RAND(),INDEX($M$6:$M$29,_xlfn.XMATCH(data_gen!$B7420,$L$6:$L$29),1),INDEX($J$6:$J$17,_xlfn.XMATCH($D7420,$I$6:$I$17),1)))</f>
        <v>0.61350256351234556</v>
      </c>
    </row>
    <row r="7421" spans="1:7" x14ac:dyDescent="0.25">
      <c r="A7421" s="1">
        <f t="shared" si="463"/>
        <v>45601.124999982007</v>
      </c>
      <c r="B7421">
        <f t="shared" si="460"/>
        <v>3</v>
      </c>
      <c r="C7421">
        <f t="shared" si="461"/>
        <v>5</v>
      </c>
      <c r="D7421">
        <f t="shared" si="462"/>
        <v>11</v>
      </c>
      <c r="E7421" t="e" cm="1">
        <f t="array" ref="E7421">INDEX(gumbwa!$E$2:$E$5400,_xlfn.XMATCH(1,(gumbwa!$B$2:$B$5400=data_gen!B7421)*(gumbwa!$C$2:$C$5400=data_gen!C7421)*(gumbwa!$D$2:$D$5400=data_gen!D7421)),1)</f>
        <v>#N/A</v>
      </c>
      <c r="F7421" cm="1">
        <f t="array" aca="1" ref="F7421" ca="1">IF(ISNA(E7421),MAX(0,_xlfn.NORM.INV(RAND(),INDEX(gumbwa!$I$5:$T$28,_xlfn.XMATCH(data_gen!$B7421,gumbwa!$H$5:$H$28),_xlfn.XMATCH(data_gen!D$2,gumbwa!$I$4:$T$4)),INDEX(gumbwa!$I$30:$T$30,1,_xlfn.XMATCH(data_gen!$D7421,gumbwa!$I$4:$T$4)))),E7421)</f>
        <v>0.77001566756122763</v>
      </c>
      <c r="G7421" cm="1">
        <f t="array" aca="1" ref="G7421" ca="1">MAX(0,_xlfn.NORM.INV(RAND(),INDEX($M$6:$M$29,_xlfn.XMATCH(data_gen!$B7421,$L$6:$L$29),1),INDEX($J$6:$J$17,_xlfn.XMATCH($D7421,$I$6:$I$17),1)))</f>
        <v>0.59953172199055038</v>
      </c>
    </row>
    <row r="7422" spans="1:7" x14ac:dyDescent="0.25">
      <c r="A7422" s="1">
        <f t="shared" si="463"/>
        <v>45601.166666648671</v>
      </c>
      <c r="B7422">
        <f t="shared" si="460"/>
        <v>4</v>
      </c>
      <c r="C7422">
        <f t="shared" si="461"/>
        <v>5</v>
      </c>
      <c r="D7422">
        <f t="shared" si="462"/>
        <v>11</v>
      </c>
      <c r="E7422" t="e" cm="1">
        <f t="array" ref="E7422">INDEX(gumbwa!$E$2:$E$5400,_xlfn.XMATCH(1,(gumbwa!$B$2:$B$5400=data_gen!B7422)*(gumbwa!$C$2:$C$5400=data_gen!C7422)*(gumbwa!$D$2:$D$5400=data_gen!D7422)),1)</f>
        <v>#N/A</v>
      </c>
      <c r="F7422" cm="1">
        <f t="array" aca="1" ref="F7422" ca="1">IF(ISNA(E7422),MAX(0,_xlfn.NORM.INV(RAND(),INDEX(gumbwa!$I$5:$T$28,_xlfn.XMATCH(data_gen!$B7422,gumbwa!$H$5:$H$28),_xlfn.XMATCH(data_gen!D$2,gumbwa!$I$4:$T$4)),INDEX(gumbwa!$I$30:$T$30,1,_xlfn.XMATCH(data_gen!$D7422,gumbwa!$I$4:$T$4)))),E7422)</f>
        <v>0.7225974399293843</v>
      </c>
      <c r="G7422" cm="1">
        <f t="array" aca="1" ref="G7422" ca="1">MAX(0,_xlfn.NORM.INV(RAND(),INDEX($M$6:$M$29,_xlfn.XMATCH(data_gen!$B7422,$L$6:$L$29),1),INDEX($J$6:$J$17,_xlfn.XMATCH($D7422,$I$6:$I$17),1)))</f>
        <v>0.60744519234157413</v>
      </c>
    </row>
    <row r="7423" spans="1:7" x14ac:dyDescent="0.25">
      <c r="A7423" s="1">
        <f t="shared" si="463"/>
        <v>45601.208333315335</v>
      </c>
      <c r="B7423">
        <f t="shared" si="460"/>
        <v>5</v>
      </c>
      <c r="C7423">
        <f t="shared" si="461"/>
        <v>5</v>
      </c>
      <c r="D7423">
        <f t="shared" si="462"/>
        <v>11</v>
      </c>
      <c r="E7423" t="e" cm="1">
        <f t="array" ref="E7423">INDEX(gumbwa!$E$2:$E$5400,_xlfn.XMATCH(1,(gumbwa!$B$2:$B$5400=data_gen!B7423)*(gumbwa!$C$2:$C$5400=data_gen!C7423)*(gumbwa!$D$2:$D$5400=data_gen!D7423)),1)</f>
        <v>#N/A</v>
      </c>
      <c r="F7423" cm="1">
        <f t="array" aca="1" ref="F7423" ca="1">IF(ISNA(E7423),MAX(0,_xlfn.NORM.INV(RAND(),INDEX(gumbwa!$I$5:$T$28,_xlfn.XMATCH(data_gen!$B7423,gumbwa!$H$5:$H$28),_xlfn.XMATCH(data_gen!D$2,gumbwa!$I$4:$T$4)),INDEX(gumbwa!$I$30:$T$30,1,_xlfn.XMATCH(data_gen!$D7423,gumbwa!$I$4:$T$4)))),E7423)</f>
        <v>0.53118032126228687</v>
      </c>
      <c r="G7423" cm="1">
        <f t="array" aca="1" ref="G7423" ca="1">MAX(0,_xlfn.NORM.INV(RAND(),INDEX($M$6:$M$29,_xlfn.XMATCH(data_gen!$B7423,$L$6:$L$29),1),INDEX($J$6:$J$17,_xlfn.XMATCH($D7423,$I$6:$I$17),1)))</f>
        <v>0.60617912470545798</v>
      </c>
    </row>
    <row r="7424" spans="1:7" x14ac:dyDescent="0.25">
      <c r="A7424" s="1">
        <f t="shared" si="463"/>
        <v>45601.249999981999</v>
      </c>
      <c r="B7424">
        <f t="shared" si="460"/>
        <v>6</v>
      </c>
      <c r="C7424">
        <f t="shared" si="461"/>
        <v>5</v>
      </c>
      <c r="D7424">
        <f t="shared" si="462"/>
        <v>11</v>
      </c>
      <c r="E7424" t="e" cm="1">
        <f t="array" ref="E7424">INDEX(gumbwa!$E$2:$E$5400,_xlfn.XMATCH(1,(gumbwa!$B$2:$B$5400=data_gen!B7424)*(gumbwa!$C$2:$C$5400=data_gen!C7424)*(gumbwa!$D$2:$D$5400=data_gen!D7424)),1)</f>
        <v>#N/A</v>
      </c>
      <c r="F7424" cm="1">
        <f t="array" aca="1" ref="F7424" ca="1">IF(ISNA(E7424),MAX(0,_xlfn.NORM.INV(RAND(),INDEX(gumbwa!$I$5:$T$28,_xlfn.XMATCH(data_gen!$B7424,gumbwa!$H$5:$H$28),_xlfn.XMATCH(data_gen!D$2,gumbwa!$I$4:$T$4)),INDEX(gumbwa!$I$30:$T$30,1,_xlfn.XMATCH(data_gen!$D7424,gumbwa!$I$4:$T$4)))),E7424)</f>
        <v>0.53923489833983052</v>
      </c>
      <c r="G7424" cm="1">
        <f t="array" aca="1" ref="G7424" ca="1">MAX(0,_xlfn.NORM.INV(RAND(),INDEX($M$6:$M$29,_xlfn.XMATCH(data_gen!$B7424,$L$6:$L$29),1),INDEX($J$6:$J$17,_xlfn.XMATCH($D7424,$I$6:$I$17),1)))</f>
        <v>0.29082327378705025</v>
      </c>
    </row>
    <row r="7425" spans="1:7" x14ac:dyDescent="0.25">
      <c r="A7425" s="1">
        <f t="shared" si="463"/>
        <v>45601.291666648664</v>
      </c>
      <c r="B7425">
        <f t="shared" si="460"/>
        <v>7</v>
      </c>
      <c r="C7425">
        <f t="shared" si="461"/>
        <v>5</v>
      </c>
      <c r="D7425">
        <f t="shared" si="462"/>
        <v>11</v>
      </c>
      <c r="E7425" t="e" cm="1">
        <f t="array" ref="E7425">INDEX(gumbwa!$E$2:$E$5400,_xlfn.XMATCH(1,(gumbwa!$B$2:$B$5400=data_gen!B7425)*(gumbwa!$C$2:$C$5400=data_gen!C7425)*(gumbwa!$D$2:$D$5400=data_gen!D7425)),1)</f>
        <v>#N/A</v>
      </c>
      <c r="F7425" cm="1">
        <f t="array" aca="1" ref="F7425" ca="1">IF(ISNA(E7425),MAX(0,_xlfn.NORM.INV(RAND(),INDEX(gumbwa!$I$5:$T$28,_xlfn.XMATCH(data_gen!$B7425,gumbwa!$H$5:$H$28),_xlfn.XMATCH(data_gen!D$2,gumbwa!$I$4:$T$4)),INDEX(gumbwa!$I$30:$T$30,1,_xlfn.XMATCH(data_gen!$D7425,gumbwa!$I$4:$T$4)))),E7425)</f>
        <v>0.90762189530416948</v>
      </c>
      <c r="G7425" cm="1">
        <f t="array" aca="1" ref="G7425" ca="1">MAX(0,_xlfn.NORM.INV(RAND(),INDEX($M$6:$M$29,_xlfn.XMATCH(data_gen!$B7425,$L$6:$L$29),1),INDEX($J$6:$J$17,_xlfn.XMATCH($D7425,$I$6:$I$17),1)))</f>
        <v>9.5912322066213251E-2</v>
      </c>
    </row>
    <row r="7426" spans="1:7" x14ac:dyDescent="0.25">
      <c r="A7426" s="1">
        <f t="shared" si="463"/>
        <v>45601.333333315328</v>
      </c>
      <c r="B7426">
        <f t="shared" si="460"/>
        <v>8</v>
      </c>
      <c r="C7426">
        <f t="shared" si="461"/>
        <v>5</v>
      </c>
      <c r="D7426">
        <f t="shared" si="462"/>
        <v>11</v>
      </c>
      <c r="E7426" t="e" cm="1">
        <f t="array" ref="E7426">INDEX(gumbwa!$E$2:$E$5400,_xlfn.XMATCH(1,(gumbwa!$B$2:$B$5400=data_gen!B7426)*(gumbwa!$C$2:$C$5400=data_gen!C7426)*(gumbwa!$D$2:$D$5400=data_gen!D7426)),1)</f>
        <v>#N/A</v>
      </c>
      <c r="F7426" cm="1">
        <f t="array" aca="1" ref="F7426" ca="1">IF(ISNA(E7426),MAX(0,_xlfn.NORM.INV(RAND(),INDEX(gumbwa!$I$5:$T$28,_xlfn.XMATCH(data_gen!$B7426,gumbwa!$H$5:$H$28),_xlfn.XMATCH(data_gen!D$2,gumbwa!$I$4:$T$4)),INDEX(gumbwa!$I$30:$T$30,1,_xlfn.XMATCH(data_gen!$D7426,gumbwa!$I$4:$T$4)))),E7426)</f>
        <v>1.580271691691121</v>
      </c>
      <c r="G7426" cm="1">
        <f t="array" aca="1" ref="G7426" ca="1">MAX(0,_xlfn.NORM.INV(RAND(),INDEX($M$6:$M$29,_xlfn.XMATCH(data_gen!$B7426,$L$6:$L$29),1),INDEX($J$6:$J$17,_xlfn.XMATCH($D7426,$I$6:$I$17),1)))</f>
        <v>0.10724836900652132</v>
      </c>
    </row>
    <row r="7427" spans="1:7" x14ac:dyDescent="0.25">
      <c r="A7427" s="1">
        <f t="shared" si="463"/>
        <v>45601.374999981992</v>
      </c>
      <c r="B7427">
        <f t="shared" ref="B7427:B7490" si="464">HOUR(A7427)</f>
        <v>9</v>
      </c>
      <c r="C7427">
        <f t="shared" ref="C7427:C7490" si="465">DAY(A7427)</f>
        <v>5</v>
      </c>
      <c r="D7427">
        <f t="shared" ref="D7427:D7490" si="466">MONTH(A7427)</f>
        <v>11</v>
      </c>
      <c r="E7427" t="e" cm="1">
        <f t="array" ref="E7427">INDEX(gumbwa!$E$2:$E$5400,_xlfn.XMATCH(1,(gumbwa!$B$2:$B$5400=data_gen!B7427)*(gumbwa!$C$2:$C$5400=data_gen!C7427)*(gumbwa!$D$2:$D$5400=data_gen!D7427)),1)</f>
        <v>#N/A</v>
      </c>
      <c r="F7427" cm="1">
        <f t="array" aca="1" ref="F7427" ca="1">IF(ISNA(E7427),MAX(0,_xlfn.NORM.INV(RAND(),INDEX(gumbwa!$I$5:$T$28,_xlfn.XMATCH(data_gen!$B7427,gumbwa!$H$5:$H$28),_xlfn.XMATCH(data_gen!D$2,gumbwa!$I$4:$T$4)),INDEX(gumbwa!$I$30:$T$30,1,_xlfn.XMATCH(data_gen!$D7427,gumbwa!$I$4:$T$4)))),E7427)</f>
        <v>0.68720944900540226</v>
      </c>
      <c r="G7427" cm="1">
        <f t="array" aca="1" ref="G7427" ca="1">MAX(0,_xlfn.NORM.INV(RAND(),INDEX($M$6:$M$29,_xlfn.XMATCH(data_gen!$B7427,$L$6:$L$29),1),INDEX($J$6:$J$17,_xlfn.XMATCH($D7427,$I$6:$I$17),1)))</f>
        <v>9.7983895680699332E-2</v>
      </c>
    </row>
    <row r="7428" spans="1:7" x14ac:dyDescent="0.25">
      <c r="A7428" s="1">
        <f t="shared" ref="A7428:A7491" si="467">A7427+(1/24)</f>
        <v>45601.416666648656</v>
      </c>
      <c r="B7428">
        <f t="shared" si="464"/>
        <v>10</v>
      </c>
      <c r="C7428">
        <f t="shared" si="465"/>
        <v>5</v>
      </c>
      <c r="D7428">
        <f t="shared" si="466"/>
        <v>11</v>
      </c>
      <c r="E7428" t="e" cm="1">
        <f t="array" ref="E7428">INDEX(gumbwa!$E$2:$E$5400,_xlfn.XMATCH(1,(gumbwa!$B$2:$B$5400=data_gen!B7428)*(gumbwa!$C$2:$C$5400=data_gen!C7428)*(gumbwa!$D$2:$D$5400=data_gen!D7428)),1)</f>
        <v>#N/A</v>
      </c>
      <c r="F7428" cm="1">
        <f t="array" aca="1" ref="F7428" ca="1">IF(ISNA(E7428),MAX(0,_xlfn.NORM.INV(RAND(),INDEX(gumbwa!$I$5:$T$28,_xlfn.XMATCH(data_gen!$B7428,gumbwa!$H$5:$H$28),_xlfn.XMATCH(data_gen!D$2,gumbwa!$I$4:$T$4)),INDEX(gumbwa!$I$30:$T$30,1,_xlfn.XMATCH(data_gen!$D7428,gumbwa!$I$4:$T$4)))),E7428)</f>
        <v>1.1274778162634498</v>
      </c>
      <c r="G7428" cm="1">
        <f t="array" aca="1" ref="G7428" ca="1">MAX(0,_xlfn.NORM.INV(RAND(),INDEX($M$6:$M$29,_xlfn.XMATCH(data_gen!$B7428,$L$6:$L$29),1),INDEX($J$6:$J$17,_xlfn.XMATCH($D7428,$I$6:$I$17),1)))</f>
        <v>9.6362159147594953E-2</v>
      </c>
    </row>
    <row r="7429" spans="1:7" x14ac:dyDescent="0.25">
      <c r="A7429" s="1">
        <f t="shared" si="467"/>
        <v>45601.45833331532</v>
      </c>
      <c r="B7429">
        <f t="shared" si="464"/>
        <v>11</v>
      </c>
      <c r="C7429">
        <f t="shared" si="465"/>
        <v>5</v>
      </c>
      <c r="D7429">
        <f t="shared" si="466"/>
        <v>11</v>
      </c>
      <c r="E7429" t="e" cm="1">
        <f t="array" ref="E7429">INDEX(gumbwa!$E$2:$E$5400,_xlfn.XMATCH(1,(gumbwa!$B$2:$B$5400=data_gen!B7429)*(gumbwa!$C$2:$C$5400=data_gen!C7429)*(gumbwa!$D$2:$D$5400=data_gen!D7429)),1)</f>
        <v>#N/A</v>
      </c>
      <c r="F7429" cm="1">
        <f t="array" aca="1" ref="F7429" ca="1">IF(ISNA(E7429),MAX(0,_xlfn.NORM.INV(RAND(),INDEX(gumbwa!$I$5:$T$28,_xlfn.XMATCH(data_gen!$B7429,gumbwa!$H$5:$H$28),_xlfn.XMATCH(data_gen!D$2,gumbwa!$I$4:$T$4)),INDEX(gumbwa!$I$30:$T$30,1,_xlfn.XMATCH(data_gen!$D7429,gumbwa!$I$4:$T$4)))),E7429)</f>
        <v>4.5049773450234598</v>
      </c>
      <c r="G7429" cm="1">
        <f t="array" aca="1" ref="G7429" ca="1">MAX(0,_xlfn.NORM.INV(RAND(),INDEX($M$6:$M$29,_xlfn.XMATCH(data_gen!$B7429,$L$6:$L$29),1),INDEX($J$6:$J$17,_xlfn.XMATCH($D7429,$I$6:$I$17),1)))</f>
        <v>8.8546584595114081E-2</v>
      </c>
    </row>
    <row r="7430" spans="1:7" x14ac:dyDescent="0.25">
      <c r="A7430" s="1">
        <f t="shared" si="467"/>
        <v>45601.499999981985</v>
      </c>
      <c r="B7430">
        <f t="shared" si="464"/>
        <v>12</v>
      </c>
      <c r="C7430">
        <f t="shared" si="465"/>
        <v>5</v>
      </c>
      <c r="D7430">
        <f t="shared" si="466"/>
        <v>11</v>
      </c>
      <c r="E7430" t="e" cm="1">
        <f t="array" ref="E7430">INDEX(gumbwa!$E$2:$E$5400,_xlfn.XMATCH(1,(gumbwa!$B$2:$B$5400=data_gen!B7430)*(gumbwa!$C$2:$C$5400=data_gen!C7430)*(gumbwa!$D$2:$D$5400=data_gen!D7430)),1)</f>
        <v>#N/A</v>
      </c>
      <c r="F7430" cm="1">
        <f t="array" aca="1" ref="F7430" ca="1">IF(ISNA(E7430),MAX(0,_xlfn.NORM.INV(RAND(),INDEX(gumbwa!$I$5:$T$28,_xlfn.XMATCH(data_gen!$B7430,gumbwa!$H$5:$H$28),_xlfn.XMATCH(data_gen!D$2,gumbwa!$I$4:$T$4)),INDEX(gumbwa!$I$30:$T$30,1,_xlfn.XMATCH(data_gen!$D7430,gumbwa!$I$4:$T$4)))),E7430)</f>
        <v>1.0111512296321816</v>
      </c>
      <c r="G7430" cm="1">
        <f t="array" aca="1" ref="G7430" ca="1">MAX(0,_xlfn.NORM.INV(RAND(),INDEX($M$6:$M$29,_xlfn.XMATCH(data_gen!$B7430,$L$6:$L$29),1),INDEX($J$6:$J$17,_xlfn.XMATCH($D7430,$I$6:$I$17),1)))</f>
        <v>0.10312489615493163</v>
      </c>
    </row>
    <row r="7431" spans="1:7" x14ac:dyDescent="0.25">
      <c r="A7431" s="1">
        <f t="shared" si="467"/>
        <v>45601.541666648649</v>
      </c>
      <c r="B7431">
        <f t="shared" si="464"/>
        <v>13</v>
      </c>
      <c r="C7431">
        <f t="shared" si="465"/>
        <v>5</v>
      </c>
      <c r="D7431">
        <f t="shared" si="466"/>
        <v>11</v>
      </c>
      <c r="E7431" t="e" cm="1">
        <f t="array" ref="E7431">INDEX(gumbwa!$E$2:$E$5400,_xlfn.XMATCH(1,(gumbwa!$B$2:$B$5400=data_gen!B7431)*(gumbwa!$C$2:$C$5400=data_gen!C7431)*(gumbwa!$D$2:$D$5400=data_gen!D7431)),1)</f>
        <v>#N/A</v>
      </c>
      <c r="F7431" cm="1">
        <f t="array" aca="1" ref="F7431" ca="1">IF(ISNA(E7431),MAX(0,_xlfn.NORM.INV(RAND(),INDEX(gumbwa!$I$5:$T$28,_xlfn.XMATCH(data_gen!$B7431,gumbwa!$H$5:$H$28),_xlfn.XMATCH(data_gen!D$2,gumbwa!$I$4:$T$4)),INDEX(gumbwa!$I$30:$T$30,1,_xlfn.XMATCH(data_gen!$D7431,gumbwa!$I$4:$T$4)))),E7431)</f>
        <v>0.64830948337208172</v>
      </c>
      <c r="G7431" cm="1">
        <f t="array" aca="1" ref="G7431" ca="1">MAX(0,_xlfn.NORM.INV(RAND(),INDEX($M$6:$M$29,_xlfn.XMATCH(data_gen!$B7431,$L$6:$L$29),1),INDEX($J$6:$J$17,_xlfn.XMATCH($D7431,$I$6:$I$17),1)))</f>
        <v>9.3900241791726929E-2</v>
      </c>
    </row>
    <row r="7432" spans="1:7" x14ac:dyDescent="0.25">
      <c r="A7432" s="1">
        <f t="shared" si="467"/>
        <v>45601.583333315313</v>
      </c>
      <c r="B7432">
        <f t="shared" si="464"/>
        <v>14</v>
      </c>
      <c r="C7432">
        <f t="shared" si="465"/>
        <v>5</v>
      </c>
      <c r="D7432">
        <f t="shared" si="466"/>
        <v>11</v>
      </c>
      <c r="E7432" t="e" cm="1">
        <f t="array" ref="E7432">INDEX(gumbwa!$E$2:$E$5400,_xlfn.XMATCH(1,(gumbwa!$B$2:$B$5400=data_gen!B7432)*(gumbwa!$C$2:$C$5400=data_gen!C7432)*(gumbwa!$D$2:$D$5400=data_gen!D7432)),1)</f>
        <v>#N/A</v>
      </c>
      <c r="F7432" cm="1">
        <f t="array" aca="1" ref="F7432" ca="1">IF(ISNA(E7432),MAX(0,_xlfn.NORM.INV(RAND(),INDEX(gumbwa!$I$5:$T$28,_xlfn.XMATCH(data_gen!$B7432,gumbwa!$H$5:$H$28),_xlfn.XMATCH(data_gen!D$2,gumbwa!$I$4:$T$4)),INDEX(gumbwa!$I$30:$T$30,1,_xlfn.XMATCH(data_gen!$D7432,gumbwa!$I$4:$T$4)))),E7432)</f>
        <v>0.56780209733475928</v>
      </c>
      <c r="G7432" cm="1">
        <f t="array" aca="1" ref="G7432" ca="1">MAX(0,_xlfn.NORM.INV(RAND(),INDEX($M$6:$M$29,_xlfn.XMATCH(data_gen!$B7432,$L$6:$L$29),1),INDEX($J$6:$J$17,_xlfn.XMATCH($D7432,$I$6:$I$17),1)))</f>
        <v>9.3269201708141777E-2</v>
      </c>
    </row>
    <row r="7433" spans="1:7" x14ac:dyDescent="0.25">
      <c r="A7433" s="1">
        <f t="shared" si="467"/>
        <v>45601.624999981977</v>
      </c>
      <c r="B7433">
        <f t="shared" si="464"/>
        <v>15</v>
      </c>
      <c r="C7433">
        <f t="shared" si="465"/>
        <v>5</v>
      </c>
      <c r="D7433">
        <f t="shared" si="466"/>
        <v>11</v>
      </c>
      <c r="E7433" t="e" cm="1">
        <f t="array" ref="E7433">INDEX(gumbwa!$E$2:$E$5400,_xlfn.XMATCH(1,(gumbwa!$B$2:$B$5400=data_gen!B7433)*(gumbwa!$C$2:$C$5400=data_gen!C7433)*(gumbwa!$D$2:$D$5400=data_gen!D7433)),1)</f>
        <v>#N/A</v>
      </c>
      <c r="F7433" cm="1">
        <f t="array" aca="1" ref="F7433" ca="1">IF(ISNA(E7433),MAX(0,_xlfn.NORM.INV(RAND(),INDEX(gumbwa!$I$5:$T$28,_xlfn.XMATCH(data_gen!$B7433,gumbwa!$H$5:$H$28),_xlfn.XMATCH(data_gen!D$2,gumbwa!$I$4:$T$4)),INDEX(gumbwa!$I$30:$T$30,1,_xlfn.XMATCH(data_gen!$D7433,gumbwa!$I$4:$T$4)))),E7433)</f>
        <v>0.67153736212311066</v>
      </c>
      <c r="G7433" cm="1">
        <f t="array" aca="1" ref="G7433" ca="1">MAX(0,_xlfn.NORM.INV(RAND(),INDEX($M$6:$M$29,_xlfn.XMATCH(data_gen!$B7433,$L$6:$L$29),1),INDEX($J$6:$J$17,_xlfn.XMATCH($D7433,$I$6:$I$17),1)))</f>
        <v>9.6783880551015403E-2</v>
      </c>
    </row>
    <row r="7434" spans="1:7" x14ac:dyDescent="0.25">
      <c r="A7434" s="1">
        <f t="shared" si="467"/>
        <v>45601.666666648642</v>
      </c>
      <c r="B7434">
        <f t="shared" si="464"/>
        <v>16</v>
      </c>
      <c r="C7434">
        <f t="shared" si="465"/>
        <v>5</v>
      </c>
      <c r="D7434">
        <f t="shared" si="466"/>
        <v>11</v>
      </c>
      <c r="E7434" t="e" cm="1">
        <f t="array" ref="E7434">INDEX(gumbwa!$E$2:$E$5400,_xlfn.XMATCH(1,(gumbwa!$B$2:$B$5400=data_gen!B7434)*(gumbwa!$C$2:$C$5400=data_gen!C7434)*(gumbwa!$D$2:$D$5400=data_gen!D7434)),1)</f>
        <v>#N/A</v>
      </c>
      <c r="F7434" cm="1">
        <f t="array" aca="1" ref="F7434" ca="1">IF(ISNA(E7434),MAX(0,_xlfn.NORM.INV(RAND(),INDEX(gumbwa!$I$5:$T$28,_xlfn.XMATCH(data_gen!$B7434,gumbwa!$H$5:$H$28),_xlfn.XMATCH(data_gen!D$2,gumbwa!$I$4:$T$4)),INDEX(gumbwa!$I$30:$T$30,1,_xlfn.XMATCH(data_gen!$D7434,gumbwa!$I$4:$T$4)))),E7434)</f>
        <v>0.13298717533775489</v>
      </c>
      <c r="G7434" cm="1">
        <f t="array" aca="1" ref="G7434" ca="1">MAX(0,_xlfn.NORM.INV(RAND(),INDEX($M$6:$M$29,_xlfn.XMATCH(data_gen!$B7434,$L$6:$L$29),1),INDEX($J$6:$J$17,_xlfn.XMATCH($D7434,$I$6:$I$17),1)))</f>
        <v>1.183432123055983</v>
      </c>
    </row>
    <row r="7435" spans="1:7" x14ac:dyDescent="0.25">
      <c r="A7435" s="1">
        <f t="shared" si="467"/>
        <v>45601.708333315306</v>
      </c>
      <c r="B7435">
        <f t="shared" si="464"/>
        <v>17</v>
      </c>
      <c r="C7435">
        <f t="shared" si="465"/>
        <v>5</v>
      </c>
      <c r="D7435">
        <f t="shared" si="466"/>
        <v>11</v>
      </c>
      <c r="E7435" t="e" cm="1">
        <f t="array" ref="E7435">INDEX(gumbwa!$E$2:$E$5400,_xlfn.XMATCH(1,(gumbwa!$B$2:$B$5400=data_gen!B7435)*(gumbwa!$C$2:$C$5400=data_gen!C7435)*(gumbwa!$D$2:$D$5400=data_gen!D7435)),1)</f>
        <v>#N/A</v>
      </c>
      <c r="F7435" cm="1">
        <f t="array" aca="1" ref="F7435" ca="1">IF(ISNA(E7435),MAX(0,_xlfn.NORM.INV(RAND(),INDEX(gumbwa!$I$5:$T$28,_xlfn.XMATCH(data_gen!$B7435,gumbwa!$H$5:$H$28),_xlfn.XMATCH(data_gen!D$2,gumbwa!$I$4:$T$4)),INDEX(gumbwa!$I$30:$T$30,1,_xlfn.XMATCH(data_gen!$D7435,gumbwa!$I$4:$T$4)))),E7435)</f>
        <v>0.87581769623015227</v>
      </c>
      <c r="G7435" cm="1">
        <f t="array" aca="1" ref="G7435" ca="1">MAX(0,_xlfn.NORM.INV(RAND(),INDEX($M$6:$M$29,_xlfn.XMATCH(data_gen!$B7435,$L$6:$L$29),1),INDEX($J$6:$J$17,_xlfn.XMATCH($D7435,$I$6:$I$17),1)))</f>
        <v>1.487766393062691</v>
      </c>
    </row>
    <row r="7436" spans="1:7" x14ac:dyDescent="0.25">
      <c r="A7436" s="1">
        <f t="shared" si="467"/>
        <v>45601.74999998197</v>
      </c>
      <c r="B7436">
        <f t="shared" si="464"/>
        <v>18</v>
      </c>
      <c r="C7436">
        <f t="shared" si="465"/>
        <v>5</v>
      </c>
      <c r="D7436">
        <f t="shared" si="466"/>
        <v>11</v>
      </c>
      <c r="E7436" t="e" cm="1">
        <f t="array" ref="E7436">INDEX(gumbwa!$E$2:$E$5400,_xlfn.XMATCH(1,(gumbwa!$B$2:$B$5400=data_gen!B7436)*(gumbwa!$C$2:$C$5400=data_gen!C7436)*(gumbwa!$D$2:$D$5400=data_gen!D7436)),1)</f>
        <v>#N/A</v>
      </c>
      <c r="F7436" cm="1">
        <f t="array" aca="1" ref="F7436" ca="1">IF(ISNA(E7436),MAX(0,_xlfn.NORM.INV(RAND(),INDEX(gumbwa!$I$5:$T$28,_xlfn.XMATCH(data_gen!$B7436,gumbwa!$H$5:$H$28),_xlfn.XMATCH(data_gen!D$2,gumbwa!$I$4:$T$4)),INDEX(gumbwa!$I$30:$T$30,1,_xlfn.XMATCH(data_gen!$D7436,gumbwa!$I$4:$T$4)))),E7436)</f>
        <v>0.90906759945154625</v>
      </c>
      <c r="G7436" cm="1">
        <f t="array" aca="1" ref="G7436" ca="1">MAX(0,_xlfn.NORM.INV(RAND(),INDEX($M$6:$M$29,_xlfn.XMATCH(data_gen!$B7436,$L$6:$L$29),1),INDEX($J$6:$J$17,_xlfn.XMATCH($D7436,$I$6:$I$17),1)))</f>
        <v>1.1914984948166578</v>
      </c>
    </row>
    <row r="7437" spans="1:7" x14ac:dyDescent="0.25">
      <c r="A7437" s="1">
        <f t="shared" si="467"/>
        <v>45601.791666648634</v>
      </c>
      <c r="B7437">
        <f t="shared" si="464"/>
        <v>19</v>
      </c>
      <c r="C7437">
        <f t="shared" si="465"/>
        <v>5</v>
      </c>
      <c r="D7437">
        <f t="shared" si="466"/>
        <v>11</v>
      </c>
      <c r="E7437" t="e" cm="1">
        <f t="array" ref="E7437">INDEX(gumbwa!$E$2:$E$5400,_xlfn.XMATCH(1,(gumbwa!$B$2:$B$5400=data_gen!B7437)*(gumbwa!$C$2:$C$5400=data_gen!C7437)*(gumbwa!$D$2:$D$5400=data_gen!D7437)),1)</f>
        <v>#N/A</v>
      </c>
      <c r="F7437" cm="1">
        <f t="array" aca="1" ref="F7437" ca="1">IF(ISNA(E7437),MAX(0,_xlfn.NORM.INV(RAND(),INDEX(gumbwa!$I$5:$T$28,_xlfn.XMATCH(data_gen!$B7437,gumbwa!$H$5:$H$28),_xlfn.XMATCH(data_gen!D$2,gumbwa!$I$4:$T$4)),INDEX(gumbwa!$I$30:$T$30,1,_xlfn.XMATCH(data_gen!$D7437,gumbwa!$I$4:$T$4)))),E7437)</f>
        <v>0.4808408539617598</v>
      </c>
      <c r="G7437" cm="1">
        <f t="array" aca="1" ref="G7437" ca="1">MAX(0,_xlfn.NORM.INV(RAND(),INDEX($M$6:$M$29,_xlfn.XMATCH(data_gen!$B7437,$L$6:$L$29),1),INDEX($J$6:$J$17,_xlfn.XMATCH($D7437,$I$6:$I$17),1)))</f>
        <v>1.1021890646192674</v>
      </c>
    </row>
    <row r="7438" spans="1:7" x14ac:dyDescent="0.25">
      <c r="A7438" s="1">
        <f t="shared" si="467"/>
        <v>45601.833333315299</v>
      </c>
      <c r="B7438">
        <f t="shared" si="464"/>
        <v>20</v>
      </c>
      <c r="C7438">
        <f t="shared" si="465"/>
        <v>5</v>
      </c>
      <c r="D7438">
        <f t="shared" si="466"/>
        <v>11</v>
      </c>
      <c r="E7438" t="e" cm="1">
        <f t="array" ref="E7438">INDEX(gumbwa!$E$2:$E$5400,_xlfn.XMATCH(1,(gumbwa!$B$2:$B$5400=data_gen!B7438)*(gumbwa!$C$2:$C$5400=data_gen!C7438)*(gumbwa!$D$2:$D$5400=data_gen!D7438)),1)</f>
        <v>#N/A</v>
      </c>
      <c r="F7438" cm="1">
        <f t="array" aca="1" ref="F7438" ca="1">IF(ISNA(E7438),MAX(0,_xlfn.NORM.INV(RAND(),INDEX(gumbwa!$I$5:$T$28,_xlfn.XMATCH(data_gen!$B7438,gumbwa!$H$5:$H$28),_xlfn.XMATCH(data_gen!D$2,gumbwa!$I$4:$T$4)),INDEX(gumbwa!$I$30:$T$30,1,_xlfn.XMATCH(data_gen!$D7438,gumbwa!$I$4:$T$4)))),E7438)</f>
        <v>0.44771992385392489</v>
      </c>
      <c r="G7438" cm="1">
        <f t="array" aca="1" ref="G7438" ca="1">MAX(0,_xlfn.NORM.INV(RAND(),INDEX($M$6:$M$29,_xlfn.XMATCH(data_gen!$B7438,$L$6:$L$29),1),INDEX($J$6:$J$17,_xlfn.XMATCH($D7438,$I$6:$I$17),1)))</f>
        <v>0.90638717234030197</v>
      </c>
    </row>
    <row r="7439" spans="1:7" x14ac:dyDescent="0.25">
      <c r="A7439" s="1">
        <f t="shared" si="467"/>
        <v>45601.874999981963</v>
      </c>
      <c r="B7439">
        <f t="shared" si="464"/>
        <v>21</v>
      </c>
      <c r="C7439">
        <f t="shared" si="465"/>
        <v>5</v>
      </c>
      <c r="D7439">
        <f t="shared" si="466"/>
        <v>11</v>
      </c>
      <c r="E7439" t="e" cm="1">
        <f t="array" ref="E7439">INDEX(gumbwa!$E$2:$E$5400,_xlfn.XMATCH(1,(gumbwa!$B$2:$B$5400=data_gen!B7439)*(gumbwa!$C$2:$C$5400=data_gen!C7439)*(gumbwa!$D$2:$D$5400=data_gen!D7439)),1)</f>
        <v>#N/A</v>
      </c>
      <c r="F7439" cm="1">
        <f t="array" aca="1" ref="F7439" ca="1">IF(ISNA(E7439),MAX(0,_xlfn.NORM.INV(RAND(),INDEX(gumbwa!$I$5:$T$28,_xlfn.XMATCH(data_gen!$B7439,gumbwa!$H$5:$H$28),_xlfn.XMATCH(data_gen!D$2,gumbwa!$I$4:$T$4)),INDEX(gumbwa!$I$30:$T$30,1,_xlfn.XMATCH(data_gen!$D7439,gumbwa!$I$4:$T$4)))),E7439)</f>
        <v>0.67033756670971911</v>
      </c>
      <c r="G7439" cm="1">
        <f t="array" aca="1" ref="G7439" ca="1">MAX(0,_xlfn.NORM.INV(RAND(),INDEX($M$6:$M$29,_xlfn.XMATCH(data_gen!$B7439,$L$6:$L$29),1),INDEX($J$6:$J$17,_xlfn.XMATCH($D7439,$I$6:$I$17),1)))</f>
        <v>0.90061508208688967</v>
      </c>
    </row>
    <row r="7440" spans="1:7" x14ac:dyDescent="0.25">
      <c r="A7440" s="1">
        <f t="shared" si="467"/>
        <v>45601.916666648627</v>
      </c>
      <c r="B7440">
        <f t="shared" si="464"/>
        <v>22</v>
      </c>
      <c r="C7440">
        <f t="shared" si="465"/>
        <v>5</v>
      </c>
      <c r="D7440">
        <f t="shared" si="466"/>
        <v>11</v>
      </c>
      <c r="E7440" t="e" cm="1">
        <f t="array" ref="E7440">INDEX(gumbwa!$E$2:$E$5400,_xlfn.XMATCH(1,(gumbwa!$B$2:$B$5400=data_gen!B7440)*(gumbwa!$C$2:$C$5400=data_gen!C7440)*(gumbwa!$D$2:$D$5400=data_gen!D7440)),1)</f>
        <v>#N/A</v>
      </c>
      <c r="F7440" cm="1">
        <f t="array" aca="1" ref="F7440" ca="1">IF(ISNA(E7440),MAX(0,_xlfn.NORM.INV(RAND(),INDEX(gumbwa!$I$5:$T$28,_xlfn.XMATCH(data_gen!$B7440,gumbwa!$H$5:$H$28),_xlfn.XMATCH(data_gen!D$2,gumbwa!$I$4:$T$4)),INDEX(gumbwa!$I$30:$T$30,1,_xlfn.XMATCH(data_gen!$D7440,gumbwa!$I$4:$T$4)))),E7440)</f>
        <v>1.1073657252531506</v>
      </c>
      <c r="G7440" cm="1">
        <f t="array" aca="1" ref="G7440" ca="1">MAX(0,_xlfn.NORM.INV(RAND(),INDEX($M$6:$M$29,_xlfn.XMATCH(data_gen!$B7440,$L$6:$L$29),1),INDEX($J$6:$J$17,_xlfn.XMATCH($D7440,$I$6:$I$17),1)))</f>
        <v>0.90221750745872953</v>
      </c>
    </row>
    <row r="7441" spans="1:7" x14ac:dyDescent="0.25">
      <c r="A7441" s="1">
        <f t="shared" si="467"/>
        <v>45601.958333315291</v>
      </c>
      <c r="B7441">
        <f t="shared" si="464"/>
        <v>23</v>
      </c>
      <c r="C7441">
        <f t="shared" si="465"/>
        <v>5</v>
      </c>
      <c r="D7441">
        <f t="shared" si="466"/>
        <v>11</v>
      </c>
      <c r="E7441" t="e" cm="1">
        <f t="array" ref="E7441">INDEX(gumbwa!$E$2:$E$5400,_xlfn.XMATCH(1,(gumbwa!$B$2:$B$5400=data_gen!B7441)*(gumbwa!$C$2:$C$5400=data_gen!C7441)*(gumbwa!$D$2:$D$5400=data_gen!D7441)),1)</f>
        <v>#N/A</v>
      </c>
      <c r="F7441" cm="1">
        <f t="array" aca="1" ref="F7441" ca="1">IF(ISNA(E7441),MAX(0,_xlfn.NORM.INV(RAND(),INDEX(gumbwa!$I$5:$T$28,_xlfn.XMATCH(data_gen!$B7441,gumbwa!$H$5:$H$28),_xlfn.XMATCH(data_gen!D$2,gumbwa!$I$4:$T$4)),INDEX(gumbwa!$I$30:$T$30,1,_xlfn.XMATCH(data_gen!$D7441,gumbwa!$I$4:$T$4)))),E7441)</f>
        <v>0.51447391100632478</v>
      </c>
      <c r="G7441" cm="1">
        <f t="array" aca="1" ref="G7441" ca="1">MAX(0,_xlfn.NORM.INV(RAND(),INDEX($M$6:$M$29,_xlfn.XMATCH(data_gen!$B7441,$L$6:$L$29),1),INDEX($J$6:$J$17,_xlfn.XMATCH($D7441,$I$6:$I$17),1)))</f>
        <v>0.89884273062105191</v>
      </c>
    </row>
    <row r="7442" spans="1:7" x14ac:dyDescent="0.25">
      <c r="A7442" s="1">
        <f t="shared" si="467"/>
        <v>45601.999999981956</v>
      </c>
      <c r="B7442">
        <f t="shared" si="464"/>
        <v>0</v>
      </c>
      <c r="C7442">
        <f t="shared" si="465"/>
        <v>6</v>
      </c>
      <c r="D7442">
        <f t="shared" si="466"/>
        <v>11</v>
      </c>
      <c r="E7442" t="e" cm="1">
        <f t="array" ref="E7442">INDEX(gumbwa!$E$2:$E$5400,_xlfn.XMATCH(1,(gumbwa!$B$2:$B$5400=data_gen!B7442)*(gumbwa!$C$2:$C$5400=data_gen!C7442)*(gumbwa!$D$2:$D$5400=data_gen!D7442)),1)</f>
        <v>#N/A</v>
      </c>
      <c r="F7442" cm="1">
        <f t="array" aca="1" ref="F7442" ca="1">IF(ISNA(E7442),MAX(0,_xlfn.NORM.INV(RAND(),INDEX(gumbwa!$I$5:$T$28,_xlfn.XMATCH(data_gen!$B7442,gumbwa!$H$5:$H$28),_xlfn.XMATCH(data_gen!D$2,gumbwa!$I$4:$T$4)),INDEX(gumbwa!$I$30:$T$30,1,_xlfn.XMATCH(data_gen!$D7442,gumbwa!$I$4:$T$4)))),E7442)</f>
        <v>0.54753080729696701</v>
      </c>
      <c r="G7442" cm="1">
        <f t="array" aca="1" ref="G7442" ca="1">MAX(0,_xlfn.NORM.INV(RAND(),INDEX($M$6:$M$29,_xlfn.XMATCH(data_gen!$B7442,$L$6:$L$29),1),INDEX($J$6:$J$17,_xlfn.XMATCH($D7442,$I$6:$I$17),1)))</f>
        <v>0.60690209873053036</v>
      </c>
    </row>
    <row r="7443" spans="1:7" x14ac:dyDescent="0.25">
      <c r="A7443" s="1">
        <f t="shared" si="467"/>
        <v>45602.04166664862</v>
      </c>
      <c r="B7443">
        <f t="shared" si="464"/>
        <v>1</v>
      </c>
      <c r="C7443">
        <f t="shared" si="465"/>
        <v>6</v>
      </c>
      <c r="D7443">
        <f t="shared" si="466"/>
        <v>11</v>
      </c>
      <c r="E7443" t="e" cm="1">
        <f t="array" ref="E7443">INDEX(gumbwa!$E$2:$E$5400,_xlfn.XMATCH(1,(gumbwa!$B$2:$B$5400=data_gen!B7443)*(gumbwa!$C$2:$C$5400=data_gen!C7443)*(gumbwa!$D$2:$D$5400=data_gen!D7443)),1)</f>
        <v>#N/A</v>
      </c>
      <c r="F7443" cm="1">
        <f t="array" aca="1" ref="F7443" ca="1">IF(ISNA(E7443),MAX(0,_xlfn.NORM.INV(RAND(),INDEX(gumbwa!$I$5:$T$28,_xlfn.XMATCH(data_gen!$B7443,gumbwa!$H$5:$H$28),_xlfn.XMATCH(data_gen!D$2,gumbwa!$I$4:$T$4)),INDEX(gumbwa!$I$30:$T$30,1,_xlfn.XMATCH(data_gen!$D7443,gumbwa!$I$4:$T$4)))),E7443)</f>
        <v>0.73538084092451039</v>
      </c>
      <c r="G7443" cm="1">
        <f t="array" aca="1" ref="G7443" ca="1">MAX(0,_xlfn.NORM.INV(RAND(),INDEX($M$6:$M$29,_xlfn.XMATCH(data_gen!$B7443,$L$6:$L$29),1),INDEX($J$6:$J$17,_xlfn.XMATCH($D7443,$I$6:$I$17),1)))</f>
        <v>0.59775160282322537</v>
      </c>
    </row>
    <row r="7444" spans="1:7" x14ac:dyDescent="0.25">
      <c r="A7444" s="1">
        <f t="shared" si="467"/>
        <v>45602.083333315284</v>
      </c>
      <c r="B7444">
        <f t="shared" si="464"/>
        <v>2</v>
      </c>
      <c r="C7444">
        <f t="shared" si="465"/>
        <v>6</v>
      </c>
      <c r="D7444">
        <f t="shared" si="466"/>
        <v>11</v>
      </c>
      <c r="E7444" t="e" cm="1">
        <f t="array" ref="E7444">INDEX(gumbwa!$E$2:$E$5400,_xlfn.XMATCH(1,(gumbwa!$B$2:$B$5400=data_gen!B7444)*(gumbwa!$C$2:$C$5400=data_gen!C7444)*(gumbwa!$D$2:$D$5400=data_gen!D7444)),1)</f>
        <v>#N/A</v>
      </c>
      <c r="F7444" cm="1">
        <f t="array" aca="1" ref="F7444" ca="1">IF(ISNA(E7444),MAX(0,_xlfn.NORM.INV(RAND(),INDEX(gumbwa!$I$5:$T$28,_xlfn.XMATCH(data_gen!$B7444,gumbwa!$H$5:$H$28),_xlfn.XMATCH(data_gen!D$2,gumbwa!$I$4:$T$4)),INDEX(gumbwa!$I$30:$T$30,1,_xlfn.XMATCH(data_gen!$D7444,gumbwa!$I$4:$T$4)))),E7444)</f>
        <v>0.73222415403950136</v>
      </c>
      <c r="G7444" cm="1">
        <f t="array" aca="1" ref="G7444" ca="1">MAX(0,_xlfn.NORM.INV(RAND(),INDEX($M$6:$M$29,_xlfn.XMATCH(data_gen!$B7444,$L$6:$L$29),1),INDEX($J$6:$J$17,_xlfn.XMATCH($D7444,$I$6:$I$17),1)))</f>
        <v>0.61256751957415678</v>
      </c>
    </row>
    <row r="7445" spans="1:7" x14ac:dyDescent="0.25">
      <c r="A7445" s="1">
        <f t="shared" si="467"/>
        <v>45602.124999981948</v>
      </c>
      <c r="B7445">
        <f t="shared" si="464"/>
        <v>3</v>
      </c>
      <c r="C7445">
        <f t="shared" si="465"/>
        <v>6</v>
      </c>
      <c r="D7445">
        <f t="shared" si="466"/>
        <v>11</v>
      </c>
      <c r="E7445" t="e" cm="1">
        <f t="array" ref="E7445">INDEX(gumbwa!$E$2:$E$5400,_xlfn.XMATCH(1,(gumbwa!$B$2:$B$5400=data_gen!B7445)*(gumbwa!$C$2:$C$5400=data_gen!C7445)*(gumbwa!$D$2:$D$5400=data_gen!D7445)),1)</f>
        <v>#N/A</v>
      </c>
      <c r="F7445" cm="1">
        <f t="array" aca="1" ref="F7445" ca="1">IF(ISNA(E7445),MAX(0,_xlfn.NORM.INV(RAND(),INDEX(gumbwa!$I$5:$T$28,_xlfn.XMATCH(data_gen!$B7445,gumbwa!$H$5:$H$28),_xlfn.XMATCH(data_gen!D$2,gumbwa!$I$4:$T$4)),INDEX(gumbwa!$I$30:$T$30,1,_xlfn.XMATCH(data_gen!$D7445,gumbwa!$I$4:$T$4)))),E7445)</f>
        <v>0.81747846499606502</v>
      </c>
      <c r="G7445" cm="1">
        <f t="array" aca="1" ref="G7445" ca="1">MAX(0,_xlfn.NORM.INV(RAND(),INDEX($M$6:$M$29,_xlfn.XMATCH(data_gen!$B7445,$L$6:$L$29),1),INDEX($J$6:$J$17,_xlfn.XMATCH($D7445,$I$6:$I$17),1)))</f>
        <v>0.60837321790765286</v>
      </c>
    </row>
    <row r="7446" spans="1:7" x14ac:dyDescent="0.25">
      <c r="A7446" s="1">
        <f t="shared" si="467"/>
        <v>45602.166666648613</v>
      </c>
      <c r="B7446">
        <f t="shared" si="464"/>
        <v>4</v>
      </c>
      <c r="C7446">
        <f t="shared" si="465"/>
        <v>6</v>
      </c>
      <c r="D7446">
        <f t="shared" si="466"/>
        <v>11</v>
      </c>
      <c r="E7446" t="e" cm="1">
        <f t="array" ref="E7446">INDEX(gumbwa!$E$2:$E$5400,_xlfn.XMATCH(1,(gumbwa!$B$2:$B$5400=data_gen!B7446)*(gumbwa!$C$2:$C$5400=data_gen!C7446)*(gumbwa!$D$2:$D$5400=data_gen!D7446)),1)</f>
        <v>#N/A</v>
      </c>
      <c r="F7446" cm="1">
        <f t="array" aca="1" ref="F7446" ca="1">IF(ISNA(E7446),MAX(0,_xlfn.NORM.INV(RAND(),INDEX(gumbwa!$I$5:$T$28,_xlfn.XMATCH(data_gen!$B7446,gumbwa!$H$5:$H$28),_xlfn.XMATCH(data_gen!D$2,gumbwa!$I$4:$T$4)),INDEX(gumbwa!$I$30:$T$30,1,_xlfn.XMATCH(data_gen!$D7446,gumbwa!$I$4:$T$4)))),E7446)</f>
        <v>0.68903111378862092</v>
      </c>
      <c r="G7446" cm="1">
        <f t="array" aca="1" ref="G7446" ca="1">MAX(0,_xlfn.NORM.INV(RAND(),INDEX($M$6:$M$29,_xlfn.XMATCH(data_gen!$B7446,$L$6:$L$29),1),INDEX($J$6:$J$17,_xlfn.XMATCH($D7446,$I$6:$I$17),1)))</f>
        <v>0.59844460934498489</v>
      </c>
    </row>
    <row r="7447" spans="1:7" x14ac:dyDescent="0.25">
      <c r="A7447" s="1">
        <f t="shared" si="467"/>
        <v>45602.208333315277</v>
      </c>
      <c r="B7447">
        <f t="shared" si="464"/>
        <v>5</v>
      </c>
      <c r="C7447">
        <f t="shared" si="465"/>
        <v>6</v>
      </c>
      <c r="D7447">
        <f t="shared" si="466"/>
        <v>11</v>
      </c>
      <c r="E7447" t="e" cm="1">
        <f t="array" ref="E7447">INDEX(gumbwa!$E$2:$E$5400,_xlfn.XMATCH(1,(gumbwa!$B$2:$B$5400=data_gen!B7447)*(gumbwa!$C$2:$C$5400=data_gen!C7447)*(gumbwa!$D$2:$D$5400=data_gen!D7447)),1)</f>
        <v>#N/A</v>
      </c>
      <c r="F7447" cm="1">
        <f t="array" aca="1" ref="F7447" ca="1">IF(ISNA(E7447),MAX(0,_xlfn.NORM.INV(RAND(),INDEX(gumbwa!$I$5:$T$28,_xlfn.XMATCH(data_gen!$B7447,gumbwa!$H$5:$H$28),_xlfn.XMATCH(data_gen!D$2,gumbwa!$I$4:$T$4)),INDEX(gumbwa!$I$30:$T$30,1,_xlfn.XMATCH(data_gen!$D7447,gumbwa!$I$4:$T$4)))),E7447)</f>
        <v>0.43157954691369393</v>
      </c>
      <c r="G7447" cm="1">
        <f t="array" aca="1" ref="G7447" ca="1">MAX(0,_xlfn.NORM.INV(RAND(),INDEX($M$6:$M$29,_xlfn.XMATCH(data_gen!$B7447,$L$6:$L$29),1),INDEX($J$6:$J$17,_xlfn.XMATCH($D7447,$I$6:$I$17),1)))</f>
        <v>0.59971566904715157</v>
      </c>
    </row>
    <row r="7448" spans="1:7" x14ac:dyDescent="0.25">
      <c r="A7448" s="1">
        <f t="shared" si="467"/>
        <v>45602.249999981941</v>
      </c>
      <c r="B7448">
        <f t="shared" si="464"/>
        <v>6</v>
      </c>
      <c r="C7448">
        <f t="shared" si="465"/>
        <v>6</v>
      </c>
      <c r="D7448">
        <f t="shared" si="466"/>
        <v>11</v>
      </c>
      <c r="E7448" t="e" cm="1">
        <f t="array" ref="E7448">INDEX(gumbwa!$E$2:$E$5400,_xlfn.XMATCH(1,(gumbwa!$B$2:$B$5400=data_gen!B7448)*(gumbwa!$C$2:$C$5400=data_gen!C7448)*(gumbwa!$D$2:$D$5400=data_gen!D7448)),1)</f>
        <v>#N/A</v>
      </c>
      <c r="F7448" cm="1">
        <f t="array" aca="1" ref="F7448" ca="1">IF(ISNA(E7448),MAX(0,_xlfn.NORM.INV(RAND(),INDEX(gumbwa!$I$5:$T$28,_xlfn.XMATCH(data_gen!$B7448,gumbwa!$H$5:$H$28),_xlfn.XMATCH(data_gen!D$2,gumbwa!$I$4:$T$4)),INDEX(gumbwa!$I$30:$T$30,1,_xlfn.XMATCH(data_gen!$D7448,gumbwa!$I$4:$T$4)))),E7448)</f>
        <v>0.50315700856367096</v>
      </c>
      <c r="G7448" cm="1">
        <f t="array" aca="1" ref="G7448" ca="1">MAX(0,_xlfn.NORM.INV(RAND(),INDEX($M$6:$M$29,_xlfn.XMATCH(data_gen!$B7448,$L$6:$L$29),1),INDEX($J$6:$J$17,_xlfn.XMATCH($D7448,$I$6:$I$17),1)))</f>
        <v>0.31097711235961789</v>
      </c>
    </row>
    <row r="7449" spans="1:7" x14ac:dyDescent="0.25">
      <c r="A7449" s="1">
        <f t="shared" si="467"/>
        <v>45602.291666648605</v>
      </c>
      <c r="B7449">
        <f t="shared" si="464"/>
        <v>7</v>
      </c>
      <c r="C7449">
        <f t="shared" si="465"/>
        <v>6</v>
      </c>
      <c r="D7449">
        <f t="shared" si="466"/>
        <v>11</v>
      </c>
      <c r="E7449" t="e" cm="1">
        <f t="array" ref="E7449">INDEX(gumbwa!$E$2:$E$5400,_xlfn.XMATCH(1,(gumbwa!$B$2:$B$5400=data_gen!B7449)*(gumbwa!$C$2:$C$5400=data_gen!C7449)*(gumbwa!$D$2:$D$5400=data_gen!D7449)),1)</f>
        <v>#N/A</v>
      </c>
      <c r="F7449" cm="1">
        <f t="array" aca="1" ref="F7449" ca="1">IF(ISNA(E7449),MAX(0,_xlfn.NORM.INV(RAND(),INDEX(gumbwa!$I$5:$T$28,_xlfn.XMATCH(data_gen!$B7449,gumbwa!$H$5:$H$28),_xlfn.XMATCH(data_gen!D$2,gumbwa!$I$4:$T$4)),INDEX(gumbwa!$I$30:$T$30,1,_xlfn.XMATCH(data_gen!$D7449,gumbwa!$I$4:$T$4)))),E7449)</f>
        <v>1.2071298178502805</v>
      </c>
      <c r="G7449" cm="1">
        <f t="array" aca="1" ref="G7449" ca="1">MAX(0,_xlfn.NORM.INV(RAND(),INDEX($M$6:$M$29,_xlfn.XMATCH(data_gen!$B7449,$L$6:$L$29),1),INDEX($J$6:$J$17,_xlfn.XMATCH($D7449,$I$6:$I$17),1)))</f>
        <v>8.3874190642395291E-2</v>
      </c>
    </row>
    <row r="7450" spans="1:7" x14ac:dyDescent="0.25">
      <c r="A7450" s="1">
        <f t="shared" si="467"/>
        <v>45602.33333331527</v>
      </c>
      <c r="B7450">
        <f t="shared" si="464"/>
        <v>8</v>
      </c>
      <c r="C7450">
        <f t="shared" si="465"/>
        <v>6</v>
      </c>
      <c r="D7450">
        <f t="shared" si="466"/>
        <v>11</v>
      </c>
      <c r="E7450" t="e" cm="1">
        <f t="array" ref="E7450">INDEX(gumbwa!$E$2:$E$5400,_xlfn.XMATCH(1,(gumbwa!$B$2:$B$5400=data_gen!B7450)*(gumbwa!$C$2:$C$5400=data_gen!C7450)*(gumbwa!$D$2:$D$5400=data_gen!D7450)),1)</f>
        <v>#N/A</v>
      </c>
      <c r="F7450" cm="1">
        <f t="array" aca="1" ref="F7450" ca="1">IF(ISNA(E7450),MAX(0,_xlfn.NORM.INV(RAND(),INDEX(gumbwa!$I$5:$T$28,_xlfn.XMATCH(data_gen!$B7450,gumbwa!$H$5:$H$28),_xlfn.XMATCH(data_gen!D$2,gumbwa!$I$4:$T$4)),INDEX(gumbwa!$I$30:$T$30,1,_xlfn.XMATCH(data_gen!$D7450,gumbwa!$I$4:$T$4)))),E7450)</f>
        <v>1.5480844315459557</v>
      </c>
      <c r="G7450" cm="1">
        <f t="array" aca="1" ref="G7450" ca="1">MAX(0,_xlfn.NORM.INV(RAND(),INDEX($M$6:$M$29,_xlfn.XMATCH(data_gen!$B7450,$L$6:$L$29),1),INDEX($J$6:$J$17,_xlfn.XMATCH($D7450,$I$6:$I$17),1)))</f>
        <v>8.779461678571919E-2</v>
      </c>
    </row>
    <row r="7451" spans="1:7" x14ac:dyDescent="0.25">
      <c r="A7451" s="1">
        <f t="shared" si="467"/>
        <v>45602.374999981934</v>
      </c>
      <c r="B7451">
        <f t="shared" si="464"/>
        <v>9</v>
      </c>
      <c r="C7451">
        <f t="shared" si="465"/>
        <v>6</v>
      </c>
      <c r="D7451">
        <f t="shared" si="466"/>
        <v>11</v>
      </c>
      <c r="E7451" t="e" cm="1">
        <f t="array" ref="E7451">INDEX(gumbwa!$E$2:$E$5400,_xlfn.XMATCH(1,(gumbwa!$B$2:$B$5400=data_gen!B7451)*(gumbwa!$C$2:$C$5400=data_gen!C7451)*(gumbwa!$D$2:$D$5400=data_gen!D7451)),1)</f>
        <v>#N/A</v>
      </c>
      <c r="F7451" cm="1">
        <f t="array" aca="1" ref="F7451" ca="1">IF(ISNA(E7451),MAX(0,_xlfn.NORM.INV(RAND(),INDEX(gumbwa!$I$5:$T$28,_xlfn.XMATCH(data_gen!$B7451,gumbwa!$H$5:$H$28),_xlfn.XMATCH(data_gen!D$2,gumbwa!$I$4:$T$4)),INDEX(gumbwa!$I$30:$T$30,1,_xlfn.XMATCH(data_gen!$D7451,gumbwa!$I$4:$T$4)))),E7451)</f>
        <v>0.40488026966812218</v>
      </c>
      <c r="G7451" cm="1">
        <f t="array" aca="1" ref="G7451" ca="1">MAX(0,_xlfn.NORM.INV(RAND(),INDEX($M$6:$M$29,_xlfn.XMATCH(data_gen!$B7451,$L$6:$L$29),1),INDEX($J$6:$J$17,_xlfn.XMATCH($D7451,$I$6:$I$17),1)))</f>
        <v>8.6901418075156958E-2</v>
      </c>
    </row>
    <row r="7452" spans="1:7" x14ac:dyDescent="0.25">
      <c r="A7452" s="1">
        <f t="shared" si="467"/>
        <v>45602.416666648598</v>
      </c>
      <c r="B7452">
        <f t="shared" si="464"/>
        <v>10</v>
      </c>
      <c r="C7452">
        <f t="shared" si="465"/>
        <v>6</v>
      </c>
      <c r="D7452">
        <f t="shared" si="466"/>
        <v>11</v>
      </c>
      <c r="E7452" t="e" cm="1">
        <f t="array" ref="E7452">INDEX(gumbwa!$E$2:$E$5400,_xlfn.XMATCH(1,(gumbwa!$B$2:$B$5400=data_gen!B7452)*(gumbwa!$C$2:$C$5400=data_gen!C7452)*(gumbwa!$D$2:$D$5400=data_gen!D7452)),1)</f>
        <v>#N/A</v>
      </c>
      <c r="F7452" cm="1">
        <f t="array" aca="1" ref="F7452" ca="1">IF(ISNA(E7452),MAX(0,_xlfn.NORM.INV(RAND(),INDEX(gumbwa!$I$5:$T$28,_xlfn.XMATCH(data_gen!$B7452,gumbwa!$H$5:$H$28),_xlfn.XMATCH(data_gen!D$2,gumbwa!$I$4:$T$4)),INDEX(gumbwa!$I$30:$T$30,1,_xlfn.XMATCH(data_gen!$D7452,gumbwa!$I$4:$T$4)))),E7452)</f>
        <v>1.1793629455664263</v>
      </c>
      <c r="G7452" cm="1">
        <f t="array" aca="1" ref="G7452" ca="1">MAX(0,_xlfn.NORM.INV(RAND(),INDEX($M$6:$M$29,_xlfn.XMATCH(data_gen!$B7452,$L$6:$L$29),1),INDEX($J$6:$J$17,_xlfn.XMATCH($D7452,$I$6:$I$17),1)))</f>
        <v>0.10144164879933423</v>
      </c>
    </row>
    <row r="7453" spans="1:7" x14ac:dyDescent="0.25">
      <c r="A7453" s="1">
        <f t="shared" si="467"/>
        <v>45602.458333315262</v>
      </c>
      <c r="B7453">
        <f t="shared" si="464"/>
        <v>11</v>
      </c>
      <c r="C7453">
        <f t="shared" si="465"/>
        <v>6</v>
      </c>
      <c r="D7453">
        <f t="shared" si="466"/>
        <v>11</v>
      </c>
      <c r="E7453" t="e" cm="1">
        <f t="array" ref="E7453">INDEX(gumbwa!$E$2:$E$5400,_xlfn.XMATCH(1,(gumbwa!$B$2:$B$5400=data_gen!B7453)*(gumbwa!$C$2:$C$5400=data_gen!C7453)*(gumbwa!$D$2:$D$5400=data_gen!D7453)),1)</f>
        <v>#N/A</v>
      </c>
      <c r="F7453" cm="1">
        <f t="array" aca="1" ref="F7453" ca="1">IF(ISNA(E7453),MAX(0,_xlfn.NORM.INV(RAND(),INDEX(gumbwa!$I$5:$T$28,_xlfn.XMATCH(data_gen!$B7453,gumbwa!$H$5:$H$28),_xlfn.XMATCH(data_gen!D$2,gumbwa!$I$4:$T$4)),INDEX(gumbwa!$I$30:$T$30,1,_xlfn.XMATCH(data_gen!$D7453,gumbwa!$I$4:$T$4)))),E7453)</f>
        <v>4.8063505220800335</v>
      </c>
      <c r="G7453" cm="1">
        <f t="array" aca="1" ref="G7453" ca="1">MAX(0,_xlfn.NORM.INV(RAND(),INDEX($M$6:$M$29,_xlfn.XMATCH(data_gen!$B7453,$L$6:$L$29),1),INDEX($J$6:$J$17,_xlfn.XMATCH($D7453,$I$6:$I$17),1)))</f>
        <v>9.7176021373075253E-2</v>
      </c>
    </row>
    <row r="7454" spans="1:7" x14ac:dyDescent="0.25">
      <c r="A7454" s="1">
        <f t="shared" si="467"/>
        <v>45602.499999981927</v>
      </c>
      <c r="B7454">
        <f t="shared" si="464"/>
        <v>12</v>
      </c>
      <c r="C7454">
        <f t="shared" si="465"/>
        <v>6</v>
      </c>
      <c r="D7454">
        <f t="shared" si="466"/>
        <v>11</v>
      </c>
      <c r="E7454" t="e" cm="1">
        <f t="array" ref="E7454">INDEX(gumbwa!$E$2:$E$5400,_xlfn.XMATCH(1,(gumbwa!$B$2:$B$5400=data_gen!B7454)*(gumbwa!$C$2:$C$5400=data_gen!C7454)*(gumbwa!$D$2:$D$5400=data_gen!D7454)),1)</f>
        <v>#N/A</v>
      </c>
      <c r="F7454" cm="1">
        <f t="array" aca="1" ref="F7454" ca="1">IF(ISNA(E7454),MAX(0,_xlfn.NORM.INV(RAND(),INDEX(gumbwa!$I$5:$T$28,_xlfn.XMATCH(data_gen!$B7454,gumbwa!$H$5:$H$28),_xlfn.XMATCH(data_gen!D$2,gumbwa!$I$4:$T$4)),INDEX(gumbwa!$I$30:$T$30,1,_xlfn.XMATCH(data_gen!$D7454,gumbwa!$I$4:$T$4)))),E7454)</f>
        <v>0.88333059086137022</v>
      </c>
      <c r="G7454" cm="1">
        <f t="array" aca="1" ref="G7454" ca="1">MAX(0,_xlfn.NORM.INV(RAND(),INDEX($M$6:$M$29,_xlfn.XMATCH(data_gen!$B7454,$L$6:$L$29),1),INDEX($J$6:$J$17,_xlfn.XMATCH($D7454,$I$6:$I$17),1)))</f>
        <v>9.0286881604573363E-2</v>
      </c>
    </row>
    <row r="7455" spans="1:7" x14ac:dyDescent="0.25">
      <c r="A7455" s="1">
        <f t="shared" si="467"/>
        <v>45602.541666648591</v>
      </c>
      <c r="B7455">
        <f t="shared" si="464"/>
        <v>13</v>
      </c>
      <c r="C7455">
        <f t="shared" si="465"/>
        <v>6</v>
      </c>
      <c r="D7455">
        <f t="shared" si="466"/>
        <v>11</v>
      </c>
      <c r="E7455" t="e" cm="1">
        <f t="array" ref="E7455">INDEX(gumbwa!$E$2:$E$5400,_xlfn.XMATCH(1,(gumbwa!$B$2:$B$5400=data_gen!B7455)*(gumbwa!$C$2:$C$5400=data_gen!C7455)*(gumbwa!$D$2:$D$5400=data_gen!D7455)),1)</f>
        <v>#N/A</v>
      </c>
      <c r="F7455" cm="1">
        <f t="array" aca="1" ref="F7455" ca="1">IF(ISNA(E7455),MAX(0,_xlfn.NORM.INV(RAND(),INDEX(gumbwa!$I$5:$T$28,_xlfn.XMATCH(data_gen!$B7455,gumbwa!$H$5:$H$28),_xlfn.XMATCH(data_gen!D$2,gumbwa!$I$4:$T$4)),INDEX(gumbwa!$I$30:$T$30,1,_xlfn.XMATCH(data_gen!$D7455,gumbwa!$I$4:$T$4)))),E7455)</f>
        <v>0.76053152933206403</v>
      </c>
      <c r="G7455" cm="1">
        <f t="array" aca="1" ref="G7455" ca="1">MAX(0,_xlfn.NORM.INV(RAND(),INDEX($M$6:$M$29,_xlfn.XMATCH(data_gen!$B7455,$L$6:$L$29),1),INDEX($J$6:$J$17,_xlfn.XMATCH($D7455,$I$6:$I$17),1)))</f>
        <v>0.10439475700159853</v>
      </c>
    </row>
    <row r="7456" spans="1:7" x14ac:dyDescent="0.25">
      <c r="A7456" s="1">
        <f t="shared" si="467"/>
        <v>45602.583333315255</v>
      </c>
      <c r="B7456">
        <f t="shared" si="464"/>
        <v>14</v>
      </c>
      <c r="C7456">
        <f t="shared" si="465"/>
        <v>6</v>
      </c>
      <c r="D7456">
        <f t="shared" si="466"/>
        <v>11</v>
      </c>
      <c r="E7456" t="e" cm="1">
        <f t="array" ref="E7456">INDEX(gumbwa!$E$2:$E$5400,_xlfn.XMATCH(1,(gumbwa!$B$2:$B$5400=data_gen!B7456)*(gumbwa!$C$2:$C$5400=data_gen!C7456)*(gumbwa!$D$2:$D$5400=data_gen!D7456)),1)</f>
        <v>#N/A</v>
      </c>
      <c r="F7456" cm="1">
        <f t="array" aca="1" ref="F7456" ca="1">IF(ISNA(E7456),MAX(0,_xlfn.NORM.INV(RAND(),INDEX(gumbwa!$I$5:$T$28,_xlfn.XMATCH(data_gen!$B7456,gumbwa!$H$5:$H$28),_xlfn.XMATCH(data_gen!D$2,gumbwa!$I$4:$T$4)),INDEX(gumbwa!$I$30:$T$30,1,_xlfn.XMATCH(data_gen!$D7456,gumbwa!$I$4:$T$4)))),E7456)</f>
        <v>0.76639176886050664</v>
      </c>
      <c r="G7456" cm="1">
        <f t="array" aca="1" ref="G7456" ca="1">MAX(0,_xlfn.NORM.INV(RAND(),INDEX($M$6:$M$29,_xlfn.XMATCH(data_gen!$B7456,$L$6:$L$29),1),INDEX($J$6:$J$17,_xlfn.XMATCH($D7456,$I$6:$I$17),1)))</f>
        <v>0.10580981538567025</v>
      </c>
    </row>
    <row r="7457" spans="1:7" x14ac:dyDescent="0.25">
      <c r="A7457" s="1">
        <f t="shared" si="467"/>
        <v>45602.624999981919</v>
      </c>
      <c r="B7457">
        <f t="shared" si="464"/>
        <v>15</v>
      </c>
      <c r="C7457">
        <f t="shared" si="465"/>
        <v>6</v>
      </c>
      <c r="D7457">
        <f t="shared" si="466"/>
        <v>11</v>
      </c>
      <c r="E7457" t="e" cm="1">
        <f t="array" ref="E7457">INDEX(gumbwa!$E$2:$E$5400,_xlfn.XMATCH(1,(gumbwa!$B$2:$B$5400=data_gen!B7457)*(gumbwa!$C$2:$C$5400=data_gen!C7457)*(gumbwa!$D$2:$D$5400=data_gen!D7457)),1)</f>
        <v>#N/A</v>
      </c>
      <c r="F7457" cm="1">
        <f t="array" aca="1" ref="F7457" ca="1">IF(ISNA(E7457),MAX(0,_xlfn.NORM.INV(RAND(),INDEX(gumbwa!$I$5:$T$28,_xlfn.XMATCH(data_gen!$B7457,gumbwa!$H$5:$H$28),_xlfn.XMATCH(data_gen!D$2,gumbwa!$I$4:$T$4)),INDEX(gumbwa!$I$30:$T$30,1,_xlfn.XMATCH(data_gen!$D7457,gumbwa!$I$4:$T$4)))),E7457)</f>
        <v>0.50698412585905461</v>
      </c>
      <c r="G7457" cm="1">
        <f t="array" aca="1" ref="G7457" ca="1">MAX(0,_xlfn.NORM.INV(RAND(),INDEX($M$6:$M$29,_xlfn.XMATCH(data_gen!$B7457,$L$6:$L$29),1),INDEX($J$6:$J$17,_xlfn.XMATCH($D7457,$I$6:$I$17),1)))</f>
        <v>0.11729314081377715</v>
      </c>
    </row>
    <row r="7458" spans="1:7" x14ac:dyDescent="0.25">
      <c r="A7458" s="1">
        <f t="shared" si="467"/>
        <v>45602.666666648583</v>
      </c>
      <c r="B7458">
        <f t="shared" si="464"/>
        <v>16</v>
      </c>
      <c r="C7458">
        <f t="shared" si="465"/>
        <v>6</v>
      </c>
      <c r="D7458">
        <f t="shared" si="466"/>
        <v>11</v>
      </c>
      <c r="E7458" t="e" cm="1">
        <f t="array" ref="E7458">INDEX(gumbwa!$E$2:$E$5400,_xlfn.XMATCH(1,(gumbwa!$B$2:$B$5400=data_gen!B7458)*(gumbwa!$C$2:$C$5400=data_gen!C7458)*(gumbwa!$D$2:$D$5400=data_gen!D7458)),1)</f>
        <v>#N/A</v>
      </c>
      <c r="F7458" cm="1">
        <f t="array" aca="1" ref="F7458" ca="1">IF(ISNA(E7458),MAX(0,_xlfn.NORM.INV(RAND(),INDEX(gumbwa!$I$5:$T$28,_xlfn.XMATCH(data_gen!$B7458,gumbwa!$H$5:$H$28),_xlfn.XMATCH(data_gen!D$2,gumbwa!$I$4:$T$4)),INDEX(gumbwa!$I$30:$T$30,1,_xlfn.XMATCH(data_gen!$D7458,gumbwa!$I$4:$T$4)))),E7458)</f>
        <v>0.22751508710313975</v>
      </c>
      <c r="G7458" cm="1">
        <f t="array" aca="1" ref="G7458" ca="1">MAX(0,_xlfn.NORM.INV(RAND(),INDEX($M$6:$M$29,_xlfn.XMATCH(data_gen!$B7458,$L$6:$L$29),1),INDEX($J$6:$J$17,_xlfn.XMATCH($D7458,$I$6:$I$17),1)))</f>
        <v>1.2029722526026789</v>
      </c>
    </row>
    <row r="7459" spans="1:7" x14ac:dyDescent="0.25">
      <c r="A7459" s="1">
        <f t="shared" si="467"/>
        <v>45602.708333315248</v>
      </c>
      <c r="B7459">
        <f t="shared" si="464"/>
        <v>17</v>
      </c>
      <c r="C7459">
        <f t="shared" si="465"/>
        <v>6</v>
      </c>
      <c r="D7459">
        <f t="shared" si="466"/>
        <v>11</v>
      </c>
      <c r="E7459" t="e" cm="1">
        <f t="array" ref="E7459">INDEX(gumbwa!$E$2:$E$5400,_xlfn.XMATCH(1,(gumbwa!$B$2:$B$5400=data_gen!B7459)*(gumbwa!$C$2:$C$5400=data_gen!C7459)*(gumbwa!$D$2:$D$5400=data_gen!D7459)),1)</f>
        <v>#N/A</v>
      </c>
      <c r="F7459" cm="1">
        <f t="array" aca="1" ref="F7459" ca="1">IF(ISNA(E7459),MAX(0,_xlfn.NORM.INV(RAND(),INDEX(gumbwa!$I$5:$T$28,_xlfn.XMATCH(data_gen!$B7459,gumbwa!$H$5:$H$28),_xlfn.XMATCH(data_gen!D$2,gumbwa!$I$4:$T$4)),INDEX(gumbwa!$I$30:$T$30,1,_xlfn.XMATCH(data_gen!$D7459,gumbwa!$I$4:$T$4)))),E7459)</f>
        <v>0.20707849035886211</v>
      </c>
      <c r="G7459" cm="1">
        <f t="array" aca="1" ref="G7459" ca="1">MAX(0,_xlfn.NORM.INV(RAND(),INDEX($M$6:$M$29,_xlfn.XMATCH(data_gen!$B7459,$L$6:$L$29),1),INDEX($J$6:$J$17,_xlfn.XMATCH($D7459,$I$6:$I$17),1)))</f>
        <v>1.5192272447468249</v>
      </c>
    </row>
    <row r="7460" spans="1:7" x14ac:dyDescent="0.25">
      <c r="A7460" s="1">
        <f t="shared" si="467"/>
        <v>45602.749999981912</v>
      </c>
      <c r="B7460">
        <f t="shared" si="464"/>
        <v>18</v>
      </c>
      <c r="C7460">
        <f t="shared" si="465"/>
        <v>6</v>
      </c>
      <c r="D7460">
        <f t="shared" si="466"/>
        <v>11</v>
      </c>
      <c r="E7460" t="e" cm="1">
        <f t="array" ref="E7460">INDEX(gumbwa!$E$2:$E$5400,_xlfn.XMATCH(1,(gumbwa!$B$2:$B$5400=data_gen!B7460)*(gumbwa!$C$2:$C$5400=data_gen!C7460)*(gumbwa!$D$2:$D$5400=data_gen!D7460)),1)</f>
        <v>#N/A</v>
      </c>
      <c r="F7460" cm="1">
        <f t="array" aca="1" ref="F7460" ca="1">IF(ISNA(E7460),MAX(0,_xlfn.NORM.INV(RAND(),INDEX(gumbwa!$I$5:$T$28,_xlfn.XMATCH(data_gen!$B7460,gumbwa!$H$5:$H$28),_xlfn.XMATCH(data_gen!D$2,gumbwa!$I$4:$T$4)),INDEX(gumbwa!$I$30:$T$30,1,_xlfn.XMATCH(data_gen!$D7460,gumbwa!$I$4:$T$4)))),E7460)</f>
        <v>0.77055196743288012</v>
      </c>
      <c r="G7460" cm="1">
        <f t="array" aca="1" ref="G7460" ca="1">MAX(0,_xlfn.NORM.INV(RAND(),INDEX($M$6:$M$29,_xlfn.XMATCH(data_gen!$B7460,$L$6:$L$29),1),INDEX($J$6:$J$17,_xlfn.XMATCH($D7460,$I$6:$I$17),1)))</f>
        <v>1.2183193282198899</v>
      </c>
    </row>
    <row r="7461" spans="1:7" x14ac:dyDescent="0.25">
      <c r="A7461" s="1">
        <f t="shared" si="467"/>
        <v>45602.791666648576</v>
      </c>
      <c r="B7461">
        <f t="shared" si="464"/>
        <v>19</v>
      </c>
      <c r="C7461">
        <f t="shared" si="465"/>
        <v>6</v>
      </c>
      <c r="D7461">
        <f t="shared" si="466"/>
        <v>11</v>
      </c>
      <c r="E7461" t="e" cm="1">
        <f t="array" ref="E7461">INDEX(gumbwa!$E$2:$E$5400,_xlfn.XMATCH(1,(gumbwa!$B$2:$B$5400=data_gen!B7461)*(gumbwa!$C$2:$C$5400=data_gen!C7461)*(gumbwa!$D$2:$D$5400=data_gen!D7461)),1)</f>
        <v>#N/A</v>
      </c>
      <c r="F7461" cm="1">
        <f t="array" aca="1" ref="F7461" ca="1">IF(ISNA(E7461),MAX(0,_xlfn.NORM.INV(RAND(),INDEX(gumbwa!$I$5:$T$28,_xlfn.XMATCH(data_gen!$B7461,gumbwa!$H$5:$H$28),_xlfn.XMATCH(data_gen!D$2,gumbwa!$I$4:$T$4)),INDEX(gumbwa!$I$30:$T$30,1,_xlfn.XMATCH(data_gen!$D7461,gumbwa!$I$4:$T$4)))),E7461)</f>
        <v>0.5364707567023278</v>
      </c>
      <c r="G7461" cm="1">
        <f t="array" aca="1" ref="G7461" ca="1">MAX(0,_xlfn.NORM.INV(RAND(),INDEX($M$6:$M$29,_xlfn.XMATCH(data_gen!$B7461,$L$6:$L$29),1),INDEX($J$6:$J$17,_xlfn.XMATCH($D7461,$I$6:$I$17),1)))</f>
        <v>1.0949805118280251</v>
      </c>
    </row>
    <row r="7462" spans="1:7" x14ac:dyDescent="0.25">
      <c r="A7462" s="1">
        <f t="shared" si="467"/>
        <v>45602.83333331524</v>
      </c>
      <c r="B7462">
        <f t="shared" si="464"/>
        <v>20</v>
      </c>
      <c r="C7462">
        <f t="shared" si="465"/>
        <v>6</v>
      </c>
      <c r="D7462">
        <f t="shared" si="466"/>
        <v>11</v>
      </c>
      <c r="E7462" t="e" cm="1">
        <f t="array" ref="E7462">INDEX(gumbwa!$E$2:$E$5400,_xlfn.XMATCH(1,(gumbwa!$B$2:$B$5400=data_gen!B7462)*(gumbwa!$C$2:$C$5400=data_gen!C7462)*(gumbwa!$D$2:$D$5400=data_gen!D7462)),1)</f>
        <v>#N/A</v>
      </c>
      <c r="F7462" cm="1">
        <f t="array" aca="1" ref="F7462" ca="1">IF(ISNA(E7462),MAX(0,_xlfn.NORM.INV(RAND(),INDEX(gumbwa!$I$5:$T$28,_xlfn.XMATCH(data_gen!$B7462,gumbwa!$H$5:$H$28),_xlfn.XMATCH(data_gen!D$2,gumbwa!$I$4:$T$4)),INDEX(gumbwa!$I$30:$T$30,1,_xlfn.XMATCH(data_gen!$D7462,gumbwa!$I$4:$T$4)))),E7462)</f>
        <v>0.79662614528067532</v>
      </c>
      <c r="G7462" cm="1">
        <f t="array" aca="1" ref="G7462" ca="1">MAX(0,_xlfn.NORM.INV(RAND(),INDEX($M$6:$M$29,_xlfn.XMATCH(data_gen!$B7462,$L$6:$L$29),1),INDEX($J$6:$J$17,_xlfn.XMATCH($D7462,$I$6:$I$17),1)))</f>
        <v>0.89365447949951005</v>
      </c>
    </row>
    <row r="7463" spans="1:7" x14ac:dyDescent="0.25">
      <c r="A7463" s="1">
        <f t="shared" si="467"/>
        <v>45602.874999981905</v>
      </c>
      <c r="B7463">
        <f t="shared" si="464"/>
        <v>21</v>
      </c>
      <c r="C7463">
        <f t="shared" si="465"/>
        <v>6</v>
      </c>
      <c r="D7463">
        <f t="shared" si="466"/>
        <v>11</v>
      </c>
      <c r="E7463" t="e" cm="1">
        <f t="array" ref="E7463">INDEX(gumbwa!$E$2:$E$5400,_xlfn.XMATCH(1,(gumbwa!$B$2:$B$5400=data_gen!B7463)*(gumbwa!$C$2:$C$5400=data_gen!C7463)*(gumbwa!$D$2:$D$5400=data_gen!D7463)),1)</f>
        <v>#N/A</v>
      </c>
      <c r="F7463" cm="1">
        <f t="array" aca="1" ref="F7463" ca="1">IF(ISNA(E7463),MAX(0,_xlfn.NORM.INV(RAND(),INDEX(gumbwa!$I$5:$T$28,_xlfn.XMATCH(data_gen!$B7463,gumbwa!$H$5:$H$28),_xlfn.XMATCH(data_gen!D$2,gumbwa!$I$4:$T$4)),INDEX(gumbwa!$I$30:$T$30,1,_xlfn.XMATCH(data_gen!$D7463,gumbwa!$I$4:$T$4)))),E7463)</f>
        <v>0.54575542663258647</v>
      </c>
      <c r="G7463" cm="1">
        <f t="array" aca="1" ref="G7463" ca="1">MAX(0,_xlfn.NORM.INV(RAND(),INDEX($M$6:$M$29,_xlfn.XMATCH(data_gen!$B7463,$L$6:$L$29),1),INDEX($J$6:$J$17,_xlfn.XMATCH($D7463,$I$6:$I$17),1)))</f>
        <v>0.90132820308057171</v>
      </c>
    </row>
    <row r="7464" spans="1:7" x14ac:dyDescent="0.25">
      <c r="A7464" s="1">
        <f t="shared" si="467"/>
        <v>45602.916666648569</v>
      </c>
      <c r="B7464">
        <f t="shared" si="464"/>
        <v>22</v>
      </c>
      <c r="C7464">
        <f t="shared" si="465"/>
        <v>6</v>
      </c>
      <c r="D7464">
        <f t="shared" si="466"/>
        <v>11</v>
      </c>
      <c r="E7464" t="e" cm="1">
        <f t="array" ref="E7464">INDEX(gumbwa!$E$2:$E$5400,_xlfn.XMATCH(1,(gumbwa!$B$2:$B$5400=data_gen!B7464)*(gumbwa!$C$2:$C$5400=data_gen!C7464)*(gumbwa!$D$2:$D$5400=data_gen!D7464)),1)</f>
        <v>#N/A</v>
      </c>
      <c r="F7464" cm="1">
        <f t="array" aca="1" ref="F7464" ca="1">IF(ISNA(E7464),MAX(0,_xlfn.NORM.INV(RAND(),INDEX(gumbwa!$I$5:$T$28,_xlfn.XMATCH(data_gen!$B7464,gumbwa!$H$5:$H$28),_xlfn.XMATCH(data_gen!D$2,gumbwa!$I$4:$T$4)),INDEX(gumbwa!$I$30:$T$30,1,_xlfn.XMATCH(data_gen!$D7464,gumbwa!$I$4:$T$4)))),E7464)</f>
        <v>0.96604961250832422</v>
      </c>
      <c r="G7464" cm="1">
        <f t="array" aca="1" ref="G7464" ca="1">MAX(0,_xlfn.NORM.INV(RAND(),INDEX($M$6:$M$29,_xlfn.XMATCH(data_gen!$B7464,$L$6:$L$29),1),INDEX($J$6:$J$17,_xlfn.XMATCH($D7464,$I$6:$I$17),1)))</f>
        <v>0.90168487023930688</v>
      </c>
    </row>
    <row r="7465" spans="1:7" x14ac:dyDescent="0.25">
      <c r="A7465" s="1">
        <f t="shared" si="467"/>
        <v>45602.958333315233</v>
      </c>
      <c r="B7465">
        <f t="shared" si="464"/>
        <v>23</v>
      </c>
      <c r="C7465">
        <f t="shared" si="465"/>
        <v>6</v>
      </c>
      <c r="D7465">
        <f t="shared" si="466"/>
        <v>11</v>
      </c>
      <c r="E7465" t="e" cm="1">
        <f t="array" ref="E7465">INDEX(gumbwa!$E$2:$E$5400,_xlfn.XMATCH(1,(gumbwa!$B$2:$B$5400=data_gen!B7465)*(gumbwa!$C$2:$C$5400=data_gen!C7465)*(gumbwa!$D$2:$D$5400=data_gen!D7465)),1)</f>
        <v>#N/A</v>
      </c>
      <c r="F7465" cm="1">
        <f t="array" aca="1" ref="F7465" ca="1">IF(ISNA(E7465),MAX(0,_xlfn.NORM.INV(RAND(),INDEX(gumbwa!$I$5:$T$28,_xlfn.XMATCH(data_gen!$B7465,gumbwa!$H$5:$H$28),_xlfn.XMATCH(data_gen!D$2,gumbwa!$I$4:$T$4)),INDEX(gumbwa!$I$30:$T$30,1,_xlfn.XMATCH(data_gen!$D7465,gumbwa!$I$4:$T$4)))),E7465)</f>
        <v>0.7171336941805575</v>
      </c>
      <c r="G7465" cm="1">
        <f t="array" aca="1" ref="G7465" ca="1">MAX(0,_xlfn.NORM.INV(RAND(),INDEX($M$6:$M$29,_xlfn.XMATCH(data_gen!$B7465,$L$6:$L$29),1),INDEX($J$6:$J$17,_xlfn.XMATCH($D7465,$I$6:$I$17),1)))</f>
        <v>0.89340750126565638</v>
      </c>
    </row>
    <row r="7466" spans="1:7" x14ac:dyDescent="0.25">
      <c r="A7466" s="1">
        <f t="shared" si="467"/>
        <v>45602.999999981897</v>
      </c>
      <c r="B7466">
        <f t="shared" si="464"/>
        <v>0</v>
      </c>
      <c r="C7466">
        <f t="shared" si="465"/>
        <v>7</v>
      </c>
      <c r="D7466">
        <f t="shared" si="466"/>
        <v>11</v>
      </c>
      <c r="E7466" t="e" cm="1">
        <f t="array" ref="E7466">INDEX(gumbwa!$E$2:$E$5400,_xlfn.XMATCH(1,(gumbwa!$B$2:$B$5400=data_gen!B7466)*(gumbwa!$C$2:$C$5400=data_gen!C7466)*(gumbwa!$D$2:$D$5400=data_gen!D7466)),1)</f>
        <v>#N/A</v>
      </c>
      <c r="F7466" cm="1">
        <f t="array" aca="1" ref="F7466" ca="1">IF(ISNA(E7466),MAX(0,_xlfn.NORM.INV(RAND(),INDEX(gumbwa!$I$5:$T$28,_xlfn.XMATCH(data_gen!$B7466,gumbwa!$H$5:$H$28),_xlfn.XMATCH(data_gen!D$2,gumbwa!$I$4:$T$4)),INDEX(gumbwa!$I$30:$T$30,1,_xlfn.XMATCH(data_gen!$D7466,gumbwa!$I$4:$T$4)))),E7466)</f>
        <v>0.44542568732264554</v>
      </c>
      <c r="G7466" cm="1">
        <f t="array" aca="1" ref="G7466" ca="1">MAX(0,_xlfn.NORM.INV(RAND(),INDEX($M$6:$M$29,_xlfn.XMATCH(data_gen!$B7466,$L$6:$L$29),1),INDEX($J$6:$J$17,_xlfn.XMATCH($D7466,$I$6:$I$17),1)))</f>
        <v>0.61053711537541033</v>
      </c>
    </row>
    <row r="7467" spans="1:7" x14ac:dyDescent="0.25">
      <c r="A7467" s="1">
        <f t="shared" si="467"/>
        <v>45603.041666648562</v>
      </c>
      <c r="B7467">
        <f t="shared" si="464"/>
        <v>1</v>
      </c>
      <c r="C7467">
        <f t="shared" si="465"/>
        <v>7</v>
      </c>
      <c r="D7467">
        <f t="shared" si="466"/>
        <v>11</v>
      </c>
      <c r="E7467" t="e" cm="1">
        <f t="array" ref="E7467">INDEX(gumbwa!$E$2:$E$5400,_xlfn.XMATCH(1,(gumbwa!$B$2:$B$5400=data_gen!B7467)*(gumbwa!$C$2:$C$5400=data_gen!C7467)*(gumbwa!$D$2:$D$5400=data_gen!D7467)),1)</f>
        <v>#N/A</v>
      </c>
      <c r="F7467" cm="1">
        <f t="array" aca="1" ref="F7467" ca="1">IF(ISNA(E7467),MAX(0,_xlfn.NORM.INV(RAND(),INDEX(gumbwa!$I$5:$T$28,_xlfn.XMATCH(data_gen!$B7467,gumbwa!$H$5:$H$28),_xlfn.XMATCH(data_gen!D$2,gumbwa!$I$4:$T$4)),INDEX(gumbwa!$I$30:$T$30,1,_xlfn.XMATCH(data_gen!$D7467,gumbwa!$I$4:$T$4)))),E7467)</f>
        <v>0.45440284057639924</v>
      </c>
      <c r="G7467" cm="1">
        <f t="array" aca="1" ref="G7467" ca="1">MAX(0,_xlfn.NORM.INV(RAND(),INDEX($M$6:$M$29,_xlfn.XMATCH(data_gen!$B7467,$L$6:$L$29),1),INDEX($J$6:$J$17,_xlfn.XMATCH($D7467,$I$6:$I$17),1)))</f>
        <v>0.58516543857192715</v>
      </c>
    </row>
    <row r="7468" spans="1:7" x14ac:dyDescent="0.25">
      <c r="A7468" s="1">
        <f t="shared" si="467"/>
        <v>45603.083333315226</v>
      </c>
      <c r="B7468">
        <f t="shared" si="464"/>
        <v>2</v>
      </c>
      <c r="C7468">
        <f t="shared" si="465"/>
        <v>7</v>
      </c>
      <c r="D7468">
        <f t="shared" si="466"/>
        <v>11</v>
      </c>
      <c r="E7468" t="e" cm="1">
        <f t="array" ref="E7468">INDEX(gumbwa!$E$2:$E$5400,_xlfn.XMATCH(1,(gumbwa!$B$2:$B$5400=data_gen!B7468)*(gumbwa!$C$2:$C$5400=data_gen!C7468)*(gumbwa!$D$2:$D$5400=data_gen!D7468)),1)</f>
        <v>#N/A</v>
      </c>
      <c r="F7468" cm="1">
        <f t="array" aca="1" ref="F7468" ca="1">IF(ISNA(E7468),MAX(0,_xlfn.NORM.INV(RAND(),INDEX(gumbwa!$I$5:$T$28,_xlfn.XMATCH(data_gen!$B7468,gumbwa!$H$5:$H$28),_xlfn.XMATCH(data_gen!D$2,gumbwa!$I$4:$T$4)),INDEX(gumbwa!$I$30:$T$30,1,_xlfn.XMATCH(data_gen!$D7468,gumbwa!$I$4:$T$4)))),E7468)</f>
        <v>0.97882392186090761</v>
      </c>
      <c r="G7468" cm="1">
        <f t="array" aca="1" ref="G7468" ca="1">MAX(0,_xlfn.NORM.INV(RAND(),INDEX($M$6:$M$29,_xlfn.XMATCH(data_gen!$B7468,$L$6:$L$29),1),INDEX($J$6:$J$17,_xlfn.XMATCH($D7468,$I$6:$I$17),1)))</f>
        <v>0.61772967959079461</v>
      </c>
    </row>
    <row r="7469" spans="1:7" x14ac:dyDescent="0.25">
      <c r="A7469" s="1">
        <f t="shared" si="467"/>
        <v>45603.12499998189</v>
      </c>
      <c r="B7469">
        <f t="shared" si="464"/>
        <v>3</v>
      </c>
      <c r="C7469">
        <f t="shared" si="465"/>
        <v>7</v>
      </c>
      <c r="D7469">
        <f t="shared" si="466"/>
        <v>11</v>
      </c>
      <c r="E7469" t="e" cm="1">
        <f t="array" ref="E7469">INDEX(gumbwa!$E$2:$E$5400,_xlfn.XMATCH(1,(gumbwa!$B$2:$B$5400=data_gen!B7469)*(gumbwa!$C$2:$C$5400=data_gen!C7469)*(gumbwa!$D$2:$D$5400=data_gen!D7469)),1)</f>
        <v>#N/A</v>
      </c>
      <c r="F7469" cm="1">
        <f t="array" aca="1" ref="F7469" ca="1">IF(ISNA(E7469),MAX(0,_xlfn.NORM.INV(RAND(),INDEX(gumbwa!$I$5:$T$28,_xlfn.XMATCH(data_gen!$B7469,gumbwa!$H$5:$H$28),_xlfn.XMATCH(data_gen!D$2,gumbwa!$I$4:$T$4)),INDEX(gumbwa!$I$30:$T$30,1,_xlfn.XMATCH(data_gen!$D7469,gumbwa!$I$4:$T$4)))),E7469)</f>
        <v>0.61908398806118836</v>
      </c>
      <c r="G7469" cm="1">
        <f t="array" aca="1" ref="G7469" ca="1">MAX(0,_xlfn.NORM.INV(RAND(),INDEX($M$6:$M$29,_xlfn.XMATCH(data_gen!$B7469,$L$6:$L$29),1),INDEX($J$6:$J$17,_xlfn.XMATCH($D7469,$I$6:$I$17),1)))</f>
        <v>0.60657654087216284</v>
      </c>
    </row>
    <row r="7470" spans="1:7" x14ac:dyDescent="0.25">
      <c r="A7470" s="1">
        <f t="shared" si="467"/>
        <v>45603.166666648554</v>
      </c>
      <c r="B7470">
        <f t="shared" si="464"/>
        <v>4</v>
      </c>
      <c r="C7470">
        <f t="shared" si="465"/>
        <v>7</v>
      </c>
      <c r="D7470">
        <f t="shared" si="466"/>
        <v>11</v>
      </c>
      <c r="E7470" t="e" cm="1">
        <f t="array" ref="E7470">INDEX(gumbwa!$E$2:$E$5400,_xlfn.XMATCH(1,(gumbwa!$B$2:$B$5400=data_gen!B7470)*(gumbwa!$C$2:$C$5400=data_gen!C7470)*(gumbwa!$D$2:$D$5400=data_gen!D7470)),1)</f>
        <v>#N/A</v>
      </c>
      <c r="F7470" cm="1">
        <f t="array" aca="1" ref="F7470" ca="1">IF(ISNA(E7470),MAX(0,_xlfn.NORM.INV(RAND(),INDEX(gumbwa!$I$5:$T$28,_xlfn.XMATCH(data_gen!$B7470,gumbwa!$H$5:$H$28),_xlfn.XMATCH(data_gen!D$2,gumbwa!$I$4:$T$4)),INDEX(gumbwa!$I$30:$T$30,1,_xlfn.XMATCH(data_gen!$D7470,gumbwa!$I$4:$T$4)))),E7470)</f>
        <v>0.45115430790639277</v>
      </c>
      <c r="G7470" cm="1">
        <f t="array" aca="1" ref="G7470" ca="1">MAX(0,_xlfn.NORM.INV(RAND(),INDEX($M$6:$M$29,_xlfn.XMATCH(data_gen!$B7470,$L$6:$L$29),1),INDEX($J$6:$J$17,_xlfn.XMATCH($D7470,$I$6:$I$17),1)))</f>
        <v>0.58128098667447803</v>
      </c>
    </row>
    <row r="7471" spans="1:7" x14ac:dyDescent="0.25">
      <c r="A7471" s="1">
        <f t="shared" si="467"/>
        <v>45603.208333315219</v>
      </c>
      <c r="B7471">
        <f t="shared" si="464"/>
        <v>5</v>
      </c>
      <c r="C7471">
        <f t="shared" si="465"/>
        <v>7</v>
      </c>
      <c r="D7471">
        <f t="shared" si="466"/>
        <v>11</v>
      </c>
      <c r="E7471" t="e" cm="1">
        <f t="array" ref="E7471">INDEX(gumbwa!$E$2:$E$5400,_xlfn.XMATCH(1,(gumbwa!$B$2:$B$5400=data_gen!B7471)*(gumbwa!$C$2:$C$5400=data_gen!C7471)*(gumbwa!$D$2:$D$5400=data_gen!D7471)),1)</f>
        <v>#N/A</v>
      </c>
      <c r="F7471" cm="1">
        <f t="array" aca="1" ref="F7471" ca="1">IF(ISNA(E7471),MAX(0,_xlfn.NORM.INV(RAND(),INDEX(gumbwa!$I$5:$T$28,_xlfn.XMATCH(data_gen!$B7471,gumbwa!$H$5:$H$28),_xlfn.XMATCH(data_gen!D$2,gumbwa!$I$4:$T$4)),INDEX(gumbwa!$I$30:$T$30,1,_xlfn.XMATCH(data_gen!$D7471,gumbwa!$I$4:$T$4)))),E7471)</f>
        <v>0.56588041988580584</v>
      </c>
      <c r="G7471" cm="1">
        <f t="array" aca="1" ref="G7471" ca="1">MAX(0,_xlfn.NORM.INV(RAND(),INDEX($M$6:$M$29,_xlfn.XMATCH(data_gen!$B7471,$L$6:$L$29),1),INDEX($J$6:$J$17,_xlfn.XMATCH($D7471,$I$6:$I$17),1)))</f>
        <v>0.61283448058178625</v>
      </c>
    </row>
    <row r="7472" spans="1:7" x14ac:dyDescent="0.25">
      <c r="A7472" s="1">
        <f t="shared" si="467"/>
        <v>45603.249999981883</v>
      </c>
      <c r="B7472">
        <f t="shared" si="464"/>
        <v>6</v>
      </c>
      <c r="C7472">
        <f t="shared" si="465"/>
        <v>7</v>
      </c>
      <c r="D7472">
        <f t="shared" si="466"/>
        <v>11</v>
      </c>
      <c r="E7472" t="e" cm="1">
        <f t="array" ref="E7472">INDEX(gumbwa!$E$2:$E$5400,_xlfn.XMATCH(1,(gumbwa!$B$2:$B$5400=data_gen!B7472)*(gumbwa!$C$2:$C$5400=data_gen!C7472)*(gumbwa!$D$2:$D$5400=data_gen!D7472)),1)</f>
        <v>#N/A</v>
      </c>
      <c r="F7472" cm="1">
        <f t="array" aca="1" ref="F7472" ca="1">IF(ISNA(E7472),MAX(0,_xlfn.NORM.INV(RAND(),INDEX(gumbwa!$I$5:$T$28,_xlfn.XMATCH(data_gen!$B7472,gumbwa!$H$5:$H$28),_xlfn.XMATCH(data_gen!D$2,gumbwa!$I$4:$T$4)),INDEX(gumbwa!$I$30:$T$30,1,_xlfn.XMATCH(data_gen!$D7472,gumbwa!$I$4:$T$4)))),E7472)</f>
        <v>0.62544285528531396</v>
      </c>
      <c r="G7472" cm="1">
        <f t="array" aca="1" ref="G7472" ca="1">MAX(0,_xlfn.NORM.INV(RAND(),INDEX($M$6:$M$29,_xlfn.XMATCH(data_gen!$B7472,$L$6:$L$29),1),INDEX($J$6:$J$17,_xlfn.XMATCH($D7472,$I$6:$I$17),1)))</f>
        <v>0.29903352438874004</v>
      </c>
    </row>
    <row r="7473" spans="1:7" x14ac:dyDescent="0.25">
      <c r="A7473" s="1">
        <f t="shared" si="467"/>
        <v>45603.291666648547</v>
      </c>
      <c r="B7473">
        <f t="shared" si="464"/>
        <v>7</v>
      </c>
      <c r="C7473">
        <f t="shared" si="465"/>
        <v>7</v>
      </c>
      <c r="D7473">
        <f t="shared" si="466"/>
        <v>11</v>
      </c>
      <c r="E7473" t="e" cm="1">
        <f t="array" ref="E7473">INDEX(gumbwa!$E$2:$E$5400,_xlfn.XMATCH(1,(gumbwa!$B$2:$B$5400=data_gen!B7473)*(gumbwa!$C$2:$C$5400=data_gen!C7473)*(gumbwa!$D$2:$D$5400=data_gen!D7473)),1)</f>
        <v>#N/A</v>
      </c>
      <c r="F7473" cm="1">
        <f t="array" aca="1" ref="F7473" ca="1">IF(ISNA(E7473),MAX(0,_xlfn.NORM.INV(RAND(),INDEX(gumbwa!$I$5:$T$28,_xlfn.XMATCH(data_gen!$B7473,gumbwa!$H$5:$H$28),_xlfn.XMATCH(data_gen!D$2,gumbwa!$I$4:$T$4)),INDEX(gumbwa!$I$30:$T$30,1,_xlfn.XMATCH(data_gen!$D7473,gumbwa!$I$4:$T$4)))),E7473)</f>
        <v>0.86652539246646954</v>
      </c>
      <c r="G7473" cm="1">
        <f t="array" aca="1" ref="G7473" ca="1">MAX(0,_xlfn.NORM.INV(RAND(),INDEX($M$6:$M$29,_xlfn.XMATCH(data_gen!$B7473,$L$6:$L$29),1),INDEX($J$6:$J$17,_xlfn.XMATCH($D7473,$I$6:$I$17),1)))</f>
        <v>0.11053693722181927</v>
      </c>
    </row>
    <row r="7474" spans="1:7" x14ac:dyDescent="0.25">
      <c r="A7474" s="1">
        <f t="shared" si="467"/>
        <v>45603.333333315211</v>
      </c>
      <c r="B7474">
        <f t="shared" si="464"/>
        <v>8</v>
      </c>
      <c r="C7474">
        <f t="shared" si="465"/>
        <v>7</v>
      </c>
      <c r="D7474">
        <f t="shared" si="466"/>
        <v>11</v>
      </c>
      <c r="E7474" t="e" cm="1">
        <f t="array" ref="E7474">INDEX(gumbwa!$E$2:$E$5400,_xlfn.XMATCH(1,(gumbwa!$B$2:$B$5400=data_gen!B7474)*(gumbwa!$C$2:$C$5400=data_gen!C7474)*(gumbwa!$D$2:$D$5400=data_gen!D7474)),1)</f>
        <v>#N/A</v>
      </c>
      <c r="F7474" cm="1">
        <f t="array" aca="1" ref="F7474" ca="1">IF(ISNA(E7474),MAX(0,_xlfn.NORM.INV(RAND(),INDEX(gumbwa!$I$5:$T$28,_xlfn.XMATCH(data_gen!$B7474,gumbwa!$H$5:$H$28),_xlfn.XMATCH(data_gen!D$2,gumbwa!$I$4:$T$4)),INDEX(gumbwa!$I$30:$T$30,1,_xlfn.XMATCH(data_gen!$D7474,gumbwa!$I$4:$T$4)))),E7474)</f>
        <v>1.4562971370739741</v>
      </c>
      <c r="G7474" cm="1">
        <f t="array" aca="1" ref="G7474" ca="1">MAX(0,_xlfn.NORM.INV(RAND(),INDEX($M$6:$M$29,_xlfn.XMATCH(data_gen!$B7474,$L$6:$L$29),1),INDEX($J$6:$J$17,_xlfn.XMATCH($D7474,$I$6:$I$17),1)))</f>
        <v>8.03958680884969E-2</v>
      </c>
    </row>
    <row r="7475" spans="1:7" x14ac:dyDescent="0.25">
      <c r="A7475" s="1">
        <f t="shared" si="467"/>
        <v>45603.374999981876</v>
      </c>
      <c r="B7475">
        <f t="shared" si="464"/>
        <v>9</v>
      </c>
      <c r="C7475">
        <f t="shared" si="465"/>
        <v>7</v>
      </c>
      <c r="D7475">
        <f t="shared" si="466"/>
        <v>11</v>
      </c>
      <c r="E7475" t="e" cm="1">
        <f t="array" ref="E7475">INDEX(gumbwa!$E$2:$E$5400,_xlfn.XMATCH(1,(gumbwa!$B$2:$B$5400=data_gen!B7475)*(gumbwa!$C$2:$C$5400=data_gen!C7475)*(gumbwa!$D$2:$D$5400=data_gen!D7475)),1)</f>
        <v>#N/A</v>
      </c>
      <c r="F7475" cm="1">
        <f t="array" aca="1" ref="F7475" ca="1">IF(ISNA(E7475),MAX(0,_xlfn.NORM.INV(RAND(),INDEX(gumbwa!$I$5:$T$28,_xlfn.XMATCH(data_gen!$B7475,gumbwa!$H$5:$H$28),_xlfn.XMATCH(data_gen!D$2,gumbwa!$I$4:$T$4)),INDEX(gumbwa!$I$30:$T$30,1,_xlfn.XMATCH(data_gen!$D7475,gumbwa!$I$4:$T$4)))),E7475)</f>
        <v>0.48478468573945449</v>
      </c>
      <c r="G7475" cm="1">
        <f t="array" aca="1" ref="G7475" ca="1">MAX(0,_xlfn.NORM.INV(RAND(),INDEX($M$6:$M$29,_xlfn.XMATCH(data_gen!$B7475,$L$6:$L$29),1),INDEX($J$6:$J$17,_xlfn.XMATCH($D7475,$I$6:$I$17),1)))</f>
        <v>0.10182285186884209</v>
      </c>
    </row>
    <row r="7476" spans="1:7" x14ac:dyDescent="0.25">
      <c r="A7476" s="1">
        <f t="shared" si="467"/>
        <v>45603.41666664854</v>
      </c>
      <c r="B7476">
        <f t="shared" si="464"/>
        <v>10</v>
      </c>
      <c r="C7476">
        <f t="shared" si="465"/>
        <v>7</v>
      </c>
      <c r="D7476">
        <f t="shared" si="466"/>
        <v>11</v>
      </c>
      <c r="E7476" t="e" cm="1">
        <f t="array" ref="E7476">INDEX(gumbwa!$E$2:$E$5400,_xlfn.XMATCH(1,(gumbwa!$B$2:$B$5400=data_gen!B7476)*(gumbwa!$C$2:$C$5400=data_gen!C7476)*(gumbwa!$D$2:$D$5400=data_gen!D7476)),1)</f>
        <v>#N/A</v>
      </c>
      <c r="F7476" cm="1">
        <f t="array" aca="1" ref="F7476" ca="1">IF(ISNA(E7476),MAX(0,_xlfn.NORM.INV(RAND(),INDEX(gumbwa!$I$5:$T$28,_xlfn.XMATCH(data_gen!$B7476,gumbwa!$H$5:$H$28),_xlfn.XMATCH(data_gen!D$2,gumbwa!$I$4:$T$4)),INDEX(gumbwa!$I$30:$T$30,1,_xlfn.XMATCH(data_gen!$D7476,gumbwa!$I$4:$T$4)))),E7476)</f>
        <v>0.92842538303275379</v>
      </c>
      <c r="G7476" cm="1">
        <f t="array" aca="1" ref="G7476" ca="1">MAX(0,_xlfn.NORM.INV(RAND(),INDEX($M$6:$M$29,_xlfn.XMATCH(data_gen!$B7476,$L$6:$L$29),1),INDEX($J$6:$J$17,_xlfn.XMATCH($D7476,$I$6:$I$17),1)))</f>
        <v>9.4416650298050547E-2</v>
      </c>
    </row>
    <row r="7477" spans="1:7" x14ac:dyDescent="0.25">
      <c r="A7477" s="1">
        <f t="shared" si="467"/>
        <v>45603.458333315204</v>
      </c>
      <c r="B7477">
        <f t="shared" si="464"/>
        <v>11</v>
      </c>
      <c r="C7477">
        <f t="shared" si="465"/>
        <v>7</v>
      </c>
      <c r="D7477">
        <f t="shared" si="466"/>
        <v>11</v>
      </c>
      <c r="E7477" t="e" cm="1">
        <f t="array" ref="E7477">INDEX(gumbwa!$E$2:$E$5400,_xlfn.XMATCH(1,(gumbwa!$B$2:$B$5400=data_gen!B7477)*(gumbwa!$C$2:$C$5400=data_gen!C7477)*(gumbwa!$D$2:$D$5400=data_gen!D7477)),1)</f>
        <v>#N/A</v>
      </c>
      <c r="F7477" cm="1">
        <f t="array" aca="1" ref="F7477" ca="1">IF(ISNA(E7477),MAX(0,_xlfn.NORM.INV(RAND(),INDEX(gumbwa!$I$5:$T$28,_xlfn.XMATCH(data_gen!$B7477,gumbwa!$H$5:$H$28),_xlfn.XMATCH(data_gen!D$2,gumbwa!$I$4:$T$4)),INDEX(gumbwa!$I$30:$T$30,1,_xlfn.XMATCH(data_gen!$D7477,gumbwa!$I$4:$T$4)))),E7477)</f>
        <v>4.3319462133073117</v>
      </c>
      <c r="G7477" cm="1">
        <f t="array" aca="1" ref="G7477" ca="1">MAX(0,_xlfn.NORM.INV(RAND(),INDEX($M$6:$M$29,_xlfn.XMATCH(data_gen!$B7477,$L$6:$L$29),1),INDEX($J$6:$J$17,_xlfn.XMATCH($D7477,$I$6:$I$17),1)))</f>
        <v>0.10796954451783662</v>
      </c>
    </row>
    <row r="7478" spans="1:7" x14ac:dyDescent="0.25">
      <c r="A7478" s="1">
        <f t="shared" si="467"/>
        <v>45603.499999981868</v>
      </c>
      <c r="B7478">
        <f t="shared" si="464"/>
        <v>12</v>
      </c>
      <c r="C7478">
        <f t="shared" si="465"/>
        <v>7</v>
      </c>
      <c r="D7478">
        <f t="shared" si="466"/>
        <v>11</v>
      </c>
      <c r="E7478" t="e" cm="1">
        <f t="array" ref="E7478">INDEX(gumbwa!$E$2:$E$5400,_xlfn.XMATCH(1,(gumbwa!$B$2:$B$5400=data_gen!B7478)*(gumbwa!$C$2:$C$5400=data_gen!C7478)*(gumbwa!$D$2:$D$5400=data_gen!D7478)),1)</f>
        <v>#N/A</v>
      </c>
      <c r="F7478" cm="1">
        <f t="array" aca="1" ref="F7478" ca="1">IF(ISNA(E7478),MAX(0,_xlfn.NORM.INV(RAND(),INDEX(gumbwa!$I$5:$T$28,_xlfn.XMATCH(data_gen!$B7478,gumbwa!$H$5:$H$28),_xlfn.XMATCH(data_gen!D$2,gumbwa!$I$4:$T$4)),INDEX(gumbwa!$I$30:$T$30,1,_xlfn.XMATCH(data_gen!$D7478,gumbwa!$I$4:$T$4)))),E7478)</f>
        <v>0.97160297397857265</v>
      </c>
      <c r="G7478" cm="1">
        <f t="array" aca="1" ref="G7478" ca="1">MAX(0,_xlfn.NORM.INV(RAND(),INDEX($M$6:$M$29,_xlfn.XMATCH(data_gen!$B7478,$L$6:$L$29),1),INDEX($J$6:$J$17,_xlfn.XMATCH($D7478,$I$6:$I$17),1)))</f>
        <v>7.6733571333485004E-2</v>
      </c>
    </row>
    <row r="7479" spans="1:7" x14ac:dyDescent="0.25">
      <c r="A7479" s="1">
        <f t="shared" si="467"/>
        <v>45603.541666648533</v>
      </c>
      <c r="B7479">
        <f t="shared" si="464"/>
        <v>13</v>
      </c>
      <c r="C7479">
        <f t="shared" si="465"/>
        <v>7</v>
      </c>
      <c r="D7479">
        <f t="shared" si="466"/>
        <v>11</v>
      </c>
      <c r="E7479" t="e" cm="1">
        <f t="array" ref="E7479">INDEX(gumbwa!$E$2:$E$5400,_xlfn.XMATCH(1,(gumbwa!$B$2:$B$5400=data_gen!B7479)*(gumbwa!$C$2:$C$5400=data_gen!C7479)*(gumbwa!$D$2:$D$5400=data_gen!D7479)),1)</f>
        <v>#N/A</v>
      </c>
      <c r="F7479" cm="1">
        <f t="array" aca="1" ref="F7479" ca="1">IF(ISNA(E7479),MAX(0,_xlfn.NORM.INV(RAND(),INDEX(gumbwa!$I$5:$T$28,_xlfn.XMATCH(data_gen!$B7479,gumbwa!$H$5:$H$28),_xlfn.XMATCH(data_gen!D$2,gumbwa!$I$4:$T$4)),INDEX(gumbwa!$I$30:$T$30,1,_xlfn.XMATCH(data_gen!$D7479,gumbwa!$I$4:$T$4)))),E7479)</f>
        <v>0.85737793864370271</v>
      </c>
      <c r="G7479" cm="1">
        <f t="array" aca="1" ref="G7479" ca="1">MAX(0,_xlfn.NORM.INV(RAND(),INDEX($M$6:$M$29,_xlfn.XMATCH(data_gen!$B7479,$L$6:$L$29),1),INDEX($J$6:$J$17,_xlfn.XMATCH($D7479,$I$6:$I$17),1)))</f>
        <v>0.10960216363340343</v>
      </c>
    </row>
    <row r="7480" spans="1:7" x14ac:dyDescent="0.25">
      <c r="A7480" s="1">
        <f t="shared" si="467"/>
        <v>45603.583333315197</v>
      </c>
      <c r="B7480">
        <f t="shared" si="464"/>
        <v>14</v>
      </c>
      <c r="C7480">
        <f t="shared" si="465"/>
        <v>7</v>
      </c>
      <c r="D7480">
        <f t="shared" si="466"/>
        <v>11</v>
      </c>
      <c r="E7480" t="e" cm="1">
        <f t="array" ref="E7480">INDEX(gumbwa!$E$2:$E$5400,_xlfn.XMATCH(1,(gumbwa!$B$2:$B$5400=data_gen!B7480)*(gumbwa!$C$2:$C$5400=data_gen!C7480)*(gumbwa!$D$2:$D$5400=data_gen!D7480)),1)</f>
        <v>#N/A</v>
      </c>
      <c r="F7480" cm="1">
        <f t="array" aca="1" ref="F7480" ca="1">IF(ISNA(E7480),MAX(0,_xlfn.NORM.INV(RAND(),INDEX(gumbwa!$I$5:$T$28,_xlfn.XMATCH(data_gen!$B7480,gumbwa!$H$5:$H$28),_xlfn.XMATCH(data_gen!D$2,gumbwa!$I$4:$T$4)),INDEX(gumbwa!$I$30:$T$30,1,_xlfn.XMATCH(data_gen!$D7480,gumbwa!$I$4:$T$4)))),E7480)</f>
        <v>0.63502510503291021</v>
      </c>
      <c r="G7480" cm="1">
        <f t="array" aca="1" ref="G7480" ca="1">MAX(0,_xlfn.NORM.INV(RAND(),INDEX($M$6:$M$29,_xlfn.XMATCH(data_gen!$B7480,$L$6:$L$29),1),INDEX($J$6:$J$17,_xlfn.XMATCH($D7480,$I$6:$I$17),1)))</f>
        <v>8.48987159102529E-2</v>
      </c>
    </row>
    <row r="7481" spans="1:7" x14ac:dyDescent="0.25">
      <c r="A7481" s="1">
        <f t="shared" si="467"/>
        <v>45603.624999981861</v>
      </c>
      <c r="B7481">
        <f t="shared" si="464"/>
        <v>15</v>
      </c>
      <c r="C7481">
        <f t="shared" si="465"/>
        <v>7</v>
      </c>
      <c r="D7481">
        <f t="shared" si="466"/>
        <v>11</v>
      </c>
      <c r="E7481" t="e" cm="1">
        <f t="array" ref="E7481">INDEX(gumbwa!$E$2:$E$5400,_xlfn.XMATCH(1,(gumbwa!$B$2:$B$5400=data_gen!B7481)*(gumbwa!$C$2:$C$5400=data_gen!C7481)*(gumbwa!$D$2:$D$5400=data_gen!D7481)),1)</f>
        <v>#N/A</v>
      </c>
      <c r="F7481" cm="1">
        <f t="array" aca="1" ref="F7481" ca="1">IF(ISNA(E7481),MAX(0,_xlfn.NORM.INV(RAND(),INDEX(gumbwa!$I$5:$T$28,_xlfn.XMATCH(data_gen!$B7481,gumbwa!$H$5:$H$28),_xlfn.XMATCH(data_gen!D$2,gumbwa!$I$4:$T$4)),INDEX(gumbwa!$I$30:$T$30,1,_xlfn.XMATCH(data_gen!$D7481,gumbwa!$I$4:$T$4)))),E7481)</f>
        <v>0.58833948132638569</v>
      </c>
      <c r="G7481" cm="1">
        <f t="array" aca="1" ref="G7481" ca="1">MAX(0,_xlfn.NORM.INV(RAND(),INDEX($M$6:$M$29,_xlfn.XMATCH(data_gen!$B7481,$L$6:$L$29),1),INDEX($J$6:$J$17,_xlfn.XMATCH($D7481,$I$6:$I$17),1)))</f>
        <v>8.2978302340145346E-2</v>
      </c>
    </row>
    <row r="7482" spans="1:7" x14ac:dyDescent="0.25">
      <c r="A7482" s="1">
        <f t="shared" si="467"/>
        <v>45603.666666648525</v>
      </c>
      <c r="B7482">
        <f t="shared" si="464"/>
        <v>16</v>
      </c>
      <c r="C7482">
        <f t="shared" si="465"/>
        <v>7</v>
      </c>
      <c r="D7482">
        <f t="shared" si="466"/>
        <v>11</v>
      </c>
      <c r="E7482" t="e" cm="1">
        <f t="array" ref="E7482">INDEX(gumbwa!$E$2:$E$5400,_xlfn.XMATCH(1,(gumbwa!$B$2:$B$5400=data_gen!B7482)*(gumbwa!$C$2:$C$5400=data_gen!C7482)*(gumbwa!$D$2:$D$5400=data_gen!D7482)),1)</f>
        <v>#N/A</v>
      </c>
      <c r="F7482" cm="1">
        <f t="array" aca="1" ref="F7482" ca="1">IF(ISNA(E7482),MAX(0,_xlfn.NORM.INV(RAND(),INDEX(gumbwa!$I$5:$T$28,_xlfn.XMATCH(data_gen!$B7482,gumbwa!$H$5:$H$28),_xlfn.XMATCH(data_gen!D$2,gumbwa!$I$4:$T$4)),INDEX(gumbwa!$I$30:$T$30,1,_xlfn.XMATCH(data_gen!$D7482,gumbwa!$I$4:$T$4)))),E7482)</f>
        <v>0.42027709293600801</v>
      </c>
      <c r="G7482" cm="1">
        <f t="array" aca="1" ref="G7482" ca="1">MAX(0,_xlfn.NORM.INV(RAND(),INDEX($M$6:$M$29,_xlfn.XMATCH(data_gen!$B7482,$L$6:$L$29),1),INDEX($J$6:$J$17,_xlfn.XMATCH($D7482,$I$6:$I$17),1)))</f>
        <v>1.2254219347115232</v>
      </c>
    </row>
    <row r="7483" spans="1:7" x14ac:dyDescent="0.25">
      <c r="A7483" s="1">
        <f t="shared" si="467"/>
        <v>45603.70833331519</v>
      </c>
      <c r="B7483">
        <f t="shared" si="464"/>
        <v>17</v>
      </c>
      <c r="C7483">
        <f t="shared" si="465"/>
        <v>7</v>
      </c>
      <c r="D7483">
        <f t="shared" si="466"/>
        <v>11</v>
      </c>
      <c r="E7483" t="e" cm="1">
        <f t="array" ref="E7483">INDEX(gumbwa!$E$2:$E$5400,_xlfn.XMATCH(1,(gumbwa!$B$2:$B$5400=data_gen!B7483)*(gumbwa!$C$2:$C$5400=data_gen!C7483)*(gumbwa!$D$2:$D$5400=data_gen!D7483)),1)</f>
        <v>#N/A</v>
      </c>
      <c r="F7483" cm="1">
        <f t="array" aca="1" ref="F7483" ca="1">IF(ISNA(E7483),MAX(0,_xlfn.NORM.INV(RAND(),INDEX(gumbwa!$I$5:$T$28,_xlfn.XMATCH(data_gen!$B7483,gumbwa!$H$5:$H$28),_xlfn.XMATCH(data_gen!D$2,gumbwa!$I$4:$T$4)),INDEX(gumbwa!$I$30:$T$30,1,_xlfn.XMATCH(data_gen!$D7483,gumbwa!$I$4:$T$4)))),E7483)</f>
        <v>0.38104916270001266</v>
      </c>
      <c r="G7483" cm="1">
        <f t="array" aca="1" ref="G7483" ca="1">MAX(0,_xlfn.NORM.INV(RAND(),INDEX($M$6:$M$29,_xlfn.XMATCH(data_gen!$B7483,$L$6:$L$29),1),INDEX($J$6:$J$17,_xlfn.XMATCH($D7483,$I$6:$I$17),1)))</f>
        <v>1.4950895634827963</v>
      </c>
    </row>
    <row r="7484" spans="1:7" x14ac:dyDescent="0.25">
      <c r="A7484" s="1">
        <f t="shared" si="467"/>
        <v>45603.749999981854</v>
      </c>
      <c r="B7484">
        <f t="shared" si="464"/>
        <v>18</v>
      </c>
      <c r="C7484">
        <f t="shared" si="465"/>
        <v>7</v>
      </c>
      <c r="D7484">
        <f t="shared" si="466"/>
        <v>11</v>
      </c>
      <c r="E7484" t="e" cm="1">
        <f t="array" ref="E7484">INDEX(gumbwa!$E$2:$E$5400,_xlfn.XMATCH(1,(gumbwa!$B$2:$B$5400=data_gen!B7484)*(gumbwa!$C$2:$C$5400=data_gen!C7484)*(gumbwa!$D$2:$D$5400=data_gen!D7484)),1)</f>
        <v>#N/A</v>
      </c>
      <c r="F7484" cm="1">
        <f t="array" aca="1" ref="F7484" ca="1">IF(ISNA(E7484),MAX(0,_xlfn.NORM.INV(RAND(),INDEX(gumbwa!$I$5:$T$28,_xlfn.XMATCH(data_gen!$B7484,gumbwa!$H$5:$H$28),_xlfn.XMATCH(data_gen!D$2,gumbwa!$I$4:$T$4)),INDEX(gumbwa!$I$30:$T$30,1,_xlfn.XMATCH(data_gen!$D7484,gumbwa!$I$4:$T$4)))),E7484)</f>
        <v>0.58887485323717992</v>
      </c>
      <c r="G7484" cm="1">
        <f t="array" aca="1" ref="G7484" ca="1">MAX(0,_xlfn.NORM.INV(RAND(),INDEX($M$6:$M$29,_xlfn.XMATCH(data_gen!$B7484,$L$6:$L$29),1),INDEX($J$6:$J$17,_xlfn.XMATCH($D7484,$I$6:$I$17),1)))</f>
        <v>1.1978131169665909</v>
      </c>
    </row>
    <row r="7485" spans="1:7" x14ac:dyDescent="0.25">
      <c r="A7485" s="1">
        <f t="shared" si="467"/>
        <v>45603.791666648518</v>
      </c>
      <c r="B7485">
        <f t="shared" si="464"/>
        <v>19</v>
      </c>
      <c r="C7485">
        <f t="shared" si="465"/>
        <v>7</v>
      </c>
      <c r="D7485">
        <f t="shared" si="466"/>
        <v>11</v>
      </c>
      <c r="E7485" t="e" cm="1">
        <f t="array" ref="E7485">INDEX(gumbwa!$E$2:$E$5400,_xlfn.XMATCH(1,(gumbwa!$B$2:$B$5400=data_gen!B7485)*(gumbwa!$C$2:$C$5400=data_gen!C7485)*(gumbwa!$D$2:$D$5400=data_gen!D7485)),1)</f>
        <v>#N/A</v>
      </c>
      <c r="F7485" cm="1">
        <f t="array" aca="1" ref="F7485" ca="1">IF(ISNA(E7485),MAX(0,_xlfn.NORM.INV(RAND(),INDEX(gumbwa!$I$5:$T$28,_xlfn.XMATCH(data_gen!$B7485,gumbwa!$H$5:$H$28),_xlfn.XMATCH(data_gen!D$2,gumbwa!$I$4:$T$4)),INDEX(gumbwa!$I$30:$T$30,1,_xlfn.XMATCH(data_gen!$D7485,gumbwa!$I$4:$T$4)))),E7485)</f>
        <v>0.58793640669838754</v>
      </c>
      <c r="G7485" cm="1">
        <f t="array" aca="1" ref="G7485" ca="1">MAX(0,_xlfn.NORM.INV(RAND(),INDEX($M$6:$M$29,_xlfn.XMATCH(data_gen!$B7485,$L$6:$L$29),1),INDEX($J$6:$J$17,_xlfn.XMATCH($D7485,$I$6:$I$17),1)))</f>
        <v>1.1032810739168477</v>
      </c>
    </row>
    <row r="7486" spans="1:7" x14ac:dyDescent="0.25">
      <c r="A7486" s="1">
        <f t="shared" si="467"/>
        <v>45603.833333315182</v>
      </c>
      <c r="B7486">
        <f t="shared" si="464"/>
        <v>20</v>
      </c>
      <c r="C7486">
        <f t="shared" si="465"/>
        <v>7</v>
      </c>
      <c r="D7486">
        <f t="shared" si="466"/>
        <v>11</v>
      </c>
      <c r="E7486" t="e" cm="1">
        <f t="array" ref="E7486">INDEX(gumbwa!$E$2:$E$5400,_xlfn.XMATCH(1,(gumbwa!$B$2:$B$5400=data_gen!B7486)*(gumbwa!$C$2:$C$5400=data_gen!C7486)*(gumbwa!$D$2:$D$5400=data_gen!D7486)),1)</f>
        <v>#N/A</v>
      </c>
      <c r="F7486" cm="1">
        <f t="array" aca="1" ref="F7486" ca="1">IF(ISNA(E7486),MAX(0,_xlfn.NORM.INV(RAND(),INDEX(gumbwa!$I$5:$T$28,_xlfn.XMATCH(data_gen!$B7486,gumbwa!$H$5:$H$28),_xlfn.XMATCH(data_gen!D$2,gumbwa!$I$4:$T$4)),INDEX(gumbwa!$I$30:$T$30,1,_xlfn.XMATCH(data_gen!$D7486,gumbwa!$I$4:$T$4)))),E7486)</f>
        <v>0.45273379175163098</v>
      </c>
      <c r="G7486" cm="1">
        <f t="array" aca="1" ref="G7486" ca="1">MAX(0,_xlfn.NORM.INV(RAND(),INDEX($M$6:$M$29,_xlfn.XMATCH(data_gen!$B7486,$L$6:$L$29),1),INDEX($J$6:$J$17,_xlfn.XMATCH($D7486,$I$6:$I$17),1)))</f>
        <v>0.89813326124941084</v>
      </c>
    </row>
    <row r="7487" spans="1:7" x14ac:dyDescent="0.25">
      <c r="A7487" s="1">
        <f t="shared" si="467"/>
        <v>45603.874999981846</v>
      </c>
      <c r="B7487">
        <f t="shared" si="464"/>
        <v>21</v>
      </c>
      <c r="C7487">
        <f t="shared" si="465"/>
        <v>7</v>
      </c>
      <c r="D7487">
        <f t="shared" si="466"/>
        <v>11</v>
      </c>
      <c r="E7487" t="e" cm="1">
        <f t="array" ref="E7487">INDEX(gumbwa!$E$2:$E$5400,_xlfn.XMATCH(1,(gumbwa!$B$2:$B$5400=data_gen!B7487)*(gumbwa!$C$2:$C$5400=data_gen!C7487)*(gumbwa!$D$2:$D$5400=data_gen!D7487)),1)</f>
        <v>#N/A</v>
      </c>
      <c r="F7487" cm="1">
        <f t="array" aca="1" ref="F7487" ca="1">IF(ISNA(E7487),MAX(0,_xlfn.NORM.INV(RAND(),INDEX(gumbwa!$I$5:$T$28,_xlfn.XMATCH(data_gen!$B7487,gumbwa!$H$5:$H$28),_xlfn.XMATCH(data_gen!D$2,gumbwa!$I$4:$T$4)),INDEX(gumbwa!$I$30:$T$30,1,_xlfn.XMATCH(data_gen!$D7487,gumbwa!$I$4:$T$4)))),E7487)</f>
        <v>0.83445983568537452</v>
      </c>
      <c r="G7487" cm="1">
        <f t="array" aca="1" ref="G7487" ca="1">MAX(0,_xlfn.NORM.INV(RAND(),INDEX($M$6:$M$29,_xlfn.XMATCH(data_gen!$B7487,$L$6:$L$29),1),INDEX($J$6:$J$17,_xlfn.XMATCH($D7487,$I$6:$I$17),1)))</f>
        <v>0.89697979483223311</v>
      </c>
    </row>
    <row r="7488" spans="1:7" x14ac:dyDescent="0.25">
      <c r="A7488" s="1">
        <f t="shared" si="467"/>
        <v>45603.916666648511</v>
      </c>
      <c r="B7488">
        <f t="shared" si="464"/>
        <v>22</v>
      </c>
      <c r="C7488">
        <f t="shared" si="465"/>
        <v>7</v>
      </c>
      <c r="D7488">
        <f t="shared" si="466"/>
        <v>11</v>
      </c>
      <c r="E7488" t="e" cm="1">
        <f t="array" ref="E7488">INDEX(gumbwa!$E$2:$E$5400,_xlfn.XMATCH(1,(gumbwa!$B$2:$B$5400=data_gen!B7488)*(gumbwa!$C$2:$C$5400=data_gen!C7488)*(gumbwa!$D$2:$D$5400=data_gen!D7488)),1)</f>
        <v>#N/A</v>
      </c>
      <c r="F7488" cm="1">
        <f t="array" aca="1" ref="F7488" ca="1">IF(ISNA(E7488),MAX(0,_xlfn.NORM.INV(RAND(),INDEX(gumbwa!$I$5:$T$28,_xlfn.XMATCH(data_gen!$B7488,gumbwa!$H$5:$H$28),_xlfn.XMATCH(data_gen!D$2,gumbwa!$I$4:$T$4)),INDEX(gumbwa!$I$30:$T$30,1,_xlfn.XMATCH(data_gen!$D7488,gumbwa!$I$4:$T$4)))),E7488)</f>
        <v>1.0973650218783768</v>
      </c>
      <c r="G7488" cm="1">
        <f t="array" aca="1" ref="G7488" ca="1">MAX(0,_xlfn.NORM.INV(RAND(),INDEX($M$6:$M$29,_xlfn.XMATCH(data_gen!$B7488,$L$6:$L$29),1),INDEX($J$6:$J$17,_xlfn.XMATCH($D7488,$I$6:$I$17),1)))</f>
        <v>0.89861063057094537</v>
      </c>
    </row>
    <row r="7489" spans="1:7" x14ac:dyDescent="0.25">
      <c r="A7489" s="1">
        <f t="shared" si="467"/>
        <v>45603.958333315175</v>
      </c>
      <c r="B7489">
        <f t="shared" si="464"/>
        <v>23</v>
      </c>
      <c r="C7489">
        <f t="shared" si="465"/>
        <v>7</v>
      </c>
      <c r="D7489">
        <f t="shared" si="466"/>
        <v>11</v>
      </c>
      <c r="E7489" t="e" cm="1">
        <f t="array" ref="E7489">INDEX(gumbwa!$E$2:$E$5400,_xlfn.XMATCH(1,(gumbwa!$B$2:$B$5400=data_gen!B7489)*(gumbwa!$C$2:$C$5400=data_gen!C7489)*(gumbwa!$D$2:$D$5400=data_gen!D7489)),1)</f>
        <v>#N/A</v>
      </c>
      <c r="F7489" cm="1">
        <f t="array" aca="1" ref="F7489" ca="1">IF(ISNA(E7489),MAX(0,_xlfn.NORM.INV(RAND(),INDEX(gumbwa!$I$5:$T$28,_xlfn.XMATCH(data_gen!$B7489,gumbwa!$H$5:$H$28),_xlfn.XMATCH(data_gen!D$2,gumbwa!$I$4:$T$4)),INDEX(gumbwa!$I$30:$T$30,1,_xlfn.XMATCH(data_gen!$D7489,gumbwa!$I$4:$T$4)))),E7489)</f>
        <v>0.4174213248034549</v>
      </c>
      <c r="G7489" cm="1">
        <f t="array" aca="1" ref="G7489" ca="1">MAX(0,_xlfn.NORM.INV(RAND(),INDEX($M$6:$M$29,_xlfn.XMATCH(data_gen!$B7489,$L$6:$L$29),1),INDEX($J$6:$J$17,_xlfn.XMATCH($D7489,$I$6:$I$17),1)))</f>
        <v>0.89586741766303646</v>
      </c>
    </row>
    <row r="7490" spans="1:7" x14ac:dyDescent="0.25">
      <c r="A7490" s="1">
        <f t="shared" si="467"/>
        <v>45603.999999981839</v>
      </c>
      <c r="B7490">
        <f t="shared" si="464"/>
        <v>0</v>
      </c>
      <c r="C7490">
        <f t="shared" si="465"/>
        <v>8</v>
      </c>
      <c r="D7490">
        <f t="shared" si="466"/>
        <v>11</v>
      </c>
      <c r="E7490" t="e" cm="1">
        <f t="array" ref="E7490">INDEX(gumbwa!$E$2:$E$5400,_xlfn.XMATCH(1,(gumbwa!$B$2:$B$5400=data_gen!B7490)*(gumbwa!$C$2:$C$5400=data_gen!C7490)*(gumbwa!$D$2:$D$5400=data_gen!D7490)),1)</f>
        <v>#N/A</v>
      </c>
      <c r="F7490" cm="1">
        <f t="array" aca="1" ref="F7490" ca="1">IF(ISNA(E7490),MAX(0,_xlfn.NORM.INV(RAND(),INDEX(gumbwa!$I$5:$T$28,_xlfn.XMATCH(data_gen!$B7490,gumbwa!$H$5:$H$28),_xlfn.XMATCH(data_gen!D$2,gumbwa!$I$4:$T$4)),INDEX(gumbwa!$I$30:$T$30,1,_xlfn.XMATCH(data_gen!$D7490,gumbwa!$I$4:$T$4)))),E7490)</f>
        <v>0.45362471060632847</v>
      </c>
      <c r="G7490" cm="1">
        <f t="array" aca="1" ref="G7490" ca="1">MAX(0,_xlfn.NORM.INV(RAND(),INDEX($M$6:$M$29,_xlfn.XMATCH(data_gen!$B7490,$L$6:$L$29),1),INDEX($J$6:$J$17,_xlfn.XMATCH($D7490,$I$6:$I$17),1)))</f>
        <v>0.60362799488048702</v>
      </c>
    </row>
    <row r="7491" spans="1:7" x14ac:dyDescent="0.25">
      <c r="A7491" s="1">
        <f t="shared" si="467"/>
        <v>45604.041666648503</v>
      </c>
      <c r="B7491">
        <f t="shared" ref="B7491:B7554" si="468">HOUR(A7491)</f>
        <v>1</v>
      </c>
      <c r="C7491">
        <f t="shared" ref="C7491:C7554" si="469">DAY(A7491)</f>
        <v>8</v>
      </c>
      <c r="D7491">
        <f t="shared" ref="D7491:D7554" si="470">MONTH(A7491)</f>
        <v>11</v>
      </c>
      <c r="E7491" t="e" cm="1">
        <f t="array" ref="E7491">INDEX(gumbwa!$E$2:$E$5400,_xlfn.XMATCH(1,(gumbwa!$B$2:$B$5400=data_gen!B7491)*(gumbwa!$C$2:$C$5400=data_gen!C7491)*(gumbwa!$D$2:$D$5400=data_gen!D7491)),1)</f>
        <v>#N/A</v>
      </c>
      <c r="F7491" cm="1">
        <f t="array" aca="1" ref="F7491" ca="1">IF(ISNA(E7491),MAX(0,_xlfn.NORM.INV(RAND(),INDEX(gumbwa!$I$5:$T$28,_xlfn.XMATCH(data_gen!$B7491,gumbwa!$H$5:$H$28),_xlfn.XMATCH(data_gen!D$2,gumbwa!$I$4:$T$4)),INDEX(gumbwa!$I$30:$T$30,1,_xlfn.XMATCH(data_gen!$D7491,gumbwa!$I$4:$T$4)))),E7491)</f>
        <v>0.42382234985439976</v>
      </c>
      <c r="G7491" cm="1">
        <f t="array" aca="1" ref="G7491" ca="1">MAX(0,_xlfn.NORM.INV(RAND(),INDEX($M$6:$M$29,_xlfn.XMATCH(data_gen!$B7491,$L$6:$L$29),1),INDEX($J$6:$J$17,_xlfn.XMATCH($D7491,$I$6:$I$17),1)))</f>
        <v>0.58573023741438557</v>
      </c>
    </row>
    <row r="7492" spans="1:7" x14ac:dyDescent="0.25">
      <c r="A7492" s="1">
        <f t="shared" ref="A7492:A7555" si="471">A7491+(1/24)</f>
        <v>45604.083333315168</v>
      </c>
      <c r="B7492">
        <f t="shared" si="468"/>
        <v>2</v>
      </c>
      <c r="C7492">
        <f t="shared" si="469"/>
        <v>8</v>
      </c>
      <c r="D7492">
        <f t="shared" si="470"/>
        <v>11</v>
      </c>
      <c r="E7492" t="e" cm="1">
        <f t="array" ref="E7492">INDEX(gumbwa!$E$2:$E$5400,_xlfn.XMATCH(1,(gumbwa!$B$2:$B$5400=data_gen!B7492)*(gumbwa!$C$2:$C$5400=data_gen!C7492)*(gumbwa!$D$2:$D$5400=data_gen!D7492)),1)</f>
        <v>#N/A</v>
      </c>
      <c r="F7492" cm="1">
        <f t="array" aca="1" ref="F7492" ca="1">IF(ISNA(E7492),MAX(0,_xlfn.NORM.INV(RAND(),INDEX(gumbwa!$I$5:$T$28,_xlfn.XMATCH(data_gen!$B7492,gumbwa!$H$5:$H$28),_xlfn.XMATCH(data_gen!D$2,gumbwa!$I$4:$T$4)),INDEX(gumbwa!$I$30:$T$30,1,_xlfn.XMATCH(data_gen!$D7492,gumbwa!$I$4:$T$4)))),E7492)</f>
        <v>0.73032371510545913</v>
      </c>
      <c r="G7492" cm="1">
        <f t="array" aca="1" ref="G7492" ca="1">MAX(0,_xlfn.NORM.INV(RAND(),INDEX($M$6:$M$29,_xlfn.XMATCH(data_gen!$B7492,$L$6:$L$29),1),INDEX($J$6:$J$17,_xlfn.XMATCH($D7492,$I$6:$I$17),1)))</f>
        <v>0.60328873668957606</v>
      </c>
    </row>
    <row r="7493" spans="1:7" x14ac:dyDescent="0.25">
      <c r="A7493" s="1">
        <f t="shared" si="471"/>
        <v>45604.124999981832</v>
      </c>
      <c r="B7493">
        <f t="shared" si="468"/>
        <v>3</v>
      </c>
      <c r="C7493">
        <f t="shared" si="469"/>
        <v>8</v>
      </c>
      <c r="D7493">
        <f t="shared" si="470"/>
        <v>11</v>
      </c>
      <c r="E7493" t="e" cm="1">
        <f t="array" ref="E7493">INDEX(gumbwa!$E$2:$E$5400,_xlfn.XMATCH(1,(gumbwa!$B$2:$B$5400=data_gen!B7493)*(gumbwa!$C$2:$C$5400=data_gen!C7493)*(gumbwa!$D$2:$D$5400=data_gen!D7493)),1)</f>
        <v>#N/A</v>
      </c>
      <c r="F7493" cm="1">
        <f t="array" aca="1" ref="F7493" ca="1">IF(ISNA(E7493),MAX(0,_xlfn.NORM.INV(RAND(),INDEX(gumbwa!$I$5:$T$28,_xlfn.XMATCH(data_gen!$B7493,gumbwa!$H$5:$H$28),_xlfn.XMATCH(data_gen!D$2,gumbwa!$I$4:$T$4)),INDEX(gumbwa!$I$30:$T$30,1,_xlfn.XMATCH(data_gen!$D7493,gumbwa!$I$4:$T$4)))),E7493)</f>
        <v>1.0409031619693079</v>
      </c>
      <c r="G7493" cm="1">
        <f t="array" aca="1" ref="G7493" ca="1">MAX(0,_xlfn.NORM.INV(RAND(),INDEX($M$6:$M$29,_xlfn.XMATCH(data_gen!$B7493,$L$6:$L$29),1),INDEX($J$6:$J$17,_xlfn.XMATCH($D7493,$I$6:$I$17),1)))</f>
        <v>0.59900379266045722</v>
      </c>
    </row>
    <row r="7494" spans="1:7" x14ac:dyDescent="0.25">
      <c r="A7494" s="1">
        <f t="shared" si="471"/>
        <v>45604.166666648496</v>
      </c>
      <c r="B7494">
        <f t="shared" si="468"/>
        <v>4</v>
      </c>
      <c r="C7494">
        <f t="shared" si="469"/>
        <v>8</v>
      </c>
      <c r="D7494">
        <f t="shared" si="470"/>
        <v>11</v>
      </c>
      <c r="E7494" t="e" cm="1">
        <f t="array" ref="E7494">INDEX(gumbwa!$E$2:$E$5400,_xlfn.XMATCH(1,(gumbwa!$B$2:$B$5400=data_gen!B7494)*(gumbwa!$C$2:$C$5400=data_gen!C7494)*(gumbwa!$D$2:$D$5400=data_gen!D7494)),1)</f>
        <v>#N/A</v>
      </c>
      <c r="F7494" cm="1">
        <f t="array" aca="1" ref="F7494" ca="1">IF(ISNA(E7494),MAX(0,_xlfn.NORM.INV(RAND(),INDEX(gumbwa!$I$5:$T$28,_xlfn.XMATCH(data_gen!$B7494,gumbwa!$H$5:$H$28),_xlfn.XMATCH(data_gen!D$2,gumbwa!$I$4:$T$4)),INDEX(gumbwa!$I$30:$T$30,1,_xlfn.XMATCH(data_gen!$D7494,gumbwa!$I$4:$T$4)))),E7494)</f>
        <v>0.49097541314102688</v>
      </c>
      <c r="G7494" cm="1">
        <f t="array" aca="1" ref="G7494" ca="1">MAX(0,_xlfn.NORM.INV(RAND(),INDEX($M$6:$M$29,_xlfn.XMATCH(data_gen!$B7494,$L$6:$L$29),1),INDEX($J$6:$J$17,_xlfn.XMATCH($D7494,$I$6:$I$17),1)))</f>
        <v>0.60065944457213694</v>
      </c>
    </row>
    <row r="7495" spans="1:7" x14ac:dyDescent="0.25">
      <c r="A7495" s="1">
        <f t="shared" si="471"/>
        <v>45604.20833331516</v>
      </c>
      <c r="B7495">
        <f t="shared" si="468"/>
        <v>5</v>
      </c>
      <c r="C7495">
        <f t="shared" si="469"/>
        <v>8</v>
      </c>
      <c r="D7495">
        <f t="shared" si="470"/>
        <v>11</v>
      </c>
      <c r="E7495" t="e" cm="1">
        <f t="array" ref="E7495">INDEX(gumbwa!$E$2:$E$5400,_xlfn.XMATCH(1,(gumbwa!$B$2:$B$5400=data_gen!B7495)*(gumbwa!$C$2:$C$5400=data_gen!C7495)*(gumbwa!$D$2:$D$5400=data_gen!D7495)),1)</f>
        <v>#N/A</v>
      </c>
      <c r="F7495" cm="1">
        <f t="array" aca="1" ref="F7495" ca="1">IF(ISNA(E7495),MAX(0,_xlfn.NORM.INV(RAND(),INDEX(gumbwa!$I$5:$T$28,_xlfn.XMATCH(data_gen!$B7495,gumbwa!$H$5:$H$28),_xlfn.XMATCH(data_gen!D$2,gumbwa!$I$4:$T$4)),INDEX(gumbwa!$I$30:$T$30,1,_xlfn.XMATCH(data_gen!$D7495,gumbwa!$I$4:$T$4)))),E7495)</f>
        <v>0.44893478705339934</v>
      </c>
      <c r="G7495" cm="1">
        <f t="array" aca="1" ref="G7495" ca="1">MAX(0,_xlfn.NORM.INV(RAND(),INDEX($M$6:$M$29,_xlfn.XMATCH(data_gen!$B7495,$L$6:$L$29),1),INDEX($J$6:$J$17,_xlfn.XMATCH($D7495,$I$6:$I$17),1)))</f>
        <v>0.58599673916389694</v>
      </c>
    </row>
    <row r="7496" spans="1:7" x14ac:dyDescent="0.25">
      <c r="A7496" s="1">
        <f t="shared" si="471"/>
        <v>45604.249999981825</v>
      </c>
      <c r="B7496">
        <f t="shared" si="468"/>
        <v>6</v>
      </c>
      <c r="C7496">
        <f t="shared" si="469"/>
        <v>8</v>
      </c>
      <c r="D7496">
        <f t="shared" si="470"/>
        <v>11</v>
      </c>
      <c r="E7496" t="e" cm="1">
        <f t="array" ref="E7496">INDEX(gumbwa!$E$2:$E$5400,_xlfn.XMATCH(1,(gumbwa!$B$2:$B$5400=data_gen!B7496)*(gumbwa!$C$2:$C$5400=data_gen!C7496)*(gumbwa!$D$2:$D$5400=data_gen!D7496)),1)</f>
        <v>#N/A</v>
      </c>
      <c r="F7496" cm="1">
        <f t="array" aca="1" ref="F7496" ca="1">IF(ISNA(E7496),MAX(0,_xlfn.NORM.INV(RAND(),INDEX(gumbwa!$I$5:$T$28,_xlfn.XMATCH(data_gen!$B7496,gumbwa!$H$5:$H$28),_xlfn.XMATCH(data_gen!D$2,gumbwa!$I$4:$T$4)),INDEX(gumbwa!$I$30:$T$30,1,_xlfn.XMATCH(data_gen!$D7496,gumbwa!$I$4:$T$4)))),E7496)</f>
        <v>0.27754787746004717</v>
      </c>
      <c r="G7496" cm="1">
        <f t="array" aca="1" ref="G7496" ca="1">MAX(0,_xlfn.NORM.INV(RAND(),INDEX($M$6:$M$29,_xlfn.XMATCH(data_gen!$B7496,$L$6:$L$29),1),INDEX($J$6:$J$17,_xlfn.XMATCH($D7496,$I$6:$I$17),1)))</f>
        <v>0.27680442687114692</v>
      </c>
    </row>
    <row r="7497" spans="1:7" x14ac:dyDescent="0.25">
      <c r="A7497" s="1">
        <f t="shared" si="471"/>
        <v>45604.291666648489</v>
      </c>
      <c r="B7497">
        <f t="shared" si="468"/>
        <v>7</v>
      </c>
      <c r="C7497">
        <f t="shared" si="469"/>
        <v>8</v>
      </c>
      <c r="D7497">
        <f t="shared" si="470"/>
        <v>11</v>
      </c>
      <c r="E7497" t="e" cm="1">
        <f t="array" ref="E7497">INDEX(gumbwa!$E$2:$E$5400,_xlfn.XMATCH(1,(gumbwa!$B$2:$B$5400=data_gen!B7497)*(gumbwa!$C$2:$C$5400=data_gen!C7497)*(gumbwa!$D$2:$D$5400=data_gen!D7497)),1)</f>
        <v>#N/A</v>
      </c>
      <c r="F7497" cm="1">
        <f t="array" aca="1" ref="F7497" ca="1">IF(ISNA(E7497),MAX(0,_xlfn.NORM.INV(RAND(),INDEX(gumbwa!$I$5:$T$28,_xlfn.XMATCH(data_gen!$B7497,gumbwa!$H$5:$H$28),_xlfn.XMATCH(data_gen!D$2,gumbwa!$I$4:$T$4)),INDEX(gumbwa!$I$30:$T$30,1,_xlfn.XMATCH(data_gen!$D7497,gumbwa!$I$4:$T$4)))),E7497)</f>
        <v>0.97789471122156768</v>
      </c>
      <c r="G7497" cm="1">
        <f t="array" aca="1" ref="G7497" ca="1">MAX(0,_xlfn.NORM.INV(RAND(),INDEX($M$6:$M$29,_xlfn.XMATCH(data_gen!$B7497,$L$6:$L$29),1),INDEX($J$6:$J$17,_xlfn.XMATCH($D7497,$I$6:$I$17),1)))</f>
        <v>0.10499863718642478</v>
      </c>
    </row>
    <row r="7498" spans="1:7" x14ac:dyDescent="0.25">
      <c r="A7498" s="1">
        <f t="shared" si="471"/>
        <v>45604.333333315153</v>
      </c>
      <c r="B7498">
        <f t="shared" si="468"/>
        <v>8</v>
      </c>
      <c r="C7498">
        <f t="shared" si="469"/>
        <v>8</v>
      </c>
      <c r="D7498">
        <f t="shared" si="470"/>
        <v>11</v>
      </c>
      <c r="E7498" t="e" cm="1">
        <f t="array" ref="E7498">INDEX(gumbwa!$E$2:$E$5400,_xlfn.XMATCH(1,(gumbwa!$B$2:$B$5400=data_gen!B7498)*(gumbwa!$C$2:$C$5400=data_gen!C7498)*(gumbwa!$D$2:$D$5400=data_gen!D7498)),1)</f>
        <v>#N/A</v>
      </c>
      <c r="F7498" cm="1">
        <f t="array" aca="1" ref="F7498" ca="1">IF(ISNA(E7498),MAX(0,_xlfn.NORM.INV(RAND(),INDEX(gumbwa!$I$5:$T$28,_xlfn.XMATCH(data_gen!$B7498,gumbwa!$H$5:$H$28),_xlfn.XMATCH(data_gen!D$2,gumbwa!$I$4:$T$4)),INDEX(gumbwa!$I$30:$T$30,1,_xlfn.XMATCH(data_gen!$D7498,gumbwa!$I$4:$T$4)))),E7498)</f>
        <v>1.7822942385313987</v>
      </c>
      <c r="G7498" cm="1">
        <f t="array" aca="1" ref="G7498" ca="1">MAX(0,_xlfn.NORM.INV(RAND(),INDEX($M$6:$M$29,_xlfn.XMATCH(data_gen!$B7498,$L$6:$L$29),1),INDEX($J$6:$J$17,_xlfn.XMATCH($D7498,$I$6:$I$17),1)))</f>
        <v>0.10210113160736019</v>
      </c>
    </row>
    <row r="7499" spans="1:7" x14ac:dyDescent="0.25">
      <c r="A7499" s="1">
        <f t="shared" si="471"/>
        <v>45604.374999981817</v>
      </c>
      <c r="B7499">
        <f t="shared" si="468"/>
        <v>9</v>
      </c>
      <c r="C7499">
        <f t="shared" si="469"/>
        <v>8</v>
      </c>
      <c r="D7499">
        <f t="shared" si="470"/>
        <v>11</v>
      </c>
      <c r="E7499" t="e" cm="1">
        <f t="array" ref="E7499">INDEX(gumbwa!$E$2:$E$5400,_xlfn.XMATCH(1,(gumbwa!$B$2:$B$5400=data_gen!B7499)*(gumbwa!$C$2:$C$5400=data_gen!C7499)*(gumbwa!$D$2:$D$5400=data_gen!D7499)),1)</f>
        <v>#N/A</v>
      </c>
      <c r="F7499" cm="1">
        <f t="array" aca="1" ref="F7499" ca="1">IF(ISNA(E7499),MAX(0,_xlfn.NORM.INV(RAND(),INDEX(gumbwa!$I$5:$T$28,_xlfn.XMATCH(data_gen!$B7499,gumbwa!$H$5:$H$28),_xlfn.XMATCH(data_gen!D$2,gumbwa!$I$4:$T$4)),INDEX(gumbwa!$I$30:$T$30,1,_xlfn.XMATCH(data_gen!$D7499,gumbwa!$I$4:$T$4)))),E7499)</f>
        <v>0.61523736178645727</v>
      </c>
      <c r="G7499" cm="1">
        <f t="array" aca="1" ref="G7499" ca="1">MAX(0,_xlfn.NORM.INV(RAND(),INDEX($M$6:$M$29,_xlfn.XMATCH(data_gen!$B7499,$L$6:$L$29),1),INDEX($J$6:$J$17,_xlfn.XMATCH($D7499,$I$6:$I$17),1)))</f>
        <v>0.10440440219581792</v>
      </c>
    </row>
    <row r="7500" spans="1:7" x14ac:dyDescent="0.25">
      <c r="A7500" s="1">
        <f t="shared" si="471"/>
        <v>45604.416666648482</v>
      </c>
      <c r="B7500">
        <f t="shared" si="468"/>
        <v>10</v>
      </c>
      <c r="C7500">
        <f t="shared" si="469"/>
        <v>8</v>
      </c>
      <c r="D7500">
        <f t="shared" si="470"/>
        <v>11</v>
      </c>
      <c r="E7500" t="e" cm="1">
        <f t="array" ref="E7500">INDEX(gumbwa!$E$2:$E$5400,_xlfn.XMATCH(1,(gumbwa!$B$2:$B$5400=data_gen!B7500)*(gumbwa!$C$2:$C$5400=data_gen!C7500)*(gumbwa!$D$2:$D$5400=data_gen!D7500)),1)</f>
        <v>#N/A</v>
      </c>
      <c r="F7500" cm="1">
        <f t="array" aca="1" ref="F7500" ca="1">IF(ISNA(E7500),MAX(0,_xlfn.NORM.INV(RAND(),INDEX(gumbwa!$I$5:$T$28,_xlfn.XMATCH(data_gen!$B7500,gumbwa!$H$5:$H$28),_xlfn.XMATCH(data_gen!D$2,gumbwa!$I$4:$T$4)),INDEX(gumbwa!$I$30:$T$30,1,_xlfn.XMATCH(data_gen!$D7500,gumbwa!$I$4:$T$4)))),E7500)</f>
        <v>0.69555766755002812</v>
      </c>
      <c r="G7500" cm="1">
        <f t="array" aca="1" ref="G7500" ca="1">MAX(0,_xlfn.NORM.INV(RAND(),INDEX($M$6:$M$29,_xlfn.XMATCH(data_gen!$B7500,$L$6:$L$29),1),INDEX($J$6:$J$17,_xlfn.XMATCH($D7500,$I$6:$I$17),1)))</f>
        <v>0.10209454226057074</v>
      </c>
    </row>
    <row r="7501" spans="1:7" x14ac:dyDescent="0.25">
      <c r="A7501" s="1">
        <f t="shared" si="471"/>
        <v>45604.458333315146</v>
      </c>
      <c r="B7501">
        <f t="shared" si="468"/>
        <v>11</v>
      </c>
      <c r="C7501">
        <f t="shared" si="469"/>
        <v>8</v>
      </c>
      <c r="D7501">
        <f t="shared" si="470"/>
        <v>11</v>
      </c>
      <c r="E7501" t="e" cm="1">
        <f t="array" ref="E7501">INDEX(gumbwa!$E$2:$E$5400,_xlfn.XMATCH(1,(gumbwa!$B$2:$B$5400=data_gen!B7501)*(gumbwa!$C$2:$C$5400=data_gen!C7501)*(gumbwa!$D$2:$D$5400=data_gen!D7501)),1)</f>
        <v>#N/A</v>
      </c>
      <c r="F7501" cm="1">
        <f t="array" aca="1" ref="F7501" ca="1">IF(ISNA(E7501),MAX(0,_xlfn.NORM.INV(RAND(),INDEX(gumbwa!$I$5:$T$28,_xlfn.XMATCH(data_gen!$B7501,gumbwa!$H$5:$H$28),_xlfn.XMATCH(data_gen!D$2,gumbwa!$I$4:$T$4)),INDEX(gumbwa!$I$30:$T$30,1,_xlfn.XMATCH(data_gen!$D7501,gumbwa!$I$4:$T$4)))),E7501)</f>
        <v>4.2115856939565059</v>
      </c>
      <c r="G7501" cm="1">
        <f t="array" aca="1" ref="G7501" ca="1">MAX(0,_xlfn.NORM.INV(RAND(),INDEX($M$6:$M$29,_xlfn.XMATCH(data_gen!$B7501,$L$6:$L$29),1),INDEX($J$6:$J$17,_xlfn.XMATCH($D7501,$I$6:$I$17),1)))</f>
        <v>0.1055108328854974</v>
      </c>
    </row>
    <row r="7502" spans="1:7" x14ac:dyDescent="0.25">
      <c r="A7502" s="1">
        <f t="shared" si="471"/>
        <v>45604.49999998181</v>
      </c>
      <c r="B7502">
        <f t="shared" si="468"/>
        <v>12</v>
      </c>
      <c r="C7502">
        <f t="shared" si="469"/>
        <v>8</v>
      </c>
      <c r="D7502">
        <f t="shared" si="470"/>
        <v>11</v>
      </c>
      <c r="E7502" t="e" cm="1">
        <f t="array" ref="E7502">INDEX(gumbwa!$E$2:$E$5400,_xlfn.XMATCH(1,(gumbwa!$B$2:$B$5400=data_gen!B7502)*(gumbwa!$C$2:$C$5400=data_gen!C7502)*(gumbwa!$D$2:$D$5400=data_gen!D7502)),1)</f>
        <v>#N/A</v>
      </c>
      <c r="F7502" cm="1">
        <f t="array" aca="1" ref="F7502" ca="1">IF(ISNA(E7502),MAX(0,_xlfn.NORM.INV(RAND(),INDEX(gumbwa!$I$5:$T$28,_xlfn.XMATCH(data_gen!$B7502,gumbwa!$H$5:$H$28),_xlfn.XMATCH(data_gen!D$2,gumbwa!$I$4:$T$4)),INDEX(gumbwa!$I$30:$T$30,1,_xlfn.XMATCH(data_gen!$D7502,gumbwa!$I$4:$T$4)))),E7502)</f>
        <v>0.90701798784897392</v>
      </c>
      <c r="G7502" cm="1">
        <f t="array" aca="1" ref="G7502" ca="1">MAX(0,_xlfn.NORM.INV(RAND(),INDEX($M$6:$M$29,_xlfn.XMATCH(data_gen!$B7502,$L$6:$L$29),1),INDEX($J$6:$J$17,_xlfn.XMATCH($D7502,$I$6:$I$17),1)))</f>
        <v>9.7405707012639606E-2</v>
      </c>
    </row>
    <row r="7503" spans="1:7" x14ac:dyDescent="0.25">
      <c r="A7503" s="1">
        <f t="shared" si="471"/>
        <v>45604.541666648474</v>
      </c>
      <c r="B7503">
        <f t="shared" si="468"/>
        <v>13</v>
      </c>
      <c r="C7503">
        <f t="shared" si="469"/>
        <v>8</v>
      </c>
      <c r="D7503">
        <f t="shared" si="470"/>
        <v>11</v>
      </c>
      <c r="E7503" t="e" cm="1">
        <f t="array" ref="E7503">INDEX(gumbwa!$E$2:$E$5400,_xlfn.XMATCH(1,(gumbwa!$B$2:$B$5400=data_gen!B7503)*(gumbwa!$C$2:$C$5400=data_gen!C7503)*(gumbwa!$D$2:$D$5400=data_gen!D7503)),1)</f>
        <v>#N/A</v>
      </c>
      <c r="F7503" cm="1">
        <f t="array" aca="1" ref="F7503" ca="1">IF(ISNA(E7503),MAX(0,_xlfn.NORM.INV(RAND(),INDEX(gumbwa!$I$5:$T$28,_xlfn.XMATCH(data_gen!$B7503,gumbwa!$H$5:$H$28),_xlfn.XMATCH(data_gen!D$2,gumbwa!$I$4:$T$4)),INDEX(gumbwa!$I$30:$T$30,1,_xlfn.XMATCH(data_gen!$D7503,gumbwa!$I$4:$T$4)))),E7503)</f>
        <v>0.90061770802968122</v>
      </c>
      <c r="G7503" cm="1">
        <f t="array" aca="1" ref="G7503" ca="1">MAX(0,_xlfn.NORM.INV(RAND(),INDEX($M$6:$M$29,_xlfn.XMATCH(data_gen!$B7503,$L$6:$L$29),1),INDEX($J$6:$J$17,_xlfn.XMATCH($D7503,$I$6:$I$17),1)))</f>
        <v>0.10326729115006728</v>
      </c>
    </row>
    <row r="7504" spans="1:7" x14ac:dyDescent="0.25">
      <c r="A7504" s="1">
        <f t="shared" si="471"/>
        <v>45604.583333315139</v>
      </c>
      <c r="B7504">
        <f t="shared" si="468"/>
        <v>14</v>
      </c>
      <c r="C7504">
        <f t="shared" si="469"/>
        <v>8</v>
      </c>
      <c r="D7504">
        <f t="shared" si="470"/>
        <v>11</v>
      </c>
      <c r="E7504" t="e" cm="1">
        <f t="array" ref="E7504">INDEX(gumbwa!$E$2:$E$5400,_xlfn.XMATCH(1,(gumbwa!$B$2:$B$5400=data_gen!B7504)*(gumbwa!$C$2:$C$5400=data_gen!C7504)*(gumbwa!$D$2:$D$5400=data_gen!D7504)),1)</f>
        <v>#N/A</v>
      </c>
      <c r="F7504" cm="1">
        <f t="array" aca="1" ref="F7504" ca="1">IF(ISNA(E7504),MAX(0,_xlfn.NORM.INV(RAND(),INDEX(gumbwa!$I$5:$T$28,_xlfn.XMATCH(data_gen!$B7504,gumbwa!$H$5:$H$28),_xlfn.XMATCH(data_gen!D$2,gumbwa!$I$4:$T$4)),INDEX(gumbwa!$I$30:$T$30,1,_xlfn.XMATCH(data_gen!$D7504,gumbwa!$I$4:$T$4)))),E7504)</f>
        <v>0.80558879305703468</v>
      </c>
      <c r="G7504" cm="1">
        <f t="array" aca="1" ref="G7504" ca="1">MAX(0,_xlfn.NORM.INV(RAND(),INDEX($M$6:$M$29,_xlfn.XMATCH(data_gen!$B7504,$L$6:$L$29),1),INDEX($J$6:$J$17,_xlfn.XMATCH($D7504,$I$6:$I$17),1)))</f>
        <v>0.10008490606762023</v>
      </c>
    </row>
    <row r="7505" spans="1:7" x14ac:dyDescent="0.25">
      <c r="A7505" s="1">
        <f t="shared" si="471"/>
        <v>45604.624999981803</v>
      </c>
      <c r="B7505">
        <f t="shared" si="468"/>
        <v>15</v>
      </c>
      <c r="C7505">
        <f t="shared" si="469"/>
        <v>8</v>
      </c>
      <c r="D7505">
        <f t="shared" si="470"/>
        <v>11</v>
      </c>
      <c r="E7505" t="e" cm="1">
        <f t="array" ref="E7505">INDEX(gumbwa!$E$2:$E$5400,_xlfn.XMATCH(1,(gumbwa!$B$2:$B$5400=data_gen!B7505)*(gumbwa!$C$2:$C$5400=data_gen!C7505)*(gumbwa!$D$2:$D$5400=data_gen!D7505)),1)</f>
        <v>#N/A</v>
      </c>
      <c r="F7505" cm="1">
        <f t="array" aca="1" ref="F7505" ca="1">IF(ISNA(E7505),MAX(0,_xlfn.NORM.INV(RAND(),INDEX(gumbwa!$I$5:$T$28,_xlfn.XMATCH(data_gen!$B7505,gumbwa!$H$5:$H$28),_xlfn.XMATCH(data_gen!D$2,gumbwa!$I$4:$T$4)),INDEX(gumbwa!$I$30:$T$30,1,_xlfn.XMATCH(data_gen!$D7505,gumbwa!$I$4:$T$4)))),E7505)</f>
        <v>0.74863357479830506</v>
      </c>
      <c r="G7505" cm="1">
        <f t="array" aca="1" ref="G7505" ca="1">MAX(0,_xlfn.NORM.INV(RAND(),INDEX($M$6:$M$29,_xlfn.XMATCH(data_gen!$B7505,$L$6:$L$29),1),INDEX($J$6:$J$17,_xlfn.XMATCH($D7505,$I$6:$I$17),1)))</f>
        <v>8.5233451220451131E-2</v>
      </c>
    </row>
    <row r="7506" spans="1:7" x14ac:dyDescent="0.25">
      <c r="A7506" s="1">
        <f t="shared" si="471"/>
        <v>45604.666666648467</v>
      </c>
      <c r="B7506">
        <f t="shared" si="468"/>
        <v>16</v>
      </c>
      <c r="C7506">
        <f t="shared" si="469"/>
        <v>8</v>
      </c>
      <c r="D7506">
        <f t="shared" si="470"/>
        <v>11</v>
      </c>
      <c r="E7506" t="e" cm="1">
        <f t="array" ref="E7506">INDEX(gumbwa!$E$2:$E$5400,_xlfn.XMATCH(1,(gumbwa!$B$2:$B$5400=data_gen!B7506)*(gumbwa!$C$2:$C$5400=data_gen!C7506)*(gumbwa!$D$2:$D$5400=data_gen!D7506)),1)</f>
        <v>#N/A</v>
      </c>
      <c r="F7506" cm="1">
        <f t="array" aca="1" ref="F7506" ca="1">IF(ISNA(E7506),MAX(0,_xlfn.NORM.INV(RAND(),INDEX(gumbwa!$I$5:$T$28,_xlfn.XMATCH(data_gen!$B7506,gumbwa!$H$5:$H$28),_xlfn.XMATCH(data_gen!D$2,gumbwa!$I$4:$T$4)),INDEX(gumbwa!$I$30:$T$30,1,_xlfn.XMATCH(data_gen!$D7506,gumbwa!$I$4:$T$4)))),E7506)</f>
        <v>0.23973329031905166</v>
      </c>
      <c r="G7506" cm="1">
        <f t="array" aca="1" ref="G7506" ca="1">MAX(0,_xlfn.NORM.INV(RAND(),INDEX($M$6:$M$29,_xlfn.XMATCH(data_gen!$B7506,$L$6:$L$29),1),INDEX($J$6:$J$17,_xlfn.XMATCH($D7506,$I$6:$I$17),1)))</f>
        <v>1.2029049465919324</v>
      </c>
    </row>
    <row r="7507" spans="1:7" x14ac:dyDescent="0.25">
      <c r="A7507" s="1">
        <f t="shared" si="471"/>
        <v>45604.708333315131</v>
      </c>
      <c r="B7507">
        <f t="shared" si="468"/>
        <v>17</v>
      </c>
      <c r="C7507">
        <f t="shared" si="469"/>
        <v>8</v>
      </c>
      <c r="D7507">
        <f t="shared" si="470"/>
        <v>11</v>
      </c>
      <c r="E7507" t="e" cm="1">
        <f t="array" ref="E7507">INDEX(gumbwa!$E$2:$E$5400,_xlfn.XMATCH(1,(gumbwa!$B$2:$B$5400=data_gen!B7507)*(gumbwa!$C$2:$C$5400=data_gen!C7507)*(gumbwa!$D$2:$D$5400=data_gen!D7507)),1)</f>
        <v>#N/A</v>
      </c>
      <c r="F7507" cm="1">
        <f t="array" aca="1" ref="F7507" ca="1">IF(ISNA(E7507),MAX(0,_xlfn.NORM.INV(RAND(),INDEX(gumbwa!$I$5:$T$28,_xlfn.XMATCH(data_gen!$B7507,gumbwa!$H$5:$H$28),_xlfn.XMATCH(data_gen!D$2,gumbwa!$I$4:$T$4)),INDEX(gumbwa!$I$30:$T$30,1,_xlfn.XMATCH(data_gen!$D7507,gumbwa!$I$4:$T$4)))),E7507)</f>
        <v>0.67886774129027083</v>
      </c>
      <c r="G7507" cm="1">
        <f t="array" aca="1" ref="G7507" ca="1">MAX(0,_xlfn.NORM.INV(RAND(),INDEX($M$6:$M$29,_xlfn.XMATCH(data_gen!$B7507,$L$6:$L$29),1),INDEX($J$6:$J$17,_xlfn.XMATCH($D7507,$I$6:$I$17),1)))</f>
        <v>1.4978003761051881</v>
      </c>
    </row>
    <row r="7508" spans="1:7" x14ac:dyDescent="0.25">
      <c r="A7508" s="1">
        <f t="shared" si="471"/>
        <v>45604.749999981796</v>
      </c>
      <c r="B7508">
        <f t="shared" si="468"/>
        <v>18</v>
      </c>
      <c r="C7508">
        <f t="shared" si="469"/>
        <v>8</v>
      </c>
      <c r="D7508">
        <f t="shared" si="470"/>
        <v>11</v>
      </c>
      <c r="E7508" t="e" cm="1">
        <f t="array" ref="E7508">INDEX(gumbwa!$E$2:$E$5400,_xlfn.XMATCH(1,(gumbwa!$B$2:$B$5400=data_gen!B7508)*(gumbwa!$C$2:$C$5400=data_gen!C7508)*(gumbwa!$D$2:$D$5400=data_gen!D7508)),1)</f>
        <v>#N/A</v>
      </c>
      <c r="F7508" cm="1">
        <f t="array" aca="1" ref="F7508" ca="1">IF(ISNA(E7508),MAX(0,_xlfn.NORM.INV(RAND(),INDEX(gumbwa!$I$5:$T$28,_xlfn.XMATCH(data_gen!$B7508,gumbwa!$H$5:$H$28),_xlfn.XMATCH(data_gen!D$2,gumbwa!$I$4:$T$4)),INDEX(gumbwa!$I$30:$T$30,1,_xlfn.XMATCH(data_gen!$D7508,gumbwa!$I$4:$T$4)))),E7508)</f>
        <v>0.55802819815092386</v>
      </c>
      <c r="G7508" cm="1">
        <f t="array" aca="1" ref="G7508" ca="1">MAX(0,_xlfn.NORM.INV(RAND(),INDEX($M$6:$M$29,_xlfn.XMATCH(data_gen!$B7508,$L$6:$L$29),1),INDEX($J$6:$J$17,_xlfn.XMATCH($D7508,$I$6:$I$17),1)))</f>
        <v>1.2095312608650337</v>
      </c>
    </row>
    <row r="7509" spans="1:7" x14ac:dyDescent="0.25">
      <c r="A7509" s="1">
        <f t="shared" si="471"/>
        <v>45604.79166664846</v>
      </c>
      <c r="B7509">
        <f t="shared" si="468"/>
        <v>19</v>
      </c>
      <c r="C7509">
        <f t="shared" si="469"/>
        <v>8</v>
      </c>
      <c r="D7509">
        <f t="shared" si="470"/>
        <v>11</v>
      </c>
      <c r="E7509" t="e" cm="1">
        <f t="array" ref="E7509">INDEX(gumbwa!$E$2:$E$5400,_xlfn.XMATCH(1,(gumbwa!$B$2:$B$5400=data_gen!B7509)*(gumbwa!$C$2:$C$5400=data_gen!C7509)*(gumbwa!$D$2:$D$5400=data_gen!D7509)),1)</f>
        <v>#N/A</v>
      </c>
      <c r="F7509" cm="1">
        <f t="array" aca="1" ref="F7509" ca="1">IF(ISNA(E7509),MAX(0,_xlfn.NORM.INV(RAND(),INDEX(gumbwa!$I$5:$T$28,_xlfn.XMATCH(data_gen!$B7509,gumbwa!$H$5:$H$28),_xlfn.XMATCH(data_gen!D$2,gumbwa!$I$4:$T$4)),INDEX(gumbwa!$I$30:$T$30,1,_xlfn.XMATCH(data_gen!$D7509,gumbwa!$I$4:$T$4)))),E7509)</f>
        <v>0.36458600352103354</v>
      </c>
      <c r="G7509" cm="1">
        <f t="array" aca="1" ref="G7509" ca="1">MAX(0,_xlfn.NORM.INV(RAND(),INDEX($M$6:$M$29,_xlfn.XMATCH(data_gen!$B7509,$L$6:$L$29),1),INDEX($J$6:$J$17,_xlfn.XMATCH($D7509,$I$6:$I$17),1)))</f>
        <v>1.1028517034707075</v>
      </c>
    </row>
    <row r="7510" spans="1:7" x14ac:dyDescent="0.25">
      <c r="A7510" s="1">
        <f t="shared" si="471"/>
        <v>45604.833333315124</v>
      </c>
      <c r="B7510">
        <f t="shared" si="468"/>
        <v>20</v>
      </c>
      <c r="C7510">
        <f t="shared" si="469"/>
        <v>8</v>
      </c>
      <c r="D7510">
        <f t="shared" si="470"/>
        <v>11</v>
      </c>
      <c r="E7510" t="e" cm="1">
        <f t="array" ref="E7510">INDEX(gumbwa!$E$2:$E$5400,_xlfn.XMATCH(1,(gumbwa!$B$2:$B$5400=data_gen!B7510)*(gumbwa!$C$2:$C$5400=data_gen!C7510)*(gumbwa!$D$2:$D$5400=data_gen!D7510)),1)</f>
        <v>#N/A</v>
      </c>
      <c r="F7510" cm="1">
        <f t="array" aca="1" ref="F7510" ca="1">IF(ISNA(E7510),MAX(0,_xlfn.NORM.INV(RAND(),INDEX(gumbwa!$I$5:$T$28,_xlfn.XMATCH(data_gen!$B7510,gumbwa!$H$5:$H$28),_xlfn.XMATCH(data_gen!D$2,gumbwa!$I$4:$T$4)),INDEX(gumbwa!$I$30:$T$30,1,_xlfn.XMATCH(data_gen!$D7510,gumbwa!$I$4:$T$4)))),E7510)</f>
        <v>0.6482384989433212</v>
      </c>
      <c r="G7510" cm="1">
        <f t="array" aca="1" ref="G7510" ca="1">MAX(0,_xlfn.NORM.INV(RAND(),INDEX($M$6:$M$29,_xlfn.XMATCH(data_gen!$B7510,$L$6:$L$29),1),INDEX($J$6:$J$17,_xlfn.XMATCH($D7510,$I$6:$I$17),1)))</f>
        <v>0.90362265595049918</v>
      </c>
    </row>
    <row r="7511" spans="1:7" x14ac:dyDescent="0.25">
      <c r="A7511" s="1">
        <f t="shared" si="471"/>
        <v>45604.874999981788</v>
      </c>
      <c r="B7511">
        <f t="shared" si="468"/>
        <v>21</v>
      </c>
      <c r="C7511">
        <f t="shared" si="469"/>
        <v>8</v>
      </c>
      <c r="D7511">
        <f t="shared" si="470"/>
        <v>11</v>
      </c>
      <c r="E7511" t="e" cm="1">
        <f t="array" ref="E7511">INDEX(gumbwa!$E$2:$E$5400,_xlfn.XMATCH(1,(gumbwa!$B$2:$B$5400=data_gen!B7511)*(gumbwa!$C$2:$C$5400=data_gen!C7511)*(gumbwa!$D$2:$D$5400=data_gen!D7511)),1)</f>
        <v>#N/A</v>
      </c>
      <c r="F7511" cm="1">
        <f t="array" aca="1" ref="F7511" ca="1">IF(ISNA(E7511),MAX(0,_xlfn.NORM.INV(RAND(),INDEX(gumbwa!$I$5:$T$28,_xlfn.XMATCH(data_gen!$B7511,gumbwa!$H$5:$H$28),_xlfn.XMATCH(data_gen!D$2,gumbwa!$I$4:$T$4)),INDEX(gumbwa!$I$30:$T$30,1,_xlfn.XMATCH(data_gen!$D7511,gumbwa!$I$4:$T$4)))),E7511)</f>
        <v>0.81983956336253228</v>
      </c>
      <c r="G7511" cm="1">
        <f t="array" aca="1" ref="G7511" ca="1">MAX(0,_xlfn.NORM.INV(RAND(),INDEX($M$6:$M$29,_xlfn.XMATCH(data_gen!$B7511,$L$6:$L$29),1),INDEX($J$6:$J$17,_xlfn.XMATCH($D7511,$I$6:$I$17),1)))</f>
        <v>0.90784730230325872</v>
      </c>
    </row>
    <row r="7512" spans="1:7" x14ac:dyDescent="0.25">
      <c r="A7512" s="1">
        <f t="shared" si="471"/>
        <v>45604.916666648453</v>
      </c>
      <c r="B7512">
        <f t="shared" si="468"/>
        <v>22</v>
      </c>
      <c r="C7512">
        <f t="shared" si="469"/>
        <v>8</v>
      </c>
      <c r="D7512">
        <f t="shared" si="470"/>
        <v>11</v>
      </c>
      <c r="E7512" t="e" cm="1">
        <f t="array" ref="E7512">INDEX(gumbwa!$E$2:$E$5400,_xlfn.XMATCH(1,(gumbwa!$B$2:$B$5400=data_gen!B7512)*(gumbwa!$C$2:$C$5400=data_gen!C7512)*(gumbwa!$D$2:$D$5400=data_gen!D7512)),1)</f>
        <v>#N/A</v>
      </c>
      <c r="F7512" cm="1">
        <f t="array" aca="1" ref="F7512" ca="1">IF(ISNA(E7512),MAX(0,_xlfn.NORM.INV(RAND(),INDEX(gumbwa!$I$5:$T$28,_xlfn.XMATCH(data_gen!$B7512,gumbwa!$H$5:$H$28),_xlfn.XMATCH(data_gen!D$2,gumbwa!$I$4:$T$4)),INDEX(gumbwa!$I$30:$T$30,1,_xlfn.XMATCH(data_gen!$D7512,gumbwa!$I$4:$T$4)))),E7512)</f>
        <v>0.98875582790158334</v>
      </c>
      <c r="G7512" cm="1">
        <f t="array" aca="1" ref="G7512" ca="1">MAX(0,_xlfn.NORM.INV(RAND(),INDEX($M$6:$M$29,_xlfn.XMATCH(data_gen!$B7512,$L$6:$L$29),1),INDEX($J$6:$J$17,_xlfn.XMATCH($D7512,$I$6:$I$17),1)))</f>
        <v>0.90893828813895572</v>
      </c>
    </row>
    <row r="7513" spans="1:7" x14ac:dyDescent="0.25">
      <c r="A7513" s="1">
        <f t="shared" si="471"/>
        <v>45604.958333315117</v>
      </c>
      <c r="B7513">
        <f t="shared" si="468"/>
        <v>23</v>
      </c>
      <c r="C7513">
        <f t="shared" si="469"/>
        <v>8</v>
      </c>
      <c r="D7513">
        <f t="shared" si="470"/>
        <v>11</v>
      </c>
      <c r="E7513" t="e" cm="1">
        <f t="array" ref="E7513">INDEX(gumbwa!$E$2:$E$5400,_xlfn.XMATCH(1,(gumbwa!$B$2:$B$5400=data_gen!B7513)*(gumbwa!$C$2:$C$5400=data_gen!C7513)*(gumbwa!$D$2:$D$5400=data_gen!D7513)),1)</f>
        <v>#N/A</v>
      </c>
      <c r="F7513" cm="1">
        <f t="array" aca="1" ref="F7513" ca="1">IF(ISNA(E7513),MAX(0,_xlfn.NORM.INV(RAND(),INDEX(gumbwa!$I$5:$T$28,_xlfn.XMATCH(data_gen!$B7513,gumbwa!$H$5:$H$28),_xlfn.XMATCH(data_gen!D$2,gumbwa!$I$4:$T$4)),INDEX(gumbwa!$I$30:$T$30,1,_xlfn.XMATCH(data_gen!$D7513,gumbwa!$I$4:$T$4)))),E7513)</f>
        <v>0.35658855799315248</v>
      </c>
      <c r="G7513" cm="1">
        <f t="array" aca="1" ref="G7513" ca="1">MAX(0,_xlfn.NORM.INV(RAND(),INDEX($M$6:$M$29,_xlfn.XMATCH(data_gen!$B7513,$L$6:$L$29),1),INDEX($J$6:$J$17,_xlfn.XMATCH($D7513,$I$6:$I$17),1)))</f>
        <v>0.9016273134795989</v>
      </c>
    </row>
    <row r="7514" spans="1:7" x14ac:dyDescent="0.25">
      <c r="A7514" s="1">
        <f t="shared" si="471"/>
        <v>45604.999999981781</v>
      </c>
      <c r="B7514">
        <f t="shared" si="468"/>
        <v>0</v>
      </c>
      <c r="C7514">
        <f t="shared" si="469"/>
        <v>9</v>
      </c>
      <c r="D7514">
        <f t="shared" si="470"/>
        <v>11</v>
      </c>
      <c r="E7514" t="e" cm="1">
        <f t="array" ref="E7514">INDEX(gumbwa!$E$2:$E$5400,_xlfn.XMATCH(1,(gumbwa!$B$2:$B$5400=data_gen!B7514)*(gumbwa!$C$2:$C$5400=data_gen!C7514)*(gumbwa!$D$2:$D$5400=data_gen!D7514)),1)</f>
        <v>#N/A</v>
      </c>
      <c r="F7514" cm="1">
        <f t="array" aca="1" ref="F7514" ca="1">IF(ISNA(E7514),MAX(0,_xlfn.NORM.INV(RAND(),INDEX(gumbwa!$I$5:$T$28,_xlfn.XMATCH(data_gen!$B7514,gumbwa!$H$5:$H$28),_xlfn.XMATCH(data_gen!D$2,gumbwa!$I$4:$T$4)),INDEX(gumbwa!$I$30:$T$30,1,_xlfn.XMATCH(data_gen!$D7514,gumbwa!$I$4:$T$4)))),E7514)</f>
        <v>0.58771742850948616</v>
      </c>
      <c r="G7514" cm="1">
        <f t="array" aca="1" ref="G7514" ca="1">MAX(0,_xlfn.NORM.INV(RAND(),INDEX($M$6:$M$29,_xlfn.XMATCH(data_gen!$B7514,$L$6:$L$29),1),INDEX($J$6:$J$17,_xlfn.XMATCH($D7514,$I$6:$I$17),1)))</f>
        <v>0.59697329696848866</v>
      </c>
    </row>
    <row r="7515" spans="1:7" x14ac:dyDescent="0.25">
      <c r="A7515" s="1">
        <f t="shared" si="471"/>
        <v>45605.041666648445</v>
      </c>
      <c r="B7515">
        <f t="shared" si="468"/>
        <v>1</v>
      </c>
      <c r="C7515">
        <f t="shared" si="469"/>
        <v>9</v>
      </c>
      <c r="D7515">
        <f t="shared" si="470"/>
        <v>11</v>
      </c>
      <c r="E7515" t="e" cm="1">
        <f t="array" ref="E7515">INDEX(gumbwa!$E$2:$E$5400,_xlfn.XMATCH(1,(gumbwa!$B$2:$B$5400=data_gen!B7515)*(gumbwa!$C$2:$C$5400=data_gen!C7515)*(gumbwa!$D$2:$D$5400=data_gen!D7515)),1)</f>
        <v>#N/A</v>
      </c>
      <c r="F7515" cm="1">
        <f t="array" aca="1" ref="F7515" ca="1">IF(ISNA(E7515),MAX(0,_xlfn.NORM.INV(RAND(),INDEX(gumbwa!$I$5:$T$28,_xlfn.XMATCH(data_gen!$B7515,gumbwa!$H$5:$H$28),_xlfn.XMATCH(data_gen!D$2,gumbwa!$I$4:$T$4)),INDEX(gumbwa!$I$30:$T$30,1,_xlfn.XMATCH(data_gen!$D7515,gumbwa!$I$4:$T$4)))),E7515)</f>
        <v>0.55437663520232272</v>
      </c>
      <c r="G7515" cm="1">
        <f t="array" aca="1" ref="G7515" ca="1">MAX(0,_xlfn.NORM.INV(RAND(),INDEX($M$6:$M$29,_xlfn.XMATCH(data_gen!$B7515,$L$6:$L$29),1),INDEX($J$6:$J$17,_xlfn.XMATCH($D7515,$I$6:$I$17),1)))</f>
        <v>0.60904026177064141</v>
      </c>
    </row>
    <row r="7516" spans="1:7" x14ac:dyDescent="0.25">
      <c r="A7516" s="1">
        <f t="shared" si="471"/>
        <v>45605.083333315109</v>
      </c>
      <c r="B7516">
        <f t="shared" si="468"/>
        <v>2</v>
      </c>
      <c r="C7516">
        <f t="shared" si="469"/>
        <v>9</v>
      </c>
      <c r="D7516">
        <f t="shared" si="470"/>
        <v>11</v>
      </c>
      <c r="E7516" t="e" cm="1">
        <f t="array" ref="E7516">INDEX(gumbwa!$E$2:$E$5400,_xlfn.XMATCH(1,(gumbwa!$B$2:$B$5400=data_gen!B7516)*(gumbwa!$C$2:$C$5400=data_gen!C7516)*(gumbwa!$D$2:$D$5400=data_gen!D7516)),1)</f>
        <v>#N/A</v>
      </c>
      <c r="F7516" cm="1">
        <f t="array" aca="1" ref="F7516" ca="1">IF(ISNA(E7516),MAX(0,_xlfn.NORM.INV(RAND(),INDEX(gumbwa!$I$5:$T$28,_xlfn.XMATCH(data_gen!$B7516,gumbwa!$H$5:$H$28),_xlfn.XMATCH(data_gen!D$2,gumbwa!$I$4:$T$4)),INDEX(gumbwa!$I$30:$T$30,1,_xlfn.XMATCH(data_gen!$D7516,gumbwa!$I$4:$T$4)))),E7516)</f>
        <v>0.87364538320281726</v>
      </c>
      <c r="G7516" cm="1">
        <f t="array" aca="1" ref="G7516" ca="1">MAX(0,_xlfn.NORM.INV(RAND(),INDEX($M$6:$M$29,_xlfn.XMATCH(data_gen!$B7516,$L$6:$L$29),1),INDEX($J$6:$J$17,_xlfn.XMATCH($D7516,$I$6:$I$17),1)))</f>
        <v>0.59121053425887315</v>
      </c>
    </row>
    <row r="7517" spans="1:7" x14ac:dyDescent="0.25">
      <c r="A7517" s="1">
        <f t="shared" si="471"/>
        <v>45605.124999981774</v>
      </c>
      <c r="B7517">
        <f t="shared" si="468"/>
        <v>3</v>
      </c>
      <c r="C7517">
        <f t="shared" si="469"/>
        <v>9</v>
      </c>
      <c r="D7517">
        <f t="shared" si="470"/>
        <v>11</v>
      </c>
      <c r="E7517" t="e" cm="1">
        <f t="array" ref="E7517">INDEX(gumbwa!$E$2:$E$5400,_xlfn.XMATCH(1,(gumbwa!$B$2:$B$5400=data_gen!B7517)*(gumbwa!$C$2:$C$5400=data_gen!C7517)*(gumbwa!$D$2:$D$5400=data_gen!D7517)),1)</f>
        <v>#N/A</v>
      </c>
      <c r="F7517" cm="1">
        <f t="array" aca="1" ref="F7517" ca="1">IF(ISNA(E7517),MAX(0,_xlfn.NORM.INV(RAND(),INDEX(gumbwa!$I$5:$T$28,_xlfn.XMATCH(data_gen!$B7517,gumbwa!$H$5:$H$28),_xlfn.XMATCH(data_gen!D$2,gumbwa!$I$4:$T$4)),INDEX(gumbwa!$I$30:$T$30,1,_xlfn.XMATCH(data_gen!$D7517,gumbwa!$I$4:$T$4)))),E7517)</f>
        <v>1.0126786626287139</v>
      </c>
      <c r="G7517" cm="1">
        <f t="array" aca="1" ref="G7517" ca="1">MAX(0,_xlfn.NORM.INV(RAND(),INDEX($M$6:$M$29,_xlfn.XMATCH(data_gen!$B7517,$L$6:$L$29),1),INDEX($J$6:$J$17,_xlfn.XMATCH($D7517,$I$6:$I$17),1)))</f>
        <v>0.59621909877444657</v>
      </c>
    </row>
    <row r="7518" spans="1:7" x14ac:dyDescent="0.25">
      <c r="A7518" s="1">
        <f t="shared" si="471"/>
        <v>45605.166666648438</v>
      </c>
      <c r="B7518">
        <f t="shared" si="468"/>
        <v>4</v>
      </c>
      <c r="C7518">
        <f t="shared" si="469"/>
        <v>9</v>
      </c>
      <c r="D7518">
        <f t="shared" si="470"/>
        <v>11</v>
      </c>
      <c r="E7518" t="e" cm="1">
        <f t="array" ref="E7518">INDEX(gumbwa!$E$2:$E$5400,_xlfn.XMATCH(1,(gumbwa!$B$2:$B$5400=data_gen!B7518)*(gumbwa!$C$2:$C$5400=data_gen!C7518)*(gumbwa!$D$2:$D$5400=data_gen!D7518)),1)</f>
        <v>#N/A</v>
      </c>
      <c r="F7518" cm="1">
        <f t="array" aca="1" ref="F7518" ca="1">IF(ISNA(E7518),MAX(0,_xlfn.NORM.INV(RAND(),INDEX(gumbwa!$I$5:$T$28,_xlfn.XMATCH(data_gen!$B7518,gumbwa!$H$5:$H$28),_xlfn.XMATCH(data_gen!D$2,gumbwa!$I$4:$T$4)),INDEX(gumbwa!$I$30:$T$30,1,_xlfn.XMATCH(data_gen!$D7518,gumbwa!$I$4:$T$4)))),E7518)</f>
        <v>0.620547351317837</v>
      </c>
      <c r="G7518" cm="1">
        <f t="array" aca="1" ref="G7518" ca="1">MAX(0,_xlfn.NORM.INV(RAND(),INDEX($M$6:$M$29,_xlfn.XMATCH(data_gen!$B7518,$L$6:$L$29),1),INDEX($J$6:$J$17,_xlfn.XMATCH($D7518,$I$6:$I$17),1)))</f>
        <v>0.6168943704182146</v>
      </c>
    </row>
    <row r="7519" spans="1:7" x14ac:dyDescent="0.25">
      <c r="A7519" s="1">
        <f t="shared" si="471"/>
        <v>45605.208333315102</v>
      </c>
      <c r="B7519">
        <f t="shared" si="468"/>
        <v>5</v>
      </c>
      <c r="C7519">
        <f t="shared" si="469"/>
        <v>9</v>
      </c>
      <c r="D7519">
        <f t="shared" si="470"/>
        <v>11</v>
      </c>
      <c r="E7519" t="e" cm="1">
        <f t="array" ref="E7519">INDEX(gumbwa!$E$2:$E$5400,_xlfn.XMATCH(1,(gumbwa!$B$2:$B$5400=data_gen!B7519)*(gumbwa!$C$2:$C$5400=data_gen!C7519)*(gumbwa!$D$2:$D$5400=data_gen!D7519)),1)</f>
        <v>#N/A</v>
      </c>
      <c r="F7519" cm="1">
        <f t="array" aca="1" ref="F7519" ca="1">IF(ISNA(E7519),MAX(0,_xlfn.NORM.INV(RAND(),INDEX(gumbwa!$I$5:$T$28,_xlfn.XMATCH(data_gen!$B7519,gumbwa!$H$5:$H$28),_xlfn.XMATCH(data_gen!D$2,gumbwa!$I$4:$T$4)),INDEX(gumbwa!$I$30:$T$30,1,_xlfn.XMATCH(data_gen!$D7519,gumbwa!$I$4:$T$4)))),E7519)</f>
        <v>0.40157792933756087</v>
      </c>
      <c r="G7519" cm="1">
        <f t="array" aca="1" ref="G7519" ca="1">MAX(0,_xlfn.NORM.INV(RAND(),INDEX($M$6:$M$29,_xlfn.XMATCH(data_gen!$B7519,$L$6:$L$29),1),INDEX($J$6:$J$17,_xlfn.XMATCH($D7519,$I$6:$I$17),1)))</f>
        <v>0.599935474723581</v>
      </c>
    </row>
    <row r="7520" spans="1:7" x14ac:dyDescent="0.25">
      <c r="A7520" s="1">
        <f t="shared" si="471"/>
        <v>45605.249999981766</v>
      </c>
      <c r="B7520">
        <f t="shared" si="468"/>
        <v>6</v>
      </c>
      <c r="C7520">
        <f t="shared" si="469"/>
        <v>9</v>
      </c>
      <c r="D7520">
        <f t="shared" si="470"/>
        <v>11</v>
      </c>
      <c r="E7520" t="e" cm="1">
        <f t="array" ref="E7520">INDEX(gumbwa!$E$2:$E$5400,_xlfn.XMATCH(1,(gumbwa!$B$2:$B$5400=data_gen!B7520)*(gumbwa!$C$2:$C$5400=data_gen!C7520)*(gumbwa!$D$2:$D$5400=data_gen!D7520)),1)</f>
        <v>#N/A</v>
      </c>
      <c r="F7520" cm="1">
        <f t="array" aca="1" ref="F7520" ca="1">IF(ISNA(E7520),MAX(0,_xlfn.NORM.INV(RAND(),INDEX(gumbwa!$I$5:$T$28,_xlfn.XMATCH(data_gen!$B7520,gumbwa!$H$5:$H$28),_xlfn.XMATCH(data_gen!D$2,gumbwa!$I$4:$T$4)),INDEX(gumbwa!$I$30:$T$30,1,_xlfn.XMATCH(data_gen!$D7520,gumbwa!$I$4:$T$4)))),E7520)</f>
        <v>0.52402428740783402</v>
      </c>
      <c r="G7520" cm="1">
        <f t="array" aca="1" ref="G7520" ca="1">MAX(0,_xlfn.NORM.INV(RAND(),INDEX($M$6:$M$29,_xlfn.XMATCH(data_gen!$B7520,$L$6:$L$29),1),INDEX($J$6:$J$17,_xlfn.XMATCH($D7520,$I$6:$I$17),1)))</f>
        <v>0.29097678639385705</v>
      </c>
    </row>
    <row r="7521" spans="1:7" x14ac:dyDescent="0.25">
      <c r="A7521" s="1">
        <f t="shared" si="471"/>
        <v>45605.291666648431</v>
      </c>
      <c r="B7521">
        <f t="shared" si="468"/>
        <v>7</v>
      </c>
      <c r="C7521">
        <f t="shared" si="469"/>
        <v>9</v>
      </c>
      <c r="D7521">
        <f t="shared" si="470"/>
        <v>11</v>
      </c>
      <c r="E7521" t="e" cm="1">
        <f t="array" ref="E7521">INDEX(gumbwa!$E$2:$E$5400,_xlfn.XMATCH(1,(gumbwa!$B$2:$B$5400=data_gen!B7521)*(gumbwa!$C$2:$C$5400=data_gen!C7521)*(gumbwa!$D$2:$D$5400=data_gen!D7521)),1)</f>
        <v>#N/A</v>
      </c>
      <c r="F7521" cm="1">
        <f t="array" aca="1" ref="F7521" ca="1">IF(ISNA(E7521),MAX(0,_xlfn.NORM.INV(RAND(),INDEX(gumbwa!$I$5:$T$28,_xlfn.XMATCH(data_gen!$B7521,gumbwa!$H$5:$H$28),_xlfn.XMATCH(data_gen!D$2,gumbwa!$I$4:$T$4)),INDEX(gumbwa!$I$30:$T$30,1,_xlfn.XMATCH(data_gen!$D7521,gumbwa!$I$4:$T$4)))),E7521)</f>
        <v>0.85257395456253049</v>
      </c>
      <c r="G7521" cm="1">
        <f t="array" aca="1" ref="G7521" ca="1">MAX(0,_xlfn.NORM.INV(RAND(),INDEX($M$6:$M$29,_xlfn.XMATCH(data_gen!$B7521,$L$6:$L$29),1),INDEX($J$6:$J$17,_xlfn.XMATCH($D7521,$I$6:$I$17),1)))</f>
        <v>9.3535005087396136E-2</v>
      </c>
    </row>
    <row r="7522" spans="1:7" x14ac:dyDescent="0.25">
      <c r="A7522" s="1">
        <f t="shared" si="471"/>
        <v>45605.333333315095</v>
      </c>
      <c r="B7522">
        <f t="shared" si="468"/>
        <v>8</v>
      </c>
      <c r="C7522">
        <f t="shared" si="469"/>
        <v>9</v>
      </c>
      <c r="D7522">
        <f t="shared" si="470"/>
        <v>11</v>
      </c>
      <c r="E7522" t="e" cm="1">
        <f t="array" ref="E7522">INDEX(gumbwa!$E$2:$E$5400,_xlfn.XMATCH(1,(gumbwa!$B$2:$B$5400=data_gen!B7522)*(gumbwa!$C$2:$C$5400=data_gen!C7522)*(gumbwa!$D$2:$D$5400=data_gen!D7522)),1)</f>
        <v>#N/A</v>
      </c>
      <c r="F7522" cm="1">
        <f t="array" aca="1" ref="F7522" ca="1">IF(ISNA(E7522),MAX(0,_xlfn.NORM.INV(RAND(),INDEX(gumbwa!$I$5:$T$28,_xlfn.XMATCH(data_gen!$B7522,gumbwa!$H$5:$H$28),_xlfn.XMATCH(data_gen!D$2,gumbwa!$I$4:$T$4)),INDEX(gumbwa!$I$30:$T$30,1,_xlfn.XMATCH(data_gen!$D7522,gumbwa!$I$4:$T$4)))),E7522)</f>
        <v>1.6163809155327207</v>
      </c>
      <c r="G7522" cm="1">
        <f t="array" aca="1" ref="G7522" ca="1">MAX(0,_xlfn.NORM.INV(RAND(),INDEX($M$6:$M$29,_xlfn.XMATCH(data_gen!$B7522,$L$6:$L$29),1),INDEX($J$6:$J$17,_xlfn.XMATCH($D7522,$I$6:$I$17),1)))</f>
        <v>9.5612630713997337E-2</v>
      </c>
    </row>
    <row r="7523" spans="1:7" x14ac:dyDescent="0.25">
      <c r="A7523" s="1">
        <f t="shared" si="471"/>
        <v>45605.374999981759</v>
      </c>
      <c r="B7523">
        <f t="shared" si="468"/>
        <v>9</v>
      </c>
      <c r="C7523">
        <f t="shared" si="469"/>
        <v>9</v>
      </c>
      <c r="D7523">
        <f t="shared" si="470"/>
        <v>11</v>
      </c>
      <c r="E7523" t="e" cm="1">
        <f t="array" ref="E7523">INDEX(gumbwa!$E$2:$E$5400,_xlfn.XMATCH(1,(gumbwa!$B$2:$B$5400=data_gen!B7523)*(gumbwa!$C$2:$C$5400=data_gen!C7523)*(gumbwa!$D$2:$D$5400=data_gen!D7523)),1)</f>
        <v>#N/A</v>
      </c>
      <c r="F7523" cm="1">
        <f t="array" aca="1" ref="F7523" ca="1">IF(ISNA(E7523),MAX(0,_xlfn.NORM.INV(RAND(),INDEX(gumbwa!$I$5:$T$28,_xlfn.XMATCH(data_gen!$B7523,gumbwa!$H$5:$H$28),_xlfn.XMATCH(data_gen!D$2,gumbwa!$I$4:$T$4)),INDEX(gumbwa!$I$30:$T$30,1,_xlfn.XMATCH(data_gen!$D7523,gumbwa!$I$4:$T$4)))),E7523)</f>
        <v>0.57286402160704408</v>
      </c>
      <c r="G7523" cm="1">
        <f t="array" aca="1" ref="G7523" ca="1">MAX(0,_xlfn.NORM.INV(RAND(),INDEX($M$6:$M$29,_xlfn.XMATCH(data_gen!$B7523,$L$6:$L$29),1),INDEX($J$6:$J$17,_xlfn.XMATCH($D7523,$I$6:$I$17),1)))</f>
        <v>0.10675822437178509</v>
      </c>
    </row>
    <row r="7524" spans="1:7" x14ac:dyDescent="0.25">
      <c r="A7524" s="1">
        <f t="shared" si="471"/>
        <v>45605.416666648423</v>
      </c>
      <c r="B7524">
        <f t="shared" si="468"/>
        <v>10</v>
      </c>
      <c r="C7524">
        <f t="shared" si="469"/>
        <v>9</v>
      </c>
      <c r="D7524">
        <f t="shared" si="470"/>
        <v>11</v>
      </c>
      <c r="E7524" t="e" cm="1">
        <f t="array" ref="E7524">INDEX(gumbwa!$E$2:$E$5400,_xlfn.XMATCH(1,(gumbwa!$B$2:$B$5400=data_gen!B7524)*(gumbwa!$C$2:$C$5400=data_gen!C7524)*(gumbwa!$D$2:$D$5400=data_gen!D7524)),1)</f>
        <v>#N/A</v>
      </c>
      <c r="F7524" cm="1">
        <f t="array" aca="1" ref="F7524" ca="1">IF(ISNA(E7524),MAX(0,_xlfn.NORM.INV(RAND(),INDEX(gumbwa!$I$5:$T$28,_xlfn.XMATCH(data_gen!$B7524,gumbwa!$H$5:$H$28),_xlfn.XMATCH(data_gen!D$2,gumbwa!$I$4:$T$4)),INDEX(gumbwa!$I$30:$T$30,1,_xlfn.XMATCH(data_gen!$D7524,gumbwa!$I$4:$T$4)))),E7524)</f>
        <v>1.2274150804731567</v>
      </c>
      <c r="G7524" cm="1">
        <f t="array" aca="1" ref="G7524" ca="1">MAX(0,_xlfn.NORM.INV(RAND(),INDEX($M$6:$M$29,_xlfn.XMATCH(data_gen!$B7524,$L$6:$L$29),1),INDEX($J$6:$J$17,_xlfn.XMATCH($D7524,$I$6:$I$17),1)))</f>
        <v>8.6500640038686266E-2</v>
      </c>
    </row>
    <row r="7525" spans="1:7" x14ac:dyDescent="0.25">
      <c r="A7525" s="1">
        <f t="shared" si="471"/>
        <v>45605.458333315088</v>
      </c>
      <c r="B7525">
        <f t="shared" si="468"/>
        <v>11</v>
      </c>
      <c r="C7525">
        <f t="shared" si="469"/>
        <v>9</v>
      </c>
      <c r="D7525">
        <f t="shared" si="470"/>
        <v>11</v>
      </c>
      <c r="E7525" t="e" cm="1">
        <f t="array" ref="E7525">INDEX(gumbwa!$E$2:$E$5400,_xlfn.XMATCH(1,(gumbwa!$B$2:$B$5400=data_gen!B7525)*(gumbwa!$C$2:$C$5400=data_gen!C7525)*(gumbwa!$D$2:$D$5400=data_gen!D7525)),1)</f>
        <v>#N/A</v>
      </c>
      <c r="F7525" cm="1">
        <f t="array" aca="1" ref="F7525" ca="1">IF(ISNA(E7525),MAX(0,_xlfn.NORM.INV(RAND(),INDEX(gumbwa!$I$5:$T$28,_xlfn.XMATCH(data_gen!$B7525,gumbwa!$H$5:$H$28),_xlfn.XMATCH(data_gen!D$2,gumbwa!$I$4:$T$4)),INDEX(gumbwa!$I$30:$T$30,1,_xlfn.XMATCH(data_gen!$D7525,gumbwa!$I$4:$T$4)))),E7525)</f>
        <v>4.2437834088766104</v>
      </c>
      <c r="G7525" cm="1">
        <f t="array" aca="1" ref="G7525" ca="1">MAX(0,_xlfn.NORM.INV(RAND(),INDEX($M$6:$M$29,_xlfn.XMATCH(data_gen!$B7525,$L$6:$L$29),1),INDEX($J$6:$J$17,_xlfn.XMATCH($D7525,$I$6:$I$17),1)))</f>
        <v>0.11466403922733551</v>
      </c>
    </row>
    <row r="7526" spans="1:7" x14ac:dyDescent="0.25">
      <c r="A7526" s="1">
        <f t="shared" si="471"/>
        <v>45605.499999981752</v>
      </c>
      <c r="B7526">
        <f t="shared" si="468"/>
        <v>12</v>
      </c>
      <c r="C7526">
        <f t="shared" si="469"/>
        <v>9</v>
      </c>
      <c r="D7526">
        <f t="shared" si="470"/>
        <v>11</v>
      </c>
      <c r="E7526" t="e" cm="1">
        <f t="array" ref="E7526">INDEX(gumbwa!$E$2:$E$5400,_xlfn.XMATCH(1,(gumbwa!$B$2:$B$5400=data_gen!B7526)*(gumbwa!$C$2:$C$5400=data_gen!C7526)*(gumbwa!$D$2:$D$5400=data_gen!D7526)),1)</f>
        <v>#N/A</v>
      </c>
      <c r="F7526" cm="1">
        <f t="array" aca="1" ref="F7526" ca="1">IF(ISNA(E7526),MAX(0,_xlfn.NORM.INV(RAND(),INDEX(gumbwa!$I$5:$T$28,_xlfn.XMATCH(data_gen!$B7526,gumbwa!$H$5:$H$28),_xlfn.XMATCH(data_gen!D$2,gumbwa!$I$4:$T$4)),INDEX(gumbwa!$I$30:$T$30,1,_xlfn.XMATCH(data_gen!$D7526,gumbwa!$I$4:$T$4)))),E7526)</f>
        <v>1.1458152517399172</v>
      </c>
      <c r="G7526" cm="1">
        <f t="array" aca="1" ref="G7526" ca="1">MAX(0,_xlfn.NORM.INV(RAND(),INDEX($M$6:$M$29,_xlfn.XMATCH(data_gen!$B7526,$L$6:$L$29),1),INDEX($J$6:$J$17,_xlfn.XMATCH($D7526,$I$6:$I$17),1)))</f>
        <v>9.6048596957224064E-2</v>
      </c>
    </row>
    <row r="7527" spans="1:7" x14ac:dyDescent="0.25">
      <c r="A7527" s="1">
        <f t="shared" si="471"/>
        <v>45605.541666648416</v>
      </c>
      <c r="B7527">
        <f t="shared" si="468"/>
        <v>13</v>
      </c>
      <c r="C7527">
        <f t="shared" si="469"/>
        <v>9</v>
      </c>
      <c r="D7527">
        <f t="shared" si="470"/>
        <v>11</v>
      </c>
      <c r="E7527" t="e" cm="1">
        <f t="array" ref="E7527">INDEX(gumbwa!$E$2:$E$5400,_xlfn.XMATCH(1,(gumbwa!$B$2:$B$5400=data_gen!B7527)*(gumbwa!$C$2:$C$5400=data_gen!C7527)*(gumbwa!$D$2:$D$5400=data_gen!D7527)),1)</f>
        <v>#N/A</v>
      </c>
      <c r="F7527" cm="1">
        <f t="array" aca="1" ref="F7527" ca="1">IF(ISNA(E7527),MAX(0,_xlfn.NORM.INV(RAND(),INDEX(gumbwa!$I$5:$T$28,_xlfn.XMATCH(data_gen!$B7527,gumbwa!$H$5:$H$28),_xlfn.XMATCH(data_gen!D$2,gumbwa!$I$4:$T$4)),INDEX(gumbwa!$I$30:$T$30,1,_xlfn.XMATCH(data_gen!$D7527,gumbwa!$I$4:$T$4)))),E7527)</f>
        <v>0.53787155557688504</v>
      </c>
      <c r="G7527" cm="1">
        <f t="array" aca="1" ref="G7527" ca="1">MAX(0,_xlfn.NORM.INV(RAND(),INDEX($M$6:$M$29,_xlfn.XMATCH(data_gen!$B7527,$L$6:$L$29),1),INDEX($J$6:$J$17,_xlfn.XMATCH($D7527,$I$6:$I$17),1)))</f>
        <v>0.10655824573104844</v>
      </c>
    </row>
    <row r="7528" spans="1:7" x14ac:dyDescent="0.25">
      <c r="A7528" s="1">
        <f t="shared" si="471"/>
        <v>45605.58333331508</v>
      </c>
      <c r="B7528">
        <f t="shared" si="468"/>
        <v>14</v>
      </c>
      <c r="C7528">
        <f t="shared" si="469"/>
        <v>9</v>
      </c>
      <c r="D7528">
        <f t="shared" si="470"/>
        <v>11</v>
      </c>
      <c r="E7528" t="e" cm="1">
        <f t="array" ref="E7528">INDEX(gumbwa!$E$2:$E$5400,_xlfn.XMATCH(1,(gumbwa!$B$2:$B$5400=data_gen!B7528)*(gumbwa!$C$2:$C$5400=data_gen!C7528)*(gumbwa!$D$2:$D$5400=data_gen!D7528)),1)</f>
        <v>#N/A</v>
      </c>
      <c r="F7528" cm="1">
        <f t="array" aca="1" ref="F7528" ca="1">IF(ISNA(E7528),MAX(0,_xlfn.NORM.INV(RAND(),INDEX(gumbwa!$I$5:$T$28,_xlfn.XMATCH(data_gen!$B7528,gumbwa!$H$5:$H$28),_xlfn.XMATCH(data_gen!D$2,gumbwa!$I$4:$T$4)),INDEX(gumbwa!$I$30:$T$30,1,_xlfn.XMATCH(data_gen!$D7528,gumbwa!$I$4:$T$4)))),E7528)</f>
        <v>0.14254038457522172</v>
      </c>
      <c r="G7528" cm="1">
        <f t="array" aca="1" ref="G7528" ca="1">MAX(0,_xlfn.NORM.INV(RAND(),INDEX($M$6:$M$29,_xlfn.XMATCH(data_gen!$B7528,$L$6:$L$29),1),INDEX($J$6:$J$17,_xlfn.XMATCH($D7528,$I$6:$I$17),1)))</f>
        <v>9.7504052760545967E-2</v>
      </c>
    </row>
    <row r="7529" spans="1:7" x14ac:dyDescent="0.25">
      <c r="A7529" s="1">
        <f t="shared" si="471"/>
        <v>45605.624999981745</v>
      </c>
      <c r="B7529">
        <f t="shared" si="468"/>
        <v>15</v>
      </c>
      <c r="C7529">
        <f t="shared" si="469"/>
        <v>9</v>
      </c>
      <c r="D7529">
        <f t="shared" si="470"/>
        <v>11</v>
      </c>
      <c r="E7529" t="e" cm="1">
        <f t="array" ref="E7529">INDEX(gumbwa!$E$2:$E$5400,_xlfn.XMATCH(1,(gumbwa!$B$2:$B$5400=data_gen!B7529)*(gumbwa!$C$2:$C$5400=data_gen!C7529)*(gumbwa!$D$2:$D$5400=data_gen!D7529)),1)</f>
        <v>#N/A</v>
      </c>
      <c r="F7529" cm="1">
        <f t="array" aca="1" ref="F7529" ca="1">IF(ISNA(E7529),MAX(0,_xlfn.NORM.INV(RAND(),INDEX(gumbwa!$I$5:$T$28,_xlfn.XMATCH(data_gen!$B7529,gumbwa!$H$5:$H$28),_xlfn.XMATCH(data_gen!D$2,gumbwa!$I$4:$T$4)),INDEX(gumbwa!$I$30:$T$30,1,_xlfn.XMATCH(data_gen!$D7529,gumbwa!$I$4:$T$4)))),E7529)</f>
        <v>0.89434626194089595</v>
      </c>
      <c r="G7529" cm="1">
        <f t="array" aca="1" ref="G7529" ca="1">MAX(0,_xlfn.NORM.INV(RAND(),INDEX($M$6:$M$29,_xlfn.XMATCH(data_gen!$B7529,$L$6:$L$29),1),INDEX($J$6:$J$17,_xlfn.XMATCH($D7529,$I$6:$I$17),1)))</f>
        <v>0.10543363294866094</v>
      </c>
    </row>
    <row r="7530" spans="1:7" x14ac:dyDescent="0.25">
      <c r="A7530" s="1">
        <f t="shared" si="471"/>
        <v>45605.666666648409</v>
      </c>
      <c r="B7530">
        <f t="shared" si="468"/>
        <v>16</v>
      </c>
      <c r="C7530">
        <f t="shared" si="469"/>
        <v>9</v>
      </c>
      <c r="D7530">
        <f t="shared" si="470"/>
        <v>11</v>
      </c>
      <c r="E7530" t="e" cm="1">
        <f t="array" ref="E7530">INDEX(gumbwa!$E$2:$E$5400,_xlfn.XMATCH(1,(gumbwa!$B$2:$B$5400=data_gen!B7530)*(gumbwa!$C$2:$C$5400=data_gen!C7530)*(gumbwa!$D$2:$D$5400=data_gen!D7530)),1)</f>
        <v>#N/A</v>
      </c>
      <c r="F7530" cm="1">
        <f t="array" aca="1" ref="F7530" ca="1">IF(ISNA(E7530),MAX(0,_xlfn.NORM.INV(RAND(),INDEX(gumbwa!$I$5:$T$28,_xlfn.XMATCH(data_gen!$B7530,gumbwa!$H$5:$H$28),_xlfn.XMATCH(data_gen!D$2,gumbwa!$I$4:$T$4)),INDEX(gumbwa!$I$30:$T$30,1,_xlfn.XMATCH(data_gen!$D7530,gumbwa!$I$4:$T$4)))),E7530)</f>
        <v>0.29759043012321562</v>
      </c>
      <c r="G7530" cm="1">
        <f t="array" aca="1" ref="G7530" ca="1">MAX(0,_xlfn.NORM.INV(RAND(),INDEX($M$6:$M$29,_xlfn.XMATCH(data_gen!$B7530,$L$6:$L$29),1),INDEX($J$6:$J$17,_xlfn.XMATCH($D7530,$I$6:$I$17),1)))</f>
        <v>1.1986870180232929</v>
      </c>
    </row>
    <row r="7531" spans="1:7" x14ac:dyDescent="0.25">
      <c r="A7531" s="1">
        <f t="shared" si="471"/>
        <v>45605.708333315073</v>
      </c>
      <c r="B7531">
        <f t="shared" si="468"/>
        <v>17</v>
      </c>
      <c r="C7531">
        <f t="shared" si="469"/>
        <v>9</v>
      </c>
      <c r="D7531">
        <f t="shared" si="470"/>
        <v>11</v>
      </c>
      <c r="E7531" t="e" cm="1">
        <f t="array" ref="E7531">INDEX(gumbwa!$E$2:$E$5400,_xlfn.XMATCH(1,(gumbwa!$B$2:$B$5400=data_gen!B7531)*(gumbwa!$C$2:$C$5400=data_gen!C7531)*(gumbwa!$D$2:$D$5400=data_gen!D7531)),1)</f>
        <v>#N/A</v>
      </c>
      <c r="F7531" cm="1">
        <f t="array" aca="1" ref="F7531" ca="1">IF(ISNA(E7531),MAX(0,_xlfn.NORM.INV(RAND(),INDEX(gumbwa!$I$5:$T$28,_xlfn.XMATCH(data_gen!$B7531,gumbwa!$H$5:$H$28),_xlfn.XMATCH(data_gen!D$2,gumbwa!$I$4:$T$4)),INDEX(gumbwa!$I$30:$T$30,1,_xlfn.XMATCH(data_gen!$D7531,gumbwa!$I$4:$T$4)))),E7531)</f>
        <v>0.4713237967210121</v>
      </c>
      <c r="G7531" cm="1">
        <f t="array" aca="1" ref="G7531" ca="1">MAX(0,_xlfn.NORM.INV(RAND(),INDEX($M$6:$M$29,_xlfn.XMATCH(data_gen!$B7531,$L$6:$L$29),1),INDEX($J$6:$J$17,_xlfn.XMATCH($D7531,$I$6:$I$17),1)))</f>
        <v>1.5021842818486717</v>
      </c>
    </row>
    <row r="7532" spans="1:7" x14ac:dyDescent="0.25">
      <c r="A7532" s="1">
        <f t="shared" si="471"/>
        <v>45605.749999981737</v>
      </c>
      <c r="B7532">
        <f t="shared" si="468"/>
        <v>18</v>
      </c>
      <c r="C7532">
        <f t="shared" si="469"/>
        <v>9</v>
      </c>
      <c r="D7532">
        <f t="shared" si="470"/>
        <v>11</v>
      </c>
      <c r="E7532" t="e" cm="1">
        <f t="array" ref="E7532">INDEX(gumbwa!$E$2:$E$5400,_xlfn.XMATCH(1,(gumbwa!$B$2:$B$5400=data_gen!B7532)*(gumbwa!$C$2:$C$5400=data_gen!C7532)*(gumbwa!$D$2:$D$5400=data_gen!D7532)),1)</f>
        <v>#N/A</v>
      </c>
      <c r="F7532" cm="1">
        <f t="array" aca="1" ref="F7532" ca="1">IF(ISNA(E7532),MAX(0,_xlfn.NORM.INV(RAND(),INDEX(gumbwa!$I$5:$T$28,_xlfn.XMATCH(data_gen!$B7532,gumbwa!$H$5:$H$28),_xlfn.XMATCH(data_gen!D$2,gumbwa!$I$4:$T$4)),INDEX(gumbwa!$I$30:$T$30,1,_xlfn.XMATCH(data_gen!$D7532,gumbwa!$I$4:$T$4)))),E7532)</f>
        <v>0.75234675181413624</v>
      </c>
      <c r="G7532" cm="1">
        <f t="array" aca="1" ref="G7532" ca="1">MAX(0,_xlfn.NORM.INV(RAND(),INDEX($M$6:$M$29,_xlfn.XMATCH(data_gen!$B7532,$L$6:$L$29),1),INDEX($J$6:$J$17,_xlfn.XMATCH($D7532,$I$6:$I$17),1)))</f>
        <v>1.1977209394402211</v>
      </c>
    </row>
    <row r="7533" spans="1:7" x14ac:dyDescent="0.25">
      <c r="A7533" s="1">
        <f t="shared" si="471"/>
        <v>45605.791666648402</v>
      </c>
      <c r="B7533">
        <f t="shared" si="468"/>
        <v>19</v>
      </c>
      <c r="C7533">
        <f t="shared" si="469"/>
        <v>9</v>
      </c>
      <c r="D7533">
        <f t="shared" si="470"/>
        <v>11</v>
      </c>
      <c r="E7533" t="e" cm="1">
        <f t="array" ref="E7533">INDEX(gumbwa!$E$2:$E$5400,_xlfn.XMATCH(1,(gumbwa!$B$2:$B$5400=data_gen!B7533)*(gumbwa!$C$2:$C$5400=data_gen!C7533)*(gumbwa!$D$2:$D$5400=data_gen!D7533)),1)</f>
        <v>#N/A</v>
      </c>
      <c r="F7533" cm="1">
        <f t="array" aca="1" ref="F7533" ca="1">IF(ISNA(E7533),MAX(0,_xlfn.NORM.INV(RAND(),INDEX(gumbwa!$I$5:$T$28,_xlfn.XMATCH(data_gen!$B7533,gumbwa!$H$5:$H$28),_xlfn.XMATCH(data_gen!D$2,gumbwa!$I$4:$T$4)),INDEX(gumbwa!$I$30:$T$30,1,_xlfn.XMATCH(data_gen!$D7533,gumbwa!$I$4:$T$4)))),E7533)</f>
        <v>0.51351372192299627</v>
      </c>
      <c r="G7533" cm="1">
        <f t="array" aca="1" ref="G7533" ca="1">MAX(0,_xlfn.NORM.INV(RAND(),INDEX($M$6:$M$29,_xlfn.XMATCH(data_gen!$B7533,$L$6:$L$29),1),INDEX($J$6:$J$17,_xlfn.XMATCH($D7533,$I$6:$I$17),1)))</f>
        <v>1.1146727301661972</v>
      </c>
    </row>
    <row r="7534" spans="1:7" x14ac:dyDescent="0.25">
      <c r="A7534" s="1">
        <f t="shared" si="471"/>
        <v>45605.833333315066</v>
      </c>
      <c r="B7534">
        <f t="shared" si="468"/>
        <v>20</v>
      </c>
      <c r="C7534">
        <f t="shared" si="469"/>
        <v>9</v>
      </c>
      <c r="D7534">
        <f t="shared" si="470"/>
        <v>11</v>
      </c>
      <c r="E7534" t="e" cm="1">
        <f t="array" ref="E7534">INDEX(gumbwa!$E$2:$E$5400,_xlfn.XMATCH(1,(gumbwa!$B$2:$B$5400=data_gen!B7534)*(gumbwa!$C$2:$C$5400=data_gen!C7534)*(gumbwa!$D$2:$D$5400=data_gen!D7534)),1)</f>
        <v>#N/A</v>
      </c>
      <c r="F7534" cm="1">
        <f t="array" aca="1" ref="F7534" ca="1">IF(ISNA(E7534),MAX(0,_xlfn.NORM.INV(RAND(),INDEX(gumbwa!$I$5:$T$28,_xlfn.XMATCH(data_gen!$B7534,gumbwa!$H$5:$H$28),_xlfn.XMATCH(data_gen!D$2,gumbwa!$I$4:$T$4)),INDEX(gumbwa!$I$30:$T$30,1,_xlfn.XMATCH(data_gen!$D7534,gumbwa!$I$4:$T$4)))),E7534)</f>
        <v>0.40109492661438773</v>
      </c>
      <c r="G7534" cm="1">
        <f t="array" aca="1" ref="G7534" ca="1">MAX(0,_xlfn.NORM.INV(RAND(),INDEX($M$6:$M$29,_xlfn.XMATCH(data_gen!$B7534,$L$6:$L$29),1),INDEX($J$6:$J$17,_xlfn.XMATCH($D7534,$I$6:$I$17),1)))</f>
        <v>0.91170452129792001</v>
      </c>
    </row>
    <row r="7535" spans="1:7" x14ac:dyDescent="0.25">
      <c r="A7535" s="1">
        <f t="shared" si="471"/>
        <v>45605.87499998173</v>
      </c>
      <c r="B7535">
        <f t="shared" si="468"/>
        <v>21</v>
      </c>
      <c r="C7535">
        <f t="shared" si="469"/>
        <v>9</v>
      </c>
      <c r="D7535">
        <f t="shared" si="470"/>
        <v>11</v>
      </c>
      <c r="E7535" t="e" cm="1">
        <f t="array" ref="E7535">INDEX(gumbwa!$E$2:$E$5400,_xlfn.XMATCH(1,(gumbwa!$B$2:$B$5400=data_gen!B7535)*(gumbwa!$C$2:$C$5400=data_gen!C7535)*(gumbwa!$D$2:$D$5400=data_gen!D7535)),1)</f>
        <v>#N/A</v>
      </c>
      <c r="F7535" cm="1">
        <f t="array" aca="1" ref="F7535" ca="1">IF(ISNA(E7535),MAX(0,_xlfn.NORM.INV(RAND(),INDEX(gumbwa!$I$5:$T$28,_xlfn.XMATCH(data_gen!$B7535,gumbwa!$H$5:$H$28),_xlfn.XMATCH(data_gen!D$2,gumbwa!$I$4:$T$4)),INDEX(gumbwa!$I$30:$T$30,1,_xlfn.XMATCH(data_gen!$D7535,gumbwa!$I$4:$T$4)))),E7535)</f>
        <v>0.69486016399404504</v>
      </c>
      <c r="G7535" cm="1">
        <f t="array" aca="1" ref="G7535" ca="1">MAX(0,_xlfn.NORM.INV(RAND(),INDEX($M$6:$M$29,_xlfn.XMATCH(data_gen!$B7535,$L$6:$L$29),1),INDEX($J$6:$J$17,_xlfn.XMATCH($D7535,$I$6:$I$17),1)))</f>
        <v>0.89020769326447236</v>
      </c>
    </row>
    <row r="7536" spans="1:7" x14ac:dyDescent="0.25">
      <c r="A7536" s="1">
        <f t="shared" si="471"/>
        <v>45605.916666648394</v>
      </c>
      <c r="B7536">
        <f t="shared" si="468"/>
        <v>22</v>
      </c>
      <c r="C7536">
        <f t="shared" si="469"/>
        <v>9</v>
      </c>
      <c r="D7536">
        <f t="shared" si="470"/>
        <v>11</v>
      </c>
      <c r="E7536" t="e" cm="1">
        <f t="array" ref="E7536">INDEX(gumbwa!$E$2:$E$5400,_xlfn.XMATCH(1,(gumbwa!$B$2:$B$5400=data_gen!B7536)*(gumbwa!$C$2:$C$5400=data_gen!C7536)*(gumbwa!$D$2:$D$5400=data_gen!D7536)),1)</f>
        <v>#N/A</v>
      </c>
      <c r="F7536" cm="1">
        <f t="array" aca="1" ref="F7536" ca="1">IF(ISNA(E7536),MAX(0,_xlfn.NORM.INV(RAND(),INDEX(gumbwa!$I$5:$T$28,_xlfn.XMATCH(data_gen!$B7536,gumbwa!$H$5:$H$28),_xlfn.XMATCH(data_gen!D$2,gumbwa!$I$4:$T$4)),INDEX(gumbwa!$I$30:$T$30,1,_xlfn.XMATCH(data_gen!$D7536,gumbwa!$I$4:$T$4)))),E7536)</f>
        <v>0.91440836130634728</v>
      </c>
      <c r="G7536" cm="1">
        <f t="array" aca="1" ref="G7536" ca="1">MAX(0,_xlfn.NORM.INV(RAND(),INDEX($M$6:$M$29,_xlfn.XMATCH(data_gen!$B7536,$L$6:$L$29),1),INDEX($J$6:$J$17,_xlfn.XMATCH($D7536,$I$6:$I$17),1)))</f>
        <v>0.88935561650698924</v>
      </c>
    </row>
    <row r="7537" spans="1:7" x14ac:dyDescent="0.25">
      <c r="A7537" s="1">
        <f t="shared" si="471"/>
        <v>45605.958333315059</v>
      </c>
      <c r="B7537">
        <f t="shared" si="468"/>
        <v>23</v>
      </c>
      <c r="C7537">
        <f t="shared" si="469"/>
        <v>9</v>
      </c>
      <c r="D7537">
        <f t="shared" si="470"/>
        <v>11</v>
      </c>
      <c r="E7537" t="e" cm="1">
        <f t="array" ref="E7537">INDEX(gumbwa!$E$2:$E$5400,_xlfn.XMATCH(1,(gumbwa!$B$2:$B$5400=data_gen!B7537)*(gumbwa!$C$2:$C$5400=data_gen!C7537)*(gumbwa!$D$2:$D$5400=data_gen!D7537)),1)</f>
        <v>#N/A</v>
      </c>
      <c r="F7537" cm="1">
        <f t="array" aca="1" ref="F7537" ca="1">IF(ISNA(E7537),MAX(0,_xlfn.NORM.INV(RAND(),INDEX(gumbwa!$I$5:$T$28,_xlfn.XMATCH(data_gen!$B7537,gumbwa!$H$5:$H$28),_xlfn.XMATCH(data_gen!D$2,gumbwa!$I$4:$T$4)),INDEX(gumbwa!$I$30:$T$30,1,_xlfn.XMATCH(data_gen!$D7537,gumbwa!$I$4:$T$4)))),E7537)</f>
        <v>0.25320925722999349</v>
      </c>
      <c r="G7537" cm="1">
        <f t="array" aca="1" ref="G7537" ca="1">MAX(0,_xlfn.NORM.INV(RAND(),INDEX($M$6:$M$29,_xlfn.XMATCH(data_gen!$B7537,$L$6:$L$29),1),INDEX($J$6:$J$17,_xlfn.XMATCH($D7537,$I$6:$I$17),1)))</f>
        <v>0.88909539243087576</v>
      </c>
    </row>
    <row r="7538" spans="1:7" x14ac:dyDescent="0.25">
      <c r="A7538" s="1">
        <f t="shared" si="471"/>
        <v>45605.999999981723</v>
      </c>
      <c r="B7538">
        <f t="shared" si="468"/>
        <v>0</v>
      </c>
      <c r="C7538">
        <f t="shared" si="469"/>
        <v>10</v>
      </c>
      <c r="D7538">
        <f t="shared" si="470"/>
        <v>11</v>
      </c>
      <c r="E7538" t="e" cm="1">
        <f t="array" ref="E7538">INDEX(gumbwa!$E$2:$E$5400,_xlfn.XMATCH(1,(gumbwa!$B$2:$B$5400=data_gen!B7538)*(gumbwa!$C$2:$C$5400=data_gen!C7538)*(gumbwa!$D$2:$D$5400=data_gen!D7538)),1)</f>
        <v>#N/A</v>
      </c>
      <c r="F7538" cm="1">
        <f t="array" aca="1" ref="F7538" ca="1">IF(ISNA(E7538),MAX(0,_xlfn.NORM.INV(RAND(),INDEX(gumbwa!$I$5:$T$28,_xlfn.XMATCH(data_gen!$B7538,gumbwa!$H$5:$H$28),_xlfn.XMATCH(data_gen!D$2,gumbwa!$I$4:$T$4)),INDEX(gumbwa!$I$30:$T$30,1,_xlfn.XMATCH(data_gen!$D7538,gumbwa!$I$4:$T$4)))),E7538)</f>
        <v>0.62704269083571251</v>
      </c>
      <c r="G7538" cm="1">
        <f t="array" aca="1" ref="G7538" ca="1">MAX(0,_xlfn.NORM.INV(RAND(),INDEX($M$6:$M$29,_xlfn.XMATCH(data_gen!$B7538,$L$6:$L$29),1),INDEX($J$6:$J$17,_xlfn.XMATCH($D7538,$I$6:$I$17),1)))</f>
        <v>0.58905450152398842</v>
      </c>
    </row>
    <row r="7539" spans="1:7" x14ac:dyDescent="0.25">
      <c r="A7539" s="1">
        <f t="shared" si="471"/>
        <v>45606.041666648387</v>
      </c>
      <c r="B7539">
        <f t="shared" si="468"/>
        <v>1</v>
      </c>
      <c r="C7539">
        <f t="shared" si="469"/>
        <v>10</v>
      </c>
      <c r="D7539">
        <f t="shared" si="470"/>
        <v>11</v>
      </c>
      <c r="E7539" t="e" cm="1">
        <f t="array" ref="E7539">INDEX(gumbwa!$E$2:$E$5400,_xlfn.XMATCH(1,(gumbwa!$B$2:$B$5400=data_gen!B7539)*(gumbwa!$C$2:$C$5400=data_gen!C7539)*(gumbwa!$D$2:$D$5400=data_gen!D7539)),1)</f>
        <v>#N/A</v>
      </c>
      <c r="F7539" cm="1">
        <f t="array" aca="1" ref="F7539" ca="1">IF(ISNA(E7539),MAX(0,_xlfn.NORM.INV(RAND(),INDEX(gumbwa!$I$5:$T$28,_xlfn.XMATCH(data_gen!$B7539,gumbwa!$H$5:$H$28),_xlfn.XMATCH(data_gen!D$2,gumbwa!$I$4:$T$4)),INDEX(gumbwa!$I$30:$T$30,1,_xlfn.XMATCH(data_gen!$D7539,gumbwa!$I$4:$T$4)))),E7539)</f>
        <v>0.6706697096348494</v>
      </c>
      <c r="G7539" cm="1">
        <f t="array" aca="1" ref="G7539" ca="1">MAX(0,_xlfn.NORM.INV(RAND(),INDEX($M$6:$M$29,_xlfn.XMATCH(data_gen!$B7539,$L$6:$L$29),1),INDEX($J$6:$J$17,_xlfn.XMATCH($D7539,$I$6:$I$17),1)))</f>
        <v>0.59505999196713077</v>
      </c>
    </row>
    <row r="7540" spans="1:7" x14ac:dyDescent="0.25">
      <c r="A7540" s="1">
        <f t="shared" si="471"/>
        <v>45606.083333315051</v>
      </c>
      <c r="B7540">
        <f t="shared" si="468"/>
        <v>2</v>
      </c>
      <c r="C7540">
        <f t="shared" si="469"/>
        <v>10</v>
      </c>
      <c r="D7540">
        <f t="shared" si="470"/>
        <v>11</v>
      </c>
      <c r="E7540" t="e" cm="1">
        <f t="array" ref="E7540">INDEX(gumbwa!$E$2:$E$5400,_xlfn.XMATCH(1,(gumbwa!$B$2:$B$5400=data_gen!B7540)*(gumbwa!$C$2:$C$5400=data_gen!C7540)*(gumbwa!$D$2:$D$5400=data_gen!D7540)),1)</f>
        <v>#N/A</v>
      </c>
      <c r="F7540" cm="1">
        <f t="array" aca="1" ref="F7540" ca="1">IF(ISNA(E7540),MAX(0,_xlfn.NORM.INV(RAND(),INDEX(gumbwa!$I$5:$T$28,_xlfn.XMATCH(data_gen!$B7540,gumbwa!$H$5:$H$28),_xlfn.XMATCH(data_gen!D$2,gumbwa!$I$4:$T$4)),INDEX(gumbwa!$I$30:$T$30,1,_xlfn.XMATCH(data_gen!$D7540,gumbwa!$I$4:$T$4)))),E7540)</f>
        <v>0.69074676497161147</v>
      </c>
      <c r="G7540" cm="1">
        <f t="array" aca="1" ref="G7540" ca="1">MAX(0,_xlfn.NORM.INV(RAND(),INDEX($M$6:$M$29,_xlfn.XMATCH(data_gen!$B7540,$L$6:$L$29),1),INDEX($J$6:$J$17,_xlfn.XMATCH($D7540,$I$6:$I$17),1)))</f>
        <v>0.5928081471796226</v>
      </c>
    </row>
    <row r="7541" spans="1:7" x14ac:dyDescent="0.25">
      <c r="A7541" s="1">
        <f t="shared" si="471"/>
        <v>45606.124999981716</v>
      </c>
      <c r="B7541">
        <f t="shared" si="468"/>
        <v>3</v>
      </c>
      <c r="C7541">
        <f t="shared" si="469"/>
        <v>10</v>
      </c>
      <c r="D7541">
        <f t="shared" si="470"/>
        <v>11</v>
      </c>
      <c r="E7541" t="e" cm="1">
        <f t="array" ref="E7541">INDEX(gumbwa!$E$2:$E$5400,_xlfn.XMATCH(1,(gumbwa!$B$2:$B$5400=data_gen!B7541)*(gumbwa!$C$2:$C$5400=data_gen!C7541)*(gumbwa!$D$2:$D$5400=data_gen!D7541)),1)</f>
        <v>#N/A</v>
      </c>
      <c r="F7541" cm="1">
        <f t="array" aca="1" ref="F7541" ca="1">IF(ISNA(E7541),MAX(0,_xlfn.NORM.INV(RAND(),INDEX(gumbwa!$I$5:$T$28,_xlfn.XMATCH(data_gen!$B7541,gumbwa!$H$5:$H$28),_xlfn.XMATCH(data_gen!D$2,gumbwa!$I$4:$T$4)),INDEX(gumbwa!$I$30:$T$30,1,_xlfn.XMATCH(data_gen!$D7541,gumbwa!$I$4:$T$4)))),E7541)</f>
        <v>0.98408795568570739</v>
      </c>
      <c r="G7541" cm="1">
        <f t="array" aca="1" ref="G7541" ca="1">MAX(0,_xlfn.NORM.INV(RAND(),INDEX($M$6:$M$29,_xlfn.XMATCH(data_gen!$B7541,$L$6:$L$29),1),INDEX($J$6:$J$17,_xlfn.XMATCH($D7541,$I$6:$I$17),1)))</f>
        <v>0.59833985109059451</v>
      </c>
    </row>
    <row r="7542" spans="1:7" x14ac:dyDescent="0.25">
      <c r="A7542" s="1">
        <f t="shared" si="471"/>
        <v>45606.16666664838</v>
      </c>
      <c r="B7542">
        <f t="shared" si="468"/>
        <v>4</v>
      </c>
      <c r="C7542">
        <f t="shared" si="469"/>
        <v>10</v>
      </c>
      <c r="D7542">
        <f t="shared" si="470"/>
        <v>11</v>
      </c>
      <c r="E7542" t="e" cm="1">
        <f t="array" ref="E7542">INDEX(gumbwa!$E$2:$E$5400,_xlfn.XMATCH(1,(gumbwa!$B$2:$B$5400=data_gen!B7542)*(gumbwa!$C$2:$C$5400=data_gen!C7542)*(gumbwa!$D$2:$D$5400=data_gen!D7542)),1)</f>
        <v>#N/A</v>
      </c>
      <c r="F7542" cm="1">
        <f t="array" aca="1" ref="F7542" ca="1">IF(ISNA(E7542),MAX(0,_xlfn.NORM.INV(RAND(),INDEX(gumbwa!$I$5:$T$28,_xlfn.XMATCH(data_gen!$B7542,gumbwa!$H$5:$H$28),_xlfn.XMATCH(data_gen!D$2,gumbwa!$I$4:$T$4)),INDEX(gumbwa!$I$30:$T$30,1,_xlfn.XMATCH(data_gen!$D7542,gumbwa!$I$4:$T$4)))),E7542)</f>
        <v>0.33307827964040571</v>
      </c>
      <c r="G7542" cm="1">
        <f t="array" aca="1" ref="G7542" ca="1">MAX(0,_xlfn.NORM.INV(RAND(),INDEX($M$6:$M$29,_xlfn.XMATCH(data_gen!$B7542,$L$6:$L$29),1),INDEX($J$6:$J$17,_xlfn.XMATCH($D7542,$I$6:$I$17),1)))</f>
        <v>0.59859348320966299</v>
      </c>
    </row>
    <row r="7543" spans="1:7" x14ac:dyDescent="0.25">
      <c r="A7543" s="1">
        <f t="shared" si="471"/>
        <v>45606.208333315044</v>
      </c>
      <c r="B7543">
        <f t="shared" si="468"/>
        <v>5</v>
      </c>
      <c r="C7543">
        <f t="shared" si="469"/>
        <v>10</v>
      </c>
      <c r="D7543">
        <f t="shared" si="470"/>
        <v>11</v>
      </c>
      <c r="E7543" t="e" cm="1">
        <f t="array" ref="E7543">INDEX(gumbwa!$E$2:$E$5400,_xlfn.XMATCH(1,(gumbwa!$B$2:$B$5400=data_gen!B7543)*(gumbwa!$C$2:$C$5400=data_gen!C7543)*(gumbwa!$D$2:$D$5400=data_gen!D7543)),1)</f>
        <v>#N/A</v>
      </c>
      <c r="F7543" cm="1">
        <f t="array" aca="1" ref="F7543" ca="1">IF(ISNA(E7543),MAX(0,_xlfn.NORM.INV(RAND(),INDEX(gumbwa!$I$5:$T$28,_xlfn.XMATCH(data_gen!$B7543,gumbwa!$H$5:$H$28),_xlfn.XMATCH(data_gen!D$2,gumbwa!$I$4:$T$4)),INDEX(gumbwa!$I$30:$T$30,1,_xlfn.XMATCH(data_gen!$D7543,gumbwa!$I$4:$T$4)))),E7543)</f>
        <v>0.69873118766172038</v>
      </c>
      <c r="G7543" cm="1">
        <f t="array" aca="1" ref="G7543" ca="1">MAX(0,_xlfn.NORM.INV(RAND(),INDEX($M$6:$M$29,_xlfn.XMATCH(data_gen!$B7543,$L$6:$L$29),1),INDEX($J$6:$J$17,_xlfn.XMATCH($D7543,$I$6:$I$17),1)))</f>
        <v>0.59681518499734743</v>
      </c>
    </row>
    <row r="7544" spans="1:7" x14ac:dyDescent="0.25">
      <c r="A7544" s="1">
        <f t="shared" si="471"/>
        <v>45606.249999981708</v>
      </c>
      <c r="B7544">
        <f t="shared" si="468"/>
        <v>6</v>
      </c>
      <c r="C7544">
        <f t="shared" si="469"/>
        <v>10</v>
      </c>
      <c r="D7544">
        <f t="shared" si="470"/>
        <v>11</v>
      </c>
      <c r="E7544" t="e" cm="1">
        <f t="array" ref="E7544">INDEX(gumbwa!$E$2:$E$5400,_xlfn.XMATCH(1,(gumbwa!$B$2:$B$5400=data_gen!B7544)*(gumbwa!$C$2:$C$5400=data_gen!C7544)*(gumbwa!$D$2:$D$5400=data_gen!D7544)),1)</f>
        <v>#N/A</v>
      </c>
      <c r="F7544" cm="1">
        <f t="array" aca="1" ref="F7544" ca="1">IF(ISNA(E7544),MAX(0,_xlfn.NORM.INV(RAND(),INDEX(gumbwa!$I$5:$T$28,_xlfn.XMATCH(data_gen!$B7544,gumbwa!$H$5:$H$28),_xlfn.XMATCH(data_gen!D$2,gumbwa!$I$4:$T$4)),INDEX(gumbwa!$I$30:$T$30,1,_xlfn.XMATCH(data_gen!$D7544,gumbwa!$I$4:$T$4)))),E7544)</f>
        <v>0.42191356771430472</v>
      </c>
      <c r="G7544" cm="1">
        <f t="array" aca="1" ref="G7544" ca="1">MAX(0,_xlfn.NORM.INV(RAND(),INDEX($M$6:$M$29,_xlfn.XMATCH(data_gen!$B7544,$L$6:$L$29),1),INDEX($J$6:$J$17,_xlfn.XMATCH($D7544,$I$6:$I$17),1)))</f>
        <v>0.28854363615146722</v>
      </c>
    </row>
    <row r="7545" spans="1:7" x14ac:dyDescent="0.25">
      <c r="A7545" s="1">
        <f t="shared" si="471"/>
        <v>45606.291666648372</v>
      </c>
      <c r="B7545">
        <f t="shared" si="468"/>
        <v>7</v>
      </c>
      <c r="C7545">
        <f t="shared" si="469"/>
        <v>10</v>
      </c>
      <c r="D7545">
        <f t="shared" si="470"/>
        <v>11</v>
      </c>
      <c r="E7545" t="e" cm="1">
        <f t="array" ref="E7545">INDEX(gumbwa!$E$2:$E$5400,_xlfn.XMATCH(1,(gumbwa!$B$2:$B$5400=data_gen!B7545)*(gumbwa!$C$2:$C$5400=data_gen!C7545)*(gumbwa!$D$2:$D$5400=data_gen!D7545)),1)</f>
        <v>#N/A</v>
      </c>
      <c r="F7545" cm="1">
        <f t="array" aca="1" ref="F7545" ca="1">IF(ISNA(E7545),MAX(0,_xlfn.NORM.INV(RAND(),INDEX(gumbwa!$I$5:$T$28,_xlfn.XMATCH(data_gen!$B7545,gumbwa!$H$5:$H$28),_xlfn.XMATCH(data_gen!D$2,gumbwa!$I$4:$T$4)),INDEX(gumbwa!$I$30:$T$30,1,_xlfn.XMATCH(data_gen!$D7545,gumbwa!$I$4:$T$4)))),E7545)</f>
        <v>0.73646340782957775</v>
      </c>
      <c r="G7545" cm="1">
        <f t="array" aca="1" ref="G7545" ca="1">MAX(0,_xlfn.NORM.INV(RAND(),INDEX($M$6:$M$29,_xlfn.XMATCH(data_gen!$B7545,$L$6:$L$29),1),INDEX($J$6:$J$17,_xlfn.XMATCH($D7545,$I$6:$I$17),1)))</f>
        <v>9.6541751091412178E-2</v>
      </c>
    </row>
    <row r="7546" spans="1:7" x14ac:dyDescent="0.25">
      <c r="A7546" s="1">
        <f t="shared" si="471"/>
        <v>45606.333333315037</v>
      </c>
      <c r="B7546">
        <f t="shared" si="468"/>
        <v>8</v>
      </c>
      <c r="C7546">
        <f t="shared" si="469"/>
        <v>10</v>
      </c>
      <c r="D7546">
        <f t="shared" si="470"/>
        <v>11</v>
      </c>
      <c r="E7546" t="e" cm="1">
        <f t="array" ref="E7546">INDEX(gumbwa!$E$2:$E$5400,_xlfn.XMATCH(1,(gumbwa!$B$2:$B$5400=data_gen!B7546)*(gumbwa!$C$2:$C$5400=data_gen!C7546)*(gumbwa!$D$2:$D$5400=data_gen!D7546)),1)</f>
        <v>#N/A</v>
      </c>
      <c r="F7546" cm="1">
        <f t="array" aca="1" ref="F7546" ca="1">IF(ISNA(E7546),MAX(0,_xlfn.NORM.INV(RAND(),INDEX(gumbwa!$I$5:$T$28,_xlfn.XMATCH(data_gen!$B7546,gumbwa!$H$5:$H$28),_xlfn.XMATCH(data_gen!D$2,gumbwa!$I$4:$T$4)),INDEX(gumbwa!$I$30:$T$30,1,_xlfn.XMATCH(data_gen!$D7546,gumbwa!$I$4:$T$4)))),E7546)</f>
        <v>1.4638193213716377</v>
      </c>
      <c r="G7546" cm="1">
        <f t="array" aca="1" ref="G7546" ca="1">MAX(0,_xlfn.NORM.INV(RAND(),INDEX($M$6:$M$29,_xlfn.XMATCH(data_gen!$B7546,$L$6:$L$29),1),INDEX($J$6:$J$17,_xlfn.XMATCH($D7546,$I$6:$I$17),1)))</f>
        <v>0.10677719451919356</v>
      </c>
    </row>
    <row r="7547" spans="1:7" x14ac:dyDescent="0.25">
      <c r="A7547" s="1">
        <f t="shared" si="471"/>
        <v>45606.374999981701</v>
      </c>
      <c r="B7547">
        <f t="shared" si="468"/>
        <v>9</v>
      </c>
      <c r="C7547">
        <f t="shared" si="469"/>
        <v>10</v>
      </c>
      <c r="D7547">
        <f t="shared" si="470"/>
        <v>11</v>
      </c>
      <c r="E7547" t="e" cm="1">
        <f t="array" ref="E7547">INDEX(gumbwa!$E$2:$E$5400,_xlfn.XMATCH(1,(gumbwa!$B$2:$B$5400=data_gen!B7547)*(gumbwa!$C$2:$C$5400=data_gen!C7547)*(gumbwa!$D$2:$D$5400=data_gen!D7547)),1)</f>
        <v>#N/A</v>
      </c>
      <c r="F7547" cm="1">
        <f t="array" aca="1" ref="F7547" ca="1">IF(ISNA(E7547),MAX(0,_xlfn.NORM.INV(RAND(),INDEX(gumbwa!$I$5:$T$28,_xlfn.XMATCH(data_gen!$B7547,gumbwa!$H$5:$H$28),_xlfn.XMATCH(data_gen!D$2,gumbwa!$I$4:$T$4)),INDEX(gumbwa!$I$30:$T$30,1,_xlfn.XMATCH(data_gen!$D7547,gumbwa!$I$4:$T$4)))),E7547)</f>
        <v>0.55345442087351604</v>
      </c>
      <c r="G7547" cm="1">
        <f t="array" aca="1" ref="G7547" ca="1">MAX(0,_xlfn.NORM.INV(RAND(),INDEX($M$6:$M$29,_xlfn.XMATCH(data_gen!$B7547,$L$6:$L$29),1),INDEX($J$6:$J$17,_xlfn.XMATCH($D7547,$I$6:$I$17),1)))</f>
        <v>9.9058804306594792E-2</v>
      </c>
    </row>
    <row r="7548" spans="1:7" x14ac:dyDescent="0.25">
      <c r="A7548" s="1">
        <f t="shared" si="471"/>
        <v>45606.416666648365</v>
      </c>
      <c r="B7548">
        <f t="shared" si="468"/>
        <v>10</v>
      </c>
      <c r="C7548">
        <f t="shared" si="469"/>
        <v>10</v>
      </c>
      <c r="D7548">
        <f t="shared" si="470"/>
        <v>11</v>
      </c>
      <c r="E7548" t="e" cm="1">
        <f t="array" ref="E7548">INDEX(gumbwa!$E$2:$E$5400,_xlfn.XMATCH(1,(gumbwa!$B$2:$B$5400=data_gen!B7548)*(gumbwa!$C$2:$C$5400=data_gen!C7548)*(gumbwa!$D$2:$D$5400=data_gen!D7548)),1)</f>
        <v>#N/A</v>
      </c>
      <c r="F7548" cm="1">
        <f t="array" aca="1" ref="F7548" ca="1">IF(ISNA(E7548),MAX(0,_xlfn.NORM.INV(RAND(),INDEX(gumbwa!$I$5:$T$28,_xlfn.XMATCH(data_gen!$B7548,gumbwa!$H$5:$H$28),_xlfn.XMATCH(data_gen!D$2,gumbwa!$I$4:$T$4)),INDEX(gumbwa!$I$30:$T$30,1,_xlfn.XMATCH(data_gen!$D7548,gumbwa!$I$4:$T$4)))),E7548)</f>
        <v>1.1483531563593237</v>
      </c>
      <c r="G7548" cm="1">
        <f t="array" aca="1" ref="G7548" ca="1">MAX(0,_xlfn.NORM.INV(RAND(),INDEX($M$6:$M$29,_xlfn.XMATCH(data_gen!$B7548,$L$6:$L$29),1),INDEX($J$6:$J$17,_xlfn.XMATCH($D7548,$I$6:$I$17),1)))</f>
        <v>9.9982010401800631E-2</v>
      </c>
    </row>
    <row r="7549" spans="1:7" x14ac:dyDescent="0.25">
      <c r="A7549" s="1">
        <f t="shared" si="471"/>
        <v>45606.458333315029</v>
      </c>
      <c r="B7549">
        <f t="shared" si="468"/>
        <v>11</v>
      </c>
      <c r="C7549">
        <f t="shared" si="469"/>
        <v>10</v>
      </c>
      <c r="D7549">
        <f t="shared" si="470"/>
        <v>11</v>
      </c>
      <c r="E7549" t="e" cm="1">
        <f t="array" ref="E7549">INDEX(gumbwa!$E$2:$E$5400,_xlfn.XMATCH(1,(gumbwa!$B$2:$B$5400=data_gen!B7549)*(gumbwa!$C$2:$C$5400=data_gen!C7549)*(gumbwa!$D$2:$D$5400=data_gen!D7549)),1)</f>
        <v>#N/A</v>
      </c>
      <c r="F7549" cm="1">
        <f t="array" aca="1" ref="F7549" ca="1">IF(ISNA(E7549),MAX(0,_xlfn.NORM.INV(RAND(),INDEX(gumbwa!$I$5:$T$28,_xlfn.XMATCH(data_gen!$B7549,gumbwa!$H$5:$H$28),_xlfn.XMATCH(data_gen!D$2,gumbwa!$I$4:$T$4)),INDEX(gumbwa!$I$30:$T$30,1,_xlfn.XMATCH(data_gen!$D7549,gumbwa!$I$4:$T$4)))),E7549)</f>
        <v>4.5149213115200615</v>
      </c>
      <c r="G7549" cm="1">
        <f t="array" aca="1" ref="G7549" ca="1">MAX(0,_xlfn.NORM.INV(RAND(),INDEX($M$6:$M$29,_xlfn.XMATCH(data_gen!$B7549,$L$6:$L$29),1),INDEX($J$6:$J$17,_xlfn.XMATCH($D7549,$I$6:$I$17),1)))</f>
        <v>8.2332803208889069E-2</v>
      </c>
    </row>
    <row r="7550" spans="1:7" x14ac:dyDescent="0.25">
      <c r="A7550" s="1">
        <f t="shared" si="471"/>
        <v>45606.499999981694</v>
      </c>
      <c r="B7550">
        <f t="shared" si="468"/>
        <v>12</v>
      </c>
      <c r="C7550">
        <f t="shared" si="469"/>
        <v>10</v>
      </c>
      <c r="D7550">
        <f t="shared" si="470"/>
        <v>11</v>
      </c>
      <c r="E7550" t="e" cm="1">
        <f t="array" ref="E7550">INDEX(gumbwa!$E$2:$E$5400,_xlfn.XMATCH(1,(gumbwa!$B$2:$B$5400=data_gen!B7550)*(gumbwa!$C$2:$C$5400=data_gen!C7550)*(gumbwa!$D$2:$D$5400=data_gen!D7550)),1)</f>
        <v>#N/A</v>
      </c>
      <c r="F7550" cm="1">
        <f t="array" aca="1" ref="F7550" ca="1">IF(ISNA(E7550),MAX(0,_xlfn.NORM.INV(RAND(),INDEX(gumbwa!$I$5:$T$28,_xlfn.XMATCH(data_gen!$B7550,gumbwa!$H$5:$H$28),_xlfn.XMATCH(data_gen!D$2,gumbwa!$I$4:$T$4)),INDEX(gumbwa!$I$30:$T$30,1,_xlfn.XMATCH(data_gen!$D7550,gumbwa!$I$4:$T$4)))),E7550)</f>
        <v>1.0385582323248272</v>
      </c>
      <c r="G7550" cm="1">
        <f t="array" aca="1" ref="G7550" ca="1">MAX(0,_xlfn.NORM.INV(RAND(),INDEX($M$6:$M$29,_xlfn.XMATCH(data_gen!$B7550,$L$6:$L$29),1),INDEX($J$6:$J$17,_xlfn.XMATCH($D7550,$I$6:$I$17),1)))</f>
        <v>8.1184654968527822E-2</v>
      </c>
    </row>
    <row r="7551" spans="1:7" x14ac:dyDescent="0.25">
      <c r="A7551" s="1">
        <f t="shared" si="471"/>
        <v>45606.541666648358</v>
      </c>
      <c r="B7551">
        <f t="shared" si="468"/>
        <v>13</v>
      </c>
      <c r="C7551">
        <f t="shared" si="469"/>
        <v>10</v>
      </c>
      <c r="D7551">
        <f t="shared" si="470"/>
        <v>11</v>
      </c>
      <c r="E7551" t="e" cm="1">
        <f t="array" ref="E7551">INDEX(gumbwa!$E$2:$E$5400,_xlfn.XMATCH(1,(gumbwa!$B$2:$B$5400=data_gen!B7551)*(gumbwa!$C$2:$C$5400=data_gen!C7551)*(gumbwa!$D$2:$D$5400=data_gen!D7551)),1)</f>
        <v>#N/A</v>
      </c>
      <c r="F7551" cm="1">
        <f t="array" aca="1" ref="F7551" ca="1">IF(ISNA(E7551),MAX(0,_xlfn.NORM.INV(RAND(),INDEX(gumbwa!$I$5:$T$28,_xlfn.XMATCH(data_gen!$B7551,gumbwa!$H$5:$H$28),_xlfn.XMATCH(data_gen!D$2,gumbwa!$I$4:$T$4)),INDEX(gumbwa!$I$30:$T$30,1,_xlfn.XMATCH(data_gen!$D7551,gumbwa!$I$4:$T$4)))),E7551)</f>
        <v>0.87300353546103515</v>
      </c>
      <c r="G7551" cm="1">
        <f t="array" aca="1" ref="G7551" ca="1">MAX(0,_xlfn.NORM.INV(RAND(),INDEX($M$6:$M$29,_xlfn.XMATCH(data_gen!$B7551,$L$6:$L$29),1),INDEX($J$6:$J$17,_xlfn.XMATCH($D7551,$I$6:$I$17),1)))</f>
        <v>0.10107179272815066</v>
      </c>
    </row>
    <row r="7552" spans="1:7" x14ac:dyDescent="0.25">
      <c r="A7552" s="1">
        <f t="shared" si="471"/>
        <v>45606.583333315022</v>
      </c>
      <c r="B7552">
        <f t="shared" si="468"/>
        <v>14</v>
      </c>
      <c r="C7552">
        <f t="shared" si="469"/>
        <v>10</v>
      </c>
      <c r="D7552">
        <f t="shared" si="470"/>
        <v>11</v>
      </c>
      <c r="E7552" t="e" cm="1">
        <f t="array" ref="E7552">INDEX(gumbwa!$E$2:$E$5400,_xlfn.XMATCH(1,(gumbwa!$B$2:$B$5400=data_gen!B7552)*(gumbwa!$C$2:$C$5400=data_gen!C7552)*(gumbwa!$D$2:$D$5400=data_gen!D7552)),1)</f>
        <v>#N/A</v>
      </c>
      <c r="F7552" cm="1">
        <f t="array" aca="1" ref="F7552" ca="1">IF(ISNA(E7552),MAX(0,_xlfn.NORM.INV(RAND(),INDEX(gumbwa!$I$5:$T$28,_xlfn.XMATCH(data_gen!$B7552,gumbwa!$H$5:$H$28),_xlfn.XMATCH(data_gen!D$2,gumbwa!$I$4:$T$4)),INDEX(gumbwa!$I$30:$T$30,1,_xlfn.XMATCH(data_gen!$D7552,gumbwa!$I$4:$T$4)))),E7552)</f>
        <v>0.59004218009527154</v>
      </c>
      <c r="G7552" cm="1">
        <f t="array" aca="1" ref="G7552" ca="1">MAX(0,_xlfn.NORM.INV(RAND(),INDEX($M$6:$M$29,_xlfn.XMATCH(data_gen!$B7552,$L$6:$L$29),1),INDEX($J$6:$J$17,_xlfn.XMATCH($D7552,$I$6:$I$17),1)))</f>
        <v>0.10813655095249997</v>
      </c>
    </row>
    <row r="7553" spans="1:7" x14ac:dyDescent="0.25">
      <c r="A7553" s="1">
        <f t="shared" si="471"/>
        <v>45606.624999981686</v>
      </c>
      <c r="B7553">
        <f t="shared" si="468"/>
        <v>15</v>
      </c>
      <c r="C7553">
        <f t="shared" si="469"/>
        <v>10</v>
      </c>
      <c r="D7553">
        <f t="shared" si="470"/>
        <v>11</v>
      </c>
      <c r="E7553" t="e" cm="1">
        <f t="array" ref="E7553">INDEX(gumbwa!$E$2:$E$5400,_xlfn.XMATCH(1,(gumbwa!$B$2:$B$5400=data_gen!B7553)*(gumbwa!$C$2:$C$5400=data_gen!C7553)*(gumbwa!$D$2:$D$5400=data_gen!D7553)),1)</f>
        <v>#N/A</v>
      </c>
      <c r="F7553" cm="1">
        <f t="array" aca="1" ref="F7553" ca="1">IF(ISNA(E7553),MAX(0,_xlfn.NORM.INV(RAND(),INDEX(gumbwa!$I$5:$T$28,_xlfn.XMATCH(data_gen!$B7553,gumbwa!$H$5:$H$28),_xlfn.XMATCH(data_gen!D$2,gumbwa!$I$4:$T$4)),INDEX(gumbwa!$I$30:$T$30,1,_xlfn.XMATCH(data_gen!$D7553,gumbwa!$I$4:$T$4)))),E7553)</f>
        <v>0.27355302160563949</v>
      </c>
      <c r="G7553" cm="1">
        <f t="array" aca="1" ref="G7553" ca="1">MAX(0,_xlfn.NORM.INV(RAND(),INDEX($M$6:$M$29,_xlfn.XMATCH(data_gen!$B7553,$L$6:$L$29),1),INDEX($J$6:$J$17,_xlfn.XMATCH($D7553,$I$6:$I$17),1)))</f>
        <v>0.10317461199698338</v>
      </c>
    </row>
    <row r="7554" spans="1:7" x14ac:dyDescent="0.25">
      <c r="A7554" s="1">
        <f t="shared" si="471"/>
        <v>45606.666666648351</v>
      </c>
      <c r="B7554">
        <f t="shared" si="468"/>
        <v>16</v>
      </c>
      <c r="C7554">
        <f t="shared" si="469"/>
        <v>10</v>
      </c>
      <c r="D7554">
        <f t="shared" si="470"/>
        <v>11</v>
      </c>
      <c r="E7554" t="e" cm="1">
        <f t="array" ref="E7554">INDEX(gumbwa!$E$2:$E$5400,_xlfn.XMATCH(1,(gumbwa!$B$2:$B$5400=data_gen!B7554)*(gumbwa!$C$2:$C$5400=data_gen!C7554)*(gumbwa!$D$2:$D$5400=data_gen!D7554)),1)</f>
        <v>#N/A</v>
      </c>
      <c r="F7554" cm="1">
        <f t="array" aca="1" ref="F7554" ca="1">IF(ISNA(E7554),MAX(0,_xlfn.NORM.INV(RAND(),INDEX(gumbwa!$I$5:$T$28,_xlfn.XMATCH(data_gen!$B7554,gumbwa!$H$5:$H$28),_xlfn.XMATCH(data_gen!D$2,gumbwa!$I$4:$T$4)),INDEX(gumbwa!$I$30:$T$30,1,_xlfn.XMATCH(data_gen!$D7554,gumbwa!$I$4:$T$4)))),E7554)</f>
        <v>0</v>
      </c>
      <c r="G7554" cm="1">
        <f t="array" aca="1" ref="G7554" ca="1">MAX(0,_xlfn.NORM.INV(RAND(),INDEX($M$6:$M$29,_xlfn.XMATCH(data_gen!$B7554,$L$6:$L$29),1),INDEX($J$6:$J$17,_xlfn.XMATCH($D7554,$I$6:$I$17),1)))</f>
        <v>1.1770657016181938</v>
      </c>
    </row>
    <row r="7555" spans="1:7" x14ac:dyDescent="0.25">
      <c r="A7555" s="1">
        <f t="shared" si="471"/>
        <v>45606.708333315015</v>
      </c>
      <c r="B7555">
        <f t="shared" ref="B7555:B7618" si="472">HOUR(A7555)</f>
        <v>17</v>
      </c>
      <c r="C7555">
        <f t="shared" ref="C7555:C7618" si="473">DAY(A7555)</f>
        <v>10</v>
      </c>
      <c r="D7555">
        <f t="shared" ref="D7555:D7618" si="474">MONTH(A7555)</f>
        <v>11</v>
      </c>
      <c r="E7555" t="e" cm="1">
        <f t="array" ref="E7555">INDEX(gumbwa!$E$2:$E$5400,_xlfn.XMATCH(1,(gumbwa!$B$2:$B$5400=data_gen!B7555)*(gumbwa!$C$2:$C$5400=data_gen!C7555)*(gumbwa!$D$2:$D$5400=data_gen!D7555)),1)</f>
        <v>#N/A</v>
      </c>
      <c r="F7555" cm="1">
        <f t="array" aca="1" ref="F7555" ca="1">IF(ISNA(E7555),MAX(0,_xlfn.NORM.INV(RAND(),INDEX(gumbwa!$I$5:$T$28,_xlfn.XMATCH(data_gen!$B7555,gumbwa!$H$5:$H$28),_xlfn.XMATCH(data_gen!D$2,gumbwa!$I$4:$T$4)),INDEX(gumbwa!$I$30:$T$30,1,_xlfn.XMATCH(data_gen!$D7555,gumbwa!$I$4:$T$4)))),E7555)</f>
        <v>0.52707670098939952</v>
      </c>
      <c r="G7555" cm="1">
        <f t="array" aca="1" ref="G7555" ca="1">MAX(0,_xlfn.NORM.INV(RAND(),INDEX($M$6:$M$29,_xlfn.XMATCH(data_gen!$B7555,$L$6:$L$29),1),INDEX($J$6:$J$17,_xlfn.XMATCH($D7555,$I$6:$I$17),1)))</f>
        <v>1.4803079015844629</v>
      </c>
    </row>
    <row r="7556" spans="1:7" x14ac:dyDescent="0.25">
      <c r="A7556" s="1">
        <f t="shared" ref="A7556:A7619" si="475">A7555+(1/24)</f>
        <v>45606.749999981679</v>
      </c>
      <c r="B7556">
        <f t="shared" si="472"/>
        <v>18</v>
      </c>
      <c r="C7556">
        <f t="shared" si="473"/>
        <v>10</v>
      </c>
      <c r="D7556">
        <f t="shared" si="474"/>
        <v>11</v>
      </c>
      <c r="E7556" t="e" cm="1">
        <f t="array" ref="E7556">INDEX(gumbwa!$E$2:$E$5400,_xlfn.XMATCH(1,(gumbwa!$B$2:$B$5400=data_gen!B7556)*(gumbwa!$C$2:$C$5400=data_gen!C7556)*(gumbwa!$D$2:$D$5400=data_gen!D7556)),1)</f>
        <v>#N/A</v>
      </c>
      <c r="F7556" cm="1">
        <f t="array" aca="1" ref="F7556" ca="1">IF(ISNA(E7556),MAX(0,_xlfn.NORM.INV(RAND(),INDEX(gumbwa!$I$5:$T$28,_xlfn.XMATCH(data_gen!$B7556,gumbwa!$H$5:$H$28),_xlfn.XMATCH(data_gen!D$2,gumbwa!$I$4:$T$4)),INDEX(gumbwa!$I$30:$T$30,1,_xlfn.XMATCH(data_gen!$D7556,gumbwa!$I$4:$T$4)))),E7556)</f>
        <v>0.86741960314769628</v>
      </c>
      <c r="G7556" cm="1">
        <f t="array" aca="1" ref="G7556" ca="1">MAX(0,_xlfn.NORM.INV(RAND(),INDEX($M$6:$M$29,_xlfn.XMATCH(data_gen!$B7556,$L$6:$L$29),1),INDEX($J$6:$J$17,_xlfn.XMATCH($D7556,$I$6:$I$17),1)))</f>
        <v>1.1841156612666637</v>
      </c>
    </row>
    <row r="7557" spans="1:7" x14ac:dyDescent="0.25">
      <c r="A7557" s="1">
        <f t="shared" si="475"/>
        <v>45606.791666648343</v>
      </c>
      <c r="B7557">
        <f t="shared" si="472"/>
        <v>19</v>
      </c>
      <c r="C7557">
        <f t="shared" si="473"/>
        <v>10</v>
      </c>
      <c r="D7557">
        <f t="shared" si="474"/>
        <v>11</v>
      </c>
      <c r="E7557" t="e" cm="1">
        <f t="array" ref="E7557">INDEX(gumbwa!$E$2:$E$5400,_xlfn.XMATCH(1,(gumbwa!$B$2:$B$5400=data_gen!B7557)*(gumbwa!$C$2:$C$5400=data_gen!C7557)*(gumbwa!$D$2:$D$5400=data_gen!D7557)),1)</f>
        <v>#N/A</v>
      </c>
      <c r="F7557" cm="1">
        <f t="array" aca="1" ref="F7557" ca="1">IF(ISNA(E7557),MAX(0,_xlfn.NORM.INV(RAND(),INDEX(gumbwa!$I$5:$T$28,_xlfn.XMATCH(data_gen!$B7557,gumbwa!$H$5:$H$28),_xlfn.XMATCH(data_gen!D$2,gumbwa!$I$4:$T$4)),INDEX(gumbwa!$I$30:$T$30,1,_xlfn.XMATCH(data_gen!$D7557,gumbwa!$I$4:$T$4)))),E7557)</f>
        <v>0.75197274795363722</v>
      </c>
      <c r="G7557" cm="1">
        <f t="array" aca="1" ref="G7557" ca="1">MAX(0,_xlfn.NORM.INV(RAND(),INDEX($M$6:$M$29,_xlfn.XMATCH(data_gen!$B7557,$L$6:$L$29),1),INDEX($J$6:$J$17,_xlfn.XMATCH($D7557,$I$6:$I$17),1)))</f>
        <v>1.1051379771349132</v>
      </c>
    </row>
    <row r="7558" spans="1:7" x14ac:dyDescent="0.25">
      <c r="A7558" s="1">
        <f t="shared" si="475"/>
        <v>45606.833333315008</v>
      </c>
      <c r="B7558">
        <f t="shared" si="472"/>
        <v>20</v>
      </c>
      <c r="C7558">
        <f t="shared" si="473"/>
        <v>10</v>
      </c>
      <c r="D7558">
        <f t="shared" si="474"/>
        <v>11</v>
      </c>
      <c r="E7558" t="e" cm="1">
        <f t="array" ref="E7558">INDEX(gumbwa!$E$2:$E$5400,_xlfn.XMATCH(1,(gumbwa!$B$2:$B$5400=data_gen!B7558)*(gumbwa!$C$2:$C$5400=data_gen!C7558)*(gumbwa!$D$2:$D$5400=data_gen!D7558)),1)</f>
        <v>#N/A</v>
      </c>
      <c r="F7558" cm="1">
        <f t="array" aca="1" ref="F7558" ca="1">IF(ISNA(E7558),MAX(0,_xlfn.NORM.INV(RAND(),INDEX(gumbwa!$I$5:$T$28,_xlfn.XMATCH(data_gen!$B7558,gumbwa!$H$5:$H$28),_xlfn.XMATCH(data_gen!D$2,gumbwa!$I$4:$T$4)),INDEX(gumbwa!$I$30:$T$30,1,_xlfn.XMATCH(data_gen!$D7558,gumbwa!$I$4:$T$4)))),E7558)</f>
        <v>0.6065102244179984</v>
      </c>
      <c r="G7558" cm="1">
        <f t="array" aca="1" ref="G7558" ca="1">MAX(0,_xlfn.NORM.INV(RAND(),INDEX($M$6:$M$29,_xlfn.XMATCH(data_gen!$B7558,$L$6:$L$29),1),INDEX($J$6:$J$17,_xlfn.XMATCH($D7558,$I$6:$I$17),1)))</f>
        <v>0.89692998979381489</v>
      </c>
    </row>
    <row r="7559" spans="1:7" x14ac:dyDescent="0.25">
      <c r="A7559" s="1">
        <f t="shared" si="475"/>
        <v>45606.874999981672</v>
      </c>
      <c r="B7559">
        <f t="shared" si="472"/>
        <v>21</v>
      </c>
      <c r="C7559">
        <f t="shared" si="473"/>
        <v>10</v>
      </c>
      <c r="D7559">
        <f t="shared" si="474"/>
        <v>11</v>
      </c>
      <c r="E7559" t="e" cm="1">
        <f t="array" ref="E7559">INDEX(gumbwa!$E$2:$E$5400,_xlfn.XMATCH(1,(gumbwa!$B$2:$B$5400=data_gen!B7559)*(gumbwa!$C$2:$C$5400=data_gen!C7559)*(gumbwa!$D$2:$D$5400=data_gen!D7559)),1)</f>
        <v>#N/A</v>
      </c>
      <c r="F7559" cm="1">
        <f t="array" aca="1" ref="F7559" ca="1">IF(ISNA(E7559),MAX(0,_xlfn.NORM.INV(RAND(),INDEX(gumbwa!$I$5:$T$28,_xlfn.XMATCH(data_gen!$B7559,gumbwa!$H$5:$H$28),_xlfn.XMATCH(data_gen!D$2,gumbwa!$I$4:$T$4)),INDEX(gumbwa!$I$30:$T$30,1,_xlfn.XMATCH(data_gen!$D7559,gumbwa!$I$4:$T$4)))),E7559)</f>
        <v>0.48148472308134915</v>
      </c>
      <c r="G7559" cm="1">
        <f t="array" aca="1" ref="G7559" ca="1">MAX(0,_xlfn.NORM.INV(RAND(),INDEX($M$6:$M$29,_xlfn.XMATCH(data_gen!$B7559,$L$6:$L$29),1),INDEX($J$6:$J$17,_xlfn.XMATCH($D7559,$I$6:$I$17),1)))</f>
        <v>0.8974504124805639</v>
      </c>
    </row>
    <row r="7560" spans="1:7" x14ac:dyDescent="0.25">
      <c r="A7560" s="1">
        <f t="shared" si="475"/>
        <v>45606.916666648336</v>
      </c>
      <c r="B7560">
        <f t="shared" si="472"/>
        <v>22</v>
      </c>
      <c r="C7560">
        <f t="shared" si="473"/>
        <v>10</v>
      </c>
      <c r="D7560">
        <f t="shared" si="474"/>
        <v>11</v>
      </c>
      <c r="E7560" t="e" cm="1">
        <f t="array" ref="E7560">INDEX(gumbwa!$E$2:$E$5400,_xlfn.XMATCH(1,(gumbwa!$B$2:$B$5400=data_gen!B7560)*(gumbwa!$C$2:$C$5400=data_gen!C7560)*(gumbwa!$D$2:$D$5400=data_gen!D7560)),1)</f>
        <v>#N/A</v>
      </c>
      <c r="F7560" cm="1">
        <f t="array" aca="1" ref="F7560" ca="1">IF(ISNA(E7560),MAX(0,_xlfn.NORM.INV(RAND(),INDEX(gumbwa!$I$5:$T$28,_xlfn.XMATCH(data_gen!$B7560,gumbwa!$H$5:$H$28),_xlfn.XMATCH(data_gen!D$2,gumbwa!$I$4:$T$4)),INDEX(gumbwa!$I$30:$T$30,1,_xlfn.XMATCH(data_gen!$D7560,gumbwa!$I$4:$T$4)))),E7560)</f>
        <v>0.78824286540079402</v>
      </c>
      <c r="G7560" cm="1">
        <f t="array" aca="1" ref="G7560" ca="1">MAX(0,_xlfn.NORM.INV(RAND(),INDEX($M$6:$M$29,_xlfn.XMATCH(data_gen!$B7560,$L$6:$L$29),1),INDEX($J$6:$J$17,_xlfn.XMATCH($D7560,$I$6:$I$17),1)))</f>
        <v>0.89579391750846704</v>
      </c>
    </row>
    <row r="7561" spans="1:7" x14ac:dyDescent="0.25">
      <c r="A7561" s="1">
        <f t="shared" si="475"/>
        <v>45606.958333315</v>
      </c>
      <c r="B7561">
        <f t="shared" si="472"/>
        <v>23</v>
      </c>
      <c r="C7561">
        <f t="shared" si="473"/>
        <v>10</v>
      </c>
      <c r="D7561">
        <f t="shared" si="474"/>
        <v>11</v>
      </c>
      <c r="E7561" t="e" cm="1">
        <f t="array" ref="E7561">INDEX(gumbwa!$E$2:$E$5400,_xlfn.XMATCH(1,(gumbwa!$B$2:$B$5400=data_gen!B7561)*(gumbwa!$C$2:$C$5400=data_gen!C7561)*(gumbwa!$D$2:$D$5400=data_gen!D7561)),1)</f>
        <v>#N/A</v>
      </c>
      <c r="F7561" cm="1">
        <f t="array" aca="1" ref="F7561" ca="1">IF(ISNA(E7561),MAX(0,_xlfn.NORM.INV(RAND(),INDEX(gumbwa!$I$5:$T$28,_xlfn.XMATCH(data_gen!$B7561,gumbwa!$H$5:$H$28),_xlfn.XMATCH(data_gen!D$2,gumbwa!$I$4:$T$4)),INDEX(gumbwa!$I$30:$T$30,1,_xlfn.XMATCH(data_gen!$D7561,gumbwa!$I$4:$T$4)))),E7561)</f>
        <v>0.19742335805744432</v>
      </c>
      <c r="G7561" cm="1">
        <f t="array" aca="1" ref="G7561" ca="1">MAX(0,_xlfn.NORM.INV(RAND(),INDEX($M$6:$M$29,_xlfn.XMATCH(data_gen!$B7561,$L$6:$L$29),1),INDEX($J$6:$J$17,_xlfn.XMATCH($D7561,$I$6:$I$17),1)))</f>
        <v>0.90392195988779267</v>
      </c>
    </row>
    <row r="7562" spans="1:7" x14ac:dyDescent="0.25">
      <c r="A7562" s="1">
        <f t="shared" si="475"/>
        <v>45606.999999981665</v>
      </c>
      <c r="B7562">
        <f t="shared" si="472"/>
        <v>0</v>
      </c>
      <c r="C7562">
        <f t="shared" si="473"/>
        <v>11</v>
      </c>
      <c r="D7562">
        <f t="shared" si="474"/>
        <v>11</v>
      </c>
      <c r="E7562" t="e" cm="1">
        <f t="array" ref="E7562">INDEX(gumbwa!$E$2:$E$5400,_xlfn.XMATCH(1,(gumbwa!$B$2:$B$5400=data_gen!B7562)*(gumbwa!$C$2:$C$5400=data_gen!C7562)*(gumbwa!$D$2:$D$5400=data_gen!D7562)),1)</f>
        <v>#N/A</v>
      </c>
      <c r="F7562" cm="1">
        <f t="array" aca="1" ref="F7562" ca="1">IF(ISNA(E7562),MAX(0,_xlfn.NORM.INV(RAND(),INDEX(gumbwa!$I$5:$T$28,_xlfn.XMATCH(data_gen!$B7562,gumbwa!$H$5:$H$28),_xlfn.XMATCH(data_gen!D$2,gumbwa!$I$4:$T$4)),INDEX(gumbwa!$I$30:$T$30,1,_xlfn.XMATCH(data_gen!$D7562,gumbwa!$I$4:$T$4)))),E7562)</f>
        <v>0.5251262090828176</v>
      </c>
      <c r="G7562" cm="1">
        <f t="array" aca="1" ref="G7562" ca="1">MAX(0,_xlfn.NORM.INV(RAND(),INDEX($M$6:$M$29,_xlfn.XMATCH(data_gen!$B7562,$L$6:$L$29),1),INDEX($J$6:$J$17,_xlfn.XMATCH($D7562,$I$6:$I$17),1)))</f>
        <v>0.59603538832520997</v>
      </c>
    </row>
    <row r="7563" spans="1:7" x14ac:dyDescent="0.25">
      <c r="A7563" s="1">
        <f t="shared" si="475"/>
        <v>45607.041666648329</v>
      </c>
      <c r="B7563">
        <f t="shared" si="472"/>
        <v>1</v>
      </c>
      <c r="C7563">
        <f t="shared" si="473"/>
        <v>11</v>
      </c>
      <c r="D7563">
        <f t="shared" si="474"/>
        <v>11</v>
      </c>
      <c r="E7563" t="e" cm="1">
        <f t="array" ref="E7563">INDEX(gumbwa!$E$2:$E$5400,_xlfn.XMATCH(1,(gumbwa!$B$2:$B$5400=data_gen!B7563)*(gumbwa!$C$2:$C$5400=data_gen!C7563)*(gumbwa!$D$2:$D$5400=data_gen!D7563)),1)</f>
        <v>#N/A</v>
      </c>
      <c r="F7563" cm="1">
        <f t="array" aca="1" ref="F7563" ca="1">IF(ISNA(E7563),MAX(0,_xlfn.NORM.INV(RAND(),INDEX(gumbwa!$I$5:$T$28,_xlfn.XMATCH(data_gen!$B7563,gumbwa!$H$5:$H$28),_xlfn.XMATCH(data_gen!D$2,gumbwa!$I$4:$T$4)),INDEX(gumbwa!$I$30:$T$30,1,_xlfn.XMATCH(data_gen!$D7563,gumbwa!$I$4:$T$4)))),E7563)</f>
        <v>0.39644712720966235</v>
      </c>
      <c r="G7563" cm="1">
        <f t="array" aca="1" ref="G7563" ca="1">MAX(0,_xlfn.NORM.INV(RAND(),INDEX($M$6:$M$29,_xlfn.XMATCH(data_gen!$B7563,$L$6:$L$29),1),INDEX($J$6:$J$17,_xlfn.XMATCH($D7563,$I$6:$I$17),1)))</f>
        <v>0.59831063507107329</v>
      </c>
    </row>
    <row r="7564" spans="1:7" x14ac:dyDescent="0.25">
      <c r="A7564" s="1">
        <f t="shared" si="475"/>
        <v>45607.083333314993</v>
      </c>
      <c r="B7564">
        <f t="shared" si="472"/>
        <v>2</v>
      </c>
      <c r="C7564">
        <f t="shared" si="473"/>
        <v>11</v>
      </c>
      <c r="D7564">
        <f t="shared" si="474"/>
        <v>11</v>
      </c>
      <c r="E7564" t="e" cm="1">
        <f t="array" ref="E7564">INDEX(gumbwa!$E$2:$E$5400,_xlfn.XMATCH(1,(gumbwa!$B$2:$B$5400=data_gen!B7564)*(gumbwa!$C$2:$C$5400=data_gen!C7564)*(gumbwa!$D$2:$D$5400=data_gen!D7564)),1)</f>
        <v>#N/A</v>
      </c>
      <c r="F7564" cm="1">
        <f t="array" aca="1" ref="F7564" ca="1">IF(ISNA(E7564),MAX(0,_xlfn.NORM.INV(RAND(),INDEX(gumbwa!$I$5:$T$28,_xlfn.XMATCH(data_gen!$B7564,gumbwa!$H$5:$H$28),_xlfn.XMATCH(data_gen!D$2,gumbwa!$I$4:$T$4)),INDEX(gumbwa!$I$30:$T$30,1,_xlfn.XMATCH(data_gen!$D7564,gumbwa!$I$4:$T$4)))),E7564)</f>
        <v>0.75251929127787343</v>
      </c>
      <c r="G7564" cm="1">
        <f t="array" aca="1" ref="G7564" ca="1">MAX(0,_xlfn.NORM.INV(RAND(),INDEX($M$6:$M$29,_xlfn.XMATCH(data_gen!$B7564,$L$6:$L$29),1),INDEX($J$6:$J$17,_xlfn.XMATCH($D7564,$I$6:$I$17),1)))</f>
        <v>0.58981912219650234</v>
      </c>
    </row>
    <row r="7565" spans="1:7" x14ac:dyDescent="0.25">
      <c r="A7565" s="1">
        <f t="shared" si="475"/>
        <v>45607.124999981657</v>
      </c>
      <c r="B7565">
        <f t="shared" si="472"/>
        <v>3</v>
      </c>
      <c r="C7565">
        <f t="shared" si="473"/>
        <v>11</v>
      </c>
      <c r="D7565">
        <f t="shared" si="474"/>
        <v>11</v>
      </c>
      <c r="E7565" t="e" cm="1">
        <f t="array" ref="E7565">INDEX(gumbwa!$E$2:$E$5400,_xlfn.XMATCH(1,(gumbwa!$B$2:$B$5400=data_gen!B7565)*(gumbwa!$C$2:$C$5400=data_gen!C7565)*(gumbwa!$D$2:$D$5400=data_gen!D7565)),1)</f>
        <v>#N/A</v>
      </c>
      <c r="F7565" cm="1">
        <f t="array" aca="1" ref="F7565" ca="1">IF(ISNA(E7565),MAX(0,_xlfn.NORM.INV(RAND(),INDEX(gumbwa!$I$5:$T$28,_xlfn.XMATCH(data_gen!$B7565,gumbwa!$H$5:$H$28),_xlfn.XMATCH(data_gen!D$2,gumbwa!$I$4:$T$4)),INDEX(gumbwa!$I$30:$T$30,1,_xlfn.XMATCH(data_gen!$D7565,gumbwa!$I$4:$T$4)))),E7565)</f>
        <v>0.89654132885191196</v>
      </c>
      <c r="G7565" cm="1">
        <f t="array" aca="1" ref="G7565" ca="1">MAX(0,_xlfn.NORM.INV(RAND(),INDEX($M$6:$M$29,_xlfn.XMATCH(data_gen!$B7565,$L$6:$L$29),1),INDEX($J$6:$J$17,_xlfn.XMATCH($D7565,$I$6:$I$17),1)))</f>
        <v>0.59376940438208625</v>
      </c>
    </row>
    <row r="7566" spans="1:7" x14ac:dyDescent="0.25">
      <c r="A7566" s="1">
        <f t="shared" si="475"/>
        <v>45607.166666648322</v>
      </c>
      <c r="B7566">
        <f t="shared" si="472"/>
        <v>4</v>
      </c>
      <c r="C7566">
        <f t="shared" si="473"/>
        <v>11</v>
      </c>
      <c r="D7566">
        <f t="shared" si="474"/>
        <v>11</v>
      </c>
      <c r="E7566" t="e" cm="1">
        <f t="array" ref="E7566">INDEX(gumbwa!$E$2:$E$5400,_xlfn.XMATCH(1,(gumbwa!$B$2:$B$5400=data_gen!B7566)*(gumbwa!$C$2:$C$5400=data_gen!C7566)*(gumbwa!$D$2:$D$5400=data_gen!D7566)),1)</f>
        <v>#N/A</v>
      </c>
      <c r="F7566" cm="1">
        <f t="array" aca="1" ref="F7566" ca="1">IF(ISNA(E7566),MAX(0,_xlfn.NORM.INV(RAND(),INDEX(gumbwa!$I$5:$T$28,_xlfn.XMATCH(data_gen!$B7566,gumbwa!$H$5:$H$28),_xlfn.XMATCH(data_gen!D$2,gumbwa!$I$4:$T$4)),INDEX(gumbwa!$I$30:$T$30,1,_xlfn.XMATCH(data_gen!$D7566,gumbwa!$I$4:$T$4)))),E7566)</f>
        <v>0.81900839898812727</v>
      </c>
      <c r="G7566" cm="1">
        <f t="array" aca="1" ref="G7566" ca="1">MAX(0,_xlfn.NORM.INV(RAND(),INDEX($M$6:$M$29,_xlfn.XMATCH(data_gen!$B7566,$L$6:$L$29),1),INDEX($J$6:$J$17,_xlfn.XMATCH($D7566,$I$6:$I$17),1)))</f>
        <v>0.59295160341542974</v>
      </c>
    </row>
    <row r="7567" spans="1:7" x14ac:dyDescent="0.25">
      <c r="A7567" s="1">
        <f t="shared" si="475"/>
        <v>45607.208333314986</v>
      </c>
      <c r="B7567">
        <f t="shared" si="472"/>
        <v>5</v>
      </c>
      <c r="C7567">
        <f t="shared" si="473"/>
        <v>11</v>
      </c>
      <c r="D7567">
        <f t="shared" si="474"/>
        <v>11</v>
      </c>
      <c r="E7567" t="e" cm="1">
        <f t="array" ref="E7567">INDEX(gumbwa!$E$2:$E$5400,_xlfn.XMATCH(1,(gumbwa!$B$2:$B$5400=data_gen!B7567)*(gumbwa!$C$2:$C$5400=data_gen!C7567)*(gumbwa!$D$2:$D$5400=data_gen!D7567)),1)</f>
        <v>#N/A</v>
      </c>
      <c r="F7567" cm="1">
        <f t="array" aca="1" ref="F7567" ca="1">IF(ISNA(E7567),MAX(0,_xlfn.NORM.INV(RAND(),INDEX(gumbwa!$I$5:$T$28,_xlfn.XMATCH(data_gen!$B7567,gumbwa!$H$5:$H$28),_xlfn.XMATCH(data_gen!D$2,gumbwa!$I$4:$T$4)),INDEX(gumbwa!$I$30:$T$30,1,_xlfn.XMATCH(data_gen!$D7567,gumbwa!$I$4:$T$4)))),E7567)</f>
        <v>0.65002179374948288</v>
      </c>
      <c r="G7567" cm="1">
        <f t="array" aca="1" ref="G7567" ca="1">MAX(0,_xlfn.NORM.INV(RAND(),INDEX($M$6:$M$29,_xlfn.XMATCH(data_gen!$B7567,$L$6:$L$29),1),INDEX($J$6:$J$17,_xlfn.XMATCH($D7567,$I$6:$I$17),1)))</f>
        <v>0.61967310301934586</v>
      </c>
    </row>
    <row r="7568" spans="1:7" x14ac:dyDescent="0.25">
      <c r="A7568" s="1">
        <f t="shared" si="475"/>
        <v>45607.24999998165</v>
      </c>
      <c r="B7568">
        <f t="shared" si="472"/>
        <v>6</v>
      </c>
      <c r="C7568">
        <f t="shared" si="473"/>
        <v>11</v>
      </c>
      <c r="D7568">
        <f t="shared" si="474"/>
        <v>11</v>
      </c>
      <c r="E7568" t="e" cm="1">
        <f t="array" ref="E7568">INDEX(gumbwa!$E$2:$E$5400,_xlfn.XMATCH(1,(gumbwa!$B$2:$B$5400=data_gen!B7568)*(gumbwa!$C$2:$C$5400=data_gen!C7568)*(gumbwa!$D$2:$D$5400=data_gen!D7568)),1)</f>
        <v>#N/A</v>
      </c>
      <c r="F7568" cm="1">
        <f t="array" aca="1" ref="F7568" ca="1">IF(ISNA(E7568),MAX(0,_xlfn.NORM.INV(RAND(),INDEX(gumbwa!$I$5:$T$28,_xlfn.XMATCH(data_gen!$B7568,gumbwa!$H$5:$H$28),_xlfn.XMATCH(data_gen!D$2,gumbwa!$I$4:$T$4)),INDEX(gumbwa!$I$30:$T$30,1,_xlfn.XMATCH(data_gen!$D7568,gumbwa!$I$4:$T$4)))),E7568)</f>
        <v>0.80889650304023486</v>
      </c>
      <c r="G7568" cm="1">
        <f t="array" aca="1" ref="G7568" ca="1">MAX(0,_xlfn.NORM.INV(RAND(),INDEX($M$6:$M$29,_xlfn.XMATCH(data_gen!$B7568,$L$6:$L$29),1),INDEX($J$6:$J$17,_xlfn.XMATCH($D7568,$I$6:$I$17),1)))</f>
        <v>0.27949373035446834</v>
      </c>
    </row>
    <row r="7569" spans="1:7" x14ac:dyDescent="0.25">
      <c r="A7569" s="1">
        <f t="shared" si="475"/>
        <v>45607.291666648314</v>
      </c>
      <c r="B7569">
        <f t="shared" si="472"/>
        <v>7</v>
      </c>
      <c r="C7569">
        <f t="shared" si="473"/>
        <v>11</v>
      </c>
      <c r="D7569">
        <f t="shared" si="474"/>
        <v>11</v>
      </c>
      <c r="E7569" t="e" cm="1">
        <f t="array" ref="E7569">INDEX(gumbwa!$E$2:$E$5400,_xlfn.XMATCH(1,(gumbwa!$B$2:$B$5400=data_gen!B7569)*(gumbwa!$C$2:$C$5400=data_gen!C7569)*(gumbwa!$D$2:$D$5400=data_gen!D7569)),1)</f>
        <v>#N/A</v>
      </c>
      <c r="F7569" cm="1">
        <f t="array" aca="1" ref="F7569" ca="1">IF(ISNA(E7569),MAX(0,_xlfn.NORM.INV(RAND(),INDEX(gumbwa!$I$5:$T$28,_xlfn.XMATCH(data_gen!$B7569,gumbwa!$H$5:$H$28),_xlfn.XMATCH(data_gen!D$2,gumbwa!$I$4:$T$4)),INDEX(gumbwa!$I$30:$T$30,1,_xlfn.XMATCH(data_gen!$D7569,gumbwa!$I$4:$T$4)))),E7569)</f>
        <v>0.9020300833677759</v>
      </c>
      <c r="G7569" cm="1">
        <f t="array" aca="1" ref="G7569" ca="1">MAX(0,_xlfn.NORM.INV(RAND(),INDEX($M$6:$M$29,_xlfn.XMATCH(data_gen!$B7569,$L$6:$L$29),1),INDEX($J$6:$J$17,_xlfn.XMATCH($D7569,$I$6:$I$17),1)))</f>
        <v>0.1147396848071402</v>
      </c>
    </row>
    <row r="7570" spans="1:7" x14ac:dyDescent="0.25">
      <c r="A7570" s="1">
        <f t="shared" si="475"/>
        <v>45607.333333314979</v>
      </c>
      <c r="B7570">
        <f t="shared" si="472"/>
        <v>8</v>
      </c>
      <c r="C7570">
        <f t="shared" si="473"/>
        <v>11</v>
      </c>
      <c r="D7570">
        <f t="shared" si="474"/>
        <v>11</v>
      </c>
      <c r="E7570" t="e" cm="1">
        <f t="array" ref="E7570">INDEX(gumbwa!$E$2:$E$5400,_xlfn.XMATCH(1,(gumbwa!$B$2:$B$5400=data_gen!B7570)*(gumbwa!$C$2:$C$5400=data_gen!C7570)*(gumbwa!$D$2:$D$5400=data_gen!D7570)),1)</f>
        <v>#N/A</v>
      </c>
      <c r="F7570" cm="1">
        <f t="array" aca="1" ref="F7570" ca="1">IF(ISNA(E7570),MAX(0,_xlfn.NORM.INV(RAND(),INDEX(gumbwa!$I$5:$T$28,_xlfn.XMATCH(data_gen!$B7570,gumbwa!$H$5:$H$28),_xlfn.XMATCH(data_gen!D$2,gumbwa!$I$4:$T$4)),INDEX(gumbwa!$I$30:$T$30,1,_xlfn.XMATCH(data_gen!$D7570,gumbwa!$I$4:$T$4)))),E7570)</f>
        <v>1.214029087413437</v>
      </c>
      <c r="G7570" cm="1">
        <f t="array" aca="1" ref="G7570" ca="1">MAX(0,_xlfn.NORM.INV(RAND(),INDEX($M$6:$M$29,_xlfn.XMATCH(data_gen!$B7570,$L$6:$L$29),1),INDEX($J$6:$J$17,_xlfn.XMATCH($D7570,$I$6:$I$17),1)))</f>
        <v>8.4753172698833631E-2</v>
      </c>
    </row>
    <row r="7571" spans="1:7" x14ac:dyDescent="0.25">
      <c r="A7571" s="1">
        <f t="shared" si="475"/>
        <v>45607.374999981643</v>
      </c>
      <c r="B7571">
        <f t="shared" si="472"/>
        <v>9</v>
      </c>
      <c r="C7571">
        <f t="shared" si="473"/>
        <v>11</v>
      </c>
      <c r="D7571">
        <f t="shared" si="474"/>
        <v>11</v>
      </c>
      <c r="E7571" t="e" cm="1">
        <f t="array" ref="E7571">INDEX(gumbwa!$E$2:$E$5400,_xlfn.XMATCH(1,(gumbwa!$B$2:$B$5400=data_gen!B7571)*(gumbwa!$C$2:$C$5400=data_gen!C7571)*(gumbwa!$D$2:$D$5400=data_gen!D7571)),1)</f>
        <v>#N/A</v>
      </c>
      <c r="F7571" cm="1">
        <f t="array" aca="1" ref="F7571" ca="1">IF(ISNA(E7571),MAX(0,_xlfn.NORM.INV(RAND(),INDEX(gumbwa!$I$5:$T$28,_xlfn.XMATCH(data_gen!$B7571,gumbwa!$H$5:$H$28),_xlfn.XMATCH(data_gen!D$2,gumbwa!$I$4:$T$4)),INDEX(gumbwa!$I$30:$T$30,1,_xlfn.XMATCH(data_gen!$D7571,gumbwa!$I$4:$T$4)))),E7571)</f>
        <v>0.40509084121481131</v>
      </c>
      <c r="G7571" cm="1">
        <f t="array" aca="1" ref="G7571" ca="1">MAX(0,_xlfn.NORM.INV(RAND(),INDEX($M$6:$M$29,_xlfn.XMATCH(data_gen!$B7571,$L$6:$L$29),1),INDEX($J$6:$J$17,_xlfn.XMATCH($D7571,$I$6:$I$17),1)))</f>
        <v>8.6293179992138272E-2</v>
      </c>
    </row>
    <row r="7572" spans="1:7" x14ac:dyDescent="0.25">
      <c r="A7572" s="1">
        <f t="shared" si="475"/>
        <v>45607.416666648307</v>
      </c>
      <c r="B7572">
        <f t="shared" si="472"/>
        <v>10</v>
      </c>
      <c r="C7572">
        <f t="shared" si="473"/>
        <v>11</v>
      </c>
      <c r="D7572">
        <f t="shared" si="474"/>
        <v>11</v>
      </c>
      <c r="E7572" t="e" cm="1">
        <f t="array" ref="E7572">INDEX(gumbwa!$E$2:$E$5400,_xlfn.XMATCH(1,(gumbwa!$B$2:$B$5400=data_gen!B7572)*(gumbwa!$C$2:$C$5400=data_gen!C7572)*(gumbwa!$D$2:$D$5400=data_gen!D7572)),1)</f>
        <v>#N/A</v>
      </c>
      <c r="F7572" cm="1">
        <f t="array" aca="1" ref="F7572" ca="1">IF(ISNA(E7572),MAX(0,_xlfn.NORM.INV(RAND(),INDEX(gumbwa!$I$5:$T$28,_xlfn.XMATCH(data_gen!$B7572,gumbwa!$H$5:$H$28),_xlfn.XMATCH(data_gen!D$2,gumbwa!$I$4:$T$4)),INDEX(gumbwa!$I$30:$T$30,1,_xlfn.XMATCH(data_gen!$D7572,gumbwa!$I$4:$T$4)))),E7572)</f>
        <v>0.83128510510714249</v>
      </c>
      <c r="G7572" cm="1">
        <f t="array" aca="1" ref="G7572" ca="1">MAX(0,_xlfn.NORM.INV(RAND(),INDEX($M$6:$M$29,_xlfn.XMATCH(data_gen!$B7572,$L$6:$L$29),1),INDEX($J$6:$J$17,_xlfn.XMATCH($D7572,$I$6:$I$17),1)))</f>
        <v>9.0670275719123547E-2</v>
      </c>
    </row>
    <row r="7573" spans="1:7" x14ac:dyDescent="0.25">
      <c r="A7573" s="1">
        <f t="shared" si="475"/>
        <v>45607.458333314971</v>
      </c>
      <c r="B7573">
        <f t="shared" si="472"/>
        <v>11</v>
      </c>
      <c r="C7573">
        <f t="shared" si="473"/>
        <v>11</v>
      </c>
      <c r="D7573">
        <f t="shared" si="474"/>
        <v>11</v>
      </c>
      <c r="E7573" t="e" cm="1">
        <f t="array" ref="E7573">INDEX(gumbwa!$E$2:$E$5400,_xlfn.XMATCH(1,(gumbwa!$B$2:$B$5400=data_gen!B7573)*(gumbwa!$C$2:$C$5400=data_gen!C7573)*(gumbwa!$D$2:$D$5400=data_gen!D7573)),1)</f>
        <v>#N/A</v>
      </c>
      <c r="F7573" cm="1">
        <f t="array" aca="1" ref="F7573" ca="1">IF(ISNA(E7573),MAX(0,_xlfn.NORM.INV(RAND(),INDEX(gumbwa!$I$5:$T$28,_xlfn.XMATCH(data_gen!$B7573,gumbwa!$H$5:$H$28),_xlfn.XMATCH(data_gen!D$2,gumbwa!$I$4:$T$4)),INDEX(gumbwa!$I$30:$T$30,1,_xlfn.XMATCH(data_gen!$D7573,gumbwa!$I$4:$T$4)))),E7573)</f>
        <v>4.5192303140400281</v>
      </c>
      <c r="G7573" cm="1">
        <f t="array" aca="1" ref="G7573" ca="1">MAX(0,_xlfn.NORM.INV(RAND(),INDEX($M$6:$M$29,_xlfn.XMATCH(data_gen!$B7573,$L$6:$L$29),1),INDEX($J$6:$J$17,_xlfn.XMATCH($D7573,$I$6:$I$17),1)))</f>
        <v>0.10038165978265573</v>
      </c>
    </row>
    <row r="7574" spans="1:7" x14ac:dyDescent="0.25">
      <c r="A7574" s="1">
        <f t="shared" si="475"/>
        <v>45607.499999981635</v>
      </c>
      <c r="B7574">
        <f t="shared" si="472"/>
        <v>12</v>
      </c>
      <c r="C7574">
        <f t="shared" si="473"/>
        <v>11</v>
      </c>
      <c r="D7574">
        <f t="shared" si="474"/>
        <v>11</v>
      </c>
      <c r="E7574" t="e" cm="1">
        <f t="array" ref="E7574">INDEX(gumbwa!$E$2:$E$5400,_xlfn.XMATCH(1,(gumbwa!$B$2:$B$5400=data_gen!B7574)*(gumbwa!$C$2:$C$5400=data_gen!C7574)*(gumbwa!$D$2:$D$5400=data_gen!D7574)),1)</f>
        <v>#N/A</v>
      </c>
      <c r="F7574" cm="1">
        <f t="array" aca="1" ref="F7574" ca="1">IF(ISNA(E7574),MAX(0,_xlfn.NORM.INV(RAND(),INDEX(gumbwa!$I$5:$T$28,_xlfn.XMATCH(data_gen!$B7574,gumbwa!$H$5:$H$28),_xlfn.XMATCH(data_gen!D$2,gumbwa!$I$4:$T$4)),INDEX(gumbwa!$I$30:$T$30,1,_xlfn.XMATCH(data_gen!$D7574,gumbwa!$I$4:$T$4)))),E7574)</f>
        <v>1.1645319539598735</v>
      </c>
      <c r="G7574" cm="1">
        <f t="array" aca="1" ref="G7574" ca="1">MAX(0,_xlfn.NORM.INV(RAND(),INDEX($M$6:$M$29,_xlfn.XMATCH(data_gen!$B7574,$L$6:$L$29),1),INDEX($J$6:$J$17,_xlfn.XMATCH($D7574,$I$6:$I$17),1)))</f>
        <v>0.11250021252605175</v>
      </c>
    </row>
    <row r="7575" spans="1:7" x14ac:dyDescent="0.25">
      <c r="A7575" s="1">
        <f t="shared" si="475"/>
        <v>45607.5416666483</v>
      </c>
      <c r="B7575">
        <f t="shared" si="472"/>
        <v>13</v>
      </c>
      <c r="C7575">
        <f t="shared" si="473"/>
        <v>11</v>
      </c>
      <c r="D7575">
        <f t="shared" si="474"/>
        <v>11</v>
      </c>
      <c r="E7575" t="e" cm="1">
        <f t="array" ref="E7575">INDEX(gumbwa!$E$2:$E$5400,_xlfn.XMATCH(1,(gumbwa!$B$2:$B$5400=data_gen!B7575)*(gumbwa!$C$2:$C$5400=data_gen!C7575)*(gumbwa!$D$2:$D$5400=data_gen!D7575)),1)</f>
        <v>#N/A</v>
      </c>
      <c r="F7575" cm="1">
        <f t="array" aca="1" ref="F7575" ca="1">IF(ISNA(E7575),MAX(0,_xlfn.NORM.INV(RAND(),INDEX(gumbwa!$I$5:$T$28,_xlfn.XMATCH(data_gen!$B7575,gumbwa!$H$5:$H$28),_xlfn.XMATCH(data_gen!D$2,gumbwa!$I$4:$T$4)),INDEX(gumbwa!$I$30:$T$30,1,_xlfn.XMATCH(data_gen!$D7575,gumbwa!$I$4:$T$4)))),E7575)</f>
        <v>0.95981650961188425</v>
      </c>
      <c r="G7575" cm="1">
        <f t="array" aca="1" ref="G7575" ca="1">MAX(0,_xlfn.NORM.INV(RAND(),INDEX($M$6:$M$29,_xlfn.XMATCH(data_gen!$B7575,$L$6:$L$29),1),INDEX($J$6:$J$17,_xlfn.XMATCH($D7575,$I$6:$I$17),1)))</f>
        <v>0.10053822969522756</v>
      </c>
    </row>
    <row r="7576" spans="1:7" x14ac:dyDescent="0.25">
      <c r="A7576" s="1">
        <f t="shared" si="475"/>
        <v>45607.583333314964</v>
      </c>
      <c r="B7576">
        <f t="shared" si="472"/>
        <v>14</v>
      </c>
      <c r="C7576">
        <f t="shared" si="473"/>
        <v>11</v>
      </c>
      <c r="D7576">
        <f t="shared" si="474"/>
        <v>11</v>
      </c>
      <c r="E7576" t="e" cm="1">
        <f t="array" ref="E7576">INDEX(gumbwa!$E$2:$E$5400,_xlfn.XMATCH(1,(gumbwa!$B$2:$B$5400=data_gen!B7576)*(gumbwa!$C$2:$C$5400=data_gen!C7576)*(gumbwa!$D$2:$D$5400=data_gen!D7576)),1)</f>
        <v>#N/A</v>
      </c>
      <c r="F7576" cm="1">
        <f t="array" aca="1" ref="F7576" ca="1">IF(ISNA(E7576),MAX(0,_xlfn.NORM.INV(RAND(),INDEX(gumbwa!$I$5:$T$28,_xlfn.XMATCH(data_gen!$B7576,gumbwa!$H$5:$H$28),_xlfn.XMATCH(data_gen!D$2,gumbwa!$I$4:$T$4)),INDEX(gumbwa!$I$30:$T$30,1,_xlfn.XMATCH(data_gen!$D7576,gumbwa!$I$4:$T$4)))),E7576)</f>
        <v>0.64116091760146121</v>
      </c>
      <c r="G7576" cm="1">
        <f t="array" aca="1" ref="G7576" ca="1">MAX(0,_xlfn.NORM.INV(RAND(),INDEX($M$6:$M$29,_xlfn.XMATCH(data_gen!$B7576,$L$6:$L$29),1),INDEX($J$6:$J$17,_xlfn.XMATCH($D7576,$I$6:$I$17),1)))</f>
        <v>0.10505132342405171</v>
      </c>
    </row>
    <row r="7577" spans="1:7" x14ac:dyDescent="0.25">
      <c r="A7577" s="1">
        <f t="shared" si="475"/>
        <v>45607.624999981628</v>
      </c>
      <c r="B7577">
        <f t="shared" si="472"/>
        <v>15</v>
      </c>
      <c r="C7577">
        <f t="shared" si="473"/>
        <v>11</v>
      </c>
      <c r="D7577">
        <f t="shared" si="474"/>
        <v>11</v>
      </c>
      <c r="E7577" t="e" cm="1">
        <f t="array" ref="E7577">INDEX(gumbwa!$E$2:$E$5400,_xlfn.XMATCH(1,(gumbwa!$B$2:$B$5400=data_gen!B7577)*(gumbwa!$C$2:$C$5400=data_gen!C7577)*(gumbwa!$D$2:$D$5400=data_gen!D7577)),1)</f>
        <v>#N/A</v>
      </c>
      <c r="F7577" cm="1">
        <f t="array" aca="1" ref="F7577" ca="1">IF(ISNA(E7577),MAX(0,_xlfn.NORM.INV(RAND(),INDEX(gumbwa!$I$5:$T$28,_xlfn.XMATCH(data_gen!$B7577,gumbwa!$H$5:$H$28),_xlfn.XMATCH(data_gen!D$2,gumbwa!$I$4:$T$4)),INDEX(gumbwa!$I$30:$T$30,1,_xlfn.XMATCH(data_gen!$D7577,gumbwa!$I$4:$T$4)))),E7577)</f>
        <v>0.39850262604766962</v>
      </c>
      <c r="G7577" cm="1">
        <f t="array" aca="1" ref="G7577" ca="1">MAX(0,_xlfn.NORM.INV(RAND(),INDEX($M$6:$M$29,_xlfn.XMATCH(data_gen!$B7577,$L$6:$L$29),1),INDEX($J$6:$J$17,_xlfn.XMATCH($D7577,$I$6:$I$17),1)))</f>
        <v>9.4723370409227348E-2</v>
      </c>
    </row>
    <row r="7578" spans="1:7" x14ac:dyDescent="0.25">
      <c r="A7578" s="1">
        <f t="shared" si="475"/>
        <v>45607.666666648292</v>
      </c>
      <c r="B7578">
        <f t="shared" si="472"/>
        <v>16</v>
      </c>
      <c r="C7578">
        <f t="shared" si="473"/>
        <v>11</v>
      </c>
      <c r="D7578">
        <f t="shared" si="474"/>
        <v>11</v>
      </c>
      <c r="E7578" t="e" cm="1">
        <f t="array" ref="E7578">INDEX(gumbwa!$E$2:$E$5400,_xlfn.XMATCH(1,(gumbwa!$B$2:$B$5400=data_gen!B7578)*(gumbwa!$C$2:$C$5400=data_gen!C7578)*(gumbwa!$D$2:$D$5400=data_gen!D7578)),1)</f>
        <v>#N/A</v>
      </c>
      <c r="F7578" cm="1">
        <f t="array" aca="1" ref="F7578" ca="1">IF(ISNA(E7578),MAX(0,_xlfn.NORM.INV(RAND(),INDEX(gumbwa!$I$5:$T$28,_xlfn.XMATCH(data_gen!$B7578,gumbwa!$H$5:$H$28),_xlfn.XMATCH(data_gen!D$2,gumbwa!$I$4:$T$4)),INDEX(gumbwa!$I$30:$T$30,1,_xlfn.XMATCH(data_gen!$D7578,gumbwa!$I$4:$T$4)))),E7578)</f>
        <v>0.60165563971208424</v>
      </c>
      <c r="G7578" cm="1">
        <f t="array" aca="1" ref="G7578" ca="1">MAX(0,_xlfn.NORM.INV(RAND(),INDEX($M$6:$M$29,_xlfn.XMATCH(data_gen!$B7578,$L$6:$L$29),1),INDEX($J$6:$J$17,_xlfn.XMATCH($D7578,$I$6:$I$17),1)))</f>
        <v>1.1918316595938501</v>
      </c>
    </row>
    <row r="7579" spans="1:7" x14ac:dyDescent="0.25">
      <c r="A7579" s="1">
        <f t="shared" si="475"/>
        <v>45607.708333314957</v>
      </c>
      <c r="B7579">
        <f t="shared" si="472"/>
        <v>17</v>
      </c>
      <c r="C7579">
        <f t="shared" si="473"/>
        <v>11</v>
      </c>
      <c r="D7579">
        <f t="shared" si="474"/>
        <v>11</v>
      </c>
      <c r="E7579" t="e" cm="1">
        <f t="array" ref="E7579">INDEX(gumbwa!$E$2:$E$5400,_xlfn.XMATCH(1,(gumbwa!$B$2:$B$5400=data_gen!B7579)*(gumbwa!$C$2:$C$5400=data_gen!C7579)*(gumbwa!$D$2:$D$5400=data_gen!D7579)),1)</f>
        <v>#N/A</v>
      </c>
      <c r="F7579" cm="1">
        <f t="array" aca="1" ref="F7579" ca="1">IF(ISNA(E7579),MAX(0,_xlfn.NORM.INV(RAND(),INDEX(gumbwa!$I$5:$T$28,_xlfn.XMATCH(data_gen!$B7579,gumbwa!$H$5:$H$28),_xlfn.XMATCH(data_gen!D$2,gumbwa!$I$4:$T$4)),INDEX(gumbwa!$I$30:$T$30,1,_xlfn.XMATCH(data_gen!$D7579,gumbwa!$I$4:$T$4)))),E7579)</f>
        <v>0.86242061260829006</v>
      </c>
      <c r="G7579" cm="1">
        <f t="array" aca="1" ref="G7579" ca="1">MAX(0,_xlfn.NORM.INV(RAND(),INDEX($M$6:$M$29,_xlfn.XMATCH(data_gen!$B7579,$L$6:$L$29),1),INDEX($J$6:$J$17,_xlfn.XMATCH($D7579,$I$6:$I$17),1)))</f>
        <v>1.5023741971292799</v>
      </c>
    </row>
    <row r="7580" spans="1:7" x14ac:dyDescent="0.25">
      <c r="A7580" s="1">
        <f t="shared" si="475"/>
        <v>45607.749999981621</v>
      </c>
      <c r="B7580">
        <f t="shared" si="472"/>
        <v>18</v>
      </c>
      <c r="C7580">
        <f t="shared" si="473"/>
        <v>11</v>
      </c>
      <c r="D7580">
        <f t="shared" si="474"/>
        <v>11</v>
      </c>
      <c r="E7580" t="e" cm="1">
        <f t="array" ref="E7580">INDEX(gumbwa!$E$2:$E$5400,_xlfn.XMATCH(1,(gumbwa!$B$2:$B$5400=data_gen!B7580)*(gumbwa!$C$2:$C$5400=data_gen!C7580)*(gumbwa!$D$2:$D$5400=data_gen!D7580)),1)</f>
        <v>#N/A</v>
      </c>
      <c r="F7580" cm="1">
        <f t="array" aca="1" ref="F7580" ca="1">IF(ISNA(E7580),MAX(0,_xlfn.NORM.INV(RAND(),INDEX(gumbwa!$I$5:$T$28,_xlfn.XMATCH(data_gen!$B7580,gumbwa!$H$5:$H$28),_xlfn.XMATCH(data_gen!D$2,gumbwa!$I$4:$T$4)),INDEX(gumbwa!$I$30:$T$30,1,_xlfn.XMATCH(data_gen!$D7580,gumbwa!$I$4:$T$4)))),E7580)</f>
        <v>0.72608585909126711</v>
      </c>
      <c r="G7580" cm="1">
        <f t="array" aca="1" ref="G7580" ca="1">MAX(0,_xlfn.NORM.INV(RAND(),INDEX($M$6:$M$29,_xlfn.XMATCH(data_gen!$B7580,$L$6:$L$29),1),INDEX($J$6:$J$17,_xlfn.XMATCH($D7580,$I$6:$I$17),1)))</f>
        <v>1.2087047047635637</v>
      </c>
    </row>
    <row r="7581" spans="1:7" x14ac:dyDescent="0.25">
      <c r="A7581" s="1">
        <f t="shared" si="475"/>
        <v>45607.791666648285</v>
      </c>
      <c r="B7581">
        <f t="shared" si="472"/>
        <v>19</v>
      </c>
      <c r="C7581">
        <f t="shared" si="473"/>
        <v>11</v>
      </c>
      <c r="D7581">
        <f t="shared" si="474"/>
        <v>11</v>
      </c>
      <c r="E7581" t="e" cm="1">
        <f t="array" ref="E7581">INDEX(gumbwa!$E$2:$E$5400,_xlfn.XMATCH(1,(gumbwa!$B$2:$B$5400=data_gen!B7581)*(gumbwa!$C$2:$C$5400=data_gen!C7581)*(gumbwa!$D$2:$D$5400=data_gen!D7581)),1)</f>
        <v>#N/A</v>
      </c>
      <c r="F7581" cm="1">
        <f t="array" aca="1" ref="F7581" ca="1">IF(ISNA(E7581),MAX(0,_xlfn.NORM.INV(RAND(),INDEX(gumbwa!$I$5:$T$28,_xlfn.XMATCH(data_gen!$B7581,gumbwa!$H$5:$H$28),_xlfn.XMATCH(data_gen!D$2,gumbwa!$I$4:$T$4)),INDEX(gumbwa!$I$30:$T$30,1,_xlfn.XMATCH(data_gen!$D7581,gumbwa!$I$4:$T$4)))),E7581)</f>
        <v>0.41509663334725888</v>
      </c>
      <c r="G7581" cm="1">
        <f t="array" aca="1" ref="G7581" ca="1">MAX(0,_xlfn.NORM.INV(RAND(),INDEX($M$6:$M$29,_xlfn.XMATCH(data_gen!$B7581,$L$6:$L$29),1),INDEX($J$6:$J$17,_xlfn.XMATCH($D7581,$I$6:$I$17),1)))</f>
        <v>1.1001971329413671</v>
      </c>
    </row>
    <row r="7582" spans="1:7" x14ac:dyDescent="0.25">
      <c r="A7582" s="1">
        <f t="shared" si="475"/>
        <v>45607.833333314949</v>
      </c>
      <c r="B7582">
        <f t="shared" si="472"/>
        <v>20</v>
      </c>
      <c r="C7582">
        <f t="shared" si="473"/>
        <v>11</v>
      </c>
      <c r="D7582">
        <f t="shared" si="474"/>
        <v>11</v>
      </c>
      <c r="E7582" t="e" cm="1">
        <f t="array" ref="E7582">INDEX(gumbwa!$E$2:$E$5400,_xlfn.XMATCH(1,(gumbwa!$B$2:$B$5400=data_gen!B7582)*(gumbwa!$C$2:$C$5400=data_gen!C7582)*(gumbwa!$D$2:$D$5400=data_gen!D7582)),1)</f>
        <v>#N/A</v>
      </c>
      <c r="F7582" cm="1">
        <f t="array" aca="1" ref="F7582" ca="1">IF(ISNA(E7582),MAX(0,_xlfn.NORM.INV(RAND(),INDEX(gumbwa!$I$5:$T$28,_xlfn.XMATCH(data_gen!$B7582,gumbwa!$H$5:$H$28),_xlfn.XMATCH(data_gen!D$2,gumbwa!$I$4:$T$4)),INDEX(gumbwa!$I$30:$T$30,1,_xlfn.XMATCH(data_gen!$D7582,gumbwa!$I$4:$T$4)))),E7582)</f>
        <v>0.81080423350908748</v>
      </c>
      <c r="G7582" cm="1">
        <f t="array" aca="1" ref="G7582" ca="1">MAX(0,_xlfn.NORM.INV(RAND(),INDEX($M$6:$M$29,_xlfn.XMATCH(data_gen!$B7582,$L$6:$L$29),1),INDEX($J$6:$J$17,_xlfn.XMATCH($D7582,$I$6:$I$17),1)))</f>
        <v>0.89699254469253353</v>
      </c>
    </row>
    <row r="7583" spans="1:7" x14ac:dyDescent="0.25">
      <c r="A7583" s="1">
        <f t="shared" si="475"/>
        <v>45607.874999981614</v>
      </c>
      <c r="B7583">
        <f t="shared" si="472"/>
        <v>21</v>
      </c>
      <c r="C7583">
        <f t="shared" si="473"/>
        <v>11</v>
      </c>
      <c r="D7583">
        <f t="shared" si="474"/>
        <v>11</v>
      </c>
      <c r="E7583" t="e" cm="1">
        <f t="array" ref="E7583">INDEX(gumbwa!$E$2:$E$5400,_xlfn.XMATCH(1,(gumbwa!$B$2:$B$5400=data_gen!B7583)*(gumbwa!$C$2:$C$5400=data_gen!C7583)*(gumbwa!$D$2:$D$5400=data_gen!D7583)),1)</f>
        <v>#N/A</v>
      </c>
      <c r="F7583" cm="1">
        <f t="array" aca="1" ref="F7583" ca="1">IF(ISNA(E7583),MAX(0,_xlfn.NORM.INV(RAND(),INDEX(gumbwa!$I$5:$T$28,_xlfn.XMATCH(data_gen!$B7583,gumbwa!$H$5:$H$28),_xlfn.XMATCH(data_gen!D$2,gumbwa!$I$4:$T$4)),INDEX(gumbwa!$I$30:$T$30,1,_xlfn.XMATCH(data_gen!$D7583,gumbwa!$I$4:$T$4)))),E7583)</f>
        <v>0.59137568811326713</v>
      </c>
      <c r="G7583" cm="1">
        <f t="array" aca="1" ref="G7583" ca="1">MAX(0,_xlfn.NORM.INV(RAND(),INDEX($M$6:$M$29,_xlfn.XMATCH(data_gen!$B7583,$L$6:$L$29),1),INDEX($J$6:$J$17,_xlfn.XMATCH($D7583,$I$6:$I$17),1)))</f>
        <v>0.89261052283466036</v>
      </c>
    </row>
    <row r="7584" spans="1:7" x14ac:dyDescent="0.25">
      <c r="A7584" s="1">
        <f t="shared" si="475"/>
        <v>45607.916666648278</v>
      </c>
      <c r="B7584">
        <f t="shared" si="472"/>
        <v>22</v>
      </c>
      <c r="C7584">
        <f t="shared" si="473"/>
        <v>11</v>
      </c>
      <c r="D7584">
        <f t="shared" si="474"/>
        <v>11</v>
      </c>
      <c r="E7584" t="e" cm="1">
        <f t="array" ref="E7584">INDEX(gumbwa!$E$2:$E$5400,_xlfn.XMATCH(1,(gumbwa!$B$2:$B$5400=data_gen!B7584)*(gumbwa!$C$2:$C$5400=data_gen!C7584)*(gumbwa!$D$2:$D$5400=data_gen!D7584)),1)</f>
        <v>#N/A</v>
      </c>
      <c r="F7584" cm="1">
        <f t="array" aca="1" ref="F7584" ca="1">IF(ISNA(E7584),MAX(0,_xlfn.NORM.INV(RAND(),INDEX(gumbwa!$I$5:$T$28,_xlfn.XMATCH(data_gen!$B7584,gumbwa!$H$5:$H$28),_xlfn.XMATCH(data_gen!D$2,gumbwa!$I$4:$T$4)),INDEX(gumbwa!$I$30:$T$30,1,_xlfn.XMATCH(data_gen!$D7584,gumbwa!$I$4:$T$4)))),E7584)</f>
        <v>1.0396821953492152</v>
      </c>
      <c r="G7584" cm="1">
        <f t="array" aca="1" ref="G7584" ca="1">MAX(0,_xlfn.NORM.INV(RAND(),INDEX($M$6:$M$29,_xlfn.XMATCH(data_gen!$B7584,$L$6:$L$29),1),INDEX($J$6:$J$17,_xlfn.XMATCH($D7584,$I$6:$I$17),1)))</f>
        <v>0.91323601371563856</v>
      </c>
    </row>
    <row r="7585" spans="1:7" x14ac:dyDescent="0.25">
      <c r="A7585" s="1">
        <f t="shared" si="475"/>
        <v>45607.958333314942</v>
      </c>
      <c r="B7585">
        <f t="shared" si="472"/>
        <v>23</v>
      </c>
      <c r="C7585">
        <f t="shared" si="473"/>
        <v>11</v>
      </c>
      <c r="D7585">
        <f t="shared" si="474"/>
        <v>11</v>
      </c>
      <c r="E7585" t="e" cm="1">
        <f t="array" ref="E7585">INDEX(gumbwa!$E$2:$E$5400,_xlfn.XMATCH(1,(gumbwa!$B$2:$B$5400=data_gen!B7585)*(gumbwa!$C$2:$C$5400=data_gen!C7585)*(gumbwa!$D$2:$D$5400=data_gen!D7585)),1)</f>
        <v>#N/A</v>
      </c>
      <c r="F7585" cm="1">
        <f t="array" aca="1" ref="F7585" ca="1">IF(ISNA(E7585),MAX(0,_xlfn.NORM.INV(RAND(),INDEX(gumbwa!$I$5:$T$28,_xlfn.XMATCH(data_gen!$B7585,gumbwa!$H$5:$H$28),_xlfn.XMATCH(data_gen!D$2,gumbwa!$I$4:$T$4)),INDEX(gumbwa!$I$30:$T$30,1,_xlfn.XMATCH(data_gen!$D7585,gumbwa!$I$4:$T$4)))),E7585)</f>
        <v>0.6110849169533199</v>
      </c>
      <c r="G7585" cm="1">
        <f t="array" aca="1" ref="G7585" ca="1">MAX(0,_xlfn.NORM.INV(RAND(),INDEX($M$6:$M$29,_xlfn.XMATCH(data_gen!$B7585,$L$6:$L$29),1),INDEX($J$6:$J$17,_xlfn.XMATCH($D7585,$I$6:$I$17),1)))</f>
        <v>0.90331413996406251</v>
      </c>
    </row>
    <row r="7586" spans="1:7" x14ac:dyDescent="0.25">
      <c r="A7586" s="1">
        <f t="shared" si="475"/>
        <v>45607.999999981606</v>
      </c>
      <c r="B7586">
        <f t="shared" si="472"/>
        <v>0</v>
      </c>
      <c r="C7586">
        <f t="shared" si="473"/>
        <v>12</v>
      </c>
      <c r="D7586">
        <f t="shared" si="474"/>
        <v>11</v>
      </c>
      <c r="E7586" t="e" cm="1">
        <f t="array" ref="E7586">INDEX(gumbwa!$E$2:$E$5400,_xlfn.XMATCH(1,(gumbwa!$B$2:$B$5400=data_gen!B7586)*(gumbwa!$C$2:$C$5400=data_gen!C7586)*(gumbwa!$D$2:$D$5400=data_gen!D7586)),1)</f>
        <v>#N/A</v>
      </c>
      <c r="F7586" cm="1">
        <f t="array" aca="1" ref="F7586" ca="1">IF(ISNA(E7586),MAX(0,_xlfn.NORM.INV(RAND(),INDEX(gumbwa!$I$5:$T$28,_xlfn.XMATCH(data_gen!$B7586,gumbwa!$H$5:$H$28),_xlfn.XMATCH(data_gen!D$2,gumbwa!$I$4:$T$4)),INDEX(gumbwa!$I$30:$T$30,1,_xlfn.XMATCH(data_gen!$D7586,gumbwa!$I$4:$T$4)))),E7586)</f>
        <v>0.2285673928162017</v>
      </c>
      <c r="G7586" cm="1">
        <f t="array" aca="1" ref="G7586" ca="1">MAX(0,_xlfn.NORM.INV(RAND(),INDEX($M$6:$M$29,_xlfn.XMATCH(data_gen!$B7586,$L$6:$L$29),1),INDEX($J$6:$J$17,_xlfn.XMATCH($D7586,$I$6:$I$17),1)))</f>
        <v>0.59513970524776749</v>
      </c>
    </row>
    <row r="7587" spans="1:7" x14ac:dyDescent="0.25">
      <c r="A7587" s="1">
        <f t="shared" si="475"/>
        <v>45608.041666648271</v>
      </c>
      <c r="B7587">
        <f t="shared" si="472"/>
        <v>1</v>
      </c>
      <c r="C7587">
        <f t="shared" si="473"/>
        <v>12</v>
      </c>
      <c r="D7587">
        <f t="shared" si="474"/>
        <v>11</v>
      </c>
      <c r="E7587" t="e" cm="1">
        <f t="array" ref="E7587">INDEX(gumbwa!$E$2:$E$5400,_xlfn.XMATCH(1,(gumbwa!$B$2:$B$5400=data_gen!B7587)*(gumbwa!$C$2:$C$5400=data_gen!C7587)*(gumbwa!$D$2:$D$5400=data_gen!D7587)),1)</f>
        <v>#N/A</v>
      </c>
      <c r="F7587" cm="1">
        <f t="array" aca="1" ref="F7587" ca="1">IF(ISNA(E7587),MAX(0,_xlfn.NORM.INV(RAND(),INDEX(gumbwa!$I$5:$T$28,_xlfn.XMATCH(data_gen!$B7587,gumbwa!$H$5:$H$28),_xlfn.XMATCH(data_gen!D$2,gumbwa!$I$4:$T$4)),INDEX(gumbwa!$I$30:$T$30,1,_xlfn.XMATCH(data_gen!$D7587,gumbwa!$I$4:$T$4)))),E7587)</f>
        <v>0.65843826181855913</v>
      </c>
      <c r="G7587" cm="1">
        <f t="array" aca="1" ref="G7587" ca="1">MAX(0,_xlfn.NORM.INV(RAND(),INDEX($M$6:$M$29,_xlfn.XMATCH(data_gen!$B7587,$L$6:$L$29),1),INDEX($J$6:$J$17,_xlfn.XMATCH($D7587,$I$6:$I$17),1)))</f>
        <v>0.59529340978415124</v>
      </c>
    </row>
    <row r="7588" spans="1:7" x14ac:dyDescent="0.25">
      <c r="A7588" s="1">
        <f t="shared" si="475"/>
        <v>45608.083333314935</v>
      </c>
      <c r="B7588">
        <f t="shared" si="472"/>
        <v>2</v>
      </c>
      <c r="C7588">
        <f t="shared" si="473"/>
        <v>12</v>
      </c>
      <c r="D7588">
        <f t="shared" si="474"/>
        <v>11</v>
      </c>
      <c r="E7588" t="e" cm="1">
        <f t="array" ref="E7588">INDEX(gumbwa!$E$2:$E$5400,_xlfn.XMATCH(1,(gumbwa!$B$2:$B$5400=data_gen!B7588)*(gumbwa!$C$2:$C$5400=data_gen!C7588)*(gumbwa!$D$2:$D$5400=data_gen!D7588)),1)</f>
        <v>#N/A</v>
      </c>
      <c r="F7588" cm="1">
        <f t="array" aca="1" ref="F7588" ca="1">IF(ISNA(E7588),MAX(0,_xlfn.NORM.INV(RAND(),INDEX(gumbwa!$I$5:$T$28,_xlfn.XMATCH(data_gen!$B7588,gumbwa!$H$5:$H$28),_xlfn.XMATCH(data_gen!D$2,gumbwa!$I$4:$T$4)),INDEX(gumbwa!$I$30:$T$30,1,_xlfn.XMATCH(data_gen!$D7588,gumbwa!$I$4:$T$4)))),E7588)</f>
        <v>0.82725334735402645</v>
      </c>
      <c r="G7588" cm="1">
        <f t="array" aca="1" ref="G7588" ca="1">MAX(0,_xlfn.NORM.INV(RAND(),INDEX($M$6:$M$29,_xlfn.XMATCH(data_gen!$B7588,$L$6:$L$29),1),INDEX($J$6:$J$17,_xlfn.XMATCH($D7588,$I$6:$I$17),1)))</f>
        <v>0.61590239732595353</v>
      </c>
    </row>
    <row r="7589" spans="1:7" x14ac:dyDescent="0.25">
      <c r="A7589" s="1">
        <f t="shared" si="475"/>
        <v>45608.124999981599</v>
      </c>
      <c r="B7589">
        <f t="shared" si="472"/>
        <v>3</v>
      </c>
      <c r="C7589">
        <f t="shared" si="473"/>
        <v>12</v>
      </c>
      <c r="D7589">
        <f t="shared" si="474"/>
        <v>11</v>
      </c>
      <c r="E7589" t="e" cm="1">
        <f t="array" ref="E7589">INDEX(gumbwa!$E$2:$E$5400,_xlfn.XMATCH(1,(gumbwa!$B$2:$B$5400=data_gen!B7589)*(gumbwa!$C$2:$C$5400=data_gen!C7589)*(gumbwa!$D$2:$D$5400=data_gen!D7589)),1)</f>
        <v>#N/A</v>
      </c>
      <c r="F7589" cm="1">
        <f t="array" aca="1" ref="F7589" ca="1">IF(ISNA(E7589),MAX(0,_xlfn.NORM.INV(RAND(),INDEX(gumbwa!$I$5:$T$28,_xlfn.XMATCH(data_gen!$B7589,gumbwa!$H$5:$H$28),_xlfn.XMATCH(data_gen!D$2,gumbwa!$I$4:$T$4)),INDEX(gumbwa!$I$30:$T$30,1,_xlfn.XMATCH(data_gen!$D7589,gumbwa!$I$4:$T$4)))),E7589)</f>
        <v>0.75922836007780836</v>
      </c>
      <c r="G7589" cm="1">
        <f t="array" aca="1" ref="G7589" ca="1">MAX(0,_xlfn.NORM.INV(RAND(),INDEX($M$6:$M$29,_xlfn.XMATCH(data_gen!$B7589,$L$6:$L$29),1),INDEX($J$6:$J$17,_xlfn.XMATCH($D7589,$I$6:$I$17),1)))</f>
        <v>0.61933526093933233</v>
      </c>
    </row>
    <row r="7590" spans="1:7" x14ac:dyDescent="0.25">
      <c r="A7590" s="1">
        <f t="shared" si="475"/>
        <v>45608.166666648263</v>
      </c>
      <c r="B7590">
        <f t="shared" si="472"/>
        <v>4</v>
      </c>
      <c r="C7590">
        <f t="shared" si="473"/>
        <v>12</v>
      </c>
      <c r="D7590">
        <f t="shared" si="474"/>
        <v>11</v>
      </c>
      <c r="E7590" t="e" cm="1">
        <f t="array" ref="E7590">INDEX(gumbwa!$E$2:$E$5400,_xlfn.XMATCH(1,(gumbwa!$B$2:$B$5400=data_gen!B7590)*(gumbwa!$C$2:$C$5400=data_gen!C7590)*(gumbwa!$D$2:$D$5400=data_gen!D7590)),1)</f>
        <v>#N/A</v>
      </c>
      <c r="F7590" cm="1">
        <f t="array" aca="1" ref="F7590" ca="1">IF(ISNA(E7590),MAX(0,_xlfn.NORM.INV(RAND(),INDEX(gumbwa!$I$5:$T$28,_xlfn.XMATCH(data_gen!$B7590,gumbwa!$H$5:$H$28),_xlfn.XMATCH(data_gen!D$2,gumbwa!$I$4:$T$4)),INDEX(gumbwa!$I$30:$T$30,1,_xlfn.XMATCH(data_gen!$D7590,gumbwa!$I$4:$T$4)))),E7590)</f>
        <v>0.35362776756958059</v>
      </c>
      <c r="G7590" cm="1">
        <f t="array" aca="1" ref="G7590" ca="1">MAX(0,_xlfn.NORM.INV(RAND(),INDEX($M$6:$M$29,_xlfn.XMATCH(data_gen!$B7590,$L$6:$L$29),1),INDEX($J$6:$J$17,_xlfn.XMATCH($D7590,$I$6:$I$17),1)))</f>
        <v>0.59231258417662824</v>
      </c>
    </row>
    <row r="7591" spans="1:7" x14ac:dyDescent="0.25">
      <c r="A7591" s="1">
        <f t="shared" si="475"/>
        <v>45608.208333314928</v>
      </c>
      <c r="B7591">
        <f t="shared" si="472"/>
        <v>5</v>
      </c>
      <c r="C7591">
        <f t="shared" si="473"/>
        <v>12</v>
      </c>
      <c r="D7591">
        <f t="shared" si="474"/>
        <v>11</v>
      </c>
      <c r="E7591" t="e" cm="1">
        <f t="array" ref="E7591">INDEX(gumbwa!$E$2:$E$5400,_xlfn.XMATCH(1,(gumbwa!$B$2:$B$5400=data_gen!B7591)*(gumbwa!$C$2:$C$5400=data_gen!C7591)*(gumbwa!$D$2:$D$5400=data_gen!D7591)),1)</f>
        <v>#N/A</v>
      </c>
      <c r="F7591" cm="1">
        <f t="array" aca="1" ref="F7591" ca="1">IF(ISNA(E7591),MAX(0,_xlfn.NORM.INV(RAND(),INDEX(gumbwa!$I$5:$T$28,_xlfn.XMATCH(data_gen!$B7591,gumbwa!$H$5:$H$28),_xlfn.XMATCH(data_gen!D$2,gumbwa!$I$4:$T$4)),INDEX(gumbwa!$I$30:$T$30,1,_xlfn.XMATCH(data_gen!$D7591,gumbwa!$I$4:$T$4)))),E7591)</f>
        <v>0.36324943405687049</v>
      </c>
      <c r="G7591" cm="1">
        <f t="array" aca="1" ref="G7591" ca="1">MAX(0,_xlfn.NORM.INV(RAND(),INDEX($M$6:$M$29,_xlfn.XMATCH(data_gen!$B7591,$L$6:$L$29),1),INDEX($J$6:$J$17,_xlfn.XMATCH($D7591,$I$6:$I$17),1)))</f>
        <v>0.60895896506519487</v>
      </c>
    </row>
    <row r="7592" spans="1:7" x14ac:dyDescent="0.25">
      <c r="A7592" s="1">
        <f t="shared" si="475"/>
        <v>45608.249999981592</v>
      </c>
      <c r="B7592">
        <f t="shared" si="472"/>
        <v>6</v>
      </c>
      <c r="C7592">
        <f t="shared" si="473"/>
        <v>12</v>
      </c>
      <c r="D7592">
        <f t="shared" si="474"/>
        <v>11</v>
      </c>
      <c r="E7592" t="e" cm="1">
        <f t="array" ref="E7592">INDEX(gumbwa!$E$2:$E$5400,_xlfn.XMATCH(1,(gumbwa!$B$2:$B$5400=data_gen!B7592)*(gumbwa!$C$2:$C$5400=data_gen!C7592)*(gumbwa!$D$2:$D$5400=data_gen!D7592)),1)</f>
        <v>#N/A</v>
      </c>
      <c r="F7592" cm="1">
        <f t="array" aca="1" ref="F7592" ca="1">IF(ISNA(E7592),MAX(0,_xlfn.NORM.INV(RAND(),INDEX(gumbwa!$I$5:$T$28,_xlfn.XMATCH(data_gen!$B7592,gumbwa!$H$5:$H$28),_xlfn.XMATCH(data_gen!D$2,gumbwa!$I$4:$T$4)),INDEX(gumbwa!$I$30:$T$30,1,_xlfn.XMATCH(data_gen!$D7592,gumbwa!$I$4:$T$4)))),E7592)</f>
        <v>0.34667336477504851</v>
      </c>
      <c r="G7592" cm="1">
        <f t="array" aca="1" ref="G7592" ca="1">MAX(0,_xlfn.NORM.INV(RAND(),INDEX($M$6:$M$29,_xlfn.XMATCH(data_gen!$B7592,$L$6:$L$29),1),INDEX($J$6:$J$17,_xlfn.XMATCH($D7592,$I$6:$I$17),1)))</f>
        <v>0.29393575293588509</v>
      </c>
    </row>
    <row r="7593" spans="1:7" x14ac:dyDescent="0.25">
      <c r="A7593" s="1">
        <f t="shared" si="475"/>
        <v>45608.291666648256</v>
      </c>
      <c r="B7593">
        <f t="shared" si="472"/>
        <v>7</v>
      </c>
      <c r="C7593">
        <f t="shared" si="473"/>
        <v>12</v>
      </c>
      <c r="D7593">
        <f t="shared" si="474"/>
        <v>11</v>
      </c>
      <c r="E7593" t="e" cm="1">
        <f t="array" ref="E7593">INDEX(gumbwa!$E$2:$E$5400,_xlfn.XMATCH(1,(gumbwa!$B$2:$B$5400=data_gen!B7593)*(gumbwa!$C$2:$C$5400=data_gen!C7593)*(gumbwa!$D$2:$D$5400=data_gen!D7593)),1)</f>
        <v>#N/A</v>
      </c>
      <c r="F7593" cm="1">
        <f t="array" aca="1" ref="F7593" ca="1">IF(ISNA(E7593),MAX(0,_xlfn.NORM.INV(RAND(),INDEX(gumbwa!$I$5:$T$28,_xlfn.XMATCH(data_gen!$B7593,gumbwa!$H$5:$H$28),_xlfn.XMATCH(data_gen!D$2,gumbwa!$I$4:$T$4)),INDEX(gumbwa!$I$30:$T$30,1,_xlfn.XMATCH(data_gen!$D7593,gumbwa!$I$4:$T$4)))),E7593)</f>
        <v>0.94218647833380353</v>
      </c>
      <c r="G7593" cm="1">
        <f t="array" aca="1" ref="G7593" ca="1">MAX(0,_xlfn.NORM.INV(RAND(),INDEX($M$6:$M$29,_xlfn.XMATCH(data_gen!$B7593,$L$6:$L$29),1),INDEX($J$6:$J$17,_xlfn.XMATCH($D7593,$I$6:$I$17),1)))</f>
        <v>0.10204954765011209</v>
      </c>
    </row>
    <row r="7594" spans="1:7" x14ac:dyDescent="0.25">
      <c r="A7594" s="1">
        <f t="shared" si="475"/>
        <v>45608.33333331492</v>
      </c>
      <c r="B7594">
        <f t="shared" si="472"/>
        <v>8</v>
      </c>
      <c r="C7594">
        <f t="shared" si="473"/>
        <v>12</v>
      </c>
      <c r="D7594">
        <f t="shared" si="474"/>
        <v>11</v>
      </c>
      <c r="E7594" t="e" cm="1">
        <f t="array" ref="E7594">INDEX(gumbwa!$E$2:$E$5400,_xlfn.XMATCH(1,(gumbwa!$B$2:$B$5400=data_gen!B7594)*(gumbwa!$C$2:$C$5400=data_gen!C7594)*(gumbwa!$D$2:$D$5400=data_gen!D7594)),1)</f>
        <v>#N/A</v>
      </c>
      <c r="F7594" cm="1">
        <f t="array" aca="1" ref="F7594" ca="1">IF(ISNA(E7594),MAX(0,_xlfn.NORM.INV(RAND(),INDEX(gumbwa!$I$5:$T$28,_xlfn.XMATCH(data_gen!$B7594,gumbwa!$H$5:$H$28),_xlfn.XMATCH(data_gen!D$2,gumbwa!$I$4:$T$4)),INDEX(gumbwa!$I$30:$T$30,1,_xlfn.XMATCH(data_gen!$D7594,gumbwa!$I$4:$T$4)))),E7594)</f>
        <v>1.3950669974071142</v>
      </c>
      <c r="G7594" cm="1">
        <f t="array" aca="1" ref="G7594" ca="1">MAX(0,_xlfn.NORM.INV(RAND(),INDEX($M$6:$M$29,_xlfn.XMATCH(data_gen!$B7594,$L$6:$L$29),1),INDEX($J$6:$J$17,_xlfn.XMATCH($D7594,$I$6:$I$17),1)))</f>
        <v>8.6911228732599793E-2</v>
      </c>
    </row>
    <row r="7595" spans="1:7" x14ac:dyDescent="0.25">
      <c r="A7595" s="1">
        <f t="shared" si="475"/>
        <v>45608.374999981585</v>
      </c>
      <c r="B7595">
        <f t="shared" si="472"/>
        <v>9</v>
      </c>
      <c r="C7595">
        <f t="shared" si="473"/>
        <v>12</v>
      </c>
      <c r="D7595">
        <f t="shared" si="474"/>
        <v>11</v>
      </c>
      <c r="E7595" t="e" cm="1">
        <f t="array" ref="E7595">INDEX(gumbwa!$E$2:$E$5400,_xlfn.XMATCH(1,(gumbwa!$B$2:$B$5400=data_gen!B7595)*(gumbwa!$C$2:$C$5400=data_gen!C7595)*(gumbwa!$D$2:$D$5400=data_gen!D7595)),1)</f>
        <v>#N/A</v>
      </c>
      <c r="F7595" cm="1">
        <f t="array" aca="1" ref="F7595" ca="1">IF(ISNA(E7595),MAX(0,_xlfn.NORM.INV(RAND(),INDEX(gumbwa!$I$5:$T$28,_xlfn.XMATCH(data_gen!$B7595,gumbwa!$H$5:$H$28),_xlfn.XMATCH(data_gen!D$2,gumbwa!$I$4:$T$4)),INDEX(gumbwa!$I$30:$T$30,1,_xlfn.XMATCH(data_gen!$D7595,gumbwa!$I$4:$T$4)))),E7595)</f>
        <v>0.61639438826469062</v>
      </c>
      <c r="G7595" cm="1">
        <f t="array" aca="1" ref="G7595" ca="1">MAX(0,_xlfn.NORM.INV(RAND(),INDEX($M$6:$M$29,_xlfn.XMATCH(data_gen!$B7595,$L$6:$L$29),1),INDEX($J$6:$J$17,_xlfn.XMATCH($D7595,$I$6:$I$17),1)))</f>
        <v>0.10684145024256056</v>
      </c>
    </row>
    <row r="7596" spans="1:7" x14ac:dyDescent="0.25">
      <c r="A7596" s="1">
        <f t="shared" si="475"/>
        <v>45608.416666648249</v>
      </c>
      <c r="B7596">
        <f t="shared" si="472"/>
        <v>10</v>
      </c>
      <c r="C7596">
        <f t="shared" si="473"/>
        <v>12</v>
      </c>
      <c r="D7596">
        <f t="shared" si="474"/>
        <v>11</v>
      </c>
      <c r="E7596" t="e" cm="1">
        <f t="array" ref="E7596">INDEX(gumbwa!$E$2:$E$5400,_xlfn.XMATCH(1,(gumbwa!$B$2:$B$5400=data_gen!B7596)*(gumbwa!$C$2:$C$5400=data_gen!C7596)*(gumbwa!$D$2:$D$5400=data_gen!D7596)),1)</f>
        <v>#N/A</v>
      </c>
      <c r="F7596" cm="1">
        <f t="array" aca="1" ref="F7596" ca="1">IF(ISNA(E7596),MAX(0,_xlfn.NORM.INV(RAND(),INDEX(gumbwa!$I$5:$T$28,_xlfn.XMATCH(data_gen!$B7596,gumbwa!$H$5:$H$28),_xlfn.XMATCH(data_gen!D$2,gumbwa!$I$4:$T$4)),INDEX(gumbwa!$I$30:$T$30,1,_xlfn.XMATCH(data_gen!$D7596,gumbwa!$I$4:$T$4)))),E7596)</f>
        <v>1.0156805663572523</v>
      </c>
      <c r="G7596" cm="1">
        <f t="array" aca="1" ref="G7596" ca="1">MAX(0,_xlfn.NORM.INV(RAND(),INDEX($M$6:$M$29,_xlfn.XMATCH(data_gen!$B7596,$L$6:$L$29),1),INDEX($J$6:$J$17,_xlfn.XMATCH($D7596,$I$6:$I$17),1)))</f>
        <v>8.4377145392136532E-2</v>
      </c>
    </row>
    <row r="7597" spans="1:7" x14ac:dyDescent="0.25">
      <c r="A7597" s="1">
        <f t="shared" si="475"/>
        <v>45608.458333314913</v>
      </c>
      <c r="B7597">
        <f t="shared" si="472"/>
        <v>11</v>
      </c>
      <c r="C7597">
        <f t="shared" si="473"/>
        <v>12</v>
      </c>
      <c r="D7597">
        <f t="shared" si="474"/>
        <v>11</v>
      </c>
      <c r="E7597" t="e" cm="1">
        <f t="array" ref="E7597">INDEX(gumbwa!$E$2:$E$5400,_xlfn.XMATCH(1,(gumbwa!$B$2:$B$5400=data_gen!B7597)*(gumbwa!$C$2:$C$5400=data_gen!C7597)*(gumbwa!$D$2:$D$5400=data_gen!D7597)),1)</f>
        <v>#N/A</v>
      </c>
      <c r="F7597" cm="1">
        <f t="array" aca="1" ref="F7597" ca="1">IF(ISNA(E7597),MAX(0,_xlfn.NORM.INV(RAND(),INDEX(gumbwa!$I$5:$T$28,_xlfn.XMATCH(data_gen!$B7597,gumbwa!$H$5:$H$28),_xlfn.XMATCH(data_gen!D$2,gumbwa!$I$4:$T$4)),INDEX(gumbwa!$I$30:$T$30,1,_xlfn.XMATCH(data_gen!$D7597,gumbwa!$I$4:$T$4)))),E7597)</f>
        <v>4.4646067782818291</v>
      </c>
      <c r="G7597" cm="1">
        <f t="array" aca="1" ref="G7597" ca="1">MAX(0,_xlfn.NORM.INV(RAND(),INDEX($M$6:$M$29,_xlfn.XMATCH(data_gen!$B7597,$L$6:$L$29),1),INDEX($J$6:$J$17,_xlfn.XMATCH($D7597,$I$6:$I$17),1)))</f>
        <v>9.6523080196246197E-2</v>
      </c>
    </row>
    <row r="7598" spans="1:7" x14ac:dyDescent="0.25">
      <c r="A7598" s="1">
        <f t="shared" si="475"/>
        <v>45608.499999981577</v>
      </c>
      <c r="B7598">
        <f t="shared" si="472"/>
        <v>12</v>
      </c>
      <c r="C7598">
        <f t="shared" si="473"/>
        <v>12</v>
      </c>
      <c r="D7598">
        <f t="shared" si="474"/>
        <v>11</v>
      </c>
      <c r="E7598" t="e" cm="1">
        <f t="array" ref="E7598">INDEX(gumbwa!$E$2:$E$5400,_xlfn.XMATCH(1,(gumbwa!$B$2:$B$5400=data_gen!B7598)*(gumbwa!$C$2:$C$5400=data_gen!C7598)*(gumbwa!$D$2:$D$5400=data_gen!D7598)),1)</f>
        <v>#N/A</v>
      </c>
      <c r="F7598" cm="1">
        <f t="array" aca="1" ref="F7598" ca="1">IF(ISNA(E7598),MAX(0,_xlfn.NORM.INV(RAND(),INDEX(gumbwa!$I$5:$T$28,_xlfn.XMATCH(data_gen!$B7598,gumbwa!$H$5:$H$28),_xlfn.XMATCH(data_gen!D$2,gumbwa!$I$4:$T$4)),INDEX(gumbwa!$I$30:$T$30,1,_xlfn.XMATCH(data_gen!$D7598,gumbwa!$I$4:$T$4)))),E7598)</f>
        <v>0.90733859254996008</v>
      </c>
      <c r="G7598" cm="1">
        <f t="array" aca="1" ref="G7598" ca="1">MAX(0,_xlfn.NORM.INV(RAND(),INDEX($M$6:$M$29,_xlfn.XMATCH(data_gen!$B7598,$L$6:$L$29),1),INDEX($J$6:$J$17,_xlfn.XMATCH($D7598,$I$6:$I$17),1)))</f>
        <v>0.11744188799673549</v>
      </c>
    </row>
    <row r="7599" spans="1:7" x14ac:dyDescent="0.25">
      <c r="A7599" s="1">
        <f t="shared" si="475"/>
        <v>45608.541666648242</v>
      </c>
      <c r="B7599">
        <f t="shared" si="472"/>
        <v>13</v>
      </c>
      <c r="C7599">
        <f t="shared" si="473"/>
        <v>12</v>
      </c>
      <c r="D7599">
        <f t="shared" si="474"/>
        <v>11</v>
      </c>
      <c r="E7599" t="e" cm="1">
        <f t="array" ref="E7599">INDEX(gumbwa!$E$2:$E$5400,_xlfn.XMATCH(1,(gumbwa!$B$2:$B$5400=data_gen!B7599)*(gumbwa!$C$2:$C$5400=data_gen!C7599)*(gumbwa!$D$2:$D$5400=data_gen!D7599)),1)</f>
        <v>#N/A</v>
      </c>
      <c r="F7599" cm="1">
        <f t="array" aca="1" ref="F7599" ca="1">IF(ISNA(E7599),MAX(0,_xlfn.NORM.INV(RAND(),INDEX(gumbwa!$I$5:$T$28,_xlfn.XMATCH(data_gen!$B7599,gumbwa!$H$5:$H$28),_xlfn.XMATCH(data_gen!D$2,gumbwa!$I$4:$T$4)),INDEX(gumbwa!$I$30:$T$30,1,_xlfn.XMATCH(data_gen!$D7599,gumbwa!$I$4:$T$4)))),E7599)</f>
        <v>0.74564545120791614</v>
      </c>
      <c r="G7599" cm="1">
        <f t="array" aca="1" ref="G7599" ca="1">MAX(0,_xlfn.NORM.INV(RAND(),INDEX($M$6:$M$29,_xlfn.XMATCH(data_gen!$B7599,$L$6:$L$29),1),INDEX($J$6:$J$17,_xlfn.XMATCH($D7599,$I$6:$I$17),1)))</f>
        <v>9.8498508118236822E-2</v>
      </c>
    </row>
    <row r="7600" spans="1:7" x14ac:dyDescent="0.25">
      <c r="A7600" s="1">
        <f t="shared" si="475"/>
        <v>45608.583333314906</v>
      </c>
      <c r="B7600">
        <f t="shared" si="472"/>
        <v>14</v>
      </c>
      <c r="C7600">
        <f t="shared" si="473"/>
        <v>12</v>
      </c>
      <c r="D7600">
        <f t="shared" si="474"/>
        <v>11</v>
      </c>
      <c r="E7600" t="e" cm="1">
        <f t="array" ref="E7600">INDEX(gumbwa!$E$2:$E$5400,_xlfn.XMATCH(1,(gumbwa!$B$2:$B$5400=data_gen!B7600)*(gumbwa!$C$2:$C$5400=data_gen!C7600)*(gumbwa!$D$2:$D$5400=data_gen!D7600)),1)</f>
        <v>#N/A</v>
      </c>
      <c r="F7600" cm="1">
        <f t="array" aca="1" ref="F7600" ca="1">IF(ISNA(E7600),MAX(0,_xlfn.NORM.INV(RAND(),INDEX(gumbwa!$I$5:$T$28,_xlfn.XMATCH(data_gen!$B7600,gumbwa!$H$5:$H$28),_xlfn.XMATCH(data_gen!D$2,gumbwa!$I$4:$T$4)),INDEX(gumbwa!$I$30:$T$30,1,_xlfn.XMATCH(data_gen!$D7600,gumbwa!$I$4:$T$4)))),E7600)</f>
        <v>0.14395211760508064</v>
      </c>
      <c r="G7600" cm="1">
        <f t="array" aca="1" ref="G7600" ca="1">MAX(0,_xlfn.NORM.INV(RAND(),INDEX($M$6:$M$29,_xlfn.XMATCH(data_gen!$B7600,$L$6:$L$29),1),INDEX($J$6:$J$17,_xlfn.XMATCH($D7600,$I$6:$I$17),1)))</f>
        <v>8.1902019075887969E-2</v>
      </c>
    </row>
    <row r="7601" spans="1:7" x14ac:dyDescent="0.25">
      <c r="A7601" s="1">
        <f t="shared" si="475"/>
        <v>45608.62499998157</v>
      </c>
      <c r="B7601">
        <f t="shared" si="472"/>
        <v>15</v>
      </c>
      <c r="C7601">
        <f t="shared" si="473"/>
        <v>12</v>
      </c>
      <c r="D7601">
        <f t="shared" si="474"/>
        <v>11</v>
      </c>
      <c r="E7601" t="e" cm="1">
        <f t="array" ref="E7601">INDEX(gumbwa!$E$2:$E$5400,_xlfn.XMATCH(1,(gumbwa!$B$2:$B$5400=data_gen!B7601)*(gumbwa!$C$2:$C$5400=data_gen!C7601)*(gumbwa!$D$2:$D$5400=data_gen!D7601)),1)</f>
        <v>#N/A</v>
      </c>
      <c r="F7601" cm="1">
        <f t="array" aca="1" ref="F7601" ca="1">IF(ISNA(E7601),MAX(0,_xlfn.NORM.INV(RAND(),INDEX(gumbwa!$I$5:$T$28,_xlfn.XMATCH(data_gen!$B7601,gumbwa!$H$5:$H$28),_xlfn.XMATCH(data_gen!D$2,gumbwa!$I$4:$T$4)),INDEX(gumbwa!$I$30:$T$30,1,_xlfn.XMATCH(data_gen!$D7601,gumbwa!$I$4:$T$4)))),E7601)</f>
        <v>0.53930052451958943</v>
      </c>
      <c r="G7601" cm="1">
        <f t="array" aca="1" ref="G7601" ca="1">MAX(0,_xlfn.NORM.INV(RAND(),INDEX($M$6:$M$29,_xlfn.XMATCH(data_gen!$B7601,$L$6:$L$29),1),INDEX($J$6:$J$17,_xlfn.XMATCH($D7601,$I$6:$I$17),1)))</f>
        <v>0.10398440874286369</v>
      </c>
    </row>
    <row r="7602" spans="1:7" x14ac:dyDescent="0.25">
      <c r="A7602" s="1">
        <f t="shared" si="475"/>
        <v>45608.666666648234</v>
      </c>
      <c r="B7602">
        <f t="shared" si="472"/>
        <v>16</v>
      </c>
      <c r="C7602">
        <f t="shared" si="473"/>
        <v>12</v>
      </c>
      <c r="D7602">
        <f t="shared" si="474"/>
        <v>11</v>
      </c>
      <c r="E7602" t="e" cm="1">
        <f t="array" ref="E7602">INDEX(gumbwa!$E$2:$E$5400,_xlfn.XMATCH(1,(gumbwa!$B$2:$B$5400=data_gen!B7602)*(gumbwa!$C$2:$C$5400=data_gen!C7602)*(gumbwa!$D$2:$D$5400=data_gen!D7602)),1)</f>
        <v>#N/A</v>
      </c>
      <c r="F7602" cm="1">
        <f t="array" aca="1" ref="F7602" ca="1">IF(ISNA(E7602),MAX(0,_xlfn.NORM.INV(RAND(),INDEX(gumbwa!$I$5:$T$28,_xlfn.XMATCH(data_gen!$B7602,gumbwa!$H$5:$H$28),_xlfn.XMATCH(data_gen!D$2,gumbwa!$I$4:$T$4)),INDEX(gumbwa!$I$30:$T$30,1,_xlfn.XMATCH(data_gen!$D7602,gumbwa!$I$4:$T$4)))),E7602)</f>
        <v>0.60307356408931745</v>
      </c>
      <c r="G7602" cm="1">
        <f t="array" aca="1" ref="G7602" ca="1">MAX(0,_xlfn.NORM.INV(RAND(),INDEX($M$6:$M$29,_xlfn.XMATCH(data_gen!$B7602,$L$6:$L$29),1),INDEX($J$6:$J$17,_xlfn.XMATCH($D7602,$I$6:$I$17),1)))</f>
        <v>1.2075142476282283</v>
      </c>
    </row>
    <row r="7603" spans="1:7" x14ac:dyDescent="0.25">
      <c r="A7603" s="1">
        <f t="shared" si="475"/>
        <v>45608.708333314898</v>
      </c>
      <c r="B7603">
        <f t="shared" si="472"/>
        <v>17</v>
      </c>
      <c r="C7603">
        <f t="shared" si="473"/>
        <v>12</v>
      </c>
      <c r="D7603">
        <f t="shared" si="474"/>
        <v>11</v>
      </c>
      <c r="E7603" t="e" cm="1">
        <f t="array" ref="E7603">INDEX(gumbwa!$E$2:$E$5400,_xlfn.XMATCH(1,(gumbwa!$B$2:$B$5400=data_gen!B7603)*(gumbwa!$C$2:$C$5400=data_gen!C7603)*(gumbwa!$D$2:$D$5400=data_gen!D7603)),1)</f>
        <v>#N/A</v>
      </c>
      <c r="F7603" cm="1">
        <f t="array" aca="1" ref="F7603" ca="1">IF(ISNA(E7603),MAX(0,_xlfn.NORM.INV(RAND(),INDEX(gumbwa!$I$5:$T$28,_xlfn.XMATCH(data_gen!$B7603,gumbwa!$H$5:$H$28),_xlfn.XMATCH(data_gen!D$2,gumbwa!$I$4:$T$4)),INDEX(gumbwa!$I$30:$T$30,1,_xlfn.XMATCH(data_gen!$D7603,gumbwa!$I$4:$T$4)))),E7603)</f>
        <v>0.72101124910222603</v>
      </c>
      <c r="G7603" cm="1">
        <f t="array" aca="1" ref="G7603" ca="1">MAX(0,_xlfn.NORM.INV(RAND(),INDEX($M$6:$M$29,_xlfn.XMATCH(data_gen!$B7603,$L$6:$L$29),1),INDEX($J$6:$J$17,_xlfn.XMATCH($D7603,$I$6:$I$17),1)))</f>
        <v>1.4740024581584499</v>
      </c>
    </row>
    <row r="7604" spans="1:7" x14ac:dyDescent="0.25">
      <c r="A7604" s="1">
        <f t="shared" si="475"/>
        <v>45608.749999981563</v>
      </c>
      <c r="B7604">
        <f t="shared" si="472"/>
        <v>18</v>
      </c>
      <c r="C7604">
        <f t="shared" si="473"/>
        <v>12</v>
      </c>
      <c r="D7604">
        <f t="shared" si="474"/>
        <v>11</v>
      </c>
      <c r="E7604" t="e" cm="1">
        <f t="array" ref="E7604">INDEX(gumbwa!$E$2:$E$5400,_xlfn.XMATCH(1,(gumbwa!$B$2:$B$5400=data_gen!B7604)*(gumbwa!$C$2:$C$5400=data_gen!C7604)*(gumbwa!$D$2:$D$5400=data_gen!D7604)),1)</f>
        <v>#N/A</v>
      </c>
      <c r="F7604" cm="1">
        <f t="array" aca="1" ref="F7604" ca="1">IF(ISNA(E7604),MAX(0,_xlfn.NORM.INV(RAND(),INDEX(gumbwa!$I$5:$T$28,_xlfn.XMATCH(data_gen!$B7604,gumbwa!$H$5:$H$28),_xlfn.XMATCH(data_gen!D$2,gumbwa!$I$4:$T$4)),INDEX(gumbwa!$I$30:$T$30,1,_xlfn.XMATCH(data_gen!$D7604,gumbwa!$I$4:$T$4)))),E7604)</f>
        <v>0.99005351684302478</v>
      </c>
      <c r="G7604" cm="1">
        <f t="array" aca="1" ref="G7604" ca="1">MAX(0,_xlfn.NORM.INV(RAND(),INDEX($M$6:$M$29,_xlfn.XMATCH(data_gen!$B7604,$L$6:$L$29),1),INDEX($J$6:$J$17,_xlfn.XMATCH($D7604,$I$6:$I$17),1)))</f>
        <v>1.2194701309310967</v>
      </c>
    </row>
    <row r="7605" spans="1:7" x14ac:dyDescent="0.25">
      <c r="A7605" s="1">
        <f t="shared" si="475"/>
        <v>45608.791666648227</v>
      </c>
      <c r="B7605">
        <f t="shared" si="472"/>
        <v>19</v>
      </c>
      <c r="C7605">
        <f t="shared" si="473"/>
        <v>12</v>
      </c>
      <c r="D7605">
        <f t="shared" si="474"/>
        <v>11</v>
      </c>
      <c r="E7605" t="e" cm="1">
        <f t="array" ref="E7605">INDEX(gumbwa!$E$2:$E$5400,_xlfn.XMATCH(1,(gumbwa!$B$2:$B$5400=data_gen!B7605)*(gumbwa!$C$2:$C$5400=data_gen!C7605)*(gumbwa!$D$2:$D$5400=data_gen!D7605)),1)</f>
        <v>#N/A</v>
      </c>
      <c r="F7605" cm="1">
        <f t="array" aca="1" ref="F7605" ca="1">IF(ISNA(E7605),MAX(0,_xlfn.NORM.INV(RAND(),INDEX(gumbwa!$I$5:$T$28,_xlfn.XMATCH(data_gen!$B7605,gumbwa!$H$5:$H$28),_xlfn.XMATCH(data_gen!D$2,gumbwa!$I$4:$T$4)),INDEX(gumbwa!$I$30:$T$30,1,_xlfn.XMATCH(data_gen!$D7605,gumbwa!$I$4:$T$4)))),E7605)</f>
        <v>0.43333855615385952</v>
      </c>
      <c r="G7605" cm="1">
        <f t="array" aca="1" ref="G7605" ca="1">MAX(0,_xlfn.NORM.INV(RAND(),INDEX($M$6:$M$29,_xlfn.XMATCH(data_gen!$B7605,$L$6:$L$29),1),INDEX($J$6:$J$17,_xlfn.XMATCH($D7605,$I$6:$I$17),1)))</f>
        <v>1.1141028008488343</v>
      </c>
    </row>
    <row r="7606" spans="1:7" x14ac:dyDescent="0.25">
      <c r="A7606" s="1">
        <f t="shared" si="475"/>
        <v>45608.833333314891</v>
      </c>
      <c r="B7606">
        <f t="shared" si="472"/>
        <v>20</v>
      </c>
      <c r="C7606">
        <f t="shared" si="473"/>
        <v>12</v>
      </c>
      <c r="D7606">
        <f t="shared" si="474"/>
        <v>11</v>
      </c>
      <c r="E7606" t="e" cm="1">
        <f t="array" ref="E7606">INDEX(gumbwa!$E$2:$E$5400,_xlfn.XMATCH(1,(gumbwa!$B$2:$B$5400=data_gen!B7606)*(gumbwa!$C$2:$C$5400=data_gen!C7606)*(gumbwa!$D$2:$D$5400=data_gen!D7606)),1)</f>
        <v>#N/A</v>
      </c>
      <c r="F7606" cm="1">
        <f t="array" aca="1" ref="F7606" ca="1">IF(ISNA(E7606),MAX(0,_xlfn.NORM.INV(RAND(),INDEX(gumbwa!$I$5:$T$28,_xlfn.XMATCH(data_gen!$B7606,gumbwa!$H$5:$H$28),_xlfn.XMATCH(data_gen!D$2,gumbwa!$I$4:$T$4)),INDEX(gumbwa!$I$30:$T$30,1,_xlfn.XMATCH(data_gen!$D7606,gumbwa!$I$4:$T$4)))),E7606)</f>
        <v>0.55079881488149196</v>
      </c>
      <c r="G7606" cm="1">
        <f t="array" aca="1" ref="G7606" ca="1">MAX(0,_xlfn.NORM.INV(RAND(),INDEX($M$6:$M$29,_xlfn.XMATCH(data_gen!$B7606,$L$6:$L$29),1),INDEX($J$6:$J$17,_xlfn.XMATCH($D7606,$I$6:$I$17),1)))</f>
        <v>0.91076966694276895</v>
      </c>
    </row>
    <row r="7607" spans="1:7" x14ac:dyDescent="0.25">
      <c r="A7607" s="1">
        <f t="shared" si="475"/>
        <v>45608.874999981555</v>
      </c>
      <c r="B7607">
        <f t="shared" si="472"/>
        <v>21</v>
      </c>
      <c r="C7607">
        <f t="shared" si="473"/>
        <v>12</v>
      </c>
      <c r="D7607">
        <f t="shared" si="474"/>
        <v>11</v>
      </c>
      <c r="E7607" t="e" cm="1">
        <f t="array" ref="E7607">INDEX(gumbwa!$E$2:$E$5400,_xlfn.XMATCH(1,(gumbwa!$B$2:$B$5400=data_gen!B7607)*(gumbwa!$C$2:$C$5400=data_gen!C7607)*(gumbwa!$D$2:$D$5400=data_gen!D7607)),1)</f>
        <v>#N/A</v>
      </c>
      <c r="F7607" cm="1">
        <f t="array" aca="1" ref="F7607" ca="1">IF(ISNA(E7607),MAX(0,_xlfn.NORM.INV(RAND(),INDEX(gumbwa!$I$5:$T$28,_xlfn.XMATCH(data_gen!$B7607,gumbwa!$H$5:$H$28),_xlfn.XMATCH(data_gen!D$2,gumbwa!$I$4:$T$4)),INDEX(gumbwa!$I$30:$T$30,1,_xlfn.XMATCH(data_gen!$D7607,gumbwa!$I$4:$T$4)))),E7607)</f>
        <v>0.6222278706965827</v>
      </c>
      <c r="G7607" cm="1">
        <f t="array" aca="1" ref="G7607" ca="1">MAX(0,_xlfn.NORM.INV(RAND(),INDEX($M$6:$M$29,_xlfn.XMATCH(data_gen!$B7607,$L$6:$L$29),1),INDEX($J$6:$J$17,_xlfn.XMATCH($D7607,$I$6:$I$17),1)))</f>
        <v>0.90512008346927775</v>
      </c>
    </row>
    <row r="7608" spans="1:7" x14ac:dyDescent="0.25">
      <c r="A7608" s="1">
        <f t="shared" si="475"/>
        <v>45608.91666664822</v>
      </c>
      <c r="B7608">
        <f t="shared" si="472"/>
        <v>22</v>
      </c>
      <c r="C7608">
        <f t="shared" si="473"/>
        <v>12</v>
      </c>
      <c r="D7608">
        <f t="shared" si="474"/>
        <v>11</v>
      </c>
      <c r="E7608" t="e" cm="1">
        <f t="array" ref="E7608">INDEX(gumbwa!$E$2:$E$5400,_xlfn.XMATCH(1,(gumbwa!$B$2:$B$5400=data_gen!B7608)*(gumbwa!$C$2:$C$5400=data_gen!C7608)*(gumbwa!$D$2:$D$5400=data_gen!D7608)),1)</f>
        <v>#N/A</v>
      </c>
      <c r="F7608" cm="1">
        <f t="array" aca="1" ref="F7608" ca="1">IF(ISNA(E7608),MAX(0,_xlfn.NORM.INV(RAND(),INDEX(gumbwa!$I$5:$T$28,_xlfn.XMATCH(data_gen!$B7608,gumbwa!$H$5:$H$28),_xlfn.XMATCH(data_gen!D$2,gumbwa!$I$4:$T$4)),INDEX(gumbwa!$I$30:$T$30,1,_xlfn.XMATCH(data_gen!$D7608,gumbwa!$I$4:$T$4)))),E7608)</f>
        <v>0.98600816876500175</v>
      </c>
      <c r="G7608" cm="1">
        <f t="array" aca="1" ref="G7608" ca="1">MAX(0,_xlfn.NORM.INV(RAND(),INDEX($M$6:$M$29,_xlfn.XMATCH(data_gen!$B7608,$L$6:$L$29),1),INDEX($J$6:$J$17,_xlfn.XMATCH($D7608,$I$6:$I$17),1)))</f>
        <v>0.90413590500114649</v>
      </c>
    </row>
    <row r="7609" spans="1:7" x14ac:dyDescent="0.25">
      <c r="A7609" s="1">
        <f t="shared" si="475"/>
        <v>45608.958333314884</v>
      </c>
      <c r="B7609">
        <f t="shared" si="472"/>
        <v>23</v>
      </c>
      <c r="C7609">
        <f t="shared" si="473"/>
        <v>12</v>
      </c>
      <c r="D7609">
        <f t="shared" si="474"/>
        <v>11</v>
      </c>
      <c r="E7609" t="e" cm="1">
        <f t="array" ref="E7609">INDEX(gumbwa!$E$2:$E$5400,_xlfn.XMATCH(1,(gumbwa!$B$2:$B$5400=data_gen!B7609)*(gumbwa!$C$2:$C$5400=data_gen!C7609)*(gumbwa!$D$2:$D$5400=data_gen!D7609)),1)</f>
        <v>#N/A</v>
      </c>
      <c r="F7609" cm="1">
        <f t="array" aca="1" ref="F7609" ca="1">IF(ISNA(E7609),MAX(0,_xlfn.NORM.INV(RAND(),INDEX(gumbwa!$I$5:$T$28,_xlfn.XMATCH(data_gen!$B7609,gumbwa!$H$5:$H$28),_xlfn.XMATCH(data_gen!D$2,gumbwa!$I$4:$T$4)),INDEX(gumbwa!$I$30:$T$30,1,_xlfn.XMATCH(data_gen!$D7609,gumbwa!$I$4:$T$4)))),E7609)</f>
        <v>0.47458513990379103</v>
      </c>
      <c r="G7609" cm="1">
        <f t="array" aca="1" ref="G7609" ca="1">MAX(0,_xlfn.NORM.INV(RAND(),INDEX($M$6:$M$29,_xlfn.XMATCH(data_gen!$B7609,$L$6:$L$29),1),INDEX($J$6:$J$17,_xlfn.XMATCH($D7609,$I$6:$I$17),1)))</f>
        <v>0.89515015238947515</v>
      </c>
    </row>
    <row r="7610" spans="1:7" x14ac:dyDescent="0.25">
      <c r="A7610" s="1">
        <f t="shared" si="475"/>
        <v>45608.999999981548</v>
      </c>
      <c r="B7610">
        <f t="shared" si="472"/>
        <v>0</v>
      </c>
      <c r="C7610">
        <f t="shared" si="473"/>
        <v>13</v>
      </c>
      <c r="D7610">
        <f t="shared" si="474"/>
        <v>11</v>
      </c>
      <c r="E7610" t="e" cm="1">
        <f t="array" ref="E7610">INDEX(gumbwa!$E$2:$E$5400,_xlfn.XMATCH(1,(gumbwa!$B$2:$B$5400=data_gen!B7610)*(gumbwa!$C$2:$C$5400=data_gen!C7610)*(gumbwa!$D$2:$D$5400=data_gen!D7610)),1)</f>
        <v>#N/A</v>
      </c>
      <c r="F7610" cm="1">
        <f t="array" aca="1" ref="F7610" ca="1">IF(ISNA(E7610),MAX(0,_xlfn.NORM.INV(RAND(),INDEX(gumbwa!$I$5:$T$28,_xlfn.XMATCH(data_gen!$B7610,gumbwa!$H$5:$H$28),_xlfn.XMATCH(data_gen!D$2,gumbwa!$I$4:$T$4)),INDEX(gumbwa!$I$30:$T$30,1,_xlfn.XMATCH(data_gen!$D7610,gumbwa!$I$4:$T$4)))),E7610)</f>
        <v>0.38686359121972125</v>
      </c>
      <c r="G7610" cm="1">
        <f t="array" aca="1" ref="G7610" ca="1">MAX(0,_xlfn.NORM.INV(RAND(),INDEX($M$6:$M$29,_xlfn.XMATCH(data_gen!$B7610,$L$6:$L$29),1),INDEX($J$6:$J$17,_xlfn.XMATCH($D7610,$I$6:$I$17),1)))</f>
        <v>0.60685974477494009</v>
      </c>
    </row>
    <row r="7611" spans="1:7" x14ac:dyDescent="0.25">
      <c r="A7611" s="1">
        <f t="shared" si="475"/>
        <v>45609.041666648212</v>
      </c>
      <c r="B7611">
        <f t="shared" si="472"/>
        <v>1</v>
      </c>
      <c r="C7611">
        <f t="shared" si="473"/>
        <v>13</v>
      </c>
      <c r="D7611">
        <f t="shared" si="474"/>
        <v>11</v>
      </c>
      <c r="E7611" t="e" cm="1">
        <f t="array" ref="E7611">INDEX(gumbwa!$E$2:$E$5400,_xlfn.XMATCH(1,(gumbwa!$B$2:$B$5400=data_gen!B7611)*(gumbwa!$C$2:$C$5400=data_gen!C7611)*(gumbwa!$D$2:$D$5400=data_gen!D7611)),1)</f>
        <v>#N/A</v>
      </c>
      <c r="F7611" cm="1">
        <f t="array" aca="1" ref="F7611" ca="1">IF(ISNA(E7611),MAX(0,_xlfn.NORM.INV(RAND(),INDEX(gumbwa!$I$5:$T$28,_xlfn.XMATCH(data_gen!$B7611,gumbwa!$H$5:$H$28),_xlfn.XMATCH(data_gen!D$2,gumbwa!$I$4:$T$4)),INDEX(gumbwa!$I$30:$T$30,1,_xlfn.XMATCH(data_gen!$D7611,gumbwa!$I$4:$T$4)))),E7611)</f>
        <v>0.47978929010975063</v>
      </c>
      <c r="G7611" cm="1">
        <f t="array" aca="1" ref="G7611" ca="1">MAX(0,_xlfn.NORM.INV(RAND(),INDEX($M$6:$M$29,_xlfn.XMATCH(data_gen!$B7611,$L$6:$L$29),1),INDEX($J$6:$J$17,_xlfn.XMATCH($D7611,$I$6:$I$17),1)))</f>
        <v>0.59434729858172786</v>
      </c>
    </row>
    <row r="7612" spans="1:7" x14ac:dyDescent="0.25">
      <c r="A7612" s="1">
        <f t="shared" si="475"/>
        <v>45609.083333314877</v>
      </c>
      <c r="B7612">
        <f t="shared" si="472"/>
        <v>2</v>
      </c>
      <c r="C7612">
        <f t="shared" si="473"/>
        <v>13</v>
      </c>
      <c r="D7612">
        <f t="shared" si="474"/>
        <v>11</v>
      </c>
      <c r="E7612" t="e" cm="1">
        <f t="array" ref="E7612">INDEX(gumbwa!$E$2:$E$5400,_xlfn.XMATCH(1,(gumbwa!$B$2:$B$5400=data_gen!B7612)*(gumbwa!$C$2:$C$5400=data_gen!C7612)*(gumbwa!$D$2:$D$5400=data_gen!D7612)),1)</f>
        <v>#N/A</v>
      </c>
      <c r="F7612" cm="1">
        <f t="array" aca="1" ref="F7612" ca="1">IF(ISNA(E7612),MAX(0,_xlfn.NORM.INV(RAND(),INDEX(gumbwa!$I$5:$T$28,_xlfn.XMATCH(data_gen!$B7612,gumbwa!$H$5:$H$28),_xlfn.XMATCH(data_gen!D$2,gumbwa!$I$4:$T$4)),INDEX(gumbwa!$I$30:$T$30,1,_xlfn.XMATCH(data_gen!$D7612,gumbwa!$I$4:$T$4)))),E7612)</f>
        <v>0.92156368056476934</v>
      </c>
      <c r="G7612" cm="1">
        <f t="array" aca="1" ref="G7612" ca="1">MAX(0,_xlfn.NORM.INV(RAND(),INDEX($M$6:$M$29,_xlfn.XMATCH(data_gen!$B7612,$L$6:$L$29),1),INDEX($J$6:$J$17,_xlfn.XMATCH($D7612,$I$6:$I$17),1)))</f>
        <v>0.60506881128744616</v>
      </c>
    </row>
    <row r="7613" spans="1:7" x14ac:dyDescent="0.25">
      <c r="A7613" s="1">
        <f t="shared" si="475"/>
        <v>45609.124999981541</v>
      </c>
      <c r="B7613">
        <f t="shared" si="472"/>
        <v>3</v>
      </c>
      <c r="C7613">
        <f t="shared" si="473"/>
        <v>13</v>
      </c>
      <c r="D7613">
        <f t="shared" si="474"/>
        <v>11</v>
      </c>
      <c r="E7613" t="e" cm="1">
        <f t="array" ref="E7613">INDEX(gumbwa!$E$2:$E$5400,_xlfn.XMATCH(1,(gumbwa!$B$2:$B$5400=data_gen!B7613)*(gumbwa!$C$2:$C$5400=data_gen!C7613)*(gumbwa!$D$2:$D$5400=data_gen!D7613)),1)</f>
        <v>#N/A</v>
      </c>
      <c r="F7613" cm="1">
        <f t="array" aca="1" ref="F7613" ca="1">IF(ISNA(E7613),MAX(0,_xlfn.NORM.INV(RAND(),INDEX(gumbwa!$I$5:$T$28,_xlfn.XMATCH(data_gen!$B7613,gumbwa!$H$5:$H$28),_xlfn.XMATCH(data_gen!D$2,gumbwa!$I$4:$T$4)),INDEX(gumbwa!$I$30:$T$30,1,_xlfn.XMATCH(data_gen!$D7613,gumbwa!$I$4:$T$4)))),E7613)</f>
        <v>1.0040867628550179</v>
      </c>
      <c r="G7613" cm="1">
        <f t="array" aca="1" ref="G7613" ca="1">MAX(0,_xlfn.NORM.INV(RAND(),INDEX($M$6:$M$29,_xlfn.XMATCH(data_gen!$B7613,$L$6:$L$29),1),INDEX($J$6:$J$17,_xlfn.XMATCH($D7613,$I$6:$I$17),1)))</f>
        <v>0.59728113713923225</v>
      </c>
    </row>
    <row r="7614" spans="1:7" x14ac:dyDescent="0.25">
      <c r="A7614" s="1">
        <f t="shared" si="475"/>
        <v>45609.166666648205</v>
      </c>
      <c r="B7614">
        <f t="shared" si="472"/>
        <v>4</v>
      </c>
      <c r="C7614">
        <f t="shared" si="473"/>
        <v>13</v>
      </c>
      <c r="D7614">
        <f t="shared" si="474"/>
        <v>11</v>
      </c>
      <c r="E7614" t="e" cm="1">
        <f t="array" ref="E7614">INDEX(gumbwa!$E$2:$E$5400,_xlfn.XMATCH(1,(gumbwa!$B$2:$B$5400=data_gen!B7614)*(gumbwa!$C$2:$C$5400=data_gen!C7614)*(gumbwa!$D$2:$D$5400=data_gen!D7614)),1)</f>
        <v>#N/A</v>
      </c>
      <c r="F7614" cm="1">
        <f t="array" aca="1" ref="F7614" ca="1">IF(ISNA(E7614),MAX(0,_xlfn.NORM.INV(RAND(),INDEX(gumbwa!$I$5:$T$28,_xlfn.XMATCH(data_gen!$B7614,gumbwa!$H$5:$H$28),_xlfn.XMATCH(data_gen!D$2,gumbwa!$I$4:$T$4)),INDEX(gumbwa!$I$30:$T$30,1,_xlfn.XMATCH(data_gen!$D7614,gumbwa!$I$4:$T$4)))),E7614)</f>
        <v>0.61305334962478675</v>
      </c>
      <c r="G7614" cm="1">
        <f t="array" aca="1" ref="G7614" ca="1">MAX(0,_xlfn.NORM.INV(RAND(),INDEX($M$6:$M$29,_xlfn.XMATCH(data_gen!$B7614,$L$6:$L$29),1),INDEX($J$6:$J$17,_xlfn.XMATCH($D7614,$I$6:$I$17),1)))</f>
        <v>0.60278563869461266</v>
      </c>
    </row>
    <row r="7615" spans="1:7" x14ac:dyDescent="0.25">
      <c r="A7615" s="1">
        <f t="shared" si="475"/>
        <v>45609.208333314869</v>
      </c>
      <c r="B7615">
        <f t="shared" si="472"/>
        <v>5</v>
      </c>
      <c r="C7615">
        <f t="shared" si="473"/>
        <v>13</v>
      </c>
      <c r="D7615">
        <f t="shared" si="474"/>
        <v>11</v>
      </c>
      <c r="E7615" t="e" cm="1">
        <f t="array" ref="E7615">INDEX(gumbwa!$E$2:$E$5400,_xlfn.XMATCH(1,(gumbwa!$B$2:$B$5400=data_gen!B7615)*(gumbwa!$C$2:$C$5400=data_gen!C7615)*(gumbwa!$D$2:$D$5400=data_gen!D7615)),1)</f>
        <v>#N/A</v>
      </c>
      <c r="F7615" cm="1">
        <f t="array" aca="1" ref="F7615" ca="1">IF(ISNA(E7615),MAX(0,_xlfn.NORM.INV(RAND(),INDEX(gumbwa!$I$5:$T$28,_xlfn.XMATCH(data_gen!$B7615,gumbwa!$H$5:$H$28),_xlfn.XMATCH(data_gen!D$2,gumbwa!$I$4:$T$4)),INDEX(gumbwa!$I$30:$T$30,1,_xlfn.XMATCH(data_gen!$D7615,gumbwa!$I$4:$T$4)))),E7615)</f>
        <v>0.63503894218684576</v>
      </c>
      <c r="G7615" cm="1">
        <f t="array" aca="1" ref="G7615" ca="1">MAX(0,_xlfn.NORM.INV(RAND(),INDEX($M$6:$M$29,_xlfn.XMATCH(data_gen!$B7615,$L$6:$L$29),1),INDEX($J$6:$J$17,_xlfn.XMATCH($D7615,$I$6:$I$17),1)))</f>
        <v>0.60579515037627174</v>
      </c>
    </row>
    <row r="7616" spans="1:7" x14ac:dyDescent="0.25">
      <c r="A7616" s="1">
        <f t="shared" si="475"/>
        <v>45609.249999981534</v>
      </c>
      <c r="B7616">
        <f t="shared" si="472"/>
        <v>6</v>
      </c>
      <c r="C7616">
        <f t="shared" si="473"/>
        <v>13</v>
      </c>
      <c r="D7616">
        <f t="shared" si="474"/>
        <v>11</v>
      </c>
      <c r="E7616" t="e" cm="1">
        <f t="array" ref="E7616">INDEX(gumbwa!$E$2:$E$5400,_xlfn.XMATCH(1,(gumbwa!$B$2:$B$5400=data_gen!B7616)*(gumbwa!$C$2:$C$5400=data_gen!C7616)*(gumbwa!$D$2:$D$5400=data_gen!D7616)),1)</f>
        <v>#N/A</v>
      </c>
      <c r="F7616" cm="1">
        <f t="array" aca="1" ref="F7616" ca="1">IF(ISNA(E7616),MAX(0,_xlfn.NORM.INV(RAND(),INDEX(gumbwa!$I$5:$T$28,_xlfn.XMATCH(data_gen!$B7616,gumbwa!$H$5:$H$28),_xlfn.XMATCH(data_gen!D$2,gumbwa!$I$4:$T$4)),INDEX(gumbwa!$I$30:$T$30,1,_xlfn.XMATCH(data_gen!$D7616,gumbwa!$I$4:$T$4)))),E7616)</f>
        <v>0.48909953079928237</v>
      </c>
      <c r="G7616" cm="1">
        <f t="array" aca="1" ref="G7616" ca="1">MAX(0,_xlfn.NORM.INV(RAND(),INDEX($M$6:$M$29,_xlfn.XMATCH(data_gen!$B7616,$L$6:$L$29),1),INDEX($J$6:$J$17,_xlfn.XMATCH($D7616,$I$6:$I$17),1)))</f>
        <v>0.29592823709560434</v>
      </c>
    </row>
    <row r="7617" spans="1:7" x14ac:dyDescent="0.25">
      <c r="A7617" s="1">
        <f t="shared" si="475"/>
        <v>45609.291666648198</v>
      </c>
      <c r="B7617">
        <f t="shared" si="472"/>
        <v>7</v>
      </c>
      <c r="C7617">
        <f t="shared" si="473"/>
        <v>13</v>
      </c>
      <c r="D7617">
        <f t="shared" si="474"/>
        <v>11</v>
      </c>
      <c r="E7617" t="e" cm="1">
        <f t="array" ref="E7617">INDEX(gumbwa!$E$2:$E$5400,_xlfn.XMATCH(1,(gumbwa!$B$2:$B$5400=data_gen!B7617)*(gumbwa!$C$2:$C$5400=data_gen!C7617)*(gumbwa!$D$2:$D$5400=data_gen!D7617)),1)</f>
        <v>#N/A</v>
      </c>
      <c r="F7617" cm="1">
        <f t="array" aca="1" ref="F7617" ca="1">IF(ISNA(E7617),MAX(0,_xlfn.NORM.INV(RAND(),INDEX(gumbwa!$I$5:$T$28,_xlfn.XMATCH(data_gen!$B7617,gumbwa!$H$5:$H$28),_xlfn.XMATCH(data_gen!D$2,gumbwa!$I$4:$T$4)),INDEX(gumbwa!$I$30:$T$30,1,_xlfn.XMATCH(data_gen!$D7617,gumbwa!$I$4:$T$4)))),E7617)</f>
        <v>0.96029293036907037</v>
      </c>
      <c r="G7617" cm="1">
        <f t="array" aca="1" ref="G7617" ca="1">MAX(0,_xlfn.NORM.INV(RAND(),INDEX($M$6:$M$29,_xlfn.XMATCH(data_gen!$B7617,$L$6:$L$29),1),INDEX($J$6:$J$17,_xlfn.XMATCH($D7617,$I$6:$I$17),1)))</f>
        <v>0.10129475945990236</v>
      </c>
    </row>
    <row r="7618" spans="1:7" x14ac:dyDescent="0.25">
      <c r="A7618" s="1">
        <f t="shared" si="475"/>
        <v>45609.333333314862</v>
      </c>
      <c r="B7618">
        <f t="shared" si="472"/>
        <v>8</v>
      </c>
      <c r="C7618">
        <f t="shared" si="473"/>
        <v>13</v>
      </c>
      <c r="D7618">
        <f t="shared" si="474"/>
        <v>11</v>
      </c>
      <c r="E7618" t="e" cm="1">
        <f t="array" ref="E7618">INDEX(gumbwa!$E$2:$E$5400,_xlfn.XMATCH(1,(gumbwa!$B$2:$B$5400=data_gen!B7618)*(gumbwa!$C$2:$C$5400=data_gen!C7618)*(gumbwa!$D$2:$D$5400=data_gen!D7618)),1)</f>
        <v>#N/A</v>
      </c>
      <c r="F7618" cm="1">
        <f t="array" aca="1" ref="F7618" ca="1">IF(ISNA(E7618),MAX(0,_xlfn.NORM.INV(RAND(),INDEX(gumbwa!$I$5:$T$28,_xlfn.XMATCH(data_gen!$B7618,gumbwa!$H$5:$H$28),_xlfn.XMATCH(data_gen!D$2,gumbwa!$I$4:$T$4)),INDEX(gumbwa!$I$30:$T$30,1,_xlfn.XMATCH(data_gen!$D7618,gumbwa!$I$4:$T$4)))),E7618)</f>
        <v>1.5099413388099978</v>
      </c>
      <c r="G7618" cm="1">
        <f t="array" aca="1" ref="G7618" ca="1">MAX(0,_xlfn.NORM.INV(RAND(),INDEX($M$6:$M$29,_xlfn.XMATCH(data_gen!$B7618,$L$6:$L$29),1),INDEX($J$6:$J$17,_xlfn.XMATCH($D7618,$I$6:$I$17),1)))</f>
        <v>0.10349484004227341</v>
      </c>
    </row>
    <row r="7619" spans="1:7" x14ac:dyDescent="0.25">
      <c r="A7619" s="1">
        <f t="shared" si="475"/>
        <v>45609.374999981526</v>
      </c>
      <c r="B7619">
        <f t="shared" ref="B7619:B7682" si="476">HOUR(A7619)</f>
        <v>9</v>
      </c>
      <c r="C7619">
        <f t="shared" ref="C7619:C7682" si="477">DAY(A7619)</f>
        <v>13</v>
      </c>
      <c r="D7619">
        <f t="shared" ref="D7619:D7682" si="478">MONTH(A7619)</f>
        <v>11</v>
      </c>
      <c r="E7619" t="e" cm="1">
        <f t="array" ref="E7619">INDEX(gumbwa!$E$2:$E$5400,_xlfn.XMATCH(1,(gumbwa!$B$2:$B$5400=data_gen!B7619)*(gumbwa!$C$2:$C$5400=data_gen!C7619)*(gumbwa!$D$2:$D$5400=data_gen!D7619)),1)</f>
        <v>#N/A</v>
      </c>
      <c r="F7619" cm="1">
        <f t="array" aca="1" ref="F7619" ca="1">IF(ISNA(E7619),MAX(0,_xlfn.NORM.INV(RAND(),INDEX(gumbwa!$I$5:$T$28,_xlfn.XMATCH(data_gen!$B7619,gumbwa!$H$5:$H$28),_xlfn.XMATCH(data_gen!D$2,gumbwa!$I$4:$T$4)),INDEX(gumbwa!$I$30:$T$30,1,_xlfn.XMATCH(data_gen!$D7619,gumbwa!$I$4:$T$4)))),E7619)</f>
        <v>0.65382221965900089</v>
      </c>
      <c r="G7619" cm="1">
        <f t="array" aca="1" ref="G7619" ca="1">MAX(0,_xlfn.NORM.INV(RAND(),INDEX($M$6:$M$29,_xlfn.XMATCH(data_gen!$B7619,$L$6:$L$29),1),INDEX($J$6:$J$17,_xlfn.XMATCH($D7619,$I$6:$I$17),1)))</f>
        <v>9.6693838424799006E-2</v>
      </c>
    </row>
    <row r="7620" spans="1:7" x14ac:dyDescent="0.25">
      <c r="A7620" s="1">
        <f t="shared" ref="A7620:A7683" si="479">A7619+(1/24)</f>
        <v>45609.416666648191</v>
      </c>
      <c r="B7620">
        <f t="shared" si="476"/>
        <v>10</v>
      </c>
      <c r="C7620">
        <f t="shared" si="477"/>
        <v>13</v>
      </c>
      <c r="D7620">
        <f t="shared" si="478"/>
        <v>11</v>
      </c>
      <c r="E7620" t="e" cm="1">
        <f t="array" ref="E7620">INDEX(gumbwa!$E$2:$E$5400,_xlfn.XMATCH(1,(gumbwa!$B$2:$B$5400=data_gen!B7620)*(gumbwa!$C$2:$C$5400=data_gen!C7620)*(gumbwa!$D$2:$D$5400=data_gen!D7620)),1)</f>
        <v>#N/A</v>
      </c>
      <c r="F7620" cm="1">
        <f t="array" aca="1" ref="F7620" ca="1">IF(ISNA(E7620),MAX(0,_xlfn.NORM.INV(RAND(),INDEX(gumbwa!$I$5:$T$28,_xlfn.XMATCH(data_gen!$B7620,gumbwa!$H$5:$H$28),_xlfn.XMATCH(data_gen!D$2,gumbwa!$I$4:$T$4)),INDEX(gumbwa!$I$30:$T$30,1,_xlfn.XMATCH(data_gen!$D7620,gumbwa!$I$4:$T$4)))),E7620)</f>
        <v>0.83929255978385475</v>
      </c>
      <c r="G7620" cm="1">
        <f t="array" aca="1" ref="G7620" ca="1">MAX(0,_xlfn.NORM.INV(RAND(),INDEX($M$6:$M$29,_xlfn.XMATCH(data_gen!$B7620,$L$6:$L$29),1),INDEX($J$6:$J$17,_xlfn.XMATCH($D7620,$I$6:$I$17),1)))</f>
        <v>0.12030263883730585</v>
      </c>
    </row>
    <row r="7621" spans="1:7" x14ac:dyDescent="0.25">
      <c r="A7621" s="1">
        <f t="shared" si="479"/>
        <v>45609.458333314855</v>
      </c>
      <c r="B7621">
        <f t="shared" si="476"/>
        <v>11</v>
      </c>
      <c r="C7621">
        <f t="shared" si="477"/>
        <v>13</v>
      </c>
      <c r="D7621">
        <f t="shared" si="478"/>
        <v>11</v>
      </c>
      <c r="E7621" t="e" cm="1">
        <f t="array" ref="E7621">INDEX(gumbwa!$E$2:$E$5400,_xlfn.XMATCH(1,(gumbwa!$B$2:$B$5400=data_gen!B7621)*(gumbwa!$C$2:$C$5400=data_gen!C7621)*(gumbwa!$D$2:$D$5400=data_gen!D7621)),1)</f>
        <v>#N/A</v>
      </c>
      <c r="F7621" cm="1">
        <f t="array" aca="1" ref="F7621" ca="1">IF(ISNA(E7621),MAX(0,_xlfn.NORM.INV(RAND(),INDEX(gumbwa!$I$5:$T$28,_xlfn.XMATCH(data_gen!$B7621,gumbwa!$H$5:$H$28),_xlfn.XMATCH(data_gen!D$2,gumbwa!$I$4:$T$4)),INDEX(gumbwa!$I$30:$T$30,1,_xlfn.XMATCH(data_gen!$D7621,gumbwa!$I$4:$T$4)))),E7621)</f>
        <v>4.3448926102725443</v>
      </c>
      <c r="G7621" cm="1">
        <f t="array" aca="1" ref="G7621" ca="1">MAX(0,_xlfn.NORM.INV(RAND(),INDEX($M$6:$M$29,_xlfn.XMATCH(data_gen!$B7621,$L$6:$L$29),1),INDEX($J$6:$J$17,_xlfn.XMATCH($D7621,$I$6:$I$17),1)))</f>
        <v>0.10052686949980957</v>
      </c>
    </row>
    <row r="7622" spans="1:7" x14ac:dyDescent="0.25">
      <c r="A7622" s="1">
        <f t="shared" si="479"/>
        <v>45609.499999981519</v>
      </c>
      <c r="B7622">
        <f t="shared" si="476"/>
        <v>12</v>
      </c>
      <c r="C7622">
        <f t="shared" si="477"/>
        <v>13</v>
      </c>
      <c r="D7622">
        <f t="shared" si="478"/>
        <v>11</v>
      </c>
      <c r="E7622" t="e" cm="1">
        <f t="array" ref="E7622">INDEX(gumbwa!$E$2:$E$5400,_xlfn.XMATCH(1,(gumbwa!$B$2:$B$5400=data_gen!B7622)*(gumbwa!$C$2:$C$5400=data_gen!C7622)*(gumbwa!$D$2:$D$5400=data_gen!D7622)),1)</f>
        <v>#N/A</v>
      </c>
      <c r="F7622" cm="1">
        <f t="array" aca="1" ref="F7622" ca="1">IF(ISNA(E7622),MAX(0,_xlfn.NORM.INV(RAND(),INDEX(gumbwa!$I$5:$T$28,_xlfn.XMATCH(data_gen!$B7622,gumbwa!$H$5:$H$28),_xlfn.XMATCH(data_gen!D$2,gumbwa!$I$4:$T$4)),INDEX(gumbwa!$I$30:$T$30,1,_xlfn.XMATCH(data_gen!$D7622,gumbwa!$I$4:$T$4)))),E7622)</f>
        <v>1.1846729000143026</v>
      </c>
      <c r="G7622" cm="1">
        <f t="array" aca="1" ref="G7622" ca="1">MAX(0,_xlfn.NORM.INV(RAND(),INDEX($M$6:$M$29,_xlfn.XMATCH(data_gen!$B7622,$L$6:$L$29),1),INDEX($J$6:$J$17,_xlfn.XMATCH($D7622,$I$6:$I$17),1)))</f>
        <v>0.11965893360171437</v>
      </c>
    </row>
    <row r="7623" spans="1:7" x14ac:dyDescent="0.25">
      <c r="A7623" s="1">
        <f t="shared" si="479"/>
        <v>45609.541666648183</v>
      </c>
      <c r="B7623">
        <f t="shared" si="476"/>
        <v>13</v>
      </c>
      <c r="C7623">
        <f t="shared" si="477"/>
        <v>13</v>
      </c>
      <c r="D7623">
        <f t="shared" si="478"/>
        <v>11</v>
      </c>
      <c r="E7623" t="e" cm="1">
        <f t="array" ref="E7623">INDEX(gumbwa!$E$2:$E$5400,_xlfn.XMATCH(1,(gumbwa!$B$2:$B$5400=data_gen!B7623)*(gumbwa!$C$2:$C$5400=data_gen!C7623)*(gumbwa!$D$2:$D$5400=data_gen!D7623)),1)</f>
        <v>#N/A</v>
      </c>
      <c r="F7623" cm="1">
        <f t="array" aca="1" ref="F7623" ca="1">IF(ISNA(E7623),MAX(0,_xlfn.NORM.INV(RAND(),INDEX(gumbwa!$I$5:$T$28,_xlfn.XMATCH(data_gen!$B7623,gumbwa!$H$5:$H$28),_xlfn.XMATCH(data_gen!D$2,gumbwa!$I$4:$T$4)),INDEX(gumbwa!$I$30:$T$30,1,_xlfn.XMATCH(data_gen!$D7623,gumbwa!$I$4:$T$4)))),E7623)</f>
        <v>0.85396004962044425</v>
      </c>
      <c r="G7623" cm="1">
        <f t="array" aca="1" ref="G7623" ca="1">MAX(0,_xlfn.NORM.INV(RAND(),INDEX($M$6:$M$29,_xlfn.XMATCH(data_gen!$B7623,$L$6:$L$29),1),INDEX($J$6:$J$17,_xlfn.XMATCH($D7623,$I$6:$I$17),1)))</f>
        <v>0.10074098120699966</v>
      </c>
    </row>
    <row r="7624" spans="1:7" x14ac:dyDescent="0.25">
      <c r="A7624" s="1">
        <f t="shared" si="479"/>
        <v>45609.583333314848</v>
      </c>
      <c r="B7624">
        <f t="shared" si="476"/>
        <v>14</v>
      </c>
      <c r="C7624">
        <f t="shared" si="477"/>
        <v>13</v>
      </c>
      <c r="D7624">
        <f t="shared" si="478"/>
        <v>11</v>
      </c>
      <c r="E7624" t="e" cm="1">
        <f t="array" ref="E7624">INDEX(gumbwa!$E$2:$E$5400,_xlfn.XMATCH(1,(gumbwa!$B$2:$B$5400=data_gen!B7624)*(gumbwa!$C$2:$C$5400=data_gen!C7624)*(gumbwa!$D$2:$D$5400=data_gen!D7624)),1)</f>
        <v>#N/A</v>
      </c>
      <c r="F7624" cm="1">
        <f t="array" aca="1" ref="F7624" ca="1">IF(ISNA(E7624),MAX(0,_xlfn.NORM.INV(RAND(),INDEX(gumbwa!$I$5:$T$28,_xlfn.XMATCH(data_gen!$B7624,gumbwa!$H$5:$H$28),_xlfn.XMATCH(data_gen!D$2,gumbwa!$I$4:$T$4)),INDEX(gumbwa!$I$30:$T$30,1,_xlfn.XMATCH(data_gen!$D7624,gumbwa!$I$4:$T$4)))),E7624)</f>
        <v>0.77386707496924512</v>
      </c>
      <c r="G7624" cm="1">
        <f t="array" aca="1" ref="G7624" ca="1">MAX(0,_xlfn.NORM.INV(RAND(),INDEX($M$6:$M$29,_xlfn.XMATCH(data_gen!$B7624,$L$6:$L$29),1),INDEX($J$6:$J$17,_xlfn.XMATCH($D7624,$I$6:$I$17),1)))</f>
        <v>9.2712948265291487E-2</v>
      </c>
    </row>
    <row r="7625" spans="1:7" x14ac:dyDescent="0.25">
      <c r="A7625" s="1">
        <f t="shared" si="479"/>
        <v>45609.624999981512</v>
      </c>
      <c r="B7625">
        <f t="shared" si="476"/>
        <v>15</v>
      </c>
      <c r="C7625">
        <f t="shared" si="477"/>
        <v>13</v>
      </c>
      <c r="D7625">
        <f t="shared" si="478"/>
        <v>11</v>
      </c>
      <c r="E7625" t="e" cm="1">
        <f t="array" ref="E7625">INDEX(gumbwa!$E$2:$E$5400,_xlfn.XMATCH(1,(gumbwa!$B$2:$B$5400=data_gen!B7625)*(gumbwa!$C$2:$C$5400=data_gen!C7625)*(gumbwa!$D$2:$D$5400=data_gen!D7625)),1)</f>
        <v>#N/A</v>
      </c>
      <c r="F7625" cm="1">
        <f t="array" aca="1" ref="F7625" ca="1">IF(ISNA(E7625),MAX(0,_xlfn.NORM.INV(RAND(),INDEX(gumbwa!$I$5:$T$28,_xlfn.XMATCH(data_gen!$B7625,gumbwa!$H$5:$H$28),_xlfn.XMATCH(data_gen!D$2,gumbwa!$I$4:$T$4)),INDEX(gumbwa!$I$30:$T$30,1,_xlfn.XMATCH(data_gen!$D7625,gumbwa!$I$4:$T$4)))),E7625)</f>
        <v>0.68528062440288373</v>
      </c>
      <c r="G7625" cm="1">
        <f t="array" aca="1" ref="G7625" ca="1">MAX(0,_xlfn.NORM.INV(RAND(),INDEX($M$6:$M$29,_xlfn.XMATCH(data_gen!$B7625,$L$6:$L$29),1),INDEX($J$6:$J$17,_xlfn.XMATCH($D7625,$I$6:$I$17),1)))</f>
        <v>9.6356373904741471E-2</v>
      </c>
    </row>
    <row r="7626" spans="1:7" x14ac:dyDescent="0.25">
      <c r="A7626" s="1">
        <f t="shared" si="479"/>
        <v>45609.666666648176</v>
      </c>
      <c r="B7626">
        <f t="shared" si="476"/>
        <v>16</v>
      </c>
      <c r="C7626">
        <f t="shared" si="477"/>
        <v>13</v>
      </c>
      <c r="D7626">
        <f t="shared" si="478"/>
        <v>11</v>
      </c>
      <c r="E7626" t="e" cm="1">
        <f t="array" ref="E7626">INDEX(gumbwa!$E$2:$E$5400,_xlfn.XMATCH(1,(gumbwa!$B$2:$B$5400=data_gen!B7626)*(gumbwa!$C$2:$C$5400=data_gen!C7626)*(gumbwa!$D$2:$D$5400=data_gen!D7626)),1)</f>
        <v>#N/A</v>
      </c>
      <c r="F7626" cm="1">
        <f t="array" aca="1" ref="F7626" ca="1">IF(ISNA(E7626),MAX(0,_xlfn.NORM.INV(RAND(),INDEX(gumbwa!$I$5:$T$28,_xlfn.XMATCH(data_gen!$B7626,gumbwa!$H$5:$H$28),_xlfn.XMATCH(data_gen!D$2,gumbwa!$I$4:$T$4)),INDEX(gumbwa!$I$30:$T$30,1,_xlfn.XMATCH(data_gen!$D7626,gumbwa!$I$4:$T$4)))),E7626)</f>
        <v>0.56697009801249043</v>
      </c>
      <c r="G7626" cm="1">
        <f t="array" aca="1" ref="G7626" ca="1">MAX(0,_xlfn.NORM.INV(RAND(),INDEX($M$6:$M$29,_xlfn.XMATCH(data_gen!$B7626,$L$6:$L$29),1),INDEX($J$6:$J$17,_xlfn.XMATCH($D7626,$I$6:$I$17),1)))</f>
        <v>1.2118093330528896</v>
      </c>
    </row>
    <row r="7627" spans="1:7" x14ac:dyDescent="0.25">
      <c r="A7627" s="1">
        <f t="shared" si="479"/>
        <v>45609.70833331484</v>
      </c>
      <c r="B7627">
        <f t="shared" si="476"/>
        <v>17</v>
      </c>
      <c r="C7627">
        <f t="shared" si="477"/>
        <v>13</v>
      </c>
      <c r="D7627">
        <f t="shared" si="478"/>
        <v>11</v>
      </c>
      <c r="E7627" t="e" cm="1">
        <f t="array" ref="E7627">INDEX(gumbwa!$E$2:$E$5400,_xlfn.XMATCH(1,(gumbwa!$B$2:$B$5400=data_gen!B7627)*(gumbwa!$C$2:$C$5400=data_gen!C7627)*(gumbwa!$D$2:$D$5400=data_gen!D7627)),1)</f>
        <v>#N/A</v>
      </c>
      <c r="F7627" cm="1">
        <f t="array" aca="1" ref="F7627" ca="1">IF(ISNA(E7627),MAX(0,_xlfn.NORM.INV(RAND(),INDEX(gumbwa!$I$5:$T$28,_xlfn.XMATCH(data_gen!$B7627,gumbwa!$H$5:$H$28),_xlfn.XMATCH(data_gen!D$2,gumbwa!$I$4:$T$4)),INDEX(gumbwa!$I$30:$T$30,1,_xlfn.XMATCH(data_gen!$D7627,gumbwa!$I$4:$T$4)))),E7627)</f>
        <v>0.8265925175619947</v>
      </c>
      <c r="G7627" cm="1">
        <f t="array" aca="1" ref="G7627" ca="1">MAX(0,_xlfn.NORM.INV(RAND(),INDEX($M$6:$M$29,_xlfn.XMATCH(data_gen!$B7627,$L$6:$L$29),1),INDEX($J$6:$J$17,_xlfn.XMATCH($D7627,$I$6:$I$17),1)))</f>
        <v>1.4917606884702301</v>
      </c>
    </row>
    <row r="7628" spans="1:7" x14ac:dyDescent="0.25">
      <c r="A7628" s="1">
        <f t="shared" si="479"/>
        <v>45609.749999981505</v>
      </c>
      <c r="B7628">
        <f t="shared" si="476"/>
        <v>18</v>
      </c>
      <c r="C7628">
        <f t="shared" si="477"/>
        <v>13</v>
      </c>
      <c r="D7628">
        <f t="shared" si="478"/>
        <v>11</v>
      </c>
      <c r="E7628" t="e" cm="1">
        <f t="array" ref="E7628">INDEX(gumbwa!$E$2:$E$5400,_xlfn.XMATCH(1,(gumbwa!$B$2:$B$5400=data_gen!B7628)*(gumbwa!$C$2:$C$5400=data_gen!C7628)*(gumbwa!$D$2:$D$5400=data_gen!D7628)),1)</f>
        <v>#N/A</v>
      </c>
      <c r="F7628" cm="1">
        <f t="array" aca="1" ref="F7628" ca="1">IF(ISNA(E7628),MAX(0,_xlfn.NORM.INV(RAND(),INDEX(gumbwa!$I$5:$T$28,_xlfn.XMATCH(data_gen!$B7628,gumbwa!$H$5:$H$28),_xlfn.XMATCH(data_gen!D$2,gumbwa!$I$4:$T$4)),INDEX(gumbwa!$I$30:$T$30,1,_xlfn.XMATCH(data_gen!$D7628,gumbwa!$I$4:$T$4)))),E7628)</f>
        <v>0.80105231718785364</v>
      </c>
      <c r="G7628" cm="1">
        <f t="array" aca="1" ref="G7628" ca="1">MAX(0,_xlfn.NORM.INV(RAND(),INDEX($M$6:$M$29,_xlfn.XMATCH(data_gen!$B7628,$L$6:$L$29),1),INDEX($J$6:$J$17,_xlfn.XMATCH($D7628,$I$6:$I$17),1)))</f>
        <v>1.1804665660244915</v>
      </c>
    </row>
    <row r="7629" spans="1:7" x14ac:dyDescent="0.25">
      <c r="A7629" s="1">
        <f t="shared" si="479"/>
        <v>45609.791666648169</v>
      </c>
      <c r="B7629">
        <f t="shared" si="476"/>
        <v>19</v>
      </c>
      <c r="C7629">
        <f t="shared" si="477"/>
        <v>13</v>
      </c>
      <c r="D7629">
        <f t="shared" si="478"/>
        <v>11</v>
      </c>
      <c r="E7629" t="e" cm="1">
        <f t="array" ref="E7629">INDEX(gumbwa!$E$2:$E$5400,_xlfn.XMATCH(1,(gumbwa!$B$2:$B$5400=data_gen!B7629)*(gumbwa!$C$2:$C$5400=data_gen!C7629)*(gumbwa!$D$2:$D$5400=data_gen!D7629)),1)</f>
        <v>#N/A</v>
      </c>
      <c r="F7629" cm="1">
        <f t="array" aca="1" ref="F7629" ca="1">IF(ISNA(E7629),MAX(0,_xlfn.NORM.INV(RAND(),INDEX(gumbwa!$I$5:$T$28,_xlfn.XMATCH(data_gen!$B7629,gumbwa!$H$5:$H$28),_xlfn.XMATCH(data_gen!D$2,gumbwa!$I$4:$T$4)),INDEX(gumbwa!$I$30:$T$30,1,_xlfn.XMATCH(data_gen!$D7629,gumbwa!$I$4:$T$4)))),E7629)</f>
        <v>0.68602243837675669</v>
      </c>
      <c r="G7629" cm="1">
        <f t="array" aca="1" ref="G7629" ca="1">MAX(0,_xlfn.NORM.INV(RAND(),INDEX($M$6:$M$29,_xlfn.XMATCH(data_gen!$B7629,$L$6:$L$29),1),INDEX($J$6:$J$17,_xlfn.XMATCH($D7629,$I$6:$I$17),1)))</f>
        <v>1.107753171345786</v>
      </c>
    </row>
    <row r="7630" spans="1:7" x14ac:dyDescent="0.25">
      <c r="A7630" s="1">
        <f t="shared" si="479"/>
        <v>45609.833333314833</v>
      </c>
      <c r="B7630">
        <f t="shared" si="476"/>
        <v>20</v>
      </c>
      <c r="C7630">
        <f t="shared" si="477"/>
        <v>13</v>
      </c>
      <c r="D7630">
        <f t="shared" si="478"/>
        <v>11</v>
      </c>
      <c r="E7630" t="e" cm="1">
        <f t="array" ref="E7630">INDEX(gumbwa!$E$2:$E$5400,_xlfn.XMATCH(1,(gumbwa!$B$2:$B$5400=data_gen!B7630)*(gumbwa!$C$2:$C$5400=data_gen!C7630)*(gumbwa!$D$2:$D$5400=data_gen!D7630)),1)</f>
        <v>#N/A</v>
      </c>
      <c r="F7630" cm="1">
        <f t="array" aca="1" ref="F7630" ca="1">IF(ISNA(E7630),MAX(0,_xlfn.NORM.INV(RAND(),INDEX(gumbwa!$I$5:$T$28,_xlfn.XMATCH(data_gen!$B7630,gumbwa!$H$5:$H$28),_xlfn.XMATCH(data_gen!D$2,gumbwa!$I$4:$T$4)),INDEX(gumbwa!$I$30:$T$30,1,_xlfn.XMATCH(data_gen!$D7630,gumbwa!$I$4:$T$4)))),E7630)</f>
        <v>0.60949186844537939</v>
      </c>
      <c r="G7630" cm="1">
        <f t="array" aca="1" ref="G7630" ca="1">MAX(0,_xlfn.NORM.INV(RAND(),INDEX($M$6:$M$29,_xlfn.XMATCH(data_gen!$B7630,$L$6:$L$29),1),INDEX($J$6:$J$17,_xlfn.XMATCH($D7630,$I$6:$I$17),1)))</f>
        <v>0.87756211195796407</v>
      </c>
    </row>
    <row r="7631" spans="1:7" x14ac:dyDescent="0.25">
      <c r="A7631" s="1">
        <f t="shared" si="479"/>
        <v>45609.874999981497</v>
      </c>
      <c r="B7631">
        <f t="shared" si="476"/>
        <v>21</v>
      </c>
      <c r="C7631">
        <f t="shared" si="477"/>
        <v>13</v>
      </c>
      <c r="D7631">
        <f t="shared" si="478"/>
        <v>11</v>
      </c>
      <c r="E7631" t="e" cm="1">
        <f t="array" ref="E7631">INDEX(gumbwa!$E$2:$E$5400,_xlfn.XMATCH(1,(gumbwa!$B$2:$B$5400=data_gen!B7631)*(gumbwa!$C$2:$C$5400=data_gen!C7631)*(gumbwa!$D$2:$D$5400=data_gen!D7631)),1)</f>
        <v>#N/A</v>
      </c>
      <c r="F7631" cm="1">
        <f t="array" aca="1" ref="F7631" ca="1">IF(ISNA(E7631),MAX(0,_xlfn.NORM.INV(RAND(),INDEX(gumbwa!$I$5:$T$28,_xlfn.XMATCH(data_gen!$B7631,gumbwa!$H$5:$H$28),_xlfn.XMATCH(data_gen!D$2,gumbwa!$I$4:$T$4)),INDEX(gumbwa!$I$30:$T$30,1,_xlfn.XMATCH(data_gen!$D7631,gumbwa!$I$4:$T$4)))),E7631)</f>
        <v>0.83743117155175562</v>
      </c>
      <c r="G7631" cm="1">
        <f t="array" aca="1" ref="G7631" ca="1">MAX(0,_xlfn.NORM.INV(RAND(),INDEX($M$6:$M$29,_xlfn.XMATCH(data_gen!$B7631,$L$6:$L$29),1),INDEX($J$6:$J$17,_xlfn.XMATCH($D7631,$I$6:$I$17),1)))</f>
        <v>0.90002400431666163</v>
      </c>
    </row>
    <row r="7632" spans="1:7" x14ac:dyDescent="0.25">
      <c r="A7632" s="1">
        <f t="shared" si="479"/>
        <v>45609.916666648161</v>
      </c>
      <c r="B7632">
        <f t="shared" si="476"/>
        <v>22</v>
      </c>
      <c r="C7632">
        <f t="shared" si="477"/>
        <v>13</v>
      </c>
      <c r="D7632">
        <f t="shared" si="478"/>
        <v>11</v>
      </c>
      <c r="E7632" t="e" cm="1">
        <f t="array" ref="E7632">INDEX(gumbwa!$E$2:$E$5400,_xlfn.XMATCH(1,(gumbwa!$B$2:$B$5400=data_gen!B7632)*(gumbwa!$C$2:$C$5400=data_gen!C7632)*(gumbwa!$D$2:$D$5400=data_gen!D7632)),1)</f>
        <v>#N/A</v>
      </c>
      <c r="F7632" cm="1">
        <f t="array" aca="1" ref="F7632" ca="1">IF(ISNA(E7632),MAX(0,_xlfn.NORM.INV(RAND(),INDEX(gumbwa!$I$5:$T$28,_xlfn.XMATCH(data_gen!$B7632,gumbwa!$H$5:$H$28),_xlfn.XMATCH(data_gen!D$2,gumbwa!$I$4:$T$4)),INDEX(gumbwa!$I$30:$T$30,1,_xlfn.XMATCH(data_gen!$D7632,gumbwa!$I$4:$T$4)))),E7632)</f>
        <v>0.70826407898045607</v>
      </c>
      <c r="G7632" cm="1">
        <f t="array" aca="1" ref="G7632" ca="1">MAX(0,_xlfn.NORM.INV(RAND(),INDEX($M$6:$M$29,_xlfn.XMATCH(data_gen!$B7632,$L$6:$L$29),1),INDEX($J$6:$J$17,_xlfn.XMATCH($D7632,$I$6:$I$17),1)))</f>
        <v>0.89583844358880127</v>
      </c>
    </row>
    <row r="7633" spans="1:7" x14ac:dyDescent="0.25">
      <c r="A7633" s="1">
        <f t="shared" si="479"/>
        <v>45609.958333314826</v>
      </c>
      <c r="B7633">
        <f t="shared" si="476"/>
        <v>23</v>
      </c>
      <c r="C7633">
        <f t="shared" si="477"/>
        <v>13</v>
      </c>
      <c r="D7633">
        <f t="shared" si="478"/>
        <v>11</v>
      </c>
      <c r="E7633" t="e" cm="1">
        <f t="array" ref="E7633">INDEX(gumbwa!$E$2:$E$5400,_xlfn.XMATCH(1,(gumbwa!$B$2:$B$5400=data_gen!B7633)*(gumbwa!$C$2:$C$5400=data_gen!C7633)*(gumbwa!$D$2:$D$5400=data_gen!D7633)),1)</f>
        <v>#N/A</v>
      </c>
      <c r="F7633" cm="1">
        <f t="array" aca="1" ref="F7633" ca="1">IF(ISNA(E7633),MAX(0,_xlfn.NORM.INV(RAND(),INDEX(gumbwa!$I$5:$T$28,_xlfn.XMATCH(data_gen!$B7633,gumbwa!$H$5:$H$28),_xlfn.XMATCH(data_gen!D$2,gumbwa!$I$4:$T$4)),INDEX(gumbwa!$I$30:$T$30,1,_xlfn.XMATCH(data_gen!$D7633,gumbwa!$I$4:$T$4)))),E7633)</f>
        <v>0.51631464692563511</v>
      </c>
      <c r="G7633" cm="1">
        <f t="array" aca="1" ref="G7633" ca="1">MAX(0,_xlfn.NORM.INV(RAND(),INDEX($M$6:$M$29,_xlfn.XMATCH(data_gen!$B7633,$L$6:$L$29),1),INDEX($J$6:$J$17,_xlfn.XMATCH($D7633,$I$6:$I$17),1)))</f>
        <v>0.90257018537814371</v>
      </c>
    </row>
    <row r="7634" spans="1:7" x14ac:dyDescent="0.25">
      <c r="A7634" s="1">
        <f t="shared" si="479"/>
        <v>45609.99999998149</v>
      </c>
      <c r="B7634">
        <f t="shared" si="476"/>
        <v>0</v>
      </c>
      <c r="C7634">
        <f t="shared" si="477"/>
        <v>14</v>
      </c>
      <c r="D7634">
        <f t="shared" si="478"/>
        <v>11</v>
      </c>
      <c r="E7634" t="e" cm="1">
        <f t="array" ref="E7634">INDEX(gumbwa!$E$2:$E$5400,_xlfn.XMATCH(1,(gumbwa!$B$2:$B$5400=data_gen!B7634)*(gumbwa!$C$2:$C$5400=data_gen!C7634)*(gumbwa!$D$2:$D$5400=data_gen!D7634)),1)</f>
        <v>#N/A</v>
      </c>
      <c r="F7634" cm="1">
        <f t="array" aca="1" ref="F7634" ca="1">IF(ISNA(E7634),MAX(0,_xlfn.NORM.INV(RAND(),INDEX(gumbwa!$I$5:$T$28,_xlfn.XMATCH(data_gen!$B7634,gumbwa!$H$5:$H$28),_xlfn.XMATCH(data_gen!D$2,gumbwa!$I$4:$T$4)),INDEX(gumbwa!$I$30:$T$30,1,_xlfn.XMATCH(data_gen!$D7634,gumbwa!$I$4:$T$4)))),E7634)</f>
        <v>0.34462458588922773</v>
      </c>
      <c r="G7634" cm="1">
        <f t="array" aca="1" ref="G7634" ca="1">MAX(0,_xlfn.NORM.INV(RAND(),INDEX($M$6:$M$29,_xlfn.XMATCH(data_gen!$B7634,$L$6:$L$29),1),INDEX($J$6:$J$17,_xlfn.XMATCH($D7634,$I$6:$I$17),1)))</f>
        <v>0.59565133734521447</v>
      </c>
    </row>
    <row r="7635" spans="1:7" x14ac:dyDescent="0.25">
      <c r="A7635" s="1">
        <f t="shared" si="479"/>
        <v>45610.041666648154</v>
      </c>
      <c r="B7635">
        <f t="shared" si="476"/>
        <v>1</v>
      </c>
      <c r="C7635">
        <f t="shared" si="477"/>
        <v>14</v>
      </c>
      <c r="D7635">
        <f t="shared" si="478"/>
        <v>11</v>
      </c>
      <c r="E7635" t="e" cm="1">
        <f t="array" ref="E7635">INDEX(gumbwa!$E$2:$E$5400,_xlfn.XMATCH(1,(gumbwa!$B$2:$B$5400=data_gen!B7635)*(gumbwa!$C$2:$C$5400=data_gen!C7635)*(gumbwa!$D$2:$D$5400=data_gen!D7635)),1)</f>
        <v>#N/A</v>
      </c>
      <c r="F7635" cm="1">
        <f t="array" aca="1" ref="F7635" ca="1">IF(ISNA(E7635),MAX(0,_xlfn.NORM.INV(RAND(),INDEX(gumbwa!$I$5:$T$28,_xlfn.XMATCH(data_gen!$B7635,gumbwa!$H$5:$H$28),_xlfn.XMATCH(data_gen!D$2,gumbwa!$I$4:$T$4)),INDEX(gumbwa!$I$30:$T$30,1,_xlfn.XMATCH(data_gen!$D7635,gumbwa!$I$4:$T$4)))),E7635)</f>
        <v>0.74217828172475098</v>
      </c>
      <c r="G7635" cm="1">
        <f t="array" aca="1" ref="G7635" ca="1">MAX(0,_xlfn.NORM.INV(RAND(),INDEX($M$6:$M$29,_xlfn.XMATCH(data_gen!$B7635,$L$6:$L$29),1),INDEX($J$6:$J$17,_xlfn.XMATCH($D7635,$I$6:$I$17),1)))</f>
        <v>0.60972882276976947</v>
      </c>
    </row>
    <row r="7636" spans="1:7" x14ac:dyDescent="0.25">
      <c r="A7636" s="1">
        <f t="shared" si="479"/>
        <v>45610.083333314818</v>
      </c>
      <c r="B7636">
        <f t="shared" si="476"/>
        <v>2</v>
      </c>
      <c r="C7636">
        <f t="shared" si="477"/>
        <v>14</v>
      </c>
      <c r="D7636">
        <f t="shared" si="478"/>
        <v>11</v>
      </c>
      <c r="E7636" t="e" cm="1">
        <f t="array" ref="E7636">INDEX(gumbwa!$E$2:$E$5400,_xlfn.XMATCH(1,(gumbwa!$B$2:$B$5400=data_gen!B7636)*(gumbwa!$C$2:$C$5400=data_gen!C7636)*(gumbwa!$D$2:$D$5400=data_gen!D7636)),1)</f>
        <v>#N/A</v>
      </c>
      <c r="F7636" cm="1">
        <f t="array" aca="1" ref="F7636" ca="1">IF(ISNA(E7636),MAX(0,_xlfn.NORM.INV(RAND(),INDEX(gumbwa!$I$5:$T$28,_xlfn.XMATCH(data_gen!$B7636,gumbwa!$H$5:$H$28),_xlfn.XMATCH(data_gen!D$2,gumbwa!$I$4:$T$4)),INDEX(gumbwa!$I$30:$T$30,1,_xlfn.XMATCH(data_gen!$D7636,gumbwa!$I$4:$T$4)))),E7636)</f>
        <v>0.79200259951585539</v>
      </c>
      <c r="G7636" cm="1">
        <f t="array" aca="1" ref="G7636" ca="1">MAX(0,_xlfn.NORM.INV(RAND(),INDEX($M$6:$M$29,_xlfn.XMATCH(data_gen!$B7636,$L$6:$L$29),1),INDEX($J$6:$J$17,_xlfn.XMATCH($D7636,$I$6:$I$17),1)))</f>
        <v>0.60044403373638522</v>
      </c>
    </row>
    <row r="7637" spans="1:7" x14ac:dyDescent="0.25">
      <c r="A7637" s="1">
        <f t="shared" si="479"/>
        <v>45610.124999981483</v>
      </c>
      <c r="B7637">
        <f t="shared" si="476"/>
        <v>3</v>
      </c>
      <c r="C7637">
        <f t="shared" si="477"/>
        <v>14</v>
      </c>
      <c r="D7637">
        <f t="shared" si="478"/>
        <v>11</v>
      </c>
      <c r="E7637" t="e" cm="1">
        <f t="array" ref="E7637">INDEX(gumbwa!$E$2:$E$5400,_xlfn.XMATCH(1,(gumbwa!$B$2:$B$5400=data_gen!B7637)*(gumbwa!$C$2:$C$5400=data_gen!C7637)*(gumbwa!$D$2:$D$5400=data_gen!D7637)),1)</f>
        <v>#N/A</v>
      </c>
      <c r="F7637" cm="1">
        <f t="array" aca="1" ref="F7637" ca="1">IF(ISNA(E7637),MAX(0,_xlfn.NORM.INV(RAND(),INDEX(gumbwa!$I$5:$T$28,_xlfn.XMATCH(data_gen!$B7637,gumbwa!$H$5:$H$28),_xlfn.XMATCH(data_gen!D$2,gumbwa!$I$4:$T$4)),INDEX(gumbwa!$I$30:$T$30,1,_xlfn.XMATCH(data_gen!$D7637,gumbwa!$I$4:$T$4)))),E7637)</f>
        <v>0.91335256086201677</v>
      </c>
      <c r="G7637" cm="1">
        <f t="array" aca="1" ref="G7637" ca="1">MAX(0,_xlfn.NORM.INV(RAND(),INDEX($M$6:$M$29,_xlfn.XMATCH(data_gen!$B7637,$L$6:$L$29),1),INDEX($J$6:$J$17,_xlfn.XMATCH($D7637,$I$6:$I$17),1)))</f>
        <v>0.59535447694934684</v>
      </c>
    </row>
    <row r="7638" spans="1:7" x14ac:dyDescent="0.25">
      <c r="A7638" s="1">
        <f t="shared" si="479"/>
        <v>45610.166666648147</v>
      </c>
      <c r="B7638">
        <f t="shared" si="476"/>
        <v>4</v>
      </c>
      <c r="C7638">
        <f t="shared" si="477"/>
        <v>14</v>
      </c>
      <c r="D7638">
        <f t="shared" si="478"/>
        <v>11</v>
      </c>
      <c r="E7638" t="e" cm="1">
        <f t="array" ref="E7638">INDEX(gumbwa!$E$2:$E$5400,_xlfn.XMATCH(1,(gumbwa!$B$2:$B$5400=data_gen!B7638)*(gumbwa!$C$2:$C$5400=data_gen!C7638)*(gumbwa!$D$2:$D$5400=data_gen!D7638)),1)</f>
        <v>#N/A</v>
      </c>
      <c r="F7638" cm="1">
        <f t="array" aca="1" ref="F7638" ca="1">IF(ISNA(E7638),MAX(0,_xlfn.NORM.INV(RAND(),INDEX(gumbwa!$I$5:$T$28,_xlfn.XMATCH(data_gen!$B7638,gumbwa!$H$5:$H$28),_xlfn.XMATCH(data_gen!D$2,gumbwa!$I$4:$T$4)),INDEX(gumbwa!$I$30:$T$30,1,_xlfn.XMATCH(data_gen!$D7638,gumbwa!$I$4:$T$4)))),E7638)</f>
        <v>0.71723727715792807</v>
      </c>
      <c r="G7638" cm="1">
        <f t="array" aca="1" ref="G7638" ca="1">MAX(0,_xlfn.NORM.INV(RAND(),INDEX($M$6:$M$29,_xlfn.XMATCH(data_gen!$B7638,$L$6:$L$29),1),INDEX($J$6:$J$17,_xlfn.XMATCH($D7638,$I$6:$I$17),1)))</f>
        <v>0.58078317741053409</v>
      </c>
    </row>
    <row r="7639" spans="1:7" x14ac:dyDescent="0.25">
      <c r="A7639" s="1">
        <f t="shared" si="479"/>
        <v>45610.208333314811</v>
      </c>
      <c r="B7639">
        <f t="shared" si="476"/>
        <v>5</v>
      </c>
      <c r="C7639">
        <f t="shared" si="477"/>
        <v>14</v>
      </c>
      <c r="D7639">
        <f t="shared" si="478"/>
        <v>11</v>
      </c>
      <c r="E7639" t="e" cm="1">
        <f t="array" ref="E7639">INDEX(gumbwa!$E$2:$E$5400,_xlfn.XMATCH(1,(gumbwa!$B$2:$B$5400=data_gen!B7639)*(gumbwa!$C$2:$C$5400=data_gen!C7639)*(gumbwa!$D$2:$D$5400=data_gen!D7639)),1)</f>
        <v>#N/A</v>
      </c>
      <c r="F7639" cm="1">
        <f t="array" aca="1" ref="F7639" ca="1">IF(ISNA(E7639),MAX(0,_xlfn.NORM.INV(RAND(),INDEX(gumbwa!$I$5:$T$28,_xlfn.XMATCH(data_gen!$B7639,gumbwa!$H$5:$H$28),_xlfn.XMATCH(data_gen!D$2,gumbwa!$I$4:$T$4)),INDEX(gumbwa!$I$30:$T$30,1,_xlfn.XMATCH(data_gen!$D7639,gumbwa!$I$4:$T$4)))),E7639)</f>
        <v>0.77486230355774455</v>
      </c>
      <c r="G7639" cm="1">
        <f t="array" aca="1" ref="G7639" ca="1">MAX(0,_xlfn.NORM.INV(RAND(),INDEX($M$6:$M$29,_xlfn.XMATCH(data_gen!$B7639,$L$6:$L$29),1),INDEX($J$6:$J$17,_xlfn.XMATCH($D7639,$I$6:$I$17),1)))</f>
        <v>0.60528695104567809</v>
      </c>
    </row>
    <row r="7640" spans="1:7" x14ac:dyDescent="0.25">
      <c r="A7640" s="1">
        <f t="shared" si="479"/>
        <v>45610.249999981475</v>
      </c>
      <c r="B7640">
        <f t="shared" si="476"/>
        <v>6</v>
      </c>
      <c r="C7640">
        <f t="shared" si="477"/>
        <v>14</v>
      </c>
      <c r="D7640">
        <f t="shared" si="478"/>
        <v>11</v>
      </c>
      <c r="E7640" t="e" cm="1">
        <f t="array" ref="E7640">INDEX(gumbwa!$E$2:$E$5400,_xlfn.XMATCH(1,(gumbwa!$B$2:$B$5400=data_gen!B7640)*(gumbwa!$C$2:$C$5400=data_gen!C7640)*(gumbwa!$D$2:$D$5400=data_gen!D7640)),1)</f>
        <v>#N/A</v>
      </c>
      <c r="F7640" cm="1">
        <f t="array" aca="1" ref="F7640" ca="1">IF(ISNA(E7640),MAX(0,_xlfn.NORM.INV(RAND(),INDEX(gumbwa!$I$5:$T$28,_xlfn.XMATCH(data_gen!$B7640,gumbwa!$H$5:$H$28),_xlfn.XMATCH(data_gen!D$2,gumbwa!$I$4:$T$4)),INDEX(gumbwa!$I$30:$T$30,1,_xlfn.XMATCH(data_gen!$D7640,gumbwa!$I$4:$T$4)))),E7640)</f>
        <v>0.55461197788129502</v>
      </c>
      <c r="G7640" cm="1">
        <f t="array" aca="1" ref="G7640" ca="1">MAX(0,_xlfn.NORM.INV(RAND(),INDEX($M$6:$M$29,_xlfn.XMATCH(data_gen!$B7640,$L$6:$L$29),1),INDEX($J$6:$J$17,_xlfn.XMATCH($D7640,$I$6:$I$17),1)))</f>
        <v>0.30345976438195282</v>
      </c>
    </row>
    <row r="7641" spans="1:7" x14ac:dyDescent="0.25">
      <c r="A7641" s="1">
        <f t="shared" si="479"/>
        <v>45610.29166664814</v>
      </c>
      <c r="B7641">
        <f t="shared" si="476"/>
        <v>7</v>
      </c>
      <c r="C7641">
        <f t="shared" si="477"/>
        <v>14</v>
      </c>
      <c r="D7641">
        <f t="shared" si="478"/>
        <v>11</v>
      </c>
      <c r="E7641" t="e" cm="1">
        <f t="array" ref="E7641">INDEX(gumbwa!$E$2:$E$5400,_xlfn.XMATCH(1,(gumbwa!$B$2:$B$5400=data_gen!B7641)*(gumbwa!$C$2:$C$5400=data_gen!C7641)*(gumbwa!$D$2:$D$5400=data_gen!D7641)),1)</f>
        <v>#N/A</v>
      </c>
      <c r="F7641" cm="1">
        <f t="array" aca="1" ref="F7641" ca="1">IF(ISNA(E7641),MAX(0,_xlfn.NORM.INV(RAND(),INDEX(gumbwa!$I$5:$T$28,_xlfn.XMATCH(data_gen!$B7641,gumbwa!$H$5:$H$28),_xlfn.XMATCH(data_gen!D$2,gumbwa!$I$4:$T$4)),INDEX(gumbwa!$I$30:$T$30,1,_xlfn.XMATCH(data_gen!$D7641,gumbwa!$I$4:$T$4)))),E7641)</f>
        <v>0.98974529488380814</v>
      </c>
      <c r="G7641" cm="1">
        <f t="array" aca="1" ref="G7641" ca="1">MAX(0,_xlfn.NORM.INV(RAND(),INDEX($M$6:$M$29,_xlfn.XMATCH(data_gen!$B7641,$L$6:$L$29),1),INDEX($J$6:$J$17,_xlfn.XMATCH($D7641,$I$6:$I$17),1)))</f>
        <v>8.3117166216598676E-2</v>
      </c>
    </row>
    <row r="7642" spans="1:7" x14ac:dyDescent="0.25">
      <c r="A7642" s="1">
        <f t="shared" si="479"/>
        <v>45610.333333314804</v>
      </c>
      <c r="B7642">
        <f t="shared" si="476"/>
        <v>8</v>
      </c>
      <c r="C7642">
        <f t="shared" si="477"/>
        <v>14</v>
      </c>
      <c r="D7642">
        <f t="shared" si="478"/>
        <v>11</v>
      </c>
      <c r="E7642" t="e" cm="1">
        <f t="array" ref="E7642">INDEX(gumbwa!$E$2:$E$5400,_xlfn.XMATCH(1,(gumbwa!$B$2:$B$5400=data_gen!B7642)*(gumbwa!$C$2:$C$5400=data_gen!C7642)*(gumbwa!$D$2:$D$5400=data_gen!D7642)),1)</f>
        <v>#N/A</v>
      </c>
      <c r="F7642" cm="1">
        <f t="array" aca="1" ref="F7642" ca="1">IF(ISNA(E7642),MAX(0,_xlfn.NORM.INV(RAND(),INDEX(gumbwa!$I$5:$T$28,_xlfn.XMATCH(data_gen!$B7642,gumbwa!$H$5:$H$28),_xlfn.XMATCH(data_gen!D$2,gumbwa!$I$4:$T$4)),INDEX(gumbwa!$I$30:$T$30,1,_xlfn.XMATCH(data_gen!$D7642,gumbwa!$I$4:$T$4)))),E7642)</f>
        <v>1.9275632440435229</v>
      </c>
      <c r="G7642" cm="1">
        <f t="array" aca="1" ref="G7642" ca="1">MAX(0,_xlfn.NORM.INV(RAND(),INDEX($M$6:$M$29,_xlfn.XMATCH(data_gen!$B7642,$L$6:$L$29),1),INDEX($J$6:$J$17,_xlfn.XMATCH($D7642,$I$6:$I$17),1)))</f>
        <v>9.4148065152901375E-2</v>
      </c>
    </row>
    <row r="7643" spans="1:7" x14ac:dyDescent="0.25">
      <c r="A7643" s="1">
        <f t="shared" si="479"/>
        <v>45610.374999981468</v>
      </c>
      <c r="B7643">
        <f t="shared" si="476"/>
        <v>9</v>
      </c>
      <c r="C7643">
        <f t="shared" si="477"/>
        <v>14</v>
      </c>
      <c r="D7643">
        <f t="shared" si="478"/>
        <v>11</v>
      </c>
      <c r="E7643" t="e" cm="1">
        <f t="array" ref="E7643">INDEX(gumbwa!$E$2:$E$5400,_xlfn.XMATCH(1,(gumbwa!$B$2:$B$5400=data_gen!B7643)*(gumbwa!$C$2:$C$5400=data_gen!C7643)*(gumbwa!$D$2:$D$5400=data_gen!D7643)),1)</f>
        <v>#N/A</v>
      </c>
      <c r="F7643" cm="1">
        <f t="array" aca="1" ref="F7643" ca="1">IF(ISNA(E7643),MAX(0,_xlfn.NORM.INV(RAND(),INDEX(gumbwa!$I$5:$T$28,_xlfn.XMATCH(data_gen!$B7643,gumbwa!$H$5:$H$28),_xlfn.XMATCH(data_gen!D$2,gumbwa!$I$4:$T$4)),INDEX(gumbwa!$I$30:$T$30,1,_xlfn.XMATCH(data_gen!$D7643,gumbwa!$I$4:$T$4)))),E7643)</f>
        <v>0.62614437595293593</v>
      </c>
      <c r="G7643" cm="1">
        <f t="array" aca="1" ref="G7643" ca="1">MAX(0,_xlfn.NORM.INV(RAND(),INDEX($M$6:$M$29,_xlfn.XMATCH(data_gen!$B7643,$L$6:$L$29),1),INDEX($J$6:$J$17,_xlfn.XMATCH($D7643,$I$6:$I$17),1)))</f>
        <v>0.10357857783614555</v>
      </c>
    </row>
    <row r="7644" spans="1:7" x14ac:dyDescent="0.25">
      <c r="A7644" s="1">
        <f t="shared" si="479"/>
        <v>45610.416666648132</v>
      </c>
      <c r="B7644">
        <f t="shared" si="476"/>
        <v>10</v>
      </c>
      <c r="C7644">
        <f t="shared" si="477"/>
        <v>14</v>
      </c>
      <c r="D7644">
        <f t="shared" si="478"/>
        <v>11</v>
      </c>
      <c r="E7644" t="e" cm="1">
        <f t="array" ref="E7644">INDEX(gumbwa!$E$2:$E$5400,_xlfn.XMATCH(1,(gumbwa!$B$2:$B$5400=data_gen!B7644)*(gumbwa!$C$2:$C$5400=data_gen!C7644)*(gumbwa!$D$2:$D$5400=data_gen!D7644)),1)</f>
        <v>#N/A</v>
      </c>
      <c r="F7644" cm="1">
        <f t="array" aca="1" ref="F7644" ca="1">IF(ISNA(E7644),MAX(0,_xlfn.NORM.INV(RAND(),INDEX(gumbwa!$I$5:$T$28,_xlfn.XMATCH(data_gen!$B7644,gumbwa!$H$5:$H$28),_xlfn.XMATCH(data_gen!D$2,gumbwa!$I$4:$T$4)),INDEX(gumbwa!$I$30:$T$30,1,_xlfn.XMATCH(data_gen!$D7644,gumbwa!$I$4:$T$4)))),E7644)</f>
        <v>1.131797747772348</v>
      </c>
      <c r="G7644" cm="1">
        <f t="array" aca="1" ref="G7644" ca="1">MAX(0,_xlfn.NORM.INV(RAND(),INDEX($M$6:$M$29,_xlfn.XMATCH(data_gen!$B7644,$L$6:$L$29),1),INDEX($J$6:$J$17,_xlfn.XMATCH($D7644,$I$6:$I$17),1)))</f>
        <v>9.6141189137201738E-2</v>
      </c>
    </row>
    <row r="7645" spans="1:7" x14ac:dyDescent="0.25">
      <c r="A7645" s="1">
        <f t="shared" si="479"/>
        <v>45610.458333314797</v>
      </c>
      <c r="B7645">
        <f t="shared" si="476"/>
        <v>11</v>
      </c>
      <c r="C7645">
        <f t="shared" si="477"/>
        <v>14</v>
      </c>
      <c r="D7645">
        <f t="shared" si="478"/>
        <v>11</v>
      </c>
      <c r="E7645" t="e" cm="1">
        <f t="array" ref="E7645">INDEX(gumbwa!$E$2:$E$5400,_xlfn.XMATCH(1,(gumbwa!$B$2:$B$5400=data_gen!B7645)*(gumbwa!$C$2:$C$5400=data_gen!C7645)*(gumbwa!$D$2:$D$5400=data_gen!D7645)),1)</f>
        <v>#N/A</v>
      </c>
      <c r="F7645" cm="1">
        <f t="array" aca="1" ref="F7645" ca="1">IF(ISNA(E7645),MAX(0,_xlfn.NORM.INV(RAND(),INDEX(gumbwa!$I$5:$T$28,_xlfn.XMATCH(data_gen!$B7645,gumbwa!$H$5:$H$28),_xlfn.XMATCH(data_gen!D$2,gumbwa!$I$4:$T$4)),INDEX(gumbwa!$I$30:$T$30,1,_xlfn.XMATCH(data_gen!$D7645,gumbwa!$I$4:$T$4)))),E7645)</f>
        <v>4.4089752016472668</v>
      </c>
      <c r="G7645" cm="1">
        <f t="array" aca="1" ref="G7645" ca="1">MAX(0,_xlfn.NORM.INV(RAND(),INDEX($M$6:$M$29,_xlfn.XMATCH(data_gen!$B7645,$L$6:$L$29),1),INDEX($J$6:$J$17,_xlfn.XMATCH($D7645,$I$6:$I$17),1)))</f>
        <v>0.10748336955747342</v>
      </c>
    </row>
    <row r="7646" spans="1:7" x14ac:dyDescent="0.25">
      <c r="A7646" s="1">
        <f t="shared" si="479"/>
        <v>45610.499999981461</v>
      </c>
      <c r="B7646">
        <f t="shared" si="476"/>
        <v>12</v>
      </c>
      <c r="C7646">
        <f t="shared" si="477"/>
        <v>14</v>
      </c>
      <c r="D7646">
        <f t="shared" si="478"/>
        <v>11</v>
      </c>
      <c r="E7646" t="e" cm="1">
        <f t="array" ref="E7646">INDEX(gumbwa!$E$2:$E$5400,_xlfn.XMATCH(1,(gumbwa!$B$2:$B$5400=data_gen!B7646)*(gumbwa!$C$2:$C$5400=data_gen!C7646)*(gumbwa!$D$2:$D$5400=data_gen!D7646)),1)</f>
        <v>#N/A</v>
      </c>
      <c r="F7646" cm="1">
        <f t="array" aca="1" ref="F7646" ca="1">IF(ISNA(E7646),MAX(0,_xlfn.NORM.INV(RAND(),INDEX(gumbwa!$I$5:$T$28,_xlfn.XMATCH(data_gen!$B7646,gumbwa!$H$5:$H$28),_xlfn.XMATCH(data_gen!D$2,gumbwa!$I$4:$T$4)),INDEX(gumbwa!$I$30:$T$30,1,_xlfn.XMATCH(data_gen!$D7646,gumbwa!$I$4:$T$4)))),E7646)</f>
        <v>0.79515944517431303</v>
      </c>
      <c r="G7646" cm="1">
        <f t="array" aca="1" ref="G7646" ca="1">MAX(0,_xlfn.NORM.INV(RAND(),INDEX($M$6:$M$29,_xlfn.XMATCH(data_gen!$B7646,$L$6:$L$29),1),INDEX($J$6:$J$17,_xlfn.XMATCH($D7646,$I$6:$I$17),1)))</f>
        <v>0.11014229143194143</v>
      </c>
    </row>
    <row r="7647" spans="1:7" x14ac:dyDescent="0.25">
      <c r="A7647" s="1">
        <f t="shared" si="479"/>
        <v>45610.541666648125</v>
      </c>
      <c r="B7647">
        <f t="shared" si="476"/>
        <v>13</v>
      </c>
      <c r="C7647">
        <f t="shared" si="477"/>
        <v>14</v>
      </c>
      <c r="D7647">
        <f t="shared" si="478"/>
        <v>11</v>
      </c>
      <c r="E7647" t="e" cm="1">
        <f t="array" ref="E7647">INDEX(gumbwa!$E$2:$E$5400,_xlfn.XMATCH(1,(gumbwa!$B$2:$B$5400=data_gen!B7647)*(gumbwa!$C$2:$C$5400=data_gen!C7647)*(gumbwa!$D$2:$D$5400=data_gen!D7647)),1)</f>
        <v>#N/A</v>
      </c>
      <c r="F7647" cm="1">
        <f t="array" aca="1" ref="F7647" ca="1">IF(ISNA(E7647),MAX(0,_xlfn.NORM.INV(RAND(),INDEX(gumbwa!$I$5:$T$28,_xlfn.XMATCH(data_gen!$B7647,gumbwa!$H$5:$H$28),_xlfn.XMATCH(data_gen!D$2,gumbwa!$I$4:$T$4)),INDEX(gumbwa!$I$30:$T$30,1,_xlfn.XMATCH(data_gen!$D7647,gumbwa!$I$4:$T$4)))),E7647)</f>
        <v>0.73296351571493834</v>
      </c>
      <c r="G7647" cm="1">
        <f t="array" aca="1" ref="G7647" ca="1">MAX(0,_xlfn.NORM.INV(RAND(),INDEX($M$6:$M$29,_xlfn.XMATCH(data_gen!$B7647,$L$6:$L$29),1),INDEX($J$6:$J$17,_xlfn.XMATCH($D7647,$I$6:$I$17),1)))</f>
        <v>8.2908749576829199E-2</v>
      </c>
    </row>
    <row r="7648" spans="1:7" x14ac:dyDescent="0.25">
      <c r="A7648" s="1">
        <f t="shared" si="479"/>
        <v>45610.583333314789</v>
      </c>
      <c r="B7648">
        <f t="shared" si="476"/>
        <v>14</v>
      </c>
      <c r="C7648">
        <f t="shared" si="477"/>
        <v>14</v>
      </c>
      <c r="D7648">
        <f t="shared" si="478"/>
        <v>11</v>
      </c>
      <c r="E7648" t="e" cm="1">
        <f t="array" ref="E7648">INDEX(gumbwa!$E$2:$E$5400,_xlfn.XMATCH(1,(gumbwa!$B$2:$B$5400=data_gen!B7648)*(gumbwa!$C$2:$C$5400=data_gen!C7648)*(gumbwa!$D$2:$D$5400=data_gen!D7648)),1)</f>
        <v>#N/A</v>
      </c>
      <c r="F7648" cm="1">
        <f t="array" aca="1" ref="F7648" ca="1">IF(ISNA(E7648),MAX(0,_xlfn.NORM.INV(RAND(),INDEX(gumbwa!$I$5:$T$28,_xlfn.XMATCH(data_gen!$B7648,gumbwa!$H$5:$H$28),_xlfn.XMATCH(data_gen!D$2,gumbwa!$I$4:$T$4)),INDEX(gumbwa!$I$30:$T$30,1,_xlfn.XMATCH(data_gen!$D7648,gumbwa!$I$4:$T$4)))),E7648)</f>
        <v>0.48602274198355583</v>
      </c>
      <c r="G7648" cm="1">
        <f t="array" aca="1" ref="G7648" ca="1">MAX(0,_xlfn.NORM.INV(RAND(),INDEX($M$6:$M$29,_xlfn.XMATCH(data_gen!$B7648,$L$6:$L$29),1),INDEX($J$6:$J$17,_xlfn.XMATCH($D7648,$I$6:$I$17),1)))</f>
        <v>0.10649125146978716</v>
      </c>
    </row>
    <row r="7649" spans="1:7" x14ac:dyDescent="0.25">
      <c r="A7649" s="1">
        <f t="shared" si="479"/>
        <v>45610.624999981454</v>
      </c>
      <c r="B7649">
        <f t="shared" si="476"/>
        <v>15</v>
      </c>
      <c r="C7649">
        <f t="shared" si="477"/>
        <v>14</v>
      </c>
      <c r="D7649">
        <f t="shared" si="478"/>
        <v>11</v>
      </c>
      <c r="E7649" t="e" cm="1">
        <f t="array" ref="E7649">INDEX(gumbwa!$E$2:$E$5400,_xlfn.XMATCH(1,(gumbwa!$B$2:$B$5400=data_gen!B7649)*(gumbwa!$C$2:$C$5400=data_gen!C7649)*(gumbwa!$D$2:$D$5400=data_gen!D7649)),1)</f>
        <v>#N/A</v>
      </c>
      <c r="F7649" cm="1">
        <f t="array" aca="1" ref="F7649" ca="1">IF(ISNA(E7649),MAX(0,_xlfn.NORM.INV(RAND(),INDEX(gumbwa!$I$5:$T$28,_xlfn.XMATCH(data_gen!$B7649,gumbwa!$H$5:$H$28),_xlfn.XMATCH(data_gen!D$2,gumbwa!$I$4:$T$4)),INDEX(gumbwa!$I$30:$T$30,1,_xlfn.XMATCH(data_gen!$D7649,gumbwa!$I$4:$T$4)))),E7649)</f>
        <v>0.89214074884849714</v>
      </c>
      <c r="G7649" cm="1">
        <f t="array" aca="1" ref="G7649" ca="1">MAX(0,_xlfn.NORM.INV(RAND(),INDEX($M$6:$M$29,_xlfn.XMATCH(data_gen!$B7649,$L$6:$L$29),1),INDEX($J$6:$J$17,_xlfn.XMATCH($D7649,$I$6:$I$17),1)))</f>
        <v>0.10154860112770489</v>
      </c>
    </row>
    <row r="7650" spans="1:7" x14ac:dyDescent="0.25">
      <c r="A7650" s="1">
        <f t="shared" si="479"/>
        <v>45610.666666648118</v>
      </c>
      <c r="B7650">
        <f t="shared" si="476"/>
        <v>16</v>
      </c>
      <c r="C7650">
        <f t="shared" si="477"/>
        <v>14</v>
      </c>
      <c r="D7650">
        <f t="shared" si="478"/>
        <v>11</v>
      </c>
      <c r="E7650" t="e" cm="1">
        <f t="array" ref="E7650">INDEX(gumbwa!$E$2:$E$5400,_xlfn.XMATCH(1,(gumbwa!$B$2:$B$5400=data_gen!B7650)*(gumbwa!$C$2:$C$5400=data_gen!C7650)*(gumbwa!$D$2:$D$5400=data_gen!D7650)),1)</f>
        <v>#N/A</v>
      </c>
      <c r="F7650" cm="1">
        <f t="array" aca="1" ref="F7650" ca="1">IF(ISNA(E7650),MAX(0,_xlfn.NORM.INV(RAND(),INDEX(gumbwa!$I$5:$T$28,_xlfn.XMATCH(data_gen!$B7650,gumbwa!$H$5:$H$28),_xlfn.XMATCH(data_gen!D$2,gumbwa!$I$4:$T$4)),INDEX(gumbwa!$I$30:$T$30,1,_xlfn.XMATCH(data_gen!$D7650,gumbwa!$I$4:$T$4)))),E7650)</f>
        <v>0.42356041438544523</v>
      </c>
      <c r="G7650" cm="1">
        <f t="array" aca="1" ref="G7650" ca="1">MAX(0,_xlfn.NORM.INV(RAND(),INDEX($M$6:$M$29,_xlfn.XMATCH(data_gen!$B7650,$L$6:$L$29),1),INDEX($J$6:$J$17,_xlfn.XMATCH($D7650,$I$6:$I$17),1)))</f>
        <v>1.2046517411844864</v>
      </c>
    </row>
    <row r="7651" spans="1:7" x14ac:dyDescent="0.25">
      <c r="A7651" s="1">
        <f t="shared" si="479"/>
        <v>45610.708333314782</v>
      </c>
      <c r="B7651">
        <f t="shared" si="476"/>
        <v>17</v>
      </c>
      <c r="C7651">
        <f t="shared" si="477"/>
        <v>14</v>
      </c>
      <c r="D7651">
        <f t="shared" si="478"/>
        <v>11</v>
      </c>
      <c r="E7651" t="e" cm="1">
        <f t="array" ref="E7651">INDEX(gumbwa!$E$2:$E$5400,_xlfn.XMATCH(1,(gumbwa!$B$2:$B$5400=data_gen!B7651)*(gumbwa!$C$2:$C$5400=data_gen!C7651)*(gumbwa!$D$2:$D$5400=data_gen!D7651)),1)</f>
        <v>#N/A</v>
      </c>
      <c r="F7651" cm="1">
        <f t="array" aca="1" ref="F7651" ca="1">IF(ISNA(E7651),MAX(0,_xlfn.NORM.INV(RAND(),INDEX(gumbwa!$I$5:$T$28,_xlfn.XMATCH(data_gen!$B7651,gumbwa!$H$5:$H$28),_xlfn.XMATCH(data_gen!D$2,gumbwa!$I$4:$T$4)),INDEX(gumbwa!$I$30:$T$30,1,_xlfn.XMATCH(data_gen!$D7651,gumbwa!$I$4:$T$4)))),E7651)</f>
        <v>0.63277086599813137</v>
      </c>
      <c r="G7651" cm="1">
        <f t="array" aca="1" ref="G7651" ca="1">MAX(0,_xlfn.NORM.INV(RAND(),INDEX($M$6:$M$29,_xlfn.XMATCH(data_gen!$B7651,$L$6:$L$29),1),INDEX($J$6:$J$17,_xlfn.XMATCH($D7651,$I$6:$I$17),1)))</f>
        <v>1.5172704718305596</v>
      </c>
    </row>
    <row r="7652" spans="1:7" x14ac:dyDescent="0.25">
      <c r="A7652" s="1">
        <f t="shared" si="479"/>
        <v>45610.749999981446</v>
      </c>
      <c r="B7652">
        <f t="shared" si="476"/>
        <v>18</v>
      </c>
      <c r="C7652">
        <f t="shared" si="477"/>
        <v>14</v>
      </c>
      <c r="D7652">
        <f t="shared" si="478"/>
        <v>11</v>
      </c>
      <c r="E7652" t="e" cm="1">
        <f t="array" ref="E7652">INDEX(gumbwa!$E$2:$E$5400,_xlfn.XMATCH(1,(gumbwa!$B$2:$B$5400=data_gen!B7652)*(gumbwa!$C$2:$C$5400=data_gen!C7652)*(gumbwa!$D$2:$D$5400=data_gen!D7652)),1)</f>
        <v>#N/A</v>
      </c>
      <c r="F7652" cm="1">
        <f t="array" aca="1" ref="F7652" ca="1">IF(ISNA(E7652),MAX(0,_xlfn.NORM.INV(RAND(),INDEX(gumbwa!$I$5:$T$28,_xlfn.XMATCH(data_gen!$B7652,gumbwa!$H$5:$H$28),_xlfn.XMATCH(data_gen!D$2,gumbwa!$I$4:$T$4)),INDEX(gumbwa!$I$30:$T$30,1,_xlfn.XMATCH(data_gen!$D7652,gumbwa!$I$4:$T$4)))),E7652)</f>
        <v>0.87890925192086788</v>
      </c>
      <c r="G7652" cm="1">
        <f t="array" aca="1" ref="G7652" ca="1">MAX(0,_xlfn.NORM.INV(RAND(),INDEX($M$6:$M$29,_xlfn.XMATCH(data_gen!$B7652,$L$6:$L$29),1),INDEX($J$6:$J$17,_xlfn.XMATCH($D7652,$I$6:$I$17),1)))</f>
        <v>1.1908634224041719</v>
      </c>
    </row>
    <row r="7653" spans="1:7" x14ac:dyDescent="0.25">
      <c r="A7653" s="1">
        <f t="shared" si="479"/>
        <v>45610.791666648111</v>
      </c>
      <c r="B7653">
        <f t="shared" si="476"/>
        <v>19</v>
      </c>
      <c r="C7653">
        <f t="shared" si="477"/>
        <v>14</v>
      </c>
      <c r="D7653">
        <f t="shared" si="478"/>
        <v>11</v>
      </c>
      <c r="E7653" t="e" cm="1">
        <f t="array" ref="E7653">INDEX(gumbwa!$E$2:$E$5400,_xlfn.XMATCH(1,(gumbwa!$B$2:$B$5400=data_gen!B7653)*(gumbwa!$C$2:$C$5400=data_gen!C7653)*(gumbwa!$D$2:$D$5400=data_gen!D7653)),1)</f>
        <v>#N/A</v>
      </c>
      <c r="F7653" cm="1">
        <f t="array" aca="1" ref="F7653" ca="1">IF(ISNA(E7653),MAX(0,_xlfn.NORM.INV(RAND(),INDEX(gumbwa!$I$5:$T$28,_xlfn.XMATCH(data_gen!$B7653,gumbwa!$H$5:$H$28),_xlfn.XMATCH(data_gen!D$2,gumbwa!$I$4:$T$4)),INDEX(gumbwa!$I$30:$T$30,1,_xlfn.XMATCH(data_gen!$D7653,gumbwa!$I$4:$T$4)))),E7653)</f>
        <v>0.5514065823345633</v>
      </c>
      <c r="G7653" cm="1">
        <f t="array" aca="1" ref="G7653" ca="1">MAX(0,_xlfn.NORM.INV(RAND(),INDEX($M$6:$M$29,_xlfn.XMATCH(data_gen!$B7653,$L$6:$L$29),1),INDEX($J$6:$J$17,_xlfn.XMATCH($D7653,$I$6:$I$17),1)))</f>
        <v>1.101747968185155</v>
      </c>
    </row>
    <row r="7654" spans="1:7" x14ac:dyDescent="0.25">
      <c r="A7654" s="1">
        <f t="shared" si="479"/>
        <v>45610.833333314775</v>
      </c>
      <c r="B7654">
        <f t="shared" si="476"/>
        <v>20</v>
      </c>
      <c r="C7654">
        <f t="shared" si="477"/>
        <v>14</v>
      </c>
      <c r="D7654">
        <f t="shared" si="478"/>
        <v>11</v>
      </c>
      <c r="E7654" t="e" cm="1">
        <f t="array" ref="E7654">INDEX(gumbwa!$E$2:$E$5400,_xlfn.XMATCH(1,(gumbwa!$B$2:$B$5400=data_gen!B7654)*(gumbwa!$C$2:$C$5400=data_gen!C7654)*(gumbwa!$D$2:$D$5400=data_gen!D7654)),1)</f>
        <v>#N/A</v>
      </c>
      <c r="F7654" cm="1">
        <f t="array" aca="1" ref="F7654" ca="1">IF(ISNA(E7654),MAX(0,_xlfn.NORM.INV(RAND(),INDEX(gumbwa!$I$5:$T$28,_xlfn.XMATCH(data_gen!$B7654,gumbwa!$H$5:$H$28),_xlfn.XMATCH(data_gen!D$2,gumbwa!$I$4:$T$4)),INDEX(gumbwa!$I$30:$T$30,1,_xlfn.XMATCH(data_gen!$D7654,gumbwa!$I$4:$T$4)))),E7654)</f>
        <v>0.68774088135149469</v>
      </c>
      <c r="G7654" cm="1">
        <f t="array" aca="1" ref="G7654" ca="1">MAX(0,_xlfn.NORM.INV(RAND(),INDEX($M$6:$M$29,_xlfn.XMATCH(data_gen!$B7654,$L$6:$L$29),1),INDEX($J$6:$J$17,_xlfn.XMATCH($D7654,$I$6:$I$17),1)))</f>
        <v>0.89092760701255547</v>
      </c>
    </row>
    <row r="7655" spans="1:7" x14ac:dyDescent="0.25">
      <c r="A7655" s="1">
        <f t="shared" si="479"/>
        <v>45610.874999981439</v>
      </c>
      <c r="B7655">
        <f t="shared" si="476"/>
        <v>21</v>
      </c>
      <c r="C7655">
        <f t="shared" si="477"/>
        <v>14</v>
      </c>
      <c r="D7655">
        <f t="shared" si="478"/>
        <v>11</v>
      </c>
      <c r="E7655" t="e" cm="1">
        <f t="array" ref="E7655">INDEX(gumbwa!$E$2:$E$5400,_xlfn.XMATCH(1,(gumbwa!$B$2:$B$5400=data_gen!B7655)*(gumbwa!$C$2:$C$5400=data_gen!C7655)*(gumbwa!$D$2:$D$5400=data_gen!D7655)),1)</f>
        <v>#N/A</v>
      </c>
      <c r="F7655" cm="1">
        <f t="array" aca="1" ref="F7655" ca="1">IF(ISNA(E7655),MAX(0,_xlfn.NORM.INV(RAND(),INDEX(gumbwa!$I$5:$T$28,_xlfn.XMATCH(data_gen!$B7655,gumbwa!$H$5:$H$28),_xlfn.XMATCH(data_gen!D$2,gumbwa!$I$4:$T$4)),INDEX(gumbwa!$I$30:$T$30,1,_xlfn.XMATCH(data_gen!$D7655,gumbwa!$I$4:$T$4)))),E7655)</f>
        <v>0.45773021880464954</v>
      </c>
      <c r="G7655" cm="1">
        <f t="array" aca="1" ref="G7655" ca="1">MAX(0,_xlfn.NORM.INV(RAND(),INDEX($M$6:$M$29,_xlfn.XMATCH(data_gen!$B7655,$L$6:$L$29),1),INDEX($J$6:$J$17,_xlfn.XMATCH($D7655,$I$6:$I$17),1)))</f>
        <v>0.89645259504092578</v>
      </c>
    </row>
    <row r="7656" spans="1:7" x14ac:dyDescent="0.25">
      <c r="A7656" s="1">
        <f t="shared" si="479"/>
        <v>45610.916666648103</v>
      </c>
      <c r="B7656">
        <f t="shared" si="476"/>
        <v>22</v>
      </c>
      <c r="C7656">
        <f t="shared" si="477"/>
        <v>14</v>
      </c>
      <c r="D7656">
        <f t="shared" si="478"/>
        <v>11</v>
      </c>
      <c r="E7656" t="e" cm="1">
        <f t="array" ref="E7656">INDEX(gumbwa!$E$2:$E$5400,_xlfn.XMATCH(1,(gumbwa!$B$2:$B$5400=data_gen!B7656)*(gumbwa!$C$2:$C$5400=data_gen!C7656)*(gumbwa!$D$2:$D$5400=data_gen!D7656)),1)</f>
        <v>#N/A</v>
      </c>
      <c r="F7656" cm="1">
        <f t="array" aca="1" ref="F7656" ca="1">IF(ISNA(E7656),MAX(0,_xlfn.NORM.INV(RAND(),INDEX(gumbwa!$I$5:$T$28,_xlfn.XMATCH(data_gen!$B7656,gumbwa!$H$5:$H$28),_xlfn.XMATCH(data_gen!D$2,gumbwa!$I$4:$T$4)),INDEX(gumbwa!$I$30:$T$30,1,_xlfn.XMATCH(data_gen!$D7656,gumbwa!$I$4:$T$4)))),E7656)</f>
        <v>0.75338874280986556</v>
      </c>
      <c r="G7656" cm="1">
        <f t="array" aca="1" ref="G7656" ca="1">MAX(0,_xlfn.NORM.INV(RAND(),INDEX($M$6:$M$29,_xlfn.XMATCH(data_gen!$B7656,$L$6:$L$29),1),INDEX($J$6:$J$17,_xlfn.XMATCH($D7656,$I$6:$I$17),1)))</f>
        <v>0.90617093115853276</v>
      </c>
    </row>
    <row r="7657" spans="1:7" x14ac:dyDescent="0.25">
      <c r="A7657" s="1">
        <f t="shared" si="479"/>
        <v>45610.958333314768</v>
      </c>
      <c r="B7657">
        <f t="shared" si="476"/>
        <v>23</v>
      </c>
      <c r="C7657">
        <f t="shared" si="477"/>
        <v>14</v>
      </c>
      <c r="D7657">
        <f t="shared" si="478"/>
        <v>11</v>
      </c>
      <c r="E7657" t="e" cm="1">
        <f t="array" ref="E7657">INDEX(gumbwa!$E$2:$E$5400,_xlfn.XMATCH(1,(gumbwa!$B$2:$B$5400=data_gen!B7657)*(gumbwa!$C$2:$C$5400=data_gen!C7657)*(gumbwa!$D$2:$D$5400=data_gen!D7657)),1)</f>
        <v>#N/A</v>
      </c>
      <c r="F7657" cm="1">
        <f t="array" aca="1" ref="F7657" ca="1">IF(ISNA(E7657),MAX(0,_xlfn.NORM.INV(RAND(),INDEX(gumbwa!$I$5:$T$28,_xlfn.XMATCH(data_gen!$B7657,gumbwa!$H$5:$H$28),_xlfn.XMATCH(data_gen!D$2,gumbwa!$I$4:$T$4)),INDEX(gumbwa!$I$30:$T$30,1,_xlfn.XMATCH(data_gen!$D7657,gumbwa!$I$4:$T$4)))),E7657)</f>
        <v>0.76958707221394207</v>
      </c>
      <c r="G7657" cm="1">
        <f t="array" aca="1" ref="G7657" ca="1">MAX(0,_xlfn.NORM.INV(RAND(),INDEX($M$6:$M$29,_xlfn.XMATCH(data_gen!$B7657,$L$6:$L$29),1),INDEX($J$6:$J$17,_xlfn.XMATCH($D7657,$I$6:$I$17),1)))</f>
        <v>0.90653501957274807</v>
      </c>
    </row>
    <row r="7658" spans="1:7" x14ac:dyDescent="0.25">
      <c r="A7658" s="1">
        <f t="shared" si="479"/>
        <v>45610.999999981432</v>
      </c>
      <c r="B7658">
        <f t="shared" si="476"/>
        <v>0</v>
      </c>
      <c r="C7658">
        <f t="shared" si="477"/>
        <v>15</v>
      </c>
      <c r="D7658">
        <f t="shared" si="478"/>
        <v>11</v>
      </c>
      <c r="E7658" t="e" cm="1">
        <f t="array" ref="E7658">INDEX(gumbwa!$E$2:$E$5400,_xlfn.XMATCH(1,(gumbwa!$B$2:$B$5400=data_gen!B7658)*(gumbwa!$C$2:$C$5400=data_gen!C7658)*(gumbwa!$D$2:$D$5400=data_gen!D7658)),1)</f>
        <v>#N/A</v>
      </c>
      <c r="F7658" cm="1">
        <f t="array" aca="1" ref="F7658" ca="1">IF(ISNA(E7658),MAX(0,_xlfn.NORM.INV(RAND(),INDEX(gumbwa!$I$5:$T$28,_xlfn.XMATCH(data_gen!$B7658,gumbwa!$H$5:$H$28),_xlfn.XMATCH(data_gen!D$2,gumbwa!$I$4:$T$4)),INDEX(gumbwa!$I$30:$T$30,1,_xlfn.XMATCH(data_gen!$D7658,gumbwa!$I$4:$T$4)))),E7658)</f>
        <v>0.3863627948609108</v>
      </c>
      <c r="G7658" cm="1">
        <f t="array" aca="1" ref="G7658" ca="1">MAX(0,_xlfn.NORM.INV(RAND(),INDEX($M$6:$M$29,_xlfn.XMATCH(data_gen!$B7658,$L$6:$L$29),1),INDEX($J$6:$J$17,_xlfn.XMATCH($D7658,$I$6:$I$17),1)))</f>
        <v>0.6079183107058922</v>
      </c>
    </row>
    <row r="7659" spans="1:7" x14ac:dyDescent="0.25">
      <c r="A7659" s="1">
        <f t="shared" si="479"/>
        <v>45611.041666648096</v>
      </c>
      <c r="B7659">
        <f t="shared" si="476"/>
        <v>1</v>
      </c>
      <c r="C7659">
        <f t="shared" si="477"/>
        <v>15</v>
      </c>
      <c r="D7659">
        <f t="shared" si="478"/>
        <v>11</v>
      </c>
      <c r="E7659" t="e" cm="1">
        <f t="array" ref="E7659">INDEX(gumbwa!$E$2:$E$5400,_xlfn.XMATCH(1,(gumbwa!$B$2:$B$5400=data_gen!B7659)*(gumbwa!$C$2:$C$5400=data_gen!C7659)*(gumbwa!$D$2:$D$5400=data_gen!D7659)),1)</f>
        <v>#N/A</v>
      </c>
      <c r="F7659" cm="1">
        <f t="array" aca="1" ref="F7659" ca="1">IF(ISNA(E7659),MAX(0,_xlfn.NORM.INV(RAND(),INDEX(gumbwa!$I$5:$T$28,_xlfn.XMATCH(data_gen!$B7659,gumbwa!$H$5:$H$28),_xlfn.XMATCH(data_gen!D$2,gumbwa!$I$4:$T$4)),INDEX(gumbwa!$I$30:$T$30,1,_xlfn.XMATCH(data_gen!$D7659,gumbwa!$I$4:$T$4)))),E7659)</f>
        <v>0.41665907057577456</v>
      </c>
      <c r="G7659" cm="1">
        <f t="array" aca="1" ref="G7659" ca="1">MAX(0,_xlfn.NORM.INV(RAND(),INDEX($M$6:$M$29,_xlfn.XMATCH(data_gen!$B7659,$L$6:$L$29),1),INDEX($J$6:$J$17,_xlfn.XMATCH($D7659,$I$6:$I$17),1)))</f>
        <v>0.58624497342746162</v>
      </c>
    </row>
    <row r="7660" spans="1:7" x14ac:dyDescent="0.25">
      <c r="A7660" s="1">
        <f t="shared" si="479"/>
        <v>45611.08333331476</v>
      </c>
      <c r="B7660">
        <f t="shared" si="476"/>
        <v>2</v>
      </c>
      <c r="C7660">
        <f t="shared" si="477"/>
        <v>15</v>
      </c>
      <c r="D7660">
        <f t="shared" si="478"/>
        <v>11</v>
      </c>
      <c r="E7660" t="e" cm="1">
        <f t="array" ref="E7660">INDEX(gumbwa!$E$2:$E$5400,_xlfn.XMATCH(1,(gumbwa!$B$2:$B$5400=data_gen!B7660)*(gumbwa!$C$2:$C$5400=data_gen!C7660)*(gumbwa!$D$2:$D$5400=data_gen!D7660)),1)</f>
        <v>#N/A</v>
      </c>
      <c r="F7660" cm="1">
        <f t="array" aca="1" ref="F7660" ca="1">IF(ISNA(E7660),MAX(0,_xlfn.NORM.INV(RAND(),INDEX(gumbwa!$I$5:$T$28,_xlfn.XMATCH(data_gen!$B7660,gumbwa!$H$5:$H$28),_xlfn.XMATCH(data_gen!D$2,gumbwa!$I$4:$T$4)),INDEX(gumbwa!$I$30:$T$30,1,_xlfn.XMATCH(data_gen!$D7660,gumbwa!$I$4:$T$4)))),E7660)</f>
        <v>0.71765320708477331</v>
      </c>
      <c r="G7660" cm="1">
        <f t="array" aca="1" ref="G7660" ca="1">MAX(0,_xlfn.NORM.INV(RAND(),INDEX($M$6:$M$29,_xlfn.XMATCH(data_gen!$B7660,$L$6:$L$29),1),INDEX($J$6:$J$17,_xlfn.XMATCH($D7660,$I$6:$I$17),1)))</f>
        <v>0.59430729877358546</v>
      </c>
    </row>
    <row r="7661" spans="1:7" x14ac:dyDescent="0.25">
      <c r="A7661" s="1">
        <f t="shared" si="479"/>
        <v>45611.124999981424</v>
      </c>
      <c r="B7661">
        <f t="shared" si="476"/>
        <v>3</v>
      </c>
      <c r="C7661">
        <f t="shared" si="477"/>
        <v>15</v>
      </c>
      <c r="D7661">
        <f t="shared" si="478"/>
        <v>11</v>
      </c>
      <c r="E7661" t="e" cm="1">
        <f t="array" ref="E7661">INDEX(gumbwa!$E$2:$E$5400,_xlfn.XMATCH(1,(gumbwa!$B$2:$B$5400=data_gen!B7661)*(gumbwa!$C$2:$C$5400=data_gen!C7661)*(gumbwa!$D$2:$D$5400=data_gen!D7661)),1)</f>
        <v>#N/A</v>
      </c>
      <c r="F7661" cm="1">
        <f t="array" aca="1" ref="F7661" ca="1">IF(ISNA(E7661),MAX(0,_xlfn.NORM.INV(RAND(),INDEX(gumbwa!$I$5:$T$28,_xlfn.XMATCH(data_gen!$B7661,gumbwa!$H$5:$H$28),_xlfn.XMATCH(data_gen!D$2,gumbwa!$I$4:$T$4)),INDEX(gumbwa!$I$30:$T$30,1,_xlfn.XMATCH(data_gen!$D7661,gumbwa!$I$4:$T$4)))),E7661)</f>
        <v>0.94828530702694147</v>
      </c>
      <c r="G7661" cm="1">
        <f t="array" aca="1" ref="G7661" ca="1">MAX(0,_xlfn.NORM.INV(RAND(),INDEX($M$6:$M$29,_xlfn.XMATCH(data_gen!$B7661,$L$6:$L$29),1),INDEX($J$6:$J$17,_xlfn.XMATCH($D7661,$I$6:$I$17),1)))</f>
        <v>0.58353862686358826</v>
      </c>
    </row>
    <row r="7662" spans="1:7" x14ac:dyDescent="0.25">
      <c r="A7662" s="1">
        <f t="shared" si="479"/>
        <v>45611.166666648089</v>
      </c>
      <c r="B7662">
        <f t="shared" si="476"/>
        <v>4</v>
      </c>
      <c r="C7662">
        <f t="shared" si="477"/>
        <v>15</v>
      </c>
      <c r="D7662">
        <f t="shared" si="478"/>
        <v>11</v>
      </c>
      <c r="E7662" t="e" cm="1">
        <f t="array" ref="E7662">INDEX(gumbwa!$E$2:$E$5400,_xlfn.XMATCH(1,(gumbwa!$B$2:$B$5400=data_gen!B7662)*(gumbwa!$C$2:$C$5400=data_gen!C7662)*(gumbwa!$D$2:$D$5400=data_gen!D7662)),1)</f>
        <v>#N/A</v>
      </c>
      <c r="F7662" cm="1">
        <f t="array" aca="1" ref="F7662" ca="1">IF(ISNA(E7662),MAX(0,_xlfn.NORM.INV(RAND(),INDEX(gumbwa!$I$5:$T$28,_xlfn.XMATCH(data_gen!$B7662,gumbwa!$H$5:$H$28),_xlfn.XMATCH(data_gen!D$2,gumbwa!$I$4:$T$4)),INDEX(gumbwa!$I$30:$T$30,1,_xlfn.XMATCH(data_gen!$D7662,gumbwa!$I$4:$T$4)))),E7662)</f>
        <v>0.65821857398486838</v>
      </c>
      <c r="G7662" cm="1">
        <f t="array" aca="1" ref="G7662" ca="1">MAX(0,_xlfn.NORM.INV(RAND(),INDEX($M$6:$M$29,_xlfn.XMATCH(data_gen!$B7662,$L$6:$L$29),1),INDEX($J$6:$J$17,_xlfn.XMATCH($D7662,$I$6:$I$17),1)))</f>
        <v>0.60510344258391913</v>
      </c>
    </row>
    <row r="7663" spans="1:7" x14ac:dyDescent="0.25">
      <c r="A7663" s="1">
        <f t="shared" si="479"/>
        <v>45611.208333314753</v>
      </c>
      <c r="B7663">
        <f t="shared" si="476"/>
        <v>5</v>
      </c>
      <c r="C7663">
        <f t="shared" si="477"/>
        <v>15</v>
      </c>
      <c r="D7663">
        <f t="shared" si="478"/>
        <v>11</v>
      </c>
      <c r="E7663" t="e" cm="1">
        <f t="array" ref="E7663">INDEX(gumbwa!$E$2:$E$5400,_xlfn.XMATCH(1,(gumbwa!$B$2:$B$5400=data_gen!B7663)*(gumbwa!$C$2:$C$5400=data_gen!C7663)*(gumbwa!$D$2:$D$5400=data_gen!D7663)),1)</f>
        <v>#N/A</v>
      </c>
      <c r="F7663" cm="1">
        <f t="array" aca="1" ref="F7663" ca="1">IF(ISNA(E7663),MAX(0,_xlfn.NORM.INV(RAND(),INDEX(gumbwa!$I$5:$T$28,_xlfn.XMATCH(data_gen!$B7663,gumbwa!$H$5:$H$28),_xlfn.XMATCH(data_gen!D$2,gumbwa!$I$4:$T$4)),INDEX(gumbwa!$I$30:$T$30,1,_xlfn.XMATCH(data_gen!$D7663,gumbwa!$I$4:$T$4)))),E7663)</f>
        <v>0.57313629254842813</v>
      </c>
      <c r="G7663" cm="1">
        <f t="array" aca="1" ref="G7663" ca="1">MAX(0,_xlfn.NORM.INV(RAND(),INDEX($M$6:$M$29,_xlfn.XMATCH(data_gen!$B7663,$L$6:$L$29),1),INDEX($J$6:$J$17,_xlfn.XMATCH($D7663,$I$6:$I$17),1)))</f>
        <v>0.59934958880578748</v>
      </c>
    </row>
    <row r="7664" spans="1:7" x14ac:dyDescent="0.25">
      <c r="A7664" s="1">
        <f t="shared" si="479"/>
        <v>45611.249999981417</v>
      </c>
      <c r="B7664">
        <f t="shared" si="476"/>
        <v>6</v>
      </c>
      <c r="C7664">
        <f t="shared" si="477"/>
        <v>15</v>
      </c>
      <c r="D7664">
        <f t="shared" si="478"/>
        <v>11</v>
      </c>
      <c r="E7664" t="e" cm="1">
        <f t="array" ref="E7664">INDEX(gumbwa!$E$2:$E$5400,_xlfn.XMATCH(1,(gumbwa!$B$2:$B$5400=data_gen!B7664)*(gumbwa!$C$2:$C$5400=data_gen!C7664)*(gumbwa!$D$2:$D$5400=data_gen!D7664)),1)</f>
        <v>#N/A</v>
      </c>
      <c r="F7664" cm="1">
        <f t="array" aca="1" ref="F7664" ca="1">IF(ISNA(E7664),MAX(0,_xlfn.NORM.INV(RAND(),INDEX(gumbwa!$I$5:$T$28,_xlfn.XMATCH(data_gen!$B7664,gumbwa!$H$5:$H$28),_xlfn.XMATCH(data_gen!D$2,gumbwa!$I$4:$T$4)),INDEX(gumbwa!$I$30:$T$30,1,_xlfn.XMATCH(data_gen!$D7664,gumbwa!$I$4:$T$4)))),E7664)</f>
        <v>0.4938392120928547</v>
      </c>
      <c r="G7664" cm="1">
        <f t="array" aca="1" ref="G7664" ca="1">MAX(0,_xlfn.NORM.INV(RAND(),INDEX($M$6:$M$29,_xlfn.XMATCH(data_gen!$B7664,$L$6:$L$29),1),INDEX($J$6:$J$17,_xlfn.XMATCH($D7664,$I$6:$I$17),1)))</f>
        <v>0.28311784915777466</v>
      </c>
    </row>
    <row r="7665" spans="1:7" x14ac:dyDescent="0.25">
      <c r="A7665" s="1">
        <f t="shared" si="479"/>
        <v>45611.291666648081</v>
      </c>
      <c r="B7665">
        <f t="shared" si="476"/>
        <v>7</v>
      </c>
      <c r="C7665">
        <f t="shared" si="477"/>
        <v>15</v>
      </c>
      <c r="D7665">
        <f t="shared" si="478"/>
        <v>11</v>
      </c>
      <c r="E7665" t="e" cm="1">
        <f t="array" ref="E7665">INDEX(gumbwa!$E$2:$E$5400,_xlfn.XMATCH(1,(gumbwa!$B$2:$B$5400=data_gen!B7665)*(gumbwa!$C$2:$C$5400=data_gen!C7665)*(gumbwa!$D$2:$D$5400=data_gen!D7665)),1)</f>
        <v>#N/A</v>
      </c>
      <c r="F7665" cm="1">
        <f t="array" aca="1" ref="F7665" ca="1">IF(ISNA(E7665),MAX(0,_xlfn.NORM.INV(RAND(),INDEX(gumbwa!$I$5:$T$28,_xlfn.XMATCH(data_gen!$B7665,gumbwa!$H$5:$H$28),_xlfn.XMATCH(data_gen!D$2,gumbwa!$I$4:$T$4)),INDEX(gumbwa!$I$30:$T$30,1,_xlfn.XMATCH(data_gen!$D7665,gumbwa!$I$4:$T$4)))),E7665)</f>
        <v>0.95308010003986765</v>
      </c>
      <c r="G7665" cm="1">
        <f t="array" aca="1" ref="G7665" ca="1">MAX(0,_xlfn.NORM.INV(RAND(),INDEX($M$6:$M$29,_xlfn.XMATCH(data_gen!$B7665,$L$6:$L$29),1),INDEX($J$6:$J$17,_xlfn.XMATCH($D7665,$I$6:$I$17),1)))</f>
        <v>9.1124188494748889E-2</v>
      </c>
    </row>
    <row r="7666" spans="1:7" x14ac:dyDescent="0.25">
      <c r="A7666" s="1">
        <f t="shared" si="479"/>
        <v>45611.333333314746</v>
      </c>
      <c r="B7666">
        <f t="shared" si="476"/>
        <v>8</v>
      </c>
      <c r="C7666">
        <f t="shared" si="477"/>
        <v>15</v>
      </c>
      <c r="D7666">
        <f t="shared" si="478"/>
        <v>11</v>
      </c>
      <c r="E7666" t="e" cm="1">
        <f t="array" ref="E7666">INDEX(gumbwa!$E$2:$E$5400,_xlfn.XMATCH(1,(gumbwa!$B$2:$B$5400=data_gen!B7666)*(gumbwa!$C$2:$C$5400=data_gen!C7666)*(gumbwa!$D$2:$D$5400=data_gen!D7666)),1)</f>
        <v>#N/A</v>
      </c>
      <c r="F7666" cm="1">
        <f t="array" aca="1" ref="F7666" ca="1">IF(ISNA(E7666),MAX(0,_xlfn.NORM.INV(RAND(),INDEX(gumbwa!$I$5:$T$28,_xlfn.XMATCH(data_gen!$B7666,gumbwa!$H$5:$H$28),_xlfn.XMATCH(data_gen!D$2,gumbwa!$I$4:$T$4)),INDEX(gumbwa!$I$30:$T$30,1,_xlfn.XMATCH(data_gen!$D7666,gumbwa!$I$4:$T$4)))),E7666)</f>
        <v>1.5952897769323062</v>
      </c>
      <c r="G7666" cm="1">
        <f t="array" aca="1" ref="G7666" ca="1">MAX(0,_xlfn.NORM.INV(RAND(),INDEX($M$6:$M$29,_xlfn.XMATCH(data_gen!$B7666,$L$6:$L$29),1),INDEX($J$6:$J$17,_xlfn.XMATCH($D7666,$I$6:$I$17),1)))</f>
        <v>9.3957644431973061E-2</v>
      </c>
    </row>
    <row r="7667" spans="1:7" x14ac:dyDescent="0.25">
      <c r="A7667" s="1">
        <f t="shared" si="479"/>
        <v>45611.37499998141</v>
      </c>
      <c r="B7667">
        <f t="shared" si="476"/>
        <v>9</v>
      </c>
      <c r="C7667">
        <f t="shared" si="477"/>
        <v>15</v>
      </c>
      <c r="D7667">
        <f t="shared" si="478"/>
        <v>11</v>
      </c>
      <c r="E7667" t="e" cm="1">
        <f t="array" ref="E7667">INDEX(gumbwa!$E$2:$E$5400,_xlfn.XMATCH(1,(gumbwa!$B$2:$B$5400=data_gen!B7667)*(gumbwa!$C$2:$C$5400=data_gen!C7667)*(gumbwa!$D$2:$D$5400=data_gen!D7667)),1)</f>
        <v>#N/A</v>
      </c>
      <c r="F7667" cm="1">
        <f t="array" aca="1" ref="F7667" ca="1">IF(ISNA(E7667),MAX(0,_xlfn.NORM.INV(RAND(),INDEX(gumbwa!$I$5:$T$28,_xlfn.XMATCH(data_gen!$B7667,gumbwa!$H$5:$H$28),_xlfn.XMATCH(data_gen!D$2,gumbwa!$I$4:$T$4)),INDEX(gumbwa!$I$30:$T$30,1,_xlfn.XMATCH(data_gen!$D7667,gumbwa!$I$4:$T$4)))),E7667)</f>
        <v>0.67045307220144679</v>
      </c>
      <c r="G7667" cm="1">
        <f t="array" aca="1" ref="G7667" ca="1">MAX(0,_xlfn.NORM.INV(RAND(),INDEX($M$6:$M$29,_xlfn.XMATCH(data_gen!$B7667,$L$6:$L$29),1),INDEX($J$6:$J$17,_xlfn.XMATCH($D7667,$I$6:$I$17),1)))</f>
        <v>0.10259656056452748</v>
      </c>
    </row>
    <row r="7668" spans="1:7" x14ac:dyDescent="0.25">
      <c r="A7668" s="1">
        <f t="shared" si="479"/>
        <v>45611.416666648074</v>
      </c>
      <c r="B7668">
        <f t="shared" si="476"/>
        <v>10</v>
      </c>
      <c r="C7668">
        <f t="shared" si="477"/>
        <v>15</v>
      </c>
      <c r="D7668">
        <f t="shared" si="478"/>
        <v>11</v>
      </c>
      <c r="E7668" t="e" cm="1">
        <f t="array" ref="E7668">INDEX(gumbwa!$E$2:$E$5400,_xlfn.XMATCH(1,(gumbwa!$B$2:$B$5400=data_gen!B7668)*(gumbwa!$C$2:$C$5400=data_gen!C7668)*(gumbwa!$D$2:$D$5400=data_gen!D7668)),1)</f>
        <v>#N/A</v>
      </c>
      <c r="F7668" cm="1">
        <f t="array" aca="1" ref="F7668" ca="1">IF(ISNA(E7668),MAX(0,_xlfn.NORM.INV(RAND(),INDEX(gumbwa!$I$5:$T$28,_xlfn.XMATCH(data_gen!$B7668,gumbwa!$H$5:$H$28),_xlfn.XMATCH(data_gen!D$2,gumbwa!$I$4:$T$4)),INDEX(gumbwa!$I$30:$T$30,1,_xlfn.XMATCH(data_gen!$D7668,gumbwa!$I$4:$T$4)))),E7668)</f>
        <v>0.88316891684615051</v>
      </c>
      <c r="G7668" cm="1">
        <f t="array" aca="1" ref="G7668" ca="1">MAX(0,_xlfn.NORM.INV(RAND(),INDEX($M$6:$M$29,_xlfn.XMATCH(data_gen!$B7668,$L$6:$L$29),1),INDEX($J$6:$J$17,_xlfn.XMATCH($D7668,$I$6:$I$17),1)))</f>
        <v>0.11274266122770174</v>
      </c>
    </row>
    <row r="7669" spans="1:7" x14ac:dyDescent="0.25">
      <c r="A7669" s="1">
        <f t="shared" si="479"/>
        <v>45611.458333314738</v>
      </c>
      <c r="B7669">
        <f t="shared" si="476"/>
        <v>11</v>
      </c>
      <c r="C7669">
        <f t="shared" si="477"/>
        <v>15</v>
      </c>
      <c r="D7669">
        <f t="shared" si="478"/>
        <v>11</v>
      </c>
      <c r="E7669" t="e" cm="1">
        <f t="array" ref="E7669">INDEX(gumbwa!$E$2:$E$5400,_xlfn.XMATCH(1,(gumbwa!$B$2:$B$5400=data_gen!B7669)*(gumbwa!$C$2:$C$5400=data_gen!C7669)*(gumbwa!$D$2:$D$5400=data_gen!D7669)),1)</f>
        <v>#N/A</v>
      </c>
      <c r="F7669" cm="1">
        <f t="array" aca="1" ref="F7669" ca="1">IF(ISNA(E7669),MAX(0,_xlfn.NORM.INV(RAND(),INDEX(gumbwa!$I$5:$T$28,_xlfn.XMATCH(data_gen!$B7669,gumbwa!$H$5:$H$28),_xlfn.XMATCH(data_gen!D$2,gumbwa!$I$4:$T$4)),INDEX(gumbwa!$I$30:$T$30,1,_xlfn.XMATCH(data_gen!$D7669,gumbwa!$I$4:$T$4)))),E7669)</f>
        <v>4.2986458267615442</v>
      </c>
      <c r="G7669" cm="1">
        <f t="array" aca="1" ref="G7669" ca="1">MAX(0,_xlfn.NORM.INV(RAND(),INDEX($M$6:$M$29,_xlfn.XMATCH(data_gen!$B7669,$L$6:$L$29),1),INDEX($J$6:$J$17,_xlfn.XMATCH($D7669,$I$6:$I$17),1)))</f>
        <v>0.10303965758559867</v>
      </c>
    </row>
    <row r="7670" spans="1:7" x14ac:dyDescent="0.25">
      <c r="A7670" s="1">
        <f t="shared" si="479"/>
        <v>45611.499999981403</v>
      </c>
      <c r="B7670">
        <f t="shared" si="476"/>
        <v>12</v>
      </c>
      <c r="C7670">
        <f t="shared" si="477"/>
        <v>15</v>
      </c>
      <c r="D7670">
        <f t="shared" si="478"/>
        <v>11</v>
      </c>
      <c r="E7670" t="e" cm="1">
        <f t="array" ref="E7670">INDEX(gumbwa!$E$2:$E$5400,_xlfn.XMATCH(1,(gumbwa!$B$2:$B$5400=data_gen!B7670)*(gumbwa!$C$2:$C$5400=data_gen!C7670)*(gumbwa!$D$2:$D$5400=data_gen!D7670)),1)</f>
        <v>#N/A</v>
      </c>
      <c r="F7670" cm="1">
        <f t="array" aca="1" ref="F7670" ca="1">IF(ISNA(E7670),MAX(0,_xlfn.NORM.INV(RAND(),INDEX(gumbwa!$I$5:$T$28,_xlfn.XMATCH(data_gen!$B7670,gumbwa!$H$5:$H$28),_xlfn.XMATCH(data_gen!D$2,gumbwa!$I$4:$T$4)),INDEX(gumbwa!$I$30:$T$30,1,_xlfn.XMATCH(data_gen!$D7670,gumbwa!$I$4:$T$4)))),E7670)</f>
        <v>0.98913762453490495</v>
      </c>
      <c r="G7670" cm="1">
        <f t="array" aca="1" ref="G7670" ca="1">MAX(0,_xlfn.NORM.INV(RAND(),INDEX($M$6:$M$29,_xlfn.XMATCH(data_gen!$B7670,$L$6:$L$29),1),INDEX($J$6:$J$17,_xlfn.XMATCH($D7670,$I$6:$I$17),1)))</f>
        <v>0.10136098869289704</v>
      </c>
    </row>
    <row r="7671" spans="1:7" x14ac:dyDescent="0.25">
      <c r="A7671" s="1">
        <f t="shared" si="479"/>
        <v>45611.541666648067</v>
      </c>
      <c r="B7671">
        <f t="shared" si="476"/>
        <v>13</v>
      </c>
      <c r="C7671">
        <f t="shared" si="477"/>
        <v>15</v>
      </c>
      <c r="D7671">
        <f t="shared" si="478"/>
        <v>11</v>
      </c>
      <c r="E7671" t="e" cm="1">
        <f t="array" ref="E7671">INDEX(gumbwa!$E$2:$E$5400,_xlfn.XMATCH(1,(gumbwa!$B$2:$B$5400=data_gen!B7671)*(gumbwa!$C$2:$C$5400=data_gen!C7671)*(gumbwa!$D$2:$D$5400=data_gen!D7671)),1)</f>
        <v>#N/A</v>
      </c>
      <c r="F7671" cm="1">
        <f t="array" aca="1" ref="F7671" ca="1">IF(ISNA(E7671),MAX(0,_xlfn.NORM.INV(RAND(),INDEX(gumbwa!$I$5:$T$28,_xlfn.XMATCH(data_gen!$B7671,gumbwa!$H$5:$H$28),_xlfn.XMATCH(data_gen!D$2,gumbwa!$I$4:$T$4)),INDEX(gumbwa!$I$30:$T$30,1,_xlfn.XMATCH(data_gen!$D7671,gumbwa!$I$4:$T$4)))),E7671)</f>
        <v>0.6568927404707412</v>
      </c>
      <c r="G7671" cm="1">
        <f t="array" aca="1" ref="G7671" ca="1">MAX(0,_xlfn.NORM.INV(RAND(),INDEX($M$6:$M$29,_xlfn.XMATCH(data_gen!$B7671,$L$6:$L$29),1),INDEX($J$6:$J$17,_xlfn.XMATCH($D7671,$I$6:$I$17),1)))</f>
        <v>0.1160006364773834</v>
      </c>
    </row>
    <row r="7672" spans="1:7" x14ac:dyDescent="0.25">
      <c r="A7672" s="1">
        <f t="shared" si="479"/>
        <v>45611.583333314731</v>
      </c>
      <c r="B7672">
        <f t="shared" si="476"/>
        <v>14</v>
      </c>
      <c r="C7672">
        <f t="shared" si="477"/>
        <v>15</v>
      </c>
      <c r="D7672">
        <f t="shared" si="478"/>
        <v>11</v>
      </c>
      <c r="E7672" t="e" cm="1">
        <f t="array" ref="E7672">INDEX(gumbwa!$E$2:$E$5400,_xlfn.XMATCH(1,(gumbwa!$B$2:$B$5400=data_gen!B7672)*(gumbwa!$C$2:$C$5400=data_gen!C7672)*(gumbwa!$D$2:$D$5400=data_gen!D7672)),1)</f>
        <v>#N/A</v>
      </c>
      <c r="F7672" cm="1">
        <f t="array" aca="1" ref="F7672" ca="1">IF(ISNA(E7672),MAX(0,_xlfn.NORM.INV(RAND(),INDEX(gumbwa!$I$5:$T$28,_xlfn.XMATCH(data_gen!$B7672,gumbwa!$H$5:$H$28),_xlfn.XMATCH(data_gen!D$2,gumbwa!$I$4:$T$4)),INDEX(gumbwa!$I$30:$T$30,1,_xlfn.XMATCH(data_gen!$D7672,gumbwa!$I$4:$T$4)))),E7672)</f>
        <v>0.26548219885615365</v>
      </c>
      <c r="G7672" cm="1">
        <f t="array" aca="1" ref="G7672" ca="1">MAX(0,_xlfn.NORM.INV(RAND(),INDEX($M$6:$M$29,_xlfn.XMATCH(data_gen!$B7672,$L$6:$L$29),1),INDEX($J$6:$J$17,_xlfn.XMATCH($D7672,$I$6:$I$17),1)))</f>
        <v>9.2872103814406914E-2</v>
      </c>
    </row>
    <row r="7673" spans="1:7" x14ac:dyDescent="0.25">
      <c r="A7673" s="1">
        <f t="shared" si="479"/>
        <v>45611.624999981395</v>
      </c>
      <c r="B7673">
        <f t="shared" si="476"/>
        <v>15</v>
      </c>
      <c r="C7673">
        <f t="shared" si="477"/>
        <v>15</v>
      </c>
      <c r="D7673">
        <f t="shared" si="478"/>
        <v>11</v>
      </c>
      <c r="E7673" t="e" cm="1">
        <f t="array" ref="E7673">INDEX(gumbwa!$E$2:$E$5400,_xlfn.XMATCH(1,(gumbwa!$B$2:$B$5400=data_gen!B7673)*(gumbwa!$C$2:$C$5400=data_gen!C7673)*(gumbwa!$D$2:$D$5400=data_gen!D7673)),1)</f>
        <v>#N/A</v>
      </c>
      <c r="F7673" cm="1">
        <f t="array" aca="1" ref="F7673" ca="1">IF(ISNA(E7673),MAX(0,_xlfn.NORM.INV(RAND(),INDEX(gumbwa!$I$5:$T$28,_xlfn.XMATCH(data_gen!$B7673,gumbwa!$H$5:$H$28),_xlfn.XMATCH(data_gen!D$2,gumbwa!$I$4:$T$4)),INDEX(gumbwa!$I$30:$T$30,1,_xlfn.XMATCH(data_gen!$D7673,gumbwa!$I$4:$T$4)))),E7673)</f>
        <v>0.39690316595085051</v>
      </c>
      <c r="G7673" cm="1">
        <f t="array" aca="1" ref="G7673" ca="1">MAX(0,_xlfn.NORM.INV(RAND(),INDEX($M$6:$M$29,_xlfn.XMATCH(data_gen!$B7673,$L$6:$L$29),1),INDEX($J$6:$J$17,_xlfn.XMATCH($D7673,$I$6:$I$17),1)))</f>
        <v>8.8079990078011955E-2</v>
      </c>
    </row>
    <row r="7674" spans="1:7" x14ac:dyDescent="0.25">
      <c r="A7674" s="1">
        <f t="shared" si="479"/>
        <v>45611.66666664806</v>
      </c>
      <c r="B7674">
        <f t="shared" si="476"/>
        <v>16</v>
      </c>
      <c r="C7674">
        <f t="shared" si="477"/>
        <v>15</v>
      </c>
      <c r="D7674">
        <f t="shared" si="478"/>
        <v>11</v>
      </c>
      <c r="E7674" t="e" cm="1">
        <f t="array" ref="E7674">INDEX(gumbwa!$E$2:$E$5400,_xlfn.XMATCH(1,(gumbwa!$B$2:$B$5400=data_gen!B7674)*(gumbwa!$C$2:$C$5400=data_gen!C7674)*(gumbwa!$D$2:$D$5400=data_gen!D7674)),1)</f>
        <v>#N/A</v>
      </c>
      <c r="F7674" cm="1">
        <f t="array" aca="1" ref="F7674" ca="1">IF(ISNA(E7674),MAX(0,_xlfn.NORM.INV(RAND(),INDEX(gumbwa!$I$5:$T$28,_xlfn.XMATCH(data_gen!$B7674,gumbwa!$H$5:$H$28),_xlfn.XMATCH(data_gen!D$2,gumbwa!$I$4:$T$4)),INDEX(gumbwa!$I$30:$T$30,1,_xlfn.XMATCH(data_gen!$D7674,gumbwa!$I$4:$T$4)))),E7674)</f>
        <v>0.58721608364842381</v>
      </c>
      <c r="G7674" cm="1">
        <f t="array" aca="1" ref="G7674" ca="1">MAX(0,_xlfn.NORM.INV(RAND(),INDEX($M$6:$M$29,_xlfn.XMATCH(data_gen!$B7674,$L$6:$L$29),1),INDEX($J$6:$J$17,_xlfn.XMATCH($D7674,$I$6:$I$17),1)))</f>
        <v>1.2055080605999886</v>
      </c>
    </row>
    <row r="7675" spans="1:7" x14ac:dyDescent="0.25">
      <c r="A7675" s="1">
        <f t="shared" si="479"/>
        <v>45611.708333314724</v>
      </c>
      <c r="B7675">
        <f t="shared" si="476"/>
        <v>17</v>
      </c>
      <c r="C7675">
        <f t="shared" si="477"/>
        <v>15</v>
      </c>
      <c r="D7675">
        <f t="shared" si="478"/>
        <v>11</v>
      </c>
      <c r="E7675" t="e" cm="1">
        <f t="array" ref="E7675">INDEX(gumbwa!$E$2:$E$5400,_xlfn.XMATCH(1,(gumbwa!$B$2:$B$5400=data_gen!B7675)*(gumbwa!$C$2:$C$5400=data_gen!C7675)*(gumbwa!$D$2:$D$5400=data_gen!D7675)),1)</f>
        <v>#N/A</v>
      </c>
      <c r="F7675" cm="1">
        <f t="array" aca="1" ref="F7675" ca="1">IF(ISNA(E7675),MAX(0,_xlfn.NORM.INV(RAND(),INDEX(gumbwa!$I$5:$T$28,_xlfn.XMATCH(data_gen!$B7675,gumbwa!$H$5:$H$28),_xlfn.XMATCH(data_gen!D$2,gumbwa!$I$4:$T$4)),INDEX(gumbwa!$I$30:$T$30,1,_xlfn.XMATCH(data_gen!$D7675,gumbwa!$I$4:$T$4)))),E7675)</f>
        <v>0.82164695398519538</v>
      </c>
      <c r="G7675" cm="1">
        <f t="array" aca="1" ref="G7675" ca="1">MAX(0,_xlfn.NORM.INV(RAND(),INDEX($M$6:$M$29,_xlfn.XMATCH(data_gen!$B7675,$L$6:$L$29),1),INDEX($J$6:$J$17,_xlfn.XMATCH($D7675,$I$6:$I$17),1)))</f>
        <v>1.5136914498142844</v>
      </c>
    </row>
    <row r="7676" spans="1:7" x14ac:dyDescent="0.25">
      <c r="A7676" s="1">
        <f t="shared" si="479"/>
        <v>45611.749999981388</v>
      </c>
      <c r="B7676">
        <f t="shared" si="476"/>
        <v>18</v>
      </c>
      <c r="C7676">
        <f t="shared" si="477"/>
        <v>15</v>
      </c>
      <c r="D7676">
        <f t="shared" si="478"/>
        <v>11</v>
      </c>
      <c r="E7676" t="e" cm="1">
        <f t="array" ref="E7676">INDEX(gumbwa!$E$2:$E$5400,_xlfn.XMATCH(1,(gumbwa!$B$2:$B$5400=data_gen!B7676)*(gumbwa!$C$2:$C$5400=data_gen!C7676)*(gumbwa!$D$2:$D$5400=data_gen!D7676)),1)</f>
        <v>#N/A</v>
      </c>
      <c r="F7676" cm="1">
        <f t="array" aca="1" ref="F7676" ca="1">IF(ISNA(E7676),MAX(0,_xlfn.NORM.INV(RAND(),INDEX(gumbwa!$I$5:$T$28,_xlfn.XMATCH(data_gen!$B7676,gumbwa!$H$5:$H$28),_xlfn.XMATCH(data_gen!D$2,gumbwa!$I$4:$T$4)),INDEX(gumbwa!$I$30:$T$30,1,_xlfn.XMATCH(data_gen!$D7676,gumbwa!$I$4:$T$4)))),E7676)</f>
        <v>0.78951056311437695</v>
      </c>
      <c r="G7676" cm="1">
        <f t="array" aca="1" ref="G7676" ca="1">MAX(0,_xlfn.NORM.INV(RAND(),INDEX($M$6:$M$29,_xlfn.XMATCH(data_gen!$B7676,$L$6:$L$29),1),INDEX($J$6:$J$17,_xlfn.XMATCH($D7676,$I$6:$I$17),1)))</f>
        <v>1.1905955974885409</v>
      </c>
    </row>
    <row r="7677" spans="1:7" x14ac:dyDescent="0.25">
      <c r="A7677" s="1">
        <f t="shared" si="479"/>
        <v>45611.791666648052</v>
      </c>
      <c r="B7677">
        <f t="shared" si="476"/>
        <v>19</v>
      </c>
      <c r="C7677">
        <f t="shared" si="477"/>
        <v>15</v>
      </c>
      <c r="D7677">
        <f t="shared" si="478"/>
        <v>11</v>
      </c>
      <c r="E7677" t="e" cm="1">
        <f t="array" ref="E7677">INDEX(gumbwa!$E$2:$E$5400,_xlfn.XMATCH(1,(gumbwa!$B$2:$B$5400=data_gen!B7677)*(gumbwa!$C$2:$C$5400=data_gen!C7677)*(gumbwa!$D$2:$D$5400=data_gen!D7677)),1)</f>
        <v>#N/A</v>
      </c>
      <c r="F7677" cm="1">
        <f t="array" aca="1" ref="F7677" ca="1">IF(ISNA(E7677),MAX(0,_xlfn.NORM.INV(RAND(),INDEX(gumbwa!$I$5:$T$28,_xlfn.XMATCH(data_gen!$B7677,gumbwa!$H$5:$H$28),_xlfn.XMATCH(data_gen!D$2,gumbwa!$I$4:$T$4)),INDEX(gumbwa!$I$30:$T$30,1,_xlfn.XMATCH(data_gen!$D7677,gumbwa!$I$4:$T$4)))),E7677)</f>
        <v>0.5555894275482034</v>
      </c>
      <c r="G7677" cm="1">
        <f t="array" aca="1" ref="G7677" ca="1">MAX(0,_xlfn.NORM.INV(RAND(),INDEX($M$6:$M$29,_xlfn.XMATCH(data_gen!$B7677,$L$6:$L$29),1),INDEX($J$6:$J$17,_xlfn.XMATCH($D7677,$I$6:$I$17),1)))</f>
        <v>1.1036496069322754</v>
      </c>
    </row>
    <row r="7678" spans="1:7" x14ac:dyDescent="0.25">
      <c r="A7678" s="1">
        <f t="shared" si="479"/>
        <v>45611.833333314717</v>
      </c>
      <c r="B7678">
        <f t="shared" si="476"/>
        <v>20</v>
      </c>
      <c r="C7678">
        <f t="shared" si="477"/>
        <v>15</v>
      </c>
      <c r="D7678">
        <f t="shared" si="478"/>
        <v>11</v>
      </c>
      <c r="E7678" t="e" cm="1">
        <f t="array" ref="E7678">INDEX(gumbwa!$E$2:$E$5400,_xlfn.XMATCH(1,(gumbwa!$B$2:$B$5400=data_gen!B7678)*(gumbwa!$C$2:$C$5400=data_gen!C7678)*(gumbwa!$D$2:$D$5400=data_gen!D7678)),1)</f>
        <v>#N/A</v>
      </c>
      <c r="F7678" cm="1">
        <f t="array" aca="1" ref="F7678" ca="1">IF(ISNA(E7678),MAX(0,_xlfn.NORM.INV(RAND(),INDEX(gumbwa!$I$5:$T$28,_xlfn.XMATCH(data_gen!$B7678,gumbwa!$H$5:$H$28),_xlfn.XMATCH(data_gen!D$2,gumbwa!$I$4:$T$4)),INDEX(gumbwa!$I$30:$T$30,1,_xlfn.XMATCH(data_gen!$D7678,gumbwa!$I$4:$T$4)))),E7678)</f>
        <v>0.40321655668285966</v>
      </c>
      <c r="G7678" cm="1">
        <f t="array" aca="1" ref="G7678" ca="1">MAX(0,_xlfn.NORM.INV(RAND(),INDEX($M$6:$M$29,_xlfn.XMATCH(data_gen!$B7678,$L$6:$L$29),1),INDEX($J$6:$J$17,_xlfn.XMATCH($D7678,$I$6:$I$17),1)))</f>
        <v>0.89969135500661879</v>
      </c>
    </row>
    <row r="7679" spans="1:7" x14ac:dyDescent="0.25">
      <c r="A7679" s="1">
        <f t="shared" si="479"/>
        <v>45611.874999981381</v>
      </c>
      <c r="B7679">
        <f t="shared" si="476"/>
        <v>21</v>
      </c>
      <c r="C7679">
        <f t="shared" si="477"/>
        <v>15</v>
      </c>
      <c r="D7679">
        <f t="shared" si="478"/>
        <v>11</v>
      </c>
      <c r="E7679" t="e" cm="1">
        <f t="array" ref="E7679">INDEX(gumbwa!$E$2:$E$5400,_xlfn.XMATCH(1,(gumbwa!$B$2:$B$5400=data_gen!B7679)*(gumbwa!$C$2:$C$5400=data_gen!C7679)*(gumbwa!$D$2:$D$5400=data_gen!D7679)),1)</f>
        <v>#N/A</v>
      </c>
      <c r="F7679" cm="1">
        <f t="array" aca="1" ref="F7679" ca="1">IF(ISNA(E7679),MAX(0,_xlfn.NORM.INV(RAND(),INDEX(gumbwa!$I$5:$T$28,_xlfn.XMATCH(data_gen!$B7679,gumbwa!$H$5:$H$28),_xlfn.XMATCH(data_gen!D$2,gumbwa!$I$4:$T$4)),INDEX(gumbwa!$I$30:$T$30,1,_xlfn.XMATCH(data_gen!$D7679,gumbwa!$I$4:$T$4)))),E7679)</f>
        <v>0.76635707262045727</v>
      </c>
      <c r="G7679" cm="1">
        <f t="array" aca="1" ref="G7679" ca="1">MAX(0,_xlfn.NORM.INV(RAND(),INDEX($M$6:$M$29,_xlfn.XMATCH(data_gen!$B7679,$L$6:$L$29),1),INDEX($J$6:$J$17,_xlfn.XMATCH($D7679,$I$6:$I$17),1)))</f>
        <v>0.89091684495286805</v>
      </c>
    </row>
    <row r="7680" spans="1:7" x14ac:dyDescent="0.25">
      <c r="A7680" s="1">
        <f t="shared" si="479"/>
        <v>45611.916666648045</v>
      </c>
      <c r="B7680">
        <f t="shared" si="476"/>
        <v>22</v>
      </c>
      <c r="C7680">
        <f t="shared" si="477"/>
        <v>15</v>
      </c>
      <c r="D7680">
        <f t="shared" si="478"/>
        <v>11</v>
      </c>
      <c r="E7680" t="e" cm="1">
        <f t="array" ref="E7680">INDEX(gumbwa!$E$2:$E$5400,_xlfn.XMATCH(1,(gumbwa!$B$2:$B$5400=data_gen!B7680)*(gumbwa!$C$2:$C$5400=data_gen!C7680)*(gumbwa!$D$2:$D$5400=data_gen!D7680)),1)</f>
        <v>#N/A</v>
      </c>
      <c r="F7680" cm="1">
        <f t="array" aca="1" ref="F7680" ca="1">IF(ISNA(E7680),MAX(0,_xlfn.NORM.INV(RAND(),INDEX(gumbwa!$I$5:$T$28,_xlfn.XMATCH(data_gen!$B7680,gumbwa!$H$5:$H$28),_xlfn.XMATCH(data_gen!D$2,gumbwa!$I$4:$T$4)),INDEX(gumbwa!$I$30:$T$30,1,_xlfn.XMATCH(data_gen!$D7680,gumbwa!$I$4:$T$4)))),E7680)</f>
        <v>0.92565676391523055</v>
      </c>
      <c r="G7680" cm="1">
        <f t="array" aca="1" ref="G7680" ca="1">MAX(0,_xlfn.NORM.INV(RAND(),INDEX($M$6:$M$29,_xlfn.XMATCH(data_gen!$B7680,$L$6:$L$29),1),INDEX($J$6:$J$17,_xlfn.XMATCH($D7680,$I$6:$I$17),1)))</f>
        <v>0.88654053117307752</v>
      </c>
    </row>
    <row r="7681" spans="1:7" x14ac:dyDescent="0.25">
      <c r="A7681" s="1">
        <f t="shared" si="479"/>
        <v>45611.958333314709</v>
      </c>
      <c r="B7681">
        <f t="shared" si="476"/>
        <v>23</v>
      </c>
      <c r="C7681">
        <f t="shared" si="477"/>
        <v>15</v>
      </c>
      <c r="D7681">
        <f t="shared" si="478"/>
        <v>11</v>
      </c>
      <c r="E7681" t="e" cm="1">
        <f t="array" ref="E7681">INDEX(gumbwa!$E$2:$E$5400,_xlfn.XMATCH(1,(gumbwa!$B$2:$B$5400=data_gen!B7681)*(gumbwa!$C$2:$C$5400=data_gen!C7681)*(gumbwa!$D$2:$D$5400=data_gen!D7681)),1)</f>
        <v>#N/A</v>
      </c>
      <c r="F7681" cm="1">
        <f t="array" aca="1" ref="F7681" ca="1">IF(ISNA(E7681),MAX(0,_xlfn.NORM.INV(RAND(),INDEX(gumbwa!$I$5:$T$28,_xlfn.XMATCH(data_gen!$B7681,gumbwa!$H$5:$H$28),_xlfn.XMATCH(data_gen!D$2,gumbwa!$I$4:$T$4)),INDEX(gumbwa!$I$30:$T$30,1,_xlfn.XMATCH(data_gen!$D7681,gumbwa!$I$4:$T$4)))),E7681)</f>
        <v>0.51588178450704369</v>
      </c>
      <c r="G7681" cm="1">
        <f t="array" aca="1" ref="G7681" ca="1">MAX(0,_xlfn.NORM.INV(RAND(),INDEX($M$6:$M$29,_xlfn.XMATCH(data_gen!$B7681,$L$6:$L$29),1),INDEX($J$6:$J$17,_xlfn.XMATCH($D7681,$I$6:$I$17),1)))</f>
        <v>0.91209243025002396</v>
      </c>
    </row>
    <row r="7682" spans="1:7" x14ac:dyDescent="0.25">
      <c r="A7682" s="1">
        <f t="shared" si="479"/>
        <v>45611.999999981374</v>
      </c>
      <c r="B7682">
        <f t="shared" si="476"/>
        <v>0</v>
      </c>
      <c r="C7682">
        <f t="shared" si="477"/>
        <v>16</v>
      </c>
      <c r="D7682">
        <f t="shared" si="478"/>
        <v>11</v>
      </c>
      <c r="E7682" t="e" cm="1">
        <f t="array" ref="E7682">INDEX(gumbwa!$E$2:$E$5400,_xlfn.XMATCH(1,(gumbwa!$B$2:$B$5400=data_gen!B7682)*(gumbwa!$C$2:$C$5400=data_gen!C7682)*(gumbwa!$D$2:$D$5400=data_gen!D7682)),1)</f>
        <v>#N/A</v>
      </c>
      <c r="F7682" cm="1">
        <f t="array" aca="1" ref="F7682" ca="1">IF(ISNA(E7682),MAX(0,_xlfn.NORM.INV(RAND(),INDEX(gumbwa!$I$5:$T$28,_xlfn.XMATCH(data_gen!$B7682,gumbwa!$H$5:$H$28),_xlfn.XMATCH(data_gen!D$2,gumbwa!$I$4:$T$4)),INDEX(gumbwa!$I$30:$T$30,1,_xlfn.XMATCH(data_gen!$D7682,gumbwa!$I$4:$T$4)))),E7682)</f>
        <v>0.39449845994321614</v>
      </c>
      <c r="G7682" cm="1">
        <f t="array" aca="1" ref="G7682" ca="1">MAX(0,_xlfn.NORM.INV(RAND(),INDEX($M$6:$M$29,_xlfn.XMATCH(data_gen!$B7682,$L$6:$L$29),1),INDEX($J$6:$J$17,_xlfn.XMATCH($D7682,$I$6:$I$17),1)))</f>
        <v>0.6019655528761273</v>
      </c>
    </row>
    <row r="7683" spans="1:7" x14ac:dyDescent="0.25">
      <c r="A7683" s="1">
        <f t="shared" si="479"/>
        <v>45612.041666648038</v>
      </c>
      <c r="B7683">
        <f t="shared" ref="B7683:B7746" si="480">HOUR(A7683)</f>
        <v>1</v>
      </c>
      <c r="C7683">
        <f t="shared" ref="C7683:C7746" si="481">DAY(A7683)</f>
        <v>16</v>
      </c>
      <c r="D7683">
        <f t="shared" ref="D7683:D7746" si="482">MONTH(A7683)</f>
        <v>11</v>
      </c>
      <c r="E7683" t="e" cm="1">
        <f t="array" ref="E7683">INDEX(gumbwa!$E$2:$E$5400,_xlfn.XMATCH(1,(gumbwa!$B$2:$B$5400=data_gen!B7683)*(gumbwa!$C$2:$C$5400=data_gen!C7683)*(gumbwa!$D$2:$D$5400=data_gen!D7683)),1)</f>
        <v>#N/A</v>
      </c>
      <c r="F7683" cm="1">
        <f t="array" aca="1" ref="F7683" ca="1">IF(ISNA(E7683),MAX(0,_xlfn.NORM.INV(RAND(),INDEX(gumbwa!$I$5:$T$28,_xlfn.XMATCH(data_gen!$B7683,gumbwa!$H$5:$H$28),_xlfn.XMATCH(data_gen!D$2,gumbwa!$I$4:$T$4)),INDEX(gumbwa!$I$30:$T$30,1,_xlfn.XMATCH(data_gen!$D7683,gumbwa!$I$4:$T$4)))),E7683)</f>
        <v>0.379105794806533</v>
      </c>
      <c r="G7683" cm="1">
        <f t="array" aca="1" ref="G7683" ca="1">MAX(0,_xlfn.NORM.INV(RAND(),INDEX($M$6:$M$29,_xlfn.XMATCH(data_gen!$B7683,$L$6:$L$29),1),INDEX($J$6:$J$17,_xlfn.XMATCH($D7683,$I$6:$I$17),1)))</f>
        <v>0.59840659964259413</v>
      </c>
    </row>
    <row r="7684" spans="1:7" x14ac:dyDescent="0.25">
      <c r="A7684" s="1">
        <f t="shared" ref="A7684:A7747" si="483">A7683+(1/24)</f>
        <v>45612.083333314702</v>
      </c>
      <c r="B7684">
        <f t="shared" si="480"/>
        <v>2</v>
      </c>
      <c r="C7684">
        <f t="shared" si="481"/>
        <v>16</v>
      </c>
      <c r="D7684">
        <f t="shared" si="482"/>
        <v>11</v>
      </c>
      <c r="E7684" t="e" cm="1">
        <f t="array" ref="E7684">INDEX(gumbwa!$E$2:$E$5400,_xlfn.XMATCH(1,(gumbwa!$B$2:$B$5400=data_gen!B7684)*(gumbwa!$C$2:$C$5400=data_gen!C7684)*(gumbwa!$D$2:$D$5400=data_gen!D7684)),1)</f>
        <v>#N/A</v>
      </c>
      <c r="F7684" cm="1">
        <f t="array" aca="1" ref="F7684" ca="1">IF(ISNA(E7684),MAX(0,_xlfn.NORM.INV(RAND(),INDEX(gumbwa!$I$5:$T$28,_xlfn.XMATCH(data_gen!$B7684,gumbwa!$H$5:$H$28),_xlfn.XMATCH(data_gen!D$2,gumbwa!$I$4:$T$4)),INDEX(gumbwa!$I$30:$T$30,1,_xlfn.XMATCH(data_gen!$D7684,gumbwa!$I$4:$T$4)))),E7684)</f>
        <v>0.8831451235047445</v>
      </c>
      <c r="G7684" cm="1">
        <f t="array" aca="1" ref="G7684" ca="1">MAX(0,_xlfn.NORM.INV(RAND(),INDEX($M$6:$M$29,_xlfn.XMATCH(data_gen!$B7684,$L$6:$L$29),1),INDEX($J$6:$J$17,_xlfn.XMATCH($D7684,$I$6:$I$17),1)))</f>
        <v>0.60449962144458136</v>
      </c>
    </row>
    <row r="7685" spans="1:7" x14ac:dyDescent="0.25">
      <c r="A7685" s="1">
        <f t="shared" si="483"/>
        <v>45612.124999981366</v>
      </c>
      <c r="B7685">
        <f t="shared" si="480"/>
        <v>3</v>
      </c>
      <c r="C7685">
        <f t="shared" si="481"/>
        <v>16</v>
      </c>
      <c r="D7685">
        <f t="shared" si="482"/>
        <v>11</v>
      </c>
      <c r="E7685" t="e" cm="1">
        <f t="array" ref="E7685">INDEX(gumbwa!$E$2:$E$5400,_xlfn.XMATCH(1,(gumbwa!$B$2:$B$5400=data_gen!B7685)*(gumbwa!$C$2:$C$5400=data_gen!C7685)*(gumbwa!$D$2:$D$5400=data_gen!D7685)),1)</f>
        <v>#N/A</v>
      </c>
      <c r="F7685" cm="1">
        <f t="array" aca="1" ref="F7685" ca="1">IF(ISNA(E7685),MAX(0,_xlfn.NORM.INV(RAND(),INDEX(gumbwa!$I$5:$T$28,_xlfn.XMATCH(data_gen!$B7685,gumbwa!$H$5:$H$28),_xlfn.XMATCH(data_gen!D$2,gumbwa!$I$4:$T$4)),INDEX(gumbwa!$I$30:$T$30,1,_xlfn.XMATCH(data_gen!$D7685,gumbwa!$I$4:$T$4)))),E7685)</f>
        <v>1.1211319357265443</v>
      </c>
      <c r="G7685" cm="1">
        <f t="array" aca="1" ref="G7685" ca="1">MAX(0,_xlfn.NORM.INV(RAND(),INDEX($M$6:$M$29,_xlfn.XMATCH(data_gen!$B7685,$L$6:$L$29),1),INDEX($J$6:$J$17,_xlfn.XMATCH($D7685,$I$6:$I$17),1)))</f>
        <v>0.58142598566686532</v>
      </c>
    </row>
    <row r="7686" spans="1:7" x14ac:dyDescent="0.25">
      <c r="A7686" s="1">
        <f t="shared" si="483"/>
        <v>45612.166666648031</v>
      </c>
      <c r="B7686">
        <f t="shared" si="480"/>
        <v>4</v>
      </c>
      <c r="C7686">
        <f t="shared" si="481"/>
        <v>16</v>
      </c>
      <c r="D7686">
        <f t="shared" si="482"/>
        <v>11</v>
      </c>
      <c r="E7686" t="e" cm="1">
        <f t="array" ref="E7686">INDEX(gumbwa!$E$2:$E$5400,_xlfn.XMATCH(1,(gumbwa!$B$2:$B$5400=data_gen!B7686)*(gumbwa!$C$2:$C$5400=data_gen!C7686)*(gumbwa!$D$2:$D$5400=data_gen!D7686)),1)</f>
        <v>#N/A</v>
      </c>
      <c r="F7686" cm="1">
        <f t="array" aca="1" ref="F7686" ca="1">IF(ISNA(E7686),MAX(0,_xlfn.NORM.INV(RAND(),INDEX(gumbwa!$I$5:$T$28,_xlfn.XMATCH(data_gen!$B7686,gumbwa!$H$5:$H$28),_xlfn.XMATCH(data_gen!D$2,gumbwa!$I$4:$T$4)),INDEX(gumbwa!$I$30:$T$30,1,_xlfn.XMATCH(data_gen!$D7686,gumbwa!$I$4:$T$4)))),E7686)</f>
        <v>0.41446898774194219</v>
      </c>
      <c r="G7686" cm="1">
        <f t="array" aca="1" ref="G7686" ca="1">MAX(0,_xlfn.NORM.INV(RAND(),INDEX($M$6:$M$29,_xlfn.XMATCH(data_gen!$B7686,$L$6:$L$29),1),INDEX($J$6:$J$17,_xlfn.XMATCH($D7686,$I$6:$I$17),1)))</f>
        <v>0.58318067899014925</v>
      </c>
    </row>
    <row r="7687" spans="1:7" x14ac:dyDescent="0.25">
      <c r="A7687" s="1">
        <f t="shared" si="483"/>
        <v>45612.208333314695</v>
      </c>
      <c r="B7687">
        <f t="shared" si="480"/>
        <v>5</v>
      </c>
      <c r="C7687">
        <f t="shared" si="481"/>
        <v>16</v>
      </c>
      <c r="D7687">
        <f t="shared" si="482"/>
        <v>11</v>
      </c>
      <c r="E7687" t="e" cm="1">
        <f t="array" ref="E7687">INDEX(gumbwa!$E$2:$E$5400,_xlfn.XMATCH(1,(gumbwa!$B$2:$B$5400=data_gen!B7687)*(gumbwa!$C$2:$C$5400=data_gen!C7687)*(gumbwa!$D$2:$D$5400=data_gen!D7687)),1)</f>
        <v>#N/A</v>
      </c>
      <c r="F7687" cm="1">
        <f t="array" aca="1" ref="F7687" ca="1">IF(ISNA(E7687),MAX(0,_xlfn.NORM.INV(RAND(),INDEX(gumbwa!$I$5:$T$28,_xlfn.XMATCH(data_gen!$B7687,gumbwa!$H$5:$H$28),_xlfn.XMATCH(data_gen!D$2,gumbwa!$I$4:$T$4)),INDEX(gumbwa!$I$30:$T$30,1,_xlfn.XMATCH(data_gen!$D7687,gumbwa!$I$4:$T$4)))),E7687)</f>
        <v>0.36510766595553534</v>
      </c>
      <c r="G7687" cm="1">
        <f t="array" aca="1" ref="G7687" ca="1">MAX(0,_xlfn.NORM.INV(RAND(),INDEX($M$6:$M$29,_xlfn.XMATCH(data_gen!$B7687,$L$6:$L$29),1),INDEX($J$6:$J$17,_xlfn.XMATCH($D7687,$I$6:$I$17),1)))</f>
        <v>0.60673490385894679</v>
      </c>
    </row>
    <row r="7688" spans="1:7" x14ac:dyDescent="0.25">
      <c r="A7688" s="1">
        <f t="shared" si="483"/>
        <v>45612.249999981359</v>
      </c>
      <c r="B7688">
        <f t="shared" si="480"/>
        <v>6</v>
      </c>
      <c r="C7688">
        <f t="shared" si="481"/>
        <v>16</v>
      </c>
      <c r="D7688">
        <f t="shared" si="482"/>
        <v>11</v>
      </c>
      <c r="E7688" t="e" cm="1">
        <f t="array" ref="E7688">INDEX(gumbwa!$E$2:$E$5400,_xlfn.XMATCH(1,(gumbwa!$B$2:$B$5400=data_gen!B7688)*(gumbwa!$C$2:$C$5400=data_gen!C7688)*(gumbwa!$D$2:$D$5400=data_gen!D7688)),1)</f>
        <v>#N/A</v>
      </c>
      <c r="F7688" cm="1">
        <f t="array" aca="1" ref="F7688" ca="1">IF(ISNA(E7688),MAX(0,_xlfn.NORM.INV(RAND(),INDEX(gumbwa!$I$5:$T$28,_xlfn.XMATCH(data_gen!$B7688,gumbwa!$H$5:$H$28),_xlfn.XMATCH(data_gen!D$2,gumbwa!$I$4:$T$4)),INDEX(gumbwa!$I$30:$T$30,1,_xlfn.XMATCH(data_gen!$D7688,gumbwa!$I$4:$T$4)))),E7688)</f>
        <v>0.48612523590596468</v>
      </c>
      <c r="G7688" cm="1">
        <f t="array" aca="1" ref="G7688" ca="1">MAX(0,_xlfn.NORM.INV(RAND(),INDEX($M$6:$M$29,_xlfn.XMATCH(data_gen!$B7688,$L$6:$L$29),1),INDEX($J$6:$J$17,_xlfn.XMATCH($D7688,$I$6:$I$17),1)))</f>
        <v>0.3239415841429783</v>
      </c>
    </row>
    <row r="7689" spans="1:7" x14ac:dyDescent="0.25">
      <c r="A7689" s="1">
        <f t="shared" si="483"/>
        <v>45612.291666648023</v>
      </c>
      <c r="B7689">
        <f t="shared" si="480"/>
        <v>7</v>
      </c>
      <c r="C7689">
        <f t="shared" si="481"/>
        <v>16</v>
      </c>
      <c r="D7689">
        <f t="shared" si="482"/>
        <v>11</v>
      </c>
      <c r="E7689" t="e" cm="1">
        <f t="array" ref="E7689">INDEX(gumbwa!$E$2:$E$5400,_xlfn.XMATCH(1,(gumbwa!$B$2:$B$5400=data_gen!B7689)*(gumbwa!$C$2:$C$5400=data_gen!C7689)*(gumbwa!$D$2:$D$5400=data_gen!D7689)),1)</f>
        <v>#N/A</v>
      </c>
      <c r="F7689" cm="1">
        <f t="array" aca="1" ref="F7689" ca="1">IF(ISNA(E7689),MAX(0,_xlfn.NORM.INV(RAND(),INDEX(gumbwa!$I$5:$T$28,_xlfn.XMATCH(data_gen!$B7689,gumbwa!$H$5:$H$28),_xlfn.XMATCH(data_gen!D$2,gumbwa!$I$4:$T$4)),INDEX(gumbwa!$I$30:$T$30,1,_xlfn.XMATCH(data_gen!$D7689,gumbwa!$I$4:$T$4)))),E7689)</f>
        <v>0.75760674632511904</v>
      </c>
      <c r="G7689" cm="1">
        <f t="array" aca="1" ref="G7689" ca="1">MAX(0,_xlfn.NORM.INV(RAND(),INDEX($M$6:$M$29,_xlfn.XMATCH(data_gen!$B7689,$L$6:$L$29),1),INDEX($J$6:$J$17,_xlfn.XMATCH($D7689,$I$6:$I$17),1)))</f>
        <v>0.10808158436115867</v>
      </c>
    </row>
    <row r="7690" spans="1:7" x14ac:dyDescent="0.25">
      <c r="A7690" s="1">
        <f t="shared" si="483"/>
        <v>45612.333333314687</v>
      </c>
      <c r="B7690">
        <f t="shared" si="480"/>
        <v>8</v>
      </c>
      <c r="C7690">
        <f t="shared" si="481"/>
        <v>16</v>
      </c>
      <c r="D7690">
        <f t="shared" si="482"/>
        <v>11</v>
      </c>
      <c r="E7690" t="e" cm="1">
        <f t="array" ref="E7690">INDEX(gumbwa!$E$2:$E$5400,_xlfn.XMATCH(1,(gumbwa!$B$2:$B$5400=data_gen!B7690)*(gumbwa!$C$2:$C$5400=data_gen!C7690)*(gumbwa!$D$2:$D$5400=data_gen!D7690)),1)</f>
        <v>#N/A</v>
      </c>
      <c r="F7690" cm="1">
        <f t="array" aca="1" ref="F7690" ca="1">IF(ISNA(E7690),MAX(0,_xlfn.NORM.INV(RAND(),INDEX(gumbwa!$I$5:$T$28,_xlfn.XMATCH(data_gen!$B7690,gumbwa!$H$5:$H$28),_xlfn.XMATCH(data_gen!D$2,gumbwa!$I$4:$T$4)),INDEX(gumbwa!$I$30:$T$30,1,_xlfn.XMATCH(data_gen!$D7690,gumbwa!$I$4:$T$4)))),E7690)</f>
        <v>1.6342049380508681</v>
      </c>
      <c r="G7690" cm="1">
        <f t="array" aca="1" ref="G7690" ca="1">MAX(0,_xlfn.NORM.INV(RAND(),INDEX($M$6:$M$29,_xlfn.XMATCH(data_gen!$B7690,$L$6:$L$29),1),INDEX($J$6:$J$17,_xlfn.XMATCH($D7690,$I$6:$I$17),1)))</f>
        <v>9.7844593709609795E-2</v>
      </c>
    </row>
    <row r="7691" spans="1:7" x14ac:dyDescent="0.25">
      <c r="A7691" s="1">
        <f t="shared" si="483"/>
        <v>45612.374999981352</v>
      </c>
      <c r="B7691">
        <f t="shared" si="480"/>
        <v>9</v>
      </c>
      <c r="C7691">
        <f t="shared" si="481"/>
        <v>16</v>
      </c>
      <c r="D7691">
        <f t="shared" si="482"/>
        <v>11</v>
      </c>
      <c r="E7691" t="e" cm="1">
        <f t="array" ref="E7691">INDEX(gumbwa!$E$2:$E$5400,_xlfn.XMATCH(1,(gumbwa!$B$2:$B$5400=data_gen!B7691)*(gumbwa!$C$2:$C$5400=data_gen!C7691)*(gumbwa!$D$2:$D$5400=data_gen!D7691)),1)</f>
        <v>#N/A</v>
      </c>
      <c r="F7691" cm="1">
        <f t="array" aca="1" ref="F7691" ca="1">IF(ISNA(E7691),MAX(0,_xlfn.NORM.INV(RAND(),INDEX(gumbwa!$I$5:$T$28,_xlfn.XMATCH(data_gen!$B7691,gumbwa!$H$5:$H$28),_xlfn.XMATCH(data_gen!D$2,gumbwa!$I$4:$T$4)),INDEX(gumbwa!$I$30:$T$30,1,_xlfn.XMATCH(data_gen!$D7691,gumbwa!$I$4:$T$4)))),E7691)</f>
        <v>0.71601434640404316</v>
      </c>
      <c r="G7691" cm="1">
        <f t="array" aca="1" ref="G7691" ca="1">MAX(0,_xlfn.NORM.INV(RAND(),INDEX($M$6:$M$29,_xlfn.XMATCH(data_gen!$B7691,$L$6:$L$29),1),INDEX($J$6:$J$17,_xlfn.XMATCH($D7691,$I$6:$I$17),1)))</f>
        <v>0.10187921344329</v>
      </c>
    </row>
    <row r="7692" spans="1:7" x14ac:dyDescent="0.25">
      <c r="A7692" s="1">
        <f t="shared" si="483"/>
        <v>45612.416666648016</v>
      </c>
      <c r="B7692">
        <f t="shared" si="480"/>
        <v>10</v>
      </c>
      <c r="C7692">
        <f t="shared" si="481"/>
        <v>16</v>
      </c>
      <c r="D7692">
        <f t="shared" si="482"/>
        <v>11</v>
      </c>
      <c r="E7692" t="e" cm="1">
        <f t="array" ref="E7692">INDEX(gumbwa!$E$2:$E$5400,_xlfn.XMATCH(1,(gumbwa!$B$2:$B$5400=data_gen!B7692)*(gumbwa!$C$2:$C$5400=data_gen!C7692)*(gumbwa!$D$2:$D$5400=data_gen!D7692)),1)</f>
        <v>#N/A</v>
      </c>
      <c r="F7692" cm="1">
        <f t="array" aca="1" ref="F7692" ca="1">IF(ISNA(E7692),MAX(0,_xlfn.NORM.INV(RAND(),INDEX(gumbwa!$I$5:$T$28,_xlfn.XMATCH(data_gen!$B7692,gumbwa!$H$5:$H$28),_xlfn.XMATCH(data_gen!D$2,gumbwa!$I$4:$T$4)),INDEX(gumbwa!$I$30:$T$30,1,_xlfn.XMATCH(data_gen!$D7692,gumbwa!$I$4:$T$4)))),E7692)</f>
        <v>0.86949514632154223</v>
      </c>
      <c r="G7692" cm="1">
        <f t="array" aca="1" ref="G7692" ca="1">MAX(0,_xlfn.NORM.INV(RAND(),INDEX($M$6:$M$29,_xlfn.XMATCH(data_gen!$B7692,$L$6:$L$29),1),INDEX($J$6:$J$17,_xlfn.XMATCH($D7692,$I$6:$I$17),1)))</f>
        <v>0.11176985958976013</v>
      </c>
    </row>
    <row r="7693" spans="1:7" x14ac:dyDescent="0.25">
      <c r="A7693" s="1">
        <f t="shared" si="483"/>
        <v>45612.45833331468</v>
      </c>
      <c r="B7693">
        <f t="shared" si="480"/>
        <v>11</v>
      </c>
      <c r="C7693">
        <f t="shared" si="481"/>
        <v>16</v>
      </c>
      <c r="D7693">
        <f t="shared" si="482"/>
        <v>11</v>
      </c>
      <c r="E7693" t="e" cm="1">
        <f t="array" ref="E7693">INDEX(gumbwa!$E$2:$E$5400,_xlfn.XMATCH(1,(gumbwa!$B$2:$B$5400=data_gen!B7693)*(gumbwa!$C$2:$C$5400=data_gen!C7693)*(gumbwa!$D$2:$D$5400=data_gen!D7693)),1)</f>
        <v>#N/A</v>
      </c>
      <c r="F7693" cm="1">
        <f t="array" aca="1" ref="F7693" ca="1">IF(ISNA(E7693),MAX(0,_xlfn.NORM.INV(RAND(),INDEX(gumbwa!$I$5:$T$28,_xlfn.XMATCH(data_gen!$B7693,gumbwa!$H$5:$H$28),_xlfn.XMATCH(data_gen!D$2,gumbwa!$I$4:$T$4)),INDEX(gumbwa!$I$30:$T$30,1,_xlfn.XMATCH(data_gen!$D7693,gumbwa!$I$4:$T$4)))),E7693)</f>
        <v>4.0238669944277534</v>
      </c>
      <c r="G7693" cm="1">
        <f t="array" aca="1" ref="G7693" ca="1">MAX(0,_xlfn.NORM.INV(RAND(),INDEX($M$6:$M$29,_xlfn.XMATCH(data_gen!$B7693,$L$6:$L$29),1),INDEX($J$6:$J$17,_xlfn.XMATCH($D7693,$I$6:$I$17),1)))</f>
        <v>0.10541042290080324</v>
      </c>
    </row>
    <row r="7694" spans="1:7" x14ac:dyDescent="0.25">
      <c r="A7694" s="1">
        <f t="shared" si="483"/>
        <v>45612.499999981344</v>
      </c>
      <c r="B7694">
        <f t="shared" si="480"/>
        <v>12</v>
      </c>
      <c r="C7694">
        <f t="shared" si="481"/>
        <v>16</v>
      </c>
      <c r="D7694">
        <f t="shared" si="482"/>
        <v>11</v>
      </c>
      <c r="E7694" t="e" cm="1">
        <f t="array" ref="E7694">INDEX(gumbwa!$E$2:$E$5400,_xlfn.XMATCH(1,(gumbwa!$B$2:$B$5400=data_gen!B7694)*(gumbwa!$C$2:$C$5400=data_gen!C7694)*(gumbwa!$D$2:$D$5400=data_gen!D7694)),1)</f>
        <v>#N/A</v>
      </c>
      <c r="F7694" cm="1">
        <f t="array" aca="1" ref="F7694" ca="1">IF(ISNA(E7694),MAX(0,_xlfn.NORM.INV(RAND(),INDEX(gumbwa!$I$5:$T$28,_xlfn.XMATCH(data_gen!$B7694,gumbwa!$H$5:$H$28),_xlfn.XMATCH(data_gen!D$2,gumbwa!$I$4:$T$4)),INDEX(gumbwa!$I$30:$T$30,1,_xlfn.XMATCH(data_gen!$D7694,gumbwa!$I$4:$T$4)))),E7694)</f>
        <v>1.1176333834381922</v>
      </c>
      <c r="G7694" cm="1">
        <f t="array" aca="1" ref="G7694" ca="1">MAX(0,_xlfn.NORM.INV(RAND(),INDEX($M$6:$M$29,_xlfn.XMATCH(data_gen!$B7694,$L$6:$L$29),1),INDEX($J$6:$J$17,_xlfn.XMATCH($D7694,$I$6:$I$17),1)))</f>
        <v>0.10681781150675328</v>
      </c>
    </row>
    <row r="7695" spans="1:7" x14ac:dyDescent="0.25">
      <c r="A7695" s="1">
        <f t="shared" si="483"/>
        <v>45612.541666648009</v>
      </c>
      <c r="B7695">
        <f t="shared" si="480"/>
        <v>13</v>
      </c>
      <c r="C7695">
        <f t="shared" si="481"/>
        <v>16</v>
      </c>
      <c r="D7695">
        <f t="shared" si="482"/>
        <v>11</v>
      </c>
      <c r="E7695" t="e" cm="1">
        <f t="array" ref="E7695">INDEX(gumbwa!$E$2:$E$5400,_xlfn.XMATCH(1,(gumbwa!$B$2:$B$5400=data_gen!B7695)*(gumbwa!$C$2:$C$5400=data_gen!C7695)*(gumbwa!$D$2:$D$5400=data_gen!D7695)),1)</f>
        <v>#N/A</v>
      </c>
      <c r="F7695" cm="1">
        <f t="array" aca="1" ref="F7695" ca="1">IF(ISNA(E7695),MAX(0,_xlfn.NORM.INV(RAND(),INDEX(gumbwa!$I$5:$T$28,_xlfn.XMATCH(data_gen!$B7695,gumbwa!$H$5:$H$28),_xlfn.XMATCH(data_gen!D$2,gumbwa!$I$4:$T$4)),INDEX(gumbwa!$I$30:$T$30,1,_xlfn.XMATCH(data_gen!$D7695,gumbwa!$I$4:$T$4)))),E7695)</f>
        <v>0.84277793755432417</v>
      </c>
      <c r="G7695" cm="1">
        <f t="array" aca="1" ref="G7695" ca="1">MAX(0,_xlfn.NORM.INV(RAND(),INDEX($M$6:$M$29,_xlfn.XMATCH(data_gen!$B7695,$L$6:$L$29),1),INDEX($J$6:$J$17,_xlfn.XMATCH($D7695,$I$6:$I$17),1)))</f>
        <v>7.7036785301930796E-2</v>
      </c>
    </row>
    <row r="7696" spans="1:7" x14ac:dyDescent="0.25">
      <c r="A7696" s="1">
        <f t="shared" si="483"/>
        <v>45612.583333314673</v>
      </c>
      <c r="B7696">
        <f t="shared" si="480"/>
        <v>14</v>
      </c>
      <c r="C7696">
        <f t="shared" si="481"/>
        <v>16</v>
      </c>
      <c r="D7696">
        <f t="shared" si="482"/>
        <v>11</v>
      </c>
      <c r="E7696" t="e" cm="1">
        <f t="array" ref="E7696">INDEX(gumbwa!$E$2:$E$5400,_xlfn.XMATCH(1,(gumbwa!$B$2:$B$5400=data_gen!B7696)*(gumbwa!$C$2:$C$5400=data_gen!C7696)*(gumbwa!$D$2:$D$5400=data_gen!D7696)),1)</f>
        <v>#N/A</v>
      </c>
      <c r="F7696" cm="1">
        <f t="array" aca="1" ref="F7696" ca="1">IF(ISNA(E7696),MAX(0,_xlfn.NORM.INV(RAND(),INDEX(gumbwa!$I$5:$T$28,_xlfn.XMATCH(data_gen!$B7696,gumbwa!$H$5:$H$28),_xlfn.XMATCH(data_gen!D$2,gumbwa!$I$4:$T$4)),INDEX(gumbwa!$I$30:$T$30,1,_xlfn.XMATCH(data_gen!$D7696,gumbwa!$I$4:$T$4)))),E7696)</f>
        <v>0.37840389192945767</v>
      </c>
      <c r="G7696" cm="1">
        <f t="array" aca="1" ref="G7696" ca="1">MAX(0,_xlfn.NORM.INV(RAND(),INDEX($M$6:$M$29,_xlfn.XMATCH(data_gen!$B7696,$L$6:$L$29),1),INDEX($J$6:$J$17,_xlfn.XMATCH($D7696,$I$6:$I$17),1)))</f>
        <v>9.1842794036187503E-2</v>
      </c>
    </row>
    <row r="7697" spans="1:7" x14ac:dyDescent="0.25">
      <c r="A7697" s="1">
        <f t="shared" si="483"/>
        <v>45612.624999981337</v>
      </c>
      <c r="B7697">
        <f t="shared" si="480"/>
        <v>15</v>
      </c>
      <c r="C7697">
        <f t="shared" si="481"/>
        <v>16</v>
      </c>
      <c r="D7697">
        <f t="shared" si="482"/>
        <v>11</v>
      </c>
      <c r="E7697" t="e" cm="1">
        <f t="array" ref="E7697">INDEX(gumbwa!$E$2:$E$5400,_xlfn.XMATCH(1,(gumbwa!$B$2:$B$5400=data_gen!B7697)*(gumbwa!$C$2:$C$5400=data_gen!C7697)*(gumbwa!$D$2:$D$5400=data_gen!D7697)),1)</f>
        <v>#N/A</v>
      </c>
      <c r="F7697" cm="1">
        <f t="array" aca="1" ref="F7697" ca="1">IF(ISNA(E7697),MAX(0,_xlfn.NORM.INV(RAND(),INDEX(gumbwa!$I$5:$T$28,_xlfn.XMATCH(data_gen!$B7697,gumbwa!$H$5:$H$28),_xlfn.XMATCH(data_gen!D$2,gumbwa!$I$4:$T$4)),INDEX(gumbwa!$I$30:$T$30,1,_xlfn.XMATCH(data_gen!$D7697,gumbwa!$I$4:$T$4)))),E7697)</f>
        <v>0.7589451848473554</v>
      </c>
      <c r="G7697" cm="1">
        <f t="array" aca="1" ref="G7697" ca="1">MAX(0,_xlfn.NORM.INV(RAND(),INDEX($M$6:$M$29,_xlfn.XMATCH(data_gen!$B7697,$L$6:$L$29),1),INDEX($J$6:$J$17,_xlfn.XMATCH($D7697,$I$6:$I$17),1)))</f>
        <v>8.4289519725900805E-2</v>
      </c>
    </row>
    <row r="7698" spans="1:7" x14ac:dyDescent="0.25">
      <c r="A7698" s="1">
        <f t="shared" si="483"/>
        <v>45612.666666648001</v>
      </c>
      <c r="B7698">
        <f t="shared" si="480"/>
        <v>16</v>
      </c>
      <c r="C7698">
        <f t="shared" si="481"/>
        <v>16</v>
      </c>
      <c r="D7698">
        <f t="shared" si="482"/>
        <v>11</v>
      </c>
      <c r="E7698" t="e" cm="1">
        <f t="array" ref="E7698">INDEX(gumbwa!$E$2:$E$5400,_xlfn.XMATCH(1,(gumbwa!$B$2:$B$5400=data_gen!B7698)*(gumbwa!$C$2:$C$5400=data_gen!C7698)*(gumbwa!$D$2:$D$5400=data_gen!D7698)),1)</f>
        <v>#N/A</v>
      </c>
      <c r="F7698" cm="1">
        <f t="array" aca="1" ref="F7698" ca="1">IF(ISNA(E7698),MAX(0,_xlfn.NORM.INV(RAND(),INDEX(gumbwa!$I$5:$T$28,_xlfn.XMATCH(data_gen!$B7698,gumbwa!$H$5:$H$28),_xlfn.XMATCH(data_gen!D$2,gumbwa!$I$4:$T$4)),INDEX(gumbwa!$I$30:$T$30,1,_xlfn.XMATCH(data_gen!$D7698,gumbwa!$I$4:$T$4)))),E7698)</f>
        <v>0.60450955386172689</v>
      </c>
      <c r="G7698" cm="1">
        <f t="array" aca="1" ref="G7698" ca="1">MAX(0,_xlfn.NORM.INV(RAND(),INDEX($M$6:$M$29,_xlfn.XMATCH(data_gen!$B7698,$L$6:$L$29),1),INDEX($J$6:$J$17,_xlfn.XMATCH($D7698,$I$6:$I$17),1)))</f>
        <v>1.1828559723688994</v>
      </c>
    </row>
    <row r="7699" spans="1:7" x14ac:dyDescent="0.25">
      <c r="A7699" s="1">
        <f t="shared" si="483"/>
        <v>45612.708333314666</v>
      </c>
      <c r="B7699">
        <f t="shared" si="480"/>
        <v>17</v>
      </c>
      <c r="C7699">
        <f t="shared" si="481"/>
        <v>16</v>
      </c>
      <c r="D7699">
        <f t="shared" si="482"/>
        <v>11</v>
      </c>
      <c r="E7699" t="e" cm="1">
        <f t="array" ref="E7699">INDEX(gumbwa!$E$2:$E$5400,_xlfn.XMATCH(1,(gumbwa!$B$2:$B$5400=data_gen!B7699)*(gumbwa!$C$2:$C$5400=data_gen!C7699)*(gumbwa!$D$2:$D$5400=data_gen!D7699)),1)</f>
        <v>#N/A</v>
      </c>
      <c r="F7699" cm="1">
        <f t="array" aca="1" ref="F7699" ca="1">IF(ISNA(E7699),MAX(0,_xlfn.NORM.INV(RAND(),INDEX(gumbwa!$I$5:$T$28,_xlfn.XMATCH(data_gen!$B7699,gumbwa!$H$5:$H$28),_xlfn.XMATCH(data_gen!D$2,gumbwa!$I$4:$T$4)),INDEX(gumbwa!$I$30:$T$30,1,_xlfn.XMATCH(data_gen!$D7699,gumbwa!$I$4:$T$4)))),E7699)</f>
        <v>0.73638523236538389</v>
      </c>
      <c r="G7699" cm="1">
        <f t="array" aca="1" ref="G7699" ca="1">MAX(0,_xlfn.NORM.INV(RAND(),INDEX($M$6:$M$29,_xlfn.XMATCH(data_gen!$B7699,$L$6:$L$29),1),INDEX($J$6:$J$17,_xlfn.XMATCH($D7699,$I$6:$I$17),1)))</f>
        <v>1.5147289740328254</v>
      </c>
    </row>
    <row r="7700" spans="1:7" x14ac:dyDescent="0.25">
      <c r="A7700" s="1">
        <f t="shared" si="483"/>
        <v>45612.74999998133</v>
      </c>
      <c r="B7700">
        <f t="shared" si="480"/>
        <v>18</v>
      </c>
      <c r="C7700">
        <f t="shared" si="481"/>
        <v>16</v>
      </c>
      <c r="D7700">
        <f t="shared" si="482"/>
        <v>11</v>
      </c>
      <c r="E7700" t="e" cm="1">
        <f t="array" ref="E7700">INDEX(gumbwa!$E$2:$E$5400,_xlfn.XMATCH(1,(gumbwa!$B$2:$B$5400=data_gen!B7700)*(gumbwa!$C$2:$C$5400=data_gen!C7700)*(gumbwa!$D$2:$D$5400=data_gen!D7700)),1)</f>
        <v>#N/A</v>
      </c>
      <c r="F7700" cm="1">
        <f t="array" aca="1" ref="F7700" ca="1">IF(ISNA(E7700),MAX(0,_xlfn.NORM.INV(RAND(),INDEX(gumbwa!$I$5:$T$28,_xlfn.XMATCH(data_gen!$B7700,gumbwa!$H$5:$H$28),_xlfn.XMATCH(data_gen!D$2,gumbwa!$I$4:$T$4)),INDEX(gumbwa!$I$30:$T$30,1,_xlfn.XMATCH(data_gen!$D7700,gumbwa!$I$4:$T$4)))),E7700)</f>
        <v>0.70029603063112278</v>
      </c>
      <c r="G7700" cm="1">
        <f t="array" aca="1" ref="G7700" ca="1">MAX(0,_xlfn.NORM.INV(RAND(),INDEX($M$6:$M$29,_xlfn.XMATCH(data_gen!$B7700,$L$6:$L$29),1),INDEX($J$6:$J$17,_xlfn.XMATCH($D7700,$I$6:$I$17),1)))</f>
        <v>1.206191088201783</v>
      </c>
    </row>
    <row r="7701" spans="1:7" x14ac:dyDescent="0.25">
      <c r="A7701" s="1">
        <f t="shared" si="483"/>
        <v>45612.791666647994</v>
      </c>
      <c r="B7701">
        <f t="shared" si="480"/>
        <v>19</v>
      </c>
      <c r="C7701">
        <f t="shared" si="481"/>
        <v>16</v>
      </c>
      <c r="D7701">
        <f t="shared" si="482"/>
        <v>11</v>
      </c>
      <c r="E7701" t="e" cm="1">
        <f t="array" ref="E7701">INDEX(gumbwa!$E$2:$E$5400,_xlfn.XMATCH(1,(gumbwa!$B$2:$B$5400=data_gen!B7701)*(gumbwa!$C$2:$C$5400=data_gen!C7701)*(gumbwa!$D$2:$D$5400=data_gen!D7701)),1)</f>
        <v>#N/A</v>
      </c>
      <c r="F7701" cm="1">
        <f t="array" aca="1" ref="F7701" ca="1">IF(ISNA(E7701),MAX(0,_xlfn.NORM.INV(RAND(),INDEX(gumbwa!$I$5:$T$28,_xlfn.XMATCH(data_gen!$B7701,gumbwa!$H$5:$H$28),_xlfn.XMATCH(data_gen!D$2,gumbwa!$I$4:$T$4)),INDEX(gumbwa!$I$30:$T$30,1,_xlfn.XMATCH(data_gen!$D7701,gumbwa!$I$4:$T$4)))),E7701)</f>
        <v>4.8711756720117627E-2</v>
      </c>
      <c r="G7701" cm="1">
        <f t="array" aca="1" ref="G7701" ca="1">MAX(0,_xlfn.NORM.INV(RAND(),INDEX($M$6:$M$29,_xlfn.XMATCH(data_gen!$B7701,$L$6:$L$29),1),INDEX($J$6:$J$17,_xlfn.XMATCH($D7701,$I$6:$I$17),1)))</f>
        <v>1.0857673594920338</v>
      </c>
    </row>
    <row r="7702" spans="1:7" x14ac:dyDescent="0.25">
      <c r="A7702" s="1">
        <f t="shared" si="483"/>
        <v>45612.833333314658</v>
      </c>
      <c r="B7702">
        <f t="shared" si="480"/>
        <v>20</v>
      </c>
      <c r="C7702">
        <f t="shared" si="481"/>
        <v>16</v>
      </c>
      <c r="D7702">
        <f t="shared" si="482"/>
        <v>11</v>
      </c>
      <c r="E7702" t="e" cm="1">
        <f t="array" ref="E7702">INDEX(gumbwa!$E$2:$E$5400,_xlfn.XMATCH(1,(gumbwa!$B$2:$B$5400=data_gen!B7702)*(gumbwa!$C$2:$C$5400=data_gen!C7702)*(gumbwa!$D$2:$D$5400=data_gen!D7702)),1)</f>
        <v>#N/A</v>
      </c>
      <c r="F7702" cm="1">
        <f t="array" aca="1" ref="F7702" ca="1">IF(ISNA(E7702),MAX(0,_xlfn.NORM.INV(RAND(),INDEX(gumbwa!$I$5:$T$28,_xlfn.XMATCH(data_gen!$B7702,gumbwa!$H$5:$H$28),_xlfn.XMATCH(data_gen!D$2,gumbwa!$I$4:$T$4)),INDEX(gumbwa!$I$30:$T$30,1,_xlfn.XMATCH(data_gen!$D7702,gumbwa!$I$4:$T$4)))),E7702)</f>
        <v>0.69879484756332777</v>
      </c>
      <c r="G7702" cm="1">
        <f t="array" aca="1" ref="G7702" ca="1">MAX(0,_xlfn.NORM.INV(RAND(),INDEX($M$6:$M$29,_xlfn.XMATCH(data_gen!$B7702,$L$6:$L$29),1),INDEX($J$6:$J$17,_xlfn.XMATCH($D7702,$I$6:$I$17),1)))</f>
        <v>0.89176316922297483</v>
      </c>
    </row>
    <row r="7703" spans="1:7" x14ac:dyDescent="0.25">
      <c r="A7703" s="1">
        <f t="shared" si="483"/>
        <v>45612.874999981323</v>
      </c>
      <c r="B7703">
        <f t="shared" si="480"/>
        <v>21</v>
      </c>
      <c r="C7703">
        <f t="shared" si="481"/>
        <v>16</v>
      </c>
      <c r="D7703">
        <f t="shared" si="482"/>
        <v>11</v>
      </c>
      <c r="E7703" t="e" cm="1">
        <f t="array" ref="E7703">INDEX(gumbwa!$E$2:$E$5400,_xlfn.XMATCH(1,(gumbwa!$B$2:$B$5400=data_gen!B7703)*(gumbwa!$C$2:$C$5400=data_gen!C7703)*(gumbwa!$D$2:$D$5400=data_gen!D7703)),1)</f>
        <v>#N/A</v>
      </c>
      <c r="F7703" cm="1">
        <f t="array" aca="1" ref="F7703" ca="1">IF(ISNA(E7703),MAX(0,_xlfn.NORM.INV(RAND(),INDEX(gumbwa!$I$5:$T$28,_xlfn.XMATCH(data_gen!$B7703,gumbwa!$H$5:$H$28),_xlfn.XMATCH(data_gen!D$2,gumbwa!$I$4:$T$4)),INDEX(gumbwa!$I$30:$T$30,1,_xlfn.XMATCH(data_gen!$D7703,gumbwa!$I$4:$T$4)))),E7703)</f>
        <v>0.7152615085826044</v>
      </c>
      <c r="G7703" cm="1">
        <f t="array" aca="1" ref="G7703" ca="1">MAX(0,_xlfn.NORM.INV(RAND(),INDEX($M$6:$M$29,_xlfn.XMATCH(data_gen!$B7703,$L$6:$L$29),1),INDEX($J$6:$J$17,_xlfn.XMATCH($D7703,$I$6:$I$17),1)))</f>
        <v>0.9107811060882548</v>
      </c>
    </row>
    <row r="7704" spans="1:7" x14ac:dyDescent="0.25">
      <c r="A7704" s="1">
        <f t="shared" si="483"/>
        <v>45612.916666647987</v>
      </c>
      <c r="B7704">
        <f t="shared" si="480"/>
        <v>22</v>
      </c>
      <c r="C7704">
        <f t="shared" si="481"/>
        <v>16</v>
      </c>
      <c r="D7704">
        <f t="shared" si="482"/>
        <v>11</v>
      </c>
      <c r="E7704" t="e" cm="1">
        <f t="array" ref="E7704">INDEX(gumbwa!$E$2:$E$5400,_xlfn.XMATCH(1,(gumbwa!$B$2:$B$5400=data_gen!B7704)*(gumbwa!$C$2:$C$5400=data_gen!C7704)*(gumbwa!$D$2:$D$5400=data_gen!D7704)),1)</f>
        <v>#N/A</v>
      </c>
      <c r="F7704" cm="1">
        <f t="array" aca="1" ref="F7704" ca="1">IF(ISNA(E7704),MAX(0,_xlfn.NORM.INV(RAND(),INDEX(gumbwa!$I$5:$T$28,_xlfn.XMATCH(data_gen!$B7704,gumbwa!$H$5:$H$28),_xlfn.XMATCH(data_gen!D$2,gumbwa!$I$4:$T$4)),INDEX(gumbwa!$I$30:$T$30,1,_xlfn.XMATCH(data_gen!$D7704,gumbwa!$I$4:$T$4)))),E7704)</f>
        <v>1.2068177399531665</v>
      </c>
      <c r="G7704" cm="1">
        <f t="array" aca="1" ref="G7704" ca="1">MAX(0,_xlfn.NORM.INV(RAND(),INDEX($M$6:$M$29,_xlfn.XMATCH(data_gen!$B7704,$L$6:$L$29),1),INDEX($J$6:$J$17,_xlfn.XMATCH($D7704,$I$6:$I$17),1)))</f>
        <v>0.90467017659691362</v>
      </c>
    </row>
    <row r="7705" spans="1:7" x14ac:dyDescent="0.25">
      <c r="A7705" s="1">
        <f t="shared" si="483"/>
        <v>45612.958333314651</v>
      </c>
      <c r="B7705">
        <f t="shared" si="480"/>
        <v>23</v>
      </c>
      <c r="C7705">
        <f t="shared" si="481"/>
        <v>16</v>
      </c>
      <c r="D7705">
        <f t="shared" si="482"/>
        <v>11</v>
      </c>
      <c r="E7705" t="e" cm="1">
        <f t="array" ref="E7705">INDEX(gumbwa!$E$2:$E$5400,_xlfn.XMATCH(1,(gumbwa!$B$2:$B$5400=data_gen!B7705)*(gumbwa!$C$2:$C$5400=data_gen!C7705)*(gumbwa!$D$2:$D$5400=data_gen!D7705)),1)</f>
        <v>#N/A</v>
      </c>
      <c r="F7705" cm="1">
        <f t="array" aca="1" ref="F7705" ca="1">IF(ISNA(E7705),MAX(0,_xlfn.NORM.INV(RAND(),INDEX(gumbwa!$I$5:$T$28,_xlfn.XMATCH(data_gen!$B7705,gumbwa!$H$5:$H$28),_xlfn.XMATCH(data_gen!D$2,gumbwa!$I$4:$T$4)),INDEX(gumbwa!$I$30:$T$30,1,_xlfn.XMATCH(data_gen!$D7705,gumbwa!$I$4:$T$4)))),E7705)</f>
        <v>0.34277176878972948</v>
      </c>
      <c r="G7705" cm="1">
        <f t="array" aca="1" ref="G7705" ca="1">MAX(0,_xlfn.NORM.INV(RAND(),INDEX($M$6:$M$29,_xlfn.XMATCH(data_gen!$B7705,$L$6:$L$29),1),INDEX($J$6:$J$17,_xlfn.XMATCH($D7705,$I$6:$I$17),1)))</f>
        <v>0.90016526946092068</v>
      </c>
    </row>
    <row r="7706" spans="1:7" x14ac:dyDescent="0.25">
      <c r="A7706" s="1">
        <f t="shared" si="483"/>
        <v>45612.999999981315</v>
      </c>
      <c r="B7706">
        <f t="shared" si="480"/>
        <v>0</v>
      </c>
      <c r="C7706">
        <f t="shared" si="481"/>
        <v>17</v>
      </c>
      <c r="D7706">
        <f t="shared" si="482"/>
        <v>11</v>
      </c>
      <c r="E7706" t="e" cm="1">
        <f t="array" ref="E7706">INDEX(gumbwa!$E$2:$E$5400,_xlfn.XMATCH(1,(gumbwa!$B$2:$B$5400=data_gen!B7706)*(gumbwa!$C$2:$C$5400=data_gen!C7706)*(gumbwa!$D$2:$D$5400=data_gen!D7706)),1)</f>
        <v>#N/A</v>
      </c>
      <c r="F7706" cm="1">
        <f t="array" aca="1" ref="F7706" ca="1">IF(ISNA(E7706),MAX(0,_xlfn.NORM.INV(RAND(),INDEX(gumbwa!$I$5:$T$28,_xlfn.XMATCH(data_gen!$B7706,gumbwa!$H$5:$H$28),_xlfn.XMATCH(data_gen!D$2,gumbwa!$I$4:$T$4)),INDEX(gumbwa!$I$30:$T$30,1,_xlfn.XMATCH(data_gen!$D7706,gumbwa!$I$4:$T$4)))),E7706)</f>
        <v>0.50014246939283447</v>
      </c>
      <c r="G7706" cm="1">
        <f t="array" aca="1" ref="G7706" ca="1">MAX(0,_xlfn.NORM.INV(RAND(),INDEX($M$6:$M$29,_xlfn.XMATCH(data_gen!$B7706,$L$6:$L$29),1),INDEX($J$6:$J$17,_xlfn.XMATCH($D7706,$I$6:$I$17),1)))</f>
        <v>0.60640131677226339</v>
      </c>
    </row>
    <row r="7707" spans="1:7" x14ac:dyDescent="0.25">
      <c r="A7707" s="1">
        <f t="shared" si="483"/>
        <v>45613.04166664798</v>
      </c>
      <c r="B7707">
        <f t="shared" si="480"/>
        <v>1</v>
      </c>
      <c r="C7707">
        <f t="shared" si="481"/>
        <v>17</v>
      </c>
      <c r="D7707">
        <f t="shared" si="482"/>
        <v>11</v>
      </c>
      <c r="E7707" t="e" cm="1">
        <f t="array" ref="E7707">INDEX(gumbwa!$E$2:$E$5400,_xlfn.XMATCH(1,(gumbwa!$B$2:$B$5400=data_gen!B7707)*(gumbwa!$C$2:$C$5400=data_gen!C7707)*(gumbwa!$D$2:$D$5400=data_gen!D7707)),1)</f>
        <v>#N/A</v>
      </c>
      <c r="F7707" cm="1">
        <f t="array" aca="1" ref="F7707" ca="1">IF(ISNA(E7707),MAX(0,_xlfn.NORM.INV(RAND(),INDEX(gumbwa!$I$5:$T$28,_xlfn.XMATCH(data_gen!$B7707,gumbwa!$H$5:$H$28),_xlfn.XMATCH(data_gen!D$2,gumbwa!$I$4:$T$4)),INDEX(gumbwa!$I$30:$T$30,1,_xlfn.XMATCH(data_gen!$D7707,gumbwa!$I$4:$T$4)))),E7707)</f>
        <v>0.49901124874958075</v>
      </c>
      <c r="G7707" cm="1">
        <f t="array" aca="1" ref="G7707" ca="1">MAX(0,_xlfn.NORM.INV(RAND(),INDEX($M$6:$M$29,_xlfn.XMATCH(data_gen!$B7707,$L$6:$L$29),1),INDEX($J$6:$J$17,_xlfn.XMATCH($D7707,$I$6:$I$17),1)))</f>
        <v>0.58954369250484429</v>
      </c>
    </row>
    <row r="7708" spans="1:7" x14ac:dyDescent="0.25">
      <c r="A7708" s="1">
        <f t="shared" si="483"/>
        <v>45613.083333314644</v>
      </c>
      <c r="B7708">
        <f t="shared" si="480"/>
        <v>2</v>
      </c>
      <c r="C7708">
        <f t="shared" si="481"/>
        <v>17</v>
      </c>
      <c r="D7708">
        <f t="shared" si="482"/>
        <v>11</v>
      </c>
      <c r="E7708" t="e" cm="1">
        <f t="array" ref="E7708">INDEX(gumbwa!$E$2:$E$5400,_xlfn.XMATCH(1,(gumbwa!$B$2:$B$5400=data_gen!B7708)*(gumbwa!$C$2:$C$5400=data_gen!C7708)*(gumbwa!$D$2:$D$5400=data_gen!D7708)),1)</f>
        <v>#N/A</v>
      </c>
      <c r="F7708" cm="1">
        <f t="array" aca="1" ref="F7708" ca="1">IF(ISNA(E7708),MAX(0,_xlfn.NORM.INV(RAND(),INDEX(gumbwa!$I$5:$T$28,_xlfn.XMATCH(data_gen!$B7708,gumbwa!$H$5:$H$28),_xlfn.XMATCH(data_gen!D$2,gumbwa!$I$4:$T$4)),INDEX(gumbwa!$I$30:$T$30,1,_xlfn.XMATCH(data_gen!$D7708,gumbwa!$I$4:$T$4)))),E7708)</f>
        <v>0.81234993951339518</v>
      </c>
      <c r="G7708" cm="1">
        <f t="array" aca="1" ref="G7708" ca="1">MAX(0,_xlfn.NORM.INV(RAND(),INDEX($M$6:$M$29,_xlfn.XMATCH(data_gen!$B7708,$L$6:$L$29),1),INDEX($J$6:$J$17,_xlfn.XMATCH($D7708,$I$6:$I$17),1)))</f>
        <v>0.60431707527442824</v>
      </c>
    </row>
    <row r="7709" spans="1:7" x14ac:dyDescent="0.25">
      <c r="A7709" s="1">
        <f t="shared" si="483"/>
        <v>45613.124999981308</v>
      </c>
      <c r="B7709">
        <f t="shared" si="480"/>
        <v>3</v>
      </c>
      <c r="C7709">
        <f t="shared" si="481"/>
        <v>17</v>
      </c>
      <c r="D7709">
        <f t="shared" si="482"/>
        <v>11</v>
      </c>
      <c r="E7709" t="e" cm="1">
        <f t="array" ref="E7709">INDEX(gumbwa!$E$2:$E$5400,_xlfn.XMATCH(1,(gumbwa!$B$2:$B$5400=data_gen!B7709)*(gumbwa!$C$2:$C$5400=data_gen!C7709)*(gumbwa!$D$2:$D$5400=data_gen!D7709)),1)</f>
        <v>#N/A</v>
      </c>
      <c r="F7709" cm="1">
        <f t="array" aca="1" ref="F7709" ca="1">IF(ISNA(E7709),MAX(0,_xlfn.NORM.INV(RAND(),INDEX(gumbwa!$I$5:$T$28,_xlfn.XMATCH(data_gen!$B7709,gumbwa!$H$5:$H$28),_xlfn.XMATCH(data_gen!D$2,gumbwa!$I$4:$T$4)),INDEX(gumbwa!$I$30:$T$30,1,_xlfn.XMATCH(data_gen!$D7709,gumbwa!$I$4:$T$4)))),E7709)</f>
        <v>0.91372784317693589</v>
      </c>
      <c r="G7709" cm="1">
        <f t="array" aca="1" ref="G7709" ca="1">MAX(0,_xlfn.NORM.INV(RAND(),INDEX($M$6:$M$29,_xlfn.XMATCH(data_gen!$B7709,$L$6:$L$29),1),INDEX($J$6:$J$17,_xlfn.XMATCH($D7709,$I$6:$I$17),1)))</f>
        <v>0.5893246462832834</v>
      </c>
    </row>
    <row r="7710" spans="1:7" x14ac:dyDescent="0.25">
      <c r="A7710" s="1">
        <f t="shared" si="483"/>
        <v>45613.166666647972</v>
      </c>
      <c r="B7710">
        <f t="shared" si="480"/>
        <v>4</v>
      </c>
      <c r="C7710">
        <f t="shared" si="481"/>
        <v>17</v>
      </c>
      <c r="D7710">
        <f t="shared" si="482"/>
        <v>11</v>
      </c>
      <c r="E7710" t="e" cm="1">
        <f t="array" ref="E7710">INDEX(gumbwa!$E$2:$E$5400,_xlfn.XMATCH(1,(gumbwa!$B$2:$B$5400=data_gen!B7710)*(gumbwa!$C$2:$C$5400=data_gen!C7710)*(gumbwa!$D$2:$D$5400=data_gen!D7710)),1)</f>
        <v>#N/A</v>
      </c>
      <c r="F7710" cm="1">
        <f t="array" aca="1" ref="F7710" ca="1">IF(ISNA(E7710),MAX(0,_xlfn.NORM.INV(RAND(),INDEX(gumbwa!$I$5:$T$28,_xlfn.XMATCH(data_gen!$B7710,gumbwa!$H$5:$H$28),_xlfn.XMATCH(data_gen!D$2,gumbwa!$I$4:$T$4)),INDEX(gumbwa!$I$30:$T$30,1,_xlfn.XMATCH(data_gen!$D7710,gumbwa!$I$4:$T$4)))),E7710)</f>
        <v>0.63200445754407031</v>
      </c>
      <c r="G7710" cm="1">
        <f t="array" aca="1" ref="G7710" ca="1">MAX(0,_xlfn.NORM.INV(RAND(),INDEX($M$6:$M$29,_xlfn.XMATCH(data_gen!$B7710,$L$6:$L$29),1),INDEX($J$6:$J$17,_xlfn.XMATCH($D7710,$I$6:$I$17),1)))</f>
        <v>0.58959192285612438</v>
      </c>
    </row>
    <row r="7711" spans="1:7" x14ac:dyDescent="0.25">
      <c r="A7711" s="1">
        <f t="shared" si="483"/>
        <v>45613.208333314637</v>
      </c>
      <c r="B7711">
        <f t="shared" si="480"/>
        <v>5</v>
      </c>
      <c r="C7711">
        <f t="shared" si="481"/>
        <v>17</v>
      </c>
      <c r="D7711">
        <f t="shared" si="482"/>
        <v>11</v>
      </c>
      <c r="E7711" t="e" cm="1">
        <f t="array" ref="E7711">INDEX(gumbwa!$E$2:$E$5400,_xlfn.XMATCH(1,(gumbwa!$B$2:$B$5400=data_gen!B7711)*(gumbwa!$C$2:$C$5400=data_gen!C7711)*(gumbwa!$D$2:$D$5400=data_gen!D7711)),1)</f>
        <v>#N/A</v>
      </c>
      <c r="F7711" cm="1">
        <f t="array" aca="1" ref="F7711" ca="1">IF(ISNA(E7711),MAX(0,_xlfn.NORM.INV(RAND(),INDEX(gumbwa!$I$5:$T$28,_xlfn.XMATCH(data_gen!$B7711,gumbwa!$H$5:$H$28),_xlfn.XMATCH(data_gen!D$2,gumbwa!$I$4:$T$4)),INDEX(gumbwa!$I$30:$T$30,1,_xlfn.XMATCH(data_gen!$D7711,gumbwa!$I$4:$T$4)))),E7711)</f>
        <v>0.51682180966857083</v>
      </c>
      <c r="G7711" cm="1">
        <f t="array" aca="1" ref="G7711" ca="1">MAX(0,_xlfn.NORM.INV(RAND(),INDEX($M$6:$M$29,_xlfn.XMATCH(data_gen!$B7711,$L$6:$L$29),1),INDEX($J$6:$J$17,_xlfn.XMATCH($D7711,$I$6:$I$17),1)))</f>
        <v>0.60555941455222806</v>
      </c>
    </row>
    <row r="7712" spans="1:7" x14ac:dyDescent="0.25">
      <c r="A7712" s="1">
        <f t="shared" si="483"/>
        <v>45613.249999981301</v>
      </c>
      <c r="B7712">
        <f t="shared" si="480"/>
        <v>6</v>
      </c>
      <c r="C7712">
        <f t="shared" si="481"/>
        <v>17</v>
      </c>
      <c r="D7712">
        <f t="shared" si="482"/>
        <v>11</v>
      </c>
      <c r="E7712" t="e" cm="1">
        <f t="array" ref="E7712">INDEX(gumbwa!$E$2:$E$5400,_xlfn.XMATCH(1,(gumbwa!$B$2:$B$5400=data_gen!B7712)*(gumbwa!$C$2:$C$5400=data_gen!C7712)*(gumbwa!$D$2:$D$5400=data_gen!D7712)),1)</f>
        <v>#N/A</v>
      </c>
      <c r="F7712" cm="1">
        <f t="array" aca="1" ref="F7712" ca="1">IF(ISNA(E7712),MAX(0,_xlfn.NORM.INV(RAND(),INDEX(gumbwa!$I$5:$T$28,_xlfn.XMATCH(data_gen!$B7712,gumbwa!$H$5:$H$28),_xlfn.XMATCH(data_gen!D$2,gumbwa!$I$4:$T$4)),INDEX(gumbwa!$I$30:$T$30,1,_xlfn.XMATCH(data_gen!$D7712,gumbwa!$I$4:$T$4)))),E7712)</f>
        <v>0.58634353454050303</v>
      </c>
      <c r="G7712" cm="1">
        <f t="array" aca="1" ref="G7712" ca="1">MAX(0,_xlfn.NORM.INV(RAND(),INDEX($M$6:$M$29,_xlfn.XMATCH(data_gen!$B7712,$L$6:$L$29),1),INDEX($J$6:$J$17,_xlfn.XMATCH($D7712,$I$6:$I$17),1)))</f>
        <v>0.30926603932534896</v>
      </c>
    </row>
    <row r="7713" spans="1:7" x14ac:dyDescent="0.25">
      <c r="A7713" s="1">
        <f t="shared" si="483"/>
        <v>45613.291666647965</v>
      </c>
      <c r="B7713">
        <f t="shared" si="480"/>
        <v>7</v>
      </c>
      <c r="C7713">
        <f t="shared" si="481"/>
        <v>17</v>
      </c>
      <c r="D7713">
        <f t="shared" si="482"/>
        <v>11</v>
      </c>
      <c r="E7713" t="e" cm="1">
        <f t="array" ref="E7713">INDEX(gumbwa!$E$2:$E$5400,_xlfn.XMATCH(1,(gumbwa!$B$2:$B$5400=data_gen!B7713)*(gumbwa!$C$2:$C$5400=data_gen!C7713)*(gumbwa!$D$2:$D$5400=data_gen!D7713)),1)</f>
        <v>#N/A</v>
      </c>
      <c r="F7713" cm="1">
        <f t="array" aca="1" ref="F7713" ca="1">IF(ISNA(E7713),MAX(0,_xlfn.NORM.INV(RAND(),INDEX(gumbwa!$I$5:$T$28,_xlfn.XMATCH(data_gen!$B7713,gumbwa!$H$5:$H$28),_xlfn.XMATCH(data_gen!D$2,gumbwa!$I$4:$T$4)),INDEX(gumbwa!$I$30:$T$30,1,_xlfn.XMATCH(data_gen!$D7713,gumbwa!$I$4:$T$4)))),E7713)</f>
        <v>1.1798301367654382</v>
      </c>
      <c r="G7713" cm="1">
        <f t="array" aca="1" ref="G7713" ca="1">MAX(0,_xlfn.NORM.INV(RAND(),INDEX($M$6:$M$29,_xlfn.XMATCH(data_gen!$B7713,$L$6:$L$29),1),INDEX($J$6:$J$17,_xlfn.XMATCH($D7713,$I$6:$I$17),1)))</f>
        <v>9.1305312867447169E-2</v>
      </c>
    </row>
    <row r="7714" spans="1:7" x14ac:dyDescent="0.25">
      <c r="A7714" s="1">
        <f t="shared" si="483"/>
        <v>45613.333333314629</v>
      </c>
      <c r="B7714">
        <f t="shared" si="480"/>
        <v>8</v>
      </c>
      <c r="C7714">
        <f t="shared" si="481"/>
        <v>17</v>
      </c>
      <c r="D7714">
        <f t="shared" si="482"/>
        <v>11</v>
      </c>
      <c r="E7714" t="e" cm="1">
        <f t="array" ref="E7714">INDEX(gumbwa!$E$2:$E$5400,_xlfn.XMATCH(1,(gumbwa!$B$2:$B$5400=data_gen!B7714)*(gumbwa!$C$2:$C$5400=data_gen!C7714)*(gumbwa!$D$2:$D$5400=data_gen!D7714)),1)</f>
        <v>#N/A</v>
      </c>
      <c r="F7714" cm="1">
        <f t="array" aca="1" ref="F7714" ca="1">IF(ISNA(E7714),MAX(0,_xlfn.NORM.INV(RAND(),INDEX(gumbwa!$I$5:$T$28,_xlfn.XMATCH(data_gen!$B7714,gumbwa!$H$5:$H$28),_xlfn.XMATCH(data_gen!D$2,gumbwa!$I$4:$T$4)),INDEX(gumbwa!$I$30:$T$30,1,_xlfn.XMATCH(data_gen!$D7714,gumbwa!$I$4:$T$4)))),E7714)</f>
        <v>1.4092517214963207</v>
      </c>
      <c r="G7714" cm="1">
        <f t="array" aca="1" ref="G7714" ca="1">MAX(0,_xlfn.NORM.INV(RAND(),INDEX($M$6:$M$29,_xlfn.XMATCH(data_gen!$B7714,$L$6:$L$29),1),INDEX($J$6:$J$17,_xlfn.XMATCH($D7714,$I$6:$I$17),1)))</f>
        <v>0.11372186074999169</v>
      </c>
    </row>
    <row r="7715" spans="1:7" x14ac:dyDescent="0.25">
      <c r="A7715" s="1">
        <f t="shared" si="483"/>
        <v>45613.374999981294</v>
      </c>
      <c r="B7715">
        <f t="shared" si="480"/>
        <v>9</v>
      </c>
      <c r="C7715">
        <f t="shared" si="481"/>
        <v>17</v>
      </c>
      <c r="D7715">
        <f t="shared" si="482"/>
        <v>11</v>
      </c>
      <c r="E7715" t="e" cm="1">
        <f t="array" ref="E7715">INDEX(gumbwa!$E$2:$E$5400,_xlfn.XMATCH(1,(gumbwa!$B$2:$B$5400=data_gen!B7715)*(gumbwa!$C$2:$C$5400=data_gen!C7715)*(gumbwa!$D$2:$D$5400=data_gen!D7715)),1)</f>
        <v>#N/A</v>
      </c>
      <c r="F7715" cm="1">
        <f t="array" aca="1" ref="F7715" ca="1">IF(ISNA(E7715),MAX(0,_xlfn.NORM.INV(RAND(),INDEX(gumbwa!$I$5:$T$28,_xlfn.XMATCH(data_gen!$B7715,gumbwa!$H$5:$H$28),_xlfn.XMATCH(data_gen!D$2,gumbwa!$I$4:$T$4)),INDEX(gumbwa!$I$30:$T$30,1,_xlfn.XMATCH(data_gen!$D7715,gumbwa!$I$4:$T$4)))),E7715)</f>
        <v>0.57896037037761616</v>
      </c>
      <c r="G7715" cm="1">
        <f t="array" aca="1" ref="G7715" ca="1">MAX(0,_xlfn.NORM.INV(RAND(),INDEX($M$6:$M$29,_xlfn.XMATCH(data_gen!$B7715,$L$6:$L$29),1),INDEX($J$6:$J$17,_xlfn.XMATCH($D7715,$I$6:$I$17),1)))</f>
        <v>9.2270012442466992E-2</v>
      </c>
    </row>
    <row r="7716" spans="1:7" x14ac:dyDescent="0.25">
      <c r="A7716" s="1">
        <f t="shared" si="483"/>
        <v>45613.416666647958</v>
      </c>
      <c r="B7716">
        <f t="shared" si="480"/>
        <v>10</v>
      </c>
      <c r="C7716">
        <f t="shared" si="481"/>
        <v>17</v>
      </c>
      <c r="D7716">
        <f t="shared" si="482"/>
        <v>11</v>
      </c>
      <c r="E7716" t="e" cm="1">
        <f t="array" ref="E7716">INDEX(gumbwa!$E$2:$E$5400,_xlfn.XMATCH(1,(gumbwa!$B$2:$B$5400=data_gen!B7716)*(gumbwa!$C$2:$C$5400=data_gen!C7716)*(gumbwa!$D$2:$D$5400=data_gen!D7716)),1)</f>
        <v>#N/A</v>
      </c>
      <c r="F7716" cm="1">
        <f t="array" aca="1" ref="F7716" ca="1">IF(ISNA(E7716),MAX(0,_xlfn.NORM.INV(RAND(),INDEX(gumbwa!$I$5:$T$28,_xlfn.XMATCH(data_gen!$B7716,gumbwa!$H$5:$H$28),_xlfn.XMATCH(data_gen!D$2,gumbwa!$I$4:$T$4)),INDEX(gumbwa!$I$30:$T$30,1,_xlfn.XMATCH(data_gen!$D7716,gumbwa!$I$4:$T$4)))),E7716)</f>
        <v>0.85703143166198159</v>
      </c>
      <c r="G7716" cm="1">
        <f t="array" aca="1" ref="G7716" ca="1">MAX(0,_xlfn.NORM.INV(RAND(),INDEX($M$6:$M$29,_xlfn.XMATCH(data_gen!$B7716,$L$6:$L$29),1),INDEX($J$6:$J$17,_xlfn.XMATCH($D7716,$I$6:$I$17),1)))</f>
        <v>9.9934242700827222E-2</v>
      </c>
    </row>
    <row r="7717" spans="1:7" x14ac:dyDescent="0.25">
      <c r="A7717" s="1">
        <f t="shared" si="483"/>
        <v>45613.458333314622</v>
      </c>
      <c r="B7717">
        <f t="shared" si="480"/>
        <v>11</v>
      </c>
      <c r="C7717">
        <f t="shared" si="481"/>
        <v>17</v>
      </c>
      <c r="D7717">
        <f t="shared" si="482"/>
        <v>11</v>
      </c>
      <c r="E7717" t="e" cm="1">
        <f t="array" ref="E7717">INDEX(gumbwa!$E$2:$E$5400,_xlfn.XMATCH(1,(gumbwa!$B$2:$B$5400=data_gen!B7717)*(gumbwa!$C$2:$C$5400=data_gen!C7717)*(gumbwa!$D$2:$D$5400=data_gen!D7717)),1)</f>
        <v>#N/A</v>
      </c>
      <c r="F7717" cm="1">
        <f t="array" aca="1" ref="F7717" ca="1">IF(ISNA(E7717),MAX(0,_xlfn.NORM.INV(RAND(),INDEX(gumbwa!$I$5:$T$28,_xlfn.XMATCH(data_gen!$B7717,gumbwa!$H$5:$H$28),_xlfn.XMATCH(data_gen!D$2,gumbwa!$I$4:$T$4)),INDEX(gumbwa!$I$30:$T$30,1,_xlfn.XMATCH(data_gen!$D7717,gumbwa!$I$4:$T$4)))),E7717)</f>
        <v>4.475274413694784</v>
      </c>
      <c r="G7717" cm="1">
        <f t="array" aca="1" ref="G7717" ca="1">MAX(0,_xlfn.NORM.INV(RAND(),INDEX($M$6:$M$29,_xlfn.XMATCH(data_gen!$B7717,$L$6:$L$29),1),INDEX($J$6:$J$17,_xlfn.XMATCH($D7717,$I$6:$I$17),1)))</f>
        <v>0.10566986636593911</v>
      </c>
    </row>
    <row r="7718" spans="1:7" x14ac:dyDescent="0.25">
      <c r="A7718" s="1">
        <f t="shared" si="483"/>
        <v>45613.499999981286</v>
      </c>
      <c r="B7718">
        <f t="shared" si="480"/>
        <v>12</v>
      </c>
      <c r="C7718">
        <f t="shared" si="481"/>
        <v>17</v>
      </c>
      <c r="D7718">
        <f t="shared" si="482"/>
        <v>11</v>
      </c>
      <c r="E7718" t="e" cm="1">
        <f t="array" ref="E7718">INDEX(gumbwa!$E$2:$E$5400,_xlfn.XMATCH(1,(gumbwa!$B$2:$B$5400=data_gen!B7718)*(gumbwa!$C$2:$C$5400=data_gen!C7718)*(gumbwa!$D$2:$D$5400=data_gen!D7718)),1)</f>
        <v>#N/A</v>
      </c>
      <c r="F7718" cm="1">
        <f t="array" aca="1" ref="F7718" ca="1">IF(ISNA(E7718),MAX(0,_xlfn.NORM.INV(RAND(),INDEX(gumbwa!$I$5:$T$28,_xlfn.XMATCH(data_gen!$B7718,gumbwa!$H$5:$H$28),_xlfn.XMATCH(data_gen!D$2,gumbwa!$I$4:$T$4)),INDEX(gumbwa!$I$30:$T$30,1,_xlfn.XMATCH(data_gen!$D7718,gumbwa!$I$4:$T$4)))),E7718)</f>
        <v>0.97438021655499274</v>
      </c>
      <c r="G7718" cm="1">
        <f t="array" aca="1" ref="G7718" ca="1">MAX(0,_xlfn.NORM.INV(RAND(),INDEX($M$6:$M$29,_xlfn.XMATCH(data_gen!$B7718,$L$6:$L$29),1),INDEX($J$6:$J$17,_xlfn.XMATCH($D7718,$I$6:$I$17),1)))</f>
        <v>0.10505806439028276</v>
      </c>
    </row>
    <row r="7719" spans="1:7" x14ac:dyDescent="0.25">
      <c r="A7719" s="1">
        <f t="shared" si="483"/>
        <v>45613.54166664795</v>
      </c>
      <c r="B7719">
        <f t="shared" si="480"/>
        <v>13</v>
      </c>
      <c r="C7719">
        <f t="shared" si="481"/>
        <v>17</v>
      </c>
      <c r="D7719">
        <f t="shared" si="482"/>
        <v>11</v>
      </c>
      <c r="E7719" t="e" cm="1">
        <f t="array" ref="E7719">INDEX(gumbwa!$E$2:$E$5400,_xlfn.XMATCH(1,(gumbwa!$B$2:$B$5400=data_gen!B7719)*(gumbwa!$C$2:$C$5400=data_gen!C7719)*(gumbwa!$D$2:$D$5400=data_gen!D7719)),1)</f>
        <v>#N/A</v>
      </c>
      <c r="F7719" cm="1">
        <f t="array" aca="1" ref="F7719" ca="1">IF(ISNA(E7719),MAX(0,_xlfn.NORM.INV(RAND(),INDEX(gumbwa!$I$5:$T$28,_xlfn.XMATCH(data_gen!$B7719,gumbwa!$H$5:$H$28),_xlfn.XMATCH(data_gen!D$2,gumbwa!$I$4:$T$4)),INDEX(gumbwa!$I$30:$T$30,1,_xlfn.XMATCH(data_gen!$D7719,gumbwa!$I$4:$T$4)))),E7719)</f>
        <v>1.0025050118502385</v>
      </c>
      <c r="G7719" cm="1">
        <f t="array" aca="1" ref="G7719" ca="1">MAX(0,_xlfn.NORM.INV(RAND(),INDEX($M$6:$M$29,_xlfn.XMATCH(data_gen!$B7719,$L$6:$L$29),1),INDEX($J$6:$J$17,_xlfn.XMATCH($D7719,$I$6:$I$17),1)))</f>
        <v>0.10808299085526991</v>
      </c>
    </row>
    <row r="7720" spans="1:7" x14ac:dyDescent="0.25">
      <c r="A7720" s="1">
        <f t="shared" si="483"/>
        <v>45613.583333314615</v>
      </c>
      <c r="B7720">
        <f t="shared" si="480"/>
        <v>14</v>
      </c>
      <c r="C7720">
        <f t="shared" si="481"/>
        <v>17</v>
      </c>
      <c r="D7720">
        <f t="shared" si="482"/>
        <v>11</v>
      </c>
      <c r="E7720" t="e" cm="1">
        <f t="array" ref="E7720">INDEX(gumbwa!$E$2:$E$5400,_xlfn.XMATCH(1,(gumbwa!$B$2:$B$5400=data_gen!B7720)*(gumbwa!$C$2:$C$5400=data_gen!C7720)*(gumbwa!$D$2:$D$5400=data_gen!D7720)),1)</f>
        <v>#N/A</v>
      </c>
      <c r="F7720" cm="1">
        <f t="array" aca="1" ref="F7720" ca="1">IF(ISNA(E7720),MAX(0,_xlfn.NORM.INV(RAND(),INDEX(gumbwa!$I$5:$T$28,_xlfn.XMATCH(data_gen!$B7720,gumbwa!$H$5:$H$28),_xlfn.XMATCH(data_gen!D$2,gumbwa!$I$4:$T$4)),INDEX(gumbwa!$I$30:$T$30,1,_xlfn.XMATCH(data_gen!$D7720,gumbwa!$I$4:$T$4)))),E7720)</f>
        <v>0.57385793208969527</v>
      </c>
      <c r="G7720" cm="1">
        <f t="array" aca="1" ref="G7720" ca="1">MAX(0,_xlfn.NORM.INV(RAND(),INDEX($M$6:$M$29,_xlfn.XMATCH(data_gen!$B7720,$L$6:$L$29),1),INDEX($J$6:$J$17,_xlfn.XMATCH($D7720,$I$6:$I$17),1)))</f>
        <v>9.5720435140677268E-2</v>
      </c>
    </row>
    <row r="7721" spans="1:7" x14ac:dyDescent="0.25">
      <c r="A7721" s="1">
        <f t="shared" si="483"/>
        <v>45613.624999981279</v>
      </c>
      <c r="B7721">
        <f t="shared" si="480"/>
        <v>15</v>
      </c>
      <c r="C7721">
        <f t="shared" si="481"/>
        <v>17</v>
      </c>
      <c r="D7721">
        <f t="shared" si="482"/>
        <v>11</v>
      </c>
      <c r="E7721" t="e" cm="1">
        <f t="array" ref="E7721">INDEX(gumbwa!$E$2:$E$5400,_xlfn.XMATCH(1,(gumbwa!$B$2:$B$5400=data_gen!B7721)*(gumbwa!$C$2:$C$5400=data_gen!C7721)*(gumbwa!$D$2:$D$5400=data_gen!D7721)),1)</f>
        <v>#N/A</v>
      </c>
      <c r="F7721" cm="1">
        <f t="array" aca="1" ref="F7721" ca="1">IF(ISNA(E7721),MAX(0,_xlfn.NORM.INV(RAND(),INDEX(gumbwa!$I$5:$T$28,_xlfn.XMATCH(data_gen!$B7721,gumbwa!$H$5:$H$28),_xlfn.XMATCH(data_gen!D$2,gumbwa!$I$4:$T$4)),INDEX(gumbwa!$I$30:$T$30,1,_xlfn.XMATCH(data_gen!$D7721,gumbwa!$I$4:$T$4)))),E7721)</f>
        <v>0.75326180795071451</v>
      </c>
      <c r="G7721" cm="1">
        <f t="array" aca="1" ref="G7721" ca="1">MAX(0,_xlfn.NORM.INV(RAND(),INDEX($M$6:$M$29,_xlfn.XMATCH(data_gen!$B7721,$L$6:$L$29),1),INDEX($J$6:$J$17,_xlfn.XMATCH($D7721,$I$6:$I$17),1)))</f>
        <v>9.4913599740899968E-2</v>
      </c>
    </row>
    <row r="7722" spans="1:7" x14ac:dyDescent="0.25">
      <c r="A7722" s="1">
        <f t="shared" si="483"/>
        <v>45613.666666647943</v>
      </c>
      <c r="B7722">
        <f t="shared" si="480"/>
        <v>16</v>
      </c>
      <c r="C7722">
        <f t="shared" si="481"/>
        <v>17</v>
      </c>
      <c r="D7722">
        <f t="shared" si="482"/>
        <v>11</v>
      </c>
      <c r="E7722" t="e" cm="1">
        <f t="array" ref="E7722">INDEX(gumbwa!$E$2:$E$5400,_xlfn.XMATCH(1,(gumbwa!$B$2:$B$5400=data_gen!B7722)*(gumbwa!$C$2:$C$5400=data_gen!C7722)*(gumbwa!$D$2:$D$5400=data_gen!D7722)),1)</f>
        <v>#N/A</v>
      </c>
      <c r="F7722" cm="1">
        <f t="array" aca="1" ref="F7722" ca="1">IF(ISNA(E7722),MAX(0,_xlfn.NORM.INV(RAND(),INDEX(gumbwa!$I$5:$T$28,_xlfn.XMATCH(data_gen!$B7722,gumbwa!$H$5:$H$28),_xlfn.XMATCH(data_gen!D$2,gumbwa!$I$4:$T$4)),INDEX(gumbwa!$I$30:$T$30,1,_xlfn.XMATCH(data_gen!$D7722,gumbwa!$I$4:$T$4)))),E7722)</f>
        <v>0.15539701373528306</v>
      </c>
      <c r="G7722" cm="1">
        <f t="array" aca="1" ref="G7722" ca="1">MAX(0,_xlfn.NORM.INV(RAND(),INDEX($M$6:$M$29,_xlfn.XMATCH(data_gen!$B7722,$L$6:$L$29),1),INDEX($J$6:$J$17,_xlfn.XMATCH($D7722,$I$6:$I$17),1)))</f>
        <v>1.2009786120934551</v>
      </c>
    </row>
    <row r="7723" spans="1:7" x14ac:dyDescent="0.25">
      <c r="A7723" s="1">
        <f t="shared" si="483"/>
        <v>45613.708333314607</v>
      </c>
      <c r="B7723">
        <f t="shared" si="480"/>
        <v>17</v>
      </c>
      <c r="C7723">
        <f t="shared" si="481"/>
        <v>17</v>
      </c>
      <c r="D7723">
        <f t="shared" si="482"/>
        <v>11</v>
      </c>
      <c r="E7723" t="e" cm="1">
        <f t="array" ref="E7723">INDEX(gumbwa!$E$2:$E$5400,_xlfn.XMATCH(1,(gumbwa!$B$2:$B$5400=data_gen!B7723)*(gumbwa!$C$2:$C$5400=data_gen!C7723)*(gumbwa!$D$2:$D$5400=data_gen!D7723)),1)</f>
        <v>#N/A</v>
      </c>
      <c r="F7723" cm="1">
        <f t="array" aca="1" ref="F7723" ca="1">IF(ISNA(E7723),MAX(0,_xlfn.NORM.INV(RAND(),INDEX(gumbwa!$I$5:$T$28,_xlfn.XMATCH(data_gen!$B7723,gumbwa!$H$5:$H$28),_xlfn.XMATCH(data_gen!D$2,gumbwa!$I$4:$T$4)),INDEX(gumbwa!$I$30:$T$30,1,_xlfn.XMATCH(data_gen!$D7723,gumbwa!$I$4:$T$4)))),E7723)</f>
        <v>0.52148463059383854</v>
      </c>
      <c r="G7723" cm="1">
        <f t="array" aca="1" ref="G7723" ca="1">MAX(0,_xlfn.NORM.INV(RAND(),INDEX($M$6:$M$29,_xlfn.XMATCH(data_gen!$B7723,$L$6:$L$29),1),INDEX($J$6:$J$17,_xlfn.XMATCH($D7723,$I$6:$I$17),1)))</f>
        <v>1.4873679530807167</v>
      </c>
    </row>
    <row r="7724" spans="1:7" x14ac:dyDescent="0.25">
      <c r="A7724" s="1">
        <f t="shared" si="483"/>
        <v>45613.749999981272</v>
      </c>
      <c r="B7724">
        <f t="shared" si="480"/>
        <v>18</v>
      </c>
      <c r="C7724">
        <f t="shared" si="481"/>
        <v>17</v>
      </c>
      <c r="D7724">
        <f t="shared" si="482"/>
        <v>11</v>
      </c>
      <c r="E7724" t="e" cm="1">
        <f t="array" ref="E7724">INDEX(gumbwa!$E$2:$E$5400,_xlfn.XMATCH(1,(gumbwa!$B$2:$B$5400=data_gen!B7724)*(gumbwa!$C$2:$C$5400=data_gen!C7724)*(gumbwa!$D$2:$D$5400=data_gen!D7724)),1)</f>
        <v>#N/A</v>
      </c>
      <c r="F7724" cm="1">
        <f t="array" aca="1" ref="F7724" ca="1">IF(ISNA(E7724),MAX(0,_xlfn.NORM.INV(RAND(),INDEX(gumbwa!$I$5:$T$28,_xlfn.XMATCH(data_gen!$B7724,gumbwa!$H$5:$H$28),_xlfn.XMATCH(data_gen!D$2,gumbwa!$I$4:$T$4)),INDEX(gumbwa!$I$30:$T$30,1,_xlfn.XMATCH(data_gen!$D7724,gumbwa!$I$4:$T$4)))),E7724)</f>
        <v>0.82968852730401343</v>
      </c>
      <c r="G7724" cm="1">
        <f t="array" aca="1" ref="G7724" ca="1">MAX(0,_xlfn.NORM.INV(RAND(),INDEX($M$6:$M$29,_xlfn.XMATCH(data_gen!$B7724,$L$6:$L$29),1),INDEX($J$6:$J$17,_xlfn.XMATCH($D7724,$I$6:$I$17),1)))</f>
        <v>1.1984537352016702</v>
      </c>
    </row>
    <row r="7725" spans="1:7" x14ac:dyDescent="0.25">
      <c r="A7725" s="1">
        <f t="shared" si="483"/>
        <v>45613.791666647936</v>
      </c>
      <c r="B7725">
        <f t="shared" si="480"/>
        <v>19</v>
      </c>
      <c r="C7725">
        <f t="shared" si="481"/>
        <v>17</v>
      </c>
      <c r="D7725">
        <f t="shared" si="482"/>
        <v>11</v>
      </c>
      <c r="E7725" t="e" cm="1">
        <f t="array" ref="E7725">INDEX(gumbwa!$E$2:$E$5400,_xlfn.XMATCH(1,(gumbwa!$B$2:$B$5400=data_gen!B7725)*(gumbwa!$C$2:$C$5400=data_gen!C7725)*(gumbwa!$D$2:$D$5400=data_gen!D7725)),1)</f>
        <v>#N/A</v>
      </c>
      <c r="F7725" cm="1">
        <f t="array" aca="1" ref="F7725" ca="1">IF(ISNA(E7725),MAX(0,_xlfn.NORM.INV(RAND(),INDEX(gumbwa!$I$5:$T$28,_xlfn.XMATCH(data_gen!$B7725,gumbwa!$H$5:$H$28),_xlfn.XMATCH(data_gen!D$2,gumbwa!$I$4:$T$4)),INDEX(gumbwa!$I$30:$T$30,1,_xlfn.XMATCH(data_gen!$D7725,gumbwa!$I$4:$T$4)))),E7725)</f>
        <v>0.54919224055759963</v>
      </c>
      <c r="G7725" cm="1">
        <f t="array" aca="1" ref="G7725" ca="1">MAX(0,_xlfn.NORM.INV(RAND(),INDEX($M$6:$M$29,_xlfn.XMATCH(data_gen!$B7725,$L$6:$L$29),1),INDEX($J$6:$J$17,_xlfn.XMATCH($D7725,$I$6:$I$17),1)))</f>
        <v>1.074319254874019</v>
      </c>
    </row>
    <row r="7726" spans="1:7" x14ac:dyDescent="0.25">
      <c r="A7726" s="1">
        <f t="shared" si="483"/>
        <v>45613.8333333146</v>
      </c>
      <c r="B7726">
        <f t="shared" si="480"/>
        <v>20</v>
      </c>
      <c r="C7726">
        <f t="shared" si="481"/>
        <v>17</v>
      </c>
      <c r="D7726">
        <f t="shared" si="482"/>
        <v>11</v>
      </c>
      <c r="E7726" t="e" cm="1">
        <f t="array" ref="E7726">INDEX(gumbwa!$E$2:$E$5400,_xlfn.XMATCH(1,(gumbwa!$B$2:$B$5400=data_gen!B7726)*(gumbwa!$C$2:$C$5400=data_gen!C7726)*(gumbwa!$D$2:$D$5400=data_gen!D7726)),1)</f>
        <v>#N/A</v>
      </c>
      <c r="F7726" cm="1">
        <f t="array" aca="1" ref="F7726" ca="1">IF(ISNA(E7726),MAX(0,_xlfn.NORM.INV(RAND(),INDEX(gumbwa!$I$5:$T$28,_xlfn.XMATCH(data_gen!$B7726,gumbwa!$H$5:$H$28),_xlfn.XMATCH(data_gen!D$2,gumbwa!$I$4:$T$4)),INDEX(gumbwa!$I$30:$T$30,1,_xlfn.XMATCH(data_gen!$D7726,gumbwa!$I$4:$T$4)))),E7726)</f>
        <v>0.77118946803878086</v>
      </c>
      <c r="G7726" cm="1">
        <f t="array" aca="1" ref="G7726" ca="1">MAX(0,_xlfn.NORM.INV(RAND(),INDEX($M$6:$M$29,_xlfn.XMATCH(data_gen!$B7726,$L$6:$L$29),1),INDEX($J$6:$J$17,_xlfn.XMATCH($D7726,$I$6:$I$17),1)))</f>
        <v>0.91532656716228333</v>
      </c>
    </row>
    <row r="7727" spans="1:7" x14ac:dyDescent="0.25">
      <c r="A7727" s="1">
        <f t="shared" si="483"/>
        <v>45613.874999981264</v>
      </c>
      <c r="B7727">
        <f t="shared" si="480"/>
        <v>21</v>
      </c>
      <c r="C7727">
        <f t="shared" si="481"/>
        <v>17</v>
      </c>
      <c r="D7727">
        <f t="shared" si="482"/>
        <v>11</v>
      </c>
      <c r="E7727" t="e" cm="1">
        <f t="array" ref="E7727">INDEX(gumbwa!$E$2:$E$5400,_xlfn.XMATCH(1,(gumbwa!$B$2:$B$5400=data_gen!B7727)*(gumbwa!$C$2:$C$5400=data_gen!C7727)*(gumbwa!$D$2:$D$5400=data_gen!D7727)),1)</f>
        <v>#N/A</v>
      </c>
      <c r="F7727" cm="1">
        <f t="array" aca="1" ref="F7727" ca="1">IF(ISNA(E7727),MAX(0,_xlfn.NORM.INV(RAND(),INDEX(gumbwa!$I$5:$T$28,_xlfn.XMATCH(data_gen!$B7727,gumbwa!$H$5:$H$28),_xlfn.XMATCH(data_gen!D$2,gumbwa!$I$4:$T$4)),INDEX(gumbwa!$I$30:$T$30,1,_xlfn.XMATCH(data_gen!$D7727,gumbwa!$I$4:$T$4)))),E7727)</f>
        <v>0.76429621469088183</v>
      </c>
      <c r="G7727" cm="1">
        <f t="array" aca="1" ref="G7727" ca="1">MAX(0,_xlfn.NORM.INV(RAND(),INDEX($M$6:$M$29,_xlfn.XMATCH(data_gen!$B7727,$L$6:$L$29),1),INDEX($J$6:$J$17,_xlfn.XMATCH($D7727,$I$6:$I$17),1)))</f>
        <v>0.88576059731092094</v>
      </c>
    </row>
    <row r="7728" spans="1:7" x14ac:dyDescent="0.25">
      <c r="A7728" s="1">
        <f t="shared" si="483"/>
        <v>45613.916666647929</v>
      </c>
      <c r="B7728">
        <f t="shared" si="480"/>
        <v>22</v>
      </c>
      <c r="C7728">
        <f t="shared" si="481"/>
        <v>17</v>
      </c>
      <c r="D7728">
        <f t="shared" si="482"/>
        <v>11</v>
      </c>
      <c r="E7728" t="e" cm="1">
        <f t="array" ref="E7728">INDEX(gumbwa!$E$2:$E$5400,_xlfn.XMATCH(1,(gumbwa!$B$2:$B$5400=data_gen!B7728)*(gumbwa!$C$2:$C$5400=data_gen!C7728)*(gumbwa!$D$2:$D$5400=data_gen!D7728)),1)</f>
        <v>#N/A</v>
      </c>
      <c r="F7728" cm="1">
        <f t="array" aca="1" ref="F7728" ca="1">IF(ISNA(E7728),MAX(0,_xlfn.NORM.INV(RAND(),INDEX(gumbwa!$I$5:$T$28,_xlfn.XMATCH(data_gen!$B7728,gumbwa!$H$5:$H$28),_xlfn.XMATCH(data_gen!D$2,gumbwa!$I$4:$T$4)),INDEX(gumbwa!$I$30:$T$30,1,_xlfn.XMATCH(data_gen!$D7728,gumbwa!$I$4:$T$4)))),E7728)</f>
        <v>0.83637457477839094</v>
      </c>
      <c r="G7728" cm="1">
        <f t="array" aca="1" ref="G7728" ca="1">MAX(0,_xlfn.NORM.INV(RAND(),INDEX($M$6:$M$29,_xlfn.XMATCH(data_gen!$B7728,$L$6:$L$29),1),INDEX($J$6:$J$17,_xlfn.XMATCH($D7728,$I$6:$I$17),1)))</f>
        <v>0.8757782350703176</v>
      </c>
    </row>
    <row r="7729" spans="1:7" x14ac:dyDescent="0.25">
      <c r="A7729" s="1">
        <f t="shared" si="483"/>
        <v>45613.958333314593</v>
      </c>
      <c r="B7729">
        <f t="shared" si="480"/>
        <v>23</v>
      </c>
      <c r="C7729">
        <f t="shared" si="481"/>
        <v>17</v>
      </c>
      <c r="D7729">
        <f t="shared" si="482"/>
        <v>11</v>
      </c>
      <c r="E7729" t="e" cm="1">
        <f t="array" ref="E7729">INDEX(gumbwa!$E$2:$E$5400,_xlfn.XMATCH(1,(gumbwa!$B$2:$B$5400=data_gen!B7729)*(gumbwa!$C$2:$C$5400=data_gen!C7729)*(gumbwa!$D$2:$D$5400=data_gen!D7729)),1)</f>
        <v>#N/A</v>
      </c>
      <c r="F7729" cm="1">
        <f t="array" aca="1" ref="F7729" ca="1">IF(ISNA(E7729),MAX(0,_xlfn.NORM.INV(RAND(),INDEX(gumbwa!$I$5:$T$28,_xlfn.XMATCH(data_gen!$B7729,gumbwa!$H$5:$H$28),_xlfn.XMATCH(data_gen!D$2,gumbwa!$I$4:$T$4)),INDEX(gumbwa!$I$30:$T$30,1,_xlfn.XMATCH(data_gen!$D7729,gumbwa!$I$4:$T$4)))),E7729)</f>
        <v>0.26805962359362923</v>
      </c>
      <c r="G7729" cm="1">
        <f t="array" aca="1" ref="G7729" ca="1">MAX(0,_xlfn.NORM.INV(RAND(),INDEX($M$6:$M$29,_xlfn.XMATCH(data_gen!$B7729,$L$6:$L$29),1),INDEX($J$6:$J$17,_xlfn.XMATCH($D7729,$I$6:$I$17),1)))</f>
        <v>0.90888439157242629</v>
      </c>
    </row>
    <row r="7730" spans="1:7" x14ac:dyDescent="0.25">
      <c r="A7730" s="1">
        <f t="shared" si="483"/>
        <v>45613.999999981257</v>
      </c>
      <c r="B7730">
        <f t="shared" si="480"/>
        <v>0</v>
      </c>
      <c r="C7730">
        <f t="shared" si="481"/>
        <v>18</v>
      </c>
      <c r="D7730">
        <f t="shared" si="482"/>
        <v>11</v>
      </c>
      <c r="E7730" t="e" cm="1">
        <f t="array" ref="E7730">INDEX(gumbwa!$E$2:$E$5400,_xlfn.XMATCH(1,(gumbwa!$B$2:$B$5400=data_gen!B7730)*(gumbwa!$C$2:$C$5400=data_gen!C7730)*(gumbwa!$D$2:$D$5400=data_gen!D7730)),1)</f>
        <v>#N/A</v>
      </c>
      <c r="F7730" cm="1">
        <f t="array" aca="1" ref="F7730" ca="1">IF(ISNA(E7730),MAX(0,_xlfn.NORM.INV(RAND(),INDEX(gumbwa!$I$5:$T$28,_xlfn.XMATCH(data_gen!$B7730,gumbwa!$H$5:$H$28),_xlfn.XMATCH(data_gen!D$2,gumbwa!$I$4:$T$4)),INDEX(gumbwa!$I$30:$T$30,1,_xlfn.XMATCH(data_gen!$D7730,gumbwa!$I$4:$T$4)))),E7730)</f>
        <v>0.66403504113695311</v>
      </c>
      <c r="G7730" cm="1">
        <f t="array" aca="1" ref="G7730" ca="1">MAX(0,_xlfn.NORM.INV(RAND(),INDEX($M$6:$M$29,_xlfn.XMATCH(data_gen!$B7730,$L$6:$L$29),1),INDEX($J$6:$J$17,_xlfn.XMATCH($D7730,$I$6:$I$17),1)))</f>
        <v>0.6054325586443825</v>
      </c>
    </row>
    <row r="7731" spans="1:7" x14ac:dyDescent="0.25">
      <c r="A7731" s="1">
        <f t="shared" si="483"/>
        <v>45614.041666647921</v>
      </c>
      <c r="B7731">
        <f t="shared" si="480"/>
        <v>1</v>
      </c>
      <c r="C7731">
        <f t="shared" si="481"/>
        <v>18</v>
      </c>
      <c r="D7731">
        <f t="shared" si="482"/>
        <v>11</v>
      </c>
      <c r="E7731" t="e" cm="1">
        <f t="array" ref="E7731">INDEX(gumbwa!$E$2:$E$5400,_xlfn.XMATCH(1,(gumbwa!$B$2:$B$5400=data_gen!B7731)*(gumbwa!$C$2:$C$5400=data_gen!C7731)*(gumbwa!$D$2:$D$5400=data_gen!D7731)),1)</f>
        <v>#N/A</v>
      </c>
      <c r="F7731" cm="1">
        <f t="array" aca="1" ref="F7731" ca="1">IF(ISNA(E7731),MAX(0,_xlfn.NORM.INV(RAND(),INDEX(gumbwa!$I$5:$T$28,_xlfn.XMATCH(data_gen!$B7731,gumbwa!$H$5:$H$28),_xlfn.XMATCH(data_gen!D$2,gumbwa!$I$4:$T$4)),INDEX(gumbwa!$I$30:$T$30,1,_xlfn.XMATCH(data_gen!$D7731,gumbwa!$I$4:$T$4)))),E7731)</f>
        <v>0.49883878712462348</v>
      </c>
      <c r="G7731" cm="1">
        <f t="array" aca="1" ref="G7731" ca="1">MAX(0,_xlfn.NORM.INV(RAND(),INDEX($M$6:$M$29,_xlfn.XMATCH(data_gen!$B7731,$L$6:$L$29),1),INDEX($J$6:$J$17,_xlfn.XMATCH($D7731,$I$6:$I$17),1)))</f>
        <v>0.60791723657966024</v>
      </c>
    </row>
    <row r="7732" spans="1:7" x14ac:dyDescent="0.25">
      <c r="A7732" s="1">
        <f t="shared" si="483"/>
        <v>45614.083333314586</v>
      </c>
      <c r="B7732">
        <f t="shared" si="480"/>
        <v>2</v>
      </c>
      <c r="C7732">
        <f t="shared" si="481"/>
        <v>18</v>
      </c>
      <c r="D7732">
        <f t="shared" si="482"/>
        <v>11</v>
      </c>
      <c r="E7732" t="e" cm="1">
        <f t="array" ref="E7732">INDEX(gumbwa!$E$2:$E$5400,_xlfn.XMATCH(1,(gumbwa!$B$2:$B$5400=data_gen!B7732)*(gumbwa!$C$2:$C$5400=data_gen!C7732)*(gumbwa!$D$2:$D$5400=data_gen!D7732)),1)</f>
        <v>#N/A</v>
      </c>
      <c r="F7732" cm="1">
        <f t="array" aca="1" ref="F7732" ca="1">IF(ISNA(E7732),MAX(0,_xlfn.NORM.INV(RAND(),INDEX(gumbwa!$I$5:$T$28,_xlfn.XMATCH(data_gen!$B7732,gumbwa!$H$5:$H$28),_xlfn.XMATCH(data_gen!D$2,gumbwa!$I$4:$T$4)),INDEX(gumbwa!$I$30:$T$30,1,_xlfn.XMATCH(data_gen!$D7732,gumbwa!$I$4:$T$4)))),E7732)</f>
        <v>0.76156502425975681</v>
      </c>
      <c r="G7732" cm="1">
        <f t="array" aca="1" ref="G7732" ca="1">MAX(0,_xlfn.NORM.INV(RAND(),INDEX($M$6:$M$29,_xlfn.XMATCH(data_gen!$B7732,$L$6:$L$29),1),INDEX($J$6:$J$17,_xlfn.XMATCH($D7732,$I$6:$I$17),1)))</f>
        <v>0.60056918470629372</v>
      </c>
    </row>
    <row r="7733" spans="1:7" x14ac:dyDescent="0.25">
      <c r="A7733" s="1">
        <f t="shared" si="483"/>
        <v>45614.12499998125</v>
      </c>
      <c r="B7733">
        <f t="shared" si="480"/>
        <v>3</v>
      </c>
      <c r="C7733">
        <f t="shared" si="481"/>
        <v>18</v>
      </c>
      <c r="D7733">
        <f t="shared" si="482"/>
        <v>11</v>
      </c>
      <c r="E7733" t="e" cm="1">
        <f t="array" ref="E7733">INDEX(gumbwa!$E$2:$E$5400,_xlfn.XMATCH(1,(gumbwa!$B$2:$B$5400=data_gen!B7733)*(gumbwa!$C$2:$C$5400=data_gen!C7733)*(gumbwa!$D$2:$D$5400=data_gen!D7733)),1)</f>
        <v>#N/A</v>
      </c>
      <c r="F7733" cm="1">
        <f t="array" aca="1" ref="F7733" ca="1">IF(ISNA(E7733),MAX(0,_xlfn.NORM.INV(RAND(),INDEX(gumbwa!$I$5:$T$28,_xlfn.XMATCH(data_gen!$B7733,gumbwa!$H$5:$H$28),_xlfn.XMATCH(data_gen!D$2,gumbwa!$I$4:$T$4)),INDEX(gumbwa!$I$30:$T$30,1,_xlfn.XMATCH(data_gen!$D7733,gumbwa!$I$4:$T$4)))),E7733)</f>
        <v>1.0162596887978286</v>
      </c>
      <c r="G7733" cm="1">
        <f t="array" aca="1" ref="G7733" ca="1">MAX(0,_xlfn.NORM.INV(RAND(),INDEX($M$6:$M$29,_xlfn.XMATCH(data_gen!$B7733,$L$6:$L$29),1),INDEX($J$6:$J$17,_xlfn.XMATCH($D7733,$I$6:$I$17),1)))</f>
        <v>0.58680188979609216</v>
      </c>
    </row>
    <row r="7734" spans="1:7" x14ac:dyDescent="0.25">
      <c r="A7734" s="1">
        <f t="shared" si="483"/>
        <v>45614.166666647914</v>
      </c>
      <c r="B7734">
        <f t="shared" si="480"/>
        <v>4</v>
      </c>
      <c r="C7734">
        <f t="shared" si="481"/>
        <v>18</v>
      </c>
      <c r="D7734">
        <f t="shared" si="482"/>
        <v>11</v>
      </c>
      <c r="E7734" t="e" cm="1">
        <f t="array" ref="E7734">INDEX(gumbwa!$E$2:$E$5400,_xlfn.XMATCH(1,(gumbwa!$B$2:$B$5400=data_gen!B7734)*(gumbwa!$C$2:$C$5400=data_gen!C7734)*(gumbwa!$D$2:$D$5400=data_gen!D7734)),1)</f>
        <v>#N/A</v>
      </c>
      <c r="F7734" cm="1">
        <f t="array" aca="1" ref="F7734" ca="1">IF(ISNA(E7734),MAX(0,_xlfn.NORM.INV(RAND(),INDEX(gumbwa!$I$5:$T$28,_xlfn.XMATCH(data_gen!$B7734,gumbwa!$H$5:$H$28),_xlfn.XMATCH(data_gen!D$2,gumbwa!$I$4:$T$4)),INDEX(gumbwa!$I$30:$T$30,1,_xlfn.XMATCH(data_gen!$D7734,gumbwa!$I$4:$T$4)))),E7734)</f>
        <v>0.72411095498585631</v>
      </c>
      <c r="G7734" cm="1">
        <f t="array" aca="1" ref="G7734" ca="1">MAX(0,_xlfn.NORM.INV(RAND(),INDEX($M$6:$M$29,_xlfn.XMATCH(data_gen!$B7734,$L$6:$L$29),1),INDEX($J$6:$J$17,_xlfn.XMATCH($D7734,$I$6:$I$17),1)))</f>
        <v>0.59154582424065627</v>
      </c>
    </row>
    <row r="7735" spans="1:7" x14ac:dyDescent="0.25">
      <c r="A7735" s="1">
        <f t="shared" si="483"/>
        <v>45614.208333314578</v>
      </c>
      <c r="B7735">
        <f t="shared" si="480"/>
        <v>5</v>
      </c>
      <c r="C7735">
        <f t="shared" si="481"/>
        <v>18</v>
      </c>
      <c r="D7735">
        <f t="shared" si="482"/>
        <v>11</v>
      </c>
      <c r="E7735" t="e" cm="1">
        <f t="array" ref="E7735">INDEX(gumbwa!$E$2:$E$5400,_xlfn.XMATCH(1,(gumbwa!$B$2:$B$5400=data_gen!B7735)*(gumbwa!$C$2:$C$5400=data_gen!C7735)*(gumbwa!$D$2:$D$5400=data_gen!D7735)),1)</f>
        <v>#N/A</v>
      </c>
      <c r="F7735" cm="1">
        <f t="array" aca="1" ref="F7735" ca="1">IF(ISNA(E7735),MAX(0,_xlfn.NORM.INV(RAND(),INDEX(gumbwa!$I$5:$T$28,_xlfn.XMATCH(data_gen!$B7735,gumbwa!$H$5:$H$28),_xlfn.XMATCH(data_gen!D$2,gumbwa!$I$4:$T$4)),INDEX(gumbwa!$I$30:$T$30,1,_xlfn.XMATCH(data_gen!$D7735,gumbwa!$I$4:$T$4)))),E7735)</f>
        <v>0.55920815515619837</v>
      </c>
      <c r="G7735" cm="1">
        <f t="array" aca="1" ref="G7735" ca="1">MAX(0,_xlfn.NORM.INV(RAND(),INDEX($M$6:$M$29,_xlfn.XMATCH(data_gen!$B7735,$L$6:$L$29),1),INDEX($J$6:$J$17,_xlfn.XMATCH($D7735,$I$6:$I$17),1)))</f>
        <v>0.60757724402494062</v>
      </c>
    </row>
    <row r="7736" spans="1:7" x14ac:dyDescent="0.25">
      <c r="A7736" s="1">
        <f t="shared" si="483"/>
        <v>45614.249999981243</v>
      </c>
      <c r="B7736">
        <f t="shared" si="480"/>
        <v>6</v>
      </c>
      <c r="C7736">
        <f t="shared" si="481"/>
        <v>18</v>
      </c>
      <c r="D7736">
        <f t="shared" si="482"/>
        <v>11</v>
      </c>
      <c r="E7736" t="e" cm="1">
        <f t="array" ref="E7736">INDEX(gumbwa!$E$2:$E$5400,_xlfn.XMATCH(1,(gumbwa!$B$2:$B$5400=data_gen!B7736)*(gumbwa!$C$2:$C$5400=data_gen!C7736)*(gumbwa!$D$2:$D$5400=data_gen!D7736)),1)</f>
        <v>#N/A</v>
      </c>
      <c r="F7736" cm="1">
        <f t="array" aca="1" ref="F7736" ca="1">IF(ISNA(E7736),MAX(0,_xlfn.NORM.INV(RAND(),INDEX(gumbwa!$I$5:$T$28,_xlfn.XMATCH(data_gen!$B7736,gumbwa!$H$5:$H$28),_xlfn.XMATCH(data_gen!D$2,gumbwa!$I$4:$T$4)),INDEX(gumbwa!$I$30:$T$30,1,_xlfn.XMATCH(data_gen!$D7736,gumbwa!$I$4:$T$4)))),E7736)</f>
        <v>0.49275370109428646</v>
      </c>
      <c r="G7736" cm="1">
        <f t="array" aca="1" ref="G7736" ca="1">MAX(0,_xlfn.NORM.INV(RAND(),INDEX($M$6:$M$29,_xlfn.XMATCH(data_gen!$B7736,$L$6:$L$29),1),INDEX($J$6:$J$17,_xlfn.XMATCH($D7736,$I$6:$I$17),1)))</f>
        <v>0.2991236849047354</v>
      </c>
    </row>
    <row r="7737" spans="1:7" x14ac:dyDescent="0.25">
      <c r="A7737" s="1">
        <f t="shared" si="483"/>
        <v>45614.291666647907</v>
      </c>
      <c r="B7737">
        <f t="shared" si="480"/>
        <v>7</v>
      </c>
      <c r="C7737">
        <f t="shared" si="481"/>
        <v>18</v>
      </c>
      <c r="D7737">
        <f t="shared" si="482"/>
        <v>11</v>
      </c>
      <c r="E7737" t="e" cm="1">
        <f t="array" ref="E7737">INDEX(gumbwa!$E$2:$E$5400,_xlfn.XMATCH(1,(gumbwa!$B$2:$B$5400=data_gen!B7737)*(gumbwa!$C$2:$C$5400=data_gen!C7737)*(gumbwa!$D$2:$D$5400=data_gen!D7737)),1)</f>
        <v>#N/A</v>
      </c>
      <c r="F7737" cm="1">
        <f t="array" aca="1" ref="F7737" ca="1">IF(ISNA(E7737),MAX(0,_xlfn.NORM.INV(RAND(),INDEX(gumbwa!$I$5:$T$28,_xlfn.XMATCH(data_gen!$B7737,gumbwa!$H$5:$H$28),_xlfn.XMATCH(data_gen!D$2,gumbwa!$I$4:$T$4)),INDEX(gumbwa!$I$30:$T$30,1,_xlfn.XMATCH(data_gen!$D7737,gumbwa!$I$4:$T$4)))),E7737)</f>
        <v>0.79047047248854363</v>
      </c>
      <c r="G7737" cm="1">
        <f t="array" aca="1" ref="G7737" ca="1">MAX(0,_xlfn.NORM.INV(RAND(),INDEX($M$6:$M$29,_xlfn.XMATCH(data_gen!$B7737,$L$6:$L$29),1),INDEX($J$6:$J$17,_xlfn.XMATCH($D7737,$I$6:$I$17),1)))</f>
        <v>8.6831233390502111E-2</v>
      </c>
    </row>
    <row r="7738" spans="1:7" x14ac:dyDescent="0.25">
      <c r="A7738" s="1">
        <f t="shared" si="483"/>
        <v>45614.333333314571</v>
      </c>
      <c r="B7738">
        <f t="shared" si="480"/>
        <v>8</v>
      </c>
      <c r="C7738">
        <f t="shared" si="481"/>
        <v>18</v>
      </c>
      <c r="D7738">
        <f t="shared" si="482"/>
        <v>11</v>
      </c>
      <c r="E7738" t="e" cm="1">
        <f t="array" ref="E7738">INDEX(gumbwa!$E$2:$E$5400,_xlfn.XMATCH(1,(gumbwa!$B$2:$B$5400=data_gen!B7738)*(gumbwa!$C$2:$C$5400=data_gen!C7738)*(gumbwa!$D$2:$D$5400=data_gen!D7738)),1)</f>
        <v>#N/A</v>
      </c>
      <c r="F7738" cm="1">
        <f t="array" aca="1" ref="F7738" ca="1">IF(ISNA(E7738),MAX(0,_xlfn.NORM.INV(RAND(),INDEX(gumbwa!$I$5:$T$28,_xlfn.XMATCH(data_gen!$B7738,gumbwa!$H$5:$H$28),_xlfn.XMATCH(data_gen!D$2,gumbwa!$I$4:$T$4)),INDEX(gumbwa!$I$30:$T$30,1,_xlfn.XMATCH(data_gen!$D7738,gumbwa!$I$4:$T$4)))),E7738)</f>
        <v>1.2307570744922747</v>
      </c>
      <c r="G7738" cm="1">
        <f t="array" aca="1" ref="G7738" ca="1">MAX(0,_xlfn.NORM.INV(RAND(),INDEX($M$6:$M$29,_xlfn.XMATCH(data_gen!$B7738,$L$6:$L$29),1),INDEX($J$6:$J$17,_xlfn.XMATCH($D7738,$I$6:$I$17),1)))</f>
        <v>8.5458548734463097E-2</v>
      </c>
    </row>
    <row r="7739" spans="1:7" x14ac:dyDescent="0.25">
      <c r="A7739" s="1">
        <f t="shared" si="483"/>
        <v>45614.374999981235</v>
      </c>
      <c r="B7739">
        <f t="shared" si="480"/>
        <v>9</v>
      </c>
      <c r="C7739">
        <f t="shared" si="481"/>
        <v>18</v>
      </c>
      <c r="D7739">
        <f t="shared" si="482"/>
        <v>11</v>
      </c>
      <c r="E7739" t="e" cm="1">
        <f t="array" ref="E7739">INDEX(gumbwa!$E$2:$E$5400,_xlfn.XMATCH(1,(gumbwa!$B$2:$B$5400=data_gen!B7739)*(gumbwa!$C$2:$C$5400=data_gen!C7739)*(gumbwa!$D$2:$D$5400=data_gen!D7739)),1)</f>
        <v>#N/A</v>
      </c>
      <c r="F7739" cm="1">
        <f t="array" aca="1" ref="F7739" ca="1">IF(ISNA(E7739),MAX(0,_xlfn.NORM.INV(RAND(),INDEX(gumbwa!$I$5:$T$28,_xlfn.XMATCH(data_gen!$B7739,gumbwa!$H$5:$H$28),_xlfn.XMATCH(data_gen!D$2,gumbwa!$I$4:$T$4)),INDEX(gumbwa!$I$30:$T$30,1,_xlfn.XMATCH(data_gen!$D7739,gumbwa!$I$4:$T$4)))),E7739)</f>
        <v>0.86113277510697261</v>
      </c>
      <c r="G7739" cm="1">
        <f t="array" aca="1" ref="G7739" ca="1">MAX(0,_xlfn.NORM.INV(RAND(),INDEX($M$6:$M$29,_xlfn.XMATCH(data_gen!$B7739,$L$6:$L$29),1),INDEX($J$6:$J$17,_xlfn.XMATCH($D7739,$I$6:$I$17),1)))</f>
        <v>9.6615909310919512E-2</v>
      </c>
    </row>
    <row r="7740" spans="1:7" x14ac:dyDescent="0.25">
      <c r="A7740" s="1">
        <f t="shared" si="483"/>
        <v>45614.4166666479</v>
      </c>
      <c r="B7740">
        <f t="shared" si="480"/>
        <v>10</v>
      </c>
      <c r="C7740">
        <f t="shared" si="481"/>
        <v>18</v>
      </c>
      <c r="D7740">
        <f t="shared" si="482"/>
        <v>11</v>
      </c>
      <c r="E7740" t="e" cm="1">
        <f t="array" ref="E7740">INDEX(gumbwa!$E$2:$E$5400,_xlfn.XMATCH(1,(gumbwa!$B$2:$B$5400=data_gen!B7740)*(gumbwa!$C$2:$C$5400=data_gen!C7740)*(gumbwa!$D$2:$D$5400=data_gen!D7740)),1)</f>
        <v>#N/A</v>
      </c>
      <c r="F7740" cm="1">
        <f t="array" aca="1" ref="F7740" ca="1">IF(ISNA(E7740),MAX(0,_xlfn.NORM.INV(RAND(),INDEX(gumbwa!$I$5:$T$28,_xlfn.XMATCH(data_gen!$B7740,gumbwa!$H$5:$H$28),_xlfn.XMATCH(data_gen!D$2,gumbwa!$I$4:$T$4)),INDEX(gumbwa!$I$30:$T$30,1,_xlfn.XMATCH(data_gen!$D7740,gumbwa!$I$4:$T$4)))),E7740)</f>
        <v>0.82943312509573441</v>
      </c>
      <c r="G7740" cm="1">
        <f t="array" aca="1" ref="G7740" ca="1">MAX(0,_xlfn.NORM.INV(RAND(),INDEX($M$6:$M$29,_xlfn.XMATCH(data_gen!$B7740,$L$6:$L$29),1),INDEX($J$6:$J$17,_xlfn.XMATCH($D7740,$I$6:$I$17),1)))</f>
        <v>0.1011626493442986</v>
      </c>
    </row>
    <row r="7741" spans="1:7" x14ac:dyDescent="0.25">
      <c r="A7741" s="1">
        <f t="shared" si="483"/>
        <v>45614.458333314564</v>
      </c>
      <c r="B7741">
        <f t="shared" si="480"/>
        <v>11</v>
      </c>
      <c r="C7741">
        <f t="shared" si="481"/>
        <v>18</v>
      </c>
      <c r="D7741">
        <f t="shared" si="482"/>
        <v>11</v>
      </c>
      <c r="E7741" t="e" cm="1">
        <f t="array" ref="E7741">INDEX(gumbwa!$E$2:$E$5400,_xlfn.XMATCH(1,(gumbwa!$B$2:$B$5400=data_gen!B7741)*(gumbwa!$C$2:$C$5400=data_gen!C7741)*(gumbwa!$D$2:$D$5400=data_gen!D7741)),1)</f>
        <v>#N/A</v>
      </c>
      <c r="F7741" cm="1">
        <f t="array" aca="1" ref="F7741" ca="1">IF(ISNA(E7741),MAX(0,_xlfn.NORM.INV(RAND(),INDEX(gumbwa!$I$5:$T$28,_xlfn.XMATCH(data_gen!$B7741,gumbwa!$H$5:$H$28),_xlfn.XMATCH(data_gen!D$2,gumbwa!$I$4:$T$4)),INDEX(gumbwa!$I$30:$T$30,1,_xlfn.XMATCH(data_gen!$D7741,gumbwa!$I$4:$T$4)))),E7741)</f>
        <v>4.3962247170069393</v>
      </c>
      <c r="G7741" cm="1">
        <f t="array" aca="1" ref="G7741" ca="1">MAX(0,_xlfn.NORM.INV(RAND(),INDEX($M$6:$M$29,_xlfn.XMATCH(data_gen!$B7741,$L$6:$L$29),1),INDEX($J$6:$J$17,_xlfn.XMATCH($D7741,$I$6:$I$17),1)))</f>
        <v>0.10526499840389288</v>
      </c>
    </row>
    <row r="7742" spans="1:7" x14ac:dyDescent="0.25">
      <c r="A7742" s="1">
        <f t="shared" si="483"/>
        <v>45614.499999981228</v>
      </c>
      <c r="B7742">
        <f t="shared" si="480"/>
        <v>12</v>
      </c>
      <c r="C7742">
        <f t="shared" si="481"/>
        <v>18</v>
      </c>
      <c r="D7742">
        <f t="shared" si="482"/>
        <v>11</v>
      </c>
      <c r="E7742" t="e" cm="1">
        <f t="array" ref="E7742">INDEX(gumbwa!$E$2:$E$5400,_xlfn.XMATCH(1,(gumbwa!$B$2:$B$5400=data_gen!B7742)*(gumbwa!$C$2:$C$5400=data_gen!C7742)*(gumbwa!$D$2:$D$5400=data_gen!D7742)),1)</f>
        <v>#N/A</v>
      </c>
      <c r="F7742" cm="1">
        <f t="array" aca="1" ref="F7742" ca="1">IF(ISNA(E7742),MAX(0,_xlfn.NORM.INV(RAND(),INDEX(gumbwa!$I$5:$T$28,_xlfn.XMATCH(data_gen!$B7742,gumbwa!$H$5:$H$28),_xlfn.XMATCH(data_gen!D$2,gumbwa!$I$4:$T$4)),INDEX(gumbwa!$I$30:$T$30,1,_xlfn.XMATCH(data_gen!$D7742,gumbwa!$I$4:$T$4)))),E7742)</f>
        <v>0.89588350808699535</v>
      </c>
      <c r="G7742" cm="1">
        <f t="array" aca="1" ref="G7742" ca="1">MAX(0,_xlfn.NORM.INV(RAND(),INDEX($M$6:$M$29,_xlfn.XMATCH(data_gen!$B7742,$L$6:$L$29),1),INDEX($J$6:$J$17,_xlfn.XMATCH($D7742,$I$6:$I$17),1)))</f>
        <v>9.7578353621140937E-2</v>
      </c>
    </row>
    <row r="7743" spans="1:7" x14ac:dyDescent="0.25">
      <c r="A7743" s="1">
        <f t="shared" si="483"/>
        <v>45614.541666647892</v>
      </c>
      <c r="B7743">
        <f t="shared" si="480"/>
        <v>13</v>
      </c>
      <c r="C7743">
        <f t="shared" si="481"/>
        <v>18</v>
      </c>
      <c r="D7743">
        <f t="shared" si="482"/>
        <v>11</v>
      </c>
      <c r="E7743" t="e" cm="1">
        <f t="array" ref="E7743">INDEX(gumbwa!$E$2:$E$5400,_xlfn.XMATCH(1,(gumbwa!$B$2:$B$5400=data_gen!B7743)*(gumbwa!$C$2:$C$5400=data_gen!C7743)*(gumbwa!$D$2:$D$5400=data_gen!D7743)),1)</f>
        <v>#N/A</v>
      </c>
      <c r="F7743" cm="1">
        <f t="array" aca="1" ref="F7743" ca="1">IF(ISNA(E7743),MAX(0,_xlfn.NORM.INV(RAND(),INDEX(gumbwa!$I$5:$T$28,_xlfn.XMATCH(data_gen!$B7743,gumbwa!$H$5:$H$28),_xlfn.XMATCH(data_gen!D$2,gumbwa!$I$4:$T$4)),INDEX(gumbwa!$I$30:$T$30,1,_xlfn.XMATCH(data_gen!$D7743,gumbwa!$I$4:$T$4)))),E7743)</f>
        <v>0.74248411544599735</v>
      </c>
      <c r="G7743" cm="1">
        <f t="array" aca="1" ref="G7743" ca="1">MAX(0,_xlfn.NORM.INV(RAND(),INDEX($M$6:$M$29,_xlfn.XMATCH(data_gen!$B7743,$L$6:$L$29),1),INDEX($J$6:$J$17,_xlfn.XMATCH($D7743,$I$6:$I$17),1)))</f>
        <v>0.10199990194410172</v>
      </c>
    </row>
    <row r="7744" spans="1:7" x14ac:dyDescent="0.25">
      <c r="A7744" s="1">
        <f t="shared" si="483"/>
        <v>45614.583333314557</v>
      </c>
      <c r="B7744">
        <f t="shared" si="480"/>
        <v>14</v>
      </c>
      <c r="C7744">
        <f t="shared" si="481"/>
        <v>18</v>
      </c>
      <c r="D7744">
        <f t="shared" si="482"/>
        <v>11</v>
      </c>
      <c r="E7744" t="e" cm="1">
        <f t="array" ref="E7744">INDEX(gumbwa!$E$2:$E$5400,_xlfn.XMATCH(1,(gumbwa!$B$2:$B$5400=data_gen!B7744)*(gumbwa!$C$2:$C$5400=data_gen!C7744)*(gumbwa!$D$2:$D$5400=data_gen!D7744)),1)</f>
        <v>#N/A</v>
      </c>
      <c r="F7744" cm="1">
        <f t="array" aca="1" ref="F7744" ca="1">IF(ISNA(E7744),MAX(0,_xlfn.NORM.INV(RAND(),INDEX(gumbwa!$I$5:$T$28,_xlfn.XMATCH(data_gen!$B7744,gumbwa!$H$5:$H$28),_xlfn.XMATCH(data_gen!D$2,gumbwa!$I$4:$T$4)),INDEX(gumbwa!$I$30:$T$30,1,_xlfn.XMATCH(data_gen!$D7744,gumbwa!$I$4:$T$4)))),E7744)</f>
        <v>0.35150286566732925</v>
      </c>
      <c r="G7744" cm="1">
        <f t="array" aca="1" ref="G7744" ca="1">MAX(0,_xlfn.NORM.INV(RAND(),INDEX($M$6:$M$29,_xlfn.XMATCH(data_gen!$B7744,$L$6:$L$29),1),INDEX($J$6:$J$17,_xlfn.XMATCH($D7744,$I$6:$I$17),1)))</f>
        <v>9.3726366723665883E-2</v>
      </c>
    </row>
    <row r="7745" spans="1:7" x14ac:dyDescent="0.25">
      <c r="A7745" s="1">
        <f t="shared" si="483"/>
        <v>45614.624999981221</v>
      </c>
      <c r="B7745">
        <f t="shared" si="480"/>
        <v>15</v>
      </c>
      <c r="C7745">
        <f t="shared" si="481"/>
        <v>18</v>
      </c>
      <c r="D7745">
        <f t="shared" si="482"/>
        <v>11</v>
      </c>
      <c r="E7745" t="e" cm="1">
        <f t="array" ref="E7745">INDEX(gumbwa!$E$2:$E$5400,_xlfn.XMATCH(1,(gumbwa!$B$2:$B$5400=data_gen!B7745)*(gumbwa!$C$2:$C$5400=data_gen!C7745)*(gumbwa!$D$2:$D$5400=data_gen!D7745)),1)</f>
        <v>#N/A</v>
      </c>
      <c r="F7745" cm="1">
        <f t="array" aca="1" ref="F7745" ca="1">IF(ISNA(E7745),MAX(0,_xlfn.NORM.INV(RAND(),INDEX(gumbwa!$I$5:$T$28,_xlfn.XMATCH(data_gen!$B7745,gumbwa!$H$5:$H$28),_xlfn.XMATCH(data_gen!D$2,gumbwa!$I$4:$T$4)),INDEX(gumbwa!$I$30:$T$30,1,_xlfn.XMATCH(data_gen!$D7745,gumbwa!$I$4:$T$4)))),E7745)</f>
        <v>0.54913428297002098</v>
      </c>
      <c r="G7745" cm="1">
        <f t="array" aca="1" ref="G7745" ca="1">MAX(0,_xlfn.NORM.INV(RAND(),INDEX($M$6:$M$29,_xlfn.XMATCH(data_gen!$B7745,$L$6:$L$29),1),INDEX($J$6:$J$17,_xlfn.XMATCH($D7745,$I$6:$I$17),1)))</f>
        <v>0.11686401926627527</v>
      </c>
    </row>
    <row r="7746" spans="1:7" x14ac:dyDescent="0.25">
      <c r="A7746" s="1">
        <f t="shared" si="483"/>
        <v>45614.666666647885</v>
      </c>
      <c r="B7746">
        <f t="shared" si="480"/>
        <v>16</v>
      </c>
      <c r="C7746">
        <f t="shared" si="481"/>
        <v>18</v>
      </c>
      <c r="D7746">
        <f t="shared" si="482"/>
        <v>11</v>
      </c>
      <c r="E7746" t="e" cm="1">
        <f t="array" ref="E7746">INDEX(gumbwa!$E$2:$E$5400,_xlfn.XMATCH(1,(gumbwa!$B$2:$B$5400=data_gen!B7746)*(gumbwa!$C$2:$C$5400=data_gen!C7746)*(gumbwa!$D$2:$D$5400=data_gen!D7746)),1)</f>
        <v>#N/A</v>
      </c>
      <c r="F7746" cm="1">
        <f t="array" aca="1" ref="F7746" ca="1">IF(ISNA(E7746),MAX(0,_xlfn.NORM.INV(RAND(),INDEX(gumbwa!$I$5:$T$28,_xlfn.XMATCH(data_gen!$B7746,gumbwa!$H$5:$H$28),_xlfn.XMATCH(data_gen!D$2,gumbwa!$I$4:$T$4)),INDEX(gumbwa!$I$30:$T$30,1,_xlfn.XMATCH(data_gen!$D7746,gumbwa!$I$4:$T$4)))),E7746)</f>
        <v>0.5707951750371556</v>
      </c>
      <c r="G7746" cm="1">
        <f t="array" aca="1" ref="G7746" ca="1">MAX(0,_xlfn.NORM.INV(RAND(),INDEX($M$6:$M$29,_xlfn.XMATCH(data_gen!$B7746,$L$6:$L$29),1),INDEX($J$6:$J$17,_xlfn.XMATCH($D7746,$I$6:$I$17),1)))</f>
        <v>1.1814675031728901</v>
      </c>
    </row>
    <row r="7747" spans="1:7" x14ac:dyDescent="0.25">
      <c r="A7747" s="1">
        <f t="shared" si="483"/>
        <v>45614.708333314549</v>
      </c>
      <c r="B7747">
        <f t="shared" ref="B7747:B7810" si="484">HOUR(A7747)</f>
        <v>17</v>
      </c>
      <c r="C7747">
        <f t="shared" ref="C7747:C7810" si="485">DAY(A7747)</f>
        <v>18</v>
      </c>
      <c r="D7747">
        <f t="shared" ref="D7747:D7810" si="486">MONTH(A7747)</f>
        <v>11</v>
      </c>
      <c r="E7747" t="e" cm="1">
        <f t="array" ref="E7747">INDEX(gumbwa!$E$2:$E$5400,_xlfn.XMATCH(1,(gumbwa!$B$2:$B$5400=data_gen!B7747)*(gumbwa!$C$2:$C$5400=data_gen!C7747)*(gumbwa!$D$2:$D$5400=data_gen!D7747)),1)</f>
        <v>#N/A</v>
      </c>
      <c r="F7747" cm="1">
        <f t="array" aca="1" ref="F7747" ca="1">IF(ISNA(E7747),MAX(0,_xlfn.NORM.INV(RAND(),INDEX(gumbwa!$I$5:$T$28,_xlfn.XMATCH(data_gen!$B7747,gumbwa!$H$5:$H$28),_xlfn.XMATCH(data_gen!D$2,gumbwa!$I$4:$T$4)),INDEX(gumbwa!$I$30:$T$30,1,_xlfn.XMATCH(data_gen!$D7747,gumbwa!$I$4:$T$4)))),E7747)</f>
        <v>0.65671436366214031</v>
      </c>
      <c r="G7747" cm="1">
        <f t="array" aca="1" ref="G7747" ca="1">MAX(0,_xlfn.NORM.INV(RAND(),INDEX($M$6:$M$29,_xlfn.XMATCH(data_gen!$B7747,$L$6:$L$29),1),INDEX($J$6:$J$17,_xlfn.XMATCH($D7747,$I$6:$I$17),1)))</f>
        <v>1.4940538208551608</v>
      </c>
    </row>
    <row r="7748" spans="1:7" x14ac:dyDescent="0.25">
      <c r="A7748" s="1">
        <f t="shared" ref="A7748:A7811" si="487">A7747+(1/24)</f>
        <v>45614.749999981213</v>
      </c>
      <c r="B7748">
        <f t="shared" si="484"/>
        <v>18</v>
      </c>
      <c r="C7748">
        <f t="shared" si="485"/>
        <v>18</v>
      </c>
      <c r="D7748">
        <f t="shared" si="486"/>
        <v>11</v>
      </c>
      <c r="E7748" t="e" cm="1">
        <f t="array" ref="E7748">INDEX(gumbwa!$E$2:$E$5400,_xlfn.XMATCH(1,(gumbwa!$B$2:$B$5400=data_gen!B7748)*(gumbwa!$C$2:$C$5400=data_gen!C7748)*(gumbwa!$D$2:$D$5400=data_gen!D7748)),1)</f>
        <v>#N/A</v>
      </c>
      <c r="F7748" cm="1">
        <f t="array" aca="1" ref="F7748" ca="1">IF(ISNA(E7748),MAX(0,_xlfn.NORM.INV(RAND(),INDEX(gumbwa!$I$5:$T$28,_xlfn.XMATCH(data_gen!$B7748,gumbwa!$H$5:$H$28),_xlfn.XMATCH(data_gen!D$2,gumbwa!$I$4:$T$4)),INDEX(gumbwa!$I$30:$T$30,1,_xlfn.XMATCH(data_gen!$D7748,gumbwa!$I$4:$T$4)))),E7748)</f>
        <v>0.77901352316099026</v>
      </c>
      <c r="G7748" cm="1">
        <f t="array" aca="1" ref="G7748" ca="1">MAX(0,_xlfn.NORM.INV(RAND(),INDEX($M$6:$M$29,_xlfn.XMATCH(data_gen!$B7748,$L$6:$L$29),1),INDEX($J$6:$J$17,_xlfn.XMATCH($D7748,$I$6:$I$17),1)))</f>
        <v>1.2125688034055668</v>
      </c>
    </row>
    <row r="7749" spans="1:7" x14ac:dyDescent="0.25">
      <c r="A7749" s="1">
        <f t="shared" si="487"/>
        <v>45614.791666647878</v>
      </c>
      <c r="B7749">
        <f t="shared" si="484"/>
        <v>19</v>
      </c>
      <c r="C7749">
        <f t="shared" si="485"/>
        <v>18</v>
      </c>
      <c r="D7749">
        <f t="shared" si="486"/>
        <v>11</v>
      </c>
      <c r="E7749" t="e" cm="1">
        <f t="array" ref="E7749">INDEX(gumbwa!$E$2:$E$5400,_xlfn.XMATCH(1,(gumbwa!$B$2:$B$5400=data_gen!B7749)*(gumbwa!$C$2:$C$5400=data_gen!C7749)*(gumbwa!$D$2:$D$5400=data_gen!D7749)),1)</f>
        <v>#N/A</v>
      </c>
      <c r="F7749" cm="1">
        <f t="array" aca="1" ref="F7749" ca="1">IF(ISNA(E7749),MAX(0,_xlfn.NORM.INV(RAND(),INDEX(gumbwa!$I$5:$T$28,_xlfn.XMATCH(data_gen!$B7749,gumbwa!$H$5:$H$28),_xlfn.XMATCH(data_gen!D$2,gumbwa!$I$4:$T$4)),INDEX(gumbwa!$I$30:$T$30,1,_xlfn.XMATCH(data_gen!$D7749,gumbwa!$I$4:$T$4)))),E7749)</f>
        <v>0.62256172430350643</v>
      </c>
      <c r="G7749" cm="1">
        <f t="array" aca="1" ref="G7749" ca="1">MAX(0,_xlfn.NORM.INV(RAND(),INDEX($M$6:$M$29,_xlfn.XMATCH(data_gen!$B7749,$L$6:$L$29),1),INDEX($J$6:$J$17,_xlfn.XMATCH($D7749,$I$6:$I$17),1)))</f>
        <v>1.1042915838428036</v>
      </c>
    </row>
    <row r="7750" spans="1:7" x14ac:dyDescent="0.25">
      <c r="A7750" s="1">
        <f t="shared" si="487"/>
        <v>45614.833333314542</v>
      </c>
      <c r="B7750">
        <f t="shared" si="484"/>
        <v>20</v>
      </c>
      <c r="C7750">
        <f t="shared" si="485"/>
        <v>18</v>
      </c>
      <c r="D7750">
        <f t="shared" si="486"/>
        <v>11</v>
      </c>
      <c r="E7750" t="e" cm="1">
        <f t="array" ref="E7750">INDEX(gumbwa!$E$2:$E$5400,_xlfn.XMATCH(1,(gumbwa!$B$2:$B$5400=data_gen!B7750)*(gumbwa!$C$2:$C$5400=data_gen!C7750)*(gumbwa!$D$2:$D$5400=data_gen!D7750)),1)</f>
        <v>#N/A</v>
      </c>
      <c r="F7750" cm="1">
        <f t="array" aca="1" ref="F7750" ca="1">IF(ISNA(E7750),MAX(0,_xlfn.NORM.INV(RAND(),INDEX(gumbwa!$I$5:$T$28,_xlfn.XMATCH(data_gen!$B7750,gumbwa!$H$5:$H$28),_xlfn.XMATCH(data_gen!D$2,gumbwa!$I$4:$T$4)),INDEX(gumbwa!$I$30:$T$30,1,_xlfn.XMATCH(data_gen!$D7750,gumbwa!$I$4:$T$4)))),E7750)</f>
        <v>0.71714555682355408</v>
      </c>
      <c r="G7750" cm="1">
        <f t="array" aca="1" ref="G7750" ca="1">MAX(0,_xlfn.NORM.INV(RAND(),INDEX($M$6:$M$29,_xlfn.XMATCH(data_gen!$B7750,$L$6:$L$29),1),INDEX($J$6:$J$17,_xlfn.XMATCH($D7750,$I$6:$I$17),1)))</f>
        <v>0.9134065928263968</v>
      </c>
    </row>
    <row r="7751" spans="1:7" x14ac:dyDescent="0.25">
      <c r="A7751" s="1">
        <f t="shared" si="487"/>
        <v>45614.874999981206</v>
      </c>
      <c r="B7751">
        <f t="shared" si="484"/>
        <v>21</v>
      </c>
      <c r="C7751">
        <f t="shared" si="485"/>
        <v>18</v>
      </c>
      <c r="D7751">
        <f t="shared" si="486"/>
        <v>11</v>
      </c>
      <c r="E7751" t="e" cm="1">
        <f t="array" ref="E7751">INDEX(gumbwa!$E$2:$E$5400,_xlfn.XMATCH(1,(gumbwa!$B$2:$B$5400=data_gen!B7751)*(gumbwa!$C$2:$C$5400=data_gen!C7751)*(gumbwa!$D$2:$D$5400=data_gen!D7751)),1)</f>
        <v>#N/A</v>
      </c>
      <c r="F7751" cm="1">
        <f t="array" aca="1" ref="F7751" ca="1">IF(ISNA(E7751),MAX(0,_xlfn.NORM.INV(RAND(),INDEX(gumbwa!$I$5:$T$28,_xlfn.XMATCH(data_gen!$B7751,gumbwa!$H$5:$H$28),_xlfn.XMATCH(data_gen!D$2,gumbwa!$I$4:$T$4)),INDEX(gumbwa!$I$30:$T$30,1,_xlfn.XMATCH(data_gen!$D7751,gumbwa!$I$4:$T$4)))),E7751)</f>
        <v>0.51318001972766802</v>
      </c>
      <c r="G7751" cm="1">
        <f t="array" aca="1" ref="G7751" ca="1">MAX(0,_xlfn.NORM.INV(RAND(),INDEX($M$6:$M$29,_xlfn.XMATCH(data_gen!$B7751,$L$6:$L$29),1),INDEX($J$6:$J$17,_xlfn.XMATCH($D7751,$I$6:$I$17),1)))</f>
        <v>0.90370500352523797</v>
      </c>
    </row>
    <row r="7752" spans="1:7" x14ac:dyDescent="0.25">
      <c r="A7752" s="1">
        <f t="shared" si="487"/>
        <v>45614.91666664787</v>
      </c>
      <c r="B7752">
        <f t="shared" si="484"/>
        <v>22</v>
      </c>
      <c r="C7752">
        <f t="shared" si="485"/>
        <v>18</v>
      </c>
      <c r="D7752">
        <f t="shared" si="486"/>
        <v>11</v>
      </c>
      <c r="E7752" t="e" cm="1">
        <f t="array" ref="E7752">INDEX(gumbwa!$E$2:$E$5400,_xlfn.XMATCH(1,(gumbwa!$B$2:$B$5400=data_gen!B7752)*(gumbwa!$C$2:$C$5400=data_gen!C7752)*(gumbwa!$D$2:$D$5400=data_gen!D7752)),1)</f>
        <v>#N/A</v>
      </c>
      <c r="F7752" cm="1">
        <f t="array" aca="1" ref="F7752" ca="1">IF(ISNA(E7752),MAX(0,_xlfn.NORM.INV(RAND(),INDEX(gumbwa!$I$5:$T$28,_xlfn.XMATCH(data_gen!$B7752,gumbwa!$H$5:$H$28),_xlfn.XMATCH(data_gen!D$2,gumbwa!$I$4:$T$4)),INDEX(gumbwa!$I$30:$T$30,1,_xlfn.XMATCH(data_gen!$D7752,gumbwa!$I$4:$T$4)))),E7752)</f>
        <v>0.7429981653315394</v>
      </c>
      <c r="G7752" cm="1">
        <f t="array" aca="1" ref="G7752" ca="1">MAX(0,_xlfn.NORM.INV(RAND(),INDEX($M$6:$M$29,_xlfn.XMATCH(data_gen!$B7752,$L$6:$L$29),1),INDEX($J$6:$J$17,_xlfn.XMATCH($D7752,$I$6:$I$17),1)))</f>
        <v>0.90452181396831477</v>
      </c>
    </row>
    <row r="7753" spans="1:7" x14ac:dyDescent="0.25">
      <c r="A7753" s="1">
        <f t="shared" si="487"/>
        <v>45614.958333314535</v>
      </c>
      <c r="B7753">
        <f t="shared" si="484"/>
        <v>23</v>
      </c>
      <c r="C7753">
        <f t="shared" si="485"/>
        <v>18</v>
      </c>
      <c r="D7753">
        <f t="shared" si="486"/>
        <v>11</v>
      </c>
      <c r="E7753" t="e" cm="1">
        <f t="array" ref="E7753">INDEX(gumbwa!$E$2:$E$5400,_xlfn.XMATCH(1,(gumbwa!$B$2:$B$5400=data_gen!B7753)*(gumbwa!$C$2:$C$5400=data_gen!C7753)*(gumbwa!$D$2:$D$5400=data_gen!D7753)),1)</f>
        <v>#N/A</v>
      </c>
      <c r="F7753" cm="1">
        <f t="array" aca="1" ref="F7753" ca="1">IF(ISNA(E7753),MAX(0,_xlfn.NORM.INV(RAND(),INDEX(gumbwa!$I$5:$T$28,_xlfn.XMATCH(data_gen!$B7753,gumbwa!$H$5:$H$28),_xlfn.XMATCH(data_gen!D$2,gumbwa!$I$4:$T$4)),INDEX(gumbwa!$I$30:$T$30,1,_xlfn.XMATCH(data_gen!$D7753,gumbwa!$I$4:$T$4)))),E7753)</f>
        <v>0.57243033164220536</v>
      </c>
      <c r="G7753" cm="1">
        <f t="array" aca="1" ref="G7753" ca="1">MAX(0,_xlfn.NORM.INV(RAND(),INDEX($M$6:$M$29,_xlfn.XMATCH(data_gen!$B7753,$L$6:$L$29),1),INDEX($J$6:$J$17,_xlfn.XMATCH($D7753,$I$6:$I$17),1)))</f>
        <v>0.87796716090392357</v>
      </c>
    </row>
    <row r="7754" spans="1:7" x14ac:dyDescent="0.25">
      <c r="A7754" s="1">
        <f t="shared" si="487"/>
        <v>45614.999999981199</v>
      </c>
      <c r="B7754">
        <f t="shared" si="484"/>
        <v>0</v>
      </c>
      <c r="C7754">
        <f t="shared" si="485"/>
        <v>19</v>
      </c>
      <c r="D7754">
        <f t="shared" si="486"/>
        <v>11</v>
      </c>
      <c r="E7754" t="e" cm="1">
        <f t="array" ref="E7754">INDEX(gumbwa!$E$2:$E$5400,_xlfn.XMATCH(1,(gumbwa!$B$2:$B$5400=data_gen!B7754)*(gumbwa!$C$2:$C$5400=data_gen!C7754)*(gumbwa!$D$2:$D$5400=data_gen!D7754)),1)</f>
        <v>#N/A</v>
      </c>
      <c r="F7754" cm="1">
        <f t="array" aca="1" ref="F7754" ca="1">IF(ISNA(E7754),MAX(0,_xlfn.NORM.INV(RAND(),INDEX(gumbwa!$I$5:$T$28,_xlfn.XMATCH(data_gen!$B7754,gumbwa!$H$5:$H$28),_xlfn.XMATCH(data_gen!D$2,gumbwa!$I$4:$T$4)),INDEX(gumbwa!$I$30:$T$30,1,_xlfn.XMATCH(data_gen!$D7754,gumbwa!$I$4:$T$4)))),E7754)</f>
        <v>0.56166204061024083</v>
      </c>
      <c r="G7754" cm="1">
        <f t="array" aca="1" ref="G7754" ca="1">MAX(0,_xlfn.NORM.INV(RAND(),INDEX($M$6:$M$29,_xlfn.XMATCH(data_gen!$B7754,$L$6:$L$29),1),INDEX($J$6:$J$17,_xlfn.XMATCH($D7754,$I$6:$I$17),1)))</f>
        <v>0.60669569626427966</v>
      </c>
    </row>
    <row r="7755" spans="1:7" x14ac:dyDescent="0.25">
      <c r="A7755" s="1">
        <f t="shared" si="487"/>
        <v>45615.041666647863</v>
      </c>
      <c r="B7755">
        <f t="shared" si="484"/>
        <v>1</v>
      </c>
      <c r="C7755">
        <f t="shared" si="485"/>
        <v>19</v>
      </c>
      <c r="D7755">
        <f t="shared" si="486"/>
        <v>11</v>
      </c>
      <c r="E7755" t="e" cm="1">
        <f t="array" ref="E7755">INDEX(gumbwa!$E$2:$E$5400,_xlfn.XMATCH(1,(gumbwa!$B$2:$B$5400=data_gen!B7755)*(gumbwa!$C$2:$C$5400=data_gen!C7755)*(gumbwa!$D$2:$D$5400=data_gen!D7755)),1)</f>
        <v>#N/A</v>
      </c>
      <c r="F7755" cm="1">
        <f t="array" aca="1" ref="F7755" ca="1">IF(ISNA(E7755),MAX(0,_xlfn.NORM.INV(RAND(),INDEX(gumbwa!$I$5:$T$28,_xlfn.XMATCH(data_gen!$B7755,gumbwa!$H$5:$H$28),_xlfn.XMATCH(data_gen!D$2,gumbwa!$I$4:$T$4)),INDEX(gumbwa!$I$30:$T$30,1,_xlfn.XMATCH(data_gen!$D7755,gumbwa!$I$4:$T$4)))),E7755)</f>
        <v>0.25730499071953644</v>
      </c>
      <c r="G7755" cm="1">
        <f t="array" aca="1" ref="G7755" ca="1">MAX(0,_xlfn.NORM.INV(RAND(),INDEX($M$6:$M$29,_xlfn.XMATCH(data_gen!$B7755,$L$6:$L$29),1),INDEX($J$6:$J$17,_xlfn.XMATCH($D7755,$I$6:$I$17),1)))</f>
        <v>0.58728408545027266</v>
      </c>
    </row>
    <row r="7756" spans="1:7" x14ac:dyDescent="0.25">
      <c r="A7756" s="1">
        <f t="shared" si="487"/>
        <v>45615.083333314527</v>
      </c>
      <c r="B7756">
        <f t="shared" si="484"/>
        <v>2</v>
      </c>
      <c r="C7756">
        <f t="shared" si="485"/>
        <v>19</v>
      </c>
      <c r="D7756">
        <f t="shared" si="486"/>
        <v>11</v>
      </c>
      <c r="E7756" t="e" cm="1">
        <f t="array" ref="E7756">INDEX(gumbwa!$E$2:$E$5400,_xlfn.XMATCH(1,(gumbwa!$B$2:$B$5400=data_gen!B7756)*(gumbwa!$C$2:$C$5400=data_gen!C7756)*(gumbwa!$D$2:$D$5400=data_gen!D7756)),1)</f>
        <v>#N/A</v>
      </c>
      <c r="F7756" cm="1">
        <f t="array" aca="1" ref="F7756" ca="1">IF(ISNA(E7756),MAX(0,_xlfn.NORM.INV(RAND(),INDEX(gumbwa!$I$5:$T$28,_xlfn.XMATCH(data_gen!$B7756,gumbwa!$H$5:$H$28),_xlfn.XMATCH(data_gen!D$2,gumbwa!$I$4:$T$4)),INDEX(gumbwa!$I$30:$T$30,1,_xlfn.XMATCH(data_gen!$D7756,gumbwa!$I$4:$T$4)))),E7756)</f>
        <v>0.88258357709750512</v>
      </c>
      <c r="G7756" cm="1">
        <f t="array" aca="1" ref="G7756" ca="1">MAX(0,_xlfn.NORM.INV(RAND(),INDEX($M$6:$M$29,_xlfn.XMATCH(data_gen!$B7756,$L$6:$L$29),1),INDEX($J$6:$J$17,_xlfn.XMATCH($D7756,$I$6:$I$17),1)))</f>
        <v>0.60155201491532873</v>
      </c>
    </row>
    <row r="7757" spans="1:7" x14ac:dyDescent="0.25">
      <c r="A7757" s="1">
        <f t="shared" si="487"/>
        <v>45615.124999981192</v>
      </c>
      <c r="B7757">
        <f t="shared" si="484"/>
        <v>3</v>
      </c>
      <c r="C7757">
        <f t="shared" si="485"/>
        <v>19</v>
      </c>
      <c r="D7757">
        <f t="shared" si="486"/>
        <v>11</v>
      </c>
      <c r="E7757" t="e" cm="1">
        <f t="array" ref="E7757">INDEX(gumbwa!$E$2:$E$5400,_xlfn.XMATCH(1,(gumbwa!$B$2:$B$5400=data_gen!B7757)*(gumbwa!$C$2:$C$5400=data_gen!C7757)*(gumbwa!$D$2:$D$5400=data_gen!D7757)),1)</f>
        <v>#N/A</v>
      </c>
      <c r="F7757" cm="1">
        <f t="array" aca="1" ref="F7757" ca="1">IF(ISNA(E7757),MAX(0,_xlfn.NORM.INV(RAND(),INDEX(gumbwa!$I$5:$T$28,_xlfn.XMATCH(data_gen!$B7757,gumbwa!$H$5:$H$28),_xlfn.XMATCH(data_gen!D$2,gumbwa!$I$4:$T$4)),INDEX(gumbwa!$I$30:$T$30,1,_xlfn.XMATCH(data_gen!$D7757,gumbwa!$I$4:$T$4)))),E7757)</f>
        <v>0.98438598540736744</v>
      </c>
      <c r="G7757" cm="1">
        <f t="array" aca="1" ref="G7757" ca="1">MAX(0,_xlfn.NORM.INV(RAND(),INDEX($M$6:$M$29,_xlfn.XMATCH(data_gen!$B7757,$L$6:$L$29),1),INDEX($J$6:$J$17,_xlfn.XMATCH($D7757,$I$6:$I$17),1)))</f>
        <v>0.62138231213854012</v>
      </c>
    </row>
    <row r="7758" spans="1:7" x14ac:dyDescent="0.25">
      <c r="A7758" s="1">
        <f t="shared" si="487"/>
        <v>45615.166666647856</v>
      </c>
      <c r="B7758">
        <f t="shared" si="484"/>
        <v>4</v>
      </c>
      <c r="C7758">
        <f t="shared" si="485"/>
        <v>19</v>
      </c>
      <c r="D7758">
        <f t="shared" si="486"/>
        <v>11</v>
      </c>
      <c r="E7758" t="e" cm="1">
        <f t="array" ref="E7758">INDEX(gumbwa!$E$2:$E$5400,_xlfn.XMATCH(1,(gumbwa!$B$2:$B$5400=data_gen!B7758)*(gumbwa!$C$2:$C$5400=data_gen!C7758)*(gumbwa!$D$2:$D$5400=data_gen!D7758)),1)</f>
        <v>#N/A</v>
      </c>
      <c r="F7758" cm="1">
        <f t="array" aca="1" ref="F7758" ca="1">IF(ISNA(E7758),MAX(0,_xlfn.NORM.INV(RAND(),INDEX(gumbwa!$I$5:$T$28,_xlfn.XMATCH(data_gen!$B7758,gumbwa!$H$5:$H$28),_xlfn.XMATCH(data_gen!D$2,gumbwa!$I$4:$T$4)),INDEX(gumbwa!$I$30:$T$30,1,_xlfn.XMATCH(data_gen!$D7758,gumbwa!$I$4:$T$4)))),E7758)</f>
        <v>0.59854931791152055</v>
      </c>
      <c r="G7758" cm="1">
        <f t="array" aca="1" ref="G7758" ca="1">MAX(0,_xlfn.NORM.INV(RAND(),INDEX($M$6:$M$29,_xlfn.XMATCH(data_gen!$B7758,$L$6:$L$29),1),INDEX($J$6:$J$17,_xlfn.XMATCH($D7758,$I$6:$I$17),1)))</f>
        <v>0.59465120140262973</v>
      </c>
    </row>
    <row r="7759" spans="1:7" x14ac:dyDescent="0.25">
      <c r="A7759" s="1">
        <f t="shared" si="487"/>
        <v>45615.20833331452</v>
      </c>
      <c r="B7759">
        <f t="shared" si="484"/>
        <v>5</v>
      </c>
      <c r="C7759">
        <f t="shared" si="485"/>
        <v>19</v>
      </c>
      <c r="D7759">
        <f t="shared" si="486"/>
        <v>11</v>
      </c>
      <c r="E7759" t="e" cm="1">
        <f t="array" ref="E7759">INDEX(gumbwa!$E$2:$E$5400,_xlfn.XMATCH(1,(gumbwa!$B$2:$B$5400=data_gen!B7759)*(gumbwa!$C$2:$C$5400=data_gen!C7759)*(gumbwa!$D$2:$D$5400=data_gen!D7759)),1)</f>
        <v>#N/A</v>
      </c>
      <c r="F7759" cm="1">
        <f t="array" aca="1" ref="F7759" ca="1">IF(ISNA(E7759),MAX(0,_xlfn.NORM.INV(RAND(),INDEX(gumbwa!$I$5:$T$28,_xlfn.XMATCH(data_gen!$B7759,gumbwa!$H$5:$H$28),_xlfn.XMATCH(data_gen!D$2,gumbwa!$I$4:$T$4)),INDEX(gumbwa!$I$30:$T$30,1,_xlfn.XMATCH(data_gen!$D7759,gumbwa!$I$4:$T$4)))),E7759)</f>
        <v>0.72524755186478174</v>
      </c>
      <c r="G7759" cm="1">
        <f t="array" aca="1" ref="G7759" ca="1">MAX(0,_xlfn.NORM.INV(RAND(),INDEX($M$6:$M$29,_xlfn.XMATCH(data_gen!$B7759,$L$6:$L$29),1),INDEX($J$6:$J$17,_xlfn.XMATCH($D7759,$I$6:$I$17),1)))</f>
        <v>0.59631799970324495</v>
      </c>
    </row>
    <row r="7760" spans="1:7" x14ac:dyDescent="0.25">
      <c r="A7760" s="1">
        <f t="shared" si="487"/>
        <v>45615.249999981184</v>
      </c>
      <c r="B7760">
        <f t="shared" si="484"/>
        <v>6</v>
      </c>
      <c r="C7760">
        <f t="shared" si="485"/>
        <v>19</v>
      </c>
      <c r="D7760">
        <f t="shared" si="486"/>
        <v>11</v>
      </c>
      <c r="E7760" t="e" cm="1">
        <f t="array" ref="E7760">INDEX(gumbwa!$E$2:$E$5400,_xlfn.XMATCH(1,(gumbwa!$B$2:$B$5400=data_gen!B7760)*(gumbwa!$C$2:$C$5400=data_gen!C7760)*(gumbwa!$D$2:$D$5400=data_gen!D7760)),1)</f>
        <v>#N/A</v>
      </c>
      <c r="F7760" cm="1">
        <f t="array" aca="1" ref="F7760" ca="1">IF(ISNA(E7760),MAX(0,_xlfn.NORM.INV(RAND(),INDEX(gumbwa!$I$5:$T$28,_xlfn.XMATCH(data_gen!$B7760,gumbwa!$H$5:$H$28),_xlfn.XMATCH(data_gen!D$2,gumbwa!$I$4:$T$4)),INDEX(gumbwa!$I$30:$T$30,1,_xlfn.XMATCH(data_gen!$D7760,gumbwa!$I$4:$T$4)))),E7760)</f>
        <v>0.56397386707118435</v>
      </c>
      <c r="G7760" cm="1">
        <f t="array" aca="1" ref="G7760" ca="1">MAX(0,_xlfn.NORM.INV(RAND(),INDEX($M$6:$M$29,_xlfn.XMATCH(data_gen!$B7760,$L$6:$L$29),1),INDEX($J$6:$J$17,_xlfn.XMATCH($D7760,$I$6:$I$17),1)))</f>
        <v>0.30006006201877028</v>
      </c>
    </row>
    <row r="7761" spans="1:7" x14ac:dyDescent="0.25">
      <c r="A7761" s="1">
        <f t="shared" si="487"/>
        <v>45615.291666647849</v>
      </c>
      <c r="B7761">
        <f t="shared" si="484"/>
        <v>7</v>
      </c>
      <c r="C7761">
        <f t="shared" si="485"/>
        <v>19</v>
      </c>
      <c r="D7761">
        <f t="shared" si="486"/>
        <v>11</v>
      </c>
      <c r="E7761" t="e" cm="1">
        <f t="array" ref="E7761">INDEX(gumbwa!$E$2:$E$5400,_xlfn.XMATCH(1,(gumbwa!$B$2:$B$5400=data_gen!B7761)*(gumbwa!$C$2:$C$5400=data_gen!C7761)*(gumbwa!$D$2:$D$5400=data_gen!D7761)),1)</f>
        <v>#N/A</v>
      </c>
      <c r="F7761" cm="1">
        <f t="array" aca="1" ref="F7761" ca="1">IF(ISNA(E7761),MAX(0,_xlfn.NORM.INV(RAND(),INDEX(gumbwa!$I$5:$T$28,_xlfn.XMATCH(data_gen!$B7761,gumbwa!$H$5:$H$28),_xlfn.XMATCH(data_gen!D$2,gumbwa!$I$4:$T$4)),INDEX(gumbwa!$I$30:$T$30,1,_xlfn.XMATCH(data_gen!$D7761,gumbwa!$I$4:$T$4)))),E7761)</f>
        <v>0.81410186659110995</v>
      </c>
      <c r="G7761" cm="1">
        <f t="array" aca="1" ref="G7761" ca="1">MAX(0,_xlfn.NORM.INV(RAND(),INDEX($M$6:$M$29,_xlfn.XMATCH(data_gen!$B7761,$L$6:$L$29),1),INDEX($J$6:$J$17,_xlfn.XMATCH($D7761,$I$6:$I$17),1)))</f>
        <v>0.10220756389906356</v>
      </c>
    </row>
    <row r="7762" spans="1:7" x14ac:dyDescent="0.25">
      <c r="A7762" s="1">
        <f t="shared" si="487"/>
        <v>45615.333333314513</v>
      </c>
      <c r="B7762">
        <f t="shared" si="484"/>
        <v>8</v>
      </c>
      <c r="C7762">
        <f t="shared" si="485"/>
        <v>19</v>
      </c>
      <c r="D7762">
        <f t="shared" si="486"/>
        <v>11</v>
      </c>
      <c r="E7762" t="e" cm="1">
        <f t="array" ref="E7762">INDEX(gumbwa!$E$2:$E$5400,_xlfn.XMATCH(1,(gumbwa!$B$2:$B$5400=data_gen!B7762)*(gumbwa!$C$2:$C$5400=data_gen!C7762)*(gumbwa!$D$2:$D$5400=data_gen!D7762)),1)</f>
        <v>#N/A</v>
      </c>
      <c r="F7762" cm="1">
        <f t="array" aca="1" ref="F7762" ca="1">IF(ISNA(E7762),MAX(0,_xlfn.NORM.INV(RAND(),INDEX(gumbwa!$I$5:$T$28,_xlfn.XMATCH(data_gen!$B7762,gumbwa!$H$5:$H$28),_xlfn.XMATCH(data_gen!D$2,gumbwa!$I$4:$T$4)),INDEX(gumbwa!$I$30:$T$30,1,_xlfn.XMATCH(data_gen!$D7762,gumbwa!$I$4:$T$4)))),E7762)</f>
        <v>1.3392254636671834</v>
      </c>
      <c r="G7762" cm="1">
        <f t="array" aca="1" ref="G7762" ca="1">MAX(0,_xlfn.NORM.INV(RAND(),INDEX($M$6:$M$29,_xlfn.XMATCH(data_gen!$B7762,$L$6:$L$29),1),INDEX($J$6:$J$17,_xlfn.XMATCH($D7762,$I$6:$I$17),1)))</f>
        <v>0.1075727285557853</v>
      </c>
    </row>
    <row r="7763" spans="1:7" x14ac:dyDescent="0.25">
      <c r="A7763" s="1">
        <f t="shared" si="487"/>
        <v>45615.374999981177</v>
      </c>
      <c r="B7763">
        <f t="shared" si="484"/>
        <v>9</v>
      </c>
      <c r="C7763">
        <f t="shared" si="485"/>
        <v>19</v>
      </c>
      <c r="D7763">
        <f t="shared" si="486"/>
        <v>11</v>
      </c>
      <c r="E7763" t="e" cm="1">
        <f t="array" ref="E7763">INDEX(gumbwa!$E$2:$E$5400,_xlfn.XMATCH(1,(gumbwa!$B$2:$B$5400=data_gen!B7763)*(gumbwa!$C$2:$C$5400=data_gen!C7763)*(gumbwa!$D$2:$D$5400=data_gen!D7763)),1)</f>
        <v>#N/A</v>
      </c>
      <c r="F7763" cm="1">
        <f t="array" aca="1" ref="F7763" ca="1">IF(ISNA(E7763),MAX(0,_xlfn.NORM.INV(RAND(),INDEX(gumbwa!$I$5:$T$28,_xlfn.XMATCH(data_gen!$B7763,gumbwa!$H$5:$H$28),_xlfn.XMATCH(data_gen!D$2,gumbwa!$I$4:$T$4)),INDEX(gumbwa!$I$30:$T$30,1,_xlfn.XMATCH(data_gen!$D7763,gumbwa!$I$4:$T$4)))),E7763)</f>
        <v>0.65277635101333864</v>
      </c>
      <c r="G7763" cm="1">
        <f t="array" aca="1" ref="G7763" ca="1">MAX(0,_xlfn.NORM.INV(RAND(),INDEX($M$6:$M$29,_xlfn.XMATCH(data_gen!$B7763,$L$6:$L$29),1),INDEX($J$6:$J$17,_xlfn.XMATCH($D7763,$I$6:$I$17),1)))</f>
        <v>0.10190263795059998</v>
      </c>
    </row>
    <row r="7764" spans="1:7" x14ac:dyDescent="0.25">
      <c r="A7764" s="1">
        <f t="shared" si="487"/>
        <v>45615.416666647841</v>
      </c>
      <c r="B7764">
        <f t="shared" si="484"/>
        <v>10</v>
      </c>
      <c r="C7764">
        <f t="shared" si="485"/>
        <v>19</v>
      </c>
      <c r="D7764">
        <f t="shared" si="486"/>
        <v>11</v>
      </c>
      <c r="E7764" t="e" cm="1">
        <f t="array" ref="E7764">INDEX(gumbwa!$E$2:$E$5400,_xlfn.XMATCH(1,(gumbwa!$B$2:$B$5400=data_gen!B7764)*(gumbwa!$C$2:$C$5400=data_gen!C7764)*(gumbwa!$D$2:$D$5400=data_gen!D7764)),1)</f>
        <v>#N/A</v>
      </c>
      <c r="F7764" cm="1">
        <f t="array" aca="1" ref="F7764" ca="1">IF(ISNA(E7764),MAX(0,_xlfn.NORM.INV(RAND(),INDEX(gumbwa!$I$5:$T$28,_xlfn.XMATCH(data_gen!$B7764,gumbwa!$H$5:$H$28),_xlfn.XMATCH(data_gen!D$2,gumbwa!$I$4:$T$4)),INDEX(gumbwa!$I$30:$T$30,1,_xlfn.XMATCH(data_gen!$D7764,gumbwa!$I$4:$T$4)))),E7764)</f>
        <v>0.90361742016404401</v>
      </c>
      <c r="G7764" cm="1">
        <f t="array" aca="1" ref="G7764" ca="1">MAX(0,_xlfn.NORM.INV(RAND(),INDEX($M$6:$M$29,_xlfn.XMATCH(data_gen!$B7764,$L$6:$L$29),1),INDEX($J$6:$J$17,_xlfn.XMATCH($D7764,$I$6:$I$17),1)))</f>
        <v>9.515101379138452E-2</v>
      </c>
    </row>
    <row r="7765" spans="1:7" x14ac:dyDescent="0.25">
      <c r="A7765" s="1">
        <f t="shared" si="487"/>
        <v>45615.458333314506</v>
      </c>
      <c r="B7765">
        <f t="shared" si="484"/>
        <v>11</v>
      </c>
      <c r="C7765">
        <f t="shared" si="485"/>
        <v>19</v>
      </c>
      <c r="D7765">
        <f t="shared" si="486"/>
        <v>11</v>
      </c>
      <c r="E7765" t="e" cm="1">
        <f t="array" ref="E7765">INDEX(gumbwa!$E$2:$E$5400,_xlfn.XMATCH(1,(gumbwa!$B$2:$B$5400=data_gen!B7765)*(gumbwa!$C$2:$C$5400=data_gen!C7765)*(gumbwa!$D$2:$D$5400=data_gen!D7765)),1)</f>
        <v>#N/A</v>
      </c>
      <c r="F7765" cm="1">
        <f t="array" aca="1" ref="F7765" ca="1">IF(ISNA(E7765),MAX(0,_xlfn.NORM.INV(RAND(),INDEX(gumbwa!$I$5:$T$28,_xlfn.XMATCH(data_gen!$B7765,gumbwa!$H$5:$H$28),_xlfn.XMATCH(data_gen!D$2,gumbwa!$I$4:$T$4)),INDEX(gumbwa!$I$30:$T$30,1,_xlfn.XMATCH(data_gen!$D7765,gumbwa!$I$4:$T$4)))),E7765)</f>
        <v>4.5796305538535558</v>
      </c>
      <c r="G7765" cm="1">
        <f t="array" aca="1" ref="G7765" ca="1">MAX(0,_xlfn.NORM.INV(RAND(),INDEX($M$6:$M$29,_xlfn.XMATCH(data_gen!$B7765,$L$6:$L$29),1),INDEX($J$6:$J$17,_xlfn.XMATCH($D7765,$I$6:$I$17),1)))</f>
        <v>0.10076312039669445</v>
      </c>
    </row>
    <row r="7766" spans="1:7" x14ac:dyDescent="0.25">
      <c r="A7766" s="1">
        <f t="shared" si="487"/>
        <v>45615.49999998117</v>
      </c>
      <c r="B7766">
        <f t="shared" si="484"/>
        <v>12</v>
      </c>
      <c r="C7766">
        <f t="shared" si="485"/>
        <v>19</v>
      </c>
      <c r="D7766">
        <f t="shared" si="486"/>
        <v>11</v>
      </c>
      <c r="E7766" t="e" cm="1">
        <f t="array" ref="E7766">INDEX(gumbwa!$E$2:$E$5400,_xlfn.XMATCH(1,(gumbwa!$B$2:$B$5400=data_gen!B7766)*(gumbwa!$C$2:$C$5400=data_gen!C7766)*(gumbwa!$D$2:$D$5400=data_gen!D7766)),1)</f>
        <v>#N/A</v>
      </c>
      <c r="F7766" cm="1">
        <f t="array" aca="1" ref="F7766" ca="1">IF(ISNA(E7766),MAX(0,_xlfn.NORM.INV(RAND(),INDEX(gumbwa!$I$5:$T$28,_xlfn.XMATCH(data_gen!$B7766,gumbwa!$H$5:$H$28),_xlfn.XMATCH(data_gen!D$2,gumbwa!$I$4:$T$4)),INDEX(gumbwa!$I$30:$T$30,1,_xlfn.XMATCH(data_gen!$D7766,gumbwa!$I$4:$T$4)))),E7766)</f>
        <v>0.98518477876298294</v>
      </c>
      <c r="G7766" cm="1">
        <f t="array" aca="1" ref="G7766" ca="1">MAX(0,_xlfn.NORM.INV(RAND(),INDEX($M$6:$M$29,_xlfn.XMATCH(data_gen!$B7766,$L$6:$L$29),1),INDEX($J$6:$J$17,_xlfn.XMATCH($D7766,$I$6:$I$17),1)))</f>
        <v>7.2201447879725655E-2</v>
      </c>
    </row>
    <row r="7767" spans="1:7" x14ac:dyDescent="0.25">
      <c r="A7767" s="1">
        <f t="shared" si="487"/>
        <v>45615.541666647834</v>
      </c>
      <c r="B7767">
        <f t="shared" si="484"/>
        <v>13</v>
      </c>
      <c r="C7767">
        <f t="shared" si="485"/>
        <v>19</v>
      </c>
      <c r="D7767">
        <f t="shared" si="486"/>
        <v>11</v>
      </c>
      <c r="E7767" t="e" cm="1">
        <f t="array" ref="E7767">INDEX(gumbwa!$E$2:$E$5400,_xlfn.XMATCH(1,(gumbwa!$B$2:$B$5400=data_gen!B7767)*(gumbwa!$C$2:$C$5400=data_gen!C7767)*(gumbwa!$D$2:$D$5400=data_gen!D7767)),1)</f>
        <v>#N/A</v>
      </c>
      <c r="F7767" cm="1">
        <f t="array" aca="1" ref="F7767" ca="1">IF(ISNA(E7767),MAX(0,_xlfn.NORM.INV(RAND(),INDEX(gumbwa!$I$5:$T$28,_xlfn.XMATCH(data_gen!$B7767,gumbwa!$H$5:$H$28),_xlfn.XMATCH(data_gen!D$2,gumbwa!$I$4:$T$4)),INDEX(gumbwa!$I$30:$T$30,1,_xlfn.XMATCH(data_gen!$D7767,gumbwa!$I$4:$T$4)))),E7767)</f>
        <v>0.8745921483910104</v>
      </c>
      <c r="G7767" cm="1">
        <f t="array" aca="1" ref="G7767" ca="1">MAX(0,_xlfn.NORM.INV(RAND(),INDEX($M$6:$M$29,_xlfn.XMATCH(data_gen!$B7767,$L$6:$L$29),1),INDEX($J$6:$J$17,_xlfn.XMATCH($D7767,$I$6:$I$17),1)))</f>
        <v>8.7380101203439628E-2</v>
      </c>
    </row>
    <row r="7768" spans="1:7" x14ac:dyDescent="0.25">
      <c r="A7768" s="1">
        <f t="shared" si="487"/>
        <v>45615.583333314498</v>
      </c>
      <c r="B7768">
        <f t="shared" si="484"/>
        <v>14</v>
      </c>
      <c r="C7768">
        <f t="shared" si="485"/>
        <v>19</v>
      </c>
      <c r="D7768">
        <f t="shared" si="486"/>
        <v>11</v>
      </c>
      <c r="E7768" t="e" cm="1">
        <f t="array" ref="E7768">INDEX(gumbwa!$E$2:$E$5400,_xlfn.XMATCH(1,(gumbwa!$B$2:$B$5400=data_gen!B7768)*(gumbwa!$C$2:$C$5400=data_gen!C7768)*(gumbwa!$D$2:$D$5400=data_gen!D7768)),1)</f>
        <v>#N/A</v>
      </c>
      <c r="F7768" cm="1">
        <f t="array" aca="1" ref="F7768" ca="1">IF(ISNA(E7768),MAX(0,_xlfn.NORM.INV(RAND(),INDEX(gumbwa!$I$5:$T$28,_xlfn.XMATCH(data_gen!$B7768,gumbwa!$H$5:$H$28),_xlfn.XMATCH(data_gen!D$2,gumbwa!$I$4:$T$4)),INDEX(gumbwa!$I$30:$T$30,1,_xlfn.XMATCH(data_gen!$D7768,gumbwa!$I$4:$T$4)))),E7768)</f>
        <v>0.57312023266876244</v>
      </c>
      <c r="G7768" cm="1">
        <f t="array" aca="1" ref="G7768" ca="1">MAX(0,_xlfn.NORM.INV(RAND(),INDEX($M$6:$M$29,_xlfn.XMATCH(data_gen!$B7768,$L$6:$L$29),1),INDEX($J$6:$J$17,_xlfn.XMATCH($D7768,$I$6:$I$17),1)))</f>
        <v>9.7663598941618551E-2</v>
      </c>
    </row>
    <row r="7769" spans="1:7" x14ac:dyDescent="0.25">
      <c r="A7769" s="1">
        <f t="shared" si="487"/>
        <v>45615.624999981163</v>
      </c>
      <c r="B7769">
        <f t="shared" si="484"/>
        <v>15</v>
      </c>
      <c r="C7769">
        <f t="shared" si="485"/>
        <v>19</v>
      </c>
      <c r="D7769">
        <f t="shared" si="486"/>
        <v>11</v>
      </c>
      <c r="E7769" t="e" cm="1">
        <f t="array" ref="E7769">INDEX(gumbwa!$E$2:$E$5400,_xlfn.XMATCH(1,(gumbwa!$B$2:$B$5400=data_gen!B7769)*(gumbwa!$C$2:$C$5400=data_gen!C7769)*(gumbwa!$D$2:$D$5400=data_gen!D7769)),1)</f>
        <v>#N/A</v>
      </c>
      <c r="F7769" cm="1">
        <f t="array" aca="1" ref="F7769" ca="1">IF(ISNA(E7769),MAX(0,_xlfn.NORM.INV(RAND(),INDEX(gumbwa!$I$5:$T$28,_xlfn.XMATCH(data_gen!$B7769,gumbwa!$H$5:$H$28),_xlfn.XMATCH(data_gen!D$2,gumbwa!$I$4:$T$4)),INDEX(gumbwa!$I$30:$T$30,1,_xlfn.XMATCH(data_gen!$D7769,gumbwa!$I$4:$T$4)))),E7769)</f>
        <v>0.60119003286152872</v>
      </c>
      <c r="G7769" cm="1">
        <f t="array" aca="1" ref="G7769" ca="1">MAX(0,_xlfn.NORM.INV(RAND(),INDEX($M$6:$M$29,_xlfn.XMATCH(data_gen!$B7769,$L$6:$L$29),1),INDEX($J$6:$J$17,_xlfn.XMATCH($D7769,$I$6:$I$17),1)))</f>
        <v>0.124572676466067</v>
      </c>
    </row>
    <row r="7770" spans="1:7" x14ac:dyDescent="0.25">
      <c r="A7770" s="1">
        <f t="shared" si="487"/>
        <v>45615.666666647827</v>
      </c>
      <c r="B7770">
        <f t="shared" si="484"/>
        <v>16</v>
      </c>
      <c r="C7770">
        <f t="shared" si="485"/>
        <v>19</v>
      </c>
      <c r="D7770">
        <f t="shared" si="486"/>
        <v>11</v>
      </c>
      <c r="E7770" t="e" cm="1">
        <f t="array" ref="E7770">INDEX(gumbwa!$E$2:$E$5400,_xlfn.XMATCH(1,(gumbwa!$B$2:$B$5400=data_gen!B7770)*(gumbwa!$C$2:$C$5400=data_gen!C7770)*(gumbwa!$D$2:$D$5400=data_gen!D7770)),1)</f>
        <v>#N/A</v>
      </c>
      <c r="F7770" cm="1">
        <f t="array" aca="1" ref="F7770" ca="1">IF(ISNA(E7770),MAX(0,_xlfn.NORM.INV(RAND(),INDEX(gumbwa!$I$5:$T$28,_xlfn.XMATCH(data_gen!$B7770,gumbwa!$H$5:$H$28),_xlfn.XMATCH(data_gen!D$2,gumbwa!$I$4:$T$4)),INDEX(gumbwa!$I$30:$T$30,1,_xlfn.XMATCH(data_gen!$D7770,gumbwa!$I$4:$T$4)))),E7770)</f>
        <v>0.16765679384610643</v>
      </c>
      <c r="G7770" cm="1">
        <f t="array" aca="1" ref="G7770" ca="1">MAX(0,_xlfn.NORM.INV(RAND(),INDEX($M$6:$M$29,_xlfn.XMATCH(data_gen!$B7770,$L$6:$L$29),1),INDEX($J$6:$J$17,_xlfn.XMATCH($D7770,$I$6:$I$17),1)))</f>
        <v>1.2011835454549369</v>
      </c>
    </row>
    <row r="7771" spans="1:7" x14ac:dyDescent="0.25">
      <c r="A7771" s="1">
        <f t="shared" si="487"/>
        <v>45615.708333314491</v>
      </c>
      <c r="B7771">
        <f t="shared" si="484"/>
        <v>17</v>
      </c>
      <c r="C7771">
        <f t="shared" si="485"/>
        <v>19</v>
      </c>
      <c r="D7771">
        <f t="shared" si="486"/>
        <v>11</v>
      </c>
      <c r="E7771" t="e" cm="1">
        <f t="array" ref="E7771">INDEX(gumbwa!$E$2:$E$5400,_xlfn.XMATCH(1,(gumbwa!$B$2:$B$5400=data_gen!B7771)*(gumbwa!$C$2:$C$5400=data_gen!C7771)*(gumbwa!$D$2:$D$5400=data_gen!D7771)),1)</f>
        <v>#N/A</v>
      </c>
      <c r="F7771" cm="1">
        <f t="array" aca="1" ref="F7771" ca="1">IF(ISNA(E7771),MAX(0,_xlfn.NORM.INV(RAND(),INDEX(gumbwa!$I$5:$T$28,_xlfn.XMATCH(data_gen!$B7771,gumbwa!$H$5:$H$28),_xlfn.XMATCH(data_gen!D$2,gumbwa!$I$4:$T$4)),INDEX(gumbwa!$I$30:$T$30,1,_xlfn.XMATCH(data_gen!$D7771,gumbwa!$I$4:$T$4)))),E7771)</f>
        <v>0.80936339590108941</v>
      </c>
      <c r="G7771" cm="1">
        <f t="array" aca="1" ref="G7771" ca="1">MAX(0,_xlfn.NORM.INV(RAND(),INDEX($M$6:$M$29,_xlfn.XMATCH(data_gen!$B7771,$L$6:$L$29),1),INDEX($J$6:$J$17,_xlfn.XMATCH($D7771,$I$6:$I$17),1)))</f>
        <v>1.5181724527984424</v>
      </c>
    </row>
    <row r="7772" spans="1:7" x14ac:dyDescent="0.25">
      <c r="A7772" s="1">
        <f t="shared" si="487"/>
        <v>45615.749999981155</v>
      </c>
      <c r="B7772">
        <f t="shared" si="484"/>
        <v>18</v>
      </c>
      <c r="C7772">
        <f t="shared" si="485"/>
        <v>19</v>
      </c>
      <c r="D7772">
        <f t="shared" si="486"/>
        <v>11</v>
      </c>
      <c r="E7772" t="e" cm="1">
        <f t="array" ref="E7772">INDEX(gumbwa!$E$2:$E$5400,_xlfn.XMATCH(1,(gumbwa!$B$2:$B$5400=data_gen!B7772)*(gumbwa!$C$2:$C$5400=data_gen!C7772)*(gumbwa!$D$2:$D$5400=data_gen!D7772)),1)</f>
        <v>#N/A</v>
      </c>
      <c r="F7772" cm="1">
        <f t="array" aca="1" ref="F7772" ca="1">IF(ISNA(E7772),MAX(0,_xlfn.NORM.INV(RAND(),INDEX(gumbwa!$I$5:$T$28,_xlfn.XMATCH(data_gen!$B7772,gumbwa!$H$5:$H$28),_xlfn.XMATCH(data_gen!D$2,gumbwa!$I$4:$T$4)),INDEX(gumbwa!$I$30:$T$30,1,_xlfn.XMATCH(data_gen!$D7772,gumbwa!$I$4:$T$4)))),E7772)</f>
        <v>0.74791230048506918</v>
      </c>
      <c r="G7772" cm="1">
        <f t="array" aca="1" ref="G7772" ca="1">MAX(0,_xlfn.NORM.INV(RAND(),INDEX($M$6:$M$29,_xlfn.XMATCH(data_gen!$B7772,$L$6:$L$29),1),INDEX($J$6:$J$17,_xlfn.XMATCH($D7772,$I$6:$I$17),1)))</f>
        <v>1.2061742188238589</v>
      </c>
    </row>
    <row r="7773" spans="1:7" x14ac:dyDescent="0.25">
      <c r="A7773" s="1">
        <f t="shared" si="487"/>
        <v>45615.79166664782</v>
      </c>
      <c r="B7773">
        <f t="shared" si="484"/>
        <v>19</v>
      </c>
      <c r="C7773">
        <f t="shared" si="485"/>
        <v>19</v>
      </c>
      <c r="D7773">
        <f t="shared" si="486"/>
        <v>11</v>
      </c>
      <c r="E7773" t="e" cm="1">
        <f t="array" ref="E7773">INDEX(gumbwa!$E$2:$E$5400,_xlfn.XMATCH(1,(gumbwa!$B$2:$B$5400=data_gen!B7773)*(gumbwa!$C$2:$C$5400=data_gen!C7773)*(gumbwa!$D$2:$D$5400=data_gen!D7773)),1)</f>
        <v>#N/A</v>
      </c>
      <c r="F7773" cm="1">
        <f t="array" aca="1" ref="F7773" ca="1">IF(ISNA(E7773),MAX(0,_xlfn.NORM.INV(RAND(),INDEX(gumbwa!$I$5:$T$28,_xlfn.XMATCH(data_gen!$B7773,gumbwa!$H$5:$H$28),_xlfn.XMATCH(data_gen!D$2,gumbwa!$I$4:$T$4)),INDEX(gumbwa!$I$30:$T$30,1,_xlfn.XMATCH(data_gen!$D7773,gumbwa!$I$4:$T$4)))),E7773)</f>
        <v>0.34635700327825825</v>
      </c>
      <c r="G7773" cm="1">
        <f t="array" aca="1" ref="G7773" ca="1">MAX(0,_xlfn.NORM.INV(RAND(),INDEX($M$6:$M$29,_xlfn.XMATCH(data_gen!$B7773,$L$6:$L$29),1),INDEX($J$6:$J$17,_xlfn.XMATCH($D7773,$I$6:$I$17),1)))</f>
        <v>1.1017956653717758</v>
      </c>
    </row>
    <row r="7774" spans="1:7" x14ac:dyDescent="0.25">
      <c r="A7774" s="1">
        <f t="shared" si="487"/>
        <v>45615.833333314484</v>
      </c>
      <c r="B7774">
        <f t="shared" si="484"/>
        <v>20</v>
      </c>
      <c r="C7774">
        <f t="shared" si="485"/>
        <v>19</v>
      </c>
      <c r="D7774">
        <f t="shared" si="486"/>
        <v>11</v>
      </c>
      <c r="E7774" t="e" cm="1">
        <f t="array" ref="E7774">INDEX(gumbwa!$E$2:$E$5400,_xlfn.XMATCH(1,(gumbwa!$B$2:$B$5400=data_gen!B7774)*(gumbwa!$C$2:$C$5400=data_gen!C7774)*(gumbwa!$D$2:$D$5400=data_gen!D7774)),1)</f>
        <v>#N/A</v>
      </c>
      <c r="F7774" cm="1">
        <f t="array" aca="1" ref="F7774" ca="1">IF(ISNA(E7774),MAX(0,_xlfn.NORM.INV(RAND(),INDEX(gumbwa!$I$5:$T$28,_xlfn.XMATCH(data_gen!$B7774,gumbwa!$H$5:$H$28),_xlfn.XMATCH(data_gen!D$2,gumbwa!$I$4:$T$4)),INDEX(gumbwa!$I$30:$T$30,1,_xlfn.XMATCH(data_gen!$D7774,gumbwa!$I$4:$T$4)))),E7774)</f>
        <v>0.71524359622562217</v>
      </c>
      <c r="G7774" cm="1">
        <f t="array" aca="1" ref="G7774" ca="1">MAX(0,_xlfn.NORM.INV(RAND(),INDEX($M$6:$M$29,_xlfn.XMATCH(data_gen!$B7774,$L$6:$L$29),1),INDEX($J$6:$J$17,_xlfn.XMATCH($D7774,$I$6:$I$17),1)))</f>
        <v>0.90361742974296477</v>
      </c>
    </row>
    <row r="7775" spans="1:7" x14ac:dyDescent="0.25">
      <c r="A7775" s="1">
        <f t="shared" si="487"/>
        <v>45615.874999981148</v>
      </c>
      <c r="B7775">
        <f t="shared" si="484"/>
        <v>21</v>
      </c>
      <c r="C7775">
        <f t="shared" si="485"/>
        <v>19</v>
      </c>
      <c r="D7775">
        <f t="shared" si="486"/>
        <v>11</v>
      </c>
      <c r="E7775" t="e" cm="1">
        <f t="array" ref="E7775">INDEX(gumbwa!$E$2:$E$5400,_xlfn.XMATCH(1,(gumbwa!$B$2:$B$5400=data_gen!B7775)*(gumbwa!$C$2:$C$5400=data_gen!C7775)*(gumbwa!$D$2:$D$5400=data_gen!D7775)),1)</f>
        <v>#N/A</v>
      </c>
      <c r="F7775" cm="1">
        <f t="array" aca="1" ref="F7775" ca="1">IF(ISNA(E7775),MAX(0,_xlfn.NORM.INV(RAND(),INDEX(gumbwa!$I$5:$T$28,_xlfn.XMATCH(data_gen!$B7775,gumbwa!$H$5:$H$28),_xlfn.XMATCH(data_gen!D$2,gumbwa!$I$4:$T$4)),INDEX(gumbwa!$I$30:$T$30,1,_xlfn.XMATCH(data_gen!$D7775,gumbwa!$I$4:$T$4)))),E7775)</f>
        <v>0.71252869434229138</v>
      </c>
      <c r="G7775" cm="1">
        <f t="array" aca="1" ref="G7775" ca="1">MAX(0,_xlfn.NORM.INV(RAND(),INDEX($M$6:$M$29,_xlfn.XMATCH(data_gen!$B7775,$L$6:$L$29),1),INDEX($J$6:$J$17,_xlfn.XMATCH($D7775,$I$6:$I$17),1)))</f>
        <v>0.90519194753037291</v>
      </c>
    </row>
    <row r="7776" spans="1:7" x14ac:dyDescent="0.25">
      <c r="A7776" s="1">
        <f t="shared" si="487"/>
        <v>45615.916666647812</v>
      </c>
      <c r="B7776">
        <f t="shared" si="484"/>
        <v>22</v>
      </c>
      <c r="C7776">
        <f t="shared" si="485"/>
        <v>19</v>
      </c>
      <c r="D7776">
        <f t="shared" si="486"/>
        <v>11</v>
      </c>
      <c r="E7776" t="e" cm="1">
        <f t="array" ref="E7776">INDEX(gumbwa!$E$2:$E$5400,_xlfn.XMATCH(1,(gumbwa!$B$2:$B$5400=data_gen!B7776)*(gumbwa!$C$2:$C$5400=data_gen!C7776)*(gumbwa!$D$2:$D$5400=data_gen!D7776)),1)</f>
        <v>#N/A</v>
      </c>
      <c r="F7776" cm="1">
        <f t="array" aca="1" ref="F7776" ca="1">IF(ISNA(E7776),MAX(0,_xlfn.NORM.INV(RAND(),INDEX(gumbwa!$I$5:$T$28,_xlfn.XMATCH(data_gen!$B7776,gumbwa!$H$5:$H$28),_xlfn.XMATCH(data_gen!D$2,gumbwa!$I$4:$T$4)),INDEX(gumbwa!$I$30:$T$30,1,_xlfn.XMATCH(data_gen!$D7776,gumbwa!$I$4:$T$4)))),E7776)</f>
        <v>0.8832483112498658</v>
      </c>
      <c r="G7776" cm="1">
        <f t="array" aca="1" ref="G7776" ca="1">MAX(0,_xlfn.NORM.INV(RAND(),INDEX($M$6:$M$29,_xlfn.XMATCH(data_gen!$B7776,$L$6:$L$29),1),INDEX($J$6:$J$17,_xlfn.XMATCH($D7776,$I$6:$I$17),1)))</f>
        <v>0.9000384526152857</v>
      </c>
    </row>
    <row r="7777" spans="1:7" x14ac:dyDescent="0.25">
      <c r="A7777" s="1">
        <f t="shared" si="487"/>
        <v>45615.958333314476</v>
      </c>
      <c r="B7777">
        <f t="shared" si="484"/>
        <v>23</v>
      </c>
      <c r="C7777">
        <f t="shared" si="485"/>
        <v>19</v>
      </c>
      <c r="D7777">
        <f t="shared" si="486"/>
        <v>11</v>
      </c>
      <c r="E7777" t="e" cm="1">
        <f t="array" ref="E7777">INDEX(gumbwa!$E$2:$E$5400,_xlfn.XMATCH(1,(gumbwa!$B$2:$B$5400=data_gen!B7777)*(gumbwa!$C$2:$C$5400=data_gen!C7777)*(gumbwa!$D$2:$D$5400=data_gen!D7777)),1)</f>
        <v>#N/A</v>
      </c>
      <c r="F7777" cm="1">
        <f t="array" aca="1" ref="F7777" ca="1">IF(ISNA(E7777),MAX(0,_xlfn.NORM.INV(RAND(),INDEX(gumbwa!$I$5:$T$28,_xlfn.XMATCH(data_gen!$B7777,gumbwa!$H$5:$H$28),_xlfn.XMATCH(data_gen!D$2,gumbwa!$I$4:$T$4)),INDEX(gumbwa!$I$30:$T$30,1,_xlfn.XMATCH(data_gen!$D7777,gumbwa!$I$4:$T$4)))),E7777)</f>
        <v>0.50208927795144853</v>
      </c>
      <c r="G7777" cm="1">
        <f t="array" aca="1" ref="G7777" ca="1">MAX(0,_xlfn.NORM.INV(RAND(),INDEX($M$6:$M$29,_xlfn.XMATCH(data_gen!$B7777,$L$6:$L$29),1),INDEX($J$6:$J$17,_xlfn.XMATCH($D7777,$I$6:$I$17),1)))</f>
        <v>0.88694266707122416</v>
      </c>
    </row>
    <row r="7778" spans="1:7" x14ac:dyDescent="0.25">
      <c r="A7778" s="1">
        <f t="shared" si="487"/>
        <v>45615.999999981141</v>
      </c>
      <c r="B7778">
        <f t="shared" si="484"/>
        <v>0</v>
      </c>
      <c r="C7778">
        <f t="shared" si="485"/>
        <v>20</v>
      </c>
      <c r="D7778">
        <f t="shared" si="486"/>
        <v>11</v>
      </c>
      <c r="E7778" t="e" cm="1">
        <f t="array" ref="E7778">INDEX(gumbwa!$E$2:$E$5400,_xlfn.XMATCH(1,(gumbwa!$B$2:$B$5400=data_gen!B7778)*(gumbwa!$C$2:$C$5400=data_gen!C7778)*(gumbwa!$D$2:$D$5400=data_gen!D7778)),1)</f>
        <v>#N/A</v>
      </c>
      <c r="F7778" cm="1">
        <f t="array" aca="1" ref="F7778" ca="1">IF(ISNA(E7778),MAX(0,_xlfn.NORM.INV(RAND(),INDEX(gumbwa!$I$5:$T$28,_xlfn.XMATCH(data_gen!$B7778,gumbwa!$H$5:$H$28),_xlfn.XMATCH(data_gen!D$2,gumbwa!$I$4:$T$4)),INDEX(gumbwa!$I$30:$T$30,1,_xlfn.XMATCH(data_gen!$D7778,gumbwa!$I$4:$T$4)))),E7778)</f>
        <v>0.3956863073747664</v>
      </c>
      <c r="G7778" cm="1">
        <f t="array" aca="1" ref="G7778" ca="1">MAX(0,_xlfn.NORM.INV(RAND(),INDEX($M$6:$M$29,_xlfn.XMATCH(data_gen!$B7778,$L$6:$L$29),1),INDEX($J$6:$J$17,_xlfn.XMATCH($D7778,$I$6:$I$17),1)))</f>
        <v>0.59835347917687898</v>
      </c>
    </row>
    <row r="7779" spans="1:7" x14ac:dyDescent="0.25">
      <c r="A7779" s="1">
        <f t="shared" si="487"/>
        <v>45616.041666647805</v>
      </c>
      <c r="B7779">
        <f t="shared" si="484"/>
        <v>1</v>
      </c>
      <c r="C7779">
        <f t="shared" si="485"/>
        <v>20</v>
      </c>
      <c r="D7779">
        <f t="shared" si="486"/>
        <v>11</v>
      </c>
      <c r="E7779" t="e" cm="1">
        <f t="array" ref="E7779">INDEX(gumbwa!$E$2:$E$5400,_xlfn.XMATCH(1,(gumbwa!$B$2:$B$5400=data_gen!B7779)*(gumbwa!$C$2:$C$5400=data_gen!C7779)*(gumbwa!$D$2:$D$5400=data_gen!D7779)),1)</f>
        <v>#N/A</v>
      </c>
      <c r="F7779" cm="1">
        <f t="array" aca="1" ref="F7779" ca="1">IF(ISNA(E7779),MAX(0,_xlfn.NORM.INV(RAND(),INDEX(gumbwa!$I$5:$T$28,_xlfn.XMATCH(data_gen!$B7779,gumbwa!$H$5:$H$28),_xlfn.XMATCH(data_gen!D$2,gumbwa!$I$4:$T$4)),INDEX(gumbwa!$I$30:$T$30,1,_xlfn.XMATCH(data_gen!$D7779,gumbwa!$I$4:$T$4)))),E7779)</f>
        <v>0.52839234081783293</v>
      </c>
      <c r="G7779" cm="1">
        <f t="array" aca="1" ref="G7779" ca="1">MAX(0,_xlfn.NORM.INV(RAND(),INDEX($M$6:$M$29,_xlfn.XMATCH(data_gen!$B7779,$L$6:$L$29),1),INDEX($J$6:$J$17,_xlfn.XMATCH($D7779,$I$6:$I$17),1)))</f>
        <v>0.61333492406987233</v>
      </c>
    </row>
    <row r="7780" spans="1:7" x14ac:dyDescent="0.25">
      <c r="A7780" s="1">
        <f t="shared" si="487"/>
        <v>45616.083333314469</v>
      </c>
      <c r="B7780">
        <f t="shared" si="484"/>
        <v>2</v>
      </c>
      <c r="C7780">
        <f t="shared" si="485"/>
        <v>20</v>
      </c>
      <c r="D7780">
        <f t="shared" si="486"/>
        <v>11</v>
      </c>
      <c r="E7780" t="e" cm="1">
        <f t="array" ref="E7780">INDEX(gumbwa!$E$2:$E$5400,_xlfn.XMATCH(1,(gumbwa!$B$2:$B$5400=data_gen!B7780)*(gumbwa!$C$2:$C$5400=data_gen!C7780)*(gumbwa!$D$2:$D$5400=data_gen!D7780)),1)</f>
        <v>#N/A</v>
      </c>
      <c r="F7780" cm="1">
        <f t="array" aca="1" ref="F7780" ca="1">IF(ISNA(E7780),MAX(0,_xlfn.NORM.INV(RAND(),INDEX(gumbwa!$I$5:$T$28,_xlfn.XMATCH(data_gen!$B7780,gumbwa!$H$5:$H$28),_xlfn.XMATCH(data_gen!D$2,gumbwa!$I$4:$T$4)),INDEX(gumbwa!$I$30:$T$30,1,_xlfn.XMATCH(data_gen!$D7780,gumbwa!$I$4:$T$4)))),E7780)</f>
        <v>1.0898435277148883</v>
      </c>
      <c r="G7780" cm="1">
        <f t="array" aca="1" ref="G7780" ca="1">MAX(0,_xlfn.NORM.INV(RAND(),INDEX($M$6:$M$29,_xlfn.XMATCH(data_gen!$B7780,$L$6:$L$29),1),INDEX($J$6:$J$17,_xlfn.XMATCH($D7780,$I$6:$I$17),1)))</f>
        <v>0.60060708152414566</v>
      </c>
    </row>
    <row r="7781" spans="1:7" x14ac:dyDescent="0.25">
      <c r="A7781" s="1">
        <f t="shared" si="487"/>
        <v>45616.124999981133</v>
      </c>
      <c r="B7781">
        <f t="shared" si="484"/>
        <v>3</v>
      </c>
      <c r="C7781">
        <f t="shared" si="485"/>
        <v>20</v>
      </c>
      <c r="D7781">
        <f t="shared" si="486"/>
        <v>11</v>
      </c>
      <c r="E7781" t="e" cm="1">
        <f t="array" ref="E7781">INDEX(gumbwa!$E$2:$E$5400,_xlfn.XMATCH(1,(gumbwa!$B$2:$B$5400=data_gen!B7781)*(gumbwa!$C$2:$C$5400=data_gen!C7781)*(gumbwa!$D$2:$D$5400=data_gen!D7781)),1)</f>
        <v>#N/A</v>
      </c>
      <c r="F7781" cm="1">
        <f t="array" aca="1" ref="F7781" ca="1">IF(ISNA(E7781),MAX(0,_xlfn.NORM.INV(RAND(),INDEX(gumbwa!$I$5:$T$28,_xlfn.XMATCH(data_gen!$B7781,gumbwa!$H$5:$H$28),_xlfn.XMATCH(data_gen!D$2,gumbwa!$I$4:$T$4)),INDEX(gumbwa!$I$30:$T$30,1,_xlfn.XMATCH(data_gen!$D7781,gumbwa!$I$4:$T$4)))),E7781)</f>
        <v>0.78150618472136346</v>
      </c>
      <c r="G7781" cm="1">
        <f t="array" aca="1" ref="G7781" ca="1">MAX(0,_xlfn.NORM.INV(RAND(),INDEX($M$6:$M$29,_xlfn.XMATCH(data_gen!$B7781,$L$6:$L$29),1),INDEX($J$6:$J$17,_xlfn.XMATCH($D7781,$I$6:$I$17),1)))</f>
        <v>0.59689558847168411</v>
      </c>
    </row>
    <row r="7782" spans="1:7" x14ac:dyDescent="0.25">
      <c r="A7782" s="1">
        <f t="shared" si="487"/>
        <v>45616.166666647798</v>
      </c>
      <c r="B7782">
        <f t="shared" si="484"/>
        <v>4</v>
      </c>
      <c r="C7782">
        <f t="shared" si="485"/>
        <v>20</v>
      </c>
      <c r="D7782">
        <f t="shared" si="486"/>
        <v>11</v>
      </c>
      <c r="E7782" t="e" cm="1">
        <f t="array" ref="E7782">INDEX(gumbwa!$E$2:$E$5400,_xlfn.XMATCH(1,(gumbwa!$B$2:$B$5400=data_gen!B7782)*(gumbwa!$C$2:$C$5400=data_gen!C7782)*(gumbwa!$D$2:$D$5400=data_gen!D7782)),1)</f>
        <v>#N/A</v>
      </c>
      <c r="F7782" cm="1">
        <f t="array" aca="1" ref="F7782" ca="1">IF(ISNA(E7782),MAX(0,_xlfn.NORM.INV(RAND(),INDEX(gumbwa!$I$5:$T$28,_xlfn.XMATCH(data_gen!$B7782,gumbwa!$H$5:$H$28),_xlfn.XMATCH(data_gen!D$2,gumbwa!$I$4:$T$4)),INDEX(gumbwa!$I$30:$T$30,1,_xlfn.XMATCH(data_gen!$D7782,gumbwa!$I$4:$T$4)))),E7782)</f>
        <v>0.66783874288991618</v>
      </c>
      <c r="G7782" cm="1">
        <f t="array" aca="1" ref="G7782" ca="1">MAX(0,_xlfn.NORM.INV(RAND(),INDEX($M$6:$M$29,_xlfn.XMATCH(data_gen!$B7782,$L$6:$L$29),1),INDEX($J$6:$J$17,_xlfn.XMATCH($D7782,$I$6:$I$17),1)))</f>
        <v>0.59617680919668714</v>
      </c>
    </row>
    <row r="7783" spans="1:7" x14ac:dyDescent="0.25">
      <c r="A7783" s="1">
        <f t="shared" si="487"/>
        <v>45616.208333314462</v>
      </c>
      <c r="B7783">
        <f t="shared" si="484"/>
        <v>5</v>
      </c>
      <c r="C7783">
        <f t="shared" si="485"/>
        <v>20</v>
      </c>
      <c r="D7783">
        <f t="shared" si="486"/>
        <v>11</v>
      </c>
      <c r="E7783" t="e" cm="1">
        <f t="array" ref="E7783">INDEX(gumbwa!$E$2:$E$5400,_xlfn.XMATCH(1,(gumbwa!$B$2:$B$5400=data_gen!B7783)*(gumbwa!$C$2:$C$5400=data_gen!C7783)*(gumbwa!$D$2:$D$5400=data_gen!D7783)),1)</f>
        <v>#N/A</v>
      </c>
      <c r="F7783" cm="1">
        <f t="array" aca="1" ref="F7783" ca="1">IF(ISNA(E7783),MAX(0,_xlfn.NORM.INV(RAND(),INDEX(gumbwa!$I$5:$T$28,_xlfn.XMATCH(data_gen!$B7783,gumbwa!$H$5:$H$28),_xlfn.XMATCH(data_gen!D$2,gumbwa!$I$4:$T$4)),INDEX(gumbwa!$I$30:$T$30,1,_xlfn.XMATCH(data_gen!$D7783,gumbwa!$I$4:$T$4)))),E7783)</f>
        <v>0.26296829028869018</v>
      </c>
      <c r="G7783" cm="1">
        <f t="array" aca="1" ref="G7783" ca="1">MAX(0,_xlfn.NORM.INV(RAND(),INDEX($M$6:$M$29,_xlfn.XMATCH(data_gen!$B7783,$L$6:$L$29),1),INDEX($J$6:$J$17,_xlfn.XMATCH($D7783,$I$6:$I$17),1)))</f>
        <v>0.60900486984508095</v>
      </c>
    </row>
    <row r="7784" spans="1:7" x14ac:dyDescent="0.25">
      <c r="A7784" s="1">
        <f t="shared" si="487"/>
        <v>45616.249999981126</v>
      </c>
      <c r="B7784">
        <f t="shared" si="484"/>
        <v>6</v>
      </c>
      <c r="C7784">
        <f t="shared" si="485"/>
        <v>20</v>
      </c>
      <c r="D7784">
        <f t="shared" si="486"/>
        <v>11</v>
      </c>
      <c r="E7784" t="e" cm="1">
        <f t="array" ref="E7784">INDEX(gumbwa!$E$2:$E$5400,_xlfn.XMATCH(1,(gumbwa!$B$2:$B$5400=data_gen!B7784)*(gumbwa!$C$2:$C$5400=data_gen!C7784)*(gumbwa!$D$2:$D$5400=data_gen!D7784)),1)</f>
        <v>#N/A</v>
      </c>
      <c r="F7784" cm="1">
        <f t="array" aca="1" ref="F7784" ca="1">IF(ISNA(E7784),MAX(0,_xlfn.NORM.INV(RAND(),INDEX(gumbwa!$I$5:$T$28,_xlfn.XMATCH(data_gen!$B7784,gumbwa!$H$5:$H$28),_xlfn.XMATCH(data_gen!D$2,gumbwa!$I$4:$T$4)),INDEX(gumbwa!$I$30:$T$30,1,_xlfn.XMATCH(data_gen!$D7784,gumbwa!$I$4:$T$4)))),E7784)</f>
        <v>0.5608266406158422</v>
      </c>
      <c r="G7784" cm="1">
        <f t="array" aca="1" ref="G7784" ca="1">MAX(0,_xlfn.NORM.INV(RAND(),INDEX($M$6:$M$29,_xlfn.XMATCH(data_gen!$B7784,$L$6:$L$29),1),INDEX($J$6:$J$17,_xlfn.XMATCH($D7784,$I$6:$I$17),1)))</f>
        <v>0.31363217555591288</v>
      </c>
    </row>
    <row r="7785" spans="1:7" x14ac:dyDescent="0.25">
      <c r="A7785" s="1">
        <f t="shared" si="487"/>
        <v>45616.29166664779</v>
      </c>
      <c r="B7785">
        <f t="shared" si="484"/>
        <v>7</v>
      </c>
      <c r="C7785">
        <f t="shared" si="485"/>
        <v>20</v>
      </c>
      <c r="D7785">
        <f t="shared" si="486"/>
        <v>11</v>
      </c>
      <c r="E7785" t="e" cm="1">
        <f t="array" ref="E7785">INDEX(gumbwa!$E$2:$E$5400,_xlfn.XMATCH(1,(gumbwa!$B$2:$B$5400=data_gen!B7785)*(gumbwa!$C$2:$C$5400=data_gen!C7785)*(gumbwa!$D$2:$D$5400=data_gen!D7785)),1)</f>
        <v>#N/A</v>
      </c>
      <c r="F7785" cm="1">
        <f t="array" aca="1" ref="F7785" ca="1">IF(ISNA(E7785),MAX(0,_xlfn.NORM.INV(RAND(),INDEX(gumbwa!$I$5:$T$28,_xlfn.XMATCH(data_gen!$B7785,gumbwa!$H$5:$H$28),_xlfn.XMATCH(data_gen!D$2,gumbwa!$I$4:$T$4)),INDEX(gumbwa!$I$30:$T$30,1,_xlfn.XMATCH(data_gen!$D7785,gumbwa!$I$4:$T$4)))),E7785)</f>
        <v>0.55111599749132478</v>
      </c>
      <c r="G7785" cm="1">
        <f t="array" aca="1" ref="G7785" ca="1">MAX(0,_xlfn.NORM.INV(RAND(),INDEX($M$6:$M$29,_xlfn.XMATCH(data_gen!$B7785,$L$6:$L$29),1),INDEX($J$6:$J$17,_xlfn.XMATCH($D7785,$I$6:$I$17),1)))</f>
        <v>0.103083197292335</v>
      </c>
    </row>
    <row r="7786" spans="1:7" x14ac:dyDescent="0.25">
      <c r="A7786" s="1">
        <f t="shared" si="487"/>
        <v>45616.333333314455</v>
      </c>
      <c r="B7786">
        <f t="shared" si="484"/>
        <v>8</v>
      </c>
      <c r="C7786">
        <f t="shared" si="485"/>
        <v>20</v>
      </c>
      <c r="D7786">
        <f t="shared" si="486"/>
        <v>11</v>
      </c>
      <c r="E7786" t="e" cm="1">
        <f t="array" ref="E7786">INDEX(gumbwa!$E$2:$E$5400,_xlfn.XMATCH(1,(gumbwa!$B$2:$B$5400=data_gen!B7786)*(gumbwa!$C$2:$C$5400=data_gen!C7786)*(gumbwa!$D$2:$D$5400=data_gen!D7786)),1)</f>
        <v>#N/A</v>
      </c>
      <c r="F7786" cm="1">
        <f t="array" aca="1" ref="F7786" ca="1">IF(ISNA(E7786),MAX(0,_xlfn.NORM.INV(RAND(),INDEX(gumbwa!$I$5:$T$28,_xlfn.XMATCH(data_gen!$B7786,gumbwa!$H$5:$H$28),_xlfn.XMATCH(data_gen!D$2,gumbwa!$I$4:$T$4)),INDEX(gumbwa!$I$30:$T$30,1,_xlfn.XMATCH(data_gen!$D7786,gumbwa!$I$4:$T$4)))),E7786)</f>
        <v>1.2596020073954792</v>
      </c>
      <c r="G7786" cm="1">
        <f t="array" aca="1" ref="G7786" ca="1">MAX(0,_xlfn.NORM.INV(RAND(),INDEX($M$6:$M$29,_xlfn.XMATCH(data_gen!$B7786,$L$6:$L$29),1),INDEX($J$6:$J$17,_xlfn.XMATCH($D7786,$I$6:$I$17),1)))</f>
        <v>9.2292692446802951E-2</v>
      </c>
    </row>
    <row r="7787" spans="1:7" x14ac:dyDescent="0.25">
      <c r="A7787" s="1">
        <f t="shared" si="487"/>
        <v>45616.374999981119</v>
      </c>
      <c r="B7787">
        <f t="shared" si="484"/>
        <v>9</v>
      </c>
      <c r="C7787">
        <f t="shared" si="485"/>
        <v>20</v>
      </c>
      <c r="D7787">
        <f t="shared" si="486"/>
        <v>11</v>
      </c>
      <c r="E7787" t="e" cm="1">
        <f t="array" ref="E7787">INDEX(gumbwa!$E$2:$E$5400,_xlfn.XMATCH(1,(gumbwa!$B$2:$B$5400=data_gen!B7787)*(gumbwa!$C$2:$C$5400=data_gen!C7787)*(gumbwa!$D$2:$D$5400=data_gen!D7787)),1)</f>
        <v>#N/A</v>
      </c>
      <c r="F7787" cm="1">
        <f t="array" aca="1" ref="F7787" ca="1">IF(ISNA(E7787),MAX(0,_xlfn.NORM.INV(RAND(),INDEX(gumbwa!$I$5:$T$28,_xlfn.XMATCH(data_gen!$B7787,gumbwa!$H$5:$H$28),_xlfn.XMATCH(data_gen!D$2,gumbwa!$I$4:$T$4)),INDEX(gumbwa!$I$30:$T$30,1,_xlfn.XMATCH(data_gen!$D7787,gumbwa!$I$4:$T$4)))),E7787)</f>
        <v>0.54269309975306346</v>
      </c>
      <c r="G7787" cm="1">
        <f t="array" aca="1" ref="G7787" ca="1">MAX(0,_xlfn.NORM.INV(RAND(),INDEX($M$6:$M$29,_xlfn.XMATCH(data_gen!$B7787,$L$6:$L$29),1),INDEX($J$6:$J$17,_xlfn.XMATCH($D7787,$I$6:$I$17),1)))</f>
        <v>9.2337182691468581E-2</v>
      </c>
    </row>
    <row r="7788" spans="1:7" x14ac:dyDescent="0.25">
      <c r="A7788" s="1">
        <f t="shared" si="487"/>
        <v>45616.416666647783</v>
      </c>
      <c r="B7788">
        <f t="shared" si="484"/>
        <v>10</v>
      </c>
      <c r="C7788">
        <f t="shared" si="485"/>
        <v>20</v>
      </c>
      <c r="D7788">
        <f t="shared" si="486"/>
        <v>11</v>
      </c>
      <c r="E7788" t="e" cm="1">
        <f t="array" ref="E7788">INDEX(gumbwa!$E$2:$E$5400,_xlfn.XMATCH(1,(gumbwa!$B$2:$B$5400=data_gen!B7788)*(gumbwa!$C$2:$C$5400=data_gen!C7788)*(gumbwa!$D$2:$D$5400=data_gen!D7788)),1)</f>
        <v>#N/A</v>
      </c>
      <c r="F7788" cm="1">
        <f t="array" aca="1" ref="F7788" ca="1">IF(ISNA(E7788),MAX(0,_xlfn.NORM.INV(RAND(),INDEX(gumbwa!$I$5:$T$28,_xlfn.XMATCH(data_gen!$B7788,gumbwa!$H$5:$H$28),_xlfn.XMATCH(data_gen!D$2,gumbwa!$I$4:$T$4)),INDEX(gumbwa!$I$30:$T$30,1,_xlfn.XMATCH(data_gen!$D7788,gumbwa!$I$4:$T$4)))),E7788)</f>
        <v>0.7305216967290048</v>
      </c>
      <c r="G7788" cm="1">
        <f t="array" aca="1" ref="G7788" ca="1">MAX(0,_xlfn.NORM.INV(RAND(),INDEX($M$6:$M$29,_xlfn.XMATCH(data_gen!$B7788,$L$6:$L$29),1),INDEX($J$6:$J$17,_xlfn.XMATCH($D7788,$I$6:$I$17),1)))</f>
        <v>9.7809498574102205E-2</v>
      </c>
    </row>
    <row r="7789" spans="1:7" x14ac:dyDescent="0.25">
      <c r="A7789" s="1">
        <f t="shared" si="487"/>
        <v>45616.458333314447</v>
      </c>
      <c r="B7789">
        <f t="shared" si="484"/>
        <v>11</v>
      </c>
      <c r="C7789">
        <f t="shared" si="485"/>
        <v>20</v>
      </c>
      <c r="D7789">
        <f t="shared" si="486"/>
        <v>11</v>
      </c>
      <c r="E7789" t="e" cm="1">
        <f t="array" ref="E7789">INDEX(gumbwa!$E$2:$E$5400,_xlfn.XMATCH(1,(gumbwa!$B$2:$B$5400=data_gen!B7789)*(gumbwa!$C$2:$C$5400=data_gen!C7789)*(gumbwa!$D$2:$D$5400=data_gen!D7789)),1)</f>
        <v>#N/A</v>
      </c>
      <c r="F7789" cm="1">
        <f t="array" aca="1" ref="F7789" ca="1">IF(ISNA(E7789),MAX(0,_xlfn.NORM.INV(RAND(),INDEX(gumbwa!$I$5:$T$28,_xlfn.XMATCH(data_gen!$B7789,gumbwa!$H$5:$H$28),_xlfn.XMATCH(data_gen!D$2,gumbwa!$I$4:$T$4)),INDEX(gumbwa!$I$30:$T$30,1,_xlfn.XMATCH(data_gen!$D7789,gumbwa!$I$4:$T$4)))),E7789)</f>
        <v>4.4959981814049241</v>
      </c>
      <c r="G7789" cm="1">
        <f t="array" aca="1" ref="G7789" ca="1">MAX(0,_xlfn.NORM.INV(RAND(),INDEX($M$6:$M$29,_xlfn.XMATCH(data_gen!$B7789,$L$6:$L$29),1),INDEX($J$6:$J$17,_xlfn.XMATCH($D7789,$I$6:$I$17),1)))</f>
        <v>0.10270684812304594</v>
      </c>
    </row>
    <row r="7790" spans="1:7" x14ac:dyDescent="0.25">
      <c r="A7790" s="1">
        <f t="shared" si="487"/>
        <v>45616.499999981112</v>
      </c>
      <c r="B7790">
        <f t="shared" si="484"/>
        <v>12</v>
      </c>
      <c r="C7790">
        <f t="shared" si="485"/>
        <v>20</v>
      </c>
      <c r="D7790">
        <f t="shared" si="486"/>
        <v>11</v>
      </c>
      <c r="E7790" t="e" cm="1">
        <f t="array" ref="E7790">INDEX(gumbwa!$E$2:$E$5400,_xlfn.XMATCH(1,(gumbwa!$B$2:$B$5400=data_gen!B7790)*(gumbwa!$C$2:$C$5400=data_gen!C7790)*(gumbwa!$D$2:$D$5400=data_gen!D7790)),1)</f>
        <v>#N/A</v>
      </c>
      <c r="F7790" cm="1">
        <f t="array" aca="1" ref="F7790" ca="1">IF(ISNA(E7790),MAX(0,_xlfn.NORM.INV(RAND(),INDEX(gumbwa!$I$5:$T$28,_xlfn.XMATCH(data_gen!$B7790,gumbwa!$H$5:$H$28),_xlfn.XMATCH(data_gen!D$2,gumbwa!$I$4:$T$4)),INDEX(gumbwa!$I$30:$T$30,1,_xlfn.XMATCH(data_gen!$D7790,gumbwa!$I$4:$T$4)))),E7790)</f>
        <v>0.81671536568672043</v>
      </c>
      <c r="G7790" cm="1">
        <f t="array" aca="1" ref="G7790" ca="1">MAX(0,_xlfn.NORM.INV(RAND(),INDEX($M$6:$M$29,_xlfn.XMATCH(data_gen!$B7790,$L$6:$L$29),1),INDEX($J$6:$J$17,_xlfn.XMATCH($D7790,$I$6:$I$17),1)))</f>
        <v>0.1138858286105467</v>
      </c>
    </row>
    <row r="7791" spans="1:7" x14ac:dyDescent="0.25">
      <c r="A7791" s="1">
        <f t="shared" si="487"/>
        <v>45616.541666647776</v>
      </c>
      <c r="B7791">
        <f t="shared" si="484"/>
        <v>13</v>
      </c>
      <c r="C7791">
        <f t="shared" si="485"/>
        <v>20</v>
      </c>
      <c r="D7791">
        <f t="shared" si="486"/>
        <v>11</v>
      </c>
      <c r="E7791" t="e" cm="1">
        <f t="array" ref="E7791">INDEX(gumbwa!$E$2:$E$5400,_xlfn.XMATCH(1,(gumbwa!$B$2:$B$5400=data_gen!B7791)*(gumbwa!$C$2:$C$5400=data_gen!C7791)*(gumbwa!$D$2:$D$5400=data_gen!D7791)),1)</f>
        <v>#N/A</v>
      </c>
      <c r="F7791" cm="1">
        <f t="array" aca="1" ref="F7791" ca="1">IF(ISNA(E7791),MAX(0,_xlfn.NORM.INV(RAND(),INDEX(gumbwa!$I$5:$T$28,_xlfn.XMATCH(data_gen!$B7791,gumbwa!$H$5:$H$28),_xlfn.XMATCH(data_gen!D$2,gumbwa!$I$4:$T$4)),INDEX(gumbwa!$I$30:$T$30,1,_xlfn.XMATCH(data_gen!$D7791,gumbwa!$I$4:$T$4)))),E7791)</f>
        <v>0.90338875241174532</v>
      </c>
      <c r="G7791" cm="1">
        <f t="array" aca="1" ref="G7791" ca="1">MAX(0,_xlfn.NORM.INV(RAND(),INDEX($M$6:$M$29,_xlfn.XMATCH(data_gen!$B7791,$L$6:$L$29),1),INDEX($J$6:$J$17,_xlfn.XMATCH($D7791,$I$6:$I$17),1)))</f>
        <v>9.1759408928426558E-2</v>
      </c>
    </row>
    <row r="7792" spans="1:7" x14ac:dyDescent="0.25">
      <c r="A7792" s="1">
        <f t="shared" si="487"/>
        <v>45616.58333331444</v>
      </c>
      <c r="B7792">
        <f t="shared" si="484"/>
        <v>14</v>
      </c>
      <c r="C7792">
        <f t="shared" si="485"/>
        <v>20</v>
      </c>
      <c r="D7792">
        <f t="shared" si="486"/>
        <v>11</v>
      </c>
      <c r="E7792" t="e" cm="1">
        <f t="array" ref="E7792">INDEX(gumbwa!$E$2:$E$5400,_xlfn.XMATCH(1,(gumbwa!$B$2:$B$5400=data_gen!B7792)*(gumbwa!$C$2:$C$5400=data_gen!C7792)*(gumbwa!$D$2:$D$5400=data_gen!D7792)),1)</f>
        <v>#N/A</v>
      </c>
      <c r="F7792" cm="1">
        <f t="array" aca="1" ref="F7792" ca="1">IF(ISNA(E7792),MAX(0,_xlfn.NORM.INV(RAND(),INDEX(gumbwa!$I$5:$T$28,_xlfn.XMATCH(data_gen!$B7792,gumbwa!$H$5:$H$28),_xlfn.XMATCH(data_gen!D$2,gumbwa!$I$4:$T$4)),INDEX(gumbwa!$I$30:$T$30,1,_xlfn.XMATCH(data_gen!$D7792,gumbwa!$I$4:$T$4)))),E7792)</f>
        <v>0.43303864904853695</v>
      </c>
      <c r="G7792" cm="1">
        <f t="array" aca="1" ref="G7792" ca="1">MAX(0,_xlfn.NORM.INV(RAND(),INDEX($M$6:$M$29,_xlfn.XMATCH(data_gen!$B7792,$L$6:$L$29),1),INDEX($J$6:$J$17,_xlfn.XMATCH($D7792,$I$6:$I$17),1)))</f>
        <v>0.11629582646462379</v>
      </c>
    </row>
    <row r="7793" spans="1:7" x14ac:dyDescent="0.25">
      <c r="A7793" s="1">
        <f t="shared" si="487"/>
        <v>45616.624999981104</v>
      </c>
      <c r="B7793">
        <f t="shared" si="484"/>
        <v>15</v>
      </c>
      <c r="C7793">
        <f t="shared" si="485"/>
        <v>20</v>
      </c>
      <c r="D7793">
        <f t="shared" si="486"/>
        <v>11</v>
      </c>
      <c r="E7793" t="e" cm="1">
        <f t="array" ref="E7793">INDEX(gumbwa!$E$2:$E$5400,_xlfn.XMATCH(1,(gumbwa!$B$2:$B$5400=data_gen!B7793)*(gumbwa!$C$2:$C$5400=data_gen!C7793)*(gumbwa!$D$2:$D$5400=data_gen!D7793)),1)</f>
        <v>#N/A</v>
      </c>
      <c r="F7793" cm="1">
        <f t="array" aca="1" ref="F7793" ca="1">IF(ISNA(E7793),MAX(0,_xlfn.NORM.INV(RAND(),INDEX(gumbwa!$I$5:$T$28,_xlfn.XMATCH(data_gen!$B7793,gumbwa!$H$5:$H$28),_xlfn.XMATCH(data_gen!D$2,gumbwa!$I$4:$T$4)),INDEX(gumbwa!$I$30:$T$30,1,_xlfn.XMATCH(data_gen!$D7793,gumbwa!$I$4:$T$4)))),E7793)</f>
        <v>0.49294295018472789</v>
      </c>
      <c r="G7793" cm="1">
        <f t="array" aca="1" ref="G7793" ca="1">MAX(0,_xlfn.NORM.INV(RAND(),INDEX($M$6:$M$29,_xlfn.XMATCH(data_gen!$B7793,$L$6:$L$29),1),INDEX($J$6:$J$17,_xlfn.XMATCH($D7793,$I$6:$I$17),1)))</f>
        <v>8.6214657592125224E-2</v>
      </c>
    </row>
    <row r="7794" spans="1:7" x14ac:dyDescent="0.25">
      <c r="A7794" s="1">
        <f t="shared" si="487"/>
        <v>45616.666666647769</v>
      </c>
      <c r="B7794">
        <f t="shared" si="484"/>
        <v>16</v>
      </c>
      <c r="C7794">
        <f t="shared" si="485"/>
        <v>20</v>
      </c>
      <c r="D7794">
        <f t="shared" si="486"/>
        <v>11</v>
      </c>
      <c r="E7794" t="e" cm="1">
        <f t="array" ref="E7794">INDEX(gumbwa!$E$2:$E$5400,_xlfn.XMATCH(1,(gumbwa!$B$2:$B$5400=data_gen!B7794)*(gumbwa!$C$2:$C$5400=data_gen!C7794)*(gumbwa!$D$2:$D$5400=data_gen!D7794)),1)</f>
        <v>#N/A</v>
      </c>
      <c r="F7794" cm="1">
        <f t="array" aca="1" ref="F7794" ca="1">IF(ISNA(E7794),MAX(0,_xlfn.NORM.INV(RAND(),INDEX(gumbwa!$I$5:$T$28,_xlfn.XMATCH(data_gen!$B7794,gumbwa!$H$5:$H$28),_xlfn.XMATCH(data_gen!D$2,gumbwa!$I$4:$T$4)),INDEX(gumbwa!$I$30:$T$30,1,_xlfn.XMATCH(data_gen!$D7794,gumbwa!$I$4:$T$4)))),E7794)</f>
        <v>0.19670709703873154</v>
      </c>
      <c r="G7794" cm="1">
        <f t="array" aca="1" ref="G7794" ca="1">MAX(0,_xlfn.NORM.INV(RAND(),INDEX($M$6:$M$29,_xlfn.XMATCH(data_gen!$B7794,$L$6:$L$29),1),INDEX($J$6:$J$17,_xlfn.XMATCH($D7794,$I$6:$I$17),1)))</f>
        <v>1.1975609837799484</v>
      </c>
    </row>
    <row r="7795" spans="1:7" x14ac:dyDescent="0.25">
      <c r="A7795" s="1">
        <f t="shared" si="487"/>
        <v>45616.708333314433</v>
      </c>
      <c r="B7795">
        <f t="shared" si="484"/>
        <v>17</v>
      </c>
      <c r="C7795">
        <f t="shared" si="485"/>
        <v>20</v>
      </c>
      <c r="D7795">
        <f t="shared" si="486"/>
        <v>11</v>
      </c>
      <c r="E7795" t="e" cm="1">
        <f t="array" ref="E7795">INDEX(gumbwa!$E$2:$E$5400,_xlfn.XMATCH(1,(gumbwa!$B$2:$B$5400=data_gen!B7795)*(gumbwa!$C$2:$C$5400=data_gen!C7795)*(gumbwa!$D$2:$D$5400=data_gen!D7795)),1)</f>
        <v>#N/A</v>
      </c>
      <c r="F7795" cm="1">
        <f t="array" aca="1" ref="F7795" ca="1">IF(ISNA(E7795),MAX(0,_xlfn.NORM.INV(RAND(),INDEX(gumbwa!$I$5:$T$28,_xlfn.XMATCH(data_gen!$B7795,gumbwa!$H$5:$H$28),_xlfn.XMATCH(data_gen!D$2,gumbwa!$I$4:$T$4)),INDEX(gumbwa!$I$30:$T$30,1,_xlfn.XMATCH(data_gen!$D7795,gumbwa!$I$4:$T$4)))),E7795)</f>
        <v>0.71876175478104554</v>
      </c>
      <c r="G7795" cm="1">
        <f t="array" aca="1" ref="G7795" ca="1">MAX(0,_xlfn.NORM.INV(RAND(),INDEX($M$6:$M$29,_xlfn.XMATCH(data_gen!$B7795,$L$6:$L$29),1),INDEX($J$6:$J$17,_xlfn.XMATCH($D7795,$I$6:$I$17),1)))</f>
        <v>1.4981145878282134</v>
      </c>
    </row>
    <row r="7796" spans="1:7" x14ac:dyDescent="0.25">
      <c r="A7796" s="1">
        <f t="shared" si="487"/>
        <v>45616.749999981097</v>
      </c>
      <c r="B7796">
        <f t="shared" si="484"/>
        <v>18</v>
      </c>
      <c r="C7796">
        <f t="shared" si="485"/>
        <v>20</v>
      </c>
      <c r="D7796">
        <f t="shared" si="486"/>
        <v>11</v>
      </c>
      <c r="E7796" t="e" cm="1">
        <f t="array" ref="E7796">INDEX(gumbwa!$E$2:$E$5400,_xlfn.XMATCH(1,(gumbwa!$B$2:$B$5400=data_gen!B7796)*(gumbwa!$C$2:$C$5400=data_gen!C7796)*(gumbwa!$D$2:$D$5400=data_gen!D7796)),1)</f>
        <v>#N/A</v>
      </c>
      <c r="F7796" cm="1">
        <f t="array" aca="1" ref="F7796" ca="1">IF(ISNA(E7796),MAX(0,_xlfn.NORM.INV(RAND(),INDEX(gumbwa!$I$5:$T$28,_xlfn.XMATCH(data_gen!$B7796,gumbwa!$H$5:$H$28),_xlfn.XMATCH(data_gen!D$2,gumbwa!$I$4:$T$4)),INDEX(gumbwa!$I$30:$T$30,1,_xlfn.XMATCH(data_gen!$D7796,gumbwa!$I$4:$T$4)))),E7796)</f>
        <v>0.92805606800030971</v>
      </c>
      <c r="G7796" cm="1">
        <f t="array" aca="1" ref="G7796" ca="1">MAX(0,_xlfn.NORM.INV(RAND(),INDEX($M$6:$M$29,_xlfn.XMATCH(data_gen!$B7796,$L$6:$L$29),1),INDEX($J$6:$J$17,_xlfn.XMATCH($D7796,$I$6:$I$17),1)))</f>
        <v>1.1704169953713335</v>
      </c>
    </row>
    <row r="7797" spans="1:7" x14ac:dyDescent="0.25">
      <c r="A7797" s="1">
        <f t="shared" si="487"/>
        <v>45616.791666647761</v>
      </c>
      <c r="B7797">
        <f t="shared" si="484"/>
        <v>19</v>
      </c>
      <c r="C7797">
        <f t="shared" si="485"/>
        <v>20</v>
      </c>
      <c r="D7797">
        <f t="shared" si="486"/>
        <v>11</v>
      </c>
      <c r="E7797" t="e" cm="1">
        <f t="array" ref="E7797">INDEX(gumbwa!$E$2:$E$5400,_xlfn.XMATCH(1,(gumbwa!$B$2:$B$5400=data_gen!B7797)*(gumbwa!$C$2:$C$5400=data_gen!C7797)*(gumbwa!$D$2:$D$5400=data_gen!D7797)),1)</f>
        <v>#N/A</v>
      </c>
      <c r="F7797" cm="1">
        <f t="array" aca="1" ref="F7797" ca="1">IF(ISNA(E7797),MAX(0,_xlfn.NORM.INV(RAND(),INDEX(gumbwa!$I$5:$T$28,_xlfn.XMATCH(data_gen!$B7797,gumbwa!$H$5:$H$28),_xlfn.XMATCH(data_gen!D$2,gumbwa!$I$4:$T$4)),INDEX(gumbwa!$I$30:$T$30,1,_xlfn.XMATCH(data_gen!$D7797,gumbwa!$I$4:$T$4)))),E7797)</f>
        <v>0.59708589026924763</v>
      </c>
      <c r="G7797" cm="1">
        <f t="array" aca="1" ref="G7797" ca="1">MAX(0,_xlfn.NORM.INV(RAND(),INDEX($M$6:$M$29,_xlfn.XMATCH(data_gen!$B7797,$L$6:$L$29),1),INDEX($J$6:$J$17,_xlfn.XMATCH($D7797,$I$6:$I$17),1)))</f>
        <v>1.1055880566695413</v>
      </c>
    </row>
    <row r="7798" spans="1:7" x14ac:dyDescent="0.25">
      <c r="A7798" s="1">
        <f t="shared" si="487"/>
        <v>45616.833333314426</v>
      </c>
      <c r="B7798">
        <f t="shared" si="484"/>
        <v>20</v>
      </c>
      <c r="C7798">
        <f t="shared" si="485"/>
        <v>20</v>
      </c>
      <c r="D7798">
        <f t="shared" si="486"/>
        <v>11</v>
      </c>
      <c r="E7798" t="e" cm="1">
        <f t="array" ref="E7798">INDEX(gumbwa!$E$2:$E$5400,_xlfn.XMATCH(1,(gumbwa!$B$2:$B$5400=data_gen!B7798)*(gumbwa!$C$2:$C$5400=data_gen!C7798)*(gumbwa!$D$2:$D$5400=data_gen!D7798)),1)</f>
        <v>#N/A</v>
      </c>
      <c r="F7798" cm="1">
        <f t="array" aca="1" ref="F7798" ca="1">IF(ISNA(E7798),MAX(0,_xlfn.NORM.INV(RAND(),INDEX(gumbwa!$I$5:$T$28,_xlfn.XMATCH(data_gen!$B7798,gumbwa!$H$5:$H$28),_xlfn.XMATCH(data_gen!D$2,gumbwa!$I$4:$T$4)),INDEX(gumbwa!$I$30:$T$30,1,_xlfn.XMATCH(data_gen!$D7798,gumbwa!$I$4:$T$4)))),E7798)</f>
        <v>0.59677240469625525</v>
      </c>
      <c r="G7798" cm="1">
        <f t="array" aca="1" ref="G7798" ca="1">MAX(0,_xlfn.NORM.INV(RAND(),INDEX($M$6:$M$29,_xlfn.XMATCH(data_gen!$B7798,$L$6:$L$29),1),INDEX($J$6:$J$17,_xlfn.XMATCH($D7798,$I$6:$I$17),1)))</f>
        <v>0.90495461520933851</v>
      </c>
    </row>
    <row r="7799" spans="1:7" x14ac:dyDescent="0.25">
      <c r="A7799" s="1">
        <f t="shared" si="487"/>
        <v>45616.87499998109</v>
      </c>
      <c r="B7799">
        <f t="shared" si="484"/>
        <v>21</v>
      </c>
      <c r="C7799">
        <f t="shared" si="485"/>
        <v>20</v>
      </c>
      <c r="D7799">
        <f t="shared" si="486"/>
        <v>11</v>
      </c>
      <c r="E7799" t="e" cm="1">
        <f t="array" ref="E7799">INDEX(gumbwa!$E$2:$E$5400,_xlfn.XMATCH(1,(gumbwa!$B$2:$B$5400=data_gen!B7799)*(gumbwa!$C$2:$C$5400=data_gen!C7799)*(gumbwa!$D$2:$D$5400=data_gen!D7799)),1)</f>
        <v>#N/A</v>
      </c>
      <c r="F7799" cm="1">
        <f t="array" aca="1" ref="F7799" ca="1">IF(ISNA(E7799),MAX(0,_xlfn.NORM.INV(RAND(),INDEX(gumbwa!$I$5:$T$28,_xlfn.XMATCH(data_gen!$B7799,gumbwa!$H$5:$H$28),_xlfn.XMATCH(data_gen!D$2,gumbwa!$I$4:$T$4)),INDEX(gumbwa!$I$30:$T$30,1,_xlfn.XMATCH(data_gen!$D7799,gumbwa!$I$4:$T$4)))),E7799)</f>
        <v>0.59897621118741073</v>
      </c>
      <c r="G7799" cm="1">
        <f t="array" aca="1" ref="G7799" ca="1">MAX(0,_xlfn.NORM.INV(RAND(),INDEX($M$6:$M$29,_xlfn.XMATCH(data_gen!$B7799,$L$6:$L$29),1),INDEX($J$6:$J$17,_xlfn.XMATCH($D7799,$I$6:$I$17),1)))</f>
        <v>0.87812095682135394</v>
      </c>
    </row>
    <row r="7800" spans="1:7" x14ac:dyDescent="0.25">
      <c r="A7800" s="1">
        <f t="shared" si="487"/>
        <v>45616.916666647754</v>
      </c>
      <c r="B7800">
        <f t="shared" si="484"/>
        <v>22</v>
      </c>
      <c r="C7800">
        <f t="shared" si="485"/>
        <v>20</v>
      </c>
      <c r="D7800">
        <f t="shared" si="486"/>
        <v>11</v>
      </c>
      <c r="E7800" t="e" cm="1">
        <f t="array" ref="E7800">INDEX(gumbwa!$E$2:$E$5400,_xlfn.XMATCH(1,(gumbwa!$B$2:$B$5400=data_gen!B7800)*(gumbwa!$C$2:$C$5400=data_gen!C7800)*(gumbwa!$D$2:$D$5400=data_gen!D7800)),1)</f>
        <v>#N/A</v>
      </c>
      <c r="F7800" cm="1">
        <f t="array" aca="1" ref="F7800" ca="1">IF(ISNA(E7800),MAX(0,_xlfn.NORM.INV(RAND(),INDEX(gumbwa!$I$5:$T$28,_xlfn.XMATCH(data_gen!$B7800,gumbwa!$H$5:$H$28),_xlfn.XMATCH(data_gen!D$2,gumbwa!$I$4:$T$4)),INDEX(gumbwa!$I$30:$T$30,1,_xlfn.XMATCH(data_gen!$D7800,gumbwa!$I$4:$T$4)))),E7800)</f>
        <v>0.95944033669421347</v>
      </c>
      <c r="G7800" cm="1">
        <f t="array" aca="1" ref="G7800" ca="1">MAX(0,_xlfn.NORM.INV(RAND(),INDEX($M$6:$M$29,_xlfn.XMATCH(data_gen!$B7800,$L$6:$L$29),1),INDEX($J$6:$J$17,_xlfn.XMATCH($D7800,$I$6:$I$17),1)))</f>
        <v>0.90599079281274042</v>
      </c>
    </row>
    <row r="7801" spans="1:7" x14ac:dyDescent="0.25">
      <c r="A7801" s="1">
        <f t="shared" si="487"/>
        <v>45616.958333314418</v>
      </c>
      <c r="B7801">
        <f t="shared" si="484"/>
        <v>23</v>
      </c>
      <c r="C7801">
        <f t="shared" si="485"/>
        <v>20</v>
      </c>
      <c r="D7801">
        <f t="shared" si="486"/>
        <v>11</v>
      </c>
      <c r="E7801" t="e" cm="1">
        <f t="array" ref="E7801">INDEX(gumbwa!$E$2:$E$5400,_xlfn.XMATCH(1,(gumbwa!$B$2:$B$5400=data_gen!B7801)*(gumbwa!$C$2:$C$5400=data_gen!C7801)*(gumbwa!$D$2:$D$5400=data_gen!D7801)),1)</f>
        <v>#N/A</v>
      </c>
      <c r="F7801" cm="1">
        <f t="array" aca="1" ref="F7801" ca="1">IF(ISNA(E7801),MAX(0,_xlfn.NORM.INV(RAND(),INDEX(gumbwa!$I$5:$T$28,_xlfn.XMATCH(data_gen!$B7801,gumbwa!$H$5:$H$28),_xlfn.XMATCH(data_gen!D$2,gumbwa!$I$4:$T$4)),INDEX(gumbwa!$I$30:$T$30,1,_xlfn.XMATCH(data_gen!$D7801,gumbwa!$I$4:$T$4)))),E7801)</f>
        <v>0.31814193822044456</v>
      </c>
      <c r="G7801" cm="1">
        <f t="array" aca="1" ref="G7801" ca="1">MAX(0,_xlfn.NORM.INV(RAND(),INDEX($M$6:$M$29,_xlfn.XMATCH(data_gen!$B7801,$L$6:$L$29),1),INDEX($J$6:$J$17,_xlfn.XMATCH($D7801,$I$6:$I$17),1)))</f>
        <v>0.89547204575220907</v>
      </c>
    </row>
    <row r="7802" spans="1:7" x14ac:dyDescent="0.25">
      <c r="A7802" s="1">
        <f t="shared" si="487"/>
        <v>45616.999999981083</v>
      </c>
      <c r="B7802">
        <f t="shared" si="484"/>
        <v>0</v>
      </c>
      <c r="C7802">
        <f t="shared" si="485"/>
        <v>21</v>
      </c>
      <c r="D7802">
        <f t="shared" si="486"/>
        <v>11</v>
      </c>
      <c r="E7802" t="e" cm="1">
        <f t="array" ref="E7802">INDEX(gumbwa!$E$2:$E$5400,_xlfn.XMATCH(1,(gumbwa!$B$2:$B$5400=data_gen!B7802)*(gumbwa!$C$2:$C$5400=data_gen!C7802)*(gumbwa!$D$2:$D$5400=data_gen!D7802)),1)</f>
        <v>#N/A</v>
      </c>
      <c r="F7802" cm="1">
        <f t="array" aca="1" ref="F7802" ca="1">IF(ISNA(E7802),MAX(0,_xlfn.NORM.INV(RAND(),INDEX(gumbwa!$I$5:$T$28,_xlfn.XMATCH(data_gen!$B7802,gumbwa!$H$5:$H$28),_xlfn.XMATCH(data_gen!D$2,gumbwa!$I$4:$T$4)),INDEX(gumbwa!$I$30:$T$30,1,_xlfn.XMATCH(data_gen!$D7802,gumbwa!$I$4:$T$4)))),E7802)</f>
        <v>0.46681841759744314</v>
      </c>
      <c r="G7802" cm="1">
        <f t="array" aca="1" ref="G7802" ca="1">MAX(0,_xlfn.NORM.INV(RAND(),INDEX($M$6:$M$29,_xlfn.XMATCH(data_gen!$B7802,$L$6:$L$29),1),INDEX($J$6:$J$17,_xlfn.XMATCH($D7802,$I$6:$I$17),1)))</f>
        <v>0.6097752245712168</v>
      </c>
    </row>
    <row r="7803" spans="1:7" x14ac:dyDescent="0.25">
      <c r="A7803" s="1">
        <f t="shared" si="487"/>
        <v>45617.041666647747</v>
      </c>
      <c r="B7803">
        <f t="shared" si="484"/>
        <v>1</v>
      </c>
      <c r="C7803">
        <f t="shared" si="485"/>
        <v>21</v>
      </c>
      <c r="D7803">
        <f t="shared" si="486"/>
        <v>11</v>
      </c>
      <c r="E7803" t="e" cm="1">
        <f t="array" ref="E7803">INDEX(gumbwa!$E$2:$E$5400,_xlfn.XMATCH(1,(gumbwa!$B$2:$B$5400=data_gen!B7803)*(gumbwa!$C$2:$C$5400=data_gen!C7803)*(gumbwa!$D$2:$D$5400=data_gen!D7803)),1)</f>
        <v>#N/A</v>
      </c>
      <c r="F7803" cm="1">
        <f t="array" aca="1" ref="F7803" ca="1">IF(ISNA(E7803),MAX(0,_xlfn.NORM.INV(RAND(),INDEX(gumbwa!$I$5:$T$28,_xlfn.XMATCH(data_gen!$B7803,gumbwa!$H$5:$H$28),_xlfn.XMATCH(data_gen!D$2,gumbwa!$I$4:$T$4)),INDEX(gumbwa!$I$30:$T$30,1,_xlfn.XMATCH(data_gen!$D7803,gumbwa!$I$4:$T$4)))),E7803)</f>
        <v>0.83020842745776591</v>
      </c>
      <c r="G7803" cm="1">
        <f t="array" aca="1" ref="G7803" ca="1">MAX(0,_xlfn.NORM.INV(RAND(),INDEX($M$6:$M$29,_xlfn.XMATCH(data_gen!$B7803,$L$6:$L$29),1),INDEX($J$6:$J$17,_xlfn.XMATCH($D7803,$I$6:$I$17),1)))</f>
        <v>0.60267566559903529</v>
      </c>
    </row>
    <row r="7804" spans="1:7" x14ac:dyDescent="0.25">
      <c r="A7804" s="1">
        <f t="shared" si="487"/>
        <v>45617.083333314411</v>
      </c>
      <c r="B7804">
        <f t="shared" si="484"/>
        <v>2</v>
      </c>
      <c r="C7804">
        <f t="shared" si="485"/>
        <v>21</v>
      </c>
      <c r="D7804">
        <f t="shared" si="486"/>
        <v>11</v>
      </c>
      <c r="E7804" t="e" cm="1">
        <f t="array" ref="E7804">INDEX(gumbwa!$E$2:$E$5400,_xlfn.XMATCH(1,(gumbwa!$B$2:$B$5400=data_gen!B7804)*(gumbwa!$C$2:$C$5400=data_gen!C7804)*(gumbwa!$D$2:$D$5400=data_gen!D7804)),1)</f>
        <v>#N/A</v>
      </c>
      <c r="F7804" cm="1">
        <f t="array" aca="1" ref="F7804" ca="1">IF(ISNA(E7804),MAX(0,_xlfn.NORM.INV(RAND(),INDEX(gumbwa!$I$5:$T$28,_xlfn.XMATCH(data_gen!$B7804,gumbwa!$H$5:$H$28),_xlfn.XMATCH(data_gen!D$2,gumbwa!$I$4:$T$4)),INDEX(gumbwa!$I$30:$T$30,1,_xlfn.XMATCH(data_gen!$D7804,gumbwa!$I$4:$T$4)))),E7804)</f>
        <v>0.68979597211964427</v>
      </c>
      <c r="G7804" cm="1">
        <f t="array" aca="1" ref="G7804" ca="1">MAX(0,_xlfn.NORM.INV(RAND(),INDEX($M$6:$M$29,_xlfn.XMATCH(data_gen!$B7804,$L$6:$L$29),1),INDEX($J$6:$J$17,_xlfn.XMATCH($D7804,$I$6:$I$17),1)))</f>
        <v>0.60463412139068007</v>
      </c>
    </row>
    <row r="7805" spans="1:7" x14ac:dyDescent="0.25">
      <c r="A7805" s="1">
        <f t="shared" si="487"/>
        <v>45617.124999981075</v>
      </c>
      <c r="B7805">
        <f t="shared" si="484"/>
        <v>3</v>
      </c>
      <c r="C7805">
        <f t="shared" si="485"/>
        <v>21</v>
      </c>
      <c r="D7805">
        <f t="shared" si="486"/>
        <v>11</v>
      </c>
      <c r="E7805" t="e" cm="1">
        <f t="array" ref="E7805">INDEX(gumbwa!$E$2:$E$5400,_xlfn.XMATCH(1,(gumbwa!$B$2:$B$5400=data_gen!B7805)*(gumbwa!$C$2:$C$5400=data_gen!C7805)*(gumbwa!$D$2:$D$5400=data_gen!D7805)),1)</f>
        <v>#N/A</v>
      </c>
      <c r="F7805" cm="1">
        <f t="array" aca="1" ref="F7805" ca="1">IF(ISNA(E7805),MAX(0,_xlfn.NORM.INV(RAND(),INDEX(gumbwa!$I$5:$T$28,_xlfn.XMATCH(data_gen!$B7805,gumbwa!$H$5:$H$28),_xlfn.XMATCH(data_gen!D$2,gumbwa!$I$4:$T$4)),INDEX(gumbwa!$I$30:$T$30,1,_xlfn.XMATCH(data_gen!$D7805,gumbwa!$I$4:$T$4)))),E7805)</f>
        <v>0.946316229680083</v>
      </c>
      <c r="G7805" cm="1">
        <f t="array" aca="1" ref="G7805" ca="1">MAX(0,_xlfn.NORM.INV(RAND(),INDEX($M$6:$M$29,_xlfn.XMATCH(data_gen!$B7805,$L$6:$L$29),1),INDEX($J$6:$J$17,_xlfn.XMATCH($D7805,$I$6:$I$17),1)))</f>
        <v>0.59699384034214176</v>
      </c>
    </row>
    <row r="7806" spans="1:7" x14ac:dyDescent="0.25">
      <c r="A7806" s="1">
        <f t="shared" si="487"/>
        <v>45617.166666647739</v>
      </c>
      <c r="B7806">
        <f t="shared" si="484"/>
        <v>4</v>
      </c>
      <c r="C7806">
        <f t="shared" si="485"/>
        <v>21</v>
      </c>
      <c r="D7806">
        <f t="shared" si="486"/>
        <v>11</v>
      </c>
      <c r="E7806" t="e" cm="1">
        <f t="array" ref="E7806">INDEX(gumbwa!$E$2:$E$5400,_xlfn.XMATCH(1,(gumbwa!$B$2:$B$5400=data_gen!B7806)*(gumbwa!$C$2:$C$5400=data_gen!C7806)*(gumbwa!$D$2:$D$5400=data_gen!D7806)),1)</f>
        <v>#N/A</v>
      </c>
      <c r="F7806" cm="1">
        <f t="array" aca="1" ref="F7806" ca="1">IF(ISNA(E7806),MAX(0,_xlfn.NORM.INV(RAND(),INDEX(gumbwa!$I$5:$T$28,_xlfn.XMATCH(data_gen!$B7806,gumbwa!$H$5:$H$28),_xlfn.XMATCH(data_gen!D$2,gumbwa!$I$4:$T$4)),INDEX(gumbwa!$I$30:$T$30,1,_xlfn.XMATCH(data_gen!$D7806,gumbwa!$I$4:$T$4)))),E7806)</f>
        <v>0.4205289980960209</v>
      </c>
      <c r="G7806" cm="1">
        <f t="array" aca="1" ref="G7806" ca="1">MAX(0,_xlfn.NORM.INV(RAND(),INDEX($M$6:$M$29,_xlfn.XMATCH(data_gen!$B7806,$L$6:$L$29),1),INDEX($J$6:$J$17,_xlfn.XMATCH($D7806,$I$6:$I$17),1)))</f>
        <v>0.60371271937772819</v>
      </c>
    </row>
    <row r="7807" spans="1:7" x14ac:dyDescent="0.25">
      <c r="A7807" s="1">
        <f t="shared" si="487"/>
        <v>45617.208333314404</v>
      </c>
      <c r="B7807">
        <f t="shared" si="484"/>
        <v>5</v>
      </c>
      <c r="C7807">
        <f t="shared" si="485"/>
        <v>21</v>
      </c>
      <c r="D7807">
        <f t="shared" si="486"/>
        <v>11</v>
      </c>
      <c r="E7807" t="e" cm="1">
        <f t="array" ref="E7807">INDEX(gumbwa!$E$2:$E$5400,_xlfn.XMATCH(1,(gumbwa!$B$2:$B$5400=data_gen!B7807)*(gumbwa!$C$2:$C$5400=data_gen!C7807)*(gumbwa!$D$2:$D$5400=data_gen!D7807)),1)</f>
        <v>#N/A</v>
      </c>
      <c r="F7807" cm="1">
        <f t="array" aca="1" ref="F7807" ca="1">IF(ISNA(E7807),MAX(0,_xlfn.NORM.INV(RAND(),INDEX(gumbwa!$I$5:$T$28,_xlfn.XMATCH(data_gen!$B7807,gumbwa!$H$5:$H$28),_xlfn.XMATCH(data_gen!D$2,gumbwa!$I$4:$T$4)),INDEX(gumbwa!$I$30:$T$30,1,_xlfn.XMATCH(data_gen!$D7807,gumbwa!$I$4:$T$4)))),E7807)</f>
        <v>0.47011688384492617</v>
      </c>
      <c r="G7807" cm="1">
        <f t="array" aca="1" ref="G7807" ca="1">MAX(0,_xlfn.NORM.INV(RAND(),INDEX($M$6:$M$29,_xlfn.XMATCH(data_gen!$B7807,$L$6:$L$29),1),INDEX($J$6:$J$17,_xlfn.XMATCH($D7807,$I$6:$I$17),1)))</f>
        <v>0.60357469272212516</v>
      </c>
    </row>
    <row r="7808" spans="1:7" x14ac:dyDescent="0.25">
      <c r="A7808" s="1">
        <f t="shared" si="487"/>
        <v>45617.249999981068</v>
      </c>
      <c r="B7808">
        <f t="shared" si="484"/>
        <v>6</v>
      </c>
      <c r="C7808">
        <f t="shared" si="485"/>
        <v>21</v>
      </c>
      <c r="D7808">
        <f t="shared" si="486"/>
        <v>11</v>
      </c>
      <c r="E7808" t="e" cm="1">
        <f t="array" ref="E7808">INDEX(gumbwa!$E$2:$E$5400,_xlfn.XMATCH(1,(gumbwa!$B$2:$B$5400=data_gen!B7808)*(gumbwa!$C$2:$C$5400=data_gen!C7808)*(gumbwa!$D$2:$D$5400=data_gen!D7808)),1)</f>
        <v>#N/A</v>
      </c>
      <c r="F7808" cm="1">
        <f t="array" aca="1" ref="F7808" ca="1">IF(ISNA(E7808),MAX(0,_xlfn.NORM.INV(RAND(),INDEX(gumbwa!$I$5:$T$28,_xlfn.XMATCH(data_gen!$B7808,gumbwa!$H$5:$H$28),_xlfn.XMATCH(data_gen!D$2,gumbwa!$I$4:$T$4)),INDEX(gumbwa!$I$30:$T$30,1,_xlfn.XMATCH(data_gen!$D7808,gumbwa!$I$4:$T$4)))),E7808)</f>
        <v>0.3889954336957947</v>
      </c>
      <c r="G7808" cm="1">
        <f t="array" aca="1" ref="G7808" ca="1">MAX(0,_xlfn.NORM.INV(RAND(),INDEX($M$6:$M$29,_xlfn.XMATCH(data_gen!$B7808,$L$6:$L$29),1),INDEX($J$6:$J$17,_xlfn.XMATCH($D7808,$I$6:$I$17),1)))</f>
        <v>0.29732508247379763</v>
      </c>
    </row>
    <row r="7809" spans="1:7" x14ac:dyDescent="0.25">
      <c r="A7809" s="1">
        <f t="shared" si="487"/>
        <v>45617.291666647732</v>
      </c>
      <c r="B7809">
        <f t="shared" si="484"/>
        <v>7</v>
      </c>
      <c r="C7809">
        <f t="shared" si="485"/>
        <v>21</v>
      </c>
      <c r="D7809">
        <f t="shared" si="486"/>
        <v>11</v>
      </c>
      <c r="E7809" t="e" cm="1">
        <f t="array" ref="E7809">INDEX(gumbwa!$E$2:$E$5400,_xlfn.XMATCH(1,(gumbwa!$B$2:$B$5400=data_gen!B7809)*(gumbwa!$C$2:$C$5400=data_gen!C7809)*(gumbwa!$D$2:$D$5400=data_gen!D7809)),1)</f>
        <v>#N/A</v>
      </c>
      <c r="F7809" cm="1">
        <f t="array" aca="1" ref="F7809" ca="1">IF(ISNA(E7809),MAX(0,_xlfn.NORM.INV(RAND(),INDEX(gumbwa!$I$5:$T$28,_xlfn.XMATCH(data_gen!$B7809,gumbwa!$H$5:$H$28),_xlfn.XMATCH(data_gen!D$2,gumbwa!$I$4:$T$4)),INDEX(gumbwa!$I$30:$T$30,1,_xlfn.XMATCH(data_gen!$D7809,gumbwa!$I$4:$T$4)))),E7809)</f>
        <v>0.84844058337766715</v>
      </c>
      <c r="G7809" cm="1">
        <f t="array" aca="1" ref="G7809" ca="1">MAX(0,_xlfn.NORM.INV(RAND(),INDEX($M$6:$M$29,_xlfn.XMATCH(data_gen!$B7809,$L$6:$L$29),1),INDEX($J$6:$J$17,_xlfn.XMATCH($D7809,$I$6:$I$17),1)))</f>
        <v>0.1223913356697211</v>
      </c>
    </row>
    <row r="7810" spans="1:7" x14ac:dyDescent="0.25">
      <c r="A7810" s="1">
        <f t="shared" si="487"/>
        <v>45617.333333314396</v>
      </c>
      <c r="B7810">
        <f t="shared" si="484"/>
        <v>8</v>
      </c>
      <c r="C7810">
        <f t="shared" si="485"/>
        <v>21</v>
      </c>
      <c r="D7810">
        <f t="shared" si="486"/>
        <v>11</v>
      </c>
      <c r="E7810" t="e" cm="1">
        <f t="array" ref="E7810">INDEX(gumbwa!$E$2:$E$5400,_xlfn.XMATCH(1,(gumbwa!$B$2:$B$5400=data_gen!B7810)*(gumbwa!$C$2:$C$5400=data_gen!C7810)*(gumbwa!$D$2:$D$5400=data_gen!D7810)),1)</f>
        <v>#N/A</v>
      </c>
      <c r="F7810" cm="1">
        <f t="array" aca="1" ref="F7810" ca="1">IF(ISNA(E7810),MAX(0,_xlfn.NORM.INV(RAND(),INDEX(gumbwa!$I$5:$T$28,_xlfn.XMATCH(data_gen!$B7810,gumbwa!$H$5:$H$28),_xlfn.XMATCH(data_gen!D$2,gumbwa!$I$4:$T$4)),INDEX(gumbwa!$I$30:$T$30,1,_xlfn.XMATCH(data_gen!$D7810,gumbwa!$I$4:$T$4)))),E7810)</f>
        <v>1.4301193844996476</v>
      </c>
      <c r="G7810" cm="1">
        <f t="array" aca="1" ref="G7810" ca="1">MAX(0,_xlfn.NORM.INV(RAND(),INDEX($M$6:$M$29,_xlfn.XMATCH(data_gen!$B7810,$L$6:$L$29),1),INDEX($J$6:$J$17,_xlfn.XMATCH($D7810,$I$6:$I$17),1)))</f>
        <v>0.10211088132505403</v>
      </c>
    </row>
    <row r="7811" spans="1:7" x14ac:dyDescent="0.25">
      <c r="A7811" s="1">
        <f t="shared" si="487"/>
        <v>45617.374999981061</v>
      </c>
      <c r="B7811">
        <f t="shared" ref="B7811:B7874" si="488">HOUR(A7811)</f>
        <v>9</v>
      </c>
      <c r="C7811">
        <f t="shared" ref="C7811:C7874" si="489">DAY(A7811)</f>
        <v>21</v>
      </c>
      <c r="D7811">
        <f t="shared" ref="D7811:D7874" si="490">MONTH(A7811)</f>
        <v>11</v>
      </c>
      <c r="E7811" t="e" cm="1">
        <f t="array" ref="E7811">INDEX(gumbwa!$E$2:$E$5400,_xlfn.XMATCH(1,(gumbwa!$B$2:$B$5400=data_gen!B7811)*(gumbwa!$C$2:$C$5400=data_gen!C7811)*(gumbwa!$D$2:$D$5400=data_gen!D7811)),1)</f>
        <v>#N/A</v>
      </c>
      <c r="F7811" cm="1">
        <f t="array" aca="1" ref="F7811" ca="1">IF(ISNA(E7811),MAX(0,_xlfn.NORM.INV(RAND(),INDEX(gumbwa!$I$5:$T$28,_xlfn.XMATCH(data_gen!$B7811,gumbwa!$H$5:$H$28),_xlfn.XMATCH(data_gen!D$2,gumbwa!$I$4:$T$4)),INDEX(gumbwa!$I$30:$T$30,1,_xlfn.XMATCH(data_gen!$D7811,gumbwa!$I$4:$T$4)))),E7811)</f>
        <v>0.36886069543734801</v>
      </c>
      <c r="G7811" cm="1">
        <f t="array" aca="1" ref="G7811" ca="1">MAX(0,_xlfn.NORM.INV(RAND(),INDEX($M$6:$M$29,_xlfn.XMATCH(data_gen!$B7811,$L$6:$L$29),1),INDEX($J$6:$J$17,_xlfn.XMATCH($D7811,$I$6:$I$17),1)))</f>
        <v>0.1088098154991457</v>
      </c>
    </row>
    <row r="7812" spans="1:7" x14ac:dyDescent="0.25">
      <c r="A7812" s="1">
        <f t="shared" ref="A7812:A7875" si="491">A7811+(1/24)</f>
        <v>45617.416666647725</v>
      </c>
      <c r="B7812">
        <f t="shared" si="488"/>
        <v>10</v>
      </c>
      <c r="C7812">
        <f t="shared" si="489"/>
        <v>21</v>
      </c>
      <c r="D7812">
        <f t="shared" si="490"/>
        <v>11</v>
      </c>
      <c r="E7812" t="e" cm="1">
        <f t="array" ref="E7812">INDEX(gumbwa!$E$2:$E$5400,_xlfn.XMATCH(1,(gumbwa!$B$2:$B$5400=data_gen!B7812)*(gumbwa!$C$2:$C$5400=data_gen!C7812)*(gumbwa!$D$2:$D$5400=data_gen!D7812)),1)</f>
        <v>#N/A</v>
      </c>
      <c r="F7812" cm="1">
        <f t="array" aca="1" ref="F7812" ca="1">IF(ISNA(E7812),MAX(0,_xlfn.NORM.INV(RAND(),INDEX(gumbwa!$I$5:$T$28,_xlfn.XMATCH(data_gen!$B7812,gumbwa!$H$5:$H$28),_xlfn.XMATCH(data_gen!D$2,gumbwa!$I$4:$T$4)),INDEX(gumbwa!$I$30:$T$30,1,_xlfn.XMATCH(data_gen!$D7812,gumbwa!$I$4:$T$4)))),E7812)</f>
        <v>0.81861336895823666</v>
      </c>
      <c r="G7812" cm="1">
        <f t="array" aca="1" ref="G7812" ca="1">MAX(0,_xlfn.NORM.INV(RAND(),INDEX($M$6:$M$29,_xlfn.XMATCH(data_gen!$B7812,$L$6:$L$29),1),INDEX($J$6:$J$17,_xlfn.XMATCH($D7812,$I$6:$I$17),1)))</f>
        <v>7.7352020477219605E-2</v>
      </c>
    </row>
    <row r="7813" spans="1:7" x14ac:dyDescent="0.25">
      <c r="A7813" s="1">
        <f t="shared" si="491"/>
        <v>45617.458333314389</v>
      </c>
      <c r="B7813">
        <f t="shared" si="488"/>
        <v>11</v>
      </c>
      <c r="C7813">
        <f t="shared" si="489"/>
        <v>21</v>
      </c>
      <c r="D7813">
        <f t="shared" si="490"/>
        <v>11</v>
      </c>
      <c r="E7813" t="e" cm="1">
        <f t="array" ref="E7813">INDEX(gumbwa!$E$2:$E$5400,_xlfn.XMATCH(1,(gumbwa!$B$2:$B$5400=data_gen!B7813)*(gumbwa!$C$2:$C$5400=data_gen!C7813)*(gumbwa!$D$2:$D$5400=data_gen!D7813)),1)</f>
        <v>#N/A</v>
      </c>
      <c r="F7813" cm="1">
        <f t="array" aca="1" ref="F7813" ca="1">IF(ISNA(E7813),MAX(0,_xlfn.NORM.INV(RAND(),INDEX(gumbwa!$I$5:$T$28,_xlfn.XMATCH(data_gen!$B7813,gumbwa!$H$5:$H$28),_xlfn.XMATCH(data_gen!D$2,gumbwa!$I$4:$T$4)),INDEX(gumbwa!$I$30:$T$30,1,_xlfn.XMATCH(data_gen!$D7813,gumbwa!$I$4:$T$4)))),E7813)</f>
        <v>4.5042799337462647</v>
      </c>
      <c r="G7813" cm="1">
        <f t="array" aca="1" ref="G7813" ca="1">MAX(0,_xlfn.NORM.INV(RAND(),INDEX($M$6:$M$29,_xlfn.XMATCH(data_gen!$B7813,$L$6:$L$29),1),INDEX($J$6:$J$17,_xlfn.XMATCH($D7813,$I$6:$I$17),1)))</f>
        <v>8.7702772620076641E-2</v>
      </c>
    </row>
    <row r="7814" spans="1:7" x14ac:dyDescent="0.25">
      <c r="A7814" s="1">
        <f t="shared" si="491"/>
        <v>45617.499999981053</v>
      </c>
      <c r="B7814">
        <f t="shared" si="488"/>
        <v>12</v>
      </c>
      <c r="C7814">
        <f t="shared" si="489"/>
        <v>21</v>
      </c>
      <c r="D7814">
        <f t="shared" si="490"/>
        <v>11</v>
      </c>
      <c r="E7814" t="e" cm="1">
        <f t="array" ref="E7814">INDEX(gumbwa!$E$2:$E$5400,_xlfn.XMATCH(1,(gumbwa!$B$2:$B$5400=data_gen!B7814)*(gumbwa!$C$2:$C$5400=data_gen!C7814)*(gumbwa!$D$2:$D$5400=data_gen!D7814)),1)</f>
        <v>#N/A</v>
      </c>
      <c r="F7814" cm="1">
        <f t="array" aca="1" ref="F7814" ca="1">IF(ISNA(E7814),MAX(0,_xlfn.NORM.INV(RAND(),INDEX(gumbwa!$I$5:$T$28,_xlfn.XMATCH(data_gen!$B7814,gumbwa!$H$5:$H$28),_xlfn.XMATCH(data_gen!D$2,gumbwa!$I$4:$T$4)),INDEX(gumbwa!$I$30:$T$30,1,_xlfn.XMATCH(data_gen!$D7814,gumbwa!$I$4:$T$4)))),E7814)</f>
        <v>0.8824690549109897</v>
      </c>
      <c r="G7814" cm="1">
        <f t="array" aca="1" ref="G7814" ca="1">MAX(0,_xlfn.NORM.INV(RAND(),INDEX($M$6:$M$29,_xlfn.XMATCH(data_gen!$B7814,$L$6:$L$29),1),INDEX($J$6:$J$17,_xlfn.XMATCH($D7814,$I$6:$I$17),1)))</f>
        <v>8.6916427566511301E-2</v>
      </c>
    </row>
    <row r="7815" spans="1:7" x14ac:dyDescent="0.25">
      <c r="A7815" s="1">
        <f t="shared" si="491"/>
        <v>45617.541666647718</v>
      </c>
      <c r="B7815">
        <f t="shared" si="488"/>
        <v>13</v>
      </c>
      <c r="C7815">
        <f t="shared" si="489"/>
        <v>21</v>
      </c>
      <c r="D7815">
        <f t="shared" si="490"/>
        <v>11</v>
      </c>
      <c r="E7815" t="e" cm="1">
        <f t="array" ref="E7815">INDEX(gumbwa!$E$2:$E$5400,_xlfn.XMATCH(1,(gumbwa!$B$2:$B$5400=data_gen!B7815)*(gumbwa!$C$2:$C$5400=data_gen!C7815)*(gumbwa!$D$2:$D$5400=data_gen!D7815)),1)</f>
        <v>#N/A</v>
      </c>
      <c r="F7815" cm="1">
        <f t="array" aca="1" ref="F7815" ca="1">IF(ISNA(E7815),MAX(0,_xlfn.NORM.INV(RAND(),INDEX(gumbwa!$I$5:$T$28,_xlfn.XMATCH(data_gen!$B7815,gumbwa!$H$5:$H$28),_xlfn.XMATCH(data_gen!D$2,gumbwa!$I$4:$T$4)),INDEX(gumbwa!$I$30:$T$30,1,_xlfn.XMATCH(data_gen!$D7815,gumbwa!$I$4:$T$4)))),E7815)</f>
        <v>0.82518183510956711</v>
      </c>
      <c r="G7815" cm="1">
        <f t="array" aca="1" ref="G7815" ca="1">MAX(0,_xlfn.NORM.INV(RAND(),INDEX($M$6:$M$29,_xlfn.XMATCH(data_gen!$B7815,$L$6:$L$29),1),INDEX($J$6:$J$17,_xlfn.XMATCH($D7815,$I$6:$I$17),1)))</f>
        <v>0.10122013803750739</v>
      </c>
    </row>
    <row r="7816" spans="1:7" x14ac:dyDescent="0.25">
      <c r="A7816" s="1">
        <f t="shared" si="491"/>
        <v>45617.583333314382</v>
      </c>
      <c r="B7816">
        <f t="shared" si="488"/>
        <v>14</v>
      </c>
      <c r="C7816">
        <f t="shared" si="489"/>
        <v>21</v>
      </c>
      <c r="D7816">
        <f t="shared" si="490"/>
        <v>11</v>
      </c>
      <c r="E7816" t="e" cm="1">
        <f t="array" ref="E7816">INDEX(gumbwa!$E$2:$E$5400,_xlfn.XMATCH(1,(gumbwa!$B$2:$B$5400=data_gen!B7816)*(gumbwa!$C$2:$C$5400=data_gen!C7816)*(gumbwa!$D$2:$D$5400=data_gen!D7816)),1)</f>
        <v>#N/A</v>
      </c>
      <c r="F7816" cm="1">
        <f t="array" aca="1" ref="F7816" ca="1">IF(ISNA(E7816),MAX(0,_xlfn.NORM.INV(RAND(),INDEX(gumbwa!$I$5:$T$28,_xlfn.XMATCH(data_gen!$B7816,gumbwa!$H$5:$H$28),_xlfn.XMATCH(data_gen!D$2,gumbwa!$I$4:$T$4)),INDEX(gumbwa!$I$30:$T$30,1,_xlfn.XMATCH(data_gen!$D7816,gumbwa!$I$4:$T$4)))),E7816)</f>
        <v>0.75982881211371223</v>
      </c>
      <c r="G7816" cm="1">
        <f t="array" aca="1" ref="G7816" ca="1">MAX(0,_xlfn.NORM.INV(RAND(),INDEX($M$6:$M$29,_xlfn.XMATCH(data_gen!$B7816,$L$6:$L$29),1),INDEX($J$6:$J$17,_xlfn.XMATCH($D7816,$I$6:$I$17),1)))</f>
        <v>0.10805148676044002</v>
      </c>
    </row>
    <row r="7817" spans="1:7" x14ac:dyDescent="0.25">
      <c r="A7817" s="1">
        <f t="shared" si="491"/>
        <v>45617.624999981046</v>
      </c>
      <c r="B7817">
        <f t="shared" si="488"/>
        <v>15</v>
      </c>
      <c r="C7817">
        <f t="shared" si="489"/>
        <v>21</v>
      </c>
      <c r="D7817">
        <f t="shared" si="490"/>
        <v>11</v>
      </c>
      <c r="E7817" t="e" cm="1">
        <f t="array" ref="E7817">INDEX(gumbwa!$E$2:$E$5400,_xlfn.XMATCH(1,(gumbwa!$B$2:$B$5400=data_gen!B7817)*(gumbwa!$C$2:$C$5400=data_gen!C7817)*(gumbwa!$D$2:$D$5400=data_gen!D7817)),1)</f>
        <v>#N/A</v>
      </c>
      <c r="F7817" cm="1">
        <f t="array" aca="1" ref="F7817" ca="1">IF(ISNA(E7817),MAX(0,_xlfn.NORM.INV(RAND(),INDEX(gumbwa!$I$5:$T$28,_xlfn.XMATCH(data_gen!$B7817,gumbwa!$H$5:$H$28),_xlfn.XMATCH(data_gen!D$2,gumbwa!$I$4:$T$4)),INDEX(gumbwa!$I$30:$T$30,1,_xlfn.XMATCH(data_gen!$D7817,gumbwa!$I$4:$T$4)))),E7817)</f>
        <v>0.64103881069721824</v>
      </c>
      <c r="G7817" cm="1">
        <f t="array" aca="1" ref="G7817" ca="1">MAX(0,_xlfn.NORM.INV(RAND(),INDEX($M$6:$M$29,_xlfn.XMATCH(data_gen!$B7817,$L$6:$L$29),1),INDEX($J$6:$J$17,_xlfn.XMATCH($D7817,$I$6:$I$17),1)))</f>
        <v>0.11170113680018005</v>
      </c>
    </row>
    <row r="7818" spans="1:7" x14ac:dyDescent="0.25">
      <c r="A7818" s="1">
        <f t="shared" si="491"/>
        <v>45617.66666664771</v>
      </c>
      <c r="B7818">
        <f t="shared" si="488"/>
        <v>16</v>
      </c>
      <c r="C7818">
        <f t="shared" si="489"/>
        <v>21</v>
      </c>
      <c r="D7818">
        <f t="shared" si="490"/>
        <v>11</v>
      </c>
      <c r="E7818" t="e" cm="1">
        <f t="array" ref="E7818">INDEX(gumbwa!$E$2:$E$5400,_xlfn.XMATCH(1,(gumbwa!$B$2:$B$5400=data_gen!B7818)*(gumbwa!$C$2:$C$5400=data_gen!C7818)*(gumbwa!$D$2:$D$5400=data_gen!D7818)),1)</f>
        <v>#N/A</v>
      </c>
      <c r="F7818" cm="1">
        <f t="array" aca="1" ref="F7818" ca="1">IF(ISNA(E7818),MAX(0,_xlfn.NORM.INV(RAND(),INDEX(gumbwa!$I$5:$T$28,_xlfn.XMATCH(data_gen!$B7818,gumbwa!$H$5:$H$28),_xlfn.XMATCH(data_gen!D$2,gumbwa!$I$4:$T$4)),INDEX(gumbwa!$I$30:$T$30,1,_xlfn.XMATCH(data_gen!$D7818,gumbwa!$I$4:$T$4)))),E7818)</f>
        <v>0.45480907208589444</v>
      </c>
      <c r="G7818" cm="1">
        <f t="array" aca="1" ref="G7818" ca="1">MAX(0,_xlfn.NORM.INV(RAND(),INDEX($M$6:$M$29,_xlfn.XMATCH(data_gen!$B7818,$L$6:$L$29),1),INDEX($J$6:$J$17,_xlfn.XMATCH($D7818,$I$6:$I$17),1)))</f>
        <v>1.2072156094108208</v>
      </c>
    </row>
    <row r="7819" spans="1:7" x14ac:dyDescent="0.25">
      <c r="A7819" s="1">
        <f t="shared" si="491"/>
        <v>45617.708333314375</v>
      </c>
      <c r="B7819">
        <f t="shared" si="488"/>
        <v>17</v>
      </c>
      <c r="C7819">
        <f t="shared" si="489"/>
        <v>21</v>
      </c>
      <c r="D7819">
        <f t="shared" si="490"/>
        <v>11</v>
      </c>
      <c r="E7819" t="e" cm="1">
        <f t="array" ref="E7819">INDEX(gumbwa!$E$2:$E$5400,_xlfn.XMATCH(1,(gumbwa!$B$2:$B$5400=data_gen!B7819)*(gumbwa!$C$2:$C$5400=data_gen!C7819)*(gumbwa!$D$2:$D$5400=data_gen!D7819)),1)</f>
        <v>#N/A</v>
      </c>
      <c r="F7819" cm="1">
        <f t="array" aca="1" ref="F7819" ca="1">IF(ISNA(E7819),MAX(0,_xlfn.NORM.INV(RAND(),INDEX(gumbwa!$I$5:$T$28,_xlfn.XMATCH(data_gen!$B7819,gumbwa!$H$5:$H$28),_xlfn.XMATCH(data_gen!D$2,gumbwa!$I$4:$T$4)),INDEX(gumbwa!$I$30:$T$30,1,_xlfn.XMATCH(data_gen!$D7819,gumbwa!$I$4:$T$4)))),E7819)</f>
        <v>0.41787300501472202</v>
      </c>
      <c r="G7819" cm="1">
        <f t="array" aca="1" ref="G7819" ca="1">MAX(0,_xlfn.NORM.INV(RAND(),INDEX($M$6:$M$29,_xlfn.XMATCH(data_gen!$B7819,$L$6:$L$29),1),INDEX($J$6:$J$17,_xlfn.XMATCH($D7819,$I$6:$I$17),1)))</f>
        <v>1.4973035984578076</v>
      </c>
    </row>
    <row r="7820" spans="1:7" x14ac:dyDescent="0.25">
      <c r="A7820" s="1">
        <f t="shared" si="491"/>
        <v>45617.749999981039</v>
      </c>
      <c r="B7820">
        <f t="shared" si="488"/>
        <v>18</v>
      </c>
      <c r="C7820">
        <f t="shared" si="489"/>
        <v>21</v>
      </c>
      <c r="D7820">
        <f t="shared" si="490"/>
        <v>11</v>
      </c>
      <c r="E7820" t="e" cm="1">
        <f t="array" ref="E7820">INDEX(gumbwa!$E$2:$E$5400,_xlfn.XMATCH(1,(gumbwa!$B$2:$B$5400=data_gen!B7820)*(gumbwa!$C$2:$C$5400=data_gen!C7820)*(gumbwa!$D$2:$D$5400=data_gen!D7820)),1)</f>
        <v>#N/A</v>
      </c>
      <c r="F7820" cm="1">
        <f t="array" aca="1" ref="F7820" ca="1">IF(ISNA(E7820),MAX(0,_xlfn.NORM.INV(RAND(),INDEX(gumbwa!$I$5:$T$28,_xlfn.XMATCH(data_gen!$B7820,gumbwa!$H$5:$H$28),_xlfn.XMATCH(data_gen!D$2,gumbwa!$I$4:$T$4)),INDEX(gumbwa!$I$30:$T$30,1,_xlfn.XMATCH(data_gen!$D7820,gumbwa!$I$4:$T$4)))),E7820)</f>
        <v>0.71673471757148288</v>
      </c>
      <c r="G7820" cm="1">
        <f t="array" aca="1" ref="G7820" ca="1">MAX(0,_xlfn.NORM.INV(RAND(),INDEX($M$6:$M$29,_xlfn.XMATCH(data_gen!$B7820,$L$6:$L$29),1),INDEX($J$6:$J$17,_xlfn.XMATCH($D7820,$I$6:$I$17),1)))</f>
        <v>1.2003526194270522</v>
      </c>
    </row>
    <row r="7821" spans="1:7" x14ac:dyDescent="0.25">
      <c r="A7821" s="1">
        <f t="shared" si="491"/>
        <v>45617.791666647703</v>
      </c>
      <c r="B7821">
        <f t="shared" si="488"/>
        <v>19</v>
      </c>
      <c r="C7821">
        <f t="shared" si="489"/>
        <v>21</v>
      </c>
      <c r="D7821">
        <f t="shared" si="490"/>
        <v>11</v>
      </c>
      <c r="E7821" t="e" cm="1">
        <f t="array" ref="E7821">INDEX(gumbwa!$E$2:$E$5400,_xlfn.XMATCH(1,(gumbwa!$B$2:$B$5400=data_gen!B7821)*(gumbwa!$C$2:$C$5400=data_gen!C7821)*(gumbwa!$D$2:$D$5400=data_gen!D7821)),1)</f>
        <v>#N/A</v>
      </c>
      <c r="F7821" cm="1">
        <f t="array" aca="1" ref="F7821" ca="1">IF(ISNA(E7821),MAX(0,_xlfn.NORM.INV(RAND(),INDEX(gumbwa!$I$5:$T$28,_xlfn.XMATCH(data_gen!$B7821,gumbwa!$H$5:$H$28),_xlfn.XMATCH(data_gen!D$2,gumbwa!$I$4:$T$4)),INDEX(gumbwa!$I$30:$T$30,1,_xlfn.XMATCH(data_gen!$D7821,gumbwa!$I$4:$T$4)))),E7821)</f>
        <v>0.58878013161901865</v>
      </c>
      <c r="G7821" cm="1">
        <f t="array" aca="1" ref="G7821" ca="1">MAX(0,_xlfn.NORM.INV(RAND(),INDEX($M$6:$M$29,_xlfn.XMATCH(data_gen!$B7821,$L$6:$L$29),1),INDEX($J$6:$J$17,_xlfn.XMATCH($D7821,$I$6:$I$17),1)))</f>
        <v>1.0937899597308933</v>
      </c>
    </row>
    <row r="7822" spans="1:7" x14ac:dyDescent="0.25">
      <c r="A7822" s="1">
        <f t="shared" si="491"/>
        <v>45617.833333314367</v>
      </c>
      <c r="B7822">
        <f t="shared" si="488"/>
        <v>20</v>
      </c>
      <c r="C7822">
        <f t="shared" si="489"/>
        <v>21</v>
      </c>
      <c r="D7822">
        <f t="shared" si="490"/>
        <v>11</v>
      </c>
      <c r="E7822" t="e" cm="1">
        <f t="array" ref="E7822">INDEX(gumbwa!$E$2:$E$5400,_xlfn.XMATCH(1,(gumbwa!$B$2:$B$5400=data_gen!B7822)*(gumbwa!$C$2:$C$5400=data_gen!C7822)*(gumbwa!$D$2:$D$5400=data_gen!D7822)),1)</f>
        <v>#N/A</v>
      </c>
      <c r="F7822" cm="1">
        <f t="array" aca="1" ref="F7822" ca="1">IF(ISNA(E7822),MAX(0,_xlfn.NORM.INV(RAND(),INDEX(gumbwa!$I$5:$T$28,_xlfn.XMATCH(data_gen!$B7822,gumbwa!$H$5:$H$28),_xlfn.XMATCH(data_gen!D$2,gumbwa!$I$4:$T$4)),INDEX(gumbwa!$I$30:$T$30,1,_xlfn.XMATCH(data_gen!$D7822,gumbwa!$I$4:$T$4)))),E7822)</f>
        <v>0.69358368605246734</v>
      </c>
      <c r="G7822" cm="1">
        <f t="array" aca="1" ref="G7822" ca="1">MAX(0,_xlfn.NORM.INV(RAND(),INDEX($M$6:$M$29,_xlfn.XMATCH(data_gen!$B7822,$L$6:$L$29),1),INDEX($J$6:$J$17,_xlfn.XMATCH($D7822,$I$6:$I$17),1)))</f>
        <v>0.90043566231416616</v>
      </c>
    </row>
    <row r="7823" spans="1:7" x14ac:dyDescent="0.25">
      <c r="A7823" s="1">
        <f t="shared" si="491"/>
        <v>45617.874999981032</v>
      </c>
      <c r="B7823">
        <f t="shared" si="488"/>
        <v>21</v>
      </c>
      <c r="C7823">
        <f t="shared" si="489"/>
        <v>21</v>
      </c>
      <c r="D7823">
        <f t="shared" si="490"/>
        <v>11</v>
      </c>
      <c r="E7823" t="e" cm="1">
        <f t="array" ref="E7823">INDEX(gumbwa!$E$2:$E$5400,_xlfn.XMATCH(1,(gumbwa!$B$2:$B$5400=data_gen!B7823)*(gumbwa!$C$2:$C$5400=data_gen!C7823)*(gumbwa!$D$2:$D$5400=data_gen!D7823)),1)</f>
        <v>#N/A</v>
      </c>
      <c r="F7823" cm="1">
        <f t="array" aca="1" ref="F7823" ca="1">IF(ISNA(E7823),MAX(0,_xlfn.NORM.INV(RAND(),INDEX(gumbwa!$I$5:$T$28,_xlfn.XMATCH(data_gen!$B7823,gumbwa!$H$5:$H$28),_xlfn.XMATCH(data_gen!D$2,gumbwa!$I$4:$T$4)),INDEX(gumbwa!$I$30:$T$30,1,_xlfn.XMATCH(data_gen!$D7823,gumbwa!$I$4:$T$4)))),E7823)</f>
        <v>0.93405446356876731</v>
      </c>
      <c r="G7823" cm="1">
        <f t="array" aca="1" ref="G7823" ca="1">MAX(0,_xlfn.NORM.INV(RAND(),INDEX($M$6:$M$29,_xlfn.XMATCH(data_gen!$B7823,$L$6:$L$29),1),INDEX($J$6:$J$17,_xlfn.XMATCH($D7823,$I$6:$I$17),1)))</f>
        <v>0.88597032802774867</v>
      </c>
    </row>
    <row r="7824" spans="1:7" x14ac:dyDescent="0.25">
      <c r="A7824" s="1">
        <f t="shared" si="491"/>
        <v>45617.916666647696</v>
      </c>
      <c r="B7824">
        <f t="shared" si="488"/>
        <v>22</v>
      </c>
      <c r="C7824">
        <f t="shared" si="489"/>
        <v>21</v>
      </c>
      <c r="D7824">
        <f t="shared" si="490"/>
        <v>11</v>
      </c>
      <c r="E7824" t="e" cm="1">
        <f t="array" ref="E7824">INDEX(gumbwa!$E$2:$E$5400,_xlfn.XMATCH(1,(gumbwa!$B$2:$B$5400=data_gen!B7824)*(gumbwa!$C$2:$C$5400=data_gen!C7824)*(gumbwa!$D$2:$D$5400=data_gen!D7824)),1)</f>
        <v>#N/A</v>
      </c>
      <c r="F7824" cm="1">
        <f t="array" aca="1" ref="F7824" ca="1">IF(ISNA(E7824),MAX(0,_xlfn.NORM.INV(RAND(),INDEX(gumbwa!$I$5:$T$28,_xlfn.XMATCH(data_gen!$B7824,gumbwa!$H$5:$H$28),_xlfn.XMATCH(data_gen!D$2,gumbwa!$I$4:$T$4)),INDEX(gumbwa!$I$30:$T$30,1,_xlfn.XMATCH(data_gen!$D7824,gumbwa!$I$4:$T$4)))),E7824)</f>
        <v>0.79507578614578345</v>
      </c>
      <c r="G7824" cm="1">
        <f t="array" aca="1" ref="G7824" ca="1">MAX(0,_xlfn.NORM.INV(RAND(),INDEX($M$6:$M$29,_xlfn.XMATCH(data_gen!$B7824,$L$6:$L$29),1),INDEX($J$6:$J$17,_xlfn.XMATCH($D7824,$I$6:$I$17),1)))</f>
        <v>0.90770161807126748</v>
      </c>
    </row>
    <row r="7825" spans="1:7" x14ac:dyDescent="0.25">
      <c r="A7825" s="1">
        <f t="shared" si="491"/>
        <v>45617.95833331436</v>
      </c>
      <c r="B7825">
        <f t="shared" si="488"/>
        <v>23</v>
      </c>
      <c r="C7825">
        <f t="shared" si="489"/>
        <v>21</v>
      </c>
      <c r="D7825">
        <f t="shared" si="490"/>
        <v>11</v>
      </c>
      <c r="E7825" t="e" cm="1">
        <f t="array" ref="E7825">INDEX(gumbwa!$E$2:$E$5400,_xlfn.XMATCH(1,(gumbwa!$B$2:$B$5400=data_gen!B7825)*(gumbwa!$C$2:$C$5400=data_gen!C7825)*(gumbwa!$D$2:$D$5400=data_gen!D7825)),1)</f>
        <v>#N/A</v>
      </c>
      <c r="F7825" cm="1">
        <f t="array" aca="1" ref="F7825" ca="1">IF(ISNA(E7825),MAX(0,_xlfn.NORM.INV(RAND(),INDEX(gumbwa!$I$5:$T$28,_xlfn.XMATCH(data_gen!$B7825,gumbwa!$H$5:$H$28),_xlfn.XMATCH(data_gen!D$2,gumbwa!$I$4:$T$4)),INDEX(gumbwa!$I$30:$T$30,1,_xlfn.XMATCH(data_gen!$D7825,gumbwa!$I$4:$T$4)))),E7825)</f>
        <v>0.59537179781630056</v>
      </c>
      <c r="G7825" cm="1">
        <f t="array" aca="1" ref="G7825" ca="1">MAX(0,_xlfn.NORM.INV(RAND(),INDEX($M$6:$M$29,_xlfn.XMATCH(data_gen!$B7825,$L$6:$L$29),1),INDEX($J$6:$J$17,_xlfn.XMATCH($D7825,$I$6:$I$17),1)))</f>
        <v>0.91266359094102401</v>
      </c>
    </row>
    <row r="7826" spans="1:7" x14ac:dyDescent="0.25">
      <c r="A7826" s="1">
        <f t="shared" si="491"/>
        <v>45617.999999981024</v>
      </c>
      <c r="B7826">
        <f t="shared" si="488"/>
        <v>0</v>
      </c>
      <c r="C7826">
        <f t="shared" si="489"/>
        <v>22</v>
      </c>
      <c r="D7826">
        <f t="shared" si="490"/>
        <v>11</v>
      </c>
      <c r="E7826" t="e" cm="1">
        <f t="array" ref="E7826">INDEX(gumbwa!$E$2:$E$5400,_xlfn.XMATCH(1,(gumbwa!$B$2:$B$5400=data_gen!B7826)*(gumbwa!$C$2:$C$5400=data_gen!C7826)*(gumbwa!$D$2:$D$5400=data_gen!D7826)),1)</f>
        <v>#N/A</v>
      </c>
      <c r="F7826" cm="1">
        <f t="array" aca="1" ref="F7826" ca="1">IF(ISNA(E7826),MAX(0,_xlfn.NORM.INV(RAND(),INDEX(gumbwa!$I$5:$T$28,_xlfn.XMATCH(data_gen!$B7826,gumbwa!$H$5:$H$28),_xlfn.XMATCH(data_gen!D$2,gumbwa!$I$4:$T$4)),INDEX(gumbwa!$I$30:$T$30,1,_xlfn.XMATCH(data_gen!$D7826,gumbwa!$I$4:$T$4)))),E7826)</f>
        <v>0.47646412258618143</v>
      </c>
      <c r="G7826" cm="1">
        <f t="array" aca="1" ref="G7826" ca="1">MAX(0,_xlfn.NORM.INV(RAND(),INDEX($M$6:$M$29,_xlfn.XMATCH(data_gen!$B7826,$L$6:$L$29),1),INDEX($J$6:$J$17,_xlfn.XMATCH($D7826,$I$6:$I$17),1)))</f>
        <v>0.60192317316825805</v>
      </c>
    </row>
    <row r="7827" spans="1:7" x14ac:dyDescent="0.25">
      <c r="A7827" s="1">
        <f t="shared" si="491"/>
        <v>45618.041666647689</v>
      </c>
      <c r="B7827">
        <f t="shared" si="488"/>
        <v>1</v>
      </c>
      <c r="C7827">
        <f t="shared" si="489"/>
        <v>22</v>
      </c>
      <c r="D7827">
        <f t="shared" si="490"/>
        <v>11</v>
      </c>
      <c r="E7827" t="e" cm="1">
        <f t="array" ref="E7827">INDEX(gumbwa!$E$2:$E$5400,_xlfn.XMATCH(1,(gumbwa!$B$2:$B$5400=data_gen!B7827)*(gumbwa!$C$2:$C$5400=data_gen!C7827)*(gumbwa!$D$2:$D$5400=data_gen!D7827)),1)</f>
        <v>#N/A</v>
      </c>
      <c r="F7827" cm="1">
        <f t="array" aca="1" ref="F7827" ca="1">IF(ISNA(E7827),MAX(0,_xlfn.NORM.INV(RAND(),INDEX(gumbwa!$I$5:$T$28,_xlfn.XMATCH(data_gen!$B7827,gumbwa!$H$5:$H$28),_xlfn.XMATCH(data_gen!D$2,gumbwa!$I$4:$T$4)),INDEX(gumbwa!$I$30:$T$30,1,_xlfn.XMATCH(data_gen!$D7827,gumbwa!$I$4:$T$4)))),E7827)</f>
        <v>0.45590613127873691</v>
      </c>
      <c r="G7827" cm="1">
        <f t="array" aca="1" ref="G7827" ca="1">MAX(0,_xlfn.NORM.INV(RAND(),INDEX($M$6:$M$29,_xlfn.XMATCH(data_gen!$B7827,$L$6:$L$29),1),INDEX($J$6:$J$17,_xlfn.XMATCH($D7827,$I$6:$I$17),1)))</f>
        <v>0.59327459541020655</v>
      </c>
    </row>
    <row r="7828" spans="1:7" x14ac:dyDescent="0.25">
      <c r="A7828" s="1">
        <f t="shared" si="491"/>
        <v>45618.083333314353</v>
      </c>
      <c r="B7828">
        <f t="shared" si="488"/>
        <v>2</v>
      </c>
      <c r="C7828">
        <f t="shared" si="489"/>
        <v>22</v>
      </c>
      <c r="D7828">
        <f t="shared" si="490"/>
        <v>11</v>
      </c>
      <c r="E7828" t="e" cm="1">
        <f t="array" ref="E7828">INDEX(gumbwa!$E$2:$E$5400,_xlfn.XMATCH(1,(gumbwa!$B$2:$B$5400=data_gen!B7828)*(gumbwa!$C$2:$C$5400=data_gen!C7828)*(gumbwa!$D$2:$D$5400=data_gen!D7828)),1)</f>
        <v>#N/A</v>
      </c>
      <c r="F7828" cm="1">
        <f t="array" aca="1" ref="F7828" ca="1">IF(ISNA(E7828),MAX(0,_xlfn.NORM.INV(RAND(),INDEX(gumbwa!$I$5:$T$28,_xlfn.XMATCH(data_gen!$B7828,gumbwa!$H$5:$H$28),_xlfn.XMATCH(data_gen!D$2,gumbwa!$I$4:$T$4)),INDEX(gumbwa!$I$30:$T$30,1,_xlfn.XMATCH(data_gen!$D7828,gumbwa!$I$4:$T$4)))),E7828)</f>
        <v>0.72768145935587525</v>
      </c>
      <c r="G7828" cm="1">
        <f t="array" aca="1" ref="G7828" ca="1">MAX(0,_xlfn.NORM.INV(RAND(),INDEX($M$6:$M$29,_xlfn.XMATCH(data_gen!$B7828,$L$6:$L$29),1),INDEX($J$6:$J$17,_xlfn.XMATCH($D7828,$I$6:$I$17),1)))</f>
        <v>0.59908214942666493</v>
      </c>
    </row>
    <row r="7829" spans="1:7" x14ac:dyDescent="0.25">
      <c r="A7829" s="1">
        <f t="shared" si="491"/>
        <v>45618.124999981017</v>
      </c>
      <c r="B7829">
        <f t="shared" si="488"/>
        <v>3</v>
      </c>
      <c r="C7829">
        <f t="shared" si="489"/>
        <v>22</v>
      </c>
      <c r="D7829">
        <f t="shared" si="490"/>
        <v>11</v>
      </c>
      <c r="E7829" t="e" cm="1">
        <f t="array" ref="E7829">INDEX(gumbwa!$E$2:$E$5400,_xlfn.XMATCH(1,(gumbwa!$B$2:$B$5400=data_gen!B7829)*(gumbwa!$C$2:$C$5400=data_gen!C7829)*(gumbwa!$D$2:$D$5400=data_gen!D7829)),1)</f>
        <v>#N/A</v>
      </c>
      <c r="F7829" cm="1">
        <f t="array" aca="1" ref="F7829" ca="1">IF(ISNA(E7829),MAX(0,_xlfn.NORM.INV(RAND(),INDEX(gumbwa!$I$5:$T$28,_xlfn.XMATCH(data_gen!$B7829,gumbwa!$H$5:$H$28),_xlfn.XMATCH(data_gen!D$2,gumbwa!$I$4:$T$4)),INDEX(gumbwa!$I$30:$T$30,1,_xlfn.XMATCH(data_gen!$D7829,gumbwa!$I$4:$T$4)))),E7829)</f>
        <v>0.76433753721072684</v>
      </c>
      <c r="G7829" cm="1">
        <f t="array" aca="1" ref="G7829" ca="1">MAX(0,_xlfn.NORM.INV(RAND(),INDEX($M$6:$M$29,_xlfn.XMATCH(data_gen!$B7829,$L$6:$L$29),1),INDEX($J$6:$J$17,_xlfn.XMATCH($D7829,$I$6:$I$17),1)))</f>
        <v>0.6029009418958089</v>
      </c>
    </row>
    <row r="7830" spans="1:7" x14ac:dyDescent="0.25">
      <c r="A7830" s="1">
        <f t="shared" si="491"/>
        <v>45618.166666647681</v>
      </c>
      <c r="B7830">
        <f t="shared" si="488"/>
        <v>4</v>
      </c>
      <c r="C7830">
        <f t="shared" si="489"/>
        <v>22</v>
      </c>
      <c r="D7830">
        <f t="shared" si="490"/>
        <v>11</v>
      </c>
      <c r="E7830" t="e" cm="1">
        <f t="array" ref="E7830">INDEX(gumbwa!$E$2:$E$5400,_xlfn.XMATCH(1,(gumbwa!$B$2:$B$5400=data_gen!B7830)*(gumbwa!$C$2:$C$5400=data_gen!C7830)*(gumbwa!$D$2:$D$5400=data_gen!D7830)),1)</f>
        <v>#N/A</v>
      </c>
      <c r="F7830" cm="1">
        <f t="array" aca="1" ref="F7830" ca="1">IF(ISNA(E7830),MAX(0,_xlfn.NORM.INV(RAND(),INDEX(gumbwa!$I$5:$T$28,_xlfn.XMATCH(data_gen!$B7830,gumbwa!$H$5:$H$28),_xlfn.XMATCH(data_gen!D$2,gumbwa!$I$4:$T$4)),INDEX(gumbwa!$I$30:$T$30,1,_xlfn.XMATCH(data_gen!$D7830,gumbwa!$I$4:$T$4)))),E7830)</f>
        <v>0.58706493600708765</v>
      </c>
      <c r="G7830" cm="1">
        <f t="array" aca="1" ref="G7830" ca="1">MAX(0,_xlfn.NORM.INV(RAND(),INDEX($M$6:$M$29,_xlfn.XMATCH(data_gen!$B7830,$L$6:$L$29),1),INDEX($J$6:$J$17,_xlfn.XMATCH($D7830,$I$6:$I$17),1)))</f>
        <v>0.60056574055522427</v>
      </c>
    </row>
    <row r="7831" spans="1:7" x14ac:dyDescent="0.25">
      <c r="A7831" s="1">
        <f t="shared" si="491"/>
        <v>45618.208333314346</v>
      </c>
      <c r="B7831">
        <f t="shared" si="488"/>
        <v>5</v>
      </c>
      <c r="C7831">
        <f t="shared" si="489"/>
        <v>22</v>
      </c>
      <c r="D7831">
        <f t="shared" si="490"/>
        <v>11</v>
      </c>
      <c r="E7831" t="e" cm="1">
        <f t="array" ref="E7831">INDEX(gumbwa!$E$2:$E$5400,_xlfn.XMATCH(1,(gumbwa!$B$2:$B$5400=data_gen!B7831)*(gumbwa!$C$2:$C$5400=data_gen!C7831)*(gumbwa!$D$2:$D$5400=data_gen!D7831)),1)</f>
        <v>#N/A</v>
      </c>
      <c r="F7831" cm="1">
        <f t="array" aca="1" ref="F7831" ca="1">IF(ISNA(E7831),MAX(0,_xlfn.NORM.INV(RAND(),INDEX(gumbwa!$I$5:$T$28,_xlfn.XMATCH(data_gen!$B7831,gumbwa!$H$5:$H$28),_xlfn.XMATCH(data_gen!D$2,gumbwa!$I$4:$T$4)),INDEX(gumbwa!$I$30:$T$30,1,_xlfn.XMATCH(data_gen!$D7831,gumbwa!$I$4:$T$4)))),E7831)</f>
        <v>0.63230316845215073</v>
      </c>
      <c r="G7831" cm="1">
        <f t="array" aca="1" ref="G7831" ca="1">MAX(0,_xlfn.NORM.INV(RAND(),INDEX($M$6:$M$29,_xlfn.XMATCH(data_gen!$B7831,$L$6:$L$29),1),INDEX($J$6:$J$17,_xlfn.XMATCH($D7831,$I$6:$I$17),1)))</f>
        <v>0.60255138222264726</v>
      </c>
    </row>
    <row r="7832" spans="1:7" x14ac:dyDescent="0.25">
      <c r="A7832" s="1">
        <f t="shared" si="491"/>
        <v>45618.24999998101</v>
      </c>
      <c r="B7832">
        <f t="shared" si="488"/>
        <v>6</v>
      </c>
      <c r="C7832">
        <f t="shared" si="489"/>
        <v>22</v>
      </c>
      <c r="D7832">
        <f t="shared" si="490"/>
        <v>11</v>
      </c>
      <c r="E7832" t="e" cm="1">
        <f t="array" ref="E7832">INDEX(gumbwa!$E$2:$E$5400,_xlfn.XMATCH(1,(gumbwa!$B$2:$B$5400=data_gen!B7832)*(gumbwa!$C$2:$C$5400=data_gen!C7832)*(gumbwa!$D$2:$D$5400=data_gen!D7832)),1)</f>
        <v>#N/A</v>
      </c>
      <c r="F7832" cm="1">
        <f t="array" aca="1" ref="F7832" ca="1">IF(ISNA(E7832),MAX(0,_xlfn.NORM.INV(RAND(),INDEX(gumbwa!$I$5:$T$28,_xlfn.XMATCH(data_gen!$B7832,gumbwa!$H$5:$H$28),_xlfn.XMATCH(data_gen!D$2,gumbwa!$I$4:$T$4)),INDEX(gumbwa!$I$30:$T$30,1,_xlfn.XMATCH(data_gen!$D7832,gumbwa!$I$4:$T$4)))),E7832)</f>
        <v>0.51818450307885344</v>
      </c>
      <c r="G7832" cm="1">
        <f t="array" aca="1" ref="G7832" ca="1">MAX(0,_xlfn.NORM.INV(RAND(),INDEX($M$6:$M$29,_xlfn.XMATCH(data_gen!$B7832,$L$6:$L$29),1),INDEX($J$6:$J$17,_xlfn.XMATCH($D7832,$I$6:$I$17),1)))</f>
        <v>0.30916621345097534</v>
      </c>
    </row>
    <row r="7833" spans="1:7" x14ac:dyDescent="0.25">
      <c r="A7833" s="1">
        <f t="shared" si="491"/>
        <v>45618.291666647674</v>
      </c>
      <c r="B7833">
        <f t="shared" si="488"/>
        <v>7</v>
      </c>
      <c r="C7833">
        <f t="shared" si="489"/>
        <v>22</v>
      </c>
      <c r="D7833">
        <f t="shared" si="490"/>
        <v>11</v>
      </c>
      <c r="E7833" t="e" cm="1">
        <f t="array" ref="E7833">INDEX(gumbwa!$E$2:$E$5400,_xlfn.XMATCH(1,(gumbwa!$B$2:$B$5400=data_gen!B7833)*(gumbwa!$C$2:$C$5400=data_gen!C7833)*(gumbwa!$D$2:$D$5400=data_gen!D7833)),1)</f>
        <v>#N/A</v>
      </c>
      <c r="F7833" cm="1">
        <f t="array" aca="1" ref="F7833" ca="1">IF(ISNA(E7833),MAX(0,_xlfn.NORM.INV(RAND(),INDEX(gumbwa!$I$5:$T$28,_xlfn.XMATCH(data_gen!$B7833,gumbwa!$H$5:$H$28),_xlfn.XMATCH(data_gen!D$2,gumbwa!$I$4:$T$4)),INDEX(gumbwa!$I$30:$T$30,1,_xlfn.XMATCH(data_gen!$D7833,gumbwa!$I$4:$T$4)))),E7833)</f>
        <v>1.2094435567075852</v>
      </c>
      <c r="G7833" cm="1">
        <f t="array" aca="1" ref="G7833" ca="1">MAX(0,_xlfn.NORM.INV(RAND(),INDEX($M$6:$M$29,_xlfn.XMATCH(data_gen!$B7833,$L$6:$L$29),1),INDEX($J$6:$J$17,_xlfn.XMATCH($D7833,$I$6:$I$17),1)))</f>
        <v>0.10424504886549822</v>
      </c>
    </row>
    <row r="7834" spans="1:7" x14ac:dyDescent="0.25">
      <c r="A7834" s="1">
        <f t="shared" si="491"/>
        <v>45618.333333314338</v>
      </c>
      <c r="B7834">
        <f t="shared" si="488"/>
        <v>8</v>
      </c>
      <c r="C7834">
        <f t="shared" si="489"/>
        <v>22</v>
      </c>
      <c r="D7834">
        <f t="shared" si="490"/>
        <v>11</v>
      </c>
      <c r="E7834" t="e" cm="1">
        <f t="array" ref="E7834">INDEX(gumbwa!$E$2:$E$5400,_xlfn.XMATCH(1,(gumbwa!$B$2:$B$5400=data_gen!B7834)*(gumbwa!$C$2:$C$5400=data_gen!C7834)*(gumbwa!$D$2:$D$5400=data_gen!D7834)),1)</f>
        <v>#N/A</v>
      </c>
      <c r="F7834" cm="1">
        <f t="array" aca="1" ref="F7834" ca="1">IF(ISNA(E7834),MAX(0,_xlfn.NORM.INV(RAND(),INDEX(gumbwa!$I$5:$T$28,_xlfn.XMATCH(data_gen!$B7834,gumbwa!$H$5:$H$28),_xlfn.XMATCH(data_gen!D$2,gumbwa!$I$4:$T$4)),INDEX(gumbwa!$I$30:$T$30,1,_xlfn.XMATCH(data_gen!$D7834,gumbwa!$I$4:$T$4)))),E7834)</f>
        <v>1.3968794961355064</v>
      </c>
      <c r="G7834" cm="1">
        <f t="array" aca="1" ref="G7834" ca="1">MAX(0,_xlfn.NORM.INV(RAND(),INDEX($M$6:$M$29,_xlfn.XMATCH(data_gen!$B7834,$L$6:$L$29),1),INDEX($J$6:$J$17,_xlfn.XMATCH($D7834,$I$6:$I$17),1)))</f>
        <v>0.10878663627595797</v>
      </c>
    </row>
    <row r="7835" spans="1:7" x14ac:dyDescent="0.25">
      <c r="A7835" s="1">
        <f t="shared" si="491"/>
        <v>45618.374999981002</v>
      </c>
      <c r="B7835">
        <f t="shared" si="488"/>
        <v>9</v>
      </c>
      <c r="C7835">
        <f t="shared" si="489"/>
        <v>22</v>
      </c>
      <c r="D7835">
        <f t="shared" si="490"/>
        <v>11</v>
      </c>
      <c r="E7835" t="e" cm="1">
        <f t="array" ref="E7835">INDEX(gumbwa!$E$2:$E$5400,_xlfn.XMATCH(1,(gumbwa!$B$2:$B$5400=data_gen!B7835)*(gumbwa!$C$2:$C$5400=data_gen!C7835)*(gumbwa!$D$2:$D$5400=data_gen!D7835)),1)</f>
        <v>#N/A</v>
      </c>
      <c r="F7835" cm="1">
        <f t="array" aca="1" ref="F7835" ca="1">IF(ISNA(E7835),MAX(0,_xlfn.NORM.INV(RAND(),INDEX(gumbwa!$I$5:$T$28,_xlfn.XMATCH(data_gen!$B7835,gumbwa!$H$5:$H$28),_xlfn.XMATCH(data_gen!D$2,gumbwa!$I$4:$T$4)),INDEX(gumbwa!$I$30:$T$30,1,_xlfn.XMATCH(data_gen!$D7835,gumbwa!$I$4:$T$4)))),E7835)</f>
        <v>0.76305502831149019</v>
      </c>
      <c r="G7835" cm="1">
        <f t="array" aca="1" ref="G7835" ca="1">MAX(0,_xlfn.NORM.INV(RAND(),INDEX($M$6:$M$29,_xlfn.XMATCH(data_gen!$B7835,$L$6:$L$29),1),INDEX($J$6:$J$17,_xlfn.XMATCH($D7835,$I$6:$I$17),1)))</f>
        <v>8.5249778255605257E-2</v>
      </c>
    </row>
    <row r="7836" spans="1:7" x14ac:dyDescent="0.25">
      <c r="A7836" s="1">
        <f t="shared" si="491"/>
        <v>45618.416666647667</v>
      </c>
      <c r="B7836">
        <f t="shared" si="488"/>
        <v>10</v>
      </c>
      <c r="C7836">
        <f t="shared" si="489"/>
        <v>22</v>
      </c>
      <c r="D7836">
        <f t="shared" si="490"/>
        <v>11</v>
      </c>
      <c r="E7836" t="e" cm="1">
        <f t="array" ref="E7836">INDEX(gumbwa!$E$2:$E$5400,_xlfn.XMATCH(1,(gumbwa!$B$2:$B$5400=data_gen!B7836)*(gumbwa!$C$2:$C$5400=data_gen!C7836)*(gumbwa!$D$2:$D$5400=data_gen!D7836)),1)</f>
        <v>#N/A</v>
      </c>
      <c r="F7836" cm="1">
        <f t="array" aca="1" ref="F7836" ca="1">IF(ISNA(E7836),MAX(0,_xlfn.NORM.INV(RAND(),INDEX(gumbwa!$I$5:$T$28,_xlfn.XMATCH(data_gen!$B7836,gumbwa!$H$5:$H$28),_xlfn.XMATCH(data_gen!D$2,gumbwa!$I$4:$T$4)),INDEX(gumbwa!$I$30:$T$30,1,_xlfn.XMATCH(data_gen!$D7836,gumbwa!$I$4:$T$4)))),E7836)</f>
        <v>0.79860656190100554</v>
      </c>
      <c r="G7836" cm="1">
        <f t="array" aca="1" ref="G7836" ca="1">MAX(0,_xlfn.NORM.INV(RAND(),INDEX($M$6:$M$29,_xlfn.XMATCH(data_gen!$B7836,$L$6:$L$29),1),INDEX($J$6:$J$17,_xlfn.XMATCH($D7836,$I$6:$I$17),1)))</f>
        <v>0.10570409022480524</v>
      </c>
    </row>
    <row r="7837" spans="1:7" x14ac:dyDescent="0.25">
      <c r="A7837" s="1">
        <f t="shared" si="491"/>
        <v>45618.458333314331</v>
      </c>
      <c r="B7837">
        <f t="shared" si="488"/>
        <v>11</v>
      </c>
      <c r="C7837">
        <f t="shared" si="489"/>
        <v>22</v>
      </c>
      <c r="D7837">
        <f t="shared" si="490"/>
        <v>11</v>
      </c>
      <c r="E7837" t="e" cm="1">
        <f t="array" ref="E7837">INDEX(gumbwa!$E$2:$E$5400,_xlfn.XMATCH(1,(gumbwa!$B$2:$B$5400=data_gen!B7837)*(gumbwa!$C$2:$C$5400=data_gen!C7837)*(gumbwa!$D$2:$D$5400=data_gen!D7837)),1)</f>
        <v>#N/A</v>
      </c>
      <c r="F7837" cm="1">
        <f t="array" aca="1" ref="F7837" ca="1">IF(ISNA(E7837),MAX(0,_xlfn.NORM.INV(RAND(),INDEX(gumbwa!$I$5:$T$28,_xlfn.XMATCH(data_gen!$B7837,gumbwa!$H$5:$H$28),_xlfn.XMATCH(data_gen!D$2,gumbwa!$I$4:$T$4)),INDEX(gumbwa!$I$30:$T$30,1,_xlfn.XMATCH(data_gen!$D7837,gumbwa!$I$4:$T$4)))),E7837)</f>
        <v>4.5620831597723779</v>
      </c>
      <c r="G7837" cm="1">
        <f t="array" aca="1" ref="G7837" ca="1">MAX(0,_xlfn.NORM.INV(RAND(),INDEX($M$6:$M$29,_xlfn.XMATCH(data_gen!$B7837,$L$6:$L$29),1),INDEX($J$6:$J$17,_xlfn.XMATCH($D7837,$I$6:$I$17),1)))</f>
        <v>0.10773122995304063</v>
      </c>
    </row>
    <row r="7838" spans="1:7" x14ac:dyDescent="0.25">
      <c r="A7838" s="1">
        <f t="shared" si="491"/>
        <v>45618.499999980995</v>
      </c>
      <c r="B7838">
        <f t="shared" si="488"/>
        <v>12</v>
      </c>
      <c r="C7838">
        <f t="shared" si="489"/>
        <v>22</v>
      </c>
      <c r="D7838">
        <f t="shared" si="490"/>
        <v>11</v>
      </c>
      <c r="E7838" t="e" cm="1">
        <f t="array" ref="E7838">INDEX(gumbwa!$E$2:$E$5400,_xlfn.XMATCH(1,(gumbwa!$B$2:$B$5400=data_gen!B7838)*(gumbwa!$C$2:$C$5400=data_gen!C7838)*(gumbwa!$D$2:$D$5400=data_gen!D7838)),1)</f>
        <v>#N/A</v>
      </c>
      <c r="F7838" cm="1">
        <f t="array" aca="1" ref="F7838" ca="1">IF(ISNA(E7838),MAX(0,_xlfn.NORM.INV(RAND(),INDEX(gumbwa!$I$5:$T$28,_xlfn.XMATCH(data_gen!$B7838,gumbwa!$H$5:$H$28),_xlfn.XMATCH(data_gen!D$2,gumbwa!$I$4:$T$4)),INDEX(gumbwa!$I$30:$T$30,1,_xlfn.XMATCH(data_gen!$D7838,gumbwa!$I$4:$T$4)))),E7838)</f>
        <v>1.074992352252472</v>
      </c>
      <c r="G7838" cm="1">
        <f t="array" aca="1" ref="G7838" ca="1">MAX(0,_xlfn.NORM.INV(RAND(),INDEX($M$6:$M$29,_xlfn.XMATCH(data_gen!$B7838,$L$6:$L$29),1),INDEX($J$6:$J$17,_xlfn.XMATCH($D7838,$I$6:$I$17),1)))</f>
        <v>0.10083965632539151</v>
      </c>
    </row>
    <row r="7839" spans="1:7" x14ac:dyDescent="0.25">
      <c r="A7839" s="1">
        <f t="shared" si="491"/>
        <v>45618.541666647659</v>
      </c>
      <c r="B7839">
        <f t="shared" si="488"/>
        <v>13</v>
      </c>
      <c r="C7839">
        <f t="shared" si="489"/>
        <v>22</v>
      </c>
      <c r="D7839">
        <f t="shared" si="490"/>
        <v>11</v>
      </c>
      <c r="E7839" t="e" cm="1">
        <f t="array" ref="E7839">INDEX(gumbwa!$E$2:$E$5400,_xlfn.XMATCH(1,(gumbwa!$B$2:$B$5400=data_gen!B7839)*(gumbwa!$C$2:$C$5400=data_gen!C7839)*(gumbwa!$D$2:$D$5400=data_gen!D7839)),1)</f>
        <v>#N/A</v>
      </c>
      <c r="F7839" cm="1">
        <f t="array" aca="1" ref="F7839" ca="1">IF(ISNA(E7839),MAX(0,_xlfn.NORM.INV(RAND(),INDEX(gumbwa!$I$5:$T$28,_xlfn.XMATCH(data_gen!$B7839,gumbwa!$H$5:$H$28),_xlfn.XMATCH(data_gen!D$2,gumbwa!$I$4:$T$4)),INDEX(gumbwa!$I$30:$T$30,1,_xlfn.XMATCH(data_gen!$D7839,gumbwa!$I$4:$T$4)))),E7839)</f>
        <v>0.611816490444272</v>
      </c>
      <c r="G7839" cm="1">
        <f t="array" aca="1" ref="G7839" ca="1">MAX(0,_xlfn.NORM.INV(RAND(),INDEX($M$6:$M$29,_xlfn.XMATCH(data_gen!$B7839,$L$6:$L$29),1),INDEX($J$6:$J$17,_xlfn.XMATCH($D7839,$I$6:$I$17),1)))</f>
        <v>9.8409882922120454E-2</v>
      </c>
    </row>
    <row r="7840" spans="1:7" x14ac:dyDescent="0.25">
      <c r="A7840" s="1">
        <f t="shared" si="491"/>
        <v>45618.583333314324</v>
      </c>
      <c r="B7840">
        <f t="shared" si="488"/>
        <v>14</v>
      </c>
      <c r="C7840">
        <f t="shared" si="489"/>
        <v>22</v>
      </c>
      <c r="D7840">
        <f t="shared" si="490"/>
        <v>11</v>
      </c>
      <c r="E7840" t="e" cm="1">
        <f t="array" ref="E7840">INDEX(gumbwa!$E$2:$E$5400,_xlfn.XMATCH(1,(gumbwa!$B$2:$B$5400=data_gen!B7840)*(gumbwa!$C$2:$C$5400=data_gen!C7840)*(gumbwa!$D$2:$D$5400=data_gen!D7840)),1)</f>
        <v>#N/A</v>
      </c>
      <c r="F7840" cm="1">
        <f t="array" aca="1" ref="F7840" ca="1">IF(ISNA(E7840),MAX(0,_xlfn.NORM.INV(RAND(),INDEX(gumbwa!$I$5:$T$28,_xlfn.XMATCH(data_gen!$B7840,gumbwa!$H$5:$H$28),_xlfn.XMATCH(data_gen!D$2,gumbwa!$I$4:$T$4)),INDEX(gumbwa!$I$30:$T$30,1,_xlfn.XMATCH(data_gen!$D7840,gumbwa!$I$4:$T$4)))),E7840)</f>
        <v>0.50046113051540586</v>
      </c>
      <c r="G7840" cm="1">
        <f t="array" aca="1" ref="G7840" ca="1">MAX(0,_xlfn.NORM.INV(RAND(),INDEX($M$6:$M$29,_xlfn.XMATCH(data_gen!$B7840,$L$6:$L$29),1),INDEX($J$6:$J$17,_xlfn.XMATCH($D7840,$I$6:$I$17),1)))</f>
        <v>0.11055024926216947</v>
      </c>
    </row>
    <row r="7841" spans="1:7" x14ac:dyDescent="0.25">
      <c r="A7841" s="1">
        <f t="shared" si="491"/>
        <v>45618.624999980988</v>
      </c>
      <c r="B7841">
        <f t="shared" si="488"/>
        <v>15</v>
      </c>
      <c r="C7841">
        <f t="shared" si="489"/>
        <v>22</v>
      </c>
      <c r="D7841">
        <f t="shared" si="490"/>
        <v>11</v>
      </c>
      <c r="E7841" t="e" cm="1">
        <f t="array" ref="E7841">INDEX(gumbwa!$E$2:$E$5400,_xlfn.XMATCH(1,(gumbwa!$B$2:$B$5400=data_gen!B7841)*(gumbwa!$C$2:$C$5400=data_gen!C7841)*(gumbwa!$D$2:$D$5400=data_gen!D7841)),1)</f>
        <v>#N/A</v>
      </c>
      <c r="F7841" cm="1">
        <f t="array" aca="1" ref="F7841" ca="1">IF(ISNA(E7841),MAX(0,_xlfn.NORM.INV(RAND(),INDEX(gumbwa!$I$5:$T$28,_xlfn.XMATCH(data_gen!$B7841,gumbwa!$H$5:$H$28),_xlfn.XMATCH(data_gen!D$2,gumbwa!$I$4:$T$4)),INDEX(gumbwa!$I$30:$T$30,1,_xlfn.XMATCH(data_gen!$D7841,gumbwa!$I$4:$T$4)))),E7841)</f>
        <v>0.84769144735488811</v>
      </c>
      <c r="G7841" cm="1">
        <f t="array" aca="1" ref="G7841" ca="1">MAX(0,_xlfn.NORM.INV(RAND(),INDEX($M$6:$M$29,_xlfn.XMATCH(data_gen!$B7841,$L$6:$L$29),1),INDEX($J$6:$J$17,_xlfn.XMATCH($D7841,$I$6:$I$17),1)))</f>
        <v>0.12289804022155171</v>
      </c>
    </row>
    <row r="7842" spans="1:7" x14ac:dyDescent="0.25">
      <c r="A7842" s="1">
        <f t="shared" si="491"/>
        <v>45618.666666647652</v>
      </c>
      <c r="B7842">
        <f t="shared" si="488"/>
        <v>16</v>
      </c>
      <c r="C7842">
        <f t="shared" si="489"/>
        <v>22</v>
      </c>
      <c r="D7842">
        <f t="shared" si="490"/>
        <v>11</v>
      </c>
      <c r="E7842" t="e" cm="1">
        <f t="array" ref="E7842">INDEX(gumbwa!$E$2:$E$5400,_xlfn.XMATCH(1,(gumbwa!$B$2:$B$5400=data_gen!B7842)*(gumbwa!$C$2:$C$5400=data_gen!C7842)*(gumbwa!$D$2:$D$5400=data_gen!D7842)),1)</f>
        <v>#N/A</v>
      </c>
      <c r="F7842" cm="1">
        <f t="array" aca="1" ref="F7842" ca="1">IF(ISNA(E7842),MAX(0,_xlfn.NORM.INV(RAND(),INDEX(gumbwa!$I$5:$T$28,_xlfn.XMATCH(data_gen!$B7842,gumbwa!$H$5:$H$28),_xlfn.XMATCH(data_gen!D$2,gumbwa!$I$4:$T$4)),INDEX(gumbwa!$I$30:$T$30,1,_xlfn.XMATCH(data_gen!$D7842,gumbwa!$I$4:$T$4)))),E7842)</f>
        <v>0.10551194464254027</v>
      </c>
      <c r="G7842" cm="1">
        <f t="array" aca="1" ref="G7842" ca="1">MAX(0,_xlfn.NORM.INV(RAND(),INDEX($M$6:$M$29,_xlfn.XMATCH(data_gen!$B7842,$L$6:$L$29),1),INDEX($J$6:$J$17,_xlfn.XMATCH($D7842,$I$6:$I$17),1)))</f>
        <v>1.2127265486757295</v>
      </c>
    </row>
    <row r="7843" spans="1:7" x14ac:dyDescent="0.25">
      <c r="A7843" s="1">
        <f t="shared" si="491"/>
        <v>45618.708333314316</v>
      </c>
      <c r="B7843">
        <f t="shared" si="488"/>
        <v>17</v>
      </c>
      <c r="C7843">
        <f t="shared" si="489"/>
        <v>22</v>
      </c>
      <c r="D7843">
        <f t="shared" si="490"/>
        <v>11</v>
      </c>
      <c r="E7843" t="e" cm="1">
        <f t="array" ref="E7843">INDEX(gumbwa!$E$2:$E$5400,_xlfn.XMATCH(1,(gumbwa!$B$2:$B$5400=data_gen!B7843)*(gumbwa!$C$2:$C$5400=data_gen!C7843)*(gumbwa!$D$2:$D$5400=data_gen!D7843)),1)</f>
        <v>#N/A</v>
      </c>
      <c r="F7843" cm="1">
        <f t="array" aca="1" ref="F7843" ca="1">IF(ISNA(E7843),MAX(0,_xlfn.NORM.INV(RAND(),INDEX(gumbwa!$I$5:$T$28,_xlfn.XMATCH(data_gen!$B7843,gumbwa!$H$5:$H$28),_xlfn.XMATCH(data_gen!D$2,gumbwa!$I$4:$T$4)),INDEX(gumbwa!$I$30:$T$30,1,_xlfn.XMATCH(data_gen!$D7843,gumbwa!$I$4:$T$4)))),E7843)</f>
        <v>0.71461945756786971</v>
      </c>
      <c r="G7843" cm="1">
        <f t="array" aca="1" ref="G7843" ca="1">MAX(0,_xlfn.NORM.INV(RAND(),INDEX($M$6:$M$29,_xlfn.XMATCH(data_gen!$B7843,$L$6:$L$29),1),INDEX($J$6:$J$17,_xlfn.XMATCH($D7843,$I$6:$I$17),1)))</f>
        <v>1.5107611823834333</v>
      </c>
    </row>
    <row r="7844" spans="1:7" x14ac:dyDescent="0.25">
      <c r="A7844" s="1">
        <f t="shared" si="491"/>
        <v>45618.749999980981</v>
      </c>
      <c r="B7844">
        <f t="shared" si="488"/>
        <v>18</v>
      </c>
      <c r="C7844">
        <f t="shared" si="489"/>
        <v>22</v>
      </c>
      <c r="D7844">
        <f t="shared" si="490"/>
        <v>11</v>
      </c>
      <c r="E7844" t="e" cm="1">
        <f t="array" ref="E7844">INDEX(gumbwa!$E$2:$E$5400,_xlfn.XMATCH(1,(gumbwa!$B$2:$B$5400=data_gen!B7844)*(gumbwa!$C$2:$C$5400=data_gen!C7844)*(gumbwa!$D$2:$D$5400=data_gen!D7844)),1)</f>
        <v>#N/A</v>
      </c>
      <c r="F7844" cm="1">
        <f t="array" aca="1" ref="F7844" ca="1">IF(ISNA(E7844),MAX(0,_xlfn.NORM.INV(RAND(),INDEX(gumbwa!$I$5:$T$28,_xlfn.XMATCH(data_gen!$B7844,gumbwa!$H$5:$H$28),_xlfn.XMATCH(data_gen!D$2,gumbwa!$I$4:$T$4)),INDEX(gumbwa!$I$30:$T$30,1,_xlfn.XMATCH(data_gen!$D7844,gumbwa!$I$4:$T$4)))),E7844)</f>
        <v>0.85890983604528803</v>
      </c>
      <c r="G7844" cm="1">
        <f t="array" aca="1" ref="G7844" ca="1">MAX(0,_xlfn.NORM.INV(RAND(),INDEX($M$6:$M$29,_xlfn.XMATCH(data_gen!$B7844,$L$6:$L$29),1),INDEX($J$6:$J$17,_xlfn.XMATCH($D7844,$I$6:$I$17),1)))</f>
        <v>1.2036462147397011</v>
      </c>
    </row>
    <row r="7845" spans="1:7" x14ac:dyDescent="0.25">
      <c r="A7845" s="1">
        <f t="shared" si="491"/>
        <v>45618.791666647645</v>
      </c>
      <c r="B7845">
        <f t="shared" si="488"/>
        <v>19</v>
      </c>
      <c r="C7845">
        <f t="shared" si="489"/>
        <v>22</v>
      </c>
      <c r="D7845">
        <f t="shared" si="490"/>
        <v>11</v>
      </c>
      <c r="E7845" t="e" cm="1">
        <f t="array" ref="E7845">INDEX(gumbwa!$E$2:$E$5400,_xlfn.XMATCH(1,(gumbwa!$B$2:$B$5400=data_gen!B7845)*(gumbwa!$C$2:$C$5400=data_gen!C7845)*(gumbwa!$D$2:$D$5400=data_gen!D7845)),1)</f>
        <v>#N/A</v>
      </c>
      <c r="F7845" cm="1">
        <f t="array" aca="1" ref="F7845" ca="1">IF(ISNA(E7845),MAX(0,_xlfn.NORM.INV(RAND(),INDEX(gumbwa!$I$5:$T$28,_xlfn.XMATCH(data_gen!$B7845,gumbwa!$H$5:$H$28),_xlfn.XMATCH(data_gen!D$2,gumbwa!$I$4:$T$4)),INDEX(gumbwa!$I$30:$T$30,1,_xlfn.XMATCH(data_gen!$D7845,gumbwa!$I$4:$T$4)))),E7845)</f>
        <v>0.53678493420949824</v>
      </c>
      <c r="G7845" cm="1">
        <f t="array" aca="1" ref="G7845" ca="1">MAX(0,_xlfn.NORM.INV(RAND(),INDEX($M$6:$M$29,_xlfn.XMATCH(data_gen!$B7845,$L$6:$L$29),1),INDEX($J$6:$J$17,_xlfn.XMATCH($D7845,$I$6:$I$17),1)))</f>
        <v>1.1213370495206674</v>
      </c>
    </row>
    <row r="7846" spans="1:7" x14ac:dyDescent="0.25">
      <c r="A7846" s="1">
        <f t="shared" si="491"/>
        <v>45618.833333314309</v>
      </c>
      <c r="B7846">
        <f t="shared" si="488"/>
        <v>20</v>
      </c>
      <c r="C7846">
        <f t="shared" si="489"/>
        <v>22</v>
      </c>
      <c r="D7846">
        <f t="shared" si="490"/>
        <v>11</v>
      </c>
      <c r="E7846" t="e" cm="1">
        <f t="array" ref="E7846">INDEX(gumbwa!$E$2:$E$5400,_xlfn.XMATCH(1,(gumbwa!$B$2:$B$5400=data_gen!B7846)*(gumbwa!$C$2:$C$5400=data_gen!C7846)*(gumbwa!$D$2:$D$5400=data_gen!D7846)),1)</f>
        <v>#N/A</v>
      </c>
      <c r="F7846" cm="1">
        <f t="array" aca="1" ref="F7846" ca="1">IF(ISNA(E7846),MAX(0,_xlfn.NORM.INV(RAND(),INDEX(gumbwa!$I$5:$T$28,_xlfn.XMATCH(data_gen!$B7846,gumbwa!$H$5:$H$28),_xlfn.XMATCH(data_gen!D$2,gumbwa!$I$4:$T$4)),INDEX(gumbwa!$I$30:$T$30,1,_xlfn.XMATCH(data_gen!$D7846,gumbwa!$I$4:$T$4)))),E7846)</f>
        <v>0.44900566424111832</v>
      </c>
      <c r="G7846" cm="1">
        <f t="array" aca="1" ref="G7846" ca="1">MAX(0,_xlfn.NORM.INV(RAND(),INDEX($M$6:$M$29,_xlfn.XMATCH(data_gen!$B7846,$L$6:$L$29),1),INDEX($J$6:$J$17,_xlfn.XMATCH($D7846,$I$6:$I$17),1)))</f>
        <v>0.87260652857890664</v>
      </c>
    </row>
    <row r="7847" spans="1:7" x14ac:dyDescent="0.25">
      <c r="A7847" s="1">
        <f t="shared" si="491"/>
        <v>45618.874999980973</v>
      </c>
      <c r="B7847">
        <f t="shared" si="488"/>
        <v>21</v>
      </c>
      <c r="C7847">
        <f t="shared" si="489"/>
        <v>22</v>
      </c>
      <c r="D7847">
        <f t="shared" si="490"/>
        <v>11</v>
      </c>
      <c r="E7847" t="e" cm="1">
        <f t="array" ref="E7847">INDEX(gumbwa!$E$2:$E$5400,_xlfn.XMATCH(1,(gumbwa!$B$2:$B$5400=data_gen!B7847)*(gumbwa!$C$2:$C$5400=data_gen!C7847)*(gumbwa!$D$2:$D$5400=data_gen!D7847)),1)</f>
        <v>#N/A</v>
      </c>
      <c r="F7847" cm="1">
        <f t="array" aca="1" ref="F7847" ca="1">IF(ISNA(E7847),MAX(0,_xlfn.NORM.INV(RAND(),INDEX(gumbwa!$I$5:$T$28,_xlfn.XMATCH(data_gen!$B7847,gumbwa!$H$5:$H$28),_xlfn.XMATCH(data_gen!D$2,gumbwa!$I$4:$T$4)),INDEX(gumbwa!$I$30:$T$30,1,_xlfn.XMATCH(data_gen!$D7847,gumbwa!$I$4:$T$4)))),E7847)</f>
        <v>0.66911968503590724</v>
      </c>
      <c r="G7847" cm="1">
        <f t="array" aca="1" ref="G7847" ca="1">MAX(0,_xlfn.NORM.INV(RAND(),INDEX($M$6:$M$29,_xlfn.XMATCH(data_gen!$B7847,$L$6:$L$29),1),INDEX($J$6:$J$17,_xlfn.XMATCH($D7847,$I$6:$I$17),1)))</f>
        <v>0.88242157361335416</v>
      </c>
    </row>
    <row r="7848" spans="1:7" x14ac:dyDescent="0.25">
      <c r="A7848" s="1">
        <f t="shared" si="491"/>
        <v>45618.916666647638</v>
      </c>
      <c r="B7848">
        <f t="shared" si="488"/>
        <v>22</v>
      </c>
      <c r="C7848">
        <f t="shared" si="489"/>
        <v>22</v>
      </c>
      <c r="D7848">
        <f t="shared" si="490"/>
        <v>11</v>
      </c>
      <c r="E7848" t="e" cm="1">
        <f t="array" ref="E7848">INDEX(gumbwa!$E$2:$E$5400,_xlfn.XMATCH(1,(gumbwa!$B$2:$B$5400=data_gen!B7848)*(gumbwa!$C$2:$C$5400=data_gen!C7848)*(gumbwa!$D$2:$D$5400=data_gen!D7848)),1)</f>
        <v>#N/A</v>
      </c>
      <c r="F7848" cm="1">
        <f t="array" aca="1" ref="F7848" ca="1">IF(ISNA(E7848),MAX(0,_xlfn.NORM.INV(RAND(),INDEX(gumbwa!$I$5:$T$28,_xlfn.XMATCH(data_gen!$B7848,gumbwa!$H$5:$H$28),_xlfn.XMATCH(data_gen!D$2,gumbwa!$I$4:$T$4)),INDEX(gumbwa!$I$30:$T$30,1,_xlfn.XMATCH(data_gen!$D7848,gumbwa!$I$4:$T$4)))),E7848)</f>
        <v>0.73902045392532523</v>
      </c>
      <c r="G7848" cm="1">
        <f t="array" aca="1" ref="G7848" ca="1">MAX(0,_xlfn.NORM.INV(RAND(),INDEX($M$6:$M$29,_xlfn.XMATCH(data_gen!$B7848,$L$6:$L$29),1),INDEX($J$6:$J$17,_xlfn.XMATCH($D7848,$I$6:$I$17),1)))</f>
        <v>0.9081630059976129</v>
      </c>
    </row>
    <row r="7849" spans="1:7" x14ac:dyDescent="0.25">
      <c r="A7849" s="1">
        <f t="shared" si="491"/>
        <v>45618.958333314302</v>
      </c>
      <c r="B7849">
        <f t="shared" si="488"/>
        <v>23</v>
      </c>
      <c r="C7849">
        <f t="shared" si="489"/>
        <v>22</v>
      </c>
      <c r="D7849">
        <f t="shared" si="490"/>
        <v>11</v>
      </c>
      <c r="E7849" t="e" cm="1">
        <f t="array" ref="E7849">INDEX(gumbwa!$E$2:$E$5400,_xlfn.XMATCH(1,(gumbwa!$B$2:$B$5400=data_gen!B7849)*(gumbwa!$C$2:$C$5400=data_gen!C7849)*(gumbwa!$D$2:$D$5400=data_gen!D7849)),1)</f>
        <v>#N/A</v>
      </c>
      <c r="F7849" cm="1">
        <f t="array" aca="1" ref="F7849" ca="1">IF(ISNA(E7849),MAX(0,_xlfn.NORM.INV(RAND(),INDEX(gumbwa!$I$5:$T$28,_xlfn.XMATCH(data_gen!$B7849,gumbwa!$H$5:$H$28),_xlfn.XMATCH(data_gen!D$2,gumbwa!$I$4:$T$4)),INDEX(gumbwa!$I$30:$T$30,1,_xlfn.XMATCH(data_gen!$D7849,gumbwa!$I$4:$T$4)))),E7849)</f>
        <v>0.60383248712351234</v>
      </c>
      <c r="G7849" cm="1">
        <f t="array" aca="1" ref="G7849" ca="1">MAX(0,_xlfn.NORM.INV(RAND(),INDEX($M$6:$M$29,_xlfn.XMATCH(data_gen!$B7849,$L$6:$L$29),1),INDEX($J$6:$J$17,_xlfn.XMATCH($D7849,$I$6:$I$17),1)))</f>
        <v>0.90364354854187223</v>
      </c>
    </row>
    <row r="7850" spans="1:7" x14ac:dyDescent="0.25">
      <c r="A7850" s="1">
        <f t="shared" si="491"/>
        <v>45618.999999980966</v>
      </c>
      <c r="B7850">
        <f t="shared" si="488"/>
        <v>0</v>
      </c>
      <c r="C7850">
        <f t="shared" si="489"/>
        <v>23</v>
      </c>
      <c r="D7850">
        <f t="shared" si="490"/>
        <v>11</v>
      </c>
      <c r="E7850" t="e" cm="1">
        <f t="array" ref="E7850">INDEX(gumbwa!$E$2:$E$5400,_xlfn.XMATCH(1,(gumbwa!$B$2:$B$5400=data_gen!B7850)*(gumbwa!$C$2:$C$5400=data_gen!C7850)*(gumbwa!$D$2:$D$5400=data_gen!D7850)),1)</f>
        <v>#N/A</v>
      </c>
      <c r="F7850" cm="1">
        <f t="array" aca="1" ref="F7850" ca="1">IF(ISNA(E7850),MAX(0,_xlfn.NORM.INV(RAND(),INDEX(gumbwa!$I$5:$T$28,_xlfn.XMATCH(data_gen!$B7850,gumbwa!$H$5:$H$28),_xlfn.XMATCH(data_gen!D$2,gumbwa!$I$4:$T$4)),INDEX(gumbwa!$I$30:$T$30,1,_xlfn.XMATCH(data_gen!$D7850,gumbwa!$I$4:$T$4)))),E7850)</f>
        <v>0.43364564806491546</v>
      </c>
      <c r="G7850" cm="1">
        <f t="array" aca="1" ref="G7850" ca="1">MAX(0,_xlfn.NORM.INV(RAND(),INDEX($M$6:$M$29,_xlfn.XMATCH(data_gen!$B7850,$L$6:$L$29),1),INDEX($J$6:$J$17,_xlfn.XMATCH($D7850,$I$6:$I$17),1)))</f>
        <v>0.58626610944693247</v>
      </c>
    </row>
    <row r="7851" spans="1:7" x14ac:dyDescent="0.25">
      <c r="A7851" s="1">
        <f t="shared" si="491"/>
        <v>45619.04166664763</v>
      </c>
      <c r="B7851">
        <f t="shared" si="488"/>
        <v>1</v>
      </c>
      <c r="C7851">
        <f t="shared" si="489"/>
        <v>23</v>
      </c>
      <c r="D7851">
        <f t="shared" si="490"/>
        <v>11</v>
      </c>
      <c r="E7851" t="e" cm="1">
        <f t="array" ref="E7851">INDEX(gumbwa!$E$2:$E$5400,_xlfn.XMATCH(1,(gumbwa!$B$2:$B$5400=data_gen!B7851)*(gumbwa!$C$2:$C$5400=data_gen!C7851)*(gumbwa!$D$2:$D$5400=data_gen!D7851)),1)</f>
        <v>#N/A</v>
      </c>
      <c r="F7851" cm="1">
        <f t="array" aca="1" ref="F7851" ca="1">IF(ISNA(E7851),MAX(0,_xlfn.NORM.INV(RAND(),INDEX(gumbwa!$I$5:$T$28,_xlfn.XMATCH(data_gen!$B7851,gumbwa!$H$5:$H$28),_xlfn.XMATCH(data_gen!D$2,gumbwa!$I$4:$T$4)),INDEX(gumbwa!$I$30:$T$30,1,_xlfn.XMATCH(data_gen!$D7851,gumbwa!$I$4:$T$4)))),E7851)</f>
        <v>0.54567192177865698</v>
      </c>
      <c r="G7851" cm="1">
        <f t="array" aca="1" ref="G7851" ca="1">MAX(0,_xlfn.NORM.INV(RAND(),INDEX($M$6:$M$29,_xlfn.XMATCH(data_gen!$B7851,$L$6:$L$29),1),INDEX($J$6:$J$17,_xlfn.XMATCH($D7851,$I$6:$I$17),1)))</f>
        <v>0.59067761561642362</v>
      </c>
    </row>
    <row r="7852" spans="1:7" x14ac:dyDescent="0.25">
      <c r="A7852" s="1">
        <f t="shared" si="491"/>
        <v>45619.083333314295</v>
      </c>
      <c r="B7852">
        <f t="shared" si="488"/>
        <v>2</v>
      </c>
      <c r="C7852">
        <f t="shared" si="489"/>
        <v>23</v>
      </c>
      <c r="D7852">
        <f t="shared" si="490"/>
        <v>11</v>
      </c>
      <c r="E7852" t="e" cm="1">
        <f t="array" ref="E7852">INDEX(gumbwa!$E$2:$E$5400,_xlfn.XMATCH(1,(gumbwa!$B$2:$B$5400=data_gen!B7852)*(gumbwa!$C$2:$C$5400=data_gen!C7852)*(gumbwa!$D$2:$D$5400=data_gen!D7852)),1)</f>
        <v>#N/A</v>
      </c>
      <c r="F7852" cm="1">
        <f t="array" aca="1" ref="F7852" ca="1">IF(ISNA(E7852),MAX(0,_xlfn.NORM.INV(RAND(),INDEX(gumbwa!$I$5:$T$28,_xlfn.XMATCH(data_gen!$B7852,gumbwa!$H$5:$H$28),_xlfn.XMATCH(data_gen!D$2,gumbwa!$I$4:$T$4)),INDEX(gumbwa!$I$30:$T$30,1,_xlfn.XMATCH(data_gen!$D7852,gumbwa!$I$4:$T$4)))),E7852)</f>
        <v>0.86246921412519573</v>
      </c>
      <c r="G7852" cm="1">
        <f t="array" aca="1" ref="G7852" ca="1">MAX(0,_xlfn.NORM.INV(RAND(),INDEX($M$6:$M$29,_xlfn.XMATCH(data_gen!$B7852,$L$6:$L$29),1),INDEX($J$6:$J$17,_xlfn.XMATCH($D7852,$I$6:$I$17),1)))</f>
        <v>0.59904497811437318</v>
      </c>
    </row>
    <row r="7853" spans="1:7" x14ac:dyDescent="0.25">
      <c r="A7853" s="1">
        <f t="shared" si="491"/>
        <v>45619.124999980959</v>
      </c>
      <c r="B7853">
        <f t="shared" si="488"/>
        <v>3</v>
      </c>
      <c r="C7853">
        <f t="shared" si="489"/>
        <v>23</v>
      </c>
      <c r="D7853">
        <f t="shared" si="490"/>
        <v>11</v>
      </c>
      <c r="E7853" t="e" cm="1">
        <f t="array" ref="E7853">INDEX(gumbwa!$E$2:$E$5400,_xlfn.XMATCH(1,(gumbwa!$B$2:$B$5400=data_gen!B7853)*(gumbwa!$C$2:$C$5400=data_gen!C7853)*(gumbwa!$D$2:$D$5400=data_gen!D7853)),1)</f>
        <v>#N/A</v>
      </c>
      <c r="F7853" cm="1">
        <f t="array" aca="1" ref="F7853" ca="1">IF(ISNA(E7853),MAX(0,_xlfn.NORM.INV(RAND(),INDEX(gumbwa!$I$5:$T$28,_xlfn.XMATCH(data_gen!$B7853,gumbwa!$H$5:$H$28),_xlfn.XMATCH(data_gen!D$2,gumbwa!$I$4:$T$4)),INDEX(gumbwa!$I$30:$T$30,1,_xlfn.XMATCH(data_gen!$D7853,gumbwa!$I$4:$T$4)))),E7853)</f>
        <v>1.0494626334800696</v>
      </c>
      <c r="G7853" cm="1">
        <f t="array" aca="1" ref="G7853" ca="1">MAX(0,_xlfn.NORM.INV(RAND(),INDEX($M$6:$M$29,_xlfn.XMATCH(data_gen!$B7853,$L$6:$L$29),1),INDEX($J$6:$J$17,_xlfn.XMATCH($D7853,$I$6:$I$17),1)))</f>
        <v>0.57910140255418208</v>
      </c>
    </row>
    <row r="7854" spans="1:7" x14ac:dyDescent="0.25">
      <c r="A7854" s="1">
        <f t="shared" si="491"/>
        <v>45619.166666647623</v>
      </c>
      <c r="B7854">
        <f t="shared" si="488"/>
        <v>4</v>
      </c>
      <c r="C7854">
        <f t="shared" si="489"/>
        <v>23</v>
      </c>
      <c r="D7854">
        <f t="shared" si="490"/>
        <v>11</v>
      </c>
      <c r="E7854" t="e" cm="1">
        <f t="array" ref="E7854">INDEX(gumbwa!$E$2:$E$5400,_xlfn.XMATCH(1,(gumbwa!$B$2:$B$5400=data_gen!B7854)*(gumbwa!$C$2:$C$5400=data_gen!C7854)*(gumbwa!$D$2:$D$5400=data_gen!D7854)),1)</f>
        <v>#N/A</v>
      </c>
      <c r="F7854" cm="1">
        <f t="array" aca="1" ref="F7854" ca="1">IF(ISNA(E7854),MAX(0,_xlfn.NORM.INV(RAND(),INDEX(gumbwa!$I$5:$T$28,_xlfn.XMATCH(data_gen!$B7854,gumbwa!$H$5:$H$28),_xlfn.XMATCH(data_gen!D$2,gumbwa!$I$4:$T$4)),INDEX(gumbwa!$I$30:$T$30,1,_xlfn.XMATCH(data_gen!$D7854,gumbwa!$I$4:$T$4)))),E7854)</f>
        <v>0.56685147932404922</v>
      </c>
      <c r="G7854" cm="1">
        <f t="array" aca="1" ref="G7854" ca="1">MAX(0,_xlfn.NORM.INV(RAND(),INDEX($M$6:$M$29,_xlfn.XMATCH(data_gen!$B7854,$L$6:$L$29),1),INDEX($J$6:$J$17,_xlfn.XMATCH($D7854,$I$6:$I$17),1)))</f>
        <v>0.60517113785191023</v>
      </c>
    </row>
    <row r="7855" spans="1:7" x14ac:dyDescent="0.25">
      <c r="A7855" s="1">
        <f t="shared" si="491"/>
        <v>45619.208333314287</v>
      </c>
      <c r="B7855">
        <f t="shared" si="488"/>
        <v>5</v>
      </c>
      <c r="C7855">
        <f t="shared" si="489"/>
        <v>23</v>
      </c>
      <c r="D7855">
        <f t="shared" si="490"/>
        <v>11</v>
      </c>
      <c r="E7855" t="e" cm="1">
        <f t="array" ref="E7855">INDEX(gumbwa!$E$2:$E$5400,_xlfn.XMATCH(1,(gumbwa!$B$2:$B$5400=data_gen!B7855)*(gumbwa!$C$2:$C$5400=data_gen!C7855)*(gumbwa!$D$2:$D$5400=data_gen!D7855)),1)</f>
        <v>#N/A</v>
      </c>
      <c r="F7855" cm="1">
        <f t="array" aca="1" ref="F7855" ca="1">IF(ISNA(E7855),MAX(0,_xlfn.NORM.INV(RAND(),INDEX(gumbwa!$I$5:$T$28,_xlfn.XMATCH(data_gen!$B7855,gumbwa!$H$5:$H$28),_xlfn.XMATCH(data_gen!D$2,gumbwa!$I$4:$T$4)),INDEX(gumbwa!$I$30:$T$30,1,_xlfn.XMATCH(data_gen!$D7855,gumbwa!$I$4:$T$4)))),E7855)</f>
        <v>0.62131808475245387</v>
      </c>
      <c r="G7855" cm="1">
        <f t="array" aca="1" ref="G7855" ca="1">MAX(0,_xlfn.NORM.INV(RAND(),INDEX($M$6:$M$29,_xlfn.XMATCH(data_gen!$B7855,$L$6:$L$29),1),INDEX($J$6:$J$17,_xlfn.XMATCH($D7855,$I$6:$I$17),1)))</f>
        <v>0.59426119188037374</v>
      </c>
    </row>
    <row r="7856" spans="1:7" x14ac:dyDescent="0.25">
      <c r="A7856" s="1">
        <f t="shared" si="491"/>
        <v>45619.249999980952</v>
      </c>
      <c r="B7856">
        <f t="shared" si="488"/>
        <v>6</v>
      </c>
      <c r="C7856">
        <f t="shared" si="489"/>
        <v>23</v>
      </c>
      <c r="D7856">
        <f t="shared" si="490"/>
        <v>11</v>
      </c>
      <c r="E7856" t="e" cm="1">
        <f t="array" ref="E7856">INDEX(gumbwa!$E$2:$E$5400,_xlfn.XMATCH(1,(gumbwa!$B$2:$B$5400=data_gen!B7856)*(gumbwa!$C$2:$C$5400=data_gen!C7856)*(gumbwa!$D$2:$D$5400=data_gen!D7856)),1)</f>
        <v>#N/A</v>
      </c>
      <c r="F7856" cm="1">
        <f t="array" aca="1" ref="F7856" ca="1">IF(ISNA(E7856),MAX(0,_xlfn.NORM.INV(RAND(),INDEX(gumbwa!$I$5:$T$28,_xlfn.XMATCH(data_gen!$B7856,gumbwa!$H$5:$H$28),_xlfn.XMATCH(data_gen!D$2,gumbwa!$I$4:$T$4)),INDEX(gumbwa!$I$30:$T$30,1,_xlfn.XMATCH(data_gen!$D7856,gumbwa!$I$4:$T$4)))),E7856)</f>
        <v>0.58191021401594445</v>
      </c>
      <c r="G7856" cm="1">
        <f t="array" aca="1" ref="G7856" ca="1">MAX(0,_xlfn.NORM.INV(RAND(),INDEX($M$6:$M$29,_xlfn.XMATCH(data_gen!$B7856,$L$6:$L$29),1),INDEX($J$6:$J$17,_xlfn.XMATCH($D7856,$I$6:$I$17),1)))</f>
        <v>0.32053620648869213</v>
      </c>
    </row>
    <row r="7857" spans="1:7" x14ac:dyDescent="0.25">
      <c r="A7857" s="1">
        <f t="shared" si="491"/>
        <v>45619.291666647616</v>
      </c>
      <c r="B7857">
        <f t="shared" si="488"/>
        <v>7</v>
      </c>
      <c r="C7857">
        <f t="shared" si="489"/>
        <v>23</v>
      </c>
      <c r="D7857">
        <f t="shared" si="490"/>
        <v>11</v>
      </c>
      <c r="E7857" t="e" cm="1">
        <f t="array" ref="E7857">INDEX(gumbwa!$E$2:$E$5400,_xlfn.XMATCH(1,(gumbwa!$B$2:$B$5400=data_gen!B7857)*(gumbwa!$C$2:$C$5400=data_gen!C7857)*(gumbwa!$D$2:$D$5400=data_gen!D7857)),1)</f>
        <v>#N/A</v>
      </c>
      <c r="F7857" cm="1">
        <f t="array" aca="1" ref="F7857" ca="1">IF(ISNA(E7857),MAX(0,_xlfn.NORM.INV(RAND(),INDEX(gumbwa!$I$5:$T$28,_xlfn.XMATCH(data_gen!$B7857,gumbwa!$H$5:$H$28),_xlfn.XMATCH(data_gen!D$2,gumbwa!$I$4:$T$4)),INDEX(gumbwa!$I$30:$T$30,1,_xlfn.XMATCH(data_gen!$D7857,gumbwa!$I$4:$T$4)))),E7857)</f>
        <v>0.88672472756372045</v>
      </c>
      <c r="G7857" cm="1">
        <f t="array" aca="1" ref="G7857" ca="1">MAX(0,_xlfn.NORM.INV(RAND(),INDEX($M$6:$M$29,_xlfn.XMATCH(data_gen!$B7857,$L$6:$L$29),1),INDEX($J$6:$J$17,_xlfn.XMATCH($D7857,$I$6:$I$17),1)))</f>
        <v>8.5369311484474866E-2</v>
      </c>
    </row>
    <row r="7858" spans="1:7" x14ac:dyDescent="0.25">
      <c r="A7858" s="1">
        <f t="shared" si="491"/>
        <v>45619.33333331428</v>
      </c>
      <c r="B7858">
        <f t="shared" si="488"/>
        <v>8</v>
      </c>
      <c r="C7858">
        <f t="shared" si="489"/>
        <v>23</v>
      </c>
      <c r="D7858">
        <f t="shared" si="490"/>
        <v>11</v>
      </c>
      <c r="E7858" t="e" cm="1">
        <f t="array" ref="E7858">INDEX(gumbwa!$E$2:$E$5400,_xlfn.XMATCH(1,(gumbwa!$B$2:$B$5400=data_gen!B7858)*(gumbwa!$C$2:$C$5400=data_gen!C7858)*(gumbwa!$D$2:$D$5400=data_gen!D7858)),1)</f>
        <v>#N/A</v>
      </c>
      <c r="F7858" cm="1">
        <f t="array" aca="1" ref="F7858" ca="1">IF(ISNA(E7858),MAX(0,_xlfn.NORM.INV(RAND(),INDEX(gumbwa!$I$5:$T$28,_xlfn.XMATCH(data_gen!$B7858,gumbwa!$H$5:$H$28),_xlfn.XMATCH(data_gen!D$2,gumbwa!$I$4:$T$4)),INDEX(gumbwa!$I$30:$T$30,1,_xlfn.XMATCH(data_gen!$D7858,gumbwa!$I$4:$T$4)))),E7858)</f>
        <v>1.6215214795304478</v>
      </c>
      <c r="G7858" cm="1">
        <f t="array" aca="1" ref="G7858" ca="1">MAX(0,_xlfn.NORM.INV(RAND(),INDEX($M$6:$M$29,_xlfn.XMATCH(data_gen!$B7858,$L$6:$L$29),1),INDEX($J$6:$J$17,_xlfn.XMATCH($D7858,$I$6:$I$17),1)))</f>
        <v>9.6165567068452848E-2</v>
      </c>
    </row>
    <row r="7859" spans="1:7" x14ac:dyDescent="0.25">
      <c r="A7859" s="1">
        <f t="shared" si="491"/>
        <v>45619.374999980944</v>
      </c>
      <c r="B7859">
        <f t="shared" si="488"/>
        <v>9</v>
      </c>
      <c r="C7859">
        <f t="shared" si="489"/>
        <v>23</v>
      </c>
      <c r="D7859">
        <f t="shared" si="490"/>
        <v>11</v>
      </c>
      <c r="E7859" t="e" cm="1">
        <f t="array" ref="E7859">INDEX(gumbwa!$E$2:$E$5400,_xlfn.XMATCH(1,(gumbwa!$B$2:$B$5400=data_gen!B7859)*(gumbwa!$C$2:$C$5400=data_gen!C7859)*(gumbwa!$D$2:$D$5400=data_gen!D7859)),1)</f>
        <v>#N/A</v>
      </c>
      <c r="F7859" cm="1">
        <f t="array" aca="1" ref="F7859" ca="1">IF(ISNA(E7859),MAX(0,_xlfn.NORM.INV(RAND(),INDEX(gumbwa!$I$5:$T$28,_xlfn.XMATCH(data_gen!$B7859,gumbwa!$H$5:$H$28),_xlfn.XMATCH(data_gen!D$2,gumbwa!$I$4:$T$4)),INDEX(gumbwa!$I$30:$T$30,1,_xlfn.XMATCH(data_gen!$D7859,gumbwa!$I$4:$T$4)))),E7859)</f>
        <v>0.51658179928088055</v>
      </c>
      <c r="G7859" cm="1">
        <f t="array" aca="1" ref="G7859" ca="1">MAX(0,_xlfn.NORM.INV(RAND(),INDEX($M$6:$M$29,_xlfn.XMATCH(data_gen!$B7859,$L$6:$L$29),1),INDEX($J$6:$J$17,_xlfn.XMATCH($D7859,$I$6:$I$17),1)))</f>
        <v>0.11283069408744104</v>
      </c>
    </row>
    <row r="7860" spans="1:7" x14ac:dyDescent="0.25">
      <c r="A7860" s="1">
        <f t="shared" si="491"/>
        <v>45619.416666647609</v>
      </c>
      <c r="B7860">
        <f t="shared" si="488"/>
        <v>10</v>
      </c>
      <c r="C7860">
        <f t="shared" si="489"/>
        <v>23</v>
      </c>
      <c r="D7860">
        <f t="shared" si="490"/>
        <v>11</v>
      </c>
      <c r="E7860" t="e" cm="1">
        <f t="array" ref="E7860">INDEX(gumbwa!$E$2:$E$5400,_xlfn.XMATCH(1,(gumbwa!$B$2:$B$5400=data_gen!B7860)*(gumbwa!$C$2:$C$5400=data_gen!C7860)*(gumbwa!$D$2:$D$5400=data_gen!D7860)),1)</f>
        <v>#N/A</v>
      </c>
      <c r="F7860" cm="1">
        <f t="array" aca="1" ref="F7860" ca="1">IF(ISNA(E7860),MAX(0,_xlfn.NORM.INV(RAND(),INDEX(gumbwa!$I$5:$T$28,_xlfn.XMATCH(data_gen!$B7860,gumbwa!$H$5:$H$28),_xlfn.XMATCH(data_gen!D$2,gumbwa!$I$4:$T$4)),INDEX(gumbwa!$I$30:$T$30,1,_xlfn.XMATCH(data_gen!$D7860,gumbwa!$I$4:$T$4)))),E7860)</f>
        <v>1.1571029725646607</v>
      </c>
      <c r="G7860" cm="1">
        <f t="array" aca="1" ref="G7860" ca="1">MAX(0,_xlfn.NORM.INV(RAND(),INDEX($M$6:$M$29,_xlfn.XMATCH(data_gen!$B7860,$L$6:$L$29),1),INDEX($J$6:$J$17,_xlfn.XMATCH($D7860,$I$6:$I$17),1)))</f>
        <v>9.2548602019590059E-2</v>
      </c>
    </row>
    <row r="7861" spans="1:7" x14ac:dyDescent="0.25">
      <c r="A7861" s="1">
        <f t="shared" si="491"/>
        <v>45619.458333314273</v>
      </c>
      <c r="B7861">
        <f t="shared" si="488"/>
        <v>11</v>
      </c>
      <c r="C7861">
        <f t="shared" si="489"/>
        <v>23</v>
      </c>
      <c r="D7861">
        <f t="shared" si="490"/>
        <v>11</v>
      </c>
      <c r="E7861" t="e" cm="1">
        <f t="array" ref="E7861">INDEX(gumbwa!$E$2:$E$5400,_xlfn.XMATCH(1,(gumbwa!$B$2:$B$5400=data_gen!B7861)*(gumbwa!$C$2:$C$5400=data_gen!C7861)*(gumbwa!$D$2:$D$5400=data_gen!D7861)),1)</f>
        <v>#N/A</v>
      </c>
      <c r="F7861" cm="1">
        <f t="array" aca="1" ref="F7861" ca="1">IF(ISNA(E7861),MAX(0,_xlfn.NORM.INV(RAND(),INDEX(gumbwa!$I$5:$T$28,_xlfn.XMATCH(data_gen!$B7861,gumbwa!$H$5:$H$28),_xlfn.XMATCH(data_gen!D$2,gumbwa!$I$4:$T$4)),INDEX(gumbwa!$I$30:$T$30,1,_xlfn.XMATCH(data_gen!$D7861,gumbwa!$I$4:$T$4)))),E7861)</f>
        <v>4.4330003312229653</v>
      </c>
      <c r="G7861" cm="1">
        <f t="array" aca="1" ref="G7861" ca="1">MAX(0,_xlfn.NORM.INV(RAND(),INDEX($M$6:$M$29,_xlfn.XMATCH(data_gen!$B7861,$L$6:$L$29),1),INDEX($J$6:$J$17,_xlfn.XMATCH($D7861,$I$6:$I$17),1)))</f>
        <v>8.4453154540458847E-2</v>
      </c>
    </row>
    <row r="7862" spans="1:7" x14ac:dyDescent="0.25">
      <c r="A7862" s="1">
        <f t="shared" si="491"/>
        <v>45619.499999980937</v>
      </c>
      <c r="B7862">
        <f t="shared" si="488"/>
        <v>12</v>
      </c>
      <c r="C7862">
        <f t="shared" si="489"/>
        <v>23</v>
      </c>
      <c r="D7862">
        <f t="shared" si="490"/>
        <v>11</v>
      </c>
      <c r="E7862" t="e" cm="1">
        <f t="array" ref="E7862">INDEX(gumbwa!$E$2:$E$5400,_xlfn.XMATCH(1,(gumbwa!$B$2:$B$5400=data_gen!B7862)*(gumbwa!$C$2:$C$5400=data_gen!C7862)*(gumbwa!$D$2:$D$5400=data_gen!D7862)),1)</f>
        <v>#N/A</v>
      </c>
      <c r="F7862" cm="1">
        <f t="array" aca="1" ref="F7862" ca="1">IF(ISNA(E7862),MAX(0,_xlfn.NORM.INV(RAND(),INDEX(gumbwa!$I$5:$T$28,_xlfn.XMATCH(data_gen!$B7862,gumbwa!$H$5:$H$28),_xlfn.XMATCH(data_gen!D$2,gumbwa!$I$4:$T$4)),INDEX(gumbwa!$I$30:$T$30,1,_xlfn.XMATCH(data_gen!$D7862,gumbwa!$I$4:$T$4)))),E7862)</f>
        <v>1.084287871095891</v>
      </c>
      <c r="G7862" cm="1">
        <f t="array" aca="1" ref="G7862" ca="1">MAX(0,_xlfn.NORM.INV(RAND(),INDEX($M$6:$M$29,_xlfn.XMATCH(data_gen!$B7862,$L$6:$L$29),1),INDEX($J$6:$J$17,_xlfn.XMATCH($D7862,$I$6:$I$17),1)))</f>
        <v>8.7862234798824906E-2</v>
      </c>
    </row>
    <row r="7863" spans="1:7" x14ac:dyDescent="0.25">
      <c r="A7863" s="1">
        <f t="shared" si="491"/>
        <v>45619.541666647601</v>
      </c>
      <c r="B7863">
        <f t="shared" si="488"/>
        <v>13</v>
      </c>
      <c r="C7863">
        <f t="shared" si="489"/>
        <v>23</v>
      </c>
      <c r="D7863">
        <f t="shared" si="490"/>
        <v>11</v>
      </c>
      <c r="E7863" t="e" cm="1">
        <f t="array" ref="E7863">INDEX(gumbwa!$E$2:$E$5400,_xlfn.XMATCH(1,(gumbwa!$B$2:$B$5400=data_gen!B7863)*(gumbwa!$C$2:$C$5400=data_gen!C7863)*(gumbwa!$D$2:$D$5400=data_gen!D7863)),1)</f>
        <v>#N/A</v>
      </c>
      <c r="F7863" cm="1">
        <f t="array" aca="1" ref="F7863" ca="1">IF(ISNA(E7863),MAX(0,_xlfn.NORM.INV(RAND(),INDEX(gumbwa!$I$5:$T$28,_xlfn.XMATCH(data_gen!$B7863,gumbwa!$H$5:$H$28),_xlfn.XMATCH(data_gen!D$2,gumbwa!$I$4:$T$4)),INDEX(gumbwa!$I$30:$T$30,1,_xlfn.XMATCH(data_gen!$D7863,gumbwa!$I$4:$T$4)))),E7863)</f>
        <v>0.8788464084089842</v>
      </c>
      <c r="G7863" cm="1">
        <f t="array" aca="1" ref="G7863" ca="1">MAX(0,_xlfn.NORM.INV(RAND(),INDEX($M$6:$M$29,_xlfn.XMATCH(data_gen!$B7863,$L$6:$L$29),1),INDEX($J$6:$J$17,_xlfn.XMATCH($D7863,$I$6:$I$17),1)))</f>
        <v>8.8551354073388294E-2</v>
      </c>
    </row>
    <row r="7864" spans="1:7" x14ac:dyDescent="0.25">
      <c r="A7864" s="1">
        <f t="shared" si="491"/>
        <v>45619.583333314265</v>
      </c>
      <c r="B7864">
        <f t="shared" si="488"/>
        <v>14</v>
      </c>
      <c r="C7864">
        <f t="shared" si="489"/>
        <v>23</v>
      </c>
      <c r="D7864">
        <f t="shared" si="490"/>
        <v>11</v>
      </c>
      <c r="E7864" t="e" cm="1">
        <f t="array" ref="E7864">INDEX(gumbwa!$E$2:$E$5400,_xlfn.XMATCH(1,(gumbwa!$B$2:$B$5400=data_gen!B7864)*(gumbwa!$C$2:$C$5400=data_gen!C7864)*(gumbwa!$D$2:$D$5400=data_gen!D7864)),1)</f>
        <v>#N/A</v>
      </c>
      <c r="F7864" cm="1">
        <f t="array" aca="1" ref="F7864" ca="1">IF(ISNA(E7864),MAX(0,_xlfn.NORM.INV(RAND(),INDEX(gumbwa!$I$5:$T$28,_xlfn.XMATCH(data_gen!$B7864,gumbwa!$H$5:$H$28),_xlfn.XMATCH(data_gen!D$2,gumbwa!$I$4:$T$4)),INDEX(gumbwa!$I$30:$T$30,1,_xlfn.XMATCH(data_gen!$D7864,gumbwa!$I$4:$T$4)))),E7864)</f>
        <v>0.37265161703087168</v>
      </c>
      <c r="G7864" cm="1">
        <f t="array" aca="1" ref="G7864" ca="1">MAX(0,_xlfn.NORM.INV(RAND(),INDEX($M$6:$M$29,_xlfn.XMATCH(data_gen!$B7864,$L$6:$L$29),1),INDEX($J$6:$J$17,_xlfn.XMATCH($D7864,$I$6:$I$17),1)))</f>
        <v>9.2084943145077758E-2</v>
      </c>
    </row>
    <row r="7865" spans="1:7" x14ac:dyDescent="0.25">
      <c r="A7865" s="1">
        <f t="shared" si="491"/>
        <v>45619.62499998093</v>
      </c>
      <c r="B7865">
        <f t="shared" si="488"/>
        <v>15</v>
      </c>
      <c r="C7865">
        <f t="shared" si="489"/>
        <v>23</v>
      </c>
      <c r="D7865">
        <f t="shared" si="490"/>
        <v>11</v>
      </c>
      <c r="E7865" t="e" cm="1">
        <f t="array" ref="E7865">INDEX(gumbwa!$E$2:$E$5400,_xlfn.XMATCH(1,(gumbwa!$B$2:$B$5400=data_gen!B7865)*(gumbwa!$C$2:$C$5400=data_gen!C7865)*(gumbwa!$D$2:$D$5400=data_gen!D7865)),1)</f>
        <v>#N/A</v>
      </c>
      <c r="F7865" cm="1">
        <f t="array" aca="1" ref="F7865" ca="1">IF(ISNA(E7865),MAX(0,_xlfn.NORM.INV(RAND(),INDEX(gumbwa!$I$5:$T$28,_xlfn.XMATCH(data_gen!$B7865,gumbwa!$H$5:$H$28),_xlfn.XMATCH(data_gen!D$2,gumbwa!$I$4:$T$4)),INDEX(gumbwa!$I$30:$T$30,1,_xlfn.XMATCH(data_gen!$D7865,gumbwa!$I$4:$T$4)))),E7865)</f>
        <v>0.78531721410048549</v>
      </c>
      <c r="G7865" cm="1">
        <f t="array" aca="1" ref="G7865" ca="1">MAX(0,_xlfn.NORM.INV(RAND(),INDEX($M$6:$M$29,_xlfn.XMATCH(data_gen!$B7865,$L$6:$L$29),1),INDEX($J$6:$J$17,_xlfn.XMATCH($D7865,$I$6:$I$17),1)))</f>
        <v>0.10324865465963873</v>
      </c>
    </row>
    <row r="7866" spans="1:7" x14ac:dyDescent="0.25">
      <c r="A7866" s="1">
        <f t="shared" si="491"/>
        <v>45619.666666647594</v>
      </c>
      <c r="B7866">
        <f t="shared" si="488"/>
        <v>16</v>
      </c>
      <c r="C7866">
        <f t="shared" si="489"/>
        <v>23</v>
      </c>
      <c r="D7866">
        <f t="shared" si="490"/>
        <v>11</v>
      </c>
      <c r="E7866" t="e" cm="1">
        <f t="array" ref="E7866">INDEX(gumbwa!$E$2:$E$5400,_xlfn.XMATCH(1,(gumbwa!$B$2:$B$5400=data_gen!B7866)*(gumbwa!$C$2:$C$5400=data_gen!C7866)*(gumbwa!$D$2:$D$5400=data_gen!D7866)),1)</f>
        <v>#N/A</v>
      </c>
      <c r="F7866" cm="1">
        <f t="array" aca="1" ref="F7866" ca="1">IF(ISNA(E7866),MAX(0,_xlfn.NORM.INV(RAND(),INDEX(gumbwa!$I$5:$T$28,_xlfn.XMATCH(data_gen!$B7866,gumbwa!$H$5:$H$28),_xlfn.XMATCH(data_gen!D$2,gumbwa!$I$4:$T$4)),INDEX(gumbwa!$I$30:$T$30,1,_xlfn.XMATCH(data_gen!$D7866,gumbwa!$I$4:$T$4)))),E7866)</f>
        <v>0.37100541618828392</v>
      </c>
      <c r="G7866" cm="1">
        <f t="array" aca="1" ref="G7866" ca="1">MAX(0,_xlfn.NORM.INV(RAND(),INDEX($M$6:$M$29,_xlfn.XMATCH(data_gen!$B7866,$L$6:$L$29),1),INDEX($J$6:$J$17,_xlfn.XMATCH($D7866,$I$6:$I$17),1)))</f>
        <v>1.1952067580637811</v>
      </c>
    </row>
    <row r="7867" spans="1:7" x14ac:dyDescent="0.25">
      <c r="A7867" s="1">
        <f t="shared" si="491"/>
        <v>45619.708333314258</v>
      </c>
      <c r="B7867">
        <f t="shared" si="488"/>
        <v>17</v>
      </c>
      <c r="C7867">
        <f t="shared" si="489"/>
        <v>23</v>
      </c>
      <c r="D7867">
        <f t="shared" si="490"/>
        <v>11</v>
      </c>
      <c r="E7867" t="e" cm="1">
        <f t="array" ref="E7867">INDEX(gumbwa!$E$2:$E$5400,_xlfn.XMATCH(1,(gumbwa!$B$2:$B$5400=data_gen!B7867)*(gumbwa!$C$2:$C$5400=data_gen!C7867)*(gumbwa!$D$2:$D$5400=data_gen!D7867)),1)</f>
        <v>#N/A</v>
      </c>
      <c r="F7867" cm="1">
        <f t="array" aca="1" ref="F7867" ca="1">IF(ISNA(E7867),MAX(0,_xlfn.NORM.INV(RAND(),INDEX(gumbwa!$I$5:$T$28,_xlfn.XMATCH(data_gen!$B7867,gumbwa!$H$5:$H$28),_xlfn.XMATCH(data_gen!D$2,gumbwa!$I$4:$T$4)),INDEX(gumbwa!$I$30:$T$30,1,_xlfn.XMATCH(data_gen!$D7867,gumbwa!$I$4:$T$4)))),E7867)</f>
        <v>0.94860735650698846</v>
      </c>
      <c r="G7867" cm="1">
        <f t="array" aca="1" ref="G7867" ca="1">MAX(0,_xlfn.NORM.INV(RAND(),INDEX($M$6:$M$29,_xlfn.XMATCH(data_gen!$B7867,$L$6:$L$29),1),INDEX($J$6:$J$17,_xlfn.XMATCH($D7867,$I$6:$I$17),1)))</f>
        <v>1.5017375492663516</v>
      </c>
    </row>
    <row r="7868" spans="1:7" x14ac:dyDescent="0.25">
      <c r="A7868" s="1">
        <f t="shared" si="491"/>
        <v>45619.749999980922</v>
      </c>
      <c r="B7868">
        <f t="shared" si="488"/>
        <v>18</v>
      </c>
      <c r="C7868">
        <f t="shared" si="489"/>
        <v>23</v>
      </c>
      <c r="D7868">
        <f t="shared" si="490"/>
        <v>11</v>
      </c>
      <c r="E7868" t="e" cm="1">
        <f t="array" ref="E7868">INDEX(gumbwa!$E$2:$E$5400,_xlfn.XMATCH(1,(gumbwa!$B$2:$B$5400=data_gen!B7868)*(gumbwa!$C$2:$C$5400=data_gen!C7868)*(gumbwa!$D$2:$D$5400=data_gen!D7868)),1)</f>
        <v>#N/A</v>
      </c>
      <c r="F7868" cm="1">
        <f t="array" aca="1" ref="F7868" ca="1">IF(ISNA(E7868),MAX(0,_xlfn.NORM.INV(RAND(),INDEX(gumbwa!$I$5:$T$28,_xlfn.XMATCH(data_gen!$B7868,gumbwa!$H$5:$H$28),_xlfn.XMATCH(data_gen!D$2,gumbwa!$I$4:$T$4)),INDEX(gumbwa!$I$30:$T$30,1,_xlfn.XMATCH(data_gen!$D7868,gumbwa!$I$4:$T$4)))),E7868)</f>
        <v>0.73956680064736402</v>
      </c>
      <c r="G7868" cm="1">
        <f t="array" aca="1" ref="G7868" ca="1">MAX(0,_xlfn.NORM.INV(RAND(),INDEX($M$6:$M$29,_xlfn.XMATCH(data_gen!$B7868,$L$6:$L$29),1),INDEX($J$6:$J$17,_xlfn.XMATCH($D7868,$I$6:$I$17),1)))</f>
        <v>1.2003292970820401</v>
      </c>
    </row>
    <row r="7869" spans="1:7" x14ac:dyDescent="0.25">
      <c r="A7869" s="1">
        <f t="shared" si="491"/>
        <v>45619.791666647587</v>
      </c>
      <c r="B7869">
        <f t="shared" si="488"/>
        <v>19</v>
      </c>
      <c r="C7869">
        <f t="shared" si="489"/>
        <v>23</v>
      </c>
      <c r="D7869">
        <f t="shared" si="490"/>
        <v>11</v>
      </c>
      <c r="E7869" t="e" cm="1">
        <f t="array" ref="E7869">INDEX(gumbwa!$E$2:$E$5400,_xlfn.XMATCH(1,(gumbwa!$B$2:$B$5400=data_gen!B7869)*(gumbwa!$C$2:$C$5400=data_gen!C7869)*(gumbwa!$D$2:$D$5400=data_gen!D7869)),1)</f>
        <v>#N/A</v>
      </c>
      <c r="F7869" cm="1">
        <f t="array" aca="1" ref="F7869" ca="1">IF(ISNA(E7869),MAX(0,_xlfn.NORM.INV(RAND(),INDEX(gumbwa!$I$5:$T$28,_xlfn.XMATCH(data_gen!$B7869,gumbwa!$H$5:$H$28),_xlfn.XMATCH(data_gen!D$2,gumbwa!$I$4:$T$4)),INDEX(gumbwa!$I$30:$T$30,1,_xlfn.XMATCH(data_gen!$D7869,gumbwa!$I$4:$T$4)))),E7869)</f>
        <v>0.41566378747495991</v>
      </c>
      <c r="G7869" cm="1">
        <f t="array" aca="1" ref="G7869" ca="1">MAX(0,_xlfn.NORM.INV(RAND(),INDEX($M$6:$M$29,_xlfn.XMATCH(data_gen!$B7869,$L$6:$L$29),1),INDEX($J$6:$J$17,_xlfn.XMATCH($D7869,$I$6:$I$17),1)))</f>
        <v>1.1131394772331453</v>
      </c>
    </row>
    <row r="7870" spans="1:7" x14ac:dyDescent="0.25">
      <c r="A7870" s="1">
        <f t="shared" si="491"/>
        <v>45619.833333314251</v>
      </c>
      <c r="B7870">
        <f t="shared" si="488"/>
        <v>20</v>
      </c>
      <c r="C7870">
        <f t="shared" si="489"/>
        <v>23</v>
      </c>
      <c r="D7870">
        <f t="shared" si="490"/>
        <v>11</v>
      </c>
      <c r="E7870" t="e" cm="1">
        <f t="array" ref="E7870">INDEX(gumbwa!$E$2:$E$5400,_xlfn.XMATCH(1,(gumbwa!$B$2:$B$5400=data_gen!B7870)*(gumbwa!$C$2:$C$5400=data_gen!C7870)*(gumbwa!$D$2:$D$5400=data_gen!D7870)),1)</f>
        <v>#N/A</v>
      </c>
      <c r="F7870" cm="1">
        <f t="array" aca="1" ref="F7870" ca="1">IF(ISNA(E7870),MAX(0,_xlfn.NORM.INV(RAND(),INDEX(gumbwa!$I$5:$T$28,_xlfn.XMATCH(data_gen!$B7870,gumbwa!$H$5:$H$28),_xlfn.XMATCH(data_gen!D$2,gumbwa!$I$4:$T$4)),INDEX(gumbwa!$I$30:$T$30,1,_xlfn.XMATCH(data_gen!$D7870,gumbwa!$I$4:$T$4)))),E7870)</f>
        <v>0.60292691889541328</v>
      </c>
      <c r="G7870" cm="1">
        <f t="array" aca="1" ref="G7870" ca="1">MAX(0,_xlfn.NORM.INV(RAND(),INDEX($M$6:$M$29,_xlfn.XMATCH(data_gen!$B7870,$L$6:$L$29),1),INDEX($J$6:$J$17,_xlfn.XMATCH($D7870,$I$6:$I$17),1)))</f>
        <v>0.89727128359533992</v>
      </c>
    </row>
    <row r="7871" spans="1:7" x14ac:dyDescent="0.25">
      <c r="A7871" s="1">
        <f t="shared" si="491"/>
        <v>45619.874999980915</v>
      </c>
      <c r="B7871">
        <f t="shared" si="488"/>
        <v>21</v>
      </c>
      <c r="C7871">
        <f t="shared" si="489"/>
        <v>23</v>
      </c>
      <c r="D7871">
        <f t="shared" si="490"/>
        <v>11</v>
      </c>
      <c r="E7871" t="e" cm="1">
        <f t="array" ref="E7871">INDEX(gumbwa!$E$2:$E$5400,_xlfn.XMATCH(1,(gumbwa!$B$2:$B$5400=data_gen!B7871)*(gumbwa!$C$2:$C$5400=data_gen!C7871)*(gumbwa!$D$2:$D$5400=data_gen!D7871)),1)</f>
        <v>#N/A</v>
      </c>
      <c r="F7871" cm="1">
        <f t="array" aca="1" ref="F7871" ca="1">IF(ISNA(E7871),MAX(0,_xlfn.NORM.INV(RAND(),INDEX(gumbwa!$I$5:$T$28,_xlfn.XMATCH(data_gen!$B7871,gumbwa!$H$5:$H$28),_xlfn.XMATCH(data_gen!D$2,gumbwa!$I$4:$T$4)),INDEX(gumbwa!$I$30:$T$30,1,_xlfn.XMATCH(data_gen!$D7871,gumbwa!$I$4:$T$4)))),E7871)</f>
        <v>0.52272512094445711</v>
      </c>
      <c r="G7871" cm="1">
        <f t="array" aca="1" ref="G7871" ca="1">MAX(0,_xlfn.NORM.INV(RAND(),INDEX($M$6:$M$29,_xlfn.XMATCH(data_gen!$B7871,$L$6:$L$29),1),INDEX($J$6:$J$17,_xlfn.XMATCH($D7871,$I$6:$I$17),1)))</f>
        <v>0.90746390757739759</v>
      </c>
    </row>
    <row r="7872" spans="1:7" x14ac:dyDescent="0.25">
      <c r="A7872" s="1">
        <f t="shared" si="491"/>
        <v>45619.916666647579</v>
      </c>
      <c r="B7872">
        <f t="shared" si="488"/>
        <v>22</v>
      </c>
      <c r="C7872">
        <f t="shared" si="489"/>
        <v>23</v>
      </c>
      <c r="D7872">
        <f t="shared" si="490"/>
        <v>11</v>
      </c>
      <c r="E7872" t="e" cm="1">
        <f t="array" ref="E7872">INDEX(gumbwa!$E$2:$E$5400,_xlfn.XMATCH(1,(gumbwa!$B$2:$B$5400=data_gen!B7872)*(gumbwa!$C$2:$C$5400=data_gen!C7872)*(gumbwa!$D$2:$D$5400=data_gen!D7872)),1)</f>
        <v>#N/A</v>
      </c>
      <c r="F7872" cm="1">
        <f t="array" aca="1" ref="F7872" ca="1">IF(ISNA(E7872),MAX(0,_xlfn.NORM.INV(RAND(),INDEX(gumbwa!$I$5:$T$28,_xlfn.XMATCH(data_gen!$B7872,gumbwa!$H$5:$H$28),_xlfn.XMATCH(data_gen!D$2,gumbwa!$I$4:$T$4)),INDEX(gumbwa!$I$30:$T$30,1,_xlfn.XMATCH(data_gen!$D7872,gumbwa!$I$4:$T$4)))),E7872)</f>
        <v>0.68969053183717466</v>
      </c>
      <c r="G7872" cm="1">
        <f t="array" aca="1" ref="G7872" ca="1">MAX(0,_xlfn.NORM.INV(RAND(),INDEX($M$6:$M$29,_xlfn.XMATCH(data_gen!$B7872,$L$6:$L$29),1),INDEX($J$6:$J$17,_xlfn.XMATCH($D7872,$I$6:$I$17),1)))</f>
        <v>0.88865129887631977</v>
      </c>
    </row>
    <row r="7873" spans="1:7" x14ac:dyDescent="0.25">
      <c r="A7873" s="1">
        <f t="shared" si="491"/>
        <v>45619.958333314244</v>
      </c>
      <c r="B7873">
        <f t="shared" si="488"/>
        <v>23</v>
      </c>
      <c r="C7873">
        <f t="shared" si="489"/>
        <v>23</v>
      </c>
      <c r="D7873">
        <f t="shared" si="490"/>
        <v>11</v>
      </c>
      <c r="E7873" t="e" cm="1">
        <f t="array" ref="E7873">INDEX(gumbwa!$E$2:$E$5400,_xlfn.XMATCH(1,(gumbwa!$B$2:$B$5400=data_gen!B7873)*(gumbwa!$C$2:$C$5400=data_gen!C7873)*(gumbwa!$D$2:$D$5400=data_gen!D7873)),1)</f>
        <v>#N/A</v>
      </c>
      <c r="F7873" cm="1">
        <f t="array" aca="1" ref="F7873" ca="1">IF(ISNA(E7873),MAX(0,_xlfn.NORM.INV(RAND(),INDEX(gumbwa!$I$5:$T$28,_xlfn.XMATCH(data_gen!$B7873,gumbwa!$H$5:$H$28),_xlfn.XMATCH(data_gen!D$2,gumbwa!$I$4:$T$4)),INDEX(gumbwa!$I$30:$T$30,1,_xlfn.XMATCH(data_gen!$D7873,gumbwa!$I$4:$T$4)))),E7873)</f>
        <v>0.68554472460576821</v>
      </c>
      <c r="G7873" cm="1">
        <f t="array" aca="1" ref="G7873" ca="1">MAX(0,_xlfn.NORM.INV(RAND(),INDEX($M$6:$M$29,_xlfn.XMATCH(data_gen!$B7873,$L$6:$L$29),1),INDEX($J$6:$J$17,_xlfn.XMATCH($D7873,$I$6:$I$17),1)))</f>
        <v>0.89932913586046659</v>
      </c>
    </row>
    <row r="7874" spans="1:7" x14ac:dyDescent="0.25">
      <c r="A7874" s="1">
        <f t="shared" si="491"/>
        <v>45619.999999980908</v>
      </c>
      <c r="B7874">
        <f t="shared" si="488"/>
        <v>0</v>
      </c>
      <c r="C7874">
        <f t="shared" si="489"/>
        <v>24</v>
      </c>
      <c r="D7874">
        <f t="shared" si="490"/>
        <v>11</v>
      </c>
      <c r="E7874" t="e" cm="1">
        <f t="array" ref="E7874">INDEX(gumbwa!$E$2:$E$5400,_xlfn.XMATCH(1,(gumbwa!$B$2:$B$5400=data_gen!B7874)*(gumbwa!$C$2:$C$5400=data_gen!C7874)*(gumbwa!$D$2:$D$5400=data_gen!D7874)),1)</f>
        <v>#N/A</v>
      </c>
      <c r="F7874" cm="1">
        <f t="array" aca="1" ref="F7874" ca="1">IF(ISNA(E7874),MAX(0,_xlfn.NORM.INV(RAND(),INDEX(gumbwa!$I$5:$T$28,_xlfn.XMATCH(data_gen!$B7874,gumbwa!$H$5:$H$28),_xlfn.XMATCH(data_gen!D$2,gumbwa!$I$4:$T$4)),INDEX(gumbwa!$I$30:$T$30,1,_xlfn.XMATCH(data_gen!$D7874,gumbwa!$I$4:$T$4)))),E7874)</f>
        <v>0.50402888860528516</v>
      </c>
      <c r="G7874" cm="1">
        <f t="array" aca="1" ref="G7874" ca="1">MAX(0,_xlfn.NORM.INV(RAND(),INDEX($M$6:$M$29,_xlfn.XMATCH(data_gen!$B7874,$L$6:$L$29),1),INDEX($J$6:$J$17,_xlfn.XMATCH($D7874,$I$6:$I$17),1)))</f>
        <v>0.60324198047143252</v>
      </c>
    </row>
    <row r="7875" spans="1:7" x14ac:dyDescent="0.25">
      <c r="A7875" s="1">
        <f t="shared" si="491"/>
        <v>45620.041666647572</v>
      </c>
      <c r="B7875">
        <f t="shared" ref="B7875:B7938" si="492">HOUR(A7875)</f>
        <v>1</v>
      </c>
      <c r="C7875">
        <f t="shared" ref="C7875:C7938" si="493">DAY(A7875)</f>
        <v>24</v>
      </c>
      <c r="D7875">
        <f t="shared" ref="D7875:D7938" si="494">MONTH(A7875)</f>
        <v>11</v>
      </c>
      <c r="E7875" t="e" cm="1">
        <f t="array" ref="E7875">INDEX(gumbwa!$E$2:$E$5400,_xlfn.XMATCH(1,(gumbwa!$B$2:$B$5400=data_gen!B7875)*(gumbwa!$C$2:$C$5400=data_gen!C7875)*(gumbwa!$D$2:$D$5400=data_gen!D7875)),1)</f>
        <v>#N/A</v>
      </c>
      <c r="F7875" cm="1">
        <f t="array" aca="1" ref="F7875" ca="1">IF(ISNA(E7875),MAX(0,_xlfn.NORM.INV(RAND(),INDEX(gumbwa!$I$5:$T$28,_xlfn.XMATCH(data_gen!$B7875,gumbwa!$H$5:$H$28),_xlfn.XMATCH(data_gen!D$2,gumbwa!$I$4:$T$4)),INDEX(gumbwa!$I$30:$T$30,1,_xlfn.XMATCH(data_gen!$D7875,gumbwa!$I$4:$T$4)))),E7875)</f>
        <v>0.60223224235572437</v>
      </c>
      <c r="G7875" cm="1">
        <f t="array" aca="1" ref="G7875" ca="1">MAX(0,_xlfn.NORM.INV(RAND(),INDEX($M$6:$M$29,_xlfn.XMATCH(data_gen!$B7875,$L$6:$L$29),1),INDEX($J$6:$J$17,_xlfn.XMATCH($D7875,$I$6:$I$17),1)))</f>
        <v>0.61561887262303039</v>
      </c>
    </row>
    <row r="7876" spans="1:7" x14ac:dyDescent="0.25">
      <c r="A7876" s="1">
        <f t="shared" ref="A7876:A7939" si="495">A7875+(1/24)</f>
        <v>45620.083333314236</v>
      </c>
      <c r="B7876">
        <f t="shared" si="492"/>
        <v>2</v>
      </c>
      <c r="C7876">
        <f t="shared" si="493"/>
        <v>24</v>
      </c>
      <c r="D7876">
        <f t="shared" si="494"/>
        <v>11</v>
      </c>
      <c r="E7876" t="e" cm="1">
        <f t="array" ref="E7876">INDEX(gumbwa!$E$2:$E$5400,_xlfn.XMATCH(1,(gumbwa!$B$2:$B$5400=data_gen!B7876)*(gumbwa!$C$2:$C$5400=data_gen!C7876)*(gumbwa!$D$2:$D$5400=data_gen!D7876)),1)</f>
        <v>#N/A</v>
      </c>
      <c r="F7876" cm="1">
        <f t="array" aca="1" ref="F7876" ca="1">IF(ISNA(E7876),MAX(0,_xlfn.NORM.INV(RAND(),INDEX(gumbwa!$I$5:$T$28,_xlfn.XMATCH(data_gen!$B7876,gumbwa!$H$5:$H$28),_xlfn.XMATCH(data_gen!D$2,gumbwa!$I$4:$T$4)),INDEX(gumbwa!$I$30:$T$30,1,_xlfn.XMATCH(data_gen!$D7876,gumbwa!$I$4:$T$4)))),E7876)</f>
        <v>0.82997653786553049</v>
      </c>
      <c r="G7876" cm="1">
        <f t="array" aca="1" ref="G7876" ca="1">MAX(0,_xlfn.NORM.INV(RAND(),INDEX($M$6:$M$29,_xlfn.XMATCH(data_gen!$B7876,$L$6:$L$29),1),INDEX($J$6:$J$17,_xlfn.XMATCH($D7876,$I$6:$I$17),1)))</f>
        <v>0.59460889623785418</v>
      </c>
    </row>
    <row r="7877" spans="1:7" x14ac:dyDescent="0.25">
      <c r="A7877" s="1">
        <f t="shared" si="495"/>
        <v>45620.124999980901</v>
      </c>
      <c r="B7877">
        <f t="shared" si="492"/>
        <v>3</v>
      </c>
      <c r="C7877">
        <f t="shared" si="493"/>
        <v>24</v>
      </c>
      <c r="D7877">
        <f t="shared" si="494"/>
        <v>11</v>
      </c>
      <c r="E7877" t="e" cm="1">
        <f t="array" ref="E7877">INDEX(gumbwa!$E$2:$E$5400,_xlfn.XMATCH(1,(gumbwa!$B$2:$B$5400=data_gen!B7877)*(gumbwa!$C$2:$C$5400=data_gen!C7877)*(gumbwa!$D$2:$D$5400=data_gen!D7877)),1)</f>
        <v>#N/A</v>
      </c>
      <c r="F7877" cm="1">
        <f t="array" aca="1" ref="F7877" ca="1">IF(ISNA(E7877),MAX(0,_xlfn.NORM.INV(RAND(),INDEX(gumbwa!$I$5:$T$28,_xlfn.XMATCH(data_gen!$B7877,gumbwa!$H$5:$H$28),_xlfn.XMATCH(data_gen!D$2,gumbwa!$I$4:$T$4)),INDEX(gumbwa!$I$30:$T$30,1,_xlfn.XMATCH(data_gen!$D7877,gumbwa!$I$4:$T$4)))),E7877)</f>
        <v>1.0786681761302339</v>
      </c>
      <c r="G7877" cm="1">
        <f t="array" aca="1" ref="G7877" ca="1">MAX(0,_xlfn.NORM.INV(RAND(),INDEX($M$6:$M$29,_xlfn.XMATCH(data_gen!$B7877,$L$6:$L$29),1),INDEX($J$6:$J$17,_xlfn.XMATCH($D7877,$I$6:$I$17),1)))</f>
        <v>0.59953635918879089</v>
      </c>
    </row>
    <row r="7878" spans="1:7" x14ac:dyDescent="0.25">
      <c r="A7878" s="1">
        <f t="shared" si="495"/>
        <v>45620.166666647565</v>
      </c>
      <c r="B7878">
        <f t="shared" si="492"/>
        <v>4</v>
      </c>
      <c r="C7878">
        <f t="shared" si="493"/>
        <v>24</v>
      </c>
      <c r="D7878">
        <f t="shared" si="494"/>
        <v>11</v>
      </c>
      <c r="E7878" t="e" cm="1">
        <f t="array" ref="E7878">INDEX(gumbwa!$E$2:$E$5400,_xlfn.XMATCH(1,(gumbwa!$B$2:$B$5400=data_gen!B7878)*(gumbwa!$C$2:$C$5400=data_gen!C7878)*(gumbwa!$D$2:$D$5400=data_gen!D7878)),1)</f>
        <v>#N/A</v>
      </c>
      <c r="F7878" cm="1">
        <f t="array" aca="1" ref="F7878" ca="1">IF(ISNA(E7878),MAX(0,_xlfn.NORM.INV(RAND(),INDEX(gumbwa!$I$5:$T$28,_xlfn.XMATCH(data_gen!$B7878,gumbwa!$H$5:$H$28),_xlfn.XMATCH(data_gen!D$2,gumbwa!$I$4:$T$4)),INDEX(gumbwa!$I$30:$T$30,1,_xlfn.XMATCH(data_gen!$D7878,gumbwa!$I$4:$T$4)))),E7878)</f>
        <v>0.41468384798197905</v>
      </c>
      <c r="G7878" cm="1">
        <f t="array" aca="1" ref="G7878" ca="1">MAX(0,_xlfn.NORM.INV(RAND(),INDEX($M$6:$M$29,_xlfn.XMATCH(data_gen!$B7878,$L$6:$L$29),1),INDEX($J$6:$J$17,_xlfn.XMATCH($D7878,$I$6:$I$17),1)))</f>
        <v>0.58031661321186823</v>
      </c>
    </row>
    <row r="7879" spans="1:7" x14ac:dyDescent="0.25">
      <c r="A7879" s="1">
        <f t="shared" si="495"/>
        <v>45620.208333314229</v>
      </c>
      <c r="B7879">
        <f t="shared" si="492"/>
        <v>5</v>
      </c>
      <c r="C7879">
        <f t="shared" si="493"/>
        <v>24</v>
      </c>
      <c r="D7879">
        <f t="shared" si="494"/>
        <v>11</v>
      </c>
      <c r="E7879" t="e" cm="1">
        <f t="array" ref="E7879">INDEX(gumbwa!$E$2:$E$5400,_xlfn.XMATCH(1,(gumbwa!$B$2:$B$5400=data_gen!B7879)*(gumbwa!$C$2:$C$5400=data_gen!C7879)*(gumbwa!$D$2:$D$5400=data_gen!D7879)),1)</f>
        <v>#N/A</v>
      </c>
      <c r="F7879" cm="1">
        <f t="array" aca="1" ref="F7879" ca="1">IF(ISNA(E7879),MAX(0,_xlfn.NORM.INV(RAND(),INDEX(gumbwa!$I$5:$T$28,_xlfn.XMATCH(data_gen!$B7879,gumbwa!$H$5:$H$28),_xlfn.XMATCH(data_gen!D$2,gumbwa!$I$4:$T$4)),INDEX(gumbwa!$I$30:$T$30,1,_xlfn.XMATCH(data_gen!$D7879,gumbwa!$I$4:$T$4)))),E7879)</f>
        <v>0.56202982078773789</v>
      </c>
      <c r="G7879" cm="1">
        <f t="array" aca="1" ref="G7879" ca="1">MAX(0,_xlfn.NORM.INV(RAND(),INDEX($M$6:$M$29,_xlfn.XMATCH(data_gen!$B7879,$L$6:$L$29),1),INDEX($J$6:$J$17,_xlfn.XMATCH($D7879,$I$6:$I$17),1)))</f>
        <v>0.60004398818058646</v>
      </c>
    </row>
    <row r="7880" spans="1:7" x14ac:dyDescent="0.25">
      <c r="A7880" s="1">
        <f t="shared" si="495"/>
        <v>45620.249999980893</v>
      </c>
      <c r="B7880">
        <f t="shared" si="492"/>
        <v>6</v>
      </c>
      <c r="C7880">
        <f t="shared" si="493"/>
        <v>24</v>
      </c>
      <c r="D7880">
        <f t="shared" si="494"/>
        <v>11</v>
      </c>
      <c r="E7880" t="e" cm="1">
        <f t="array" ref="E7880">INDEX(gumbwa!$E$2:$E$5400,_xlfn.XMATCH(1,(gumbwa!$B$2:$B$5400=data_gen!B7880)*(gumbwa!$C$2:$C$5400=data_gen!C7880)*(gumbwa!$D$2:$D$5400=data_gen!D7880)),1)</f>
        <v>#N/A</v>
      </c>
      <c r="F7880" cm="1">
        <f t="array" aca="1" ref="F7880" ca="1">IF(ISNA(E7880),MAX(0,_xlfn.NORM.INV(RAND(),INDEX(gumbwa!$I$5:$T$28,_xlfn.XMATCH(data_gen!$B7880,gumbwa!$H$5:$H$28),_xlfn.XMATCH(data_gen!D$2,gumbwa!$I$4:$T$4)),INDEX(gumbwa!$I$30:$T$30,1,_xlfn.XMATCH(data_gen!$D7880,gumbwa!$I$4:$T$4)))),E7880)</f>
        <v>0.49430306697367099</v>
      </c>
      <c r="G7880" cm="1">
        <f t="array" aca="1" ref="G7880" ca="1">MAX(0,_xlfn.NORM.INV(RAND(),INDEX($M$6:$M$29,_xlfn.XMATCH(data_gen!$B7880,$L$6:$L$29),1),INDEX($J$6:$J$17,_xlfn.XMATCH($D7880,$I$6:$I$17),1)))</f>
        <v>0.29469666590697846</v>
      </c>
    </row>
    <row r="7881" spans="1:7" x14ac:dyDescent="0.25">
      <c r="A7881" s="1">
        <f t="shared" si="495"/>
        <v>45620.291666647558</v>
      </c>
      <c r="B7881">
        <f t="shared" si="492"/>
        <v>7</v>
      </c>
      <c r="C7881">
        <f t="shared" si="493"/>
        <v>24</v>
      </c>
      <c r="D7881">
        <f t="shared" si="494"/>
        <v>11</v>
      </c>
      <c r="E7881" t="e" cm="1">
        <f t="array" ref="E7881">INDEX(gumbwa!$E$2:$E$5400,_xlfn.XMATCH(1,(gumbwa!$B$2:$B$5400=data_gen!B7881)*(gumbwa!$C$2:$C$5400=data_gen!C7881)*(gumbwa!$D$2:$D$5400=data_gen!D7881)),1)</f>
        <v>#N/A</v>
      </c>
      <c r="F7881" cm="1">
        <f t="array" aca="1" ref="F7881" ca="1">IF(ISNA(E7881),MAX(0,_xlfn.NORM.INV(RAND(),INDEX(gumbwa!$I$5:$T$28,_xlfn.XMATCH(data_gen!$B7881,gumbwa!$H$5:$H$28),_xlfn.XMATCH(data_gen!D$2,gumbwa!$I$4:$T$4)),INDEX(gumbwa!$I$30:$T$30,1,_xlfn.XMATCH(data_gen!$D7881,gumbwa!$I$4:$T$4)))),E7881)</f>
        <v>1.0319053931944107</v>
      </c>
      <c r="G7881" cm="1">
        <f t="array" aca="1" ref="G7881" ca="1">MAX(0,_xlfn.NORM.INV(RAND(),INDEX($M$6:$M$29,_xlfn.XMATCH(data_gen!$B7881,$L$6:$L$29),1),INDEX($J$6:$J$17,_xlfn.XMATCH($D7881,$I$6:$I$17),1)))</f>
        <v>0.10368986178880354</v>
      </c>
    </row>
    <row r="7882" spans="1:7" x14ac:dyDescent="0.25">
      <c r="A7882" s="1">
        <f t="shared" si="495"/>
        <v>45620.333333314222</v>
      </c>
      <c r="B7882">
        <f t="shared" si="492"/>
        <v>8</v>
      </c>
      <c r="C7882">
        <f t="shared" si="493"/>
        <v>24</v>
      </c>
      <c r="D7882">
        <f t="shared" si="494"/>
        <v>11</v>
      </c>
      <c r="E7882" t="e" cm="1">
        <f t="array" ref="E7882">INDEX(gumbwa!$E$2:$E$5400,_xlfn.XMATCH(1,(gumbwa!$B$2:$B$5400=data_gen!B7882)*(gumbwa!$C$2:$C$5400=data_gen!C7882)*(gumbwa!$D$2:$D$5400=data_gen!D7882)),1)</f>
        <v>#N/A</v>
      </c>
      <c r="F7882" cm="1">
        <f t="array" aca="1" ref="F7882" ca="1">IF(ISNA(E7882),MAX(0,_xlfn.NORM.INV(RAND(),INDEX(gumbwa!$I$5:$T$28,_xlfn.XMATCH(data_gen!$B7882,gumbwa!$H$5:$H$28),_xlfn.XMATCH(data_gen!D$2,gumbwa!$I$4:$T$4)),INDEX(gumbwa!$I$30:$T$30,1,_xlfn.XMATCH(data_gen!$D7882,gumbwa!$I$4:$T$4)))),E7882)</f>
        <v>1.4435024863607291</v>
      </c>
      <c r="G7882" cm="1">
        <f t="array" aca="1" ref="G7882" ca="1">MAX(0,_xlfn.NORM.INV(RAND(),INDEX($M$6:$M$29,_xlfn.XMATCH(data_gen!$B7882,$L$6:$L$29),1),INDEX($J$6:$J$17,_xlfn.XMATCH($D7882,$I$6:$I$17),1)))</f>
        <v>0.11608249570654308</v>
      </c>
    </row>
    <row r="7883" spans="1:7" x14ac:dyDescent="0.25">
      <c r="A7883" s="1">
        <f t="shared" si="495"/>
        <v>45620.374999980886</v>
      </c>
      <c r="B7883">
        <f t="shared" si="492"/>
        <v>9</v>
      </c>
      <c r="C7883">
        <f t="shared" si="493"/>
        <v>24</v>
      </c>
      <c r="D7883">
        <f t="shared" si="494"/>
        <v>11</v>
      </c>
      <c r="E7883" t="e" cm="1">
        <f t="array" ref="E7883">INDEX(gumbwa!$E$2:$E$5400,_xlfn.XMATCH(1,(gumbwa!$B$2:$B$5400=data_gen!B7883)*(gumbwa!$C$2:$C$5400=data_gen!C7883)*(gumbwa!$D$2:$D$5400=data_gen!D7883)),1)</f>
        <v>#N/A</v>
      </c>
      <c r="F7883" cm="1">
        <f t="array" aca="1" ref="F7883" ca="1">IF(ISNA(E7883),MAX(0,_xlfn.NORM.INV(RAND(),INDEX(gumbwa!$I$5:$T$28,_xlfn.XMATCH(data_gen!$B7883,gumbwa!$H$5:$H$28),_xlfn.XMATCH(data_gen!D$2,gumbwa!$I$4:$T$4)),INDEX(gumbwa!$I$30:$T$30,1,_xlfn.XMATCH(data_gen!$D7883,gumbwa!$I$4:$T$4)))),E7883)</f>
        <v>0.77000801616107728</v>
      </c>
      <c r="G7883" cm="1">
        <f t="array" aca="1" ref="G7883" ca="1">MAX(0,_xlfn.NORM.INV(RAND(),INDEX($M$6:$M$29,_xlfn.XMATCH(data_gen!$B7883,$L$6:$L$29),1),INDEX($J$6:$J$17,_xlfn.XMATCH($D7883,$I$6:$I$17),1)))</f>
        <v>0.10861398006346513</v>
      </c>
    </row>
    <row r="7884" spans="1:7" x14ac:dyDescent="0.25">
      <c r="A7884" s="1">
        <f t="shared" si="495"/>
        <v>45620.41666664755</v>
      </c>
      <c r="B7884">
        <f t="shared" si="492"/>
        <v>10</v>
      </c>
      <c r="C7884">
        <f t="shared" si="493"/>
        <v>24</v>
      </c>
      <c r="D7884">
        <f t="shared" si="494"/>
        <v>11</v>
      </c>
      <c r="E7884" t="e" cm="1">
        <f t="array" ref="E7884">INDEX(gumbwa!$E$2:$E$5400,_xlfn.XMATCH(1,(gumbwa!$B$2:$B$5400=data_gen!B7884)*(gumbwa!$C$2:$C$5400=data_gen!C7884)*(gumbwa!$D$2:$D$5400=data_gen!D7884)),1)</f>
        <v>#N/A</v>
      </c>
      <c r="F7884" cm="1">
        <f t="array" aca="1" ref="F7884" ca="1">IF(ISNA(E7884),MAX(0,_xlfn.NORM.INV(RAND(),INDEX(gumbwa!$I$5:$T$28,_xlfn.XMATCH(data_gen!$B7884,gumbwa!$H$5:$H$28),_xlfn.XMATCH(data_gen!D$2,gumbwa!$I$4:$T$4)),INDEX(gumbwa!$I$30:$T$30,1,_xlfn.XMATCH(data_gen!$D7884,gumbwa!$I$4:$T$4)))),E7884)</f>
        <v>0.75070824056814323</v>
      </c>
      <c r="G7884" cm="1">
        <f t="array" aca="1" ref="G7884" ca="1">MAX(0,_xlfn.NORM.INV(RAND(),INDEX($M$6:$M$29,_xlfn.XMATCH(data_gen!$B7884,$L$6:$L$29),1),INDEX($J$6:$J$17,_xlfn.XMATCH($D7884,$I$6:$I$17),1)))</f>
        <v>8.6980810620914617E-2</v>
      </c>
    </row>
    <row r="7885" spans="1:7" x14ac:dyDescent="0.25">
      <c r="A7885" s="1">
        <f t="shared" si="495"/>
        <v>45620.458333314215</v>
      </c>
      <c r="B7885">
        <f t="shared" si="492"/>
        <v>11</v>
      </c>
      <c r="C7885">
        <f t="shared" si="493"/>
        <v>24</v>
      </c>
      <c r="D7885">
        <f t="shared" si="494"/>
        <v>11</v>
      </c>
      <c r="E7885" t="e" cm="1">
        <f t="array" ref="E7885">INDEX(gumbwa!$E$2:$E$5400,_xlfn.XMATCH(1,(gumbwa!$B$2:$B$5400=data_gen!B7885)*(gumbwa!$C$2:$C$5400=data_gen!C7885)*(gumbwa!$D$2:$D$5400=data_gen!D7885)),1)</f>
        <v>#N/A</v>
      </c>
      <c r="F7885" cm="1">
        <f t="array" aca="1" ref="F7885" ca="1">IF(ISNA(E7885),MAX(0,_xlfn.NORM.INV(RAND(),INDEX(gumbwa!$I$5:$T$28,_xlfn.XMATCH(data_gen!$B7885,gumbwa!$H$5:$H$28),_xlfn.XMATCH(data_gen!D$2,gumbwa!$I$4:$T$4)),INDEX(gumbwa!$I$30:$T$30,1,_xlfn.XMATCH(data_gen!$D7885,gumbwa!$I$4:$T$4)))),E7885)</f>
        <v>4.3033467853187961</v>
      </c>
      <c r="G7885" cm="1">
        <f t="array" aca="1" ref="G7885" ca="1">MAX(0,_xlfn.NORM.INV(RAND(),INDEX($M$6:$M$29,_xlfn.XMATCH(data_gen!$B7885,$L$6:$L$29),1),INDEX($J$6:$J$17,_xlfn.XMATCH($D7885,$I$6:$I$17),1)))</f>
        <v>9.2821235186198364E-2</v>
      </c>
    </row>
    <row r="7886" spans="1:7" x14ac:dyDescent="0.25">
      <c r="A7886" s="1">
        <f t="shared" si="495"/>
        <v>45620.499999980879</v>
      </c>
      <c r="B7886">
        <f t="shared" si="492"/>
        <v>12</v>
      </c>
      <c r="C7886">
        <f t="shared" si="493"/>
        <v>24</v>
      </c>
      <c r="D7886">
        <f t="shared" si="494"/>
        <v>11</v>
      </c>
      <c r="E7886" t="e" cm="1">
        <f t="array" ref="E7886">INDEX(gumbwa!$E$2:$E$5400,_xlfn.XMATCH(1,(gumbwa!$B$2:$B$5400=data_gen!B7886)*(gumbwa!$C$2:$C$5400=data_gen!C7886)*(gumbwa!$D$2:$D$5400=data_gen!D7886)),1)</f>
        <v>#N/A</v>
      </c>
      <c r="F7886" cm="1">
        <f t="array" aca="1" ref="F7886" ca="1">IF(ISNA(E7886),MAX(0,_xlfn.NORM.INV(RAND(),INDEX(gumbwa!$I$5:$T$28,_xlfn.XMATCH(data_gen!$B7886,gumbwa!$H$5:$H$28),_xlfn.XMATCH(data_gen!D$2,gumbwa!$I$4:$T$4)),INDEX(gumbwa!$I$30:$T$30,1,_xlfn.XMATCH(data_gen!$D7886,gumbwa!$I$4:$T$4)))),E7886)</f>
        <v>0.86753796435182839</v>
      </c>
      <c r="G7886" cm="1">
        <f t="array" aca="1" ref="G7886" ca="1">MAX(0,_xlfn.NORM.INV(RAND(),INDEX($M$6:$M$29,_xlfn.XMATCH(data_gen!$B7886,$L$6:$L$29),1),INDEX($J$6:$J$17,_xlfn.XMATCH($D7886,$I$6:$I$17),1)))</f>
        <v>0.10906417382446212</v>
      </c>
    </row>
    <row r="7887" spans="1:7" x14ac:dyDescent="0.25">
      <c r="A7887" s="1">
        <f t="shared" si="495"/>
        <v>45620.541666647543</v>
      </c>
      <c r="B7887">
        <f t="shared" si="492"/>
        <v>13</v>
      </c>
      <c r="C7887">
        <f t="shared" si="493"/>
        <v>24</v>
      </c>
      <c r="D7887">
        <f t="shared" si="494"/>
        <v>11</v>
      </c>
      <c r="E7887" t="e" cm="1">
        <f t="array" ref="E7887">INDEX(gumbwa!$E$2:$E$5400,_xlfn.XMATCH(1,(gumbwa!$B$2:$B$5400=data_gen!B7887)*(gumbwa!$C$2:$C$5400=data_gen!C7887)*(gumbwa!$D$2:$D$5400=data_gen!D7887)),1)</f>
        <v>#N/A</v>
      </c>
      <c r="F7887" cm="1">
        <f t="array" aca="1" ref="F7887" ca="1">IF(ISNA(E7887),MAX(0,_xlfn.NORM.INV(RAND(),INDEX(gumbwa!$I$5:$T$28,_xlfn.XMATCH(data_gen!$B7887,gumbwa!$H$5:$H$28),_xlfn.XMATCH(data_gen!D$2,gumbwa!$I$4:$T$4)),INDEX(gumbwa!$I$30:$T$30,1,_xlfn.XMATCH(data_gen!$D7887,gumbwa!$I$4:$T$4)))),E7887)</f>
        <v>0.66242554030851075</v>
      </c>
      <c r="G7887" cm="1">
        <f t="array" aca="1" ref="G7887" ca="1">MAX(0,_xlfn.NORM.INV(RAND(),INDEX($M$6:$M$29,_xlfn.XMATCH(data_gen!$B7887,$L$6:$L$29),1),INDEX($J$6:$J$17,_xlfn.XMATCH($D7887,$I$6:$I$17),1)))</f>
        <v>0.10771854696919311</v>
      </c>
    </row>
    <row r="7888" spans="1:7" x14ac:dyDescent="0.25">
      <c r="A7888" s="1">
        <f t="shared" si="495"/>
        <v>45620.583333314207</v>
      </c>
      <c r="B7888">
        <f t="shared" si="492"/>
        <v>14</v>
      </c>
      <c r="C7888">
        <f t="shared" si="493"/>
        <v>24</v>
      </c>
      <c r="D7888">
        <f t="shared" si="494"/>
        <v>11</v>
      </c>
      <c r="E7888" t="e" cm="1">
        <f t="array" ref="E7888">INDEX(gumbwa!$E$2:$E$5400,_xlfn.XMATCH(1,(gumbwa!$B$2:$B$5400=data_gen!B7888)*(gumbwa!$C$2:$C$5400=data_gen!C7888)*(gumbwa!$D$2:$D$5400=data_gen!D7888)),1)</f>
        <v>#N/A</v>
      </c>
      <c r="F7888" cm="1">
        <f t="array" aca="1" ref="F7888" ca="1">IF(ISNA(E7888),MAX(0,_xlfn.NORM.INV(RAND(),INDEX(gumbwa!$I$5:$T$28,_xlfn.XMATCH(data_gen!$B7888,gumbwa!$H$5:$H$28),_xlfn.XMATCH(data_gen!D$2,gumbwa!$I$4:$T$4)),INDEX(gumbwa!$I$30:$T$30,1,_xlfn.XMATCH(data_gen!$D7888,gumbwa!$I$4:$T$4)))),E7888)</f>
        <v>0.46420113104620514</v>
      </c>
      <c r="G7888" cm="1">
        <f t="array" aca="1" ref="G7888" ca="1">MAX(0,_xlfn.NORM.INV(RAND(),INDEX($M$6:$M$29,_xlfn.XMATCH(data_gen!$B7888,$L$6:$L$29),1),INDEX($J$6:$J$17,_xlfn.XMATCH($D7888,$I$6:$I$17),1)))</f>
        <v>0.11019465859402958</v>
      </c>
    </row>
    <row r="7889" spans="1:7" x14ac:dyDescent="0.25">
      <c r="A7889" s="1">
        <f t="shared" si="495"/>
        <v>45620.624999980872</v>
      </c>
      <c r="B7889">
        <f t="shared" si="492"/>
        <v>15</v>
      </c>
      <c r="C7889">
        <f t="shared" si="493"/>
        <v>24</v>
      </c>
      <c r="D7889">
        <f t="shared" si="494"/>
        <v>11</v>
      </c>
      <c r="E7889" t="e" cm="1">
        <f t="array" ref="E7889">INDEX(gumbwa!$E$2:$E$5400,_xlfn.XMATCH(1,(gumbwa!$B$2:$B$5400=data_gen!B7889)*(gumbwa!$C$2:$C$5400=data_gen!C7889)*(gumbwa!$D$2:$D$5400=data_gen!D7889)),1)</f>
        <v>#N/A</v>
      </c>
      <c r="F7889" cm="1">
        <f t="array" aca="1" ref="F7889" ca="1">IF(ISNA(E7889),MAX(0,_xlfn.NORM.INV(RAND(),INDEX(gumbwa!$I$5:$T$28,_xlfn.XMATCH(data_gen!$B7889,gumbwa!$H$5:$H$28),_xlfn.XMATCH(data_gen!D$2,gumbwa!$I$4:$T$4)),INDEX(gumbwa!$I$30:$T$30,1,_xlfn.XMATCH(data_gen!$D7889,gumbwa!$I$4:$T$4)))),E7889)</f>
        <v>0.30873145005849595</v>
      </c>
      <c r="G7889" cm="1">
        <f t="array" aca="1" ref="G7889" ca="1">MAX(0,_xlfn.NORM.INV(RAND(),INDEX($M$6:$M$29,_xlfn.XMATCH(data_gen!$B7889,$L$6:$L$29),1),INDEX($J$6:$J$17,_xlfn.XMATCH($D7889,$I$6:$I$17),1)))</f>
        <v>0.10971537893671006</v>
      </c>
    </row>
    <row r="7890" spans="1:7" x14ac:dyDescent="0.25">
      <c r="A7890" s="1">
        <f t="shared" si="495"/>
        <v>45620.666666647536</v>
      </c>
      <c r="B7890">
        <f t="shared" si="492"/>
        <v>16</v>
      </c>
      <c r="C7890">
        <f t="shared" si="493"/>
        <v>24</v>
      </c>
      <c r="D7890">
        <f t="shared" si="494"/>
        <v>11</v>
      </c>
      <c r="E7890" t="e" cm="1">
        <f t="array" ref="E7890">INDEX(gumbwa!$E$2:$E$5400,_xlfn.XMATCH(1,(gumbwa!$B$2:$B$5400=data_gen!B7890)*(gumbwa!$C$2:$C$5400=data_gen!C7890)*(gumbwa!$D$2:$D$5400=data_gen!D7890)),1)</f>
        <v>#N/A</v>
      </c>
      <c r="F7890" cm="1">
        <f t="array" aca="1" ref="F7890" ca="1">IF(ISNA(E7890),MAX(0,_xlfn.NORM.INV(RAND(),INDEX(gumbwa!$I$5:$T$28,_xlfn.XMATCH(data_gen!$B7890,gumbwa!$H$5:$H$28),_xlfn.XMATCH(data_gen!D$2,gumbwa!$I$4:$T$4)),INDEX(gumbwa!$I$30:$T$30,1,_xlfn.XMATCH(data_gen!$D7890,gumbwa!$I$4:$T$4)))),E7890)</f>
        <v>0.42348803380931171</v>
      </c>
      <c r="G7890" cm="1">
        <f t="array" aca="1" ref="G7890" ca="1">MAX(0,_xlfn.NORM.INV(RAND(),INDEX($M$6:$M$29,_xlfn.XMATCH(data_gen!$B7890,$L$6:$L$29),1),INDEX($J$6:$J$17,_xlfn.XMATCH($D7890,$I$6:$I$17),1)))</f>
        <v>1.1894599635921927</v>
      </c>
    </row>
    <row r="7891" spans="1:7" x14ac:dyDescent="0.25">
      <c r="A7891" s="1">
        <f t="shared" si="495"/>
        <v>45620.7083333142</v>
      </c>
      <c r="B7891">
        <f t="shared" si="492"/>
        <v>17</v>
      </c>
      <c r="C7891">
        <f t="shared" si="493"/>
        <v>24</v>
      </c>
      <c r="D7891">
        <f t="shared" si="494"/>
        <v>11</v>
      </c>
      <c r="E7891" t="e" cm="1">
        <f t="array" ref="E7891">INDEX(gumbwa!$E$2:$E$5400,_xlfn.XMATCH(1,(gumbwa!$B$2:$B$5400=data_gen!B7891)*(gumbwa!$C$2:$C$5400=data_gen!C7891)*(gumbwa!$D$2:$D$5400=data_gen!D7891)),1)</f>
        <v>#N/A</v>
      </c>
      <c r="F7891" cm="1">
        <f t="array" aca="1" ref="F7891" ca="1">IF(ISNA(E7891),MAX(0,_xlfn.NORM.INV(RAND(),INDEX(gumbwa!$I$5:$T$28,_xlfn.XMATCH(data_gen!$B7891,gumbwa!$H$5:$H$28),_xlfn.XMATCH(data_gen!D$2,gumbwa!$I$4:$T$4)),INDEX(gumbwa!$I$30:$T$30,1,_xlfn.XMATCH(data_gen!$D7891,gumbwa!$I$4:$T$4)))),E7891)</f>
        <v>0.75595540275622064</v>
      </c>
      <c r="G7891" cm="1">
        <f t="array" aca="1" ref="G7891" ca="1">MAX(0,_xlfn.NORM.INV(RAND(),INDEX($M$6:$M$29,_xlfn.XMATCH(data_gen!$B7891,$L$6:$L$29),1),INDEX($J$6:$J$17,_xlfn.XMATCH($D7891,$I$6:$I$17),1)))</f>
        <v>1.4943899382030468</v>
      </c>
    </row>
    <row r="7892" spans="1:7" x14ac:dyDescent="0.25">
      <c r="A7892" s="1">
        <f t="shared" si="495"/>
        <v>45620.749999980864</v>
      </c>
      <c r="B7892">
        <f t="shared" si="492"/>
        <v>18</v>
      </c>
      <c r="C7892">
        <f t="shared" si="493"/>
        <v>24</v>
      </c>
      <c r="D7892">
        <f t="shared" si="494"/>
        <v>11</v>
      </c>
      <c r="E7892" t="e" cm="1">
        <f t="array" ref="E7892">INDEX(gumbwa!$E$2:$E$5400,_xlfn.XMATCH(1,(gumbwa!$B$2:$B$5400=data_gen!B7892)*(gumbwa!$C$2:$C$5400=data_gen!C7892)*(gumbwa!$D$2:$D$5400=data_gen!D7892)),1)</f>
        <v>#N/A</v>
      </c>
      <c r="F7892" cm="1">
        <f t="array" aca="1" ref="F7892" ca="1">IF(ISNA(E7892),MAX(0,_xlfn.NORM.INV(RAND(),INDEX(gumbwa!$I$5:$T$28,_xlfn.XMATCH(data_gen!$B7892,gumbwa!$H$5:$H$28),_xlfn.XMATCH(data_gen!D$2,gumbwa!$I$4:$T$4)),INDEX(gumbwa!$I$30:$T$30,1,_xlfn.XMATCH(data_gen!$D7892,gumbwa!$I$4:$T$4)))),E7892)</f>
        <v>1.1151208323439872</v>
      </c>
      <c r="G7892" cm="1">
        <f t="array" aca="1" ref="G7892" ca="1">MAX(0,_xlfn.NORM.INV(RAND(),INDEX($M$6:$M$29,_xlfn.XMATCH(data_gen!$B7892,$L$6:$L$29),1),INDEX($J$6:$J$17,_xlfn.XMATCH($D7892,$I$6:$I$17),1)))</f>
        <v>1.2068615645269667</v>
      </c>
    </row>
    <row r="7893" spans="1:7" x14ac:dyDescent="0.25">
      <c r="A7893" s="1">
        <f t="shared" si="495"/>
        <v>45620.791666647528</v>
      </c>
      <c r="B7893">
        <f t="shared" si="492"/>
        <v>19</v>
      </c>
      <c r="C7893">
        <f t="shared" si="493"/>
        <v>24</v>
      </c>
      <c r="D7893">
        <f t="shared" si="494"/>
        <v>11</v>
      </c>
      <c r="E7893" t="e" cm="1">
        <f t="array" ref="E7893">INDEX(gumbwa!$E$2:$E$5400,_xlfn.XMATCH(1,(gumbwa!$B$2:$B$5400=data_gen!B7893)*(gumbwa!$C$2:$C$5400=data_gen!C7893)*(gumbwa!$D$2:$D$5400=data_gen!D7893)),1)</f>
        <v>#N/A</v>
      </c>
      <c r="F7893" cm="1">
        <f t="array" aca="1" ref="F7893" ca="1">IF(ISNA(E7893),MAX(0,_xlfn.NORM.INV(RAND(),INDEX(gumbwa!$I$5:$T$28,_xlfn.XMATCH(data_gen!$B7893,gumbwa!$H$5:$H$28),_xlfn.XMATCH(data_gen!D$2,gumbwa!$I$4:$T$4)),INDEX(gumbwa!$I$30:$T$30,1,_xlfn.XMATCH(data_gen!$D7893,gumbwa!$I$4:$T$4)))),E7893)</f>
        <v>0.39840950627821592</v>
      </c>
      <c r="G7893" cm="1">
        <f t="array" aca="1" ref="G7893" ca="1">MAX(0,_xlfn.NORM.INV(RAND(),INDEX($M$6:$M$29,_xlfn.XMATCH(data_gen!$B7893,$L$6:$L$29),1),INDEX($J$6:$J$17,_xlfn.XMATCH($D7893,$I$6:$I$17),1)))</f>
        <v>1.089767058959729</v>
      </c>
    </row>
    <row r="7894" spans="1:7" x14ac:dyDescent="0.25">
      <c r="A7894" s="1">
        <f t="shared" si="495"/>
        <v>45620.833333314193</v>
      </c>
      <c r="B7894">
        <f t="shared" si="492"/>
        <v>20</v>
      </c>
      <c r="C7894">
        <f t="shared" si="493"/>
        <v>24</v>
      </c>
      <c r="D7894">
        <f t="shared" si="494"/>
        <v>11</v>
      </c>
      <c r="E7894" t="e" cm="1">
        <f t="array" ref="E7894">INDEX(gumbwa!$E$2:$E$5400,_xlfn.XMATCH(1,(gumbwa!$B$2:$B$5400=data_gen!B7894)*(gumbwa!$C$2:$C$5400=data_gen!C7894)*(gumbwa!$D$2:$D$5400=data_gen!D7894)),1)</f>
        <v>#N/A</v>
      </c>
      <c r="F7894" cm="1">
        <f t="array" aca="1" ref="F7894" ca="1">IF(ISNA(E7894),MAX(0,_xlfn.NORM.INV(RAND(),INDEX(gumbwa!$I$5:$T$28,_xlfn.XMATCH(data_gen!$B7894,gumbwa!$H$5:$H$28),_xlfn.XMATCH(data_gen!D$2,gumbwa!$I$4:$T$4)),INDEX(gumbwa!$I$30:$T$30,1,_xlfn.XMATCH(data_gen!$D7894,gumbwa!$I$4:$T$4)))),E7894)</f>
        <v>0.34988542620097485</v>
      </c>
      <c r="G7894" cm="1">
        <f t="array" aca="1" ref="G7894" ca="1">MAX(0,_xlfn.NORM.INV(RAND(),INDEX($M$6:$M$29,_xlfn.XMATCH(data_gen!$B7894,$L$6:$L$29),1),INDEX($J$6:$J$17,_xlfn.XMATCH($D7894,$I$6:$I$17),1)))</f>
        <v>0.87979850042065499</v>
      </c>
    </row>
    <row r="7895" spans="1:7" x14ac:dyDescent="0.25">
      <c r="A7895" s="1">
        <f t="shared" si="495"/>
        <v>45620.874999980857</v>
      </c>
      <c r="B7895">
        <f t="shared" si="492"/>
        <v>21</v>
      </c>
      <c r="C7895">
        <f t="shared" si="493"/>
        <v>24</v>
      </c>
      <c r="D7895">
        <f t="shared" si="494"/>
        <v>11</v>
      </c>
      <c r="E7895" t="e" cm="1">
        <f t="array" ref="E7895">INDEX(gumbwa!$E$2:$E$5400,_xlfn.XMATCH(1,(gumbwa!$B$2:$B$5400=data_gen!B7895)*(gumbwa!$C$2:$C$5400=data_gen!C7895)*(gumbwa!$D$2:$D$5400=data_gen!D7895)),1)</f>
        <v>#N/A</v>
      </c>
      <c r="F7895" cm="1">
        <f t="array" aca="1" ref="F7895" ca="1">IF(ISNA(E7895),MAX(0,_xlfn.NORM.INV(RAND(),INDEX(gumbwa!$I$5:$T$28,_xlfn.XMATCH(data_gen!$B7895,gumbwa!$H$5:$H$28),_xlfn.XMATCH(data_gen!D$2,gumbwa!$I$4:$T$4)),INDEX(gumbwa!$I$30:$T$30,1,_xlfn.XMATCH(data_gen!$D7895,gumbwa!$I$4:$T$4)))),E7895)</f>
        <v>0.65923936232981739</v>
      </c>
      <c r="G7895" cm="1">
        <f t="array" aca="1" ref="G7895" ca="1">MAX(0,_xlfn.NORM.INV(RAND(),INDEX($M$6:$M$29,_xlfn.XMATCH(data_gen!$B7895,$L$6:$L$29),1),INDEX($J$6:$J$17,_xlfn.XMATCH($D7895,$I$6:$I$17),1)))</f>
        <v>0.91205514628288176</v>
      </c>
    </row>
    <row r="7896" spans="1:7" x14ac:dyDescent="0.25">
      <c r="A7896" s="1">
        <f t="shared" si="495"/>
        <v>45620.916666647521</v>
      </c>
      <c r="B7896">
        <f t="shared" si="492"/>
        <v>22</v>
      </c>
      <c r="C7896">
        <f t="shared" si="493"/>
        <v>24</v>
      </c>
      <c r="D7896">
        <f t="shared" si="494"/>
        <v>11</v>
      </c>
      <c r="E7896" t="e" cm="1">
        <f t="array" ref="E7896">INDEX(gumbwa!$E$2:$E$5400,_xlfn.XMATCH(1,(gumbwa!$B$2:$B$5400=data_gen!B7896)*(gumbwa!$C$2:$C$5400=data_gen!C7896)*(gumbwa!$D$2:$D$5400=data_gen!D7896)),1)</f>
        <v>#N/A</v>
      </c>
      <c r="F7896" cm="1">
        <f t="array" aca="1" ref="F7896" ca="1">IF(ISNA(E7896),MAX(0,_xlfn.NORM.INV(RAND(),INDEX(gumbwa!$I$5:$T$28,_xlfn.XMATCH(data_gen!$B7896,gumbwa!$H$5:$H$28),_xlfn.XMATCH(data_gen!D$2,gumbwa!$I$4:$T$4)),INDEX(gumbwa!$I$30:$T$30,1,_xlfn.XMATCH(data_gen!$D7896,gumbwa!$I$4:$T$4)))),E7896)</f>
        <v>0.89616970825032749</v>
      </c>
      <c r="G7896" cm="1">
        <f t="array" aca="1" ref="G7896" ca="1">MAX(0,_xlfn.NORM.INV(RAND(),INDEX($M$6:$M$29,_xlfn.XMATCH(data_gen!$B7896,$L$6:$L$29),1),INDEX($J$6:$J$17,_xlfn.XMATCH($D7896,$I$6:$I$17),1)))</f>
        <v>0.89181579673652356</v>
      </c>
    </row>
    <row r="7897" spans="1:7" x14ac:dyDescent="0.25">
      <c r="A7897" s="1">
        <f t="shared" si="495"/>
        <v>45620.958333314185</v>
      </c>
      <c r="B7897">
        <f t="shared" si="492"/>
        <v>23</v>
      </c>
      <c r="C7897">
        <f t="shared" si="493"/>
        <v>24</v>
      </c>
      <c r="D7897">
        <f t="shared" si="494"/>
        <v>11</v>
      </c>
      <c r="E7897" t="e" cm="1">
        <f t="array" ref="E7897">INDEX(gumbwa!$E$2:$E$5400,_xlfn.XMATCH(1,(gumbwa!$B$2:$B$5400=data_gen!B7897)*(gumbwa!$C$2:$C$5400=data_gen!C7897)*(gumbwa!$D$2:$D$5400=data_gen!D7897)),1)</f>
        <v>#N/A</v>
      </c>
      <c r="F7897" cm="1">
        <f t="array" aca="1" ref="F7897" ca="1">IF(ISNA(E7897),MAX(0,_xlfn.NORM.INV(RAND(),INDEX(gumbwa!$I$5:$T$28,_xlfn.XMATCH(data_gen!$B7897,gumbwa!$H$5:$H$28),_xlfn.XMATCH(data_gen!D$2,gumbwa!$I$4:$T$4)),INDEX(gumbwa!$I$30:$T$30,1,_xlfn.XMATCH(data_gen!$D7897,gumbwa!$I$4:$T$4)))),E7897)</f>
        <v>0.22964821952784709</v>
      </c>
      <c r="G7897" cm="1">
        <f t="array" aca="1" ref="G7897" ca="1">MAX(0,_xlfn.NORM.INV(RAND(),INDEX($M$6:$M$29,_xlfn.XMATCH(data_gen!$B7897,$L$6:$L$29),1),INDEX($J$6:$J$17,_xlfn.XMATCH($D7897,$I$6:$I$17),1)))</f>
        <v>0.89485576318932103</v>
      </c>
    </row>
    <row r="7898" spans="1:7" x14ac:dyDescent="0.25">
      <c r="A7898" s="1">
        <f t="shared" si="495"/>
        <v>45620.99999998085</v>
      </c>
      <c r="B7898">
        <f t="shared" si="492"/>
        <v>0</v>
      </c>
      <c r="C7898">
        <f t="shared" si="493"/>
        <v>25</v>
      </c>
      <c r="D7898">
        <f t="shared" si="494"/>
        <v>11</v>
      </c>
      <c r="E7898" t="e" cm="1">
        <f t="array" ref="E7898">INDEX(gumbwa!$E$2:$E$5400,_xlfn.XMATCH(1,(gumbwa!$B$2:$B$5400=data_gen!B7898)*(gumbwa!$C$2:$C$5400=data_gen!C7898)*(gumbwa!$D$2:$D$5400=data_gen!D7898)),1)</f>
        <v>#N/A</v>
      </c>
      <c r="F7898" cm="1">
        <f t="array" aca="1" ref="F7898" ca="1">IF(ISNA(E7898),MAX(0,_xlfn.NORM.INV(RAND(),INDEX(gumbwa!$I$5:$T$28,_xlfn.XMATCH(data_gen!$B7898,gumbwa!$H$5:$H$28),_xlfn.XMATCH(data_gen!D$2,gumbwa!$I$4:$T$4)),INDEX(gumbwa!$I$30:$T$30,1,_xlfn.XMATCH(data_gen!$D7898,gumbwa!$I$4:$T$4)))),E7898)</f>
        <v>0.49549135404556416</v>
      </c>
      <c r="G7898" cm="1">
        <f t="array" aca="1" ref="G7898" ca="1">MAX(0,_xlfn.NORM.INV(RAND(),INDEX($M$6:$M$29,_xlfn.XMATCH(data_gen!$B7898,$L$6:$L$29),1),INDEX($J$6:$J$17,_xlfn.XMATCH($D7898,$I$6:$I$17),1)))</f>
        <v>0.58446748682779159</v>
      </c>
    </row>
    <row r="7899" spans="1:7" x14ac:dyDescent="0.25">
      <c r="A7899" s="1">
        <f t="shared" si="495"/>
        <v>45621.041666647514</v>
      </c>
      <c r="B7899">
        <f t="shared" si="492"/>
        <v>1</v>
      </c>
      <c r="C7899">
        <f t="shared" si="493"/>
        <v>25</v>
      </c>
      <c r="D7899">
        <f t="shared" si="494"/>
        <v>11</v>
      </c>
      <c r="E7899" t="e" cm="1">
        <f t="array" ref="E7899">INDEX(gumbwa!$E$2:$E$5400,_xlfn.XMATCH(1,(gumbwa!$B$2:$B$5400=data_gen!B7899)*(gumbwa!$C$2:$C$5400=data_gen!C7899)*(gumbwa!$D$2:$D$5400=data_gen!D7899)),1)</f>
        <v>#N/A</v>
      </c>
      <c r="F7899" cm="1">
        <f t="array" aca="1" ref="F7899" ca="1">IF(ISNA(E7899),MAX(0,_xlfn.NORM.INV(RAND(),INDEX(gumbwa!$I$5:$T$28,_xlfn.XMATCH(data_gen!$B7899,gumbwa!$H$5:$H$28),_xlfn.XMATCH(data_gen!D$2,gumbwa!$I$4:$T$4)),INDEX(gumbwa!$I$30:$T$30,1,_xlfn.XMATCH(data_gen!$D7899,gumbwa!$I$4:$T$4)))),E7899)</f>
        <v>0.59406634966848038</v>
      </c>
      <c r="G7899" cm="1">
        <f t="array" aca="1" ref="G7899" ca="1">MAX(0,_xlfn.NORM.INV(RAND(),INDEX($M$6:$M$29,_xlfn.XMATCH(data_gen!$B7899,$L$6:$L$29),1),INDEX($J$6:$J$17,_xlfn.XMATCH($D7899,$I$6:$I$17),1)))</f>
        <v>0.60786227248834113</v>
      </c>
    </row>
    <row r="7900" spans="1:7" x14ac:dyDescent="0.25">
      <c r="A7900" s="1">
        <f t="shared" si="495"/>
        <v>45621.083333314178</v>
      </c>
      <c r="B7900">
        <f t="shared" si="492"/>
        <v>2</v>
      </c>
      <c r="C7900">
        <f t="shared" si="493"/>
        <v>25</v>
      </c>
      <c r="D7900">
        <f t="shared" si="494"/>
        <v>11</v>
      </c>
      <c r="E7900" t="e" cm="1">
        <f t="array" ref="E7900">INDEX(gumbwa!$E$2:$E$5400,_xlfn.XMATCH(1,(gumbwa!$B$2:$B$5400=data_gen!B7900)*(gumbwa!$C$2:$C$5400=data_gen!C7900)*(gumbwa!$D$2:$D$5400=data_gen!D7900)),1)</f>
        <v>#N/A</v>
      </c>
      <c r="F7900" cm="1">
        <f t="array" aca="1" ref="F7900" ca="1">IF(ISNA(E7900),MAX(0,_xlfn.NORM.INV(RAND(),INDEX(gumbwa!$I$5:$T$28,_xlfn.XMATCH(data_gen!$B7900,gumbwa!$H$5:$H$28),_xlfn.XMATCH(data_gen!D$2,gumbwa!$I$4:$T$4)),INDEX(gumbwa!$I$30:$T$30,1,_xlfn.XMATCH(data_gen!$D7900,gumbwa!$I$4:$T$4)))),E7900)</f>
        <v>0.88596489802563738</v>
      </c>
      <c r="G7900" cm="1">
        <f t="array" aca="1" ref="G7900" ca="1">MAX(0,_xlfn.NORM.INV(RAND(),INDEX($M$6:$M$29,_xlfn.XMATCH(data_gen!$B7900,$L$6:$L$29),1),INDEX($J$6:$J$17,_xlfn.XMATCH($D7900,$I$6:$I$17),1)))</f>
        <v>0.59349534278453908</v>
      </c>
    </row>
    <row r="7901" spans="1:7" x14ac:dyDescent="0.25">
      <c r="A7901" s="1">
        <f t="shared" si="495"/>
        <v>45621.124999980842</v>
      </c>
      <c r="B7901">
        <f t="shared" si="492"/>
        <v>3</v>
      </c>
      <c r="C7901">
        <f t="shared" si="493"/>
        <v>25</v>
      </c>
      <c r="D7901">
        <f t="shared" si="494"/>
        <v>11</v>
      </c>
      <c r="E7901" t="e" cm="1">
        <f t="array" ref="E7901">INDEX(gumbwa!$E$2:$E$5400,_xlfn.XMATCH(1,(gumbwa!$B$2:$B$5400=data_gen!B7901)*(gumbwa!$C$2:$C$5400=data_gen!C7901)*(gumbwa!$D$2:$D$5400=data_gen!D7901)),1)</f>
        <v>#N/A</v>
      </c>
      <c r="F7901" cm="1">
        <f t="array" aca="1" ref="F7901" ca="1">IF(ISNA(E7901),MAX(0,_xlfn.NORM.INV(RAND(),INDEX(gumbwa!$I$5:$T$28,_xlfn.XMATCH(data_gen!$B7901,gumbwa!$H$5:$H$28),_xlfn.XMATCH(data_gen!D$2,gumbwa!$I$4:$T$4)),INDEX(gumbwa!$I$30:$T$30,1,_xlfn.XMATCH(data_gen!$D7901,gumbwa!$I$4:$T$4)))),E7901)</f>
        <v>0.89510699250886916</v>
      </c>
      <c r="G7901" cm="1">
        <f t="array" aca="1" ref="G7901" ca="1">MAX(0,_xlfn.NORM.INV(RAND(),INDEX($M$6:$M$29,_xlfn.XMATCH(data_gen!$B7901,$L$6:$L$29),1),INDEX($J$6:$J$17,_xlfn.XMATCH($D7901,$I$6:$I$17),1)))</f>
        <v>0.61237302802230065</v>
      </c>
    </row>
    <row r="7902" spans="1:7" x14ac:dyDescent="0.25">
      <c r="A7902" s="1">
        <f t="shared" si="495"/>
        <v>45621.166666647507</v>
      </c>
      <c r="B7902">
        <f t="shared" si="492"/>
        <v>4</v>
      </c>
      <c r="C7902">
        <f t="shared" si="493"/>
        <v>25</v>
      </c>
      <c r="D7902">
        <f t="shared" si="494"/>
        <v>11</v>
      </c>
      <c r="E7902" t="e" cm="1">
        <f t="array" ref="E7902">INDEX(gumbwa!$E$2:$E$5400,_xlfn.XMATCH(1,(gumbwa!$B$2:$B$5400=data_gen!B7902)*(gumbwa!$C$2:$C$5400=data_gen!C7902)*(gumbwa!$D$2:$D$5400=data_gen!D7902)),1)</f>
        <v>#N/A</v>
      </c>
      <c r="F7902" cm="1">
        <f t="array" aca="1" ref="F7902" ca="1">IF(ISNA(E7902),MAX(0,_xlfn.NORM.INV(RAND(),INDEX(gumbwa!$I$5:$T$28,_xlfn.XMATCH(data_gen!$B7902,gumbwa!$H$5:$H$28),_xlfn.XMATCH(data_gen!D$2,gumbwa!$I$4:$T$4)),INDEX(gumbwa!$I$30:$T$30,1,_xlfn.XMATCH(data_gen!$D7902,gumbwa!$I$4:$T$4)))),E7902)</f>
        <v>0.2982089772416428</v>
      </c>
      <c r="G7902" cm="1">
        <f t="array" aca="1" ref="G7902" ca="1">MAX(0,_xlfn.NORM.INV(RAND(),INDEX($M$6:$M$29,_xlfn.XMATCH(data_gen!$B7902,$L$6:$L$29),1),INDEX($J$6:$J$17,_xlfn.XMATCH($D7902,$I$6:$I$17),1)))</f>
        <v>0.60606229388329258</v>
      </c>
    </row>
    <row r="7903" spans="1:7" x14ac:dyDescent="0.25">
      <c r="A7903" s="1">
        <f t="shared" si="495"/>
        <v>45621.208333314171</v>
      </c>
      <c r="B7903">
        <f t="shared" si="492"/>
        <v>5</v>
      </c>
      <c r="C7903">
        <f t="shared" si="493"/>
        <v>25</v>
      </c>
      <c r="D7903">
        <f t="shared" si="494"/>
        <v>11</v>
      </c>
      <c r="E7903" t="e" cm="1">
        <f t="array" ref="E7903">INDEX(gumbwa!$E$2:$E$5400,_xlfn.XMATCH(1,(gumbwa!$B$2:$B$5400=data_gen!B7903)*(gumbwa!$C$2:$C$5400=data_gen!C7903)*(gumbwa!$D$2:$D$5400=data_gen!D7903)),1)</f>
        <v>#N/A</v>
      </c>
      <c r="F7903" cm="1">
        <f t="array" aca="1" ref="F7903" ca="1">IF(ISNA(E7903),MAX(0,_xlfn.NORM.INV(RAND(),INDEX(gumbwa!$I$5:$T$28,_xlfn.XMATCH(data_gen!$B7903,gumbwa!$H$5:$H$28),_xlfn.XMATCH(data_gen!D$2,gumbwa!$I$4:$T$4)),INDEX(gumbwa!$I$30:$T$30,1,_xlfn.XMATCH(data_gen!$D7903,gumbwa!$I$4:$T$4)))),E7903)</f>
        <v>0.5003552859719349</v>
      </c>
      <c r="G7903" cm="1">
        <f t="array" aca="1" ref="G7903" ca="1">MAX(0,_xlfn.NORM.INV(RAND(),INDEX($M$6:$M$29,_xlfn.XMATCH(data_gen!$B7903,$L$6:$L$29),1),INDEX($J$6:$J$17,_xlfn.XMATCH($D7903,$I$6:$I$17),1)))</f>
        <v>0.59716151666810879</v>
      </c>
    </row>
    <row r="7904" spans="1:7" x14ac:dyDescent="0.25">
      <c r="A7904" s="1">
        <f t="shared" si="495"/>
        <v>45621.249999980835</v>
      </c>
      <c r="B7904">
        <f t="shared" si="492"/>
        <v>6</v>
      </c>
      <c r="C7904">
        <f t="shared" si="493"/>
        <v>25</v>
      </c>
      <c r="D7904">
        <f t="shared" si="494"/>
        <v>11</v>
      </c>
      <c r="E7904" t="e" cm="1">
        <f t="array" ref="E7904">INDEX(gumbwa!$E$2:$E$5400,_xlfn.XMATCH(1,(gumbwa!$B$2:$B$5400=data_gen!B7904)*(gumbwa!$C$2:$C$5400=data_gen!C7904)*(gumbwa!$D$2:$D$5400=data_gen!D7904)),1)</f>
        <v>#N/A</v>
      </c>
      <c r="F7904" cm="1">
        <f t="array" aca="1" ref="F7904" ca="1">IF(ISNA(E7904),MAX(0,_xlfn.NORM.INV(RAND(),INDEX(gumbwa!$I$5:$T$28,_xlfn.XMATCH(data_gen!$B7904,gumbwa!$H$5:$H$28),_xlfn.XMATCH(data_gen!D$2,gumbwa!$I$4:$T$4)),INDEX(gumbwa!$I$30:$T$30,1,_xlfn.XMATCH(data_gen!$D7904,gumbwa!$I$4:$T$4)))),E7904)</f>
        <v>0.45731835529860043</v>
      </c>
      <c r="G7904" cm="1">
        <f t="array" aca="1" ref="G7904" ca="1">MAX(0,_xlfn.NORM.INV(RAND(),INDEX($M$6:$M$29,_xlfn.XMATCH(data_gen!$B7904,$L$6:$L$29),1),INDEX($J$6:$J$17,_xlfn.XMATCH($D7904,$I$6:$I$17),1)))</f>
        <v>0.28995996871755225</v>
      </c>
    </row>
    <row r="7905" spans="1:7" x14ac:dyDescent="0.25">
      <c r="A7905" s="1">
        <f t="shared" si="495"/>
        <v>45621.291666647499</v>
      </c>
      <c r="B7905">
        <f t="shared" si="492"/>
        <v>7</v>
      </c>
      <c r="C7905">
        <f t="shared" si="493"/>
        <v>25</v>
      </c>
      <c r="D7905">
        <f t="shared" si="494"/>
        <v>11</v>
      </c>
      <c r="E7905" t="e" cm="1">
        <f t="array" ref="E7905">INDEX(gumbwa!$E$2:$E$5400,_xlfn.XMATCH(1,(gumbwa!$B$2:$B$5400=data_gen!B7905)*(gumbwa!$C$2:$C$5400=data_gen!C7905)*(gumbwa!$D$2:$D$5400=data_gen!D7905)),1)</f>
        <v>#N/A</v>
      </c>
      <c r="F7905" cm="1">
        <f t="array" aca="1" ref="F7905" ca="1">IF(ISNA(E7905),MAX(0,_xlfn.NORM.INV(RAND(),INDEX(gumbwa!$I$5:$T$28,_xlfn.XMATCH(data_gen!$B7905,gumbwa!$H$5:$H$28),_xlfn.XMATCH(data_gen!D$2,gumbwa!$I$4:$T$4)),INDEX(gumbwa!$I$30:$T$30,1,_xlfn.XMATCH(data_gen!$D7905,gumbwa!$I$4:$T$4)))),E7905)</f>
        <v>1.1338668594442494</v>
      </c>
      <c r="G7905" cm="1">
        <f t="array" aca="1" ref="G7905" ca="1">MAX(0,_xlfn.NORM.INV(RAND(),INDEX($M$6:$M$29,_xlfn.XMATCH(data_gen!$B7905,$L$6:$L$29),1),INDEX($J$6:$J$17,_xlfn.XMATCH($D7905,$I$6:$I$17),1)))</f>
        <v>7.5450734522793411E-2</v>
      </c>
    </row>
    <row r="7906" spans="1:7" x14ac:dyDescent="0.25">
      <c r="A7906" s="1">
        <f t="shared" si="495"/>
        <v>45621.333333314164</v>
      </c>
      <c r="B7906">
        <f t="shared" si="492"/>
        <v>8</v>
      </c>
      <c r="C7906">
        <f t="shared" si="493"/>
        <v>25</v>
      </c>
      <c r="D7906">
        <f t="shared" si="494"/>
        <v>11</v>
      </c>
      <c r="E7906" t="e" cm="1">
        <f t="array" ref="E7906">INDEX(gumbwa!$E$2:$E$5400,_xlfn.XMATCH(1,(gumbwa!$B$2:$B$5400=data_gen!B7906)*(gumbwa!$C$2:$C$5400=data_gen!C7906)*(gumbwa!$D$2:$D$5400=data_gen!D7906)),1)</f>
        <v>#N/A</v>
      </c>
      <c r="F7906" cm="1">
        <f t="array" aca="1" ref="F7906" ca="1">IF(ISNA(E7906),MAX(0,_xlfn.NORM.INV(RAND(),INDEX(gumbwa!$I$5:$T$28,_xlfn.XMATCH(data_gen!$B7906,gumbwa!$H$5:$H$28),_xlfn.XMATCH(data_gen!D$2,gumbwa!$I$4:$T$4)),INDEX(gumbwa!$I$30:$T$30,1,_xlfn.XMATCH(data_gen!$D7906,gumbwa!$I$4:$T$4)))),E7906)</f>
        <v>1.6861120904110223</v>
      </c>
      <c r="G7906" cm="1">
        <f t="array" aca="1" ref="G7906" ca="1">MAX(0,_xlfn.NORM.INV(RAND(),INDEX($M$6:$M$29,_xlfn.XMATCH(data_gen!$B7906,$L$6:$L$29),1),INDEX($J$6:$J$17,_xlfn.XMATCH($D7906,$I$6:$I$17),1)))</f>
        <v>0.1029323423406345</v>
      </c>
    </row>
    <row r="7907" spans="1:7" x14ac:dyDescent="0.25">
      <c r="A7907" s="1">
        <f t="shared" si="495"/>
        <v>45621.374999980828</v>
      </c>
      <c r="B7907">
        <f t="shared" si="492"/>
        <v>9</v>
      </c>
      <c r="C7907">
        <f t="shared" si="493"/>
        <v>25</v>
      </c>
      <c r="D7907">
        <f t="shared" si="494"/>
        <v>11</v>
      </c>
      <c r="E7907" t="e" cm="1">
        <f t="array" ref="E7907">INDEX(gumbwa!$E$2:$E$5400,_xlfn.XMATCH(1,(gumbwa!$B$2:$B$5400=data_gen!B7907)*(gumbwa!$C$2:$C$5400=data_gen!C7907)*(gumbwa!$D$2:$D$5400=data_gen!D7907)),1)</f>
        <v>#N/A</v>
      </c>
      <c r="F7907" cm="1">
        <f t="array" aca="1" ref="F7907" ca="1">IF(ISNA(E7907),MAX(0,_xlfn.NORM.INV(RAND(),INDEX(gumbwa!$I$5:$T$28,_xlfn.XMATCH(data_gen!$B7907,gumbwa!$H$5:$H$28),_xlfn.XMATCH(data_gen!D$2,gumbwa!$I$4:$T$4)),INDEX(gumbwa!$I$30:$T$30,1,_xlfn.XMATCH(data_gen!$D7907,gumbwa!$I$4:$T$4)))),E7907)</f>
        <v>0.61475758584791573</v>
      </c>
      <c r="G7907" cm="1">
        <f t="array" aca="1" ref="G7907" ca="1">MAX(0,_xlfn.NORM.INV(RAND(),INDEX($M$6:$M$29,_xlfn.XMATCH(data_gen!$B7907,$L$6:$L$29),1),INDEX($J$6:$J$17,_xlfn.XMATCH($D7907,$I$6:$I$17),1)))</f>
        <v>0.10066938607534644</v>
      </c>
    </row>
    <row r="7908" spans="1:7" x14ac:dyDescent="0.25">
      <c r="A7908" s="1">
        <f t="shared" si="495"/>
        <v>45621.416666647492</v>
      </c>
      <c r="B7908">
        <f t="shared" si="492"/>
        <v>10</v>
      </c>
      <c r="C7908">
        <f t="shared" si="493"/>
        <v>25</v>
      </c>
      <c r="D7908">
        <f t="shared" si="494"/>
        <v>11</v>
      </c>
      <c r="E7908" t="e" cm="1">
        <f t="array" ref="E7908">INDEX(gumbwa!$E$2:$E$5400,_xlfn.XMATCH(1,(gumbwa!$B$2:$B$5400=data_gen!B7908)*(gumbwa!$C$2:$C$5400=data_gen!C7908)*(gumbwa!$D$2:$D$5400=data_gen!D7908)),1)</f>
        <v>#N/A</v>
      </c>
      <c r="F7908" cm="1">
        <f t="array" aca="1" ref="F7908" ca="1">IF(ISNA(E7908),MAX(0,_xlfn.NORM.INV(RAND(),INDEX(gumbwa!$I$5:$T$28,_xlfn.XMATCH(data_gen!$B7908,gumbwa!$H$5:$H$28),_xlfn.XMATCH(data_gen!D$2,gumbwa!$I$4:$T$4)),INDEX(gumbwa!$I$30:$T$30,1,_xlfn.XMATCH(data_gen!$D7908,gumbwa!$I$4:$T$4)))),E7908)</f>
        <v>1.0254798311281843</v>
      </c>
      <c r="G7908" cm="1">
        <f t="array" aca="1" ref="G7908" ca="1">MAX(0,_xlfn.NORM.INV(RAND(),INDEX($M$6:$M$29,_xlfn.XMATCH(data_gen!$B7908,$L$6:$L$29),1),INDEX($J$6:$J$17,_xlfn.XMATCH($D7908,$I$6:$I$17),1)))</f>
        <v>0.10231833306628436</v>
      </c>
    </row>
    <row r="7909" spans="1:7" x14ac:dyDescent="0.25">
      <c r="A7909" s="1">
        <f t="shared" si="495"/>
        <v>45621.458333314156</v>
      </c>
      <c r="B7909">
        <f t="shared" si="492"/>
        <v>11</v>
      </c>
      <c r="C7909">
        <f t="shared" si="493"/>
        <v>25</v>
      </c>
      <c r="D7909">
        <f t="shared" si="494"/>
        <v>11</v>
      </c>
      <c r="E7909" t="e" cm="1">
        <f t="array" ref="E7909">INDEX(gumbwa!$E$2:$E$5400,_xlfn.XMATCH(1,(gumbwa!$B$2:$B$5400=data_gen!B7909)*(gumbwa!$C$2:$C$5400=data_gen!C7909)*(gumbwa!$D$2:$D$5400=data_gen!D7909)),1)</f>
        <v>#N/A</v>
      </c>
      <c r="F7909" cm="1">
        <f t="array" aca="1" ref="F7909" ca="1">IF(ISNA(E7909),MAX(0,_xlfn.NORM.INV(RAND(),INDEX(gumbwa!$I$5:$T$28,_xlfn.XMATCH(data_gen!$B7909,gumbwa!$H$5:$H$28),_xlfn.XMATCH(data_gen!D$2,gumbwa!$I$4:$T$4)),INDEX(gumbwa!$I$30:$T$30,1,_xlfn.XMATCH(data_gen!$D7909,gumbwa!$I$4:$T$4)))),E7909)</f>
        <v>4.5479156300198982</v>
      </c>
      <c r="G7909" cm="1">
        <f t="array" aca="1" ref="G7909" ca="1">MAX(0,_xlfn.NORM.INV(RAND(),INDEX($M$6:$M$29,_xlfn.XMATCH(data_gen!$B7909,$L$6:$L$29),1),INDEX($J$6:$J$17,_xlfn.XMATCH($D7909,$I$6:$I$17),1)))</f>
        <v>0.10320409800101507</v>
      </c>
    </row>
    <row r="7910" spans="1:7" x14ac:dyDescent="0.25">
      <c r="A7910" s="1">
        <f t="shared" si="495"/>
        <v>45621.499999980821</v>
      </c>
      <c r="B7910">
        <f t="shared" si="492"/>
        <v>12</v>
      </c>
      <c r="C7910">
        <f t="shared" si="493"/>
        <v>25</v>
      </c>
      <c r="D7910">
        <f t="shared" si="494"/>
        <v>11</v>
      </c>
      <c r="E7910" t="e" cm="1">
        <f t="array" ref="E7910">INDEX(gumbwa!$E$2:$E$5400,_xlfn.XMATCH(1,(gumbwa!$B$2:$B$5400=data_gen!B7910)*(gumbwa!$C$2:$C$5400=data_gen!C7910)*(gumbwa!$D$2:$D$5400=data_gen!D7910)),1)</f>
        <v>#N/A</v>
      </c>
      <c r="F7910" cm="1">
        <f t="array" aca="1" ref="F7910" ca="1">IF(ISNA(E7910),MAX(0,_xlfn.NORM.INV(RAND(),INDEX(gumbwa!$I$5:$T$28,_xlfn.XMATCH(data_gen!$B7910,gumbwa!$H$5:$H$28),_xlfn.XMATCH(data_gen!D$2,gumbwa!$I$4:$T$4)),INDEX(gumbwa!$I$30:$T$30,1,_xlfn.XMATCH(data_gen!$D7910,gumbwa!$I$4:$T$4)))),E7910)</f>
        <v>1.3128656681829116</v>
      </c>
      <c r="G7910" cm="1">
        <f t="array" aca="1" ref="G7910" ca="1">MAX(0,_xlfn.NORM.INV(RAND(),INDEX($M$6:$M$29,_xlfn.XMATCH(data_gen!$B7910,$L$6:$L$29),1),INDEX($J$6:$J$17,_xlfn.XMATCH($D7910,$I$6:$I$17),1)))</f>
        <v>9.7468388261530869E-2</v>
      </c>
    </row>
    <row r="7911" spans="1:7" x14ac:dyDescent="0.25">
      <c r="A7911" s="1">
        <f t="shared" si="495"/>
        <v>45621.541666647485</v>
      </c>
      <c r="B7911">
        <f t="shared" si="492"/>
        <v>13</v>
      </c>
      <c r="C7911">
        <f t="shared" si="493"/>
        <v>25</v>
      </c>
      <c r="D7911">
        <f t="shared" si="494"/>
        <v>11</v>
      </c>
      <c r="E7911" t="e" cm="1">
        <f t="array" ref="E7911">INDEX(gumbwa!$E$2:$E$5400,_xlfn.XMATCH(1,(gumbwa!$B$2:$B$5400=data_gen!B7911)*(gumbwa!$C$2:$C$5400=data_gen!C7911)*(gumbwa!$D$2:$D$5400=data_gen!D7911)),1)</f>
        <v>#N/A</v>
      </c>
      <c r="F7911" cm="1">
        <f t="array" aca="1" ref="F7911" ca="1">IF(ISNA(E7911),MAX(0,_xlfn.NORM.INV(RAND(),INDEX(gumbwa!$I$5:$T$28,_xlfn.XMATCH(data_gen!$B7911,gumbwa!$H$5:$H$28),_xlfn.XMATCH(data_gen!D$2,gumbwa!$I$4:$T$4)),INDEX(gumbwa!$I$30:$T$30,1,_xlfn.XMATCH(data_gen!$D7911,gumbwa!$I$4:$T$4)))),E7911)</f>
        <v>0.78925474390741646</v>
      </c>
      <c r="G7911" cm="1">
        <f t="array" aca="1" ref="G7911" ca="1">MAX(0,_xlfn.NORM.INV(RAND(),INDEX($M$6:$M$29,_xlfn.XMATCH(data_gen!$B7911,$L$6:$L$29),1),INDEX($J$6:$J$17,_xlfn.XMATCH($D7911,$I$6:$I$17),1)))</f>
        <v>0.10608972347849872</v>
      </c>
    </row>
    <row r="7912" spans="1:7" x14ac:dyDescent="0.25">
      <c r="A7912" s="1">
        <f t="shared" si="495"/>
        <v>45621.583333314149</v>
      </c>
      <c r="B7912">
        <f t="shared" si="492"/>
        <v>14</v>
      </c>
      <c r="C7912">
        <f t="shared" si="493"/>
        <v>25</v>
      </c>
      <c r="D7912">
        <f t="shared" si="494"/>
        <v>11</v>
      </c>
      <c r="E7912" t="e" cm="1">
        <f t="array" ref="E7912">INDEX(gumbwa!$E$2:$E$5400,_xlfn.XMATCH(1,(gumbwa!$B$2:$B$5400=data_gen!B7912)*(gumbwa!$C$2:$C$5400=data_gen!C7912)*(gumbwa!$D$2:$D$5400=data_gen!D7912)),1)</f>
        <v>#N/A</v>
      </c>
      <c r="F7912" cm="1">
        <f t="array" aca="1" ref="F7912" ca="1">IF(ISNA(E7912),MAX(0,_xlfn.NORM.INV(RAND(),INDEX(gumbwa!$I$5:$T$28,_xlfn.XMATCH(data_gen!$B7912,gumbwa!$H$5:$H$28),_xlfn.XMATCH(data_gen!D$2,gumbwa!$I$4:$T$4)),INDEX(gumbwa!$I$30:$T$30,1,_xlfn.XMATCH(data_gen!$D7912,gumbwa!$I$4:$T$4)))),E7912)</f>
        <v>0.5236360144319715</v>
      </c>
      <c r="G7912" cm="1">
        <f t="array" aca="1" ref="G7912" ca="1">MAX(0,_xlfn.NORM.INV(RAND(),INDEX($M$6:$M$29,_xlfn.XMATCH(data_gen!$B7912,$L$6:$L$29),1),INDEX($J$6:$J$17,_xlfn.XMATCH($D7912,$I$6:$I$17),1)))</f>
        <v>8.9364152114443679E-2</v>
      </c>
    </row>
    <row r="7913" spans="1:7" x14ac:dyDescent="0.25">
      <c r="A7913" s="1">
        <f t="shared" si="495"/>
        <v>45621.624999980813</v>
      </c>
      <c r="B7913">
        <f t="shared" si="492"/>
        <v>15</v>
      </c>
      <c r="C7913">
        <f t="shared" si="493"/>
        <v>25</v>
      </c>
      <c r="D7913">
        <f t="shared" si="494"/>
        <v>11</v>
      </c>
      <c r="E7913" t="e" cm="1">
        <f t="array" ref="E7913">INDEX(gumbwa!$E$2:$E$5400,_xlfn.XMATCH(1,(gumbwa!$B$2:$B$5400=data_gen!B7913)*(gumbwa!$C$2:$C$5400=data_gen!C7913)*(gumbwa!$D$2:$D$5400=data_gen!D7913)),1)</f>
        <v>#N/A</v>
      </c>
      <c r="F7913" cm="1">
        <f t="array" aca="1" ref="F7913" ca="1">IF(ISNA(E7913),MAX(0,_xlfn.NORM.INV(RAND(),INDEX(gumbwa!$I$5:$T$28,_xlfn.XMATCH(data_gen!$B7913,gumbwa!$H$5:$H$28),_xlfn.XMATCH(data_gen!D$2,gumbwa!$I$4:$T$4)),INDEX(gumbwa!$I$30:$T$30,1,_xlfn.XMATCH(data_gen!$D7913,gumbwa!$I$4:$T$4)))),E7913)</f>
        <v>0.6018844701863626</v>
      </c>
      <c r="G7913" cm="1">
        <f t="array" aca="1" ref="G7913" ca="1">MAX(0,_xlfn.NORM.INV(RAND(),INDEX($M$6:$M$29,_xlfn.XMATCH(data_gen!$B7913,$L$6:$L$29),1),INDEX($J$6:$J$17,_xlfn.XMATCH($D7913,$I$6:$I$17),1)))</f>
        <v>9.0606359644128526E-2</v>
      </c>
    </row>
    <row r="7914" spans="1:7" x14ac:dyDescent="0.25">
      <c r="A7914" s="1">
        <f t="shared" si="495"/>
        <v>45621.666666647478</v>
      </c>
      <c r="B7914">
        <f t="shared" si="492"/>
        <v>16</v>
      </c>
      <c r="C7914">
        <f t="shared" si="493"/>
        <v>25</v>
      </c>
      <c r="D7914">
        <f t="shared" si="494"/>
        <v>11</v>
      </c>
      <c r="E7914" t="e" cm="1">
        <f t="array" ref="E7914">INDEX(gumbwa!$E$2:$E$5400,_xlfn.XMATCH(1,(gumbwa!$B$2:$B$5400=data_gen!B7914)*(gumbwa!$C$2:$C$5400=data_gen!C7914)*(gumbwa!$D$2:$D$5400=data_gen!D7914)),1)</f>
        <v>#N/A</v>
      </c>
      <c r="F7914" cm="1">
        <f t="array" aca="1" ref="F7914" ca="1">IF(ISNA(E7914),MAX(0,_xlfn.NORM.INV(RAND(),INDEX(gumbwa!$I$5:$T$28,_xlfn.XMATCH(data_gen!$B7914,gumbwa!$H$5:$H$28),_xlfn.XMATCH(data_gen!D$2,gumbwa!$I$4:$T$4)),INDEX(gumbwa!$I$30:$T$30,1,_xlfn.XMATCH(data_gen!$D7914,gumbwa!$I$4:$T$4)))),E7914)</f>
        <v>0.4201835008651072</v>
      </c>
      <c r="G7914" cm="1">
        <f t="array" aca="1" ref="G7914" ca="1">MAX(0,_xlfn.NORM.INV(RAND(),INDEX($M$6:$M$29,_xlfn.XMATCH(data_gen!$B7914,$L$6:$L$29),1),INDEX($J$6:$J$17,_xlfn.XMATCH($D7914,$I$6:$I$17),1)))</f>
        <v>1.2100722363944849</v>
      </c>
    </row>
    <row r="7915" spans="1:7" x14ac:dyDescent="0.25">
      <c r="A7915" s="1">
        <f t="shared" si="495"/>
        <v>45621.708333314142</v>
      </c>
      <c r="B7915">
        <f t="shared" si="492"/>
        <v>17</v>
      </c>
      <c r="C7915">
        <f t="shared" si="493"/>
        <v>25</v>
      </c>
      <c r="D7915">
        <f t="shared" si="494"/>
        <v>11</v>
      </c>
      <c r="E7915" t="e" cm="1">
        <f t="array" ref="E7915">INDEX(gumbwa!$E$2:$E$5400,_xlfn.XMATCH(1,(gumbwa!$B$2:$B$5400=data_gen!B7915)*(gumbwa!$C$2:$C$5400=data_gen!C7915)*(gumbwa!$D$2:$D$5400=data_gen!D7915)),1)</f>
        <v>#N/A</v>
      </c>
      <c r="F7915" cm="1">
        <f t="array" aca="1" ref="F7915" ca="1">IF(ISNA(E7915),MAX(0,_xlfn.NORM.INV(RAND(),INDEX(gumbwa!$I$5:$T$28,_xlfn.XMATCH(data_gen!$B7915,gumbwa!$H$5:$H$28),_xlfn.XMATCH(data_gen!D$2,gumbwa!$I$4:$T$4)),INDEX(gumbwa!$I$30:$T$30,1,_xlfn.XMATCH(data_gen!$D7915,gumbwa!$I$4:$T$4)))),E7915)</f>
        <v>0.60737546873116965</v>
      </c>
      <c r="G7915" cm="1">
        <f t="array" aca="1" ref="G7915" ca="1">MAX(0,_xlfn.NORM.INV(RAND(),INDEX($M$6:$M$29,_xlfn.XMATCH(data_gen!$B7915,$L$6:$L$29),1),INDEX($J$6:$J$17,_xlfn.XMATCH($D7915,$I$6:$I$17),1)))</f>
        <v>1.5118562051629172</v>
      </c>
    </row>
    <row r="7916" spans="1:7" x14ac:dyDescent="0.25">
      <c r="A7916" s="1">
        <f t="shared" si="495"/>
        <v>45621.749999980806</v>
      </c>
      <c r="B7916">
        <f t="shared" si="492"/>
        <v>18</v>
      </c>
      <c r="C7916">
        <f t="shared" si="493"/>
        <v>25</v>
      </c>
      <c r="D7916">
        <f t="shared" si="494"/>
        <v>11</v>
      </c>
      <c r="E7916" t="e" cm="1">
        <f t="array" ref="E7916">INDEX(gumbwa!$E$2:$E$5400,_xlfn.XMATCH(1,(gumbwa!$B$2:$B$5400=data_gen!B7916)*(gumbwa!$C$2:$C$5400=data_gen!C7916)*(gumbwa!$D$2:$D$5400=data_gen!D7916)),1)</f>
        <v>#N/A</v>
      </c>
      <c r="F7916" cm="1">
        <f t="array" aca="1" ref="F7916" ca="1">IF(ISNA(E7916),MAX(0,_xlfn.NORM.INV(RAND(),INDEX(gumbwa!$I$5:$T$28,_xlfn.XMATCH(data_gen!$B7916,gumbwa!$H$5:$H$28),_xlfn.XMATCH(data_gen!D$2,gumbwa!$I$4:$T$4)),INDEX(gumbwa!$I$30:$T$30,1,_xlfn.XMATCH(data_gen!$D7916,gumbwa!$I$4:$T$4)))),E7916)</f>
        <v>1.1672419502205389</v>
      </c>
      <c r="G7916" cm="1">
        <f t="array" aca="1" ref="G7916" ca="1">MAX(0,_xlfn.NORM.INV(RAND(),INDEX($M$6:$M$29,_xlfn.XMATCH(data_gen!$B7916,$L$6:$L$29),1),INDEX($J$6:$J$17,_xlfn.XMATCH($D7916,$I$6:$I$17),1)))</f>
        <v>1.207978020168736</v>
      </c>
    </row>
    <row r="7917" spans="1:7" x14ac:dyDescent="0.25">
      <c r="A7917" s="1">
        <f t="shared" si="495"/>
        <v>45621.79166664747</v>
      </c>
      <c r="B7917">
        <f t="shared" si="492"/>
        <v>19</v>
      </c>
      <c r="C7917">
        <f t="shared" si="493"/>
        <v>25</v>
      </c>
      <c r="D7917">
        <f t="shared" si="494"/>
        <v>11</v>
      </c>
      <c r="E7917" t="e" cm="1">
        <f t="array" ref="E7917">INDEX(gumbwa!$E$2:$E$5400,_xlfn.XMATCH(1,(gumbwa!$B$2:$B$5400=data_gen!B7917)*(gumbwa!$C$2:$C$5400=data_gen!C7917)*(gumbwa!$D$2:$D$5400=data_gen!D7917)),1)</f>
        <v>#N/A</v>
      </c>
      <c r="F7917" cm="1">
        <f t="array" aca="1" ref="F7917" ca="1">IF(ISNA(E7917),MAX(0,_xlfn.NORM.INV(RAND(),INDEX(gumbwa!$I$5:$T$28,_xlfn.XMATCH(data_gen!$B7917,gumbwa!$H$5:$H$28),_xlfn.XMATCH(data_gen!D$2,gumbwa!$I$4:$T$4)),INDEX(gumbwa!$I$30:$T$30,1,_xlfn.XMATCH(data_gen!$D7917,gumbwa!$I$4:$T$4)))),E7917)</f>
        <v>0.4762467915301663</v>
      </c>
      <c r="G7917" cm="1">
        <f t="array" aca="1" ref="G7917" ca="1">MAX(0,_xlfn.NORM.INV(RAND(),INDEX($M$6:$M$29,_xlfn.XMATCH(data_gen!$B7917,$L$6:$L$29),1),INDEX($J$6:$J$17,_xlfn.XMATCH($D7917,$I$6:$I$17),1)))</f>
        <v>1.0949328945796508</v>
      </c>
    </row>
    <row r="7918" spans="1:7" x14ac:dyDescent="0.25">
      <c r="A7918" s="1">
        <f t="shared" si="495"/>
        <v>45621.833333314135</v>
      </c>
      <c r="B7918">
        <f t="shared" si="492"/>
        <v>20</v>
      </c>
      <c r="C7918">
        <f t="shared" si="493"/>
        <v>25</v>
      </c>
      <c r="D7918">
        <f t="shared" si="494"/>
        <v>11</v>
      </c>
      <c r="E7918" t="e" cm="1">
        <f t="array" ref="E7918">INDEX(gumbwa!$E$2:$E$5400,_xlfn.XMATCH(1,(gumbwa!$B$2:$B$5400=data_gen!B7918)*(gumbwa!$C$2:$C$5400=data_gen!C7918)*(gumbwa!$D$2:$D$5400=data_gen!D7918)),1)</f>
        <v>#N/A</v>
      </c>
      <c r="F7918" cm="1">
        <f t="array" aca="1" ref="F7918" ca="1">IF(ISNA(E7918),MAX(0,_xlfn.NORM.INV(RAND(),INDEX(gumbwa!$I$5:$T$28,_xlfn.XMATCH(data_gen!$B7918,gumbwa!$H$5:$H$28),_xlfn.XMATCH(data_gen!D$2,gumbwa!$I$4:$T$4)),INDEX(gumbwa!$I$30:$T$30,1,_xlfn.XMATCH(data_gen!$D7918,gumbwa!$I$4:$T$4)))),E7918)</f>
        <v>0.58638678082705453</v>
      </c>
      <c r="G7918" cm="1">
        <f t="array" aca="1" ref="G7918" ca="1">MAX(0,_xlfn.NORM.INV(RAND(),INDEX($M$6:$M$29,_xlfn.XMATCH(data_gen!$B7918,$L$6:$L$29),1),INDEX($J$6:$J$17,_xlfn.XMATCH($D7918,$I$6:$I$17),1)))</f>
        <v>0.90479144598669026</v>
      </c>
    </row>
    <row r="7919" spans="1:7" x14ac:dyDescent="0.25">
      <c r="A7919" s="1">
        <f t="shared" si="495"/>
        <v>45621.874999980799</v>
      </c>
      <c r="B7919">
        <f t="shared" si="492"/>
        <v>21</v>
      </c>
      <c r="C7919">
        <f t="shared" si="493"/>
        <v>25</v>
      </c>
      <c r="D7919">
        <f t="shared" si="494"/>
        <v>11</v>
      </c>
      <c r="E7919" t="e" cm="1">
        <f t="array" ref="E7919">INDEX(gumbwa!$E$2:$E$5400,_xlfn.XMATCH(1,(gumbwa!$B$2:$B$5400=data_gen!B7919)*(gumbwa!$C$2:$C$5400=data_gen!C7919)*(gumbwa!$D$2:$D$5400=data_gen!D7919)),1)</f>
        <v>#N/A</v>
      </c>
      <c r="F7919" cm="1">
        <f t="array" aca="1" ref="F7919" ca="1">IF(ISNA(E7919),MAX(0,_xlfn.NORM.INV(RAND(),INDEX(gumbwa!$I$5:$T$28,_xlfn.XMATCH(data_gen!$B7919,gumbwa!$H$5:$H$28),_xlfn.XMATCH(data_gen!D$2,gumbwa!$I$4:$T$4)),INDEX(gumbwa!$I$30:$T$30,1,_xlfn.XMATCH(data_gen!$D7919,gumbwa!$I$4:$T$4)))),E7919)</f>
        <v>0.64562427921729693</v>
      </c>
      <c r="G7919" cm="1">
        <f t="array" aca="1" ref="G7919" ca="1">MAX(0,_xlfn.NORM.INV(RAND(),INDEX($M$6:$M$29,_xlfn.XMATCH(data_gen!$B7919,$L$6:$L$29),1),INDEX($J$6:$J$17,_xlfn.XMATCH($D7919,$I$6:$I$17),1)))</f>
        <v>0.89427045245946157</v>
      </c>
    </row>
    <row r="7920" spans="1:7" x14ac:dyDescent="0.25">
      <c r="A7920" s="1">
        <f t="shared" si="495"/>
        <v>45621.916666647463</v>
      </c>
      <c r="B7920">
        <f t="shared" si="492"/>
        <v>22</v>
      </c>
      <c r="C7920">
        <f t="shared" si="493"/>
        <v>25</v>
      </c>
      <c r="D7920">
        <f t="shared" si="494"/>
        <v>11</v>
      </c>
      <c r="E7920" t="e" cm="1">
        <f t="array" ref="E7920">INDEX(gumbwa!$E$2:$E$5400,_xlfn.XMATCH(1,(gumbwa!$B$2:$B$5400=data_gen!B7920)*(gumbwa!$C$2:$C$5400=data_gen!C7920)*(gumbwa!$D$2:$D$5400=data_gen!D7920)),1)</f>
        <v>#N/A</v>
      </c>
      <c r="F7920" cm="1">
        <f t="array" aca="1" ref="F7920" ca="1">IF(ISNA(E7920),MAX(0,_xlfn.NORM.INV(RAND(),INDEX(gumbwa!$I$5:$T$28,_xlfn.XMATCH(data_gen!$B7920,gumbwa!$H$5:$H$28),_xlfn.XMATCH(data_gen!D$2,gumbwa!$I$4:$T$4)),INDEX(gumbwa!$I$30:$T$30,1,_xlfn.XMATCH(data_gen!$D7920,gumbwa!$I$4:$T$4)))),E7920)</f>
        <v>1.0585620235551294</v>
      </c>
      <c r="G7920" cm="1">
        <f t="array" aca="1" ref="G7920" ca="1">MAX(0,_xlfn.NORM.INV(RAND(),INDEX($M$6:$M$29,_xlfn.XMATCH(data_gen!$B7920,$L$6:$L$29),1),INDEX($J$6:$J$17,_xlfn.XMATCH($D7920,$I$6:$I$17),1)))</f>
        <v>0.89522791852448536</v>
      </c>
    </row>
    <row r="7921" spans="1:7" x14ac:dyDescent="0.25">
      <c r="A7921" s="1">
        <f t="shared" si="495"/>
        <v>45621.958333314127</v>
      </c>
      <c r="B7921">
        <f t="shared" si="492"/>
        <v>23</v>
      </c>
      <c r="C7921">
        <f t="shared" si="493"/>
        <v>25</v>
      </c>
      <c r="D7921">
        <f t="shared" si="494"/>
        <v>11</v>
      </c>
      <c r="E7921" t="e" cm="1">
        <f t="array" ref="E7921">INDEX(gumbwa!$E$2:$E$5400,_xlfn.XMATCH(1,(gumbwa!$B$2:$B$5400=data_gen!B7921)*(gumbwa!$C$2:$C$5400=data_gen!C7921)*(gumbwa!$D$2:$D$5400=data_gen!D7921)),1)</f>
        <v>#N/A</v>
      </c>
      <c r="F7921" cm="1">
        <f t="array" aca="1" ref="F7921" ca="1">IF(ISNA(E7921),MAX(0,_xlfn.NORM.INV(RAND(),INDEX(gumbwa!$I$5:$T$28,_xlfn.XMATCH(data_gen!$B7921,gumbwa!$H$5:$H$28),_xlfn.XMATCH(data_gen!D$2,gumbwa!$I$4:$T$4)),INDEX(gumbwa!$I$30:$T$30,1,_xlfn.XMATCH(data_gen!$D7921,gumbwa!$I$4:$T$4)))),E7921)</f>
        <v>0.51900502685559469</v>
      </c>
      <c r="G7921" cm="1">
        <f t="array" aca="1" ref="G7921" ca="1">MAX(0,_xlfn.NORM.INV(RAND(),INDEX($M$6:$M$29,_xlfn.XMATCH(data_gen!$B7921,$L$6:$L$29),1),INDEX($J$6:$J$17,_xlfn.XMATCH($D7921,$I$6:$I$17),1)))</f>
        <v>0.88877567860426943</v>
      </c>
    </row>
    <row r="7922" spans="1:7" x14ac:dyDescent="0.25">
      <c r="A7922" s="1">
        <f t="shared" si="495"/>
        <v>45621.999999980791</v>
      </c>
      <c r="B7922">
        <f t="shared" si="492"/>
        <v>0</v>
      </c>
      <c r="C7922">
        <f t="shared" si="493"/>
        <v>26</v>
      </c>
      <c r="D7922">
        <f t="shared" si="494"/>
        <v>11</v>
      </c>
      <c r="E7922" t="e" cm="1">
        <f t="array" ref="E7922">INDEX(gumbwa!$E$2:$E$5400,_xlfn.XMATCH(1,(gumbwa!$B$2:$B$5400=data_gen!B7922)*(gumbwa!$C$2:$C$5400=data_gen!C7922)*(gumbwa!$D$2:$D$5400=data_gen!D7922)),1)</f>
        <v>#N/A</v>
      </c>
      <c r="F7922" cm="1">
        <f t="array" aca="1" ref="F7922" ca="1">IF(ISNA(E7922),MAX(0,_xlfn.NORM.INV(RAND(),INDEX(gumbwa!$I$5:$T$28,_xlfn.XMATCH(data_gen!$B7922,gumbwa!$H$5:$H$28),_xlfn.XMATCH(data_gen!D$2,gumbwa!$I$4:$T$4)),INDEX(gumbwa!$I$30:$T$30,1,_xlfn.XMATCH(data_gen!$D7922,gumbwa!$I$4:$T$4)))),E7922)</f>
        <v>0.46372641844975515</v>
      </c>
      <c r="G7922" cm="1">
        <f t="array" aca="1" ref="G7922" ca="1">MAX(0,_xlfn.NORM.INV(RAND(),INDEX($M$6:$M$29,_xlfn.XMATCH(data_gen!$B7922,$L$6:$L$29),1),INDEX($J$6:$J$17,_xlfn.XMATCH($D7922,$I$6:$I$17),1)))</f>
        <v>0.59617135313392944</v>
      </c>
    </row>
    <row r="7923" spans="1:7" x14ac:dyDescent="0.25">
      <c r="A7923" s="1">
        <f t="shared" si="495"/>
        <v>45622.041666647456</v>
      </c>
      <c r="B7923">
        <f t="shared" si="492"/>
        <v>1</v>
      </c>
      <c r="C7923">
        <f t="shared" si="493"/>
        <v>26</v>
      </c>
      <c r="D7923">
        <f t="shared" si="494"/>
        <v>11</v>
      </c>
      <c r="E7923" t="e" cm="1">
        <f t="array" ref="E7923">INDEX(gumbwa!$E$2:$E$5400,_xlfn.XMATCH(1,(gumbwa!$B$2:$B$5400=data_gen!B7923)*(gumbwa!$C$2:$C$5400=data_gen!C7923)*(gumbwa!$D$2:$D$5400=data_gen!D7923)),1)</f>
        <v>#N/A</v>
      </c>
      <c r="F7923" cm="1">
        <f t="array" aca="1" ref="F7923" ca="1">IF(ISNA(E7923),MAX(0,_xlfn.NORM.INV(RAND(),INDEX(gumbwa!$I$5:$T$28,_xlfn.XMATCH(data_gen!$B7923,gumbwa!$H$5:$H$28),_xlfn.XMATCH(data_gen!D$2,gumbwa!$I$4:$T$4)),INDEX(gumbwa!$I$30:$T$30,1,_xlfn.XMATCH(data_gen!$D7923,gumbwa!$I$4:$T$4)))),E7923)</f>
        <v>0.79554930270266699</v>
      </c>
      <c r="G7923" cm="1">
        <f t="array" aca="1" ref="G7923" ca="1">MAX(0,_xlfn.NORM.INV(RAND(),INDEX($M$6:$M$29,_xlfn.XMATCH(data_gen!$B7923,$L$6:$L$29),1),INDEX($J$6:$J$17,_xlfn.XMATCH($D7923,$I$6:$I$17),1)))</f>
        <v>0.59847824201471145</v>
      </c>
    </row>
    <row r="7924" spans="1:7" x14ac:dyDescent="0.25">
      <c r="A7924" s="1">
        <f t="shared" si="495"/>
        <v>45622.08333331412</v>
      </c>
      <c r="B7924">
        <f t="shared" si="492"/>
        <v>2</v>
      </c>
      <c r="C7924">
        <f t="shared" si="493"/>
        <v>26</v>
      </c>
      <c r="D7924">
        <f t="shared" si="494"/>
        <v>11</v>
      </c>
      <c r="E7924" t="e" cm="1">
        <f t="array" ref="E7924">INDEX(gumbwa!$E$2:$E$5400,_xlfn.XMATCH(1,(gumbwa!$B$2:$B$5400=data_gen!B7924)*(gumbwa!$C$2:$C$5400=data_gen!C7924)*(gumbwa!$D$2:$D$5400=data_gen!D7924)),1)</f>
        <v>#N/A</v>
      </c>
      <c r="F7924" cm="1">
        <f t="array" aca="1" ref="F7924" ca="1">IF(ISNA(E7924),MAX(0,_xlfn.NORM.INV(RAND(),INDEX(gumbwa!$I$5:$T$28,_xlfn.XMATCH(data_gen!$B7924,gumbwa!$H$5:$H$28),_xlfn.XMATCH(data_gen!D$2,gumbwa!$I$4:$T$4)),INDEX(gumbwa!$I$30:$T$30,1,_xlfn.XMATCH(data_gen!$D7924,gumbwa!$I$4:$T$4)))),E7924)</f>
        <v>0.74456813005425038</v>
      </c>
      <c r="G7924" cm="1">
        <f t="array" aca="1" ref="G7924" ca="1">MAX(0,_xlfn.NORM.INV(RAND(),INDEX($M$6:$M$29,_xlfn.XMATCH(data_gen!$B7924,$L$6:$L$29),1),INDEX($J$6:$J$17,_xlfn.XMATCH($D7924,$I$6:$I$17),1)))</f>
        <v>0.59549564041189817</v>
      </c>
    </row>
    <row r="7925" spans="1:7" x14ac:dyDescent="0.25">
      <c r="A7925" s="1">
        <f t="shared" si="495"/>
        <v>45622.124999980784</v>
      </c>
      <c r="B7925">
        <f t="shared" si="492"/>
        <v>3</v>
      </c>
      <c r="C7925">
        <f t="shared" si="493"/>
        <v>26</v>
      </c>
      <c r="D7925">
        <f t="shared" si="494"/>
        <v>11</v>
      </c>
      <c r="E7925" t="e" cm="1">
        <f t="array" ref="E7925">INDEX(gumbwa!$E$2:$E$5400,_xlfn.XMATCH(1,(gumbwa!$B$2:$B$5400=data_gen!B7925)*(gumbwa!$C$2:$C$5400=data_gen!C7925)*(gumbwa!$D$2:$D$5400=data_gen!D7925)),1)</f>
        <v>#N/A</v>
      </c>
      <c r="F7925" cm="1">
        <f t="array" aca="1" ref="F7925" ca="1">IF(ISNA(E7925),MAX(0,_xlfn.NORM.INV(RAND(),INDEX(gumbwa!$I$5:$T$28,_xlfn.XMATCH(data_gen!$B7925,gumbwa!$H$5:$H$28),_xlfn.XMATCH(data_gen!D$2,gumbwa!$I$4:$T$4)),INDEX(gumbwa!$I$30:$T$30,1,_xlfn.XMATCH(data_gen!$D7925,gumbwa!$I$4:$T$4)))),E7925)</f>
        <v>0.97985245331388526</v>
      </c>
      <c r="G7925" cm="1">
        <f t="array" aca="1" ref="G7925" ca="1">MAX(0,_xlfn.NORM.INV(RAND(),INDEX($M$6:$M$29,_xlfn.XMATCH(data_gen!$B7925,$L$6:$L$29),1),INDEX($J$6:$J$17,_xlfn.XMATCH($D7925,$I$6:$I$17),1)))</f>
        <v>0.60300902006860002</v>
      </c>
    </row>
    <row r="7926" spans="1:7" x14ac:dyDescent="0.25">
      <c r="A7926" s="1">
        <f t="shared" si="495"/>
        <v>45622.166666647448</v>
      </c>
      <c r="B7926">
        <f t="shared" si="492"/>
        <v>4</v>
      </c>
      <c r="C7926">
        <f t="shared" si="493"/>
        <v>26</v>
      </c>
      <c r="D7926">
        <f t="shared" si="494"/>
        <v>11</v>
      </c>
      <c r="E7926" t="e" cm="1">
        <f t="array" ref="E7926">INDEX(gumbwa!$E$2:$E$5400,_xlfn.XMATCH(1,(gumbwa!$B$2:$B$5400=data_gen!B7926)*(gumbwa!$C$2:$C$5400=data_gen!C7926)*(gumbwa!$D$2:$D$5400=data_gen!D7926)),1)</f>
        <v>#N/A</v>
      </c>
      <c r="F7926" cm="1">
        <f t="array" aca="1" ref="F7926" ca="1">IF(ISNA(E7926),MAX(0,_xlfn.NORM.INV(RAND(),INDEX(gumbwa!$I$5:$T$28,_xlfn.XMATCH(data_gen!$B7926,gumbwa!$H$5:$H$28),_xlfn.XMATCH(data_gen!D$2,gumbwa!$I$4:$T$4)),INDEX(gumbwa!$I$30:$T$30,1,_xlfn.XMATCH(data_gen!$D7926,gumbwa!$I$4:$T$4)))),E7926)</f>
        <v>0.98276223952358432</v>
      </c>
      <c r="G7926" cm="1">
        <f t="array" aca="1" ref="G7926" ca="1">MAX(0,_xlfn.NORM.INV(RAND(),INDEX($M$6:$M$29,_xlfn.XMATCH(data_gen!$B7926,$L$6:$L$29),1),INDEX($J$6:$J$17,_xlfn.XMATCH($D7926,$I$6:$I$17),1)))</f>
        <v>0.58139802938668361</v>
      </c>
    </row>
    <row r="7927" spans="1:7" x14ac:dyDescent="0.25">
      <c r="A7927" s="1">
        <f t="shared" si="495"/>
        <v>45622.208333314113</v>
      </c>
      <c r="B7927">
        <f t="shared" si="492"/>
        <v>5</v>
      </c>
      <c r="C7927">
        <f t="shared" si="493"/>
        <v>26</v>
      </c>
      <c r="D7927">
        <f t="shared" si="494"/>
        <v>11</v>
      </c>
      <c r="E7927" t="e" cm="1">
        <f t="array" ref="E7927">INDEX(gumbwa!$E$2:$E$5400,_xlfn.XMATCH(1,(gumbwa!$B$2:$B$5400=data_gen!B7927)*(gumbwa!$C$2:$C$5400=data_gen!C7927)*(gumbwa!$D$2:$D$5400=data_gen!D7927)),1)</f>
        <v>#N/A</v>
      </c>
      <c r="F7927" cm="1">
        <f t="array" aca="1" ref="F7927" ca="1">IF(ISNA(E7927),MAX(0,_xlfn.NORM.INV(RAND(),INDEX(gumbwa!$I$5:$T$28,_xlfn.XMATCH(data_gen!$B7927,gumbwa!$H$5:$H$28),_xlfn.XMATCH(data_gen!D$2,gumbwa!$I$4:$T$4)),INDEX(gumbwa!$I$30:$T$30,1,_xlfn.XMATCH(data_gen!$D7927,gumbwa!$I$4:$T$4)))),E7927)</f>
        <v>0.53508685291925062</v>
      </c>
      <c r="G7927" cm="1">
        <f t="array" aca="1" ref="G7927" ca="1">MAX(0,_xlfn.NORM.INV(RAND(),INDEX($M$6:$M$29,_xlfn.XMATCH(data_gen!$B7927,$L$6:$L$29),1),INDEX($J$6:$J$17,_xlfn.XMATCH($D7927,$I$6:$I$17),1)))</f>
        <v>0.59669157244048299</v>
      </c>
    </row>
    <row r="7928" spans="1:7" x14ac:dyDescent="0.25">
      <c r="A7928" s="1">
        <f t="shared" si="495"/>
        <v>45622.249999980777</v>
      </c>
      <c r="B7928">
        <f t="shared" si="492"/>
        <v>6</v>
      </c>
      <c r="C7928">
        <f t="shared" si="493"/>
        <v>26</v>
      </c>
      <c r="D7928">
        <f t="shared" si="494"/>
        <v>11</v>
      </c>
      <c r="E7928" t="e" cm="1">
        <f t="array" ref="E7928">INDEX(gumbwa!$E$2:$E$5400,_xlfn.XMATCH(1,(gumbwa!$B$2:$B$5400=data_gen!B7928)*(gumbwa!$C$2:$C$5400=data_gen!C7928)*(gumbwa!$D$2:$D$5400=data_gen!D7928)),1)</f>
        <v>#N/A</v>
      </c>
      <c r="F7928" cm="1">
        <f t="array" aca="1" ref="F7928" ca="1">IF(ISNA(E7928),MAX(0,_xlfn.NORM.INV(RAND(),INDEX(gumbwa!$I$5:$T$28,_xlfn.XMATCH(data_gen!$B7928,gumbwa!$H$5:$H$28),_xlfn.XMATCH(data_gen!D$2,gumbwa!$I$4:$T$4)),INDEX(gumbwa!$I$30:$T$30,1,_xlfn.XMATCH(data_gen!$D7928,gumbwa!$I$4:$T$4)))),E7928)</f>
        <v>0.5351394512208687</v>
      </c>
      <c r="G7928" cm="1">
        <f t="array" aca="1" ref="G7928" ca="1">MAX(0,_xlfn.NORM.INV(RAND(),INDEX($M$6:$M$29,_xlfn.XMATCH(data_gen!$B7928,$L$6:$L$29),1),INDEX($J$6:$J$17,_xlfn.XMATCH($D7928,$I$6:$I$17),1)))</f>
        <v>0.3173694247405065</v>
      </c>
    </row>
    <row r="7929" spans="1:7" x14ac:dyDescent="0.25">
      <c r="A7929" s="1">
        <f t="shared" si="495"/>
        <v>45622.291666647441</v>
      </c>
      <c r="B7929">
        <f t="shared" si="492"/>
        <v>7</v>
      </c>
      <c r="C7929">
        <f t="shared" si="493"/>
        <v>26</v>
      </c>
      <c r="D7929">
        <f t="shared" si="494"/>
        <v>11</v>
      </c>
      <c r="E7929" t="e" cm="1">
        <f t="array" ref="E7929">INDEX(gumbwa!$E$2:$E$5400,_xlfn.XMATCH(1,(gumbwa!$B$2:$B$5400=data_gen!B7929)*(gumbwa!$C$2:$C$5400=data_gen!C7929)*(gumbwa!$D$2:$D$5400=data_gen!D7929)),1)</f>
        <v>#N/A</v>
      </c>
      <c r="F7929" cm="1">
        <f t="array" aca="1" ref="F7929" ca="1">IF(ISNA(E7929),MAX(0,_xlfn.NORM.INV(RAND(),INDEX(gumbwa!$I$5:$T$28,_xlfn.XMATCH(data_gen!$B7929,gumbwa!$H$5:$H$28),_xlfn.XMATCH(data_gen!D$2,gumbwa!$I$4:$T$4)),INDEX(gumbwa!$I$30:$T$30,1,_xlfn.XMATCH(data_gen!$D7929,gumbwa!$I$4:$T$4)))),E7929)</f>
        <v>0.87792642133347965</v>
      </c>
      <c r="G7929" cm="1">
        <f t="array" aca="1" ref="G7929" ca="1">MAX(0,_xlfn.NORM.INV(RAND(),INDEX($M$6:$M$29,_xlfn.XMATCH(data_gen!$B7929,$L$6:$L$29),1),INDEX($J$6:$J$17,_xlfn.XMATCH($D7929,$I$6:$I$17),1)))</f>
        <v>8.0439225805715331E-2</v>
      </c>
    </row>
    <row r="7930" spans="1:7" x14ac:dyDescent="0.25">
      <c r="A7930" s="1">
        <f t="shared" si="495"/>
        <v>45622.333333314105</v>
      </c>
      <c r="B7930">
        <f t="shared" si="492"/>
        <v>8</v>
      </c>
      <c r="C7930">
        <f t="shared" si="493"/>
        <v>26</v>
      </c>
      <c r="D7930">
        <f t="shared" si="494"/>
        <v>11</v>
      </c>
      <c r="E7930" t="e" cm="1">
        <f t="array" ref="E7930">INDEX(gumbwa!$E$2:$E$5400,_xlfn.XMATCH(1,(gumbwa!$B$2:$B$5400=data_gen!B7930)*(gumbwa!$C$2:$C$5400=data_gen!C7930)*(gumbwa!$D$2:$D$5400=data_gen!D7930)),1)</f>
        <v>#N/A</v>
      </c>
      <c r="F7930" cm="1">
        <f t="array" aca="1" ref="F7930" ca="1">IF(ISNA(E7930),MAX(0,_xlfn.NORM.INV(RAND(),INDEX(gumbwa!$I$5:$T$28,_xlfn.XMATCH(data_gen!$B7930,gumbwa!$H$5:$H$28),_xlfn.XMATCH(data_gen!D$2,gumbwa!$I$4:$T$4)),INDEX(gumbwa!$I$30:$T$30,1,_xlfn.XMATCH(data_gen!$D7930,gumbwa!$I$4:$T$4)))),E7930)</f>
        <v>1.6745149998135667</v>
      </c>
      <c r="G7930" cm="1">
        <f t="array" aca="1" ref="G7930" ca="1">MAX(0,_xlfn.NORM.INV(RAND(),INDEX($M$6:$M$29,_xlfn.XMATCH(data_gen!$B7930,$L$6:$L$29),1),INDEX($J$6:$J$17,_xlfn.XMATCH($D7930,$I$6:$I$17),1)))</f>
        <v>9.8161702280738325E-2</v>
      </c>
    </row>
    <row r="7931" spans="1:7" x14ac:dyDescent="0.25">
      <c r="A7931" s="1">
        <f t="shared" si="495"/>
        <v>45622.37499998077</v>
      </c>
      <c r="B7931">
        <f t="shared" si="492"/>
        <v>9</v>
      </c>
      <c r="C7931">
        <f t="shared" si="493"/>
        <v>26</v>
      </c>
      <c r="D7931">
        <f t="shared" si="494"/>
        <v>11</v>
      </c>
      <c r="E7931" t="e" cm="1">
        <f t="array" ref="E7931">INDEX(gumbwa!$E$2:$E$5400,_xlfn.XMATCH(1,(gumbwa!$B$2:$B$5400=data_gen!B7931)*(gumbwa!$C$2:$C$5400=data_gen!C7931)*(gumbwa!$D$2:$D$5400=data_gen!D7931)),1)</f>
        <v>#N/A</v>
      </c>
      <c r="F7931" cm="1">
        <f t="array" aca="1" ref="F7931" ca="1">IF(ISNA(E7931),MAX(0,_xlfn.NORM.INV(RAND(),INDEX(gumbwa!$I$5:$T$28,_xlfn.XMATCH(data_gen!$B7931,gumbwa!$H$5:$H$28),_xlfn.XMATCH(data_gen!D$2,gumbwa!$I$4:$T$4)),INDEX(gumbwa!$I$30:$T$30,1,_xlfn.XMATCH(data_gen!$D7931,gumbwa!$I$4:$T$4)))),E7931)</f>
        <v>0.62426539880045551</v>
      </c>
      <c r="G7931" cm="1">
        <f t="array" aca="1" ref="G7931" ca="1">MAX(0,_xlfn.NORM.INV(RAND(),INDEX($M$6:$M$29,_xlfn.XMATCH(data_gen!$B7931,$L$6:$L$29),1),INDEX($J$6:$J$17,_xlfn.XMATCH($D7931,$I$6:$I$17),1)))</f>
        <v>0.1002297006120928</v>
      </c>
    </row>
    <row r="7932" spans="1:7" x14ac:dyDescent="0.25">
      <c r="A7932" s="1">
        <f t="shared" si="495"/>
        <v>45622.416666647434</v>
      </c>
      <c r="B7932">
        <f t="shared" si="492"/>
        <v>10</v>
      </c>
      <c r="C7932">
        <f t="shared" si="493"/>
        <v>26</v>
      </c>
      <c r="D7932">
        <f t="shared" si="494"/>
        <v>11</v>
      </c>
      <c r="E7932" t="e" cm="1">
        <f t="array" ref="E7932">INDEX(gumbwa!$E$2:$E$5400,_xlfn.XMATCH(1,(gumbwa!$B$2:$B$5400=data_gen!B7932)*(gumbwa!$C$2:$C$5400=data_gen!C7932)*(gumbwa!$D$2:$D$5400=data_gen!D7932)),1)</f>
        <v>#N/A</v>
      </c>
      <c r="F7932" cm="1">
        <f t="array" aca="1" ref="F7932" ca="1">IF(ISNA(E7932),MAX(0,_xlfn.NORM.INV(RAND(),INDEX(gumbwa!$I$5:$T$28,_xlfn.XMATCH(data_gen!$B7932,gumbwa!$H$5:$H$28),_xlfn.XMATCH(data_gen!D$2,gumbwa!$I$4:$T$4)),INDEX(gumbwa!$I$30:$T$30,1,_xlfn.XMATCH(data_gen!$D7932,gumbwa!$I$4:$T$4)))),E7932)</f>
        <v>0.92085830834249027</v>
      </c>
      <c r="G7932" cm="1">
        <f t="array" aca="1" ref="G7932" ca="1">MAX(0,_xlfn.NORM.INV(RAND(),INDEX($M$6:$M$29,_xlfn.XMATCH(data_gen!$B7932,$L$6:$L$29),1),INDEX($J$6:$J$17,_xlfn.XMATCH($D7932,$I$6:$I$17),1)))</f>
        <v>9.2726512349066037E-2</v>
      </c>
    </row>
    <row r="7933" spans="1:7" x14ac:dyDescent="0.25">
      <c r="A7933" s="1">
        <f t="shared" si="495"/>
        <v>45622.458333314098</v>
      </c>
      <c r="B7933">
        <f t="shared" si="492"/>
        <v>11</v>
      </c>
      <c r="C7933">
        <f t="shared" si="493"/>
        <v>26</v>
      </c>
      <c r="D7933">
        <f t="shared" si="494"/>
        <v>11</v>
      </c>
      <c r="E7933" t="e" cm="1">
        <f t="array" ref="E7933">INDEX(gumbwa!$E$2:$E$5400,_xlfn.XMATCH(1,(gumbwa!$B$2:$B$5400=data_gen!B7933)*(gumbwa!$C$2:$C$5400=data_gen!C7933)*(gumbwa!$D$2:$D$5400=data_gen!D7933)),1)</f>
        <v>#N/A</v>
      </c>
      <c r="F7933" cm="1">
        <f t="array" aca="1" ref="F7933" ca="1">IF(ISNA(E7933),MAX(0,_xlfn.NORM.INV(RAND(),INDEX(gumbwa!$I$5:$T$28,_xlfn.XMATCH(data_gen!$B7933,gumbwa!$H$5:$H$28),_xlfn.XMATCH(data_gen!D$2,gumbwa!$I$4:$T$4)),INDEX(gumbwa!$I$30:$T$30,1,_xlfn.XMATCH(data_gen!$D7933,gumbwa!$I$4:$T$4)))),E7933)</f>
        <v>4.5167985801253963</v>
      </c>
      <c r="G7933" cm="1">
        <f t="array" aca="1" ref="G7933" ca="1">MAX(0,_xlfn.NORM.INV(RAND(),INDEX($M$6:$M$29,_xlfn.XMATCH(data_gen!$B7933,$L$6:$L$29),1),INDEX($J$6:$J$17,_xlfn.XMATCH($D7933,$I$6:$I$17),1)))</f>
        <v>0.10552469586731404</v>
      </c>
    </row>
    <row r="7934" spans="1:7" x14ac:dyDescent="0.25">
      <c r="A7934" s="1">
        <f t="shared" si="495"/>
        <v>45622.499999980762</v>
      </c>
      <c r="B7934">
        <f t="shared" si="492"/>
        <v>12</v>
      </c>
      <c r="C7934">
        <f t="shared" si="493"/>
        <v>26</v>
      </c>
      <c r="D7934">
        <f t="shared" si="494"/>
        <v>11</v>
      </c>
      <c r="E7934" t="e" cm="1">
        <f t="array" ref="E7934">INDEX(gumbwa!$E$2:$E$5400,_xlfn.XMATCH(1,(gumbwa!$B$2:$B$5400=data_gen!B7934)*(gumbwa!$C$2:$C$5400=data_gen!C7934)*(gumbwa!$D$2:$D$5400=data_gen!D7934)),1)</f>
        <v>#N/A</v>
      </c>
      <c r="F7934" cm="1">
        <f t="array" aca="1" ref="F7934" ca="1">IF(ISNA(E7934),MAX(0,_xlfn.NORM.INV(RAND(),INDEX(gumbwa!$I$5:$T$28,_xlfn.XMATCH(data_gen!$B7934,gumbwa!$H$5:$H$28),_xlfn.XMATCH(data_gen!D$2,gumbwa!$I$4:$T$4)),INDEX(gumbwa!$I$30:$T$30,1,_xlfn.XMATCH(data_gen!$D7934,gumbwa!$I$4:$T$4)))),E7934)</f>
        <v>0.8103422238812269</v>
      </c>
      <c r="G7934" cm="1">
        <f t="array" aca="1" ref="G7934" ca="1">MAX(0,_xlfn.NORM.INV(RAND(),INDEX($M$6:$M$29,_xlfn.XMATCH(data_gen!$B7934,$L$6:$L$29),1),INDEX($J$6:$J$17,_xlfn.XMATCH($D7934,$I$6:$I$17),1)))</f>
        <v>9.138613723988627E-2</v>
      </c>
    </row>
    <row r="7935" spans="1:7" x14ac:dyDescent="0.25">
      <c r="A7935" s="1">
        <f t="shared" si="495"/>
        <v>45622.541666647427</v>
      </c>
      <c r="B7935">
        <f t="shared" si="492"/>
        <v>13</v>
      </c>
      <c r="C7935">
        <f t="shared" si="493"/>
        <v>26</v>
      </c>
      <c r="D7935">
        <f t="shared" si="494"/>
        <v>11</v>
      </c>
      <c r="E7935" t="e" cm="1">
        <f t="array" ref="E7935">INDEX(gumbwa!$E$2:$E$5400,_xlfn.XMATCH(1,(gumbwa!$B$2:$B$5400=data_gen!B7935)*(gumbwa!$C$2:$C$5400=data_gen!C7935)*(gumbwa!$D$2:$D$5400=data_gen!D7935)),1)</f>
        <v>#N/A</v>
      </c>
      <c r="F7935" cm="1">
        <f t="array" aca="1" ref="F7935" ca="1">IF(ISNA(E7935),MAX(0,_xlfn.NORM.INV(RAND(),INDEX(gumbwa!$I$5:$T$28,_xlfn.XMATCH(data_gen!$B7935,gumbwa!$H$5:$H$28),_xlfn.XMATCH(data_gen!D$2,gumbwa!$I$4:$T$4)),INDEX(gumbwa!$I$30:$T$30,1,_xlfn.XMATCH(data_gen!$D7935,gumbwa!$I$4:$T$4)))),E7935)</f>
        <v>0.95741300951108177</v>
      </c>
      <c r="G7935" cm="1">
        <f t="array" aca="1" ref="G7935" ca="1">MAX(0,_xlfn.NORM.INV(RAND(),INDEX($M$6:$M$29,_xlfn.XMATCH(data_gen!$B7935,$L$6:$L$29),1),INDEX($J$6:$J$17,_xlfn.XMATCH($D7935,$I$6:$I$17),1)))</f>
        <v>0.10171261712071646</v>
      </c>
    </row>
    <row r="7936" spans="1:7" x14ac:dyDescent="0.25">
      <c r="A7936" s="1">
        <f t="shared" si="495"/>
        <v>45622.583333314091</v>
      </c>
      <c r="B7936">
        <f t="shared" si="492"/>
        <v>14</v>
      </c>
      <c r="C7936">
        <f t="shared" si="493"/>
        <v>26</v>
      </c>
      <c r="D7936">
        <f t="shared" si="494"/>
        <v>11</v>
      </c>
      <c r="E7936" t="e" cm="1">
        <f t="array" ref="E7936">INDEX(gumbwa!$E$2:$E$5400,_xlfn.XMATCH(1,(gumbwa!$B$2:$B$5400=data_gen!B7936)*(gumbwa!$C$2:$C$5400=data_gen!C7936)*(gumbwa!$D$2:$D$5400=data_gen!D7936)),1)</f>
        <v>#N/A</v>
      </c>
      <c r="F7936" cm="1">
        <f t="array" aca="1" ref="F7936" ca="1">IF(ISNA(E7936),MAX(0,_xlfn.NORM.INV(RAND(),INDEX(gumbwa!$I$5:$T$28,_xlfn.XMATCH(data_gen!$B7936,gumbwa!$H$5:$H$28),_xlfn.XMATCH(data_gen!D$2,gumbwa!$I$4:$T$4)),INDEX(gumbwa!$I$30:$T$30,1,_xlfn.XMATCH(data_gen!$D7936,gumbwa!$I$4:$T$4)))),E7936)</f>
        <v>0.35182523268250354</v>
      </c>
      <c r="G7936" cm="1">
        <f t="array" aca="1" ref="G7936" ca="1">MAX(0,_xlfn.NORM.INV(RAND(),INDEX($M$6:$M$29,_xlfn.XMATCH(data_gen!$B7936,$L$6:$L$29),1),INDEX($J$6:$J$17,_xlfn.XMATCH($D7936,$I$6:$I$17),1)))</f>
        <v>9.1553972477501397E-2</v>
      </c>
    </row>
    <row r="7937" spans="1:7" x14ac:dyDescent="0.25">
      <c r="A7937" s="1">
        <f t="shared" si="495"/>
        <v>45622.624999980755</v>
      </c>
      <c r="B7937">
        <f t="shared" si="492"/>
        <v>15</v>
      </c>
      <c r="C7937">
        <f t="shared" si="493"/>
        <v>26</v>
      </c>
      <c r="D7937">
        <f t="shared" si="494"/>
        <v>11</v>
      </c>
      <c r="E7937" t="e" cm="1">
        <f t="array" ref="E7937">INDEX(gumbwa!$E$2:$E$5400,_xlfn.XMATCH(1,(gumbwa!$B$2:$B$5400=data_gen!B7937)*(gumbwa!$C$2:$C$5400=data_gen!C7937)*(gumbwa!$D$2:$D$5400=data_gen!D7937)),1)</f>
        <v>#N/A</v>
      </c>
      <c r="F7937" cm="1">
        <f t="array" aca="1" ref="F7937" ca="1">IF(ISNA(E7937),MAX(0,_xlfn.NORM.INV(RAND(),INDEX(gumbwa!$I$5:$T$28,_xlfn.XMATCH(data_gen!$B7937,gumbwa!$H$5:$H$28),_xlfn.XMATCH(data_gen!D$2,gumbwa!$I$4:$T$4)),INDEX(gumbwa!$I$30:$T$30,1,_xlfn.XMATCH(data_gen!$D7937,gumbwa!$I$4:$T$4)))),E7937)</f>
        <v>0.36054043143795927</v>
      </c>
      <c r="G7937" cm="1">
        <f t="array" aca="1" ref="G7937" ca="1">MAX(0,_xlfn.NORM.INV(RAND(),INDEX($M$6:$M$29,_xlfn.XMATCH(data_gen!$B7937,$L$6:$L$29),1),INDEX($J$6:$J$17,_xlfn.XMATCH($D7937,$I$6:$I$17),1)))</f>
        <v>9.0770266964648266E-2</v>
      </c>
    </row>
    <row r="7938" spans="1:7" x14ac:dyDescent="0.25">
      <c r="A7938" s="1">
        <f t="shared" si="495"/>
        <v>45622.666666647419</v>
      </c>
      <c r="B7938">
        <f t="shared" si="492"/>
        <v>16</v>
      </c>
      <c r="C7938">
        <f t="shared" si="493"/>
        <v>26</v>
      </c>
      <c r="D7938">
        <f t="shared" si="494"/>
        <v>11</v>
      </c>
      <c r="E7938" t="e" cm="1">
        <f t="array" ref="E7938">INDEX(gumbwa!$E$2:$E$5400,_xlfn.XMATCH(1,(gumbwa!$B$2:$B$5400=data_gen!B7938)*(gumbwa!$C$2:$C$5400=data_gen!C7938)*(gumbwa!$D$2:$D$5400=data_gen!D7938)),1)</f>
        <v>#N/A</v>
      </c>
      <c r="F7938" cm="1">
        <f t="array" aca="1" ref="F7938" ca="1">IF(ISNA(E7938),MAX(0,_xlfn.NORM.INV(RAND(),INDEX(gumbwa!$I$5:$T$28,_xlfn.XMATCH(data_gen!$B7938,gumbwa!$H$5:$H$28),_xlfn.XMATCH(data_gen!D$2,gumbwa!$I$4:$T$4)),INDEX(gumbwa!$I$30:$T$30,1,_xlfn.XMATCH(data_gen!$D7938,gumbwa!$I$4:$T$4)))),E7938)</f>
        <v>0.19928255174126044</v>
      </c>
      <c r="G7938" cm="1">
        <f t="array" aca="1" ref="G7938" ca="1">MAX(0,_xlfn.NORM.INV(RAND(),INDEX($M$6:$M$29,_xlfn.XMATCH(data_gen!$B7938,$L$6:$L$29),1),INDEX($J$6:$J$17,_xlfn.XMATCH($D7938,$I$6:$I$17),1)))</f>
        <v>1.2021032141010426</v>
      </c>
    </row>
    <row r="7939" spans="1:7" x14ac:dyDescent="0.25">
      <c r="A7939" s="1">
        <f t="shared" si="495"/>
        <v>45622.708333314084</v>
      </c>
      <c r="B7939">
        <f t="shared" ref="B7939:B8002" si="496">HOUR(A7939)</f>
        <v>17</v>
      </c>
      <c r="C7939">
        <f t="shared" ref="C7939:C8002" si="497">DAY(A7939)</f>
        <v>26</v>
      </c>
      <c r="D7939">
        <f t="shared" ref="D7939:D8002" si="498">MONTH(A7939)</f>
        <v>11</v>
      </c>
      <c r="E7939" t="e" cm="1">
        <f t="array" ref="E7939">INDEX(gumbwa!$E$2:$E$5400,_xlfn.XMATCH(1,(gumbwa!$B$2:$B$5400=data_gen!B7939)*(gumbwa!$C$2:$C$5400=data_gen!C7939)*(gumbwa!$D$2:$D$5400=data_gen!D7939)),1)</f>
        <v>#N/A</v>
      </c>
      <c r="F7939" cm="1">
        <f t="array" aca="1" ref="F7939" ca="1">IF(ISNA(E7939),MAX(0,_xlfn.NORM.INV(RAND(),INDEX(gumbwa!$I$5:$T$28,_xlfn.XMATCH(data_gen!$B7939,gumbwa!$H$5:$H$28),_xlfn.XMATCH(data_gen!D$2,gumbwa!$I$4:$T$4)),INDEX(gumbwa!$I$30:$T$30,1,_xlfn.XMATCH(data_gen!$D7939,gumbwa!$I$4:$T$4)))),E7939)</f>
        <v>0.73166529521589041</v>
      </c>
      <c r="G7939" cm="1">
        <f t="array" aca="1" ref="G7939" ca="1">MAX(0,_xlfn.NORM.INV(RAND(),INDEX($M$6:$M$29,_xlfn.XMATCH(data_gen!$B7939,$L$6:$L$29),1),INDEX($J$6:$J$17,_xlfn.XMATCH($D7939,$I$6:$I$17),1)))</f>
        <v>1.4931983387191707</v>
      </c>
    </row>
    <row r="7940" spans="1:7" x14ac:dyDescent="0.25">
      <c r="A7940" s="1">
        <f t="shared" ref="A7940:A8003" si="499">A7939+(1/24)</f>
        <v>45622.749999980748</v>
      </c>
      <c r="B7940">
        <f t="shared" si="496"/>
        <v>18</v>
      </c>
      <c r="C7940">
        <f t="shared" si="497"/>
        <v>26</v>
      </c>
      <c r="D7940">
        <f t="shared" si="498"/>
        <v>11</v>
      </c>
      <c r="E7940" t="e" cm="1">
        <f t="array" ref="E7940">INDEX(gumbwa!$E$2:$E$5400,_xlfn.XMATCH(1,(gumbwa!$B$2:$B$5400=data_gen!B7940)*(gumbwa!$C$2:$C$5400=data_gen!C7940)*(gumbwa!$D$2:$D$5400=data_gen!D7940)),1)</f>
        <v>#N/A</v>
      </c>
      <c r="F7940" cm="1">
        <f t="array" aca="1" ref="F7940" ca="1">IF(ISNA(E7940),MAX(0,_xlfn.NORM.INV(RAND(),INDEX(gumbwa!$I$5:$T$28,_xlfn.XMATCH(data_gen!$B7940,gumbwa!$H$5:$H$28),_xlfn.XMATCH(data_gen!D$2,gumbwa!$I$4:$T$4)),INDEX(gumbwa!$I$30:$T$30,1,_xlfn.XMATCH(data_gen!$D7940,gumbwa!$I$4:$T$4)))),E7940)</f>
        <v>0.62024045857761101</v>
      </c>
      <c r="G7940" cm="1">
        <f t="array" aca="1" ref="G7940" ca="1">MAX(0,_xlfn.NORM.INV(RAND(),INDEX($M$6:$M$29,_xlfn.XMATCH(data_gen!$B7940,$L$6:$L$29),1),INDEX($J$6:$J$17,_xlfn.XMATCH($D7940,$I$6:$I$17),1)))</f>
        <v>1.2102134308537877</v>
      </c>
    </row>
    <row r="7941" spans="1:7" x14ac:dyDescent="0.25">
      <c r="A7941" s="1">
        <f t="shared" si="499"/>
        <v>45622.791666647412</v>
      </c>
      <c r="B7941">
        <f t="shared" si="496"/>
        <v>19</v>
      </c>
      <c r="C7941">
        <f t="shared" si="497"/>
        <v>26</v>
      </c>
      <c r="D7941">
        <f t="shared" si="498"/>
        <v>11</v>
      </c>
      <c r="E7941" t="e" cm="1">
        <f t="array" ref="E7941">INDEX(gumbwa!$E$2:$E$5400,_xlfn.XMATCH(1,(gumbwa!$B$2:$B$5400=data_gen!B7941)*(gumbwa!$C$2:$C$5400=data_gen!C7941)*(gumbwa!$D$2:$D$5400=data_gen!D7941)),1)</f>
        <v>#N/A</v>
      </c>
      <c r="F7941" cm="1">
        <f t="array" aca="1" ref="F7941" ca="1">IF(ISNA(E7941),MAX(0,_xlfn.NORM.INV(RAND(),INDEX(gumbwa!$I$5:$T$28,_xlfn.XMATCH(data_gen!$B7941,gumbwa!$H$5:$H$28),_xlfn.XMATCH(data_gen!D$2,gumbwa!$I$4:$T$4)),INDEX(gumbwa!$I$30:$T$30,1,_xlfn.XMATCH(data_gen!$D7941,gumbwa!$I$4:$T$4)))),E7941)</f>
        <v>0.52611742163845299</v>
      </c>
      <c r="G7941" cm="1">
        <f t="array" aca="1" ref="G7941" ca="1">MAX(0,_xlfn.NORM.INV(RAND(),INDEX($M$6:$M$29,_xlfn.XMATCH(data_gen!$B7941,$L$6:$L$29),1),INDEX($J$6:$J$17,_xlfn.XMATCH($D7941,$I$6:$I$17),1)))</f>
        <v>1.0999468235410539</v>
      </c>
    </row>
    <row r="7942" spans="1:7" x14ac:dyDescent="0.25">
      <c r="A7942" s="1">
        <f t="shared" si="499"/>
        <v>45622.833333314076</v>
      </c>
      <c r="B7942">
        <f t="shared" si="496"/>
        <v>20</v>
      </c>
      <c r="C7942">
        <f t="shared" si="497"/>
        <v>26</v>
      </c>
      <c r="D7942">
        <f t="shared" si="498"/>
        <v>11</v>
      </c>
      <c r="E7942" t="e" cm="1">
        <f t="array" ref="E7942">INDEX(gumbwa!$E$2:$E$5400,_xlfn.XMATCH(1,(gumbwa!$B$2:$B$5400=data_gen!B7942)*(gumbwa!$C$2:$C$5400=data_gen!C7942)*(gumbwa!$D$2:$D$5400=data_gen!D7942)),1)</f>
        <v>#N/A</v>
      </c>
      <c r="F7942" cm="1">
        <f t="array" aca="1" ref="F7942" ca="1">IF(ISNA(E7942),MAX(0,_xlfn.NORM.INV(RAND(),INDEX(gumbwa!$I$5:$T$28,_xlfn.XMATCH(data_gen!$B7942,gumbwa!$H$5:$H$28),_xlfn.XMATCH(data_gen!D$2,gumbwa!$I$4:$T$4)),INDEX(gumbwa!$I$30:$T$30,1,_xlfn.XMATCH(data_gen!$D7942,gumbwa!$I$4:$T$4)))),E7942)</f>
        <v>0.56953582143653514</v>
      </c>
      <c r="G7942" cm="1">
        <f t="array" aca="1" ref="G7942" ca="1">MAX(0,_xlfn.NORM.INV(RAND(),INDEX($M$6:$M$29,_xlfn.XMATCH(data_gen!$B7942,$L$6:$L$29),1),INDEX($J$6:$J$17,_xlfn.XMATCH($D7942,$I$6:$I$17),1)))</f>
        <v>0.88679660147634409</v>
      </c>
    </row>
    <row r="7943" spans="1:7" x14ac:dyDescent="0.25">
      <c r="A7943" s="1">
        <f t="shared" si="499"/>
        <v>45622.874999980741</v>
      </c>
      <c r="B7943">
        <f t="shared" si="496"/>
        <v>21</v>
      </c>
      <c r="C7943">
        <f t="shared" si="497"/>
        <v>26</v>
      </c>
      <c r="D7943">
        <f t="shared" si="498"/>
        <v>11</v>
      </c>
      <c r="E7943" t="e" cm="1">
        <f t="array" ref="E7943">INDEX(gumbwa!$E$2:$E$5400,_xlfn.XMATCH(1,(gumbwa!$B$2:$B$5400=data_gen!B7943)*(gumbwa!$C$2:$C$5400=data_gen!C7943)*(gumbwa!$D$2:$D$5400=data_gen!D7943)),1)</f>
        <v>#N/A</v>
      </c>
      <c r="F7943" cm="1">
        <f t="array" aca="1" ref="F7943" ca="1">IF(ISNA(E7943),MAX(0,_xlfn.NORM.INV(RAND(),INDEX(gumbwa!$I$5:$T$28,_xlfn.XMATCH(data_gen!$B7943,gumbwa!$H$5:$H$28),_xlfn.XMATCH(data_gen!D$2,gumbwa!$I$4:$T$4)),INDEX(gumbwa!$I$30:$T$30,1,_xlfn.XMATCH(data_gen!$D7943,gumbwa!$I$4:$T$4)))),E7943)</f>
        <v>0.62984136487531595</v>
      </c>
      <c r="G7943" cm="1">
        <f t="array" aca="1" ref="G7943" ca="1">MAX(0,_xlfn.NORM.INV(RAND(),INDEX($M$6:$M$29,_xlfn.XMATCH(data_gen!$B7943,$L$6:$L$29),1),INDEX($J$6:$J$17,_xlfn.XMATCH($D7943,$I$6:$I$17),1)))</f>
        <v>0.90629048814500823</v>
      </c>
    </row>
    <row r="7944" spans="1:7" x14ac:dyDescent="0.25">
      <c r="A7944" s="1">
        <f t="shared" si="499"/>
        <v>45622.916666647405</v>
      </c>
      <c r="B7944">
        <f t="shared" si="496"/>
        <v>22</v>
      </c>
      <c r="C7944">
        <f t="shared" si="497"/>
        <v>26</v>
      </c>
      <c r="D7944">
        <f t="shared" si="498"/>
        <v>11</v>
      </c>
      <c r="E7944" t="e" cm="1">
        <f t="array" ref="E7944">INDEX(gumbwa!$E$2:$E$5400,_xlfn.XMATCH(1,(gumbwa!$B$2:$B$5400=data_gen!B7944)*(gumbwa!$C$2:$C$5400=data_gen!C7944)*(gumbwa!$D$2:$D$5400=data_gen!D7944)),1)</f>
        <v>#N/A</v>
      </c>
      <c r="F7944" cm="1">
        <f t="array" aca="1" ref="F7944" ca="1">IF(ISNA(E7944),MAX(0,_xlfn.NORM.INV(RAND(),INDEX(gumbwa!$I$5:$T$28,_xlfn.XMATCH(data_gen!$B7944,gumbwa!$H$5:$H$28),_xlfn.XMATCH(data_gen!D$2,gumbwa!$I$4:$T$4)),INDEX(gumbwa!$I$30:$T$30,1,_xlfn.XMATCH(data_gen!$D7944,gumbwa!$I$4:$T$4)))),E7944)</f>
        <v>0.51971388238041771</v>
      </c>
      <c r="G7944" cm="1">
        <f t="array" aca="1" ref="G7944" ca="1">MAX(0,_xlfn.NORM.INV(RAND(),INDEX($M$6:$M$29,_xlfn.XMATCH(data_gen!$B7944,$L$6:$L$29),1),INDEX($J$6:$J$17,_xlfn.XMATCH($D7944,$I$6:$I$17),1)))</f>
        <v>0.89616591477633201</v>
      </c>
    </row>
    <row r="7945" spans="1:7" x14ac:dyDescent="0.25">
      <c r="A7945" s="1">
        <f t="shared" si="499"/>
        <v>45622.958333314069</v>
      </c>
      <c r="B7945">
        <f t="shared" si="496"/>
        <v>23</v>
      </c>
      <c r="C7945">
        <f t="shared" si="497"/>
        <v>26</v>
      </c>
      <c r="D7945">
        <f t="shared" si="498"/>
        <v>11</v>
      </c>
      <c r="E7945" t="e" cm="1">
        <f t="array" ref="E7945">INDEX(gumbwa!$E$2:$E$5400,_xlfn.XMATCH(1,(gumbwa!$B$2:$B$5400=data_gen!B7945)*(gumbwa!$C$2:$C$5400=data_gen!C7945)*(gumbwa!$D$2:$D$5400=data_gen!D7945)),1)</f>
        <v>#N/A</v>
      </c>
      <c r="F7945" cm="1">
        <f t="array" aca="1" ref="F7945" ca="1">IF(ISNA(E7945),MAX(0,_xlfn.NORM.INV(RAND(),INDEX(gumbwa!$I$5:$T$28,_xlfn.XMATCH(data_gen!$B7945,gumbwa!$H$5:$H$28),_xlfn.XMATCH(data_gen!D$2,gumbwa!$I$4:$T$4)),INDEX(gumbwa!$I$30:$T$30,1,_xlfn.XMATCH(data_gen!$D7945,gumbwa!$I$4:$T$4)))),E7945)</f>
        <v>0.67161948478559219</v>
      </c>
      <c r="G7945" cm="1">
        <f t="array" aca="1" ref="G7945" ca="1">MAX(0,_xlfn.NORM.INV(RAND(),INDEX($M$6:$M$29,_xlfn.XMATCH(data_gen!$B7945,$L$6:$L$29),1),INDEX($J$6:$J$17,_xlfn.XMATCH($D7945,$I$6:$I$17),1)))</f>
        <v>0.89053376758008074</v>
      </c>
    </row>
    <row r="7946" spans="1:7" x14ac:dyDescent="0.25">
      <c r="A7946" s="1">
        <f t="shared" si="499"/>
        <v>45622.999999980733</v>
      </c>
      <c r="B7946">
        <f t="shared" si="496"/>
        <v>0</v>
      </c>
      <c r="C7946">
        <f t="shared" si="497"/>
        <v>27</v>
      </c>
      <c r="D7946">
        <f t="shared" si="498"/>
        <v>11</v>
      </c>
      <c r="E7946" t="e" cm="1">
        <f t="array" ref="E7946">INDEX(gumbwa!$E$2:$E$5400,_xlfn.XMATCH(1,(gumbwa!$B$2:$B$5400=data_gen!B7946)*(gumbwa!$C$2:$C$5400=data_gen!C7946)*(gumbwa!$D$2:$D$5400=data_gen!D7946)),1)</f>
        <v>#N/A</v>
      </c>
      <c r="F7946" cm="1">
        <f t="array" aca="1" ref="F7946" ca="1">IF(ISNA(E7946),MAX(0,_xlfn.NORM.INV(RAND(),INDEX(gumbwa!$I$5:$T$28,_xlfn.XMATCH(data_gen!$B7946,gumbwa!$H$5:$H$28),_xlfn.XMATCH(data_gen!D$2,gumbwa!$I$4:$T$4)),INDEX(gumbwa!$I$30:$T$30,1,_xlfn.XMATCH(data_gen!$D7946,gumbwa!$I$4:$T$4)))),E7946)</f>
        <v>0.69388186127544382</v>
      </c>
      <c r="G7946" cm="1">
        <f t="array" aca="1" ref="G7946" ca="1">MAX(0,_xlfn.NORM.INV(RAND(),INDEX($M$6:$M$29,_xlfn.XMATCH(data_gen!$B7946,$L$6:$L$29),1),INDEX($J$6:$J$17,_xlfn.XMATCH($D7946,$I$6:$I$17),1)))</f>
        <v>0.59963932763596894</v>
      </c>
    </row>
    <row r="7947" spans="1:7" x14ac:dyDescent="0.25">
      <c r="A7947" s="1">
        <f t="shared" si="499"/>
        <v>45623.041666647398</v>
      </c>
      <c r="B7947">
        <f t="shared" si="496"/>
        <v>1</v>
      </c>
      <c r="C7947">
        <f t="shared" si="497"/>
        <v>27</v>
      </c>
      <c r="D7947">
        <f t="shared" si="498"/>
        <v>11</v>
      </c>
      <c r="E7947" t="e" cm="1">
        <f t="array" ref="E7947">INDEX(gumbwa!$E$2:$E$5400,_xlfn.XMATCH(1,(gumbwa!$B$2:$B$5400=data_gen!B7947)*(gumbwa!$C$2:$C$5400=data_gen!C7947)*(gumbwa!$D$2:$D$5400=data_gen!D7947)),1)</f>
        <v>#N/A</v>
      </c>
      <c r="F7947" cm="1">
        <f t="array" aca="1" ref="F7947" ca="1">IF(ISNA(E7947),MAX(0,_xlfn.NORM.INV(RAND(),INDEX(gumbwa!$I$5:$T$28,_xlfn.XMATCH(data_gen!$B7947,gumbwa!$H$5:$H$28),_xlfn.XMATCH(data_gen!D$2,gumbwa!$I$4:$T$4)),INDEX(gumbwa!$I$30:$T$30,1,_xlfn.XMATCH(data_gen!$D7947,gumbwa!$I$4:$T$4)))),E7947)</f>
        <v>0.41380706570836734</v>
      </c>
      <c r="G7947" cm="1">
        <f t="array" aca="1" ref="G7947" ca="1">MAX(0,_xlfn.NORM.INV(RAND(),INDEX($M$6:$M$29,_xlfn.XMATCH(data_gen!$B7947,$L$6:$L$29),1),INDEX($J$6:$J$17,_xlfn.XMATCH($D7947,$I$6:$I$17),1)))</f>
        <v>0.59228230703203066</v>
      </c>
    </row>
    <row r="7948" spans="1:7" x14ac:dyDescent="0.25">
      <c r="A7948" s="1">
        <f t="shared" si="499"/>
        <v>45623.083333314062</v>
      </c>
      <c r="B7948">
        <f t="shared" si="496"/>
        <v>2</v>
      </c>
      <c r="C7948">
        <f t="shared" si="497"/>
        <v>27</v>
      </c>
      <c r="D7948">
        <f t="shared" si="498"/>
        <v>11</v>
      </c>
      <c r="E7948" t="e" cm="1">
        <f t="array" ref="E7948">INDEX(gumbwa!$E$2:$E$5400,_xlfn.XMATCH(1,(gumbwa!$B$2:$B$5400=data_gen!B7948)*(gumbwa!$C$2:$C$5400=data_gen!C7948)*(gumbwa!$D$2:$D$5400=data_gen!D7948)),1)</f>
        <v>#N/A</v>
      </c>
      <c r="F7948" cm="1">
        <f t="array" aca="1" ref="F7948" ca="1">IF(ISNA(E7948),MAX(0,_xlfn.NORM.INV(RAND(),INDEX(gumbwa!$I$5:$T$28,_xlfn.XMATCH(data_gen!$B7948,gumbwa!$H$5:$H$28),_xlfn.XMATCH(data_gen!D$2,gumbwa!$I$4:$T$4)),INDEX(gumbwa!$I$30:$T$30,1,_xlfn.XMATCH(data_gen!$D7948,gumbwa!$I$4:$T$4)))),E7948)</f>
        <v>0.87392023058382362</v>
      </c>
      <c r="G7948" cm="1">
        <f t="array" aca="1" ref="G7948" ca="1">MAX(0,_xlfn.NORM.INV(RAND(),INDEX($M$6:$M$29,_xlfn.XMATCH(data_gen!$B7948,$L$6:$L$29),1),INDEX($J$6:$J$17,_xlfn.XMATCH($D7948,$I$6:$I$17),1)))</f>
        <v>0.60559051071193959</v>
      </c>
    </row>
    <row r="7949" spans="1:7" x14ac:dyDescent="0.25">
      <c r="A7949" s="1">
        <f t="shared" si="499"/>
        <v>45623.124999980726</v>
      </c>
      <c r="B7949">
        <f t="shared" si="496"/>
        <v>3</v>
      </c>
      <c r="C7949">
        <f t="shared" si="497"/>
        <v>27</v>
      </c>
      <c r="D7949">
        <f t="shared" si="498"/>
        <v>11</v>
      </c>
      <c r="E7949" t="e" cm="1">
        <f t="array" ref="E7949">INDEX(gumbwa!$E$2:$E$5400,_xlfn.XMATCH(1,(gumbwa!$B$2:$B$5400=data_gen!B7949)*(gumbwa!$C$2:$C$5400=data_gen!C7949)*(gumbwa!$D$2:$D$5400=data_gen!D7949)),1)</f>
        <v>#N/A</v>
      </c>
      <c r="F7949" cm="1">
        <f t="array" aca="1" ref="F7949" ca="1">IF(ISNA(E7949),MAX(0,_xlfn.NORM.INV(RAND(),INDEX(gumbwa!$I$5:$T$28,_xlfn.XMATCH(data_gen!$B7949,gumbwa!$H$5:$H$28),_xlfn.XMATCH(data_gen!D$2,gumbwa!$I$4:$T$4)),INDEX(gumbwa!$I$30:$T$30,1,_xlfn.XMATCH(data_gen!$D7949,gumbwa!$I$4:$T$4)))),E7949)</f>
        <v>1.0029415953071836</v>
      </c>
      <c r="G7949" cm="1">
        <f t="array" aca="1" ref="G7949" ca="1">MAX(0,_xlfn.NORM.INV(RAND(),INDEX($M$6:$M$29,_xlfn.XMATCH(data_gen!$B7949,$L$6:$L$29),1),INDEX($J$6:$J$17,_xlfn.XMATCH($D7949,$I$6:$I$17),1)))</f>
        <v>0.59698459011754335</v>
      </c>
    </row>
    <row r="7950" spans="1:7" x14ac:dyDescent="0.25">
      <c r="A7950" s="1">
        <f t="shared" si="499"/>
        <v>45623.16666664739</v>
      </c>
      <c r="B7950">
        <f t="shared" si="496"/>
        <v>4</v>
      </c>
      <c r="C7950">
        <f t="shared" si="497"/>
        <v>27</v>
      </c>
      <c r="D7950">
        <f t="shared" si="498"/>
        <v>11</v>
      </c>
      <c r="E7950" t="e" cm="1">
        <f t="array" ref="E7950">INDEX(gumbwa!$E$2:$E$5400,_xlfn.XMATCH(1,(gumbwa!$B$2:$B$5400=data_gen!B7950)*(gumbwa!$C$2:$C$5400=data_gen!C7950)*(gumbwa!$D$2:$D$5400=data_gen!D7950)),1)</f>
        <v>#N/A</v>
      </c>
      <c r="F7950" cm="1">
        <f t="array" aca="1" ref="F7950" ca="1">IF(ISNA(E7950),MAX(0,_xlfn.NORM.INV(RAND(),INDEX(gumbwa!$I$5:$T$28,_xlfn.XMATCH(data_gen!$B7950,gumbwa!$H$5:$H$28),_xlfn.XMATCH(data_gen!D$2,gumbwa!$I$4:$T$4)),INDEX(gumbwa!$I$30:$T$30,1,_xlfn.XMATCH(data_gen!$D7950,gumbwa!$I$4:$T$4)))),E7950)</f>
        <v>0.57940268659799943</v>
      </c>
      <c r="G7950" cm="1">
        <f t="array" aca="1" ref="G7950" ca="1">MAX(0,_xlfn.NORM.INV(RAND(),INDEX($M$6:$M$29,_xlfn.XMATCH(data_gen!$B7950,$L$6:$L$29),1),INDEX($J$6:$J$17,_xlfn.XMATCH($D7950,$I$6:$I$17),1)))</f>
        <v>0.6138903242442183</v>
      </c>
    </row>
    <row r="7951" spans="1:7" x14ac:dyDescent="0.25">
      <c r="A7951" s="1">
        <f t="shared" si="499"/>
        <v>45623.208333314054</v>
      </c>
      <c r="B7951">
        <f t="shared" si="496"/>
        <v>5</v>
      </c>
      <c r="C7951">
        <f t="shared" si="497"/>
        <v>27</v>
      </c>
      <c r="D7951">
        <f t="shared" si="498"/>
        <v>11</v>
      </c>
      <c r="E7951" t="e" cm="1">
        <f t="array" ref="E7951">INDEX(gumbwa!$E$2:$E$5400,_xlfn.XMATCH(1,(gumbwa!$B$2:$B$5400=data_gen!B7951)*(gumbwa!$C$2:$C$5400=data_gen!C7951)*(gumbwa!$D$2:$D$5400=data_gen!D7951)),1)</f>
        <v>#N/A</v>
      </c>
      <c r="F7951" cm="1">
        <f t="array" aca="1" ref="F7951" ca="1">IF(ISNA(E7951),MAX(0,_xlfn.NORM.INV(RAND(),INDEX(gumbwa!$I$5:$T$28,_xlfn.XMATCH(data_gen!$B7951,gumbwa!$H$5:$H$28),_xlfn.XMATCH(data_gen!D$2,gumbwa!$I$4:$T$4)),INDEX(gumbwa!$I$30:$T$30,1,_xlfn.XMATCH(data_gen!$D7951,gumbwa!$I$4:$T$4)))),E7951)</f>
        <v>0.44860628446541562</v>
      </c>
      <c r="G7951" cm="1">
        <f t="array" aca="1" ref="G7951" ca="1">MAX(0,_xlfn.NORM.INV(RAND(),INDEX($M$6:$M$29,_xlfn.XMATCH(data_gen!$B7951,$L$6:$L$29),1),INDEX($J$6:$J$17,_xlfn.XMATCH($D7951,$I$6:$I$17),1)))</f>
        <v>0.57176556958523217</v>
      </c>
    </row>
    <row r="7952" spans="1:7" x14ac:dyDescent="0.25">
      <c r="A7952" s="1">
        <f t="shared" si="499"/>
        <v>45623.249999980719</v>
      </c>
      <c r="B7952">
        <f t="shared" si="496"/>
        <v>6</v>
      </c>
      <c r="C7952">
        <f t="shared" si="497"/>
        <v>27</v>
      </c>
      <c r="D7952">
        <f t="shared" si="498"/>
        <v>11</v>
      </c>
      <c r="E7952" t="e" cm="1">
        <f t="array" ref="E7952">INDEX(gumbwa!$E$2:$E$5400,_xlfn.XMATCH(1,(gumbwa!$B$2:$B$5400=data_gen!B7952)*(gumbwa!$C$2:$C$5400=data_gen!C7952)*(gumbwa!$D$2:$D$5400=data_gen!D7952)),1)</f>
        <v>#N/A</v>
      </c>
      <c r="F7952" cm="1">
        <f t="array" aca="1" ref="F7952" ca="1">IF(ISNA(E7952),MAX(0,_xlfn.NORM.INV(RAND(),INDEX(gumbwa!$I$5:$T$28,_xlfn.XMATCH(data_gen!$B7952,gumbwa!$H$5:$H$28),_xlfn.XMATCH(data_gen!D$2,gumbwa!$I$4:$T$4)),INDEX(gumbwa!$I$30:$T$30,1,_xlfn.XMATCH(data_gen!$D7952,gumbwa!$I$4:$T$4)))),E7952)</f>
        <v>0.55326737699609252</v>
      </c>
      <c r="G7952" cm="1">
        <f t="array" aca="1" ref="G7952" ca="1">MAX(0,_xlfn.NORM.INV(RAND(),INDEX($M$6:$M$29,_xlfn.XMATCH(data_gen!$B7952,$L$6:$L$29),1),INDEX($J$6:$J$17,_xlfn.XMATCH($D7952,$I$6:$I$17),1)))</f>
        <v>0.28471594933841982</v>
      </c>
    </row>
    <row r="7953" spans="1:7" x14ac:dyDescent="0.25">
      <c r="A7953" s="1">
        <f t="shared" si="499"/>
        <v>45623.291666647383</v>
      </c>
      <c r="B7953">
        <f t="shared" si="496"/>
        <v>7</v>
      </c>
      <c r="C7953">
        <f t="shared" si="497"/>
        <v>27</v>
      </c>
      <c r="D7953">
        <f t="shared" si="498"/>
        <v>11</v>
      </c>
      <c r="E7953" t="e" cm="1">
        <f t="array" ref="E7953">INDEX(gumbwa!$E$2:$E$5400,_xlfn.XMATCH(1,(gumbwa!$B$2:$B$5400=data_gen!B7953)*(gumbwa!$C$2:$C$5400=data_gen!C7953)*(gumbwa!$D$2:$D$5400=data_gen!D7953)),1)</f>
        <v>#N/A</v>
      </c>
      <c r="F7953" cm="1">
        <f t="array" aca="1" ref="F7953" ca="1">IF(ISNA(E7953),MAX(0,_xlfn.NORM.INV(RAND(),INDEX(gumbwa!$I$5:$T$28,_xlfn.XMATCH(data_gen!$B7953,gumbwa!$H$5:$H$28),_xlfn.XMATCH(data_gen!D$2,gumbwa!$I$4:$T$4)),INDEX(gumbwa!$I$30:$T$30,1,_xlfn.XMATCH(data_gen!$D7953,gumbwa!$I$4:$T$4)))),E7953)</f>
        <v>0.9228037200763749</v>
      </c>
      <c r="G7953" cm="1">
        <f t="array" aca="1" ref="G7953" ca="1">MAX(0,_xlfn.NORM.INV(RAND(),INDEX($M$6:$M$29,_xlfn.XMATCH(data_gen!$B7953,$L$6:$L$29),1),INDEX($J$6:$J$17,_xlfn.XMATCH($D7953,$I$6:$I$17),1)))</f>
        <v>8.2275267045625683E-2</v>
      </c>
    </row>
    <row r="7954" spans="1:7" x14ac:dyDescent="0.25">
      <c r="A7954" s="1">
        <f t="shared" si="499"/>
        <v>45623.333333314047</v>
      </c>
      <c r="B7954">
        <f t="shared" si="496"/>
        <v>8</v>
      </c>
      <c r="C7954">
        <f t="shared" si="497"/>
        <v>27</v>
      </c>
      <c r="D7954">
        <f t="shared" si="498"/>
        <v>11</v>
      </c>
      <c r="E7954" t="e" cm="1">
        <f t="array" ref="E7954">INDEX(gumbwa!$E$2:$E$5400,_xlfn.XMATCH(1,(gumbwa!$B$2:$B$5400=data_gen!B7954)*(gumbwa!$C$2:$C$5400=data_gen!C7954)*(gumbwa!$D$2:$D$5400=data_gen!D7954)),1)</f>
        <v>#N/A</v>
      </c>
      <c r="F7954" cm="1">
        <f t="array" aca="1" ref="F7954" ca="1">IF(ISNA(E7954),MAX(0,_xlfn.NORM.INV(RAND(),INDEX(gumbwa!$I$5:$T$28,_xlfn.XMATCH(data_gen!$B7954,gumbwa!$H$5:$H$28),_xlfn.XMATCH(data_gen!D$2,gumbwa!$I$4:$T$4)),INDEX(gumbwa!$I$30:$T$30,1,_xlfn.XMATCH(data_gen!$D7954,gumbwa!$I$4:$T$4)))),E7954)</f>
        <v>1.6802574962454646</v>
      </c>
      <c r="G7954" cm="1">
        <f t="array" aca="1" ref="G7954" ca="1">MAX(0,_xlfn.NORM.INV(RAND(),INDEX($M$6:$M$29,_xlfn.XMATCH(data_gen!$B7954,$L$6:$L$29),1),INDEX($J$6:$J$17,_xlfn.XMATCH($D7954,$I$6:$I$17),1)))</f>
        <v>0.10656443649487979</v>
      </c>
    </row>
    <row r="7955" spans="1:7" x14ac:dyDescent="0.25">
      <c r="A7955" s="1">
        <f t="shared" si="499"/>
        <v>45623.374999980711</v>
      </c>
      <c r="B7955">
        <f t="shared" si="496"/>
        <v>9</v>
      </c>
      <c r="C7955">
        <f t="shared" si="497"/>
        <v>27</v>
      </c>
      <c r="D7955">
        <f t="shared" si="498"/>
        <v>11</v>
      </c>
      <c r="E7955" t="e" cm="1">
        <f t="array" ref="E7955">INDEX(gumbwa!$E$2:$E$5400,_xlfn.XMATCH(1,(gumbwa!$B$2:$B$5400=data_gen!B7955)*(gumbwa!$C$2:$C$5400=data_gen!C7955)*(gumbwa!$D$2:$D$5400=data_gen!D7955)),1)</f>
        <v>#N/A</v>
      </c>
      <c r="F7955" cm="1">
        <f t="array" aca="1" ref="F7955" ca="1">IF(ISNA(E7955),MAX(0,_xlfn.NORM.INV(RAND(),INDEX(gumbwa!$I$5:$T$28,_xlfn.XMATCH(data_gen!$B7955,gumbwa!$H$5:$H$28),_xlfn.XMATCH(data_gen!D$2,gumbwa!$I$4:$T$4)),INDEX(gumbwa!$I$30:$T$30,1,_xlfn.XMATCH(data_gen!$D7955,gumbwa!$I$4:$T$4)))),E7955)</f>
        <v>0.33120392754658362</v>
      </c>
      <c r="G7955" cm="1">
        <f t="array" aca="1" ref="G7955" ca="1">MAX(0,_xlfn.NORM.INV(RAND(),INDEX($M$6:$M$29,_xlfn.XMATCH(data_gen!$B7955,$L$6:$L$29),1),INDEX($J$6:$J$17,_xlfn.XMATCH($D7955,$I$6:$I$17),1)))</f>
        <v>0.11360444879486839</v>
      </c>
    </row>
    <row r="7956" spans="1:7" x14ac:dyDescent="0.25">
      <c r="A7956" s="1">
        <f t="shared" si="499"/>
        <v>45623.416666647376</v>
      </c>
      <c r="B7956">
        <f t="shared" si="496"/>
        <v>10</v>
      </c>
      <c r="C7956">
        <f t="shared" si="497"/>
        <v>27</v>
      </c>
      <c r="D7956">
        <f t="shared" si="498"/>
        <v>11</v>
      </c>
      <c r="E7956" t="e" cm="1">
        <f t="array" ref="E7956">INDEX(gumbwa!$E$2:$E$5400,_xlfn.XMATCH(1,(gumbwa!$B$2:$B$5400=data_gen!B7956)*(gumbwa!$C$2:$C$5400=data_gen!C7956)*(gumbwa!$D$2:$D$5400=data_gen!D7956)),1)</f>
        <v>#N/A</v>
      </c>
      <c r="F7956" cm="1">
        <f t="array" aca="1" ref="F7956" ca="1">IF(ISNA(E7956),MAX(0,_xlfn.NORM.INV(RAND(),INDEX(gumbwa!$I$5:$T$28,_xlfn.XMATCH(data_gen!$B7956,gumbwa!$H$5:$H$28),_xlfn.XMATCH(data_gen!D$2,gumbwa!$I$4:$T$4)),INDEX(gumbwa!$I$30:$T$30,1,_xlfn.XMATCH(data_gen!$D7956,gumbwa!$I$4:$T$4)))),E7956)</f>
        <v>0.86071787261149768</v>
      </c>
      <c r="G7956" cm="1">
        <f t="array" aca="1" ref="G7956" ca="1">MAX(0,_xlfn.NORM.INV(RAND(),INDEX($M$6:$M$29,_xlfn.XMATCH(data_gen!$B7956,$L$6:$L$29),1),INDEX($J$6:$J$17,_xlfn.XMATCH($D7956,$I$6:$I$17),1)))</f>
        <v>9.2546912814730681E-2</v>
      </c>
    </row>
    <row r="7957" spans="1:7" x14ac:dyDescent="0.25">
      <c r="A7957" s="1">
        <f t="shared" si="499"/>
        <v>45623.45833331404</v>
      </c>
      <c r="B7957">
        <f t="shared" si="496"/>
        <v>11</v>
      </c>
      <c r="C7957">
        <f t="shared" si="497"/>
        <v>27</v>
      </c>
      <c r="D7957">
        <f t="shared" si="498"/>
        <v>11</v>
      </c>
      <c r="E7957" t="e" cm="1">
        <f t="array" ref="E7957">INDEX(gumbwa!$E$2:$E$5400,_xlfn.XMATCH(1,(gumbwa!$B$2:$B$5400=data_gen!B7957)*(gumbwa!$C$2:$C$5400=data_gen!C7957)*(gumbwa!$D$2:$D$5400=data_gen!D7957)),1)</f>
        <v>#N/A</v>
      </c>
      <c r="F7957" cm="1">
        <f t="array" aca="1" ref="F7957" ca="1">IF(ISNA(E7957),MAX(0,_xlfn.NORM.INV(RAND(),INDEX(gumbwa!$I$5:$T$28,_xlfn.XMATCH(data_gen!$B7957,gumbwa!$H$5:$H$28),_xlfn.XMATCH(data_gen!D$2,gumbwa!$I$4:$T$4)),INDEX(gumbwa!$I$30:$T$30,1,_xlfn.XMATCH(data_gen!$D7957,gumbwa!$I$4:$T$4)))),E7957)</f>
        <v>4.4626612746081369</v>
      </c>
      <c r="G7957" cm="1">
        <f t="array" aca="1" ref="G7957" ca="1">MAX(0,_xlfn.NORM.INV(RAND(),INDEX($M$6:$M$29,_xlfn.XMATCH(data_gen!$B7957,$L$6:$L$29),1),INDEX($J$6:$J$17,_xlfn.XMATCH($D7957,$I$6:$I$17),1)))</f>
        <v>8.4140909291714944E-2</v>
      </c>
    </row>
    <row r="7958" spans="1:7" x14ac:dyDescent="0.25">
      <c r="A7958" s="1">
        <f t="shared" si="499"/>
        <v>45623.499999980704</v>
      </c>
      <c r="B7958">
        <f t="shared" si="496"/>
        <v>12</v>
      </c>
      <c r="C7958">
        <f t="shared" si="497"/>
        <v>27</v>
      </c>
      <c r="D7958">
        <f t="shared" si="498"/>
        <v>11</v>
      </c>
      <c r="E7958" t="e" cm="1">
        <f t="array" ref="E7958">INDEX(gumbwa!$E$2:$E$5400,_xlfn.XMATCH(1,(gumbwa!$B$2:$B$5400=data_gen!B7958)*(gumbwa!$C$2:$C$5400=data_gen!C7958)*(gumbwa!$D$2:$D$5400=data_gen!D7958)),1)</f>
        <v>#N/A</v>
      </c>
      <c r="F7958" cm="1">
        <f t="array" aca="1" ref="F7958" ca="1">IF(ISNA(E7958),MAX(0,_xlfn.NORM.INV(RAND(),INDEX(gumbwa!$I$5:$T$28,_xlfn.XMATCH(data_gen!$B7958,gumbwa!$H$5:$H$28),_xlfn.XMATCH(data_gen!D$2,gumbwa!$I$4:$T$4)),INDEX(gumbwa!$I$30:$T$30,1,_xlfn.XMATCH(data_gen!$D7958,gumbwa!$I$4:$T$4)))),E7958)</f>
        <v>0.9605870941010799</v>
      </c>
      <c r="G7958" cm="1">
        <f t="array" aca="1" ref="G7958" ca="1">MAX(0,_xlfn.NORM.INV(RAND(),INDEX($M$6:$M$29,_xlfn.XMATCH(data_gen!$B7958,$L$6:$L$29),1),INDEX($J$6:$J$17,_xlfn.XMATCH($D7958,$I$6:$I$17),1)))</f>
        <v>9.586266259117196E-2</v>
      </c>
    </row>
    <row r="7959" spans="1:7" x14ac:dyDescent="0.25">
      <c r="A7959" s="1">
        <f t="shared" si="499"/>
        <v>45623.541666647368</v>
      </c>
      <c r="B7959">
        <f t="shared" si="496"/>
        <v>13</v>
      </c>
      <c r="C7959">
        <f t="shared" si="497"/>
        <v>27</v>
      </c>
      <c r="D7959">
        <f t="shared" si="498"/>
        <v>11</v>
      </c>
      <c r="E7959" t="e" cm="1">
        <f t="array" ref="E7959">INDEX(gumbwa!$E$2:$E$5400,_xlfn.XMATCH(1,(gumbwa!$B$2:$B$5400=data_gen!B7959)*(gumbwa!$C$2:$C$5400=data_gen!C7959)*(gumbwa!$D$2:$D$5400=data_gen!D7959)),1)</f>
        <v>#N/A</v>
      </c>
      <c r="F7959" cm="1">
        <f t="array" aca="1" ref="F7959" ca="1">IF(ISNA(E7959),MAX(0,_xlfn.NORM.INV(RAND(),INDEX(gumbwa!$I$5:$T$28,_xlfn.XMATCH(data_gen!$B7959,gumbwa!$H$5:$H$28),_xlfn.XMATCH(data_gen!D$2,gumbwa!$I$4:$T$4)),INDEX(gumbwa!$I$30:$T$30,1,_xlfn.XMATCH(data_gen!$D7959,gumbwa!$I$4:$T$4)))),E7959)</f>
        <v>0.86263609711318823</v>
      </c>
      <c r="G7959" cm="1">
        <f t="array" aca="1" ref="G7959" ca="1">MAX(0,_xlfn.NORM.INV(RAND(),INDEX($M$6:$M$29,_xlfn.XMATCH(data_gen!$B7959,$L$6:$L$29),1),INDEX($J$6:$J$17,_xlfn.XMATCH($D7959,$I$6:$I$17),1)))</f>
        <v>8.1668412093505019E-2</v>
      </c>
    </row>
    <row r="7960" spans="1:7" x14ac:dyDescent="0.25">
      <c r="A7960" s="1">
        <f t="shared" si="499"/>
        <v>45623.583333314033</v>
      </c>
      <c r="B7960">
        <f t="shared" si="496"/>
        <v>14</v>
      </c>
      <c r="C7960">
        <f t="shared" si="497"/>
        <v>27</v>
      </c>
      <c r="D7960">
        <f t="shared" si="498"/>
        <v>11</v>
      </c>
      <c r="E7960" t="e" cm="1">
        <f t="array" ref="E7960">INDEX(gumbwa!$E$2:$E$5400,_xlfn.XMATCH(1,(gumbwa!$B$2:$B$5400=data_gen!B7960)*(gumbwa!$C$2:$C$5400=data_gen!C7960)*(gumbwa!$D$2:$D$5400=data_gen!D7960)),1)</f>
        <v>#N/A</v>
      </c>
      <c r="F7960" cm="1">
        <f t="array" aca="1" ref="F7960" ca="1">IF(ISNA(E7960),MAX(0,_xlfn.NORM.INV(RAND(),INDEX(gumbwa!$I$5:$T$28,_xlfn.XMATCH(data_gen!$B7960,gumbwa!$H$5:$H$28),_xlfn.XMATCH(data_gen!D$2,gumbwa!$I$4:$T$4)),INDEX(gumbwa!$I$30:$T$30,1,_xlfn.XMATCH(data_gen!$D7960,gumbwa!$I$4:$T$4)))),E7960)</f>
        <v>0.59199805977945819</v>
      </c>
      <c r="G7960" cm="1">
        <f t="array" aca="1" ref="G7960" ca="1">MAX(0,_xlfn.NORM.INV(RAND(),INDEX($M$6:$M$29,_xlfn.XMATCH(data_gen!$B7960,$L$6:$L$29),1),INDEX($J$6:$J$17,_xlfn.XMATCH($D7960,$I$6:$I$17),1)))</f>
        <v>0.1117161607221229</v>
      </c>
    </row>
    <row r="7961" spans="1:7" x14ac:dyDescent="0.25">
      <c r="A7961" s="1">
        <f t="shared" si="499"/>
        <v>45623.624999980697</v>
      </c>
      <c r="B7961">
        <f t="shared" si="496"/>
        <v>15</v>
      </c>
      <c r="C7961">
        <f t="shared" si="497"/>
        <v>27</v>
      </c>
      <c r="D7961">
        <f t="shared" si="498"/>
        <v>11</v>
      </c>
      <c r="E7961" t="e" cm="1">
        <f t="array" ref="E7961">INDEX(gumbwa!$E$2:$E$5400,_xlfn.XMATCH(1,(gumbwa!$B$2:$B$5400=data_gen!B7961)*(gumbwa!$C$2:$C$5400=data_gen!C7961)*(gumbwa!$D$2:$D$5400=data_gen!D7961)),1)</f>
        <v>#N/A</v>
      </c>
      <c r="F7961" cm="1">
        <f t="array" aca="1" ref="F7961" ca="1">IF(ISNA(E7961),MAX(0,_xlfn.NORM.INV(RAND(),INDEX(gumbwa!$I$5:$T$28,_xlfn.XMATCH(data_gen!$B7961,gumbwa!$H$5:$H$28),_xlfn.XMATCH(data_gen!D$2,gumbwa!$I$4:$T$4)),INDEX(gumbwa!$I$30:$T$30,1,_xlfn.XMATCH(data_gen!$D7961,gumbwa!$I$4:$T$4)))),E7961)</f>
        <v>0.53882426407806039</v>
      </c>
      <c r="G7961" cm="1">
        <f t="array" aca="1" ref="G7961" ca="1">MAX(0,_xlfn.NORM.INV(RAND(),INDEX($M$6:$M$29,_xlfn.XMATCH(data_gen!$B7961,$L$6:$L$29),1),INDEX($J$6:$J$17,_xlfn.XMATCH($D7961,$I$6:$I$17),1)))</f>
        <v>0.1011373585278115</v>
      </c>
    </row>
    <row r="7962" spans="1:7" x14ac:dyDescent="0.25">
      <c r="A7962" s="1">
        <f t="shared" si="499"/>
        <v>45623.666666647361</v>
      </c>
      <c r="B7962">
        <f t="shared" si="496"/>
        <v>16</v>
      </c>
      <c r="C7962">
        <f t="shared" si="497"/>
        <v>27</v>
      </c>
      <c r="D7962">
        <f t="shared" si="498"/>
        <v>11</v>
      </c>
      <c r="E7962" t="e" cm="1">
        <f t="array" ref="E7962">INDEX(gumbwa!$E$2:$E$5400,_xlfn.XMATCH(1,(gumbwa!$B$2:$B$5400=data_gen!B7962)*(gumbwa!$C$2:$C$5400=data_gen!C7962)*(gumbwa!$D$2:$D$5400=data_gen!D7962)),1)</f>
        <v>#N/A</v>
      </c>
      <c r="F7962" cm="1">
        <f t="array" aca="1" ref="F7962" ca="1">IF(ISNA(E7962),MAX(0,_xlfn.NORM.INV(RAND(),INDEX(gumbwa!$I$5:$T$28,_xlfn.XMATCH(data_gen!$B7962,gumbwa!$H$5:$H$28),_xlfn.XMATCH(data_gen!D$2,gumbwa!$I$4:$T$4)),INDEX(gumbwa!$I$30:$T$30,1,_xlfn.XMATCH(data_gen!$D7962,gumbwa!$I$4:$T$4)))),E7962)</f>
        <v>0.3592555095279315</v>
      </c>
      <c r="G7962" cm="1">
        <f t="array" aca="1" ref="G7962" ca="1">MAX(0,_xlfn.NORM.INV(RAND(),INDEX($M$6:$M$29,_xlfn.XMATCH(data_gen!$B7962,$L$6:$L$29),1),INDEX($J$6:$J$17,_xlfn.XMATCH($D7962,$I$6:$I$17),1)))</f>
        <v>1.2088631385497211</v>
      </c>
    </row>
    <row r="7963" spans="1:7" x14ac:dyDescent="0.25">
      <c r="A7963" s="1">
        <f t="shared" si="499"/>
        <v>45623.708333314025</v>
      </c>
      <c r="B7963">
        <f t="shared" si="496"/>
        <v>17</v>
      </c>
      <c r="C7963">
        <f t="shared" si="497"/>
        <v>27</v>
      </c>
      <c r="D7963">
        <f t="shared" si="498"/>
        <v>11</v>
      </c>
      <c r="E7963" t="e" cm="1">
        <f t="array" ref="E7963">INDEX(gumbwa!$E$2:$E$5400,_xlfn.XMATCH(1,(gumbwa!$B$2:$B$5400=data_gen!B7963)*(gumbwa!$C$2:$C$5400=data_gen!C7963)*(gumbwa!$D$2:$D$5400=data_gen!D7963)),1)</f>
        <v>#N/A</v>
      </c>
      <c r="F7963" cm="1">
        <f t="array" aca="1" ref="F7963" ca="1">IF(ISNA(E7963),MAX(0,_xlfn.NORM.INV(RAND(),INDEX(gumbwa!$I$5:$T$28,_xlfn.XMATCH(data_gen!$B7963,gumbwa!$H$5:$H$28),_xlfn.XMATCH(data_gen!D$2,gumbwa!$I$4:$T$4)),INDEX(gumbwa!$I$30:$T$30,1,_xlfn.XMATCH(data_gen!$D7963,gumbwa!$I$4:$T$4)))),E7963)</f>
        <v>0.61943625513515055</v>
      </c>
      <c r="G7963" cm="1">
        <f t="array" aca="1" ref="G7963" ca="1">MAX(0,_xlfn.NORM.INV(RAND(),INDEX($M$6:$M$29,_xlfn.XMATCH(data_gen!$B7963,$L$6:$L$29),1),INDEX($J$6:$J$17,_xlfn.XMATCH($D7963,$I$6:$I$17),1)))</f>
        <v>1.516264894532922</v>
      </c>
    </row>
    <row r="7964" spans="1:7" x14ac:dyDescent="0.25">
      <c r="A7964" s="1">
        <f t="shared" si="499"/>
        <v>45623.74999998069</v>
      </c>
      <c r="B7964">
        <f t="shared" si="496"/>
        <v>18</v>
      </c>
      <c r="C7964">
        <f t="shared" si="497"/>
        <v>27</v>
      </c>
      <c r="D7964">
        <f t="shared" si="498"/>
        <v>11</v>
      </c>
      <c r="E7964" t="e" cm="1">
        <f t="array" ref="E7964">INDEX(gumbwa!$E$2:$E$5400,_xlfn.XMATCH(1,(gumbwa!$B$2:$B$5400=data_gen!B7964)*(gumbwa!$C$2:$C$5400=data_gen!C7964)*(gumbwa!$D$2:$D$5400=data_gen!D7964)),1)</f>
        <v>#N/A</v>
      </c>
      <c r="F7964" cm="1">
        <f t="array" aca="1" ref="F7964" ca="1">IF(ISNA(E7964),MAX(0,_xlfn.NORM.INV(RAND(),INDEX(gumbwa!$I$5:$T$28,_xlfn.XMATCH(data_gen!$B7964,gumbwa!$H$5:$H$28),_xlfn.XMATCH(data_gen!D$2,gumbwa!$I$4:$T$4)),INDEX(gumbwa!$I$30:$T$30,1,_xlfn.XMATCH(data_gen!$D7964,gumbwa!$I$4:$T$4)))),E7964)</f>
        <v>0.73605484052355286</v>
      </c>
      <c r="G7964" cm="1">
        <f t="array" aca="1" ref="G7964" ca="1">MAX(0,_xlfn.NORM.INV(RAND(),INDEX($M$6:$M$29,_xlfn.XMATCH(data_gen!$B7964,$L$6:$L$29),1),INDEX($J$6:$J$17,_xlfn.XMATCH($D7964,$I$6:$I$17),1)))</f>
        <v>1.2017084731613863</v>
      </c>
    </row>
    <row r="7965" spans="1:7" x14ac:dyDescent="0.25">
      <c r="A7965" s="1">
        <f t="shared" si="499"/>
        <v>45623.791666647354</v>
      </c>
      <c r="B7965">
        <f t="shared" si="496"/>
        <v>19</v>
      </c>
      <c r="C7965">
        <f t="shared" si="497"/>
        <v>27</v>
      </c>
      <c r="D7965">
        <f t="shared" si="498"/>
        <v>11</v>
      </c>
      <c r="E7965" t="e" cm="1">
        <f t="array" ref="E7965">INDEX(gumbwa!$E$2:$E$5400,_xlfn.XMATCH(1,(gumbwa!$B$2:$B$5400=data_gen!B7965)*(gumbwa!$C$2:$C$5400=data_gen!C7965)*(gumbwa!$D$2:$D$5400=data_gen!D7965)),1)</f>
        <v>#N/A</v>
      </c>
      <c r="F7965" cm="1">
        <f t="array" aca="1" ref="F7965" ca="1">IF(ISNA(E7965),MAX(0,_xlfn.NORM.INV(RAND(),INDEX(gumbwa!$I$5:$T$28,_xlfn.XMATCH(data_gen!$B7965,gumbwa!$H$5:$H$28),_xlfn.XMATCH(data_gen!D$2,gumbwa!$I$4:$T$4)),INDEX(gumbwa!$I$30:$T$30,1,_xlfn.XMATCH(data_gen!$D7965,gumbwa!$I$4:$T$4)))),E7965)</f>
        <v>0.29062235179676432</v>
      </c>
      <c r="G7965" cm="1">
        <f t="array" aca="1" ref="G7965" ca="1">MAX(0,_xlfn.NORM.INV(RAND(),INDEX($M$6:$M$29,_xlfn.XMATCH(data_gen!$B7965,$L$6:$L$29),1),INDEX($J$6:$J$17,_xlfn.XMATCH($D7965,$I$6:$I$17),1)))</f>
        <v>1.0822954818769945</v>
      </c>
    </row>
    <row r="7966" spans="1:7" x14ac:dyDescent="0.25">
      <c r="A7966" s="1">
        <f t="shared" si="499"/>
        <v>45623.833333314018</v>
      </c>
      <c r="B7966">
        <f t="shared" si="496"/>
        <v>20</v>
      </c>
      <c r="C7966">
        <f t="shared" si="497"/>
        <v>27</v>
      </c>
      <c r="D7966">
        <f t="shared" si="498"/>
        <v>11</v>
      </c>
      <c r="E7966" t="e" cm="1">
        <f t="array" ref="E7966">INDEX(gumbwa!$E$2:$E$5400,_xlfn.XMATCH(1,(gumbwa!$B$2:$B$5400=data_gen!B7966)*(gumbwa!$C$2:$C$5400=data_gen!C7966)*(gumbwa!$D$2:$D$5400=data_gen!D7966)),1)</f>
        <v>#N/A</v>
      </c>
      <c r="F7966" cm="1">
        <f t="array" aca="1" ref="F7966" ca="1">IF(ISNA(E7966),MAX(0,_xlfn.NORM.INV(RAND(),INDEX(gumbwa!$I$5:$T$28,_xlfn.XMATCH(data_gen!$B7966,gumbwa!$H$5:$H$28),_xlfn.XMATCH(data_gen!D$2,gumbwa!$I$4:$T$4)),INDEX(gumbwa!$I$30:$T$30,1,_xlfn.XMATCH(data_gen!$D7966,gumbwa!$I$4:$T$4)))),E7966)</f>
        <v>0.6643862749892484</v>
      </c>
      <c r="G7966" cm="1">
        <f t="array" aca="1" ref="G7966" ca="1">MAX(0,_xlfn.NORM.INV(RAND(),INDEX($M$6:$M$29,_xlfn.XMATCH(data_gen!$B7966,$L$6:$L$29),1),INDEX($J$6:$J$17,_xlfn.XMATCH($D7966,$I$6:$I$17),1)))</f>
        <v>0.89161851716973406</v>
      </c>
    </row>
    <row r="7967" spans="1:7" x14ac:dyDescent="0.25">
      <c r="A7967" s="1">
        <f t="shared" si="499"/>
        <v>45623.874999980682</v>
      </c>
      <c r="B7967">
        <f t="shared" si="496"/>
        <v>21</v>
      </c>
      <c r="C7967">
        <f t="shared" si="497"/>
        <v>27</v>
      </c>
      <c r="D7967">
        <f t="shared" si="498"/>
        <v>11</v>
      </c>
      <c r="E7967" t="e" cm="1">
        <f t="array" ref="E7967">INDEX(gumbwa!$E$2:$E$5400,_xlfn.XMATCH(1,(gumbwa!$B$2:$B$5400=data_gen!B7967)*(gumbwa!$C$2:$C$5400=data_gen!C7967)*(gumbwa!$D$2:$D$5400=data_gen!D7967)),1)</f>
        <v>#N/A</v>
      </c>
      <c r="F7967" cm="1">
        <f t="array" aca="1" ref="F7967" ca="1">IF(ISNA(E7967),MAX(0,_xlfn.NORM.INV(RAND(),INDEX(gumbwa!$I$5:$T$28,_xlfn.XMATCH(data_gen!$B7967,gumbwa!$H$5:$H$28),_xlfn.XMATCH(data_gen!D$2,gumbwa!$I$4:$T$4)),INDEX(gumbwa!$I$30:$T$30,1,_xlfn.XMATCH(data_gen!$D7967,gumbwa!$I$4:$T$4)))),E7967)</f>
        <v>0.6651058283611434</v>
      </c>
      <c r="G7967" cm="1">
        <f t="array" aca="1" ref="G7967" ca="1">MAX(0,_xlfn.NORM.INV(RAND(),INDEX($M$6:$M$29,_xlfn.XMATCH(data_gen!$B7967,$L$6:$L$29),1),INDEX($J$6:$J$17,_xlfn.XMATCH($D7967,$I$6:$I$17),1)))</f>
        <v>0.89908626881462128</v>
      </c>
    </row>
    <row r="7968" spans="1:7" x14ac:dyDescent="0.25">
      <c r="A7968" s="1">
        <f t="shared" si="499"/>
        <v>45623.916666647347</v>
      </c>
      <c r="B7968">
        <f t="shared" si="496"/>
        <v>22</v>
      </c>
      <c r="C7968">
        <f t="shared" si="497"/>
        <v>27</v>
      </c>
      <c r="D7968">
        <f t="shared" si="498"/>
        <v>11</v>
      </c>
      <c r="E7968" t="e" cm="1">
        <f t="array" ref="E7968">INDEX(gumbwa!$E$2:$E$5400,_xlfn.XMATCH(1,(gumbwa!$B$2:$B$5400=data_gen!B7968)*(gumbwa!$C$2:$C$5400=data_gen!C7968)*(gumbwa!$D$2:$D$5400=data_gen!D7968)),1)</f>
        <v>#N/A</v>
      </c>
      <c r="F7968" cm="1">
        <f t="array" aca="1" ref="F7968" ca="1">IF(ISNA(E7968),MAX(0,_xlfn.NORM.INV(RAND(),INDEX(gumbwa!$I$5:$T$28,_xlfn.XMATCH(data_gen!$B7968,gumbwa!$H$5:$H$28),_xlfn.XMATCH(data_gen!D$2,gumbwa!$I$4:$T$4)),INDEX(gumbwa!$I$30:$T$30,1,_xlfn.XMATCH(data_gen!$D7968,gumbwa!$I$4:$T$4)))),E7968)</f>
        <v>0.88689458832765078</v>
      </c>
      <c r="G7968" cm="1">
        <f t="array" aca="1" ref="G7968" ca="1">MAX(0,_xlfn.NORM.INV(RAND(),INDEX($M$6:$M$29,_xlfn.XMATCH(data_gen!$B7968,$L$6:$L$29),1),INDEX($J$6:$J$17,_xlfn.XMATCH($D7968,$I$6:$I$17),1)))</f>
        <v>0.90078031343340459</v>
      </c>
    </row>
    <row r="7969" spans="1:7" x14ac:dyDescent="0.25">
      <c r="A7969" s="1">
        <f t="shared" si="499"/>
        <v>45623.958333314011</v>
      </c>
      <c r="B7969">
        <f t="shared" si="496"/>
        <v>23</v>
      </c>
      <c r="C7969">
        <f t="shared" si="497"/>
        <v>27</v>
      </c>
      <c r="D7969">
        <f t="shared" si="498"/>
        <v>11</v>
      </c>
      <c r="E7969" t="e" cm="1">
        <f t="array" ref="E7969">INDEX(gumbwa!$E$2:$E$5400,_xlfn.XMATCH(1,(gumbwa!$B$2:$B$5400=data_gen!B7969)*(gumbwa!$C$2:$C$5400=data_gen!C7969)*(gumbwa!$D$2:$D$5400=data_gen!D7969)),1)</f>
        <v>#N/A</v>
      </c>
      <c r="F7969" cm="1">
        <f t="array" aca="1" ref="F7969" ca="1">IF(ISNA(E7969),MAX(0,_xlfn.NORM.INV(RAND(),INDEX(gumbwa!$I$5:$T$28,_xlfn.XMATCH(data_gen!$B7969,gumbwa!$H$5:$H$28),_xlfn.XMATCH(data_gen!D$2,gumbwa!$I$4:$T$4)),INDEX(gumbwa!$I$30:$T$30,1,_xlfn.XMATCH(data_gen!$D7969,gumbwa!$I$4:$T$4)))),E7969)</f>
        <v>0.25320014001539126</v>
      </c>
      <c r="G7969" cm="1">
        <f t="array" aca="1" ref="G7969" ca="1">MAX(0,_xlfn.NORM.INV(RAND(),INDEX($M$6:$M$29,_xlfn.XMATCH(data_gen!$B7969,$L$6:$L$29),1),INDEX($J$6:$J$17,_xlfn.XMATCH($D7969,$I$6:$I$17),1)))</f>
        <v>0.90144336548743254</v>
      </c>
    </row>
    <row r="7970" spans="1:7" x14ac:dyDescent="0.25">
      <c r="A7970" s="1">
        <f t="shared" si="499"/>
        <v>45623.999999980675</v>
      </c>
      <c r="B7970">
        <f t="shared" si="496"/>
        <v>0</v>
      </c>
      <c r="C7970">
        <f t="shared" si="497"/>
        <v>28</v>
      </c>
      <c r="D7970">
        <f t="shared" si="498"/>
        <v>11</v>
      </c>
      <c r="E7970" t="e" cm="1">
        <f t="array" ref="E7970">INDEX(gumbwa!$E$2:$E$5400,_xlfn.XMATCH(1,(gumbwa!$B$2:$B$5400=data_gen!B7970)*(gumbwa!$C$2:$C$5400=data_gen!C7970)*(gumbwa!$D$2:$D$5400=data_gen!D7970)),1)</f>
        <v>#N/A</v>
      </c>
      <c r="F7970" cm="1">
        <f t="array" aca="1" ref="F7970" ca="1">IF(ISNA(E7970),MAX(0,_xlfn.NORM.INV(RAND(),INDEX(gumbwa!$I$5:$T$28,_xlfn.XMATCH(data_gen!$B7970,gumbwa!$H$5:$H$28),_xlfn.XMATCH(data_gen!D$2,gumbwa!$I$4:$T$4)),INDEX(gumbwa!$I$30:$T$30,1,_xlfn.XMATCH(data_gen!$D7970,gumbwa!$I$4:$T$4)))),E7970)</f>
        <v>0.4671931202552817</v>
      </c>
      <c r="G7970" cm="1">
        <f t="array" aca="1" ref="G7970" ca="1">MAX(0,_xlfn.NORM.INV(RAND(),INDEX($M$6:$M$29,_xlfn.XMATCH(data_gen!$B7970,$L$6:$L$29),1),INDEX($J$6:$J$17,_xlfn.XMATCH($D7970,$I$6:$I$17),1)))</f>
        <v>0.61371826880432756</v>
      </c>
    </row>
    <row r="7971" spans="1:7" x14ac:dyDescent="0.25">
      <c r="A7971" s="1">
        <f t="shared" si="499"/>
        <v>45624.041666647339</v>
      </c>
      <c r="B7971">
        <f t="shared" si="496"/>
        <v>1</v>
      </c>
      <c r="C7971">
        <f t="shared" si="497"/>
        <v>28</v>
      </c>
      <c r="D7971">
        <f t="shared" si="498"/>
        <v>11</v>
      </c>
      <c r="E7971" t="e" cm="1">
        <f t="array" ref="E7971">INDEX(gumbwa!$E$2:$E$5400,_xlfn.XMATCH(1,(gumbwa!$B$2:$B$5400=data_gen!B7971)*(gumbwa!$C$2:$C$5400=data_gen!C7971)*(gumbwa!$D$2:$D$5400=data_gen!D7971)),1)</f>
        <v>#N/A</v>
      </c>
      <c r="F7971" cm="1">
        <f t="array" aca="1" ref="F7971" ca="1">IF(ISNA(E7971),MAX(0,_xlfn.NORM.INV(RAND(),INDEX(gumbwa!$I$5:$T$28,_xlfn.XMATCH(data_gen!$B7971,gumbwa!$H$5:$H$28),_xlfn.XMATCH(data_gen!D$2,gumbwa!$I$4:$T$4)),INDEX(gumbwa!$I$30:$T$30,1,_xlfn.XMATCH(data_gen!$D7971,gumbwa!$I$4:$T$4)))),E7971)</f>
        <v>0.44192598636970432</v>
      </c>
      <c r="G7971" cm="1">
        <f t="array" aca="1" ref="G7971" ca="1">MAX(0,_xlfn.NORM.INV(RAND(),INDEX($M$6:$M$29,_xlfn.XMATCH(data_gen!$B7971,$L$6:$L$29),1),INDEX($J$6:$J$17,_xlfn.XMATCH($D7971,$I$6:$I$17),1)))</f>
        <v>0.60793422797950103</v>
      </c>
    </row>
    <row r="7972" spans="1:7" x14ac:dyDescent="0.25">
      <c r="A7972" s="1">
        <f t="shared" si="499"/>
        <v>45624.083333314004</v>
      </c>
      <c r="B7972">
        <f t="shared" si="496"/>
        <v>2</v>
      </c>
      <c r="C7972">
        <f t="shared" si="497"/>
        <v>28</v>
      </c>
      <c r="D7972">
        <f t="shared" si="498"/>
        <v>11</v>
      </c>
      <c r="E7972" t="e" cm="1">
        <f t="array" ref="E7972">INDEX(gumbwa!$E$2:$E$5400,_xlfn.XMATCH(1,(gumbwa!$B$2:$B$5400=data_gen!B7972)*(gumbwa!$C$2:$C$5400=data_gen!C7972)*(gumbwa!$D$2:$D$5400=data_gen!D7972)),1)</f>
        <v>#N/A</v>
      </c>
      <c r="F7972" cm="1">
        <f t="array" aca="1" ref="F7972" ca="1">IF(ISNA(E7972),MAX(0,_xlfn.NORM.INV(RAND(),INDEX(gumbwa!$I$5:$T$28,_xlfn.XMATCH(data_gen!$B7972,gumbwa!$H$5:$H$28),_xlfn.XMATCH(data_gen!D$2,gumbwa!$I$4:$T$4)),INDEX(gumbwa!$I$30:$T$30,1,_xlfn.XMATCH(data_gen!$D7972,gumbwa!$I$4:$T$4)))),E7972)</f>
        <v>0.60017942779202993</v>
      </c>
      <c r="G7972" cm="1">
        <f t="array" aca="1" ref="G7972" ca="1">MAX(0,_xlfn.NORM.INV(RAND(),INDEX($M$6:$M$29,_xlfn.XMATCH(data_gen!$B7972,$L$6:$L$29),1),INDEX($J$6:$J$17,_xlfn.XMATCH($D7972,$I$6:$I$17),1)))</f>
        <v>0.60887962996193279</v>
      </c>
    </row>
    <row r="7973" spans="1:7" x14ac:dyDescent="0.25">
      <c r="A7973" s="1">
        <f t="shared" si="499"/>
        <v>45624.124999980668</v>
      </c>
      <c r="B7973">
        <f t="shared" si="496"/>
        <v>3</v>
      </c>
      <c r="C7973">
        <f t="shared" si="497"/>
        <v>28</v>
      </c>
      <c r="D7973">
        <f t="shared" si="498"/>
        <v>11</v>
      </c>
      <c r="E7973" t="e" cm="1">
        <f t="array" ref="E7973">INDEX(gumbwa!$E$2:$E$5400,_xlfn.XMATCH(1,(gumbwa!$B$2:$B$5400=data_gen!B7973)*(gumbwa!$C$2:$C$5400=data_gen!C7973)*(gumbwa!$D$2:$D$5400=data_gen!D7973)),1)</f>
        <v>#N/A</v>
      </c>
      <c r="F7973" cm="1">
        <f t="array" aca="1" ref="F7973" ca="1">IF(ISNA(E7973),MAX(0,_xlfn.NORM.INV(RAND(),INDEX(gumbwa!$I$5:$T$28,_xlfn.XMATCH(data_gen!$B7973,gumbwa!$H$5:$H$28),_xlfn.XMATCH(data_gen!D$2,gumbwa!$I$4:$T$4)),INDEX(gumbwa!$I$30:$T$30,1,_xlfn.XMATCH(data_gen!$D7973,gumbwa!$I$4:$T$4)))),E7973)</f>
        <v>1.0163697365331126</v>
      </c>
      <c r="G7973" cm="1">
        <f t="array" aca="1" ref="G7973" ca="1">MAX(0,_xlfn.NORM.INV(RAND(),INDEX($M$6:$M$29,_xlfn.XMATCH(data_gen!$B7973,$L$6:$L$29),1),INDEX($J$6:$J$17,_xlfn.XMATCH($D7973,$I$6:$I$17),1)))</f>
        <v>0.59197547755158531</v>
      </c>
    </row>
    <row r="7974" spans="1:7" x14ac:dyDescent="0.25">
      <c r="A7974" s="1">
        <f t="shared" si="499"/>
        <v>45624.166666647332</v>
      </c>
      <c r="B7974">
        <f t="shared" si="496"/>
        <v>4</v>
      </c>
      <c r="C7974">
        <f t="shared" si="497"/>
        <v>28</v>
      </c>
      <c r="D7974">
        <f t="shared" si="498"/>
        <v>11</v>
      </c>
      <c r="E7974" t="e" cm="1">
        <f t="array" ref="E7974">INDEX(gumbwa!$E$2:$E$5400,_xlfn.XMATCH(1,(gumbwa!$B$2:$B$5400=data_gen!B7974)*(gumbwa!$C$2:$C$5400=data_gen!C7974)*(gumbwa!$D$2:$D$5400=data_gen!D7974)),1)</f>
        <v>#N/A</v>
      </c>
      <c r="F7974" cm="1">
        <f t="array" aca="1" ref="F7974" ca="1">IF(ISNA(E7974),MAX(0,_xlfn.NORM.INV(RAND(),INDEX(gumbwa!$I$5:$T$28,_xlfn.XMATCH(data_gen!$B7974,gumbwa!$H$5:$H$28),_xlfn.XMATCH(data_gen!D$2,gumbwa!$I$4:$T$4)),INDEX(gumbwa!$I$30:$T$30,1,_xlfn.XMATCH(data_gen!$D7974,gumbwa!$I$4:$T$4)))),E7974)</f>
        <v>0.69159217277978824</v>
      </c>
      <c r="G7974" cm="1">
        <f t="array" aca="1" ref="G7974" ca="1">MAX(0,_xlfn.NORM.INV(RAND(),INDEX($M$6:$M$29,_xlfn.XMATCH(data_gen!$B7974,$L$6:$L$29),1),INDEX($J$6:$J$17,_xlfn.XMATCH($D7974,$I$6:$I$17),1)))</f>
        <v>0.58206334946147309</v>
      </c>
    </row>
    <row r="7975" spans="1:7" x14ac:dyDescent="0.25">
      <c r="A7975" s="1">
        <f t="shared" si="499"/>
        <v>45624.208333313996</v>
      </c>
      <c r="B7975">
        <f t="shared" si="496"/>
        <v>5</v>
      </c>
      <c r="C7975">
        <f t="shared" si="497"/>
        <v>28</v>
      </c>
      <c r="D7975">
        <f t="shared" si="498"/>
        <v>11</v>
      </c>
      <c r="E7975" t="e" cm="1">
        <f t="array" ref="E7975">INDEX(gumbwa!$E$2:$E$5400,_xlfn.XMATCH(1,(gumbwa!$B$2:$B$5400=data_gen!B7975)*(gumbwa!$C$2:$C$5400=data_gen!C7975)*(gumbwa!$D$2:$D$5400=data_gen!D7975)),1)</f>
        <v>#N/A</v>
      </c>
      <c r="F7975" cm="1">
        <f t="array" aca="1" ref="F7975" ca="1">IF(ISNA(E7975),MAX(0,_xlfn.NORM.INV(RAND(),INDEX(gumbwa!$I$5:$T$28,_xlfn.XMATCH(data_gen!$B7975,gumbwa!$H$5:$H$28),_xlfn.XMATCH(data_gen!D$2,gumbwa!$I$4:$T$4)),INDEX(gumbwa!$I$30:$T$30,1,_xlfn.XMATCH(data_gen!$D7975,gumbwa!$I$4:$T$4)))),E7975)</f>
        <v>0.50065041778462449</v>
      </c>
      <c r="G7975" cm="1">
        <f t="array" aca="1" ref="G7975" ca="1">MAX(0,_xlfn.NORM.INV(RAND(),INDEX($M$6:$M$29,_xlfn.XMATCH(data_gen!$B7975,$L$6:$L$29),1),INDEX($J$6:$J$17,_xlfn.XMATCH($D7975,$I$6:$I$17),1)))</f>
        <v>0.5913482439199198</v>
      </c>
    </row>
    <row r="7976" spans="1:7" x14ac:dyDescent="0.25">
      <c r="A7976" s="1">
        <f t="shared" si="499"/>
        <v>45624.249999980661</v>
      </c>
      <c r="B7976">
        <f t="shared" si="496"/>
        <v>6</v>
      </c>
      <c r="C7976">
        <f t="shared" si="497"/>
        <v>28</v>
      </c>
      <c r="D7976">
        <f t="shared" si="498"/>
        <v>11</v>
      </c>
      <c r="E7976" t="e" cm="1">
        <f t="array" ref="E7976">INDEX(gumbwa!$E$2:$E$5400,_xlfn.XMATCH(1,(gumbwa!$B$2:$B$5400=data_gen!B7976)*(gumbwa!$C$2:$C$5400=data_gen!C7976)*(gumbwa!$D$2:$D$5400=data_gen!D7976)),1)</f>
        <v>#N/A</v>
      </c>
      <c r="F7976" cm="1">
        <f t="array" aca="1" ref="F7976" ca="1">IF(ISNA(E7976),MAX(0,_xlfn.NORM.INV(RAND(),INDEX(gumbwa!$I$5:$T$28,_xlfn.XMATCH(data_gen!$B7976,gumbwa!$H$5:$H$28),_xlfn.XMATCH(data_gen!D$2,gumbwa!$I$4:$T$4)),INDEX(gumbwa!$I$30:$T$30,1,_xlfn.XMATCH(data_gen!$D7976,gumbwa!$I$4:$T$4)))),E7976)</f>
        <v>0.38741236427022846</v>
      </c>
      <c r="G7976" cm="1">
        <f t="array" aca="1" ref="G7976" ca="1">MAX(0,_xlfn.NORM.INV(RAND(),INDEX($M$6:$M$29,_xlfn.XMATCH(data_gen!$B7976,$L$6:$L$29),1),INDEX($J$6:$J$17,_xlfn.XMATCH($D7976,$I$6:$I$17),1)))</f>
        <v>0.32865947277740243</v>
      </c>
    </row>
    <row r="7977" spans="1:7" x14ac:dyDescent="0.25">
      <c r="A7977" s="1">
        <f t="shared" si="499"/>
        <v>45624.291666647325</v>
      </c>
      <c r="B7977">
        <f t="shared" si="496"/>
        <v>7</v>
      </c>
      <c r="C7977">
        <f t="shared" si="497"/>
        <v>28</v>
      </c>
      <c r="D7977">
        <f t="shared" si="498"/>
        <v>11</v>
      </c>
      <c r="E7977" t="e" cm="1">
        <f t="array" ref="E7977">INDEX(gumbwa!$E$2:$E$5400,_xlfn.XMATCH(1,(gumbwa!$B$2:$B$5400=data_gen!B7977)*(gumbwa!$C$2:$C$5400=data_gen!C7977)*(gumbwa!$D$2:$D$5400=data_gen!D7977)),1)</f>
        <v>#N/A</v>
      </c>
      <c r="F7977" cm="1">
        <f t="array" aca="1" ref="F7977" ca="1">IF(ISNA(E7977),MAX(0,_xlfn.NORM.INV(RAND(),INDEX(gumbwa!$I$5:$T$28,_xlfn.XMATCH(data_gen!$B7977,gumbwa!$H$5:$H$28),_xlfn.XMATCH(data_gen!D$2,gumbwa!$I$4:$T$4)),INDEX(gumbwa!$I$30:$T$30,1,_xlfn.XMATCH(data_gen!$D7977,gumbwa!$I$4:$T$4)))),E7977)</f>
        <v>0.57259416056615464</v>
      </c>
      <c r="G7977" cm="1">
        <f t="array" aca="1" ref="G7977" ca="1">MAX(0,_xlfn.NORM.INV(RAND(),INDEX($M$6:$M$29,_xlfn.XMATCH(data_gen!$B7977,$L$6:$L$29),1),INDEX($J$6:$J$17,_xlfn.XMATCH($D7977,$I$6:$I$17),1)))</f>
        <v>0.10887350760215682</v>
      </c>
    </row>
    <row r="7978" spans="1:7" x14ac:dyDescent="0.25">
      <c r="A7978" s="1">
        <f t="shared" si="499"/>
        <v>45624.333333313989</v>
      </c>
      <c r="B7978">
        <f t="shared" si="496"/>
        <v>8</v>
      </c>
      <c r="C7978">
        <f t="shared" si="497"/>
        <v>28</v>
      </c>
      <c r="D7978">
        <f t="shared" si="498"/>
        <v>11</v>
      </c>
      <c r="E7978" t="e" cm="1">
        <f t="array" ref="E7978">INDEX(gumbwa!$E$2:$E$5400,_xlfn.XMATCH(1,(gumbwa!$B$2:$B$5400=data_gen!B7978)*(gumbwa!$C$2:$C$5400=data_gen!C7978)*(gumbwa!$D$2:$D$5400=data_gen!D7978)),1)</f>
        <v>#N/A</v>
      </c>
      <c r="F7978" cm="1">
        <f t="array" aca="1" ref="F7978" ca="1">IF(ISNA(E7978),MAX(0,_xlfn.NORM.INV(RAND(),INDEX(gumbwa!$I$5:$T$28,_xlfn.XMATCH(data_gen!$B7978,gumbwa!$H$5:$H$28),_xlfn.XMATCH(data_gen!D$2,gumbwa!$I$4:$T$4)),INDEX(gumbwa!$I$30:$T$30,1,_xlfn.XMATCH(data_gen!$D7978,gumbwa!$I$4:$T$4)))),E7978)</f>
        <v>1.6199154796827666</v>
      </c>
      <c r="G7978" cm="1">
        <f t="array" aca="1" ref="G7978" ca="1">MAX(0,_xlfn.NORM.INV(RAND(),INDEX($M$6:$M$29,_xlfn.XMATCH(data_gen!$B7978,$L$6:$L$29),1),INDEX($J$6:$J$17,_xlfn.XMATCH($D7978,$I$6:$I$17),1)))</f>
        <v>0.11235001066368125</v>
      </c>
    </row>
    <row r="7979" spans="1:7" x14ac:dyDescent="0.25">
      <c r="A7979" s="1">
        <f t="shared" si="499"/>
        <v>45624.374999980653</v>
      </c>
      <c r="B7979">
        <f t="shared" si="496"/>
        <v>9</v>
      </c>
      <c r="C7979">
        <f t="shared" si="497"/>
        <v>28</v>
      </c>
      <c r="D7979">
        <f t="shared" si="498"/>
        <v>11</v>
      </c>
      <c r="E7979" t="e" cm="1">
        <f t="array" ref="E7979">INDEX(gumbwa!$E$2:$E$5400,_xlfn.XMATCH(1,(gumbwa!$B$2:$B$5400=data_gen!B7979)*(gumbwa!$C$2:$C$5400=data_gen!C7979)*(gumbwa!$D$2:$D$5400=data_gen!D7979)),1)</f>
        <v>#N/A</v>
      </c>
      <c r="F7979" cm="1">
        <f t="array" aca="1" ref="F7979" ca="1">IF(ISNA(E7979),MAX(0,_xlfn.NORM.INV(RAND(),INDEX(gumbwa!$I$5:$T$28,_xlfn.XMATCH(data_gen!$B7979,gumbwa!$H$5:$H$28),_xlfn.XMATCH(data_gen!D$2,gumbwa!$I$4:$T$4)),INDEX(gumbwa!$I$30:$T$30,1,_xlfn.XMATCH(data_gen!$D7979,gumbwa!$I$4:$T$4)))),E7979)</f>
        <v>0.67188406650322208</v>
      </c>
      <c r="G7979" cm="1">
        <f t="array" aca="1" ref="G7979" ca="1">MAX(0,_xlfn.NORM.INV(RAND(),INDEX($M$6:$M$29,_xlfn.XMATCH(data_gen!$B7979,$L$6:$L$29),1),INDEX($J$6:$J$17,_xlfn.XMATCH($D7979,$I$6:$I$17),1)))</f>
        <v>0.11295990252002557</v>
      </c>
    </row>
    <row r="7980" spans="1:7" x14ac:dyDescent="0.25">
      <c r="A7980" s="1">
        <f t="shared" si="499"/>
        <v>45624.416666647317</v>
      </c>
      <c r="B7980">
        <f t="shared" si="496"/>
        <v>10</v>
      </c>
      <c r="C7980">
        <f t="shared" si="497"/>
        <v>28</v>
      </c>
      <c r="D7980">
        <f t="shared" si="498"/>
        <v>11</v>
      </c>
      <c r="E7980" t="e" cm="1">
        <f t="array" ref="E7980">INDEX(gumbwa!$E$2:$E$5400,_xlfn.XMATCH(1,(gumbwa!$B$2:$B$5400=data_gen!B7980)*(gumbwa!$C$2:$C$5400=data_gen!C7980)*(gumbwa!$D$2:$D$5400=data_gen!D7980)),1)</f>
        <v>#N/A</v>
      </c>
      <c r="F7980" cm="1">
        <f t="array" aca="1" ref="F7980" ca="1">IF(ISNA(E7980),MAX(0,_xlfn.NORM.INV(RAND(),INDEX(gumbwa!$I$5:$T$28,_xlfn.XMATCH(data_gen!$B7980,gumbwa!$H$5:$H$28),_xlfn.XMATCH(data_gen!D$2,gumbwa!$I$4:$T$4)),INDEX(gumbwa!$I$30:$T$30,1,_xlfn.XMATCH(data_gen!$D7980,gumbwa!$I$4:$T$4)))),E7980)</f>
        <v>0.6634416866530386</v>
      </c>
      <c r="G7980" cm="1">
        <f t="array" aca="1" ref="G7980" ca="1">MAX(0,_xlfn.NORM.INV(RAND(),INDEX($M$6:$M$29,_xlfn.XMATCH(data_gen!$B7980,$L$6:$L$29),1),INDEX($J$6:$J$17,_xlfn.XMATCH($D7980,$I$6:$I$17),1)))</f>
        <v>0.10006840962643523</v>
      </c>
    </row>
    <row r="7981" spans="1:7" x14ac:dyDescent="0.25">
      <c r="A7981" s="1">
        <f t="shared" si="499"/>
        <v>45624.458333313982</v>
      </c>
      <c r="B7981">
        <f t="shared" si="496"/>
        <v>11</v>
      </c>
      <c r="C7981">
        <f t="shared" si="497"/>
        <v>28</v>
      </c>
      <c r="D7981">
        <f t="shared" si="498"/>
        <v>11</v>
      </c>
      <c r="E7981" t="e" cm="1">
        <f t="array" ref="E7981">INDEX(gumbwa!$E$2:$E$5400,_xlfn.XMATCH(1,(gumbwa!$B$2:$B$5400=data_gen!B7981)*(gumbwa!$C$2:$C$5400=data_gen!C7981)*(gumbwa!$D$2:$D$5400=data_gen!D7981)),1)</f>
        <v>#N/A</v>
      </c>
      <c r="F7981" cm="1">
        <f t="array" aca="1" ref="F7981" ca="1">IF(ISNA(E7981),MAX(0,_xlfn.NORM.INV(RAND(),INDEX(gumbwa!$I$5:$T$28,_xlfn.XMATCH(data_gen!$B7981,gumbwa!$H$5:$H$28),_xlfn.XMATCH(data_gen!D$2,gumbwa!$I$4:$T$4)),INDEX(gumbwa!$I$30:$T$30,1,_xlfn.XMATCH(data_gen!$D7981,gumbwa!$I$4:$T$4)))),E7981)</f>
        <v>4.498742669986739</v>
      </c>
      <c r="G7981" cm="1">
        <f t="array" aca="1" ref="G7981" ca="1">MAX(0,_xlfn.NORM.INV(RAND(),INDEX($M$6:$M$29,_xlfn.XMATCH(data_gen!$B7981,$L$6:$L$29),1),INDEX($J$6:$J$17,_xlfn.XMATCH($D7981,$I$6:$I$17),1)))</f>
        <v>0.1067801427958887</v>
      </c>
    </row>
    <row r="7982" spans="1:7" x14ac:dyDescent="0.25">
      <c r="A7982" s="1">
        <f t="shared" si="499"/>
        <v>45624.499999980646</v>
      </c>
      <c r="B7982">
        <f t="shared" si="496"/>
        <v>12</v>
      </c>
      <c r="C7982">
        <f t="shared" si="497"/>
        <v>28</v>
      </c>
      <c r="D7982">
        <f t="shared" si="498"/>
        <v>11</v>
      </c>
      <c r="E7982" t="e" cm="1">
        <f t="array" ref="E7982">INDEX(gumbwa!$E$2:$E$5400,_xlfn.XMATCH(1,(gumbwa!$B$2:$B$5400=data_gen!B7982)*(gumbwa!$C$2:$C$5400=data_gen!C7982)*(gumbwa!$D$2:$D$5400=data_gen!D7982)),1)</f>
        <v>#N/A</v>
      </c>
      <c r="F7982" cm="1">
        <f t="array" aca="1" ref="F7982" ca="1">IF(ISNA(E7982),MAX(0,_xlfn.NORM.INV(RAND(),INDEX(gumbwa!$I$5:$T$28,_xlfn.XMATCH(data_gen!$B7982,gumbwa!$H$5:$H$28),_xlfn.XMATCH(data_gen!D$2,gumbwa!$I$4:$T$4)),INDEX(gumbwa!$I$30:$T$30,1,_xlfn.XMATCH(data_gen!$D7982,gumbwa!$I$4:$T$4)))),E7982)</f>
        <v>0.84808104039057164</v>
      </c>
      <c r="G7982" cm="1">
        <f t="array" aca="1" ref="G7982" ca="1">MAX(0,_xlfn.NORM.INV(RAND(),INDEX($M$6:$M$29,_xlfn.XMATCH(data_gen!$B7982,$L$6:$L$29),1),INDEX($J$6:$J$17,_xlfn.XMATCH($D7982,$I$6:$I$17),1)))</f>
        <v>0.10636953929395226</v>
      </c>
    </row>
    <row r="7983" spans="1:7" x14ac:dyDescent="0.25">
      <c r="A7983" s="1">
        <f t="shared" si="499"/>
        <v>45624.54166664731</v>
      </c>
      <c r="B7983">
        <f t="shared" si="496"/>
        <v>13</v>
      </c>
      <c r="C7983">
        <f t="shared" si="497"/>
        <v>28</v>
      </c>
      <c r="D7983">
        <f t="shared" si="498"/>
        <v>11</v>
      </c>
      <c r="E7983" t="e" cm="1">
        <f t="array" ref="E7983">INDEX(gumbwa!$E$2:$E$5400,_xlfn.XMATCH(1,(gumbwa!$B$2:$B$5400=data_gen!B7983)*(gumbwa!$C$2:$C$5400=data_gen!C7983)*(gumbwa!$D$2:$D$5400=data_gen!D7983)),1)</f>
        <v>#N/A</v>
      </c>
      <c r="F7983" cm="1">
        <f t="array" aca="1" ref="F7983" ca="1">IF(ISNA(E7983),MAX(0,_xlfn.NORM.INV(RAND(),INDEX(gumbwa!$I$5:$T$28,_xlfn.XMATCH(data_gen!$B7983,gumbwa!$H$5:$H$28),_xlfn.XMATCH(data_gen!D$2,gumbwa!$I$4:$T$4)),INDEX(gumbwa!$I$30:$T$30,1,_xlfn.XMATCH(data_gen!$D7983,gumbwa!$I$4:$T$4)))),E7983)</f>
        <v>0.84885002604884485</v>
      </c>
      <c r="G7983" cm="1">
        <f t="array" aca="1" ref="G7983" ca="1">MAX(0,_xlfn.NORM.INV(RAND(),INDEX($M$6:$M$29,_xlfn.XMATCH(data_gen!$B7983,$L$6:$L$29),1),INDEX($J$6:$J$17,_xlfn.XMATCH($D7983,$I$6:$I$17),1)))</f>
        <v>0.1064863331177049</v>
      </c>
    </row>
    <row r="7984" spans="1:7" x14ac:dyDescent="0.25">
      <c r="A7984" s="1">
        <f t="shared" si="499"/>
        <v>45624.583333313974</v>
      </c>
      <c r="B7984">
        <f t="shared" si="496"/>
        <v>14</v>
      </c>
      <c r="C7984">
        <f t="shared" si="497"/>
        <v>28</v>
      </c>
      <c r="D7984">
        <f t="shared" si="498"/>
        <v>11</v>
      </c>
      <c r="E7984" t="e" cm="1">
        <f t="array" ref="E7984">INDEX(gumbwa!$E$2:$E$5400,_xlfn.XMATCH(1,(gumbwa!$B$2:$B$5400=data_gen!B7984)*(gumbwa!$C$2:$C$5400=data_gen!C7984)*(gumbwa!$D$2:$D$5400=data_gen!D7984)),1)</f>
        <v>#N/A</v>
      </c>
      <c r="F7984" cm="1">
        <f t="array" aca="1" ref="F7984" ca="1">IF(ISNA(E7984),MAX(0,_xlfn.NORM.INV(RAND(),INDEX(gumbwa!$I$5:$T$28,_xlfn.XMATCH(data_gen!$B7984,gumbwa!$H$5:$H$28),_xlfn.XMATCH(data_gen!D$2,gumbwa!$I$4:$T$4)),INDEX(gumbwa!$I$30:$T$30,1,_xlfn.XMATCH(data_gen!$D7984,gumbwa!$I$4:$T$4)))),E7984)</f>
        <v>0.33466922994317932</v>
      </c>
      <c r="G7984" cm="1">
        <f t="array" aca="1" ref="G7984" ca="1">MAX(0,_xlfn.NORM.INV(RAND(),INDEX($M$6:$M$29,_xlfn.XMATCH(data_gen!$B7984,$L$6:$L$29),1),INDEX($J$6:$J$17,_xlfn.XMATCH($D7984,$I$6:$I$17),1)))</f>
        <v>0.11368249345836162</v>
      </c>
    </row>
    <row r="7985" spans="1:7" x14ac:dyDescent="0.25">
      <c r="A7985" s="1">
        <f t="shared" si="499"/>
        <v>45624.624999980639</v>
      </c>
      <c r="B7985">
        <f t="shared" si="496"/>
        <v>15</v>
      </c>
      <c r="C7985">
        <f t="shared" si="497"/>
        <v>28</v>
      </c>
      <c r="D7985">
        <f t="shared" si="498"/>
        <v>11</v>
      </c>
      <c r="E7985" t="e" cm="1">
        <f t="array" ref="E7985">INDEX(gumbwa!$E$2:$E$5400,_xlfn.XMATCH(1,(gumbwa!$B$2:$B$5400=data_gen!B7985)*(gumbwa!$C$2:$C$5400=data_gen!C7985)*(gumbwa!$D$2:$D$5400=data_gen!D7985)),1)</f>
        <v>#N/A</v>
      </c>
      <c r="F7985" cm="1">
        <f t="array" aca="1" ref="F7985" ca="1">IF(ISNA(E7985),MAX(0,_xlfn.NORM.INV(RAND(),INDEX(gumbwa!$I$5:$T$28,_xlfn.XMATCH(data_gen!$B7985,gumbwa!$H$5:$H$28),_xlfn.XMATCH(data_gen!D$2,gumbwa!$I$4:$T$4)),INDEX(gumbwa!$I$30:$T$30,1,_xlfn.XMATCH(data_gen!$D7985,gumbwa!$I$4:$T$4)))),E7985)</f>
        <v>0.41237375866253401</v>
      </c>
      <c r="G7985" cm="1">
        <f t="array" aca="1" ref="G7985" ca="1">MAX(0,_xlfn.NORM.INV(RAND(),INDEX($M$6:$M$29,_xlfn.XMATCH(data_gen!$B7985,$L$6:$L$29),1),INDEX($J$6:$J$17,_xlfn.XMATCH($D7985,$I$6:$I$17),1)))</f>
        <v>9.7700072864615711E-2</v>
      </c>
    </row>
    <row r="7986" spans="1:7" x14ac:dyDescent="0.25">
      <c r="A7986" s="1">
        <f t="shared" si="499"/>
        <v>45624.666666647303</v>
      </c>
      <c r="B7986">
        <f t="shared" si="496"/>
        <v>16</v>
      </c>
      <c r="C7986">
        <f t="shared" si="497"/>
        <v>28</v>
      </c>
      <c r="D7986">
        <f t="shared" si="498"/>
        <v>11</v>
      </c>
      <c r="E7986" t="e" cm="1">
        <f t="array" ref="E7986">INDEX(gumbwa!$E$2:$E$5400,_xlfn.XMATCH(1,(gumbwa!$B$2:$B$5400=data_gen!B7986)*(gumbwa!$C$2:$C$5400=data_gen!C7986)*(gumbwa!$D$2:$D$5400=data_gen!D7986)),1)</f>
        <v>#N/A</v>
      </c>
      <c r="F7986" cm="1">
        <f t="array" aca="1" ref="F7986" ca="1">IF(ISNA(E7986),MAX(0,_xlfn.NORM.INV(RAND(),INDEX(gumbwa!$I$5:$T$28,_xlfn.XMATCH(data_gen!$B7986,gumbwa!$H$5:$H$28),_xlfn.XMATCH(data_gen!D$2,gumbwa!$I$4:$T$4)),INDEX(gumbwa!$I$30:$T$30,1,_xlfn.XMATCH(data_gen!$D7986,gumbwa!$I$4:$T$4)))),E7986)</f>
        <v>0.28934126868978294</v>
      </c>
      <c r="G7986" cm="1">
        <f t="array" aca="1" ref="G7986" ca="1">MAX(0,_xlfn.NORM.INV(RAND(),INDEX($M$6:$M$29,_xlfn.XMATCH(data_gen!$B7986,$L$6:$L$29),1),INDEX($J$6:$J$17,_xlfn.XMATCH($D7986,$I$6:$I$17),1)))</f>
        <v>1.1912784773715765</v>
      </c>
    </row>
    <row r="7987" spans="1:7" x14ac:dyDescent="0.25">
      <c r="A7987" s="1">
        <f t="shared" si="499"/>
        <v>45624.708333313967</v>
      </c>
      <c r="B7987">
        <f t="shared" si="496"/>
        <v>17</v>
      </c>
      <c r="C7987">
        <f t="shared" si="497"/>
        <v>28</v>
      </c>
      <c r="D7987">
        <f t="shared" si="498"/>
        <v>11</v>
      </c>
      <c r="E7987" t="e" cm="1">
        <f t="array" ref="E7987">INDEX(gumbwa!$E$2:$E$5400,_xlfn.XMATCH(1,(gumbwa!$B$2:$B$5400=data_gen!B7987)*(gumbwa!$C$2:$C$5400=data_gen!C7987)*(gumbwa!$D$2:$D$5400=data_gen!D7987)),1)</f>
        <v>#N/A</v>
      </c>
      <c r="F7987" cm="1">
        <f t="array" aca="1" ref="F7987" ca="1">IF(ISNA(E7987),MAX(0,_xlfn.NORM.INV(RAND(),INDEX(gumbwa!$I$5:$T$28,_xlfn.XMATCH(data_gen!$B7987,gumbwa!$H$5:$H$28),_xlfn.XMATCH(data_gen!D$2,gumbwa!$I$4:$T$4)),INDEX(gumbwa!$I$30:$T$30,1,_xlfn.XMATCH(data_gen!$D7987,gumbwa!$I$4:$T$4)))),E7987)</f>
        <v>0.49306400306058595</v>
      </c>
      <c r="G7987" cm="1">
        <f t="array" aca="1" ref="G7987" ca="1">MAX(0,_xlfn.NORM.INV(RAND(),INDEX($M$6:$M$29,_xlfn.XMATCH(data_gen!$B7987,$L$6:$L$29),1),INDEX($J$6:$J$17,_xlfn.XMATCH($D7987,$I$6:$I$17),1)))</f>
        <v>1.5004590036687582</v>
      </c>
    </row>
    <row r="7988" spans="1:7" x14ac:dyDescent="0.25">
      <c r="A7988" s="1">
        <f t="shared" si="499"/>
        <v>45624.749999980631</v>
      </c>
      <c r="B7988">
        <f t="shared" si="496"/>
        <v>18</v>
      </c>
      <c r="C7988">
        <f t="shared" si="497"/>
        <v>28</v>
      </c>
      <c r="D7988">
        <f t="shared" si="498"/>
        <v>11</v>
      </c>
      <c r="E7988" t="e" cm="1">
        <f t="array" ref="E7988">INDEX(gumbwa!$E$2:$E$5400,_xlfn.XMATCH(1,(gumbwa!$B$2:$B$5400=data_gen!B7988)*(gumbwa!$C$2:$C$5400=data_gen!C7988)*(gumbwa!$D$2:$D$5400=data_gen!D7988)),1)</f>
        <v>#N/A</v>
      </c>
      <c r="F7988" cm="1">
        <f t="array" aca="1" ref="F7988" ca="1">IF(ISNA(E7988),MAX(0,_xlfn.NORM.INV(RAND(),INDEX(gumbwa!$I$5:$T$28,_xlfn.XMATCH(data_gen!$B7988,gumbwa!$H$5:$H$28),_xlfn.XMATCH(data_gen!D$2,gumbwa!$I$4:$T$4)),INDEX(gumbwa!$I$30:$T$30,1,_xlfn.XMATCH(data_gen!$D7988,gumbwa!$I$4:$T$4)))),E7988)</f>
        <v>0.81597612572170963</v>
      </c>
      <c r="G7988" cm="1">
        <f t="array" aca="1" ref="G7988" ca="1">MAX(0,_xlfn.NORM.INV(RAND(),INDEX($M$6:$M$29,_xlfn.XMATCH(data_gen!$B7988,$L$6:$L$29),1),INDEX($J$6:$J$17,_xlfn.XMATCH($D7988,$I$6:$I$17),1)))</f>
        <v>1.2143334040382181</v>
      </c>
    </row>
    <row r="7989" spans="1:7" x14ac:dyDescent="0.25">
      <c r="A7989" s="1">
        <f t="shared" si="499"/>
        <v>45624.791666647296</v>
      </c>
      <c r="B7989">
        <f t="shared" si="496"/>
        <v>19</v>
      </c>
      <c r="C7989">
        <f t="shared" si="497"/>
        <v>28</v>
      </c>
      <c r="D7989">
        <f t="shared" si="498"/>
        <v>11</v>
      </c>
      <c r="E7989" t="e" cm="1">
        <f t="array" ref="E7989">INDEX(gumbwa!$E$2:$E$5400,_xlfn.XMATCH(1,(gumbwa!$B$2:$B$5400=data_gen!B7989)*(gumbwa!$C$2:$C$5400=data_gen!C7989)*(gumbwa!$D$2:$D$5400=data_gen!D7989)),1)</f>
        <v>#N/A</v>
      </c>
      <c r="F7989" cm="1">
        <f t="array" aca="1" ref="F7989" ca="1">IF(ISNA(E7989),MAX(0,_xlfn.NORM.INV(RAND(),INDEX(gumbwa!$I$5:$T$28,_xlfn.XMATCH(data_gen!$B7989,gumbwa!$H$5:$H$28),_xlfn.XMATCH(data_gen!D$2,gumbwa!$I$4:$T$4)),INDEX(gumbwa!$I$30:$T$30,1,_xlfn.XMATCH(data_gen!$D7989,gumbwa!$I$4:$T$4)))),E7989)</f>
        <v>0.80127156267244071</v>
      </c>
      <c r="G7989" cm="1">
        <f t="array" aca="1" ref="G7989" ca="1">MAX(0,_xlfn.NORM.INV(RAND(),INDEX($M$6:$M$29,_xlfn.XMATCH(data_gen!$B7989,$L$6:$L$29),1),INDEX($J$6:$J$17,_xlfn.XMATCH($D7989,$I$6:$I$17),1)))</f>
        <v>1.1125289697223377</v>
      </c>
    </row>
    <row r="7990" spans="1:7" x14ac:dyDescent="0.25">
      <c r="A7990" s="1">
        <f t="shared" si="499"/>
        <v>45624.83333331396</v>
      </c>
      <c r="B7990">
        <f t="shared" si="496"/>
        <v>20</v>
      </c>
      <c r="C7990">
        <f t="shared" si="497"/>
        <v>28</v>
      </c>
      <c r="D7990">
        <f t="shared" si="498"/>
        <v>11</v>
      </c>
      <c r="E7990" t="e" cm="1">
        <f t="array" ref="E7990">INDEX(gumbwa!$E$2:$E$5400,_xlfn.XMATCH(1,(gumbwa!$B$2:$B$5400=data_gen!B7990)*(gumbwa!$C$2:$C$5400=data_gen!C7990)*(gumbwa!$D$2:$D$5400=data_gen!D7990)),1)</f>
        <v>#N/A</v>
      </c>
      <c r="F7990" cm="1">
        <f t="array" aca="1" ref="F7990" ca="1">IF(ISNA(E7990),MAX(0,_xlfn.NORM.INV(RAND(),INDEX(gumbwa!$I$5:$T$28,_xlfn.XMATCH(data_gen!$B7990,gumbwa!$H$5:$H$28),_xlfn.XMATCH(data_gen!D$2,gumbwa!$I$4:$T$4)),INDEX(gumbwa!$I$30:$T$30,1,_xlfn.XMATCH(data_gen!$D7990,gumbwa!$I$4:$T$4)))),E7990)</f>
        <v>0.70432986132412667</v>
      </c>
      <c r="G7990" cm="1">
        <f t="array" aca="1" ref="G7990" ca="1">MAX(0,_xlfn.NORM.INV(RAND(),INDEX($M$6:$M$29,_xlfn.XMATCH(data_gen!$B7990,$L$6:$L$29),1),INDEX($J$6:$J$17,_xlfn.XMATCH($D7990,$I$6:$I$17),1)))</f>
        <v>0.89365591623374052</v>
      </c>
    </row>
    <row r="7991" spans="1:7" x14ac:dyDescent="0.25">
      <c r="A7991" s="1">
        <f t="shared" si="499"/>
        <v>45624.874999980624</v>
      </c>
      <c r="B7991">
        <f t="shared" si="496"/>
        <v>21</v>
      </c>
      <c r="C7991">
        <f t="shared" si="497"/>
        <v>28</v>
      </c>
      <c r="D7991">
        <f t="shared" si="498"/>
        <v>11</v>
      </c>
      <c r="E7991" t="e" cm="1">
        <f t="array" ref="E7991">INDEX(gumbwa!$E$2:$E$5400,_xlfn.XMATCH(1,(gumbwa!$B$2:$B$5400=data_gen!B7991)*(gumbwa!$C$2:$C$5400=data_gen!C7991)*(gumbwa!$D$2:$D$5400=data_gen!D7991)),1)</f>
        <v>#N/A</v>
      </c>
      <c r="F7991" cm="1">
        <f t="array" aca="1" ref="F7991" ca="1">IF(ISNA(E7991),MAX(0,_xlfn.NORM.INV(RAND(),INDEX(gumbwa!$I$5:$T$28,_xlfn.XMATCH(data_gen!$B7991,gumbwa!$H$5:$H$28),_xlfn.XMATCH(data_gen!D$2,gumbwa!$I$4:$T$4)),INDEX(gumbwa!$I$30:$T$30,1,_xlfn.XMATCH(data_gen!$D7991,gumbwa!$I$4:$T$4)))),E7991)</f>
        <v>0.74904602006007082</v>
      </c>
      <c r="G7991" cm="1">
        <f t="array" aca="1" ref="G7991" ca="1">MAX(0,_xlfn.NORM.INV(RAND(),INDEX($M$6:$M$29,_xlfn.XMATCH(data_gen!$B7991,$L$6:$L$29),1),INDEX($J$6:$J$17,_xlfn.XMATCH($D7991,$I$6:$I$17),1)))</f>
        <v>0.89168112281983591</v>
      </c>
    </row>
    <row r="7992" spans="1:7" x14ac:dyDescent="0.25">
      <c r="A7992" s="1">
        <f t="shared" si="499"/>
        <v>45624.916666647288</v>
      </c>
      <c r="B7992">
        <f t="shared" si="496"/>
        <v>22</v>
      </c>
      <c r="C7992">
        <f t="shared" si="497"/>
        <v>28</v>
      </c>
      <c r="D7992">
        <f t="shared" si="498"/>
        <v>11</v>
      </c>
      <c r="E7992" t="e" cm="1">
        <f t="array" ref="E7992">INDEX(gumbwa!$E$2:$E$5400,_xlfn.XMATCH(1,(gumbwa!$B$2:$B$5400=data_gen!B7992)*(gumbwa!$C$2:$C$5400=data_gen!C7992)*(gumbwa!$D$2:$D$5400=data_gen!D7992)),1)</f>
        <v>#N/A</v>
      </c>
      <c r="F7992" cm="1">
        <f t="array" aca="1" ref="F7992" ca="1">IF(ISNA(E7992),MAX(0,_xlfn.NORM.INV(RAND(),INDEX(gumbwa!$I$5:$T$28,_xlfn.XMATCH(data_gen!$B7992,gumbwa!$H$5:$H$28),_xlfn.XMATCH(data_gen!D$2,gumbwa!$I$4:$T$4)),INDEX(gumbwa!$I$30:$T$30,1,_xlfn.XMATCH(data_gen!$D7992,gumbwa!$I$4:$T$4)))),E7992)</f>
        <v>0.80233380016081457</v>
      </c>
      <c r="G7992" cm="1">
        <f t="array" aca="1" ref="G7992" ca="1">MAX(0,_xlfn.NORM.INV(RAND(),INDEX($M$6:$M$29,_xlfn.XMATCH(data_gen!$B7992,$L$6:$L$29),1),INDEX($J$6:$J$17,_xlfn.XMATCH($D7992,$I$6:$I$17),1)))</f>
        <v>0.89558082996640342</v>
      </c>
    </row>
    <row r="7993" spans="1:7" x14ac:dyDescent="0.25">
      <c r="A7993" s="1">
        <f t="shared" si="499"/>
        <v>45624.958333313953</v>
      </c>
      <c r="B7993">
        <f t="shared" si="496"/>
        <v>23</v>
      </c>
      <c r="C7993">
        <f t="shared" si="497"/>
        <v>28</v>
      </c>
      <c r="D7993">
        <f t="shared" si="498"/>
        <v>11</v>
      </c>
      <c r="E7993" t="e" cm="1">
        <f t="array" ref="E7993">INDEX(gumbwa!$E$2:$E$5400,_xlfn.XMATCH(1,(gumbwa!$B$2:$B$5400=data_gen!B7993)*(gumbwa!$C$2:$C$5400=data_gen!C7993)*(gumbwa!$D$2:$D$5400=data_gen!D7993)),1)</f>
        <v>#N/A</v>
      </c>
      <c r="F7993" cm="1">
        <f t="array" aca="1" ref="F7993" ca="1">IF(ISNA(E7993),MAX(0,_xlfn.NORM.INV(RAND(),INDEX(gumbwa!$I$5:$T$28,_xlfn.XMATCH(data_gen!$B7993,gumbwa!$H$5:$H$28),_xlfn.XMATCH(data_gen!D$2,gumbwa!$I$4:$T$4)),INDEX(gumbwa!$I$30:$T$30,1,_xlfn.XMATCH(data_gen!$D7993,gumbwa!$I$4:$T$4)))),E7993)</f>
        <v>0.58374678781763101</v>
      </c>
      <c r="G7993" cm="1">
        <f t="array" aca="1" ref="G7993" ca="1">MAX(0,_xlfn.NORM.INV(RAND(),INDEX($M$6:$M$29,_xlfn.XMATCH(data_gen!$B7993,$L$6:$L$29),1),INDEX($J$6:$J$17,_xlfn.XMATCH($D7993,$I$6:$I$17),1)))</f>
        <v>0.8938253730494462</v>
      </c>
    </row>
    <row r="7994" spans="1:7" x14ac:dyDescent="0.25">
      <c r="A7994" s="1">
        <f t="shared" si="499"/>
        <v>45624.999999980617</v>
      </c>
      <c r="B7994">
        <f t="shared" si="496"/>
        <v>0</v>
      </c>
      <c r="C7994">
        <f t="shared" si="497"/>
        <v>29</v>
      </c>
      <c r="D7994">
        <f t="shared" si="498"/>
        <v>11</v>
      </c>
      <c r="E7994" t="e" cm="1">
        <f t="array" ref="E7994">INDEX(gumbwa!$E$2:$E$5400,_xlfn.XMATCH(1,(gumbwa!$B$2:$B$5400=data_gen!B7994)*(gumbwa!$C$2:$C$5400=data_gen!C7994)*(gumbwa!$D$2:$D$5400=data_gen!D7994)),1)</f>
        <v>#N/A</v>
      </c>
      <c r="F7994" cm="1">
        <f t="array" aca="1" ref="F7994" ca="1">IF(ISNA(E7994),MAX(0,_xlfn.NORM.INV(RAND(),INDEX(gumbwa!$I$5:$T$28,_xlfn.XMATCH(data_gen!$B7994,gumbwa!$H$5:$H$28),_xlfn.XMATCH(data_gen!D$2,gumbwa!$I$4:$T$4)),INDEX(gumbwa!$I$30:$T$30,1,_xlfn.XMATCH(data_gen!$D7994,gumbwa!$I$4:$T$4)))),E7994)</f>
        <v>0.63065789182745435</v>
      </c>
      <c r="G7994" cm="1">
        <f t="array" aca="1" ref="G7994" ca="1">MAX(0,_xlfn.NORM.INV(RAND(),INDEX($M$6:$M$29,_xlfn.XMATCH(data_gen!$B7994,$L$6:$L$29),1),INDEX($J$6:$J$17,_xlfn.XMATCH($D7994,$I$6:$I$17),1)))</f>
        <v>0.60355189350270089</v>
      </c>
    </row>
    <row r="7995" spans="1:7" x14ac:dyDescent="0.25">
      <c r="A7995" s="1">
        <f t="shared" si="499"/>
        <v>45625.041666647281</v>
      </c>
      <c r="B7995">
        <f t="shared" si="496"/>
        <v>1</v>
      </c>
      <c r="C7995">
        <f t="shared" si="497"/>
        <v>29</v>
      </c>
      <c r="D7995">
        <f t="shared" si="498"/>
        <v>11</v>
      </c>
      <c r="E7995" t="e" cm="1">
        <f t="array" ref="E7995">INDEX(gumbwa!$E$2:$E$5400,_xlfn.XMATCH(1,(gumbwa!$B$2:$B$5400=data_gen!B7995)*(gumbwa!$C$2:$C$5400=data_gen!C7995)*(gumbwa!$D$2:$D$5400=data_gen!D7995)),1)</f>
        <v>#N/A</v>
      </c>
      <c r="F7995" cm="1">
        <f t="array" aca="1" ref="F7995" ca="1">IF(ISNA(E7995),MAX(0,_xlfn.NORM.INV(RAND(),INDEX(gumbwa!$I$5:$T$28,_xlfn.XMATCH(data_gen!$B7995,gumbwa!$H$5:$H$28),_xlfn.XMATCH(data_gen!D$2,gumbwa!$I$4:$T$4)),INDEX(gumbwa!$I$30:$T$30,1,_xlfn.XMATCH(data_gen!$D7995,gumbwa!$I$4:$T$4)))),E7995)</f>
        <v>0.35078717683287941</v>
      </c>
      <c r="G7995" cm="1">
        <f t="array" aca="1" ref="G7995" ca="1">MAX(0,_xlfn.NORM.INV(RAND(),INDEX($M$6:$M$29,_xlfn.XMATCH(data_gen!$B7995,$L$6:$L$29),1),INDEX($J$6:$J$17,_xlfn.XMATCH($D7995,$I$6:$I$17),1)))</f>
        <v>0.57885635038422345</v>
      </c>
    </row>
    <row r="7996" spans="1:7" x14ac:dyDescent="0.25">
      <c r="A7996" s="1">
        <f t="shared" si="499"/>
        <v>45625.083333313945</v>
      </c>
      <c r="B7996">
        <f t="shared" si="496"/>
        <v>2</v>
      </c>
      <c r="C7996">
        <f t="shared" si="497"/>
        <v>29</v>
      </c>
      <c r="D7996">
        <f t="shared" si="498"/>
        <v>11</v>
      </c>
      <c r="E7996" t="e" cm="1">
        <f t="array" ref="E7996">INDEX(gumbwa!$E$2:$E$5400,_xlfn.XMATCH(1,(gumbwa!$B$2:$B$5400=data_gen!B7996)*(gumbwa!$C$2:$C$5400=data_gen!C7996)*(gumbwa!$D$2:$D$5400=data_gen!D7996)),1)</f>
        <v>#N/A</v>
      </c>
      <c r="F7996" cm="1">
        <f t="array" aca="1" ref="F7996" ca="1">IF(ISNA(E7996),MAX(0,_xlfn.NORM.INV(RAND(),INDEX(gumbwa!$I$5:$T$28,_xlfn.XMATCH(data_gen!$B7996,gumbwa!$H$5:$H$28),_xlfn.XMATCH(data_gen!D$2,gumbwa!$I$4:$T$4)),INDEX(gumbwa!$I$30:$T$30,1,_xlfn.XMATCH(data_gen!$D7996,gumbwa!$I$4:$T$4)))),E7996)</f>
        <v>0.50327555069148078</v>
      </c>
      <c r="G7996" cm="1">
        <f t="array" aca="1" ref="G7996" ca="1">MAX(0,_xlfn.NORM.INV(RAND(),INDEX($M$6:$M$29,_xlfn.XMATCH(data_gen!$B7996,$L$6:$L$29),1),INDEX($J$6:$J$17,_xlfn.XMATCH($D7996,$I$6:$I$17),1)))</f>
        <v>0.61222281415142488</v>
      </c>
    </row>
    <row r="7997" spans="1:7" x14ac:dyDescent="0.25">
      <c r="A7997" s="1">
        <f t="shared" si="499"/>
        <v>45625.12499998061</v>
      </c>
      <c r="B7997">
        <f t="shared" si="496"/>
        <v>3</v>
      </c>
      <c r="C7997">
        <f t="shared" si="497"/>
        <v>29</v>
      </c>
      <c r="D7997">
        <f t="shared" si="498"/>
        <v>11</v>
      </c>
      <c r="E7997" t="e" cm="1">
        <f t="array" ref="E7997">INDEX(gumbwa!$E$2:$E$5400,_xlfn.XMATCH(1,(gumbwa!$B$2:$B$5400=data_gen!B7997)*(gumbwa!$C$2:$C$5400=data_gen!C7997)*(gumbwa!$D$2:$D$5400=data_gen!D7997)),1)</f>
        <v>#N/A</v>
      </c>
      <c r="F7997" cm="1">
        <f t="array" aca="1" ref="F7997" ca="1">IF(ISNA(E7997),MAX(0,_xlfn.NORM.INV(RAND(),INDEX(gumbwa!$I$5:$T$28,_xlfn.XMATCH(data_gen!$B7997,gumbwa!$H$5:$H$28),_xlfn.XMATCH(data_gen!D$2,gumbwa!$I$4:$T$4)),INDEX(gumbwa!$I$30:$T$30,1,_xlfn.XMATCH(data_gen!$D7997,gumbwa!$I$4:$T$4)))),E7997)</f>
        <v>0.77527722012131117</v>
      </c>
      <c r="G7997" cm="1">
        <f t="array" aca="1" ref="G7997" ca="1">MAX(0,_xlfn.NORM.INV(RAND(),INDEX($M$6:$M$29,_xlfn.XMATCH(data_gen!$B7997,$L$6:$L$29),1),INDEX($J$6:$J$17,_xlfn.XMATCH($D7997,$I$6:$I$17),1)))</f>
        <v>0.60069331156284644</v>
      </c>
    </row>
    <row r="7998" spans="1:7" x14ac:dyDescent="0.25">
      <c r="A7998" s="1">
        <f t="shared" si="499"/>
        <v>45625.166666647274</v>
      </c>
      <c r="B7998">
        <f t="shared" si="496"/>
        <v>4</v>
      </c>
      <c r="C7998">
        <f t="shared" si="497"/>
        <v>29</v>
      </c>
      <c r="D7998">
        <f t="shared" si="498"/>
        <v>11</v>
      </c>
      <c r="E7998" t="e" cm="1">
        <f t="array" ref="E7998">INDEX(gumbwa!$E$2:$E$5400,_xlfn.XMATCH(1,(gumbwa!$B$2:$B$5400=data_gen!B7998)*(gumbwa!$C$2:$C$5400=data_gen!C7998)*(gumbwa!$D$2:$D$5400=data_gen!D7998)),1)</f>
        <v>#N/A</v>
      </c>
      <c r="F7998" cm="1">
        <f t="array" aca="1" ref="F7998" ca="1">IF(ISNA(E7998),MAX(0,_xlfn.NORM.INV(RAND(),INDEX(gumbwa!$I$5:$T$28,_xlfn.XMATCH(data_gen!$B7998,gumbwa!$H$5:$H$28),_xlfn.XMATCH(data_gen!D$2,gumbwa!$I$4:$T$4)),INDEX(gumbwa!$I$30:$T$30,1,_xlfn.XMATCH(data_gen!$D7998,gumbwa!$I$4:$T$4)))),E7998)</f>
        <v>0.54983731689916104</v>
      </c>
      <c r="G7998" cm="1">
        <f t="array" aca="1" ref="G7998" ca="1">MAX(0,_xlfn.NORM.INV(RAND(),INDEX($M$6:$M$29,_xlfn.XMATCH(data_gen!$B7998,$L$6:$L$29),1),INDEX($J$6:$J$17,_xlfn.XMATCH($D7998,$I$6:$I$17),1)))</f>
        <v>0.61393513348765116</v>
      </c>
    </row>
    <row r="7999" spans="1:7" x14ac:dyDescent="0.25">
      <c r="A7999" s="1">
        <f t="shared" si="499"/>
        <v>45625.208333313938</v>
      </c>
      <c r="B7999">
        <f t="shared" si="496"/>
        <v>5</v>
      </c>
      <c r="C7999">
        <f t="shared" si="497"/>
        <v>29</v>
      </c>
      <c r="D7999">
        <f t="shared" si="498"/>
        <v>11</v>
      </c>
      <c r="E7999" t="e" cm="1">
        <f t="array" ref="E7999">INDEX(gumbwa!$E$2:$E$5400,_xlfn.XMATCH(1,(gumbwa!$B$2:$B$5400=data_gen!B7999)*(gumbwa!$C$2:$C$5400=data_gen!C7999)*(gumbwa!$D$2:$D$5400=data_gen!D7999)),1)</f>
        <v>#N/A</v>
      </c>
      <c r="F7999" cm="1">
        <f t="array" aca="1" ref="F7999" ca="1">IF(ISNA(E7999),MAX(0,_xlfn.NORM.INV(RAND(),INDEX(gumbwa!$I$5:$T$28,_xlfn.XMATCH(data_gen!$B7999,gumbwa!$H$5:$H$28),_xlfn.XMATCH(data_gen!D$2,gumbwa!$I$4:$T$4)),INDEX(gumbwa!$I$30:$T$30,1,_xlfn.XMATCH(data_gen!$D7999,gumbwa!$I$4:$T$4)))),E7999)</f>
        <v>0.43146175127424868</v>
      </c>
      <c r="G7999" cm="1">
        <f t="array" aca="1" ref="G7999" ca="1">MAX(0,_xlfn.NORM.INV(RAND(),INDEX($M$6:$M$29,_xlfn.XMATCH(data_gen!$B7999,$L$6:$L$29),1),INDEX($J$6:$J$17,_xlfn.XMATCH($D7999,$I$6:$I$17),1)))</f>
        <v>0.60393458567398584</v>
      </c>
    </row>
    <row r="8000" spans="1:7" x14ac:dyDescent="0.25">
      <c r="A8000" s="1">
        <f t="shared" si="499"/>
        <v>45625.249999980602</v>
      </c>
      <c r="B8000">
        <f t="shared" si="496"/>
        <v>6</v>
      </c>
      <c r="C8000">
        <f t="shared" si="497"/>
        <v>29</v>
      </c>
      <c r="D8000">
        <f t="shared" si="498"/>
        <v>11</v>
      </c>
      <c r="E8000" t="e" cm="1">
        <f t="array" ref="E8000">INDEX(gumbwa!$E$2:$E$5400,_xlfn.XMATCH(1,(gumbwa!$B$2:$B$5400=data_gen!B8000)*(gumbwa!$C$2:$C$5400=data_gen!C8000)*(gumbwa!$D$2:$D$5400=data_gen!D8000)),1)</f>
        <v>#N/A</v>
      </c>
      <c r="F8000" cm="1">
        <f t="array" aca="1" ref="F8000" ca="1">IF(ISNA(E8000),MAX(0,_xlfn.NORM.INV(RAND(),INDEX(gumbwa!$I$5:$T$28,_xlfn.XMATCH(data_gen!$B8000,gumbwa!$H$5:$H$28),_xlfn.XMATCH(data_gen!D$2,gumbwa!$I$4:$T$4)),INDEX(gumbwa!$I$30:$T$30,1,_xlfn.XMATCH(data_gen!$D8000,gumbwa!$I$4:$T$4)))),E8000)</f>
        <v>0.63506057450799869</v>
      </c>
      <c r="G8000" cm="1">
        <f t="array" aca="1" ref="G8000" ca="1">MAX(0,_xlfn.NORM.INV(RAND(),INDEX($M$6:$M$29,_xlfn.XMATCH(data_gen!$B8000,$L$6:$L$29),1),INDEX($J$6:$J$17,_xlfn.XMATCH($D8000,$I$6:$I$17),1)))</f>
        <v>0.29422711659218881</v>
      </c>
    </row>
    <row r="8001" spans="1:7" x14ac:dyDescent="0.25">
      <c r="A8001" s="1">
        <f t="shared" si="499"/>
        <v>45625.291666647267</v>
      </c>
      <c r="B8001">
        <f t="shared" si="496"/>
        <v>7</v>
      </c>
      <c r="C8001">
        <f t="shared" si="497"/>
        <v>29</v>
      </c>
      <c r="D8001">
        <f t="shared" si="498"/>
        <v>11</v>
      </c>
      <c r="E8001" t="e" cm="1">
        <f t="array" ref="E8001">INDEX(gumbwa!$E$2:$E$5400,_xlfn.XMATCH(1,(gumbwa!$B$2:$B$5400=data_gen!B8001)*(gumbwa!$C$2:$C$5400=data_gen!C8001)*(gumbwa!$D$2:$D$5400=data_gen!D8001)),1)</f>
        <v>#N/A</v>
      </c>
      <c r="F8001" cm="1">
        <f t="array" aca="1" ref="F8001" ca="1">IF(ISNA(E8001),MAX(0,_xlfn.NORM.INV(RAND(),INDEX(gumbwa!$I$5:$T$28,_xlfn.XMATCH(data_gen!$B8001,gumbwa!$H$5:$H$28),_xlfn.XMATCH(data_gen!D$2,gumbwa!$I$4:$T$4)),INDEX(gumbwa!$I$30:$T$30,1,_xlfn.XMATCH(data_gen!$D8001,gumbwa!$I$4:$T$4)))),E8001)</f>
        <v>1.1455854692154643</v>
      </c>
      <c r="G8001" cm="1">
        <f t="array" aca="1" ref="G8001" ca="1">MAX(0,_xlfn.NORM.INV(RAND(),INDEX($M$6:$M$29,_xlfn.XMATCH(data_gen!$B8001,$L$6:$L$29),1),INDEX($J$6:$J$17,_xlfn.XMATCH($D8001,$I$6:$I$17),1)))</f>
        <v>0.10814390741547839</v>
      </c>
    </row>
    <row r="8002" spans="1:7" x14ac:dyDescent="0.25">
      <c r="A8002" s="1">
        <f t="shared" si="499"/>
        <v>45625.333333313931</v>
      </c>
      <c r="B8002">
        <f t="shared" si="496"/>
        <v>8</v>
      </c>
      <c r="C8002">
        <f t="shared" si="497"/>
        <v>29</v>
      </c>
      <c r="D8002">
        <f t="shared" si="498"/>
        <v>11</v>
      </c>
      <c r="E8002" t="e" cm="1">
        <f t="array" ref="E8002">INDEX(gumbwa!$E$2:$E$5400,_xlfn.XMATCH(1,(gumbwa!$B$2:$B$5400=data_gen!B8002)*(gumbwa!$C$2:$C$5400=data_gen!C8002)*(gumbwa!$D$2:$D$5400=data_gen!D8002)),1)</f>
        <v>#N/A</v>
      </c>
      <c r="F8002" cm="1">
        <f t="array" aca="1" ref="F8002" ca="1">IF(ISNA(E8002),MAX(0,_xlfn.NORM.INV(RAND(),INDEX(gumbwa!$I$5:$T$28,_xlfn.XMATCH(data_gen!$B8002,gumbwa!$H$5:$H$28),_xlfn.XMATCH(data_gen!D$2,gumbwa!$I$4:$T$4)),INDEX(gumbwa!$I$30:$T$30,1,_xlfn.XMATCH(data_gen!$D8002,gumbwa!$I$4:$T$4)))),E8002)</f>
        <v>1.3426667541060124</v>
      </c>
      <c r="G8002" cm="1">
        <f t="array" aca="1" ref="G8002" ca="1">MAX(0,_xlfn.NORM.INV(RAND(),INDEX($M$6:$M$29,_xlfn.XMATCH(data_gen!$B8002,$L$6:$L$29),1),INDEX($J$6:$J$17,_xlfn.XMATCH($D8002,$I$6:$I$17),1)))</f>
        <v>9.8951587718712888E-2</v>
      </c>
    </row>
    <row r="8003" spans="1:7" x14ac:dyDescent="0.25">
      <c r="A8003" s="1">
        <f t="shared" si="499"/>
        <v>45625.374999980595</v>
      </c>
      <c r="B8003">
        <f t="shared" ref="B8003:B8066" si="500">HOUR(A8003)</f>
        <v>9</v>
      </c>
      <c r="C8003">
        <f t="shared" ref="C8003:C8066" si="501">DAY(A8003)</f>
        <v>29</v>
      </c>
      <c r="D8003">
        <f t="shared" ref="D8003:D8066" si="502">MONTH(A8003)</f>
        <v>11</v>
      </c>
      <c r="E8003" t="e" cm="1">
        <f t="array" ref="E8003">INDEX(gumbwa!$E$2:$E$5400,_xlfn.XMATCH(1,(gumbwa!$B$2:$B$5400=data_gen!B8003)*(gumbwa!$C$2:$C$5400=data_gen!C8003)*(gumbwa!$D$2:$D$5400=data_gen!D8003)),1)</f>
        <v>#N/A</v>
      </c>
      <c r="F8003" cm="1">
        <f t="array" aca="1" ref="F8003" ca="1">IF(ISNA(E8003),MAX(0,_xlfn.NORM.INV(RAND(),INDEX(gumbwa!$I$5:$T$28,_xlfn.XMATCH(data_gen!$B8003,gumbwa!$H$5:$H$28),_xlfn.XMATCH(data_gen!D$2,gumbwa!$I$4:$T$4)),INDEX(gumbwa!$I$30:$T$30,1,_xlfn.XMATCH(data_gen!$D8003,gumbwa!$I$4:$T$4)))),E8003)</f>
        <v>0.55896986908419388</v>
      </c>
      <c r="G8003" cm="1">
        <f t="array" aca="1" ref="G8003" ca="1">MAX(0,_xlfn.NORM.INV(RAND(),INDEX($M$6:$M$29,_xlfn.XMATCH(data_gen!$B8003,$L$6:$L$29),1),INDEX($J$6:$J$17,_xlfn.XMATCH($D8003,$I$6:$I$17),1)))</f>
        <v>0.11015325938864037</v>
      </c>
    </row>
    <row r="8004" spans="1:7" x14ac:dyDescent="0.25">
      <c r="A8004" s="1">
        <f t="shared" ref="A8004:A8067" si="503">A8003+(1/24)</f>
        <v>45625.416666647259</v>
      </c>
      <c r="B8004">
        <f t="shared" si="500"/>
        <v>10</v>
      </c>
      <c r="C8004">
        <f t="shared" si="501"/>
        <v>29</v>
      </c>
      <c r="D8004">
        <f t="shared" si="502"/>
        <v>11</v>
      </c>
      <c r="E8004" t="e" cm="1">
        <f t="array" ref="E8004">INDEX(gumbwa!$E$2:$E$5400,_xlfn.XMATCH(1,(gumbwa!$B$2:$B$5400=data_gen!B8004)*(gumbwa!$C$2:$C$5400=data_gen!C8004)*(gumbwa!$D$2:$D$5400=data_gen!D8004)),1)</f>
        <v>#N/A</v>
      </c>
      <c r="F8004" cm="1">
        <f t="array" aca="1" ref="F8004" ca="1">IF(ISNA(E8004),MAX(0,_xlfn.NORM.INV(RAND(),INDEX(gumbwa!$I$5:$T$28,_xlfn.XMATCH(data_gen!$B8004,gumbwa!$H$5:$H$28),_xlfn.XMATCH(data_gen!D$2,gumbwa!$I$4:$T$4)),INDEX(gumbwa!$I$30:$T$30,1,_xlfn.XMATCH(data_gen!$D8004,gumbwa!$I$4:$T$4)))),E8004)</f>
        <v>0.80961956183738037</v>
      </c>
      <c r="G8004" cm="1">
        <f t="array" aca="1" ref="G8004" ca="1">MAX(0,_xlfn.NORM.INV(RAND(),INDEX($M$6:$M$29,_xlfn.XMATCH(data_gen!$B8004,$L$6:$L$29),1),INDEX($J$6:$J$17,_xlfn.XMATCH($D8004,$I$6:$I$17),1)))</f>
        <v>8.7378547552314834E-2</v>
      </c>
    </row>
    <row r="8005" spans="1:7" x14ac:dyDescent="0.25">
      <c r="A8005" s="1">
        <f t="shared" si="503"/>
        <v>45625.458333313924</v>
      </c>
      <c r="B8005">
        <f t="shared" si="500"/>
        <v>11</v>
      </c>
      <c r="C8005">
        <f t="shared" si="501"/>
        <v>29</v>
      </c>
      <c r="D8005">
        <f t="shared" si="502"/>
        <v>11</v>
      </c>
      <c r="E8005" t="e" cm="1">
        <f t="array" ref="E8005">INDEX(gumbwa!$E$2:$E$5400,_xlfn.XMATCH(1,(gumbwa!$B$2:$B$5400=data_gen!B8005)*(gumbwa!$C$2:$C$5400=data_gen!C8005)*(gumbwa!$D$2:$D$5400=data_gen!D8005)),1)</f>
        <v>#N/A</v>
      </c>
      <c r="F8005" cm="1">
        <f t="array" aca="1" ref="F8005" ca="1">IF(ISNA(E8005),MAX(0,_xlfn.NORM.INV(RAND(),INDEX(gumbwa!$I$5:$T$28,_xlfn.XMATCH(data_gen!$B8005,gumbwa!$H$5:$H$28),_xlfn.XMATCH(data_gen!D$2,gumbwa!$I$4:$T$4)),INDEX(gumbwa!$I$30:$T$30,1,_xlfn.XMATCH(data_gen!$D8005,gumbwa!$I$4:$T$4)))),E8005)</f>
        <v>4.2385292704912683</v>
      </c>
      <c r="G8005" cm="1">
        <f t="array" aca="1" ref="G8005" ca="1">MAX(0,_xlfn.NORM.INV(RAND(),INDEX($M$6:$M$29,_xlfn.XMATCH(data_gen!$B8005,$L$6:$L$29),1),INDEX($J$6:$J$17,_xlfn.XMATCH($D8005,$I$6:$I$17),1)))</f>
        <v>9.8231701038285865E-2</v>
      </c>
    </row>
    <row r="8006" spans="1:7" x14ac:dyDescent="0.25">
      <c r="A8006" s="1">
        <f t="shared" si="503"/>
        <v>45625.499999980588</v>
      </c>
      <c r="B8006">
        <f t="shared" si="500"/>
        <v>12</v>
      </c>
      <c r="C8006">
        <f t="shared" si="501"/>
        <v>29</v>
      </c>
      <c r="D8006">
        <f t="shared" si="502"/>
        <v>11</v>
      </c>
      <c r="E8006" t="e" cm="1">
        <f t="array" ref="E8006">INDEX(gumbwa!$E$2:$E$5400,_xlfn.XMATCH(1,(gumbwa!$B$2:$B$5400=data_gen!B8006)*(gumbwa!$C$2:$C$5400=data_gen!C8006)*(gumbwa!$D$2:$D$5400=data_gen!D8006)),1)</f>
        <v>#N/A</v>
      </c>
      <c r="F8006" cm="1">
        <f t="array" aca="1" ref="F8006" ca="1">IF(ISNA(E8006),MAX(0,_xlfn.NORM.INV(RAND(),INDEX(gumbwa!$I$5:$T$28,_xlfn.XMATCH(data_gen!$B8006,gumbwa!$H$5:$H$28),_xlfn.XMATCH(data_gen!D$2,gumbwa!$I$4:$T$4)),INDEX(gumbwa!$I$30:$T$30,1,_xlfn.XMATCH(data_gen!$D8006,gumbwa!$I$4:$T$4)))),E8006)</f>
        <v>0.85272550259576085</v>
      </c>
      <c r="G8006" cm="1">
        <f t="array" aca="1" ref="G8006" ca="1">MAX(0,_xlfn.NORM.INV(RAND(),INDEX($M$6:$M$29,_xlfn.XMATCH(data_gen!$B8006,$L$6:$L$29),1),INDEX($J$6:$J$17,_xlfn.XMATCH($D8006,$I$6:$I$17),1)))</f>
        <v>0.10048882724202207</v>
      </c>
    </row>
    <row r="8007" spans="1:7" x14ac:dyDescent="0.25">
      <c r="A8007" s="1">
        <f t="shared" si="503"/>
        <v>45625.541666647252</v>
      </c>
      <c r="B8007">
        <f t="shared" si="500"/>
        <v>13</v>
      </c>
      <c r="C8007">
        <f t="shared" si="501"/>
        <v>29</v>
      </c>
      <c r="D8007">
        <f t="shared" si="502"/>
        <v>11</v>
      </c>
      <c r="E8007" t="e" cm="1">
        <f t="array" ref="E8007">INDEX(gumbwa!$E$2:$E$5400,_xlfn.XMATCH(1,(gumbwa!$B$2:$B$5400=data_gen!B8007)*(gumbwa!$C$2:$C$5400=data_gen!C8007)*(gumbwa!$D$2:$D$5400=data_gen!D8007)),1)</f>
        <v>#N/A</v>
      </c>
      <c r="F8007" cm="1">
        <f t="array" aca="1" ref="F8007" ca="1">IF(ISNA(E8007),MAX(0,_xlfn.NORM.INV(RAND(),INDEX(gumbwa!$I$5:$T$28,_xlfn.XMATCH(data_gen!$B8007,gumbwa!$H$5:$H$28),_xlfn.XMATCH(data_gen!D$2,gumbwa!$I$4:$T$4)),INDEX(gumbwa!$I$30:$T$30,1,_xlfn.XMATCH(data_gen!$D8007,gumbwa!$I$4:$T$4)))),E8007)</f>
        <v>1.0465649684663807</v>
      </c>
      <c r="G8007" cm="1">
        <f t="array" aca="1" ref="G8007" ca="1">MAX(0,_xlfn.NORM.INV(RAND(),INDEX($M$6:$M$29,_xlfn.XMATCH(data_gen!$B8007,$L$6:$L$29),1),INDEX($J$6:$J$17,_xlfn.XMATCH($D8007,$I$6:$I$17),1)))</f>
        <v>9.6917484235689341E-2</v>
      </c>
    </row>
    <row r="8008" spans="1:7" x14ac:dyDescent="0.25">
      <c r="A8008" s="1">
        <f t="shared" si="503"/>
        <v>45625.583333313916</v>
      </c>
      <c r="B8008">
        <f t="shared" si="500"/>
        <v>14</v>
      </c>
      <c r="C8008">
        <f t="shared" si="501"/>
        <v>29</v>
      </c>
      <c r="D8008">
        <f t="shared" si="502"/>
        <v>11</v>
      </c>
      <c r="E8008" t="e" cm="1">
        <f t="array" ref="E8008">INDEX(gumbwa!$E$2:$E$5400,_xlfn.XMATCH(1,(gumbwa!$B$2:$B$5400=data_gen!B8008)*(gumbwa!$C$2:$C$5400=data_gen!C8008)*(gumbwa!$D$2:$D$5400=data_gen!D8008)),1)</f>
        <v>#N/A</v>
      </c>
      <c r="F8008" cm="1">
        <f t="array" aca="1" ref="F8008" ca="1">IF(ISNA(E8008),MAX(0,_xlfn.NORM.INV(RAND(),INDEX(gumbwa!$I$5:$T$28,_xlfn.XMATCH(data_gen!$B8008,gumbwa!$H$5:$H$28),_xlfn.XMATCH(data_gen!D$2,gumbwa!$I$4:$T$4)),INDEX(gumbwa!$I$30:$T$30,1,_xlfn.XMATCH(data_gen!$D8008,gumbwa!$I$4:$T$4)))),E8008)</f>
        <v>0.53093402136384094</v>
      </c>
      <c r="G8008" cm="1">
        <f t="array" aca="1" ref="G8008" ca="1">MAX(0,_xlfn.NORM.INV(RAND(),INDEX($M$6:$M$29,_xlfn.XMATCH(data_gen!$B8008,$L$6:$L$29),1),INDEX($J$6:$J$17,_xlfn.XMATCH($D8008,$I$6:$I$17),1)))</f>
        <v>0.11171588677099412</v>
      </c>
    </row>
    <row r="8009" spans="1:7" x14ac:dyDescent="0.25">
      <c r="A8009" s="1">
        <f t="shared" si="503"/>
        <v>45625.62499998058</v>
      </c>
      <c r="B8009">
        <f t="shared" si="500"/>
        <v>15</v>
      </c>
      <c r="C8009">
        <f t="shared" si="501"/>
        <v>29</v>
      </c>
      <c r="D8009">
        <f t="shared" si="502"/>
        <v>11</v>
      </c>
      <c r="E8009" t="e" cm="1">
        <f t="array" ref="E8009">INDEX(gumbwa!$E$2:$E$5400,_xlfn.XMATCH(1,(gumbwa!$B$2:$B$5400=data_gen!B8009)*(gumbwa!$C$2:$C$5400=data_gen!C8009)*(gumbwa!$D$2:$D$5400=data_gen!D8009)),1)</f>
        <v>#N/A</v>
      </c>
      <c r="F8009" cm="1">
        <f t="array" aca="1" ref="F8009" ca="1">IF(ISNA(E8009),MAX(0,_xlfn.NORM.INV(RAND(),INDEX(gumbwa!$I$5:$T$28,_xlfn.XMATCH(data_gen!$B8009,gumbwa!$H$5:$H$28),_xlfn.XMATCH(data_gen!D$2,gumbwa!$I$4:$T$4)),INDEX(gumbwa!$I$30:$T$30,1,_xlfn.XMATCH(data_gen!$D8009,gumbwa!$I$4:$T$4)))),E8009)</f>
        <v>0.71960897446141503</v>
      </c>
      <c r="G8009" cm="1">
        <f t="array" aca="1" ref="G8009" ca="1">MAX(0,_xlfn.NORM.INV(RAND(),INDEX($M$6:$M$29,_xlfn.XMATCH(data_gen!$B8009,$L$6:$L$29),1),INDEX($J$6:$J$17,_xlfn.XMATCH($D8009,$I$6:$I$17),1)))</f>
        <v>0.11828919648980636</v>
      </c>
    </row>
    <row r="8010" spans="1:7" x14ac:dyDescent="0.25">
      <c r="A8010" s="1">
        <f t="shared" si="503"/>
        <v>45625.666666647245</v>
      </c>
      <c r="B8010">
        <f t="shared" si="500"/>
        <v>16</v>
      </c>
      <c r="C8010">
        <f t="shared" si="501"/>
        <v>29</v>
      </c>
      <c r="D8010">
        <f t="shared" si="502"/>
        <v>11</v>
      </c>
      <c r="E8010" t="e" cm="1">
        <f t="array" ref="E8010">INDEX(gumbwa!$E$2:$E$5400,_xlfn.XMATCH(1,(gumbwa!$B$2:$B$5400=data_gen!B8010)*(gumbwa!$C$2:$C$5400=data_gen!C8010)*(gumbwa!$D$2:$D$5400=data_gen!D8010)),1)</f>
        <v>#N/A</v>
      </c>
      <c r="F8010" cm="1">
        <f t="array" aca="1" ref="F8010" ca="1">IF(ISNA(E8010),MAX(0,_xlfn.NORM.INV(RAND(),INDEX(gumbwa!$I$5:$T$28,_xlfn.XMATCH(data_gen!$B8010,gumbwa!$H$5:$H$28),_xlfn.XMATCH(data_gen!D$2,gumbwa!$I$4:$T$4)),INDEX(gumbwa!$I$30:$T$30,1,_xlfn.XMATCH(data_gen!$D8010,gumbwa!$I$4:$T$4)))),E8010)</f>
        <v>0.4320429969212673</v>
      </c>
      <c r="G8010" cm="1">
        <f t="array" aca="1" ref="G8010" ca="1">MAX(0,_xlfn.NORM.INV(RAND(),INDEX($M$6:$M$29,_xlfn.XMATCH(data_gen!$B8010,$L$6:$L$29),1),INDEX($J$6:$J$17,_xlfn.XMATCH($D8010,$I$6:$I$17),1)))</f>
        <v>1.2052078786945377</v>
      </c>
    </row>
    <row r="8011" spans="1:7" x14ac:dyDescent="0.25">
      <c r="A8011" s="1">
        <f t="shared" si="503"/>
        <v>45625.708333313909</v>
      </c>
      <c r="B8011">
        <f t="shared" si="500"/>
        <v>17</v>
      </c>
      <c r="C8011">
        <f t="shared" si="501"/>
        <v>29</v>
      </c>
      <c r="D8011">
        <f t="shared" si="502"/>
        <v>11</v>
      </c>
      <c r="E8011" t="e" cm="1">
        <f t="array" ref="E8011">INDEX(gumbwa!$E$2:$E$5400,_xlfn.XMATCH(1,(gumbwa!$B$2:$B$5400=data_gen!B8011)*(gumbwa!$C$2:$C$5400=data_gen!C8011)*(gumbwa!$D$2:$D$5400=data_gen!D8011)),1)</f>
        <v>#N/A</v>
      </c>
      <c r="F8011" cm="1">
        <f t="array" aca="1" ref="F8011" ca="1">IF(ISNA(E8011),MAX(0,_xlfn.NORM.INV(RAND(),INDEX(gumbwa!$I$5:$T$28,_xlfn.XMATCH(data_gen!$B8011,gumbwa!$H$5:$H$28),_xlfn.XMATCH(data_gen!D$2,gumbwa!$I$4:$T$4)),INDEX(gumbwa!$I$30:$T$30,1,_xlfn.XMATCH(data_gen!$D8011,gumbwa!$I$4:$T$4)))),E8011)</f>
        <v>0.26529493987795622</v>
      </c>
      <c r="G8011" cm="1">
        <f t="array" aca="1" ref="G8011" ca="1">MAX(0,_xlfn.NORM.INV(RAND(),INDEX($M$6:$M$29,_xlfn.XMATCH(data_gen!$B8011,$L$6:$L$29),1),INDEX($J$6:$J$17,_xlfn.XMATCH($D8011,$I$6:$I$17),1)))</f>
        <v>1.5008628259262704</v>
      </c>
    </row>
    <row r="8012" spans="1:7" x14ac:dyDescent="0.25">
      <c r="A8012" s="1">
        <f t="shared" si="503"/>
        <v>45625.749999980573</v>
      </c>
      <c r="B8012">
        <f t="shared" si="500"/>
        <v>18</v>
      </c>
      <c r="C8012">
        <f t="shared" si="501"/>
        <v>29</v>
      </c>
      <c r="D8012">
        <f t="shared" si="502"/>
        <v>11</v>
      </c>
      <c r="E8012" t="e" cm="1">
        <f t="array" ref="E8012">INDEX(gumbwa!$E$2:$E$5400,_xlfn.XMATCH(1,(gumbwa!$B$2:$B$5400=data_gen!B8012)*(gumbwa!$C$2:$C$5400=data_gen!C8012)*(gumbwa!$D$2:$D$5400=data_gen!D8012)),1)</f>
        <v>#N/A</v>
      </c>
      <c r="F8012" cm="1">
        <f t="array" aca="1" ref="F8012" ca="1">IF(ISNA(E8012),MAX(0,_xlfn.NORM.INV(RAND(),INDEX(gumbwa!$I$5:$T$28,_xlfn.XMATCH(data_gen!$B8012,gumbwa!$H$5:$H$28),_xlfn.XMATCH(data_gen!D$2,gumbwa!$I$4:$T$4)),INDEX(gumbwa!$I$30:$T$30,1,_xlfn.XMATCH(data_gen!$D8012,gumbwa!$I$4:$T$4)))),E8012)</f>
        <v>0.74739295049836785</v>
      </c>
      <c r="G8012" cm="1">
        <f t="array" aca="1" ref="G8012" ca="1">MAX(0,_xlfn.NORM.INV(RAND(),INDEX($M$6:$M$29,_xlfn.XMATCH(data_gen!$B8012,$L$6:$L$29),1),INDEX($J$6:$J$17,_xlfn.XMATCH($D8012,$I$6:$I$17),1)))</f>
        <v>1.1972954160833318</v>
      </c>
    </row>
    <row r="8013" spans="1:7" x14ac:dyDescent="0.25">
      <c r="A8013" s="1">
        <f t="shared" si="503"/>
        <v>45625.791666647237</v>
      </c>
      <c r="B8013">
        <f t="shared" si="500"/>
        <v>19</v>
      </c>
      <c r="C8013">
        <f t="shared" si="501"/>
        <v>29</v>
      </c>
      <c r="D8013">
        <f t="shared" si="502"/>
        <v>11</v>
      </c>
      <c r="E8013" t="e" cm="1">
        <f t="array" ref="E8013">INDEX(gumbwa!$E$2:$E$5400,_xlfn.XMATCH(1,(gumbwa!$B$2:$B$5400=data_gen!B8013)*(gumbwa!$C$2:$C$5400=data_gen!C8013)*(gumbwa!$D$2:$D$5400=data_gen!D8013)),1)</f>
        <v>#N/A</v>
      </c>
      <c r="F8013" cm="1">
        <f t="array" aca="1" ref="F8013" ca="1">IF(ISNA(E8013),MAX(0,_xlfn.NORM.INV(RAND(),INDEX(gumbwa!$I$5:$T$28,_xlfn.XMATCH(data_gen!$B8013,gumbwa!$H$5:$H$28),_xlfn.XMATCH(data_gen!D$2,gumbwa!$I$4:$T$4)),INDEX(gumbwa!$I$30:$T$30,1,_xlfn.XMATCH(data_gen!$D8013,gumbwa!$I$4:$T$4)))),E8013)</f>
        <v>0.52263540469354397</v>
      </c>
      <c r="G8013" cm="1">
        <f t="array" aca="1" ref="G8013" ca="1">MAX(0,_xlfn.NORM.INV(RAND(),INDEX($M$6:$M$29,_xlfn.XMATCH(data_gen!$B8013,$L$6:$L$29),1),INDEX($J$6:$J$17,_xlfn.XMATCH($D8013,$I$6:$I$17),1)))</f>
        <v>1.1011946944662121</v>
      </c>
    </row>
    <row r="8014" spans="1:7" x14ac:dyDescent="0.25">
      <c r="A8014" s="1">
        <f t="shared" si="503"/>
        <v>45625.833333313902</v>
      </c>
      <c r="B8014">
        <f t="shared" si="500"/>
        <v>20</v>
      </c>
      <c r="C8014">
        <f t="shared" si="501"/>
        <v>29</v>
      </c>
      <c r="D8014">
        <f t="shared" si="502"/>
        <v>11</v>
      </c>
      <c r="E8014" t="e" cm="1">
        <f t="array" ref="E8014">INDEX(gumbwa!$E$2:$E$5400,_xlfn.XMATCH(1,(gumbwa!$B$2:$B$5400=data_gen!B8014)*(gumbwa!$C$2:$C$5400=data_gen!C8014)*(gumbwa!$D$2:$D$5400=data_gen!D8014)),1)</f>
        <v>#N/A</v>
      </c>
      <c r="F8014" cm="1">
        <f t="array" aca="1" ref="F8014" ca="1">IF(ISNA(E8014),MAX(0,_xlfn.NORM.INV(RAND(),INDEX(gumbwa!$I$5:$T$28,_xlfn.XMATCH(data_gen!$B8014,gumbwa!$H$5:$H$28),_xlfn.XMATCH(data_gen!D$2,gumbwa!$I$4:$T$4)),INDEX(gumbwa!$I$30:$T$30,1,_xlfn.XMATCH(data_gen!$D8014,gumbwa!$I$4:$T$4)))),E8014)</f>
        <v>0.50246668507999048</v>
      </c>
      <c r="G8014" cm="1">
        <f t="array" aca="1" ref="G8014" ca="1">MAX(0,_xlfn.NORM.INV(RAND(),INDEX($M$6:$M$29,_xlfn.XMATCH(data_gen!$B8014,$L$6:$L$29),1),INDEX($J$6:$J$17,_xlfn.XMATCH($D8014,$I$6:$I$17),1)))</f>
        <v>0.90848557194679802</v>
      </c>
    </row>
    <row r="8015" spans="1:7" x14ac:dyDescent="0.25">
      <c r="A8015" s="1">
        <f t="shared" si="503"/>
        <v>45625.874999980566</v>
      </c>
      <c r="B8015">
        <f t="shared" si="500"/>
        <v>21</v>
      </c>
      <c r="C8015">
        <f t="shared" si="501"/>
        <v>29</v>
      </c>
      <c r="D8015">
        <f t="shared" si="502"/>
        <v>11</v>
      </c>
      <c r="E8015" t="e" cm="1">
        <f t="array" ref="E8015">INDEX(gumbwa!$E$2:$E$5400,_xlfn.XMATCH(1,(gumbwa!$B$2:$B$5400=data_gen!B8015)*(gumbwa!$C$2:$C$5400=data_gen!C8015)*(gumbwa!$D$2:$D$5400=data_gen!D8015)),1)</f>
        <v>#N/A</v>
      </c>
      <c r="F8015" cm="1">
        <f t="array" aca="1" ref="F8015" ca="1">IF(ISNA(E8015),MAX(0,_xlfn.NORM.INV(RAND(),INDEX(gumbwa!$I$5:$T$28,_xlfn.XMATCH(data_gen!$B8015,gumbwa!$H$5:$H$28),_xlfn.XMATCH(data_gen!D$2,gumbwa!$I$4:$T$4)),INDEX(gumbwa!$I$30:$T$30,1,_xlfn.XMATCH(data_gen!$D8015,gumbwa!$I$4:$T$4)))),E8015)</f>
        <v>0.52428550599783652</v>
      </c>
      <c r="G8015" cm="1">
        <f t="array" aca="1" ref="G8015" ca="1">MAX(0,_xlfn.NORM.INV(RAND(),INDEX($M$6:$M$29,_xlfn.XMATCH(data_gen!$B8015,$L$6:$L$29),1),INDEX($J$6:$J$17,_xlfn.XMATCH($D8015,$I$6:$I$17),1)))</f>
        <v>0.87845894233701483</v>
      </c>
    </row>
    <row r="8016" spans="1:7" x14ac:dyDescent="0.25">
      <c r="A8016" s="1">
        <f t="shared" si="503"/>
        <v>45625.91666664723</v>
      </c>
      <c r="B8016">
        <f t="shared" si="500"/>
        <v>22</v>
      </c>
      <c r="C8016">
        <f t="shared" si="501"/>
        <v>29</v>
      </c>
      <c r="D8016">
        <f t="shared" si="502"/>
        <v>11</v>
      </c>
      <c r="E8016" t="e" cm="1">
        <f t="array" ref="E8016">INDEX(gumbwa!$E$2:$E$5400,_xlfn.XMATCH(1,(gumbwa!$B$2:$B$5400=data_gen!B8016)*(gumbwa!$C$2:$C$5400=data_gen!C8016)*(gumbwa!$D$2:$D$5400=data_gen!D8016)),1)</f>
        <v>#N/A</v>
      </c>
      <c r="F8016" cm="1">
        <f t="array" aca="1" ref="F8016" ca="1">IF(ISNA(E8016),MAX(0,_xlfn.NORM.INV(RAND(),INDEX(gumbwa!$I$5:$T$28,_xlfn.XMATCH(data_gen!$B8016,gumbwa!$H$5:$H$28),_xlfn.XMATCH(data_gen!D$2,gumbwa!$I$4:$T$4)),INDEX(gumbwa!$I$30:$T$30,1,_xlfn.XMATCH(data_gen!$D8016,gumbwa!$I$4:$T$4)))),E8016)</f>
        <v>0.95836322719311817</v>
      </c>
      <c r="G8016" cm="1">
        <f t="array" aca="1" ref="G8016" ca="1">MAX(0,_xlfn.NORM.INV(RAND(),INDEX($M$6:$M$29,_xlfn.XMATCH(data_gen!$B8016,$L$6:$L$29),1),INDEX($J$6:$J$17,_xlfn.XMATCH($D8016,$I$6:$I$17),1)))</f>
        <v>0.89556367489329602</v>
      </c>
    </row>
    <row r="8017" spans="1:7" x14ac:dyDescent="0.25">
      <c r="A8017" s="1">
        <f t="shared" si="503"/>
        <v>45625.958333313894</v>
      </c>
      <c r="B8017">
        <f t="shared" si="500"/>
        <v>23</v>
      </c>
      <c r="C8017">
        <f t="shared" si="501"/>
        <v>29</v>
      </c>
      <c r="D8017">
        <f t="shared" si="502"/>
        <v>11</v>
      </c>
      <c r="E8017" t="e" cm="1">
        <f t="array" ref="E8017">INDEX(gumbwa!$E$2:$E$5400,_xlfn.XMATCH(1,(gumbwa!$B$2:$B$5400=data_gen!B8017)*(gumbwa!$C$2:$C$5400=data_gen!C8017)*(gumbwa!$D$2:$D$5400=data_gen!D8017)),1)</f>
        <v>#N/A</v>
      </c>
      <c r="F8017" cm="1">
        <f t="array" aca="1" ref="F8017" ca="1">IF(ISNA(E8017),MAX(0,_xlfn.NORM.INV(RAND(),INDEX(gumbwa!$I$5:$T$28,_xlfn.XMATCH(data_gen!$B8017,gumbwa!$H$5:$H$28),_xlfn.XMATCH(data_gen!D$2,gumbwa!$I$4:$T$4)),INDEX(gumbwa!$I$30:$T$30,1,_xlfn.XMATCH(data_gen!$D8017,gumbwa!$I$4:$T$4)))),E8017)</f>
        <v>0.55016118230162026</v>
      </c>
      <c r="G8017" cm="1">
        <f t="array" aca="1" ref="G8017" ca="1">MAX(0,_xlfn.NORM.INV(RAND(),INDEX($M$6:$M$29,_xlfn.XMATCH(data_gen!$B8017,$L$6:$L$29),1),INDEX($J$6:$J$17,_xlfn.XMATCH($D8017,$I$6:$I$17),1)))</f>
        <v>0.9000017260323262</v>
      </c>
    </row>
    <row r="8018" spans="1:7" x14ac:dyDescent="0.25">
      <c r="A8018" s="1">
        <f t="shared" si="503"/>
        <v>45625.999999980559</v>
      </c>
      <c r="B8018">
        <f t="shared" si="500"/>
        <v>0</v>
      </c>
      <c r="C8018">
        <f t="shared" si="501"/>
        <v>30</v>
      </c>
      <c r="D8018">
        <f t="shared" si="502"/>
        <v>11</v>
      </c>
      <c r="E8018" t="e" cm="1">
        <f t="array" ref="E8018">INDEX(gumbwa!$E$2:$E$5400,_xlfn.XMATCH(1,(gumbwa!$B$2:$B$5400=data_gen!B8018)*(gumbwa!$C$2:$C$5400=data_gen!C8018)*(gumbwa!$D$2:$D$5400=data_gen!D8018)),1)</f>
        <v>#N/A</v>
      </c>
      <c r="F8018" cm="1">
        <f t="array" aca="1" ref="F8018" ca="1">IF(ISNA(E8018),MAX(0,_xlfn.NORM.INV(RAND(),INDEX(gumbwa!$I$5:$T$28,_xlfn.XMATCH(data_gen!$B8018,gumbwa!$H$5:$H$28),_xlfn.XMATCH(data_gen!D$2,gumbwa!$I$4:$T$4)),INDEX(gumbwa!$I$30:$T$30,1,_xlfn.XMATCH(data_gen!$D8018,gumbwa!$I$4:$T$4)))),E8018)</f>
        <v>0.42308574010710176</v>
      </c>
      <c r="G8018" cm="1">
        <f t="array" aca="1" ref="G8018" ca="1">MAX(0,_xlfn.NORM.INV(RAND(),INDEX($M$6:$M$29,_xlfn.XMATCH(data_gen!$B8018,$L$6:$L$29),1),INDEX($J$6:$J$17,_xlfn.XMATCH($D8018,$I$6:$I$17),1)))</f>
        <v>0.62073395910314833</v>
      </c>
    </row>
    <row r="8019" spans="1:7" x14ac:dyDescent="0.25">
      <c r="A8019" s="1">
        <f t="shared" si="503"/>
        <v>45626.041666647223</v>
      </c>
      <c r="B8019">
        <f t="shared" si="500"/>
        <v>1</v>
      </c>
      <c r="C8019">
        <f t="shared" si="501"/>
        <v>30</v>
      </c>
      <c r="D8019">
        <f t="shared" si="502"/>
        <v>11</v>
      </c>
      <c r="E8019" t="e" cm="1">
        <f t="array" ref="E8019">INDEX(gumbwa!$E$2:$E$5400,_xlfn.XMATCH(1,(gumbwa!$B$2:$B$5400=data_gen!B8019)*(gumbwa!$C$2:$C$5400=data_gen!C8019)*(gumbwa!$D$2:$D$5400=data_gen!D8019)),1)</f>
        <v>#N/A</v>
      </c>
      <c r="F8019" cm="1">
        <f t="array" aca="1" ref="F8019" ca="1">IF(ISNA(E8019),MAX(0,_xlfn.NORM.INV(RAND(),INDEX(gumbwa!$I$5:$T$28,_xlfn.XMATCH(data_gen!$B8019,gumbwa!$H$5:$H$28),_xlfn.XMATCH(data_gen!D$2,gumbwa!$I$4:$T$4)),INDEX(gumbwa!$I$30:$T$30,1,_xlfn.XMATCH(data_gen!$D8019,gumbwa!$I$4:$T$4)))),E8019)</f>
        <v>0.40271415541623323</v>
      </c>
      <c r="G8019" cm="1">
        <f t="array" aca="1" ref="G8019" ca="1">MAX(0,_xlfn.NORM.INV(RAND(),INDEX($M$6:$M$29,_xlfn.XMATCH(data_gen!$B8019,$L$6:$L$29),1),INDEX($J$6:$J$17,_xlfn.XMATCH($D8019,$I$6:$I$17),1)))</f>
        <v>0.59463379913827241</v>
      </c>
    </row>
    <row r="8020" spans="1:7" x14ac:dyDescent="0.25">
      <c r="A8020" s="1">
        <f t="shared" si="503"/>
        <v>45626.083333313887</v>
      </c>
      <c r="B8020">
        <f t="shared" si="500"/>
        <v>2</v>
      </c>
      <c r="C8020">
        <f t="shared" si="501"/>
        <v>30</v>
      </c>
      <c r="D8020">
        <f t="shared" si="502"/>
        <v>11</v>
      </c>
      <c r="E8020" t="e" cm="1">
        <f t="array" ref="E8020">INDEX(gumbwa!$E$2:$E$5400,_xlfn.XMATCH(1,(gumbwa!$B$2:$B$5400=data_gen!B8020)*(gumbwa!$C$2:$C$5400=data_gen!C8020)*(gumbwa!$D$2:$D$5400=data_gen!D8020)),1)</f>
        <v>#N/A</v>
      </c>
      <c r="F8020" cm="1">
        <f t="array" aca="1" ref="F8020" ca="1">IF(ISNA(E8020),MAX(0,_xlfn.NORM.INV(RAND(),INDEX(gumbwa!$I$5:$T$28,_xlfn.XMATCH(data_gen!$B8020,gumbwa!$H$5:$H$28),_xlfn.XMATCH(data_gen!D$2,gumbwa!$I$4:$T$4)),INDEX(gumbwa!$I$30:$T$30,1,_xlfn.XMATCH(data_gen!$D8020,gumbwa!$I$4:$T$4)))),E8020)</f>
        <v>1.0174359658387868</v>
      </c>
      <c r="G8020" cm="1">
        <f t="array" aca="1" ref="G8020" ca="1">MAX(0,_xlfn.NORM.INV(RAND(),INDEX($M$6:$M$29,_xlfn.XMATCH(data_gen!$B8020,$L$6:$L$29),1),INDEX($J$6:$J$17,_xlfn.XMATCH($D8020,$I$6:$I$17),1)))</f>
        <v>0.59149780728725476</v>
      </c>
    </row>
    <row r="8021" spans="1:7" x14ac:dyDescent="0.25">
      <c r="A8021" s="1">
        <f t="shared" si="503"/>
        <v>45626.124999980551</v>
      </c>
      <c r="B8021">
        <f t="shared" si="500"/>
        <v>3</v>
      </c>
      <c r="C8021">
        <f t="shared" si="501"/>
        <v>30</v>
      </c>
      <c r="D8021">
        <f t="shared" si="502"/>
        <v>11</v>
      </c>
      <c r="E8021" t="e" cm="1">
        <f t="array" ref="E8021">INDEX(gumbwa!$E$2:$E$5400,_xlfn.XMATCH(1,(gumbwa!$B$2:$B$5400=data_gen!B8021)*(gumbwa!$C$2:$C$5400=data_gen!C8021)*(gumbwa!$D$2:$D$5400=data_gen!D8021)),1)</f>
        <v>#N/A</v>
      </c>
      <c r="F8021" cm="1">
        <f t="array" aca="1" ref="F8021" ca="1">IF(ISNA(E8021),MAX(0,_xlfn.NORM.INV(RAND(),INDEX(gumbwa!$I$5:$T$28,_xlfn.XMATCH(data_gen!$B8021,gumbwa!$H$5:$H$28),_xlfn.XMATCH(data_gen!D$2,gumbwa!$I$4:$T$4)),INDEX(gumbwa!$I$30:$T$30,1,_xlfn.XMATCH(data_gen!$D8021,gumbwa!$I$4:$T$4)))),E8021)</f>
        <v>0.96205089761491813</v>
      </c>
      <c r="G8021" cm="1">
        <f t="array" aca="1" ref="G8021" ca="1">MAX(0,_xlfn.NORM.INV(RAND(),INDEX($M$6:$M$29,_xlfn.XMATCH(data_gen!$B8021,$L$6:$L$29),1),INDEX($J$6:$J$17,_xlfn.XMATCH($D8021,$I$6:$I$17),1)))</f>
        <v>0.6027175565924574</v>
      </c>
    </row>
    <row r="8022" spans="1:7" x14ac:dyDescent="0.25">
      <c r="A8022" s="1">
        <f t="shared" si="503"/>
        <v>45626.166666647216</v>
      </c>
      <c r="B8022">
        <f t="shared" si="500"/>
        <v>4</v>
      </c>
      <c r="C8022">
        <f t="shared" si="501"/>
        <v>30</v>
      </c>
      <c r="D8022">
        <f t="shared" si="502"/>
        <v>11</v>
      </c>
      <c r="E8022" t="e" cm="1">
        <f t="array" ref="E8022">INDEX(gumbwa!$E$2:$E$5400,_xlfn.XMATCH(1,(gumbwa!$B$2:$B$5400=data_gen!B8022)*(gumbwa!$C$2:$C$5400=data_gen!C8022)*(gumbwa!$D$2:$D$5400=data_gen!D8022)),1)</f>
        <v>#N/A</v>
      </c>
      <c r="F8022" cm="1">
        <f t="array" aca="1" ref="F8022" ca="1">IF(ISNA(E8022),MAX(0,_xlfn.NORM.INV(RAND(),INDEX(gumbwa!$I$5:$T$28,_xlfn.XMATCH(data_gen!$B8022,gumbwa!$H$5:$H$28),_xlfn.XMATCH(data_gen!D$2,gumbwa!$I$4:$T$4)),INDEX(gumbwa!$I$30:$T$30,1,_xlfn.XMATCH(data_gen!$D8022,gumbwa!$I$4:$T$4)))),E8022)</f>
        <v>0.65781321345711397</v>
      </c>
      <c r="G8022" cm="1">
        <f t="array" aca="1" ref="G8022" ca="1">MAX(0,_xlfn.NORM.INV(RAND(),INDEX($M$6:$M$29,_xlfn.XMATCH(data_gen!$B8022,$L$6:$L$29),1),INDEX($J$6:$J$17,_xlfn.XMATCH($D8022,$I$6:$I$17),1)))</f>
        <v>0.59487537266387214</v>
      </c>
    </row>
    <row r="8023" spans="1:7" x14ac:dyDescent="0.25">
      <c r="A8023" s="1">
        <f t="shared" si="503"/>
        <v>45626.20833331388</v>
      </c>
      <c r="B8023">
        <f t="shared" si="500"/>
        <v>5</v>
      </c>
      <c r="C8023">
        <f t="shared" si="501"/>
        <v>30</v>
      </c>
      <c r="D8023">
        <f t="shared" si="502"/>
        <v>11</v>
      </c>
      <c r="E8023" t="e" cm="1">
        <f t="array" ref="E8023">INDEX(gumbwa!$E$2:$E$5400,_xlfn.XMATCH(1,(gumbwa!$B$2:$B$5400=data_gen!B8023)*(gumbwa!$C$2:$C$5400=data_gen!C8023)*(gumbwa!$D$2:$D$5400=data_gen!D8023)),1)</f>
        <v>#N/A</v>
      </c>
      <c r="F8023" cm="1">
        <f t="array" aca="1" ref="F8023" ca="1">IF(ISNA(E8023),MAX(0,_xlfn.NORM.INV(RAND(),INDEX(gumbwa!$I$5:$T$28,_xlfn.XMATCH(data_gen!$B8023,gumbwa!$H$5:$H$28),_xlfn.XMATCH(data_gen!D$2,gumbwa!$I$4:$T$4)),INDEX(gumbwa!$I$30:$T$30,1,_xlfn.XMATCH(data_gen!$D8023,gumbwa!$I$4:$T$4)))),E8023)</f>
        <v>0.4153175788989189</v>
      </c>
      <c r="G8023" cm="1">
        <f t="array" aca="1" ref="G8023" ca="1">MAX(0,_xlfn.NORM.INV(RAND(),INDEX($M$6:$M$29,_xlfn.XMATCH(data_gen!$B8023,$L$6:$L$29),1),INDEX($J$6:$J$17,_xlfn.XMATCH($D8023,$I$6:$I$17),1)))</f>
        <v>0.60338902667942684</v>
      </c>
    </row>
    <row r="8024" spans="1:7" x14ac:dyDescent="0.25">
      <c r="A8024" s="1">
        <f t="shared" si="503"/>
        <v>45626.249999980544</v>
      </c>
      <c r="B8024">
        <f t="shared" si="500"/>
        <v>6</v>
      </c>
      <c r="C8024">
        <f t="shared" si="501"/>
        <v>30</v>
      </c>
      <c r="D8024">
        <f t="shared" si="502"/>
        <v>11</v>
      </c>
      <c r="E8024" t="e" cm="1">
        <f t="array" ref="E8024">INDEX(gumbwa!$E$2:$E$5400,_xlfn.XMATCH(1,(gumbwa!$B$2:$B$5400=data_gen!B8024)*(gumbwa!$C$2:$C$5400=data_gen!C8024)*(gumbwa!$D$2:$D$5400=data_gen!D8024)),1)</f>
        <v>#N/A</v>
      </c>
      <c r="F8024" cm="1">
        <f t="array" aca="1" ref="F8024" ca="1">IF(ISNA(E8024),MAX(0,_xlfn.NORM.INV(RAND(),INDEX(gumbwa!$I$5:$T$28,_xlfn.XMATCH(data_gen!$B8024,gumbwa!$H$5:$H$28),_xlfn.XMATCH(data_gen!D$2,gumbwa!$I$4:$T$4)),INDEX(gumbwa!$I$30:$T$30,1,_xlfn.XMATCH(data_gen!$D8024,gumbwa!$I$4:$T$4)))),E8024)</f>
        <v>3.2706871721268238E-2</v>
      </c>
      <c r="G8024" cm="1">
        <f t="array" aca="1" ref="G8024" ca="1">MAX(0,_xlfn.NORM.INV(RAND(),INDEX($M$6:$M$29,_xlfn.XMATCH(data_gen!$B8024,$L$6:$L$29),1),INDEX($J$6:$J$17,_xlfn.XMATCH($D8024,$I$6:$I$17),1)))</f>
        <v>0.29449344256997934</v>
      </c>
    </row>
    <row r="8025" spans="1:7" x14ac:dyDescent="0.25">
      <c r="A8025" s="1">
        <f t="shared" si="503"/>
        <v>45626.291666647208</v>
      </c>
      <c r="B8025">
        <f t="shared" si="500"/>
        <v>7</v>
      </c>
      <c r="C8025">
        <f t="shared" si="501"/>
        <v>30</v>
      </c>
      <c r="D8025">
        <f t="shared" si="502"/>
        <v>11</v>
      </c>
      <c r="E8025" t="e" cm="1">
        <f t="array" ref="E8025">INDEX(gumbwa!$E$2:$E$5400,_xlfn.XMATCH(1,(gumbwa!$B$2:$B$5400=data_gen!B8025)*(gumbwa!$C$2:$C$5400=data_gen!C8025)*(gumbwa!$D$2:$D$5400=data_gen!D8025)),1)</f>
        <v>#N/A</v>
      </c>
      <c r="F8025" cm="1">
        <f t="array" aca="1" ref="F8025" ca="1">IF(ISNA(E8025),MAX(0,_xlfn.NORM.INV(RAND(),INDEX(gumbwa!$I$5:$T$28,_xlfn.XMATCH(data_gen!$B8025,gumbwa!$H$5:$H$28),_xlfn.XMATCH(data_gen!D$2,gumbwa!$I$4:$T$4)),INDEX(gumbwa!$I$30:$T$30,1,_xlfn.XMATCH(data_gen!$D8025,gumbwa!$I$4:$T$4)))),E8025)</f>
        <v>0.72322996606007295</v>
      </c>
      <c r="G8025" cm="1">
        <f t="array" aca="1" ref="G8025" ca="1">MAX(0,_xlfn.NORM.INV(RAND(),INDEX($M$6:$M$29,_xlfn.XMATCH(data_gen!$B8025,$L$6:$L$29),1),INDEX($J$6:$J$17,_xlfn.XMATCH($D8025,$I$6:$I$17),1)))</f>
        <v>9.2048593869237139E-2</v>
      </c>
    </row>
    <row r="8026" spans="1:7" x14ac:dyDescent="0.25">
      <c r="A8026" s="1">
        <f t="shared" si="503"/>
        <v>45626.333333313873</v>
      </c>
      <c r="B8026">
        <f t="shared" si="500"/>
        <v>8</v>
      </c>
      <c r="C8026">
        <f t="shared" si="501"/>
        <v>30</v>
      </c>
      <c r="D8026">
        <f t="shared" si="502"/>
        <v>11</v>
      </c>
      <c r="E8026" t="e" cm="1">
        <f t="array" ref="E8026">INDEX(gumbwa!$E$2:$E$5400,_xlfn.XMATCH(1,(gumbwa!$B$2:$B$5400=data_gen!B8026)*(gumbwa!$C$2:$C$5400=data_gen!C8026)*(gumbwa!$D$2:$D$5400=data_gen!D8026)),1)</f>
        <v>#N/A</v>
      </c>
      <c r="F8026" cm="1">
        <f t="array" aca="1" ref="F8026" ca="1">IF(ISNA(E8026),MAX(0,_xlfn.NORM.INV(RAND(),INDEX(gumbwa!$I$5:$T$28,_xlfn.XMATCH(data_gen!$B8026,gumbwa!$H$5:$H$28),_xlfn.XMATCH(data_gen!D$2,gumbwa!$I$4:$T$4)),INDEX(gumbwa!$I$30:$T$30,1,_xlfn.XMATCH(data_gen!$D8026,gumbwa!$I$4:$T$4)))),E8026)</f>
        <v>1.838328175663648</v>
      </c>
      <c r="G8026" cm="1">
        <f t="array" aca="1" ref="G8026" ca="1">MAX(0,_xlfn.NORM.INV(RAND(),INDEX($M$6:$M$29,_xlfn.XMATCH(data_gen!$B8026,$L$6:$L$29),1),INDEX($J$6:$J$17,_xlfn.XMATCH($D8026,$I$6:$I$17),1)))</f>
        <v>0.10342569381025053</v>
      </c>
    </row>
    <row r="8027" spans="1:7" x14ac:dyDescent="0.25">
      <c r="A8027" s="1">
        <f t="shared" si="503"/>
        <v>45626.374999980537</v>
      </c>
      <c r="B8027">
        <f t="shared" si="500"/>
        <v>9</v>
      </c>
      <c r="C8027">
        <f t="shared" si="501"/>
        <v>30</v>
      </c>
      <c r="D8027">
        <f t="shared" si="502"/>
        <v>11</v>
      </c>
      <c r="E8027" t="e" cm="1">
        <f t="array" ref="E8027">INDEX(gumbwa!$E$2:$E$5400,_xlfn.XMATCH(1,(gumbwa!$B$2:$B$5400=data_gen!B8027)*(gumbwa!$C$2:$C$5400=data_gen!C8027)*(gumbwa!$D$2:$D$5400=data_gen!D8027)),1)</f>
        <v>#N/A</v>
      </c>
      <c r="F8027" cm="1">
        <f t="array" aca="1" ref="F8027" ca="1">IF(ISNA(E8027),MAX(0,_xlfn.NORM.INV(RAND(),INDEX(gumbwa!$I$5:$T$28,_xlfn.XMATCH(data_gen!$B8027,gumbwa!$H$5:$H$28),_xlfn.XMATCH(data_gen!D$2,gumbwa!$I$4:$T$4)),INDEX(gumbwa!$I$30:$T$30,1,_xlfn.XMATCH(data_gen!$D8027,gumbwa!$I$4:$T$4)))),E8027)</f>
        <v>0.70620242160187874</v>
      </c>
      <c r="G8027" cm="1">
        <f t="array" aca="1" ref="G8027" ca="1">MAX(0,_xlfn.NORM.INV(RAND(),INDEX($M$6:$M$29,_xlfn.XMATCH(data_gen!$B8027,$L$6:$L$29),1),INDEX($J$6:$J$17,_xlfn.XMATCH($D8027,$I$6:$I$17),1)))</f>
        <v>9.7335543414754949E-2</v>
      </c>
    </row>
    <row r="8028" spans="1:7" x14ac:dyDescent="0.25">
      <c r="A8028" s="1">
        <f t="shared" si="503"/>
        <v>45626.416666647201</v>
      </c>
      <c r="B8028">
        <f t="shared" si="500"/>
        <v>10</v>
      </c>
      <c r="C8028">
        <f t="shared" si="501"/>
        <v>30</v>
      </c>
      <c r="D8028">
        <f t="shared" si="502"/>
        <v>11</v>
      </c>
      <c r="E8028" t="e" cm="1">
        <f t="array" ref="E8028">INDEX(gumbwa!$E$2:$E$5400,_xlfn.XMATCH(1,(gumbwa!$B$2:$B$5400=data_gen!B8028)*(gumbwa!$C$2:$C$5400=data_gen!C8028)*(gumbwa!$D$2:$D$5400=data_gen!D8028)),1)</f>
        <v>#N/A</v>
      </c>
      <c r="F8028" cm="1">
        <f t="array" aca="1" ref="F8028" ca="1">IF(ISNA(E8028),MAX(0,_xlfn.NORM.INV(RAND(),INDEX(gumbwa!$I$5:$T$28,_xlfn.XMATCH(data_gen!$B8028,gumbwa!$H$5:$H$28),_xlfn.XMATCH(data_gen!D$2,gumbwa!$I$4:$T$4)),INDEX(gumbwa!$I$30:$T$30,1,_xlfn.XMATCH(data_gen!$D8028,gumbwa!$I$4:$T$4)))),E8028)</f>
        <v>0.37342900504495602</v>
      </c>
      <c r="G8028" cm="1">
        <f t="array" aca="1" ref="G8028" ca="1">MAX(0,_xlfn.NORM.INV(RAND(),INDEX($M$6:$M$29,_xlfn.XMATCH(data_gen!$B8028,$L$6:$L$29),1),INDEX($J$6:$J$17,_xlfn.XMATCH($D8028,$I$6:$I$17),1)))</f>
        <v>9.6657397239606702E-2</v>
      </c>
    </row>
    <row r="8029" spans="1:7" x14ac:dyDescent="0.25">
      <c r="A8029" s="1">
        <f t="shared" si="503"/>
        <v>45626.458333313865</v>
      </c>
      <c r="B8029">
        <f t="shared" si="500"/>
        <v>11</v>
      </c>
      <c r="C8029">
        <f t="shared" si="501"/>
        <v>30</v>
      </c>
      <c r="D8029">
        <f t="shared" si="502"/>
        <v>11</v>
      </c>
      <c r="E8029" t="e" cm="1">
        <f t="array" ref="E8029">INDEX(gumbwa!$E$2:$E$5400,_xlfn.XMATCH(1,(gumbwa!$B$2:$B$5400=data_gen!B8029)*(gumbwa!$C$2:$C$5400=data_gen!C8029)*(gumbwa!$D$2:$D$5400=data_gen!D8029)),1)</f>
        <v>#N/A</v>
      </c>
      <c r="F8029" cm="1">
        <f t="array" aca="1" ref="F8029" ca="1">IF(ISNA(E8029),MAX(0,_xlfn.NORM.INV(RAND(),INDEX(gumbwa!$I$5:$T$28,_xlfn.XMATCH(data_gen!$B8029,gumbwa!$H$5:$H$28),_xlfn.XMATCH(data_gen!D$2,gumbwa!$I$4:$T$4)),INDEX(gumbwa!$I$30:$T$30,1,_xlfn.XMATCH(data_gen!$D8029,gumbwa!$I$4:$T$4)))),E8029)</f>
        <v>4.4738824368454173</v>
      </c>
      <c r="G8029" cm="1">
        <f t="array" aca="1" ref="G8029" ca="1">MAX(0,_xlfn.NORM.INV(RAND(),INDEX($M$6:$M$29,_xlfn.XMATCH(data_gen!$B8029,$L$6:$L$29),1),INDEX($J$6:$J$17,_xlfn.XMATCH($D8029,$I$6:$I$17),1)))</f>
        <v>9.0190823258931518E-2</v>
      </c>
    </row>
    <row r="8030" spans="1:7" x14ac:dyDescent="0.25">
      <c r="A8030" s="1">
        <f t="shared" si="503"/>
        <v>45626.49999998053</v>
      </c>
      <c r="B8030">
        <f t="shared" si="500"/>
        <v>12</v>
      </c>
      <c r="C8030">
        <f t="shared" si="501"/>
        <v>30</v>
      </c>
      <c r="D8030">
        <f t="shared" si="502"/>
        <v>11</v>
      </c>
      <c r="E8030" t="e" cm="1">
        <f t="array" ref="E8030">INDEX(gumbwa!$E$2:$E$5400,_xlfn.XMATCH(1,(gumbwa!$B$2:$B$5400=data_gen!B8030)*(gumbwa!$C$2:$C$5400=data_gen!C8030)*(gumbwa!$D$2:$D$5400=data_gen!D8030)),1)</f>
        <v>#N/A</v>
      </c>
      <c r="F8030" cm="1">
        <f t="array" aca="1" ref="F8030" ca="1">IF(ISNA(E8030),MAX(0,_xlfn.NORM.INV(RAND(),INDEX(gumbwa!$I$5:$T$28,_xlfn.XMATCH(data_gen!$B8030,gumbwa!$H$5:$H$28),_xlfn.XMATCH(data_gen!D$2,gumbwa!$I$4:$T$4)),INDEX(gumbwa!$I$30:$T$30,1,_xlfn.XMATCH(data_gen!$D8030,gumbwa!$I$4:$T$4)))),E8030)</f>
        <v>0.86231623663450541</v>
      </c>
      <c r="G8030" cm="1">
        <f t="array" aca="1" ref="G8030" ca="1">MAX(0,_xlfn.NORM.INV(RAND(),INDEX($M$6:$M$29,_xlfn.XMATCH(data_gen!$B8030,$L$6:$L$29),1),INDEX($J$6:$J$17,_xlfn.XMATCH($D8030,$I$6:$I$17),1)))</f>
        <v>9.79776078831254E-2</v>
      </c>
    </row>
    <row r="8031" spans="1:7" x14ac:dyDescent="0.25">
      <c r="A8031" s="1">
        <f t="shared" si="503"/>
        <v>45626.541666647194</v>
      </c>
      <c r="B8031">
        <f t="shared" si="500"/>
        <v>13</v>
      </c>
      <c r="C8031">
        <f t="shared" si="501"/>
        <v>30</v>
      </c>
      <c r="D8031">
        <f t="shared" si="502"/>
        <v>11</v>
      </c>
      <c r="E8031" t="e" cm="1">
        <f t="array" ref="E8031">INDEX(gumbwa!$E$2:$E$5400,_xlfn.XMATCH(1,(gumbwa!$B$2:$B$5400=data_gen!B8031)*(gumbwa!$C$2:$C$5400=data_gen!C8031)*(gumbwa!$D$2:$D$5400=data_gen!D8031)),1)</f>
        <v>#N/A</v>
      </c>
      <c r="F8031" cm="1">
        <f t="array" aca="1" ref="F8031" ca="1">IF(ISNA(E8031),MAX(0,_xlfn.NORM.INV(RAND(),INDEX(gumbwa!$I$5:$T$28,_xlfn.XMATCH(data_gen!$B8031,gumbwa!$H$5:$H$28),_xlfn.XMATCH(data_gen!D$2,gumbwa!$I$4:$T$4)),INDEX(gumbwa!$I$30:$T$30,1,_xlfn.XMATCH(data_gen!$D8031,gumbwa!$I$4:$T$4)))),E8031)</f>
        <v>0.91723236120041307</v>
      </c>
      <c r="G8031" cm="1">
        <f t="array" aca="1" ref="G8031" ca="1">MAX(0,_xlfn.NORM.INV(RAND(),INDEX($M$6:$M$29,_xlfn.XMATCH(data_gen!$B8031,$L$6:$L$29),1),INDEX($J$6:$J$17,_xlfn.XMATCH($D8031,$I$6:$I$17),1)))</f>
        <v>8.1408235016937627E-2</v>
      </c>
    </row>
    <row r="8032" spans="1:7" x14ac:dyDescent="0.25">
      <c r="A8032" s="1">
        <f t="shared" si="503"/>
        <v>45626.583333313858</v>
      </c>
      <c r="B8032">
        <f t="shared" si="500"/>
        <v>14</v>
      </c>
      <c r="C8032">
        <f t="shared" si="501"/>
        <v>30</v>
      </c>
      <c r="D8032">
        <f t="shared" si="502"/>
        <v>11</v>
      </c>
      <c r="E8032" t="e" cm="1">
        <f t="array" ref="E8032">INDEX(gumbwa!$E$2:$E$5400,_xlfn.XMATCH(1,(gumbwa!$B$2:$B$5400=data_gen!B8032)*(gumbwa!$C$2:$C$5400=data_gen!C8032)*(gumbwa!$D$2:$D$5400=data_gen!D8032)),1)</f>
        <v>#N/A</v>
      </c>
      <c r="F8032" cm="1">
        <f t="array" aca="1" ref="F8032" ca="1">IF(ISNA(E8032),MAX(0,_xlfn.NORM.INV(RAND(),INDEX(gumbwa!$I$5:$T$28,_xlfn.XMATCH(data_gen!$B8032,gumbwa!$H$5:$H$28),_xlfn.XMATCH(data_gen!D$2,gumbwa!$I$4:$T$4)),INDEX(gumbwa!$I$30:$T$30,1,_xlfn.XMATCH(data_gen!$D8032,gumbwa!$I$4:$T$4)))),E8032)</f>
        <v>0.64733541047275245</v>
      </c>
      <c r="G8032" cm="1">
        <f t="array" aca="1" ref="G8032" ca="1">MAX(0,_xlfn.NORM.INV(RAND(),INDEX($M$6:$M$29,_xlfn.XMATCH(data_gen!$B8032,$L$6:$L$29),1),INDEX($J$6:$J$17,_xlfn.XMATCH($D8032,$I$6:$I$17),1)))</f>
        <v>0.10349061651758493</v>
      </c>
    </row>
    <row r="8033" spans="1:7" x14ac:dyDescent="0.25">
      <c r="A8033" s="1">
        <f t="shared" si="503"/>
        <v>45626.624999980522</v>
      </c>
      <c r="B8033">
        <f t="shared" si="500"/>
        <v>15</v>
      </c>
      <c r="C8033">
        <f t="shared" si="501"/>
        <v>30</v>
      </c>
      <c r="D8033">
        <f t="shared" si="502"/>
        <v>11</v>
      </c>
      <c r="E8033" t="e" cm="1">
        <f t="array" ref="E8033">INDEX(gumbwa!$E$2:$E$5400,_xlfn.XMATCH(1,(gumbwa!$B$2:$B$5400=data_gen!B8033)*(gumbwa!$C$2:$C$5400=data_gen!C8033)*(gumbwa!$D$2:$D$5400=data_gen!D8033)),1)</f>
        <v>#N/A</v>
      </c>
      <c r="F8033" cm="1">
        <f t="array" aca="1" ref="F8033" ca="1">IF(ISNA(E8033),MAX(0,_xlfn.NORM.INV(RAND(),INDEX(gumbwa!$I$5:$T$28,_xlfn.XMATCH(data_gen!$B8033,gumbwa!$H$5:$H$28),_xlfn.XMATCH(data_gen!D$2,gumbwa!$I$4:$T$4)),INDEX(gumbwa!$I$30:$T$30,1,_xlfn.XMATCH(data_gen!$D8033,gumbwa!$I$4:$T$4)))),E8033)</f>
        <v>0.65649422019430914</v>
      </c>
      <c r="G8033" cm="1">
        <f t="array" aca="1" ref="G8033" ca="1">MAX(0,_xlfn.NORM.INV(RAND(),INDEX($M$6:$M$29,_xlfn.XMATCH(data_gen!$B8033,$L$6:$L$29),1),INDEX($J$6:$J$17,_xlfn.XMATCH($D8033,$I$6:$I$17),1)))</f>
        <v>0.10698014319343953</v>
      </c>
    </row>
    <row r="8034" spans="1:7" x14ac:dyDescent="0.25">
      <c r="A8034" s="1">
        <f t="shared" si="503"/>
        <v>45626.666666647187</v>
      </c>
      <c r="B8034">
        <f t="shared" si="500"/>
        <v>16</v>
      </c>
      <c r="C8034">
        <f t="shared" si="501"/>
        <v>30</v>
      </c>
      <c r="D8034">
        <f t="shared" si="502"/>
        <v>11</v>
      </c>
      <c r="E8034" t="e" cm="1">
        <f t="array" ref="E8034">INDEX(gumbwa!$E$2:$E$5400,_xlfn.XMATCH(1,(gumbwa!$B$2:$B$5400=data_gen!B8034)*(gumbwa!$C$2:$C$5400=data_gen!C8034)*(gumbwa!$D$2:$D$5400=data_gen!D8034)),1)</f>
        <v>#N/A</v>
      </c>
      <c r="F8034" cm="1">
        <f t="array" aca="1" ref="F8034" ca="1">IF(ISNA(E8034),MAX(0,_xlfn.NORM.INV(RAND(),INDEX(gumbwa!$I$5:$T$28,_xlfn.XMATCH(data_gen!$B8034,gumbwa!$H$5:$H$28),_xlfn.XMATCH(data_gen!D$2,gumbwa!$I$4:$T$4)),INDEX(gumbwa!$I$30:$T$30,1,_xlfn.XMATCH(data_gen!$D8034,gumbwa!$I$4:$T$4)))),E8034)</f>
        <v>0.27522788416444599</v>
      </c>
      <c r="G8034" cm="1">
        <f t="array" aca="1" ref="G8034" ca="1">MAX(0,_xlfn.NORM.INV(RAND(),INDEX($M$6:$M$29,_xlfn.XMATCH(data_gen!$B8034,$L$6:$L$29),1),INDEX($J$6:$J$17,_xlfn.XMATCH($D8034,$I$6:$I$17),1)))</f>
        <v>1.2054203595103081</v>
      </c>
    </row>
    <row r="8035" spans="1:7" x14ac:dyDescent="0.25">
      <c r="A8035" s="1">
        <f t="shared" si="503"/>
        <v>45626.708333313851</v>
      </c>
      <c r="B8035">
        <f t="shared" si="500"/>
        <v>17</v>
      </c>
      <c r="C8035">
        <f t="shared" si="501"/>
        <v>30</v>
      </c>
      <c r="D8035">
        <f t="shared" si="502"/>
        <v>11</v>
      </c>
      <c r="E8035" t="e" cm="1">
        <f t="array" ref="E8035">INDEX(gumbwa!$E$2:$E$5400,_xlfn.XMATCH(1,(gumbwa!$B$2:$B$5400=data_gen!B8035)*(gumbwa!$C$2:$C$5400=data_gen!C8035)*(gumbwa!$D$2:$D$5400=data_gen!D8035)),1)</f>
        <v>#N/A</v>
      </c>
      <c r="F8035" cm="1">
        <f t="array" aca="1" ref="F8035" ca="1">IF(ISNA(E8035),MAX(0,_xlfn.NORM.INV(RAND(),INDEX(gumbwa!$I$5:$T$28,_xlfn.XMATCH(data_gen!$B8035,gumbwa!$H$5:$H$28),_xlfn.XMATCH(data_gen!D$2,gumbwa!$I$4:$T$4)),INDEX(gumbwa!$I$30:$T$30,1,_xlfn.XMATCH(data_gen!$D8035,gumbwa!$I$4:$T$4)))),E8035)</f>
        <v>0.57555349287424662</v>
      </c>
      <c r="G8035" cm="1">
        <f t="array" aca="1" ref="G8035" ca="1">MAX(0,_xlfn.NORM.INV(RAND(),INDEX($M$6:$M$29,_xlfn.XMATCH(data_gen!$B8035,$L$6:$L$29),1),INDEX($J$6:$J$17,_xlfn.XMATCH($D8035,$I$6:$I$17),1)))</f>
        <v>1.4991476601853773</v>
      </c>
    </row>
    <row r="8036" spans="1:7" x14ac:dyDescent="0.25">
      <c r="A8036" s="1">
        <f t="shared" si="503"/>
        <v>45626.749999980515</v>
      </c>
      <c r="B8036">
        <f t="shared" si="500"/>
        <v>18</v>
      </c>
      <c r="C8036">
        <f t="shared" si="501"/>
        <v>30</v>
      </c>
      <c r="D8036">
        <f t="shared" si="502"/>
        <v>11</v>
      </c>
      <c r="E8036" t="e" cm="1">
        <f t="array" ref="E8036">INDEX(gumbwa!$E$2:$E$5400,_xlfn.XMATCH(1,(gumbwa!$B$2:$B$5400=data_gen!B8036)*(gumbwa!$C$2:$C$5400=data_gen!C8036)*(gumbwa!$D$2:$D$5400=data_gen!D8036)),1)</f>
        <v>#N/A</v>
      </c>
      <c r="F8036" cm="1">
        <f t="array" aca="1" ref="F8036" ca="1">IF(ISNA(E8036),MAX(0,_xlfn.NORM.INV(RAND(),INDEX(gumbwa!$I$5:$T$28,_xlfn.XMATCH(data_gen!$B8036,gumbwa!$H$5:$H$28),_xlfn.XMATCH(data_gen!D$2,gumbwa!$I$4:$T$4)),INDEX(gumbwa!$I$30:$T$30,1,_xlfn.XMATCH(data_gen!$D8036,gumbwa!$I$4:$T$4)))),E8036)</f>
        <v>0.77023895711349322</v>
      </c>
      <c r="G8036" cm="1">
        <f t="array" aca="1" ref="G8036" ca="1">MAX(0,_xlfn.NORM.INV(RAND(),INDEX($M$6:$M$29,_xlfn.XMATCH(data_gen!$B8036,$L$6:$L$29),1),INDEX($J$6:$J$17,_xlfn.XMATCH($D8036,$I$6:$I$17),1)))</f>
        <v>1.2028645322206466</v>
      </c>
    </row>
    <row r="8037" spans="1:7" x14ac:dyDescent="0.25">
      <c r="A8037" s="1">
        <f t="shared" si="503"/>
        <v>45626.791666647179</v>
      </c>
      <c r="B8037">
        <f t="shared" si="500"/>
        <v>19</v>
      </c>
      <c r="C8037">
        <f t="shared" si="501"/>
        <v>30</v>
      </c>
      <c r="D8037">
        <f t="shared" si="502"/>
        <v>11</v>
      </c>
      <c r="E8037" t="e" cm="1">
        <f t="array" ref="E8037">INDEX(gumbwa!$E$2:$E$5400,_xlfn.XMATCH(1,(gumbwa!$B$2:$B$5400=data_gen!B8037)*(gumbwa!$C$2:$C$5400=data_gen!C8037)*(gumbwa!$D$2:$D$5400=data_gen!D8037)),1)</f>
        <v>#N/A</v>
      </c>
      <c r="F8037" cm="1">
        <f t="array" aca="1" ref="F8037" ca="1">IF(ISNA(E8037),MAX(0,_xlfn.NORM.INV(RAND(),INDEX(gumbwa!$I$5:$T$28,_xlfn.XMATCH(data_gen!$B8037,gumbwa!$H$5:$H$28),_xlfn.XMATCH(data_gen!D$2,gumbwa!$I$4:$T$4)),INDEX(gumbwa!$I$30:$T$30,1,_xlfn.XMATCH(data_gen!$D8037,gumbwa!$I$4:$T$4)))),E8037)</f>
        <v>0.8640083539047273</v>
      </c>
      <c r="G8037" cm="1">
        <f t="array" aca="1" ref="G8037" ca="1">MAX(0,_xlfn.NORM.INV(RAND(),INDEX($M$6:$M$29,_xlfn.XMATCH(data_gen!$B8037,$L$6:$L$29),1),INDEX($J$6:$J$17,_xlfn.XMATCH($D8037,$I$6:$I$17),1)))</f>
        <v>1.0917729782040719</v>
      </c>
    </row>
    <row r="8038" spans="1:7" x14ac:dyDescent="0.25">
      <c r="A8038" s="1">
        <f t="shared" si="503"/>
        <v>45626.833333313843</v>
      </c>
      <c r="B8038">
        <f t="shared" si="500"/>
        <v>20</v>
      </c>
      <c r="C8038">
        <f t="shared" si="501"/>
        <v>30</v>
      </c>
      <c r="D8038">
        <f t="shared" si="502"/>
        <v>11</v>
      </c>
      <c r="E8038" t="e" cm="1">
        <f t="array" ref="E8038">INDEX(gumbwa!$E$2:$E$5400,_xlfn.XMATCH(1,(gumbwa!$B$2:$B$5400=data_gen!B8038)*(gumbwa!$C$2:$C$5400=data_gen!C8038)*(gumbwa!$D$2:$D$5400=data_gen!D8038)),1)</f>
        <v>#N/A</v>
      </c>
      <c r="F8038" cm="1">
        <f t="array" aca="1" ref="F8038" ca="1">IF(ISNA(E8038),MAX(0,_xlfn.NORM.INV(RAND(),INDEX(gumbwa!$I$5:$T$28,_xlfn.XMATCH(data_gen!$B8038,gumbwa!$H$5:$H$28),_xlfn.XMATCH(data_gen!D$2,gumbwa!$I$4:$T$4)),INDEX(gumbwa!$I$30:$T$30,1,_xlfn.XMATCH(data_gen!$D8038,gumbwa!$I$4:$T$4)))),E8038)</f>
        <v>0.71893833821921005</v>
      </c>
      <c r="G8038" cm="1">
        <f t="array" aca="1" ref="G8038" ca="1">MAX(0,_xlfn.NORM.INV(RAND(),INDEX($M$6:$M$29,_xlfn.XMATCH(data_gen!$B8038,$L$6:$L$29),1),INDEX($J$6:$J$17,_xlfn.XMATCH($D8038,$I$6:$I$17),1)))</f>
        <v>0.89814297097776552</v>
      </c>
    </row>
    <row r="8039" spans="1:7" x14ac:dyDescent="0.25">
      <c r="A8039" s="1">
        <f t="shared" si="503"/>
        <v>45626.874999980508</v>
      </c>
      <c r="B8039">
        <f t="shared" si="500"/>
        <v>21</v>
      </c>
      <c r="C8039">
        <f t="shared" si="501"/>
        <v>30</v>
      </c>
      <c r="D8039">
        <f t="shared" si="502"/>
        <v>11</v>
      </c>
      <c r="E8039" t="e" cm="1">
        <f t="array" ref="E8039">INDEX(gumbwa!$E$2:$E$5400,_xlfn.XMATCH(1,(gumbwa!$B$2:$B$5400=data_gen!B8039)*(gumbwa!$C$2:$C$5400=data_gen!C8039)*(gumbwa!$D$2:$D$5400=data_gen!D8039)),1)</f>
        <v>#N/A</v>
      </c>
      <c r="F8039" cm="1">
        <f t="array" aca="1" ref="F8039" ca="1">IF(ISNA(E8039),MAX(0,_xlfn.NORM.INV(RAND(),INDEX(gumbwa!$I$5:$T$28,_xlfn.XMATCH(data_gen!$B8039,gumbwa!$H$5:$H$28),_xlfn.XMATCH(data_gen!D$2,gumbwa!$I$4:$T$4)),INDEX(gumbwa!$I$30:$T$30,1,_xlfn.XMATCH(data_gen!$D8039,gumbwa!$I$4:$T$4)))),E8039)</f>
        <v>0.7796547314597968</v>
      </c>
      <c r="G8039" cm="1">
        <f t="array" aca="1" ref="G8039" ca="1">MAX(0,_xlfn.NORM.INV(RAND(),INDEX($M$6:$M$29,_xlfn.XMATCH(data_gen!$B8039,$L$6:$L$29),1),INDEX($J$6:$J$17,_xlfn.XMATCH($D8039,$I$6:$I$17),1)))</f>
        <v>0.90102662032507441</v>
      </c>
    </row>
    <row r="8040" spans="1:7" x14ac:dyDescent="0.25">
      <c r="A8040" s="1">
        <f t="shared" si="503"/>
        <v>45626.916666647172</v>
      </c>
      <c r="B8040">
        <f t="shared" si="500"/>
        <v>22</v>
      </c>
      <c r="C8040">
        <f t="shared" si="501"/>
        <v>30</v>
      </c>
      <c r="D8040">
        <f t="shared" si="502"/>
        <v>11</v>
      </c>
      <c r="E8040" t="e" cm="1">
        <f t="array" ref="E8040">INDEX(gumbwa!$E$2:$E$5400,_xlfn.XMATCH(1,(gumbwa!$B$2:$B$5400=data_gen!B8040)*(gumbwa!$C$2:$C$5400=data_gen!C8040)*(gumbwa!$D$2:$D$5400=data_gen!D8040)),1)</f>
        <v>#N/A</v>
      </c>
      <c r="F8040" cm="1">
        <f t="array" aca="1" ref="F8040" ca="1">IF(ISNA(E8040),MAX(0,_xlfn.NORM.INV(RAND(),INDEX(gumbwa!$I$5:$T$28,_xlfn.XMATCH(data_gen!$B8040,gumbwa!$H$5:$H$28),_xlfn.XMATCH(data_gen!D$2,gumbwa!$I$4:$T$4)),INDEX(gumbwa!$I$30:$T$30,1,_xlfn.XMATCH(data_gen!$D8040,gumbwa!$I$4:$T$4)))),E8040)</f>
        <v>0.61873824192257076</v>
      </c>
      <c r="G8040" cm="1">
        <f t="array" aca="1" ref="G8040" ca="1">MAX(0,_xlfn.NORM.INV(RAND(),INDEX($M$6:$M$29,_xlfn.XMATCH(data_gen!$B8040,$L$6:$L$29),1),INDEX($J$6:$J$17,_xlfn.XMATCH($D8040,$I$6:$I$17),1)))</f>
        <v>0.91228357256071446</v>
      </c>
    </row>
    <row r="8041" spans="1:7" x14ac:dyDescent="0.25">
      <c r="A8041" s="1">
        <f t="shared" si="503"/>
        <v>45626.958333313836</v>
      </c>
      <c r="B8041">
        <f t="shared" si="500"/>
        <v>23</v>
      </c>
      <c r="C8041">
        <f t="shared" si="501"/>
        <v>30</v>
      </c>
      <c r="D8041">
        <f t="shared" si="502"/>
        <v>11</v>
      </c>
      <c r="E8041" t="e" cm="1">
        <f t="array" ref="E8041">INDEX(gumbwa!$E$2:$E$5400,_xlfn.XMATCH(1,(gumbwa!$B$2:$B$5400=data_gen!B8041)*(gumbwa!$C$2:$C$5400=data_gen!C8041)*(gumbwa!$D$2:$D$5400=data_gen!D8041)),1)</f>
        <v>#N/A</v>
      </c>
      <c r="F8041" cm="1">
        <f t="array" aca="1" ref="F8041" ca="1">IF(ISNA(E8041),MAX(0,_xlfn.NORM.INV(RAND(),INDEX(gumbwa!$I$5:$T$28,_xlfn.XMATCH(data_gen!$B8041,gumbwa!$H$5:$H$28),_xlfn.XMATCH(data_gen!D$2,gumbwa!$I$4:$T$4)),INDEX(gumbwa!$I$30:$T$30,1,_xlfn.XMATCH(data_gen!$D8041,gumbwa!$I$4:$T$4)))),E8041)</f>
        <v>0.52234750299487709</v>
      </c>
      <c r="G8041" cm="1">
        <f t="array" aca="1" ref="G8041" ca="1">MAX(0,_xlfn.NORM.INV(RAND(),INDEX($M$6:$M$29,_xlfn.XMATCH(data_gen!$B8041,$L$6:$L$29),1),INDEX($J$6:$J$17,_xlfn.XMATCH($D8041,$I$6:$I$17),1)))</f>
        <v>0.90330102859505423</v>
      </c>
    </row>
    <row r="8042" spans="1:7" x14ac:dyDescent="0.25">
      <c r="A8042" s="1">
        <f t="shared" si="503"/>
        <v>45626.9999999805</v>
      </c>
      <c r="B8042">
        <f t="shared" si="500"/>
        <v>0</v>
      </c>
      <c r="C8042">
        <f t="shared" si="501"/>
        <v>1</v>
      </c>
      <c r="D8042">
        <f t="shared" si="502"/>
        <v>12</v>
      </c>
      <c r="E8042" t="e" cm="1">
        <f t="array" ref="E8042">INDEX(gumbwa!$E$2:$E$5400,_xlfn.XMATCH(1,(gumbwa!$B$2:$B$5400=data_gen!B8042)*(gumbwa!$C$2:$C$5400=data_gen!C8042)*(gumbwa!$D$2:$D$5400=data_gen!D8042)),1)</f>
        <v>#N/A</v>
      </c>
      <c r="F8042" cm="1">
        <f t="array" aca="1" ref="F8042" ca="1">IF(ISNA(E8042),MAX(0,_xlfn.NORM.INV(RAND(),INDEX(gumbwa!$I$5:$T$28,_xlfn.XMATCH(data_gen!$B8042,gumbwa!$H$5:$H$28),_xlfn.XMATCH(data_gen!D$2,gumbwa!$I$4:$T$4)),INDEX(gumbwa!$I$30:$T$30,1,_xlfn.XMATCH(data_gen!$D8042,gumbwa!$I$4:$T$4)))),E8042)</f>
        <v>0.10962291743647162</v>
      </c>
      <c r="G8042" cm="1">
        <f t="array" aca="1" ref="G8042" ca="1">MAX(0,_xlfn.NORM.INV(RAND(),INDEX($M$6:$M$29,_xlfn.XMATCH(data_gen!$B8042,$L$6:$L$29),1),INDEX($J$6:$J$17,_xlfn.XMATCH($D8042,$I$6:$I$17),1)))</f>
        <v>0.58850292555420869</v>
      </c>
    </row>
    <row r="8043" spans="1:7" x14ac:dyDescent="0.25">
      <c r="A8043" s="1">
        <f t="shared" si="503"/>
        <v>45627.041666647165</v>
      </c>
      <c r="B8043">
        <f t="shared" si="500"/>
        <v>1</v>
      </c>
      <c r="C8043">
        <f t="shared" si="501"/>
        <v>1</v>
      </c>
      <c r="D8043">
        <f t="shared" si="502"/>
        <v>12</v>
      </c>
      <c r="E8043" t="e" cm="1">
        <f t="array" ref="E8043">INDEX(gumbwa!$E$2:$E$5400,_xlfn.XMATCH(1,(gumbwa!$B$2:$B$5400=data_gen!B8043)*(gumbwa!$C$2:$C$5400=data_gen!C8043)*(gumbwa!$D$2:$D$5400=data_gen!D8043)),1)</f>
        <v>#N/A</v>
      </c>
      <c r="F8043" cm="1">
        <f t="array" aca="1" ref="F8043" ca="1">IF(ISNA(E8043),MAX(0,_xlfn.NORM.INV(RAND(),INDEX(gumbwa!$I$5:$T$28,_xlfn.XMATCH(data_gen!$B8043,gumbwa!$H$5:$H$28),_xlfn.XMATCH(data_gen!D$2,gumbwa!$I$4:$T$4)),INDEX(gumbwa!$I$30:$T$30,1,_xlfn.XMATCH(data_gen!$D8043,gumbwa!$I$4:$T$4)))),E8043)</f>
        <v>1.6492619671928597</v>
      </c>
      <c r="G8043" cm="1">
        <f t="array" aca="1" ref="G8043" ca="1">MAX(0,_xlfn.NORM.INV(RAND(),INDEX($M$6:$M$29,_xlfn.XMATCH(data_gen!$B8043,$L$6:$L$29),1),INDEX($J$6:$J$17,_xlfn.XMATCH($D8043,$I$6:$I$17),1)))</f>
        <v>0.58780398959156666</v>
      </c>
    </row>
    <row r="8044" spans="1:7" x14ac:dyDescent="0.25">
      <c r="A8044" s="1">
        <f t="shared" si="503"/>
        <v>45627.083333313829</v>
      </c>
      <c r="B8044">
        <f t="shared" si="500"/>
        <v>2</v>
      </c>
      <c r="C8044">
        <f t="shared" si="501"/>
        <v>1</v>
      </c>
      <c r="D8044">
        <f t="shared" si="502"/>
        <v>12</v>
      </c>
      <c r="E8044" t="e" cm="1">
        <f t="array" ref="E8044">INDEX(gumbwa!$E$2:$E$5400,_xlfn.XMATCH(1,(gumbwa!$B$2:$B$5400=data_gen!B8044)*(gumbwa!$C$2:$C$5400=data_gen!C8044)*(gumbwa!$D$2:$D$5400=data_gen!D8044)),1)</f>
        <v>#N/A</v>
      </c>
      <c r="F8044" cm="1">
        <f t="array" aca="1" ref="F8044" ca="1">IF(ISNA(E8044),MAX(0,_xlfn.NORM.INV(RAND(),INDEX(gumbwa!$I$5:$T$28,_xlfn.XMATCH(data_gen!$B8044,gumbwa!$H$5:$H$28),_xlfn.XMATCH(data_gen!D$2,gumbwa!$I$4:$T$4)),INDEX(gumbwa!$I$30:$T$30,1,_xlfn.XMATCH(data_gen!$D8044,gumbwa!$I$4:$T$4)))),E8044)</f>
        <v>1.4381295972647297</v>
      </c>
      <c r="G8044" cm="1">
        <f t="array" aca="1" ref="G8044" ca="1">MAX(0,_xlfn.NORM.INV(RAND(),INDEX($M$6:$M$29,_xlfn.XMATCH(data_gen!$B8044,$L$6:$L$29),1),INDEX($J$6:$J$17,_xlfn.XMATCH($D8044,$I$6:$I$17),1)))</f>
        <v>0.59307002552235866</v>
      </c>
    </row>
    <row r="8045" spans="1:7" x14ac:dyDescent="0.25">
      <c r="A8045" s="1">
        <f t="shared" si="503"/>
        <v>45627.124999980493</v>
      </c>
      <c r="B8045">
        <f t="shared" si="500"/>
        <v>3</v>
      </c>
      <c r="C8045">
        <f t="shared" si="501"/>
        <v>1</v>
      </c>
      <c r="D8045">
        <f t="shared" si="502"/>
        <v>12</v>
      </c>
      <c r="E8045" t="e" cm="1">
        <f t="array" ref="E8045">INDEX(gumbwa!$E$2:$E$5400,_xlfn.XMATCH(1,(gumbwa!$B$2:$B$5400=data_gen!B8045)*(gumbwa!$C$2:$C$5400=data_gen!C8045)*(gumbwa!$D$2:$D$5400=data_gen!D8045)),1)</f>
        <v>#N/A</v>
      </c>
      <c r="F8045" cm="1">
        <f t="array" aca="1" ref="F8045" ca="1">IF(ISNA(E8045),MAX(0,_xlfn.NORM.INV(RAND(),INDEX(gumbwa!$I$5:$T$28,_xlfn.XMATCH(data_gen!$B8045,gumbwa!$H$5:$H$28),_xlfn.XMATCH(data_gen!D$2,gumbwa!$I$4:$T$4)),INDEX(gumbwa!$I$30:$T$30,1,_xlfn.XMATCH(data_gen!$D8045,gumbwa!$I$4:$T$4)))),E8045)</f>
        <v>0.66489654639047879</v>
      </c>
      <c r="G8045" cm="1">
        <f t="array" aca="1" ref="G8045" ca="1">MAX(0,_xlfn.NORM.INV(RAND(),INDEX($M$6:$M$29,_xlfn.XMATCH(data_gen!$B8045,$L$6:$L$29),1),INDEX($J$6:$J$17,_xlfn.XMATCH($D8045,$I$6:$I$17),1)))</f>
        <v>0.59313940194968251</v>
      </c>
    </row>
    <row r="8046" spans="1:7" x14ac:dyDescent="0.25">
      <c r="A8046" s="1">
        <f t="shared" si="503"/>
        <v>45627.166666647157</v>
      </c>
      <c r="B8046">
        <f t="shared" si="500"/>
        <v>4</v>
      </c>
      <c r="C8046">
        <f t="shared" si="501"/>
        <v>1</v>
      </c>
      <c r="D8046">
        <f t="shared" si="502"/>
        <v>12</v>
      </c>
      <c r="E8046" t="e" cm="1">
        <f t="array" ref="E8046">INDEX(gumbwa!$E$2:$E$5400,_xlfn.XMATCH(1,(gumbwa!$B$2:$B$5400=data_gen!B8046)*(gumbwa!$C$2:$C$5400=data_gen!C8046)*(gumbwa!$D$2:$D$5400=data_gen!D8046)),1)</f>
        <v>#N/A</v>
      </c>
      <c r="F8046" cm="1">
        <f t="array" aca="1" ref="F8046" ca="1">IF(ISNA(E8046),MAX(0,_xlfn.NORM.INV(RAND(),INDEX(gumbwa!$I$5:$T$28,_xlfn.XMATCH(data_gen!$B8046,gumbwa!$H$5:$H$28),_xlfn.XMATCH(data_gen!D$2,gumbwa!$I$4:$T$4)),INDEX(gumbwa!$I$30:$T$30,1,_xlfn.XMATCH(data_gen!$D8046,gumbwa!$I$4:$T$4)))),E8046)</f>
        <v>0.24863328872697449</v>
      </c>
      <c r="G8046" cm="1">
        <f t="array" aca="1" ref="G8046" ca="1">MAX(0,_xlfn.NORM.INV(RAND(),INDEX($M$6:$M$29,_xlfn.XMATCH(data_gen!$B8046,$L$6:$L$29),1),INDEX($J$6:$J$17,_xlfn.XMATCH($D8046,$I$6:$I$17),1)))</f>
        <v>0.59579639807169604</v>
      </c>
    </row>
    <row r="8047" spans="1:7" x14ac:dyDescent="0.25">
      <c r="A8047" s="1">
        <f t="shared" si="503"/>
        <v>45627.208333313822</v>
      </c>
      <c r="B8047">
        <f t="shared" si="500"/>
        <v>5</v>
      </c>
      <c r="C8047">
        <f t="shared" si="501"/>
        <v>1</v>
      </c>
      <c r="D8047">
        <f t="shared" si="502"/>
        <v>12</v>
      </c>
      <c r="E8047" t="e" cm="1">
        <f t="array" ref="E8047">INDEX(gumbwa!$E$2:$E$5400,_xlfn.XMATCH(1,(gumbwa!$B$2:$B$5400=data_gen!B8047)*(gumbwa!$C$2:$C$5400=data_gen!C8047)*(gumbwa!$D$2:$D$5400=data_gen!D8047)),1)</f>
        <v>#N/A</v>
      </c>
      <c r="F8047" cm="1">
        <f t="array" aca="1" ref="F8047" ca="1">IF(ISNA(E8047),MAX(0,_xlfn.NORM.INV(RAND(),INDEX(gumbwa!$I$5:$T$28,_xlfn.XMATCH(data_gen!$B8047,gumbwa!$H$5:$H$28),_xlfn.XMATCH(data_gen!D$2,gumbwa!$I$4:$T$4)),INDEX(gumbwa!$I$30:$T$30,1,_xlfn.XMATCH(data_gen!$D8047,gumbwa!$I$4:$T$4)))),E8047)</f>
        <v>0.13985283363328377</v>
      </c>
      <c r="G8047" cm="1">
        <f t="array" aca="1" ref="G8047" ca="1">MAX(0,_xlfn.NORM.INV(RAND(),INDEX($M$6:$M$29,_xlfn.XMATCH(data_gen!$B8047,$L$6:$L$29),1),INDEX($J$6:$J$17,_xlfn.XMATCH($D8047,$I$6:$I$17),1)))</f>
        <v>0.61896587653208046</v>
      </c>
    </row>
    <row r="8048" spans="1:7" x14ac:dyDescent="0.25">
      <c r="A8048" s="1">
        <f t="shared" si="503"/>
        <v>45627.249999980486</v>
      </c>
      <c r="B8048">
        <f t="shared" si="500"/>
        <v>6</v>
      </c>
      <c r="C8048">
        <f t="shared" si="501"/>
        <v>1</v>
      </c>
      <c r="D8048">
        <f t="shared" si="502"/>
        <v>12</v>
      </c>
      <c r="E8048" t="e" cm="1">
        <f t="array" ref="E8048">INDEX(gumbwa!$E$2:$E$5400,_xlfn.XMATCH(1,(gumbwa!$B$2:$B$5400=data_gen!B8048)*(gumbwa!$C$2:$C$5400=data_gen!C8048)*(gumbwa!$D$2:$D$5400=data_gen!D8048)),1)</f>
        <v>#N/A</v>
      </c>
      <c r="F8048" cm="1">
        <f t="array" aca="1" ref="F8048" ca="1">IF(ISNA(E8048),MAX(0,_xlfn.NORM.INV(RAND(),INDEX(gumbwa!$I$5:$T$28,_xlfn.XMATCH(data_gen!$B8048,gumbwa!$H$5:$H$28),_xlfn.XMATCH(data_gen!D$2,gumbwa!$I$4:$T$4)),INDEX(gumbwa!$I$30:$T$30,1,_xlfn.XMATCH(data_gen!$D8048,gumbwa!$I$4:$T$4)))),E8048)</f>
        <v>0.84772183708059345</v>
      </c>
      <c r="G8048" cm="1">
        <f t="array" aca="1" ref="G8048" ca="1">MAX(0,_xlfn.NORM.INV(RAND(),INDEX($M$6:$M$29,_xlfn.XMATCH(data_gen!$B8048,$L$6:$L$29),1),INDEX($J$6:$J$17,_xlfn.XMATCH($D8048,$I$6:$I$17),1)))</f>
        <v>0.27076246227819001</v>
      </c>
    </row>
    <row r="8049" spans="1:7" x14ac:dyDescent="0.25">
      <c r="A8049" s="1">
        <f t="shared" si="503"/>
        <v>45627.29166664715</v>
      </c>
      <c r="B8049">
        <f t="shared" si="500"/>
        <v>7</v>
      </c>
      <c r="C8049">
        <f t="shared" si="501"/>
        <v>1</v>
      </c>
      <c r="D8049">
        <f t="shared" si="502"/>
        <v>12</v>
      </c>
      <c r="E8049" t="e" cm="1">
        <f t="array" ref="E8049">INDEX(gumbwa!$E$2:$E$5400,_xlfn.XMATCH(1,(gumbwa!$B$2:$B$5400=data_gen!B8049)*(gumbwa!$C$2:$C$5400=data_gen!C8049)*(gumbwa!$D$2:$D$5400=data_gen!D8049)),1)</f>
        <v>#N/A</v>
      </c>
      <c r="F8049" cm="1">
        <f t="array" aca="1" ref="F8049" ca="1">IF(ISNA(E8049),MAX(0,_xlfn.NORM.INV(RAND(),INDEX(gumbwa!$I$5:$T$28,_xlfn.XMATCH(data_gen!$B8049,gumbwa!$H$5:$H$28),_xlfn.XMATCH(data_gen!D$2,gumbwa!$I$4:$T$4)),INDEX(gumbwa!$I$30:$T$30,1,_xlfn.XMATCH(data_gen!$D8049,gumbwa!$I$4:$T$4)))),E8049)</f>
        <v>0.85884347861623234</v>
      </c>
      <c r="G8049" cm="1">
        <f t="array" aca="1" ref="G8049" ca="1">MAX(0,_xlfn.NORM.INV(RAND(),INDEX($M$6:$M$29,_xlfn.XMATCH(data_gen!$B8049,$L$6:$L$29),1),INDEX($J$6:$J$17,_xlfn.XMATCH($D8049,$I$6:$I$17),1)))</f>
        <v>0.1121597233388026</v>
      </c>
    </row>
    <row r="8050" spans="1:7" x14ac:dyDescent="0.25">
      <c r="A8050" s="1">
        <f t="shared" si="503"/>
        <v>45627.333333313814</v>
      </c>
      <c r="B8050">
        <f t="shared" si="500"/>
        <v>8</v>
      </c>
      <c r="C8050">
        <f t="shared" si="501"/>
        <v>1</v>
      </c>
      <c r="D8050">
        <f t="shared" si="502"/>
        <v>12</v>
      </c>
      <c r="E8050" t="e" cm="1">
        <f t="array" ref="E8050">INDEX(gumbwa!$E$2:$E$5400,_xlfn.XMATCH(1,(gumbwa!$B$2:$B$5400=data_gen!B8050)*(gumbwa!$C$2:$C$5400=data_gen!C8050)*(gumbwa!$D$2:$D$5400=data_gen!D8050)),1)</f>
        <v>#N/A</v>
      </c>
      <c r="F8050" cm="1">
        <f t="array" aca="1" ref="F8050" ca="1">IF(ISNA(E8050),MAX(0,_xlfn.NORM.INV(RAND(),INDEX(gumbwa!$I$5:$T$28,_xlfn.XMATCH(data_gen!$B8050,gumbwa!$H$5:$H$28),_xlfn.XMATCH(data_gen!D$2,gumbwa!$I$4:$T$4)),INDEX(gumbwa!$I$30:$T$30,1,_xlfn.XMATCH(data_gen!$D8050,gumbwa!$I$4:$T$4)))),E8050)</f>
        <v>0.80154432350445004</v>
      </c>
      <c r="G8050" cm="1">
        <f t="array" aca="1" ref="G8050" ca="1">MAX(0,_xlfn.NORM.INV(RAND(),INDEX($M$6:$M$29,_xlfn.XMATCH(data_gen!$B8050,$L$6:$L$29),1),INDEX($J$6:$J$17,_xlfn.XMATCH($D8050,$I$6:$I$17),1)))</f>
        <v>0.11701106178111387</v>
      </c>
    </row>
    <row r="8051" spans="1:7" x14ac:dyDescent="0.25">
      <c r="A8051" s="1">
        <f t="shared" si="503"/>
        <v>45627.374999980479</v>
      </c>
      <c r="B8051">
        <f t="shared" si="500"/>
        <v>9</v>
      </c>
      <c r="C8051">
        <f t="shared" si="501"/>
        <v>1</v>
      </c>
      <c r="D8051">
        <f t="shared" si="502"/>
        <v>12</v>
      </c>
      <c r="E8051" t="e" cm="1">
        <f t="array" ref="E8051">INDEX(gumbwa!$E$2:$E$5400,_xlfn.XMATCH(1,(gumbwa!$B$2:$B$5400=data_gen!B8051)*(gumbwa!$C$2:$C$5400=data_gen!C8051)*(gumbwa!$D$2:$D$5400=data_gen!D8051)),1)</f>
        <v>#N/A</v>
      </c>
      <c r="F8051" cm="1">
        <f t="array" aca="1" ref="F8051" ca="1">IF(ISNA(E8051),MAX(0,_xlfn.NORM.INV(RAND(),INDEX(gumbwa!$I$5:$T$28,_xlfn.XMATCH(data_gen!$B8051,gumbwa!$H$5:$H$28),_xlfn.XMATCH(data_gen!D$2,gumbwa!$I$4:$T$4)),INDEX(gumbwa!$I$30:$T$30,1,_xlfn.XMATCH(data_gen!$D8051,gumbwa!$I$4:$T$4)))),E8051)</f>
        <v>0.92011092821971208</v>
      </c>
      <c r="G8051" cm="1">
        <f t="array" aca="1" ref="G8051" ca="1">MAX(0,_xlfn.NORM.INV(RAND(),INDEX($M$6:$M$29,_xlfn.XMATCH(data_gen!$B8051,$L$6:$L$29),1),INDEX($J$6:$J$17,_xlfn.XMATCH($D8051,$I$6:$I$17),1)))</f>
        <v>0.10610993060033078</v>
      </c>
    </row>
    <row r="8052" spans="1:7" x14ac:dyDescent="0.25">
      <c r="A8052" s="1">
        <f t="shared" si="503"/>
        <v>45627.416666647143</v>
      </c>
      <c r="B8052">
        <f t="shared" si="500"/>
        <v>10</v>
      </c>
      <c r="C8052">
        <f t="shared" si="501"/>
        <v>1</v>
      </c>
      <c r="D8052">
        <f t="shared" si="502"/>
        <v>12</v>
      </c>
      <c r="E8052" t="e" cm="1">
        <f t="array" ref="E8052">INDEX(gumbwa!$E$2:$E$5400,_xlfn.XMATCH(1,(gumbwa!$B$2:$B$5400=data_gen!B8052)*(gumbwa!$C$2:$C$5400=data_gen!C8052)*(gumbwa!$D$2:$D$5400=data_gen!D8052)),1)</f>
        <v>#N/A</v>
      </c>
      <c r="F8052" cm="1">
        <f t="array" aca="1" ref="F8052" ca="1">IF(ISNA(E8052),MAX(0,_xlfn.NORM.INV(RAND(),INDEX(gumbwa!$I$5:$T$28,_xlfn.XMATCH(data_gen!$B8052,gumbwa!$H$5:$H$28),_xlfn.XMATCH(data_gen!D$2,gumbwa!$I$4:$T$4)),INDEX(gumbwa!$I$30:$T$30,1,_xlfn.XMATCH(data_gen!$D8052,gumbwa!$I$4:$T$4)))),E8052)</f>
        <v>0.47305151425077291</v>
      </c>
      <c r="G8052" cm="1">
        <f t="array" aca="1" ref="G8052" ca="1">MAX(0,_xlfn.NORM.INV(RAND(),INDEX($M$6:$M$29,_xlfn.XMATCH(data_gen!$B8052,$L$6:$L$29),1),INDEX($J$6:$J$17,_xlfn.XMATCH($D8052,$I$6:$I$17),1)))</f>
        <v>8.4460133134290821E-2</v>
      </c>
    </row>
    <row r="8053" spans="1:7" x14ac:dyDescent="0.25">
      <c r="A8053" s="1">
        <f t="shared" si="503"/>
        <v>45627.458333313807</v>
      </c>
      <c r="B8053">
        <f t="shared" si="500"/>
        <v>11</v>
      </c>
      <c r="C8053">
        <f t="shared" si="501"/>
        <v>1</v>
      </c>
      <c r="D8053">
        <f t="shared" si="502"/>
        <v>12</v>
      </c>
      <c r="E8053" t="e" cm="1">
        <f t="array" ref="E8053">INDEX(gumbwa!$E$2:$E$5400,_xlfn.XMATCH(1,(gumbwa!$B$2:$B$5400=data_gen!B8053)*(gumbwa!$C$2:$C$5400=data_gen!C8053)*(gumbwa!$D$2:$D$5400=data_gen!D8053)),1)</f>
        <v>#N/A</v>
      </c>
      <c r="F8053" cm="1">
        <f t="array" aca="1" ref="F8053" ca="1">IF(ISNA(E8053),MAX(0,_xlfn.NORM.INV(RAND(),INDEX(gumbwa!$I$5:$T$28,_xlfn.XMATCH(data_gen!$B8053,gumbwa!$H$5:$H$28),_xlfn.XMATCH(data_gen!D$2,gumbwa!$I$4:$T$4)),INDEX(gumbwa!$I$30:$T$30,1,_xlfn.XMATCH(data_gen!$D8053,gumbwa!$I$4:$T$4)))),E8053)</f>
        <v>4.0639654747505434</v>
      </c>
      <c r="G8053" cm="1">
        <f t="array" aca="1" ref="G8053" ca="1">MAX(0,_xlfn.NORM.INV(RAND(),INDEX($M$6:$M$29,_xlfn.XMATCH(data_gen!$B8053,$L$6:$L$29),1),INDEX($J$6:$J$17,_xlfn.XMATCH($D8053,$I$6:$I$17),1)))</f>
        <v>8.2674629406781303E-2</v>
      </c>
    </row>
    <row r="8054" spans="1:7" x14ac:dyDescent="0.25">
      <c r="A8054" s="1">
        <f t="shared" si="503"/>
        <v>45627.499999980471</v>
      </c>
      <c r="B8054">
        <f t="shared" si="500"/>
        <v>12</v>
      </c>
      <c r="C8054">
        <f t="shared" si="501"/>
        <v>1</v>
      </c>
      <c r="D8054">
        <f t="shared" si="502"/>
        <v>12</v>
      </c>
      <c r="E8054" t="e" cm="1">
        <f t="array" ref="E8054">INDEX(gumbwa!$E$2:$E$5400,_xlfn.XMATCH(1,(gumbwa!$B$2:$B$5400=data_gen!B8054)*(gumbwa!$C$2:$C$5400=data_gen!C8054)*(gumbwa!$D$2:$D$5400=data_gen!D8054)),1)</f>
        <v>#N/A</v>
      </c>
      <c r="F8054" cm="1">
        <f t="array" aca="1" ref="F8054" ca="1">IF(ISNA(E8054),MAX(0,_xlfn.NORM.INV(RAND(),INDEX(gumbwa!$I$5:$T$28,_xlfn.XMATCH(data_gen!$B8054,gumbwa!$H$5:$H$28),_xlfn.XMATCH(data_gen!D$2,gumbwa!$I$4:$T$4)),INDEX(gumbwa!$I$30:$T$30,1,_xlfn.XMATCH(data_gen!$D8054,gumbwa!$I$4:$T$4)))),E8054)</f>
        <v>0.28743295807177893</v>
      </c>
      <c r="G8054" cm="1">
        <f t="array" aca="1" ref="G8054" ca="1">MAX(0,_xlfn.NORM.INV(RAND(),INDEX($M$6:$M$29,_xlfn.XMATCH(data_gen!$B8054,$L$6:$L$29),1),INDEX($J$6:$J$17,_xlfn.XMATCH($D8054,$I$6:$I$17),1)))</f>
        <v>0.10051398416557769</v>
      </c>
    </row>
    <row r="8055" spans="1:7" x14ac:dyDescent="0.25">
      <c r="A8055" s="1">
        <f t="shared" si="503"/>
        <v>45627.541666647136</v>
      </c>
      <c r="B8055">
        <f t="shared" si="500"/>
        <v>13</v>
      </c>
      <c r="C8055">
        <f t="shared" si="501"/>
        <v>1</v>
      </c>
      <c r="D8055">
        <f t="shared" si="502"/>
        <v>12</v>
      </c>
      <c r="E8055" t="e" cm="1">
        <f t="array" ref="E8055">INDEX(gumbwa!$E$2:$E$5400,_xlfn.XMATCH(1,(gumbwa!$B$2:$B$5400=data_gen!B8055)*(gumbwa!$C$2:$C$5400=data_gen!C8055)*(gumbwa!$D$2:$D$5400=data_gen!D8055)),1)</f>
        <v>#N/A</v>
      </c>
      <c r="F8055" cm="1">
        <f t="array" aca="1" ref="F8055" ca="1">IF(ISNA(E8055),MAX(0,_xlfn.NORM.INV(RAND(),INDEX(gumbwa!$I$5:$T$28,_xlfn.XMATCH(data_gen!$B8055,gumbwa!$H$5:$H$28),_xlfn.XMATCH(data_gen!D$2,gumbwa!$I$4:$T$4)),INDEX(gumbwa!$I$30:$T$30,1,_xlfn.XMATCH(data_gen!$D8055,gumbwa!$I$4:$T$4)))),E8055)</f>
        <v>0.95387015064378033</v>
      </c>
      <c r="G8055" cm="1">
        <f t="array" aca="1" ref="G8055" ca="1">MAX(0,_xlfn.NORM.INV(RAND(),INDEX($M$6:$M$29,_xlfn.XMATCH(data_gen!$B8055,$L$6:$L$29),1),INDEX($J$6:$J$17,_xlfn.XMATCH($D8055,$I$6:$I$17),1)))</f>
        <v>9.5237502836920951E-2</v>
      </c>
    </row>
    <row r="8056" spans="1:7" x14ac:dyDescent="0.25">
      <c r="A8056" s="1">
        <f t="shared" si="503"/>
        <v>45627.5833333138</v>
      </c>
      <c r="B8056">
        <f t="shared" si="500"/>
        <v>14</v>
      </c>
      <c r="C8056">
        <f t="shared" si="501"/>
        <v>1</v>
      </c>
      <c r="D8056">
        <f t="shared" si="502"/>
        <v>12</v>
      </c>
      <c r="E8056" t="e" cm="1">
        <f t="array" ref="E8056">INDEX(gumbwa!$E$2:$E$5400,_xlfn.XMATCH(1,(gumbwa!$B$2:$B$5400=data_gen!B8056)*(gumbwa!$C$2:$C$5400=data_gen!C8056)*(gumbwa!$D$2:$D$5400=data_gen!D8056)),1)</f>
        <v>#N/A</v>
      </c>
      <c r="F8056" cm="1">
        <f t="array" aca="1" ref="F8056" ca="1">IF(ISNA(E8056),MAX(0,_xlfn.NORM.INV(RAND(),INDEX(gumbwa!$I$5:$T$28,_xlfn.XMATCH(data_gen!$B8056,gumbwa!$H$5:$H$28),_xlfn.XMATCH(data_gen!D$2,gumbwa!$I$4:$T$4)),INDEX(gumbwa!$I$30:$T$30,1,_xlfn.XMATCH(data_gen!$D8056,gumbwa!$I$4:$T$4)))),E8056)</f>
        <v>0.5685061897909226</v>
      </c>
      <c r="G8056" cm="1">
        <f t="array" aca="1" ref="G8056" ca="1">MAX(0,_xlfn.NORM.INV(RAND(),INDEX($M$6:$M$29,_xlfn.XMATCH(data_gen!$B8056,$L$6:$L$29),1),INDEX($J$6:$J$17,_xlfn.XMATCH($D8056,$I$6:$I$17),1)))</f>
        <v>0.1064034609786237</v>
      </c>
    </row>
    <row r="8057" spans="1:7" x14ac:dyDescent="0.25">
      <c r="A8057" s="1">
        <f t="shared" si="503"/>
        <v>45627.624999980464</v>
      </c>
      <c r="B8057">
        <f t="shared" si="500"/>
        <v>15</v>
      </c>
      <c r="C8057">
        <f t="shared" si="501"/>
        <v>1</v>
      </c>
      <c r="D8057">
        <f t="shared" si="502"/>
        <v>12</v>
      </c>
      <c r="E8057" t="e" cm="1">
        <f t="array" ref="E8057">INDEX(gumbwa!$E$2:$E$5400,_xlfn.XMATCH(1,(gumbwa!$B$2:$B$5400=data_gen!B8057)*(gumbwa!$C$2:$C$5400=data_gen!C8057)*(gumbwa!$D$2:$D$5400=data_gen!D8057)),1)</f>
        <v>#N/A</v>
      </c>
      <c r="F8057" cm="1">
        <f t="array" aca="1" ref="F8057" ca="1">IF(ISNA(E8057),MAX(0,_xlfn.NORM.INV(RAND(),INDEX(gumbwa!$I$5:$T$28,_xlfn.XMATCH(data_gen!$B8057,gumbwa!$H$5:$H$28),_xlfn.XMATCH(data_gen!D$2,gumbwa!$I$4:$T$4)),INDEX(gumbwa!$I$30:$T$30,1,_xlfn.XMATCH(data_gen!$D8057,gumbwa!$I$4:$T$4)))),E8057)</f>
        <v>0</v>
      </c>
      <c r="G8057" cm="1">
        <f t="array" aca="1" ref="G8057" ca="1">MAX(0,_xlfn.NORM.INV(RAND(),INDEX($M$6:$M$29,_xlfn.XMATCH(data_gen!$B8057,$L$6:$L$29),1),INDEX($J$6:$J$17,_xlfn.XMATCH($D8057,$I$6:$I$17),1)))</f>
        <v>0.12141825121782496</v>
      </c>
    </row>
    <row r="8058" spans="1:7" x14ac:dyDescent="0.25">
      <c r="A8058" s="1">
        <f t="shared" si="503"/>
        <v>45627.666666647128</v>
      </c>
      <c r="B8058">
        <f t="shared" si="500"/>
        <v>16</v>
      </c>
      <c r="C8058">
        <f t="shared" si="501"/>
        <v>1</v>
      </c>
      <c r="D8058">
        <f t="shared" si="502"/>
        <v>12</v>
      </c>
      <c r="E8058" t="e" cm="1">
        <f t="array" ref="E8058">INDEX(gumbwa!$E$2:$E$5400,_xlfn.XMATCH(1,(gumbwa!$B$2:$B$5400=data_gen!B8058)*(gumbwa!$C$2:$C$5400=data_gen!C8058)*(gumbwa!$D$2:$D$5400=data_gen!D8058)),1)</f>
        <v>#N/A</v>
      </c>
      <c r="F8058" cm="1">
        <f t="array" aca="1" ref="F8058" ca="1">IF(ISNA(E8058),MAX(0,_xlfn.NORM.INV(RAND(),INDEX(gumbwa!$I$5:$T$28,_xlfn.XMATCH(data_gen!$B8058,gumbwa!$H$5:$H$28),_xlfn.XMATCH(data_gen!D$2,gumbwa!$I$4:$T$4)),INDEX(gumbwa!$I$30:$T$30,1,_xlfn.XMATCH(data_gen!$D8058,gumbwa!$I$4:$T$4)))),E8058)</f>
        <v>0</v>
      </c>
      <c r="G8058" cm="1">
        <f t="array" aca="1" ref="G8058" ca="1">MAX(0,_xlfn.NORM.INV(RAND(),INDEX($M$6:$M$29,_xlfn.XMATCH(data_gen!$B8058,$L$6:$L$29),1),INDEX($J$6:$J$17,_xlfn.XMATCH($D8058,$I$6:$I$17),1)))</f>
        <v>1.1915058317280847</v>
      </c>
    </row>
    <row r="8059" spans="1:7" x14ac:dyDescent="0.25">
      <c r="A8059" s="1">
        <f t="shared" si="503"/>
        <v>45627.708333313793</v>
      </c>
      <c r="B8059">
        <f t="shared" si="500"/>
        <v>17</v>
      </c>
      <c r="C8059">
        <f t="shared" si="501"/>
        <v>1</v>
      </c>
      <c r="D8059">
        <f t="shared" si="502"/>
        <v>12</v>
      </c>
      <c r="E8059" t="e" cm="1">
        <f t="array" ref="E8059">INDEX(gumbwa!$E$2:$E$5400,_xlfn.XMATCH(1,(gumbwa!$B$2:$B$5400=data_gen!B8059)*(gumbwa!$C$2:$C$5400=data_gen!C8059)*(gumbwa!$D$2:$D$5400=data_gen!D8059)),1)</f>
        <v>#N/A</v>
      </c>
      <c r="F8059" cm="1">
        <f t="array" aca="1" ref="F8059" ca="1">IF(ISNA(E8059),MAX(0,_xlfn.NORM.INV(RAND(),INDEX(gumbwa!$I$5:$T$28,_xlfn.XMATCH(data_gen!$B8059,gumbwa!$H$5:$H$28),_xlfn.XMATCH(data_gen!D$2,gumbwa!$I$4:$T$4)),INDEX(gumbwa!$I$30:$T$30,1,_xlfn.XMATCH(data_gen!$D8059,gumbwa!$I$4:$T$4)))),E8059)</f>
        <v>0.90050266668610102</v>
      </c>
      <c r="G8059" cm="1">
        <f t="array" aca="1" ref="G8059" ca="1">MAX(0,_xlfn.NORM.INV(RAND(),INDEX($M$6:$M$29,_xlfn.XMATCH(data_gen!$B8059,$L$6:$L$29),1),INDEX($J$6:$J$17,_xlfn.XMATCH($D8059,$I$6:$I$17),1)))</f>
        <v>1.5193843044324511</v>
      </c>
    </row>
    <row r="8060" spans="1:7" x14ac:dyDescent="0.25">
      <c r="A8060" s="1">
        <f t="shared" si="503"/>
        <v>45627.749999980457</v>
      </c>
      <c r="B8060">
        <f t="shared" si="500"/>
        <v>18</v>
      </c>
      <c r="C8060">
        <f t="shared" si="501"/>
        <v>1</v>
      </c>
      <c r="D8060">
        <f t="shared" si="502"/>
        <v>12</v>
      </c>
      <c r="E8060" t="e" cm="1">
        <f t="array" ref="E8060">INDEX(gumbwa!$E$2:$E$5400,_xlfn.XMATCH(1,(gumbwa!$B$2:$B$5400=data_gen!B8060)*(gumbwa!$C$2:$C$5400=data_gen!C8060)*(gumbwa!$D$2:$D$5400=data_gen!D8060)),1)</f>
        <v>#N/A</v>
      </c>
      <c r="F8060" cm="1">
        <f t="array" aca="1" ref="F8060" ca="1">IF(ISNA(E8060),MAX(0,_xlfn.NORM.INV(RAND(),INDEX(gumbwa!$I$5:$T$28,_xlfn.XMATCH(data_gen!$B8060,gumbwa!$H$5:$H$28),_xlfn.XMATCH(data_gen!D$2,gumbwa!$I$4:$T$4)),INDEX(gumbwa!$I$30:$T$30,1,_xlfn.XMATCH(data_gen!$D8060,gumbwa!$I$4:$T$4)))),E8060)</f>
        <v>1.0871068469444183</v>
      </c>
      <c r="G8060" cm="1">
        <f t="array" aca="1" ref="G8060" ca="1">MAX(0,_xlfn.NORM.INV(RAND(),INDEX($M$6:$M$29,_xlfn.XMATCH(data_gen!$B8060,$L$6:$L$29),1),INDEX($J$6:$J$17,_xlfn.XMATCH($D8060,$I$6:$I$17),1)))</f>
        <v>1.1852113896058896</v>
      </c>
    </row>
    <row r="8061" spans="1:7" x14ac:dyDescent="0.25">
      <c r="A8061" s="1">
        <f t="shared" si="503"/>
        <v>45627.791666647121</v>
      </c>
      <c r="B8061">
        <f t="shared" si="500"/>
        <v>19</v>
      </c>
      <c r="C8061">
        <f t="shared" si="501"/>
        <v>1</v>
      </c>
      <c r="D8061">
        <f t="shared" si="502"/>
        <v>12</v>
      </c>
      <c r="E8061" t="e" cm="1">
        <f t="array" ref="E8061">INDEX(gumbwa!$E$2:$E$5400,_xlfn.XMATCH(1,(gumbwa!$B$2:$B$5400=data_gen!B8061)*(gumbwa!$C$2:$C$5400=data_gen!C8061)*(gumbwa!$D$2:$D$5400=data_gen!D8061)),1)</f>
        <v>#N/A</v>
      </c>
      <c r="F8061" cm="1">
        <f t="array" aca="1" ref="F8061" ca="1">IF(ISNA(E8061),MAX(0,_xlfn.NORM.INV(RAND(),INDEX(gumbwa!$I$5:$T$28,_xlfn.XMATCH(data_gen!$B8061,gumbwa!$H$5:$H$28),_xlfn.XMATCH(data_gen!D$2,gumbwa!$I$4:$T$4)),INDEX(gumbwa!$I$30:$T$30,1,_xlfn.XMATCH(data_gen!$D8061,gumbwa!$I$4:$T$4)))),E8061)</f>
        <v>2.2395131871453238</v>
      </c>
      <c r="G8061" cm="1">
        <f t="array" aca="1" ref="G8061" ca="1">MAX(0,_xlfn.NORM.INV(RAND(),INDEX($M$6:$M$29,_xlfn.XMATCH(data_gen!$B8061,$L$6:$L$29),1),INDEX($J$6:$J$17,_xlfn.XMATCH($D8061,$I$6:$I$17),1)))</f>
        <v>1.1183120963079358</v>
      </c>
    </row>
    <row r="8062" spans="1:7" x14ac:dyDescent="0.25">
      <c r="A8062" s="1">
        <f t="shared" si="503"/>
        <v>45627.833333313785</v>
      </c>
      <c r="B8062">
        <f t="shared" si="500"/>
        <v>20</v>
      </c>
      <c r="C8062">
        <f t="shared" si="501"/>
        <v>1</v>
      </c>
      <c r="D8062">
        <f t="shared" si="502"/>
        <v>12</v>
      </c>
      <c r="E8062" t="e" cm="1">
        <f t="array" ref="E8062">INDEX(gumbwa!$E$2:$E$5400,_xlfn.XMATCH(1,(gumbwa!$B$2:$B$5400=data_gen!B8062)*(gumbwa!$C$2:$C$5400=data_gen!C8062)*(gumbwa!$D$2:$D$5400=data_gen!D8062)),1)</f>
        <v>#N/A</v>
      </c>
      <c r="F8062" cm="1">
        <f t="array" aca="1" ref="F8062" ca="1">IF(ISNA(E8062),MAX(0,_xlfn.NORM.INV(RAND(),INDEX(gumbwa!$I$5:$T$28,_xlfn.XMATCH(data_gen!$B8062,gumbwa!$H$5:$H$28),_xlfn.XMATCH(data_gen!D$2,gumbwa!$I$4:$T$4)),INDEX(gumbwa!$I$30:$T$30,1,_xlfn.XMATCH(data_gen!$D8062,gumbwa!$I$4:$T$4)))),E8062)</f>
        <v>0</v>
      </c>
      <c r="G8062" cm="1">
        <f t="array" aca="1" ref="G8062" ca="1">MAX(0,_xlfn.NORM.INV(RAND(),INDEX($M$6:$M$29,_xlfn.XMATCH(data_gen!$B8062,$L$6:$L$29),1),INDEX($J$6:$J$17,_xlfn.XMATCH($D8062,$I$6:$I$17),1)))</f>
        <v>0.89088079126877762</v>
      </c>
    </row>
    <row r="8063" spans="1:7" x14ac:dyDescent="0.25">
      <c r="A8063" s="1">
        <f t="shared" si="503"/>
        <v>45627.87499998045</v>
      </c>
      <c r="B8063">
        <f t="shared" si="500"/>
        <v>21</v>
      </c>
      <c r="C8063">
        <f t="shared" si="501"/>
        <v>1</v>
      </c>
      <c r="D8063">
        <f t="shared" si="502"/>
        <v>12</v>
      </c>
      <c r="E8063" t="e" cm="1">
        <f t="array" ref="E8063">INDEX(gumbwa!$E$2:$E$5400,_xlfn.XMATCH(1,(gumbwa!$B$2:$B$5400=data_gen!B8063)*(gumbwa!$C$2:$C$5400=data_gen!C8063)*(gumbwa!$D$2:$D$5400=data_gen!D8063)),1)</f>
        <v>#N/A</v>
      </c>
      <c r="F8063" cm="1">
        <f t="array" aca="1" ref="F8063" ca="1">IF(ISNA(E8063),MAX(0,_xlfn.NORM.INV(RAND(),INDEX(gumbwa!$I$5:$T$28,_xlfn.XMATCH(data_gen!$B8063,gumbwa!$H$5:$H$28),_xlfn.XMATCH(data_gen!D$2,gumbwa!$I$4:$T$4)),INDEX(gumbwa!$I$30:$T$30,1,_xlfn.XMATCH(data_gen!$D8063,gumbwa!$I$4:$T$4)))),E8063)</f>
        <v>2.0720354685340232</v>
      </c>
      <c r="G8063" cm="1">
        <f t="array" aca="1" ref="G8063" ca="1">MAX(0,_xlfn.NORM.INV(RAND(),INDEX($M$6:$M$29,_xlfn.XMATCH(data_gen!$B8063,$L$6:$L$29),1),INDEX($J$6:$J$17,_xlfn.XMATCH($D8063,$I$6:$I$17),1)))</f>
        <v>0.90279881936380935</v>
      </c>
    </row>
    <row r="8064" spans="1:7" x14ac:dyDescent="0.25">
      <c r="A8064" s="1">
        <f t="shared" si="503"/>
        <v>45627.916666647114</v>
      </c>
      <c r="B8064">
        <f t="shared" si="500"/>
        <v>22</v>
      </c>
      <c r="C8064">
        <f t="shared" si="501"/>
        <v>1</v>
      </c>
      <c r="D8064">
        <f t="shared" si="502"/>
        <v>12</v>
      </c>
      <c r="E8064" t="e" cm="1">
        <f t="array" ref="E8064">INDEX(gumbwa!$E$2:$E$5400,_xlfn.XMATCH(1,(gumbwa!$B$2:$B$5400=data_gen!B8064)*(gumbwa!$C$2:$C$5400=data_gen!C8064)*(gumbwa!$D$2:$D$5400=data_gen!D8064)),1)</f>
        <v>#N/A</v>
      </c>
      <c r="F8064" cm="1">
        <f t="array" aca="1" ref="F8064" ca="1">IF(ISNA(E8064),MAX(0,_xlfn.NORM.INV(RAND(),INDEX(gumbwa!$I$5:$T$28,_xlfn.XMATCH(data_gen!$B8064,gumbwa!$H$5:$H$28),_xlfn.XMATCH(data_gen!D$2,gumbwa!$I$4:$T$4)),INDEX(gumbwa!$I$30:$T$30,1,_xlfn.XMATCH(data_gen!$D8064,gumbwa!$I$4:$T$4)))),E8064)</f>
        <v>0.78505347248426149</v>
      </c>
      <c r="G8064" cm="1">
        <f t="array" aca="1" ref="G8064" ca="1">MAX(0,_xlfn.NORM.INV(RAND(),INDEX($M$6:$M$29,_xlfn.XMATCH(data_gen!$B8064,$L$6:$L$29),1),INDEX($J$6:$J$17,_xlfn.XMATCH($D8064,$I$6:$I$17),1)))</f>
        <v>0.89356027502130619</v>
      </c>
    </row>
    <row r="8065" spans="1:7" x14ac:dyDescent="0.25">
      <c r="A8065" s="1">
        <f t="shared" si="503"/>
        <v>45627.958333313778</v>
      </c>
      <c r="B8065">
        <f t="shared" si="500"/>
        <v>23</v>
      </c>
      <c r="C8065">
        <f t="shared" si="501"/>
        <v>1</v>
      </c>
      <c r="D8065">
        <f t="shared" si="502"/>
        <v>12</v>
      </c>
      <c r="E8065" t="e" cm="1">
        <f t="array" ref="E8065">INDEX(gumbwa!$E$2:$E$5400,_xlfn.XMATCH(1,(gumbwa!$B$2:$B$5400=data_gen!B8065)*(gumbwa!$C$2:$C$5400=data_gen!C8065)*(gumbwa!$D$2:$D$5400=data_gen!D8065)),1)</f>
        <v>#N/A</v>
      </c>
      <c r="F8065" cm="1">
        <f t="array" aca="1" ref="F8065" ca="1">IF(ISNA(E8065),MAX(0,_xlfn.NORM.INV(RAND(),INDEX(gumbwa!$I$5:$T$28,_xlfn.XMATCH(data_gen!$B8065,gumbwa!$H$5:$H$28),_xlfn.XMATCH(data_gen!D$2,gumbwa!$I$4:$T$4)),INDEX(gumbwa!$I$30:$T$30,1,_xlfn.XMATCH(data_gen!$D8065,gumbwa!$I$4:$T$4)))),E8065)</f>
        <v>0.19075695676906779</v>
      </c>
      <c r="G8065" cm="1">
        <f t="array" aca="1" ref="G8065" ca="1">MAX(0,_xlfn.NORM.INV(RAND(),INDEX($M$6:$M$29,_xlfn.XMATCH(data_gen!$B8065,$L$6:$L$29),1),INDEX($J$6:$J$17,_xlfn.XMATCH($D8065,$I$6:$I$17),1)))</f>
        <v>0.90602568547543816</v>
      </c>
    </row>
    <row r="8066" spans="1:7" x14ac:dyDescent="0.25">
      <c r="A8066" s="1">
        <f t="shared" si="503"/>
        <v>45627.999999980442</v>
      </c>
      <c r="B8066">
        <f t="shared" si="500"/>
        <v>0</v>
      </c>
      <c r="C8066">
        <f t="shared" si="501"/>
        <v>2</v>
      </c>
      <c r="D8066">
        <f t="shared" si="502"/>
        <v>12</v>
      </c>
      <c r="E8066" t="e" cm="1">
        <f t="array" ref="E8066">INDEX(gumbwa!$E$2:$E$5400,_xlfn.XMATCH(1,(gumbwa!$B$2:$B$5400=data_gen!B8066)*(gumbwa!$C$2:$C$5400=data_gen!C8066)*(gumbwa!$D$2:$D$5400=data_gen!D8066)),1)</f>
        <v>#N/A</v>
      </c>
      <c r="F8066" cm="1">
        <f t="array" aca="1" ref="F8066" ca="1">IF(ISNA(E8066),MAX(0,_xlfn.NORM.INV(RAND(),INDEX(gumbwa!$I$5:$T$28,_xlfn.XMATCH(data_gen!$B8066,gumbwa!$H$5:$H$28),_xlfn.XMATCH(data_gen!D$2,gumbwa!$I$4:$T$4)),INDEX(gumbwa!$I$30:$T$30,1,_xlfn.XMATCH(data_gen!$D8066,gumbwa!$I$4:$T$4)))),E8066)</f>
        <v>0</v>
      </c>
      <c r="G8066" cm="1">
        <f t="array" aca="1" ref="G8066" ca="1">MAX(0,_xlfn.NORM.INV(RAND(),INDEX($M$6:$M$29,_xlfn.XMATCH(data_gen!$B8066,$L$6:$L$29),1),INDEX($J$6:$J$17,_xlfn.XMATCH($D8066,$I$6:$I$17),1)))</f>
        <v>0.59489137249765134</v>
      </c>
    </row>
    <row r="8067" spans="1:7" x14ac:dyDescent="0.25">
      <c r="A8067" s="1">
        <f t="shared" si="503"/>
        <v>45628.041666647106</v>
      </c>
      <c r="B8067">
        <f t="shared" ref="B8067:B8130" si="504">HOUR(A8067)</f>
        <v>1</v>
      </c>
      <c r="C8067">
        <f t="shared" ref="C8067:C8130" si="505">DAY(A8067)</f>
        <v>2</v>
      </c>
      <c r="D8067">
        <f t="shared" ref="D8067:D8130" si="506">MONTH(A8067)</f>
        <v>12</v>
      </c>
      <c r="E8067" t="e" cm="1">
        <f t="array" ref="E8067">INDEX(gumbwa!$E$2:$E$5400,_xlfn.XMATCH(1,(gumbwa!$B$2:$B$5400=data_gen!B8067)*(gumbwa!$C$2:$C$5400=data_gen!C8067)*(gumbwa!$D$2:$D$5400=data_gen!D8067)),1)</f>
        <v>#N/A</v>
      </c>
      <c r="F8067" cm="1">
        <f t="array" aca="1" ref="F8067" ca="1">IF(ISNA(E8067),MAX(0,_xlfn.NORM.INV(RAND(),INDEX(gumbwa!$I$5:$T$28,_xlfn.XMATCH(data_gen!$B8067,gumbwa!$H$5:$H$28),_xlfn.XMATCH(data_gen!D$2,gumbwa!$I$4:$T$4)),INDEX(gumbwa!$I$30:$T$30,1,_xlfn.XMATCH(data_gen!$D8067,gumbwa!$I$4:$T$4)))),E8067)</f>
        <v>2.2390361026416836</v>
      </c>
      <c r="G8067" cm="1">
        <f t="array" aca="1" ref="G8067" ca="1">MAX(0,_xlfn.NORM.INV(RAND(),INDEX($M$6:$M$29,_xlfn.XMATCH(data_gen!$B8067,$L$6:$L$29),1),INDEX($J$6:$J$17,_xlfn.XMATCH($D8067,$I$6:$I$17),1)))</f>
        <v>0.59374263709780994</v>
      </c>
    </row>
    <row r="8068" spans="1:7" x14ac:dyDescent="0.25">
      <c r="A8068" s="1">
        <f t="shared" ref="A8068:A8131" si="507">A8067+(1/24)</f>
        <v>45628.083333313771</v>
      </c>
      <c r="B8068">
        <f t="shared" si="504"/>
        <v>2</v>
      </c>
      <c r="C8068">
        <f t="shared" si="505"/>
        <v>2</v>
      </c>
      <c r="D8068">
        <f t="shared" si="506"/>
        <v>12</v>
      </c>
      <c r="E8068" t="e" cm="1">
        <f t="array" ref="E8068">INDEX(gumbwa!$E$2:$E$5400,_xlfn.XMATCH(1,(gumbwa!$B$2:$B$5400=data_gen!B8068)*(gumbwa!$C$2:$C$5400=data_gen!C8068)*(gumbwa!$D$2:$D$5400=data_gen!D8068)),1)</f>
        <v>#N/A</v>
      </c>
      <c r="F8068" cm="1">
        <f t="array" aca="1" ref="F8068" ca="1">IF(ISNA(E8068),MAX(0,_xlfn.NORM.INV(RAND(),INDEX(gumbwa!$I$5:$T$28,_xlfn.XMATCH(data_gen!$B8068,gumbwa!$H$5:$H$28),_xlfn.XMATCH(data_gen!D$2,gumbwa!$I$4:$T$4)),INDEX(gumbwa!$I$30:$T$30,1,_xlfn.XMATCH(data_gen!$D8068,gumbwa!$I$4:$T$4)))),E8068)</f>
        <v>1.2673547040175683</v>
      </c>
      <c r="G8068" cm="1">
        <f t="array" aca="1" ref="G8068" ca="1">MAX(0,_xlfn.NORM.INV(RAND(),INDEX($M$6:$M$29,_xlfn.XMATCH(data_gen!$B8068,$L$6:$L$29),1),INDEX($J$6:$J$17,_xlfn.XMATCH($D8068,$I$6:$I$17),1)))</f>
        <v>0.6023374067113394</v>
      </c>
    </row>
    <row r="8069" spans="1:7" x14ac:dyDescent="0.25">
      <c r="A8069" s="1">
        <f t="shared" si="507"/>
        <v>45628.124999980435</v>
      </c>
      <c r="B8069">
        <f t="shared" si="504"/>
        <v>3</v>
      </c>
      <c r="C8069">
        <f t="shared" si="505"/>
        <v>2</v>
      </c>
      <c r="D8069">
        <f t="shared" si="506"/>
        <v>12</v>
      </c>
      <c r="E8069" t="e" cm="1">
        <f t="array" ref="E8069">INDEX(gumbwa!$E$2:$E$5400,_xlfn.XMATCH(1,(gumbwa!$B$2:$B$5400=data_gen!B8069)*(gumbwa!$C$2:$C$5400=data_gen!C8069)*(gumbwa!$D$2:$D$5400=data_gen!D8069)),1)</f>
        <v>#N/A</v>
      </c>
      <c r="F8069" cm="1">
        <f t="array" aca="1" ref="F8069" ca="1">IF(ISNA(E8069),MAX(0,_xlfn.NORM.INV(RAND(),INDEX(gumbwa!$I$5:$T$28,_xlfn.XMATCH(data_gen!$B8069,gumbwa!$H$5:$H$28),_xlfn.XMATCH(data_gen!D$2,gumbwa!$I$4:$T$4)),INDEX(gumbwa!$I$30:$T$30,1,_xlfn.XMATCH(data_gen!$D8069,gumbwa!$I$4:$T$4)))),E8069)</f>
        <v>2.2088248533125889</v>
      </c>
      <c r="G8069" cm="1">
        <f t="array" aca="1" ref="G8069" ca="1">MAX(0,_xlfn.NORM.INV(RAND(),INDEX($M$6:$M$29,_xlfn.XMATCH(data_gen!$B8069,$L$6:$L$29),1),INDEX($J$6:$J$17,_xlfn.XMATCH($D8069,$I$6:$I$17),1)))</f>
        <v>0.61324669250606634</v>
      </c>
    </row>
    <row r="8070" spans="1:7" x14ac:dyDescent="0.25">
      <c r="A8070" s="1">
        <f t="shared" si="507"/>
        <v>45628.166666647099</v>
      </c>
      <c r="B8070">
        <f t="shared" si="504"/>
        <v>4</v>
      </c>
      <c r="C8070">
        <f t="shared" si="505"/>
        <v>2</v>
      </c>
      <c r="D8070">
        <f t="shared" si="506"/>
        <v>12</v>
      </c>
      <c r="E8070" t="e" cm="1">
        <f t="array" ref="E8070">INDEX(gumbwa!$E$2:$E$5400,_xlfn.XMATCH(1,(gumbwa!$B$2:$B$5400=data_gen!B8070)*(gumbwa!$C$2:$C$5400=data_gen!C8070)*(gumbwa!$D$2:$D$5400=data_gen!D8070)),1)</f>
        <v>#N/A</v>
      </c>
      <c r="F8070" cm="1">
        <f t="array" aca="1" ref="F8070" ca="1">IF(ISNA(E8070),MAX(0,_xlfn.NORM.INV(RAND(),INDEX(gumbwa!$I$5:$T$28,_xlfn.XMATCH(data_gen!$B8070,gumbwa!$H$5:$H$28),_xlfn.XMATCH(data_gen!D$2,gumbwa!$I$4:$T$4)),INDEX(gumbwa!$I$30:$T$30,1,_xlfn.XMATCH(data_gen!$D8070,gumbwa!$I$4:$T$4)))),E8070)</f>
        <v>0.15550075838698718</v>
      </c>
      <c r="G8070" cm="1">
        <f t="array" aca="1" ref="G8070" ca="1">MAX(0,_xlfn.NORM.INV(RAND(),INDEX($M$6:$M$29,_xlfn.XMATCH(data_gen!$B8070,$L$6:$L$29),1),INDEX($J$6:$J$17,_xlfn.XMATCH($D8070,$I$6:$I$17),1)))</f>
        <v>0.60634561145673316</v>
      </c>
    </row>
    <row r="8071" spans="1:7" x14ac:dyDescent="0.25">
      <c r="A8071" s="1">
        <f t="shared" si="507"/>
        <v>45628.208333313763</v>
      </c>
      <c r="B8071">
        <f t="shared" si="504"/>
        <v>5</v>
      </c>
      <c r="C8071">
        <f t="shared" si="505"/>
        <v>2</v>
      </c>
      <c r="D8071">
        <f t="shared" si="506"/>
        <v>12</v>
      </c>
      <c r="E8071" t="e" cm="1">
        <f t="array" ref="E8071">INDEX(gumbwa!$E$2:$E$5400,_xlfn.XMATCH(1,(gumbwa!$B$2:$B$5400=data_gen!B8071)*(gumbwa!$C$2:$C$5400=data_gen!C8071)*(gumbwa!$D$2:$D$5400=data_gen!D8071)),1)</f>
        <v>#N/A</v>
      </c>
      <c r="F8071" cm="1">
        <f t="array" aca="1" ref="F8071" ca="1">IF(ISNA(E8071),MAX(0,_xlfn.NORM.INV(RAND(),INDEX(gumbwa!$I$5:$T$28,_xlfn.XMATCH(data_gen!$B8071,gumbwa!$H$5:$H$28),_xlfn.XMATCH(data_gen!D$2,gumbwa!$I$4:$T$4)),INDEX(gumbwa!$I$30:$T$30,1,_xlfn.XMATCH(data_gen!$D8071,gumbwa!$I$4:$T$4)))),E8071)</f>
        <v>1.3798885094220994</v>
      </c>
      <c r="G8071" cm="1">
        <f t="array" aca="1" ref="G8071" ca="1">MAX(0,_xlfn.NORM.INV(RAND(),INDEX($M$6:$M$29,_xlfn.XMATCH(data_gen!$B8071,$L$6:$L$29),1),INDEX($J$6:$J$17,_xlfn.XMATCH($D8071,$I$6:$I$17),1)))</f>
        <v>0.59228346344114846</v>
      </c>
    </row>
    <row r="8072" spans="1:7" x14ac:dyDescent="0.25">
      <c r="A8072" s="1">
        <f t="shared" si="507"/>
        <v>45628.249999980428</v>
      </c>
      <c r="B8072">
        <f t="shared" si="504"/>
        <v>6</v>
      </c>
      <c r="C8072">
        <f t="shared" si="505"/>
        <v>2</v>
      </c>
      <c r="D8072">
        <f t="shared" si="506"/>
        <v>12</v>
      </c>
      <c r="E8072" t="e" cm="1">
        <f t="array" ref="E8072">INDEX(gumbwa!$E$2:$E$5400,_xlfn.XMATCH(1,(gumbwa!$B$2:$B$5400=data_gen!B8072)*(gumbwa!$C$2:$C$5400=data_gen!C8072)*(gumbwa!$D$2:$D$5400=data_gen!D8072)),1)</f>
        <v>#N/A</v>
      </c>
      <c r="F8072" cm="1">
        <f t="array" aca="1" ref="F8072" ca="1">IF(ISNA(E8072),MAX(0,_xlfn.NORM.INV(RAND(),INDEX(gumbwa!$I$5:$T$28,_xlfn.XMATCH(data_gen!$B8072,gumbwa!$H$5:$H$28),_xlfn.XMATCH(data_gen!D$2,gumbwa!$I$4:$T$4)),INDEX(gumbwa!$I$30:$T$30,1,_xlfn.XMATCH(data_gen!$D8072,gumbwa!$I$4:$T$4)))),E8072)</f>
        <v>1.5892577621515738</v>
      </c>
      <c r="G8072" cm="1">
        <f t="array" aca="1" ref="G8072" ca="1">MAX(0,_xlfn.NORM.INV(RAND(),INDEX($M$6:$M$29,_xlfn.XMATCH(data_gen!$B8072,$L$6:$L$29),1),INDEX($J$6:$J$17,_xlfn.XMATCH($D8072,$I$6:$I$17),1)))</f>
        <v>0.29890253528128929</v>
      </c>
    </row>
    <row r="8073" spans="1:7" x14ac:dyDescent="0.25">
      <c r="A8073" s="1">
        <f t="shared" si="507"/>
        <v>45628.291666647092</v>
      </c>
      <c r="B8073">
        <f t="shared" si="504"/>
        <v>7</v>
      </c>
      <c r="C8073">
        <f t="shared" si="505"/>
        <v>2</v>
      </c>
      <c r="D8073">
        <f t="shared" si="506"/>
        <v>12</v>
      </c>
      <c r="E8073" t="e" cm="1">
        <f t="array" ref="E8073">INDEX(gumbwa!$E$2:$E$5400,_xlfn.XMATCH(1,(gumbwa!$B$2:$B$5400=data_gen!B8073)*(gumbwa!$C$2:$C$5400=data_gen!C8073)*(gumbwa!$D$2:$D$5400=data_gen!D8073)),1)</f>
        <v>#N/A</v>
      </c>
      <c r="F8073" cm="1">
        <f t="array" aca="1" ref="F8073" ca="1">IF(ISNA(E8073),MAX(0,_xlfn.NORM.INV(RAND(),INDEX(gumbwa!$I$5:$T$28,_xlfn.XMATCH(data_gen!$B8073,gumbwa!$H$5:$H$28),_xlfn.XMATCH(data_gen!D$2,gumbwa!$I$4:$T$4)),INDEX(gumbwa!$I$30:$T$30,1,_xlfn.XMATCH(data_gen!$D8073,gumbwa!$I$4:$T$4)))),E8073)</f>
        <v>0.39320984417751625</v>
      </c>
      <c r="G8073" cm="1">
        <f t="array" aca="1" ref="G8073" ca="1">MAX(0,_xlfn.NORM.INV(RAND(),INDEX($M$6:$M$29,_xlfn.XMATCH(data_gen!$B8073,$L$6:$L$29),1),INDEX($J$6:$J$17,_xlfn.XMATCH($D8073,$I$6:$I$17),1)))</f>
        <v>0.10005292449363511</v>
      </c>
    </row>
    <row r="8074" spans="1:7" x14ac:dyDescent="0.25">
      <c r="A8074" s="1">
        <f t="shared" si="507"/>
        <v>45628.333333313756</v>
      </c>
      <c r="B8074">
        <f t="shared" si="504"/>
        <v>8</v>
      </c>
      <c r="C8074">
        <f t="shared" si="505"/>
        <v>2</v>
      </c>
      <c r="D8074">
        <f t="shared" si="506"/>
        <v>12</v>
      </c>
      <c r="E8074" t="e" cm="1">
        <f t="array" ref="E8074">INDEX(gumbwa!$E$2:$E$5400,_xlfn.XMATCH(1,(gumbwa!$B$2:$B$5400=data_gen!B8074)*(gumbwa!$C$2:$C$5400=data_gen!C8074)*(gumbwa!$D$2:$D$5400=data_gen!D8074)),1)</f>
        <v>#N/A</v>
      </c>
      <c r="F8074" cm="1">
        <f t="array" aca="1" ref="F8074" ca="1">IF(ISNA(E8074),MAX(0,_xlfn.NORM.INV(RAND(),INDEX(gumbwa!$I$5:$T$28,_xlfn.XMATCH(data_gen!$B8074,gumbwa!$H$5:$H$28),_xlfn.XMATCH(data_gen!D$2,gumbwa!$I$4:$T$4)),INDEX(gumbwa!$I$30:$T$30,1,_xlfn.XMATCH(data_gen!$D8074,gumbwa!$I$4:$T$4)))),E8074)</f>
        <v>1.6234231402700356</v>
      </c>
      <c r="G8074" cm="1">
        <f t="array" aca="1" ref="G8074" ca="1">MAX(0,_xlfn.NORM.INV(RAND(),INDEX($M$6:$M$29,_xlfn.XMATCH(data_gen!$B8074,$L$6:$L$29),1),INDEX($J$6:$J$17,_xlfn.XMATCH($D8074,$I$6:$I$17),1)))</f>
        <v>8.6594717751360559E-2</v>
      </c>
    </row>
    <row r="8075" spans="1:7" x14ac:dyDescent="0.25">
      <c r="A8075" s="1">
        <f t="shared" si="507"/>
        <v>45628.37499998042</v>
      </c>
      <c r="B8075">
        <f t="shared" si="504"/>
        <v>9</v>
      </c>
      <c r="C8075">
        <f t="shared" si="505"/>
        <v>2</v>
      </c>
      <c r="D8075">
        <f t="shared" si="506"/>
        <v>12</v>
      </c>
      <c r="E8075" t="e" cm="1">
        <f t="array" ref="E8075">INDEX(gumbwa!$E$2:$E$5400,_xlfn.XMATCH(1,(gumbwa!$B$2:$B$5400=data_gen!B8075)*(gumbwa!$C$2:$C$5400=data_gen!C8075)*(gumbwa!$D$2:$D$5400=data_gen!D8075)),1)</f>
        <v>#N/A</v>
      </c>
      <c r="F8075" cm="1">
        <f t="array" aca="1" ref="F8075" ca="1">IF(ISNA(E8075),MAX(0,_xlfn.NORM.INV(RAND(),INDEX(gumbwa!$I$5:$T$28,_xlfn.XMATCH(data_gen!$B8075,gumbwa!$H$5:$H$28),_xlfn.XMATCH(data_gen!D$2,gumbwa!$I$4:$T$4)),INDEX(gumbwa!$I$30:$T$30,1,_xlfn.XMATCH(data_gen!$D8075,gumbwa!$I$4:$T$4)))),E8075)</f>
        <v>4.9849569086236389E-2</v>
      </c>
      <c r="G8075" cm="1">
        <f t="array" aca="1" ref="G8075" ca="1">MAX(0,_xlfn.NORM.INV(RAND(),INDEX($M$6:$M$29,_xlfn.XMATCH(data_gen!$B8075,$L$6:$L$29),1),INDEX($J$6:$J$17,_xlfn.XMATCH($D8075,$I$6:$I$17),1)))</f>
        <v>9.8978857982548851E-2</v>
      </c>
    </row>
    <row r="8076" spans="1:7" x14ac:dyDescent="0.25">
      <c r="A8076" s="1">
        <f t="shared" si="507"/>
        <v>45628.416666647085</v>
      </c>
      <c r="B8076">
        <f t="shared" si="504"/>
        <v>10</v>
      </c>
      <c r="C8076">
        <f t="shared" si="505"/>
        <v>2</v>
      </c>
      <c r="D8076">
        <f t="shared" si="506"/>
        <v>12</v>
      </c>
      <c r="E8076" t="e" cm="1">
        <f t="array" ref="E8076">INDEX(gumbwa!$E$2:$E$5400,_xlfn.XMATCH(1,(gumbwa!$B$2:$B$5400=data_gen!B8076)*(gumbwa!$C$2:$C$5400=data_gen!C8076)*(gumbwa!$D$2:$D$5400=data_gen!D8076)),1)</f>
        <v>#N/A</v>
      </c>
      <c r="F8076" cm="1">
        <f t="array" aca="1" ref="F8076" ca="1">IF(ISNA(E8076),MAX(0,_xlfn.NORM.INV(RAND(),INDEX(gumbwa!$I$5:$T$28,_xlfn.XMATCH(data_gen!$B8076,gumbwa!$H$5:$H$28),_xlfn.XMATCH(data_gen!D$2,gumbwa!$I$4:$T$4)),INDEX(gumbwa!$I$30:$T$30,1,_xlfn.XMATCH(data_gen!$D8076,gumbwa!$I$4:$T$4)))),E8076)</f>
        <v>1.7029109406065939</v>
      </c>
      <c r="G8076" cm="1">
        <f t="array" aca="1" ref="G8076" ca="1">MAX(0,_xlfn.NORM.INV(RAND(),INDEX($M$6:$M$29,_xlfn.XMATCH(data_gen!$B8076,$L$6:$L$29),1),INDEX($J$6:$J$17,_xlfn.XMATCH($D8076,$I$6:$I$17),1)))</f>
        <v>8.222432763163276E-2</v>
      </c>
    </row>
    <row r="8077" spans="1:7" x14ac:dyDescent="0.25">
      <c r="A8077" s="1">
        <f t="shared" si="507"/>
        <v>45628.458333313749</v>
      </c>
      <c r="B8077">
        <f t="shared" si="504"/>
        <v>11</v>
      </c>
      <c r="C8077">
        <f t="shared" si="505"/>
        <v>2</v>
      </c>
      <c r="D8077">
        <f t="shared" si="506"/>
        <v>12</v>
      </c>
      <c r="E8077" t="e" cm="1">
        <f t="array" ref="E8077">INDEX(gumbwa!$E$2:$E$5400,_xlfn.XMATCH(1,(gumbwa!$B$2:$B$5400=data_gen!B8077)*(gumbwa!$C$2:$C$5400=data_gen!C8077)*(gumbwa!$D$2:$D$5400=data_gen!D8077)),1)</f>
        <v>#N/A</v>
      </c>
      <c r="F8077" cm="1">
        <f t="array" aca="1" ref="F8077" ca="1">IF(ISNA(E8077),MAX(0,_xlfn.NORM.INV(RAND(),INDEX(gumbwa!$I$5:$T$28,_xlfn.XMATCH(data_gen!$B8077,gumbwa!$H$5:$H$28),_xlfn.XMATCH(data_gen!D$2,gumbwa!$I$4:$T$4)),INDEX(gumbwa!$I$30:$T$30,1,_xlfn.XMATCH(data_gen!$D8077,gumbwa!$I$4:$T$4)))),E8077)</f>
        <v>3.6747368330602672</v>
      </c>
      <c r="G8077" cm="1">
        <f t="array" aca="1" ref="G8077" ca="1">MAX(0,_xlfn.NORM.INV(RAND(),INDEX($M$6:$M$29,_xlfn.XMATCH(data_gen!$B8077,$L$6:$L$29),1),INDEX($J$6:$J$17,_xlfn.XMATCH($D8077,$I$6:$I$17),1)))</f>
        <v>0.10160429419877554</v>
      </c>
    </row>
    <row r="8078" spans="1:7" x14ac:dyDescent="0.25">
      <c r="A8078" s="1">
        <f t="shared" si="507"/>
        <v>45628.499999980413</v>
      </c>
      <c r="B8078">
        <f t="shared" si="504"/>
        <v>12</v>
      </c>
      <c r="C8078">
        <f t="shared" si="505"/>
        <v>2</v>
      </c>
      <c r="D8078">
        <f t="shared" si="506"/>
        <v>12</v>
      </c>
      <c r="E8078" t="e" cm="1">
        <f t="array" ref="E8078">INDEX(gumbwa!$E$2:$E$5400,_xlfn.XMATCH(1,(gumbwa!$B$2:$B$5400=data_gen!B8078)*(gumbwa!$C$2:$C$5400=data_gen!C8078)*(gumbwa!$D$2:$D$5400=data_gen!D8078)),1)</f>
        <v>#N/A</v>
      </c>
      <c r="F8078" cm="1">
        <f t="array" aca="1" ref="F8078" ca="1">IF(ISNA(E8078),MAX(0,_xlfn.NORM.INV(RAND(),INDEX(gumbwa!$I$5:$T$28,_xlfn.XMATCH(data_gen!$B8078,gumbwa!$H$5:$H$28),_xlfn.XMATCH(data_gen!D$2,gumbwa!$I$4:$T$4)),INDEX(gumbwa!$I$30:$T$30,1,_xlfn.XMATCH(data_gen!$D8078,gumbwa!$I$4:$T$4)))),E8078)</f>
        <v>0.47563682738688307</v>
      </c>
      <c r="G8078" cm="1">
        <f t="array" aca="1" ref="G8078" ca="1">MAX(0,_xlfn.NORM.INV(RAND(),INDEX($M$6:$M$29,_xlfn.XMATCH(data_gen!$B8078,$L$6:$L$29),1),INDEX($J$6:$J$17,_xlfn.XMATCH($D8078,$I$6:$I$17),1)))</f>
        <v>9.3383504082736338E-2</v>
      </c>
    </row>
    <row r="8079" spans="1:7" x14ac:dyDescent="0.25">
      <c r="A8079" s="1">
        <f t="shared" si="507"/>
        <v>45628.541666647077</v>
      </c>
      <c r="B8079">
        <f t="shared" si="504"/>
        <v>13</v>
      </c>
      <c r="C8079">
        <f t="shared" si="505"/>
        <v>2</v>
      </c>
      <c r="D8079">
        <f t="shared" si="506"/>
        <v>12</v>
      </c>
      <c r="E8079" t="e" cm="1">
        <f t="array" ref="E8079">INDEX(gumbwa!$E$2:$E$5400,_xlfn.XMATCH(1,(gumbwa!$B$2:$B$5400=data_gen!B8079)*(gumbwa!$C$2:$C$5400=data_gen!C8079)*(gumbwa!$D$2:$D$5400=data_gen!D8079)),1)</f>
        <v>#N/A</v>
      </c>
      <c r="F8079" cm="1">
        <f t="array" aca="1" ref="F8079" ca="1">IF(ISNA(E8079),MAX(0,_xlfn.NORM.INV(RAND(),INDEX(gumbwa!$I$5:$T$28,_xlfn.XMATCH(data_gen!$B8079,gumbwa!$H$5:$H$28),_xlfn.XMATCH(data_gen!D$2,gumbwa!$I$4:$T$4)),INDEX(gumbwa!$I$30:$T$30,1,_xlfn.XMATCH(data_gen!$D8079,gumbwa!$I$4:$T$4)))),E8079)</f>
        <v>0</v>
      </c>
      <c r="G8079" cm="1">
        <f t="array" aca="1" ref="G8079" ca="1">MAX(0,_xlfn.NORM.INV(RAND(),INDEX($M$6:$M$29,_xlfn.XMATCH(data_gen!$B8079,$L$6:$L$29),1),INDEX($J$6:$J$17,_xlfn.XMATCH($D8079,$I$6:$I$17),1)))</f>
        <v>0.11159808623894234</v>
      </c>
    </row>
    <row r="8080" spans="1:7" x14ac:dyDescent="0.25">
      <c r="A8080" s="1">
        <f t="shared" si="507"/>
        <v>45628.583333313742</v>
      </c>
      <c r="B8080">
        <f t="shared" si="504"/>
        <v>14</v>
      </c>
      <c r="C8080">
        <f t="shared" si="505"/>
        <v>2</v>
      </c>
      <c r="D8080">
        <f t="shared" si="506"/>
        <v>12</v>
      </c>
      <c r="E8080" t="e" cm="1">
        <f t="array" ref="E8080">INDEX(gumbwa!$E$2:$E$5400,_xlfn.XMATCH(1,(gumbwa!$B$2:$B$5400=data_gen!B8080)*(gumbwa!$C$2:$C$5400=data_gen!C8080)*(gumbwa!$D$2:$D$5400=data_gen!D8080)),1)</f>
        <v>#N/A</v>
      </c>
      <c r="F8080" cm="1">
        <f t="array" aca="1" ref="F8080" ca="1">IF(ISNA(E8080),MAX(0,_xlfn.NORM.INV(RAND(),INDEX(gumbwa!$I$5:$T$28,_xlfn.XMATCH(data_gen!$B8080,gumbwa!$H$5:$H$28),_xlfn.XMATCH(data_gen!D$2,gumbwa!$I$4:$T$4)),INDEX(gumbwa!$I$30:$T$30,1,_xlfn.XMATCH(data_gen!$D8080,gumbwa!$I$4:$T$4)))),E8080)</f>
        <v>0</v>
      </c>
      <c r="G8080" cm="1">
        <f t="array" aca="1" ref="G8080" ca="1">MAX(0,_xlfn.NORM.INV(RAND(),INDEX($M$6:$M$29,_xlfn.XMATCH(data_gen!$B8080,$L$6:$L$29),1),INDEX($J$6:$J$17,_xlfn.XMATCH($D8080,$I$6:$I$17),1)))</f>
        <v>0.11151898595499961</v>
      </c>
    </row>
    <row r="8081" spans="1:7" x14ac:dyDescent="0.25">
      <c r="A8081" s="1">
        <f t="shared" si="507"/>
        <v>45628.624999980406</v>
      </c>
      <c r="B8081">
        <f t="shared" si="504"/>
        <v>15</v>
      </c>
      <c r="C8081">
        <f t="shared" si="505"/>
        <v>2</v>
      </c>
      <c r="D8081">
        <f t="shared" si="506"/>
        <v>12</v>
      </c>
      <c r="E8081" t="e" cm="1">
        <f t="array" ref="E8081">INDEX(gumbwa!$E$2:$E$5400,_xlfn.XMATCH(1,(gumbwa!$B$2:$B$5400=data_gen!B8081)*(gumbwa!$C$2:$C$5400=data_gen!C8081)*(gumbwa!$D$2:$D$5400=data_gen!D8081)),1)</f>
        <v>#N/A</v>
      </c>
      <c r="F8081" cm="1">
        <f t="array" aca="1" ref="F8081" ca="1">IF(ISNA(E8081),MAX(0,_xlfn.NORM.INV(RAND(),INDEX(gumbwa!$I$5:$T$28,_xlfn.XMATCH(data_gen!$B8081,gumbwa!$H$5:$H$28),_xlfn.XMATCH(data_gen!D$2,gumbwa!$I$4:$T$4)),INDEX(gumbwa!$I$30:$T$30,1,_xlfn.XMATCH(data_gen!$D8081,gumbwa!$I$4:$T$4)))),E8081)</f>
        <v>2.1551407692595421</v>
      </c>
      <c r="G8081" cm="1">
        <f t="array" aca="1" ref="G8081" ca="1">MAX(0,_xlfn.NORM.INV(RAND(),INDEX($M$6:$M$29,_xlfn.XMATCH(data_gen!$B8081,$L$6:$L$29),1),INDEX($J$6:$J$17,_xlfn.XMATCH($D8081,$I$6:$I$17),1)))</f>
        <v>0.10558682557102336</v>
      </c>
    </row>
    <row r="8082" spans="1:7" x14ac:dyDescent="0.25">
      <c r="A8082" s="1">
        <f t="shared" si="507"/>
        <v>45628.66666664707</v>
      </c>
      <c r="B8082">
        <f t="shared" si="504"/>
        <v>16</v>
      </c>
      <c r="C8082">
        <f t="shared" si="505"/>
        <v>2</v>
      </c>
      <c r="D8082">
        <f t="shared" si="506"/>
        <v>12</v>
      </c>
      <c r="E8082" t="e" cm="1">
        <f t="array" ref="E8082">INDEX(gumbwa!$E$2:$E$5400,_xlfn.XMATCH(1,(gumbwa!$B$2:$B$5400=data_gen!B8082)*(gumbwa!$C$2:$C$5400=data_gen!C8082)*(gumbwa!$D$2:$D$5400=data_gen!D8082)),1)</f>
        <v>#N/A</v>
      </c>
      <c r="F8082" cm="1">
        <f t="array" aca="1" ref="F8082" ca="1">IF(ISNA(E8082),MAX(0,_xlfn.NORM.INV(RAND(),INDEX(gumbwa!$I$5:$T$28,_xlfn.XMATCH(data_gen!$B8082,gumbwa!$H$5:$H$28),_xlfn.XMATCH(data_gen!D$2,gumbwa!$I$4:$T$4)),INDEX(gumbwa!$I$30:$T$30,1,_xlfn.XMATCH(data_gen!$D8082,gumbwa!$I$4:$T$4)))),E8082)</f>
        <v>1.406471532269197</v>
      </c>
      <c r="G8082" cm="1">
        <f t="array" aca="1" ref="G8082" ca="1">MAX(0,_xlfn.NORM.INV(RAND(),INDEX($M$6:$M$29,_xlfn.XMATCH(data_gen!$B8082,$L$6:$L$29),1),INDEX($J$6:$J$17,_xlfn.XMATCH($D8082,$I$6:$I$17),1)))</f>
        <v>1.1940328229047643</v>
      </c>
    </row>
    <row r="8083" spans="1:7" x14ac:dyDescent="0.25">
      <c r="A8083" s="1">
        <f t="shared" si="507"/>
        <v>45628.708333313734</v>
      </c>
      <c r="B8083">
        <f t="shared" si="504"/>
        <v>17</v>
      </c>
      <c r="C8083">
        <f t="shared" si="505"/>
        <v>2</v>
      </c>
      <c r="D8083">
        <f t="shared" si="506"/>
        <v>12</v>
      </c>
      <c r="E8083" t="e" cm="1">
        <f t="array" ref="E8083">INDEX(gumbwa!$E$2:$E$5400,_xlfn.XMATCH(1,(gumbwa!$B$2:$B$5400=data_gen!B8083)*(gumbwa!$C$2:$C$5400=data_gen!C8083)*(gumbwa!$D$2:$D$5400=data_gen!D8083)),1)</f>
        <v>#N/A</v>
      </c>
      <c r="F8083" cm="1">
        <f t="array" aca="1" ref="F8083" ca="1">IF(ISNA(E8083),MAX(0,_xlfn.NORM.INV(RAND(),INDEX(gumbwa!$I$5:$T$28,_xlfn.XMATCH(data_gen!$B8083,gumbwa!$H$5:$H$28),_xlfn.XMATCH(data_gen!D$2,gumbwa!$I$4:$T$4)),INDEX(gumbwa!$I$30:$T$30,1,_xlfn.XMATCH(data_gen!$D8083,gumbwa!$I$4:$T$4)))),E8083)</f>
        <v>0.88789417973897578</v>
      </c>
      <c r="G8083" cm="1">
        <f t="array" aca="1" ref="G8083" ca="1">MAX(0,_xlfn.NORM.INV(RAND(),INDEX($M$6:$M$29,_xlfn.XMATCH(data_gen!$B8083,$L$6:$L$29),1),INDEX($J$6:$J$17,_xlfn.XMATCH($D8083,$I$6:$I$17),1)))</f>
        <v>1.4925482446867298</v>
      </c>
    </row>
    <row r="8084" spans="1:7" x14ac:dyDescent="0.25">
      <c r="A8084" s="1">
        <f t="shared" si="507"/>
        <v>45628.749999980399</v>
      </c>
      <c r="B8084">
        <f t="shared" si="504"/>
        <v>18</v>
      </c>
      <c r="C8084">
        <f t="shared" si="505"/>
        <v>2</v>
      </c>
      <c r="D8084">
        <f t="shared" si="506"/>
        <v>12</v>
      </c>
      <c r="E8084" t="e" cm="1">
        <f t="array" ref="E8084">INDEX(gumbwa!$E$2:$E$5400,_xlfn.XMATCH(1,(gumbwa!$B$2:$B$5400=data_gen!B8084)*(gumbwa!$C$2:$C$5400=data_gen!C8084)*(gumbwa!$D$2:$D$5400=data_gen!D8084)),1)</f>
        <v>#N/A</v>
      </c>
      <c r="F8084" cm="1">
        <f t="array" aca="1" ref="F8084" ca="1">IF(ISNA(E8084),MAX(0,_xlfn.NORM.INV(RAND(),INDEX(gumbwa!$I$5:$T$28,_xlfn.XMATCH(data_gen!$B8084,gumbwa!$H$5:$H$28),_xlfn.XMATCH(data_gen!D$2,gumbwa!$I$4:$T$4)),INDEX(gumbwa!$I$30:$T$30,1,_xlfn.XMATCH(data_gen!$D8084,gumbwa!$I$4:$T$4)))),E8084)</f>
        <v>0.17999104640441888</v>
      </c>
      <c r="G8084" cm="1">
        <f t="array" aca="1" ref="G8084" ca="1">MAX(0,_xlfn.NORM.INV(RAND(),INDEX($M$6:$M$29,_xlfn.XMATCH(data_gen!$B8084,$L$6:$L$29),1),INDEX($J$6:$J$17,_xlfn.XMATCH($D8084,$I$6:$I$17),1)))</f>
        <v>1.215853085506259</v>
      </c>
    </row>
    <row r="8085" spans="1:7" x14ac:dyDescent="0.25">
      <c r="A8085" s="1">
        <f t="shared" si="507"/>
        <v>45628.791666647063</v>
      </c>
      <c r="B8085">
        <f t="shared" si="504"/>
        <v>19</v>
      </c>
      <c r="C8085">
        <f t="shared" si="505"/>
        <v>2</v>
      </c>
      <c r="D8085">
        <f t="shared" si="506"/>
        <v>12</v>
      </c>
      <c r="E8085" t="e" cm="1">
        <f t="array" ref="E8085">INDEX(gumbwa!$E$2:$E$5400,_xlfn.XMATCH(1,(gumbwa!$B$2:$B$5400=data_gen!B8085)*(gumbwa!$C$2:$C$5400=data_gen!C8085)*(gumbwa!$D$2:$D$5400=data_gen!D8085)),1)</f>
        <v>#N/A</v>
      </c>
      <c r="F8085" cm="1">
        <f t="array" aca="1" ref="F8085" ca="1">IF(ISNA(E8085),MAX(0,_xlfn.NORM.INV(RAND(),INDEX(gumbwa!$I$5:$T$28,_xlfn.XMATCH(data_gen!$B8085,gumbwa!$H$5:$H$28),_xlfn.XMATCH(data_gen!D$2,gumbwa!$I$4:$T$4)),INDEX(gumbwa!$I$30:$T$30,1,_xlfn.XMATCH(data_gen!$D8085,gumbwa!$I$4:$T$4)))),E8085)</f>
        <v>1.2241897886006949</v>
      </c>
      <c r="G8085" cm="1">
        <f t="array" aca="1" ref="G8085" ca="1">MAX(0,_xlfn.NORM.INV(RAND(),INDEX($M$6:$M$29,_xlfn.XMATCH(data_gen!$B8085,$L$6:$L$29),1),INDEX($J$6:$J$17,_xlfn.XMATCH($D8085,$I$6:$I$17),1)))</f>
        <v>1.1065709258989458</v>
      </c>
    </row>
    <row r="8086" spans="1:7" x14ac:dyDescent="0.25">
      <c r="A8086" s="1">
        <f t="shared" si="507"/>
        <v>45628.833333313727</v>
      </c>
      <c r="B8086">
        <f t="shared" si="504"/>
        <v>20</v>
      </c>
      <c r="C8086">
        <f t="shared" si="505"/>
        <v>2</v>
      </c>
      <c r="D8086">
        <f t="shared" si="506"/>
        <v>12</v>
      </c>
      <c r="E8086" t="e" cm="1">
        <f t="array" ref="E8086">INDEX(gumbwa!$E$2:$E$5400,_xlfn.XMATCH(1,(gumbwa!$B$2:$B$5400=data_gen!B8086)*(gumbwa!$C$2:$C$5400=data_gen!C8086)*(gumbwa!$D$2:$D$5400=data_gen!D8086)),1)</f>
        <v>#N/A</v>
      </c>
      <c r="F8086" cm="1">
        <f t="array" aca="1" ref="F8086" ca="1">IF(ISNA(E8086),MAX(0,_xlfn.NORM.INV(RAND(),INDEX(gumbwa!$I$5:$T$28,_xlfn.XMATCH(data_gen!$B8086,gumbwa!$H$5:$H$28),_xlfn.XMATCH(data_gen!D$2,gumbwa!$I$4:$T$4)),INDEX(gumbwa!$I$30:$T$30,1,_xlfn.XMATCH(data_gen!$D8086,gumbwa!$I$4:$T$4)))),E8086)</f>
        <v>0</v>
      </c>
      <c r="G8086" cm="1">
        <f t="array" aca="1" ref="G8086" ca="1">MAX(0,_xlfn.NORM.INV(RAND(),INDEX($M$6:$M$29,_xlfn.XMATCH(data_gen!$B8086,$L$6:$L$29),1),INDEX($J$6:$J$17,_xlfn.XMATCH($D8086,$I$6:$I$17),1)))</f>
        <v>0.91898195395868487</v>
      </c>
    </row>
    <row r="8087" spans="1:7" x14ac:dyDescent="0.25">
      <c r="A8087" s="1">
        <f t="shared" si="507"/>
        <v>45628.874999980391</v>
      </c>
      <c r="B8087">
        <f t="shared" si="504"/>
        <v>21</v>
      </c>
      <c r="C8087">
        <f t="shared" si="505"/>
        <v>2</v>
      </c>
      <c r="D8087">
        <f t="shared" si="506"/>
        <v>12</v>
      </c>
      <c r="E8087" t="e" cm="1">
        <f t="array" ref="E8087">INDEX(gumbwa!$E$2:$E$5400,_xlfn.XMATCH(1,(gumbwa!$B$2:$B$5400=data_gen!B8087)*(gumbwa!$C$2:$C$5400=data_gen!C8087)*(gumbwa!$D$2:$D$5400=data_gen!D8087)),1)</f>
        <v>#N/A</v>
      </c>
      <c r="F8087" cm="1">
        <f t="array" aca="1" ref="F8087" ca="1">IF(ISNA(E8087),MAX(0,_xlfn.NORM.INV(RAND(),INDEX(gumbwa!$I$5:$T$28,_xlfn.XMATCH(data_gen!$B8087,gumbwa!$H$5:$H$28),_xlfn.XMATCH(data_gen!D$2,gumbwa!$I$4:$T$4)),INDEX(gumbwa!$I$30:$T$30,1,_xlfn.XMATCH(data_gen!$D8087,gumbwa!$I$4:$T$4)))),E8087)</f>
        <v>1.5077856939297658</v>
      </c>
      <c r="G8087" cm="1">
        <f t="array" aca="1" ref="G8087" ca="1">MAX(0,_xlfn.NORM.INV(RAND(),INDEX($M$6:$M$29,_xlfn.XMATCH(data_gen!$B8087,$L$6:$L$29),1),INDEX($J$6:$J$17,_xlfn.XMATCH($D8087,$I$6:$I$17),1)))</f>
        <v>0.90082018617410153</v>
      </c>
    </row>
    <row r="8088" spans="1:7" x14ac:dyDescent="0.25">
      <c r="A8088" s="1">
        <f t="shared" si="507"/>
        <v>45628.916666647056</v>
      </c>
      <c r="B8088">
        <f t="shared" si="504"/>
        <v>22</v>
      </c>
      <c r="C8088">
        <f t="shared" si="505"/>
        <v>2</v>
      </c>
      <c r="D8088">
        <f t="shared" si="506"/>
        <v>12</v>
      </c>
      <c r="E8088" t="e" cm="1">
        <f t="array" ref="E8088">INDEX(gumbwa!$E$2:$E$5400,_xlfn.XMATCH(1,(gumbwa!$B$2:$B$5400=data_gen!B8088)*(gumbwa!$C$2:$C$5400=data_gen!C8088)*(gumbwa!$D$2:$D$5400=data_gen!D8088)),1)</f>
        <v>#N/A</v>
      </c>
      <c r="F8088" cm="1">
        <f t="array" aca="1" ref="F8088" ca="1">IF(ISNA(E8088),MAX(0,_xlfn.NORM.INV(RAND(),INDEX(gumbwa!$I$5:$T$28,_xlfn.XMATCH(data_gen!$B8088,gumbwa!$H$5:$H$28),_xlfn.XMATCH(data_gen!D$2,gumbwa!$I$4:$T$4)),INDEX(gumbwa!$I$30:$T$30,1,_xlfn.XMATCH(data_gen!$D8088,gumbwa!$I$4:$T$4)))),E8088)</f>
        <v>0.26954803947028805</v>
      </c>
      <c r="G8088" cm="1">
        <f t="array" aca="1" ref="G8088" ca="1">MAX(0,_xlfn.NORM.INV(RAND(),INDEX($M$6:$M$29,_xlfn.XMATCH(data_gen!$B8088,$L$6:$L$29),1),INDEX($J$6:$J$17,_xlfn.XMATCH($D8088,$I$6:$I$17),1)))</f>
        <v>0.90400721965729425</v>
      </c>
    </row>
    <row r="8089" spans="1:7" x14ac:dyDescent="0.25">
      <c r="A8089" s="1">
        <f t="shared" si="507"/>
        <v>45628.95833331372</v>
      </c>
      <c r="B8089">
        <f t="shared" si="504"/>
        <v>23</v>
      </c>
      <c r="C8089">
        <f t="shared" si="505"/>
        <v>2</v>
      </c>
      <c r="D8089">
        <f t="shared" si="506"/>
        <v>12</v>
      </c>
      <c r="E8089" t="e" cm="1">
        <f t="array" ref="E8089">INDEX(gumbwa!$E$2:$E$5400,_xlfn.XMATCH(1,(gumbwa!$B$2:$B$5400=data_gen!B8089)*(gumbwa!$C$2:$C$5400=data_gen!C8089)*(gumbwa!$D$2:$D$5400=data_gen!D8089)),1)</f>
        <v>#N/A</v>
      </c>
      <c r="F8089" cm="1">
        <f t="array" aca="1" ref="F8089" ca="1">IF(ISNA(E8089),MAX(0,_xlfn.NORM.INV(RAND(),INDEX(gumbwa!$I$5:$T$28,_xlfn.XMATCH(data_gen!$B8089,gumbwa!$H$5:$H$28),_xlfn.XMATCH(data_gen!D$2,gumbwa!$I$4:$T$4)),INDEX(gumbwa!$I$30:$T$30,1,_xlfn.XMATCH(data_gen!$D8089,gumbwa!$I$4:$T$4)))),E8089)</f>
        <v>0.37319787643375202</v>
      </c>
      <c r="G8089" cm="1">
        <f t="array" aca="1" ref="G8089" ca="1">MAX(0,_xlfn.NORM.INV(RAND(),INDEX($M$6:$M$29,_xlfn.XMATCH(data_gen!$B8089,$L$6:$L$29),1),INDEX($J$6:$J$17,_xlfn.XMATCH($D8089,$I$6:$I$17),1)))</f>
        <v>0.90571098880519829</v>
      </c>
    </row>
    <row r="8090" spans="1:7" x14ac:dyDescent="0.25">
      <c r="A8090" s="1">
        <f t="shared" si="507"/>
        <v>45628.999999980384</v>
      </c>
      <c r="B8090">
        <f t="shared" si="504"/>
        <v>0</v>
      </c>
      <c r="C8090">
        <f t="shared" si="505"/>
        <v>3</v>
      </c>
      <c r="D8090">
        <f t="shared" si="506"/>
        <v>12</v>
      </c>
      <c r="E8090" t="e" cm="1">
        <f t="array" ref="E8090">INDEX(gumbwa!$E$2:$E$5400,_xlfn.XMATCH(1,(gumbwa!$B$2:$B$5400=data_gen!B8090)*(gumbwa!$C$2:$C$5400=data_gen!C8090)*(gumbwa!$D$2:$D$5400=data_gen!D8090)),1)</f>
        <v>#N/A</v>
      </c>
      <c r="F8090" cm="1">
        <f t="array" aca="1" ref="F8090" ca="1">IF(ISNA(E8090),MAX(0,_xlfn.NORM.INV(RAND(),INDEX(gumbwa!$I$5:$T$28,_xlfn.XMATCH(data_gen!$B8090,gumbwa!$H$5:$H$28),_xlfn.XMATCH(data_gen!D$2,gumbwa!$I$4:$T$4)),INDEX(gumbwa!$I$30:$T$30,1,_xlfn.XMATCH(data_gen!$D8090,gumbwa!$I$4:$T$4)))),E8090)</f>
        <v>0</v>
      </c>
      <c r="G8090" cm="1">
        <f t="array" aca="1" ref="G8090" ca="1">MAX(0,_xlfn.NORM.INV(RAND(),INDEX($M$6:$M$29,_xlfn.XMATCH(data_gen!$B8090,$L$6:$L$29),1),INDEX($J$6:$J$17,_xlfn.XMATCH($D8090,$I$6:$I$17),1)))</f>
        <v>0.61012014975199047</v>
      </c>
    </row>
    <row r="8091" spans="1:7" x14ac:dyDescent="0.25">
      <c r="A8091" s="1">
        <f t="shared" si="507"/>
        <v>45629.041666647048</v>
      </c>
      <c r="B8091">
        <f t="shared" si="504"/>
        <v>1</v>
      </c>
      <c r="C8091">
        <f t="shared" si="505"/>
        <v>3</v>
      </c>
      <c r="D8091">
        <f t="shared" si="506"/>
        <v>12</v>
      </c>
      <c r="E8091" t="e" cm="1">
        <f t="array" ref="E8091">INDEX(gumbwa!$E$2:$E$5400,_xlfn.XMATCH(1,(gumbwa!$B$2:$B$5400=data_gen!B8091)*(gumbwa!$C$2:$C$5400=data_gen!C8091)*(gumbwa!$D$2:$D$5400=data_gen!D8091)),1)</f>
        <v>#N/A</v>
      </c>
      <c r="F8091" cm="1">
        <f t="array" aca="1" ref="F8091" ca="1">IF(ISNA(E8091),MAX(0,_xlfn.NORM.INV(RAND(),INDEX(gumbwa!$I$5:$T$28,_xlfn.XMATCH(data_gen!$B8091,gumbwa!$H$5:$H$28),_xlfn.XMATCH(data_gen!D$2,gumbwa!$I$4:$T$4)),INDEX(gumbwa!$I$30:$T$30,1,_xlfn.XMATCH(data_gen!$D8091,gumbwa!$I$4:$T$4)))),E8091)</f>
        <v>0</v>
      </c>
      <c r="G8091" cm="1">
        <f t="array" aca="1" ref="G8091" ca="1">MAX(0,_xlfn.NORM.INV(RAND(),INDEX($M$6:$M$29,_xlfn.XMATCH(data_gen!$B8091,$L$6:$L$29),1),INDEX($J$6:$J$17,_xlfn.XMATCH($D8091,$I$6:$I$17),1)))</f>
        <v>0.59170098757306611</v>
      </c>
    </row>
    <row r="8092" spans="1:7" x14ac:dyDescent="0.25">
      <c r="A8092" s="1">
        <f t="shared" si="507"/>
        <v>45629.083333313713</v>
      </c>
      <c r="B8092">
        <f t="shared" si="504"/>
        <v>2</v>
      </c>
      <c r="C8092">
        <f t="shared" si="505"/>
        <v>3</v>
      </c>
      <c r="D8092">
        <f t="shared" si="506"/>
        <v>12</v>
      </c>
      <c r="E8092" t="e" cm="1">
        <f t="array" ref="E8092">INDEX(gumbwa!$E$2:$E$5400,_xlfn.XMATCH(1,(gumbwa!$B$2:$B$5400=data_gen!B8092)*(gumbwa!$C$2:$C$5400=data_gen!C8092)*(gumbwa!$D$2:$D$5400=data_gen!D8092)),1)</f>
        <v>#N/A</v>
      </c>
      <c r="F8092" cm="1">
        <f t="array" aca="1" ref="F8092" ca="1">IF(ISNA(E8092),MAX(0,_xlfn.NORM.INV(RAND(),INDEX(gumbwa!$I$5:$T$28,_xlfn.XMATCH(data_gen!$B8092,gumbwa!$H$5:$H$28),_xlfn.XMATCH(data_gen!D$2,gumbwa!$I$4:$T$4)),INDEX(gumbwa!$I$30:$T$30,1,_xlfn.XMATCH(data_gen!$D8092,gumbwa!$I$4:$T$4)))),E8092)</f>
        <v>1.0922575624368733</v>
      </c>
      <c r="G8092" cm="1">
        <f t="array" aca="1" ref="G8092" ca="1">MAX(0,_xlfn.NORM.INV(RAND(),INDEX($M$6:$M$29,_xlfn.XMATCH(data_gen!$B8092,$L$6:$L$29),1),INDEX($J$6:$J$17,_xlfn.XMATCH($D8092,$I$6:$I$17),1)))</f>
        <v>0.59818582845298018</v>
      </c>
    </row>
    <row r="8093" spans="1:7" x14ac:dyDescent="0.25">
      <c r="A8093" s="1">
        <f t="shared" si="507"/>
        <v>45629.124999980377</v>
      </c>
      <c r="B8093">
        <f t="shared" si="504"/>
        <v>3</v>
      </c>
      <c r="C8093">
        <f t="shared" si="505"/>
        <v>3</v>
      </c>
      <c r="D8093">
        <f t="shared" si="506"/>
        <v>12</v>
      </c>
      <c r="E8093" t="e" cm="1">
        <f t="array" ref="E8093">INDEX(gumbwa!$E$2:$E$5400,_xlfn.XMATCH(1,(gumbwa!$B$2:$B$5400=data_gen!B8093)*(gumbwa!$C$2:$C$5400=data_gen!C8093)*(gumbwa!$D$2:$D$5400=data_gen!D8093)),1)</f>
        <v>#N/A</v>
      </c>
      <c r="F8093" cm="1">
        <f t="array" aca="1" ref="F8093" ca="1">IF(ISNA(E8093),MAX(0,_xlfn.NORM.INV(RAND(),INDEX(gumbwa!$I$5:$T$28,_xlfn.XMATCH(data_gen!$B8093,gumbwa!$H$5:$H$28),_xlfn.XMATCH(data_gen!D$2,gumbwa!$I$4:$T$4)),INDEX(gumbwa!$I$30:$T$30,1,_xlfn.XMATCH(data_gen!$D8093,gumbwa!$I$4:$T$4)))),E8093)</f>
        <v>0</v>
      </c>
      <c r="G8093" cm="1">
        <f t="array" aca="1" ref="G8093" ca="1">MAX(0,_xlfn.NORM.INV(RAND(),INDEX($M$6:$M$29,_xlfn.XMATCH(data_gen!$B8093,$L$6:$L$29),1),INDEX($J$6:$J$17,_xlfn.XMATCH($D8093,$I$6:$I$17),1)))</f>
        <v>0.60306790392609455</v>
      </c>
    </row>
    <row r="8094" spans="1:7" x14ac:dyDescent="0.25">
      <c r="A8094" s="1">
        <f t="shared" si="507"/>
        <v>45629.166666647041</v>
      </c>
      <c r="B8094">
        <f t="shared" si="504"/>
        <v>4</v>
      </c>
      <c r="C8094">
        <f t="shared" si="505"/>
        <v>3</v>
      </c>
      <c r="D8094">
        <f t="shared" si="506"/>
        <v>12</v>
      </c>
      <c r="E8094" t="e" cm="1">
        <f t="array" ref="E8094">INDEX(gumbwa!$E$2:$E$5400,_xlfn.XMATCH(1,(gumbwa!$B$2:$B$5400=data_gen!B8094)*(gumbwa!$C$2:$C$5400=data_gen!C8094)*(gumbwa!$D$2:$D$5400=data_gen!D8094)),1)</f>
        <v>#N/A</v>
      </c>
      <c r="F8094" cm="1">
        <f t="array" aca="1" ref="F8094" ca="1">IF(ISNA(E8094),MAX(0,_xlfn.NORM.INV(RAND(),INDEX(gumbwa!$I$5:$T$28,_xlfn.XMATCH(data_gen!$B8094,gumbwa!$H$5:$H$28),_xlfn.XMATCH(data_gen!D$2,gumbwa!$I$4:$T$4)),INDEX(gumbwa!$I$30:$T$30,1,_xlfn.XMATCH(data_gen!$D8094,gumbwa!$I$4:$T$4)))),E8094)</f>
        <v>0.39065493666714768</v>
      </c>
      <c r="G8094" cm="1">
        <f t="array" aca="1" ref="G8094" ca="1">MAX(0,_xlfn.NORM.INV(RAND(),INDEX($M$6:$M$29,_xlfn.XMATCH(data_gen!$B8094,$L$6:$L$29),1),INDEX($J$6:$J$17,_xlfn.XMATCH($D8094,$I$6:$I$17),1)))</f>
        <v>0.60102111660170243</v>
      </c>
    </row>
    <row r="8095" spans="1:7" x14ac:dyDescent="0.25">
      <c r="A8095" s="1">
        <f t="shared" si="507"/>
        <v>45629.208333313705</v>
      </c>
      <c r="B8095">
        <f t="shared" si="504"/>
        <v>5</v>
      </c>
      <c r="C8095">
        <f t="shared" si="505"/>
        <v>3</v>
      </c>
      <c r="D8095">
        <f t="shared" si="506"/>
        <v>12</v>
      </c>
      <c r="E8095" t="e" cm="1">
        <f t="array" ref="E8095">INDEX(gumbwa!$E$2:$E$5400,_xlfn.XMATCH(1,(gumbwa!$B$2:$B$5400=data_gen!B8095)*(gumbwa!$C$2:$C$5400=data_gen!C8095)*(gumbwa!$D$2:$D$5400=data_gen!D8095)),1)</f>
        <v>#N/A</v>
      </c>
      <c r="F8095" cm="1">
        <f t="array" aca="1" ref="F8095" ca="1">IF(ISNA(E8095),MAX(0,_xlfn.NORM.INV(RAND(),INDEX(gumbwa!$I$5:$T$28,_xlfn.XMATCH(data_gen!$B8095,gumbwa!$H$5:$H$28),_xlfn.XMATCH(data_gen!D$2,gumbwa!$I$4:$T$4)),INDEX(gumbwa!$I$30:$T$30,1,_xlfn.XMATCH(data_gen!$D8095,gumbwa!$I$4:$T$4)))),E8095)</f>
        <v>0</v>
      </c>
      <c r="G8095" cm="1">
        <f t="array" aca="1" ref="G8095" ca="1">MAX(0,_xlfn.NORM.INV(RAND(),INDEX($M$6:$M$29,_xlfn.XMATCH(data_gen!$B8095,$L$6:$L$29),1),INDEX($J$6:$J$17,_xlfn.XMATCH($D8095,$I$6:$I$17),1)))</f>
        <v>0.60994462614256406</v>
      </c>
    </row>
    <row r="8096" spans="1:7" x14ac:dyDescent="0.25">
      <c r="A8096" s="1">
        <f t="shared" si="507"/>
        <v>45629.249999980369</v>
      </c>
      <c r="B8096">
        <f t="shared" si="504"/>
        <v>6</v>
      </c>
      <c r="C8096">
        <f t="shared" si="505"/>
        <v>3</v>
      </c>
      <c r="D8096">
        <f t="shared" si="506"/>
        <v>12</v>
      </c>
      <c r="E8096" t="e" cm="1">
        <f t="array" ref="E8096">INDEX(gumbwa!$E$2:$E$5400,_xlfn.XMATCH(1,(gumbwa!$B$2:$B$5400=data_gen!B8096)*(gumbwa!$C$2:$C$5400=data_gen!C8096)*(gumbwa!$D$2:$D$5400=data_gen!D8096)),1)</f>
        <v>#N/A</v>
      </c>
      <c r="F8096" cm="1">
        <f t="array" aca="1" ref="F8096" ca="1">IF(ISNA(E8096),MAX(0,_xlfn.NORM.INV(RAND(),INDEX(gumbwa!$I$5:$T$28,_xlfn.XMATCH(data_gen!$B8096,gumbwa!$H$5:$H$28),_xlfn.XMATCH(data_gen!D$2,gumbwa!$I$4:$T$4)),INDEX(gumbwa!$I$30:$T$30,1,_xlfn.XMATCH(data_gen!$D8096,gumbwa!$I$4:$T$4)))),E8096)</f>
        <v>0.68828072942710983</v>
      </c>
      <c r="G8096" cm="1">
        <f t="array" aca="1" ref="G8096" ca="1">MAX(0,_xlfn.NORM.INV(RAND(),INDEX($M$6:$M$29,_xlfn.XMATCH(data_gen!$B8096,$L$6:$L$29),1),INDEX($J$6:$J$17,_xlfn.XMATCH($D8096,$I$6:$I$17),1)))</f>
        <v>0.30061569200434446</v>
      </c>
    </row>
    <row r="8097" spans="1:7" x14ac:dyDescent="0.25">
      <c r="A8097" s="1">
        <f t="shared" si="507"/>
        <v>45629.291666647034</v>
      </c>
      <c r="B8097">
        <f t="shared" si="504"/>
        <v>7</v>
      </c>
      <c r="C8097">
        <f t="shared" si="505"/>
        <v>3</v>
      </c>
      <c r="D8097">
        <f t="shared" si="506"/>
        <v>12</v>
      </c>
      <c r="E8097" t="e" cm="1">
        <f t="array" ref="E8097">INDEX(gumbwa!$E$2:$E$5400,_xlfn.XMATCH(1,(gumbwa!$B$2:$B$5400=data_gen!B8097)*(gumbwa!$C$2:$C$5400=data_gen!C8097)*(gumbwa!$D$2:$D$5400=data_gen!D8097)),1)</f>
        <v>#N/A</v>
      </c>
      <c r="F8097" cm="1">
        <f t="array" aca="1" ref="F8097" ca="1">IF(ISNA(E8097),MAX(0,_xlfn.NORM.INV(RAND(),INDEX(gumbwa!$I$5:$T$28,_xlfn.XMATCH(data_gen!$B8097,gumbwa!$H$5:$H$28),_xlfn.XMATCH(data_gen!D$2,gumbwa!$I$4:$T$4)),INDEX(gumbwa!$I$30:$T$30,1,_xlfn.XMATCH(data_gen!$D8097,gumbwa!$I$4:$T$4)))),E8097)</f>
        <v>0.41033956575085517</v>
      </c>
      <c r="G8097" cm="1">
        <f t="array" aca="1" ref="G8097" ca="1">MAX(0,_xlfn.NORM.INV(RAND(),INDEX($M$6:$M$29,_xlfn.XMATCH(data_gen!$B8097,$L$6:$L$29),1),INDEX($J$6:$J$17,_xlfn.XMATCH($D8097,$I$6:$I$17),1)))</f>
        <v>0.10076499219267748</v>
      </c>
    </row>
    <row r="8098" spans="1:7" x14ac:dyDescent="0.25">
      <c r="A8098" s="1">
        <f t="shared" si="507"/>
        <v>45629.333333313698</v>
      </c>
      <c r="B8098">
        <f t="shared" si="504"/>
        <v>8</v>
      </c>
      <c r="C8098">
        <f t="shared" si="505"/>
        <v>3</v>
      </c>
      <c r="D8098">
        <f t="shared" si="506"/>
        <v>12</v>
      </c>
      <c r="E8098" t="e" cm="1">
        <f t="array" ref="E8098">INDEX(gumbwa!$E$2:$E$5400,_xlfn.XMATCH(1,(gumbwa!$B$2:$B$5400=data_gen!B8098)*(gumbwa!$C$2:$C$5400=data_gen!C8098)*(gumbwa!$D$2:$D$5400=data_gen!D8098)),1)</f>
        <v>#N/A</v>
      </c>
      <c r="F8098" cm="1">
        <f t="array" aca="1" ref="F8098" ca="1">IF(ISNA(E8098),MAX(0,_xlfn.NORM.INV(RAND(),INDEX(gumbwa!$I$5:$T$28,_xlfn.XMATCH(data_gen!$B8098,gumbwa!$H$5:$H$28),_xlfn.XMATCH(data_gen!D$2,gumbwa!$I$4:$T$4)),INDEX(gumbwa!$I$30:$T$30,1,_xlfn.XMATCH(data_gen!$D8098,gumbwa!$I$4:$T$4)))),E8098)</f>
        <v>2.827985247880564</v>
      </c>
      <c r="G8098" cm="1">
        <f t="array" aca="1" ref="G8098" ca="1">MAX(0,_xlfn.NORM.INV(RAND(),INDEX($M$6:$M$29,_xlfn.XMATCH(data_gen!$B8098,$L$6:$L$29),1),INDEX($J$6:$J$17,_xlfn.XMATCH($D8098,$I$6:$I$17),1)))</f>
        <v>8.976659818137192E-2</v>
      </c>
    </row>
    <row r="8099" spans="1:7" x14ac:dyDescent="0.25">
      <c r="A8099" s="1">
        <f t="shared" si="507"/>
        <v>45629.374999980362</v>
      </c>
      <c r="B8099">
        <f t="shared" si="504"/>
        <v>9</v>
      </c>
      <c r="C8099">
        <f t="shared" si="505"/>
        <v>3</v>
      </c>
      <c r="D8099">
        <f t="shared" si="506"/>
        <v>12</v>
      </c>
      <c r="E8099" t="e" cm="1">
        <f t="array" ref="E8099">INDEX(gumbwa!$E$2:$E$5400,_xlfn.XMATCH(1,(gumbwa!$B$2:$B$5400=data_gen!B8099)*(gumbwa!$C$2:$C$5400=data_gen!C8099)*(gumbwa!$D$2:$D$5400=data_gen!D8099)),1)</f>
        <v>#N/A</v>
      </c>
      <c r="F8099" cm="1">
        <f t="array" aca="1" ref="F8099" ca="1">IF(ISNA(E8099),MAX(0,_xlfn.NORM.INV(RAND(),INDEX(gumbwa!$I$5:$T$28,_xlfn.XMATCH(data_gen!$B8099,gumbwa!$H$5:$H$28),_xlfn.XMATCH(data_gen!D$2,gumbwa!$I$4:$T$4)),INDEX(gumbwa!$I$30:$T$30,1,_xlfn.XMATCH(data_gen!$D8099,gumbwa!$I$4:$T$4)))),E8099)</f>
        <v>0.62593575182490646</v>
      </c>
      <c r="G8099" cm="1">
        <f t="array" aca="1" ref="G8099" ca="1">MAX(0,_xlfn.NORM.INV(RAND(),INDEX($M$6:$M$29,_xlfn.XMATCH(data_gen!$B8099,$L$6:$L$29),1),INDEX($J$6:$J$17,_xlfn.XMATCH($D8099,$I$6:$I$17),1)))</f>
        <v>0.10445732352308906</v>
      </c>
    </row>
    <row r="8100" spans="1:7" x14ac:dyDescent="0.25">
      <c r="A8100" s="1">
        <f t="shared" si="507"/>
        <v>45629.416666647026</v>
      </c>
      <c r="B8100">
        <f t="shared" si="504"/>
        <v>10</v>
      </c>
      <c r="C8100">
        <f t="shared" si="505"/>
        <v>3</v>
      </c>
      <c r="D8100">
        <f t="shared" si="506"/>
        <v>12</v>
      </c>
      <c r="E8100" t="e" cm="1">
        <f t="array" ref="E8100">INDEX(gumbwa!$E$2:$E$5400,_xlfn.XMATCH(1,(gumbwa!$B$2:$B$5400=data_gen!B8100)*(gumbwa!$C$2:$C$5400=data_gen!C8100)*(gumbwa!$D$2:$D$5400=data_gen!D8100)),1)</f>
        <v>#N/A</v>
      </c>
      <c r="F8100" cm="1">
        <f t="array" aca="1" ref="F8100" ca="1">IF(ISNA(E8100),MAX(0,_xlfn.NORM.INV(RAND(),INDEX(gumbwa!$I$5:$T$28,_xlfn.XMATCH(data_gen!$B8100,gumbwa!$H$5:$H$28),_xlfn.XMATCH(data_gen!D$2,gumbwa!$I$4:$T$4)),INDEX(gumbwa!$I$30:$T$30,1,_xlfn.XMATCH(data_gen!$D8100,gumbwa!$I$4:$T$4)))),E8100)</f>
        <v>0.31205489944982889</v>
      </c>
      <c r="G8100" cm="1">
        <f t="array" aca="1" ref="G8100" ca="1">MAX(0,_xlfn.NORM.INV(RAND(),INDEX($M$6:$M$29,_xlfn.XMATCH(data_gen!$B8100,$L$6:$L$29),1),INDEX($J$6:$J$17,_xlfn.XMATCH($D8100,$I$6:$I$17),1)))</f>
        <v>0.10840458306457328</v>
      </c>
    </row>
    <row r="8101" spans="1:7" x14ac:dyDescent="0.25">
      <c r="A8101" s="1">
        <f t="shared" si="507"/>
        <v>45629.458333313691</v>
      </c>
      <c r="B8101">
        <f t="shared" si="504"/>
        <v>11</v>
      </c>
      <c r="C8101">
        <f t="shared" si="505"/>
        <v>3</v>
      </c>
      <c r="D8101">
        <f t="shared" si="506"/>
        <v>12</v>
      </c>
      <c r="E8101" t="e" cm="1">
        <f t="array" ref="E8101">INDEX(gumbwa!$E$2:$E$5400,_xlfn.XMATCH(1,(gumbwa!$B$2:$B$5400=data_gen!B8101)*(gumbwa!$C$2:$C$5400=data_gen!C8101)*(gumbwa!$D$2:$D$5400=data_gen!D8101)),1)</f>
        <v>#N/A</v>
      </c>
      <c r="F8101" cm="1">
        <f t="array" aca="1" ref="F8101" ca="1">IF(ISNA(E8101),MAX(0,_xlfn.NORM.INV(RAND(),INDEX(gumbwa!$I$5:$T$28,_xlfn.XMATCH(data_gen!$B8101,gumbwa!$H$5:$H$28),_xlfn.XMATCH(data_gen!D$2,gumbwa!$I$4:$T$4)),INDEX(gumbwa!$I$30:$T$30,1,_xlfn.XMATCH(data_gen!$D8101,gumbwa!$I$4:$T$4)))),E8101)</f>
        <v>3.7095667498026481</v>
      </c>
      <c r="G8101" cm="1">
        <f t="array" aca="1" ref="G8101" ca="1">MAX(0,_xlfn.NORM.INV(RAND(),INDEX($M$6:$M$29,_xlfn.XMATCH(data_gen!$B8101,$L$6:$L$29),1),INDEX($J$6:$J$17,_xlfn.XMATCH($D8101,$I$6:$I$17),1)))</f>
        <v>8.7390664791515929E-2</v>
      </c>
    </row>
    <row r="8102" spans="1:7" x14ac:dyDescent="0.25">
      <c r="A8102" s="1">
        <f t="shared" si="507"/>
        <v>45629.499999980355</v>
      </c>
      <c r="B8102">
        <f t="shared" si="504"/>
        <v>12</v>
      </c>
      <c r="C8102">
        <f t="shared" si="505"/>
        <v>3</v>
      </c>
      <c r="D8102">
        <f t="shared" si="506"/>
        <v>12</v>
      </c>
      <c r="E8102" t="e" cm="1">
        <f t="array" ref="E8102">INDEX(gumbwa!$E$2:$E$5400,_xlfn.XMATCH(1,(gumbwa!$B$2:$B$5400=data_gen!B8102)*(gumbwa!$C$2:$C$5400=data_gen!C8102)*(gumbwa!$D$2:$D$5400=data_gen!D8102)),1)</f>
        <v>#N/A</v>
      </c>
      <c r="F8102" cm="1">
        <f t="array" aca="1" ref="F8102" ca="1">IF(ISNA(E8102),MAX(0,_xlfn.NORM.INV(RAND(),INDEX(gumbwa!$I$5:$T$28,_xlfn.XMATCH(data_gen!$B8102,gumbwa!$H$5:$H$28),_xlfn.XMATCH(data_gen!D$2,gumbwa!$I$4:$T$4)),INDEX(gumbwa!$I$30:$T$30,1,_xlfn.XMATCH(data_gen!$D8102,gumbwa!$I$4:$T$4)))),E8102)</f>
        <v>0.6763854163189964</v>
      </c>
      <c r="G8102" cm="1">
        <f t="array" aca="1" ref="G8102" ca="1">MAX(0,_xlfn.NORM.INV(RAND(),INDEX($M$6:$M$29,_xlfn.XMATCH(data_gen!$B8102,$L$6:$L$29),1),INDEX($J$6:$J$17,_xlfn.XMATCH($D8102,$I$6:$I$17),1)))</f>
        <v>9.127811636849735E-2</v>
      </c>
    </row>
    <row r="8103" spans="1:7" x14ac:dyDescent="0.25">
      <c r="A8103" s="1">
        <f t="shared" si="507"/>
        <v>45629.541666647019</v>
      </c>
      <c r="B8103">
        <f t="shared" si="504"/>
        <v>13</v>
      </c>
      <c r="C8103">
        <f t="shared" si="505"/>
        <v>3</v>
      </c>
      <c r="D8103">
        <f t="shared" si="506"/>
        <v>12</v>
      </c>
      <c r="E8103" t="e" cm="1">
        <f t="array" ref="E8103">INDEX(gumbwa!$E$2:$E$5400,_xlfn.XMATCH(1,(gumbwa!$B$2:$B$5400=data_gen!B8103)*(gumbwa!$C$2:$C$5400=data_gen!C8103)*(gumbwa!$D$2:$D$5400=data_gen!D8103)),1)</f>
        <v>#N/A</v>
      </c>
      <c r="F8103" cm="1">
        <f t="array" aca="1" ref="F8103" ca="1">IF(ISNA(E8103),MAX(0,_xlfn.NORM.INV(RAND(),INDEX(gumbwa!$I$5:$T$28,_xlfn.XMATCH(data_gen!$B8103,gumbwa!$H$5:$H$28),_xlfn.XMATCH(data_gen!D$2,gumbwa!$I$4:$T$4)),INDEX(gumbwa!$I$30:$T$30,1,_xlfn.XMATCH(data_gen!$D8103,gumbwa!$I$4:$T$4)))),E8103)</f>
        <v>6.7656789739795054E-2</v>
      </c>
      <c r="G8103" cm="1">
        <f t="array" aca="1" ref="G8103" ca="1">MAX(0,_xlfn.NORM.INV(RAND(),INDEX($M$6:$M$29,_xlfn.XMATCH(data_gen!$B8103,$L$6:$L$29),1),INDEX($J$6:$J$17,_xlfn.XMATCH($D8103,$I$6:$I$17),1)))</f>
        <v>9.683214605657571E-2</v>
      </c>
    </row>
    <row r="8104" spans="1:7" x14ac:dyDescent="0.25">
      <c r="A8104" s="1">
        <f t="shared" si="507"/>
        <v>45629.583333313683</v>
      </c>
      <c r="B8104">
        <f t="shared" si="504"/>
        <v>14</v>
      </c>
      <c r="C8104">
        <f t="shared" si="505"/>
        <v>3</v>
      </c>
      <c r="D8104">
        <f t="shared" si="506"/>
        <v>12</v>
      </c>
      <c r="E8104" t="e" cm="1">
        <f t="array" ref="E8104">INDEX(gumbwa!$E$2:$E$5400,_xlfn.XMATCH(1,(gumbwa!$B$2:$B$5400=data_gen!B8104)*(gumbwa!$C$2:$C$5400=data_gen!C8104)*(gumbwa!$D$2:$D$5400=data_gen!D8104)),1)</f>
        <v>#N/A</v>
      </c>
      <c r="F8104" cm="1">
        <f t="array" aca="1" ref="F8104" ca="1">IF(ISNA(E8104),MAX(0,_xlfn.NORM.INV(RAND(),INDEX(gumbwa!$I$5:$T$28,_xlfn.XMATCH(data_gen!$B8104,gumbwa!$H$5:$H$28),_xlfn.XMATCH(data_gen!D$2,gumbwa!$I$4:$T$4)),INDEX(gumbwa!$I$30:$T$30,1,_xlfn.XMATCH(data_gen!$D8104,gumbwa!$I$4:$T$4)))),E8104)</f>
        <v>0.84128096695457555</v>
      </c>
      <c r="G8104" cm="1">
        <f t="array" aca="1" ref="G8104" ca="1">MAX(0,_xlfn.NORM.INV(RAND(),INDEX($M$6:$M$29,_xlfn.XMATCH(data_gen!$B8104,$L$6:$L$29),1),INDEX($J$6:$J$17,_xlfn.XMATCH($D8104,$I$6:$I$17),1)))</f>
        <v>0.10318376487401966</v>
      </c>
    </row>
    <row r="8105" spans="1:7" x14ac:dyDescent="0.25">
      <c r="A8105" s="1">
        <f t="shared" si="507"/>
        <v>45629.624999980348</v>
      </c>
      <c r="B8105">
        <f t="shared" si="504"/>
        <v>15</v>
      </c>
      <c r="C8105">
        <f t="shared" si="505"/>
        <v>3</v>
      </c>
      <c r="D8105">
        <f t="shared" si="506"/>
        <v>12</v>
      </c>
      <c r="E8105" t="e" cm="1">
        <f t="array" ref="E8105">INDEX(gumbwa!$E$2:$E$5400,_xlfn.XMATCH(1,(gumbwa!$B$2:$B$5400=data_gen!B8105)*(gumbwa!$C$2:$C$5400=data_gen!C8105)*(gumbwa!$D$2:$D$5400=data_gen!D8105)),1)</f>
        <v>#N/A</v>
      </c>
      <c r="F8105" cm="1">
        <f t="array" aca="1" ref="F8105" ca="1">IF(ISNA(E8105),MAX(0,_xlfn.NORM.INV(RAND(),INDEX(gumbwa!$I$5:$T$28,_xlfn.XMATCH(data_gen!$B8105,gumbwa!$H$5:$H$28),_xlfn.XMATCH(data_gen!D$2,gumbwa!$I$4:$T$4)),INDEX(gumbwa!$I$30:$T$30,1,_xlfn.XMATCH(data_gen!$D8105,gumbwa!$I$4:$T$4)))),E8105)</f>
        <v>0.4354500525899283</v>
      </c>
      <c r="G8105" cm="1">
        <f t="array" aca="1" ref="G8105" ca="1">MAX(0,_xlfn.NORM.INV(RAND(),INDEX($M$6:$M$29,_xlfn.XMATCH(data_gen!$B8105,$L$6:$L$29),1),INDEX($J$6:$J$17,_xlfn.XMATCH($D8105,$I$6:$I$17),1)))</f>
        <v>0.11359635069725886</v>
      </c>
    </row>
    <row r="8106" spans="1:7" x14ac:dyDescent="0.25">
      <c r="A8106" s="1">
        <f t="shared" si="507"/>
        <v>45629.666666647012</v>
      </c>
      <c r="B8106">
        <f t="shared" si="504"/>
        <v>16</v>
      </c>
      <c r="C8106">
        <f t="shared" si="505"/>
        <v>3</v>
      </c>
      <c r="D8106">
        <f t="shared" si="506"/>
        <v>12</v>
      </c>
      <c r="E8106" t="e" cm="1">
        <f t="array" ref="E8106">INDEX(gumbwa!$E$2:$E$5400,_xlfn.XMATCH(1,(gumbwa!$B$2:$B$5400=data_gen!B8106)*(gumbwa!$C$2:$C$5400=data_gen!C8106)*(gumbwa!$D$2:$D$5400=data_gen!D8106)),1)</f>
        <v>#N/A</v>
      </c>
      <c r="F8106" cm="1">
        <f t="array" aca="1" ref="F8106" ca="1">IF(ISNA(E8106),MAX(0,_xlfn.NORM.INV(RAND(),INDEX(gumbwa!$I$5:$T$28,_xlfn.XMATCH(data_gen!$B8106,gumbwa!$H$5:$H$28),_xlfn.XMATCH(data_gen!D$2,gumbwa!$I$4:$T$4)),INDEX(gumbwa!$I$30:$T$30,1,_xlfn.XMATCH(data_gen!$D8106,gumbwa!$I$4:$T$4)))),E8106)</f>
        <v>2.5472985291659738</v>
      </c>
      <c r="G8106" cm="1">
        <f t="array" aca="1" ref="G8106" ca="1">MAX(0,_xlfn.NORM.INV(RAND(),INDEX($M$6:$M$29,_xlfn.XMATCH(data_gen!$B8106,$L$6:$L$29),1),INDEX($J$6:$J$17,_xlfn.XMATCH($D8106,$I$6:$I$17),1)))</f>
        <v>1.2023249011467518</v>
      </c>
    </row>
    <row r="8107" spans="1:7" x14ac:dyDescent="0.25">
      <c r="A8107" s="1">
        <f t="shared" si="507"/>
        <v>45629.708333313676</v>
      </c>
      <c r="B8107">
        <f t="shared" si="504"/>
        <v>17</v>
      </c>
      <c r="C8107">
        <f t="shared" si="505"/>
        <v>3</v>
      </c>
      <c r="D8107">
        <f t="shared" si="506"/>
        <v>12</v>
      </c>
      <c r="E8107" t="e" cm="1">
        <f t="array" ref="E8107">INDEX(gumbwa!$E$2:$E$5400,_xlfn.XMATCH(1,(gumbwa!$B$2:$B$5400=data_gen!B8107)*(gumbwa!$C$2:$C$5400=data_gen!C8107)*(gumbwa!$D$2:$D$5400=data_gen!D8107)),1)</f>
        <v>#N/A</v>
      </c>
      <c r="F8107" cm="1">
        <f t="array" aca="1" ref="F8107" ca="1">IF(ISNA(E8107),MAX(0,_xlfn.NORM.INV(RAND(),INDEX(gumbwa!$I$5:$T$28,_xlfn.XMATCH(data_gen!$B8107,gumbwa!$H$5:$H$28),_xlfn.XMATCH(data_gen!D$2,gumbwa!$I$4:$T$4)),INDEX(gumbwa!$I$30:$T$30,1,_xlfn.XMATCH(data_gen!$D8107,gumbwa!$I$4:$T$4)))),E8107)</f>
        <v>0</v>
      </c>
      <c r="G8107" cm="1">
        <f t="array" aca="1" ref="G8107" ca="1">MAX(0,_xlfn.NORM.INV(RAND(),INDEX($M$6:$M$29,_xlfn.XMATCH(data_gen!$B8107,$L$6:$L$29),1),INDEX($J$6:$J$17,_xlfn.XMATCH($D8107,$I$6:$I$17),1)))</f>
        <v>1.5023492003042926</v>
      </c>
    </row>
    <row r="8108" spans="1:7" x14ac:dyDescent="0.25">
      <c r="A8108" s="1">
        <f t="shared" si="507"/>
        <v>45629.74999998034</v>
      </c>
      <c r="B8108">
        <f t="shared" si="504"/>
        <v>18</v>
      </c>
      <c r="C8108">
        <f t="shared" si="505"/>
        <v>3</v>
      </c>
      <c r="D8108">
        <f t="shared" si="506"/>
        <v>12</v>
      </c>
      <c r="E8108" t="e" cm="1">
        <f t="array" ref="E8108">INDEX(gumbwa!$E$2:$E$5400,_xlfn.XMATCH(1,(gumbwa!$B$2:$B$5400=data_gen!B8108)*(gumbwa!$C$2:$C$5400=data_gen!C8108)*(gumbwa!$D$2:$D$5400=data_gen!D8108)),1)</f>
        <v>#N/A</v>
      </c>
      <c r="F8108" cm="1">
        <f t="array" aca="1" ref="F8108" ca="1">IF(ISNA(E8108),MAX(0,_xlfn.NORM.INV(RAND(),INDEX(gumbwa!$I$5:$T$28,_xlfn.XMATCH(data_gen!$B8108,gumbwa!$H$5:$H$28),_xlfn.XMATCH(data_gen!D$2,gumbwa!$I$4:$T$4)),INDEX(gumbwa!$I$30:$T$30,1,_xlfn.XMATCH(data_gen!$D8108,gumbwa!$I$4:$T$4)))),E8108)</f>
        <v>1.0123874935884487</v>
      </c>
      <c r="G8108" cm="1">
        <f t="array" aca="1" ref="G8108" ca="1">MAX(0,_xlfn.NORM.INV(RAND(),INDEX($M$6:$M$29,_xlfn.XMATCH(data_gen!$B8108,$L$6:$L$29),1),INDEX($J$6:$J$17,_xlfn.XMATCH($D8108,$I$6:$I$17),1)))</f>
        <v>1.197558977200317</v>
      </c>
    </row>
    <row r="8109" spans="1:7" x14ac:dyDescent="0.25">
      <c r="A8109" s="1">
        <f t="shared" si="507"/>
        <v>45629.791666647005</v>
      </c>
      <c r="B8109">
        <f t="shared" si="504"/>
        <v>19</v>
      </c>
      <c r="C8109">
        <f t="shared" si="505"/>
        <v>3</v>
      </c>
      <c r="D8109">
        <f t="shared" si="506"/>
        <v>12</v>
      </c>
      <c r="E8109" t="e" cm="1">
        <f t="array" ref="E8109">INDEX(gumbwa!$E$2:$E$5400,_xlfn.XMATCH(1,(gumbwa!$B$2:$B$5400=data_gen!B8109)*(gumbwa!$C$2:$C$5400=data_gen!C8109)*(gumbwa!$D$2:$D$5400=data_gen!D8109)),1)</f>
        <v>#N/A</v>
      </c>
      <c r="F8109" cm="1">
        <f t="array" aca="1" ref="F8109" ca="1">IF(ISNA(E8109),MAX(0,_xlfn.NORM.INV(RAND(),INDEX(gumbwa!$I$5:$T$28,_xlfn.XMATCH(data_gen!$B8109,gumbwa!$H$5:$H$28),_xlfn.XMATCH(data_gen!D$2,gumbwa!$I$4:$T$4)),INDEX(gumbwa!$I$30:$T$30,1,_xlfn.XMATCH(data_gen!$D8109,gumbwa!$I$4:$T$4)))),E8109)</f>
        <v>0.82381549459499637</v>
      </c>
      <c r="G8109" cm="1">
        <f t="array" aca="1" ref="G8109" ca="1">MAX(0,_xlfn.NORM.INV(RAND(),INDEX($M$6:$M$29,_xlfn.XMATCH(data_gen!$B8109,$L$6:$L$29),1),INDEX($J$6:$J$17,_xlfn.XMATCH($D8109,$I$6:$I$17),1)))</f>
        <v>1.1022381513217039</v>
      </c>
    </row>
    <row r="8110" spans="1:7" x14ac:dyDescent="0.25">
      <c r="A8110" s="1">
        <f t="shared" si="507"/>
        <v>45629.833333313669</v>
      </c>
      <c r="B8110">
        <f t="shared" si="504"/>
        <v>20</v>
      </c>
      <c r="C8110">
        <f t="shared" si="505"/>
        <v>3</v>
      </c>
      <c r="D8110">
        <f t="shared" si="506"/>
        <v>12</v>
      </c>
      <c r="E8110" t="e" cm="1">
        <f t="array" ref="E8110">INDEX(gumbwa!$E$2:$E$5400,_xlfn.XMATCH(1,(gumbwa!$B$2:$B$5400=data_gen!B8110)*(gumbwa!$C$2:$C$5400=data_gen!C8110)*(gumbwa!$D$2:$D$5400=data_gen!D8110)),1)</f>
        <v>#N/A</v>
      </c>
      <c r="F8110" cm="1">
        <f t="array" aca="1" ref="F8110" ca="1">IF(ISNA(E8110),MAX(0,_xlfn.NORM.INV(RAND(),INDEX(gumbwa!$I$5:$T$28,_xlfn.XMATCH(data_gen!$B8110,gumbwa!$H$5:$H$28),_xlfn.XMATCH(data_gen!D$2,gumbwa!$I$4:$T$4)),INDEX(gumbwa!$I$30:$T$30,1,_xlfn.XMATCH(data_gen!$D8110,gumbwa!$I$4:$T$4)))),E8110)</f>
        <v>1.4395352552052387</v>
      </c>
      <c r="G8110" cm="1">
        <f t="array" aca="1" ref="G8110" ca="1">MAX(0,_xlfn.NORM.INV(RAND(),INDEX($M$6:$M$29,_xlfn.XMATCH(data_gen!$B8110,$L$6:$L$29),1),INDEX($J$6:$J$17,_xlfn.XMATCH($D8110,$I$6:$I$17),1)))</f>
        <v>0.91097431536821205</v>
      </c>
    </row>
    <row r="8111" spans="1:7" x14ac:dyDescent="0.25">
      <c r="A8111" s="1">
        <f t="shared" si="507"/>
        <v>45629.874999980333</v>
      </c>
      <c r="B8111">
        <f t="shared" si="504"/>
        <v>21</v>
      </c>
      <c r="C8111">
        <f t="shared" si="505"/>
        <v>3</v>
      </c>
      <c r="D8111">
        <f t="shared" si="506"/>
        <v>12</v>
      </c>
      <c r="E8111" t="e" cm="1">
        <f t="array" ref="E8111">INDEX(gumbwa!$E$2:$E$5400,_xlfn.XMATCH(1,(gumbwa!$B$2:$B$5400=data_gen!B8111)*(gumbwa!$C$2:$C$5400=data_gen!C8111)*(gumbwa!$D$2:$D$5400=data_gen!D8111)),1)</f>
        <v>#N/A</v>
      </c>
      <c r="F8111" cm="1">
        <f t="array" aca="1" ref="F8111" ca="1">IF(ISNA(E8111),MAX(0,_xlfn.NORM.INV(RAND(),INDEX(gumbwa!$I$5:$T$28,_xlfn.XMATCH(data_gen!$B8111,gumbwa!$H$5:$H$28),_xlfn.XMATCH(data_gen!D$2,gumbwa!$I$4:$T$4)),INDEX(gumbwa!$I$30:$T$30,1,_xlfn.XMATCH(data_gen!$D8111,gumbwa!$I$4:$T$4)))),E8111)</f>
        <v>0.58397221664523591</v>
      </c>
      <c r="G8111" cm="1">
        <f t="array" aca="1" ref="G8111" ca="1">MAX(0,_xlfn.NORM.INV(RAND(),INDEX($M$6:$M$29,_xlfn.XMATCH(data_gen!$B8111,$L$6:$L$29),1),INDEX($J$6:$J$17,_xlfn.XMATCH($D8111,$I$6:$I$17),1)))</f>
        <v>0.8816153556327907</v>
      </c>
    </row>
    <row r="8112" spans="1:7" x14ac:dyDescent="0.25">
      <c r="A8112" s="1">
        <f t="shared" si="507"/>
        <v>45629.916666646997</v>
      </c>
      <c r="B8112">
        <f t="shared" si="504"/>
        <v>22</v>
      </c>
      <c r="C8112">
        <f t="shared" si="505"/>
        <v>3</v>
      </c>
      <c r="D8112">
        <f t="shared" si="506"/>
        <v>12</v>
      </c>
      <c r="E8112" t="e" cm="1">
        <f t="array" ref="E8112">INDEX(gumbwa!$E$2:$E$5400,_xlfn.XMATCH(1,(gumbwa!$B$2:$B$5400=data_gen!B8112)*(gumbwa!$C$2:$C$5400=data_gen!C8112)*(gumbwa!$D$2:$D$5400=data_gen!D8112)),1)</f>
        <v>#N/A</v>
      </c>
      <c r="F8112" cm="1">
        <f t="array" aca="1" ref="F8112" ca="1">IF(ISNA(E8112),MAX(0,_xlfn.NORM.INV(RAND(),INDEX(gumbwa!$I$5:$T$28,_xlfn.XMATCH(data_gen!$B8112,gumbwa!$H$5:$H$28),_xlfn.XMATCH(data_gen!D$2,gumbwa!$I$4:$T$4)),INDEX(gumbwa!$I$30:$T$30,1,_xlfn.XMATCH(data_gen!$D8112,gumbwa!$I$4:$T$4)))),E8112)</f>
        <v>1.7520787634722137</v>
      </c>
      <c r="G8112" cm="1">
        <f t="array" aca="1" ref="G8112" ca="1">MAX(0,_xlfn.NORM.INV(RAND(),INDEX($M$6:$M$29,_xlfn.XMATCH(data_gen!$B8112,$L$6:$L$29),1),INDEX($J$6:$J$17,_xlfn.XMATCH($D8112,$I$6:$I$17),1)))</f>
        <v>0.90842852401895458</v>
      </c>
    </row>
    <row r="8113" spans="1:7" x14ac:dyDescent="0.25">
      <c r="A8113" s="1">
        <f t="shared" si="507"/>
        <v>45629.958333313662</v>
      </c>
      <c r="B8113">
        <f t="shared" si="504"/>
        <v>23</v>
      </c>
      <c r="C8113">
        <f t="shared" si="505"/>
        <v>3</v>
      </c>
      <c r="D8113">
        <f t="shared" si="506"/>
        <v>12</v>
      </c>
      <c r="E8113" t="e" cm="1">
        <f t="array" ref="E8113">INDEX(gumbwa!$E$2:$E$5400,_xlfn.XMATCH(1,(gumbwa!$B$2:$B$5400=data_gen!B8113)*(gumbwa!$C$2:$C$5400=data_gen!C8113)*(gumbwa!$D$2:$D$5400=data_gen!D8113)),1)</f>
        <v>#N/A</v>
      </c>
      <c r="F8113" cm="1">
        <f t="array" aca="1" ref="F8113" ca="1">IF(ISNA(E8113),MAX(0,_xlfn.NORM.INV(RAND(),INDEX(gumbwa!$I$5:$T$28,_xlfn.XMATCH(data_gen!$B8113,gumbwa!$H$5:$H$28),_xlfn.XMATCH(data_gen!D$2,gumbwa!$I$4:$T$4)),INDEX(gumbwa!$I$30:$T$30,1,_xlfn.XMATCH(data_gen!$D8113,gumbwa!$I$4:$T$4)))),E8113)</f>
        <v>0</v>
      </c>
      <c r="G8113" cm="1">
        <f t="array" aca="1" ref="G8113" ca="1">MAX(0,_xlfn.NORM.INV(RAND(),INDEX($M$6:$M$29,_xlfn.XMATCH(data_gen!$B8113,$L$6:$L$29),1),INDEX($J$6:$J$17,_xlfn.XMATCH($D8113,$I$6:$I$17),1)))</f>
        <v>0.9000221798012511</v>
      </c>
    </row>
    <row r="8114" spans="1:7" x14ac:dyDescent="0.25">
      <c r="A8114" s="1">
        <f t="shared" si="507"/>
        <v>45629.999999980326</v>
      </c>
      <c r="B8114">
        <f t="shared" si="504"/>
        <v>0</v>
      </c>
      <c r="C8114">
        <f t="shared" si="505"/>
        <v>4</v>
      </c>
      <c r="D8114">
        <f t="shared" si="506"/>
        <v>12</v>
      </c>
      <c r="E8114" t="e" cm="1">
        <f t="array" ref="E8114">INDEX(gumbwa!$E$2:$E$5400,_xlfn.XMATCH(1,(gumbwa!$B$2:$B$5400=data_gen!B8114)*(gumbwa!$C$2:$C$5400=data_gen!C8114)*(gumbwa!$D$2:$D$5400=data_gen!D8114)),1)</f>
        <v>#N/A</v>
      </c>
      <c r="F8114" cm="1">
        <f t="array" aca="1" ref="F8114" ca="1">IF(ISNA(E8114),MAX(0,_xlfn.NORM.INV(RAND(),INDEX(gumbwa!$I$5:$T$28,_xlfn.XMATCH(data_gen!$B8114,gumbwa!$H$5:$H$28),_xlfn.XMATCH(data_gen!D$2,gumbwa!$I$4:$T$4)),INDEX(gumbwa!$I$30:$T$30,1,_xlfn.XMATCH(data_gen!$D8114,gumbwa!$I$4:$T$4)))),E8114)</f>
        <v>0</v>
      </c>
      <c r="G8114" cm="1">
        <f t="array" aca="1" ref="G8114" ca="1">MAX(0,_xlfn.NORM.INV(RAND(),INDEX($M$6:$M$29,_xlfn.XMATCH(data_gen!$B8114,$L$6:$L$29),1),INDEX($J$6:$J$17,_xlfn.XMATCH($D8114,$I$6:$I$17),1)))</f>
        <v>0.59009077994347481</v>
      </c>
    </row>
    <row r="8115" spans="1:7" x14ac:dyDescent="0.25">
      <c r="A8115" s="1">
        <f t="shared" si="507"/>
        <v>45630.04166664699</v>
      </c>
      <c r="B8115">
        <f t="shared" si="504"/>
        <v>1</v>
      </c>
      <c r="C8115">
        <f t="shared" si="505"/>
        <v>4</v>
      </c>
      <c r="D8115">
        <f t="shared" si="506"/>
        <v>12</v>
      </c>
      <c r="E8115" t="e" cm="1">
        <f t="array" ref="E8115">INDEX(gumbwa!$E$2:$E$5400,_xlfn.XMATCH(1,(gumbwa!$B$2:$B$5400=data_gen!B8115)*(gumbwa!$C$2:$C$5400=data_gen!C8115)*(gumbwa!$D$2:$D$5400=data_gen!D8115)),1)</f>
        <v>#N/A</v>
      </c>
      <c r="F8115" cm="1">
        <f t="array" aca="1" ref="F8115" ca="1">IF(ISNA(E8115),MAX(0,_xlfn.NORM.INV(RAND(),INDEX(gumbwa!$I$5:$T$28,_xlfn.XMATCH(data_gen!$B8115,gumbwa!$H$5:$H$28),_xlfn.XMATCH(data_gen!D$2,gumbwa!$I$4:$T$4)),INDEX(gumbwa!$I$30:$T$30,1,_xlfn.XMATCH(data_gen!$D8115,gumbwa!$I$4:$T$4)))),E8115)</f>
        <v>0</v>
      </c>
      <c r="G8115" cm="1">
        <f t="array" aca="1" ref="G8115" ca="1">MAX(0,_xlfn.NORM.INV(RAND(),INDEX($M$6:$M$29,_xlfn.XMATCH(data_gen!$B8115,$L$6:$L$29),1),INDEX($J$6:$J$17,_xlfn.XMATCH($D8115,$I$6:$I$17),1)))</f>
        <v>0.59430422880873857</v>
      </c>
    </row>
    <row r="8116" spans="1:7" x14ac:dyDescent="0.25">
      <c r="A8116" s="1">
        <f t="shared" si="507"/>
        <v>45630.083333313654</v>
      </c>
      <c r="B8116">
        <f t="shared" si="504"/>
        <v>2</v>
      </c>
      <c r="C8116">
        <f t="shared" si="505"/>
        <v>4</v>
      </c>
      <c r="D8116">
        <f t="shared" si="506"/>
        <v>12</v>
      </c>
      <c r="E8116" t="e" cm="1">
        <f t="array" ref="E8116">INDEX(gumbwa!$E$2:$E$5400,_xlfn.XMATCH(1,(gumbwa!$B$2:$B$5400=data_gen!B8116)*(gumbwa!$C$2:$C$5400=data_gen!C8116)*(gumbwa!$D$2:$D$5400=data_gen!D8116)),1)</f>
        <v>#N/A</v>
      </c>
      <c r="F8116" cm="1">
        <f t="array" aca="1" ref="F8116" ca="1">IF(ISNA(E8116),MAX(0,_xlfn.NORM.INV(RAND(),INDEX(gumbwa!$I$5:$T$28,_xlfn.XMATCH(data_gen!$B8116,gumbwa!$H$5:$H$28),_xlfn.XMATCH(data_gen!D$2,gumbwa!$I$4:$T$4)),INDEX(gumbwa!$I$30:$T$30,1,_xlfn.XMATCH(data_gen!$D8116,gumbwa!$I$4:$T$4)))),E8116)</f>
        <v>2.0663085359188145</v>
      </c>
      <c r="G8116" cm="1">
        <f t="array" aca="1" ref="G8116" ca="1">MAX(0,_xlfn.NORM.INV(RAND(),INDEX($M$6:$M$29,_xlfn.XMATCH(data_gen!$B8116,$L$6:$L$29),1),INDEX($J$6:$J$17,_xlfn.XMATCH($D8116,$I$6:$I$17),1)))</f>
        <v>0.59518133383434191</v>
      </c>
    </row>
    <row r="8117" spans="1:7" x14ac:dyDescent="0.25">
      <c r="A8117" s="1">
        <f t="shared" si="507"/>
        <v>45630.124999980319</v>
      </c>
      <c r="B8117">
        <f t="shared" si="504"/>
        <v>3</v>
      </c>
      <c r="C8117">
        <f t="shared" si="505"/>
        <v>4</v>
      </c>
      <c r="D8117">
        <f t="shared" si="506"/>
        <v>12</v>
      </c>
      <c r="E8117" t="e" cm="1">
        <f t="array" ref="E8117">INDEX(gumbwa!$E$2:$E$5400,_xlfn.XMATCH(1,(gumbwa!$B$2:$B$5400=data_gen!B8117)*(gumbwa!$C$2:$C$5400=data_gen!C8117)*(gumbwa!$D$2:$D$5400=data_gen!D8117)),1)</f>
        <v>#N/A</v>
      </c>
      <c r="F8117" cm="1">
        <f t="array" aca="1" ref="F8117" ca="1">IF(ISNA(E8117),MAX(0,_xlfn.NORM.INV(RAND(),INDEX(gumbwa!$I$5:$T$28,_xlfn.XMATCH(data_gen!$B8117,gumbwa!$H$5:$H$28),_xlfn.XMATCH(data_gen!D$2,gumbwa!$I$4:$T$4)),INDEX(gumbwa!$I$30:$T$30,1,_xlfn.XMATCH(data_gen!$D8117,gumbwa!$I$4:$T$4)))),E8117)</f>
        <v>2.2872957239793754</v>
      </c>
      <c r="G8117" cm="1">
        <f t="array" aca="1" ref="G8117" ca="1">MAX(0,_xlfn.NORM.INV(RAND(),INDEX($M$6:$M$29,_xlfn.XMATCH(data_gen!$B8117,$L$6:$L$29),1),INDEX($J$6:$J$17,_xlfn.XMATCH($D8117,$I$6:$I$17),1)))</f>
        <v>0.62002106767587017</v>
      </c>
    </row>
    <row r="8118" spans="1:7" x14ac:dyDescent="0.25">
      <c r="A8118" s="1">
        <f t="shared" si="507"/>
        <v>45630.166666646983</v>
      </c>
      <c r="B8118">
        <f t="shared" si="504"/>
        <v>4</v>
      </c>
      <c r="C8118">
        <f t="shared" si="505"/>
        <v>4</v>
      </c>
      <c r="D8118">
        <f t="shared" si="506"/>
        <v>12</v>
      </c>
      <c r="E8118" t="e" cm="1">
        <f t="array" ref="E8118">INDEX(gumbwa!$E$2:$E$5400,_xlfn.XMATCH(1,(gumbwa!$B$2:$B$5400=data_gen!B8118)*(gumbwa!$C$2:$C$5400=data_gen!C8118)*(gumbwa!$D$2:$D$5400=data_gen!D8118)),1)</f>
        <v>#N/A</v>
      </c>
      <c r="F8118" cm="1">
        <f t="array" aca="1" ref="F8118" ca="1">IF(ISNA(E8118),MAX(0,_xlfn.NORM.INV(RAND(),INDEX(gumbwa!$I$5:$T$28,_xlfn.XMATCH(data_gen!$B8118,gumbwa!$H$5:$H$28),_xlfn.XMATCH(data_gen!D$2,gumbwa!$I$4:$T$4)),INDEX(gumbwa!$I$30:$T$30,1,_xlfn.XMATCH(data_gen!$D8118,gumbwa!$I$4:$T$4)))),E8118)</f>
        <v>0</v>
      </c>
      <c r="G8118" cm="1">
        <f t="array" aca="1" ref="G8118" ca="1">MAX(0,_xlfn.NORM.INV(RAND(),INDEX($M$6:$M$29,_xlfn.XMATCH(data_gen!$B8118,$L$6:$L$29),1),INDEX($J$6:$J$17,_xlfn.XMATCH($D8118,$I$6:$I$17),1)))</f>
        <v>0.60268052322515153</v>
      </c>
    </row>
    <row r="8119" spans="1:7" x14ac:dyDescent="0.25">
      <c r="A8119" s="1">
        <f t="shared" si="507"/>
        <v>45630.208333313647</v>
      </c>
      <c r="B8119">
        <f t="shared" si="504"/>
        <v>5</v>
      </c>
      <c r="C8119">
        <f t="shared" si="505"/>
        <v>4</v>
      </c>
      <c r="D8119">
        <f t="shared" si="506"/>
        <v>12</v>
      </c>
      <c r="E8119" t="e" cm="1">
        <f t="array" ref="E8119">INDEX(gumbwa!$E$2:$E$5400,_xlfn.XMATCH(1,(gumbwa!$B$2:$B$5400=data_gen!B8119)*(gumbwa!$C$2:$C$5400=data_gen!C8119)*(gumbwa!$D$2:$D$5400=data_gen!D8119)),1)</f>
        <v>#N/A</v>
      </c>
      <c r="F8119" cm="1">
        <f t="array" aca="1" ref="F8119" ca="1">IF(ISNA(E8119),MAX(0,_xlfn.NORM.INV(RAND(),INDEX(gumbwa!$I$5:$T$28,_xlfn.XMATCH(data_gen!$B8119,gumbwa!$H$5:$H$28),_xlfn.XMATCH(data_gen!D$2,gumbwa!$I$4:$T$4)),INDEX(gumbwa!$I$30:$T$30,1,_xlfn.XMATCH(data_gen!$D8119,gumbwa!$I$4:$T$4)))),E8119)</f>
        <v>0</v>
      </c>
      <c r="G8119" cm="1">
        <f t="array" aca="1" ref="G8119" ca="1">MAX(0,_xlfn.NORM.INV(RAND(),INDEX($M$6:$M$29,_xlfn.XMATCH(data_gen!$B8119,$L$6:$L$29),1),INDEX($J$6:$J$17,_xlfn.XMATCH($D8119,$I$6:$I$17),1)))</f>
        <v>0.58236774877186814</v>
      </c>
    </row>
    <row r="8120" spans="1:7" x14ac:dyDescent="0.25">
      <c r="A8120" s="1">
        <f t="shared" si="507"/>
        <v>45630.249999980311</v>
      </c>
      <c r="B8120">
        <f t="shared" si="504"/>
        <v>6</v>
      </c>
      <c r="C8120">
        <f t="shared" si="505"/>
        <v>4</v>
      </c>
      <c r="D8120">
        <f t="shared" si="506"/>
        <v>12</v>
      </c>
      <c r="E8120" t="e" cm="1">
        <f t="array" ref="E8120">INDEX(gumbwa!$E$2:$E$5400,_xlfn.XMATCH(1,(gumbwa!$B$2:$B$5400=data_gen!B8120)*(gumbwa!$C$2:$C$5400=data_gen!C8120)*(gumbwa!$D$2:$D$5400=data_gen!D8120)),1)</f>
        <v>#N/A</v>
      </c>
      <c r="F8120" cm="1">
        <f t="array" aca="1" ref="F8120" ca="1">IF(ISNA(E8120),MAX(0,_xlfn.NORM.INV(RAND(),INDEX(gumbwa!$I$5:$T$28,_xlfn.XMATCH(data_gen!$B8120,gumbwa!$H$5:$H$28),_xlfn.XMATCH(data_gen!D$2,gumbwa!$I$4:$T$4)),INDEX(gumbwa!$I$30:$T$30,1,_xlfn.XMATCH(data_gen!$D8120,gumbwa!$I$4:$T$4)))),E8120)</f>
        <v>6.0545016789545381E-2</v>
      </c>
      <c r="G8120" cm="1">
        <f t="array" aca="1" ref="G8120" ca="1">MAX(0,_xlfn.NORM.INV(RAND(),INDEX($M$6:$M$29,_xlfn.XMATCH(data_gen!$B8120,$L$6:$L$29),1),INDEX($J$6:$J$17,_xlfn.XMATCH($D8120,$I$6:$I$17),1)))</f>
        <v>0.28619594217104455</v>
      </c>
    </row>
    <row r="8121" spans="1:7" x14ac:dyDescent="0.25">
      <c r="A8121" s="1">
        <f t="shared" si="507"/>
        <v>45630.291666646976</v>
      </c>
      <c r="B8121">
        <f t="shared" si="504"/>
        <v>7</v>
      </c>
      <c r="C8121">
        <f t="shared" si="505"/>
        <v>4</v>
      </c>
      <c r="D8121">
        <f t="shared" si="506"/>
        <v>12</v>
      </c>
      <c r="E8121" t="e" cm="1">
        <f t="array" ref="E8121">INDEX(gumbwa!$E$2:$E$5400,_xlfn.XMATCH(1,(gumbwa!$B$2:$B$5400=data_gen!B8121)*(gumbwa!$C$2:$C$5400=data_gen!C8121)*(gumbwa!$D$2:$D$5400=data_gen!D8121)),1)</f>
        <v>#N/A</v>
      </c>
      <c r="F8121" cm="1">
        <f t="array" aca="1" ref="F8121" ca="1">IF(ISNA(E8121),MAX(0,_xlfn.NORM.INV(RAND(),INDEX(gumbwa!$I$5:$T$28,_xlfn.XMATCH(data_gen!$B8121,gumbwa!$H$5:$H$28),_xlfn.XMATCH(data_gen!D$2,gumbwa!$I$4:$T$4)),INDEX(gumbwa!$I$30:$T$30,1,_xlfn.XMATCH(data_gen!$D8121,gumbwa!$I$4:$T$4)))),E8121)</f>
        <v>1.7769816561774543</v>
      </c>
      <c r="G8121" cm="1">
        <f t="array" aca="1" ref="G8121" ca="1">MAX(0,_xlfn.NORM.INV(RAND(),INDEX($M$6:$M$29,_xlfn.XMATCH(data_gen!$B8121,$L$6:$L$29),1),INDEX($J$6:$J$17,_xlfn.XMATCH($D8121,$I$6:$I$17),1)))</f>
        <v>0.10495271391866542</v>
      </c>
    </row>
    <row r="8122" spans="1:7" x14ac:dyDescent="0.25">
      <c r="A8122" s="1">
        <f t="shared" si="507"/>
        <v>45630.33333331364</v>
      </c>
      <c r="B8122">
        <f t="shared" si="504"/>
        <v>8</v>
      </c>
      <c r="C8122">
        <f t="shared" si="505"/>
        <v>4</v>
      </c>
      <c r="D8122">
        <f t="shared" si="506"/>
        <v>12</v>
      </c>
      <c r="E8122" t="e" cm="1">
        <f t="array" ref="E8122">INDEX(gumbwa!$E$2:$E$5400,_xlfn.XMATCH(1,(gumbwa!$B$2:$B$5400=data_gen!B8122)*(gumbwa!$C$2:$C$5400=data_gen!C8122)*(gumbwa!$D$2:$D$5400=data_gen!D8122)),1)</f>
        <v>#N/A</v>
      </c>
      <c r="F8122" cm="1">
        <f t="array" aca="1" ref="F8122" ca="1">IF(ISNA(E8122),MAX(0,_xlfn.NORM.INV(RAND(),INDEX(gumbwa!$I$5:$T$28,_xlfn.XMATCH(data_gen!$B8122,gumbwa!$H$5:$H$28),_xlfn.XMATCH(data_gen!D$2,gumbwa!$I$4:$T$4)),INDEX(gumbwa!$I$30:$T$30,1,_xlfn.XMATCH(data_gen!$D8122,gumbwa!$I$4:$T$4)))),E8122)</f>
        <v>1.6298261148383761</v>
      </c>
      <c r="G8122" cm="1">
        <f t="array" aca="1" ref="G8122" ca="1">MAX(0,_xlfn.NORM.INV(RAND(),INDEX($M$6:$M$29,_xlfn.XMATCH(data_gen!$B8122,$L$6:$L$29),1),INDEX($J$6:$J$17,_xlfn.XMATCH($D8122,$I$6:$I$17),1)))</f>
        <v>0.10134150038793023</v>
      </c>
    </row>
    <row r="8123" spans="1:7" x14ac:dyDescent="0.25">
      <c r="A8123" s="1">
        <f t="shared" si="507"/>
        <v>45630.374999980304</v>
      </c>
      <c r="B8123">
        <f t="shared" si="504"/>
        <v>9</v>
      </c>
      <c r="C8123">
        <f t="shared" si="505"/>
        <v>4</v>
      </c>
      <c r="D8123">
        <f t="shared" si="506"/>
        <v>12</v>
      </c>
      <c r="E8123" t="e" cm="1">
        <f t="array" ref="E8123">INDEX(gumbwa!$E$2:$E$5400,_xlfn.XMATCH(1,(gumbwa!$B$2:$B$5400=data_gen!B8123)*(gumbwa!$C$2:$C$5400=data_gen!C8123)*(gumbwa!$D$2:$D$5400=data_gen!D8123)),1)</f>
        <v>#N/A</v>
      </c>
      <c r="F8123" cm="1">
        <f t="array" aca="1" ref="F8123" ca="1">IF(ISNA(E8123),MAX(0,_xlfn.NORM.INV(RAND(),INDEX(gumbwa!$I$5:$T$28,_xlfn.XMATCH(data_gen!$B8123,gumbwa!$H$5:$H$28),_xlfn.XMATCH(data_gen!D$2,gumbwa!$I$4:$T$4)),INDEX(gumbwa!$I$30:$T$30,1,_xlfn.XMATCH(data_gen!$D8123,gumbwa!$I$4:$T$4)))),E8123)</f>
        <v>0.63725151704992733</v>
      </c>
      <c r="G8123" cm="1">
        <f t="array" aca="1" ref="G8123" ca="1">MAX(0,_xlfn.NORM.INV(RAND(),INDEX($M$6:$M$29,_xlfn.XMATCH(data_gen!$B8123,$L$6:$L$29),1),INDEX($J$6:$J$17,_xlfn.XMATCH($D8123,$I$6:$I$17),1)))</f>
        <v>0.10166223852897323</v>
      </c>
    </row>
    <row r="8124" spans="1:7" x14ac:dyDescent="0.25">
      <c r="A8124" s="1">
        <f t="shared" si="507"/>
        <v>45630.416666646968</v>
      </c>
      <c r="B8124">
        <f t="shared" si="504"/>
        <v>10</v>
      </c>
      <c r="C8124">
        <f t="shared" si="505"/>
        <v>4</v>
      </c>
      <c r="D8124">
        <f t="shared" si="506"/>
        <v>12</v>
      </c>
      <c r="E8124" t="e" cm="1">
        <f t="array" ref="E8124">INDEX(gumbwa!$E$2:$E$5400,_xlfn.XMATCH(1,(gumbwa!$B$2:$B$5400=data_gen!B8124)*(gumbwa!$C$2:$C$5400=data_gen!C8124)*(gumbwa!$D$2:$D$5400=data_gen!D8124)),1)</f>
        <v>#N/A</v>
      </c>
      <c r="F8124" cm="1">
        <f t="array" aca="1" ref="F8124" ca="1">IF(ISNA(E8124),MAX(0,_xlfn.NORM.INV(RAND(),INDEX(gumbwa!$I$5:$T$28,_xlfn.XMATCH(data_gen!$B8124,gumbwa!$H$5:$H$28),_xlfn.XMATCH(data_gen!D$2,gumbwa!$I$4:$T$4)),INDEX(gumbwa!$I$30:$T$30,1,_xlfn.XMATCH(data_gen!$D8124,gumbwa!$I$4:$T$4)))),E8124)</f>
        <v>1.121461038502382</v>
      </c>
      <c r="G8124" cm="1">
        <f t="array" aca="1" ref="G8124" ca="1">MAX(0,_xlfn.NORM.INV(RAND(),INDEX($M$6:$M$29,_xlfn.XMATCH(data_gen!$B8124,$L$6:$L$29),1),INDEX($J$6:$J$17,_xlfn.XMATCH($D8124,$I$6:$I$17),1)))</f>
        <v>8.634451483067937E-2</v>
      </c>
    </row>
    <row r="8125" spans="1:7" x14ac:dyDescent="0.25">
      <c r="A8125" s="1">
        <f t="shared" si="507"/>
        <v>45630.458333313632</v>
      </c>
      <c r="B8125">
        <f t="shared" si="504"/>
        <v>11</v>
      </c>
      <c r="C8125">
        <f t="shared" si="505"/>
        <v>4</v>
      </c>
      <c r="D8125">
        <f t="shared" si="506"/>
        <v>12</v>
      </c>
      <c r="E8125" t="e" cm="1">
        <f t="array" ref="E8125">INDEX(gumbwa!$E$2:$E$5400,_xlfn.XMATCH(1,(gumbwa!$B$2:$B$5400=data_gen!B8125)*(gumbwa!$C$2:$C$5400=data_gen!C8125)*(gumbwa!$D$2:$D$5400=data_gen!D8125)),1)</f>
        <v>#N/A</v>
      </c>
      <c r="F8125" cm="1">
        <f t="array" aca="1" ref="F8125" ca="1">IF(ISNA(E8125),MAX(0,_xlfn.NORM.INV(RAND(),INDEX(gumbwa!$I$5:$T$28,_xlfn.XMATCH(data_gen!$B8125,gumbwa!$H$5:$H$28),_xlfn.XMATCH(data_gen!D$2,gumbwa!$I$4:$T$4)),INDEX(gumbwa!$I$30:$T$30,1,_xlfn.XMATCH(data_gen!$D8125,gumbwa!$I$4:$T$4)))),E8125)</f>
        <v>4.665934020748491</v>
      </c>
      <c r="G8125" cm="1">
        <f t="array" aca="1" ref="G8125" ca="1">MAX(0,_xlfn.NORM.INV(RAND(),INDEX($M$6:$M$29,_xlfn.XMATCH(data_gen!$B8125,$L$6:$L$29),1),INDEX($J$6:$J$17,_xlfn.XMATCH($D8125,$I$6:$I$17),1)))</f>
        <v>0.11291277418598253</v>
      </c>
    </row>
    <row r="8126" spans="1:7" x14ac:dyDescent="0.25">
      <c r="A8126" s="1">
        <f t="shared" si="507"/>
        <v>45630.499999980297</v>
      </c>
      <c r="B8126">
        <f t="shared" si="504"/>
        <v>12</v>
      </c>
      <c r="C8126">
        <f t="shared" si="505"/>
        <v>4</v>
      </c>
      <c r="D8126">
        <f t="shared" si="506"/>
        <v>12</v>
      </c>
      <c r="E8126" t="e" cm="1">
        <f t="array" ref="E8126">INDEX(gumbwa!$E$2:$E$5400,_xlfn.XMATCH(1,(gumbwa!$B$2:$B$5400=data_gen!B8126)*(gumbwa!$C$2:$C$5400=data_gen!C8126)*(gumbwa!$D$2:$D$5400=data_gen!D8126)),1)</f>
        <v>#N/A</v>
      </c>
      <c r="F8126" cm="1">
        <f t="array" aca="1" ref="F8126" ca="1">IF(ISNA(E8126),MAX(0,_xlfn.NORM.INV(RAND(),INDEX(gumbwa!$I$5:$T$28,_xlfn.XMATCH(data_gen!$B8126,gumbwa!$H$5:$H$28),_xlfn.XMATCH(data_gen!D$2,gumbwa!$I$4:$T$4)),INDEX(gumbwa!$I$30:$T$30,1,_xlfn.XMATCH(data_gen!$D8126,gumbwa!$I$4:$T$4)))),E8126)</f>
        <v>0.6664141181434543</v>
      </c>
      <c r="G8126" cm="1">
        <f t="array" aca="1" ref="G8126" ca="1">MAX(0,_xlfn.NORM.INV(RAND(),INDEX($M$6:$M$29,_xlfn.XMATCH(data_gen!$B8126,$L$6:$L$29),1),INDEX($J$6:$J$17,_xlfn.XMATCH($D8126,$I$6:$I$17),1)))</f>
        <v>0.11241319583751061</v>
      </c>
    </row>
    <row r="8127" spans="1:7" x14ac:dyDescent="0.25">
      <c r="A8127" s="1">
        <f t="shared" si="507"/>
        <v>45630.541666646961</v>
      </c>
      <c r="B8127">
        <f t="shared" si="504"/>
        <v>13</v>
      </c>
      <c r="C8127">
        <f t="shared" si="505"/>
        <v>4</v>
      </c>
      <c r="D8127">
        <f t="shared" si="506"/>
        <v>12</v>
      </c>
      <c r="E8127" t="e" cm="1">
        <f t="array" ref="E8127">INDEX(gumbwa!$E$2:$E$5400,_xlfn.XMATCH(1,(gumbwa!$B$2:$B$5400=data_gen!B8127)*(gumbwa!$C$2:$C$5400=data_gen!C8127)*(gumbwa!$D$2:$D$5400=data_gen!D8127)),1)</f>
        <v>#N/A</v>
      </c>
      <c r="F8127" cm="1">
        <f t="array" aca="1" ref="F8127" ca="1">IF(ISNA(E8127),MAX(0,_xlfn.NORM.INV(RAND(),INDEX(gumbwa!$I$5:$T$28,_xlfn.XMATCH(data_gen!$B8127,gumbwa!$H$5:$H$28),_xlfn.XMATCH(data_gen!D$2,gumbwa!$I$4:$T$4)),INDEX(gumbwa!$I$30:$T$30,1,_xlfn.XMATCH(data_gen!$D8127,gumbwa!$I$4:$T$4)))),E8127)</f>
        <v>1.3106095252972494</v>
      </c>
      <c r="G8127" cm="1">
        <f t="array" aca="1" ref="G8127" ca="1">MAX(0,_xlfn.NORM.INV(RAND(),INDEX($M$6:$M$29,_xlfn.XMATCH(data_gen!$B8127,$L$6:$L$29),1),INDEX($J$6:$J$17,_xlfn.XMATCH($D8127,$I$6:$I$17),1)))</f>
        <v>8.9028019532933461E-2</v>
      </c>
    </row>
    <row r="8128" spans="1:7" x14ac:dyDescent="0.25">
      <c r="A8128" s="1">
        <f t="shared" si="507"/>
        <v>45630.583333313625</v>
      </c>
      <c r="B8128">
        <f t="shared" si="504"/>
        <v>14</v>
      </c>
      <c r="C8128">
        <f t="shared" si="505"/>
        <v>4</v>
      </c>
      <c r="D8128">
        <f t="shared" si="506"/>
        <v>12</v>
      </c>
      <c r="E8128" t="e" cm="1">
        <f t="array" ref="E8128">INDEX(gumbwa!$E$2:$E$5400,_xlfn.XMATCH(1,(gumbwa!$B$2:$B$5400=data_gen!B8128)*(gumbwa!$C$2:$C$5400=data_gen!C8128)*(gumbwa!$D$2:$D$5400=data_gen!D8128)),1)</f>
        <v>#N/A</v>
      </c>
      <c r="F8128" cm="1">
        <f t="array" aca="1" ref="F8128" ca="1">IF(ISNA(E8128),MAX(0,_xlfn.NORM.INV(RAND(),INDEX(gumbwa!$I$5:$T$28,_xlfn.XMATCH(data_gen!$B8128,gumbwa!$H$5:$H$28),_xlfn.XMATCH(data_gen!D$2,gumbwa!$I$4:$T$4)),INDEX(gumbwa!$I$30:$T$30,1,_xlfn.XMATCH(data_gen!$D8128,gumbwa!$I$4:$T$4)))),E8128)</f>
        <v>0</v>
      </c>
      <c r="G8128" cm="1">
        <f t="array" aca="1" ref="G8128" ca="1">MAX(0,_xlfn.NORM.INV(RAND(),INDEX($M$6:$M$29,_xlfn.XMATCH(data_gen!$B8128,$L$6:$L$29),1),INDEX($J$6:$J$17,_xlfn.XMATCH($D8128,$I$6:$I$17),1)))</f>
        <v>9.2599537733267401E-2</v>
      </c>
    </row>
    <row r="8129" spans="1:7" x14ac:dyDescent="0.25">
      <c r="A8129" s="1">
        <f t="shared" si="507"/>
        <v>45630.624999980289</v>
      </c>
      <c r="B8129">
        <f t="shared" si="504"/>
        <v>15</v>
      </c>
      <c r="C8129">
        <f t="shared" si="505"/>
        <v>4</v>
      </c>
      <c r="D8129">
        <f t="shared" si="506"/>
        <v>12</v>
      </c>
      <c r="E8129" t="e" cm="1">
        <f t="array" ref="E8129">INDEX(gumbwa!$E$2:$E$5400,_xlfn.XMATCH(1,(gumbwa!$B$2:$B$5400=data_gen!B8129)*(gumbwa!$C$2:$C$5400=data_gen!C8129)*(gumbwa!$D$2:$D$5400=data_gen!D8129)),1)</f>
        <v>#N/A</v>
      </c>
      <c r="F8129" cm="1">
        <f t="array" aca="1" ref="F8129" ca="1">IF(ISNA(E8129),MAX(0,_xlfn.NORM.INV(RAND(),INDEX(gumbwa!$I$5:$T$28,_xlfn.XMATCH(data_gen!$B8129,gumbwa!$H$5:$H$28),_xlfn.XMATCH(data_gen!D$2,gumbwa!$I$4:$T$4)),INDEX(gumbwa!$I$30:$T$30,1,_xlfn.XMATCH(data_gen!$D8129,gumbwa!$I$4:$T$4)))),E8129)</f>
        <v>0</v>
      </c>
      <c r="G8129" cm="1">
        <f t="array" aca="1" ref="G8129" ca="1">MAX(0,_xlfn.NORM.INV(RAND(),INDEX($M$6:$M$29,_xlfn.XMATCH(data_gen!$B8129,$L$6:$L$29),1),INDEX($J$6:$J$17,_xlfn.XMATCH($D8129,$I$6:$I$17),1)))</f>
        <v>0.11528593025930292</v>
      </c>
    </row>
    <row r="8130" spans="1:7" x14ac:dyDescent="0.25">
      <c r="A8130" s="1">
        <f t="shared" si="507"/>
        <v>45630.666666646954</v>
      </c>
      <c r="B8130">
        <f t="shared" si="504"/>
        <v>16</v>
      </c>
      <c r="C8130">
        <f t="shared" si="505"/>
        <v>4</v>
      </c>
      <c r="D8130">
        <f t="shared" si="506"/>
        <v>12</v>
      </c>
      <c r="E8130" t="e" cm="1">
        <f t="array" ref="E8130">INDEX(gumbwa!$E$2:$E$5400,_xlfn.XMATCH(1,(gumbwa!$B$2:$B$5400=data_gen!B8130)*(gumbwa!$C$2:$C$5400=data_gen!C8130)*(gumbwa!$D$2:$D$5400=data_gen!D8130)),1)</f>
        <v>#N/A</v>
      </c>
      <c r="F8130" cm="1">
        <f t="array" aca="1" ref="F8130" ca="1">IF(ISNA(E8130),MAX(0,_xlfn.NORM.INV(RAND(),INDEX(gumbwa!$I$5:$T$28,_xlfn.XMATCH(data_gen!$B8130,gumbwa!$H$5:$H$28),_xlfn.XMATCH(data_gen!D$2,gumbwa!$I$4:$T$4)),INDEX(gumbwa!$I$30:$T$30,1,_xlfn.XMATCH(data_gen!$D8130,gumbwa!$I$4:$T$4)))),E8130)</f>
        <v>0</v>
      </c>
      <c r="G8130" cm="1">
        <f t="array" aca="1" ref="G8130" ca="1">MAX(0,_xlfn.NORM.INV(RAND(),INDEX($M$6:$M$29,_xlfn.XMATCH(data_gen!$B8130,$L$6:$L$29),1),INDEX($J$6:$J$17,_xlfn.XMATCH($D8130,$I$6:$I$17),1)))</f>
        <v>1.1912524810340368</v>
      </c>
    </row>
    <row r="8131" spans="1:7" x14ac:dyDescent="0.25">
      <c r="A8131" s="1">
        <f t="shared" si="507"/>
        <v>45630.708333313618</v>
      </c>
      <c r="B8131">
        <f t="shared" ref="B8131:B8194" si="508">HOUR(A8131)</f>
        <v>17</v>
      </c>
      <c r="C8131">
        <f t="shared" ref="C8131:C8194" si="509">DAY(A8131)</f>
        <v>4</v>
      </c>
      <c r="D8131">
        <f t="shared" ref="D8131:D8194" si="510">MONTH(A8131)</f>
        <v>12</v>
      </c>
      <c r="E8131" t="e" cm="1">
        <f t="array" ref="E8131">INDEX(gumbwa!$E$2:$E$5400,_xlfn.XMATCH(1,(gumbwa!$B$2:$B$5400=data_gen!B8131)*(gumbwa!$C$2:$C$5400=data_gen!C8131)*(gumbwa!$D$2:$D$5400=data_gen!D8131)),1)</f>
        <v>#N/A</v>
      </c>
      <c r="F8131" cm="1">
        <f t="array" aca="1" ref="F8131" ca="1">IF(ISNA(E8131),MAX(0,_xlfn.NORM.INV(RAND(),INDEX(gumbwa!$I$5:$T$28,_xlfn.XMATCH(data_gen!$B8131,gumbwa!$H$5:$H$28),_xlfn.XMATCH(data_gen!D$2,gumbwa!$I$4:$T$4)),INDEX(gumbwa!$I$30:$T$30,1,_xlfn.XMATCH(data_gen!$D8131,gumbwa!$I$4:$T$4)))),E8131)</f>
        <v>0.4864540850985028</v>
      </c>
      <c r="G8131" cm="1">
        <f t="array" aca="1" ref="G8131" ca="1">MAX(0,_xlfn.NORM.INV(RAND(),INDEX($M$6:$M$29,_xlfn.XMATCH(data_gen!$B8131,$L$6:$L$29),1),INDEX($J$6:$J$17,_xlfn.XMATCH($D8131,$I$6:$I$17),1)))</f>
        <v>1.4946735707944991</v>
      </c>
    </row>
    <row r="8132" spans="1:7" x14ac:dyDescent="0.25">
      <c r="A8132" s="1">
        <f t="shared" ref="A8132:A8195" si="511">A8131+(1/24)</f>
        <v>45630.749999980282</v>
      </c>
      <c r="B8132">
        <f t="shared" si="508"/>
        <v>18</v>
      </c>
      <c r="C8132">
        <f t="shared" si="509"/>
        <v>4</v>
      </c>
      <c r="D8132">
        <f t="shared" si="510"/>
        <v>12</v>
      </c>
      <c r="E8132" t="e" cm="1">
        <f t="array" ref="E8132">INDEX(gumbwa!$E$2:$E$5400,_xlfn.XMATCH(1,(gumbwa!$B$2:$B$5400=data_gen!B8132)*(gumbwa!$C$2:$C$5400=data_gen!C8132)*(gumbwa!$D$2:$D$5400=data_gen!D8132)),1)</f>
        <v>#N/A</v>
      </c>
      <c r="F8132" cm="1">
        <f t="array" aca="1" ref="F8132" ca="1">IF(ISNA(E8132),MAX(0,_xlfn.NORM.INV(RAND(),INDEX(gumbwa!$I$5:$T$28,_xlfn.XMATCH(data_gen!$B8132,gumbwa!$H$5:$H$28),_xlfn.XMATCH(data_gen!D$2,gumbwa!$I$4:$T$4)),INDEX(gumbwa!$I$30:$T$30,1,_xlfn.XMATCH(data_gen!$D8132,gumbwa!$I$4:$T$4)))),E8132)</f>
        <v>1.0161966122954218</v>
      </c>
      <c r="G8132" cm="1">
        <f t="array" aca="1" ref="G8132" ca="1">MAX(0,_xlfn.NORM.INV(RAND(),INDEX($M$6:$M$29,_xlfn.XMATCH(data_gen!$B8132,$L$6:$L$29),1),INDEX($J$6:$J$17,_xlfn.XMATCH($D8132,$I$6:$I$17),1)))</f>
        <v>1.217391510072968</v>
      </c>
    </row>
    <row r="8133" spans="1:7" x14ac:dyDescent="0.25">
      <c r="A8133" s="1">
        <f t="shared" si="511"/>
        <v>45630.791666646946</v>
      </c>
      <c r="B8133">
        <f t="shared" si="508"/>
        <v>19</v>
      </c>
      <c r="C8133">
        <f t="shared" si="509"/>
        <v>4</v>
      </c>
      <c r="D8133">
        <f t="shared" si="510"/>
        <v>12</v>
      </c>
      <c r="E8133" t="e" cm="1">
        <f t="array" ref="E8133">INDEX(gumbwa!$E$2:$E$5400,_xlfn.XMATCH(1,(gumbwa!$B$2:$B$5400=data_gen!B8133)*(gumbwa!$C$2:$C$5400=data_gen!C8133)*(gumbwa!$D$2:$D$5400=data_gen!D8133)),1)</f>
        <v>#N/A</v>
      </c>
      <c r="F8133" cm="1">
        <f t="array" aca="1" ref="F8133" ca="1">IF(ISNA(E8133),MAX(0,_xlfn.NORM.INV(RAND(),INDEX(gumbwa!$I$5:$T$28,_xlfn.XMATCH(data_gen!$B8133,gumbwa!$H$5:$H$28),_xlfn.XMATCH(data_gen!D$2,gumbwa!$I$4:$T$4)),INDEX(gumbwa!$I$30:$T$30,1,_xlfn.XMATCH(data_gen!$D8133,gumbwa!$I$4:$T$4)))),E8133)</f>
        <v>1.6259360242389591</v>
      </c>
      <c r="G8133" cm="1">
        <f t="array" aca="1" ref="G8133" ca="1">MAX(0,_xlfn.NORM.INV(RAND(),INDEX($M$6:$M$29,_xlfn.XMATCH(data_gen!$B8133,$L$6:$L$29),1),INDEX($J$6:$J$17,_xlfn.XMATCH($D8133,$I$6:$I$17),1)))</f>
        <v>1.1077845227016825</v>
      </c>
    </row>
    <row r="8134" spans="1:7" x14ac:dyDescent="0.25">
      <c r="A8134" s="1">
        <f t="shared" si="511"/>
        <v>45630.833333313611</v>
      </c>
      <c r="B8134">
        <f t="shared" si="508"/>
        <v>20</v>
      </c>
      <c r="C8134">
        <f t="shared" si="509"/>
        <v>4</v>
      </c>
      <c r="D8134">
        <f t="shared" si="510"/>
        <v>12</v>
      </c>
      <c r="E8134" t="e" cm="1">
        <f t="array" ref="E8134">INDEX(gumbwa!$E$2:$E$5400,_xlfn.XMATCH(1,(gumbwa!$B$2:$B$5400=data_gen!B8134)*(gumbwa!$C$2:$C$5400=data_gen!C8134)*(gumbwa!$D$2:$D$5400=data_gen!D8134)),1)</f>
        <v>#N/A</v>
      </c>
      <c r="F8134" cm="1">
        <f t="array" aca="1" ref="F8134" ca="1">IF(ISNA(E8134),MAX(0,_xlfn.NORM.INV(RAND(),INDEX(gumbwa!$I$5:$T$28,_xlfn.XMATCH(data_gen!$B8134,gumbwa!$H$5:$H$28),_xlfn.XMATCH(data_gen!D$2,gumbwa!$I$4:$T$4)),INDEX(gumbwa!$I$30:$T$30,1,_xlfn.XMATCH(data_gen!$D8134,gumbwa!$I$4:$T$4)))),E8134)</f>
        <v>0.34377481144132566</v>
      </c>
      <c r="G8134" cm="1">
        <f t="array" aca="1" ref="G8134" ca="1">MAX(0,_xlfn.NORM.INV(RAND(),INDEX($M$6:$M$29,_xlfn.XMATCH(data_gen!$B8134,$L$6:$L$29),1),INDEX($J$6:$J$17,_xlfn.XMATCH($D8134,$I$6:$I$17),1)))</f>
        <v>0.89612029938120041</v>
      </c>
    </row>
    <row r="8135" spans="1:7" x14ac:dyDescent="0.25">
      <c r="A8135" s="1">
        <f t="shared" si="511"/>
        <v>45630.874999980275</v>
      </c>
      <c r="B8135">
        <f t="shared" si="508"/>
        <v>21</v>
      </c>
      <c r="C8135">
        <f t="shared" si="509"/>
        <v>4</v>
      </c>
      <c r="D8135">
        <f t="shared" si="510"/>
        <v>12</v>
      </c>
      <c r="E8135" t="e" cm="1">
        <f t="array" ref="E8135">INDEX(gumbwa!$E$2:$E$5400,_xlfn.XMATCH(1,(gumbwa!$B$2:$B$5400=data_gen!B8135)*(gumbwa!$C$2:$C$5400=data_gen!C8135)*(gumbwa!$D$2:$D$5400=data_gen!D8135)),1)</f>
        <v>#N/A</v>
      </c>
      <c r="F8135" cm="1">
        <f t="array" aca="1" ref="F8135" ca="1">IF(ISNA(E8135),MAX(0,_xlfn.NORM.INV(RAND(),INDEX(gumbwa!$I$5:$T$28,_xlfn.XMATCH(data_gen!$B8135,gumbwa!$H$5:$H$28),_xlfn.XMATCH(data_gen!D$2,gumbwa!$I$4:$T$4)),INDEX(gumbwa!$I$30:$T$30,1,_xlfn.XMATCH(data_gen!$D8135,gumbwa!$I$4:$T$4)))),E8135)</f>
        <v>1.1623469946124945</v>
      </c>
      <c r="G8135" cm="1">
        <f t="array" aca="1" ref="G8135" ca="1">MAX(0,_xlfn.NORM.INV(RAND(),INDEX($M$6:$M$29,_xlfn.XMATCH(data_gen!$B8135,$L$6:$L$29),1),INDEX($J$6:$J$17,_xlfn.XMATCH($D8135,$I$6:$I$17),1)))</f>
        <v>0.88555709471294797</v>
      </c>
    </row>
    <row r="8136" spans="1:7" x14ac:dyDescent="0.25">
      <c r="A8136" s="1">
        <f t="shared" si="511"/>
        <v>45630.916666646939</v>
      </c>
      <c r="B8136">
        <f t="shared" si="508"/>
        <v>22</v>
      </c>
      <c r="C8136">
        <f t="shared" si="509"/>
        <v>4</v>
      </c>
      <c r="D8136">
        <f t="shared" si="510"/>
        <v>12</v>
      </c>
      <c r="E8136" t="e" cm="1">
        <f t="array" ref="E8136">INDEX(gumbwa!$E$2:$E$5400,_xlfn.XMATCH(1,(gumbwa!$B$2:$B$5400=data_gen!B8136)*(gumbwa!$C$2:$C$5400=data_gen!C8136)*(gumbwa!$D$2:$D$5400=data_gen!D8136)),1)</f>
        <v>#N/A</v>
      </c>
      <c r="F8136" cm="1">
        <f t="array" aca="1" ref="F8136" ca="1">IF(ISNA(E8136),MAX(0,_xlfn.NORM.INV(RAND(),INDEX(gumbwa!$I$5:$T$28,_xlfn.XMATCH(data_gen!$B8136,gumbwa!$H$5:$H$28),_xlfn.XMATCH(data_gen!D$2,gumbwa!$I$4:$T$4)),INDEX(gumbwa!$I$30:$T$30,1,_xlfn.XMATCH(data_gen!$D8136,gumbwa!$I$4:$T$4)))),E8136)</f>
        <v>1.7842410647785889</v>
      </c>
      <c r="G8136" cm="1">
        <f t="array" aca="1" ref="G8136" ca="1">MAX(0,_xlfn.NORM.INV(RAND(),INDEX($M$6:$M$29,_xlfn.XMATCH(data_gen!$B8136,$L$6:$L$29),1),INDEX($J$6:$J$17,_xlfn.XMATCH($D8136,$I$6:$I$17),1)))</f>
        <v>0.90622144586137932</v>
      </c>
    </row>
    <row r="8137" spans="1:7" x14ac:dyDescent="0.25">
      <c r="A8137" s="1">
        <f t="shared" si="511"/>
        <v>45630.958333313603</v>
      </c>
      <c r="B8137">
        <f t="shared" si="508"/>
        <v>23</v>
      </c>
      <c r="C8137">
        <f t="shared" si="509"/>
        <v>4</v>
      </c>
      <c r="D8137">
        <f t="shared" si="510"/>
        <v>12</v>
      </c>
      <c r="E8137" t="e" cm="1">
        <f t="array" ref="E8137">INDEX(gumbwa!$E$2:$E$5400,_xlfn.XMATCH(1,(gumbwa!$B$2:$B$5400=data_gen!B8137)*(gumbwa!$C$2:$C$5400=data_gen!C8137)*(gumbwa!$D$2:$D$5400=data_gen!D8137)),1)</f>
        <v>#N/A</v>
      </c>
      <c r="F8137" cm="1">
        <f t="array" aca="1" ref="F8137" ca="1">IF(ISNA(E8137),MAX(0,_xlfn.NORM.INV(RAND(),INDEX(gumbwa!$I$5:$T$28,_xlfn.XMATCH(data_gen!$B8137,gumbwa!$H$5:$H$28),_xlfn.XMATCH(data_gen!D$2,gumbwa!$I$4:$T$4)),INDEX(gumbwa!$I$30:$T$30,1,_xlfn.XMATCH(data_gen!$D8137,gumbwa!$I$4:$T$4)))),E8137)</f>
        <v>0.23254796587444931</v>
      </c>
      <c r="G8137" cm="1">
        <f t="array" aca="1" ref="G8137" ca="1">MAX(0,_xlfn.NORM.INV(RAND(),INDEX($M$6:$M$29,_xlfn.XMATCH(data_gen!$B8137,$L$6:$L$29),1),INDEX($J$6:$J$17,_xlfn.XMATCH($D8137,$I$6:$I$17),1)))</f>
        <v>0.92207383557461786</v>
      </c>
    </row>
    <row r="8138" spans="1:7" x14ac:dyDescent="0.25">
      <c r="A8138" s="1">
        <f t="shared" si="511"/>
        <v>45630.999999980268</v>
      </c>
      <c r="B8138">
        <f t="shared" si="508"/>
        <v>0</v>
      </c>
      <c r="C8138">
        <f t="shared" si="509"/>
        <v>5</v>
      </c>
      <c r="D8138">
        <f t="shared" si="510"/>
        <v>12</v>
      </c>
      <c r="E8138" t="e" cm="1">
        <f t="array" ref="E8138">INDEX(gumbwa!$E$2:$E$5400,_xlfn.XMATCH(1,(gumbwa!$B$2:$B$5400=data_gen!B8138)*(gumbwa!$C$2:$C$5400=data_gen!C8138)*(gumbwa!$D$2:$D$5400=data_gen!D8138)),1)</f>
        <v>#N/A</v>
      </c>
      <c r="F8138" cm="1">
        <f t="array" aca="1" ref="F8138" ca="1">IF(ISNA(E8138),MAX(0,_xlfn.NORM.INV(RAND(),INDEX(gumbwa!$I$5:$T$28,_xlfn.XMATCH(data_gen!$B8138,gumbwa!$H$5:$H$28),_xlfn.XMATCH(data_gen!D$2,gumbwa!$I$4:$T$4)),INDEX(gumbwa!$I$30:$T$30,1,_xlfn.XMATCH(data_gen!$D8138,gumbwa!$I$4:$T$4)))),E8138)</f>
        <v>0</v>
      </c>
      <c r="G8138" cm="1">
        <f t="array" aca="1" ref="G8138" ca="1">MAX(0,_xlfn.NORM.INV(RAND(),INDEX($M$6:$M$29,_xlfn.XMATCH(data_gen!$B8138,$L$6:$L$29),1),INDEX($J$6:$J$17,_xlfn.XMATCH($D8138,$I$6:$I$17),1)))</f>
        <v>0.61386716948301401</v>
      </c>
    </row>
    <row r="8139" spans="1:7" x14ac:dyDescent="0.25">
      <c r="A8139" s="1">
        <f t="shared" si="511"/>
        <v>45631.041666646932</v>
      </c>
      <c r="B8139">
        <f t="shared" si="508"/>
        <v>1</v>
      </c>
      <c r="C8139">
        <f t="shared" si="509"/>
        <v>5</v>
      </c>
      <c r="D8139">
        <f t="shared" si="510"/>
        <v>12</v>
      </c>
      <c r="E8139" t="e" cm="1">
        <f t="array" ref="E8139">INDEX(gumbwa!$E$2:$E$5400,_xlfn.XMATCH(1,(gumbwa!$B$2:$B$5400=data_gen!B8139)*(gumbwa!$C$2:$C$5400=data_gen!C8139)*(gumbwa!$D$2:$D$5400=data_gen!D8139)),1)</f>
        <v>#N/A</v>
      </c>
      <c r="F8139" cm="1">
        <f t="array" aca="1" ref="F8139" ca="1">IF(ISNA(E8139),MAX(0,_xlfn.NORM.INV(RAND(),INDEX(gumbwa!$I$5:$T$28,_xlfn.XMATCH(data_gen!$B8139,gumbwa!$H$5:$H$28),_xlfn.XMATCH(data_gen!D$2,gumbwa!$I$4:$T$4)),INDEX(gumbwa!$I$30:$T$30,1,_xlfn.XMATCH(data_gen!$D8139,gumbwa!$I$4:$T$4)))),E8139)</f>
        <v>0.7614181985101337</v>
      </c>
      <c r="G8139" cm="1">
        <f t="array" aca="1" ref="G8139" ca="1">MAX(0,_xlfn.NORM.INV(RAND(),INDEX($M$6:$M$29,_xlfn.XMATCH(data_gen!$B8139,$L$6:$L$29),1),INDEX($J$6:$J$17,_xlfn.XMATCH($D8139,$I$6:$I$17),1)))</f>
        <v>0.60259173540148159</v>
      </c>
    </row>
    <row r="8140" spans="1:7" x14ac:dyDescent="0.25">
      <c r="A8140" s="1">
        <f t="shared" si="511"/>
        <v>45631.083333313596</v>
      </c>
      <c r="B8140">
        <f t="shared" si="508"/>
        <v>2</v>
      </c>
      <c r="C8140">
        <f t="shared" si="509"/>
        <v>5</v>
      </c>
      <c r="D8140">
        <f t="shared" si="510"/>
        <v>12</v>
      </c>
      <c r="E8140" t="e" cm="1">
        <f t="array" ref="E8140">INDEX(gumbwa!$E$2:$E$5400,_xlfn.XMATCH(1,(gumbwa!$B$2:$B$5400=data_gen!B8140)*(gumbwa!$C$2:$C$5400=data_gen!C8140)*(gumbwa!$D$2:$D$5400=data_gen!D8140)),1)</f>
        <v>#N/A</v>
      </c>
      <c r="F8140" cm="1">
        <f t="array" aca="1" ref="F8140" ca="1">IF(ISNA(E8140),MAX(0,_xlfn.NORM.INV(RAND(),INDEX(gumbwa!$I$5:$T$28,_xlfn.XMATCH(data_gen!$B8140,gumbwa!$H$5:$H$28),_xlfn.XMATCH(data_gen!D$2,gumbwa!$I$4:$T$4)),INDEX(gumbwa!$I$30:$T$30,1,_xlfn.XMATCH(data_gen!$D8140,gumbwa!$I$4:$T$4)))),E8140)</f>
        <v>1.5386659612455489</v>
      </c>
      <c r="G8140" cm="1">
        <f t="array" aca="1" ref="G8140" ca="1">MAX(0,_xlfn.NORM.INV(RAND(),INDEX($M$6:$M$29,_xlfn.XMATCH(data_gen!$B8140,$L$6:$L$29),1),INDEX($J$6:$J$17,_xlfn.XMATCH($D8140,$I$6:$I$17),1)))</f>
        <v>0.5865563073069765</v>
      </c>
    </row>
    <row r="8141" spans="1:7" x14ac:dyDescent="0.25">
      <c r="A8141" s="1">
        <f t="shared" si="511"/>
        <v>45631.12499998026</v>
      </c>
      <c r="B8141">
        <f t="shared" si="508"/>
        <v>3</v>
      </c>
      <c r="C8141">
        <f t="shared" si="509"/>
        <v>5</v>
      </c>
      <c r="D8141">
        <f t="shared" si="510"/>
        <v>12</v>
      </c>
      <c r="E8141" t="e" cm="1">
        <f t="array" ref="E8141">INDEX(gumbwa!$E$2:$E$5400,_xlfn.XMATCH(1,(gumbwa!$B$2:$B$5400=data_gen!B8141)*(gumbwa!$C$2:$C$5400=data_gen!C8141)*(gumbwa!$D$2:$D$5400=data_gen!D8141)),1)</f>
        <v>#N/A</v>
      </c>
      <c r="F8141" cm="1">
        <f t="array" aca="1" ref="F8141" ca="1">IF(ISNA(E8141),MAX(0,_xlfn.NORM.INV(RAND(),INDEX(gumbwa!$I$5:$T$28,_xlfn.XMATCH(data_gen!$B8141,gumbwa!$H$5:$H$28),_xlfn.XMATCH(data_gen!D$2,gumbwa!$I$4:$T$4)),INDEX(gumbwa!$I$30:$T$30,1,_xlfn.XMATCH(data_gen!$D8141,gumbwa!$I$4:$T$4)))),E8141)</f>
        <v>0.43671324154207691</v>
      </c>
      <c r="G8141" cm="1">
        <f t="array" aca="1" ref="G8141" ca="1">MAX(0,_xlfn.NORM.INV(RAND(),INDEX($M$6:$M$29,_xlfn.XMATCH(data_gen!$B8141,$L$6:$L$29),1),INDEX($J$6:$J$17,_xlfn.XMATCH($D8141,$I$6:$I$17),1)))</f>
        <v>0.60755274995107478</v>
      </c>
    </row>
    <row r="8142" spans="1:7" x14ac:dyDescent="0.25">
      <c r="A8142" s="1">
        <f t="shared" si="511"/>
        <v>45631.166666646925</v>
      </c>
      <c r="B8142">
        <f t="shared" si="508"/>
        <v>4</v>
      </c>
      <c r="C8142">
        <f t="shared" si="509"/>
        <v>5</v>
      </c>
      <c r="D8142">
        <f t="shared" si="510"/>
        <v>12</v>
      </c>
      <c r="E8142" t="e" cm="1">
        <f t="array" ref="E8142">INDEX(gumbwa!$E$2:$E$5400,_xlfn.XMATCH(1,(gumbwa!$B$2:$B$5400=data_gen!B8142)*(gumbwa!$C$2:$C$5400=data_gen!C8142)*(gumbwa!$D$2:$D$5400=data_gen!D8142)),1)</f>
        <v>#N/A</v>
      </c>
      <c r="F8142" cm="1">
        <f t="array" aca="1" ref="F8142" ca="1">IF(ISNA(E8142),MAX(0,_xlfn.NORM.INV(RAND(),INDEX(gumbwa!$I$5:$T$28,_xlfn.XMATCH(data_gen!$B8142,gumbwa!$H$5:$H$28),_xlfn.XMATCH(data_gen!D$2,gumbwa!$I$4:$T$4)),INDEX(gumbwa!$I$30:$T$30,1,_xlfn.XMATCH(data_gen!$D8142,gumbwa!$I$4:$T$4)))),E8142)</f>
        <v>1.1575339561560161</v>
      </c>
      <c r="G8142" cm="1">
        <f t="array" aca="1" ref="G8142" ca="1">MAX(0,_xlfn.NORM.INV(RAND(),INDEX($M$6:$M$29,_xlfn.XMATCH(data_gen!$B8142,$L$6:$L$29),1),INDEX($J$6:$J$17,_xlfn.XMATCH($D8142,$I$6:$I$17),1)))</f>
        <v>0.59450177418618433</v>
      </c>
    </row>
    <row r="8143" spans="1:7" x14ac:dyDescent="0.25">
      <c r="A8143" s="1">
        <f t="shared" si="511"/>
        <v>45631.208333313589</v>
      </c>
      <c r="B8143">
        <f t="shared" si="508"/>
        <v>5</v>
      </c>
      <c r="C8143">
        <f t="shared" si="509"/>
        <v>5</v>
      </c>
      <c r="D8143">
        <f t="shared" si="510"/>
        <v>12</v>
      </c>
      <c r="E8143" t="e" cm="1">
        <f t="array" ref="E8143">INDEX(gumbwa!$E$2:$E$5400,_xlfn.XMATCH(1,(gumbwa!$B$2:$B$5400=data_gen!B8143)*(gumbwa!$C$2:$C$5400=data_gen!C8143)*(gumbwa!$D$2:$D$5400=data_gen!D8143)),1)</f>
        <v>#N/A</v>
      </c>
      <c r="F8143" cm="1">
        <f t="array" aca="1" ref="F8143" ca="1">IF(ISNA(E8143),MAX(0,_xlfn.NORM.INV(RAND(),INDEX(gumbwa!$I$5:$T$28,_xlfn.XMATCH(data_gen!$B8143,gumbwa!$H$5:$H$28),_xlfn.XMATCH(data_gen!D$2,gumbwa!$I$4:$T$4)),INDEX(gumbwa!$I$30:$T$30,1,_xlfn.XMATCH(data_gen!$D8143,gumbwa!$I$4:$T$4)))),E8143)</f>
        <v>1.2502030075362058</v>
      </c>
      <c r="G8143" cm="1">
        <f t="array" aca="1" ref="G8143" ca="1">MAX(0,_xlfn.NORM.INV(RAND(),INDEX($M$6:$M$29,_xlfn.XMATCH(data_gen!$B8143,$L$6:$L$29),1),INDEX($J$6:$J$17,_xlfn.XMATCH($D8143,$I$6:$I$17),1)))</f>
        <v>0.59790295634446466</v>
      </c>
    </row>
    <row r="8144" spans="1:7" x14ac:dyDescent="0.25">
      <c r="A8144" s="1">
        <f t="shared" si="511"/>
        <v>45631.249999980253</v>
      </c>
      <c r="B8144">
        <f t="shared" si="508"/>
        <v>6</v>
      </c>
      <c r="C8144">
        <f t="shared" si="509"/>
        <v>5</v>
      </c>
      <c r="D8144">
        <f t="shared" si="510"/>
        <v>12</v>
      </c>
      <c r="E8144" t="e" cm="1">
        <f t="array" ref="E8144">INDEX(gumbwa!$E$2:$E$5400,_xlfn.XMATCH(1,(gumbwa!$B$2:$B$5400=data_gen!B8144)*(gumbwa!$C$2:$C$5400=data_gen!C8144)*(gumbwa!$D$2:$D$5400=data_gen!D8144)),1)</f>
        <v>#N/A</v>
      </c>
      <c r="F8144" cm="1">
        <f t="array" aca="1" ref="F8144" ca="1">IF(ISNA(E8144),MAX(0,_xlfn.NORM.INV(RAND(),INDEX(gumbwa!$I$5:$T$28,_xlfn.XMATCH(data_gen!$B8144,gumbwa!$H$5:$H$28),_xlfn.XMATCH(data_gen!D$2,gumbwa!$I$4:$T$4)),INDEX(gumbwa!$I$30:$T$30,1,_xlfn.XMATCH(data_gen!$D8144,gumbwa!$I$4:$T$4)))),E8144)</f>
        <v>0</v>
      </c>
      <c r="G8144" cm="1">
        <f t="array" aca="1" ref="G8144" ca="1">MAX(0,_xlfn.NORM.INV(RAND(),INDEX($M$6:$M$29,_xlfn.XMATCH(data_gen!$B8144,$L$6:$L$29),1),INDEX($J$6:$J$17,_xlfn.XMATCH($D8144,$I$6:$I$17),1)))</f>
        <v>0.30351213821078482</v>
      </c>
    </row>
    <row r="8145" spans="1:7" x14ac:dyDescent="0.25">
      <c r="A8145" s="1">
        <f t="shared" si="511"/>
        <v>45631.291666646917</v>
      </c>
      <c r="B8145">
        <f t="shared" si="508"/>
        <v>7</v>
      </c>
      <c r="C8145">
        <f t="shared" si="509"/>
        <v>5</v>
      </c>
      <c r="D8145">
        <f t="shared" si="510"/>
        <v>12</v>
      </c>
      <c r="E8145" t="e" cm="1">
        <f t="array" ref="E8145">INDEX(gumbwa!$E$2:$E$5400,_xlfn.XMATCH(1,(gumbwa!$B$2:$B$5400=data_gen!B8145)*(gumbwa!$C$2:$C$5400=data_gen!C8145)*(gumbwa!$D$2:$D$5400=data_gen!D8145)),1)</f>
        <v>#N/A</v>
      </c>
      <c r="F8145" cm="1">
        <f t="array" aca="1" ref="F8145" ca="1">IF(ISNA(E8145),MAX(0,_xlfn.NORM.INV(RAND(),INDEX(gumbwa!$I$5:$T$28,_xlfn.XMATCH(data_gen!$B8145,gumbwa!$H$5:$H$28),_xlfn.XMATCH(data_gen!D$2,gumbwa!$I$4:$T$4)),INDEX(gumbwa!$I$30:$T$30,1,_xlfn.XMATCH(data_gen!$D8145,gumbwa!$I$4:$T$4)))),E8145)</f>
        <v>1.1040882401292107</v>
      </c>
      <c r="G8145" cm="1">
        <f t="array" aca="1" ref="G8145" ca="1">MAX(0,_xlfn.NORM.INV(RAND(),INDEX($M$6:$M$29,_xlfn.XMATCH(data_gen!$B8145,$L$6:$L$29),1),INDEX($J$6:$J$17,_xlfn.XMATCH($D8145,$I$6:$I$17),1)))</f>
        <v>8.3840182587848699E-2</v>
      </c>
    </row>
    <row r="8146" spans="1:7" x14ac:dyDescent="0.25">
      <c r="A8146" s="1">
        <f t="shared" si="511"/>
        <v>45631.333333313582</v>
      </c>
      <c r="B8146">
        <f t="shared" si="508"/>
        <v>8</v>
      </c>
      <c r="C8146">
        <f t="shared" si="509"/>
        <v>5</v>
      </c>
      <c r="D8146">
        <f t="shared" si="510"/>
        <v>12</v>
      </c>
      <c r="E8146" t="e" cm="1">
        <f t="array" ref="E8146">INDEX(gumbwa!$E$2:$E$5400,_xlfn.XMATCH(1,(gumbwa!$B$2:$B$5400=data_gen!B8146)*(gumbwa!$C$2:$C$5400=data_gen!C8146)*(gumbwa!$D$2:$D$5400=data_gen!D8146)),1)</f>
        <v>#N/A</v>
      </c>
      <c r="F8146" cm="1">
        <f t="array" aca="1" ref="F8146" ca="1">IF(ISNA(E8146),MAX(0,_xlfn.NORM.INV(RAND(),INDEX(gumbwa!$I$5:$T$28,_xlfn.XMATCH(data_gen!$B8146,gumbwa!$H$5:$H$28),_xlfn.XMATCH(data_gen!D$2,gumbwa!$I$4:$T$4)),INDEX(gumbwa!$I$30:$T$30,1,_xlfn.XMATCH(data_gen!$D8146,gumbwa!$I$4:$T$4)))),E8146)</f>
        <v>1.6359693762474394</v>
      </c>
      <c r="G8146" cm="1">
        <f t="array" aca="1" ref="G8146" ca="1">MAX(0,_xlfn.NORM.INV(RAND(),INDEX($M$6:$M$29,_xlfn.XMATCH(data_gen!$B8146,$L$6:$L$29),1),INDEX($J$6:$J$17,_xlfn.XMATCH($D8146,$I$6:$I$17),1)))</f>
        <v>9.215781405201813E-2</v>
      </c>
    </row>
    <row r="8147" spans="1:7" x14ac:dyDescent="0.25">
      <c r="A8147" s="1">
        <f t="shared" si="511"/>
        <v>45631.374999980246</v>
      </c>
      <c r="B8147">
        <f t="shared" si="508"/>
        <v>9</v>
      </c>
      <c r="C8147">
        <f t="shared" si="509"/>
        <v>5</v>
      </c>
      <c r="D8147">
        <f t="shared" si="510"/>
        <v>12</v>
      </c>
      <c r="E8147" t="e" cm="1">
        <f t="array" ref="E8147">INDEX(gumbwa!$E$2:$E$5400,_xlfn.XMATCH(1,(gumbwa!$B$2:$B$5400=data_gen!B8147)*(gumbwa!$C$2:$C$5400=data_gen!C8147)*(gumbwa!$D$2:$D$5400=data_gen!D8147)),1)</f>
        <v>#N/A</v>
      </c>
      <c r="F8147" cm="1">
        <f t="array" aca="1" ref="F8147" ca="1">IF(ISNA(E8147),MAX(0,_xlfn.NORM.INV(RAND(),INDEX(gumbwa!$I$5:$T$28,_xlfn.XMATCH(data_gen!$B8147,gumbwa!$H$5:$H$28),_xlfn.XMATCH(data_gen!D$2,gumbwa!$I$4:$T$4)),INDEX(gumbwa!$I$30:$T$30,1,_xlfn.XMATCH(data_gen!$D8147,gumbwa!$I$4:$T$4)))),E8147)</f>
        <v>8.676150174269659E-2</v>
      </c>
      <c r="G8147" cm="1">
        <f t="array" aca="1" ref="G8147" ca="1">MAX(0,_xlfn.NORM.INV(RAND(),INDEX($M$6:$M$29,_xlfn.XMATCH(data_gen!$B8147,$L$6:$L$29),1),INDEX($J$6:$J$17,_xlfn.XMATCH($D8147,$I$6:$I$17),1)))</f>
        <v>0.10299613912748372</v>
      </c>
    </row>
    <row r="8148" spans="1:7" x14ac:dyDescent="0.25">
      <c r="A8148" s="1">
        <f t="shared" si="511"/>
        <v>45631.41666664691</v>
      </c>
      <c r="B8148">
        <f t="shared" si="508"/>
        <v>10</v>
      </c>
      <c r="C8148">
        <f t="shared" si="509"/>
        <v>5</v>
      </c>
      <c r="D8148">
        <f t="shared" si="510"/>
        <v>12</v>
      </c>
      <c r="E8148" t="e" cm="1">
        <f t="array" ref="E8148">INDEX(gumbwa!$E$2:$E$5400,_xlfn.XMATCH(1,(gumbwa!$B$2:$B$5400=data_gen!B8148)*(gumbwa!$C$2:$C$5400=data_gen!C8148)*(gumbwa!$D$2:$D$5400=data_gen!D8148)),1)</f>
        <v>#N/A</v>
      </c>
      <c r="F8148" cm="1">
        <f t="array" aca="1" ref="F8148" ca="1">IF(ISNA(E8148),MAX(0,_xlfn.NORM.INV(RAND(),INDEX(gumbwa!$I$5:$T$28,_xlfn.XMATCH(data_gen!$B8148,gumbwa!$H$5:$H$28),_xlfn.XMATCH(data_gen!D$2,gumbwa!$I$4:$T$4)),INDEX(gumbwa!$I$30:$T$30,1,_xlfn.XMATCH(data_gen!$D8148,gumbwa!$I$4:$T$4)))),E8148)</f>
        <v>1.0073926210761466</v>
      </c>
      <c r="G8148" cm="1">
        <f t="array" aca="1" ref="G8148" ca="1">MAX(0,_xlfn.NORM.INV(RAND(),INDEX($M$6:$M$29,_xlfn.XMATCH(data_gen!$B8148,$L$6:$L$29),1),INDEX($J$6:$J$17,_xlfn.XMATCH($D8148,$I$6:$I$17),1)))</f>
        <v>8.6509321186280241E-2</v>
      </c>
    </row>
    <row r="8149" spans="1:7" x14ac:dyDescent="0.25">
      <c r="A8149" s="1">
        <f t="shared" si="511"/>
        <v>45631.458333313574</v>
      </c>
      <c r="B8149">
        <f t="shared" si="508"/>
        <v>11</v>
      </c>
      <c r="C8149">
        <f t="shared" si="509"/>
        <v>5</v>
      </c>
      <c r="D8149">
        <f t="shared" si="510"/>
        <v>12</v>
      </c>
      <c r="E8149" t="e" cm="1">
        <f t="array" ref="E8149">INDEX(gumbwa!$E$2:$E$5400,_xlfn.XMATCH(1,(gumbwa!$B$2:$B$5400=data_gen!B8149)*(gumbwa!$C$2:$C$5400=data_gen!C8149)*(gumbwa!$D$2:$D$5400=data_gen!D8149)),1)</f>
        <v>#N/A</v>
      </c>
      <c r="F8149" cm="1">
        <f t="array" aca="1" ref="F8149" ca="1">IF(ISNA(E8149),MAX(0,_xlfn.NORM.INV(RAND(),INDEX(gumbwa!$I$5:$T$28,_xlfn.XMATCH(data_gen!$B8149,gumbwa!$H$5:$H$28),_xlfn.XMATCH(data_gen!D$2,gumbwa!$I$4:$T$4)),INDEX(gumbwa!$I$30:$T$30,1,_xlfn.XMATCH(data_gen!$D8149,gumbwa!$I$4:$T$4)))),E8149)</f>
        <v>4.2260445412449243</v>
      </c>
      <c r="G8149" cm="1">
        <f t="array" aca="1" ref="G8149" ca="1">MAX(0,_xlfn.NORM.INV(RAND(),INDEX($M$6:$M$29,_xlfn.XMATCH(data_gen!$B8149,$L$6:$L$29),1),INDEX($J$6:$J$17,_xlfn.XMATCH($D8149,$I$6:$I$17),1)))</f>
        <v>0.11128119015319483</v>
      </c>
    </row>
    <row r="8150" spans="1:7" x14ac:dyDescent="0.25">
      <c r="A8150" s="1">
        <f t="shared" si="511"/>
        <v>45631.499999980238</v>
      </c>
      <c r="B8150">
        <f t="shared" si="508"/>
        <v>12</v>
      </c>
      <c r="C8150">
        <f t="shared" si="509"/>
        <v>5</v>
      </c>
      <c r="D8150">
        <f t="shared" si="510"/>
        <v>12</v>
      </c>
      <c r="E8150" t="e" cm="1">
        <f t="array" ref="E8150">INDEX(gumbwa!$E$2:$E$5400,_xlfn.XMATCH(1,(gumbwa!$B$2:$B$5400=data_gen!B8150)*(gumbwa!$C$2:$C$5400=data_gen!C8150)*(gumbwa!$D$2:$D$5400=data_gen!D8150)),1)</f>
        <v>#N/A</v>
      </c>
      <c r="F8150" cm="1">
        <f t="array" aca="1" ref="F8150" ca="1">IF(ISNA(E8150),MAX(0,_xlfn.NORM.INV(RAND(),INDEX(gumbwa!$I$5:$T$28,_xlfn.XMATCH(data_gen!$B8150,gumbwa!$H$5:$H$28),_xlfn.XMATCH(data_gen!D$2,gumbwa!$I$4:$T$4)),INDEX(gumbwa!$I$30:$T$30,1,_xlfn.XMATCH(data_gen!$D8150,gumbwa!$I$4:$T$4)))),E8150)</f>
        <v>0.24674051409818798</v>
      </c>
      <c r="G8150" cm="1">
        <f t="array" aca="1" ref="G8150" ca="1">MAX(0,_xlfn.NORM.INV(RAND(),INDEX($M$6:$M$29,_xlfn.XMATCH(data_gen!$B8150,$L$6:$L$29),1),INDEX($J$6:$J$17,_xlfn.XMATCH($D8150,$I$6:$I$17),1)))</f>
        <v>9.9338660118679756E-2</v>
      </c>
    </row>
    <row r="8151" spans="1:7" x14ac:dyDescent="0.25">
      <c r="A8151" s="1">
        <f t="shared" si="511"/>
        <v>45631.541666646903</v>
      </c>
      <c r="B8151">
        <f t="shared" si="508"/>
        <v>13</v>
      </c>
      <c r="C8151">
        <f t="shared" si="509"/>
        <v>5</v>
      </c>
      <c r="D8151">
        <f t="shared" si="510"/>
        <v>12</v>
      </c>
      <c r="E8151" t="e" cm="1">
        <f t="array" ref="E8151">INDEX(gumbwa!$E$2:$E$5400,_xlfn.XMATCH(1,(gumbwa!$B$2:$B$5400=data_gen!B8151)*(gumbwa!$C$2:$C$5400=data_gen!C8151)*(gumbwa!$D$2:$D$5400=data_gen!D8151)),1)</f>
        <v>#N/A</v>
      </c>
      <c r="F8151" cm="1">
        <f t="array" aca="1" ref="F8151" ca="1">IF(ISNA(E8151),MAX(0,_xlfn.NORM.INV(RAND(),INDEX(gumbwa!$I$5:$T$28,_xlfn.XMATCH(data_gen!$B8151,gumbwa!$H$5:$H$28),_xlfn.XMATCH(data_gen!D$2,gumbwa!$I$4:$T$4)),INDEX(gumbwa!$I$30:$T$30,1,_xlfn.XMATCH(data_gen!$D8151,gumbwa!$I$4:$T$4)))),E8151)</f>
        <v>0</v>
      </c>
      <c r="G8151" cm="1">
        <f t="array" aca="1" ref="G8151" ca="1">MAX(0,_xlfn.NORM.INV(RAND(),INDEX($M$6:$M$29,_xlfn.XMATCH(data_gen!$B8151,$L$6:$L$29),1),INDEX($J$6:$J$17,_xlfn.XMATCH($D8151,$I$6:$I$17),1)))</f>
        <v>0.11284256907180101</v>
      </c>
    </row>
    <row r="8152" spans="1:7" x14ac:dyDescent="0.25">
      <c r="A8152" s="1">
        <f t="shared" si="511"/>
        <v>45631.583333313567</v>
      </c>
      <c r="B8152">
        <f t="shared" si="508"/>
        <v>14</v>
      </c>
      <c r="C8152">
        <f t="shared" si="509"/>
        <v>5</v>
      </c>
      <c r="D8152">
        <f t="shared" si="510"/>
        <v>12</v>
      </c>
      <c r="E8152" t="e" cm="1">
        <f t="array" ref="E8152">INDEX(gumbwa!$E$2:$E$5400,_xlfn.XMATCH(1,(gumbwa!$B$2:$B$5400=data_gen!B8152)*(gumbwa!$C$2:$C$5400=data_gen!C8152)*(gumbwa!$D$2:$D$5400=data_gen!D8152)),1)</f>
        <v>#N/A</v>
      </c>
      <c r="F8152" cm="1">
        <f t="array" aca="1" ref="F8152" ca="1">IF(ISNA(E8152),MAX(0,_xlfn.NORM.INV(RAND(),INDEX(gumbwa!$I$5:$T$28,_xlfn.XMATCH(data_gen!$B8152,gumbwa!$H$5:$H$28),_xlfn.XMATCH(data_gen!D$2,gumbwa!$I$4:$T$4)),INDEX(gumbwa!$I$30:$T$30,1,_xlfn.XMATCH(data_gen!$D8152,gumbwa!$I$4:$T$4)))),E8152)</f>
        <v>0.42727883867994459</v>
      </c>
      <c r="G8152" cm="1">
        <f t="array" aca="1" ref="G8152" ca="1">MAX(0,_xlfn.NORM.INV(RAND(),INDEX($M$6:$M$29,_xlfn.XMATCH(data_gen!$B8152,$L$6:$L$29),1),INDEX($J$6:$J$17,_xlfn.XMATCH($D8152,$I$6:$I$17),1)))</f>
        <v>0.10029841637672772</v>
      </c>
    </row>
    <row r="8153" spans="1:7" x14ac:dyDescent="0.25">
      <c r="A8153" s="1">
        <f t="shared" si="511"/>
        <v>45631.624999980231</v>
      </c>
      <c r="B8153">
        <f t="shared" si="508"/>
        <v>15</v>
      </c>
      <c r="C8153">
        <f t="shared" si="509"/>
        <v>5</v>
      </c>
      <c r="D8153">
        <f t="shared" si="510"/>
        <v>12</v>
      </c>
      <c r="E8153" t="e" cm="1">
        <f t="array" ref="E8153">INDEX(gumbwa!$E$2:$E$5400,_xlfn.XMATCH(1,(gumbwa!$B$2:$B$5400=data_gen!B8153)*(gumbwa!$C$2:$C$5400=data_gen!C8153)*(gumbwa!$D$2:$D$5400=data_gen!D8153)),1)</f>
        <v>#N/A</v>
      </c>
      <c r="F8153" cm="1">
        <f t="array" aca="1" ref="F8153" ca="1">IF(ISNA(E8153),MAX(0,_xlfn.NORM.INV(RAND(),INDEX(gumbwa!$I$5:$T$28,_xlfn.XMATCH(data_gen!$B8153,gumbwa!$H$5:$H$28),_xlfn.XMATCH(data_gen!D$2,gumbwa!$I$4:$T$4)),INDEX(gumbwa!$I$30:$T$30,1,_xlfn.XMATCH(data_gen!$D8153,gumbwa!$I$4:$T$4)))),E8153)</f>
        <v>0.25501481110071123</v>
      </c>
      <c r="G8153" cm="1">
        <f t="array" aca="1" ref="G8153" ca="1">MAX(0,_xlfn.NORM.INV(RAND(),INDEX($M$6:$M$29,_xlfn.XMATCH(data_gen!$B8153,$L$6:$L$29),1),INDEX($J$6:$J$17,_xlfn.XMATCH($D8153,$I$6:$I$17),1)))</f>
        <v>0.10082761849998041</v>
      </c>
    </row>
    <row r="8154" spans="1:7" x14ac:dyDescent="0.25">
      <c r="A8154" s="1">
        <f t="shared" si="511"/>
        <v>45631.666666646895</v>
      </c>
      <c r="B8154">
        <f t="shared" si="508"/>
        <v>16</v>
      </c>
      <c r="C8154">
        <f t="shared" si="509"/>
        <v>5</v>
      </c>
      <c r="D8154">
        <f t="shared" si="510"/>
        <v>12</v>
      </c>
      <c r="E8154" t="e" cm="1">
        <f t="array" ref="E8154">INDEX(gumbwa!$E$2:$E$5400,_xlfn.XMATCH(1,(gumbwa!$B$2:$B$5400=data_gen!B8154)*(gumbwa!$C$2:$C$5400=data_gen!C8154)*(gumbwa!$D$2:$D$5400=data_gen!D8154)),1)</f>
        <v>#N/A</v>
      </c>
      <c r="F8154" cm="1">
        <f t="array" aca="1" ref="F8154" ca="1">IF(ISNA(E8154),MAX(0,_xlfn.NORM.INV(RAND(),INDEX(gumbwa!$I$5:$T$28,_xlfn.XMATCH(data_gen!$B8154,gumbwa!$H$5:$H$28),_xlfn.XMATCH(data_gen!D$2,gumbwa!$I$4:$T$4)),INDEX(gumbwa!$I$30:$T$30,1,_xlfn.XMATCH(data_gen!$D8154,gumbwa!$I$4:$T$4)))),E8154)</f>
        <v>1.1824185370250317E-2</v>
      </c>
      <c r="G8154" cm="1">
        <f t="array" aca="1" ref="G8154" ca="1">MAX(0,_xlfn.NORM.INV(RAND(),INDEX($M$6:$M$29,_xlfn.XMATCH(data_gen!$B8154,$L$6:$L$29),1),INDEX($J$6:$J$17,_xlfn.XMATCH($D8154,$I$6:$I$17),1)))</f>
        <v>1.1952392757447086</v>
      </c>
    </row>
    <row r="8155" spans="1:7" x14ac:dyDescent="0.25">
      <c r="A8155" s="1">
        <f t="shared" si="511"/>
        <v>45631.70833331356</v>
      </c>
      <c r="B8155">
        <f t="shared" si="508"/>
        <v>17</v>
      </c>
      <c r="C8155">
        <f t="shared" si="509"/>
        <v>5</v>
      </c>
      <c r="D8155">
        <f t="shared" si="510"/>
        <v>12</v>
      </c>
      <c r="E8155" t="e" cm="1">
        <f t="array" ref="E8155">INDEX(gumbwa!$E$2:$E$5400,_xlfn.XMATCH(1,(gumbwa!$B$2:$B$5400=data_gen!B8155)*(gumbwa!$C$2:$C$5400=data_gen!C8155)*(gumbwa!$D$2:$D$5400=data_gen!D8155)),1)</f>
        <v>#N/A</v>
      </c>
      <c r="F8155" cm="1">
        <f t="array" aca="1" ref="F8155" ca="1">IF(ISNA(E8155),MAX(0,_xlfn.NORM.INV(RAND(),INDEX(gumbwa!$I$5:$T$28,_xlfn.XMATCH(data_gen!$B8155,gumbwa!$H$5:$H$28),_xlfn.XMATCH(data_gen!D$2,gumbwa!$I$4:$T$4)),INDEX(gumbwa!$I$30:$T$30,1,_xlfn.XMATCH(data_gen!$D8155,gumbwa!$I$4:$T$4)))),E8155)</f>
        <v>1.1564000761941613</v>
      </c>
      <c r="G8155" cm="1">
        <f t="array" aca="1" ref="G8155" ca="1">MAX(0,_xlfn.NORM.INV(RAND(),INDEX($M$6:$M$29,_xlfn.XMATCH(data_gen!$B8155,$L$6:$L$29),1),INDEX($J$6:$J$17,_xlfn.XMATCH($D8155,$I$6:$I$17),1)))</f>
        <v>1.4903650871212624</v>
      </c>
    </row>
    <row r="8156" spans="1:7" x14ac:dyDescent="0.25">
      <c r="A8156" s="1">
        <f t="shared" si="511"/>
        <v>45631.749999980224</v>
      </c>
      <c r="B8156">
        <f t="shared" si="508"/>
        <v>18</v>
      </c>
      <c r="C8156">
        <f t="shared" si="509"/>
        <v>5</v>
      </c>
      <c r="D8156">
        <f t="shared" si="510"/>
        <v>12</v>
      </c>
      <c r="E8156" t="e" cm="1">
        <f t="array" ref="E8156">INDEX(gumbwa!$E$2:$E$5400,_xlfn.XMATCH(1,(gumbwa!$B$2:$B$5400=data_gen!B8156)*(gumbwa!$C$2:$C$5400=data_gen!C8156)*(gumbwa!$D$2:$D$5400=data_gen!D8156)),1)</f>
        <v>#N/A</v>
      </c>
      <c r="F8156" cm="1">
        <f t="array" aca="1" ref="F8156" ca="1">IF(ISNA(E8156),MAX(0,_xlfn.NORM.INV(RAND(),INDEX(gumbwa!$I$5:$T$28,_xlfn.XMATCH(data_gen!$B8156,gumbwa!$H$5:$H$28),_xlfn.XMATCH(data_gen!D$2,gumbwa!$I$4:$T$4)),INDEX(gumbwa!$I$30:$T$30,1,_xlfn.XMATCH(data_gen!$D8156,gumbwa!$I$4:$T$4)))),E8156)</f>
        <v>0.65646768175891301</v>
      </c>
      <c r="G8156" cm="1">
        <f t="array" aca="1" ref="G8156" ca="1">MAX(0,_xlfn.NORM.INV(RAND(),INDEX($M$6:$M$29,_xlfn.XMATCH(data_gen!$B8156,$L$6:$L$29),1),INDEX($J$6:$J$17,_xlfn.XMATCH($D8156,$I$6:$I$17),1)))</f>
        <v>1.1989473348613193</v>
      </c>
    </row>
    <row r="8157" spans="1:7" x14ac:dyDescent="0.25">
      <c r="A8157" s="1">
        <f t="shared" si="511"/>
        <v>45631.791666646888</v>
      </c>
      <c r="B8157">
        <f t="shared" si="508"/>
        <v>19</v>
      </c>
      <c r="C8157">
        <f t="shared" si="509"/>
        <v>5</v>
      </c>
      <c r="D8157">
        <f t="shared" si="510"/>
        <v>12</v>
      </c>
      <c r="E8157" t="e" cm="1">
        <f t="array" ref="E8157">INDEX(gumbwa!$E$2:$E$5400,_xlfn.XMATCH(1,(gumbwa!$B$2:$B$5400=data_gen!B8157)*(gumbwa!$C$2:$C$5400=data_gen!C8157)*(gumbwa!$D$2:$D$5400=data_gen!D8157)),1)</f>
        <v>#N/A</v>
      </c>
      <c r="F8157" cm="1">
        <f t="array" aca="1" ref="F8157" ca="1">IF(ISNA(E8157),MAX(0,_xlfn.NORM.INV(RAND(),INDEX(gumbwa!$I$5:$T$28,_xlfn.XMATCH(data_gen!$B8157,gumbwa!$H$5:$H$28),_xlfn.XMATCH(data_gen!D$2,gumbwa!$I$4:$T$4)),INDEX(gumbwa!$I$30:$T$30,1,_xlfn.XMATCH(data_gen!$D8157,gumbwa!$I$4:$T$4)))),E8157)</f>
        <v>1.4770180531691985</v>
      </c>
      <c r="G8157" cm="1">
        <f t="array" aca="1" ref="G8157" ca="1">MAX(0,_xlfn.NORM.INV(RAND(),INDEX($M$6:$M$29,_xlfn.XMATCH(data_gen!$B8157,$L$6:$L$29),1),INDEX($J$6:$J$17,_xlfn.XMATCH($D8157,$I$6:$I$17),1)))</f>
        <v>1.1101913698197128</v>
      </c>
    </row>
    <row r="8158" spans="1:7" x14ac:dyDescent="0.25">
      <c r="A8158" s="1">
        <f t="shared" si="511"/>
        <v>45631.833333313552</v>
      </c>
      <c r="B8158">
        <f t="shared" si="508"/>
        <v>20</v>
      </c>
      <c r="C8158">
        <f t="shared" si="509"/>
        <v>5</v>
      </c>
      <c r="D8158">
        <f t="shared" si="510"/>
        <v>12</v>
      </c>
      <c r="E8158" t="e" cm="1">
        <f t="array" ref="E8158">INDEX(gumbwa!$E$2:$E$5400,_xlfn.XMATCH(1,(gumbwa!$B$2:$B$5400=data_gen!B8158)*(gumbwa!$C$2:$C$5400=data_gen!C8158)*(gumbwa!$D$2:$D$5400=data_gen!D8158)),1)</f>
        <v>#N/A</v>
      </c>
      <c r="F8158" cm="1">
        <f t="array" aca="1" ref="F8158" ca="1">IF(ISNA(E8158),MAX(0,_xlfn.NORM.INV(RAND(),INDEX(gumbwa!$I$5:$T$28,_xlfn.XMATCH(data_gen!$B8158,gumbwa!$H$5:$H$28),_xlfn.XMATCH(data_gen!D$2,gumbwa!$I$4:$T$4)),INDEX(gumbwa!$I$30:$T$30,1,_xlfn.XMATCH(data_gen!$D8158,gumbwa!$I$4:$T$4)))),E8158)</f>
        <v>0</v>
      </c>
      <c r="G8158" cm="1">
        <f t="array" aca="1" ref="G8158" ca="1">MAX(0,_xlfn.NORM.INV(RAND(),INDEX($M$6:$M$29,_xlfn.XMATCH(data_gen!$B8158,$L$6:$L$29),1),INDEX($J$6:$J$17,_xlfn.XMATCH($D8158,$I$6:$I$17),1)))</f>
        <v>0.87218966050291435</v>
      </c>
    </row>
    <row r="8159" spans="1:7" x14ac:dyDescent="0.25">
      <c r="A8159" s="1">
        <f t="shared" si="511"/>
        <v>45631.874999980217</v>
      </c>
      <c r="B8159">
        <f t="shared" si="508"/>
        <v>21</v>
      </c>
      <c r="C8159">
        <f t="shared" si="509"/>
        <v>5</v>
      </c>
      <c r="D8159">
        <f t="shared" si="510"/>
        <v>12</v>
      </c>
      <c r="E8159" t="e" cm="1">
        <f t="array" ref="E8159">INDEX(gumbwa!$E$2:$E$5400,_xlfn.XMATCH(1,(gumbwa!$B$2:$B$5400=data_gen!B8159)*(gumbwa!$C$2:$C$5400=data_gen!C8159)*(gumbwa!$D$2:$D$5400=data_gen!D8159)),1)</f>
        <v>#N/A</v>
      </c>
      <c r="F8159" cm="1">
        <f t="array" aca="1" ref="F8159" ca="1">IF(ISNA(E8159),MAX(0,_xlfn.NORM.INV(RAND(),INDEX(gumbwa!$I$5:$T$28,_xlfn.XMATCH(data_gen!$B8159,gumbwa!$H$5:$H$28),_xlfn.XMATCH(data_gen!D$2,gumbwa!$I$4:$T$4)),INDEX(gumbwa!$I$30:$T$30,1,_xlfn.XMATCH(data_gen!$D8159,gumbwa!$I$4:$T$4)))),E8159)</f>
        <v>1.0951989943554541</v>
      </c>
      <c r="G8159" cm="1">
        <f t="array" aca="1" ref="G8159" ca="1">MAX(0,_xlfn.NORM.INV(RAND(),INDEX($M$6:$M$29,_xlfn.XMATCH(data_gen!$B8159,$L$6:$L$29),1),INDEX($J$6:$J$17,_xlfn.XMATCH($D8159,$I$6:$I$17),1)))</f>
        <v>0.8992571186652436</v>
      </c>
    </row>
    <row r="8160" spans="1:7" x14ac:dyDescent="0.25">
      <c r="A8160" s="1">
        <f t="shared" si="511"/>
        <v>45631.916666646881</v>
      </c>
      <c r="B8160">
        <f t="shared" si="508"/>
        <v>22</v>
      </c>
      <c r="C8160">
        <f t="shared" si="509"/>
        <v>5</v>
      </c>
      <c r="D8160">
        <f t="shared" si="510"/>
        <v>12</v>
      </c>
      <c r="E8160" t="e" cm="1">
        <f t="array" ref="E8160">INDEX(gumbwa!$E$2:$E$5400,_xlfn.XMATCH(1,(gumbwa!$B$2:$B$5400=data_gen!B8160)*(gumbwa!$C$2:$C$5400=data_gen!C8160)*(gumbwa!$D$2:$D$5400=data_gen!D8160)),1)</f>
        <v>#N/A</v>
      </c>
      <c r="F8160" cm="1">
        <f t="array" aca="1" ref="F8160" ca="1">IF(ISNA(E8160),MAX(0,_xlfn.NORM.INV(RAND(),INDEX(gumbwa!$I$5:$T$28,_xlfn.XMATCH(data_gen!$B8160,gumbwa!$H$5:$H$28),_xlfn.XMATCH(data_gen!D$2,gumbwa!$I$4:$T$4)),INDEX(gumbwa!$I$30:$T$30,1,_xlfn.XMATCH(data_gen!$D8160,gumbwa!$I$4:$T$4)))),E8160)</f>
        <v>0.46143452018820569</v>
      </c>
      <c r="G8160" cm="1">
        <f t="array" aca="1" ref="G8160" ca="1">MAX(0,_xlfn.NORM.INV(RAND(),INDEX($M$6:$M$29,_xlfn.XMATCH(data_gen!$B8160,$L$6:$L$29),1),INDEX($J$6:$J$17,_xlfn.XMATCH($D8160,$I$6:$I$17),1)))</f>
        <v>0.89886419642916904</v>
      </c>
    </row>
    <row r="8161" spans="1:7" x14ac:dyDescent="0.25">
      <c r="A8161" s="1">
        <f t="shared" si="511"/>
        <v>45631.958333313545</v>
      </c>
      <c r="B8161">
        <f t="shared" si="508"/>
        <v>23</v>
      </c>
      <c r="C8161">
        <f t="shared" si="509"/>
        <v>5</v>
      </c>
      <c r="D8161">
        <f t="shared" si="510"/>
        <v>12</v>
      </c>
      <c r="E8161" t="e" cm="1">
        <f t="array" ref="E8161">INDEX(gumbwa!$E$2:$E$5400,_xlfn.XMATCH(1,(gumbwa!$B$2:$B$5400=data_gen!B8161)*(gumbwa!$C$2:$C$5400=data_gen!C8161)*(gumbwa!$D$2:$D$5400=data_gen!D8161)),1)</f>
        <v>#N/A</v>
      </c>
      <c r="F8161" cm="1">
        <f t="array" aca="1" ref="F8161" ca="1">IF(ISNA(E8161),MAX(0,_xlfn.NORM.INV(RAND(),INDEX(gumbwa!$I$5:$T$28,_xlfn.XMATCH(data_gen!$B8161,gumbwa!$H$5:$H$28),_xlfn.XMATCH(data_gen!D$2,gumbwa!$I$4:$T$4)),INDEX(gumbwa!$I$30:$T$30,1,_xlfn.XMATCH(data_gen!$D8161,gumbwa!$I$4:$T$4)))),E8161)</f>
        <v>0</v>
      </c>
      <c r="G8161" cm="1">
        <f t="array" aca="1" ref="G8161" ca="1">MAX(0,_xlfn.NORM.INV(RAND(),INDEX($M$6:$M$29,_xlfn.XMATCH(data_gen!$B8161,$L$6:$L$29),1),INDEX($J$6:$J$17,_xlfn.XMATCH($D8161,$I$6:$I$17),1)))</f>
        <v>0.92298574146296319</v>
      </c>
    </row>
    <row r="8162" spans="1:7" x14ac:dyDescent="0.25">
      <c r="A8162" s="1">
        <f t="shared" si="511"/>
        <v>45631.999999980209</v>
      </c>
      <c r="B8162">
        <f t="shared" si="508"/>
        <v>0</v>
      </c>
      <c r="C8162">
        <f t="shared" si="509"/>
        <v>6</v>
      </c>
      <c r="D8162">
        <f t="shared" si="510"/>
        <v>12</v>
      </c>
      <c r="E8162" t="e" cm="1">
        <f t="array" ref="E8162">INDEX(gumbwa!$E$2:$E$5400,_xlfn.XMATCH(1,(gumbwa!$B$2:$B$5400=data_gen!B8162)*(gumbwa!$C$2:$C$5400=data_gen!C8162)*(gumbwa!$D$2:$D$5400=data_gen!D8162)),1)</f>
        <v>#N/A</v>
      </c>
      <c r="F8162" cm="1">
        <f t="array" aca="1" ref="F8162" ca="1">IF(ISNA(E8162),MAX(0,_xlfn.NORM.INV(RAND(),INDEX(gumbwa!$I$5:$T$28,_xlfn.XMATCH(data_gen!$B8162,gumbwa!$H$5:$H$28),_xlfn.XMATCH(data_gen!D$2,gumbwa!$I$4:$T$4)),INDEX(gumbwa!$I$30:$T$30,1,_xlfn.XMATCH(data_gen!$D8162,gumbwa!$I$4:$T$4)))),E8162)</f>
        <v>1.3903203295322717</v>
      </c>
      <c r="G8162" cm="1">
        <f t="array" aca="1" ref="G8162" ca="1">MAX(0,_xlfn.NORM.INV(RAND(),INDEX($M$6:$M$29,_xlfn.XMATCH(data_gen!$B8162,$L$6:$L$29),1),INDEX($J$6:$J$17,_xlfn.XMATCH($D8162,$I$6:$I$17),1)))</f>
        <v>0.58712208967407542</v>
      </c>
    </row>
    <row r="8163" spans="1:7" x14ac:dyDescent="0.25">
      <c r="A8163" s="1">
        <f t="shared" si="511"/>
        <v>45632.041666646874</v>
      </c>
      <c r="B8163">
        <f t="shared" si="508"/>
        <v>1</v>
      </c>
      <c r="C8163">
        <f t="shared" si="509"/>
        <v>6</v>
      </c>
      <c r="D8163">
        <f t="shared" si="510"/>
        <v>12</v>
      </c>
      <c r="E8163" t="e" cm="1">
        <f t="array" ref="E8163">INDEX(gumbwa!$E$2:$E$5400,_xlfn.XMATCH(1,(gumbwa!$B$2:$B$5400=data_gen!B8163)*(gumbwa!$C$2:$C$5400=data_gen!C8163)*(gumbwa!$D$2:$D$5400=data_gen!D8163)),1)</f>
        <v>#N/A</v>
      </c>
      <c r="F8163" cm="1">
        <f t="array" aca="1" ref="F8163" ca="1">IF(ISNA(E8163),MAX(0,_xlfn.NORM.INV(RAND(),INDEX(gumbwa!$I$5:$T$28,_xlfn.XMATCH(data_gen!$B8163,gumbwa!$H$5:$H$28),_xlfn.XMATCH(data_gen!D$2,gumbwa!$I$4:$T$4)),INDEX(gumbwa!$I$30:$T$30,1,_xlfn.XMATCH(data_gen!$D8163,gumbwa!$I$4:$T$4)))),E8163)</f>
        <v>0</v>
      </c>
      <c r="G8163" cm="1">
        <f t="array" aca="1" ref="G8163" ca="1">MAX(0,_xlfn.NORM.INV(RAND(),INDEX($M$6:$M$29,_xlfn.XMATCH(data_gen!$B8163,$L$6:$L$29),1),INDEX($J$6:$J$17,_xlfn.XMATCH($D8163,$I$6:$I$17),1)))</f>
        <v>0.58691539797503112</v>
      </c>
    </row>
    <row r="8164" spans="1:7" x14ac:dyDescent="0.25">
      <c r="A8164" s="1">
        <f t="shared" si="511"/>
        <v>45632.083333313538</v>
      </c>
      <c r="B8164">
        <f t="shared" si="508"/>
        <v>2</v>
      </c>
      <c r="C8164">
        <f t="shared" si="509"/>
        <v>6</v>
      </c>
      <c r="D8164">
        <f t="shared" si="510"/>
        <v>12</v>
      </c>
      <c r="E8164" t="e" cm="1">
        <f t="array" ref="E8164">INDEX(gumbwa!$E$2:$E$5400,_xlfn.XMATCH(1,(gumbwa!$B$2:$B$5400=data_gen!B8164)*(gumbwa!$C$2:$C$5400=data_gen!C8164)*(gumbwa!$D$2:$D$5400=data_gen!D8164)),1)</f>
        <v>#N/A</v>
      </c>
      <c r="F8164" cm="1">
        <f t="array" aca="1" ref="F8164" ca="1">IF(ISNA(E8164),MAX(0,_xlfn.NORM.INV(RAND(),INDEX(gumbwa!$I$5:$T$28,_xlfn.XMATCH(data_gen!$B8164,gumbwa!$H$5:$H$28),_xlfn.XMATCH(data_gen!D$2,gumbwa!$I$4:$T$4)),INDEX(gumbwa!$I$30:$T$30,1,_xlfn.XMATCH(data_gen!$D8164,gumbwa!$I$4:$T$4)))),E8164)</f>
        <v>1.637339073577829</v>
      </c>
      <c r="G8164" cm="1">
        <f t="array" aca="1" ref="G8164" ca="1">MAX(0,_xlfn.NORM.INV(RAND(),INDEX($M$6:$M$29,_xlfn.XMATCH(data_gen!$B8164,$L$6:$L$29),1),INDEX($J$6:$J$17,_xlfn.XMATCH($D8164,$I$6:$I$17),1)))</f>
        <v>0.60844489619364162</v>
      </c>
    </row>
    <row r="8165" spans="1:7" x14ac:dyDescent="0.25">
      <c r="A8165" s="1">
        <f t="shared" si="511"/>
        <v>45632.124999980202</v>
      </c>
      <c r="B8165">
        <f t="shared" si="508"/>
        <v>3</v>
      </c>
      <c r="C8165">
        <f t="shared" si="509"/>
        <v>6</v>
      </c>
      <c r="D8165">
        <f t="shared" si="510"/>
        <v>12</v>
      </c>
      <c r="E8165" t="e" cm="1">
        <f t="array" ref="E8165">INDEX(gumbwa!$E$2:$E$5400,_xlfn.XMATCH(1,(gumbwa!$B$2:$B$5400=data_gen!B8165)*(gumbwa!$C$2:$C$5400=data_gen!C8165)*(gumbwa!$D$2:$D$5400=data_gen!D8165)),1)</f>
        <v>#N/A</v>
      </c>
      <c r="F8165" cm="1">
        <f t="array" aca="1" ref="F8165" ca="1">IF(ISNA(E8165),MAX(0,_xlfn.NORM.INV(RAND(),INDEX(gumbwa!$I$5:$T$28,_xlfn.XMATCH(data_gen!$B8165,gumbwa!$H$5:$H$28),_xlfn.XMATCH(data_gen!D$2,gumbwa!$I$4:$T$4)),INDEX(gumbwa!$I$30:$T$30,1,_xlfn.XMATCH(data_gen!$D8165,gumbwa!$I$4:$T$4)))),E8165)</f>
        <v>1.2243597533214636</v>
      </c>
      <c r="G8165" cm="1">
        <f t="array" aca="1" ref="G8165" ca="1">MAX(0,_xlfn.NORM.INV(RAND(),INDEX($M$6:$M$29,_xlfn.XMATCH(data_gen!$B8165,$L$6:$L$29),1),INDEX($J$6:$J$17,_xlfn.XMATCH($D8165,$I$6:$I$17),1)))</f>
        <v>0.59846356806875345</v>
      </c>
    </row>
    <row r="8166" spans="1:7" x14ac:dyDescent="0.25">
      <c r="A8166" s="1">
        <f t="shared" si="511"/>
        <v>45632.166666646866</v>
      </c>
      <c r="B8166">
        <f t="shared" si="508"/>
        <v>4</v>
      </c>
      <c r="C8166">
        <f t="shared" si="509"/>
        <v>6</v>
      </c>
      <c r="D8166">
        <f t="shared" si="510"/>
        <v>12</v>
      </c>
      <c r="E8166" t="e" cm="1">
        <f t="array" ref="E8166">INDEX(gumbwa!$E$2:$E$5400,_xlfn.XMATCH(1,(gumbwa!$B$2:$B$5400=data_gen!B8166)*(gumbwa!$C$2:$C$5400=data_gen!C8166)*(gumbwa!$D$2:$D$5400=data_gen!D8166)),1)</f>
        <v>#N/A</v>
      </c>
      <c r="F8166" cm="1">
        <f t="array" aca="1" ref="F8166" ca="1">IF(ISNA(E8166),MAX(0,_xlfn.NORM.INV(RAND(),INDEX(gumbwa!$I$5:$T$28,_xlfn.XMATCH(data_gen!$B8166,gumbwa!$H$5:$H$28),_xlfn.XMATCH(data_gen!D$2,gumbwa!$I$4:$T$4)),INDEX(gumbwa!$I$30:$T$30,1,_xlfn.XMATCH(data_gen!$D8166,gumbwa!$I$4:$T$4)))),E8166)</f>
        <v>0.66207855962641227</v>
      </c>
      <c r="G8166" cm="1">
        <f t="array" aca="1" ref="G8166" ca="1">MAX(0,_xlfn.NORM.INV(RAND(),INDEX($M$6:$M$29,_xlfn.XMATCH(data_gen!$B8166,$L$6:$L$29),1),INDEX($J$6:$J$17,_xlfn.XMATCH($D8166,$I$6:$I$17),1)))</f>
        <v>0.61416113474328238</v>
      </c>
    </row>
    <row r="8167" spans="1:7" x14ac:dyDescent="0.25">
      <c r="A8167" s="1">
        <f t="shared" si="511"/>
        <v>45632.208333313531</v>
      </c>
      <c r="B8167">
        <f t="shared" si="508"/>
        <v>5</v>
      </c>
      <c r="C8167">
        <f t="shared" si="509"/>
        <v>6</v>
      </c>
      <c r="D8167">
        <f t="shared" si="510"/>
        <v>12</v>
      </c>
      <c r="E8167" t="e" cm="1">
        <f t="array" ref="E8167">INDEX(gumbwa!$E$2:$E$5400,_xlfn.XMATCH(1,(gumbwa!$B$2:$B$5400=data_gen!B8167)*(gumbwa!$C$2:$C$5400=data_gen!C8167)*(gumbwa!$D$2:$D$5400=data_gen!D8167)),1)</f>
        <v>#N/A</v>
      </c>
      <c r="F8167" cm="1">
        <f t="array" aca="1" ref="F8167" ca="1">IF(ISNA(E8167),MAX(0,_xlfn.NORM.INV(RAND(),INDEX(gumbwa!$I$5:$T$28,_xlfn.XMATCH(data_gen!$B8167,gumbwa!$H$5:$H$28),_xlfn.XMATCH(data_gen!D$2,gumbwa!$I$4:$T$4)),INDEX(gumbwa!$I$30:$T$30,1,_xlfn.XMATCH(data_gen!$D8167,gumbwa!$I$4:$T$4)))),E8167)</f>
        <v>0</v>
      </c>
      <c r="G8167" cm="1">
        <f t="array" aca="1" ref="G8167" ca="1">MAX(0,_xlfn.NORM.INV(RAND(),INDEX($M$6:$M$29,_xlfn.XMATCH(data_gen!$B8167,$L$6:$L$29),1),INDEX($J$6:$J$17,_xlfn.XMATCH($D8167,$I$6:$I$17),1)))</f>
        <v>0.59100554727790211</v>
      </c>
    </row>
    <row r="8168" spans="1:7" x14ac:dyDescent="0.25">
      <c r="A8168" s="1">
        <f t="shared" si="511"/>
        <v>45632.249999980195</v>
      </c>
      <c r="B8168">
        <f t="shared" si="508"/>
        <v>6</v>
      </c>
      <c r="C8168">
        <f t="shared" si="509"/>
        <v>6</v>
      </c>
      <c r="D8168">
        <f t="shared" si="510"/>
        <v>12</v>
      </c>
      <c r="E8168" t="e" cm="1">
        <f t="array" ref="E8168">INDEX(gumbwa!$E$2:$E$5400,_xlfn.XMATCH(1,(gumbwa!$B$2:$B$5400=data_gen!B8168)*(gumbwa!$C$2:$C$5400=data_gen!C8168)*(gumbwa!$D$2:$D$5400=data_gen!D8168)),1)</f>
        <v>#N/A</v>
      </c>
      <c r="F8168" cm="1">
        <f t="array" aca="1" ref="F8168" ca="1">IF(ISNA(E8168),MAX(0,_xlfn.NORM.INV(RAND(),INDEX(gumbwa!$I$5:$T$28,_xlfn.XMATCH(data_gen!$B8168,gumbwa!$H$5:$H$28),_xlfn.XMATCH(data_gen!D$2,gumbwa!$I$4:$T$4)),INDEX(gumbwa!$I$30:$T$30,1,_xlfn.XMATCH(data_gen!$D8168,gumbwa!$I$4:$T$4)))),E8168)</f>
        <v>0</v>
      </c>
      <c r="G8168" cm="1">
        <f t="array" aca="1" ref="G8168" ca="1">MAX(0,_xlfn.NORM.INV(RAND(),INDEX($M$6:$M$29,_xlfn.XMATCH(data_gen!$B8168,$L$6:$L$29),1),INDEX($J$6:$J$17,_xlfn.XMATCH($D8168,$I$6:$I$17),1)))</f>
        <v>0.30166096796248476</v>
      </c>
    </row>
    <row r="8169" spans="1:7" x14ac:dyDescent="0.25">
      <c r="A8169" s="1">
        <f t="shared" si="511"/>
        <v>45632.291666646859</v>
      </c>
      <c r="B8169">
        <f t="shared" si="508"/>
        <v>7</v>
      </c>
      <c r="C8169">
        <f t="shared" si="509"/>
        <v>6</v>
      </c>
      <c r="D8169">
        <f t="shared" si="510"/>
        <v>12</v>
      </c>
      <c r="E8169" t="e" cm="1">
        <f t="array" ref="E8169">INDEX(gumbwa!$E$2:$E$5400,_xlfn.XMATCH(1,(gumbwa!$B$2:$B$5400=data_gen!B8169)*(gumbwa!$C$2:$C$5400=data_gen!C8169)*(gumbwa!$D$2:$D$5400=data_gen!D8169)),1)</f>
        <v>#N/A</v>
      </c>
      <c r="F8169" cm="1">
        <f t="array" aca="1" ref="F8169" ca="1">IF(ISNA(E8169),MAX(0,_xlfn.NORM.INV(RAND(),INDEX(gumbwa!$I$5:$T$28,_xlfn.XMATCH(data_gen!$B8169,gumbwa!$H$5:$H$28),_xlfn.XMATCH(data_gen!D$2,gumbwa!$I$4:$T$4)),INDEX(gumbwa!$I$30:$T$30,1,_xlfn.XMATCH(data_gen!$D8169,gumbwa!$I$4:$T$4)))),E8169)</f>
        <v>1.3819251992913384</v>
      </c>
      <c r="G8169" cm="1">
        <f t="array" aca="1" ref="G8169" ca="1">MAX(0,_xlfn.NORM.INV(RAND(),INDEX($M$6:$M$29,_xlfn.XMATCH(data_gen!$B8169,$L$6:$L$29),1),INDEX($J$6:$J$17,_xlfn.XMATCH($D8169,$I$6:$I$17),1)))</f>
        <v>9.374317124933701E-2</v>
      </c>
    </row>
    <row r="8170" spans="1:7" x14ac:dyDescent="0.25">
      <c r="A8170" s="1">
        <f t="shared" si="511"/>
        <v>45632.333333313523</v>
      </c>
      <c r="B8170">
        <f t="shared" si="508"/>
        <v>8</v>
      </c>
      <c r="C8170">
        <f t="shared" si="509"/>
        <v>6</v>
      </c>
      <c r="D8170">
        <f t="shared" si="510"/>
        <v>12</v>
      </c>
      <c r="E8170" t="e" cm="1">
        <f t="array" ref="E8170">INDEX(gumbwa!$E$2:$E$5400,_xlfn.XMATCH(1,(gumbwa!$B$2:$B$5400=data_gen!B8170)*(gumbwa!$C$2:$C$5400=data_gen!C8170)*(gumbwa!$D$2:$D$5400=data_gen!D8170)),1)</f>
        <v>#N/A</v>
      </c>
      <c r="F8170" cm="1">
        <f t="array" aca="1" ref="F8170" ca="1">IF(ISNA(E8170),MAX(0,_xlfn.NORM.INV(RAND(),INDEX(gumbwa!$I$5:$T$28,_xlfn.XMATCH(data_gen!$B8170,gumbwa!$H$5:$H$28),_xlfn.XMATCH(data_gen!D$2,gumbwa!$I$4:$T$4)),INDEX(gumbwa!$I$30:$T$30,1,_xlfn.XMATCH(data_gen!$D8170,gumbwa!$I$4:$T$4)))),E8170)</f>
        <v>1.2580183328310257</v>
      </c>
      <c r="G8170" cm="1">
        <f t="array" aca="1" ref="G8170" ca="1">MAX(0,_xlfn.NORM.INV(RAND(),INDEX($M$6:$M$29,_xlfn.XMATCH(data_gen!$B8170,$L$6:$L$29),1),INDEX($J$6:$J$17,_xlfn.XMATCH($D8170,$I$6:$I$17),1)))</f>
        <v>0.12032221011288552</v>
      </c>
    </row>
    <row r="8171" spans="1:7" x14ac:dyDescent="0.25">
      <c r="A8171" s="1">
        <f t="shared" si="511"/>
        <v>45632.374999980188</v>
      </c>
      <c r="B8171">
        <f t="shared" si="508"/>
        <v>9</v>
      </c>
      <c r="C8171">
        <f t="shared" si="509"/>
        <v>6</v>
      </c>
      <c r="D8171">
        <f t="shared" si="510"/>
        <v>12</v>
      </c>
      <c r="E8171" t="e" cm="1">
        <f t="array" ref="E8171">INDEX(gumbwa!$E$2:$E$5400,_xlfn.XMATCH(1,(gumbwa!$B$2:$B$5400=data_gen!B8171)*(gumbwa!$C$2:$C$5400=data_gen!C8171)*(gumbwa!$D$2:$D$5400=data_gen!D8171)),1)</f>
        <v>#N/A</v>
      </c>
      <c r="F8171" cm="1">
        <f t="array" aca="1" ref="F8171" ca="1">IF(ISNA(E8171),MAX(0,_xlfn.NORM.INV(RAND(),INDEX(gumbwa!$I$5:$T$28,_xlfn.XMATCH(data_gen!$B8171,gumbwa!$H$5:$H$28),_xlfn.XMATCH(data_gen!D$2,gumbwa!$I$4:$T$4)),INDEX(gumbwa!$I$30:$T$30,1,_xlfn.XMATCH(data_gen!$D8171,gumbwa!$I$4:$T$4)))),E8171)</f>
        <v>0</v>
      </c>
      <c r="G8171" cm="1">
        <f t="array" aca="1" ref="G8171" ca="1">MAX(0,_xlfn.NORM.INV(RAND(),INDEX($M$6:$M$29,_xlfn.XMATCH(data_gen!$B8171,$L$6:$L$29),1),INDEX($J$6:$J$17,_xlfn.XMATCH($D8171,$I$6:$I$17),1)))</f>
        <v>0.10995335621614864</v>
      </c>
    </row>
    <row r="8172" spans="1:7" x14ac:dyDescent="0.25">
      <c r="A8172" s="1">
        <f t="shared" si="511"/>
        <v>45632.416666646852</v>
      </c>
      <c r="B8172">
        <f t="shared" si="508"/>
        <v>10</v>
      </c>
      <c r="C8172">
        <f t="shared" si="509"/>
        <v>6</v>
      </c>
      <c r="D8172">
        <f t="shared" si="510"/>
        <v>12</v>
      </c>
      <c r="E8172" t="e" cm="1">
        <f t="array" ref="E8172">INDEX(gumbwa!$E$2:$E$5400,_xlfn.XMATCH(1,(gumbwa!$B$2:$B$5400=data_gen!B8172)*(gumbwa!$C$2:$C$5400=data_gen!C8172)*(gumbwa!$D$2:$D$5400=data_gen!D8172)),1)</f>
        <v>#N/A</v>
      </c>
      <c r="F8172" cm="1">
        <f t="array" aca="1" ref="F8172" ca="1">IF(ISNA(E8172),MAX(0,_xlfn.NORM.INV(RAND(),INDEX(gumbwa!$I$5:$T$28,_xlfn.XMATCH(data_gen!$B8172,gumbwa!$H$5:$H$28),_xlfn.XMATCH(data_gen!D$2,gumbwa!$I$4:$T$4)),INDEX(gumbwa!$I$30:$T$30,1,_xlfn.XMATCH(data_gen!$D8172,gumbwa!$I$4:$T$4)))),E8172)</f>
        <v>0.306464863694488</v>
      </c>
      <c r="G8172" cm="1">
        <f t="array" aca="1" ref="G8172" ca="1">MAX(0,_xlfn.NORM.INV(RAND(),INDEX($M$6:$M$29,_xlfn.XMATCH(data_gen!$B8172,$L$6:$L$29),1),INDEX($J$6:$J$17,_xlfn.XMATCH($D8172,$I$6:$I$17),1)))</f>
        <v>0.10911628837193982</v>
      </c>
    </row>
    <row r="8173" spans="1:7" x14ac:dyDescent="0.25">
      <c r="A8173" s="1">
        <f t="shared" si="511"/>
        <v>45632.458333313516</v>
      </c>
      <c r="B8173">
        <f t="shared" si="508"/>
        <v>11</v>
      </c>
      <c r="C8173">
        <f t="shared" si="509"/>
        <v>6</v>
      </c>
      <c r="D8173">
        <f t="shared" si="510"/>
        <v>12</v>
      </c>
      <c r="E8173" t="e" cm="1">
        <f t="array" ref="E8173">INDEX(gumbwa!$E$2:$E$5400,_xlfn.XMATCH(1,(gumbwa!$B$2:$B$5400=data_gen!B8173)*(gumbwa!$C$2:$C$5400=data_gen!C8173)*(gumbwa!$D$2:$D$5400=data_gen!D8173)),1)</f>
        <v>#N/A</v>
      </c>
      <c r="F8173" cm="1">
        <f t="array" aca="1" ref="F8173" ca="1">IF(ISNA(E8173),MAX(0,_xlfn.NORM.INV(RAND(),INDEX(gumbwa!$I$5:$T$28,_xlfn.XMATCH(data_gen!$B8173,gumbwa!$H$5:$H$28),_xlfn.XMATCH(data_gen!D$2,gumbwa!$I$4:$T$4)),INDEX(gumbwa!$I$30:$T$30,1,_xlfn.XMATCH(data_gen!$D8173,gumbwa!$I$4:$T$4)))),E8173)</f>
        <v>4.0036292090171131</v>
      </c>
      <c r="G8173" cm="1">
        <f t="array" aca="1" ref="G8173" ca="1">MAX(0,_xlfn.NORM.INV(RAND(),INDEX($M$6:$M$29,_xlfn.XMATCH(data_gen!$B8173,$L$6:$L$29),1),INDEX($J$6:$J$17,_xlfn.XMATCH($D8173,$I$6:$I$17),1)))</f>
        <v>8.9006374930563792E-2</v>
      </c>
    </row>
    <row r="8174" spans="1:7" x14ac:dyDescent="0.25">
      <c r="A8174" s="1">
        <f t="shared" si="511"/>
        <v>45632.49999998018</v>
      </c>
      <c r="B8174">
        <f t="shared" si="508"/>
        <v>12</v>
      </c>
      <c r="C8174">
        <f t="shared" si="509"/>
        <v>6</v>
      </c>
      <c r="D8174">
        <f t="shared" si="510"/>
        <v>12</v>
      </c>
      <c r="E8174" t="e" cm="1">
        <f t="array" ref="E8174">INDEX(gumbwa!$E$2:$E$5400,_xlfn.XMATCH(1,(gumbwa!$B$2:$B$5400=data_gen!B8174)*(gumbwa!$C$2:$C$5400=data_gen!C8174)*(gumbwa!$D$2:$D$5400=data_gen!D8174)),1)</f>
        <v>#N/A</v>
      </c>
      <c r="F8174" cm="1">
        <f t="array" aca="1" ref="F8174" ca="1">IF(ISNA(E8174),MAX(0,_xlfn.NORM.INV(RAND(),INDEX(gumbwa!$I$5:$T$28,_xlfn.XMATCH(data_gen!$B8174,gumbwa!$H$5:$H$28),_xlfn.XMATCH(data_gen!D$2,gumbwa!$I$4:$T$4)),INDEX(gumbwa!$I$30:$T$30,1,_xlfn.XMATCH(data_gen!$D8174,gumbwa!$I$4:$T$4)))),E8174)</f>
        <v>0.43078640823885428</v>
      </c>
      <c r="G8174" cm="1">
        <f t="array" aca="1" ref="G8174" ca="1">MAX(0,_xlfn.NORM.INV(RAND(),INDEX($M$6:$M$29,_xlfn.XMATCH(data_gen!$B8174,$L$6:$L$29),1),INDEX($J$6:$J$17,_xlfn.XMATCH($D8174,$I$6:$I$17),1)))</f>
        <v>9.8093689395432726E-2</v>
      </c>
    </row>
    <row r="8175" spans="1:7" x14ac:dyDescent="0.25">
      <c r="A8175" s="1">
        <f t="shared" si="511"/>
        <v>45632.541666646845</v>
      </c>
      <c r="B8175">
        <f t="shared" si="508"/>
        <v>13</v>
      </c>
      <c r="C8175">
        <f t="shared" si="509"/>
        <v>6</v>
      </c>
      <c r="D8175">
        <f t="shared" si="510"/>
        <v>12</v>
      </c>
      <c r="E8175" t="e" cm="1">
        <f t="array" ref="E8175">INDEX(gumbwa!$E$2:$E$5400,_xlfn.XMATCH(1,(gumbwa!$B$2:$B$5400=data_gen!B8175)*(gumbwa!$C$2:$C$5400=data_gen!C8175)*(gumbwa!$D$2:$D$5400=data_gen!D8175)),1)</f>
        <v>#N/A</v>
      </c>
      <c r="F8175" cm="1">
        <f t="array" aca="1" ref="F8175" ca="1">IF(ISNA(E8175),MAX(0,_xlfn.NORM.INV(RAND(),INDEX(gumbwa!$I$5:$T$28,_xlfn.XMATCH(data_gen!$B8175,gumbwa!$H$5:$H$28),_xlfn.XMATCH(data_gen!D$2,gumbwa!$I$4:$T$4)),INDEX(gumbwa!$I$30:$T$30,1,_xlfn.XMATCH(data_gen!$D8175,gumbwa!$I$4:$T$4)))),E8175)</f>
        <v>1.3298978114880351</v>
      </c>
      <c r="G8175" cm="1">
        <f t="array" aca="1" ref="G8175" ca="1">MAX(0,_xlfn.NORM.INV(RAND(),INDEX($M$6:$M$29,_xlfn.XMATCH(data_gen!$B8175,$L$6:$L$29),1),INDEX($J$6:$J$17,_xlfn.XMATCH($D8175,$I$6:$I$17),1)))</f>
        <v>9.2052237355990038E-2</v>
      </c>
    </row>
    <row r="8176" spans="1:7" x14ac:dyDescent="0.25">
      <c r="A8176" s="1">
        <f t="shared" si="511"/>
        <v>45632.583333313509</v>
      </c>
      <c r="B8176">
        <f t="shared" si="508"/>
        <v>14</v>
      </c>
      <c r="C8176">
        <f t="shared" si="509"/>
        <v>6</v>
      </c>
      <c r="D8176">
        <f t="shared" si="510"/>
        <v>12</v>
      </c>
      <c r="E8176" t="e" cm="1">
        <f t="array" ref="E8176">INDEX(gumbwa!$E$2:$E$5400,_xlfn.XMATCH(1,(gumbwa!$B$2:$B$5400=data_gen!B8176)*(gumbwa!$C$2:$C$5400=data_gen!C8176)*(gumbwa!$D$2:$D$5400=data_gen!D8176)),1)</f>
        <v>#N/A</v>
      </c>
      <c r="F8176" cm="1">
        <f t="array" aca="1" ref="F8176" ca="1">IF(ISNA(E8176),MAX(0,_xlfn.NORM.INV(RAND(),INDEX(gumbwa!$I$5:$T$28,_xlfn.XMATCH(data_gen!$B8176,gumbwa!$H$5:$H$28),_xlfn.XMATCH(data_gen!D$2,gumbwa!$I$4:$T$4)),INDEX(gumbwa!$I$30:$T$30,1,_xlfn.XMATCH(data_gen!$D8176,gumbwa!$I$4:$T$4)))),E8176)</f>
        <v>0.22325815248250075</v>
      </c>
      <c r="G8176" cm="1">
        <f t="array" aca="1" ref="G8176" ca="1">MAX(0,_xlfn.NORM.INV(RAND(),INDEX($M$6:$M$29,_xlfn.XMATCH(data_gen!$B8176,$L$6:$L$29),1),INDEX($J$6:$J$17,_xlfn.XMATCH($D8176,$I$6:$I$17),1)))</f>
        <v>0.11400498279470583</v>
      </c>
    </row>
    <row r="8177" spans="1:7" x14ac:dyDescent="0.25">
      <c r="A8177" s="1">
        <f t="shared" si="511"/>
        <v>45632.624999980173</v>
      </c>
      <c r="B8177">
        <f t="shared" si="508"/>
        <v>15</v>
      </c>
      <c r="C8177">
        <f t="shared" si="509"/>
        <v>6</v>
      </c>
      <c r="D8177">
        <f t="shared" si="510"/>
        <v>12</v>
      </c>
      <c r="E8177" t="e" cm="1">
        <f t="array" ref="E8177">INDEX(gumbwa!$E$2:$E$5400,_xlfn.XMATCH(1,(gumbwa!$B$2:$B$5400=data_gen!B8177)*(gumbwa!$C$2:$C$5400=data_gen!C8177)*(gumbwa!$D$2:$D$5400=data_gen!D8177)),1)</f>
        <v>#N/A</v>
      </c>
      <c r="F8177" cm="1">
        <f t="array" aca="1" ref="F8177" ca="1">IF(ISNA(E8177),MAX(0,_xlfn.NORM.INV(RAND(),INDEX(gumbwa!$I$5:$T$28,_xlfn.XMATCH(data_gen!$B8177,gumbwa!$H$5:$H$28),_xlfn.XMATCH(data_gen!D$2,gumbwa!$I$4:$T$4)),INDEX(gumbwa!$I$30:$T$30,1,_xlfn.XMATCH(data_gen!$D8177,gumbwa!$I$4:$T$4)))),E8177)</f>
        <v>1.0889992208157748</v>
      </c>
      <c r="G8177" cm="1">
        <f t="array" aca="1" ref="G8177" ca="1">MAX(0,_xlfn.NORM.INV(RAND(),INDEX($M$6:$M$29,_xlfn.XMATCH(data_gen!$B8177,$L$6:$L$29),1),INDEX($J$6:$J$17,_xlfn.XMATCH($D8177,$I$6:$I$17),1)))</f>
        <v>0.10550697597163701</v>
      </c>
    </row>
    <row r="8178" spans="1:7" x14ac:dyDescent="0.25">
      <c r="A8178" s="1">
        <f t="shared" si="511"/>
        <v>45632.666666646837</v>
      </c>
      <c r="B8178">
        <f t="shared" si="508"/>
        <v>16</v>
      </c>
      <c r="C8178">
        <f t="shared" si="509"/>
        <v>6</v>
      </c>
      <c r="D8178">
        <f t="shared" si="510"/>
        <v>12</v>
      </c>
      <c r="E8178" t="e" cm="1">
        <f t="array" ref="E8178">INDEX(gumbwa!$E$2:$E$5400,_xlfn.XMATCH(1,(gumbwa!$B$2:$B$5400=data_gen!B8178)*(gumbwa!$C$2:$C$5400=data_gen!C8178)*(gumbwa!$D$2:$D$5400=data_gen!D8178)),1)</f>
        <v>#N/A</v>
      </c>
      <c r="F8178" cm="1">
        <f t="array" aca="1" ref="F8178" ca="1">IF(ISNA(E8178),MAX(0,_xlfn.NORM.INV(RAND(),INDEX(gumbwa!$I$5:$T$28,_xlfn.XMATCH(data_gen!$B8178,gumbwa!$H$5:$H$28),_xlfn.XMATCH(data_gen!D$2,gumbwa!$I$4:$T$4)),INDEX(gumbwa!$I$30:$T$30,1,_xlfn.XMATCH(data_gen!$D8178,gumbwa!$I$4:$T$4)))),E8178)</f>
        <v>0</v>
      </c>
      <c r="G8178" cm="1">
        <f t="array" aca="1" ref="G8178" ca="1">MAX(0,_xlfn.NORM.INV(RAND(),INDEX($M$6:$M$29,_xlfn.XMATCH(data_gen!$B8178,$L$6:$L$29),1),INDEX($J$6:$J$17,_xlfn.XMATCH($D8178,$I$6:$I$17),1)))</f>
        <v>1.201889841681423</v>
      </c>
    </row>
    <row r="8179" spans="1:7" x14ac:dyDescent="0.25">
      <c r="A8179" s="1">
        <f t="shared" si="511"/>
        <v>45632.708333313501</v>
      </c>
      <c r="B8179">
        <f t="shared" si="508"/>
        <v>17</v>
      </c>
      <c r="C8179">
        <f t="shared" si="509"/>
        <v>6</v>
      </c>
      <c r="D8179">
        <f t="shared" si="510"/>
        <v>12</v>
      </c>
      <c r="E8179" t="e" cm="1">
        <f t="array" ref="E8179">INDEX(gumbwa!$E$2:$E$5400,_xlfn.XMATCH(1,(gumbwa!$B$2:$B$5400=data_gen!B8179)*(gumbwa!$C$2:$C$5400=data_gen!C8179)*(gumbwa!$D$2:$D$5400=data_gen!D8179)),1)</f>
        <v>#N/A</v>
      </c>
      <c r="F8179" cm="1">
        <f t="array" aca="1" ref="F8179" ca="1">IF(ISNA(E8179),MAX(0,_xlfn.NORM.INV(RAND(),INDEX(gumbwa!$I$5:$T$28,_xlfn.XMATCH(data_gen!$B8179,gumbwa!$H$5:$H$28),_xlfn.XMATCH(data_gen!D$2,gumbwa!$I$4:$T$4)),INDEX(gumbwa!$I$30:$T$30,1,_xlfn.XMATCH(data_gen!$D8179,gumbwa!$I$4:$T$4)))),E8179)</f>
        <v>1.7177777304342567</v>
      </c>
      <c r="G8179" cm="1">
        <f t="array" aca="1" ref="G8179" ca="1">MAX(0,_xlfn.NORM.INV(RAND(),INDEX($M$6:$M$29,_xlfn.XMATCH(data_gen!$B8179,$L$6:$L$29),1),INDEX($J$6:$J$17,_xlfn.XMATCH($D8179,$I$6:$I$17),1)))</f>
        <v>1.4913448567457293</v>
      </c>
    </row>
    <row r="8180" spans="1:7" x14ac:dyDescent="0.25">
      <c r="A8180" s="1">
        <f t="shared" si="511"/>
        <v>45632.749999980166</v>
      </c>
      <c r="B8180">
        <f t="shared" si="508"/>
        <v>18</v>
      </c>
      <c r="C8180">
        <f t="shared" si="509"/>
        <v>6</v>
      </c>
      <c r="D8180">
        <f t="shared" si="510"/>
        <v>12</v>
      </c>
      <c r="E8180" t="e" cm="1">
        <f t="array" ref="E8180">INDEX(gumbwa!$E$2:$E$5400,_xlfn.XMATCH(1,(gumbwa!$B$2:$B$5400=data_gen!B8180)*(gumbwa!$C$2:$C$5400=data_gen!C8180)*(gumbwa!$D$2:$D$5400=data_gen!D8180)),1)</f>
        <v>#N/A</v>
      </c>
      <c r="F8180" cm="1">
        <f t="array" aca="1" ref="F8180" ca="1">IF(ISNA(E8180),MAX(0,_xlfn.NORM.INV(RAND(),INDEX(gumbwa!$I$5:$T$28,_xlfn.XMATCH(data_gen!$B8180,gumbwa!$H$5:$H$28),_xlfn.XMATCH(data_gen!D$2,gumbwa!$I$4:$T$4)),INDEX(gumbwa!$I$30:$T$30,1,_xlfn.XMATCH(data_gen!$D8180,gumbwa!$I$4:$T$4)))),E8180)</f>
        <v>1.6072444909955046</v>
      </c>
      <c r="G8180" cm="1">
        <f t="array" aca="1" ref="G8180" ca="1">MAX(0,_xlfn.NORM.INV(RAND(),INDEX($M$6:$M$29,_xlfn.XMATCH(data_gen!$B8180,$L$6:$L$29),1),INDEX($J$6:$J$17,_xlfn.XMATCH($D8180,$I$6:$I$17),1)))</f>
        <v>1.2026613417199723</v>
      </c>
    </row>
    <row r="8181" spans="1:7" x14ac:dyDescent="0.25">
      <c r="A8181" s="1">
        <f t="shared" si="511"/>
        <v>45632.79166664683</v>
      </c>
      <c r="B8181">
        <f t="shared" si="508"/>
        <v>19</v>
      </c>
      <c r="C8181">
        <f t="shared" si="509"/>
        <v>6</v>
      </c>
      <c r="D8181">
        <f t="shared" si="510"/>
        <v>12</v>
      </c>
      <c r="E8181" t="e" cm="1">
        <f t="array" ref="E8181">INDEX(gumbwa!$E$2:$E$5400,_xlfn.XMATCH(1,(gumbwa!$B$2:$B$5400=data_gen!B8181)*(gumbwa!$C$2:$C$5400=data_gen!C8181)*(gumbwa!$D$2:$D$5400=data_gen!D8181)),1)</f>
        <v>#N/A</v>
      </c>
      <c r="F8181" cm="1">
        <f t="array" aca="1" ref="F8181" ca="1">IF(ISNA(E8181),MAX(0,_xlfn.NORM.INV(RAND(),INDEX(gumbwa!$I$5:$T$28,_xlfn.XMATCH(data_gen!$B8181,gumbwa!$H$5:$H$28),_xlfn.XMATCH(data_gen!D$2,gumbwa!$I$4:$T$4)),INDEX(gumbwa!$I$30:$T$30,1,_xlfn.XMATCH(data_gen!$D8181,gumbwa!$I$4:$T$4)))),E8181)</f>
        <v>0</v>
      </c>
      <c r="G8181" cm="1">
        <f t="array" aca="1" ref="G8181" ca="1">MAX(0,_xlfn.NORM.INV(RAND(),INDEX($M$6:$M$29,_xlfn.XMATCH(data_gen!$B8181,$L$6:$L$29),1),INDEX($J$6:$J$17,_xlfn.XMATCH($D8181,$I$6:$I$17),1)))</f>
        <v>1.1011599554417331</v>
      </c>
    </row>
    <row r="8182" spans="1:7" x14ac:dyDescent="0.25">
      <c r="A8182" s="1">
        <f t="shared" si="511"/>
        <v>45632.833333313494</v>
      </c>
      <c r="B8182">
        <f t="shared" si="508"/>
        <v>20</v>
      </c>
      <c r="C8182">
        <f t="shared" si="509"/>
        <v>6</v>
      </c>
      <c r="D8182">
        <f t="shared" si="510"/>
        <v>12</v>
      </c>
      <c r="E8182" t="e" cm="1">
        <f t="array" ref="E8182">INDEX(gumbwa!$E$2:$E$5400,_xlfn.XMATCH(1,(gumbwa!$B$2:$B$5400=data_gen!B8182)*(gumbwa!$C$2:$C$5400=data_gen!C8182)*(gumbwa!$D$2:$D$5400=data_gen!D8182)),1)</f>
        <v>#N/A</v>
      </c>
      <c r="F8182" cm="1">
        <f t="array" aca="1" ref="F8182" ca="1">IF(ISNA(E8182),MAX(0,_xlfn.NORM.INV(RAND(),INDEX(gumbwa!$I$5:$T$28,_xlfn.XMATCH(data_gen!$B8182,gumbwa!$H$5:$H$28),_xlfn.XMATCH(data_gen!D$2,gumbwa!$I$4:$T$4)),INDEX(gumbwa!$I$30:$T$30,1,_xlfn.XMATCH(data_gen!$D8182,gumbwa!$I$4:$T$4)))),E8182)</f>
        <v>0.16708862228518023</v>
      </c>
      <c r="G8182" cm="1">
        <f t="array" aca="1" ref="G8182" ca="1">MAX(0,_xlfn.NORM.INV(RAND(),INDEX($M$6:$M$29,_xlfn.XMATCH(data_gen!$B8182,$L$6:$L$29),1),INDEX($J$6:$J$17,_xlfn.XMATCH($D8182,$I$6:$I$17),1)))</f>
        <v>0.89662475161118249</v>
      </c>
    </row>
    <row r="8183" spans="1:7" x14ac:dyDescent="0.25">
      <c r="A8183" s="1">
        <f t="shared" si="511"/>
        <v>45632.874999980158</v>
      </c>
      <c r="B8183">
        <f t="shared" si="508"/>
        <v>21</v>
      </c>
      <c r="C8183">
        <f t="shared" si="509"/>
        <v>6</v>
      </c>
      <c r="D8183">
        <f t="shared" si="510"/>
        <v>12</v>
      </c>
      <c r="E8183" t="e" cm="1">
        <f t="array" ref="E8183">INDEX(gumbwa!$E$2:$E$5400,_xlfn.XMATCH(1,(gumbwa!$B$2:$B$5400=data_gen!B8183)*(gumbwa!$C$2:$C$5400=data_gen!C8183)*(gumbwa!$D$2:$D$5400=data_gen!D8183)),1)</f>
        <v>#N/A</v>
      </c>
      <c r="F8183" cm="1">
        <f t="array" aca="1" ref="F8183" ca="1">IF(ISNA(E8183),MAX(0,_xlfn.NORM.INV(RAND(),INDEX(gumbwa!$I$5:$T$28,_xlfn.XMATCH(data_gen!$B8183,gumbwa!$H$5:$H$28),_xlfn.XMATCH(data_gen!D$2,gumbwa!$I$4:$T$4)),INDEX(gumbwa!$I$30:$T$30,1,_xlfn.XMATCH(data_gen!$D8183,gumbwa!$I$4:$T$4)))),E8183)</f>
        <v>1.3180415291725081</v>
      </c>
      <c r="G8183" cm="1">
        <f t="array" aca="1" ref="G8183" ca="1">MAX(0,_xlfn.NORM.INV(RAND(),INDEX($M$6:$M$29,_xlfn.XMATCH(data_gen!$B8183,$L$6:$L$29),1),INDEX($J$6:$J$17,_xlfn.XMATCH($D8183,$I$6:$I$17),1)))</f>
        <v>0.89501514823045369</v>
      </c>
    </row>
    <row r="8184" spans="1:7" x14ac:dyDescent="0.25">
      <c r="A8184" s="1">
        <f t="shared" si="511"/>
        <v>45632.916666646823</v>
      </c>
      <c r="B8184">
        <f t="shared" si="508"/>
        <v>22</v>
      </c>
      <c r="C8184">
        <f t="shared" si="509"/>
        <v>6</v>
      </c>
      <c r="D8184">
        <f t="shared" si="510"/>
        <v>12</v>
      </c>
      <c r="E8184" t="e" cm="1">
        <f t="array" ref="E8184">INDEX(gumbwa!$E$2:$E$5400,_xlfn.XMATCH(1,(gumbwa!$B$2:$B$5400=data_gen!B8184)*(gumbwa!$C$2:$C$5400=data_gen!C8184)*(gumbwa!$D$2:$D$5400=data_gen!D8184)),1)</f>
        <v>#N/A</v>
      </c>
      <c r="F8184" cm="1">
        <f t="array" aca="1" ref="F8184" ca="1">IF(ISNA(E8184),MAX(0,_xlfn.NORM.INV(RAND(),INDEX(gumbwa!$I$5:$T$28,_xlfn.XMATCH(data_gen!$B8184,gumbwa!$H$5:$H$28),_xlfn.XMATCH(data_gen!D$2,gumbwa!$I$4:$T$4)),INDEX(gumbwa!$I$30:$T$30,1,_xlfn.XMATCH(data_gen!$D8184,gumbwa!$I$4:$T$4)))),E8184)</f>
        <v>0.5572010767486667</v>
      </c>
      <c r="G8184" cm="1">
        <f t="array" aca="1" ref="G8184" ca="1">MAX(0,_xlfn.NORM.INV(RAND(),INDEX($M$6:$M$29,_xlfn.XMATCH(data_gen!$B8184,$L$6:$L$29),1),INDEX($J$6:$J$17,_xlfn.XMATCH($D8184,$I$6:$I$17),1)))</f>
        <v>0.8912967435478637</v>
      </c>
    </row>
    <row r="8185" spans="1:7" x14ac:dyDescent="0.25">
      <c r="A8185" s="1">
        <f t="shared" si="511"/>
        <v>45632.958333313487</v>
      </c>
      <c r="B8185">
        <f t="shared" si="508"/>
        <v>23</v>
      </c>
      <c r="C8185">
        <f t="shared" si="509"/>
        <v>6</v>
      </c>
      <c r="D8185">
        <f t="shared" si="510"/>
        <v>12</v>
      </c>
      <c r="E8185" t="e" cm="1">
        <f t="array" ref="E8185">INDEX(gumbwa!$E$2:$E$5400,_xlfn.XMATCH(1,(gumbwa!$B$2:$B$5400=data_gen!B8185)*(gumbwa!$C$2:$C$5400=data_gen!C8185)*(gumbwa!$D$2:$D$5400=data_gen!D8185)),1)</f>
        <v>#N/A</v>
      </c>
      <c r="F8185" cm="1">
        <f t="array" aca="1" ref="F8185" ca="1">IF(ISNA(E8185),MAX(0,_xlfn.NORM.INV(RAND(),INDEX(gumbwa!$I$5:$T$28,_xlfn.XMATCH(data_gen!$B8185,gumbwa!$H$5:$H$28),_xlfn.XMATCH(data_gen!D$2,gumbwa!$I$4:$T$4)),INDEX(gumbwa!$I$30:$T$30,1,_xlfn.XMATCH(data_gen!$D8185,gumbwa!$I$4:$T$4)))),E8185)</f>
        <v>1.3464195983857499</v>
      </c>
      <c r="G8185" cm="1">
        <f t="array" aca="1" ref="G8185" ca="1">MAX(0,_xlfn.NORM.INV(RAND(),INDEX($M$6:$M$29,_xlfn.XMATCH(data_gen!$B8185,$L$6:$L$29),1),INDEX($J$6:$J$17,_xlfn.XMATCH($D8185,$I$6:$I$17),1)))</f>
        <v>0.90175235950856547</v>
      </c>
    </row>
    <row r="8186" spans="1:7" x14ac:dyDescent="0.25">
      <c r="A8186" s="1">
        <f t="shared" si="511"/>
        <v>45632.999999980151</v>
      </c>
      <c r="B8186">
        <f t="shared" si="508"/>
        <v>0</v>
      </c>
      <c r="C8186">
        <f t="shared" si="509"/>
        <v>7</v>
      </c>
      <c r="D8186">
        <f t="shared" si="510"/>
        <v>12</v>
      </c>
      <c r="E8186" t="e" cm="1">
        <f t="array" ref="E8186">INDEX(gumbwa!$E$2:$E$5400,_xlfn.XMATCH(1,(gumbwa!$B$2:$B$5400=data_gen!B8186)*(gumbwa!$C$2:$C$5400=data_gen!C8186)*(gumbwa!$D$2:$D$5400=data_gen!D8186)),1)</f>
        <v>#N/A</v>
      </c>
      <c r="F8186" cm="1">
        <f t="array" aca="1" ref="F8186" ca="1">IF(ISNA(E8186),MAX(0,_xlfn.NORM.INV(RAND(),INDEX(gumbwa!$I$5:$T$28,_xlfn.XMATCH(data_gen!$B8186,gumbwa!$H$5:$H$28),_xlfn.XMATCH(data_gen!D$2,gumbwa!$I$4:$T$4)),INDEX(gumbwa!$I$30:$T$30,1,_xlfn.XMATCH(data_gen!$D8186,gumbwa!$I$4:$T$4)))),E8186)</f>
        <v>0.51739052544942521</v>
      </c>
      <c r="G8186" cm="1">
        <f t="array" aca="1" ref="G8186" ca="1">MAX(0,_xlfn.NORM.INV(RAND(),INDEX($M$6:$M$29,_xlfn.XMATCH(data_gen!$B8186,$L$6:$L$29),1),INDEX($J$6:$J$17,_xlfn.XMATCH($D8186,$I$6:$I$17),1)))</f>
        <v>0.60282266836185994</v>
      </c>
    </row>
    <row r="8187" spans="1:7" x14ac:dyDescent="0.25">
      <c r="A8187" s="1">
        <f t="shared" si="511"/>
        <v>45633.041666646815</v>
      </c>
      <c r="B8187">
        <f t="shared" si="508"/>
        <v>1</v>
      </c>
      <c r="C8187">
        <f t="shared" si="509"/>
        <v>7</v>
      </c>
      <c r="D8187">
        <f t="shared" si="510"/>
        <v>12</v>
      </c>
      <c r="E8187" t="e" cm="1">
        <f t="array" ref="E8187">INDEX(gumbwa!$E$2:$E$5400,_xlfn.XMATCH(1,(gumbwa!$B$2:$B$5400=data_gen!B8187)*(gumbwa!$C$2:$C$5400=data_gen!C8187)*(gumbwa!$D$2:$D$5400=data_gen!D8187)),1)</f>
        <v>#N/A</v>
      </c>
      <c r="F8187" cm="1">
        <f t="array" aca="1" ref="F8187" ca="1">IF(ISNA(E8187),MAX(0,_xlfn.NORM.INV(RAND(),INDEX(gumbwa!$I$5:$T$28,_xlfn.XMATCH(data_gen!$B8187,gumbwa!$H$5:$H$28),_xlfn.XMATCH(data_gen!D$2,gumbwa!$I$4:$T$4)),INDEX(gumbwa!$I$30:$T$30,1,_xlfn.XMATCH(data_gen!$D8187,gumbwa!$I$4:$T$4)))),E8187)</f>
        <v>1.8476397635378938</v>
      </c>
      <c r="G8187" cm="1">
        <f t="array" aca="1" ref="G8187" ca="1">MAX(0,_xlfn.NORM.INV(RAND(),INDEX($M$6:$M$29,_xlfn.XMATCH(data_gen!$B8187,$L$6:$L$29),1),INDEX($J$6:$J$17,_xlfn.XMATCH($D8187,$I$6:$I$17),1)))</f>
        <v>0.59565606746587774</v>
      </c>
    </row>
    <row r="8188" spans="1:7" x14ac:dyDescent="0.25">
      <c r="A8188" s="1">
        <f t="shared" si="511"/>
        <v>45633.08333331348</v>
      </c>
      <c r="B8188">
        <f t="shared" si="508"/>
        <v>2</v>
      </c>
      <c r="C8188">
        <f t="shared" si="509"/>
        <v>7</v>
      </c>
      <c r="D8188">
        <f t="shared" si="510"/>
        <v>12</v>
      </c>
      <c r="E8188" t="e" cm="1">
        <f t="array" ref="E8188">INDEX(gumbwa!$E$2:$E$5400,_xlfn.XMATCH(1,(gumbwa!$B$2:$B$5400=data_gen!B8188)*(gumbwa!$C$2:$C$5400=data_gen!C8188)*(gumbwa!$D$2:$D$5400=data_gen!D8188)),1)</f>
        <v>#N/A</v>
      </c>
      <c r="F8188" cm="1">
        <f t="array" aca="1" ref="F8188" ca="1">IF(ISNA(E8188),MAX(0,_xlfn.NORM.INV(RAND(),INDEX(gumbwa!$I$5:$T$28,_xlfn.XMATCH(data_gen!$B8188,gumbwa!$H$5:$H$28),_xlfn.XMATCH(data_gen!D$2,gumbwa!$I$4:$T$4)),INDEX(gumbwa!$I$30:$T$30,1,_xlfn.XMATCH(data_gen!$D8188,gumbwa!$I$4:$T$4)))),E8188)</f>
        <v>0.59326374463206299</v>
      </c>
      <c r="G8188" cm="1">
        <f t="array" aca="1" ref="G8188" ca="1">MAX(0,_xlfn.NORM.INV(RAND(),INDEX($M$6:$M$29,_xlfn.XMATCH(data_gen!$B8188,$L$6:$L$29),1),INDEX($J$6:$J$17,_xlfn.XMATCH($D8188,$I$6:$I$17),1)))</f>
        <v>0.60060767971808671</v>
      </c>
    </row>
    <row r="8189" spans="1:7" x14ac:dyDescent="0.25">
      <c r="A8189" s="1">
        <f t="shared" si="511"/>
        <v>45633.124999980144</v>
      </c>
      <c r="B8189">
        <f t="shared" si="508"/>
        <v>3</v>
      </c>
      <c r="C8189">
        <f t="shared" si="509"/>
        <v>7</v>
      </c>
      <c r="D8189">
        <f t="shared" si="510"/>
        <v>12</v>
      </c>
      <c r="E8189" t="e" cm="1">
        <f t="array" ref="E8189">INDEX(gumbwa!$E$2:$E$5400,_xlfn.XMATCH(1,(gumbwa!$B$2:$B$5400=data_gen!B8189)*(gumbwa!$C$2:$C$5400=data_gen!C8189)*(gumbwa!$D$2:$D$5400=data_gen!D8189)),1)</f>
        <v>#N/A</v>
      </c>
      <c r="F8189" cm="1">
        <f t="array" aca="1" ref="F8189" ca="1">IF(ISNA(E8189),MAX(0,_xlfn.NORM.INV(RAND(),INDEX(gumbwa!$I$5:$T$28,_xlfn.XMATCH(data_gen!$B8189,gumbwa!$H$5:$H$28),_xlfn.XMATCH(data_gen!D$2,gumbwa!$I$4:$T$4)),INDEX(gumbwa!$I$30:$T$30,1,_xlfn.XMATCH(data_gen!$D8189,gumbwa!$I$4:$T$4)))),E8189)</f>
        <v>0</v>
      </c>
      <c r="G8189" cm="1">
        <f t="array" aca="1" ref="G8189" ca="1">MAX(0,_xlfn.NORM.INV(RAND(),INDEX($M$6:$M$29,_xlfn.XMATCH(data_gen!$B8189,$L$6:$L$29),1),INDEX($J$6:$J$17,_xlfn.XMATCH($D8189,$I$6:$I$17),1)))</f>
        <v>0.5877965531345194</v>
      </c>
    </row>
    <row r="8190" spans="1:7" x14ac:dyDescent="0.25">
      <c r="A8190" s="1">
        <f t="shared" si="511"/>
        <v>45633.166666646808</v>
      </c>
      <c r="B8190">
        <f t="shared" si="508"/>
        <v>4</v>
      </c>
      <c r="C8190">
        <f t="shared" si="509"/>
        <v>7</v>
      </c>
      <c r="D8190">
        <f t="shared" si="510"/>
        <v>12</v>
      </c>
      <c r="E8190" t="e" cm="1">
        <f t="array" ref="E8190">INDEX(gumbwa!$E$2:$E$5400,_xlfn.XMATCH(1,(gumbwa!$B$2:$B$5400=data_gen!B8190)*(gumbwa!$C$2:$C$5400=data_gen!C8190)*(gumbwa!$D$2:$D$5400=data_gen!D8190)),1)</f>
        <v>#N/A</v>
      </c>
      <c r="F8190" cm="1">
        <f t="array" aca="1" ref="F8190" ca="1">IF(ISNA(E8190),MAX(0,_xlfn.NORM.INV(RAND(),INDEX(gumbwa!$I$5:$T$28,_xlfn.XMATCH(data_gen!$B8190,gumbwa!$H$5:$H$28),_xlfn.XMATCH(data_gen!D$2,gumbwa!$I$4:$T$4)),INDEX(gumbwa!$I$30:$T$30,1,_xlfn.XMATCH(data_gen!$D8190,gumbwa!$I$4:$T$4)))),E8190)</f>
        <v>0.70300124049078416</v>
      </c>
      <c r="G8190" cm="1">
        <f t="array" aca="1" ref="G8190" ca="1">MAX(0,_xlfn.NORM.INV(RAND(),INDEX($M$6:$M$29,_xlfn.XMATCH(data_gen!$B8190,$L$6:$L$29),1),INDEX($J$6:$J$17,_xlfn.XMATCH($D8190,$I$6:$I$17),1)))</f>
        <v>0.59820731896001078</v>
      </c>
    </row>
    <row r="8191" spans="1:7" x14ac:dyDescent="0.25">
      <c r="A8191" s="1">
        <f t="shared" si="511"/>
        <v>45633.208333313472</v>
      </c>
      <c r="B8191">
        <f t="shared" si="508"/>
        <v>5</v>
      </c>
      <c r="C8191">
        <f t="shared" si="509"/>
        <v>7</v>
      </c>
      <c r="D8191">
        <f t="shared" si="510"/>
        <v>12</v>
      </c>
      <c r="E8191" t="e" cm="1">
        <f t="array" ref="E8191">INDEX(gumbwa!$E$2:$E$5400,_xlfn.XMATCH(1,(gumbwa!$B$2:$B$5400=data_gen!B8191)*(gumbwa!$C$2:$C$5400=data_gen!C8191)*(gumbwa!$D$2:$D$5400=data_gen!D8191)),1)</f>
        <v>#N/A</v>
      </c>
      <c r="F8191" cm="1">
        <f t="array" aca="1" ref="F8191" ca="1">IF(ISNA(E8191),MAX(0,_xlfn.NORM.INV(RAND(),INDEX(gumbwa!$I$5:$T$28,_xlfn.XMATCH(data_gen!$B8191,gumbwa!$H$5:$H$28),_xlfn.XMATCH(data_gen!D$2,gumbwa!$I$4:$T$4)),INDEX(gumbwa!$I$30:$T$30,1,_xlfn.XMATCH(data_gen!$D8191,gumbwa!$I$4:$T$4)))),E8191)</f>
        <v>0</v>
      </c>
      <c r="G8191" cm="1">
        <f t="array" aca="1" ref="G8191" ca="1">MAX(0,_xlfn.NORM.INV(RAND(),INDEX($M$6:$M$29,_xlfn.XMATCH(data_gen!$B8191,$L$6:$L$29),1),INDEX($J$6:$J$17,_xlfn.XMATCH($D8191,$I$6:$I$17),1)))</f>
        <v>0.59660110503298103</v>
      </c>
    </row>
    <row r="8192" spans="1:7" x14ac:dyDescent="0.25">
      <c r="A8192" s="1">
        <f t="shared" si="511"/>
        <v>45633.249999980137</v>
      </c>
      <c r="B8192">
        <f t="shared" si="508"/>
        <v>6</v>
      </c>
      <c r="C8192">
        <f t="shared" si="509"/>
        <v>7</v>
      </c>
      <c r="D8192">
        <f t="shared" si="510"/>
        <v>12</v>
      </c>
      <c r="E8192" t="e" cm="1">
        <f t="array" ref="E8192">INDEX(gumbwa!$E$2:$E$5400,_xlfn.XMATCH(1,(gumbwa!$B$2:$B$5400=data_gen!B8192)*(gumbwa!$C$2:$C$5400=data_gen!C8192)*(gumbwa!$D$2:$D$5400=data_gen!D8192)),1)</f>
        <v>#N/A</v>
      </c>
      <c r="F8192" cm="1">
        <f t="array" aca="1" ref="F8192" ca="1">IF(ISNA(E8192),MAX(0,_xlfn.NORM.INV(RAND(),INDEX(gumbwa!$I$5:$T$28,_xlfn.XMATCH(data_gen!$B8192,gumbwa!$H$5:$H$28),_xlfn.XMATCH(data_gen!D$2,gumbwa!$I$4:$T$4)),INDEX(gumbwa!$I$30:$T$30,1,_xlfn.XMATCH(data_gen!$D8192,gumbwa!$I$4:$T$4)))),E8192)</f>
        <v>0.86665462237247715</v>
      </c>
      <c r="G8192" cm="1">
        <f t="array" aca="1" ref="G8192" ca="1">MAX(0,_xlfn.NORM.INV(RAND(),INDEX($M$6:$M$29,_xlfn.XMATCH(data_gen!$B8192,$L$6:$L$29),1),INDEX($J$6:$J$17,_xlfn.XMATCH($D8192,$I$6:$I$17),1)))</f>
        <v>0.29407356534857165</v>
      </c>
    </row>
    <row r="8193" spans="1:7" x14ac:dyDescent="0.25">
      <c r="A8193" s="1">
        <f t="shared" si="511"/>
        <v>45633.291666646801</v>
      </c>
      <c r="B8193">
        <f t="shared" si="508"/>
        <v>7</v>
      </c>
      <c r="C8193">
        <f t="shared" si="509"/>
        <v>7</v>
      </c>
      <c r="D8193">
        <f t="shared" si="510"/>
        <v>12</v>
      </c>
      <c r="E8193" t="e" cm="1">
        <f t="array" ref="E8193">INDEX(gumbwa!$E$2:$E$5400,_xlfn.XMATCH(1,(gumbwa!$B$2:$B$5400=data_gen!B8193)*(gumbwa!$C$2:$C$5400=data_gen!C8193)*(gumbwa!$D$2:$D$5400=data_gen!D8193)),1)</f>
        <v>#N/A</v>
      </c>
      <c r="F8193" cm="1">
        <f t="array" aca="1" ref="F8193" ca="1">IF(ISNA(E8193),MAX(0,_xlfn.NORM.INV(RAND(),INDEX(gumbwa!$I$5:$T$28,_xlfn.XMATCH(data_gen!$B8193,gumbwa!$H$5:$H$28),_xlfn.XMATCH(data_gen!D$2,gumbwa!$I$4:$T$4)),INDEX(gumbwa!$I$30:$T$30,1,_xlfn.XMATCH(data_gen!$D8193,gumbwa!$I$4:$T$4)))),E8193)</f>
        <v>1.2184916887735233</v>
      </c>
      <c r="G8193" cm="1">
        <f t="array" aca="1" ref="G8193" ca="1">MAX(0,_xlfn.NORM.INV(RAND(),INDEX($M$6:$M$29,_xlfn.XMATCH(data_gen!$B8193,$L$6:$L$29),1),INDEX($J$6:$J$17,_xlfn.XMATCH($D8193,$I$6:$I$17),1)))</f>
        <v>9.5076960262102342E-2</v>
      </c>
    </row>
    <row r="8194" spans="1:7" x14ac:dyDescent="0.25">
      <c r="A8194" s="1">
        <f t="shared" si="511"/>
        <v>45633.333333313465</v>
      </c>
      <c r="B8194">
        <f t="shared" si="508"/>
        <v>8</v>
      </c>
      <c r="C8194">
        <f t="shared" si="509"/>
        <v>7</v>
      </c>
      <c r="D8194">
        <f t="shared" si="510"/>
        <v>12</v>
      </c>
      <c r="E8194" t="e" cm="1">
        <f t="array" ref="E8194">INDEX(gumbwa!$E$2:$E$5400,_xlfn.XMATCH(1,(gumbwa!$B$2:$B$5400=data_gen!B8194)*(gumbwa!$C$2:$C$5400=data_gen!C8194)*(gumbwa!$D$2:$D$5400=data_gen!D8194)),1)</f>
        <v>#N/A</v>
      </c>
      <c r="F8194" cm="1">
        <f t="array" aca="1" ref="F8194" ca="1">IF(ISNA(E8194),MAX(0,_xlfn.NORM.INV(RAND(),INDEX(gumbwa!$I$5:$T$28,_xlfn.XMATCH(data_gen!$B8194,gumbwa!$H$5:$H$28),_xlfn.XMATCH(data_gen!D$2,gumbwa!$I$4:$T$4)),INDEX(gumbwa!$I$30:$T$30,1,_xlfn.XMATCH(data_gen!$D8194,gumbwa!$I$4:$T$4)))),E8194)</f>
        <v>3.2139313730098364</v>
      </c>
      <c r="G8194" cm="1">
        <f t="array" aca="1" ref="G8194" ca="1">MAX(0,_xlfn.NORM.INV(RAND(),INDEX($M$6:$M$29,_xlfn.XMATCH(data_gen!$B8194,$L$6:$L$29),1),INDEX($J$6:$J$17,_xlfn.XMATCH($D8194,$I$6:$I$17),1)))</f>
        <v>0.10097829176510198</v>
      </c>
    </row>
    <row r="8195" spans="1:7" x14ac:dyDescent="0.25">
      <c r="A8195" s="1">
        <f t="shared" si="511"/>
        <v>45633.374999980129</v>
      </c>
      <c r="B8195">
        <f t="shared" ref="B8195:B8258" si="512">HOUR(A8195)</f>
        <v>9</v>
      </c>
      <c r="C8195">
        <f t="shared" ref="C8195:C8258" si="513">DAY(A8195)</f>
        <v>7</v>
      </c>
      <c r="D8195">
        <f t="shared" ref="D8195:D8258" si="514">MONTH(A8195)</f>
        <v>12</v>
      </c>
      <c r="E8195" t="e" cm="1">
        <f t="array" ref="E8195">INDEX(gumbwa!$E$2:$E$5400,_xlfn.XMATCH(1,(gumbwa!$B$2:$B$5400=data_gen!B8195)*(gumbwa!$C$2:$C$5400=data_gen!C8195)*(gumbwa!$D$2:$D$5400=data_gen!D8195)),1)</f>
        <v>#N/A</v>
      </c>
      <c r="F8195" cm="1">
        <f t="array" aca="1" ref="F8195" ca="1">IF(ISNA(E8195),MAX(0,_xlfn.NORM.INV(RAND(),INDEX(gumbwa!$I$5:$T$28,_xlfn.XMATCH(data_gen!$B8195,gumbwa!$H$5:$H$28),_xlfn.XMATCH(data_gen!D$2,gumbwa!$I$4:$T$4)),INDEX(gumbwa!$I$30:$T$30,1,_xlfn.XMATCH(data_gen!$D8195,gumbwa!$I$4:$T$4)))),E8195)</f>
        <v>1.6584978917629472</v>
      </c>
      <c r="G8195" cm="1">
        <f t="array" aca="1" ref="G8195" ca="1">MAX(0,_xlfn.NORM.INV(RAND(),INDEX($M$6:$M$29,_xlfn.XMATCH(data_gen!$B8195,$L$6:$L$29),1),INDEX($J$6:$J$17,_xlfn.XMATCH($D8195,$I$6:$I$17),1)))</f>
        <v>0.10318378522109346</v>
      </c>
    </row>
    <row r="8196" spans="1:7" x14ac:dyDescent="0.25">
      <c r="A8196" s="1">
        <f t="shared" ref="A8196:A8259" si="515">A8195+(1/24)</f>
        <v>45633.416666646794</v>
      </c>
      <c r="B8196">
        <f t="shared" si="512"/>
        <v>10</v>
      </c>
      <c r="C8196">
        <f t="shared" si="513"/>
        <v>7</v>
      </c>
      <c r="D8196">
        <f t="shared" si="514"/>
        <v>12</v>
      </c>
      <c r="E8196" t="e" cm="1">
        <f t="array" ref="E8196">INDEX(gumbwa!$E$2:$E$5400,_xlfn.XMATCH(1,(gumbwa!$B$2:$B$5400=data_gen!B8196)*(gumbwa!$C$2:$C$5400=data_gen!C8196)*(gumbwa!$D$2:$D$5400=data_gen!D8196)),1)</f>
        <v>#N/A</v>
      </c>
      <c r="F8196" cm="1">
        <f t="array" aca="1" ref="F8196" ca="1">IF(ISNA(E8196),MAX(0,_xlfn.NORM.INV(RAND(),INDEX(gumbwa!$I$5:$T$28,_xlfn.XMATCH(data_gen!$B8196,gumbwa!$H$5:$H$28),_xlfn.XMATCH(data_gen!D$2,gumbwa!$I$4:$T$4)),INDEX(gumbwa!$I$30:$T$30,1,_xlfn.XMATCH(data_gen!$D8196,gumbwa!$I$4:$T$4)))),E8196)</f>
        <v>1.3055098560906608</v>
      </c>
      <c r="G8196" cm="1">
        <f t="array" aca="1" ref="G8196" ca="1">MAX(0,_xlfn.NORM.INV(RAND(),INDEX($M$6:$M$29,_xlfn.XMATCH(data_gen!$B8196,$L$6:$L$29),1),INDEX($J$6:$J$17,_xlfn.XMATCH($D8196,$I$6:$I$17),1)))</f>
        <v>8.1614554344247442E-2</v>
      </c>
    </row>
    <row r="8197" spans="1:7" x14ac:dyDescent="0.25">
      <c r="A8197" s="1">
        <f t="shared" si="515"/>
        <v>45633.458333313458</v>
      </c>
      <c r="B8197">
        <f t="shared" si="512"/>
        <v>11</v>
      </c>
      <c r="C8197">
        <f t="shared" si="513"/>
        <v>7</v>
      </c>
      <c r="D8197">
        <f t="shared" si="514"/>
        <v>12</v>
      </c>
      <c r="E8197" t="e" cm="1">
        <f t="array" ref="E8197">INDEX(gumbwa!$E$2:$E$5400,_xlfn.XMATCH(1,(gumbwa!$B$2:$B$5400=data_gen!B8197)*(gumbwa!$C$2:$C$5400=data_gen!C8197)*(gumbwa!$D$2:$D$5400=data_gen!D8197)),1)</f>
        <v>#N/A</v>
      </c>
      <c r="F8197" cm="1">
        <f t="array" aca="1" ref="F8197" ca="1">IF(ISNA(E8197),MAX(0,_xlfn.NORM.INV(RAND(),INDEX(gumbwa!$I$5:$T$28,_xlfn.XMATCH(data_gen!$B8197,gumbwa!$H$5:$H$28),_xlfn.XMATCH(data_gen!D$2,gumbwa!$I$4:$T$4)),INDEX(gumbwa!$I$30:$T$30,1,_xlfn.XMATCH(data_gen!$D8197,gumbwa!$I$4:$T$4)))),E8197)</f>
        <v>4.9553686807878954</v>
      </c>
      <c r="G8197" cm="1">
        <f t="array" aca="1" ref="G8197" ca="1">MAX(0,_xlfn.NORM.INV(RAND(),INDEX($M$6:$M$29,_xlfn.XMATCH(data_gen!$B8197,$L$6:$L$29),1),INDEX($J$6:$J$17,_xlfn.XMATCH($D8197,$I$6:$I$17),1)))</f>
        <v>7.5152635744955593E-2</v>
      </c>
    </row>
    <row r="8198" spans="1:7" x14ac:dyDescent="0.25">
      <c r="A8198" s="1">
        <f t="shared" si="515"/>
        <v>45633.499999980122</v>
      </c>
      <c r="B8198">
        <f t="shared" si="512"/>
        <v>12</v>
      </c>
      <c r="C8198">
        <f t="shared" si="513"/>
        <v>7</v>
      </c>
      <c r="D8198">
        <f t="shared" si="514"/>
        <v>12</v>
      </c>
      <c r="E8198" t="e" cm="1">
        <f t="array" ref="E8198">INDEX(gumbwa!$E$2:$E$5400,_xlfn.XMATCH(1,(gumbwa!$B$2:$B$5400=data_gen!B8198)*(gumbwa!$C$2:$C$5400=data_gen!C8198)*(gumbwa!$D$2:$D$5400=data_gen!D8198)),1)</f>
        <v>#N/A</v>
      </c>
      <c r="F8198" cm="1">
        <f t="array" aca="1" ref="F8198" ca="1">IF(ISNA(E8198),MAX(0,_xlfn.NORM.INV(RAND(),INDEX(gumbwa!$I$5:$T$28,_xlfn.XMATCH(data_gen!$B8198,gumbwa!$H$5:$H$28),_xlfn.XMATCH(data_gen!D$2,gumbwa!$I$4:$T$4)),INDEX(gumbwa!$I$30:$T$30,1,_xlfn.XMATCH(data_gen!$D8198,gumbwa!$I$4:$T$4)))),E8198)</f>
        <v>1.6551066482977441</v>
      </c>
      <c r="G8198" cm="1">
        <f t="array" aca="1" ref="G8198" ca="1">MAX(0,_xlfn.NORM.INV(RAND(),INDEX($M$6:$M$29,_xlfn.XMATCH(data_gen!$B8198,$L$6:$L$29),1),INDEX($J$6:$J$17,_xlfn.XMATCH($D8198,$I$6:$I$17),1)))</f>
        <v>0.10054550778041374</v>
      </c>
    </row>
    <row r="8199" spans="1:7" x14ac:dyDescent="0.25">
      <c r="A8199" s="1">
        <f t="shared" si="515"/>
        <v>45633.541666646786</v>
      </c>
      <c r="B8199">
        <f t="shared" si="512"/>
        <v>13</v>
      </c>
      <c r="C8199">
        <f t="shared" si="513"/>
        <v>7</v>
      </c>
      <c r="D8199">
        <f t="shared" si="514"/>
        <v>12</v>
      </c>
      <c r="E8199" t="e" cm="1">
        <f t="array" ref="E8199">INDEX(gumbwa!$E$2:$E$5400,_xlfn.XMATCH(1,(gumbwa!$B$2:$B$5400=data_gen!B8199)*(gumbwa!$C$2:$C$5400=data_gen!C8199)*(gumbwa!$D$2:$D$5400=data_gen!D8199)),1)</f>
        <v>#N/A</v>
      </c>
      <c r="F8199" cm="1">
        <f t="array" aca="1" ref="F8199" ca="1">IF(ISNA(E8199),MAX(0,_xlfn.NORM.INV(RAND(),INDEX(gumbwa!$I$5:$T$28,_xlfn.XMATCH(data_gen!$B8199,gumbwa!$H$5:$H$28),_xlfn.XMATCH(data_gen!D$2,gumbwa!$I$4:$T$4)),INDEX(gumbwa!$I$30:$T$30,1,_xlfn.XMATCH(data_gen!$D8199,gumbwa!$I$4:$T$4)))),E8199)</f>
        <v>0</v>
      </c>
      <c r="G8199" cm="1">
        <f t="array" aca="1" ref="G8199" ca="1">MAX(0,_xlfn.NORM.INV(RAND(),INDEX($M$6:$M$29,_xlfn.XMATCH(data_gen!$B8199,$L$6:$L$29),1),INDEX($J$6:$J$17,_xlfn.XMATCH($D8199,$I$6:$I$17),1)))</f>
        <v>0.10192364054602583</v>
      </c>
    </row>
    <row r="8200" spans="1:7" x14ac:dyDescent="0.25">
      <c r="A8200" s="1">
        <f t="shared" si="515"/>
        <v>45633.583333313451</v>
      </c>
      <c r="B8200">
        <f t="shared" si="512"/>
        <v>14</v>
      </c>
      <c r="C8200">
        <f t="shared" si="513"/>
        <v>7</v>
      </c>
      <c r="D8200">
        <f t="shared" si="514"/>
        <v>12</v>
      </c>
      <c r="E8200" t="e" cm="1">
        <f t="array" ref="E8200">INDEX(gumbwa!$E$2:$E$5400,_xlfn.XMATCH(1,(gumbwa!$B$2:$B$5400=data_gen!B8200)*(gumbwa!$C$2:$C$5400=data_gen!C8200)*(gumbwa!$D$2:$D$5400=data_gen!D8200)),1)</f>
        <v>#N/A</v>
      </c>
      <c r="F8200" cm="1">
        <f t="array" aca="1" ref="F8200" ca="1">IF(ISNA(E8200),MAX(0,_xlfn.NORM.INV(RAND(),INDEX(gumbwa!$I$5:$T$28,_xlfn.XMATCH(data_gen!$B8200,gumbwa!$H$5:$H$28),_xlfn.XMATCH(data_gen!D$2,gumbwa!$I$4:$T$4)),INDEX(gumbwa!$I$30:$T$30,1,_xlfn.XMATCH(data_gen!$D8200,gumbwa!$I$4:$T$4)))),E8200)</f>
        <v>1.2872447661273365</v>
      </c>
      <c r="G8200" cm="1">
        <f t="array" aca="1" ref="G8200" ca="1">MAX(0,_xlfn.NORM.INV(RAND(),INDEX($M$6:$M$29,_xlfn.XMATCH(data_gen!$B8200,$L$6:$L$29),1),INDEX($J$6:$J$17,_xlfn.XMATCH($D8200,$I$6:$I$17),1)))</f>
        <v>0.10739352262643934</v>
      </c>
    </row>
    <row r="8201" spans="1:7" x14ac:dyDescent="0.25">
      <c r="A8201" s="1">
        <f t="shared" si="515"/>
        <v>45633.624999980115</v>
      </c>
      <c r="B8201">
        <f t="shared" si="512"/>
        <v>15</v>
      </c>
      <c r="C8201">
        <f t="shared" si="513"/>
        <v>7</v>
      </c>
      <c r="D8201">
        <f t="shared" si="514"/>
        <v>12</v>
      </c>
      <c r="E8201" t="e" cm="1">
        <f t="array" ref="E8201">INDEX(gumbwa!$E$2:$E$5400,_xlfn.XMATCH(1,(gumbwa!$B$2:$B$5400=data_gen!B8201)*(gumbwa!$C$2:$C$5400=data_gen!C8201)*(gumbwa!$D$2:$D$5400=data_gen!D8201)),1)</f>
        <v>#N/A</v>
      </c>
      <c r="F8201" cm="1">
        <f t="array" aca="1" ref="F8201" ca="1">IF(ISNA(E8201),MAX(0,_xlfn.NORM.INV(RAND(),INDEX(gumbwa!$I$5:$T$28,_xlfn.XMATCH(data_gen!$B8201,gumbwa!$H$5:$H$28),_xlfn.XMATCH(data_gen!D$2,gumbwa!$I$4:$T$4)),INDEX(gumbwa!$I$30:$T$30,1,_xlfn.XMATCH(data_gen!$D8201,gumbwa!$I$4:$T$4)))),E8201)</f>
        <v>0.88624292110029024</v>
      </c>
      <c r="G8201" cm="1">
        <f t="array" aca="1" ref="G8201" ca="1">MAX(0,_xlfn.NORM.INV(RAND(),INDEX($M$6:$M$29,_xlfn.XMATCH(data_gen!$B8201,$L$6:$L$29),1),INDEX($J$6:$J$17,_xlfn.XMATCH($D8201,$I$6:$I$17),1)))</f>
        <v>9.7809857908307388E-2</v>
      </c>
    </row>
    <row r="8202" spans="1:7" x14ac:dyDescent="0.25">
      <c r="A8202" s="1">
        <f t="shared" si="515"/>
        <v>45633.666666646779</v>
      </c>
      <c r="B8202">
        <f t="shared" si="512"/>
        <v>16</v>
      </c>
      <c r="C8202">
        <f t="shared" si="513"/>
        <v>7</v>
      </c>
      <c r="D8202">
        <f t="shared" si="514"/>
        <v>12</v>
      </c>
      <c r="E8202" t="e" cm="1">
        <f t="array" ref="E8202">INDEX(gumbwa!$E$2:$E$5400,_xlfn.XMATCH(1,(gumbwa!$B$2:$B$5400=data_gen!B8202)*(gumbwa!$C$2:$C$5400=data_gen!C8202)*(gumbwa!$D$2:$D$5400=data_gen!D8202)),1)</f>
        <v>#N/A</v>
      </c>
      <c r="F8202" cm="1">
        <f t="array" aca="1" ref="F8202" ca="1">IF(ISNA(E8202),MAX(0,_xlfn.NORM.INV(RAND(),INDEX(gumbwa!$I$5:$T$28,_xlfn.XMATCH(data_gen!$B8202,gumbwa!$H$5:$H$28),_xlfn.XMATCH(data_gen!D$2,gumbwa!$I$4:$T$4)),INDEX(gumbwa!$I$30:$T$30,1,_xlfn.XMATCH(data_gen!$D8202,gumbwa!$I$4:$T$4)))),E8202)</f>
        <v>1.2263630917085844</v>
      </c>
      <c r="G8202" cm="1">
        <f t="array" aca="1" ref="G8202" ca="1">MAX(0,_xlfn.NORM.INV(RAND(),INDEX($M$6:$M$29,_xlfn.XMATCH(data_gen!$B8202,$L$6:$L$29),1),INDEX($J$6:$J$17,_xlfn.XMATCH($D8202,$I$6:$I$17),1)))</f>
        <v>1.1935992804653892</v>
      </c>
    </row>
    <row r="8203" spans="1:7" x14ac:dyDescent="0.25">
      <c r="A8203" s="1">
        <f t="shared" si="515"/>
        <v>45633.708333313443</v>
      </c>
      <c r="B8203">
        <f t="shared" si="512"/>
        <v>17</v>
      </c>
      <c r="C8203">
        <f t="shared" si="513"/>
        <v>7</v>
      </c>
      <c r="D8203">
        <f t="shared" si="514"/>
        <v>12</v>
      </c>
      <c r="E8203" t="e" cm="1">
        <f t="array" ref="E8203">INDEX(gumbwa!$E$2:$E$5400,_xlfn.XMATCH(1,(gumbwa!$B$2:$B$5400=data_gen!B8203)*(gumbwa!$C$2:$C$5400=data_gen!C8203)*(gumbwa!$D$2:$D$5400=data_gen!D8203)),1)</f>
        <v>#N/A</v>
      </c>
      <c r="F8203" cm="1">
        <f t="array" aca="1" ref="F8203" ca="1">IF(ISNA(E8203),MAX(0,_xlfn.NORM.INV(RAND(),INDEX(gumbwa!$I$5:$T$28,_xlfn.XMATCH(data_gen!$B8203,gumbwa!$H$5:$H$28),_xlfn.XMATCH(data_gen!D$2,gumbwa!$I$4:$T$4)),INDEX(gumbwa!$I$30:$T$30,1,_xlfn.XMATCH(data_gen!$D8203,gumbwa!$I$4:$T$4)))),E8203)</f>
        <v>1.5573422474430623</v>
      </c>
      <c r="G8203" cm="1">
        <f t="array" aca="1" ref="G8203" ca="1">MAX(0,_xlfn.NORM.INV(RAND(),INDEX($M$6:$M$29,_xlfn.XMATCH(data_gen!$B8203,$L$6:$L$29),1),INDEX($J$6:$J$17,_xlfn.XMATCH($D8203,$I$6:$I$17),1)))</f>
        <v>1.5082311213783099</v>
      </c>
    </row>
    <row r="8204" spans="1:7" x14ac:dyDescent="0.25">
      <c r="A8204" s="1">
        <f t="shared" si="515"/>
        <v>45633.749999980108</v>
      </c>
      <c r="B8204">
        <f t="shared" si="512"/>
        <v>18</v>
      </c>
      <c r="C8204">
        <f t="shared" si="513"/>
        <v>7</v>
      </c>
      <c r="D8204">
        <f t="shared" si="514"/>
        <v>12</v>
      </c>
      <c r="E8204" t="e" cm="1">
        <f t="array" ref="E8204">INDEX(gumbwa!$E$2:$E$5400,_xlfn.XMATCH(1,(gumbwa!$B$2:$B$5400=data_gen!B8204)*(gumbwa!$C$2:$C$5400=data_gen!C8204)*(gumbwa!$D$2:$D$5400=data_gen!D8204)),1)</f>
        <v>#N/A</v>
      </c>
      <c r="F8204" cm="1">
        <f t="array" aca="1" ref="F8204" ca="1">IF(ISNA(E8204),MAX(0,_xlfn.NORM.INV(RAND(),INDEX(gumbwa!$I$5:$T$28,_xlfn.XMATCH(data_gen!$B8204,gumbwa!$H$5:$H$28),_xlfn.XMATCH(data_gen!D$2,gumbwa!$I$4:$T$4)),INDEX(gumbwa!$I$30:$T$30,1,_xlfn.XMATCH(data_gen!$D8204,gumbwa!$I$4:$T$4)))),E8204)</f>
        <v>0</v>
      </c>
      <c r="G8204" cm="1">
        <f t="array" aca="1" ref="G8204" ca="1">MAX(0,_xlfn.NORM.INV(RAND(),INDEX($M$6:$M$29,_xlfn.XMATCH(data_gen!$B8204,$L$6:$L$29),1),INDEX($J$6:$J$17,_xlfn.XMATCH($D8204,$I$6:$I$17),1)))</f>
        <v>1.1914054460269001</v>
      </c>
    </row>
    <row r="8205" spans="1:7" x14ac:dyDescent="0.25">
      <c r="A8205" s="1">
        <f t="shared" si="515"/>
        <v>45633.791666646772</v>
      </c>
      <c r="B8205">
        <f t="shared" si="512"/>
        <v>19</v>
      </c>
      <c r="C8205">
        <f t="shared" si="513"/>
        <v>7</v>
      </c>
      <c r="D8205">
        <f t="shared" si="514"/>
        <v>12</v>
      </c>
      <c r="E8205" t="e" cm="1">
        <f t="array" ref="E8205">INDEX(gumbwa!$E$2:$E$5400,_xlfn.XMATCH(1,(gumbwa!$B$2:$B$5400=data_gen!B8205)*(gumbwa!$C$2:$C$5400=data_gen!C8205)*(gumbwa!$D$2:$D$5400=data_gen!D8205)),1)</f>
        <v>#N/A</v>
      </c>
      <c r="F8205" cm="1">
        <f t="array" aca="1" ref="F8205" ca="1">IF(ISNA(E8205),MAX(0,_xlfn.NORM.INV(RAND(),INDEX(gumbwa!$I$5:$T$28,_xlfn.XMATCH(data_gen!$B8205,gumbwa!$H$5:$H$28),_xlfn.XMATCH(data_gen!D$2,gumbwa!$I$4:$T$4)),INDEX(gumbwa!$I$30:$T$30,1,_xlfn.XMATCH(data_gen!$D8205,gumbwa!$I$4:$T$4)))),E8205)</f>
        <v>0</v>
      </c>
      <c r="G8205" cm="1">
        <f t="array" aca="1" ref="G8205" ca="1">MAX(0,_xlfn.NORM.INV(RAND(),INDEX($M$6:$M$29,_xlfn.XMATCH(data_gen!$B8205,$L$6:$L$29),1),INDEX($J$6:$J$17,_xlfn.XMATCH($D8205,$I$6:$I$17),1)))</f>
        <v>1.1138432281330699</v>
      </c>
    </row>
    <row r="8206" spans="1:7" x14ac:dyDescent="0.25">
      <c r="A8206" s="1">
        <f t="shared" si="515"/>
        <v>45633.833333313436</v>
      </c>
      <c r="B8206">
        <f t="shared" si="512"/>
        <v>20</v>
      </c>
      <c r="C8206">
        <f t="shared" si="513"/>
        <v>7</v>
      </c>
      <c r="D8206">
        <f t="shared" si="514"/>
        <v>12</v>
      </c>
      <c r="E8206" t="e" cm="1">
        <f t="array" ref="E8206">INDEX(gumbwa!$E$2:$E$5400,_xlfn.XMATCH(1,(gumbwa!$B$2:$B$5400=data_gen!B8206)*(gumbwa!$C$2:$C$5400=data_gen!C8206)*(gumbwa!$D$2:$D$5400=data_gen!D8206)),1)</f>
        <v>#N/A</v>
      </c>
      <c r="F8206" cm="1">
        <f t="array" aca="1" ref="F8206" ca="1">IF(ISNA(E8206),MAX(0,_xlfn.NORM.INV(RAND(),INDEX(gumbwa!$I$5:$T$28,_xlfn.XMATCH(data_gen!$B8206,gumbwa!$H$5:$H$28),_xlfn.XMATCH(data_gen!D$2,gumbwa!$I$4:$T$4)),INDEX(gumbwa!$I$30:$T$30,1,_xlfn.XMATCH(data_gen!$D8206,gumbwa!$I$4:$T$4)))),E8206)</f>
        <v>0</v>
      </c>
      <c r="G8206" cm="1">
        <f t="array" aca="1" ref="G8206" ca="1">MAX(0,_xlfn.NORM.INV(RAND(),INDEX($M$6:$M$29,_xlfn.XMATCH(data_gen!$B8206,$L$6:$L$29),1),INDEX($J$6:$J$17,_xlfn.XMATCH($D8206,$I$6:$I$17),1)))</f>
        <v>0.90417998808867173</v>
      </c>
    </row>
    <row r="8207" spans="1:7" x14ac:dyDescent="0.25">
      <c r="A8207" s="1">
        <f t="shared" si="515"/>
        <v>45633.8749999801</v>
      </c>
      <c r="B8207">
        <f t="shared" si="512"/>
        <v>21</v>
      </c>
      <c r="C8207">
        <f t="shared" si="513"/>
        <v>7</v>
      </c>
      <c r="D8207">
        <f t="shared" si="514"/>
        <v>12</v>
      </c>
      <c r="E8207" t="e" cm="1">
        <f t="array" ref="E8207">INDEX(gumbwa!$E$2:$E$5400,_xlfn.XMATCH(1,(gumbwa!$B$2:$B$5400=data_gen!B8207)*(gumbwa!$C$2:$C$5400=data_gen!C8207)*(gumbwa!$D$2:$D$5400=data_gen!D8207)),1)</f>
        <v>#N/A</v>
      </c>
      <c r="F8207" cm="1">
        <f t="array" aca="1" ref="F8207" ca="1">IF(ISNA(E8207),MAX(0,_xlfn.NORM.INV(RAND(),INDEX(gumbwa!$I$5:$T$28,_xlfn.XMATCH(data_gen!$B8207,gumbwa!$H$5:$H$28),_xlfn.XMATCH(data_gen!D$2,gumbwa!$I$4:$T$4)),INDEX(gumbwa!$I$30:$T$30,1,_xlfn.XMATCH(data_gen!$D8207,gumbwa!$I$4:$T$4)))),E8207)</f>
        <v>0.71555683258145908</v>
      </c>
      <c r="G8207" cm="1">
        <f t="array" aca="1" ref="G8207" ca="1">MAX(0,_xlfn.NORM.INV(RAND(),INDEX($M$6:$M$29,_xlfn.XMATCH(data_gen!$B8207,$L$6:$L$29),1),INDEX($J$6:$J$17,_xlfn.XMATCH($D8207,$I$6:$I$17),1)))</f>
        <v>0.8903866951792504</v>
      </c>
    </row>
    <row r="8208" spans="1:7" x14ac:dyDescent="0.25">
      <c r="A8208" s="1">
        <f t="shared" si="515"/>
        <v>45633.916666646764</v>
      </c>
      <c r="B8208">
        <f t="shared" si="512"/>
        <v>22</v>
      </c>
      <c r="C8208">
        <f t="shared" si="513"/>
        <v>7</v>
      </c>
      <c r="D8208">
        <f t="shared" si="514"/>
        <v>12</v>
      </c>
      <c r="E8208" t="e" cm="1">
        <f t="array" ref="E8208">INDEX(gumbwa!$E$2:$E$5400,_xlfn.XMATCH(1,(gumbwa!$B$2:$B$5400=data_gen!B8208)*(gumbwa!$C$2:$C$5400=data_gen!C8208)*(gumbwa!$D$2:$D$5400=data_gen!D8208)),1)</f>
        <v>#N/A</v>
      </c>
      <c r="F8208" cm="1">
        <f t="array" aca="1" ref="F8208" ca="1">IF(ISNA(E8208),MAX(0,_xlfn.NORM.INV(RAND(),INDEX(gumbwa!$I$5:$T$28,_xlfn.XMATCH(data_gen!$B8208,gumbwa!$H$5:$H$28),_xlfn.XMATCH(data_gen!D$2,gumbwa!$I$4:$T$4)),INDEX(gumbwa!$I$30:$T$30,1,_xlfn.XMATCH(data_gen!$D8208,gumbwa!$I$4:$T$4)))),E8208)</f>
        <v>2.8359748319373805</v>
      </c>
      <c r="G8208" cm="1">
        <f t="array" aca="1" ref="G8208" ca="1">MAX(0,_xlfn.NORM.INV(RAND(),INDEX($M$6:$M$29,_xlfn.XMATCH(data_gen!$B8208,$L$6:$L$29),1),INDEX($J$6:$J$17,_xlfn.XMATCH($D8208,$I$6:$I$17),1)))</f>
        <v>0.88445450661091973</v>
      </c>
    </row>
    <row r="8209" spans="1:7" x14ac:dyDescent="0.25">
      <c r="A8209" s="1">
        <f t="shared" si="515"/>
        <v>45633.958333313429</v>
      </c>
      <c r="B8209">
        <f t="shared" si="512"/>
        <v>23</v>
      </c>
      <c r="C8209">
        <f t="shared" si="513"/>
        <v>7</v>
      </c>
      <c r="D8209">
        <f t="shared" si="514"/>
        <v>12</v>
      </c>
      <c r="E8209" t="e" cm="1">
        <f t="array" ref="E8209">INDEX(gumbwa!$E$2:$E$5400,_xlfn.XMATCH(1,(gumbwa!$B$2:$B$5400=data_gen!B8209)*(gumbwa!$C$2:$C$5400=data_gen!C8209)*(gumbwa!$D$2:$D$5400=data_gen!D8209)),1)</f>
        <v>#N/A</v>
      </c>
      <c r="F8209" cm="1">
        <f t="array" aca="1" ref="F8209" ca="1">IF(ISNA(E8209),MAX(0,_xlfn.NORM.INV(RAND(),INDEX(gumbwa!$I$5:$T$28,_xlfn.XMATCH(data_gen!$B8209,gumbwa!$H$5:$H$28),_xlfn.XMATCH(data_gen!D$2,gumbwa!$I$4:$T$4)),INDEX(gumbwa!$I$30:$T$30,1,_xlfn.XMATCH(data_gen!$D8209,gumbwa!$I$4:$T$4)))),E8209)</f>
        <v>0</v>
      </c>
      <c r="G8209" cm="1">
        <f t="array" aca="1" ref="G8209" ca="1">MAX(0,_xlfn.NORM.INV(RAND(),INDEX($M$6:$M$29,_xlfn.XMATCH(data_gen!$B8209,$L$6:$L$29),1),INDEX($J$6:$J$17,_xlfn.XMATCH($D8209,$I$6:$I$17),1)))</f>
        <v>0.89388458818101668</v>
      </c>
    </row>
    <row r="8210" spans="1:7" x14ac:dyDescent="0.25">
      <c r="A8210" s="1">
        <f t="shared" si="515"/>
        <v>45633.999999980093</v>
      </c>
      <c r="B8210">
        <f t="shared" si="512"/>
        <v>0</v>
      </c>
      <c r="C8210">
        <f t="shared" si="513"/>
        <v>8</v>
      </c>
      <c r="D8210">
        <f t="shared" si="514"/>
        <v>12</v>
      </c>
      <c r="E8210" t="e" cm="1">
        <f t="array" ref="E8210">INDEX(gumbwa!$E$2:$E$5400,_xlfn.XMATCH(1,(gumbwa!$B$2:$B$5400=data_gen!B8210)*(gumbwa!$C$2:$C$5400=data_gen!C8210)*(gumbwa!$D$2:$D$5400=data_gen!D8210)),1)</f>
        <v>#N/A</v>
      </c>
      <c r="F8210" cm="1">
        <f t="array" aca="1" ref="F8210" ca="1">IF(ISNA(E8210),MAX(0,_xlfn.NORM.INV(RAND(),INDEX(gumbwa!$I$5:$T$28,_xlfn.XMATCH(data_gen!$B8210,gumbwa!$H$5:$H$28),_xlfn.XMATCH(data_gen!D$2,gumbwa!$I$4:$T$4)),INDEX(gumbwa!$I$30:$T$30,1,_xlfn.XMATCH(data_gen!$D8210,gumbwa!$I$4:$T$4)))),E8210)</f>
        <v>0.90429801819869415</v>
      </c>
      <c r="G8210" cm="1">
        <f t="array" aca="1" ref="G8210" ca="1">MAX(0,_xlfn.NORM.INV(RAND(),INDEX($M$6:$M$29,_xlfn.XMATCH(data_gen!$B8210,$L$6:$L$29),1),INDEX($J$6:$J$17,_xlfn.XMATCH($D8210,$I$6:$I$17),1)))</f>
        <v>0.59317335786711711</v>
      </c>
    </row>
    <row r="8211" spans="1:7" x14ac:dyDescent="0.25">
      <c r="A8211" s="1">
        <f t="shared" si="515"/>
        <v>45634.041666646757</v>
      </c>
      <c r="B8211">
        <f t="shared" si="512"/>
        <v>1</v>
      </c>
      <c r="C8211">
        <f t="shared" si="513"/>
        <v>8</v>
      </c>
      <c r="D8211">
        <f t="shared" si="514"/>
        <v>12</v>
      </c>
      <c r="E8211" t="e" cm="1">
        <f t="array" ref="E8211">INDEX(gumbwa!$E$2:$E$5400,_xlfn.XMATCH(1,(gumbwa!$B$2:$B$5400=data_gen!B8211)*(gumbwa!$C$2:$C$5400=data_gen!C8211)*(gumbwa!$D$2:$D$5400=data_gen!D8211)),1)</f>
        <v>#N/A</v>
      </c>
      <c r="F8211" cm="1">
        <f t="array" aca="1" ref="F8211" ca="1">IF(ISNA(E8211),MAX(0,_xlfn.NORM.INV(RAND(),INDEX(gumbwa!$I$5:$T$28,_xlfn.XMATCH(data_gen!$B8211,gumbwa!$H$5:$H$28),_xlfn.XMATCH(data_gen!D$2,gumbwa!$I$4:$T$4)),INDEX(gumbwa!$I$30:$T$30,1,_xlfn.XMATCH(data_gen!$D8211,gumbwa!$I$4:$T$4)))),E8211)</f>
        <v>0</v>
      </c>
      <c r="G8211" cm="1">
        <f t="array" aca="1" ref="G8211" ca="1">MAX(0,_xlfn.NORM.INV(RAND(),INDEX($M$6:$M$29,_xlfn.XMATCH(data_gen!$B8211,$L$6:$L$29),1),INDEX($J$6:$J$17,_xlfn.XMATCH($D8211,$I$6:$I$17),1)))</f>
        <v>0.60448816697625296</v>
      </c>
    </row>
    <row r="8212" spans="1:7" x14ac:dyDescent="0.25">
      <c r="A8212" s="1">
        <f t="shared" si="515"/>
        <v>45634.083333313421</v>
      </c>
      <c r="B8212">
        <f t="shared" si="512"/>
        <v>2</v>
      </c>
      <c r="C8212">
        <f t="shared" si="513"/>
        <v>8</v>
      </c>
      <c r="D8212">
        <f t="shared" si="514"/>
        <v>12</v>
      </c>
      <c r="E8212" t="e" cm="1">
        <f t="array" ref="E8212">INDEX(gumbwa!$E$2:$E$5400,_xlfn.XMATCH(1,(gumbwa!$B$2:$B$5400=data_gen!B8212)*(gumbwa!$C$2:$C$5400=data_gen!C8212)*(gumbwa!$D$2:$D$5400=data_gen!D8212)),1)</f>
        <v>#N/A</v>
      </c>
      <c r="F8212" cm="1">
        <f t="array" aca="1" ref="F8212" ca="1">IF(ISNA(E8212),MAX(0,_xlfn.NORM.INV(RAND(),INDEX(gumbwa!$I$5:$T$28,_xlfn.XMATCH(data_gen!$B8212,gumbwa!$H$5:$H$28),_xlfn.XMATCH(data_gen!D$2,gumbwa!$I$4:$T$4)),INDEX(gumbwa!$I$30:$T$30,1,_xlfn.XMATCH(data_gen!$D8212,gumbwa!$I$4:$T$4)))),E8212)</f>
        <v>1.1088669129952851</v>
      </c>
      <c r="G8212" cm="1">
        <f t="array" aca="1" ref="G8212" ca="1">MAX(0,_xlfn.NORM.INV(RAND(),INDEX($M$6:$M$29,_xlfn.XMATCH(data_gen!$B8212,$L$6:$L$29),1),INDEX($J$6:$J$17,_xlfn.XMATCH($D8212,$I$6:$I$17),1)))</f>
        <v>0.60166008906049484</v>
      </c>
    </row>
    <row r="8213" spans="1:7" x14ac:dyDescent="0.25">
      <c r="A8213" s="1">
        <f t="shared" si="515"/>
        <v>45634.124999980086</v>
      </c>
      <c r="B8213">
        <f t="shared" si="512"/>
        <v>3</v>
      </c>
      <c r="C8213">
        <f t="shared" si="513"/>
        <v>8</v>
      </c>
      <c r="D8213">
        <f t="shared" si="514"/>
        <v>12</v>
      </c>
      <c r="E8213" t="e" cm="1">
        <f t="array" ref="E8213">INDEX(gumbwa!$E$2:$E$5400,_xlfn.XMATCH(1,(gumbwa!$B$2:$B$5400=data_gen!B8213)*(gumbwa!$C$2:$C$5400=data_gen!C8213)*(gumbwa!$D$2:$D$5400=data_gen!D8213)),1)</f>
        <v>#N/A</v>
      </c>
      <c r="F8213" cm="1">
        <f t="array" aca="1" ref="F8213" ca="1">IF(ISNA(E8213),MAX(0,_xlfn.NORM.INV(RAND(),INDEX(gumbwa!$I$5:$T$28,_xlfn.XMATCH(data_gen!$B8213,gumbwa!$H$5:$H$28),_xlfn.XMATCH(data_gen!D$2,gumbwa!$I$4:$T$4)),INDEX(gumbwa!$I$30:$T$30,1,_xlfn.XMATCH(data_gen!$D8213,gumbwa!$I$4:$T$4)))),E8213)</f>
        <v>0</v>
      </c>
      <c r="G8213" cm="1">
        <f t="array" aca="1" ref="G8213" ca="1">MAX(0,_xlfn.NORM.INV(RAND(),INDEX($M$6:$M$29,_xlfn.XMATCH(data_gen!$B8213,$L$6:$L$29),1),INDEX($J$6:$J$17,_xlfn.XMATCH($D8213,$I$6:$I$17),1)))</f>
        <v>0.58483054332652762</v>
      </c>
    </row>
    <row r="8214" spans="1:7" x14ac:dyDescent="0.25">
      <c r="A8214" s="1">
        <f t="shared" si="515"/>
        <v>45634.16666664675</v>
      </c>
      <c r="B8214">
        <f t="shared" si="512"/>
        <v>4</v>
      </c>
      <c r="C8214">
        <f t="shared" si="513"/>
        <v>8</v>
      </c>
      <c r="D8214">
        <f t="shared" si="514"/>
        <v>12</v>
      </c>
      <c r="E8214" t="e" cm="1">
        <f t="array" ref="E8214">INDEX(gumbwa!$E$2:$E$5400,_xlfn.XMATCH(1,(gumbwa!$B$2:$B$5400=data_gen!B8214)*(gumbwa!$C$2:$C$5400=data_gen!C8214)*(gumbwa!$D$2:$D$5400=data_gen!D8214)),1)</f>
        <v>#N/A</v>
      </c>
      <c r="F8214" cm="1">
        <f t="array" aca="1" ref="F8214" ca="1">IF(ISNA(E8214),MAX(0,_xlfn.NORM.INV(RAND(),INDEX(gumbwa!$I$5:$T$28,_xlfn.XMATCH(data_gen!$B8214,gumbwa!$H$5:$H$28),_xlfn.XMATCH(data_gen!D$2,gumbwa!$I$4:$T$4)),INDEX(gumbwa!$I$30:$T$30,1,_xlfn.XMATCH(data_gen!$D8214,gumbwa!$I$4:$T$4)))),E8214)</f>
        <v>0</v>
      </c>
      <c r="G8214" cm="1">
        <f t="array" aca="1" ref="G8214" ca="1">MAX(0,_xlfn.NORM.INV(RAND(),INDEX($M$6:$M$29,_xlfn.XMATCH(data_gen!$B8214,$L$6:$L$29),1),INDEX($J$6:$J$17,_xlfn.XMATCH($D8214,$I$6:$I$17),1)))</f>
        <v>0.61692116227402016</v>
      </c>
    </row>
    <row r="8215" spans="1:7" x14ac:dyDescent="0.25">
      <c r="A8215" s="1">
        <f t="shared" si="515"/>
        <v>45634.208333313414</v>
      </c>
      <c r="B8215">
        <f t="shared" si="512"/>
        <v>5</v>
      </c>
      <c r="C8215">
        <f t="shared" si="513"/>
        <v>8</v>
      </c>
      <c r="D8215">
        <f t="shared" si="514"/>
        <v>12</v>
      </c>
      <c r="E8215" t="e" cm="1">
        <f t="array" ref="E8215">INDEX(gumbwa!$E$2:$E$5400,_xlfn.XMATCH(1,(gumbwa!$B$2:$B$5400=data_gen!B8215)*(gumbwa!$C$2:$C$5400=data_gen!C8215)*(gumbwa!$D$2:$D$5400=data_gen!D8215)),1)</f>
        <v>#N/A</v>
      </c>
      <c r="F8215" cm="1">
        <f t="array" aca="1" ref="F8215" ca="1">IF(ISNA(E8215),MAX(0,_xlfn.NORM.INV(RAND(),INDEX(gumbwa!$I$5:$T$28,_xlfn.XMATCH(data_gen!$B8215,gumbwa!$H$5:$H$28),_xlfn.XMATCH(data_gen!D$2,gumbwa!$I$4:$T$4)),INDEX(gumbwa!$I$30:$T$30,1,_xlfn.XMATCH(data_gen!$D8215,gumbwa!$I$4:$T$4)))),E8215)</f>
        <v>1.4952428248723684</v>
      </c>
      <c r="G8215" cm="1">
        <f t="array" aca="1" ref="G8215" ca="1">MAX(0,_xlfn.NORM.INV(RAND(),INDEX($M$6:$M$29,_xlfn.XMATCH(data_gen!$B8215,$L$6:$L$29),1),INDEX($J$6:$J$17,_xlfn.XMATCH($D8215,$I$6:$I$17),1)))</f>
        <v>0.58928847826316388</v>
      </c>
    </row>
    <row r="8216" spans="1:7" x14ac:dyDescent="0.25">
      <c r="A8216" s="1">
        <f t="shared" si="515"/>
        <v>45634.249999980078</v>
      </c>
      <c r="B8216">
        <f t="shared" si="512"/>
        <v>6</v>
      </c>
      <c r="C8216">
        <f t="shared" si="513"/>
        <v>8</v>
      </c>
      <c r="D8216">
        <f t="shared" si="514"/>
        <v>12</v>
      </c>
      <c r="E8216" t="e" cm="1">
        <f t="array" ref="E8216">INDEX(gumbwa!$E$2:$E$5400,_xlfn.XMATCH(1,(gumbwa!$B$2:$B$5400=data_gen!B8216)*(gumbwa!$C$2:$C$5400=data_gen!C8216)*(gumbwa!$D$2:$D$5400=data_gen!D8216)),1)</f>
        <v>#N/A</v>
      </c>
      <c r="F8216" cm="1">
        <f t="array" aca="1" ref="F8216" ca="1">IF(ISNA(E8216),MAX(0,_xlfn.NORM.INV(RAND(),INDEX(gumbwa!$I$5:$T$28,_xlfn.XMATCH(data_gen!$B8216,gumbwa!$H$5:$H$28),_xlfn.XMATCH(data_gen!D$2,gumbwa!$I$4:$T$4)),INDEX(gumbwa!$I$30:$T$30,1,_xlfn.XMATCH(data_gen!$D8216,gumbwa!$I$4:$T$4)))),E8216)</f>
        <v>1.009831034611435</v>
      </c>
      <c r="G8216" cm="1">
        <f t="array" aca="1" ref="G8216" ca="1">MAX(0,_xlfn.NORM.INV(RAND(),INDEX($M$6:$M$29,_xlfn.XMATCH(data_gen!$B8216,$L$6:$L$29),1),INDEX($J$6:$J$17,_xlfn.XMATCH($D8216,$I$6:$I$17),1)))</f>
        <v>0.30013191167043424</v>
      </c>
    </row>
    <row r="8217" spans="1:7" x14ac:dyDescent="0.25">
      <c r="A8217" s="1">
        <f t="shared" si="515"/>
        <v>45634.291666646743</v>
      </c>
      <c r="B8217">
        <f t="shared" si="512"/>
        <v>7</v>
      </c>
      <c r="C8217">
        <f t="shared" si="513"/>
        <v>8</v>
      </c>
      <c r="D8217">
        <f t="shared" si="514"/>
        <v>12</v>
      </c>
      <c r="E8217" t="e" cm="1">
        <f t="array" ref="E8217">INDEX(gumbwa!$E$2:$E$5400,_xlfn.XMATCH(1,(gumbwa!$B$2:$B$5400=data_gen!B8217)*(gumbwa!$C$2:$C$5400=data_gen!C8217)*(gumbwa!$D$2:$D$5400=data_gen!D8217)),1)</f>
        <v>#N/A</v>
      </c>
      <c r="F8217" cm="1">
        <f t="array" aca="1" ref="F8217" ca="1">IF(ISNA(E8217),MAX(0,_xlfn.NORM.INV(RAND(),INDEX(gumbwa!$I$5:$T$28,_xlfn.XMATCH(data_gen!$B8217,gumbwa!$H$5:$H$28),_xlfn.XMATCH(data_gen!D$2,gumbwa!$I$4:$T$4)),INDEX(gumbwa!$I$30:$T$30,1,_xlfn.XMATCH(data_gen!$D8217,gumbwa!$I$4:$T$4)))),E8217)</f>
        <v>0.32006709896511132</v>
      </c>
      <c r="G8217" cm="1">
        <f t="array" aca="1" ref="G8217" ca="1">MAX(0,_xlfn.NORM.INV(RAND(),INDEX($M$6:$M$29,_xlfn.XMATCH(data_gen!$B8217,$L$6:$L$29),1),INDEX($J$6:$J$17,_xlfn.XMATCH($D8217,$I$6:$I$17),1)))</f>
        <v>9.9792619456105527E-2</v>
      </c>
    </row>
    <row r="8218" spans="1:7" x14ac:dyDescent="0.25">
      <c r="A8218" s="1">
        <f t="shared" si="515"/>
        <v>45634.333333313407</v>
      </c>
      <c r="B8218">
        <f t="shared" si="512"/>
        <v>8</v>
      </c>
      <c r="C8218">
        <f t="shared" si="513"/>
        <v>8</v>
      </c>
      <c r="D8218">
        <f t="shared" si="514"/>
        <v>12</v>
      </c>
      <c r="E8218" t="e" cm="1">
        <f t="array" ref="E8218">INDEX(gumbwa!$E$2:$E$5400,_xlfn.XMATCH(1,(gumbwa!$B$2:$B$5400=data_gen!B8218)*(gumbwa!$C$2:$C$5400=data_gen!C8218)*(gumbwa!$D$2:$D$5400=data_gen!D8218)),1)</f>
        <v>#N/A</v>
      </c>
      <c r="F8218" cm="1">
        <f t="array" aca="1" ref="F8218" ca="1">IF(ISNA(E8218),MAX(0,_xlfn.NORM.INV(RAND(),INDEX(gumbwa!$I$5:$T$28,_xlfn.XMATCH(data_gen!$B8218,gumbwa!$H$5:$H$28),_xlfn.XMATCH(data_gen!D$2,gumbwa!$I$4:$T$4)),INDEX(gumbwa!$I$30:$T$30,1,_xlfn.XMATCH(data_gen!$D8218,gumbwa!$I$4:$T$4)))),E8218)</f>
        <v>1.5534594016282623</v>
      </c>
      <c r="G8218" cm="1">
        <f t="array" aca="1" ref="G8218" ca="1">MAX(0,_xlfn.NORM.INV(RAND(),INDEX($M$6:$M$29,_xlfn.XMATCH(data_gen!$B8218,$L$6:$L$29),1),INDEX($J$6:$J$17,_xlfn.XMATCH($D8218,$I$6:$I$17),1)))</f>
        <v>0.10050193763090323</v>
      </c>
    </row>
    <row r="8219" spans="1:7" x14ac:dyDescent="0.25">
      <c r="A8219" s="1">
        <f t="shared" si="515"/>
        <v>45634.374999980071</v>
      </c>
      <c r="B8219">
        <f t="shared" si="512"/>
        <v>9</v>
      </c>
      <c r="C8219">
        <f t="shared" si="513"/>
        <v>8</v>
      </c>
      <c r="D8219">
        <f t="shared" si="514"/>
        <v>12</v>
      </c>
      <c r="E8219" t="e" cm="1">
        <f t="array" ref="E8219">INDEX(gumbwa!$E$2:$E$5400,_xlfn.XMATCH(1,(gumbwa!$B$2:$B$5400=data_gen!B8219)*(gumbwa!$C$2:$C$5400=data_gen!C8219)*(gumbwa!$D$2:$D$5400=data_gen!D8219)),1)</f>
        <v>#N/A</v>
      </c>
      <c r="F8219" cm="1">
        <f t="array" aca="1" ref="F8219" ca="1">IF(ISNA(E8219),MAX(0,_xlfn.NORM.INV(RAND(),INDEX(gumbwa!$I$5:$T$28,_xlfn.XMATCH(data_gen!$B8219,gumbwa!$H$5:$H$28),_xlfn.XMATCH(data_gen!D$2,gumbwa!$I$4:$T$4)),INDEX(gumbwa!$I$30:$T$30,1,_xlfn.XMATCH(data_gen!$D8219,gumbwa!$I$4:$T$4)))),E8219)</f>
        <v>0</v>
      </c>
      <c r="G8219" cm="1">
        <f t="array" aca="1" ref="G8219" ca="1">MAX(0,_xlfn.NORM.INV(RAND(),INDEX($M$6:$M$29,_xlfn.XMATCH(data_gen!$B8219,$L$6:$L$29),1),INDEX($J$6:$J$17,_xlfn.XMATCH($D8219,$I$6:$I$17),1)))</f>
        <v>9.3797231091826555E-2</v>
      </c>
    </row>
    <row r="8220" spans="1:7" x14ac:dyDescent="0.25">
      <c r="A8220" s="1">
        <f t="shared" si="515"/>
        <v>45634.416666646735</v>
      </c>
      <c r="B8220">
        <f t="shared" si="512"/>
        <v>10</v>
      </c>
      <c r="C8220">
        <f t="shared" si="513"/>
        <v>8</v>
      </c>
      <c r="D8220">
        <f t="shared" si="514"/>
        <v>12</v>
      </c>
      <c r="E8220" t="e" cm="1">
        <f t="array" ref="E8220">INDEX(gumbwa!$E$2:$E$5400,_xlfn.XMATCH(1,(gumbwa!$B$2:$B$5400=data_gen!B8220)*(gumbwa!$C$2:$C$5400=data_gen!C8220)*(gumbwa!$D$2:$D$5400=data_gen!D8220)),1)</f>
        <v>#N/A</v>
      </c>
      <c r="F8220" cm="1">
        <f t="array" aca="1" ref="F8220" ca="1">IF(ISNA(E8220),MAX(0,_xlfn.NORM.INV(RAND(),INDEX(gumbwa!$I$5:$T$28,_xlfn.XMATCH(data_gen!$B8220,gumbwa!$H$5:$H$28),_xlfn.XMATCH(data_gen!D$2,gumbwa!$I$4:$T$4)),INDEX(gumbwa!$I$30:$T$30,1,_xlfn.XMATCH(data_gen!$D8220,gumbwa!$I$4:$T$4)))),E8220)</f>
        <v>0</v>
      </c>
      <c r="G8220" cm="1">
        <f t="array" aca="1" ref="G8220" ca="1">MAX(0,_xlfn.NORM.INV(RAND(),INDEX($M$6:$M$29,_xlfn.XMATCH(data_gen!$B8220,$L$6:$L$29),1),INDEX($J$6:$J$17,_xlfn.XMATCH($D8220,$I$6:$I$17),1)))</f>
        <v>0.10800310909641168</v>
      </c>
    </row>
    <row r="8221" spans="1:7" x14ac:dyDescent="0.25">
      <c r="A8221" s="1">
        <f t="shared" si="515"/>
        <v>45634.4583333134</v>
      </c>
      <c r="B8221">
        <f t="shared" si="512"/>
        <v>11</v>
      </c>
      <c r="C8221">
        <f t="shared" si="513"/>
        <v>8</v>
      </c>
      <c r="D8221">
        <f t="shared" si="514"/>
        <v>12</v>
      </c>
      <c r="E8221" t="e" cm="1">
        <f t="array" ref="E8221">INDEX(gumbwa!$E$2:$E$5400,_xlfn.XMATCH(1,(gumbwa!$B$2:$B$5400=data_gen!B8221)*(gumbwa!$C$2:$C$5400=data_gen!C8221)*(gumbwa!$D$2:$D$5400=data_gen!D8221)),1)</f>
        <v>#N/A</v>
      </c>
      <c r="F8221" cm="1">
        <f t="array" aca="1" ref="F8221" ca="1">IF(ISNA(E8221),MAX(0,_xlfn.NORM.INV(RAND(),INDEX(gumbwa!$I$5:$T$28,_xlfn.XMATCH(data_gen!$B8221,gumbwa!$H$5:$H$28),_xlfn.XMATCH(data_gen!D$2,gumbwa!$I$4:$T$4)),INDEX(gumbwa!$I$30:$T$30,1,_xlfn.XMATCH(data_gen!$D8221,gumbwa!$I$4:$T$4)))),E8221)</f>
        <v>4.7174508248678668</v>
      </c>
      <c r="G8221" cm="1">
        <f t="array" aca="1" ref="G8221" ca="1">MAX(0,_xlfn.NORM.INV(RAND(),INDEX($M$6:$M$29,_xlfn.XMATCH(data_gen!$B8221,$L$6:$L$29),1),INDEX($J$6:$J$17,_xlfn.XMATCH($D8221,$I$6:$I$17),1)))</f>
        <v>9.9161159621419692E-2</v>
      </c>
    </row>
    <row r="8222" spans="1:7" x14ac:dyDescent="0.25">
      <c r="A8222" s="1">
        <f t="shared" si="515"/>
        <v>45634.499999980064</v>
      </c>
      <c r="B8222">
        <f t="shared" si="512"/>
        <v>12</v>
      </c>
      <c r="C8222">
        <f t="shared" si="513"/>
        <v>8</v>
      </c>
      <c r="D8222">
        <f t="shared" si="514"/>
        <v>12</v>
      </c>
      <c r="E8222" t="e" cm="1">
        <f t="array" ref="E8222">INDEX(gumbwa!$E$2:$E$5400,_xlfn.XMATCH(1,(gumbwa!$B$2:$B$5400=data_gen!B8222)*(gumbwa!$C$2:$C$5400=data_gen!C8222)*(gumbwa!$D$2:$D$5400=data_gen!D8222)),1)</f>
        <v>#N/A</v>
      </c>
      <c r="F8222" cm="1">
        <f t="array" aca="1" ref="F8222" ca="1">IF(ISNA(E8222),MAX(0,_xlfn.NORM.INV(RAND(),INDEX(gumbwa!$I$5:$T$28,_xlfn.XMATCH(data_gen!$B8222,gumbwa!$H$5:$H$28),_xlfn.XMATCH(data_gen!D$2,gumbwa!$I$4:$T$4)),INDEX(gumbwa!$I$30:$T$30,1,_xlfn.XMATCH(data_gen!$D8222,gumbwa!$I$4:$T$4)))),E8222)</f>
        <v>1.8109978158624747</v>
      </c>
      <c r="G8222" cm="1">
        <f t="array" aca="1" ref="G8222" ca="1">MAX(0,_xlfn.NORM.INV(RAND(),INDEX($M$6:$M$29,_xlfn.XMATCH(data_gen!$B8222,$L$6:$L$29),1),INDEX($J$6:$J$17,_xlfn.XMATCH($D8222,$I$6:$I$17),1)))</f>
        <v>9.5444193050697151E-2</v>
      </c>
    </row>
    <row r="8223" spans="1:7" x14ac:dyDescent="0.25">
      <c r="A8223" s="1">
        <f t="shared" si="515"/>
        <v>45634.541666646728</v>
      </c>
      <c r="B8223">
        <f t="shared" si="512"/>
        <v>13</v>
      </c>
      <c r="C8223">
        <f t="shared" si="513"/>
        <v>8</v>
      </c>
      <c r="D8223">
        <f t="shared" si="514"/>
        <v>12</v>
      </c>
      <c r="E8223" t="e" cm="1">
        <f t="array" ref="E8223">INDEX(gumbwa!$E$2:$E$5400,_xlfn.XMATCH(1,(gumbwa!$B$2:$B$5400=data_gen!B8223)*(gumbwa!$C$2:$C$5400=data_gen!C8223)*(gumbwa!$D$2:$D$5400=data_gen!D8223)),1)</f>
        <v>#N/A</v>
      </c>
      <c r="F8223" cm="1">
        <f t="array" aca="1" ref="F8223" ca="1">IF(ISNA(E8223),MAX(0,_xlfn.NORM.INV(RAND(),INDEX(gumbwa!$I$5:$T$28,_xlfn.XMATCH(data_gen!$B8223,gumbwa!$H$5:$H$28),_xlfn.XMATCH(data_gen!D$2,gumbwa!$I$4:$T$4)),INDEX(gumbwa!$I$30:$T$30,1,_xlfn.XMATCH(data_gen!$D8223,gumbwa!$I$4:$T$4)))),E8223)</f>
        <v>1.3934009098495785</v>
      </c>
      <c r="G8223" cm="1">
        <f t="array" aca="1" ref="G8223" ca="1">MAX(0,_xlfn.NORM.INV(RAND(),INDEX($M$6:$M$29,_xlfn.XMATCH(data_gen!$B8223,$L$6:$L$29),1),INDEX($J$6:$J$17,_xlfn.XMATCH($D8223,$I$6:$I$17),1)))</f>
        <v>9.1556240081173898E-2</v>
      </c>
    </row>
    <row r="8224" spans="1:7" x14ac:dyDescent="0.25">
      <c r="A8224" s="1">
        <f t="shared" si="515"/>
        <v>45634.583333313392</v>
      </c>
      <c r="B8224">
        <f t="shared" si="512"/>
        <v>14</v>
      </c>
      <c r="C8224">
        <f t="shared" si="513"/>
        <v>8</v>
      </c>
      <c r="D8224">
        <f t="shared" si="514"/>
        <v>12</v>
      </c>
      <c r="E8224" t="e" cm="1">
        <f t="array" ref="E8224">INDEX(gumbwa!$E$2:$E$5400,_xlfn.XMATCH(1,(gumbwa!$B$2:$B$5400=data_gen!B8224)*(gumbwa!$C$2:$C$5400=data_gen!C8224)*(gumbwa!$D$2:$D$5400=data_gen!D8224)),1)</f>
        <v>#N/A</v>
      </c>
      <c r="F8224" cm="1">
        <f t="array" aca="1" ref="F8224" ca="1">IF(ISNA(E8224),MAX(0,_xlfn.NORM.INV(RAND(),INDEX(gumbwa!$I$5:$T$28,_xlfn.XMATCH(data_gen!$B8224,gumbwa!$H$5:$H$28),_xlfn.XMATCH(data_gen!D$2,gumbwa!$I$4:$T$4)),INDEX(gumbwa!$I$30:$T$30,1,_xlfn.XMATCH(data_gen!$D8224,gumbwa!$I$4:$T$4)))),E8224)</f>
        <v>1.1305112303418849</v>
      </c>
      <c r="G8224" cm="1">
        <f t="array" aca="1" ref="G8224" ca="1">MAX(0,_xlfn.NORM.INV(RAND(),INDEX($M$6:$M$29,_xlfn.XMATCH(data_gen!$B8224,$L$6:$L$29),1),INDEX($J$6:$J$17,_xlfn.XMATCH($D8224,$I$6:$I$17),1)))</f>
        <v>9.97915291702718E-2</v>
      </c>
    </row>
    <row r="8225" spans="1:7" x14ac:dyDescent="0.25">
      <c r="A8225" s="1">
        <f t="shared" si="515"/>
        <v>45634.624999980057</v>
      </c>
      <c r="B8225">
        <f t="shared" si="512"/>
        <v>15</v>
      </c>
      <c r="C8225">
        <f t="shared" si="513"/>
        <v>8</v>
      </c>
      <c r="D8225">
        <f t="shared" si="514"/>
        <v>12</v>
      </c>
      <c r="E8225" t="e" cm="1">
        <f t="array" ref="E8225">INDEX(gumbwa!$E$2:$E$5400,_xlfn.XMATCH(1,(gumbwa!$B$2:$B$5400=data_gen!B8225)*(gumbwa!$C$2:$C$5400=data_gen!C8225)*(gumbwa!$D$2:$D$5400=data_gen!D8225)),1)</f>
        <v>#N/A</v>
      </c>
      <c r="F8225" cm="1">
        <f t="array" aca="1" ref="F8225" ca="1">IF(ISNA(E8225),MAX(0,_xlfn.NORM.INV(RAND(),INDEX(gumbwa!$I$5:$T$28,_xlfn.XMATCH(data_gen!$B8225,gumbwa!$H$5:$H$28),_xlfn.XMATCH(data_gen!D$2,gumbwa!$I$4:$T$4)),INDEX(gumbwa!$I$30:$T$30,1,_xlfn.XMATCH(data_gen!$D8225,gumbwa!$I$4:$T$4)))),E8225)</f>
        <v>1.6474114644407516</v>
      </c>
      <c r="G8225" cm="1">
        <f t="array" aca="1" ref="G8225" ca="1">MAX(0,_xlfn.NORM.INV(RAND(),INDEX($M$6:$M$29,_xlfn.XMATCH(data_gen!$B8225,$L$6:$L$29),1),INDEX($J$6:$J$17,_xlfn.XMATCH($D8225,$I$6:$I$17),1)))</f>
        <v>0.10514182757737273</v>
      </c>
    </row>
    <row r="8226" spans="1:7" x14ac:dyDescent="0.25">
      <c r="A8226" s="1">
        <f t="shared" si="515"/>
        <v>45634.666666646721</v>
      </c>
      <c r="B8226">
        <f t="shared" si="512"/>
        <v>16</v>
      </c>
      <c r="C8226">
        <f t="shared" si="513"/>
        <v>8</v>
      </c>
      <c r="D8226">
        <f t="shared" si="514"/>
        <v>12</v>
      </c>
      <c r="E8226" t="e" cm="1">
        <f t="array" ref="E8226">INDEX(gumbwa!$E$2:$E$5400,_xlfn.XMATCH(1,(gumbwa!$B$2:$B$5400=data_gen!B8226)*(gumbwa!$C$2:$C$5400=data_gen!C8226)*(gumbwa!$D$2:$D$5400=data_gen!D8226)),1)</f>
        <v>#N/A</v>
      </c>
      <c r="F8226" cm="1">
        <f t="array" aca="1" ref="F8226" ca="1">IF(ISNA(E8226),MAX(0,_xlfn.NORM.INV(RAND(),INDEX(gumbwa!$I$5:$T$28,_xlfn.XMATCH(data_gen!$B8226,gumbwa!$H$5:$H$28),_xlfn.XMATCH(data_gen!D$2,gumbwa!$I$4:$T$4)),INDEX(gumbwa!$I$30:$T$30,1,_xlfn.XMATCH(data_gen!$D8226,gumbwa!$I$4:$T$4)))),E8226)</f>
        <v>5.4009341223537344E-2</v>
      </c>
      <c r="G8226" cm="1">
        <f t="array" aca="1" ref="G8226" ca="1">MAX(0,_xlfn.NORM.INV(RAND(),INDEX($M$6:$M$29,_xlfn.XMATCH(data_gen!$B8226,$L$6:$L$29),1),INDEX($J$6:$J$17,_xlfn.XMATCH($D8226,$I$6:$I$17),1)))</f>
        <v>1.1984847674259849</v>
      </c>
    </row>
    <row r="8227" spans="1:7" x14ac:dyDescent="0.25">
      <c r="A8227" s="1">
        <f t="shared" si="515"/>
        <v>45634.708333313385</v>
      </c>
      <c r="B8227">
        <f t="shared" si="512"/>
        <v>17</v>
      </c>
      <c r="C8227">
        <f t="shared" si="513"/>
        <v>8</v>
      </c>
      <c r="D8227">
        <f t="shared" si="514"/>
        <v>12</v>
      </c>
      <c r="E8227" t="e" cm="1">
        <f t="array" ref="E8227">INDEX(gumbwa!$E$2:$E$5400,_xlfn.XMATCH(1,(gumbwa!$B$2:$B$5400=data_gen!B8227)*(gumbwa!$C$2:$C$5400=data_gen!C8227)*(gumbwa!$D$2:$D$5400=data_gen!D8227)),1)</f>
        <v>#N/A</v>
      </c>
      <c r="F8227" cm="1">
        <f t="array" aca="1" ref="F8227" ca="1">IF(ISNA(E8227),MAX(0,_xlfn.NORM.INV(RAND(),INDEX(gumbwa!$I$5:$T$28,_xlfn.XMATCH(data_gen!$B8227,gumbwa!$H$5:$H$28),_xlfn.XMATCH(data_gen!D$2,gumbwa!$I$4:$T$4)),INDEX(gumbwa!$I$30:$T$30,1,_xlfn.XMATCH(data_gen!$D8227,gumbwa!$I$4:$T$4)))),E8227)</f>
        <v>0.24278784829005678</v>
      </c>
      <c r="G8227" cm="1">
        <f t="array" aca="1" ref="G8227" ca="1">MAX(0,_xlfn.NORM.INV(RAND(),INDEX($M$6:$M$29,_xlfn.XMATCH(data_gen!$B8227,$L$6:$L$29),1),INDEX($J$6:$J$17,_xlfn.XMATCH($D8227,$I$6:$I$17),1)))</f>
        <v>1.4831878969556644</v>
      </c>
    </row>
    <row r="8228" spans="1:7" x14ac:dyDescent="0.25">
      <c r="A8228" s="1">
        <f t="shared" si="515"/>
        <v>45634.749999980049</v>
      </c>
      <c r="B8228">
        <f t="shared" si="512"/>
        <v>18</v>
      </c>
      <c r="C8228">
        <f t="shared" si="513"/>
        <v>8</v>
      </c>
      <c r="D8228">
        <f t="shared" si="514"/>
        <v>12</v>
      </c>
      <c r="E8228" t="e" cm="1">
        <f t="array" ref="E8228">INDEX(gumbwa!$E$2:$E$5400,_xlfn.XMATCH(1,(gumbwa!$B$2:$B$5400=data_gen!B8228)*(gumbwa!$C$2:$C$5400=data_gen!C8228)*(gumbwa!$D$2:$D$5400=data_gen!D8228)),1)</f>
        <v>#N/A</v>
      </c>
      <c r="F8228" cm="1">
        <f t="array" aca="1" ref="F8228" ca="1">IF(ISNA(E8228),MAX(0,_xlfn.NORM.INV(RAND(),INDEX(gumbwa!$I$5:$T$28,_xlfn.XMATCH(data_gen!$B8228,gumbwa!$H$5:$H$28),_xlfn.XMATCH(data_gen!D$2,gumbwa!$I$4:$T$4)),INDEX(gumbwa!$I$30:$T$30,1,_xlfn.XMATCH(data_gen!$D8228,gumbwa!$I$4:$T$4)))),E8228)</f>
        <v>0</v>
      </c>
      <c r="G8228" cm="1">
        <f t="array" aca="1" ref="G8228" ca="1">MAX(0,_xlfn.NORM.INV(RAND(),INDEX($M$6:$M$29,_xlfn.XMATCH(data_gen!$B8228,$L$6:$L$29),1),INDEX($J$6:$J$17,_xlfn.XMATCH($D8228,$I$6:$I$17),1)))</f>
        <v>1.1887076765068549</v>
      </c>
    </row>
    <row r="8229" spans="1:7" x14ac:dyDescent="0.25">
      <c r="A8229" s="1">
        <f t="shared" si="515"/>
        <v>45634.791666646714</v>
      </c>
      <c r="B8229">
        <f t="shared" si="512"/>
        <v>19</v>
      </c>
      <c r="C8229">
        <f t="shared" si="513"/>
        <v>8</v>
      </c>
      <c r="D8229">
        <f t="shared" si="514"/>
        <v>12</v>
      </c>
      <c r="E8229" t="e" cm="1">
        <f t="array" ref="E8229">INDEX(gumbwa!$E$2:$E$5400,_xlfn.XMATCH(1,(gumbwa!$B$2:$B$5400=data_gen!B8229)*(gumbwa!$C$2:$C$5400=data_gen!C8229)*(gumbwa!$D$2:$D$5400=data_gen!D8229)),1)</f>
        <v>#N/A</v>
      </c>
      <c r="F8229" cm="1">
        <f t="array" aca="1" ref="F8229" ca="1">IF(ISNA(E8229),MAX(0,_xlfn.NORM.INV(RAND(),INDEX(gumbwa!$I$5:$T$28,_xlfn.XMATCH(data_gen!$B8229,gumbwa!$H$5:$H$28),_xlfn.XMATCH(data_gen!D$2,gumbwa!$I$4:$T$4)),INDEX(gumbwa!$I$30:$T$30,1,_xlfn.XMATCH(data_gen!$D8229,gumbwa!$I$4:$T$4)))),E8229)</f>
        <v>1.8420514340671841</v>
      </c>
      <c r="G8229" cm="1">
        <f t="array" aca="1" ref="G8229" ca="1">MAX(0,_xlfn.NORM.INV(RAND(),INDEX($M$6:$M$29,_xlfn.XMATCH(data_gen!$B8229,$L$6:$L$29),1),INDEX($J$6:$J$17,_xlfn.XMATCH($D8229,$I$6:$I$17),1)))</f>
        <v>1.0799943205125186</v>
      </c>
    </row>
    <row r="8230" spans="1:7" x14ac:dyDescent="0.25">
      <c r="A8230" s="1">
        <f t="shared" si="515"/>
        <v>45634.833333313378</v>
      </c>
      <c r="B8230">
        <f t="shared" si="512"/>
        <v>20</v>
      </c>
      <c r="C8230">
        <f t="shared" si="513"/>
        <v>8</v>
      </c>
      <c r="D8230">
        <f t="shared" si="514"/>
        <v>12</v>
      </c>
      <c r="E8230" t="e" cm="1">
        <f t="array" ref="E8230">INDEX(gumbwa!$E$2:$E$5400,_xlfn.XMATCH(1,(gumbwa!$B$2:$B$5400=data_gen!B8230)*(gumbwa!$C$2:$C$5400=data_gen!C8230)*(gumbwa!$D$2:$D$5400=data_gen!D8230)),1)</f>
        <v>#N/A</v>
      </c>
      <c r="F8230" cm="1">
        <f t="array" aca="1" ref="F8230" ca="1">IF(ISNA(E8230),MAX(0,_xlfn.NORM.INV(RAND(),INDEX(gumbwa!$I$5:$T$28,_xlfn.XMATCH(data_gen!$B8230,gumbwa!$H$5:$H$28),_xlfn.XMATCH(data_gen!D$2,gumbwa!$I$4:$T$4)),INDEX(gumbwa!$I$30:$T$30,1,_xlfn.XMATCH(data_gen!$D8230,gumbwa!$I$4:$T$4)))),E8230)</f>
        <v>0.71398064701307962</v>
      </c>
      <c r="G8230" cm="1">
        <f t="array" aca="1" ref="G8230" ca="1">MAX(0,_xlfn.NORM.INV(RAND(),INDEX($M$6:$M$29,_xlfn.XMATCH(data_gen!$B8230,$L$6:$L$29),1),INDEX($J$6:$J$17,_xlfn.XMATCH($D8230,$I$6:$I$17),1)))</f>
        <v>0.91339104736391852</v>
      </c>
    </row>
    <row r="8231" spans="1:7" x14ac:dyDescent="0.25">
      <c r="A8231" s="1">
        <f t="shared" si="515"/>
        <v>45634.874999980042</v>
      </c>
      <c r="B8231">
        <f t="shared" si="512"/>
        <v>21</v>
      </c>
      <c r="C8231">
        <f t="shared" si="513"/>
        <v>8</v>
      </c>
      <c r="D8231">
        <f t="shared" si="514"/>
        <v>12</v>
      </c>
      <c r="E8231" t="e" cm="1">
        <f t="array" ref="E8231">INDEX(gumbwa!$E$2:$E$5400,_xlfn.XMATCH(1,(gumbwa!$B$2:$B$5400=data_gen!B8231)*(gumbwa!$C$2:$C$5400=data_gen!C8231)*(gumbwa!$D$2:$D$5400=data_gen!D8231)),1)</f>
        <v>#N/A</v>
      </c>
      <c r="F8231" cm="1">
        <f t="array" aca="1" ref="F8231" ca="1">IF(ISNA(E8231),MAX(0,_xlfn.NORM.INV(RAND(),INDEX(gumbwa!$I$5:$T$28,_xlfn.XMATCH(data_gen!$B8231,gumbwa!$H$5:$H$28),_xlfn.XMATCH(data_gen!D$2,gumbwa!$I$4:$T$4)),INDEX(gumbwa!$I$30:$T$30,1,_xlfn.XMATCH(data_gen!$D8231,gumbwa!$I$4:$T$4)))),E8231)</f>
        <v>1.9850489574062788</v>
      </c>
      <c r="G8231" cm="1">
        <f t="array" aca="1" ref="G8231" ca="1">MAX(0,_xlfn.NORM.INV(RAND(),INDEX($M$6:$M$29,_xlfn.XMATCH(data_gen!$B8231,$L$6:$L$29),1),INDEX($J$6:$J$17,_xlfn.XMATCH($D8231,$I$6:$I$17),1)))</f>
        <v>0.9039974796033371</v>
      </c>
    </row>
    <row r="8232" spans="1:7" x14ac:dyDescent="0.25">
      <c r="A8232" s="1">
        <f t="shared" si="515"/>
        <v>45634.916666646706</v>
      </c>
      <c r="B8232">
        <f t="shared" si="512"/>
        <v>22</v>
      </c>
      <c r="C8232">
        <f t="shared" si="513"/>
        <v>8</v>
      </c>
      <c r="D8232">
        <f t="shared" si="514"/>
        <v>12</v>
      </c>
      <c r="E8232" t="e" cm="1">
        <f t="array" ref="E8232">INDEX(gumbwa!$E$2:$E$5400,_xlfn.XMATCH(1,(gumbwa!$B$2:$B$5400=data_gen!B8232)*(gumbwa!$C$2:$C$5400=data_gen!C8232)*(gumbwa!$D$2:$D$5400=data_gen!D8232)),1)</f>
        <v>#N/A</v>
      </c>
      <c r="F8232" cm="1">
        <f t="array" aca="1" ref="F8232" ca="1">IF(ISNA(E8232),MAX(0,_xlfn.NORM.INV(RAND(),INDEX(gumbwa!$I$5:$T$28,_xlfn.XMATCH(data_gen!$B8232,gumbwa!$H$5:$H$28),_xlfn.XMATCH(data_gen!D$2,gumbwa!$I$4:$T$4)),INDEX(gumbwa!$I$30:$T$30,1,_xlfn.XMATCH(data_gen!$D8232,gumbwa!$I$4:$T$4)))),E8232)</f>
        <v>1.492933136825022</v>
      </c>
      <c r="G8232" cm="1">
        <f t="array" aca="1" ref="G8232" ca="1">MAX(0,_xlfn.NORM.INV(RAND(),INDEX($M$6:$M$29,_xlfn.XMATCH(data_gen!$B8232,$L$6:$L$29),1),INDEX($J$6:$J$17,_xlfn.XMATCH($D8232,$I$6:$I$17),1)))</f>
        <v>0.91336253537699641</v>
      </c>
    </row>
    <row r="8233" spans="1:7" x14ac:dyDescent="0.25">
      <c r="A8233" s="1">
        <f t="shared" si="515"/>
        <v>45634.958333313371</v>
      </c>
      <c r="B8233">
        <f t="shared" si="512"/>
        <v>23</v>
      </c>
      <c r="C8233">
        <f t="shared" si="513"/>
        <v>8</v>
      </c>
      <c r="D8233">
        <f t="shared" si="514"/>
        <v>12</v>
      </c>
      <c r="E8233" t="e" cm="1">
        <f t="array" ref="E8233">INDEX(gumbwa!$E$2:$E$5400,_xlfn.XMATCH(1,(gumbwa!$B$2:$B$5400=data_gen!B8233)*(gumbwa!$C$2:$C$5400=data_gen!C8233)*(gumbwa!$D$2:$D$5400=data_gen!D8233)),1)</f>
        <v>#N/A</v>
      </c>
      <c r="F8233" cm="1">
        <f t="array" aca="1" ref="F8233" ca="1">IF(ISNA(E8233),MAX(0,_xlfn.NORM.INV(RAND(),INDEX(gumbwa!$I$5:$T$28,_xlfn.XMATCH(data_gen!$B8233,gumbwa!$H$5:$H$28),_xlfn.XMATCH(data_gen!D$2,gumbwa!$I$4:$T$4)),INDEX(gumbwa!$I$30:$T$30,1,_xlfn.XMATCH(data_gen!$D8233,gumbwa!$I$4:$T$4)))),E8233)</f>
        <v>0</v>
      </c>
      <c r="G8233" cm="1">
        <f t="array" aca="1" ref="G8233" ca="1">MAX(0,_xlfn.NORM.INV(RAND(),INDEX($M$6:$M$29,_xlfn.XMATCH(data_gen!$B8233,$L$6:$L$29),1),INDEX($J$6:$J$17,_xlfn.XMATCH($D8233,$I$6:$I$17),1)))</f>
        <v>0.89183263850108419</v>
      </c>
    </row>
    <row r="8234" spans="1:7" x14ac:dyDescent="0.25">
      <c r="A8234" s="1">
        <f t="shared" si="515"/>
        <v>45634.999999980035</v>
      </c>
      <c r="B8234">
        <f t="shared" si="512"/>
        <v>0</v>
      </c>
      <c r="C8234">
        <f t="shared" si="513"/>
        <v>9</v>
      </c>
      <c r="D8234">
        <f t="shared" si="514"/>
        <v>12</v>
      </c>
      <c r="E8234" t="e" cm="1">
        <f t="array" ref="E8234">INDEX(gumbwa!$E$2:$E$5400,_xlfn.XMATCH(1,(gumbwa!$B$2:$B$5400=data_gen!B8234)*(gumbwa!$C$2:$C$5400=data_gen!C8234)*(gumbwa!$D$2:$D$5400=data_gen!D8234)),1)</f>
        <v>#N/A</v>
      </c>
      <c r="F8234" cm="1">
        <f t="array" aca="1" ref="F8234" ca="1">IF(ISNA(E8234),MAX(0,_xlfn.NORM.INV(RAND(),INDEX(gumbwa!$I$5:$T$28,_xlfn.XMATCH(data_gen!$B8234,gumbwa!$H$5:$H$28),_xlfn.XMATCH(data_gen!D$2,gumbwa!$I$4:$T$4)),INDEX(gumbwa!$I$30:$T$30,1,_xlfn.XMATCH(data_gen!$D8234,gumbwa!$I$4:$T$4)))),E8234)</f>
        <v>0.22004024469174166</v>
      </c>
      <c r="G8234" cm="1">
        <f t="array" aca="1" ref="G8234" ca="1">MAX(0,_xlfn.NORM.INV(RAND(),INDEX($M$6:$M$29,_xlfn.XMATCH(data_gen!$B8234,$L$6:$L$29),1),INDEX($J$6:$J$17,_xlfn.XMATCH($D8234,$I$6:$I$17),1)))</f>
        <v>0.59220663822185404</v>
      </c>
    </row>
    <row r="8235" spans="1:7" x14ac:dyDescent="0.25">
      <c r="A8235" s="1">
        <f t="shared" si="515"/>
        <v>45635.041666646699</v>
      </c>
      <c r="B8235">
        <f t="shared" si="512"/>
        <v>1</v>
      </c>
      <c r="C8235">
        <f t="shared" si="513"/>
        <v>9</v>
      </c>
      <c r="D8235">
        <f t="shared" si="514"/>
        <v>12</v>
      </c>
      <c r="E8235" t="e" cm="1">
        <f t="array" ref="E8235">INDEX(gumbwa!$E$2:$E$5400,_xlfn.XMATCH(1,(gumbwa!$B$2:$B$5400=data_gen!B8235)*(gumbwa!$C$2:$C$5400=data_gen!C8235)*(gumbwa!$D$2:$D$5400=data_gen!D8235)),1)</f>
        <v>#N/A</v>
      </c>
      <c r="F8235" cm="1">
        <f t="array" aca="1" ref="F8235" ca="1">IF(ISNA(E8235),MAX(0,_xlfn.NORM.INV(RAND(),INDEX(gumbwa!$I$5:$T$28,_xlfn.XMATCH(data_gen!$B8235,gumbwa!$H$5:$H$28),_xlfn.XMATCH(data_gen!D$2,gumbwa!$I$4:$T$4)),INDEX(gumbwa!$I$30:$T$30,1,_xlfn.XMATCH(data_gen!$D8235,gumbwa!$I$4:$T$4)))),E8235)</f>
        <v>1.7914082324920995</v>
      </c>
      <c r="G8235" cm="1">
        <f t="array" aca="1" ref="G8235" ca="1">MAX(0,_xlfn.NORM.INV(RAND(),INDEX($M$6:$M$29,_xlfn.XMATCH(data_gen!$B8235,$L$6:$L$29),1),INDEX($J$6:$J$17,_xlfn.XMATCH($D8235,$I$6:$I$17),1)))</f>
        <v>0.6073784568992846</v>
      </c>
    </row>
    <row r="8236" spans="1:7" x14ac:dyDescent="0.25">
      <c r="A8236" s="1">
        <f t="shared" si="515"/>
        <v>45635.083333313363</v>
      </c>
      <c r="B8236">
        <f t="shared" si="512"/>
        <v>2</v>
      </c>
      <c r="C8236">
        <f t="shared" si="513"/>
        <v>9</v>
      </c>
      <c r="D8236">
        <f t="shared" si="514"/>
        <v>12</v>
      </c>
      <c r="E8236" t="e" cm="1">
        <f t="array" ref="E8236">INDEX(gumbwa!$E$2:$E$5400,_xlfn.XMATCH(1,(gumbwa!$B$2:$B$5400=data_gen!B8236)*(gumbwa!$C$2:$C$5400=data_gen!C8236)*(gumbwa!$D$2:$D$5400=data_gen!D8236)),1)</f>
        <v>#N/A</v>
      </c>
      <c r="F8236" cm="1">
        <f t="array" aca="1" ref="F8236" ca="1">IF(ISNA(E8236),MAX(0,_xlfn.NORM.INV(RAND(),INDEX(gumbwa!$I$5:$T$28,_xlfn.XMATCH(data_gen!$B8236,gumbwa!$H$5:$H$28),_xlfn.XMATCH(data_gen!D$2,gumbwa!$I$4:$T$4)),INDEX(gumbwa!$I$30:$T$30,1,_xlfn.XMATCH(data_gen!$D8236,gumbwa!$I$4:$T$4)))),E8236)</f>
        <v>0</v>
      </c>
      <c r="G8236" cm="1">
        <f t="array" aca="1" ref="G8236" ca="1">MAX(0,_xlfn.NORM.INV(RAND(),INDEX($M$6:$M$29,_xlfn.XMATCH(data_gen!$B8236,$L$6:$L$29),1),INDEX($J$6:$J$17,_xlfn.XMATCH($D8236,$I$6:$I$17),1)))</f>
        <v>0.60438428262692312</v>
      </c>
    </row>
    <row r="8237" spans="1:7" x14ac:dyDescent="0.25">
      <c r="A8237" s="1">
        <f t="shared" si="515"/>
        <v>45635.124999980027</v>
      </c>
      <c r="B8237">
        <f t="shared" si="512"/>
        <v>3</v>
      </c>
      <c r="C8237">
        <f t="shared" si="513"/>
        <v>9</v>
      </c>
      <c r="D8237">
        <f t="shared" si="514"/>
        <v>12</v>
      </c>
      <c r="E8237" t="e" cm="1">
        <f t="array" ref="E8237">INDEX(gumbwa!$E$2:$E$5400,_xlfn.XMATCH(1,(gumbwa!$B$2:$B$5400=data_gen!B8237)*(gumbwa!$C$2:$C$5400=data_gen!C8237)*(gumbwa!$D$2:$D$5400=data_gen!D8237)),1)</f>
        <v>#N/A</v>
      </c>
      <c r="F8237" cm="1">
        <f t="array" aca="1" ref="F8237" ca="1">IF(ISNA(E8237),MAX(0,_xlfn.NORM.INV(RAND(),INDEX(gumbwa!$I$5:$T$28,_xlfn.XMATCH(data_gen!$B8237,gumbwa!$H$5:$H$28),_xlfn.XMATCH(data_gen!D$2,gumbwa!$I$4:$T$4)),INDEX(gumbwa!$I$30:$T$30,1,_xlfn.XMATCH(data_gen!$D8237,gumbwa!$I$4:$T$4)))),E8237)</f>
        <v>0</v>
      </c>
      <c r="G8237" cm="1">
        <f t="array" aca="1" ref="G8237" ca="1">MAX(0,_xlfn.NORM.INV(RAND(),INDEX($M$6:$M$29,_xlfn.XMATCH(data_gen!$B8237,$L$6:$L$29),1),INDEX($J$6:$J$17,_xlfn.XMATCH($D8237,$I$6:$I$17),1)))</f>
        <v>0.62391754269197253</v>
      </c>
    </row>
    <row r="8238" spans="1:7" x14ac:dyDescent="0.25">
      <c r="A8238" s="1">
        <f t="shared" si="515"/>
        <v>45635.166666646692</v>
      </c>
      <c r="B8238">
        <f t="shared" si="512"/>
        <v>4</v>
      </c>
      <c r="C8238">
        <f t="shared" si="513"/>
        <v>9</v>
      </c>
      <c r="D8238">
        <f t="shared" si="514"/>
        <v>12</v>
      </c>
      <c r="E8238" t="e" cm="1">
        <f t="array" ref="E8238">INDEX(gumbwa!$E$2:$E$5400,_xlfn.XMATCH(1,(gumbwa!$B$2:$B$5400=data_gen!B8238)*(gumbwa!$C$2:$C$5400=data_gen!C8238)*(gumbwa!$D$2:$D$5400=data_gen!D8238)),1)</f>
        <v>#N/A</v>
      </c>
      <c r="F8238" cm="1">
        <f t="array" aca="1" ref="F8238" ca="1">IF(ISNA(E8238),MAX(0,_xlfn.NORM.INV(RAND(),INDEX(gumbwa!$I$5:$T$28,_xlfn.XMATCH(data_gen!$B8238,gumbwa!$H$5:$H$28),_xlfn.XMATCH(data_gen!D$2,gumbwa!$I$4:$T$4)),INDEX(gumbwa!$I$30:$T$30,1,_xlfn.XMATCH(data_gen!$D8238,gumbwa!$I$4:$T$4)))),E8238)</f>
        <v>2.0307289891132152</v>
      </c>
      <c r="G8238" cm="1">
        <f t="array" aca="1" ref="G8238" ca="1">MAX(0,_xlfn.NORM.INV(RAND(),INDEX($M$6:$M$29,_xlfn.XMATCH(data_gen!$B8238,$L$6:$L$29),1),INDEX($J$6:$J$17,_xlfn.XMATCH($D8238,$I$6:$I$17),1)))</f>
        <v>0.6187127765809376</v>
      </c>
    </row>
    <row r="8239" spans="1:7" x14ac:dyDescent="0.25">
      <c r="A8239" s="1">
        <f t="shared" si="515"/>
        <v>45635.208333313356</v>
      </c>
      <c r="B8239">
        <f t="shared" si="512"/>
        <v>5</v>
      </c>
      <c r="C8239">
        <f t="shared" si="513"/>
        <v>9</v>
      </c>
      <c r="D8239">
        <f t="shared" si="514"/>
        <v>12</v>
      </c>
      <c r="E8239" t="e" cm="1">
        <f t="array" ref="E8239">INDEX(gumbwa!$E$2:$E$5400,_xlfn.XMATCH(1,(gumbwa!$B$2:$B$5400=data_gen!B8239)*(gumbwa!$C$2:$C$5400=data_gen!C8239)*(gumbwa!$D$2:$D$5400=data_gen!D8239)),1)</f>
        <v>#N/A</v>
      </c>
      <c r="F8239" cm="1">
        <f t="array" aca="1" ref="F8239" ca="1">IF(ISNA(E8239),MAX(0,_xlfn.NORM.INV(RAND(),INDEX(gumbwa!$I$5:$T$28,_xlfn.XMATCH(data_gen!$B8239,gumbwa!$H$5:$H$28),_xlfn.XMATCH(data_gen!D$2,gumbwa!$I$4:$T$4)),INDEX(gumbwa!$I$30:$T$30,1,_xlfn.XMATCH(data_gen!$D8239,gumbwa!$I$4:$T$4)))),E8239)</f>
        <v>1.3758045343391903</v>
      </c>
      <c r="G8239" cm="1">
        <f t="array" aca="1" ref="G8239" ca="1">MAX(0,_xlfn.NORM.INV(RAND(),INDEX($M$6:$M$29,_xlfn.XMATCH(data_gen!$B8239,$L$6:$L$29),1),INDEX($J$6:$J$17,_xlfn.XMATCH($D8239,$I$6:$I$17),1)))</f>
        <v>0.60414832421758013</v>
      </c>
    </row>
    <row r="8240" spans="1:7" x14ac:dyDescent="0.25">
      <c r="A8240" s="1">
        <f t="shared" si="515"/>
        <v>45635.24999998002</v>
      </c>
      <c r="B8240">
        <f t="shared" si="512"/>
        <v>6</v>
      </c>
      <c r="C8240">
        <f t="shared" si="513"/>
        <v>9</v>
      </c>
      <c r="D8240">
        <f t="shared" si="514"/>
        <v>12</v>
      </c>
      <c r="E8240" t="e" cm="1">
        <f t="array" ref="E8240">INDEX(gumbwa!$E$2:$E$5400,_xlfn.XMATCH(1,(gumbwa!$B$2:$B$5400=data_gen!B8240)*(gumbwa!$C$2:$C$5400=data_gen!C8240)*(gumbwa!$D$2:$D$5400=data_gen!D8240)),1)</f>
        <v>#N/A</v>
      </c>
      <c r="F8240" cm="1">
        <f t="array" aca="1" ref="F8240" ca="1">IF(ISNA(E8240),MAX(0,_xlfn.NORM.INV(RAND(),INDEX(gumbwa!$I$5:$T$28,_xlfn.XMATCH(data_gen!$B8240,gumbwa!$H$5:$H$28),_xlfn.XMATCH(data_gen!D$2,gumbwa!$I$4:$T$4)),INDEX(gumbwa!$I$30:$T$30,1,_xlfn.XMATCH(data_gen!$D8240,gumbwa!$I$4:$T$4)))),E8240)</f>
        <v>5.3399765928341558E-2</v>
      </c>
      <c r="G8240" cm="1">
        <f t="array" aca="1" ref="G8240" ca="1">MAX(0,_xlfn.NORM.INV(RAND(),INDEX($M$6:$M$29,_xlfn.XMATCH(data_gen!$B8240,$L$6:$L$29),1),INDEX($J$6:$J$17,_xlfn.XMATCH($D8240,$I$6:$I$17),1)))</f>
        <v>0.2930881749936598</v>
      </c>
    </row>
    <row r="8241" spans="1:7" x14ac:dyDescent="0.25">
      <c r="A8241" s="1">
        <f t="shared" si="515"/>
        <v>45635.291666646684</v>
      </c>
      <c r="B8241">
        <f t="shared" si="512"/>
        <v>7</v>
      </c>
      <c r="C8241">
        <f t="shared" si="513"/>
        <v>9</v>
      </c>
      <c r="D8241">
        <f t="shared" si="514"/>
        <v>12</v>
      </c>
      <c r="E8241" t="e" cm="1">
        <f t="array" ref="E8241">INDEX(gumbwa!$E$2:$E$5400,_xlfn.XMATCH(1,(gumbwa!$B$2:$B$5400=data_gen!B8241)*(gumbwa!$C$2:$C$5400=data_gen!C8241)*(gumbwa!$D$2:$D$5400=data_gen!D8241)),1)</f>
        <v>#N/A</v>
      </c>
      <c r="F8241" cm="1">
        <f t="array" aca="1" ref="F8241" ca="1">IF(ISNA(E8241),MAX(0,_xlfn.NORM.INV(RAND(),INDEX(gumbwa!$I$5:$T$28,_xlfn.XMATCH(data_gen!$B8241,gumbwa!$H$5:$H$28),_xlfn.XMATCH(data_gen!D$2,gumbwa!$I$4:$T$4)),INDEX(gumbwa!$I$30:$T$30,1,_xlfn.XMATCH(data_gen!$D8241,gumbwa!$I$4:$T$4)))),E8241)</f>
        <v>0.77901307291703914</v>
      </c>
      <c r="G8241" cm="1">
        <f t="array" aca="1" ref="G8241" ca="1">MAX(0,_xlfn.NORM.INV(RAND(),INDEX($M$6:$M$29,_xlfn.XMATCH(data_gen!$B8241,$L$6:$L$29),1),INDEX($J$6:$J$17,_xlfn.XMATCH($D8241,$I$6:$I$17),1)))</f>
        <v>0.10063293111146772</v>
      </c>
    </row>
    <row r="8242" spans="1:7" x14ac:dyDescent="0.25">
      <c r="A8242" s="1">
        <f t="shared" si="515"/>
        <v>45635.333333313349</v>
      </c>
      <c r="B8242">
        <f t="shared" si="512"/>
        <v>8</v>
      </c>
      <c r="C8242">
        <f t="shared" si="513"/>
        <v>9</v>
      </c>
      <c r="D8242">
        <f t="shared" si="514"/>
        <v>12</v>
      </c>
      <c r="E8242" t="e" cm="1">
        <f t="array" ref="E8242">INDEX(gumbwa!$E$2:$E$5400,_xlfn.XMATCH(1,(gumbwa!$B$2:$B$5400=data_gen!B8242)*(gumbwa!$C$2:$C$5400=data_gen!C8242)*(gumbwa!$D$2:$D$5400=data_gen!D8242)),1)</f>
        <v>#N/A</v>
      </c>
      <c r="F8242" cm="1">
        <f t="array" aca="1" ref="F8242" ca="1">IF(ISNA(E8242),MAX(0,_xlfn.NORM.INV(RAND(),INDEX(gumbwa!$I$5:$T$28,_xlfn.XMATCH(data_gen!$B8242,gumbwa!$H$5:$H$28),_xlfn.XMATCH(data_gen!D$2,gumbwa!$I$4:$T$4)),INDEX(gumbwa!$I$30:$T$30,1,_xlfn.XMATCH(data_gen!$D8242,gumbwa!$I$4:$T$4)))),E8242)</f>
        <v>1.8577420523803536</v>
      </c>
      <c r="G8242" cm="1">
        <f t="array" aca="1" ref="G8242" ca="1">MAX(0,_xlfn.NORM.INV(RAND(),INDEX($M$6:$M$29,_xlfn.XMATCH(data_gen!$B8242,$L$6:$L$29),1),INDEX($J$6:$J$17,_xlfn.XMATCH($D8242,$I$6:$I$17),1)))</f>
        <v>9.1285060901803036E-2</v>
      </c>
    </row>
    <row r="8243" spans="1:7" x14ac:dyDescent="0.25">
      <c r="A8243" s="1">
        <f t="shared" si="515"/>
        <v>45635.374999980013</v>
      </c>
      <c r="B8243">
        <f t="shared" si="512"/>
        <v>9</v>
      </c>
      <c r="C8243">
        <f t="shared" si="513"/>
        <v>9</v>
      </c>
      <c r="D8243">
        <f t="shared" si="514"/>
        <v>12</v>
      </c>
      <c r="E8243" t="e" cm="1">
        <f t="array" ref="E8243">INDEX(gumbwa!$E$2:$E$5400,_xlfn.XMATCH(1,(gumbwa!$B$2:$B$5400=data_gen!B8243)*(gumbwa!$C$2:$C$5400=data_gen!C8243)*(gumbwa!$D$2:$D$5400=data_gen!D8243)),1)</f>
        <v>#N/A</v>
      </c>
      <c r="F8243" cm="1">
        <f t="array" aca="1" ref="F8243" ca="1">IF(ISNA(E8243),MAX(0,_xlfn.NORM.INV(RAND(),INDEX(gumbwa!$I$5:$T$28,_xlfn.XMATCH(data_gen!$B8243,gumbwa!$H$5:$H$28),_xlfn.XMATCH(data_gen!D$2,gumbwa!$I$4:$T$4)),INDEX(gumbwa!$I$30:$T$30,1,_xlfn.XMATCH(data_gen!$D8243,gumbwa!$I$4:$T$4)))),E8243)</f>
        <v>0</v>
      </c>
      <c r="G8243" cm="1">
        <f t="array" aca="1" ref="G8243" ca="1">MAX(0,_xlfn.NORM.INV(RAND(),INDEX($M$6:$M$29,_xlfn.XMATCH(data_gen!$B8243,$L$6:$L$29),1),INDEX($J$6:$J$17,_xlfn.XMATCH($D8243,$I$6:$I$17),1)))</f>
        <v>0.11089524721974969</v>
      </c>
    </row>
    <row r="8244" spans="1:7" x14ac:dyDescent="0.25">
      <c r="A8244" s="1">
        <f t="shared" si="515"/>
        <v>45635.416666646677</v>
      </c>
      <c r="B8244">
        <f t="shared" si="512"/>
        <v>10</v>
      </c>
      <c r="C8244">
        <f t="shared" si="513"/>
        <v>9</v>
      </c>
      <c r="D8244">
        <f t="shared" si="514"/>
        <v>12</v>
      </c>
      <c r="E8244" t="e" cm="1">
        <f t="array" ref="E8244">INDEX(gumbwa!$E$2:$E$5400,_xlfn.XMATCH(1,(gumbwa!$B$2:$B$5400=data_gen!B8244)*(gumbwa!$C$2:$C$5400=data_gen!C8244)*(gumbwa!$D$2:$D$5400=data_gen!D8244)),1)</f>
        <v>#N/A</v>
      </c>
      <c r="F8244" cm="1">
        <f t="array" aca="1" ref="F8244" ca="1">IF(ISNA(E8244),MAX(0,_xlfn.NORM.INV(RAND(),INDEX(gumbwa!$I$5:$T$28,_xlfn.XMATCH(data_gen!$B8244,gumbwa!$H$5:$H$28),_xlfn.XMATCH(data_gen!D$2,gumbwa!$I$4:$T$4)),INDEX(gumbwa!$I$30:$T$30,1,_xlfn.XMATCH(data_gen!$D8244,gumbwa!$I$4:$T$4)))),E8244)</f>
        <v>1.0457686345026038</v>
      </c>
      <c r="G8244" cm="1">
        <f t="array" aca="1" ref="G8244" ca="1">MAX(0,_xlfn.NORM.INV(RAND(),INDEX($M$6:$M$29,_xlfn.XMATCH(data_gen!$B8244,$L$6:$L$29),1),INDEX($J$6:$J$17,_xlfn.XMATCH($D8244,$I$6:$I$17),1)))</f>
        <v>9.6040731288823747E-2</v>
      </c>
    </row>
    <row r="8245" spans="1:7" x14ac:dyDescent="0.25">
      <c r="A8245" s="1">
        <f t="shared" si="515"/>
        <v>45635.458333313341</v>
      </c>
      <c r="B8245">
        <f t="shared" si="512"/>
        <v>11</v>
      </c>
      <c r="C8245">
        <f t="shared" si="513"/>
        <v>9</v>
      </c>
      <c r="D8245">
        <f t="shared" si="514"/>
        <v>12</v>
      </c>
      <c r="E8245" t="e" cm="1">
        <f t="array" ref="E8245">INDEX(gumbwa!$E$2:$E$5400,_xlfn.XMATCH(1,(gumbwa!$B$2:$B$5400=data_gen!B8245)*(gumbwa!$C$2:$C$5400=data_gen!C8245)*(gumbwa!$D$2:$D$5400=data_gen!D8245)),1)</f>
        <v>#N/A</v>
      </c>
      <c r="F8245" cm="1">
        <f t="array" aca="1" ref="F8245" ca="1">IF(ISNA(E8245),MAX(0,_xlfn.NORM.INV(RAND(),INDEX(gumbwa!$I$5:$T$28,_xlfn.XMATCH(data_gen!$B8245,gumbwa!$H$5:$H$28),_xlfn.XMATCH(data_gen!D$2,gumbwa!$I$4:$T$4)),INDEX(gumbwa!$I$30:$T$30,1,_xlfn.XMATCH(data_gen!$D8245,gumbwa!$I$4:$T$4)))),E8245)</f>
        <v>4.8899233690980797</v>
      </c>
      <c r="G8245" cm="1">
        <f t="array" aca="1" ref="G8245" ca="1">MAX(0,_xlfn.NORM.INV(RAND(),INDEX($M$6:$M$29,_xlfn.XMATCH(data_gen!$B8245,$L$6:$L$29),1),INDEX($J$6:$J$17,_xlfn.XMATCH($D8245,$I$6:$I$17),1)))</f>
        <v>0.10065610782984126</v>
      </c>
    </row>
    <row r="8246" spans="1:7" x14ac:dyDescent="0.25">
      <c r="A8246" s="1">
        <f t="shared" si="515"/>
        <v>45635.499999980006</v>
      </c>
      <c r="B8246">
        <f t="shared" si="512"/>
        <v>12</v>
      </c>
      <c r="C8246">
        <f t="shared" si="513"/>
        <v>9</v>
      </c>
      <c r="D8246">
        <f t="shared" si="514"/>
        <v>12</v>
      </c>
      <c r="E8246" t="e" cm="1">
        <f t="array" ref="E8246">INDEX(gumbwa!$E$2:$E$5400,_xlfn.XMATCH(1,(gumbwa!$B$2:$B$5400=data_gen!B8246)*(gumbwa!$C$2:$C$5400=data_gen!C8246)*(gumbwa!$D$2:$D$5400=data_gen!D8246)),1)</f>
        <v>#N/A</v>
      </c>
      <c r="F8246" cm="1">
        <f t="array" aca="1" ref="F8246" ca="1">IF(ISNA(E8246),MAX(0,_xlfn.NORM.INV(RAND(),INDEX(gumbwa!$I$5:$T$28,_xlfn.XMATCH(data_gen!$B8246,gumbwa!$H$5:$H$28),_xlfn.XMATCH(data_gen!D$2,gumbwa!$I$4:$T$4)),INDEX(gumbwa!$I$30:$T$30,1,_xlfn.XMATCH(data_gen!$D8246,gumbwa!$I$4:$T$4)))),E8246)</f>
        <v>4.6404080652520108E-2</v>
      </c>
      <c r="G8246" cm="1">
        <f t="array" aca="1" ref="G8246" ca="1">MAX(0,_xlfn.NORM.INV(RAND(),INDEX($M$6:$M$29,_xlfn.XMATCH(data_gen!$B8246,$L$6:$L$29),1),INDEX($J$6:$J$17,_xlfn.XMATCH($D8246,$I$6:$I$17),1)))</f>
        <v>0.10413356042928101</v>
      </c>
    </row>
    <row r="8247" spans="1:7" x14ac:dyDescent="0.25">
      <c r="A8247" s="1">
        <f t="shared" si="515"/>
        <v>45635.54166664667</v>
      </c>
      <c r="B8247">
        <f t="shared" si="512"/>
        <v>13</v>
      </c>
      <c r="C8247">
        <f t="shared" si="513"/>
        <v>9</v>
      </c>
      <c r="D8247">
        <f t="shared" si="514"/>
        <v>12</v>
      </c>
      <c r="E8247" t="e" cm="1">
        <f t="array" ref="E8247">INDEX(gumbwa!$E$2:$E$5400,_xlfn.XMATCH(1,(gumbwa!$B$2:$B$5400=data_gen!B8247)*(gumbwa!$C$2:$C$5400=data_gen!C8247)*(gumbwa!$D$2:$D$5400=data_gen!D8247)),1)</f>
        <v>#N/A</v>
      </c>
      <c r="F8247" cm="1">
        <f t="array" aca="1" ref="F8247" ca="1">IF(ISNA(E8247),MAX(0,_xlfn.NORM.INV(RAND(),INDEX(gumbwa!$I$5:$T$28,_xlfn.XMATCH(data_gen!$B8247,gumbwa!$H$5:$H$28),_xlfn.XMATCH(data_gen!D$2,gumbwa!$I$4:$T$4)),INDEX(gumbwa!$I$30:$T$30,1,_xlfn.XMATCH(data_gen!$D8247,gumbwa!$I$4:$T$4)))),E8247)</f>
        <v>2.0737016060317002</v>
      </c>
      <c r="G8247" cm="1">
        <f t="array" aca="1" ref="G8247" ca="1">MAX(0,_xlfn.NORM.INV(RAND(),INDEX($M$6:$M$29,_xlfn.XMATCH(data_gen!$B8247,$L$6:$L$29),1),INDEX($J$6:$J$17,_xlfn.XMATCH($D8247,$I$6:$I$17),1)))</f>
        <v>0.11249123595087648</v>
      </c>
    </row>
    <row r="8248" spans="1:7" x14ac:dyDescent="0.25">
      <c r="A8248" s="1">
        <f t="shared" si="515"/>
        <v>45635.583333313334</v>
      </c>
      <c r="B8248">
        <f t="shared" si="512"/>
        <v>14</v>
      </c>
      <c r="C8248">
        <f t="shared" si="513"/>
        <v>9</v>
      </c>
      <c r="D8248">
        <f t="shared" si="514"/>
        <v>12</v>
      </c>
      <c r="E8248" t="e" cm="1">
        <f t="array" ref="E8248">INDEX(gumbwa!$E$2:$E$5400,_xlfn.XMATCH(1,(gumbwa!$B$2:$B$5400=data_gen!B8248)*(gumbwa!$C$2:$C$5400=data_gen!C8248)*(gumbwa!$D$2:$D$5400=data_gen!D8248)),1)</f>
        <v>#N/A</v>
      </c>
      <c r="F8248" cm="1">
        <f t="array" aca="1" ref="F8248" ca="1">IF(ISNA(E8248),MAX(0,_xlfn.NORM.INV(RAND(),INDEX(gumbwa!$I$5:$T$28,_xlfn.XMATCH(data_gen!$B8248,gumbwa!$H$5:$H$28),_xlfn.XMATCH(data_gen!D$2,gumbwa!$I$4:$T$4)),INDEX(gumbwa!$I$30:$T$30,1,_xlfn.XMATCH(data_gen!$D8248,gumbwa!$I$4:$T$4)))),E8248)</f>
        <v>0.31239158222337249</v>
      </c>
      <c r="G8248" cm="1">
        <f t="array" aca="1" ref="G8248" ca="1">MAX(0,_xlfn.NORM.INV(RAND(),INDEX($M$6:$M$29,_xlfn.XMATCH(data_gen!$B8248,$L$6:$L$29),1),INDEX($J$6:$J$17,_xlfn.XMATCH($D8248,$I$6:$I$17),1)))</f>
        <v>9.5211937458321766E-2</v>
      </c>
    </row>
    <row r="8249" spans="1:7" x14ac:dyDescent="0.25">
      <c r="A8249" s="1">
        <f t="shared" si="515"/>
        <v>45635.624999979998</v>
      </c>
      <c r="B8249">
        <f t="shared" si="512"/>
        <v>15</v>
      </c>
      <c r="C8249">
        <f t="shared" si="513"/>
        <v>9</v>
      </c>
      <c r="D8249">
        <f t="shared" si="514"/>
        <v>12</v>
      </c>
      <c r="E8249" t="e" cm="1">
        <f t="array" ref="E8249">INDEX(gumbwa!$E$2:$E$5400,_xlfn.XMATCH(1,(gumbwa!$B$2:$B$5400=data_gen!B8249)*(gumbwa!$C$2:$C$5400=data_gen!C8249)*(gumbwa!$D$2:$D$5400=data_gen!D8249)),1)</f>
        <v>#N/A</v>
      </c>
      <c r="F8249" cm="1">
        <f t="array" aca="1" ref="F8249" ca="1">IF(ISNA(E8249),MAX(0,_xlfn.NORM.INV(RAND(),INDEX(gumbwa!$I$5:$T$28,_xlfn.XMATCH(data_gen!$B8249,gumbwa!$H$5:$H$28),_xlfn.XMATCH(data_gen!D$2,gumbwa!$I$4:$T$4)),INDEX(gumbwa!$I$30:$T$30,1,_xlfn.XMATCH(data_gen!$D8249,gumbwa!$I$4:$T$4)))),E8249)</f>
        <v>1.1635467198362162</v>
      </c>
      <c r="G8249" cm="1">
        <f t="array" aca="1" ref="G8249" ca="1">MAX(0,_xlfn.NORM.INV(RAND(),INDEX($M$6:$M$29,_xlfn.XMATCH(data_gen!$B8249,$L$6:$L$29),1),INDEX($J$6:$J$17,_xlfn.XMATCH($D8249,$I$6:$I$17),1)))</f>
        <v>0.10866327788149999</v>
      </c>
    </row>
    <row r="8250" spans="1:7" x14ac:dyDescent="0.25">
      <c r="A8250" s="1">
        <f t="shared" si="515"/>
        <v>45635.666666646663</v>
      </c>
      <c r="B8250">
        <f t="shared" si="512"/>
        <v>16</v>
      </c>
      <c r="C8250">
        <f t="shared" si="513"/>
        <v>9</v>
      </c>
      <c r="D8250">
        <f t="shared" si="514"/>
        <v>12</v>
      </c>
      <c r="E8250" t="e" cm="1">
        <f t="array" ref="E8250">INDEX(gumbwa!$E$2:$E$5400,_xlfn.XMATCH(1,(gumbwa!$B$2:$B$5400=data_gen!B8250)*(gumbwa!$C$2:$C$5400=data_gen!C8250)*(gumbwa!$D$2:$D$5400=data_gen!D8250)),1)</f>
        <v>#N/A</v>
      </c>
      <c r="F8250" cm="1">
        <f t="array" aca="1" ref="F8250" ca="1">IF(ISNA(E8250),MAX(0,_xlfn.NORM.INV(RAND(),INDEX(gumbwa!$I$5:$T$28,_xlfn.XMATCH(data_gen!$B8250,gumbwa!$H$5:$H$28),_xlfn.XMATCH(data_gen!D$2,gumbwa!$I$4:$T$4)),INDEX(gumbwa!$I$30:$T$30,1,_xlfn.XMATCH(data_gen!$D8250,gumbwa!$I$4:$T$4)))),E8250)</f>
        <v>0</v>
      </c>
      <c r="G8250" cm="1">
        <f t="array" aca="1" ref="G8250" ca="1">MAX(0,_xlfn.NORM.INV(RAND(),INDEX($M$6:$M$29,_xlfn.XMATCH(data_gen!$B8250,$L$6:$L$29),1),INDEX($J$6:$J$17,_xlfn.XMATCH($D8250,$I$6:$I$17),1)))</f>
        <v>1.190209831563751</v>
      </c>
    </row>
    <row r="8251" spans="1:7" x14ac:dyDescent="0.25">
      <c r="A8251" s="1">
        <f t="shared" si="515"/>
        <v>45635.708333313327</v>
      </c>
      <c r="B8251">
        <f t="shared" si="512"/>
        <v>17</v>
      </c>
      <c r="C8251">
        <f t="shared" si="513"/>
        <v>9</v>
      </c>
      <c r="D8251">
        <f t="shared" si="514"/>
        <v>12</v>
      </c>
      <c r="E8251" t="e" cm="1">
        <f t="array" ref="E8251">INDEX(gumbwa!$E$2:$E$5400,_xlfn.XMATCH(1,(gumbwa!$B$2:$B$5400=data_gen!B8251)*(gumbwa!$C$2:$C$5400=data_gen!C8251)*(gumbwa!$D$2:$D$5400=data_gen!D8251)),1)</f>
        <v>#N/A</v>
      </c>
      <c r="F8251" cm="1">
        <f t="array" aca="1" ref="F8251" ca="1">IF(ISNA(E8251),MAX(0,_xlfn.NORM.INV(RAND(),INDEX(gumbwa!$I$5:$T$28,_xlfn.XMATCH(data_gen!$B8251,gumbwa!$H$5:$H$28),_xlfn.XMATCH(data_gen!D$2,gumbwa!$I$4:$T$4)),INDEX(gumbwa!$I$30:$T$30,1,_xlfn.XMATCH(data_gen!$D8251,gumbwa!$I$4:$T$4)))),E8251)</f>
        <v>1.5519499772352572</v>
      </c>
      <c r="G8251" cm="1">
        <f t="array" aca="1" ref="G8251" ca="1">MAX(0,_xlfn.NORM.INV(RAND(),INDEX($M$6:$M$29,_xlfn.XMATCH(data_gen!$B8251,$L$6:$L$29),1),INDEX($J$6:$J$17,_xlfn.XMATCH($D8251,$I$6:$I$17),1)))</f>
        <v>1.5075994590120516</v>
      </c>
    </row>
    <row r="8252" spans="1:7" x14ac:dyDescent="0.25">
      <c r="A8252" s="1">
        <f t="shared" si="515"/>
        <v>45635.749999979991</v>
      </c>
      <c r="B8252">
        <f t="shared" si="512"/>
        <v>18</v>
      </c>
      <c r="C8252">
        <f t="shared" si="513"/>
        <v>9</v>
      </c>
      <c r="D8252">
        <f t="shared" si="514"/>
        <v>12</v>
      </c>
      <c r="E8252" t="e" cm="1">
        <f t="array" ref="E8252">INDEX(gumbwa!$E$2:$E$5400,_xlfn.XMATCH(1,(gumbwa!$B$2:$B$5400=data_gen!B8252)*(gumbwa!$C$2:$C$5400=data_gen!C8252)*(gumbwa!$D$2:$D$5400=data_gen!D8252)),1)</f>
        <v>#N/A</v>
      </c>
      <c r="F8252" cm="1">
        <f t="array" aca="1" ref="F8252" ca="1">IF(ISNA(E8252),MAX(0,_xlfn.NORM.INV(RAND(),INDEX(gumbwa!$I$5:$T$28,_xlfn.XMATCH(data_gen!$B8252,gumbwa!$H$5:$H$28),_xlfn.XMATCH(data_gen!D$2,gumbwa!$I$4:$T$4)),INDEX(gumbwa!$I$30:$T$30,1,_xlfn.XMATCH(data_gen!$D8252,gumbwa!$I$4:$T$4)))),E8252)</f>
        <v>0.30347891457265785</v>
      </c>
      <c r="G8252" cm="1">
        <f t="array" aca="1" ref="G8252" ca="1">MAX(0,_xlfn.NORM.INV(RAND(),INDEX($M$6:$M$29,_xlfn.XMATCH(data_gen!$B8252,$L$6:$L$29),1),INDEX($J$6:$J$17,_xlfn.XMATCH($D8252,$I$6:$I$17),1)))</f>
        <v>1.2102261095259466</v>
      </c>
    </row>
    <row r="8253" spans="1:7" x14ac:dyDescent="0.25">
      <c r="A8253" s="1">
        <f t="shared" si="515"/>
        <v>45635.791666646655</v>
      </c>
      <c r="B8253">
        <f t="shared" si="512"/>
        <v>19</v>
      </c>
      <c r="C8253">
        <f t="shared" si="513"/>
        <v>9</v>
      </c>
      <c r="D8253">
        <f t="shared" si="514"/>
        <v>12</v>
      </c>
      <c r="E8253" t="e" cm="1">
        <f t="array" ref="E8253">INDEX(gumbwa!$E$2:$E$5400,_xlfn.XMATCH(1,(gumbwa!$B$2:$B$5400=data_gen!B8253)*(gumbwa!$C$2:$C$5400=data_gen!C8253)*(gumbwa!$D$2:$D$5400=data_gen!D8253)),1)</f>
        <v>#N/A</v>
      </c>
      <c r="F8253" cm="1">
        <f t="array" aca="1" ref="F8253" ca="1">IF(ISNA(E8253),MAX(0,_xlfn.NORM.INV(RAND(),INDEX(gumbwa!$I$5:$T$28,_xlfn.XMATCH(data_gen!$B8253,gumbwa!$H$5:$H$28),_xlfn.XMATCH(data_gen!D$2,gumbwa!$I$4:$T$4)),INDEX(gumbwa!$I$30:$T$30,1,_xlfn.XMATCH(data_gen!$D8253,gumbwa!$I$4:$T$4)))),E8253)</f>
        <v>1.4264095677215374</v>
      </c>
      <c r="G8253" cm="1">
        <f t="array" aca="1" ref="G8253" ca="1">MAX(0,_xlfn.NORM.INV(RAND(),INDEX($M$6:$M$29,_xlfn.XMATCH(data_gen!$B8253,$L$6:$L$29),1),INDEX($J$6:$J$17,_xlfn.XMATCH($D8253,$I$6:$I$17),1)))</f>
        <v>1.1164295442287711</v>
      </c>
    </row>
    <row r="8254" spans="1:7" x14ac:dyDescent="0.25">
      <c r="A8254" s="1">
        <f t="shared" si="515"/>
        <v>45635.83333331332</v>
      </c>
      <c r="B8254">
        <f t="shared" si="512"/>
        <v>20</v>
      </c>
      <c r="C8254">
        <f t="shared" si="513"/>
        <v>9</v>
      </c>
      <c r="D8254">
        <f t="shared" si="514"/>
        <v>12</v>
      </c>
      <c r="E8254" t="e" cm="1">
        <f t="array" ref="E8254">INDEX(gumbwa!$E$2:$E$5400,_xlfn.XMATCH(1,(gumbwa!$B$2:$B$5400=data_gen!B8254)*(gumbwa!$C$2:$C$5400=data_gen!C8254)*(gumbwa!$D$2:$D$5400=data_gen!D8254)),1)</f>
        <v>#N/A</v>
      </c>
      <c r="F8254" cm="1">
        <f t="array" aca="1" ref="F8254" ca="1">IF(ISNA(E8254),MAX(0,_xlfn.NORM.INV(RAND(),INDEX(gumbwa!$I$5:$T$28,_xlfn.XMATCH(data_gen!$B8254,gumbwa!$H$5:$H$28),_xlfn.XMATCH(data_gen!D$2,gumbwa!$I$4:$T$4)),INDEX(gumbwa!$I$30:$T$30,1,_xlfn.XMATCH(data_gen!$D8254,gumbwa!$I$4:$T$4)))),E8254)</f>
        <v>0.39437211923037124</v>
      </c>
      <c r="G8254" cm="1">
        <f t="array" aca="1" ref="G8254" ca="1">MAX(0,_xlfn.NORM.INV(RAND(),INDEX($M$6:$M$29,_xlfn.XMATCH(data_gen!$B8254,$L$6:$L$29),1),INDEX($J$6:$J$17,_xlfn.XMATCH($D8254,$I$6:$I$17),1)))</f>
        <v>0.90172522451497561</v>
      </c>
    </row>
    <row r="8255" spans="1:7" x14ac:dyDescent="0.25">
      <c r="A8255" s="1">
        <f t="shared" si="515"/>
        <v>45635.874999979984</v>
      </c>
      <c r="B8255">
        <f t="shared" si="512"/>
        <v>21</v>
      </c>
      <c r="C8255">
        <f t="shared" si="513"/>
        <v>9</v>
      </c>
      <c r="D8255">
        <f t="shared" si="514"/>
        <v>12</v>
      </c>
      <c r="E8255" t="e" cm="1">
        <f t="array" ref="E8255">INDEX(gumbwa!$E$2:$E$5400,_xlfn.XMATCH(1,(gumbwa!$B$2:$B$5400=data_gen!B8255)*(gumbwa!$C$2:$C$5400=data_gen!C8255)*(gumbwa!$D$2:$D$5400=data_gen!D8255)),1)</f>
        <v>#N/A</v>
      </c>
      <c r="F8255" cm="1">
        <f t="array" aca="1" ref="F8255" ca="1">IF(ISNA(E8255),MAX(0,_xlfn.NORM.INV(RAND(),INDEX(gumbwa!$I$5:$T$28,_xlfn.XMATCH(data_gen!$B8255,gumbwa!$H$5:$H$28),_xlfn.XMATCH(data_gen!D$2,gumbwa!$I$4:$T$4)),INDEX(gumbwa!$I$30:$T$30,1,_xlfn.XMATCH(data_gen!$D8255,gumbwa!$I$4:$T$4)))),E8255)</f>
        <v>1.0661544206799771</v>
      </c>
      <c r="G8255" cm="1">
        <f t="array" aca="1" ref="G8255" ca="1">MAX(0,_xlfn.NORM.INV(RAND(),INDEX($M$6:$M$29,_xlfn.XMATCH(data_gen!$B8255,$L$6:$L$29),1),INDEX($J$6:$J$17,_xlfn.XMATCH($D8255,$I$6:$I$17),1)))</f>
        <v>0.8981989048716873</v>
      </c>
    </row>
    <row r="8256" spans="1:7" x14ac:dyDescent="0.25">
      <c r="A8256" s="1">
        <f t="shared" si="515"/>
        <v>45635.916666646648</v>
      </c>
      <c r="B8256">
        <f t="shared" si="512"/>
        <v>22</v>
      </c>
      <c r="C8256">
        <f t="shared" si="513"/>
        <v>9</v>
      </c>
      <c r="D8256">
        <f t="shared" si="514"/>
        <v>12</v>
      </c>
      <c r="E8256" t="e" cm="1">
        <f t="array" ref="E8256">INDEX(gumbwa!$E$2:$E$5400,_xlfn.XMATCH(1,(gumbwa!$B$2:$B$5400=data_gen!B8256)*(gumbwa!$C$2:$C$5400=data_gen!C8256)*(gumbwa!$D$2:$D$5400=data_gen!D8256)),1)</f>
        <v>#N/A</v>
      </c>
      <c r="F8256" cm="1">
        <f t="array" aca="1" ref="F8256" ca="1">IF(ISNA(E8256),MAX(0,_xlfn.NORM.INV(RAND(),INDEX(gumbwa!$I$5:$T$28,_xlfn.XMATCH(data_gen!$B8256,gumbwa!$H$5:$H$28),_xlfn.XMATCH(data_gen!D$2,gumbwa!$I$4:$T$4)),INDEX(gumbwa!$I$30:$T$30,1,_xlfn.XMATCH(data_gen!$D8256,gumbwa!$I$4:$T$4)))),E8256)</f>
        <v>1.0176610787790783</v>
      </c>
      <c r="G8256" cm="1">
        <f t="array" aca="1" ref="G8256" ca="1">MAX(0,_xlfn.NORM.INV(RAND(),INDEX($M$6:$M$29,_xlfn.XMATCH(data_gen!$B8256,$L$6:$L$29),1),INDEX($J$6:$J$17,_xlfn.XMATCH($D8256,$I$6:$I$17),1)))</f>
        <v>0.90235366541068474</v>
      </c>
    </row>
    <row r="8257" spans="1:7" x14ac:dyDescent="0.25">
      <c r="A8257" s="1">
        <f t="shared" si="515"/>
        <v>45635.958333313312</v>
      </c>
      <c r="B8257">
        <f t="shared" si="512"/>
        <v>23</v>
      </c>
      <c r="C8257">
        <f t="shared" si="513"/>
        <v>9</v>
      </c>
      <c r="D8257">
        <f t="shared" si="514"/>
        <v>12</v>
      </c>
      <c r="E8257" t="e" cm="1">
        <f t="array" ref="E8257">INDEX(gumbwa!$E$2:$E$5400,_xlfn.XMATCH(1,(gumbwa!$B$2:$B$5400=data_gen!B8257)*(gumbwa!$C$2:$C$5400=data_gen!C8257)*(gumbwa!$D$2:$D$5400=data_gen!D8257)),1)</f>
        <v>#N/A</v>
      </c>
      <c r="F8257" cm="1">
        <f t="array" aca="1" ref="F8257" ca="1">IF(ISNA(E8257),MAX(0,_xlfn.NORM.INV(RAND(),INDEX(gumbwa!$I$5:$T$28,_xlfn.XMATCH(data_gen!$B8257,gumbwa!$H$5:$H$28),_xlfn.XMATCH(data_gen!D$2,gumbwa!$I$4:$T$4)),INDEX(gumbwa!$I$30:$T$30,1,_xlfn.XMATCH(data_gen!$D8257,gumbwa!$I$4:$T$4)))),E8257)</f>
        <v>0</v>
      </c>
      <c r="G8257" cm="1">
        <f t="array" aca="1" ref="G8257" ca="1">MAX(0,_xlfn.NORM.INV(RAND(),INDEX($M$6:$M$29,_xlfn.XMATCH(data_gen!$B8257,$L$6:$L$29),1),INDEX($J$6:$J$17,_xlfn.XMATCH($D8257,$I$6:$I$17),1)))</f>
        <v>0.889649014974216</v>
      </c>
    </row>
    <row r="8258" spans="1:7" x14ac:dyDescent="0.25">
      <c r="A8258" s="1">
        <f t="shared" si="515"/>
        <v>45635.999999979977</v>
      </c>
      <c r="B8258">
        <f t="shared" si="512"/>
        <v>0</v>
      </c>
      <c r="C8258">
        <f t="shared" si="513"/>
        <v>10</v>
      </c>
      <c r="D8258">
        <f t="shared" si="514"/>
        <v>12</v>
      </c>
      <c r="E8258" t="e" cm="1">
        <f t="array" ref="E8258">INDEX(gumbwa!$E$2:$E$5400,_xlfn.XMATCH(1,(gumbwa!$B$2:$B$5400=data_gen!B8258)*(gumbwa!$C$2:$C$5400=data_gen!C8258)*(gumbwa!$D$2:$D$5400=data_gen!D8258)),1)</f>
        <v>#N/A</v>
      </c>
      <c r="F8258" cm="1">
        <f t="array" aca="1" ref="F8258" ca="1">IF(ISNA(E8258),MAX(0,_xlfn.NORM.INV(RAND(),INDEX(gumbwa!$I$5:$T$28,_xlfn.XMATCH(data_gen!$B8258,gumbwa!$H$5:$H$28),_xlfn.XMATCH(data_gen!D$2,gumbwa!$I$4:$T$4)),INDEX(gumbwa!$I$30:$T$30,1,_xlfn.XMATCH(data_gen!$D8258,gumbwa!$I$4:$T$4)))),E8258)</f>
        <v>1.6316790501618357</v>
      </c>
      <c r="G8258" cm="1">
        <f t="array" aca="1" ref="G8258" ca="1">MAX(0,_xlfn.NORM.INV(RAND(),INDEX($M$6:$M$29,_xlfn.XMATCH(data_gen!$B8258,$L$6:$L$29),1),INDEX($J$6:$J$17,_xlfn.XMATCH($D8258,$I$6:$I$17),1)))</f>
        <v>0.59419176889530489</v>
      </c>
    </row>
    <row r="8259" spans="1:7" x14ac:dyDescent="0.25">
      <c r="A8259" s="1">
        <f t="shared" si="515"/>
        <v>45636.041666646641</v>
      </c>
      <c r="B8259">
        <f t="shared" ref="B8259:B8322" si="516">HOUR(A8259)</f>
        <v>1</v>
      </c>
      <c r="C8259">
        <f t="shared" ref="C8259:C8322" si="517">DAY(A8259)</f>
        <v>10</v>
      </c>
      <c r="D8259">
        <f t="shared" ref="D8259:D8322" si="518">MONTH(A8259)</f>
        <v>12</v>
      </c>
      <c r="E8259" t="e" cm="1">
        <f t="array" ref="E8259">INDEX(gumbwa!$E$2:$E$5400,_xlfn.XMATCH(1,(gumbwa!$B$2:$B$5400=data_gen!B8259)*(gumbwa!$C$2:$C$5400=data_gen!C8259)*(gumbwa!$D$2:$D$5400=data_gen!D8259)),1)</f>
        <v>#N/A</v>
      </c>
      <c r="F8259" cm="1">
        <f t="array" aca="1" ref="F8259" ca="1">IF(ISNA(E8259),MAX(0,_xlfn.NORM.INV(RAND(),INDEX(gumbwa!$I$5:$T$28,_xlfn.XMATCH(data_gen!$B8259,gumbwa!$H$5:$H$28),_xlfn.XMATCH(data_gen!D$2,gumbwa!$I$4:$T$4)),INDEX(gumbwa!$I$30:$T$30,1,_xlfn.XMATCH(data_gen!$D8259,gumbwa!$I$4:$T$4)))),E8259)</f>
        <v>0</v>
      </c>
      <c r="G8259" cm="1">
        <f t="array" aca="1" ref="G8259" ca="1">MAX(0,_xlfn.NORM.INV(RAND(),INDEX($M$6:$M$29,_xlfn.XMATCH(data_gen!$B8259,$L$6:$L$29),1),INDEX($J$6:$J$17,_xlfn.XMATCH($D8259,$I$6:$I$17),1)))</f>
        <v>0.58873525024621365</v>
      </c>
    </row>
    <row r="8260" spans="1:7" x14ac:dyDescent="0.25">
      <c r="A8260" s="1">
        <f t="shared" ref="A8260:A8323" si="519">A8259+(1/24)</f>
        <v>45636.083333313305</v>
      </c>
      <c r="B8260">
        <f t="shared" si="516"/>
        <v>2</v>
      </c>
      <c r="C8260">
        <f t="shared" si="517"/>
        <v>10</v>
      </c>
      <c r="D8260">
        <f t="shared" si="518"/>
        <v>12</v>
      </c>
      <c r="E8260" t="e" cm="1">
        <f t="array" ref="E8260">INDEX(gumbwa!$E$2:$E$5400,_xlfn.XMATCH(1,(gumbwa!$B$2:$B$5400=data_gen!B8260)*(gumbwa!$C$2:$C$5400=data_gen!C8260)*(gumbwa!$D$2:$D$5400=data_gen!D8260)),1)</f>
        <v>#N/A</v>
      </c>
      <c r="F8260" cm="1">
        <f t="array" aca="1" ref="F8260" ca="1">IF(ISNA(E8260),MAX(0,_xlfn.NORM.INV(RAND(),INDEX(gumbwa!$I$5:$T$28,_xlfn.XMATCH(data_gen!$B8260,gumbwa!$H$5:$H$28),_xlfn.XMATCH(data_gen!D$2,gumbwa!$I$4:$T$4)),INDEX(gumbwa!$I$30:$T$30,1,_xlfn.XMATCH(data_gen!$D8260,gumbwa!$I$4:$T$4)))),E8260)</f>
        <v>0</v>
      </c>
      <c r="G8260" cm="1">
        <f t="array" aca="1" ref="G8260" ca="1">MAX(0,_xlfn.NORM.INV(RAND(),INDEX($M$6:$M$29,_xlfn.XMATCH(data_gen!$B8260,$L$6:$L$29),1),INDEX($J$6:$J$17,_xlfn.XMATCH($D8260,$I$6:$I$17),1)))</f>
        <v>0.58929926570637547</v>
      </c>
    </row>
    <row r="8261" spans="1:7" x14ac:dyDescent="0.25">
      <c r="A8261" s="1">
        <f t="shared" si="519"/>
        <v>45636.124999979969</v>
      </c>
      <c r="B8261">
        <f t="shared" si="516"/>
        <v>3</v>
      </c>
      <c r="C8261">
        <f t="shared" si="517"/>
        <v>10</v>
      </c>
      <c r="D8261">
        <f t="shared" si="518"/>
        <v>12</v>
      </c>
      <c r="E8261" t="e" cm="1">
        <f t="array" ref="E8261">INDEX(gumbwa!$E$2:$E$5400,_xlfn.XMATCH(1,(gumbwa!$B$2:$B$5400=data_gen!B8261)*(gumbwa!$C$2:$C$5400=data_gen!C8261)*(gumbwa!$D$2:$D$5400=data_gen!D8261)),1)</f>
        <v>#N/A</v>
      </c>
      <c r="F8261" cm="1">
        <f t="array" aca="1" ref="F8261" ca="1">IF(ISNA(E8261),MAX(0,_xlfn.NORM.INV(RAND(),INDEX(gumbwa!$I$5:$T$28,_xlfn.XMATCH(data_gen!$B8261,gumbwa!$H$5:$H$28),_xlfn.XMATCH(data_gen!D$2,gumbwa!$I$4:$T$4)),INDEX(gumbwa!$I$30:$T$30,1,_xlfn.XMATCH(data_gen!$D8261,gumbwa!$I$4:$T$4)))),E8261)</f>
        <v>0.85450985358337195</v>
      </c>
      <c r="G8261" cm="1">
        <f t="array" aca="1" ref="G8261" ca="1">MAX(0,_xlfn.NORM.INV(RAND(),INDEX($M$6:$M$29,_xlfn.XMATCH(data_gen!$B8261,$L$6:$L$29),1),INDEX($J$6:$J$17,_xlfn.XMATCH($D8261,$I$6:$I$17),1)))</f>
        <v>0.59983733804239048</v>
      </c>
    </row>
    <row r="8262" spans="1:7" x14ac:dyDescent="0.25">
      <c r="A8262" s="1">
        <f t="shared" si="519"/>
        <v>45636.166666646634</v>
      </c>
      <c r="B8262">
        <f t="shared" si="516"/>
        <v>4</v>
      </c>
      <c r="C8262">
        <f t="shared" si="517"/>
        <v>10</v>
      </c>
      <c r="D8262">
        <f t="shared" si="518"/>
        <v>12</v>
      </c>
      <c r="E8262" t="e" cm="1">
        <f t="array" ref="E8262">INDEX(gumbwa!$E$2:$E$5400,_xlfn.XMATCH(1,(gumbwa!$B$2:$B$5400=data_gen!B8262)*(gumbwa!$C$2:$C$5400=data_gen!C8262)*(gumbwa!$D$2:$D$5400=data_gen!D8262)),1)</f>
        <v>#N/A</v>
      </c>
      <c r="F8262" cm="1">
        <f t="array" aca="1" ref="F8262" ca="1">IF(ISNA(E8262),MAX(0,_xlfn.NORM.INV(RAND(),INDEX(gumbwa!$I$5:$T$28,_xlfn.XMATCH(data_gen!$B8262,gumbwa!$H$5:$H$28),_xlfn.XMATCH(data_gen!D$2,gumbwa!$I$4:$T$4)),INDEX(gumbwa!$I$30:$T$30,1,_xlfn.XMATCH(data_gen!$D8262,gumbwa!$I$4:$T$4)))),E8262)</f>
        <v>0.13222167163303861</v>
      </c>
      <c r="G8262" cm="1">
        <f t="array" aca="1" ref="G8262" ca="1">MAX(0,_xlfn.NORM.INV(RAND(),INDEX($M$6:$M$29,_xlfn.XMATCH(data_gen!$B8262,$L$6:$L$29),1),INDEX($J$6:$J$17,_xlfn.XMATCH($D8262,$I$6:$I$17),1)))</f>
        <v>0.59030868857402596</v>
      </c>
    </row>
    <row r="8263" spans="1:7" x14ac:dyDescent="0.25">
      <c r="A8263" s="1">
        <f t="shared" si="519"/>
        <v>45636.208333313298</v>
      </c>
      <c r="B8263">
        <f t="shared" si="516"/>
        <v>5</v>
      </c>
      <c r="C8263">
        <f t="shared" si="517"/>
        <v>10</v>
      </c>
      <c r="D8263">
        <f t="shared" si="518"/>
        <v>12</v>
      </c>
      <c r="E8263" t="e" cm="1">
        <f t="array" ref="E8263">INDEX(gumbwa!$E$2:$E$5400,_xlfn.XMATCH(1,(gumbwa!$B$2:$B$5400=data_gen!B8263)*(gumbwa!$C$2:$C$5400=data_gen!C8263)*(gumbwa!$D$2:$D$5400=data_gen!D8263)),1)</f>
        <v>#N/A</v>
      </c>
      <c r="F8263" cm="1">
        <f t="array" aca="1" ref="F8263" ca="1">IF(ISNA(E8263),MAX(0,_xlfn.NORM.INV(RAND(),INDEX(gumbwa!$I$5:$T$28,_xlfn.XMATCH(data_gen!$B8263,gumbwa!$H$5:$H$28),_xlfn.XMATCH(data_gen!D$2,gumbwa!$I$4:$T$4)),INDEX(gumbwa!$I$30:$T$30,1,_xlfn.XMATCH(data_gen!$D8263,gumbwa!$I$4:$T$4)))),E8263)</f>
        <v>0.15941760143171607</v>
      </c>
      <c r="G8263" cm="1">
        <f t="array" aca="1" ref="G8263" ca="1">MAX(0,_xlfn.NORM.INV(RAND(),INDEX($M$6:$M$29,_xlfn.XMATCH(data_gen!$B8263,$L$6:$L$29),1),INDEX($J$6:$J$17,_xlfn.XMATCH($D8263,$I$6:$I$17),1)))</f>
        <v>0.59748302341747606</v>
      </c>
    </row>
    <row r="8264" spans="1:7" x14ac:dyDescent="0.25">
      <c r="A8264" s="1">
        <f t="shared" si="519"/>
        <v>45636.249999979962</v>
      </c>
      <c r="B8264">
        <f t="shared" si="516"/>
        <v>6</v>
      </c>
      <c r="C8264">
        <f t="shared" si="517"/>
        <v>10</v>
      </c>
      <c r="D8264">
        <f t="shared" si="518"/>
        <v>12</v>
      </c>
      <c r="E8264" t="e" cm="1">
        <f t="array" ref="E8264">INDEX(gumbwa!$E$2:$E$5400,_xlfn.XMATCH(1,(gumbwa!$B$2:$B$5400=data_gen!B8264)*(gumbwa!$C$2:$C$5400=data_gen!C8264)*(gumbwa!$D$2:$D$5400=data_gen!D8264)),1)</f>
        <v>#N/A</v>
      </c>
      <c r="F8264" cm="1">
        <f t="array" aca="1" ref="F8264" ca="1">IF(ISNA(E8264),MAX(0,_xlfn.NORM.INV(RAND(),INDEX(gumbwa!$I$5:$T$28,_xlfn.XMATCH(data_gen!$B8264,gumbwa!$H$5:$H$28),_xlfn.XMATCH(data_gen!D$2,gumbwa!$I$4:$T$4)),INDEX(gumbwa!$I$30:$T$30,1,_xlfn.XMATCH(data_gen!$D8264,gumbwa!$I$4:$T$4)))),E8264)</f>
        <v>0</v>
      </c>
      <c r="G8264" cm="1">
        <f t="array" aca="1" ref="G8264" ca="1">MAX(0,_xlfn.NORM.INV(RAND(),INDEX($M$6:$M$29,_xlfn.XMATCH(data_gen!$B8264,$L$6:$L$29),1),INDEX($J$6:$J$17,_xlfn.XMATCH($D8264,$I$6:$I$17),1)))</f>
        <v>0.31296837593716054</v>
      </c>
    </row>
    <row r="8265" spans="1:7" x14ac:dyDescent="0.25">
      <c r="A8265" s="1">
        <f t="shared" si="519"/>
        <v>45636.291666646626</v>
      </c>
      <c r="B8265">
        <f t="shared" si="516"/>
        <v>7</v>
      </c>
      <c r="C8265">
        <f t="shared" si="517"/>
        <v>10</v>
      </c>
      <c r="D8265">
        <f t="shared" si="518"/>
        <v>12</v>
      </c>
      <c r="E8265" t="e" cm="1">
        <f t="array" ref="E8265">INDEX(gumbwa!$E$2:$E$5400,_xlfn.XMATCH(1,(gumbwa!$B$2:$B$5400=data_gen!B8265)*(gumbwa!$C$2:$C$5400=data_gen!C8265)*(gumbwa!$D$2:$D$5400=data_gen!D8265)),1)</f>
        <v>#N/A</v>
      </c>
      <c r="F8265" cm="1">
        <f t="array" aca="1" ref="F8265" ca="1">IF(ISNA(E8265),MAX(0,_xlfn.NORM.INV(RAND(),INDEX(gumbwa!$I$5:$T$28,_xlfn.XMATCH(data_gen!$B8265,gumbwa!$H$5:$H$28),_xlfn.XMATCH(data_gen!D$2,gumbwa!$I$4:$T$4)),INDEX(gumbwa!$I$30:$T$30,1,_xlfn.XMATCH(data_gen!$D8265,gumbwa!$I$4:$T$4)))),E8265)</f>
        <v>0.52758360830848661</v>
      </c>
      <c r="G8265" cm="1">
        <f t="array" aca="1" ref="G8265" ca="1">MAX(0,_xlfn.NORM.INV(RAND(),INDEX($M$6:$M$29,_xlfn.XMATCH(data_gen!$B8265,$L$6:$L$29),1),INDEX($J$6:$J$17,_xlfn.XMATCH($D8265,$I$6:$I$17),1)))</f>
        <v>0.10446045750892181</v>
      </c>
    </row>
    <row r="8266" spans="1:7" x14ac:dyDescent="0.25">
      <c r="A8266" s="1">
        <f t="shared" si="519"/>
        <v>45636.33333331329</v>
      </c>
      <c r="B8266">
        <f t="shared" si="516"/>
        <v>8</v>
      </c>
      <c r="C8266">
        <f t="shared" si="517"/>
        <v>10</v>
      </c>
      <c r="D8266">
        <f t="shared" si="518"/>
        <v>12</v>
      </c>
      <c r="E8266" t="e" cm="1">
        <f t="array" ref="E8266">INDEX(gumbwa!$E$2:$E$5400,_xlfn.XMATCH(1,(gumbwa!$B$2:$B$5400=data_gen!B8266)*(gumbwa!$C$2:$C$5400=data_gen!C8266)*(gumbwa!$D$2:$D$5400=data_gen!D8266)),1)</f>
        <v>#N/A</v>
      </c>
      <c r="F8266" cm="1">
        <f t="array" aca="1" ref="F8266" ca="1">IF(ISNA(E8266),MAX(0,_xlfn.NORM.INV(RAND(),INDEX(gumbwa!$I$5:$T$28,_xlfn.XMATCH(data_gen!$B8266,gumbwa!$H$5:$H$28),_xlfn.XMATCH(data_gen!D$2,gumbwa!$I$4:$T$4)),INDEX(gumbwa!$I$30:$T$30,1,_xlfn.XMATCH(data_gen!$D8266,gumbwa!$I$4:$T$4)))),E8266)</f>
        <v>0.61258972948157342</v>
      </c>
      <c r="G8266" cm="1">
        <f t="array" aca="1" ref="G8266" ca="1">MAX(0,_xlfn.NORM.INV(RAND(),INDEX($M$6:$M$29,_xlfn.XMATCH(data_gen!$B8266,$L$6:$L$29),1),INDEX($J$6:$J$17,_xlfn.XMATCH($D8266,$I$6:$I$17),1)))</f>
        <v>8.3567365399253968E-2</v>
      </c>
    </row>
    <row r="8267" spans="1:7" x14ac:dyDescent="0.25">
      <c r="A8267" s="1">
        <f t="shared" si="519"/>
        <v>45636.374999979955</v>
      </c>
      <c r="B8267">
        <f t="shared" si="516"/>
        <v>9</v>
      </c>
      <c r="C8267">
        <f t="shared" si="517"/>
        <v>10</v>
      </c>
      <c r="D8267">
        <f t="shared" si="518"/>
        <v>12</v>
      </c>
      <c r="E8267" t="e" cm="1">
        <f t="array" ref="E8267">INDEX(gumbwa!$E$2:$E$5400,_xlfn.XMATCH(1,(gumbwa!$B$2:$B$5400=data_gen!B8267)*(gumbwa!$C$2:$C$5400=data_gen!C8267)*(gumbwa!$D$2:$D$5400=data_gen!D8267)),1)</f>
        <v>#N/A</v>
      </c>
      <c r="F8267" cm="1">
        <f t="array" aca="1" ref="F8267" ca="1">IF(ISNA(E8267),MAX(0,_xlfn.NORM.INV(RAND(),INDEX(gumbwa!$I$5:$T$28,_xlfn.XMATCH(data_gen!$B8267,gumbwa!$H$5:$H$28),_xlfn.XMATCH(data_gen!D$2,gumbwa!$I$4:$T$4)),INDEX(gumbwa!$I$30:$T$30,1,_xlfn.XMATCH(data_gen!$D8267,gumbwa!$I$4:$T$4)))),E8267)</f>
        <v>0</v>
      </c>
      <c r="G8267" cm="1">
        <f t="array" aca="1" ref="G8267" ca="1">MAX(0,_xlfn.NORM.INV(RAND(),INDEX($M$6:$M$29,_xlfn.XMATCH(data_gen!$B8267,$L$6:$L$29),1),INDEX($J$6:$J$17,_xlfn.XMATCH($D8267,$I$6:$I$17),1)))</f>
        <v>0.10010416808548392</v>
      </c>
    </row>
    <row r="8268" spans="1:7" x14ac:dyDescent="0.25">
      <c r="A8268" s="1">
        <f t="shared" si="519"/>
        <v>45636.416666646619</v>
      </c>
      <c r="B8268">
        <f t="shared" si="516"/>
        <v>10</v>
      </c>
      <c r="C8268">
        <f t="shared" si="517"/>
        <v>10</v>
      </c>
      <c r="D8268">
        <f t="shared" si="518"/>
        <v>12</v>
      </c>
      <c r="E8268" t="e" cm="1">
        <f t="array" ref="E8268">INDEX(gumbwa!$E$2:$E$5400,_xlfn.XMATCH(1,(gumbwa!$B$2:$B$5400=data_gen!B8268)*(gumbwa!$C$2:$C$5400=data_gen!C8268)*(gumbwa!$D$2:$D$5400=data_gen!D8268)),1)</f>
        <v>#N/A</v>
      </c>
      <c r="F8268" cm="1">
        <f t="array" aca="1" ref="F8268" ca="1">IF(ISNA(E8268),MAX(0,_xlfn.NORM.INV(RAND(),INDEX(gumbwa!$I$5:$T$28,_xlfn.XMATCH(data_gen!$B8268,gumbwa!$H$5:$H$28),_xlfn.XMATCH(data_gen!D$2,gumbwa!$I$4:$T$4)),INDEX(gumbwa!$I$30:$T$30,1,_xlfn.XMATCH(data_gen!$D8268,gumbwa!$I$4:$T$4)))),E8268)</f>
        <v>1.2450897688101714</v>
      </c>
      <c r="G8268" cm="1">
        <f t="array" aca="1" ref="G8268" ca="1">MAX(0,_xlfn.NORM.INV(RAND(),INDEX($M$6:$M$29,_xlfn.XMATCH(data_gen!$B8268,$L$6:$L$29),1),INDEX($J$6:$J$17,_xlfn.XMATCH($D8268,$I$6:$I$17),1)))</f>
        <v>8.1340790987921879E-2</v>
      </c>
    </row>
    <row r="8269" spans="1:7" x14ac:dyDescent="0.25">
      <c r="A8269" s="1">
        <f t="shared" si="519"/>
        <v>45636.458333313283</v>
      </c>
      <c r="B8269">
        <f t="shared" si="516"/>
        <v>11</v>
      </c>
      <c r="C8269">
        <f t="shared" si="517"/>
        <v>10</v>
      </c>
      <c r="D8269">
        <f t="shared" si="518"/>
        <v>12</v>
      </c>
      <c r="E8269" t="e" cm="1">
        <f t="array" ref="E8269">INDEX(gumbwa!$E$2:$E$5400,_xlfn.XMATCH(1,(gumbwa!$B$2:$B$5400=data_gen!B8269)*(gumbwa!$C$2:$C$5400=data_gen!C8269)*(gumbwa!$D$2:$D$5400=data_gen!D8269)),1)</f>
        <v>#N/A</v>
      </c>
      <c r="F8269" cm="1">
        <f t="array" aca="1" ref="F8269" ca="1">IF(ISNA(E8269),MAX(0,_xlfn.NORM.INV(RAND(),INDEX(gumbwa!$I$5:$T$28,_xlfn.XMATCH(data_gen!$B8269,gumbwa!$H$5:$H$28),_xlfn.XMATCH(data_gen!D$2,gumbwa!$I$4:$T$4)),INDEX(gumbwa!$I$30:$T$30,1,_xlfn.XMATCH(data_gen!$D8269,gumbwa!$I$4:$T$4)))),E8269)</f>
        <v>3.6113580903990803</v>
      </c>
      <c r="G8269" cm="1">
        <f t="array" aca="1" ref="G8269" ca="1">MAX(0,_xlfn.NORM.INV(RAND(),INDEX($M$6:$M$29,_xlfn.XMATCH(data_gen!$B8269,$L$6:$L$29),1),INDEX($J$6:$J$17,_xlfn.XMATCH($D8269,$I$6:$I$17),1)))</f>
        <v>9.1469817674248471E-2</v>
      </c>
    </row>
    <row r="8270" spans="1:7" x14ac:dyDescent="0.25">
      <c r="A8270" s="1">
        <f t="shared" si="519"/>
        <v>45636.499999979947</v>
      </c>
      <c r="B8270">
        <f t="shared" si="516"/>
        <v>12</v>
      </c>
      <c r="C8270">
        <f t="shared" si="517"/>
        <v>10</v>
      </c>
      <c r="D8270">
        <f t="shared" si="518"/>
        <v>12</v>
      </c>
      <c r="E8270" t="e" cm="1">
        <f t="array" ref="E8270">INDEX(gumbwa!$E$2:$E$5400,_xlfn.XMATCH(1,(gumbwa!$B$2:$B$5400=data_gen!B8270)*(gumbwa!$C$2:$C$5400=data_gen!C8270)*(gumbwa!$D$2:$D$5400=data_gen!D8270)),1)</f>
        <v>#N/A</v>
      </c>
      <c r="F8270" cm="1">
        <f t="array" aca="1" ref="F8270" ca="1">IF(ISNA(E8270),MAX(0,_xlfn.NORM.INV(RAND(),INDEX(gumbwa!$I$5:$T$28,_xlfn.XMATCH(data_gen!$B8270,gumbwa!$H$5:$H$28),_xlfn.XMATCH(data_gen!D$2,gumbwa!$I$4:$T$4)),INDEX(gumbwa!$I$30:$T$30,1,_xlfn.XMATCH(data_gen!$D8270,gumbwa!$I$4:$T$4)))),E8270)</f>
        <v>0.83668025964337511</v>
      </c>
      <c r="G8270" cm="1">
        <f t="array" aca="1" ref="G8270" ca="1">MAX(0,_xlfn.NORM.INV(RAND(),INDEX($M$6:$M$29,_xlfn.XMATCH(data_gen!$B8270,$L$6:$L$29),1),INDEX($J$6:$J$17,_xlfn.XMATCH($D8270,$I$6:$I$17),1)))</f>
        <v>0.11347624107966449</v>
      </c>
    </row>
    <row r="8271" spans="1:7" x14ac:dyDescent="0.25">
      <c r="A8271" s="1">
        <f t="shared" si="519"/>
        <v>45636.541666646612</v>
      </c>
      <c r="B8271">
        <f t="shared" si="516"/>
        <v>13</v>
      </c>
      <c r="C8271">
        <f t="shared" si="517"/>
        <v>10</v>
      </c>
      <c r="D8271">
        <f t="shared" si="518"/>
        <v>12</v>
      </c>
      <c r="E8271" t="e" cm="1">
        <f t="array" ref="E8271">INDEX(gumbwa!$E$2:$E$5400,_xlfn.XMATCH(1,(gumbwa!$B$2:$B$5400=data_gen!B8271)*(gumbwa!$C$2:$C$5400=data_gen!C8271)*(gumbwa!$D$2:$D$5400=data_gen!D8271)),1)</f>
        <v>#N/A</v>
      </c>
      <c r="F8271" cm="1">
        <f t="array" aca="1" ref="F8271" ca="1">IF(ISNA(E8271),MAX(0,_xlfn.NORM.INV(RAND(),INDEX(gumbwa!$I$5:$T$28,_xlfn.XMATCH(data_gen!$B8271,gumbwa!$H$5:$H$28),_xlfn.XMATCH(data_gen!D$2,gumbwa!$I$4:$T$4)),INDEX(gumbwa!$I$30:$T$30,1,_xlfn.XMATCH(data_gen!$D8271,gumbwa!$I$4:$T$4)))),E8271)</f>
        <v>0</v>
      </c>
      <c r="G8271" cm="1">
        <f t="array" aca="1" ref="G8271" ca="1">MAX(0,_xlfn.NORM.INV(RAND(),INDEX($M$6:$M$29,_xlfn.XMATCH(data_gen!$B8271,$L$6:$L$29),1),INDEX($J$6:$J$17,_xlfn.XMATCH($D8271,$I$6:$I$17),1)))</f>
        <v>8.2452534044143821E-2</v>
      </c>
    </row>
    <row r="8272" spans="1:7" x14ac:dyDescent="0.25">
      <c r="A8272" s="1">
        <f t="shared" si="519"/>
        <v>45636.583333313276</v>
      </c>
      <c r="B8272">
        <f t="shared" si="516"/>
        <v>14</v>
      </c>
      <c r="C8272">
        <f t="shared" si="517"/>
        <v>10</v>
      </c>
      <c r="D8272">
        <f t="shared" si="518"/>
        <v>12</v>
      </c>
      <c r="E8272" t="e" cm="1">
        <f t="array" ref="E8272">INDEX(gumbwa!$E$2:$E$5400,_xlfn.XMATCH(1,(gumbwa!$B$2:$B$5400=data_gen!B8272)*(gumbwa!$C$2:$C$5400=data_gen!C8272)*(gumbwa!$D$2:$D$5400=data_gen!D8272)),1)</f>
        <v>#N/A</v>
      </c>
      <c r="F8272" cm="1">
        <f t="array" aca="1" ref="F8272" ca="1">IF(ISNA(E8272),MAX(0,_xlfn.NORM.INV(RAND(),INDEX(gumbwa!$I$5:$T$28,_xlfn.XMATCH(data_gen!$B8272,gumbwa!$H$5:$H$28),_xlfn.XMATCH(data_gen!D$2,gumbwa!$I$4:$T$4)),INDEX(gumbwa!$I$30:$T$30,1,_xlfn.XMATCH(data_gen!$D8272,gumbwa!$I$4:$T$4)))),E8272)</f>
        <v>0.48696722451579094</v>
      </c>
      <c r="G8272" cm="1">
        <f t="array" aca="1" ref="G8272" ca="1">MAX(0,_xlfn.NORM.INV(RAND(),INDEX($M$6:$M$29,_xlfn.XMATCH(data_gen!$B8272,$L$6:$L$29),1),INDEX($J$6:$J$17,_xlfn.XMATCH($D8272,$I$6:$I$17),1)))</f>
        <v>0.10193416189833208</v>
      </c>
    </row>
    <row r="8273" spans="1:7" x14ac:dyDescent="0.25">
      <c r="A8273" s="1">
        <f t="shared" si="519"/>
        <v>45636.62499997994</v>
      </c>
      <c r="B8273">
        <f t="shared" si="516"/>
        <v>15</v>
      </c>
      <c r="C8273">
        <f t="shared" si="517"/>
        <v>10</v>
      </c>
      <c r="D8273">
        <f t="shared" si="518"/>
        <v>12</v>
      </c>
      <c r="E8273" t="e" cm="1">
        <f t="array" ref="E8273">INDEX(gumbwa!$E$2:$E$5400,_xlfn.XMATCH(1,(gumbwa!$B$2:$B$5400=data_gen!B8273)*(gumbwa!$C$2:$C$5400=data_gen!C8273)*(gumbwa!$D$2:$D$5400=data_gen!D8273)),1)</f>
        <v>#N/A</v>
      </c>
      <c r="F8273" cm="1">
        <f t="array" aca="1" ref="F8273" ca="1">IF(ISNA(E8273),MAX(0,_xlfn.NORM.INV(RAND(),INDEX(gumbwa!$I$5:$T$28,_xlfn.XMATCH(data_gen!$B8273,gumbwa!$H$5:$H$28),_xlfn.XMATCH(data_gen!D$2,gumbwa!$I$4:$T$4)),INDEX(gumbwa!$I$30:$T$30,1,_xlfn.XMATCH(data_gen!$D8273,gumbwa!$I$4:$T$4)))),E8273)</f>
        <v>0.3736664307054679</v>
      </c>
      <c r="G8273" cm="1">
        <f t="array" aca="1" ref="G8273" ca="1">MAX(0,_xlfn.NORM.INV(RAND(),INDEX($M$6:$M$29,_xlfn.XMATCH(data_gen!$B8273,$L$6:$L$29),1),INDEX($J$6:$J$17,_xlfn.XMATCH($D8273,$I$6:$I$17),1)))</f>
        <v>0.11139317757233745</v>
      </c>
    </row>
    <row r="8274" spans="1:7" x14ac:dyDescent="0.25">
      <c r="A8274" s="1">
        <f t="shared" si="519"/>
        <v>45636.666666646604</v>
      </c>
      <c r="B8274">
        <f t="shared" si="516"/>
        <v>16</v>
      </c>
      <c r="C8274">
        <f t="shared" si="517"/>
        <v>10</v>
      </c>
      <c r="D8274">
        <f t="shared" si="518"/>
        <v>12</v>
      </c>
      <c r="E8274" t="e" cm="1">
        <f t="array" ref="E8274">INDEX(gumbwa!$E$2:$E$5400,_xlfn.XMATCH(1,(gumbwa!$B$2:$B$5400=data_gen!B8274)*(gumbwa!$C$2:$C$5400=data_gen!C8274)*(gumbwa!$D$2:$D$5400=data_gen!D8274)),1)</f>
        <v>#N/A</v>
      </c>
      <c r="F8274" cm="1">
        <f t="array" aca="1" ref="F8274" ca="1">IF(ISNA(E8274),MAX(0,_xlfn.NORM.INV(RAND(),INDEX(gumbwa!$I$5:$T$28,_xlfn.XMATCH(data_gen!$B8274,gumbwa!$H$5:$H$28),_xlfn.XMATCH(data_gen!D$2,gumbwa!$I$4:$T$4)),INDEX(gumbwa!$I$30:$T$30,1,_xlfn.XMATCH(data_gen!$D8274,gumbwa!$I$4:$T$4)))),E8274)</f>
        <v>5.3255725053318881E-2</v>
      </c>
      <c r="G8274" cm="1">
        <f t="array" aca="1" ref="G8274" ca="1">MAX(0,_xlfn.NORM.INV(RAND(),INDEX($M$6:$M$29,_xlfn.XMATCH(data_gen!$B8274,$L$6:$L$29),1),INDEX($J$6:$J$17,_xlfn.XMATCH($D8274,$I$6:$I$17),1)))</f>
        <v>1.198057476935245</v>
      </c>
    </row>
    <row r="8275" spans="1:7" x14ac:dyDescent="0.25">
      <c r="A8275" s="1">
        <f t="shared" si="519"/>
        <v>45636.708333313269</v>
      </c>
      <c r="B8275">
        <f t="shared" si="516"/>
        <v>17</v>
      </c>
      <c r="C8275">
        <f t="shared" si="517"/>
        <v>10</v>
      </c>
      <c r="D8275">
        <f t="shared" si="518"/>
        <v>12</v>
      </c>
      <c r="E8275" t="e" cm="1">
        <f t="array" ref="E8275">INDEX(gumbwa!$E$2:$E$5400,_xlfn.XMATCH(1,(gumbwa!$B$2:$B$5400=data_gen!B8275)*(gumbwa!$C$2:$C$5400=data_gen!C8275)*(gumbwa!$D$2:$D$5400=data_gen!D8275)),1)</f>
        <v>#N/A</v>
      </c>
      <c r="F8275" cm="1">
        <f t="array" aca="1" ref="F8275" ca="1">IF(ISNA(E8275),MAX(0,_xlfn.NORM.INV(RAND(),INDEX(gumbwa!$I$5:$T$28,_xlfn.XMATCH(data_gen!$B8275,gumbwa!$H$5:$H$28),_xlfn.XMATCH(data_gen!D$2,gumbwa!$I$4:$T$4)),INDEX(gumbwa!$I$30:$T$30,1,_xlfn.XMATCH(data_gen!$D8275,gumbwa!$I$4:$T$4)))),E8275)</f>
        <v>0.49665555130391753</v>
      </c>
      <c r="G8275" cm="1">
        <f t="array" aca="1" ref="G8275" ca="1">MAX(0,_xlfn.NORM.INV(RAND(),INDEX($M$6:$M$29,_xlfn.XMATCH(data_gen!$B8275,$L$6:$L$29),1),INDEX($J$6:$J$17,_xlfn.XMATCH($D8275,$I$6:$I$17),1)))</f>
        <v>1.4976120673068545</v>
      </c>
    </row>
    <row r="8276" spans="1:7" x14ac:dyDescent="0.25">
      <c r="A8276" s="1">
        <f t="shared" si="519"/>
        <v>45636.749999979933</v>
      </c>
      <c r="B8276">
        <f t="shared" si="516"/>
        <v>18</v>
      </c>
      <c r="C8276">
        <f t="shared" si="517"/>
        <v>10</v>
      </c>
      <c r="D8276">
        <f t="shared" si="518"/>
        <v>12</v>
      </c>
      <c r="E8276" t="e" cm="1">
        <f t="array" ref="E8276">INDEX(gumbwa!$E$2:$E$5400,_xlfn.XMATCH(1,(gumbwa!$B$2:$B$5400=data_gen!B8276)*(gumbwa!$C$2:$C$5400=data_gen!C8276)*(gumbwa!$D$2:$D$5400=data_gen!D8276)),1)</f>
        <v>#N/A</v>
      </c>
      <c r="F8276" cm="1">
        <f t="array" aca="1" ref="F8276" ca="1">IF(ISNA(E8276),MAX(0,_xlfn.NORM.INV(RAND(),INDEX(gumbwa!$I$5:$T$28,_xlfn.XMATCH(data_gen!$B8276,gumbwa!$H$5:$H$28),_xlfn.XMATCH(data_gen!D$2,gumbwa!$I$4:$T$4)),INDEX(gumbwa!$I$30:$T$30,1,_xlfn.XMATCH(data_gen!$D8276,gumbwa!$I$4:$T$4)))),E8276)</f>
        <v>1.2226983681925634</v>
      </c>
      <c r="G8276" cm="1">
        <f t="array" aca="1" ref="G8276" ca="1">MAX(0,_xlfn.NORM.INV(RAND(),INDEX($M$6:$M$29,_xlfn.XMATCH(data_gen!$B8276,$L$6:$L$29),1),INDEX($J$6:$J$17,_xlfn.XMATCH($D8276,$I$6:$I$17),1)))</f>
        <v>1.2245171931315999</v>
      </c>
    </row>
    <row r="8277" spans="1:7" x14ac:dyDescent="0.25">
      <c r="A8277" s="1">
        <f t="shared" si="519"/>
        <v>45636.791666646597</v>
      </c>
      <c r="B8277">
        <f t="shared" si="516"/>
        <v>19</v>
      </c>
      <c r="C8277">
        <f t="shared" si="517"/>
        <v>10</v>
      </c>
      <c r="D8277">
        <f t="shared" si="518"/>
        <v>12</v>
      </c>
      <c r="E8277" t="e" cm="1">
        <f t="array" ref="E8277">INDEX(gumbwa!$E$2:$E$5400,_xlfn.XMATCH(1,(gumbwa!$B$2:$B$5400=data_gen!B8277)*(gumbwa!$C$2:$C$5400=data_gen!C8277)*(gumbwa!$D$2:$D$5400=data_gen!D8277)),1)</f>
        <v>#N/A</v>
      </c>
      <c r="F8277" cm="1">
        <f t="array" aca="1" ref="F8277" ca="1">IF(ISNA(E8277),MAX(0,_xlfn.NORM.INV(RAND(),INDEX(gumbwa!$I$5:$T$28,_xlfn.XMATCH(data_gen!$B8277,gumbwa!$H$5:$H$28),_xlfn.XMATCH(data_gen!D$2,gumbwa!$I$4:$T$4)),INDEX(gumbwa!$I$30:$T$30,1,_xlfn.XMATCH(data_gen!$D8277,gumbwa!$I$4:$T$4)))),E8277)</f>
        <v>0</v>
      </c>
      <c r="G8277" cm="1">
        <f t="array" aca="1" ref="G8277" ca="1">MAX(0,_xlfn.NORM.INV(RAND(),INDEX($M$6:$M$29,_xlfn.XMATCH(data_gen!$B8277,$L$6:$L$29),1),INDEX($J$6:$J$17,_xlfn.XMATCH($D8277,$I$6:$I$17),1)))</f>
        <v>1.0847402937462107</v>
      </c>
    </row>
    <row r="8278" spans="1:7" x14ac:dyDescent="0.25">
      <c r="A8278" s="1">
        <f t="shared" si="519"/>
        <v>45636.833333313261</v>
      </c>
      <c r="B8278">
        <f t="shared" si="516"/>
        <v>20</v>
      </c>
      <c r="C8278">
        <f t="shared" si="517"/>
        <v>10</v>
      </c>
      <c r="D8278">
        <f t="shared" si="518"/>
        <v>12</v>
      </c>
      <c r="E8278" t="e" cm="1">
        <f t="array" ref="E8278">INDEX(gumbwa!$E$2:$E$5400,_xlfn.XMATCH(1,(gumbwa!$B$2:$B$5400=data_gen!B8278)*(gumbwa!$C$2:$C$5400=data_gen!C8278)*(gumbwa!$D$2:$D$5400=data_gen!D8278)),1)</f>
        <v>#N/A</v>
      </c>
      <c r="F8278" cm="1">
        <f t="array" aca="1" ref="F8278" ca="1">IF(ISNA(E8278),MAX(0,_xlfn.NORM.INV(RAND(),INDEX(gumbwa!$I$5:$T$28,_xlfn.XMATCH(data_gen!$B8278,gumbwa!$H$5:$H$28),_xlfn.XMATCH(data_gen!D$2,gumbwa!$I$4:$T$4)),INDEX(gumbwa!$I$30:$T$30,1,_xlfn.XMATCH(data_gen!$D8278,gumbwa!$I$4:$T$4)))),E8278)</f>
        <v>1.7569150871365182</v>
      </c>
      <c r="G8278" cm="1">
        <f t="array" aca="1" ref="G8278" ca="1">MAX(0,_xlfn.NORM.INV(RAND(),INDEX($M$6:$M$29,_xlfn.XMATCH(data_gen!$B8278,$L$6:$L$29),1),INDEX($J$6:$J$17,_xlfn.XMATCH($D8278,$I$6:$I$17),1)))</f>
        <v>0.89505554597971004</v>
      </c>
    </row>
    <row r="8279" spans="1:7" x14ac:dyDescent="0.25">
      <c r="A8279" s="1">
        <f t="shared" si="519"/>
        <v>45636.874999979926</v>
      </c>
      <c r="B8279">
        <f t="shared" si="516"/>
        <v>21</v>
      </c>
      <c r="C8279">
        <f t="shared" si="517"/>
        <v>10</v>
      </c>
      <c r="D8279">
        <f t="shared" si="518"/>
        <v>12</v>
      </c>
      <c r="E8279" t="e" cm="1">
        <f t="array" ref="E8279">INDEX(gumbwa!$E$2:$E$5400,_xlfn.XMATCH(1,(gumbwa!$B$2:$B$5400=data_gen!B8279)*(gumbwa!$C$2:$C$5400=data_gen!C8279)*(gumbwa!$D$2:$D$5400=data_gen!D8279)),1)</f>
        <v>#N/A</v>
      </c>
      <c r="F8279" cm="1">
        <f t="array" aca="1" ref="F8279" ca="1">IF(ISNA(E8279),MAX(0,_xlfn.NORM.INV(RAND(),INDEX(gumbwa!$I$5:$T$28,_xlfn.XMATCH(data_gen!$B8279,gumbwa!$H$5:$H$28),_xlfn.XMATCH(data_gen!D$2,gumbwa!$I$4:$T$4)),INDEX(gumbwa!$I$30:$T$30,1,_xlfn.XMATCH(data_gen!$D8279,gumbwa!$I$4:$T$4)))),E8279)</f>
        <v>0</v>
      </c>
      <c r="G8279" cm="1">
        <f t="array" aca="1" ref="G8279" ca="1">MAX(0,_xlfn.NORM.INV(RAND(),INDEX($M$6:$M$29,_xlfn.XMATCH(data_gen!$B8279,$L$6:$L$29),1),INDEX($J$6:$J$17,_xlfn.XMATCH($D8279,$I$6:$I$17),1)))</f>
        <v>0.90480065011098398</v>
      </c>
    </row>
    <row r="8280" spans="1:7" x14ac:dyDescent="0.25">
      <c r="A8280" s="1">
        <f t="shared" si="519"/>
        <v>45636.91666664659</v>
      </c>
      <c r="B8280">
        <f t="shared" si="516"/>
        <v>22</v>
      </c>
      <c r="C8280">
        <f t="shared" si="517"/>
        <v>10</v>
      </c>
      <c r="D8280">
        <f t="shared" si="518"/>
        <v>12</v>
      </c>
      <c r="E8280" t="e" cm="1">
        <f t="array" ref="E8280">INDEX(gumbwa!$E$2:$E$5400,_xlfn.XMATCH(1,(gumbwa!$B$2:$B$5400=data_gen!B8280)*(gumbwa!$C$2:$C$5400=data_gen!C8280)*(gumbwa!$D$2:$D$5400=data_gen!D8280)),1)</f>
        <v>#N/A</v>
      </c>
      <c r="F8280" cm="1">
        <f t="array" aca="1" ref="F8280" ca="1">IF(ISNA(E8280),MAX(0,_xlfn.NORM.INV(RAND(),INDEX(gumbwa!$I$5:$T$28,_xlfn.XMATCH(data_gen!$B8280,gumbwa!$H$5:$H$28),_xlfn.XMATCH(data_gen!D$2,gumbwa!$I$4:$T$4)),INDEX(gumbwa!$I$30:$T$30,1,_xlfn.XMATCH(data_gen!$D8280,gumbwa!$I$4:$T$4)))),E8280)</f>
        <v>0</v>
      </c>
      <c r="G8280" cm="1">
        <f t="array" aca="1" ref="G8280" ca="1">MAX(0,_xlfn.NORM.INV(RAND(),INDEX($M$6:$M$29,_xlfn.XMATCH(data_gen!$B8280,$L$6:$L$29),1),INDEX($J$6:$J$17,_xlfn.XMATCH($D8280,$I$6:$I$17),1)))</f>
        <v>0.90711768276102045</v>
      </c>
    </row>
    <row r="8281" spans="1:7" x14ac:dyDescent="0.25">
      <c r="A8281" s="1">
        <f t="shared" si="519"/>
        <v>45636.958333313254</v>
      </c>
      <c r="B8281">
        <f t="shared" si="516"/>
        <v>23</v>
      </c>
      <c r="C8281">
        <f t="shared" si="517"/>
        <v>10</v>
      </c>
      <c r="D8281">
        <f t="shared" si="518"/>
        <v>12</v>
      </c>
      <c r="E8281" t="e" cm="1">
        <f t="array" ref="E8281">INDEX(gumbwa!$E$2:$E$5400,_xlfn.XMATCH(1,(gumbwa!$B$2:$B$5400=data_gen!B8281)*(gumbwa!$C$2:$C$5400=data_gen!C8281)*(gumbwa!$D$2:$D$5400=data_gen!D8281)),1)</f>
        <v>#N/A</v>
      </c>
      <c r="F8281" cm="1">
        <f t="array" aca="1" ref="F8281" ca="1">IF(ISNA(E8281),MAX(0,_xlfn.NORM.INV(RAND(),INDEX(gumbwa!$I$5:$T$28,_xlfn.XMATCH(data_gen!$B8281,gumbwa!$H$5:$H$28),_xlfn.XMATCH(data_gen!D$2,gumbwa!$I$4:$T$4)),INDEX(gumbwa!$I$30:$T$30,1,_xlfn.XMATCH(data_gen!$D8281,gumbwa!$I$4:$T$4)))),E8281)</f>
        <v>0</v>
      </c>
      <c r="G8281" cm="1">
        <f t="array" aca="1" ref="G8281" ca="1">MAX(0,_xlfn.NORM.INV(RAND(),INDEX($M$6:$M$29,_xlfn.XMATCH(data_gen!$B8281,$L$6:$L$29),1),INDEX($J$6:$J$17,_xlfn.XMATCH($D8281,$I$6:$I$17),1)))</f>
        <v>0.88880486900346389</v>
      </c>
    </row>
    <row r="8282" spans="1:7" x14ac:dyDescent="0.25">
      <c r="A8282" s="1">
        <f t="shared" si="519"/>
        <v>45636.999999979918</v>
      </c>
      <c r="B8282">
        <f t="shared" si="516"/>
        <v>0</v>
      </c>
      <c r="C8282">
        <f t="shared" si="517"/>
        <v>11</v>
      </c>
      <c r="D8282">
        <f t="shared" si="518"/>
        <v>12</v>
      </c>
      <c r="E8282" t="e" cm="1">
        <f t="array" ref="E8282">INDEX(gumbwa!$E$2:$E$5400,_xlfn.XMATCH(1,(gumbwa!$B$2:$B$5400=data_gen!B8282)*(gumbwa!$C$2:$C$5400=data_gen!C8282)*(gumbwa!$D$2:$D$5400=data_gen!D8282)),1)</f>
        <v>#N/A</v>
      </c>
      <c r="F8282" cm="1">
        <f t="array" aca="1" ref="F8282" ca="1">IF(ISNA(E8282),MAX(0,_xlfn.NORM.INV(RAND(),INDEX(gumbwa!$I$5:$T$28,_xlfn.XMATCH(data_gen!$B8282,gumbwa!$H$5:$H$28),_xlfn.XMATCH(data_gen!D$2,gumbwa!$I$4:$T$4)),INDEX(gumbwa!$I$30:$T$30,1,_xlfn.XMATCH(data_gen!$D8282,gumbwa!$I$4:$T$4)))),E8282)</f>
        <v>0</v>
      </c>
      <c r="G8282" cm="1">
        <f t="array" aca="1" ref="G8282" ca="1">MAX(0,_xlfn.NORM.INV(RAND(),INDEX($M$6:$M$29,_xlfn.XMATCH(data_gen!$B8282,$L$6:$L$29),1),INDEX($J$6:$J$17,_xlfn.XMATCH($D8282,$I$6:$I$17),1)))</f>
        <v>0.60697793593885474</v>
      </c>
    </row>
    <row r="8283" spans="1:7" x14ac:dyDescent="0.25">
      <c r="A8283" s="1">
        <f t="shared" si="519"/>
        <v>45637.041666646583</v>
      </c>
      <c r="B8283">
        <f t="shared" si="516"/>
        <v>1</v>
      </c>
      <c r="C8283">
        <f t="shared" si="517"/>
        <v>11</v>
      </c>
      <c r="D8283">
        <f t="shared" si="518"/>
        <v>12</v>
      </c>
      <c r="E8283" t="e" cm="1">
        <f t="array" ref="E8283">INDEX(gumbwa!$E$2:$E$5400,_xlfn.XMATCH(1,(gumbwa!$B$2:$B$5400=data_gen!B8283)*(gumbwa!$C$2:$C$5400=data_gen!C8283)*(gumbwa!$D$2:$D$5400=data_gen!D8283)),1)</f>
        <v>#N/A</v>
      </c>
      <c r="F8283" cm="1">
        <f t="array" aca="1" ref="F8283" ca="1">IF(ISNA(E8283),MAX(0,_xlfn.NORM.INV(RAND(),INDEX(gumbwa!$I$5:$T$28,_xlfn.XMATCH(data_gen!$B8283,gumbwa!$H$5:$H$28),_xlfn.XMATCH(data_gen!D$2,gumbwa!$I$4:$T$4)),INDEX(gumbwa!$I$30:$T$30,1,_xlfn.XMATCH(data_gen!$D8283,gumbwa!$I$4:$T$4)))),E8283)</f>
        <v>0.15150569773394001</v>
      </c>
      <c r="G8283" cm="1">
        <f t="array" aca="1" ref="G8283" ca="1">MAX(0,_xlfn.NORM.INV(RAND(),INDEX($M$6:$M$29,_xlfn.XMATCH(data_gen!$B8283,$L$6:$L$29),1),INDEX($J$6:$J$17,_xlfn.XMATCH($D8283,$I$6:$I$17),1)))</f>
        <v>0.59338439313141578</v>
      </c>
    </row>
    <row r="8284" spans="1:7" x14ac:dyDescent="0.25">
      <c r="A8284" s="1">
        <f t="shared" si="519"/>
        <v>45637.083333313247</v>
      </c>
      <c r="B8284">
        <f t="shared" si="516"/>
        <v>2</v>
      </c>
      <c r="C8284">
        <f t="shared" si="517"/>
        <v>11</v>
      </c>
      <c r="D8284">
        <f t="shared" si="518"/>
        <v>12</v>
      </c>
      <c r="E8284" t="e" cm="1">
        <f t="array" ref="E8284">INDEX(gumbwa!$E$2:$E$5400,_xlfn.XMATCH(1,(gumbwa!$B$2:$B$5400=data_gen!B8284)*(gumbwa!$C$2:$C$5400=data_gen!C8284)*(gumbwa!$D$2:$D$5400=data_gen!D8284)),1)</f>
        <v>#N/A</v>
      </c>
      <c r="F8284" cm="1">
        <f t="array" aca="1" ref="F8284" ca="1">IF(ISNA(E8284),MAX(0,_xlfn.NORM.INV(RAND(),INDEX(gumbwa!$I$5:$T$28,_xlfn.XMATCH(data_gen!$B8284,gumbwa!$H$5:$H$28),_xlfn.XMATCH(data_gen!D$2,gumbwa!$I$4:$T$4)),INDEX(gumbwa!$I$30:$T$30,1,_xlfn.XMATCH(data_gen!$D8284,gumbwa!$I$4:$T$4)))),E8284)</f>
        <v>0.66645260722182509</v>
      </c>
      <c r="G8284" cm="1">
        <f t="array" aca="1" ref="G8284" ca="1">MAX(0,_xlfn.NORM.INV(RAND(),INDEX($M$6:$M$29,_xlfn.XMATCH(data_gen!$B8284,$L$6:$L$29),1),INDEX($J$6:$J$17,_xlfn.XMATCH($D8284,$I$6:$I$17),1)))</f>
        <v>0.60282606678796735</v>
      </c>
    </row>
    <row r="8285" spans="1:7" x14ac:dyDescent="0.25">
      <c r="A8285" s="1">
        <f t="shared" si="519"/>
        <v>45637.124999979911</v>
      </c>
      <c r="B8285">
        <f t="shared" si="516"/>
        <v>3</v>
      </c>
      <c r="C8285">
        <f t="shared" si="517"/>
        <v>11</v>
      </c>
      <c r="D8285">
        <f t="shared" si="518"/>
        <v>12</v>
      </c>
      <c r="E8285" t="e" cm="1">
        <f t="array" ref="E8285">INDEX(gumbwa!$E$2:$E$5400,_xlfn.XMATCH(1,(gumbwa!$B$2:$B$5400=data_gen!B8285)*(gumbwa!$C$2:$C$5400=data_gen!C8285)*(gumbwa!$D$2:$D$5400=data_gen!D8285)),1)</f>
        <v>#N/A</v>
      </c>
      <c r="F8285" cm="1">
        <f t="array" aca="1" ref="F8285" ca="1">IF(ISNA(E8285),MAX(0,_xlfn.NORM.INV(RAND(),INDEX(gumbwa!$I$5:$T$28,_xlfn.XMATCH(data_gen!$B8285,gumbwa!$H$5:$H$28),_xlfn.XMATCH(data_gen!D$2,gumbwa!$I$4:$T$4)),INDEX(gumbwa!$I$30:$T$30,1,_xlfn.XMATCH(data_gen!$D8285,gumbwa!$I$4:$T$4)))),E8285)</f>
        <v>0.59909103400427088</v>
      </c>
      <c r="G8285" cm="1">
        <f t="array" aca="1" ref="G8285" ca="1">MAX(0,_xlfn.NORM.INV(RAND(),INDEX($M$6:$M$29,_xlfn.XMATCH(data_gen!$B8285,$L$6:$L$29),1),INDEX($J$6:$J$17,_xlfn.XMATCH($D8285,$I$6:$I$17),1)))</f>
        <v>0.61837586025182711</v>
      </c>
    </row>
    <row r="8286" spans="1:7" x14ac:dyDescent="0.25">
      <c r="A8286" s="1">
        <f t="shared" si="519"/>
        <v>45637.166666646575</v>
      </c>
      <c r="B8286">
        <f t="shared" si="516"/>
        <v>4</v>
      </c>
      <c r="C8286">
        <f t="shared" si="517"/>
        <v>11</v>
      </c>
      <c r="D8286">
        <f t="shared" si="518"/>
        <v>12</v>
      </c>
      <c r="E8286" t="e" cm="1">
        <f t="array" ref="E8286">INDEX(gumbwa!$E$2:$E$5400,_xlfn.XMATCH(1,(gumbwa!$B$2:$B$5400=data_gen!B8286)*(gumbwa!$C$2:$C$5400=data_gen!C8286)*(gumbwa!$D$2:$D$5400=data_gen!D8286)),1)</f>
        <v>#N/A</v>
      </c>
      <c r="F8286" cm="1">
        <f t="array" aca="1" ref="F8286" ca="1">IF(ISNA(E8286),MAX(0,_xlfn.NORM.INV(RAND(),INDEX(gumbwa!$I$5:$T$28,_xlfn.XMATCH(data_gen!$B8286,gumbwa!$H$5:$H$28),_xlfn.XMATCH(data_gen!D$2,gumbwa!$I$4:$T$4)),INDEX(gumbwa!$I$30:$T$30,1,_xlfn.XMATCH(data_gen!$D8286,gumbwa!$I$4:$T$4)))),E8286)</f>
        <v>0.42820917635905992</v>
      </c>
      <c r="G8286" cm="1">
        <f t="array" aca="1" ref="G8286" ca="1">MAX(0,_xlfn.NORM.INV(RAND(),INDEX($M$6:$M$29,_xlfn.XMATCH(data_gen!$B8286,$L$6:$L$29),1),INDEX($J$6:$J$17,_xlfn.XMATCH($D8286,$I$6:$I$17),1)))</f>
        <v>0.59806384672856061</v>
      </c>
    </row>
    <row r="8287" spans="1:7" x14ac:dyDescent="0.25">
      <c r="A8287" s="1">
        <f t="shared" si="519"/>
        <v>45637.20833331324</v>
      </c>
      <c r="B8287">
        <f t="shared" si="516"/>
        <v>5</v>
      </c>
      <c r="C8287">
        <f t="shared" si="517"/>
        <v>11</v>
      </c>
      <c r="D8287">
        <f t="shared" si="518"/>
        <v>12</v>
      </c>
      <c r="E8287" t="e" cm="1">
        <f t="array" ref="E8287">INDEX(gumbwa!$E$2:$E$5400,_xlfn.XMATCH(1,(gumbwa!$B$2:$B$5400=data_gen!B8287)*(gumbwa!$C$2:$C$5400=data_gen!C8287)*(gumbwa!$D$2:$D$5400=data_gen!D8287)),1)</f>
        <v>#N/A</v>
      </c>
      <c r="F8287" cm="1">
        <f t="array" aca="1" ref="F8287" ca="1">IF(ISNA(E8287),MAX(0,_xlfn.NORM.INV(RAND(),INDEX(gumbwa!$I$5:$T$28,_xlfn.XMATCH(data_gen!$B8287,gumbwa!$H$5:$H$28),_xlfn.XMATCH(data_gen!D$2,gumbwa!$I$4:$T$4)),INDEX(gumbwa!$I$30:$T$30,1,_xlfn.XMATCH(data_gen!$D8287,gumbwa!$I$4:$T$4)))),E8287)</f>
        <v>0.60877624659672169</v>
      </c>
      <c r="G8287" cm="1">
        <f t="array" aca="1" ref="G8287" ca="1">MAX(0,_xlfn.NORM.INV(RAND(),INDEX($M$6:$M$29,_xlfn.XMATCH(data_gen!$B8287,$L$6:$L$29),1),INDEX($J$6:$J$17,_xlfn.XMATCH($D8287,$I$6:$I$17),1)))</f>
        <v>0.59471582356623809</v>
      </c>
    </row>
    <row r="8288" spans="1:7" x14ac:dyDescent="0.25">
      <c r="A8288" s="1">
        <f t="shared" si="519"/>
        <v>45637.249999979904</v>
      </c>
      <c r="B8288">
        <f t="shared" si="516"/>
        <v>6</v>
      </c>
      <c r="C8288">
        <f t="shared" si="517"/>
        <v>11</v>
      </c>
      <c r="D8288">
        <f t="shared" si="518"/>
        <v>12</v>
      </c>
      <c r="E8288" t="e" cm="1">
        <f t="array" ref="E8288">INDEX(gumbwa!$E$2:$E$5400,_xlfn.XMATCH(1,(gumbwa!$B$2:$B$5400=data_gen!B8288)*(gumbwa!$C$2:$C$5400=data_gen!C8288)*(gumbwa!$D$2:$D$5400=data_gen!D8288)),1)</f>
        <v>#N/A</v>
      </c>
      <c r="F8288" cm="1">
        <f t="array" aca="1" ref="F8288" ca="1">IF(ISNA(E8288),MAX(0,_xlfn.NORM.INV(RAND(),INDEX(gumbwa!$I$5:$T$28,_xlfn.XMATCH(data_gen!$B8288,gumbwa!$H$5:$H$28),_xlfn.XMATCH(data_gen!D$2,gumbwa!$I$4:$T$4)),INDEX(gumbwa!$I$30:$T$30,1,_xlfn.XMATCH(data_gen!$D8288,gumbwa!$I$4:$T$4)))),E8288)</f>
        <v>2.8042501327842639E-2</v>
      </c>
      <c r="G8288" cm="1">
        <f t="array" aca="1" ref="G8288" ca="1">MAX(0,_xlfn.NORM.INV(RAND(),INDEX($M$6:$M$29,_xlfn.XMATCH(data_gen!$B8288,$L$6:$L$29),1),INDEX($J$6:$J$17,_xlfn.XMATCH($D8288,$I$6:$I$17),1)))</f>
        <v>0.28378857165025256</v>
      </c>
    </row>
    <row r="8289" spans="1:7" x14ac:dyDescent="0.25">
      <c r="A8289" s="1">
        <f t="shared" si="519"/>
        <v>45637.291666646568</v>
      </c>
      <c r="B8289">
        <f t="shared" si="516"/>
        <v>7</v>
      </c>
      <c r="C8289">
        <f t="shared" si="517"/>
        <v>11</v>
      </c>
      <c r="D8289">
        <f t="shared" si="518"/>
        <v>12</v>
      </c>
      <c r="E8289" t="e" cm="1">
        <f t="array" ref="E8289">INDEX(gumbwa!$E$2:$E$5400,_xlfn.XMATCH(1,(gumbwa!$B$2:$B$5400=data_gen!B8289)*(gumbwa!$C$2:$C$5400=data_gen!C8289)*(gumbwa!$D$2:$D$5400=data_gen!D8289)),1)</f>
        <v>#N/A</v>
      </c>
      <c r="F8289" cm="1">
        <f t="array" aca="1" ref="F8289" ca="1">IF(ISNA(E8289),MAX(0,_xlfn.NORM.INV(RAND(),INDEX(gumbwa!$I$5:$T$28,_xlfn.XMATCH(data_gen!$B8289,gumbwa!$H$5:$H$28),_xlfn.XMATCH(data_gen!D$2,gumbwa!$I$4:$T$4)),INDEX(gumbwa!$I$30:$T$30,1,_xlfn.XMATCH(data_gen!$D8289,gumbwa!$I$4:$T$4)))),E8289)</f>
        <v>1.1423270203194502</v>
      </c>
      <c r="G8289" cm="1">
        <f t="array" aca="1" ref="G8289" ca="1">MAX(0,_xlfn.NORM.INV(RAND(),INDEX($M$6:$M$29,_xlfn.XMATCH(data_gen!$B8289,$L$6:$L$29),1),INDEX($J$6:$J$17,_xlfn.XMATCH($D8289,$I$6:$I$17),1)))</f>
        <v>0.10733536610529883</v>
      </c>
    </row>
    <row r="8290" spans="1:7" x14ac:dyDescent="0.25">
      <c r="A8290" s="1">
        <f t="shared" si="519"/>
        <v>45637.333333313232</v>
      </c>
      <c r="B8290">
        <f t="shared" si="516"/>
        <v>8</v>
      </c>
      <c r="C8290">
        <f t="shared" si="517"/>
        <v>11</v>
      </c>
      <c r="D8290">
        <f t="shared" si="518"/>
        <v>12</v>
      </c>
      <c r="E8290" t="e" cm="1">
        <f t="array" ref="E8290">INDEX(gumbwa!$E$2:$E$5400,_xlfn.XMATCH(1,(gumbwa!$B$2:$B$5400=data_gen!B8290)*(gumbwa!$C$2:$C$5400=data_gen!C8290)*(gumbwa!$D$2:$D$5400=data_gen!D8290)),1)</f>
        <v>#N/A</v>
      </c>
      <c r="F8290" cm="1">
        <f t="array" aca="1" ref="F8290" ca="1">IF(ISNA(E8290),MAX(0,_xlfn.NORM.INV(RAND(),INDEX(gumbwa!$I$5:$T$28,_xlfn.XMATCH(data_gen!$B8290,gumbwa!$H$5:$H$28),_xlfn.XMATCH(data_gen!D$2,gumbwa!$I$4:$T$4)),INDEX(gumbwa!$I$30:$T$30,1,_xlfn.XMATCH(data_gen!$D8290,gumbwa!$I$4:$T$4)))),E8290)</f>
        <v>1.9197330395461891</v>
      </c>
      <c r="G8290" cm="1">
        <f t="array" aca="1" ref="G8290" ca="1">MAX(0,_xlfn.NORM.INV(RAND(),INDEX($M$6:$M$29,_xlfn.XMATCH(data_gen!$B8290,$L$6:$L$29),1),INDEX($J$6:$J$17,_xlfn.XMATCH($D8290,$I$6:$I$17),1)))</f>
        <v>9.9910399437569755E-2</v>
      </c>
    </row>
    <row r="8291" spans="1:7" x14ac:dyDescent="0.25">
      <c r="A8291" s="1">
        <f t="shared" si="519"/>
        <v>45637.374999979897</v>
      </c>
      <c r="B8291">
        <f t="shared" si="516"/>
        <v>9</v>
      </c>
      <c r="C8291">
        <f t="shared" si="517"/>
        <v>11</v>
      </c>
      <c r="D8291">
        <f t="shared" si="518"/>
        <v>12</v>
      </c>
      <c r="E8291" t="e" cm="1">
        <f t="array" ref="E8291">INDEX(gumbwa!$E$2:$E$5400,_xlfn.XMATCH(1,(gumbwa!$B$2:$B$5400=data_gen!B8291)*(gumbwa!$C$2:$C$5400=data_gen!C8291)*(gumbwa!$D$2:$D$5400=data_gen!D8291)),1)</f>
        <v>#N/A</v>
      </c>
      <c r="F8291" cm="1">
        <f t="array" aca="1" ref="F8291" ca="1">IF(ISNA(E8291),MAX(0,_xlfn.NORM.INV(RAND(),INDEX(gumbwa!$I$5:$T$28,_xlfn.XMATCH(data_gen!$B8291,gumbwa!$H$5:$H$28),_xlfn.XMATCH(data_gen!D$2,gumbwa!$I$4:$T$4)),INDEX(gumbwa!$I$30:$T$30,1,_xlfn.XMATCH(data_gen!$D8291,gumbwa!$I$4:$T$4)))),E8291)</f>
        <v>0</v>
      </c>
      <c r="G8291" cm="1">
        <f t="array" aca="1" ref="G8291" ca="1">MAX(0,_xlfn.NORM.INV(RAND(),INDEX($M$6:$M$29,_xlfn.XMATCH(data_gen!$B8291,$L$6:$L$29),1),INDEX($J$6:$J$17,_xlfn.XMATCH($D8291,$I$6:$I$17),1)))</f>
        <v>8.5216987321388354E-2</v>
      </c>
    </row>
    <row r="8292" spans="1:7" x14ac:dyDescent="0.25">
      <c r="A8292" s="1">
        <f t="shared" si="519"/>
        <v>45637.416666646561</v>
      </c>
      <c r="B8292">
        <f t="shared" si="516"/>
        <v>10</v>
      </c>
      <c r="C8292">
        <f t="shared" si="517"/>
        <v>11</v>
      </c>
      <c r="D8292">
        <f t="shared" si="518"/>
        <v>12</v>
      </c>
      <c r="E8292" t="e" cm="1">
        <f t="array" ref="E8292">INDEX(gumbwa!$E$2:$E$5400,_xlfn.XMATCH(1,(gumbwa!$B$2:$B$5400=data_gen!B8292)*(gumbwa!$C$2:$C$5400=data_gen!C8292)*(gumbwa!$D$2:$D$5400=data_gen!D8292)),1)</f>
        <v>#N/A</v>
      </c>
      <c r="F8292" cm="1">
        <f t="array" aca="1" ref="F8292" ca="1">IF(ISNA(E8292),MAX(0,_xlfn.NORM.INV(RAND(),INDEX(gumbwa!$I$5:$T$28,_xlfn.XMATCH(data_gen!$B8292,gumbwa!$H$5:$H$28),_xlfn.XMATCH(data_gen!D$2,gumbwa!$I$4:$T$4)),INDEX(gumbwa!$I$30:$T$30,1,_xlfn.XMATCH(data_gen!$D8292,gumbwa!$I$4:$T$4)))),E8292)</f>
        <v>1.3301085482122135</v>
      </c>
      <c r="G8292" cm="1">
        <f t="array" aca="1" ref="G8292" ca="1">MAX(0,_xlfn.NORM.INV(RAND(),INDEX($M$6:$M$29,_xlfn.XMATCH(data_gen!$B8292,$L$6:$L$29),1),INDEX($J$6:$J$17,_xlfn.XMATCH($D8292,$I$6:$I$17),1)))</f>
        <v>9.1422021054011607E-2</v>
      </c>
    </row>
    <row r="8293" spans="1:7" x14ac:dyDescent="0.25">
      <c r="A8293" s="1">
        <f t="shared" si="519"/>
        <v>45637.458333313225</v>
      </c>
      <c r="B8293">
        <f t="shared" si="516"/>
        <v>11</v>
      </c>
      <c r="C8293">
        <f t="shared" si="517"/>
        <v>11</v>
      </c>
      <c r="D8293">
        <f t="shared" si="518"/>
        <v>12</v>
      </c>
      <c r="E8293" t="e" cm="1">
        <f t="array" ref="E8293">INDEX(gumbwa!$E$2:$E$5400,_xlfn.XMATCH(1,(gumbwa!$B$2:$B$5400=data_gen!B8293)*(gumbwa!$C$2:$C$5400=data_gen!C8293)*(gumbwa!$D$2:$D$5400=data_gen!D8293)),1)</f>
        <v>#N/A</v>
      </c>
      <c r="F8293" cm="1">
        <f t="array" aca="1" ref="F8293" ca="1">IF(ISNA(E8293),MAX(0,_xlfn.NORM.INV(RAND(),INDEX(gumbwa!$I$5:$T$28,_xlfn.XMATCH(data_gen!$B8293,gumbwa!$H$5:$H$28),_xlfn.XMATCH(data_gen!D$2,gumbwa!$I$4:$T$4)),INDEX(gumbwa!$I$30:$T$30,1,_xlfn.XMATCH(data_gen!$D8293,gumbwa!$I$4:$T$4)))),E8293)</f>
        <v>3.2526986314615192</v>
      </c>
      <c r="G8293" cm="1">
        <f t="array" aca="1" ref="G8293" ca="1">MAX(0,_xlfn.NORM.INV(RAND(),INDEX($M$6:$M$29,_xlfn.XMATCH(data_gen!$B8293,$L$6:$L$29),1),INDEX($J$6:$J$17,_xlfn.XMATCH($D8293,$I$6:$I$17),1)))</f>
        <v>0.11317800256907048</v>
      </c>
    </row>
    <row r="8294" spans="1:7" x14ac:dyDescent="0.25">
      <c r="A8294" s="1">
        <f t="shared" si="519"/>
        <v>45637.499999979889</v>
      </c>
      <c r="B8294">
        <f t="shared" si="516"/>
        <v>12</v>
      </c>
      <c r="C8294">
        <f t="shared" si="517"/>
        <v>11</v>
      </c>
      <c r="D8294">
        <f t="shared" si="518"/>
        <v>12</v>
      </c>
      <c r="E8294" t="e" cm="1">
        <f t="array" ref="E8294">INDEX(gumbwa!$E$2:$E$5400,_xlfn.XMATCH(1,(gumbwa!$B$2:$B$5400=data_gen!B8294)*(gumbwa!$C$2:$C$5400=data_gen!C8294)*(gumbwa!$D$2:$D$5400=data_gen!D8294)),1)</f>
        <v>#N/A</v>
      </c>
      <c r="F8294" cm="1">
        <f t="array" aca="1" ref="F8294" ca="1">IF(ISNA(E8294),MAX(0,_xlfn.NORM.INV(RAND(),INDEX(gumbwa!$I$5:$T$28,_xlfn.XMATCH(data_gen!$B8294,gumbwa!$H$5:$H$28),_xlfn.XMATCH(data_gen!D$2,gumbwa!$I$4:$T$4)),INDEX(gumbwa!$I$30:$T$30,1,_xlfn.XMATCH(data_gen!$D8294,gumbwa!$I$4:$T$4)))),E8294)</f>
        <v>1.3199692052028142</v>
      </c>
      <c r="G8294" cm="1">
        <f t="array" aca="1" ref="G8294" ca="1">MAX(0,_xlfn.NORM.INV(RAND(),INDEX($M$6:$M$29,_xlfn.XMATCH(data_gen!$B8294,$L$6:$L$29),1),INDEX($J$6:$J$17,_xlfn.XMATCH($D8294,$I$6:$I$17),1)))</f>
        <v>9.8581897777519689E-2</v>
      </c>
    </row>
    <row r="8295" spans="1:7" x14ac:dyDescent="0.25">
      <c r="A8295" s="1">
        <f t="shared" si="519"/>
        <v>45637.541666646553</v>
      </c>
      <c r="B8295">
        <f t="shared" si="516"/>
        <v>13</v>
      </c>
      <c r="C8295">
        <f t="shared" si="517"/>
        <v>11</v>
      </c>
      <c r="D8295">
        <f t="shared" si="518"/>
        <v>12</v>
      </c>
      <c r="E8295" t="e" cm="1">
        <f t="array" ref="E8295">INDEX(gumbwa!$E$2:$E$5400,_xlfn.XMATCH(1,(gumbwa!$B$2:$B$5400=data_gen!B8295)*(gumbwa!$C$2:$C$5400=data_gen!C8295)*(gumbwa!$D$2:$D$5400=data_gen!D8295)),1)</f>
        <v>#N/A</v>
      </c>
      <c r="F8295" cm="1">
        <f t="array" aca="1" ref="F8295" ca="1">IF(ISNA(E8295),MAX(0,_xlfn.NORM.INV(RAND(),INDEX(gumbwa!$I$5:$T$28,_xlfn.XMATCH(data_gen!$B8295,gumbwa!$H$5:$H$28),_xlfn.XMATCH(data_gen!D$2,gumbwa!$I$4:$T$4)),INDEX(gumbwa!$I$30:$T$30,1,_xlfn.XMATCH(data_gen!$D8295,gumbwa!$I$4:$T$4)))),E8295)</f>
        <v>0</v>
      </c>
      <c r="G8295" cm="1">
        <f t="array" aca="1" ref="G8295" ca="1">MAX(0,_xlfn.NORM.INV(RAND(),INDEX($M$6:$M$29,_xlfn.XMATCH(data_gen!$B8295,$L$6:$L$29),1),INDEX($J$6:$J$17,_xlfn.XMATCH($D8295,$I$6:$I$17),1)))</f>
        <v>8.3162519742440294E-2</v>
      </c>
    </row>
    <row r="8296" spans="1:7" x14ac:dyDescent="0.25">
      <c r="A8296" s="1">
        <f t="shared" si="519"/>
        <v>45637.583333313218</v>
      </c>
      <c r="B8296">
        <f t="shared" si="516"/>
        <v>14</v>
      </c>
      <c r="C8296">
        <f t="shared" si="517"/>
        <v>11</v>
      </c>
      <c r="D8296">
        <f t="shared" si="518"/>
        <v>12</v>
      </c>
      <c r="E8296" t="e" cm="1">
        <f t="array" ref="E8296">INDEX(gumbwa!$E$2:$E$5400,_xlfn.XMATCH(1,(gumbwa!$B$2:$B$5400=data_gen!B8296)*(gumbwa!$C$2:$C$5400=data_gen!C8296)*(gumbwa!$D$2:$D$5400=data_gen!D8296)),1)</f>
        <v>#N/A</v>
      </c>
      <c r="F8296" cm="1">
        <f t="array" aca="1" ref="F8296" ca="1">IF(ISNA(E8296),MAX(0,_xlfn.NORM.INV(RAND(),INDEX(gumbwa!$I$5:$T$28,_xlfn.XMATCH(data_gen!$B8296,gumbwa!$H$5:$H$28),_xlfn.XMATCH(data_gen!D$2,gumbwa!$I$4:$T$4)),INDEX(gumbwa!$I$30:$T$30,1,_xlfn.XMATCH(data_gen!$D8296,gumbwa!$I$4:$T$4)))),E8296)</f>
        <v>1.6454140953865064</v>
      </c>
      <c r="G8296" cm="1">
        <f t="array" aca="1" ref="G8296" ca="1">MAX(0,_xlfn.NORM.INV(RAND(),INDEX($M$6:$M$29,_xlfn.XMATCH(data_gen!$B8296,$L$6:$L$29),1),INDEX($J$6:$J$17,_xlfn.XMATCH($D8296,$I$6:$I$17),1)))</f>
        <v>8.303138695990897E-2</v>
      </c>
    </row>
    <row r="8297" spans="1:7" x14ac:dyDescent="0.25">
      <c r="A8297" s="1">
        <f t="shared" si="519"/>
        <v>45637.624999979882</v>
      </c>
      <c r="B8297">
        <f t="shared" si="516"/>
        <v>15</v>
      </c>
      <c r="C8297">
        <f t="shared" si="517"/>
        <v>11</v>
      </c>
      <c r="D8297">
        <f t="shared" si="518"/>
        <v>12</v>
      </c>
      <c r="E8297" t="e" cm="1">
        <f t="array" ref="E8297">INDEX(gumbwa!$E$2:$E$5400,_xlfn.XMATCH(1,(gumbwa!$B$2:$B$5400=data_gen!B8297)*(gumbwa!$C$2:$C$5400=data_gen!C8297)*(gumbwa!$D$2:$D$5400=data_gen!D8297)),1)</f>
        <v>#N/A</v>
      </c>
      <c r="F8297" cm="1">
        <f t="array" aca="1" ref="F8297" ca="1">IF(ISNA(E8297),MAX(0,_xlfn.NORM.INV(RAND(),INDEX(gumbwa!$I$5:$T$28,_xlfn.XMATCH(data_gen!$B8297,gumbwa!$H$5:$H$28),_xlfn.XMATCH(data_gen!D$2,gumbwa!$I$4:$T$4)),INDEX(gumbwa!$I$30:$T$30,1,_xlfn.XMATCH(data_gen!$D8297,gumbwa!$I$4:$T$4)))),E8297)</f>
        <v>0</v>
      </c>
      <c r="G8297" cm="1">
        <f t="array" aca="1" ref="G8297" ca="1">MAX(0,_xlfn.NORM.INV(RAND(),INDEX($M$6:$M$29,_xlfn.XMATCH(data_gen!$B8297,$L$6:$L$29),1),INDEX($J$6:$J$17,_xlfn.XMATCH($D8297,$I$6:$I$17),1)))</f>
        <v>9.8875710328838781E-2</v>
      </c>
    </row>
    <row r="8298" spans="1:7" x14ac:dyDescent="0.25">
      <c r="A8298" s="1">
        <f t="shared" si="519"/>
        <v>45637.666666646546</v>
      </c>
      <c r="B8298">
        <f t="shared" si="516"/>
        <v>16</v>
      </c>
      <c r="C8298">
        <f t="shared" si="517"/>
        <v>11</v>
      </c>
      <c r="D8298">
        <f t="shared" si="518"/>
        <v>12</v>
      </c>
      <c r="E8298" t="e" cm="1">
        <f t="array" ref="E8298">INDEX(gumbwa!$E$2:$E$5400,_xlfn.XMATCH(1,(gumbwa!$B$2:$B$5400=data_gen!B8298)*(gumbwa!$C$2:$C$5400=data_gen!C8298)*(gumbwa!$D$2:$D$5400=data_gen!D8298)),1)</f>
        <v>#N/A</v>
      </c>
      <c r="F8298" cm="1">
        <f t="array" aca="1" ref="F8298" ca="1">IF(ISNA(E8298),MAX(0,_xlfn.NORM.INV(RAND(),INDEX(gumbwa!$I$5:$T$28,_xlfn.XMATCH(data_gen!$B8298,gumbwa!$H$5:$H$28),_xlfn.XMATCH(data_gen!D$2,gumbwa!$I$4:$T$4)),INDEX(gumbwa!$I$30:$T$30,1,_xlfn.XMATCH(data_gen!$D8298,gumbwa!$I$4:$T$4)))),E8298)</f>
        <v>0.48995407839904326</v>
      </c>
      <c r="G8298" cm="1">
        <f t="array" aca="1" ref="G8298" ca="1">MAX(0,_xlfn.NORM.INV(RAND(),INDEX($M$6:$M$29,_xlfn.XMATCH(data_gen!$B8298,$L$6:$L$29),1),INDEX($J$6:$J$17,_xlfn.XMATCH($D8298,$I$6:$I$17),1)))</f>
        <v>1.1982238089094701</v>
      </c>
    </row>
    <row r="8299" spans="1:7" x14ac:dyDescent="0.25">
      <c r="A8299" s="1">
        <f t="shared" si="519"/>
        <v>45637.70833331321</v>
      </c>
      <c r="B8299">
        <f t="shared" si="516"/>
        <v>17</v>
      </c>
      <c r="C8299">
        <f t="shared" si="517"/>
        <v>11</v>
      </c>
      <c r="D8299">
        <f t="shared" si="518"/>
        <v>12</v>
      </c>
      <c r="E8299" t="e" cm="1">
        <f t="array" ref="E8299">INDEX(gumbwa!$E$2:$E$5400,_xlfn.XMATCH(1,(gumbwa!$B$2:$B$5400=data_gen!B8299)*(gumbwa!$C$2:$C$5400=data_gen!C8299)*(gumbwa!$D$2:$D$5400=data_gen!D8299)),1)</f>
        <v>#N/A</v>
      </c>
      <c r="F8299" cm="1">
        <f t="array" aca="1" ref="F8299" ca="1">IF(ISNA(E8299),MAX(0,_xlfn.NORM.INV(RAND(),INDEX(gumbwa!$I$5:$T$28,_xlfn.XMATCH(data_gen!$B8299,gumbwa!$H$5:$H$28),_xlfn.XMATCH(data_gen!D$2,gumbwa!$I$4:$T$4)),INDEX(gumbwa!$I$30:$T$30,1,_xlfn.XMATCH(data_gen!$D8299,gumbwa!$I$4:$T$4)))),E8299)</f>
        <v>1.920538068582478E-2</v>
      </c>
      <c r="G8299" cm="1">
        <f t="array" aca="1" ref="G8299" ca="1">MAX(0,_xlfn.NORM.INV(RAND(),INDEX($M$6:$M$29,_xlfn.XMATCH(data_gen!$B8299,$L$6:$L$29),1),INDEX($J$6:$J$17,_xlfn.XMATCH($D8299,$I$6:$I$17),1)))</f>
        <v>1.5066713523298951</v>
      </c>
    </row>
    <row r="8300" spans="1:7" x14ac:dyDescent="0.25">
      <c r="A8300" s="1">
        <f t="shared" si="519"/>
        <v>45637.749999979875</v>
      </c>
      <c r="B8300">
        <f t="shared" si="516"/>
        <v>18</v>
      </c>
      <c r="C8300">
        <f t="shared" si="517"/>
        <v>11</v>
      </c>
      <c r="D8300">
        <f t="shared" si="518"/>
        <v>12</v>
      </c>
      <c r="E8300" t="e" cm="1">
        <f t="array" ref="E8300">INDEX(gumbwa!$E$2:$E$5400,_xlfn.XMATCH(1,(gumbwa!$B$2:$B$5400=data_gen!B8300)*(gumbwa!$C$2:$C$5400=data_gen!C8300)*(gumbwa!$D$2:$D$5400=data_gen!D8300)),1)</f>
        <v>#N/A</v>
      </c>
      <c r="F8300" cm="1">
        <f t="array" aca="1" ref="F8300" ca="1">IF(ISNA(E8300),MAX(0,_xlfn.NORM.INV(RAND(),INDEX(gumbwa!$I$5:$T$28,_xlfn.XMATCH(data_gen!$B8300,gumbwa!$H$5:$H$28),_xlfn.XMATCH(data_gen!D$2,gumbwa!$I$4:$T$4)),INDEX(gumbwa!$I$30:$T$30,1,_xlfn.XMATCH(data_gen!$D8300,gumbwa!$I$4:$T$4)))),E8300)</f>
        <v>0</v>
      </c>
      <c r="G8300" cm="1">
        <f t="array" aca="1" ref="G8300" ca="1">MAX(0,_xlfn.NORM.INV(RAND(),INDEX($M$6:$M$29,_xlfn.XMATCH(data_gen!$B8300,$L$6:$L$29),1),INDEX($J$6:$J$17,_xlfn.XMATCH($D8300,$I$6:$I$17),1)))</f>
        <v>1.2067948247731262</v>
      </c>
    </row>
    <row r="8301" spans="1:7" x14ac:dyDescent="0.25">
      <c r="A8301" s="1">
        <f t="shared" si="519"/>
        <v>45637.791666646539</v>
      </c>
      <c r="B8301">
        <f t="shared" si="516"/>
        <v>19</v>
      </c>
      <c r="C8301">
        <f t="shared" si="517"/>
        <v>11</v>
      </c>
      <c r="D8301">
        <f t="shared" si="518"/>
        <v>12</v>
      </c>
      <c r="E8301" t="e" cm="1">
        <f t="array" ref="E8301">INDEX(gumbwa!$E$2:$E$5400,_xlfn.XMATCH(1,(gumbwa!$B$2:$B$5400=data_gen!B8301)*(gumbwa!$C$2:$C$5400=data_gen!C8301)*(gumbwa!$D$2:$D$5400=data_gen!D8301)),1)</f>
        <v>#N/A</v>
      </c>
      <c r="F8301" cm="1">
        <f t="array" aca="1" ref="F8301" ca="1">IF(ISNA(E8301),MAX(0,_xlfn.NORM.INV(RAND(),INDEX(gumbwa!$I$5:$T$28,_xlfn.XMATCH(data_gen!$B8301,gumbwa!$H$5:$H$28),_xlfn.XMATCH(data_gen!D$2,gumbwa!$I$4:$T$4)),INDEX(gumbwa!$I$30:$T$30,1,_xlfn.XMATCH(data_gen!$D8301,gumbwa!$I$4:$T$4)))),E8301)</f>
        <v>0</v>
      </c>
      <c r="G8301" cm="1">
        <f t="array" aca="1" ref="G8301" ca="1">MAX(0,_xlfn.NORM.INV(RAND(),INDEX($M$6:$M$29,_xlfn.XMATCH(data_gen!$B8301,$L$6:$L$29),1),INDEX($J$6:$J$17,_xlfn.XMATCH($D8301,$I$6:$I$17),1)))</f>
        <v>1.0929500279203879</v>
      </c>
    </row>
    <row r="8302" spans="1:7" x14ac:dyDescent="0.25">
      <c r="A8302" s="1">
        <f t="shared" si="519"/>
        <v>45637.833333313203</v>
      </c>
      <c r="B8302">
        <f t="shared" si="516"/>
        <v>20</v>
      </c>
      <c r="C8302">
        <f t="shared" si="517"/>
        <v>11</v>
      </c>
      <c r="D8302">
        <f t="shared" si="518"/>
        <v>12</v>
      </c>
      <c r="E8302" t="e" cm="1">
        <f t="array" ref="E8302">INDEX(gumbwa!$E$2:$E$5400,_xlfn.XMATCH(1,(gumbwa!$B$2:$B$5400=data_gen!B8302)*(gumbwa!$C$2:$C$5400=data_gen!C8302)*(gumbwa!$D$2:$D$5400=data_gen!D8302)),1)</f>
        <v>#N/A</v>
      </c>
      <c r="F8302" cm="1">
        <f t="array" aca="1" ref="F8302" ca="1">IF(ISNA(E8302),MAX(0,_xlfn.NORM.INV(RAND(),INDEX(gumbwa!$I$5:$T$28,_xlfn.XMATCH(data_gen!$B8302,gumbwa!$H$5:$H$28),_xlfn.XMATCH(data_gen!D$2,gumbwa!$I$4:$T$4)),INDEX(gumbwa!$I$30:$T$30,1,_xlfn.XMATCH(data_gen!$D8302,gumbwa!$I$4:$T$4)))),E8302)</f>
        <v>0.12313111182498593</v>
      </c>
      <c r="G8302" cm="1">
        <f t="array" aca="1" ref="G8302" ca="1">MAX(0,_xlfn.NORM.INV(RAND(),INDEX($M$6:$M$29,_xlfn.XMATCH(data_gen!$B8302,$L$6:$L$29),1),INDEX($J$6:$J$17,_xlfn.XMATCH($D8302,$I$6:$I$17),1)))</f>
        <v>0.89979639195779082</v>
      </c>
    </row>
    <row r="8303" spans="1:7" x14ac:dyDescent="0.25">
      <c r="A8303" s="1">
        <f t="shared" si="519"/>
        <v>45637.874999979867</v>
      </c>
      <c r="B8303">
        <f t="shared" si="516"/>
        <v>21</v>
      </c>
      <c r="C8303">
        <f t="shared" si="517"/>
        <v>11</v>
      </c>
      <c r="D8303">
        <f t="shared" si="518"/>
        <v>12</v>
      </c>
      <c r="E8303" t="e" cm="1">
        <f t="array" ref="E8303">INDEX(gumbwa!$E$2:$E$5400,_xlfn.XMATCH(1,(gumbwa!$B$2:$B$5400=data_gen!B8303)*(gumbwa!$C$2:$C$5400=data_gen!C8303)*(gumbwa!$D$2:$D$5400=data_gen!D8303)),1)</f>
        <v>#N/A</v>
      </c>
      <c r="F8303" cm="1">
        <f t="array" aca="1" ref="F8303" ca="1">IF(ISNA(E8303),MAX(0,_xlfn.NORM.INV(RAND(),INDEX(gumbwa!$I$5:$T$28,_xlfn.XMATCH(data_gen!$B8303,gumbwa!$H$5:$H$28),_xlfn.XMATCH(data_gen!D$2,gumbwa!$I$4:$T$4)),INDEX(gumbwa!$I$30:$T$30,1,_xlfn.XMATCH(data_gen!$D8303,gumbwa!$I$4:$T$4)))),E8303)</f>
        <v>2.4455894342941691</v>
      </c>
      <c r="G8303" cm="1">
        <f t="array" aca="1" ref="G8303" ca="1">MAX(0,_xlfn.NORM.INV(RAND(),INDEX($M$6:$M$29,_xlfn.XMATCH(data_gen!$B8303,$L$6:$L$29),1),INDEX($J$6:$J$17,_xlfn.XMATCH($D8303,$I$6:$I$17),1)))</f>
        <v>0.89742548434777369</v>
      </c>
    </row>
    <row r="8304" spans="1:7" x14ac:dyDescent="0.25">
      <c r="A8304" s="1">
        <f t="shared" si="519"/>
        <v>45637.916666646532</v>
      </c>
      <c r="B8304">
        <f t="shared" si="516"/>
        <v>22</v>
      </c>
      <c r="C8304">
        <f t="shared" si="517"/>
        <v>11</v>
      </c>
      <c r="D8304">
        <f t="shared" si="518"/>
        <v>12</v>
      </c>
      <c r="E8304" t="e" cm="1">
        <f t="array" ref="E8304">INDEX(gumbwa!$E$2:$E$5400,_xlfn.XMATCH(1,(gumbwa!$B$2:$B$5400=data_gen!B8304)*(gumbwa!$C$2:$C$5400=data_gen!C8304)*(gumbwa!$D$2:$D$5400=data_gen!D8304)),1)</f>
        <v>#N/A</v>
      </c>
      <c r="F8304" cm="1">
        <f t="array" aca="1" ref="F8304" ca="1">IF(ISNA(E8304),MAX(0,_xlfn.NORM.INV(RAND(),INDEX(gumbwa!$I$5:$T$28,_xlfn.XMATCH(data_gen!$B8304,gumbwa!$H$5:$H$28),_xlfn.XMATCH(data_gen!D$2,gumbwa!$I$4:$T$4)),INDEX(gumbwa!$I$30:$T$30,1,_xlfn.XMATCH(data_gen!$D8304,gumbwa!$I$4:$T$4)))),E8304)</f>
        <v>1.6976133242303142</v>
      </c>
      <c r="G8304" cm="1">
        <f t="array" aca="1" ref="G8304" ca="1">MAX(0,_xlfn.NORM.INV(RAND(),INDEX($M$6:$M$29,_xlfn.XMATCH(data_gen!$B8304,$L$6:$L$29),1),INDEX($J$6:$J$17,_xlfn.XMATCH($D8304,$I$6:$I$17),1)))</f>
        <v>0.91054348479214109</v>
      </c>
    </row>
    <row r="8305" spans="1:7" x14ac:dyDescent="0.25">
      <c r="A8305" s="1">
        <f t="shared" si="519"/>
        <v>45637.958333313196</v>
      </c>
      <c r="B8305">
        <f t="shared" si="516"/>
        <v>23</v>
      </c>
      <c r="C8305">
        <f t="shared" si="517"/>
        <v>11</v>
      </c>
      <c r="D8305">
        <f t="shared" si="518"/>
        <v>12</v>
      </c>
      <c r="E8305" t="e" cm="1">
        <f t="array" ref="E8305">INDEX(gumbwa!$E$2:$E$5400,_xlfn.XMATCH(1,(gumbwa!$B$2:$B$5400=data_gen!B8305)*(gumbwa!$C$2:$C$5400=data_gen!C8305)*(gumbwa!$D$2:$D$5400=data_gen!D8305)),1)</f>
        <v>#N/A</v>
      </c>
      <c r="F8305" cm="1">
        <f t="array" aca="1" ref="F8305" ca="1">IF(ISNA(E8305),MAX(0,_xlfn.NORM.INV(RAND(),INDEX(gumbwa!$I$5:$T$28,_xlfn.XMATCH(data_gen!$B8305,gumbwa!$H$5:$H$28),_xlfn.XMATCH(data_gen!D$2,gumbwa!$I$4:$T$4)),INDEX(gumbwa!$I$30:$T$30,1,_xlfn.XMATCH(data_gen!$D8305,gumbwa!$I$4:$T$4)))),E8305)</f>
        <v>9.1326819437833662E-2</v>
      </c>
      <c r="G8305" cm="1">
        <f t="array" aca="1" ref="G8305" ca="1">MAX(0,_xlfn.NORM.INV(RAND(),INDEX($M$6:$M$29,_xlfn.XMATCH(data_gen!$B8305,$L$6:$L$29),1),INDEX($J$6:$J$17,_xlfn.XMATCH($D8305,$I$6:$I$17),1)))</f>
        <v>0.91210279221078128</v>
      </c>
    </row>
    <row r="8306" spans="1:7" x14ac:dyDescent="0.25">
      <c r="A8306" s="1">
        <f t="shared" si="519"/>
        <v>45637.99999997986</v>
      </c>
      <c r="B8306">
        <f t="shared" si="516"/>
        <v>0</v>
      </c>
      <c r="C8306">
        <f t="shared" si="517"/>
        <v>12</v>
      </c>
      <c r="D8306">
        <f t="shared" si="518"/>
        <v>12</v>
      </c>
      <c r="E8306" t="e" cm="1">
        <f t="array" ref="E8306">INDEX(gumbwa!$E$2:$E$5400,_xlfn.XMATCH(1,(gumbwa!$B$2:$B$5400=data_gen!B8306)*(gumbwa!$C$2:$C$5400=data_gen!C8306)*(gumbwa!$D$2:$D$5400=data_gen!D8306)),1)</f>
        <v>#N/A</v>
      </c>
      <c r="F8306" cm="1">
        <f t="array" aca="1" ref="F8306" ca="1">IF(ISNA(E8306),MAX(0,_xlfn.NORM.INV(RAND(),INDEX(gumbwa!$I$5:$T$28,_xlfn.XMATCH(data_gen!$B8306,gumbwa!$H$5:$H$28),_xlfn.XMATCH(data_gen!D$2,gumbwa!$I$4:$T$4)),INDEX(gumbwa!$I$30:$T$30,1,_xlfn.XMATCH(data_gen!$D8306,gumbwa!$I$4:$T$4)))),E8306)</f>
        <v>0</v>
      </c>
      <c r="G8306" cm="1">
        <f t="array" aca="1" ref="G8306" ca="1">MAX(0,_xlfn.NORM.INV(RAND(),INDEX($M$6:$M$29,_xlfn.XMATCH(data_gen!$B8306,$L$6:$L$29),1),INDEX($J$6:$J$17,_xlfn.XMATCH($D8306,$I$6:$I$17),1)))</f>
        <v>0.60814227220495976</v>
      </c>
    </row>
    <row r="8307" spans="1:7" x14ac:dyDescent="0.25">
      <c r="A8307" s="1">
        <f t="shared" si="519"/>
        <v>45638.041666646524</v>
      </c>
      <c r="B8307">
        <f t="shared" si="516"/>
        <v>1</v>
      </c>
      <c r="C8307">
        <f t="shared" si="517"/>
        <v>12</v>
      </c>
      <c r="D8307">
        <f t="shared" si="518"/>
        <v>12</v>
      </c>
      <c r="E8307" t="e" cm="1">
        <f t="array" ref="E8307">INDEX(gumbwa!$E$2:$E$5400,_xlfn.XMATCH(1,(gumbwa!$B$2:$B$5400=data_gen!B8307)*(gumbwa!$C$2:$C$5400=data_gen!C8307)*(gumbwa!$D$2:$D$5400=data_gen!D8307)),1)</f>
        <v>#N/A</v>
      </c>
      <c r="F8307" cm="1">
        <f t="array" aca="1" ref="F8307" ca="1">IF(ISNA(E8307),MAX(0,_xlfn.NORM.INV(RAND(),INDEX(gumbwa!$I$5:$T$28,_xlfn.XMATCH(data_gen!$B8307,gumbwa!$H$5:$H$28),_xlfn.XMATCH(data_gen!D$2,gumbwa!$I$4:$T$4)),INDEX(gumbwa!$I$30:$T$30,1,_xlfn.XMATCH(data_gen!$D8307,gumbwa!$I$4:$T$4)))),E8307)</f>
        <v>1.0836969648015224</v>
      </c>
      <c r="G8307" cm="1">
        <f t="array" aca="1" ref="G8307" ca="1">MAX(0,_xlfn.NORM.INV(RAND(),INDEX($M$6:$M$29,_xlfn.XMATCH(data_gen!$B8307,$L$6:$L$29),1),INDEX($J$6:$J$17,_xlfn.XMATCH($D8307,$I$6:$I$17),1)))</f>
        <v>0.59311377955317857</v>
      </c>
    </row>
    <row r="8308" spans="1:7" x14ac:dyDescent="0.25">
      <c r="A8308" s="1">
        <f t="shared" si="519"/>
        <v>45638.083333313189</v>
      </c>
      <c r="B8308">
        <f t="shared" si="516"/>
        <v>2</v>
      </c>
      <c r="C8308">
        <f t="shared" si="517"/>
        <v>12</v>
      </c>
      <c r="D8308">
        <f t="shared" si="518"/>
        <v>12</v>
      </c>
      <c r="E8308" t="e" cm="1">
        <f t="array" ref="E8308">INDEX(gumbwa!$E$2:$E$5400,_xlfn.XMATCH(1,(gumbwa!$B$2:$B$5400=data_gen!B8308)*(gumbwa!$C$2:$C$5400=data_gen!C8308)*(gumbwa!$D$2:$D$5400=data_gen!D8308)),1)</f>
        <v>#N/A</v>
      </c>
      <c r="F8308" cm="1">
        <f t="array" aca="1" ref="F8308" ca="1">IF(ISNA(E8308),MAX(0,_xlfn.NORM.INV(RAND(),INDEX(gumbwa!$I$5:$T$28,_xlfn.XMATCH(data_gen!$B8308,gumbwa!$H$5:$H$28),_xlfn.XMATCH(data_gen!D$2,gumbwa!$I$4:$T$4)),INDEX(gumbwa!$I$30:$T$30,1,_xlfn.XMATCH(data_gen!$D8308,gumbwa!$I$4:$T$4)))),E8308)</f>
        <v>1.1492719867926784</v>
      </c>
      <c r="G8308" cm="1">
        <f t="array" aca="1" ref="G8308" ca="1">MAX(0,_xlfn.NORM.INV(RAND(),INDEX($M$6:$M$29,_xlfn.XMATCH(data_gen!$B8308,$L$6:$L$29),1),INDEX($J$6:$J$17,_xlfn.XMATCH($D8308,$I$6:$I$17),1)))</f>
        <v>0.58830083146902556</v>
      </c>
    </row>
    <row r="8309" spans="1:7" x14ac:dyDescent="0.25">
      <c r="A8309" s="1">
        <f t="shared" si="519"/>
        <v>45638.124999979853</v>
      </c>
      <c r="B8309">
        <f t="shared" si="516"/>
        <v>3</v>
      </c>
      <c r="C8309">
        <f t="shared" si="517"/>
        <v>12</v>
      </c>
      <c r="D8309">
        <f t="shared" si="518"/>
        <v>12</v>
      </c>
      <c r="E8309" t="e" cm="1">
        <f t="array" ref="E8309">INDEX(gumbwa!$E$2:$E$5400,_xlfn.XMATCH(1,(gumbwa!$B$2:$B$5400=data_gen!B8309)*(gumbwa!$C$2:$C$5400=data_gen!C8309)*(gumbwa!$D$2:$D$5400=data_gen!D8309)),1)</f>
        <v>#N/A</v>
      </c>
      <c r="F8309" cm="1">
        <f t="array" aca="1" ref="F8309" ca="1">IF(ISNA(E8309),MAX(0,_xlfn.NORM.INV(RAND(),INDEX(gumbwa!$I$5:$T$28,_xlfn.XMATCH(data_gen!$B8309,gumbwa!$H$5:$H$28),_xlfn.XMATCH(data_gen!D$2,gumbwa!$I$4:$T$4)),INDEX(gumbwa!$I$30:$T$30,1,_xlfn.XMATCH(data_gen!$D8309,gumbwa!$I$4:$T$4)))),E8309)</f>
        <v>0</v>
      </c>
      <c r="G8309" cm="1">
        <f t="array" aca="1" ref="G8309" ca="1">MAX(0,_xlfn.NORM.INV(RAND(),INDEX($M$6:$M$29,_xlfn.XMATCH(data_gen!$B8309,$L$6:$L$29),1),INDEX($J$6:$J$17,_xlfn.XMATCH($D8309,$I$6:$I$17),1)))</f>
        <v>0.59413227725559981</v>
      </c>
    </row>
    <row r="8310" spans="1:7" x14ac:dyDescent="0.25">
      <c r="A8310" s="1">
        <f t="shared" si="519"/>
        <v>45638.166666646517</v>
      </c>
      <c r="B8310">
        <f t="shared" si="516"/>
        <v>4</v>
      </c>
      <c r="C8310">
        <f t="shared" si="517"/>
        <v>12</v>
      </c>
      <c r="D8310">
        <f t="shared" si="518"/>
        <v>12</v>
      </c>
      <c r="E8310" t="e" cm="1">
        <f t="array" ref="E8310">INDEX(gumbwa!$E$2:$E$5400,_xlfn.XMATCH(1,(gumbwa!$B$2:$B$5400=data_gen!B8310)*(gumbwa!$C$2:$C$5400=data_gen!C8310)*(gumbwa!$D$2:$D$5400=data_gen!D8310)),1)</f>
        <v>#N/A</v>
      </c>
      <c r="F8310" cm="1">
        <f t="array" aca="1" ref="F8310" ca="1">IF(ISNA(E8310),MAX(0,_xlfn.NORM.INV(RAND(),INDEX(gumbwa!$I$5:$T$28,_xlfn.XMATCH(data_gen!$B8310,gumbwa!$H$5:$H$28),_xlfn.XMATCH(data_gen!D$2,gumbwa!$I$4:$T$4)),INDEX(gumbwa!$I$30:$T$30,1,_xlfn.XMATCH(data_gen!$D8310,gumbwa!$I$4:$T$4)))),E8310)</f>
        <v>1.9279778808902681</v>
      </c>
      <c r="G8310" cm="1">
        <f t="array" aca="1" ref="G8310" ca="1">MAX(0,_xlfn.NORM.INV(RAND(),INDEX($M$6:$M$29,_xlfn.XMATCH(data_gen!$B8310,$L$6:$L$29),1),INDEX($J$6:$J$17,_xlfn.XMATCH($D8310,$I$6:$I$17),1)))</f>
        <v>0.61856592172150138</v>
      </c>
    </row>
    <row r="8311" spans="1:7" x14ac:dyDescent="0.25">
      <c r="A8311" s="1">
        <f t="shared" si="519"/>
        <v>45638.208333313181</v>
      </c>
      <c r="B8311">
        <f t="shared" si="516"/>
        <v>5</v>
      </c>
      <c r="C8311">
        <f t="shared" si="517"/>
        <v>12</v>
      </c>
      <c r="D8311">
        <f t="shared" si="518"/>
        <v>12</v>
      </c>
      <c r="E8311" t="e" cm="1">
        <f t="array" ref="E8311">INDEX(gumbwa!$E$2:$E$5400,_xlfn.XMATCH(1,(gumbwa!$B$2:$B$5400=data_gen!B8311)*(gumbwa!$C$2:$C$5400=data_gen!C8311)*(gumbwa!$D$2:$D$5400=data_gen!D8311)),1)</f>
        <v>#N/A</v>
      </c>
      <c r="F8311" cm="1">
        <f t="array" aca="1" ref="F8311" ca="1">IF(ISNA(E8311),MAX(0,_xlfn.NORM.INV(RAND(),INDEX(gumbwa!$I$5:$T$28,_xlfn.XMATCH(data_gen!$B8311,gumbwa!$H$5:$H$28),_xlfn.XMATCH(data_gen!D$2,gumbwa!$I$4:$T$4)),INDEX(gumbwa!$I$30:$T$30,1,_xlfn.XMATCH(data_gen!$D8311,gumbwa!$I$4:$T$4)))),E8311)</f>
        <v>1.7132660331258143</v>
      </c>
      <c r="G8311" cm="1">
        <f t="array" aca="1" ref="G8311" ca="1">MAX(0,_xlfn.NORM.INV(RAND(),INDEX($M$6:$M$29,_xlfn.XMATCH(data_gen!$B8311,$L$6:$L$29),1),INDEX($J$6:$J$17,_xlfn.XMATCH($D8311,$I$6:$I$17),1)))</f>
        <v>0.59905011224760873</v>
      </c>
    </row>
    <row r="8312" spans="1:7" x14ac:dyDescent="0.25">
      <c r="A8312" s="1">
        <f t="shared" si="519"/>
        <v>45638.249999979846</v>
      </c>
      <c r="B8312">
        <f t="shared" si="516"/>
        <v>6</v>
      </c>
      <c r="C8312">
        <f t="shared" si="517"/>
        <v>12</v>
      </c>
      <c r="D8312">
        <f t="shared" si="518"/>
        <v>12</v>
      </c>
      <c r="E8312" t="e" cm="1">
        <f t="array" ref="E8312">INDEX(gumbwa!$E$2:$E$5400,_xlfn.XMATCH(1,(gumbwa!$B$2:$B$5400=data_gen!B8312)*(gumbwa!$C$2:$C$5400=data_gen!C8312)*(gumbwa!$D$2:$D$5400=data_gen!D8312)),1)</f>
        <v>#N/A</v>
      </c>
      <c r="F8312" cm="1">
        <f t="array" aca="1" ref="F8312" ca="1">IF(ISNA(E8312),MAX(0,_xlfn.NORM.INV(RAND(),INDEX(gumbwa!$I$5:$T$28,_xlfn.XMATCH(data_gen!$B8312,gumbwa!$H$5:$H$28),_xlfn.XMATCH(data_gen!D$2,gumbwa!$I$4:$T$4)),INDEX(gumbwa!$I$30:$T$30,1,_xlfn.XMATCH(data_gen!$D8312,gumbwa!$I$4:$T$4)))),E8312)</f>
        <v>0</v>
      </c>
      <c r="G8312" cm="1">
        <f t="array" aca="1" ref="G8312" ca="1">MAX(0,_xlfn.NORM.INV(RAND(),INDEX($M$6:$M$29,_xlfn.XMATCH(data_gen!$B8312,$L$6:$L$29),1),INDEX($J$6:$J$17,_xlfn.XMATCH($D8312,$I$6:$I$17),1)))</f>
        <v>0.32363631079576571</v>
      </c>
    </row>
    <row r="8313" spans="1:7" x14ac:dyDescent="0.25">
      <c r="A8313" s="1">
        <f t="shared" si="519"/>
        <v>45638.29166664651</v>
      </c>
      <c r="B8313">
        <f t="shared" si="516"/>
        <v>7</v>
      </c>
      <c r="C8313">
        <f t="shared" si="517"/>
        <v>12</v>
      </c>
      <c r="D8313">
        <f t="shared" si="518"/>
        <v>12</v>
      </c>
      <c r="E8313" t="e" cm="1">
        <f t="array" ref="E8313">INDEX(gumbwa!$E$2:$E$5400,_xlfn.XMATCH(1,(gumbwa!$B$2:$B$5400=data_gen!B8313)*(gumbwa!$C$2:$C$5400=data_gen!C8313)*(gumbwa!$D$2:$D$5400=data_gen!D8313)),1)</f>
        <v>#N/A</v>
      </c>
      <c r="F8313" cm="1">
        <f t="array" aca="1" ref="F8313" ca="1">IF(ISNA(E8313),MAX(0,_xlfn.NORM.INV(RAND(),INDEX(gumbwa!$I$5:$T$28,_xlfn.XMATCH(data_gen!$B8313,gumbwa!$H$5:$H$28),_xlfn.XMATCH(data_gen!D$2,gumbwa!$I$4:$T$4)),INDEX(gumbwa!$I$30:$T$30,1,_xlfn.XMATCH(data_gen!$D8313,gumbwa!$I$4:$T$4)))),E8313)</f>
        <v>2.6684027092618283</v>
      </c>
      <c r="G8313" cm="1">
        <f t="array" aca="1" ref="G8313" ca="1">MAX(0,_xlfn.NORM.INV(RAND(),INDEX($M$6:$M$29,_xlfn.XMATCH(data_gen!$B8313,$L$6:$L$29),1),INDEX($J$6:$J$17,_xlfn.XMATCH($D8313,$I$6:$I$17),1)))</f>
        <v>0.10346221390713366</v>
      </c>
    </row>
    <row r="8314" spans="1:7" x14ac:dyDescent="0.25">
      <c r="A8314" s="1">
        <f t="shared" si="519"/>
        <v>45638.333333313174</v>
      </c>
      <c r="B8314">
        <f t="shared" si="516"/>
        <v>8</v>
      </c>
      <c r="C8314">
        <f t="shared" si="517"/>
        <v>12</v>
      </c>
      <c r="D8314">
        <f t="shared" si="518"/>
        <v>12</v>
      </c>
      <c r="E8314" t="e" cm="1">
        <f t="array" ref="E8314">INDEX(gumbwa!$E$2:$E$5400,_xlfn.XMATCH(1,(gumbwa!$B$2:$B$5400=data_gen!B8314)*(gumbwa!$C$2:$C$5400=data_gen!C8314)*(gumbwa!$D$2:$D$5400=data_gen!D8314)),1)</f>
        <v>#N/A</v>
      </c>
      <c r="F8314" cm="1">
        <f t="array" aca="1" ref="F8314" ca="1">IF(ISNA(E8314),MAX(0,_xlfn.NORM.INV(RAND(),INDEX(gumbwa!$I$5:$T$28,_xlfn.XMATCH(data_gen!$B8314,gumbwa!$H$5:$H$28),_xlfn.XMATCH(data_gen!D$2,gumbwa!$I$4:$T$4)),INDEX(gumbwa!$I$30:$T$30,1,_xlfn.XMATCH(data_gen!$D8314,gumbwa!$I$4:$T$4)))),E8314)</f>
        <v>1.0944573358209497</v>
      </c>
      <c r="G8314" cm="1">
        <f t="array" aca="1" ref="G8314" ca="1">MAX(0,_xlfn.NORM.INV(RAND(),INDEX($M$6:$M$29,_xlfn.XMATCH(data_gen!$B8314,$L$6:$L$29),1),INDEX($J$6:$J$17,_xlfn.XMATCH($D8314,$I$6:$I$17),1)))</f>
        <v>0.10814101883516571</v>
      </c>
    </row>
    <row r="8315" spans="1:7" x14ac:dyDescent="0.25">
      <c r="A8315" s="1">
        <f t="shared" si="519"/>
        <v>45638.374999979838</v>
      </c>
      <c r="B8315">
        <f t="shared" si="516"/>
        <v>9</v>
      </c>
      <c r="C8315">
        <f t="shared" si="517"/>
        <v>12</v>
      </c>
      <c r="D8315">
        <f t="shared" si="518"/>
        <v>12</v>
      </c>
      <c r="E8315" t="e" cm="1">
        <f t="array" ref="E8315">INDEX(gumbwa!$E$2:$E$5400,_xlfn.XMATCH(1,(gumbwa!$B$2:$B$5400=data_gen!B8315)*(gumbwa!$C$2:$C$5400=data_gen!C8315)*(gumbwa!$D$2:$D$5400=data_gen!D8315)),1)</f>
        <v>#N/A</v>
      </c>
      <c r="F8315" cm="1">
        <f t="array" aca="1" ref="F8315" ca="1">IF(ISNA(E8315),MAX(0,_xlfn.NORM.INV(RAND(),INDEX(gumbwa!$I$5:$T$28,_xlfn.XMATCH(data_gen!$B8315,gumbwa!$H$5:$H$28),_xlfn.XMATCH(data_gen!D$2,gumbwa!$I$4:$T$4)),INDEX(gumbwa!$I$30:$T$30,1,_xlfn.XMATCH(data_gen!$D8315,gumbwa!$I$4:$T$4)))),E8315)</f>
        <v>0</v>
      </c>
      <c r="G8315" cm="1">
        <f t="array" aca="1" ref="G8315" ca="1">MAX(0,_xlfn.NORM.INV(RAND(),INDEX($M$6:$M$29,_xlfn.XMATCH(data_gen!$B8315,$L$6:$L$29),1),INDEX($J$6:$J$17,_xlfn.XMATCH($D8315,$I$6:$I$17),1)))</f>
        <v>0.10038730352920196</v>
      </c>
    </row>
    <row r="8316" spans="1:7" x14ac:dyDescent="0.25">
      <c r="A8316" s="1">
        <f t="shared" si="519"/>
        <v>45638.416666646503</v>
      </c>
      <c r="B8316">
        <f t="shared" si="516"/>
        <v>10</v>
      </c>
      <c r="C8316">
        <f t="shared" si="517"/>
        <v>12</v>
      </c>
      <c r="D8316">
        <f t="shared" si="518"/>
        <v>12</v>
      </c>
      <c r="E8316" t="e" cm="1">
        <f t="array" ref="E8316">INDEX(gumbwa!$E$2:$E$5400,_xlfn.XMATCH(1,(gumbwa!$B$2:$B$5400=data_gen!B8316)*(gumbwa!$C$2:$C$5400=data_gen!C8316)*(gumbwa!$D$2:$D$5400=data_gen!D8316)),1)</f>
        <v>#N/A</v>
      </c>
      <c r="F8316" cm="1">
        <f t="array" aca="1" ref="F8316" ca="1">IF(ISNA(E8316),MAX(0,_xlfn.NORM.INV(RAND(),INDEX(gumbwa!$I$5:$T$28,_xlfn.XMATCH(data_gen!$B8316,gumbwa!$H$5:$H$28),_xlfn.XMATCH(data_gen!D$2,gumbwa!$I$4:$T$4)),INDEX(gumbwa!$I$30:$T$30,1,_xlfn.XMATCH(data_gen!$D8316,gumbwa!$I$4:$T$4)))),E8316)</f>
        <v>0.57447220651198128</v>
      </c>
      <c r="G8316" cm="1">
        <f t="array" aca="1" ref="G8316" ca="1">MAX(0,_xlfn.NORM.INV(RAND(),INDEX($M$6:$M$29,_xlfn.XMATCH(data_gen!$B8316,$L$6:$L$29),1),INDEX($J$6:$J$17,_xlfn.XMATCH($D8316,$I$6:$I$17),1)))</f>
        <v>7.9120688702926267E-2</v>
      </c>
    </row>
    <row r="8317" spans="1:7" x14ac:dyDescent="0.25">
      <c r="A8317" s="1">
        <f t="shared" si="519"/>
        <v>45638.458333313167</v>
      </c>
      <c r="B8317">
        <f t="shared" si="516"/>
        <v>11</v>
      </c>
      <c r="C8317">
        <f t="shared" si="517"/>
        <v>12</v>
      </c>
      <c r="D8317">
        <f t="shared" si="518"/>
        <v>12</v>
      </c>
      <c r="E8317" t="e" cm="1">
        <f t="array" ref="E8317">INDEX(gumbwa!$E$2:$E$5400,_xlfn.XMATCH(1,(gumbwa!$B$2:$B$5400=data_gen!B8317)*(gumbwa!$C$2:$C$5400=data_gen!C8317)*(gumbwa!$D$2:$D$5400=data_gen!D8317)),1)</f>
        <v>#N/A</v>
      </c>
      <c r="F8317" cm="1">
        <f t="array" aca="1" ref="F8317" ca="1">IF(ISNA(E8317),MAX(0,_xlfn.NORM.INV(RAND(),INDEX(gumbwa!$I$5:$T$28,_xlfn.XMATCH(data_gen!$B8317,gumbwa!$H$5:$H$28),_xlfn.XMATCH(data_gen!D$2,gumbwa!$I$4:$T$4)),INDEX(gumbwa!$I$30:$T$30,1,_xlfn.XMATCH(data_gen!$D8317,gumbwa!$I$4:$T$4)))),E8317)</f>
        <v>5.4932678669367521</v>
      </c>
      <c r="G8317" cm="1">
        <f t="array" aca="1" ref="G8317" ca="1">MAX(0,_xlfn.NORM.INV(RAND(),INDEX($M$6:$M$29,_xlfn.XMATCH(data_gen!$B8317,$L$6:$L$29),1),INDEX($J$6:$J$17,_xlfn.XMATCH($D8317,$I$6:$I$17),1)))</f>
        <v>9.842813925868496E-2</v>
      </c>
    </row>
    <row r="8318" spans="1:7" x14ac:dyDescent="0.25">
      <c r="A8318" s="1">
        <f t="shared" si="519"/>
        <v>45638.499999979831</v>
      </c>
      <c r="B8318">
        <f t="shared" si="516"/>
        <v>12</v>
      </c>
      <c r="C8318">
        <f t="shared" si="517"/>
        <v>12</v>
      </c>
      <c r="D8318">
        <f t="shared" si="518"/>
        <v>12</v>
      </c>
      <c r="E8318" t="e" cm="1">
        <f t="array" ref="E8318">INDEX(gumbwa!$E$2:$E$5400,_xlfn.XMATCH(1,(gumbwa!$B$2:$B$5400=data_gen!B8318)*(gumbwa!$C$2:$C$5400=data_gen!C8318)*(gumbwa!$D$2:$D$5400=data_gen!D8318)),1)</f>
        <v>#N/A</v>
      </c>
      <c r="F8318" cm="1">
        <f t="array" aca="1" ref="F8318" ca="1">IF(ISNA(E8318),MAX(0,_xlfn.NORM.INV(RAND(),INDEX(gumbwa!$I$5:$T$28,_xlfn.XMATCH(data_gen!$B8318,gumbwa!$H$5:$H$28),_xlfn.XMATCH(data_gen!D$2,gumbwa!$I$4:$T$4)),INDEX(gumbwa!$I$30:$T$30,1,_xlfn.XMATCH(data_gen!$D8318,gumbwa!$I$4:$T$4)))),E8318)</f>
        <v>1.3575114226299998</v>
      </c>
      <c r="G8318" cm="1">
        <f t="array" aca="1" ref="G8318" ca="1">MAX(0,_xlfn.NORM.INV(RAND(),INDEX($M$6:$M$29,_xlfn.XMATCH(data_gen!$B8318,$L$6:$L$29),1),INDEX($J$6:$J$17,_xlfn.XMATCH($D8318,$I$6:$I$17),1)))</f>
        <v>0.1192136577136894</v>
      </c>
    </row>
    <row r="8319" spans="1:7" x14ac:dyDescent="0.25">
      <c r="A8319" s="1">
        <f t="shared" si="519"/>
        <v>45638.541666646495</v>
      </c>
      <c r="B8319">
        <f t="shared" si="516"/>
        <v>13</v>
      </c>
      <c r="C8319">
        <f t="shared" si="517"/>
        <v>12</v>
      </c>
      <c r="D8319">
        <f t="shared" si="518"/>
        <v>12</v>
      </c>
      <c r="E8319" t="e" cm="1">
        <f t="array" ref="E8319">INDEX(gumbwa!$E$2:$E$5400,_xlfn.XMATCH(1,(gumbwa!$B$2:$B$5400=data_gen!B8319)*(gumbwa!$C$2:$C$5400=data_gen!C8319)*(gumbwa!$D$2:$D$5400=data_gen!D8319)),1)</f>
        <v>#N/A</v>
      </c>
      <c r="F8319" cm="1">
        <f t="array" aca="1" ref="F8319" ca="1">IF(ISNA(E8319),MAX(0,_xlfn.NORM.INV(RAND(),INDEX(gumbwa!$I$5:$T$28,_xlfn.XMATCH(data_gen!$B8319,gumbwa!$H$5:$H$28),_xlfn.XMATCH(data_gen!D$2,gumbwa!$I$4:$T$4)),INDEX(gumbwa!$I$30:$T$30,1,_xlfn.XMATCH(data_gen!$D8319,gumbwa!$I$4:$T$4)))),E8319)</f>
        <v>0</v>
      </c>
      <c r="G8319" cm="1">
        <f t="array" aca="1" ref="G8319" ca="1">MAX(0,_xlfn.NORM.INV(RAND(),INDEX($M$6:$M$29,_xlfn.XMATCH(data_gen!$B8319,$L$6:$L$29),1),INDEX($J$6:$J$17,_xlfn.XMATCH($D8319,$I$6:$I$17),1)))</f>
        <v>9.1304544085101358E-2</v>
      </c>
    </row>
    <row r="8320" spans="1:7" x14ac:dyDescent="0.25">
      <c r="A8320" s="1">
        <f t="shared" si="519"/>
        <v>45638.58333331316</v>
      </c>
      <c r="B8320">
        <f t="shared" si="516"/>
        <v>14</v>
      </c>
      <c r="C8320">
        <f t="shared" si="517"/>
        <v>12</v>
      </c>
      <c r="D8320">
        <f t="shared" si="518"/>
        <v>12</v>
      </c>
      <c r="E8320" t="e" cm="1">
        <f t="array" ref="E8320">INDEX(gumbwa!$E$2:$E$5400,_xlfn.XMATCH(1,(gumbwa!$B$2:$B$5400=data_gen!B8320)*(gumbwa!$C$2:$C$5400=data_gen!C8320)*(gumbwa!$D$2:$D$5400=data_gen!D8320)),1)</f>
        <v>#N/A</v>
      </c>
      <c r="F8320" cm="1">
        <f t="array" aca="1" ref="F8320" ca="1">IF(ISNA(E8320),MAX(0,_xlfn.NORM.INV(RAND(),INDEX(gumbwa!$I$5:$T$28,_xlfn.XMATCH(data_gen!$B8320,gumbwa!$H$5:$H$28),_xlfn.XMATCH(data_gen!D$2,gumbwa!$I$4:$T$4)),INDEX(gumbwa!$I$30:$T$30,1,_xlfn.XMATCH(data_gen!$D8320,gumbwa!$I$4:$T$4)))),E8320)</f>
        <v>0.752661512783942</v>
      </c>
      <c r="G8320" cm="1">
        <f t="array" aca="1" ref="G8320" ca="1">MAX(0,_xlfn.NORM.INV(RAND(),INDEX($M$6:$M$29,_xlfn.XMATCH(data_gen!$B8320,$L$6:$L$29),1),INDEX($J$6:$J$17,_xlfn.XMATCH($D8320,$I$6:$I$17),1)))</f>
        <v>8.9009394994189903E-2</v>
      </c>
    </row>
    <row r="8321" spans="1:7" x14ac:dyDescent="0.25">
      <c r="A8321" s="1">
        <f t="shared" si="519"/>
        <v>45638.624999979824</v>
      </c>
      <c r="B8321">
        <f t="shared" si="516"/>
        <v>15</v>
      </c>
      <c r="C8321">
        <f t="shared" si="517"/>
        <v>12</v>
      </c>
      <c r="D8321">
        <f t="shared" si="518"/>
        <v>12</v>
      </c>
      <c r="E8321" t="e" cm="1">
        <f t="array" ref="E8321">INDEX(gumbwa!$E$2:$E$5400,_xlfn.XMATCH(1,(gumbwa!$B$2:$B$5400=data_gen!B8321)*(gumbwa!$C$2:$C$5400=data_gen!C8321)*(gumbwa!$D$2:$D$5400=data_gen!D8321)),1)</f>
        <v>#N/A</v>
      </c>
      <c r="F8321" cm="1">
        <f t="array" aca="1" ref="F8321" ca="1">IF(ISNA(E8321),MAX(0,_xlfn.NORM.INV(RAND(),INDEX(gumbwa!$I$5:$T$28,_xlfn.XMATCH(data_gen!$B8321,gumbwa!$H$5:$H$28),_xlfn.XMATCH(data_gen!D$2,gumbwa!$I$4:$T$4)),INDEX(gumbwa!$I$30:$T$30,1,_xlfn.XMATCH(data_gen!$D8321,gumbwa!$I$4:$T$4)))),E8321)</f>
        <v>0</v>
      </c>
      <c r="G8321" cm="1">
        <f t="array" aca="1" ref="G8321" ca="1">MAX(0,_xlfn.NORM.INV(RAND(),INDEX($M$6:$M$29,_xlfn.XMATCH(data_gen!$B8321,$L$6:$L$29),1),INDEX($J$6:$J$17,_xlfn.XMATCH($D8321,$I$6:$I$17),1)))</f>
        <v>9.8769682187113711E-2</v>
      </c>
    </row>
    <row r="8322" spans="1:7" x14ac:dyDescent="0.25">
      <c r="A8322" s="1">
        <f t="shared" si="519"/>
        <v>45638.666666646488</v>
      </c>
      <c r="B8322">
        <f t="shared" si="516"/>
        <v>16</v>
      </c>
      <c r="C8322">
        <f t="shared" si="517"/>
        <v>12</v>
      </c>
      <c r="D8322">
        <f t="shared" si="518"/>
        <v>12</v>
      </c>
      <c r="E8322" t="e" cm="1">
        <f t="array" ref="E8322">INDEX(gumbwa!$E$2:$E$5400,_xlfn.XMATCH(1,(gumbwa!$B$2:$B$5400=data_gen!B8322)*(gumbwa!$C$2:$C$5400=data_gen!C8322)*(gumbwa!$D$2:$D$5400=data_gen!D8322)),1)</f>
        <v>#N/A</v>
      </c>
      <c r="F8322" cm="1">
        <f t="array" aca="1" ref="F8322" ca="1">IF(ISNA(E8322),MAX(0,_xlfn.NORM.INV(RAND(),INDEX(gumbwa!$I$5:$T$28,_xlfn.XMATCH(data_gen!$B8322,gumbwa!$H$5:$H$28),_xlfn.XMATCH(data_gen!D$2,gumbwa!$I$4:$T$4)),INDEX(gumbwa!$I$30:$T$30,1,_xlfn.XMATCH(data_gen!$D8322,gumbwa!$I$4:$T$4)))),E8322)</f>
        <v>0</v>
      </c>
      <c r="G8322" cm="1">
        <f t="array" aca="1" ref="G8322" ca="1">MAX(0,_xlfn.NORM.INV(RAND(),INDEX($M$6:$M$29,_xlfn.XMATCH(data_gen!$B8322,$L$6:$L$29),1),INDEX($J$6:$J$17,_xlfn.XMATCH($D8322,$I$6:$I$17),1)))</f>
        <v>1.2155910737477758</v>
      </c>
    </row>
    <row r="8323" spans="1:7" x14ac:dyDescent="0.25">
      <c r="A8323" s="1">
        <f t="shared" si="519"/>
        <v>45638.708333313152</v>
      </c>
      <c r="B8323">
        <f t="shared" ref="B8323:B8386" si="520">HOUR(A8323)</f>
        <v>17</v>
      </c>
      <c r="C8323">
        <f t="shared" ref="C8323:C8386" si="521">DAY(A8323)</f>
        <v>12</v>
      </c>
      <c r="D8323">
        <f t="shared" ref="D8323:D8386" si="522">MONTH(A8323)</f>
        <v>12</v>
      </c>
      <c r="E8323" t="e" cm="1">
        <f t="array" ref="E8323">INDEX(gumbwa!$E$2:$E$5400,_xlfn.XMATCH(1,(gumbwa!$B$2:$B$5400=data_gen!B8323)*(gumbwa!$C$2:$C$5400=data_gen!C8323)*(gumbwa!$D$2:$D$5400=data_gen!D8323)),1)</f>
        <v>#N/A</v>
      </c>
      <c r="F8323" cm="1">
        <f t="array" aca="1" ref="F8323" ca="1">IF(ISNA(E8323),MAX(0,_xlfn.NORM.INV(RAND(),INDEX(gumbwa!$I$5:$T$28,_xlfn.XMATCH(data_gen!$B8323,gumbwa!$H$5:$H$28),_xlfn.XMATCH(data_gen!D$2,gumbwa!$I$4:$T$4)),INDEX(gumbwa!$I$30:$T$30,1,_xlfn.XMATCH(data_gen!$D8323,gumbwa!$I$4:$T$4)))),E8323)</f>
        <v>0.90255835077781654</v>
      </c>
      <c r="G8323" cm="1">
        <f t="array" aca="1" ref="G8323" ca="1">MAX(0,_xlfn.NORM.INV(RAND(),INDEX($M$6:$M$29,_xlfn.XMATCH(data_gen!$B8323,$L$6:$L$29),1),INDEX($J$6:$J$17,_xlfn.XMATCH($D8323,$I$6:$I$17),1)))</f>
        <v>1.5064055622810828</v>
      </c>
    </row>
    <row r="8324" spans="1:7" x14ac:dyDescent="0.25">
      <c r="A8324" s="1">
        <f t="shared" ref="A8324:A8387" si="523">A8323+(1/24)</f>
        <v>45638.749999979816</v>
      </c>
      <c r="B8324">
        <f t="shared" si="520"/>
        <v>18</v>
      </c>
      <c r="C8324">
        <f t="shared" si="521"/>
        <v>12</v>
      </c>
      <c r="D8324">
        <f t="shared" si="522"/>
        <v>12</v>
      </c>
      <c r="E8324" t="e" cm="1">
        <f t="array" ref="E8324">INDEX(gumbwa!$E$2:$E$5400,_xlfn.XMATCH(1,(gumbwa!$B$2:$B$5400=data_gen!B8324)*(gumbwa!$C$2:$C$5400=data_gen!C8324)*(gumbwa!$D$2:$D$5400=data_gen!D8324)),1)</f>
        <v>#N/A</v>
      </c>
      <c r="F8324" cm="1">
        <f t="array" aca="1" ref="F8324" ca="1">IF(ISNA(E8324),MAX(0,_xlfn.NORM.INV(RAND(),INDEX(gumbwa!$I$5:$T$28,_xlfn.XMATCH(data_gen!$B8324,gumbwa!$H$5:$H$28),_xlfn.XMATCH(data_gen!D$2,gumbwa!$I$4:$T$4)),INDEX(gumbwa!$I$30:$T$30,1,_xlfn.XMATCH(data_gen!$D8324,gumbwa!$I$4:$T$4)))),E8324)</f>
        <v>0.37314360644787903</v>
      </c>
      <c r="G8324" cm="1">
        <f t="array" aca="1" ref="G8324" ca="1">MAX(0,_xlfn.NORM.INV(RAND(),INDEX($M$6:$M$29,_xlfn.XMATCH(data_gen!$B8324,$L$6:$L$29),1),INDEX($J$6:$J$17,_xlfn.XMATCH($D8324,$I$6:$I$17),1)))</f>
        <v>1.2068355447932526</v>
      </c>
    </row>
    <row r="8325" spans="1:7" x14ac:dyDescent="0.25">
      <c r="A8325" s="1">
        <f t="shared" si="523"/>
        <v>45638.791666646481</v>
      </c>
      <c r="B8325">
        <f t="shared" si="520"/>
        <v>19</v>
      </c>
      <c r="C8325">
        <f t="shared" si="521"/>
        <v>12</v>
      </c>
      <c r="D8325">
        <f t="shared" si="522"/>
        <v>12</v>
      </c>
      <c r="E8325" t="e" cm="1">
        <f t="array" ref="E8325">INDEX(gumbwa!$E$2:$E$5400,_xlfn.XMATCH(1,(gumbwa!$B$2:$B$5400=data_gen!B8325)*(gumbwa!$C$2:$C$5400=data_gen!C8325)*(gumbwa!$D$2:$D$5400=data_gen!D8325)),1)</f>
        <v>#N/A</v>
      </c>
      <c r="F8325" cm="1">
        <f t="array" aca="1" ref="F8325" ca="1">IF(ISNA(E8325),MAX(0,_xlfn.NORM.INV(RAND(),INDEX(gumbwa!$I$5:$T$28,_xlfn.XMATCH(data_gen!$B8325,gumbwa!$H$5:$H$28),_xlfn.XMATCH(data_gen!D$2,gumbwa!$I$4:$T$4)),INDEX(gumbwa!$I$30:$T$30,1,_xlfn.XMATCH(data_gen!$D8325,gumbwa!$I$4:$T$4)))),E8325)</f>
        <v>0.50083443437498032</v>
      </c>
      <c r="G8325" cm="1">
        <f t="array" aca="1" ref="G8325" ca="1">MAX(0,_xlfn.NORM.INV(RAND(),INDEX($M$6:$M$29,_xlfn.XMATCH(data_gen!$B8325,$L$6:$L$29),1),INDEX($J$6:$J$17,_xlfn.XMATCH($D8325,$I$6:$I$17),1)))</f>
        <v>1.0987961076700732</v>
      </c>
    </row>
    <row r="8326" spans="1:7" x14ac:dyDescent="0.25">
      <c r="A8326" s="1">
        <f t="shared" si="523"/>
        <v>45638.833333313145</v>
      </c>
      <c r="B8326">
        <f t="shared" si="520"/>
        <v>20</v>
      </c>
      <c r="C8326">
        <f t="shared" si="521"/>
        <v>12</v>
      </c>
      <c r="D8326">
        <f t="shared" si="522"/>
        <v>12</v>
      </c>
      <c r="E8326" t="e" cm="1">
        <f t="array" ref="E8326">INDEX(gumbwa!$E$2:$E$5400,_xlfn.XMATCH(1,(gumbwa!$B$2:$B$5400=data_gen!B8326)*(gumbwa!$C$2:$C$5400=data_gen!C8326)*(gumbwa!$D$2:$D$5400=data_gen!D8326)),1)</f>
        <v>#N/A</v>
      </c>
      <c r="F8326" cm="1">
        <f t="array" aca="1" ref="F8326" ca="1">IF(ISNA(E8326),MAX(0,_xlfn.NORM.INV(RAND(),INDEX(gumbwa!$I$5:$T$28,_xlfn.XMATCH(data_gen!$B8326,gumbwa!$H$5:$H$28),_xlfn.XMATCH(data_gen!D$2,gumbwa!$I$4:$T$4)),INDEX(gumbwa!$I$30:$T$30,1,_xlfn.XMATCH(data_gen!$D8326,gumbwa!$I$4:$T$4)))),E8326)</f>
        <v>0.31891478225672132</v>
      </c>
      <c r="G8326" cm="1">
        <f t="array" aca="1" ref="G8326" ca="1">MAX(0,_xlfn.NORM.INV(RAND(),INDEX($M$6:$M$29,_xlfn.XMATCH(data_gen!$B8326,$L$6:$L$29),1),INDEX($J$6:$J$17,_xlfn.XMATCH($D8326,$I$6:$I$17),1)))</f>
        <v>0.89131726682785439</v>
      </c>
    </row>
    <row r="8327" spans="1:7" x14ac:dyDescent="0.25">
      <c r="A8327" s="1">
        <f t="shared" si="523"/>
        <v>45638.874999979809</v>
      </c>
      <c r="B8327">
        <f t="shared" si="520"/>
        <v>21</v>
      </c>
      <c r="C8327">
        <f t="shared" si="521"/>
        <v>12</v>
      </c>
      <c r="D8327">
        <f t="shared" si="522"/>
        <v>12</v>
      </c>
      <c r="E8327" t="e" cm="1">
        <f t="array" ref="E8327">INDEX(gumbwa!$E$2:$E$5400,_xlfn.XMATCH(1,(gumbwa!$B$2:$B$5400=data_gen!B8327)*(gumbwa!$C$2:$C$5400=data_gen!C8327)*(gumbwa!$D$2:$D$5400=data_gen!D8327)),1)</f>
        <v>#N/A</v>
      </c>
      <c r="F8327" cm="1">
        <f t="array" aca="1" ref="F8327" ca="1">IF(ISNA(E8327),MAX(0,_xlfn.NORM.INV(RAND(),INDEX(gumbwa!$I$5:$T$28,_xlfn.XMATCH(data_gen!$B8327,gumbwa!$H$5:$H$28),_xlfn.XMATCH(data_gen!D$2,gumbwa!$I$4:$T$4)),INDEX(gumbwa!$I$30:$T$30,1,_xlfn.XMATCH(data_gen!$D8327,gumbwa!$I$4:$T$4)))),E8327)</f>
        <v>1.1167543906926689</v>
      </c>
      <c r="G8327" cm="1">
        <f t="array" aca="1" ref="G8327" ca="1">MAX(0,_xlfn.NORM.INV(RAND(),INDEX($M$6:$M$29,_xlfn.XMATCH(data_gen!$B8327,$L$6:$L$29),1),INDEX($J$6:$J$17,_xlfn.XMATCH($D8327,$I$6:$I$17),1)))</f>
        <v>0.89774607765507985</v>
      </c>
    </row>
    <row r="8328" spans="1:7" x14ac:dyDescent="0.25">
      <c r="A8328" s="1">
        <f t="shared" si="523"/>
        <v>45638.916666646473</v>
      </c>
      <c r="B8328">
        <f t="shared" si="520"/>
        <v>22</v>
      </c>
      <c r="C8328">
        <f t="shared" si="521"/>
        <v>12</v>
      </c>
      <c r="D8328">
        <f t="shared" si="522"/>
        <v>12</v>
      </c>
      <c r="E8328" t="e" cm="1">
        <f t="array" ref="E8328">INDEX(gumbwa!$E$2:$E$5400,_xlfn.XMATCH(1,(gumbwa!$B$2:$B$5400=data_gen!B8328)*(gumbwa!$C$2:$C$5400=data_gen!C8328)*(gumbwa!$D$2:$D$5400=data_gen!D8328)),1)</f>
        <v>#N/A</v>
      </c>
      <c r="F8328" cm="1">
        <f t="array" aca="1" ref="F8328" ca="1">IF(ISNA(E8328),MAX(0,_xlfn.NORM.INV(RAND(),INDEX(gumbwa!$I$5:$T$28,_xlfn.XMATCH(data_gen!$B8328,gumbwa!$H$5:$H$28),_xlfn.XMATCH(data_gen!D$2,gumbwa!$I$4:$T$4)),INDEX(gumbwa!$I$30:$T$30,1,_xlfn.XMATCH(data_gen!$D8328,gumbwa!$I$4:$T$4)))),E8328)</f>
        <v>1.1092171403478712</v>
      </c>
      <c r="G8328" cm="1">
        <f t="array" aca="1" ref="G8328" ca="1">MAX(0,_xlfn.NORM.INV(RAND(),INDEX($M$6:$M$29,_xlfn.XMATCH(data_gen!$B8328,$L$6:$L$29),1),INDEX($J$6:$J$17,_xlfn.XMATCH($D8328,$I$6:$I$17),1)))</f>
        <v>0.90352567073233714</v>
      </c>
    </row>
    <row r="8329" spans="1:7" x14ac:dyDescent="0.25">
      <c r="A8329" s="1">
        <f t="shared" si="523"/>
        <v>45638.958333313138</v>
      </c>
      <c r="B8329">
        <f t="shared" si="520"/>
        <v>23</v>
      </c>
      <c r="C8329">
        <f t="shared" si="521"/>
        <v>12</v>
      </c>
      <c r="D8329">
        <f t="shared" si="522"/>
        <v>12</v>
      </c>
      <c r="E8329" t="e" cm="1">
        <f t="array" ref="E8329">INDEX(gumbwa!$E$2:$E$5400,_xlfn.XMATCH(1,(gumbwa!$B$2:$B$5400=data_gen!B8329)*(gumbwa!$C$2:$C$5400=data_gen!C8329)*(gumbwa!$D$2:$D$5400=data_gen!D8329)),1)</f>
        <v>#N/A</v>
      </c>
      <c r="F8329" cm="1">
        <f t="array" aca="1" ref="F8329" ca="1">IF(ISNA(E8329),MAX(0,_xlfn.NORM.INV(RAND(),INDEX(gumbwa!$I$5:$T$28,_xlfn.XMATCH(data_gen!$B8329,gumbwa!$H$5:$H$28),_xlfn.XMATCH(data_gen!D$2,gumbwa!$I$4:$T$4)),INDEX(gumbwa!$I$30:$T$30,1,_xlfn.XMATCH(data_gen!$D8329,gumbwa!$I$4:$T$4)))),E8329)</f>
        <v>0</v>
      </c>
      <c r="G8329" cm="1">
        <f t="array" aca="1" ref="G8329" ca="1">MAX(0,_xlfn.NORM.INV(RAND(),INDEX($M$6:$M$29,_xlfn.XMATCH(data_gen!$B8329,$L$6:$L$29),1),INDEX($J$6:$J$17,_xlfn.XMATCH($D8329,$I$6:$I$17),1)))</f>
        <v>0.90437150984977754</v>
      </c>
    </row>
    <row r="8330" spans="1:7" x14ac:dyDescent="0.25">
      <c r="A8330" s="1">
        <f t="shared" si="523"/>
        <v>45638.999999979802</v>
      </c>
      <c r="B8330">
        <f t="shared" si="520"/>
        <v>0</v>
      </c>
      <c r="C8330">
        <f t="shared" si="521"/>
        <v>13</v>
      </c>
      <c r="D8330">
        <f t="shared" si="522"/>
        <v>12</v>
      </c>
      <c r="E8330" t="e" cm="1">
        <f t="array" ref="E8330">INDEX(gumbwa!$E$2:$E$5400,_xlfn.XMATCH(1,(gumbwa!$B$2:$B$5400=data_gen!B8330)*(gumbwa!$C$2:$C$5400=data_gen!C8330)*(gumbwa!$D$2:$D$5400=data_gen!D8330)),1)</f>
        <v>#N/A</v>
      </c>
      <c r="F8330" cm="1">
        <f t="array" aca="1" ref="F8330" ca="1">IF(ISNA(E8330),MAX(0,_xlfn.NORM.INV(RAND(),INDEX(gumbwa!$I$5:$T$28,_xlfn.XMATCH(data_gen!$B8330,gumbwa!$H$5:$H$28),_xlfn.XMATCH(data_gen!D$2,gumbwa!$I$4:$T$4)),INDEX(gumbwa!$I$30:$T$30,1,_xlfn.XMATCH(data_gen!$D8330,gumbwa!$I$4:$T$4)))),E8330)</f>
        <v>1.6865980703031069</v>
      </c>
      <c r="G8330" cm="1">
        <f t="array" aca="1" ref="G8330" ca="1">MAX(0,_xlfn.NORM.INV(RAND(),INDEX($M$6:$M$29,_xlfn.XMATCH(data_gen!$B8330,$L$6:$L$29),1),INDEX($J$6:$J$17,_xlfn.XMATCH($D8330,$I$6:$I$17),1)))</f>
        <v>0.60936648221976752</v>
      </c>
    </row>
    <row r="8331" spans="1:7" x14ac:dyDescent="0.25">
      <c r="A8331" s="1">
        <f t="shared" si="523"/>
        <v>45639.041666646466</v>
      </c>
      <c r="B8331">
        <f t="shared" si="520"/>
        <v>1</v>
      </c>
      <c r="C8331">
        <f t="shared" si="521"/>
        <v>13</v>
      </c>
      <c r="D8331">
        <f t="shared" si="522"/>
        <v>12</v>
      </c>
      <c r="E8331" t="e" cm="1">
        <f t="array" ref="E8331">INDEX(gumbwa!$E$2:$E$5400,_xlfn.XMATCH(1,(gumbwa!$B$2:$B$5400=data_gen!B8331)*(gumbwa!$C$2:$C$5400=data_gen!C8331)*(gumbwa!$D$2:$D$5400=data_gen!D8331)),1)</f>
        <v>#N/A</v>
      </c>
      <c r="F8331" cm="1">
        <f t="array" aca="1" ref="F8331" ca="1">IF(ISNA(E8331),MAX(0,_xlfn.NORM.INV(RAND(),INDEX(gumbwa!$I$5:$T$28,_xlfn.XMATCH(data_gen!$B8331,gumbwa!$H$5:$H$28),_xlfn.XMATCH(data_gen!D$2,gumbwa!$I$4:$T$4)),INDEX(gumbwa!$I$30:$T$30,1,_xlfn.XMATCH(data_gen!$D8331,gumbwa!$I$4:$T$4)))),E8331)</f>
        <v>0.50370071107310666</v>
      </c>
      <c r="G8331" cm="1">
        <f t="array" aca="1" ref="G8331" ca="1">MAX(0,_xlfn.NORM.INV(RAND(),INDEX($M$6:$M$29,_xlfn.XMATCH(data_gen!$B8331,$L$6:$L$29),1),INDEX($J$6:$J$17,_xlfn.XMATCH($D8331,$I$6:$I$17),1)))</f>
        <v>0.59388144311915636</v>
      </c>
    </row>
    <row r="8332" spans="1:7" x14ac:dyDescent="0.25">
      <c r="A8332" s="1">
        <f t="shared" si="523"/>
        <v>45639.08333331313</v>
      </c>
      <c r="B8332">
        <f t="shared" si="520"/>
        <v>2</v>
      </c>
      <c r="C8332">
        <f t="shared" si="521"/>
        <v>13</v>
      </c>
      <c r="D8332">
        <f t="shared" si="522"/>
        <v>12</v>
      </c>
      <c r="E8332" t="e" cm="1">
        <f t="array" ref="E8332">INDEX(gumbwa!$E$2:$E$5400,_xlfn.XMATCH(1,(gumbwa!$B$2:$B$5400=data_gen!B8332)*(gumbwa!$C$2:$C$5400=data_gen!C8332)*(gumbwa!$D$2:$D$5400=data_gen!D8332)),1)</f>
        <v>#N/A</v>
      </c>
      <c r="F8332" cm="1">
        <f t="array" aca="1" ref="F8332" ca="1">IF(ISNA(E8332),MAX(0,_xlfn.NORM.INV(RAND(),INDEX(gumbwa!$I$5:$T$28,_xlfn.XMATCH(data_gen!$B8332,gumbwa!$H$5:$H$28),_xlfn.XMATCH(data_gen!D$2,gumbwa!$I$4:$T$4)),INDEX(gumbwa!$I$30:$T$30,1,_xlfn.XMATCH(data_gen!$D8332,gumbwa!$I$4:$T$4)))),E8332)</f>
        <v>0.30110363587442124</v>
      </c>
      <c r="G8332" cm="1">
        <f t="array" aca="1" ref="G8332" ca="1">MAX(0,_xlfn.NORM.INV(RAND(),INDEX($M$6:$M$29,_xlfn.XMATCH(data_gen!$B8332,$L$6:$L$29),1),INDEX($J$6:$J$17,_xlfn.XMATCH($D8332,$I$6:$I$17),1)))</f>
        <v>0.60312443504228042</v>
      </c>
    </row>
    <row r="8333" spans="1:7" x14ac:dyDescent="0.25">
      <c r="A8333" s="1">
        <f t="shared" si="523"/>
        <v>45639.124999979795</v>
      </c>
      <c r="B8333">
        <f t="shared" si="520"/>
        <v>3</v>
      </c>
      <c r="C8333">
        <f t="shared" si="521"/>
        <v>13</v>
      </c>
      <c r="D8333">
        <f t="shared" si="522"/>
        <v>12</v>
      </c>
      <c r="E8333" t="e" cm="1">
        <f t="array" ref="E8333">INDEX(gumbwa!$E$2:$E$5400,_xlfn.XMATCH(1,(gumbwa!$B$2:$B$5400=data_gen!B8333)*(gumbwa!$C$2:$C$5400=data_gen!C8333)*(gumbwa!$D$2:$D$5400=data_gen!D8333)),1)</f>
        <v>#N/A</v>
      </c>
      <c r="F8333" cm="1">
        <f t="array" aca="1" ref="F8333" ca="1">IF(ISNA(E8333),MAX(0,_xlfn.NORM.INV(RAND(),INDEX(gumbwa!$I$5:$T$28,_xlfn.XMATCH(data_gen!$B8333,gumbwa!$H$5:$H$28),_xlfn.XMATCH(data_gen!D$2,gumbwa!$I$4:$T$4)),INDEX(gumbwa!$I$30:$T$30,1,_xlfn.XMATCH(data_gen!$D8333,gumbwa!$I$4:$T$4)))),E8333)</f>
        <v>2.0354471643054914</v>
      </c>
      <c r="G8333" cm="1">
        <f t="array" aca="1" ref="G8333" ca="1">MAX(0,_xlfn.NORM.INV(RAND(),INDEX($M$6:$M$29,_xlfn.XMATCH(data_gen!$B8333,$L$6:$L$29),1),INDEX($J$6:$J$17,_xlfn.XMATCH($D8333,$I$6:$I$17),1)))</f>
        <v>0.61013907753752683</v>
      </c>
    </row>
    <row r="8334" spans="1:7" x14ac:dyDescent="0.25">
      <c r="A8334" s="1">
        <f t="shared" si="523"/>
        <v>45639.166666646459</v>
      </c>
      <c r="B8334">
        <f t="shared" si="520"/>
        <v>4</v>
      </c>
      <c r="C8334">
        <f t="shared" si="521"/>
        <v>13</v>
      </c>
      <c r="D8334">
        <f t="shared" si="522"/>
        <v>12</v>
      </c>
      <c r="E8334" t="e" cm="1">
        <f t="array" ref="E8334">INDEX(gumbwa!$E$2:$E$5400,_xlfn.XMATCH(1,(gumbwa!$B$2:$B$5400=data_gen!B8334)*(gumbwa!$C$2:$C$5400=data_gen!C8334)*(gumbwa!$D$2:$D$5400=data_gen!D8334)),1)</f>
        <v>#N/A</v>
      </c>
      <c r="F8334" cm="1">
        <f t="array" aca="1" ref="F8334" ca="1">IF(ISNA(E8334),MAX(0,_xlfn.NORM.INV(RAND(),INDEX(gumbwa!$I$5:$T$28,_xlfn.XMATCH(data_gen!$B8334,gumbwa!$H$5:$H$28),_xlfn.XMATCH(data_gen!D$2,gumbwa!$I$4:$T$4)),INDEX(gumbwa!$I$30:$T$30,1,_xlfn.XMATCH(data_gen!$D8334,gumbwa!$I$4:$T$4)))),E8334)</f>
        <v>0.23311063764533968</v>
      </c>
      <c r="G8334" cm="1">
        <f t="array" aca="1" ref="G8334" ca="1">MAX(0,_xlfn.NORM.INV(RAND(),INDEX($M$6:$M$29,_xlfn.XMATCH(data_gen!$B8334,$L$6:$L$29),1),INDEX($J$6:$J$17,_xlfn.XMATCH($D8334,$I$6:$I$17),1)))</f>
        <v>0.59234895806280319</v>
      </c>
    </row>
    <row r="8335" spans="1:7" x14ac:dyDescent="0.25">
      <c r="A8335" s="1">
        <f t="shared" si="523"/>
        <v>45639.208333313123</v>
      </c>
      <c r="B8335">
        <f t="shared" si="520"/>
        <v>5</v>
      </c>
      <c r="C8335">
        <f t="shared" si="521"/>
        <v>13</v>
      </c>
      <c r="D8335">
        <f t="shared" si="522"/>
        <v>12</v>
      </c>
      <c r="E8335" t="e" cm="1">
        <f t="array" ref="E8335">INDEX(gumbwa!$E$2:$E$5400,_xlfn.XMATCH(1,(gumbwa!$B$2:$B$5400=data_gen!B8335)*(gumbwa!$C$2:$C$5400=data_gen!C8335)*(gumbwa!$D$2:$D$5400=data_gen!D8335)),1)</f>
        <v>#N/A</v>
      </c>
      <c r="F8335" cm="1">
        <f t="array" aca="1" ref="F8335" ca="1">IF(ISNA(E8335),MAX(0,_xlfn.NORM.INV(RAND(),INDEX(gumbwa!$I$5:$T$28,_xlfn.XMATCH(data_gen!$B8335,gumbwa!$H$5:$H$28),_xlfn.XMATCH(data_gen!D$2,gumbwa!$I$4:$T$4)),INDEX(gumbwa!$I$30:$T$30,1,_xlfn.XMATCH(data_gen!$D8335,gumbwa!$I$4:$T$4)))),E8335)</f>
        <v>1.6054646933570402</v>
      </c>
      <c r="G8335" cm="1">
        <f t="array" aca="1" ref="G8335" ca="1">MAX(0,_xlfn.NORM.INV(RAND(),INDEX($M$6:$M$29,_xlfn.XMATCH(data_gen!$B8335,$L$6:$L$29),1),INDEX($J$6:$J$17,_xlfn.XMATCH($D8335,$I$6:$I$17),1)))</f>
        <v>0.60831045766781722</v>
      </c>
    </row>
    <row r="8336" spans="1:7" x14ac:dyDescent="0.25">
      <c r="A8336" s="1">
        <f t="shared" si="523"/>
        <v>45639.249999979787</v>
      </c>
      <c r="B8336">
        <f t="shared" si="520"/>
        <v>6</v>
      </c>
      <c r="C8336">
        <f t="shared" si="521"/>
        <v>13</v>
      </c>
      <c r="D8336">
        <f t="shared" si="522"/>
        <v>12</v>
      </c>
      <c r="E8336" t="e" cm="1">
        <f t="array" ref="E8336">INDEX(gumbwa!$E$2:$E$5400,_xlfn.XMATCH(1,(gumbwa!$B$2:$B$5400=data_gen!B8336)*(gumbwa!$C$2:$C$5400=data_gen!C8336)*(gumbwa!$D$2:$D$5400=data_gen!D8336)),1)</f>
        <v>#N/A</v>
      </c>
      <c r="F8336" cm="1">
        <f t="array" aca="1" ref="F8336" ca="1">IF(ISNA(E8336),MAX(0,_xlfn.NORM.INV(RAND(),INDEX(gumbwa!$I$5:$T$28,_xlfn.XMATCH(data_gen!$B8336,gumbwa!$H$5:$H$28),_xlfn.XMATCH(data_gen!D$2,gumbwa!$I$4:$T$4)),INDEX(gumbwa!$I$30:$T$30,1,_xlfn.XMATCH(data_gen!$D8336,gumbwa!$I$4:$T$4)))),E8336)</f>
        <v>0</v>
      </c>
      <c r="G8336" cm="1">
        <f t="array" aca="1" ref="G8336" ca="1">MAX(0,_xlfn.NORM.INV(RAND(),INDEX($M$6:$M$29,_xlfn.XMATCH(data_gen!$B8336,$L$6:$L$29),1),INDEX($J$6:$J$17,_xlfn.XMATCH($D8336,$I$6:$I$17),1)))</f>
        <v>0.28958938819506824</v>
      </c>
    </row>
    <row r="8337" spans="1:7" x14ac:dyDescent="0.25">
      <c r="A8337" s="1">
        <f t="shared" si="523"/>
        <v>45639.291666646452</v>
      </c>
      <c r="B8337">
        <f t="shared" si="520"/>
        <v>7</v>
      </c>
      <c r="C8337">
        <f t="shared" si="521"/>
        <v>13</v>
      </c>
      <c r="D8337">
        <f t="shared" si="522"/>
        <v>12</v>
      </c>
      <c r="E8337" t="e" cm="1">
        <f t="array" ref="E8337">INDEX(gumbwa!$E$2:$E$5400,_xlfn.XMATCH(1,(gumbwa!$B$2:$B$5400=data_gen!B8337)*(gumbwa!$C$2:$C$5400=data_gen!C8337)*(gumbwa!$D$2:$D$5400=data_gen!D8337)),1)</f>
        <v>#N/A</v>
      </c>
      <c r="F8337" cm="1">
        <f t="array" aca="1" ref="F8337" ca="1">IF(ISNA(E8337),MAX(0,_xlfn.NORM.INV(RAND(),INDEX(gumbwa!$I$5:$T$28,_xlfn.XMATCH(data_gen!$B8337,gumbwa!$H$5:$H$28),_xlfn.XMATCH(data_gen!D$2,gumbwa!$I$4:$T$4)),INDEX(gumbwa!$I$30:$T$30,1,_xlfn.XMATCH(data_gen!$D8337,gumbwa!$I$4:$T$4)))),E8337)</f>
        <v>0.11347219215425364</v>
      </c>
      <c r="G8337" cm="1">
        <f t="array" aca="1" ref="G8337" ca="1">MAX(0,_xlfn.NORM.INV(RAND(),INDEX($M$6:$M$29,_xlfn.XMATCH(data_gen!$B8337,$L$6:$L$29),1),INDEX($J$6:$J$17,_xlfn.XMATCH($D8337,$I$6:$I$17),1)))</f>
        <v>9.6921802637263604E-2</v>
      </c>
    </row>
    <row r="8338" spans="1:7" x14ac:dyDescent="0.25">
      <c r="A8338" s="1">
        <f t="shared" si="523"/>
        <v>45639.333333313116</v>
      </c>
      <c r="B8338">
        <f t="shared" si="520"/>
        <v>8</v>
      </c>
      <c r="C8338">
        <f t="shared" si="521"/>
        <v>13</v>
      </c>
      <c r="D8338">
        <f t="shared" si="522"/>
        <v>12</v>
      </c>
      <c r="E8338" t="e" cm="1">
        <f t="array" ref="E8338">INDEX(gumbwa!$E$2:$E$5400,_xlfn.XMATCH(1,(gumbwa!$B$2:$B$5400=data_gen!B8338)*(gumbwa!$C$2:$C$5400=data_gen!C8338)*(gumbwa!$D$2:$D$5400=data_gen!D8338)),1)</f>
        <v>#N/A</v>
      </c>
      <c r="F8338" cm="1">
        <f t="array" aca="1" ref="F8338" ca="1">IF(ISNA(E8338),MAX(0,_xlfn.NORM.INV(RAND(),INDEX(gumbwa!$I$5:$T$28,_xlfn.XMATCH(data_gen!$B8338,gumbwa!$H$5:$H$28),_xlfn.XMATCH(data_gen!D$2,gumbwa!$I$4:$T$4)),INDEX(gumbwa!$I$30:$T$30,1,_xlfn.XMATCH(data_gen!$D8338,gumbwa!$I$4:$T$4)))),E8338)</f>
        <v>0.71527243664879514</v>
      </c>
      <c r="G8338" cm="1">
        <f t="array" aca="1" ref="G8338" ca="1">MAX(0,_xlfn.NORM.INV(RAND(),INDEX($M$6:$M$29,_xlfn.XMATCH(data_gen!$B8338,$L$6:$L$29),1),INDEX($J$6:$J$17,_xlfn.XMATCH($D8338,$I$6:$I$17),1)))</f>
        <v>9.2023325437187053E-2</v>
      </c>
    </row>
    <row r="8339" spans="1:7" x14ac:dyDescent="0.25">
      <c r="A8339" s="1">
        <f t="shared" si="523"/>
        <v>45639.37499997978</v>
      </c>
      <c r="B8339">
        <f t="shared" si="520"/>
        <v>9</v>
      </c>
      <c r="C8339">
        <f t="shared" si="521"/>
        <v>13</v>
      </c>
      <c r="D8339">
        <f t="shared" si="522"/>
        <v>12</v>
      </c>
      <c r="E8339" t="e" cm="1">
        <f t="array" ref="E8339">INDEX(gumbwa!$E$2:$E$5400,_xlfn.XMATCH(1,(gumbwa!$B$2:$B$5400=data_gen!B8339)*(gumbwa!$C$2:$C$5400=data_gen!C8339)*(gumbwa!$D$2:$D$5400=data_gen!D8339)),1)</f>
        <v>#N/A</v>
      </c>
      <c r="F8339" cm="1">
        <f t="array" aca="1" ref="F8339" ca="1">IF(ISNA(E8339),MAX(0,_xlfn.NORM.INV(RAND(),INDEX(gumbwa!$I$5:$T$28,_xlfn.XMATCH(data_gen!$B8339,gumbwa!$H$5:$H$28),_xlfn.XMATCH(data_gen!D$2,gumbwa!$I$4:$T$4)),INDEX(gumbwa!$I$30:$T$30,1,_xlfn.XMATCH(data_gen!$D8339,gumbwa!$I$4:$T$4)))),E8339)</f>
        <v>0</v>
      </c>
      <c r="G8339" cm="1">
        <f t="array" aca="1" ref="G8339" ca="1">MAX(0,_xlfn.NORM.INV(RAND(),INDEX($M$6:$M$29,_xlfn.XMATCH(data_gen!$B8339,$L$6:$L$29),1),INDEX($J$6:$J$17,_xlfn.XMATCH($D8339,$I$6:$I$17),1)))</f>
        <v>9.5823653206877857E-2</v>
      </c>
    </row>
    <row r="8340" spans="1:7" x14ac:dyDescent="0.25">
      <c r="A8340" s="1">
        <f t="shared" si="523"/>
        <v>45639.416666646444</v>
      </c>
      <c r="B8340">
        <f t="shared" si="520"/>
        <v>10</v>
      </c>
      <c r="C8340">
        <f t="shared" si="521"/>
        <v>13</v>
      </c>
      <c r="D8340">
        <f t="shared" si="522"/>
        <v>12</v>
      </c>
      <c r="E8340" t="e" cm="1">
        <f t="array" ref="E8340">INDEX(gumbwa!$E$2:$E$5400,_xlfn.XMATCH(1,(gumbwa!$B$2:$B$5400=data_gen!B8340)*(gumbwa!$C$2:$C$5400=data_gen!C8340)*(gumbwa!$D$2:$D$5400=data_gen!D8340)),1)</f>
        <v>#N/A</v>
      </c>
      <c r="F8340" cm="1">
        <f t="array" aca="1" ref="F8340" ca="1">IF(ISNA(E8340),MAX(0,_xlfn.NORM.INV(RAND(),INDEX(gumbwa!$I$5:$T$28,_xlfn.XMATCH(data_gen!$B8340,gumbwa!$H$5:$H$28),_xlfn.XMATCH(data_gen!D$2,gumbwa!$I$4:$T$4)),INDEX(gumbwa!$I$30:$T$30,1,_xlfn.XMATCH(data_gen!$D8340,gumbwa!$I$4:$T$4)))),E8340)</f>
        <v>0.77913297905988221</v>
      </c>
      <c r="G8340" cm="1">
        <f t="array" aca="1" ref="G8340" ca="1">MAX(0,_xlfn.NORM.INV(RAND(),INDEX($M$6:$M$29,_xlfn.XMATCH(data_gen!$B8340,$L$6:$L$29),1),INDEX($J$6:$J$17,_xlfn.XMATCH($D8340,$I$6:$I$17),1)))</f>
        <v>8.9577503878477072E-2</v>
      </c>
    </row>
    <row r="8341" spans="1:7" x14ac:dyDescent="0.25">
      <c r="A8341" s="1">
        <f t="shared" si="523"/>
        <v>45639.458333313109</v>
      </c>
      <c r="B8341">
        <f t="shared" si="520"/>
        <v>11</v>
      </c>
      <c r="C8341">
        <f t="shared" si="521"/>
        <v>13</v>
      </c>
      <c r="D8341">
        <f t="shared" si="522"/>
        <v>12</v>
      </c>
      <c r="E8341" t="e" cm="1">
        <f t="array" ref="E8341">INDEX(gumbwa!$E$2:$E$5400,_xlfn.XMATCH(1,(gumbwa!$B$2:$B$5400=data_gen!B8341)*(gumbwa!$C$2:$C$5400=data_gen!C8341)*(gumbwa!$D$2:$D$5400=data_gen!D8341)),1)</f>
        <v>#N/A</v>
      </c>
      <c r="F8341" cm="1">
        <f t="array" aca="1" ref="F8341" ca="1">IF(ISNA(E8341),MAX(0,_xlfn.NORM.INV(RAND(),INDEX(gumbwa!$I$5:$T$28,_xlfn.XMATCH(data_gen!$B8341,gumbwa!$H$5:$H$28),_xlfn.XMATCH(data_gen!D$2,gumbwa!$I$4:$T$4)),INDEX(gumbwa!$I$30:$T$30,1,_xlfn.XMATCH(data_gen!$D8341,gumbwa!$I$4:$T$4)))),E8341)</f>
        <v>4.8922008937048238</v>
      </c>
      <c r="G8341" cm="1">
        <f t="array" aca="1" ref="G8341" ca="1">MAX(0,_xlfn.NORM.INV(RAND(),INDEX($M$6:$M$29,_xlfn.XMATCH(data_gen!$B8341,$L$6:$L$29),1),INDEX($J$6:$J$17,_xlfn.XMATCH($D8341,$I$6:$I$17),1)))</f>
        <v>0.11189268504769839</v>
      </c>
    </row>
    <row r="8342" spans="1:7" x14ac:dyDescent="0.25">
      <c r="A8342" s="1">
        <f t="shared" si="523"/>
        <v>45639.499999979773</v>
      </c>
      <c r="B8342">
        <f t="shared" si="520"/>
        <v>12</v>
      </c>
      <c r="C8342">
        <f t="shared" si="521"/>
        <v>13</v>
      </c>
      <c r="D8342">
        <f t="shared" si="522"/>
        <v>12</v>
      </c>
      <c r="E8342" t="e" cm="1">
        <f t="array" ref="E8342">INDEX(gumbwa!$E$2:$E$5400,_xlfn.XMATCH(1,(gumbwa!$B$2:$B$5400=data_gen!B8342)*(gumbwa!$C$2:$C$5400=data_gen!C8342)*(gumbwa!$D$2:$D$5400=data_gen!D8342)),1)</f>
        <v>#N/A</v>
      </c>
      <c r="F8342" cm="1">
        <f t="array" aca="1" ref="F8342" ca="1">IF(ISNA(E8342),MAX(0,_xlfn.NORM.INV(RAND(),INDEX(gumbwa!$I$5:$T$28,_xlfn.XMATCH(data_gen!$B8342,gumbwa!$H$5:$H$28),_xlfn.XMATCH(data_gen!D$2,gumbwa!$I$4:$T$4)),INDEX(gumbwa!$I$30:$T$30,1,_xlfn.XMATCH(data_gen!$D8342,gumbwa!$I$4:$T$4)))),E8342)</f>
        <v>1.5216577406006209</v>
      </c>
      <c r="G8342" cm="1">
        <f t="array" aca="1" ref="G8342" ca="1">MAX(0,_xlfn.NORM.INV(RAND(),INDEX($M$6:$M$29,_xlfn.XMATCH(data_gen!$B8342,$L$6:$L$29),1),INDEX($J$6:$J$17,_xlfn.XMATCH($D8342,$I$6:$I$17),1)))</f>
        <v>8.9438627123580819E-2</v>
      </c>
    </row>
    <row r="8343" spans="1:7" x14ac:dyDescent="0.25">
      <c r="A8343" s="1">
        <f t="shared" si="523"/>
        <v>45639.541666646437</v>
      </c>
      <c r="B8343">
        <f t="shared" si="520"/>
        <v>13</v>
      </c>
      <c r="C8343">
        <f t="shared" si="521"/>
        <v>13</v>
      </c>
      <c r="D8343">
        <f t="shared" si="522"/>
        <v>12</v>
      </c>
      <c r="E8343" t="e" cm="1">
        <f t="array" ref="E8343">INDEX(gumbwa!$E$2:$E$5400,_xlfn.XMATCH(1,(gumbwa!$B$2:$B$5400=data_gen!B8343)*(gumbwa!$C$2:$C$5400=data_gen!C8343)*(gumbwa!$D$2:$D$5400=data_gen!D8343)),1)</f>
        <v>#N/A</v>
      </c>
      <c r="F8343" cm="1">
        <f t="array" aca="1" ref="F8343" ca="1">IF(ISNA(E8343),MAX(0,_xlfn.NORM.INV(RAND(),INDEX(gumbwa!$I$5:$T$28,_xlfn.XMATCH(data_gen!$B8343,gumbwa!$H$5:$H$28),_xlfn.XMATCH(data_gen!D$2,gumbwa!$I$4:$T$4)),INDEX(gumbwa!$I$30:$T$30,1,_xlfn.XMATCH(data_gen!$D8343,gumbwa!$I$4:$T$4)))),E8343)</f>
        <v>0.6273272346706491</v>
      </c>
      <c r="G8343" cm="1">
        <f t="array" aca="1" ref="G8343" ca="1">MAX(0,_xlfn.NORM.INV(RAND(),INDEX($M$6:$M$29,_xlfn.XMATCH(data_gen!$B8343,$L$6:$L$29),1),INDEX($J$6:$J$17,_xlfn.XMATCH($D8343,$I$6:$I$17),1)))</f>
        <v>0.10920062677759558</v>
      </c>
    </row>
    <row r="8344" spans="1:7" x14ac:dyDescent="0.25">
      <c r="A8344" s="1">
        <f t="shared" si="523"/>
        <v>45639.583333313101</v>
      </c>
      <c r="B8344">
        <f t="shared" si="520"/>
        <v>14</v>
      </c>
      <c r="C8344">
        <f t="shared" si="521"/>
        <v>13</v>
      </c>
      <c r="D8344">
        <f t="shared" si="522"/>
        <v>12</v>
      </c>
      <c r="E8344" t="e" cm="1">
        <f t="array" ref="E8344">INDEX(gumbwa!$E$2:$E$5400,_xlfn.XMATCH(1,(gumbwa!$B$2:$B$5400=data_gen!B8344)*(gumbwa!$C$2:$C$5400=data_gen!C8344)*(gumbwa!$D$2:$D$5400=data_gen!D8344)),1)</f>
        <v>#N/A</v>
      </c>
      <c r="F8344" cm="1">
        <f t="array" aca="1" ref="F8344" ca="1">IF(ISNA(E8344),MAX(0,_xlfn.NORM.INV(RAND(),INDEX(gumbwa!$I$5:$T$28,_xlfn.XMATCH(data_gen!$B8344,gumbwa!$H$5:$H$28),_xlfn.XMATCH(data_gen!D$2,gumbwa!$I$4:$T$4)),INDEX(gumbwa!$I$30:$T$30,1,_xlfn.XMATCH(data_gen!$D8344,gumbwa!$I$4:$T$4)))),E8344)</f>
        <v>2.0150943521978517</v>
      </c>
      <c r="G8344" cm="1">
        <f t="array" aca="1" ref="G8344" ca="1">MAX(0,_xlfn.NORM.INV(RAND(),INDEX($M$6:$M$29,_xlfn.XMATCH(data_gen!$B8344,$L$6:$L$29),1),INDEX($J$6:$J$17,_xlfn.XMATCH($D8344,$I$6:$I$17),1)))</f>
        <v>0.1100381036861852</v>
      </c>
    </row>
    <row r="8345" spans="1:7" x14ac:dyDescent="0.25">
      <c r="A8345" s="1">
        <f t="shared" si="523"/>
        <v>45639.624999979766</v>
      </c>
      <c r="B8345">
        <f t="shared" si="520"/>
        <v>15</v>
      </c>
      <c r="C8345">
        <f t="shared" si="521"/>
        <v>13</v>
      </c>
      <c r="D8345">
        <f t="shared" si="522"/>
        <v>12</v>
      </c>
      <c r="E8345" t="e" cm="1">
        <f t="array" ref="E8345">INDEX(gumbwa!$E$2:$E$5400,_xlfn.XMATCH(1,(gumbwa!$B$2:$B$5400=data_gen!B8345)*(gumbwa!$C$2:$C$5400=data_gen!C8345)*(gumbwa!$D$2:$D$5400=data_gen!D8345)),1)</f>
        <v>#N/A</v>
      </c>
      <c r="F8345" cm="1">
        <f t="array" aca="1" ref="F8345" ca="1">IF(ISNA(E8345),MAX(0,_xlfn.NORM.INV(RAND(),INDEX(gumbwa!$I$5:$T$28,_xlfn.XMATCH(data_gen!$B8345,gumbwa!$H$5:$H$28),_xlfn.XMATCH(data_gen!D$2,gumbwa!$I$4:$T$4)),INDEX(gumbwa!$I$30:$T$30,1,_xlfn.XMATCH(data_gen!$D8345,gumbwa!$I$4:$T$4)))),E8345)</f>
        <v>0</v>
      </c>
      <c r="G8345" cm="1">
        <f t="array" aca="1" ref="G8345" ca="1">MAX(0,_xlfn.NORM.INV(RAND(),INDEX($M$6:$M$29,_xlfn.XMATCH(data_gen!$B8345,$L$6:$L$29),1),INDEX($J$6:$J$17,_xlfn.XMATCH($D8345,$I$6:$I$17),1)))</f>
        <v>8.8868239300519195E-2</v>
      </c>
    </row>
    <row r="8346" spans="1:7" x14ac:dyDescent="0.25">
      <c r="A8346" s="1">
        <f t="shared" si="523"/>
        <v>45639.66666664643</v>
      </c>
      <c r="B8346">
        <f t="shared" si="520"/>
        <v>16</v>
      </c>
      <c r="C8346">
        <f t="shared" si="521"/>
        <v>13</v>
      </c>
      <c r="D8346">
        <f t="shared" si="522"/>
        <v>12</v>
      </c>
      <c r="E8346" t="e" cm="1">
        <f t="array" ref="E8346">INDEX(gumbwa!$E$2:$E$5400,_xlfn.XMATCH(1,(gumbwa!$B$2:$B$5400=data_gen!B8346)*(gumbwa!$C$2:$C$5400=data_gen!C8346)*(gumbwa!$D$2:$D$5400=data_gen!D8346)),1)</f>
        <v>#N/A</v>
      </c>
      <c r="F8346" cm="1">
        <f t="array" aca="1" ref="F8346" ca="1">IF(ISNA(E8346),MAX(0,_xlfn.NORM.INV(RAND(),INDEX(gumbwa!$I$5:$T$28,_xlfn.XMATCH(data_gen!$B8346,gumbwa!$H$5:$H$28),_xlfn.XMATCH(data_gen!D$2,gumbwa!$I$4:$T$4)),INDEX(gumbwa!$I$30:$T$30,1,_xlfn.XMATCH(data_gen!$D8346,gumbwa!$I$4:$T$4)))),E8346)</f>
        <v>1.3481697837019029</v>
      </c>
      <c r="G8346" cm="1">
        <f t="array" aca="1" ref="G8346" ca="1">MAX(0,_xlfn.NORM.INV(RAND(),INDEX($M$6:$M$29,_xlfn.XMATCH(data_gen!$B8346,$L$6:$L$29),1),INDEX($J$6:$J$17,_xlfn.XMATCH($D8346,$I$6:$I$17),1)))</f>
        <v>1.2226618193366641</v>
      </c>
    </row>
    <row r="8347" spans="1:7" x14ac:dyDescent="0.25">
      <c r="A8347" s="1">
        <f t="shared" si="523"/>
        <v>45639.708333313094</v>
      </c>
      <c r="B8347">
        <f t="shared" si="520"/>
        <v>17</v>
      </c>
      <c r="C8347">
        <f t="shared" si="521"/>
        <v>13</v>
      </c>
      <c r="D8347">
        <f t="shared" si="522"/>
        <v>12</v>
      </c>
      <c r="E8347" t="e" cm="1">
        <f t="array" ref="E8347">INDEX(gumbwa!$E$2:$E$5400,_xlfn.XMATCH(1,(gumbwa!$B$2:$B$5400=data_gen!B8347)*(gumbwa!$C$2:$C$5400=data_gen!C8347)*(gumbwa!$D$2:$D$5400=data_gen!D8347)),1)</f>
        <v>#N/A</v>
      </c>
      <c r="F8347" cm="1">
        <f t="array" aca="1" ref="F8347" ca="1">IF(ISNA(E8347),MAX(0,_xlfn.NORM.INV(RAND(),INDEX(gumbwa!$I$5:$T$28,_xlfn.XMATCH(data_gen!$B8347,gumbwa!$H$5:$H$28),_xlfn.XMATCH(data_gen!D$2,gumbwa!$I$4:$T$4)),INDEX(gumbwa!$I$30:$T$30,1,_xlfn.XMATCH(data_gen!$D8347,gumbwa!$I$4:$T$4)))),E8347)</f>
        <v>0.37321450905886999</v>
      </c>
      <c r="G8347" cm="1">
        <f t="array" aca="1" ref="G8347" ca="1">MAX(0,_xlfn.NORM.INV(RAND(),INDEX($M$6:$M$29,_xlfn.XMATCH(data_gen!$B8347,$L$6:$L$29),1),INDEX($J$6:$J$17,_xlfn.XMATCH($D8347,$I$6:$I$17),1)))</f>
        <v>1.4999519397261702</v>
      </c>
    </row>
    <row r="8348" spans="1:7" x14ac:dyDescent="0.25">
      <c r="A8348" s="1">
        <f t="shared" si="523"/>
        <v>45639.749999979758</v>
      </c>
      <c r="B8348">
        <f t="shared" si="520"/>
        <v>18</v>
      </c>
      <c r="C8348">
        <f t="shared" si="521"/>
        <v>13</v>
      </c>
      <c r="D8348">
        <f t="shared" si="522"/>
        <v>12</v>
      </c>
      <c r="E8348" t="e" cm="1">
        <f t="array" ref="E8348">INDEX(gumbwa!$E$2:$E$5400,_xlfn.XMATCH(1,(gumbwa!$B$2:$B$5400=data_gen!B8348)*(gumbwa!$C$2:$C$5400=data_gen!C8348)*(gumbwa!$D$2:$D$5400=data_gen!D8348)),1)</f>
        <v>#N/A</v>
      </c>
      <c r="F8348" cm="1">
        <f t="array" aca="1" ref="F8348" ca="1">IF(ISNA(E8348),MAX(0,_xlfn.NORM.INV(RAND(),INDEX(gumbwa!$I$5:$T$28,_xlfn.XMATCH(data_gen!$B8348,gumbwa!$H$5:$H$28),_xlfn.XMATCH(data_gen!D$2,gumbwa!$I$4:$T$4)),INDEX(gumbwa!$I$30:$T$30,1,_xlfn.XMATCH(data_gen!$D8348,gumbwa!$I$4:$T$4)))),E8348)</f>
        <v>1.7415043917289927</v>
      </c>
      <c r="G8348" cm="1">
        <f t="array" aca="1" ref="G8348" ca="1">MAX(0,_xlfn.NORM.INV(RAND(),INDEX($M$6:$M$29,_xlfn.XMATCH(data_gen!$B8348,$L$6:$L$29),1),INDEX($J$6:$J$17,_xlfn.XMATCH($D8348,$I$6:$I$17),1)))</f>
        <v>1.2007866005047165</v>
      </c>
    </row>
    <row r="8349" spans="1:7" x14ac:dyDescent="0.25">
      <c r="A8349" s="1">
        <f t="shared" si="523"/>
        <v>45639.791666646423</v>
      </c>
      <c r="B8349">
        <f t="shared" si="520"/>
        <v>19</v>
      </c>
      <c r="C8349">
        <f t="shared" si="521"/>
        <v>13</v>
      </c>
      <c r="D8349">
        <f t="shared" si="522"/>
        <v>12</v>
      </c>
      <c r="E8349" t="e" cm="1">
        <f t="array" ref="E8349">INDEX(gumbwa!$E$2:$E$5400,_xlfn.XMATCH(1,(gumbwa!$B$2:$B$5400=data_gen!B8349)*(gumbwa!$C$2:$C$5400=data_gen!C8349)*(gumbwa!$D$2:$D$5400=data_gen!D8349)),1)</f>
        <v>#N/A</v>
      </c>
      <c r="F8349" cm="1">
        <f t="array" aca="1" ref="F8349" ca="1">IF(ISNA(E8349),MAX(0,_xlfn.NORM.INV(RAND(),INDEX(gumbwa!$I$5:$T$28,_xlfn.XMATCH(data_gen!$B8349,gumbwa!$H$5:$H$28),_xlfn.XMATCH(data_gen!D$2,gumbwa!$I$4:$T$4)),INDEX(gumbwa!$I$30:$T$30,1,_xlfn.XMATCH(data_gen!$D8349,gumbwa!$I$4:$T$4)))),E8349)</f>
        <v>0</v>
      </c>
      <c r="G8349" cm="1">
        <f t="array" aca="1" ref="G8349" ca="1">MAX(0,_xlfn.NORM.INV(RAND(),INDEX($M$6:$M$29,_xlfn.XMATCH(data_gen!$B8349,$L$6:$L$29),1),INDEX($J$6:$J$17,_xlfn.XMATCH($D8349,$I$6:$I$17),1)))</f>
        <v>1.1111247204935764</v>
      </c>
    </row>
    <row r="8350" spans="1:7" x14ac:dyDescent="0.25">
      <c r="A8350" s="1">
        <f t="shared" si="523"/>
        <v>45639.833333313087</v>
      </c>
      <c r="B8350">
        <f t="shared" si="520"/>
        <v>20</v>
      </c>
      <c r="C8350">
        <f t="shared" si="521"/>
        <v>13</v>
      </c>
      <c r="D8350">
        <f t="shared" si="522"/>
        <v>12</v>
      </c>
      <c r="E8350" t="e" cm="1">
        <f t="array" ref="E8350">INDEX(gumbwa!$E$2:$E$5400,_xlfn.XMATCH(1,(gumbwa!$B$2:$B$5400=data_gen!B8350)*(gumbwa!$C$2:$C$5400=data_gen!C8350)*(gumbwa!$D$2:$D$5400=data_gen!D8350)),1)</f>
        <v>#N/A</v>
      </c>
      <c r="F8350" cm="1">
        <f t="array" aca="1" ref="F8350" ca="1">IF(ISNA(E8350),MAX(0,_xlfn.NORM.INV(RAND(),INDEX(gumbwa!$I$5:$T$28,_xlfn.XMATCH(data_gen!$B8350,gumbwa!$H$5:$H$28),_xlfn.XMATCH(data_gen!D$2,gumbwa!$I$4:$T$4)),INDEX(gumbwa!$I$30:$T$30,1,_xlfn.XMATCH(data_gen!$D8350,gumbwa!$I$4:$T$4)))),E8350)</f>
        <v>0</v>
      </c>
      <c r="G8350" cm="1">
        <f t="array" aca="1" ref="G8350" ca="1">MAX(0,_xlfn.NORM.INV(RAND(),INDEX($M$6:$M$29,_xlfn.XMATCH(data_gen!$B8350,$L$6:$L$29),1),INDEX($J$6:$J$17,_xlfn.XMATCH($D8350,$I$6:$I$17),1)))</f>
        <v>0.90919633897777108</v>
      </c>
    </row>
    <row r="8351" spans="1:7" x14ac:dyDescent="0.25">
      <c r="A8351" s="1">
        <f t="shared" si="523"/>
        <v>45639.874999979751</v>
      </c>
      <c r="B8351">
        <f t="shared" si="520"/>
        <v>21</v>
      </c>
      <c r="C8351">
        <f t="shared" si="521"/>
        <v>13</v>
      </c>
      <c r="D8351">
        <f t="shared" si="522"/>
        <v>12</v>
      </c>
      <c r="E8351" t="e" cm="1">
        <f t="array" ref="E8351">INDEX(gumbwa!$E$2:$E$5400,_xlfn.XMATCH(1,(gumbwa!$B$2:$B$5400=data_gen!B8351)*(gumbwa!$C$2:$C$5400=data_gen!C8351)*(gumbwa!$D$2:$D$5400=data_gen!D8351)),1)</f>
        <v>#N/A</v>
      </c>
      <c r="F8351" cm="1">
        <f t="array" aca="1" ref="F8351" ca="1">IF(ISNA(E8351),MAX(0,_xlfn.NORM.INV(RAND(),INDEX(gumbwa!$I$5:$T$28,_xlfn.XMATCH(data_gen!$B8351,gumbwa!$H$5:$H$28),_xlfn.XMATCH(data_gen!D$2,gumbwa!$I$4:$T$4)),INDEX(gumbwa!$I$30:$T$30,1,_xlfn.XMATCH(data_gen!$D8351,gumbwa!$I$4:$T$4)))),E8351)</f>
        <v>0</v>
      </c>
      <c r="G8351" cm="1">
        <f t="array" aca="1" ref="G8351" ca="1">MAX(0,_xlfn.NORM.INV(RAND(),INDEX($M$6:$M$29,_xlfn.XMATCH(data_gen!$B8351,$L$6:$L$29),1),INDEX($J$6:$J$17,_xlfn.XMATCH($D8351,$I$6:$I$17),1)))</f>
        <v>0.89840730422027526</v>
      </c>
    </row>
    <row r="8352" spans="1:7" x14ac:dyDescent="0.25">
      <c r="A8352" s="1">
        <f t="shared" si="523"/>
        <v>45639.916666646415</v>
      </c>
      <c r="B8352">
        <f t="shared" si="520"/>
        <v>22</v>
      </c>
      <c r="C8352">
        <f t="shared" si="521"/>
        <v>13</v>
      </c>
      <c r="D8352">
        <f t="shared" si="522"/>
        <v>12</v>
      </c>
      <c r="E8352" t="e" cm="1">
        <f t="array" ref="E8352">INDEX(gumbwa!$E$2:$E$5400,_xlfn.XMATCH(1,(gumbwa!$B$2:$B$5400=data_gen!B8352)*(gumbwa!$C$2:$C$5400=data_gen!C8352)*(gumbwa!$D$2:$D$5400=data_gen!D8352)),1)</f>
        <v>#N/A</v>
      </c>
      <c r="F8352" cm="1">
        <f t="array" aca="1" ref="F8352" ca="1">IF(ISNA(E8352),MAX(0,_xlfn.NORM.INV(RAND(),INDEX(gumbwa!$I$5:$T$28,_xlfn.XMATCH(data_gen!$B8352,gumbwa!$H$5:$H$28),_xlfn.XMATCH(data_gen!D$2,gumbwa!$I$4:$T$4)),INDEX(gumbwa!$I$30:$T$30,1,_xlfn.XMATCH(data_gen!$D8352,gumbwa!$I$4:$T$4)))),E8352)</f>
        <v>0.9637108484777035</v>
      </c>
      <c r="G8352" cm="1">
        <f t="array" aca="1" ref="G8352" ca="1">MAX(0,_xlfn.NORM.INV(RAND(),INDEX($M$6:$M$29,_xlfn.XMATCH(data_gen!$B8352,$L$6:$L$29),1),INDEX($J$6:$J$17,_xlfn.XMATCH($D8352,$I$6:$I$17),1)))</f>
        <v>0.89395675316311995</v>
      </c>
    </row>
    <row r="8353" spans="1:7" x14ac:dyDescent="0.25">
      <c r="A8353" s="1">
        <f t="shared" si="523"/>
        <v>45639.958333313079</v>
      </c>
      <c r="B8353">
        <f t="shared" si="520"/>
        <v>23</v>
      </c>
      <c r="C8353">
        <f t="shared" si="521"/>
        <v>13</v>
      </c>
      <c r="D8353">
        <f t="shared" si="522"/>
        <v>12</v>
      </c>
      <c r="E8353" t="e" cm="1">
        <f t="array" ref="E8353">INDEX(gumbwa!$E$2:$E$5400,_xlfn.XMATCH(1,(gumbwa!$B$2:$B$5400=data_gen!B8353)*(gumbwa!$C$2:$C$5400=data_gen!C8353)*(gumbwa!$D$2:$D$5400=data_gen!D8353)),1)</f>
        <v>#N/A</v>
      </c>
      <c r="F8353" cm="1">
        <f t="array" aca="1" ref="F8353" ca="1">IF(ISNA(E8353),MAX(0,_xlfn.NORM.INV(RAND(),INDEX(gumbwa!$I$5:$T$28,_xlfn.XMATCH(data_gen!$B8353,gumbwa!$H$5:$H$28),_xlfn.XMATCH(data_gen!D$2,gumbwa!$I$4:$T$4)),INDEX(gumbwa!$I$30:$T$30,1,_xlfn.XMATCH(data_gen!$D8353,gumbwa!$I$4:$T$4)))),E8353)</f>
        <v>0</v>
      </c>
      <c r="G8353" cm="1">
        <f t="array" aca="1" ref="G8353" ca="1">MAX(0,_xlfn.NORM.INV(RAND(),INDEX($M$6:$M$29,_xlfn.XMATCH(data_gen!$B8353,$L$6:$L$29),1),INDEX($J$6:$J$17,_xlfn.XMATCH($D8353,$I$6:$I$17),1)))</f>
        <v>0.8832115478666388</v>
      </c>
    </row>
    <row r="8354" spans="1:7" x14ac:dyDescent="0.25">
      <c r="A8354" s="1">
        <f t="shared" si="523"/>
        <v>45639.999999979744</v>
      </c>
      <c r="B8354">
        <f t="shared" si="520"/>
        <v>0</v>
      </c>
      <c r="C8354">
        <f t="shared" si="521"/>
        <v>14</v>
      </c>
      <c r="D8354">
        <f t="shared" si="522"/>
        <v>12</v>
      </c>
      <c r="E8354" t="e" cm="1">
        <f t="array" ref="E8354">INDEX(gumbwa!$E$2:$E$5400,_xlfn.XMATCH(1,(gumbwa!$B$2:$B$5400=data_gen!B8354)*(gumbwa!$C$2:$C$5400=data_gen!C8354)*(gumbwa!$D$2:$D$5400=data_gen!D8354)),1)</f>
        <v>#N/A</v>
      </c>
      <c r="F8354" cm="1">
        <f t="array" aca="1" ref="F8354" ca="1">IF(ISNA(E8354),MAX(0,_xlfn.NORM.INV(RAND(),INDEX(gumbwa!$I$5:$T$28,_xlfn.XMATCH(data_gen!$B8354,gumbwa!$H$5:$H$28),_xlfn.XMATCH(data_gen!D$2,gumbwa!$I$4:$T$4)),INDEX(gumbwa!$I$30:$T$30,1,_xlfn.XMATCH(data_gen!$D8354,gumbwa!$I$4:$T$4)))),E8354)</f>
        <v>0.30885867474393447</v>
      </c>
      <c r="G8354" cm="1">
        <f t="array" aca="1" ref="G8354" ca="1">MAX(0,_xlfn.NORM.INV(RAND(),INDEX($M$6:$M$29,_xlfn.XMATCH(data_gen!$B8354,$L$6:$L$29),1),INDEX($J$6:$J$17,_xlfn.XMATCH($D8354,$I$6:$I$17),1)))</f>
        <v>0.60453321733211463</v>
      </c>
    </row>
    <row r="8355" spans="1:7" x14ac:dyDescent="0.25">
      <c r="A8355" s="1">
        <f t="shared" si="523"/>
        <v>45640.041666646408</v>
      </c>
      <c r="B8355">
        <f t="shared" si="520"/>
        <v>1</v>
      </c>
      <c r="C8355">
        <f t="shared" si="521"/>
        <v>14</v>
      </c>
      <c r="D8355">
        <f t="shared" si="522"/>
        <v>12</v>
      </c>
      <c r="E8355" t="e" cm="1">
        <f t="array" ref="E8355">INDEX(gumbwa!$E$2:$E$5400,_xlfn.XMATCH(1,(gumbwa!$B$2:$B$5400=data_gen!B8355)*(gumbwa!$C$2:$C$5400=data_gen!C8355)*(gumbwa!$D$2:$D$5400=data_gen!D8355)),1)</f>
        <v>#N/A</v>
      </c>
      <c r="F8355" cm="1">
        <f t="array" aca="1" ref="F8355" ca="1">IF(ISNA(E8355),MAX(0,_xlfn.NORM.INV(RAND(),INDEX(gumbwa!$I$5:$T$28,_xlfn.XMATCH(data_gen!$B8355,gumbwa!$H$5:$H$28),_xlfn.XMATCH(data_gen!D$2,gumbwa!$I$4:$T$4)),INDEX(gumbwa!$I$30:$T$30,1,_xlfn.XMATCH(data_gen!$D8355,gumbwa!$I$4:$T$4)))),E8355)</f>
        <v>0.57127666229295004</v>
      </c>
      <c r="G8355" cm="1">
        <f t="array" aca="1" ref="G8355" ca="1">MAX(0,_xlfn.NORM.INV(RAND(),INDEX($M$6:$M$29,_xlfn.XMATCH(data_gen!$B8355,$L$6:$L$29),1),INDEX($J$6:$J$17,_xlfn.XMATCH($D8355,$I$6:$I$17),1)))</f>
        <v>0.58492323244820754</v>
      </c>
    </row>
    <row r="8356" spans="1:7" x14ac:dyDescent="0.25">
      <c r="A8356" s="1">
        <f t="shared" si="523"/>
        <v>45640.083333313072</v>
      </c>
      <c r="B8356">
        <f t="shared" si="520"/>
        <v>2</v>
      </c>
      <c r="C8356">
        <f t="shared" si="521"/>
        <v>14</v>
      </c>
      <c r="D8356">
        <f t="shared" si="522"/>
        <v>12</v>
      </c>
      <c r="E8356" t="e" cm="1">
        <f t="array" ref="E8356">INDEX(gumbwa!$E$2:$E$5400,_xlfn.XMATCH(1,(gumbwa!$B$2:$B$5400=data_gen!B8356)*(gumbwa!$C$2:$C$5400=data_gen!C8356)*(gumbwa!$D$2:$D$5400=data_gen!D8356)),1)</f>
        <v>#N/A</v>
      </c>
      <c r="F8356" cm="1">
        <f t="array" aca="1" ref="F8356" ca="1">IF(ISNA(E8356),MAX(0,_xlfn.NORM.INV(RAND(),INDEX(gumbwa!$I$5:$T$28,_xlfn.XMATCH(data_gen!$B8356,gumbwa!$H$5:$H$28),_xlfn.XMATCH(data_gen!D$2,gumbwa!$I$4:$T$4)),INDEX(gumbwa!$I$30:$T$30,1,_xlfn.XMATCH(data_gen!$D8356,gumbwa!$I$4:$T$4)))),E8356)</f>
        <v>0.6618836518354464</v>
      </c>
      <c r="G8356" cm="1">
        <f t="array" aca="1" ref="G8356" ca="1">MAX(0,_xlfn.NORM.INV(RAND(),INDEX($M$6:$M$29,_xlfn.XMATCH(data_gen!$B8356,$L$6:$L$29),1),INDEX($J$6:$J$17,_xlfn.XMATCH($D8356,$I$6:$I$17),1)))</f>
        <v>0.6150120747471276</v>
      </c>
    </row>
    <row r="8357" spans="1:7" x14ac:dyDescent="0.25">
      <c r="A8357" s="1">
        <f t="shared" si="523"/>
        <v>45640.124999979736</v>
      </c>
      <c r="B8357">
        <f t="shared" si="520"/>
        <v>3</v>
      </c>
      <c r="C8357">
        <f t="shared" si="521"/>
        <v>14</v>
      </c>
      <c r="D8357">
        <f t="shared" si="522"/>
        <v>12</v>
      </c>
      <c r="E8357" t="e" cm="1">
        <f t="array" ref="E8357">INDEX(gumbwa!$E$2:$E$5400,_xlfn.XMATCH(1,(gumbwa!$B$2:$B$5400=data_gen!B8357)*(gumbwa!$C$2:$C$5400=data_gen!C8357)*(gumbwa!$D$2:$D$5400=data_gen!D8357)),1)</f>
        <v>#N/A</v>
      </c>
      <c r="F8357" cm="1">
        <f t="array" aca="1" ref="F8357" ca="1">IF(ISNA(E8357),MAX(0,_xlfn.NORM.INV(RAND(),INDEX(gumbwa!$I$5:$T$28,_xlfn.XMATCH(data_gen!$B8357,gumbwa!$H$5:$H$28),_xlfn.XMATCH(data_gen!D$2,gumbwa!$I$4:$T$4)),INDEX(gumbwa!$I$30:$T$30,1,_xlfn.XMATCH(data_gen!$D8357,gumbwa!$I$4:$T$4)))),E8357)</f>
        <v>1.1636006419441045</v>
      </c>
      <c r="G8357" cm="1">
        <f t="array" aca="1" ref="G8357" ca="1">MAX(0,_xlfn.NORM.INV(RAND(),INDEX($M$6:$M$29,_xlfn.XMATCH(data_gen!$B8357,$L$6:$L$29),1),INDEX($J$6:$J$17,_xlfn.XMATCH($D8357,$I$6:$I$17),1)))</f>
        <v>0.58069828213578867</v>
      </c>
    </row>
    <row r="8358" spans="1:7" x14ac:dyDescent="0.25">
      <c r="A8358" s="1">
        <f t="shared" si="523"/>
        <v>45640.166666646401</v>
      </c>
      <c r="B8358">
        <f t="shared" si="520"/>
        <v>4</v>
      </c>
      <c r="C8358">
        <f t="shared" si="521"/>
        <v>14</v>
      </c>
      <c r="D8358">
        <f t="shared" si="522"/>
        <v>12</v>
      </c>
      <c r="E8358" t="e" cm="1">
        <f t="array" ref="E8358">INDEX(gumbwa!$E$2:$E$5400,_xlfn.XMATCH(1,(gumbwa!$B$2:$B$5400=data_gen!B8358)*(gumbwa!$C$2:$C$5400=data_gen!C8358)*(gumbwa!$D$2:$D$5400=data_gen!D8358)),1)</f>
        <v>#N/A</v>
      </c>
      <c r="F8358" cm="1">
        <f t="array" aca="1" ref="F8358" ca="1">IF(ISNA(E8358),MAX(0,_xlfn.NORM.INV(RAND(),INDEX(gumbwa!$I$5:$T$28,_xlfn.XMATCH(data_gen!$B8358,gumbwa!$H$5:$H$28),_xlfn.XMATCH(data_gen!D$2,gumbwa!$I$4:$T$4)),INDEX(gumbwa!$I$30:$T$30,1,_xlfn.XMATCH(data_gen!$D8358,gumbwa!$I$4:$T$4)))),E8358)</f>
        <v>1.7127547410083757</v>
      </c>
      <c r="G8358" cm="1">
        <f t="array" aca="1" ref="G8358" ca="1">MAX(0,_xlfn.NORM.INV(RAND(),INDEX($M$6:$M$29,_xlfn.XMATCH(data_gen!$B8358,$L$6:$L$29),1),INDEX($J$6:$J$17,_xlfn.XMATCH($D8358,$I$6:$I$17),1)))</f>
        <v>0.59225494294444203</v>
      </c>
    </row>
    <row r="8359" spans="1:7" x14ac:dyDescent="0.25">
      <c r="A8359" s="1">
        <f t="shared" si="523"/>
        <v>45640.208333313065</v>
      </c>
      <c r="B8359">
        <f t="shared" si="520"/>
        <v>5</v>
      </c>
      <c r="C8359">
        <f t="shared" si="521"/>
        <v>14</v>
      </c>
      <c r="D8359">
        <f t="shared" si="522"/>
        <v>12</v>
      </c>
      <c r="E8359" t="e" cm="1">
        <f t="array" ref="E8359">INDEX(gumbwa!$E$2:$E$5400,_xlfn.XMATCH(1,(gumbwa!$B$2:$B$5400=data_gen!B8359)*(gumbwa!$C$2:$C$5400=data_gen!C8359)*(gumbwa!$D$2:$D$5400=data_gen!D8359)),1)</f>
        <v>#N/A</v>
      </c>
      <c r="F8359" cm="1">
        <f t="array" aca="1" ref="F8359" ca="1">IF(ISNA(E8359),MAX(0,_xlfn.NORM.INV(RAND(),INDEX(gumbwa!$I$5:$T$28,_xlfn.XMATCH(data_gen!$B8359,gumbwa!$H$5:$H$28),_xlfn.XMATCH(data_gen!D$2,gumbwa!$I$4:$T$4)),INDEX(gumbwa!$I$30:$T$30,1,_xlfn.XMATCH(data_gen!$D8359,gumbwa!$I$4:$T$4)))),E8359)</f>
        <v>0</v>
      </c>
      <c r="G8359" cm="1">
        <f t="array" aca="1" ref="G8359" ca="1">MAX(0,_xlfn.NORM.INV(RAND(),INDEX($M$6:$M$29,_xlfn.XMATCH(data_gen!$B8359,$L$6:$L$29),1),INDEX($J$6:$J$17,_xlfn.XMATCH($D8359,$I$6:$I$17),1)))</f>
        <v>0.59874341708609258</v>
      </c>
    </row>
    <row r="8360" spans="1:7" x14ac:dyDescent="0.25">
      <c r="A8360" s="1">
        <f t="shared" si="523"/>
        <v>45640.249999979729</v>
      </c>
      <c r="B8360">
        <f t="shared" si="520"/>
        <v>6</v>
      </c>
      <c r="C8360">
        <f t="shared" si="521"/>
        <v>14</v>
      </c>
      <c r="D8360">
        <f t="shared" si="522"/>
        <v>12</v>
      </c>
      <c r="E8360" t="e" cm="1">
        <f t="array" ref="E8360">INDEX(gumbwa!$E$2:$E$5400,_xlfn.XMATCH(1,(gumbwa!$B$2:$B$5400=data_gen!B8360)*(gumbwa!$C$2:$C$5400=data_gen!C8360)*(gumbwa!$D$2:$D$5400=data_gen!D8360)),1)</f>
        <v>#N/A</v>
      </c>
      <c r="F8360" cm="1">
        <f t="array" aca="1" ref="F8360" ca="1">IF(ISNA(E8360),MAX(0,_xlfn.NORM.INV(RAND(),INDEX(gumbwa!$I$5:$T$28,_xlfn.XMATCH(data_gen!$B8360,gumbwa!$H$5:$H$28),_xlfn.XMATCH(data_gen!D$2,gumbwa!$I$4:$T$4)),INDEX(gumbwa!$I$30:$T$30,1,_xlfn.XMATCH(data_gen!$D8360,gumbwa!$I$4:$T$4)))),E8360)</f>
        <v>1.0680893223381385</v>
      </c>
      <c r="G8360" cm="1">
        <f t="array" aca="1" ref="G8360" ca="1">MAX(0,_xlfn.NORM.INV(RAND(),INDEX($M$6:$M$29,_xlfn.XMATCH(data_gen!$B8360,$L$6:$L$29),1),INDEX($J$6:$J$17,_xlfn.XMATCH($D8360,$I$6:$I$17),1)))</f>
        <v>0.29252344345368475</v>
      </c>
    </row>
    <row r="8361" spans="1:7" x14ac:dyDescent="0.25">
      <c r="A8361" s="1">
        <f t="shared" si="523"/>
        <v>45640.291666646393</v>
      </c>
      <c r="B8361">
        <f t="shared" si="520"/>
        <v>7</v>
      </c>
      <c r="C8361">
        <f t="shared" si="521"/>
        <v>14</v>
      </c>
      <c r="D8361">
        <f t="shared" si="522"/>
        <v>12</v>
      </c>
      <c r="E8361" t="e" cm="1">
        <f t="array" ref="E8361">INDEX(gumbwa!$E$2:$E$5400,_xlfn.XMATCH(1,(gumbwa!$B$2:$B$5400=data_gen!B8361)*(gumbwa!$C$2:$C$5400=data_gen!C8361)*(gumbwa!$D$2:$D$5400=data_gen!D8361)),1)</f>
        <v>#N/A</v>
      </c>
      <c r="F8361" cm="1">
        <f t="array" aca="1" ref="F8361" ca="1">IF(ISNA(E8361),MAX(0,_xlfn.NORM.INV(RAND(),INDEX(gumbwa!$I$5:$T$28,_xlfn.XMATCH(data_gen!$B8361,gumbwa!$H$5:$H$28),_xlfn.XMATCH(data_gen!D$2,gumbwa!$I$4:$T$4)),INDEX(gumbwa!$I$30:$T$30,1,_xlfn.XMATCH(data_gen!$D8361,gumbwa!$I$4:$T$4)))),E8361)</f>
        <v>0.54216050054648057</v>
      </c>
      <c r="G8361" cm="1">
        <f t="array" aca="1" ref="G8361" ca="1">MAX(0,_xlfn.NORM.INV(RAND(),INDEX($M$6:$M$29,_xlfn.XMATCH(data_gen!$B8361,$L$6:$L$29),1),INDEX($J$6:$J$17,_xlfn.XMATCH($D8361,$I$6:$I$17),1)))</f>
        <v>0.10540122830657221</v>
      </c>
    </row>
    <row r="8362" spans="1:7" x14ac:dyDescent="0.25">
      <c r="A8362" s="1">
        <f t="shared" si="523"/>
        <v>45640.333333313058</v>
      </c>
      <c r="B8362">
        <f t="shared" si="520"/>
        <v>8</v>
      </c>
      <c r="C8362">
        <f t="shared" si="521"/>
        <v>14</v>
      </c>
      <c r="D8362">
        <f t="shared" si="522"/>
        <v>12</v>
      </c>
      <c r="E8362" t="e" cm="1">
        <f t="array" ref="E8362">INDEX(gumbwa!$E$2:$E$5400,_xlfn.XMATCH(1,(gumbwa!$B$2:$B$5400=data_gen!B8362)*(gumbwa!$C$2:$C$5400=data_gen!C8362)*(gumbwa!$D$2:$D$5400=data_gen!D8362)),1)</f>
        <v>#N/A</v>
      </c>
      <c r="F8362" cm="1">
        <f t="array" aca="1" ref="F8362" ca="1">IF(ISNA(E8362),MAX(0,_xlfn.NORM.INV(RAND(),INDEX(gumbwa!$I$5:$T$28,_xlfn.XMATCH(data_gen!$B8362,gumbwa!$H$5:$H$28),_xlfn.XMATCH(data_gen!D$2,gumbwa!$I$4:$T$4)),INDEX(gumbwa!$I$30:$T$30,1,_xlfn.XMATCH(data_gen!$D8362,gumbwa!$I$4:$T$4)))),E8362)</f>
        <v>1.2239427038679493</v>
      </c>
      <c r="G8362" cm="1">
        <f t="array" aca="1" ref="G8362" ca="1">MAX(0,_xlfn.NORM.INV(RAND(),INDEX($M$6:$M$29,_xlfn.XMATCH(data_gen!$B8362,$L$6:$L$29),1),INDEX($J$6:$J$17,_xlfn.XMATCH($D8362,$I$6:$I$17),1)))</f>
        <v>0.11719091492395198</v>
      </c>
    </row>
    <row r="8363" spans="1:7" x14ac:dyDescent="0.25">
      <c r="A8363" s="1">
        <f t="shared" si="523"/>
        <v>45640.374999979722</v>
      </c>
      <c r="B8363">
        <f t="shared" si="520"/>
        <v>9</v>
      </c>
      <c r="C8363">
        <f t="shared" si="521"/>
        <v>14</v>
      </c>
      <c r="D8363">
        <f t="shared" si="522"/>
        <v>12</v>
      </c>
      <c r="E8363" t="e" cm="1">
        <f t="array" ref="E8363">INDEX(gumbwa!$E$2:$E$5400,_xlfn.XMATCH(1,(gumbwa!$B$2:$B$5400=data_gen!B8363)*(gumbwa!$C$2:$C$5400=data_gen!C8363)*(gumbwa!$D$2:$D$5400=data_gen!D8363)),1)</f>
        <v>#N/A</v>
      </c>
      <c r="F8363" cm="1">
        <f t="array" aca="1" ref="F8363" ca="1">IF(ISNA(E8363),MAX(0,_xlfn.NORM.INV(RAND(),INDEX(gumbwa!$I$5:$T$28,_xlfn.XMATCH(data_gen!$B8363,gumbwa!$H$5:$H$28),_xlfn.XMATCH(data_gen!D$2,gumbwa!$I$4:$T$4)),INDEX(gumbwa!$I$30:$T$30,1,_xlfn.XMATCH(data_gen!$D8363,gumbwa!$I$4:$T$4)))),E8363)</f>
        <v>0.18340978225711174</v>
      </c>
      <c r="G8363" cm="1">
        <f t="array" aca="1" ref="G8363" ca="1">MAX(0,_xlfn.NORM.INV(RAND(),INDEX($M$6:$M$29,_xlfn.XMATCH(data_gen!$B8363,$L$6:$L$29),1),INDEX($J$6:$J$17,_xlfn.XMATCH($D8363,$I$6:$I$17),1)))</f>
        <v>9.5430817251097533E-2</v>
      </c>
    </row>
    <row r="8364" spans="1:7" x14ac:dyDescent="0.25">
      <c r="A8364" s="1">
        <f t="shared" si="523"/>
        <v>45640.416666646386</v>
      </c>
      <c r="B8364">
        <f t="shared" si="520"/>
        <v>10</v>
      </c>
      <c r="C8364">
        <f t="shared" si="521"/>
        <v>14</v>
      </c>
      <c r="D8364">
        <f t="shared" si="522"/>
        <v>12</v>
      </c>
      <c r="E8364" t="e" cm="1">
        <f t="array" ref="E8364">INDEX(gumbwa!$E$2:$E$5400,_xlfn.XMATCH(1,(gumbwa!$B$2:$B$5400=data_gen!B8364)*(gumbwa!$C$2:$C$5400=data_gen!C8364)*(gumbwa!$D$2:$D$5400=data_gen!D8364)),1)</f>
        <v>#N/A</v>
      </c>
      <c r="F8364" cm="1">
        <f t="array" aca="1" ref="F8364" ca="1">IF(ISNA(E8364),MAX(0,_xlfn.NORM.INV(RAND(),INDEX(gumbwa!$I$5:$T$28,_xlfn.XMATCH(data_gen!$B8364,gumbwa!$H$5:$H$28),_xlfn.XMATCH(data_gen!D$2,gumbwa!$I$4:$T$4)),INDEX(gumbwa!$I$30:$T$30,1,_xlfn.XMATCH(data_gen!$D8364,gumbwa!$I$4:$T$4)))),E8364)</f>
        <v>0.35046857945406495</v>
      </c>
      <c r="G8364" cm="1">
        <f t="array" aca="1" ref="G8364" ca="1">MAX(0,_xlfn.NORM.INV(RAND(),INDEX($M$6:$M$29,_xlfn.XMATCH(data_gen!$B8364,$L$6:$L$29),1),INDEX($J$6:$J$17,_xlfn.XMATCH($D8364,$I$6:$I$17),1)))</f>
        <v>0.11301306723955237</v>
      </c>
    </row>
    <row r="8365" spans="1:7" x14ac:dyDescent="0.25">
      <c r="A8365" s="1">
        <f t="shared" si="523"/>
        <v>45640.45833331305</v>
      </c>
      <c r="B8365">
        <f t="shared" si="520"/>
        <v>11</v>
      </c>
      <c r="C8365">
        <f t="shared" si="521"/>
        <v>14</v>
      </c>
      <c r="D8365">
        <f t="shared" si="522"/>
        <v>12</v>
      </c>
      <c r="E8365" t="e" cm="1">
        <f t="array" ref="E8365">INDEX(gumbwa!$E$2:$E$5400,_xlfn.XMATCH(1,(gumbwa!$B$2:$B$5400=data_gen!B8365)*(gumbwa!$C$2:$C$5400=data_gen!C8365)*(gumbwa!$D$2:$D$5400=data_gen!D8365)),1)</f>
        <v>#N/A</v>
      </c>
      <c r="F8365" cm="1">
        <f t="array" aca="1" ref="F8365" ca="1">IF(ISNA(E8365),MAX(0,_xlfn.NORM.INV(RAND(),INDEX(gumbwa!$I$5:$T$28,_xlfn.XMATCH(data_gen!$B8365,gumbwa!$H$5:$H$28),_xlfn.XMATCH(data_gen!D$2,gumbwa!$I$4:$T$4)),INDEX(gumbwa!$I$30:$T$30,1,_xlfn.XMATCH(data_gen!$D8365,gumbwa!$I$4:$T$4)))),E8365)</f>
        <v>3.060892783808514</v>
      </c>
      <c r="G8365" cm="1">
        <f t="array" aca="1" ref="G8365" ca="1">MAX(0,_xlfn.NORM.INV(RAND(),INDEX($M$6:$M$29,_xlfn.XMATCH(data_gen!$B8365,$L$6:$L$29),1),INDEX($J$6:$J$17,_xlfn.XMATCH($D8365,$I$6:$I$17),1)))</f>
        <v>8.4075350556917908E-2</v>
      </c>
    </row>
    <row r="8366" spans="1:7" x14ac:dyDescent="0.25">
      <c r="A8366" s="1">
        <f t="shared" si="523"/>
        <v>45640.499999979715</v>
      </c>
      <c r="B8366">
        <f t="shared" si="520"/>
        <v>12</v>
      </c>
      <c r="C8366">
        <f t="shared" si="521"/>
        <v>14</v>
      </c>
      <c r="D8366">
        <f t="shared" si="522"/>
        <v>12</v>
      </c>
      <c r="E8366" t="e" cm="1">
        <f t="array" ref="E8366">INDEX(gumbwa!$E$2:$E$5400,_xlfn.XMATCH(1,(gumbwa!$B$2:$B$5400=data_gen!B8366)*(gumbwa!$C$2:$C$5400=data_gen!C8366)*(gumbwa!$D$2:$D$5400=data_gen!D8366)),1)</f>
        <v>#N/A</v>
      </c>
      <c r="F8366" cm="1">
        <f t="array" aca="1" ref="F8366" ca="1">IF(ISNA(E8366),MAX(0,_xlfn.NORM.INV(RAND(),INDEX(gumbwa!$I$5:$T$28,_xlfn.XMATCH(data_gen!$B8366,gumbwa!$H$5:$H$28),_xlfn.XMATCH(data_gen!D$2,gumbwa!$I$4:$T$4)),INDEX(gumbwa!$I$30:$T$30,1,_xlfn.XMATCH(data_gen!$D8366,gumbwa!$I$4:$T$4)))),E8366)</f>
        <v>0.80261371862269404</v>
      </c>
      <c r="G8366" cm="1">
        <f t="array" aca="1" ref="G8366" ca="1">MAX(0,_xlfn.NORM.INV(RAND(),INDEX($M$6:$M$29,_xlfn.XMATCH(data_gen!$B8366,$L$6:$L$29),1),INDEX($J$6:$J$17,_xlfn.XMATCH($D8366,$I$6:$I$17),1)))</f>
        <v>0.10369278864055774</v>
      </c>
    </row>
    <row r="8367" spans="1:7" x14ac:dyDescent="0.25">
      <c r="A8367" s="1">
        <f t="shared" si="523"/>
        <v>45640.541666646379</v>
      </c>
      <c r="B8367">
        <f t="shared" si="520"/>
        <v>13</v>
      </c>
      <c r="C8367">
        <f t="shared" si="521"/>
        <v>14</v>
      </c>
      <c r="D8367">
        <f t="shared" si="522"/>
        <v>12</v>
      </c>
      <c r="E8367" t="e" cm="1">
        <f t="array" ref="E8367">INDEX(gumbwa!$E$2:$E$5400,_xlfn.XMATCH(1,(gumbwa!$B$2:$B$5400=data_gen!B8367)*(gumbwa!$C$2:$C$5400=data_gen!C8367)*(gumbwa!$D$2:$D$5400=data_gen!D8367)),1)</f>
        <v>#N/A</v>
      </c>
      <c r="F8367" cm="1">
        <f t="array" aca="1" ref="F8367" ca="1">IF(ISNA(E8367),MAX(0,_xlfn.NORM.INV(RAND(),INDEX(gumbwa!$I$5:$T$28,_xlfn.XMATCH(data_gen!$B8367,gumbwa!$H$5:$H$28),_xlfn.XMATCH(data_gen!D$2,gumbwa!$I$4:$T$4)),INDEX(gumbwa!$I$30:$T$30,1,_xlfn.XMATCH(data_gen!$D8367,gumbwa!$I$4:$T$4)))),E8367)</f>
        <v>1.0191981982754801</v>
      </c>
      <c r="G8367" cm="1">
        <f t="array" aca="1" ref="G8367" ca="1">MAX(0,_xlfn.NORM.INV(RAND(),INDEX($M$6:$M$29,_xlfn.XMATCH(data_gen!$B8367,$L$6:$L$29),1),INDEX($J$6:$J$17,_xlfn.XMATCH($D8367,$I$6:$I$17),1)))</f>
        <v>8.5651858161035183E-2</v>
      </c>
    </row>
    <row r="8368" spans="1:7" x14ac:dyDescent="0.25">
      <c r="A8368" s="1">
        <f t="shared" si="523"/>
        <v>45640.583333313043</v>
      </c>
      <c r="B8368">
        <f t="shared" si="520"/>
        <v>14</v>
      </c>
      <c r="C8368">
        <f t="shared" si="521"/>
        <v>14</v>
      </c>
      <c r="D8368">
        <f t="shared" si="522"/>
        <v>12</v>
      </c>
      <c r="E8368" t="e" cm="1">
        <f t="array" ref="E8368">INDEX(gumbwa!$E$2:$E$5400,_xlfn.XMATCH(1,(gumbwa!$B$2:$B$5400=data_gen!B8368)*(gumbwa!$C$2:$C$5400=data_gen!C8368)*(gumbwa!$D$2:$D$5400=data_gen!D8368)),1)</f>
        <v>#N/A</v>
      </c>
      <c r="F8368" cm="1">
        <f t="array" aca="1" ref="F8368" ca="1">IF(ISNA(E8368),MAX(0,_xlfn.NORM.INV(RAND(),INDEX(gumbwa!$I$5:$T$28,_xlfn.XMATCH(data_gen!$B8368,gumbwa!$H$5:$H$28),_xlfn.XMATCH(data_gen!D$2,gumbwa!$I$4:$T$4)),INDEX(gumbwa!$I$30:$T$30,1,_xlfn.XMATCH(data_gen!$D8368,gumbwa!$I$4:$T$4)))),E8368)</f>
        <v>1.0664643761414945</v>
      </c>
      <c r="G8368" cm="1">
        <f t="array" aca="1" ref="G8368" ca="1">MAX(0,_xlfn.NORM.INV(RAND(),INDEX($M$6:$M$29,_xlfn.XMATCH(data_gen!$B8368,$L$6:$L$29),1),INDEX($J$6:$J$17,_xlfn.XMATCH($D8368,$I$6:$I$17),1)))</f>
        <v>9.8609857818638375E-2</v>
      </c>
    </row>
    <row r="8369" spans="1:7" x14ac:dyDescent="0.25">
      <c r="A8369" s="1">
        <f t="shared" si="523"/>
        <v>45640.624999979707</v>
      </c>
      <c r="B8369">
        <f t="shared" si="520"/>
        <v>15</v>
      </c>
      <c r="C8369">
        <f t="shared" si="521"/>
        <v>14</v>
      </c>
      <c r="D8369">
        <f t="shared" si="522"/>
        <v>12</v>
      </c>
      <c r="E8369" t="e" cm="1">
        <f t="array" ref="E8369">INDEX(gumbwa!$E$2:$E$5400,_xlfn.XMATCH(1,(gumbwa!$B$2:$B$5400=data_gen!B8369)*(gumbwa!$C$2:$C$5400=data_gen!C8369)*(gumbwa!$D$2:$D$5400=data_gen!D8369)),1)</f>
        <v>#N/A</v>
      </c>
      <c r="F8369" cm="1">
        <f t="array" aca="1" ref="F8369" ca="1">IF(ISNA(E8369),MAX(0,_xlfn.NORM.INV(RAND(),INDEX(gumbwa!$I$5:$T$28,_xlfn.XMATCH(data_gen!$B8369,gumbwa!$H$5:$H$28),_xlfn.XMATCH(data_gen!D$2,gumbwa!$I$4:$T$4)),INDEX(gumbwa!$I$30:$T$30,1,_xlfn.XMATCH(data_gen!$D8369,gumbwa!$I$4:$T$4)))),E8369)</f>
        <v>0</v>
      </c>
      <c r="G8369" cm="1">
        <f t="array" aca="1" ref="G8369" ca="1">MAX(0,_xlfn.NORM.INV(RAND(),INDEX($M$6:$M$29,_xlfn.XMATCH(data_gen!$B8369,$L$6:$L$29),1),INDEX($J$6:$J$17,_xlfn.XMATCH($D8369,$I$6:$I$17),1)))</f>
        <v>8.6943321573464988E-2</v>
      </c>
    </row>
    <row r="8370" spans="1:7" x14ac:dyDescent="0.25">
      <c r="A8370" s="1">
        <f t="shared" si="523"/>
        <v>45640.666666646372</v>
      </c>
      <c r="B8370">
        <f t="shared" si="520"/>
        <v>16</v>
      </c>
      <c r="C8370">
        <f t="shared" si="521"/>
        <v>14</v>
      </c>
      <c r="D8370">
        <f t="shared" si="522"/>
        <v>12</v>
      </c>
      <c r="E8370" t="e" cm="1">
        <f t="array" ref="E8370">INDEX(gumbwa!$E$2:$E$5400,_xlfn.XMATCH(1,(gumbwa!$B$2:$B$5400=data_gen!B8370)*(gumbwa!$C$2:$C$5400=data_gen!C8370)*(gumbwa!$D$2:$D$5400=data_gen!D8370)),1)</f>
        <v>#N/A</v>
      </c>
      <c r="F8370" cm="1">
        <f t="array" aca="1" ref="F8370" ca="1">IF(ISNA(E8370),MAX(0,_xlfn.NORM.INV(RAND(),INDEX(gumbwa!$I$5:$T$28,_xlfn.XMATCH(data_gen!$B8370,gumbwa!$H$5:$H$28),_xlfn.XMATCH(data_gen!D$2,gumbwa!$I$4:$T$4)),INDEX(gumbwa!$I$30:$T$30,1,_xlfn.XMATCH(data_gen!$D8370,gumbwa!$I$4:$T$4)))),E8370)</f>
        <v>0.49458046829474367</v>
      </c>
      <c r="G8370" cm="1">
        <f t="array" aca="1" ref="G8370" ca="1">MAX(0,_xlfn.NORM.INV(RAND(),INDEX($M$6:$M$29,_xlfn.XMATCH(data_gen!$B8370,$L$6:$L$29),1),INDEX($J$6:$J$17,_xlfn.XMATCH($D8370,$I$6:$I$17),1)))</f>
        <v>1.1885324448187569</v>
      </c>
    </row>
    <row r="8371" spans="1:7" x14ac:dyDescent="0.25">
      <c r="A8371" s="1">
        <f t="shared" si="523"/>
        <v>45640.708333313036</v>
      </c>
      <c r="B8371">
        <f t="shared" si="520"/>
        <v>17</v>
      </c>
      <c r="C8371">
        <f t="shared" si="521"/>
        <v>14</v>
      </c>
      <c r="D8371">
        <f t="shared" si="522"/>
        <v>12</v>
      </c>
      <c r="E8371" t="e" cm="1">
        <f t="array" ref="E8371">INDEX(gumbwa!$E$2:$E$5400,_xlfn.XMATCH(1,(gumbwa!$B$2:$B$5400=data_gen!B8371)*(gumbwa!$C$2:$C$5400=data_gen!C8371)*(gumbwa!$D$2:$D$5400=data_gen!D8371)),1)</f>
        <v>#N/A</v>
      </c>
      <c r="F8371" cm="1">
        <f t="array" aca="1" ref="F8371" ca="1">IF(ISNA(E8371),MAX(0,_xlfn.NORM.INV(RAND(),INDEX(gumbwa!$I$5:$T$28,_xlfn.XMATCH(data_gen!$B8371,gumbwa!$H$5:$H$28),_xlfn.XMATCH(data_gen!D$2,gumbwa!$I$4:$T$4)),INDEX(gumbwa!$I$30:$T$30,1,_xlfn.XMATCH(data_gen!$D8371,gumbwa!$I$4:$T$4)))),E8371)</f>
        <v>1.0741121133685425</v>
      </c>
      <c r="G8371" cm="1">
        <f t="array" aca="1" ref="G8371" ca="1">MAX(0,_xlfn.NORM.INV(RAND(),INDEX($M$6:$M$29,_xlfn.XMATCH(data_gen!$B8371,$L$6:$L$29),1),INDEX($J$6:$J$17,_xlfn.XMATCH($D8371,$I$6:$I$17),1)))</f>
        <v>1.5181831876786134</v>
      </c>
    </row>
    <row r="8372" spans="1:7" x14ac:dyDescent="0.25">
      <c r="A8372" s="1">
        <f t="shared" si="523"/>
        <v>45640.7499999797</v>
      </c>
      <c r="B8372">
        <f t="shared" si="520"/>
        <v>18</v>
      </c>
      <c r="C8372">
        <f t="shared" si="521"/>
        <v>14</v>
      </c>
      <c r="D8372">
        <f t="shared" si="522"/>
        <v>12</v>
      </c>
      <c r="E8372" t="e" cm="1">
        <f t="array" ref="E8372">INDEX(gumbwa!$E$2:$E$5400,_xlfn.XMATCH(1,(gumbwa!$B$2:$B$5400=data_gen!B8372)*(gumbwa!$C$2:$C$5400=data_gen!C8372)*(gumbwa!$D$2:$D$5400=data_gen!D8372)),1)</f>
        <v>#N/A</v>
      </c>
      <c r="F8372" cm="1">
        <f t="array" aca="1" ref="F8372" ca="1">IF(ISNA(E8372),MAX(0,_xlfn.NORM.INV(RAND(),INDEX(gumbwa!$I$5:$T$28,_xlfn.XMATCH(data_gen!$B8372,gumbwa!$H$5:$H$28),_xlfn.XMATCH(data_gen!D$2,gumbwa!$I$4:$T$4)),INDEX(gumbwa!$I$30:$T$30,1,_xlfn.XMATCH(data_gen!$D8372,gumbwa!$I$4:$T$4)))),E8372)</f>
        <v>0.78198002306855541</v>
      </c>
      <c r="G8372" cm="1">
        <f t="array" aca="1" ref="G8372" ca="1">MAX(0,_xlfn.NORM.INV(RAND(),INDEX($M$6:$M$29,_xlfn.XMATCH(data_gen!$B8372,$L$6:$L$29),1),INDEX($J$6:$J$17,_xlfn.XMATCH($D8372,$I$6:$I$17),1)))</f>
        <v>1.1970020297049324</v>
      </c>
    </row>
    <row r="8373" spans="1:7" x14ac:dyDescent="0.25">
      <c r="A8373" s="1">
        <f t="shared" si="523"/>
        <v>45640.791666646364</v>
      </c>
      <c r="B8373">
        <f t="shared" si="520"/>
        <v>19</v>
      </c>
      <c r="C8373">
        <f t="shared" si="521"/>
        <v>14</v>
      </c>
      <c r="D8373">
        <f t="shared" si="522"/>
        <v>12</v>
      </c>
      <c r="E8373" t="e" cm="1">
        <f t="array" ref="E8373">INDEX(gumbwa!$E$2:$E$5400,_xlfn.XMATCH(1,(gumbwa!$B$2:$B$5400=data_gen!B8373)*(gumbwa!$C$2:$C$5400=data_gen!C8373)*(gumbwa!$D$2:$D$5400=data_gen!D8373)),1)</f>
        <v>#N/A</v>
      </c>
      <c r="F8373" cm="1">
        <f t="array" aca="1" ref="F8373" ca="1">IF(ISNA(E8373),MAX(0,_xlfn.NORM.INV(RAND(),INDEX(gumbwa!$I$5:$T$28,_xlfn.XMATCH(data_gen!$B8373,gumbwa!$H$5:$H$28),_xlfn.XMATCH(data_gen!D$2,gumbwa!$I$4:$T$4)),INDEX(gumbwa!$I$30:$T$30,1,_xlfn.XMATCH(data_gen!$D8373,gumbwa!$I$4:$T$4)))),E8373)</f>
        <v>0</v>
      </c>
      <c r="G8373" cm="1">
        <f t="array" aca="1" ref="G8373" ca="1">MAX(0,_xlfn.NORM.INV(RAND(),INDEX($M$6:$M$29,_xlfn.XMATCH(data_gen!$B8373,$L$6:$L$29),1),INDEX($J$6:$J$17,_xlfn.XMATCH($D8373,$I$6:$I$17),1)))</f>
        <v>1.0978462706011849</v>
      </c>
    </row>
    <row r="8374" spans="1:7" x14ac:dyDescent="0.25">
      <c r="A8374" s="1">
        <f t="shared" si="523"/>
        <v>45640.833333313029</v>
      </c>
      <c r="B8374">
        <f t="shared" si="520"/>
        <v>20</v>
      </c>
      <c r="C8374">
        <f t="shared" si="521"/>
        <v>14</v>
      </c>
      <c r="D8374">
        <f t="shared" si="522"/>
        <v>12</v>
      </c>
      <c r="E8374" t="e" cm="1">
        <f t="array" ref="E8374">INDEX(gumbwa!$E$2:$E$5400,_xlfn.XMATCH(1,(gumbwa!$B$2:$B$5400=data_gen!B8374)*(gumbwa!$C$2:$C$5400=data_gen!C8374)*(gumbwa!$D$2:$D$5400=data_gen!D8374)),1)</f>
        <v>#N/A</v>
      </c>
      <c r="F8374" cm="1">
        <f t="array" aca="1" ref="F8374" ca="1">IF(ISNA(E8374),MAX(0,_xlfn.NORM.INV(RAND(),INDEX(gumbwa!$I$5:$T$28,_xlfn.XMATCH(data_gen!$B8374,gumbwa!$H$5:$H$28),_xlfn.XMATCH(data_gen!D$2,gumbwa!$I$4:$T$4)),INDEX(gumbwa!$I$30:$T$30,1,_xlfn.XMATCH(data_gen!$D8374,gumbwa!$I$4:$T$4)))),E8374)</f>
        <v>0.45837343436040007</v>
      </c>
      <c r="G8374" cm="1">
        <f t="array" aca="1" ref="G8374" ca="1">MAX(0,_xlfn.NORM.INV(RAND(),INDEX($M$6:$M$29,_xlfn.XMATCH(data_gen!$B8374,$L$6:$L$29),1),INDEX($J$6:$J$17,_xlfn.XMATCH($D8374,$I$6:$I$17),1)))</f>
        <v>0.91146381736956539</v>
      </c>
    </row>
    <row r="8375" spans="1:7" x14ac:dyDescent="0.25">
      <c r="A8375" s="1">
        <f t="shared" si="523"/>
        <v>45640.874999979693</v>
      </c>
      <c r="B8375">
        <f t="shared" si="520"/>
        <v>21</v>
      </c>
      <c r="C8375">
        <f t="shared" si="521"/>
        <v>14</v>
      </c>
      <c r="D8375">
        <f t="shared" si="522"/>
        <v>12</v>
      </c>
      <c r="E8375" t="e" cm="1">
        <f t="array" ref="E8375">INDEX(gumbwa!$E$2:$E$5400,_xlfn.XMATCH(1,(gumbwa!$B$2:$B$5400=data_gen!B8375)*(gumbwa!$C$2:$C$5400=data_gen!C8375)*(gumbwa!$D$2:$D$5400=data_gen!D8375)),1)</f>
        <v>#N/A</v>
      </c>
      <c r="F8375" cm="1">
        <f t="array" aca="1" ref="F8375" ca="1">IF(ISNA(E8375),MAX(0,_xlfn.NORM.INV(RAND(),INDEX(gumbwa!$I$5:$T$28,_xlfn.XMATCH(data_gen!$B8375,gumbwa!$H$5:$H$28),_xlfn.XMATCH(data_gen!D$2,gumbwa!$I$4:$T$4)),INDEX(gumbwa!$I$30:$T$30,1,_xlfn.XMATCH(data_gen!$D8375,gumbwa!$I$4:$T$4)))),E8375)</f>
        <v>0.50780672528831894</v>
      </c>
      <c r="G8375" cm="1">
        <f t="array" aca="1" ref="G8375" ca="1">MAX(0,_xlfn.NORM.INV(RAND(),INDEX($M$6:$M$29,_xlfn.XMATCH(data_gen!$B8375,$L$6:$L$29),1),INDEX($J$6:$J$17,_xlfn.XMATCH($D8375,$I$6:$I$17),1)))</f>
        <v>0.89083133720804819</v>
      </c>
    </row>
    <row r="8376" spans="1:7" x14ac:dyDescent="0.25">
      <c r="A8376" s="1">
        <f t="shared" si="523"/>
        <v>45640.916666646357</v>
      </c>
      <c r="B8376">
        <f t="shared" si="520"/>
        <v>22</v>
      </c>
      <c r="C8376">
        <f t="shared" si="521"/>
        <v>14</v>
      </c>
      <c r="D8376">
        <f t="shared" si="522"/>
        <v>12</v>
      </c>
      <c r="E8376" t="e" cm="1">
        <f t="array" ref="E8376">INDEX(gumbwa!$E$2:$E$5400,_xlfn.XMATCH(1,(gumbwa!$B$2:$B$5400=data_gen!B8376)*(gumbwa!$C$2:$C$5400=data_gen!C8376)*(gumbwa!$D$2:$D$5400=data_gen!D8376)),1)</f>
        <v>#N/A</v>
      </c>
      <c r="F8376" cm="1">
        <f t="array" aca="1" ref="F8376" ca="1">IF(ISNA(E8376),MAX(0,_xlfn.NORM.INV(RAND(),INDEX(gumbwa!$I$5:$T$28,_xlfn.XMATCH(data_gen!$B8376,gumbwa!$H$5:$H$28),_xlfn.XMATCH(data_gen!D$2,gumbwa!$I$4:$T$4)),INDEX(gumbwa!$I$30:$T$30,1,_xlfn.XMATCH(data_gen!$D8376,gumbwa!$I$4:$T$4)))),E8376)</f>
        <v>0</v>
      </c>
      <c r="G8376" cm="1">
        <f t="array" aca="1" ref="G8376" ca="1">MAX(0,_xlfn.NORM.INV(RAND(),INDEX($M$6:$M$29,_xlfn.XMATCH(data_gen!$B8376,$L$6:$L$29),1),INDEX($J$6:$J$17,_xlfn.XMATCH($D8376,$I$6:$I$17),1)))</f>
        <v>0.90532924795415926</v>
      </c>
    </row>
    <row r="8377" spans="1:7" x14ac:dyDescent="0.25">
      <c r="A8377" s="1">
        <f t="shared" si="523"/>
        <v>45640.958333313021</v>
      </c>
      <c r="B8377">
        <f t="shared" si="520"/>
        <v>23</v>
      </c>
      <c r="C8377">
        <f t="shared" si="521"/>
        <v>14</v>
      </c>
      <c r="D8377">
        <f t="shared" si="522"/>
        <v>12</v>
      </c>
      <c r="E8377" t="e" cm="1">
        <f t="array" ref="E8377">INDEX(gumbwa!$E$2:$E$5400,_xlfn.XMATCH(1,(gumbwa!$B$2:$B$5400=data_gen!B8377)*(gumbwa!$C$2:$C$5400=data_gen!C8377)*(gumbwa!$D$2:$D$5400=data_gen!D8377)),1)</f>
        <v>#N/A</v>
      </c>
      <c r="F8377" cm="1">
        <f t="array" aca="1" ref="F8377" ca="1">IF(ISNA(E8377),MAX(0,_xlfn.NORM.INV(RAND(),INDEX(gumbwa!$I$5:$T$28,_xlfn.XMATCH(data_gen!$B8377,gumbwa!$H$5:$H$28),_xlfn.XMATCH(data_gen!D$2,gumbwa!$I$4:$T$4)),INDEX(gumbwa!$I$30:$T$30,1,_xlfn.XMATCH(data_gen!$D8377,gumbwa!$I$4:$T$4)))),E8377)</f>
        <v>2.6291900515224569</v>
      </c>
      <c r="G8377" cm="1">
        <f t="array" aca="1" ref="G8377" ca="1">MAX(0,_xlfn.NORM.INV(RAND(),INDEX($M$6:$M$29,_xlfn.XMATCH(data_gen!$B8377,$L$6:$L$29),1),INDEX($J$6:$J$17,_xlfn.XMATCH($D8377,$I$6:$I$17),1)))</f>
        <v>0.9117009423814697</v>
      </c>
    </row>
    <row r="8378" spans="1:7" x14ac:dyDescent="0.25">
      <c r="A8378" s="1">
        <f t="shared" si="523"/>
        <v>45640.999999979686</v>
      </c>
      <c r="B8378">
        <f t="shared" si="520"/>
        <v>0</v>
      </c>
      <c r="C8378">
        <f t="shared" si="521"/>
        <v>15</v>
      </c>
      <c r="D8378">
        <f t="shared" si="522"/>
        <v>12</v>
      </c>
      <c r="E8378" t="e" cm="1">
        <f t="array" ref="E8378">INDEX(gumbwa!$E$2:$E$5400,_xlfn.XMATCH(1,(gumbwa!$B$2:$B$5400=data_gen!B8378)*(gumbwa!$C$2:$C$5400=data_gen!C8378)*(gumbwa!$D$2:$D$5400=data_gen!D8378)),1)</f>
        <v>#N/A</v>
      </c>
      <c r="F8378" cm="1">
        <f t="array" aca="1" ref="F8378" ca="1">IF(ISNA(E8378),MAX(0,_xlfn.NORM.INV(RAND(),INDEX(gumbwa!$I$5:$T$28,_xlfn.XMATCH(data_gen!$B8378,gumbwa!$H$5:$H$28),_xlfn.XMATCH(data_gen!D$2,gumbwa!$I$4:$T$4)),INDEX(gumbwa!$I$30:$T$30,1,_xlfn.XMATCH(data_gen!$D8378,gumbwa!$I$4:$T$4)))),E8378)</f>
        <v>0.73354487439735938</v>
      </c>
      <c r="G8378" cm="1">
        <f t="array" aca="1" ref="G8378" ca="1">MAX(0,_xlfn.NORM.INV(RAND(),INDEX($M$6:$M$29,_xlfn.XMATCH(data_gen!$B8378,$L$6:$L$29),1),INDEX($J$6:$J$17,_xlfn.XMATCH($D8378,$I$6:$I$17),1)))</f>
        <v>0.59417063334987086</v>
      </c>
    </row>
    <row r="8379" spans="1:7" x14ac:dyDescent="0.25">
      <c r="A8379" s="1">
        <f t="shared" si="523"/>
        <v>45641.04166664635</v>
      </c>
      <c r="B8379">
        <f t="shared" si="520"/>
        <v>1</v>
      </c>
      <c r="C8379">
        <f t="shared" si="521"/>
        <v>15</v>
      </c>
      <c r="D8379">
        <f t="shared" si="522"/>
        <v>12</v>
      </c>
      <c r="E8379" t="e" cm="1">
        <f t="array" ref="E8379">INDEX(gumbwa!$E$2:$E$5400,_xlfn.XMATCH(1,(gumbwa!$B$2:$B$5400=data_gen!B8379)*(gumbwa!$C$2:$C$5400=data_gen!C8379)*(gumbwa!$D$2:$D$5400=data_gen!D8379)),1)</f>
        <v>#N/A</v>
      </c>
      <c r="F8379" cm="1">
        <f t="array" aca="1" ref="F8379" ca="1">IF(ISNA(E8379),MAX(0,_xlfn.NORM.INV(RAND(),INDEX(gumbwa!$I$5:$T$28,_xlfn.XMATCH(data_gen!$B8379,gumbwa!$H$5:$H$28),_xlfn.XMATCH(data_gen!D$2,gumbwa!$I$4:$T$4)),INDEX(gumbwa!$I$30:$T$30,1,_xlfn.XMATCH(data_gen!$D8379,gumbwa!$I$4:$T$4)))),E8379)</f>
        <v>1.1513281955968004</v>
      </c>
      <c r="G8379" cm="1">
        <f t="array" aca="1" ref="G8379" ca="1">MAX(0,_xlfn.NORM.INV(RAND(),INDEX($M$6:$M$29,_xlfn.XMATCH(data_gen!$B8379,$L$6:$L$29),1),INDEX($J$6:$J$17,_xlfn.XMATCH($D8379,$I$6:$I$17),1)))</f>
        <v>0.5983320858742841</v>
      </c>
    </row>
    <row r="8380" spans="1:7" x14ac:dyDescent="0.25">
      <c r="A8380" s="1">
        <f t="shared" si="523"/>
        <v>45641.083333313014</v>
      </c>
      <c r="B8380">
        <f t="shared" si="520"/>
        <v>2</v>
      </c>
      <c r="C8380">
        <f t="shared" si="521"/>
        <v>15</v>
      </c>
      <c r="D8380">
        <f t="shared" si="522"/>
        <v>12</v>
      </c>
      <c r="E8380" t="e" cm="1">
        <f t="array" ref="E8380">INDEX(gumbwa!$E$2:$E$5400,_xlfn.XMATCH(1,(gumbwa!$B$2:$B$5400=data_gen!B8380)*(gumbwa!$C$2:$C$5400=data_gen!C8380)*(gumbwa!$D$2:$D$5400=data_gen!D8380)),1)</f>
        <v>#N/A</v>
      </c>
      <c r="F8380" cm="1">
        <f t="array" aca="1" ref="F8380" ca="1">IF(ISNA(E8380),MAX(0,_xlfn.NORM.INV(RAND(),INDEX(gumbwa!$I$5:$T$28,_xlfn.XMATCH(data_gen!$B8380,gumbwa!$H$5:$H$28),_xlfn.XMATCH(data_gen!D$2,gumbwa!$I$4:$T$4)),INDEX(gumbwa!$I$30:$T$30,1,_xlfn.XMATCH(data_gen!$D8380,gumbwa!$I$4:$T$4)))),E8380)</f>
        <v>0.84085866194986214</v>
      </c>
      <c r="G8380" cm="1">
        <f t="array" aca="1" ref="G8380" ca="1">MAX(0,_xlfn.NORM.INV(RAND(),INDEX($M$6:$M$29,_xlfn.XMATCH(data_gen!$B8380,$L$6:$L$29),1),INDEX($J$6:$J$17,_xlfn.XMATCH($D8380,$I$6:$I$17),1)))</f>
        <v>0.6065624610883148</v>
      </c>
    </row>
    <row r="8381" spans="1:7" x14ac:dyDescent="0.25">
      <c r="A8381" s="1">
        <f t="shared" si="523"/>
        <v>45641.124999979678</v>
      </c>
      <c r="B8381">
        <f t="shared" si="520"/>
        <v>3</v>
      </c>
      <c r="C8381">
        <f t="shared" si="521"/>
        <v>15</v>
      </c>
      <c r="D8381">
        <f t="shared" si="522"/>
        <v>12</v>
      </c>
      <c r="E8381" t="e" cm="1">
        <f t="array" ref="E8381">INDEX(gumbwa!$E$2:$E$5400,_xlfn.XMATCH(1,(gumbwa!$B$2:$B$5400=data_gen!B8381)*(gumbwa!$C$2:$C$5400=data_gen!C8381)*(gumbwa!$D$2:$D$5400=data_gen!D8381)),1)</f>
        <v>#N/A</v>
      </c>
      <c r="F8381" cm="1">
        <f t="array" aca="1" ref="F8381" ca="1">IF(ISNA(E8381),MAX(0,_xlfn.NORM.INV(RAND(),INDEX(gumbwa!$I$5:$T$28,_xlfn.XMATCH(data_gen!$B8381,gumbwa!$H$5:$H$28),_xlfn.XMATCH(data_gen!D$2,gumbwa!$I$4:$T$4)),INDEX(gumbwa!$I$30:$T$30,1,_xlfn.XMATCH(data_gen!$D8381,gumbwa!$I$4:$T$4)))),E8381)</f>
        <v>0</v>
      </c>
      <c r="G8381" cm="1">
        <f t="array" aca="1" ref="G8381" ca="1">MAX(0,_xlfn.NORM.INV(RAND(),INDEX($M$6:$M$29,_xlfn.XMATCH(data_gen!$B8381,$L$6:$L$29),1),INDEX($J$6:$J$17,_xlfn.XMATCH($D8381,$I$6:$I$17),1)))</f>
        <v>0.58242312644856431</v>
      </c>
    </row>
    <row r="8382" spans="1:7" x14ac:dyDescent="0.25">
      <c r="A8382" s="1">
        <f t="shared" si="523"/>
        <v>45641.166666646342</v>
      </c>
      <c r="B8382">
        <f t="shared" si="520"/>
        <v>4</v>
      </c>
      <c r="C8382">
        <f t="shared" si="521"/>
        <v>15</v>
      </c>
      <c r="D8382">
        <f t="shared" si="522"/>
        <v>12</v>
      </c>
      <c r="E8382" t="e" cm="1">
        <f t="array" ref="E8382">INDEX(gumbwa!$E$2:$E$5400,_xlfn.XMATCH(1,(gumbwa!$B$2:$B$5400=data_gen!B8382)*(gumbwa!$C$2:$C$5400=data_gen!C8382)*(gumbwa!$D$2:$D$5400=data_gen!D8382)),1)</f>
        <v>#N/A</v>
      </c>
      <c r="F8382" cm="1">
        <f t="array" aca="1" ref="F8382" ca="1">IF(ISNA(E8382),MAX(0,_xlfn.NORM.INV(RAND(),INDEX(gumbwa!$I$5:$T$28,_xlfn.XMATCH(data_gen!$B8382,gumbwa!$H$5:$H$28),_xlfn.XMATCH(data_gen!D$2,gumbwa!$I$4:$T$4)),INDEX(gumbwa!$I$30:$T$30,1,_xlfn.XMATCH(data_gen!$D8382,gumbwa!$I$4:$T$4)))),E8382)</f>
        <v>1.4144746839242333</v>
      </c>
      <c r="G8382" cm="1">
        <f t="array" aca="1" ref="G8382" ca="1">MAX(0,_xlfn.NORM.INV(RAND(),INDEX($M$6:$M$29,_xlfn.XMATCH(data_gen!$B8382,$L$6:$L$29),1),INDEX($J$6:$J$17,_xlfn.XMATCH($D8382,$I$6:$I$17),1)))</f>
        <v>0.59426115118548817</v>
      </c>
    </row>
    <row r="8383" spans="1:7" x14ac:dyDescent="0.25">
      <c r="A8383" s="1">
        <f t="shared" si="523"/>
        <v>45641.208333313007</v>
      </c>
      <c r="B8383">
        <f t="shared" si="520"/>
        <v>5</v>
      </c>
      <c r="C8383">
        <f t="shared" si="521"/>
        <v>15</v>
      </c>
      <c r="D8383">
        <f t="shared" si="522"/>
        <v>12</v>
      </c>
      <c r="E8383" t="e" cm="1">
        <f t="array" ref="E8383">INDEX(gumbwa!$E$2:$E$5400,_xlfn.XMATCH(1,(gumbwa!$B$2:$B$5400=data_gen!B8383)*(gumbwa!$C$2:$C$5400=data_gen!C8383)*(gumbwa!$D$2:$D$5400=data_gen!D8383)),1)</f>
        <v>#N/A</v>
      </c>
      <c r="F8383" cm="1">
        <f t="array" aca="1" ref="F8383" ca="1">IF(ISNA(E8383),MAX(0,_xlfn.NORM.INV(RAND(),INDEX(gumbwa!$I$5:$T$28,_xlfn.XMATCH(data_gen!$B8383,gumbwa!$H$5:$H$28),_xlfn.XMATCH(data_gen!D$2,gumbwa!$I$4:$T$4)),INDEX(gumbwa!$I$30:$T$30,1,_xlfn.XMATCH(data_gen!$D8383,gumbwa!$I$4:$T$4)))),E8383)</f>
        <v>0.34256152465288447</v>
      </c>
      <c r="G8383" cm="1">
        <f t="array" aca="1" ref="G8383" ca="1">MAX(0,_xlfn.NORM.INV(RAND(),INDEX($M$6:$M$29,_xlfn.XMATCH(data_gen!$B8383,$L$6:$L$29),1),INDEX($J$6:$J$17,_xlfn.XMATCH($D8383,$I$6:$I$17),1)))</f>
        <v>0.60130032475393069</v>
      </c>
    </row>
    <row r="8384" spans="1:7" x14ac:dyDescent="0.25">
      <c r="A8384" s="1">
        <f t="shared" si="523"/>
        <v>45641.249999979671</v>
      </c>
      <c r="B8384">
        <f t="shared" si="520"/>
        <v>6</v>
      </c>
      <c r="C8384">
        <f t="shared" si="521"/>
        <v>15</v>
      </c>
      <c r="D8384">
        <f t="shared" si="522"/>
        <v>12</v>
      </c>
      <c r="E8384" t="e" cm="1">
        <f t="array" ref="E8384">INDEX(gumbwa!$E$2:$E$5400,_xlfn.XMATCH(1,(gumbwa!$B$2:$B$5400=data_gen!B8384)*(gumbwa!$C$2:$C$5400=data_gen!C8384)*(gumbwa!$D$2:$D$5400=data_gen!D8384)),1)</f>
        <v>#N/A</v>
      </c>
      <c r="F8384" cm="1">
        <f t="array" aca="1" ref="F8384" ca="1">IF(ISNA(E8384),MAX(0,_xlfn.NORM.INV(RAND(),INDEX(gumbwa!$I$5:$T$28,_xlfn.XMATCH(data_gen!$B8384,gumbwa!$H$5:$H$28),_xlfn.XMATCH(data_gen!D$2,gumbwa!$I$4:$T$4)),INDEX(gumbwa!$I$30:$T$30,1,_xlfn.XMATCH(data_gen!$D8384,gumbwa!$I$4:$T$4)))),E8384)</f>
        <v>1.4338135976841477</v>
      </c>
      <c r="G8384" cm="1">
        <f t="array" aca="1" ref="G8384" ca="1">MAX(0,_xlfn.NORM.INV(RAND(),INDEX($M$6:$M$29,_xlfn.XMATCH(data_gen!$B8384,$L$6:$L$29),1),INDEX($J$6:$J$17,_xlfn.XMATCH($D8384,$I$6:$I$17),1)))</f>
        <v>0.28903179607174967</v>
      </c>
    </row>
    <row r="8385" spans="1:7" x14ac:dyDescent="0.25">
      <c r="A8385" s="1">
        <f t="shared" si="523"/>
        <v>45641.291666646335</v>
      </c>
      <c r="B8385">
        <f t="shared" si="520"/>
        <v>7</v>
      </c>
      <c r="C8385">
        <f t="shared" si="521"/>
        <v>15</v>
      </c>
      <c r="D8385">
        <f t="shared" si="522"/>
        <v>12</v>
      </c>
      <c r="E8385" t="e" cm="1">
        <f t="array" ref="E8385">INDEX(gumbwa!$E$2:$E$5400,_xlfn.XMATCH(1,(gumbwa!$B$2:$B$5400=data_gen!B8385)*(gumbwa!$C$2:$C$5400=data_gen!C8385)*(gumbwa!$D$2:$D$5400=data_gen!D8385)),1)</f>
        <v>#N/A</v>
      </c>
      <c r="F8385" cm="1">
        <f t="array" aca="1" ref="F8385" ca="1">IF(ISNA(E8385),MAX(0,_xlfn.NORM.INV(RAND(),INDEX(gumbwa!$I$5:$T$28,_xlfn.XMATCH(data_gen!$B8385,gumbwa!$H$5:$H$28),_xlfn.XMATCH(data_gen!D$2,gumbwa!$I$4:$T$4)),INDEX(gumbwa!$I$30:$T$30,1,_xlfn.XMATCH(data_gen!$D8385,gumbwa!$I$4:$T$4)))),E8385)</f>
        <v>0.68585649682261729</v>
      </c>
      <c r="G8385" cm="1">
        <f t="array" aca="1" ref="G8385" ca="1">MAX(0,_xlfn.NORM.INV(RAND(),INDEX($M$6:$M$29,_xlfn.XMATCH(data_gen!$B8385,$L$6:$L$29),1),INDEX($J$6:$J$17,_xlfn.XMATCH($D8385,$I$6:$I$17),1)))</f>
        <v>9.9559950993697979E-2</v>
      </c>
    </row>
    <row r="8386" spans="1:7" x14ac:dyDescent="0.25">
      <c r="A8386" s="1">
        <f t="shared" si="523"/>
        <v>45641.333333312999</v>
      </c>
      <c r="B8386">
        <f t="shared" si="520"/>
        <v>8</v>
      </c>
      <c r="C8386">
        <f t="shared" si="521"/>
        <v>15</v>
      </c>
      <c r="D8386">
        <f t="shared" si="522"/>
        <v>12</v>
      </c>
      <c r="E8386" t="e" cm="1">
        <f t="array" ref="E8386">INDEX(gumbwa!$E$2:$E$5400,_xlfn.XMATCH(1,(gumbwa!$B$2:$B$5400=data_gen!B8386)*(gumbwa!$C$2:$C$5400=data_gen!C8386)*(gumbwa!$D$2:$D$5400=data_gen!D8386)),1)</f>
        <v>#N/A</v>
      </c>
      <c r="F8386" cm="1">
        <f t="array" aca="1" ref="F8386" ca="1">IF(ISNA(E8386),MAX(0,_xlfn.NORM.INV(RAND(),INDEX(gumbwa!$I$5:$T$28,_xlfn.XMATCH(data_gen!$B8386,gumbwa!$H$5:$H$28),_xlfn.XMATCH(data_gen!D$2,gumbwa!$I$4:$T$4)),INDEX(gumbwa!$I$30:$T$30,1,_xlfn.XMATCH(data_gen!$D8386,gumbwa!$I$4:$T$4)))),E8386)</f>
        <v>1.9368323349733942</v>
      </c>
      <c r="G8386" cm="1">
        <f t="array" aca="1" ref="G8386" ca="1">MAX(0,_xlfn.NORM.INV(RAND(),INDEX($M$6:$M$29,_xlfn.XMATCH(data_gen!$B8386,$L$6:$L$29),1),INDEX($J$6:$J$17,_xlfn.XMATCH($D8386,$I$6:$I$17),1)))</f>
        <v>8.9087380739182626E-2</v>
      </c>
    </row>
    <row r="8387" spans="1:7" x14ac:dyDescent="0.25">
      <c r="A8387" s="1">
        <f t="shared" si="523"/>
        <v>45641.374999979664</v>
      </c>
      <c r="B8387">
        <f t="shared" ref="B8387:B8450" si="524">HOUR(A8387)</f>
        <v>9</v>
      </c>
      <c r="C8387">
        <f t="shared" ref="C8387:C8450" si="525">DAY(A8387)</f>
        <v>15</v>
      </c>
      <c r="D8387">
        <f t="shared" ref="D8387:D8450" si="526">MONTH(A8387)</f>
        <v>12</v>
      </c>
      <c r="E8387" t="e" cm="1">
        <f t="array" ref="E8387">INDEX(gumbwa!$E$2:$E$5400,_xlfn.XMATCH(1,(gumbwa!$B$2:$B$5400=data_gen!B8387)*(gumbwa!$C$2:$C$5400=data_gen!C8387)*(gumbwa!$D$2:$D$5400=data_gen!D8387)),1)</f>
        <v>#N/A</v>
      </c>
      <c r="F8387" cm="1">
        <f t="array" aca="1" ref="F8387" ca="1">IF(ISNA(E8387),MAX(0,_xlfn.NORM.INV(RAND(),INDEX(gumbwa!$I$5:$T$28,_xlfn.XMATCH(data_gen!$B8387,gumbwa!$H$5:$H$28),_xlfn.XMATCH(data_gen!D$2,gumbwa!$I$4:$T$4)),INDEX(gumbwa!$I$30:$T$30,1,_xlfn.XMATCH(data_gen!$D8387,gumbwa!$I$4:$T$4)))),E8387)</f>
        <v>0.26247719060467378</v>
      </c>
      <c r="G8387" cm="1">
        <f t="array" aca="1" ref="G8387" ca="1">MAX(0,_xlfn.NORM.INV(RAND(),INDEX($M$6:$M$29,_xlfn.XMATCH(data_gen!$B8387,$L$6:$L$29),1),INDEX($J$6:$J$17,_xlfn.XMATCH($D8387,$I$6:$I$17),1)))</f>
        <v>9.68821165351723E-2</v>
      </c>
    </row>
    <row r="8388" spans="1:7" x14ac:dyDescent="0.25">
      <c r="A8388" s="1">
        <f t="shared" ref="A8388:A8451" si="527">A8387+(1/24)</f>
        <v>45641.416666646328</v>
      </c>
      <c r="B8388">
        <f t="shared" si="524"/>
        <v>10</v>
      </c>
      <c r="C8388">
        <f t="shared" si="525"/>
        <v>15</v>
      </c>
      <c r="D8388">
        <f t="shared" si="526"/>
        <v>12</v>
      </c>
      <c r="E8388" t="e" cm="1">
        <f t="array" ref="E8388">INDEX(gumbwa!$E$2:$E$5400,_xlfn.XMATCH(1,(gumbwa!$B$2:$B$5400=data_gen!B8388)*(gumbwa!$C$2:$C$5400=data_gen!C8388)*(gumbwa!$D$2:$D$5400=data_gen!D8388)),1)</f>
        <v>#N/A</v>
      </c>
      <c r="F8388" cm="1">
        <f t="array" aca="1" ref="F8388" ca="1">IF(ISNA(E8388),MAX(0,_xlfn.NORM.INV(RAND(),INDEX(gumbwa!$I$5:$T$28,_xlfn.XMATCH(data_gen!$B8388,gumbwa!$H$5:$H$28),_xlfn.XMATCH(data_gen!D$2,gumbwa!$I$4:$T$4)),INDEX(gumbwa!$I$30:$T$30,1,_xlfn.XMATCH(data_gen!$D8388,gumbwa!$I$4:$T$4)))),E8388)</f>
        <v>0.38145980170630944</v>
      </c>
      <c r="G8388" cm="1">
        <f t="array" aca="1" ref="G8388" ca="1">MAX(0,_xlfn.NORM.INV(RAND(),INDEX($M$6:$M$29,_xlfn.XMATCH(data_gen!$B8388,$L$6:$L$29),1),INDEX($J$6:$J$17,_xlfn.XMATCH($D8388,$I$6:$I$17),1)))</f>
        <v>0.11882219704753427</v>
      </c>
    </row>
    <row r="8389" spans="1:7" x14ac:dyDescent="0.25">
      <c r="A8389" s="1">
        <f t="shared" si="527"/>
        <v>45641.458333312992</v>
      </c>
      <c r="B8389">
        <f t="shared" si="524"/>
        <v>11</v>
      </c>
      <c r="C8389">
        <f t="shared" si="525"/>
        <v>15</v>
      </c>
      <c r="D8389">
        <f t="shared" si="526"/>
        <v>12</v>
      </c>
      <c r="E8389" t="e" cm="1">
        <f t="array" ref="E8389">INDEX(gumbwa!$E$2:$E$5400,_xlfn.XMATCH(1,(gumbwa!$B$2:$B$5400=data_gen!B8389)*(gumbwa!$C$2:$C$5400=data_gen!C8389)*(gumbwa!$D$2:$D$5400=data_gen!D8389)),1)</f>
        <v>#N/A</v>
      </c>
      <c r="F8389" cm="1">
        <f t="array" aca="1" ref="F8389" ca="1">IF(ISNA(E8389),MAX(0,_xlfn.NORM.INV(RAND(),INDEX(gumbwa!$I$5:$T$28,_xlfn.XMATCH(data_gen!$B8389,gumbwa!$H$5:$H$28),_xlfn.XMATCH(data_gen!D$2,gumbwa!$I$4:$T$4)),INDEX(gumbwa!$I$30:$T$30,1,_xlfn.XMATCH(data_gen!$D8389,gumbwa!$I$4:$T$4)))),E8389)</f>
        <v>5.0717568353036535</v>
      </c>
      <c r="G8389" cm="1">
        <f t="array" aca="1" ref="G8389" ca="1">MAX(0,_xlfn.NORM.INV(RAND(),INDEX($M$6:$M$29,_xlfn.XMATCH(data_gen!$B8389,$L$6:$L$29),1),INDEX($J$6:$J$17,_xlfn.XMATCH($D8389,$I$6:$I$17),1)))</f>
        <v>0.10933727742532667</v>
      </c>
    </row>
    <row r="8390" spans="1:7" x14ac:dyDescent="0.25">
      <c r="A8390" s="1">
        <f t="shared" si="527"/>
        <v>45641.499999979656</v>
      </c>
      <c r="B8390">
        <f t="shared" si="524"/>
        <v>12</v>
      </c>
      <c r="C8390">
        <f t="shared" si="525"/>
        <v>15</v>
      </c>
      <c r="D8390">
        <f t="shared" si="526"/>
        <v>12</v>
      </c>
      <c r="E8390" t="e" cm="1">
        <f t="array" ref="E8390">INDEX(gumbwa!$E$2:$E$5400,_xlfn.XMATCH(1,(gumbwa!$B$2:$B$5400=data_gen!B8390)*(gumbwa!$C$2:$C$5400=data_gen!C8390)*(gumbwa!$D$2:$D$5400=data_gen!D8390)),1)</f>
        <v>#N/A</v>
      </c>
      <c r="F8390" cm="1">
        <f t="array" aca="1" ref="F8390" ca="1">IF(ISNA(E8390),MAX(0,_xlfn.NORM.INV(RAND(),INDEX(gumbwa!$I$5:$T$28,_xlfn.XMATCH(data_gen!$B8390,gumbwa!$H$5:$H$28),_xlfn.XMATCH(data_gen!D$2,gumbwa!$I$4:$T$4)),INDEX(gumbwa!$I$30:$T$30,1,_xlfn.XMATCH(data_gen!$D8390,gumbwa!$I$4:$T$4)))),E8390)</f>
        <v>0.72240147614028305</v>
      </c>
      <c r="G8390" cm="1">
        <f t="array" aca="1" ref="G8390" ca="1">MAX(0,_xlfn.NORM.INV(RAND(),INDEX($M$6:$M$29,_xlfn.XMATCH(data_gen!$B8390,$L$6:$L$29),1),INDEX($J$6:$J$17,_xlfn.XMATCH($D8390,$I$6:$I$17),1)))</f>
        <v>0.10334553088603264</v>
      </c>
    </row>
    <row r="8391" spans="1:7" x14ac:dyDescent="0.25">
      <c r="A8391" s="1">
        <f t="shared" si="527"/>
        <v>45641.541666646321</v>
      </c>
      <c r="B8391">
        <f t="shared" si="524"/>
        <v>13</v>
      </c>
      <c r="C8391">
        <f t="shared" si="525"/>
        <v>15</v>
      </c>
      <c r="D8391">
        <f t="shared" si="526"/>
        <v>12</v>
      </c>
      <c r="E8391" t="e" cm="1">
        <f t="array" ref="E8391">INDEX(gumbwa!$E$2:$E$5400,_xlfn.XMATCH(1,(gumbwa!$B$2:$B$5400=data_gen!B8391)*(gumbwa!$C$2:$C$5400=data_gen!C8391)*(gumbwa!$D$2:$D$5400=data_gen!D8391)),1)</f>
        <v>#N/A</v>
      </c>
      <c r="F8391" cm="1">
        <f t="array" aca="1" ref="F8391" ca="1">IF(ISNA(E8391),MAX(0,_xlfn.NORM.INV(RAND(),INDEX(gumbwa!$I$5:$T$28,_xlfn.XMATCH(data_gen!$B8391,gumbwa!$H$5:$H$28),_xlfn.XMATCH(data_gen!D$2,gumbwa!$I$4:$T$4)),INDEX(gumbwa!$I$30:$T$30,1,_xlfn.XMATCH(data_gen!$D8391,gumbwa!$I$4:$T$4)))),E8391)</f>
        <v>0.38920050819598295</v>
      </c>
      <c r="G8391" cm="1">
        <f t="array" aca="1" ref="G8391" ca="1">MAX(0,_xlfn.NORM.INV(RAND(),INDEX($M$6:$M$29,_xlfn.XMATCH(data_gen!$B8391,$L$6:$L$29),1),INDEX($J$6:$J$17,_xlfn.XMATCH($D8391,$I$6:$I$17),1)))</f>
        <v>9.9586363620533275E-2</v>
      </c>
    </row>
    <row r="8392" spans="1:7" x14ac:dyDescent="0.25">
      <c r="A8392" s="1">
        <f t="shared" si="527"/>
        <v>45641.583333312985</v>
      </c>
      <c r="B8392">
        <f t="shared" si="524"/>
        <v>14</v>
      </c>
      <c r="C8392">
        <f t="shared" si="525"/>
        <v>15</v>
      </c>
      <c r="D8392">
        <f t="shared" si="526"/>
        <v>12</v>
      </c>
      <c r="E8392" t="e" cm="1">
        <f t="array" ref="E8392">INDEX(gumbwa!$E$2:$E$5400,_xlfn.XMATCH(1,(gumbwa!$B$2:$B$5400=data_gen!B8392)*(gumbwa!$C$2:$C$5400=data_gen!C8392)*(gumbwa!$D$2:$D$5400=data_gen!D8392)),1)</f>
        <v>#N/A</v>
      </c>
      <c r="F8392" cm="1">
        <f t="array" aca="1" ref="F8392" ca="1">IF(ISNA(E8392),MAX(0,_xlfn.NORM.INV(RAND(),INDEX(gumbwa!$I$5:$T$28,_xlfn.XMATCH(data_gen!$B8392,gumbwa!$H$5:$H$28),_xlfn.XMATCH(data_gen!D$2,gumbwa!$I$4:$T$4)),INDEX(gumbwa!$I$30:$T$30,1,_xlfn.XMATCH(data_gen!$D8392,gumbwa!$I$4:$T$4)))),E8392)</f>
        <v>0.98068190701861513</v>
      </c>
      <c r="G8392" cm="1">
        <f t="array" aca="1" ref="G8392" ca="1">MAX(0,_xlfn.NORM.INV(RAND(),INDEX($M$6:$M$29,_xlfn.XMATCH(data_gen!$B8392,$L$6:$L$29),1),INDEX($J$6:$J$17,_xlfn.XMATCH($D8392,$I$6:$I$17),1)))</f>
        <v>8.0359587187220832E-2</v>
      </c>
    </row>
    <row r="8393" spans="1:7" x14ac:dyDescent="0.25">
      <c r="A8393" s="1">
        <f t="shared" si="527"/>
        <v>45641.624999979649</v>
      </c>
      <c r="B8393">
        <f t="shared" si="524"/>
        <v>15</v>
      </c>
      <c r="C8393">
        <f t="shared" si="525"/>
        <v>15</v>
      </c>
      <c r="D8393">
        <f t="shared" si="526"/>
        <v>12</v>
      </c>
      <c r="E8393" t="e" cm="1">
        <f t="array" ref="E8393">INDEX(gumbwa!$E$2:$E$5400,_xlfn.XMATCH(1,(gumbwa!$B$2:$B$5400=data_gen!B8393)*(gumbwa!$C$2:$C$5400=data_gen!C8393)*(gumbwa!$D$2:$D$5400=data_gen!D8393)),1)</f>
        <v>#N/A</v>
      </c>
      <c r="F8393" cm="1">
        <f t="array" aca="1" ref="F8393" ca="1">IF(ISNA(E8393),MAX(0,_xlfn.NORM.INV(RAND(),INDEX(gumbwa!$I$5:$T$28,_xlfn.XMATCH(data_gen!$B8393,gumbwa!$H$5:$H$28),_xlfn.XMATCH(data_gen!D$2,gumbwa!$I$4:$T$4)),INDEX(gumbwa!$I$30:$T$30,1,_xlfn.XMATCH(data_gen!$D8393,gumbwa!$I$4:$T$4)))),E8393)</f>
        <v>0</v>
      </c>
      <c r="G8393" cm="1">
        <f t="array" aca="1" ref="G8393" ca="1">MAX(0,_xlfn.NORM.INV(RAND(),INDEX($M$6:$M$29,_xlfn.XMATCH(data_gen!$B8393,$L$6:$L$29),1),INDEX($J$6:$J$17,_xlfn.XMATCH($D8393,$I$6:$I$17),1)))</f>
        <v>0.10958047071046773</v>
      </c>
    </row>
    <row r="8394" spans="1:7" x14ac:dyDescent="0.25">
      <c r="A8394" s="1">
        <f t="shared" si="527"/>
        <v>45641.666666646313</v>
      </c>
      <c r="B8394">
        <f t="shared" si="524"/>
        <v>16</v>
      </c>
      <c r="C8394">
        <f t="shared" si="525"/>
        <v>15</v>
      </c>
      <c r="D8394">
        <f t="shared" si="526"/>
        <v>12</v>
      </c>
      <c r="E8394" t="e" cm="1">
        <f t="array" ref="E8394">INDEX(gumbwa!$E$2:$E$5400,_xlfn.XMATCH(1,(gumbwa!$B$2:$B$5400=data_gen!B8394)*(gumbwa!$C$2:$C$5400=data_gen!C8394)*(gumbwa!$D$2:$D$5400=data_gen!D8394)),1)</f>
        <v>#N/A</v>
      </c>
      <c r="F8394" cm="1">
        <f t="array" aca="1" ref="F8394" ca="1">IF(ISNA(E8394),MAX(0,_xlfn.NORM.INV(RAND(),INDEX(gumbwa!$I$5:$T$28,_xlfn.XMATCH(data_gen!$B8394,gumbwa!$H$5:$H$28),_xlfn.XMATCH(data_gen!D$2,gumbwa!$I$4:$T$4)),INDEX(gumbwa!$I$30:$T$30,1,_xlfn.XMATCH(data_gen!$D8394,gumbwa!$I$4:$T$4)))),E8394)</f>
        <v>2.1470782368865744</v>
      </c>
      <c r="G8394" cm="1">
        <f t="array" aca="1" ref="G8394" ca="1">MAX(0,_xlfn.NORM.INV(RAND(),INDEX($M$6:$M$29,_xlfn.XMATCH(data_gen!$B8394,$L$6:$L$29),1),INDEX($J$6:$J$17,_xlfn.XMATCH($D8394,$I$6:$I$17),1)))</f>
        <v>1.2026247011001703</v>
      </c>
    </row>
    <row r="8395" spans="1:7" x14ac:dyDescent="0.25">
      <c r="A8395" s="1">
        <f t="shared" si="527"/>
        <v>45641.708333312978</v>
      </c>
      <c r="B8395">
        <f t="shared" si="524"/>
        <v>17</v>
      </c>
      <c r="C8395">
        <f t="shared" si="525"/>
        <v>15</v>
      </c>
      <c r="D8395">
        <f t="shared" si="526"/>
        <v>12</v>
      </c>
      <c r="E8395" t="e" cm="1">
        <f t="array" ref="E8395">INDEX(gumbwa!$E$2:$E$5400,_xlfn.XMATCH(1,(gumbwa!$B$2:$B$5400=data_gen!B8395)*(gumbwa!$C$2:$C$5400=data_gen!C8395)*(gumbwa!$D$2:$D$5400=data_gen!D8395)),1)</f>
        <v>#N/A</v>
      </c>
      <c r="F8395" cm="1">
        <f t="array" aca="1" ref="F8395" ca="1">IF(ISNA(E8395),MAX(0,_xlfn.NORM.INV(RAND(),INDEX(gumbwa!$I$5:$T$28,_xlfn.XMATCH(data_gen!$B8395,gumbwa!$H$5:$H$28),_xlfn.XMATCH(data_gen!D$2,gumbwa!$I$4:$T$4)),INDEX(gumbwa!$I$30:$T$30,1,_xlfn.XMATCH(data_gen!$D8395,gumbwa!$I$4:$T$4)))),E8395)</f>
        <v>0.31674469907605368</v>
      </c>
      <c r="G8395" cm="1">
        <f t="array" aca="1" ref="G8395" ca="1">MAX(0,_xlfn.NORM.INV(RAND(),INDEX($M$6:$M$29,_xlfn.XMATCH(data_gen!$B8395,$L$6:$L$29),1),INDEX($J$6:$J$17,_xlfn.XMATCH($D8395,$I$6:$I$17),1)))</f>
        <v>1.495138344348417</v>
      </c>
    </row>
    <row r="8396" spans="1:7" x14ac:dyDescent="0.25">
      <c r="A8396" s="1">
        <f t="shared" si="527"/>
        <v>45641.749999979642</v>
      </c>
      <c r="B8396">
        <f t="shared" si="524"/>
        <v>18</v>
      </c>
      <c r="C8396">
        <f t="shared" si="525"/>
        <v>15</v>
      </c>
      <c r="D8396">
        <f t="shared" si="526"/>
        <v>12</v>
      </c>
      <c r="E8396" t="e" cm="1">
        <f t="array" ref="E8396">INDEX(gumbwa!$E$2:$E$5400,_xlfn.XMATCH(1,(gumbwa!$B$2:$B$5400=data_gen!B8396)*(gumbwa!$C$2:$C$5400=data_gen!C8396)*(gumbwa!$D$2:$D$5400=data_gen!D8396)),1)</f>
        <v>#N/A</v>
      </c>
      <c r="F8396" cm="1">
        <f t="array" aca="1" ref="F8396" ca="1">IF(ISNA(E8396),MAX(0,_xlfn.NORM.INV(RAND(),INDEX(gumbwa!$I$5:$T$28,_xlfn.XMATCH(data_gen!$B8396,gumbwa!$H$5:$H$28),_xlfn.XMATCH(data_gen!D$2,gumbwa!$I$4:$T$4)),INDEX(gumbwa!$I$30:$T$30,1,_xlfn.XMATCH(data_gen!$D8396,gumbwa!$I$4:$T$4)))),E8396)</f>
        <v>1.84400213641178</v>
      </c>
      <c r="G8396" cm="1">
        <f t="array" aca="1" ref="G8396" ca="1">MAX(0,_xlfn.NORM.INV(RAND(),INDEX($M$6:$M$29,_xlfn.XMATCH(data_gen!$B8396,$L$6:$L$29),1),INDEX($J$6:$J$17,_xlfn.XMATCH($D8396,$I$6:$I$17),1)))</f>
        <v>1.199622732105164</v>
      </c>
    </row>
    <row r="8397" spans="1:7" x14ac:dyDescent="0.25">
      <c r="A8397" s="1">
        <f t="shared" si="527"/>
        <v>45641.791666646306</v>
      </c>
      <c r="B8397">
        <f t="shared" si="524"/>
        <v>19</v>
      </c>
      <c r="C8397">
        <f t="shared" si="525"/>
        <v>15</v>
      </c>
      <c r="D8397">
        <f t="shared" si="526"/>
        <v>12</v>
      </c>
      <c r="E8397" t="e" cm="1">
        <f t="array" ref="E8397">INDEX(gumbwa!$E$2:$E$5400,_xlfn.XMATCH(1,(gumbwa!$B$2:$B$5400=data_gen!B8397)*(gumbwa!$C$2:$C$5400=data_gen!C8397)*(gumbwa!$D$2:$D$5400=data_gen!D8397)),1)</f>
        <v>#N/A</v>
      </c>
      <c r="F8397" cm="1">
        <f t="array" aca="1" ref="F8397" ca="1">IF(ISNA(E8397),MAX(0,_xlfn.NORM.INV(RAND(),INDEX(gumbwa!$I$5:$T$28,_xlfn.XMATCH(data_gen!$B8397,gumbwa!$H$5:$H$28),_xlfn.XMATCH(data_gen!D$2,gumbwa!$I$4:$T$4)),INDEX(gumbwa!$I$30:$T$30,1,_xlfn.XMATCH(data_gen!$D8397,gumbwa!$I$4:$T$4)))),E8397)</f>
        <v>1.3100637449457342</v>
      </c>
      <c r="G8397" cm="1">
        <f t="array" aca="1" ref="G8397" ca="1">MAX(0,_xlfn.NORM.INV(RAND(),INDEX($M$6:$M$29,_xlfn.XMATCH(data_gen!$B8397,$L$6:$L$29),1),INDEX($J$6:$J$17,_xlfn.XMATCH($D8397,$I$6:$I$17),1)))</f>
        <v>1.1036981831497457</v>
      </c>
    </row>
    <row r="8398" spans="1:7" x14ac:dyDescent="0.25">
      <c r="A8398" s="1">
        <f t="shared" si="527"/>
        <v>45641.83333331297</v>
      </c>
      <c r="B8398">
        <f t="shared" si="524"/>
        <v>20</v>
      </c>
      <c r="C8398">
        <f t="shared" si="525"/>
        <v>15</v>
      </c>
      <c r="D8398">
        <f t="shared" si="526"/>
        <v>12</v>
      </c>
      <c r="E8398" t="e" cm="1">
        <f t="array" ref="E8398">INDEX(gumbwa!$E$2:$E$5400,_xlfn.XMATCH(1,(gumbwa!$B$2:$B$5400=data_gen!B8398)*(gumbwa!$C$2:$C$5400=data_gen!C8398)*(gumbwa!$D$2:$D$5400=data_gen!D8398)),1)</f>
        <v>#N/A</v>
      </c>
      <c r="F8398" cm="1">
        <f t="array" aca="1" ref="F8398" ca="1">IF(ISNA(E8398),MAX(0,_xlfn.NORM.INV(RAND(),INDEX(gumbwa!$I$5:$T$28,_xlfn.XMATCH(data_gen!$B8398,gumbwa!$H$5:$H$28),_xlfn.XMATCH(data_gen!D$2,gumbwa!$I$4:$T$4)),INDEX(gumbwa!$I$30:$T$30,1,_xlfn.XMATCH(data_gen!$D8398,gumbwa!$I$4:$T$4)))),E8398)</f>
        <v>0</v>
      </c>
      <c r="G8398" cm="1">
        <f t="array" aca="1" ref="G8398" ca="1">MAX(0,_xlfn.NORM.INV(RAND(),INDEX($M$6:$M$29,_xlfn.XMATCH(data_gen!$B8398,$L$6:$L$29),1),INDEX($J$6:$J$17,_xlfn.XMATCH($D8398,$I$6:$I$17),1)))</f>
        <v>0.89522788385777674</v>
      </c>
    </row>
    <row r="8399" spans="1:7" x14ac:dyDescent="0.25">
      <c r="A8399" s="1">
        <f t="shared" si="527"/>
        <v>45641.874999979635</v>
      </c>
      <c r="B8399">
        <f t="shared" si="524"/>
        <v>21</v>
      </c>
      <c r="C8399">
        <f t="shared" si="525"/>
        <v>15</v>
      </c>
      <c r="D8399">
        <f t="shared" si="526"/>
        <v>12</v>
      </c>
      <c r="E8399" t="e" cm="1">
        <f t="array" ref="E8399">INDEX(gumbwa!$E$2:$E$5400,_xlfn.XMATCH(1,(gumbwa!$B$2:$B$5400=data_gen!B8399)*(gumbwa!$C$2:$C$5400=data_gen!C8399)*(gumbwa!$D$2:$D$5400=data_gen!D8399)),1)</f>
        <v>#N/A</v>
      </c>
      <c r="F8399" cm="1">
        <f t="array" aca="1" ref="F8399" ca="1">IF(ISNA(E8399),MAX(0,_xlfn.NORM.INV(RAND(),INDEX(gumbwa!$I$5:$T$28,_xlfn.XMATCH(data_gen!$B8399,gumbwa!$H$5:$H$28),_xlfn.XMATCH(data_gen!D$2,gumbwa!$I$4:$T$4)),INDEX(gumbwa!$I$30:$T$30,1,_xlfn.XMATCH(data_gen!$D8399,gumbwa!$I$4:$T$4)))),E8399)</f>
        <v>1.2770426618496109</v>
      </c>
      <c r="G8399" cm="1">
        <f t="array" aca="1" ref="G8399" ca="1">MAX(0,_xlfn.NORM.INV(RAND(),INDEX($M$6:$M$29,_xlfn.XMATCH(data_gen!$B8399,$L$6:$L$29),1),INDEX($J$6:$J$17,_xlfn.XMATCH($D8399,$I$6:$I$17),1)))</f>
        <v>0.90994822327693992</v>
      </c>
    </row>
    <row r="8400" spans="1:7" x14ac:dyDescent="0.25">
      <c r="A8400" s="1">
        <f t="shared" si="527"/>
        <v>45641.916666646299</v>
      </c>
      <c r="B8400">
        <f t="shared" si="524"/>
        <v>22</v>
      </c>
      <c r="C8400">
        <f t="shared" si="525"/>
        <v>15</v>
      </c>
      <c r="D8400">
        <f t="shared" si="526"/>
        <v>12</v>
      </c>
      <c r="E8400" t="e" cm="1">
        <f t="array" ref="E8400">INDEX(gumbwa!$E$2:$E$5400,_xlfn.XMATCH(1,(gumbwa!$B$2:$B$5400=data_gen!B8400)*(gumbwa!$C$2:$C$5400=data_gen!C8400)*(gumbwa!$D$2:$D$5400=data_gen!D8400)),1)</f>
        <v>#N/A</v>
      </c>
      <c r="F8400" cm="1">
        <f t="array" aca="1" ref="F8400" ca="1">IF(ISNA(E8400),MAX(0,_xlfn.NORM.INV(RAND(),INDEX(gumbwa!$I$5:$T$28,_xlfn.XMATCH(data_gen!$B8400,gumbwa!$H$5:$H$28),_xlfn.XMATCH(data_gen!D$2,gumbwa!$I$4:$T$4)),INDEX(gumbwa!$I$30:$T$30,1,_xlfn.XMATCH(data_gen!$D8400,gumbwa!$I$4:$T$4)))),E8400)</f>
        <v>1.1476247797734165</v>
      </c>
      <c r="G8400" cm="1">
        <f t="array" aca="1" ref="G8400" ca="1">MAX(0,_xlfn.NORM.INV(RAND(),INDEX($M$6:$M$29,_xlfn.XMATCH(data_gen!$B8400,$L$6:$L$29),1),INDEX($J$6:$J$17,_xlfn.XMATCH($D8400,$I$6:$I$17),1)))</f>
        <v>0.89986885858752985</v>
      </c>
    </row>
    <row r="8401" spans="1:7" x14ac:dyDescent="0.25">
      <c r="A8401" s="1">
        <f t="shared" si="527"/>
        <v>45641.958333312963</v>
      </c>
      <c r="B8401">
        <f t="shared" si="524"/>
        <v>23</v>
      </c>
      <c r="C8401">
        <f t="shared" si="525"/>
        <v>15</v>
      </c>
      <c r="D8401">
        <f t="shared" si="526"/>
        <v>12</v>
      </c>
      <c r="E8401" t="e" cm="1">
        <f t="array" ref="E8401">INDEX(gumbwa!$E$2:$E$5400,_xlfn.XMATCH(1,(gumbwa!$B$2:$B$5400=data_gen!B8401)*(gumbwa!$C$2:$C$5400=data_gen!C8401)*(gumbwa!$D$2:$D$5400=data_gen!D8401)),1)</f>
        <v>#N/A</v>
      </c>
      <c r="F8401" cm="1">
        <f t="array" aca="1" ref="F8401" ca="1">IF(ISNA(E8401),MAX(0,_xlfn.NORM.INV(RAND(),INDEX(gumbwa!$I$5:$T$28,_xlfn.XMATCH(data_gen!$B8401,gumbwa!$H$5:$H$28),_xlfn.XMATCH(data_gen!D$2,gumbwa!$I$4:$T$4)),INDEX(gumbwa!$I$30:$T$30,1,_xlfn.XMATCH(data_gen!$D8401,gumbwa!$I$4:$T$4)))),E8401)</f>
        <v>0.38906740529397843</v>
      </c>
      <c r="G8401" cm="1">
        <f t="array" aca="1" ref="G8401" ca="1">MAX(0,_xlfn.NORM.INV(RAND(),INDEX($M$6:$M$29,_xlfn.XMATCH(data_gen!$B8401,$L$6:$L$29),1),INDEX($J$6:$J$17,_xlfn.XMATCH($D8401,$I$6:$I$17),1)))</f>
        <v>0.89562813429390009</v>
      </c>
    </row>
    <row r="8402" spans="1:7" x14ac:dyDescent="0.25">
      <c r="A8402" s="1">
        <f t="shared" si="527"/>
        <v>45641.999999979627</v>
      </c>
      <c r="B8402">
        <f t="shared" si="524"/>
        <v>0</v>
      </c>
      <c r="C8402">
        <f t="shared" si="525"/>
        <v>16</v>
      </c>
      <c r="D8402">
        <f t="shared" si="526"/>
        <v>12</v>
      </c>
      <c r="E8402" t="e" cm="1">
        <f t="array" ref="E8402">INDEX(gumbwa!$E$2:$E$5400,_xlfn.XMATCH(1,(gumbwa!$B$2:$B$5400=data_gen!B8402)*(gumbwa!$C$2:$C$5400=data_gen!C8402)*(gumbwa!$D$2:$D$5400=data_gen!D8402)),1)</f>
        <v>#N/A</v>
      </c>
      <c r="F8402" cm="1">
        <f t="array" aca="1" ref="F8402" ca="1">IF(ISNA(E8402),MAX(0,_xlfn.NORM.INV(RAND(),INDEX(gumbwa!$I$5:$T$28,_xlfn.XMATCH(data_gen!$B8402,gumbwa!$H$5:$H$28),_xlfn.XMATCH(data_gen!D$2,gumbwa!$I$4:$T$4)),INDEX(gumbwa!$I$30:$T$30,1,_xlfn.XMATCH(data_gen!$D8402,gumbwa!$I$4:$T$4)))),E8402)</f>
        <v>6.3724127571321565E-2</v>
      </c>
      <c r="G8402" cm="1">
        <f t="array" aca="1" ref="G8402" ca="1">MAX(0,_xlfn.NORM.INV(RAND(),INDEX($M$6:$M$29,_xlfn.XMATCH(data_gen!$B8402,$L$6:$L$29),1),INDEX($J$6:$J$17,_xlfn.XMATCH($D8402,$I$6:$I$17),1)))</f>
        <v>0.60962992648910186</v>
      </c>
    </row>
    <row r="8403" spans="1:7" x14ac:dyDescent="0.25">
      <c r="A8403" s="1">
        <f t="shared" si="527"/>
        <v>45642.041666646292</v>
      </c>
      <c r="B8403">
        <f t="shared" si="524"/>
        <v>1</v>
      </c>
      <c r="C8403">
        <f t="shared" si="525"/>
        <v>16</v>
      </c>
      <c r="D8403">
        <f t="shared" si="526"/>
        <v>12</v>
      </c>
      <c r="E8403" t="e" cm="1">
        <f t="array" ref="E8403">INDEX(gumbwa!$E$2:$E$5400,_xlfn.XMATCH(1,(gumbwa!$B$2:$B$5400=data_gen!B8403)*(gumbwa!$C$2:$C$5400=data_gen!C8403)*(gumbwa!$D$2:$D$5400=data_gen!D8403)),1)</f>
        <v>#N/A</v>
      </c>
      <c r="F8403" cm="1">
        <f t="array" aca="1" ref="F8403" ca="1">IF(ISNA(E8403),MAX(0,_xlfn.NORM.INV(RAND(),INDEX(gumbwa!$I$5:$T$28,_xlfn.XMATCH(data_gen!$B8403,gumbwa!$H$5:$H$28),_xlfn.XMATCH(data_gen!D$2,gumbwa!$I$4:$T$4)),INDEX(gumbwa!$I$30:$T$30,1,_xlfn.XMATCH(data_gen!$D8403,gumbwa!$I$4:$T$4)))),E8403)</f>
        <v>1.558635940025912</v>
      </c>
      <c r="G8403" cm="1">
        <f t="array" aca="1" ref="G8403" ca="1">MAX(0,_xlfn.NORM.INV(RAND(),INDEX($M$6:$M$29,_xlfn.XMATCH(data_gen!$B8403,$L$6:$L$29),1),INDEX($J$6:$J$17,_xlfn.XMATCH($D8403,$I$6:$I$17),1)))</f>
        <v>0.59789088678267399</v>
      </c>
    </row>
    <row r="8404" spans="1:7" x14ac:dyDescent="0.25">
      <c r="A8404" s="1">
        <f t="shared" si="527"/>
        <v>45642.083333312956</v>
      </c>
      <c r="B8404">
        <f t="shared" si="524"/>
        <v>2</v>
      </c>
      <c r="C8404">
        <f t="shared" si="525"/>
        <v>16</v>
      </c>
      <c r="D8404">
        <f t="shared" si="526"/>
        <v>12</v>
      </c>
      <c r="E8404" t="e" cm="1">
        <f t="array" ref="E8404">INDEX(gumbwa!$E$2:$E$5400,_xlfn.XMATCH(1,(gumbwa!$B$2:$B$5400=data_gen!B8404)*(gumbwa!$C$2:$C$5400=data_gen!C8404)*(gumbwa!$D$2:$D$5400=data_gen!D8404)),1)</f>
        <v>#N/A</v>
      </c>
      <c r="F8404" cm="1">
        <f t="array" aca="1" ref="F8404" ca="1">IF(ISNA(E8404),MAX(0,_xlfn.NORM.INV(RAND(),INDEX(gumbwa!$I$5:$T$28,_xlfn.XMATCH(data_gen!$B8404,gumbwa!$H$5:$H$28),_xlfn.XMATCH(data_gen!D$2,gumbwa!$I$4:$T$4)),INDEX(gumbwa!$I$30:$T$30,1,_xlfn.XMATCH(data_gen!$D8404,gumbwa!$I$4:$T$4)))),E8404)</f>
        <v>0.88292377247937615</v>
      </c>
      <c r="G8404" cm="1">
        <f t="array" aca="1" ref="G8404" ca="1">MAX(0,_xlfn.NORM.INV(RAND(),INDEX($M$6:$M$29,_xlfn.XMATCH(data_gen!$B8404,$L$6:$L$29),1),INDEX($J$6:$J$17,_xlfn.XMATCH($D8404,$I$6:$I$17),1)))</f>
        <v>0.59704923442576663</v>
      </c>
    </row>
    <row r="8405" spans="1:7" x14ac:dyDescent="0.25">
      <c r="A8405" s="1">
        <f t="shared" si="527"/>
        <v>45642.12499997962</v>
      </c>
      <c r="B8405">
        <f t="shared" si="524"/>
        <v>3</v>
      </c>
      <c r="C8405">
        <f t="shared" si="525"/>
        <v>16</v>
      </c>
      <c r="D8405">
        <f t="shared" si="526"/>
        <v>12</v>
      </c>
      <c r="E8405" t="e" cm="1">
        <f t="array" ref="E8405">INDEX(gumbwa!$E$2:$E$5400,_xlfn.XMATCH(1,(gumbwa!$B$2:$B$5400=data_gen!B8405)*(gumbwa!$C$2:$C$5400=data_gen!C8405)*(gumbwa!$D$2:$D$5400=data_gen!D8405)),1)</f>
        <v>#N/A</v>
      </c>
      <c r="F8405" cm="1">
        <f t="array" aca="1" ref="F8405" ca="1">IF(ISNA(E8405),MAX(0,_xlfn.NORM.INV(RAND(),INDEX(gumbwa!$I$5:$T$28,_xlfn.XMATCH(data_gen!$B8405,gumbwa!$H$5:$H$28),_xlfn.XMATCH(data_gen!D$2,gumbwa!$I$4:$T$4)),INDEX(gumbwa!$I$30:$T$30,1,_xlfn.XMATCH(data_gen!$D8405,gumbwa!$I$4:$T$4)))),E8405)</f>
        <v>7.6611280433678819E-2</v>
      </c>
      <c r="G8405" cm="1">
        <f t="array" aca="1" ref="G8405" ca="1">MAX(0,_xlfn.NORM.INV(RAND(),INDEX($M$6:$M$29,_xlfn.XMATCH(data_gen!$B8405,$L$6:$L$29),1),INDEX($J$6:$J$17,_xlfn.XMATCH($D8405,$I$6:$I$17),1)))</f>
        <v>0.60490220236120196</v>
      </c>
    </row>
    <row r="8406" spans="1:7" x14ac:dyDescent="0.25">
      <c r="A8406" s="1">
        <f t="shared" si="527"/>
        <v>45642.166666646284</v>
      </c>
      <c r="B8406">
        <f t="shared" si="524"/>
        <v>4</v>
      </c>
      <c r="C8406">
        <f t="shared" si="525"/>
        <v>16</v>
      </c>
      <c r="D8406">
        <f t="shared" si="526"/>
        <v>12</v>
      </c>
      <c r="E8406" t="e" cm="1">
        <f t="array" ref="E8406">INDEX(gumbwa!$E$2:$E$5400,_xlfn.XMATCH(1,(gumbwa!$B$2:$B$5400=data_gen!B8406)*(gumbwa!$C$2:$C$5400=data_gen!C8406)*(gumbwa!$D$2:$D$5400=data_gen!D8406)),1)</f>
        <v>#N/A</v>
      </c>
      <c r="F8406" cm="1">
        <f t="array" aca="1" ref="F8406" ca="1">IF(ISNA(E8406),MAX(0,_xlfn.NORM.INV(RAND(),INDEX(gumbwa!$I$5:$T$28,_xlfn.XMATCH(data_gen!$B8406,gumbwa!$H$5:$H$28),_xlfn.XMATCH(data_gen!D$2,gumbwa!$I$4:$T$4)),INDEX(gumbwa!$I$30:$T$30,1,_xlfn.XMATCH(data_gen!$D8406,gumbwa!$I$4:$T$4)))),E8406)</f>
        <v>2.5471273028820205</v>
      </c>
      <c r="G8406" cm="1">
        <f t="array" aca="1" ref="G8406" ca="1">MAX(0,_xlfn.NORM.INV(RAND(),INDEX($M$6:$M$29,_xlfn.XMATCH(data_gen!$B8406,$L$6:$L$29),1),INDEX($J$6:$J$17,_xlfn.XMATCH($D8406,$I$6:$I$17),1)))</f>
        <v>0.59230349436687091</v>
      </c>
    </row>
    <row r="8407" spans="1:7" x14ac:dyDescent="0.25">
      <c r="A8407" s="1">
        <f t="shared" si="527"/>
        <v>45642.208333312949</v>
      </c>
      <c r="B8407">
        <f t="shared" si="524"/>
        <v>5</v>
      </c>
      <c r="C8407">
        <f t="shared" si="525"/>
        <v>16</v>
      </c>
      <c r="D8407">
        <f t="shared" si="526"/>
        <v>12</v>
      </c>
      <c r="E8407" t="e" cm="1">
        <f t="array" ref="E8407">INDEX(gumbwa!$E$2:$E$5400,_xlfn.XMATCH(1,(gumbwa!$B$2:$B$5400=data_gen!B8407)*(gumbwa!$C$2:$C$5400=data_gen!C8407)*(gumbwa!$D$2:$D$5400=data_gen!D8407)),1)</f>
        <v>#N/A</v>
      </c>
      <c r="F8407" cm="1">
        <f t="array" aca="1" ref="F8407" ca="1">IF(ISNA(E8407),MAX(0,_xlfn.NORM.INV(RAND(),INDEX(gumbwa!$I$5:$T$28,_xlfn.XMATCH(data_gen!$B8407,gumbwa!$H$5:$H$28),_xlfn.XMATCH(data_gen!D$2,gumbwa!$I$4:$T$4)),INDEX(gumbwa!$I$30:$T$30,1,_xlfn.XMATCH(data_gen!$D8407,gumbwa!$I$4:$T$4)))),E8407)</f>
        <v>0.58850013784517219</v>
      </c>
      <c r="G8407" cm="1">
        <f t="array" aca="1" ref="G8407" ca="1">MAX(0,_xlfn.NORM.INV(RAND(),INDEX($M$6:$M$29,_xlfn.XMATCH(data_gen!$B8407,$L$6:$L$29),1),INDEX($J$6:$J$17,_xlfn.XMATCH($D8407,$I$6:$I$17),1)))</f>
        <v>0.60472425830427168</v>
      </c>
    </row>
    <row r="8408" spans="1:7" x14ac:dyDescent="0.25">
      <c r="A8408" s="1">
        <f t="shared" si="527"/>
        <v>45642.249999979613</v>
      </c>
      <c r="B8408">
        <f t="shared" si="524"/>
        <v>6</v>
      </c>
      <c r="C8408">
        <f t="shared" si="525"/>
        <v>16</v>
      </c>
      <c r="D8408">
        <f t="shared" si="526"/>
        <v>12</v>
      </c>
      <c r="E8408" t="e" cm="1">
        <f t="array" ref="E8408">INDEX(gumbwa!$E$2:$E$5400,_xlfn.XMATCH(1,(gumbwa!$B$2:$B$5400=data_gen!B8408)*(gumbwa!$C$2:$C$5400=data_gen!C8408)*(gumbwa!$D$2:$D$5400=data_gen!D8408)),1)</f>
        <v>#N/A</v>
      </c>
      <c r="F8408" cm="1">
        <f t="array" aca="1" ref="F8408" ca="1">IF(ISNA(E8408),MAX(0,_xlfn.NORM.INV(RAND(),INDEX(gumbwa!$I$5:$T$28,_xlfn.XMATCH(data_gen!$B8408,gumbwa!$H$5:$H$28),_xlfn.XMATCH(data_gen!D$2,gumbwa!$I$4:$T$4)),INDEX(gumbwa!$I$30:$T$30,1,_xlfn.XMATCH(data_gen!$D8408,gumbwa!$I$4:$T$4)))),E8408)</f>
        <v>8.4983070911855862E-2</v>
      </c>
      <c r="G8408" cm="1">
        <f t="array" aca="1" ref="G8408" ca="1">MAX(0,_xlfn.NORM.INV(RAND(),INDEX($M$6:$M$29,_xlfn.XMATCH(data_gen!$B8408,$L$6:$L$29),1),INDEX($J$6:$J$17,_xlfn.XMATCH($D8408,$I$6:$I$17),1)))</f>
        <v>0.29061935375613412</v>
      </c>
    </row>
    <row r="8409" spans="1:7" x14ac:dyDescent="0.25">
      <c r="A8409" s="1">
        <f t="shared" si="527"/>
        <v>45642.291666646277</v>
      </c>
      <c r="B8409">
        <f t="shared" si="524"/>
        <v>7</v>
      </c>
      <c r="C8409">
        <f t="shared" si="525"/>
        <v>16</v>
      </c>
      <c r="D8409">
        <f t="shared" si="526"/>
        <v>12</v>
      </c>
      <c r="E8409" t="e" cm="1">
        <f t="array" ref="E8409">INDEX(gumbwa!$E$2:$E$5400,_xlfn.XMATCH(1,(gumbwa!$B$2:$B$5400=data_gen!B8409)*(gumbwa!$C$2:$C$5400=data_gen!C8409)*(gumbwa!$D$2:$D$5400=data_gen!D8409)),1)</f>
        <v>#N/A</v>
      </c>
      <c r="F8409" cm="1">
        <f t="array" aca="1" ref="F8409" ca="1">IF(ISNA(E8409),MAX(0,_xlfn.NORM.INV(RAND(),INDEX(gumbwa!$I$5:$T$28,_xlfn.XMATCH(data_gen!$B8409,gumbwa!$H$5:$H$28),_xlfn.XMATCH(data_gen!D$2,gumbwa!$I$4:$T$4)),INDEX(gumbwa!$I$30:$T$30,1,_xlfn.XMATCH(data_gen!$D8409,gumbwa!$I$4:$T$4)))),E8409)</f>
        <v>1.634569041241549</v>
      </c>
      <c r="G8409" cm="1">
        <f t="array" aca="1" ref="G8409" ca="1">MAX(0,_xlfn.NORM.INV(RAND(),INDEX($M$6:$M$29,_xlfn.XMATCH(data_gen!$B8409,$L$6:$L$29),1),INDEX($J$6:$J$17,_xlfn.XMATCH($D8409,$I$6:$I$17),1)))</f>
        <v>8.9648068519799493E-2</v>
      </c>
    </row>
    <row r="8410" spans="1:7" x14ac:dyDescent="0.25">
      <c r="A8410" s="1">
        <f t="shared" si="527"/>
        <v>45642.333333312941</v>
      </c>
      <c r="B8410">
        <f t="shared" si="524"/>
        <v>8</v>
      </c>
      <c r="C8410">
        <f t="shared" si="525"/>
        <v>16</v>
      </c>
      <c r="D8410">
        <f t="shared" si="526"/>
        <v>12</v>
      </c>
      <c r="E8410" t="e" cm="1">
        <f t="array" ref="E8410">INDEX(gumbwa!$E$2:$E$5400,_xlfn.XMATCH(1,(gumbwa!$B$2:$B$5400=data_gen!B8410)*(gumbwa!$C$2:$C$5400=data_gen!C8410)*(gumbwa!$D$2:$D$5400=data_gen!D8410)),1)</f>
        <v>#N/A</v>
      </c>
      <c r="F8410" cm="1">
        <f t="array" aca="1" ref="F8410" ca="1">IF(ISNA(E8410),MAX(0,_xlfn.NORM.INV(RAND(),INDEX(gumbwa!$I$5:$T$28,_xlfn.XMATCH(data_gen!$B8410,gumbwa!$H$5:$H$28),_xlfn.XMATCH(data_gen!D$2,gumbwa!$I$4:$T$4)),INDEX(gumbwa!$I$30:$T$30,1,_xlfn.XMATCH(data_gen!$D8410,gumbwa!$I$4:$T$4)))),E8410)</f>
        <v>1.4156106418038268</v>
      </c>
      <c r="G8410" cm="1">
        <f t="array" aca="1" ref="G8410" ca="1">MAX(0,_xlfn.NORM.INV(RAND(),INDEX($M$6:$M$29,_xlfn.XMATCH(data_gen!$B8410,$L$6:$L$29),1),INDEX($J$6:$J$17,_xlfn.XMATCH($D8410,$I$6:$I$17),1)))</f>
        <v>9.2447527574041816E-2</v>
      </c>
    </row>
    <row r="8411" spans="1:7" x14ac:dyDescent="0.25">
      <c r="A8411" s="1">
        <f t="shared" si="527"/>
        <v>45642.374999979605</v>
      </c>
      <c r="B8411">
        <f t="shared" si="524"/>
        <v>9</v>
      </c>
      <c r="C8411">
        <f t="shared" si="525"/>
        <v>16</v>
      </c>
      <c r="D8411">
        <f t="shared" si="526"/>
        <v>12</v>
      </c>
      <c r="E8411" t="e" cm="1">
        <f t="array" ref="E8411">INDEX(gumbwa!$E$2:$E$5400,_xlfn.XMATCH(1,(gumbwa!$B$2:$B$5400=data_gen!B8411)*(gumbwa!$C$2:$C$5400=data_gen!C8411)*(gumbwa!$D$2:$D$5400=data_gen!D8411)),1)</f>
        <v>#N/A</v>
      </c>
      <c r="F8411" cm="1">
        <f t="array" aca="1" ref="F8411" ca="1">IF(ISNA(E8411),MAX(0,_xlfn.NORM.INV(RAND(),INDEX(gumbwa!$I$5:$T$28,_xlfn.XMATCH(data_gen!$B8411,gumbwa!$H$5:$H$28),_xlfn.XMATCH(data_gen!D$2,gumbwa!$I$4:$T$4)),INDEX(gumbwa!$I$30:$T$30,1,_xlfn.XMATCH(data_gen!$D8411,gumbwa!$I$4:$T$4)))),E8411)</f>
        <v>0</v>
      </c>
      <c r="G8411" cm="1">
        <f t="array" aca="1" ref="G8411" ca="1">MAX(0,_xlfn.NORM.INV(RAND(),INDEX($M$6:$M$29,_xlfn.XMATCH(data_gen!$B8411,$L$6:$L$29),1),INDEX($J$6:$J$17,_xlfn.XMATCH($D8411,$I$6:$I$17),1)))</f>
        <v>0.10967639926111858</v>
      </c>
    </row>
    <row r="8412" spans="1:7" x14ac:dyDescent="0.25">
      <c r="A8412" s="1">
        <f t="shared" si="527"/>
        <v>45642.41666664627</v>
      </c>
      <c r="B8412">
        <f t="shared" si="524"/>
        <v>10</v>
      </c>
      <c r="C8412">
        <f t="shared" si="525"/>
        <v>16</v>
      </c>
      <c r="D8412">
        <f t="shared" si="526"/>
        <v>12</v>
      </c>
      <c r="E8412" t="e" cm="1">
        <f t="array" ref="E8412">INDEX(gumbwa!$E$2:$E$5400,_xlfn.XMATCH(1,(gumbwa!$B$2:$B$5400=data_gen!B8412)*(gumbwa!$C$2:$C$5400=data_gen!C8412)*(gumbwa!$D$2:$D$5400=data_gen!D8412)),1)</f>
        <v>#N/A</v>
      </c>
      <c r="F8412" cm="1">
        <f t="array" aca="1" ref="F8412" ca="1">IF(ISNA(E8412),MAX(0,_xlfn.NORM.INV(RAND(),INDEX(gumbwa!$I$5:$T$28,_xlfn.XMATCH(data_gen!$B8412,gumbwa!$H$5:$H$28),_xlfn.XMATCH(data_gen!D$2,gumbwa!$I$4:$T$4)),INDEX(gumbwa!$I$30:$T$30,1,_xlfn.XMATCH(data_gen!$D8412,gumbwa!$I$4:$T$4)))),E8412)</f>
        <v>2.3416660528131481</v>
      </c>
      <c r="G8412" cm="1">
        <f t="array" aca="1" ref="G8412" ca="1">MAX(0,_xlfn.NORM.INV(RAND(),INDEX($M$6:$M$29,_xlfn.XMATCH(data_gen!$B8412,$L$6:$L$29),1),INDEX($J$6:$J$17,_xlfn.XMATCH($D8412,$I$6:$I$17),1)))</f>
        <v>9.4616567219194439E-2</v>
      </c>
    </row>
    <row r="8413" spans="1:7" x14ac:dyDescent="0.25">
      <c r="A8413" s="1">
        <f t="shared" si="527"/>
        <v>45642.458333312934</v>
      </c>
      <c r="B8413">
        <f t="shared" si="524"/>
        <v>11</v>
      </c>
      <c r="C8413">
        <f t="shared" si="525"/>
        <v>16</v>
      </c>
      <c r="D8413">
        <f t="shared" si="526"/>
        <v>12</v>
      </c>
      <c r="E8413" t="e" cm="1">
        <f t="array" ref="E8413">INDEX(gumbwa!$E$2:$E$5400,_xlfn.XMATCH(1,(gumbwa!$B$2:$B$5400=data_gen!B8413)*(gumbwa!$C$2:$C$5400=data_gen!C8413)*(gumbwa!$D$2:$D$5400=data_gen!D8413)),1)</f>
        <v>#N/A</v>
      </c>
      <c r="F8413" cm="1">
        <f t="array" aca="1" ref="F8413" ca="1">IF(ISNA(E8413),MAX(0,_xlfn.NORM.INV(RAND(),INDEX(gumbwa!$I$5:$T$28,_xlfn.XMATCH(data_gen!$B8413,gumbwa!$H$5:$H$28),_xlfn.XMATCH(data_gen!D$2,gumbwa!$I$4:$T$4)),INDEX(gumbwa!$I$30:$T$30,1,_xlfn.XMATCH(data_gen!$D8413,gumbwa!$I$4:$T$4)))),E8413)</f>
        <v>4.1195793256532225</v>
      </c>
      <c r="G8413" cm="1">
        <f t="array" aca="1" ref="G8413" ca="1">MAX(0,_xlfn.NORM.INV(RAND(),INDEX($M$6:$M$29,_xlfn.XMATCH(data_gen!$B8413,$L$6:$L$29),1),INDEX($J$6:$J$17,_xlfn.XMATCH($D8413,$I$6:$I$17),1)))</f>
        <v>0.10368520337507957</v>
      </c>
    </row>
    <row r="8414" spans="1:7" x14ac:dyDescent="0.25">
      <c r="A8414" s="1">
        <f t="shared" si="527"/>
        <v>45642.499999979598</v>
      </c>
      <c r="B8414">
        <f t="shared" si="524"/>
        <v>12</v>
      </c>
      <c r="C8414">
        <f t="shared" si="525"/>
        <v>16</v>
      </c>
      <c r="D8414">
        <f t="shared" si="526"/>
        <v>12</v>
      </c>
      <c r="E8414" t="e" cm="1">
        <f t="array" ref="E8414">INDEX(gumbwa!$E$2:$E$5400,_xlfn.XMATCH(1,(gumbwa!$B$2:$B$5400=data_gen!B8414)*(gumbwa!$C$2:$C$5400=data_gen!C8414)*(gumbwa!$D$2:$D$5400=data_gen!D8414)),1)</f>
        <v>#N/A</v>
      </c>
      <c r="F8414" cm="1">
        <f t="array" aca="1" ref="F8414" ca="1">IF(ISNA(E8414),MAX(0,_xlfn.NORM.INV(RAND(),INDEX(gumbwa!$I$5:$T$28,_xlfn.XMATCH(data_gen!$B8414,gumbwa!$H$5:$H$28),_xlfn.XMATCH(data_gen!D$2,gumbwa!$I$4:$T$4)),INDEX(gumbwa!$I$30:$T$30,1,_xlfn.XMATCH(data_gen!$D8414,gumbwa!$I$4:$T$4)))),E8414)</f>
        <v>2.0344103858398133</v>
      </c>
      <c r="G8414" cm="1">
        <f t="array" aca="1" ref="G8414" ca="1">MAX(0,_xlfn.NORM.INV(RAND(),INDEX($M$6:$M$29,_xlfn.XMATCH(data_gen!$B8414,$L$6:$L$29),1),INDEX($J$6:$J$17,_xlfn.XMATCH($D8414,$I$6:$I$17),1)))</f>
        <v>0.12137928762716872</v>
      </c>
    </row>
    <row r="8415" spans="1:7" x14ac:dyDescent="0.25">
      <c r="A8415" s="1">
        <f t="shared" si="527"/>
        <v>45642.541666646262</v>
      </c>
      <c r="B8415">
        <f t="shared" si="524"/>
        <v>13</v>
      </c>
      <c r="C8415">
        <f t="shared" si="525"/>
        <v>16</v>
      </c>
      <c r="D8415">
        <f t="shared" si="526"/>
        <v>12</v>
      </c>
      <c r="E8415" t="e" cm="1">
        <f t="array" ref="E8415">INDEX(gumbwa!$E$2:$E$5400,_xlfn.XMATCH(1,(gumbwa!$B$2:$B$5400=data_gen!B8415)*(gumbwa!$C$2:$C$5400=data_gen!C8415)*(gumbwa!$D$2:$D$5400=data_gen!D8415)),1)</f>
        <v>#N/A</v>
      </c>
      <c r="F8415" cm="1">
        <f t="array" aca="1" ref="F8415" ca="1">IF(ISNA(E8415),MAX(0,_xlfn.NORM.INV(RAND(),INDEX(gumbwa!$I$5:$T$28,_xlfn.XMATCH(data_gen!$B8415,gumbwa!$H$5:$H$28),_xlfn.XMATCH(data_gen!D$2,gumbwa!$I$4:$T$4)),INDEX(gumbwa!$I$30:$T$30,1,_xlfn.XMATCH(data_gen!$D8415,gumbwa!$I$4:$T$4)))),E8415)</f>
        <v>1.2166096669018385</v>
      </c>
      <c r="G8415" cm="1">
        <f t="array" aca="1" ref="G8415" ca="1">MAX(0,_xlfn.NORM.INV(RAND(),INDEX($M$6:$M$29,_xlfn.XMATCH(data_gen!$B8415,$L$6:$L$29),1),INDEX($J$6:$J$17,_xlfn.XMATCH($D8415,$I$6:$I$17),1)))</f>
        <v>0.10075515567424381</v>
      </c>
    </row>
    <row r="8416" spans="1:7" x14ac:dyDescent="0.25">
      <c r="A8416" s="1">
        <f t="shared" si="527"/>
        <v>45642.583333312927</v>
      </c>
      <c r="B8416">
        <f t="shared" si="524"/>
        <v>14</v>
      </c>
      <c r="C8416">
        <f t="shared" si="525"/>
        <v>16</v>
      </c>
      <c r="D8416">
        <f t="shared" si="526"/>
        <v>12</v>
      </c>
      <c r="E8416" t="e" cm="1">
        <f t="array" ref="E8416">INDEX(gumbwa!$E$2:$E$5400,_xlfn.XMATCH(1,(gumbwa!$B$2:$B$5400=data_gen!B8416)*(gumbwa!$C$2:$C$5400=data_gen!C8416)*(gumbwa!$D$2:$D$5400=data_gen!D8416)),1)</f>
        <v>#N/A</v>
      </c>
      <c r="F8416" cm="1">
        <f t="array" aca="1" ref="F8416" ca="1">IF(ISNA(E8416),MAX(0,_xlfn.NORM.INV(RAND(),INDEX(gumbwa!$I$5:$T$28,_xlfn.XMATCH(data_gen!$B8416,gumbwa!$H$5:$H$28),_xlfn.XMATCH(data_gen!D$2,gumbwa!$I$4:$T$4)),INDEX(gumbwa!$I$30:$T$30,1,_xlfn.XMATCH(data_gen!$D8416,gumbwa!$I$4:$T$4)))),E8416)</f>
        <v>0.3393509626192408</v>
      </c>
      <c r="G8416" cm="1">
        <f t="array" aca="1" ref="G8416" ca="1">MAX(0,_xlfn.NORM.INV(RAND(),INDEX($M$6:$M$29,_xlfn.XMATCH(data_gen!$B8416,$L$6:$L$29),1),INDEX($J$6:$J$17,_xlfn.XMATCH($D8416,$I$6:$I$17),1)))</f>
        <v>9.0002084508118751E-2</v>
      </c>
    </row>
    <row r="8417" spans="1:7" x14ac:dyDescent="0.25">
      <c r="A8417" s="1">
        <f t="shared" si="527"/>
        <v>45642.624999979591</v>
      </c>
      <c r="B8417">
        <f t="shared" si="524"/>
        <v>15</v>
      </c>
      <c r="C8417">
        <f t="shared" si="525"/>
        <v>16</v>
      </c>
      <c r="D8417">
        <f t="shared" si="526"/>
        <v>12</v>
      </c>
      <c r="E8417" t="e" cm="1">
        <f t="array" ref="E8417">INDEX(gumbwa!$E$2:$E$5400,_xlfn.XMATCH(1,(gumbwa!$B$2:$B$5400=data_gen!B8417)*(gumbwa!$C$2:$C$5400=data_gen!C8417)*(gumbwa!$D$2:$D$5400=data_gen!D8417)),1)</f>
        <v>#N/A</v>
      </c>
      <c r="F8417" cm="1">
        <f t="array" aca="1" ref="F8417" ca="1">IF(ISNA(E8417),MAX(0,_xlfn.NORM.INV(RAND(),INDEX(gumbwa!$I$5:$T$28,_xlfn.XMATCH(data_gen!$B8417,gumbwa!$H$5:$H$28),_xlfn.XMATCH(data_gen!D$2,gumbwa!$I$4:$T$4)),INDEX(gumbwa!$I$30:$T$30,1,_xlfn.XMATCH(data_gen!$D8417,gumbwa!$I$4:$T$4)))),E8417)</f>
        <v>1.3651094546135023</v>
      </c>
      <c r="G8417" cm="1">
        <f t="array" aca="1" ref="G8417" ca="1">MAX(0,_xlfn.NORM.INV(RAND(),INDEX($M$6:$M$29,_xlfn.XMATCH(data_gen!$B8417,$L$6:$L$29),1),INDEX($J$6:$J$17,_xlfn.XMATCH($D8417,$I$6:$I$17),1)))</f>
        <v>9.7380966609717706E-2</v>
      </c>
    </row>
    <row r="8418" spans="1:7" x14ac:dyDescent="0.25">
      <c r="A8418" s="1">
        <f t="shared" si="527"/>
        <v>45642.666666646255</v>
      </c>
      <c r="B8418">
        <f t="shared" si="524"/>
        <v>16</v>
      </c>
      <c r="C8418">
        <f t="shared" si="525"/>
        <v>16</v>
      </c>
      <c r="D8418">
        <f t="shared" si="526"/>
        <v>12</v>
      </c>
      <c r="E8418" t="e" cm="1">
        <f t="array" ref="E8418">INDEX(gumbwa!$E$2:$E$5400,_xlfn.XMATCH(1,(gumbwa!$B$2:$B$5400=data_gen!B8418)*(gumbwa!$C$2:$C$5400=data_gen!C8418)*(gumbwa!$D$2:$D$5400=data_gen!D8418)),1)</f>
        <v>#N/A</v>
      </c>
      <c r="F8418" cm="1">
        <f t="array" aca="1" ref="F8418" ca="1">IF(ISNA(E8418),MAX(0,_xlfn.NORM.INV(RAND(),INDEX(gumbwa!$I$5:$T$28,_xlfn.XMATCH(data_gen!$B8418,gumbwa!$H$5:$H$28),_xlfn.XMATCH(data_gen!D$2,gumbwa!$I$4:$T$4)),INDEX(gumbwa!$I$30:$T$30,1,_xlfn.XMATCH(data_gen!$D8418,gumbwa!$I$4:$T$4)))),E8418)</f>
        <v>0.679130082805525</v>
      </c>
      <c r="G8418" cm="1">
        <f t="array" aca="1" ref="G8418" ca="1">MAX(0,_xlfn.NORM.INV(RAND(),INDEX($M$6:$M$29,_xlfn.XMATCH(data_gen!$B8418,$L$6:$L$29),1),INDEX($J$6:$J$17,_xlfn.XMATCH($D8418,$I$6:$I$17),1)))</f>
        <v>1.2032688087559824</v>
      </c>
    </row>
    <row r="8419" spans="1:7" x14ac:dyDescent="0.25">
      <c r="A8419" s="1">
        <f t="shared" si="527"/>
        <v>45642.708333312919</v>
      </c>
      <c r="B8419">
        <f t="shared" si="524"/>
        <v>17</v>
      </c>
      <c r="C8419">
        <f t="shared" si="525"/>
        <v>16</v>
      </c>
      <c r="D8419">
        <f t="shared" si="526"/>
        <v>12</v>
      </c>
      <c r="E8419" t="e" cm="1">
        <f t="array" ref="E8419">INDEX(gumbwa!$E$2:$E$5400,_xlfn.XMATCH(1,(gumbwa!$B$2:$B$5400=data_gen!B8419)*(gumbwa!$C$2:$C$5400=data_gen!C8419)*(gumbwa!$D$2:$D$5400=data_gen!D8419)),1)</f>
        <v>#N/A</v>
      </c>
      <c r="F8419" cm="1">
        <f t="array" aca="1" ref="F8419" ca="1">IF(ISNA(E8419),MAX(0,_xlfn.NORM.INV(RAND(),INDEX(gumbwa!$I$5:$T$28,_xlfn.XMATCH(data_gen!$B8419,gumbwa!$H$5:$H$28),_xlfn.XMATCH(data_gen!D$2,gumbwa!$I$4:$T$4)),INDEX(gumbwa!$I$30:$T$30,1,_xlfn.XMATCH(data_gen!$D8419,gumbwa!$I$4:$T$4)))),E8419)</f>
        <v>0.48639739410412924</v>
      </c>
      <c r="G8419" cm="1">
        <f t="array" aca="1" ref="G8419" ca="1">MAX(0,_xlfn.NORM.INV(RAND(),INDEX($M$6:$M$29,_xlfn.XMATCH(data_gen!$B8419,$L$6:$L$29),1),INDEX($J$6:$J$17,_xlfn.XMATCH($D8419,$I$6:$I$17),1)))</f>
        <v>1.5019056693925636</v>
      </c>
    </row>
    <row r="8420" spans="1:7" x14ac:dyDescent="0.25">
      <c r="A8420" s="1">
        <f t="shared" si="527"/>
        <v>45642.749999979584</v>
      </c>
      <c r="B8420">
        <f t="shared" si="524"/>
        <v>18</v>
      </c>
      <c r="C8420">
        <f t="shared" si="525"/>
        <v>16</v>
      </c>
      <c r="D8420">
        <f t="shared" si="526"/>
        <v>12</v>
      </c>
      <c r="E8420" t="e" cm="1">
        <f t="array" ref="E8420">INDEX(gumbwa!$E$2:$E$5400,_xlfn.XMATCH(1,(gumbwa!$B$2:$B$5400=data_gen!B8420)*(gumbwa!$C$2:$C$5400=data_gen!C8420)*(gumbwa!$D$2:$D$5400=data_gen!D8420)),1)</f>
        <v>#N/A</v>
      </c>
      <c r="F8420" cm="1">
        <f t="array" aca="1" ref="F8420" ca="1">IF(ISNA(E8420),MAX(0,_xlfn.NORM.INV(RAND(),INDEX(gumbwa!$I$5:$T$28,_xlfn.XMATCH(data_gen!$B8420,gumbwa!$H$5:$H$28),_xlfn.XMATCH(data_gen!D$2,gumbwa!$I$4:$T$4)),INDEX(gumbwa!$I$30:$T$30,1,_xlfn.XMATCH(data_gen!$D8420,gumbwa!$I$4:$T$4)))),E8420)</f>
        <v>0</v>
      </c>
      <c r="G8420" cm="1">
        <f t="array" aca="1" ref="G8420" ca="1">MAX(0,_xlfn.NORM.INV(RAND(),INDEX($M$6:$M$29,_xlfn.XMATCH(data_gen!$B8420,$L$6:$L$29),1),INDEX($J$6:$J$17,_xlfn.XMATCH($D8420,$I$6:$I$17),1)))</f>
        <v>1.2105711306342035</v>
      </c>
    </row>
    <row r="8421" spans="1:7" x14ac:dyDescent="0.25">
      <c r="A8421" s="1">
        <f t="shared" si="527"/>
        <v>45642.791666646248</v>
      </c>
      <c r="B8421">
        <f t="shared" si="524"/>
        <v>19</v>
      </c>
      <c r="C8421">
        <f t="shared" si="525"/>
        <v>16</v>
      </c>
      <c r="D8421">
        <f t="shared" si="526"/>
        <v>12</v>
      </c>
      <c r="E8421" t="e" cm="1">
        <f t="array" ref="E8421">INDEX(gumbwa!$E$2:$E$5400,_xlfn.XMATCH(1,(gumbwa!$B$2:$B$5400=data_gen!B8421)*(gumbwa!$C$2:$C$5400=data_gen!C8421)*(gumbwa!$D$2:$D$5400=data_gen!D8421)),1)</f>
        <v>#N/A</v>
      </c>
      <c r="F8421" cm="1">
        <f t="array" aca="1" ref="F8421" ca="1">IF(ISNA(E8421),MAX(0,_xlfn.NORM.INV(RAND(),INDEX(gumbwa!$I$5:$T$28,_xlfn.XMATCH(data_gen!$B8421,gumbwa!$H$5:$H$28),_xlfn.XMATCH(data_gen!D$2,gumbwa!$I$4:$T$4)),INDEX(gumbwa!$I$30:$T$30,1,_xlfn.XMATCH(data_gen!$D8421,gumbwa!$I$4:$T$4)))),E8421)</f>
        <v>0</v>
      </c>
      <c r="G8421" cm="1">
        <f t="array" aca="1" ref="G8421" ca="1">MAX(0,_xlfn.NORM.INV(RAND(),INDEX($M$6:$M$29,_xlfn.XMATCH(data_gen!$B8421,$L$6:$L$29),1),INDEX($J$6:$J$17,_xlfn.XMATCH($D8421,$I$6:$I$17),1)))</f>
        <v>1.0832081713690218</v>
      </c>
    </row>
    <row r="8422" spans="1:7" x14ac:dyDescent="0.25">
      <c r="A8422" s="1">
        <f t="shared" si="527"/>
        <v>45642.833333312912</v>
      </c>
      <c r="B8422">
        <f t="shared" si="524"/>
        <v>20</v>
      </c>
      <c r="C8422">
        <f t="shared" si="525"/>
        <v>16</v>
      </c>
      <c r="D8422">
        <f t="shared" si="526"/>
        <v>12</v>
      </c>
      <c r="E8422" t="e" cm="1">
        <f t="array" ref="E8422">INDEX(gumbwa!$E$2:$E$5400,_xlfn.XMATCH(1,(gumbwa!$B$2:$B$5400=data_gen!B8422)*(gumbwa!$C$2:$C$5400=data_gen!C8422)*(gumbwa!$D$2:$D$5400=data_gen!D8422)),1)</f>
        <v>#N/A</v>
      </c>
      <c r="F8422" cm="1">
        <f t="array" aca="1" ref="F8422" ca="1">IF(ISNA(E8422),MAX(0,_xlfn.NORM.INV(RAND(),INDEX(gumbwa!$I$5:$T$28,_xlfn.XMATCH(data_gen!$B8422,gumbwa!$H$5:$H$28),_xlfn.XMATCH(data_gen!D$2,gumbwa!$I$4:$T$4)),INDEX(gumbwa!$I$30:$T$30,1,_xlfn.XMATCH(data_gen!$D8422,gumbwa!$I$4:$T$4)))),E8422)</f>
        <v>0</v>
      </c>
      <c r="G8422" cm="1">
        <f t="array" aca="1" ref="G8422" ca="1">MAX(0,_xlfn.NORM.INV(RAND(),INDEX($M$6:$M$29,_xlfn.XMATCH(data_gen!$B8422,$L$6:$L$29),1),INDEX($J$6:$J$17,_xlfn.XMATCH($D8422,$I$6:$I$17),1)))</f>
        <v>0.90029703925851867</v>
      </c>
    </row>
    <row r="8423" spans="1:7" x14ac:dyDescent="0.25">
      <c r="A8423" s="1">
        <f t="shared" si="527"/>
        <v>45642.874999979576</v>
      </c>
      <c r="B8423">
        <f t="shared" si="524"/>
        <v>21</v>
      </c>
      <c r="C8423">
        <f t="shared" si="525"/>
        <v>16</v>
      </c>
      <c r="D8423">
        <f t="shared" si="526"/>
        <v>12</v>
      </c>
      <c r="E8423" t="e" cm="1">
        <f t="array" ref="E8423">INDEX(gumbwa!$E$2:$E$5400,_xlfn.XMATCH(1,(gumbwa!$B$2:$B$5400=data_gen!B8423)*(gumbwa!$C$2:$C$5400=data_gen!C8423)*(gumbwa!$D$2:$D$5400=data_gen!D8423)),1)</f>
        <v>#N/A</v>
      </c>
      <c r="F8423" cm="1">
        <f t="array" aca="1" ref="F8423" ca="1">IF(ISNA(E8423),MAX(0,_xlfn.NORM.INV(RAND(),INDEX(gumbwa!$I$5:$T$28,_xlfn.XMATCH(data_gen!$B8423,gumbwa!$H$5:$H$28),_xlfn.XMATCH(data_gen!D$2,gumbwa!$I$4:$T$4)),INDEX(gumbwa!$I$30:$T$30,1,_xlfn.XMATCH(data_gen!$D8423,gumbwa!$I$4:$T$4)))),E8423)</f>
        <v>0</v>
      </c>
      <c r="G8423" cm="1">
        <f t="array" aca="1" ref="G8423" ca="1">MAX(0,_xlfn.NORM.INV(RAND(),INDEX($M$6:$M$29,_xlfn.XMATCH(data_gen!$B8423,$L$6:$L$29),1),INDEX($J$6:$J$17,_xlfn.XMATCH($D8423,$I$6:$I$17),1)))</f>
        <v>0.88967938624298404</v>
      </c>
    </row>
    <row r="8424" spans="1:7" x14ac:dyDescent="0.25">
      <c r="A8424" s="1">
        <f t="shared" si="527"/>
        <v>45642.916666646241</v>
      </c>
      <c r="B8424">
        <f t="shared" si="524"/>
        <v>22</v>
      </c>
      <c r="C8424">
        <f t="shared" si="525"/>
        <v>16</v>
      </c>
      <c r="D8424">
        <f t="shared" si="526"/>
        <v>12</v>
      </c>
      <c r="E8424" t="e" cm="1">
        <f t="array" ref="E8424">INDEX(gumbwa!$E$2:$E$5400,_xlfn.XMATCH(1,(gumbwa!$B$2:$B$5400=data_gen!B8424)*(gumbwa!$C$2:$C$5400=data_gen!C8424)*(gumbwa!$D$2:$D$5400=data_gen!D8424)),1)</f>
        <v>#N/A</v>
      </c>
      <c r="F8424" cm="1">
        <f t="array" aca="1" ref="F8424" ca="1">IF(ISNA(E8424),MAX(0,_xlfn.NORM.INV(RAND(),INDEX(gumbwa!$I$5:$T$28,_xlfn.XMATCH(data_gen!$B8424,gumbwa!$H$5:$H$28),_xlfn.XMATCH(data_gen!D$2,gumbwa!$I$4:$T$4)),INDEX(gumbwa!$I$30:$T$30,1,_xlfn.XMATCH(data_gen!$D8424,gumbwa!$I$4:$T$4)))),E8424)</f>
        <v>2.2077530164151034</v>
      </c>
      <c r="G8424" cm="1">
        <f t="array" aca="1" ref="G8424" ca="1">MAX(0,_xlfn.NORM.INV(RAND(),INDEX($M$6:$M$29,_xlfn.XMATCH(data_gen!$B8424,$L$6:$L$29),1),INDEX($J$6:$J$17,_xlfn.XMATCH($D8424,$I$6:$I$17),1)))</f>
        <v>0.91226554570836249</v>
      </c>
    </row>
    <row r="8425" spans="1:7" x14ac:dyDescent="0.25">
      <c r="A8425" s="1">
        <f t="shared" si="527"/>
        <v>45642.958333312905</v>
      </c>
      <c r="B8425">
        <f t="shared" si="524"/>
        <v>23</v>
      </c>
      <c r="C8425">
        <f t="shared" si="525"/>
        <v>16</v>
      </c>
      <c r="D8425">
        <f t="shared" si="526"/>
        <v>12</v>
      </c>
      <c r="E8425" t="e" cm="1">
        <f t="array" ref="E8425">INDEX(gumbwa!$E$2:$E$5400,_xlfn.XMATCH(1,(gumbwa!$B$2:$B$5400=data_gen!B8425)*(gumbwa!$C$2:$C$5400=data_gen!C8425)*(gumbwa!$D$2:$D$5400=data_gen!D8425)),1)</f>
        <v>#N/A</v>
      </c>
      <c r="F8425" cm="1">
        <f t="array" aca="1" ref="F8425" ca="1">IF(ISNA(E8425),MAX(0,_xlfn.NORM.INV(RAND(),INDEX(gumbwa!$I$5:$T$28,_xlfn.XMATCH(data_gen!$B8425,gumbwa!$H$5:$H$28),_xlfn.XMATCH(data_gen!D$2,gumbwa!$I$4:$T$4)),INDEX(gumbwa!$I$30:$T$30,1,_xlfn.XMATCH(data_gen!$D8425,gumbwa!$I$4:$T$4)))),E8425)</f>
        <v>0</v>
      </c>
      <c r="G8425" cm="1">
        <f t="array" aca="1" ref="G8425" ca="1">MAX(0,_xlfn.NORM.INV(RAND(),INDEX($M$6:$M$29,_xlfn.XMATCH(data_gen!$B8425,$L$6:$L$29),1),INDEX($J$6:$J$17,_xlfn.XMATCH($D8425,$I$6:$I$17),1)))</f>
        <v>0.89676043716685461</v>
      </c>
    </row>
    <row r="8426" spans="1:7" x14ac:dyDescent="0.25">
      <c r="A8426" s="1">
        <f t="shared" si="527"/>
        <v>45642.999999979569</v>
      </c>
      <c r="B8426">
        <f t="shared" si="524"/>
        <v>0</v>
      </c>
      <c r="C8426">
        <f t="shared" si="525"/>
        <v>17</v>
      </c>
      <c r="D8426">
        <f t="shared" si="526"/>
        <v>12</v>
      </c>
      <c r="E8426" t="e" cm="1">
        <f t="array" ref="E8426">INDEX(gumbwa!$E$2:$E$5400,_xlfn.XMATCH(1,(gumbwa!$B$2:$B$5400=data_gen!B8426)*(gumbwa!$C$2:$C$5400=data_gen!C8426)*(gumbwa!$D$2:$D$5400=data_gen!D8426)),1)</f>
        <v>#N/A</v>
      </c>
      <c r="F8426" cm="1">
        <f t="array" aca="1" ref="F8426" ca="1">IF(ISNA(E8426),MAX(0,_xlfn.NORM.INV(RAND(),INDEX(gumbwa!$I$5:$T$28,_xlfn.XMATCH(data_gen!$B8426,gumbwa!$H$5:$H$28),_xlfn.XMATCH(data_gen!D$2,gumbwa!$I$4:$T$4)),INDEX(gumbwa!$I$30:$T$30,1,_xlfn.XMATCH(data_gen!$D8426,gumbwa!$I$4:$T$4)))),E8426)</f>
        <v>1.2930785922609629</v>
      </c>
      <c r="G8426" cm="1">
        <f t="array" aca="1" ref="G8426" ca="1">MAX(0,_xlfn.NORM.INV(RAND(),INDEX($M$6:$M$29,_xlfn.XMATCH(data_gen!$B8426,$L$6:$L$29),1),INDEX($J$6:$J$17,_xlfn.XMATCH($D8426,$I$6:$I$17),1)))</f>
        <v>0.60410797206423916</v>
      </c>
    </row>
    <row r="8427" spans="1:7" x14ac:dyDescent="0.25">
      <c r="A8427" s="1">
        <f t="shared" si="527"/>
        <v>45643.041666646233</v>
      </c>
      <c r="B8427">
        <f t="shared" si="524"/>
        <v>1</v>
      </c>
      <c r="C8427">
        <f t="shared" si="525"/>
        <v>17</v>
      </c>
      <c r="D8427">
        <f t="shared" si="526"/>
        <v>12</v>
      </c>
      <c r="E8427" t="e" cm="1">
        <f t="array" ref="E8427">INDEX(gumbwa!$E$2:$E$5400,_xlfn.XMATCH(1,(gumbwa!$B$2:$B$5400=data_gen!B8427)*(gumbwa!$C$2:$C$5400=data_gen!C8427)*(gumbwa!$D$2:$D$5400=data_gen!D8427)),1)</f>
        <v>#N/A</v>
      </c>
      <c r="F8427" cm="1">
        <f t="array" aca="1" ref="F8427" ca="1">IF(ISNA(E8427),MAX(0,_xlfn.NORM.INV(RAND(),INDEX(gumbwa!$I$5:$T$28,_xlfn.XMATCH(data_gen!$B8427,gumbwa!$H$5:$H$28),_xlfn.XMATCH(data_gen!D$2,gumbwa!$I$4:$T$4)),INDEX(gumbwa!$I$30:$T$30,1,_xlfn.XMATCH(data_gen!$D8427,gumbwa!$I$4:$T$4)))),E8427)</f>
        <v>0</v>
      </c>
      <c r="G8427" cm="1">
        <f t="array" aca="1" ref="G8427" ca="1">MAX(0,_xlfn.NORM.INV(RAND(),INDEX($M$6:$M$29,_xlfn.XMATCH(data_gen!$B8427,$L$6:$L$29),1),INDEX($J$6:$J$17,_xlfn.XMATCH($D8427,$I$6:$I$17),1)))</f>
        <v>0.60555671257048471</v>
      </c>
    </row>
    <row r="8428" spans="1:7" x14ac:dyDescent="0.25">
      <c r="A8428" s="1">
        <f t="shared" si="527"/>
        <v>45643.083333312898</v>
      </c>
      <c r="B8428">
        <f t="shared" si="524"/>
        <v>2</v>
      </c>
      <c r="C8428">
        <f t="shared" si="525"/>
        <v>17</v>
      </c>
      <c r="D8428">
        <f t="shared" si="526"/>
        <v>12</v>
      </c>
      <c r="E8428" t="e" cm="1">
        <f t="array" ref="E8428">INDEX(gumbwa!$E$2:$E$5400,_xlfn.XMATCH(1,(gumbwa!$B$2:$B$5400=data_gen!B8428)*(gumbwa!$C$2:$C$5400=data_gen!C8428)*(gumbwa!$D$2:$D$5400=data_gen!D8428)),1)</f>
        <v>#N/A</v>
      </c>
      <c r="F8428" cm="1">
        <f t="array" aca="1" ref="F8428" ca="1">IF(ISNA(E8428),MAX(0,_xlfn.NORM.INV(RAND(),INDEX(gumbwa!$I$5:$T$28,_xlfn.XMATCH(data_gen!$B8428,gumbwa!$H$5:$H$28),_xlfn.XMATCH(data_gen!D$2,gumbwa!$I$4:$T$4)),INDEX(gumbwa!$I$30:$T$30,1,_xlfn.XMATCH(data_gen!$D8428,gumbwa!$I$4:$T$4)))),E8428)</f>
        <v>1.095777775080224</v>
      </c>
      <c r="G8428" cm="1">
        <f t="array" aca="1" ref="G8428" ca="1">MAX(0,_xlfn.NORM.INV(RAND(),INDEX($M$6:$M$29,_xlfn.XMATCH(data_gen!$B8428,$L$6:$L$29),1),INDEX($J$6:$J$17,_xlfn.XMATCH($D8428,$I$6:$I$17),1)))</f>
        <v>0.61174259660652763</v>
      </c>
    </row>
    <row r="8429" spans="1:7" x14ac:dyDescent="0.25">
      <c r="A8429" s="1">
        <f t="shared" si="527"/>
        <v>45643.124999979562</v>
      </c>
      <c r="B8429">
        <f t="shared" si="524"/>
        <v>3</v>
      </c>
      <c r="C8429">
        <f t="shared" si="525"/>
        <v>17</v>
      </c>
      <c r="D8429">
        <f t="shared" si="526"/>
        <v>12</v>
      </c>
      <c r="E8429" t="e" cm="1">
        <f t="array" ref="E8429">INDEX(gumbwa!$E$2:$E$5400,_xlfn.XMATCH(1,(gumbwa!$B$2:$B$5400=data_gen!B8429)*(gumbwa!$C$2:$C$5400=data_gen!C8429)*(gumbwa!$D$2:$D$5400=data_gen!D8429)),1)</f>
        <v>#N/A</v>
      </c>
      <c r="F8429" cm="1">
        <f t="array" aca="1" ref="F8429" ca="1">IF(ISNA(E8429),MAX(0,_xlfn.NORM.INV(RAND(),INDEX(gumbwa!$I$5:$T$28,_xlfn.XMATCH(data_gen!$B8429,gumbwa!$H$5:$H$28),_xlfn.XMATCH(data_gen!D$2,gumbwa!$I$4:$T$4)),INDEX(gumbwa!$I$30:$T$30,1,_xlfn.XMATCH(data_gen!$D8429,gumbwa!$I$4:$T$4)))),E8429)</f>
        <v>0.24065072045040881</v>
      </c>
      <c r="G8429" cm="1">
        <f t="array" aca="1" ref="G8429" ca="1">MAX(0,_xlfn.NORM.INV(RAND(),INDEX($M$6:$M$29,_xlfn.XMATCH(data_gen!$B8429,$L$6:$L$29),1),INDEX($J$6:$J$17,_xlfn.XMATCH($D8429,$I$6:$I$17),1)))</f>
        <v>0.59148788120100748</v>
      </c>
    </row>
    <row r="8430" spans="1:7" x14ac:dyDescent="0.25">
      <c r="A8430" s="1">
        <f t="shared" si="527"/>
        <v>45643.166666646226</v>
      </c>
      <c r="B8430">
        <f t="shared" si="524"/>
        <v>4</v>
      </c>
      <c r="C8430">
        <f t="shared" si="525"/>
        <v>17</v>
      </c>
      <c r="D8430">
        <f t="shared" si="526"/>
        <v>12</v>
      </c>
      <c r="E8430" t="e" cm="1">
        <f t="array" ref="E8430">INDEX(gumbwa!$E$2:$E$5400,_xlfn.XMATCH(1,(gumbwa!$B$2:$B$5400=data_gen!B8430)*(gumbwa!$C$2:$C$5400=data_gen!C8430)*(gumbwa!$D$2:$D$5400=data_gen!D8430)),1)</f>
        <v>#N/A</v>
      </c>
      <c r="F8430" cm="1">
        <f t="array" aca="1" ref="F8430" ca="1">IF(ISNA(E8430),MAX(0,_xlfn.NORM.INV(RAND(),INDEX(gumbwa!$I$5:$T$28,_xlfn.XMATCH(data_gen!$B8430,gumbwa!$H$5:$H$28),_xlfn.XMATCH(data_gen!D$2,gumbwa!$I$4:$T$4)),INDEX(gumbwa!$I$30:$T$30,1,_xlfn.XMATCH(data_gen!$D8430,gumbwa!$I$4:$T$4)))),E8430)</f>
        <v>0.32095749781294824</v>
      </c>
      <c r="G8430" cm="1">
        <f t="array" aca="1" ref="G8430" ca="1">MAX(0,_xlfn.NORM.INV(RAND(),INDEX($M$6:$M$29,_xlfn.XMATCH(data_gen!$B8430,$L$6:$L$29),1),INDEX($J$6:$J$17,_xlfn.XMATCH($D8430,$I$6:$I$17),1)))</f>
        <v>0.60312674092195184</v>
      </c>
    </row>
    <row r="8431" spans="1:7" x14ac:dyDescent="0.25">
      <c r="A8431" s="1">
        <f t="shared" si="527"/>
        <v>45643.20833331289</v>
      </c>
      <c r="B8431">
        <f t="shared" si="524"/>
        <v>5</v>
      </c>
      <c r="C8431">
        <f t="shared" si="525"/>
        <v>17</v>
      </c>
      <c r="D8431">
        <f t="shared" si="526"/>
        <v>12</v>
      </c>
      <c r="E8431" t="e" cm="1">
        <f t="array" ref="E8431">INDEX(gumbwa!$E$2:$E$5400,_xlfn.XMATCH(1,(gumbwa!$B$2:$B$5400=data_gen!B8431)*(gumbwa!$C$2:$C$5400=data_gen!C8431)*(gumbwa!$D$2:$D$5400=data_gen!D8431)),1)</f>
        <v>#N/A</v>
      </c>
      <c r="F8431" cm="1">
        <f t="array" aca="1" ref="F8431" ca="1">IF(ISNA(E8431),MAX(0,_xlfn.NORM.INV(RAND(),INDEX(gumbwa!$I$5:$T$28,_xlfn.XMATCH(data_gen!$B8431,gumbwa!$H$5:$H$28),_xlfn.XMATCH(data_gen!D$2,gumbwa!$I$4:$T$4)),INDEX(gumbwa!$I$30:$T$30,1,_xlfn.XMATCH(data_gen!$D8431,gumbwa!$I$4:$T$4)))),E8431)</f>
        <v>0.23651604739111481</v>
      </c>
      <c r="G8431" cm="1">
        <f t="array" aca="1" ref="G8431" ca="1">MAX(0,_xlfn.NORM.INV(RAND(),INDEX($M$6:$M$29,_xlfn.XMATCH(data_gen!$B8431,$L$6:$L$29),1),INDEX($J$6:$J$17,_xlfn.XMATCH($D8431,$I$6:$I$17),1)))</f>
        <v>0.60782175349491596</v>
      </c>
    </row>
    <row r="8432" spans="1:7" x14ac:dyDescent="0.25">
      <c r="A8432" s="1">
        <f t="shared" si="527"/>
        <v>45643.249999979555</v>
      </c>
      <c r="B8432">
        <f t="shared" si="524"/>
        <v>6</v>
      </c>
      <c r="C8432">
        <f t="shared" si="525"/>
        <v>17</v>
      </c>
      <c r="D8432">
        <f t="shared" si="526"/>
        <v>12</v>
      </c>
      <c r="E8432" t="e" cm="1">
        <f t="array" ref="E8432">INDEX(gumbwa!$E$2:$E$5400,_xlfn.XMATCH(1,(gumbwa!$B$2:$B$5400=data_gen!B8432)*(gumbwa!$C$2:$C$5400=data_gen!C8432)*(gumbwa!$D$2:$D$5400=data_gen!D8432)),1)</f>
        <v>#N/A</v>
      </c>
      <c r="F8432" cm="1">
        <f t="array" aca="1" ref="F8432" ca="1">IF(ISNA(E8432),MAX(0,_xlfn.NORM.INV(RAND(),INDEX(gumbwa!$I$5:$T$28,_xlfn.XMATCH(data_gen!$B8432,gumbwa!$H$5:$H$28),_xlfn.XMATCH(data_gen!D$2,gumbwa!$I$4:$T$4)),INDEX(gumbwa!$I$30:$T$30,1,_xlfn.XMATCH(data_gen!$D8432,gumbwa!$I$4:$T$4)))),E8432)</f>
        <v>1.9360635557984094</v>
      </c>
      <c r="G8432" cm="1">
        <f t="array" aca="1" ref="G8432" ca="1">MAX(0,_xlfn.NORM.INV(RAND(),INDEX($M$6:$M$29,_xlfn.XMATCH(data_gen!$B8432,$L$6:$L$29),1),INDEX($J$6:$J$17,_xlfn.XMATCH($D8432,$I$6:$I$17),1)))</f>
        <v>0.30188550907524614</v>
      </c>
    </row>
    <row r="8433" spans="1:7" x14ac:dyDescent="0.25">
      <c r="A8433" s="1">
        <f t="shared" si="527"/>
        <v>45643.291666646219</v>
      </c>
      <c r="B8433">
        <f t="shared" si="524"/>
        <v>7</v>
      </c>
      <c r="C8433">
        <f t="shared" si="525"/>
        <v>17</v>
      </c>
      <c r="D8433">
        <f t="shared" si="526"/>
        <v>12</v>
      </c>
      <c r="E8433" t="e" cm="1">
        <f t="array" ref="E8433">INDEX(gumbwa!$E$2:$E$5400,_xlfn.XMATCH(1,(gumbwa!$B$2:$B$5400=data_gen!B8433)*(gumbwa!$C$2:$C$5400=data_gen!C8433)*(gumbwa!$D$2:$D$5400=data_gen!D8433)),1)</f>
        <v>#N/A</v>
      </c>
      <c r="F8433" cm="1">
        <f t="array" aca="1" ref="F8433" ca="1">IF(ISNA(E8433),MAX(0,_xlfn.NORM.INV(RAND(),INDEX(gumbwa!$I$5:$T$28,_xlfn.XMATCH(data_gen!$B8433,gumbwa!$H$5:$H$28),_xlfn.XMATCH(data_gen!D$2,gumbwa!$I$4:$T$4)),INDEX(gumbwa!$I$30:$T$30,1,_xlfn.XMATCH(data_gen!$D8433,gumbwa!$I$4:$T$4)))),E8433)</f>
        <v>9.9858553220521507E-2</v>
      </c>
      <c r="G8433" cm="1">
        <f t="array" aca="1" ref="G8433" ca="1">MAX(0,_xlfn.NORM.INV(RAND(),INDEX($M$6:$M$29,_xlfn.XMATCH(data_gen!$B8433,$L$6:$L$29),1),INDEX($J$6:$J$17,_xlfn.XMATCH($D8433,$I$6:$I$17),1)))</f>
        <v>0.10055791105846823</v>
      </c>
    </row>
    <row r="8434" spans="1:7" x14ac:dyDescent="0.25">
      <c r="A8434" s="1">
        <f t="shared" si="527"/>
        <v>45643.333333312883</v>
      </c>
      <c r="B8434">
        <f t="shared" si="524"/>
        <v>8</v>
      </c>
      <c r="C8434">
        <f t="shared" si="525"/>
        <v>17</v>
      </c>
      <c r="D8434">
        <f t="shared" si="526"/>
        <v>12</v>
      </c>
      <c r="E8434" t="e" cm="1">
        <f t="array" ref="E8434">INDEX(gumbwa!$E$2:$E$5400,_xlfn.XMATCH(1,(gumbwa!$B$2:$B$5400=data_gen!B8434)*(gumbwa!$C$2:$C$5400=data_gen!C8434)*(gumbwa!$D$2:$D$5400=data_gen!D8434)),1)</f>
        <v>#N/A</v>
      </c>
      <c r="F8434" cm="1">
        <f t="array" aca="1" ref="F8434" ca="1">IF(ISNA(E8434),MAX(0,_xlfn.NORM.INV(RAND(),INDEX(gumbwa!$I$5:$T$28,_xlfn.XMATCH(data_gen!$B8434,gumbwa!$H$5:$H$28),_xlfn.XMATCH(data_gen!D$2,gumbwa!$I$4:$T$4)),INDEX(gumbwa!$I$30:$T$30,1,_xlfn.XMATCH(data_gen!$D8434,gumbwa!$I$4:$T$4)))),E8434)</f>
        <v>1.7433066085274465</v>
      </c>
      <c r="G8434" cm="1">
        <f t="array" aca="1" ref="G8434" ca="1">MAX(0,_xlfn.NORM.INV(RAND(),INDEX($M$6:$M$29,_xlfn.XMATCH(data_gen!$B8434,$L$6:$L$29),1),INDEX($J$6:$J$17,_xlfn.XMATCH($D8434,$I$6:$I$17),1)))</f>
        <v>0.10845180602359893</v>
      </c>
    </row>
    <row r="8435" spans="1:7" x14ac:dyDescent="0.25">
      <c r="A8435" s="1">
        <f t="shared" si="527"/>
        <v>45643.374999979547</v>
      </c>
      <c r="B8435">
        <f t="shared" si="524"/>
        <v>9</v>
      </c>
      <c r="C8435">
        <f t="shared" si="525"/>
        <v>17</v>
      </c>
      <c r="D8435">
        <f t="shared" si="526"/>
        <v>12</v>
      </c>
      <c r="E8435" t="e" cm="1">
        <f t="array" ref="E8435">INDEX(gumbwa!$E$2:$E$5400,_xlfn.XMATCH(1,(gumbwa!$B$2:$B$5400=data_gen!B8435)*(gumbwa!$C$2:$C$5400=data_gen!C8435)*(gumbwa!$D$2:$D$5400=data_gen!D8435)),1)</f>
        <v>#N/A</v>
      </c>
      <c r="F8435" cm="1">
        <f t="array" aca="1" ref="F8435" ca="1">IF(ISNA(E8435),MAX(0,_xlfn.NORM.INV(RAND(),INDEX(gumbwa!$I$5:$T$28,_xlfn.XMATCH(data_gen!$B8435,gumbwa!$H$5:$H$28),_xlfn.XMATCH(data_gen!D$2,gumbwa!$I$4:$T$4)),INDEX(gumbwa!$I$30:$T$30,1,_xlfn.XMATCH(data_gen!$D8435,gumbwa!$I$4:$T$4)))),E8435)</f>
        <v>1.2017533519076626</v>
      </c>
      <c r="G8435" cm="1">
        <f t="array" aca="1" ref="G8435" ca="1">MAX(0,_xlfn.NORM.INV(RAND(),INDEX($M$6:$M$29,_xlfn.XMATCH(data_gen!$B8435,$L$6:$L$29),1),INDEX($J$6:$J$17,_xlfn.XMATCH($D8435,$I$6:$I$17),1)))</f>
        <v>0.10686436733051291</v>
      </c>
    </row>
    <row r="8436" spans="1:7" x14ac:dyDescent="0.25">
      <c r="A8436" s="1">
        <f t="shared" si="527"/>
        <v>45643.416666646212</v>
      </c>
      <c r="B8436">
        <f t="shared" si="524"/>
        <v>10</v>
      </c>
      <c r="C8436">
        <f t="shared" si="525"/>
        <v>17</v>
      </c>
      <c r="D8436">
        <f t="shared" si="526"/>
        <v>12</v>
      </c>
      <c r="E8436" t="e" cm="1">
        <f t="array" ref="E8436">INDEX(gumbwa!$E$2:$E$5400,_xlfn.XMATCH(1,(gumbwa!$B$2:$B$5400=data_gen!B8436)*(gumbwa!$C$2:$C$5400=data_gen!C8436)*(gumbwa!$D$2:$D$5400=data_gen!D8436)),1)</f>
        <v>#N/A</v>
      </c>
      <c r="F8436" cm="1">
        <f t="array" aca="1" ref="F8436" ca="1">IF(ISNA(E8436),MAX(0,_xlfn.NORM.INV(RAND(),INDEX(gumbwa!$I$5:$T$28,_xlfn.XMATCH(data_gen!$B8436,gumbwa!$H$5:$H$28),_xlfn.XMATCH(data_gen!D$2,gumbwa!$I$4:$T$4)),INDEX(gumbwa!$I$30:$T$30,1,_xlfn.XMATCH(data_gen!$D8436,gumbwa!$I$4:$T$4)))),E8436)</f>
        <v>0.92031525836287442</v>
      </c>
      <c r="G8436" cm="1">
        <f t="array" aca="1" ref="G8436" ca="1">MAX(0,_xlfn.NORM.INV(RAND(),INDEX($M$6:$M$29,_xlfn.XMATCH(data_gen!$B8436,$L$6:$L$29),1),INDEX($J$6:$J$17,_xlfn.XMATCH($D8436,$I$6:$I$17),1)))</f>
        <v>0.10169811178011408</v>
      </c>
    </row>
    <row r="8437" spans="1:7" x14ac:dyDescent="0.25">
      <c r="A8437" s="1">
        <f t="shared" si="527"/>
        <v>45643.458333312876</v>
      </c>
      <c r="B8437">
        <f t="shared" si="524"/>
        <v>11</v>
      </c>
      <c r="C8437">
        <f t="shared" si="525"/>
        <v>17</v>
      </c>
      <c r="D8437">
        <f t="shared" si="526"/>
        <v>12</v>
      </c>
      <c r="E8437" t="e" cm="1">
        <f t="array" ref="E8437">INDEX(gumbwa!$E$2:$E$5400,_xlfn.XMATCH(1,(gumbwa!$B$2:$B$5400=data_gen!B8437)*(gumbwa!$C$2:$C$5400=data_gen!C8437)*(gumbwa!$D$2:$D$5400=data_gen!D8437)),1)</f>
        <v>#N/A</v>
      </c>
      <c r="F8437" cm="1">
        <f t="array" aca="1" ref="F8437" ca="1">IF(ISNA(E8437),MAX(0,_xlfn.NORM.INV(RAND(),INDEX(gumbwa!$I$5:$T$28,_xlfn.XMATCH(data_gen!$B8437,gumbwa!$H$5:$H$28),_xlfn.XMATCH(data_gen!D$2,gumbwa!$I$4:$T$4)),INDEX(gumbwa!$I$30:$T$30,1,_xlfn.XMATCH(data_gen!$D8437,gumbwa!$I$4:$T$4)))),E8437)</f>
        <v>3.5474458757549026</v>
      </c>
      <c r="G8437" cm="1">
        <f t="array" aca="1" ref="G8437" ca="1">MAX(0,_xlfn.NORM.INV(RAND(),INDEX($M$6:$M$29,_xlfn.XMATCH(data_gen!$B8437,$L$6:$L$29),1),INDEX($J$6:$J$17,_xlfn.XMATCH($D8437,$I$6:$I$17),1)))</f>
        <v>0.10675737784809215</v>
      </c>
    </row>
    <row r="8438" spans="1:7" x14ac:dyDescent="0.25">
      <c r="A8438" s="1">
        <f t="shared" si="527"/>
        <v>45643.49999997954</v>
      </c>
      <c r="B8438">
        <f t="shared" si="524"/>
        <v>12</v>
      </c>
      <c r="C8438">
        <f t="shared" si="525"/>
        <v>17</v>
      </c>
      <c r="D8438">
        <f t="shared" si="526"/>
        <v>12</v>
      </c>
      <c r="E8438" t="e" cm="1">
        <f t="array" ref="E8438">INDEX(gumbwa!$E$2:$E$5400,_xlfn.XMATCH(1,(gumbwa!$B$2:$B$5400=data_gen!B8438)*(gumbwa!$C$2:$C$5400=data_gen!C8438)*(gumbwa!$D$2:$D$5400=data_gen!D8438)),1)</f>
        <v>#N/A</v>
      </c>
      <c r="F8438" cm="1">
        <f t="array" aca="1" ref="F8438" ca="1">IF(ISNA(E8438),MAX(0,_xlfn.NORM.INV(RAND(),INDEX(gumbwa!$I$5:$T$28,_xlfn.XMATCH(data_gen!$B8438,gumbwa!$H$5:$H$28),_xlfn.XMATCH(data_gen!D$2,gumbwa!$I$4:$T$4)),INDEX(gumbwa!$I$30:$T$30,1,_xlfn.XMATCH(data_gen!$D8438,gumbwa!$I$4:$T$4)))),E8438)</f>
        <v>0</v>
      </c>
      <c r="G8438" cm="1">
        <f t="array" aca="1" ref="G8438" ca="1">MAX(0,_xlfn.NORM.INV(RAND(),INDEX($M$6:$M$29,_xlfn.XMATCH(data_gen!$B8438,$L$6:$L$29),1),INDEX($J$6:$J$17,_xlfn.XMATCH($D8438,$I$6:$I$17),1)))</f>
        <v>0.11573892496998053</v>
      </c>
    </row>
    <row r="8439" spans="1:7" x14ac:dyDescent="0.25">
      <c r="A8439" s="1">
        <f t="shared" si="527"/>
        <v>45643.541666646204</v>
      </c>
      <c r="B8439">
        <f t="shared" si="524"/>
        <v>13</v>
      </c>
      <c r="C8439">
        <f t="shared" si="525"/>
        <v>17</v>
      </c>
      <c r="D8439">
        <f t="shared" si="526"/>
        <v>12</v>
      </c>
      <c r="E8439" t="e" cm="1">
        <f t="array" ref="E8439">INDEX(gumbwa!$E$2:$E$5400,_xlfn.XMATCH(1,(gumbwa!$B$2:$B$5400=data_gen!B8439)*(gumbwa!$C$2:$C$5400=data_gen!C8439)*(gumbwa!$D$2:$D$5400=data_gen!D8439)),1)</f>
        <v>#N/A</v>
      </c>
      <c r="F8439" cm="1">
        <f t="array" aca="1" ref="F8439" ca="1">IF(ISNA(E8439),MAX(0,_xlfn.NORM.INV(RAND(),INDEX(gumbwa!$I$5:$T$28,_xlfn.XMATCH(data_gen!$B8439,gumbwa!$H$5:$H$28),_xlfn.XMATCH(data_gen!D$2,gumbwa!$I$4:$T$4)),INDEX(gumbwa!$I$30:$T$30,1,_xlfn.XMATCH(data_gen!$D8439,gumbwa!$I$4:$T$4)))),E8439)</f>
        <v>1.5326865064851205</v>
      </c>
      <c r="G8439" cm="1">
        <f t="array" aca="1" ref="G8439" ca="1">MAX(0,_xlfn.NORM.INV(RAND(),INDEX($M$6:$M$29,_xlfn.XMATCH(data_gen!$B8439,$L$6:$L$29),1),INDEX($J$6:$J$17,_xlfn.XMATCH($D8439,$I$6:$I$17),1)))</f>
        <v>0.10916547488880103</v>
      </c>
    </row>
    <row r="8440" spans="1:7" x14ac:dyDescent="0.25">
      <c r="A8440" s="1">
        <f t="shared" si="527"/>
        <v>45643.583333312868</v>
      </c>
      <c r="B8440">
        <f t="shared" si="524"/>
        <v>14</v>
      </c>
      <c r="C8440">
        <f t="shared" si="525"/>
        <v>17</v>
      </c>
      <c r="D8440">
        <f t="shared" si="526"/>
        <v>12</v>
      </c>
      <c r="E8440" t="e" cm="1">
        <f t="array" ref="E8440">INDEX(gumbwa!$E$2:$E$5400,_xlfn.XMATCH(1,(gumbwa!$B$2:$B$5400=data_gen!B8440)*(gumbwa!$C$2:$C$5400=data_gen!C8440)*(gumbwa!$D$2:$D$5400=data_gen!D8440)),1)</f>
        <v>#N/A</v>
      </c>
      <c r="F8440" cm="1">
        <f t="array" aca="1" ref="F8440" ca="1">IF(ISNA(E8440),MAX(0,_xlfn.NORM.INV(RAND(),INDEX(gumbwa!$I$5:$T$28,_xlfn.XMATCH(data_gen!$B8440,gumbwa!$H$5:$H$28),_xlfn.XMATCH(data_gen!D$2,gumbwa!$I$4:$T$4)),INDEX(gumbwa!$I$30:$T$30,1,_xlfn.XMATCH(data_gen!$D8440,gumbwa!$I$4:$T$4)))),E8440)</f>
        <v>1.0428927796633296</v>
      </c>
      <c r="G8440" cm="1">
        <f t="array" aca="1" ref="G8440" ca="1">MAX(0,_xlfn.NORM.INV(RAND(),INDEX($M$6:$M$29,_xlfn.XMATCH(data_gen!$B8440,$L$6:$L$29),1),INDEX($J$6:$J$17,_xlfn.XMATCH($D8440,$I$6:$I$17),1)))</f>
        <v>8.8157234238161186E-2</v>
      </c>
    </row>
    <row r="8441" spans="1:7" x14ac:dyDescent="0.25">
      <c r="A8441" s="1">
        <f t="shared" si="527"/>
        <v>45643.624999979533</v>
      </c>
      <c r="B8441">
        <f t="shared" si="524"/>
        <v>15</v>
      </c>
      <c r="C8441">
        <f t="shared" si="525"/>
        <v>17</v>
      </c>
      <c r="D8441">
        <f t="shared" si="526"/>
        <v>12</v>
      </c>
      <c r="E8441" t="e" cm="1">
        <f t="array" ref="E8441">INDEX(gumbwa!$E$2:$E$5400,_xlfn.XMATCH(1,(gumbwa!$B$2:$B$5400=data_gen!B8441)*(gumbwa!$C$2:$C$5400=data_gen!C8441)*(gumbwa!$D$2:$D$5400=data_gen!D8441)),1)</f>
        <v>#N/A</v>
      </c>
      <c r="F8441" cm="1">
        <f t="array" aca="1" ref="F8441" ca="1">IF(ISNA(E8441),MAX(0,_xlfn.NORM.INV(RAND(),INDEX(gumbwa!$I$5:$T$28,_xlfn.XMATCH(data_gen!$B8441,gumbwa!$H$5:$H$28),_xlfn.XMATCH(data_gen!D$2,gumbwa!$I$4:$T$4)),INDEX(gumbwa!$I$30:$T$30,1,_xlfn.XMATCH(data_gen!$D8441,gumbwa!$I$4:$T$4)))),E8441)</f>
        <v>1.0897479425181977</v>
      </c>
      <c r="G8441" cm="1">
        <f t="array" aca="1" ref="G8441" ca="1">MAX(0,_xlfn.NORM.INV(RAND(),INDEX($M$6:$M$29,_xlfn.XMATCH(data_gen!$B8441,$L$6:$L$29),1),INDEX($J$6:$J$17,_xlfn.XMATCH($D8441,$I$6:$I$17),1)))</f>
        <v>8.7035157892329684E-2</v>
      </c>
    </row>
    <row r="8442" spans="1:7" x14ac:dyDescent="0.25">
      <c r="A8442" s="1">
        <f t="shared" si="527"/>
        <v>45643.666666646197</v>
      </c>
      <c r="B8442">
        <f t="shared" si="524"/>
        <v>16</v>
      </c>
      <c r="C8442">
        <f t="shared" si="525"/>
        <v>17</v>
      </c>
      <c r="D8442">
        <f t="shared" si="526"/>
        <v>12</v>
      </c>
      <c r="E8442" t="e" cm="1">
        <f t="array" ref="E8442">INDEX(gumbwa!$E$2:$E$5400,_xlfn.XMATCH(1,(gumbwa!$B$2:$B$5400=data_gen!B8442)*(gumbwa!$C$2:$C$5400=data_gen!C8442)*(gumbwa!$D$2:$D$5400=data_gen!D8442)),1)</f>
        <v>#N/A</v>
      </c>
      <c r="F8442" cm="1">
        <f t="array" aca="1" ref="F8442" ca="1">IF(ISNA(E8442),MAX(0,_xlfn.NORM.INV(RAND(),INDEX(gumbwa!$I$5:$T$28,_xlfn.XMATCH(data_gen!$B8442,gumbwa!$H$5:$H$28),_xlfn.XMATCH(data_gen!D$2,gumbwa!$I$4:$T$4)),INDEX(gumbwa!$I$30:$T$30,1,_xlfn.XMATCH(data_gen!$D8442,gumbwa!$I$4:$T$4)))),E8442)</f>
        <v>0.29186178751404035</v>
      </c>
      <c r="G8442" cm="1">
        <f t="array" aca="1" ref="G8442" ca="1">MAX(0,_xlfn.NORM.INV(RAND(),INDEX($M$6:$M$29,_xlfn.XMATCH(data_gen!$B8442,$L$6:$L$29),1),INDEX($J$6:$J$17,_xlfn.XMATCH($D8442,$I$6:$I$17),1)))</f>
        <v>1.2079872348278693</v>
      </c>
    </row>
    <row r="8443" spans="1:7" x14ac:dyDescent="0.25">
      <c r="A8443" s="1">
        <f t="shared" si="527"/>
        <v>45643.708333312861</v>
      </c>
      <c r="B8443">
        <f t="shared" si="524"/>
        <v>17</v>
      </c>
      <c r="C8443">
        <f t="shared" si="525"/>
        <v>17</v>
      </c>
      <c r="D8443">
        <f t="shared" si="526"/>
        <v>12</v>
      </c>
      <c r="E8443" t="e" cm="1">
        <f t="array" ref="E8443">INDEX(gumbwa!$E$2:$E$5400,_xlfn.XMATCH(1,(gumbwa!$B$2:$B$5400=data_gen!B8443)*(gumbwa!$C$2:$C$5400=data_gen!C8443)*(gumbwa!$D$2:$D$5400=data_gen!D8443)),1)</f>
        <v>#N/A</v>
      </c>
      <c r="F8443" cm="1">
        <f t="array" aca="1" ref="F8443" ca="1">IF(ISNA(E8443),MAX(0,_xlfn.NORM.INV(RAND(),INDEX(gumbwa!$I$5:$T$28,_xlfn.XMATCH(data_gen!$B8443,gumbwa!$H$5:$H$28),_xlfn.XMATCH(data_gen!D$2,gumbwa!$I$4:$T$4)),INDEX(gumbwa!$I$30:$T$30,1,_xlfn.XMATCH(data_gen!$D8443,gumbwa!$I$4:$T$4)))),E8443)</f>
        <v>0.16296162599609321</v>
      </c>
      <c r="G8443" cm="1">
        <f t="array" aca="1" ref="G8443" ca="1">MAX(0,_xlfn.NORM.INV(RAND(),INDEX($M$6:$M$29,_xlfn.XMATCH(data_gen!$B8443,$L$6:$L$29),1),INDEX($J$6:$J$17,_xlfn.XMATCH($D8443,$I$6:$I$17),1)))</f>
        <v>1.4803558792867619</v>
      </c>
    </row>
    <row r="8444" spans="1:7" x14ac:dyDescent="0.25">
      <c r="A8444" s="1">
        <f t="shared" si="527"/>
        <v>45643.749999979525</v>
      </c>
      <c r="B8444">
        <f t="shared" si="524"/>
        <v>18</v>
      </c>
      <c r="C8444">
        <f t="shared" si="525"/>
        <v>17</v>
      </c>
      <c r="D8444">
        <f t="shared" si="526"/>
        <v>12</v>
      </c>
      <c r="E8444" t="e" cm="1">
        <f t="array" ref="E8444">INDEX(gumbwa!$E$2:$E$5400,_xlfn.XMATCH(1,(gumbwa!$B$2:$B$5400=data_gen!B8444)*(gumbwa!$C$2:$C$5400=data_gen!C8444)*(gumbwa!$D$2:$D$5400=data_gen!D8444)),1)</f>
        <v>#N/A</v>
      </c>
      <c r="F8444" cm="1">
        <f t="array" aca="1" ref="F8444" ca="1">IF(ISNA(E8444),MAX(0,_xlfn.NORM.INV(RAND(),INDEX(gumbwa!$I$5:$T$28,_xlfn.XMATCH(data_gen!$B8444,gumbwa!$H$5:$H$28),_xlfn.XMATCH(data_gen!D$2,gumbwa!$I$4:$T$4)),INDEX(gumbwa!$I$30:$T$30,1,_xlfn.XMATCH(data_gen!$D8444,gumbwa!$I$4:$T$4)))),E8444)</f>
        <v>1.1525872736859786</v>
      </c>
      <c r="G8444" cm="1">
        <f t="array" aca="1" ref="G8444" ca="1">MAX(0,_xlfn.NORM.INV(RAND(),INDEX($M$6:$M$29,_xlfn.XMATCH(data_gen!$B8444,$L$6:$L$29),1),INDEX($J$6:$J$17,_xlfn.XMATCH($D8444,$I$6:$I$17),1)))</f>
        <v>1.1979127913985577</v>
      </c>
    </row>
    <row r="8445" spans="1:7" x14ac:dyDescent="0.25">
      <c r="A8445" s="1">
        <f t="shared" si="527"/>
        <v>45643.79166664619</v>
      </c>
      <c r="B8445">
        <f t="shared" si="524"/>
        <v>19</v>
      </c>
      <c r="C8445">
        <f t="shared" si="525"/>
        <v>17</v>
      </c>
      <c r="D8445">
        <f t="shared" si="526"/>
        <v>12</v>
      </c>
      <c r="E8445" t="e" cm="1">
        <f t="array" ref="E8445">INDEX(gumbwa!$E$2:$E$5400,_xlfn.XMATCH(1,(gumbwa!$B$2:$B$5400=data_gen!B8445)*(gumbwa!$C$2:$C$5400=data_gen!C8445)*(gumbwa!$D$2:$D$5400=data_gen!D8445)),1)</f>
        <v>#N/A</v>
      </c>
      <c r="F8445" cm="1">
        <f t="array" aca="1" ref="F8445" ca="1">IF(ISNA(E8445),MAX(0,_xlfn.NORM.INV(RAND(),INDEX(gumbwa!$I$5:$T$28,_xlfn.XMATCH(data_gen!$B8445,gumbwa!$H$5:$H$28),_xlfn.XMATCH(data_gen!D$2,gumbwa!$I$4:$T$4)),INDEX(gumbwa!$I$30:$T$30,1,_xlfn.XMATCH(data_gen!$D8445,gumbwa!$I$4:$T$4)))),E8445)</f>
        <v>0.38141078057202349</v>
      </c>
      <c r="G8445" cm="1">
        <f t="array" aca="1" ref="G8445" ca="1">MAX(0,_xlfn.NORM.INV(RAND(),INDEX($M$6:$M$29,_xlfn.XMATCH(data_gen!$B8445,$L$6:$L$29),1),INDEX($J$6:$J$17,_xlfn.XMATCH($D8445,$I$6:$I$17),1)))</f>
        <v>1.0902282062982984</v>
      </c>
    </row>
    <row r="8446" spans="1:7" x14ac:dyDescent="0.25">
      <c r="A8446" s="1">
        <f t="shared" si="527"/>
        <v>45643.833333312854</v>
      </c>
      <c r="B8446">
        <f t="shared" si="524"/>
        <v>20</v>
      </c>
      <c r="C8446">
        <f t="shared" si="525"/>
        <v>17</v>
      </c>
      <c r="D8446">
        <f t="shared" si="526"/>
        <v>12</v>
      </c>
      <c r="E8446" t="e" cm="1">
        <f t="array" ref="E8446">INDEX(gumbwa!$E$2:$E$5400,_xlfn.XMATCH(1,(gumbwa!$B$2:$B$5400=data_gen!B8446)*(gumbwa!$C$2:$C$5400=data_gen!C8446)*(gumbwa!$D$2:$D$5400=data_gen!D8446)),1)</f>
        <v>#N/A</v>
      </c>
      <c r="F8446" cm="1">
        <f t="array" aca="1" ref="F8446" ca="1">IF(ISNA(E8446),MAX(0,_xlfn.NORM.INV(RAND(),INDEX(gumbwa!$I$5:$T$28,_xlfn.XMATCH(data_gen!$B8446,gumbwa!$H$5:$H$28),_xlfn.XMATCH(data_gen!D$2,gumbwa!$I$4:$T$4)),INDEX(gumbwa!$I$30:$T$30,1,_xlfn.XMATCH(data_gen!$D8446,gumbwa!$I$4:$T$4)))),E8446)</f>
        <v>1.2267590545694931</v>
      </c>
      <c r="G8446" cm="1">
        <f t="array" aca="1" ref="G8446" ca="1">MAX(0,_xlfn.NORM.INV(RAND(),INDEX($M$6:$M$29,_xlfn.XMATCH(data_gen!$B8446,$L$6:$L$29),1),INDEX($J$6:$J$17,_xlfn.XMATCH($D8446,$I$6:$I$17),1)))</f>
        <v>0.88999270597743085</v>
      </c>
    </row>
    <row r="8447" spans="1:7" x14ac:dyDescent="0.25">
      <c r="A8447" s="1">
        <f t="shared" si="527"/>
        <v>45643.874999979518</v>
      </c>
      <c r="B8447">
        <f t="shared" si="524"/>
        <v>21</v>
      </c>
      <c r="C8447">
        <f t="shared" si="525"/>
        <v>17</v>
      </c>
      <c r="D8447">
        <f t="shared" si="526"/>
        <v>12</v>
      </c>
      <c r="E8447" t="e" cm="1">
        <f t="array" ref="E8447">INDEX(gumbwa!$E$2:$E$5400,_xlfn.XMATCH(1,(gumbwa!$B$2:$B$5400=data_gen!B8447)*(gumbwa!$C$2:$C$5400=data_gen!C8447)*(gumbwa!$D$2:$D$5400=data_gen!D8447)),1)</f>
        <v>#N/A</v>
      </c>
      <c r="F8447" cm="1">
        <f t="array" aca="1" ref="F8447" ca="1">IF(ISNA(E8447),MAX(0,_xlfn.NORM.INV(RAND(),INDEX(gumbwa!$I$5:$T$28,_xlfn.XMATCH(data_gen!$B8447,gumbwa!$H$5:$H$28),_xlfn.XMATCH(data_gen!D$2,gumbwa!$I$4:$T$4)),INDEX(gumbwa!$I$30:$T$30,1,_xlfn.XMATCH(data_gen!$D8447,gumbwa!$I$4:$T$4)))),E8447)</f>
        <v>0</v>
      </c>
      <c r="G8447" cm="1">
        <f t="array" aca="1" ref="G8447" ca="1">MAX(0,_xlfn.NORM.INV(RAND(),INDEX($M$6:$M$29,_xlfn.XMATCH(data_gen!$B8447,$L$6:$L$29),1),INDEX($J$6:$J$17,_xlfn.XMATCH($D8447,$I$6:$I$17),1)))</f>
        <v>0.91483787131463024</v>
      </c>
    </row>
    <row r="8448" spans="1:7" x14ac:dyDescent="0.25">
      <c r="A8448" s="1">
        <f t="shared" si="527"/>
        <v>45643.916666646182</v>
      </c>
      <c r="B8448">
        <f t="shared" si="524"/>
        <v>22</v>
      </c>
      <c r="C8448">
        <f t="shared" si="525"/>
        <v>17</v>
      </c>
      <c r="D8448">
        <f t="shared" si="526"/>
        <v>12</v>
      </c>
      <c r="E8448" t="e" cm="1">
        <f t="array" ref="E8448">INDEX(gumbwa!$E$2:$E$5400,_xlfn.XMATCH(1,(gumbwa!$B$2:$B$5400=data_gen!B8448)*(gumbwa!$C$2:$C$5400=data_gen!C8448)*(gumbwa!$D$2:$D$5400=data_gen!D8448)),1)</f>
        <v>#N/A</v>
      </c>
      <c r="F8448" cm="1">
        <f t="array" aca="1" ref="F8448" ca="1">IF(ISNA(E8448),MAX(0,_xlfn.NORM.INV(RAND(),INDEX(gumbwa!$I$5:$T$28,_xlfn.XMATCH(data_gen!$B8448,gumbwa!$H$5:$H$28),_xlfn.XMATCH(data_gen!D$2,gumbwa!$I$4:$T$4)),INDEX(gumbwa!$I$30:$T$30,1,_xlfn.XMATCH(data_gen!$D8448,gumbwa!$I$4:$T$4)))),E8448)</f>
        <v>0.10741216837845891</v>
      </c>
      <c r="G8448" cm="1">
        <f t="array" aca="1" ref="G8448" ca="1">MAX(0,_xlfn.NORM.INV(RAND(),INDEX($M$6:$M$29,_xlfn.XMATCH(data_gen!$B8448,$L$6:$L$29),1),INDEX($J$6:$J$17,_xlfn.XMATCH($D8448,$I$6:$I$17),1)))</f>
        <v>0.90391403946694804</v>
      </c>
    </row>
    <row r="8449" spans="1:7" x14ac:dyDescent="0.25">
      <c r="A8449" s="1">
        <f t="shared" si="527"/>
        <v>45643.958333312847</v>
      </c>
      <c r="B8449">
        <f t="shared" si="524"/>
        <v>23</v>
      </c>
      <c r="C8449">
        <f t="shared" si="525"/>
        <v>17</v>
      </c>
      <c r="D8449">
        <f t="shared" si="526"/>
        <v>12</v>
      </c>
      <c r="E8449" t="e" cm="1">
        <f t="array" ref="E8449">INDEX(gumbwa!$E$2:$E$5400,_xlfn.XMATCH(1,(gumbwa!$B$2:$B$5400=data_gen!B8449)*(gumbwa!$C$2:$C$5400=data_gen!C8449)*(gumbwa!$D$2:$D$5400=data_gen!D8449)),1)</f>
        <v>#N/A</v>
      </c>
      <c r="F8449" cm="1">
        <f t="array" aca="1" ref="F8449" ca="1">IF(ISNA(E8449),MAX(0,_xlfn.NORM.INV(RAND(),INDEX(gumbwa!$I$5:$T$28,_xlfn.XMATCH(data_gen!$B8449,gumbwa!$H$5:$H$28),_xlfn.XMATCH(data_gen!D$2,gumbwa!$I$4:$T$4)),INDEX(gumbwa!$I$30:$T$30,1,_xlfn.XMATCH(data_gen!$D8449,gumbwa!$I$4:$T$4)))),E8449)</f>
        <v>1.0202325501015268</v>
      </c>
      <c r="G8449" cm="1">
        <f t="array" aca="1" ref="G8449" ca="1">MAX(0,_xlfn.NORM.INV(RAND(),INDEX($M$6:$M$29,_xlfn.XMATCH(data_gen!$B8449,$L$6:$L$29),1),INDEX($J$6:$J$17,_xlfn.XMATCH($D8449,$I$6:$I$17),1)))</f>
        <v>0.90315963509845532</v>
      </c>
    </row>
    <row r="8450" spans="1:7" x14ac:dyDescent="0.25">
      <c r="A8450" s="1">
        <f t="shared" si="527"/>
        <v>45643.999999979511</v>
      </c>
      <c r="B8450">
        <f t="shared" si="524"/>
        <v>0</v>
      </c>
      <c r="C8450">
        <f t="shared" si="525"/>
        <v>18</v>
      </c>
      <c r="D8450">
        <f t="shared" si="526"/>
        <v>12</v>
      </c>
      <c r="E8450" t="e" cm="1">
        <f t="array" ref="E8450">INDEX(gumbwa!$E$2:$E$5400,_xlfn.XMATCH(1,(gumbwa!$B$2:$B$5400=data_gen!B8450)*(gumbwa!$C$2:$C$5400=data_gen!C8450)*(gumbwa!$D$2:$D$5400=data_gen!D8450)),1)</f>
        <v>#N/A</v>
      </c>
      <c r="F8450" cm="1">
        <f t="array" aca="1" ref="F8450" ca="1">IF(ISNA(E8450),MAX(0,_xlfn.NORM.INV(RAND(),INDEX(gumbwa!$I$5:$T$28,_xlfn.XMATCH(data_gen!$B8450,gumbwa!$H$5:$H$28),_xlfn.XMATCH(data_gen!D$2,gumbwa!$I$4:$T$4)),INDEX(gumbwa!$I$30:$T$30,1,_xlfn.XMATCH(data_gen!$D8450,gumbwa!$I$4:$T$4)))),E8450)</f>
        <v>0.32610936902370702</v>
      </c>
      <c r="G8450" cm="1">
        <f t="array" aca="1" ref="G8450" ca="1">MAX(0,_xlfn.NORM.INV(RAND(),INDEX($M$6:$M$29,_xlfn.XMATCH(data_gen!$B8450,$L$6:$L$29),1),INDEX($J$6:$J$17,_xlfn.XMATCH($D8450,$I$6:$I$17),1)))</f>
        <v>0.59468516080336142</v>
      </c>
    </row>
    <row r="8451" spans="1:7" x14ac:dyDescent="0.25">
      <c r="A8451" s="1">
        <f t="shared" si="527"/>
        <v>45644.041666646175</v>
      </c>
      <c r="B8451">
        <f t="shared" ref="B8451:B8514" si="528">HOUR(A8451)</f>
        <v>1</v>
      </c>
      <c r="C8451">
        <f t="shared" ref="C8451:C8514" si="529">DAY(A8451)</f>
        <v>18</v>
      </c>
      <c r="D8451">
        <f t="shared" ref="D8451:D8514" si="530">MONTH(A8451)</f>
        <v>12</v>
      </c>
      <c r="E8451" t="e" cm="1">
        <f t="array" ref="E8451">INDEX(gumbwa!$E$2:$E$5400,_xlfn.XMATCH(1,(gumbwa!$B$2:$B$5400=data_gen!B8451)*(gumbwa!$C$2:$C$5400=data_gen!C8451)*(gumbwa!$D$2:$D$5400=data_gen!D8451)),1)</f>
        <v>#N/A</v>
      </c>
      <c r="F8451" cm="1">
        <f t="array" aca="1" ref="F8451" ca="1">IF(ISNA(E8451),MAX(0,_xlfn.NORM.INV(RAND(),INDEX(gumbwa!$I$5:$T$28,_xlfn.XMATCH(data_gen!$B8451,gumbwa!$H$5:$H$28),_xlfn.XMATCH(data_gen!D$2,gumbwa!$I$4:$T$4)),INDEX(gumbwa!$I$30:$T$30,1,_xlfn.XMATCH(data_gen!$D8451,gumbwa!$I$4:$T$4)))),E8451)</f>
        <v>1.1463654647707924</v>
      </c>
      <c r="G8451" cm="1">
        <f t="array" aca="1" ref="G8451" ca="1">MAX(0,_xlfn.NORM.INV(RAND(),INDEX($M$6:$M$29,_xlfn.XMATCH(data_gen!$B8451,$L$6:$L$29),1),INDEX($J$6:$J$17,_xlfn.XMATCH($D8451,$I$6:$I$17),1)))</f>
        <v>0.61534677852059194</v>
      </c>
    </row>
    <row r="8452" spans="1:7" x14ac:dyDescent="0.25">
      <c r="A8452" s="1">
        <f t="shared" ref="A8452:A8515" si="531">A8451+(1/24)</f>
        <v>45644.083333312839</v>
      </c>
      <c r="B8452">
        <f t="shared" si="528"/>
        <v>2</v>
      </c>
      <c r="C8452">
        <f t="shared" si="529"/>
        <v>18</v>
      </c>
      <c r="D8452">
        <f t="shared" si="530"/>
        <v>12</v>
      </c>
      <c r="E8452" t="e" cm="1">
        <f t="array" ref="E8452">INDEX(gumbwa!$E$2:$E$5400,_xlfn.XMATCH(1,(gumbwa!$B$2:$B$5400=data_gen!B8452)*(gumbwa!$C$2:$C$5400=data_gen!C8452)*(gumbwa!$D$2:$D$5400=data_gen!D8452)),1)</f>
        <v>#N/A</v>
      </c>
      <c r="F8452" cm="1">
        <f t="array" aca="1" ref="F8452" ca="1">IF(ISNA(E8452),MAX(0,_xlfn.NORM.INV(RAND(),INDEX(gumbwa!$I$5:$T$28,_xlfn.XMATCH(data_gen!$B8452,gumbwa!$H$5:$H$28),_xlfn.XMATCH(data_gen!D$2,gumbwa!$I$4:$T$4)),INDEX(gumbwa!$I$30:$T$30,1,_xlfn.XMATCH(data_gen!$D8452,gumbwa!$I$4:$T$4)))),E8452)</f>
        <v>1.0241724308540809</v>
      </c>
      <c r="G8452" cm="1">
        <f t="array" aca="1" ref="G8452" ca="1">MAX(0,_xlfn.NORM.INV(RAND(),INDEX($M$6:$M$29,_xlfn.XMATCH(data_gen!$B8452,$L$6:$L$29),1),INDEX($J$6:$J$17,_xlfn.XMATCH($D8452,$I$6:$I$17),1)))</f>
        <v>0.59894806999351724</v>
      </c>
    </row>
    <row r="8453" spans="1:7" x14ac:dyDescent="0.25">
      <c r="A8453" s="1">
        <f t="shared" si="531"/>
        <v>45644.124999979504</v>
      </c>
      <c r="B8453">
        <f t="shared" si="528"/>
        <v>3</v>
      </c>
      <c r="C8453">
        <f t="shared" si="529"/>
        <v>18</v>
      </c>
      <c r="D8453">
        <f t="shared" si="530"/>
        <v>12</v>
      </c>
      <c r="E8453" t="e" cm="1">
        <f t="array" ref="E8453">INDEX(gumbwa!$E$2:$E$5400,_xlfn.XMATCH(1,(gumbwa!$B$2:$B$5400=data_gen!B8453)*(gumbwa!$C$2:$C$5400=data_gen!C8453)*(gumbwa!$D$2:$D$5400=data_gen!D8453)),1)</f>
        <v>#N/A</v>
      </c>
      <c r="F8453" cm="1">
        <f t="array" aca="1" ref="F8453" ca="1">IF(ISNA(E8453),MAX(0,_xlfn.NORM.INV(RAND(),INDEX(gumbwa!$I$5:$T$28,_xlfn.XMATCH(data_gen!$B8453,gumbwa!$H$5:$H$28),_xlfn.XMATCH(data_gen!D$2,gumbwa!$I$4:$T$4)),INDEX(gumbwa!$I$30:$T$30,1,_xlfn.XMATCH(data_gen!$D8453,gumbwa!$I$4:$T$4)))),E8453)</f>
        <v>2.5396063359047893</v>
      </c>
      <c r="G8453" cm="1">
        <f t="array" aca="1" ref="G8453" ca="1">MAX(0,_xlfn.NORM.INV(RAND(),INDEX($M$6:$M$29,_xlfn.XMATCH(data_gen!$B8453,$L$6:$L$29),1),INDEX($J$6:$J$17,_xlfn.XMATCH($D8453,$I$6:$I$17),1)))</f>
        <v>0.59293755758692646</v>
      </c>
    </row>
    <row r="8454" spans="1:7" x14ac:dyDescent="0.25">
      <c r="A8454" s="1">
        <f t="shared" si="531"/>
        <v>45644.166666646168</v>
      </c>
      <c r="B8454">
        <f t="shared" si="528"/>
        <v>4</v>
      </c>
      <c r="C8454">
        <f t="shared" si="529"/>
        <v>18</v>
      </c>
      <c r="D8454">
        <f t="shared" si="530"/>
        <v>12</v>
      </c>
      <c r="E8454" t="e" cm="1">
        <f t="array" ref="E8454">INDEX(gumbwa!$E$2:$E$5400,_xlfn.XMATCH(1,(gumbwa!$B$2:$B$5400=data_gen!B8454)*(gumbwa!$C$2:$C$5400=data_gen!C8454)*(gumbwa!$D$2:$D$5400=data_gen!D8454)),1)</f>
        <v>#N/A</v>
      </c>
      <c r="F8454" cm="1">
        <f t="array" aca="1" ref="F8454" ca="1">IF(ISNA(E8454),MAX(0,_xlfn.NORM.INV(RAND(),INDEX(gumbwa!$I$5:$T$28,_xlfn.XMATCH(data_gen!$B8454,gumbwa!$H$5:$H$28),_xlfn.XMATCH(data_gen!D$2,gumbwa!$I$4:$T$4)),INDEX(gumbwa!$I$30:$T$30,1,_xlfn.XMATCH(data_gen!$D8454,gumbwa!$I$4:$T$4)))),E8454)</f>
        <v>0.42819421619008363</v>
      </c>
      <c r="G8454" cm="1">
        <f t="array" aca="1" ref="G8454" ca="1">MAX(0,_xlfn.NORM.INV(RAND(),INDEX($M$6:$M$29,_xlfn.XMATCH(data_gen!$B8454,$L$6:$L$29),1),INDEX($J$6:$J$17,_xlfn.XMATCH($D8454,$I$6:$I$17),1)))</f>
        <v>0.60211242525626807</v>
      </c>
    </row>
    <row r="8455" spans="1:7" x14ac:dyDescent="0.25">
      <c r="A8455" s="1">
        <f t="shared" si="531"/>
        <v>45644.208333312832</v>
      </c>
      <c r="B8455">
        <f t="shared" si="528"/>
        <v>5</v>
      </c>
      <c r="C8455">
        <f t="shared" si="529"/>
        <v>18</v>
      </c>
      <c r="D8455">
        <f t="shared" si="530"/>
        <v>12</v>
      </c>
      <c r="E8455" t="e" cm="1">
        <f t="array" ref="E8455">INDEX(gumbwa!$E$2:$E$5400,_xlfn.XMATCH(1,(gumbwa!$B$2:$B$5400=data_gen!B8455)*(gumbwa!$C$2:$C$5400=data_gen!C8455)*(gumbwa!$D$2:$D$5400=data_gen!D8455)),1)</f>
        <v>#N/A</v>
      </c>
      <c r="F8455" cm="1">
        <f t="array" aca="1" ref="F8455" ca="1">IF(ISNA(E8455),MAX(0,_xlfn.NORM.INV(RAND(),INDEX(gumbwa!$I$5:$T$28,_xlfn.XMATCH(data_gen!$B8455,gumbwa!$H$5:$H$28),_xlfn.XMATCH(data_gen!D$2,gumbwa!$I$4:$T$4)),INDEX(gumbwa!$I$30:$T$30,1,_xlfn.XMATCH(data_gen!$D8455,gumbwa!$I$4:$T$4)))),E8455)</f>
        <v>2.0917026502451699</v>
      </c>
      <c r="G8455" cm="1">
        <f t="array" aca="1" ref="G8455" ca="1">MAX(0,_xlfn.NORM.INV(RAND(),INDEX($M$6:$M$29,_xlfn.XMATCH(data_gen!$B8455,$L$6:$L$29),1),INDEX($J$6:$J$17,_xlfn.XMATCH($D8455,$I$6:$I$17),1)))</f>
        <v>0.59392752964308804</v>
      </c>
    </row>
    <row r="8456" spans="1:7" x14ac:dyDescent="0.25">
      <c r="A8456" s="1">
        <f t="shared" si="531"/>
        <v>45644.249999979496</v>
      </c>
      <c r="B8456">
        <f t="shared" si="528"/>
        <v>6</v>
      </c>
      <c r="C8456">
        <f t="shared" si="529"/>
        <v>18</v>
      </c>
      <c r="D8456">
        <f t="shared" si="530"/>
        <v>12</v>
      </c>
      <c r="E8456" t="e" cm="1">
        <f t="array" ref="E8456">INDEX(gumbwa!$E$2:$E$5400,_xlfn.XMATCH(1,(gumbwa!$B$2:$B$5400=data_gen!B8456)*(gumbwa!$C$2:$C$5400=data_gen!C8456)*(gumbwa!$D$2:$D$5400=data_gen!D8456)),1)</f>
        <v>#N/A</v>
      </c>
      <c r="F8456" cm="1">
        <f t="array" aca="1" ref="F8456" ca="1">IF(ISNA(E8456),MAX(0,_xlfn.NORM.INV(RAND(),INDEX(gumbwa!$I$5:$T$28,_xlfn.XMATCH(data_gen!$B8456,gumbwa!$H$5:$H$28),_xlfn.XMATCH(data_gen!D$2,gumbwa!$I$4:$T$4)),INDEX(gumbwa!$I$30:$T$30,1,_xlfn.XMATCH(data_gen!$D8456,gumbwa!$I$4:$T$4)))),E8456)</f>
        <v>0.81409149856632324</v>
      </c>
      <c r="G8456" cm="1">
        <f t="array" aca="1" ref="G8456" ca="1">MAX(0,_xlfn.NORM.INV(RAND(),INDEX($M$6:$M$29,_xlfn.XMATCH(data_gen!$B8456,$L$6:$L$29),1),INDEX($J$6:$J$17,_xlfn.XMATCH($D8456,$I$6:$I$17),1)))</f>
        <v>0.31243255019174593</v>
      </c>
    </row>
    <row r="8457" spans="1:7" x14ac:dyDescent="0.25">
      <c r="A8457" s="1">
        <f t="shared" si="531"/>
        <v>45644.291666646161</v>
      </c>
      <c r="B8457">
        <f t="shared" si="528"/>
        <v>7</v>
      </c>
      <c r="C8457">
        <f t="shared" si="529"/>
        <v>18</v>
      </c>
      <c r="D8457">
        <f t="shared" si="530"/>
        <v>12</v>
      </c>
      <c r="E8457" t="e" cm="1">
        <f t="array" ref="E8457">INDEX(gumbwa!$E$2:$E$5400,_xlfn.XMATCH(1,(gumbwa!$B$2:$B$5400=data_gen!B8457)*(gumbwa!$C$2:$C$5400=data_gen!C8457)*(gumbwa!$D$2:$D$5400=data_gen!D8457)),1)</f>
        <v>#N/A</v>
      </c>
      <c r="F8457" cm="1">
        <f t="array" aca="1" ref="F8457" ca="1">IF(ISNA(E8457),MAX(0,_xlfn.NORM.INV(RAND(),INDEX(gumbwa!$I$5:$T$28,_xlfn.XMATCH(data_gen!$B8457,gumbwa!$H$5:$H$28),_xlfn.XMATCH(data_gen!D$2,gumbwa!$I$4:$T$4)),INDEX(gumbwa!$I$30:$T$30,1,_xlfn.XMATCH(data_gen!$D8457,gumbwa!$I$4:$T$4)))),E8457)</f>
        <v>8.1258639842120894E-2</v>
      </c>
      <c r="G8457" cm="1">
        <f t="array" aca="1" ref="G8457" ca="1">MAX(0,_xlfn.NORM.INV(RAND(),INDEX($M$6:$M$29,_xlfn.XMATCH(data_gen!$B8457,$L$6:$L$29),1),INDEX($J$6:$J$17,_xlfn.XMATCH($D8457,$I$6:$I$17),1)))</f>
        <v>0.10612206859352565</v>
      </c>
    </row>
    <row r="8458" spans="1:7" x14ac:dyDescent="0.25">
      <c r="A8458" s="1">
        <f t="shared" si="531"/>
        <v>45644.333333312825</v>
      </c>
      <c r="B8458">
        <f t="shared" si="528"/>
        <v>8</v>
      </c>
      <c r="C8458">
        <f t="shared" si="529"/>
        <v>18</v>
      </c>
      <c r="D8458">
        <f t="shared" si="530"/>
        <v>12</v>
      </c>
      <c r="E8458" t="e" cm="1">
        <f t="array" ref="E8458">INDEX(gumbwa!$E$2:$E$5400,_xlfn.XMATCH(1,(gumbwa!$B$2:$B$5400=data_gen!B8458)*(gumbwa!$C$2:$C$5400=data_gen!C8458)*(gumbwa!$D$2:$D$5400=data_gen!D8458)),1)</f>
        <v>#N/A</v>
      </c>
      <c r="F8458" cm="1">
        <f t="array" aca="1" ref="F8458" ca="1">IF(ISNA(E8458),MAX(0,_xlfn.NORM.INV(RAND(),INDEX(gumbwa!$I$5:$T$28,_xlfn.XMATCH(data_gen!$B8458,gumbwa!$H$5:$H$28),_xlfn.XMATCH(data_gen!D$2,gumbwa!$I$4:$T$4)),INDEX(gumbwa!$I$30:$T$30,1,_xlfn.XMATCH(data_gen!$D8458,gumbwa!$I$4:$T$4)))),E8458)</f>
        <v>0.13763237727127331</v>
      </c>
      <c r="G8458" cm="1">
        <f t="array" aca="1" ref="G8458" ca="1">MAX(0,_xlfn.NORM.INV(RAND(),INDEX($M$6:$M$29,_xlfn.XMATCH(data_gen!$B8458,$L$6:$L$29),1),INDEX($J$6:$J$17,_xlfn.XMATCH($D8458,$I$6:$I$17),1)))</f>
        <v>0.1020353437384416</v>
      </c>
    </row>
    <row r="8459" spans="1:7" x14ac:dyDescent="0.25">
      <c r="A8459" s="1">
        <f t="shared" si="531"/>
        <v>45644.374999979489</v>
      </c>
      <c r="B8459">
        <f t="shared" si="528"/>
        <v>9</v>
      </c>
      <c r="C8459">
        <f t="shared" si="529"/>
        <v>18</v>
      </c>
      <c r="D8459">
        <f t="shared" si="530"/>
        <v>12</v>
      </c>
      <c r="E8459" t="e" cm="1">
        <f t="array" ref="E8459">INDEX(gumbwa!$E$2:$E$5400,_xlfn.XMATCH(1,(gumbwa!$B$2:$B$5400=data_gen!B8459)*(gumbwa!$C$2:$C$5400=data_gen!C8459)*(gumbwa!$D$2:$D$5400=data_gen!D8459)),1)</f>
        <v>#N/A</v>
      </c>
      <c r="F8459" cm="1">
        <f t="array" aca="1" ref="F8459" ca="1">IF(ISNA(E8459),MAX(0,_xlfn.NORM.INV(RAND(),INDEX(gumbwa!$I$5:$T$28,_xlfn.XMATCH(data_gen!$B8459,gumbwa!$H$5:$H$28),_xlfn.XMATCH(data_gen!D$2,gumbwa!$I$4:$T$4)),INDEX(gumbwa!$I$30:$T$30,1,_xlfn.XMATCH(data_gen!$D8459,gumbwa!$I$4:$T$4)))),E8459)</f>
        <v>1.1909485315310615</v>
      </c>
      <c r="G8459" cm="1">
        <f t="array" aca="1" ref="G8459" ca="1">MAX(0,_xlfn.NORM.INV(RAND(),INDEX($M$6:$M$29,_xlfn.XMATCH(data_gen!$B8459,$L$6:$L$29),1),INDEX($J$6:$J$17,_xlfn.XMATCH($D8459,$I$6:$I$17),1)))</f>
        <v>9.1741799577101504E-2</v>
      </c>
    </row>
    <row r="8460" spans="1:7" x14ac:dyDescent="0.25">
      <c r="A8460" s="1">
        <f t="shared" si="531"/>
        <v>45644.416666646153</v>
      </c>
      <c r="B8460">
        <f t="shared" si="528"/>
        <v>10</v>
      </c>
      <c r="C8460">
        <f t="shared" si="529"/>
        <v>18</v>
      </c>
      <c r="D8460">
        <f t="shared" si="530"/>
        <v>12</v>
      </c>
      <c r="E8460" t="e" cm="1">
        <f t="array" ref="E8460">INDEX(gumbwa!$E$2:$E$5400,_xlfn.XMATCH(1,(gumbwa!$B$2:$B$5400=data_gen!B8460)*(gumbwa!$C$2:$C$5400=data_gen!C8460)*(gumbwa!$D$2:$D$5400=data_gen!D8460)),1)</f>
        <v>#N/A</v>
      </c>
      <c r="F8460" cm="1">
        <f t="array" aca="1" ref="F8460" ca="1">IF(ISNA(E8460),MAX(0,_xlfn.NORM.INV(RAND(),INDEX(gumbwa!$I$5:$T$28,_xlfn.XMATCH(data_gen!$B8460,gumbwa!$H$5:$H$28),_xlfn.XMATCH(data_gen!D$2,gumbwa!$I$4:$T$4)),INDEX(gumbwa!$I$30:$T$30,1,_xlfn.XMATCH(data_gen!$D8460,gumbwa!$I$4:$T$4)))),E8460)</f>
        <v>0</v>
      </c>
      <c r="G8460" cm="1">
        <f t="array" aca="1" ref="G8460" ca="1">MAX(0,_xlfn.NORM.INV(RAND(),INDEX($M$6:$M$29,_xlfn.XMATCH(data_gen!$B8460,$L$6:$L$29),1),INDEX($J$6:$J$17,_xlfn.XMATCH($D8460,$I$6:$I$17),1)))</f>
        <v>9.1991470963369737E-2</v>
      </c>
    </row>
    <row r="8461" spans="1:7" x14ac:dyDescent="0.25">
      <c r="A8461" s="1">
        <f t="shared" si="531"/>
        <v>45644.458333312818</v>
      </c>
      <c r="B8461">
        <f t="shared" si="528"/>
        <v>11</v>
      </c>
      <c r="C8461">
        <f t="shared" si="529"/>
        <v>18</v>
      </c>
      <c r="D8461">
        <f t="shared" si="530"/>
        <v>12</v>
      </c>
      <c r="E8461" t="e" cm="1">
        <f t="array" ref="E8461">INDEX(gumbwa!$E$2:$E$5400,_xlfn.XMATCH(1,(gumbwa!$B$2:$B$5400=data_gen!B8461)*(gumbwa!$C$2:$C$5400=data_gen!C8461)*(gumbwa!$D$2:$D$5400=data_gen!D8461)),1)</f>
        <v>#N/A</v>
      </c>
      <c r="F8461" cm="1">
        <f t="array" aca="1" ref="F8461" ca="1">IF(ISNA(E8461),MAX(0,_xlfn.NORM.INV(RAND(),INDEX(gumbwa!$I$5:$T$28,_xlfn.XMATCH(data_gen!$B8461,gumbwa!$H$5:$H$28),_xlfn.XMATCH(data_gen!D$2,gumbwa!$I$4:$T$4)),INDEX(gumbwa!$I$30:$T$30,1,_xlfn.XMATCH(data_gen!$D8461,gumbwa!$I$4:$T$4)))),E8461)</f>
        <v>4.9096008846609962</v>
      </c>
      <c r="G8461" cm="1">
        <f t="array" aca="1" ref="G8461" ca="1">MAX(0,_xlfn.NORM.INV(RAND(),INDEX($M$6:$M$29,_xlfn.XMATCH(data_gen!$B8461,$L$6:$L$29),1),INDEX($J$6:$J$17,_xlfn.XMATCH($D8461,$I$6:$I$17),1)))</f>
        <v>0.10213792210821122</v>
      </c>
    </row>
    <row r="8462" spans="1:7" x14ac:dyDescent="0.25">
      <c r="A8462" s="1">
        <f t="shared" si="531"/>
        <v>45644.499999979482</v>
      </c>
      <c r="B8462">
        <f t="shared" si="528"/>
        <v>12</v>
      </c>
      <c r="C8462">
        <f t="shared" si="529"/>
        <v>18</v>
      </c>
      <c r="D8462">
        <f t="shared" si="530"/>
        <v>12</v>
      </c>
      <c r="E8462" t="e" cm="1">
        <f t="array" ref="E8462">INDEX(gumbwa!$E$2:$E$5400,_xlfn.XMATCH(1,(gumbwa!$B$2:$B$5400=data_gen!B8462)*(gumbwa!$C$2:$C$5400=data_gen!C8462)*(gumbwa!$D$2:$D$5400=data_gen!D8462)),1)</f>
        <v>#N/A</v>
      </c>
      <c r="F8462" cm="1">
        <f t="array" aca="1" ref="F8462" ca="1">IF(ISNA(E8462),MAX(0,_xlfn.NORM.INV(RAND(),INDEX(gumbwa!$I$5:$T$28,_xlfn.XMATCH(data_gen!$B8462,gumbwa!$H$5:$H$28),_xlfn.XMATCH(data_gen!D$2,gumbwa!$I$4:$T$4)),INDEX(gumbwa!$I$30:$T$30,1,_xlfn.XMATCH(data_gen!$D8462,gumbwa!$I$4:$T$4)))),E8462)</f>
        <v>0</v>
      </c>
      <c r="G8462" cm="1">
        <f t="array" aca="1" ref="G8462" ca="1">MAX(0,_xlfn.NORM.INV(RAND(),INDEX($M$6:$M$29,_xlfn.XMATCH(data_gen!$B8462,$L$6:$L$29),1),INDEX($J$6:$J$17,_xlfn.XMATCH($D8462,$I$6:$I$17),1)))</f>
        <v>9.8319695693414186E-2</v>
      </c>
    </row>
    <row r="8463" spans="1:7" x14ac:dyDescent="0.25">
      <c r="A8463" s="1">
        <f t="shared" si="531"/>
        <v>45644.541666646146</v>
      </c>
      <c r="B8463">
        <f t="shared" si="528"/>
        <v>13</v>
      </c>
      <c r="C8463">
        <f t="shared" si="529"/>
        <v>18</v>
      </c>
      <c r="D8463">
        <f t="shared" si="530"/>
        <v>12</v>
      </c>
      <c r="E8463" t="e" cm="1">
        <f t="array" ref="E8463">INDEX(gumbwa!$E$2:$E$5400,_xlfn.XMATCH(1,(gumbwa!$B$2:$B$5400=data_gen!B8463)*(gumbwa!$C$2:$C$5400=data_gen!C8463)*(gumbwa!$D$2:$D$5400=data_gen!D8463)),1)</f>
        <v>#N/A</v>
      </c>
      <c r="F8463" cm="1">
        <f t="array" aca="1" ref="F8463" ca="1">IF(ISNA(E8463),MAX(0,_xlfn.NORM.INV(RAND(),INDEX(gumbwa!$I$5:$T$28,_xlfn.XMATCH(data_gen!$B8463,gumbwa!$H$5:$H$28),_xlfn.XMATCH(data_gen!D$2,gumbwa!$I$4:$T$4)),INDEX(gumbwa!$I$30:$T$30,1,_xlfn.XMATCH(data_gen!$D8463,gumbwa!$I$4:$T$4)))),E8463)</f>
        <v>2.5699284327706371</v>
      </c>
      <c r="G8463" cm="1">
        <f t="array" aca="1" ref="G8463" ca="1">MAX(0,_xlfn.NORM.INV(RAND(),INDEX($M$6:$M$29,_xlfn.XMATCH(data_gen!$B8463,$L$6:$L$29),1),INDEX($J$6:$J$17,_xlfn.XMATCH($D8463,$I$6:$I$17),1)))</f>
        <v>7.4767835092622484E-2</v>
      </c>
    </row>
    <row r="8464" spans="1:7" x14ac:dyDescent="0.25">
      <c r="A8464" s="1">
        <f t="shared" si="531"/>
        <v>45644.58333331281</v>
      </c>
      <c r="B8464">
        <f t="shared" si="528"/>
        <v>14</v>
      </c>
      <c r="C8464">
        <f t="shared" si="529"/>
        <v>18</v>
      </c>
      <c r="D8464">
        <f t="shared" si="530"/>
        <v>12</v>
      </c>
      <c r="E8464" t="e" cm="1">
        <f t="array" ref="E8464">INDEX(gumbwa!$E$2:$E$5400,_xlfn.XMATCH(1,(gumbwa!$B$2:$B$5400=data_gen!B8464)*(gumbwa!$C$2:$C$5400=data_gen!C8464)*(gumbwa!$D$2:$D$5400=data_gen!D8464)),1)</f>
        <v>#N/A</v>
      </c>
      <c r="F8464" cm="1">
        <f t="array" aca="1" ref="F8464" ca="1">IF(ISNA(E8464),MAX(0,_xlfn.NORM.INV(RAND(),INDEX(gumbwa!$I$5:$T$28,_xlfn.XMATCH(data_gen!$B8464,gumbwa!$H$5:$H$28),_xlfn.XMATCH(data_gen!D$2,gumbwa!$I$4:$T$4)),INDEX(gumbwa!$I$30:$T$30,1,_xlfn.XMATCH(data_gen!$D8464,gumbwa!$I$4:$T$4)))),E8464)</f>
        <v>0</v>
      </c>
      <c r="G8464" cm="1">
        <f t="array" aca="1" ref="G8464" ca="1">MAX(0,_xlfn.NORM.INV(RAND(),INDEX($M$6:$M$29,_xlfn.XMATCH(data_gen!$B8464,$L$6:$L$29),1),INDEX($J$6:$J$17,_xlfn.XMATCH($D8464,$I$6:$I$17),1)))</f>
        <v>0.1090604656770464</v>
      </c>
    </row>
    <row r="8465" spans="1:7" x14ac:dyDescent="0.25">
      <c r="A8465" s="1">
        <f t="shared" si="531"/>
        <v>45644.624999979475</v>
      </c>
      <c r="B8465">
        <f t="shared" si="528"/>
        <v>15</v>
      </c>
      <c r="C8465">
        <f t="shared" si="529"/>
        <v>18</v>
      </c>
      <c r="D8465">
        <f t="shared" si="530"/>
        <v>12</v>
      </c>
      <c r="E8465" t="e" cm="1">
        <f t="array" ref="E8465">INDEX(gumbwa!$E$2:$E$5400,_xlfn.XMATCH(1,(gumbwa!$B$2:$B$5400=data_gen!B8465)*(gumbwa!$C$2:$C$5400=data_gen!C8465)*(gumbwa!$D$2:$D$5400=data_gen!D8465)),1)</f>
        <v>#N/A</v>
      </c>
      <c r="F8465" cm="1">
        <f t="array" aca="1" ref="F8465" ca="1">IF(ISNA(E8465),MAX(0,_xlfn.NORM.INV(RAND(),INDEX(gumbwa!$I$5:$T$28,_xlfn.XMATCH(data_gen!$B8465,gumbwa!$H$5:$H$28),_xlfn.XMATCH(data_gen!D$2,gumbwa!$I$4:$T$4)),INDEX(gumbwa!$I$30:$T$30,1,_xlfn.XMATCH(data_gen!$D8465,gumbwa!$I$4:$T$4)))),E8465)</f>
        <v>0</v>
      </c>
      <c r="G8465" cm="1">
        <f t="array" aca="1" ref="G8465" ca="1">MAX(0,_xlfn.NORM.INV(RAND(),INDEX($M$6:$M$29,_xlfn.XMATCH(data_gen!$B8465,$L$6:$L$29),1),INDEX($J$6:$J$17,_xlfn.XMATCH($D8465,$I$6:$I$17),1)))</f>
        <v>0.10324708323431546</v>
      </c>
    </row>
    <row r="8466" spans="1:7" x14ac:dyDescent="0.25">
      <c r="A8466" s="1">
        <f t="shared" si="531"/>
        <v>45644.666666646139</v>
      </c>
      <c r="B8466">
        <f t="shared" si="528"/>
        <v>16</v>
      </c>
      <c r="C8466">
        <f t="shared" si="529"/>
        <v>18</v>
      </c>
      <c r="D8466">
        <f t="shared" si="530"/>
        <v>12</v>
      </c>
      <c r="E8466" t="e" cm="1">
        <f t="array" ref="E8466">INDEX(gumbwa!$E$2:$E$5400,_xlfn.XMATCH(1,(gumbwa!$B$2:$B$5400=data_gen!B8466)*(gumbwa!$C$2:$C$5400=data_gen!C8466)*(gumbwa!$D$2:$D$5400=data_gen!D8466)),1)</f>
        <v>#N/A</v>
      </c>
      <c r="F8466" cm="1">
        <f t="array" aca="1" ref="F8466" ca="1">IF(ISNA(E8466),MAX(0,_xlfn.NORM.INV(RAND(),INDEX(gumbwa!$I$5:$T$28,_xlfn.XMATCH(data_gen!$B8466,gumbwa!$H$5:$H$28),_xlfn.XMATCH(data_gen!D$2,gumbwa!$I$4:$T$4)),INDEX(gumbwa!$I$30:$T$30,1,_xlfn.XMATCH(data_gen!$D8466,gumbwa!$I$4:$T$4)))),E8466)</f>
        <v>0.34189735775184421</v>
      </c>
      <c r="G8466" cm="1">
        <f t="array" aca="1" ref="G8466" ca="1">MAX(0,_xlfn.NORM.INV(RAND(),INDEX($M$6:$M$29,_xlfn.XMATCH(data_gen!$B8466,$L$6:$L$29),1),INDEX($J$6:$J$17,_xlfn.XMATCH($D8466,$I$6:$I$17),1)))</f>
        <v>1.2032363447071459</v>
      </c>
    </row>
    <row r="8467" spans="1:7" x14ac:dyDescent="0.25">
      <c r="A8467" s="1">
        <f t="shared" si="531"/>
        <v>45644.708333312803</v>
      </c>
      <c r="B8467">
        <f t="shared" si="528"/>
        <v>17</v>
      </c>
      <c r="C8467">
        <f t="shared" si="529"/>
        <v>18</v>
      </c>
      <c r="D8467">
        <f t="shared" si="530"/>
        <v>12</v>
      </c>
      <c r="E8467" t="e" cm="1">
        <f t="array" ref="E8467">INDEX(gumbwa!$E$2:$E$5400,_xlfn.XMATCH(1,(gumbwa!$B$2:$B$5400=data_gen!B8467)*(gumbwa!$C$2:$C$5400=data_gen!C8467)*(gumbwa!$D$2:$D$5400=data_gen!D8467)),1)</f>
        <v>#N/A</v>
      </c>
      <c r="F8467" cm="1">
        <f t="array" aca="1" ref="F8467" ca="1">IF(ISNA(E8467),MAX(0,_xlfn.NORM.INV(RAND(),INDEX(gumbwa!$I$5:$T$28,_xlfn.XMATCH(data_gen!$B8467,gumbwa!$H$5:$H$28),_xlfn.XMATCH(data_gen!D$2,gumbwa!$I$4:$T$4)),INDEX(gumbwa!$I$30:$T$30,1,_xlfn.XMATCH(data_gen!$D8467,gumbwa!$I$4:$T$4)))),E8467)</f>
        <v>0</v>
      </c>
      <c r="G8467" cm="1">
        <f t="array" aca="1" ref="G8467" ca="1">MAX(0,_xlfn.NORM.INV(RAND(),INDEX($M$6:$M$29,_xlfn.XMATCH(data_gen!$B8467,$L$6:$L$29),1),INDEX($J$6:$J$17,_xlfn.XMATCH($D8467,$I$6:$I$17),1)))</f>
        <v>1.4920824943522653</v>
      </c>
    </row>
    <row r="8468" spans="1:7" x14ac:dyDescent="0.25">
      <c r="A8468" s="1">
        <f t="shared" si="531"/>
        <v>45644.749999979467</v>
      </c>
      <c r="B8468">
        <f t="shared" si="528"/>
        <v>18</v>
      </c>
      <c r="C8468">
        <f t="shared" si="529"/>
        <v>18</v>
      </c>
      <c r="D8468">
        <f t="shared" si="530"/>
        <v>12</v>
      </c>
      <c r="E8468" t="e" cm="1">
        <f t="array" ref="E8468">INDEX(gumbwa!$E$2:$E$5400,_xlfn.XMATCH(1,(gumbwa!$B$2:$B$5400=data_gen!B8468)*(gumbwa!$C$2:$C$5400=data_gen!C8468)*(gumbwa!$D$2:$D$5400=data_gen!D8468)),1)</f>
        <v>#N/A</v>
      </c>
      <c r="F8468" cm="1">
        <f t="array" aca="1" ref="F8468" ca="1">IF(ISNA(E8468),MAX(0,_xlfn.NORM.INV(RAND(),INDEX(gumbwa!$I$5:$T$28,_xlfn.XMATCH(data_gen!$B8468,gumbwa!$H$5:$H$28),_xlfn.XMATCH(data_gen!D$2,gumbwa!$I$4:$T$4)),INDEX(gumbwa!$I$30:$T$30,1,_xlfn.XMATCH(data_gen!$D8468,gumbwa!$I$4:$T$4)))),E8468)</f>
        <v>0</v>
      </c>
      <c r="G8468" cm="1">
        <f t="array" aca="1" ref="G8468" ca="1">MAX(0,_xlfn.NORM.INV(RAND(),INDEX($M$6:$M$29,_xlfn.XMATCH(data_gen!$B8468,$L$6:$L$29),1),INDEX($J$6:$J$17,_xlfn.XMATCH($D8468,$I$6:$I$17),1)))</f>
        <v>1.1910615597409349</v>
      </c>
    </row>
    <row r="8469" spans="1:7" x14ac:dyDescent="0.25">
      <c r="A8469" s="1">
        <f t="shared" si="531"/>
        <v>45644.791666646131</v>
      </c>
      <c r="B8469">
        <f t="shared" si="528"/>
        <v>19</v>
      </c>
      <c r="C8469">
        <f t="shared" si="529"/>
        <v>18</v>
      </c>
      <c r="D8469">
        <f t="shared" si="530"/>
        <v>12</v>
      </c>
      <c r="E8469" t="e" cm="1">
        <f t="array" ref="E8469">INDEX(gumbwa!$E$2:$E$5400,_xlfn.XMATCH(1,(gumbwa!$B$2:$B$5400=data_gen!B8469)*(gumbwa!$C$2:$C$5400=data_gen!C8469)*(gumbwa!$D$2:$D$5400=data_gen!D8469)),1)</f>
        <v>#N/A</v>
      </c>
      <c r="F8469" cm="1">
        <f t="array" aca="1" ref="F8469" ca="1">IF(ISNA(E8469),MAX(0,_xlfn.NORM.INV(RAND(),INDEX(gumbwa!$I$5:$T$28,_xlfn.XMATCH(data_gen!$B8469,gumbwa!$H$5:$H$28),_xlfn.XMATCH(data_gen!D$2,gumbwa!$I$4:$T$4)),INDEX(gumbwa!$I$30:$T$30,1,_xlfn.XMATCH(data_gen!$D8469,gumbwa!$I$4:$T$4)))),E8469)</f>
        <v>0.64998852369191784</v>
      </c>
      <c r="G8469" cm="1">
        <f t="array" aca="1" ref="G8469" ca="1">MAX(0,_xlfn.NORM.INV(RAND(),INDEX($M$6:$M$29,_xlfn.XMATCH(data_gen!$B8469,$L$6:$L$29),1),INDEX($J$6:$J$17,_xlfn.XMATCH($D8469,$I$6:$I$17),1)))</f>
        <v>1.0903630114100533</v>
      </c>
    </row>
    <row r="8470" spans="1:7" x14ac:dyDescent="0.25">
      <c r="A8470" s="1">
        <f t="shared" si="531"/>
        <v>45644.833333312796</v>
      </c>
      <c r="B8470">
        <f t="shared" si="528"/>
        <v>20</v>
      </c>
      <c r="C8470">
        <f t="shared" si="529"/>
        <v>18</v>
      </c>
      <c r="D8470">
        <f t="shared" si="530"/>
        <v>12</v>
      </c>
      <c r="E8470" t="e" cm="1">
        <f t="array" ref="E8470">INDEX(gumbwa!$E$2:$E$5400,_xlfn.XMATCH(1,(gumbwa!$B$2:$B$5400=data_gen!B8470)*(gumbwa!$C$2:$C$5400=data_gen!C8470)*(gumbwa!$D$2:$D$5400=data_gen!D8470)),1)</f>
        <v>#N/A</v>
      </c>
      <c r="F8470" cm="1">
        <f t="array" aca="1" ref="F8470" ca="1">IF(ISNA(E8470),MAX(0,_xlfn.NORM.INV(RAND(),INDEX(gumbwa!$I$5:$T$28,_xlfn.XMATCH(data_gen!$B8470,gumbwa!$H$5:$H$28),_xlfn.XMATCH(data_gen!D$2,gumbwa!$I$4:$T$4)),INDEX(gumbwa!$I$30:$T$30,1,_xlfn.XMATCH(data_gen!$D8470,gumbwa!$I$4:$T$4)))),E8470)</f>
        <v>0.86944982019141959</v>
      </c>
      <c r="G8470" cm="1">
        <f t="array" aca="1" ref="G8470" ca="1">MAX(0,_xlfn.NORM.INV(RAND(),INDEX($M$6:$M$29,_xlfn.XMATCH(data_gen!$B8470,$L$6:$L$29),1),INDEX($J$6:$J$17,_xlfn.XMATCH($D8470,$I$6:$I$17),1)))</f>
        <v>0.88422708733605282</v>
      </c>
    </row>
    <row r="8471" spans="1:7" x14ac:dyDescent="0.25">
      <c r="A8471" s="1">
        <f t="shared" si="531"/>
        <v>45644.87499997946</v>
      </c>
      <c r="B8471">
        <f t="shared" si="528"/>
        <v>21</v>
      </c>
      <c r="C8471">
        <f t="shared" si="529"/>
        <v>18</v>
      </c>
      <c r="D8471">
        <f t="shared" si="530"/>
        <v>12</v>
      </c>
      <c r="E8471" t="e" cm="1">
        <f t="array" ref="E8471">INDEX(gumbwa!$E$2:$E$5400,_xlfn.XMATCH(1,(gumbwa!$B$2:$B$5400=data_gen!B8471)*(gumbwa!$C$2:$C$5400=data_gen!C8471)*(gumbwa!$D$2:$D$5400=data_gen!D8471)),1)</f>
        <v>#N/A</v>
      </c>
      <c r="F8471" cm="1">
        <f t="array" aca="1" ref="F8471" ca="1">IF(ISNA(E8471),MAX(0,_xlfn.NORM.INV(RAND(),INDEX(gumbwa!$I$5:$T$28,_xlfn.XMATCH(data_gen!$B8471,gumbwa!$H$5:$H$28),_xlfn.XMATCH(data_gen!D$2,gumbwa!$I$4:$T$4)),INDEX(gumbwa!$I$30:$T$30,1,_xlfn.XMATCH(data_gen!$D8471,gumbwa!$I$4:$T$4)))),E8471)</f>
        <v>0</v>
      </c>
      <c r="G8471" cm="1">
        <f t="array" aca="1" ref="G8471" ca="1">MAX(0,_xlfn.NORM.INV(RAND(),INDEX($M$6:$M$29,_xlfn.XMATCH(data_gen!$B8471,$L$6:$L$29),1),INDEX($J$6:$J$17,_xlfn.XMATCH($D8471,$I$6:$I$17),1)))</f>
        <v>0.90533057599808153</v>
      </c>
    </row>
    <row r="8472" spans="1:7" x14ac:dyDescent="0.25">
      <c r="A8472" s="1">
        <f t="shared" si="531"/>
        <v>45644.916666646124</v>
      </c>
      <c r="B8472">
        <f t="shared" si="528"/>
        <v>22</v>
      </c>
      <c r="C8472">
        <f t="shared" si="529"/>
        <v>18</v>
      </c>
      <c r="D8472">
        <f t="shared" si="530"/>
        <v>12</v>
      </c>
      <c r="E8472" t="e" cm="1">
        <f t="array" ref="E8472">INDEX(gumbwa!$E$2:$E$5400,_xlfn.XMATCH(1,(gumbwa!$B$2:$B$5400=data_gen!B8472)*(gumbwa!$C$2:$C$5400=data_gen!C8472)*(gumbwa!$D$2:$D$5400=data_gen!D8472)),1)</f>
        <v>#N/A</v>
      </c>
      <c r="F8472" cm="1">
        <f t="array" aca="1" ref="F8472" ca="1">IF(ISNA(E8472),MAX(0,_xlfn.NORM.INV(RAND(),INDEX(gumbwa!$I$5:$T$28,_xlfn.XMATCH(data_gen!$B8472,gumbwa!$H$5:$H$28),_xlfn.XMATCH(data_gen!D$2,gumbwa!$I$4:$T$4)),INDEX(gumbwa!$I$30:$T$30,1,_xlfn.XMATCH(data_gen!$D8472,gumbwa!$I$4:$T$4)))),E8472)</f>
        <v>0.88339039399525177</v>
      </c>
      <c r="G8472" cm="1">
        <f t="array" aca="1" ref="G8472" ca="1">MAX(0,_xlfn.NORM.INV(RAND(),INDEX($M$6:$M$29,_xlfn.XMATCH(data_gen!$B8472,$L$6:$L$29),1),INDEX($J$6:$J$17,_xlfn.XMATCH($D8472,$I$6:$I$17),1)))</f>
        <v>0.90980530040005303</v>
      </c>
    </row>
    <row r="8473" spans="1:7" x14ac:dyDescent="0.25">
      <c r="A8473" s="1">
        <f t="shared" si="531"/>
        <v>45644.958333312788</v>
      </c>
      <c r="B8473">
        <f t="shared" si="528"/>
        <v>23</v>
      </c>
      <c r="C8473">
        <f t="shared" si="529"/>
        <v>18</v>
      </c>
      <c r="D8473">
        <f t="shared" si="530"/>
        <v>12</v>
      </c>
      <c r="E8473" t="e" cm="1">
        <f t="array" ref="E8473">INDEX(gumbwa!$E$2:$E$5400,_xlfn.XMATCH(1,(gumbwa!$B$2:$B$5400=data_gen!B8473)*(gumbwa!$C$2:$C$5400=data_gen!C8473)*(gumbwa!$D$2:$D$5400=data_gen!D8473)),1)</f>
        <v>#N/A</v>
      </c>
      <c r="F8473" cm="1">
        <f t="array" aca="1" ref="F8473" ca="1">IF(ISNA(E8473),MAX(0,_xlfn.NORM.INV(RAND(),INDEX(gumbwa!$I$5:$T$28,_xlfn.XMATCH(data_gen!$B8473,gumbwa!$H$5:$H$28),_xlfn.XMATCH(data_gen!D$2,gumbwa!$I$4:$T$4)),INDEX(gumbwa!$I$30:$T$30,1,_xlfn.XMATCH(data_gen!$D8473,gumbwa!$I$4:$T$4)))),E8473)</f>
        <v>0.10667169114787878</v>
      </c>
      <c r="G8473" cm="1">
        <f t="array" aca="1" ref="G8473" ca="1">MAX(0,_xlfn.NORM.INV(RAND(),INDEX($M$6:$M$29,_xlfn.XMATCH(data_gen!$B8473,$L$6:$L$29),1),INDEX($J$6:$J$17,_xlfn.XMATCH($D8473,$I$6:$I$17),1)))</f>
        <v>0.91372122978911674</v>
      </c>
    </row>
    <row r="8474" spans="1:7" x14ac:dyDescent="0.25">
      <c r="A8474" s="1">
        <f t="shared" si="531"/>
        <v>45644.999999979453</v>
      </c>
      <c r="B8474">
        <f t="shared" si="528"/>
        <v>0</v>
      </c>
      <c r="C8474">
        <f t="shared" si="529"/>
        <v>19</v>
      </c>
      <c r="D8474">
        <f t="shared" si="530"/>
        <v>12</v>
      </c>
      <c r="E8474" t="e" cm="1">
        <f t="array" ref="E8474">INDEX(gumbwa!$E$2:$E$5400,_xlfn.XMATCH(1,(gumbwa!$B$2:$B$5400=data_gen!B8474)*(gumbwa!$C$2:$C$5400=data_gen!C8474)*(gumbwa!$D$2:$D$5400=data_gen!D8474)),1)</f>
        <v>#N/A</v>
      </c>
      <c r="F8474" cm="1">
        <f t="array" aca="1" ref="F8474" ca="1">IF(ISNA(E8474),MAX(0,_xlfn.NORM.INV(RAND(),INDEX(gumbwa!$I$5:$T$28,_xlfn.XMATCH(data_gen!$B8474,gumbwa!$H$5:$H$28),_xlfn.XMATCH(data_gen!D$2,gumbwa!$I$4:$T$4)),INDEX(gumbwa!$I$30:$T$30,1,_xlfn.XMATCH(data_gen!$D8474,gumbwa!$I$4:$T$4)))),E8474)</f>
        <v>0.51578946786365221</v>
      </c>
      <c r="G8474" cm="1">
        <f t="array" aca="1" ref="G8474" ca="1">MAX(0,_xlfn.NORM.INV(RAND(),INDEX($M$6:$M$29,_xlfn.XMATCH(data_gen!$B8474,$L$6:$L$29),1),INDEX($J$6:$J$17,_xlfn.XMATCH($D8474,$I$6:$I$17),1)))</f>
        <v>0.57609836060444275</v>
      </c>
    </row>
    <row r="8475" spans="1:7" x14ac:dyDescent="0.25">
      <c r="A8475" s="1">
        <f t="shared" si="531"/>
        <v>45645.041666646117</v>
      </c>
      <c r="B8475">
        <f t="shared" si="528"/>
        <v>1</v>
      </c>
      <c r="C8475">
        <f t="shared" si="529"/>
        <v>19</v>
      </c>
      <c r="D8475">
        <f t="shared" si="530"/>
        <v>12</v>
      </c>
      <c r="E8475" t="e" cm="1">
        <f t="array" ref="E8475">INDEX(gumbwa!$E$2:$E$5400,_xlfn.XMATCH(1,(gumbwa!$B$2:$B$5400=data_gen!B8475)*(gumbwa!$C$2:$C$5400=data_gen!C8475)*(gumbwa!$D$2:$D$5400=data_gen!D8475)),1)</f>
        <v>#N/A</v>
      </c>
      <c r="F8475" cm="1">
        <f t="array" aca="1" ref="F8475" ca="1">IF(ISNA(E8475),MAX(0,_xlfn.NORM.INV(RAND(),INDEX(gumbwa!$I$5:$T$28,_xlfn.XMATCH(data_gen!$B8475,gumbwa!$H$5:$H$28),_xlfn.XMATCH(data_gen!D$2,gumbwa!$I$4:$T$4)),INDEX(gumbwa!$I$30:$T$30,1,_xlfn.XMATCH(data_gen!$D8475,gumbwa!$I$4:$T$4)))),E8475)</f>
        <v>1.1096148629819094</v>
      </c>
      <c r="G8475" cm="1">
        <f t="array" aca="1" ref="G8475" ca="1">MAX(0,_xlfn.NORM.INV(RAND(),INDEX($M$6:$M$29,_xlfn.XMATCH(data_gen!$B8475,$L$6:$L$29),1),INDEX($J$6:$J$17,_xlfn.XMATCH($D8475,$I$6:$I$17),1)))</f>
        <v>0.61047490676441873</v>
      </c>
    </row>
    <row r="8476" spans="1:7" x14ac:dyDescent="0.25">
      <c r="A8476" s="1">
        <f t="shared" si="531"/>
        <v>45645.083333312781</v>
      </c>
      <c r="B8476">
        <f t="shared" si="528"/>
        <v>2</v>
      </c>
      <c r="C8476">
        <f t="shared" si="529"/>
        <v>19</v>
      </c>
      <c r="D8476">
        <f t="shared" si="530"/>
        <v>12</v>
      </c>
      <c r="E8476" t="e" cm="1">
        <f t="array" ref="E8476">INDEX(gumbwa!$E$2:$E$5400,_xlfn.XMATCH(1,(gumbwa!$B$2:$B$5400=data_gen!B8476)*(gumbwa!$C$2:$C$5400=data_gen!C8476)*(gumbwa!$D$2:$D$5400=data_gen!D8476)),1)</f>
        <v>#N/A</v>
      </c>
      <c r="F8476" cm="1">
        <f t="array" aca="1" ref="F8476" ca="1">IF(ISNA(E8476),MAX(0,_xlfn.NORM.INV(RAND(),INDEX(gumbwa!$I$5:$T$28,_xlfn.XMATCH(data_gen!$B8476,gumbwa!$H$5:$H$28),_xlfn.XMATCH(data_gen!D$2,gumbwa!$I$4:$T$4)),INDEX(gumbwa!$I$30:$T$30,1,_xlfn.XMATCH(data_gen!$D8476,gumbwa!$I$4:$T$4)))),E8476)</f>
        <v>1.3403195828269241</v>
      </c>
      <c r="G8476" cm="1">
        <f t="array" aca="1" ref="G8476" ca="1">MAX(0,_xlfn.NORM.INV(RAND(),INDEX($M$6:$M$29,_xlfn.XMATCH(data_gen!$B8476,$L$6:$L$29),1),INDEX($J$6:$J$17,_xlfn.XMATCH($D8476,$I$6:$I$17),1)))</f>
        <v>0.58279642748928795</v>
      </c>
    </row>
    <row r="8477" spans="1:7" x14ac:dyDescent="0.25">
      <c r="A8477" s="1">
        <f t="shared" si="531"/>
        <v>45645.124999979445</v>
      </c>
      <c r="B8477">
        <f t="shared" si="528"/>
        <v>3</v>
      </c>
      <c r="C8477">
        <f t="shared" si="529"/>
        <v>19</v>
      </c>
      <c r="D8477">
        <f t="shared" si="530"/>
        <v>12</v>
      </c>
      <c r="E8477" t="e" cm="1">
        <f t="array" ref="E8477">INDEX(gumbwa!$E$2:$E$5400,_xlfn.XMATCH(1,(gumbwa!$B$2:$B$5400=data_gen!B8477)*(gumbwa!$C$2:$C$5400=data_gen!C8477)*(gumbwa!$D$2:$D$5400=data_gen!D8477)),1)</f>
        <v>#N/A</v>
      </c>
      <c r="F8477" cm="1">
        <f t="array" aca="1" ref="F8477" ca="1">IF(ISNA(E8477),MAX(0,_xlfn.NORM.INV(RAND(),INDEX(gumbwa!$I$5:$T$28,_xlfn.XMATCH(data_gen!$B8477,gumbwa!$H$5:$H$28),_xlfn.XMATCH(data_gen!D$2,gumbwa!$I$4:$T$4)),INDEX(gumbwa!$I$30:$T$30,1,_xlfn.XMATCH(data_gen!$D8477,gumbwa!$I$4:$T$4)))),E8477)</f>
        <v>1.6986996872740474</v>
      </c>
      <c r="G8477" cm="1">
        <f t="array" aca="1" ref="G8477" ca="1">MAX(0,_xlfn.NORM.INV(RAND(),INDEX($M$6:$M$29,_xlfn.XMATCH(data_gen!$B8477,$L$6:$L$29),1),INDEX($J$6:$J$17,_xlfn.XMATCH($D8477,$I$6:$I$17),1)))</f>
        <v>0.5901569243958692</v>
      </c>
    </row>
    <row r="8478" spans="1:7" x14ac:dyDescent="0.25">
      <c r="A8478" s="1">
        <f t="shared" si="531"/>
        <v>45645.16666664611</v>
      </c>
      <c r="B8478">
        <f t="shared" si="528"/>
        <v>4</v>
      </c>
      <c r="C8478">
        <f t="shared" si="529"/>
        <v>19</v>
      </c>
      <c r="D8478">
        <f t="shared" si="530"/>
        <v>12</v>
      </c>
      <c r="E8478" t="e" cm="1">
        <f t="array" ref="E8478">INDEX(gumbwa!$E$2:$E$5400,_xlfn.XMATCH(1,(gumbwa!$B$2:$B$5400=data_gen!B8478)*(gumbwa!$C$2:$C$5400=data_gen!C8478)*(gumbwa!$D$2:$D$5400=data_gen!D8478)),1)</f>
        <v>#N/A</v>
      </c>
      <c r="F8478" cm="1">
        <f t="array" aca="1" ref="F8478" ca="1">IF(ISNA(E8478),MAX(0,_xlfn.NORM.INV(RAND(),INDEX(gumbwa!$I$5:$T$28,_xlfn.XMATCH(data_gen!$B8478,gumbwa!$H$5:$H$28),_xlfn.XMATCH(data_gen!D$2,gumbwa!$I$4:$T$4)),INDEX(gumbwa!$I$30:$T$30,1,_xlfn.XMATCH(data_gen!$D8478,gumbwa!$I$4:$T$4)))),E8478)</f>
        <v>0</v>
      </c>
      <c r="G8478" cm="1">
        <f t="array" aca="1" ref="G8478" ca="1">MAX(0,_xlfn.NORM.INV(RAND(),INDEX($M$6:$M$29,_xlfn.XMATCH(data_gen!$B8478,$L$6:$L$29),1),INDEX($J$6:$J$17,_xlfn.XMATCH($D8478,$I$6:$I$17),1)))</f>
        <v>0.60421505076563864</v>
      </c>
    </row>
    <row r="8479" spans="1:7" x14ac:dyDescent="0.25">
      <c r="A8479" s="1">
        <f t="shared" si="531"/>
        <v>45645.208333312774</v>
      </c>
      <c r="B8479">
        <f t="shared" si="528"/>
        <v>5</v>
      </c>
      <c r="C8479">
        <f t="shared" si="529"/>
        <v>19</v>
      </c>
      <c r="D8479">
        <f t="shared" si="530"/>
        <v>12</v>
      </c>
      <c r="E8479" t="e" cm="1">
        <f t="array" ref="E8479">INDEX(gumbwa!$E$2:$E$5400,_xlfn.XMATCH(1,(gumbwa!$B$2:$B$5400=data_gen!B8479)*(gumbwa!$C$2:$C$5400=data_gen!C8479)*(gumbwa!$D$2:$D$5400=data_gen!D8479)),1)</f>
        <v>#N/A</v>
      </c>
      <c r="F8479" cm="1">
        <f t="array" aca="1" ref="F8479" ca="1">IF(ISNA(E8479),MAX(0,_xlfn.NORM.INV(RAND(),INDEX(gumbwa!$I$5:$T$28,_xlfn.XMATCH(data_gen!$B8479,gumbwa!$H$5:$H$28),_xlfn.XMATCH(data_gen!D$2,gumbwa!$I$4:$T$4)),INDEX(gumbwa!$I$30:$T$30,1,_xlfn.XMATCH(data_gen!$D8479,gumbwa!$I$4:$T$4)))),E8479)</f>
        <v>1.6397015836402185</v>
      </c>
      <c r="G8479" cm="1">
        <f t="array" aca="1" ref="G8479" ca="1">MAX(0,_xlfn.NORM.INV(RAND(),INDEX($M$6:$M$29,_xlfn.XMATCH(data_gen!$B8479,$L$6:$L$29),1),INDEX($J$6:$J$17,_xlfn.XMATCH($D8479,$I$6:$I$17),1)))</f>
        <v>0.59868743646199973</v>
      </c>
    </row>
    <row r="8480" spans="1:7" x14ac:dyDescent="0.25">
      <c r="A8480" s="1">
        <f t="shared" si="531"/>
        <v>45645.249999979438</v>
      </c>
      <c r="B8480">
        <f t="shared" si="528"/>
        <v>6</v>
      </c>
      <c r="C8480">
        <f t="shared" si="529"/>
        <v>19</v>
      </c>
      <c r="D8480">
        <f t="shared" si="530"/>
        <v>12</v>
      </c>
      <c r="E8480" t="e" cm="1">
        <f t="array" ref="E8480">INDEX(gumbwa!$E$2:$E$5400,_xlfn.XMATCH(1,(gumbwa!$B$2:$B$5400=data_gen!B8480)*(gumbwa!$C$2:$C$5400=data_gen!C8480)*(gumbwa!$D$2:$D$5400=data_gen!D8480)),1)</f>
        <v>#N/A</v>
      </c>
      <c r="F8480" cm="1">
        <f t="array" aca="1" ref="F8480" ca="1">IF(ISNA(E8480),MAX(0,_xlfn.NORM.INV(RAND(),INDEX(gumbwa!$I$5:$T$28,_xlfn.XMATCH(data_gen!$B8480,gumbwa!$H$5:$H$28),_xlfn.XMATCH(data_gen!D$2,gumbwa!$I$4:$T$4)),INDEX(gumbwa!$I$30:$T$30,1,_xlfn.XMATCH(data_gen!$D8480,gumbwa!$I$4:$T$4)))),E8480)</f>
        <v>1.034303280776308</v>
      </c>
      <c r="G8480" cm="1">
        <f t="array" aca="1" ref="G8480" ca="1">MAX(0,_xlfn.NORM.INV(RAND(),INDEX($M$6:$M$29,_xlfn.XMATCH(data_gen!$B8480,$L$6:$L$29),1),INDEX($J$6:$J$17,_xlfn.XMATCH($D8480,$I$6:$I$17),1)))</f>
        <v>0.3078078224280949</v>
      </c>
    </row>
    <row r="8481" spans="1:7" x14ac:dyDescent="0.25">
      <c r="A8481" s="1">
        <f t="shared" si="531"/>
        <v>45645.291666646102</v>
      </c>
      <c r="B8481">
        <f t="shared" si="528"/>
        <v>7</v>
      </c>
      <c r="C8481">
        <f t="shared" si="529"/>
        <v>19</v>
      </c>
      <c r="D8481">
        <f t="shared" si="530"/>
        <v>12</v>
      </c>
      <c r="E8481" t="e" cm="1">
        <f t="array" ref="E8481">INDEX(gumbwa!$E$2:$E$5400,_xlfn.XMATCH(1,(gumbwa!$B$2:$B$5400=data_gen!B8481)*(gumbwa!$C$2:$C$5400=data_gen!C8481)*(gumbwa!$D$2:$D$5400=data_gen!D8481)),1)</f>
        <v>#N/A</v>
      </c>
      <c r="F8481" cm="1">
        <f t="array" aca="1" ref="F8481" ca="1">IF(ISNA(E8481),MAX(0,_xlfn.NORM.INV(RAND(),INDEX(gumbwa!$I$5:$T$28,_xlfn.XMATCH(data_gen!$B8481,gumbwa!$H$5:$H$28),_xlfn.XMATCH(data_gen!D$2,gumbwa!$I$4:$T$4)),INDEX(gumbwa!$I$30:$T$30,1,_xlfn.XMATCH(data_gen!$D8481,gumbwa!$I$4:$T$4)))),E8481)</f>
        <v>1.8983760287974132</v>
      </c>
      <c r="G8481" cm="1">
        <f t="array" aca="1" ref="G8481" ca="1">MAX(0,_xlfn.NORM.INV(RAND(),INDEX($M$6:$M$29,_xlfn.XMATCH(data_gen!$B8481,$L$6:$L$29),1),INDEX($J$6:$J$17,_xlfn.XMATCH($D8481,$I$6:$I$17),1)))</f>
        <v>0.10371875047149413</v>
      </c>
    </row>
    <row r="8482" spans="1:7" x14ac:dyDescent="0.25">
      <c r="A8482" s="1">
        <f t="shared" si="531"/>
        <v>45645.333333312767</v>
      </c>
      <c r="B8482">
        <f t="shared" si="528"/>
        <v>8</v>
      </c>
      <c r="C8482">
        <f t="shared" si="529"/>
        <v>19</v>
      </c>
      <c r="D8482">
        <f t="shared" si="530"/>
        <v>12</v>
      </c>
      <c r="E8482" t="e" cm="1">
        <f t="array" ref="E8482">INDEX(gumbwa!$E$2:$E$5400,_xlfn.XMATCH(1,(gumbwa!$B$2:$B$5400=data_gen!B8482)*(gumbwa!$C$2:$C$5400=data_gen!C8482)*(gumbwa!$D$2:$D$5400=data_gen!D8482)),1)</f>
        <v>#N/A</v>
      </c>
      <c r="F8482" cm="1">
        <f t="array" aca="1" ref="F8482" ca="1">IF(ISNA(E8482),MAX(0,_xlfn.NORM.INV(RAND(),INDEX(gumbwa!$I$5:$T$28,_xlfn.XMATCH(data_gen!$B8482,gumbwa!$H$5:$H$28),_xlfn.XMATCH(data_gen!D$2,gumbwa!$I$4:$T$4)),INDEX(gumbwa!$I$30:$T$30,1,_xlfn.XMATCH(data_gen!$D8482,gumbwa!$I$4:$T$4)))),E8482)</f>
        <v>2.8265029067344836</v>
      </c>
      <c r="G8482" cm="1">
        <f t="array" aca="1" ref="G8482" ca="1">MAX(0,_xlfn.NORM.INV(RAND(),INDEX($M$6:$M$29,_xlfn.XMATCH(data_gen!$B8482,$L$6:$L$29),1),INDEX($J$6:$J$17,_xlfn.XMATCH($D8482,$I$6:$I$17),1)))</f>
        <v>9.230675288612121E-2</v>
      </c>
    </row>
    <row r="8483" spans="1:7" x14ac:dyDescent="0.25">
      <c r="A8483" s="1">
        <f t="shared" si="531"/>
        <v>45645.374999979431</v>
      </c>
      <c r="B8483">
        <f t="shared" si="528"/>
        <v>9</v>
      </c>
      <c r="C8483">
        <f t="shared" si="529"/>
        <v>19</v>
      </c>
      <c r="D8483">
        <f t="shared" si="530"/>
        <v>12</v>
      </c>
      <c r="E8483" t="e" cm="1">
        <f t="array" ref="E8483">INDEX(gumbwa!$E$2:$E$5400,_xlfn.XMATCH(1,(gumbwa!$B$2:$B$5400=data_gen!B8483)*(gumbwa!$C$2:$C$5400=data_gen!C8483)*(gumbwa!$D$2:$D$5400=data_gen!D8483)),1)</f>
        <v>#N/A</v>
      </c>
      <c r="F8483" cm="1">
        <f t="array" aca="1" ref="F8483" ca="1">IF(ISNA(E8483),MAX(0,_xlfn.NORM.INV(RAND(),INDEX(gumbwa!$I$5:$T$28,_xlfn.XMATCH(data_gen!$B8483,gumbwa!$H$5:$H$28),_xlfn.XMATCH(data_gen!D$2,gumbwa!$I$4:$T$4)),INDEX(gumbwa!$I$30:$T$30,1,_xlfn.XMATCH(data_gen!$D8483,gumbwa!$I$4:$T$4)))),E8483)</f>
        <v>0.92066703124692217</v>
      </c>
      <c r="G8483" cm="1">
        <f t="array" aca="1" ref="G8483" ca="1">MAX(0,_xlfn.NORM.INV(RAND(),INDEX($M$6:$M$29,_xlfn.XMATCH(data_gen!$B8483,$L$6:$L$29),1),INDEX($J$6:$J$17,_xlfn.XMATCH($D8483,$I$6:$I$17),1)))</f>
        <v>0.11282417773251543</v>
      </c>
    </row>
    <row r="8484" spans="1:7" x14ac:dyDescent="0.25">
      <c r="A8484" s="1">
        <f t="shared" si="531"/>
        <v>45645.416666646095</v>
      </c>
      <c r="B8484">
        <f t="shared" si="528"/>
        <v>10</v>
      </c>
      <c r="C8484">
        <f t="shared" si="529"/>
        <v>19</v>
      </c>
      <c r="D8484">
        <f t="shared" si="530"/>
        <v>12</v>
      </c>
      <c r="E8484" t="e" cm="1">
        <f t="array" ref="E8484">INDEX(gumbwa!$E$2:$E$5400,_xlfn.XMATCH(1,(gumbwa!$B$2:$B$5400=data_gen!B8484)*(gumbwa!$C$2:$C$5400=data_gen!C8484)*(gumbwa!$D$2:$D$5400=data_gen!D8484)),1)</f>
        <v>#N/A</v>
      </c>
      <c r="F8484" cm="1">
        <f t="array" aca="1" ref="F8484" ca="1">IF(ISNA(E8484),MAX(0,_xlfn.NORM.INV(RAND(),INDEX(gumbwa!$I$5:$T$28,_xlfn.XMATCH(data_gen!$B8484,gumbwa!$H$5:$H$28),_xlfn.XMATCH(data_gen!D$2,gumbwa!$I$4:$T$4)),INDEX(gumbwa!$I$30:$T$30,1,_xlfn.XMATCH(data_gen!$D8484,gumbwa!$I$4:$T$4)))),E8484)</f>
        <v>0.10382989390300157</v>
      </c>
      <c r="G8484" cm="1">
        <f t="array" aca="1" ref="G8484" ca="1">MAX(0,_xlfn.NORM.INV(RAND(),INDEX($M$6:$M$29,_xlfn.XMATCH(data_gen!$B8484,$L$6:$L$29),1),INDEX($J$6:$J$17,_xlfn.XMATCH($D8484,$I$6:$I$17),1)))</f>
        <v>0.10424031603319395</v>
      </c>
    </row>
    <row r="8485" spans="1:7" x14ac:dyDescent="0.25">
      <c r="A8485" s="1">
        <f t="shared" si="531"/>
        <v>45645.458333312759</v>
      </c>
      <c r="B8485">
        <f t="shared" si="528"/>
        <v>11</v>
      </c>
      <c r="C8485">
        <f t="shared" si="529"/>
        <v>19</v>
      </c>
      <c r="D8485">
        <f t="shared" si="530"/>
        <v>12</v>
      </c>
      <c r="E8485" t="e" cm="1">
        <f t="array" ref="E8485">INDEX(gumbwa!$E$2:$E$5400,_xlfn.XMATCH(1,(gumbwa!$B$2:$B$5400=data_gen!B8485)*(gumbwa!$C$2:$C$5400=data_gen!C8485)*(gumbwa!$D$2:$D$5400=data_gen!D8485)),1)</f>
        <v>#N/A</v>
      </c>
      <c r="F8485" cm="1">
        <f t="array" aca="1" ref="F8485" ca="1">IF(ISNA(E8485),MAX(0,_xlfn.NORM.INV(RAND(),INDEX(gumbwa!$I$5:$T$28,_xlfn.XMATCH(data_gen!$B8485,gumbwa!$H$5:$H$28),_xlfn.XMATCH(data_gen!D$2,gumbwa!$I$4:$T$4)),INDEX(gumbwa!$I$30:$T$30,1,_xlfn.XMATCH(data_gen!$D8485,gumbwa!$I$4:$T$4)))),E8485)</f>
        <v>5.3467212829877599</v>
      </c>
      <c r="G8485" cm="1">
        <f t="array" aca="1" ref="G8485" ca="1">MAX(0,_xlfn.NORM.INV(RAND(),INDEX($M$6:$M$29,_xlfn.XMATCH(data_gen!$B8485,$L$6:$L$29),1),INDEX($J$6:$J$17,_xlfn.XMATCH($D8485,$I$6:$I$17),1)))</f>
        <v>0.11153907390754657</v>
      </c>
    </row>
    <row r="8486" spans="1:7" x14ac:dyDescent="0.25">
      <c r="A8486" s="1">
        <f t="shared" si="531"/>
        <v>45645.499999979424</v>
      </c>
      <c r="B8486">
        <f t="shared" si="528"/>
        <v>12</v>
      </c>
      <c r="C8486">
        <f t="shared" si="529"/>
        <v>19</v>
      </c>
      <c r="D8486">
        <f t="shared" si="530"/>
        <v>12</v>
      </c>
      <c r="E8486" t="e" cm="1">
        <f t="array" ref="E8486">INDEX(gumbwa!$E$2:$E$5400,_xlfn.XMATCH(1,(gumbwa!$B$2:$B$5400=data_gen!B8486)*(gumbwa!$C$2:$C$5400=data_gen!C8486)*(gumbwa!$D$2:$D$5400=data_gen!D8486)),1)</f>
        <v>#N/A</v>
      </c>
      <c r="F8486" cm="1">
        <f t="array" aca="1" ref="F8486" ca="1">IF(ISNA(E8486),MAX(0,_xlfn.NORM.INV(RAND(),INDEX(gumbwa!$I$5:$T$28,_xlfn.XMATCH(data_gen!$B8486,gumbwa!$H$5:$H$28),_xlfn.XMATCH(data_gen!D$2,gumbwa!$I$4:$T$4)),INDEX(gumbwa!$I$30:$T$30,1,_xlfn.XMATCH(data_gen!$D8486,gumbwa!$I$4:$T$4)))),E8486)</f>
        <v>1.460573508108268</v>
      </c>
      <c r="G8486" cm="1">
        <f t="array" aca="1" ref="G8486" ca="1">MAX(0,_xlfn.NORM.INV(RAND(),INDEX($M$6:$M$29,_xlfn.XMATCH(data_gen!$B8486,$L$6:$L$29),1),INDEX($J$6:$J$17,_xlfn.XMATCH($D8486,$I$6:$I$17),1)))</f>
        <v>0.10895307421787163</v>
      </c>
    </row>
    <row r="8487" spans="1:7" x14ac:dyDescent="0.25">
      <c r="A8487" s="1">
        <f t="shared" si="531"/>
        <v>45645.541666646088</v>
      </c>
      <c r="B8487">
        <f t="shared" si="528"/>
        <v>13</v>
      </c>
      <c r="C8487">
        <f t="shared" si="529"/>
        <v>19</v>
      </c>
      <c r="D8487">
        <f t="shared" si="530"/>
        <v>12</v>
      </c>
      <c r="E8487" t="e" cm="1">
        <f t="array" ref="E8487">INDEX(gumbwa!$E$2:$E$5400,_xlfn.XMATCH(1,(gumbwa!$B$2:$B$5400=data_gen!B8487)*(gumbwa!$C$2:$C$5400=data_gen!C8487)*(gumbwa!$D$2:$D$5400=data_gen!D8487)),1)</f>
        <v>#N/A</v>
      </c>
      <c r="F8487" cm="1">
        <f t="array" aca="1" ref="F8487" ca="1">IF(ISNA(E8487),MAX(0,_xlfn.NORM.INV(RAND(),INDEX(gumbwa!$I$5:$T$28,_xlfn.XMATCH(data_gen!$B8487,gumbwa!$H$5:$H$28),_xlfn.XMATCH(data_gen!D$2,gumbwa!$I$4:$T$4)),INDEX(gumbwa!$I$30:$T$30,1,_xlfn.XMATCH(data_gen!$D8487,gumbwa!$I$4:$T$4)))),E8487)</f>
        <v>0</v>
      </c>
      <c r="G8487" cm="1">
        <f t="array" aca="1" ref="G8487" ca="1">MAX(0,_xlfn.NORM.INV(RAND(),INDEX($M$6:$M$29,_xlfn.XMATCH(data_gen!$B8487,$L$6:$L$29),1),INDEX($J$6:$J$17,_xlfn.XMATCH($D8487,$I$6:$I$17),1)))</f>
        <v>0.10243716419104748</v>
      </c>
    </row>
    <row r="8488" spans="1:7" x14ac:dyDescent="0.25">
      <c r="A8488" s="1">
        <f t="shared" si="531"/>
        <v>45645.583333312752</v>
      </c>
      <c r="B8488">
        <f t="shared" si="528"/>
        <v>14</v>
      </c>
      <c r="C8488">
        <f t="shared" si="529"/>
        <v>19</v>
      </c>
      <c r="D8488">
        <f t="shared" si="530"/>
        <v>12</v>
      </c>
      <c r="E8488" t="e" cm="1">
        <f t="array" ref="E8488">INDEX(gumbwa!$E$2:$E$5400,_xlfn.XMATCH(1,(gumbwa!$B$2:$B$5400=data_gen!B8488)*(gumbwa!$C$2:$C$5400=data_gen!C8488)*(gumbwa!$D$2:$D$5400=data_gen!D8488)),1)</f>
        <v>#N/A</v>
      </c>
      <c r="F8488" cm="1">
        <f t="array" aca="1" ref="F8488" ca="1">IF(ISNA(E8488),MAX(0,_xlfn.NORM.INV(RAND(),INDEX(gumbwa!$I$5:$T$28,_xlfn.XMATCH(data_gen!$B8488,gumbwa!$H$5:$H$28),_xlfn.XMATCH(data_gen!D$2,gumbwa!$I$4:$T$4)),INDEX(gumbwa!$I$30:$T$30,1,_xlfn.XMATCH(data_gen!$D8488,gumbwa!$I$4:$T$4)))),E8488)</f>
        <v>0</v>
      </c>
      <c r="G8488" cm="1">
        <f t="array" aca="1" ref="G8488" ca="1">MAX(0,_xlfn.NORM.INV(RAND(),INDEX($M$6:$M$29,_xlfn.XMATCH(data_gen!$B8488,$L$6:$L$29),1),INDEX($J$6:$J$17,_xlfn.XMATCH($D8488,$I$6:$I$17),1)))</f>
        <v>0.10557897811219118</v>
      </c>
    </row>
    <row r="8489" spans="1:7" x14ac:dyDescent="0.25">
      <c r="A8489" s="1">
        <f t="shared" si="531"/>
        <v>45645.624999979416</v>
      </c>
      <c r="B8489">
        <f t="shared" si="528"/>
        <v>15</v>
      </c>
      <c r="C8489">
        <f t="shared" si="529"/>
        <v>19</v>
      </c>
      <c r="D8489">
        <f t="shared" si="530"/>
        <v>12</v>
      </c>
      <c r="E8489" t="e" cm="1">
        <f t="array" ref="E8489">INDEX(gumbwa!$E$2:$E$5400,_xlfn.XMATCH(1,(gumbwa!$B$2:$B$5400=data_gen!B8489)*(gumbwa!$C$2:$C$5400=data_gen!C8489)*(gumbwa!$D$2:$D$5400=data_gen!D8489)),1)</f>
        <v>#N/A</v>
      </c>
      <c r="F8489" cm="1">
        <f t="array" aca="1" ref="F8489" ca="1">IF(ISNA(E8489),MAX(0,_xlfn.NORM.INV(RAND(),INDEX(gumbwa!$I$5:$T$28,_xlfn.XMATCH(data_gen!$B8489,gumbwa!$H$5:$H$28),_xlfn.XMATCH(data_gen!D$2,gumbwa!$I$4:$T$4)),INDEX(gumbwa!$I$30:$T$30,1,_xlfn.XMATCH(data_gen!$D8489,gumbwa!$I$4:$T$4)))),E8489)</f>
        <v>0</v>
      </c>
      <c r="G8489" cm="1">
        <f t="array" aca="1" ref="G8489" ca="1">MAX(0,_xlfn.NORM.INV(RAND(),INDEX($M$6:$M$29,_xlfn.XMATCH(data_gen!$B8489,$L$6:$L$29),1),INDEX($J$6:$J$17,_xlfn.XMATCH($D8489,$I$6:$I$17),1)))</f>
        <v>8.4979366124188369E-2</v>
      </c>
    </row>
    <row r="8490" spans="1:7" x14ac:dyDescent="0.25">
      <c r="A8490" s="1">
        <f t="shared" si="531"/>
        <v>45645.666666646081</v>
      </c>
      <c r="B8490">
        <f t="shared" si="528"/>
        <v>16</v>
      </c>
      <c r="C8490">
        <f t="shared" si="529"/>
        <v>19</v>
      </c>
      <c r="D8490">
        <f t="shared" si="530"/>
        <v>12</v>
      </c>
      <c r="E8490" t="e" cm="1">
        <f t="array" ref="E8490">INDEX(gumbwa!$E$2:$E$5400,_xlfn.XMATCH(1,(gumbwa!$B$2:$B$5400=data_gen!B8490)*(gumbwa!$C$2:$C$5400=data_gen!C8490)*(gumbwa!$D$2:$D$5400=data_gen!D8490)),1)</f>
        <v>#N/A</v>
      </c>
      <c r="F8490" cm="1">
        <f t="array" aca="1" ref="F8490" ca="1">IF(ISNA(E8490),MAX(0,_xlfn.NORM.INV(RAND(),INDEX(gumbwa!$I$5:$T$28,_xlfn.XMATCH(data_gen!$B8490,gumbwa!$H$5:$H$28),_xlfn.XMATCH(data_gen!D$2,gumbwa!$I$4:$T$4)),INDEX(gumbwa!$I$30:$T$30,1,_xlfn.XMATCH(data_gen!$D8490,gumbwa!$I$4:$T$4)))),E8490)</f>
        <v>0</v>
      </c>
      <c r="G8490" cm="1">
        <f t="array" aca="1" ref="G8490" ca="1">MAX(0,_xlfn.NORM.INV(RAND(),INDEX($M$6:$M$29,_xlfn.XMATCH(data_gen!$B8490,$L$6:$L$29),1),INDEX($J$6:$J$17,_xlfn.XMATCH($D8490,$I$6:$I$17),1)))</f>
        <v>1.2105253850033133</v>
      </c>
    </row>
    <row r="8491" spans="1:7" x14ac:dyDescent="0.25">
      <c r="A8491" s="1">
        <f t="shared" si="531"/>
        <v>45645.708333312745</v>
      </c>
      <c r="B8491">
        <f t="shared" si="528"/>
        <v>17</v>
      </c>
      <c r="C8491">
        <f t="shared" si="529"/>
        <v>19</v>
      </c>
      <c r="D8491">
        <f t="shared" si="530"/>
        <v>12</v>
      </c>
      <c r="E8491" t="e" cm="1">
        <f t="array" ref="E8491">INDEX(gumbwa!$E$2:$E$5400,_xlfn.XMATCH(1,(gumbwa!$B$2:$B$5400=data_gen!B8491)*(gumbwa!$C$2:$C$5400=data_gen!C8491)*(gumbwa!$D$2:$D$5400=data_gen!D8491)),1)</f>
        <v>#N/A</v>
      </c>
      <c r="F8491" cm="1">
        <f t="array" aca="1" ref="F8491" ca="1">IF(ISNA(E8491),MAX(0,_xlfn.NORM.INV(RAND(),INDEX(gumbwa!$I$5:$T$28,_xlfn.XMATCH(data_gen!$B8491,gumbwa!$H$5:$H$28),_xlfn.XMATCH(data_gen!D$2,gumbwa!$I$4:$T$4)),INDEX(gumbwa!$I$30:$T$30,1,_xlfn.XMATCH(data_gen!$D8491,gumbwa!$I$4:$T$4)))),E8491)</f>
        <v>0.35201381394455966</v>
      </c>
      <c r="G8491" cm="1">
        <f t="array" aca="1" ref="G8491" ca="1">MAX(0,_xlfn.NORM.INV(RAND(),INDEX($M$6:$M$29,_xlfn.XMATCH(data_gen!$B8491,$L$6:$L$29),1),INDEX($J$6:$J$17,_xlfn.XMATCH($D8491,$I$6:$I$17),1)))</f>
        <v>1.4984593673374016</v>
      </c>
    </row>
    <row r="8492" spans="1:7" x14ac:dyDescent="0.25">
      <c r="A8492" s="1">
        <f t="shared" si="531"/>
        <v>45645.749999979409</v>
      </c>
      <c r="B8492">
        <f t="shared" si="528"/>
        <v>18</v>
      </c>
      <c r="C8492">
        <f t="shared" si="529"/>
        <v>19</v>
      </c>
      <c r="D8492">
        <f t="shared" si="530"/>
        <v>12</v>
      </c>
      <c r="E8492" t="e" cm="1">
        <f t="array" ref="E8492">INDEX(gumbwa!$E$2:$E$5400,_xlfn.XMATCH(1,(gumbwa!$B$2:$B$5400=data_gen!B8492)*(gumbwa!$C$2:$C$5400=data_gen!C8492)*(gumbwa!$D$2:$D$5400=data_gen!D8492)),1)</f>
        <v>#N/A</v>
      </c>
      <c r="F8492" cm="1">
        <f t="array" aca="1" ref="F8492" ca="1">IF(ISNA(E8492),MAX(0,_xlfn.NORM.INV(RAND(),INDEX(gumbwa!$I$5:$T$28,_xlfn.XMATCH(data_gen!$B8492,gumbwa!$H$5:$H$28),_xlfn.XMATCH(data_gen!D$2,gumbwa!$I$4:$T$4)),INDEX(gumbwa!$I$30:$T$30,1,_xlfn.XMATCH(data_gen!$D8492,gumbwa!$I$4:$T$4)))),E8492)</f>
        <v>0</v>
      </c>
      <c r="G8492" cm="1">
        <f t="array" aca="1" ref="G8492" ca="1">MAX(0,_xlfn.NORM.INV(RAND(),INDEX($M$6:$M$29,_xlfn.XMATCH(data_gen!$B8492,$L$6:$L$29),1),INDEX($J$6:$J$17,_xlfn.XMATCH($D8492,$I$6:$I$17),1)))</f>
        <v>1.2094101794454593</v>
      </c>
    </row>
    <row r="8493" spans="1:7" x14ac:dyDescent="0.25">
      <c r="A8493" s="1">
        <f t="shared" si="531"/>
        <v>45645.791666646073</v>
      </c>
      <c r="B8493">
        <f t="shared" si="528"/>
        <v>19</v>
      </c>
      <c r="C8493">
        <f t="shared" si="529"/>
        <v>19</v>
      </c>
      <c r="D8493">
        <f t="shared" si="530"/>
        <v>12</v>
      </c>
      <c r="E8493" t="e" cm="1">
        <f t="array" ref="E8493">INDEX(gumbwa!$E$2:$E$5400,_xlfn.XMATCH(1,(gumbwa!$B$2:$B$5400=data_gen!B8493)*(gumbwa!$C$2:$C$5400=data_gen!C8493)*(gumbwa!$D$2:$D$5400=data_gen!D8493)),1)</f>
        <v>#N/A</v>
      </c>
      <c r="F8493" cm="1">
        <f t="array" aca="1" ref="F8493" ca="1">IF(ISNA(E8493),MAX(0,_xlfn.NORM.INV(RAND(),INDEX(gumbwa!$I$5:$T$28,_xlfn.XMATCH(data_gen!$B8493,gumbwa!$H$5:$H$28),_xlfn.XMATCH(data_gen!D$2,gumbwa!$I$4:$T$4)),INDEX(gumbwa!$I$30:$T$30,1,_xlfn.XMATCH(data_gen!$D8493,gumbwa!$I$4:$T$4)))),E8493)</f>
        <v>1.2367300760761271</v>
      </c>
      <c r="G8493" cm="1">
        <f t="array" aca="1" ref="G8493" ca="1">MAX(0,_xlfn.NORM.INV(RAND(),INDEX($M$6:$M$29,_xlfn.XMATCH(data_gen!$B8493,$L$6:$L$29),1),INDEX($J$6:$J$17,_xlfn.XMATCH($D8493,$I$6:$I$17),1)))</f>
        <v>1.1059072763877957</v>
      </c>
    </row>
    <row r="8494" spans="1:7" x14ac:dyDescent="0.25">
      <c r="A8494" s="1">
        <f t="shared" si="531"/>
        <v>45645.833333312738</v>
      </c>
      <c r="B8494">
        <f t="shared" si="528"/>
        <v>20</v>
      </c>
      <c r="C8494">
        <f t="shared" si="529"/>
        <v>19</v>
      </c>
      <c r="D8494">
        <f t="shared" si="530"/>
        <v>12</v>
      </c>
      <c r="E8494" t="e" cm="1">
        <f t="array" ref="E8494">INDEX(gumbwa!$E$2:$E$5400,_xlfn.XMATCH(1,(gumbwa!$B$2:$B$5400=data_gen!B8494)*(gumbwa!$C$2:$C$5400=data_gen!C8494)*(gumbwa!$D$2:$D$5400=data_gen!D8494)),1)</f>
        <v>#N/A</v>
      </c>
      <c r="F8494" cm="1">
        <f t="array" aca="1" ref="F8494" ca="1">IF(ISNA(E8494),MAX(0,_xlfn.NORM.INV(RAND(),INDEX(gumbwa!$I$5:$T$28,_xlfn.XMATCH(data_gen!$B8494,gumbwa!$H$5:$H$28),_xlfn.XMATCH(data_gen!D$2,gumbwa!$I$4:$T$4)),INDEX(gumbwa!$I$30:$T$30,1,_xlfn.XMATCH(data_gen!$D8494,gumbwa!$I$4:$T$4)))),E8494)</f>
        <v>1.1214014895961621</v>
      </c>
      <c r="G8494" cm="1">
        <f t="array" aca="1" ref="G8494" ca="1">MAX(0,_xlfn.NORM.INV(RAND(),INDEX($M$6:$M$29,_xlfn.XMATCH(data_gen!$B8494,$L$6:$L$29),1),INDEX($J$6:$J$17,_xlfn.XMATCH($D8494,$I$6:$I$17),1)))</f>
        <v>0.90017490379930376</v>
      </c>
    </row>
    <row r="8495" spans="1:7" x14ac:dyDescent="0.25">
      <c r="A8495" s="1">
        <f t="shared" si="531"/>
        <v>45645.874999979402</v>
      </c>
      <c r="B8495">
        <f t="shared" si="528"/>
        <v>21</v>
      </c>
      <c r="C8495">
        <f t="shared" si="529"/>
        <v>19</v>
      </c>
      <c r="D8495">
        <f t="shared" si="530"/>
        <v>12</v>
      </c>
      <c r="E8495" t="e" cm="1">
        <f t="array" ref="E8495">INDEX(gumbwa!$E$2:$E$5400,_xlfn.XMATCH(1,(gumbwa!$B$2:$B$5400=data_gen!B8495)*(gumbwa!$C$2:$C$5400=data_gen!C8495)*(gumbwa!$D$2:$D$5400=data_gen!D8495)),1)</f>
        <v>#N/A</v>
      </c>
      <c r="F8495" cm="1">
        <f t="array" aca="1" ref="F8495" ca="1">IF(ISNA(E8495),MAX(0,_xlfn.NORM.INV(RAND(),INDEX(gumbwa!$I$5:$T$28,_xlfn.XMATCH(data_gen!$B8495,gumbwa!$H$5:$H$28),_xlfn.XMATCH(data_gen!D$2,gumbwa!$I$4:$T$4)),INDEX(gumbwa!$I$30:$T$30,1,_xlfn.XMATCH(data_gen!$D8495,gumbwa!$I$4:$T$4)))),E8495)</f>
        <v>0</v>
      </c>
      <c r="G8495" cm="1">
        <f t="array" aca="1" ref="G8495" ca="1">MAX(0,_xlfn.NORM.INV(RAND(),INDEX($M$6:$M$29,_xlfn.XMATCH(data_gen!$B8495,$L$6:$L$29),1),INDEX($J$6:$J$17,_xlfn.XMATCH($D8495,$I$6:$I$17),1)))</f>
        <v>0.89165389269658279</v>
      </c>
    </row>
    <row r="8496" spans="1:7" x14ac:dyDescent="0.25">
      <c r="A8496" s="1">
        <f t="shared" si="531"/>
        <v>45645.916666646066</v>
      </c>
      <c r="B8496">
        <f t="shared" si="528"/>
        <v>22</v>
      </c>
      <c r="C8496">
        <f t="shared" si="529"/>
        <v>19</v>
      </c>
      <c r="D8496">
        <f t="shared" si="530"/>
        <v>12</v>
      </c>
      <c r="E8496" t="e" cm="1">
        <f t="array" ref="E8496">INDEX(gumbwa!$E$2:$E$5400,_xlfn.XMATCH(1,(gumbwa!$B$2:$B$5400=data_gen!B8496)*(gumbwa!$C$2:$C$5400=data_gen!C8496)*(gumbwa!$D$2:$D$5400=data_gen!D8496)),1)</f>
        <v>#N/A</v>
      </c>
      <c r="F8496" cm="1">
        <f t="array" aca="1" ref="F8496" ca="1">IF(ISNA(E8496),MAX(0,_xlfn.NORM.INV(RAND(),INDEX(gumbwa!$I$5:$T$28,_xlfn.XMATCH(data_gen!$B8496,gumbwa!$H$5:$H$28),_xlfn.XMATCH(data_gen!D$2,gumbwa!$I$4:$T$4)),INDEX(gumbwa!$I$30:$T$30,1,_xlfn.XMATCH(data_gen!$D8496,gumbwa!$I$4:$T$4)))),E8496)</f>
        <v>0.24267046629163991</v>
      </c>
      <c r="G8496" cm="1">
        <f t="array" aca="1" ref="G8496" ca="1">MAX(0,_xlfn.NORM.INV(RAND(),INDEX($M$6:$M$29,_xlfn.XMATCH(data_gen!$B8496,$L$6:$L$29),1),INDEX($J$6:$J$17,_xlfn.XMATCH($D8496,$I$6:$I$17),1)))</f>
        <v>0.89315035853756908</v>
      </c>
    </row>
    <row r="8497" spans="1:7" x14ac:dyDescent="0.25">
      <c r="A8497" s="1">
        <f t="shared" si="531"/>
        <v>45645.95833331273</v>
      </c>
      <c r="B8497">
        <f t="shared" si="528"/>
        <v>23</v>
      </c>
      <c r="C8497">
        <f t="shared" si="529"/>
        <v>19</v>
      </c>
      <c r="D8497">
        <f t="shared" si="530"/>
        <v>12</v>
      </c>
      <c r="E8497" t="e" cm="1">
        <f t="array" ref="E8497">INDEX(gumbwa!$E$2:$E$5400,_xlfn.XMATCH(1,(gumbwa!$B$2:$B$5400=data_gen!B8497)*(gumbwa!$C$2:$C$5400=data_gen!C8497)*(gumbwa!$D$2:$D$5400=data_gen!D8497)),1)</f>
        <v>#N/A</v>
      </c>
      <c r="F8497" cm="1">
        <f t="array" aca="1" ref="F8497" ca="1">IF(ISNA(E8497),MAX(0,_xlfn.NORM.INV(RAND(),INDEX(gumbwa!$I$5:$T$28,_xlfn.XMATCH(data_gen!$B8497,gumbwa!$H$5:$H$28),_xlfn.XMATCH(data_gen!D$2,gumbwa!$I$4:$T$4)),INDEX(gumbwa!$I$30:$T$30,1,_xlfn.XMATCH(data_gen!$D8497,gumbwa!$I$4:$T$4)))),E8497)</f>
        <v>0.20849963002039312</v>
      </c>
      <c r="G8497" cm="1">
        <f t="array" aca="1" ref="G8497" ca="1">MAX(0,_xlfn.NORM.INV(RAND(),INDEX($M$6:$M$29,_xlfn.XMATCH(data_gen!$B8497,$L$6:$L$29),1),INDEX($J$6:$J$17,_xlfn.XMATCH($D8497,$I$6:$I$17),1)))</f>
        <v>0.90144789550709947</v>
      </c>
    </row>
    <row r="8498" spans="1:7" x14ac:dyDescent="0.25">
      <c r="A8498" s="1">
        <f t="shared" si="531"/>
        <v>45645.999999979394</v>
      </c>
      <c r="B8498">
        <f t="shared" si="528"/>
        <v>0</v>
      </c>
      <c r="C8498">
        <f t="shared" si="529"/>
        <v>20</v>
      </c>
      <c r="D8498">
        <f t="shared" si="530"/>
        <v>12</v>
      </c>
      <c r="E8498" t="e" cm="1">
        <f t="array" ref="E8498">INDEX(gumbwa!$E$2:$E$5400,_xlfn.XMATCH(1,(gumbwa!$B$2:$B$5400=data_gen!B8498)*(gumbwa!$C$2:$C$5400=data_gen!C8498)*(gumbwa!$D$2:$D$5400=data_gen!D8498)),1)</f>
        <v>#N/A</v>
      </c>
      <c r="F8498" cm="1">
        <f t="array" aca="1" ref="F8498" ca="1">IF(ISNA(E8498),MAX(0,_xlfn.NORM.INV(RAND(),INDEX(gumbwa!$I$5:$T$28,_xlfn.XMATCH(data_gen!$B8498,gumbwa!$H$5:$H$28),_xlfn.XMATCH(data_gen!D$2,gumbwa!$I$4:$T$4)),INDEX(gumbwa!$I$30:$T$30,1,_xlfn.XMATCH(data_gen!$D8498,gumbwa!$I$4:$T$4)))),E8498)</f>
        <v>2.0637945302354477</v>
      </c>
      <c r="G8498" cm="1">
        <f t="array" aca="1" ref="G8498" ca="1">MAX(0,_xlfn.NORM.INV(RAND(),INDEX($M$6:$M$29,_xlfn.XMATCH(data_gen!$B8498,$L$6:$L$29),1),INDEX($J$6:$J$17,_xlfn.XMATCH($D8498,$I$6:$I$17),1)))</f>
        <v>0.5999034769522642</v>
      </c>
    </row>
    <row r="8499" spans="1:7" x14ac:dyDescent="0.25">
      <c r="A8499" s="1">
        <f t="shared" si="531"/>
        <v>45646.041666646059</v>
      </c>
      <c r="B8499">
        <f t="shared" si="528"/>
        <v>1</v>
      </c>
      <c r="C8499">
        <f t="shared" si="529"/>
        <v>20</v>
      </c>
      <c r="D8499">
        <f t="shared" si="530"/>
        <v>12</v>
      </c>
      <c r="E8499" t="e" cm="1">
        <f t="array" ref="E8499">INDEX(gumbwa!$E$2:$E$5400,_xlfn.XMATCH(1,(gumbwa!$B$2:$B$5400=data_gen!B8499)*(gumbwa!$C$2:$C$5400=data_gen!C8499)*(gumbwa!$D$2:$D$5400=data_gen!D8499)),1)</f>
        <v>#N/A</v>
      </c>
      <c r="F8499" cm="1">
        <f t="array" aca="1" ref="F8499" ca="1">IF(ISNA(E8499),MAX(0,_xlfn.NORM.INV(RAND(),INDEX(gumbwa!$I$5:$T$28,_xlfn.XMATCH(data_gen!$B8499,gumbwa!$H$5:$H$28),_xlfn.XMATCH(data_gen!D$2,gumbwa!$I$4:$T$4)),INDEX(gumbwa!$I$30:$T$30,1,_xlfn.XMATCH(data_gen!$D8499,gumbwa!$I$4:$T$4)))),E8499)</f>
        <v>0</v>
      </c>
      <c r="G8499" cm="1">
        <f t="array" aca="1" ref="G8499" ca="1">MAX(0,_xlfn.NORM.INV(RAND(),INDEX($M$6:$M$29,_xlfn.XMATCH(data_gen!$B8499,$L$6:$L$29),1),INDEX($J$6:$J$17,_xlfn.XMATCH($D8499,$I$6:$I$17),1)))</f>
        <v>0.61171013559740217</v>
      </c>
    </row>
    <row r="8500" spans="1:7" x14ac:dyDescent="0.25">
      <c r="A8500" s="1">
        <f t="shared" si="531"/>
        <v>45646.083333312723</v>
      </c>
      <c r="B8500">
        <f t="shared" si="528"/>
        <v>2</v>
      </c>
      <c r="C8500">
        <f t="shared" si="529"/>
        <v>20</v>
      </c>
      <c r="D8500">
        <f t="shared" si="530"/>
        <v>12</v>
      </c>
      <c r="E8500" t="e" cm="1">
        <f t="array" ref="E8500">INDEX(gumbwa!$E$2:$E$5400,_xlfn.XMATCH(1,(gumbwa!$B$2:$B$5400=data_gen!B8500)*(gumbwa!$C$2:$C$5400=data_gen!C8500)*(gumbwa!$D$2:$D$5400=data_gen!D8500)),1)</f>
        <v>#N/A</v>
      </c>
      <c r="F8500" cm="1">
        <f t="array" aca="1" ref="F8500" ca="1">IF(ISNA(E8500),MAX(0,_xlfn.NORM.INV(RAND(),INDEX(gumbwa!$I$5:$T$28,_xlfn.XMATCH(data_gen!$B8500,gumbwa!$H$5:$H$28),_xlfn.XMATCH(data_gen!D$2,gumbwa!$I$4:$T$4)),INDEX(gumbwa!$I$30:$T$30,1,_xlfn.XMATCH(data_gen!$D8500,gumbwa!$I$4:$T$4)))),E8500)</f>
        <v>1.1630061849518998</v>
      </c>
      <c r="G8500" cm="1">
        <f t="array" aca="1" ref="G8500" ca="1">MAX(0,_xlfn.NORM.INV(RAND(),INDEX($M$6:$M$29,_xlfn.XMATCH(data_gen!$B8500,$L$6:$L$29),1),INDEX($J$6:$J$17,_xlfn.XMATCH($D8500,$I$6:$I$17),1)))</f>
        <v>0.60521050888311334</v>
      </c>
    </row>
    <row r="8501" spans="1:7" x14ac:dyDescent="0.25">
      <c r="A8501" s="1">
        <f t="shared" si="531"/>
        <v>45646.124999979387</v>
      </c>
      <c r="B8501">
        <f t="shared" si="528"/>
        <v>3</v>
      </c>
      <c r="C8501">
        <f t="shared" si="529"/>
        <v>20</v>
      </c>
      <c r="D8501">
        <f t="shared" si="530"/>
        <v>12</v>
      </c>
      <c r="E8501" t="e" cm="1">
        <f t="array" ref="E8501">INDEX(gumbwa!$E$2:$E$5400,_xlfn.XMATCH(1,(gumbwa!$B$2:$B$5400=data_gen!B8501)*(gumbwa!$C$2:$C$5400=data_gen!C8501)*(gumbwa!$D$2:$D$5400=data_gen!D8501)),1)</f>
        <v>#N/A</v>
      </c>
      <c r="F8501" cm="1">
        <f t="array" aca="1" ref="F8501" ca="1">IF(ISNA(E8501),MAX(0,_xlfn.NORM.INV(RAND(),INDEX(gumbwa!$I$5:$T$28,_xlfn.XMATCH(data_gen!$B8501,gumbwa!$H$5:$H$28),_xlfn.XMATCH(data_gen!D$2,gumbwa!$I$4:$T$4)),INDEX(gumbwa!$I$30:$T$30,1,_xlfn.XMATCH(data_gen!$D8501,gumbwa!$I$4:$T$4)))),E8501)</f>
        <v>0.7746038050955979</v>
      </c>
      <c r="G8501" cm="1">
        <f t="array" aca="1" ref="G8501" ca="1">MAX(0,_xlfn.NORM.INV(RAND(),INDEX($M$6:$M$29,_xlfn.XMATCH(data_gen!$B8501,$L$6:$L$29),1),INDEX($J$6:$J$17,_xlfn.XMATCH($D8501,$I$6:$I$17),1)))</f>
        <v>0.60233214108334832</v>
      </c>
    </row>
    <row r="8502" spans="1:7" x14ac:dyDescent="0.25">
      <c r="A8502" s="1">
        <f t="shared" si="531"/>
        <v>45646.166666646051</v>
      </c>
      <c r="B8502">
        <f t="shared" si="528"/>
        <v>4</v>
      </c>
      <c r="C8502">
        <f t="shared" si="529"/>
        <v>20</v>
      </c>
      <c r="D8502">
        <f t="shared" si="530"/>
        <v>12</v>
      </c>
      <c r="E8502" t="e" cm="1">
        <f t="array" ref="E8502">INDEX(gumbwa!$E$2:$E$5400,_xlfn.XMATCH(1,(gumbwa!$B$2:$B$5400=data_gen!B8502)*(gumbwa!$C$2:$C$5400=data_gen!C8502)*(gumbwa!$D$2:$D$5400=data_gen!D8502)),1)</f>
        <v>#N/A</v>
      </c>
      <c r="F8502" cm="1">
        <f t="array" aca="1" ref="F8502" ca="1">IF(ISNA(E8502),MAX(0,_xlfn.NORM.INV(RAND(),INDEX(gumbwa!$I$5:$T$28,_xlfn.XMATCH(data_gen!$B8502,gumbwa!$H$5:$H$28),_xlfn.XMATCH(data_gen!D$2,gumbwa!$I$4:$T$4)),INDEX(gumbwa!$I$30:$T$30,1,_xlfn.XMATCH(data_gen!$D8502,gumbwa!$I$4:$T$4)))),E8502)</f>
        <v>0</v>
      </c>
      <c r="G8502" cm="1">
        <f t="array" aca="1" ref="G8502" ca="1">MAX(0,_xlfn.NORM.INV(RAND(),INDEX($M$6:$M$29,_xlfn.XMATCH(data_gen!$B8502,$L$6:$L$29),1),INDEX($J$6:$J$17,_xlfn.XMATCH($D8502,$I$6:$I$17),1)))</f>
        <v>0.60139870351531854</v>
      </c>
    </row>
    <row r="8503" spans="1:7" x14ac:dyDescent="0.25">
      <c r="A8503" s="1">
        <f t="shared" si="531"/>
        <v>45646.208333312716</v>
      </c>
      <c r="B8503">
        <f t="shared" si="528"/>
        <v>5</v>
      </c>
      <c r="C8503">
        <f t="shared" si="529"/>
        <v>20</v>
      </c>
      <c r="D8503">
        <f t="shared" si="530"/>
        <v>12</v>
      </c>
      <c r="E8503" t="e" cm="1">
        <f t="array" ref="E8503">INDEX(gumbwa!$E$2:$E$5400,_xlfn.XMATCH(1,(gumbwa!$B$2:$B$5400=data_gen!B8503)*(gumbwa!$C$2:$C$5400=data_gen!C8503)*(gumbwa!$D$2:$D$5400=data_gen!D8503)),1)</f>
        <v>#N/A</v>
      </c>
      <c r="F8503" cm="1">
        <f t="array" aca="1" ref="F8503" ca="1">IF(ISNA(E8503),MAX(0,_xlfn.NORM.INV(RAND(),INDEX(gumbwa!$I$5:$T$28,_xlfn.XMATCH(data_gen!$B8503,gumbwa!$H$5:$H$28),_xlfn.XMATCH(data_gen!D$2,gumbwa!$I$4:$T$4)),INDEX(gumbwa!$I$30:$T$30,1,_xlfn.XMATCH(data_gen!$D8503,gumbwa!$I$4:$T$4)))),E8503)</f>
        <v>0.14488894945202113</v>
      </c>
      <c r="G8503" cm="1">
        <f t="array" aca="1" ref="G8503" ca="1">MAX(0,_xlfn.NORM.INV(RAND(),INDEX($M$6:$M$29,_xlfn.XMATCH(data_gen!$B8503,$L$6:$L$29),1),INDEX($J$6:$J$17,_xlfn.XMATCH($D8503,$I$6:$I$17),1)))</f>
        <v>0.61558579213041853</v>
      </c>
    </row>
    <row r="8504" spans="1:7" x14ac:dyDescent="0.25">
      <c r="A8504" s="1">
        <f t="shared" si="531"/>
        <v>45646.24999997938</v>
      </c>
      <c r="B8504">
        <f t="shared" si="528"/>
        <v>6</v>
      </c>
      <c r="C8504">
        <f t="shared" si="529"/>
        <v>20</v>
      </c>
      <c r="D8504">
        <f t="shared" si="530"/>
        <v>12</v>
      </c>
      <c r="E8504" t="e" cm="1">
        <f t="array" ref="E8504">INDEX(gumbwa!$E$2:$E$5400,_xlfn.XMATCH(1,(gumbwa!$B$2:$B$5400=data_gen!B8504)*(gumbwa!$C$2:$C$5400=data_gen!C8504)*(gumbwa!$D$2:$D$5400=data_gen!D8504)),1)</f>
        <v>#N/A</v>
      </c>
      <c r="F8504" cm="1">
        <f t="array" aca="1" ref="F8504" ca="1">IF(ISNA(E8504),MAX(0,_xlfn.NORM.INV(RAND(),INDEX(gumbwa!$I$5:$T$28,_xlfn.XMATCH(data_gen!$B8504,gumbwa!$H$5:$H$28),_xlfn.XMATCH(data_gen!D$2,gumbwa!$I$4:$T$4)),INDEX(gumbwa!$I$30:$T$30,1,_xlfn.XMATCH(data_gen!$D8504,gumbwa!$I$4:$T$4)))),E8504)</f>
        <v>0</v>
      </c>
      <c r="G8504" cm="1">
        <f t="array" aca="1" ref="G8504" ca="1">MAX(0,_xlfn.NORM.INV(RAND(),INDEX($M$6:$M$29,_xlfn.XMATCH(data_gen!$B8504,$L$6:$L$29),1),INDEX($J$6:$J$17,_xlfn.XMATCH($D8504,$I$6:$I$17),1)))</f>
        <v>0.30245258223213911</v>
      </c>
    </row>
    <row r="8505" spans="1:7" x14ac:dyDescent="0.25">
      <c r="A8505" s="1">
        <f t="shared" si="531"/>
        <v>45646.291666646044</v>
      </c>
      <c r="B8505">
        <f t="shared" si="528"/>
        <v>7</v>
      </c>
      <c r="C8505">
        <f t="shared" si="529"/>
        <v>20</v>
      </c>
      <c r="D8505">
        <f t="shared" si="530"/>
        <v>12</v>
      </c>
      <c r="E8505" t="e" cm="1">
        <f t="array" ref="E8505">INDEX(gumbwa!$E$2:$E$5400,_xlfn.XMATCH(1,(gumbwa!$B$2:$B$5400=data_gen!B8505)*(gumbwa!$C$2:$C$5400=data_gen!C8505)*(gumbwa!$D$2:$D$5400=data_gen!D8505)),1)</f>
        <v>#N/A</v>
      </c>
      <c r="F8505" cm="1">
        <f t="array" aca="1" ref="F8505" ca="1">IF(ISNA(E8505),MAX(0,_xlfn.NORM.INV(RAND(),INDEX(gumbwa!$I$5:$T$28,_xlfn.XMATCH(data_gen!$B8505,gumbwa!$H$5:$H$28),_xlfn.XMATCH(data_gen!D$2,gumbwa!$I$4:$T$4)),INDEX(gumbwa!$I$30:$T$30,1,_xlfn.XMATCH(data_gen!$D8505,gumbwa!$I$4:$T$4)))),E8505)</f>
        <v>0</v>
      </c>
      <c r="G8505" cm="1">
        <f t="array" aca="1" ref="G8505" ca="1">MAX(0,_xlfn.NORM.INV(RAND(),INDEX($M$6:$M$29,_xlfn.XMATCH(data_gen!$B8505,$L$6:$L$29),1),INDEX($J$6:$J$17,_xlfn.XMATCH($D8505,$I$6:$I$17),1)))</f>
        <v>0.11828773799808537</v>
      </c>
    </row>
    <row r="8506" spans="1:7" x14ac:dyDescent="0.25">
      <c r="A8506" s="1">
        <f t="shared" si="531"/>
        <v>45646.333333312708</v>
      </c>
      <c r="B8506">
        <f t="shared" si="528"/>
        <v>8</v>
      </c>
      <c r="C8506">
        <f t="shared" si="529"/>
        <v>20</v>
      </c>
      <c r="D8506">
        <f t="shared" si="530"/>
        <v>12</v>
      </c>
      <c r="E8506" t="e" cm="1">
        <f t="array" ref="E8506">INDEX(gumbwa!$E$2:$E$5400,_xlfn.XMATCH(1,(gumbwa!$B$2:$B$5400=data_gen!B8506)*(gumbwa!$C$2:$C$5400=data_gen!C8506)*(gumbwa!$D$2:$D$5400=data_gen!D8506)),1)</f>
        <v>#N/A</v>
      </c>
      <c r="F8506" cm="1">
        <f t="array" aca="1" ref="F8506" ca="1">IF(ISNA(E8506),MAX(0,_xlfn.NORM.INV(RAND(),INDEX(gumbwa!$I$5:$T$28,_xlfn.XMATCH(data_gen!$B8506,gumbwa!$H$5:$H$28),_xlfn.XMATCH(data_gen!D$2,gumbwa!$I$4:$T$4)),INDEX(gumbwa!$I$30:$T$30,1,_xlfn.XMATCH(data_gen!$D8506,gumbwa!$I$4:$T$4)))),E8506)</f>
        <v>0.84934781554764038</v>
      </c>
      <c r="G8506" cm="1">
        <f t="array" aca="1" ref="G8506" ca="1">MAX(0,_xlfn.NORM.INV(RAND(),INDEX($M$6:$M$29,_xlfn.XMATCH(data_gen!$B8506,$L$6:$L$29),1),INDEX($J$6:$J$17,_xlfn.XMATCH($D8506,$I$6:$I$17),1)))</f>
        <v>9.4285053580972E-2</v>
      </c>
    </row>
    <row r="8507" spans="1:7" x14ac:dyDescent="0.25">
      <c r="A8507" s="1">
        <f t="shared" si="531"/>
        <v>45646.374999979373</v>
      </c>
      <c r="B8507">
        <f t="shared" si="528"/>
        <v>9</v>
      </c>
      <c r="C8507">
        <f t="shared" si="529"/>
        <v>20</v>
      </c>
      <c r="D8507">
        <f t="shared" si="530"/>
        <v>12</v>
      </c>
      <c r="E8507" t="e" cm="1">
        <f t="array" ref="E8507">INDEX(gumbwa!$E$2:$E$5400,_xlfn.XMATCH(1,(gumbwa!$B$2:$B$5400=data_gen!B8507)*(gumbwa!$C$2:$C$5400=data_gen!C8507)*(gumbwa!$D$2:$D$5400=data_gen!D8507)),1)</f>
        <v>#N/A</v>
      </c>
      <c r="F8507" cm="1">
        <f t="array" aca="1" ref="F8507" ca="1">IF(ISNA(E8507),MAX(0,_xlfn.NORM.INV(RAND(),INDEX(gumbwa!$I$5:$T$28,_xlfn.XMATCH(data_gen!$B8507,gumbwa!$H$5:$H$28),_xlfn.XMATCH(data_gen!D$2,gumbwa!$I$4:$T$4)),INDEX(gumbwa!$I$30:$T$30,1,_xlfn.XMATCH(data_gen!$D8507,gumbwa!$I$4:$T$4)))),E8507)</f>
        <v>0.78336380751578294</v>
      </c>
      <c r="G8507" cm="1">
        <f t="array" aca="1" ref="G8507" ca="1">MAX(0,_xlfn.NORM.INV(RAND(),INDEX($M$6:$M$29,_xlfn.XMATCH(data_gen!$B8507,$L$6:$L$29),1),INDEX($J$6:$J$17,_xlfn.XMATCH($D8507,$I$6:$I$17),1)))</f>
        <v>8.5520600669261676E-2</v>
      </c>
    </row>
    <row r="8508" spans="1:7" x14ac:dyDescent="0.25">
      <c r="A8508" s="1">
        <f t="shared" si="531"/>
        <v>45646.416666646037</v>
      </c>
      <c r="B8508">
        <f t="shared" si="528"/>
        <v>10</v>
      </c>
      <c r="C8508">
        <f t="shared" si="529"/>
        <v>20</v>
      </c>
      <c r="D8508">
        <f t="shared" si="530"/>
        <v>12</v>
      </c>
      <c r="E8508" t="e" cm="1">
        <f t="array" ref="E8508">INDEX(gumbwa!$E$2:$E$5400,_xlfn.XMATCH(1,(gumbwa!$B$2:$B$5400=data_gen!B8508)*(gumbwa!$C$2:$C$5400=data_gen!C8508)*(gumbwa!$D$2:$D$5400=data_gen!D8508)),1)</f>
        <v>#N/A</v>
      </c>
      <c r="F8508" cm="1">
        <f t="array" aca="1" ref="F8508" ca="1">IF(ISNA(E8508),MAX(0,_xlfn.NORM.INV(RAND(),INDEX(gumbwa!$I$5:$T$28,_xlfn.XMATCH(data_gen!$B8508,gumbwa!$H$5:$H$28),_xlfn.XMATCH(data_gen!D$2,gumbwa!$I$4:$T$4)),INDEX(gumbwa!$I$30:$T$30,1,_xlfn.XMATCH(data_gen!$D8508,gumbwa!$I$4:$T$4)))),E8508)</f>
        <v>0</v>
      </c>
      <c r="G8508" cm="1">
        <f t="array" aca="1" ref="G8508" ca="1">MAX(0,_xlfn.NORM.INV(RAND(),INDEX($M$6:$M$29,_xlfn.XMATCH(data_gen!$B8508,$L$6:$L$29),1),INDEX($J$6:$J$17,_xlfn.XMATCH($D8508,$I$6:$I$17),1)))</f>
        <v>0.1116621959191417</v>
      </c>
    </row>
    <row r="8509" spans="1:7" x14ac:dyDescent="0.25">
      <c r="A8509" s="1">
        <f t="shared" si="531"/>
        <v>45646.458333312701</v>
      </c>
      <c r="B8509">
        <f t="shared" si="528"/>
        <v>11</v>
      </c>
      <c r="C8509">
        <f t="shared" si="529"/>
        <v>20</v>
      </c>
      <c r="D8509">
        <f t="shared" si="530"/>
        <v>12</v>
      </c>
      <c r="E8509" t="e" cm="1">
        <f t="array" ref="E8509">INDEX(gumbwa!$E$2:$E$5400,_xlfn.XMATCH(1,(gumbwa!$B$2:$B$5400=data_gen!B8509)*(gumbwa!$C$2:$C$5400=data_gen!C8509)*(gumbwa!$D$2:$D$5400=data_gen!D8509)),1)</f>
        <v>#N/A</v>
      </c>
      <c r="F8509" cm="1">
        <f t="array" aca="1" ref="F8509" ca="1">IF(ISNA(E8509),MAX(0,_xlfn.NORM.INV(RAND(),INDEX(gumbwa!$I$5:$T$28,_xlfn.XMATCH(data_gen!$B8509,gumbwa!$H$5:$H$28),_xlfn.XMATCH(data_gen!D$2,gumbwa!$I$4:$T$4)),INDEX(gumbwa!$I$30:$T$30,1,_xlfn.XMATCH(data_gen!$D8509,gumbwa!$I$4:$T$4)))),E8509)</f>
        <v>3.584628933820273</v>
      </c>
      <c r="G8509" cm="1">
        <f t="array" aca="1" ref="G8509" ca="1">MAX(0,_xlfn.NORM.INV(RAND(),INDEX($M$6:$M$29,_xlfn.XMATCH(data_gen!$B8509,$L$6:$L$29),1),INDEX($J$6:$J$17,_xlfn.XMATCH($D8509,$I$6:$I$17),1)))</f>
        <v>0.11789255880826258</v>
      </c>
    </row>
    <row r="8510" spans="1:7" x14ac:dyDescent="0.25">
      <c r="A8510" s="1">
        <f t="shared" si="531"/>
        <v>45646.499999979365</v>
      </c>
      <c r="B8510">
        <f t="shared" si="528"/>
        <v>12</v>
      </c>
      <c r="C8510">
        <f t="shared" si="529"/>
        <v>20</v>
      </c>
      <c r="D8510">
        <f t="shared" si="530"/>
        <v>12</v>
      </c>
      <c r="E8510" t="e" cm="1">
        <f t="array" ref="E8510">INDEX(gumbwa!$E$2:$E$5400,_xlfn.XMATCH(1,(gumbwa!$B$2:$B$5400=data_gen!B8510)*(gumbwa!$C$2:$C$5400=data_gen!C8510)*(gumbwa!$D$2:$D$5400=data_gen!D8510)),1)</f>
        <v>#N/A</v>
      </c>
      <c r="F8510" cm="1">
        <f t="array" aca="1" ref="F8510" ca="1">IF(ISNA(E8510),MAX(0,_xlfn.NORM.INV(RAND(),INDEX(gumbwa!$I$5:$T$28,_xlfn.XMATCH(data_gen!$B8510,gumbwa!$H$5:$H$28),_xlfn.XMATCH(data_gen!D$2,gumbwa!$I$4:$T$4)),INDEX(gumbwa!$I$30:$T$30,1,_xlfn.XMATCH(data_gen!$D8510,gumbwa!$I$4:$T$4)))),E8510)</f>
        <v>1.3103462153409824</v>
      </c>
      <c r="G8510" cm="1">
        <f t="array" aca="1" ref="G8510" ca="1">MAX(0,_xlfn.NORM.INV(RAND(),INDEX($M$6:$M$29,_xlfn.XMATCH(data_gen!$B8510,$L$6:$L$29),1),INDEX($J$6:$J$17,_xlfn.XMATCH($D8510,$I$6:$I$17),1)))</f>
        <v>9.9674589501380376E-2</v>
      </c>
    </row>
    <row r="8511" spans="1:7" x14ac:dyDescent="0.25">
      <c r="A8511" s="1">
        <f t="shared" si="531"/>
        <v>45646.54166664603</v>
      </c>
      <c r="B8511">
        <f t="shared" si="528"/>
        <v>13</v>
      </c>
      <c r="C8511">
        <f t="shared" si="529"/>
        <v>20</v>
      </c>
      <c r="D8511">
        <f t="shared" si="530"/>
        <v>12</v>
      </c>
      <c r="E8511" t="e" cm="1">
        <f t="array" ref="E8511">INDEX(gumbwa!$E$2:$E$5400,_xlfn.XMATCH(1,(gumbwa!$B$2:$B$5400=data_gen!B8511)*(gumbwa!$C$2:$C$5400=data_gen!C8511)*(gumbwa!$D$2:$D$5400=data_gen!D8511)),1)</f>
        <v>#N/A</v>
      </c>
      <c r="F8511" cm="1">
        <f t="array" aca="1" ref="F8511" ca="1">IF(ISNA(E8511),MAX(0,_xlfn.NORM.INV(RAND(),INDEX(gumbwa!$I$5:$T$28,_xlfn.XMATCH(data_gen!$B8511,gumbwa!$H$5:$H$28),_xlfn.XMATCH(data_gen!D$2,gumbwa!$I$4:$T$4)),INDEX(gumbwa!$I$30:$T$30,1,_xlfn.XMATCH(data_gen!$D8511,gumbwa!$I$4:$T$4)))),E8511)</f>
        <v>0.20857541862014073</v>
      </c>
      <c r="G8511" cm="1">
        <f t="array" aca="1" ref="G8511" ca="1">MAX(0,_xlfn.NORM.INV(RAND(),INDEX($M$6:$M$29,_xlfn.XMATCH(data_gen!$B8511,$L$6:$L$29),1),INDEX($J$6:$J$17,_xlfn.XMATCH($D8511,$I$6:$I$17),1)))</f>
        <v>0.11337940108455531</v>
      </c>
    </row>
    <row r="8512" spans="1:7" x14ac:dyDescent="0.25">
      <c r="A8512" s="1">
        <f t="shared" si="531"/>
        <v>45646.583333312694</v>
      </c>
      <c r="B8512">
        <f t="shared" si="528"/>
        <v>14</v>
      </c>
      <c r="C8512">
        <f t="shared" si="529"/>
        <v>20</v>
      </c>
      <c r="D8512">
        <f t="shared" si="530"/>
        <v>12</v>
      </c>
      <c r="E8512" t="e" cm="1">
        <f t="array" ref="E8512">INDEX(gumbwa!$E$2:$E$5400,_xlfn.XMATCH(1,(gumbwa!$B$2:$B$5400=data_gen!B8512)*(gumbwa!$C$2:$C$5400=data_gen!C8512)*(gumbwa!$D$2:$D$5400=data_gen!D8512)),1)</f>
        <v>#N/A</v>
      </c>
      <c r="F8512" cm="1">
        <f t="array" aca="1" ref="F8512" ca="1">IF(ISNA(E8512),MAX(0,_xlfn.NORM.INV(RAND(),INDEX(gumbwa!$I$5:$T$28,_xlfn.XMATCH(data_gen!$B8512,gumbwa!$H$5:$H$28),_xlfn.XMATCH(data_gen!D$2,gumbwa!$I$4:$T$4)),INDEX(gumbwa!$I$30:$T$30,1,_xlfn.XMATCH(data_gen!$D8512,gumbwa!$I$4:$T$4)))),E8512)</f>
        <v>1.409539015053044</v>
      </c>
      <c r="G8512" cm="1">
        <f t="array" aca="1" ref="G8512" ca="1">MAX(0,_xlfn.NORM.INV(RAND(),INDEX($M$6:$M$29,_xlfn.XMATCH(data_gen!$B8512,$L$6:$L$29),1),INDEX($J$6:$J$17,_xlfn.XMATCH($D8512,$I$6:$I$17),1)))</f>
        <v>0.11830797611726439</v>
      </c>
    </row>
    <row r="8513" spans="1:7" x14ac:dyDescent="0.25">
      <c r="A8513" s="1">
        <f t="shared" si="531"/>
        <v>45646.624999979358</v>
      </c>
      <c r="B8513">
        <f t="shared" si="528"/>
        <v>15</v>
      </c>
      <c r="C8513">
        <f t="shared" si="529"/>
        <v>20</v>
      </c>
      <c r="D8513">
        <f t="shared" si="530"/>
        <v>12</v>
      </c>
      <c r="E8513" t="e" cm="1">
        <f t="array" ref="E8513">INDEX(gumbwa!$E$2:$E$5400,_xlfn.XMATCH(1,(gumbwa!$B$2:$B$5400=data_gen!B8513)*(gumbwa!$C$2:$C$5400=data_gen!C8513)*(gumbwa!$D$2:$D$5400=data_gen!D8513)),1)</f>
        <v>#N/A</v>
      </c>
      <c r="F8513" cm="1">
        <f t="array" aca="1" ref="F8513" ca="1">IF(ISNA(E8513),MAX(0,_xlfn.NORM.INV(RAND(),INDEX(gumbwa!$I$5:$T$28,_xlfn.XMATCH(data_gen!$B8513,gumbwa!$H$5:$H$28),_xlfn.XMATCH(data_gen!D$2,gumbwa!$I$4:$T$4)),INDEX(gumbwa!$I$30:$T$30,1,_xlfn.XMATCH(data_gen!$D8513,gumbwa!$I$4:$T$4)))),E8513)</f>
        <v>0.70929135511795882</v>
      </c>
      <c r="G8513" cm="1">
        <f t="array" aca="1" ref="G8513" ca="1">MAX(0,_xlfn.NORM.INV(RAND(),INDEX($M$6:$M$29,_xlfn.XMATCH(data_gen!$B8513,$L$6:$L$29),1),INDEX($J$6:$J$17,_xlfn.XMATCH($D8513,$I$6:$I$17),1)))</f>
        <v>0.10178925826664252</v>
      </c>
    </row>
    <row r="8514" spans="1:7" x14ac:dyDescent="0.25">
      <c r="A8514" s="1">
        <f t="shared" si="531"/>
        <v>45646.666666646022</v>
      </c>
      <c r="B8514">
        <f t="shared" si="528"/>
        <v>16</v>
      </c>
      <c r="C8514">
        <f t="shared" si="529"/>
        <v>20</v>
      </c>
      <c r="D8514">
        <f t="shared" si="530"/>
        <v>12</v>
      </c>
      <c r="E8514" t="e" cm="1">
        <f t="array" ref="E8514">INDEX(gumbwa!$E$2:$E$5400,_xlfn.XMATCH(1,(gumbwa!$B$2:$B$5400=data_gen!B8514)*(gumbwa!$C$2:$C$5400=data_gen!C8514)*(gumbwa!$D$2:$D$5400=data_gen!D8514)),1)</f>
        <v>#N/A</v>
      </c>
      <c r="F8514" cm="1">
        <f t="array" aca="1" ref="F8514" ca="1">IF(ISNA(E8514),MAX(0,_xlfn.NORM.INV(RAND(),INDEX(gumbwa!$I$5:$T$28,_xlfn.XMATCH(data_gen!$B8514,gumbwa!$H$5:$H$28),_xlfn.XMATCH(data_gen!D$2,gumbwa!$I$4:$T$4)),INDEX(gumbwa!$I$30:$T$30,1,_xlfn.XMATCH(data_gen!$D8514,gumbwa!$I$4:$T$4)))),E8514)</f>
        <v>0.43006503410199148</v>
      </c>
      <c r="G8514" cm="1">
        <f t="array" aca="1" ref="G8514" ca="1">MAX(0,_xlfn.NORM.INV(RAND(),INDEX($M$6:$M$29,_xlfn.XMATCH(data_gen!$B8514,$L$6:$L$29),1),INDEX($J$6:$J$17,_xlfn.XMATCH($D8514,$I$6:$I$17),1)))</f>
        <v>1.2026384236620429</v>
      </c>
    </row>
    <row r="8515" spans="1:7" x14ac:dyDescent="0.25">
      <c r="A8515" s="1">
        <f t="shared" si="531"/>
        <v>45646.708333312687</v>
      </c>
      <c r="B8515">
        <f t="shared" ref="B8515:B8578" si="532">HOUR(A8515)</f>
        <v>17</v>
      </c>
      <c r="C8515">
        <f t="shared" ref="C8515:C8578" si="533">DAY(A8515)</f>
        <v>20</v>
      </c>
      <c r="D8515">
        <f t="shared" ref="D8515:D8578" si="534">MONTH(A8515)</f>
        <v>12</v>
      </c>
      <c r="E8515" t="e" cm="1">
        <f t="array" ref="E8515">INDEX(gumbwa!$E$2:$E$5400,_xlfn.XMATCH(1,(gumbwa!$B$2:$B$5400=data_gen!B8515)*(gumbwa!$C$2:$C$5400=data_gen!C8515)*(gumbwa!$D$2:$D$5400=data_gen!D8515)),1)</f>
        <v>#N/A</v>
      </c>
      <c r="F8515" cm="1">
        <f t="array" aca="1" ref="F8515" ca="1">IF(ISNA(E8515),MAX(0,_xlfn.NORM.INV(RAND(),INDEX(gumbwa!$I$5:$T$28,_xlfn.XMATCH(data_gen!$B8515,gumbwa!$H$5:$H$28),_xlfn.XMATCH(data_gen!D$2,gumbwa!$I$4:$T$4)),INDEX(gumbwa!$I$30:$T$30,1,_xlfn.XMATCH(data_gen!$D8515,gumbwa!$I$4:$T$4)))),E8515)</f>
        <v>0.805429305695325</v>
      </c>
      <c r="G8515" cm="1">
        <f t="array" aca="1" ref="G8515" ca="1">MAX(0,_xlfn.NORM.INV(RAND(),INDEX($M$6:$M$29,_xlfn.XMATCH(data_gen!$B8515,$L$6:$L$29),1),INDEX($J$6:$J$17,_xlfn.XMATCH($D8515,$I$6:$I$17),1)))</f>
        <v>1.5057122882410789</v>
      </c>
    </row>
    <row r="8516" spans="1:7" x14ac:dyDescent="0.25">
      <c r="A8516" s="1">
        <f t="shared" ref="A8516:A8579" si="535">A8515+(1/24)</f>
        <v>45646.749999979351</v>
      </c>
      <c r="B8516">
        <f t="shared" si="532"/>
        <v>18</v>
      </c>
      <c r="C8516">
        <f t="shared" si="533"/>
        <v>20</v>
      </c>
      <c r="D8516">
        <f t="shared" si="534"/>
        <v>12</v>
      </c>
      <c r="E8516" t="e" cm="1">
        <f t="array" ref="E8516">INDEX(gumbwa!$E$2:$E$5400,_xlfn.XMATCH(1,(gumbwa!$B$2:$B$5400=data_gen!B8516)*(gumbwa!$C$2:$C$5400=data_gen!C8516)*(gumbwa!$D$2:$D$5400=data_gen!D8516)),1)</f>
        <v>#N/A</v>
      </c>
      <c r="F8516" cm="1">
        <f t="array" aca="1" ref="F8516" ca="1">IF(ISNA(E8516),MAX(0,_xlfn.NORM.INV(RAND(),INDEX(gumbwa!$I$5:$T$28,_xlfn.XMATCH(data_gen!$B8516,gumbwa!$H$5:$H$28),_xlfn.XMATCH(data_gen!D$2,gumbwa!$I$4:$T$4)),INDEX(gumbwa!$I$30:$T$30,1,_xlfn.XMATCH(data_gen!$D8516,gumbwa!$I$4:$T$4)))),E8516)</f>
        <v>0</v>
      </c>
      <c r="G8516" cm="1">
        <f t="array" aca="1" ref="G8516" ca="1">MAX(0,_xlfn.NORM.INV(RAND(),INDEX($M$6:$M$29,_xlfn.XMATCH(data_gen!$B8516,$L$6:$L$29),1),INDEX($J$6:$J$17,_xlfn.XMATCH($D8516,$I$6:$I$17),1)))</f>
        <v>1.2113425068542414</v>
      </c>
    </row>
    <row r="8517" spans="1:7" x14ac:dyDescent="0.25">
      <c r="A8517" s="1">
        <f t="shared" si="535"/>
        <v>45646.791666646015</v>
      </c>
      <c r="B8517">
        <f t="shared" si="532"/>
        <v>19</v>
      </c>
      <c r="C8517">
        <f t="shared" si="533"/>
        <v>20</v>
      </c>
      <c r="D8517">
        <f t="shared" si="534"/>
        <v>12</v>
      </c>
      <c r="E8517" t="e" cm="1">
        <f t="array" ref="E8517">INDEX(gumbwa!$E$2:$E$5400,_xlfn.XMATCH(1,(gumbwa!$B$2:$B$5400=data_gen!B8517)*(gumbwa!$C$2:$C$5400=data_gen!C8517)*(gumbwa!$D$2:$D$5400=data_gen!D8517)),1)</f>
        <v>#N/A</v>
      </c>
      <c r="F8517" cm="1">
        <f t="array" aca="1" ref="F8517" ca="1">IF(ISNA(E8517),MAX(0,_xlfn.NORM.INV(RAND(),INDEX(gumbwa!$I$5:$T$28,_xlfn.XMATCH(data_gen!$B8517,gumbwa!$H$5:$H$28),_xlfn.XMATCH(data_gen!D$2,gumbwa!$I$4:$T$4)),INDEX(gumbwa!$I$30:$T$30,1,_xlfn.XMATCH(data_gen!$D8517,gumbwa!$I$4:$T$4)))),E8517)</f>
        <v>1.501976945237415</v>
      </c>
      <c r="G8517" cm="1">
        <f t="array" aca="1" ref="G8517" ca="1">MAX(0,_xlfn.NORM.INV(RAND(),INDEX($M$6:$M$29,_xlfn.XMATCH(data_gen!$B8517,$L$6:$L$29),1),INDEX($J$6:$J$17,_xlfn.XMATCH($D8517,$I$6:$I$17),1)))</f>
        <v>1.1143420028212574</v>
      </c>
    </row>
    <row r="8518" spans="1:7" x14ac:dyDescent="0.25">
      <c r="A8518" s="1">
        <f t="shared" si="535"/>
        <v>45646.833333312679</v>
      </c>
      <c r="B8518">
        <f t="shared" si="532"/>
        <v>20</v>
      </c>
      <c r="C8518">
        <f t="shared" si="533"/>
        <v>20</v>
      </c>
      <c r="D8518">
        <f t="shared" si="534"/>
        <v>12</v>
      </c>
      <c r="E8518" t="e" cm="1">
        <f t="array" ref="E8518">INDEX(gumbwa!$E$2:$E$5400,_xlfn.XMATCH(1,(gumbwa!$B$2:$B$5400=data_gen!B8518)*(gumbwa!$C$2:$C$5400=data_gen!C8518)*(gumbwa!$D$2:$D$5400=data_gen!D8518)),1)</f>
        <v>#N/A</v>
      </c>
      <c r="F8518" cm="1">
        <f t="array" aca="1" ref="F8518" ca="1">IF(ISNA(E8518),MAX(0,_xlfn.NORM.INV(RAND(),INDEX(gumbwa!$I$5:$T$28,_xlfn.XMATCH(data_gen!$B8518,gumbwa!$H$5:$H$28),_xlfn.XMATCH(data_gen!D$2,gumbwa!$I$4:$T$4)),INDEX(gumbwa!$I$30:$T$30,1,_xlfn.XMATCH(data_gen!$D8518,gumbwa!$I$4:$T$4)))),E8518)</f>
        <v>0</v>
      </c>
      <c r="G8518" cm="1">
        <f t="array" aca="1" ref="G8518" ca="1">MAX(0,_xlfn.NORM.INV(RAND(),INDEX($M$6:$M$29,_xlfn.XMATCH(data_gen!$B8518,$L$6:$L$29),1),INDEX($J$6:$J$17,_xlfn.XMATCH($D8518,$I$6:$I$17),1)))</f>
        <v>0.90526038697184286</v>
      </c>
    </row>
    <row r="8519" spans="1:7" x14ac:dyDescent="0.25">
      <c r="A8519" s="1">
        <f t="shared" si="535"/>
        <v>45646.874999979344</v>
      </c>
      <c r="B8519">
        <f t="shared" si="532"/>
        <v>21</v>
      </c>
      <c r="C8519">
        <f t="shared" si="533"/>
        <v>20</v>
      </c>
      <c r="D8519">
        <f t="shared" si="534"/>
        <v>12</v>
      </c>
      <c r="E8519" t="e" cm="1">
        <f t="array" ref="E8519">INDEX(gumbwa!$E$2:$E$5400,_xlfn.XMATCH(1,(gumbwa!$B$2:$B$5400=data_gen!B8519)*(gumbwa!$C$2:$C$5400=data_gen!C8519)*(gumbwa!$D$2:$D$5400=data_gen!D8519)),1)</f>
        <v>#N/A</v>
      </c>
      <c r="F8519" cm="1">
        <f t="array" aca="1" ref="F8519" ca="1">IF(ISNA(E8519),MAX(0,_xlfn.NORM.INV(RAND(),INDEX(gumbwa!$I$5:$T$28,_xlfn.XMATCH(data_gen!$B8519,gumbwa!$H$5:$H$28),_xlfn.XMATCH(data_gen!D$2,gumbwa!$I$4:$T$4)),INDEX(gumbwa!$I$30:$T$30,1,_xlfn.XMATCH(data_gen!$D8519,gumbwa!$I$4:$T$4)))),E8519)</f>
        <v>1.9448120240452853</v>
      </c>
      <c r="G8519" cm="1">
        <f t="array" aca="1" ref="G8519" ca="1">MAX(0,_xlfn.NORM.INV(RAND(),INDEX($M$6:$M$29,_xlfn.XMATCH(data_gen!$B8519,$L$6:$L$29),1),INDEX($J$6:$J$17,_xlfn.XMATCH($D8519,$I$6:$I$17),1)))</f>
        <v>0.90415327389743161</v>
      </c>
    </row>
    <row r="8520" spans="1:7" x14ac:dyDescent="0.25">
      <c r="A8520" s="1">
        <f t="shared" si="535"/>
        <v>45646.916666646008</v>
      </c>
      <c r="B8520">
        <f t="shared" si="532"/>
        <v>22</v>
      </c>
      <c r="C8520">
        <f t="shared" si="533"/>
        <v>20</v>
      </c>
      <c r="D8520">
        <f t="shared" si="534"/>
        <v>12</v>
      </c>
      <c r="E8520" t="e" cm="1">
        <f t="array" ref="E8520">INDEX(gumbwa!$E$2:$E$5400,_xlfn.XMATCH(1,(gumbwa!$B$2:$B$5400=data_gen!B8520)*(gumbwa!$C$2:$C$5400=data_gen!C8520)*(gumbwa!$D$2:$D$5400=data_gen!D8520)),1)</f>
        <v>#N/A</v>
      </c>
      <c r="F8520" cm="1">
        <f t="array" aca="1" ref="F8520" ca="1">IF(ISNA(E8520),MAX(0,_xlfn.NORM.INV(RAND(),INDEX(gumbwa!$I$5:$T$28,_xlfn.XMATCH(data_gen!$B8520,gumbwa!$H$5:$H$28),_xlfn.XMATCH(data_gen!D$2,gumbwa!$I$4:$T$4)),INDEX(gumbwa!$I$30:$T$30,1,_xlfn.XMATCH(data_gen!$D8520,gumbwa!$I$4:$T$4)))),E8520)</f>
        <v>0.96520085726640181</v>
      </c>
      <c r="G8520" cm="1">
        <f t="array" aca="1" ref="G8520" ca="1">MAX(0,_xlfn.NORM.INV(RAND(),INDEX($M$6:$M$29,_xlfn.XMATCH(data_gen!$B8520,$L$6:$L$29),1),INDEX($J$6:$J$17,_xlfn.XMATCH($D8520,$I$6:$I$17),1)))</f>
        <v>0.9048975467934508</v>
      </c>
    </row>
    <row r="8521" spans="1:7" x14ac:dyDescent="0.25">
      <c r="A8521" s="1">
        <f t="shared" si="535"/>
        <v>45646.958333312672</v>
      </c>
      <c r="B8521">
        <f t="shared" si="532"/>
        <v>23</v>
      </c>
      <c r="C8521">
        <f t="shared" si="533"/>
        <v>20</v>
      </c>
      <c r="D8521">
        <f t="shared" si="534"/>
        <v>12</v>
      </c>
      <c r="E8521" t="e" cm="1">
        <f t="array" ref="E8521">INDEX(gumbwa!$E$2:$E$5400,_xlfn.XMATCH(1,(gumbwa!$B$2:$B$5400=data_gen!B8521)*(gumbwa!$C$2:$C$5400=data_gen!C8521)*(gumbwa!$D$2:$D$5400=data_gen!D8521)),1)</f>
        <v>#N/A</v>
      </c>
      <c r="F8521" cm="1">
        <f t="array" aca="1" ref="F8521" ca="1">IF(ISNA(E8521),MAX(0,_xlfn.NORM.INV(RAND(),INDEX(gumbwa!$I$5:$T$28,_xlfn.XMATCH(data_gen!$B8521,gumbwa!$H$5:$H$28),_xlfn.XMATCH(data_gen!D$2,gumbwa!$I$4:$T$4)),INDEX(gumbwa!$I$30:$T$30,1,_xlfn.XMATCH(data_gen!$D8521,gumbwa!$I$4:$T$4)))),E8521)</f>
        <v>0.99039870546877817</v>
      </c>
      <c r="G8521" cm="1">
        <f t="array" aca="1" ref="G8521" ca="1">MAX(0,_xlfn.NORM.INV(RAND(),INDEX($M$6:$M$29,_xlfn.XMATCH(data_gen!$B8521,$L$6:$L$29),1),INDEX($J$6:$J$17,_xlfn.XMATCH($D8521,$I$6:$I$17),1)))</f>
        <v>0.88176833566344526</v>
      </c>
    </row>
    <row r="8522" spans="1:7" x14ac:dyDescent="0.25">
      <c r="A8522" s="1">
        <f t="shared" si="535"/>
        <v>45646.999999979336</v>
      </c>
      <c r="B8522">
        <f t="shared" si="532"/>
        <v>0</v>
      </c>
      <c r="C8522">
        <f t="shared" si="533"/>
        <v>21</v>
      </c>
      <c r="D8522">
        <f t="shared" si="534"/>
        <v>12</v>
      </c>
      <c r="E8522" t="e" cm="1">
        <f t="array" ref="E8522">INDEX(gumbwa!$E$2:$E$5400,_xlfn.XMATCH(1,(gumbwa!$B$2:$B$5400=data_gen!B8522)*(gumbwa!$C$2:$C$5400=data_gen!C8522)*(gumbwa!$D$2:$D$5400=data_gen!D8522)),1)</f>
        <v>#N/A</v>
      </c>
      <c r="F8522" cm="1">
        <f t="array" aca="1" ref="F8522" ca="1">IF(ISNA(E8522),MAX(0,_xlfn.NORM.INV(RAND(),INDEX(gumbwa!$I$5:$T$28,_xlfn.XMATCH(data_gen!$B8522,gumbwa!$H$5:$H$28),_xlfn.XMATCH(data_gen!D$2,gumbwa!$I$4:$T$4)),INDEX(gumbwa!$I$30:$T$30,1,_xlfn.XMATCH(data_gen!$D8522,gumbwa!$I$4:$T$4)))),E8522)</f>
        <v>2.0030718300558581</v>
      </c>
      <c r="G8522" cm="1">
        <f t="array" aca="1" ref="G8522" ca="1">MAX(0,_xlfn.NORM.INV(RAND(),INDEX($M$6:$M$29,_xlfn.XMATCH(data_gen!$B8522,$L$6:$L$29),1),INDEX($J$6:$J$17,_xlfn.XMATCH($D8522,$I$6:$I$17),1)))</f>
        <v>0.60770723996029963</v>
      </c>
    </row>
    <row r="8523" spans="1:7" x14ac:dyDescent="0.25">
      <c r="A8523" s="1">
        <f t="shared" si="535"/>
        <v>45647.041666646001</v>
      </c>
      <c r="B8523">
        <f t="shared" si="532"/>
        <v>1</v>
      </c>
      <c r="C8523">
        <f t="shared" si="533"/>
        <v>21</v>
      </c>
      <c r="D8523">
        <f t="shared" si="534"/>
        <v>12</v>
      </c>
      <c r="E8523" t="e" cm="1">
        <f t="array" ref="E8523">INDEX(gumbwa!$E$2:$E$5400,_xlfn.XMATCH(1,(gumbwa!$B$2:$B$5400=data_gen!B8523)*(gumbwa!$C$2:$C$5400=data_gen!C8523)*(gumbwa!$D$2:$D$5400=data_gen!D8523)),1)</f>
        <v>#N/A</v>
      </c>
      <c r="F8523" cm="1">
        <f t="array" aca="1" ref="F8523" ca="1">IF(ISNA(E8523),MAX(0,_xlfn.NORM.INV(RAND(),INDEX(gumbwa!$I$5:$T$28,_xlfn.XMATCH(data_gen!$B8523,gumbwa!$H$5:$H$28),_xlfn.XMATCH(data_gen!D$2,gumbwa!$I$4:$T$4)),INDEX(gumbwa!$I$30:$T$30,1,_xlfn.XMATCH(data_gen!$D8523,gumbwa!$I$4:$T$4)))),E8523)</f>
        <v>0.5314433587072741</v>
      </c>
      <c r="G8523" cm="1">
        <f t="array" aca="1" ref="G8523" ca="1">MAX(0,_xlfn.NORM.INV(RAND(),INDEX($M$6:$M$29,_xlfn.XMATCH(data_gen!$B8523,$L$6:$L$29),1),INDEX($J$6:$J$17,_xlfn.XMATCH($D8523,$I$6:$I$17),1)))</f>
        <v>0.60090347155006019</v>
      </c>
    </row>
    <row r="8524" spans="1:7" x14ac:dyDescent="0.25">
      <c r="A8524" s="1">
        <f t="shared" si="535"/>
        <v>45647.083333312665</v>
      </c>
      <c r="B8524">
        <f t="shared" si="532"/>
        <v>2</v>
      </c>
      <c r="C8524">
        <f t="shared" si="533"/>
        <v>21</v>
      </c>
      <c r="D8524">
        <f t="shared" si="534"/>
        <v>12</v>
      </c>
      <c r="E8524" t="e" cm="1">
        <f t="array" ref="E8524">INDEX(gumbwa!$E$2:$E$5400,_xlfn.XMATCH(1,(gumbwa!$B$2:$B$5400=data_gen!B8524)*(gumbwa!$C$2:$C$5400=data_gen!C8524)*(gumbwa!$D$2:$D$5400=data_gen!D8524)),1)</f>
        <v>#N/A</v>
      </c>
      <c r="F8524" cm="1">
        <f t="array" aca="1" ref="F8524" ca="1">IF(ISNA(E8524),MAX(0,_xlfn.NORM.INV(RAND(),INDEX(gumbwa!$I$5:$T$28,_xlfn.XMATCH(data_gen!$B8524,gumbwa!$H$5:$H$28),_xlfn.XMATCH(data_gen!D$2,gumbwa!$I$4:$T$4)),INDEX(gumbwa!$I$30:$T$30,1,_xlfn.XMATCH(data_gen!$D8524,gumbwa!$I$4:$T$4)))),E8524)</f>
        <v>1.2814466049937296</v>
      </c>
      <c r="G8524" cm="1">
        <f t="array" aca="1" ref="G8524" ca="1">MAX(0,_xlfn.NORM.INV(RAND(),INDEX($M$6:$M$29,_xlfn.XMATCH(data_gen!$B8524,$L$6:$L$29),1),INDEX($J$6:$J$17,_xlfn.XMATCH($D8524,$I$6:$I$17),1)))</f>
        <v>0.59701390580764424</v>
      </c>
    </row>
    <row r="8525" spans="1:7" x14ac:dyDescent="0.25">
      <c r="A8525" s="1">
        <f t="shared" si="535"/>
        <v>45647.124999979329</v>
      </c>
      <c r="B8525">
        <f t="shared" si="532"/>
        <v>3</v>
      </c>
      <c r="C8525">
        <f t="shared" si="533"/>
        <v>21</v>
      </c>
      <c r="D8525">
        <f t="shared" si="534"/>
        <v>12</v>
      </c>
      <c r="E8525" t="e" cm="1">
        <f t="array" ref="E8525">INDEX(gumbwa!$E$2:$E$5400,_xlfn.XMATCH(1,(gumbwa!$B$2:$B$5400=data_gen!B8525)*(gumbwa!$C$2:$C$5400=data_gen!C8525)*(gumbwa!$D$2:$D$5400=data_gen!D8525)),1)</f>
        <v>#N/A</v>
      </c>
      <c r="F8525" cm="1">
        <f t="array" aca="1" ref="F8525" ca="1">IF(ISNA(E8525),MAX(0,_xlfn.NORM.INV(RAND(),INDEX(gumbwa!$I$5:$T$28,_xlfn.XMATCH(data_gen!$B8525,gumbwa!$H$5:$H$28),_xlfn.XMATCH(data_gen!D$2,gumbwa!$I$4:$T$4)),INDEX(gumbwa!$I$30:$T$30,1,_xlfn.XMATCH(data_gen!$D8525,gumbwa!$I$4:$T$4)))),E8525)</f>
        <v>1.7758928308777389</v>
      </c>
      <c r="G8525" cm="1">
        <f t="array" aca="1" ref="G8525" ca="1">MAX(0,_xlfn.NORM.INV(RAND(),INDEX($M$6:$M$29,_xlfn.XMATCH(data_gen!$B8525,$L$6:$L$29),1),INDEX($J$6:$J$17,_xlfn.XMATCH($D8525,$I$6:$I$17),1)))</f>
        <v>0.61731554535037958</v>
      </c>
    </row>
    <row r="8526" spans="1:7" x14ac:dyDescent="0.25">
      <c r="A8526" s="1">
        <f t="shared" si="535"/>
        <v>45647.166666645993</v>
      </c>
      <c r="B8526">
        <f t="shared" si="532"/>
        <v>4</v>
      </c>
      <c r="C8526">
        <f t="shared" si="533"/>
        <v>21</v>
      </c>
      <c r="D8526">
        <f t="shared" si="534"/>
        <v>12</v>
      </c>
      <c r="E8526" t="e" cm="1">
        <f t="array" ref="E8526">INDEX(gumbwa!$E$2:$E$5400,_xlfn.XMATCH(1,(gumbwa!$B$2:$B$5400=data_gen!B8526)*(gumbwa!$C$2:$C$5400=data_gen!C8526)*(gumbwa!$D$2:$D$5400=data_gen!D8526)),1)</f>
        <v>#N/A</v>
      </c>
      <c r="F8526" cm="1">
        <f t="array" aca="1" ref="F8526" ca="1">IF(ISNA(E8526),MAX(0,_xlfn.NORM.INV(RAND(),INDEX(gumbwa!$I$5:$T$28,_xlfn.XMATCH(data_gen!$B8526,gumbwa!$H$5:$H$28),_xlfn.XMATCH(data_gen!D$2,gumbwa!$I$4:$T$4)),INDEX(gumbwa!$I$30:$T$30,1,_xlfn.XMATCH(data_gen!$D8526,gumbwa!$I$4:$T$4)))),E8526)</f>
        <v>0</v>
      </c>
      <c r="G8526" cm="1">
        <f t="array" aca="1" ref="G8526" ca="1">MAX(0,_xlfn.NORM.INV(RAND(),INDEX($M$6:$M$29,_xlfn.XMATCH(data_gen!$B8526,$L$6:$L$29),1),INDEX($J$6:$J$17,_xlfn.XMATCH($D8526,$I$6:$I$17),1)))</f>
        <v>0.61407170412785039</v>
      </c>
    </row>
    <row r="8527" spans="1:7" x14ac:dyDescent="0.25">
      <c r="A8527" s="1">
        <f t="shared" si="535"/>
        <v>45647.208333312657</v>
      </c>
      <c r="B8527">
        <f t="shared" si="532"/>
        <v>5</v>
      </c>
      <c r="C8527">
        <f t="shared" si="533"/>
        <v>21</v>
      </c>
      <c r="D8527">
        <f t="shared" si="534"/>
        <v>12</v>
      </c>
      <c r="E8527" t="e" cm="1">
        <f t="array" ref="E8527">INDEX(gumbwa!$E$2:$E$5400,_xlfn.XMATCH(1,(gumbwa!$B$2:$B$5400=data_gen!B8527)*(gumbwa!$C$2:$C$5400=data_gen!C8527)*(gumbwa!$D$2:$D$5400=data_gen!D8527)),1)</f>
        <v>#N/A</v>
      </c>
      <c r="F8527" cm="1">
        <f t="array" aca="1" ref="F8527" ca="1">IF(ISNA(E8527),MAX(0,_xlfn.NORM.INV(RAND(),INDEX(gumbwa!$I$5:$T$28,_xlfn.XMATCH(data_gen!$B8527,gumbwa!$H$5:$H$28),_xlfn.XMATCH(data_gen!D$2,gumbwa!$I$4:$T$4)),INDEX(gumbwa!$I$30:$T$30,1,_xlfn.XMATCH(data_gen!$D8527,gumbwa!$I$4:$T$4)))),E8527)</f>
        <v>0.8748955110031531</v>
      </c>
      <c r="G8527" cm="1">
        <f t="array" aca="1" ref="G8527" ca="1">MAX(0,_xlfn.NORM.INV(RAND(),INDEX($M$6:$M$29,_xlfn.XMATCH(data_gen!$B8527,$L$6:$L$29),1),INDEX($J$6:$J$17,_xlfn.XMATCH($D8527,$I$6:$I$17),1)))</f>
        <v>0.60192430669865327</v>
      </c>
    </row>
    <row r="8528" spans="1:7" x14ac:dyDescent="0.25">
      <c r="A8528" s="1">
        <f t="shared" si="535"/>
        <v>45647.249999979322</v>
      </c>
      <c r="B8528">
        <f t="shared" si="532"/>
        <v>6</v>
      </c>
      <c r="C8528">
        <f t="shared" si="533"/>
        <v>21</v>
      </c>
      <c r="D8528">
        <f t="shared" si="534"/>
        <v>12</v>
      </c>
      <c r="E8528" t="e" cm="1">
        <f t="array" ref="E8528">INDEX(gumbwa!$E$2:$E$5400,_xlfn.XMATCH(1,(gumbwa!$B$2:$B$5400=data_gen!B8528)*(gumbwa!$C$2:$C$5400=data_gen!C8528)*(gumbwa!$D$2:$D$5400=data_gen!D8528)),1)</f>
        <v>#N/A</v>
      </c>
      <c r="F8528" cm="1">
        <f t="array" aca="1" ref="F8528" ca="1">IF(ISNA(E8528),MAX(0,_xlfn.NORM.INV(RAND(),INDEX(gumbwa!$I$5:$T$28,_xlfn.XMATCH(data_gen!$B8528,gumbwa!$H$5:$H$28),_xlfn.XMATCH(data_gen!D$2,gumbwa!$I$4:$T$4)),INDEX(gumbwa!$I$30:$T$30,1,_xlfn.XMATCH(data_gen!$D8528,gumbwa!$I$4:$T$4)))),E8528)</f>
        <v>1.0732103490840192</v>
      </c>
      <c r="G8528" cm="1">
        <f t="array" aca="1" ref="G8528" ca="1">MAX(0,_xlfn.NORM.INV(RAND(),INDEX($M$6:$M$29,_xlfn.XMATCH(data_gen!$B8528,$L$6:$L$29),1),INDEX($J$6:$J$17,_xlfn.XMATCH($D8528,$I$6:$I$17),1)))</f>
        <v>0.303804893631823</v>
      </c>
    </row>
    <row r="8529" spans="1:7" x14ac:dyDescent="0.25">
      <c r="A8529" s="1">
        <f t="shared" si="535"/>
        <v>45647.291666645986</v>
      </c>
      <c r="B8529">
        <f t="shared" si="532"/>
        <v>7</v>
      </c>
      <c r="C8529">
        <f t="shared" si="533"/>
        <v>21</v>
      </c>
      <c r="D8529">
        <f t="shared" si="534"/>
        <v>12</v>
      </c>
      <c r="E8529" t="e" cm="1">
        <f t="array" ref="E8529">INDEX(gumbwa!$E$2:$E$5400,_xlfn.XMATCH(1,(gumbwa!$B$2:$B$5400=data_gen!B8529)*(gumbwa!$C$2:$C$5400=data_gen!C8529)*(gumbwa!$D$2:$D$5400=data_gen!D8529)),1)</f>
        <v>#N/A</v>
      </c>
      <c r="F8529" cm="1">
        <f t="array" aca="1" ref="F8529" ca="1">IF(ISNA(E8529),MAX(0,_xlfn.NORM.INV(RAND(),INDEX(gumbwa!$I$5:$T$28,_xlfn.XMATCH(data_gen!$B8529,gumbwa!$H$5:$H$28),_xlfn.XMATCH(data_gen!D$2,gumbwa!$I$4:$T$4)),INDEX(gumbwa!$I$30:$T$30,1,_xlfn.XMATCH(data_gen!$D8529,gumbwa!$I$4:$T$4)))),E8529)</f>
        <v>0</v>
      </c>
      <c r="G8529" cm="1">
        <f t="array" aca="1" ref="G8529" ca="1">MAX(0,_xlfn.NORM.INV(RAND(),INDEX($M$6:$M$29,_xlfn.XMATCH(data_gen!$B8529,$L$6:$L$29),1),INDEX($J$6:$J$17,_xlfn.XMATCH($D8529,$I$6:$I$17),1)))</f>
        <v>0.10058603330589429</v>
      </c>
    </row>
    <row r="8530" spans="1:7" x14ac:dyDescent="0.25">
      <c r="A8530" s="1">
        <f t="shared" si="535"/>
        <v>45647.33333331265</v>
      </c>
      <c r="B8530">
        <f t="shared" si="532"/>
        <v>8</v>
      </c>
      <c r="C8530">
        <f t="shared" si="533"/>
        <v>21</v>
      </c>
      <c r="D8530">
        <f t="shared" si="534"/>
        <v>12</v>
      </c>
      <c r="E8530" t="e" cm="1">
        <f t="array" ref="E8530">INDEX(gumbwa!$E$2:$E$5400,_xlfn.XMATCH(1,(gumbwa!$B$2:$B$5400=data_gen!B8530)*(gumbwa!$C$2:$C$5400=data_gen!C8530)*(gumbwa!$D$2:$D$5400=data_gen!D8530)),1)</f>
        <v>#N/A</v>
      </c>
      <c r="F8530" cm="1">
        <f t="array" aca="1" ref="F8530" ca="1">IF(ISNA(E8530),MAX(0,_xlfn.NORM.INV(RAND(),INDEX(gumbwa!$I$5:$T$28,_xlfn.XMATCH(data_gen!$B8530,gumbwa!$H$5:$H$28),_xlfn.XMATCH(data_gen!D$2,gumbwa!$I$4:$T$4)),INDEX(gumbwa!$I$30:$T$30,1,_xlfn.XMATCH(data_gen!$D8530,gumbwa!$I$4:$T$4)))),E8530)</f>
        <v>0.92266467076059644</v>
      </c>
      <c r="G8530" cm="1">
        <f t="array" aca="1" ref="G8530" ca="1">MAX(0,_xlfn.NORM.INV(RAND(),INDEX($M$6:$M$29,_xlfn.XMATCH(data_gen!$B8530,$L$6:$L$29),1),INDEX($J$6:$J$17,_xlfn.XMATCH($D8530,$I$6:$I$17),1)))</f>
        <v>0.10206167732580818</v>
      </c>
    </row>
    <row r="8531" spans="1:7" x14ac:dyDescent="0.25">
      <c r="A8531" s="1">
        <f t="shared" si="535"/>
        <v>45647.374999979314</v>
      </c>
      <c r="B8531">
        <f t="shared" si="532"/>
        <v>9</v>
      </c>
      <c r="C8531">
        <f t="shared" si="533"/>
        <v>21</v>
      </c>
      <c r="D8531">
        <f t="shared" si="534"/>
        <v>12</v>
      </c>
      <c r="E8531" t="e" cm="1">
        <f t="array" ref="E8531">INDEX(gumbwa!$E$2:$E$5400,_xlfn.XMATCH(1,(gumbwa!$B$2:$B$5400=data_gen!B8531)*(gumbwa!$C$2:$C$5400=data_gen!C8531)*(gumbwa!$D$2:$D$5400=data_gen!D8531)),1)</f>
        <v>#N/A</v>
      </c>
      <c r="F8531" cm="1">
        <f t="array" aca="1" ref="F8531" ca="1">IF(ISNA(E8531),MAX(0,_xlfn.NORM.INV(RAND(),INDEX(gumbwa!$I$5:$T$28,_xlfn.XMATCH(data_gen!$B8531,gumbwa!$H$5:$H$28),_xlfn.XMATCH(data_gen!D$2,gumbwa!$I$4:$T$4)),INDEX(gumbwa!$I$30:$T$30,1,_xlfn.XMATCH(data_gen!$D8531,gumbwa!$I$4:$T$4)))),E8531)</f>
        <v>0.51840997032434799</v>
      </c>
      <c r="G8531" cm="1">
        <f t="array" aca="1" ref="G8531" ca="1">MAX(0,_xlfn.NORM.INV(RAND(),INDEX($M$6:$M$29,_xlfn.XMATCH(data_gen!$B8531,$L$6:$L$29),1),INDEX($J$6:$J$17,_xlfn.XMATCH($D8531,$I$6:$I$17),1)))</f>
        <v>0.11584026804630165</v>
      </c>
    </row>
    <row r="8532" spans="1:7" x14ac:dyDescent="0.25">
      <c r="A8532" s="1">
        <f t="shared" si="535"/>
        <v>45647.416666645979</v>
      </c>
      <c r="B8532">
        <f t="shared" si="532"/>
        <v>10</v>
      </c>
      <c r="C8532">
        <f t="shared" si="533"/>
        <v>21</v>
      </c>
      <c r="D8532">
        <f t="shared" si="534"/>
        <v>12</v>
      </c>
      <c r="E8532" t="e" cm="1">
        <f t="array" ref="E8532">INDEX(gumbwa!$E$2:$E$5400,_xlfn.XMATCH(1,(gumbwa!$B$2:$B$5400=data_gen!B8532)*(gumbwa!$C$2:$C$5400=data_gen!C8532)*(gumbwa!$D$2:$D$5400=data_gen!D8532)),1)</f>
        <v>#N/A</v>
      </c>
      <c r="F8532" cm="1">
        <f t="array" aca="1" ref="F8532" ca="1">IF(ISNA(E8532),MAX(0,_xlfn.NORM.INV(RAND(),INDEX(gumbwa!$I$5:$T$28,_xlfn.XMATCH(data_gen!$B8532,gumbwa!$H$5:$H$28),_xlfn.XMATCH(data_gen!D$2,gumbwa!$I$4:$T$4)),INDEX(gumbwa!$I$30:$T$30,1,_xlfn.XMATCH(data_gen!$D8532,gumbwa!$I$4:$T$4)))),E8532)</f>
        <v>0.54843048683006379</v>
      </c>
      <c r="G8532" cm="1">
        <f t="array" aca="1" ref="G8532" ca="1">MAX(0,_xlfn.NORM.INV(RAND(),INDEX($M$6:$M$29,_xlfn.XMATCH(data_gen!$B8532,$L$6:$L$29),1),INDEX($J$6:$J$17,_xlfn.XMATCH($D8532,$I$6:$I$17),1)))</f>
        <v>0.10059463014995484</v>
      </c>
    </row>
    <row r="8533" spans="1:7" x14ac:dyDescent="0.25">
      <c r="A8533" s="1">
        <f t="shared" si="535"/>
        <v>45647.458333312643</v>
      </c>
      <c r="B8533">
        <f t="shared" si="532"/>
        <v>11</v>
      </c>
      <c r="C8533">
        <f t="shared" si="533"/>
        <v>21</v>
      </c>
      <c r="D8533">
        <f t="shared" si="534"/>
        <v>12</v>
      </c>
      <c r="E8533" t="e" cm="1">
        <f t="array" ref="E8533">INDEX(gumbwa!$E$2:$E$5400,_xlfn.XMATCH(1,(gumbwa!$B$2:$B$5400=data_gen!B8533)*(gumbwa!$C$2:$C$5400=data_gen!C8533)*(gumbwa!$D$2:$D$5400=data_gen!D8533)),1)</f>
        <v>#N/A</v>
      </c>
      <c r="F8533" cm="1">
        <f t="array" aca="1" ref="F8533" ca="1">IF(ISNA(E8533),MAX(0,_xlfn.NORM.INV(RAND(),INDEX(gumbwa!$I$5:$T$28,_xlfn.XMATCH(data_gen!$B8533,gumbwa!$H$5:$H$28),_xlfn.XMATCH(data_gen!D$2,gumbwa!$I$4:$T$4)),INDEX(gumbwa!$I$30:$T$30,1,_xlfn.XMATCH(data_gen!$D8533,gumbwa!$I$4:$T$4)))),E8533)</f>
        <v>4.0604834392786193</v>
      </c>
      <c r="G8533" cm="1">
        <f t="array" aca="1" ref="G8533" ca="1">MAX(0,_xlfn.NORM.INV(RAND(),INDEX($M$6:$M$29,_xlfn.XMATCH(data_gen!$B8533,$L$6:$L$29),1),INDEX($J$6:$J$17,_xlfn.XMATCH($D8533,$I$6:$I$17),1)))</f>
        <v>0.10015893646642461</v>
      </c>
    </row>
    <row r="8534" spans="1:7" x14ac:dyDescent="0.25">
      <c r="A8534" s="1">
        <f t="shared" si="535"/>
        <v>45647.499999979307</v>
      </c>
      <c r="B8534">
        <f t="shared" si="532"/>
        <v>12</v>
      </c>
      <c r="C8534">
        <f t="shared" si="533"/>
        <v>21</v>
      </c>
      <c r="D8534">
        <f t="shared" si="534"/>
        <v>12</v>
      </c>
      <c r="E8534" t="e" cm="1">
        <f t="array" ref="E8534">INDEX(gumbwa!$E$2:$E$5400,_xlfn.XMATCH(1,(gumbwa!$B$2:$B$5400=data_gen!B8534)*(gumbwa!$C$2:$C$5400=data_gen!C8534)*(gumbwa!$D$2:$D$5400=data_gen!D8534)),1)</f>
        <v>#N/A</v>
      </c>
      <c r="F8534" cm="1">
        <f t="array" aca="1" ref="F8534" ca="1">IF(ISNA(E8534),MAX(0,_xlfn.NORM.INV(RAND(),INDEX(gumbwa!$I$5:$T$28,_xlfn.XMATCH(data_gen!$B8534,gumbwa!$H$5:$H$28),_xlfn.XMATCH(data_gen!D$2,gumbwa!$I$4:$T$4)),INDEX(gumbwa!$I$30:$T$30,1,_xlfn.XMATCH(data_gen!$D8534,gumbwa!$I$4:$T$4)))),E8534)</f>
        <v>1.3156390326850791</v>
      </c>
      <c r="G8534" cm="1">
        <f t="array" aca="1" ref="G8534" ca="1">MAX(0,_xlfn.NORM.INV(RAND(),INDEX($M$6:$M$29,_xlfn.XMATCH(data_gen!$B8534,$L$6:$L$29),1),INDEX($J$6:$J$17,_xlfn.XMATCH($D8534,$I$6:$I$17),1)))</f>
        <v>0.10457801238844394</v>
      </c>
    </row>
    <row r="8535" spans="1:7" x14ac:dyDescent="0.25">
      <c r="A8535" s="1">
        <f t="shared" si="535"/>
        <v>45647.541666645971</v>
      </c>
      <c r="B8535">
        <f t="shared" si="532"/>
        <v>13</v>
      </c>
      <c r="C8535">
        <f t="shared" si="533"/>
        <v>21</v>
      </c>
      <c r="D8535">
        <f t="shared" si="534"/>
        <v>12</v>
      </c>
      <c r="E8535" t="e" cm="1">
        <f t="array" ref="E8535">INDEX(gumbwa!$E$2:$E$5400,_xlfn.XMATCH(1,(gumbwa!$B$2:$B$5400=data_gen!B8535)*(gumbwa!$C$2:$C$5400=data_gen!C8535)*(gumbwa!$D$2:$D$5400=data_gen!D8535)),1)</f>
        <v>#N/A</v>
      </c>
      <c r="F8535" cm="1">
        <f t="array" aca="1" ref="F8535" ca="1">IF(ISNA(E8535),MAX(0,_xlfn.NORM.INV(RAND(),INDEX(gumbwa!$I$5:$T$28,_xlfn.XMATCH(data_gen!$B8535,gumbwa!$H$5:$H$28),_xlfn.XMATCH(data_gen!D$2,gumbwa!$I$4:$T$4)),INDEX(gumbwa!$I$30:$T$30,1,_xlfn.XMATCH(data_gen!$D8535,gumbwa!$I$4:$T$4)))),E8535)</f>
        <v>1.3370582285570634</v>
      </c>
      <c r="G8535" cm="1">
        <f t="array" aca="1" ref="G8535" ca="1">MAX(0,_xlfn.NORM.INV(RAND(),INDEX($M$6:$M$29,_xlfn.XMATCH(data_gen!$B8535,$L$6:$L$29),1),INDEX($J$6:$J$17,_xlfn.XMATCH($D8535,$I$6:$I$17),1)))</f>
        <v>0.10024415474324011</v>
      </c>
    </row>
    <row r="8536" spans="1:7" x14ac:dyDescent="0.25">
      <c r="A8536" s="1">
        <f t="shared" si="535"/>
        <v>45647.583333312636</v>
      </c>
      <c r="B8536">
        <f t="shared" si="532"/>
        <v>14</v>
      </c>
      <c r="C8536">
        <f t="shared" si="533"/>
        <v>21</v>
      </c>
      <c r="D8536">
        <f t="shared" si="534"/>
        <v>12</v>
      </c>
      <c r="E8536" t="e" cm="1">
        <f t="array" ref="E8536">INDEX(gumbwa!$E$2:$E$5400,_xlfn.XMATCH(1,(gumbwa!$B$2:$B$5400=data_gen!B8536)*(gumbwa!$C$2:$C$5400=data_gen!C8536)*(gumbwa!$D$2:$D$5400=data_gen!D8536)),1)</f>
        <v>#N/A</v>
      </c>
      <c r="F8536" cm="1">
        <f t="array" aca="1" ref="F8536" ca="1">IF(ISNA(E8536),MAX(0,_xlfn.NORM.INV(RAND(),INDEX(gumbwa!$I$5:$T$28,_xlfn.XMATCH(data_gen!$B8536,gumbwa!$H$5:$H$28),_xlfn.XMATCH(data_gen!D$2,gumbwa!$I$4:$T$4)),INDEX(gumbwa!$I$30:$T$30,1,_xlfn.XMATCH(data_gen!$D8536,gumbwa!$I$4:$T$4)))),E8536)</f>
        <v>0.49414816076756823</v>
      </c>
      <c r="G8536" cm="1">
        <f t="array" aca="1" ref="G8536" ca="1">MAX(0,_xlfn.NORM.INV(RAND(),INDEX($M$6:$M$29,_xlfn.XMATCH(data_gen!$B8536,$L$6:$L$29),1),INDEX($J$6:$J$17,_xlfn.XMATCH($D8536,$I$6:$I$17),1)))</f>
        <v>0.11699831207496261</v>
      </c>
    </row>
    <row r="8537" spans="1:7" x14ac:dyDescent="0.25">
      <c r="A8537" s="1">
        <f t="shared" si="535"/>
        <v>45647.6249999793</v>
      </c>
      <c r="B8537">
        <f t="shared" si="532"/>
        <v>15</v>
      </c>
      <c r="C8537">
        <f t="shared" si="533"/>
        <v>21</v>
      </c>
      <c r="D8537">
        <f t="shared" si="534"/>
        <v>12</v>
      </c>
      <c r="E8537" t="e" cm="1">
        <f t="array" ref="E8537">INDEX(gumbwa!$E$2:$E$5400,_xlfn.XMATCH(1,(gumbwa!$B$2:$B$5400=data_gen!B8537)*(gumbwa!$C$2:$C$5400=data_gen!C8537)*(gumbwa!$D$2:$D$5400=data_gen!D8537)),1)</f>
        <v>#N/A</v>
      </c>
      <c r="F8537" cm="1">
        <f t="array" aca="1" ref="F8537" ca="1">IF(ISNA(E8537),MAX(0,_xlfn.NORM.INV(RAND(),INDEX(gumbwa!$I$5:$T$28,_xlfn.XMATCH(data_gen!$B8537,gumbwa!$H$5:$H$28),_xlfn.XMATCH(data_gen!D$2,gumbwa!$I$4:$T$4)),INDEX(gumbwa!$I$30:$T$30,1,_xlfn.XMATCH(data_gen!$D8537,gumbwa!$I$4:$T$4)))),E8537)</f>
        <v>1.1766676264280018</v>
      </c>
      <c r="G8537" cm="1">
        <f t="array" aca="1" ref="G8537" ca="1">MAX(0,_xlfn.NORM.INV(RAND(),INDEX($M$6:$M$29,_xlfn.XMATCH(data_gen!$B8537,$L$6:$L$29),1),INDEX($J$6:$J$17,_xlfn.XMATCH($D8537,$I$6:$I$17),1)))</f>
        <v>0.11317177022746944</v>
      </c>
    </row>
    <row r="8538" spans="1:7" x14ac:dyDescent="0.25">
      <c r="A8538" s="1">
        <f t="shared" si="535"/>
        <v>45647.666666645964</v>
      </c>
      <c r="B8538">
        <f t="shared" si="532"/>
        <v>16</v>
      </c>
      <c r="C8538">
        <f t="shared" si="533"/>
        <v>21</v>
      </c>
      <c r="D8538">
        <f t="shared" si="534"/>
        <v>12</v>
      </c>
      <c r="E8538" t="e" cm="1">
        <f t="array" ref="E8538">INDEX(gumbwa!$E$2:$E$5400,_xlfn.XMATCH(1,(gumbwa!$B$2:$B$5400=data_gen!B8538)*(gumbwa!$C$2:$C$5400=data_gen!C8538)*(gumbwa!$D$2:$D$5400=data_gen!D8538)),1)</f>
        <v>#N/A</v>
      </c>
      <c r="F8538" cm="1">
        <f t="array" aca="1" ref="F8538" ca="1">IF(ISNA(E8538),MAX(0,_xlfn.NORM.INV(RAND(),INDEX(gumbwa!$I$5:$T$28,_xlfn.XMATCH(data_gen!$B8538,gumbwa!$H$5:$H$28),_xlfn.XMATCH(data_gen!D$2,gumbwa!$I$4:$T$4)),INDEX(gumbwa!$I$30:$T$30,1,_xlfn.XMATCH(data_gen!$D8538,gumbwa!$I$4:$T$4)))),E8538)</f>
        <v>0</v>
      </c>
      <c r="G8538" cm="1">
        <f t="array" aca="1" ref="G8538" ca="1">MAX(0,_xlfn.NORM.INV(RAND(),INDEX($M$6:$M$29,_xlfn.XMATCH(data_gen!$B8538,$L$6:$L$29),1),INDEX($J$6:$J$17,_xlfn.XMATCH($D8538,$I$6:$I$17),1)))</f>
        <v>1.1986215079452154</v>
      </c>
    </row>
    <row r="8539" spans="1:7" x14ac:dyDescent="0.25">
      <c r="A8539" s="1">
        <f t="shared" si="535"/>
        <v>45647.708333312628</v>
      </c>
      <c r="B8539">
        <f t="shared" si="532"/>
        <v>17</v>
      </c>
      <c r="C8539">
        <f t="shared" si="533"/>
        <v>21</v>
      </c>
      <c r="D8539">
        <f t="shared" si="534"/>
        <v>12</v>
      </c>
      <c r="E8539" t="e" cm="1">
        <f t="array" ref="E8539">INDEX(gumbwa!$E$2:$E$5400,_xlfn.XMATCH(1,(gumbwa!$B$2:$B$5400=data_gen!B8539)*(gumbwa!$C$2:$C$5400=data_gen!C8539)*(gumbwa!$D$2:$D$5400=data_gen!D8539)),1)</f>
        <v>#N/A</v>
      </c>
      <c r="F8539" cm="1">
        <f t="array" aca="1" ref="F8539" ca="1">IF(ISNA(E8539),MAX(0,_xlfn.NORM.INV(RAND(),INDEX(gumbwa!$I$5:$T$28,_xlfn.XMATCH(data_gen!$B8539,gumbwa!$H$5:$H$28),_xlfn.XMATCH(data_gen!D$2,gumbwa!$I$4:$T$4)),INDEX(gumbwa!$I$30:$T$30,1,_xlfn.XMATCH(data_gen!$D8539,gumbwa!$I$4:$T$4)))),E8539)</f>
        <v>0.76082257140976339</v>
      </c>
      <c r="G8539" cm="1">
        <f t="array" aca="1" ref="G8539" ca="1">MAX(0,_xlfn.NORM.INV(RAND(),INDEX($M$6:$M$29,_xlfn.XMATCH(data_gen!$B8539,$L$6:$L$29),1),INDEX($J$6:$J$17,_xlfn.XMATCH($D8539,$I$6:$I$17),1)))</f>
        <v>1.4959789005171262</v>
      </c>
    </row>
    <row r="8540" spans="1:7" x14ac:dyDescent="0.25">
      <c r="A8540" s="1">
        <f t="shared" si="535"/>
        <v>45647.749999979293</v>
      </c>
      <c r="B8540">
        <f t="shared" si="532"/>
        <v>18</v>
      </c>
      <c r="C8540">
        <f t="shared" si="533"/>
        <v>21</v>
      </c>
      <c r="D8540">
        <f t="shared" si="534"/>
        <v>12</v>
      </c>
      <c r="E8540" t="e" cm="1">
        <f t="array" ref="E8540">INDEX(gumbwa!$E$2:$E$5400,_xlfn.XMATCH(1,(gumbwa!$B$2:$B$5400=data_gen!B8540)*(gumbwa!$C$2:$C$5400=data_gen!C8540)*(gumbwa!$D$2:$D$5400=data_gen!D8540)),1)</f>
        <v>#N/A</v>
      </c>
      <c r="F8540" cm="1">
        <f t="array" aca="1" ref="F8540" ca="1">IF(ISNA(E8540),MAX(0,_xlfn.NORM.INV(RAND(),INDEX(gumbwa!$I$5:$T$28,_xlfn.XMATCH(data_gen!$B8540,gumbwa!$H$5:$H$28),_xlfn.XMATCH(data_gen!D$2,gumbwa!$I$4:$T$4)),INDEX(gumbwa!$I$30:$T$30,1,_xlfn.XMATCH(data_gen!$D8540,gumbwa!$I$4:$T$4)))),E8540)</f>
        <v>1.3558873628312578</v>
      </c>
      <c r="G8540" cm="1">
        <f t="array" aca="1" ref="G8540" ca="1">MAX(0,_xlfn.NORM.INV(RAND(),INDEX($M$6:$M$29,_xlfn.XMATCH(data_gen!$B8540,$L$6:$L$29),1),INDEX($J$6:$J$17,_xlfn.XMATCH($D8540,$I$6:$I$17),1)))</f>
        <v>1.2035974572019144</v>
      </c>
    </row>
    <row r="8541" spans="1:7" x14ac:dyDescent="0.25">
      <c r="A8541" s="1">
        <f t="shared" si="535"/>
        <v>45647.791666645957</v>
      </c>
      <c r="B8541">
        <f t="shared" si="532"/>
        <v>19</v>
      </c>
      <c r="C8541">
        <f t="shared" si="533"/>
        <v>21</v>
      </c>
      <c r="D8541">
        <f t="shared" si="534"/>
        <v>12</v>
      </c>
      <c r="E8541" t="e" cm="1">
        <f t="array" ref="E8541">INDEX(gumbwa!$E$2:$E$5400,_xlfn.XMATCH(1,(gumbwa!$B$2:$B$5400=data_gen!B8541)*(gumbwa!$C$2:$C$5400=data_gen!C8541)*(gumbwa!$D$2:$D$5400=data_gen!D8541)),1)</f>
        <v>#N/A</v>
      </c>
      <c r="F8541" cm="1">
        <f t="array" aca="1" ref="F8541" ca="1">IF(ISNA(E8541),MAX(0,_xlfn.NORM.INV(RAND(),INDEX(gumbwa!$I$5:$T$28,_xlfn.XMATCH(data_gen!$B8541,gumbwa!$H$5:$H$28),_xlfn.XMATCH(data_gen!D$2,gumbwa!$I$4:$T$4)),INDEX(gumbwa!$I$30:$T$30,1,_xlfn.XMATCH(data_gen!$D8541,gumbwa!$I$4:$T$4)))),E8541)</f>
        <v>2.1439995622972305</v>
      </c>
      <c r="G8541" cm="1">
        <f t="array" aca="1" ref="G8541" ca="1">MAX(0,_xlfn.NORM.INV(RAND(),INDEX($M$6:$M$29,_xlfn.XMATCH(data_gen!$B8541,$L$6:$L$29),1),INDEX($J$6:$J$17,_xlfn.XMATCH($D8541,$I$6:$I$17),1)))</f>
        <v>1.096200416109296</v>
      </c>
    </row>
    <row r="8542" spans="1:7" x14ac:dyDescent="0.25">
      <c r="A8542" s="1">
        <f t="shared" si="535"/>
        <v>45647.833333312621</v>
      </c>
      <c r="B8542">
        <f t="shared" si="532"/>
        <v>20</v>
      </c>
      <c r="C8542">
        <f t="shared" si="533"/>
        <v>21</v>
      </c>
      <c r="D8542">
        <f t="shared" si="534"/>
        <v>12</v>
      </c>
      <c r="E8542" t="e" cm="1">
        <f t="array" ref="E8542">INDEX(gumbwa!$E$2:$E$5400,_xlfn.XMATCH(1,(gumbwa!$B$2:$B$5400=data_gen!B8542)*(gumbwa!$C$2:$C$5400=data_gen!C8542)*(gumbwa!$D$2:$D$5400=data_gen!D8542)),1)</f>
        <v>#N/A</v>
      </c>
      <c r="F8542" cm="1">
        <f t="array" aca="1" ref="F8542" ca="1">IF(ISNA(E8542),MAX(0,_xlfn.NORM.INV(RAND(),INDEX(gumbwa!$I$5:$T$28,_xlfn.XMATCH(data_gen!$B8542,gumbwa!$H$5:$H$28),_xlfn.XMATCH(data_gen!D$2,gumbwa!$I$4:$T$4)),INDEX(gumbwa!$I$30:$T$30,1,_xlfn.XMATCH(data_gen!$D8542,gumbwa!$I$4:$T$4)))),E8542)</f>
        <v>1.6385728298669009</v>
      </c>
      <c r="G8542" cm="1">
        <f t="array" aca="1" ref="G8542" ca="1">MAX(0,_xlfn.NORM.INV(RAND(),INDEX($M$6:$M$29,_xlfn.XMATCH(data_gen!$B8542,$L$6:$L$29),1),INDEX($J$6:$J$17,_xlfn.XMATCH($D8542,$I$6:$I$17),1)))</f>
        <v>0.92045184088377896</v>
      </c>
    </row>
    <row r="8543" spans="1:7" x14ac:dyDescent="0.25">
      <c r="A8543" s="1">
        <f t="shared" si="535"/>
        <v>45647.874999979285</v>
      </c>
      <c r="B8543">
        <f t="shared" si="532"/>
        <v>21</v>
      </c>
      <c r="C8543">
        <f t="shared" si="533"/>
        <v>21</v>
      </c>
      <c r="D8543">
        <f t="shared" si="534"/>
        <v>12</v>
      </c>
      <c r="E8543" t="e" cm="1">
        <f t="array" ref="E8543">INDEX(gumbwa!$E$2:$E$5400,_xlfn.XMATCH(1,(gumbwa!$B$2:$B$5400=data_gen!B8543)*(gumbwa!$C$2:$C$5400=data_gen!C8543)*(gumbwa!$D$2:$D$5400=data_gen!D8543)),1)</f>
        <v>#N/A</v>
      </c>
      <c r="F8543" cm="1">
        <f t="array" aca="1" ref="F8543" ca="1">IF(ISNA(E8543),MAX(0,_xlfn.NORM.INV(RAND(),INDEX(gumbwa!$I$5:$T$28,_xlfn.XMATCH(data_gen!$B8543,gumbwa!$H$5:$H$28),_xlfn.XMATCH(data_gen!D$2,gumbwa!$I$4:$T$4)),INDEX(gumbwa!$I$30:$T$30,1,_xlfn.XMATCH(data_gen!$D8543,gumbwa!$I$4:$T$4)))),E8543)</f>
        <v>1.0030483961470318</v>
      </c>
      <c r="G8543" cm="1">
        <f t="array" aca="1" ref="G8543" ca="1">MAX(0,_xlfn.NORM.INV(RAND(),INDEX($M$6:$M$29,_xlfn.XMATCH(data_gen!$B8543,$L$6:$L$29),1),INDEX($J$6:$J$17,_xlfn.XMATCH($D8543,$I$6:$I$17),1)))</f>
        <v>0.90015997148493399</v>
      </c>
    </row>
    <row r="8544" spans="1:7" x14ac:dyDescent="0.25">
      <c r="A8544" s="1">
        <f t="shared" si="535"/>
        <v>45647.91666664595</v>
      </c>
      <c r="B8544">
        <f t="shared" si="532"/>
        <v>22</v>
      </c>
      <c r="C8544">
        <f t="shared" si="533"/>
        <v>21</v>
      </c>
      <c r="D8544">
        <f t="shared" si="534"/>
        <v>12</v>
      </c>
      <c r="E8544" t="e" cm="1">
        <f t="array" ref="E8544">INDEX(gumbwa!$E$2:$E$5400,_xlfn.XMATCH(1,(gumbwa!$B$2:$B$5400=data_gen!B8544)*(gumbwa!$C$2:$C$5400=data_gen!C8544)*(gumbwa!$D$2:$D$5400=data_gen!D8544)),1)</f>
        <v>#N/A</v>
      </c>
      <c r="F8544" cm="1">
        <f t="array" aca="1" ref="F8544" ca="1">IF(ISNA(E8544),MAX(0,_xlfn.NORM.INV(RAND(),INDEX(gumbwa!$I$5:$T$28,_xlfn.XMATCH(data_gen!$B8544,gumbwa!$H$5:$H$28),_xlfn.XMATCH(data_gen!D$2,gumbwa!$I$4:$T$4)),INDEX(gumbwa!$I$30:$T$30,1,_xlfn.XMATCH(data_gen!$D8544,gumbwa!$I$4:$T$4)))),E8544)</f>
        <v>0.64050602511398258</v>
      </c>
      <c r="G8544" cm="1">
        <f t="array" aca="1" ref="G8544" ca="1">MAX(0,_xlfn.NORM.INV(RAND(),INDEX($M$6:$M$29,_xlfn.XMATCH(data_gen!$B8544,$L$6:$L$29),1),INDEX($J$6:$J$17,_xlfn.XMATCH($D8544,$I$6:$I$17),1)))</f>
        <v>0.88668990412909521</v>
      </c>
    </row>
    <row r="8545" spans="1:7" x14ac:dyDescent="0.25">
      <c r="A8545" s="1">
        <f t="shared" si="535"/>
        <v>45647.958333312614</v>
      </c>
      <c r="B8545">
        <f t="shared" si="532"/>
        <v>23</v>
      </c>
      <c r="C8545">
        <f t="shared" si="533"/>
        <v>21</v>
      </c>
      <c r="D8545">
        <f t="shared" si="534"/>
        <v>12</v>
      </c>
      <c r="E8545" t="e" cm="1">
        <f t="array" ref="E8545">INDEX(gumbwa!$E$2:$E$5400,_xlfn.XMATCH(1,(gumbwa!$B$2:$B$5400=data_gen!B8545)*(gumbwa!$C$2:$C$5400=data_gen!C8545)*(gumbwa!$D$2:$D$5400=data_gen!D8545)),1)</f>
        <v>#N/A</v>
      </c>
      <c r="F8545" cm="1">
        <f t="array" aca="1" ref="F8545" ca="1">IF(ISNA(E8545),MAX(0,_xlfn.NORM.INV(RAND(),INDEX(gumbwa!$I$5:$T$28,_xlfn.XMATCH(data_gen!$B8545,gumbwa!$H$5:$H$28),_xlfn.XMATCH(data_gen!D$2,gumbwa!$I$4:$T$4)),INDEX(gumbwa!$I$30:$T$30,1,_xlfn.XMATCH(data_gen!$D8545,gumbwa!$I$4:$T$4)))),E8545)</f>
        <v>2.5111968805816631</v>
      </c>
      <c r="G8545" cm="1">
        <f t="array" aca="1" ref="G8545" ca="1">MAX(0,_xlfn.NORM.INV(RAND(),INDEX($M$6:$M$29,_xlfn.XMATCH(data_gen!$B8545,$L$6:$L$29),1),INDEX($J$6:$J$17,_xlfn.XMATCH($D8545,$I$6:$I$17),1)))</f>
        <v>0.92223515620978769</v>
      </c>
    </row>
    <row r="8546" spans="1:7" x14ac:dyDescent="0.25">
      <c r="A8546" s="1">
        <f t="shared" si="535"/>
        <v>45647.999999979278</v>
      </c>
      <c r="B8546">
        <f t="shared" si="532"/>
        <v>0</v>
      </c>
      <c r="C8546">
        <f t="shared" si="533"/>
        <v>22</v>
      </c>
      <c r="D8546">
        <f t="shared" si="534"/>
        <v>12</v>
      </c>
      <c r="E8546" t="e" cm="1">
        <f t="array" ref="E8546">INDEX(gumbwa!$E$2:$E$5400,_xlfn.XMATCH(1,(gumbwa!$B$2:$B$5400=data_gen!B8546)*(gumbwa!$C$2:$C$5400=data_gen!C8546)*(gumbwa!$D$2:$D$5400=data_gen!D8546)),1)</f>
        <v>#N/A</v>
      </c>
      <c r="F8546" cm="1">
        <f t="array" aca="1" ref="F8546" ca="1">IF(ISNA(E8546),MAX(0,_xlfn.NORM.INV(RAND(),INDEX(gumbwa!$I$5:$T$28,_xlfn.XMATCH(data_gen!$B8546,gumbwa!$H$5:$H$28),_xlfn.XMATCH(data_gen!D$2,gumbwa!$I$4:$T$4)),INDEX(gumbwa!$I$30:$T$30,1,_xlfn.XMATCH(data_gen!$D8546,gumbwa!$I$4:$T$4)))),E8546)</f>
        <v>0.57029635289307357</v>
      </c>
      <c r="G8546" cm="1">
        <f t="array" aca="1" ref="G8546" ca="1">MAX(0,_xlfn.NORM.INV(RAND(),INDEX($M$6:$M$29,_xlfn.XMATCH(data_gen!$B8546,$L$6:$L$29),1),INDEX($J$6:$J$17,_xlfn.XMATCH($D8546,$I$6:$I$17),1)))</f>
        <v>0.59253124998613926</v>
      </c>
    </row>
    <row r="8547" spans="1:7" x14ac:dyDescent="0.25">
      <c r="A8547" s="1">
        <f t="shared" si="535"/>
        <v>45648.041666645942</v>
      </c>
      <c r="B8547">
        <f t="shared" si="532"/>
        <v>1</v>
      </c>
      <c r="C8547">
        <f t="shared" si="533"/>
        <v>22</v>
      </c>
      <c r="D8547">
        <f t="shared" si="534"/>
        <v>12</v>
      </c>
      <c r="E8547" t="e" cm="1">
        <f t="array" ref="E8547">INDEX(gumbwa!$E$2:$E$5400,_xlfn.XMATCH(1,(gumbwa!$B$2:$B$5400=data_gen!B8547)*(gumbwa!$C$2:$C$5400=data_gen!C8547)*(gumbwa!$D$2:$D$5400=data_gen!D8547)),1)</f>
        <v>#N/A</v>
      </c>
      <c r="F8547" cm="1">
        <f t="array" aca="1" ref="F8547" ca="1">IF(ISNA(E8547),MAX(0,_xlfn.NORM.INV(RAND(),INDEX(gumbwa!$I$5:$T$28,_xlfn.XMATCH(data_gen!$B8547,gumbwa!$H$5:$H$28),_xlfn.XMATCH(data_gen!D$2,gumbwa!$I$4:$T$4)),INDEX(gumbwa!$I$30:$T$30,1,_xlfn.XMATCH(data_gen!$D8547,gumbwa!$I$4:$T$4)))),E8547)</f>
        <v>1.6574780944932592</v>
      </c>
      <c r="G8547" cm="1">
        <f t="array" aca="1" ref="G8547" ca="1">MAX(0,_xlfn.NORM.INV(RAND(),INDEX($M$6:$M$29,_xlfn.XMATCH(data_gen!$B8547,$L$6:$L$29),1),INDEX($J$6:$J$17,_xlfn.XMATCH($D8547,$I$6:$I$17),1)))</f>
        <v>0.60956404709048906</v>
      </c>
    </row>
    <row r="8548" spans="1:7" x14ac:dyDescent="0.25">
      <c r="A8548" s="1">
        <f t="shared" si="535"/>
        <v>45648.083333312607</v>
      </c>
      <c r="B8548">
        <f t="shared" si="532"/>
        <v>2</v>
      </c>
      <c r="C8548">
        <f t="shared" si="533"/>
        <v>22</v>
      </c>
      <c r="D8548">
        <f t="shared" si="534"/>
        <v>12</v>
      </c>
      <c r="E8548" t="e" cm="1">
        <f t="array" ref="E8548">INDEX(gumbwa!$E$2:$E$5400,_xlfn.XMATCH(1,(gumbwa!$B$2:$B$5400=data_gen!B8548)*(gumbwa!$C$2:$C$5400=data_gen!C8548)*(gumbwa!$D$2:$D$5400=data_gen!D8548)),1)</f>
        <v>#N/A</v>
      </c>
      <c r="F8548" cm="1">
        <f t="array" aca="1" ref="F8548" ca="1">IF(ISNA(E8548),MAX(0,_xlfn.NORM.INV(RAND(),INDEX(gumbwa!$I$5:$T$28,_xlfn.XMATCH(data_gen!$B8548,gumbwa!$H$5:$H$28),_xlfn.XMATCH(data_gen!D$2,gumbwa!$I$4:$T$4)),INDEX(gumbwa!$I$30:$T$30,1,_xlfn.XMATCH(data_gen!$D8548,gumbwa!$I$4:$T$4)))),E8548)</f>
        <v>0.48072037617384711</v>
      </c>
      <c r="G8548" cm="1">
        <f t="array" aca="1" ref="G8548" ca="1">MAX(0,_xlfn.NORM.INV(RAND(),INDEX($M$6:$M$29,_xlfn.XMATCH(data_gen!$B8548,$L$6:$L$29),1),INDEX($J$6:$J$17,_xlfn.XMATCH($D8548,$I$6:$I$17),1)))</f>
        <v>0.60707882020731241</v>
      </c>
    </row>
    <row r="8549" spans="1:7" x14ac:dyDescent="0.25">
      <c r="A8549" s="1">
        <f t="shared" si="535"/>
        <v>45648.124999979271</v>
      </c>
      <c r="B8549">
        <f t="shared" si="532"/>
        <v>3</v>
      </c>
      <c r="C8549">
        <f t="shared" si="533"/>
        <v>22</v>
      </c>
      <c r="D8549">
        <f t="shared" si="534"/>
        <v>12</v>
      </c>
      <c r="E8549" t="e" cm="1">
        <f t="array" ref="E8549">INDEX(gumbwa!$E$2:$E$5400,_xlfn.XMATCH(1,(gumbwa!$B$2:$B$5400=data_gen!B8549)*(gumbwa!$C$2:$C$5400=data_gen!C8549)*(gumbwa!$D$2:$D$5400=data_gen!D8549)),1)</f>
        <v>#N/A</v>
      </c>
      <c r="F8549" cm="1">
        <f t="array" aca="1" ref="F8549" ca="1">IF(ISNA(E8549),MAX(0,_xlfn.NORM.INV(RAND(),INDEX(gumbwa!$I$5:$T$28,_xlfn.XMATCH(data_gen!$B8549,gumbwa!$H$5:$H$28),_xlfn.XMATCH(data_gen!D$2,gumbwa!$I$4:$T$4)),INDEX(gumbwa!$I$30:$T$30,1,_xlfn.XMATCH(data_gen!$D8549,gumbwa!$I$4:$T$4)))),E8549)</f>
        <v>0</v>
      </c>
      <c r="G8549" cm="1">
        <f t="array" aca="1" ref="G8549" ca="1">MAX(0,_xlfn.NORM.INV(RAND(),INDEX($M$6:$M$29,_xlfn.XMATCH(data_gen!$B8549,$L$6:$L$29),1),INDEX($J$6:$J$17,_xlfn.XMATCH($D8549,$I$6:$I$17),1)))</f>
        <v>0.60691854543868884</v>
      </c>
    </row>
    <row r="8550" spans="1:7" x14ac:dyDescent="0.25">
      <c r="A8550" s="1">
        <f t="shared" si="535"/>
        <v>45648.166666645935</v>
      </c>
      <c r="B8550">
        <f t="shared" si="532"/>
        <v>4</v>
      </c>
      <c r="C8550">
        <f t="shared" si="533"/>
        <v>22</v>
      </c>
      <c r="D8550">
        <f t="shared" si="534"/>
        <v>12</v>
      </c>
      <c r="E8550" t="e" cm="1">
        <f t="array" ref="E8550">INDEX(gumbwa!$E$2:$E$5400,_xlfn.XMATCH(1,(gumbwa!$B$2:$B$5400=data_gen!B8550)*(gumbwa!$C$2:$C$5400=data_gen!C8550)*(gumbwa!$D$2:$D$5400=data_gen!D8550)),1)</f>
        <v>#N/A</v>
      </c>
      <c r="F8550" cm="1">
        <f t="array" aca="1" ref="F8550" ca="1">IF(ISNA(E8550),MAX(0,_xlfn.NORM.INV(RAND(),INDEX(gumbwa!$I$5:$T$28,_xlfn.XMATCH(data_gen!$B8550,gumbwa!$H$5:$H$28),_xlfn.XMATCH(data_gen!D$2,gumbwa!$I$4:$T$4)),INDEX(gumbwa!$I$30:$T$30,1,_xlfn.XMATCH(data_gen!$D8550,gumbwa!$I$4:$T$4)))),E8550)</f>
        <v>0.76298374603136276</v>
      </c>
      <c r="G8550" cm="1">
        <f t="array" aca="1" ref="G8550" ca="1">MAX(0,_xlfn.NORM.INV(RAND(),INDEX($M$6:$M$29,_xlfn.XMATCH(data_gen!$B8550,$L$6:$L$29),1),INDEX($J$6:$J$17,_xlfn.XMATCH($D8550,$I$6:$I$17),1)))</f>
        <v>0.60603750975848292</v>
      </c>
    </row>
    <row r="8551" spans="1:7" x14ac:dyDescent="0.25">
      <c r="A8551" s="1">
        <f t="shared" si="535"/>
        <v>45648.208333312599</v>
      </c>
      <c r="B8551">
        <f t="shared" si="532"/>
        <v>5</v>
      </c>
      <c r="C8551">
        <f t="shared" si="533"/>
        <v>22</v>
      </c>
      <c r="D8551">
        <f t="shared" si="534"/>
        <v>12</v>
      </c>
      <c r="E8551" t="e" cm="1">
        <f t="array" ref="E8551">INDEX(gumbwa!$E$2:$E$5400,_xlfn.XMATCH(1,(gumbwa!$B$2:$B$5400=data_gen!B8551)*(gumbwa!$C$2:$C$5400=data_gen!C8551)*(gumbwa!$D$2:$D$5400=data_gen!D8551)),1)</f>
        <v>#N/A</v>
      </c>
      <c r="F8551" cm="1">
        <f t="array" aca="1" ref="F8551" ca="1">IF(ISNA(E8551),MAX(0,_xlfn.NORM.INV(RAND(),INDEX(gumbwa!$I$5:$T$28,_xlfn.XMATCH(data_gen!$B8551,gumbwa!$H$5:$H$28),_xlfn.XMATCH(data_gen!D$2,gumbwa!$I$4:$T$4)),INDEX(gumbwa!$I$30:$T$30,1,_xlfn.XMATCH(data_gen!$D8551,gumbwa!$I$4:$T$4)))),E8551)</f>
        <v>0.4464248825495904</v>
      </c>
      <c r="G8551" cm="1">
        <f t="array" aca="1" ref="G8551" ca="1">MAX(0,_xlfn.NORM.INV(RAND(),INDEX($M$6:$M$29,_xlfn.XMATCH(data_gen!$B8551,$L$6:$L$29),1),INDEX($J$6:$J$17,_xlfn.XMATCH($D8551,$I$6:$I$17),1)))</f>
        <v>0.60832915519298048</v>
      </c>
    </row>
    <row r="8552" spans="1:7" x14ac:dyDescent="0.25">
      <c r="A8552" s="1">
        <f t="shared" si="535"/>
        <v>45648.249999979264</v>
      </c>
      <c r="B8552">
        <f t="shared" si="532"/>
        <v>6</v>
      </c>
      <c r="C8552">
        <f t="shared" si="533"/>
        <v>22</v>
      </c>
      <c r="D8552">
        <f t="shared" si="534"/>
        <v>12</v>
      </c>
      <c r="E8552" t="e" cm="1">
        <f t="array" ref="E8552">INDEX(gumbwa!$E$2:$E$5400,_xlfn.XMATCH(1,(gumbwa!$B$2:$B$5400=data_gen!B8552)*(gumbwa!$C$2:$C$5400=data_gen!C8552)*(gumbwa!$D$2:$D$5400=data_gen!D8552)),1)</f>
        <v>#N/A</v>
      </c>
      <c r="F8552" cm="1">
        <f t="array" aca="1" ref="F8552" ca="1">IF(ISNA(E8552),MAX(0,_xlfn.NORM.INV(RAND(),INDEX(gumbwa!$I$5:$T$28,_xlfn.XMATCH(data_gen!$B8552,gumbwa!$H$5:$H$28),_xlfn.XMATCH(data_gen!D$2,gumbwa!$I$4:$T$4)),INDEX(gumbwa!$I$30:$T$30,1,_xlfn.XMATCH(data_gen!$D8552,gumbwa!$I$4:$T$4)))),E8552)</f>
        <v>0.71058288631349997</v>
      </c>
      <c r="G8552" cm="1">
        <f t="array" aca="1" ref="G8552" ca="1">MAX(0,_xlfn.NORM.INV(RAND(),INDEX($M$6:$M$29,_xlfn.XMATCH(data_gen!$B8552,$L$6:$L$29),1),INDEX($J$6:$J$17,_xlfn.XMATCH($D8552,$I$6:$I$17),1)))</f>
        <v>0.29259469188958964</v>
      </c>
    </row>
    <row r="8553" spans="1:7" x14ac:dyDescent="0.25">
      <c r="A8553" s="1">
        <f t="shared" si="535"/>
        <v>45648.291666645928</v>
      </c>
      <c r="B8553">
        <f t="shared" si="532"/>
        <v>7</v>
      </c>
      <c r="C8553">
        <f t="shared" si="533"/>
        <v>22</v>
      </c>
      <c r="D8553">
        <f t="shared" si="534"/>
        <v>12</v>
      </c>
      <c r="E8553" t="e" cm="1">
        <f t="array" ref="E8553">INDEX(gumbwa!$E$2:$E$5400,_xlfn.XMATCH(1,(gumbwa!$B$2:$B$5400=data_gen!B8553)*(gumbwa!$C$2:$C$5400=data_gen!C8553)*(gumbwa!$D$2:$D$5400=data_gen!D8553)),1)</f>
        <v>#N/A</v>
      </c>
      <c r="F8553" cm="1">
        <f t="array" aca="1" ref="F8553" ca="1">IF(ISNA(E8553),MAX(0,_xlfn.NORM.INV(RAND(),INDEX(gumbwa!$I$5:$T$28,_xlfn.XMATCH(data_gen!$B8553,gumbwa!$H$5:$H$28),_xlfn.XMATCH(data_gen!D$2,gumbwa!$I$4:$T$4)),INDEX(gumbwa!$I$30:$T$30,1,_xlfn.XMATCH(data_gen!$D8553,gumbwa!$I$4:$T$4)))),E8553)</f>
        <v>1.4781452219082025</v>
      </c>
      <c r="G8553" cm="1">
        <f t="array" aca="1" ref="G8553" ca="1">MAX(0,_xlfn.NORM.INV(RAND(),INDEX($M$6:$M$29,_xlfn.XMATCH(data_gen!$B8553,$L$6:$L$29),1),INDEX($J$6:$J$17,_xlfn.XMATCH($D8553,$I$6:$I$17),1)))</f>
        <v>9.0110989292253807E-2</v>
      </c>
    </row>
    <row r="8554" spans="1:7" x14ac:dyDescent="0.25">
      <c r="A8554" s="1">
        <f t="shared" si="535"/>
        <v>45648.333333312592</v>
      </c>
      <c r="B8554">
        <f t="shared" si="532"/>
        <v>8</v>
      </c>
      <c r="C8554">
        <f t="shared" si="533"/>
        <v>22</v>
      </c>
      <c r="D8554">
        <f t="shared" si="534"/>
        <v>12</v>
      </c>
      <c r="E8554" t="e" cm="1">
        <f t="array" ref="E8554">INDEX(gumbwa!$E$2:$E$5400,_xlfn.XMATCH(1,(gumbwa!$B$2:$B$5400=data_gen!B8554)*(gumbwa!$C$2:$C$5400=data_gen!C8554)*(gumbwa!$D$2:$D$5400=data_gen!D8554)),1)</f>
        <v>#N/A</v>
      </c>
      <c r="F8554" cm="1">
        <f t="array" aca="1" ref="F8554" ca="1">IF(ISNA(E8554),MAX(0,_xlfn.NORM.INV(RAND(),INDEX(gumbwa!$I$5:$T$28,_xlfn.XMATCH(data_gen!$B8554,gumbwa!$H$5:$H$28),_xlfn.XMATCH(data_gen!D$2,gumbwa!$I$4:$T$4)),INDEX(gumbwa!$I$30:$T$30,1,_xlfn.XMATCH(data_gen!$D8554,gumbwa!$I$4:$T$4)))),E8554)</f>
        <v>3.2689356265274578</v>
      </c>
      <c r="G8554" cm="1">
        <f t="array" aca="1" ref="G8554" ca="1">MAX(0,_xlfn.NORM.INV(RAND(),INDEX($M$6:$M$29,_xlfn.XMATCH(data_gen!$B8554,$L$6:$L$29),1),INDEX($J$6:$J$17,_xlfn.XMATCH($D8554,$I$6:$I$17),1)))</f>
        <v>7.8080175117588191E-2</v>
      </c>
    </row>
    <row r="8555" spans="1:7" x14ac:dyDescent="0.25">
      <c r="A8555" s="1">
        <f t="shared" si="535"/>
        <v>45648.374999979256</v>
      </c>
      <c r="B8555">
        <f t="shared" si="532"/>
        <v>9</v>
      </c>
      <c r="C8555">
        <f t="shared" si="533"/>
        <v>22</v>
      </c>
      <c r="D8555">
        <f t="shared" si="534"/>
        <v>12</v>
      </c>
      <c r="E8555" t="e" cm="1">
        <f t="array" ref="E8555">INDEX(gumbwa!$E$2:$E$5400,_xlfn.XMATCH(1,(gumbwa!$B$2:$B$5400=data_gen!B8555)*(gumbwa!$C$2:$C$5400=data_gen!C8555)*(gumbwa!$D$2:$D$5400=data_gen!D8555)),1)</f>
        <v>#N/A</v>
      </c>
      <c r="F8555" cm="1">
        <f t="array" aca="1" ref="F8555" ca="1">IF(ISNA(E8555),MAX(0,_xlfn.NORM.INV(RAND(),INDEX(gumbwa!$I$5:$T$28,_xlfn.XMATCH(data_gen!$B8555,gumbwa!$H$5:$H$28),_xlfn.XMATCH(data_gen!D$2,gumbwa!$I$4:$T$4)),INDEX(gumbwa!$I$30:$T$30,1,_xlfn.XMATCH(data_gen!$D8555,gumbwa!$I$4:$T$4)))),E8555)</f>
        <v>0.96545894882295846</v>
      </c>
      <c r="G8555" cm="1">
        <f t="array" aca="1" ref="G8555" ca="1">MAX(0,_xlfn.NORM.INV(RAND(),INDEX($M$6:$M$29,_xlfn.XMATCH(data_gen!$B8555,$L$6:$L$29),1),INDEX($J$6:$J$17,_xlfn.XMATCH($D8555,$I$6:$I$17),1)))</f>
        <v>0.11947376775914983</v>
      </c>
    </row>
    <row r="8556" spans="1:7" x14ac:dyDescent="0.25">
      <c r="A8556" s="1">
        <f t="shared" si="535"/>
        <v>45648.41666664592</v>
      </c>
      <c r="B8556">
        <f t="shared" si="532"/>
        <v>10</v>
      </c>
      <c r="C8556">
        <f t="shared" si="533"/>
        <v>22</v>
      </c>
      <c r="D8556">
        <f t="shared" si="534"/>
        <v>12</v>
      </c>
      <c r="E8556" t="e" cm="1">
        <f t="array" ref="E8556">INDEX(gumbwa!$E$2:$E$5400,_xlfn.XMATCH(1,(gumbwa!$B$2:$B$5400=data_gen!B8556)*(gumbwa!$C$2:$C$5400=data_gen!C8556)*(gumbwa!$D$2:$D$5400=data_gen!D8556)),1)</f>
        <v>#N/A</v>
      </c>
      <c r="F8556" cm="1">
        <f t="array" aca="1" ref="F8556" ca="1">IF(ISNA(E8556),MAX(0,_xlfn.NORM.INV(RAND(),INDEX(gumbwa!$I$5:$T$28,_xlfn.XMATCH(data_gen!$B8556,gumbwa!$H$5:$H$28),_xlfn.XMATCH(data_gen!D$2,gumbwa!$I$4:$T$4)),INDEX(gumbwa!$I$30:$T$30,1,_xlfn.XMATCH(data_gen!$D8556,gumbwa!$I$4:$T$4)))),E8556)</f>
        <v>0.42698976212078193</v>
      </c>
      <c r="G8556" cm="1">
        <f t="array" aca="1" ref="G8556" ca="1">MAX(0,_xlfn.NORM.INV(RAND(),INDEX($M$6:$M$29,_xlfn.XMATCH(data_gen!$B8556,$L$6:$L$29),1),INDEX($J$6:$J$17,_xlfn.XMATCH($D8556,$I$6:$I$17),1)))</f>
        <v>0.10276931029772356</v>
      </c>
    </row>
    <row r="8557" spans="1:7" x14ac:dyDescent="0.25">
      <c r="A8557" s="1">
        <f t="shared" si="535"/>
        <v>45648.458333312585</v>
      </c>
      <c r="B8557">
        <f t="shared" si="532"/>
        <v>11</v>
      </c>
      <c r="C8557">
        <f t="shared" si="533"/>
        <v>22</v>
      </c>
      <c r="D8557">
        <f t="shared" si="534"/>
        <v>12</v>
      </c>
      <c r="E8557" t="e" cm="1">
        <f t="array" ref="E8557">INDEX(gumbwa!$E$2:$E$5400,_xlfn.XMATCH(1,(gumbwa!$B$2:$B$5400=data_gen!B8557)*(gumbwa!$C$2:$C$5400=data_gen!C8557)*(gumbwa!$D$2:$D$5400=data_gen!D8557)),1)</f>
        <v>#N/A</v>
      </c>
      <c r="F8557" cm="1">
        <f t="array" aca="1" ref="F8557" ca="1">IF(ISNA(E8557),MAX(0,_xlfn.NORM.INV(RAND(),INDEX(gumbwa!$I$5:$T$28,_xlfn.XMATCH(data_gen!$B8557,gumbwa!$H$5:$H$28),_xlfn.XMATCH(data_gen!D$2,gumbwa!$I$4:$T$4)),INDEX(gumbwa!$I$30:$T$30,1,_xlfn.XMATCH(data_gen!$D8557,gumbwa!$I$4:$T$4)))),E8557)</f>
        <v>3.140633595084553</v>
      </c>
      <c r="G8557" cm="1">
        <f t="array" aca="1" ref="G8557" ca="1">MAX(0,_xlfn.NORM.INV(RAND(),INDEX($M$6:$M$29,_xlfn.XMATCH(data_gen!$B8557,$L$6:$L$29),1),INDEX($J$6:$J$17,_xlfn.XMATCH($D8557,$I$6:$I$17),1)))</f>
        <v>9.5113603332542471E-2</v>
      </c>
    </row>
    <row r="8558" spans="1:7" x14ac:dyDescent="0.25">
      <c r="A8558" s="1">
        <f t="shared" si="535"/>
        <v>45648.499999979249</v>
      </c>
      <c r="B8558">
        <f t="shared" si="532"/>
        <v>12</v>
      </c>
      <c r="C8558">
        <f t="shared" si="533"/>
        <v>22</v>
      </c>
      <c r="D8558">
        <f t="shared" si="534"/>
        <v>12</v>
      </c>
      <c r="E8558" t="e" cm="1">
        <f t="array" ref="E8558">INDEX(gumbwa!$E$2:$E$5400,_xlfn.XMATCH(1,(gumbwa!$B$2:$B$5400=data_gen!B8558)*(gumbwa!$C$2:$C$5400=data_gen!C8558)*(gumbwa!$D$2:$D$5400=data_gen!D8558)),1)</f>
        <v>#N/A</v>
      </c>
      <c r="F8558" cm="1">
        <f t="array" aca="1" ref="F8558" ca="1">IF(ISNA(E8558),MAX(0,_xlfn.NORM.INV(RAND(),INDEX(gumbwa!$I$5:$T$28,_xlfn.XMATCH(data_gen!$B8558,gumbwa!$H$5:$H$28),_xlfn.XMATCH(data_gen!D$2,gumbwa!$I$4:$T$4)),INDEX(gumbwa!$I$30:$T$30,1,_xlfn.XMATCH(data_gen!$D8558,gumbwa!$I$4:$T$4)))),E8558)</f>
        <v>0.76404288099711914</v>
      </c>
      <c r="G8558" cm="1">
        <f t="array" aca="1" ref="G8558" ca="1">MAX(0,_xlfn.NORM.INV(RAND(),INDEX($M$6:$M$29,_xlfn.XMATCH(data_gen!$B8558,$L$6:$L$29),1),INDEX($J$6:$J$17,_xlfn.XMATCH($D8558,$I$6:$I$17),1)))</f>
        <v>0.1009567462147135</v>
      </c>
    </row>
    <row r="8559" spans="1:7" x14ac:dyDescent="0.25">
      <c r="A8559" s="1">
        <f t="shared" si="535"/>
        <v>45648.541666645913</v>
      </c>
      <c r="B8559">
        <f t="shared" si="532"/>
        <v>13</v>
      </c>
      <c r="C8559">
        <f t="shared" si="533"/>
        <v>22</v>
      </c>
      <c r="D8559">
        <f t="shared" si="534"/>
        <v>12</v>
      </c>
      <c r="E8559" t="e" cm="1">
        <f t="array" ref="E8559">INDEX(gumbwa!$E$2:$E$5400,_xlfn.XMATCH(1,(gumbwa!$B$2:$B$5400=data_gen!B8559)*(gumbwa!$C$2:$C$5400=data_gen!C8559)*(gumbwa!$D$2:$D$5400=data_gen!D8559)),1)</f>
        <v>#N/A</v>
      </c>
      <c r="F8559" cm="1">
        <f t="array" aca="1" ref="F8559" ca="1">IF(ISNA(E8559),MAX(0,_xlfn.NORM.INV(RAND(),INDEX(gumbwa!$I$5:$T$28,_xlfn.XMATCH(data_gen!$B8559,gumbwa!$H$5:$H$28),_xlfn.XMATCH(data_gen!D$2,gumbwa!$I$4:$T$4)),INDEX(gumbwa!$I$30:$T$30,1,_xlfn.XMATCH(data_gen!$D8559,gumbwa!$I$4:$T$4)))),E8559)</f>
        <v>1.3658889750897283</v>
      </c>
      <c r="G8559" cm="1">
        <f t="array" aca="1" ref="G8559" ca="1">MAX(0,_xlfn.NORM.INV(RAND(),INDEX($M$6:$M$29,_xlfn.XMATCH(data_gen!$B8559,$L$6:$L$29),1),INDEX($J$6:$J$17,_xlfn.XMATCH($D8559,$I$6:$I$17),1)))</f>
        <v>0.10213415636549433</v>
      </c>
    </row>
    <row r="8560" spans="1:7" x14ac:dyDescent="0.25">
      <c r="A8560" s="1">
        <f t="shared" si="535"/>
        <v>45648.583333312577</v>
      </c>
      <c r="B8560">
        <f t="shared" si="532"/>
        <v>14</v>
      </c>
      <c r="C8560">
        <f t="shared" si="533"/>
        <v>22</v>
      </c>
      <c r="D8560">
        <f t="shared" si="534"/>
        <v>12</v>
      </c>
      <c r="E8560" t="e" cm="1">
        <f t="array" ref="E8560">INDEX(gumbwa!$E$2:$E$5400,_xlfn.XMATCH(1,(gumbwa!$B$2:$B$5400=data_gen!B8560)*(gumbwa!$C$2:$C$5400=data_gen!C8560)*(gumbwa!$D$2:$D$5400=data_gen!D8560)),1)</f>
        <v>#N/A</v>
      </c>
      <c r="F8560" cm="1">
        <f t="array" aca="1" ref="F8560" ca="1">IF(ISNA(E8560),MAX(0,_xlfn.NORM.INV(RAND(),INDEX(gumbwa!$I$5:$T$28,_xlfn.XMATCH(data_gen!$B8560,gumbwa!$H$5:$H$28),_xlfn.XMATCH(data_gen!D$2,gumbwa!$I$4:$T$4)),INDEX(gumbwa!$I$30:$T$30,1,_xlfn.XMATCH(data_gen!$D8560,gumbwa!$I$4:$T$4)))),E8560)</f>
        <v>1.0140029770275751</v>
      </c>
      <c r="G8560" cm="1">
        <f t="array" aca="1" ref="G8560" ca="1">MAX(0,_xlfn.NORM.INV(RAND(),INDEX($M$6:$M$29,_xlfn.XMATCH(data_gen!$B8560,$L$6:$L$29),1),INDEX($J$6:$J$17,_xlfn.XMATCH($D8560,$I$6:$I$17),1)))</f>
        <v>0.10062960103127479</v>
      </c>
    </row>
    <row r="8561" spans="1:7" x14ac:dyDescent="0.25">
      <c r="A8561" s="1">
        <f t="shared" si="535"/>
        <v>45648.624999979242</v>
      </c>
      <c r="B8561">
        <f t="shared" si="532"/>
        <v>15</v>
      </c>
      <c r="C8561">
        <f t="shared" si="533"/>
        <v>22</v>
      </c>
      <c r="D8561">
        <f t="shared" si="534"/>
        <v>12</v>
      </c>
      <c r="E8561" t="e" cm="1">
        <f t="array" ref="E8561">INDEX(gumbwa!$E$2:$E$5400,_xlfn.XMATCH(1,(gumbwa!$B$2:$B$5400=data_gen!B8561)*(gumbwa!$C$2:$C$5400=data_gen!C8561)*(gumbwa!$D$2:$D$5400=data_gen!D8561)),1)</f>
        <v>#N/A</v>
      </c>
      <c r="F8561" cm="1">
        <f t="array" aca="1" ref="F8561" ca="1">IF(ISNA(E8561),MAX(0,_xlfn.NORM.INV(RAND(),INDEX(gumbwa!$I$5:$T$28,_xlfn.XMATCH(data_gen!$B8561,gumbwa!$H$5:$H$28),_xlfn.XMATCH(data_gen!D$2,gumbwa!$I$4:$T$4)),INDEX(gumbwa!$I$30:$T$30,1,_xlfn.XMATCH(data_gen!$D8561,gumbwa!$I$4:$T$4)))),E8561)</f>
        <v>2.648912911804624E-2</v>
      </c>
      <c r="G8561" cm="1">
        <f t="array" aca="1" ref="G8561" ca="1">MAX(0,_xlfn.NORM.INV(RAND(),INDEX($M$6:$M$29,_xlfn.XMATCH(data_gen!$B8561,$L$6:$L$29),1),INDEX($J$6:$J$17,_xlfn.XMATCH($D8561,$I$6:$I$17),1)))</f>
        <v>0.10283599956343319</v>
      </c>
    </row>
    <row r="8562" spans="1:7" x14ac:dyDescent="0.25">
      <c r="A8562" s="1">
        <f t="shared" si="535"/>
        <v>45648.666666645906</v>
      </c>
      <c r="B8562">
        <f t="shared" si="532"/>
        <v>16</v>
      </c>
      <c r="C8562">
        <f t="shared" si="533"/>
        <v>22</v>
      </c>
      <c r="D8562">
        <f t="shared" si="534"/>
        <v>12</v>
      </c>
      <c r="E8562" t="e" cm="1">
        <f t="array" ref="E8562">INDEX(gumbwa!$E$2:$E$5400,_xlfn.XMATCH(1,(gumbwa!$B$2:$B$5400=data_gen!B8562)*(gumbwa!$C$2:$C$5400=data_gen!C8562)*(gumbwa!$D$2:$D$5400=data_gen!D8562)),1)</f>
        <v>#N/A</v>
      </c>
      <c r="F8562" cm="1">
        <f t="array" aca="1" ref="F8562" ca="1">IF(ISNA(E8562),MAX(0,_xlfn.NORM.INV(RAND(),INDEX(gumbwa!$I$5:$T$28,_xlfn.XMATCH(data_gen!$B8562,gumbwa!$H$5:$H$28),_xlfn.XMATCH(data_gen!D$2,gumbwa!$I$4:$T$4)),INDEX(gumbwa!$I$30:$T$30,1,_xlfn.XMATCH(data_gen!$D8562,gumbwa!$I$4:$T$4)))),E8562)</f>
        <v>0.36503251847249374</v>
      </c>
      <c r="G8562" cm="1">
        <f t="array" aca="1" ref="G8562" ca="1">MAX(0,_xlfn.NORM.INV(RAND(),INDEX($M$6:$M$29,_xlfn.XMATCH(data_gen!$B8562,$L$6:$L$29),1),INDEX($J$6:$J$17,_xlfn.XMATCH($D8562,$I$6:$I$17),1)))</f>
        <v>1.1935266238343099</v>
      </c>
    </row>
    <row r="8563" spans="1:7" x14ac:dyDescent="0.25">
      <c r="A8563" s="1">
        <f t="shared" si="535"/>
        <v>45648.70833331257</v>
      </c>
      <c r="B8563">
        <f t="shared" si="532"/>
        <v>17</v>
      </c>
      <c r="C8563">
        <f t="shared" si="533"/>
        <v>22</v>
      </c>
      <c r="D8563">
        <f t="shared" si="534"/>
        <v>12</v>
      </c>
      <c r="E8563" t="e" cm="1">
        <f t="array" ref="E8563">INDEX(gumbwa!$E$2:$E$5400,_xlfn.XMATCH(1,(gumbwa!$B$2:$B$5400=data_gen!B8563)*(gumbwa!$C$2:$C$5400=data_gen!C8563)*(gumbwa!$D$2:$D$5400=data_gen!D8563)),1)</f>
        <v>#N/A</v>
      </c>
      <c r="F8563" cm="1">
        <f t="array" aca="1" ref="F8563" ca="1">IF(ISNA(E8563),MAX(0,_xlfn.NORM.INV(RAND(),INDEX(gumbwa!$I$5:$T$28,_xlfn.XMATCH(data_gen!$B8563,gumbwa!$H$5:$H$28),_xlfn.XMATCH(data_gen!D$2,gumbwa!$I$4:$T$4)),INDEX(gumbwa!$I$30:$T$30,1,_xlfn.XMATCH(data_gen!$D8563,gumbwa!$I$4:$T$4)))),E8563)</f>
        <v>4.9670569796010478E-2</v>
      </c>
      <c r="G8563" cm="1">
        <f t="array" aca="1" ref="G8563" ca="1">MAX(0,_xlfn.NORM.INV(RAND(),INDEX($M$6:$M$29,_xlfn.XMATCH(data_gen!$B8563,$L$6:$L$29),1),INDEX($J$6:$J$17,_xlfn.XMATCH($D8563,$I$6:$I$17),1)))</f>
        <v>1.5022437919374481</v>
      </c>
    </row>
    <row r="8564" spans="1:7" x14ac:dyDescent="0.25">
      <c r="A8564" s="1">
        <f t="shared" si="535"/>
        <v>45648.749999979234</v>
      </c>
      <c r="B8564">
        <f t="shared" si="532"/>
        <v>18</v>
      </c>
      <c r="C8564">
        <f t="shared" si="533"/>
        <v>22</v>
      </c>
      <c r="D8564">
        <f t="shared" si="534"/>
        <v>12</v>
      </c>
      <c r="E8564" t="e" cm="1">
        <f t="array" ref="E8564">INDEX(gumbwa!$E$2:$E$5400,_xlfn.XMATCH(1,(gumbwa!$B$2:$B$5400=data_gen!B8564)*(gumbwa!$C$2:$C$5400=data_gen!C8564)*(gumbwa!$D$2:$D$5400=data_gen!D8564)),1)</f>
        <v>#N/A</v>
      </c>
      <c r="F8564" cm="1">
        <f t="array" aca="1" ref="F8564" ca="1">IF(ISNA(E8564),MAX(0,_xlfn.NORM.INV(RAND(),INDEX(gumbwa!$I$5:$T$28,_xlfn.XMATCH(data_gen!$B8564,gumbwa!$H$5:$H$28),_xlfn.XMATCH(data_gen!D$2,gumbwa!$I$4:$T$4)),INDEX(gumbwa!$I$30:$T$30,1,_xlfn.XMATCH(data_gen!$D8564,gumbwa!$I$4:$T$4)))),E8564)</f>
        <v>0.78637908252298638</v>
      </c>
      <c r="G8564" cm="1">
        <f t="array" aca="1" ref="G8564" ca="1">MAX(0,_xlfn.NORM.INV(RAND(),INDEX($M$6:$M$29,_xlfn.XMATCH(data_gen!$B8564,$L$6:$L$29),1),INDEX($J$6:$J$17,_xlfn.XMATCH($D8564,$I$6:$I$17),1)))</f>
        <v>1.1860418783772069</v>
      </c>
    </row>
    <row r="8565" spans="1:7" x14ac:dyDescent="0.25">
      <c r="A8565" s="1">
        <f t="shared" si="535"/>
        <v>45648.791666645899</v>
      </c>
      <c r="B8565">
        <f t="shared" si="532"/>
        <v>19</v>
      </c>
      <c r="C8565">
        <f t="shared" si="533"/>
        <v>22</v>
      </c>
      <c r="D8565">
        <f t="shared" si="534"/>
        <v>12</v>
      </c>
      <c r="E8565" t="e" cm="1">
        <f t="array" ref="E8565">INDEX(gumbwa!$E$2:$E$5400,_xlfn.XMATCH(1,(gumbwa!$B$2:$B$5400=data_gen!B8565)*(gumbwa!$C$2:$C$5400=data_gen!C8565)*(gumbwa!$D$2:$D$5400=data_gen!D8565)),1)</f>
        <v>#N/A</v>
      </c>
      <c r="F8565" cm="1">
        <f t="array" aca="1" ref="F8565" ca="1">IF(ISNA(E8565),MAX(0,_xlfn.NORM.INV(RAND(),INDEX(gumbwa!$I$5:$T$28,_xlfn.XMATCH(data_gen!$B8565,gumbwa!$H$5:$H$28),_xlfn.XMATCH(data_gen!D$2,gumbwa!$I$4:$T$4)),INDEX(gumbwa!$I$30:$T$30,1,_xlfn.XMATCH(data_gen!$D8565,gumbwa!$I$4:$T$4)))),E8565)</f>
        <v>0.93829619714948764</v>
      </c>
      <c r="G8565" cm="1">
        <f t="array" aca="1" ref="G8565" ca="1">MAX(0,_xlfn.NORM.INV(RAND(),INDEX($M$6:$M$29,_xlfn.XMATCH(data_gen!$B8565,$L$6:$L$29),1),INDEX($J$6:$J$17,_xlfn.XMATCH($D8565,$I$6:$I$17),1)))</f>
        <v>1.1032705659281798</v>
      </c>
    </row>
    <row r="8566" spans="1:7" x14ac:dyDescent="0.25">
      <c r="A8566" s="1">
        <f t="shared" si="535"/>
        <v>45648.833333312563</v>
      </c>
      <c r="B8566">
        <f t="shared" si="532"/>
        <v>20</v>
      </c>
      <c r="C8566">
        <f t="shared" si="533"/>
        <v>22</v>
      </c>
      <c r="D8566">
        <f t="shared" si="534"/>
        <v>12</v>
      </c>
      <c r="E8566" t="e" cm="1">
        <f t="array" ref="E8566">INDEX(gumbwa!$E$2:$E$5400,_xlfn.XMATCH(1,(gumbwa!$B$2:$B$5400=data_gen!B8566)*(gumbwa!$C$2:$C$5400=data_gen!C8566)*(gumbwa!$D$2:$D$5400=data_gen!D8566)),1)</f>
        <v>#N/A</v>
      </c>
      <c r="F8566" cm="1">
        <f t="array" aca="1" ref="F8566" ca="1">IF(ISNA(E8566),MAX(0,_xlfn.NORM.INV(RAND(),INDEX(gumbwa!$I$5:$T$28,_xlfn.XMATCH(data_gen!$B8566,gumbwa!$H$5:$H$28),_xlfn.XMATCH(data_gen!D$2,gumbwa!$I$4:$T$4)),INDEX(gumbwa!$I$30:$T$30,1,_xlfn.XMATCH(data_gen!$D8566,gumbwa!$I$4:$T$4)))),E8566)</f>
        <v>1.1604314251649084</v>
      </c>
      <c r="G8566" cm="1">
        <f t="array" aca="1" ref="G8566" ca="1">MAX(0,_xlfn.NORM.INV(RAND(),INDEX($M$6:$M$29,_xlfn.XMATCH(data_gen!$B8566,$L$6:$L$29),1),INDEX($J$6:$J$17,_xlfn.XMATCH($D8566,$I$6:$I$17),1)))</f>
        <v>0.91323822133661059</v>
      </c>
    </row>
    <row r="8567" spans="1:7" x14ac:dyDescent="0.25">
      <c r="A8567" s="1">
        <f t="shared" si="535"/>
        <v>45648.874999979227</v>
      </c>
      <c r="B8567">
        <f t="shared" si="532"/>
        <v>21</v>
      </c>
      <c r="C8567">
        <f t="shared" si="533"/>
        <v>22</v>
      </c>
      <c r="D8567">
        <f t="shared" si="534"/>
        <v>12</v>
      </c>
      <c r="E8567" t="e" cm="1">
        <f t="array" ref="E8567">INDEX(gumbwa!$E$2:$E$5400,_xlfn.XMATCH(1,(gumbwa!$B$2:$B$5400=data_gen!B8567)*(gumbwa!$C$2:$C$5400=data_gen!C8567)*(gumbwa!$D$2:$D$5400=data_gen!D8567)),1)</f>
        <v>#N/A</v>
      </c>
      <c r="F8567" cm="1">
        <f t="array" aca="1" ref="F8567" ca="1">IF(ISNA(E8567),MAX(0,_xlfn.NORM.INV(RAND(),INDEX(gumbwa!$I$5:$T$28,_xlfn.XMATCH(data_gen!$B8567,gumbwa!$H$5:$H$28),_xlfn.XMATCH(data_gen!D$2,gumbwa!$I$4:$T$4)),INDEX(gumbwa!$I$30:$T$30,1,_xlfn.XMATCH(data_gen!$D8567,gumbwa!$I$4:$T$4)))),E8567)</f>
        <v>0.60940309533145975</v>
      </c>
      <c r="G8567" cm="1">
        <f t="array" aca="1" ref="G8567" ca="1">MAX(0,_xlfn.NORM.INV(RAND(),INDEX($M$6:$M$29,_xlfn.XMATCH(data_gen!$B8567,$L$6:$L$29),1),INDEX($J$6:$J$17,_xlfn.XMATCH($D8567,$I$6:$I$17),1)))</f>
        <v>0.89349701695322536</v>
      </c>
    </row>
    <row r="8568" spans="1:7" x14ac:dyDescent="0.25">
      <c r="A8568" s="1">
        <f t="shared" si="535"/>
        <v>45648.916666645891</v>
      </c>
      <c r="B8568">
        <f t="shared" si="532"/>
        <v>22</v>
      </c>
      <c r="C8568">
        <f t="shared" si="533"/>
        <v>22</v>
      </c>
      <c r="D8568">
        <f t="shared" si="534"/>
        <v>12</v>
      </c>
      <c r="E8568" t="e" cm="1">
        <f t="array" ref="E8568">INDEX(gumbwa!$E$2:$E$5400,_xlfn.XMATCH(1,(gumbwa!$B$2:$B$5400=data_gen!B8568)*(gumbwa!$C$2:$C$5400=data_gen!C8568)*(gumbwa!$D$2:$D$5400=data_gen!D8568)),1)</f>
        <v>#N/A</v>
      </c>
      <c r="F8568" cm="1">
        <f t="array" aca="1" ref="F8568" ca="1">IF(ISNA(E8568),MAX(0,_xlfn.NORM.INV(RAND(),INDEX(gumbwa!$I$5:$T$28,_xlfn.XMATCH(data_gen!$B8568,gumbwa!$H$5:$H$28),_xlfn.XMATCH(data_gen!D$2,gumbwa!$I$4:$T$4)),INDEX(gumbwa!$I$30:$T$30,1,_xlfn.XMATCH(data_gen!$D8568,gumbwa!$I$4:$T$4)))),E8568)</f>
        <v>1.2914993730089208</v>
      </c>
      <c r="G8568" cm="1">
        <f t="array" aca="1" ref="G8568" ca="1">MAX(0,_xlfn.NORM.INV(RAND(),INDEX($M$6:$M$29,_xlfn.XMATCH(data_gen!$B8568,$L$6:$L$29),1),INDEX($J$6:$J$17,_xlfn.XMATCH($D8568,$I$6:$I$17),1)))</f>
        <v>0.88398242069628341</v>
      </c>
    </row>
    <row r="8569" spans="1:7" x14ac:dyDescent="0.25">
      <c r="A8569" s="1">
        <f t="shared" si="535"/>
        <v>45648.958333312556</v>
      </c>
      <c r="B8569">
        <f t="shared" si="532"/>
        <v>23</v>
      </c>
      <c r="C8569">
        <f t="shared" si="533"/>
        <v>22</v>
      </c>
      <c r="D8569">
        <f t="shared" si="534"/>
        <v>12</v>
      </c>
      <c r="E8569" t="e" cm="1">
        <f t="array" ref="E8569">INDEX(gumbwa!$E$2:$E$5400,_xlfn.XMATCH(1,(gumbwa!$B$2:$B$5400=data_gen!B8569)*(gumbwa!$C$2:$C$5400=data_gen!C8569)*(gumbwa!$D$2:$D$5400=data_gen!D8569)),1)</f>
        <v>#N/A</v>
      </c>
      <c r="F8569" cm="1">
        <f t="array" aca="1" ref="F8569" ca="1">IF(ISNA(E8569),MAX(0,_xlfn.NORM.INV(RAND(),INDEX(gumbwa!$I$5:$T$28,_xlfn.XMATCH(data_gen!$B8569,gumbwa!$H$5:$H$28),_xlfn.XMATCH(data_gen!D$2,gumbwa!$I$4:$T$4)),INDEX(gumbwa!$I$30:$T$30,1,_xlfn.XMATCH(data_gen!$D8569,gumbwa!$I$4:$T$4)))),E8569)</f>
        <v>0.73914849195549892</v>
      </c>
      <c r="G8569" cm="1">
        <f t="array" aca="1" ref="G8569" ca="1">MAX(0,_xlfn.NORM.INV(RAND(),INDEX($M$6:$M$29,_xlfn.XMATCH(data_gen!$B8569,$L$6:$L$29),1),INDEX($J$6:$J$17,_xlfn.XMATCH($D8569,$I$6:$I$17),1)))</f>
        <v>0.8941632378354416</v>
      </c>
    </row>
    <row r="8570" spans="1:7" x14ac:dyDescent="0.25">
      <c r="A8570" s="1">
        <f t="shared" si="535"/>
        <v>45648.99999997922</v>
      </c>
      <c r="B8570">
        <f t="shared" si="532"/>
        <v>0</v>
      </c>
      <c r="C8570">
        <f t="shared" si="533"/>
        <v>23</v>
      </c>
      <c r="D8570">
        <f t="shared" si="534"/>
        <v>12</v>
      </c>
      <c r="E8570" t="e" cm="1">
        <f t="array" ref="E8570">INDEX(gumbwa!$E$2:$E$5400,_xlfn.XMATCH(1,(gumbwa!$B$2:$B$5400=data_gen!B8570)*(gumbwa!$C$2:$C$5400=data_gen!C8570)*(gumbwa!$D$2:$D$5400=data_gen!D8570)),1)</f>
        <v>#N/A</v>
      </c>
      <c r="F8570" cm="1">
        <f t="array" aca="1" ref="F8570" ca="1">IF(ISNA(E8570),MAX(0,_xlfn.NORM.INV(RAND(),INDEX(gumbwa!$I$5:$T$28,_xlfn.XMATCH(data_gen!$B8570,gumbwa!$H$5:$H$28),_xlfn.XMATCH(data_gen!D$2,gumbwa!$I$4:$T$4)),INDEX(gumbwa!$I$30:$T$30,1,_xlfn.XMATCH(data_gen!$D8570,gumbwa!$I$4:$T$4)))),E8570)</f>
        <v>0.53967638328098388</v>
      </c>
      <c r="G8570" cm="1">
        <f t="array" aca="1" ref="G8570" ca="1">MAX(0,_xlfn.NORM.INV(RAND(),INDEX($M$6:$M$29,_xlfn.XMATCH(data_gen!$B8570,$L$6:$L$29),1),INDEX($J$6:$J$17,_xlfn.XMATCH($D8570,$I$6:$I$17),1)))</f>
        <v>0.6072332760914716</v>
      </c>
    </row>
    <row r="8571" spans="1:7" x14ac:dyDescent="0.25">
      <c r="A8571" s="1">
        <f t="shared" si="535"/>
        <v>45649.041666645884</v>
      </c>
      <c r="B8571">
        <f t="shared" si="532"/>
        <v>1</v>
      </c>
      <c r="C8571">
        <f t="shared" si="533"/>
        <v>23</v>
      </c>
      <c r="D8571">
        <f t="shared" si="534"/>
        <v>12</v>
      </c>
      <c r="E8571" t="e" cm="1">
        <f t="array" ref="E8571">INDEX(gumbwa!$E$2:$E$5400,_xlfn.XMATCH(1,(gumbwa!$B$2:$B$5400=data_gen!B8571)*(gumbwa!$C$2:$C$5400=data_gen!C8571)*(gumbwa!$D$2:$D$5400=data_gen!D8571)),1)</f>
        <v>#N/A</v>
      </c>
      <c r="F8571" cm="1">
        <f t="array" aca="1" ref="F8571" ca="1">IF(ISNA(E8571),MAX(0,_xlfn.NORM.INV(RAND(),INDEX(gumbwa!$I$5:$T$28,_xlfn.XMATCH(data_gen!$B8571,gumbwa!$H$5:$H$28),_xlfn.XMATCH(data_gen!D$2,gumbwa!$I$4:$T$4)),INDEX(gumbwa!$I$30:$T$30,1,_xlfn.XMATCH(data_gen!$D8571,gumbwa!$I$4:$T$4)))),E8571)</f>
        <v>0.87187899146510017</v>
      </c>
      <c r="G8571" cm="1">
        <f t="array" aca="1" ref="G8571" ca="1">MAX(0,_xlfn.NORM.INV(RAND(),INDEX($M$6:$M$29,_xlfn.XMATCH(data_gen!$B8571,$L$6:$L$29),1),INDEX($J$6:$J$17,_xlfn.XMATCH($D8571,$I$6:$I$17),1)))</f>
        <v>0.61004568004973581</v>
      </c>
    </row>
    <row r="8572" spans="1:7" x14ac:dyDescent="0.25">
      <c r="A8572" s="1">
        <f t="shared" si="535"/>
        <v>45649.083333312548</v>
      </c>
      <c r="B8572">
        <f t="shared" si="532"/>
        <v>2</v>
      </c>
      <c r="C8572">
        <f t="shared" si="533"/>
        <v>23</v>
      </c>
      <c r="D8572">
        <f t="shared" si="534"/>
        <v>12</v>
      </c>
      <c r="E8572" t="e" cm="1">
        <f t="array" ref="E8572">INDEX(gumbwa!$E$2:$E$5400,_xlfn.XMATCH(1,(gumbwa!$B$2:$B$5400=data_gen!B8572)*(gumbwa!$C$2:$C$5400=data_gen!C8572)*(gumbwa!$D$2:$D$5400=data_gen!D8572)),1)</f>
        <v>#N/A</v>
      </c>
      <c r="F8572" cm="1">
        <f t="array" aca="1" ref="F8572" ca="1">IF(ISNA(E8572),MAX(0,_xlfn.NORM.INV(RAND(),INDEX(gumbwa!$I$5:$T$28,_xlfn.XMATCH(data_gen!$B8572,gumbwa!$H$5:$H$28),_xlfn.XMATCH(data_gen!D$2,gumbwa!$I$4:$T$4)),INDEX(gumbwa!$I$30:$T$30,1,_xlfn.XMATCH(data_gen!$D8572,gumbwa!$I$4:$T$4)))),E8572)</f>
        <v>0.35318315489892682</v>
      </c>
      <c r="G8572" cm="1">
        <f t="array" aca="1" ref="G8572" ca="1">MAX(0,_xlfn.NORM.INV(RAND(),INDEX($M$6:$M$29,_xlfn.XMATCH(data_gen!$B8572,$L$6:$L$29),1),INDEX($J$6:$J$17,_xlfn.XMATCH($D8572,$I$6:$I$17),1)))</f>
        <v>0.6141645288417239</v>
      </c>
    </row>
    <row r="8573" spans="1:7" x14ac:dyDescent="0.25">
      <c r="A8573" s="1">
        <f t="shared" si="535"/>
        <v>45649.124999979213</v>
      </c>
      <c r="B8573">
        <f t="shared" si="532"/>
        <v>3</v>
      </c>
      <c r="C8573">
        <f t="shared" si="533"/>
        <v>23</v>
      </c>
      <c r="D8573">
        <f t="shared" si="534"/>
        <v>12</v>
      </c>
      <c r="E8573" t="e" cm="1">
        <f t="array" ref="E8573">INDEX(gumbwa!$E$2:$E$5400,_xlfn.XMATCH(1,(gumbwa!$B$2:$B$5400=data_gen!B8573)*(gumbwa!$C$2:$C$5400=data_gen!C8573)*(gumbwa!$D$2:$D$5400=data_gen!D8573)),1)</f>
        <v>#N/A</v>
      </c>
      <c r="F8573" cm="1">
        <f t="array" aca="1" ref="F8573" ca="1">IF(ISNA(E8573),MAX(0,_xlfn.NORM.INV(RAND(),INDEX(gumbwa!$I$5:$T$28,_xlfn.XMATCH(data_gen!$B8573,gumbwa!$H$5:$H$28),_xlfn.XMATCH(data_gen!D$2,gumbwa!$I$4:$T$4)),INDEX(gumbwa!$I$30:$T$30,1,_xlfn.XMATCH(data_gen!$D8573,gumbwa!$I$4:$T$4)))),E8573)</f>
        <v>2.268004351347769</v>
      </c>
      <c r="G8573" cm="1">
        <f t="array" aca="1" ref="G8573" ca="1">MAX(0,_xlfn.NORM.INV(RAND(),INDEX($M$6:$M$29,_xlfn.XMATCH(data_gen!$B8573,$L$6:$L$29),1),INDEX($J$6:$J$17,_xlfn.XMATCH($D8573,$I$6:$I$17),1)))</f>
        <v>0.59550006946454015</v>
      </c>
    </row>
    <row r="8574" spans="1:7" x14ac:dyDescent="0.25">
      <c r="A8574" s="1">
        <f t="shared" si="535"/>
        <v>45649.166666645877</v>
      </c>
      <c r="B8574">
        <f t="shared" si="532"/>
        <v>4</v>
      </c>
      <c r="C8574">
        <f t="shared" si="533"/>
        <v>23</v>
      </c>
      <c r="D8574">
        <f t="shared" si="534"/>
        <v>12</v>
      </c>
      <c r="E8574" t="e" cm="1">
        <f t="array" ref="E8574">INDEX(gumbwa!$E$2:$E$5400,_xlfn.XMATCH(1,(gumbwa!$B$2:$B$5400=data_gen!B8574)*(gumbwa!$C$2:$C$5400=data_gen!C8574)*(gumbwa!$D$2:$D$5400=data_gen!D8574)),1)</f>
        <v>#N/A</v>
      </c>
      <c r="F8574" cm="1">
        <f t="array" aca="1" ref="F8574" ca="1">IF(ISNA(E8574),MAX(0,_xlfn.NORM.INV(RAND(),INDEX(gumbwa!$I$5:$T$28,_xlfn.XMATCH(data_gen!$B8574,gumbwa!$H$5:$H$28),_xlfn.XMATCH(data_gen!D$2,gumbwa!$I$4:$T$4)),INDEX(gumbwa!$I$30:$T$30,1,_xlfn.XMATCH(data_gen!$D8574,gumbwa!$I$4:$T$4)))),E8574)</f>
        <v>0.11721306935674436</v>
      </c>
      <c r="G8574" cm="1">
        <f t="array" aca="1" ref="G8574" ca="1">MAX(0,_xlfn.NORM.INV(RAND(),INDEX($M$6:$M$29,_xlfn.XMATCH(data_gen!$B8574,$L$6:$L$29),1),INDEX($J$6:$J$17,_xlfn.XMATCH($D8574,$I$6:$I$17),1)))</f>
        <v>0.60925493023564581</v>
      </c>
    </row>
    <row r="8575" spans="1:7" x14ac:dyDescent="0.25">
      <c r="A8575" s="1">
        <f t="shared" si="535"/>
        <v>45649.208333312541</v>
      </c>
      <c r="B8575">
        <f t="shared" si="532"/>
        <v>5</v>
      </c>
      <c r="C8575">
        <f t="shared" si="533"/>
        <v>23</v>
      </c>
      <c r="D8575">
        <f t="shared" si="534"/>
        <v>12</v>
      </c>
      <c r="E8575" t="e" cm="1">
        <f t="array" ref="E8575">INDEX(gumbwa!$E$2:$E$5400,_xlfn.XMATCH(1,(gumbwa!$B$2:$B$5400=data_gen!B8575)*(gumbwa!$C$2:$C$5400=data_gen!C8575)*(gumbwa!$D$2:$D$5400=data_gen!D8575)),1)</f>
        <v>#N/A</v>
      </c>
      <c r="F8575" cm="1">
        <f t="array" aca="1" ref="F8575" ca="1">IF(ISNA(E8575),MAX(0,_xlfn.NORM.INV(RAND(),INDEX(gumbwa!$I$5:$T$28,_xlfn.XMATCH(data_gen!$B8575,gumbwa!$H$5:$H$28),_xlfn.XMATCH(data_gen!D$2,gumbwa!$I$4:$T$4)),INDEX(gumbwa!$I$30:$T$30,1,_xlfn.XMATCH(data_gen!$D8575,gumbwa!$I$4:$T$4)))),E8575)</f>
        <v>1.3682159959031264</v>
      </c>
      <c r="G8575" cm="1">
        <f t="array" aca="1" ref="G8575" ca="1">MAX(0,_xlfn.NORM.INV(RAND(),INDEX($M$6:$M$29,_xlfn.XMATCH(data_gen!$B8575,$L$6:$L$29),1),INDEX($J$6:$J$17,_xlfn.XMATCH($D8575,$I$6:$I$17),1)))</f>
        <v>0.59427522077975603</v>
      </c>
    </row>
    <row r="8576" spans="1:7" x14ac:dyDescent="0.25">
      <c r="A8576" s="1">
        <f t="shared" si="535"/>
        <v>45649.249999979205</v>
      </c>
      <c r="B8576">
        <f t="shared" si="532"/>
        <v>6</v>
      </c>
      <c r="C8576">
        <f t="shared" si="533"/>
        <v>23</v>
      </c>
      <c r="D8576">
        <f t="shared" si="534"/>
        <v>12</v>
      </c>
      <c r="E8576" t="e" cm="1">
        <f t="array" ref="E8576">INDEX(gumbwa!$E$2:$E$5400,_xlfn.XMATCH(1,(gumbwa!$B$2:$B$5400=data_gen!B8576)*(gumbwa!$C$2:$C$5400=data_gen!C8576)*(gumbwa!$D$2:$D$5400=data_gen!D8576)),1)</f>
        <v>#N/A</v>
      </c>
      <c r="F8576" cm="1">
        <f t="array" aca="1" ref="F8576" ca="1">IF(ISNA(E8576),MAX(0,_xlfn.NORM.INV(RAND(),INDEX(gumbwa!$I$5:$T$28,_xlfn.XMATCH(data_gen!$B8576,gumbwa!$H$5:$H$28),_xlfn.XMATCH(data_gen!D$2,gumbwa!$I$4:$T$4)),INDEX(gumbwa!$I$30:$T$30,1,_xlfn.XMATCH(data_gen!$D8576,gumbwa!$I$4:$T$4)))),E8576)</f>
        <v>0.82322154305623618</v>
      </c>
      <c r="G8576" cm="1">
        <f t="array" aca="1" ref="G8576" ca="1">MAX(0,_xlfn.NORM.INV(RAND(),INDEX($M$6:$M$29,_xlfn.XMATCH(data_gen!$B8576,$L$6:$L$29),1),INDEX($J$6:$J$17,_xlfn.XMATCH($D8576,$I$6:$I$17),1)))</f>
        <v>0.30396990752354064</v>
      </c>
    </row>
    <row r="8577" spans="1:7" x14ac:dyDescent="0.25">
      <c r="A8577" s="1">
        <f t="shared" si="535"/>
        <v>45649.29166664587</v>
      </c>
      <c r="B8577">
        <f t="shared" si="532"/>
        <v>7</v>
      </c>
      <c r="C8577">
        <f t="shared" si="533"/>
        <v>23</v>
      </c>
      <c r="D8577">
        <f t="shared" si="534"/>
        <v>12</v>
      </c>
      <c r="E8577" t="e" cm="1">
        <f t="array" ref="E8577">INDEX(gumbwa!$E$2:$E$5400,_xlfn.XMATCH(1,(gumbwa!$B$2:$B$5400=data_gen!B8577)*(gumbwa!$C$2:$C$5400=data_gen!C8577)*(gumbwa!$D$2:$D$5400=data_gen!D8577)),1)</f>
        <v>#N/A</v>
      </c>
      <c r="F8577" cm="1">
        <f t="array" aca="1" ref="F8577" ca="1">IF(ISNA(E8577),MAX(0,_xlfn.NORM.INV(RAND(),INDEX(gumbwa!$I$5:$T$28,_xlfn.XMATCH(data_gen!$B8577,gumbwa!$H$5:$H$28),_xlfn.XMATCH(data_gen!D$2,gumbwa!$I$4:$T$4)),INDEX(gumbwa!$I$30:$T$30,1,_xlfn.XMATCH(data_gen!$D8577,gumbwa!$I$4:$T$4)))),E8577)</f>
        <v>0.5719214574096283</v>
      </c>
      <c r="G8577" cm="1">
        <f t="array" aca="1" ref="G8577" ca="1">MAX(0,_xlfn.NORM.INV(RAND(),INDEX($M$6:$M$29,_xlfn.XMATCH(data_gen!$B8577,$L$6:$L$29),1),INDEX($J$6:$J$17,_xlfn.XMATCH($D8577,$I$6:$I$17),1)))</f>
        <v>0.10847459405684995</v>
      </c>
    </row>
    <row r="8578" spans="1:7" x14ac:dyDescent="0.25">
      <c r="A8578" s="1">
        <f t="shared" si="535"/>
        <v>45649.333333312534</v>
      </c>
      <c r="B8578">
        <f t="shared" si="532"/>
        <v>8</v>
      </c>
      <c r="C8578">
        <f t="shared" si="533"/>
        <v>23</v>
      </c>
      <c r="D8578">
        <f t="shared" si="534"/>
        <v>12</v>
      </c>
      <c r="E8578" t="e" cm="1">
        <f t="array" ref="E8578">INDEX(gumbwa!$E$2:$E$5400,_xlfn.XMATCH(1,(gumbwa!$B$2:$B$5400=data_gen!B8578)*(gumbwa!$C$2:$C$5400=data_gen!C8578)*(gumbwa!$D$2:$D$5400=data_gen!D8578)),1)</f>
        <v>#N/A</v>
      </c>
      <c r="F8578" cm="1">
        <f t="array" aca="1" ref="F8578" ca="1">IF(ISNA(E8578),MAX(0,_xlfn.NORM.INV(RAND(),INDEX(gumbwa!$I$5:$T$28,_xlfn.XMATCH(data_gen!$B8578,gumbwa!$H$5:$H$28),_xlfn.XMATCH(data_gen!D$2,gumbwa!$I$4:$T$4)),INDEX(gumbwa!$I$30:$T$30,1,_xlfn.XMATCH(data_gen!$D8578,gumbwa!$I$4:$T$4)))),E8578)</f>
        <v>0.52788556689214139</v>
      </c>
      <c r="G8578" cm="1">
        <f t="array" aca="1" ref="G8578" ca="1">MAX(0,_xlfn.NORM.INV(RAND(),INDEX($M$6:$M$29,_xlfn.XMATCH(data_gen!$B8578,$L$6:$L$29),1),INDEX($J$6:$J$17,_xlfn.XMATCH($D8578,$I$6:$I$17),1)))</f>
        <v>0.10135110953335714</v>
      </c>
    </row>
    <row r="8579" spans="1:7" x14ac:dyDescent="0.25">
      <c r="A8579" s="1">
        <f t="shared" si="535"/>
        <v>45649.374999979198</v>
      </c>
      <c r="B8579">
        <f t="shared" ref="B8579:B8642" si="536">HOUR(A8579)</f>
        <v>9</v>
      </c>
      <c r="C8579">
        <f t="shared" ref="C8579:C8642" si="537">DAY(A8579)</f>
        <v>23</v>
      </c>
      <c r="D8579">
        <f t="shared" ref="D8579:D8642" si="538">MONTH(A8579)</f>
        <v>12</v>
      </c>
      <c r="E8579" t="e" cm="1">
        <f t="array" ref="E8579">INDEX(gumbwa!$E$2:$E$5400,_xlfn.XMATCH(1,(gumbwa!$B$2:$B$5400=data_gen!B8579)*(gumbwa!$C$2:$C$5400=data_gen!C8579)*(gumbwa!$D$2:$D$5400=data_gen!D8579)),1)</f>
        <v>#N/A</v>
      </c>
      <c r="F8579" cm="1">
        <f t="array" aca="1" ref="F8579" ca="1">IF(ISNA(E8579),MAX(0,_xlfn.NORM.INV(RAND(),INDEX(gumbwa!$I$5:$T$28,_xlfn.XMATCH(data_gen!$B8579,gumbwa!$H$5:$H$28),_xlfn.XMATCH(data_gen!D$2,gumbwa!$I$4:$T$4)),INDEX(gumbwa!$I$30:$T$30,1,_xlfn.XMATCH(data_gen!$D8579,gumbwa!$I$4:$T$4)))),E8579)</f>
        <v>0.38892873402045086</v>
      </c>
      <c r="G8579" cm="1">
        <f t="array" aca="1" ref="G8579" ca="1">MAX(0,_xlfn.NORM.INV(RAND(),INDEX($M$6:$M$29,_xlfn.XMATCH(data_gen!$B8579,$L$6:$L$29),1),INDEX($J$6:$J$17,_xlfn.XMATCH($D8579,$I$6:$I$17),1)))</f>
        <v>9.4647839272713516E-2</v>
      </c>
    </row>
    <row r="8580" spans="1:7" x14ac:dyDescent="0.25">
      <c r="A8580" s="1">
        <f t="shared" ref="A8580:A8643" si="539">A8579+(1/24)</f>
        <v>45649.416666645862</v>
      </c>
      <c r="B8580">
        <f t="shared" si="536"/>
        <v>10</v>
      </c>
      <c r="C8580">
        <f t="shared" si="537"/>
        <v>23</v>
      </c>
      <c r="D8580">
        <f t="shared" si="538"/>
        <v>12</v>
      </c>
      <c r="E8580" t="e" cm="1">
        <f t="array" ref="E8580">INDEX(gumbwa!$E$2:$E$5400,_xlfn.XMATCH(1,(gumbwa!$B$2:$B$5400=data_gen!B8580)*(gumbwa!$C$2:$C$5400=data_gen!C8580)*(gumbwa!$D$2:$D$5400=data_gen!D8580)),1)</f>
        <v>#N/A</v>
      </c>
      <c r="F8580" cm="1">
        <f t="array" aca="1" ref="F8580" ca="1">IF(ISNA(E8580),MAX(0,_xlfn.NORM.INV(RAND(),INDEX(gumbwa!$I$5:$T$28,_xlfn.XMATCH(data_gen!$B8580,gumbwa!$H$5:$H$28),_xlfn.XMATCH(data_gen!D$2,gumbwa!$I$4:$T$4)),INDEX(gumbwa!$I$30:$T$30,1,_xlfn.XMATCH(data_gen!$D8580,gumbwa!$I$4:$T$4)))),E8580)</f>
        <v>1.2904548373367943</v>
      </c>
      <c r="G8580" cm="1">
        <f t="array" aca="1" ref="G8580" ca="1">MAX(0,_xlfn.NORM.INV(RAND(),INDEX($M$6:$M$29,_xlfn.XMATCH(data_gen!$B8580,$L$6:$L$29),1),INDEX($J$6:$J$17,_xlfn.XMATCH($D8580,$I$6:$I$17),1)))</f>
        <v>9.0557564079650571E-2</v>
      </c>
    </row>
    <row r="8581" spans="1:7" x14ac:dyDescent="0.25">
      <c r="A8581" s="1">
        <f t="shared" si="539"/>
        <v>45649.458333312527</v>
      </c>
      <c r="B8581">
        <f t="shared" si="536"/>
        <v>11</v>
      </c>
      <c r="C8581">
        <f t="shared" si="537"/>
        <v>23</v>
      </c>
      <c r="D8581">
        <f t="shared" si="538"/>
        <v>12</v>
      </c>
      <c r="E8581" t="e" cm="1">
        <f t="array" ref="E8581">INDEX(gumbwa!$E$2:$E$5400,_xlfn.XMATCH(1,(gumbwa!$B$2:$B$5400=data_gen!B8581)*(gumbwa!$C$2:$C$5400=data_gen!C8581)*(gumbwa!$D$2:$D$5400=data_gen!D8581)),1)</f>
        <v>#N/A</v>
      </c>
      <c r="F8581" cm="1">
        <f t="array" aca="1" ref="F8581" ca="1">IF(ISNA(E8581),MAX(0,_xlfn.NORM.INV(RAND(),INDEX(gumbwa!$I$5:$T$28,_xlfn.XMATCH(data_gen!$B8581,gumbwa!$H$5:$H$28),_xlfn.XMATCH(data_gen!D$2,gumbwa!$I$4:$T$4)),INDEX(gumbwa!$I$30:$T$30,1,_xlfn.XMATCH(data_gen!$D8581,gumbwa!$I$4:$T$4)))),E8581)</f>
        <v>5.3238159480998748</v>
      </c>
      <c r="G8581" cm="1">
        <f t="array" aca="1" ref="G8581" ca="1">MAX(0,_xlfn.NORM.INV(RAND(),INDEX($M$6:$M$29,_xlfn.XMATCH(data_gen!$B8581,$L$6:$L$29),1),INDEX($J$6:$J$17,_xlfn.XMATCH($D8581,$I$6:$I$17),1)))</f>
        <v>0.10431481213626206</v>
      </c>
    </row>
    <row r="8582" spans="1:7" x14ac:dyDescent="0.25">
      <c r="A8582" s="1">
        <f t="shared" si="539"/>
        <v>45649.499999979191</v>
      </c>
      <c r="B8582">
        <f t="shared" si="536"/>
        <v>12</v>
      </c>
      <c r="C8582">
        <f t="shared" si="537"/>
        <v>23</v>
      </c>
      <c r="D8582">
        <f t="shared" si="538"/>
        <v>12</v>
      </c>
      <c r="E8582" t="e" cm="1">
        <f t="array" ref="E8582">INDEX(gumbwa!$E$2:$E$5400,_xlfn.XMATCH(1,(gumbwa!$B$2:$B$5400=data_gen!B8582)*(gumbwa!$C$2:$C$5400=data_gen!C8582)*(gumbwa!$D$2:$D$5400=data_gen!D8582)),1)</f>
        <v>#N/A</v>
      </c>
      <c r="F8582" cm="1">
        <f t="array" aca="1" ref="F8582" ca="1">IF(ISNA(E8582),MAX(0,_xlfn.NORM.INV(RAND(),INDEX(gumbwa!$I$5:$T$28,_xlfn.XMATCH(data_gen!$B8582,gumbwa!$H$5:$H$28),_xlfn.XMATCH(data_gen!D$2,gumbwa!$I$4:$T$4)),INDEX(gumbwa!$I$30:$T$30,1,_xlfn.XMATCH(data_gen!$D8582,gumbwa!$I$4:$T$4)))),E8582)</f>
        <v>0.13019757959495903</v>
      </c>
      <c r="G8582" cm="1">
        <f t="array" aca="1" ref="G8582" ca="1">MAX(0,_xlfn.NORM.INV(RAND(),INDEX($M$6:$M$29,_xlfn.XMATCH(data_gen!$B8582,$L$6:$L$29),1),INDEX($J$6:$J$17,_xlfn.XMATCH($D8582,$I$6:$I$17),1)))</f>
        <v>0.10045689971089582</v>
      </c>
    </row>
    <row r="8583" spans="1:7" x14ac:dyDescent="0.25">
      <c r="A8583" s="1">
        <f t="shared" si="539"/>
        <v>45649.541666645855</v>
      </c>
      <c r="B8583">
        <f t="shared" si="536"/>
        <v>13</v>
      </c>
      <c r="C8583">
        <f t="shared" si="537"/>
        <v>23</v>
      </c>
      <c r="D8583">
        <f t="shared" si="538"/>
        <v>12</v>
      </c>
      <c r="E8583" t="e" cm="1">
        <f t="array" ref="E8583">INDEX(gumbwa!$E$2:$E$5400,_xlfn.XMATCH(1,(gumbwa!$B$2:$B$5400=data_gen!B8583)*(gumbwa!$C$2:$C$5400=data_gen!C8583)*(gumbwa!$D$2:$D$5400=data_gen!D8583)),1)</f>
        <v>#N/A</v>
      </c>
      <c r="F8583" cm="1">
        <f t="array" aca="1" ref="F8583" ca="1">IF(ISNA(E8583),MAX(0,_xlfn.NORM.INV(RAND(),INDEX(gumbwa!$I$5:$T$28,_xlfn.XMATCH(data_gen!$B8583,gumbwa!$H$5:$H$28),_xlfn.XMATCH(data_gen!D$2,gumbwa!$I$4:$T$4)),INDEX(gumbwa!$I$30:$T$30,1,_xlfn.XMATCH(data_gen!$D8583,gumbwa!$I$4:$T$4)))),E8583)</f>
        <v>2.2240208936136003</v>
      </c>
      <c r="G8583" cm="1">
        <f t="array" aca="1" ref="G8583" ca="1">MAX(0,_xlfn.NORM.INV(RAND(),INDEX($M$6:$M$29,_xlfn.XMATCH(data_gen!$B8583,$L$6:$L$29),1),INDEX($J$6:$J$17,_xlfn.XMATCH($D8583,$I$6:$I$17),1)))</f>
        <v>0.12434546002755553</v>
      </c>
    </row>
    <row r="8584" spans="1:7" x14ac:dyDescent="0.25">
      <c r="A8584" s="1">
        <f t="shared" si="539"/>
        <v>45649.583333312519</v>
      </c>
      <c r="B8584">
        <f t="shared" si="536"/>
        <v>14</v>
      </c>
      <c r="C8584">
        <f t="shared" si="537"/>
        <v>23</v>
      </c>
      <c r="D8584">
        <f t="shared" si="538"/>
        <v>12</v>
      </c>
      <c r="E8584" t="e" cm="1">
        <f t="array" ref="E8584">INDEX(gumbwa!$E$2:$E$5400,_xlfn.XMATCH(1,(gumbwa!$B$2:$B$5400=data_gen!B8584)*(gumbwa!$C$2:$C$5400=data_gen!C8584)*(gumbwa!$D$2:$D$5400=data_gen!D8584)),1)</f>
        <v>#N/A</v>
      </c>
      <c r="F8584" cm="1">
        <f t="array" aca="1" ref="F8584" ca="1">IF(ISNA(E8584),MAX(0,_xlfn.NORM.INV(RAND(),INDEX(gumbwa!$I$5:$T$28,_xlfn.XMATCH(data_gen!$B8584,gumbwa!$H$5:$H$28),_xlfn.XMATCH(data_gen!D$2,gumbwa!$I$4:$T$4)),INDEX(gumbwa!$I$30:$T$30,1,_xlfn.XMATCH(data_gen!$D8584,gumbwa!$I$4:$T$4)))),E8584)</f>
        <v>4.1640031267232758E-2</v>
      </c>
      <c r="G8584" cm="1">
        <f t="array" aca="1" ref="G8584" ca="1">MAX(0,_xlfn.NORM.INV(RAND(),INDEX($M$6:$M$29,_xlfn.XMATCH(data_gen!$B8584,$L$6:$L$29),1),INDEX($J$6:$J$17,_xlfn.XMATCH($D8584,$I$6:$I$17),1)))</f>
        <v>9.2372403287040758E-2</v>
      </c>
    </row>
    <row r="8585" spans="1:7" x14ac:dyDescent="0.25">
      <c r="A8585" s="1">
        <f t="shared" si="539"/>
        <v>45649.624999979183</v>
      </c>
      <c r="B8585">
        <f t="shared" si="536"/>
        <v>15</v>
      </c>
      <c r="C8585">
        <f t="shared" si="537"/>
        <v>23</v>
      </c>
      <c r="D8585">
        <f t="shared" si="538"/>
        <v>12</v>
      </c>
      <c r="E8585" t="e" cm="1">
        <f t="array" ref="E8585">INDEX(gumbwa!$E$2:$E$5400,_xlfn.XMATCH(1,(gumbwa!$B$2:$B$5400=data_gen!B8585)*(gumbwa!$C$2:$C$5400=data_gen!C8585)*(gumbwa!$D$2:$D$5400=data_gen!D8585)),1)</f>
        <v>#N/A</v>
      </c>
      <c r="F8585" cm="1">
        <f t="array" aca="1" ref="F8585" ca="1">IF(ISNA(E8585),MAX(0,_xlfn.NORM.INV(RAND(),INDEX(gumbwa!$I$5:$T$28,_xlfn.XMATCH(data_gen!$B8585,gumbwa!$H$5:$H$28),_xlfn.XMATCH(data_gen!D$2,gumbwa!$I$4:$T$4)),INDEX(gumbwa!$I$30:$T$30,1,_xlfn.XMATCH(data_gen!$D8585,gumbwa!$I$4:$T$4)))),E8585)</f>
        <v>0</v>
      </c>
      <c r="G8585" cm="1">
        <f t="array" aca="1" ref="G8585" ca="1">MAX(0,_xlfn.NORM.INV(RAND(),INDEX($M$6:$M$29,_xlfn.XMATCH(data_gen!$B8585,$L$6:$L$29),1),INDEX($J$6:$J$17,_xlfn.XMATCH($D8585,$I$6:$I$17),1)))</f>
        <v>9.3507560333676923E-2</v>
      </c>
    </row>
    <row r="8586" spans="1:7" x14ac:dyDescent="0.25">
      <c r="A8586" s="1">
        <f t="shared" si="539"/>
        <v>45649.666666645848</v>
      </c>
      <c r="B8586">
        <f t="shared" si="536"/>
        <v>16</v>
      </c>
      <c r="C8586">
        <f t="shared" si="537"/>
        <v>23</v>
      </c>
      <c r="D8586">
        <f t="shared" si="538"/>
        <v>12</v>
      </c>
      <c r="E8586" t="e" cm="1">
        <f t="array" ref="E8586">INDEX(gumbwa!$E$2:$E$5400,_xlfn.XMATCH(1,(gumbwa!$B$2:$B$5400=data_gen!B8586)*(gumbwa!$C$2:$C$5400=data_gen!C8586)*(gumbwa!$D$2:$D$5400=data_gen!D8586)),1)</f>
        <v>#N/A</v>
      </c>
      <c r="F8586" cm="1">
        <f t="array" aca="1" ref="F8586" ca="1">IF(ISNA(E8586),MAX(0,_xlfn.NORM.INV(RAND(),INDEX(gumbwa!$I$5:$T$28,_xlfn.XMATCH(data_gen!$B8586,gumbwa!$H$5:$H$28),_xlfn.XMATCH(data_gen!D$2,gumbwa!$I$4:$T$4)),INDEX(gumbwa!$I$30:$T$30,1,_xlfn.XMATCH(data_gen!$D8586,gumbwa!$I$4:$T$4)))),E8586)</f>
        <v>7.0457056171510657E-2</v>
      </c>
      <c r="G8586" cm="1">
        <f t="array" aca="1" ref="G8586" ca="1">MAX(0,_xlfn.NORM.INV(RAND(),INDEX($M$6:$M$29,_xlfn.XMATCH(data_gen!$B8586,$L$6:$L$29),1),INDEX($J$6:$J$17,_xlfn.XMATCH($D8586,$I$6:$I$17),1)))</f>
        <v>1.1987928654714481</v>
      </c>
    </row>
    <row r="8587" spans="1:7" x14ac:dyDescent="0.25">
      <c r="A8587" s="1">
        <f t="shared" si="539"/>
        <v>45649.708333312512</v>
      </c>
      <c r="B8587">
        <f t="shared" si="536"/>
        <v>17</v>
      </c>
      <c r="C8587">
        <f t="shared" si="537"/>
        <v>23</v>
      </c>
      <c r="D8587">
        <f t="shared" si="538"/>
        <v>12</v>
      </c>
      <c r="E8587" t="e" cm="1">
        <f t="array" ref="E8587">INDEX(gumbwa!$E$2:$E$5400,_xlfn.XMATCH(1,(gumbwa!$B$2:$B$5400=data_gen!B8587)*(gumbwa!$C$2:$C$5400=data_gen!C8587)*(gumbwa!$D$2:$D$5400=data_gen!D8587)),1)</f>
        <v>#N/A</v>
      </c>
      <c r="F8587" cm="1">
        <f t="array" aca="1" ref="F8587" ca="1">IF(ISNA(E8587),MAX(0,_xlfn.NORM.INV(RAND(),INDEX(gumbwa!$I$5:$T$28,_xlfn.XMATCH(data_gen!$B8587,gumbwa!$H$5:$H$28),_xlfn.XMATCH(data_gen!D$2,gumbwa!$I$4:$T$4)),INDEX(gumbwa!$I$30:$T$30,1,_xlfn.XMATCH(data_gen!$D8587,gumbwa!$I$4:$T$4)))),E8587)</f>
        <v>0</v>
      </c>
      <c r="G8587" cm="1">
        <f t="array" aca="1" ref="G8587" ca="1">MAX(0,_xlfn.NORM.INV(RAND(),INDEX($M$6:$M$29,_xlfn.XMATCH(data_gen!$B8587,$L$6:$L$29),1),INDEX($J$6:$J$17,_xlfn.XMATCH($D8587,$I$6:$I$17),1)))</f>
        <v>1.5024332978208153</v>
      </c>
    </row>
    <row r="8588" spans="1:7" x14ac:dyDescent="0.25">
      <c r="A8588" s="1">
        <f t="shared" si="539"/>
        <v>45649.749999979176</v>
      </c>
      <c r="B8588">
        <f t="shared" si="536"/>
        <v>18</v>
      </c>
      <c r="C8588">
        <f t="shared" si="537"/>
        <v>23</v>
      </c>
      <c r="D8588">
        <f t="shared" si="538"/>
        <v>12</v>
      </c>
      <c r="E8588" t="e" cm="1">
        <f t="array" ref="E8588">INDEX(gumbwa!$E$2:$E$5400,_xlfn.XMATCH(1,(gumbwa!$B$2:$B$5400=data_gen!B8588)*(gumbwa!$C$2:$C$5400=data_gen!C8588)*(gumbwa!$D$2:$D$5400=data_gen!D8588)),1)</f>
        <v>#N/A</v>
      </c>
      <c r="F8588" cm="1">
        <f t="array" aca="1" ref="F8588" ca="1">IF(ISNA(E8588),MAX(0,_xlfn.NORM.INV(RAND(),INDEX(gumbwa!$I$5:$T$28,_xlfn.XMATCH(data_gen!$B8588,gumbwa!$H$5:$H$28),_xlfn.XMATCH(data_gen!D$2,gumbwa!$I$4:$T$4)),INDEX(gumbwa!$I$30:$T$30,1,_xlfn.XMATCH(data_gen!$D8588,gumbwa!$I$4:$T$4)))),E8588)</f>
        <v>0.46650884038895912</v>
      </c>
      <c r="G8588" cm="1">
        <f t="array" aca="1" ref="G8588" ca="1">MAX(0,_xlfn.NORM.INV(RAND(),INDEX($M$6:$M$29,_xlfn.XMATCH(data_gen!$B8588,$L$6:$L$29),1),INDEX($J$6:$J$17,_xlfn.XMATCH($D8588,$I$6:$I$17),1)))</f>
        <v>1.2029861538592352</v>
      </c>
    </row>
    <row r="8589" spans="1:7" x14ac:dyDescent="0.25">
      <c r="A8589" s="1">
        <f t="shared" si="539"/>
        <v>45649.79166664584</v>
      </c>
      <c r="B8589">
        <f t="shared" si="536"/>
        <v>19</v>
      </c>
      <c r="C8589">
        <f t="shared" si="537"/>
        <v>23</v>
      </c>
      <c r="D8589">
        <f t="shared" si="538"/>
        <v>12</v>
      </c>
      <c r="E8589" t="e" cm="1">
        <f t="array" ref="E8589">INDEX(gumbwa!$E$2:$E$5400,_xlfn.XMATCH(1,(gumbwa!$B$2:$B$5400=data_gen!B8589)*(gumbwa!$C$2:$C$5400=data_gen!C8589)*(gumbwa!$D$2:$D$5400=data_gen!D8589)),1)</f>
        <v>#N/A</v>
      </c>
      <c r="F8589" cm="1">
        <f t="array" aca="1" ref="F8589" ca="1">IF(ISNA(E8589),MAX(0,_xlfn.NORM.INV(RAND(),INDEX(gumbwa!$I$5:$T$28,_xlfn.XMATCH(data_gen!$B8589,gumbwa!$H$5:$H$28),_xlfn.XMATCH(data_gen!D$2,gumbwa!$I$4:$T$4)),INDEX(gumbwa!$I$30:$T$30,1,_xlfn.XMATCH(data_gen!$D8589,gumbwa!$I$4:$T$4)))),E8589)</f>
        <v>0.5654471090945502</v>
      </c>
      <c r="G8589" cm="1">
        <f t="array" aca="1" ref="G8589" ca="1">MAX(0,_xlfn.NORM.INV(RAND(),INDEX($M$6:$M$29,_xlfn.XMATCH(data_gen!$B8589,$L$6:$L$29),1),INDEX($J$6:$J$17,_xlfn.XMATCH($D8589,$I$6:$I$17),1)))</f>
        <v>1.1184479975116606</v>
      </c>
    </row>
    <row r="8590" spans="1:7" x14ac:dyDescent="0.25">
      <c r="A8590" s="1">
        <f t="shared" si="539"/>
        <v>45649.833333312505</v>
      </c>
      <c r="B8590">
        <f t="shared" si="536"/>
        <v>20</v>
      </c>
      <c r="C8590">
        <f t="shared" si="537"/>
        <v>23</v>
      </c>
      <c r="D8590">
        <f t="shared" si="538"/>
        <v>12</v>
      </c>
      <c r="E8590" t="e" cm="1">
        <f t="array" ref="E8590">INDEX(gumbwa!$E$2:$E$5400,_xlfn.XMATCH(1,(gumbwa!$B$2:$B$5400=data_gen!B8590)*(gumbwa!$C$2:$C$5400=data_gen!C8590)*(gumbwa!$D$2:$D$5400=data_gen!D8590)),1)</f>
        <v>#N/A</v>
      </c>
      <c r="F8590" cm="1">
        <f t="array" aca="1" ref="F8590" ca="1">IF(ISNA(E8590),MAX(0,_xlfn.NORM.INV(RAND(),INDEX(gumbwa!$I$5:$T$28,_xlfn.XMATCH(data_gen!$B8590,gumbwa!$H$5:$H$28),_xlfn.XMATCH(data_gen!D$2,gumbwa!$I$4:$T$4)),INDEX(gumbwa!$I$30:$T$30,1,_xlfn.XMATCH(data_gen!$D8590,gumbwa!$I$4:$T$4)))),E8590)</f>
        <v>0.20489939258590595</v>
      </c>
      <c r="G8590" cm="1">
        <f t="array" aca="1" ref="G8590" ca="1">MAX(0,_xlfn.NORM.INV(RAND(),INDEX($M$6:$M$29,_xlfn.XMATCH(data_gen!$B8590,$L$6:$L$29),1),INDEX($J$6:$J$17,_xlfn.XMATCH($D8590,$I$6:$I$17),1)))</f>
        <v>0.90231432582914162</v>
      </c>
    </row>
    <row r="8591" spans="1:7" x14ac:dyDescent="0.25">
      <c r="A8591" s="1">
        <f t="shared" si="539"/>
        <v>45649.874999979169</v>
      </c>
      <c r="B8591">
        <f t="shared" si="536"/>
        <v>21</v>
      </c>
      <c r="C8591">
        <f t="shared" si="537"/>
        <v>23</v>
      </c>
      <c r="D8591">
        <f t="shared" si="538"/>
        <v>12</v>
      </c>
      <c r="E8591" t="e" cm="1">
        <f t="array" ref="E8591">INDEX(gumbwa!$E$2:$E$5400,_xlfn.XMATCH(1,(gumbwa!$B$2:$B$5400=data_gen!B8591)*(gumbwa!$C$2:$C$5400=data_gen!C8591)*(gumbwa!$D$2:$D$5400=data_gen!D8591)),1)</f>
        <v>#N/A</v>
      </c>
      <c r="F8591" cm="1">
        <f t="array" aca="1" ref="F8591" ca="1">IF(ISNA(E8591),MAX(0,_xlfn.NORM.INV(RAND(),INDEX(gumbwa!$I$5:$T$28,_xlfn.XMATCH(data_gen!$B8591,gumbwa!$H$5:$H$28),_xlfn.XMATCH(data_gen!D$2,gumbwa!$I$4:$T$4)),INDEX(gumbwa!$I$30:$T$30,1,_xlfn.XMATCH(data_gen!$D8591,gumbwa!$I$4:$T$4)))),E8591)</f>
        <v>2.9203798047769514E-2</v>
      </c>
      <c r="G8591" cm="1">
        <f t="array" aca="1" ref="G8591" ca="1">MAX(0,_xlfn.NORM.INV(RAND(),INDEX($M$6:$M$29,_xlfn.XMATCH(data_gen!$B8591,$L$6:$L$29),1),INDEX($J$6:$J$17,_xlfn.XMATCH($D8591,$I$6:$I$17),1)))</f>
        <v>0.90463143118304223</v>
      </c>
    </row>
    <row r="8592" spans="1:7" x14ac:dyDescent="0.25">
      <c r="A8592" s="1">
        <f t="shared" si="539"/>
        <v>45649.916666645833</v>
      </c>
      <c r="B8592">
        <f t="shared" si="536"/>
        <v>22</v>
      </c>
      <c r="C8592">
        <f t="shared" si="537"/>
        <v>23</v>
      </c>
      <c r="D8592">
        <f t="shared" si="538"/>
        <v>12</v>
      </c>
      <c r="E8592" t="e" cm="1">
        <f t="array" ref="E8592">INDEX(gumbwa!$E$2:$E$5400,_xlfn.XMATCH(1,(gumbwa!$B$2:$B$5400=data_gen!B8592)*(gumbwa!$C$2:$C$5400=data_gen!C8592)*(gumbwa!$D$2:$D$5400=data_gen!D8592)),1)</f>
        <v>#N/A</v>
      </c>
      <c r="F8592" cm="1">
        <f t="array" aca="1" ref="F8592" ca="1">IF(ISNA(E8592),MAX(0,_xlfn.NORM.INV(RAND(),INDEX(gumbwa!$I$5:$T$28,_xlfn.XMATCH(data_gen!$B8592,gumbwa!$H$5:$H$28),_xlfn.XMATCH(data_gen!D$2,gumbwa!$I$4:$T$4)),INDEX(gumbwa!$I$30:$T$30,1,_xlfn.XMATCH(data_gen!$D8592,gumbwa!$I$4:$T$4)))),E8592)</f>
        <v>1.4186102365395188</v>
      </c>
      <c r="G8592" cm="1">
        <f t="array" aca="1" ref="G8592" ca="1">MAX(0,_xlfn.NORM.INV(RAND(),INDEX($M$6:$M$29,_xlfn.XMATCH(data_gen!$B8592,$L$6:$L$29),1),INDEX($J$6:$J$17,_xlfn.XMATCH($D8592,$I$6:$I$17),1)))</f>
        <v>0.89888751567571668</v>
      </c>
    </row>
    <row r="8593" spans="1:7" x14ac:dyDescent="0.25">
      <c r="A8593" s="1">
        <f t="shared" si="539"/>
        <v>45649.958333312497</v>
      </c>
      <c r="B8593">
        <f t="shared" si="536"/>
        <v>23</v>
      </c>
      <c r="C8593">
        <f t="shared" si="537"/>
        <v>23</v>
      </c>
      <c r="D8593">
        <f t="shared" si="538"/>
        <v>12</v>
      </c>
      <c r="E8593" t="e" cm="1">
        <f t="array" ref="E8593">INDEX(gumbwa!$E$2:$E$5400,_xlfn.XMATCH(1,(gumbwa!$B$2:$B$5400=data_gen!B8593)*(gumbwa!$C$2:$C$5400=data_gen!C8593)*(gumbwa!$D$2:$D$5400=data_gen!D8593)),1)</f>
        <v>#N/A</v>
      </c>
      <c r="F8593" cm="1">
        <f t="array" aca="1" ref="F8593" ca="1">IF(ISNA(E8593),MAX(0,_xlfn.NORM.INV(RAND(),INDEX(gumbwa!$I$5:$T$28,_xlfn.XMATCH(data_gen!$B8593,gumbwa!$H$5:$H$28),_xlfn.XMATCH(data_gen!D$2,gumbwa!$I$4:$T$4)),INDEX(gumbwa!$I$30:$T$30,1,_xlfn.XMATCH(data_gen!$D8593,gumbwa!$I$4:$T$4)))),E8593)</f>
        <v>0.71846937575369929</v>
      </c>
      <c r="G8593" cm="1">
        <f t="array" aca="1" ref="G8593" ca="1">MAX(0,_xlfn.NORM.INV(RAND(),INDEX($M$6:$M$29,_xlfn.XMATCH(data_gen!$B8593,$L$6:$L$29),1),INDEX($J$6:$J$17,_xlfn.XMATCH($D8593,$I$6:$I$17),1)))</f>
        <v>0.89681556780881333</v>
      </c>
    </row>
    <row r="8594" spans="1:7" x14ac:dyDescent="0.25">
      <c r="A8594" s="1">
        <f t="shared" si="539"/>
        <v>45649.999999979162</v>
      </c>
      <c r="B8594">
        <f t="shared" si="536"/>
        <v>0</v>
      </c>
      <c r="C8594">
        <f t="shared" si="537"/>
        <v>24</v>
      </c>
      <c r="D8594">
        <f t="shared" si="538"/>
        <v>12</v>
      </c>
      <c r="E8594" t="e" cm="1">
        <f t="array" ref="E8594">INDEX(gumbwa!$E$2:$E$5400,_xlfn.XMATCH(1,(gumbwa!$B$2:$B$5400=data_gen!B8594)*(gumbwa!$C$2:$C$5400=data_gen!C8594)*(gumbwa!$D$2:$D$5400=data_gen!D8594)),1)</f>
        <v>#N/A</v>
      </c>
      <c r="F8594" cm="1">
        <f t="array" aca="1" ref="F8594" ca="1">IF(ISNA(E8594),MAX(0,_xlfn.NORM.INV(RAND(),INDEX(gumbwa!$I$5:$T$28,_xlfn.XMATCH(data_gen!$B8594,gumbwa!$H$5:$H$28),_xlfn.XMATCH(data_gen!D$2,gumbwa!$I$4:$T$4)),INDEX(gumbwa!$I$30:$T$30,1,_xlfn.XMATCH(data_gen!$D8594,gumbwa!$I$4:$T$4)))),E8594)</f>
        <v>0.62798779843585706</v>
      </c>
      <c r="G8594" cm="1">
        <f t="array" aca="1" ref="G8594" ca="1">MAX(0,_xlfn.NORM.INV(RAND(),INDEX($M$6:$M$29,_xlfn.XMATCH(data_gen!$B8594,$L$6:$L$29),1),INDEX($J$6:$J$17,_xlfn.XMATCH($D8594,$I$6:$I$17),1)))</f>
        <v>0.60218316890564449</v>
      </c>
    </row>
    <row r="8595" spans="1:7" x14ac:dyDescent="0.25">
      <c r="A8595" s="1">
        <f t="shared" si="539"/>
        <v>45650.041666645826</v>
      </c>
      <c r="B8595">
        <f t="shared" si="536"/>
        <v>1</v>
      </c>
      <c r="C8595">
        <f t="shared" si="537"/>
        <v>24</v>
      </c>
      <c r="D8595">
        <f t="shared" si="538"/>
        <v>12</v>
      </c>
      <c r="E8595" t="e" cm="1">
        <f t="array" ref="E8595">INDEX(gumbwa!$E$2:$E$5400,_xlfn.XMATCH(1,(gumbwa!$B$2:$B$5400=data_gen!B8595)*(gumbwa!$C$2:$C$5400=data_gen!C8595)*(gumbwa!$D$2:$D$5400=data_gen!D8595)),1)</f>
        <v>#N/A</v>
      </c>
      <c r="F8595" cm="1">
        <f t="array" aca="1" ref="F8595" ca="1">IF(ISNA(E8595),MAX(0,_xlfn.NORM.INV(RAND(),INDEX(gumbwa!$I$5:$T$28,_xlfn.XMATCH(data_gen!$B8595,gumbwa!$H$5:$H$28),_xlfn.XMATCH(data_gen!D$2,gumbwa!$I$4:$T$4)),INDEX(gumbwa!$I$30:$T$30,1,_xlfn.XMATCH(data_gen!$D8595,gumbwa!$I$4:$T$4)))),E8595)</f>
        <v>0.62550761928440368</v>
      </c>
      <c r="G8595" cm="1">
        <f t="array" aca="1" ref="G8595" ca="1">MAX(0,_xlfn.NORM.INV(RAND(),INDEX($M$6:$M$29,_xlfn.XMATCH(data_gen!$B8595,$L$6:$L$29),1),INDEX($J$6:$J$17,_xlfn.XMATCH($D8595,$I$6:$I$17),1)))</f>
        <v>0.59664603838382757</v>
      </c>
    </row>
    <row r="8596" spans="1:7" x14ac:dyDescent="0.25">
      <c r="A8596" s="1">
        <f t="shared" si="539"/>
        <v>45650.08333331249</v>
      </c>
      <c r="B8596">
        <f t="shared" si="536"/>
        <v>2</v>
      </c>
      <c r="C8596">
        <f t="shared" si="537"/>
        <v>24</v>
      </c>
      <c r="D8596">
        <f t="shared" si="538"/>
        <v>12</v>
      </c>
      <c r="E8596" t="e" cm="1">
        <f t="array" ref="E8596">INDEX(gumbwa!$E$2:$E$5400,_xlfn.XMATCH(1,(gumbwa!$B$2:$B$5400=data_gen!B8596)*(gumbwa!$C$2:$C$5400=data_gen!C8596)*(gumbwa!$D$2:$D$5400=data_gen!D8596)),1)</f>
        <v>#N/A</v>
      </c>
      <c r="F8596" cm="1">
        <f t="array" aca="1" ref="F8596" ca="1">IF(ISNA(E8596),MAX(0,_xlfn.NORM.INV(RAND(),INDEX(gumbwa!$I$5:$T$28,_xlfn.XMATCH(data_gen!$B8596,gumbwa!$H$5:$H$28),_xlfn.XMATCH(data_gen!D$2,gumbwa!$I$4:$T$4)),INDEX(gumbwa!$I$30:$T$30,1,_xlfn.XMATCH(data_gen!$D8596,gumbwa!$I$4:$T$4)))),E8596)</f>
        <v>0</v>
      </c>
      <c r="G8596" cm="1">
        <f t="array" aca="1" ref="G8596" ca="1">MAX(0,_xlfn.NORM.INV(RAND(),INDEX($M$6:$M$29,_xlfn.XMATCH(data_gen!$B8596,$L$6:$L$29),1),INDEX($J$6:$J$17,_xlfn.XMATCH($D8596,$I$6:$I$17),1)))</f>
        <v>0.59117629140627781</v>
      </c>
    </row>
    <row r="8597" spans="1:7" x14ac:dyDescent="0.25">
      <c r="A8597" s="1">
        <f t="shared" si="539"/>
        <v>45650.124999979154</v>
      </c>
      <c r="B8597">
        <f t="shared" si="536"/>
        <v>3</v>
      </c>
      <c r="C8597">
        <f t="shared" si="537"/>
        <v>24</v>
      </c>
      <c r="D8597">
        <f t="shared" si="538"/>
        <v>12</v>
      </c>
      <c r="E8597" t="e" cm="1">
        <f t="array" ref="E8597">INDEX(gumbwa!$E$2:$E$5400,_xlfn.XMATCH(1,(gumbwa!$B$2:$B$5400=data_gen!B8597)*(gumbwa!$C$2:$C$5400=data_gen!C8597)*(gumbwa!$D$2:$D$5400=data_gen!D8597)),1)</f>
        <v>#N/A</v>
      </c>
      <c r="F8597" cm="1">
        <f t="array" aca="1" ref="F8597" ca="1">IF(ISNA(E8597),MAX(0,_xlfn.NORM.INV(RAND(),INDEX(gumbwa!$I$5:$T$28,_xlfn.XMATCH(data_gen!$B8597,gumbwa!$H$5:$H$28),_xlfn.XMATCH(data_gen!D$2,gumbwa!$I$4:$T$4)),INDEX(gumbwa!$I$30:$T$30,1,_xlfn.XMATCH(data_gen!$D8597,gumbwa!$I$4:$T$4)))),E8597)</f>
        <v>0.68866229602157625</v>
      </c>
      <c r="G8597" cm="1">
        <f t="array" aca="1" ref="G8597" ca="1">MAX(0,_xlfn.NORM.INV(RAND(),INDEX($M$6:$M$29,_xlfn.XMATCH(data_gen!$B8597,$L$6:$L$29),1),INDEX($J$6:$J$17,_xlfn.XMATCH($D8597,$I$6:$I$17),1)))</f>
        <v>0.62796693564059947</v>
      </c>
    </row>
    <row r="8598" spans="1:7" x14ac:dyDescent="0.25">
      <c r="A8598" s="1">
        <f t="shared" si="539"/>
        <v>45650.166666645819</v>
      </c>
      <c r="B8598">
        <f t="shared" si="536"/>
        <v>4</v>
      </c>
      <c r="C8598">
        <f t="shared" si="537"/>
        <v>24</v>
      </c>
      <c r="D8598">
        <f t="shared" si="538"/>
        <v>12</v>
      </c>
      <c r="E8598" t="e" cm="1">
        <f t="array" ref="E8598">INDEX(gumbwa!$E$2:$E$5400,_xlfn.XMATCH(1,(gumbwa!$B$2:$B$5400=data_gen!B8598)*(gumbwa!$C$2:$C$5400=data_gen!C8598)*(gumbwa!$D$2:$D$5400=data_gen!D8598)),1)</f>
        <v>#N/A</v>
      </c>
      <c r="F8598" cm="1">
        <f t="array" aca="1" ref="F8598" ca="1">IF(ISNA(E8598),MAX(0,_xlfn.NORM.INV(RAND(),INDEX(gumbwa!$I$5:$T$28,_xlfn.XMATCH(data_gen!$B8598,gumbwa!$H$5:$H$28),_xlfn.XMATCH(data_gen!D$2,gumbwa!$I$4:$T$4)),INDEX(gumbwa!$I$30:$T$30,1,_xlfn.XMATCH(data_gen!$D8598,gumbwa!$I$4:$T$4)))),E8598)</f>
        <v>0.57781368455769422</v>
      </c>
      <c r="G8598" cm="1">
        <f t="array" aca="1" ref="G8598" ca="1">MAX(0,_xlfn.NORM.INV(RAND(),INDEX($M$6:$M$29,_xlfn.XMATCH(data_gen!$B8598,$L$6:$L$29),1),INDEX($J$6:$J$17,_xlfn.XMATCH($D8598,$I$6:$I$17),1)))</f>
        <v>0.6009078335809126</v>
      </c>
    </row>
    <row r="8599" spans="1:7" x14ac:dyDescent="0.25">
      <c r="A8599" s="1">
        <f t="shared" si="539"/>
        <v>45650.208333312483</v>
      </c>
      <c r="B8599">
        <f t="shared" si="536"/>
        <v>5</v>
      </c>
      <c r="C8599">
        <f t="shared" si="537"/>
        <v>24</v>
      </c>
      <c r="D8599">
        <f t="shared" si="538"/>
        <v>12</v>
      </c>
      <c r="E8599" t="e" cm="1">
        <f t="array" ref="E8599">INDEX(gumbwa!$E$2:$E$5400,_xlfn.XMATCH(1,(gumbwa!$B$2:$B$5400=data_gen!B8599)*(gumbwa!$C$2:$C$5400=data_gen!C8599)*(gumbwa!$D$2:$D$5400=data_gen!D8599)),1)</f>
        <v>#N/A</v>
      </c>
      <c r="F8599" cm="1">
        <f t="array" aca="1" ref="F8599" ca="1">IF(ISNA(E8599),MAX(0,_xlfn.NORM.INV(RAND(),INDEX(gumbwa!$I$5:$T$28,_xlfn.XMATCH(data_gen!$B8599,gumbwa!$H$5:$H$28),_xlfn.XMATCH(data_gen!D$2,gumbwa!$I$4:$T$4)),INDEX(gumbwa!$I$30:$T$30,1,_xlfn.XMATCH(data_gen!$D8599,gumbwa!$I$4:$T$4)))),E8599)</f>
        <v>1.5092163126244802</v>
      </c>
      <c r="G8599" cm="1">
        <f t="array" aca="1" ref="G8599" ca="1">MAX(0,_xlfn.NORM.INV(RAND(),INDEX($M$6:$M$29,_xlfn.XMATCH(data_gen!$B8599,$L$6:$L$29),1),INDEX($J$6:$J$17,_xlfn.XMATCH($D8599,$I$6:$I$17),1)))</f>
        <v>0.60377520986493705</v>
      </c>
    </row>
    <row r="8600" spans="1:7" x14ac:dyDescent="0.25">
      <c r="A8600" s="1">
        <f t="shared" si="539"/>
        <v>45650.249999979147</v>
      </c>
      <c r="B8600">
        <f t="shared" si="536"/>
        <v>6</v>
      </c>
      <c r="C8600">
        <f t="shared" si="537"/>
        <v>24</v>
      </c>
      <c r="D8600">
        <f t="shared" si="538"/>
        <v>12</v>
      </c>
      <c r="E8600" t="e" cm="1">
        <f t="array" ref="E8600">INDEX(gumbwa!$E$2:$E$5400,_xlfn.XMATCH(1,(gumbwa!$B$2:$B$5400=data_gen!B8600)*(gumbwa!$C$2:$C$5400=data_gen!C8600)*(gumbwa!$D$2:$D$5400=data_gen!D8600)),1)</f>
        <v>#N/A</v>
      </c>
      <c r="F8600" cm="1">
        <f t="array" aca="1" ref="F8600" ca="1">IF(ISNA(E8600),MAX(0,_xlfn.NORM.INV(RAND(),INDEX(gumbwa!$I$5:$T$28,_xlfn.XMATCH(data_gen!$B8600,gumbwa!$H$5:$H$28),_xlfn.XMATCH(data_gen!D$2,gumbwa!$I$4:$T$4)),INDEX(gumbwa!$I$30:$T$30,1,_xlfn.XMATCH(data_gen!$D8600,gumbwa!$I$4:$T$4)))),E8600)</f>
        <v>0</v>
      </c>
      <c r="G8600" cm="1">
        <f t="array" aca="1" ref="G8600" ca="1">MAX(0,_xlfn.NORM.INV(RAND(),INDEX($M$6:$M$29,_xlfn.XMATCH(data_gen!$B8600,$L$6:$L$29),1),INDEX($J$6:$J$17,_xlfn.XMATCH($D8600,$I$6:$I$17),1)))</f>
        <v>0.31630272142902</v>
      </c>
    </row>
    <row r="8601" spans="1:7" x14ac:dyDescent="0.25">
      <c r="A8601" s="1">
        <f t="shared" si="539"/>
        <v>45650.291666645811</v>
      </c>
      <c r="B8601">
        <f t="shared" si="536"/>
        <v>7</v>
      </c>
      <c r="C8601">
        <f t="shared" si="537"/>
        <v>24</v>
      </c>
      <c r="D8601">
        <f t="shared" si="538"/>
        <v>12</v>
      </c>
      <c r="E8601" t="e" cm="1">
        <f t="array" ref="E8601">INDEX(gumbwa!$E$2:$E$5400,_xlfn.XMATCH(1,(gumbwa!$B$2:$B$5400=data_gen!B8601)*(gumbwa!$C$2:$C$5400=data_gen!C8601)*(gumbwa!$D$2:$D$5400=data_gen!D8601)),1)</f>
        <v>#N/A</v>
      </c>
      <c r="F8601" cm="1">
        <f t="array" aca="1" ref="F8601" ca="1">IF(ISNA(E8601),MAX(0,_xlfn.NORM.INV(RAND(),INDEX(gumbwa!$I$5:$T$28,_xlfn.XMATCH(data_gen!$B8601,gumbwa!$H$5:$H$28),_xlfn.XMATCH(data_gen!D$2,gumbwa!$I$4:$T$4)),INDEX(gumbwa!$I$30:$T$30,1,_xlfn.XMATCH(data_gen!$D8601,gumbwa!$I$4:$T$4)))),E8601)</f>
        <v>0</v>
      </c>
      <c r="G8601" cm="1">
        <f t="array" aca="1" ref="G8601" ca="1">MAX(0,_xlfn.NORM.INV(RAND(),INDEX($M$6:$M$29,_xlfn.XMATCH(data_gen!$B8601,$L$6:$L$29),1),INDEX($J$6:$J$17,_xlfn.XMATCH($D8601,$I$6:$I$17),1)))</f>
        <v>9.5627130272534014E-2</v>
      </c>
    </row>
    <row r="8602" spans="1:7" x14ac:dyDescent="0.25">
      <c r="A8602" s="1">
        <f t="shared" si="539"/>
        <v>45650.333333312476</v>
      </c>
      <c r="B8602">
        <f t="shared" si="536"/>
        <v>8</v>
      </c>
      <c r="C8602">
        <f t="shared" si="537"/>
        <v>24</v>
      </c>
      <c r="D8602">
        <f t="shared" si="538"/>
        <v>12</v>
      </c>
      <c r="E8602" t="e" cm="1">
        <f t="array" ref="E8602">INDEX(gumbwa!$E$2:$E$5400,_xlfn.XMATCH(1,(gumbwa!$B$2:$B$5400=data_gen!B8602)*(gumbwa!$C$2:$C$5400=data_gen!C8602)*(gumbwa!$D$2:$D$5400=data_gen!D8602)),1)</f>
        <v>#N/A</v>
      </c>
      <c r="F8602" cm="1">
        <f t="array" aca="1" ref="F8602" ca="1">IF(ISNA(E8602),MAX(0,_xlfn.NORM.INV(RAND(),INDEX(gumbwa!$I$5:$T$28,_xlfn.XMATCH(data_gen!$B8602,gumbwa!$H$5:$H$28),_xlfn.XMATCH(data_gen!D$2,gumbwa!$I$4:$T$4)),INDEX(gumbwa!$I$30:$T$30,1,_xlfn.XMATCH(data_gen!$D8602,gumbwa!$I$4:$T$4)))),E8602)</f>
        <v>2.4387701521090115</v>
      </c>
      <c r="G8602" cm="1">
        <f t="array" aca="1" ref="G8602" ca="1">MAX(0,_xlfn.NORM.INV(RAND(),INDEX($M$6:$M$29,_xlfn.XMATCH(data_gen!$B8602,$L$6:$L$29),1),INDEX($J$6:$J$17,_xlfn.XMATCH($D8602,$I$6:$I$17),1)))</f>
        <v>9.2175501840643242E-2</v>
      </c>
    </row>
    <row r="8603" spans="1:7" x14ac:dyDescent="0.25">
      <c r="A8603" s="1">
        <f t="shared" si="539"/>
        <v>45650.37499997914</v>
      </c>
      <c r="B8603">
        <f t="shared" si="536"/>
        <v>9</v>
      </c>
      <c r="C8603">
        <f t="shared" si="537"/>
        <v>24</v>
      </c>
      <c r="D8603">
        <f t="shared" si="538"/>
        <v>12</v>
      </c>
      <c r="E8603" t="e" cm="1">
        <f t="array" ref="E8603">INDEX(gumbwa!$E$2:$E$5400,_xlfn.XMATCH(1,(gumbwa!$B$2:$B$5400=data_gen!B8603)*(gumbwa!$C$2:$C$5400=data_gen!C8603)*(gumbwa!$D$2:$D$5400=data_gen!D8603)),1)</f>
        <v>#N/A</v>
      </c>
      <c r="F8603" cm="1">
        <f t="array" aca="1" ref="F8603" ca="1">IF(ISNA(E8603),MAX(0,_xlfn.NORM.INV(RAND(),INDEX(gumbwa!$I$5:$T$28,_xlfn.XMATCH(data_gen!$B8603,gumbwa!$H$5:$H$28),_xlfn.XMATCH(data_gen!D$2,gumbwa!$I$4:$T$4)),INDEX(gumbwa!$I$30:$T$30,1,_xlfn.XMATCH(data_gen!$D8603,gumbwa!$I$4:$T$4)))),E8603)</f>
        <v>0.6350910411963141</v>
      </c>
      <c r="G8603" cm="1">
        <f t="array" aca="1" ref="G8603" ca="1">MAX(0,_xlfn.NORM.INV(RAND(),INDEX($M$6:$M$29,_xlfn.XMATCH(data_gen!$B8603,$L$6:$L$29),1),INDEX($J$6:$J$17,_xlfn.XMATCH($D8603,$I$6:$I$17),1)))</f>
        <v>9.249880982563001E-2</v>
      </c>
    </row>
    <row r="8604" spans="1:7" x14ac:dyDescent="0.25">
      <c r="A8604" s="1">
        <f t="shared" si="539"/>
        <v>45650.416666645804</v>
      </c>
      <c r="B8604">
        <f t="shared" si="536"/>
        <v>10</v>
      </c>
      <c r="C8604">
        <f t="shared" si="537"/>
        <v>24</v>
      </c>
      <c r="D8604">
        <f t="shared" si="538"/>
        <v>12</v>
      </c>
      <c r="E8604" t="e" cm="1">
        <f t="array" ref="E8604">INDEX(gumbwa!$E$2:$E$5400,_xlfn.XMATCH(1,(gumbwa!$B$2:$B$5400=data_gen!B8604)*(gumbwa!$C$2:$C$5400=data_gen!C8604)*(gumbwa!$D$2:$D$5400=data_gen!D8604)),1)</f>
        <v>#N/A</v>
      </c>
      <c r="F8604" cm="1">
        <f t="array" aca="1" ref="F8604" ca="1">IF(ISNA(E8604),MAX(0,_xlfn.NORM.INV(RAND(),INDEX(gumbwa!$I$5:$T$28,_xlfn.XMATCH(data_gen!$B8604,gumbwa!$H$5:$H$28),_xlfn.XMATCH(data_gen!D$2,gumbwa!$I$4:$T$4)),INDEX(gumbwa!$I$30:$T$30,1,_xlfn.XMATCH(data_gen!$D8604,gumbwa!$I$4:$T$4)))),E8604)</f>
        <v>0</v>
      </c>
      <c r="G8604" cm="1">
        <f t="array" aca="1" ref="G8604" ca="1">MAX(0,_xlfn.NORM.INV(RAND(),INDEX($M$6:$M$29,_xlfn.XMATCH(data_gen!$B8604,$L$6:$L$29),1),INDEX($J$6:$J$17,_xlfn.XMATCH($D8604,$I$6:$I$17),1)))</f>
        <v>9.7439336175349958E-2</v>
      </c>
    </row>
    <row r="8605" spans="1:7" x14ac:dyDescent="0.25">
      <c r="A8605" s="1">
        <f t="shared" si="539"/>
        <v>45650.458333312468</v>
      </c>
      <c r="B8605">
        <f t="shared" si="536"/>
        <v>11</v>
      </c>
      <c r="C8605">
        <f t="shared" si="537"/>
        <v>24</v>
      </c>
      <c r="D8605">
        <f t="shared" si="538"/>
        <v>12</v>
      </c>
      <c r="E8605" t="e" cm="1">
        <f t="array" ref="E8605">INDEX(gumbwa!$E$2:$E$5400,_xlfn.XMATCH(1,(gumbwa!$B$2:$B$5400=data_gen!B8605)*(gumbwa!$C$2:$C$5400=data_gen!C8605)*(gumbwa!$D$2:$D$5400=data_gen!D8605)),1)</f>
        <v>#N/A</v>
      </c>
      <c r="F8605" cm="1">
        <f t="array" aca="1" ref="F8605" ca="1">IF(ISNA(E8605),MAX(0,_xlfn.NORM.INV(RAND(),INDEX(gumbwa!$I$5:$T$28,_xlfn.XMATCH(data_gen!$B8605,gumbwa!$H$5:$H$28),_xlfn.XMATCH(data_gen!D$2,gumbwa!$I$4:$T$4)),INDEX(gumbwa!$I$30:$T$30,1,_xlfn.XMATCH(data_gen!$D8605,gumbwa!$I$4:$T$4)))),E8605)</f>
        <v>4.7577913830407716</v>
      </c>
      <c r="G8605" cm="1">
        <f t="array" aca="1" ref="G8605" ca="1">MAX(0,_xlfn.NORM.INV(RAND(),INDEX($M$6:$M$29,_xlfn.XMATCH(data_gen!$B8605,$L$6:$L$29),1),INDEX($J$6:$J$17,_xlfn.XMATCH($D8605,$I$6:$I$17),1)))</f>
        <v>9.5559451142399734E-2</v>
      </c>
    </row>
    <row r="8606" spans="1:7" x14ac:dyDescent="0.25">
      <c r="A8606" s="1">
        <f t="shared" si="539"/>
        <v>45650.499999979133</v>
      </c>
      <c r="B8606">
        <f t="shared" si="536"/>
        <v>12</v>
      </c>
      <c r="C8606">
        <f t="shared" si="537"/>
        <v>24</v>
      </c>
      <c r="D8606">
        <f t="shared" si="538"/>
        <v>12</v>
      </c>
      <c r="E8606" t="e" cm="1">
        <f t="array" ref="E8606">INDEX(gumbwa!$E$2:$E$5400,_xlfn.XMATCH(1,(gumbwa!$B$2:$B$5400=data_gen!B8606)*(gumbwa!$C$2:$C$5400=data_gen!C8606)*(gumbwa!$D$2:$D$5400=data_gen!D8606)),1)</f>
        <v>#N/A</v>
      </c>
      <c r="F8606" cm="1">
        <f t="array" aca="1" ref="F8606" ca="1">IF(ISNA(E8606),MAX(0,_xlfn.NORM.INV(RAND(),INDEX(gumbwa!$I$5:$T$28,_xlfn.XMATCH(data_gen!$B8606,gumbwa!$H$5:$H$28),_xlfn.XMATCH(data_gen!D$2,gumbwa!$I$4:$T$4)),INDEX(gumbwa!$I$30:$T$30,1,_xlfn.XMATCH(data_gen!$D8606,gumbwa!$I$4:$T$4)))),E8606)</f>
        <v>0</v>
      </c>
      <c r="G8606" cm="1">
        <f t="array" aca="1" ref="G8606" ca="1">MAX(0,_xlfn.NORM.INV(RAND(),INDEX($M$6:$M$29,_xlfn.XMATCH(data_gen!$B8606,$L$6:$L$29),1),INDEX($J$6:$J$17,_xlfn.XMATCH($D8606,$I$6:$I$17),1)))</f>
        <v>9.067685842138902E-2</v>
      </c>
    </row>
    <row r="8607" spans="1:7" x14ac:dyDescent="0.25">
      <c r="A8607" s="1">
        <f t="shared" si="539"/>
        <v>45650.541666645797</v>
      </c>
      <c r="B8607">
        <f t="shared" si="536"/>
        <v>13</v>
      </c>
      <c r="C8607">
        <f t="shared" si="537"/>
        <v>24</v>
      </c>
      <c r="D8607">
        <f t="shared" si="538"/>
        <v>12</v>
      </c>
      <c r="E8607" t="e" cm="1">
        <f t="array" ref="E8607">INDEX(gumbwa!$E$2:$E$5400,_xlfn.XMATCH(1,(gumbwa!$B$2:$B$5400=data_gen!B8607)*(gumbwa!$C$2:$C$5400=data_gen!C8607)*(gumbwa!$D$2:$D$5400=data_gen!D8607)),1)</f>
        <v>#N/A</v>
      </c>
      <c r="F8607" cm="1">
        <f t="array" aca="1" ref="F8607" ca="1">IF(ISNA(E8607),MAX(0,_xlfn.NORM.INV(RAND(),INDEX(gumbwa!$I$5:$T$28,_xlfn.XMATCH(data_gen!$B8607,gumbwa!$H$5:$H$28),_xlfn.XMATCH(data_gen!D$2,gumbwa!$I$4:$T$4)),INDEX(gumbwa!$I$30:$T$30,1,_xlfn.XMATCH(data_gen!$D8607,gumbwa!$I$4:$T$4)))),E8607)</f>
        <v>0</v>
      </c>
      <c r="G8607" cm="1">
        <f t="array" aca="1" ref="G8607" ca="1">MAX(0,_xlfn.NORM.INV(RAND(),INDEX($M$6:$M$29,_xlfn.XMATCH(data_gen!$B8607,$L$6:$L$29),1),INDEX($J$6:$J$17,_xlfn.XMATCH($D8607,$I$6:$I$17),1)))</f>
        <v>0.12576349898280059</v>
      </c>
    </row>
    <row r="8608" spans="1:7" x14ac:dyDescent="0.25">
      <c r="A8608" s="1">
        <f t="shared" si="539"/>
        <v>45650.583333312461</v>
      </c>
      <c r="B8608">
        <f t="shared" si="536"/>
        <v>14</v>
      </c>
      <c r="C8608">
        <f t="shared" si="537"/>
        <v>24</v>
      </c>
      <c r="D8608">
        <f t="shared" si="538"/>
        <v>12</v>
      </c>
      <c r="E8608" t="e" cm="1">
        <f t="array" ref="E8608">INDEX(gumbwa!$E$2:$E$5400,_xlfn.XMATCH(1,(gumbwa!$B$2:$B$5400=data_gen!B8608)*(gumbwa!$C$2:$C$5400=data_gen!C8608)*(gumbwa!$D$2:$D$5400=data_gen!D8608)),1)</f>
        <v>#N/A</v>
      </c>
      <c r="F8608" cm="1">
        <f t="array" aca="1" ref="F8608" ca="1">IF(ISNA(E8608),MAX(0,_xlfn.NORM.INV(RAND(),INDEX(gumbwa!$I$5:$T$28,_xlfn.XMATCH(data_gen!$B8608,gumbwa!$H$5:$H$28),_xlfn.XMATCH(data_gen!D$2,gumbwa!$I$4:$T$4)),INDEX(gumbwa!$I$30:$T$30,1,_xlfn.XMATCH(data_gen!$D8608,gumbwa!$I$4:$T$4)))),E8608)</f>
        <v>9.8016949003531806E-2</v>
      </c>
      <c r="G8608" cm="1">
        <f t="array" aca="1" ref="G8608" ca="1">MAX(0,_xlfn.NORM.INV(RAND(),INDEX($M$6:$M$29,_xlfn.XMATCH(data_gen!$B8608,$L$6:$L$29),1),INDEX($J$6:$J$17,_xlfn.XMATCH($D8608,$I$6:$I$17),1)))</f>
        <v>7.6445995717242879E-2</v>
      </c>
    </row>
    <row r="8609" spans="1:7" x14ac:dyDescent="0.25">
      <c r="A8609" s="1">
        <f t="shared" si="539"/>
        <v>45650.624999979125</v>
      </c>
      <c r="B8609">
        <f t="shared" si="536"/>
        <v>15</v>
      </c>
      <c r="C8609">
        <f t="shared" si="537"/>
        <v>24</v>
      </c>
      <c r="D8609">
        <f t="shared" si="538"/>
        <v>12</v>
      </c>
      <c r="E8609" t="e" cm="1">
        <f t="array" ref="E8609">INDEX(gumbwa!$E$2:$E$5400,_xlfn.XMATCH(1,(gumbwa!$B$2:$B$5400=data_gen!B8609)*(gumbwa!$C$2:$C$5400=data_gen!C8609)*(gumbwa!$D$2:$D$5400=data_gen!D8609)),1)</f>
        <v>#N/A</v>
      </c>
      <c r="F8609" cm="1">
        <f t="array" aca="1" ref="F8609" ca="1">IF(ISNA(E8609),MAX(0,_xlfn.NORM.INV(RAND(),INDEX(gumbwa!$I$5:$T$28,_xlfn.XMATCH(data_gen!$B8609,gumbwa!$H$5:$H$28),_xlfn.XMATCH(data_gen!D$2,gumbwa!$I$4:$T$4)),INDEX(gumbwa!$I$30:$T$30,1,_xlfn.XMATCH(data_gen!$D8609,gumbwa!$I$4:$T$4)))),E8609)</f>
        <v>0.3037704268972331</v>
      </c>
      <c r="G8609" cm="1">
        <f t="array" aca="1" ref="G8609" ca="1">MAX(0,_xlfn.NORM.INV(RAND(),INDEX($M$6:$M$29,_xlfn.XMATCH(data_gen!$B8609,$L$6:$L$29),1),INDEX($J$6:$J$17,_xlfn.XMATCH($D8609,$I$6:$I$17),1)))</f>
        <v>0.10081964575134666</v>
      </c>
    </row>
    <row r="8610" spans="1:7" x14ac:dyDescent="0.25">
      <c r="A8610" s="1">
        <f t="shared" si="539"/>
        <v>45650.66666664579</v>
      </c>
      <c r="B8610">
        <f t="shared" si="536"/>
        <v>16</v>
      </c>
      <c r="C8610">
        <f t="shared" si="537"/>
        <v>24</v>
      </c>
      <c r="D8610">
        <f t="shared" si="538"/>
        <v>12</v>
      </c>
      <c r="E8610" t="e" cm="1">
        <f t="array" ref="E8610">INDEX(gumbwa!$E$2:$E$5400,_xlfn.XMATCH(1,(gumbwa!$B$2:$B$5400=data_gen!B8610)*(gumbwa!$C$2:$C$5400=data_gen!C8610)*(gumbwa!$D$2:$D$5400=data_gen!D8610)),1)</f>
        <v>#N/A</v>
      </c>
      <c r="F8610" cm="1">
        <f t="array" aca="1" ref="F8610" ca="1">IF(ISNA(E8610),MAX(0,_xlfn.NORM.INV(RAND(),INDEX(gumbwa!$I$5:$T$28,_xlfn.XMATCH(data_gen!$B8610,gumbwa!$H$5:$H$28),_xlfn.XMATCH(data_gen!D$2,gumbwa!$I$4:$T$4)),INDEX(gumbwa!$I$30:$T$30,1,_xlfn.XMATCH(data_gen!$D8610,gumbwa!$I$4:$T$4)))),E8610)</f>
        <v>0.82490099850030107</v>
      </c>
      <c r="G8610" cm="1">
        <f t="array" aca="1" ref="G8610" ca="1">MAX(0,_xlfn.NORM.INV(RAND(),INDEX($M$6:$M$29,_xlfn.XMATCH(data_gen!$B8610,$L$6:$L$29),1),INDEX($J$6:$J$17,_xlfn.XMATCH($D8610,$I$6:$I$17),1)))</f>
        <v>1.2022205239605899</v>
      </c>
    </row>
    <row r="8611" spans="1:7" x14ac:dyDescent="0.25">
      <c r="A8611" s="1">
        <f t="shared" si="539"/>
        <v>45650.708333312454</v>
      </c>
      <c r="B8611">
        <f t="shared" si="536"/>
        <v>17</v>
      </c>
      <c r="C8611">
        <f t="shared" si="537"/>
        <v>24</v>
      </c>
      <c r="D8611">
        <f t="shared" si="538"/>
        <v>12</v>
      </c>
      <c r="E8611" t="e" cm="1">
        <f t="array" ref="E8611">INDEX(gumbwa!$E$2:$E$5400,_xlfn.XMATCH(1,(gumbwa!$B$2:$B$5400=data_gen!B8611)*(gumbwa!$C$2:$C$5400=data_gen!C8611)*(gumbwa!$D$2:$D$5400=data_gen!D8611)),1)</f>
        <v>#N/A</v>
      </c>
      <c r="F8611" cm="1">
        <f t="array" aca="1" ref="F8611" ca="1">IF(ISNA(E8611),MAX(0,_xlfn.NORM.INV(RAND(),INDEX(gumbwa!$I$5:$T$28,_xlfn.XMATCH(data_gen!$B8611,gumbwa!$H$5:$H$28),_xlfn.XMATCH(data_gen!D$2,gumbwa!$I$4:$T$4)),INDEX(gumbwa!$I$30:$T$30,1,_xlfn.XMATCH(data_gen!$D8611,gumbwa!$I$4:$T$4)))),E8611)</f>
        <v>0</v>
      </c>
      <c r="G8611" cm="1">
        <f t="array" aca="1" ref="G8611" ca="1">MAX(0,_xlfn.NORM.INV(RAND(),INDEX($M$6:$M$29,_xlfn.XMATCH(data_gen!$B8611,$L$6:$L$29),1),INDEX($J$6:$J$17,_xlfn.XMATCH($D8611,$I$6:$I$17),1)))</f>
        <v>1.5006518108468625</v>
      </c>
    </row>
    <row r="8612" spans="1:7" x14ac:dyDescent="0.25">
      <c r="A8612" s="1">
        <f t="shared" si="539"/>
        <v>45650.749999979118</v>
      </c>
      <c r="B8612">
        <f t="shared" si="536"/>
        <v>18</v>
      </c>
      <c r="C8612">
        <f t="shared" si="537"/>
        <v>24</v>
      </c>
      <c r="D8612">
        <f t="shared" si="538"/>
        <v>12</v>
      </c>
      <c r="E8612" t="e" cm="1">
        <f t="array" ref="E8612">INDEX(gumbwa!$E$2:$E$5400,_xlfn.XMATCH(1,(gumbwa!$B$2:$B$5400=data_gen!B8612)*(gumbwa!$C$2:$C$5400=data_gen!C8612)*(gumbwa!$D$2:$D$5400=data_gen!D8612)),1)</f>
        <v>#N/A</v>
      </c>
      <c r="F8612" cm="1">
        <f t="array" aca="1" ref="F8612" ca="1">IF(ISNA(E8612),MAX(0,_xlfn.NORM.INV(RAND(),INDEX(gumbwa!$I$5:$T$28,_xlfn.XMATCH(data_gen!$B8612,gumbwa!$H$5:$H$28),_xlfn.XMATCH(data_gen!D$2,gumbwa!$I$4:$T$4)),INDEX(gumbwa!$I$30:$T$30,1,_xlfn.XMATCH(data_gen!$D8612,gumbwa!$I$4:$T$4)))),E8612)</f>
        <v>1.051495781354594</v>
      </c>
      <c r="G8612" cm="1">
        <f t="array" aca="1" ref="G8612" ca="1">MAX(0,_xlfn.NORM.INV(RAND(),INDEX($M$6:$M$29,_xlfn.XMATCH(data_gen!$B8612,$L$6:$L$29),1),INDEX($J$6:$J$17,_xlfn.XMATCH($D8612,$I$6:$I$17),1)))</f>
        <v>1.2059257977744857</v>
      </c>
    </row>
    <row r="8613" spans="1:7" x14ac:dyDescent="0.25">
      <c r="A8613" s="1">
        <f t="shared" si="539"/>
        <v>45650.791666645782</v>
      </c>
      <c r="B8613">
        <f t="shared" si="536"/>
        <v>19</v>
      </c>
      <c r="C8613">
        <f t="shared" si="537"/>
        <v>24</v>
      </c>
      <c r="D8613">
        <f t="shared" si="538"/>
        <v>12</v>
      </c>
      <c r="E8613" t="e" cm="1">
        <f t="array" ref="E8613">INDEX(gumbwa!$E$2:$E$5400,_xlfn.XMATCH(1,(gumbwa!$B$2:$B$5400=data_gen!B8613)*(gumbwa!$C$2:$C$5400=data_gen!C8613)*(gumbwa!$D$2:$D$5400=data_gen!D8613)),1)</f>
        <v>#N/A</v>
      </c>
      <c r="F8613" cm="1">
        <f t="array" aca="1" ref="F8613" ca="1">IF(ISNA(E8613),MAX(0,_xlfn.NORM.INV(RAND(),INDEX(gumbwa!$I$5:$T$28,_xlfn.XMATCH(data_gen!$B8613,gumbwa!$H$5:$H$28),_xlfn.XMATCH(data_gen!D$2,gumbwa!$I$4:$T$4)),INDEX(gumbwa!$I$30:$T$30,1,_xlfn.XMATCH(data_gen!$D8613,gumbwa!$I$4:$T$4)))),E8613)</f>
        <v>0.64776818656464574</v>
      </c>
      <c r="G8613" cm="1">
        <f t="array" aca="1" ref="G8613" ca="1">MAX(0,_xlfn.NORM.INV(RAND(),INDEX($M$6:$M$29,_xlfn.XMATCH(data_gen!$B8613,$L$6:$L$29),1),INDEX($J$6:$J$17,_xlfn.XMATCH($D8613,$I$6:$I$17),1)))</f>
        <v>1.1120772947033251</v>
      </c>
    </row>
    <row r="8614" spans="1:7" x14ac:dyDescent="0.25">
      <c r="A8614" s="1">
        <f t="shared" si="539"/>
        <v>45650.833333312446</v>
      </c>
      <c r="B8614">
        <f t="shared" si="536"/>
        <v>20</v>
      </c>
      <c r="C8614">
        <f t="shared" si="537"/>
        <v>24</v>
      </c>
      <c r="D8614">
        <f t="shared" si="538"/>
        <v>12</v>
      </c>
      <c r="E8614" t="e" cm="1">
        <f t="array" ref="E8614">INDEX(gumbwa!$E$2:$E$5400,_xlfn.XMATCH(1,(gumbwa!$B$2:$B$5400=data_gen!B8614)*(gumbwa!$C$2:$C$5400=data_gen!C8614)*(gumbwa!$D$2:$D$5400=data_gen!D8614)),1)</f>
        <v>#N/A</v>
      </c>
      <c r="F8614" cm="1">
        <f t="array" aca="1" ref="F8614" ca="1">IF(ISNA(E8614),MAX(0,_xlfn.NORM.INV(RAND(),INDEX(gumbwa!$I$5:$T$28,_xlfn.XMATCH(data_gen!$B8614,gumbwa!$H$5:$H$28),_xlfn.XMATCH(data_gen!D$2,gumbwa!$I$4:$T$4)),INDEX(gumbwa!$I$30:$T$30,1,_xlfn.XMATCH(data_gen!$D8614,gumbwa!$I$4:$T$4)))),E8614)</f>
        <v>5.3857563156285981E-2</v>
      </c>
      <c r="G8614" cm="1">
        <f t="array" aca="1" ref="G8614" ca="1">MAX(0,_xlfn.NORM.INV(RAND(),INDEX($M$6:$M$29,_xlfn.XMATCH(data_gen!$B8614,$L$6:$L$29),1),INDEX($J$6:$J$17,_xlfn.XMATCH($D8614,$I$6:$I$17),1)))</f>
        <v>0.91205678422365455</v>
      </c>
    </row>
    <row r="8615" spans="1:7" x14ac:dyDescent="0.25">
      <c r="A8615" s="1">
        <f t="shared" si="539"/>
        <v>45650.874999979111</v>
      </c>
      <c r="B8615">
        <f t="shared" si="536"/>
        <v>21</v>
      </c>
      <c r="C8615">
        <f t="shared" si="537"/>
        <v>24</v>
      </c>
      <c r="D8615">
        <f t="shared" si="538"/>
        <v>12</v>
      </c>
      <c r="E8615" t="e" cm="1">
        <f t="array" ref="E8615">INDEX(gumbwa!$E$2:$E$5400,_xlfn.XMATCH(1,(gumbwa!$B$2:$B$5400=data_gen!B8615)*(gumbwa!$C$2:$C$5400=data_gen!C8615)*(gumbwa!$D$2:$D$5400=data_gen!D8615)),1)</f>
        <v>#N/A</v>
      </c>
      <c r="F8615" cm="1">
        <f t="array" aca="1" ref="F8615" ca="1">IF(ISNA(E8615),MAX(0,_xlfn.NORM.INV(RAND(),INDEX(gumbwa!$I$5:$T$28,_xlfn.XMATCH(data_gen!$B8615,gumbwa!$H$5:$H$28),_xlfn.XMATCH(data_gen!D$2,gumbwa!$I$4:$T$4)),INDEX(gumbwa!$I$30:$T$30,1,_xlfn.XMATCH(data_gen!$D8615,gumbwa!$I$4:$T$4)))),E8615)</f>
        <v>0</v>
      </c>
      <c r="G8615" cm="1">
        <f t="array" aca="1" ref="G8615" ca="1">MAX(0,_xlfn.NORM.INV(RAND(),INDEX($M$6:$M$29,_xlfn.XMATCH(data_gen!$B8615,$L$6:$L$29),1),INDEX($J$6:$J$17,_xlfn.XMATCH($D8615,$I$6:$I$17),1)))</f>
        <v>0.89004394972414547</v>
      </c>
    </row>
    <row r="8616" spans="1:7" x14ac:dyDescent="0.25">
      <c r="A8616" s="1">
        <f t="shared" si="539"/>
        <v>45650.916666645775</v>
      </c>
      <c r="B8616">
        <f t="shared" si="536"/>
        <v>22</v>
      </c>
      <c r="C8616">
        <f t="shared" si="537"/>
        <v>24</v>
      </c>
      <c r="D8616">
        <f t="shared" si="538"/>
        <v>12</v>
      </c>
      <c r="E8616" t="e" cm="1">
        <f t="array" ref="E8616">INDEX(gumbwa!$E$2:$E$5400,_xlfn.XMATCH(1,(gumbwa!$B$2:$B$5400=data_gen!B8616)*(gumbwa!$C$2:$C$5400=data_gen!C8616)*(gumbwa!$D$2:$D$5400=data_gen!D8616)),1)</f>
        <v>#N/A</v>
      </c>
      <c r="F8616" cm="1">
        <f t="array" aca="1" ref="F8616" ca="1">IF(ISNA(E8616),MAX(0,_xlfn.NORM.INV(RAND(),INDEX(gumbwa!$I$5:$T$28,_xlfn.XMATCH(data_gen!$B8616,gumbwa!$H$5:$H$28),_xlfn.XMATCH(data_gen!D$2,gumbwa!$I$4:$T$4)),INDEX(gumbwa!$I$30:$T$30,1,_xlfn.XMATCH(data_gen!$D8616,gumbwa!$I$4:$T$4)))),E8616)</f>
        <v>0</v>
      </c>
      <c r="G8616" cm="1">
        <f t="array" aca="1" ref="G8616" ca="1">MAX(0,_xlfn.NORM.INV(RAND(),INDEX($M$6:$M$29,_xlfn.XMATCH(data_gen!$B8616,$L$6:$L$29),1),INDEX($J$6:$J$17,_xlfn.XMATCH($D8616,$I$6:$I$17),1)))</f>
        <v>0.90185381440565027</v>
      </c>
    </row>
    <row r="8617" spans="1:7" x14ac:dyDescent="0.25">
      <c r="A8617" s="1">
        <f t="shared" si="539"/>
        <v>45650.958333312439</v>
      </c>
      <c r="B8617">
        <f t="shared" si="536"/>
        <v>23</v>
      </c>
      <c r="C8617">
        <f t="shared" si="537"/>
        <v>24</v>
      </c>
      <c r="D8617">
        <f t="shared" si="538"/>
        <v>12</v>
      </c>
      <c r="E8617" t="e" cm="1">
        <f t="array" ref="E8617">INDEX(gumbwa!$E$2:$E$5400,_xlfn.XMATCH(1,(gumbwa!$B$2:$B$5400=data_gen!B8617)*(gumbwa!$C$2:$C$5400=data_gen!C8617)*(gumbwa!$D$2:$D$5400=data_gen!D8617)),1)</f>
        <v>#N/A</v>
      </c>
      <c r="F8617" cm="1">
        <f t="array" aca="1" ref="F8617" ca="1">IF(ISNA(E8617),MAX(0,_xlfn.NORM.INV(RAND(),INDEX(gumbwa!$I$5:$T$28,_xlfn.XMATCH(data_gen!$B8617,gumbwa!$H$5:$H$28),_xlfn.XMATCH(data_gen!D$2,gumbwa!$I$4:$T$4)),INDEX(gumbwa!$I$30:$T$30,1,_xlfn.XMATCH(data_gen!$D8617,gumbwa!$I$4:$T$4)))),E8617)</f>
        <v>0.55709191369683553</v>
      </c>
      <c r="G8617" cm="1">
        <f t="array" aca="1" ref="G8617" ca="1">MAX(0,_xlfn.NORM.INV(RAND(),INDEX($M$6:$M$29,_xlfn.XMATCH(data_gen!$B8617,$L$6:$L$29),1),INDEX($J$6:$J$17,_xlfn.XMATCH($D8617,$I$6:$I$17),1)))</f>
        <v>0.8881670357646676</v>
      </c>
    </row>
    <row r="8618" spans="1:7" x14ac:dyDescent="0.25">
      <c r="A8618" s="1">
        <f t="shared" si="539"/>
        <v>45650.999999979103</v>
      </c>
      <c r="B8618">
        <f t="shared" si="536"/>
        <v>0</v>
      </c>
      <c r="C8618">
        <f t="shared" si="537"/>
        <v>25</v>
      </c>
      <c r="D8618">
        <f t="shared" si="538"/>
        <v>12</v>
      </c>
      <c r="E8618" t="e" cm="1">
        <f t="array" ref="E8618">INDEX(gumbwa!$E$2:$E$5400,_xlfn.XMATCH(1,(gumbwa!$B$2:$B$5400=data_gen!B8618)*(gumbwa!$C$2:$C$5400=data_gen!C8618)*(gumbwa!$D$2:$D$5400=data_gen!D8618)),1)</f>
        <v>#N/A</v>
      </c>
      <c r="F8618" cm="1">
        <f t="array" aca="1" ref="F8618" ca="1">IF(ISNA(E8618),MAX(0,_xlfn.NORM.INV(RAND(),INDEX(gumbwa!$I$5:$T$28,_xlfn.XMATCH(data_gen!$B8618,gumbwa!$H$5:$H$28),_xlfn.XMATCH(data_gen!D$2,gumbwa!$I$4:$T$4)),INDEX(gumbwa!$I$30:$T$30,1,_xlfn.XMATCH(data_gen!$D8618,gumbwa!$I$4:$T$4)))),E8618)</f>
        <v>0.34215268440896268</v>
      </c>
      <c r="G8618" cm="1">
        <f t="array" aca="1" ref="G8618" ca="1">MAX(0,_xlfn.NORM.INV(RAND(),INDEX($M$6:$M$29,_xlfn.XMATCH(data_gen!$B8618,$L$6:$L$29),1),INDEX($J$6:$J$17,_xlfn.XMATCH($D8618,$I$6:$I$17),1)))</f>
        <v>0.58793533522294228</v>
      </c>
    </row>
    <row r="8619" spans="1:7" x14ac:dyDescent="0.25">
      <c r="A8619" s="1">
        <f t="shared" si="539"/>
        <v>45651.041666645768</v>
      </c>
      <c r="B8619">
        <f t="shared" si="536"/>
        <v>1</v>
      </c>
      <c r="C8619">
        <f t="shared" si="537"/>
        <v>25</v>
      </c>
      <c r="D8619">
        <f t="shared" si="538"/>
        <v>12</v>
      </c>
      <c r="E8619" t="e" cm="1">
        <f t="array" ref="E8619">INDEX(gumbwa!$E$2:$E$5400,_xlfn.XMATCH(1,(gumbwa!$B$2:$B$5400=data_gen!B8619)*(gumbwa!$C$2:$C$5400=data_gen!C8619)*(gumbwa!$D$2:$D$5400=data_gen!D8619)),1)</f>
        <v>#N/A</v>
      </c>
      <c r="F8619" cm="1">
        <f t="array" aca="1" ref="F8619" ca="1">IF(ISNA(E8619),MAX(0,_xlfn.NORM.INV(RAND(),INDEX(gumbwa!$I$5:$T$28,_xlfn.XMATCH(data_gen!$B8619,gumbwa!$H$5:$H$28),_xlfn.XMATCH(data_gen!D$2,gumbwa!$I$4:$T$4)),INDEX(gumbwa!$I$30:$T$30,1,_xlfn.XMATCH(data_gen!$D8619,gumbwa!$I$4:$T$4)))),E8619)</f>
        <v>0.53928103543549644</v>
      </c>
      <c r="G8619" cm="1">
        <f t="array" aca="1" ref="G8619" ca="1">MAX(0,_xlfn.NORM.INV(RAND(),INDEX($M$6:$M$29,_xlfn.XMATCH(data_gen!$B8619,$L$6:$L$29),1),INDEX($J$6:$J$17,_xlfn.XMATCH($D8619,$I$6:$I$17),1)))</f>
        <v>0.57821157901308451</v>
      </c>
    </row>
    <row r="8620" spans="1:7" x14ac:dyDescent="0.25">
      <c r="A8620" s="1">
        <f t="shared" si="539"/>
        <v>45651.083333312432</v>
      </c>
      <c r="B8620">
        <f t="shared" si="536"/>
        <v>2</v>
      </c>
      <c r="C8620">
        <f t="shared" si="537"/>
        <v>25</v>
      </c>
      <c r="D8620">
        <f t="shared" si="538"/>
        <v>12</v>
      </c>
      <c r="E8620" t="e" cm="1">
        <f t="array" ref="E8620">INDEX(gumbwa!$E$2:$E$5400,_xlfn.XMATCH(1,(gumbwa!$B$2:$B$5400=data_gen!B8620)*(gumbwa!$C$2:$C$5400=data_gen!C8620)*(gumbwa!$D$2:$D$5400=data_gen!D8620)),1)</f>
        <v>#N/A</v>
      </c>
      <c r="F8620" cm="1">
        <f t="array" aca="1" ref="F8620" ca="1">IF(ISNA(E8620),MAX(0,_xlfn.NORM.INV(RAND(),INDEX(gumbwa!$I$5:$T$28,_xlfn.XMATCH(data_gen!$B8620,gumbwa!$H$5:$H$28),_xlfn.XMATCH(data_gen!D$2,gumbwa!$I$4:$T$4)),INDEX(gumbwa!$I$30:$T$30,1,_xlfn.XMATCH(data_gen!$D8620,gumbwa!$I$4:$T$4)))),E8620)</f>
        <v>1.6078789957580994</v>
      </c>
      <c r="G8620" cm="1">
        <f t="array" aca="1" ref="G8620" ca="1">MAX(0,_xlfn.NORM.INV(RAND(),INDEX($M$6:$M$29,_xlfn.XMATCH(data_gen!$B8620,$L$6:$L$29),1),INDEX($J$6:$J$17,_xlfn.XMATCH($D8620,$I$6:$I$17),1)))</f>
        <v>0.59594501411022927</v>
      </c>
    </row>
    <row r="8621" spans="1:7" x14ac:dyDescent="0.25">
      <c r="A8621" s="1">
        <f t="shared" si="539"/>
        <v>45651.124999979096</v>
      </c>
      <c r="B8621">
        <f t="shared" si="536"/>
        <v>3</v>
      </c>
      <c r="C8621">
        <f t="shared" si="537"/>
        <v>25</v>
      </c>
      <c r="D8621">
        <f t="shared" si="538"/>
        <v>12</v>
      </c>
      <c r="E8621" t="e" cm="1">
        <f t="array" ref="E8621">INDEX(gumbwa!$E$2:$E$5400,_xlfn.XMATCH(1,(gumbwa!$B$2:$B$5400=data_gen!B8621)*(gumbwa!$C$2:$C$5400=data_gen!C8621)*(gumbwa!$D$2:$D$5400=data_gen!D8621)),1)</f>
        <v>#N/A</v>
      </c>
      <c r="F8621" cm="1">
        <f t="array" aca="1" ref="F8621" ca="1">IF(ISNA(E8621),MAX(0,_xlfn.NORM.INV(RAND(),INDEX(gumbwa!$I$5:$T$28,_xlfn.XMATCH(data_gen!$B8621,gumbwa!$H$5:$H$28),_xlfn.XMATCH(data_gen!D$2,gumbwa!$I$4:$T$4)),INDEX(gumbwa!$I$30:$T$30,1,_xlfn.XMATCH(data_gen!$D8621,gumbwa!$I$4:$T$4)))),E8621)</f>
        <v>0</v>
      </c>
      <c r="G8621" cm="1">
        <f t="array" aca="1" ref="G8621" ca="1">MAX(0,_xlfn.NORM.INV(RAND(),INDEX($M$6:$M$29,_xlfn.XMATCH(data_gen!$B8621,$L$6:$L$29),1),INDEX($J$6:$J$17,_xlfn.XMATCH($D8621,$I$6:$I$17),1)))</f>
        <v>0.59067507097575667</v>
      </c>
    </row>
    <row r="8622" spans="1:7" x14ac:dyDescent="0.25">
      <c r="A8622" s="1">
        <f t="shared" si="539"/>
        <v>45651.16666664576</v>
      </c>
      <c r="B8622">
        <f t="shared" si="536"/>
        <v>4</v>
      </c>
      <c r="C8622">
        <f t="shared" si="537"/>
        <v>25</v>
      </c>
      <c r="D8622">
        <f t="shared" si="538"/>
        <v>12</v>
      </c>
      <c r="E8622" t="e" cm="1">
        <f t="array" ref="E8622">INDEX(gumbwa!$E$2:$E$5400,_xlfn.XMATCH(1,(gumbwa!$B$2:$B$5400=data_gen!B8622)*(gumbwa!$C$2:$C$5400=data_gen!C8622)*(gumbwa!$D$2:$D$5400=data_gen!D8622)),1)</f>
        <v>#N/A</v>
      </c>
      <c r="F8622" cm="1">
        <f t="array" aca="1" ref="F8622" ca="1">IF(ISNA(E8622),MAX(0,_xlfn.NORM.INV(RAND(),INDEX(gumbwa!$I$5:$T$28,_xlfn.XMATCH(data_gen!$B8622,gumbwa!$H$5:$H$28),_xlfn.XMATCH(data_gen!D$2,gumbwa!$I$4:$T$4)),INDEX(gumbwa!$I$30:$T$30,1,_xlfn.XMATCH(data_gen!$D8622,gumbwa!$I$4:$T$4)))),E8622)</f>
        <v>1.1118973798911997</v>
      </c>
      <c r="G8622" cm="1">
        <f t="array" aca="1" ref="G8622" ca="1">MAX(0,_xlfn.NORM.INV(RAND(),INDEX($M$6:$M$29,_xlfn.XMATCH(data_gen!$B8622,$L$6:$L$29),1),INDEX($J$6:$J$17,_xlfn.XMATCH($D8622,$I$6:$I$17),1)))</f>
        <v>0.60340050420323732</v>
      </c>
    </row>
    <row r="8623" spans="1:7" x14ac:dyDescent="0.25">
      <c r="A8623" s="1">
        <f t="shared" si="539"/>
        <v>45651.208333312425</v>
      </c>
      <c r="B8623">
        <f t="shared" si="536"/>
        <v>5</v>
      </c>
      <c r="C8623">
        <f t="shared" si="537"/>
        <v>25</v>
      </c>
      <c r="D8623">
        <f t="shared" si="538"/>
        <v>12</v>
      </c>
      <c r="E8623" t="e" cm="1">
        <f t="array" ref="E8623">INDEX(gumbwa!$E$2:$E$5400,_xlfn.XMATCH(1,(gumbwa!$B$2:$B$5400=data_gen!B8623)*(gumbwa!$C$2:$C$5400=data_gen!C8623)*(gumbwa!$D$2:$D$5400=data_gen!D8623)),1)</f>
        <v>#N/A</v>
      </c>
      <c r="F8623" cm="1">
        <f t="array" aca="1" ref="F8623" ca="1">IF(ISNA(E8623),MAX(0,_xlfn.NORM.INV(RAND(),INDEX(gumbwa!$I$5:$T$28,_xlfn.XMATCH(data_gen!$B8623,gumbwa!$H$5:$H$28),_xlfn.XMATCH(data_gen!D$2,gumbwa!$I$4:$T$4)),INDEX(gumbwa!$I$30:$T$30,1,_xlfn.XMATCH(data_gen!$D8623,gumbwa!$I$4:$T$4)))),E8623)</f>
        <v>0.83823050737704152</v>
      </c>
      <c r="G8623" cm="1">
        <f t="array" aca="1" ref="G8623" ca="1">MAX(0,_xlfn.NORM.INV(RAND(),INDEX($M$6:$M$29,_xlfn.XMATCH(data_gen!$B8623,$L$6:$L$29),1),INDEX($J$6:$J$17,_xlfn.XMATCH($D8623,$I$6:$I$17),1)))</f>
        <v>0.61343599988333497</v>
      </c>
    </row>
    <row r="8624" spans="1:7" x14ac:dyDescent="0.25">
      <c r="A8624" s="1">
        <f t="shared" si="539"/>
        <v>45651.249999979089</v>
      </c>
      <c r="B8624">
        <f t="shared" si="536"/>
        <v>6</v>
      </c>
      <c r="C8624">
        <f t="shared" si="537"/>
        <v>25</v>
      </c>
      <c r="D8624">
        <f t="shared" si="538"/>
        <v>12</v>
      </c>
      <c r="E8624" t="e" cm="1">
        <f t="array" ref="E8624">INDEX(gumbwa!$E$2:$E$5400,_xlfn.XMATCH(1,(gumbwa!$B$2:$B$5400=data_gen!B8624)*(gumbwa!$C$2:$C$5400=data_gen!C8624)*(gumbwa!$D$2:$D$5400=data_gen!D8624)),1)</f>
        <v>#N/A</v>
      </c>
      <c r="F8624" cm="1">
        <f t="array" aca="1" ref="F8624" ca="1">IF(ISNA(E8624),MAX(0,_xlfn.NORM.INV(RAND(),INDEX(gumbwa!$I$5:$T$28,_xlfn.XMATCH(data_gen!$B8624,gumbwa!$H$5:$H$28),_xlfn.XMATCH(data_gen!D$2,gumbwa!$I$4:$T$4)),INDEX(gumbwa!$I$30:$T$30,1,_xlfn.XMATCH(data_gen!$D8624,gumbwa!$I$4:$T$4)))),E8624)</f>
        <v>0.97287972847030502</v>
      </c>
      <c r="G8624" cm="1">
        <f t="array" aca="1" ref="G8624" ca="1">MAX(0,_xlfn.NORM.INV(RAND(),INDEX($M$6:$M$29,_xlfn.XMATCH(data_gen!$B8624,$L$6:$L$29),1),INDEX($J$6:$J$17,_xlfn.XMATCH($D8624,$I$6:$I$17),1)))</f>
        <v>0.29877252942827837</v>
      </c>
    </row>
    <row r="8625" spans="1:7" x14ac:dyDescent="0.25">
      <c r="A8625" s="1">
        <f t="shared" si="539"/>
        <v>45651.291666645753</v>
      </c>
      <c r="B8625">
        <f t="shared" si="536"/>
        <v>7</v>
      </c>
      <c r="C8625">
        <f t="shared" si="537"/>
        <v>25</v>
      </c>
      <c r="D8625">
        <f t="shared" si="538"/>
        <v>12</v>
      </c>
      <c r="E8625" t="e" cm="1">
        <f t="array" ref="E8625">INDEX(gumbwa!$E$2:$E$5400,_xlfn.XMATCH(1,(gumbwa!$B$2:$B$5400=data_gen!B8625)*(gumbwa!$C$2:$C$5400=data_gen!C8625)*(gumbwa!$D$2:$D$5400=data_gen!D8625)),1)</f>
        <v>#N/A</v>
      </c>
      <c r="F8625" cm="1">
        <f t="array" aca="1" ref="F8625" ca="1">IF(ISNA(E8625),MAX(0,_xlfn.NORM.INV(RAND(),INDEX(gumbwa!$I$5:$T$28,_xlfn.XMATCH(data_gen!$B8625,gumbwa!$H$5:$H$28),_xlfn.XMATCH(data_gen!D$2,gumbwa!$I$4:$T$4)),INDEX(gumbwa!$I$30:$T$30,1,_xlfn.XMATCH(data_gen!$D8625,gumbwa!$I$4:$T$4)))),E8625)</f>
        <v>1.444637536364981</v>
      </c>
      <c r="G8625" cm="1">
        <f t="array" aca="1" ref="G8625" ca="1">MAX(0,_xlfn.NORM.INV(RAND(),INDEX($M$6:$M$29,_xlfn.XMATCH(data_gen!$B8625,$L$6:$L$29),1),INDEX($J$6:$J$17,_xlfn.XMATCH($D8625,$I$6:$I$17),1)))</f>
        <v>9.2949261471085523E-2</v>
      </c>
    </row>
    <row r="8626" spans="1:7" x14ac:dyDescent="0.25">
      <c r="A8626" s="1">
        <f t="shared" si="539"/>
        <v>45651.333333312417</v>
      </c>
      <c r="B8626">
        <f t="shared" si="536"/>
        <v>8</v>
      </c>
      <c r="C8626">
        <f t="shared" si="537"/>
        <v>25</v>
      </c>
      <c r="D8626">
        <f t="shared" si="538"/>
        <v>12</v>
      </c>
      <c r="E8626" t="e" cm="1">
        <f t="array" ref="E8626">INDEX(gumbwa!$E$2:$E$5400,_xlfn.XMATCH(1,(gumbwa!$B$2:$B$5400=data_gen!B8626)*(gumbwa!$C$2:$C$5400=data_gen!C8626)*(gumbwa!$D$2:$D$5400=data_gen!D8626)),1)</f>
        <v>#N/A</v>
      </c>
      <c r="F8626" cm="1">
        <f t="array" aca="1" ref="F8626" ca="1">IF(ISNA(E8626),MAX(0,_xlfn.NORM.INV(RAND(),INDEX(gumbwa!$I$5:$T$28,_xlfn.XMATCH(data_gen!$B8626,gumbwa!$H$5:$H$28),_xlfn.XMATCH(data_gen!D$2,gumbwa!$I$4:$T$4)),INDEX(gumbwa!$I$30:$T$30,1,_xlfn.XMATCH(data_gen!$D8626,gumbwa!$I$4:$T$4)))),E8626)</f>
        <v>1.3631661937017605</v>
      </c>
      <c r="G8626" cm="1">
        <f t="array" aca="1" ref="G8626" ca="1">MAX(0,_xlfn.NORM.INV(RAND(),INDEX($M$6:$M$29,_xlfn.XMATCH(data_gen!$B8626,$L$6:$L$29),1),INDEX($J$6:$J$17,_xlfn.XMATCH($D8626,$I$6:$I$17),1)))</f>
        <v>0.11328358558364177</v>
      </c>
    </row>
    <row r="8627" spans="1:7" x14ac:dyDescent="0.25">
      <c r="A8627" s="1">
        <f t="shared" si="539"/>
        <v>45651.374999979082</v>
      </c>
      <c r="B8627">
        <f t="shared" si="536"/>
        <v>9</v>
      </c>
      <c r="C8627">
        <f t="shared" si="537"/>
        <v>25</v>
      </c>
      <c r="D8627">
        <f t="shared" si="538"/>
        <v>12</v>
      </c>
      <c r="E8627" t="e" cm="1">
        <f t="array" ref="E8627">INDEX(gumbwa!$E$2:$E$5400,_xlfn.XMATCH(1,(gumbwa!$B$2:$B$5400=data_gen!B8627)*(gumbwa!$C$2:$C$5400=data_gen!C8627)*(gumbwa!$D$2:$D$5400=data_gen!D8627)),1)</f>
        <v>#N/A</v>
      </c>
      <c r="F8627" cm="1">
        <f t="array" aca="1" ref="F8627" ca="1">IF(ISNA(E8627),MAX(0,_xlfn.NORM.INV(RAND(),INDEX(gumbwa!$I$5:$T$28,_xlfn.XMATCH(data_gen!$B8627,gumbwa!$H$5:$H$28),_xlfn.XMATCH(data_gen!D$2,gumbwa!$I$4:$T$4)),INDEX(gumbwa!$I$30:$T$30,1,_xlfn.XMATCH(data_gen!$D8627,gumbwa!$I$4:$T$4)))),E8627)</f>
        <v>1.3307183274636714</v>
      </c>
      <c r="G8627" cm="1">
        <f t="array" aca="1" ref="G8627" ca="1">MAX(0,_xlfn.NORM.INV(RAND(),INDEX($M$6:$M$29,_xlfn.XMATCH(data_gen!$B8627,$L$6:$L$29),1),INDEX($J$6:$J$17,_xlfn.XMATCH($D8627,$I$6:$I$17),1)))</f>
        <v>0.10476786466347571</v>
      </c>
    </row>
    <row r="8628" spans="1:7" x14ac:dyDescent="0.25">
      <c r="A8628" s="1">
        <f t="shared" si="539"/>
        <v>45651.416666645746</v>
      </c>
      <c r="B8628">
        <f t="shared" si="536"/>
        <v>10</v>
      </c>
      <c r="C8628">
        <f t="shared" si="537"/>
        <v>25</v>
      </c>
      <c r="D8628">
        <f t="shared" si="538"/>
        <v>12</v>
      </c>
      <c r="E8628" t="e" cm="1">
        <f t="array" ref="E8628">INDEX(gumbwa!$E$2:$E$5400,_xlfn.XMATCH(1,(gumbwa!$B$2:$B$5400=data_gen!B8628)*(gumbwa!$C$2:$C$5400=data_gen!C8628)*(gumbwa!$D$2:$D$5400=data_gen!D8628)),1)</f>
        <v>#N/A</v>
      </c>
      <c r="F8628" cm="1">
        <f t="array" aca="1" ref="F8628" ca="1">IF(ISNA(E8628),MAX(0,_xlfn.NORM.INV(RAND(),INDEX(gumbwa!$I$5:$T$28,_xlfn.XMATCH(data_gen!$B8628,gumbwa!$H$5:$H$28),_xlfn.XMATCH(data_gen!D$2,gumbwa!$I$4:$T$4)),INDEX(gumbwa!$I$30:$T$30,1,_xlfn.XMATCH(data_gen!$D8628,gumbwa!$I$4:$T$4)))),E8628)</f>
        <v>0.92101774948696136</v>
      </c>
      <c r="G8628" cm="1">
        <f t="array" aca="1" ref="G8628" ca="1">MAX(0,_xlfn.NORM.INV(RAND(),INDEX($M$6:$M$29,_xlfn.XMATCH(data_gen!$B8628,$L$6:$L$29),1),INDEX($J$6:$J$17,_xlfn.XMATCH($D8628,$I$6:$I$17),1)))</f>
        <v>0.10773258162915443</v>
      </c>
    </row>
    <row r="8629" spans="1:7" x14ac:dyDescent="0.25">
      <c r="A8629" s="1">
        <f t="shared" si="539"/>
        <v>45651.45833331241</v>
      </c>
      <c r="B8629">
        <f t="shared" si="536"/>
        <v>11</v>
      </c>
      <c r="C8629">
        <f t="shared" si="537"/>
        <v>25</v>
      </c>
      <c r="D8629">
        <f t="shared" si="538"/>
        <v>12</v>
      </c>
      <c r="E8629" t="e" cm="1">
        <f t="array" ref="E8629">INDEX(gumbwa!$E$2:$E$5400,_xlfn.XMATCH(1,(gumbwa!$B$2:$B$5400=data_gen!B8629)*(gumbwa!$C$2:$C$5400=data_gen!C8629)*(gumbwa!$D$2:$D$5400=data_gen!D8629)),1)</f>
        <v>#N/A</v>
      </c>
      <c r="F8629" cm="1">
        <f t="array" aca="1" ref="F8629" ca="1">IF(ISNA(E8629),MAX(0,_xlfn.NORM.INV(RAND(),INDEX(gumbwa!$I$5:$T$28,_xlfn.XMATCH(data_gen!$B8629,gumbwa!$H$5:$H$28),_xlfn.XMATCH(data_gen!D$2,gumbwa!$I$4:$T$4)),INDEX(gumbwa!$I$30:$T$30,1,_xlfn.XMATCH(data_gen!$D8629,gumbwa!$I$4:$T$4)))),E8629)</f>
        <v>4.4317637155030658</v>
      </c>
      <c r="G8629" cm="1">
        <f t="array" aca="1" ref="G8629" ca="1">MAX(0,_xlfn.NORM.INV(RAND(),INDEX($M$6:$M$29,_xlfn.XMATCH(data_gen!$B8629,$L$6:$L$29),1),INDEX($J$6:$J$17,_xlfn.XMATCH($D8629,$I$6:$I$17),1)))</f>
        <v>0.1025554596661022</v>
      </c>
    </row>
    <row r="8630" spans="1:7" x14ac:dyDescent="0.25">
      <c r="A8630" s="1">
        <f t="shared" si="539"/>
        <v>45651.499999979074</v>
      </c>
      <c r="B8630">
        <f t="shared" si="536"/>
        <v>12</v>
      </c>
      <c r="C8630">
        <f t="shared" si="537"/>
        <v>25</v>
      </c>
      <c r="D8630">
        <f t="shared" si="538"/>
        <v>12</v>
      </c>
      <c r="E8630" t="e" cm="1">
        <f t="array" ref="E8630">INDEX(gumbwa!$E$2:$E$5400,_xlfn.XMATCH(1,(gumbwa!$B$2:$B$5400=data_gen!B8630)*(gumbwa!$C$2:$C$5400=data_gen!C8630)*(gumbwa!$D$2:$D$5400=data_gen!D8630)),1)</f>
        <v>#N/A</v>
      </c>
      <c r="F8630" cm="1">
        <f t="array" aca="1" ref="F8630" ca="1">IF(ISNA(E8630),MAX(0,_xlfn.NORM.INV(RAND(),INDEX(gumbwa!$I$5:$T$28,_xlfn.XMATCH(data_gen!$B8630,gumbwa!$H$5:$H$28),_xlfn.XMATCH(data_gen!D$2,gumbwa!$I$4:$T$4)),INDEX(gumbwa!$I$30:$T$30,1,_xlfn.XMATCH(data_gen!$D8630,gumbwa!$I$4:$T$4)))),E8630)</f>
        <v>0.92704786294336106</v>
      </c>
      <c r="G8630" cm="1">
        <f t="array" aca="1" ref="G8630" ca="1">MAX(0,_xlfn.NORM.INV(RAND(),INDEX($M$6:$M$29,_xlfn.XMATCH(data_gen!$B8630,$L$6:$L$29),1),INDEX($J$6:$J$17,_xlfn.XMATCH($D8630,$I$6:$I$17),1)))</f>
        <v>0.11708180391218709</v>
      </c>
    </row>
    <row r="8631" spans="1:7" x14ac:dyDescent="0.25">
      <c r="A8631" s="1">
        <f t="shared" si="539"/>
        <v>45651.541666645739</v>
      </c>
      <c r="B8631">
        <f t="shared" si="536"/>
        <v>13</v>
      </c>
      <c r="C8631">
        <f t="shared" si="537"/>
        <v>25</v>
      </c>
      <c r="D8631">
        <f t="shared" si="538"/>
        <v>12</v>
      </c>
      <c r="E8631" t="e" cm="1">
        <f t="array" ref="E8631">INDEX(gumbwa!$E$2:$E$5400,_xlfn.XMATCH(1,(gumbwa!$B$2:$B$5400=data_gen!B8631)*(gumbwa!$C$2:$C$5400=data_gen!C8631)*(gumbwa!$D$2:$D$5400=data_gen!D8631)),1)</f>
        <v>#N/A</v>
      </c>
      <c r="F8631" cm="1">
        <f t="array" aca="1" ref="F8631" ca="1">IF(ISNA(E8631),MAX(0,_xlfn.NORM.INV(RAND(),INDEX(gumbwa!$I$5:$T$28,_xlfn.XMATCH(data_gen!$B8631,gumbwa!$H$5:$H$28),_xlfn.XMATCH(data_gen!D$2,gumbwa!$I$4:$T$4)),INDEX(gumbwa!$I$30:$T$30,1,_xlfn.XMATCH(data_gen!$D8631,gumbwa!$I$4:$T$4)))),E8631)</f>
        <v>0</v>
      </c>
      <c r="G8631" cm="1">
        <f t="array" aca="1" ref="G8631" ca="1">MAX(0,_xlfn.NORM.INV(RAND(),INDEX($M$6:$M$29,_xlfn.XMATCH(data_gen!$B8631,$L$6:$L$29),1),INDEX($J$6:$J$17,_xlfn.XMATCH($D8631,$I$6:$I$17),1)))</f>
        <v>9.0761959726277153E-2</v>
      </c>
    </row>
    <row r="8632" spans="1:7" x14ac:dyDescent="0.25">
      <c r="A8632" s="1">
        <f t="shared" si="539"/>
        <v>45651.583333312403</v>
      </c>
      <c r="B8632">
        <f t="shared" si="536"/>
        <v>14</v>
      </c>
      <c r="C8632">
        <f t="shared" si="537"/>
        <v>25</v>
      </c>
      <c r="D8632">
        <f t="shared" si="538"/>
        <v>12</v>
      </c>
      <c r="E8632" t="e" cm="1">
        <f t="array" ref="E8632">INDEX(gumbwa!$E$2:$E$5400,_xlfn.XMATCH(1,(gumbwa!$B$2:$B$5400=data_gen!B8632)*(gumbwa!$C$2:$C$5400=data_gen!C8632)*(gumbwa!$D$2:$D$5400=data_gen!D8632)),1)</f>
        <v>#N/A</v>
      </c>
      <c r="F8632" cm="1">
        <f t="array" aca="1" ref="F8632" ca="1">IF(ISNA(E8632),MAX(0,_xlfn.NORM.INV(RAND(),INDEX(gumbwa!$I$5:$T$28,_xlfn.XMATCH(data_gen!$B8632,gumbwa!$H$5:$H$28),_xlfn.XMATCH(data_gen!D$2,gumbwa!$I$4:$T$4)),INDEX(gumbwa!$I$30:$T$30,1,_xlfn.XMATCH(data_gen!$D8632,gumbwa!$I$4:$T$4)))),E8632)</f>
        <v>0.32436577804962907</v>
      </c>
      <c r="G8632" cm="1">
        <f t="array" aca="1" ref="G8632" ca="1">MAX(0,_xlfn.NORM.INV(RAND(),INDEX($M$6:$M$29,_xlfn.XMATCH(data_gen!$B8632,$L$6:$L$29),1),INDEX($J$6:$J$17,_xlfn.XMATCH($D8632,$I$6:$I$17),1)))</f>
        <v>0.10704885398347572</v>
      </c>
    </row>
    <row r="8633" spans="1:7" x14ac:dyDescent="0.25">
      <c r="A8633" s="1">
        <f t="shared" si="539"/>
        <v>45651.624999979067</v>
      </c>
      <c r="B8633">
        <f t="shared" si="536"/>
        <v>15</v>
      </c>
      <c r="C8633">
        <f t="shared" si="537"/>
        <v>25</v>
      </c>
      <c r="D8633">
        <f t="shared" si="538"/>
        <v>12</v>
      </c>
      <c r="E8633" t="e" cm="1">
        <f t="array" ref="E8633">INDEX(gumbwa!$E$2:$E$5400,_xlfn.XMATCH(1,(gumbwa!$B$2:$B$5400=data_gen!B8633)*(gumbwa!$C$2:$C$5400=data_gen!C8633)*(gumbwa!$D$2:$D$5400=data_gen!D8633)),1)</f>
        <v>#N/A</v>
      </c>
      <c r="F8633" cm="1">
        <f t="array" aca="1" ref="F8633" ca="1">IF(ISNA(E8633),MAX(0,_xlfn.NORM.INV(RAND(),INDEX(gumbwa!$I$5:$T$28,_xlfn.XMATCH(data_gen!$B8633,gumbwa!$H$5:$H$28),_xlfn.XMATCH(data_gen!D$2,gumbwa!$I$4:$T$4)),INDEX(gumbwa!$I$30:$T$30,1,_xlfn.XMATCH(data_gen!$D8633,gumbwa!$I$4:$T$4)))),E8633)</f>
        <v>0.46772054454517881</v>
      </c>
      <c r="G8633" cm="1">
        <f t="array" aca="1" ref="G8633" ca="1">MAX(0,_xlfn.NORM.INV(RAND(),INDEX($M$6:$M$29,_xlfn.XMATCH(data_gen!$B8633,$L$6:$L$29),1),INDEX($J$6:$J$17,_xlfn.XMATCH($D8633,$I$6:$I$17),1)))</f>
        <v>9.3775656981736483E-2</v>
      </c>
    </row>
    <row r="8634" spans="1:7" x14ac:dyDescent="0.25">
      <c r="A8634" s="1">
        <f t="shared" si="539"/>
        <v>45651.666666645731</v>
      </c>
      <c r="B8634">
        <f t="shared" si="536"/>
        <v>16</v>
      </c>
      <c r="C8634">
        <f t="shared" si="537"/>
        <v>25</v>
      </c>
      <c r="D8634">
        <f t="shared" si="538"/>
        <v>12</v>
      </c>
      <c r="E8634" t="e" cm="1">
        <f t="array" ref="E8634">INDEX(gumbwa!$E$2:$E$5400,_xlfn.XMATCH(1,(gumbwa!$B$2:$B$5400=data_gen!B8634)*(gumbwa!$C$2:$C$5400=data_gen!C8634)*(gumbwa!$D$2:$D$5400=data_gen!D8634)),1)</f>
        <v>#N/A</v>
      </c>
      <c r="F8634" cm="1">
        <f t="array" aca="1" ref="F8634" ca="1">IF(ISNA(E8634),MAX(0,_xlfn.NORM.INV(RAND(),INDEX(gumbwa!$I$5:$T$28,_xlfn.XMATCH(data_gen!$B8634,gumbwa!$H$5:$H$28),_xlfn.XMATCH(data_gen!D$2,gumbwa!$I$4:$T$4)),INDEX(gumbwa!$I$30:$T$30,1,_xlfn.XMATCH(data_gen!$D8634,gumbwa!$I$4:$T$4)))),E8634)</f>
        <v>0.23903652996900271</v>
      </c>
      <c r="G8634" cm="1">
        <f t="array" aca="1" ref="G8634" ca="1">MAX(0,_xlfn.NORM.INV(RAND(),INDEX($M$6:$M$29,_xlfn.XMATCH(data_gen!$B8634,$L$6:$L$29),1),INDEX($J$6:$J$17,_xlfn.XMATCH($D8634,$I$6:$I$17),1)))</f>
        <v>1.1814418399985089</v>
      </c>
    </row>
    <row r="8635" spans="1:7" x14ac:dyDescent="0.25">
      <c r="A8635" s="1">
        <f t="shared" si="539"/>
        <v>45651.708333312396</v>
      </c>
      <c r="B8635">
        <f t="shared" si="536"/>
        <v>17</v>
      </c>
      <c r="C8635">
        <f t="shared" si="537"/>
        <v>25</v>
      </c>
      <c r="D8635">
        <f t="shared" si="538"/>
        <v>12</v>
      </c>
      <c r="E8635" t="e" cm="1">
        <f t="array" ref="E8635">INDEX(gumbwa!$E$2:$E$5400,_xlfn.XMATCH(1,(gumbwa!$B$2:$B$5400=data_gen!B8635)*(gumbwa!$C$2:$C$5400=data_gen!C8635)*(gumbwa!$D$2:$D$5400=data_gen!D8635)),1)</f>
        <v>#N/A</v>
      </c>
      <c r="F8635" cm="1">
        <f t="array" aca="1" ref="F8635" ca="1">IF(ISNA(E8635),MAX(0,_xlfn.NORM.INV(RAND(),INDEX(gumbwa!$I$5:$T$28,_xlfn.XMATCH(data_gen!$B8635,gumbwa!$H$5:$H$28),_xlfn.XMATCH(data_gen!D$2,gumbwa!$I$4:$T$4)),INDEX(gumbwa!$I$30:$T$30,1,_xlfn.XMATCH(data_gen!$D8635,gumbwa!$I$4:$T$4)))),E8635)</f>
        <v>0.56862419839594369</v>
      </c>
      <c r="G8635" cm="1">
        <f t="array" aca="1" ref="G8635" ca="1">MAX(0,_xlfn.NORM.INV(RAND(),INDEX($M$6:$M$29,_xlfn.XMATCH(data_gen!$B8635,$L$6:$L$29),1),INDEX($J$6:$J$17,_xlfn.XMATCH($D8635,$I$6:$I$17),1)))</f>
        <v>1.4773736445257768</v>
      </c>
    </row>
    <row r="8636" spans="1:7" x14ac:dyDescent="0.25">
      <c r="A8636" s="1">
        <f t="shared" si="539"/>
        <v>45651.74999997906</v>
      </c>
      <c r="B8636">
        <f t="shared" si="536"/>
        <v>18</v>
      </c>
      <c r="C8636">
        <f t="shared" si="537"/>
        <v>25</v>
      </c>
      <c r="D8636">
        <f t="shared" si="538"/>
        <v>12</v>
      </c>
      <c r="E8636" t="e" cm="1">
        <f t="array" ref="E8636">INDEX(gumbwa!$E$2:$E$5400,_xlfn.XMATCH(1,(gumbwa!$B$2:$B$5400=data_gen!B8636)*(gumbwa!$C$2:$C$5400=data_gen!C8636)*(gumbwa!$D$2:$D$5400=data_gen!D8636)),1)</f>
        <v>#N/A</v>
      </c>
      <c r="F8636" cm="1">
        <f t="array" aca="1" ref="F8636" ca="1">IF(ISNA(E8636),MAX(0,_xlfn.NORM.INV(RAND(),INDEX(gumbwa!$I$5:$T$28,_xlfn.XMATCH(data_gen!$B8636,gumbwa!$H$5:$H$28),_xlfn.XMATCH(data_gen!D$2,gumbwa!$I$4:$T$4)),INDEX(gumbwa!$I$30:$T$30,1,_xlfn.XMATCH(data_gen!$D8636,gumbwa!$I$4:$T$4)))),E8636)</f>
        <v>0.31857763616219081</v>
      </c>
      <c r="G8636" cm="1">
        <f t="array" aca="1" ref="G8636" ca="1">MAX(0,_xlfn.NORM.INV(RAND(),INDEX($M$6:$M$29,_xlfn.XMATCH(data_gen!$B8636,$L$6:$L$29),1),INDEX($J$6:$J$17,_xlfn.XMATCH($D8636,$I$6:$I$17),1)))</f>
        <v>1.1892218249798445</v>
      </c>
    </row>
    <row r="8637" spans="1:7" x14ac:dyDescent="0.25">
      <c r="A8637" s="1">
        <f t="shared" si="539"/>
        <v>45651.791666645724</v>
      </c>
      <c r="B8637">
        <f t="shared" si="536"/>
        <v>19</v>
      </c>
      <c r="C8637">
        <f t="shared" si="537"/>
        <v>25</v>
      </c>
      <c r="D8637">
        <f t="shared" si="538"/>
        <v>12</v>
      </c>
      <c r="E8637" t="e" cm="1">
        <f t="array" ref="E8637">INDEX(gumbwa!$E$2:$E$5400,_xlfn.XMATCH(1,(gumbwa!$B$2:$B$5400=data_gen!B8637)*(gumbwa!$C$2:$C$5400=data_gen!C8637)*(gumbwa!$D$2:$D$5400=data_gen!D8637)),1)</f>
        <v>#N/A</v>
      </c>
      <c r="F8637" cm="1">
        <f t="array" aca="1" ref="F8637" ca="1">IF(ISNA(E8637),MAX(0,_xlfn.NORM.INV(RAND(),INDEX(gumbwa!$I$5:$T$28,_xlfn.XMATCH(data_gen!$B8637,gumbwa!$H$5:$H$28),_xlfn.XMATCH(data_gen!D$2,gumbwa!$I$4:$T$4)),INDEX(gumbwa!$I$30:$T$30,1,_xlfn.XMATCH(data_gen!$D8637,gumbwa!$I$4:$T$4)))),E8637)</f>
        <v>1.0511409640703615</v>
      </c>
      <c r="G8637" cm="1">
        <f t="array" aca="1" ref="G8637" ca="1">MAX(0,_xlfn.NORM.INV(RAND(),INDEX($M$6:$M$29,_xlfn.XMATCH(data_gen!$B8637,$L$6:$L$29),1),INDEX($J$6:$J$17,_xlfn.XMATCH($D8637,$I$6:$I$17),1)))</f>
        <v>1.0955254530809779</v>
      </c>
    </row>
    <row r="8638" spans="1:7" x14ac:dyDescent="0.25">
      <c r="A8638" s="1">
        <f t="shared" si="539"/>
        <v>45651.833333312388</v>
      </c>
      <c r="B8638">
        <f t="shared" si="536"/>
        <v>20</v>
      </c>
      <c r="C8638">
        <f t="shared" si="537"/>
        <v>25</v>
      </c>
      <c r="D8638">
        <f t="shared" si="538"/>
        <v>12</v>
      </c>
      <c r="E8638" t="e" cm="1">
        <f t="array" ref="E8638">INDEX(gumbwa!$E$2:$E$5400,_xlfn.XMATCH(1,(gumbwa!$B$2:$B$5400=data_gen!B8638)*(gumbwa!$C$2:$C$5400=data_gen!C8638)*(gumbwa!$D$2:$D$5400=data_gen!D8638)),1)</f>
        <v>#N/A</v>
      </c>
      <c r="F8638" cm="1">
        <f t="array" aca="1" ref="F8638" ca="1">IF(ISNA(E8638),MAX(0,_xlfn.NORM.INV(RAND(),INDEX(gumbwa!$I$5:$T$28,_xlfn.XMATCH(data_gen!$B8638,gumbwa!$H$5:$H$28),_xlfn.XMATCH(data_gen!D$2,gumbwa!$I$4:$T$4)),INDEX(gumbwa!$I$30:$T$30,1,_xlfn.XMATCH(data_gen!$D8638,gumbwa!$I$4:$T$4)))),E8638)</f>
        <v>0</v>
      </c>
      <c r="G8638" cm="1">
        <f t="array" aca="1" ref="G8638" ca="1">MAX(0,_xlfn.NORM.INV(RAND(),INDEX($M$6:$M$29,_xlfn.XMATCH(data_gen!$B8638,$L$6:$L$29),1),INDEX($J$6:$J$17,_xlfn.XMATCH($D8638,$I$6:$I$17),1)))</f>
        <v>0.90494293297578809</v>
      </c>
    </row>
    <row r="8639" spans="1:7" x14ac:dyDescent="0.25">
      <c r="A8639" s="1">
        <f t="shared" si="539"/>
        <v>45651.874999979053</v>
      </c>
      <c r="B8639">
        <f t="shared" si="536"/>
        <v>21</v>
      </c>
      <c r="C8639">
        <f t="shared" si="537"/>
        <v>25</v>
      </c>
      <c r="D8639">
        <f t="shared" si="538"/>
        <v>12</v>
      </c>
      <c r="E8639" t="e" cm="1">
        <f t="array" ref="E8639">INDEX(gumbwa!$E$2:$E$5400,_xlfn.XMATCH(1,(gumbwa!$B$2:$B$5400=data_gen!B8639)*(gumbwa!$C$2:$C$5400=data_gen!C8639)*(gumbwa!$D$2:$D$5400=data_gen!D8639)),1)</f>
        <v>#N/A</v>
      </c>
      <c r="F8639" cm="1">
        <f t="array" aca="1" ref="F8639" ca="1">IF(ISNA(E8639),MAX(0,_xlfn.NORM.INV(RAND(),INDEX(gumbwa!$I$5:$T$28,_xlfn.XMATCH(data_gen!$B8639,gumbwa!$H$5:$H$28),_xlfn.XMATCH(data_gen!D$2,gumbwa!$I$4:$T$4)),INDEX(gumbwa!$I$30:$T$30,1,_xlfn.XMATCH(data_gen!$D8639,gumbwa!$I$4:$T$4)))),E8639)</f>
        <v>0.59748986372238932</v>
      </c>
      <c r="G8639" cm="1">
        <f t="array" aca="1" ref="G8639" ca="1">MAX(0,_xlfn.NORM.INV(RAND(),INDEX($M$6:$M$29,_xlfn.XMATCH(data_gen!$B8639,$L$6:$L$29),1),INDEX($J$6:$J$17,_xlfn.XMATCH($D8639,$I$6:$I$17),1)))</f>
        <v>0.91347455317677162</v>
      </c>
    </row>
    <row r="8640" spans="1:7" x14ac:dyDescent="0.25">
      <c r="A8640" s="1">
        <f t="shared" si="539"/>
        <v>45651.916666645717</v>
      </c>
      <c r="B8640">
        <f t="shared" si="536"/>
        <v>22</v>
      </c>
      <c r="C8640">
        <f t="shared" si="537"/>
        <v>25</v>
      </c>
      <c r="D8640">
        <f t="shared" si="538"/>
        <v>12</v>
      </c>
      <c r="E8640" t="e" cm="1">
        <f t="array" ref="E8640">INDEX(gumbwa!$E$2:$E$5400,_xlfn.XMATCH(1,(gumbwa!$B$2:$B$5400=data_gen!B8640)*(gumbwa!$C$2:$C$5400=data_gen!C8640)*(gumbwa!$D$2:$D$5400=data_gen!D8640)),1)</f>
        <v>#N/A</v>
      </c>
      <c r="F8640" cm="1">
        <f t="array" aca="1" ref="F8640" ca="1">IF(ISNA(E8640),MAX(0,_xlfn.NORM.INV(RAND(),INDEX(gumbwa!$I$5:$T$28,_xlfn.XMATCH(data_gen!$B8640,gumbwa!$H$5:$H$28),_xlfn.XMATCH(data_gen!D$2,gumbwa!$I$4:$T$4)),INDEX(gumbwa!$I$30:$T$30,1,_xlfn.XMATCH(data_gen!$D8640,gumbwa!$I$4:$T$4)))),E8640)</f>
        <v>2.2045065650094329</v>
      </c>
      <c r="G8640" cm="1">
        <f t="array" aca="1" ref="G8640" ca="1">MAX(0,_xlfn.NORM.INV(RAND(),INDEX($M$6:$M$29,_xlfn.XMATCH(data_gen!$B8640,$L$6:$L$29),1),INDEX($J$6:$J$17,_xlfn.XMATCH($D8640,$I$6:$I$17),1)))</f>
        <v>0.89186584300507477</v>
      </c>
    </row>
    <row r="8641" spans="1:7" x14ac:dyDescent="0.25">
      <c r="A8641" s="1">
        <f t="shared" si="539"/>
        <v>45651.958333312381</v>
      </c>
      <c r="B8641">
        <f t="shared" si="536"/>
        <v>23</v>
      </c>
      <c r="C8641">
        <f t="shared" si="537"/>
        <v>25</v>
      </c>
      <c r="D8641">
        <f t="shared" si="538"/>
        <v>12</v>
      </c>
      <c r="E8641" t="e" cm="1">
        <f t="array" ref="E8641">INDEX(gumbwa!$E$2:$E$5400,_xlfn.XMATCH(1,(gumbwa!$B$2:$B$5400=data_gen!B8641)*(gumbwa!$C$2:$C$5400=data_gen!C8641)*(gumbwa!$D$2:$D$5400=data_gen!D8641)),1)</f>
        <v>#N/A</v>
      </c>
      <c r="F8641" cm="1">
        <f t="array" aca="1" ref="F8641" ca="1">IF(ISNA(E8641),MAX(0,_xlfn.NORM.INV(RAND(),INDEX(gumbwa!$I$5:$T$28,_xlfn.XMATCH(data_gen!$B8641,gumbwa!$H$5:$H$28),_xlfn.XMATCH(data_gen!D$2,gumbwa!$I$4:$T$4)),INDEX(gumbwa!$I$30:$T$30,1,_xlfn.XMATCH(data_gen!$D8641,gumbwa!$I$4:$T$4)))),E8641)</f>
        <v>1.4104750904640344</v>
      </c>
      <c r="G8641" cm="1">
        <f t="array" aca="1" ref="G8641" ca="1">MAX(0,_xlfn.NORM.INV(RAND(),INDEX($M$6:$M$29,_xlfn.XMATCH(data_gen!$B8641,$L$6:$L$29),1),INDEX($J$6:$J$17,_xlfn.XMATCH($D8641,$I$6:$I$17),1)))</f>
        <v>0.89020900958143789</v>
      </c>
    </row>
    <row r="8642" spans="1:7" x14ac:dyDescent="0.25">
      <c r="A8642" s="1">
        <f t="shared" si="539"/>
        <v>45651.999999979045</v>
      </c>
      <c r="B8642">
        <f t="shared" si="536"/>
        <v>0</v>
      </c>
      <c r="C8642">
        <f t="shared" si="537"/>
        <v>26</v>
      </c>
      <c r="D8642">
        <f t="shared" si="538"/>
        <v>12</v>
      </c>
      <c r="E8642" t="e" cm="1">
        <f t="array" ref="E8642">INDEX(gumbwa!$E$2:$E$5400,_xlfn.XMATCH(1,(gumbwa!$B$2:$B$5400=data_gen!B8642)*(gumbwa!$C$2:$C$5400=data_gen!C8642)*(gumbwa!$D$2:$D$5400=data_gen!D8642)),1)</f>
        <v>#N/A</v>
      </c>
      <c r="F8642" cm="1">
        <f t="array" aca="1" ref="F8642" ca="1">IF(ISNA(E8642),MAX(0,_xlfn.NORM.INV(RAND(),INDEX(gumbwa!$I$5:$T$28,_xlfn.XMATCH(data_gen!$B8642,gumbwa!$H$5:$H$28),_xlfn.XMATCH(data_gen!D$2,gumbwa!$I$4:$T$4)),INDEX(gumbwa!$I$30:$T$30,1,_xlfn.XMATCH(data_gen!$D8642,gumbwa!$I$4:$T$4)))),E8642)</f>
        <v>1.1694249242313273</v>
      </c>
      <c r="G8642" cm="1">
        <f t="array" aca="1" ref="G8642" ca="1">MAX(0,_xlfn.NORM.INV(RAND(),INDEX($M$6:$M$29,_xlfn.XMATCH(data_gen!$B8642,$L$6:$L$29),1),INDEX($J$6:$J$17,_xlfn.XMATCH($D8642,$I$6:$I$17),1)))</f>
        <v>0.60433338332529851</v>
      </c>
    </row>
    <row r="8643" spans="1:7" x14ac:dyDescent="0.25">
      <c r="A8643" s="1">
        <f t="shared" si="539"/>
        <v>45652.041666645709</v>
      </c>
      <c r="B8643">
        <f t="shared" ref="B8643:B8706" si="540">HOUR(A8643)</f>
        <v>1</v>
      </c>
      <c r="C8643">
        <f t="shared" ref="C8643:C8706" si="541">DAY(A8643)</f>
        <v>26</v>
      </c>
      <c r="D8643">
        <f t="shared" ref="D8643:D8706" si="542">MONTH(A8643)</f>
        <v>12</v>
      </c>
      <c r="E8643" t="e" cm="1">
        <f t="array" ref="E8643">INDEX(gumbwa!$E$2:$E$5400,_xlfn.XMATCH(1,(gumbwa!$B$2:$B$5400=data_gen!B8643)*(gumbwa!$C$2:$C$5400=data_gen!C8643)*(gumbwa!$D$2:$D$5400=data_gen!D8643)),1)</f>
        <v>#N/A</v>
      </c>
      <c r="F8643" cm="1">
        <f t="array" aca="1" ref="F8643" ca="1">IF(ISNA(E8643),MAX(0,_xlfn.NORM.INV(RAND(),INDEX(gumbwa!$I$5:$T$28,_xlfn.XMATCH(data_gen!$B8643,gumbwa!$H$5:$H$28),_xlfn.XMATCH(data_gen!D$2,gumbwa!$I$4:$T$4)),INDEX(gumbwa!$I$30:$T$30,1,_xlfn.XMATCH(data_gen!$D8643,gumbwa!$I$4:$T$4)))),E8643)</f>
        <v>0.67106733998183943</v>
      </c>
      <c r="G8643" cm="1">
        <f t="array" aca="1" ref="G8643" ca="1">MAX(0,_xlfn.NORM.INV(RAND(),INDEX($M$6:$M$29,_xlfn.XMATCH(data_gen!$B8643,$L$6:$L$29),1),INDEX($J$6:$J$17,_xlfn.XMATCH($D8643,$I$6:$I$17),1)))</f>
        <v>0.60388180067381469</v>
      </c>
    </row>
    <row r="8644" spans="1:7" x14ac:dyDescent="0.25">
      <c r="A8644" s="1">
        <f t="shared" ref="A8644:A8707" si="543">A8643+(1/24)</f>
        <v>45652.083333312374</v>
      </c>
      <c r="B8644">
        <f t="shared" si="540"/>
        <v>2</v>
      </c>
      <c r="C8644">
        <f t="shared" si="541"/>
        <v>26</v>
      </c>
      <c r="D8644">
        <f t="shared" si="542"/>
        <v>12</v>
      </c>
      <c r="E8644" t="e" cm="1">
        <f t="array" ref="E8644">INDEX(gumbwa!$E$2:$E$5400,_xlfn.XMATCH(1,(gumbwa!$B$2:$B$5400=data_gen!B8644)*(gumbwa!$C$2:$C$5400=data_gen!C8644)*(gumbwa!$D$2:$D$5400=data_gen!D8644)),1)</f>
        <v>#N/A</v>
      </c>
      <c r="F8644" cm="1">
        <f t="array" aca="1" ref="F8644" ca="1">IF(ISNA(E8644),MAX(0,_xlfn.NORM.INV(RAND(),INDEX(gumbwa!$I$5:$T$28,_xlfn.XMATCH(data_gen!$B8644,gumbwa!$H$5:$H$28),_xlfn.XMATCH(data_gen!D$2,gumbwa!$I$4:$T$4)),INDEX(gumbwa!$I$30:$T$30,1,_xlfn.XMATCH(data_gen!$D8644,gumbwa!$I$4:$T$4)))),E8644)</f>
        <v>1.0505429800413997</v>
      </c>
      <c r="G8644" cm="1">
        <f t="array" aca="1" ref="G8644" ca="1">MAX(0,_xlfn.NORM.INV(RAND(),INDEX($M$6:$M$29,_xlfn.XMATCH(data_gen!$B8644,$L$6:$L$29),1),INDEX($J$6:$J$17,_xlfn.XMATCH($D8644,$I$6:$I$17),1)))</f>
        <v>0.57719565100050096</v>
      </c>
    </row>
    <row r="8645" spans="1:7" x14ac:dyDescent="0.25">
      <c r="A8645" s="1">
        <f t="shared" si="543"/>
        <v>45652.124999979038</v>
      </c>
      <c r="B8645">
        <f t="shared" si="540"/>
        <v>3</v>
      </c>
      <c r="C8645">
        <f t="shared" si="541"/>
        <v>26</v>
      </c>
      <c r="D8645">
        <f t="shared" si="542"/>
        <v>12</v>
      </c>
      <c r="E8645" t="e" cm="1">
        <f t="array" ref="E8645">INDEX(gumbwa!$E$2:$E$5400,_xlfn.XMATCH(1,(gumbwa!$B$2:$B$5400=data_gen!B8645)*(gumbwa!$C$2:$C$5400=data_gen!C8645)*(gumbwa!$D$2:$D$5400=data_gen!D8645)),1)</f>
        <v>#N/A</v>
      </c>
      <c r="F8645" cm="1">
        <f t="array" aca="1" ref="F8645" ca="1">IF(ISNA(E8645),MAX(0,_xlfn.NORM.INV(RAND(),INDEX(gumbwa!$I$5:$T$28,_xlfn.XMATCH(data_gen!$B8645,gumbwa!$H$5:$H$28),_xlfn.XMATCH(data_gen!D$2,gumbwa!$I$4:$T$4)),INDEX(gumbwa!$I$30:$T$30,1,_xlfn.XMATCH(data_gen!$D8645,gumbwa!$I$4:$T$4)))),E8645)</f>
        <v>1.8342165716473802</v>
      </c>
      <c r="G8645" cm="1">
        <f t="array" aca="1" ref="G8645" ca="1">MAX(0,_xlfn.NORM.INV(RAND(),INDEX($M$6:$M$29,_xlfn.XMATCH(data_gen!$B8645,$L$6:$L$29),1),INDEX($J$6:$J$17,_xlfn.XMATCH($D8645,$I$6:$I$17),1)))</f>
        <v>0.61504526721047359</v>
      </c>
    </row>
    <row r="8646" spans="1:7" x14ac:dyDescent="0.25">
      <c r="A8646" s="1">
        <f t="shared" si="543"/>
        <v>45652.166666645702</v>
      </c>
      <c r="B8646">
        <f t="shared" si="540"/>
        <v>4</v>
      </c>
      <c r="C8646">
        <f t="shared" si="541"/>
        <v>26</v>
      </c>
      <c r="D8646">
        <f t="shared" si="542"/>
        <v>12</v>
      </c>
      <c r="E8646" t="e" cm="1">
        <f t="array" ref="E8646">INDEX(gumbwa!$E$2:$E$5400,_xlfn.XMATCH(1,(gumbwa!$B$2:$B$5400=data_gen!B8646)*(gumbwa!$C$2:$C$5400=data_gen!C8646)*(gumbwa!$D$2:$D$5400=data_gen!D8646)),1)</f>
        <v>#N/A</v>
      </c>
      <c r="F8646" cm="1">
        <f t="array" aca="1" ref="F8646" ca="1">IF(ISNA(E8646),MAX(0,_xlfn.NORM.INV(RAND(),INDEX(gumbwa!$I$5:$T$28,_xlfn.XMATCH(data_gen!$B8646,gumbwa!$H$5:$H$28),_xlfn.XMATCH(data_gen!D$2,gumbwa!$I$4:$T$4)),INDEX(gumbwa!$I$30:$T$30,1,_xlfn.XMATCH(data_gen!$D8646,gumbwa!$I$4:$T$4)))),E8646)</f>
        <v>0</v>
      </c>
      <c r="G8646" cm="1">
        <f t="array" aca="1" ref="G8646" ca="1">MAX(0,_xlfn.NORM.INV(RAND(),INDEX($M$6:$M$29,_xlfn.XMATCH(data_gen!$B8646,$L$6:$L$29),1),INDEX($J$6:$J$17,_xlfn.XMATCH($D8646,$I$6:$I$17),1)))</f>
        <v>0.59453635249898995</v>
      </c>
    </row>
    <row r="8647" spans="1:7" x14ac:dyDescent="0.25">
      <c r="A8647" s="1">
        <f t="shared" si="543"/>
        <v>45652.208333312366</v>
      </c>
      <c r="B8647">
        <f t="shared" si="540"/>
        <v>5</v>
      </c>
      <c r="C8647">
        <f t="shared" si="541"/>
        <v>26</v>
      </c>
      <c r="D8647">
        <f t="shared" si="542"/>
        <v>12</v>
      </c>
      <c r="E8647" t="e" cm="1">
        <f t="array" ref="E8647">INDEX(gumbwa!$E$2:$E$5400,_xlfn.XMATCH(1,(gumbwa!$B$2:$B$5400=data_gen!B8647)*(gumbwa!$C$2:$C$5400=data_gen!C8647)*(gumbwa!$D$2:$D$5400=data_gen!D8647)),1)</f>
        <v>#N/A</v>
      </c>
      <c r="F8647" cm="1">
        <f t="array" aca="1" ref="F8647" ca="1">IF(ISNA(E8647),MAX(0,_xlfn.NORM.INV(RAND(),INDEX(gumbwa!$I$5:$T$28,_xlfn.XMATCH(data_gen!$B8647,gumbwa!$H$5:$H$28),_xlfn.XMATCH(data_gen!D$2,gumbwa!$I$4:$T$4)),INDEX(gumbwa!$I$30:$T$30,1,_xlfn.XMATCH(data_gen!$D8647,gumbwa!$I$4:$T$4)))),E8647)</f>
        <v>1.832027882534909</v>
      </c>
      <c r="G8647" cm="1">
        <f t="array" aca="1" ref="G8647" ca="1">MAX(0,_xlfn.NORM.INV(RAND(),INDEX($M$6:$M$29,_xlfn.XMATCH(data_gen!$B8647,$L$6:$L$29),1),INDEX($J$6:$J$17,_xlfn.XMATCH($D8647,$I$6:$I$17),1)))</f>
        <v>0.59924024223681849</v>
      </c>
    </row>
    <row r="8648" spans="1:7" x14ac:dyDescent="0.25">
      <c r="A8648" s="1">
        <f t="shared" si="543"/>
        <v>45652.249999979031</v>
      </c>
      <c r="B8648">
        <f t="shared" si="540"/>
        <v>6</v>
      </c>
      <c r="C8648">
        <f t="shared" si="541"/>
        <v>26</v>
      </c>
      <c r="D8648">
        <f t="shared" si="542"/>
        <v>12</v>
      </c>
      <c r="E8648" t="e" cm="1">
        <f t="array" ref="E8648">INDEX(gumbwa!$E$2:$E$5400,_xlfn.XMATCH(1,(gumbwa!$B$2:$B$5400=data_gen!B8648)*(gumbwa!$C$2:$C$5400=data_gen!C8648)*(gumbwa!$D$2:$D$5400=data_gen!D8648)),1)</f>
        <v>#N/A</v>
      </c>
      <c r="F8648" cm="1">
        <f t="array" aca="1" ref="F8648" ca="1">IF(ISNA(E8648),MAX(0,_xlfn.NORM.INV(RAND(),INDEX(gumbwa!$I$5:$T$28,_xlfn.XMATCH(data_gen!$B8648,gumbwa!$H$5:$H$28),_xlfn.XMATCH(data_gen!D$2,gumbwa!$I$4:$T$4)),INDEX(gumbwa!$I$30:$T$30,1,_xlfn.XMATCH(data_gen!$D8648,gumbwa!$I$4:$T$4)))),E8648)</f>
        <v>1.5390943612476762</v>
      </c>
      <c r="G8648" cm="1">
        <f t="array" aca="1" ref="G8648" ca="1">MAX(0,_xlfn.NORM.INV(RAND(),INDEX($M$6:$M$29,_xlfn.XMATCH(data_gen!$B8648,$L$6:$L$29),1),INDEX($J$6:$J$17,_xlfn.XMATCH($D8648,$I$6:$I$17),1)))</f>
        <v>0.3006766669974798</v>
      </c>
    </row>
    <row r="8649" spans="1:7" x14ac:dyDescent="0.25">
      <c r="A8649" s="1">
        <f t="shared" si="543"/>
        <v>45652.291666645695</v>
      </c>
      <c r="B8649">
        <f t="shared" si="540"/>
        <v>7</v>
      </c>
      <c r="C8649">
        <f t="shared" si="541"/>
        <v>26</v>
      </c>
      <c r="D8649">
        <f t="shared" si="542"/>
        <v>12</v>
      </c>
      <c r="E8649" t="e" cm="1">
        <f t="array" ref="E8649">INDEX(gumbwa!$E$2:$E$5400,_xlfn.XMATCH(1,(gumbwa!$B$2:$B$5400=data_gen!B8649)*(gumbwa!$C$2:$C$5400=data_gen!C8649)*(gumbwa!$D$2:$D$5400=data_gen!D8649)),1)</f>
        <v>#N/A</v>
      </c>
      <c r="F8649" cm="1">
        <f t="array" aca="1" ref="F8649" ca="1">IF(ISNA(E8649),MAX(0,_xlfn.NORM.INV(RAND(),INDEX(gumbwa!$I$5:$T$28,_xlfn.XMATCH(data_gen!$B8649,gumbwa!$H$5:$H$28),_xlfn.XMATCH(data_gen!D$2,gumbwa!$I$4:$T$4)),INDEX(gumbwa!$I$30:$T$30,1,_xlfn.XMATCH(data_gen!$D8649,gumbwa!$I$4:$T$4)))),E8649)</f>
        <v>0</v>
      </c>
      <c r="G8649" cm="1">
        <f t="array" aca="1" ref="G8649" ca="1">MAX(0,_xlfn.NORM.INV(RAND(),INDEX($M$6:$M$29,_xlfn.XMATCH(data_gen!$B8649,$L$6:$L$29),1),INDEX($J$6:$J$17,_xlfn.XMATCH($D8649,$I$6:$I$17),1)))</f>
        <v>9.3260467884486845E-2</v>
      </c>
    </row>
    <row r="8650" spans="1:7" x14ac:dyDescent="0.25">
      <c r="A8650" s="1">
        <f t="shared" si="543"/>
        <v>45652.333333312359</v>
      </c>
      <c r="B8650">
        <f t="shared" si="540"/>
        <v>8</v>
      </c>
      <c r="C8650">
        <f t="shared" si="541"/>
        <v>26</v>
      </c>
      <c r="D8650">
        <f t="shared" si="542"/>
        <v>12</v>
      </c>
      <c r="E8650" t="e" cm="1">
        <f t="array" ref="E8650">INDEX(gumbwa!$E$2:$E$5400,_xlfn.XMATCH(1,(gumbwa!$B$2:$B$5400=data_gen!B8650)*(gumbwa!$C$2:$C$5400=data_gen!C8650)*(gumbwa!$D$2:$D$5400=data_gen!D8650)),1)</f>
        <v>#N/A</v>
      </c>
      <c r="F8650" cm="1">
        <f t="array" aca="1" ref="F8650" ca="1">IF(ISNA(E8650),MAX(0,_xlfn.NORM.INV(RAND(),INDEX(gumbwa!$I$5:$T$28,_xlfn.XMATCH(data_gen!$B8650,gumbwa!$H$5:$H$28),_xlfn.XMATCH(data_gen!D$2,gumbwa!$I$4:$T$4)),INDEX(gumbwa!$I$30:$T$30,1,_xlfn.XMATCH(data_gen!$D8650,gumbwa!$I$4:$T$4)))),E8650)</f>
        <v>2.1536762370133982</v>
      </c>
      <c r="G8650" cm="1">
        <f t="array" aca="1" ref="G8650" ca="1">MAX(0,_xlfn.NORM.INV(RAND(),INDEX($M$6:$M$29,_xlfn.XMATCH(data_gen!$B8650,$L$6:$L$29),1),INDEX($J$6:$J$17,_xlfn.XMATCH($D8650,$I$6:$I$17),1)))</f>
        <v>8.8755834388972582E-2</v>
      </c>
    </row>
    <row r="8651" spans="1:7" x14ac:dyDescent="0.25">
      <c r="A8651" s="1">
        <f t="shared" si="543"/>
        <v>45652.374999979023</v>
      </c>
      <c r="B8651">
        <f t="shared" si="540"/>
        <v>9</v>
      </c>
      <c r="C8651">
        <f t="shared" si="541"/>
        <v>26</v>
      </c>
      <c r="D8651">
        <f t="shared" si="542"/>
        <v>12</v>
      </c>
      <c r="E8651" t="e" cm="1">
        <f t="array" ref="E8651">INDEX(gumbwa!$E$2:$E$5400,_xlfn.XMATCH(1,(gumbwa!$B$2:$B$5400=data_gen!B8651)*(gumbwa!$C$2:$C$5400=data_gen!C8651)*(gumbwa!$D$2:$D$5400=data_gen!D8651)),1)</f>
        <v>#N/A</v>
      </c>
      <c r="F8651" cm="1">
        <f t="array" aca="1" ref="F8651" ca="1">IF(ISNA(E8651),MAX(0,_xlfn.NORM.INV(RAND(),INDEX(gumbwa!$I$5:$T$28,_xlfn.XMATCH(data_gen!$B8651,gumbwa!$H$5:$H$28),_xlfn.XMATCH(data_gen!D$2,gumbwa!$I$4:$T$4)),INDEX(gumbwa!$I$30:$T$30,1,_xlfn.XMATCH(data_gen!$D8651,gumbwa!$I$4:$T$4)))),E8651)</f>
        <v>1.4560842711359465</v>
      </c>
      <c r="G8651" cm="1">
        <f t="array" aca="1" ref="G8651" ca="1">MAX(0,_xlfn.NORM.INV(RAND(),INDEX($M$6:$M$29,_xlfn.XMATCH(data_gen!$B8651,$L$6:$L$29),1),INDEX($J$6:$J$17,_xlfn.XMATCH($D8651,$I$6:$I$17),1)))</f>
        <v>0.10549147291501083</v>
      </c>
    </row>
    <row r="8652" spans="1:7" x14ac:dyDescent="0.25">
      <c r="A8652" s="1">
        <f t="shared" si="543"/>
        <v>45652.416666645688</v>
      </c>
      <c r="B8652">
        <f t="shared" si="540"/>
        <v>10</v>
      </c>
      <c r="C8652">
        <f t="shared" si="541"/>
        <v>26</v>
      </c>
      <c r="D8652">
        <f t="shared" si="542"/>
        <v>12</v>
      </c>
      <c r="E8652" t="e" cm="1">
        <f t="array" ref="E8652">INDEX(gumbwa!$E$2:$E$5400,_xlfn.XMATCH(1,(gumbwa!$B$2:$B$5400=data_gen!B8652)*(gumbwa!$C$2:$C$5400=data_gen!C8652)*(gumbwa!$D$2:$D$5400=data_gen!D8652)),1)</f>
        <v>#N/A</v>
      </c>
      <c r="F8652" cm="1">
        <f t="array" aca="1" ref="F8652" ca="1">IF(ISNA(E8652),MAX(0,_xlfn.NORM.INV(RAND(),INDEX(gumbwa!$I$5:$T$28,_xlfn.XMATCH(data_gen!$B8652,gumbwa!$H$5:$H$28),_xlfn.XMATCH(data_gen!D$2,gumbwa!$I$4:$T$4)),INDEX(gumbwa!$I$30:$T$30,1,_xlfn.XMATCH(data_gen!$D8652,gumbwa!$I$4:$T$4)))),E8652)</f>
        <v>0</v>
      </c>
      <c r="G8652" cm="1">
        <f t="array" aca="1" ref="G8652" ca="1">MAX(0,_xlfn.NORM.INV(RAND(),INDEX($M$6:$M$29,_xlfn.XMATCH(data_gen!$B8652,$L$6:$L$29),1),INDEX($J$6:$J$17,_xlfn.XMATCH($D8652,$I$6:$I$17),1)))</f>
        <v>0.1039313732627242</v>
      </c>
    </row>
    <row r="8653" spans="1:7" x14ac:dyDescent="0.25">
      <c r="A8653" s="1">
        <f t="shared" si="543"/>
        <v>45652.458333312352</v>
      </c>
      <c r="B8653">
        <f t="shared" si="540"/>
        <v>11</v>
      </c>
      <c r="C8653">
        <f t="shared" si="541"/>
        <v>26</v>
      </c>
      <c r="D8653">
        <f t="shared" si="542"/>
        <v>12</v>
      </c>
      <c r="E8653" t="e" cm="1">
        <f t="array" ref="E8653">INDEX(gumbwa!$E$2:$E$5400,_xlfn.XMATCH(1,(gumbwa!$B$2:$B$5400=data_gen!B8653)*(gumbwa!$C$2:$C$5400=data_gen!C8653)*(gumbwa!$D$2:$D$5400=data_gen!D8653)),1)</f>
        <v>#N/A</v>
      </c>
      <c r="F8653" cm="1">
        <f t="array" aca="1" ref="F8653" ca="1">IF(ISNA(E8653),MAX(0,_xlfn.NORM.INV(RAND(),INDEX(gumbwa!$I$5:$T$28,_xlfn.XMATCH(data_gen!$B8653,gumbwa!$H$5:$H$28),_xlfn.XMATCH(data_gen!D$2,gumbwa!$I$4:$T$4)),INDEX(gumbwa!$I$30:$T$30,1,_xlfn.XMATCH(data_gen!$D8653,gumbwa!$I$4:$T$4)))),E8653)</f>
        <v>3.9410058332061109</v>
      </c>
      <c r="G8653" cm="1">
        <f t="array" aca="1" ref="G8653" ca="1">MAX(0,_xlfn.NORM.INV(RAND(),INDEX($M$6:$M$29,_xlfn.XMATCH(data_gen!$B8653,$L$6:$L$29),1),INDEX($J$6:$J$17,_xlfn.XMATCH($D8653,$I$6:$I$17),1)))</f>
        <v>8.1476021615799435E-2</v>
      </c>
    </row>
    <row r="8654" spans="1:7" x14ac:dyDescent="0.25">
      <c r="A8654" s="1">
        <f t="shared" si="543"/>
        <v>45652.499999979016</v>
      </c>
      <c r="B8654">
        <f t="shared" si="540"/>
        <v>12</v>
      </c>
      <c r="C8654">
        <f t="shared" si="541"/>
        <v>26</v>
      </c>
      <c r="D8654">
        <f t="shared" si="542"/>
        <v>12</v>
      </c>
      <c r="E8654" t="e" cm="1">
        <f t="array" ref="E8654">INDEX(gumbwa!$E$2:$E$5400,_xlfn.XMATCH(1,(gumbwa!$B$2:$B$5400=data_gen!B8654)*(gumbwa!$C$2:$C$5400=data_gen!C8654)*(gumbwa!$D$2:$D$5400=data_gen!D8654)),1)</f>
        <v>#N/A</v>
      </c>
      <c r="F8654" cm="1">
        <f t="array" aca="1" ref="F8654" ca="1">IF(ISNA(E8654),MAX(0,_xlfn.NORM.INV(RAND(),INDEX(gumbwa!$I$5:$T$28,_xlfn.XMATCH(data_gen!$B8654,gumbwa!$H$5:$H$28),_xlfn.XMATCH(data_gen!D$2,gumbwa!$I$4:$T$4)),INDEX(gumbwa!$I$30:$T$30,1,_xlfn.XMATCH(data_gen!$D8654,gumbwa!$I$4:$T$4)))),E8654)</f>
        <v>0</v>
      </c>
      <c r="G8654" cm="1">
        <f t="array" aca="1" ref="G8654" ca="1">MAX(0,_xlfn.NORM.INV(RAND(),INDEX($M$6:$M$29,_xlfn.XMATCH(data_gen!$B8654,$L$6:$L$29),1),INDEX($J$6:$J$17,_xlfn.XMATCH($D8654,$I$6:$I$17),1)))</f>
        <v>0.10504490337602489</v>
      </c>
    </row>
    <row r="8655" spans="1:7" x14ac:dyDescent="0.25">
      <c r="A8655" s="1">
        <f t="shared" si="543"/>
        <v>45652.54166664568</v>
      </c>
      <c r="B8655">
        <f t="shared" si="540"/>
        <v>13</v>
      </c>
      <c r="C8655">
        <f t="shared" si="541"/>
        <v>26</v>
      </c>
      <c r="D8655">
        <f t="shared" si="542"/>
        <v>12</v>
      </c>
      <c r="E8655" t="e" cm="1">
        <f t="array" ref="E8655">INDEX(gumbwa!$E$2:$E$5400,_xlfn.XMATCH(1,(gumbwa!$B$2:$B$5400=data_gen!B8655)*(gumbwa!$C$2:$C$5400=data_gen!C8655)*(gumbwa!$D$2:$D$5400=data_gen!D8655)),1)</f>
        <v>#N/A</v>
      </c>
      <c r="F8655" cm="1">
        <f t="array" aca="1" ref="F8655" ca="1">IF(ISNA(E8655),MAX(0,_xlfn.NORM.INV(RAND(),INDEX(gumbwa!$I$5:$T$28,_xlfn.XMATCH(data_gen!$B8655,gumbwa!$H$5:$H$28),_xlfn.XMATCH(data_gen!D$2,gumbwa!$I$4:$T$4)),INDEX(gumbwa!$I$30:$T$30,1,_xlfn.XMATCH(data_gen!$D8655,gumbwa!$I$4:$T$4)))),E8655)</f>
        <v>0.19713566870033805</v>
      </c>
      <c r="G8655" cm="1">
        <f t="array" aca="1" ref="G8655" ca="1">MAX(0,_xlfn.NORM.INV(RAND(),INDEX($M$6:$M$29,_xlfn.XMATCH(data_gen!$B8655,$L$6:$L$29),1),INDEX($J$6:$J$17,_xlfn.XMATCH($D8655,$I$6:$I$17),1)))</f>
        <v>7.4858641759584302E-2</v>
      </c>
    </row>
    <row r="8656" spans="1:7" x14ac:dyDescent="0.25">
      <c r="A8656" s="1">
        <f t="shared" si="543"/>
        <v>45652.583333312345</v>
      </c>
      <c r="B8656">
        <f t="shared" si="540"/>
        <v>14</v>
      </c>
      <c r="C8656">
        <f t="shared" si="541"/>
        <v>26</v>
      </c>
      <c r="D8656">
        <f t="shared" si="542"/>
        <v>12</v>
      </c>
      <c r="E8656" t="e" cm="1">
        <f t="array" ref="E8656">INDEX(gumbwa!$E$2:$E$5400,_xlfn.XMATCH(1,(gumbwa!$B$2:$B$5400=data_gen!B8656)*(gumbwa!$C$2:$C$5400=data_gen!C8656)*(gumbwa!$D$2:$D$5400=data_gen!D8656)),1)</f>
        <v>#N/A</v>
      </c>
      <c r="F8656" cm="1">
        <f t="array" aca="1" ref="F8656" ca="1">IF(ISNA(E8656),MAX(0,_xlfn.NORM.INV(RAND(),INDEX(gumbwa!$I$5:$T$28,_xlfn.XMATCH(data_gen!$B8656,gumbwa!$H$5:$H$28),_xlfn.XMATCH(data_gen!D$2,gumbwa!$I$4:$T$4)),INDEX(gumbwa!$I$30:$T$30,1,_xlfn.XMATCH(data_gen!$D8656,gumbwa!$I$4:$T$4)))),E8656)</f>
        <v>0.92227426429523107</v>
      </c>
      <c r="G8656" cm="1">
        <f t="array" aca="1" ref="G8656" ca="1">MAX(0,_xlfn.NORM.INV(RAND(),INDEX($M$6:$M$29,_xlfn.XMATCH(data_gen!$B8656,$L$6:$L$29),1),INDEX($J$6:$J$17,_xlfn.XMATCH($D8656,$I$6:$I$17),1)))</f>
        <v>0.10206180640912556</v>
      </c>
    </row>
    <row r="8657" spans="1:7" x14ac:dyDescent="0.25">
      <c r="A8657" s="1">
        <f t="shared" si="543"/>
        <v>45652.624999979009</v>
      </c>
      <c r="B8657">
        <f t="shared" si="540"/>
        <v>15</v>
      </c>
      <c r="C8657">
        <f t="shared" si="541"/>
        <v>26</v>
      </c>
      <c r="D8657">
        <f t="shared" si="542"/>
        <v>12</v>
      </c>
      <c r="E8657" t="e" cm="1">
        <f t="array" ref="E8657">INDEX(gumbwa!$E$2:$E$5400,_xlfn.XMATCH(1,(gumbwa!$B$2:$B$5400=data_gen!B8657)*(gumbwa!$C$2:$C$5400=data_gen!C8657)*(gumbwa!$D$2:$D$5400=data_gen!D8657)),1)</f>
        <v>#N/A</v>
      </c>
      <c r="F8657" cm="1">
        <f t="array" aca="1" ref="F8657" ca="1">IF(ISNA(E8657),MAX(0,_xlfn.NORM.INV(RAND(),INDEX(gumbwa!$I$5:$T$28,_xlfn.XMATCH(data_gen!$B8657,gumbwa!$H$5:$H$28),_xlfn.XMATCH(data_gen!D$2,gumbwa!$I$4:$T$4)),INDEX(gumbwa!$I$30:$T$30,1,_xlfn.XMATCH(data_gen!$D8657,gumbwa!$I$4:$T$4)))),E8657)</f>
        <v>0.37395227422110355</v>
      </c>
      <c r="G8657" cm="1">
        <f t="array" aca="1" ref="G8657" ca="1">MAX(0,_xlfn.NORM.INV(RAND(),INDEX($M$6:$M$29,_xlfn.XMATCH(data_gen!$B8657,$L$6:$L$29),1),INDEX($J$6:$J$17,_xlfn.XMATCH($D8657,$I$6:$I$17),1)))</f>
        <v>8.6919562335238981E-2</v>
      </c>
    </row>
    <row r="8658" spans="1:7" x14ac:dyDescent="0.25">
      <c r="A8658" s="1">
        <f t="shared" si="543"/>
        <v>45652.666666645673</v>
      </c>
      <c r="B8658">
        <f t="shared" si="540"/>
        <v>16</v>
      </c>
      <c r="C8658">
        <f t="shared" si="541"/>
        <v>26</v>
      </c>
      <c r="D8658">
        <f t="shared" si="542"/>
        <v>12</v>
      </c>
      <c r="E8658" t="e" cm="1">
        <f t="array" ref="E8658">INDEX(gumbwa!$E$2:$E$5400,_xlfn.XMATCH(1,(gumbwa!$B$2:$B$5400=data_gen!B8658)*(gumbwa!$C$2:$C$5400=data_gen!C8658)*(gumbwa!$D$2:$D$5400=data_gen!D8658)),1)</f>
        <v>#N/A</v>
      </c>
      <c r="F8658" cm="1">
        <f t="array" aca="1" ref="F8658" ca="1">IF(ISNA(E8658),MAX(0,_xlfn.NORM.INV(RAND(),INDEX(gumbwa!$I$5:$T$28,_xlfn.XMATCH(data_gen!$B8658,gumbwa!$H$5:$H$28),_xlfn.XMATCH(data_gen!D$2,gumbwa!$I$4:$T$4)),INDEX(gumbwa!$I$30:$T$30,1,_xlfn.XMATCH(data_gen!$D8658,gumbwa!$I$4:$T$4)))),E8658)</f>
        <v>0.28841058321477159</v>
      </c>
      <c r="G8658" cm="1">
        <f t="array" aca="1" ref="G8658" ca="1">MAX(0,_xlfn.NORM.INV(RAND(),INDEX($M$6:$M$29,_xlfn.XMATCH(data_gen!$B8658,$L$6:$L$29),1),INDEX($J$6:$J$17,_xlfn.XMATCH($D8658,$I$6:$I$17),1)))</f>
        <v>1.1831287838915676</v>
      </c>
    </row>
    <row r="8659" spans="1:7" x14ac:dyDescent="0.25">
      <c r="A8659" s="1">
        <f t="shared" si="543"/>
        <v>45652.708333312337</v>
      </c>
      <c r="B8659">
        <f t="shared" si="540"/>
        <v>17</v>
      </c>
      <c r="C8659">
        <f t="shared" si="541"/>
        <v>26</v>
      </c>
      <c r="D8659">
        <f t="shared" si="542"/>
        <v>12</v>
      </c>
      <c r="E8659" t="e" cm="1">
        <f t="array" ref="E8659">INDEX(gumbwa!$E$2:$E$5400,_xlfn.XMATCH(1,(gumbwa!$B$2:$B$5400=data_gen!B8659)*(gumbwa!$C$2:$C$5400=data_gen!C8659)*(gumbwa!$D$2:$D$5400=data_gen!D8659)),1)</f>
        <v>#N/A</v>
      </c>
      <c r="F8659" cm="1">
        <f t="array" aca="1" ref="F8659" ca="1">IF(ISNA(E8659),MAX(0,_xlfn.NORM.INV(RAND(),INDEX(gumbwa!$I$5:$T$28,_xlfn.XMATCH(data_gen!$B8659,gumbwa!$H$5:$H$28),_xlfn.XMATCH(data_gen!D$2,gumbwa!$I$4:$T$4)),INDEX(gumbwa!$I$30:$T$30,1,_xlfn.XMATCH(data_gen!$D8659,gumbwa!$I$4:$T$4)))),E8659)</f>
        <v>0.57497493288676016</v>
      </c>
      <c r="G8659" cm="1">
        <f t="array" aca="1" ref="G8659" ca="1">MAX(0,_xlfn.NORM.INV(RAND(),INDEX($M$6:$M$29,_xlfn.XMATCH(data_gen!$B8659,$L$6:$L$29),1),INDEX($J$6:$J$17,_xlfn.XMATCH($D8659,$I$6:$I$17),1)))</f>
        <v>1.4961874739403975</v>
      </c>
    </row>
    <row r="8660" spans="1:7" x14ac:dyDescent="0.25">
      <c r="A8660" s="1">
        <f t="shared" si="543"/>
        <v>45652.749999979002</v>
      </c>
      <c r="B8660">
        <f t="shared" si="540"/>
        <v>18</v>
      </c>
      <c r="C8660">
        <f t="shared" si="541"/>
        <v>26</v>
      </c>
      <c r="D8660">
        <f t="shared" si="542"/>
        <v>12</v>
      </c>
      <c r="E8660" t="e" cm="1">
        <f t="array" ref="E8660">INDEX(gumbwa!$E$2:$E$5400,_xlfn.XMATCH(1,(gumbwa!$B$2:$B$5400=data_gen!B8660)*(gumbwa!$C$2:$C$5400=data_gen!C8660)*(gumbwa!$D$2:$D$5400=data_gen!D8660)),1)</f>
        <v>#N/A</v>
      </c>
      <c r="F8660" cm="1">
        <f t="array" aca="1" ref="F8660" ca="1">IF(ISNA(E8660),MAX(0,_xlfn.NORM.INV(RAND(),INDEX(gumbwa!$I$5:$T$28,_xlfn.XMATCH(data_gen!$B8660,gumbwa!$H$5:$H$28),_xlfn.XMATCH(data_gen!D$2,gumbwa!$I$4:$T$4)),INDEX(gumbwa!$I$30:$T$30,1,_xlfn.XMATCH(data_gen!$D8660,gumbwa!$I$4:$T$4)))),E8660)</f>
        <v>1.1193430249899783</v>
      </c>
      <c r="G8660" cm="1">
        <f t="array" aca="1" ref="G8660" ca="1">MAX(0,_xlfn.NORM.INV(RAND(),INDEX($M$6:$M$29,_xlfn.XMATCH(data_gen!$B8660,$L$6:$L$29),1),INDEX($J$6:$J$17,_xlfn.XMATCH($D8660,$I$6:$I$17),1)))</f>
        <v>1.1869578638893874</v>
      </c>
    </row>
    <row r="8661" spans="1:7" x14ac:dyDescent="0.25">
      <c r="A8661" s="1">
        <f t="shared" si="543"/>
        <v>45652.791666645666</v>
      </c>
      <c r="B8661">
        <f t="shared" si="540"/>
        <v>19</v>
      </c>
      <c r="C8661">
        <f t="shared" si="541"/>
        <v>26</v>
      </c>
      <c r="D8661">
        <f t="shared" si="542"/>
        <v>12</v>
      </c>
      <c r="E8661" t="e" cm="1">
        <f t="array" ref="E8661">INDEX(gumbwa!$E$2:$E$5400,_xlfn.XMATCH(1,(gumbwa!$B$2:$B$5400=data_gen!B8661)*(gumbwa!$C$2:$C$5400=data_gen!C8661)*(gumbwa!$D$2:$D$5400=data_gen!D8661)),1)</f>
        <v>#N/A</v>
      </c>
      <c r="F8661" cm="1">
        <f t="array" aca="1" ref="F8661" ca="1">IF(ISNA(E8661),MAX(0,_xlfn.NORM.INV(RAND(),INDEX(gumbwa!$I$5:$T$28,_xlfn.XMATCH(data_gen!$B8661,gumbwa!$H$5:$H$28),_xlfn.XMATCH(data_gen!D$2,gumbwa!$I$4:$T$4)),INDEX(gumbwa!$I$30:$T$30,1,_xlfn.XMATCH(data_gen!$D8661,gumbwa!$I$4:$T$4)))),E8661)</f>
        <v>0.68998880847068467</v>
      </c>
      <c r="G8661" cm="1">
        <f t="array" aca="1" ref="G8661" ca="1">MAX(0,_xlfn.NORM.INV(RAND(),INDEX($M$6:$M$29,_xlfn.XMATCH(data_gen!$B8661,$L$6:$L$29),1),INDEX($J$6:$J$17,_xlfn.XMATCH($D8661,$I$6:$I$17),1)))</f>
        <v>1.0949360383699698</v>
      </c>
    </row>
    <row r="8662" spans="1:7" x14ac:dyDescent="0.25">
      <c r="A8662" s="1">
        <f t="shared" si="543"/>
        <v>45652.83333331233</v>
      </c>
      <c r="B8662">
        <f t="shared" si="540"/>
        <v>20</v>
      </c>
      <c r="C8662">
        <f t="shared" si="541"/>
        <v>26</v>
      </c>
      <c r="D8662">
        <f t="shared" si="542"/>
        <v>12</v>
      </c>
      <c r="E8662" t="e" cm="1">
        <f t="array" ref="E8662">INDEX(gumbwa!$E$2:$E$5400,_xlfn.XMATCH(1,(gumbwa!$B$2:$B$5400=data_gen!B8662)*(gumbwa!$C$2:$C$5400=data_gen!C8662)*(gumbwa!$D$2:$D$5400=data_gen!D8662)),1)</f>
        <v>#N/A</v>
      </c>
      <c r="F8662" cm="1">
        <f t="array" aca="1" ref="F8662" ca="1">IF(ISNA(E8662),MAX(0,_xlfn.NORM.INV(RAND(),INDEX(gumbwa!$I$5:$T$28,_xlfn.XMATCH(data_gen!$B8662,gumbwa!$H$5:$H$28),_xlfn.XMATCH(data_gen!D$2,gumbwa!$I$4:$T$4)),INDEX(gumbwa!$I$30:$T$30,1,_xlfn.XMATCH(data_gen!$D8662,gumbwa!$I$4:$T$4)))),E8662)</f>
        <v>0.77569070979515931</v>
      </c>
      <c r="G8662" cm="1">
        <f t="array" aca="1" ref="G8662" ca="1">MAX(0,_xlfn.NORM.INV(RAND(),INDEX($M$6:$M$29,_xlfn.XMATCH(data_gen!$B8662,$L$6:$L$29),1),INDEX($J$6:$J$17,_xlfn.XMATCH($D8662,$I$6:$I$17),1)))</f>
        <v>0.89782631808690905</v>
      </c>
    </row>
    <row r="8663" spans="1:7" x14ac:dyDescent="0.25">
      <c r="A8663" s="1">
        <f t="shared" si="543"/>
        <v>45652.874999978994</v>
      </c>
      <c r="B8663">
        <f t="shared" si="540"/>
        <v>21</v>
      </c>
      <c r="C8663">
        <f t="shared" si="541"/>
        <v>26</v>
      </c>
      <c r="D8663">
        <f t="shared" si="542"/>
        <v>12</v>
      </c>
      <c r="E8663" t="e" cm="1">
        <f t="array" ref="E8663">INDEX(gumbwa!$E$2:$E$5400,_xlfn.XMATCH(1,(gumbwa!$B$2:$B$5400=data_gen!B8663)*(gumbwa!$C$2:$C$5400=data_gen!C8663)*(gumbwa!$D$2:$D$5400=data_gen!D8663)),1)</f>
        <v>#N/A</v>
      </c>
      <c r="F8663" cm="1">
        <f t="array" aca="1" ref="F8663" ca="1">IF(ISNA(E8663),MAX(0,_xlfn.NORM.INV(RAND(),INDEX(gumbwa!$I$5:$T$28,_xlfn.XMATCH(data_gen!$B8663,gumbwa!$H$5:$H$28),_xlfn.XMATCH(data_gen!D$2,gumbwa!$I$4:$T$4)),INDEX(gumbwa!$I$30:$T$30,1,_xlfn.XMATCH(data_gen!$D8663,gumbwa!$I$4:$T$4)))),E8663)</f>
        <v>0.61253429404121174</v>
      </c>
      <c r="G8663" cm="1">
        <f t="array" aca="1" ref="G8663" ca="1">MAX(0,_xlfn.NORM.INV(RAND(),INDEX($M$6:$M$29,_xlfn.XMATCH(data_gen!$B8663,$L$6:$L$29),1),INDEX($J$6:$J$17,_xlfn.XMATCH($D8663,$I$6:$I$17),1)))</f>
        <v>0.91963570288676533</v>
      </c>
    </row>
    <row r="8664" spans="1:7" x14ac:dyDescent="0.25">
      <c r="A8664" s="1">
        <f t="shared" si="543"/>
        <v>45652.916666645659</v>
      </c>
      <c r="B8664">
        <f t="shared" si="540"/>
        <v>22</v>
      </c>
      <c r="C8664">
        <f t="shared" si="541"/>
        <v>26</v>
      </c>
      <c r="D8664">
        <f t="shared" si="542"/>
        <v>12</v>
      </c>
      <c r="E8664" t="e" cm="1">
        <f t="array" ref="E8664">INDEX(gumbwa!$E$2:$E$5400,_xlfn.XMATCH(1,(gumbwa!$B$2:$B$5400=data_gen!B8664)*(gumbwa!$C$2:$C$5400=data_gen!C8664)*(gumbwa!$D$2:$D$5400=data_gen!D8664)),1)</f>
        <v>#N/A</v>
      </c>
      <c r="F8664" cm="1">
        <f t="array" aca="1" ref="F8664" ca="1">IF(ISNA(E8664),MAX(0,_xlfn.NORM.INV(RAND(),INDEX(gumbwa!$I$5:$T$28,_xlfn.XMATCH(data_gen!$B8664,gumbwa!$H$5:$H$28),_xlfn.XMATCH(data_gen!D$2,gumbwa!$I$4:$T$4)),INDEX(gumbwa!$I$30:$T$30,1,_xlfn.XMATCH(data_gen!$D8664,gumbwa!$I$4:$T$4)))),E8664)</f>
        <v>0.20446034227979237</v>
      </c>
      <c r="G8664" cm="1">
        <f t="array" aca="1" ref="G8664" ca="1">MAX(0,_xlfn.NORM.INV(RAND(),INDEX($M$6:$M$29,_xlfn.XMATCH(data_gen!$B8664,$L$6:$L$29),1),INDEX($J$6:$J$17,_xlfn.XMATCH($D8664,$I$6:$I$17),1)))</f>
        <v>0.89451773150379954</v>
      </c>
    </row>
    <row r="8665" spans="1:7" x14ac:dyDescent="0.25">
      <c r="A8665" s="1">
        <f t="shared" si="543"/>
        <v>45652.958333312323</v>
      </c>
      <c r="B8665">
        <f t="shared" si="540"/>
        <v>23</v>
      </c>
      <c r="C8665">
        <f t="shared" si="541"/>
        <v>26</v>
      </c>
      <c r="D8665">
        <f t="shared" si="542"/>
        <v>12</v>
      </c>
      <c r="E8665" t="e" cm="1">
        <f t="array" ref="E8665">INDEX(gumbwa!$E$2:$E$5400,_xlfn.XMATCH(1,(gumbwa!$B$2:$B$5400=data_gen!B8665)*(gumbwa!$C$2:$C$5400=data_gen!C8665)*(gumbwa!$D$2:$D$5400=data_gen!D8665)),1)</f>
        <v>#N/A</v>
      </c>
      <c r="F8665" cm="1">
        <f t="array" aca="1" ref="F8665" ca="1">IF(ISNA(E8665),MAX(0,_xlfn.NORM.INV(RAND(),INDEX(gumbwa!$I$5:$T$28,_xlfn.XMATCH(data_gen!$B8665,gumbwa!$H$5:$H$28),_xlfn.XMATCH(data_gen!D$2,gumbwa!$I$4:$T$4)),INDEX(gumbwa!$I$30:$T$30,1,_xlfn.XMATCH(data_gen!$D8665,gumbwa!$I$4:$T$4)))),E8665)</f>
        <v>1.7876923068545265</v>
      </c>
      <c r="G8665" cm="1">
        <f t="array" aca="1" ref="G8665" ca="1">MAX(0,_xlfn.NORM.INV(RAND(),INDEX($M$6:$M$29,_xlfn.XMATCH(data_gen!$B8665,$L$6:$L$29),1),INDEX($J$6:$J$17,_xlfn.XMATCH($D8665,$I$6:$I$17),1)))</f>
        <v>0.89310722941228016</v>
      </c>
    </row>
    <row r="8666" spans="1:7" x14ac:dyDescent="0.25">
      <c r="A8666" s="1">
        <f t="shared" si="543"/>
        <v>45652.999999978987</v>
      </c>
      <c r="B8666">
        <f t="shared" si="540"/>
        <v>0</v>
      </c>
      <c r="C8666">
        <f t="shared" si="541"/>
        <v>27</v>
      </c>
      <c r="D8666">
        <f t="shared" si="542"/>
        <v>12</v>
      </c>
      <c r="E8666" t="e" cm="1">
        <f t="array" ref="E8666">INDEX(gumbwa!$E$2:$E$5400,_xlfn.XMATCH(1,(gumbwa!$B$2:$B$5400=data_gen!B8666)*(gumbwa!$C$2:$C$5400=data_gen!C8666)*(gumbwa!$D$2:$D$5400=data_gen!D8666)),1)</f>
        <v>#N/A</v>
      </c>
      <c r="F8666" cm="1">
        <f t="array" aca="1" ref="F8666" ca="1">IF(ISNA(E8666),MAX(0,_xlfn.NORM.INV(RAND(),INDEX(gumbwa!$I$5:$T$28,_xlfn.XMATCH(data_gen!$B8666,gumbwa!$H$5:$H$28),_xlfn.XMATCH(data_gen!D$2,gumbwa!$I$4:$T$4)),INDEX(gumbwa!$I$30:$T$30,1,_xlfn.XMATCH(data_gen!$D8666,gumbwa!$I$4:$T$4)))),E8666)</f>
        <v>0.50886929558238803</v>
      </c>
      <c r="G8666" cm="1">
        <f t="array" aca="1" ref="G8666" ca="1">MAX(0,_xlfn.NORM.INV(RAND(),INDEX($M$6:$M$29,_xlfn.XMATCH(data_gen!$B8666,$L$6:$L$29),1),INDEX($J$6:$J$17,_xlfn.XMATCH($D8666,$I$6:$I$17),1)))</f>
        <v>0.60024854125362093</v>
      </c>
    </row>
    <row r="8667" spans="1:7" x14ac:dyDescent="0.25">
      <c r="A8667" s="1">
        <f t="shared" si="543"/>
        <v>45653.041666645651</v>
      </c>
      <c r="B8667">
        <f t="shared" si="540"/>
        <v>1</v>
      </c>
      <c r="C8667">
        <f t="shared" si="541"/>
        <v>27</v>
      </c>
      <c r="D8667">
        <f t="shared" si="542"/>
        <v>12</v>
      </c>
      <c r="E8667" t="e" cm="1">
        <f t="array" ref="E8667">INDEX(gumbwa!$E$2:$E$5400,_xlfn.XMATCH(1,(gumbwa!$B$2:$B$5400=data_gen!B8667)*(gumbwa!$C$2:$C$5400=data_gen!C8667)*(gumbwa!$D$2:$D$5400=data_gen!D8667)),1)</f>
        <v>#N/A</v>
      </c>
      <c r="F8667" cm="1">
        <f t="array" aca="1" ref="F8667" ca="1">IF(ISNA(E8667),MAX(0,_xlfn.NORM.INV(RAND(),INDEX(gumbwa!$I$5:$T$28,_xlfn.XMATCH(data_gen!$B8667,gumbwa!$H$5:$H$28),_xlfn.XMATCH(data_gen!D$2,gumbwa!$I$4:$T$4)),INDEX(gumbwa!$I$30:$T$30,1,_xlfn.XMATCH(data_gen!$D8667,gumbwa!$I$4:$T$4)))),E8667)</f>
        <v>0.94625079743494012</v>
      </c>
      <c r="G8667" cm="1">
        <f t="array" aca="1" ref="G8667" ca="1">MAX(0,_xlfn.NORM.INV(RAND(),INDEX($M$6:$M$29,_xlfn.XMATCH(data_gen!$B8667,$L$6:$L$29),1),INDEX($J$6:$J$17,_xlfn.XMATCH($D8667,$I$6:$I$17),1)))</f>
        <v>0.59701344204553242</v>
      </c>
    </row>
    <row r="8668" spans="1:7" x14ac:dyDescent="0.25">
      <c r="A8668" s="1">
        <f t="shared" si="543"/>
        <v>45653.083333312316</v>
      </c>
      <c r="B8668">
        <f t="shared" si="540"/>
        <v>2</v>
      </c>
      <c r="C8668">
        <f t="shared" si="541"/>
        <v>27</v>
      </c>
      <c r="D8668">
        <f t="shared" si="542"/>
        <v>12</v>
      </c>
      <c r="E8668" t="e" cm="1">
        <f t="array" ref="E8668">INDEX(gumbwa!$E$2:$E$5400,_xlfn.XMATCH(1,(gumbwa!$B$2:$B$5400=data_gen!B8668)*(gumbwa!$C$2:$C$5400=data_gen!C8668)*(gumbwa!$D$2:$D$5400=data_gen!D8668)),1)</f>
        <v>#N/A</v>
      </c>
      <c r="F8668" cm="1">
        <f t="array" aca="1" ref="F8668" ca="1">IF(ISNA(E8668),MAX(0,_xlfn.NORM.INV(RAND(),INDEX(gumbwa!$I$5:$T$28,_xlfn.XMATCH(data_gen!$B8668,gumbwa!$H$5:$H$28),_xlfn.XMATCH(data_gen!D$2,gumbwa!$I$4:$T$4)),INDEX(gumbwa!$I$30:$T$30,1,_xlfn.XMATCH(data_gen!$D8668,gumbwa!$I$4:$T$4)))),E8668)</f>
        <v>0.91161296103060885</v>
      </c>
      <c r="G8668" cm="1">
        <f t="array" aca="1" ref="G8668" ca="1">MAX(0,_xlfn.NORM.INV(RAND(),INDEX($M$6:$M$29,_xlfn.XMATCH(data_gen!$B8668,$L$6:$L$29),1),INDEX($J$6:$J$17,_xlfn.XMATCH($D8668,$I$6:$I$17),1)))</f>
        <v>0.60230779276543622</v>
      </c>
    </row>
    <row r="8669" spans="1:7" x14ac:dyDescent="0.25">
      <c r="A8669" s="1">
        <f t="shared" si="543"/>
        <v>45653.12499997898</v>
      </c>
      <c r="B8669">
        <f t="shared" si="540"/>
        <v>3</v>
      </c>
      <c r="C8669">
        <f t="shared" si="541"/>
        <v>27</v>
      </c>
      <c r="D8669">
        <f t="shared" si="542"/>
        <v>12</v>
      </c>
      <c r="E8669" t="e" cm="1">
        <f t="array" ref="E8669">INDEX(gumbwa!$E$2:$E$5400,_xlfn.XMATCH(1,(gumbwa!$B$2:$B$5400=data_gen!B8669)*(gumbwa!$C$2:$C$5400=data_gen!C8669)*(gumbwa!$D$2:$D$5400=data_gen!D8669)),1)</f>
        <v>#N/A</v>
      </c>
      <c r="F8669" cm="1">
        <f t="array" aca="1" ref="F8669" ca="1">IF(ISNA(E8669),MAX(0,_xlfn.NORM.INV(RAND(),INDEX(gumbwa!$I$5:$T$28,_xlfn.XMATCH(data_gen!$B8669,gumbwa!$H$5:$H$28),_xlfn.XMATCH(data_gen!D$2,gumbwa!$I$4:$T$4)),INDEX(gumbwa!$I$30:$T$30,1,_xlfn.XMATCH(data_gen!$D8669,gumbwa!$I$4:$T$4)))),E8669)</f>
        <v>1.3748409881259323</v>
      </c>
      <c r="G8669" cm="1">
        <f t="array" aca="1" ref="G8669" ca="1">MAX(0,_xlfn.NORM.INV(RAND(),INDEX($M$6:$M$29,_xlfn.XMATCH(data_gen!$B8669,$L$6:$L$29),1),INDEX($J$6:$J$17,_xlfn.XMATCH($D8669,$I$6:$I$17),1)))</f>
        <v>0.58786803921462338</v>
      </c>
    </row>
    <row r="8670" spans="1:7" x14ac:dyDescent="0.25">
      <c r="A8670" s="1">
        <f t="shared" si="543"/>
        <v>45653.166666645644</v>
      </c>
      <c r="B8670">
        <f t="shared" si="540"/>
        <v>4</v>
      </c>
      <c r="C8670">
        <f t="shared" si="541"/>
        <v>27</v>
      </c>
      <c r="D8670">
        <f t="shared" si="542"/>
        <v>12</v>
      </c>
      <c r="E8670" t="e" cm="1">
        <f t="array" ref="E8670">INDEX(gumbwa!$E$2:$E$5400,_xlfn.XMATCH(1,(gumbwa!$B$2:$B$5400=data_gen!B8670)*(gumbwa!$C$2:$C$5400=data_gen!C8670)*(gumbwa!$D$2:$D$5400=data_gen!D8670)),1)</f>
        <v>#N/A</v>
      </c>
      <c r="F8670" cm="1">
        <f t="array" aca="1" ref="F8670" ca="1">IF(ISNA(E8670),MAX(0,_xlfn.NORM.INV(RAND(),INDEX(gumbwa!$I$5:$T$28,_xlfn.XMATCH(data_gen!$B8670,gumbwa!$H$5:$H$28),_xlfn.XMATCH(data_gen!D$2,gumbwa!$I$4:$T$4)),INDEX(gumbwa!$I$30:$T$30,1,_xlfn.XMATCH(data_gen!$D8670,gumbwa!$I$4:$T$4)))),E8670)</f>
        <v>1.52175567991141</v>
      </c>
      <c r="G8670" cm="1">
        <f t="array" aca="1" ref="G8670" ca="1">MAX(0,_xlfn.NORM.INV(RAND(),INDEX($M$6:$M$29,_xlfn.XMATCH(data_gen!$B8670,$L$6:$L$29),1),INDEX($J$6:$J$17,_xlfn.XMATCH($D8670,$I$6:$I$17),1)))</f>
        <v>0.60416649960116164</v>
      </c>
    </row>
    <row r="8671" spans="1:7" x14ac:dyDescent="0.25">
      <c r="A8671" s="1">
        <f t="shared" si="543"/>
        <v>45653.208333312308</v>
      </c>
      <c r="B8671">
        <f t="shared" si="540"/>
        <v>5</v>
      </c>
      <c r="C8671">
        <f t="shared" si="541"/>
        <v>27</v>
      </c>
      <c r="D8671">
        <f t="shared" si="542"/>
        <v>12</v>
      </c>
      <c r="E8671" t="e" cm="1">
        <f t="array" ref="E8671">INDEX(gumbwa!$E$2:$E$5400,_xlfn.XMATCH(1,(gumbwa!$B$2:$B$5400=data_gen!B8671)*(gumbwa!$C$2:$C$5400=data_gen!C8671)*(gumbwa!$D$2:$D$5400=data_gen!D8671)),1)</f>
        <v>#N/A</v>
      </c>
      <c r="F8671" cm="1">
        <f t="array" aca="1" ref="F8671" ca="1">IF(ISNA(E8671),MAX(0,_xlfn.NORM.INV(RAND(),INDEX(gumbwa!$I$5:$T$28,_xlfn.XMATCH(data_gen!$B8671,gumbwa!$H$5:$H$28),_xlfn.XMATCH(data_gen!D$2,gumbwa!$I$4:$T$4)),INDEX(gumbwa!$I$30:$T$30,1,_xlfn.XMATCH(data_gen!$D8671,gumbwa!$I$4:$T$4)))),E8671)</f>
        <v>1.267533606706359</v>
      </c>
      <c r="G8671" cm="1">
        <f t="array" aca="1" ref="G8671" ca="1">MAX(0,_xlfn.NORM.INV(RAND(),INDEX($M$6:$M$29,_xlfn.XMATCH(data_gen!$B8671,$L$6:$L$29),1),INDEX($J$6:$J$17,_xlfn.XMATCH($D8671,$I$6:$I$17),1)))</f>
        <v>0.60487330487180435</v>
      </c>
    </row>
    <row r="8672" spans="1:7" x14ac:dyDescent="0.25">
      <c r="A8672" s="1">
        <f t="shared" si="543"/>
        <v>45653.249999978972</v>
      </c>
      <c r="B8672">
        <f t="shared" si="540"/>
        <v>6</v>
      </c>
      <c r="C8672">
        <f t="shared" si="541"/>
        <v>27</v>
      </c>
      <c r="D8672">
        <f t="shared" si="542"/>
        <v>12</v>
      </c>
      <c r="E8672" t="e" cm="1">
        <f t="array" ref="E8672">INDEX(gumbwa!$E$2:$E$5400,_xlfn.XMATCH(1,(gumbwa!$B$2:$B$5400=data_gen!B8672)*(gumbwa!$C$2:$C$5400=data_gen!C8672)*(gumbwa!$D$2:$D$5400=data_gen!D8672)),1)</f>
        <v>#N/A</v>
      </c>
      <c r="F8672" cm="1">
        <f t="array" aca="1" ref="F8672" ca="1">IF(ISNA(E8672),MAX(0,_xlfn.NORM.INV(RAND(),INDEX(gumbwa!$I$5:$T$28,_xlfn.XMATCH(data_gen!$B8672,gumbwa!$H$5:$H$28),_xlfn.XMATCH(data_gen!D$2,gumbwa!$I$4:$T$4)),INDEX(gumbwa!$I$30:$T$30,1,_xlfn.XMATCH(data_gen!$D8672,gumbwa!$I$4:$T$4)))),E8672)</f>
        <v>1.5500533848493196</v>
      </c>
      <c r="G8672" cm="1">
        <f t="array" aca="1" ref="G8672" ca="1">MAX(0,_xlfn.NORM.INV(RAND(),INDEX($M$6:$M$29,_xlfn.XMATCH(data_gen!$B8672,$L$6:$L$29),1),INDEX($J$6:$J$17,_xlfn.XMATCH($D8672,$I$6:$I$17),1)))</f>
        <v>0.29328915517838627</v>
      </c>
    </row>
    <row r="8673" spans="1:7" x14ac:dyDescent="0.25">
      <c r="A8673" s="1">
        <f t="shared" si="543"/>
        <v>45653.291666645637</v>
      </c>
      <c r="B8673">
        <f t="shared" si="540"/>
        <v>7</v>
      </c>
      <c r="C8673">
        <f t="shared" si="541"/>
        <v>27</v>
      </c>
      <c r="D8673">
        <f t="shared" si="542"/>
        <v>12</v>
      </c>
      <c r="E8673" t="e" cm="1">
        <f t="array" ref="E8673">INDEX(gumbwa!$E$2:$E$5400,_xlfn.XMATCH(1,(gumbwa!$B$2:$B$5400=data_gen!B8673)*(gumbwa!$C$2:$C$5400=data_gen!C8673)*(gumbwa!$D$2:$D$5400=data_gen!D8673)),1)</f>
        <v>#N/A</v>
      </c>
      <c r="F8673" cm="1">
        <f t="array" aca="1" ref="F8673" ca="1">IF(ISNA(E8673),MAX(0,_xlfn.NORM.INV(RAND(),INDEX(gumbwa!$I$5:$T$28,_xlfn.XMATCH(data_gen!$B8673,gumbwa!$H$5:$H$28),_xlfn.XMATCH(data_gen!D$2,gumbwa!$I$4:$T$4)),INDEX(gumbwa!$I$30:$T$30,1,_xlfn.XMATCH(data_gen!$D8673,gumbwa!$I$4:$T$4)))),E8673)</f>
        <v>6.2501958180684936E-2</v>
      </c>
      <c r="G8673" cm="1">
        <f t="array" aca="1" ref="G8673" ca="1">MAX(0,_xlfn.NORM.INV(RAND(),INDEX($M$6:$M$29,_xlfn.XMATCH(data_gen!$B8673,$L$6:$L$29),1),INDEX($J$6:$J$17,_xlfn.XMATCH($D8673,$I$6:$I$17),1)))</f>
        <v>0.10295083298110541</v>
      </c>
    </row>
    <row r="8674" spans="1:7" x14ac:dyDescent="0.25">
      <c r="A8674" s="1">
        <f t="shared" si="543"/>
        <v>45653.333333312301</v>
      </c>
      <c r="B8674">
        <f t="shared" si="540"/>
        <v>8</v>
      </c>
      <c r="C8674">
        <f t="shared" si="541"/>
        <v>27</v>
      </c>
      <c r="D8674">
        <f t="shared" si="542"/>
        <v>12</v>
      </c>
      <c r="E8674" t="e" cm="1">
        <f t="array" ref="E8674">INDEX(gumbwa!$E$2:$E$5400,_xlfn.XMATCH(1,(gumbwa!$B$2:$B$5400=data_gen!B8674)*(gumbwa!$C$2:$C$5400=data_gen!C8674)*(gumbwa!$D$2:$D$5400=data_gen!D8674)),1)</f>
        <v>#N/A</v>
      </c>
      <c r="F8674" cm="1">
        <f t="array" aca="1" ref="F8674" ca="1">IF(ISNA(E8674),MAX(0,_xlfn.NORM.INV(RAND(),INDEX(gumbwa!$I$5:$T$28,_xlfn.XMATCH(data_gen!$B8674,gumbwa!$H$5:$H$28),_xlfn.XMATCH(data_gen!D$2,gumbwa!$I$4:$T$4)),INDEX(gumbwa!$I$30:$T$30,1,_xlfn.XMATCH(data_gen!$D8674,gumbwa!$I$4:$T$4)))),E8674)</f>
        <v>1.2599155439070917</v>
      </c>
      <c r="G8674" cm="1">
        <f t="array" aca="1" ref="G8674" ca="1">MAX(0,_xlfn.NORM.INV(RAND(),INDEX($M$6:$M$29,_xlfn.XMATCH(data_gen!$B8674,$L$6:$L$29),1),INDEX($J$6:$J$17,_xlfn.XMATCH($D8674,$I$6:$I$17),1)))</f>
        <v>0.11246298511322619</v>
      </c>
    </row>
    <row r="8675" spans="1:7" x14ac:dyDescent="0.25">
      <c r="A8675" s="1">
        <f t="shared" si="543"/>
        <v>45653.374999978965</v>
      </c>
      <c r="B8675">
        <f t="shared" si="540"/>
        <v>9</v>
      </c>
      <c r="C8675">
        <f t="shared" si="541"/>
        <v>27</v>
      </c>
      <c r="D8675">
        <f t="shared" si="542"/>
        <v>12</v>
      </c>
      <c r="E8675" t="e" cm="1">
        <f t="array" ref="E8675">INDEX(gumbwa!$E$2:$E$5400,_xlfn.XMATCH(1,(gumbwa!$B$2:$B$5400=data_gen!B8675)*(gumbwa!$C$2:$C$5400=data_gen!C8675)*(gumbwa!$D$2:$D$5400=data_gen!D8675)),1)</f>
        <v>#N/A</v>
      </c>
      <c r="F8675" cm="1">
        <f t="array" aca="1" ref="F8675" ca="1">IF(ISNA(E8675),MAX(0,_xlfn.NORM.INV(RAND(),INDEX(gumbwa!$I$5:$T$28,_xlfn.XMATCH(data_gen!$B8675,gumbwa!$H$5:$H$28),_xlfn.XMATCH(data_gen!D$2,gumbwa!$I$4:$T$4)),INDEX(gumbwa!$I$30:$T$30,1,_xlfn.XMATCH(data_gen!$D8675,gumbwa!$I$4:$T$4)))),E8675)</f>
        <v>0.51353678362410438</v>
      </c>
      <c r="G8675" cm="1">
        <f t="array" aca="1" ref="G8675" ca="1">MAX(0,_xlfn.NORM.INV(RAND(),INDEX($M$6:$M$29,_xlfn.XMATCH(data_gen!$B8675,$L$6:$L$29),1),INDEX($J$6:$J$17,_xlfn.XMATCH($D8675,$I$6:$I$17),1)))</f>
        <v>8.4474191060703863E-2</v>
      </c>
    </row>
    <row r="8676" spans="1:7" x14ac:dyDescent="0.25">
      <c r="A8676" s="1">
        <f t="shared" si="543"/>
        <v>45653.416666645629</v>
      </c>
      <c r="B8676">
        <f t="shared" si="540"/>
        <v>10</v>
      </c>
      <c r="C8676">
        <f t="shared" si="541"/>
        <v>27</v>
      </c>
      <c r="D8676">
        <f t="shared" si="542"/>
        <v>12</v>
      </c>
      <c r="E8676" t="e" cm="1">
        <f t="array" ref="E8676">INDEX(gumbwa!$E$2:$E$5400,_xlfn.XMATCH(1,(gumbwa!$B$2:$B$5400=data_gen!B8676)*(gumbwa!$C$2:$C$5400=data_gen!C8676)*(gumbwa!$D$2:$D$5400=data_gen!D8676)),1)</f>
        <v>#N/A</v>
      </c>
      <c r="F8676" cm="1">
        <f t="array" aca="1" ref="F8676" ca="1">IF(ISNA(E8676),MAX(0,_xlfn.NORM.INV(RAND(),INDEX(gumbwa!$I$5:$T$28,_xlfn.XMATCH(data_gen!$B8676,gumbwa!$H$5:$H$28),_xlfn.XMATCH(data_gen!D$2,gumbwa!$I$4:$T$4)),INDEX(gumbwa!$I$30:$T$30,1,_xlfn.XMATCH(data_gen!$D8676,gumbwa!$I$4:$T$4)))),E8676)</f>
        <v>1.3563532178531734</v>
      </c>
      <c r="G8676" cm="1">
        <f t="array" aca="1" ref="G8676" ca="1">MAX(0,_xlfn.NORM.INV(RAND(),INDEX($M$6:$M$29,_xlfn.XMATCH(data_gen!$B8676,$L$6:$L$29),1),INDEX($J$6:$J$17,_xlfn.XMATCH($D8676,$I$6:$I$17),1)))</f>
        <v>9.3971359364832974E-2</v>
      </c>
    </row>
    <row r="8677" spans="1:7" x14ac:dyDescent="0.25">
      <c r="A8677" s="1">
        <f t="shared" si="543"/>
        <v>45653.458333312294</v>
      </c>
      <c r="B8677">
        <f t="shared" si="540"/>
        <v>11</v>
      </c>
      <c r="C8677">
        <f t="shared" si="541"/>
        <v>27</v>
      </c>
      <c r="D8677">
        <f t="shared" si="542"/>
        <v>12</v>
      </c>
      <c r="E8677" t="e" cm="1">
        <f t="array" ref="E8677">INDEX(gumbwa!$E$2:$E$5400,_xlfn.XMATCH(1,(gumbwa!$B$2:$B$5400=data_gen!B8677)*(gumbwa!$C$2:$C$5400=data_gen!C8677)*(gumbwa!$D$2:$D$5400=data_gen!D8677)),1)</f>
        <v>#N/A</v>
      </c>
      <c r="F8677" cm="1">
        <f t="array" aca="1" ref="F8677" ca="1">IF(ISNA(E8677),MAX(0,_xlfn.NORM.INV(RAND(),INDEX(gumbwa!$I$5:$T$28,_xlfn.XMATCH(data_gen!$B8677,gumbwa!$H$5:$H$28),_xlfn.XMATCH(data_gen!D$2,gumbwa!$I$4:$T$4)),INDEX(gumbwa!$I$30:$T$30,1,_xlfn.XMATCH(data_gen!$D8677,gumbwa!$I$4:$T$4)))),E8677)</f>
        <v>4.0335176489520457</v>
      </c>
      <c r="G8677" cm="1">
        <f t="array" aca="1" ref="G8677" ca="1">MAX(0,_xlfn.NORM.INV(RAND(),INDEX($M$6:$M$29,_xlfn.XMATCH(data_gen!$B8677,$L$6:$L$29),1),INDEX($J$6:$J$17,_xlfn.XMATCH($D8677,$I$6:$I$17),1)))</f>
        <v>0.10397961604323447</v>
      </c>
    </row>
    <row r="8678" spans="1:7" x14ac:dyDescent="0.25">
      <c r="A8678" s="1">
        <f t="shared" si="543"/>
        <v>45653.499999978958</v>
      </c>
      <c r="B8678">
        <f t="shared" si="540"/>
        <v>12</v>
      </c>
      <c r="C8678">
        <f t="shared" si="541"/>
        <v>27</v>
      </c>
      <c r="D8678">
        <f t="shared" si="542"/>
        <v>12</v>
      </c>
      <c r="E8678" t="e" cm="1">
        <f t="array" ref="E8678">INDEX(gumbwa!$E$2:$E$5400,_xlfn.XMATCH(1,(gumbwa!$B$2:$B$5400=data_gen!B8678)*(gumbwa!$C$2:$C$5400=data_gen!C8678)*(gumbwa!$D$2:$D$5400=data_gen!D8678)),1)</f>
        <v>#N/A</v>
      </c>
      <c r="F8678" cm="1">
        <f t="array" aca="1" ref="F8678" ca="1">IF(ISNA(E8678),MAX(0,_xlfn.NORM.INV(RAND(),INDEX(gumbwa!$I$5:$T$28,_xlfn.XMATCH(data_gen!$B8678,gumbwa!$H$5:$H$28),_xlfn.XMATCH(data_gen!D$2,gumbwa!$I$4:$T$4)),INDEX(gumbwa!$I$30:$T$30,1,_xlfn.XMATCH(data_gen!$D8678,gumbwa!$I$4:$T$4)))),E8678)</f>
        <v>1.3547147263678458</v>
      </c>
      <c r="G8678" cm="1">
        <f t="array" aca="1" ref="G8678" ca="1">MAX(0,_xlfn.NORM.INV(RAND(),INDEX($M$6:$M$29,_xlfn.XMATCH(data_gen!$B8678,$L$6:$L$29),1),INDEX($J$6:$J$17,_xlfn.XMATCH($D8678,$I$6:$I$17),1)))</f>
        <v>0.10480596281921181</v>
      </c>
    </row>
    <row r="8679" spans="1:7" x14ac:dyDescent="0.25">
      <c r="A8679" s="1">
        <f t="shared" si="543"/>
        <v>45653.541666645622</v>
      </c>
      <c r="B8679">
        <f t="shared" si="540"/>
        <v>13</v>
      </c>
      <c r="C8679">
        <f t="shared" si="541"/>
        <v>27</v>
      </c>
      <c r="D8679">
        <f t="shared" si="542"/>
        <v>12</v>
      </c>
      <c r="E8679" t="e" cm="1">
        <f t="array" ref="E8679">INDEX(gumbwa!$E$2:$E$5400,_xlfn.XMATCH(1,(gumbwa!$B$2:$B$5400=data_gen!B8679)*(gumbwa!$C$2:$C$5400=data_gen!C8679)*(gumbwa!$D$2:$D$5400=data_gen!D8679)),1)</f>
        <v>#N/A</v>
      </c>
      <c r="F8679" cm="1">
        <f t="array" aca="1" ref="F8679" ca="1">IF(ISNA(E8679),MAX(0,_xlfn.NORM.INV(RAND(),INDEX(gumbwa!$I$5:$T$28,_xlfn.XMATCH(data_gen!$B8679,gumbwa!$H$5:$H$28),_xlfn.XMATCH(data_gen!D$2,gumbwa!$I$4:$T$4)),INDEX(gumbwa!$I$30:$T$30,1,_xlfn.XMATCH(data_gen!$D8679,gumbwa!$I$4:$T$4)))),E8679)</f>
        <v>0.72295532765748682</v>
      </c>
      <c r="G8679" cm="1">
        <f t="array" aca="1" ref="G8679" ca="1">MAX(0,_xlfn.NORM.INV(RAND(),INDEX($M$6:$M$29,_xlfn.XMATCH(data_gen!$B8679,$L$6:$L$29),1),INDEX($J$6:$J$17,_xlfn.XMATCH($D8679,$I$6:$I$17),1)))</f>
        <v>7.812432711738293E-2</v>
      </c>
    </row>
    <row r="8680" spans="1:7" x14ac:dyDescent="0.25">
      <c r="A8680" s="1">
        <f t="shared" si="543"/>
        <v>45653.583333312286</v>
      </c>
      <c r="B8680">
        <f t="shared" si="540"/>
        <v>14</v>
      </c>
      <c r="C8680">
        <f t="shared" si="541"/>
        <v>27</v>
      </c>
      <c r="D8680">
        <f t="shared" si="542"/>
        <v>12</v>
      </c>
      <c r="E8680" t="e" cm="1">
        <f t="array" ref="E8680">INDEX(gumbwa!$E$2:$E$5400,_xlfn.XMATCH(1,(gumbwa!$B$2:$B$5400=data_gen!B8680)*(gumbwa!$C$2:$C$5400=data_gen!C8680)*(gumbwa!$D$2:$D$5400=data_gen!D8680)),1)</f>
        <v>#N/A</v>
      </c>
      <c r="F8680" cm="1">
        <f t="array" aca="1" ref="F8680" ca="1">IF(ISNA(E8680),MAX(0,_xlfn.NORM.INV(RAND(),INDEX(gumbwa!$I$5:$T$28,_xlfn.XMATCH(data_gen!$B8680,gumbwa!$H$5:$H$28),_xlfn.XMATCH(data_gen!D$2,gumbwa!$I$4:$T$4)),INDEX(gumbwa!$I$30:$T$30,1,_xlfn.XMATCH(data_gen!$D8680,gumbwa!$I$4:$T$4)))),E8680)</f>
        <v>2.0041325246679165</v>
      </c>
      <c r="G8680" cm="1">
        <f t="array" aca="1" ref="G8680" ca="1">MAX(0,_xlfn.NORM.INV(RAND(),INDEX($M$6:$M$29,_xlfn.XMATCH(data_gen!$B8680,$L$6:$L$29),1),INDEX($J$6:$J$17,_xlfn.XMATCH($D8680,$I$6:$I$17),1)))</f>
        <v>0.10655798280645792</v>
      </c>
    </row>
    <row r="8681" spans="1:7" x14ac:dyDescent="0.25">
      <c r="A8681" s="1">
        <f t="shared" si="543"/>
        <v>45653.624999978951</v>
      </c>
      <c r="B8681">
        <f t="shared" si="540"/>
        <v>15</v>
      </c>
      <c r="C8681">
        <f t="shared" si="541"/>
        <v>27</v>
      </c>
      <c r="D8681">
        <f t="shared" si="542"/>
        <v>12</v>
      </c>
      <c r="E8681" t="e" cm="1">
        <f t="array" ref="E8681">INDEX(gumbwa!$E$2:$E$5400,_xlfn.XMATCH(1,(gumbwa!$B$2:$B$5400=data_gen!B8681)*(gumbwa!$C$2:$C$5400=data_gen!C8681)*(gumbwa!$D$2:$D$5400=data_gen!D8681)),1)</f>
        <v>#N/A</v>
      </c>
      <c r="F8681" cm="1">
        <f t="array" aca="1" ref="F8681" ca="1">IF(ISNA(E8681),MAX(0,_xlfn.NORM.INV(RAND(),INDEX(gumbwa!$I$5:$T$28,_xlfn.XMATCH(data_gen!$B8681,gumbwa!$H$5:$H$28),_xlfn.XMATCH(data_gen!D$2,gumbwa!$I$4:$T$4)),INDEX(gumbwa!$I$30:$T$30,1,_xlfn.XMATCH(data_gen!$D8681,gumbwa!$I$4:$T$4)))),E8681)</f>
        <v>3.8189574060275566E-3</v>
      </c>
      <c r="G8681" cm="1">
        <f t="array" aca="1" ref="G8681" ca="1">MAX(0,_xlfn.NORM.INV(RAND(),INDEX($M$6:$M$29,_xlfn.XMATCH(data_gen!$B8681,$L$6:$L$29),1),INDEX($J$6:$J$17,_xlfn.XMATCH($D8681,$I$6:$I$17),1)))</f>
        <v>0.10992841076559381</v>
      </c>
    </row>
    <row r="8682" spans="1:7" x14ac:dyDescent="0.25">
      <c r="A8682" s="1">
        <f t="shared" si="543"/>
        <v>45653.666666645615</v>
      </c>
      <c r="B8682">
        <f t="shared" si="540"/>
        <v>16</v>
      </c>
      <c r="C8682">
        <f t="shared" si="541"/>
        <v>27</v>
      </c>
      <c r="D8682">
        <f t="shared" si="542"/>
        <v>12</v>
      </c>
      <c r="E8682" t="e" cm="1">
        <f t="array" ref="E8682">INDEX(gumbwa!$E$2:$E$5400,_xlfn.XMATCH(1,(gumbwa!$B$2:$B$5400=data_gen!B8682)*(gumbwa!$C$2:$C$5400=data_gen!C8682)*(gumbwa!$D$2:$D$5400=data_gen!D8682)),1)</f>
        <v>#N/A</v>
      </c>
      <c r="F8682" cm="1">
        <f t="array" aca="1" ref="F8682" ca="1">IF(ISNA(E8682),MAX(0,_xlfn.NORM.INV(RAND(),INDEX(gumbwa!$I$5:$T$28,_xlfn.XMATCH(data_gen!$B8682,gumbwa!$H$5:$H$28),_xlfn.XMATCH(data_gen!D$2,gumbwa!$I$4:$T$4)),INDEX(gumbwa!$I$30:$T$30,1,_xlfn.XMATCH(data_gen!$D8682,gumbwa!$I$4:$T$4)))),E8682)</f>
        <v>0.52613181338318071</v>
      </c>
      <c r="G8682" cm="1">
        <f t="array" aca="1" ref="G8682" ca="1">MAX(0,_xlfn.NORM.INV(RAND(),INDEX($M$6:$M$29,_xlfn.XMATCH(data_gen!$B8682,$L$6:$L$29),1),INDEX($J$6:$J$17,_xlfn.XMATCH($D8682,$I$6:$I$17),1)))</f>
        <v>1.1876031392865249</v>
      </c>
    </row>
    <row r="8683" spans="1:7" x14ac:dyDescent="0.25">
      <c r="A8683" s="1">
        <f t="shared" si="543"/>
        <v>45653.708333312279</v>
      </c>
      <c r="B8683">
        <f t="shared" si="540"/>
        <v>17</v>
      </c>
      <c r="C8683">
        <f t="shared" si="541"/>
        <v>27</v>
      </c>
      <c r="D8683">
        <f t="shared" si="542"/>
        <v>12</v>
      </c>
      <c r="E8683" t="e" cm="1">
        <f t="array" ref="E8683">INDEX(gumbwa!$E$2:$E$5400,_xlfn.XMATCH(1,(gumbwa!$B$2:$B$5400=data_gen!B8683)*(gumbwa!$C$2:$C$5400=data_gen!C8683)*(gumbwa!$D$2:$D$5400=data_gen!D8683)),1)</f>
        <v>#N/A</v>
      </c>
      <c r="F8683" cm="1">
        <f t="array" aca="1" ref="F8683" ca="1">IF(ISNA(E8683),MAX(0,_xlfn.NORM.INV(RAND(),INDEX(gumbwa!$I$5:$T$28,_xlfn.XMATCH(data_gen!$B8683,gumbwa!$H$5:$H$28),_xlfn.XMATCH(data_gen!D$2,gumbwa!$I$4:$T$4)),INDEX(gumbwa!$I$30:$T$30,1,_xlfn.XMATCH(data_gen!$D8683,gumbwa!$I$4:$T$4)))),E8683)</f>
        <v>1.1620713816898518</v>
      </c>
      <c r="G8683" cm="1">
        <f t="array" aca="1" ref="G8683" ca="1">MAX(0,_xlfn.NORM.INV(RAND(),INDEX($M$6:$M$29,_xlfn.XMATCH(data_gen!$B8683,$L$6:$L$29),1),INDEX($J$6:$J$17,_xlfn.XMATCH($D8683,$I$6:$I$17),1)))</f>
        <v>1.5061620116933763</v>
      </c>
    </row>
    <row r="8684" spans="1:7" x14ac:dyDescent="0.25">
      <c r="A8684" s="1">
        <f t="shared" si="543"/>
        <v>45653.749999978943</v>
      </c>
      <c r="B8684">
        <f t="shared" si="540"/>
        <v>18</v>
      </c>
      <c r="C8684">
        <f t="shared" si="541"/>
        <v>27</v>
      </c>
      <c r="D8684">
        <f t="shared" si="542"/>
        <v>12</v>
      </c>
      <c r="E8684" t="e" cm="1">
        <f t="array" ref="E8684">INDEX(gumbwa!$E$2:$E$5400,_xlfn.XMATCH(1,(gumbwa!$B$2:$B$5400=data_gen!B8684)*(gumbwa!$C$2:$C$5400=data_gen!C8684)*(gumbwa!$D$2:$D$5400=data_gen!D8684)),1)</f>
        <v>#N/A</v>
      </c>
      <c r="F8684" cm="1">
        <f t="array" aca="1" ref="F8684" ca="1">IF(ISNA(E8684),MAX(0,_xlfn.NORM.INV(RAND(),INDEX(gumbwa!$I$5:$T$28,_xlfn.XMATCH(data_gen!$B8684,gumbwa!$H$5:$H$28),_xlfn.XMATCH(data_gen!D$2,gumbwa!$I$4:$T$4)),INDEX(gumbwa!$I$30:$T$30,1,_xlfn.XMATCH(data_gen!$D8684,gumbwa!$I$4:$T$4)))),E8684)</f>
        <v>0.17065111372950315</v>
      </c>
      <c r="G8684" cm="1">
        <f t="array" aca="1" ref="G8684" ca="1">MAX(0,_xlfn.NORM.INV(RAND(),INDEX($M$6:$M$29,_xlfn.XMATCH(data_gen!$B8684,$L$6:$L$29),1),INDEX($J$6:$J$17,_xlfn.XMATCH($D8684,$I$6:$I$17),1)))</f>
        <v>1.2114815704591371</v>
      </c>
    </row>
    <row r="8685" spans="1:7" x14ac:dyDescent="0.25">
      <c r="A8685" s="1">
        <f t="shared" si="543"/>
        <v>45653.791666645608</v>
      </c>
      <c r="B8685">
        <f t="shared" si="540"/>
        <v>19</v>
      </c>
      <c r="C8685">
        <f t="shared" si="541"/>
        <v>27</v>
      </c>
      <c r="D8685">
        <f t="shared" si="542"/>
        <v>12</v>
      </c>
      <c r="E8685" t="e" cm="1">
        <f t="array" ref="E8685">INDEX(gumbwa!$E$2:$E$5400,_xlfn.XMATCH(1,(gumbwa!$B$2:$B$5400=data_gen!B8685)*(gumbwa!$C$2:$C$5400=data_gen!C8685)*(gumbwa!$D$2:$D$5400=data_gen!D8685)),1)</f>
        <v>#N/A</v>
      </c>
      <c r="F8685" cm="1">
        <f t="array" aca="1" ref="F8685" ca="1">IF(ISNA(E8685),MAX(0,_xlfn.NORM.INV(RAND(),INDEX(gumbwa!$I$5:$T$28,_xlfn.XMATCH(data_gen!$B8685,gumbwa!$H$5:$H$28),_xlfn.XMATCH(data_gen!D$2,gumbwa!$I$4:$T$4)),INDEX(gumbwa!$I$30:$T$30,1,_xlfn.XMATCH(data_gen!$D8685,gumbwa!$I$4:$T$4)))),E8685)</f>
        <v>0.87733830572058125</v>
      </c>
      <c r="G8685" cm="1">
        <f t="array" aca="1" ref="G8685" ca="1">MAX(0,_xlfn.NORM.INV(RAND(),INDEX($M$6:$M$29,_xlfn.XMATCH(data_gen!$B8685,$L$6:$L$29),1),INDEX($J$6:$J$17,_xlfn.XMATCH($D8685,$I$6:$I$17),1)))</f>
        <v>1.0992611981018616</v>
      </c>
    </row>
    <row r="8686" spans="1:7" x14ac:dyDescent="0.25">
      <c r="A8686" s="1">
        <f t="shared" si="543"/>
        <v>45653.833333312272</v>
      </c>
      <c r="B8686">
        <f t="shared" si="540"/>
        <v>20</v>
      </c>
      <c r="C8686">
        <f t="shared" si="541"/>
        <v>27</v>
      </c>
      <c r="D8686">
        <f t="shared" si="542"/>
        <v>12</v>
      </c>
      <c r="E8686" t="e" cm="1">
        <f t="array" ref="E8686">INDEX(gumbwa!$E$2:$E$5400,_xlfn.XMATCH(1,(gumbwa!$B$2:$B$5400=data_gen!B8686)*(gumbwa!$C$2:$C$5400=data_gen!C8686)*(gumbwa!$D$2:$D$5400=data_gen!D8686)),1)</f>
        <v>#N/A</v>
      </c>
      <c r="F8686" cm="1">
        <f t="array" aca="1" ref="F8686" ca="1">IF(ISNA(E8686),MAX(0,_xlfn.NORM.INV(RAND(),INDEX(gumbwa!$I$5:$T$28,_xlfn.XMATCH(data_gen!$B8686,gumbwa!$H$5:$H$28),_xlfn.XMATCH(data_gen!D$2,gumbwa!$I$4:$T$4)),INDEX(gumbwa!$I$30:$T$30,1,_xlfn.XMATCH(data_gen!$D8686,gumbwa!$I$4:$T$4)))),E8686)</f>
        <v>1.290039655228929</v>
      </c>
      <c r="G8686" cm="1">
        <f t="array" aca="1" ref="G8686" ca="1">MAX(0,_xlfn.NORM.INV(RAND(),INDEX($M$6:$M$29,_xlfn.XMATCH(data_gen!$B8686,$L$6:$L$29),1),INDEX($J$6:$J$17,_xlfn.XMATCH($D8686,$I$6:$I$17),1)))</f>
        <v>0.87837603965110111</v>
      </c>
    </row>
    <row r="8687" spans="1:7" x14ac:dyDescent="0.25">
      <c r="A8687" s="1">
        <f t="shared" si="543"/>
        <v>45653.874999978936</v>
      </c>
      <c r="B8687">
        <f t="shared" si="540"/>
        <v>21</v>
      </c>
      <c r="C8687">
        <f t="shared" si="541"/>
        <v>27</v>
      </c>
      <c r="D8687">
        <f t="shared" si="542"/>
        <v>12</v>
      </c>
      <c r="E8687" t="e" cm="1">
        <f t="array" ref="E8687">INDEX(gumbwa!$E$2:$E$5400,_xlfn.XMATCH(1,(gumbwa!$B$2:$B$5400=data_gen!B8687)*(gumbwa!$C$2:$C$5400=data_gen!C8687)*(gumbwa!$D$2:$D$5400=data_gen!D8687)),1)</f>
        <v>#N/A</v>
      </c>
      <c r="F8687" cm="1">
        <f t="array" aca="1" ref="F8687" ca="1">IF(ISNA(E8687),MAX(0,_xlfn.NORM.INV(RAND(),INDEX(gumbwa!$I$5:$T$28,_xlfn.XMATCH(data_gen!$B8687,gumbwa!$H$5:$H$28),_xlfn.XMATCH(data_gen!D$2,gumbwa!$I$4:$T$4)),INDEX(gumbwa!$I$30:$T$30,1,_xlfn.XMATCH(data_gen!$D8687,gumbwa!$I$4:$T$4)))),E8687)</f>
        <v>0</v>
      </c>
      <c r="G8687" cm="1">
        <f t="array" aca="1" ref="G8687" ca="1">MAX(0,_xlfn.NORM.INV(RAND(),INDEX($M$6:$M$29,_xlfn.XMATCH(data_gen!$B8687,$L$6:$L$29),1),INDEX($J$6:$J$17,_xlfn.XMATCH($D8687,$I$6:$I$17),1)))</f>
        <v>0.92031653339506159</v>
      </c>
    </row>
    <row r="8688" spans="1:7" x14ac:dyDescent="0.25">
      <c r="A8688" s="1">
        <f t="shared" si="543"/>
        <v>45653.9166666456</v>
      </c>
      <c r="B8688">
        <f t="shared" si="540"/>
        <v>22</v>
      </c>
      <c r="C8688">
        <f t="shared" si="541"/>
        <v>27</v>
      </c>
      <c r="D8688">
        <f t="shared" si="542"/>
        <v>12</v>
      </c>
      <c r="E8688" t="e" cm="1">
        <f t="array" ref="E8688">INDEX(gumbwa!$E$2:$E$5400,_xlfn.XMATCH(1,(gumbwa!$B$2:$B$5400=data_gen!B8688)*(gumbwa!$C$2:$C$5400=data_gen!C8688)*(gumbwa!$D$2:$D$5400=data_gen!D8688)),1)</f>
        <v>#N/A</v>
      </c>
      <c r="F8688" cm="1">
        <f t="array" aca="1" ref="F8688" ca="1">IF(ISNA(E8688),MAX(0,_xlfn.NORM.INV(RAND(),INDEX(gumbwa!$I$5:$T$28,_xlfn.XMATCH(data_gen!$B8688,gumbwa!$H$5:$H$28),_xlfn.XMATCH(data_gen!D$2,gumbwa!$I$4:$T$4)),INDEX(gumbwa!$I$30:$T$30,1,_xlfn.XMATCH(data_gen!$D8688,gumbwa!$I$4:$T$4)))),E8688)</f>
        <v>0</v>
      </c>
      <c r="G8688" cm="1">
        <f t="array" aca="1" ref="G8688" ca="1">MAX(0,_xlfn.NORM.INV(RAND(),INDEX($M$6:$M$29,_xlfn.XMATCH(data_gen!$B8688,$L$6:$L$29),1),INDEX($J$6:$J$17,_xlfn.XMATCH($D8688,$I$6:$I$17),1)))</f>
        <v>0.90269617443685224</v>
      </c>
    </row>
    <row r="8689" spans="1:7" x14ac:dyDescent="0.25">
      <c r="A8689" s="1">
        <f t="shared" si="543"/>
        <v>45653.958333312265</v>
      </c>
      <c r="B8689">
        <f t="shared" si="540"/>
        <v>23</v>
      </c>
      <c r="C8689">
        <f t="shared" si="541"/>
        <v>27</v>
      </c>
      <c r="D8689">
        <f t="shared" si="542"/>
        <v>12</v>
      </c>
      <c r="E8689" t="e" cm="1">
        <f t="array" ref="E8689">INDEX(gumbwa!$E$2:$E$5400,_xlfn.XMATCH(1,(gumbwa!$B$2:$B$5400=data_gen!B8689)*(gumbwa!$C$2:$C$5400=data_gen!C8689)*(gumbwa!$D$2:$D$5400=data_gen!D8689)),1)</f>
        <v>#N/A</v>
      </c>
      <c r="F8689" cm="1">
        <f t="array" aca="1" ref="F8689" ca="1">IF(ISNA(E8689),MAX(0,_xlfn.NORM.INV(RAND(),INDEX(gumbwa!$I$5:$T$28,_xlfn.XMATCH(data_gen!$B8689,gumbwa!$H$5:$H$28),_xlfn.XMATCH(data_gen!D$2,gumbwa!$I$4:$T$4)),INDEX(gumbwa!$I$30:$T$30,1,_xlfn.XMATCH(data_gen!$D8689,gumbwa!$I$4:$T$4)))),E8689)</f>
        <v>0.43553293505575386</v>
      </c>
      <c r="G8689" cm="1">
        <f t="array" aca="1" ref="G8689" ca="1">MAX(0,_xlfn.NORM.INV(RAND(),INDEX($M$6:$M$29,_xlfn.XMATCH(data_gen!$B8689,$L$6:$L$29),1),INDEX($J$6:$J$17,_xlfn.XMATCH($D8689,$I$6:$I$17),1)))</f>
        <v>0.89960281295596523</v>
      </c>
    </row>
    <row r="8690" spans="1:7" x14ac:dyDescent="0.25">
      <c r="A8690" s="1">
        <f t="shared" si="543"/>
        <v>45653.999999978929</v>
      </c>
      <c r="B8690">
        <f t="shared" si="540"/>
        <v>0</v>
      </c>
      <c r="C8690">
        <f t="shared" si="541"/>
        <v>28</v>
      </c>
      <c r="D8690">
        <f t="shared" si="542"/>
        <v>12</v>
      </c>
      <c r="E8690" t="e" cm="1">
        <f t="array" ref="E8690">INDEX(gumbwa!$E$2:$E$5400,_xlfn.XMATCH(1,(gumbwa!$B$2:$B$5400=data_gen!B8690)*(gumbwa!$C$2:$C$5400=data_gen!C8690)*(gumbwa!$D$2:$D$5400=data_gen!D8690)),1)</f>
        <v>#N/A</v>
      </c>
      <c r="F8690" cm="1">
        <f t="array" aca="1" ref="F8690" ca="1">IF(ISNA(E8690),MAX(0,_xlfn.NORM.INV(RAND(),INDEX(gumbwa!$I$5:$T$28,_xlfn.XMATCH(data_gen!$B8690,gumbwa!$H$5:$H$28),_xlfn.XMATCH(data_gen!D$2,gumbwa!$I$4:$T$4)),INDEX(gumbwa!$I$30:$T$30,1,_xlfn.XMATCH(data_gen!$D8690,gumbwa!$I$4:$T$4)))),E8690)</f>
        <v>1.3548446540763577</v>
      </c>
      <c r="G8690" cm="1">
        <f t="array" aca="1" ref="G8690" ca="1">MAX(0,_xlfn.NORM.INV(RAND(),INDEX($M$6:$M$29,_xlfn.XMATCH(data_gen!$B8690,$L$6:$L$29),1),INDEX($J$6:$J$17,_xlfn.XMATCH($D8690,$I$6:$I$17),1)))</f>
        <v>0.60987469943514527</v>
      </c>
    </row>
    <row r="8691" spans="1:7" x14ac:dyDescent="0.25">
      <c r="A8691" s="1">
        <f t="shared" si="543"/>
        <v>45654.041666645593</v>
      </c>
      <c r="B8691">
        <f t="shared" si="540"/>
        <v>1</v>
      </c>
      <c r="C8691">
        <f t="shared" si="541"/>
        <v>28</v>
      </c>
      <c r="D8691">
        <f t="shared" si="542"/>
        <v>12</v>
      </c>
      <c r="E8691" t="e" cm="1">
        <f t="array" ref="E8691">INDEX(gumbwa!$E$2:$E$5400,_xlfn.XMATCH(1,(gumbwa!$B$2:$B$5400=data_gen!B8691)*(gumbwa!$C$2:$C$5400=data_gen!C8691)*(gumbwa!$D$2:$D$5400=data_gen!D8691)),1)</f>
        <v>#N/A</v>
      </c>
      <c r="F8691" cm="1">
        <f t="array" aca="1" ref="F8691" ca="1">IF(ISNA(E8691),MAX(0,_xlfn.NORM.INV(RAND(),INDEX(gumbwa!$I$5:$T$28,_xlfn.XMATCH(data_gen!$B8691,gumbwa!$H$5:$H$28),_xlfn.XMATCH(data_gen!D$2,gumbwa!$I$4:$T$4)),INDEX(gumbwa!$I$30:$T$30,1,_xlfn.XMATCH(data_gen!$D8691,gumbwa!$I$4:$T$4)))),E8691)</f>
        <v>0.25718060971867773</v>
      </c>
      <c r="G8691" cm="1">
        <f t="array" aca="1" ref="G8691" ca="1">MAX(0,_xlfn.NORM.INV(RAND(),INDEX($M$6:$M$29,_xlfn.XMATCH(data_gen!$B8691,$L$6:$L$29),1),INDEX($J$6:$J$17,_xlfn.XMATCH($D8691,$I$6:$I$17),1)))</f>
        <v>0.61624269294344547</v>
      </c>
    </row>
    <row r="8692" spans="1:7" x14ac:dyDescent="0.25">
      <c r="A8692" s="1">
        <f t="shared" si="543"/>
        <v>45654.083333312257</v>
      </c>
      <c r="B8692">
        <f t="shared" si="540"/>
        <v>2</v>
      </c>
      <c r="C8692">
        <f t="shared" si="541"/>
        <v>28</v>
      </c>
      <c r="D8692">
        <f t="shared" si="542"/>
        <v>12</v>
      </c>
      <c r="E8692" t="e" cm="1">
        <f t="array" ref="E8692">INDEX(gumbwa!$E$2:$E$5400,_xlfn.XMATCH(1,(gumbwa!$B$2:$B$5400=data_gen!B8692)*(gumbwa!$C$2:$C$5400=data_gen!C8692)*(gumbwa!$D$2:$D$5400=data_gen!D8692)),1)</f>
        <v>#N/A</v>
      </c>
      <c r="F8692" cm="1">
        <f t="array" aca="1" ref="F8692" ca="1">IF(ISNA(E8692),MAX(0,_xlfn.NORM.INV(RAND(),INDEX(gumbwa!$I$5:$T$28,_xlfn.XMATCH(data_gen!$B8692,gumbwa!$H$5:$H$28),_xlfn.XMATCH(data_gen!D$2,gumbwa!$I$4:$T$4)),INDEX(gumbwa!$I$30:$T$30,1,_xlfn.XMATCH(data_gen!$D8692,gumbwa!$I$4:$T$4)))),E8692)</f>
        <v>0.49306629495740922</v>
      </c>
      <c r="G8692" cm="1">
        <f t="array" aca="1" ref="G8692" ca="1">MAX(0,_xlfn.NORM.INV(RAND(),INDEX($M$6:$M$29,_xlfn.XMATCH(data_gen!$B8692,$L$6:$L$29),1),INDEX($J$6:$J$17,_xlfn.XMATCH($D8692,$I$6:$I$17),1)))</f>
        <v>0.59622706323371855</v>
      </c>
    </row>
    <row r="8693" spans="1:7" x14ac:dyDescent="0.25">
      <c r="A8693" s="1">
        <f t="shared" si="543"/>
        <v>45654.124999978922</v>
      </c>
      <c r="B8693">
        <f t="shared" si="540"/>
        <v>3</v>
      </c>
      <c r="C8693">
        <f t="shared" si="541"/>
        <v>28</v>
      </c>
      <c r="D8693">
        <f t="shared" si="542"/>
        <v>12</v>
      </c>
      <c r="E8693" t="e" cm="1">
        <f t="array" ref="E8693">INDEX(gumbwa!$E$2:$E$5400,_xlfn.XMATCH(1,(gumbwa!$B$2:$B$5400=data_gen!B8693)*(gumbwa!$C$2:$C$5400=data_gen!C8693)*(gumbwa!$D$2:$D$5400=data_gen!D8693)),1)</f>
        <v>#N/A</v>
      </c>
      <c r="F8693" cm="1">
        <f t="array" aca="1" ref="F8693" ca="1">IF(ISNA(E8693),MAX(0,_xlfn.NORM.INV(RAND(),INDEX(gumbwa!$I$5:$T$28,_xlfn.XMATCH(data_gen!$B8693,gumbwa!$H$5:$H$28),_xlfn.XMATCH(data_gen!D$2,gumbwa!$I$4:$T$4)),INDEX(gumbwa!$I$30:$T$30,1,_xlfn.XMATCH(data_gen!$D8693,gumbwa!$I$4:$T$4)))),E8693)</f>
        <v>0.96049761719442206</v>
      </c>
      <c r="G8693" cm="1">
        <f t="array" aca="1" ref="G8693" ca="1">MAX(0,_xlfn.NORM.INV(RAND(),INDEX($M$6:$M$29,_xlfn.XMATCH(data_gen!$B8693,$L$6:$L$29),1),INDEX($J$6:$J$17,_xlfn.XMATCH($D8693,$I$6:$I$17),1)))</f>
        <v>0.6013392051673655</v>
      </c>
    </row>
    <row r="8694" spans="1:7" x14ac:dyDescent="0.25">
      <c r="A8694" s="1">
        <f t="shared" si="543"/>
        <v>45654.166666645586</v>
      </c>
      <c r="B8694">
        <f t="shared" si="540"/>
        <v>4</v>
      </c>
      <c r="C8694">
        <f t="shared" si="541"/>
        <v>28</v>
      </c>
      <c r="D8694">
        <f t="shared" si="542"/>
        <v>12</v>
      </c>
      <c r="E8694" t="e" cm="1">
        <f t="array" ref="E8694">INDEX(gumbwa!$E$2:$E$5400,_xlfn.XMATCH(1,(gumbwa!$B$2:$B$5400=data_gen!B8694)*(gumbwa!$C$2:$C$5400=data_gen!C8694)*(gumbwa!$D$2:$D$5400=data_gen!D8694)),1)</f>
        <v>#N/A</v>
      </c>
      <c r="F8694" cm="1">
        <f t="array" aca="1" ref="F8694" ca="1">IF(ISNA(E8694),MAX(0,_xlfn.NORM.INV(RAND(),INDEX(gumbwa!$I$5:$T$28,_xlfn.XMATCH(data_gen!$B8694,gumbwa!$H$5:$H$28),_xlfn.XMATCH(data_gen!D$2,gumbwa!$I$4:$T$4)),INDEX(gumbwa!$I$30:$T$30,1,_xlfn.XMATCH(data_gen!$D8694,gumbwa!$I$4:$T$4)))),E8694)</f>
        <v>2.5616390147413766</v>
      </c>
      <c r="G8694" cm="1">
        <f t="array" aca="1" ref="G8694" ca="1">MAX(0,_xlfn.NORM.INV(RAND(),INDEX($M$6:$M$29,_xlfn.XMATCH(data_gen!$B8694,$L$6:$L$29),1),INDEX($J$6:$J$17,_xlfn.XMATCH($D8694,$I$6:$I$17),1)))</f>
        <v>0.59163873074953954</v>
      </c>
    </row>
    <row r="8695" spans="1:7" x14ac:dyDescent="0.25">
      <c r="A8695" s="1">
        <f t="shared" si="543"/>
        <v>45654.20833331225</v>
      </c>
      <c r="B8695">
        <f t="shared" si="540"/>
        <v>5</v>
      </c>
      <c r="C8695">
        <f t="shared" si="541"/>
        <v>28</v>
      </c>
      <c r="D8695">
        <f t="shared" si="542"/>
        <v>12</v>
      </c>
      <c r="E8695" t="e" cm="1">
        <f t="array" ref="E8695">INDEX(gumbwa!$E$2:$E$5400,_xlfn.XMATCH(1,(gumbwa!$B$2:$B$5400=data_gen!B8695)*(gumbwa!$C$2:$C$5400=data_gen!C8695)*(gumbwa!$D$2:$D$5400=data_gen!D8695)),1)</f>
        <v>#N/A</v>
      </c>
      <c r="F8695" cm="1">
        <f t="array" aca="1" ref="F8695" ca="1">IF(ISNA(E8695),MAX(0,_xlfn.NORM.INV(RAND(),INDEX(gumbwa!$I$5:$T$28,_xlfn.XMATCH(data_gen!$B8695,gumbwa!$H$5:$H$28),_xlfn.XMATCH(data_gen!D$2,gumbwa!$I$4:$T$4)),INDEX(gumbwa!$I$30:$T$30,1,_xlfn.XMATCH(data_gen!$D8695,gumbwa!$I$4:$T$4)))),E8695)</f>
        <v>0.43654274313644359</v>
      </c>
      <c r="G8695" cm="1">
        <f t="array" aca="1" ref="G8695" ca="1">MAX(0,_xlfn.NORM.INV(RAND(),INDEX($M$6:$M$29,_xlfn.XMATCH(data_gen!$B8695,$L$6:$L$29),1),INDEX($J$6:$J$17,_xlfn.XMATCH($D8695,$I$6:$I$17),1)))</f>
        <v>0.61285367634429311</v>
      </c>
    </row>
    <row r="8696" spans="1:7" x14ac:dyDescent="0.25">
      <c r="A8696" s="1">
        <f t="shared" si="543"/>
        <v>45654.249999978914</v>
      </c>
      <c r="B8696">
        <f t="shared" si="540"/>
        <v>6</v>
      </c>
      <c r="C8696">
        <f t="shared" si="541"/>
        <v>28</v>
      </c>
      <c r="D8696">
        <f t="shared" si="542"/>
        <v>12</v>
      </c>
      <c r="E8696" t="e" cm="1">
        <f t="array" ref="E8696">INDEX(gumbwa!$E$2:$E$5400,_xlfn.XMATCH(1,(gumbwa!$B$2:$B$5400=data_gen!B8696)*(gumbwa!$C$2:$C$5400=data_gen!C8696)*(gumbwa!$D$2:$D$5400=data_gen!D8696)),1)</f>
        <v>#N/A</v>
      </c>
      <c r="F8696" cm="1">
        <f t="array" aca="1" ref="F8696" ca="1">IF(ISNA(E8696),MAX(0,_xlfn.NORM.INV(RAND(),INDEX(gumbwa!$I$5:$T$28,_xlfn.XMATCH(data_gen!$B8696,gumbwa!$H$5:$H$28),_xlfn.XMATCH(data_gen!D$2,gumbwa!$I$4:$T$4)),INDEX(gumbwa!$I$30:$T$30,1,_xlfn.XMATCH(data_gen!$D8696,gumbwa!$I$4:$T$4)))),E8696)</f>
        <v>0</v>
      </c>
      <c r="G8696" cm="1">
        <f t="array" aca="1" ref="G8696" ca="1">MAX(0,_xlfn.NORM.INV(RAND(),INDEX($M$6:$M$29,_xlfn.XMATCH(data_gen!$B8696,$L$6:$L$29),1),INDEX($J$6:$J$17,_xlfn.XMATCH($D8696,$I$6:$I$17),1)))</f>
        <v>0.2984996704411233</v>
      </c>
    </row>
    <row r="8697" spans="1:7" x14ac:dyDescent="0.25">
      <c r="A8697" s="1">
        <f t="shared" si="543"/>
        <v>45654.291666645579</v>
      </c>
      <c r="B8697">
        <f t="shared" si="540"/>
        <v>7</v>
      </c>
      <c r="C8697">
        <f t="shared" si="541"/>
        <v>28</v>
      </c>
      <c r="D8697">
        <f t="shared" si="542"/>
        <v>12</v>
      </c>
      <c r="E8697" t="e" cm="1">
        <f t="array" ref="E8697">INDEX(gumbwa!$E$2:$E$5400,_xlfn.XMATCH(1,(gumbwa!$B$2:$B$5400=data_gen!B8697)*(gumbwa!$C$2:$C$5400=data_gen!C8697)*(gumbwa!$D$2:$D$5400=data_gen!D8697)),1)</f>
        <v>#N/A</v>
      </c>
      <c r="F8697" cm="1">
        <f t="array" aca="1" ref="F8697" ca="1">IF(ISNA(E8697),MAX(0,_xlfn.NORM.INV(RAND(),INDEX(gumbwa!$I$5:$T$28,_xlfn.XMATCH(data_gen!$B8697,gumbwa!$H$5:$H$28),_xlfn.XMATCH(data_gen!D$2,gumbwa!$I$4:$T$4)),INDEX(gumbwa!$I$30:$T$30,1,_xlfn.XMATCH(data_gen!$D8697,gumbwa!$I$4:$T$4)))),E8697)</f>
        <v>0</v>
      </c>
      <c r="G8697" cm="1">
        <f t="array" aca="1" ref="G8697" ca="1">MAX(0,_xlfn.NORM.INV(RAND(),INDEX($M$6:$M$29,_xlfn.XMATCH(data_gen!$B8697,$L$6:$L$29),1),INDEX($J$6:$J$17,_xlfn.XMATCH($D8697,$I$6:$I$17),1)))</f>
        <v>9.8635350223675783E-2</v>
      </c>
    </row>
    <row r="8698" spans="1:7" x14ac:dyDescent="0.25">
      <c r="A8698" s="1">
        <f t="shared" si="543"/>
        <v>45654.333333312243</v>
      </c>
      <c r="B8698">
        <f t="shared" si="540"/>
        <v>8</v>
      </c>
      <c r="C8698">
        <f t="shared" si="541"/>
        <v>28</v>
      </c>
      <c r="D8698">
        <f t="shared" si="542"/>
        <v>12</v>
      </c>
      <c r="E8698" t="e" cm="1">
        <f t="array" ref="E8698">INDEX(gumbwa!$E$2:$E$5400,_xlfn.XMATCH(1,(gumbwa!$B$2:$B$5400=data_gen!B8698)*(gumbwa!$C$2:$C$5400=data_gen!C8698)*(gumbwa!$D$2:$D$5400=data_gen!D8698)),1)</f>
        <v>#N/A</v>
      </c>
      <c r="F8698" cm="1">
        <f t="array" aca="1" ref="F8698" ca="1">IF(ISNA(E8698),MAX(0,_xlfn.NORM.INV(RAND(),INDEX(gumbwa!$I$5:$T$28,_xlfn.XMATCH(data_gen!$B8698,gumbwa!$H$5:$H$28),_xlfn.XMATCH(data_gen!D$2,gumbwa!$I$4:$T$4)),INDEX(gumbwa!$I$30:$T$30,1,_xlfn.XMATCH(data_gen!$D8698,gumbwa!$I$4:$T$4)))),E8698)</f>
        <v>1.605728445627314</v>
      </c>
      <c r="G8698" cm="1">
        <f t="array" aca="1" ref="G8698" ca="1">MAX(0,_xlfn.NORM.INV(RAND(),INDEX($M$6:$M$29,_xlfn.XMATCH(data_gen!$B8698,$L$6:$L$29),1),INDEX($J$6:$J$17,_xlfn.XMATCH($D8698,$I$6:$I$17),1)))</f>
        <v>0.10573736656429582</v>
      </c>
    </row>
    <row r="8699" spans="1:7" x14ac:dyDescent="0.25">
      <c r="A8699" s="1">
        <f t="shared" si="543"/>
        <v>45654.374999978907</v>
      </c>
      <c r="B8699">
        <f t="shared" si="540"/>
        <v>9</v>
      </c>
      <c r="C8699">
        <f t="shared" si="541"/>
        <v>28</v>
      </c>
      <c r="D8699">
        <f t="shared" si="542"/>
        <v>12</v>
      </c>
      <c r="E8699" t="e" cm="1">
        <f t="array" ref="E8699">INDEX(gumbwa!$E$2:$E$5400,_xlfn.XMATCH(1,(gumbwa!$B$2:$B$5400=data_gen!B8699)*(gumbwa!$C$2:$C$5400=data_gen!C8699)*(gumbwa!$D$2:$D$5400=data_gen!D8699)),1)</f>
        <v>#N/A</v>
      </c>
      <c r="F8699" cm="1">
        <f t="array" aca="1" ref="F8699" ca="1">IF(ISNA(E8699),MAX(0,_xlfn.NORM.INV(RAND(),INDEX(gumbwa!$I$5:$T$28,_xlfn.XMATCH(data_gen!$B8699,gumbwa!$H$5:$H$28),_xlfn.XMATCH(data_gen!D$2,gumbwa!$I$4:$T$4)),INDEX(gumbwa!$I$30:$T$30,1,_xlfn.XMATCH(data_gen!$D8699,gumbwa!$I$4:$T$4)))),E8699)</f>
        <v>0.4805778570777901</v>
      </c>
      <c r="G8699" cm="1">
        <f t="array" aca="1" ref="G8699" ca="1">MAX(0,_xlfn.NORM.INV(RAND(),INDEX($M$6:$M$29,_xlfn.XMATCH(data_gen!$B8699,$L$6:$L$29),1),INDEX($J$6:$J$17,_xlfn.XMATCH($D8699,$I$6:$I$17),1)))</f>
        <v>0.10186715019314253</v>
      </c>
    </row>
    <row r="8700" spans="1:7" x14ac:dyDescent="0.25">
      <c r="A8700" s="1">
        <f t="shared" si="543"/>
        <v>45654.416666645571</v>
      </c>
      <c r="B8700">
        <f t="shared" si="540"/>
        <v>10</v>
      </c>
      <c r="C8700">
        <f t="shared" si="541"/>
        <v>28</v>
      </c>
      <c r="D8700">
        <f t="shared" si="542"/>
        <v>12</v>
      </c>
      <c r="E8700" t="e" cm="1">
        <f t="array" ref="E8700">INDEX(gumbwa!$E$2:$E$5400,_xlfn.XMATCH(1,(gumbwa!$B$2:$B$5400=data_gen!B8700)*(gumbwa!$C$2:$C$5400=data_gen!C8700)*(gumbwa!$D$2:$D$5400=data_gen!D8700)),1)</f>
        <v>#N/A</v>
      </c>
      <c r="F8700" cm="1">
        <f t="array" aca="1" ref="F8700" ca="1">IF(ISNA(E8700),MAX(0,_xlfn.NORM.INV(RAND(),INDEX(gumbwa!$I$5:$T$28,_xlfn.XMATCH(data_gen!$B8700,gumbwa!$H$5:$H$28),_xlfn.XMATCH(data_gen!D$2,gumbwa!$I$4:$T$4)),INDEX(gumbwa!$I$30:$T$30,1,_xlfn.XMATCH(data_gen!$D8700,gumbwa!$I$4:$T$4)))),E8700)</f>
        <v>0.60662125837697312</v>
      </c>
      <c r="G8700" cm="1">
        <f t="array" aca="1" ref="G8700" ca="1">MAX(0,_xlfn.NORM.INV(RAND(),INDEX($M$6:$M$29,_xlfn.XMATCH(data_gen!$B8700,$L$6:$L$29),1),INDEX($J$6:$J$17,_xlfn.XMATCH($D8700,$I$6:$I$17),1)))</f>
        <v>9.7153537687425032E-2</v>
      </c>
    </row>
    <row r="8701" spans="1:7" x14ac:dyDescent="0.25">
      <c r="A8701" s="1">
        <f t="shared" si="543"/>
        <v>45654.458333312235</v>
      </c>
      <c r="B8701">
        <f t="shared" si="540"/>
        <v>11</v>
      </c>
      <c r="C8701">
        <f t="shared" si="541"/>
        <v>28</v>
      </c>
      <c r="D8701">
        <f t="shared" si="542"/>
        <v>12</v>
      </c>
      <c r="E8701" t="e" cm="1">
        <f t="array" ref="E8701">INDEX(gumbwa!$E$2:$E$5400,_xlfn.XMATCH(1,(gumbwa!$B$2:$B$5400=data_gen!B8701)*(gumbwa!$C$2:$C$5400=data_gen!C8701)*(gumbwa!$D$2:$D$5400=data_gen!D8701)),1)</f>
        <v>#N/A</v>
      </c>
      <c r="F8701" cm="1">
        <f t="array" aca="1" ref="F8701" ca="1">IF(ISNA(E8701),MAX(0,_xlfn.NORM.INV(RAND(),INDEX(gumbwa!$I$5:$T$28,_xlfn.XMATCH(data_gen!$B8701,gumbwa!$H$5:$H$28),_xlfn.XMATCH(data_gen!D$2,gumbwa!$I$4:$T$4)),INDEX(gumbwa!$I$30:$T$30,1,_xlfn.XMATCH(data_gen!$D8701,gumbwa!$I$4:$T$4)))),E8701)</f>
        <v>4.4514119651094575</v>
      </c>
      <c r="G8701" cm="1">
        <f t="array" aca="1" ref="G8701" ca="1">MAX(0,_xlfn.NORM.INV(RAND(),INDEX($M$6:$M$29,_xlfn.XMATCH(data_gen!$B8701,$L$6:$L$29),1),INDEX($J$6:$J$17,_xlfn.XMATCH($D8701,$I$6:$I$17),1)))</f>
        <v>9.3875869065915024E-2</v>
      </c>
    </row>
    <row r="8702" spans="1:7" x14ac:dyDescent="0.25">
      <c r="A8702" s="1">
        <f t="shared" si="543"/>
        <v>45654.4999999789</v>
      </c>
      <c r="B8702">
        <f t="shared" si="540"/>
        <v>12</v>
      </c>
      <c r="C8702">
        <f t="shared" si="541"/>
        <v>28</v>
      </c>
      <c r="D8702">
        <f t="shared" si="542"/>
        <v>12</v>
      </c>
      <c r="E8702" t="e" cm="1">
        <f t="array" ref="E8702">INDEX(gumbwa!$E$2:$E$5400,_xlfn.XMATCH(1,(gumbwa!$B$2:$B$5400=data_gen!B8702)*(gumbwa!$C$2:$C$5400=data_gen!C8702)*(gumbwa!$D$2:$D$5400=data_gen!D8702)),1)</f>
        <v>#N/A</v>
      </c>
      <c r="F8702" cm="1">
        <f t="array" aca="1" ref="F8702" ca="1">IF(ISNA(E8702),MAX(0,_xlfn.NORM.INV(RAND(),INDEX(gumbwa!$I$5:$T$28,_xlfn.XMATCH(data_gen!$B8702,gumbwa!$H$5:$H$28),_xlfn.XMATCH(data_gen!D$2,gumbwa!$I$4:$T$4)),INDEX(gumbwa!$I$30:$T$30,1,_xlfn.XMATCH(data_gen!$D8702,gumbwa!$I$4:$T$4)))),E8702)</f>
        <v>0</v>
      </c>
      <c r="G8702" cm="1">
        <f t="array" aca="1" ref="G8702" ca="1">MAX(0,_xlfn.NORM.INV(RAND(),INDEX($M$6:$M$29,_xlfn.XMATCH(data_gen!$B8702,$L$6:$L$29),1),INDEX($J$6:$J$17,_xlfn.XMATCH($D8702,$I$6:$I$17),1)))</f>
        <v>0.10069765284606554</v>
      </c>
    </row>
    <row r="8703" spans="1:7" x14ac:dyDescent="0.25">
      <c r="A8703" s="1">
        <f t="shared" si="543"/>
        <v>45654.541666645564</v>
      </c>
      <c r="B8703">
        <f t="shared" si="540"/>
        <v>13</v>
      </c>
      <c r="C8703">
        <f t="shared" si="541"/>
        <v>28</v>
      </c>
      <c r="D8703">
        <f t="shared" si="542"/>
        <v>12</v>
      </c>
      <c r="E8703" t="e" cm="1">
        <f t="array" ref="E8703">INDEX(gumbwa!$E$2:$E$5400,_xlfn.XMATCH(1,(gumbwa!$B$2:$B$5400=data_gen!B8703)*(gumbwa!$C$2:$C$5400=data_gen!C8703)*(gumbwa!$D$2:$D$5400=data_gen!D8703)),1)</f>
        <v>#N/A</v>
      </c>
      <c r="F8703" cm="1">
        <f t="array" aca="1" ref="F8703" ca="1">IF(ISNA(E8703),MAX(0,_xlfn.NORM.INV(RAND(),INDEX(gumbwa!$I$5:$T$28,_xlfn.XMATCH(data_gen!$B8703,gumbwa!$H$5:$H$28),_xlfn.XMATCH(data_gen!D$2,gumbwa!$I$4:$T$4)),INDEX(gumbwa!$I$30:$T$30,1,_xlfn.XMATCH(data_gen!$D8703,gumbwa!$I$4:$T$4)))),E8703)</f>
        <v>1.0101548145856734</v>
      </c>
      <c r="G8703" cm="1">
        <f t="array" aca="1" ref="G8703" ca="1">MAX(0,_xlfn.NORM.INV(RAND(),INDEX($M$6:$M$29,_xlfn.XMATCH(data_gen!$B8703,$L$6:$L$29),1),INDEX($J$6:$J$17,_xlfn.XMATCH($D8703,$I$6:$I$17),1)))</f>
        <v>7.9867455200840501E-2</v>
      </c>
    </row>
    <row r="8704" spans="1:7" x14ac:dyDescent="0.25">
      <c r="A8704" s="1">
        <f t="shared" si="543"/>
        <v>45654.583333312228</v>
      </c>
      <c r="B8704">
        <f t="shared" si="540"/>
        <v>14</v>
      </c>
      <c r="C8704">
        <f t="shared" si="541"/>
        <v>28</v>
      </c>
      <c r="D8704">
        <f t="shared" si="542"/>
        <v>12</v>
      </c>
      <c r="E8704" t="e" cm="1">
        <f t="array" ref="E8704">INDEX(gumbwa!$E$2:$E$5400,_xlfn.XMATCH(1,(gumbwa!$B$2:$B$5400=data_gen!B8704)*(gumbwa!$C$2:$C$5400=data_gen!C8704)*(gumbwa!$D$2:$D$5400=data_gen!D8704)),1)</f>
        <v>#N/A</v>
      </c>
      <c r="F8704" cm="1">
        <f t="array" aca="1" ref="F8704" ca="1">IF(ISNA(E8704),MAX(0,_xlfn.NORM.INV(RAND(),INDEX(gumbwa!$I$5:$T$28,_xlfn.XMATCH(data_gen!$B8704,gumbwa!$H$5:$H$28),_xlfn.XMATCH(data_gen!D$2,gumbwa!$I$4:$T$4)),INDEX(gumbwa!$I$30:$T$30,1,_xlfn.XMATCH(data_gen!$D8704,gumbwa!$I$4:$T$4)))),E8704)</f>
        <v>0</v>
      </c>
      <c r="G8704" cm="1">
        <f t="array" aca="1" ref="G8704" ca="1">MAX(0,_xlfn.NORM.INV(RAND(),INDEX($M$6:$M$29,_xlfn.XMATCH(data_gen!$B8704,$L$6:$L$29),1),INDEX($J$6:$J$17,_xlfn.XMATCH($D8704,$I$6:$I$17),1)))</f>
        <v>9.5788126767369239E-2</v>
      </c>
    </row>
    <row r="8705" spans="1:7" x14ac:dyDescent="0.25">
      <c r="A8705" s="1">
        <f t="shared" si="543"/>
        <v>45654.624999978892</v>
      </c>
      <c r="B8705">
        <f t="shared" si="540"/>
        <v>15</v>
      </c>
      <c r="C8705">
        <f t="shared" si="541"/>
        <v>28</v>
      </c>
      <c r="D8705">
        <f t="shared" si="542"/>
        <v>12</v>
      </c>
      <c r="E8705" t="e" cm="1">
        <f t="array" ref="E8705">INDEX(gumbwa!$E$2:$E$5400,_xlfn.XMATCH(1,(gumbwa!$B$2:$B$5400=data_gen!B8705)*(gumbwa!$C$2:$C$5400=data_gen!C8705)*(gumbwa!$D$2:$D$5400=data_gen!D8705)),1)</f>
        <v>#N/A</v>
      </c>
      <c r="F8705" cm="1">
        <f t="array" aca="1" ref="F8705" ca="1">IF(ISNA(E8705),MAX(0,_xlfn.NORM.INV(RAND(),INDEX(gumbwa!$I$5:$T$28,_xlfn.XMATCH(data_gen!$B8705,gumbwa!$H$5:$H$28),_xlfn.XMATCH(data_gen!D$2,gumbwa!$I$4:$T$4)),INDEX(gumbwa!$I$30:$T$30,1,_xlfn.XMATCH(data_gen!$D8705,gumbwa!$I$4:$T$4)))),E8705)</f>
        <v>0</v>
      </c>
      <c r="G8705" cm="1">
        <f t="array" aca="1" ref="G8705" ca="1">MAX(0,_xlfn.NORM.INV(RAND(),INDEX($M$6:$M$29,_xlfn.XMATCH(data_gen!$B8705,$L$6:$L$29),1),INDEX($J$6:$J$17,_xlfn.XMATCH($D8705,$I$6:$I$17),1)))</f>
        <v>9.7517229381891335E-2</v>
      </c>
    </row>
    <row r="8706" spans="1:7" x14ac:dyDescent="0.25">
      <c r="A8706" s="1">
        <f t="shared" si="543"/>
        <v>45654.666666645557</v>
      </c>
      <c r="B8706">
        <f t="shared" si="540"/>
        <v>16</v>
      </c>
      <c r="C8706">
        <f t="shared" si="541"/>
        <v>28</v>
      </c>
      <c r="D8706">
        <f t="shared" si="542"/>
        <v>12</v>
      </c>
      <c r="E8706" t="e" cm="1">
        <f t="array" ref="E8706">INDEX(gumbwa!$E$2:$E$5400,_xlfn.XMATCH(1,(gumbwa!$B$2:$B$5400=data_gen!B8706)*(gumbwa!$C$2:$C$5400=data_gen!C8706)*(gumbwa!$D$2:$D$5400=data_gen!D8706)),1)</f>
        <v>#N/A</v>
      </c>
      <c r="F8706" cm="1">
        <f t="array" aca="1" ref="F8706" ca="1">IF(ISNA(E8706),MAX(0,_xlfn.NORM.INV(RAND(),INDEX(gumbwa!$I$5:$T$28,_xlfn.XMATCH(data_gen!$B8706,gumbwa!$H$5:$H$28),_xlfn.XMATCH(data_gen!D$2,gumbwa!$I$4:$T$4)),INDEX(gumbwa!$I$30:$T$30,1,_xlfn.XMATCH(data_gen!$D8706,gumbwa!$I$4:$T$4)))),E8706)</f>
        <v>1.3431702144050988</v>
      </c>
      <c r="G8706" cm="1">
        <f t="array" aca="1" ref="G8706" ca="1">MAX(0,_xlfn.NORM.INV(RAND(),INDEX($M$6:$M$29,_xlfn.XMATCH(data_gen!$B8706,$L$6:$L$29),1),INDEX($J$6:$J$17,_xlfn.XMATCH($D8706,$I$6:$I$17),1)))</f>
        <v>1.1890211213682391</v>
      </c>
    </row>
    <row r="8707" spans="1:7" x14ac:dyDescent="0.25">
      <c r="A8707" s="1">
        <f t="shared" si="543"/>
        <v>45654.708333312221</v>
      </c>
      <c r="B8707">
        <f t="shared" ref="B8707:B8761" si="544">HOUR(A8707)</f>
        <v>17</v>
      </c>
      <c r="C8707">
        <f t="shared" ref="C8707:C8761" si="545">DAY(A8707)</f>
        <v>28</v>
      </c>
      <c r="D8707">
        <f t="shared" ref="D8707:D8761" si="546">MONTH(A8707)</f>
        <v>12</v>
      </c>
      <c r="E8707" t="e" cm="1">
        <f t="array" ref="E8707">INDEX(gumbwa!$E$2:$E$5400,_xlfn.XMATCH(1,(gumbwa!$B$2:$B$5400=data_gen!B8707)*(gumbwa!$C$2:$C$5400=data_gen!C8707)*(gumbwa!$D$2:$D$5400=data_gen!D8707)),1)</f>
        <v>#N/A</v>
      </c>
      <c r="F8707" cm="1">
        <f t="array" aca="1" ref="F8707" ca="1">IF(ISNA(E8707),MAX(0,_xlfn.NORM.INV(RAND(),INDEX(gumbwa!$I$5:$T$28,_xlfn.XMATCH(data_gen!$B8707,gumbwa!$H$5:$H$28),_xlfn.XMATCH(data_gen!D$2,gumbwa!$I$4:$T$4)),INDEX(gumbwa!$I$30:$T$30,1,_xlfn.XMATCH(data_gen!$D8707,gumbwa!$I$4:$T$4)))),E8707)</f>
        <v>1.7033940168732626</v>
      </c>
      <c r="G8707" cm="1">
        <f t="array" aca="1" ref="G8707" ca="1">MAX(0,_xlfn.NORM.INV(RAND(),INDEX($M$6:$M$29,_xlfn.XMATCH(data_gen!$B8707,$L$6:$L$29),1),INDEX($J$6:$J$17,_xlfn.XMATCH($D8707,$I$6:$I$17),1)))</f>
        <v>1.4936982004982999</v>
      </c>
    </row>
    <row r="8708" spans="1:7" x14ac:dyDescent="0.25">
      <c r="A8708" s="1">
        <f t="shared" ref="A8708:A8761" si="547">A8707+(1/24)</f>
        <v>45654.749999978885</v>
      </c>
      <c r="B8708">
        <f t="shared" si="544"/>
        <v>18</v>
      </c>
      <c r="C8708">
        <f t="shared" si="545"/>
        <v>28</v>
      </c>
      <c r="D8708">
        <f t="shared" si="546"/>
        <v>12</v>
      </c>
      <c r="E8708" t="e" cm="1">
        <f t="array" ref="E8708">INDEX(gumbwa!$E$2:$E$5400,_xlfn.XMATCH(1,(gumbwa!$B$2:$B$5400=data_gen!B8708)*(gumbwa!$C$2:$C$5400=data_gen!C8708)*(gumbwa!$D$2:$D$5400=data_gen!D8708)),1)</f>
        <v>#N/A</v>
      </c>
      <c r="F8708" cm="1">
        <f t="array" aca="1" ref="F8708" ca="1">IF(ISNA(E8708),MAX(0,_xlfn.NORM.INV(RAND(),INDEX(gumbwa!$I$5:$T$28,_xlfn.XMATCH(data_gen!$B8708,gumbwa!$H$5:$H$28),_xlfn.XMATCH(data_gen!D$2,gumbwa!$I$4:$T$4)),INDEX(gumbwa!$I$30:$T$30,1,_xlfn.XMATCH(data_gen!$D8708,gumbwa!$I$4:$T$4)))),E8708)</f>
        <v>1.1695084815656693</v>
      </c>
      <c r="G8708" cm="1">
        <f t="array" aca="1" ref="G8708" ca="1">MAX(0,_xlfn.NORM.INV(RAND(),INDEX($M$6:$M$29,_xlfn.XMATCH(data_gen!$B8708,$L$6:$L$29),1),INDEX($J$6:$J$17,_xlfn.XMATCH($D8708,$I$6:$I$17),1)))</f>
        <v>1.1892181956003374</v>
      </c>
    </row>
    <row r="8709" spans="1:7" x14ac:dyDescent="0.25">
      <c r="A8709" s="1">
        <f t="shared" si="547"/>
        <v>45654.791666645549</v>
      </c>
      <c r="B8709">
        <f t="shared" si="544"/>
        <v>19</v>
      </c>
      <c r="C8709">
        <f t="shared" si="545"/>
        <v>28</v>
      </c>
      <c r="D8709">
        <f t="shared" si="546"/>
        <v>12</v>
      </c>
      <c r="E8709" t="e" cm="1">
        <f t="array" ref="E8709">INDEX(gumbwa!$E$2:$E$5400,_xlfn.XMATCH(1,(gumbwa!$B$2:$B$5400=data_gen!B8709)*(gumbwa!$C$2:$C$5400=data_gen!C8709)*(gumbwa!$D$2:$D$5400=data_gen!D8709)),1)</f>
        <v>#N/A</v>
      </c>
      <c r="F8709" cm="1">
        <f t="array" aca="1" ref="F8709" ca="1">IF(ISNA(E8709),MAX(0,_xlfn.NORM.INV(RAND(),INDEX(gumbwa!$I$5:$T$28,_xlfn.XMATCH(data_gen!$B8709,gumbwa!$H$5:$H$28),_xlfn.XMATCH(data_gen!D$2,gumbwa!$I$4:$T$4)),INDEX(gumbwa!$I$30:$T$30,1,_xlfn.XMATCH(data_gen!$D8709,gumbwa!$I$4:$T$4)))),E8709)</f>
        <v>0.73622039627852653</v>
      </c>
      <c r="G8709" cm="1">
        <f t="array" aca="1" ref="G8709" ca="1">MAX(0,_xlfn.NORM.INV(RAND(),INDEX($M$6:$M$29,_xlfn.XMATCH(data_gen!$B8709,$L$6:$L$29),1),INDEX($J$6:$J$17,_xlfn.XMATCH($D8709,$I$6:$I$17),1)))</f>
        <v>1.0901410404356309</v>
      </c>
    </row>
    <row r="8710" spans="1:7" x14ac:dyDescent="0.25">
      <c r="A8710" s="1">
        <f t="shared" si="547"/>
        <v>45654.833333312214</v>
      </c>
      <c r="B8710">
        <f t="shared" si="544"/>
        <v>20</v>
      </c>
      <c r="C8710">
        <f t="shared" si="545"/>
        <v>28</v>
      </c>
      <c r="D8710">
        <f t="shared" si="546"/>
        <v>12</v>
      </c>
      <c r="E8710" t="e" cm="1">
        <f t="array" ref="E8710">INDEX(gumbwa!$E$2:$E$5400,_xlfn.XMATCH(1,(gumbwa!$B$2:$B$5400=data_gen!B8710)*(gumbwa!$C$2:$C$5400=data_gen!C8710)*(gumbwa!$D$2:$D$5400=data_gen!D8710)),1)</f>
        <v>#N/A</v>
      </c>
      <c r="F8710" cm="1">
        <f t="array" aca="1" ref="F8710" ca="1">IF(ISNA(E8710),MAX(0,_xlfn.NORM.INV(RAND(),INDEX(gumbwa!$I$5:$T$28,_xlfn.XMATCH(data_gen!$B8710,gumbwa!$H$5:$H$28),_xlfn.XMATCH(data_gen!D$2,gumbwa!$I$4:$T$4)),INDEX(gumbwa!$I$30:$T$30,1,_xlfn.XMATCH(data_gen!$D8710,gumbwa!$I$4:$T$4)))),E8710)</f>
        <v>0</v>
      </c>
      <c r="G8710" cm="1">
        <f t="array" aca="1" ref="G8710" ca="1">MAX(0,_xlfn.NORM.INV(RAND(),INDEX($M$6:$M$29,_xlfn.XMATCH(data_gen!$B8710,$L$6:$L$29),1),INDEX($J$6:$J$17,_xlfn.XMATCH($D8710,$I$6:$I$17),1)))</f>
        <v>0.89049722599362868</v>
      </c>
    </row>
    <row r="8711" spans="1:7" x14ac:dyDescent="0.25">
      <c r="A8711" s="1">
        <f t="shared" si="547"/>
        <v>45654.874999978878</v>
      </c>
      <c r="B8711">
        <f t="shared" si="544"/>
        <v>21</v>
      </c>
      <c r="C8711">
        <f t="shared" si="545"/>
        <v>28</v>
      </c>
      <c r="D8711">
        <f t="shared" si="546"/>
        <v>12</v>
      </c>
      <c r="E8711" t="e" cm="1">
        <f t="array" ref="E8711">INDEX(gumbwa!$E$2:$E$5400,_xlfn.XMATCH(1,(gumbwa!$B$2:$B$5400=data_gen!B8711)*(gumbwa!$C$2:$C$5400=data_gen!C8711)*(gumbwa!$D$2:$D$5400=data_gen!D8711)),1)</f>
        <v>#N/A</v>
      </c>
      <c r="F8711" cm="1">
        <f t="array" aca="1" ref="F8711" ca="1">IF(ISNA(E8711),MAX(0,_xlfn.NORM.INV(RAND(),INDEX(gumbwa!$I$5:$T$28,_xlfn.XMATCH(data_gen!$B8711,gumbwa!$H$5:$H$28),_xlfn.XMATCH(data_gen!D$2,gumbwa!$I$4:$T$4)),INDEX(gumbwa!$I$30:$T$30,1,_xlfn.XMATCH(data_gen!$D8711,gumbwa!$I$4:$T$4)))),E8711)</f>
        <v>0.52990466006783388</v>
      </c>
      <c r="G8711" cm="1">
        <f t="array" aca="1" ref="G8711" ca="1">MAX(0,_xlfn.NORM.INV(RAND(),INDEX($M$6:$M$29,_xlfn.XMATCH(data_gen!$B8711,$L$6:$L$29),1),INDEX($J$6:$J$17,_xlfn.XMATCH($D8711,$I$6:$I$17),1)))</f>
        <v>0.8952235084296577</v>
      </c>
    </row>
    <row r="8712" spans="1:7" x14ac:dyDescent="0.25">
      <c r="A8712" s="1">
        <f t="shared" si="547"/>
        <v>45654.916666645542</v>
      </c>
      <c r="B8712">
        <f t="shared" si="544"/>
        <v>22</v>
      </c>
      <c r="C8712">
        <f t="shared" si="545"/>
        <v>28</v>
      </c>
      <c r="D8712">
        <f t="shared" si="546"/>
        <v>12</v>
      </c>
      <c r="E8712" t="e" cm="1">
        <f t="array" ref="E8712">INDEX(gumbwa!$E$2:$E$5400,_xlfn.XMATCH(1,(gumbwa!$B$2:$B$5400=data_gen!B8712)*(gumbwa!$C$2:$C$5400=data_gen!C8712)*(gumbwa!$D$2:$D$5400=data_gen!D8712)),1)</f>
        <v>#N/A</v>
      </c>
      <c r="F8712" cm="1">
        <f t="array" aca="1" ref="F8712" ca="1">IF(ISNA(E8712),MAX(0,_xlfn.NORM.INV(RAND(),INDEX(gumbwa!$I$5:$T$28,_xlfn.XMATCH(data_gen!$B8712,gumbwa!$H$5:$H$28),_xlfn.XMATCH(data_gen!D$2,gumbwa!$I$4:$T$4)),INDEX(gumbwa!$I$30:$T$30,1,_xlfn.XMATCH(data_gen!$D8712,gumbwa!$I$4:$T$4)))),E8712)</f>
        <v>1.5737102213616261</v>
      </c>
      <c r="G8712" cm="1">
        <f t="array" aca="1" ref="G8712" ca="1">MAX(0,_xlfn.NORM.INV(RAND(),INDEX($M$6:$M$29,_xlfn.XMATCH(data_gen!$B8712,$L$6:$L$29),1),INDEX($J$6:$J$17,_xlfn.XMATCH($D8712,$I$6:$I$17),1)))</f>
        <v>0.91116318713212052</v>
      </c>
    </row>
    <row r="8713" spans="1:7" x14ac:dyDescent="0.25">
      <c r="A8713" s="1">
        <f t="shared" si="547"/>
        <v>45654.958333312206</v>
      </c>
      <c r="B8713">
        <f t="shared" si="544"/>
        <v>23</v>
      </c>
      <c r="C8713">
        <f t="shared" si="545"/>
        <v>28</v>
      </c>
      <c r="D8713">
        <f t="shared" si="546"/>
        <v>12</v>
      </c>
      <c r="E8713" t="e" cm="1">
        <f t="array" ref="E8713">INDEX(gumbwa!$E$2:$E$5400,_xlfn.XMATCH(1,(gumbwa!$B$2:$B$5400=data_gen!B8713)*(gumbwa!$C$2:$C$5400=data_gen!C8713)*(gumbwa!$D$2:$D$5400=data_gen!D8713)),1)</f>
        <v>#N/A</v>
      </c>
      <c r="F8713" cm="1">
        <f t="array" aca="1" ref="F8713" ca="1">IF(ISNA(E8713),MAX(0,_xlfn.NORM.INV(RAND(),INDEX(gumbwa!$I$5:$T$28,_xlfn.XMATCH(data_gen!$B8713,gumbwa!$H$5:$H$28),_xlfn.XMATCH(data_gen!D$2,gumbwa!$I$4:$T$4)),INDEX(gumbwa!$I$30:$T$30,1,_xlfn.XMATCH(data_gen!$D8713,gumbwa!$I$4:$T$4)))),E8713)</f>
        <v>0.45352685649868668</v>
      </c>
      <c r="G8713" cm="1">
        <f t="array" aca="1" ref="G8713" ca="1">MAX(0,_xlfn.NORM.INV(RAND(),INDEX($M$6:$M$29,_xlfn.XMATCH(data_gen!$B8713,$L$6:$L$29),1),INDEX($J$6:$J$17,_xlfn.XMATCH($D8713,$I$6:$I$17),1)))</f>
        <v>0.91979431835002567</v>
      </c>
    </row>
    <row r="8714" spans="1:7" x14ac:dyDescent="0.25">
      <c r="A8714" s="1">
        <f t="shared" si="547"/>
        <v>45654.999999978871</v>
      </c>
      <c r="B8714">
        <f t="shared" si="544"/>
        <v>0</v>
      </c>
      <c r="C8714">
        <f t="shared" si="545"/>
        <v>29</v>
      </c>
      <c r="D8714">
        <f t="shared" si="546"/>
        <v>12</v>
      </c>
      <c r="E8714" t="e" cm="1">
        <f t="array" ref="E8714">INDEX(gumbwa!$E$2:$E$5400,_xlfn.XMATCH(1,(gumbwa!$B$2:$B$5400=data_gen!B8714)*(gumbwa!$C$2:$C$5400=data_gen!C8714)*(gumbwa!$D$2:$D$5400=data_gen!D8714)),1)</f>
        <v>#N/A</v>
      </c>
      <c r="F8714" cm="1">
        <f t="array" aca="1" ref="F8714" ca="1">IF(ISNA(E8714),MAX(0,_xlfn.NORM.INV(RAND(),INDEX(gumbwa!$I$5:$T$28,_xlfn.XMATCH(data_gen!$B8714,gumbwa!$H$5:$H$28),_xlfn.XMATCH(data_gen!D$2,gumbwa!$I$4:$T$4)),INDEX(gumbwa!$I$30:$T$30,1,_xlfn.XMATCH(data_gen!$D8714,gumbwa!$I$4:$T$4)))),E8714)</f>
        <v>0.62454584799065171</v>
      </c>
      <c r="G8714" cm="1">
        <f t="array" aca="1" ref="G8714" ca="1">MAX(0,_xlfn.NORM.INV(RAND(),INDEX($M$6:$M$29,_xlfn.XMATCH(data_gen!$B8714,$L$6:$L$29),1),INDEX($J$6:$J$17,_xlfn.XMATCH($D8714,$I$6:$I$17),1)))</f>
        <v>0.60447593971163249</v>
      </c>
    </row>
    <row r="8715" spans="1:7" x14ac:dyDescent="0.25">
      <c r="A8715" s="1">
        <f t="shared" si="547"/>
        <v>45655.041666645535</v>
      </c>
      <c r="B8715">
        <f t="shared" si="544"/>
        <v>1</v>
      </c>
      <c r="C8715">
        <f t="shared" si="545"/>
        <v>29</v>
      </c>
      <c r="D8715">
        <f t="shared" si="546"/>
        <v>12</v>
      </c>
      <c r="E8715" t="e" cm="1">
        <f t="array" ref="E8715">INDEX(gumbwa!$E$2:$E$5400,_xlfn.XMATCH(1,(gumbwa!$B$2:$B$5400=data_gen!B8715)*(gumbwa!$C$2:$C$5400=data_gen!C8715)*(gumbwa!$D$2:$D$5400=data_gen!D8715)),1)</f>
        <v>#N/A</v>
      </c>
      <c r="F8715" cm="1">
        <f t="array" aca="1" ref="F8715" ca="1">IF(ISNA(E8715),MAX(0,_xlfn.NORM.INV(RAND(),INDEX(gumbwa!$I$5:$T$28,_xlfn.XMATCH(data_gen!$B8715,gumbwa!$H$5:$H$28),_xlfn.XMATCH(data_gen!D$2,gumbwa!$I$4:$T$4)),INDEX(gumbwa!$I$30:$T$30,1,_xlfn.XMATCH(data_gen!$D8715,gumbwa!$I$4:$T$4)))),E8715)</f>
        <v>0.38365216838126148</v>
      </c>
      <c r="G8715" cm="1">
        <f t="array" aca="1" ref="G8715" ca="1">MAX(0,_xlfn.NORM.INV(RAND(),INDEX($M$6:$M$29,_xlfn.XMATCH(data_gen!$B8715,$L$6:$L$29),1),INDEX($J$6:$J$17,_xlfn.XMATCH($D8715,$I$6:$I$17),1)))</f>
        <v>0.59818263380820769</v>
      </c>
    </row>
    <row r="8716" spans="1:7" x14ac:dyDescent="0.25">
      <c r="A8716" s="1">
        <f t="shared" si="547"/>
        <v>45655.083333312199</v>
      </c>
      <c r="B8716">
        <f t="shared" si="544"/>
        <v>2</v>
      </c>
      <c r="C8716">
        <f t="shared" si="545"/>
        <v>29</v>
      </c>
      <c r="D8716">
        <f t="shared" si="546"/>
        <v>12</v>
      </c>
      <c r="E8716" t="e" cm="1">
        <f t="array" ref="E8716">INDEX(gumbwa!$E$2:$E$5400,_xlfn.XMATCH(1,(gumbwa!$B$2:$B$5400=data_gen!B8716)*(gumbwa!$C$2:$C$5400=data_gen!C8716)*(gumbwa!$D$2:$D$5400=data_gen!D8716)),1)</f>
        <v>#N/A</v>
      </c>
      <c r="F8716" cm="1">
        <f t="array" aca="1" ref="F8716" ca="1">IF(ISNA(E8716),MAX(0,_xlfn.NORM.INV(RAND(),INDEX(gumbwa!$I$5:$T$28,_xlfn.XMATCH(data_gen!$B8716,gumbwa!$H$5:$H$28),_xlfn.XMATCH(data_gen!D$2,gumbwa!$I$4:$T$4)),INDEX(gumbwa!$I$30:$T$30,1,_xlfn.XMATCH(data_gen!$D8716,gumbwa!$I$4:$T$4)))),E8716)</f>
        <v>1.1006674134945258</v>
      </c>
      <c r="G8716" cm="1">
        <f t="array" aca="1" ref="G8716" ca="1">MAX(0,_xlfn.NORM.INV(RAND(),INDEX($M$6:$M$29,_xlfn.XMATCH(data_gen!$B8716,$L$6:$L$29),1),INDEX($J$6:$J$17,_xlfn.XMATCH($D8716,$I$6:$I$17),1)))</f>
        <v>0.60729580451896603</v>
      </c>
    </row>
    <row r="8717" spans="1:7" x14ac:dyDescent="0.25">
      <c r="A8717" s="1">
        <f t="shared" si="547"/>
        <v>45655.124999978863</v>
      </c>
      <c r="B8717">
        <f t="shared" si="544"/>
        <v>3</v>
      </c>
      <c r="C8717">
        <f t="shared" si="545"/>
        <v>29</v>
      </c>
      <c r="D8717">
        <f t="shared" si="546"/>
        <v>12</v>
      </c>
      <c r="E8717" t="e" cm="1">
        <f t="array" ref="E8717">INDEX(gumbwa!$E$2:$E$5400,_xlfn.XMATCH(1,(gumbwa!$B$2:$B$5400=data_gen!B8717)*(gumbwa!$C$2:$C$5400=data_gen!C8717)*(gumbwa!$D$2:$D$5400=data_gen!D8717)),1)</f>
        <v>#N/A</v>
      </c>
      <c r="F8717" cm="1">
        <f t="array" aca="1" ref="F8717" ca="1">IF(ISNA(E8717),MAX(0,_xlfn.NORM.INV(RAND(),INDEX(gumbwa!$I$5:$T$28,_xlfn.XMATCH(data_gen!$B8717,gumbwa!$H$5:$H$28),_xlfn.XMATCH(data_gen!D$2,gumbwa!$I$4:$T$4)),INDEX(gumbwa!$I$30:$T$30,1,_xlfn.XMATCH(data_gen!$D8717,gumbwa!$I$4:$T$4)))),E8717)</f>
        <v>0.52316754210462701</v>
      </c>
      <c r="G8717" cm="1">
        <f t="array" aca="1" ref="G8717" ca="1">MAX(0,_xlfn.NORM.INV(RAND(),INDEX($M$6:$M$29,_xlfn.XMATCH(data_gen!$B8717,$L$6:$L$29),1),INDEX($J$6:$J$17,_xlfn.XMATCH($D8717,$I$6:$I$17),1)))</f>
        <v>0.5815035377447737</v>
      </c>
    </row>
    <row r="8718" spans="1:7" x14ac:dyDescent="0.25">
      <c r="A8718" s="1">
        <f t="shared" si="547"/>
        <v>45655.166666645528</v>
      </c>
      <c r="B8718">
        <f t="shared" si="544"/>
        <v>4</v>
      </c>
      <c r="C8718">
        <f t="shared" si="545"/>
        <v>29</v>
      </c>
      <c r="D8718">
        <f t="shared" si="546"/>
        <v>12</v>
      </c>
      <c r="E8718" t="e" cm="1">
        <f t="array" ref="E8718">INDEX(gumbwa!$E$2:$E$5400,_xlfn.XMATCH(1,(gumbwa!$B$2:$B$5400=data_gen!B8718)*(gumbwa!$C$2:$C$5400=data_gen!C8718)*(gumbwa!$D$2:$D$5400=data_gen!D8718)),1)</f>
        <v>#N/A</v>
      </c>
      <c r="F8718" cm="1">
        <f t="array" aca="1" ref="F8718" ca="1">IF(ISNA(E8718),MAX(0,_xlfn.NORM.INV(RAND(),INDEX(gumbwa!$I$5:$T$28,_xlfn.XMATCH(data_gen!$B8718,gumbwa!$H$5:$H$28),_xlfn.XMATCH(data_gen!D$2,gumbwa!$I$4:$T$4)),INDEX(gumbwa!$I$30:$T$30,1,_xlfn.XMATCH(data_gen!$D8718,gumbwa!$I$4:$T$4)))),E8718)</f>
        <v>0.21823825319728241</v>
      </c>
      <c r="G8718" cm="1">
        <f t="array" aca="1" ref="G8718" ca="1">MAX(0,_xlfn.NORM.INV(RAND(),INDEX($M$6:$M$29,_xlfn.XMATCH(data_gen!$B8718,$L$6:$L$29),1),INDEX($J$6:$J$17,_xlfn.XMATCH($D8718,$I$6:$I$17),1)))</f>
        <v>0.60693413371560312</v>
      </c>
    </row>
    <row r="8719" spans="1:7" x14ac:dyDescent="0.25">
      <c r="A8719" s="1">
        <f t="shared" si="547"/>
        <v>45655.208333312192</v>
      </c>
      <c r="B8719">
        <f t="shared" si="544"/>
        <v>5</v>
      </c>
      <c r="C8719">
        <f t="shared" si="545"/>
        <v>29</v>
      </c>
      <c r="D8719">
        <f t="shared" si="546"/>
        <v>12</v>
      </c>
      <c r="E8719" t="e" cm="1">
        <f t="array" ref="E8719">INDEX(gumbwa!$E$2:$E$5400,_xlfn.XMATCH(1,(gumbwa!$B$2:$B$5400=data_gen!B8719)*(gumbwa!$C$2:$C$5400=data_gen!C8719)*(gumbwa!$D$2:$D$5400=data_gen!D8719)),1)</f>
        <v>#N/A</v>
      </c>
      <c r="F8719" cm="1">
        <f t="array" aca="1" ref="F8719" ca="1">IF(ISNA(E8719),MAX(0,_xlfn.NORM.INV(RAND(),INDEX(gumbwa!$I$5:$T$28,_xlfn.XMATCH(data_gen!$B8719,gumbwa!$H$5:$H$28),_xlfn.XMATCH(data_gen!D$2,gumbwa!$I$4:$T$4)),INDEX(gumbwa!$I$30:$T$30,1,_xlfn.XMATCH(data_gen!$D8719,gumbwa!$I$4:$T$4)))),E8719)</f>
        <v>0</v>
      </c>
      <c r="G8719" cm="1">
        <f t="array" aca="1" ref="G8719" ca="1">MAX(0,_xlfn.NORM.INV(RAND(),INDEX($M$6:$M$29,_xlfn.XMATCH(data_gen!$B8719,$L$6:$L$29),1),INDEX($J$6:$J$17,_xlfn.XMATCH($D8719,$I$6:$I$17),1)))</f>
        <v>0.6079040968018532</v>
      </c>
    </row>
    <row r="8720" spans="1:7" x14ac:dyDescent="0.25">
      <c r="A8720" s="1">
        <f t="shared" si="547"/>
        <v>45655.249999978856</v>
      </c>
      <c r="B8720">
        <f t="shared" si="544"/>
        <v>6</v>
      </c>
      <c r="C8720">
        <f t="shared" si="545"/>
        <v>29</v>
      </c>
      <c r="D8720">
        <f t="shared" si="546"/>
        <v>12</v>
      </c>
      <c r="E8720" t="e" cm="1">
        <f t="array" ref="E8720">INDEX(gumbwa!$E$2:$E$5400,_xlfn.XMATCH(1,(gumbwa!$B$2:$B$5400=data_gen!B8720)*(gumbwa!$C$2:$C$5400=data_gen!C8720)*(gumbwa!$D$2:$D$5400=data_gen!D8720)),1)</f>
        <v>#N/A</v>
      </c>
      <c r="F8720" cm="1">
        <f t="array" aca="1" ref="F8720" ca="1">IF(ISNA(E8720),MAX(0,_xlfn.NORM.INV(RAND(),INDEX(gumbwa!$I$5:$T$28,_xlfn.XMATCH(data_gen!$B8720,gumbwa!$H$5:$H$28),_xlfn.XMATCH(data_gen!D$2,gumbwa!$I$4:$T$4)),INDEX(gumbwa!$I$30:$T$30,1,_xlfn.XMATCH(data_gen!$D8720,gumbwa!$I$4:$T$4)))),E8720)</f>
        <v>9.5271210365344583E-2</v>
      </c>
      <c r="G8720" cm="1">
        <f t="array" aca="1" ref="G8720" ca="1">MAX(0,_xlfn.NORM.INV(RAND(),INDEX($M$6:$M$29,_xlfn.XMATCH(data_gen!$B8720,$L$6:$L$29),1),INDEX($J$6:$J$17,_xlfn.XMATCH($D8720,$I$6:$I$17),1)))</f>
        <v>0.31822299373322688</v>
      </c>
    </row>
    <row r="8721" spans="1:7" x14ac:dyDescent="0.25">
      <c r="A8721" s="1">
        <f t="shared" si="547"/>
        <v>45655.29166664552</v>
      </c>
      <c r="B8721">
        <f t="shared" si="544"/>
        <v>7</v>
      </c>
      <c r="C8721">
        <f t="shared" si="545"/>
        <v>29</v>
      </c>
      <c r="D8721">
        <f t="shared" si="546"/>
        <v>12</v>
      </c>
      <c r="E8721" t="e" cm="1">
        <f t="array" ref="E8721">INDEX(gumbwa!$E$2:$E$5400,_xlfn.XMATCH(1,(gumbwa!$B$2:$B$5400=data_gen!B8721)*(gumbwa!$C$2:$C$5400=data_gen!C8721)*(gumbwa!$D$2:$D$5400=data_gen!D8721)),1)</f>
        <v>#N/A</v>
      </c>
      <c r="F8721" cm="1">
        <f t="array" aca="1" ref="F8721" ca="1">IF(ISNA(E8721),MAX(0,_xlfn.NORM.INV(RAND(),INDEX(gumbwa!$I$5:$T$28,_xlfn.XMATCH(data_gen!$B8721,gumbwa!$H$5:$H$28),_xlfn.XMATCH(data_gen!D$2,gumbwa!$I$4:$T$4)),INDEX(gumbwa!$I$30:$T$30,1,_xlfn.XMATCH(data_gen!$D8721,gumbwa!$I$4:$T$4)))),E8721)</f>
        <v>1.2895966117689626</v>
      </c>
      <c r="G8721" cm="1">
        <f t="array" aca="1" ref="G8721" ca="1">MAX(0,_xlfn.NORM.INV(RAND(),INDEX($M$6:$M$29,_xlfn.XMATCH(data_gen!$B8721,$L$6:$L$29),1),INDEX($J$6:$J$17,_xlfn.XMATCH($D8721,$I$6:$I$17),1)))</f>
        <v>9.5109805337892844E-2</v>
      </c>
    </row>
    <row r="8722" spans="1:7" x14ac:dyDescent="0.25">
      <c r="A8722" s="1">
        <f t="shared" si="547"/>
        <v>45655.333333312185</v>
      </c>
      <c r="B8722">
        <f t="shared" si="544"/>
        <v>8</v>
      </c>
      <c r="C8722">
        <f t="shared" si="545"/>
        <v>29</v>
      </c>
      <c r="D8722">
        <f t="shared" si="546"/>
        <v>12</v>
      </c>
      <c r="E8722" t="e" cm="1">
        <f t="array" ref="E8722">INDEX(gumbwa!$E$2:$E$5400,_xlfn.XMATCH(1,(gumbwa!$B$2:$B$5400=data_gen!B8722)*(gumbwa!$C$2:$C$5400=data_gen!C8722)*(gumbwa!$D$2:$D$5400=data_gen!D8722)),1)</f>
        <v>#N/A</v>
      </c>
      <c r="F8722" cm="1">
        <f t="array" aca="1" ref="F8722" ca="1">IF(ISNA(E8722),MAX(0,_xlfn.NORM.INV(RAND(),INDEX(gumbwa!$I$5:$T$28,_xlfn.XMATCH(data_gen!$B8722,gumbwa!$H$5:$H$28),_xlfn.XMATCH(data_gen!D$2,gumbwa!$I$4:$T$4)),INDEX(gumbwa!$I$30:$T$30,1,_xlfn.XMATCH(data_gen!$D8722,gumbwa!$I$4:$T$4)))),E8722)</f>
        <v>2.2470775748007767</v>
      </c>
      <c r="G8722" cm="1">
        <f t="array" aca="1" ref="G8722" ca="1">MAX(0,_xlfn.NORM.INV(RAND(),INDEX($M$6:$M$29,_xlfn.XMATCH(data_gen!$B8722,$L$6:$L$29),1),INDEX($J$6:$J$17,_xlfn.XMATCH($D8722,$I$6:$I$17),1)))</f>
        <v>0.10163300031482199</v>
      </c>
    </row>
    <row r="8723" spans="1:7" x14ac:dyDescent="0.25">
      <c r="A8723" s="1">
        <f t="shared" si="547"/>
        <v>45655.374999978849</v>
      </c>
      <c r="B8723">
        <f t="shared" si="544"/>
        <v>9</v>
      </c>
      <c r="C8723">
        <f t="shared" si="545"/>
        <v>29</v>
      </c>
      <c r="D8723">
        <f t="shared" si="546"/>
        <v>12</v>
      </c>
      <c r="E8723" t="e" cm="1">
        <f t="array" ref="E8723">INDEX(gumbwa!$E$2:$E$5400,_xlfn.XMATCH(1,(gumbwa!$B$2:$B$5400=data_gen!B8723)*(gumbwa!$C$2:$C$5400=data_gen!C8723)*(gumbwa!$D$2:$D$5400=data_gen!D8723)),1)</f>
        <v>#N/A</v>
      </c>
      <c r="F8723" cm="1">
        <f t="array" aca="1" ref="F8723" ca="1">IF(ISNA(E8723),MAX(0,_xlfn.NORM.INV(RAND(),INDEX(gumbwa!$I$5:$T$28,_xlfn.XMATCH(data_gen!$B8723,gumbwa!$H$5:$H$28),_xlfn.XMATCH(data_gen!D$2,gumbwa!$I$4:$T$4)),INDEX(gumbwa!$I$30:$T$30,1,_xlfn.XMATCH(data_gen!$D8723,gumbwa!$I$4:$T$4)))),E8723)</f>
        <v>0.58534057842089282</v>
      </c>
      <c r="G8723" cm="1">
        <f t="array" aca="1" ref="G8723" ca="1">MAX(0,_xlfn.NORM.INV(RAND(),INDEX($M$6:$M$29,_xlfn.XMATCH(data_gen!$B8723,$L$6:$L$29),1),INDEX($J$6:$J$17,_xlfn.XMATCH($D8723,$I$6:$I$17),1)))</f>
        <v>7.5569359936537711E-2</v>
      </c>
    </row>
    <row r="8724" spans="1:7" x14ac:dyDescent="0.25">
      <c r="A8724" s="1">
        <f t="shared" si="547"/>
        <v>45655.416666645513</v>
      </c>
      <c r="B8724">
        <f t="shared" si="544"/>
        <v>10</v>
      </c>
      <c r="C8724">
        <f t="shared" si="545"/>
        <v>29</v>
      </c>
      <c r="D8724">
        <f t="shared" si="546"/>
        <v>12</v>
      </c>
      <c r="E8724" t="e" cm="1">
        <f t="array" ref="E8724">INDEX(gumbwa!$E$2:$E$5400,_xlfn.XMATCH(1,(gumbwa!$B$2:$B$5400=data_gen!B8724)*(gumbwa!$C$2:$C$5400=data_gen!C8724)*(gumbwa!$D$2:$D$5400=data_gen!D8724)),1)</f>
        <v>#N/A</v>
      </c>
      <c r="F8724" cm="1">
        <f t="array" aca="1" ref="F8724" ca="1">IF(ISNA(E8724),MAX(0,_xlfn.NORM.INV(RAND(),INDEX(gumbwa!$I$5:$T$28,_xlfn.XMATCH(data_gen!$B8724,gumbwa!$H$5:$H$28),_xlfn.XMATCH(data_gen!D$2,gumbwa!$I$4:$T$4)),INDEX(gumbwa!$I$30:$T$30,1,_xlfn.XMATCH(data_gen!$D8724,gumbwa!$I$4:$T$4)))),E8724)</f>
        <v>0</v>
      </c>
      <c r="G8724" cm="1">
        <f t="array" aca="1" ref="G8724" ca="1">MAX(0,_xlfn.NORM.INV(RAND(),INDEX($M$6:$M$29,_xlfn.XMATCH(data_gen!$B8724,$L$6:$L$29),1),INDEX($J$6:$J$17,_xlfn.XMATCH($D8724,$I$6:$I$17),1)))</f>
        <v>9.7173607390413808E-2</v>
      </c>
    </row>
    <row r="8725" spans="1:7" x14ac:dyDescent="0.25">
      <c r="A8725" s="1">
        <f t="shared" si="547"/>
        <v>45655.458333312177</v>
      </c>
      <c r="B8725">
        <f t="shared" si="544"/>
        <v>11</v>
      </c>
      <c r="C8725">
        <f t="shared" si="545"/>
        <v>29</v>
      </c>
      <c r="D8725">
        <f t="shared" si="546"/>
        <v>12</v>
      </c>
      <c r="E8725" t="e" cm="1">
        <f t="array" ref="E8725">INDEX(gumbwa!$E$2:$E$5400,_xlfn.XMATCH(1,(gumbwa!$B$2:$B$5400=data_gen!B8725)*(gumbwa!$C$2:$C$5400=data_gen!C8725)*(gumbwa!$D$2:$D$5400=data_gen!D8725)),1)</f>
        <v>#N/A</v>
      </c>
      <c r="F8725" cm="1">
        <f t="array" aca="1" ref="F8725" ca="1">IF(ISNA(E8725),MAX(0,_xlfn.NORM.INV(RAND(),INDEX(gumbwa!$I$5:$T$28,_xlfn.XMATCH(data_gen!$B8725,gumbwa!$H$5:$H$28),_xlfn.XMATCH(data_gen!D$2,gumbwa!$I$4:$T$4)),INDEX(gumbwa!$I$30:$T$30,1,_xlfn.XMATCH(data_gen!$D8725,gumbwa!$I$4:$T$4)))),E8725)</f>
        <v>4.2963595147961637</v>
      </c>
      <c r="G8725" cm="1">
        <f t="array" aca="1" ref="G8725" ca="1">MAX(0,_xlfn.NORM.INV(RAND(),INDEX($M$6:$M$29,_xlfn.XMATCH(data_gen!$B8725,$L$6:$L$29),1),INDEX($J$6:$J$17,_xlfn.XMATCH($D8725,$I$6:$I$17),1)))</f>
        <v>9.7786589603727991E-2</v>
      </c>
    </row>
    <row r="8726" spans="1:7" x14ac:dyDescent="0.25">
      <c r="A8726" s="1">
        <f t="shared" si="547"/>
        <v>45655.499999978842</v>
      </c>
      <c r="B8726">
        <f t="shared" si="544"/>
        <v>12</v>
      </c>
      <c r="C8726">
        <f t="shared" si="545"/>
        <v>29</v>
      </c>
      <c r="D8726">
        <f t="shared" si="546"/>
        <v>12</v>
      </c>
      <c r="E8726" t="e" cm="1">
        <f t="array" ref="E8726">INDEX(gumbwa!$E$2:$E$5400,_xlfn.XMATCH(1,(gumbwa!$B$2:$B$5400=data_gen!B8726)*(gumbwa!$C$2:$C$5400=data_gen!C8726)*(gumbwa!$D$2:$D$5400=data_gen!D8726)),1)</f>
        <v>#N/A</v>
      </c>
      <c r="F8726" cm="1">
        <f t="array" aca="1" ref="F8726" ca="1">IF(ISNA(E8726),MAX(0,_xlfn.NORM.INV(RAND(),INDEX(gumbwa!$I$5:$T$28,_xlfn.XMATCH(data_gen!$B8726,gumbwa!$H$5:$H$28),_xlfn.XMATCH(data_gen!D$2,gumbwa!$I$4:$T$4)),INDEX(gumbwa!$I$30:$T$30,1,_xlfn.XMATCH(data_gen!$D8726,gumbwa!$I$4:$T$4)))),E8726)</f>
        <v>1.6794270191993244</v>
      </c>
      <c r="G8726" cm="1">
        <f t="array" aca="1" ref="G8726" ca="1">MAX(0,_xlfn.NORM.INV(RAND(),INDEX($M$6:$M$29,_xlfn.XMATCH(data_gen!$B8726,$L$6:$L$29),1),INDEX($J$6:$J$17,_xlfn.XMATCH($D8726,$I$6:$I$17),1)))</f>
        <v>9.4172535737842192E-2</v>
      </c>
    </row>
    <row r="8727" spans="1:7" x14ac:dyDescent="0.25">
      <c r="A8727" s="1">
        <f t="shared" si="547"/>
        <v>45655.541666645506</v>
      </c>
      <c r="B8727">
        <f t="shared" si="544"/>
        <v>13</v>
      </c>
      <c r="C8727">
        <f t="shared" si="545"/>
        <v>29</v>
      </c>
      <c r="D8727">
        <f t="shared" si="546"/>
        <v>12</v>
      </c>
      <c r="E8727" t="e" cm="1">
        <f t="array" ref="E8727">INDEX(gumbwa!$E$2:$E$5400,_xlfn.XMATCH(1,(gumbwa!$B$2:$B$5400=data_gen!B8727)*(gumbwa!$C$2:$C$5400=data_gen!C8727)*(gumbwa!$D$2:$D$5400=data_gen!D8727)),1)</f>
        <v>#N/A</v>
      </c>
      <c r="F8727" cm="1">
        <f t="array" aca="1" ref="F8727" ca="1">IF(ISNA(E8727),MAX(0,_xlfn.NORM.INV(RAND(),INDEX(gumbwa!$I$5:$T$28,_xlfn.XMATCH(data_gen!$B8727,gumbwa!$H$5:$H$28),_xlfn.XMATCH(data_gen!D$2,gumbwa!$I$4:$T$4)),INDEX(gumbwa!$I$30:$T$30,1,_xlfn.XMATCH(data_gen!$D8727,gumbwa!$I$4:$T$4)))),E8727)</f>
        <v>3.0494544019097267</v>
      </c>
      <c r="G8727" cm="1">
        <f t="array" aca="1" ref="G8727" ca="1">MAX(0,_xlfn.NORM.INV(RAND(),INDEX($M$6:$M$29,_xlfn.XMATCH(data_gen!$B8727,$L$6:$L$29),1),INDEX($J$6:$J$17,_xlfn.XMATCH($D8727,$I$6:$I$17),1)))</f>
        <v>8.4149580440099833E-2</v>
      </c>
    </row>
    <row r="8728" spans="1:7" x14ac:dyDescent="0.25">
      <c r="A8728" s="1">
        <f t="shared" si="547"/>
        <v>45655.58333331217</v>
      </c>
      <c r="B8728">
        <f t="shared" si="544"/>
        <v>14</v>
      </c>
      <c r="C8728">
        <f t="shared" si="545"/>
        <v>29</v>
      </c>
      <c r="D8728">
        <f t="shared" si="546"/>
        <v>12</v>
      </c>
      <c r="E8728" t="e" cm="1">
        <f t="array" ref="E8728">INDEX(gumbwa!$E$2:$E$5400,_xlfn.XMATCH(1,(gumbwa!$B$2:$B$5400=data_gen!B8728)*(gumbwa!$C$2:$C$5400=data_gen!C8728)*(gumbwa!$D$2:$D$5400=data_gen!D8728)),1)</f>
        <v>#N/A</v>
      </c>
      <c r="F8728" cm="1">
        <f t="array" aca="1" ref="F8728" ca="1">IF(ISNA(E8728),MAX(0,_xlfn.NORM.INV(RAND(),INDEX(gumbwa!$I$5:$T$28,_xlfn.XMATCH(data_gen!$B8728,gumbwa!$H$5:$H$28),_xlfn.XMATCH(data_gen!D$2,gumbwa!$I$4:$T$4)),INDEX(gumbwa!$I$30:$T$30,1,_xlfn.XMATCH(data_gen!$D8728,gumbwa!$I$4:$T$4)))),E8728)</f>
        <v>0.48259779132775865</v>
      </c>
      <c r="G8728" cm="1">
        <f t="array" aca="1" ref="G8728" ca="1">MAX(0,_xlfn.NORM.INV(RAND(),INDEX($M$6:$M$29,_xlfn.XMATCH(data_gen!$B8728,$L$6:$L$29),1),INDEX($J$6:$J$17,_xlfn.XMATCH($D8728,$I$6:$I$17),1)))</f>
        <v>9.5978214481910268E-2</v>
      </c>
    </row>
    <row r="8729" spans="1:7" x14ac:dyDescent="0.25">
      <c r="A8729" s="1">
        <f t="shared" si="547"/>
        <v>45655.624999978834</v>
      </c>
      <c r="B8729">
        <f t="shared" si="544"/>
        <v>15</v>
      </c>
      <c r="C8729">
        <f t="shared" si="545"/>
        <v>29</v>
      </c>
      <c r="D8729">
        <f t="shared" si="546"/>
        <v>12</v>
      </c>
      <c r="E8729" t="e" cm="1">
        <f t="array" ref="E8729">INDEX(gumbwa!$E$2:$E$5400,_xlfn.XMATCH(1,(gumbwa!$B$2:$B$5400=data_gen!B8729)*(gumbwa!$C$2:$C$5400=data_gen!C8729)*(gumbwa!$D$2:$D$5400=data_gen!D8729)),1)</f>
        <v>#N/A</v>
      </c>
      <c r="F8729" cm="1">
        <f t="array" aca="1" ref="F8729" ca="1">IF(ISNA(E8729),MAX(0,_xlfn.NORM.INV(RAND(),INDEX(gumbwa!$I$5:$T$28,_xlfn.XMATCH(data_gen!$B8729,gumbwa!$H$5:$H$28),_xlfn.XMATCH(data_gen!D$2,gumbwa!$I$4:$T$4)),INDEX(gumbwa!$I$30:$T$30,1,_xlfn.XMATCH(data_gen!$D8729,gumbwa!$I$4:$T$4)))),E8729)</f>
        <v>0</v>
      </c>
      <c r="G8729" cm="1">
        <f t="array" aca="1" ref="G8729" ca="1">MAX(0,_xlfn.NORM.INV(RAND(),INDEX($M$6:$M$29,_xlfn.XMATCH(data_gen!$B8729,$L$6:$L$29),1),INDEX($J$6:$J$17,_xlfn.XMATCH($D8729,$I$6:$I$17),1)))</f>
        <v>9.3345013407846567E-2</v>
      </c>
    </row>
    <row r="8730" spans="1:7" x14ac:dyDescent="0.25">
      <c r="A8730" s="1">
        <f t="shared" si="547"/>
        <v>45655.666666645498</v>
      </c>
      <c r="B8730">
        <f t="shared" si="544"/>
        <v>16</v>
      </c>
      <c r="C8730">
        <f t="shared" si="545"/>
        <v>29</v>
      </c>
      <c r="D8730">
        <f t="shared" si="546"/>
        <v>12</v>
      </c>
      <c r="E8730" t="e" cm="1">
        <f t="array" ref="E8730">INDEX(gumbwa!$E$2:$E$5400,_xlfn.XMATCH(1,(gumbwa!$B$2:$B$5400=data_gen!B8730)*(gumbwa!$C$2:$C$5400=data_gen!C8730)*(gumbwa!$D$2:$D$5400=data_gen!D8730)),1)</f>
        <v>#N/A</v>
      </c>
      <c r="F8730" cm="1">
        <f t="array" aca="1" ref="F8730" ca="1">IF(ISNA(E8730),MAX(0,_xlfn.NORM.INV(RAND(),INDEX(gumbwa!$I$5:$T$28,_xlfn.XMATCH(data_gen!$B8730,gumbwa!$H$5:$H$28),_xlfn.XMATCH(data_gen!D$2,gumbwa!$I$4:$T$4)),INDEX(gumbwa!$I$30:$T$30,1,_xlfn.XMATCH(data_gen!$D8730,gumbwa!$I$4:$T$4)))),E8730)</f>
        <v>0.82924744413544027</v>
      </c>
      <c r="G8730" cm="1">
        <f t="array" aca="1" ref="G8730" ca="1">MAX(0,_xlfn.NORM.INV(RAND(),INDEX($M$6:$M$29,_xlfn.XMATCH(data_gen!$B8730,$L$6:$L$29),1),INDEX($J$6:$J$17,_xlfn.XMATCH($D8730,$I$6:$I$17),1)))</f>
        <v>1.2027548436724822</v>
      </c>
    </row>
    <row r="8731" spans="1:7" x14ac:dyDescent="0.25">
      <c r="A8731" s="1">
        <f t="shared" si="547"/>
        <v>45655.708333312163</v>
      </c>
      <c r="B8731">
        <f t="shared" si="544"/>
        <v>17</v>
      </c>
      <c r="C8731">
        <f t="shared" si="545"/>
        <v>29</v>
      </c>
      <c r="D8731">
        <f t="shared" si="546"/>
        <v>12</v>
      </c>
      <c r="E8731" t="e" cm="1">
        <f t="array" ref="E8731">INDEX(gumbwa!$E$2:$E$5400,_xlfn.XMATCH(1,(gumbwa!$B$2:$B$5400=data_gen!B8731)*(gumbwa!$C$2:$C$5400=data_gen!C8731)*(gumbwa!$D$2:$D$5400=data_gen!D8731)),1)</f>
        <v>#N/A</v>
      </c>
      <c r="F8731" cm="1">
        <f t="array" aca="1" ref="F8731" ca="1">IF(ISNA(E8731),MAX(0,_xlfn.NORM.INV(RAND(),INDEX(gumbwa!$I$5:$T$28,_xlfn.XMATCH(data_gen!$B8731,gumbwa!$H$5:$H$28),_xlfn.XMATCH(data_gen!D$2,gumbwa!$I$4:$T$4)),INDEX(gumbwa!$I$30:$T$30,1,_xlfn.XMATCH(data_gen!$D8731,gumbwa!$I$4:$T$4)))),E8731)</f>
        <v>0</v>
      </c>
      <c r="G8731" cm="1">
        <f t="array" aca="1" ref="G8731" ca="1">MAX(0,_xlfn.NORM.INV(RAND(),INDEX($M$6:$M$29,_xlfn.XMATCH(data_gen!$B8731,$L$6:$L$29),1),INDEX($J$6:$J$17,_xlfn.XMATCH($D8731,$I$6:$I$17),1)))</f>
        <v>1.4978139625936207</v>
      </c>
    </row>
    <row r="8732" spans="1:7" x14ac:dyDescent="0.25">
      <c r="A8732" s="1">
        <f t="shared" si="547"/>
        <v>45655.749999978827</v>
      </c>
      <c r="B8732">
        <f t="shared" si="544"/>
        <v>18</v>
      </c>
      <c r="C8732">
        <f t="shared" si="545"/>
        <v>29</v>
      </c>
      <c r="D8732">
        <f t="shared" si="546"/>
        <v>12</v>
      </c>
      <c r="E8732" t="e" cm="1">
        <f t="array" ref="E8732">INDEX(gumbwa!$E$2:$E$5400,_xlfn.XMATCH(1,(gumbwa!$B$2:$B$5400=data_gen!B8732)*(gumbwa!$C$2:$C$5400=data_gen!C8732)*(gumbwa!$D$2:$D$5400=data_gen!D8732)),1)</f>
        <v>#N/A</v>
      </c>
      <c r="F8732" cm="1">
        <f t="array" aca="1" ref="F8732" ca="1">IF(ISNA(E8732),MAX(0,_xlfn.NORM.INV(RAND(),INDEX(gumbwa!$I$5:$T$28,_xlfn.XMATCH(data_gen!$B8732,gumbwa!$H$5:$H$28),_xlfn.XMATCH(data_gen!D$2,gumbwa!$I$4:$T$4)),INDEX(gumbwa!$I$30:$T$30,1,_xlfn.XMATCH(data_gen!$D8732,gumbwa!$I$4:$T$4)))),E8732)</f>
        <v>2.4320175851073285</v>
      </c>
      <c r="G8732" cm="1">
        <f t="array" aca="1" ref="G8732" ca="1">MAX(0,_xlfn.NORM.INV(RAND(),INDEX($M$6:$M$29,_xlfn.XMATCH(data_gen!$B8732,$L$6:$L$29),1),INDEX($J$6:$J$17,_xlfn.XMATCH($D8732,$I$6:$I$17),1)))</f>
        <v>1.1845619614830636</v>
      </c>
    </row>
    <row r="8733" spans="1:7" x14ac:dyDescent="0.25">
      <c r="A8733" s="1">
        <f t="shared" si="547"/>
        <v>45655.791666645491</v>
      </c>
      <c r="B8733">
        <f t="shared" si="544"/>
        <v>19</v>
      </c>
      <c r="C8733">
        <f t="shared" si="545"/>
        <v>29</v>
      </c>
      <c r="D8733">
        <f t="shared" si="546"/>
        <v>12</v>
      </c>
      <c r="E8733" t="e" cm="1">
        <f t="array" ref="E8733">INDEX(gumbwa!$E$2:$E$5400,_xlfn.XMATCH(1,(gumbwa!$B$2:$B$5400=data_gen!B8733)*(gumbwa!$C$2:$C$5400=data_gen!C8733)*(gumbwa!$D$2:$D$5400=data_gen!D8733)),1)</f>
        <v>#N/A</v>
      </c>
      <c r="F8733" cm="1">
        <f t="array" aca="1" ref="F8733" ca="1">IF(ISNA(E8733),MAX(0,_xlfn.NORM.INV(RAND(),INDEX(gumbwa!$I$5:$T$28,_xlfn.XMATCH(data_gen!$B8733,gumbwa!$H$5:$H$28),_xlfn.XMATCH(data_gen!D$2,gumbwa!$I$4:$T$4)),INDEX(gumbwa!$I$30:$T$30,1,_xlfn.XMATCH(data_gen!$D8733,gumbwa!$I$4:$T$4)))),E8733)</f>
        <v>0.34785752178616791</v>
      </c>
      <c r="G8733" cm="1">
        <f t="array" aca="1" ref="G8733" ca="1">MAX(0,_xlfn.NORM.INV(RAND(),INDEX($M$6:$M$29,_xlfn.XMATCH(data_gen!$B8733,$L$6:$L$29),1),INDEX($J$6:$J$17,_xlfn.XMATCH($D8733,$I$6:$I$17),1)))</f>
        <v>1.1077356115558066</v>
      </c>
    </row>
    <row r="8734" spans="1:7" x14ac:dyDescent="0.25">
      <c r="A8734" s="1">
        <f t="shared" si="547"/>
        <v>45655.833333312155</v>
      </c>
      <c r="B8734">
        <f t="shared" si="544"/>
        <v>20</v>
      </c>
      <c r="C8734">
        <f t="shared" si="545"/>
        <v>29</v>
      </c>
      <c r="D8734">
        <f t="shared" si="546"/>
        <v>12</v>
      </c>
      <c r="E8734" t="e" cm="1">
        <f t="array" ref="E8734">INDEX(gumbwa!$E$2:$E$5400,_xlfn.XMATCH(1,(gumbwa!$B$2:$B$5400=data_gen!B8734)*(gumbwa!$C$2:$C$5400=data_gen!C8734)*(gumbwa!$D$2:$D$5400=data_gen!D8734)),1)</f>
        <v>#N/A</v>
      </c>
      <c r="F8734" cm="1">
        <f t="array" aca="1" ref="F8734" ca="1">IF(ISNA(E8734),MAX(0,_xlfn.NORM.INV(RAND(),INDEX(gumbwa!$I$5:$T$28,_xlfn.XMATCH(data_gen!$B8734,gumbwa!$H$5:$H$28),_xlfn.XMATCH(data_gen!D$2,gumbwa!$I$4:$T$4)),INDEX(gumbwa!$I$30:$T$30,1,_xlfn.XMATCH(data_gen!$D8734,gumbwa!$I$4:$T$4)))),E8734)</f>
        <v>0.10459822553146547</v>
      </c>
      <c r="G8734" cm="1">
        <f t="array" aca="1" ref="G8734" ca="1">MAX(0,_xlfn.NORM.INV(RAND(),INDEX($M$6:$M$29,_xlfn.XMATCH(data_gen!$B8734,$L$6:$L$29),1),INDEX($J$6:$J$17,_xlfn.XMATCH($D8734,$I$6:$I$17),1)))</f>
        <v>0.88812597737972587</v>
      </c>
    </row>
    <row r="8735" spans="1:7" x14ac:dyDescent="0.25">
      <c r="A8735" s="1">
        <f t="shared" si="547"/>
        <v>45655.87499997882</v>
      </c>
      <c r="B8735">
        <f t="shared" si="544"/>
        <v>21</v>
      </c>
      <c r="C8735">
        <f t="shared" si="545"/>
        <v>29</v>
      </c>
      <c r="D8735">
        <f t="shared" si="546"/>
        <v>12</v>
      </c>
      <c r="E8735" t="e" cm="1">
        <f t="array" ref="E8735">INDEX(gumbwa!$E$2:$E$5400,_xlfn.XMATCH(1,(gumbwa!$B$2:$B$5400=data_gen!B8735)*(gumbwa!$C$2:$C$5400=data_gen!C8735)*(gumbwa!$D$2:$D$5400=data_gen!D8735)),1)</f>
        <v>#N/A</v>
      </c>
      <c r="F8735" cm="1">
        <f t="array" aca="1" ref="F8735" ca="1">IF(ISNA(E8735),MAX(0,_xlfn.NORM.INV(RAND(),INDEX(gumbwa!$I$5:$T$28,_xlfn.XMATCH(data_gen!$B8735,gumbwa!$H$5:$H$28),_xlfn.XMATCH(data_gen!D$2,gumbwa!$I$4:$T$4)),INDEX(gumbwa!$I$30:$T$30,1,_xlfn.XMATCH(data_gen!$D8735,gumbwa!$I$4:$T$4)))),E8735)</f>
        <v>0</v>
      </c>
      <c r="G8735" cm="1">
        <f t="array" aca="1" ref="G8735" ca="1">MAX(0,_xlfn.NORM.INV(RAND(),INDEX($M$6:$M$29,_xlfn.XMATCH(data_gen!$B8735,$L$6:$L$29),1),INDEX($J$6:$J$17,_xlfn.XMATCH($D8735,$I$6:$I$17),1)))</f>
        <v>0.90332135060810359</v>
      </c>
    </row>
    <row r="8736" spans="1:7" x14ac:dyDescent="0.25">
      <c r="A8736" s="1">
        <f t="shared" si="547"/>
        <v>45655.916666645484</v>
      </c>
      <c r="B8736">
        <f t="shared" si="544"/>
        <v>22</v>
      </c>
      <c r="C8736">
        <f t="shared" si="545"/>
        <v>29</v>
      </c>
      <c r="D8736">
        <f t="shared" si="546"/>
        <v>12</v>
      </c>
      <c r="E8736" t="e" cm="1">
        <f t="array" ref="E8736">INDEX(gumbwa!$E$2:$E$5400,_xlfn.XMATCH(1,(gumbwa!$B$2:$B$5400=data_gen!B8736)*(gumbwa!$C$2:$C$5400=data_gen!C8736)*(gumbwa!$D$2:$D$5400=data_gen!D8736)),1)</f>
        <v>#N/A</v>
      </c>
      <c r="F8736" cm="1">
        <f t="array" aca="1" ref="F8736" ca="1">IF(ISNA(E8736),MAX(0,_xlfn.NORM.INV(RAND(),INDEX(gumbwa!$I$5:$T$28,_xlfn.XMATCH(data_gen!$B8736,gumbwa!$H$5:$H$28),_xlfn.XMATCH(data_gen!D$2,gumbwa!$I$4:$T$4)),INDEX(gumbwa!$I$30:$T$30,1,_xlfn.XMATCH(data_gen!$D8736,gumbwa!$I$4:$T$4)))),E8736)</f>
        <v>1.5900519948790355</v>
      </c>
      <c r="G8736" cm="1">
        <f t="array" aca="1" ref="G8736" ca="1">MAX(0,_xlfn.NORM.INV(RAND(),INDEX($M$6:$M$29,_xlfn.XMATCH(data_gen!$B8736,$L$6:$L$29),1),INDEX($J$6:$J$17,_xlfn.XMATCH($D8736,$I$6:$I$17),1)))</f>
        <v>0.90501926028221191</v>
      </c>
    </row>
    <row r="8737" spans="1:7" x14ac:dyDescent="0.25">
      <c r="A8737" s="1">
        <f t="shared" si="547"/>
        <v>45655.958333312148</v>
      </c>
      <c r="B8737">
        <f t="shared" si="544"/>
        <v>23</v>
      </c>
      <c r="C8737">
        <f t="shared" si="545"/>
        <v>29</v>
      </c>
      <c r="D8737">
        <f t="shared" si="546"/>
        <v>12</v>
      </c>
      <c r="E8737" t="e" cm="1">
        <f t="array" ref="E8737">INDEX(gumbwa!$E$2:$E$5400,_xlfn.XMATCH(1,(gumbwa!$B$2:$B$5400=data_gen!B8737)*(gumbwa!$C$2:$C$5400=data_gen!C8737)*(gumbwa!$D$2:$D$5400=data_gen!D8737)),1)</f>
        <v>#N/A</v>
      </c>
      <c r="F8737" cm="1">
        <f t="array" aca="1" ref="F8737" ca="1">IF(ISNA(E8737),MAX(0,_xlfn.NORM.INV(RAND(),INDEX(gumbwa!$I$5:$T$28,_xlfn.XMATCH(data_gen!$B8737,gumbwa!$H$5:$H$28),_xlfn.XMATCH(data_gen!D$2,gumbwa!$I$4:$T$4)),INDEX(gumbwa!$I$30:$T$30,1,_xlfn.XMATCH(data_gen!$D8737,gumbwa!$I$4:$T$4)))),E8737)</f>
        <v>0</v>
      </c>
      <c r="G8737" cm="1">
        <f t="array" aca="1" ref="G8737" ca="1">MAX(0,_xlfn.NORM.INV(RAND(),INDEX($M$6:$M$29,_xlfn.XMATCH(data_gen!$B8737,$L$6:$L$29),1),INDEX($J$6:$J$17,_xlfn.XMATCH($D8737,$I$6:$I$17),1)))</f>
        <v>0.89498050159286768</v>
      </c>
    </row>
    <row r="8738" spans="1:7" x14ac:dyDescent="0.25">
      <c r="A8738" s="1">
        <f t="shared" si="547"/>
        <v>45655.999999978812</v>
      </c>
      <c r="B8738">
        <f t="shared" si="544"/>
        <v>0</v>
      </c>
      <c r="C8738">
        <f t="shared" si="545"/>
        <v>30</v>
      </c>
      <c r="D8738">
        <f t="shared" si="546"/>
        <v>12</v>
      </c>
      <c r="E8738" t="e" cm="1">
        <f t="array" ref="E8738">INDEX(gumbwa!$E$2:$E$5400,_xlfn.XMATCH(1,(gumbwa!$B$2:$B$5400=data_gen!B8738)*(gumbwa!$C$2:$C$5400=data_gen!C8738)*(gumbwa!$D$2:$D$5400=data_gen!D8738)),1)</f>
        <v>#N/A</v>
      </c>
      <c r="F8738" cm="1">
        <f t="array" aca="1" ref="F8738" ca="1">IF(ISNA(E8738),MAX(0,_xlfn.NORM.INV(RAND(),INDEX(gumbwa!$I$5:$T$28,_xlfn.XMATCH(data_gen!$B8738,gumbwa!$H$5:$H$28),_xlfn.XMATCH(data_gen!D$2,gumbwa!$I$4:$T$4)),INDEX(gumbwa!$I$30:$T$30,1,_xlfn.XMATCH(data_gen!$D8738,gumbwa!$I$4:$T$4)))),E8738)</f>
        <v>0.95968895000476939</v>
      </c>
      <c r="G8738" cm="1">
        <f t="array" aca="1" ref="G8738" ca="1">MAX(0,_xlfn.NORM.INV(RAND(),INDEX($M$6:$M$29,_xlfn.XMATCH(data_gen!$B8738,$L$6:$L$29),1),INDEX($J$6:$J$17,_xlfn.XMATCH($D8738,$I$6:$I$17),1)))</f>
        <v>0.60319594230910267</v>
      </c>
    </row>
    <row r="8739" spans="1:7" x14ac:dyDescent="0.25">
      <c r="A8739" s="1">
        <f t="shared" si="547"/>
        <v>45656.041666645477</v>
      </c>
      <c r="B8739">
        <f t="shared" si="544"/>
        <v>1</v>
      </c>
      <c r="C8739">
        <f t="shared" si="545"/>
        <v>30</v>
      </c>
      <c r="D8739">
        <f t="shared" si="546"/>
        <v>12</v>
      </c>
      <c r="E8739" t="e" cm="1">
        <f t="array" ref="E8739">INDEX(gumbwa!$E$2:$E$5400,_xlfn.XMATCH(1,(gumbwa!$B$2:$B$5400=data_gen!B8739)*(gumbwa!$C$2:$C$5400=data_gen!C8739)*(gumbwa!$D$2:$D$5400=data_gen!D8739)),1)</f>
        <v>#N/A</v>
      </c>
      <c r="F8739" cm="1">
        <f t="array" aca="1" ref="F8739" ca="1">IF(ISNA(E8739),MAX(0,_xlfn.NORM.INV(RAND(),INDEX(gumbwa!$I$5:$T$28,_xlfn.XMATCH(data_gen!$B8739,gumbwa!$H$5:$H$28),_xlfn.XMATCH(data_gen!D$2,gumbwa!$I$4:$T$4)),INDEX(gumbwa!$I$30:$T$30,1,_xlfn.XMATCH(data_gen!$D8739,gumbwa!$I$4:$T$4)))),E8739)</f>
        <v>1.5402988186929645</v>
      </c>
      <c r="G8739" cm="1">
        <f t="array" aca="1" ref="G8739" ca="1">MAX(0,_xlfn.NORM.INV(RAND(),INDEX($M$6:$M$29,_xlfn.XMATCH(data_gen!$B8739,$L$6:$L$29),1),INDEX($J$6:$J$17,_xlfn.XMATCH($D8739,$I$6:$I$17),1)))</f>
        <v>0.60072406443010207</v>
      </c>
    </row>
    <row r="8740" spans="1:7" x14ac:dyDescent="0.25">
      <c r="A8740" s="1">
        <f t="shared" si="547"/>
        <v>45656.083333312141</v>
      </c>
      <c r="B8740">
        <f t="shared" si="544"/>
        <v>2</v>
      </c>
      <c r="C8740">
        <f t="shared" si="545"/>
        <v>30</v>
      </c>
      <c r="D8740">
        <f t="shared" si="546"/>
        <v>12</v>
      </c>
      <c r="E8740" t="e" cm="1">
        <f t="array" ref="E8740">INDEX(gumbwa!$E$2:$E$5400,_xlfn.XMATCH(1,(gumbwa!$B$2:$B$5400=data_gen!B8740)*(gumbwa!$C$2:$C$5400=data_gen!C8740)*(gumbwa!$D$2:$D$5400=data_gen!D8740)),1)</f>
        <v>#N/A</v>
      </c>
      <c r="F8740" cm="1">
        <f t="array" aca="1" ref="F8740" ca="1">IF(ISNA(E8740),MAX(0,_xlfn.NORM.INV(RAND(),INDEX(gumbwa!$I$5:$T$28,_xlfn.XMATCH(data_gen!$B8740,gumbwa!$H$5:$H$28),_xlfn.XMATCH(data_gen!D$2,gumbwa!$I$4:$T$4)),INDEX(gumbwa!$I$30:$T$30,1,_xlfn.XMATCH(data_gen!$D8740,gumbwa!$I$4:$T$4)))),E8740)</f>
        <v>1.0341232002902641</v>
      </c>
      <c r="G8740" cm="1">
        <f t="array" aca="1" ref="G8740" ca="1">MAX(0,_xlfn.NORM.INV(RAND(),INDEX($M$6:$M$29,_xlfn.XMATCH(data_gen!$B8740,$L$6:$L$29),1),INDEX($J$6:$J$17,_xlfn.XMATCH($D8740,$I$6:$I$17),1)))</f>
        <v>0.60029441993816224</v>
      </c>
    </row>
    <row r="8741" spans="1:7" x14ac:dyDescent="0.25">
      <c r="A8741" s="1">
        <f t="shared" si="547"/>
        <v>45656.124999978805</v>
      </c>
      <c r="B8741">
        <f t="shared" si="544"/>
        <v>3</v>
      </c>
      <c r="C8741">
        <f t="shared" si="545"/>
        <v>30</v>
      </c>
      <c r="D8741">
        <f t="shared" si="546"/>
        <v>12</v>
      </c>
      <c r="E8741" t="e" cm="1">
        <f t="array" ref="E8741">INDEX(gumbwa!$E$2:$E$5400,_xlfn.XMATCH(1,(gumbwa!$B$2:$B$5400=data_gen!B8741)*(gumbwa!$C$2:$C$5400=data_gen!C8741)*(gumbwa!$D$2:$D$5400=data_gen!D8741)),1)</f>
        <v>#N/A</v>
      </c>
      <c r="F8741" cm="1">
        <f t="array" aca="1" ref="F8741" ca="1">IF(ISNA(E8741),MAX(0,_xlfn.NORM.INV(RAND(),INDEX(gumbwa!$I$5:$T$28,_xlfn.XMATCH(data_gen!$B8741,gumbwa!$H$5:$H$28),_xlfn.XMATCH(data_gen!D$2,gumbwa!$I$4:$T$4)),INDEX(gumbwa!$I$30:$T$30,1,_xlfn.XMATCH(data_gen!$D8741,gumbwa!$I$4:$T$4)))),E8741)</f>
        <v>0.4247515079187219</v>
      </c>
      <c r="G8741" cm="1">
        <f t="array" aca="1" ref="G8741" ca="1">MAX(0,_xlfn.NORM.INV(RAND(),INDEX($M$6:$M$29,_xlfn.XMATCH(data_gen!$B8741,$L$6:$L$29),1),INDEX($J$6:$J$17,_xlfn.XMATCH($D8741,$I$6:$I$17),1)))</f>
        <v>0.60851131257072943</v>
      </c>
    </row>
    <row r="8742" spans="1:7" x14ac:dyDescent="0.25">
      <c r="A8742" s="1">
        <f t="shared" si="547"/>
        <v>45656.166666645469</v>
      </c>
      <c r="B8742">
        <f t="shared" si="544"/>
        <v>4</v>
      </c>
      <c r="C8742">
        <f t="shared" si="545"/>
        <v>30</v>
      </c>
      <c r="D8742">
        <f t="shared" si="546"/>
        <v>12</v>
      </c>
      <c r="E8742" t="e" cm="1">
        <f t="array" ref="E8742">INDEX(gumbwa!$E$2:$E$5400,_xlfn.XMATCH(1,(gumbwa!$B$2:$B$5400=data_gen!B8742)*(gumbwa!$C$2:$C$5400=data_gen!C8742)*(gumbwa!$D$2:$D$5400=data_gen!D8742)),1)</f>
        <v>#N/A</v>
      </c>
      <c r="F8742" cm="1">
        <f t="array" aca="1" ref="F8742" ca="1">IF(ISNA(E8742),MAX(0,_xlfn.NORM.INV(RAND(),INDEX(gumbwa!$I$5:$T$28,_xlfn.XMATCH(data_gen!$B8742,gumbwa!$H$5:$H$28),_xlfn.XMATCH(data_gen!D$2,gumbwa!$I$4:$T$4)),INDEX(gumbwa!$I$30:$T$30,1,_xlfn.XMATCH(data_gen!$D8742,gumbwa!$I$4:$T$4)))),E8742)</f>
        <v>0</v>
      </c>
      <c r="G8742" cm="1">
        <f t="array" aca="1" ref="G8742" ca="1">MAX(0,_xlfn.NORM.INV(RAND(),INDEX($M$6:$M$29,_xlfn.XMATCH(data_gen!$B8742,$L$6:$L$29),1),INDEX($J$6:$J$17,_xlfn.XMATCH($D8742,$I$6:$I$17),1)))</f>
        <v>0.62634903908947426</v>
      </c>
    </row>
    <row r="8743" spans="1:7" x14ac:dyDescent="0.25">
      <c r="A8743" s="1">
        <f t="shared" si="547"/>
        <v>45656.208333312134</v>
      </c>
      <c r="B8743">
        <f t="shared" si="544"/>
        <v>5</v>
      </c>
      <c r="C8743">
        <f t="shared" si="545"/>
        <v>30</v>
      </c>
      <c r="D8743">
        <f t="shared" si="546"/>
        <v>12</v>
      </c>
      <c r="E8743" t="e" cm="1">
        <f t="array" ref="E8743">INDEX(gumbwa!$E$2:$E$5400,_xlfn.XMATCH(1,(gumbwa!$B$2:$B$5400=data_gen!B8743)*(gumbwa!$C$2:$C$5400=data_gen!C8743)*(gumbwa!$D$2:$D$5400=data_gen!D8743)),1)</f>
        <v>#N/A</v>
      </c>
      <c r="F8743" cm="1">
        <f t="array" aca="1" ref="F8743" ca="1">IF(ISNA(E8743),MAX(0,_xlfn.NORM.INV(RAND(),INDEX(gumbwa!$I$5:$T$28,_xlfn.XMATCH(data_gen!$B8743,gumbwa!$H$5:$H$28),_xlfn.XMATCH(data_gen!D$2,gumbwa!$I$4:$T$4)),INDEX(gumbwa!$I$30:$T$30,1,_xlfn.XMATCH(data_gen!$D8743,gumbwa!$I$4:$T$4)))),E8743)</f>
        <v>0</v>
      </c>
      <c r="G8743" cm="1">
        <f t="array" aca="1" ref="G8743" ca="1">MAX(0,_xlfn.NORM.INV(RAND(),INDEX($M$6:$M$29,_xlfn.XMATCH(data_gen!$B8743,$L$6:$L$29),1),INDEX($J$6:$J$17,_xlfn.XMATCH($D8743,$I$6:$I$17),1)))</f>
        <v>0.60563463063299827</v>
      </c>
    </row>
    <row r="8744" spans="1:7" x14ac:dyDescent="0.25">
      <c r="A8744" s="1">
        <f t="shared" si="547"/>
        <v>45656.249999978798</v>
      </c>
      <c r="B8744">
        <f t="shared" si="544"/>
        <v>6</v>
      </c>
      <c r="C8744">
        <f t="shared" si="545"/>
        <v>30</v>
      </c>
      <c r="D8744">
        <f t="shared" si="546"/>
        <v>12</v>
      </c>
      <c r="E8744" t="e" cm="1">
        <f t="array" ref="E8744">INDEX(gumbwa!$E$2:$E$5400,_xlfn.XMATCH(1,(gumbwa!$B$2:$B$5400=data_gen!B8744)*(gumbwa!$C$2:$C$5400=data_gen!C8744)*(gumbwa!$D$2:$D$5400=data_gen!D8744)),1)</f>
        <v>#N/A</v>
      </c>
      <c r="F8744" cm="1">
        <f t="array" aca="1" ref="F8744" ca="1">IF(ISNA(E8744),MAX(0,_xlfn.NORM.INV(RAND(),INDEX(gumbwa!$I$5:$T$28,_xlfn.XMATCH(data_gen!$B8744,gumbwa!$H$5:$H$28),_xlfn.XMATCH(data_gen!D$2,gumbwa!$I$4:$T$4)),INDEX(gumbwa!$I$30:$T$30,1,_xlfn.XMATCH(data_gen!$D8744,gumbwa!$I$4:$T$4)))),E8744)</f>
        <v>0</v>
      </c>
      <c r="G8744" cm="1">
        <f t="array" aca="1" ref="G8744" ca="1">MAX(0,_xlfn.NORM.INV(RAND(),INDEX($M$6:$M$29,_xlfn.XMATCH(data_gen!$B8744,$L$6:$L$29),1),INDEX($J$6:$J$17,_xlfn.XMATCH($D8744,$I$6:$I$17),1)))</f>
        <v>0.28966169912666662</v>
      </c>
    </row>
    <row r="8745" spans="1:7" x14ac:dyDescent="0.25">
      <c r="A8745" s="1">
        <f t="shared" si="547"/>
        <v>45656.291666645462</v>
      </c>
      <c r="B8745">
        <f t="shared" si="544"/>
        <v>7</v>
      </c>
      <c r="C8745">
        <f t="shared" si="545"/>
        <v>30</v>
      </c>
      <c r="D8745">
        <f t="shared" si="546"/>
        <v>12</v>
      </c>
      <c r="E8745" t="e" cm="1">
        <f t="array" ref="E8745">INDEX(gumbwa!$E$2:$E$5400,_xlfn.XMATCH(1,(gumbwa!$B$2:$B$5400=data_gen!B8745)*(gumbwa!$C$2:$C$5400=data_gen!C8745)*(gumbwa!$D$2:$D$5400=data_gen!D8745)),1)</f>
        <v>#N/A</v>
      </c>
      <c r="F8745" cm="1">
        <f t="array" aca="1" ref="F8745" ca="1">IF(ISNA(E8745),MAX(0,_xlfn.NORM.INV(RAND(),INDEX(gumbwa!$I$5:$T$28,_xlfn.XMATCH(data_gen!$B8745,gumbwa!$H$5:$H$28),_xlfn.XMATCH(data_gen!D$2,gumbwa!$I$4:$T$4)),INDEX(gumbwa!$I$30:$T$30,1,_xlfn.XMATCH(data_gen!$D8745,gumbwa!$I$4:$T$4)))),E8745)</f>
        <v>0.19063199361961136</v>
      </c>
      <c r="G8745" cm="1">
        <f t="array" aca="1" ref="G8745" ca="1">MAX(0,_xlfn.NORM.INV(RAND(),INDEX($M$6:$M$29,_xlfn.XMATCH(data_gen!$B8745,$L$6:$L$29),1),INDEX($J$6:$J$17,_xlfn.XMATCH($D8745,$I$6:$I$17),1)))</f>
        <v>0.11076666872360361</v>
      </c>
    </row>
    <row r="8746" spans="1:7" x14ac:dyDescent="0.25">
      <c r="A8746" s="1">
        <f t="shared" si="547"/>
        <v>45656.333333312126</v>
      </c>
      <c r="B8746">
        <f t="shared" si="544"/>
        <v>8</v>
      </c>
      <c r="C8746">
        <f t="shared" si="545"/>
        <v>30</v>
      </c>
      <c r="D8746">
        <f t="shared" si="546"/>
        <v>12</v>
      </c>
      <c r="E8746" t="e" cm="1">
        <f t="array" ref="E8746">INDEX(gumbwa!$E$2:$E$5400,_xlfn.XMATCH(1,(gumbwa!$B$2:$B$5400=data_gen!B8746)*(gumbwa!$C$2:$C$5400=data_gen!C8746)*(gumbwa!$D$2:$D$5400=data_gen!D8746)),1)</f>
        <v>#N/A</v>
      </c>
      <c r="F8746" cm="1">
        <f t="array" aca="1" ref="F8746" ca="1">IF(ISNA(E8746),MAX(0,_xlfn.NORM.INV(RAND(),INDEX(gumbwa!$I$5:$T$28,_xlfn.XMATCH(data_gen!$B8746,gumbwa!$H$5:$H$28),_xlfn.XMATCH(data_gen!D$2,gumbwa!$I$4:$T$4)),INDEX(gumbwa!$I$30:$T$30,1,_xlfn.XMATCH(data_gen!$D8746,gumbwa!$I$4:$T$4)))),E8746)</f>
        <v>1.5547027112679406</v>
      </c>
      <c r="G8746" cm="1">
        <f t="array" aca="1" ref="G8746" ca="1">MAX(0,_xlfn.NORM.INV(RAND(),INDEX($M$6:$M$29,_xlfn.XMATCH(data_gen!$B8746,$L$6:$L$29),1),INDEX($J$6:$J$17,_xlfn.XMATCH($D8746,$I$6:$I$17),1)))</f>
        <v>0.10970412805063137</v>
      </c>
    </row>
    <row r="8747" spans="1:7" x14ac:dyDescent="0.25">
      <c r="A8747" s="1">
        <f t="shared" si="547"/>
        <v>45656.374999978791</v>
      </c>
      <c r="B8747">
        <f t="shared" si="544"/>
        <v>9</v>
      </c>
      <c r="C8747">
        <f t="shared" si="545"/>
        <v>30</v>
      </c>
      <c r="D8747">
        <f t="shared" si="546"/>
        <v>12</v>
      </c>
      <c r="E8747" t="e" cm="1">
        <f t="array" ref="E8747">INDEX(gumbwa!$E$2:$E$5400,_xlfn.XMATCH(1,(gumbwa!$B$2:$B$5400=data_gen!B8747)*(gumbwa!$C$2:$C$5400=data_gen!C8747)*(gumbwa!$D$2:$D$5400=data_gen!D8747)),1)</f>
        <v>#N/A</v>
      </c>
      <c r="F8747" cm="1">
        <f t="array" aca="1" ref="F8747" ca="1">IF(ISNA(E8747),MAX(0,_xlfn.NORM.INV(RAND(),INDEX(gumbwa!$I$5:$T$28,_xlfn.XMATCH(data_gen!$B8747,gumbwa!$H$5:$H$28),_xlfn.XMATCH(data_gen!D$2,gumbwa!$I$4:$T$4)),INDEX(gumbwa!$I$30:$T$30,1,_xlfn.XMATCH(data_gen!$D8747,gumbwa!$I$4:$T$4)))),E8747)</f>
        <v>0.64412462140998339</v>
      </c>
      <c r="G8747" cm="1">
        <f t="array" aca="1" ref="G8747" ca="1">MAX(0,_xlfn.NORM.INV(RAND(),INDEX($M$6:$M$29,_xlfn.XMATCH(data_gen!$B8747,$L$6:$L$29),1),INDEX($J$6:$J$17,_xlfn.XMATCH($D8747,$I$6:$I$17),1)))</f>
        <v>9.5557700281659344E-2</v>
      </c>
    </row>
    <row r="8748" spans="1:7" x14ac:dyDescent="0.25">
      <c r="A8748" s="1">
        <f t="shared" si="547"/>
        <v>45656.416666645455</v>
      </c>
      <c r="B8748">
        <f t="shared" si="544"/>
        <v>10</v>
      </c>
      <c r="C8748">
        <f t="shared" si="545"/>
        <v>30</v>
      </c>
      <c r="D8748">
        <f t="shared" si="546"/>
        <v>12</v>
      </c>
      <c r="E8748" t="e" cm="1">
        <f t="array" ref="E8748">INDEX(gumbwa!$E$2:$E$5400,_xlfn.XMATCH(1,(gumbwa!$B$2:$B$5400=data_gen!B8748)*(gumbwa!$C$2:$C$5400=data_gen!C8748)*(gumbwa!$D$2:$D$5400=data_gen!D8748)),1)</f>
        <v>#N/A</v>
      </c>
      <c r="F8748" cm="1">
        <f t="array" aca="1" ref="F8748" ca="1">IF(ISNA(E8748),MAX(0,_xlfn.NORM.INV(RAND(),INDEX(gumbwa!$I$5:$T$28,_xlfn.XMATCH(data_gen!$B8748,gumbwa!$H$5:$H$28),_xlfn.XMATCH(data_gen!D$2,gumbwa!$I$4:$T$4)),INDEX(gumbwa!$I$30:$T$30,1,_xlfn.XMATCH(data_gen!$D8748,gumbwa!$I$4:$T$4)))),E8748)</f>
        <v>1.5188402757082504</v>
      </c>
      <c r="G8748" cm="1">
        <f t="array" aca="1" ref="G8748" ca="1">MAX(0,_xlfn.NORM.INV(RAND(),INDEX($M$6:$M$29,_xlfn.XMATCH(data_gen!$B8748,$L$6:$L$29),1),INDEX($J$6:$J$17,_xlfn.XMATCH($D8748,$I$6:$I$17),1)))</f>
        <v>0.1075872845527767</v>
      </c>
    </row>
    <row r="8749" spans="1:7" x14ac:dyDescent="0.25">
      <c r="A8749" s="1">
        <f t="shared" si="547"/>
        <v>45656.458333312119</v>
      </c>
      <c r="B8749">
        <f t="shared" si="544"/>
        <v>11</v>
      </c>
      <c r="C8749">
        <f t="shared" si="545"/>
        <v>30</v>
      </c>
      <c r="D8749">
        <f t="shared" si="546"/>
        <v>12</v>
      </c>
      <c r="E8749" t="e" cm="1">
        <f t="array" ref="E8749">INDEX(gumbwa!$E$2:$E$5400,_xlfn.XMATCH(1,(gumbwa!$B$2:$B$5400=data_gen!B8749)*(gumbwa!$C$2:$C$5400=data_gen!C8749)*(gumbwa!$D$2:$D$5400=data_gen!D8749)),1)</f>
        <v>#N/A</v>
      </c>
      <c r="F8749" cm="1">
        <f t="array" aca="1" ref="F8749" ca="1">IF(ISNA(E8749),MAX(0,_xlfn.NORM.INV(RAND(),INDEX(gumbwa!$I$5:$T$28,_xlfn.XMATCH(data_gen!$B8749,gumbwa!$H$5:$H$28),_xlfn.XMATCH(data_gen!D$2,gumbwa!$I$4:$T$4)),INDEX(gumbwa!$I$30:$T$30,1,_xlfn.XMATCH(data_gen!$D8749,gumbwa!$I$4:$T$4)))),E8749)</f>
        <v>4.6992020452536112</v>
      </c>
      <c r="G8749" cm="1">
        <f t="array" aca="1" ref="G8749" ca="1">MAX(0,_xlfn.NORM.INV(RAND(),INDEX($M$6:$M$29,_xlfn.XMATCH(data_gen!$B8749,$L$6:$L$29),1),INDEX($J$6:$J$17,_xlfn.XMATCH($D8749,$I$6:$I$17),1)))</f>
        <v>0.11999946583251342</v>
      </c>
    </row>
    <row r="8750" spans="1:7" x14ac:dyDescent="0.25">
      <c r="A8750" s="1">
        <f t="shared" si="547"/>
        <v>45656.499999978783</v>
      </c>
      <c r="B8750">
        <f t="shared" si="544"/>
        <v>12</v>
      </c>
      <c r="C8750">
        <f t="shared" si="545"/>
        <v>30</v>
      </c>
      <c r="D8750">
        <f t="shared" si="546"/>
        <v>12</v>
      </c>
      <c r="E8750" t="e" cm="1">
        <f t="array" ref="E8750">INDEX(gumbwa!$E$2:$E$5400,_xlfn.XMATCH(1,(gumbwa!$B$2:$B$5400=data_gen!B8750)*(gumbwa!$C$2:$C$5400=data_gen!C8750)*(gumbwa!$D$2:$D$5400=data_gen!D8750)),1)</f>
        <v>#N/A</v>
      </c>
      <c r="F8750" cm="1">
        <f t="array" aca="1" ref="F8750" ca="1">IF(ISNA(E8750),MAX(0,_xlfn.NORM.INV(RAND(),INDEX(gumbwa!$I$5:$T$28,_xlfn.XMATCH(data_gen!$B8750,gumbwa!$H$5:$H$28),_xlfn.XMATCH(data_gen!D$2,gumbwa!$I$4:$T$4)),INDEX(gumbwa!$I$30:$T$30,1,_xlfn.XMATCH(data_gen!$D8750,gumbwa!$I$4:$T$4)))),E8750)</f>
        <v>0.19864078232556748</v>
      </c>
      <c r="G8750" cm="1">
        <f t="array" aca="1" ref="G8750" ca="1">MAX(0,_xlfn.NORM.INV(RAND(),INDEX($M$6:$M$29,_xlfn.XMATCH(data_gen!$B8750,$L$6:$L$29),1),INDEX($J$6:$J$17,_xlfn.XMATCH($D8750,$I$6:$I$17),1)))</f>
        <v>0.10243593973283065</v>
      </c>
    </row>
    <row r="8751" spans="1:7" x14ac:dyDescent="0.25">
      <c r="A8751" s="1">
        <f t="shared" si="547"/>
        <v>45656.541666645448</v>
      </c>
      <c r="B8751">
        <f t="shared" si="544"/>
        <v>13</v>
      </c>
      <c r="C8751">
        <f t="shared" si="545"/>
        <v>30</v>
      </c>
      <c r="D8751">
        <f t="shared" si="546"/>
        <v>12</v>
      </c>
      <c r="E8751" t="e" cm="1">
        <f t="array" ref="E8751">INDEX(gumbwa!$E$2:$E$5400,_xlfn.XMATCH(1,(gumbwa!$B$2:$B$5400=data_gen!B8751)*(gumbwa!$C$2:$C$5400=data_gen!C8751)*(gumbwa!$D$2:$D$5400=data_gen!D8751)),1)</f>
        <v>#N/A</v>
      </c>
      <c r="F8751" cm="1">
        <f t="array" aca="1" ref="F8751" ca="1">IF(ISNA(E8751),MAX(0,_xlfn.NORM.INV(RAND(),INDEX(gumbwa!$I$5:$T$28,_xlfn.XMATCH(data_gen!$B8751,gumbwa!$H$5:$H$28),_xlfn.XMATCH(data_gen!D$2,gumbwa!$I$4:$T$4)),INDEX(gumbwa!$I$30:$T$30,1,_xlfn.XMATCH(data_gen!$D8751,gumbwa!$I$4:$T$4)))),E8751)</f>
        <v>1.1871297664877327</v>
      </c>
      <c r="G8751" cm="1">
        <f t="array" aca="1" ref="G8751" ca="1">MAX(0,_xlfn.NORM.INV(RAND(),INDEX($M$6:$M$29,_xlfn.XMATCH(data_gen!$B8751,$L$6:$L$29),1),INDEX($J$6:$J$17,_xlfn.XMATCH($D8751,$I$6:$I$17),1)))</f>
        <v>7.9896208454114021E-2</v>
      </c>
    </row>
    <row r="8752" spans="1:7" x14ac:dyDescent="0.25">
      <c r="A8752" s="1">
        <f t="shared" si="547"/>
        <v>45656.583333312112</v>
      </c>
      <c r="B8752">
        <f t="shared" si="544"/>
        <v>14</v>
      </c>
      <c r="C8752">
        <f t="shared" si="545"/>
        <v>30</v>
      </c>
      <c r="D8752">
        <f t="shared" si="546"/>
        <v>12</v>
      </c>
      <c r="E8752" t="e" cm="1">
        <f t="array" ref="E8752">INDEX(gumbwa!$E$2:$E$5400,_xlfn.XMATCH(1,(gumbwa!$B$2:$B$5400=data_gen!B8752)*(gumbwa!$C$2:$C$5400=data_gen!C8752)*(gumbwa!$D$2:$D$5400=data_gen!D8752)),1)</f>
        <v>#N/A</v>
      </c>
      <c r="F8752" cm="1">
        <f t="array" aca="1" ref="F8752" ca="1">IF(ISNA(E8752),MAX(0,_xlfn.NORM.INV(RAND(),INDEX(gumbwa!$I$5:$T$28,_xlfn.XMATCH(data_gen!$B8752,gumbwa!$H$5:$H$28),_xlfn.XMATCH(data_gen!D$2,gumbwa!$I$4:$T$4)),INDEX(gumbwa!$I$30:$T$30,1,_xlfn.XMATCH(data_gen!$D8752,gumbwa!$I$4:$T$4)))),E8752)</f>
        <v>0</v>
      </c>
      <c r="G8752" cm="1">
        <f t="array" aca="1" ref="G8752" ca="1">MAX(0,_xlfn.NORM.INV(RAND(),INDEX($M$6:$M$29,_xlfn.XMATCH(data_gen!$B8752,$L$6:$L$29),1),INDEX($J$6:$J$17,_xlfn.XMATCH($D8752,$I$6:$I$17),1)))</f>
        <v>0.10061780220386791</v>
      </c>
    </row>
    <row r="8753" spans="1:7" x14ac:dyDescent="0.25">
      <c r="A8753" s="1">
        <f t="shared" si="547"/>
        <v>45656.624999978776</v>
      </c>
      <c r="B8753">
        <f t="shared" si="544"/>
        <v>15</v>
      </c>
      <c r="C8753">
        <f t="shared" si="545"/>
        <v>30</v>
      </c>
      <c r="D8753">
        <f t="shared" si="546"/>
        <v>12</v>
      </c>
      <c r="E8753" t="e" cm="1">
        <f t="array" ref="E8753">INDEX(gumbwa!$E$2:$E$5400,_xlfn.XMATCH(1,(gumbwa!$B$2:$B$5400=data_gen!B8753)*(gumbwa!$C$2:$C$5400=data_gen!C8753)*(gumbwa!$D$2:$D$5400=data_gen!D8753)),1)</f>
        <v>#N/A</v>
      </c>
      <c r="F8753" cm="1">
        <f t="array" aca="1" ref="F8753" ca="1">IF(ISNA(E8753),MAX(0,_xlfn.NORM.INV(RAND(),INDEX(gumbwa!$I$5:$T$28,_xlfn.XMATCH(data_gen!$B8753,gumbwa!$H$5:$H$28),_xlfn.XMATCH(data_gen!D$2,gumbwa!$I$4:$T$4)),INDEX(gumbwa!$I$30:$T$30,1,_xlfn.XMATCH(data_gen!$D8753,gumbwa!$I$4:$T$4)))),E8753)</f>
        <v>0.87308574445437448</v>
      </c>
      <c r="G8753" cm="1">
        <f t="array" aca="1" ref="G8753" ca="1">MAX(0,_xlfn.NORM.INV(RAND(),INDEX($M$6:$M$29,_xlfn.XMATCH(data_gen!$B8753,$L$6:$L$29),1),INDEX($J$6:$J$17,_xlfn.XMATCH($D8753,$I$6:$I$17),1)))</f>
        <v>8.3057576754988829E-2</v>
      </c>
    </row>
    <row r="8754" spans="1:7" x14ac:dyDescent="0.25">
      <c r="A8754" s="1">
        <f t="shared" si="547"/>
        <v>45656.66666664544</v>
      </c>
      <c r="B8754">
        <f t="shared" si="544"/>
        <v>16</v>
      </c>
      <c r="C8754">
        <f t="shared" si="545"/>
        <v>30</v>
      </c>
      <c r="D8754">
        <f t="shared" si="546"/>
        <v>12</v>
      </c>
      <c r="E8754" t="e" cm="1">
        <f t="array" ref="E8754">INDEX(gumbwa!$E$2:$E$5400,_xlfn.XMATCH(1,(gumbwa!$B$2:$B$5400=data_gen!B8754)*(gumbwa!$C$2:$C$5400=data_gen!C8754)*(gumbwa!$D$2:$D$5400=data_gen!D8754)),1)</f>
        <v>#N/A</v>
      </c>
      <c r="F8754" cm="1">
        <f t="array" aca="1" ref="F8754" ca="1">IF(ISNA(E8754),MAX(0,_xlfn.NORM.INV(RAND(),INDEX(gumbwa!$I$5:$T$28,_xlfn.XMATCH(data_gen!$B8754,gumbwa!$H$5:$H$28),_xlfn.XMATCH(data_gen!D$2,gumbwa!$I$4:$T$4)),INDEX(gumbwa!$I$30:$T$30,1,_xlfn.XMATCH(data_gen!$D8754,gumbwa!$I$4:$T$4)))),E8754)</f>
        <v>1.7182912924981304</v>
      </c>
      <c r="G8754" cm="1">
        <f t="array" aca="1" ref="G8754" ca="1">MAX(0,_xlfn.NORM.INV(RAND(),INDEX($M$6:$M$29,_xlfn.XMATCH(data_gen!$B8754,$L$6:$L$29),1),INDEX($J$6:$J$17,_xlfn.XMATCH($D8754,$I$6:$I$17),1)))</f>
        <v>1.1786882758783204</v>
      </c>
    </row>
    <row r="8755" spans="1:7" x14ac:dyDescent="0.25">
      <c r="A8755" s="1">
        <f t="shared" si="547"/>
        <v>45656.708333312105</v>
      </c>
      <c r="B8755">
        <f t="shared" si="544"/>
        <v>17</v>
      </c>
      <c r="C8755">
        <f t="shared" si="545"/>
        <v>30</v>
      </c>
      <c r="D8755">
        <f t="shared" si="546"/>
        <v>12</v>
      </c>
      <c r="E8755" t="e" cm="1">
        <f t="array" ref="E8755">INDEX(gumbwa!$E$2:$E$5400,_xlfn.XMATCH(1,(gumbwa!$B$2:$B$5400=data_gen!B8755)*(gumbwa!$C$2:$C$5400=data_gen!C8755)*(gumbwa!$D$2:$D$5400=data_gen!D8755)),1)</f>
        <v>#N/A</v>
      </c>
      <c r="F8755" cm="1">
        <f t="array" aca="1" ref="F8755" ca="1">IF(ISNA(E8755),MAX(0,_xlfn.NORM.INV(RAND(),INDEX(gumbwa!$I$5:$T$28,_xlfn.XMATCH(data_gen!$B8755,gumbwa!$H$5:$H$28),_xlfn.XMATCH(data_gen!D$2,gumbwa!$I$4:$T$4)),INDEX(gumbwa!$I$30:$T$30,1,_xlfn.XMATCH(data_gen!$D8755,gumbwa!$I$4:$T$4)))),E8755)</f>
        <v>0.29574133005405134</v>
      </c>
      <c r="G8755" cm="1">
        <f t="array" aca="1" ref="G8755" ca="1">MAX(0,_xlfn.NORM.INV(RAND(),INDEX($M$6:$M$29,_xlfn.XMATCH(data_gen!$B8755,$L$6:$L$29),1),INDEX($J$6:$J$17,_xlfn.XMATCH($D8755,$I$6:$I$17),1)))</f>
        <v>1.4988561319325724</v>
      </c>
    </row>
    <row r="8756" spans="1:7" x14ac:dyDescent="0.25">
      <c r="A8756" s="1">
        <f t="shared" si="547"/>
        <v>45656.749999978769</v>
      </c>
      <c r="B8756">
        <f t="shared" si="544"/>
        <v>18</v>
      </c>
      <c r="C8756">
        <f t="shared" si="545"/>
        <v>30</v>
      </c>
      <c r="D8756">
        <f t="shared" si="546"/>
        <v>12</v>
      </c>
      <c r="E8756" t="e" cm="1">
        <f t="array" ref="E8756">INDEX(gumbwa!$E$2:$E$5400,_xlfn.XMATCH(1,(gumbwa!$B$2:$B$5400=data_gen!B8756)*(gumbwa!$C$2:$C$5400=data_gen!C8756)*(gumbwa!$D$2:$D$5400=data_gen!D8756)),1)</f>
        <v>#N/A</v>
      </c>
      <c r="F8756" cm="1">
        <f t="array" aca="1" ref="F8756" ca="1">IF(ISNA(E8756),MAX(0,_xlfn.NORM.INV(RAND(),INDEX(gumbwa!$I$5:$T$28,_xlfn.XMATCH(data_gen!$B8756,gumbwa!$H$5:$H$28),_xlfn.XMATCH(data_gen!D$2,gumbwa!$I$4:$T$4)),INDEX(gumbwa!$I$30:$T$30,1,_xlfn.XMATCH(data_gen!$D8756,gumbwa!$I$4:$T$4)))),E8756)</f>
        <v>0.15288635173820397</v>
      </c>
      <c r="G8756" cm="1">
        <f t="array" aca="1" ref="G8756" ca="1">MAX(0,_xlfn.NORM.INV(RAND(),INDEX($M$6:$M$29,_xlfn.XMATCH(data_gen!$B8756,$L$6:$L$29),1),INDEX($J$6:$J$17,_xlfn.XMATCH($D8756,$I$6:$I$17),1)))</f>
        <v>1.2080116403303962</v>
      </c>
    </row>
    <row r="8757" spans="1:7" x14ac:dyDescent="0.25">
      <c r="A8757" s="1">
        <f t="shared" si="547"/>
        <v>45656.791666645433</v>
      </c>
      <c r="B8757">
        <f t="shared" si="544"/>
        <v>19</v>
      </c>
      <c r="C8757">
        <f t="shared" si="545"/>
        <v>30</v>
      </c>
      <c r="D8757">
        <f t="shared" si="546"/>
        <v>12</v>
      </c>
      <c r="E8757" t="e" cm="1">
        <f t="array" ref="E8757">INDEX(gumbwa!$E$2:$E$5400,_xlfn.XMATCH(1,(gumbwa!$B$2:$B$5400=data_gen!B8757)*(gumbwa!$C$2:$C$5400=data_gen!C8757)*(gumbwa!$D$2:$D$5400=data_gen!D8757)),1)</f>
        <v>#N/A</v>
      </c>
      <c r="F8757" cm="1">
        <f t="array" aca="1" ref="F8757" ca="1">IF(ISNA(E8757),MAX(0,_xlfn.NORM.INV(RAND(),INDEX(gumbwa!$I$5:$T$28,_xlfn.XMATCH(data_gen!$B8757,gumbwa!$H$5:$H$28),_xlfn.XMATCH(data_gen!D$2,gumbwa!$I$4:$T$4)),INDEX(gumbwa!$I$30:$T$30,1,_xlfn.XMATCH(data_gen!$D8757,gumbwa!$I$4:$T$4)))),E8757)</f>
        <v>0.85848210704898853</v>
      </c>
      <c r="G8757" cm="1">
        <f t="array" aca="1" ref="G8757" ca="1">MAX(0,_xlfn.NORM.INV(RAND(),INDEX($M$6:$M$29,_xlfn.XMATCH(data_gen!$B8757,$L$6:$L$29),1),INDEX($J$6:$J$17,_xlfn.XMATCH($D8757,$I$6:$I$17),1)))</f>
        <v>1.1009489565880879</v>
      </c>
    </row>
    <row r="8758" spans="1:7" x14ac:dyDescent="0.25">
      <c r="A8758" s="1">
        <f t="shared" si="547"/>
        <v>45656.833333312097</v>
      </c>
      <c r="B8758">
        <f t="shared" si="544"/>
        <v>20</v>
      </c>
      <c r="C8758">
        <f t="shared" si="545"/>
        <v>30</v>
      </c>
      <c r="D8758">
        <f t="shared" si="546"/>
        <v>12</v>
      </c>
      <c r="E8758" t="e" cm="1">
        <f t="array" ref="E8758">INDEX(gumbwa!$E$2:$E$5400,_xlfn.XMATCH(1,(gumbwa!$B$2:$B$5400=data_gen!B8758)*(gumbwa!$C$2:$C$5400=data_gen!C8758)*(gumbwa!$D$2:$D$5400=data_gen!D8758)),1)</f>
        <v>#N/A</v>
      </c>
      <c r="F8758" cm="1">
        <f t="array" aca="1" ref="F8758" ca="1">IF(ISNA(E8758),MAX(0,_xlfn.NORM.INV(RAND(),INDEX(gumbwa!$I$5:$T$28,_xlfn.XMATCH(data_gen!$B8758,gumbwa!$H$5:$H$28),_xlfn.XMATCH(data_gen!D$2,gumbwa!$I$4:$T$4)),INDEX(gumbwa!$I$30:$T$30,1,_xlfn.XMATCH(data_gen!$D8758,gumbwa!$I$4:$T$4)))),E8758)</f>
        <v>0.48807990402654766</v>
      </c>
      <c r="G8758" cm="1">
        <f t="array" aca="1" ref="G8758" ca="1">MAX(0,_xlfn.NORM.INV(RAND(),INDEX($M$6:$M$29,_xlfn.XMATCH(data_gen!$B8758,$L$6:$L$29),1),INDEX($J$6:$J$17,_xlfn.XMATCH($D8758,$I$6:$I$17),1)))</f>
        <v>0.91233363941034917</v>
      </c>
    </row>
    <row r="8759" spans="1:7" x14ac:dyDescent="0.25">
      <c r="A8759" s="1">
        <f t="shared" si="547"/>
        <v>45656.874999978761</v>
      </c>
      <c r="B8759">
        <f t="shared" si="544"/>
        <v>21</v>
      </c>
      <c r="C8759">
        <f t="shared" si="545"/>
        <v>30</v>
      </c>
      <c r="D8759">
        <f t="shared" si="546"/>
        <v>12</v>
      </c>
      <c r="E8759" t="e" cm="1">
        <f t="array" ref="E8759">INDEX(gumbwa!$E$2:$E$5400,_xlfn.XMATCH(1,(gumbwa!$B$2:$B$5400=data_gen!B8759)*(gumbwa!$C$2:$C$5400=data_gen!C8759)*(gumbwa!$D$2:$D$5400=data_gen!D8759)),1)</f>
        <v>#N/A</v>
      </c>
      <c r="F8759" cm="1">
        <f t="array" aca="1" ref="F8759" ca="1">IF(ISNA(E8759),MAX(0,_xlfn.NORM.INV(RAND(),INDEX(gumbwa!$I$5:$T$28,_xlfn.XMATCH(data_gen!$B8759,gumbwa!$H$5:$H$28),_xlfn.XMATCH(data_gen!D$2,gumbwa!$I$4:$T$4)),INDEX(gumbwa!$I$30:$T$30,1,_xlfn.XMATCH(data_gen!$D8759,gumbwa!$I$4:$T$4)))),E8759)</f>
        <v>0.64257984769556264</v>
      </c>
      <c r="G8759" cm="1">
        <f t="array" aca="1" ref="G8759" ca="1">MAX(0,_xlfn.NORM.INV(RAND(),INDEX($M$6:$M$29,_xlfn.XMATCH(data_gen!$B8759,$L$6:$L$29),1),INDEX($J$6:$J$17,_xlfn.XMATCH($D8759,$I$6:$I$17),1)))</f>
        <v>0.89911569037554251</v>
      </c>
    </row>
    <row r="8760" spans="1:7" x14ac:dyDescent="0.25">
      <c r="A8760" s="1">
        <f t="shared" si="547"/>
        <v>45656.916666645426</v>
      </c>
      <c r="B8760">
        <f t="shared" si="544"/>
        <v>22</v>
      </c>
      <c r="C8760">
        <f t="shared" si="545"/>
        <v>30</v>
      </c>
      <c r="D8760">
        <f t="shared" si="546"/>
        <v>12</v>
      </c>
      <c r="E8760" t="e" cm="1">
        <f t="array" ref="E8760">INDEX(gumbwa!$E$2:$E$5400,_xlfn.XMATCH(1,(gumbwa!$B$2:$B$5400=data_gen!B8760)*(gumbwa!$C$2:$C$5400=data_gen!C8760)*(gumbwa!$D$2:$D$5400=data_gen!D8760)),1)</f>
        <v>#N/A</v>
      </c>
      <c r="F8760" cm="1">
        <f t="array" aca="1" ref="F8760" ca="1">IF(ISNA(E8760),MAX(0,_xlfn.NORM.INV(RAND(),INDEX(gumbwa!$I$5:$T$28,_xlfn.XMATCH(data_gen!$B8760,gumbwa!$H$5:$H$28),_xlfn.XMATCH(data_gen!D$2,gumbwa!$I$4:$T$4)),INDEX(gumbwa!$I$30:$T$30,1,_xlfn.XMATCH(data_gen!$D8760,gumbwa!$I$4:$T$4)))),E8760)</f>
        <v>1.2633262981989899</v>
      </c>
      <c r="G8760" cm="1">
        <f t="array" aca="1" ref="G8760" ca="1">MAX(0,_xlfn.NORM.INV(RAND(),INDEX($M$6:$M$29,_xlfn.XMATCH(data_gen!$B8760,$L$6:$L$29),1),INDEX($J$6:$J$17,_xlfn.XMATCH($D8760,$I$6:$I$17),1)))</f>
        <v>0.92110806771977149</v>
      </c>
    </row>
    <row r="8761" spans="1:7" x14ac:dyDescent="0.25">
      <c r="A8761" s="1">
        <f t="shared" si="547"/>
        <v>45656.95833331209</v>
      </c>
      <c r="B8761">
        <f t="shared" si="544"/>
        <v>23</v>
      </c>
      <c r="C8761">
        <f t="shared" si="545"/>
        <v>30</v>
      </c>
      <c r="D8761">
        <f t="shared" si="546"/>
        <v>12</v>
      </c>
      <c r="E8761" t="e" cm="1">
        <f t="array" ref="E8761">INDEX(gumbwa!$E$2:$E$5400,_xlfn.XMATCH(1,(gumbwa!$B$2:$B$5400=data_gen!B8761)*(gumbwa!$C$2:$C$5400=data_gen!C8761)*(gumbwa!$D$2:$D$5400=data_gen!D8761)),1)</f>
        <v>#N/A</v>
      </c>
      <c r="F8761" cm="1">
        <f t="array" aca="1" ref="F8761" ca="1">IF(ISNA(E8761),MAX(0,_xlfn.NORM.INV(RAND(),INDEX(gumbwa!$I$5:$T$28,_xlfn.XMATCH(data_gen!$B8761,gumbwa!$H$5:$H$28),_xlfn.XMATCH(data_gen!D$2,gumbwa!$I$4:$T$4)),INDEX(gumbwa!$I$30:$T$30,1,_xlfn.XMATCH(data_gen!$D8761,gumbwa!$I$4:$T$4)))),E8761)</f>
        <v>0.9626622589173196</v>
      </c>
      <c r="G8761" cm="1">
        <f t="array" aca="1" ref="G8761" ca="1">MAX(0,_xlfn.NORM.INV(RAND(),INDEX($M$6:$M$29,_xlfn.XMATCH(data_gen!$B8761,$L$6:$L$29),1),INDEX($J$6:$J$17,_xlfn.XMATCH($D8761,$I$6:$I$17),1)))</f>
        <v>0.90156863024005718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5400"/>
  <sheetViews>
    <sheetView workbookViewId="0">
      <selection activeCell="U33" sqref="U33"/>
    </sheetView>
  </sheetViews>
  <sheetFormatPr defaultRowHeight="15" x14ac:dyDescent="0.25"/>
  <cols>
    <col min="1" max="1" width="15.85546875" bestFit="1" customWidth="1"/>
    <col min="2" max="4" width="15.85546875" customWidth="1"/>
    <col min="5" max="5" width="10.42578125" bestFit="1" customWidth="1"/>
    <col min="6" max="6" width="9.42578125" bestFit="1" customWidth="1"/>
    <col min="9" max="20" width="4.85546875" customWidth="1"/>
  </cols>
  <sheetData>
    <row r="1" spans="1:20" x14ac:dyDescent="0.25">
      <c r="A1" t="s">
        <v>0</v>
      </c>
      <c r="B1" t="s">
        <v>1</v>
      </c>
      <c r="C1" t="s">
        <v>7</v>
      </c>
      <c r="D1" t="s">
        <v>2</v>
      </c>
      <c r="E1" t="s">
        <v>3</v>
      </c>
    </row>
    <row r="2" spans="1:20" x14ac:dyDescent="0.25">
      <c r="A2" s="1">
        <v>41666.5</v>
      </c>
      <c r="B2">
        <f>HOUR(A2)</f>
        <v>12</v>
      </c>
      <c r="C2">
        <f>DAY(A2)</f>
        <v>27</v>
      </c>
      <c r="D2">
        <f>MONTH(A2)</f>
        <v>1</v>
      </c>
      <c r="E2">
        <v>0.8</v>
      </c>
    </row>
    <row r="3" spans="1:20" x14ac:dyDescent="0.25">
      <c r="A3" s="1">
        <v>41666.541666666664</v>
      </c>
      <c r="B3">
        <f t="shared" ref="B3:B66" si="0">HOUR(A3)</f>
        <v>13</v>
      </c>
      <c r="C3">
        <f t="shared" ref="C3:C66" si="1">DAY(A3)</f>
        <v>27</v>
      </c>
      <c r="D3">
        <f t="shared" ref="D3:D66" si="2">MONTH(A3)</f>
        <v>1</v>
      </c>
      <c r="E3">
        <v>1.4</v>
      </c>
      <c r="I3" t="s">
        <v>2</v>
      </c>
    </row>
    <row r="4" spans="1:20" x14ac:dyDescent="0.25">
      <c r="A4" s="1">
        <v>41666.583333333336</v>
      </c>
      <c r="B4">
        <f t="shared" si="0"/>
        <v>14</v>
      </c>
      <c r="C4">
        <f t="shared" si="1"/>
        <v>27</v>
      </c>
      <c r="D4">
        <f t="shared" si="2"/>
        <v>1</v>
      </c>
      <c r="E4">
        <v>0.1</v>
      </c>
      <c r="I4">
        <v>1</v>
      </c>
      <c r="J4">
        <v>2</v>
      </c>
      <c r="K4">
        <v>3</v>
      </c>
      <c r="L4">
        <v>4</v>
      </c>
      <c r="M4">
        <v>5</v>
      </c>
      <c r="N4">
        <v>6</v>
      </c>
      <c r="O4">
        <v>7</v>
      </c>
      <c r="P4">
        <v>8</v>
      </c>
      <c r="Q4">
        <v>9</v>
      </c>
      <c r="R4">
        <v>10</v>
      </c>
      <c r="S4">
        <v>11</v>
      </c>
      <c r="T4">
        <v>12</v>
      </c>
    </row>
    <row r="5" spans="1:20" x14ac:dyDescent="0.25">
      <c r="A5" s="1">
        <v>41666.625</v>
      </c>
      <c r="B5">
        <f t="shared" si="0"/>
        <v>15</v>
      </c>
      <c r="C5">
        <f t="shared" si="1"/>
        <v>27</v>
      </c>
      <c r="D5">
        <f t="shared" si="2"/>
        <v>1</v>
      </c>
      <c r="E5">
        <v>0.7</v>
      </c>
      <c r="G5" t="s">
        <v>1</v>
      </c>
      <c r="H5">
        <v>0</v>
      </c>
      <c r="I5">
        <f>AVERAGEIFS($E$2:$E$5400,$B$2:$B$5400,$H5,$D$2:$D$5400,I$4)</f>
        <v>0.5</v>
      </c>
      <c r="J5">
        <f>AVERAGEIFS($E$2:$E$5400,$B$2:$B$5400,$H5,$D$2:$D$5400,J$4)</f>
        <v>0.32916666666666666</v>
      </c>
      <c r="K5">
        <f>AVERAGEIFS($E$2:$E$5400,$B$2:$B$5400,$H5,$D$2:$D$5400,K$4)</f>
        <v>0.51724137931034453</v>
      </c>
      <c r="L5">
        <f>AVERAGEIFS($E$2:$E$5400,$B$2:$B$5400,$H5,$D$2:$D$5400,L$4)</f>
        <v>0.22758620689655179</v>
      </c>
      <c r="M5">
        <f>AVERAGEIFS($E$2:$E$5400,$B$2:$B$5400,$H5,$D$2:$D$5400,M$4)</f>
        <v>0.21875000000000003</v>
      </c>
      <c r="N5">
        <f>AVERAGEIFS($E$2:$E$5400,$B$2:$B$5400,$H5,$D$2:$D$5400,N$4)</f>
        <v>0.22222222222222221</v>
      </c>
      <c r="O5">
        <f>AVERAGEIFS($E$2:$E$5400,$B$2:$B$5400,$H5,$D$2:$D$5400,O$4)</f>
        <v>0.25172413793103449</v>
      </c>
      <c r="P5">
        <f>AVERAGEIFS($E$2:$E$5400,$B$2:$B$5400,$H5,$D$2:$D$5400,P$4)</f>
        <v>0.17241379310344832</v>
      </c>
      <c r="Q5">
        <f>AVERAGEIFS($E$2:$E$5400,$B$2:$B$5400,$H5,$D$2:$D$5400,Q$4)</f>
        <v>0.2384615384615385</v>
      </c>
      <c r="R5">
        <f>AVERAGEIFS($E$2:$E$5400,$B$2:$B$5400,$H5,$D$2:$D$5400,R$4)</f>
        <v>0.54230769230769216</v>
      </c>
      <c r="S5">
        <v>0.54230769230769216</v>
      </c>
      <c r="T5">
        <v>0.5</v>
      </c>
    </row>
    <row r="6" spans="1:20" x14ac:dyDescent="0.25">
      <c r="A6" s="1">
        <v>41666.666666666664</v>
      </c>
      <c r="B6">
        <f t="shared" si="0"/>
        <v>16</v>
      </c>
      <c r="C6">
        <f t="shared" si="1"/>
        <v>27</v>
      </c>
      <c r="D6">
        <f t="shared" si="2"/>
        <v>1</v>
      </c>
      <c r="E6">
        <v>1.1000000000000001</v>
      </c>
      <c r="H6">
        <v>1</v>
      </c>
      <c r="I6">
        <f>AVERAGEIFS($E$2:$E$5400,$B$2:$B$5400,$H6,$D$2:$D$5400,I$4)</f>
        <v>0.52500000000000002</v>
      </c>
      <c r="J6">
        <f>AVERAGEIFS($E$2:$E$5400,$B$2:$B$5400,$H6,$D$2:$D$5400,J$4)</f>
        <v>0.25000000000000006</v>
      </c>
      <c r="K6">
        <f>AVERAGEIFS($E$2:$E$5400,$B$2:$B$5400,$H6,$D$2:$D$5400,K$4)</f>
        <v>0.3172413793103448</v>
      </c>
      <c r="L6">
        <f>AVERAGEIFS($E$2:$E$5400,$B$2:$B$5400,$H6,$D$2:$D$5400,L$4)</f>
        <v>0.2133333333333334</v>
      </c>
      <c r="M6">
        <f>AVERAGEIFS($E$2:$E$5400,$B$2:$B$5400,$H6,$D$2:$D$5400,M$4)</f>
        <v>0.21250000000000005</v>
      </c>
      <c r="N6">
        <f>AVERAGEIFS($E$2:$E$5400,$B$2:$B$5400,$H6,$D$2:$D$5400,N$4)</f>
        <v>0.19</v>
      </c>
      <c r="O6">
        <f>AVERAGEIFS($E$2:$E$5400,$B$2:$B$5400,$H6,$D$2:$D$5400,O$4)</f>
        <v>0.29310344827586204</v>
      </c>
      <c r="P6">
        <f>AVERAGEIFS($E$2:$E$5400,$B$2:$B$5400,$H6,$D$2:$D$5400,P$4)</f>
        <v>0.15517241379310348</v>
      </c>
      <c r="Q6">
        <f>AVERAGEIFS($E$2:$E$5400,$B$2:$B$5400,$H6,$D$2:$D$5400,Q$4)</f>
        <v>0.21481481481481488</v>
      </c>
      <c r="R6">
        <f>AVERAGEIFS($E$2:$E$5400,$B$2:$B$5400,$H6,$D$2:$D$5400,R$4)</f>
        <v>0.70384615384615379</v>
      </c>
      <c r="S6">
        <v>0.70384615384615379</v>
      </c>
      <c r="T6">
        <v>0.52500000000000002</v>
      </c>
    </row>
    <row r="7" spans="1:20" x14ac:dyDescent="0.25">
      <c r="A7" s="1">
        <v>41666.708333333336</v>
      </c>
      <c r="B7">
        <f t="shared" si="0"/>
        <v>17</v>
      </c>
      <c r="C7">
        <f t="shared" si="1"/>
        <v>27</v>
      </c>
      <c r="D7">
        <f t="shared" si="2"/>
        <v>1</v>
      </c>
      <c r="E7">
        <v>0.7</v>
      </c>
      <c r="H7">
        <v>2</v>
      </c>
      <c r="I7">
        <f>AVERAGEIFS($E$2:$E$5400,$B$2:$B$5400,$H7,$D$2:$D$5400,I$4)</f>
        <v>0.77499999999999991</v>
      </c>
      <c r="J7">
        <f>AVERAGEIFS($E$2:$E$5400,$B$2:$B$5400,$H7,$D$2:$D$5400,J$4)</f>
        <v>0.28333333333333333</v>
      </c>
      <c r="K7">
        <f>AVERAGEIFS($E$2:$E$5400,$B$2:$B$5400,$H7,$D$2:$D$5400,K$4)</f>
        <v>0.41724137931034472</v>
      </c>
      <c r="L7">
        <f>AVERAGEIFS($E$2:$E$5400,$B$2:$B$5400,$H7,$D$2:$D$5400,L$4)</f>
        <v>0.22000000000000006</v>
      </c>
      <c r="M7">
        <f>AVERAGEIFS($E$2:$E$5400,$B$2:$B$5400,$H7,$D$2:$D$5400,M$4)</f>
        <v>0.21250000000000002</v>
      </c>
      <c r="N7">
        <f>AVERAGEIFS($E$2:$E$5400,$B$2:$B$5400,$H7,$D$2:$D$5400,N$4)</f>
        <v>0.19</v>
      </c>
      <c r="O7">
        <f>AVERAGEIFS($E$2:$E$5400,$B$2:$B$5400,$H7,$D$2:$D$5400,O$4)</f>
        <v>0.26896551724137929</v>
      </c>
      <c r="P7">
        <f>AVERAGEIFS($E$2:$E$5400,$B$2:$B$5400,$H7,$D$2:$D$5400,P$4)</f>
        <v>0.15517241379310348</v>
      </c>
      <c r="Q7">
        <f>AVERAGEIFS($E$2:$E$5400,$B$2:$B$5400,$H7,$D$2:$D$5400,Q$4)</f>
        <v>0.22962962962962971</v>
      </c>
      <c r="R7">
        <f>AVERAGEIFS($E$2:$E$5400,$B$2:$B$5400,$H7,$D$2:$D$5400,R$4)</f>
        <v>0.43076923076923074</v>
      </c>
      <c r="S7">
        <v>0.43076923076923074</v>
      </c>
      <c r="T7">
        <v>0.77499999999999991</v>
      </c>
    </row>
    <row r="8" spans="1:20" x14ac:dyDescent="0.25">
      <c r="A8" s="1">
        <v>41666.75</v>
      </c>
      <c r="B8">
        <f t="shared" si="0"/>
        <v>18</v>
      </c>
      <c r="C8">
        <f t="shared" si="1"/>
        <v>27</v>
      </c>
      <c r="D8">
        <f t="shared" si="2"/>
        <v>1</v>
      </c>
      <c r="E8">
        <v>1.8</v>
      </c>
      <c r="H8">
        <v>3</v>
      </c>
      <c r="I8">
        <f>AVERAGEIFS($E$2:$E$5400,$B$2:$B$5400,$H8,$D$2:$D$5400,I$4)</f>
        <v>0.89999999999999991</v>
      </c>
      <c r="J8">
        <f>AVERAGEIFS($E$2:$E$5400,$B$2:$B$5400,$H8,$D$2:$D$5400,J$4)</f>
        <v>0.25833333333333336</v>
      </c>
      <c r="K8">
        <f>AVERAGEIFS($E$2:$E$5400,$B$2:$B$5400,$H8,$D$2:$D$5400,K$4)</f>
        <v>0.36896551724137922</v>
      </c>
      <c r="L8">
        <f>AVERAGEIFS($E$2:$E$5400,$B$2:$B$5400,$H8,$D$2:$D$5400,L$4)</f>
        <v>0.21666666666666673</v>
      </c>
      <c r="M8">
        <f>AVERAGEIFS($E$2:$E$5400,$B$2:$B$5400,$H8,$D$2:$D$5400,M$4)</f>
        <v>0.23125000000000007</v>
      </c>
      <c r="N8">
        <f>AVERAGEIFS($E$2:$E$5400,$B$2:$B$5400,$H8,$D$2:$D$5400,N$4)</f>
        <v>0.2</v>
      </c>
      <c r="O8">
        <f>AVERAGEIFS($E$2:$E$5400,$B$2:$B$5400,$H8,$D$2:$D$5400,O$4)</f>
        <v>0.23448275862068962</v>
      </c>
      <c r="P8">
        <f>AVERAGEIFS($E$2:$E$5400,$B$2:$B$5400,$H8,$D$2:$D$5400,P$4)</f>
        <v>0.17857142857142863</v>
      </c>
      <c r="Q8">
        <f>AVERAGEIFS($E$2:$E$5400,$B$2:$B$5400,$H8,$D$2:$D$5400,Q$4)</f>
        <v>0.2148148148148149</v>
      </c>
      <c r="R8">
        <f>AVERAGEIFS($E$2:$E$5400,$B$2:$B$5400,$H8,$D$2:$D$5400,R$4)</f>
        <v>0.58076923076923059</v>
      </c>
      <c r="S8">
        <v>0.58076923076923059</v>
      </c>
      <c r="T8">
        <v>0.89999999999999991</v>
      </c>
    </row>
    <row r="9" spans="1:20" x14ac:dyDescent="0.25">
      <c r="A9" s="1">
        <v>41666.791666666664</v>
      </c>
      <c r="B9">
        <f t="shared" si="0"/>
        <v>19</v>
      </c>
      <c r="C9">
        <f t="shared" si="1"/>
        <v>27</v>
      </c>
      <c r="D9">
        <f t="shared" si="2"/>
        <v>1</v>
      </c>
      <c r="E9">
        <v>1</v>
      </c>
      <c r="H9">
        <v>4</v>
      </c>
      <c r="I9">
        <f>AVERAGEIFS($E$2:$E$5400,$B$2:$B$5400,$H9,$D$2:$D$5400,I$4)</f>
        <v>0.55000000000000004</v>
      </c>
      <c r="J9">
        <f>AVERAGEIFS($E$2:$E$5400,$B$2:$B$5400,$H9,$D$2:$D$5400,J$4)</f>
        <v>0.28333333333333333</v>
      </c>
      <c r="K9">
        <f>AVERAGEIFS($E$2:$E$5400,$B$2:$B$5400,$H9,$D$2:$D$5400,K$4)</f>
        <v>0.34333333333333316</v>
      </c>
      <c r="L9">
        <f>AVERAGEIFS($E$2:$E$5400,$B$2:$B$5400,$H9,$D$2:$D$5400,L$4)</f>
        <v>0.25666666666666671</v>
      </c>
      <c r="M9">
        <f>AVERAGEIFS($E$2:$E$5400,$B$2:$B$5400,$H9,$D$2:$D$5400,M$4)</f>
        <v>0.25000000000000006</v>
      </c>
      <c r="N9">
        <f>AVERAGEIFS($E$2:$E$5400,$B$2:$B$5400,$H9,$D$2:$D$5400,N$4)</f>
        <v>0.21000000000000002</v>
      </c>
      <c r="O9">
        <f>AVERAGEIFS($E$2:$E$5400,$B$2:$B$5400,$H9,$D$2:$D$5400,O$4)</f>
        <v>0.24482758620689654</v>
      </c>
      <c r="P9">
        <f>AVERAGEIFS($E$2:$E$5400,$B$2:$B$5400,$H9,$D$2:$D$5400,P$4)</f>
        <v>0.1785714285714286</v>
      </c>
      <c r="Q9">
        <f>AVERAGEIFS($E$2:$E$5400,$B$2:$B$5400,$H9,$D$2:$D$5400,Q$4)</f>
        <v>0.23703703703703707</v>
      </c>
      <c r="R9">
        <f>AVERAGEIFS($E$2:$E$5400,$B$2:$B$5400,$H9,$D$2:$D$5400,R$4)</f>
        <v>0.65384615384615385</v>
      </c>
      <c r="S9">
        <v>0.65384615384615385</v>
      </c>
      <c r="T9">
        <v>0.55000000000000004</v>
      </c>
    </row>
    <row r="10" spans="1:20" x14ac:dyDescent="0.25">
      <c r="A10" s="1">
        <v>41666.833333333336</v>
      </c>
      <c r="B10">
        <f t="shared" si="0"/>
        <v>20</v>
      </c>
      <c r="C10">
        <f t="shared" si="1"/>
        <v>27</v>
      </c>
      <c r="D10">
        <f t="shared" si="2"/>
        <v>1</v>
      </c>
      <c r="E10">
        <v>1.4</v>
      </c>
      <c r="H10">
        <v>5</v>
      </c>
      <c r="I10">
        <f>AVERAGEIFS($E$2:$E$5400,$B$2:$B$5400,$H10,$D$2:$D$5400,I$4)</f>
        <v>0.55000000000000004</v>
      </c>
      <c r="J10">
        <f>AVERAGEIFS($E$2:$E$5400,$B$2:$B$5400,$H10,$D$2:$D$5400,J$4)</f>
        <v>0.29166666666666669</v>
      </c>
      <c r="K10">
        <f>AVERAGEIFS($E$2:$E$5400,$B$2:$B$5400,$H10,$D$2:$D$5400,K$4)</f>
        <v>0.43333333333333329</v>
      </c>
      <c r="L10">
        <f>AVERAGEIFS($E$2:$E$5400,$B$2:$B$5400,$H10,$D$2:$D$5400,L$4)</f>
        <v>0.22666666666666671</v>
      </c>
      <c r="M10">
        <f>AVERAGEIFS($E$2:$E$5400,$B$2:$B$5400,$H10,$D$2:$D$5400,M$4)</f>
        <v>0.29333333333333333</v>
      </c>
      <c r="N10">
        <f>AVERAGEIFS($E$2:$E$5400,$B$2:$B$5400,$H10,$D$2:$D$5400,N$4)</f>
        <v>0.2</v>
      </c>
      <c r="O10">
        <f>AVERAGEIFS($E$2:$E$5400,$B$2:$B$5400,$H10,$D$2:$D$5400,O$4)</f>
        <v>0.25666666666666665</v>
      </c>
      <c r="P10">
        <f>AVERAGEIFS($E$2:$E$5400,$B$2:$B$5400,$H10,$D$2:$D$5400,P$4)</f>
        <v>0.19999999999999998</v>
      </c>
      <c r="Q10">
        <f>AVERAGEIFS($E$2:$E$5400,$B$2:$B$5400,$H10,$D$2:$D$5400,Q$4)</f>
        <v>0.24444444444444444</v>
      </c>
      <c r="R10">
        <f>AVERAGEIFS($E$2:$E$5400,$B$2:$B$5400,$H10,$D$2:$D$5400,R$4)</f>
        <v>0.41923076923076918</v>
      </c>
      <c r="S10">
        <v>0.41923076923076918</v>
      </c>
      <c r="T10">
        <v>0.55000000000000004</v>
      </c>
    </row>
    <row r="11" spans="1:20" x14ac:dyDescent="0.25">
      <c r="A11" s="1">
        <v>41666.875</v>
      </c>
      <c r="B11">
        <f t="shared" si="0"/>
        <v>21</v>
      </c>
      <c r="C11">
        <f t="shared" si="1"/>
        <v>27</v>
      </c>
      <c r="D11">
        <f t="shared" si="2"/>
        <v>1</v>
      </c>
      <c r="E11">
        <v>1.7</v>
      </c>
      <c r="H11">
        <v>6</v>
      </c>
      <c r="I11">
        <f>AVERAGEIFS($E$2:$E$5400,$B$2:$B$5400,$H11,$D$2:$D$5400,I$4)</f>
        <v>0.47499999999999998</v>
      </c>
      <c r="J11">
        <f>AVERAGEIFS($E$2:$E$5400,$B$2:$B$5400,$H11,$D$2:$D$5400,J$4)</f>
        <v>0.25600000000000001</v>
      </c>
      <c r="K11">
        <f>AVERAGEIFS($E$2:$E$5400,$B$2:$B$5400,$H11,$D$2:$D$5400,K$4)</f>
        <v>0.18666666666666668</v>
      </c>
      <c r="L11">
        <f>AVERAGEIFS($E$2:$E$5400,$B$2:$B$5400,$H11,$D$2:$D$5400,L$4)</f>
        <v>0.21000000000000002</v>
      </c>
      <c r="M11">
        <f>AVERAGEIFS($E$2:$E$5400,$B$2:$B$5400,$H11,$D$2:$D$5400,M$4)</f>
        <v>0.28000000000000003</v>
      </c>
      <c r="N11">
        <f>AVERAGEIFS($E$2:$E$5400,$B$2:$B$5400,$H11,$D$2:$D$5400,N$4)</f>
        <v>0.22727272727272727</v>
      </c>
      <c r="O11">
        <f>AVERAGEIFS($E$2:$E$5400,$B$2:$B$5400,$H11,$D$2:$D$5400,O$4)</f>
        <v>0.29666666666666663</v>
      </c>
      <c r="P11">
        <f>AVERAGEIFS($E$2:$E$5400,$B$2:$B$5400,$H11,$D$2:$D$5400,P$4)</f>
        <v>0.16428571428571431</v>
      </c>
      <c r="Q11">
        <f>AVERAGEIFS($E$2:$E$5400,$B$2:$B$5400,$H11,$D$2:$D$5400,Q$4)</f>
        <v>0.15555555555555559</v>
      </c>
      <c r="R11">
        <f>AVERAGEIFS($E$2:$E$5400,$B$2:$B$5400,$H11,$D$2:$D$5400,R$4)</f>
        <v>0.34999999999999992</v>
      </c>
      <c r="S11">
        <v>0.34999999999999992</v>
      </c>
      <c r="T11">
        <v>0.47499999999999998</v>
      </c>
    </row>
    <row r="12" spans="1:20" x14ac:dyDescent="0.25">
      <c r="A12" s="1">
        <v>41666.916666666664</v>
      </c>
      <c r="B12">
        <f t="shared" si="0"/>
        <v>22</v>
      </c>
      <c r="C12">
        <f t="shared" si="1"/>
        <v>27</v>
      </c>
      <c r="D12">
        <f t="shared" si="2"/>
        <v>1</v>
      </c>
      <c r="E12">
        <v>0.8</v>
      </c>
      <c r="H12">
        <v>7</v>
      </c>
      <c r="I12">
        <f>AVERAGEIFS($E$2:$E$5400,$B$2:$B$5400,$H12,$D$2:$D$5400,I$4)</f>
        <v>0.9</v>
      </c>
      <c r="J12">
        <f>AVERAGEIFS($E$2:$E$5400,$B$2:$B$5400,$H12,$D$2:$D$5400,J$4)</f>
        <v>0.33199999999999996</v>
      </c>
      <c r="K12">
        <f>AVERAGEIFS($E$2:$E$5400,$B$2:$B$5400,$H12,$D$2:$D$5400,K$4)</f>
        <v>0.3</v>
      </c>
      <c r="L12">
        <f>AVERAGEIFS($E$2:$E$5400,$B$2:$B$5400,$H12,$D$2:$D$5400,L$4)</f>
        <v>0.27333333333333332</v>
      </c>
      <c r="M12">
        <f>AVERAGEIFS($E$2:$E$5400,$B$2:$B$5400,$H12,$D$2:$D$5400,M$4)</f>
        <v>0.40588235294117647</v>
      </c>
      <c r="N12">
        <f>AVERAGEIFS($E$2:$E$5400,$B$2:$B$5400,$H12,$D$2:$D$5400,N$4)</f>
        <v>0.22000000000000003</v>
      </c>
      <c r="O12">
        <f>AVERAGEIFS($E$2:$E$5400,$B$2:$B$5400,$H12,$D$2:$D$5400,O$4)</f>
        <v>0.29000000000000004</v>
      </c>
      <c r="P12">
        <f>AVERAGEIFS($E$2:$E$5400,$B$2:$B$5400,$H12,$D$2:$D$5400,P$4)</f>
        <v>0.13448275862068967</v>
      </c>
      <c r="Q12">
        <f>AVERAGEIFS($E$2:$E$5400,$B$2:$B$5400,$H12,$D$2:$D$5400,Q$4)</f>
        <v>0.21111111111111114</v>
      </c>
      <c r="R12">
        <f>AVERAGEIFS($E$2:$E$5400,$B$2:$B$5400,$H12,$D$2:$D$5400,R$4)</f>
        <v>0.4538461538461539</v>
      </c>
      <c r="S12">
        <v>0.4538461538461539</v>
      </c>
      <c r="T12">
        <v>0.9</v>
      </c>
    </row>
    <row r="13" spans="1:20" x14ac:dyDescent="0.25">
      <c r="A13" s="1">
        <v>41666.958333333336</v>
      </c>
      <c r="B13">
        <f t="shared" si="0"/>
        <v>23</v>
      </c>
      <c r="C13">
        <f t="shared" si="1"/>
        <v>27</v>
      </c>
      <c r="D13">
        <f t="shared" si="2"/>
        <v>1</v>
      </c>
      <c r="E13">
        <v>0.5</v>
      </c>
      <c r="H13">
        <v>8</v>
      </c>
      <c r="I13">
        <f>AVERAGEIFS($E$2:$E$5400,$B$2:$B$5400,$H13,$D$2:$D$5400,I$4)</f>
        <v>1.4750000000000001</v>
      </c>
      <c r="J13">
        <f>AVERAGEIFS($E$2:$E$5400,$B$2:$B$5400,$H13,$D$2:$D$5400,J$4)</f>
        <v>0.59200000000000008</v>
      </c>
      <c r="K13">
        <f>AVERAGEIFS($E$2:$E$5400,$B$2:$B$5400,$H13,$D$2:$D$5400,K$4)</f>
        <v>0.64999999999999991</v>
      </c>
      <c r="L13">
        <f>AVERAGEIFS($E$2:$E$5400,$B$2:$B$5400,$H13,$D$2:$D$5400,L$4)</f>
        <v>0.45333333333333325</v>
      </c>
      <c r="M13">
        <f>AVERAGEIFS($E$2:$E$5400,$B$2:$B$5400,$H13,$D$2:$D$5400,M$4)</f>
        <v>0.60588235294117632</v>
      </c>
      <c r="N13">
        <f>AVERAGEIFS($E$2:$E$5400,$B$2:$B$5400,$H13,$D$2:$D$5400,N$4)</f>
        <v>0.31818181818181812</v>
      </c>
      <c r="O13">
        <f>AVERAGEIFS($E$2:$E$5400,$B$2:$B$5400,$H13,$D$2:$D$5400,O$4)</f>
        <v>0.39677419354838706</v>
      </c>
      <c r="P13">
        <f>AVERAGEIFS($E$2:$E$5400,$B$2:$B$5400,$H13,$D$2:$D$5400,P$4)</f>
        <v>7.9310344827586213E-2</v>
      </c>
      <c r="Q13">
        <f>AVERAGEIFS($E$2:$E$5400,$B$2:$B$5400,$H13,$D$2:$D$5400,Q$4)</f>
        <v>0.29230769230769232</v>
      </c>
      <c r="R13">
        <f>AVERAGEIFS($E$2:$E$5400,$B$2:$B$5400,$H13,$D$2:$D$5400,R$4)</f>
        <v>0.55000000000000004</v>
      </c>
      <c r="S13">
        <v>0.55000000000000004</v>
      </c>
      <c r="T13">
        <v>1.4750000000000001</v>
      </c>
    </row>
    <row r="14" spans="1:20" x14ac:dyDescent="0.25">
      <c r="A14" s="1">
        <v>41667</v>
      </c>
      <c r="B14">
        <f t="shared" si="0"/>
        <v>0</v>
      </c>
      <c r="C14">
        <f t="shared" si="1"/>
        <v>28</v>
      </c>
      <c r="D14">
        <f t="shared" si="2"/>
        <v>1</v>
      </c>
      <c r="E14">
        <v>0.9</v>
      </c>
      <c r="H14">
        <v>9</v>
      </c>
      <c r="I14">
        <f>AVERAGEIFS($E$2:$E$5400,$B$2:$B$5400,$H14,$D$2:$D$5400,I$4)</f>
        <v>0.57500000000000007</v>
      </c>
      <c r="J14">
        <f>AVERAGEIFS($E$2:$E$5400,$B$2:$B$5400,$H14,$D$2:$D$5400,J$4)</f>
        <v>0.70799999999999996</v>
      </c>
      <c r="K14">
        <f>AVERAGEIFS($E$2:$E$5400,$B$2:$B$5400,$H14,$D$2:$D$5400,K$4)</f>
        <v>0.84333333333333349</v>
      </c>
      <c r="L14">
        <f>AVERAGEIFS($E$2:$E$5400,$B$2:$B$5400,$H14,$D$2:$D$5400,L$4)</f>
        <v>0.66666666666666663</v>
      </c>
      <c r="M14">
        <f>AVERAGEIFS($E$2:$E$5400,$B$2:$B$5400,$H14,$D$2:$D$5400,M$4)</f>
        <v>0.58823529411764719</v>
      </c>
      <c r="N14">
        <f>AVERAGEIFS($E$2:$E$5400,$B$2:$B$5400,$H14,$D$2:$D$5400,N$4)</f>
        <v>0.67272727272727273</v>
      </c>
      <c r="O14">
        <f>AVERAGEIFS($E$2:$E$5400,$B$2:$B$5400,$H14,$D$2:$D$5400,O$4)</f>
        <v>0.68709677419354842</v>
      </c>
      <c r="P14">
        <f>AVERAGEIFS($E$2:$E$5400,$B$2:$B$5400,$H14,$D$2:$D$5400,P$4)</f>
        <v>0.14333333333333337</v>
      </c>
      <c r="Q14">
        <f>AVERAGEIFS($E$2:$E$5400,$B$2:$B$5400,$H14,$D$2:$D$5400,Q$4)</f>
        <v>0.30769230769230771</v>
      </c>
      <c r="R14">
        <f>AVERAGEIFS($E$2:$E$5400,$B$2:$B$5400,$H14,$D$2:$D$5400,R$4)</f>
        <v>0.76538461538461544</v>
      </c>
      <c r="S14">
        <v>0.76538461538461544</v>
      </c>
      <c r="T14">
        <v>0.57500000000000007</v>
      </c>
    </row>
    <row r="15" spans="1:20" x14ac:dyDescent="0.25">
      <c r="A15" s="1">
        <v>41667.041666666664</v>
      </c>
      <c r="B15">
        <f t="shared" si="0"/>
        <v>1</v>
      </c>
      <c r="C15">
        <f t="shared" si="1"/>
        <v>28</v>
      </c>
      <c r="D15">
        <f t="shared" si="2"/>
        <v>1</v>
      </c>
      <c r="E15">
        <v>0.3</v>
      </c>
      <c r="H15">
        <v>10</v>
      </c>
      <c r="I15">
        <f>AVERAGEIFS($E$2:$E$5400,$B$2:$B$5400,$H15,$D$2:$D$5400,I$4)</f>
        <v>0.9</v>
      </c>
      <c r="J15">
        <f>AVERAGEIFS($E$2:$E$5400,$B$2:$B$5400,$H15,$D$2:$D$5400,J$4)</f>
        <v>0.67600000000000005</v>
      </c>
      <c r="K15">
        <f>AVERAGEIFS($E$2:$E$5400,$B$2:$B$5400,$H15,$D$2:$D$5400,K$4)</f>
        <v>0.65</v>
      </c>
      <c r="L15">
        <f>AVERAGEIFS($E$2:$E$5400,$B$2:$B$5400,$H15,$D$2:$D$5400,L$4)</f>
        <v>1.1000000000000001</v>
      </c>
      <c r="M15">
        <f>AVERAGEIFS($E$2:$E$5400,$B$2:$B$5400,$H15,$D$2:$D$5400,M$4)</f>
        <v>0.48235294117647054</v>
      </c>
      <c r="N15">
        <f>AVERAGEIFS($E$2:$E$5400,$B$2:$B$5400,$H15,$D$2:$D$5400,N$4)</f>
        <v>0.61818181818181828</v>
      </c>
      <c r="O15">
        <f>AVERAGEIFS($E$2:$E$5400,$B$2:$B$5400,$H15,$D$2:$D$5400,O$4)</f>
        <v>0.46129032258064512</v>
      </c>
      <c r="P15">
        <f>AVERAGEIFS($E$2:$E$5400,$B$2:$B$5400,$H15,$D$2:$D$5400,P$4)</f>
        <v>8.6666666666666684E-2</v>
      </c>
      <c r="Q15">
        <f>AVERAGEIFS($E$2:$E$5400,$B$2:$B$5400,$H15,$D$2:$D$5400,Q$4)</f>
        <v>0.3461538461538462</v>
      </c>
      <c r="R15">
        <f>AVERAGEIFS($E$2:$E$5400,$B$2:$B$5400,$H15,$D$2:$D$5400,R$4)</f>
        <v>0.63076923076923075</v>
      </c>
      <c r="S15">
        <v>0.63076923076923075</v>
      </c>
      <c r="T15">
        <v>0.9</v>
      </c>
    </row>
    <row r="16" spans="1:20" x14ac:dyDescent="0.25">
      <c r="A16" s="1">
        <v>41667.083333333336</v>
      </c>
      <c r="B16">
        <f t="shared" si="0"/>
        <v>2</v>
      </c>
      <c r="C16">
        <f t="shared" si="1"/>
        <v>28</v>
      </c>
      <c r="D16">
        <f t="shared" si="2"/>
        <v>1</v>
      </c>
      <c r="E16">
        <v>0.6</v>
      </c>
      <c r="H16">
        <v>11</v>
      </c>
      <c r="I16">
        <f>AVERAGEIFS($E$2:$E$5400,$B$2:$B$5400,$H16,$D$2:$D$5400,I$4)</f>
        <v>4.45</v>
      </c>
      <c r="J16">
        <f>AVERAGEIFS($E$2:$E$5400,$B$2:$B$5400,$H16,$D$2:$D$5400,J$4)</f>
        <v>0.63200000000000001</v>
      </c>
      <c r="K16">
        <f>AVERAGEIFS($E$2:$E$5400,$B$2:$B$5400,$H16,$D$2:$D$5400,K$4)</f>
        <v>0.64516129032258063</v>
      </c>
      <c r="L16">
        <f>AVERAGEIFS($E$2:$E$5400,$B$2:$B$5400,$H16,$D$2:$D$5400,L$4)</f>
        <v>0.6133333333333334</v>
      </c>
      <c r="M16">
        <f>AVERAGEIFS($E$2:$E$5400,$B$2:$B$5400,$H16,$D$2:$D$5400,M$4)</f>
        <v>0.71333333333333326</v>
      </c>
      <c r="N16">
        <f>AVERAGEIFS($E$2:$E$5400,$B$2:$B$5400,$H16,$D$2:$D$5400,N$4)</f>
        <v>0.34545454545454546</v>
      </c>
      <c r="O16">
        <f>AVERAGEIFS($E$2:$E$5400,$B$2:$B$5400,$H16,$D$2:$D$5400,O$4)</f>
        <v>0.36129032258064525</v>
      </c>
      <c r="P16">
        <f>AVERAGEIFS($E$2:$E$5400,$B$2:$B$5400,$H16,$D$2:$D$5400,P$4)</f>
        <v>0.10344827586206896</v>
      </c>
      <c r="Q16">
        <f>AVERAGEIFS($E$2:$E$5400,$B$2:$B$5400,$H16,$D$2:$D$5400,Q$4)</f>
        <v>0.21538461538461537</v>
      </c>
      <c r="R16">
        <f>AVERAGEIFS($E$2:$E$5400,$B$2:$B$5400,$H16,$D$2:$D$5400,R$4)</f>
        <v>0.44230769230769229</v>
      </c>
      <c r="S16">
        <v>0.44230769230769229</v>
      </c>
      <c r="T16">
        <v>4.45</v>
      </c>
    </row>
    <row r="17" spans="1:20" x14ac:dyDescent="0.25">
      <c r="A17" s="1">
        <v>41667.125</v>
      </c>
      <c r="B17">
        <f t="shared" si="0"/>
        <v>3</v>
      </c>
      <c r="C17">
        <f t="shared" si="1"/>
        <v>28</v>
      </c>
      <c r="D17">
        <f t="shared" si="2"/>
        <v>1</v>
      </c>
      <c r="E17">
        <v>0.8</v>
      </c>
      <c r="H17">
        <v>12</v>
      </c>
      <c r="I17">
        <f>AVERAGEIFS($E$2:$E$5400,$B$2:$B$5400,$H17,$D$2:$D$5400,I$4)</f>
        <v>0.97999999999999987</v>
      </c>
      <c r="J17">
        <f>AVERAGEIFS($E$2:$E$5400,$B$2:$B$5400,$H17,$D$2:$D$5400,J$4)</f>
        <v>0.56800000000000006</v>
      </c>
      <c r="K17">
        <f>AVERAGEIFS($E$2:$E$5400,$B$2:$B$5400,$H17,$D$2:$D$5400,K$4)</f>
        <v>0.45517241379310341</v>
      </c>
      <c r="L17">
        <f>AVERAGEIFS($E$2:$E$5400,$B$2:$B$5400,$H17,$D$2:$D$5400,L$4)</f>
        <v>0.75000000000000011</v>
      </c>
      <c r="M17">
        <f>AVERAGEIFS($E$2:$E$5400,$B$2:$B$5400,$H17,$D$2:$D$5400,M$4)</f>
        <v>0.57999999999999996</v>
      </c>
      <c r="N17">
        <f>AVERAGEIFS($E$2:$E$5400,$B$2:$B$5400,$H17,$D$2:$D$5400,N$4)</f>
        <v>0.60909090909090913</v>
      </c>
      <c r="O17">
        <f>AVERAGEIFS($E$2:$E$5400,$B$2:$B$5400,$H17,$D$2:$D$5400,O$4)</f>
        <v>0.51290322580645153</v>
      </c>
      <c r="P17">
        <f>AVERAGEIFS($E$2:$E$5400,$B$2:$B$5400,$H17,$D$2:$D$5400,P$4)</f>
        <v>0.11379310344827585</v>
      </c>
      <c r="Q17">
        <f>AVERAGEIFS($E$2:$E$5400,$B$2:$B$5400,$H17,$D$2:$D$5400,Q$4)</f>
        <v>0.22222222222222227</v>
      </c>
      <c r="R17">
        <f>AVERAGEIFS($E$2:$E$5400,$B$2:$B$5400,$H17,$D$2:$D$5400,R$4)</f>
        <v>0.52400000000000002</v>
      </c>
      <c r="S17">
        <v>0.52400000000000002</v>
      </c>
      <c r="T17">
        <v>0.97999999999999987</v>
      </c>
    </row>
    <row r="18" spans="1:20" x14ac:dyDescent="0.25">
      <c r="A18" s="1">
        <v>41667.166666666664</v>
      </c>
      <c r="B18">
        <f t="shared" si="0"/>
        <v>4</v>
      </c>
      <c r="C18">
        <f t="shared" si="1"/>
        <v>28</v>
      </c>
      <c r="D18">
        <f t="shared" si="2"/>
        <v>1</v>
      </c>
      <c r="E18">
        <v>1</v>
      </c>
      <c r="H18">
        <v>13</v>
      </c>
      <c r="I18">
        <f>AVERAGEIFS($E$2:$E$5400,$B$2:$B$5400,$H18,$D$2:$D$5400,I$4)</f>
        <v>0.83999999999999986</v>
      </c>
      <c r="J18">
        <f>AVERAGEIFS($E$2:$E$5400,$B$2:$B$5400,$H18,$D$2:$D$5400,J$4)</f>
        <v>0.504</v>
      </c>
      <c r="K18">
        <f>AVERAGEIFS($E$2:$E$5400,$B$2:$B$5400,$H18,$D$2:$D$5400,K$4)</f>
        <v>0.37000000000000005</v>
      </c>
      <c r="L18">
        <f>AVERAGEIFS($E$2:$E$5400,$B$2:$B$5400,$H18,$D$2:$D$5400,L$4)</f>
        <v>0.4966666666666667</v>
      </c>
      <c r="M18">
        <f>AVERAGEIFS($E$2:$E$5400,$B$2:$B$5400,$H18,$D$2:$D$5400,M$4)</f>
        <v>0.31874999999999992</v>
      </c>
      <c r="N18">
        <f>AVERAGEIFS($E$2:$E$5400,$B$2:$B$5400,$H18,$D$2:$D$5400,N$4)</f>
        <v>0.42727272727272719</v>
      </c>
      <c r="O18">
        <f>AVERAGEIFS($E$2:$E$5400,$B$2:$B$5400,$H18,$D$2:$D$5400,O$4)</f>
        <v>0.22258064516129034</v>
      </c>
      <c r="P18">
        <f>AVERAGEIFS($E$2:$E$5400,$B$2:$B$5400,$H18,$D$2:$D$5400,P$4)</f>
        <v>0.11724137931034483</v>
      </c>
      <c r="Q18">
        <f>AVERAGEIFS($E$2:$E$5400,$B$2:$B$5400,$H18,$D$2:$D$5400,Q$4)</f>
        <v>0.37307692307692303</v>
      </c>
      <c r="R18">
        <f>AVERAGEIFS($E$2:$E$5400,$B$2:$B$5400,$H18,$D$2:$D$5400,R$4)</f>
        <v>0.30399999999999999</v>
      </c>
      <c r="S18">
        <v>0.30399999999999999</v>
      </c>
      <c r="T18">
        <v>0.83999999999999986</v>
      </c>
    </row>
    <row r="19" spans="1:20" x14ac:dyDescent="0.25">
      <c r="A19" s="1">
        <v>41667.208333333336</v>
      </c>
      <c r="B19">
        <f t="shared" si="0"/>
        <v>5</v>
      </c>
      <c r="C19">
        <f t="shared" si="1"/>
        <v>28</v>
      </c>
      <c r="D19">
        <f t="shared" si="2"/>
        <v>1</v>
      </c>
      <c r="E19">
        <v>0.7</v>
      </c>
      <c r="H19">
        <v>14</v>
      </c>
      <c r="I19">
        <f>AVERAGEIFS($E$2:$E$5400,$B$2:$B$5400,$H19,$D$2:$D$5400,I$4)</f>
        <v>0.48</v>
      </c>
      <c r="J19">
        <f>AVERAGEIFS($E$2:$E$5400,$B$2:$B$5400,$H19,$D$2:$D$5400,J$4)</f>
        <v>0.34799999999999998</v>
      </c>
      <c r="K19">
        <f>AVERAGEIFS($E$2:$E$5400,$B$2:$B$5400,$H19,$D$2:$D$5400,K$4)</f>
        <v>0.35666666666666658</v>
      </c>
      <c r="L19">
        <f>AVERAGEIFS($E$2:$E$5400,$B$2:$B$5400,$H19,$D$2:$D$5400,L$4)</f>
        <v>0.4333333333333334</v>
      </c>
      <c r="M19">
        <f>AVERAGEIFS($E$2:$E$5400,$B$2:$B$5400,$H19,$D$2:$D$5400,M$4)</f>
        <v>0.35</v>
      </c>
      <c r="N19">
        <f>AVERAGEIFS($E$2:$E$5400,$B$2:$B$5400,$H19,$D$2:$D$5400,N$4)</f>
        <v>9.0909090909090912E-2</v>
      </c>
      <c r="O19">
        <f>AVERAGEIFS($E$2:$E$5400,$B$2:$B$5400,$H19,$D$2:$D$5400,O$4)</f>
        <v>0.30967741935483872</v>
      </c>
      <c r="P19">
        <f>AVERAGEIFS($E$2:$E$5400,$B$2:$B$5400,$H19,$D$2:$D$5400,P$4)</f>
        <v>0.11724137931034481</v>
      </c>
      <c r="Q19">
        <f>AVERAGEIFS($E$2:$E$5400,$B$2:$B$5400,$H19,$D$2:$D$5400,Q$4)</f>
        <v>0.13846153846153847</v>
      </c>
      <c r="R19">
        <f>AVERAGEIFS($E$2:$E$5400,$B$2:$B$5400,$H19,$D$2:$D$5400,R$4)</f>
        <v>0.316</v>
      </c>
      <c r="S19">
        <v>0.316</v>
      </c>
      <c r="T19">
        <v>0.48</v>
      </c>
    </row>
    <row r="20" spans="1:20" x14ac:dyDescent="0.25">
      <c r="A20" s="1">
        <v>41667.25</v>
      </c>
      <c r="B20">
        <f t="shared" si="0"/>
        <v>6</v>
      </c>
      <c r="C20">
        <f t="shared" si="1"/>
        <v>28</v>
      </c>
      <c r="D20">
        <f t="shared" si="2"/>
        <v>1</v>
      </c>
      <c r="E20">
        <v>0</v>
      </c>
      <c r="H20">
        <v>15</v>
      </c>
      <c r="I20">
        <f>AVERAGEIFS($E$2:$E$5400,$B$2:$B$5400,$H20,$D$2:$D$5400,I$4)</f>
        <v>0.6</v>
      </c>
      <c r="J20">
        <f>AVERAGEIFS($E$2:$E$5400,$B$2:$B$5400,$H20,$D$2:$D$5400,J$4)</f>
        <v>0.36800000000000005</v>
      </c>
      <c r="K20">
        <f>AVERAGEIFS($E$2:$E$5400,$B$2:$B$5400,$H20,$D$2:$D$5400,K$4)</f>
        <v>0.33793103448275863</v>
      </c>
      <c r="L20">
        <f>AVERAGEIFS($E$2:$E$5400,$B$2:$B$5400,$H20,$D$2:$D$5400,L$4)</f>
        <v>0.49000000000000005</v>
      </c>
      <c r="M20">
        <f>AVERAGEIFS($E$2:$E$5400,$B$2:$B$5400,$H20,$D$2:$D$5400,M$4)</f>
        <v>0.51874999999999982</v>
      </c>
      <c r="N20">
        <f>AVERAGEIFS($E$2:$E$5400,$B$2:$B$5400,$H20,$D$2:$D$5400,N$4)</f>
        <v>0.5636363636363636</v>
      </c>
      <c r="O20">
        <f>AVERAGEIFS($E$2:$E$5400,$B$2:$B$5400,$H20,$D$2:$D$5400,O$4)</f>
        <v>0.12000000000000001</v>
      </c>
      <c r="P20">
        <f>AVERAGEIFS($E$2:$E$5400,$B$2:$B$5400,$H20,$D$2:$D$5400,P$4)</f>
        <v>7.1428571428571425E-2</v>
      </c>
      <c r="Q20">
        <f>AVERAGEIFS($E$2:$E$5400,$B$2:$B$5400,$H20,$D$2:$D$5400,Q$4)</f>
        <v>0.13333333333333333</v>
      </c>
      <c r="R20">
        <f>AVERAGEIFS($E$2:$E$5400,$B$2:$B$5400,$H20,$D$2:$D$5400,R$4)</f>
        <v>0.24799999999999997</v>
      </c>
      <c r="S20">
        <v>0.24799999999999997</v>
      </c>
      <c r="T20">
        <v>0.6</v>
      </c>
    </row>
    <row r="21" spans="1:20" x14ac:dyDescent="0.25">
      <c r="A21" s="1">
        <v>41667.291666666664</v>
      </c>
      <c r="B21">
        <f t="shared" si="0"/>
        <v>7</v>
      </c>
      <c r="C21">
        <f t="shared" si="1"/>
        <v>28</v>
      </c>
      <c r="D21">
        <f t="shared" si="2"/>
        <v>1</v>
      </c>
      <c r="E21">
        <v>1.6</v>
      </c>
      <c r="H21">
        <v>16</v>
      </c>
      <c r="I21">
        <f>AVERAGEIFS($E$2:$E$5400,$B$2:$B$5400,$H21,$D$2:$D$5400,I$4)</f>
        <v>0.4</v>
      </c>
      <c r="J21">
        <f>AVERAGEIFS($E$2:$E$5400,$B$2:$B$5400,$H21,$D$2:$D$5400,J$4)</f>
        <v>0.34399999999999997</v>
      </c>
      <c r="K21">
        <f>AVERAGEIFS($E$2:$E$5400,$B$2:$B$5400,$H21,$D$2:$D$5400,K$4)</f>
        <v>1.1750000000000003</v>
      </c>
      <c r="L21">
        <f>AVERAGEIFS($E$2:$E$5400,$B$2:$B$5400,$H21,$D$2:$D$5400,L$4)</f>
        <v>0.63666666666666671</v>
      </c>
      <c r="M21">
        <f>AVERAGEIFS($E$2:$E$5400,$B$2:$B$5400,$H21,$D$2:$D$5400,M$4)</f>
        <v>0.48749999999999993</v>
      </c>
      <c r="N21">
        <f>AVERAGEIFS($E$2:$E$5400,$B$2:$B$5400,$H21,$D$2:$D$5400,N$4)</f>
        <v>0.15833333333333335</v>
      </c>
      <c r="O21">
        <f>AVERAGEIFS($E$2:$E$5400,$B$2:$B$5400,$H21,$D$2:$D$5400,O$4)</f>
        <v>0.14000000000000001</v>
      </c>
      <c r="P21">
        <f>AVERAGEIFS($E$2:$E$5400,$B$2:$B$5400,$H21,$D$2:$D$5400,P$4)</f>
        <v>0.13928571428571429</v>
      </c>
      <c r="Q21">
        <f>AVERAGEIFS($E$2:$E$5400,$B$2:$B$5400,$H21,$D$2:$D$5400,Q$4)</f>
        <v>0.51851851851851849</v>
      </c>
      <c r="R21">
        <f>AVERAGEIFS($E$2:$E$5400,$B$2:$B$5400,$H21,$D$2:$D$5400,R$4)</f>
        <v>0.27600000000000002</v>
      </c>
      <c r="S21">
        <v>0.27600000000000002</v>
      </c>
      <c r="T21">
        <v>0.4</v>
      </c>
    </row>
    <row r="22" spans="1:20" x14ac:dyDescent="0.25">
      <c r="A22" s="1">
        <v>41667.333333333336</v>
      </c>
      <c r="B22">
        <f t="shared" si="0"/>
        <v>8</v>
      </c>
      <c r="C22">
        <f t="shared" si="1"/>
        <v>28</v>
      </c>
      <c r="D22">
        <f t="shared" si="2"/>
        <v>1</v>
      </c>
      <c r="E22">
        <v>4</v>
      </c>
      <c r="H22">
        <v>17</v>
      </c>
      <c r="I22">
        <f>AVERAGEIFS($E$2:$E$5400,$B$2:$B$5400,$H22,$D$2:$D$5400,I$4)</f>
        <v>0.6399999999999999</v>
      </c>
      <c r="J22">
        <f>AVERAGEIFS($E$2:$E$5400,$B$2:$B$5400,$H22,$D$2:$D$5400,J$4)</f>
        <v>0.53200000000000003</v>
      </c>
      <c r="K22">
        <f>AVERAGEIFS($E$2:$E$5400,$B$2:$B$5400,$H22,$D$2:$D$5400,K$4)</f>
        <v>0.46071428571428569</v>
      </c>
      <c r="L22">
        <f>AVERAGEIFS($E$2:$E$5400,$B$2:$B$5400,$H22,$D$2:$D$5400,L$4)</f>
        <v>0.44827586206896558</v>
      </c>
      <c r="M22">
        <f>AVERAGEIFS($E$2:$E$5400,$B$2:$B$5400,$H22,$D$2:$D$5400,M$4)</f>
        <v>0.26666666666666666</v>
      </c>
      <c r="N22">
        <f>AVERAGEIFS($E$2:$E$5400,$B$2:$B$5400,$H22,$D$2:$D$5400,N$4)</f>
        <v>4.1666666666666664E-2</v>
      </c>
      <c r="O22">
        <f>AVERAGEIFS($E$2:$E$5400,$B$2:$B$5400,$H22,$D$2:$D$5400,O$4)</f>
        <v>4.4827586206896551E-2</v>
      </c>
      <c r="P22">
        <f>AVERAGEIFS($E$2:$E$5400,$B$2:$B$5400,$H22,$D$2:$D$5400,P$4)</f>
        <v>0.10357142857142856</v>
      </c>
      <c r="Q22">
        <f>AVERAGEIFS($E$2:$E$5400,$B$2:$B$5400,$H22,$D$2:$D$5400,Q$4)</f>
        <v>0.15000000000000002</v>
      </c>
      <c r="R22">
        <f>AVERAGEIFS($E$2:$E$5400,$B$2:$B$5400,$H22,$D$2:$D$5400,R$4)</f>
        <v>0.32800000000000007</v>
      </c>
      <c r="S22">
        <v>0.32800000000000007</v>
      </c>
      <c r="T22">
        <v>0.6399999999999999</v>
      </c>
    </row>
    <row r="23" spans="1:20" x14ac:dyDescent="0.25">
      <c r="A23" s="1">
        <v>41667.375</v>
      </c>
      <c r="B23">
        <f t="shared" si="0"/>
        <v>9</v>
      </c>
      <c r="C23">
        <f t="shared" si="1"/>
        <v>28</v>
      </c>
      <c r="D23">
        <f t="shared" si="2"/>
        <v>1</v>
      </c>
      <c r="E23">
        <v>1</v>
      </c>
      <c r="H23">
        <v>18</v>
      </c>
      <c r="I23">
        <f>AVERAGEIFS($E$2:$E$5400,$B$2:$B$5400,$H23,$D$2:$D$5400,I$4)</f>
        <v>0.82000000000000006</v>
      </c>
      <c r="J23">
        <f>AVERAGEIFS($E$2:$E$5400,$B$2:$B$5400,$H23,$D$2:$D$5400,J$4)</f>
        <v>0.36399999999999999</v>
      </c>
      <c r="K23">
        <f>AVERAGEIFS($E$2:$E$5400,$B$2:$B$5400,$H23,$D$2:$D$5400,K$4)</f>
        <v>0.33333333333333343</v>
      </c>
      <c r="L23">
        <f>AVERAGEIFS($E$2:$E$5400,$B$2:$B$5400,$H23,$D$2:$D$5400,L$4)</f>
        <v>0.46551724137931028</v>
      </c>
      <c r="M23">
        <f>AVERAGEIFS($E$2:$E$5400,$B$2:$B$5400,$H23,$D$2:$D$5400,M$4)</f>
        <v>0.53999999999999992</v>
      </c>
      <c r="N23">
        <f>AVERAGEIFS($E$2:$E$5400,$B$2:$B$5400,$H23,$D$2:$D$5400,N$4)</f>
        <v>0.375</v>
      </c>
      <c r="O23">
        <f>AVERAGEIFS($E$2:$E$5400,$B$2:$B$5400,$H23,$D$2:$D$5400,O$4)</f>
        <v>7.2413793103448282E-2</v>
      </c>
      <c r="P23">
        <f>AVERAGEIFS($E$2:$E$5400,$B$2:$B$5400,$H23,$D$2:$D$5400,P$4)</f>
        <v>5.7142857142857148E-2</v>
      </c>
      <c r="Q23">
        <f>AVERAGEIFS($E$2:$E$5400,$B$2:$B$5400,$H23,$D$2:$D$5400,Q$4)</f>
        <v>0.1423076923076923</v>
      </c>
      <c r="R23">
        <f>AVERAGEIFS($E$2:$E$5400,$B$2:$B$5400,$H23,$D$2:$D$5400,R$4)</f>
        <v>0.41666666666666652</v>
      </c>
      <c r="S23">
        <v>0.41666666666666652</v>
      </c>
      <c r="T23">
        <v>0.82000000000000006</v>
      </c>
    </row>
    <row r="24" spans="1:20" x14ac:dyDescent="0.25">
      <c r="A24" s="1">
        <v>41667.416666666664</v>
      </c>
      <c r="B24">
        <f t="shared" si="0"/>
        <v>10</v>
      </c>
      <c r="C24">
        <f t="shared" si="1"/>
        <v>28</v>
      </c>
      <c r="D24">
        <f t="shared" si="2"/>
        <v>1</v>
      </c>
      <c r="E24">
        <v>1.3</v>
      </c>
      <c r="H24">
        <v>19</v>
      </c>
      <c r="I24">
        <f>AVERAGEIFS($E$2:$E$5400,$B$2:$B$5400,$H24,$D$2:$D$5400,I$4)</f>
        <v>0.53999999999999992</v>
      </c>
      <c r="J24">
        <f>AVERAGEIFS($E$2:$E$5400,$B$2:$B$5400,$H24,$D$2:$D$5400,J$4)</f>
        <v>0.8520000000000002</v>
      </c>
      <c r="K24">
        <f>AVERAGEIFS($E$2:$E$5400,$B$2:$B$5400,$H24,$D$2:$D$5400,K$4)</f>
        <v>1.2222222222222223</v>
      </c>
      <c r="L24">
        <f>AVERAGEIFS($E$2:$E$5400,$B$2:$B$5400,$H24,$D$2:$D$5400,L$4)</f>
        <v>0.38620689655172408</v>
      </c>
      <c r="M24">
        <f>AVERAGEIFS($E$2:$E$5400,$B$2:$B$5400,$H24,$D$2:$D$5400,M$4)</f>
        <v>0.44000000000000006</v>
      </c>
      <c r="N24">
        <f>AVERAGEIFS($E$2:$E$5400,$B$2:$B$5400,$H24,$D$2:$D$5400,N$4)</f>
        <v>0.14166666666666664</v>
      </c>
      <c r="O24">
        <f>AVERAGEIFS($E$2:$E$5400,$B$2:$B$5400,$H24,$D$2:$D$5400,O$4)</f>
        <v>0.14827586206896554</v>
      </c>
      <c r="P24">
        <f>AVERAGEIFS($E$2:$E$5400,$B$2:$B$5400,$H24,$D$2:$D$5400,P$4)</f>
        <v>0.12857142857142859</v>
      </c>
      <c r="Q24">
        <f>AVERAGEIFS($E$2:$E$5400,$B$2:$B$5400,$H24,$D$2:$D$5400,Q$4)</f>
        <v>0.21200000000000008</v>
      </c>
      <c r="R24">
        <f>AVERAGEIFS($E$2:$E$5400,$B$2:$B$5400,$H24,$D$2:$D$5400,R$4)</f>
        <v>0.63333333333333297</v>
      </c>
      <c r="S24">
        <v>0.63333333333333297</v>
      </c>
      <c r="T24">
        <v>0.53999999999999992</v>
      </c>
    </row>
    <row r="25" spans="1:20" x14ac:dyDescent="0.25">
      <c r="A25" s="1">
        <v>41667.458333333336</v>
      </c>
      <c r="B25">
        <f t="shared" si="0"/>
        <v>11</v>
      </c>
      <c r="C25">
        <f t="shared" si="1"/>
        <v>28</v>
      </c>
      <c r="D25">
        <f t="shared" si="2"/>
        <v>1</v>
      </c>
      <c r="E25">
        <v>0.7</v>
      </c>
      <c r="H25">
        <v>20</v>
      </c>
      <c r="I25">
        <f>AVERAGEIFS($E$2:$E$5400,$B$2:$B$5400,$H25,$D$2:$D$5400,I$4)</f>
        <v>0.6</v>
      </c>
      <c r="J25">
        <f>AVERAGEIFS($E$2:$E$5400,$B$2:$B$5400,$H25,$D$2:$D$5400,J$4)</f>
        <v>0.60769230769230775</v>
      </c>
      <c r="K25">
        <f>AVERAGEIFS($E$2:$E$5400,$B$2:$B$5400,$H25,$D$2:$D$5400,K$4)</f>
        <v>0.48965517241379303</v>
      </c>
      <c r="L25">
        <f>AVERAGEIFS($E$2:$E$5400,$B$2:$B$5400,$H25,$D$2:$D$5400,L$4)</f>
        <v>0.3</v>
      </c>
      <c r="M25">
        <f>AVERAGEIFS($E$2:$E$5400,$B$2:$B$5400,$H25,$D$2:$D$5400,M$4)</f>
        <v>0.28000000000000003</v>
      </c>
      <c r="N25">
        <f>AVERAGEIFS($E$2:$E$5400,$B$2:$B$5400,$H25,$D$2:$D$5400,N$4)</f>
        <v>0.15833333333333333</v>
      </c>
      <c r="O25">
        <f>AVERAGEIFS($E$2:$E$5400,$B$2:$B$5400,$H25,$D$2:$D$5400,O$4)</f>
        <v>0.19655172413793107</v>
      </c>
      <c r="P25">
        <f>AVERAGEIFS($E$2:$E$5400,$B$2:$B$5400,$H25,$D$2:$D$5400,P$4)</f>
        <v>0.11071428571428575</v>
      </c>
      <c r="Q25">
        <f>AVERAGEIFS($E$2:$E$5400,$B$2:$B$5400,$H25,$D$2:$D$5400,Q$4)</f>
        <v>0.2384615384615385</v>
      </c>
      <c r="R25">
        <f>AVERAGEIFS($E$2:$E$5400,$B$2:$B$5400,$H25,$D$2:$D$5400,R$4)</f>
        <v>0.50799999999999967</v>
      </c>
      <c r="S25">
        <v>0.50799999999999967</v>
      </c>
      <c r="T25">
        <v>0.6</v>
      </c>
    </row>
    <row r="26" spans="1:20" x14ac:dyDescent="0.25">
      <c r="A26" s="1">
        <v>41667.5</v>
      </c>
      <c r="B26">
        <f t="shared" si="0"/>
        <v>12</v>
      </c>
      <c r="C26">
        <f t="shared" si="1"/>
        <v>28</v>
      </c>
      <c r="D26">
        <f t="shared" si="2"/>
        <v>1</v>
      </c>
      <c r="E26">
        <v>1.1000000000000001</v>
      </c>
      <c r="H26">
        <v>21</v>
      </c>
      <c r="I26">
        <f>AVERAGEIFS($E$2:$E$5400,$B$2:$B$5400,$H26,$D$2:$D$5400,I$4)</f>
        <v>0.64999999999999991</v>
      </c>
      <c r="J26">
        <f>AVERAGEIFS($E$2:$E$5400,$B$2:$B$5400,$H26,$D$2:$D$5400,J$4)</f>
        <v>0.48461538461538461</v>
      </c>
      <c r="K26">
        <f>AVERAGEIFS($E$2:$E$5400,$B$2:$B$5400,$H26,$D$2:$D$5400,K$4)</f>
        <v>0.42758620689655175</v>
      </c>
      <c r="L26">
        <f>AVERAGEIFS($E$2:$E$5400,$B$2:$B$5400,$H26,$D$2:$D$5400,L$4)</f>
        <v>0.23333333333333339</v>
      </c>
      <c r="M26">
        <f>AVERAGEIFS($E$2:$E$5400,$B$2:$B$5400,$H26,$D$2:$D$5400,M$4)</f>
        <v>0.29333333333333333</v>
      </c>
      <c r="N26">
        <f>AVERAGEIFS($E$2:$E$5400,$B$2:$B$5400,$H26,$D$2:$D$5400,N$4)</f>
        <v>0.1583333333333333</v>
      </c>
      <c r="O26">
        <f>AVERAGEIFS($E$2:$E$5400,$B$2:$B$5400,$H26,$D$2:$D$5400,O$4)</f>
        <v>0.24827586206896551</v>
      </c>
      <c r="P26">
        <f>AVERAGEIFS($E$2:$E$5400,$B$2:$B$5400,$H26,$D$2:$D$5400,P$4)</f>
        <v>0.14642857142857149</v>
      </c>
      <c r="Q26">
        <f>AVERAGEIFS($E$2:$E$5400,$B$2:$B$5400,$H26,$D$2:$D$5400,Q$4)</f>
        <v>0.20769230769230773</v>
      </c>
      <c r="R26">
        <f>AVERAGEIFS($E$2:$E$5400,$B$2:$B$5400,$H26,$D$2:$D$5400,R$4)</f>
        <v>0.73999999999999988</v>
      </c>
      <c r="S26">
        <v>0.73999999999999988</v>
      </c>
      <c r="T26">
        <v>0.64999999999999991</v>
      </c>
    </row>
    <row r="27" spans="1:20" x14ac:dyDescent="0.25">
      <c r="A27" s="1">
        <v>41667.541666666664</v>
      </c>
      <c r="B27">
        <f t="shared" si="0"/>
        <v>13</v>
      </c>
      <c r="C27">
        <f t="shared" si="1"/>
        <v>28</v>
      </c>
      <c r="D27">
        <f t="shared" si="2"/>
        <v>1</v>
      </c>
      <c r="E27">
        <v>0</v>
      </c>
      <c r="H27">
        <v>22</v>
      </c>
      <c r="I27">
        <f>AVERAGEIFS($E$2:$E$5400,$B$2:$B$5400,$H27,$D$2:$D$5400,I$4)</f>
        <v>0.82499999999999996</v>
      </c>
      <c r="J27">
        <f>AVERAGEIFS($E$2:$E$5400,$B$2:$B$5400,$H27,$D$2:$D$5400,J$4)</f>
        <v>0.51200000000000001</v>
      </c>
      <c r="K27">
        <f>AVERAGEIFS($E$2:$E$5400,$B$2:$B$5400,$H27,$D$2:$D$5400,K$4)</f>
        <v>0.66896551724137943</v>
      </c>
      <c r="L27">
        <f>AVERAGEIFS($E$2:$E$5400,$B$2:$B$5400,$H27,$D$2:$D$5400,L$4)</f>
        <v>0.20344827586206901</v>
      </c>
      <c r="M27">
        <f>AVERAGEIFS($E$2:$E$5400,$B$2:$B$5400,$H27,$D$2:$D$5400,M$4)</f>
        <v>0.24000000000000005</v>
      </c>
      <c r="N27">
        <f>AVERAGEIFS($E$2:$E$5400,$B$2:$B$5400,$H27,$D$2:$D$5400,N$4)</f>
        <v>0.17499999999999996</v>
      </c>
      <c r="O27">
        <f>AVERAGEIFS($E$2:$E$5400,$B$2:$B$5400,$H27,$D$2:$D$5400,O$4)</f>
        <v>0.30689655172413788</v>
      </c>
      <c r="P27">
        <f>AVERAGEIFS($E$2:$E$5400,$B$2:$B$5400,$H27,$D$2:$D$5400,P$4)</f>
        <v>0.15357142857142861</v>
      </c>
      <c r="Q27">
        <f>AVERAGEIFS($E$2:$E$5400,$B$2:$B$5400,$H27,$D$2:$D$5400,Q$4)</f>
        <v>0.22307692307692314</v>
      </c>
      <c r="R27">
        <f>AVERAGEIFS($E$2:$E$5400,$B$2:$B$5400,$H27,$D$2:$D$5400,R$4)</f>
        <v>0.42</v>
      </c>
      <c r="S27">
        <v>0.42</v>
      </c>
      <c r="T27">
        <v>0.82499999999999996</v>
      </c>
    </row>
    <row r="28" spans="1:20" x14ac:dyDescent="0.25">
      <c r="A28" s="1">
        <v>41667.583333333336</v>
      </c>
      <c r="B28">
        <f t="shared" si="0"/>
        <v>14</v>
      </c>
      <c r="C28">
        <f t="shared" si="1"/>
        <v>28</v>
      </c>
      <c r="D28">
        <f t="shared" si="2"/>
        <v>1</v>
      </c>
      <c r="E28">
        <v>0</v>
      </c>
      <c r="H28">
        <v>23</v>
      </c>
      <c r="I28">
        <f>AVERAGEIFS($E$2:$E$5400,$B$2:$B$5400,$H28,$D$2:$D$5400,I$4)</f>
        <v>0.5</v>
      </c>
      <c r="J28">
        <f>AVERAGEIFS($E$2:$E$5400,$B$2:$B$5400,$H28,$D$2:$D$5400,J$4)</f>
        <v>0.30400000000000005</v>
      </c>
      <c r="K28">
        <f>AVERAGEIFS($E$2:$E$5400,$B$2:$B$5400,$H28,$D$2:$D$5400,K$4)</f>
        <v>0.54482758620689642</v>
      </c>
      <c r="L28">
        <f>AVERAGEIFS($E$2:$E$5400,$B$2:$B$5400,$H28,$D$2:$D$5400,L$4)</f>
        <v>0.22413793103448285</v>
      </c>
      <c r="M28">
        <f>AVERAGEIFS($E$2:$E$5400,$B$2:$B$5400,$H28,$D$2:$D$5400,M$4)</f>
        <v>0.26666666666666672</v>
      </c>
      <c r="N28">
        <f>AVERAGEIFS($E$2:$E$5400,$B$2:$B$5400,$H28,$D$2:$D$5400,N$4)</f>
        <v>0.25454545454545457</v>
      </c>
      <c r="O28">
        <f>AVERAGEIFS($E$2:$E$5400,$B$2:$B$5400,$H28,$D$2:$D$5400,O$4)</f>
        <v>0.28620689655172421</v>
      </c>
      <c r="P28">
        <f>AVERAGEIFS($E$2:$E$5400,$B$2:$B$5400,$H28,$D$2:$D$5400,P$4)</f>
        <v>0.15000000000000005</v>
      </c>
      <c r="Q28">
        <f>AVERAGEIFS($E$2:$E$5400,$B$2:$B$5400,$H28,$D$2:$D$5400,Q$4)</f>
        <v>0.21851851851851856</v>
      </c>
      <c r="R28">
        <f>AVERAGEIFS($E$2:$E$5400,$B$2:$B$5400,$H28,$D$2:$D$5400,R$4)</f>
        <v>0.58399999999999996</v>
      </c>
      <c r="S28">
        <v>0.58399999999999996</v>
      </c>
      <c r="T28">
        <v>0.5</v>
      </c>
    </row>
    <row r="29" spans="1:20" x14ac:dyDescent="0.25">
      <c r="A29" s="1">
        <v>41667.625</v>
      </c>
      <c r="B29">
        <f t="shared" si="0"/>
        <v>15</v>
      </c>
      <c r="C29">
        <f t="shared" si="1"/>
        <v>28</v>
      </c>
      <c r="D29">
        <f t="shared" si="2"/>
        <v>1</v>
      </c>
      <c r="E29">
        <v>1</v>
      </c>
    </row>
    <row r="30" spans="1:20" x14ac:dyDescent="0.25">
      <c r="A30" s="1">
        <v>41667.666666666664</v>
      </c>
      <c r="B30">
        <f t="shared" si="0"/>
        <v>16</v>
      </c>
      <c r="C30">
        <f t="shared" si="1"/>
        <v>28</v>
      </c>
      <c r="D30">
        <f t="shared" si="2"/>
        <v>1</v>
      </c>
      <c r="E30">
        <v>0</v>
      </c>
      <c r="H30" s="2" t="s">
        <v>8</v>
      </c>
      <c r="I30">
        <f t="shared" ref="I30:S30" si="3">_xlfn.STDEV.S(I5:I28)</f>
        <v>0.80145644144659023</v>
      </c>
      <c r="J30">
        <f t="shared" si="3"/>
        <v>0.17016670901880512</v>
      </c>
      <c r="K30">
        <f t="shared" si="3"/>
        <v>0.25588556619719077</v>
      </c>
      <c r="L30">
        <f t="shared" si="3"/>
        <v>0.22391009015221022</v>
      </c>
      <c r="M30">
        <f t="shared" si="3"/>
        <v>0.15074758588816484</v>
      </c>
      <c r="N30">
        <f t="shared" si="3"/>
        <v>0.17509092316453292</v>
      </c>
      <c r="O30">
        <f t="shared" si="3"/>
        <v>0.14019704642028485</v>
      </c>
      <c r="P30">
        <f t="shared" si="3"/>
        <v>3.6625787948841339E-2</v>
      </c>
      <c r="Q30">
        <f t="shared" si="3"/>
        <v>8.4914067091350062E-2</v>
      </c>
      <c r="R30">
        <f t="shared" si="3"/>
        <v>0.14941342766491314</v>
      </c>
      <c r="S30">
        <f t="shared" si="3"/>
        <v>0.14941342766491314</v>
      </c>
      <c r="T30">
        <f>_xlfn.STDEV.S(T5:T28)</f>
        <v>0.80145644144659023</v>
      </c>
    </row>
    <row r="31" spans="1:20" x14ac:dyDescent="0.25">
      <c r="A31" s="1">
        <v>41667.708333333336</v>
      </c>
      <c r="B31">
        <f t="shared" si="0"/>
        <v>17</v>
      </c>
      <c r="C31">
        <f t="shared" si="1"/>
        <v>28</v>
      </c>
      <c r="D31">
        <f t="shared" si="2"/>
        <v>1</v>
      </c>
      <c r="E31">
        <v>0</v>
      </c>
    </row>
    <row r="32" spans="1:20" x14ac:dyDescent="0.25">
      <c r="A32" s="1">
        <v>41667.75</v>
      </c>
      <c r="B32">
        <f t="shared" si="0"/>
        <v>18</v>
      </c>
      <c r="C32">
        <f t="shared" si="1"/>
        <v>28</v>
      </c>
      <c r="D32">
        <f t="shared" si="2"/>
        <v>1</v>
      </c>
      <c r="E32">
        <v>0</v>
      </c>
    </row>
    <row r="33" spans="1:5" x14ac:dyDescent="0.25">
      <c r="A33" s="1">
        <v>41667.791666666664</v>
      </c>
      <c r="B33">
        <f t="shared" si="0"/>
        <v>19</v>
      </c>
      <c r="C33">
        <f t="shared" si="1"/>
        <v>28</v>
      </c>
      <c r="D33">
        <f t="shared" si="2"/>
        <v>1</v>
      </c>
      <c r="E33">
        <v>0.2</v>
      </c>
    </row>
    <row r="34" spans="1:5" x14ac:dyDescent="0.25">
      <c r="A34" s="1">
        <v>41667.833333333336</v>
      </c>
      <c r="B34">
        <f t="shared" si="0"/>
        <v>20</v>
      </c>
      <c r="C34">
        <f t="shared" si="1"/>
        <v>28</v>
      </c>
      <c r="D34">
        <f t="shared" si="2"/>
        <v>1</v>
      </c>
      <c r="E34">
        <v>0.3</v>
      </c>
    </row>
    <row r="35" spans="1:5" x14ac:dyDescent="0.25">
      <c r="A35" s="1">
        <v>41667.875</v>
      </c>
      <c r="B35">
        <f t="shared" si="0"/>
        <v>21</v>
      </c>
      <c r="C35">
        <f t="shared" si="1"/>
        <v>28</v>
      </c>
      <c r="D35">
        <f t="shared" si="2"/>
        <v>1</v>
      </c>
      <c r="E35">
        <v>0.2</v>
      </c>
    </row>
    <row r="36" spans="1:5" x14ac:dyDescent="0.25">
      <c r="A36" s="1">
        <v>41667.916666666664</v>
      </c>
      <c r="B36">
        <f t="shared" si="0"/>
        <v>22</v>
      </c>
      <c r="C36">
        <f t="shared" si="1"/>
        <v>28</v>
      </c>
      <c r="D36">
        <f t="shared" si="2"/>
        <v>1</v>
      </c>
      <c r="E36">
        <v>1.9</v>
      </c>
    </row>
    <row r="37" spans="1:5" x14ac:dyDescent="0.25">
      <c r="A37" s="1">
        <v>41667.958333333336</v>
      </c>
      <c r="B37">
        <f t="shared" si="0"/>
        <v>23</v>
      </c>
      <c r="C37">
        <f t="shared" si="1"/>
        <v>28</v>
      </c>
      <c r="D37">
        <f t="shared" si="2"/>
        <v>1</v>
      </c>
      <c r="E37">
        <v>1</v>
      </c>
    </row>
    <row r="38" spans="1:5" x14ac:dyDescent="0.25">
      <c r="A38" s="1">
        <v>41668</v>
      </c>
      <c r="B38">
        <f t="shared" si="0"/>
        <v>0</v>
      </c>
      <c r="C38">
        <f t="shared" si="1"/>
        <v>29</v>
      </c>
      <c r="D38">
        <f t="shared" si="2"/>
        <v>1</v>
      </c>
      <c r="E38">
        <v>0.6</v>
      </c>
    </row>
    <row r="39" spans="1:5" x14ac:dyDescent="0.25">
      <c r="A39" s="1">
        <v>41668.041666666664</v>
      </c>
      <c r="B39">
        <f t="shared" si="0"/>
        <v>1</v>
      </c>
      <c r="C39">
        <f t="shared" si="1"/>
        <v>29</v>
      </c>
      <c r="D39">
        <f t="shared" si="2"/>
        <v>1</v>
      </c>
      <c r="E39">
        <v>1.2</v>
      </c>
    </row>
    <row r="40" spans="1:5" x14ac:dyDescent="0.25">
      <c r="A40" s="1">
        <v>41668.083333333336</v>
      </c>
      <c r="B40">
        <f t="shared" si="0"/>
        <v>2</v>
      </c>
      <c r="C40">
        <f t="shared" si="1"/>
        <v>29</v>
      </c>
      <c r="D40">
        <f t="shared" si="2"/>
        <v>1</v>
      </c>
      <c r="E40">
        <v>1.7</v>
      </c>
    </row>
    <row r="41" spans="1:5" x14ac:dyDescent="0.25">
      <c r="A41" s="1">
        <v>41668.125</v>
      </c>
      <c r="B41">
        <f t="shared" si="0"/>
        <v>3</v>
      </c>
      <c r="C41">
        <f t="shared" si="1"/>
        <v>29</v>
      </c>
      <c r="D41">
        <f t="shared" si="2"/>
        <v>1</v>
      </c>
      <c r="E41">
        <v>2.2999999999999998</v>
      </c>
    </row>
    <row r="42" spans="1:5" x14ac:dyDescent="0.25">
      <c r="A42" s="1">
        <v>41668.166666666664</v>
      </c>
      <c r="B42">
        <f t="shared" si="0"/>
        <v>4</v>
      </c>
      <c r="C42">
        <f t="shared" si="1"/>
        <v>29</v>
      </c>
      <c r="D42">
        <f t="shared" si="2"/>
        <v>1</v>
      </c>
      <c r="E42">
        <v>0.6</v>
      </c>
    </row>
    <row r="43" spans="1:5" x14ac:dyDescent="0.25">
      <c r="A43" s="1">
        <v>41668.208333333336</v>
      </c>
      <c r="B43">
        <f t="shared" si="0"/>
        <v>5</v>
      </c>
      <c r="C43">
        <f t="shared" si="1"/>
        <v>29</v>
      </c>
      <c r="D43">
        <f t="shared" si="2"/>
        <v>1</v>
      </c>
      <c r="E43">
        <v>1.1000000000000001</v>
      </c>
    </row>
    <row r="44" spans="1:5" x14ac:dyDescent="0.25">
      <c r="A44" s="1">
        <v>41668.25</v>
      </c>
      <c r="B44">
        <f t="shared" si="0"/>
        <v>6</v>
      </c>
      <c r="C44">
        <f t="shared" si="1"/>
        <v>29</v>
      </c>
      <c r="D44">
        <f t="shared" si="2"/>
        <v>1</v>
      </c>
      <c r="E44">
        <v>1</v>
      </c>
    </row>
    <row r="45" spans="1:5" x14ac:dyDescent="0.25">
      <c r="A45" s="1">
        <v>41668.291666666664</v>
      </c>
      <c r="B45">
        <f t="shared" si="0"/>
        <v>7</v>
      </c>
      <c r="C45">
        <f t="shared" si="1"/>
        <v>29</v>
      </c>
      <c r="D45">
        <f t="shared" si="2"/>
        <v>1</v>
      </c>
      <c r="E45">
        <v>0.3</v>
      </c>
    </row>
    <row r="46" spans="1:5" x14ac:dyDescent="0.25">
      <c r="A46" s="1">
        <v>41668.333333333336</v>
      </c>
      <c r="B46">
        <f t="shared" si="0"/>
        <v>8</v>
      </c>
      <c r="C46">
        <f t="shared" si="1"/>
        <v>29</v>
      </c>
      <c r="D46">
        <f t="shared" si="2"/>
        <v>1</v>
      </c>
      <c r="E46">
        <v>0</v>
      </c>
    </row>
    <row r="47" spans="1:5" x14ac:dyDescent="0.25">
      <c r="A47" s="1">
        <v>41668.375</v>
      </c>
      <c r="B47">
        <f t="shared" si="0"/>
        <v>9</v>
      </c>
      <c r="C47">
        <f t="shared" si="1"/>
        <v>29</v>
      </c>
      <c r="D47">
        <f t="shared" si="2"/>
        <v>1</v>
      </c>
      <c r="E47">
        <v>0.7</v>
      </c>
    </row>
    <row r="48" spans="1:5" x14ac:dyDescent="0.25">
      <c r="A48" s="1">
        <v>41668.416666666664</v>
      </c>
      <c r="B48">
        <f t="shared" si="0"/>
        <v>10</v>
      </c>
      <c r="C48">
        <f t="shared" si="1"/>
        <v>29</v>
      </c>
      <c r="D48">
        <f t="shared" si="2"/>
        <v>1</v>
      </c>
      <c r="E48">
        <v>1.7</v>
      </c>
    </row>
    <row r="49" spans="1:5" x14ac:dyDescent="0.25">
      <c r="A49" s="1">
        <v>41668.458333333336</v>
      </c>
      <c r="B49">
        <f t="shared" si="0"/>
        <v>11</v>
      </c>
      <c r="C49">
        <f t="shared" si="1"/>
        <v>29</v>
      </c>
      <c r="D49">
        <f t="shared" si="2"/>
        <v>1</v>
      </c>
      <c r="E49">
        <v>14.8</v>
      </c>
    </row>
    <row r="50" spans="1:5" x14ac:dyDescent="0.25">
      <c r="A50" s="1">
        <v>41668.5</v>
      </c>
      <c r="B50">
        <f t="shared" si="0"/>
        <v>12</v>
      </c>
      <c r="C50">
        <f t="shared" si="1"/>
        <v>29</v>
      </c>
      <c r="D50">
        <f t="shared" si="2"/>
        <v>1</v>
      </c>
      <c r="E50">
        <v>0.8</v>
      </c>
    </row>
    <row r="51" spans="1:5" x14ac:dyDescent="0.25">
      <c r="A51" s="1">
        <v>41668.541666666664</v>
      </c>
      <c r="B51">
        <f t="shared" si="0"/>
        <v>13</v>
      </c>
      <c r="C51">
        <f t="shared" si="1"/>
        <v>29</v>
      </c>
      <c r="D51">
        <f t="shared" si="2"/>
        <v>1</v>
      </c>
      <c r="E51">
        <v>0.3</v>
      </c>
    </row>
    <row r="52" spans="1:5" x14ac:dyDescent="0.25">
      <c r="A52" s="1">
        <v>41668.583333333336</v>
      </c>
      <c r="B52">
        <f t="shared" si="0"/>
        <v>14</v>
      </c>
      <c r="C52">
        <f t="shared" si="1"/>
        <v>29</v>
      </c>
      <c r="D52">
        <f t="shared" si="2"/>
        <v>1</v>
      </c>
      <c r="E52">
        <v>0</v>
      </c>
    </row>
    <row r="53" spans="1:5" x14ac:dyDescent="0.25">
      <c r="A53" s="1">
        <v>41668.625</v>
      </c>
      <c r="B53">
        <f t="shared" si="0"/>
        <v>15</v>
      </c>
      <c r="C53">
        <f t="shared" si="1"/>
        <v>29</v>
      </c>
      <c r="D53">
        <f t="shared" si="2"/>
        <v>1</v>
      </c>
      <c r="E53">
        <v>0.9</v>
      </c>
    </row>
    <row r="54" spans="1:5" x14ac:dyDescent="0.25">
      <c r="A54" s="1">
        <v>41668.666666666664</v>
      </c>
      <c r="B54">
        <f t="shared" si="0"/>
        <v>16</v>
      </c>
      <c r="C54">
        <f t="shared" si="1"/>
        <v>29</v>
      </c>
      <c r="D54">
        <f t="shared" si="2"/>
        <v>1</v>
      </c>
      <c r="E54">
        <v>0.9</v>
      </c>
    </row>
    <row r="55" spans="1:5" x14ac:dyDescent="0.25">
      <c r="A55" s="1">
        <v>41668.708333333336</v>
      </c>
      <c r="B55">
        <f t="shared" si="0"/>
        <v>17</v>
      </c>
      <c r="C55">
        <f t="shared" si="1"/>
        <v>29</v>
      </c>
      <c r="D55">
        <f t="shared" si="2"/>
        <v>1</v>
      </c>
      <c r="E55">
        <v>0.7</v>
      </c>
    </row>
    <row r="56" spans="1:5" x14ac:dyDescent="0.25">
      <c r="A56" s="1">
        <v>41668.75</v>
      </c>
      <c r="B56">
        <f t="shared" si="0"/>
        <v>18</v>
      </c>
      <c r="C56">
        <f t="shared" si="1"/>
        <v>29</v>
      </c>
      <c r="D56">
        <f t="shared" si="2"/>
        <v>1</v>
      </c>
      <c r="E56">
        <v>0</v>
      </c>
    </row>
    <row r="57" spans="1:5" x14ac:dyDescent="0.25">
      <c r="A57" s="1">
        <v>41668.791666666664</v>
      </c>
      <c r="B57">
        <f t="shared" si="0"/>
        <v>19</v>
      </c>
      <c r="C57">
        <f t="shared" si="1"/>
        <v>29</v>
      </c>
      <c r="D57">
        <f t="shared" si="2"/>
        <v>1</v>
      </c>
      <c r="E57">
        <v>0.8</v>
      </c>
    </row>
    <row r="58" spans="1:5" x14ac:dyDescent="0.25">
      <c r="A58" s="1">
        <v>41668.833333333336</v>
      </c>
      <c r="B58">
        <f t="shared" si="0"/>
        <v>20</v>
      </c>
      <c r="C58">
        <f t="shared" si="1"/>
        <v>29</v>
      </c>
      <c r="D58">
        <f t="shared" si="2"/>
        <v>1</v>
      </c>
      <c r="E58">
        <v>0.4</v>
      </c>
    </row>
    <row r="59" spans="1:5" x14ac:dyDescent="0.25">
      <c r="A59" s="1">
        <v>41668.875</v>
      </c>
      <c r="B59">
        <f t="shared" si="0"/>
        <v>21</v>
      </c>
      <c r="C59">
        <f t="shared" si="1"/>
        <v>29</v>
      </c>
      <c r="D59">
        <f t="shared" si="2"/>
        <v>1</v>
      </c>
      <c r="E59">
        <v>0.4</v>
      </c>
    </row>
    <row r="60" spans="1:5" x14ac:dyDescent="0.25">
      <c r="A60" s="1">
        <v>41668.916666666664</v>
      </c>
      <c r="B60">
        <f t="shared" si="0"/>
        <v>22</v>
      </c>
      <c r="C60">
        <f t="shared" si="1"/>
        <v>29</v>
      </c>
      <c r="D60">
        <f t="shared" si="2"/>
        <v>1</v>
      </c>
      <c r="E60">
        <v>0.3</v>
      </c>
    </row>
    <row r="61" spans="1:5" x14ac:dyDescent="0.25">
      <c r="A61" s="1">
        <v>41668.958333333336</v>
      </c>
      <c r="B61">
        <f t="shared" si="0"/>
        <v>23</v>
      </c>
      <c r="C61">
        <f t="shared" si="1"/>
        <v>29</v>
      </c>
      <c r="D61">
        <f t="shared" si="2"/>
        <v>1</v>
      </c>
      <c r="E61">
        <v>0.2</v>
      </c>
    </row>
    <row r="62" spans="1:5" x14ac:dyDescent="0.25">
      <c r="A62" s="1">
        <v>41669</v>
      </c>
      <c r="B62">
        <f t="shared" si="0"/>
        <v>0</v>
      </c>
      <c r="C62">
        <f t="shared" si="1"/>
        <v>30</v>
      </c>
      <c r="D62">
        <f t="shared" si="2"/>
        <v>1</v>
      </c>
      <c r="E62">
        <v>0.2</v>
      </c>
    </row>
    <row r="63" spans="1:5" x14ac:dyDescent="0.25">
      <c r="A63" s="1">
        <v>41669.041666666664</v>
      </c>
      <c r="B63">
        <f t="shared" si="0"/>
        <v>1</v>
      </c>
      <c r="C63">
        <f t="shared" si="1"/>
        <v>30</v>
      </c>
      <c r="D63">
        <f t="shared" si="2"/>
        <v>1</v>
      </c>
      <c r="E63">
        <v>0.2</v>
      </c>
    </row>
    <row r="64" spans="1:5" x14ac:dyDescent="0.25">
      <c r="A64" s="1">
        <v>41669.083333333336</v>
      </c>
      <c r="B64">
        <f t="shared" si="0"/>
        <v>2</v>
      </c>
      <c r="C64">
        <f t="shared" si="1"/>
        <v>30</v>
      </c>
      <c r="D64">
        <f t="shared" si="2"/>
        <v>1</v>
      </c>
      <c r="E64">
        <v>0.3</v>
      </c>
    </row>
    <row r="65" spans="1:5" x14ac:dyDescent="0.25">
      <c r="A65" s="1">
        <v>41669.125</v>
      </c>
      <c r="B65">
        <f t="shared" si="0"/>
        <v>3</v>
      </c>
      <c r="C65">
        <f t="shared" si="1"/>
        <v>30</v>
      </c>
      <c r="D65">
        <f t="shared" si="2"/>
        <v>1</v>
      </c>
      <c r="E65">
        <v>0.2</v>
      </c>
    </row>
    <row r="66" spans="1:5" x14ac:dyDescent="0.25">
      <c r="A66" s="1">
        <v>41669.166666666664</v>
      </c>
      <c r="B66">
        <f t="shared" si="0"/>
        <v>4</v>
      </c>
      <c r="C66">
        <f t="shared" si="1"/>
        <v>30</v>
      </c>
      <c r="D66">
        <f t="shared" si="2"/>
        <v>1</v>
      </c>
      <c r="E66">
        <v>0.3</v>
      </c>
    </row>
    <row r="67" spans="1:5" x14ac:dyDescent="0.25">
      <c r="A67" s="1">
        <v>41669.208333333336</v>
      </c>
      <c r="B67">
        <f t="shared" ref="B67:B130" si="4">HOUR(A67)</f>
        <v>5</v>
      </c>
      <c r="C67">
        <f t="shared" ref="C67:C130" si="5">DAY(A67)</f>
        <v>30</v>
      </c>
      <c r="D67">
        <f t="shared" ref="D67:D130" si="6">MONTH(A67)</f>
        <v>1</v>
      </c>
      <c r="E67">
        <v>0.2</v>
      </c>
    </row>
    <row r="68" spans="1:5" x14ac:dyDescent="0.25">
      <c r="A68" s="1">
        <v>41669.25</v>
      </c>
      <c r="B68">
        <f t="shared" si="4"/>
        <v>6</v>
      </c>
      <c r="C68">
        <f t="shared" si="5"/>
        <v>30</v>
      </c>
      <c r="D68">
        <f t="shared" si="6"/>
        <v>1</v>
      </c>
      <c r="E68">
        <v>0</v>
      </c>
    </row>
    <row r="69" spans="1:5" x14ac:dyDescent="0.25">
      <c r="A69" s="1">
        <v>41669.291666666664</v>
      </c>
      <c r="B69">
        <f t="shared" si="4"/>
        <v>7</v>
      </c>
      <c r="C69">
        <f t="shared" si="5"/>
        <v>30</v>
      </c>
      <c r="D69">
        <f t="shared" si="6"/>
        <v>1</v>
      </c>
      <c r="E69">
        <v>0.3</v>
      </c>
    </row>
    <row r="70" spans="1:5" x14ac:dyDescent="0.25">
      <c r="A70" s="1">
        <v>41669.333333333336</v>
      </c>
      <c r="B70">
        <f t="shared" si="4"/>
        <v>8</v>
      </c>
      <c r="C70">
        <f t="shared" si="5"/>
        <v>30</v>
      </c>
      <c r="D70">
        <f t="shared" si="6"/>
        <v>1</v>
      </c>
      <c r="E70">
        <v>0.8</v>
      </c>
    </row>
    <row r="71" spans="1:5" x14ac:dyDescent="0.25">
      <c r="A71" s="1">
        <v>41669.375</v>
      </c>
      <c r="B71">
        <f t="shared" si="4"/>
        <v>9</v>
      </c>
      <c r="C71">
        <f t="shared" si="5"/>
        <v>30</v>
      </c>
      <c r="D71">
        <f t="shared" si="6"/>
        <v>1</v>
      </c>
      <c r="E71">
        <v>0.5</v>
      </c>
    </row>
    <row r="72" spans="1:5" x14ac:dyDescent="0.25">
      <c r="A72" s="1">
        <v>41669.416666666664</v>
      </c>
      <c r="B72">
        <f t="shared" si="4"/>
        <v>10</v>
      </c>
      <c r="C72">
        <f t="shared" si="5"/>
        <v>30</v>
      </c>
      <c r="D72">
        <f t="shared" si="6"/>
        <v>1</v>
      </c>
      <c r="E72">
        <v>0</v>
      </c>
    </row>
    <row r="73" spans="1:5" x14ac:dyDescent="0.25">
      <c r="A73" s="1">
        <v>41669.458333333336</v>
      </c>
      <c r="B73">
        <f t="shared" si="4"/>
        <v>11</v>
      </c>
      <c r="C73">
        <f t="shared" si="5"/>
        <v>30</v>
      </c>
      <c r="D73">
        <f t="shared" si="6"/>
        <v>1</v>
      </c>
      <c r="E73">
        <v>1.5</v>
      </c>
    </row>
    <row r="74" spans="1:5" x14ac:dyDescent="0.25">
      <c r="A74" s="1">
        <v>41669.5</v>
      </c>
      <c r="B74">
        <f t="shared" si="4"/>
        <v>12</v>
      </c>
      <c r="C74">
        <f t="shared" si="5"/>
        <v>30</v>
      </c>
      <c r="D74">
        <f t="shared" si="6"/>
        <v>1</v>
      </c>
      <c r="E74">
        <v>1.4</v>
      </c>
    </row>
    <row r="75" spans="1:5" x14ac:dyDescent="0.25">
      <c r="A75" s="1">
        <v>41669.541666666664</v>
      </c>
      <c r="B75">
        <f t="shared" si="4"/>
        <v>13</v>
      </c>
      <c r="C75">
        <f t="shared" si="5"/>
        <v>30</v>
      </c>
      <c r="D75">
        <f t="shared" si="6"/>
        <v>1</v>
      </c>
      <c r="E75">
        <v>1.9</v>
      </c>
    </row>
    <row r="76" spans="1:5" x14ac:dyDescent="0.25">
      <c r="A76" s="1">
        <v>41669.583333333336</v>
      </c>
      <c r="B76">
        <f t="shared" si="4"/>
        <v>14</v>
      </c>
      <c r="C76">
        <f t="shared" si="5"/>
        <v>30</v>
      </c>
      <c r="D76">
        <f t="shared" si="6"/>
        <v>1</v>
      </c>
      <c r="E76">
        <v>0.8</v>
      </c>
    </row>
    <row r="77" spans="1:5" x14ac:dyDescent="0.25">
      <c r="A77" s="1">
        <v>41669.625</v>
      </c>
      <c r="B77">
        <f t="shared" si="4"/>
        <v>15</v>
      </c>
      <c r="C77">
        <f t="shared" si="5"/>
        <v>30</v>
      </c>
      <c r="D77">
        <f t="shared" si="6"/>
        <v>1</v>
      </c>
      <c r="E77">
        <v>0.4</v>
      </c>
    </row>
    <row r="78" spans="1:5" x14ac:dyDescent="0.25">
      <c r="A78" s="1">
        <v>41669.666666666664</v>
      </c>
      <c r="B78">
        <f t="shared" si="4"/>
        <v>16</v>
      </c>
      <c r="C78">
        <f t="shared" si="5"/>
        <v>30</v>
      </c>
      <c r="D78">
        <f t="shared" si="6"/>
        <v>1</v>
      </c>
      <c r="E78">
        <v>0</v>
      </c>
    </row>
    <row r="79" spans="1:5" x14ac:dyDescent="0.25">
      <c r="A79" s="1">
        <v>41669.708333333336</v>
      </c>
      <c r="B79">
        <f t="shared" si="4"/>
        <v>17</v>
      </c>
      <c r="C79">
        <f t="shared" si="5"/>
        <v>30</v>
      </c>
      <c r="D79">
        <f t="shared" si="6"/>
        <v>1</v>
      </c>
      <c r="E79">
        <v>1.5</v>
      </c>
    </row>
    <row r="80" spans="1:5" x14ac:dyDescent="0.25">
      <c r="A80" s="1">
        <v>41669.75</v>
      </c>
      <c r="B80">
        <f t="shared" si="4"/>
        <v>18</v>
      </c>
      <c r="C80">
        <f t="shared" si="5"/>
        <v>30</v>
      </c>
      <c r="D80">
        <f t="shared" si="6"/>
        <v>1</v>
      </c>
      <c r="E80">
        <v>1.6</v>
      </c>
    </row>
    <row r="81" spans="1:5" x14ac:dyDescent="0.25">
      <c r="A81" s="1">
        <v>41669.791666666664</v>
      </c>
      <c r="B81">
        <f t="shared" si="4"/>
        <v>19</v>
      </c>
      <c r="C81">
        <f t="shared" si="5"/>
        <v>30</v>
      </c>
      <c r="D81">
        <f t="shared" si="6"/>
        <v>1</v>
      </c>
      <c r="E81">
        <v>0.3</v>
      </c>
    </row>
    <row r="82" spans="1:5" x14ac:dyDescent="0.25">
      <c r="A82" s="1">
        <v>41669.833333333336</v>
      </c>
      <c r="B82">
        <f t="shared" si="4"/>
        <v>20</v>
      </c>
      <c r="C82">
        <f t="shared" si="5"/>
        <v>30</v>
      </c>
      <c r="D82">
        <f t="shared" si="6"/>
        <v>1</v>
      </c>
      <c r="E82">
        <v>0.3</v>
      </c>
    </row>
    <row r="83" spans="1:5" x14ac:dyDescent="0.25">
      <c r="A83" s="1">
        <v>41669.875</v>
      </c>
      <c r="B83">
        <f t="shared" si="4"/>
        <v>21</v>
      </c>
      <c r="C83">
        <f t="shared" si="5"/>
        <v>30</v>
      </c>
      <c r="D83">
        <f t="shared" si="6"/>
        <v>1</v>
      </c>
      <c r="E83">
        <v>0.3</v>
      </c>
    </row>
    <row r="84" spans="1:5" x14ac:dyDescent="0.25">
      <c r="A84" s="1">
        <v>41669.916666666664</v>
      </c>
      <c r="B84">
        <f t="shared" si="4"/>
        <v>22</v>
      </c>
      <c r="C84">
        <f t="shared" si="5"/>
        <v>30</v>
      </c>
      <c r="D84">
        <f t="shared" si="6"/>
        <v>1</v>
      </c>
      <c r="E84">
        <v>0.3</v>
      </c>
    </row>
    <row r="85" spans="1:5" x14ac:dyDescent="0.25">
      <c r="A85" s="1">
        <v>41669.958333333336</v>
      </c>
      <c r="B85">
        <f t="shared" si="4"/>
        <v>23</v>
      </c>
      <c r="C85">
        <f t="shared" si="5"/>
        <v>30</v>
      </c>
      <c r="D85">
        <f t="shared" si="6"/>
        <v>1</v>
      </c>
      <c r="E85">
        <v>0.3</v>
      </c>
    </row>
    <row r="86" spans="1:5" x14ac:dyDescent="0.25">
      <c r="A86" s="1">
        <v>41670</v>
      </c>
      <c r="B86">
        <f t="shared" si="4"/>
        <v>0</v>
      </c>
      <c r="C86">
        <f t="shared" si="5"/>
        <v>31</v>
      </c>
      <c r="D86">
        <f t="shared" si="6"/>
        <v>1</v>
      </c>
      <c r="E86">
        <v>0.3</v>
      </c>
    </row>
    <row r="87" spans="1:5" x14ac:dyDescent="0.25">
      <c r="A87" s="1">
        <v>41670.041666666664</v>
      </c>
      <c r="B87">
        <f t="shared" si="4"/>
        <v>1</v>
      </c>
      <c r="C87">
        <f t="shared" si="5"/>
        <v>31</v>
      </c>
      <c r="D87">
        <f t="shared" si="6"/>
        <v>1</v>
      </c>
      <c r="E87">
        <v>0.4</v>
      </c>
    </row>
    <row r="88" spans="1:5" x14ac:dyDescent="0.25">
      <c r="A88" s="1">
        <v>41670.083333333336</v>
      </c>
      <c r="B88">
        <f t="shared" si="4"/>
        <v>2</v>
      </c>
      <c r="C88">
        <f t="shared" si="5"/>
        <v>31</v>
      </c>
      <c r="D88">
        <f t="shared" si="6"/>
        <v>1</v>
      </c>
      <c r="E88">
        <v>0.5</v>
      </c>
    </row>
    <row r="89" spans="1:5" x14ac:dyDescent="0.25">
      <c r="A89" s="1">
        <v>41670.125</v>
      </c>
      <c r="B89">
        <f t="shared" si="4"/>
        <v>3</v>
      </c>
      <c r="C89">
        <f t="shared" si="5"/>
        <v>31</v>
      </c>
      <c r="D89">
        <f t="shared" si="6"/>
        <v>1</v>
      </c>
      <c r="E89">
        <v>0.3</v>
      </c>
    </row>
    <row r="90" spans="1:5" x14ac:dyDescent="0.25">
      <c r="A90" s="1">
        <v>41670.166666666664</v>
      </c>
      <c r="B90">
        <f t="shared" si="4"/>
        <v>4</v>
      </c>
      <c r="C90">
        <f t="shared" si="5"/>
        <v>31</v>
      </c>
      <c r="D90">
        <f t="shared" si="6"/>
        <v>1</v>
      </c>
      <c r="E90">
        <v>0.3</v>
      </c>
    </row>
    <row r="91" spans="1:5" x14ac:dyDescent="0.25">
      <c r="A91" s="1">
        <v>41670.208333333336</v>
      </c>
      <c r="B91">
        <f t="shared" si="4"/>
        <v>5</v>
      </c>
      <c r="C91">
        <f t="shared" si="5"/>
        <v>31</v>
      </c>
      <c r="D91">
        <f t="shared" si="6"/>
        <v>1</v>
      </c>
      <c r="E91">
        <v>0.2</v>
      </c>
    </row>
    <row r="92" spans="1:5" x14ac:dyDescent="0.25">
      <c r="A92" s="1">
        <v>41670.25</v>
      </c>
      <c r="B92">
        <f t="shared" si="4"/>
        <v>6</v>
      </c>
      <c r="C92">
        <f t="shared" si="5"/>
        <v>31</v>
      </c>
      <c r="D92">
        <f t="shared" si="6"/>
        <v>1</v>
      </c>
      <c r="E92">
        <v>0.9</v>
      </c>
    </row>
    <row r="93" spans="1:5" x14ac:dyDescent="0.25">
      <c r="A93" s="1">
        <v>41670.291666666664</v>
      </c>
      <c r="B93">
        <f t="shared" si="4"/>
        <v>7</v>
      </c>
      <c r="C93">
        <f t="shared" si="5"/>
        <v>31</v>
      </c>
      <c r="D93">
        <f t="shared" si="6"/>
        <v>1</v>
      </c>
      <c r="E93">
        <v>1.4</v>
      </c>
    </row>
    <row r="94" spans="1:5" x14ac:dyDescent="0.25">
      <c r="A94" s="1">
        <v>41670.333333333336</v>
      </c>
      <c r="B94">
        <f t="shared" si="4"/>
        <v>8</v>
      </c>
      <c r="C94">
        <f t="shared" si="5"/>
        <v>31</v>
      </c>
      <c r="D94">
        <f t="shared" si="6"/>
        <v>1</v>
      </c>
      <c r="E94">
        <v>1.1000000000000001</v>
      </c>
    </row>
    <row r="95" spans="1:5" x14ac:dyDescent="0.25">
      <c r="A95" s="1">
        <v>41670.375</v>
      </c>
      <c r="B95">
        <f t="shared" si="4"/>
        <v>9</v>
      </c>
      <c r="C95">
        <f t="shared" si="5"/>
        <v>31</v>
      </c>
      <c r="D95">
        <f t="shared" si="6"/>
        <v>1</v>
      </c>
      <c r="E95">
        <v>0.1</v>
      </c>
    </row>
    <row r="96" spans="1:5" x14ac:dyDescent="0.25">
      <c r="A96" s="1">
        <v>41670.416666666664</v>
      </c>
      <c r="B96">
        <f t="shared" si="4"/>
        <v>10</v>
      </c>
      <c r="C96">
        <f t="shared" si="5"/>
        <v>31</v>
      </c>
      <c r="D96">
        <f t="shared" si="6"/>
        <v>1</v>
      </c>
      <c r="E96">
        <v>0.6</v>
      </c>
    </row>
    <row r="97" spans="1:5" x14ac:dyDescent="0.25">
      <c r="A97" s="1">
        <v>41670.458333333336</v>
      </c>
      <c r="B97">
        <f t="shared" si="4"/>
        <v>11</v>
      </c>
      <c r="C97">
        <f t="shared" si="5"/>
        <v>31</v>
      </c>
      <c r="D97">
        <f t="shared" si="6"/>
        <v>1</v>
      </c>
      <c r="E97">
        <v>0.8</v>
      </c>
    </row>
    <row r="98" spans="1:5" x14ac:dyDescent="0.25">
      <c r="A98" s="1">
        <v>41670.5</v>
      </c>
      <c r="B98">
        <f t="shared" si="4"/>
        <v>12</v>
      </c>
      <c r="C98">
        <f t="shared" si="5"/>
        <v>31</v>
      </c>
      <c r="D98">
        <f t="shared" si="6"/>
        <v>1</v>
      </c>
      <c r="E98">
        <v>0.8</v>
      </c>
    </row>
    <row r="99" spans="1:5" x14ac:dyDescent="0.25">
      <c r="A99" s="1">
        <v>41670.541666666664</v>
      </c>
      <c r="B99">
        <f t="shared" si="4"/>
        <v>13</v>
      </c>
      <c r="C99">
        <f t="shared" si="5"/>
        <v>31</v>
      </c>
      <c r="D99">
        <f t="shared" si="6"/>
        <v>1</v>
      </c>
      <c r="E99">
        <v>0.6</v>
      </c>
    </row>
    <row r="100" spans="1:5" x14ac:dyDescent="0.25">
      <c r="A100" s="1">
        <v>41670.583333333336</v>
      </c>
      <c r="B100">
        <f t="shared" si="4"/>
        <v>14</v>
      </c>
      <c r="C100">
        <f t="shared" si="5"/>
        <v>31</v>
      </c>
      <c r="D100">
        <f t="shared" si="6"/>
        <v>1</v>
      </c>
      <c r="E100">
        <v>1.5</v>
      </c>
    </row>
    <row r="101" spans="1:5" x14ac:dyDescent="0.25">
      <c r="A101" s="1">
        <v>41670.625</v>
      </c>
      <c r="B101">
        <f t="shared" si="4"/>
        <v>15</v>
      </c>
      <c r="C101">
        <f t="shared" si="5"/>
        <v>31</v>
      </c>
      <c r="D101">
        <f t="shared" si="6"/>
        <v>1</v>
      </c>
      <c r="E101">
        <v>0</v>
      </c>
    </row>
    <row r="102" spans="1:5" x14ac:dyDescent="0.25">
      <c r="A102" s="1">
        <v>41670.666666666664</v>
      </c>
      <c r="B102">
        <f t="shared" si="4"/>
        <v>16</v>
      </c>
      <c r="C102">
        <f t="shared" si="5"/>
        <v>31</v>
      </c>
      <c r="D102">
        <f t="shared" si="6"/>
        <v>1</v>
      </c>
      <c r="E102">
        <v>0</v>
      </c>
    </row>
    <row r="103" spans="1:5" x14ac:dyDescent="0.25">
      <c r="A103" s="1">
        <v>41670.708333333336</v>
      </c>
      <c r="B103">
        <f t="shared" si="4"/>
        <v>17</v>
      </c>
      <c r="C103">
        <f t="shared" si="5"/>
        <v>31</v>
      </c>
      <c r="D103">
        <f t="shared" si="6"/>
        <v>1</v>
      </c>
      <c r="E103">
        <v>0.3</v>
      </c>
    </row>
    <row r="104" spans="1:5" x14ac:dyDescent="0.25">
      <c r="A104" s="1">
        <v>41670.75</v>
      </c>
      <c r="B104">
        <f t="shared" si="4"/>
        <v>18</v>
      </c>
      <c r="C104">
        <f t="shared" si="5"/>
        <v>31</v>
      </c>
      <c r="D104">
        <f t="shared" si="6"/>
        <v>1</v>
      </c>
      <c r="E104">
        <v>0.7</v>
      </c>
    </row>
    <row r="105" spans="1:5" x14ac:dyDescent="0.25">
      <c r="A105" s="1">
        <v>41670.791666666664</v>
      </c>
      <c r="B105">
        <f t="shared" si="4"/>
        <v>19</v>
      </c>
      <c r="C105">
        <f t="shared" si="5"/>
        <v>31</v>
      </c>
      <c r="D105">
        <f t="shared" si="6"/>
        <v>1</v>
      </c>
      <c r="E105">
        <v>0.4</v>
      </c>
    </row>
    <row r="106" spans="1:5" x14ac:dyDescent="0.25">
      <c r="A106" s="1">
        <v>41673.25</v>
      </c>
      <c r="B106">
        <f t="shared" si="4"/>
        <v>6</v>
      </c>
      <c r="C106">
        <f t="shared" si="5"/>
        <v>3</v>
      </c>
      <c r="D106">
        <f t="shared" si="6"/>
        <v>2</v>
      </c>
      <c r="E106">
        <v>0.1</v>
      </c>
    </row>
    <row r="107" spans="1:5" x14ac:dyDescent="0.25">
      <c r="A107" s="1">
        <v>41673.291666666664</v>
      </c>
      <c r="B107">
        <f t="shared" si="4"/>
        <v>7</v>
      </c>
      <c r="C107">
        <f t="shared" si="5"/>
        <v>3</v>
      </c>
      <c r="D107">
        <f t="shared" si="6"/>
        <v>2</v>
      </c>
      <c r="E107">
        <v>0.6</v>
      </c>
    </row>
    <row r="108" spans="1:5" x14ac:dyDescent="0.25">
      <c r="A108" s="1">
        <v>41673.333333333336</v>
      </c>
      <c r="B108">
        <f t="shared" si="4"/>
        <v>8</v>
      </c>
      <c r="C108">
        <f t="shared" si="5"/>
        <v>3</v>
      </c>
      <c r="D108">
        <f t="shared" si="6"/>
        <v>2</v>
      </c>
      <c r="E108">
        <v>0.3</v>
      </c>
    </row>
    <row r="109" spans="1:5" x14ac:dyDescent="0.25">
      <c r="A109" s="1">
        <v>41673.375</v>
      </c>
      <c r="B109">
        <f t="shared" si="4"/>
        <v>9</v>
      </c>
      <c r="C109">
        <f t="shared" si="5"/>
        <v>3</v>
      </c>
      <c r="D109">
        <f t="shared" si="6"/>
        <v>2</v>
      </c>
      <c r="E109">
        <v>2.1</v>
      </c>
    </row>
    <row r="110" spans="1:5" x14ac:dyDescent="0.25">
      <c r="A110" s="1">
        <v>41673.416666666664</v>
      </c>
      <c r="B110">
        <f t="shared" si="4"/>
        <v>10</v>
      </c>
      <c r="C110">
        <f t="shared" si="5"/>
        <v>3</v>
      </c>
      <c r="D110">
        <f t="shared" si="6"/>
        <v>2</v>
      </c>
      <c r="E110">
        <v>3</v>
      </c>
    </row>
    <row r="111" spans="1:5" x14ac:dyDescent="0.25">
      <c r="A111" s="1">
        <v>41673.458333333336</v>
      </c>
      <c r="B111">
        <f t="shared" si="4"/>
        <v>11</v>
      </c>
      <c r="C111">
        <f t="shared" si="5"/>
        <v>3</v>
      </c>
      <c r="D111">
        <f t="shared" si="6"/>
        <v>2</v>
      </c>
      <c r="E111">
        <v>2.2000000000000002</v>
      </c>
    </row>
    <row r="112" spans="1:5" x14ac:dyDescent="0.25">
      <c r="A112" s="1">
        <v>41673.5</v>
      </c>
      <c r="B112">
        <f t="shared" si="4"/>
        <v>12</v>
      </c>
      <c r="C112">
        <f t="shared" si="5"/>
        <v>3</v>
      </c>
      <c r="D112">
        <f t="shared" si="6"/>
        <v>2</v>
      </c>
      <c r="E112">
        <v>2.4</v>
      </c>
    </row>
    <row r="113" spans="1:5" x14ac:dyDescent="0.25">
      <c r="A113" s="1">
        <v>41673.541666666664</v>
      </c>
      <c r="B113">
        <f t="shared" si="4"/>
        <v>13</v>
      </c>
      <c r="C113">
        <f t="shared" si="5"/>
        <v>3</v>
      </c>
      <c r="D113">
        <f t="shared" si="6"/>
        <v>2</v>
      </c>
      <c r="E113">
        <v>0.3</v>
      </c>
    </row>
    <row r="114" spans="1:5" x14ac:dyDescent="0.25">
      <c r="A114" s="1">
        <v>41673.583333333336</v>
      </c>
      <c r="B114">
        <f t="shared" si="4"/>
        <v>14</v>
      </c>
      <c r="C114">
        <f t="shared" si="5"/>
        <v>3</v>
      </c>
      <c r="D114">
        <f t="shared" si="6"/>
        <v>2</v>
      </c>
      <c r="E114">
        <v>0.9</v>
      </c>
    </row>
    <row r="115" spans="1:5" x14ac:dyDescent="0.25">
      <c r="A115" s="1">
        <v>41673.625</v>
      </c>
      <c r="B115">
        <f t="shared" si="4"/>
        <v>15</v>
      </c>
      <c r="C115">
        <f t="shared" si="5"/>
        <v>3</v>
      </c>
      <c r="D115">
        <f t="shared" si="6"/>
        <v>2</v>
      </c>
      <c r="E115">
        <v>0.6</v>
      </c>
    </row>
    <row r="116" spans="1:5" x14ac:dyDescent="0.25">
      <c r="A116" s="1">
        <v>41673.666666666664</v>
      </c>
      <c r="B116">
        <f t="shared" si="4"/>
        <v>16</v>
      </c>
      <c r="C116">
        <f t="shared" si="5"/>
        <v>3</v>
      </c>
      <c r="D116">
        <f t="shared" si="6"/>
        <v>2</v>
      </c>
      <c r="E116">
        <v>0.4</v>
      </c>
    </row>
    <row r="117" spans="1:5" x14ac:dyDescent="0.25">
      <c r="A117" s="1">
        <v>41673.708333333336</v>
      </c>
      <c r="B117">
        <f t="shared" si="4"/>
        <v>17</v>
      </c>
      <c r="C117">
        <f t="shared" si="5"/>
        <v>3</v>
      </c>
      <c r="D117">
        <f t="shared" si="6"/>
        <v>2</v>
      </c>
      <c r="E117">
        <v>0.4</v>
      </c>
    </row>
    <row r="118" spans="1:5" x14ac:dyDescent="0.25">
      <c r="A118" s="1">
        <v>41673.75</v>
      </c>
      <c r="B118">
        <f t="shared" si="4"/>
        <v>18</v>
      </c>
      <c r="C118">
        <f t="shared" si="5"/>
        <v>3</v>
      </c>
      <c r="D118">
        <f t="shared" si="6"/>
        <v>2</v>
      </c>
      <c r="E118">
        <v>0.2</v>
      </c>
    </row>
    <row r="119" spans="1:5" x14ac:dyDescent="0.25">
      <c r="A119" s="1">
        <v>41673.791666666664</v>
      </c>
      <c r="B119">
        <f t="shared" si="4"/>
        <v>19</v>
      </c>
      <c r="C119">
        <f t="shared" si="5"/>
        <v>3</v>
      </c>
      <c r="D119">
        <f t="shared" si="6"/>
        <v>2</v>
      </c>
      <c r="E119">
        <v>1</v>
      </c>
    </row>
    <row r="120" spans="1:5" x14ac:dyDescent="0.25">
      <c r="A120" s="1">
        <v>41673.833333333336</v>
      </c>
      <c r="B120">
        <f t="shared" si="4"/>
        <v>20</v>
      </c>
      <c r="C120">
        <f t="shared" si="5"/>
        <v>3</v>
      </c>
      <c r="D120">
        <f t="shared" si="6"/>
        <v>2</v>
      </c>
      <c r="E120">
        <v>0.7</v>
      </c>
    </row>
    <row r="121" spans="1:5" x14ac:dyDescent="0.25">
      <c r="A121" s="1">
        <v>41673.875</v>
      </c>
      <c r="B121">
        <f t="shared" si="4"/>
        <v>21</v>
      </c>
      <c r="C121">
        <f t="shared" si="5"/>
        <v>3</v>
      </c>
      <c r="D121">
        <f t="shared" si="6"/>
        <v>2</v>
      </c>
      <c r="E121">
        <v>0.4</v>
      </c>
    </row>
    <row r="122" spans="1:5" x14ac:dyDescent="0.25">
      <c r="A122" s="1">
        <v>41673.916666666664</v>
      </c>
      <c r="B122">
        <f t="shared" si="4"/>
        <v>22</v>
      </c>
      <c r="C122">
        <f t="shared" si="5"/>
        <v>3</v>
      </c>
      <c r="D122">
        <f t="shared" si="6"/>
        <v>2</v>
      </c>
      <c r="E122">
        <v>1.3</v>
      </c>
    </row>
    <row r="123" spans="1:5" x14ac:dyDescent="0.25">
      <c r="A123" s="1">
        <v>41673.958333333336</v>
      </c>
      <c r="B123">
        <f t="shared" si="4"/>
        <v>23</v>
      </c>
      <c r="C123">
        <f t="shared" si="5"/>
        <v>3</v>
      </c>
      <c r="D123">
        <f t="shared" si="6"/>
        <v>2</v>
      </c>
      <c r="E123">
        <v>0.2</v>
      </c>
    </row>
    <row r="124" spans="1:5" x14ac:dyDescent="0.25">
      <c r="A124" s="1">
        <v>41674</v>
      </c>
      <c r="B124">
        <f t="shared" si="4"/>
        <v>0</v>
      </c>
      <c r="C124">
        <f t="shared" si="5"/>
        <v>4</v>
      </c>
      <c r="D124">
        <f t="shared" si="6"/>
        <v>2</v>
      </c>
      <c r="E124">
        <v>0.8</v>
      </c>
    </row>
    <row r="125" spans="1:5" x14ac:dyDescent="0.25">
      <c r="A125" s="1">
        <v>41674.041666666664</v>
      </c>
      <c r="B125">
        <f t="shared" si="4"/>
        <v>1</v>
      </c>
      <c r="C125">
        <f t="shared" si="5"/>
        <v>4</v>
      </c>
      <c r="D125">
        <f t="shared" si="6"/>
        <v>2</v>
      </c>
      <c r="E125">
        <v>0.2</v>
      </c>
    </row>
    <row r="126" spans="1:5" x14ac:dyDescent="0.25">
      <c r="A126" s="1">
        <v>41674.083333333336</v>
      </c>
      <c r="B126">
        <f t="shared" si="4"/>
        <v>2</v>
      </c>
      <c r="C126">
        <f t="shared" si="5"/>
        <v>4</v>
      </c>
      <c r="D126">
        <f t="shared" si="6"/>
        <v>2</v>
      </c>
      <c r="E126">
        <v>0.2</v>
      </c>
    </row>
    <row r="127" spans="1:5" x14ac:dyDescent="0.25">
      <c r="A127" s="1">
        <v>41674.125</v>
      </c>
      <c r="B127">
        <f t="shared" si="4"/>
        <v>3</v>
      </c>
      <c r="C127">
        <f t="shared" si="5"/>
        <v>4</v>
      </c>
      <c r="D127">
        <f t="shared" si="6"/>
        <v>2</v>
      </c>
      <c r="E127">
        <v>0.4</v>
      </c>
    </row>
    <row r="128" spans="1:5" x14ac:dyDescent="0.25">
      <c r="A128" s="1">
        <v>41674.166666666664</v>
      </c>
      <c r="B128">
        <f t="shared" si="4"/>
        <v>4</v>
      </c>
      <c r="C128">
        <f t="shared" si="5"/>
        <v>4</v>
      </c>
      <c r="D128">
        <f t="shared" si="6"/>
        <v>2</v>
      </c>
      <c r="E128">
        <v>0.3</v>
      </c>
    </row>
    <row r="129" spans="1:5" x14ac:dyDescent="0.25">
      <c r="A129" s="1">
        <v>41674.208333333336</v>
      </c>
      <c r="B129">
        <f t="shared" si="4"/>
        <v>5</v>
      </c>
      <c r="C129">
        <f t="shared" si="5"/>
        <v>4</v>
      </c>
      <c r="D129">
        <f t="shared" si="6"/>
        <v>2</v>
      </c>
      <c r="E129">
        <v>0.3</v>
      </c>
    </row>
    <row r="130" spans="1:5" x14ac:dyDescent="0.25">
      <c r="A130" s="1">
        <v>41674.25</v>
      </c>
      <c r="B130">
        <f t="shared" si="4"/>
        <v>6</v>
      </c>
      <c r="C130">
        <f t="shared" si="5"/>
        <v>4</v>
      </c>
      <c r="D130">
        <f t="shared" si="6"/>
        <v>2</v>
      </c>
      <c r="E130">
        <v>0</v>
      </c>
    </row>
    <row r="131" spans="1:5" x14ac:dyDescent="0.25">
      <c r="A131" s="1">
        <v>41674.291666666664</v>
      </c>
      <c r="B131">
        <f t="shared" ref="B131:B194" si="7">HOUR(A131)</f>
        <v>7</v>
      </c>
      <c r="C131">
        <f t="shared" ref="C131:C194" si="8">DAY(A131)</f>
        <v>4</v>
      </c>
      <c r="D131">
        <f t="shared" ref="D131:D194" si="9">MONTH(A131)</f>
        <v>2</v>
      </c>
      <c r="E131">
        <v>0</v>
      </c>
    </row>
    <row r="132" spans="1:5" x14ac:dyDescent="0.25">
      <c r="A132" s="1">
        <v>41674.333333333336</v>
      </c>
      <c r="B132">
        <f t="shared" si="7"/>
        <v>8</v>
      </c>
      <c r="C132">
        <f t="shared" si="8"/>
        <v>4</v>
      </c>
      <c r="D132">
        <f t="shared" si="9"/>
        <v>2</v>
      </c>
      <c r="E132">
        <v>1.1000000000000001</v>
      </c>
    </row>
    <row r="133" spans="1:5" x14ac:dyDescent="0.25">
      <c r="A133" s="1">
        <v>41674.375</v>
      </c>
      <c r="B133">
        <f t="shared" si="7"/>
        <v>9</v>
      </c>
      <c r="C133">
        <f t="shared" si="8"/>
        <v>4</v>
      </c>
      <c r="D133">
        <f t="shared" si="9"/>
        <v>2</v>
      </c>
      <c r="E133">
        <v>0.2</v>
      </c>
    </row>
    <row r="134" spans="1:5" x14ac:dyDescent="0.25">
      <c r="A134" s="1">
        <v>41674.416666666664</v>
      </c>
      <c r="B134">
        <f t="shared" si="7"/>
        <v>10</v>
      </c>
      <c r="C134">
        <f t="shared" si="8"/>
        <v>4</v>
      </c>
      <c r="D134">
        <f t="shared" si="9"/>
        <v>2</v>
      </c>
      <c r="E134">
        <v>0.2</v>
      </c>
    </row>
    <row r="135" spans="1:5" x14ac:dyDescent="0.25">
      <c r="A135" s="1">
        <v>41674.458333333336</v>
      </c>
      <c r="B135">
        <f t="shared" si="7"/>
        <v>11</v>
      </c>
      <c r="C135">
        <f t="shared" si="8"/>
        <v>4</v>
      </c>
      <c r="D135">
        <f t="shared" si="9"/>
        <v>2</v>
      </c>
      <c r="E135">
        <v>0</v>
      </c>
    </row>
    <row r="136" spans="1:5" x14ac:dyDescent="0.25">
      <c r="A136" s="1">
        <v>41674.5</v>
      </c>
      <c r="B136">
        <f t="shared" si="7"/>
        <v>12</v>
      </c>
      <c r="C136">
        <f t="shared" si="8"/>
        <v>4</v>
      </c>
      <c r="D136">
        <f t="shared" si="9"/>
        <v>2</v>
      </c>
      <c r="E136">
        <v>0</v>
      </c>
    </row>
    <row r="137" spans="1:5" x14ac:dyDescent="0.25">
      <c r="A137" s="1">
        <v>41674.541666666664</v>
      </c>
      <c r="B137">
        <f t="shared" si="7"/>
        <v>13</v>
      </c>
      <c r="C137">
        <f t="shared" si="8"/>
        <v>4</v>
      </c>
      <c r="D137">
        <f t="shared" si="9"/>
        <v>2</v>
      </c>
      <c r="E137">
        <v>0</v>
      </c>
    </row>
    <row r="138" spans="1:5" x14ac:dyDescent="0.25">
      <c r="A138" s="1">
        <v>41674.583333333336</v>
      </c>
      <c r="B138">
        <f t="shared" si="7"/>
        <v>14</v>
      </c>
      <c r="C138">
        <f t="shared" si="8"/>
        <v>4</v>
      </c>
      <c r="D138">
        <f t="shared" si="9"/>
        <v>2</v>
      </c>
      <c r="E138">
        <v>0</v>
      </c>
    </row>
    <row r="139" spans="1:5" x14ac:dyDescent="0.25">
      <c r="A139" s="1">
        <v>41674.625</v>
      </c>
      <c r="B139">
        <f t="shared" si="7"/>
        <v>15</v>
      </c>
      <c r="C139">
        <f t="shared" si="8"/>
        <v>4</v>
      </c>
      <c r="D139">
        <f t="shared" si="9"/>
        <v>2</v>
      </c>
      <c r="E139">
        <v>0.2</v>
      </c>
    </row>
    <row r="140" spans="1:5" x14ac:dyDescent="0.25">
      <c r="A140" s="1">
        <v>41674.666666666664</v>
      </c>
      <c r="B140">
        <f t="shared" si="7"/>
        <v>16</v>
      </c>
      <c r="C140">
        <f t="shared" si="8"/>
        <v>4</v>
      </c>
      <c r="D140">
        <f t="shared" si="9"/>
        <v>2</v>
      </c>
      <c r="E140">
        <v>0.2</v>
      </c>
    </row>
    <row r="141" spans="1:5" x14ac:dyDescent="0.25">
      <c r="A141" s="1">
        <v>41674.708333333336</v>
      </c>
      <c r="B141">
        <f t="shared" si="7"/>
        <v>17</v>
      </c>
      <c r="C141">
        <f t="shared" si="8"/>
        <v>4</v>
      </c>
      <c r="D141">
        <f t="shared" si="9"/>
        <v>2</v>
      </c>
      <c r="E141">
        <v>0.5</v>
      </c>
    </row>
    <row r="142" spans="1:5" x14ac:dyDescent="0.25">
      <c r="A142" s="1">
        <v>41674.75</v>
      </c>
      <c r="B142">
        <f t="shared" si="7"/>
        <v>18</v>
      </c>
      <c r="C142">
        <f t="shared" si="8"/>
        <v>4</v>
      </c>
      <c r="D142">
        <f t="shared" si="9"/>
        <v>2</v>
      </c>
      <c r="E142">
        <v>0.7</v>
      </c>
    </row>
    <row r="143" spans="1:5" x14ac:dyDescent="0.25">
      <c r="A143" s="1">
        <v>41674.791666666664</v>
      </c>
      <c r="B143">
        <f t="shared" si="7"/>
        <v>19</v>
      </c>
      <c r="C143">
        <f t="shared" si="8"/>
        <v>4</v>
      </c>
      <c r="D143">
        <f t="shared" si="9"/>
        <v>2</v>
      </c>
      <c r="E143">
        <v>0.7</v>
      </c>
    </row>
    <row r="144" spans="1:5" x14ac:dyDescent="0.25">
      <c r="A144" s="1">
        <v>41674.833333333336</v>
      </c>
      <c r="B144">
        <f t="shared" si="7"/>
        <v>20</v>
      </c>
      <c r="C144">
        <f t="shared" si="8"/>
        <v>4</v>
      </c>
      <c r="D144">
        <f t="shared" si="9"/>
        <v>2</v>
      </c>
      <c r="E144">
        <v>0.5</v>
      </c>
    </row>
    <row r="145" spans="1:5" x14ac:dyDescent="0.25">
      <c r="A145" s="1">
        <v>41674.875</v>
      </c>
      <c r="B145">
        <f t="shared" si="7"/>
        <v>21</v>
      </c>
      <c r="C145">
        <f t="shared" si="8"/>
        <v>4</v>
      </c>
      <c r="D145">
        <f t="shared" si="9"/>
        <v>2</v>
      </c>
      <c r="E145">
        <v>0.4</v>
      </c>
    </row>
    <row r="146" spans="1:5" x14ac:dyDescent="0.25">
      <c r="A146" s="1">
        <v>41674.916666666664</v>
      </c>
      <c r="B146">
        <f t="shared" si="7"/>
        <v>22</v>
      </c>
      <c r="C146">
        <f t="shared" si="8"/>
        <v>4</v>
      </c>
      <c r="D146">
        <f t="shared" si="9"/>
        <v>2</v>
      </c>
      <c r="E146">
        <v>0.5</v>
      </c>
    </row>
    <row r="147" spans="1:5" x14ac:dyDescent="0.25">
      <c r="A147" s="1">
        <v>41674.958333333336</v>
      </c>
      <c r="B147">
        <f t="shared" si="7"/>
        <v>23</v>
      </c>
      <c r="C147">
        <f t="shared" si="8"/>
        <v>4</v>
      </c>
      <c r="D147">
        <f t="shared" si="9"/>
        <v>2</v>
      </c>
      <c r="E147">
        <v>0.4</v>
      </c>
    </row>
    <row r="148" spans="1:5" x14ac:dyDescent="0.25">
      <c r="A148" s="1">
        <v>41675</v>
      </c>
      <c r="B148">
        <f t="shared" si="7"/>
        <v>0</v>
      </c>
      <c r="C148">
        <f t="shared" si="8"/>
        <v>5</v>
      </c>
      <c r="D148">
        <f t="shared" si="9"/>
        <v>2</v>
      </c>
      <c r="E148">
        <v>0.3</v>
      </c>
    </row>
    <row r="149" spans="1:5" x14ac:dyDescent="0.25">
      <c r="A149" s="1">
        <v>41675.041666666664</v>
      </c>
      <c r="B149">
        <f t="shared" si="7"/>
        <v>1</v>
      </c>
      <c r="C149">
        <f t="shared" si="8"/>
        <v>5</v>
      </c>
      <c r="D149">
        <f t="shared" si="9"/>
        <v>2</v>
      </c>
      <c r="E149">
        <v>0.3</v>
      </c>
    </row>
    <row r="150" spans="1:5" x14ac:dyDescent="0.25">
      <c r="A150" s="1">
        <v>41675.083333333336</v>
      </c>
      <c r="B150">
        <f t="shared" si="7"/>
        <v>2</v>
      </c>
      <c r="C150">
        <f t="shared" si="8"/>
        <v>5</v>
      </c>
      <c r="D150">
        <f t="shared" si="9"/>
        <v>2</v>
      </c>
      <c r="E150">
        <v>0.3</v>
      </c>
    </row>
    <row r="151" spans="1:5" x14ac:dyDescent="0.25">
      <c r="A151" s="1">
        <v>41675.125</v>
      </c>
      <c r="B151">
        <f t="shared" si="7"/>
        <v>3</v>
      </c>
      <c r="C151">
        <f t="shared" si="8"/>
        <v>5</v>
      </c>
      <c r="D151">
        <f t="shared" si="9"/>
        <v>2</v>
      </c>
      <c r="E151">
        <v>0.2</v>
      </c>
    </row>
    <row r="152" spans="1:5" x14ac:dyDescent="0.25">
      <c r="A152" s="1">
        <v>41675.166666666664</v>
      </c>
      <c r="B152">
        <f t="shared" si="7"/>
        <v>4</v>
      </c>
      <c r="C152">
        <f t="shared" si="8"/>
        <v>5</v>
      </c>
      <c r="D152">
        <f t="shared" si="9"/>
        <v>2</v>
      </c>
      <c r="E152">
        <v>0.3</v>
      </c>
    </row>
    <row r="153" spans="1:5" x14ac:dyDescent="0.25">
      <c r="A153" s="1">
        <v>41675.208333333336</v>
      </c>
      <c r="B153">
        <f t="shared" si="7"/>
        <v>5</v>
      </c>
      <c r="C153">
        <f t="shared" si="8"/>
        <v>5</v>
      </c>
      <c r="D153">
        <f t="shared" si="9"/>
        <v>2</v>
      </c>
      <c r="E153">
        <v>0.3</v>
      </c>
    </row>
    <row r="154" spans="1:5" x14ac:dyDescent="0.25">
      <c r="A154" s="1">
        <v>41675.25</v>
      </c>
      <c r="B154">
        <f t="shared" si="7"/>
        <v>6</v>
      </c>
      <c r="C154">
        <f t="shared" si="8"/>
        <v>5</v>
      </c>
      <c r="D154">
        <f t="shared" si="9"/>
        <v>2</v>
      </c>
      <c r="E154">
        <v>0.1</v>
      </c>
    </row>
    <row r="155" spans="1:5" x14ac:dyDescent="0.25">
      <c r="A155" s="1">
        <v>41675.291666666664</v>
      </c>
      <c r="B155">
        <f t="shared" si="7"/>
        <v>7</v>
      </c>
      <c r="C155">
        <f t="shared" si="8"/>
        <v>5</v>
      </c>
      <c r="D155">
        <f t="shared" si="9"/>
        <v>2</v>
      </c>
      <c r="E155">
        <v>0</v>
      </c>
    </row>
    <row r="156" spans="1:5" x14ac:dyDescent="0.25">
      <c r="A156" s="1">
        <v>41675.333333333336</v>
      </c>
      <c r="B156">
        <f t="shared" si="7"/>
        <v>8</v>
      </c>
      <c r="C156">
        <f t="shared" si="8"/>
        <v>5</v>
      </c>
      <c r="D156">
        <f t="shared" si="9"/>
        <v>2</v>
      </c>
      <c r="E156">
        <v>0</v>
      </c>
    </row>
    <row r="157" spans="1:5" x14ac:dyDescent="0.25">
      <c r="A157" s="1">
        <v>41675.375</v>
      </c>
      <c r="B157">
        <f t="shared" si="7"/>
        <v>9</v>
      </c>
      <c r="C157">
        <f t="shared" si="8"/>
        <v>5</v>
      </c>
      <c r="D157">
        <f t="shared" si="9"/>
        <v>2</v>
      </c>
      <c r="E157">
        <v>0.4</v>
      </c>
    </row>
    <row r="158" spans="1:5" x14ac:dyDescent="0.25">
      <c r="A158" s="1">
        <v>41675.416666666664</v>
      </c>
      <c r="B158">
        <f t="shared" si="7"/>
        <v>10</v>
      </c>
      <c r="C158">
        <f t="shared" si="8"/>
        <v>5</v>
      </c>
      <c r="D158">
        <f t="shared" si="9"/>
        <v>2</v>
      </c>
      <c r="E158">
        <v>0.7</v>
      </c>
    </row>
    <row r="159" spans="1:5" x14ac:dyDescent="0.25">
      <c r="A159" s="1">
        <v>41675.458333333336</v>
      </c>
      <c r="B159">
        <f t="shared" si="7"/>
        <v>11</v>
      </c>
      <c r="C159">
        <f t="shared" si="8"/>
        <v>5</v>
      </c>
      <c r="D159">
        <f t="shared" si="9"/>
        <v>2</v>
      </c>
      <c r="E159">
        <v>1.1000000000000001</v>
      </c>
    </row>
    <row r="160" spans="1:5" x14ac:dyDescent="0.25">
      <c r="A160" s="1">
        <v>41675.5</v>
      </c>
      <c r="B160">
        <f t="shared" si="7"/>
        <v>12</v>
      </c>
      <c r="C160">
        <f t="shared" si="8"/>
        <v>5</v>
      </c>
      <c r="D160">
        <f t="shared" si="9"/>
        <v>2</v>
      </c>
      <c r="E160">
        <v>0.1</v>
      </c>
    </row>
    <row r="161" spans="1:5" x14ac:dyDescent="0.25">
      <c r="A161" s="1">
        <v>41675.541666666664</v>
      </c>
      <c r="B161">
        <f t="shared" si="7"/>
        <v>13</v>
      </c>
      <c r="C161">
        <f t="shared" si="8"/>
        <v>5</v>
      </c>
      <c r="D161">
        <f t="shared" si="9"/>
        <v>2</v>
      </c>
      <c r="E161">
        <v>0.4</v>
      </c>
    </row>
    <row r="162" spans="1:5" x14ac:dyDescent="0.25">
      <c r="A162" s="1">
        <v>41675.583333333336</v>
      </c>
      <c r="B162">
        <f t="shared" si="7"/>
        <v>14</v>
      </c>
      <c r="C162">
        <f t="shared" si="8"/>
        <v>5</v>
      </c>
      <c r="D162">
        <f t="shared" si="9"/>
        <v>2</v>
      </c>
      <c r="E162">
        <v>0.3</v>
      </c>
    </row>
    <row r="163" spans="1:5" x14ac:dyDescent="0.25">
      <c r="A163" s="1">
        <v>41675.625</v>
      </c>
      <c r="B163">
        <f t="shared" si="7"/>
        <v>15</v>
      </c>
      <c r="C163">
        <f t="shared" si="8"/>
        <v>5</v>
      </c>
      <c r="D163">
        <f t="shared" si="9"/>
        <v>2</v>
      </c>
      <c r="E163">
        <v>0.1</v>
      </c>
    </row>
    <row r="164" spans="1:5" x14ac:dyDescent="0.25">
      <c r="A164" s="1">
        <v>41675.666666666664</v>
      </c>
      <c r="B164">
        <f t="shared" si="7"/>
        <v>16</v>
      </c>
      <c r="C164">
        <f t="shared" si="8"/>
        <v>5</v>
      </c>
      <c r="D164">
        <f t="shared" si="9"/>
        <v>2</v>
      </c>
      <c r="E164">
        <v>0</v>
      </c>
    </row>
    <row r="165" spans="1:5" x14ac:dyDescent="0.25">
      <c r="A165" s="1">
        <v>41675.708333333336</v>
      </c>
      <c r="B165">
        <f t="shared" si="7"/>
        <v>17</v>
      </c>
      <c r="C165">
        <f t="shared" si="8"/>
        <v>5</v>
      </c>
      <c r="D165">
        <f t="shared" si="9"/>
        <v>2</v>
      </c>
      <c r="E165">
        <v>0</v>
      </c>
    </row>
    <row r="166" spans="1:5" x14ac:dyDescent="0.25">
      <c r="A166" s="1">
        <v>41675.75</v>
      </c>
      <c r="B166">
        <f t="shared" si="7"/>
        <v>18</v>
      </c>
      <c r="C166">
        <f t="shared" si="8"/>
        <v>5</v>
      </c>
      <c r="D166">
        <f t="shared" si="9"/>
        <v>2</v>
      </c>
      <c r="E166">
        <v>0</v>
      </c>
    </row>
    <row r="167" spans="1:5" x14ac:dyDescent="0.25">
      <c r="A167" s="1">
        <v>41675.791666666664</v>
      </c>
      <c r="B167">
        <f t="shared" si="7"/>
        <v>19</v>
      </c>
      <c r="C167">
        <f t="shared" si="8"/>
        <v>5</v>
      </c>
      <c r="D167">
        <f t="shared" si="9"/>
        <v>2</v>
      </c>
      <c r="E167">
        <v>0.2</v>
      </c>
    </row>
    <row r="168" spans="1:5" x14ac:dyDescent="0.25">
      <c r="A168" s="1">
        <v>41675.833333333336</v>
      </c>
      <c r="B168">
        <f t="shared" si="7"/>
        <v>20</v>
      </c>
      <c r="C168">
        <f t="shared" si="8"/>
        <v>5</v>
      </c>
      <c r="D168">
        <f t="shared" si="9"/>
        <v>2</v>
      </c>
      <c r="E168">
        <v>0.7</v>
      </c>
    </row>
    <row r="169" spans="1:5" x14ac:dyDescent="0.25">
      <c r="A169" s="1">
        <v>41675.875</v>
      </c>
      <c r="B169">
        <f t="shared" si="7"/>
        <v>21</v>
      </c>
      <c r="C169">
        <f t="shared" si="8"/>
        <v>5</v>
      </c>
      <c r="D169">
        <f t="shared" si="9"/>
        <v>2</v>
      </c>
      <c r="E169">
        <v>1.1000000000000001</v>
      </c>
    </row>
    <row r="170" spans="1:5" x14ac:dyDescent="0.25">
      <c r="A170" s="1">
        <v>41675.916666666664</v>
      </c>
      <c r="B170">
        <f t="shared" si="7"/>
        <v>22</v>
      </c>
      <c r="C170">
        <f t="shared" si="8"/>
        <v>5</v>
      </c>
      <c r="D170">
        <f t="shared" si="9"/>
        <v>2</v>
      </c>
      <c r="E170">
        <v>0.5</v>
      </c>
    </row>
    <row r="171" spans="1:5" x14ac:dyDescent="0.25">
      <c r="A171" s="1">
        <v>41675.958333333336</v>
      </c>
      <c r="B171">
        <f t="shared" si="7"/>
        <v>23</v>
      </c>
      <c r="C171">
        <f t="shared" si="8"/>
        <v>5</v>
      </c>
      <c r="D171">
        <f t="shared" si="9"/>
        <v>2</v>
      </c>
      <c r="E171">
        <v>0.4</v>
      </c>
    </row>
    <row r="172" spans="1:5" x14ac:dyDescent="0.25">
      <c r="A172" s="1">
        <v>41676.333333333336</v>
      </c>
      <c r="B172">
        <f t="shared" si="7"/>
        <v>8</v>
      </c>
      <c r="C172">
        <f t="shared" si="8"/>
        <v>6</v>
      </c>
      <c r="D172">
        <f t="shared" si="9"/>
        <v>2</v>
      </c>
      <c r="E172">
        <v>0.8</v>
      </c>
    </row>
    <row r="173" spans="1:5" x14ac:dyDescent="0.25">
      <c r="A173" s="1">
        <v>41676.375</v>
      </c>
      <c r="B173">
        <f t="shared" si="7"/>
        <v>9</v>
      </c>
      <c r="C173">
        <f t="shared" si="8"/>
        <v>6</v>
      </c>
      <c r="D173">
        <f t="shared" si="9"/>
        <v>2</v>
      </c>
      <c r="E173">
        <v>1.2</v>
      </c>
    </row>
    <row r="174" spans="1:5" x14ac:dyDescent="0.25">
      <c r="A174" s="1">
        <v>41676.416666666664</v>
      </c>
      <c r="B174">
        <f t="shared" si="7"/>
        <v>10</v>
      </c>
      <c r="C174">
        <f t="shared" si="8"/>
        <v>6</v>
      </c>
      <c r="D174">
        <f t="shared" si="9"/>
        <v>2</v>
      </c>
      <c r="E174">
        <v>0.5</v>
      </c>
    </row>
    <row r="175" spans="1:5" x14ac:dyDescent="0.25">
      <c r="A175" s="1">
        <v>41676.458333333336</v>
      </c>
      <c r="B175">
        <f t="shared" si="7"/>
        <v>11</v>
      </c>
      <c r="C175">
        <f t="shared" si="8"/>
        <v>6</v>
      </c>
      <c r="D175">
        <f t="shared" si="9"/>
        <v>2</v>
      </c>
      <c r="E175">
        <v>0.5</v>
      </c>
    </row>
    <row r="176" spans="1:5" x14ac:dyDescent="0.25">
      <c r="A176" s="1">
        <v>41676.5</v>
      </c>
      <c r="B176">
        <f t="shared" si="7"/>
        <v>12</v>
      </c>
      <c r="C176">
        <f t="shared" si="8"/>
        <v>6</v>
      </c>
      <c r="D176">
        <f t="shared" si="9"/>
        <v>2</v>
      </c>
      <c r="E176">
        <v>0.4</v>
      </c>
    </row>
    <row r="177" spans="1:5" x14ac:dyDescent="0.25">
      <c r="A177" s="1">
        <v>41676.541666666664</v>
      </c>
      <c r="B177">
        <f t="shared" si="7"/>
        <v>13</v>
      </c>
      <c r="C177">
        <f t="shared" si="8"/>
        <v>6</v>
      </c>
      <c r="D177">
        <f t="shared" si="9"/>
        <v>2</v>
      </c>
      <c r="E177">
        <v>0.5</v>
      </c>
    </row>
    <row r="178" spans="1:5" x14ac:dyDescent="0.25">
      <c r="A178" s="1">
        <v>41676.583333333336</v>
      </c>
      <c r="B178">
        <f t="shared" si="7"/>
        <v>14</v>
      </c>
      <c r="C178">
        <f t="shared" si="8"/>
        <v>6</v>
      </c>
      <c r="D178">
        <f t="shared" si="9"/>
        <v>2</v>
      </c>
      <c r="E178">
        <v>0</v>
      </c>
    </row>
    <row r="179" spans="1:5" x14ac:dyDescent="0.25">
      <c r="A179" s="1">
        <v>41676.625</v>
      </c>
      <c r="B179">
        <f t="shared" si="7"/>
        <v>15</v>
      </c>
      <c r="C179">
        <f t="shared" si="8"/>
        <v>6</v>
      </c>
      <c r="D179">
        <f t="shared" si="9"/>
        <v>2</v>
      </c>
      <c r="E179">
        <v>0</v>
      </c>
    </row>
    <row r="180" spans="1:5" x14ac:dyDescent="0.25">
      <c r="A180" s="1">
        <v>41676.666666666664</v>
      </c>
      <c r="B180">
        <f t="shared" si="7"/>
        <v>16</v>
      </c>
      <c r="C180">
        <f t="shared" si="8"/>
        <v>6</v>
      </c>
      <c r="D180">
        <f t="shared" si="9"/>
        <v>2</v>
      </c>
      <c r="E180">
        <v>0</v>
      </c>
    </row>
    <row r="181" spans="1:5" x14ac:dyDescent="0.25">
      <c r="A181" s="1">
        <v>41676.708333333336</v>
      </c>
      <c r="B181">
        <f t="shared" si="7"/>
        <v>17</v>
      </c>
      <c r="C181">
        <f t="shared" si="8"/>
        <v>6</v>
      </c>
      <c r="D181">
        <f t="shared" si="9"/>
        <v>2</v>
      </c>
      <c r="E181">
        <v>0</v>
      </c>
    </row>
    <row r="182" spans="1:5" x14ac:dyDescent="0.25">
      <c r="A182" s="1">
        <v>41676.75</v>
      </c>
      <c r="B182">
        <f t="shared" si="7"/>
        <v>18</v>
      </c>
      <c r="C182">
        <f t="shared" si="8"/>
        <v>6</v>
      </c>
      <c r="D182">
        <f t="shared" si="9"/>
        <v>2</v>
      </c>
      <c r="E182">
        <v>0</v>
      </c>
    </row>
    <row r="183" spans="1:5" x14ac:dyDescent="0.25">
      <c r="A183" s="1">
        <v>41676.791666666664</v>
      </c>
      <c r="B183">
        <f t="shared" si="7"/>
        <v>19</v>
      </c>
      <c r="C183">
        <f t="shared" si="8"/>
        <v>6</v>
      </c>
      <c r="D183">
        <f t="shared" si="9"/>
        <v>2</v>
      </c>
      <c r="E183">
        <v>0.5</v>
      </c>
    </row>
    <row r="184" spans="1:5" x14ac:dyDescent="0.25">
      <c r="A184" s="1">
        <v>41676.833333333336</v>
      </c>
      <c r="B184">
        <f t="shared" si="7"/>
        <v>20</v>
      </c>
      <c r="C184">
        <f t="shared" si="8"/>
        <v>6</v>
      </c>
      <c r="D184">
        <f t="shared" si="9"/>
        <v>2</v>
      </c>
      <c r="E184">
        <v>0.6</v>
      </c>
    </row>
    <row r="185" spans="1:5" x14ac:dyDescent="0.25">
      <c r="A185" s="1">
        <v>41676.875</v>
      </c>
      <c r="B185">
        <f t="shared" si="7"/>
        <v>21</v>
      </c>
      <c r="C185">
        <f t="shared" si="8"/>
        <v>6</v>
      </c>
      <c r="D185">
        <f t="shared" si="9"/>
        <v>2</v>
      </c>
      <c r="E185">
        <v>0.4</v>
      </c>
    </row>
    <row r="186" spans="1:5" x14ac:dyDescent="0.25">
      <c r="A186" s="1">
        <v>41676.916666666664</v>
      </c>
      <c r="B186">
        <f t="shared" si="7"/>
        <v>22</v>
      </c>
      <c r="C186">
        <f t="shared" si="8"/>
        <v>6</v>
      </c>
      <c r="D186">
        <f t="shared" si="9"/>
        <v>2</v>
      </c>
      <c r="E186">
        <v>0.2</v>
      </c>
    </row>
    <row r="187" spans="1:5" x14ac:dyDescent="0.25">
      <c r="A187" s="1">
        <v>41676.958333333336</v>
      </c>
      <c r="B187">
        <f t="shared" si="7"/>
        <v>23</v>
      </c>
      <c r="C187">
        <f t="shared" si="8"/>
        <v>6</v>
      </c>
      <c r="D187">
        <f t="shared" si="9"/>
        <v>2</v>
      </c>
      <c r="E187">
        <v>0.3</v>
      </c>
    </row>
    <row r="188" spans="1:5" x14ac:dyDescent="0.25">
      <c r="A188" s="1">
        <v>41677</v>
      </c>
      <c r="B188">
        <f t="shared" si="7"/>
        <v>0</v>
      </c>
      <c r="C188">
        <f t="shared" si="8"/>
        <v>7</v>
      </c>
      <c r="D188">
        <f t="shared" si="9"/>
        <v>2</v>
      </c>
      <c r="E188">
        <v>0.2</v>
      </c>
    </row>
    <row r="189" spans="1:5" x14ac:dyDescent="0.25">
      <c r="A189" s="1">
        <v>41677.041666666664</v>
      </c>
      <c r="B189">
        <f t="shared" si="7"/>
        <v>1</v>
      </c>
      <c r="C189">
        <f t="shared" si="8"/>
        <v>7</v>
      </c>
      <c r="D189">
        <f t="shared" si="9"/>
        <v>2</v>
      </c>
      <c r="E189">
        <v>0.2</v>
      </c>
    </row>
    <row r="190" spans="1:5" x14ac:dyDescent="0.25">
      <c r="A190" s="1">
        <v>41677.083333333336</v>
      </c>
      <c r="B190">
        <f t="shared" si="7"/>
        <v>2</v>
      </c>
      <c r="C190">
        <f t="shared" si="8"/>
        <v>7</v>
      </c>
      <c r="D190">
        <f t="shared" si="9"/>
        <v>2</v>
      </c>
      <c r="E190">
        <v>0.2</v>
      </c>
    </row>
    <row r="191" spans="1:5" x14ac:dyDescent="0.25">
      <c r="A191" s="1">
        <v>41677.125</v>
      </c>
      <c r="B191">
        <f t="shared" si="7"/>
        <v>3</v>
      </c>
      <c r="C191">
        <f t="shared" si="8"/>
        <v>7</v>
      </c>
      <c r="D191">
        <f t="shared" si="9"/>
        <v>2</v>
      </c>
      <c r="E191">
        <v>0.2</v>
      </c>
    </row>
    <row r="192" spans="1:5" x14ac:dyDescent="0.25">
      <c r="A192" s="1">
        <v>41677.166666666664</v>
      </c>
      <c r="B192">
        <f t="shared" si="7"/>
        <v>4</v>
      </c>
      <c r="C192">
        <f t="shared" si="8"/>
        <v>7</v>
      </c>
      <c r="D192">
        <f t="shared" si="9"/>
        <v>2</v>
      </c>
      <c r="E192">
        <v>0.2</v>
      </c>
    </row>
    <row r="193" spans="1:5" x14ac:dyDescent="0.25">
      <c r="A193" s="1">
        <v>41677.208333333336</v>
      </c>
      <c r="B193">
        <f t="shared" si="7"/>
        <v>5</v>
      </c>
      <c r="C193">
        <f t="shared" si="8"/>
        <v>7</v>
      </c>
      <c r="D193">
        <f t="shared" si="9"/>
        <v>2</v>
      </c>
      <c r="E193">
        <v>0.2</v>
      </c>
    </row>
    <row r="194" spans="1:5" x14ac:dyDescent="0.25">
      <c r="A194" s="1">
        <v>41677.25</v>
      </c>
      <c r="B194">
        <f t="shared" si="7"/>
        <v>6</v>
      </c>
      <c r="C194">
        <f t="shared" si="8"/>
        <v>7</v>
      </c>
      <c r="D194">
        <f t="shared" si="9"/>
        <v>2</v>
      </c>
      <c r="E194">
        <v>0.3</v>
      </c>
    </row>
    <row r="195" spans="1:5" x14ac:dyDescent="0.25">
      <c r="A195" s="1">
        <v>41677.291666666664</v>
      </c>
      <c r="B195">
        <f t="shared" ref="B195:B258" si="10">HOUR(A195)</f>
        <v>7</v>
      </c>
      <c r="C195">
        <f t="shared" ref="C195:C258" si="11">DAY(A195)</f>
        <v>7</v>
      </c>
      <c r="D195">
        <f t="shared" ref="D195:D258" si="12">MONTH(A195)</f>
        <v>2</v>
      </c>
      <c r="E195">
        <v>0.8</v>
      </c>
    </row>
    <row r="196" spans="1:5" x14ac:dyDescent="0.25">
      <c r="A196" s="1">
        <v>41677.333333333336</v>
      </c>
      <c r="B196">
        <f t="shared" si="10"/>
        <v>8</v>
      </c>
      <c r="C196">
        <f t="shared" si="11"/>
        <v>7</v>
      </c>
      <c r="D196">
        <f t="shared" si="12"/>
        <v>2</v>
      </c>
      <c r="E196">
        <v>0.4</v>
      </c>
    </row>
    <row r="197" spans="1:5" x14ac:dyDescent="0.25">
      <c r="A197" s="1">
        <v>41677.375</v>
      </c>
      <c r="B197">
        <f t="shared" si="10"/>
        <v>9</v>
      </c>
      <c r="C197">
        <f t="shared" si="11"/>
        <v>7</v>
      </c>
      <c r="D197">
        <f t="shared" si="12"/>
        <v>2</v>
      </c>
      <c r="E197">
        <v>0.6</v>
      </c>
    </row>
    <row r="198" spans="1:5" x14ac:dyDescent="0.25">
      <c r="A198" s="1">
        <v>41677.416666666664</v>
      </c>
      <c r="B198">
        <f t="shared" si="10"/>
        <v>10</v>
      </c>
      <c r="C198">
        <f t="shared" si="11"/>
        <v>7</v>
      </c>
      <c r="D198">
        <f t="shared" si="12"/>
        <v>2</v>
      </c>
      <c r="E198">
        <v>1.1000000000000001</v>
      </c>
    </row>
    <row r="199" spans="1:5" x14ac:dyDescent="0.25">
      <c r="A199" s="1">
        <v>41677.458333333336</v>
      </c>
      <c r="B199">
        <f t="shared" si="10"/>
        <v>11</v>
      </c>
      <c r="C199">
        <f t="shared" si="11"/>
        <v>7</v>
      </c>
      <c r="D199">
        <f t="shared" si="12"/>
        <v>2</v>
      </c>
      <c r="E199">
        <v>0.2</v>
      </c>
    </row>
    <row r="200" spans="1:5" x14ac:dyDescent="0.25">
      <c r="A200" s="1">
        <v>41677.5</v>
      </c>
      <c r="B200">
        <f t="shared" si="10"/>
        <v>12</v>
      </c>
      <c r="C200">
        <f t="shared" si="11"/>
        <v>7</v>
      </c>
      <c r="D200">
        <f t="shared" si="12"/>
        <v>2</v>
      </c>
      <c r="E200">
        <v>0</v>
      </c>
    </row>
    <row r="201" spans="1:5" x14ac:dyDescent="0.25">
      <c r="A201" s="1">
        <v>41677.541666666664</v>
      </c>
      <c r="B201">
        <f t="shared" si="10"/>
        <v>13</v>
      </c>
      <c r="C201">
        <f t="shared" si="11"/>
        <v>7</v>
      </c>
      <c r="D201">
        <f t="shared" si="12"/>
        <v>2</v>
      </c>
      <c r="E201">
        <v>0</v>
      </c>
    </row>
    <row r="202" spans="1:5" x14ac:dyDescent="0.25">
      <c r="A202" s="1">
        <v>41677.583333333336</v>
      </c>
      <c r="B202">
        <f t="shared" si="10"/>
        <v>14</v>
      </c>
      <c r="C202">
        <f t="shared" si="11"/>
        <v>7</v>
      </c>
      <c r="D202">
        <f t="shared" si="12"/>
        <v>2</v>
      </c>
      <c r="E202">
        <v>0</v>
      </c>
    </row>
    <row r="203" spans="1:5" x14ac:dyDescent="0.25">
      <c r="A203" s="1">
        <v>41677.625</v>
      </c>
      <c r="B203">
        <f t="shared" si="10"/>
        <v>15</v>
      </c>
      <c r="C203">
        <f t="shared" si="11"/>
        <v>7</v>
      </c>
      <c r="D203">
        <f t="shared" si="12"/>
        <v>2</v>
      </c>
      <c r="E203">
        <v>0.7</v>
      </c>
    </row>
    <row r="204" spans="1:5" x14ac:dyDescent="0.25">
      <c r="A204" s="1">
        <v>41677.666666666664</v>
      </c>
      <c r="B204">
        <f t="shared" si="10"/>
        <v>16</v>
      </c>
      <c r="C204">
        <f t="shared" si="11"/>
        <v>7</v>
      </c>
      <c r="D204">
        <f t="shared" si="12"/>
        <v>2</v>
      </c>
      <c r="E204">
        <v>0.5</v>
      </c>
    </row>
    <row r="205" spans="1:5" x14ac:dyDescent="0.25">
      <c r="A205" s="1">
        <v>41677.708333333336</v>
      </c>
      <c r="B205">
        <f t="shared" si="10"/>
        <v>17</v>
      </c>
      <c r="C205">
        <f t="shared" si="11"/>
        <v>7</v>
      </c>
      <c r="D205">
        <f t="shared" si="12"/>
        <v>2</v>
      </c>
      <c r="E205">
        <v>0</v>
      </c>
    </row>
    <row r="206" spans="1:5" x14ac:dyDescent="0.25">
      <c r="A206" s="1">
        <v>41677.75</v>
      </c>
      <c r="B206">
        <f t="shared" si="10"/>
        <v>18</v>
      </c>
      <c r="C206">
        <f t="shared" si="11"/>
        <v>7</v>
      </c>
      <c r="D206">
        <f t="shared" si="12"/>
        <v>2</v>
      </c>
      <c r="E206">
        <v>0</v>
      </c>
    </row>
    <row r="207" spans="1:5" x14ac:dyDescent="0.25">
      <c r="A207" s="1">
        <v>41677.791666666664</v>
      </c>
      <c r="B207">
        <f t="shared" si="10"/>
        <v>19</v>
      </c>
      <c r="C207">
        <f t="shared" si="11"/>
        <v>7</v>
      </c>
      <c r="D207">
        <f t="shared" si="12"/>
        <v>2</v>
      </c>
      <c r="E207">
        <v>0.5</v>
      </c>
    </row>
    <row r="208" spans="1:5" x14ac:dyDescent="0.25">
      <c r="A208" s="1">
        <v>41677.833333333336</v>
      </c>
      <c r="B208">
        <f t="shared" si="10"/>
        <v>20</v>
      </c>
      <c r="C208">
        <f t="shared" si="11"/>
        <v>7</v>
      </c>
      <c r="D208">
        <f t="shared" si="12"/>
        <v>2</v>
      </c>
      <c r="E208">
        <v>1.2</v>
      </c>
    </row>
    <row r="209" spans="1:5" x14ac:dyDescent="0.25">
      <c r="A209" s="1">
        <v>41677.875</v>
      </c>
      <c r="B209">
        <f t="shared" si="10"/>
        <v>21</v>
      </c>
      <c r="C209">
        <f t="shared" si="11"/>
        <v>7</v>
      </c>
      <c r="D209">
        <f t="shared" si="12"/>
        <v>2</v>
      </c>
      <c r="E209">
        <v>0.6</v>
      </c>
    </row>
    <row r="210" spans="1:5" x14ac:dyDescent="0.25">
      <c r="A210" s="1">
        <v>41677.916666666664</v>
      </c>
      <c r="B210">
        <f t="shared" si="10"/>
        <v>22</v>
      </c>
      <c r="C210">
        <f t="shared" si="11"/>
        <v>7</v>
      </c>
      <c r="D210">
        <f t="shared" si="12"/>
        <v>2</v>
      </c>
      <c r="E210">
        <v>0.8</v>
      </c>
    </row>
    <row r="211" spans="1:5" x14ac:dyDescent="0.25">
      <c r="A211" s="1">
        <v>41677.958333333336</v>
      </c>
      <c r="B211">
        <f t="shared" si="10"/>
        <v>23</v>
      </c>
      <c r="C211">
        <f t="shared" si="11"/>
        <v>7</v>
      </c>
      <c r="D211">
        <f t="shared" si="12"/>
        <v>2</v>
      </c>
      <c r="E211">
        <v>0.3</v>
      </c>
    </row>
    <row r="212" spans="1:5" x14ac:dyDescent="0.25">
      <c r="A212" s="1">
        <v>41678</v>
      </c>
      <c r="B212">
        <f t="shared" si="10"/>
        <v>0</v>
      </c>
      <c r="C212">
        <f t="shared" si="11"/>
        <v>8</v>
      </c>
      <c r="D212">
        <f t="shared" si="12"/>
        <v>2</v>
      </c>
      <c r="E212">
        <v>0.2</v>
      </c>
    </row>
    <row r="213" spans="1:5" x14ac:dyDescent="0.25">
      <c r="A213" s="1">
        <v>41678.041666666664</v>
      </c>
      <c r="B213">
        <f t="shared" si="10"/>
        <v>1</v>
      </c>
      <c r="C213">
        <f t="shared" si="11"/>
        <v>8</v>
      </c>
      <c r="D213">
        <f t="shared" si="12"/>
        <v>2</v>
      </c>
      <c r="E213">
        <v>0.3</v>
      </c>
    </row>
    <row r="214" spans="1:5" x14ac:dyDescent="0.25">
      <c r="A214" s="1">
        <v>41678.083333333336</v>
      </c>
      <c r="B214">
        <f t="shared" si="10"/>
        <v>2</v>
      </c>
      <c r="C214">
        <f t="shared" si="11"/>
        <v>8</v>
      </c>
      <c r="D214">
        <f t="shared" si="12"/>
        <v>2</v>
      </c>
      <c r="E214">
        <v>0.3</v>
      </c>
    </row>
    <row r="215" spans="1:5" x14ac:dyDescent="0.25">
      <c r="A215" s="1">
        <v>41678.125</v>
      </c>
      <c r="B215">
        <f t="shared" si="10"/>
        <v>3</v>
      </c>
      <c r="C215">
        <f t="shared" si="11"/>
        <v>8</v>
      </c>
      <c r="D215">
        <f t="shared" si="12"/>
        <v>2</v>
      </c>
      <c r="E215">
        <v>0.3</v>
      </c>
    </row>
    <row r="216" spans="1:5" x14ac:dyDescent="0.25">
      <c r="A216" s="1">
        <v>41678.166666666664</v>
      </c>
      <c r="B216">
        <f t="shared" si="10"/>
        <v>4</v>
      </c>
      <c r="C216">
        <f t="shared" si="11"/>
        <v>8</v>
      </c>
      <c r="D216">
        <f t="shared" si="12"/>
        <v>2</v>
      </c>
      <c r="E216">
        <v>0.3</v>
      </c>
    </row>
    <row r="217" spans="1:5" x14ac:dyDescent="0.25">
      <c r="A217" s="1">
        <v>41678.208333333336</v>
      </c>
      <c r="B217">
        <f t="shared" si="10"/>
        <v>5</v>
      </c>
      <c r="C217">
        <f t="shared" si="11"/>
        <v>8</v>
      </c>
      <c r="D217">
        <f t="shared" si="12"/>
        <v>2</v>
      </c>
      <c r="E217">
        <v>0.4</v>
      </c>
    </row>
    <row r="218" spans="1:5" x14ac:dyDescent="0.25">
      <c r="A218" s="1">
        <v>41678.25</v>
      </c>
      <c r="B218">
        <f t="shared" si="10"/>
        <v>6</v>
      </c>
      <c r="C218">
        <f t="shared" si="11"/>
        <v>8</v>
      </c>
      <c r="D218">
        <f t="shared" si="12"/>
        <v>2</v>
      </c>
      <c r="E218">
        <v>0</v>
      </c>
    </row>
    <row r="219" spans="1:5" x14ac:dyDescent="0.25">
      <c r="A219" s="1">
        <v>41678.291666666664</v>
      </c>
      <c r="B219">
        <f t="shared" si="10"/>
        <v>7</v>
      </c>
      <c r="C219">
        <f t="shared" si="11"/>
        <v>8</v>
      </c>
      <c r="D219">
        <f t="shared" si="12"/>
        <v>2</v>
      </c>
      <c r="E219">
        <v>0.1</v>
      </c>
    </row>
    <row r="220" spans="1:5" x14ac:dyDescent="0.25">
      <c r="A220" s="1">
        <v>41678.333333333336</v>
      </c>
      <c r="B220">
        <f t="shared" si="10"/>
        <v>8</v>
      </c>
      <c r="C220">
        <f t="shared" si="11"/>
        <v>8</v>
      </c>
      <c r="D220">
        <f t="shared" si="12"/>
        <v>2</v>
      </c>
      <c r="E220">
        <v>0.2</v>
      </c>
    </row>
    <row r="221" spans="1:5" x14ac:dyDescent="0.25">
      <c r="A221" s="1">
        <v>41678.375</v>
      </c>
      <c r="B221">
        <f t="shared" si="10"/>
        <v>9</v>
      </c>
      <c r="C221">
        <f t="shared" si="11"/>
        <v>8</v>
      </c>
      <c r="D221">
        <f t="shared" si="12"/>
        <v>2</v>
      </c>
      <c r="E221">
        <v>0.2</v>
      </c>
    </row>
    <row r="222" spans="1:5" x14ac:dyDescent="0.25">
      <c r="A222" s="1">
        <v>41678.416666666664</v>
      </c>
      <c r="B222">
        <f t="shared" si="10"/>
        <v>10</v>
      </c>
      <c r="C222">
        <f t="shared" si="11"/>
        <v>8</v>
      </c>
      <c r="D222">
        <f t="shared" si="12"/>
        <v>2</v>
      </c>
      <c r="E222">
        <v>0</v>
      </c>
    </row>
    <row r="223" spans="1:5" x14ac:dyDescent="0.25">
      <c r="A223" s="1">
        <v>41678.458333333336</v>
      </c>
      <c r="B223">
        <f t="shared" si="10"/>
        <v>11</v>
      </c>
      <c r="C223">
        <f t="shared" si="11"/>
        <v>8</v>
      </c>
      <c r="D223">
        <f t="shared" si="12"/>
        <v>2</v>
      </c>
      <c r="E223">
        <v>0</v>
      </c>
    </row>
    <row r="224" spans="1:5" x14ac:dyDescent="0.25">
      <c r="A224" s="1">
        <v>41678.5</v>
      </c>
      <c r="B224">
        <f t="shared" si="10"/>
        <v>12</v>
      </c>
      <c r="C224">
        <f t="shared" si="11"/>
        <v>8</v>
      </c>
      <c r="D224">
        <f t="shared" si="12"/>
        <v>2</v>
      </c>
      <c r="E224">
        <v>0</v>
      </c>
    </row>
    <row r="225" spans="1:5" x14ac:dyDescent="0.25">
      <c r="A225" s="1">
        <v>41678.541666666664</v>
      </c>
      <c r="B225">
        <f t="shared" si="10"/>
        <v>13</v>
      </c>
      <c r="C225">
        <f t="shared" si="11"/>
        <v>8</v>
      </c>
      <c r="D225">
        <f t="shared" si="12"/>
        <v>2</v>
      </c>
      <c r="E225">
        <v>0.4</v>
      </c>
    </row>
    <row r="226" spans="1:5" x14ac:dyDescent="0.25">
      <c r="A226" s="1">
        <v>41678.583333333336</v>
      </c>
      <c r="B226">
        <f t="shared" si="10"/>
        <v>14</v>
      </c>
      <c r="C226">
        <f t="shared" si="11"/>
        <v>8</v>
      </c>
      <c r="D226">
        <f t="shared" si="12"/>
        <v>2</v>
      </c>
      <c r="E226">
        <v>0</v>
      </c>
    </row>
    <row r="227" spans="1:5" x14ac:dyDescent="0.25">
      <c r="A227" s="1">
        <v>41678.625</v>
      </c>
      <c r="B227">
        <f t="shared" si="10"/>
        <v>15</v>
      </c>
      <c r="C227">
        <f t="shared" si="11"/>
        <v>8</v>
      </c>
      <c r="D227">
        <f t="shared" si="12"/>
        <v>2</v>
      </c>
      <c r="E227">
        <v>0</v>
      </c>
    </row>
    <row r="228" spans="1:5" x14ac:dyDescent="0.25">
      <c r="A228" s="1">
        <v>41678.666666666664</v>
      </c>
      <c r="B228">
        <f t="shared" si="10"/>
        <v>16</v>
      </c>
      <c r="C228">
        <f t="shared" si="11"/>
        <v>8</v>
      </c>
      <c r="D228">
        <f t="shared" si="12"/>
        <v>2</v>
      </c>
      <c r="E228">
        <v>0.2</v>
      </c>
    </row>
    <row r="229" spans="1:5" x14ac:dyDescent="0.25">
      <c r="A229" s="1">
        <v>41678.708333333336</v>
      </c>
      <c r="B229">
        <f t="shared" si="10"/>
        <v>17</v>
      </c>
      <c r="C229">
        <f t="shared" si="11"/>
        <v>8</v>
      </c>
      <c r="D229">
        <f t="shared" si="12"/>
        <v>2</v>
      </c>
      <c r="E229">
        <v>0.2</v>
      </c>
    </row>
    <row r="230" spans="1:5" x14ac:dyDescent="0.25">
      <c r="A230" s="1">
        <v>41678.75</v>
      </c>
      <c r="B230">
        <f t="shared" si="10"/>
        <v>18</v>
      </c>
      <c r="C230">
        <f t="shared" si="11"/>
        <v>8</v>
      </c>
      <c r="D230">
        <f t="shared" si="12"/>
        <v>2</v>
      </c>
      <c r="E230">
        <v>0.4</v>
      </c>
    </row>
    <row r="231" spans="1:5" x14ac:dyDescent="0.25">
      <c r="A231" s="1">
        <v>41678.791666666664</v>
      </c>
      <c r="B231">
        <f t="shared" si="10"/>
        <v>19</v>
      </c>
      <c r="C231">
        <f t="shared" si="11"/>
        <v>8</v>
      </c>
      <c r="D231">
        <f t="shared" si="12"/>
        <v>2</v>
      </c>
      <c r="E231">
        <v>0.4</v>
      </c>
    </row>
    <row r="232" spans="1:5" x14ac:dyDescent="0.25">
      <c r="A232" s="1">
        <v>41678.833333333336</v>
      </c>
      <c r="B232">
        <f t="shared" si="10"/>
        <v>20</v>
      </c>
      <c r="C232">
        <f t="shared" si="11"/>
        <v>8</v>
      </c>
      <c r="D232">
        <f t="shared" si="12"/>
        <v>2</v>
      </c>
      <c r="E232">
        <v>0.8</v>
      </c>
    </row>
    <row r="233" spans="1:5" x14ac:dyDescent="0.25">
      <c r="A233" s="1">
        <v>41678.875</v>
      </c>
      <c r="B233">
        <f t="shared" si="10"/>
        <v>21</v>
      </c>
      <c r="C233">
        <f t="shared" si="11"/>
        <v>8</v>
      </c>
      <c r="D233">
        <f t="shared" si="12"/>
        <v>2</v>
      </c>
      <c r="E233">
        <v>0.8</v>
      </c>
    </row>
    <row r="234" spans="1:5" x14ac:dyDescent="0.25">
      <c r="A234" s="1">
        <v>41678.916666666664</v>
      </c>
      <c r="B234">
        <f t="shared" si="10"/>
        <v>22</v>
      </c>
      <c r="C234">
        <f t="shared" si="11"/>
        <v>8</v>
      </c>
      <c r="D234">
        <f t="shared" si="12"/>
        <v>2</v>
      </c>
      <c r="E234">
        <v>0.8</v>
      </c>
    </row>
    <row r="235" spans="1:5" x14ac:dyDescent="0.25">
      <c r="A235" s="1">
        <v>41678.958333333336</v>
      </c>
      <c r="B235">
        <f t="shared" si="10"/>
        <v>23</v>
      </c>
      <c r="C235">
        <f t="shared" si="11"/>
        <v>8</v>
      </c>
      <c r="D235">
        <f t="shared" si="12"/>
        <v>2</v>
      </c>
      <c r="E235">
        <v>0.4</v>
      </c>
    </row>
    <row r="236" spans="1:5" x14ac:dyDescent="0.25">
      <c r="A236" s="1">
        <v>41679</v>
      </c>
      <c r="B236">
        <f t="shared" si="10"/>
        <v>0</v>
      </c>
      <c r="C236">
        <f t="shared" si="11"/>
        <v>9</v>
      </c>
      <c r="D236">
        <f t="shared" si="12"/>
        <v>2</v>
      </c>
      <c r="E236">
        <v>0.3</v>
      </c>
    </row>
    <row r="237" spans="1:5" x14ac:dyDescent="0.25">
      <c r="A237" s="1">
        <v>41679.041666666664</v>
      </c>
      <c r="B237">
        <f t="shared" si="10"/>
        <v>1</v>
      </c>
      <c r="C237">
        <f t="shared" si="11"/>
        <v>9</v>
      </c>
      <c r="D237">
        <f t="shared" si="12"/>
        <v>2</v>
      </c>
      <c r="E237">
        <v>0.3</v>
      </c>
    </row>
    <row r="238" spans="1:5" x14ac:dyDescent="0.25">
      <c r="A238" s="1">
        <v>41679.083333333336</v>
      </c>
      <c r="B238">
        <f t="shared" si="10"/>
        <v>2</v>
      </c>
      <c r="C238">
        <f t="shared" si="11"/>
        <v>9</v>
      </c>
      <c r="D238">
        <f t="shared" si="12"/>
        <v>2</v>
      </c>
      <c r="E238">
        <v>0.2</v>
      </c>
    </row>
    <row r="239" spans="1:5" x14ac:dyDescent="0.25">
      <c r="A239" s="1">
        <v>41679.125</v>
      </c>
      <c r="B239">
        <f t="shared" si="10"/>
        <v>3</v>
      </c>
      <c r="C239">
        <f t="shared" si="11"/>
        <v>9</v>
      </c>
      <c r="D239">
        <f t="shared" si="12"/>
        <v>2</v>
      </c>
      <c r="E239">
        <v>0.3</v>
      </c>
    </row>
    <row r="240" spans="1:5" x14ac:dyDescent="0.25">
      <c r="A240" s="1">
        <v>41679.166666666664</v>
      </c>
      <c r="B240">
        <f t="shared" si="10"/>
        <v>4</v>
      </c>
      <c r="C240">
        <f t="shared" si="11"/>
        <v>9</v>
      </c>
      <c r="D240">
        <f t="shared" si="12"/>
        <v>2</v>
      </c>
      <c r="E240">
        <v>0.3</v>
      </c>
    </row>
    <row r="241" spans="1:5" x14ac:dyDescent="0.25">
      <c r="A241" s="1">
        <v>41679.208333333336</v>
      </c>
      <c r="B241">
        <f t="shared" si="10"/>
        <v>5</v>
      </c>
      <c r="C241">
        <f t="shared" si="11"/>
        <v>9</v>
      </c>
      <c r="D241">
        <f t="shared" si="12"/>
        <v>2</v>
      </c>
      <c r="E241">
        <v>0.3</v>
      </c>
    </row>
    <row r="242" spans="1:5" x14ac:dyDescent="0.25">
      <c r="A242" s="1">
        <v>41679.25</v>
      </c>
      <c r="B242">
        <f t="shared" si="10"/>
        <v>6</v>
      </c>
      <c r="C242">
        <f t="shared" si="11"/>
        <v>9</v>
      </c>
      <c r="D242">
        <f t="shared" si="12"/>
        <v>2</v>
      </c>
      <c r="E242">
        <v>0.3</v>
      </c>
    </row>
    <row r="243" spans="1:5" x14ac:dyDescent="0.25">
      <c r="A243" s="1">
        <v>41679.291666666664</v>
      </c>
      <c r="B243">
        <f t="shared" si="10"/>
        <v>7</v>
      </c>
      <c r="C243">
        <f t="shared" si="11"/>
        <v>9</v>
      </c>
      <c r="D243">
        <f t="shared" si="12"/>
        <v>2</v>
      </c>
      <c r="E243">
        <v>0</v>
      </c>
    </row>
    <row r="244" spans="1:5" x14ac:dyDescent="0.25">
      <c r="A244" s="1">
        <v>41679.333333333336</v>
      </c>
      <c r="B244">
        <f t="shared" si="10"/>
        <v>8</v>
      </c>
      <c r="C244">
        <f t="shared" si="11"/>
        <v>9</v>
      </c>
      <c r="D244">
        <f t="shared" si="12"/>
        <v>2</v>
      </c>
      <c r="E244">
        <v>2.2000000000000002</v>
      </c>
    </row>
    <row r="245" spans="1:5" x14ac:dyDescent="0.25">
      <c r="A245" s="1">
        <v>41679.375</v>
      </c>
      <c r="B245">
        <f t="shared" si="10"/>
        <v>9</v>
      </c>
      <c r="C245">
        <f t="shared" si="11"/>
        <v>9</v>
      </c>
      <c r="D245">
        <f t="shared" si="12"/>
        <v>2</v>
      </c>
      <c r="E245">
        <v>1.7</v>
      </c>
    </row>
    <row r="246" spans="1:5" x14ac:dyDescent="0.25">
      <c r="A246" s="1">
        <v>41679.416666666664</v>
      </c>
      <c r="B246">
        <f t="shared" si="10"/>
        <v>10</v>
      </c>
      <c r="C246">
        <f t="shared" si="11"/>
        <v>9</v>
      </c>
      <c r="D246">
        <f t="shared" si="12"/>
        <v>2</v>
      </c>
      <c r="E246">
        <v>1.1000000000000001</v>
      </c>
    </row>
    <row r="247" spans="1:5" x14ac:dyDescent="0.25">
      <c r="A247" s="1">
        <v>41679.458333333336</v>
      </c>
      <c r="B247">
        <f t="shared" si="10"/>
        <v>11</v>
      </c>
      <c r="C247">
        <f t="shared" si="11"/>
        <v>9</v>
      </c>
      <c r="D247">
        <f t="shared" si="12"/>
        <v>2</v>
      </c>
      <c r="E247">
        <v>1</v>
      </c>
    </row>
    <row r="248" spans="1:5" x14ac:dyDescent="0.25">
      <c r="A248" s="1">
        <v>41679.5</v>
      </c>
      <c r="B248">
        <f t="shared" si="10"/>
        <v>12</v>
      </c>
      <c r="C248">
        <f t="shared" si="11"/>
        <v>9</v>
      </c>
      <c r="D248">
        <f t="shared" si="12"/>
        <v>2</v>
      </c>
      <c r="E248">
        <v>1.1000000000000001</v>
      </c>
    </row>
    <row r="249" spans="1:5" x14ac:dyDescent="0.25">
      <c r="A249" s="1">
        <v>41679.541666666664</v>
      </c>
      <c r="B249">
        <f t="shared" si="10"/>
        <v>13</v>
      </c>
      <c r="C249">
        <f t="shared" si="11"/>
        <v>9</v>
      </c>
      <c r="D249">
        <f t="shared" si="12"/>
        <v>2</v>
      </c>
      <c r="E249">
        <v>1.2</v>
      </c>
    </row>
    <row r="250" spans="1:5" x14ac:dyDescent="0.25">
      <c r="A250" s="1">
        <v>41679.583333333336</v>
      </c>
      <c r="B250">
        <f t="shared" si="10"/>
        <v>14</v>
      </c>
      <c r="C250">
        <f t="shared" si="11"/>
        <v>9</v>
      </c>
      <c r="D250">
        <f t="shared" si="12"/>
        <v>2</v>
      </c>
      <c r="E250">
        <v>1</v>
      </c>
    </row>
    <row r="251" spans="1:5" x14ac:dyDescent="0.25">
      <c r="A251" s="1">
        <v>41679.625</v>
      </c>
      <c r="B251">
        <f t="shared" si="10"/>
        <v>15</v>
      </c>
      <c r="C251">
        <f t="shared" si="11"/>
        <v>9</v>
      </c>
      <c r="D251">
        <f t="shared" si="12"/>
        <v>2</v>
      </c>
      <c r="E251">
        <v>0.6</v>
      </c>
    </row>
    <row r="252" spans="1:5" x14ac:dyDescent="0.25">
      <c r="A252" s="1">
        <v>41679.666666666664</v>
      </c>
      <c r="B252">
        <f t="shared" si="10"/>
        <v>16</v>
      </c>
      <c r="C252">
        <f t="shared" si="11"/>
        <v>9</v>
      </c>
      <c r="D252">
        <f t="shared" si="12"/>
        <v>2</v>
      </c>
      <c r="E252">
        <v>0.7</v>
      </c>
    </row>
    <row r="253" spans="1:5" x14ac:dyDescent="0.25">
      <c r="A253" s="1">
        <v>41679.708333333336</v>
      </c>
      <c r="B253">
        <f t="shared" si="10"/>
        <v>17</v>
      </c>
      <c r="C253">
        <f t="shared" si="11"/>
        <v>9</v>
      </c>
      <c r="D253">
        <f t="shared" si="12"/>
        <v>2</v>
      </c>
      <c r="E253">
        <v>0.4</v>
      </c>
    </row>
    <row r="254" spans="1:5" x14ac:dyDescent="0.25">
      <c r="A254" s="1">
        <v>41679.75</v>
      </c>
      <c r="B254">
        <f t="shared" si="10"/>
        <v>18</v>
      </c>
      <c r="C254">
        <f t="shared" si="11"/>
        <v>9</v>
      </c>
      <c r="D254">
        <f t="shared" si="12"/>
        <v>2</v>
      </c>
      <c r="E254">
        <v>0.7</v>
      </c>
    </row>
    <row r="255" spans="1:5" x14ac:dyDescent="0.25">
      <c r="A255" s="1">
        <v>41679.791666666664</v>
      </c>
      <c r="B255">
        <f t="shared" si="10"/>
        <v>19</v>
      </c>
      <c r="C255">
        <f t="shared" si="11"/>
        <v>9</v>
      </c>
      <c r="D255">
        <f t="shared" si="12"/>
        <v>2</v>
      </c>
      <c r="E255">
        <v>0.4</v>
      </c>
    </row>
    <row r="256" spans="1:5" x14ac:dyDescent="0.25">
      <c r="A256" s="1">
        <v>41679.833333333336</v>
      </c>
      <c r="B256">
        <f t="shared" si="10"/>
        <v>20</v>
      </c>
      <c r="C256">
        <f t="shared" si="11"/>
        <v>9</v>
      </c>
      <c r="D256">
        <f t="shared" si="12"/>
        <v>2</v>
      </c>
      <c r="E256">
        <v>0.2</v>
      </c>
    </row>
    <row r="257" spans="1:5" x14ac:dyDescent="0.25">
      <c r="A257" s="1">
        <v>41679.875</v>
      </c>
      <c r="B257">
        <f t="shared" si="10"/>
        <v>21</v>
      </c>
      <c r="C257">
        <f t="shared" si="11"/>
        <v>9</v>
      </c>
      <c r="D257">
        <f t="shared" si="12"/>
        <v>2</v>
      </c>
      <c r="E257">
        <v>0.8</v>
      </c>
    </row>
    <row r="258" spans="1:5" x14ac:dyDescent="0.25">
      <c r="A258" s="1">
        <v>41679.916666666664</v>
      </c>
      <c r="B258">
        <f t="shared" si="10"/>
        <v>22</v>
      </c>
      <c r="C258">
        <f t="shared" si="11"/>
        <v>9</v>
      </c>
      <c r="D258">
        <f t="shared" si="12"/>
        <v>2</v>
      </c>
      <c r="E258">
        <v>1.9</v>
      </c>
    </row>
    <row r="259" spans="1:5" x14ac:dyDescent="0.25">
      <c r="A259" s="1">
        <v>41679.958333333336</v>
      </c>
      <c r="B259">
        <f t="shared" ref="B259:B322" si="13">HOUR(A259)</f>
        <v>23</v>
      </c>
      <c r="C259">
        <f t="shared" ref="C259:C322" si="14">DAY(A259)</f>
        <v>9</v>
      </c>
      <c r="D259">
        <f t="shared" ref="D259:D322" si="15">MONTH(A259)</f>
        <v>2</v>
      </c>
      <c r="E259">
        <v>1</v>
      </c>
    </row>
    <row r="260" spans="1:5" x14ac:dyDescent="0.25">
      <c r="A260" s="1">
        <v>41680</v>
      </c>
      <c r="B260">
        <f t="shared" si="13"/>
        <v>0</v>
      </c>
      <c r="C260">
        <f t="shared" si="14"/>
        <v>10</v>
      </c>
      <c r="D260">
        <f t="shared" si="15"/>
        <v>2</v>
      </c>
      <c r="E260">
        <v>0.9</v>
      </c>
    </row>
    <row r="261" spans="1:5" x14ac:dyDescent="0.25">
      <c r="A261" s="1">
        <v>41680.041666666664</v>
      </c>
      <c r="B261">
        <f t="shared" si="13"/>
        <v>1</v>
      </c>
      <c r="C261">
        <f t="shared" si="14"/>
        <v>10</v>
      </c>
      <c r="D261">
        <f t="shared" si="15"/>
        <v>2</v>
      </c>
      <c r="E261">
        <v>0.7</v>
      </c>
    </row>
    <row r="262" spans="1:5" x14ac:dyDescent="0.25">
      <c r="A262" s="1">
        <v>41680.083333333336</v>
      </c>
      <c r="B262">
        <f t="shared" si="13"/>
        <v>2</v>
      </c>
      <c r="C262">
        <f t="shared" si="14"/>
        <v>10</v>
      </c>
      <c r="D262">
        <f t="shared" si="15"/>
        <v>2</v>
      </c>
      <c r="E262">
        <v>1.4</v>
      </c>
    </row>
    <row r="263" spans="1:5" x14ac:dyDescent="0.25">
      <c r="A263" s="1">
        <v>41680.125</v>
      </c>
      <c r="B263">
        <f t="shared" si="13"/>
        <v>3</v>
      </c>
      <c r="C263">
        <f t="shared" si="14"/>
        <v>10</v>
      </c>
      <c r="D263">
        <f t="shared" si="15"/>
        <v>2</v>
      </c>
      <c r="E263">
        <v>0.8</v>
      </c>
    </row>
    <row r="264" spans="1:5" x14ac:dyDescent="0.25">
      <c r="A264" s="1">
        <v>41680.166666666664</v>
      </c>
      <c r="B264">
        <f t="shared" si="13"/>
        <v>4</v>
      </c>
      <c r="C264">
        <f t="shared" si="14"/>
        <v>10</v>
      </c>
      <c r="D264">
        <f t="shared" si="15"/>
        <v>2</v>
      </c>
      <c r="E264">
        <v>0.7</v>
      </c>
    </row>
    <row r="265" spans="1:5" x14ac:dyDescent="0.25">
      <c r="A265" s="1">
        <v>41680.208333333336</v>
      </c>
      <c r="B265">
        <f t="shared" si="13"/>
        <v>5</v>
      </c>
      <c r="C265">
        <f t="shared" si="14"/>
        <v>10</v>
      </c>
      <c r="D265">
        <f t="shared" si="15"/>
        <v>2</v>
      </c>
      <c r="E265">
        <v>0.8</v>
      </c>
    </row>
    <row r="266" spans="1:5" x14ac:dyDescent="0.25">
      <c r="A266" s="1">
        <v>41680.25</v>
      </c>
      <c r="B266">
        <f t="shared" si="13"/>
        <v>6</v>
      </c>
      <c r="C266">
        <f t="shared" si="14"/>
        <v>10</v>
      </c>
      <c r="D266">
        <f t="shared" si="15"/>
        <v>2</v>
      </c>
      <c r="E266">
        <v>1.4</v>
      </c>
    </row>
    <row r="267" spans="1:5" x14ac:dyDescent="0.25">
      <c r="A267" s="1">
        <v>41680.291666666664</v>
      </c>
      <c r="B267">
        <f t="shared" si="13"/>
        <v>7</v>
      </c>
      <c r="C267">
        <f t="shared" si="14"/>
        <v>10</v>
      </c>
      <c r="D267">
        <f t="shared" si="15"/>
        <v>2</v>
      </c>
      <c r="E267">
        <v>0.9</v>
      </c>
    </row>
    <row r="268" spans="1:5" x14ac:dyDescent="0.25">
      <c r="A268" s="1">
        <v>41680.333333333336</v>
      </c>
      <c r="B268">
        <f t="shared" si="13"/>
        <v>8</v>
      </c>
      <c r="C268">
        <f t="shared" si="14"/>
        <v>10</v>
      </c>
      <c r="D268">
        <f t="shared" si="15"/>
        <v>2</v>
      </c>
      <c r="E268">
        <v>0.1</v>
      </c>
    </row>
    <row r="269" spans="1:5" x14ac:dyDescent="0.25">
      <c r="A269" s="1">
        <v>41680.375</v>
      </c>
      <c r="B269">
        <f t="shared" si="13"/>
        <v>9</v>
      </c>
      <c r="C269">
        <f t="shared" si="14"/>
        <v>10</v>
      </c>
      <c r="D269">
        <f t="shared" si="15"/>
        <v>2</v>
      </c>
      <c r="E269">
        <v>0</v>
      </c>
    </row>
    <row r="270" spans="1:5" x14ac:dyDescent="0.25">
      <c r="A270" s="1">
        <v>41680.416666666664</v>
      </c>
      <c r="B270">
        <f t="shared" si="13"/>
        <v>10</v>
      </c>
      <c r="C270">
        <f t="shared" si="14"/>
        <v>10</v>
      </c>
      <c r="D270">
        <f t="shared" si="15"/>
        <v>2</v>
      </c>
      <c r="E270">
        <v>0.3</v>
      </c>
    </row>
    <row r="271" spans="1:5" x14ac:dyDescent="0.25">
      <c r="A271" s="1">
        <v>41680.458333333336</v>
      </c>
      <c r="B271">
        <f t="shared" si="13"/>
        <v>11</v>
      </c>
      <c r="C271">
        <f t="shared" si="14"/>
        <v>10</v>
      </c>
      <c r="D271">
        <f t="shared" si="15"/>
        <v>2</v>
      </c>
      <c r="E271">
        <v>0.8</v>
      </c>
    </row>
    <row r="272" spans="1:5" x14ac:dyDescent="0.25">
      <c r="A272" s="1">
        <v>41680.5</v>
      </c>
      <c r="B272">
        <f t="shared" si="13"/>
        <v>12</v>
      </c>
      <c r="C272">
        <f t="shared" si="14"/>
        <v>10</v>
      </c>
      <c r="D272">
        <f t="shared" si="15"/>
        <v>2</v>
      </c>
      <c r="E272">
        <v>0.2</v>
      </c>
    </row>
    <row r="273" spans="1:5" x14ac:dyDescent="0.25">
      <c r="A273" s="1">
        <v>41680.541666666664</v>
      </c>
      <c r="B273">
        <f t="shared" si="13"/>
        <v>13</v>
      </c>
      <c r="C273">
        <f t="shared" si="14"/>
        <v>10</v>
      </c>
      <c r="D273">
        <f t="shared" si="15"/>
        <v>2</v>
      </c>
      <c r="E273">
        <v>0.2</v>
      </c>
    </row>
    <row r="274" spans="1:5" x14ac:dyDescent="0.25">
      <c r="A274" s="1">
        <v>41680.583333333336</v>
      </c>
      <c r="B274">
        <f t="shared" si="13"/>
        <v>14</v>
      </c>
      <c r="C274">
        <f t="shared" si="14"/>
        <v>10</v>
      </c>
      <c r="D274">
        <f t="shared" si="15"/>
        <v>2</v>
      </c>
      <c r="E274">
        <v>1.6</v>
      </c>
    </row>
    <row r="275" spans="1:5" x14ac:dyDescent="0.25">
      <c r="A275" s="1">
        <v>41680.625</v>
      </c>
      <c r="B275">
        <f t="shared" si="13"/>
        <v>15</v>
      </c>
      <c r="C275">
        <f t="shared" si="14"/>
        <v>10</v>
      </c>
      <c r="D275">
        <f t="shared" si="15"/>
        <v>2</v>
      </c>
      <c r="E275">
        <v>0.8</v>
      </c>
    </row>
    <row r="276" spans="1:5" x14ac:dyDescent="0.25">
      <c r="A276" s="1">
        <v>41680.666666666664</v>
      </c>
      <c r="B276">
        <f t="shared" si="13"/>
        <v>16</v>
      </c>
      <c r="C276">
        <f t="shared" si="14"/>
        <v>10</v>
      </c>
      <c r="D276">
        <f t="shared" si="15"/>
        <v>2</v>
      </c>
      <c r="E276">
        <v>0.7</v>
      </c>
    </row>
    <row r="277" spans="1:5" x14ac:dyDescent="0.25">
      <c r="A277" s="1">
        <v>41680.708333333336</v>
      </c>
      <c r="B277">
        <f t="shared" si="13"/>
        <v>17</v>
      </c>
      <c r="C277">
        <f t="shared" si="14"/>
        <v>10</v>
      </c>
      <c r="D277">
        <f t="shared" si="15"/>
        <v>2</v>
      </c>
      <c r="E277">
        <v>0.8</v>
      </c>
    </row>
    <row r="278" spans="1:5" x14ac:dyDescent="0.25">
      <c r="A278" s="1">
        <v>41680.75</v>
      </c>
      <c r="B278">
        <f t="shared" si="13"/>
        <v>18</v>
      </c>
      <c r="C278">
        <f t="shared" si="14"/>
        <v>10</v>
      </c>
      <c r="D278">
        <f t="shared" si="15"/>
        <v>2</v>
      </c>
      <c r="E278">
        <v>0.6</v>
      </c>
    </row>
    <row r="279" spans="1:5" x14ac:dyDescent="0.25">
      <c r="A279" s="1">
        <v>41680.791666666664</v>
      </c>
      <c r="B279">
        <f t="shared" si="13"/>
        <v>19</v>
      </c>
      <c r="C279">
        <f t="shared" si="14"/>
        <v>10</v>
      </c>
      <c r="D279">
        <f t="shared" si="15"/>
        <v>2</v>
      </c>
      <c r="E279">
        <v>2.1</v>
      </c>
    </row>
    <row r="280" spans="1:5" x14ac:dyDescent="0.25">
      <c r="A280" s="1">
        <v>41680.833333333336</v>
      </c>
      <c r="B280">
        <f t="shared" si="13"/>
        <v>20</v>
      </c>
      <c r="C280">
        <f t="shared" si="14"/>
        <v>10</v>
      </c>
      <c r="D280">
        <f t="shared" si="15"/>
        <v>2</v>
      </c>
      <c r="E280">
        <v>1.3</v>
      </c>
    </row>
    <row r="281" spans="1:5" x14ac:dyDescent="0.25">
      <c r="A281" s="1">
        <v>41680.875</v>
      </c>
      <c r="B281">
        <f t="shared" si="13"/>
        <v>21</v>
      </c>
      <c r="C281">
        <f t="shared" si="14"/>
        <v>10</v>
      </c>
      <c r="D281">
        <f t="shared" si="15"/>
        <v>2</v>
      </c>
      <c r="E281">
        <v>1</v>
      </c>
    </row>
    <row r="282" spans="1:5" x14ac:dyDescent="0.25">
      <c r="A282" s="1">
        <v>41680.916666666664</v>
      </c>
      <c r="B282">
        <f t="shared" si="13"/>
        <v>22</v>
      </c>
      <c r="C282">
        <f t="shared" si="14"/>
        <v>10</v>
      </c>
      <c r="D282">
        <f t="shared" si="15"/>
        <v>2</v>
      </c>
      <c r="E282">
        <v>0.2</v>
      </c>
    </row>
    <row r="283" spans="1:5" x14ac:dyDescent="0.25">
      <c r="A283" s="1">
        <v>41680.958333333336</v>
      </c>
      <c r="B283">
        <f t="shared" si="13"/>
        <v>23</v>
      </c>
      <c r="C283">
        <f t="shared" si="14"/>
        <v>10</v>
      </c>
      <c r="D283">
        <f t="shared" si="15"/>
        <v>2</v>
      </c>
      <c r="E283">
        <v>0.3</v>
      </c>
    </row>
    <row r="284" spans="1:5" x14ac:dyDescent="0.25">
      <c r="A284" s="1">
        <v>41681</v>
      </c>
      <c r="B284">
        <f t="shared" si="13"/>
        <v>0</v>
      </c>
      <c r="C284">
        <f t="shared" si="14"/>
        <v>11</v>
      </c>
      <c r="D284">
        <f t="shared" si="15"/>
        <v>2</v>
      </c>
      <c r="E284">
        <v>0.3</v>
      </c>
    </row>
    <row r="285" spans="1:5" x14ac:dyDescent="0.25">
      <c r="A285" s="1">
        <v>41681.041666666664</v>
      </c>
      <c r="B285">
        <f t="shared" si="13"/>
        <v>1</v>
      </c>
      <c r="C285">
        <f t="shared" si="14"/>
        <v>11</v>
      </c>
      <c r="D285">
        <f t="shared" si="15"/>
        <v>2</v>
      </c>
      <c r="E285">
        <v>0.2</v>
      </c>
    </row>
    <row r="286" spans="1:5" x14ac:dyDescent="0.25">
      <c r="A286" s="1">
        <v>41681.083333333336</v>
      </c>
      <c r="B286">
        <f t="shared" si="13"/>
        <v>2</v>
      </c>
      <c r="C286">
        <f t="shared" si="14"/>
        <v>11</v>
      </c>
      <c r="D286">
        <f t="shared" si="15"/>
        <v>2</v>
      </c>
      <c r="E286">
        <v>0.3</v>
      </c>
    </row>
    <row r="287" spans="1:5" x14ac:dyDescent="0.25">
      <c r="A287" s="1">
        <v>41681.125</v>
      </c>
      <c r="B287">
        <f t="shared" si="13"/>
        <v>3</v>
      </c>
      <c r="C287">
        <f t="shared" si="14"/>
        <v>11</v>
      </c>
      <c r="D287">
        <f t="shared" si="15"/>
        <v>2</v>
      </c>
      <c r="E287">
        <v>0.3</v>
      </c>
    </row>
    <row r="288" spans="1:5" x14ac:dyDescent="0.25">
      <c r="A288" s="1">
        <v>41681.166666666664</v>
      </c>
      <c r="B288">
        <f t="shared" si="13"/>
        <v>4</v>
      </c>
      <c r="C288">
        <f t="shared" si="14"/>
        <v>11</v>
      </c>
      <c r="D288">
        <f t="shared" si="15"/>
        <v>2</v>
      </c>
      <c r="E288">
        <v>0.3</v>
      </c>
    </row>
    <row r="289" spans="1:5" x14ac:dyDescent="0.25">
      <c r="A289" s="1">
        <v>41681.208333333336</v>
      </c>
      <c r="B289">
        <f t="shared" si="13"/>
        <v>5</v>
      </c>
      <c r="C289">
        <f t="shared" si="14"/>
        <v>11</v>
      </c>
      <c r="D289">
        <f t="shared" si="15"/>
        <v>2</v>
      </c>
      <c r="E289">
        <v>0.3</v>
      </c>
    </row>
    <row r="290" spans="1:5" x14ac:dyDescent="0.25">
      <c r="A290" s="1">
        <v>41681.25</v>
      </c>
      <c r="B290">
        <f t="shared" si="13"/>
        <v>6</v>
      </c>
      <c r="C290">
        <f t="shared" si="14"/>
        <v>11</v>
      </c>
      <c r="D290">
        <f t="shared" si="15"/>
        <v>2</v>
      </c>
      <c r="E290">
        <v>0</v>
      </c>
    </row>
    <row r="291" spans="1:5" x14ac:dyDescent="0.25">
      <c r="A291" s="1">
        <v>41681.291666666664</v>
      </c>
      <c r="B291">
        <f t="shared" si="13"/>
        <v>7</v>
      </c>
      <c r="C291">
        <f t="shared" si="14"/>
        <v>11</v>
      </c>
      <c r="D291">
        <f t="shared" si="15"/>
        <v>2</v>
      </c>
      <c r="E291">
        <v>0</v>
      </c>
    </row>
    <row r="292" spans="1:5" x14ac:dyDescent="0.25">
      <c r="A292" s="1">
        <v>41681.333333333336</v>
      </c>
      <c r="B292">
        <f t="shared" si="13"/>
        <v>8</v>
      </c>
      <c r="C292">
        <f t="shared" si="14"/>
        <v>11</v>
      </c>
      <c r="D292">
        <f t="shared" si="15"/>
        <v>2</v>
      </c>
      <c r="E292">
        <v>0.9</v>
      </c>
    </row>
    <row r="293" spans="1:5" x14ac:dyDescent="0.25">
      <c r="A293" s="1">
        <v>41681.375</v>
      </c>
      <c r="B293">
        <f t="shared" si="13"/>
        <v>9</v>
      </c>
      <c r="C293">
        <f t="shared" si="14"/>
        <v>11</v>
      </c>
      <c r="D293">
        <f t="shared" si="15"/>
        <v>2</v>
      </c>
      <c r="E293">
        <v>1.4</v>
      </c>
    </row>
    <row r="294" spans="1:5" x14ac:dyDescent="0.25">
      <c r="A294" s="1">
        <v>41681.416666666664</v>
      </c>
      <c r="B294">
        <f t="shared" si="13"/>
        <v>10</v>
      </c>
      <c r="C294">
        <f t="shared" si="14"/>
        <v>11</v>
      </c>
      <c r="D294">
        <f t="shared" si="15"/>
        <v>2</v>
      </c>
      <c r="E294">
        <v>0.7</v>
      </c>
    </row>
    <row r="295" spans="1:5" x14ac:dyDescent="0.25">
      <c r="A295" s="1">
        <v>41681.458333333336</v>
      </c>
      <c r="B295">
        <f t="shared" si="13"/>
        <v>11</v>
      </c>
      <c r="C295">
        <f t="shared" si="14"/>
        <v>11</v>
      </c>
      <c r="D295">
        <f t="shared" si="15"/>
        <v>2</v>
      </c>
      <c r="E295">
        <v>0.6</v>
      </c>
    </row>
    <row r="296" spans="1:5" x14ac:dyDescent="0.25">
      <c r="A296" s="1">
        <v>41681.5</v>
      </c>
      <c r="B296">
        <f t="shared" si="13"/>
        <v>12</v>
      </c>
      <c r="C296">
        <f t="shared" si="14"/>
        <v>11</v>
      </c>
      <c r="D296">
        <f t="shared" si="15"/>
        <v>2</v>
      </c>
      <c r="E296">
        <v>0.8</v>
      </c>
    </row>
    <row r="297" spans="1:5" x14ac:dyDescent="0.25">
      <c r="A297" s="1">
        <v>41681.541666666664</v>
      </c>
      <c r="B297">
        <f t="shared" si="13"/>
        <v>13</v>
      </c>
      <c r="C297">
        <f t="shared" si="14"/>
        <v>11</v>
      </c>
      <c r="D297">
        <f t="shared" si="15"/>
        <v>2</v>
      </c>
      <c r="E297">
        <v>1.4</v>
      </c>
    </row>
    <row r="298" spans="1:5" x14ac:dyDescent="0.25">
      <c r="A298" s="1">
        <v>41681.583333333336</v>
      </c>
      <c r="B298">
        <f t="shared" si="13"/>
        <v>14</v>
      </c>
      <c r="C298">
        <f t="shared" si="14"/>
        <v>11</v>
      </c>
      <c r="D298">
        <f t="shared" si="15"/>
        <v>2</v>
      </c>
      <c r="E298">
        <v>0.5</v>
      </c>
    </row>
    <row r="299" spans="1:5" x14ac:dyDescent="0.25">
      <c r="A299" s="1">
        <v>41681.625</v>
      </c>
      <c r="B299">
        <f t="shared" si="13"/>
        <v>15</v>
      </c>
      <c r="C299">
        <f t="shared" si="14"/>
        <v>11</v>
      </c>
      <c r="D299">
        <f t="shared" si="15"/>
        <v>2</v>
      </c>
      <c r="E299">
        <v>0.5</v>
      </c>
    </row>
    <row r="300" spans="1:5" x14ac:dyDescent="0.25">
      <c r="A300" s="1">
        <v>41681.666666666664</v>
      </c>
      <c r="B300">
        <f t="shared" si="13"/>
        <v>16</v>
      </c>
      <c r="C300">
        <f t="shared" si="14"/>
        <v>11</v>
      </c>
      <c r="D300">
        <f t="shared" si="15"/>
        <v>2</v>
      </c>
      <c r="E300">
        <v>0.4</v>
      </c>
    </row>
    <row r="301" spans="1:5" x14ac:dyDescent="0.25">
      <c r="A301" s="1">
        <v>41681.708333333336</v>
      </c>
      <c r="B301">
        <f t="shared" si="13"/>
        <v>17</v>
      </c>
      <c r="C301">
        <f t="shared" si="14"/>
        <v>11</v>
      </c>
      <c r="D301">
        <f t="shared" si="15"/>
        <v>2</v>
      </c>
      <c r="E301">
        <v>0.9</v>
      </c>
    </row>
    <row r="302" spans="1:5" x14ac:dyDescent="0.25">
      <c r="A302" s="1">
        <v>41681.75</v>
      </c>
      <c r="B302">
        <f t="shared" si="13"/>
        <v>18</v>
      </c>
      <c r="C302">
        <f t="shared" si="14"/>
        <v>11</v>
      </c>
      <c r="D302">
        <f t="shared" si="15"/>
        <v>2</v>
      </c>
      <c r="E302">
        <v>0.8</v>
      </c>
    </row>
    <row r="303" spans="1:5" x14ac:dyDescent="0.25">
      <c r="A303" s="1">
        <v>41681.791666666664</v>
      </c>
      <c r="B303">
        <f t="shared" si="13"/>
        <v>19</v>
      </c>
      <c r="C303">
        <f t="shared" si="14"/>
        <v>11</v>
      </c>
      <c r="D303">
        <f t="shared" si="15"/>
        <v>2</v>
      </c>
      <c r="E303">
        <v>2.2000000000000002</v>
      </c>
    </row>
    <row r="304" spans="1:5" x14ac:dyDescent="0.25">
      <c r="A304" s="1">
        <v>41681.833333333336</v>
      </c>
      <c r="B304">
        <f t="shared" si="13"/>
        <v>20</v>
      </c>
      <c r="C304">
        <f t="shared" si="14"/>
        <v>11</v>
      </c>
      <c r="D304">
        <f t="shared" si="15"/>
        <v>2</v>
      </c>
      <c r="E304">
        <v>1</v>
      </c>
    </row>
    <row r="305" spans="1:5" x14ac:dyDescent="0.25">
      <c r="A305" s="1">
        <v>41681.875</v>
      </c>
      <c r="B305">
        <f t="shared" si="13"/>
        <v>21</v>
      </c>
      <c r="C305">
        <f t="shared" si="14"/>
        <v>11</v>
      </c>
      <c r="D305">
        <f t="shared" si="15"/>
        <v>2</v>
      </c>
      <c r="E305">
        <v>0.9</v>
      </c>
    </row>
    <row r="306" spans="1:5" x14ac:dyDescent="0.25">
      <c r="A306" s="1">
        <v>41681.916666666664</v>
      </c>
      <c r="B306">
        <f t="shared" si="13"/>
        <v>22</v>
      </c>
      <c r="C306">
        <f t="shared" si="14"/>
        <v>11</v>
      </c>
      <c r="D306">
        <f t="shared" si="15"/>
        <v>2</v>
      </c>
      <c r="E306">
        <v>0.5</v>
      </c>
    </row>
    <row r="307" spans="1:5" x14ac:dyDescent="0.25">
      <c r="A307" s="1">
        <v>41681.958333333336</v>
      </c>
      <c r="B307">
        <f t="shared" si="13"/>
        <v>23</v>
      </c>
      <c r="C307">
        <f t="shared" si="14"/>
        <v>11</v>
      </c>
      <c r="D307">
        <f t="shared" si="15"/>
        <v>2</v>
      </c>
      <c r="E307">
        <v>0.5</v>
      </c>
    </row>
    <row r="308" spans="1:5" x14ac:dyDescent="0.25">
      <c r="A308" s="1">
        <v>41682</v>
      </c>
      <c r="B308">
        <f t="shared" si="13"/>
        <v>0</v>
      </c>
      <c r="C308">
        <f t="shared" si="14"/>
        <v>12</v>
      </c>
      <c r="D308">
        <f t="shared" si="15"/>
        <v>2</v>
      </c>
      <c r="E308">
        <v>0.4</v>
      </c>
    </row>
    <row r="309" spans="1:5" x14ac:dyDescent="0.25">
      <c r="A309" s="1">
        <v>41682.041666666664</v>
      </c>
      <c r="B309">
        <f t="shared" si="13"/>
        <v>1</v>
      </c>
      <c r="C309">
        <f t="shared" si="14"/>
        <v>12</v>
      </c>
      <c r="D309">
        <f t="shared" si="15"/>
        <v>2</v>
      </c>
      <c r="E309">
        <v>0.4</v>
      </c>
    </row>
    <row r="310" spans="1:5" x14ac:dyDescent="0.25">
      <c r="A310" s="1">
        <v>41682.083333333336</v>
      </c>
      <c r="B310">
        <f t="shared" si="13"/>
        <v>2</v>
      </c>
      <c r="C310">
        <f t="shared" si="14"/>
        <v>12</v>
      </c>
      <c r="D310">
        <f t="shared" si="15"/>
        <v>2</v>
      </c>
      <c r="E310">
        <v>0.3</v>
      </c>
    </row>
    <row r="311" spans="1:5" x14ac:dyDescent="0.25">
      <c r="A311" s="1">
        <v>41682.125</v>
      </c>
      <c r="B311">
        <f t="shared" si="13"/>
        <v>3</v>
      </c>
      <c r="C311">
        <f t="shared" si="14"/>
        <v>12</v>
      </c>
      <c r="D311">
        <f t="shared" si="15"/>
        <v>2</v>
      </c>
      <c r="E311">
        <v>0.3</v>
      </c>
    </row>
    <row r="312" spans="1:5" x14ac:dyDescent="0.25">
      <c r="A312" s="1">
        <v>41682.166666666664</v>
      </c>
      <c r="B312">
        <f t="shared" si="13"/>
        <v>4</v>
      </c>
      <c r="C312">
        <f t="shared" si="14"/>
        <v>12</v>
      </c>
      <c r="D312">
        <f t="shared" si="15"/>
        <v>2</v>
      </c>
      <c r="E312">
        <v>0.4</v>
      </c>
    </row>
    <row r="313" spans="1:5" x14ac:dyDescent="0.25">
      <c r="A313" s="1">
        <v>41682.208333333336</v>
      </c>
      <c r="B313">
        <f t="shared" si="13"/>
        <v>5</v>
      </c>
      <c r="C313">
        <f t="shared" si="14"/>
        <v>12</v>
      </c>
      <c r="D313">
        <f t="shared" si="15"/>
        <v>2</v>
      </c>
      <c r="E313">
        <v>0.4</v>
      </c>
    </row>
    <row r="314" spans="1:5" x14ac:dyDescent="0.25">
      <c r="A314" s="1">
        <v>41682.25</v>
      </c>
      <c r="B314">
        <f t="shared" si="13"/>
        <v>6</v>
      </c>
      <c r="C314">
        <f t="shared" si="14"/>
        <v>12</v>
      </c>
      <c r="D314">
        <f t="shared" si="15"/>
        <v>2</v>
      </c>
      <c r="E314">
        <v>0</v>
      </c>
    </row>
    <row r="315" spans="1:5" x14ac:dyDescent="0.25">
      <c r="A315" s="1">
        <v>41682.291666666664</v>
      </c>
      <c r="B315">
        <f t="shared" si="13"/>
        <v>7</v>
      </c>
      <c r="C315">
        <f t="shared" si="14"/>
        <v>12</v>
      </c>
      <c r="D315">
        <f t="shared" si="15"/>
        <v>2</v>
      </c>
      <c r="E315">
        <v>1.2</v>
      </c>
    </row>
    <row r="316" spans="1:5" x14ac:dyDescent="0.25">
      <c r="A316" s="1">
        <v>41682.333333333336</v>
      </c>
      <c r="B316">
        <f t="shared" si="13"/>
        <v>8</v>
      </c>
      <c r="C316">
        <f t="shared" si="14"/>
        <v>12</v>
      </c>
      <c r="D316">
        <f t="shared" si="15"/>
        <v>2</v>
      </c>
      <c r="E316">
        <v>0.5</v>
      </c>
    </row>
    <row r="317" spans="1:5" x14ac:dyDescent="0.25">
      <c r="A317" s="1">
        <v>41682.375</v>
      </c>
      <c r="B317">
        <f t="shared" si="13"/>
        <v>9</v>
      </c>
      <c r="C317">
        <f t="shared" si="14"/>
        <v>12</v>
      </c>
      <c r="D317">
        <f t="shared" si="15"/>
        <v>2</v>
      </c>
      <c r="E317">
        <v>1.2</v>
      </c>
    </row>
    <row r="318" spans="1:5" x14ac:dyDescent="0.25">
      <c r="A318" s="1">
        <v>41682.416666666664</v>
      </c>
      <c r="B318">
        <f t="shared" si="13"/>
        <v>10</v>
      </c>
      <c r="C318">
        <f t="shared" si="14"/>
        <v>12</v>
      </c>
      <c r="D318">
        <f t="shared" si="15"/>
        <v>2</v>
      </c>
      <c r="E318">
        <v>1.1000000000000001</v>
      </c>
    </row>
    <row r="319" spans="1:5" x14ac:dyDescent="0.25">
      <c r="A319" s="1">
        <v>41682.458333333336</v>
      </c>
      <c r="B319">
        <f t="shared" si="13"/>
        <v>11</v>
      </c>
      <c r="C319">
        <f t="shared" si="14"/>
        <v>12</v>
      </c>
      <c r="D319">
        <f t="shared" si="15"/>
        <v>2</v>
      </c>
      <c r="E319">
        <v>0.5</v>
      </c>
    </row>
    <row r="320" spans="1:5" x14ac:dyDescent="0.25">
      <c r="A320" s="1">
        <v>41682.5</v>
      </c>
      <c r="B320">
        <f t="shared" si="13"/>
        <v>12</v>
      </c>
      <c r="C320">
        <f t="shared" si="14"/>
        <v>12</v>
      </c>
      <c r="D320">
        <f t="shared" si="15"/>
        <v>2</v>
      </c>
      <c r="E320">
        <v>1.7</v>
      </c>
    </row>
    <row r="321" spans="1:5" x14ac:dyDescent="0.25">
      <c r="A321" s="1">
        <v>41682.541666666664</v>
      </c>
      <c r="B321">
        <f t="shared" si="13"/>
        <v>13</v>
      </c>
      <c r="C321">
        <f t="shared" si="14"/>
        <v>12</v>
      </c>
      <c r="D321">
        <f t="shared" si="15"/>
        <v>2</v>
      </c>
      <c r="E321">
        <v>1.4</v>
      </c>
    </row>
    <row r="322" spans="1:5" x14ac:dyDescent="0.25">
      <c r="A322" s="1">
        <v>41682.583333333336</v>
      </c>
      <c r="B322">
        <f t="shared" si="13"/>
        <v>14</v>
      </c>
      <c r="C322">
        <f t="shared" si="14"/>
        <v>12</v>
      </c>
      <c r="D322">
        <f t="shared" si="15"/>
        <v>2</v>
      </c>
      <c r="E322">
        <v>0.6</v>
      </c>
    </row>
    <row r="323" spans="1:5" x14ac:dyDescent="0.25">
      <c r="A323" s="1">
        <v>41682.625</v>
      </c>
      <c r="B323">
        <f t="shared" ref="B323:B386" si="16">HOUR(A323)</f>
        <v>15</v>
      </c>
      <c r="C323">
        <f t="shared" ref="C323:C386" si="17">DAY(A323)</f>
        <v>12</v>
      </c>
      <c r="D323">
        <f t="shared" ref="D323:D386" si="18">MONTH(A323)</f>
        <v>2</v>
      </c>
      <c r="E323">
        <v>0.4</v>
      </c>
    </row>
    <row r="324" spans="1:5" x14ac:dyDescent="0.25">
      <c r="A324" s="1">
        <v>41682.666666666664</v>
      </c>
      <c r="B324">
        <f t="shared" si="16"/>
        <v>16</v>
      </c>
      <c r="C324">
        <f t="shared" si="17"/>
        <v>12</v>
      </c>
      <c r="D324">
        <f t="shared" si="18"/>
        <v>2</v>
      </c>
      <c r="E324">
        <v>0.6</v>
      </c>
    </row>
    <row r="325" spans="1:5" x14ac:dyDescent="0.25">
      <c r="A325" s="1">
        <v>41682.708333333336</v>
      </c>
      <c r="B325">
        <f t="shared" si="16"/>
        <v>17</v>
      </c>
      <c r="C325">
        <f t="shared" si="17"/>
        <v>12</v>
      </c>
      <c r="D325">
        <f t="shared" si="18"/>
        <v>2</v>
      </c>
      <c r="E325">
        <v>0.7</v>
      </c>
    </row>
    <row r="326" spans="1:5" x14ac:dyDescent="0.25">
      <c r="A326" s="1">
        <v>41682.75</v>
      </c>
      <c r="B326">
        <f t="shared" si="16"/>
        <v>18</v>
      </c>
      <c r="C326">
        <f t="shared" si="17"/>
        <v>12</v>
      </c>
      <c r="D326">
        <f t="shared" si="18"/>
        <v>2</v>
      </c>
      <c r="E326">
        <v>2</v>
      </c>
    </row>
    <row r="327" spans="1:5" x14ac:dyDescent="0.25">
      <c r="A327" s="1">
        <v>41682.791666666664</v>
      </c>
      <c r="B327">
        <f t="shared" si="16"/>
        <v>19</v>
      </c>
      <c r="C327">
        <f t="shared" si="17"/>
        <v>12</v>
      </c>
      <c r="D327">
        <f t="shared" si="18"/>
        <v>2</v>
      </c>
      <c r="E327">
        <v>1.3</v>
      </c>
    </row>
    <row r="328" spans="1:5" x14ac:dyDescent="0.25">
      <c r="A328" s="1">
        <v>41682.833333333336</v>
      </c>
      <c r="B328">
        <f t="shared" si="16"/>
        <v>20</v>
      </c>
      <c r="C328">
        <f t="shared" si="17"/>
        <v>12</v>
      </c>
      <c r="D328">
        <f t="shared" si="18"/>
        <v>2</v>
      </c>
      <c r="E328">
        <v>1.1000000000000001</v>
      </c>
    </row>
    <row r="329" spans="1:5" x14ac:dyDescent="0.25">
      <c r="A329" s="1">
        <v>41682.875</v>
      </c>
      <c r="B329">
        <f t="shared" si="16"/>
        <v>21</v>
      </c>
      <c r="C329">
        <f t="shared" si="17"/>
        <v>12</v>
      </c>
      <c r="D329">
        <f t="shared" si="18"/>
        <v>2</v>
      </c>
      <c r="E329">
        <v>0.4</v>
      </c>
    </row>
    <row r="330" spans="1:5" x14ac:dyDescent="0.25">
      <c r="A330" s="1">
        <v>41682.916666666664</v>
      </c>
      <c r="B330">
        <f t="shared" si="16"/>
        <v>22</v>
      </c>
      <c r="C330">
        <f t="shared" si="17"/>
        <v>12</v>
      </c>
      <c r="D330">
        <f t="shared" si="18"/>
        <v>2</v>
      </c>
      <c r="E330">
        <v>0.4</v>
      </c>
    </row>
    <row r="331" spans="1:5" x14ac:dyDescent="0.25">
      <c r="A331" s="1">
        <v>41682.958333333336</v>
      </c>
      <c r="B331">
        <f t="shared" si="16"/>
        <v>23</v>
      </c>
      <c r="C331">
        <f t="shared" si="17"/>
        <v>12</v>
      </c>
      <c r="D331">
        <f t="shared" si="18"/>
        <v>2</v>
      </c>
      <c r="E331">
        <v>0.2</v>
      </c>
    </row>
    <row r="332" spans="1:5" x14ac:dyDescent="0.25">
      <c r="A332" s="1">
        <v>41683</v>
      </c>
      <c r="B332">
        <f t="shared" si="16"/>
        <v>0</v>
      </c>
      <c r="C332">
        <f t="shared" si="17"/>
        <v>13</v>
      </c>
      <c r="D332">
        <f t="shared" si="18"/>
        <v>2</v>
      </c>
      <c r="E332">
        <v>0.3</v>
      </c>
    </row>
    <row r="333" spans="1:5" x14ac:dyDescent="0.25">
      <c r="A333" s="1">
        <v>41683.041666666664</v>
      </c>
      <c r="B333">
        <f t="shared" si="16"/>
        <v>1</v>
      </c>
      <c r="C333">
        <f t="shared" si="17"/>
        <v>13</v>
      </c>
      <c r="D333">
        <f t="shared" si="18"/>
        <v>2</v>
      </c>
      <c r="E333">
        <v>0.3</v>
      </c>
    </row>
    <row r="334" spans="1:5" x14ac:dyDescent="0.25">
      <c r="A334" s="1">
        <v>41683.083333333336</v>
      </c>
      <c r="B334">
        <f t="shared" si="16"/>
        <v>2</v>
      </c>
      <c r="C334">
        <f t="shared" si="17"/>
        <v>13</v>
      </c>
      <c r="D334">
        <f t="shared" si="18"/>
        <v>2</v>
      </c>
      <c r="E334">
        <v>0.3</v>
      </c>
    </row>
    <row r="335" spans="1:5" x14ac:dyDescent="0.25">
      <c r="A335" s="1">
        <v>41683.125</v>
      </c>
      <c r="B335">
        <f t="shared" si="16"/>
        <v>3</v>
      </c>
      <c r="C335">
        <f t="shared" si="17"/>
        <v>13</v>
      </c>
      <c r="D335">
        <f t="shared" si="18"/>
        <v>2</v>
      </c>
      <c r="E335">
        <v>0.2</v>
      </c>
    </row>
    <row r="336" spans="1:5" x14ac:dyDescent="0.25">
      <c r="A336" s="1">
        <v>41683.166666666664</v>
      </c>
      <c r="B336">
        <f t="shared" si="16"/>
        <v>4</v>
      </c>
      <c r="C336">
        <f t="shared" si="17"/>
        <v>13</v>
      </c>
      <c r="D336">
        <f t="shared" si="18"/>
        <v>2</v>
      </c>
      <c r="E336">
        <v>0.3</v>
      </c>
    </row>
    <row r="337" spans="1:5" x14ac:dyDescent="0.25">
      <c r="A337" s="1">
        <v>41683.208333333336</v>
      </c>
      <c r="B337">
        <f t="shared" si="16"/>
        <v>5</v>
      </c>
      <c r="C337">
        <f t="shared" si="17"/>
        <v>13</v>
      </c>
      <c r="D337">
        <f t="shared" si="18"/>
        <v>2</v>
      </c>
      <c r="E337">
        <v>0.3</v>
      </c>
    </row>
    <row r="338" spans="1:5" x14ac:dyDescent="0.25">
      <c r="A338" s="1">
        <v>41683.25</v>
      </c>
      <c r="B338">
        <f t="shared" si="16"/>
        <v>6</v>
      </c>
      <c r="C338">
        <f t="shared" si="17"/>
        <v>13</v>
      </c>
      <c r="D338">
        <f t="shared" si="18"/>
        <v>2</v>
      </c>
      <c r="E338">
        <v>0.3</v>
      </c>
    </row>
    <row r="339" spans="1:5" x14ac:dyDescent="0.25">
      <c r="A339" s="1">
        <v>41683.291666666664</v>
      </c>
      <c r="B339">
        <f t="shared" si="16"/>
        <v>7</v>
      </c>
      <c r="C339">
        <f t="shared" si="17"/>
        <v>13</v>
      </c>
      <c r="D339">
        <f t="shared" si="18"/>
        <v>2</v>
      </c>
      <c r="E339">
        <v>0.6</v>
      </c>
    </row>
    <row r="340" spans="1:5" x14ac:dyDescent="0.25">
      <c r="A340" s="1">
        <v>41683.333333333336</v>
      </c>
      <c r="B340">
        <f t="shared" si="16"/>
        <v>8</v>
      </c>
      <c r="C340">
        <f t="shared" si="17"/>
        <v>13</v>
      </c>
      <c r="D340">
        <f t="shared" si="18"/>
        <v>2</v>
      </c>
      <c r="E340">
        <v>0.2</v>
      </c>
    </row>
    <row r="341" spans="1:5" x14ac:dyDescent="0.25">
      <c r="A341" s="1">
        <v>41683.375</v>
      </c>
      <c r="B341">
        <f t="shared" si="16"/>
        <v>9</v>
      </c>
      <c r="C341">
        <f t="shared" si="17"/>
        <v>13</v>
      </c>
      <c r="D341">
        <f t="shared" si="18"/>
        <v>2</v>
      </c>
      <c r="E341">
        <v>0.8</v>
      </c>
    </row>
    <row r="342" spans="1:5" x14ac:dyDescent="0.25">
      <c r="A342" s="1">
        <v>41683.416666666664</v>
      </c>
      <c r="B342">
        <f t="shared" si="16"/>
        <v>10</v>
      </c>
      <c r="C342">
        <f t="shared" si="17"/>
        <v>13</v>
      </c>
      <c r="D342">
        <f t="shared" si="18"/>
        <v>2</v>
      </c>
      <c r="E342">
        <v>1.8</v>
      </c>
    </row>
    <row r="343" spans="1:5" x14ac:dyDescent="0.25">
      <c r="A343" s="1">
        <v>41683.458333333336</v>
      </c>
      <c r="B343">
        <f t="shared" si="16"/>
        <v>11</v>
      </c>
      <c r="C343">
        <f t="shared" si="17"/>
        <v>13</v>
      </c>
      <c r="D343">
        <f t="shared" si="18"/>
        <v>2</v>
      </c>
      <c r="E343">
        <v>1.2</v>
      </c>
    </row>
    <row r="344" spans="1:5" x14ac:dyDescent="0.25">
      <c r="A344" s="1">
        <v>41683.5</v>
      </c>
      <c r="B344">
        <f t="shared" si="16"/>
        <v>12</v>
      </c>
      <c r="C344">
        <f t="shared" si="17"/>
        <v>13</v>
      </c>
      <c r="D344">
        <f t="shared" si="18"/>
        <v>2</v>
      </c>
      <c r="E344">
        <v>0.9</v>
      </c>
    </row>
    <row r="345" spans="1:5" x14ac:dyDescent="0.25">
      <c r="A345" s="1">
        <v>41683.541666666664</v>
      </c>
      <c r="B345">
        <f t="shared" si="16"/>
        <v>13</v>
      </c>
      <c r="C345">
        <f t="shared" si="17"/>
        <v>13</v>
      </c>
      <c r="D345">
        <f t="shared" si="18"/>
        <v>2</v>
      </c>
      <c r="E345">
        <v>0.6</v>
      </c>
    </row>
    <row r="346" spans="1:5" x14ac:dyDescent="0.25">
      <c r="A346" s="1">
        <v>41683.583333333336</v>
      </c>
      <c r="B346">
        <f t="shared" si="16"/>
        <v>14</v>
      </c>
      <c r="C346">
        <f t="shared" si="17"/>
        <v>13</v>
      </c>
      <c r="D346">
        <f t="shared" si="18"/>
        <v>2</v>
      </c>
      <c r="E346">
        <v>0.9</v>
      </c>
    </row>
    <row r="347" spans="1:5" x14ac:dyDescent="0.25">
      <c r="A347" s="1">
        <v>41683.625</v>
      </c>
      <c r="B347">
        <f t="shared" si="16"/>
        <v>15</v>
      </c>
      <c r="C347">
        <f t="shared" si="17"/>
        <v>13</v>
      </c>
      <c r="D347">
        <f t="shared" si="18"/>
        <v>2</v>
      </c>
      <c r="E347">
        <v>0.8</v>
      </c>
    </row>
    <row r="348" spans="1:5" x14ac:dyDescent="0.25">
      <c r="A348" s="1">
        <v>41683.666666666664</v>
      </c>
      <c r="B348">
        <f t="shared" si="16"/>
        <v>16</v>
      </c>
      <c r="C348">
        <f t="shared" si="17"/>
        <v>13</v>
      </c>
      <c r="D348">
        <f t="shared" si="18"/>
        <v>2</v>
      </c>
      <c r="E348">
        <v>1.3</v>
      </c>
    </row>
    <row r="349" spans="1:5" x14ac:dyDescent="0.25">
      <c r="A349" s="1">
        <v>41683.708333333336</v>
      </c>
      <c r="B349">
        <f t="shared" si="16"/>
        <v>17</v>
      </c>
      <c r="C349">
        <f t="shared" si="17"/>
        <v>13</v>
      </c>
      <c r="D349">
        <f t="shared" si="18"/>
        <v>2</v>
      </c>
      <c r="E349">
        <v>0.6</v>
      </c>
    </row>
    <row r="350" spans="1:5" x14ac:dyDescent="0.25">
      <c r="A350" s="1">
        <v>41683.75</v>
      </c>
      <c r="B350">
        <f t="shared" si="16"/>
        <v>18</v>
      </c>
      <c r="C350">
        <f t="shared" si="17"/>
        <v>13</v>
      </c>
      <c r="D350">
        <f t="shared" si="18"/>
        <v>2</v>
      </c>
      <c r="E350">
        <v>0.7</v>
      </c>
    </row>
    <row r="351" spans="1:5" x14ac:dyDescent="0.25">
      <c r="A351" s="1">
        <v>41683.791666666664</v>
      </c>
      <c r="B351">
        <f t="shared" si="16"/>
        <v>19</v>
      </c>
      <c r="C351">
        <f t="shared" si="17"/>
        <v>13</v>
      </c>
      <c r="D351">
        <f t="shared" si="18"/>
        <v>2</v>
      </c>
      <c r="E351">
        <v>1.1000000000000001</v>
      </c>
    </row>
    <row r="352" spans="1:5" x14ac:dyDescent="0.25">
      <c r="A352" s="1">
        <v>41683.833333333336</v>
      </c>
      <c r="B352">
        <f t="shared" si="16"/>
        <v>20</v>
      </c>
      <c r="C352">
        <f t="shared" si="17"/>
        <v>13</v>
      </c>
      <c r="D352">
        <f t="shared" si="18"/>
        <v>2</v>
      </c>
      <c r="E352">
        <v>0.4</v>
      </c>
    </row>
    <row r="353" spans="1:5" x14ac:dyDescent="0.25">
      <c r="A353" s="1">
        <v>41683.875</v>
      </c>
      <c r="B353">
        <f t="shared" si="16"/>
        <v>21</v>
      </c>
      <c r="C353">
        <f t="shared" si="17"/>
        <v>13</v>
      </c>
      <c r="D353">
        <f t="shared" si="18"/>
        <v>2</v>
      </c>
      <c r="E353">
        <v>0.4</v>
      </c>
    </row>
    <row r="354" spans="1:5" x14ac:dyDescent="0.25">
      <c r="A354" s="1">
        <v>41683.916666666664</v>
      </c>
      <c r="B354">
        <f t="shared" si="16"/>
        <v>22</v>
      </c>
      <c r="C354">
        <f t="shared" si="17"/>
        <v>13</v>
      </c>
      <c r="D354">
        <f t="shared" si="18"/>
        <v>2</v>
      </c>
      <c r="E354">
        <v>0.3</v>
      </c>
    </row>
    <row r="355" spans="1:5" x14ac:dyDescent="0.25">
      <c r="A355" s="1">
        <v>41683.958333333336</v>
      </c>
      <c r="B355">
        <f t="shared" si="16"/>
        <v>23</v>
      </c>
      <c r="C355">
        <f t="shared" si="17"/>
        <v>13</v>
      </c>
      <c r="D355">
        <f t="shared" si="18"/>
        <v>2</v>
      </c>
      <c r="E355">
        <v>0.2</v>
      </c>
    </row>
    <row r="356" spans="1:5" x14ac:dyDescent="0.25">
      <c r="A356" s="1">
        <v>41684</v>
      </c>
      <c r="B356">
        <f t="shared" si="16"/>
        <v>0</v>
      </c>
      <c r="C356">
        <f t="shared" si="17"/>
        <v>14</v>
      </c>
      <c r="D356">
        <f t="shared" si="18"/>
        <v>2</v>
      </c>
      <c r="E356">
        <v>0.3</v>
      </c>
    </row>
    <row r="357" spans="1:5" x14ac:dyDescent="0.25">
      <c r="A357" s="1">
        <v>41684.041666666664</v>
      </c>
      <c r="B357">
        <f t="shared" si="16"/>
        <v>1</v>
      </c>
      <c r="C357">
        <f t="shared" si="17"/>
        <v>14</v>
      </c>
      <c r="D357">
        <f t="shared" si="18"/>
        <v>2</v>
      </c>
      <c r="E357">
        <v>0.2</v>
      </c>
    </row>
    <row r="358" spans="1:5" x14ac:dyDescent="0.25">
      <c r="A358" s="1">
        <v>41684.083333333336</v>
      </c>
      <c r="B358">
        <f t="shared" si="16"/>
        <v>2</v>
      </c>
      <c r="C358">
        <f t="shared" si="17"/>
        <v>14</v>
      </c>
      <c r="D358">
        <f t="shared" si="18"/>
        <v>2</v>
      </c>
      <c r="E358">
        <v>0.2</v>
      </c>
    </row>
    <row r="359" spans="1:5" x14ac:dyDescent="0.25">
      <c r="A359" s="1">
        <v>41684.125</v>
      </c>
      <c r="B359">
        <f t="shared" si="16"/>
        <v>3</v>
      </c>
      <c r="C359">
        <f t="shared" si="17"/>
        <v>14</v>
      </c>
      <c r="D359">
        <f t="shared" si="18"/>
        <v>2</v>
      </c>
      <c r="E359">
        <v>0.2</v>
      </c>
    </row>
    <row r="360" spans="1:5" x14ac:dyDescent="0.25">
      <c r="A360" s="1">
        <v>41684.166666666664</v>
      </c>
      <c r="B360">
        <f t="shared" si="16"/>
        <v>4</v>
      </c>
      <c r="C360">
        <f t="shared" si="17"/>
        <v>14</v>
      </c>
      <c r="D360">
        <f t="shared" si="18"/>
        <v>2</v>
      </c>
      <c r="E360">
        <v>0.3</v>
      </c>
    </row>
    <row r="361" spans="1:5" x14ac:dyDescent="0.25">
      <c r="A361" s="1">
        <v>41684.208333333336</v>
      </c>
      <c r="B361">
        <f t="shared" si="16"/>
        <v>5</v>
      </c>
      <c r="C361">
        <f t="shared" si="17"/>
        <v>14</v>
      </c>
      <c r="D361">
        <f t="shared" si="18"/>
        <v>2</v>
      </c>
      <c r="E361">
        <v>0.2</v>
      </c>
    </row>
    <row r="362" spans="1:5" x14ac:dyDescent="0.25">
      <c r="A362" s="1">
        <v>41684.25</v>
      </c>
      <c r="B362">
        <f t="shared" si="16"/>
        <v>6</v>
      </c>
      <c r="C362">
        <f t="shared" si="17"/>
        <v>14</v>
      </c>
      <c r="D362">
        <f t="shared" si="18"/>
        <v>2</v>
      </c>
      <c r="E362">
        <v>0.3</v>
      </c>
    </row>
    <row r="363" spans="1:5" x14ac:dyDescent="0.25">
      <c r="A363" s="1">
        <v>41684.291666666664</v>
      </c>
      <c r="B363">
        <f t="shared" si="16"/>
        <v>7</v>
      </c>
      <c r="C363">
        <f t="shared" si="17"/>
        <v>14</v>
      </c>
      <c r="D363">
        <f t="shared" si="18"/>
        <v>2</v>
      </c>
      <c r="E363">
        <v>0.3</v>
      </c>
    </row>
    <row r="364" spans="1:5" x14ac:dyDescent="0.25">
      <c r="A364" s="1">
        <v>41684.333333333336</v>
      </c>
      <c r="B364">
        <f t="shared" si="16"/>
        <v>8</v>
      </c>
      <c r="C364">
        <f t="shared" si="17"/>
        <v>14</v>
      </c>
      <c r="D364">
        <f t="shared" si="18"/>
        <v>2</v>
      </c>
      <c r="E364">
        <v>1.3</v>
      </c>
    </row>
    <row r="365" spans="1:5" x14ac:dyDescent="0.25">
      <c r="A365" s="1">
        <v>41684.375</v>
      </c>
      <c r="B365">
        <f t="shared" si="16"/>
        <v>9</v>
      </c>
      <c r="C365">
        <f t="shared" si="17"/>
        <v>14</v>
      </c>
      <c r="D365">
        <f t="shared" si="18"/>
        <v>2</v>
      </c>
      <c r="E365">
        <v>1.2</v>
      </c>
    </row>
    <row r="366" spans="1:5" x14ac:dyDescent="0.25">
      <c r="A366" s="1">
        <v>41684.416666666664</v>
      </c>
      <c r="B366">
        <f t="shared" si="16"/>
        <v>10</v>
      </c>
      <c r="C366">
        <f t="shared" si="17"/>
        <v>14</v>
      </c>
      <c r="D366">
        <f t="shared" si="18"/>
        <v>2</v>
      </c>
      <c r="E366">
        <v>0.8</v>
      </c>
    </row>
    <row r="367" spans="1:5" x14ac:dyDescent="0.25">
      <c r="A367" s="1">
        <v>41684.458333333336</v>
      </c>
      <c r="B367">
        <f t="shared" si="16"/>
        <v>11</v>
      </c>
      <c r="C367">
        <f t="shared" si="17"/>
        <v>14</v>
      </c>
      <c r="D367">
        <f t="shared" si="18"/>
        <v>2</v>
      </c>
      <c r="E367">
        <v>1.3</v>
      </c>
    </row>
    <row r="368" spans="1:5" x14ac:dyDescent="0.25">
      <c r="A368" s="1">
        <v>41684.5</v>
      </c>
      <c r="B368">
        <f t="shared" si="16"/>
        <v>12</v>
      </c>
      <c r="C368">
        <f t="shared" si="17"/>
        <v>14</v>
      </c>
      <c r="D368">
        <f t="shared" si="18"/>
        <v>2</v>
      </c>
      <c r="E368">
        <v>1</v>
      </c>
    </row>
    <row r="369" spans="1:5" x14ac:dyDescent="0.25">
      <c r="A369" s="1">
        <v>41684.541666666664</v>
      </c>
      <c r="B369">
        <f t="shared" si="16"/>
        <v>13</v>
      </c>
      <c r="C369">
        <f t="shared" si="17"/>
        <v>14</v>
      </c>
      <c r="D369">
        <f t="shared" si="18"/>
        <v>2</v>
      </c>
      <c r="E369">
        <v>0.9</v>
      </c>
    </row>
    <row r="370" spans="1:5" x14ac:dyDescent="0.25">
      <c r="A370" s="1">
        <v>41684.583333333336</v>
      </c>
      <c r="B370">
        <f t="shared" si="16"/>
        <v>14</v>
      </c>
      <c r="C370">
        <f t="shared" si="17"/>
        <v>14</v>
      </c>
      <c r="D370">
        <f t="shared" si="18"/>
        <v>2</v>
      </c>
      <c r="E370">
        <v>0.4</v>
      </c>
    </row>
    <row r="371" spans="1:5" x14ac:dyDescent="0.25">
      <c r="A371" s="1">
        <v>41684.625</v>
      </c>
      <c r="B371">
        <f t="shared" si="16"/>
        <v>15</v>
      </c>
      <c r="C371">
        <f t="shared" si="17"/>
        <v>14</v>
      </c>
      <c r="D371">
        <f t="shared" si="18"/>
        <v>2</v>
      </c>
      <c r="E371">
        <v>2.6</v>
      </c>
    </row>
    <row r="372" spans="1:5" x14ac:dyDescent="0.25">
      <c r="A372" s="1">
        <v>41684.666666666664</v>
      </c>
      <c r="B372">
        <f t="shared" si="16"/>
        <v>16</v>
      </c>
      <c r="C372">
        <f t="shared" si="17"/>
        <v>14</v>
      </c>
      <c r="D372">
        <f t="shared" si="18"/>
        <v>2</v>
      </c>
      <c r="E372">
        <v>1.3</v>
      </c>
    </row>
    <row r="373" spans="1:5" x14ac:dyDescent="0.25">
      <c r="A373" s="1">
        <v>41684.708333333336</v>
      </c>
      <c r="B373">
        <f t="shared" si="16"/>
        <v>17</v>
      </c>
      <c r="C373">
        <f t="shared" si="17"/>
        <v>14</v>
      </c>
      <c r="D373">
        <f t="shared" si="18"/>
        <v>2</v>
      </c>
      <c r="E373">
        <v>0</v>
      </c>
    </row>
    <row r="374" spans="1:5" x14ac:dyDescent="0.25">
      <c r="A374" s="1">
        <v>41684.75</v>
      </c>
      <c r="B374">
        <f t="shared" si="16"/>
        <v>18</v>
      </c>
      <c r="C374">
        <f t="shared" si="17"/>
        <v>14</v>
      </c>
      <c r="D374">
        <f t="shared" si="18"/>
        <v>2</v>
      </c>
      <c r="E374">
        <v>0</v>
      </c>
    </row>
    <row r="375" spans="1:5" x14ac:dyDescent="0.25">
      <c r="A375" s="1">
        <v>41684.791666666664</v>
      </c>
      <c r="B375">
        <f t="shared" si="16"/>
        <v>19</v>
      </c>
      <c r="C375">
        <f t="shared" si="17"/>
        <v>14</v>
      </c>
      <c r="D375">
        <f t="shared" si="18"/>
        <v>2</v>
      </c>
      <c r="E375">
        <v>0.9</v>
      </c>
    </row>
    <row r="376" spans="1:5" x14ac:dyDescent="0.25">
      <c r="A376" s="1">
        <v>41684.833333333336</v>
      </c>
      <c r="B376">
        <f t="shared" si="16"/>
        <v>20</v>
      </c>
      <c r="C376">
        <f t="shared" si="17"/>
        <v>14</v>
      </c>
      <c r="D376">
        <f t="shared" si="18"/>
        <v>2</v>
      </c>
      <c r="E376">
        <v>0.5</v>
      </c>
    </row>
    <row r="377" spans="1:5" x14ac:dyDescent="0.25">
      <c r="A377" s="1">
        <v>41684.875</v>
      </c>
      <c r="B377">
        <f t="shared" si="16"/>
        <v>21</v>
      </c>
      <c r="C377">
        <f t="shared" si="17"/>
        <v>14</v>
      </c>
      <c r="D377">
        <f t="shared" si="18"/>
        <v>2</v>
      </c>
      <c r="E377">
        <v>0.4</v>
      </c>
    </row>
    <row r="378" spans="1:5" x14ac:dyDescent="0.25">
      <c r="A378" s="1">
        <v>41684.916666666664</v>
      </c>
      <c r="B378">
        <f t="shared" si="16"/>
        <v>22</v>
      </c>
      <c r="C378">
        <f t="shared" si="17"/>
        <v>14</v>
      </c>
      <c r="D378">
        <f t="shared" si="18"/>
        <v>2</v>
      </c>
      <c r="E378">
        <v>0.4</v>
      </c>
    </row>
    <row r="379" spans="1:5" x14ac:dyDescent="0.25">
      <c r="A379" s="1">
        <v>41684.958333333336</v>
      </c>
      <c r="B379">
        <f t="shared" si="16"/>
        <v>23</v>
      </c>
      <c r="C379">
        <f t="shared" si="17"/>
        <v>14</v>
      </c>
      <c r="D379">
        <f t="shared" si="18"/>
        <v>2</v>
      </c>
      <c r="E379">
        <v>0.3</v>
      </c>
    </row>
    <row r="380" spans="1:5" x14ac:dyDescent="0.25">
      <c r="A380" s="1">
        <v>41685</v>
      </c>
      <c r="B380">
        <f t="shared" si="16"/>
        <v>0</v>
      </c>
      <c r="C380">
        <f t="shared" si="17"/>
        <v>15</v>
      </c>
      <c r="D380">
        <f t="shared" si="18"/>
        <v>2</v>
      </c>
      <c r="E380">
        <v>0.3</v>
      </c>
    </row>
    <row r="381" spans="1:5" x14ac:dyDescent="0.25">
      <c r="A381" s="1">
        <v>41685.041666666664</v>
      </c>
      <c r="B381">
        <f t="shared" si="16"/>
        <v>1</v>
      </c>
      <c r="C381">
        <f t="shared" si="17"/>
        <v>15</v>
      </c>
      <c r="D381">
        <f t="shared" si="18"/>
        <v>2</v>
      </c>
      <c r="E381">
        <v>0.2</v>
      </c>
    </row>
    <row r="382" spans="1:5" x14ac:dyDescent="0.25">
      <c r="A382" s="1">
        <v>41685.083333333336</v>
      </c>
      <c r="B382">
        <f t="shared" si="16"/>
        <v>2</v>
      </c>
      <c r="C382">
        <f t="shared" si="17"/>
        <v>15</v>
      </c>
      <c r="D382">
        <f t="shared" si="18"/>
        <v>2</v>
      </c>
      <c r="E382">
        <v>0.3</v>
      </c>
    </row>
    <row r="383" spans="1:5" x14ac:dyDescent="0.25">
      <c r="A383" s="1">
        <v>41685.125</v>
      </c>
      <c r="B383">
        <f t="shared" si="16"/>
        <v>3</v>
      </c>
      <c r="C383">
        <f t="shared" si="17"/>
        <v>15</v>
      </c>
      <c r="D383">
        <f t="shared" si="18"/>
        <v>2</v>
      </c>
      <c r="E383">
        <v>0.2</v>
      </c>
    </row>
    <row r="384" spans="1:5" x14ac:dyDescent="0.25">
      <c r="A384" s="1">
        <v>41685.166666666664</v>
      </c>
      <c r="B384">
        <f t="shared" si="16"/>
        <v>4</v>
      </c>
      <c r="C384">
        <f t="shared" si="17"/>
        <v>15</v>
      </c>
      <c r="D384">
        <f t="shared" si="18"/>
        <v>2</v>
      </c>
      <c r="E384">
        <v>0.3</v>
      </c>
    </row>
    <row r="385" spans="1:5" x14ac:dyDescent="0.25">
      <c r="A385" s="1">
        <v>41685.208333333336</v>
      </c>
      <c r="B385">
        <f t="shared" si="16"/>
        <v>5</v>
      </c>
      <c r="C385">
        <f t="shared" si="17"/>
        <v>15</v>
      </c>
      <c r="D385">
        <f t="shared" si="18"/>
        <v>2</v>
      </c>
      <c r="E385">
        <v>0.4</v>
      </c>
    </row>
    <row r="386" spans="1:5" x14ac:dyDescent="0.25">
      <c r="A386" s="1">
        <v>41685.25</v>
      </c>
      <c r="B386">
        <f t="shared" si="16"/>
        <v>6</v>
      </c>
      <c r="C386">
        <f t="shared" si="17"/>
        <v>15</v>
      </c>
      <c r="D386">
        <f t="shared" si="18"/>
        <v>2</v>
      </c>
      <c r="E386">
        <v>0</v>
      </c>
    </row>
    <row r="387" spans="1:5" x14ac:dyDescent="0.25">
      <c r="A387" s="1">
        <v>41685.291666666664</v>
      </c>
      <c r="B387">
        <f t="shared" ref="B387:B450" si="19">HOUR(A387)</f>
        <v>7</v>
      </c>
      <c r="C387">
        <f t="shared" ref="C387:C450" si="20">DAY(A387)</f>
        <v>15</v>
      </c>
      <c r="D387">
        <f t="shared" ref="D387:D450" si="21">MONTH(A387)</f>
        <v>2</v>
      </c>
      <c r="E387">
        <v>0.6</v>
      </c>
    </row>
    <row r="388" spans="1:5" x14ac:dyDescent="0.25">
      <c r="A388" s="1">
        <v>41685.333333333336</v>
      </c>
      <c r="B388">
        <f t="shared" si="19"/>
        <v>8</v>
      </c>
      <c r="C388">
        <f t="shared" si="20"/>
        <v>15</v>
      </c>
      <c r="D388">
        <f t="shared" si="21"/>
        <v>2</v>
      </c>
      <c r="E388">
        <v>0</v>
      </c>
    </row>
    <row r="389" spans="1:5" x14ac:dyDescent="0.25">
      <c r="A389" s="1">
        <v>41685.375</v>
      </c>
      <c r="B389">
        <f t="shared" si="19"/>
        <v>9</v>
      </c>
      <c r="C389">
        <f t="shared" si="20"/>
        <v>15</v>
      </c>
      <c r="D389">
        <f t="shared" si="21"/>
        <v>2</v>
      </c>
      <c r="E389">
        <v>0.2</v>
      </c>
    </row>
    <row r="390" spans="1:5" x14ac:dyDescent="0.25">
      <c r="A390" s="1">
        <v>41685.416666666664</v>
      </c>
      <c r="B390">
        <f t="shared" si="19"/>
        <v>10</v>
      </c>
      <c r="C390">
        <f t="shared" si="20"/>
        <v>15</v>
      </c>
      <c r="D390">
        <f t="shared" si="21"/>
        <v>2</v>
      </c>
      <c r="E390">
        <v>0</v>
      </c>
    </row>
    <row r="391" spans="1:5" x14ac:dyDescent="0.25">
      <c r="A391" s="1">
        <v>41685.458333333336</v>
      </c>
      <c r="B391">
        <f t="shared" si="19"/>
        <v>11</v>
      </c>
      <c r="C391">
        <f t="shared" si="20"/>
        <v>15</v>
      </c>
      <c r="D391">
        <f t="shared" si="21"/>
        <v>2</v>
      </c>
      <c r="E391">
        <v>0.3</v>
      </c>
    </row>
    <row r="392" spans="1:5" x14ac:dyDescent="0.25">
      <c r="A392" s="1">
        <v>41685.5</v>
      </c>
      <c r="B392">
        <f t="shared" si="19"/>
        <v>12</v>
      </c>
      <c r="C392">
        <f t="shared" si="20"/>
        <v>15</v>
      </c>
      <c r="D392">
        <f t="shared" si="21"/>
        <v>2</v>
      </c>
      <c r="E392">
        <v>0.1</v>
      </c>
    </row>
    <row r="393" spans="1:5" x14ac:dyDescent="0.25">
      <c r="A393" s="1">
        <v>41685.541666666664</v>
      </c>
      <c r="B393">
        <f t="shared" si="19"/>
        <v>13</v>
      </c>
      <c r="C393">
        <f t="shared" si="20"/>
        <v>15</v>
      </c>
      <c r="D393">
        <f t="shared" si="21"/>
        <v>2</v>
      </c>
      <c r="E393">
        <v>0.4</v>
      </c>
    </row>
    <row r="394" spans="1:5" x14ac:dyDescent="0.25">
      <c r="A394" s="1">
        <v>41685.583333333336</v>
      </c>
      <c r="B394">
        <f t="shared" si="19"/>
        <v>14</v>
      </c>
      <c r="C394">
        <f t="shared" si="20"/>
        <v>15</v>
      </c>
      <c r="D394">
        <f t="shared" si="21"/>
        <v>2</v>
      </c>
      <c r="E394">
        <v>0</v>
      </c>
    </row>
    <row r="395" spans="1:5" x14ac:dyDescent="0.25">
      <c r="A395" s="1">
        <v>41685.625</v>
      </c>
      <c r="B395">
        <f t="shared" si="19"/>
        <v>15</v>
      </c>
      <c r="C395">
        <f t="shared" si="20"/>
        <v>15</v>
      </c>
      <c r="D395">
        <f t="shared" si="21"/>
        <v>2</v>
      </c>
      <c r="E395">
        <v>0</v>
      </c>
    </row>
    <row r="396" spans="1:5" x14ac:dyDescent="0.25">
      <c r="A396" s="1">
        <v>41685.666666666664</v>
      </c>
      <c r="B396">
        <f t="shared" si="19"/>
        <v>16</v>
      </c>
      <c r="C396">
        <f t="shared" si="20"/>
        <v>15</v>
      </c>
      <c r="D396">
        <f t="shared" si="21"/>
        <v>2</v>
      </c>
      <c r="E396">
        <v>0.5</v>
      </c>
    </row>
    <row r="397" spans="1:5" x14ac:dyDescent="0.25">
      <c r="A397" s="1">
        <v>41685.708333333336</v>
      </c>
      <c r="B397">
        <f t="shared" si="19"/>
        <v>17</v>
      </c>
      <c r="C397">
        <f t="shared" si="20"/>
        <v>15</v>
      </c>
      <c r="D397">
        <f t="shared" si="21"/>
        <v>2</v>
      </c>
      <c r="E397">
        <v>0</v>
      </c>
    </row>
    <row r="398" spans="1:5" x14ac:dyDescent="0.25">
      <c r="A398" s="1">
        <v>41685.75</v>
      </c>
      <c r="B398">
        <f t="shared" si="19"/>
        <v>18</v>
      </c>
      <c r="C398">
        <f t="shared" si="20"/>
        <v>15</v>
      </c>
      <c r="D398">
        <f t="shared" si="21"/>
        <v>2</v>
      </c>
      <c r="E398">
        <v>0.2</v>
      </c>
    </row>
    <row r="399" spans="1:5" x14ac:dyDescent="0.25">
      <c r="A399" s="1">
        <v>41685.791666666664</v>
      </c>
      <c r="B399">
        <f t="shared" si="19"/>
        <v>19</v>
      </c>
      <c r="C399">
        <f t="shared" si="20"/>
        <v>15</v>
      </c>
      <c r="D399">
        <f t="shared" si="21"/>
        <v>2</v>
      </c>
      <c r="E399">
        <v>0.4</v>
      </c>
    </row>
    <row r="400" spans="1:5" x14ac:dyDescent="0.25">
      <c r="A400" s="1">
        <v>41685.833333333336</v>
      </c>
      <c r="B400">
        <f t="shared" si="19"/>
        <v>20</v>
      </c>
      <c r="C400">
        <f t="shared" si="20"/>
        <v>15</v>
      </c>
      <c r="D400">
        <f t="shared" si="21"/>
        <v>2</v>
      </c>
      <c r="E400">
        <v>0.3</v>
      </c>
    </row>
    <row r="401" spans="1:5" x14ac:dyDescent="0.25">
      <c r="A401" s="1">
        <v>41685.875</v>
      </c>
      <c r="B401">
        <f t="shared" si="19"/>
        <v>21</v>
      </c>
      <c r="C401">
        <f t="shared" si="20"/>
        <v>15</v>
      </c>
      <c r="D401">
        <f t="shared" si="21"/>
        <v>2</v>
      </c>
      <c r="E401">
        <v>0.2</v>
      </c>
    </row>
    <row r="402" spans="1:5" x14ac:dyDescent="0.25">
      <c r="A402" s="1">
        <v>41685.916666666664</v>
      </c>
      <c r="B402">
        <f t="shared" si="19"/>
        <v>22</v>
      </c>
      <c r="C402">
        <f t="shared" si="20"/>
        <v>15</v>
      </c>
      <c r="D402">
        <f t="shared" si="21"/>
        <v>2</v>
      </c>
      <c r="E402">
        <v>0.2</v>
      </c>
    </row>
    <row r="403" spans="1:5" x14ac:dyDescent="0.25">
      <c r="A403" s="1">
        <v>41685.958333333336</v>
      </c>
      <c r="B403">
        <f t="shared" si="19"/>
        <v>23</v>
      </c>
      <c r="C403">
        <f t="shared" si="20"/>
        <v>15</v>
      </c>
      <c r="D403">
        <f t="shared" si="21"/>
        <v>2</v>
      </c>
      <c r="E403">
        <v>0.2</v>
      </c>
    </row>
    <row r="404" spans="1:5" x14ac:dyDescent="0.25">
      <c r="A404" s="1">
        <v>41686</v>
      </c>
      <c r="B404">
        <f t="shared" si="19"/>
        <v>0</v>
      </c>
      <c r="C404">
        <f t="shared" si="20"/>
        <v>16</v>
      </c>
      <c r="D404">
        <f t="shared" si="21"/>
        <v>2</v>
      </c>
      <c r="E404">
        <v>0.3</v>
      </c>
    </row>
    <row r="405" spans="1:5" x14ac:dyDescent="0.25">
      <c r="A405" s="1">
        <v>41686.041666666664</v>
      </c>
      <c r="B405">
        <f t="shared" si="19"/>
        <v>1</v>
      </c>
      <c r="C405">
        <f t="shared" si="20"/>
        <v>16</v>
      </c>
      <c r="D405">
        <f t="shared" si="21"/>
        <v>2</v>
      </c>
      <c r="E405">
        <v>0.2</v>
      </c>
    </row>
    <row r="406" spans="1:5" x14ac:dyDescent="0.25">
      <c r="A406" s="1">
        <v>41686.083333333336</v>
      </c>
      <c r="B406">
        <f t="shared" si="19"/>
        <v>2</v>
      </c>
      <c r="C406">
        <f t="shared" si="20"/>
        <v>16</v>
      </c>
      <c r="D406">
        <f t="shared" si="21"/>
        <v>2</v>
      </c>
      <c r="E406">
        <v>0.3</v>
      </c>
    </row>
    <row r="407" spans="1:5" x14ac:dyDescent="0.25">
      <c r="A407" s="1">
        <v>41686.125</v>
      </c>
      <c r="B407">
        <f t="shared" si="19"/>
        <v>3</v>
      </c>
      <c r="C407">
        <f t="shared" si="20"/>
        <v>16</v>
      </c>
      <c r="D407">
        <f t="shared" si="21"/>
        <v>2</v>
      </c>
      <c r="E407">
        <v>0.3</v>
      </c>
    </row>
    <row r="408" spans="1:5" x14ac:dyDescent="0.25">
      <c r="A408" s="1">
        <v>41686.166666666664</v>
      </c>
      <c r="B408">
        <f t="shared" si="19"/>
        <v>4</v>
      </c>
      <c r="C408">
        <f t="shared" si="20"/>
        <v>16</v>
      </c>
      <c r="D408">
        <f t="shared" si="21"/>
        <v>2</v>
      </c>
      <c r="E408">
        <v>0.3</v>
      </c>
    </row>
    <row r="409" spans="1:5" x14ac:dyDescent="0.25">
      <c r="A409" s="1">
        <v>41686.208333333336</v>
      </c>
      <c r="B409">
        <f t="shared" si="19"/>
        <v>5</v>
      </c>
      <c r="C409">
        <f t="shared" si="20"/>
        <v>16</v>
      </c>
      <c r="D409">
        <f t="shared" si="21"/>
        <v>2</v>
      </c>
      <c r="E409">
        <v>0.2</v>
      </c>
    </row>
    <row r="410" spans="1:5" x14ac:dyDescent="0.25">
      <c r="A410" s="1">
        <v>41686.25</v>
      </c>
      <c r="B410">
        <f t="shared" si="19"/>
        <v>6</v>
      </c>
      <c r="C410">
        <f t="shared" si="20"/>
        <v>16</v>
      </c>
      <c r="D410">
        <f t="shared" si="21"/>
        <v>2</v>
      </c>
      <c r="E410">
        <v>0.3</v>
      </c>
    </row>
    <row r="411" spans="1:5" x14ac:dyDescent="0.25">
      <c r="A411" s="1">
        <v>41686.291666666664</v>
      </c>
      <c r="B411">
        <f t="shared" si="19"/>
        <v>7</v>
      </c>
      <c r="C411">
        <f t="shared" si="20"/>
        <v>16</v>
      </c>
      <c r="D411">
        <f t="shared" si="21"/>
        <v>2</v>
      </c>
      <c r="E411">
        <v>0.9</v>
      </c>
    </row>
    <row r="412" spans="1:5" x14ac:dyDescent="0.25">
      <c r="A412" s="1">
        <v>41686.333333333336</v>
      </c>
      <c r="B412">
        <f t="shared" si="19"/>
        <v>8</v>
      </c>
      <c r="C412">
        <f t="shared" si="20"/>
        <v>16</v>
      </c>
      <c r="D412">
        <f t="shared" si="21"/>
        <v>2</v>
      </c>
      <c r="E412">
        <v>0.9</v>
      </c>
    </row>
    <row r="413" spans="1:5" x14ac:dyDescent="0.25">
      <c r="A413" s="1">
        <v>41686.375</v>
      </c>
      <c r="B413">
        <f t="shared" si="19"/>
        <v>9</v>
      </c>
      <c r="C413">
        <f t="shared" si="20"/>
        <v>16</v>
      </c>
      <c r="D413">
        <f t="shared" si="21"/>
        <v>2</v>
      </c>
      <c r="E413">
        <v>0.5</v>
      </c>
    </row>
    <row r="414" spans="1:5" x14ac:dyDescent="0.25">
      <c r="A414" s="1">
        <v>41686.416666666664</v>
      </c>
      <c r="B414">
        <f t="shared" si="19"/>
        <v>10</v>
      </c>
      <c r="C414">
        <f t="shared" si="20"/>
        <v>16</v>
      </c>
      <c r="D414">
        <f t="shared" si="21"/>
        <v>2</v>
      </c>
      <c r="E414">
        <v>0.6</v>
      </c>
    </row>
    <row r="415" spans="1:5" x14ac:dyDescent="0.25">
      <c r="A415" s="1">
        <v>41686.458333333336</v>
      </c>
      <c r="B415">
        <f t="shared" si="19"/>
        <v>11</v>
      </c>
      <c r="C415">
        <f t="shared" si="20"/>
        <v>16</v>
      </c>
      <c r="D415">
        <f t="shared" si="21"/>
        <v>2</v>
      </c>
      <c r="E415">
        <v>0.8</v>
      </c>
    </row>
    <row r="416" spans="1:5" x14ac:dyDescent="0.25">
      <c r="A416" s="1">
        <v>41686.5</v>
      </c>
      <c r="B416">
        <f t="shared" si="19"/>
        <v>12</v>
      </c>
      <c r="C416">
        <f t="shared" si="20"/>
        <v>16</v>
      </c>
      <c r="D416">
        <f t="shared" si="21"/>
        <v>2</v>
      </c>
      <c r="E416">
        <v>0.4</v>
      </c>
    </row>
    <row r="417" spans="1:5" x14ac:dyDescent="0.25">
      <c r="A417" s="1">
        <v>41686.541666666664</v>
      </c>
      <c r="B417">
        <f t="shared" si="19"/>
        <v>13</v>
      </c>
      <c r="C417">
        <f t="shared" si="20"/>
        <v>16</v>
      </c>
      <c r="D417">
        <f t="shared" si="21"/>
        <v>2</v>
      </c>
      <c r="E417">
        <v>0.7</v>
      </c>
    </row>
    <row r="418" spans="1:5" x14ac:dyDescent="0.25">
      <c r="A418" s="1">
        <v>41686.583333333336</v>
      </c>
      <c r="B418">
        <f t="shared" si="19"/>
        <v>14</v>
      </c>
      <c r="C418">
        <f t="shared" si="20"/>
        <v>16</v>
      </c>
      <c r="D418">
        <f t="shared" si="21"/>
        <v>2</v>
      </c>
      <c r="E418">
        <v>0.6</v>
      </c>
    </row>
    <row r="419" spans="1:5" x14ac:dyDescent="0.25">
      <c r="A419" s="1">
        <v>41686.625</v>
      </c>
      <c r="B419">
        <f t="shared" si="19"/>
        <v>15</v>
      </c>
      <c r="C419">
        <f t="shared" si="20"/>
        <v>16</v>
      </c>
      <c r="D419">
        <f t="shared" si="21"/>
        <v>2</v>
      </c>
      <c r="E419">
        <v>0.2</v>
      </c>
    </row>
    <row r="420" spans="1:5" x14ac:dyDescent="0.25">
      <c r="A420" s="1">
        <v>41686.666666666664</v>
      </c>
      <c r="B420">
        <f t="shared" si="19"/>
        <v>16</v>
      </c>
      <c r="C420">
        <f t="shared" si="20"/>
        <v>16</v>
      </c>
      <c r="D420">
        <f t="shared" si="21"/>
        <v>2</v>
      </c>
      <c r="E420">
        <v>0.2</v>
      </c>
    </row>
    <row r="421" spans="1:5" x14ac:dyDescent="0.25">
      <c r="A421" s="1">
        <v>41686.708333333336</v>
      </c>
      <c r="B421">
        <f t="shared" si="19"/>
        <v>17</v>
      </c>
      <c r="C421">
        <f t="shared" si="20"/>
        <v>16</v>
      </c>
      <c r="D421">
        <f t="shared" si="21"/>
        <v>2</v>
      </c>
      <c r="E421">
        <v>0.2</v>
      </c>
    </row>
    <row r="422" spans="1:5" x14ac:dyDescent="0.25">
      <c r="A422" s="1">
        <v>41686.75</v>
      </c>
      <c r="B422">
        <f t="shared" si="19"/>
        <v>18</v>
      </c>
      <c r="C422">
        <f t="shared" si="20"/>
        <v>16</v>
      </c>
      <c r="D422">
        <f t="shared" si="21"/>
        <v>2</v>
      </c>
      <c r="E422">
        <v>0.2</v>
      </c>
    </row>
    <row r="423" spans="1:5" x14ac:dyDescent="0.25">
      <c r="A423" s="1">
        <v>41686.791666666664</v>
      </c>
      <c r="B423">
        <f t="shared" si="19"/>
        <v>19</v>
      </c>
      <c r="C423">
        <f t="shared" si="20"/>
        <v>16</v>
      </c>
      <c r="D423">
        <f t="shared" si="21"/>
        <v>2</v>
      </c>
      <c r="E423">
        <v>1</v>
      </c>
    </row>
    <row r="424" spans="1:5" x14ac:dyDescent="0.25">
      <c r="A424" s="1">
        <v>41686.833333333336</v>
      </c>
      <c r="B424">
        <f t="shared" si="19"/>
        <v>20</v>
      </c>
      <c r="C424">
        <f t="shared" si="20"/>
        <v>16</v>
      </c>
      <c r="D424">
        <f t="shared" si="21"/>
        <v>2</v>
      </c>
      <c r="E424">
        <v>0.3</v>
      </c>
    </row>
    <row r="425" spans="1:5" x14ac:dyDescent="0.25">
      <c r="A425" s="1">
        <v>41686.875</v>
      </c>
      <c r="B425">
        <f t="shared" si="19"/>
        <v>21</v>
      </c>
      <c r="C425">
        <f t="shared" si="20"/>
        <v>16</v>
      </c>
      <c r="D425">
        <f t="shared" si="21"/>
        <v>2</v>
      </c>
      <c r="E425">
        <v>0.3</v>
      </c>
    </row>
    <row r="426" spans="1:5" x14ac:dyDescent="0.25">
      <c r="A426" s="1">
        <v>41686.916666666664</v>
      </c>
      <c r="B426">
        <f t="shared" si="19"/>
        <v>22</v>
      </c>
      <c r="C426">
        <f t="shared" si="20"/>
        <v>16</v>
      </c>
      <c r="D426">
        <f t="shared" si="21"/>
        <v>2</v>
      </c>
      <c r="E426">
        <v>0.3</v>
      </c>
    </row>
    <row r="427" spans="1:5" x14ac:dyDescent="0.25">
      <c r="A427" s="1">
        <v>41686.958333333336</v>
      </c>
      <c r="B427">
        <f t="shared" si="19"/>
        <v>23</v>
      </c>
      <c r="C427">
        <f t="shared" si="20"/>
        <v>16</v>
      </c>
      <c r="D427">
        <f t="shared" si="21"/>
        <v>2</v>
      </c>
      <c r="E427">
        <v>0.3</v>
      </c>
    </row>
    <row r="428" spans="1:5" x14ac:dyDescent="0.25">
      <c r="A428" s="1">
        <v>41687</v>
      </c>
      <c r="B428">
        <f t="shared" si="19"/>
        <v>0</v>
      </c>
      <c r="C428">
        <f t="shared" si="20"/>
        <v>17</v>
      </c>
      <c r="D428">
        <f t="shared" si="21"/>
        <v>2</v>
      </c>
      <c r="E428">
        <v>0.2</v>
      </c>
    </row>
    <row r="429" spans="1:5" x14ac:dyDescent="0.25">
      <c r="A429" s="1">
        <v>41687.041666666664</v>
      </c>
      <c r="B429">
        <f t="shared" si="19"/>
        <v>1</v>
      </c>
      <c r="C429">
        <f t="shared" si="20"/>
        <v>17</v>
      </c>
      <c r="D429">
        <f t="shared" si="21"/>
        <v>2</v>
      </c>
      <c r="E429">
        <v>0.2</v>
      </c>
    </row>
    <row r="430" spans="1:5" x14ac:dyDescent="0.25">
      <c r="A430" s="1">
        <v>41687.083333333336</v>
      </c>
      <c r="B430">
        <f t="shared" si="19"/>
        <v>2</v>
      </c>
      <c r="C430">
        <f t="shared" si="20"/>
        <v>17</v>
      </c>
      <c r="D430">
        <f t="shared" si="21"/>
        <v>2</v>
      </c>
      <c r="E430">
        <v>0</v>
      </c>
    </row>
    <row r="431" spans="1:5" x14ac:dyDescent="0.25">
      <c r="A431" s="1">
        <v>41687.125</v>
      </c>
      <c r="B431">
        <f t="shared" si="19"/>
        <v>3</v>
      </c>
      <c r="C431">
        <f t="shared" si="20"/>
        <v>17</v>
      </c>
      <c r="D431">
        <f t="shared" si="21"/>
        <v>2</v>
      </c>
      <c r="E431">
        <v>0.5</v>
      </c>
    </row>
    <row r="432" spans="1:5" x14ac:dyDescent="0.25">
      <c r="A432" s="1">
        <v>41687.166666666664</v>
      </c>
      <c r="B432">
        <f t="shared" si="19"/>
        <v>4</v>
      </c>
      <c r="C432">
        <f t="shared" si="20"/>
        <v>17</v>
      </c>
      <c r="D432">
        <f t="shared" si="21"/>
        <v>2</v>
      </c>
      <c r="E432">
        <v>0.3</v>
      </c>
    </row>
    <row r="433" spans="1:5" x14ac:dyDescent="0.25">
      <c r="A433" s="1">
        <v>41687.208333333336</v>
      </c>
      <c r="B433">
        <f t="shared" si="19"/>
        <v>5</v>
      </c>
      <c r="C433">
        <f t="shared" si="20"/>
        <v>17</v>
      </c>
      <c r="D433">
        <f t="shared" si="21"/>
        <v>2</v>
      </c>
      <c r="E433">
        <v>0.3</v>
      </c>
    </row>
    <row r="434" spans="1:5" x14ac:dyDescent="0.25">
      <c r="A434" s="1">
        <v>41687.25</v>
      </c>
      <c r="B434">
        <f t="shared" si="19"/>
        <v>6</v>
      </c>
      <c r="C434">
        <f t="shared" si="20"/>
        <v>17</v>
      </c>
      <c r="D434">
        <f t="shared" si="21"/>
        <v>2</v>
      </c>
      <c r="E434">
        <v>0.3</v>
      </c>
    </row>
    <row r="435" spans="1:5" x14ac:dyDescent="0.25">
      <c r="A435" s="1">
        <v>41687.291666666664</v>
      </c>
      <c r="B435">
        <f t="shared" si="19"/>
        <v>7</v>
      </c>
      <c r="C435">
        <f t="shared" si="20"/>
        <v>17</v>
      </c>
      <c r="D435">
        <f t="shared" si="21"/>
        <v>2</v>
      </c>
      <c r="E435">
        <v>0.3</v>
      </c>
    </row>
    <row r="436" spans="1:5" x14ac:dyDescent="0.25">
      <c r="A436" s="1">
        <v>41687.833333333336</v>
      </c>
      <c r="B436">
        <f t="shared" si="19"/>
        <v>20</v>
      </c>
      <c r="C436">
        <f t="shared" si="20"/>
        <v>17</v>
      </c>
      <c r="D436">
        <f t="shared" si="21"/>
        <v>2</v>
      </c>
      <c r="E436">
        <v>0</v>
      </c>
    </row>
    <row r="437" spans="1:5" x14ac:dyDescent="0.25">
      <c r="A437" s="1">
        <v>41687.875</v>
      </c>
      <c r="B437">
        <f t="shared" si="19"/>
        <v>21</v>
      </c>
      <c r="C437">
        <f t="shared" si="20"/>
        <v>17</v>
      </c>
      <c r="D437">
        <f t="shared" si="21"/>
        <v>2</v>
      </c>
      <c r="E437">
        <v>0</v>
      </c>
    </row>
    <row r="438" spans="1:5" x14ac:dyDescent="0.25">
      <c r="A438" s="1">
        <v>41687.916666666664</v>
      </c>
      <c r="B438">
        <f t="shared" si="19"/>
        <v>22</v>
      </c>
      <c r="C438">
        <f t="shared" si="20"/>
        <v>17</v>
      </c>
      <c r="D438">
        <f t="shared" si="21"/>
        <v>2</v>
      </c>
      <c r="E438">
        <v>0</v>
      </c>
    </row>
    <row r="439" spans="1:5" x14ac:dyDescent="0.25">
      <c r="A439" s="1">
        <v>41687.958333333336</v>
      </c>
      <c r="B439">
        <f t="shared" si="19"/>
        <v>23</v>
      </c>
      <c r="C439">
        <f t="shared" si="20"/>
        <v>17</v>
      </c>
      <c r="D439">
        <f t="shared" si="21"/>
        <v>2</v>
      </c>
      <c r="E439">
        <v>0</v>
      </c>
    </row>
    <row r="440" spans="1:5" x14ac:dyDescent="0.25">
      <c r="A440" s="1">
        <v>41688</v>
      </c>
      <c r="B440">
        <f t="shared" si="19"/>
        <v>0</v>
      </c>
      <c r="C440">
        <f t="shared" si="20"/>
        <v>18</v>
      </c>
      <c r="D440">
        <f t="shared" si="21"/>
        <v>2</v>
      </c>
      <c r="E440">
        <v>0</v>
      </c>
    </row>
    <row r="441" spans="1:5" x14ac:dyDescent="0.25">
      <c r="A441" s="1">
        <v>41688.041666666664</v>
      </c>
      <c r="B441">
        <f t="shared" si="19"/>
        <v>1</v>
      </c>
      <c r="C441">
        <f t="shared" si="20"/>
        <v>18</v>
      </c>
      <c r="D441">
        <f t="shared" si="21"/>
        <v>2</v>
      </c>
      <c r="E441">
        <v>0</v>
      </c>
    </row>
    <row r="442" spans="1:5" x14ac:dyDescent="0.25">
      <c r="A442" s="1">
        <v>41688.083333333336</v>
      </c>
      <c r="B442">
        <f t="shared" si="19"/>
        <v>2</v>
      </c>
      <c r="C442">
        <f t="shared" si="20"/>
        <v>18</v>
      </c>
      <c r="D442">
        <f t="shared" si="21"/>
        <v>2</v>
      </c>
      <c r="E442">
        <v>0</v>
      </c>
    </row>
    <row r="443" spans="1:5" x14ac:dyDescent="0.25">
      <c r="A443" s="1">
        <v>41688.125</v>
      </c>
      <c r="B443">
        <f t="shared" si="19"/>
        <v>3</v>
      </c>
      <c r="C443">
        <f t="shared" si="20"/>
        <v>18</v>
      </c>
      <c r="D443">
        <f t="shared" si="21"/>
        <v>2</v>
      </c>
      <c r="E443">
        <v>0</v>
      </c>
    </row>
    <row r="444" spans="1:5" x14ac:dyDescent="0.25">
      <c r="A444" s="1">
        <v>41688.166666666664</v>
      </c>
      <c r="B444">
        <f t="shared" si="19"/>
        <v>4</v>
      </c>
      <c r="C444">
        <f t="shared" si="20"/>
        <v>18</v>
      </c>
      <c r="D444">
        <f t="shared" si="21"/>
        <v>2</v>
      </c>
      <c r="E444">
        <v>0</v>
      </c>
    </row>
    <row r="445" spans="1:5" x14ac:dyDescent="0.25">
      <c r="A445" s="1">
        <v>41688.208333333336</v>
      </c>
      <c r="B445">
        <f t="shared" si="19"/>
        <v>5</v>
      </c>
      <c r="C445">
        <f t="shared" si="20"/>
        <v>18</v>
      </c>
      <c r="D445">
        <f t="shared" si="21"/>
        <v>2</v>
      </c>
      <c r="E445">
        <v>0</v>
      </c>
    </row>
    <row r="446" spans="1:5" x14ac:dyDescent="0.25">
      <c r="A446" s="1">
        <v>41688.25</v>
      </c>
      <c r="B446">
        <f t="shared" si="19"/>
        <v>6</v>
      </c>
      <c r="C446">
        <f t="shared" si="20"/>
        <v>18</v>
      </c>
      <c r="D446">
        <f t="shared" si="21"/>
        <v>2</v>
      </c>
      <c r="E446">
        <v>0</v>
      </c>
    </row>
    <row r="447" spans="1:5" x14ac:dyDescent="0.25">
      <c r="A447" s="1">
        <v>41688.291666666664</v>
      </c>
      <c r="B447">
        <f t="shared" si="19"/>
        <v>7</v>
      </c>
      <c r="C447">
        <f t="shared" si="20"/>
        <v>18</v>
      </c>
      <c r="D447">
        <f t="shared" si="21"/>
        <v>2</v>
      </c>
      <c r="E447">
        <v>0</v>
      </c>
    </row>
    <row r="448" spans="1:5" x14ac:dyDescent="0.25">
      <c r="A448" s="1">
        <v>41688.333333333336</v>
      </c>
      <c r="B448">
        <f t="shared" si="19"/>
        <v>8</v>
      </c>
      <c r="C448">
        <f t="shared" si="20"/>
        <v>18</v>
      </c>
      <c r="D448">
        <f t="shared" si="21"/>
        <v>2</v>
      </c>
      <c r="E448">
        <v>0</v>
      </c>
    </row>
    <row r="449" spans="1:5" x14ac:dyDescent="0.25">
      <c r="A449" s="1">
        <v>41688.375</v>
      </c>
      <c r="B449">
        <f t="shared" si="19"/>
        <v>9</v>
      </c>
      <c r="C449">
        <f t="shared" si="20"/>
        <v>18</v>
      </c>
      <c r="D449">
        <f t="shared" si="21"/>
        <v>2</v>
      </c>
      <c r="E449">
        <v>0</v>
      </c>
    </row>
    <row r="450" spans="1:5" x14ac:dyDescent="0.25">
      <c r="A450" s="1">
        <v>41688.416666666664</v>
      </c>
      <c r="B450">
        <f t="shared" si="19"/>
        <v>10</v>
      </c>
      <c r="C450">
        <f t="shared" si="20"/>
        <v>18</v>
      </c>
      <c r="D450">
        <f t="shared" si="21"/>
        <v>2</v>
      </c>
      <c r="E450">
        <v>0</v>
      </c>
    </row>
    <row r="451" spans="1:5" x14ac:dyDescent="0.25">
      <c r="A451" s="1">
        <v>41688.458333333336</v>
      </c>
      <c r="B451">
        <f t="shared" ref="B451:B514" si="22">HOUR(A451)</f>
        <v>11</v>
      </c>
      <c r="C451">
        <f t="shared" ref="C451:C514" si="23">DAY(A451)</f>
        <v>18</v>
      </c>
      <c r="D451">
        <f t="shared" ref="D451:D514" si="24">MONTH(A451)</f>
        <v>2</v>
      </c>
      <c r="E451">
        <v>0</v>
      </c>
    </row>
    <row r="452" spans="1:5" x14ac:dyDescent="0.25">
      <c r="A452" s="1">
        <v>41688.5</v>
      </c>
      <c r="B452">
        <f t="shared" si="22"/>
        <v>12</v>
      </c>
      <c r="C452">
        <f t="shared" si="23"/>
        <v>18</v>
      </c>
      <c r="D452">
        <f t="shared" si="24"/>
        <v>2</v>
      </c>
      <c r="E452">
        <v>0</v>
      </c>
    </row>
    <row r="453" spans="1:5" x14ac:dyDescent="0.25">
      <c r="A453" s="1">
        <v>41688.541666666664</v>
      </c>
      <c r="B453">
        <f t="shared" si="22"/>
        <v>13</v>
      </c>
      <c r="C453">
        <f t="shared" si="23"/>
        <v>18</v>
      </c>
      <c r="D453">
        <f t="shared" si="24"/>
        <v>2</v>
      </c>
      <c r="E453">
        <v>0</v>
      </c>
    </row>
    <row r="454" spans="1:5" x14ac:dyDescent="0.25">
      <c r="A454" s="1">
        <v>41688.583333333336</v>
      </c>
      <c r="B454">
        <f t="shared" si="22"/>
        <v>14</v>
      </c>
      <c r="C454">
        <f t="shared" si="23"/>
        <v>18</v>
      </c>
      <c r="D454">
        <f t="shared" si="24"/>
        <v>2</v>
      </c>
      <c r="E454">
        <v>0</v>
      </c>
    </row>
    <row r="455" spans="1:5" x14ac:dyDescent="0.25">
      <c r="A455" s="1">
        <v>41688.625</v>
      </c>
      <c r="B455">
        <f t="shared" si="22"/>
        <v>15</v>
      </c>
      <c r="C455">
        <f t="shared" si="23"/>
        <v>18</v>
      </c>
      <c r="D455">
        <f t="shared" si="24"/>
        <v>2</v>
      </c>
      <c r="E455">
        <v>0</v>
      </c>
    </row>
    <row r="456" spans="1:5" x14ac:dyDescent="0.25">
      <c r="A456" s="1">
        <v>41688.666666666664</v>
      </c>
      <c r="B456">
        <f t="shared" si="22"/>
        <v>16</v>
      </c>
      <c r="C456">
        <f t="shared" si="23"/>
        <v>18</v>
      </c>
      <c r="D456">
        <f t="shared" si="24"/>
        <v>2</v>
      </c>
      <c r="E456">
        <v>0</v>
      </c>
    </row>
    <row r="457" spans="1:5" x14ac:dyDescent="0.25">
      <c r="A457" s="1">
        <v>41688.708333333336</v>
      </c>
      <c r="B457">
        <f t="shared" si="22"/>
        <v>17</v>
      </c>
      <c r="C457">
        <f t="shared" si="23"/>
        <v>18</v>
      </c>
      <c r="D457">
        <f t="shared" si="24"/>
        <v>2</v>
      </c>
      <c r="E457">
        <v>0</v>
      </c>
    </row>
    <row r="458" spans="1:5" x14ac:dyDescent="0.25">
      <c r="A458" s="1">
        <v>41688.75</v>
      </c>
      <c r="B458">
        <f t="shared" si="22"/>
        <v>18</v>
      </c>
      <c r="C458">
        <f t="shared" si="23"/>
        <v>18</v>
      </c>
      <c r="D458">
        <f t="shared" si="24"/>
        <v>2</v>
      </c>
      <c r="E458">
        <v>0</v>
      </c>
    </row>
    <row r="459" spans="1:5" x14ac:dyDescent="0.25">
      <c r="A459" s="1">
        <v>41688.791666666664</v>
      </c>
      <c r="B459">
        <f t="shared" si="22"/>
        <v>19</v>
      </c>
      <c r="C459">
        <f t="shared" si="23"/>
        <v>18</v>
      </c>
      <c r="D459">
        <f t="shared" si="24"/>
        <v>2</v>
      </c>
      <c r="E459">
        <v>0</v>
      </c>
    </row>
    <row r="460" spans="1:5" x14ac:dyDescent="0.25">
      <c r="A460" s="1">
        <v>41688.833333333336</v>
      </c>
      <c r="B460">
        <f t="shared" si="22"/>
        <v>20</v>
      </c>
      <c r="C460">
        <f t="shared" si="23"/>
        <v>18</v>
      </c>
      <c r="D460">
        <f t="shared" si="24"/>
        <v>2</v>
      </c>
      <c r="E460">
        <v>0</v>
      </c>
    </row>
    <row r="461" spans="1:5" x14ac:dyDescent="0.25">
      <c r="A461" s="1">
        <v>41688.875</v>
      </c>
      <c r="B461">
        <f t="shared" si="22"/>
        <v>21</v>
      </c>
      <c r="C461">
        <f t="shared" si="23"/>
        <v>18</v>
      </c>
      <c r="D461">
        <f t="shared" si="24"/>
        <v>2</v>
      </c>
      <c r="E461">
        <v>0</v>
      </c>
    </row>
    <row r="462" spans="1:5" x14ac:dyDescent="0.25">
      <c r="A462" s="1">
        <v>41688.916666666664</v>
      </c>
      <c r="B462">
        <f t="shared" si="22"/>
        <v>22</v>
      </c>
      <c r="C462">
        <f t="shared" si="23"/>
        <v>18</v>
      </c>
      <c r="D462">
        <f t="shared" si="24"/>
        <v>2</v>
      </c>
      <c r="E462">
        <v>0</v>
      </c>
    </row>
    <row r="463" spans="1:5" x14ac:dyDescent="0.25">
      <c r="A463" s="1">
        <v>41688.958333333336</v>
      </c>
      <c r="B463">
        <f t="shared" si="22"/>
        <v>23</v>
      </c>
      <c r="C463">
        <f t="shared" si="23"/>
        <v>18</v>
      </c>
      <c r="D463">
        <f t="shared" si="24"/>
        <v>2</v>
      </c>
      <c r="E463">
        <v>0</v>
      </c>
    </row>
    <row r="464" spans="1:5" x14ac:dyDescent="0.25">
      <c r="A464" s="1">
        <v>41689</v>
      </c>
      <c r="B464">
        <f t="shared" si="22"/>
        <v>0</v>
      </c>
      <c r="C464">
        <f t="shared" si="23"/>
        <v>19</v>
      </c>
      <c r="D464">
        <f t="shared" si="24"/>
        <v>2</v>
      </c>
      <c r="E464">
        <v>0</v>
      </c>
    </row>
    <row r="465" spans="1:5" x14ac:dyDescent="0.25">
      <c r="A465" s="1">
        <v>41689.041666666664</v>
      </c>
      <c r="B465">
        <f t="shared" si="22"/>
        <v>1</v>
      </c>
      <c r="C465">
        <f t="shared" si="23"/>
        <v>19</v>
      </c>
      <c r="D465">
        <f t="shared" si="24"/>
        <v>2</v>
      </c>
      <c r="E465">
        <v>0</v>
      </c>
    </row>
    <row r="466" spans="1:5" x14ac:dyDescent="0.25">
      <c r="A466" s="1">
        <v>41689.083333333336</v>
      </c>
      <c r="B466">
        <f t="shared" si="22"/>
        <v>2</v>
      </c>
      <c r="C466">
        <f t="shared" si="23"/>
        <v>19</v>
      </c>
      <c r="D466">
        <f t="shared" si="24"/>
        <v>2</v>
      </c>
      <c r="E466">
        <v>0</v>
      </c>
    </row>
    <row r="467" spans="1:5" x14ac:dyDescent="0.25">
      <c r="A467" s="1">
        <v>41689.125</v>
      </c>
      <c r="B467">
        <f t="shared" si="22"/>
        <v>3</v>
      </c>
      <c r="C467">
        <f t="shared" si="23"/>
        <v>19</v>
      </c>
      <c r="D467">
        <f t="shared" si="24"/>
        <v>2</v>
      </c>
      <c r="E467">
        <v>0</v>
      </c>
    </row>
    <row r="468" spans="1:5" x14ac:dyDescent="0.25">
      <c r="A468" s="1">
        <v>41689.166666666664</v>
      </c>
      <c r="B468">
        <f t="shared" si="22"/>
        <v>4</v>
      </c>
      <c r="C468">
        <f t="shared" si="23"/>
        <v>19</v>
      </c>
      <c r="D468">
        <f t="shared" si="24"/>
        <v>2</v>
      </c>
      <c r="E468">
        <v>0</v>
      </c>
    </row>
    <row r="469" spans="1:5" x14ac:dyDescent="0.25">
      <c r="A469" s="1">
        <v>41689.208333333336</v>
      </c>
      <c r="B469">
        <f t="shared" si="22"/>
        <v>5</v>
      </c>
      <c r="C469">
        <f t="shared" si="23"/>
        <v>19</v>
      </c>
      <c r="D469">
        <f t="shared" si="24"/>
        <v>2</v>
      </c>
      <c r="E469">
        <v>0</v>
      </c>
    </row>
    <row r="470" spans="1:5" x14ac:dyDescent="0.25">
      <c r="A470" s="1">
        <v>41689.25</v>
      </c>
      <c r="B470">
        <f t="shared" si="22"/>
        <v>6</v>
      </c>
      <c r="C470">
        <f t="shared" si="23"/>
        <v>19</v>
      </c>
      <c r="D470">
        <f t="shared" si="24"/>
        <v>2</v>
      </c>
      <c r="E470">
        <v>0</v>
      </c>
    </row>
    <row r="471" spans="1:5" x14ac:dyDescent="0.25">
      <c r="A471" s="1">
        <v>41689.291666666664</v>
      </c>
      <c r="B471">
        <f t="shared" si="22"/>
        <v>7</v>
      </c>
      <c r="C471">
        <f t="shared" si="23"/>
        <v>19</v>
      </c>
      <c r="D471">
        <f t="shared" si="24"/>
        <v>2</v>
      </c>
      <c r="E471">
        <v>0</v>
      </c>
    </row>
    <row r="472" spans="1:5" x14ac:dyDescent="0.25">
      <c r="A472" s="1">
        <v>41689.333333333336</v>
      </c>
      <c r="B472">
        <f t="shared" si="22"/>
        <v>8</v>
      </c>
      <c r="C472">
        <f t="shared" si="23"/>
        <v>19</v>
      </c>
      <c r="D472">
        <f t="shared" si="24"/>
        <v>2</v>
      </c>
      <c r="E472">
        <v>0</v>
      </c>
    </row>
    <row r="473" spans="1:5" x14ac:dyDescent="0.25">
      <c r="A473" s="1">
        <v>41689.375</v>
      </c>
      <c r="B473">
        <f t="shared" si="22"/>
        <v>9</v>
      </c>
      <c r="C473">
        <f t="shared" si="23"/>
        <v>19</v>
      </c>
      <c r="D473">
        <f t="shared" si="24"/>
        <v>2</v>
      </c>
      <c r="E473">
        <v>0</v>
      </c>
    </row>
    <row r="474" spans="1:5" x14ac:dyDescent="0.25">
      <c r="A474" s="1">
        <v>41689.416666666664</v>
      </c>
      <c r="B474">
        <f t="shared" si="22"/>
        <v>10</v>
      </c>
      <c r="C474">
        <f t="shared" si="23"/>
        <v>19</v>
      </c>
      <c r="D474">
        <f t="shared" si="24"/>
        <v>2</v>
      </c>
      <c r="E474">
        <v>0</v>
      </c>
    </row>
    <row r="475" spans="1:5" x14ac:dyDescent="0.25">
      <c r="A475" s="1">
        <v>41689.458333333336</v>
      </c>
      <c r="B475">
        <f t="shared" si="22"/>
        <v>11</v>
      </c>
      <c r="C475">
        <f t="shared" si="23"/>
        <v>19</v>
      </c>
      <c r="D475">
        <f t="shared" si="24"/>
        <v>2</v>
      </c>
      <c r="E475">
        <v>0.2</v>
      </c>
    </row>
    <row r="476" spans="1:5" x14ac:dyDescent="0.25">
      <c r="A476" s="1">
        <v>41689.5</v>
      </c>
      <c r="B476">
        <f t="shared" si="22"/>
        <v>12</v>
      </c>
      <c r="C476">
        <f t="shared" si="23"/>
        <v>19</v>
      </c>
      <c r="D476">
        <f t="shared" si="24"/>
        <v>2</v>
      </c>
      <c r="E476">
        <v>0</v>
      </c>
    </row>
    <row r="477" spans="1:5" x14ac:dyDescent="0.25">
      <c r="A477" s="1">
        <v>41689.541666666664</v>
      </c>
      <c r="B477">
        <f t="shared" si="22"/>
        <v>13</v>
      </c>
      <c r="C477">
        <f t="shared" si="23"/>
        <v>19</v>
      </c>
      <c r="D477">
        <f t="shared" si="24"/>
        <v>2</v>
      </c>
      <c r="E477">
        <v>0.7</v>
      </c>
    </row>
    <row r="478" spans="1:5" x14ac:dyDescent="0.25">
      <c r="A478" s="1">
        <v>41689.583333333336</v>
      </c>
      <c r="B478">
        <f t="shared" si="22"/>
        <v>14</v>
      </c>
      <c r="C478">
        <f t="shared" si="23"/>
        <v>19</v>
      </c>
      <c r="D478">
        <f t="shared" si="24"/>
        <v>2</v>
      </c>
      <c r="E478">
        <v>0.3</v>
      </c>
    </row>
    <row r="479" spans="1:5" x14ac:dyDescent="0.25">
      <c r="A479" s="1">
        <v>41689.625</v>
      </c>
      <c r="B479">
        <f t="shared" si="22"/>
        <v>15</v>
      </c>
      <c r="C479">
        <f t="shared" si="23"/>
        <v>19</v>
      </c>
      <c r="D479">
        <f t="shared" si="24"/>
        <v>2</v>
      </c>
      <c r="E479">
        <v>0</v>
      </c>
    </row>
    <row r="480" spans="1:5" x14ac:dyDescent="0.25">
      <c r="A480" s="1">
        <v>41689.666666666664</v>
      </c>
      <c r="B480">
        <f t="shared" si="22"/>
        <v>16</v>
      </c>
      <c r="C480">
        <f t="shared" si="23"/>
        <v>19</v>
      </c>
      <c r="D480">
        <f t="shared" si="24"/>
        <v>2</v>
      </c>
      <c r="E480">
        <v>0</v>
      </c>
    </row>
    <row r="481" spans="1:5" x14ac:dyDescent="0.25">
      <c r="A481" s="1">
        <v>41689.708333333336</v>
      </c>
      <c r="B481">
        <f t="shared" si="22"/>
        <v>17</v>
      </c>
      <c r="C481">
        <f t="shared" si="23"/>
        <v>19</v>
      </c>
      <c r="D481">
        <f t="shared" si="24"/>
        <v>2</v>
      </c>
      <c r="E481">
        <v>0</v>
      </c>
    </row>
    <row r="482" spans="1:5" x14ac:dyDescent="0.25">
      <c r="A482" s="1">
        <v>41689.75</v>
      </c>
      <c r="B482">
        <f t="shared" si="22"/>
        <v>18</v>
      </c>
      <c r="C482">
        <f t="shared" si="23"/>
        <v>19</v>
      </c>
      <c r="D482">
        <f t="shared" si="24"/>
        <v>2</v>
      </c>
      <c r="E482">
        <v>0</v>
      </c>
    </row>
    <row r="483" spans="1:5" x14ac:dyDescent="0.25">
      <c r="A483" s="1">
        <v>41689.791666666664</v>
      </c>
      <c r="B483">
        <f t="shared" si="22"/>
        <v>19</v>
      </c>
      <c r="C483">
        <f t="shared" si="23"/>
        <v>19</v>
      </c>
      <c r="D483">
        <f t="shared" si="24"/>
        <v>2</v>
      </c>
      <c r="E483">
        <v>0.2</v>
      </c>
    </row>
    <row r="484" spans="1:5" x14ac:dyDescent="0.25">
      <c r="A484" s="1">
        <v>41689.833333333336</v>
      </c>
      <c r="B484">
        <f t="shared" si="22"/>
        <v>20</v>
      </c>
      <c r="C484">
        <f t="shared" si="23"/>
        <v>19</v>
      </c>
      <c r="D484">
        <f t="shared" si="24"/>
        <v>2</v>
      </c>
      <c r="E484">
        <v>0.3</v>
      </c>
    </row>
    <row r="485" spans="1:5" x14ac:dyDescent="0.25">
      <c r="A485" s="1">
        <v>41689.875</v>
      </c>
      <c r="B485">
        <f t="shared" si="22"/>
        <v>21</v>
      </c>
      <c r="C485">
        <f t="shared" si="23"/>
        <v>19</v>
      </c>
      <c r="D485">
        <f t="shared" si="24"/>
        <v>2</v>
      </c>
      <c r="E485">
        <v>0.3</v>
      </c>
    </row>
    <row r="486" spans="1:5" x14ac:dyDescent="0.25">
      <c r="A486" s="1">
        <v>41689.916666666664</v>
      </c>
      <c r="B486">
        <f t="shared" si="22"/>
        <v>22</v>
      </c>
      <c r="C486">
        <f t="shared" si="23"/>
        <v>19</v>
      </c>
      <c r="D486">
        <f t="shared" si="24"/>
        <v>2</v>
      </c>
      <c r="E486">
        <v>1.7</v>
      </c>
    </row>
    <row r="487" spans="1:5" x14ac:dyDescent="0.25">
      <c r="A487" s="1">
        <v>41689.958333333336</v>
      </c>
      <c r="B487">
        <f t="shared" si="22"/>
        <v>23</v>
      </c>
      <c r="C487">
        <f t="shared" si="23"/>
        <v>19</v>
      </c>
      <c r="D487">
        <f t="shared" si="24"/>
        <v>2</v>
      </c>
      <c r="E487">
        <v>0.7</v>
      </c>
    </row>
    <row r="488" spans="1:5" x14ac:dyDescent="0.25">
      <c r="A488" s="1">
        <v>41690</v>
      </c>
      <c r="B488">
        <f t="shared" si="22"/>
        <v>0</v>
      </c>
      <c r="C488">
        <f t="shared" si="23"/>
        <v>20</v>
      </c>
      <c r="D488">
        <f t="shared" si="24"/>
        <v>2</v>
      </c>
      <c r="E488">
        <v>0.8</v>
      </c>
    </row>
    <row r="489" spans="1:5" x14ac:dyDescent="0.25">
      <c r="A489" s="1">
        <v>41690.041666666664</v>
      </c>
      <c r="B489">
        <f t="shared" si="22"/>
        <v>1</v>
      </c>
      <c r="C489">
        <f t="shared" si="23"/>
        <v>20</v>
      </c>
      <c r="D489">
        <f t="shared" si="24"/>
        <v>2</v>
      </c>
      <c r="E489">
        <v>0.3</v>
      </c>
    </row>
    <row r="490" spans="1:5" x14ac:dyDescent="0.25">
      <c r="A490" s="1">
        <v>41690.083333333336</v>
      </c>
      <c r="B490">
        <f t="shared" si="22"/>
        <v>2</v>
      </c>
      <c r="C490">
        <f t="shared" si="23"/>
        <v>20</v>
      </c>
      <c r="D490">
        <f t="shared" si="24"/>
        <v>2</v>
      </c>
      <c r="E490">
        <v>0.2</v>
      </c>
    </row>
    <row r="491" spans="1:5" x14ac:dyDescent="0.25">
      <c r="A491" s="1">
        <v>41690.125</v>
      </c>
      <c r="B491">
        <f t="shared" si="22"/>
        <v>3</v>
      </c>
      <c r="C491">
        <f t="shared" si="23"/>
        <v>20</v>
      </c>
      <c r="D491">
        <f t="shared" si="24"/>
        <v>2</v>
      </c>
      <c r="E491">
        <v>0.2</v>
      </c>
    </row>
    <row r="492" spans="1:5" x14ac:dyDescent="0.25">
      <c r="A492" s="1">
        <v>41690.166666666664</v>
      </c>
      <c r="B492">
        <f t="shared" si="22"/>
        <v>4</v>
      </c>
      <c r="C492">
        <f t="shared" si="23"/>
        <v>20</v>
      </c>
      <c r="D492">
        <f t="shared" si="24"/>
        <v>2</v>
      </c>
      <c r="E492">
        <v>0.2</v>
      </c>
    </row>
    <row r="493" spans="1:5" x14ac:dyDescent="0.25">
      <c r="A493" s="1">
        <v>41690.208333333336</v>
      </c>
      <c r="B493">
        <f t="shared" si="22"/>
        <v>5</v>
      </c>
      <c r="C493">
        <f t="shared" si="23"/>
        <v>20</v>
      </c>
      <c r="D493">
        <f t="shared" si="24"/>
        <v>2</v>
      </c>
      <c r="E493">
        <v>0.3</v>
      </c>
    </row>
    <row r="494" spans="1:5" x14ac:dyDescent="0.25">
      <c r="A494" s="1">
        <v>41690.25</v>
      </c>
      <c r="B494">
        <f t="shared" si="22"/>
        <v>6</v>
      </c>
      <c r="C494">
        <f t="shared" si="23"/>
        <v>20</v>
      </c>
      <c r="D494">
        <f t="shared" si="24"/>
        <v>2</v>
      </c>
      <c r="E494">
        <v>1</v>
      </c>
    </row>
    <row r="495" spans="1:5" x14ac:dyDescent="0.25">
      <c r="A495" s="1">
        <v>41690.291666666664</v>
      </c>
      <c r="B495">
        <f t="shared" si="22"/>
        <v>7</v>
      </c>
      <c r="C495">
        <f t="shared" si="23"/>
        <v>20</v>
      </c>
      <c r="D495">
        <f t="shared" si="24"/>
        <v>2</v>
      </c>
      <c r="E495">
        <v>0</v>
      </c>
    </row>
    <row r="496" spans="1:5" x14ac:dyDescent="0.25">
      <c r="A496" s="1">
        <v>41690.333333333336</v>
      </c>
      <c r="B496">
        <f t="shared" si="22"/>
        <v>8</v>
      </c>
      <c r="C496">
        <f t="shared" si="23"/>
        <v>20</v>
      </c>
      <c r="D496">
        <f t="shared" si="24"/>
        <v>2</v>
      </c>
      <c r="E496">
        <v>0</v>
      </c>
    </row>
    <row r="497" spans="1:5" x14ac:dyDescent="0.25">
      <c r="A497" s="1">
        <v>41690.375</v>
      </c>
      <c r="B497">
        <f t="shared" si="22"/>
        <v>9</v>
      </c>
      <c r="C497">
        <f t="shared" si="23"/>
        <v>20</v>
      </c>
      <c r="D497">
        <f t="shared" si="24"/>
        <v>2</v>
      </c>
      <c r="E497">
        <v>0.4</v>
      </c>
    </row>
    <row r="498" spans="1:5" x14ac:dyDescent="0.25">
      <c r="A498" s="1">
        <v>41690.416666666664</v>
      </c>
      <c r="B498">
        <f t="shared" si="22"/>
        <v>10</v>
      </c>
      <c r="C498">
        <f t="shared" si="23"/>
        <v>20</v>
      </c>
      <c r="D498">
        <f t="shared" si="24"/>
        <v>2</v>
      </c>
      <c r="E498">
        <v>0</v>
      </c>
    </row>
    <row r="499" spans="1:5" x14ac:dyDescent="0.25">
      <c r="A499" s="1">
        <v>41690.458333333336</v>
      </c>
      <c r="B499">
        <f t="shared" si="22"/>
        <v>11</v>
      </c>
      <c r="C499">
        <f t="shared" si="23"/>
        <v>20</v>
      </c>
      <c r="D499">
        <f t="shared" si="24"/>
        <v>2</v>
      </c>
      <c r="E499">
        <v>0.4</v>
      </c>
    </row>
    <row r="500" spans="1:5" x14ac:dyDescent="0.25">
      <c r="A500" s="1">
        <v>41690.5</v>
      </c>
      <c r="B500">
        <f t="shared" si="22"/>
        <v>12</v>
      </c>
      <c r="C500">
        <f t="shared" si="23"/>
        <v>20</v>
      </c>
      <c r="D500">
        <f t="shared" si="24"/>
        <v>2</v>
      </c>
      <c r="E500">
        <v>0.1</v>
      </c>
    </row>
    <row r="501" spans="1:5" x14ac:dyDescent="0.25">
      <c r="A501" s="1">
        <v>41690.541666666664</v>
      </c>
      <c r="B501">
        <f t="shared" si="22"/>
        <v>13</v>
      </c>
      <c r="C501">
        <f t="shared" si="23"/>
        <v>20</v>
      </c>
      <c r="D501">
        <f t="shared" si="24"/>
        <v>2</v>
      </c>
      <c r="E501">
        <v>0.5</v>
      </c>
    </row>
    <row r="502" spans="1:5" x14ac:dyDescent="0.25">
      <c r="A502" s="1">
        <v>41690.583333333336</v>
      </c>
      <c r="B502">
        <f t="shared" si="22"/>
        <v>14</v>
      </c>
      <c r="C502">
        <f t="shared" si="23"/>
        <v>20</v>
      </c>
      <c r="D502">
        <f t="shared" si="24"/>
        <v>2</v>
      </c>
      <c r="E502">
        <v>0.3</v>
      </c>
    </row>
    <row r="503" spans="1:5" x14ac:dyDescent="0.25">
      <c r="A503" s="1">
        <v>41690.625</v>
      </c>
      <c r="B503">
        <f t="shared" si="22"/>
        <v>15</v>
      </c>
      <c r="C503">
        <f t="shared" si="23"/>
        <v>20</v>
      </c>
      <c r="D503">
        <f t="shared" si="24"/>
        <v>2</v>
      </c>
      <c r="E503">
        <v>0.3</v>
      </c>
    </row>
    <row r="504" spans="1:5" x14ac:dyDescent="0.25">
      <c r="A504" s="1">
        <v>41690.666666666664</v>
      </c>
      <c r="B504">
        <f t="shared" si="22"/>
        <v>16</v>
      </c>
      <c r="C504">
        <f t="shared" si="23"/>
        <v>20</v>
      </c>
      <c r="D504">
        <f t="shared" si="24"/>
        <v>2</v>
      </c>
      <c r="E504">
        <v>0.4</v>
      </c>
    </row>
    <row r="505" spans="1:5" x14ac:dyDescent="0.25">
      <c r="A505" s="1">
        <v>41690.708333333336</v>
      </c>
      <c r="B505">
        <f t="shared" si="22"/>
        <v>17</v>
      </c>
      <c r="C505">
        <f t="shared" si="23"/>
        <v>20</v>
      </c>
      <c r="D505">
        <f t="shared" si="24"/>
        <v>2</v>
      </c>
      <c r="E505">
        <v>0.5</v>
      </c>
    </row>
    <row r="506" spans="1:5" x14ac:dyDescent="0.25">
      <c r="A506" s="1">
        <v>41690.75</v>
      </c>
      <c r="B506">
        <f t="shared" si="22"/>
        <v>18</v>
      </c>
      <c r="C506">
        <f t="shared" si="23"/>
        <v>20</v>
      </c>
      <c r="D506">
        <f t="shared" si="24"/>
        <v>2</v>
      </c>
      <c r="E506">
        <v>0.4</v>
      </c>
    </row>
    <row r="507" spans="1:5" x14ac:dyDescent="0.25">
      <c r="A507" s="1">
        <v>41690.791666666664</v>
      </c>
      <c r="B507">
        <f t="shared" si="22"/>
        <v>19</v>
      </c>
      <c r="C507">
        <f t="shared" si="23"/>
        <v>20</v>
      </c>
      <c r="D507">
        <f t="shared" si="24"/>
        <v>2</v>
      </c>
      <c r="E507">
        <v>1.3</v>
      </c>
    </row>
    <row r="508" spans="1:5" x14ac:dyDescent="0.25">
      <c r="A508" s="1">
        <v>41690.833333333336</v>
      </c>
      <c r="B508">
        <f t="shared" si="22"/>
        <v>20</v>
      </c>
      <c r="C508">
        <f t="shared" si="23"/>
        <v>20</v>
      </c>
      <c r="D508">
        <f t="shared" si="24"/>
        <v>2</v>
      </c>
      <c r="E508">
        <v>0.8</v>
      </c>
    </row>
    <row r="509" spans="1:5" x14ac:dyDescent="0.25">
      <c r="A509" s="1">
        <v>41690.875</v>
      </c>
      <c r="B509">
        <f t="shared" si="22"/>
        <v>21</v>
      </c>
      <c r="C509">
        <f t="shared" si="23"/>
        <v>20</v>
      </c>
      <c r="D509">
        <f t="shared" si="24"/>
        <v>2</v>
      </c>
      <c r="E509">
        <v>0.8</v>
      </c>
    </row>
    <row r="510" spans="1:5" x14ac:dyDescent="0.25">
      <c r="A510" s="1">
        <v>41690.916666666664</v>
      </c>
      <c r="B510">
        <f t="shared" si="22"/>
        <v>22</v>
      </c>
      <c r="C510">
        <f t="shared" si="23"/>
        <v>20</v>
      </c>
      <c r="D510">
        <f t="shared" si="24"/>
        <v>2</v>
      </c>
      <c r="E510">
        <v>0.3</v>
      </c>
    </row>
    <row r="511" spans="1:5" x14ac:dyDescent="0.25">
      <c r="A511" s="1">
        <v>41690.958333333336</v>
      </c>
      <c r="B511">
        <f t="shared" si="22"/>
        <v>23</v>
      </c>
      <c r="C511">
        <f t="shared" si="23"/>
        <v>20</v>
      </c>
      <c r="D511">
        <f t="shared" si="24"/>
        <v>2</v>
      </c>
      <c r="E511">
        <v>0.2</v>
      </c>
    </row>
    <row r="512" spans="1:5" x14ac:dyDescent="0.25">
      <c r="A512" s="1">
        <v>41691</v>
      </c>
      <c r="B512">
        <f t="shared" si="22"/>
        <v>0</v>
      </c>
      <c r="C512">
        <f t="shared" si="23"/>
        <v>21</v>
      </c>
      <c r="D512">
        <f t="shared" si="24"/>
        <v>2</v>
      </c>
      <c r="E512">
        <v>0.2</v>
      </c>
    </row>
    <row r="513" spans="1:5" x14ac:dyDescent="0.25">
      <c r="A513" s="1">
        <v>41691.041666666664</v>
      </c>
      <c r="B513">
        <f t="shared" si="22"/>
        <v>1</v>
      </c>
      <c r="C513">
        <f t="shared" si="23"/>
        <v>21</v>
      </c>
      <c r="D513">
        <f t="shared" si="24"/>
        <v>2</v>
      </c>
      <c r="E513">
        <v>0.2</v>
      </c>
    </row>
    <row r="514" spans="1:5" x14ac:dyDescent="0.25">
      <c r="A514" s="1">
        <v>41691.083333333336</v>
      </c>
      <c r="B514">
        <f t="shared" si="22"/>
        <v>2</v>
      </c>
      <c r="C514">
        <f t="shared" si="23"/>
        <v>21</v>
      </c>
      <c r="D514">
        <f t="shared" si="24"/>
        <v>2</v>
      </c>
      <c r="E514">
        <v>0.2</v>
      </c>
    </row>
    <row r="515" spans="1:5" x14ac:dyDescent="0.25">
      <c r="A515" s="1">
        <v>41691.125</v>
      </c>
      <c r="B515">
        <f t="shared" ref="B515:B578" si="25">HOUR(A515)</f>
        <v>3</v>
      </c>
      <c r="C515">
        <f t="shared" ref="C515:C578" si="26">DAY(A515)</f>
        <v>21</v>
      </c>
      <c r="D515">
        <f t="shared" ref="D515:D578" si="27">MONTH(A515)</f>
        <v>2</v>
      </c>
      <c r="E515">
        <v>0.2</v>
      </c>
    </row>
    <row r="516" spans="1:5" x14ac:dyDescent="0.25">
      <c r="A516" s="1">
        <v>41691.166666666664</v>
      </c>
      <c r="B516">
        <f t="shared" si="25"/>
        <v>4</v>
      </c>
      <c r="C516">
        <f t="shared" si="26"/>
        <v>21</v>
      </c>
      <c r="D516">
        <f t="shared" si="27"/>
        <v>2</v>
      </c>
      <c r="E516">
        <v>0.2</v>
      </c>
    </row>
    <row r="517" spans="1:5" x14ac:dyDescent="0.25">
      <c r="A517" s="1">
        <v>41691.208333333336</v>
      </c>
      <c r="B517">
        <f t="shared" si="25"/>
        <v>5</v>
      </c>
      <c r="C517">
        <f t="shared" si="26"/>
        <v>21</v>
      </c>
      <c r="D517">
        <f t="shared" si="27"/>
        <v>2</v>
      </c>
      <c r="E517">
        <v>0.2</v>
      </c>
    </row>
    <row r="518" spans="1:5" x14ac:dyDescent="0.25">
      <c r="A518" s="1">
        <v>41691.25</v>
      </c>
      <c r="B518">
        <f t="shared" si="25"/>
        <v>6</v>
      </c>
      <c r="C518">
        <f t="shared" si="26"/>
        <v>21</v>
      </c>
      <c r="D518">
        <f t="shared" si="27"/>
        <v>2</v>
      </c>
      <c r="E518">
        <v>0.3</v>
      </c>
    </row>
    <row r="519" spans="1:5" x14ac:dyDescent="0.25">
      <c r="A519" s="1">
        <v>41691.291666666664</v>
      </c>
      <c r="B519">
        <f t="shared" si="25"/>
        <v>7</v>
      </c>
      <c r="C519">
        <f t="shared" si="26"/>
        <v>21</v>
      </c>
      <c r="D519">
        <f t="shared" si="27"/>
        <v>2</v>
      </c>
      <c r="E519">
        <v>0.1</v>
      </c>
    </row>
    <row r="520" spans="1:5" x14ac:dyDescent="0.25">
      <c r="A520" s="1">
        <v>41691.333333333336</v>
      </c>
      <c r="B520">
        <f t="shared" si="25"/>
        <v>8</v>
      </c>
      <c r="C520">
        <f t="shared" si="26"/>
        <v>21</v>
      </c>
      <c r="D520">
        <f t="shared" si="27"/>
        <v>2</v>
      </c>
      <c r="E520">
        <v>0.4</v>
      </c>
    </row>
    <row r="521" spans="1:5" x14ac:dyDescent="0.25">
      <c r="A521" s="1">
        <v>41691.375</v>
      </c>
      <c r="B521">
        <f t="shared" si="25"/>
        <v>9</v>
      </c>
      <c r="C521">
        <f t="shared" si="26"/>
        <v>21</v>
      </c>
      <c r="D521">
        <f t="shared" si="27"/>
        <v>2</v>
      </c>
      <c r="E521">
        <v>0.5</v>
      </c>
    </row>
    <row r="522" spans="1:5" x14ac:dyDescent="0.25">
      <c r="A522" s="1">
        <v>41691.416666666664</v>
      </c>
      <c r="B522">
        <f t="shared" si="25"/>
        <v>10</v>
      </c>
      <c r="C522">
        <f t="shared" si="26"/>
        <v>21</v>
      </c>
      <c r="D522">
        <f t="shared" si="27"/>
        <v>2</v>
      </c>
      <c r="E522">
        <v>0.9</v>
      </c>
    </row>
    <row r="523" spans="1:5" x14ac:dyDescent="0.25">
      <c r="A523" s="1">
        <v>41691.458333333336</v>
      </c>
      <c r="B523">
        <f t="shared" si="25"/>
        <v>11</v>
      </c>
      <c r="C523">
        <f t="shared" si="26"/>
        <v>21</v>
      </c>
      <c r="D523">
        <f t="shared" si="27"/>
        <v>2</v>
      </c>
      <c r="E523">
        <v>1.2</v>
      </c>
    </row>
    <row r="524" spans="1:5" x14ac:dyDescent="0.25">
      <c r="A524" s="1">
        <v>41691.5</v>
      </c>
      <c r="B524">
        <f t="shared" si="25"/>
        <v>12</v>
      </c>
      <c r="C524">
        <f t="shared" si="26"/>
        <v>21</v>
      </c>
      <c r="D524">
        <f t="shared" si="27"/>
        <v>2</v>
      </c>
      <c r="E524">
        <v>1.3</v>
      </c>
    </row>
    <row r="525" spans="1:5" x14ac:dyDescent="0.25">
      <c r="A525" s="1">
        <v>41691.541666666664</v>
      </c>
      <c r="B525">
        <f t="shared" si="25"/>
        <v>13</v>
      </c>
      <c r="C525">
        <f t="shared" si="26"/>
        <v>21</v>
      </c>
      <c r="D525">
        <f t="shared" si="27"/>
        <v>2</v>
      </c>
      <c r="E525">
        <v>0.1</v>
      </c>
    </row>
    <row r="526" spans="1:5" x14ac:dyDescent="0.25">
      <c r="A526" s="1">
        <v>41691.583333333336</v>
      </c>
      <c r="B526">
        <f t="shared" si="25"/>
        <v>14</v>
      </c>
      <c r="C526">
        <f t="shared" si="26"/>
        <v>21</v>
      </c>
      <c r="D526">
        <f t="shared" si="27"/>
        <v>2</v>
      </c>
      <c r="E526">
        <v>0</v>
      </c>
    </row>
    <row r="527" spans="1:5" x14ac:dyDescent="0.25">
      <c r="A527" s="1">
        <v>41691.625</v>
      </c>
      <c r="B527">
        <f t="shared" si="25"/>
        <v>15</v>
      </c>
      <c r="C527">
        <f t="shared" si="26"/>
        <v>21</v>
      </c>
      <c r="D527">
        <f t="shared" si="27"/>
        <v>2</v>
      </c>
      <c r="E527">
        <v>0</v>
      </c>
    </row>
    <row r="528" spans="1:5" x14ac:dyDescent="0.25">
      <c r="A528" s="1">
        <v>41691.666666666664</v>
      </c>
      <c r="B528">
        <f t="shared" si="25"/>
        <v>16</v>
      </c>
      <c r="C528">
        <f t="shared" si="26"/>
        <v>21</v>
      </c>
      <c r="D528">
        <f t="shared" si="27"/>
        <v>2</v>
      </c>
      <c r="E528">
        <v>0</v>
      </c>
    </row>
    <row r="529" spans="1:5" x14ac:dyDescent="0.25">
      <c r="A529" s="1">
        <v>41691.708333333336</v>
      </c>
      <c r="B529">
        <f t="shared" si="25"/>
        <v>17</v>
      </c>
      <c r="C529">
        <f t="shared" si="26"/>
        <v>21</v>
      </c>
      <c r="D529">
        <f t="shared" si="27"/>
        <v>2</v>
      </c>
      <c r="E529">
        <v>0</v>
      </c>
    </row>
    <row r="530" spans="1:5" x14ac:dyDescent="0.25">
      <c r="A530" s="1">
        <v>41691.75</v>
      </c>
      <c r="B530">
        <f t="shared" si="25"/>
        <v>18</v>
      </c>
      <c r="C530">
        <f t="shared" si="26"/>
        <v>21</v>
      </c>
      <c r="D530">
        <f t="shared" si="27"/>
        <v>2</v>
      </c>
      <c r="E530">
        <v>0</v>
      </c>
    </row>
    <row r="531" spans="1:5" x14ac:dyDescent="0.25">
      <c r="A531" s="1">
        <v>41691.791666666664</v>
      </c>
      <c r="B531">
        <f t="shared" si="25"/>
        <v>19</v>
      </c>
      <c r="C531">
        <f t="shared" si="26"/>
        <v>21</v>
      </c>
      <c r="D531">
        <f t="shared" si="27"/>
        <v>2</v>
      </c>
      <c r="E531">
        <v>0</v>
      </c>
    </row>
    <row r="532" spans="1:5" x14ac:dyDescent="0.25">
      <c r="A532" s="1">
        <v>41691.833333333336</v>
      </c>
      <c r="B532">
        <f t="shared" si="25"/>
        <v>20</v>
      </c>
      <c r="C532">
        <f t="shared" si="26"/>
        <v>21</v>
      </c>
      <c r="D532">
        <f t="shared" si="27"/>
        <v>2</v>
      </c>
      <c r="E532">
        <v>0.4</v>
      </c>
    </row>
    <row r="533" spans="1:5" x14ac:dyDescent="0.25">
      <c r="A533" s="1">
        <v>41691.875</v>
      </c>
      <c r="B533">
        <f t="shared" si="25"/>
        <v>21</v>
      </c>
      <c r="C533">
        <f t="shared" si="26"/>
        <v>21</v>
      </c>
      <c r="D533">
        <f t="shared" si="27"/>
        <v>2</v>
      </c>
      <c r="E533">
        <v>0.2</v>
      </c>
    </row>
    <row r="534" spans="1:5" x14ac:dyDescent="0.25">
      <c r="A534" s="1">
        <v>41691.916666666664</v>
      </c>
      <c r="B534">
        <f t="shared" si="25"/>
        <v>22</v>
      </c>
      <c r="C534">
        <f t="shared" si="26"/>
        <v>21</v>
      </c>
      <c r="D534">
        <f t="shared" si="27"/>
        <v>2</v>
      </c>
      <c r="E534">
        <v>0.3</v>
      </c>
    </row>
    <row r="535" spans="1:5" x14ac:dyDescent="0.25">
      <c r="A535" s="1">
        <v>41691.958333333336</v>
      </c>
      <c r="B535">
        <f t="shared" si="25"/>
        <v>23</v>
      </c>
      <c r="C535">
        <f t="shared" si="26"/>
        <v>21</v>
      </c>
      <c r="D535">
        <f t="shared" si="27"/>
        <v>2</v>
      </c>
      <c r="E535">
        <v>0.2</v>
      </c>
    </row>
    <row r="536" spans="1:5" x14ac:dyDescent="0.25">
      <c r="A536" s="1">
        <v>41692</v>
      </c>
      <c r="B536">
        <f t="shared" si="25"/>
        <v>0</v>
      </c>
      <c r="C536">
        <f t="shared" si="26"/>
        <v>22</v>
      </c>
      <c r="D536">
        <f t="shared" si="27"/>
        <v>2</v>
      </c>
      <c r="E536">
        <v>0.3</v>
      </c>
    </row>
    <row r="537" spans="1:5" x14ac:dyDescent="0.25">
      <c r="A537" s="1">
        <v>41692.041666666664</v>
      </c>
      <c r="B537">
        <f t="shared" si="25"/>
        <v>1</v>
      </c>
      <c r="C537">
        <f t="shared" si="26"/>
        <v>22</v>
      </c>
      <c r="D537">
        <f t="shared" si="27"/>
        <v>2</v>
      </c>
      <c r="E537">
        <v>0.2</v>
      </c>
    </row>
    <row r="538" spans="1:5" x14ac:dyDescent="0.25">
      <c r="A538" s="1">
        <v>41692.083333333336</v>
      </c>
      <c r="B538">
        <f t="shared" si="25"/>
        <v>2</v>
      </c>
      <c r="C538">
        <f t="shared" si="26"/>
        <v>22</v>
      </c>
      <c r="D538">
        <f t="shared" si="27"/>
        <v>2</v>
      </c>
      <c r="E538">
        <v>0.2</v>
      </c>
    </row>
    <row r="539" spans="1:5" x14ac:dyDescent="0.25">
      <c r="A539" s="1">
        <v>41692.125</v>
      </c>
      <c r="B539">
        <f t="shared" si="25"/>
        <v>3</v>
      </c>
      <c r="C539">
        <f t="shared" si="26"/>
        <v>22</v>
      </c>
      <c r="D539">
        <f t="shared" si="27"/>
        <v>2</v>
      </c>
      <c r="E539">
        <v>0.2</v>
      </c>
    </row>
    <row r="540" spans="1:5" x14ac:dyDescent="0.25">
      <c r="A540" s="1">
        <v>41692.166666666664</v>
      </c>
      <c r="B540">
        <f t="shared" si="25"/>
        <v>4</v>
      </c>
      <c r="C540">
        <f t="shared" si="26"/>
        <v>22</v>
      </c>
      <c r="D540">
        <f t="shared" si="27"/>
        <v>2</v>
      </c>
      <c r="E540">
        <v>0.4</v>
      </c>
    </row>
    <row r="541" spans="1:5" x14ac:dyDescent="0.25">
      <c r="A541" s="1">
        <v>41692.208333333336</v>
      </c>
      <c r="B541">
        <f t="shared" si="25"/>
        <v>5</v>
      </c>
      <c r="C541">
        <f t="shared" si="26"/>
        <v>22</v>
      </c>
      <c r="D541">
        <f t="shared" si="27"/>
        <v>2</v>
      </c>
      <c r="E541">
        <v>0.2</v>
      </c>
    </row>
    <row r="542" spans="1:5" x14ac:dyDescent="0.25">
      <c r="A542" s="1">
        <v>41692.25</v>
      </c>
      <c r="B542">
        <f t="shared" si="25"/>
        <v>6</v>
      </c>
      <c r="C542">
        <f t="shared" si="26"/>
        <v>22</v>
      </c>
      <c r="D542">
        <f t="shared" si="27"/>
        <v>2</v>
      </c>
      <c r="E542">
        <v>0</v>
      </c>
    </row>
    <row r="543" spans="1:5" x14ac:dyDescent="0.25">
      <c r="A543" s="1">
        <v>41692.291666666664</v>
      </c>
      <c r="B543">
        <f t="shared" si="25"/>
        <v>7</v>
      </c>
      <c r="C543">
        <f t="shared" si="26"/>
        <v>22</v>
      </c>
      <c r="D543">
        <f t="shared" si="27"/>
        <v>2</v>
      </c>
      <c r="E543">
        <v>0</v>
      </c>
    </row>
    <row r="544" spans="1:5" x14ac:dyDescent="0.25">
      <c r="A544" s="1">
        <v>41692.333333333336</v>
      </c>
      <c r="B544">
        <f t="shared" si="25"/>
        <v>8</v>
      </c>
      <c r="C544">
        <f t="shared" si="26"/>
        <v>22</v>
      </c>
      <c r="D544">
        <f t="shared" si="27"/>
        <v>2</v>
      </c>
      <c r="E544">
        <v>0.3</v>
      </c>
    </row>
    <row r="545" spans="1:5" x14ac:dyDescent="0.25">
      <c r="A545" s="1">
        <v>41692.375</v>
      </c>
      <c r="B545">
        <f t="shared" si="25"/>
        <v>9</v>
      </c>
      <c r="C545">
        <f t="shared" si="26"/>
        <v>22</v>
      </c>
      <c r="D545">
        <f t="shared" si="27"/>
        <v>2</v>
      </c>
      <c r="E545">
        <v>0.3</v>
      </c>
    </row>
    <row r="546" spans="1:5" x14ac:dyDescent="0.25">
      <c r="A546" s="1">
        <v>41692.416666666664</v>
      </c>
      <c r="B546">
        <f t="shared" si="25"/>
        <v>10</v>
      </c>
      <c r="C546">
        <f t="shared" si="26"/>
        <v>22</v>
      </c>
      <c r="D546">
        <f t="shared" si="27"/>
        <v>2</v>
      </c>
      <c r="E546">
        <v>0.4</v>
      </c>
    </row>
    <row r="547" spans="1:5" x14ac:dyDescent="0.25">
      <c r="A547" s="1">
        <v>41692.458333333336</v>
      </c>
      <c r="B547">
        <f t="shared" si="25"/>
        <v>11</v>
      </c>
      <c r="C547">
        <f t="shared" si="26"/>
        <v>22</v>
      </c>
      <c r="D547">
        <f t="shared" si="27"/>
        <v>2</v>
      </c>
      <c r="E547">
        <v>0</v>
      </c>
    </row>
    <row r="548" spans="1:5" x14ac:dyDescent="0.25">
      <c r="A548" s="1">
        <v>41692.5</v>
      </c>
      <c r="B548">
        <f t="shared" si="25"/>
        <v>12</v>
      </c>
      <c r="C548">
        <f t="shared" si="26"/>
        <v>22</v>
      </c>
      <c r="D548">
        <f t="shared" si="27"/>
        <v>2</v>
      </c>
      <c r="E548">
        <v>0.5</v>
      </c>
    </row>
    <row r="549" spans="1:5" x14ac:dyDescent="0.25">
      <c r="A549" s="1">
        <v>41692.541666666664</v>
      </c>
      <c r="B549">
        <f t="shared" si="25"/>
        <v>13</v>
      </c>
      <c r="C549">
        <f t="shared" si="26"/>
        <v>22</v>
      </c>
      <c r="D549">
        <f t="shared" si="27"/>
        <v>2</v>
      </c>
      <c r="E549">
        <v>0.5</v>
      </c>
    </row>
    <row r="550" spans="1:5" x14ac:dyDescent="0.25">
      <c r="A550" s="1">
        <v>41692.583333333336</v>
      </c>
      <c r="B550">
        <f t="shared" si="25"/>
        <v>14</v>
      </c>
      <c r="C550">
        <f t="shared" si="26"/>
        <v>22</v>
      </c>
      <c r="D550">
        <f t="shared" si="27"/>
        <v>2</v>
      </c>
      <c r="E550">
        <v>0.8</v>
      </c>
    </row>
    <row r="551" spans="1:5" x14ac:dyDescent="0.25">
      <c r="A551" s="1">
        <v>41692.625</v>
      </c>
      <c r="B551">
        <f t="shared" si="25"/>
        <v>15</v>
      </c>
      <c r="C551">
        <f t="shared" si="26"/>
        <v>22</v>
      </c>
      <c r="D551">
        <f t="shared" si="27"/>
        <v>2</v>
      </c>
      <c r="E551">
        <v>0.8</v>
      </c>
    </row>
    <row r="552" spans="1:5" x14ac:dyDescent="0.25">
      <c r="A552" s="1">
        <v>41692.666666666664</v>
      </c>
      <c r="B552">
        <f t="shared" si="25"/>
        <v>16</v>
      </c>
      <c r="C552">
        <f t="shared" si="26"/>
        <v>22</v>
      </c>
      <c r="D552">
        <f t="shared" si="27"/>
        <v>2</v>
      </c>
      <c r="E552">
        <v>0.1</v>
      </c>
    </row>
    <row r="553" spans="1:5" x14ac:dyDescent="0.25">
      <c r="A553" s="1">
        <v>41692.708333333336</v>
      </c>
      <c r="B553">
        <f t="shared" si="25"/>
        <v>17</v>
      </c>
      <c r="C553">
        <f t="shared" si="26"/>
        <v>22</v>
      </c>
      <c r="D553">
        <f t="shared" si="27"/>
        <v>2</v>
      </c>
      <c r="E553">
        <v>0</v>
      </c>
    </row>
    <row r="554" spans="1:5" x14ac:dyDescent="0.25">
      <c r="A554" s="1">
        <v>41692.75</v>
      </c>
      <c r="B554">
        <f t="shared" si="25"/>
        <v>18</v>
      </c>
      <c r="C554">
        <f t="shared" si="26"/>
        <v>22</v>
      </c>
      <c r="D554">
        <f t="shared" si="27"/>
        <v>2</v>
      </c>
      <c r="E554">
        <v>1.2</v>
      </c>
    </row>
    <row r="555" spans="1:5" x14ac:dyDescent="0.25">
      <c r="A555" s="1">
        <v>41692.791666666664</v>
      </c>
      <c r="B555">
        <f t="shared" si="25"/>
        <v>19</v>
      </c>
      <c r="C555">
        <f t="shared" si="26"/>
        <v>22</v>
      </c>
      <c r="D555">
        <f t="shared" si="27"/>
        <v>2</v>
      </c>
      <c r="E555">
        <v>1.3</v>
      </c>
    </row>
    <row r="556" spans="1:5" x14ac:dyDescent="0.25">
      <c r="A556" s="1">
        <v>41692.833333333336</v>
      </c>
      <c r="B556">
        <f t="shared" si="25"/>
        <v>20</v>
      </c>
      <c r="C556">
        <f t="shared" si="26"/>
        <v>22</v>
      </c>
      <c r="D556">
        <f t="shared" si="27"/>
        <v>2</v>
      </c>
      <c r="E556">
        <v>1.3</v>
      </c>
    </row>
    <row r="557" spans="1:5" x14ac:dyDescent="0.25">
      <c r="A557" s="1">
        <v>41692.875</v>
      </c>
      <c r="B557">
        <f t="shared" si="25"/>
        <v>21</v>
      </c>
      <c r="C557">
        <f t="shared" si="26"/>
        <v>22</v>
      </c>
      <c r="D557">
        <f t="shared" si="27"/>
        <v>2</v>
      </c>
      <c r="E557">
        <v>0.4</v>
      </c>
    </row>
    <row r="558" spans="1:5" x14ac:dyDescent="0.25">
      <c r="A558" s="1">
        <v>41692.916666666664</v>
      </c>
      <c r="B558">
        <f t="shared" si="25"/>
        <v>22</v>
      </c>
      <c r="C558">
        <f t="shared" si="26"/>
        <v>22</v>
      </c>
      <c r="D558">
        <f t="shared" si="27"/>
        <v>2</v>
      </c>
      <c r="E558">
        <v>0.2</v>
      </c>
    </row>
    <row r="559" spans="1:5" x14ac:dyDescent="0.25">
      <c r="A559" s="1">
        <v>41692.958333333336</v>
      </c>
      <c r="B559">
        <f t="shared" si="25"/>
        <v>23</v>
      </c>
      <c r="C559">
        <f t="shared" si="26"/>
        <v>22</v>
      </c>
      <c r="D559">
        <f t="shared" si="27"/>
        <v>2</v>
      </c>
      <c r="E559">
        <v>0</v>
      </c>
    </row>
    <row r="560" spans="1:5" x14ac:dyDescent="0.25">
      <c r="A560" s="1">
        <v>41693</v>
      </c>
      <c r="B560">
        <f t="shared" si="25"/>
        <v>0</v>
      </c>
      <c r="C560">
        <f t="shared" si="26"/>
        <v>23</v>
      </c>
      <c r="D560">
        <f t="shared" si="27"/>
        <v>2</v>
      </c>
      <c r="E560">
        <v>0.3</v>
      </c>
    </row>
    <row r="561" spans="1:5" x14ac:dyDescent="0.25">
      <c r="A561" s="1">
        <v>41693.041666666664</v>
      </c>
      <c r="B561">
        <f t="shared" si="25"/>
        <v>1</v>
      </c>
      <c r="C561">
        <f t="shared" si="26"/>
        <v>23</v>
      </c>
      <c r="D561">
        <f t="shared" si="27"/>
        <v>2</v>
      </c>
      <c r="E561">
        <v>0.2</v>
      </c>
    </row>
    <row r="562" spans="1:5" x14ac:dyDescent="0.25">
      <c r="A562" s="1">
        <v>41693.083333333336</v>
      </c>
      <c r="B562">
        <f t="shared" si="25"/>
        <v>2</v>
      </c>
      <c r="C562">
        <f t="shared" si="26"/>
        <v>23</v>
      </c>
      <c r="D562">
        <f t="shared" si="27"/>
        <v>2</v>
      </c>
      <c r="E562">
        <v>0.3</v>
      </c>
    </row>
    <row r="563" spans="1:5" x14ac:dyDescent="0.25">
      <c r="A563" s="1">
        <v>41693.125</v>
      </c>
      <c r="B563">
        <f t="shared" si="25"/>
        <v>3</v>
      </c>
      <c r="C563">
        <f t="shared" si="26"/>
        <v>23</v>
      </c>
      <c r="D563">
        <f t="shared" si="27"/>
        <v>2</v>
      </c>
      <c r="E563">
        <v>0.2</v>
      </c>
    </row>
    <row r="564" spans="1:5" x14ac:dyDescent="0.25">
      <c r="A564" s="1">
        <v>41693.166666666664</v>
      </c>
      <c r="B564">
        <f t="shared" si="25"/>
        <v>4</v>
      </c>
      <c r="C564">
        <f t="shared" si="26"/>
        <v>23</v>
      </c>
      <c r="D564">
        <f t="shared" si="27"/>
        <v>2</v>
      </c>
      <c r="E564">
        <v>0.2</v>
      </c>
    </row>
    <row r="565" spans="1:5" x14ac:dyDescent="0.25">
      <c r="A565" s="1">
        <v>41693.208333333336</v>
      </c>
      <c r="B565">
        <f t="shared" si="25"/>
        <v>5</v>
      </c>
      <c r="C565">
        <f t="shared" si="26"/>
        <v>23</v>
      </c>
      <c r="D565">
        <f t="shared" si="27"/>
        <v>2</v>
      </c>
      <c r="E565">
        <v>0.2</v>
      </c>
    </row>
    <row r="566" spans="1:5" x14ac:dyDescent="0.25">
      <c r="A566" s="1">
        <v>41693.25</v>
      </c>
      <c r="B566">
        <f t="shared" si="25"/>
        <v>6</v>
      </c>
      <c r="C566">
        <f t="shared" si="26"/>
        <v>23</v>
      </c>
      <c r="D566">
        <f t="shared" si="27"/>
        <v>2</v>
      </c>
      <c r="E566">
        <v>0.2</v>
      </c>
    </row>
    <row r="567" spans="1:5" x14ac:dyDescent="0.25">
      <c r="A567" s="1">
        <v>41693.291666666664</v>
      </c>
      <c r="B567">
        <f t="shared" si="25"/>
        <v>7</v>
      </c>
      <c r="C567">
        <f t="shared" si="26"/>
        <v>23</v>
      </c>
      <c r="D567">
        <f t="shared" si="27"/>
        <v>2</v>
      </c>
      <c r="E567">
        <v>0</v>
      </c>
    </row>
    <row r="568" spans="1:5" x14ac:dyDescent="0.25">
      <c r="A568" s="1">
        <v>41693.333333333336</v>
      </c>
      <c r="B568">
        <f t="shared" si="25"/>
        <v>8</v>
      </c>
      <c r="C568">
        <f t="shared" si="26"/>
        <v>23</v>
      </c>
      <c r="D568">
        <f t="shared" si="27"/>
        <v>2</v>
      </c>
      <c r="E568">
        <v>0</v>
      </c>
    </row>
    <row r="569" spans="1:5" x14ac:dyDescent="0.25">
      <c r="A569" s="1">
        <v>41693.375</v>
      </c>
      <c r="B569">
        <f t="shared" si="25"/>
        <v>9</v>
      </c>
      <c r="C569">
        <f t="shared" si="26"/>
        <v>23</v>
      </c>
      <c r="D569">
        <f t="shared" si="27"/>
        <v>2</v>
      </c>
      <c r="E569">
        <v>0</v>
      </c>
    </row>
    <row r="570" spans="1:5" x14ac:dyDescent="0.25">
      <c r="A570" s="1">
        <v>41693.416666666664</v>
      </c>
      <c r="B570">
        <f t="shared" si="25"/>
        <v>10</v>
      </c>
      <c r="C570">
        <f t="shared" si="26"/>
        <v>23</v>
      </c>
      <c r="D570">
        <f t="shared" si="27"/>
        <v>2</v>
      </c>
      <c r="E570">
        <v>0</v>
      </c>
    </row>
    <row r="571" spans="1:5" x14ac:dyDescent="0.25">
      <c r="A571" s="1">
        <v>41693.458333333336</v>
      </c>
      <c r="B571">
        <f t="shared" si="25"/>
        <v>11</v>
      </c>
      <c r="C571">
        <f t="shared" si="26"/>
        <v>23</v>
      </c>
      <c r="D571">
        <f t="shared" si="27"/>
        <v>2</v>
      </c>
      <c r="E571">
        <v>0</v>
      </c>
    </row>
    <row r="572" spans="1:5" x14ac:dyDescent="0.25">
      <c r="A572" s="1">
        <v>41693.5</v>
      </c>
      <c r="B572">
        <f t="shared" si="25"/>
        <v>12</v>
      </c>
      <c r="C572">
        <f t="shared" si="26"/>
        <v>23</v>
      </c>
      <c r="D572">
        <f t="shared" si="27"/>
        <v>2</v>
      </c>
      <c r="E572">
        <v>0</v>
      </c>
    </row>
    <row r="573" spans="1:5" x14ac:dyDescent="0.25">
      <c r="A573" s="1">
        <v>41693.541666666664</v>
      </c>
      <c r="B573">
        <f t="shared" si="25"/>
        <v>13</v>
      </c>
      <c r="C573">
        <f t="shared" si="26"/>
        <v>23</v>
      </c>
      <c r="D573">
        <f t="shared" si="27"/>
        <v>2</v>
      </c>
      <c r="E573">
        <v>0.1</v>
      </c>
    </row>
    <row r="574" spans="1:5" x14ac:dyDescent="0.25">
      <c r="A574" s="1">
        <v>41693.583333333336</v>
      </c>
      <c r="B574">
        <f t="shared" si="25"/>
        <v>14</v>
      </c>
      <c r="C574">
        <f t="shared" si="26"/>
        <v>23</v>
      </c>
      <c r="D574">
        <f t="shared" si="27"/>
        <v>2</v>
      </c>
      <c r="E574">
        <v>0.1</v>
      </c>
    </row>
    <row r="575" spans="1:5" x14ac:dyDescent="0.25">
      <c r="A575" s="1">
        <v>41693.625</v>
      </c>
      <c r="B575">
        <f t="shared" si="25"/>
        <v>15</v>
      </c>
      <c r="C575">
        <f t="shared" si="26"/>
        <v>23</v>
      </c>
      <c r="D575">
        <f t="shared" si="27"/>
        <v>2</v>
      </c>
      <c r="E575">
        <v>0.5</v>
      </c>
    </row>
    <row r="576" spans="1:5" x14ac:dyDescent="0.25">
      <c r="A576" s="1">
        <v>41693.666666666664</v>
      </c>
      <c r="B576">
        <f t="shared" si="25"/>
        <v>16</v>
      </c>
      <c r="C576">
        <f t="shared" si="26"/>
        <v>23</v>
      </c>
      <c r="D576">
        <f t="shared" si="27"/>
        <v>2</v>
      </c>
      <c r="E576">
        <v>0.1</v>
      </c>
    </row>
    <row r="577" spans="1:5" x14ac:dyDescent="0.25">
      <c r="A577" s="1">
        <v>41693.708333333336</v>
      </c>
      <c r="B577">
        <f t="shared" si="25"/>
        <v>17</v>
      </c>
      <c r="C577">
        <f t="shared" si="26"/>
        <v>23</v>
      </c>
      <c r="D577">
        <f t="shared" si="27"/>
        <v>2</v>
      </c>
      <c r="E577">
        <v>0</v>
      </c>
    </row>
    <row r="578" spans="1:5" x14ac:dyDescent="0.25">
      <c r="A578" s="1">
        <v>41693.75</v>
      </c>
      <c r="B578">
        <f t="shared" si="25"/>
        <v>18</v>
      </c>
      <c r="C578">
        <f t="shared" si="26"/>
        <v>23</v>
      </c>
      <c r="D578">
        <f t="shared" si="27"/>
        <v>2</v>
      </c>
      <c r="E578">
        <v>0</v>
      </c>
    </row>
    <row r="579" spans="1:5" x14ac:dyDescent="0.25">
      <c r="A579" s="1">
        <v>41693.791666666664</v>
      </c>
      <c r="B579">
        <f t="shared" ref="B579:B642" si="28">HOUR(A579)</f>
        <v>19</v>
      </c>
      <c r="C579">
        <f t="shared" ref="C579:C642" si="29">DAY(A579)</f>
        <v>23</v>
      </c>
      <c r="D579">
        <f t="shared" ref="D579:D642" si="30">MONTH(A579)</f>
        <v>2</v>
      </c>
      <c r="E579">
        <v>1.2</v>
      </c>
    </row>
    <row r="580" spans="1:5" x14ac:dyDescent="0.25">
      <c r="A580" s="1">
        <v>41693.833333333336</v>
      </c>
      <c r="B580">
        <f t="shared" si="28"/>
        <v>20</v>
      </c>
      <c r="C580">
        <f t="shared" si="29"/>
        <v>23</v>
      </c>
      <c r="D580">
        <f t="shared" si="30"/>
        <v>2</v>
      </c>
      <c r="E580">
        <v>0.2</v>
      </c>
    </row>
    <row r="581" spans="1:5" x14ac:dyDescent="0.25">
      <c r="A581" s="1">
        <v>41693.875</v>
      </c>
      <c r="B581">
        <f t="shared" si="28"/>
        <v>21</v>
      </c>
      <c r="C581">
        <f t="shared" si="29"/>
        <v>23</v>
      </c>
      <c r="D581">
        <f t="shared" si="30"/>
        <v>2</v>
      </c>
      <c r="E581">
        <v>0.2</v>
      </c>
    </row>
    <row r="582" spans="1:5" x14ac:dyDescent="0.25">
      <c r="A582" s="1">
        <v>41693.916666666664</v>
      </c>
      <c r="B582">
        <f t="shared" si="28"/>
        <v>22</v>
      </c>
      <c r="C582">
        <f t="shared" si="29"/>
        <v>23</v>
      </c>
      <c r="D582">
        <f t="shared" si="30"/>
        <v>2</v>
      </c>
      <c r="E582">
        <v>0.2</v>
      </c>
    </row>
    <row r="583" spans="1:5" x14ac:dyDescent="0.25">
      <c r="A583" s="1">
        <v>41693.958333333336</v>
      </c>
      <c r="B583">
        <f t="shared" si="28"/>
        <v>23</v>
      </c>
      <c r="C583">
        <f t="shared" si="29"/>
        <v>23</v>
      </c>
      <c r="D583">
        <f t="shared" si="30"/>
        <v>2</v>
      </c>
      <c r="E583">
        <v>0.2</v>
      </c>
    </row>
    <row r="584" spans="1:5" x14ac:dyDescent="0.25">
      <c r="A584" s="1">
        <v>41694</v>
      </c>
      <c r="B584">
        <f t="shared" si="28"/>
        <v>0</v>
      </c>
      <c r="C584">
        <f t="shared" si="29"/>
        <v>24</v>
      </c>
      <c r="D584">
        <f t="shared" si="30"/>
        <v>2</v>
      </c>
      <c r="E584">
        <v>0.2</v>
      </c>
    </row>
    <row r="585" spans="1:5" x14ac:dyDescent="0.25">
      <c r="A585" s="1">
        <v>41694.041666666664</v>
      </c>
      <c r="B585">
        <f t="shared" si="28"/>
        <v>1</v>
      </c>
      <c r="C585">
        <f t="shared" si="29"/>
        <v>24</v>
      </c>
      <c r="D585">
        <f t="shared" si="30"/>
        <v>2</v>
      </c>
      <c r="E585">
        <v>0.2</v>
      </c>
    </row>
    <row r="586" spans="1:5" x14ac:dyDescent="0.25">
      <c r="A586" s="1">
        <v>41694.083333333336</v>
      </c>
      <c r="B586">
        <f t="shared" si="28"/>
        <v>2</v>
      </c>
      <c r="C586">
        <f t="shared" si="29"/>
        <v>24</v>
      </c>
      <c r="D586">
        <f t="shared" si="30"/>
        <v>2</v>
      </c>
      <c r="E586">
        <v>0.3</v>
      </c>
    </row>
    <row r="587" spans="1:5" x14ac:dyDescent="0.25">
      <c r="A587" s="1">
        <v>41694.125</v>
      </c>
      <c r="B587">
        <f t="shared" si="28"/>
        <v>3</v>
      </c>
      <c r="C587">
        <f t="shared" si="29"/>
        <v>24</v>
      </c>
      <c r="D587">
        <f t="shared" si="30"/>
        <v>2</v>
      </c>
      <c r="E587">
        <v>0.2</v>
      </c>
    </row>
    <row r="588" spans="1:5" x14ac:dyDescent="0.25">
      <c r="A588" s="1">
        <v>41694.166666666664</v>
      </c>
      <c r="B588">
        <f t="shared" si="28"/>
        <v>4</v>
      </c>
      <c r="C588">
        <f t="shared" si="29"/>
        <v>24</v>
      </c>
      <c r="D588">
        <f t="shared" si="30"/>
        <v>2</v>
      </c>
      <c r="E588">
        <v>0.2</v>
      </c>
    </row>
    <row r="589" spans="1:5" x14ac:dyDescent="0.25">
      <c r="A589" s="1">
        <v>41694.208333333336</v>
      </c>
      <c r="B589">
        <f t="shared" si="28"/>
        <v>5</v>
      </c>
      <c r="C589">
        <f t="shared" si="29"/>
        <v>24</v>
      </c>
      <c r="D589">
        <f t="shared" si="30"/>
        <v>2</v>
      </c>
      <c r="E589">
        <v>0.3</v>
      </c>
    </row>
    <row r="590" spans="1:5" x14ac:dyDescent="0.25">
      <c r="A590" s="1">
        <v>41694.25</v>
      </c>
      <c r="B590">
        <f t="shared" si="28"/>
        <v>6</v>
      </c>
      <c r="C590">
        <f t="shared" si="29"/>
        <v>24</v>
      </c>
      <c r="D590">
        <f t="shared" si="30"/>
        <v>2</v>
      </c>
      <c r="E590">
        <v>0.2</v>
      </c>
    </row>
    <row r="591" spans="1:5" x14ac:dyDescent="0.25">
      <c r="A591" s="1">
        <v>41694.291666666664</v>
      </c>
      <c r="B591">
        <f t="shared" si="28"/>
        <v>7</v>
      </c>
      <c r="C591">
        <f t="shared" si="29"/>
        <v>24</v>
      </c>
      <c r="D591">
        <f t="shared" si="30"/>
        <v>2</v>
      </c>
      <c r="E591">
        <v>0.8</v>
      </c>
    </row>
    <row r="592" spans="1:5" x14ac:dyDescent="0.25">
      <c r="A592" s="1">
        <v>41694.333333333336</v>
      </c>
      <c r="B592">
        <f t="shared" si="28"/>
        <v>8</v>
      </c>
      <c r="C592">
        <f t="shared" si="29"/>
        <v>24</v>
      </c>
      <c r="D592">
        <f t="shared" si="30"/>
        <v>2</v>
      </c>
      <c r="E592">
        <v>1.1000000000000001</v>
      </c>
    </row>
    <row r="593" spans="1:5" x14ac:dyDescent="0.25">
      <c r="A593" s="1">
        <v>41694.375</v>
      </c>
      <c r="B593">
        <f t="shared" si="28"/>
        <v>9</v>
      </c>
      <c r="C593">
        <f t="shared" si="29"/>
        <v>24</v>
      </c>
      <c r="D593">
        <f t="shared" si="30"/>
        <v>2</v>
      </c>
      <c r="E593">
        <v>1.1000000000000001</v>
      </c>
    </row>
    <row r="594" spans="1:5" x14ac:dyDescent="0.25">
      <c r="A594" s="1">
        <v>41694.416666666664</v>
      </c>
      <c r="B594">
        <f t="shared" si="28"/>
        <v>10</v>
      </c>
      <c r="C594">
        <f t="shared" si="29"/>
        <v>24</v>
      </c>
      <c r="D594">
        <f t="shared" si="30"/>
        <v>2</v>
      </c>
      <c r="E594">
        <v>0.4</v>
      </c>
    </row>
    <row r="595" spans="1:5" x14ac:dyDescent="0.25">
      <c r="A595" s="1">
        <v>41694.458333333336</v>
      </c>
      <c r="B595">
        <f t="shared" si="28"/>
        <v>11</v>
      </c>
      <c r="C595">
        <f t="shared" si="29"/>
        <v>24</v>
      </c>
      <c r="D595">
        <f t="shared" si="30"/>
        <v>2</v>
      </c>
      <c r="E595">
        <v>0.2</v>
      </c>
    </row>
    <row r="596" spans="1:5" x14ac:dyDescent="0.25">
      <c r="A596" s="1">
        <v>41694.5</v>
      </c>
      <c r="B596">
        <f t="shared" si="28"/>
        <v>12</v>
      </c>
      <c r="C596">
        <f t="shared" si="29"/>
        <v>24</v>
      </c>
      <c r="D596">
        <f t="shared" si="30"/>
        <v>2</v>
      </c>
      <c r="E596">
        <v>1.4</v>
      </c>
    </row>
    <row r="597" spans="1:5" x14ac:dyDescent="0.25">
      <c r="A597" s="1">
        <v>41694.541666666664</v>
      </c>
      <c r="B597">
        <f t="shared" si="28"/>
        <v>13</v>
      </c>
      <c r="C597">
        <f t="shared" si="29"/>
        <v>24</v>
      </c>
      <c r="D597">
        <f t="shared" si="30"/>
        <v>2</v>
      </c>
      <c r="E597">
        <v>0.5</v>
      </c>
    </row>
    <row r="598" spans="1:5" x14ac:dyDescent="0.25">
      <c r="A598" s="1">
        <v>41694.583333333336</v>
      </c>
      <c r="B598">
        <f t="shared" si="28"/>
        <v>14</v>
      </c>
      <c r="C598">
        <f t="shared" si="29"/>
        <v>24</v>
      </c>
      <c r="D598">
        <f t="shared" si="30"/>
        <v>2</v>
      </c>
      <c r="E598">
        <v>0.2</v>
      </c>
    </row>
    <row r="599" spans="1:5" x14ac:dyDescent="0.25">
      <c r="A599" s="1">
        <v>41694.625</v>
      </c>
      <c r="B599">
        <f t="shared" si="28"/>
        <v>15</v>
      </c>
      <c r="C599">
        <f t="shared" si="29"/>
        <v>24</v>
      </c>
      <c r="D599">
        <f t="shared" si="30"/>
        <v>2</v>
      </c>
      <c r="E599">
        <v>0.1</v>
      </c>
    </row>
    <row r="600" spans="1:5" x14ac:dyDescent="0.25">
      <c r="A600" s="1">
        <v>41694.666666666664</v>
      </c>
      <c r="B600">
        <f t="shared" si="28"/>
        <v>16</v>
      </c>
      <c r="C600">
        <f t="shared" si="29"/>
        <v>24</v>
      </c>
      <c r="D600">
        <f t="shared" si="30"/>
        <v>2</v>
      </c>
      <c r="E600">
        <v>0.5</v>
      </c>
    </row>
    <row r="601" spans="1:5" x14ac:dyDescent="0.25">
      <c r="A601" s="1">
        <v>41694.708333333336</v>
      </c>
      <c r="B601">
        <f t="shared" si="28"/>
        <v>17</v>
      </c>
      <c r="C601">
        <f t="shared" si="29"/>
        <v>24</v>
      </c>
      <c r="D601">
        <f t="shared" si="30"/>
        <v>2</v>
      </c>
      <c r="E601">
        <v>0.7</v>
      </c>
    </row>
    <row r="602" spans="1:5" x14ac:dyDescent="0.25">
      <c r="A602" s="1">
        <v>41694.75</v>
      </c>
      <c r="B602">
        <f t="shared" si="28"/>
        <v>18</v>
      </c>
      <c r="C602">
        <f t="shared" si="29"/>
        <v>24</v>
      </c>
      <c r="D602">
        <f t="shared" si="30"/>
        <v>2</v>
      </c>
      <c r="E602">
        <v>0.8</v>
      </c>
    </row>
    <row r="603" spans="1:5" x14ac:dyDescent="0.25">
      <c r="A603" s="1">
        <v>41694.791666666664</v>
      </c>
      <c r="B603">
        <f t="shared" si="28"/>
        <v>19</v>
      </c>
      <c r="C603">
        <f t="shared" si="29"/>
        <v>24</v>
      </c>
      <c r="D603">
        <f t="shared" si="30"/>
        <v>2</v>
      </c>
      <c r="E603">
        <v>2.2999999999999998</v>
      </c>
    </row>
    <row r="604" spans="1:5" x14ac:dyDescent="0.25">
      <c r="A604" s="1">
        <v>41694.833333333336</v>
      </c>
      <c r="B604">
        <f t="shared" si="28"/>
        <v>20</v>
      </c>
      <c r="C604">
        <f t="shared" si="29"/>
        <v>24</v>
      </c>
      <c r="D604">
        <f t="shared" si="30"/>
        <v>2</v>
      </c>
      <c r="E604">
        <v>0.7</v>
      </c>
    </row>
    <row r="605" spans="1:5" x14ac:dyDescent="0.25">
      <c r="A605" s="1">
        <v>41694.875</v>
      </c>
      <c r="B605">
        <f t="shared" si="28"/>
        <v>21</v>
      </c>
      <c r="C605">
        <f t="shared" si="29"/>
        <v>24</v>
      </c>
      <c r="D605">
        <f t="shared" si="30"/>
        <v>2</v>
      </c>
      <c r="E605">
        <v>0.2</v>
      </c>
    </row>
    <row r="606" spans="1:5" x14ac:dyDescent="0.25">
      <c r="A606" s="1">
        <v>41694.916666666664</v>
      </c>
      <c r="B606">
        <f t="shared" si="28"/>
        <v>22</v>
      </c>
      <c r="C606">
        <f t="shared" si="29"/>
        <v>24</v>
      </c>
      <c r="D606">
        <f t="shared" si="30"/>
        <v>2</v>
      </c>
      <c r="E606">
        <v>0.2</v>
      </c>
    </row>
    <row r="607" spans="1:5" x14ac:dyDescent="0.25">
      <c r="A607" s="1">
        <v>41694.958333333336</v>
      </c>
      <c r="B607">
        <f t="shared" si="28"/>
        <v>23</v>
      </c>
      <c r="C607">
        <f t="shared" si="29"/>
        <v>24</v>
      </c>
      <c r="D607">
        <f t="shared" si="30"/>
        <v>2</v>
      </c>
      <c r="E607">
        <v>0.2</v>
      </c>
    </row>
    <row r="608" spans="1:5" x14ac:dyDescent="0.25">
      <c r="A608" s="1">
        <v>41695</v>
      </c>
      <c r="B608">
        <f t="shared" si="28"/>
        <v>0</v>
      </c>
      <c r="C608">
        <f t="shared" si="29"/>
        <v>25</v>
      </c>
      <c r="D608">
        <f t="shared" si="30"/>
        <v>2</v>
      </c>
      <c r="E608">
        <v>0.2</v>
      </c>
    </row>
    <row r="609" spans="1:5" x14ac:dyDescent="0.25">
      <c r="A609" s="1">
        <v>41695.041666666664</v>
      </c>
      <c r="B609">
        <f t="shared" si="28"/>
        <v>1</v>
      </c>
      <c r="C609">
        <f t="shared" si="29"/>
        <v>25</v>
      </c>
      <c r="D609">
        <f t="shared" si="30"/>
        <v>2</v>
      </c>
      <c r="E609">
        <v>0.2</v>
      </c>
    </row>
    <row r="610" spans="1:5" x14ac:dyDescent="0.25">
      <c r="A610" s="1">
        <v>41695.083333333336</v>
      </c>
      <c r="B610">
        <f t="shared" si="28"/>
        <v>2</v>
      </c>
      <c r="C610">
        <f t="shared" si="29"/>
        <v>25</v>
      </c>
      <c r="D610">
        <f t="shared" si="30"/>
        <v>2</v>
      </c>
      <c r="E610">
        <v>0.2</v>
      </c>
    </row>
    <row r="611" spans="1:5" x14ac:dyDescent="0.25">
      <c r="A611" s="1">
        <v>41695.125</v>
      </c>
      <c r="B611">
        <f t="shared" si="28"/>
        <v>3</v>
      </c>
      <c r="C611">
        <f t="shared" si="29"/>
        <v>25</v>
      </c>
      <c r="D611">
        <f t="shared" si="30"/>
        <v>2</v>
      </c>
      <c r="E611">
        <v>0.2</v>
      </c>
    </row>
    <row r="612" spans="1:5" x14ac:dyDescent="0.25">
      <c r="A612" s="1">
        <v>41695.166666666664</v>
      </c>
      <c r="B612">
        <f t="shared" si="28"/>
        <v>4</v>
      </c>
      <c r="C612">
        <f t="shared" si="29"/>
        <v>25</v>
      </c>
      <c r="D612">
        <f t="shared" si="30"/>
        <v>2</v>
      </c>
      <c r="E612">
        <v>0.2</v>
      </c>
    </row>
    <row r="613" spans="1:5" x14ac:dyDescent="0.25">
      <c r="A613" s="1">
        <v>41695.208333333336</v>
      </c>
      <c r="B613">
        <f t="shared" si="28"/>
        <v>5</v>
      </c>
      <c r="C613">
        <f t="shared" si="29"/>
        <v>25</v>
      </c>
      <c r="D613">
        <f t="shared" si="30"/>
        <v>2</v>
      </c>
      <c r="E613">
        <v>0.2</v>
      </c>
    </row>
    <row r="614" spans="1:5" x14ac:dyDescent="0.25">
      <c r="A614" s="1">
        <v>41695.25</v>
      </c>
      <c r="B614">
        <f t="shared" si="28"/>
        <v>6</v>
      </c>
      <c r="C614">
        <f t="shared" si="29"/>
        <v>25</v>
      </c>
      <c r="D614">
        <f t="shared" si="30"/>
        <v>2</v>
      </c>
      <c r="E614">
        <v>0.2</v>
      </c>
    </row>
    <row r="615" spans="1:5" x14ac:dyDescent="0.25">
      <c r="A615" s="1">
        <v>41695.291666666664</v>
      </c>
      <c r="B615">
        <f t="shared" si="28"/>
        <v>7</v>
      </c>
      <c r="C615">
        <f t="shared" si="29"/>
        <v>25</v>
      </c>
      <c r="D615">
        <f t="shared" si="30"/>
        <v>2</v>
      </c>
      <c r="E615">
        <v>0</v>
      </c>
    </row>
    <row r="616" spans="1:5" x14ac:dyDescent="0.25">
      <c r="A616" s="1">
        <v>41695.333333333336</v>
      </c>
      <c r="B616">
        <f t="shared" si="28"/>
        <v>8</v>
      </c>
      <c r="C616">
        <f t="shared" si="29"/>
        <v>25</v>
      </c>
      <c r="D616">
        <f t="shared" si="30"/>
        <v>2</v>
      </c>
      <c r="E616">
        <v>0.4</v>
      </c>
    </row>
    <row r="617" spans="1:5" x14ac:dyDescent="0.25">
      <c r="A617" s="1">
        <v>41695.375</v>
      </c>
      <c r="B617">
        <f t="shared" si="28"/>
        <v>9</v>
      </c>
      <c r="C617">
        <f t="shared" si="29"/>
        <v>25</v>
      </c>
      <c r="D617">
        <f t="shared" si="30"/>
        <v>2</v>
      </c>
      <c r="E617">
        <v>1.2</v>
      </c>
    </row>
    <row r="618" spans="1:5" x14ac:dyDescent="0.25">
      <c r="A618" s="1">
        <v>41695.416666666664</v>
      </c>
      <c r="B618">
        <f t="shared" si="28"/>
        <v>10</v>
      </c>
      <c r="C618">
        <f t="shared" si="29"/>
        <v>25</v>
      </c>
      <c r="D618">
        <f t="shared" si="30"/>
        <v>2</v>
      </c>
      <c r="E618">
        <v>1</v>
      </c>
    </row>
    <row r="619" spans="1:5" x14ac:dyDescent="0.25">
      <c r="A619" s="1">
        <v>41695.458333333336</v>
      </c>
      <c r="B619">
        <f t="shared" si="28"/>
        <v>11</v>
      </c>
      <c r="C619">
        <f t="shared" si="29"/>
        <v>25</v>
      </c>
      <c r="D619">
        <f t="shared" si="30"/>
        <v>2</v>
      </c>
      <c r="E619">
        <v>0.4</v>
      </c>
    </row>
    <row r="620" spans="1:5" x14ac:dyDescent="0.25">
      <c r="A620" s="1">
        <v>41695.5</v>
      </c>
      <c r="B620">
        <f t="shared" si="28"/>
        <v>12</v>
      </c>
      <c r="C620">
        <f t="shared" si="29"/>
        <v>25</v>
      </c>
      <c r="D620">
        <f t="shared" si="30"/>
        <v>2</v>
      </c>
      <c r="E620">
        <v>0.1</v>
      </c>
    </row>
    <row r="621" spans="1:5" x14ac:dyDescent="0.25">
      <c r="A621" s="1">
        <v>41695.541666666664</v>
      </c>
      <c r="B621">
        <f t="shared" si="28"/>
        <v>13</v>
      </c>
      <c r="C621">
        <f t="shared" si="29"/>
        <v>25</v>
      </c>
      <c r="D621">
        <f t="shared" si="30"/>
        <v>2</v>
      </c>
      <c r="E621">
        <v>0.2</v>
      </c>
    </row>
    <row r="622" spans="1:5" x14ac:dyDescent="0.25">
      <c r="A622" s="1">
        <v>41695.583333333336</v>
      </c>
      <c r="B622">
        <f t="shared" si="28"/>
        <v>14</v>
      </c>
      <c r="C622">
        <f t="shared" si="29"/>
        <v>25</v>
      </c>
      <c r="D622">
        <f t="shared" si="30"/>
        <v>2</v>
      </c>
      <c r="E622">
        <v>0</v>
      </c>
    </row>
    <row r="623" spans="1:5" x14ac:dyDescent="0.25">
      <c r="A623" s="1">
        <v>41695.625</v>
      </c>
      <c r="B623">
        <f t="shared" si="28"/>
        <v>15</v>
      </c>
      <c r="C623">
        <f t="shared" si="29"/>
        <v>25</v>
      </c>
      <c r="D623">
        <f t="shared" si="30"/>
        <v>2</v>
      </c>
      <c r="E623">
        <v>0</v>
      </c>
    </row>
    <row r="624" spans="1:5" x14ac:dyDescent="0.25">
      <c r="A624" s="1">
        <v>41695.666666666664</v>
      </c>
      <c r="B624">
        <f t="shared" si="28"/>
        <v>16</v>
      </c>
      <c r="C624">
        <f t="shared" si="29"/>
        <v>25</v>
      </c>
      <c r="D624">
        <f t="shared" si="30"/>
        <v>2</v>
      </c>
      <c r="E624">
        <v>0</v>
      </c>
    </row>
    <row r="625" spans="1:5" x14ac:dyDescent="0.25">
      <c r="A625" s="1">
        <v>41695.708333333336</v>
      </c>
      <c r="B625">
        <f t="shared" si="28"/>
        <v>17</v>
      </c>
      <c r="C625">
        <f t="shared" si="29"/>
        <v>25</v>
      </c>
      <c r="D625">
        <f t="shared" si="30"/>
        <v>2</v>
      </c>
      <c r="E625">
        <v>0</v>
      </c>
    </row>
    <row r="626" spans="1:5" x14ac:dyDescent="0.25">
      <c r="A626" s="1">
        <v>41695.75</v>
      </c>
      <c r="B626">
        <f t="shared" si="28"/>
        <v>18</v>
      </c>
      <c r="C626">
        <f t="shared" si="29"/>
        <v>25</v>
      </c>
      <c r="D626">
        <f t="shared" si="30"/>
        <v>2</v>
      </c>
      <c r="E626">
        <v>0</v>
      </c>
    </row>
    <row r="627" spans="1:5" x14ac:dyDescent="0.25">
      <c r="A627" s="1">
        <v>41695.791666666664</v>
      </c>
      <c r="B627">
        <f t="shared" si="28"/>
        <v>19</v>
      </c>
      <c r="C627">
        <f t="shared" si="29"/>
        <v>25</v>
      </c>
      <c r="D627">
        <f t="shared" si="30"/>
        <v>2</v>
      </c>
      <c r="E627">
        <v>0</v>
      </c>
    </row>
    <row r="628" spans="1:5" x14ac:dyDescent="0.25">
      <c r="A628" s="1">
        <v>41695.833333333336</v>
      </c>
      <c r="B628">
        <f t="shared" si="28"/>
        <v>20</v>
      </c>
      <c r="C628">
        <f t="shared" si="29"/>
        <v>25</v>
      </c>
      <c r="D628">
        <f t="shared" si="30"/>
        <v>2</v>
      </c>
      <c r="E628">
        <v>0.2</v>
      </c>
    </row>
    <row r="629" spans="1:5" x14ac:dyDescent="0.25">
      <c r="A629" s="1">
        <v>41695.875</v>
      </c>
      <c r="B629">
        <f t="shared" si="28"/>
        <v>21</v>
      </c>
      <c r="C629">
        <f t="shared" si="29"/>
        <v>25</v>
      </c>
      <c r="D629">
        <f t="shared" si="30"/>
        <v>2</v>
      </c>
      <c r="E629">
        <v>0.2</v>
      </c>
    </row>
    <row r="630" spans="1:5" x14ac:dyDescent="0.25">
      <c r="A630" s="1">
        <v>41695.916666666664</v>
      </c>
      <c r="B630">
        <f t="shared" si="28"/>
        <v>22</v>
      </c>
      <c r="C630">
        <f t="shared" si="29"/>
        <v>25</v>
      </c>
      <c r="D630">
        <f t="shared" si="30"/>
        <v>2</v>
      </c>
      <c r="E630">
        <v>0.2</v>
      </c>
    </row>
    <row r="631" spans="1:5" x14ac:dyDescent="0.25">
      <c r="A631" s="1">
        <v>41695.958333333336</v>
      </c>
      <c r="B631">
        <f t="shared" si="28"/>
        <v>23</v>
      </c>
      <c r="C631">
        <f t="shared" si="29"/>
        <v>25</v>
      </c>
      <c r="D631">
        <f t="shared" si="30"/>
        <v>2</v>
      </c>
      <c r="E631">
        <v>0.2</v>
      </c>
    </row>
    <row r="632" spans="1:5" x14ac:dyDescent="0.25">
      <c r="A632" s="1">
        <v>41696</v>
      </c>
      <c r="B632">
        <f t="shared" si="28"/>
        <v>0</v>
      </c>
      <c r="C632">
        <f t="shared" si="29"/>
        <v>26</v>
      </c>
      <c r="D632">
        <f t="shared" si="30"/>
        <v>2</v>
      </c>
      <c r="E632">
        <v>0.2</v>
      </c>
    </row>
    <row r="633" spans="1:5" x14ac:dyDescent="0.25">
      <c r="A633" s="1">
        <v>41696.041666666664</v>
      </c>
      <c r="B633">
        <f t="shared" si="28"/>
        <v>1</v>
      </c>
      <c r="C633">
        <f t="shared" si="29"/>
        <v>26</v>
      </c>
      <c r="D633">
        <f t="shared" si="30"/>
        <v>2</v>
      </c>
      <c r="E633">
        <v>0.2</v>
      </c>
    </row>
    <row r="634" spans="1:5" x14ac:dyDescent="0.25">
      <c r="A634" s="1">
        <v>41696.083333333336</v>
      </c>
      <c r="B634">
        <f t="shared" si="28"/>
        <v>2</v>
      </c>
      <c r="C634">
        <f t="shared" si="29"/>
        <v>26</v>
      </c>
      <c r="D634">
        <f t="shared" si="30"/>
        <v>2</v>
      </c>
      <c r="E634">
        <v>0.2</v>
      </c>
    </row>
    <row r="635" spans="1:5" x14ac:dyDescent="0.25">
      <c r="A635" s="1">
        <v>41696.125</v>
      </c>
      <c r="B635">
        <f t="shared" si="28"/>
        <v>3</v>
      </c>
      <c r="C635">
        <f t="shared" si="29"/>
        <v>26</v>
      </c>
      <c r="D635">
        <f t="shared" si="30"/>
        <v>2</v>
      </c>
      <c r="E635">
        <v>0.3</v>
      </c>
    </row>
    <row r="636" spans="1:5" x14ac:dyDescent="0.25">
      <c r="A636" s="1">
        <v>41696.166666666664</v>
      </c>
      <c r="B636">
        <f t="shared" si="28"/>
        <v>4</v>
      </c>
      <c r="C636">
        <f t="shared" si="29"/>
        <v>26</v>
      </c>
      <c r="D636">
        <f t="shared" si="30"/>
        <v>2</v>
      </c>
      <c r="E636">
        <v>0.3</v>
      </c>
    </row>
    <row r="637" spans="1:5" x14ac:dyDescent="0.25">
      <c r="A637" s="1">
        <v>41696.208333333336</v>
      </c>
      <c r="B637">
        <f t="shared" si="28"/>
        <v>5</v>
      </c>
      <c r="C637">
        <f t="shared" si="29"/>
        <v>26</v>
      </c>
      <c r="D637">
        <f t="shared" si="30"/>
        <v>2</v>
      </c>
      <c r="E637">
        <v>0.3</v>
      </c>
    </row>
    <row r="638" spans="1:5" x14ac:dyDescent="0.25">
      <c r="A638" s="1">
        <v>41696.25</v>
      </c>
      <c r="B638">
        <f t="shared" si="28"/>
        <v>6</v>
      </c>
      <c r="C638">
        <f t="shared" si="29"/>
        <v>26</v>
      </c>
      <c r="D638">
        <f t="shared" si="30"/>
        <v>2</v>
      </c>
      <c r="E638">
        <v>0.1</v>
      </c>
    </row>
    <row r="639" spans="1:5" x14ac:dyDescent="0.25">
      <c r="A639" s="1">
        <v>41696.291666666664</v>
      </c>
      <c r="B639">
        <f t="shared" si="28"/>
        <v>7</v>
      </c>
      <c r="C639">
        <f t="shared" si="29"/>
        <v>26</v>
      </c>
      <c r="D639">
        <f t="shared" si="30"/>
        <v>2</v>
      </c>
      <c r="E639">
        <v>0</v>
      </c>
    </row>
    <row r="640" spans="1:5" x14ac:dyDescent="0.25">
      <c r="A640" s="1">
        <v>41696.333333333336</v>
      </c>
      <c r="B640">
        <f t="shared" si="28"/>
        <v>8</v>
      </c>
      <c r="C640">
        <f t="shared" si="29"/>
        <v>26</v>
      </c>
      <c r="D640">
        <f t="shared" si="30"/>
        <v>2</v>
      </c>
      <c r="E640">
        <v>1.3</v>
      </c>
    </row>
    <row r="641" spans="1:5" x14ac:dyDescent="0.25">
      <c r="A641" s="1">
        <v>41696.375</v>
      </c>
      <c r="B641">
        <f t="shared" si="28"/>
        <v>9</v>
      </c>
      <c r="C641">
        <f t="shared" si="29"/>
        <v>26</v>
      </c>
      <c r="D641">
        <f t="shared" si="30"/>
        <v>2</v>
      </c>
      <c r="E641">
        <v>1.3</v>
      </c>
    </row>
    <row r="642" spans="1:5" x14ac:dyDescent="0.25">
      <c r="A642" s="1">
        <v>41696.416666666664</v>
      </c>
      <c r="B642">
        <f t="shared" si="28"/>
        <v>10</v>
      </c>
      <c r="C642">
        <f t="shared" si="29"/>
        <v>26</v>
      </c>
      <c r="D642">
        <f t="shared" si="30"/>
        <v>2</v>
      </c>
      <c r="E642">
        <v>0.2</v>
      </c>
    </row>
    <row r="643" spans="1:5" x14ac:dyDescent="0.25">
      <c r="A643" s="1">
        <v>41696.458333333336</v>
      </c>
      <c r="B643">
        <f t="shared" ref="B643:B706" si="31">HOUR(A643)</f>
        <v>11</v>
      </c>
      <c r="C643">
        <f t="shared" ref="C643:C706" si="32">DAY(A643)</f>
        <v>26</v>
      </c>
      <c r="D643">
        <f t="shared" ref="D643:D706" si="33">MONTH(A643)</f>
        <v>2</v>
      </c>
      <c r="E643">
        <v>1.6</v>
      </c>
    </row>
    <row r="644" spans="1:5" x14ac:dyDescent="0.25">
      <c r="A644" s="1">
        <v>41696.5</v>
      </c>
      <c r="B644">
        <f t="shared" si="31"/>
        <v>12</v>
      </c>
      <c r="C644">
        <f t="shared" si="32"/>
        <v>26</v>
      </c>
      <c r="D644">
        <f t="shared" si="33"/>
        <v>2</v>
      </c>
      <c r="E644">
        <v>0.2</v>
      </c>
    </row>
    <row r="645" spans="1:5" x14ac:dyDescent="0.25">
      <c r="A645" s="1">
        <v>41696.541666666664</v>
      </c>
      <c r="B645">
        <f t="shared" si="31"/>
        <v>13</v>
      </c>
      <c r="C645">
        <f t="shared" si="32"/>
        <v>26</v>
      </c>
      <c r="D645">
        <f t="shared" si="33"/>
        <v>2</v>
      </c>
      <c r="E645">
        <v>0</v>
      </c>
    </row>
    <row r="646" spans="1:5" x14ac:dyDescent="0.25">
      <c r="A646" s="1">
        <v>41696.583333333336</v>
      </c>
      <c r="B646">
        <f t="shared" si="31"/>
        <v>14</v>
      </c>
      <c r="C646">
        <f t="shared" si="32"/>
        <v>26</v>
      </c>
      <c r="D646">
        <f t="shared" si="33"/>
        <v>2</v>
      </c>
      <c r="E646">
        <v>0</v>
      </c>
    </row>
    <row r="647" spans="1:5" x14ac:dyDescent="0.25">
      <c r="A647" s="1">
        <v>41696.625</v>
      </c>
      <c r="B647">
        <f t="shared" si="31"/>
        <v>15</v>
      </c>
      <c r="C647">
        <f t="shared" si="32"/>
        <v>26</v>
      </c>
      <c r="D647">
        <f t="shared" si="33"/>
        <v>2</v>
      </c>
      <c r="E647">
        <v>0</v>
      </c>
    </row>
    <row r="648" spans="1:5" x14ac:dyDescent="0.25">
      <c r="A648" s="1">
        <v>41696.666666666664</v>
      </c>
      <c r="B648">
        <f t="shared" si="31"/>
        <v>16</v>
      </c>
      <c r="C648">
        <f t="shared" si="32"/>
        <v>26</v>
      </c>
      <c r="D648">
        <f t="shared" si="33"/>
        <v>2</v>
      </c>
      <c r="E648">
        <v>0.1</v>
      </c>
    </row>
    <row r="649" spans="1:5" x14ac:dyDescent="0.25">
      <c r="A649" s="1">
        <v>41696.708333333336</v>
      </c>
      <c r="B649">
        <f t="shared" si="31"/>
        <v>17</v>
      </c>
      <c r="C649">
        <f t="shared" si="32"/>
        <v>26</v>
      </c>
      <c r="D649">
        <f t="shared" si="33"/>
        <v>2</v>
      </c>
      <c r="E649">
        <v>0</v>
      </c>
    </row>
    <row r="650" spans="1:5" x14ac:dyDescent="0.25">
      <c r="A650" s="1">
        <v>41696.75</v>
      </c>
      <c r="B650">
        <f t="shared" si="31"/>
        <v>18</v>
      </c>
      <c r="C650">
        <f t="shared" si="32"/>
        <v>26</v>
      </c>
      <c r="D650">
        <f t="shared" si="33"/>
        <v>2</v>
      </c>
      <c r="E650">
        <v>0</v>
      </c>
    </row>
    <row r="651" spans="1:5" x14ac:dyDescent="0.25">
      <c r="A651" s="1">
        <v>41696.791666666664</v>
      </c>
      <c r="B651">
        <f t="shared" si="31"/>
        <v>19</v>
      </c>
      <c r="C651">
        <f t="shared" si="32"/>
        <v>26</v>
      </c>
      <c r="D651">
        <f t="shared" si="33"/>
        <v>2</v>
      </c>
      <c r="E651">
        <v>1.1000000000000001</v>
      </c>
    </row>
    <row r="652" spans="1:5" x14ac:dyDescent="0.25">
      <c r="A652" s="1">
        <v>41696.833333333336</v>
      </c>
      <c r="B652">
        <f t="shared" si="31"/>
        <v>20</v>
      </c>
      <c r="C652">
        <f t="shared" si="32"/>
        <v>26</v>
      </c>
      <c r="D652">
        <f t="shared" si="33"/>
        <v>2</v>
      </c>
      <c r="E652">
        <v>1.7</v>
      </c>
    </row>
    <row r="653" spans="1:5" x14ac:dyDescent="0.25">
      <c r="A653" s="1">
        <v>41696.875</v>
      </c>
      <c r="B653">
        <f t="shared" si="31"/>
        <v>21</v>
      </c>
      <c r="C653">
        <f t="shared" si="32"/>
        <v>26</v>
      </c>
      <c r="D653">
        <f t="shared" si="33"/>
        <v>2</v>
      </c>
      <c r="E653">
        <v>1.7</v>
      </c>
    </row>
    <row r="654" spans="1:5" x14ac:dyDescent="0.25">
      <c r="A654" s="1">
        <v>41696.916666666664</v>
      </c>
      <c r="B654">
        <f t="shared" si="31"/>
        <v>22</v>
      </c>
      <c r="C654">
        <f t="shared" si="32"/>
        <v>26</v>
      </c>
      <c r="D654">
        <f t="shared" si="33"/>
        <v>2</v>
      </c>
      <c r="E654">
        <v>1.1000000000000001</v>
      </c>
    </row>
    <row r="655" spans="1:5" x14ac:dyDescent="0.25">
      <c r="A655" s="1">
        <v>41696.958333333336</v>
      </c>
      <c r="B655">
        <f t="shared" si="31"/>
        <v>23</v>
      </c>
      <c r="C655">
        <f t="shared" si="32"/>
        <v>26</v>
      </c>
      <c r="D655">
        <f t="shared" si="33"/>
        <v>2</v>
      </c>
      <c r="E655">
        <v>0.6</v>
      </c>
    </row>
    <row r="656" spans="1:5" x14ac:dyDescent="0.25">
      <c r="A656" s="1">
        <v>41697</v>
      </c>
      <c r="B656">
        <f t="shared" si="31"/>
        <v>0</v>
      </c>
      <c r="C656">
        <f t="shared" si="32"/>
        <v>27</v>
      </c>
      <c r="D656">
        <f t="shared" si="33"/>
        <v>2</v>
      </c>
      <c r="E656">
        <v>0.7</v>
      </c>
    </row>
    <row r="657" spans="1:5" x14ac:dyDescent="0.25">
      <c r="A657" s="1">
        <v>41697.041666666664</v>
      </c>
      <c r="B657">
        <f t="shared" si="31"/>
        <v>1</v>
      </c>
      <c r="C657">
        <f t="shared" si="32"/>
        <v>27</v>
      </c>
      <c r="D657">
        <f t="shared" si="33"/>
        <v>2</v>
      </c>
      <c r="E657">
        <v>0.6</v>
      </c>
    </row>
    <row r="658" spans="1:5" x14ac:dyDescent="0.25">
      <c r="A658" s="1">
        <v>41697.083333333336</v>
      </c>
      <c r="B658">
        <f t="shared" si="31"/>
        <v>2</v>
      </c>
      <c r="C658">
        <f t="shared" si="32"/>
        <v>27</v>
      </c>
      <c r="D658">
        <f t="shared" si="33"/>
        <v>2</v>
      </c>
      <c r="E658">
        <v>0.7</v>
      </c>
    </row>
    <row r="659" spans="1:5" x14ac:dyDescent="0.25">
      <c r="A659" s="1">
        <v>41697.125</v>
      </c>
      <c r="B659">
        <f t="shared" si="31"/>
        <v>3</v>
      </c>
      <c r="C659">
        <f t="shared" si="32"/>
        <v>27</v>
      </c>
      <c r="D659">
        <f t="shared" si="33"/>
        <v>2</v>
      </c>
      <c r="E659">
        <v>0.3</v>
      </c>
    </row>
    <row r="660" spans="1:5" x14ac:dyDescent="0.25">
      <c r="A660" s="1">
        <v>41697.166666666664</v>
      </c>
      <c r="B660">
        <f t="shared" si="31"/>
        <v>4</v>
      </c>
      <c r="C660">
        <f t="shared" si="32"/>
        <v>27</v>
      </c>
      <c r="D660">
        <f t="shared" si="33"/>
        <v>2</v>
      </c>
      <c r="E660">
        <v>0.6</v>
      </c>
    </row>
    <row r="661" spans="1:5" x14ac:dyDescent="0.25">
      <c r="A661" s="1">
        <v>41697.208333333336</v>
      </c>
      <c r="B661">
        <f t="shared" si="31"/>
        <v>5</v>
      </c>
      <c r="C661">
        <f t="shared" si="32"/>
        <v>27</v>
      </c>
      <c r="D661">
        <f t="shared" si="33"/>
        <v>2</v>
      </c>
      <c r="E661">
        <v>0.7</v>
      </c>
    </row>
    <row r="662" spans="1:5" x14ac:dyDescent="0.25">
      <c r="A662" s="1">
        <v>41697.25</v>
      </c>
      <c r="B662">
        <f t="shared" si="31"/>
        <v>6</v>
      </c>
      <c r="C662">
        <f t="shared" si="32"/>
        <v>27</v>
      </c>
      <c r="D662">
        <f t="shared" si="33"/>
        <v>2</v>
      </c>
      <c r="E662">
        <v>0.8</v>
      </c>
    </row>
    <row r="663" spans="1:5" x14ac:dyDescent="0.25">
      <c r="A663" s="1">
        <v>41697.291666666664</v>
      </c>
      <c r="B663">
        <f t="shared" si="31"/>
        <v>7</v>
      </c>
      <c r="C663">
        <f t="shared" si="32"/>
        <v>27</v>
      </c>
      <c r="D663">
        <f t="shared" si="33"/>
        <v>2</v>
      </c>
      <c r="E663">
        <v>0.8</v>
      </c>
    </row>
    <row r="664" spans="1:5" x14ac:dyDescent="0.25">
      <c r="A664" s="1">
        <v>41697.333333333336</v>
      </c>
      <c r="B664">
        <f t="shared" si="31"/>
        <v>8</v>
      </c>
      <c r="C664">
        <f t="shared" si="32"/>
        <v>27</v>
      </c>
      <c r="D664">
        <f t="shared" si="33"/>
        <v>2</v>
      </c>
      <c r="E664">
        <v>1.5</v>
      </c>
    </row>
    <row r="665" spans="1:5" x14ac:dyDescent="0.25">
      <c r="A665" s="1">
        <v>41697.375</v>
      </c>
      <c r="B665">
        <f t="shared" si="31"/>
        <v>9</v>
      </c>
      <c r="C665">
        <f t="shared" si="32"/>
        <v>27</v>
      </c>
      <c r="D665">
        <f t="shared" si="33"/>
        <v>2</v>
      </c>
      <c r="E665">
        <v>0.2</v>
      </c>
    </row>
    <row r="666" spans="1:5" x14ac:dyDescent="0.25">
      <c r="A666" s="1">
        <v>41697.416666666664</v>
      </c>
      <c r="B666">
        <f t="shared" si="31"/>
        <v>10</v>
      </c>
      <c r="C666">
        <f t="shared" si="32"/>
        <v>27</v>
      </c>
      <c r="D666">
        <f t="shared" si="33"/>
        <v>2</v>
      </c>
      <c r="E666">
        <v>0.8</v>
      </c>
    </row>
    <row r="667" spans="1:5" x14ac:dyDescent="0.25">
      <c r="A667" s="1">
        <v>41697.458333333336</v>
      </c>
      <c r="B667">
        <f t="shared" si="31"/>
        <v>11</v>
      </c>
      <c r="C667">
        <f t="shared" si="32"/>
        <v>27</v>
      </c>
      <c r="D667">
        <f t="shared" si="33"/>
        <v>2</v>
      </c>
      <c r="E667">
        <v>0.8</v>
      </c>
    </row>
    <row r="668" spans="1:5" x14ac:dyDescent="0.25">
      <c r="A668" s="1">
        <v>41697.5</v>
      </c>
      <c r="B668">
        <f t="shared" si="31"/>
        <v>12</v>
      </c>
      <c r="C668">
        <f t="shared" si="32"/>
        <v>27</v>
      </c>
      <c r="D668">
        <f t="shared" si="33"/>
        <v>2</v>
      </c>
      <c r="E668">
        <v>0.6</v>
      </c>
    </row>
    <row r="669" spans="1:5" x14ac:dyDescent="0.25">
      <c r="A669" s="1">
        <v>41697.541666666664</v>
      </c>
      <c r="B669">
        <f t="shared" si="31"/>
        <v>13</v>
      </c>
      <c r="C669">
        <f t="shared" si="32"/>
        <v>27</v>
      </c>
      <c r="D669">
        <f t="shared" si="33"/>
        <v>2</v>
      </c>
      <c r="E669">
        <v>0.8</v>
      </c>
    </row>
    <row r="670" spans="1:5" x14ac:dyDescent="0.25">
      <c r="A670" s="1">
        <v>41697.583333333336</v>
      </c>
      <c r="B670">
        <f t="shared" si="31"/>
        <v>14</v>
      </c>
      <c r="C670">
        <f t="shared" si="32"/>
        <v>27</v>
      </c>
      <c r="D670">
        <f t="shared" si="33"/>
        <v>2</v>
      </c>
      <c r="E670">
        <v>0.2</v>
      </c>
    </row>
    <row r="671" spans="1:5" x14ac:dyDescent="0.25">
      <c r="A671" s="1">
        <v>41697.625</v>
      </c>
      <c r="B671">
        <f t="shared" si="31"/>
        <v>15</v>
      </c>
      <c r="C671">
        <f t="shared" si="32"/>
        <v>27</v>
      </c>
      <c r="D671">
        <f t="shared" si="33"/>
        <v>2</v>
      </c>
      <c r="E671">
        <v>0</v>
      </c>
    </row>
    <row r="672" spans="1:5" x14ac:dyDescent="0.25">
      <c r="A672" s="1">
        <v>41697.666666666664</v>
      </c>
      <c r="B672">
        <f t="shared" si="31"/>
        <v>16</v>
      </c>
      <c r="C672">
        <f t="shared" si="32"/>
        <v>27</v>
      </c>
      <c r="D672">
        <f t="shared" si="33"/>
        <v>2</v>
      </c>
      <c r="E672">
        <v>0</v>
      </c>
    </row>
    <row r="673" spans="1:5" x14ac:dyDescent="0.25">
      <c r="A673" s="1">
        <v>41697.708333333336</v>
      </c>
      <c r="B673">
        <f t="shared" si="31"/>
        <v>17</v>
      </c>
      <c r="C673">
        <f t="shared" si="32"/>
        <v>27</v>
      </c>
      <c r="D673">
        <f t="shared" si="33"/>
        <v>2</v>
      </c>
      <c r="E673">
        <v>0</v>
      </c>
    </row>
    <row r="674" spans="1:5" x14ac:dyDescent="0.25">
      <c r="A674" s="1">
        <v>41697.75</v>
      </c>
      <c r="B674">
        <f t="shared" si="31"/>
        <v>18</v>
      </c>
      <c r="C674">
        <f t="shared" si="32"/>
        <v>27</v>
      </c>
      <c r="D674">
        <f t="shared" si="33"/>
        <v>2</v>
      </c>
      <c r="E674">
        <v>0</v>
      </c>
    </row>
    <row r="675" spans="1:5" x14ac:dyDescent="0.25">
      <c r="A675" s="1">
        <v>41697.791666666664</v>
      </c>
      <c r="B675">
        <f t="shared" si="31"/>
        <v>19</v>
      </c>
      <c r="C675">
        <f t="shared" si="32"/>
        <v>27</v>
      </c>
      <c r="D675">
        <f t="shared" si="33"/>
        <v>2</v>
      </c>
      <c r="E675">
        <v>0.8</v>
      </c>
    </row>
    <row r="676" spans="1:5" x14ac:dyDescent="0.25">
      <c r="A676" s="1">
        <v>41697.833333333336</v>
      </c>
      <c r="B676">
        <f t="shared" si="31"/>
        <v>20</v>
      </c>
      <c r="C676">
        <f t="shared" si="32"/>
        <v>27</v>
      </c>
      <c r="D676">
        <f t="shared" si="33"/>
        <v>2</v>
      </c>
      <c r="E676">
        <v>0.2</v>
      </c>
    </row>
    <row r="677" spans="1:5" x14ac:dyDescent="0.25">
      <c r="A677" s="1">
        <v>41697.875</v>
      </c>
      <c r="B677">
        <f t="shared" si="31"/>
        <v>21</v>
      </c>
      <c r="C677">
        <f t="shared" si="32"/>
        <v>27</v>
      </c>
      <c r="D677">
        <f t="shared" si="33"/>
        <v>2</v>
      </c>
      <c r="E677">
        <v>0.2</v>
      </c>
    </row>
    <row r="678" spans="1:5" x14ac:dyDescent="0.25">
      <c r="A678" s="1">
        <v>41697.916666666664</v>
      </c>
      <c r="B678">
        <f t="shared" si="31"/>
        <v>22</v>
      </c>
      <c r="C678">
        <f t="shared" si="32"/>
        <v>27</v>
      </c>
      <c r="D678">
        <f t="shared" si="33"/>
        <v>2</v>
      </c>
      <c r="E678">
        <v>0.3</v>
      </c>
    </row>
    <row r="679" spans="1:5" x14ac:dyDescent="0.25">
      <c r="A679" s="1">
        <v>41697.958333333336</v>
      </c>
      <c r="B679">
        <f t="shared" si="31"/>
        <v>23</v>
      </c>
      <c r="C679">
        <f t="shared" si="32"/>
        <v>27</v>
      </c>
      <c r="D679">
        <f t="shared" si="33"/>
        <v>2</v>
      </c>
      <c r="E679">
        <v>0.3</v>
      </c>
    </row>
    <row r="680" spans="1:5" x14ac:dyDescent="0.25">
      <c r="A680" s="1">
        <v>41698</v>
      </c>
      <c r="B680">
        <f t="shared" si="31"/>
        <v>0</v>
      </c>
      <c r="C680">
        <f t="shared" si="32"/>
        <v>28</v>
      </c>
      <c r="D680">
        <f t="shared" si="33"/>
        <v>2</v>
      </c>
      <c r="E680">
        <v>0.2</v>
      </c>
    </row>
    <row r="681" spans="1:5" x14ac:dyDescent="0.25">
      <c r="A681" s="1">
        <v>41698.041666666664</v>
      </c>
      <c r="B681">
        <f t="shared" si="31"/>
        <v>1</v>
      </c>
      <c r="C681">
        <f t="shared" si="32"/>
        <v>28</v>
      </c>
      <c r="D681">
        <f t="shared" si="33"/>
        <v>2</v>
      </c>
      <c r="E681">
        <v>0.2</v>
      </c>
    </row>
    <row r="682" spans="1:5" x14ac:dyDescent="0.25">
      <c r="A682" s="1">
        <v>41698.083333333336</v>
      </c>
      <c r="B682">
        <f t="shared" si="31"/>
        <v>2</v>
      </c>
      <c r="C682">
        <f t="shared" si="32"/>
        <v>28</v>
      </c>
      <c r="D682">
        <f t="shared" si="33"/>
        <v>2</v>
      </c>
      <c r="E682">
        <v>0.2</v>
      </c>
    </row>
    <row r="683" spans="1:5" x14ac:dyDescent="0.25">
      <c r="A683" s="1">
        <v>41698.125</v>
      </c>
      <c r="B683">
        <f t="shared" si="31"/>
        <v>3</v>
      </c>
      <c r="C683">
        <f t="shared" si="32"/>
        <v>28</v>
      </c>
      <c r="D683">
        <f t="shared" si="33"/>
        <v>2</v>
      </c>
      <c r="E683">
        <v>0.2</v>
      </c>
    </row>
    <row r="684" spans="1:5" x14ac:dyDescent="0.25">
      <c r="A684" s="1">
        <v>41698.166666666664</v>
      </c>
      <c r="B684">
        <f t="shared" si="31"/>
        <v>4</v>
      </c>
      <c r="C684">
        <f t="shared" si="32"/>
        <v>28</v>
      </c>
      <c r="D684">
        <f t="shared" si="33"/>
        <v>2</v>
      </c>
      <c r="E684">
        <v>0.2</v>
      </c>
    </row>
    <row r="685" spans="1:5" x14ac:dyDescent="0.25">
      <c r="A685" s="1">
        <v>41698.208333333336</v>
      </c>
      <c r="B685">
        <f t="shared" si="31"/>
        <v>5</v>
      </c>
      <c r="C685">
        <f t="shared" si="32"/>
        <v>28</v>
      </c>
      <c r="D685">
        <f t="shared" si="33"/>
        <v>2</v>
      </c>
      <c r="E685">
        <v>0.2</v>
      </c>
    </row>
    <row r="686" spans="1:5" x14ac:dyDescent="0.25">
      <c r="A686" s="1">
        <v>41698.25</v>
      </c>
      <c r="B686">
        <f t="shared" si="31"/>
        <v>6</v>
      </c>
      <c r="C686">
        <f t="shared" si="32"/>
        <v>28</v>
      </c>
      <c r="D686">
        <f t="shared" si="33"/>
        <v>2</v>
      </c>
      <c r="E686">
        <v>0.2</v>
      </c>
    </row>
    <row r="687" spans="1:5" x14ac:dyDescent="0.25">
      <c r="A687" s="1">
        <v>41698.291666666664</v>
      </c>
      <c r="B687">
        <f t="shared" si="31"/>
        <v>7</v>
      </c>
      <c r="C687">
        <f t="shared" si="32"/>
        <v>28</v>
      </c>
      <c r="D687">
        <f t="shared" si="33"/>
        <v>2</v>
      </c>
      <c r="E687">
        <v>0.3</v>
      </c>
    </row>
    <row r="688" spans="1:5" x14ac:dyDescent="0.25">
      <c r="A688" s="1">
        <v>41698.333333333336</v>
      </c>
      <c r="B688">
        <f t="shared" si="31"/>
        <v>8</v>
      </c>
      <c r="C688">
        <f t="shared" si="32"/>
        <v>28</v>
      </c>
      <c r="D688">
        <f t="shared" si="33"/>
        <v>2</v>
      </c>
      <c r="E688">
        <v>0.9</v>
      </c>
    </row>
    <row r="689" spans="1:5" x14ac:dyDescent="0.25">
      <c r="A689" s="1">
        <v>41698.375</v>
      </c>
      <c r="B689">
        <f t="shared" si="31"/>
        <v>9</v>
      </c>
      <c r="C689">
        <f t="shared" si="32"/>
        <v>28</v>
      </c>
      <c r="D689">
        <f t="shared" si="33"/>
        <v>2</v>
      </c>
      <c r="E689">
        <v>1</v>
      </c>
    </row>
    <row r="690" spans="1:5" x14ac:dyDescent="0.25">
      <c r="A690" s="1">
        <v>41698.416666666664</v>
      </c>
      <c r="B690">
        <f t="shared" si="31"/>
        <v>10</v>
      </c>
      <c r="C690">
        <f t="shared" si="32"/>
        <v>28</v>
      </c>
      <c r="D690">
        <f t="shared" si="33"/>
        <v>2</v>
      </c>
      <c r="E690">
        <v>1.3</v>
      </c>
    </row>
    <row r="691" spans="1:5" x14ac:dyDescent="0.25">
      <c r="A691" s="1">
        <v>41698.458333333336</v>
      </c>
      <c r="B691">
        <f t="shared" si="31"/>
        <v>11</v>
      </c>
      <c r="C691">
        <f t="shared" si="32"/>
        <v>28</v>
      </c>
      <c r="D691">
        <f t="shared" si="33"/>
        <v>2</v>
      </c>
      <c r="E691">
        <v>0.5</v>
      </c>
    </row>
    <row r="692" spans="1:5" x14ac:dyDescent="0.25">
      <c r="A692" s="1">
        <v>41698.5</v>
      </c>
      <c r="B692">
        <f t="shared" si="31"/>
        <v>12</v>
      </c>
      <c r="C692">
        <f t="shared" si="32"/>
        <v>28</v>
      </c>
      <c r="D692">
        <f t="shared" si="33"/>
        <v>2</v>
      </c>
      <c r="E692">
        <v>0.9</v>
      </c>
    </row>
    <row r="693" spans="1:5" x14ac:dyDescent="0.25">
      <c r="A693" s="1">
        <v>41698.541666666664</v>
      </c>
      <c r="B693">
        <f t="shared" si="31"/>
        <v>13</v>
      </c>
      <c r="C693">
        <f t="shared" si="32"/>
        <v>28</v>
      </c>
      <c r="D693">
        <f t="shared" si="33"/>
        <v>2</v>
      </c>
      <c r="E693">
        <v>0.8</v>
      </c>
    </row>
    <row r="694" spans="1:5" x14ac:dyDescent="0.25">
      <c r="A694" s="1">
        <v>41698.583333333336</v>
      </c>
      <c r="B694">
        <f t="shared" si="31"/>
        <v>14</v>
      </c>
      <c r="C694">
        <f t="shared" si="32"/>
        <v>28</v>
      </c>
      <c r="D694">
        <f t="shared" si="33"/>
        <v>2</v>
      </c>
      <c r="E694">
        <v>0</v>
      </c>
    </row>
    <row r="695" spans="1:5" x14ac:dyDescent="0.25">
      <c r="A695" s="1">
        <v>41698.625</v>
      </c>
      <c r="B695">
        <f t="shared" si="31"/>
        <v>15</v>
      </c>
      <c r="C695">
        <f t="shared" si="32"/>
        <v>28</v>
      </c>
      <c r="D695">
        <f t="shared" si="33"/>
        <v>2</v>
      </c>
      <c r="E695">
        <v>0</v>
      </c>
    </row>
    <row r="696" spans="1:5" x14ac:dyDescent="0.25">
      <c r="A696" s="1">
        <v>41698.666666666664</v>
      </c>
      <c r="B696">
        <f t="shared" si="31"/>
        <v>16</v>
      </c>
      <c r="C696">
        <f t="shared" si="32"/>
        <v>28</v>
      </c>
      <c r="D696">
        <f t="shared" si="33"/>
        <v>2</v>
      </c>
      <c r="E696">
        <v>0.4</v>
      </c>
    </row>
    <row r="697" spans="1:5" x14ac:dyDescent="0.25">
      <c r="A697" s="1">
        <v>41698.708333333336</v>
      </c>
      <c r="B697">
        <f t="shared" si="31"/>
        <v>17</v>
      </c>
      <c r="C697">
        <f t="shared" si="32"/>
        <v>28</v>
      </c>
      <c r="D697">
        <f t="shared" si="33"/>
        <v>2</v>
      </c>
      <c r="E697">
        <v>7.4</v>
      </c>
    </row>
    <row r="698" spans="1:5" x14ac:dyDescent="0.25">
      <c r="A698" s="1">
        <v>41698.75</v>
      </c>
      <c r="B698">
        <f t="shared" si="31"/>
        <v>18</v>
      </c>
      <c r="C698">
        <f t="shared" si="32"/>
        <v>28</v>
      </c>
      <c r="D698">
        <f t="shared" si="33"/>
        <v>2</v>
      </c>
      <c r="E698">
        <v>0.2</v>
      </c>
    </row>
    <row r="699" spans="1:5" x14ac:dyDescent="0.25">
      <c r="A699" s="1">
        <v>41698.791666666664</v>
      </c>
      <c r="B699">
        <f t="shared" si="31"/>
        <v>19</v>
      </c>
      <c r="C699">
        <f t="shared" si="32"/>
        <v>28</v>
      </c>
      <c r="D699">
        <f t="shared" si="33"/>
        <v>2</v>
      </c>
      <c r="E699">
        <v>0.4</v>
      </c>
    </row>
    <row r="700" spans="1:5" x14ac:dyDescent="0.25">
      <c r="A700" s="1">
        <v>41698.833333333336</v>
      </c>
      <c r="B700">
        <f t="shared" si="31"/>
        <v>20</v>
      </c>
      <c r="C700">
        <f t="shared" si="32"/>
        <v>28</v>
      </c>
      <c r="D700">
        <f t="shared" si="33"/>
        <v>2</v>
      </c>
      <c r="E700">
        <v>0.4</v>
      </c>
    </row>
    <row r="701" spans="1:5" x14ac:dyDescent="0.25">
      <c r="A701" s="1">
        <v>41698.875</v>
      </c>
      <c r="B701">
        <f t="shared" si="31"/>
        <v>21</v>
      </c>
      <c r="C701">
        <f t="shared" si="32"/>
        <v>28</v>
      </c>
      <c r="D701">
        <f t="shared" si="33"/>
        <v>2</v>
      </c>
      <c r="E701">
        <v>0.3</v>
      </c>
    </row>
    <row r="702" spans="1:5" x14ac:dyDescent="0.25">
      <c r="A702" s="1">
        <v>41699</v>
      </c>
      <c r="B702">
        <f t="shared" si="31"/>
        <v>0</v>
      </c>
      <c r="C702">
        <f t="shared" si="32"/>
        <v>1</v>
      </c>
      <c r="D702">
        <f t="shared" si="33"/>
        <v>3</v>
      </c>
      <c r="E702">
        <v>0.2</v>
      </c>
    </row>
    <row r="703" spans="1:5" x14ac:dyDescent="0.25">
      <c r="A703" s="1">
        <v>41699.041666666664</v>
      </c>
      <c r="B703">
        <f t="shared" si="31"/>
        <v>1</v>
      </c>
      <c r="C703">
        <f t="shared" si="32"/>
        <v>1</v>
      </c>
      <c r="D703">
        <f t="shared" si="33"/>
        <v>3</v>
      </c>
      <c r="E703">
        <v>0.2</v>
      </c>
    </row>
    <row r="704" spans="1:5" x14ac:dyDescent="0.25">
      <c r="A704" s="1">
        <v>41699.083333333336</v>
      </c>
      <c r="B704">
        <f t="shared" si="31"/>
        <v>2</v>
      </c>
      <c r="C704">
        <f t="shared" si="32"/>
        <v>1</v>
      </c>
      <c r="D704">
        <f t="shared" si="33"/>
        <v>3</v>
      </c>
      <c r="E704">
        <v>0.2</v>
      </c>
    </row>
    <row r="705" spans="1:5" x14ac:dyDescent="0.25">
      <c r="A705" s="1">
        <v>41699.125</v>
      </c>
      <c r="B705">
        <f t="shared" si="31"/>
        <v>3</v>
      </c>
      <c r="C705">
        <f t="shared" si="32"/>
        <v>1</v>
      </c>
      <c r="D705">
        <f t="shared" si="33"/>
        <v>3</v>
      </c>
      <c r="E705">
        <v>0.2</v>
      </c>
    </row>
    <row r="706" spans="1:5" x14ac:dyDescent="0.25">
      <c r="A706" s="1">
        <v>41699.166666666664</v>
      </c>
      <c r="B706">
        <f t="shared" si="31"/>
        <v>4</v>
      </c>
      <c r="C706">
        <f t="shared" si="32"/>
        <v>1</v>
      </c>
      <c r="D706">
        <f t="shared" si="33"/>
        <v>3</v>
      </c>
      <c r="E706">
        <v>0.2</v>
      </c>
    </row>
    <row r="707" spans="1:5" x14ac:dyDescent="0.25">
      <c r="A707" s="1">
        <v>41699.208333333336</v>
      </c>
      <c r="B707">
        <f t="shared" ref="B707:B770" si="34">HOUR(A707)</f>
        <v>5</v>
      </c>
      <c r="C707">
        <f t="shared" ref="C707:C770" si="35">DAY(A707)</f>
        <v>1</v>
      </c>
      <c r="D707">
        <f t="shared" ref="D707:D770" si="36">MONTH(A707)</f>
        <v>3</v>
      </c>
      <c r="E707">
        <v>0.2</v>
      </c>
    </row>
    <row r="708" spans="1:5" x14ac:dyDescent="0.25">
      <c r="A708" s="1">
        <v>41699.25</v>
      </c>
      <c r="B708">
        <f t="shared" si="34"/>
        <v>6</v>
      </c>
      <c r="C708">
        <f t="shared" si="35"/>
        <v>1</v>
      </c>
      <c r="D708">
        <f t="shared" si="36"/>
        <v>3</v>
      </c>
      <c r="E708">
        <v>0.2</v>
      </c>
    </row>
    <row r="709" spans="1:5" x14ac:dyDescent="0.25">
      <c r="A709" s="1">
        <v>41699.291666666664</v>
      </c>
      <c r="B709">
        <f t="shared" si="34"/>
        <v>7</v>
      </c>
      <c r="C709">
        <f t="shared" si="35"/>
        <v>1</v>
      </c>
      <c r="D709">
        <f t="shared" si="36"/>
        <v>3</v>
      </c>
      <c r="E709">
        <v>0.2</v>
      </c>
    </row>
    <row r="710" spans="1:5" x14ac:dyDescent="0.25">
      <c r="A710" s="1">
        <v>41699.333333333336</v>
      </c>
      <c r="B710">
        <f t="shared" si="34"/>
        <v>8</v>
      </c>
      <c r="C710">
        <f t="shared" si="35"/>
        <v>1</v>
      </c>
      <c r="D710">
        <f t="shared" si="36"/>
        <v>3</v>
      </c>
      <c r="E710">
        <v>0.8</v>
      </c>
    </row>
    <row r="711" spans="1:5" x14ac:dyDescent="0.25">
      <c r="A711" s="1">
        <v>41699.375</v>
      </c>
      <c r="B711">
        <f t="shared" si="34"/>
        <v>9</v>
      </c>
      <c r="C711">
        <f t="shared" si="35"/>
        <v>1</v>
      </c>
      <c r="D711">
        <f t="shared" si="36"/>
        <v>3</v>
      </c>
      <c r="E711">
        <v>0.6</v>
      </c>
    </row>
    <row r="712" spans="1:5" x14ac:dyDescent="0.25">
      <c r="A712" s="1">
        <v>41699.416666666664</v>
      </c>
      <c r="B712">
        <f t="shared" si="34"/>
        <v>10</v>
      </c>
      <c r="C712">
        <f t="shared" si="35"/>
        <v>1</v>
      </c>
      <c r="D712">
        <f t="shared" si="36"/>
        <v>3</v>
      </c>
      <c r="E712">
        <v>0.4</v>
      </c>
    </row>
    <row r="713" spans="1:5" x14ac:dyDescent="0.25">
      <c r="A713" s="1">
        <v>41699.458333333336</v>
      </c>
      <c r="B713">
        <f t="shared" si="34"/>
        <v>11</v>
      </c>
      <c r="C713">
        <f t="shared" si="35"/>
        <v>1</v>
      </c>
      <c r="D713">
        <f t="shared" si="36"/>
        <v>3</v>
      </c>
      <c r="E713">
        <v>0.9</v>
      </c>
    </row>
    <row r="714" spans="1:5" x14ac:dyDescent="0.25">
      <c r="A714" s="1">
        <v>41699.5</v>
      </c>
      <c r="B714">
        <f t="shared" si="34"/>
        <v>12</v>
      </c>
      <c r="C714">
        <f t="shared" si="35"/>
        <v>1</v>
      </c>
      <c r="D714">
        <f t="shared" si="36"/>
        <v>3</v>
      </c>
      <c r="E714">
        <v>0</v>
      </c>
    </row>
    <row r="715" spans="1:5" x14ac:dyDescent="0.25">
      <c r="A715" s="1">
        <v>41699.541666666664</v>
      </c>
      <c r="B715">
        <f t="shared" si="34"/>
        <v>13</v>
      </c>
      <c r="C715">
        <f t="shared" si="35"/>
        <v>1</v>
      </c>
      <c r="D715">
        <f t="shared" si="36"/>
        <v>3</v>
      </c>
      <c r="E715">
        <v>0.3</v>
      </c>
    </row>
    <row r="716" spans="1:5" x14ac:dyDescent="0.25">
      <c r="A716" s="1">
        <v>41699.583333333336</v>
      </c>
      <c r="B716">
        <f t="shared" si="34"/>
        <v>14</v>
      </c>
      <c r="C716">
        <f t="shared" si="35"/>
        <v>1</v>
      </c>
      <c r="D716">
        <f t="shared" si="36"/>
        <v>3</v>
      </c>
      <c r="E716">
        <v>0.2</v>
      </c>
    </row>
    <row r="717" spans="1:5" x14ac:dyDescent="0.25">
      <c r="A717" s="1">
        <v>41699.625</v>
      </c>
      <c r="B717">
        <f t="shared" si="34"/>
        <v>15</v>
      </c>
      <c r="C717">
        <f t="shared" si="35"/>
        <v>1</v>
      </c>
      <c r="D717">
        <f t="shared" si="36"/>
        <v>3</v>
      </c>
      <c r="E717">
        <v>0.3</v>
      </c>
    </row>
    <row r="718" spans="1:5" x14ac:dyDescent="0.25">
      <c r="A718" s="1">
        <v>41699.666666666664</v>
      </c>
      <c r="B718">
        <f t="shared" si="34"/>
        <v>16</v>
      </c>
      <c r="C718">
        <f t="shared" si="35"/>
        <v>1</v>
      </c>
      <c r="D718">
        <f t="shared" si="36"/>
        <v>3</v>
      </c>
      <c r="E718">
        <v>16</v>
      </c>
    </row>
    <row r="719" spans="1:5" x14ac:dyDescent="0.25">
      <c r="A719" s="1">
        <v>41699.708333333336</v>
      </c>
      <c r="B719">
        <f t="shared" si="34"/>
        <v>17</v>
      </c>
      <c r="C719">
        <f t="shared" si="35"/>
        <v>1</v>
      </c>
      <c r="D719">
        <f t="shared" si="36"/>
        <v>3</v>
      </c>
      <c r="E719">
        <v>0.3</v>
      </c>
    </row>
    <row r="720" spans="1:5" x14ac:dyDescent="0.25">
      <c r="A720" s="1">
        <v>41699.75</v>
      </c>
      <c r="B720">
        <f t="shared" si="34"/>
        <v>18</v>
      </c>
      <c r="C720">
        <f t="shared" si="35"/>
        <v>1</v>
      </c>
      <c r="D720">
        <f t="shared" si="36"/>
        <v>3</v>
      </c>
      <c r="E720">
        <v>0.6</v>
      </c>
    </row>
    <row r="721" spans="1:5" x14ac:dyDescent="0.25">
      <c r="A721" s="1">
        <v>41699.791666666664</v>
      </c>
      <c r="B721">
        <f t="shared" si="34"/>
        <v>19</v>
      </c>
      <c r="C721">
        <f t="shared" si="35"/>
        <v>1</v>
      </c>
      <c r="D721">
        <f t="shared" si="36"/>
        <v>3</v>
      </c>
      <c r="E721">
        <v>0.2</v>
      </c>
    </row>
    <row r="722" spans="1:5" x14ac:dyDescent="0.25">
      <c r="A722" s="1">
        <v>41699.833333333336</v>
      </c>
      <c r="B722">
        <f t="shared" si="34"/>
        <v>20</v>
      </c>
      <c r="C722">
        <f t="shared" si="35"/>
        <v>1</v>
      </c>
      <c r="D722">
        <f t="shared" si="36"/>
        <v>3</v>
      </c>
      <c r="E722">
        <v>0.2</v>
      </c>
    </row>
    <row r="723" spans="1:5" x14ac:dyDescent="0.25">
      <c r="A723" s="1">
        <v>41699.875</v>
      </c>
      <c r="B723">
        <f t="shared" si="34"/>
        <v>21</v>
      </c>
      <c r="C723">
        <f t="shared" si="35"/>
        <v>1</v>
      </c>
      <c r="D723">
        <f t="shared" si="36"/>
        <v>3</v>
      </c>
      <c r="E723">
        <v>0.2</v>
      </c>
    </row>
    <row r="724" spans="1:5" x14ac:dyDescent="0.25">
      <c r="A724" s="1">
        <v>41699.916666666664</v>
      </c>
      <c r="B724">
        <f t="shared" si="34"/>
        <v>22</v>
      </c>
      <c r="C724">
        <f t="shared" si="35"/>
        <v>1</v>
      </c>
      <c r="D724">
        <f t="shared" si="36"/>
        <v>3</v>
      </c>
      <c r="E724">
        <v>0.2</v>
      </c>
    </row>
    <row r="725" spans="1:5" x14ac:dyDescent="0.25">
      <c r="A725" s="1">
        <v>41699.958333333336</v>
      </c>
      <c r="B725">
        <f t="shared" si="34"/>
        <v>23</v>
      </c>
      <c r="C725">
        <f t="shared" si="35"/>
        <v>1</v>
      </c>
      <c r="D725">
        <f t="shared" si="36"/>
        <v>3</v>
      </c>
      <c r="E725">
        <v>0.2</v>
      </c>
    </row>
    <row r="726" spans="1:5" x14ac:dyDescent="0.25">
      <c r="A726" s="1">
        <v>41700</v>
      </c>
      <c r="B726">
        <f t="shared" si="34"/>
        <v>0</v>
      </c>
      <c r="C726">
        <f t="shared" si="35"/>
        <v>2</v>
      </c>
      <c r="D726">
        <f t="shared" si="36"/>
        <v>3</v>
      </c>
      <c r="E726">
        <v>0.2</v>
      </c>
    </row>
    <row r="727" spans="1:5" x14ac:dyDescent="0.25">
      <c r="A727" s="1">
        <v>41700.041666666664</v>
      </c>
      <c r="B727">
        <f t="shared" si="34"/>
        <v>1</v>
      </c>
      <c r="C727">
        <f t="shared" si="35"/>
        <v>2</v>
      </c>
      <c r="D727">
        <f t="shared" si="36"/>
        <v>3</v>
      </c>
      <c r="E727">
        <v>0.2</v>
      </c>
    </row>
    <row r="728" spans="1:5" x14ac:dyDescent="0.25">
      <c r="A728" s="1">
        <v>41700.083333333336</v>
      </c>
      <c r="B728">
        <f t="shared" si="34"/>
        <v>2</v>
      </c>
      <c r="C728">
        <f t="shared" si="35"/>
        <v>2</v>
      </c>
      <c r="D728">
        <f t="shared" si="36"/>
        <v>3</v>
      </c>
      <c r="E728">
        <v>0.2</v>
      </c>
    </row>
    <row r="729" spans="1:5" x14ac:dyDescent="0.25">
      <c r="A729" s="1">
        <v>41700.125</v>
      </c>
      <c r="B729">
        <f t="shared" si="34"/>
        <v>3</v>
      </c>
      <c r="C729">
        <f t="shared" si="35"/>
        <v>2</v>
      </c>
      <c r="D729">
        <f t="shared" si="36"/>
        <v>3</v>
      </c>
      <c r="E729">
        <v>0.2</v>
      </c>
    </row>
    <row r="730" spans="1:5" x14ac:dyDescent="0.25">
      <c r="A730" s="1">
        <v>41700.166666666664</v>
      </c>
      <c r="B730">
        <f t="shared" si="34"/>
        <v>4</v>
      </c>
      <c r="C730">
        <f t="shared" si="35"/>
        <v>2</v>
      </c>
      <c r="D730">
        <f t="shared" si="36"/>
        <v>3</v>
      </c>
      <c r="E730">
        <v>0.2</v>
      </c>
    </row>
    <row r="731" spans="1:5" x14ac:dyDescent="0.25">
      <c r="A731" s="1">
        <v>41700.208333333336</v>
      </c>
      <c r="B731">
        <f t="shared" si="34"/>
        <v>5</v>
      </c>
      <c r="C731">
        <f t="shared" si="35"/>
        <v>2</v>
      </c>
      <c r="D731">
        <f t="shared" si="36"/>
        <v>3</v>
      </c>
      <c r="E731">
        <v>0.2</v>
      </c>
    </row>
    <row r="732" spans="1:5" x14ac:dyDescent="0.25">
      <c r="A732" s="1">
        <v>41700.25</v>
      </c>
      <c r="B732">
        <f t="shared" si="34"/>
        <v>6</v>
      </c>
      <c r="C732">
        <f t="shared" si="35"/>
        <v>2</v>
      </c>
      <c r="D732">
        <f t="shared" si="36"/>
        <v>3</v>
      </c>
      <c r="E732">
        <v>0.2</v>
      </c>
    </row>
    <row r="733" spans="1:5" x14ac:dyDescent="0.25">
      <c r="A733" s="1">
        <v>41700.291666666664</v>
      </c>
      <c r="B733">
        <f t="shared" si="34"/>
        <v>7</v>
      </c>
      <c r="C733">
        <f t="shared" si="35"/>
        <v>2</v>
      </c>
      <c r="D733">
        <f t="shared" si="36"/>
        <v>3</v>
      </c>
      <c r="E733">
        <v>0.7</v>
      </c>
    </row>
    <row r="734" spans="1:5" x14ac:dyDescent="0.25">
      <c r="A734" s="1">
        <v>41700.333333333336</v>
      </c>
      <c r="B734">
        <f t="shared" si="34"/>
        <v>8</v>
      </c>
      <c r="C734">
        <f t="shared" si="35"/>
        <v>2</v>
      </c>
      <c r="D734">
        <f t="shared" si="36"/>
        <v>3</v>
      </c>
      <c r="E734">
        <v>0.9</v>
      </c>
    </row>
    <row r="735" spans="1:5" x14ac:dyDescent="0.25">
      <c r="A735" s="1">
        <v>41700.375</v>
      </c>
      <c r="B735">
        <f t="shared" si="34"/>
        <v>9</v>
      </c>
      <c r="C735">
        <f t="shared" si="35"/>
        <v>2</v>
      </c>
      <c r="D735">
        <f t="shared" si="36"/>
        <v>3</v>
      </c>
      <c r="E735">
        <v>0.2</v>
      </c>
    </row>
    <row r="736" spans="1:5" x14ac:dyDescent="0.25">
      <c r="A736" s="1">
        <v>41700.416666666664</v>
      </c>
      <c r="B736">
        <f t="shared" si="34"/>
        <v>10</v>
      </c>
      <c r="C736">
        <f t="shared" si="35"/>
        <v>2</v>
      </c>
      <c r="D736">
        <f t="shared" si="36"/>
        <v>3</v>
      </c>
      <c r="E736">
        <v>0.3</v>
      </c>
    </row>
    <row r="737" spans="1:5" x14ac:dyDescent="0.25">
      <c r="A737" s="1">
        <v>41700.458333333336</v>
      </c>
      <c r="B737">
        <f t="shared" si="34"/>
        <v>11</v>
      </c>
      <c r="C737">
        <f t="shared" si="35"/>
        <v>2</v>
      </c>
      <c r="D737">
        <f t="shared" si="36"/>
        <v>3</v>
      </c>
      <c r="E737">
        <v>1.4</v>
      </c>
    </row>
    <row r="738" spans="1:5" x14ac:dyDescent="0.25">
      <c r="A738" s="1">
        <v>41701.166666666664</v>
      </c>
      <c r="B738">
        <f t="shared" si="34"/>
        <v>4</v>
      </c>
      <c r="C738">
        <f t="shared" si="35"/>
        <v>3</v>
      </c>
      <c r="D738">
        <f t="shared" si="36"/>
        <v>3</v>
      </c>
      <c r="E738">
        <v>0.2</v>
      </c>
    </row>
    <row r="739" spans="1:5" x14ac:dyDescent="0.25">
      <c r="A739" s="1">
        <v>41701.208333333336</v>
      </c>
      <c r="B739">
        <f t="shared" si="34"/>
        <v>5</v>
      </c>
      <c r="C739">
        <f t="shared" si="35"/>
        <v>3</v>
      </c>
      <c r="D739">
        <f t="shared" si="36"/>
        <v>3</v>
      </c>
      <c r="E739">
        <v>0.2</v>
      </c>
    </row>
    <row r="740" spans="1:5" x14ac:dyDescent="0.25">
      <c r="A740" s="1">
        <v>41701.25</v>
      </c>
      <c r="B740">
        <f t="shared" si="34"/>
        <v>6</v>
      </c>
      <c r="C740">
        <f t="shared" si="35"/>
        <v>3</v>
      </c>
      <c r="D740">
        <f t="shared" si="36"/>
        <v>3</v>
      </c>
      <c r="E740">
        <v>0</v>
      </c>
    </row>
    <row r="741" spans="1:5" x14ac:dyDescent="0.25">
      <c r="A741" s="1">
        <v>41701.291666666664</v>
      </c>
      <c r="B741">
        <f t="shared" si="34"/>
        <v>7</v>
      </c>
      <c r="C741">
        <f t="shared" si="35"/>
        <v>3</v>
      </c>
      <c r="D741">
        <f t="shared" si="36"/>
        <v>3</v>
      </c>
      <c r="E741">
        <v>0</v>
      </c>
    </row>
    <row r="742" spans="1:5" x14ac:dyDescent="0.25">
      <c r="A742" s="1">
        <v>41701.333333333336</v>
      </c>
      <c r="B742">
        <f t="shared" si="34"/>
        <v>8</v>
      </c>
      <c r="C742">
        <f t="shared" si="35"/>
        <v>3</v>
      </c>
      <c r="D742">
        <f t="shared" si="36"/>
        <v>3</v>
      </c>
      <c r="E742">
        <v>0</v>
      </c>
    </row>
    <row r="743" spans="1:5" x14ac:dyDescent="0.25">
      <c r="A743" s="1">
        <v>41701.375</v>
      </c>
      <c r="B743">
        <f t="shared" si="34"/>
        <v>9</v>
      </c>
      <c r="C743">
        <f t="shared" si="35"/>
        <v>3</v>
      </c>
      <c r="D743">
        <f t="shared" si="36"/>
        <v>3</v>
      </c>
      <c r="E743">
        <v>0</v>
      </c>
    </row>
    <row r="744" spans="1:5" x14ac:dyDescent="0.25">
      <c r="A744" s="1">
        <v>41701.416666666664</v>
      </c>
      <c r="B744">
        <f t="shared" si="34"/>
        <v>10</v>
      </c>
      <c r="C744">
        <f t="shared" si="35"/>
        <v>3</v>
      </c>
      <c r="D744">
        <f t="shared" si="36"/>
        <v>3</v>
      </c>
      <c r="E744">
        <v>0</v>
      </c>
    </row>
    <row r="745" spans="1:5" x14ac:dyDescent="0.25">
      <c r="A745" s="1">
        <v>41701.458333333336</v>
      </c>
      <c r="B745">
        <f t="shared" si="34"/>
        <v>11</v>
      </c>
      <c r="C745">
        <f t="shared" si="35"/>
        <v>3</v>
      </c>
      <c r="D745">
        <f t="shared" si="36"/>
        <v>3</v>
      </c>
      <c r="E745">
        <v>0</v>
      </c>
    </row>
    <row r="746" spans="1:5" x14ac:dyDescent="0.25">
      <c r="A746" s="1">
        <v>41701.5</v>
      </c>
      <c r="B746">
        <f t="shared" si="34"/>
        <v>12</v>
      </c>
      <c r="C746">
        <f t="shared" si="35"/>
        <v>3</v>
      </c>
      <c r="D746">
        <f t="shared" si="36"/>
        <v>3</v>
      </c>
      <c r="E746">
        <v>0.1</v>
      </c>
    </row>
    <row r="747" spans="1:5" x14ac:dyDescent="0.25">
      <c r="A747" s="1">
        <v>41701.541666666664</v>
      </c>
      <c r="B747">
        <f t="shared" si="34"/>
        <v>13</v>
      </c>
      <c r="C747">
        <f t="shared" si="35"/>
        <v>3</v>
      </c>
      <c r="D747">
        <f t="shared" si="36"/>
        <v>3</v>
      </c>
      <c r="E747">
        <v>0.7</v>
      </c>
    </row>
    <row r="748" spans="1:5" x14ac:dyDescent="0.25">
      <c r="A748" s="1">
        <v>41701.583333333336</v>
      </c>
      <c r="B748">
        <f t="shared" si="34"/>
        <v>14</v>
      </c>
      <c r="C748">
        <f t="shared" si="35"/>
        <v>3</v>
      </c>
      <c r="D748">
        <f t="shared" si="36"/>
        <v>3</v>
      </c>
      <c r="E748">
        <v>0.7</v>
      </c>
    </row>
    <row r="749" spans="1:5" x14ac:dyDescent="0.25">
      <c r="A749" s="1">
        <v>41701.625</v>
      </c>
      <c r="B749">
        <f t="shared" si="34"/>
        <v>15</v>
      </c>
      <c r="C749">
        <f t="shared" si="35"/>
        <v>3</v>
      </c>
      <c r="D749">
        <f t="shared" si="36"/>
        <v>3</v>
      </c>
      <c r="E749">
        <v>0</v>
      </c>
    </row>
    <row r="750" spans="1:5" x14ac:dyDescent="0.25">
      <c r="A750" s="1">
        <v>41701.666666666664</v>
      </c>
      <c r="B750">
        <f t="shared" si="34"/>
        <v>16</v>
      </c>
      <c r="C750">
        <f t="shared" si="35"/>
        <v>3</v>
      </c>
      <c r="D750">
        <f t="shared" si="36"/>
        <v>3</v>
      </c>
      <c r="E750">
        <v>0.7</v>
      </c>
    </row>
    <row r="751" spans="1:5" x14ac:dyDescent="0.25">
      <c r="A751" s="1">
        <v>41701.708333333336</v>
      </c>
      <c r="B751">
        <f t="shared" si="34"/>
        <v>17</v>
      </c>
      <c r="C751">
        <f t="shared" si="35"/>
        <v>3</v>
      </c>
      <c r="D751">
        <f t="shared" si="36"/>
        <v>3</v>
      </c>
      <c r="E751">
        <v>1.3</v>
      </c>
    </row>
    <row r="752" spans="1:5" x14ac:dyDescent="0.25">
      <c r="A752" s="1">
        <v>41701.75</v>
      </c>
      <c r="B752">
        <f t="shared" si="34"/>
        <v>18</v>
      </c>
      <c r="C752">
        <f t="shared" si="35"/>
        <v>3</v>
      </c>
      <c r="D752">
        <f t="shared" si="36"/>
        <v>3</v>
      </c>
      <c r="E752">
        <v>0</v>
      </c>
    </row>
    <row r="753" spans="1:5" x14ac:dyDescent="0.25">
      <c r="A753" s="1">
        <v>41701.791666666664</v>
      </c>
      <c r="B753">
        <f t="shared" si="34"/>
        <v>19</v>
      </c>
      <c r="C753">
        <f t="shared" si="35"/>
        <v>3</v>
      </c>
      <c r="D753">
        <f t="shared" si="36"/>
        <v>3</v>
      </c>
      <c r="E753">
        <v>0.7</v>
      </c>
    </row>
    <row r="754" spans="1:5" x14ac:dyDescent="0.25">
      <c r="A754" s="1">
        <v>41701.833333333336</v>
      </c>
      <c r="B754">
        <f t="shared" si="34"/>
        <v>20</v>
      </c>
      <c r="C754">
        <f t="shared" si="35"/>
        <v>3</v>
      </c>
      <c r="D754">
        <f t="shared" si="36"/>
        <v>3</v>
      </c>
      <c r="E754">
        <v>0.6</v>
      </c>
    </row>
    <row r="755" spans="1:5" x14ac:dyDescent="0.25">
      <c r="A755" s="1">
        <v>41701.875</v>
      </c>
      <c r="B755">
        <f t="shared" si="34"/>
        <v>21</v>
      </c>
      <c r="C755">
        <f t="shared" si="35"/>
        <v>3</v>
      </c>
      <c r="D755">
        <f t="shared" si="36"/>
        <v>3</v>
      </c>
      <c r="E755">
        <v>0.4</v>
      </c>
    </row>
    <row r="756" spans="1:5" x14ac:dyDescent="0.25">
      <c r="A756" s="1">
        <v>41701.916666666664</v>
      </c>
      <c r="B756">
        <f t="shared" si="34"/>
        <v>22</v>
      </c>
      <c r="C756">
        <f t="shared" si="35"/>
        <v>3</v>
      </c>
      <c r="D756">
        <f t="shared" si="36"/>
        <v>3</v>
      </c>
      <c r="E756">
        <v>0.3</v>
      </c>
    </row>
    <row r="757" spans="1:5" x14ac:dyDescent="0.25">
      <c r="A757" s="1">
        <v>41701.958333333336</v>
      </c>
      <c r="B757">
        <f t="shared" si="34"/>
        <v>23</v>
      </c>
      <c r="C757">
        <f t="shared" si="35"/>
        <v>3</v>
      </c>
      <c r="D757">
        <f t="shared" si="36"/>
        <v>3</v>
      </c>
      <c r="E757">
        <v>0.2</v>
      </c>
    </row>
    <row r="758" spans="1:5" x14ac:dyDescent="0.25">
      <c r="A758" s="1">
        <v>41702</v>
      </c>
      <c r="B758">
        <f t="shared" si="34"/>
        <v>0</v>
      </c>
      <c r="C758">
        <f t="shared" si="35"/>
        <v>4</v>
      </c>
      <c r="D758">
        <f t="shared" si="36"/>
        <v>3</v>
      </c>
      <c r="E758">
        <v>0.3</v>
      </c>
    </row>
    <row r="759" spans="1:5" x14ac:dyDescent="0.25">
      <c r="A759" s="1">
        <v>41702.041666666664</v>
      </c>
      <c r="B759">
        <f t="shared" si="34"/>
        <v>1</v>
      </c>
      <c r="C759">
        <f t="shared" si="35"/>
        <v>4</v>
      </c>
      <c r="D759">
        <f t="shared" si="36"/>
        <v>3</v>
      </c>
      <c r="E759">
        <v>0.2</v>
      </c>
    </row>
    <row r="760" spans="1:5" x14ac:dyDescent="0.25">
      <c r="A760" s="1">
        <v>41702.083333333336</v>
      </c>
      <c r="B760">
        <f t="shared" si="34"/>
        <v>2</v>
      </c>
      <c r="C760">
        <f t="shared" si="35"/>
        <v>4</v>
      </c>
      <c r="D760">
        <f t="shared" si="36"/>
        <v>3</v>
      </c>
      <c r="E760">
        <v>0.2</v>
      </c>
    </row>
    <row r="761" spans="1:5" x14ac:dyDescent="0.25">
      <c r="A761" s="1">
        <v>41702.125</v>
      </c>
      <c r="B761">
        <f t="shared" si="34"/>
        <v>3</v>
      </c>
      <c r="C761">
        <f t="shared" si="35"/>
        <v>4</v>
      </c>
      <c r="D761">
        <f t="shared" si="36"/>
        <v>3</v>
      </c>
      <c r="E761">
        <v>0.2</v>
      </c>
    </row>
    <row r="762" spans="1:5" x14ac:dyDescent="0.25">
      <c r="A762" s="1">
        <v>41702.166666666664</v>
      </c>
      <c r="B762">
        <f t="shared" si="34"/>
        <v>4</v>
      </c>
      <c r="C762">
        <f t="shared" si="35"/>
        <v>4</v>
      </c>
      <c r="D762">
        <f t="shared" si="36"/>
        <v>3</v>
      </c>
      <c r="E762">
        <v>0.2</v>
      </c>
    </row>
    <row r="763" spans="1:5" x14ac:dyDescent="0.25">
      <c r="A763" s="1">
        <v>41702.208333333336</v>
      </c>
      <c r="B763">
        <f t="shared" si="34"/>
        <v>5</v>
      </c>
      <c r="C763">
        <f t="shared" si="35"/>
        <v>4</v>
      </c>
      <c r="D763">
        <f t="shared" si="36"/>
        <v>3</v>
      </c>
      <c r="E763">
        <v>0.2</v>
      </c>
    </row>
    <row r="764" spans="1:5" x14ac:dyDescent="0.25">
      <c r="A764" s="1">
        <v>41702.25</v>
      </c>
      <c r="B764">
        <f t="shared" si="34"/>
        <v>6</v>
      </c>
      <c r="C764">
        <f t="shared" si="35"/>
        <v>4</v>
      </c>
      <c r="D764">
        <f t="shared" si="36"/>
        <v>3</v>
      </c>
      <c r="E764">
        <v>0.2</v>
      </c>
    </row>
    <row r="765" spans="1:5" x14ac:dyDescent="0.25">
      <c r="A765" s="1">
        <v>41702.291666666664</v>
      </c>
      <c r="B765">
        <f t="shared" si="34"/>
        <v>7</v>
      </c>
      <c r="C765">
        <f t="shared" si="35"/>
        <v>4</v>
      </c>
      <c r="D765">
        <f t="shared" si="36"/>
        <v>3</v>
      </c>
      <c r="E765">
        <v>0.7</v>
      </c>
    </row>
    <row r="766" spans="1:5" x14ac:dyDescent="0.25">
      <c r="A766" s="1">
        <v>41702.333333333336</v>
      </c>
      <c r="B766">
        <f t="shared" si="34"/>
        <v>8</v>
      </c>
      <c r="C766">
        <f t="shared" si="35"/>
        <v>4</v>
      </c>
      <c r="D766">
        <f t="shared" si="36"/>
        <v>3</v>
      </c>
      <c r="E766">
        <v>0.6</v>
      </c>
    </row>
    <row r="767" spans="1:5" x14ac:dyDescent="0.25">
      <c r="A767" s="1">
        <v>41702.375</v>
      </c>
      <c r="B767">
        <f t="shared" si="34"/>
        <v>9</v>
      </c>
      <c r="C767">
        <f t="shared" si="35"/>
        <v>4</v>
      </c>
      <c r="D767">
        <f t="shared" si="36"/>
        <v>3</v>
      </c>
      <c r="E767">
        <v>0.7</v>
      </c>
    </row>
    <row r="768" spans="1:5" x14ac:dyDescent="0.25">
      <c r="A768" s="1">
        <v>41702.416666666664</v>
      </c>
      <c r="B768">
        <f t="shared" si="34"/>
        <v>10</v>
      </c>
      <c r="C768">
        <f t="shared" si="35"/>
        <v>4</v>
      </c>
      <c r="D768">
        <f t="shared" si="36"/>
        <v>3</v>
      </c>
      <c r="E768">
        <v>1</v>
      </c>
    </row>
    <row r="769" spans="1:5" x14ac:dyDescent="0.25">
      <c r="A769" s="1">
        <v>41702.458333333336</v>
      </c>
      <c r="B769">
        <f t="shared" si="34"/>
        <v>11</v>
      </c>
      <c r="C769">
        <f t="shared" si="35"/>
        <v>4</v>
      </c>
      <c r="D769">
        <f t="shared" si="36"/>
        <v>3</v>
      </c>
      <c r="E769">
        <v>1.5</v>
      </c>
    </row>
    <row r="770" spans="1:5" x14ac:dyDescent="0.25">
      <c r="A770" s="1">
        <v>41702.5</v>
      </c>
      <c r="B770">
        <f t="shared" si="34"/>
        <v>12</v>
      </c>
      <c r="C770">
        <f t="shared" si="35"/>
        <v>4</v>
      </c>
      <c r="D770">
        <f t="shared" si="36"/>
        <v>3</v>
      </c>
      <c r="E770">
        <v>1.3</v>
      </c>
    </row>
    <row r="771" spans="1:5" x14ac:dyDescent="0.25">
      <c r="A771" s="1">
        <v>41702.541666666664</v>
      </c>
      <c r="B771">
        <f t="shared" ref="B771:B834" si="37">HOUR(A771)</f>
        <v>13</v>
      </c>
      <c r="C771">
        <f t="shared" ref="C771:C834" si="38">DAY(A771)</f>
        <v>4</v>
      </c>
      <c r="D771">
        <f t="shared" ref="D771:D834" si="39">MONTH(A771)</f>
        <v>3</v>
      </c>
      <c r="E771">
        <v>0.5</v>
      </c>
    </row>
    <row r="772" spans="1:5" x14ac:dyDescent="0.25">
      <c r="A772" s="1">
        <v>41702.583333333336</v>
      </c>
      <c r="B772">
        <f t="shared" si="37"/>
        <v>14</v>
      </c>
      <c r="C772">
        <f t="shared" si="38"/>
        <v>4</v>
      </c>
      <c r="D772">
        <f t="shared" si="39"/>
        <v>3</v>
      </c>
      <c r="E772">
        <v>1</v>
      </c>
    </row>
    <row r="773" spans="1:5" x14ac:dyDescent="0.25">
      <c r="A773" s="1">
        <v>41702.625</v>
      </c>
      <c r="B773">
        <f t="shared" si="37"/>
        <v>15</v>
      </c>
      <c r="C773">
        <f t="shared" si="38"/>
        <v>4</v>
      </c>
      <c r="D773">
        <f t="shared" si="39"/>
        <v>3</v>
      </c>
      <c r="E773">
        <v>1.1000000000000001</v>
      </c>
    </row>
    <row r="774" spans="1:5" x14ac:dyDescent="0.25">
      <c r="A774" s="1">
        <v>41702.666666666664</v>
      </c>
      <c r="B774">
        <f t="shared" si="37"/>
        <v>16</v>
      </c>
      <c r="C774">
        <f t="shared" si="38"/>
        <v>4</v>
      </c>
      <c r="D774">
        <f t="shared" si="39"/>
        <v>3</v>
      </c>
      <c r="E774">
        <v>7.1</v>
      </c>
    </row>
    <row r="775" spans="1:5" x14ac:dyDescent="0.25">
      <c r="A775" s="1">
        <v>41702.708333333336</v>
      </c>
      <c r="B775">
        <f t="shared" si="37"/>
        <v>17</v>
      </c>
      <c r="C775">
        <f t="shared" si="38"/>
        <v>4</v>
      </c>
      <c r="D775">
        <f t="shared" si="39"/>
        <v>3</v>
      </c>
      <c r="E775">
        <v>0.6</v>
      </c>
    </row>
    <row r="776" spans="1:5" x14ac:dyDescent="0.25">
      <c r="A776" s="1">
        <v>41702.75</v>
      </c>
      <c r="B776">
        <f t="shared" si="37"/>
        <v>18</v>
      </c>
      <c r="C776">
        <f t="shared" si="38"/>
        <v>4</v>
      </c>
      <c r="D776">
        <f t="shared" si="39"/>
        <v>3</v>
      </c>
      <c r="E776">
        <v>1</v>
      </c>
    </row>
    <row r="777" spans="1:5" x14ac:dyDescent="0.25">
      <c r="A777" s="1">
        <v>41702.791666666664</v>
      </c>
      <c r="B777">
        <f t="shared" si="37"/>
        <v>19</v>
      </c>
      <c r="C777">
        <f t="shared" si="38"/>
        <v>4</v>
      </c>
      <c r="D777">
        <f t="shared" si="39"/>
        <v>3</v>
      </c>
      <c r="E777">
        <v>2</v>
      </c>
    </row>
    <row r="778" spans="1:5" x14ac:dyDescent="0.25">
      <c r="A778" s="1">
        <v>41702.833333333336</v>
      </c>
      <c r="B778">
        <f t="shared" si="37"/>
        <v>20</v>
      </c>
      <c r="C778">
        <f t="shared" si="38"/>
        <v>4</v>
      </c>
      <c r="D778">
        <f t="shared" si="39"/>
        <v>3</v>
      </c>
      <c r="E778">
        <v>0.5</v>
      </c>
    </row>
    <row r="779" spans="1:5" x14ac:dyDescent="0.25">
      <c r="A779" s="1">
        <v>41702.875</v>
      </c>
      <c r="B779">
        <f t="shared" si="37"/>
        <v>21</v>
      </c>
      <c r="C779">
        <f t="shared" si="38"/>
        <v>4</v>
      </c>
      <c r="D779">
        <f t="shared" si="39"/>
        <v>3</v>
      </c>
      <c r="E779">
        <v>0.2</v>
      </c>
    </row>
    <row r="780" spans="1:5" x14ac:dyDescent="0.25">
      <c r="A780" s="1">
        <v>41702.916666666664</v>
      </c>
      <c r="B780">
        <f t="shared" si="37"/>
        <v>22</v>
      </c>
      <c r="C780">
        <f t="shared" si="38"/>
        <v>4</v>
      </c>
      <c r="D780">
        <f t="shared" si="39"/>
        <v>3</v>
      </c>
      <c r="E780">
        <v>0.3</v>
      </c>
    </row>
    <row r="781" spans="1:5" x14ac:dyDescent="0.25">
      <c r="A781" s="1">
        <v>41702.958333333336</v>
      </c>
      <c r="B781">
        <f t="shared" si="37"/>
        <v>23</v>
      </c>
      <c r="C781">
        <f t="shared" si="38"/>
        <v>4</v>
      </c>
      <c r="D781">
        <f t="shared" si="39"/>
        <v>3</v>
      </c>
      <c r="E781">
        <v>0.2</v>
      </c>
    </row>
    <row r="782" spans="1:5" x14ac:dyDescent="0.25">
      <c r="A782" s="1">
        <v>41703</v>
      </c>
      <c r="B782">
        <f t="shared" si="37"/>
        <v>0</v>
      </c>
      <c r="C782">
        <f t="shared" si="38"/>
        <v>5</v>
      </c>
      <c r="D782">
        <f t="shared" si="39"/>
        <v>3</v>
      </c>
      <c r="E782">
        <v>0.3</v>
      </c>
    </row>
    <row r="783" spans="1:5" x14ac:dyDescent="0.25">
      <c r="A783" s="1">
        <v>41703.041666666664</v>
      </c>
      <c r="B783">
        <f t="shared" si="37"/>
        <v>1</v>
      </c>
      <c r="C783">
        <f t="shared" si="38"/>
        <v>5</v>
      </c>
      <c r="D783">
        <f t="shared" si="39"/>
        <v>3</v>
      </c>
      <c r="E783">
        <v>0.3</v>
      </c>
    </row>
    <row r="784" spans="1:5" x14ac:dyDescent="0.25">
      <c r="A784" s="1">
        <v>41703.083333333336</v>
      </c>
      <c r="B784">
        <f t="shared" si="37"/>
        <v>2</v>
      </c>
      <c r="C784">
        <f t="shared" si="38"/>
        <v>5</v>
      </c>
      <c r="D784">
        <f t="shared" si="39"/>
        <v>3</v>
      </c>
      <c r="E784">
        <v>0.2</v>
      </c>
    </row>
    <row r="785" spans="1:5" x14ac:dyDescent="0.25">
      <c r="A785" s="1">
        <v>41703.125</v>
      </c>
      <c r="B785">
        <f t="shared" si="37"/>
        <v>3</v>
      </c>
      <c r="C785">
        <f t="shared" si="38"/>
        <v>5</v>
      </c>
      <c r="D785">
        <f t="shared" si="39"/>
        <v>3</v>
      </c>
      <c r="E785">
        <v>0.2</v>
      </c>
    </row>
    <row r="786" spans="1:5" x14ac:dyDescent="0.25">
      <c r="A786" s="1">
        <v>41703.166666666664</v>
      </c>
      <c r="B786">
        <f t="shared" si="37"/>
        <v>4</v>
      </c>
      <c r="C786">
        <f t="shared" si="38"/>
        <v>5</v>
      </c>
      <c r="D786">
        <f t="shared" si="39"/>
        <v>3</v>
      </c>
      <c r="E786">
        <v>0.3</v>
      </c>
    </row>
    <row r="787" spans="1:5" x14ac:dyDescent="0.25">
      <c r="A787" s="1">
        <v>41703.208333333336</v>
      </c>
      <c r="B787">
        <f t="shared" si="37"/>
        <v>5</v>
      </c>
      <c r="C787">
        <f t="shared" si="38"/>
        <v>5</v>
      </c>
      <c r="D787">
        <f t="shared" si="39"/>
        <v>3</v>
      </c>
      <c r="E787">
        <v>0.1</v>
      </c>
    </row>
    <row r="788" spans="1:5" x14ac:dyDescent="0.25">
      <c r="A788" s="1">
        <v>41703.25</v>
      </c>
      <c r="B788">
        <f t="shared" si="37"/>
        <v>6</v>
      </c>
      <c r="C788">
        <f t="shared" si="38"/>
        <v>5</v>
      </c>
      <c r="D788">
        <f t="shared" si="39"/>
        <v>3</v>
      </c>
      <c r="E788">
        <v>0</v>
      </c>
    </row>
    <row r="789" spans="1:5" x14ac:dyDescent="0.25">
      <c r="A789" s="1">
        <v>41703.291666666664</v>
      </c>
      <c r="B789">
        <f t="shared" si="37"/>
        <v>7</v>
      </c>
      <c r="C789">
        <f t="shared" si="38"/>
        <v>5</v>
      </c>
      <c r="D789">
        <f t="shared" si="39"/>
        <v>3</v>
      </c>
      <c r="E789">
        <v>0.1</v>
      </c>
    </row>
    <row r="790" spans="1:5" x14ac:dyDescent="0.25">
      <c r="A790" s="1">
        <v>41703.333333333336</v>
      </c>
      <c r="B790">
        <f t="shared" si="37"/>
        <v>8</v>
      </c>
      <c r="C790">
        <f t="shared" si="38"/>
        <v>5</v>
      </c>
      <c r="D790">
        <f t="shared" si="39"/>
        <v>3</v>
      </c>
      <c r="E790">
        <v>0</v>
      </c>
    </row>
    <row r="791" spans="1:5" x14ac:dyDescent="0.25">
      <c r="A791" s="1">
        <v>41703.375</v>
      </c>
      <c r="B791">
        <f t="shared" si="37"/>
        <v>9</v>
      </c>
      <c r="C791">
        <f t="shared" si="38"/>
        <v>5</v>
      </c>
      <c r="D791">
        <f t="shared" si="39"/>
        <v>3</v>
      </c>
      <c r="E791">
        <v>0</v>
      </c>
    </row>
    <row r="792" spans="1:5" x14ac:dyDescent="0.25">
      <c r="A792" s="1">
        <v>41703.416666666664</v>
      </c>
      <c r="B792">
        <f t="shared" si="37"/>
        <v>10</v>
      </c>
      <c r="C792">
        <f t="shared" si="38"/>
        <v>5</v>
      </c>
      <c r="D792">
        <f t="shared" si="39"/>
        <v>3</v>
      </c>
      <c r="E792">
        <v>0</v>
      </c>
    </row>
    <row r="793" spans="1:5" x14ac:dyDescent="0.25">
      <c r="A793" s="1">
        <v>41703.458333333336</v>
      </c>
      <c r="B793">
        <f t="shared" si="37"/>
        <v>11</v>
      </c>
      <c r="C793">
        <f t="shared" si="38"/>
        <v>5</v>
      </c>
      <c r="D793">
        <f t="shared" si="39"/>
        <v>3</v>
      </c>
      <c r="E793">
        <v>0</v>
      </c>
    </row>
    <row r="794" spans="1:5" x14ac:dyDescent="0.25">
      <c r="A794" s="1">
        <v>41703.5</v>
      </c>
      <c r="B794">
        <f t="shared" si="37"/>
        <v>12</v>
      </c>
      <c r="C794">
        <f t="shared" si="38"/>
        <v>5</v>
      </c>
      <c r="D794">
        <f t="shared" si="39"/>
        <v>3</v>
      </c>
      <c r="E794">
        <v>0</v>
      </c>
    </row>
    <row r="795" spans="1:5" x14ac:dyDescent="0.25">
      <c r="A795" s="1">
        <v>41703.541666666664</v>
      </c>
      <c r="B795">
        <f t="shared" si="37"/>
        <v>13</v>
      </c>
      <c r="C795">
        <f t="shared" si="38"/>
        <v>5</v>
      </c>
      <c r="D795">
        <f t="shared" si="39"/>
        <v>3</v>
      </c>
      <c r="E795">
        <v>0</v>
      </c>
    </row>
    <row r="796" spans="1:5" x14ac:dyDescent="0.25">
      <c r="A796" s="1">
        <v>41703.583333333336</v>
      </c>
      <c r="B796">
        <f t="shared" si="37"/>
        <v>14</v>
      </c>
      <c r="C796">
        <f t="shared" si="38"/>
        <v>5</v>
      </c>
      <c r="D796">
        <f t="shared" si="39"/>
        <v>3</v>
      </c>
      <c r="E796">
        <v>0</v>
      </c>
    </row>
    <row r="797" spans="1:5" x14ac:dyDescent="0.25">
      <c r="A797" s="1">
        <v>41703.625</v>
      </c>
      <c r="B797">
        <f t="shared" si="37"/>
        <v>15</v>
      </c>
      <c r="C797">
        <f t="shared" si="38"/>
        <v>5</v>
      </c>
      <c r="D797">
        <f t="shared" si="39"/>
        <v>3</v>
      </c>
      <c r="E797">
        <v>0</v>
      </c>
    </row>
    <row r="798" spans="1:5" x14ac:dyDescent="0.25">
      <c r="A798" s="1">
        <v>41703.666666666664</v>
      </c>
      <c r="B798">
        <f t="shared" si="37"/>
        <v>16</v>
      </c>
      <c r="C798">
        <f t="shared" si="38"/>
        <v>5</v>
      </c>
      <c r="D798">
        <f t="shared" si="39"/>
        <v>3</v>
      </c>
      <c r="E798">
        <v>0</v>
      </c>
    </row>
    <row r="799" spans="1:5" x14ac:dyDescent="0.25">
      <c r="A799" s="1">
        <v>41703.708333333336</v>
      </c>
      <c r="B799">
        <f t="shared" si="37"/>
        <v>17</v>
      </c>
      <c r="C799">
        <f t="shared" si="38"/>
        <v>5</v>
      </c>
      <c r="D799">
        <f t="shared" si="39"/>
        <v>3</v>
      </c>
      <c r="E799">
        <v>0.9</v>
      </c>
    </row>
    <row r="800" spans="1:5" x14ac:dyDescent="0.25">
      <c r="A800" s="1">
        <v>41703.75</v>
      </c>
      <c r="B800">
        <f t="shared" si="37"/>
        <v>18</v>
      </c>
      <c r="C800">
        <f t="shared" si="38"/>
        <v>5</v>
      </c>
      <c r="D800">
        <f t="shared" si="39"/>
        <v>3</v>
      </c>
      <c r="E800">
        <v>0.3</v>
      </c>
    </row>
    <row r="801" spans="1:5" x14ac:dyDescent="0.25">
      <c r="A801" s="1">
        <v>41703.791666666664</v>
      </c>
      <c r="B801">
        <f t="shared" si="37"/>
        <v>19</v>
      </c>
      <c r="C801">
        <f t="shared" si="38"/>
        <v>5</v>
      </c>
      <c r="D801">
        <f t="shared" si="39"/>
        <v>3</v>
      </c>
      <c r="E801">
        <v>1.9</v>
      </c>
    </row>
    <row r="802" spans="1:5" x14ac:dyDescent="0.25">
      <c r="A802" s="1">
        <v>41703.833333333336</v>
      </c>
      <c r="B802">
        <f t="shared" si="37"/>
        <v>20</v>
      </c>
      <c r="C802">
        <f t="shared" si="38"/>
        <v>5</v>
      </c>
      <c r="D802">
        <f t="shared" si="39"/>
        <v>3</v>
      </c>
      <c r="E802">
        <v>1</v>
      </c>
    </row>
    <row r="803" spans="1:5" x14ac:dyDescent="0.25">
      <c r="A803" s="1">
        <v>41703.875</v>
      </c>
      <c r="B803">
        <f t="shared" si="37"/>
        <v>21</v>
      </c>
      <c r="C803">
        <f t="shared" si="38"/>
        <v>5</v>
      </c>
      <c r="D803">
        <f t="shared" si="39"/>
        <v>3</v>
      </c>
      <c r="E803">
        <v>0.4</v>
      </c>
    </row>
    <row r="804" spans="1:5" x14ac:dyDescent="0.25">
      <c r="A804" s="1">
        <v>41703.916666666664</v>
      </c>
      <c r="B804">
        <f t="shared" si="37"/>
        <v>22</v>
      </c>
      <c r="C804">
        <f t="shared" si="38"/>
        <v>5</v>
      </c>
      <c r="D804">
        <f t="shared" si="39"/>
        <v>3</v>
      </c>
      <c r="E804">
        <v>0.3</v>
      </c>
    </row>
    <row r="805" spans="1:5" x14ac:dyDescent="0.25">
      <c r="A805" s="1">
        <v>41703.958333333336</v>
      </c>
      <c r="B805">
        <f t="shared" si="37"/>
        <v>23</v>
      </c>
      <c r="C805">
        <f t="shared" si="38"/>
        <v>5</v>
      </c>
      <c r="D805">
        <f t="shared" si="39"/>
        <v>3</v>
      </c>
      <c r="E805">
        <v>0.2</v>
      </c>
    </row>
    <row r="806" spans="1:5" x14ac:dyDescent="0.25">
      <c r="A806" s="1">
        <v>41704</v>
      </c>
      <c r="B806">
        <f t="shared" si="37"/>
        <v>0</v>
      </c>
      <c r="C806">
        <f t="shared" si="38"/>
        <v>6</v>
      </c>
      <c r="D806">
        <f t="shared" si="39"/>
        <v>3</v>
      </c>
      <c r="E806">
        <v>0.2</v>
      </c>
    </row>
    <row r="807" spans="1:5" x14ac:dyDescent="0.25">
      <c r="A807" s="1">
        <v>41704.041666666664</v>
      </c>
      <c r="B807">
        <f t="shared" si="37"/>
        <v>1</v>
      </c>
      <c r="C807">
        <f t="shared" si="38"/>
        <v>6</v>
      </c>
      <c r="D807">
        <f t="shared" si="39"/>
        <v>3</v>
      </c>
      <c r="E807">
        <v>0.2</v>
      </c>
    </row>
    <row r="808" spans="1:5" x14ac:dyDescent="0.25">
      <c r="A808" s="1">
        <v>41704.083333333336</v>
      </c>
      <c r="B808">
        <f t="shared" si="37"/>
        <v>2</v>
      </c>
      <c r="C808">
        <f t="shared" si="38"/>
        <v>6</v>
      </c>
      <c r="D808">
        <f t="shared" si="39"/>
        <v>3</v>
      </c>
      <c r="E808">
        <v>0.2</v>
      </c>
    </row>
    <row r="809" spans="1:5" x14ac:dyDescent="0.25">
      <c r="A809" s="1">
        <v>41704.125</v>
      </c>
      <c r="B809">
        <f t="shared" si="37"/>
        <v>3</v>
      </c>
      <c r="C809">
        <f t="shared" si="38"/>
        <v>6</v>
      </c>
      <c r="D809">
        <f t="shared" si="39"/>
        <v>3</v>
      </c>
      <c r="E809">
        <v>0.3</v>
      </c>
    </row>
    <row r="810" spans="1:5" x14ac:dyDescent="0.25">
      <c r="A810" s="1">
        <v>41704.166666666664</v>
      </c>
      <c r="B810">
        <f t="shared" si="37"/>
        <v>4</v>
      </c>
      <c r="C810">
        <f t="shared" si="38"/>
        <v>6</v>
      </c>
      <c r="D810">
        <f t="shared" si="39"/>
        <v>3</v>
      </c>
      <c r="E810">
        <v>0.2</v>
      </c>
    </row>
    <row r="811" spans="1:5" x14ac:dyDescent="0.25">
      <c r="A811" s="1">
        <v>41704.208333333336</v>
      </c>
      <c r="B811">
        <f t="shared" si="37"/>
        <v>5</v>
      </c>
      <c r="C811">
        <f t="shared" si="38"/>
        <v>6</v>
      </c>
      <c r="D811">
        <f t="shared" si="39"/>
        <v>3</v>
      </c>
      <c r="E811">
        <v>0.4</v>
      </c>
    </row>
    <row r="812" spans="1:5" x14ac:dyDescent="0.25">
      <c r="A812" s="1">
        <v>41704.25</v>
      </c>
      <c r="B812">
        <f t="shared" si="37"/>
        <v>6</v>
      </c>
      <c r="C812">
        <f t="shared" si="38"/>
        <v>6</v>
      </c>
      <c r="D812">
        <f t="shared" si="39"/>
        <v>3</v>
      </c>
      <c r="E812">
        <v>0.2</v>
      </c>
    </row>
    <row r="813" spans="1:5" x14ac:dyDescent="0.25">
      <c r="A813" s="1">
        <v>41704.291666666664</v>
      </c>
      <c r="B813">
        <f t="shared" si="37"/>
        <v>7</v>
      </c>
      <c r="C813">
        <f t="shared" si="38"/>
        <v>6</v>
      </c>
      <c r="D813">
        <f t="shared" si="39"/>
        <v>3</v>
      </c>
      <c r="E813">
        <v>0.2</v>
      </c>
    </row>
    <row r="814" spans="1:5" x14ac:dyDescent="0.25">
      <c r="A814" s="1">
        <v>41704.333333333336</v>
      </c>
      <c r="B814">
        <f t="shared" si="37"/>
        <v>8</v>
      </c>
      <c r="C814">
        <f t="shared" si="38"/>
        <v>6</v>
      </c>
      <c r="D814">
        <f t="shared" si="39"/>
        <v>3</v>
      </c>
      <c r="E814">
        <v>1.8</v>
      </c>
    </row>
    <row r="815" spans="1:5" x14ac:dyDescent="0.25">
      <c r="A815" s="1">
        <v>41704.375</v>
      </c>
      <c r="B815">
        <f t="shared" si="37"/>
        <v>9</v>
      </c>
      <c r="C815">
        <f t="shared" si="38"/>
        <v>6</v>
      </c>
      <c r="D815">
        <f t="shared" si="39"/>
        <v>3</v>
      </c>
      <c r="E815">
        <v>1.5</v>
      </c>
    </row>
    <row r="816" spans="1:5" x14ac:dyDescent="0.25">
      <c r="A816" s="1">
        <v>41704.416666666664</v>
      </c>
      <c r="B816">
        <f t="shared" si="37"/>
        <v>10</v>
      </c>
      <c r="C816">
        <f t="shared" si="38"/>
        <v>6</v>
      </c>
      <c r="D816">
        <f t="shared" si="39"/>
        <v>3</v>
      </c>
      <c r="E816">
        <v>0.3</v>
      </c>
    </row>
    <row r="817" spans="1:5" x14ac:dyDescent="0.25">
      <c r="A817" s="1">
        <v>41704.458333333336</v>
      </c>
      <c r="B817">
        <f t="shared" si="37"/>
        <v>11</v>
      </c>
      <c r="C817">
        <f t="shared" si="38"/>
        <v>6</v>
      </c>
      <c r="D817">
        <f t="shared" si="39"/>
        <v>3</v>
      </c>
      <c r="E817">
        <v>1.4</v>
      </c>
    </row>
    <row r="818" spans="1:5" x14ac:dyDescent="0.25">
      <c r="A818" s="1">
        <v>41704.5</v>
      </c>
      <c r="B818">
        <f t="shared" si="37"/>
        <v>12</v>
      </c>
      <c r="C818">
        <f t="shared" si="38"/>
        <v>6</v>
      </c>
      <c r="D818">
        <f t="shared" si="39"/>
        <v>3</v>
      </c>
      <c r="E818">
        <v>0.7</v>
      </c>
    </row>
    <row r="819" spans="1:5" x14ac:dyDescent="0.25">
      <c r="A819" s="1">
        <v>41704.541666666664</v>
      </c>
      <c r="B819">
        <f t="shared" si="37"/>
        <v>13</v>
      </c>
      <c r="C819">
        <f t="shared" si="38"/>
        <v>6</v>
      </c>
      <c r="D819">
        <f t="shared" si="39"/>
        <v>3</v>
      </c>
      <c r="E819">
        <v>0</v>
      </c>
    </row>
    <row r="820" spans="1:5" x14ac:dyDescent="0.25">
      <c r="A820" s="1">
        <v>41704.583333333336</v>
      </c>
      <c r="B820">
        <f t="shared" si="37"/>
        <v>14</v>
      </c>
      <c r="C820">
        <f t="shared" si="38"/>
        <v>6</v>
      </c>
      <c r="D820">
        <f t="shared" si="39"/>
        <v>3</v>
      </c>
      <c r="E820">
        <v>0</v>
      </c>
    </row>
    <row r="821" spans="1:5" x14ac:dyDescent="0.25">
      <c r="A821" s="1">
        <v>41704.625</v>
      </c>
      <c r="B821">
        <f t="shared" si="37"/>
        <v>15</v>
      </c>
      <c r="C821">
        <f t="shared" si="38"/>
        <v>6</v>
      </c>
      <c r="D821">
        <f t="shared" si="39"/>
        <v>3</v>
      </c>
      <c r="E821">
        <v>0</v>
      </c>
    </row>
    <row r="822" spans="1:5" x14ac:dyDescent="0.25">
      <c r="A822" s="1">
        <v>41704.666666666664</v>
      </c>
      <c r="B822">
        <f t="shared" si="37"/>
        <v>16</v>
      </c>
      <c r="C822">
        <f t="shared" si="38"/>
        <v>6</v>
      </c>
      <c r="D822">
        <f t="shared" si="39"/>
        <v>3</v>
      </c>
      <c r="E822">
        <v>0</v>
      </c>
    </row>
    <row r="823" spans="1:5" x14ac:dyDescent="0.25">
      <c r="A823" s="1">
        <v>41704.708333333336</v>
      </c>
      <c r="B823">
        <f t="shared" si="37"/>
        <v>17</v>
      </c>
      <c r="C823">
        <f t="shared" si="38"/>
        <v>6</v>
      </c>
      <c r="D823">
        <f t="shared" si="39"/>
        <v>3</v>
      </c>
      <c r="E823">
        <v>0</v>
      </c>
    </row>
    <row r="824" spans="1:5" x14ac:dyDescent="0.25">
      <c r="A824" s="1">
        <v>41704.75</v>
      </c>
      <c r="B824">
        <f t="shared" si="37"/>
        <v>18</v>
      </c>
      <c r="C824">
        <f t="shared" si="38"/>
        <v>6</v>
      </c>
      <c r="D824">
        <f t="shared" si="39"/>
        <v>3</v>
      </c>
      <c r="E824">
        <v>0</v>
      </c>
    </row>
    <row r="825" spans="1:5" x14ac:dyDescent="0.25">
      <c r="A825" s="1">
        <v>41704.791666666664</v>
      </c>
      <c r="B825">
        <f t="shared" si="37"/>
        <v>19</v>
      </c>
      <c r="C825">
        <f t="shared" si="38"/>
        <v>6</v>
      </c>
      <c r="D825">
        <f t="shared" si="39"/>
        <v>3</v>
      </c>
      <c r="E825">
        <v>13.6</v>
      </c>
    </row>
    <row r="826" spans="1:5" x14ac:dyDescent="0.25">
      <c r="A826" s="1">
        <v>41704.833333333336</v>
      </c>
      <c r="B826">
        <f t="shared" si="37"/>
        <v>20</v>
      </c>
      <c r="C826">
        <f t="shared" si="38"/>
        <v>6</v>
      </c>
      <c r="D826">
        <f t="shared" si="39"/>
        <v>3</v>
      </c>
      <c r="E826">
        <v>0.9</v>
      </c>
    </row>
    <row r="827" spans="1:5" x14ac:dyDescent="0.25">
      <c r="A827" s="1">
        <v>41704.875</v>
      </c>
      <c r="B827">
        <f t="shared" si="37"/>
        <v>21</v>
      </c>
      <c r="C827">
        <f t="shared" si="38"/>
        <v>6</v>
      </c>
      <c r="D827">
        <f t="shared" si="39"/>
        <v>3</v>
      </c>
      <c r="E827">
        <v>0.8</v>
      </c>
    </row>
    <row r="828" spans="1:5" x14ac:dyDescent="0.25">
      <c r="A828" s="1">
        <v>41704.916666666664</v>
      </c>
      <c r="B828">
        <f t="shared" si="37"/>
        <v>22</v>
      </c>
      <c r="C828">
        <f t="shared" si="38"/>
        <v>6</v>
      </c>
      <c r="D828">
        <f t="shared" si="39"/>
        <v>3</v>
      </c>
      <c r="E828">
        <v>0.3</v>
      </c>
    </row>
    <row r="829" spans="1:5" x14ac:dyDescent="0.25">
      <c r="A829" s="1">
        <v>41704.958333333336</v>
      </c>
      <c r="B829">
        <f t="shared" si="37"/>
        <v>23</v>
      </c>
      <c r="C829">
        <f t="shared" si="38"/>
        <v>6</v>
      </c>
      <c r="D829">
        <f t="shared" si="39"/>
        <v>3</v>
      </c>
      <c r="E829">
        <v>6.7</v>
      </c>
    </row>
    <row r="830" spans="1:5" x14ac:dyDescent="0.25">
      <c r="A830" s="1">
        <v>41705</v>
      </c>
      <c r="B830">
        <f t="shared" si="37"/>
        <v>0</v>
      </c>
      <c r="C830">
        <f t="shared" si="38"/>
        <v>7</v>
      </c>
      <c r="D830">
        <f t="shared" si="39"/>
        <v>3</v>
      </c>
      <c r="E830">
        <v>4.8</v>
      </c>
    </row>
    <row r="831" spans="1:5" x14ac:dyDescent="0.25">
      <c r="A831" s="1">
        <v>41705.041666666664</v>
      </c>
      <c r="B831">
        <f t="shared" si="37"/>
        <v>1</v>
      </c>
      <c r="C831">
        <f t="shared" si="38"/>
        <v>7</v>
      </c>
      <c r="D831">
        <f t="shared" si="39"/>
        <v>3</v>
      </c>
      <c r="E831">
        <v>0.9</v>
      </c>
    </row>
    <row r="832" spans="1:5" x14ac:dyDescent="0.25">
      <c r="A832" s="1">
        <v>41705.083333333336</v>
      </c>
      <c r="B832">
        <f t="shared" si="37"/>
        <v>2</v>
      </c>
      <c r="C832">
        <f t="shared" si="38"/>
        <v>7</v>
      </c>
      <c r="D832">
        <f t="shared" si="39"/>
        <v>3</v>
      </c>
      <c r="E832">
        <v>3.9</v>
      </c>
    </row>
    <row r="833" spans="1:5" x14ac:dyDescent="0.25">
      <c r="A833" s="1">
        <v>41705.125</v>
      </c>
      <c r="B833">
        <f t="shared" si="37"/>
        <v>3</v>
      </c>
      <c r="C833">
        <f t="shared" si="38"/>
        <v>7</v>
      </c>
      <c r="D833">
        <f t="shared" si="39"/>
        <v>3</v>
      </c>
      <c r="E833">
        <v>0.7</v>
      </c>
    </row>
    <row r="834" spans="1:5" x14ac:dyDescent="0.25">
      <c r="A834" s="1">
        <v>41705.166666666664</v>
      </c>
      <c r="B834">
        <f t="shared" si="37"/>
        <v>4</v>
      </c>
      <c r="C834">
        <f t="shared" si="38"/>
        <v>7</v>
      </c>
      <c r="D834">
        <f t="shared" si="39"/>
        <v>3</v>
      </c>
      <c r="E834">
        <v>0.9</v>
      </c>
    </row>
    <row r="835" spans="1:5" x14ac:dyDescent="0.25">
      <c r="A835" s="1">
        <v>41705.208333333336</v>
      </c>
      <c r="B835">
        <f t="shared" ref="B835:B898" si="40">HOUR(A835)</f>
        <v>5</v>
      </c>
      <c r="C835">
        <f t="shared" ref="C835:C898" si="41">DAY(A835)</f>
        <v>7</v>
      </c>
      <c r="D835">
        <f t="shared" ref="D835:D898" si="42">MONTH(A835)</f>
        <v>3</v>
      </c>
      <c r="E835">
        <v>1.1000000000000001</v>
      </c>
    </row>
    <row r="836" spans="1:5" x14ac:dyDescent="0.25">
      <c r="A836" s="1">
        <v>41705.25</v>
      </c>
      <c r="B836">
        <f t="shared" si="40"/>
        <v>6</v>
      </c>
      <c r="C836">
        <f t="shared" si="41"/>
        <v>7</v>
      </c>
      <c r="D836">
        <f t="shared" si="42"/>
        <v>3</v>
      </c>
      <c r="E836">
        <v>1</v>
      </c>
    </row>
    <row r="837" spans="1:5" x14ac:dyDescent="0.25">
      <c r="A837" s="1">
        <v>41705.291666666664</v>
      </c>
      <c r="B837">
        <f t="shared" si="40"/>
        <v>7</v>
      </c>
      <c r="C837">
        <f t="shared" si="41"/>
        <v>7</v>
      </c>
      <c r="D837">
        <f t="shared" si="42"/>
        <v>3</v>
      </c>
      <c r="E837">
        <v>0.1</v>
      </c>
    </row>
    <row r="838" spans="1:5" x14ac:dyDescent="0.25">
      <c r="A838" s="1">
        <v>41705.333333333336</v>
      </c>
      <c r="B838">
        <f t="shared" si="40"/>
        <v>8</v>
      </c>
      <c r="C838">
        <f t="shared" si="41"/>
        <v>7</v>
      </c>
      <c r="D838">
        <f t="shared" si="42"/>
        <v>3</v>
      </c>
      <c r="E838">
        <v>1.6</v>
      </c>
    </row>
    <row r="839" spans="1:5" x14ac:dyDescent="0.25">
      <c r="A839" s="1">
        <v>41705.375</v>
      </c>
      <c r="B839">
        <f t="shared" si="40"/>
        <v>9</v>
      </c>
      <c r="C839">
        <f t="shared" si="41"/>
        <v>7</v>
      </c>
      <c r="D839">
        <f t="shared" si="42"/>
        <v>3</v>
      </c>
      <c r="E839">
        <v>1.3</v>
      </c>
    </row>
    <row r="840" spans="1:5" x14ac:dyDescent="0.25">
      <c r="A840" s="1">
        <v>41705.416666666664</v>
      </c>
      <c r="B840">
        <f t="shared" si="40"/>
        <v>10</v>
      </c>
      <c r="C840">
        <f t="shared" si="41"/>
        <v>7</v>
      </c>
      <c r="D840">
        <f t="shared" si="42"/>
        <v>3</v>
      </c>
      <c r="E840">
        <v>1.1000000000000001</v>
      </c>
    </row>
    <row r="841" spans="1:5" x14ac:dyDescent="0.25">
      <c r="A841" s="1">
        <v>41705.458333333336</v>
      </c>
      <c r="B841">
        <f t="shared" si="40"/>
        <v>11</v>
      </c>
      <c r="C841">
        <f t="shared" si="41"/>
        <v>7</v>
      </c>
      <c r="D841">
        <f t="shared" si="42"/>
        <v>3</v>
      </c>
      <c r="E841">
        <v>0.9</v>
      </c>
    </row>
    <row r="842" spans="1:5" x14ac:dyDescent="0.25">
      <c r="A842" s="1">
        <v>41705.5</v>
      </c>
      <c r="B842">
        <f t="shared" si="40"/>
        <v>12</v>
      </c>
      <c r="C842">
        <f t="shared" si="41"/>
        <v>7</v>
      </c>
      <c r="D842">
        <f t="shared" si="42"/>
        <v>3</v>
      </c>
      <c r="E842">
        <v>0.4</v>
      </c>
    </row>
    <row r="843" spans="1:5" x14ac:dyDescent="0.25">
      <c r="A843" s="1">
        <v>41705.541666666664</v>
      </c>
      <c r="B843">
        <f t="shared" si="40"/>
        <v>13</v>
      </c>
      <c r="C843">
        <f t="shared" si="41"/>
        <v>7</v>
      </c>
      <c r="D843">
        <f t="shared" si="42"/>
        <v>3</v>
      </c>
      <c r="E843">
        <v>0.6</v>
      </c>
    </row>
    <row r="844" spans="1:5" x14ac:dyDescent="0.25">
      <c r="A844" s="1">
        <v>41705.583333333336</v>
      </c>
      <c r="B844">
        <f t="shared" si="40"/>
        <v>14</v>
      </c>
      <c r="C844">
        <f t="shared" si="41"/>
        <v>7</v>
      </c>
      <c r="D844">
        <f t="shared" si="42"/>
        <v>3</v>
      </c>
      <c r="E844">
        <v>0.7</v>
      </c>
    </row>
    <row r="845" spans="1:5" x14ac:dyDescent="0.25">
      <c r="A845" s="1">
        <v>41705.625</v>
      </c>
      <c r="B845">
        <f t="shared" si="40"/>
        <v>15</v>
      </c>
      <c r="C845">
        <f t="shared" si="41"/>
        <v>7</v>
      </c>
      <c r="D845">
        <f t="shared" si="42"/>
        <v>3</v>
      </c>
      <c r="E845">
        <v>0.7</v>
      </c>
    </row>
    <row r="846" spans="1:5" x14ac:dyDescent="0.25">
      <c r="A846" s="1">
        <v>41705.666666666664</v>
      </c>
      <c r="B846">
        <f t="shared" si="40"/>
        <v>16</v>
      </c>
      <c r="C846">
        <f t="shared" si="41"/>
        <v>7</v>
      </c>
      <c r="D846">
        <f t="shared" si="42"/>
        <v>3</v>
      </c>
      <c r="E846">
        <v>0.5</v>
      </c>
    </row>
    <row r="847" spans="1:5" x14ac:dyDescent="0.25">
      <c r="A847" s="1">
        <v>41705.708333333336</v>
      </c>
      <c r="B847">
        <f t="shared" si="40"/>
        <v>17</v>
      </c>
      <c r="C847">
        <f t="shared" si="41"/>
        <v>7</v>
      </c>
      <c r="D847">
        <f t="shared" si="42"/>
        <v>3</v>
      </c>
      <c r="E847">
        <v>0.4</v>
      </c>
    </row>
    <row r="848" spans="1:5" x14ac:dyDescent="0.25">
      <c r="A848" s="1">
        <v>41705.75</v>
      </c>
      <c r="B848">
        <f t="shared" si="40"/>
        <v>18</v>
      </c>
      <c r="C848">
        <f t="shared" si="41"/>
        <v>7</v>
      </c>
      <c r="D848">
        <f t="shared" si="42"/>
        <v>3</v>
      </c>
      <c r="E848">
        <v>0</v>
      </c>
    </row>
    <row r="849" spans="1:5" x14ac:dyDescent="0.25">
      <c r="A849" s="1">
        <v>41705.791666666664</v>
      </c>
      <c r="B849">
        <f t="shared" si="40"/>
        <v>19</v>
      </c>
      <c r="C849">
        <f t="shared" si="41"/>
        <v>7</v>
      </c>
      <c r="D849">
        <f t="shared" si="42"/>
        <v>3</v>
      </c>
      <c r="E849">
        <v>0.6</v>
      </c>
    </row>
    <row r="850" spans="1:5" x14ac:dyDescent="0.25">
      <c r="A850" s="1">
        <v>41705.833333333336</v>
      </c>
      <c r="B850">
        <f t="shared" si="40"/>
        <v>20</v>
      </c>
      <c r="C850">
        <f t="shared" si="41"/>
        <v>7</v>
      </c>
      <c r="D850">
        <f t="shared" si="42"/>
        <v>3</v>
      </c>
      <c r="E850">
        <v>0.9</v>
      </c>
    </row>
    <row r="851" spans="1:5" x14ac:dyDescent="0.25">
      <c r="A851" s="1">
        <v>41705.875</v>
      </c>
      <c r="B851">
        <f t="shared" si="40"/>
        <v>21</v>
      </c>
      <c r="C851">
        <f t="shared" si="41"/>
        <v>7</v>
      </c>
      <c r="D851">
        <f t="shared" si="42"/>
        <v>3</v>
      </c>
      <c r="E851">
        <v>0.2</v>
      </c>
    </row>
    <row r="852" spans="1:5" x14ac:dyDescent="0.25">
      <c r="A852" s="1">
        <v>41705.916666666664</v>
      </c>
      <c r="B852">
        <f t="shared" si="40"/>
        <v>22</v>
      </c>
      <c r="C852">
        <f t="shared" si="41"/>
        <v>7</v>
      </c>
      <c r="D852">
        <f t="shared" si="42"/>
        <v>3</v>
      </c>
      <c r="E852">
        <v>0.2</v>
      </c>
    </row>
    <row r="853" spans="1:5" x14ac:dyDescent="0.25">
      <c r="A853" s="1">
        <v>41705.958333333336</v>
      </c>
      <c r="B853">
        <f t="shared" si="40"/>
        <v>23</v>
      </c>
      <c r="C853">
        <f t="shared" si="41"/>
        <v>7</v>
      </c>
      <c r="D853">
        <f t="shared" si="42"/>
        <v>3</v>
      </c>
      <c r="E853">
        <v>0.3</v>
      </c>
    </row>
    <row r="854" spans="1:5" x14ac:dyDescent="0.25">
      <c r="A854" s="1">
        <v>41706</v>
      </c>
      <c r="B854">
        <f t="shared" si="40"/>
        <v>0</v>
      </c>
      <c r="C854">
        <f t="shared" si="41"/>
        <v>8</v>
      </c>
      <c r="D854">
        <f t="shared" si="42"/>
        <v>3</v>
      </c>
      <c r="E854">
        <v>0.3</v>
      </c>
    </row>
    <row r="855" spans="1:5" x14ac:dyDescent="0.25">
      <c r="A855" s="1">
        <v>41706.041666666664</v>
      </c>
      <c r="B855">
        <f t="shared" si="40"/>
        <v>1</v>
      </c>
      <c r="C855">
        <f t="shared" si="41"/>
        <v>8</v>
      </c>
      <c r="D855">
        <f t="shared" si="42"/>
        <v>3</v>
      </c>
      <c r="E855">
        <v>0.3</v>
      </c>
    </row>
    <row r="856" spans="1:5" x14ac:dyDescent="0.25">
      <c r="A856" s="1">
        <v>41706.083333333336</v>
      </c>
      <c r="B856">
        <f t="shared" si="40"/>
        <v>2</v>
      </c>
      <c r="C856">
        <f t="shared" si="41"/>
        <v>8</v>
      </c>
      <c r="D856">
        <f t="shared" si="42"/>
        <v>3</v>
      </c>
      <c r="E856">
        <v>0.2</v>
      </c>
    </row>
    <row r="857" spans="1:5" x14ac:dyDescent="0.25">
      <c r="A857" s="1">
        <v>41706.125</v>
      </c>
      <c r="B857">
        <f t="shared" si="40"/>
        <v>3</v>
      </c>
      <c r="C857">
        <f t="shared" si="41"/>
        <v>8</v>
      </c>
      <c r="D857">
        <f t="shared" si="42"/>
        <v>3</v>
      </c>
      <c r="E857">
        <v>0.3</v>
      </c>
    </row>
    <row r="858" spans="1:5" x14ac:dyDescent="0.25">
      <c r="A858" s="1">
        <v>41706.166666666664</v>
      </c>
      <c r="B858">
        <f t="shared" si="40"/>
        <v>4</v>
      </c>
      <c r="C858">
        <f t="shared" si="41"/>
        <v>8</v>
      </c>
      <c r="D858">
        <f t="shared" si="42"/>
        <v>3</v>
      </c>
      <c r="E858">
        <v>0.3</v>
      </c>
    </row>
    <row r="859" spans="1:5" x14ac:dyDescent="0.25">
      <c r="A859" s="1">
        <v>41706.208333333336</v>
      </c>
      <c r="B859">
        <f t="shared" si="40"/>
        <v>5</v>
      </c>
      <c r="C859">
        <f t="shared" si="41"/>
        <v>8</v>
      </c>
      <c r="D859">
        <f t="shared" si="42"/>
        <v>3</v>
      </c>
      <c r="E859">
        <v>0.2</v>
      </c>
    </row>
    <row r="860" spans="1:5" x14ac:dyDescent="0.25">
      <c r="A860" s="1">
        <v>41706.25</v>
      </c>
      <c r="B860">
        <f t="shared" si="40"/>
        <v>6</v>
      </c>
      <c r="C860">
        <f t="shared" si="41"/>
        <v>8</v>
      </c>
      <c r="D860">
        <f t="shared" si="42"/>
        <v>3</v>
      </c>
      <c r="E860">
        <v>0</v>
      </c>
    </row>
    <row r="861" spans="1:5" x14ac:dyDescent="0.25">
      <c r="A861" s="1">
        <v>41706.291666666664</v>
      </c>
      <c r="B861">
        <f t="shared" si="40"/>
        <v>7</v>
      </c>
      <c r="C861">
        <f t="shared" si="41"/>
        <v>8</v>
      </c>
      <c r="D861">
        <f t="shared" si="42"/>
        <v>3</v>
      </c>
      <c r="E861">
        <v>0.1</v>
      </c>
    </row>
    <row r="862" spans="1:5" x14ac:dyDescent="0.25">
      <c r="A862" s="1">
        <v>41706.333333333336</v>
      </c>
      <c r="B862">
        <f t="shared" si="40"/>
        <v>8</v>
      </c>
      <c r="C862">
        <f t="shared" si="41"/>
        <v>8</v>
      </c>
      <c r="D862">
        <f t="shared" si="42"/>
        <v>3</v>
      </c>
      <c r="E862">
        <v>0</v>
      </c>
    </row>
    <row r="863" spans="1:5" x14ac:dyDescent="0.25">
      <c r="A863" s="1">
        <v>41706.375</v>
      </c>
      <c r="B863">
        <f t="shared" si="40"/>
        <v>9</v>
      </c>
      <c r="C863">
        <f t="shared" si="41"/>
        <v>8</v>
      </c>
      <c r="D863">
        <f t="shared" si="42"/>
        <v>3</v>
      </c>
      <c r="E863">
        <v>0</v>
      </c>
    </row>
    <row r="864" spans="1:5" x14ac:dyDescent="0.25">
      <c r="A864" s="1">
        <v>41706.416666666664</v>
      </c>
      <c r="B864">
        <f t="shared" si="40"/>
        <v>10</v>
      </c>
      <c r="C864">
        <f t="shared" si="41"/>
        <v>8</v>
      </c>
      <c r="D864">
        <f t="shared" si="42"/>
        <v>3</v>
      </c>
      <c r="E864">
        <v>0</v>
      </c>
    </row>
    <row r="865" spans="1:5" x14ac:dyDescent="0.25">
      <c r="A865" s="1">
        <v>41706.458333333336</v>
      </c>
      <c r="B865">
        <f t="shared" si="40"/>
        <v>11</v>
      </c>
      <c r="C865">
        <f t="shared" si="41"/>
        <v>8</v>
      </c>
      <c r="D865">
        <f t="shared" si="42"/>
        <v>3</v>
      </c>
      <c r="E865">
        <v>0</v>
      </c>
    </row>
    <row r="866" spans="1:5" x14ac:dyDescent="0.25">
      <c r="A866" s="1">
        <v>41706.5</v>
      </c>
      <c r="B866">
        <f t="shared" si="40"/>
        <v>12</v>
      </c>
      <c r="C866">
        <f t="shared" si="41"/>
        <v>8</v>
      </c>
      <c r="D866">
        <f t="shared" si="42"/>
        <v>3</v>
      </c>
      <c r="E866">
        <v>0</v>
      </c>
    </row>
    <row r="867" spans="1:5" x14ac:dyDescent="0.25">
      <c r="A867" s="1">
        <v>41706.541666666664</v>
      </c>
      <c r="B867">
        <f t="shared" si="40"/>
        <v>13</v>
      </c>
      <c r="C867">
        <f t="shared" si="41"/>
        <v>8</v>
      </c>
      <c r="D867">
        <f t="shared" si="42"/>
        <v>3</v>
      </c>
      <c r="E867">
        <v>0.1</v>
      </c>
    </row>
    <row r="868" spans="1:5" x14ac:dyDescent="0.25">
      <c r="A868" s="1">
        <v>41706.583333333336</v>
      </c>
      <c r="B868">
        <f t="shared" si="40"/>
        <v>14</v>
      </c>
      <c r="C868">
        <f t="shared" si="41"/>
        <v>8</v>
      </c>
      <c r="D868">
        <f t="shared" si="42"/>
        <v>3</v>
      </c>
      <c r="E868">
        <v>0</v>
      </c>
    </row>
    <row r="869" spans="1:5" x14ac:dyDescent="0.25">
      <c r="A869" s="1">
        <v>41706.625</v>
      </c>
      <c r="B869">
        <f t="shared" si="40"/>
        <v>15</v>
      </c>
      <c r="C869">
        <f t="shared" si="41"/>
        <v>8</v>
      </c>
      <c r="D869">
        <f t="shared" si="42"/>
        <v>3</v>
      </c>
      <c r="E869">
        <v>0</v>
      </c>
    </row>
    <row r="870" spans="1:5" x14ac:dyDescent="0.25">
      <c r="A870" s="1">
        <v>41706.666666666664</v>
      </c>
      <c r="B870">
        <f t="shared" si="40"/>
        <v>16</v>
      </c>
      <c r="C870">
        <f t="shared" si="41"/>
        <v>8</v>
      </c>
      <c r="D870">
        <f t="shared" si="42"/>
        <v>3</v>
      </c>
      <c r="E870">
        <v>0</v>
      </c>
    </row>
    <row r="871" spans="1:5" x14ac:dyDescent="0.25">
      <c r="A871" s="1">
        <v>41706.708333333336</v>
      </c>
      <c r="B871">
        <f t="shared" si="40"/>
        <v>17</v>
      </c>
      <c r="C871">
        <f t="shared" si="41"/>
        <v>8</v>
      </c>
      <c r="D871">
        <f t="shared" si="42"/>
        <v>3</v>
      </c>
      <c r="E871">
        <v>0</v>
      </c>
    </row>
    <row r="872" spans="1:5" x14ac:dyDescent="0.25">
      <c r="A872" s="1">
        <v>41706.75</v>
      </c>
      <c r="B872">
        <f t="shared" si="40"/>
        <v>18</v>
      </c>
      <c r="C872">
        <f t="shared" si="41"/>
        <v>8</v>
      </c>
      <c r="D872">
        <f t="shared" si="42"/>
        <v>3</v>
      </c>
      <c r="E872">
        <v>1.2</v>
      </c>
    </row>
    <row r="873" spans="1:5" x14ac:dyDescent="0.25">
      <c r="A873" s="1">
        <v>41706.791666666664</v>
      </c>
      <c r="B873">
        <f t="shared" si="40"/>
        <v>19</v>
      </c>
      <c r="C873">
        <f t="shared" si="41"/>
        <v>8</v>
      </c>
      <c r="D873">
        <f t="shared" si="42"/>
        <v>3</v>
      </c>
      <c r="E873">
        <v>2.2000000000000002</v>
      </c>
    </row>
    <row r="874" spans="1:5" x14ac:dyDescent="0.25">
      <c r="A874" s="1">
        <v>41706.833333333336</v>
      </c>
      <c r="B874">
        <f t="shared" si="40"/>
        <v>20</v>
      </c>
      <c r="C874">
        <f t="shared" si="41"/>
        <v>8</v>
      </c>
      <c r="D874">
        <f t="shared" si="42"/>
        <v>3</v>
      </c>
      <c r="E874">
        <v>0.4</v>
      </c>
    </row>
    <row r="875" spans="1:5" x14ac:dyDescent="0.25">
      <c r="A875" s="1">
        <v>41706.875</v>
      </c>
      <c r="B875">
        <f t="shared" si="40"/>
        <v>21</v>
      </c>
      <c r="C875">
        <f t="shared" si="41"/>
        <v>8</v>
      </c>
      <c r="D875">
        <f t="shared" si="42"/>
        <v>3</v>
      </c>
      <c r="E875">
        <v>0.3</v>
      </c>
    </row>
    <row r="876" spans="1:5" x14ac:dyDescent="0.25">
      <c r="A876" s="1">
        <v>41706.916666666664</v>
      </c>
      <c r="B876">
        <f t="shared" si="40"/>
        <v>22</v>
      </c>
      <c r="C876">
        <f t="shared" si="41"/>
        <v>8</v>
      </c>
      <c r="D876">
        <f t="shared" si="42"/>
        <v>3</v>
      </c>
      <c r="E876">
        <v>0.3</v>
      </c>
    </row>
    <row r="877" spans="1:5" x14ac:dyDescent="0.25">
      <c r="A877" s="1">
        <v>41706.958333333336</v>
      </c>
      <c r="B877">
        <f t="shared" si="40"/>
        <v>23</v>
      </c>
      <c r="C877">
        <f t="shared" si="41"/>
        <v>8</v>
      </c>
      <c r="D877">
        <f t="shared" si="42"/>
        <v>3</v>
      </c>
      <c r="E877">
        <v>0.2</v>
      </c>
    </row>
    <row r="878" spans="1:5" x14ac:dyDescent="0.25">
      <c r="A878" s="1">
        <v>41707</v>
      </c>
      <c r="B878">
        <f t="shared" si="40"/>
        <v>0</v>
      </c>
      <c r="C878">
        <f t="shared" si="41"/>
        <v>9</v>
      </c>
      <c r="D878">
        <f t="shared" si="42"/>
        <v>3</v>
      </c>
      <c r="E878">
        <v>0.2</v>
      </c>
    </row>
    <row r="879" spans="1:5" x14ac:dyDescent="0.25">
      <c r="A879" s="1">
        <v>41707.041666666664</v>
      </c>
      <c r="B879">
        <f t="shared" si="40"/>
        <v>1</v>
      </c>
      <c r="C879">
        <f t="shared" si="41"/>
        <v>9</v>
      </c>
      <c r="D879">
        <f t="shared" si="42"/>
        <v>3</v>
      </c>
      <c r="E879">
        <v>0.4</v>
      </c>
    </row>
    <row r="880" spans="1:5" x14ac:dyDescent="0.25">
      <c r="A880" s="1">
        <v>41707.083333333336</v>
      </c>
      <c r="B880">
        <f t="shared" si="40"/>
        <v>2</v>
      </c>
      <c r="C880">
        <f t="shared" si="41"/>
        <v>9</v>
      </c>
      <c r="D880">
        <f t="shared" si="42"/>
        <v>3</v>
      </c>
      <c r="E880">
        <v>0.3</v>
      </c>
    </row>
    <row r="881" spans="1:5" x14ac:dyDescent="0.25">
      <c r="A881" s="1">
        <v>41707.125</v>
      </c>
      <c r="B881">
        <f t="shared" si="40"/>
        <v>3</v>
      </c>
      <c r="C881">
        <f t="shared" si="41"/>
        <v>9</v>
      </c>
      <c r="D881">
        <f t="shared" si="42"/>
        <v>3</v>
      </c>
      <c r="E881">
        <v>0.2</v>
      </c>
    </row>
    <row r="882" spans="1:5" x14ac:dyDescent="0.25">
      <c r="A882" s="1">
        <v>41707.166666666664</v>
      </c>
      <c r="B882">
        <f t="shared" si="40"/>
        <v>4</v>
      </c>
      <c r="C882">
        <f t="shared" si="41"/>
        <v>9</v>
      </c>
      <c r="D882">
        <f t="shared" si="42"/>
        <v>3</v>
      </c>
      <c r="E882">
        <v>0.3</v>
      </c>
    </row>
    <row r="883" spans="1:5" x14ac:dyDescent="0.25">
      <c r="A883" s="1">
        <v>41707.208333333336</v>
      </c>
      <c r="B883">
        <f t="shared" si="40"/>
        <v>5</v>
      </c>
      <c r="C883">
        <f t="shared" si="41"/>
        <v>9</v>
      </c>
      <c r="D883">
        <f t="shared" si="42"/>
        <v>3</v>
      </c>
      <c r="E883">
        <v>0.2</v>
      </c>
    </row>
    <row r="884" spans="1:5" x14ac:dyDescent="0.25">
      <c r="A884" s="1">
        <v>41707.25</v>
      </c>
      <c r="B884">
        <f t="shared" si="40"/>
        <v>6</v>
      </c>
      <c r="C884">
        <f t="shared" si="41"/>
        <v>9</v>
      </c>
      <c r="D884">
        <f t="shared" si="42"/>
        <v>3</v>
      </c>
      <c r="E884">
        <v>0.3</v>
      </c>
    </row>
    <row r="885" spans="1:5" x14ac:dyDescent="0.25">
      <c r="A885" s="1">
        <v>41707.291666666664</v>
      </c>
      <c r="B885">
        <f t="shared" si="40"/>
        <v>7</v>
      </c>
      <c r="C885">
        <f t="shared" si="41"/>
        <v>9</v>
      </c>
      <c r="D885">
        <f t="shared" si="42"/>
        <v>3</v>
      </c>
      <c r="E885">
        <v>0</v>
      </c>
    </row>
    <row r="886" spans="1:5" x14ac:dyDescent="0.25">
      <c r="A886" s="1">
        <v>41707.333333333336</v>
      </c>
      <c r="B886">
        <f t="shared" si="40"/>
        <v>8</v>
      </c>
      <c r="C886">
        <f t="shared" si="41"/>
        <v>9</v>
      </c>
      <c r="D886">
        <f t="shared" si="42"/>
        <v>3</v>
      </c>
      <c r="E886">
        <v>0</v>
      </c>
    </row>
    <row r="887" spans="1:5" x14ac:dyDescent="0.25">
      <c r="A887" s="1">
        <v>41707.375</v>
      </c>
      <c r="B887">
        <f t="shared" si="40"/>
        <v>9</v>
      </c>
      <c r="C887">
        <f t="shared" si="41"/>
        <v>9</v>
      </c>
      <c r="D887">
        <f t="shared" si="42"/>
        <v>3</v>
      </c>
      <c r="E887">
        <v>0</v>
      </c>
    </row>
    <row r="888" spans="1:5" x14ac:dyDescent="0.25">
      <c r="A888" s="1">
        <v>41707.416666666664</v>
      </c>
      <c r="B888">
        <f t="shared" si="40"/>
        <v>10</v>
      </c>
      <c r="C888">
        <f t="shared" si="41"/>
        <v>9</v>
      </c>
      <c r="D888">
        <f t="shared" si="42"/>
        <v>3</v>
      </c>
      <c r="E888">
        <v>0.8</v>
      </c>
    </row>
    <row r="889" spans="1:5" x14ac:dyDescent="0.25">
      <c r="A889" s="1">
        <v>41707.458333333336</v>
      </c>
      <c r="B889">
        <f t="shared" si="40"/>
        <v>11</v>
      </c>
      <c r="C889">
        <f t="shared" si="41"/>
        <v>9</v>
      </c>
      <c r="D889">
        <f t="shared" si="42"/>
        <v>3</v>
      </c>
      <c r="E889">
        <v>0.6</v>
      </c>
    </row>
    <row r="890" spans="1:5" x14ac:dyDescent="0.25">
      <c r="A890" s="1">
        <v>41707.5</v>
      </c>
      <c r="B890">
        <f t="shared" si="40"/>
        <v>12</v>
      </c>
      <c r="C890">
        <f t="shared" si="41"/>
        <v>9</v>
      </c>
      <c r="D890">
        <f t="shared" si="42"/>
        <v>3</v>
      </c>
      <c r="E890">
        <v>0.8</v>
      </c>
    </row>
    <row r="891" spans="1:5" x14ac:dyDescent="0.25">
      <c r="A891" s="1">
        <v>41707.541666666664</v>
      </c>
      <c r="B891">
        <f t="shared" si="40"/>
        <v>13</v>
      </c>
      <c r="C891">
        <f t="shared" si="41"/>
        <v>9</v>
      </c>
      <c r="D891">
        <f t="shared" si="42"/>
        <v>3</v>
      </c>
      <c r="E891">
        <v>0.7</v>
      </c>
    </row>
    <row r="892" spans="1:5" x14ac:dyDescent="0.25">
      <c r="A892" s="1">
        <v>41707.583333333336</v>
      </c>
      <c r="B892">
        <f t="shared" si="40"/>
        <v>14</v>
      </c>
      <c r="C892">
        <f t="shared" si="41"/>
        <v>9</v>
      </c>
      <c r="D892">
        <f t="shared" si="42"/>
        <v>3</v>
      </c>
      <c r="E892">
        <v>0.3</v>
      </c>
    </row>
    <row r="893" spans="1:5" x14ac:dyDescent="0.25">
      <c r="A893" s="1">
        <v>41707.625</v>
      </c>
      <c r="B893">
        <f t="shared" si="40"/>
        <v>15</v>
      </c>
      <c r="C893">
        <f t="shared" si="41"/>
        <v>9</v>
      </c>
      <c r="D893">
        <f t="shared" si="42"/>
        <v>3</v>
      </c>
      <c r="E893">
        <v>0.4</v>
      </c>
    </row>
    <row r="894" spans="1:5" x14ac:dyDescent="0.25">
      <c r="A894" s="1">
        <v>41707.666666666664</v>
      </c>
      <c r="B894">
        <f t="shared" si="40"/>
        <v>16</v>
      </c>
      <c r="C894">
        <f t="shared" si="41"/>
        <v>9</v>
      </c>
      <c r="D894">
        <f t="shared" si="42"/>
        <v>3</v>
      </c>
      <c r="E894">
        <v>1.3</v>
      </c>
    </row>
    <row r="895" spans="1:5" x14ac:dyDescent="0.25">
      <c r="A895" s="1">
        <v>41707.708333333336</v>
      </c>
      <c r="B895">
        <f t="shared" si="40"/>
        <v>17</v>
      </c>
      <c r="C895">
        <f t="shared" si="41"/>
        <v>9</v>
      </c>
      <c r="D895">
        <f t="shared" si="42"/>
        <v>3</v>
      </c>
      <c r="E895">
        <v>2</v>
      </c>
    </row>
    <row r="896" spans="1:5" x14ac:dyDescent="0.25">
      <c r="A896" s="1">
        <v>41707.75</v>
      </c>
      <c r="B896">
        <f t="shared" si="40"/>
        <v>18</v>
      </c>
      <c r="C896">
        <f t="shared" si="41"/>
        <v>9</v>
      </c>
      <c r="D896">
        <f t="shared" si="42"/>
        <v>3</v>
      </c>
      <c r="E896">
        <v>0.2</v>
      </c>
    </row>
    <row r="897" spans="1:5" x14ac:dyDescent="0.25">
      <c r="A897" s="1">
        <v>41707.791666666664</v>
      </c>
      <c r="B897">
        <f t="shared" si="40"/>
        <v>19</v>
      </c>
      <c r="C897">
        <f t="shared" si="41"/>
        <v>9</v>
      </c>
      <c r="D897">
        <f t="shared" si="42"/>
        <v>3</v>
      </c>
      <c r="E897">
        <v>0.2</v>
      </c>
    </row>
    <row r="898" spans="1:5" x14ac:dyDescent="0.25">
      <c r="A898" s="1">
        <v>41707.833333333336</v>
      </c>
      <c r="B898">
        <f t="shared" si="40"/>
        <v>20</v>
      </c>
      <c r="C898">
        <f t="shared" si="41"/>
        <v>9</v>
      </c>
      <c r="D898">
        <f t="shared" si="42"/>
        <v>3</v>
      </c>
      <c r="E898">
        <v>1</v>
      </c>
    </row>
    <row r="899" spans="1:5" x14ac:dyDescent="0.25">
      <c r="A899" s="1">
        <v>41707.875</v>
      </c>
      <c r="B899">
        <f t="shared" ref="B899:B962" si="43">HOUR(A899)</f>
        <v>21</v>
      </c>
      <c r="C899">
        <f t="shared" ref="C899:C962" si="44">DAY(A899)</f>
        <v>9</v>
      </c>
      <c r="D899">
        <f t="shared" ref="D899:D962" si="45">MONTH(A899)</f>
        <v>3</v>
      </c>
      <c r="E899">
        <v>1</v>
      </c>
    </row>
    <row r="900" spans="1:5" x14ac:dyDescent="0.25">
      <c r="A900" s="1">
        <v>41707.916666666664</v>
      </c>
      <c r="B900">
        <f t="shared" si="43"/>
        <v>22</v>
      </c>
      <c r="C900">
        <f t="shared" si="44"/>
        <v>9</v>
      </c>
      <c r="D900">
        <f t="shared" si="45"/>
        <v>3</v>
      </c>
      <c r="E900">
        <v>0.5</v>
      </c>
    </row>
    <row r="901" spans="1:5" x14ac:dyDescent="0.25">
      <c r="A901" s="1">
        <v>41707.958333333336</v>
      </c>
      <c r="B901">
        <f t="shared" si="43"/>
        <v>23</v>
      </c>
      <c r="C901">
        <f t="shared" si="44"/>
        <v>9</v>
      </c>
      <c r="D901">
        <f t="shared" si="45"/>
        <v>3</v>
      </c>
      <c r="E901">
        <v>0.2</v>
      </c>
    </row>
    <row r="902" spans="1:5" x14ac:dyDescent="0.25">
      <c r="A902" s="1">
        <v>41708</v>
      </c>
      <c r="B902">
        <f t="shared" si="43"/>
        <v>0</v>
      </c>
      <c r="C902">
        <f t="shared" si="44"/>
        <v>10</v>
      </c>
      <c r="D902">
        <f t="shared" si="45"/>
        <v>3</v>
      </c>
      <c r="E902">
        <v>0.2</v>
      </c>
    </row>
    <row r="903" spans="1:5" x14ac:dyDescent="0.25">
      <c r="A903" s="1">
        <v>41708.041666666664</v>
      </c>
      <c r="B903">
        <f t="shared" si="43"/>
        <v>1</v>
      </c>
      <c r="C903">
        <f t="shared" si="44"/>
        <v>10</v>
      </c>
      <c r="D903">
        <f t="shared" si="45"/>
        <v>3</v>
      </c>
      <c r="E903">
        <v>0.2</v>
      </c>
    </row>
    <row r="904" spans="1:5" x14ac:dyDescent="0.25">
      <c r="A904" s="1">
        <v>41708.083333333336</v>
      </c>
      <c r="B904">
        <f t="shared" si="43"/>
        <v>2</v>
      </c>
      <c r="C904">
        <f t="shared" si="44"/>
        <v>10</v>
      </c>
      <c r="D904">
        <f t="shared" si="45"/>
        <v>3</v>
      </c>
      <c r="E904">
        <v>0.2</v>
      </c>
    </row>
    <row r="905" spans="1:5" x14ac:dyDescent="0.25">
      <c r="A905" s="1">
        <v>41708.125</v>
      </c>
      <c r="B905">
        <f t="shared" si="43"/>
        <v>3</v>
      </c>
      <c r="C905">
        <f t="shared" si="44"/>
        <v>10</v>
      </c>
      <c r="D905">
        <f t="shared" si="45"/>
        <v>3</v>
      </c>
      <c r="E905">
        <v>0.2</v>
      </c>
    </row>
    <row r="906" spans="1:5" x14ac:dyDescent="0.25">
      <c r="A906" s="1">
        <v>41708.166666666664</v>
      </c>
      <c r="B906">
        <f t="shared" si="43"/>
        <v>4</v>
      </c>
      <c r="C906">
        <f t="shared" si="44"/>
        <v>10</v>
      </c>
      <c r="D906">
        <f t="shared" si="45"/>
        <v>3</v>
      </c>
      <c r="E906">
        <v>0.2</v>
      </c>
    </row>
    <row r="907" spans="1:5" x14ac:dyDescent="0.25">
      <c r="A907" s="1">
        <v>41708.208333333336</v>
      </c>
      <c r="B907">
        <f t="shared" si="43"/>
        <v>5</v>
      </c>
      <c r="C907">
        <f t="shared" si="44"/>
        <v>10</v>
      </c>
      <c r="D907">
        <f t="shared" si="45"/>
        <v>3</v>
      </c>
      <c r="E907">
        <v>0.3</v>
      </c>
    </row>
    <row r="908" spans="1:5" x14ac:dyDescent="0.25">
      <c r="A908" s="1">
        <v>41708.25</v>
      </c>
      <c r="B908">
        <f t="shared" si="43"/>
        <v>6</v>
      </c>
      <c r="C908">
        <f t="shared" si="44"/>
        <v>10</v>
      </c>
      <c r="D908">
        <f t="shared" si="45"/>
        <v>3</v>
      </c>
      <c r="E908">
        <v>0.2</v>
      </c>
    </row>
    <row r="909" spans="1:5" x14ac:dyDescent="0.25">
      <c r="A909" s="1">
        <v>41708.291666666664</v>
      </c>
      <c r="B909">
        <f t="shared" si="43"/>
        <v>7</v>
      </c>
      <c r="C909">
        <f t="shared" si="44"/>
        <v>10</v>
      </c>
      <c r="D909">
        <f t="shared" si="45"/>
        <v>3</v>
      </c>
      <c r="E909">
        <v>0.1</v>
      </c>
    </row>
    <row r="910" spans="1:5" x14ac:dyDescent="0.25">
      <c r="A910" s="1">
        <v>41708.333333333336</v>
      </c>
      <c r="B910">
        <f t="shared" si="43"/>
        <v>8</v>
      </c>
      <c r="C910">
        <f t="shared" si="44"/>
        <v>10</v>
      </c>
      <c r="D910">
        <f t="shared" si="45"/>
        <v>3</v>
      </c>
      <c r="E910">
        <v>0.1</v>
      </c>
    </row>
    <row r="911" spans="1:5" x14ac:dyDescent="0.25">
      <c r="A911" s="1">
        <v>41708.375</v>
      </c>
      <c r="B911">
        <f t="shared" si="43"/>
        <v>9</v>
      </c>
      <c r="C911">
        <f t="shared" si="44"/>
        <v>10</v>
      </c>
      <c r="D911">
        <f t="shared" si="45"/>
        <v>3</v>
      </c>
      <c r="E911">
        <v>0.2</v>
      </c>
    </row>
    <row r="912" spans="1:5" x14ac:dyDescent="0.25">
      <c r="A912" s="1">
        <v>41708.416666666664</v>
      </c>
      <c r="B912">
        <f t="shared" si="43"/>
        <v>10</v>
      </c>
      <c r="C912">
        <f t="shared" si="44"/>
        <v>10</v>
      </c>
      <c r="D912">
        <f t="shared" si="45"/>
        <v>3</v>
      </c>
      <c r="E912">
        <v>0.2</v>
      </c>
    </row>
    <row r="913" spans="1:5" x14ac:dyDescent="0.25">
      <c r="A913" s="1">
        <v>41708.458333333336</v>
      </c>
      <c r="B913">
        <f t="shared" si="43"/>
        <v>11</v>
      </c>
      <c r="C913">
        <f t="shared" si="44"/>
        <v>10</v>
      </c>
      <c r="D913">
        <f t="shared" si="45"/>
        <v>3</v>
      </c>
      <c r="E913">
        <v>0.1</v>
      </c>
    </row>
    <row r="914" spans="1:5" x14ac:dyDescent="0.25">
      <c r="A914" s="1">
        <v>41708.5</v>
      </c>
      <c r="B914">
        <f t="shared" si="43"/>
        <v>12</v>
      </c>
      <c r="C914">
        <f t="shared" si="44"/>
        <v>10</v>
      </c>
      <c r="D914">
        <f t="shared" si="45"/>
        <v>3</v>
      </c>
      <c r="E914">
        <v>0.7</v>
      </c>
    </row>
    <row r="915" spans="1:5" x14ac:dyDescent="0.25">
      <c r="A915" s="1">
        <v>41708.541666666664</v>
      </c>
      <c r="B915">
        <f t="shared" si="43"/>
        <v>13</v>
      </c>
      <c r="C915">
        <f t="shared" si="44"/>
        <v>10</v>
      </c>
      <c r="D915">
        <f t="shared" si="45"/>
        <v>3</v>
      </c>
      <c r="E915">
        <v>0.5</v>
      </c>
    </row>
    <row r="916" spans="1:5" x14ac:dyDescent="0.25">
      <c r="A916" s="1">
        <v>41708.583333333336</v>
      </c>
      <c r="B916">
        <f t="shared" si="43"/>
        <v>14</v>
      </c>
      <c r="C916">
        <f t="shared" si="44"/>
        <v>10</v>
      </c>
      <c r="D916">
        <f t="shared" si="45"/>
        <v>3</v>
      </c>
      <c r="E916">
        <v>1.2</v>
      </c>
    </row>
    <row r="917" spans="1:5" x14ac:dyDescent="0.25">
      <c r="A917" s="1">
        <v>41708.625</v>
      </c>
      <c r="B917">
        <f t="shared" si="43"/>
        <v>15</v>
      </c>
      <c r="C917">
        <f t="shared" si="44"/>
        <v>10</v>
      </c>
      <c r="D917">
        <f t="shared" si="45"/>
        <v>3</v>
      </c>
      <c r="E917">
        <v>0.8</v>
      </c>
    </row>
    <row r="918" spans="1:5" x14ac:dyDescent="0.25">
      <c r="A918" s="1">
        <v>41708.666666666664</v>
      </c>
      <c r="B918">
        <f t="shared" si="43"/>
        <v>16</v>
      </c>
      <c r="C918">
        <f t="shared" si="44"/>
        <v>10</v>
      </c>
      <c r="D918">
        <f t="shared" si="45"/>
        <v>3</v>
      </c>
      <c r="E918">
        <v>1.3</v>
      </c>
    </row>
    <row r="919" spans="1:5" x14ac:dyDescent="0.25">
      <c r="A919" s="1">
        <v>41708.708333333336</v>
      </c>
      <c r="B919">
        <f t="shared" si="43"/>
        <v>17</v>
      </c>
      <c r="C919">
        <f t="shared" si="44"/>
        <v>10</v>
      </c>
      <c r="D919">
        <f t="shared" si="45"/>
        <v>3</v>
      </c>
      <c r="E919">
        <v>0.1</v>
      </c>
    </row>
    <row r="920" spans="1:5" x14ac:dyDescent="0.25">
      <c r="A920" s="1">
        <v>41708.75</v>
      </c>
      <c r="B920">
        <f t="shared" si="43"/>
        <v>18</v>
      </c>
      <c r="C920">
        <f t="shared" si="44"/>
        <v>10</v>
      </c>
      <c r="D920">
        <f t="shared" si="45"/>
        <v>3</v>
      </c>
      <c r="E920">
        <v>1.4</v>
      </c>
    </row>
    <row r="921" spans="1:5" x14ac:dyDescent="0.25">
      <c r="A921" s="1">
        <v>41708.791666666664</v>
      </c>
      <c r="B921">
        <f t="shared" si="43"/>
        <v>19</v>
      </c>
      <c r="C921">
        <f t="shared" si="44"/>
        <v>10</v>
      </c>
      <c r="D921">
        <f t="shared" si="45"/>
        <v>3</v>
      </c>
      <c r="E921">
        <v>1</v>
      </c>
    </row>
    <row r="922" spans="1:5" x14ac:dyDescent="0.25">
      <c r="A922" s="1">
        <v>41708.833333333336</v>
      </c>
      <c r="B922">
        <f t="shared" si="43"/>
        <v>20</v>
      </c>
      <c r="C922">
        <f t="shared" si="44"/>
        <v>10</v>
      </c>
      <c r="D922">
        <f t="shared" si="45"/>
        <v>3</v>
      </c>
      <c r="E922">
        <v>1</v>
      </c>
    </row>
    <row r="923" spans="1:5" x14ac:dyDescent="0.25">
      <c r="A923" s="1">
        <v>41708.875</v>
      </c>
      <c r="B923">
        <f t="shared" si="43"/>
        <v>21</v>
      </c>
      <c r="C923">
        <f t="shared" si="44"/>
        <v>10</v>
      </c>
      <c r="D923">
        <f t="shared" si="45"/>
        <v>3</v>
      </c>
      <c r="E923">
        <v>1.4</v>
      </c>
    </row>
    <row r="924" spans="1:5" x14ac:dyDescent="0.25">
      <c r="A924" s="1">
        <v>41708.916666666664</v>
      </c>
      <c r="B924">
        <f t="shared" si="43"/>
        <v>22</v>
      </c>
      <c r="C924">
        <f t="shared" si="44"/>
        <v>10</v>
      </c>
      <c r="D924">
        <f t="shared" si="45"/>
        <v>3</v>
      </c>
      <c r="E924">
        <v>0.3</v>
      </c>
    </row>
    <row r="925" spans="1:5" x14ac:dyDescent="0.25">
      <c r="A925" s="1">
        <v>41708.958333333336</v>
      </c>
      <c r="B925">
        <f t="shared" si="43"/>
        <v>23</v>
      </c>
      <c r="C925">
        <f t="shared" si="44"/>
        <v>10</v>
      </c>
      <c r="D925">
        <f t="shared" si="45"/>
        <v>3</v>
      </c>
      <c r="E925">
        <v>1.2</v>
      </c>
    </row>
    <row r="926" spans="1:5" x14ac:dyDescent="0.25">
      <c r="A926" s="1">
        <v>41709</v>
      </c>
      <c r="B926">
        <f t="shared" si="43"/>
        <v>0</v>
      </c>
      <c r="C926">
        <f t="shared" si="44"/>
        <v>11</v>
      </c>
      <c r="D926">
        <f t="shared" si="45"/>
        <v>3</v>
      </c>
      <c r="E926">
        <v>0.5</v>
      </c>
    </row>
    <row r="927" spans="1:5" x14ac:dyDescent="0.25">
      <c r="A927" s="1">
        <v>41709.041666666664</v>
      </c>
      <c r="B927">
        <f t="shared" si="43"/>
        <v>1</v>
      </c>
      <c r="C927">
        <f t="shared" si="44"/>
        <v>11</v>
      </c>
      <c r="D927">
        <f t="shared" si="45"/>
        <v>3</v>
      </c>
      <c r="E927">
        <v>0.8</v>
      </c>
    </row>
    <row r="928" spans="1:5" x14ac:dyDescent="0.25">
      <c r="A928" s="1">
        <v>41709.083333333336</v>
      </c>
      <c r="B928">
        <f t="shared" si="43"/>
        <v>2</v>
      </c>
      <c r="C928">
        <f t="shared" si="44"/>
        <v>11</v>
      </c>
      <c r="D928">
        <f t="shared" si="45"/>
        <v>3</v>
      </c>
      <c r="E928">
        <v>1</v>
      </c>
    </row>
    <row r="929" spans="1:5" x14ac:dyDescent="0.25">
      <c r="A929" s="1">
        <v>41709.125</v>
      </c>
      <c r="B929">
        <f t="shared" si="43"/>
        <v>3</v>
      </c>
      <c r="C929">
        <f t="shared" si="44"/>
        <v>11</v>
      </c>
      <c r="D929">
        <f t="shared" si="45"/>
        <v>3</v>
      </c>
      <c r="E929">
        <v>0.8</v>
      </c>
    </row>
    <row r="930" spans="1:5" x14ac:dyDescent="0.25">
      <c r="A930" s="1">
        <v>41709.166666666664</v>
      </c>
      <c r="B930">
        <f t="shared" si="43"/>
        <v>4</v>
      </c>
      <c r="C930">
        <f t="shared" si="44"/>
        <v>11</v>
      </c>
      <c r="D930">
        <f t="shared" si="45"/>
        <v>3</v>
      </c>
      <c r="E930">
        <v>1.6</v>
      </c>
    </row>
    <row r="931" spans="1:5" x14ac:dyDescent="0.25">
      <c r="A931" s="1">
        <v>41709.208333333336</v>
      </c>
      <c r="B931">
        <f t="shared" si="43"/>
        <v>5</v>
      </c>
      <c r="C931">
        <f t="shared" si="44"/>
        <v>11</v>
      </c>
      <c r="D931">
        <f t="shared" si="45"/>
        <v>3</v>
      </c>
      <c r="E931">
        <v>1</v>
      </c>
    </row>
    <row r="932" spans="1:5" x14ac:dyDescent="0.25">
      <c r="A932" s="1">
        <v>41709.25</v>
      </c>
      <c r="B932">
        <f t="shared" si="43"/>
        <v>6</v>
      </c>
      <c r="C932">
        <f t="shared" si="44"/>
        <v>11</v>
      </c>
      <c r="D932">
        <f t="shared" si="45"/>
        <v>3</v>
      </c>
      <c r="E932">
        <v>0.4</v>
      </c>
    </row>
    <row r="933" spans="1:5" x14ac:dyDescent="0.25">
      <c r="A933" s="1">
        <v>41709.291666666664</v>
      </c>
      <c r="B933">
        <f t="shared" si="43"/>
        <v>7</v>
      </c>
      <c r="C933">
        <f t="shared" si="44"/>
        <v>11</v>
      </c>
      <c r="D933">
        <f t="shared" si="45"/>
        <v>3</v>
      </c>
      <c r="E933">
        <v>0.2</v>
      </c>
    </row>
    <row r="934" spans="1:5" x14ac:dyDescent="0.25">
      <c r="A934" s="1">
        <v>41709.333333333336</v>
      </c>
      <c r="B934">
        <f t="shared" si="43"/>
        <v>8</v>
      </c>
      <c r="C934">
        <f t="shared" si="44"/>
        <v>11</v>
      </c>
      <c r="D934">
        <f t="shared" si="45"/>
        <v>3</v>
      </c>
      <c r="E934">
        <v>0.9</v>
      </c>
    </row>
    <row r="935" spans="1:5" x14ac:dyDescent="0.25">
      <c r="A935" s="1">
        <v>41709.375</v>
      </c>
      <c r="B935">
        <f t="shared" si="43"/>
        <v>9</v>
      </c>
      <c r="C935">
        <f t="shared" si="44"/>
        <v>11</v>
      </c>
      <c r="D935">
        <f t="shared" si="45"/>
        <v>3</v>
      </c>
      <c r="E935">
        <v>0.9</v>
      </c>
    </row>
    <row r="936" spans="1:5" x14ac:dyDescent="0.25">
      <c r="A936" s="1">
        <v>41709.416666666664</v>
      </c>
      <c r="B936">
        <f t="shared" si="43"/>
        <v>10</v>
      </c>
      <c r="C936">
        <f t="shared" si="44"/>
        <v>11</v>
      </c>
      <c r="D936">
        <f t="shared" si="45"/>
        <v>3</v>
      </c>
      <c r="E936">
        <v>1.1000000000000001</v>
      </c>
    </row>
    <row r="937" spans="1:5" x14ac:dyDescent="0.25">
      <c r="A937" s="1">
        <v>41709.458333333336</v>
      </c>
      <c r="B937">
        <f t="shared" si="43"/>
        <v>11</v>
      </c>
      <c r="C937">
        <f t="shared" si="44"/>
        <v>11</v>
      </c>
      <c r="D937">
        <f t="shared" si="45"/>
        <v>3</v>
      </c>
      <c r="E937">
        <v>2.1</v>
      </c>
    </row>
    <row r="938" spans="1:5" x14ac:dyDescent="0.25">
      <c r="A938" s="1">
        <v>41709.5</v>
      </c>
      <c r="B938">
        <f t="shared" si="43"/>
        <v>12</v>
      </c>
      <c r="C938">
        <f t="shared" si="44"/>
        <v>11</v>
      </c>
      <c r="D938">
        <f t="shared" si="45"/>
        <v>3</v>
      </c>
      <c r="E938">
        <v>0.3</v>
      </c>
    </row>
    <row r="939" spans="1:5" x14ac:dyDescent="0.25">
      <c r="A939" s="1">
        <v>41709.541666666664</v>
      </c>
      <c r="B939">
        <f t="shared" si="43"/>
        <v>13</v>
      </c>
      <c r="C939">
        <f t="shared" si="44"/>
        <v>11</v>
      </c>
      <c r="D939">
        <f t="shared" si="45"/>
        <v>3</v>
      </c>
      <c r="E939">
        <v>0.6</v>
      </c>
    </row>
    <row r="940" spans="1:5" x14ac:dyDescent="0.25">
      <c r="A940" s="1">
        <v>41709.583333333336</v>
      </c>
      <c r="B940">
        <f t="shared" si="43"/>
        <v>14</v>
      </c>
      <c r="C940">
        <f t="shared" si="44"/>
        <v>11</v>
      </c>
      <c r="D940">
        <f t="shared" si="45"/>
        <v>3</v>
      </c>
      <c r="E940">
        <v>0.8</v>
      </c>
    </row>
    <row r="941" spans="1:5" x14ac:dyDescent="0.25">
      <c r="A941" s="1">
        <v>41709.625</v>
      </c>
      <c r="B941">
        <f t="shared" si="43"/>
        <v>15</v>
      </c>
      <c r="C941">
        <f t="shared" si="44"/>
        <v>11</v>
      </c>
      <c r="D941">
        <f t="shared" si="45"/>
        <v>3</v>
      </c>
      <c r="E941">
        <v>0.2</v>
      </c>
    </row>
    <row r="942" spans="1:5" x14ac:dyDescent="0.25">
      <c r="A942" s="1">
        <v>41709.666666666664</v>
      </c>
      <c r="B942">
        <f t="shared" si="43"/>
        <v>16</v>
      </c>
      <c r="C942">
        <f t="shared" si="44"/>
        <v>11</v>
      </c>
      <c r="D942">
        <f t="shared" si="45"/>
        <v>3</v>
      </c>
      <c r="E942">
        <v>0.9</v>
      </c>
    </row>
    <row r="943" spans="1:5" x14ac:dyDescent="0.25">
      <c r="A943" s="1">
        <v>41709.708333333336</v>
      </c>
      <c r="B943">
        <f t="shared" si="43"/>
        <v>17</v>
      </c>
      <c r="C943">
        <f t="shared" si="44"/>
        <v>11</v>
      </c>
      <c r="D943">
        <f t="shared" si="45"/>
        <v>3</v>
      </c>
      <c r="E943">
        <v>0</v>
      </c>
    </row>
    <row r="944" spans="1:5" x14ac:dyDescent="0.25">
      <c r="A944" s="1">
        <v>41709.75</v>
      </c>
      <c r="B944">
        <f t="shared" si="43"/>
        <v>18</v>
      </c>
      <c r="C944">
        <f t="shared" si="44"/>
        <v>11</v>
      </c>
      <c r="D944">
        <f t="shared" si="45"/>
        <v>3</v>
      </c>
      <c r="E944">
        <v>0</v>
      </c>
    </row>
    <row r="945" spans="1:5" x14ac:dyDescent="0.25">
      <c r="A945" s="1">
        <v>41709.791666666664</v>
      </c>
      <c r="B945">
        <f t="shared" si="43"/>
        <v>19</v>
      </c>
      <c r="C945">
        <f t="shared" si="44"/>
        <v>11</v>
      </c>
      <c r="D945">
        <f t="shared" si="45"/>
        <v>3</v>
      </c>
      <c r="E945">
        <v>0.5</v>
      </c>
    </row>
    <row r="946" spans="1:5" x14ac:dyDescent="0.25">
      <c r="A946" s="1">
        <v>41709.833333333336</v>
      </c>
      <c r="B946">
        <f t="shared" si="43"/>
        <v>20</v>
      </c>
      <c r="C946">
        <f t="shared" si="44"/>
        <v>11</v>
      </c>
      <c r="D946">
        <f t="shared" si="45"/>
        <v>3</v>
      </c>
      <c r="E946">
        <v>0.2</v>
      </c>
    </row>
    <row r="947" spans="1:5" x14ac:dyDescent="0.25">
      <c r="A947" s="1">
        <v>41709.875</v>
      </c>
      <c r="B947">
        <f t="shared" si="43"/>
        <v>21</v>
      </c>
      <c r="C947">
        <f t="shared" si="44"/>
        <v>11</v>
      </c>
      <c r="D947">
        <f t="shared" si="45"/>
        <v>3</v>
      </c>
      <c r="E947">
        <v>0.2</v>
      </c>
    </row>
    <row r="948" spans="1:5" x14ac:dyDescent="0.25">
      <c r="A948" s="1">
        <v>41709.916666666664</v>
      </c>
      <c r="B948">
        <f t="shared" si="43"/>
        <v>22</v>
      </c>
      <c r="C948">
        <f t="shared" si="44"/>
        <v>11</v>
      </c>
      <c r="D948">
        <f t="shared" si="45"/>
        <v>3</v>
      </c>
      <c r="E948">
        <v>0.4</v>
      </c>
    </row>
    <row r="949" spans="1:5" x14ac:dyDescent="0.25">
      <c r="A949" s="1">
        <v>41709.958333333336</v>
      </c>
      <c r="B949">
        <f t="shared" si="43"/>
        <v>23</v>
      </c>
      <c r="C949">
        <f t="shared" si="44"/>
        <v>11</v>
      </c>
      <c r="D949">
        <f t="shared" si="45"/>
        <v>3</v>
      </c>
      <c r="E949">
        <v>0.3</v>
      </c>
    </row>
    <row r="950" spans="1:5" x14ac:dyDescent="0.25">
      <c r="A950" s="1">
        <v>41710</v>
      </c>
      <c r="B950">
        <f t="shared" si="43"/>
        <v>0</v>
      </c>
      <c r="C950">
        <f t="shared" si="44"/>
        <v>12</v>
      </c>
      <c r="D950">
        <f t="shared" si="45"/>
        <v>3</v>
      </c>
      <c r="E950">
        <v>0.2</v>
      </c>
    </row>
    <row r="951" spans="1:5" x14ac:dyDescent="0.25">
      <c r="A951" s="1">
        <v>41710.041666666664</v>
      </c>
      <c r="B951">
        <f t="shared" si="43"/>
        <v>1</v>
      </c>
      <c r="C951">
        <f t="shared" si="44"/>
        <v>12</v>
      </c>
      <c r="D951">
        <f t="shared" si="45"/>
        <v>3</v>
      </c>
      <c r="E951">
        <v>0.3</v>
      </c>
    </row>
    <row r="952" spans="1:5" x14ac:dyDescent="0.25">
      <c r="A952" s="1">
        <v>41710.083333333336</v>
      </c>
      <c r="B952">
        <f t="shared" si="43"/>
        <v>2</v>
      </c>
      <c r="C952">
        <f t="shared" si="44"/>
        <v>12</v>
      </c>
      <c r="D952">
        <f t="shared" si="45"/>
        <v>3</v>
      </c>
      <c r="E952">
        <v>0.3</v>
      </c>
    </row>
    <row r="953" spans="1:5" x14ac:dyDescent="0.25">
      <c r="A953" s="1">
        <v>41710.125</v>
      </c>
      <c r="B953">
        <f t="shared" si="43"/>
        <v>3</v>
      </c>
      <c r="C953">
        <f t="shared" si="44"/>
        <v>12</v>
      </c>
      <c r="D953">
        <f t="shared" si="45"/>
        <v>3</v>
      </c>
      <c r="E953">
        <v>0.3</v>
      </c>
    </row>
    <row r="954" spans="1:5" x14ac:dyDescent="0.25">
      <c r="A954" s="1">
        <v>41710.166666666664</v>
      </c>
      <c r="B954">
        <f t="shared" si="43"/>
        <v>4</v>
      </c>
      <c r="C954">
        <f t="shared" si="44"/>
        <v>12</v>
      </c>
      <c r="D954">
        <f t="shared" si="45"/>
        <v>3</v>
      </c>
      <c r="E954">
        <v>0.4</v>
      </c>
    </row>
    <row r="955" spans="1:5" x14ac:dyDescent="0.25">
      <c r="A955" s="1">
        <v>41710.208333333336</v>
      </c>
      <c r="B955">
        <f t="shared" si="43"/>
        <v>5</v>
      </c>
      <c r="C955">
        <f t="shared" si="44"/>
        <v>12</v>
      </c>
      <c r="D955">
        <f t="shared" si="45"/>
        <v>3</v>
      </c>
      <c r="E955">
        <v>0.4</v>
      </c>
    </row>
    <row r="956" spans="1:5" x14ac:dyDescent="0.25">
      <c r="A956" s="1">
        <v>41710.25</v>
      </c>
      <c r="B956">
        <f t="shared" si="43"/>
        <v>6</v>
      </c>
      <c r="C956">
        <f t="shared" si="44"/>
        <v>12</v>
      </c>
      <c r="D956">
        <f t="shared" si="45"/>
        <v>3</v>
      </c>
      <c r="E956">
        <v>0</v>
      </c>
    </row>
    <row r="957" spans="1:5" x14ac:dyDescent="0.25">
      <c r="A957" s="1">
        <v>41710.291666666664</v>
      </c>
      <c r="B957">
        <f t="shared" si="43"/>
        <v>7</v>
      </c>
      <c r="C957">
        <f t="shared" si="44"/>
        <v>12</v>
      </c>
      <c r="D957">
        <f t="shared" si="45"/>
        <v>3</v>
      </c>
      <c r="E957">
        <v>0.3</v>
      </c>
    </row>
    <row r="958" spans="1:5" x14ac:dyDescent="0.25">
      <c r="A958" s="1">
        <v>41710.333333333336</v>
      </c>
      <c r="B958">
        <f t="shared" si="43"/>
        <v>8</v>
      </c>
      <c r="C958">
        <f t="shared" si="44"/>
        <v>12</v>
      </c>
      <c r="D958">
        <f t="shared" si="45"/>
        <v>3</v>
      </c>
      <c r="E958">
        <v>0.8</v>
      </c>
    </row>
    <row r="959" spans="1:5" x14ac:dyDescent="0.25">
      <c r="A959" s="1">
        <v>41710.375</v>
      </c>
      <c r="B959">
        <f t="shared" si="43"/>
        <v>9</v>
      </c>
      <c r="C959">
        <f t="shared" si="44"/>
        <v>12</v>
      </c>
      <c r="D959">
        <f t="shared" si="45"/>
        <v>3</v>
      </c>
      <c r="E959">
        <v>0.8</v>
      </c>
    </row>
    <row r="960" spans="1:5" x14ac:dyDescent="0.25">
      <c r="A960" s="1">
        <v>41710.416666666664</v>
      </c>
      <c r="B960">
        <f t="shared" si="43"/>
        <v>10</v>
      </c>
      <c r="C960">
        <f t="shared" si="44"/>
        <v>12</v>
      </c>
      <c r="D960">
        <f t="shared" si="45"/>
        <v>3</v>
      </c>
      <c r="E960">
        <v>0.2</v>
      </c>
    </row>
    <row r="961" spans="1:5" x14ac:dyDescent="0.25">
      <c r="A961" s="1">
        <v>41710.458333333336</v>
      </c>
      <c r="B961">
        <f t="shared" si="43"/>
        <v>11</v>
      </c>
      <c r="C961">
        <f t="shared" si="44"/>
        <v>12</v>
      </c>
      <c r="D961">
        <f t="shared" si="45"/>
        <v>3</v>
      </c>
      <c r="E961">
        <v>0.2</v>
      </c>
    </row>
    <row r="962" spans="1:5" x14ac:dyDescent="0.25">
      <c r="A962" s="1">
        <v>41710.5</v>
      </c>
      <c r="B962">
        <f t="shared" si="43"/>
        <v>12</v>
      </c>
      <c r="C962">
        <f t="shared" si="44"/>
        <v>12</v>
      </c>
      <c r="D962">
        <f t="shared" si="45"/>
        <v>3</v>
      </c>
      <c r="E962">
        <v>0</v>
      </c>
    </row>
    <row r="963" spans="1:5" x14ac:dyDescent="0.25">
      <c r="A963" s="1">
        <v>41710.541666666664</v>
      </c>
      <c r="B963">
        <f t="shared" ref="B963:B1026" si="46">HOUR(A963)</f>
        <v>13</v>
      </c>
      <c r="C963">
        <f t="shared" ref="C963:C1026" si="47">DAY(A963)</f>
        <v>12</v>
      </c>
      <c r="D963">
        <f t="shared" ref="D963:D1026" si="48">MONTH(A963)</f>
        <v>3</v>
      </c>
      <c r="E963">
        <v>0</v>
      </c>
    </row>
    <row r="964" spans="1:5" x14ac:dyDescent="0.25">
      <c r="A964" s="1">
        <v>41710.583333333336</v>
      </c>
      <c r="B964">
        <f t="shared" si="46"/>
        <v>14</v>
      </c>
      <c r="C964">
        <f t="shared" si="47"/>
        <v>12</v>
      </c>
      <c r="D964">
        <f t="shared" si="48"/>
        <v>3</v>
      </c>
      <c r="E964">
        <v>0.6</v>
      </c>
    </row>
    <row r="965" spans="1:5" x14ac:dyDescent="0.25">
      <c r="A965" s="1">
        <v>41710.625</v>
      </c>
      <c r="B965">
        <f t="shared" si="46"/>
        <v>15</v>
      </c>
      <c r="C965">
        <f t="shared" si="47"/>
        <v>12</v>
      </c>
      <c r="D965">
        <f t="shared" si="48"/>
        <v>3</v>
      </c>
      <c r="E965">
        <v>0.6</v>
      </c>
    </row>
    <row r="966" spans="1:5" x14ac:dyDescent="0.25">
      <c r="A966" s="1">
        <v>41710.666666666664</v>
      </c>
      <c r="B966">
        <f t="shared" si="46"/>
        <v>16</v>
      </c>
      <c r="C966">
        <f t="shared" si="47"/>
        <v>12</v>
      </c>
      <c r="D966">
        <f t="shared" si="48"/>
        <v>3</v>
      </c>
      <c r="E966">
        <v>0.6</v>
      </c>
    </row>
    <row r="967" spans="1:5" x14ac:dyDescent="0.25">
      <c r="A967" s="1">
        <v>41710.708333333336</v>
      </c>
      <c r="B967">
        <f t="shared" si="46"/>
        <v>17</v>
      </c>
      <c r="C967">
        <f t="shared" si="47"/>
        <v>12</v>
      </c>
      <c r="D967">
        <f t="shared" si="48"/>
        <v>3</v>
      </c>
      <c r="E967">
        <v>0.6</v>
      </c>
    </row>
    <row r="968" spans="1:5" x14ac:dyDescent="0.25">
      <c r="A968" s="1">
        <v>41710.75</v>
      </c>
      <c r="B968">
        <f t="shared" si="46"/>
        <v>18</v>
      </c>
      <c r="C968">
        <f t="shared" si="47"/>
        <v>12</v>
      </c>
      <c r="D968">
        <f t="shared" si="48"/>
        <v>3</v>
      </c>
      <c r="E968">
        <v>0.4</v>
      </c>
    </row>
    <row r="969" spans="1:5" x14ac:dyDescent="0.25">
      <c r="A969" s="1">
        <v>41710.791666666664</v>
      </c>
      <c r="B969">
        <f t="shared" si="46"/>
        <v>19</v>
      </c>
      <c r="C969">
        <f t="shared" si="47"/>
        <v>12</v>
      </c>
      <c r="D969">
        <f t="shared" si="48"/>
        <v>3</v>
      </c>
      <c r="E969">
        <v>0.7</v>
      </c>
    </row>
    <row r="970" spans="1:5" x14ac:dyDescent="0.25">
      <c r="A970" s="1">
        <v>41710.833333333336</v>
      </c>
      <c r="B970">
        <f t="shared" si="46"/>
        <v>20</v>
      </c>
      <c r="C970">
        <f t="shared" si="47"/>
        <v>12</v>
      </c>
      <c r="D970">
        <f t="shared" si="48"/>
        <v>3</v>
      </c>
      <c r="E970">
        <v>0.5</v>
      </c>
    </row>
    <row r="971" spans="1:5" x14ac:dyDescent="0.25">
      <c r="A971" s="1">
        <v>41710.875</v>
      </c>
      <c r="B971">
        <f t="shared" si="46"/>
        <v>21</v>
      </c>
      <c r="C971">
        <f t="shared" si="47"/>
        <v>12</v>
      </c>
      <c r="D971">
        <f t="shared" si="48"/>
        <v>3</v>
      </c>
      <c r="E971">
        <v>0.2</v>
      </c>
    </row>
    <row r="972" spans="1:5" x14ac:dyDescent="0.25">
      <c r="A972" s="1">
        <v>41710.916666666664</v>
      </c>
      <c r="B972">
        <f t="shared" si="46"/>
        <v>22</v>
      </c>
      <c r="C972">
        <f t="shared" si="47"/>
        <v>12</v>
      </c>
      <c r="D972">
        <f t="shared" si="48"/>
        <v>3</v>
      </c>
      <c r="E972">
        <v>0.3</v>
      </c>
    </row>
    <row r="973" spans="1:5" x14ac:dyDescent="0.25">
      <c r="A973" s="1">
        <v>41710.958333333336</v>
      </c>
      <c r="B973">
        <f t="shared" si="46"/>
        <v>23</v>
      </c>
      <c r="C973">
        <f t="shared" si="47"/>
        <v>12</v>
      </c>
      <c r="D973">
        <f t="shared" si="48"/>
        <v>3</v>
      </c>
      <c r="E973">
        <v>0.2</v>
      </c>
    </row>
    <row r="974" spans="1:5" x14ac:dyDescent="0.25">
      <c r="A974" s="1">
        <v>41711</v>
      </c>
      <c r="B974">
        <f t="shared" si="46"/>
        <v>0</v>
      </c>
      <c r="C974">
        <f t="shared" si="47"/>
        <v>13</v>
      </c>
      <c r="D974">
        <f t="shared" si="48"/>
        <v>3</v>
      </c>
      <c r="E974">
        <v>0.2</v>
      </c>
    </row>
    <row r="975" spans="1:5" x14ac:dyDescent="0.25">
      <c r="A975" s="1">
        <v>41711.041666666664</v>
      </c>
      <c r="B975">
        <f t="shared" si="46"/>
        <v>1</v>
      </c>
      <c r="C975">
        <f t="shared" si="47"/>
        <v>13</v>
      </c>
      <c r="D975">
        <f t="shared" si="48"/>
        <v>3</v>
      </c>
      <c r="E975">
        <v>0.3</v>
      </c>
    </row>
    <row r="976" spans="1:5" x14ac:dyDescent="0.25">
      <c r="A976" s="1">
        <v>41711.083333333336</v>
      </c>
      <c r="B976">
        <f t="shared" si="46"/>
        <v>2</v>
      </c>
      <c r="C976">
        <f t="shared" si="47"/>
        <v>13</v>
      </c>
      <c r="D976">
        <f t="shared" si="48"/>
        <v>3</v>
      </c>
      <c r="E976">
        <v>0.2</v>
      </c>
    </row>
    <row r="977" spans="1:5" x14ac:dyDescent="0.25">
      <c r="A977" s="1">
        <v>41711.125</v>
      </c>
      <c r="B977">
        <f t="shared" si="46"/>
        <v>3</v>
      </c>
      <c r="C977">
        <f t="shared" si="47"/>
        <v>13</v>
      </c>
      <c r="D977">
        <f t="shared" si="48"/>
        <v>3</v>
      </c>
      <c r="E977">
        <v>0.2</v>
      </c>
    </row>
    <row r="978" spans="1:5" x14ac:dyDescent="0.25">
      <c r="A978" s="1">
        <v>41711.166666666664</v>
      </c>
      <c r="B978">
        <f t="shared" si="46"/>
        <v>4</v>
      </c>
      <c r="C978">
        <f t="shared" si="47"/>
        <v>13</v>
      </c>
      <c r="D978">
        <f t="shared" si="48"/>
        <v>3</v>
      </c>
      <c r="E978">
        <v>0.3</v>
      </c>
    </row>
    <row r="979" spans="1:5" x14ac:dyDescent="0.25">
      <c r="A979" s="1">
        <v>41711.208333333336</v>
      </c>
      <c r="B979">
        <f t="shared" si="46"/>
        <v>5</v>
      </c>
      <c r="C979">
        <f t="shared" si="47"/>
        <v>13</v>
      </c>
      <c r="D979">
        <f t="shared" si="48"/>
        <v>3</v>
      </c>
      <c r="E979">
        <v>0.2</v>
      </c>
    </row>
    <row r="980" spans="1:5" x14ac:dyDescent="0.25">
      <c r="A980" s="1">
        <v>41711.25</v>
      </c>
      <c r="B980">
        <f t="shared" si="46"/>
        <v>6</v>
      </c>
      <c r="C980">
        <f t="shared" si="47"/>
        <v>13</v>
      </c>
      <c r="D980">
        <f t="shared" si="48"/>
        <v>3</v>
      </c>
      <c r="E980">
        <v>0.2</v>
      </c>
    </row>
    <row r="981" spans="1:5" x14ac:dyDescent="0.25">
      <c r="A981" s="1">
        <v>41711.291666666664</v>
      </c>
      <c r="B981">
        <f t="shared" si="46"/>
        <v>7</v>
      </c>
      <c r="C981">
        <f t="shared" si="47"/>
        <v>13</v>
      </c>
      <c r="D981">
        <f t="shared" si="48"/>
        <v>3</v>
      </c>
      <c r="E981">
        <v>0</v>
      </c>
    </row>
    <row r="982" spans="1:5" x14ac:dyDescent="0.25">
      <c r="A982" s="1">
        <v>41711.333333333336</v>
      </c>
      <c r="B982">
        <f t="shared" si="46"/>
        <v>8</v>
      </c>
      <c r="C982">
        <f t="shared" si="47"/>
        <v>13</v>
      </c>
      <c r="D982">
        <f t="shared" si="48"/>
        <v>3</v>
      </c>
      <c r="E982">
        <v>1.9</v>
      </c>
    </row>
    <row r="983" spans="1:5" x14ac:dyDescent="0.25">
      <c r="A983" s="1">
        <v>41711.375</v>
      </c>
      <c r="B983">
        <f t="shared" si="46"/>
        <v>9</v>
      </c>
      <c r="C983">
        <f t="shared" si="47"/>
        <v>13</v>
      </c>
      <c r="D983">
        <f t="shared" si="48"/>
        <v>3</v>
      </c>
      <c r="E983">
        <v>1.9</v>
      </c>
    </row>
    <row r="984" spans="1:5" x14ac:dyDescent="0.25">
      <c r="A984" s="1">
        <v>41711.416666666664</v>
      </c>
      <c r="B984">
        <f t="shared" si="46"/>
        <v>10</v>
      </c>
      <c r="C984">
        <f t="shared" si="47"/>
        <v>13</v>
      </c>
      <c r="D984">
        <f t="shared" si="48"/>
        <v>3</v>
      </c>
      <c r="E984">
        <v>0.8</v>
      </c>
    </row>
    <row r="985" spans="1:5" x14ac:dyDescent="0.25">
      <c r="A985" s="1">
        <v>41711.458333333336</v>
      </c>
      <c r="B985">
        <f t="shared" si="46"/>
        <v>11</v>
      </c>
      <c r="C985">
        <f t="shared" si="47"/>
        <v>13</v>
      </c>
      <c r="D985">
        <f t="shared" si="48"/>
        <v>3</v>
      </c>
      <c r="E985">
        <v>0.4</v>
      </c>
    </row>
    <row r="986" spans="1:5" x14ac:dyDescent="0.25">
      <c r="A986" s="1">
        <v>41711.5</v>
      </c>
      <c r="B986">
        <f t="shared" si="46"/>
        <v>12</v>
      </c>
      <c r="C986">
        <f t="shared" si="47"/>
        <v>13</v>
      </c>
      <c r="D986">
        <f t="shared" si="48"/>
        <v>3</v>
      </c>
      <c r="E986">
        <v>0.5</v>
      </c>
    </row>
    <row r="987" spans="1:5" x14ac:dyDescent="0.25">
      <c r="A987" s="1">
        <v>41711.541666666664</v>
      </c>
      <c r="B987">
        <f t="shared" si="46"/>
        <v>13</v>
      </c>
      <c r="C987">
        <f t="shared" si="47"/>
        <v>13</v>
      </c>
      <c r="D987">
        <f t="shared" si="48"/>
        <v>3</v>
      </c>
      <c r="E987">
        <v>0.5</v>
      </c>
    </row>
    <row r="988" spans="1:5" x14ac:dyDescent="0.25">
      <c r="A988" s="1">
        <v>41711.583333333336</v>
      </c>
      <c r="B988">
        <f t="shared" si="46"/>
        <v>14</v>
      </c>
      <c r="C988">
        <f t="shared" si="47"/>
        <v>13</v>
      </c>
      <c r="D988">
        <f t="shared" si="48"/>
        <v>3</v>
      </c>
      <c r="E988">
        <v>0.7</v>
      </c>
    </row>
    <row r="989" spans="1:5" x14ac:dyDescent="0.25">
      <c r="A989" s="1">
        <v>41711.625</v>
      </c>
      <c r="B989">
        <f t="shared" si="46"/>
        <v>15</v>
      </c>
      <c r="C989">
        <f t="shared" si="47"/>
        <v>13</v>
      </c>
      <c r="D989">
        <f t="shared" si="48"/>
        <v>3</v>
      </c>
      <c r="E989">
        <v>0.2</v>
      </c>
    </row>
    <row r="990" spans="1:5" x14ac:dyDescent="0.25">
      <c r="A990" s="1">
        <v>41711.666666666664</v>
      </c>
      <c r="B990">
        <f t="shared" si="46"/>
        <v>16</v>
      </c>
      <c r="C990">
        <f t="shared" si="47"/>
        <v>13</v>
      </c>
      <c r="D990">
        <f t="shared" si="48"/>
        <v>3</v>
      </c>
      <c r="E990">
        <v>0.3</v>
      </c>
    </row>
    <row r="991" spans="1:5" x14ac:dyDescent="0.25">
      <c r="A991" s="1">
        <v>41711.708333333336</v>
      </c>
      <c r="B991">
        <f t="shared" si="46"/>
        <v>17</v>
      </c>
      <c r="C991">
        <f t="shared" si="47"/>
        <v>13</v>
      </c>
      <c r="D991">
        <f t="shared" si="48"/>
        <v>3</v>
      </c>
      <c r="E991">
        <v>0.4</v>
      </c>
    </row>
    <row r="992" spans="1:5" x14ac:dyDescent="0.25">
      <c r="A992" s="1">
        <v>41711.75</v>
      </c>
      <c r="B992">
        <f t="shared" si="46"/>
        <v>18</v>
      </c>
      <c r="C992">
        <f t="shared" si="47"/>
        <v>13</v>
      </c>
      <c r="D992">
        <f t="shared" si="48"/>
        <v>3</v>
      </c>
      <c r="E992">
        <v>0</v>
      </c>
    </row>
    <row r="993" spans="1:5" x14ac:dyDescent="0.25">
      <c r="A993" s="1">
        <v>41711.791666666664</v>
      </c>
      <c r="B993">
        <f t="shared" si="46"/>
        <v>19</v>
      </c>
      <c r="C993">
        <f t="shared" si="47"/>
        <v>13</v>
      </c>
      <c r="D993">
        <f t="shared" si="48"/>
        <v>3</v>
      </c>
      <c r="E993">
        <v>1</v>
      </c>
    </row>
    <row r="994" spans="1:5" x14ac:dyDescent="0.25">
      <c r="A994" s="1">
        <v>41711.833333333336</v>
      </c>
      <c r="B994">
        <f t="shared" si="46"/>
        <v>20</v>
      </c>
      <c r="C994">
        <f t="shared" si="47"/>
        <v>13</v>
      </c>
      <c r="D994">
        <f t="shared" si="48"/>
        <v>3</v>
      </c>
      <c r="E994">
        <v>0.7</v>
      </c>
    </row>
    <row r="995" spans="1:5" x14ac:dyDescent="0.25">
      <c r="A995" s="1">
        <v>41711.875</v>
      </c>
      <c r="B995">
        <f t="shared" si="46"/>
        <v>21</v>
      </c>
      <c r="C995">
        <f t="shared" si="47"/>
        <v>13</v>
      </c>
      <c r="D995">
        <f t="shared" si="48"/>
        <v>3</v>
      </c>
      <c r="E995">
        <v>0.2</v>
      </c>
    </row>
    <row r="996" spans="1:5" x14ac:dyDescent="0.25">
      <c r="A996" s="1">
        <v>41711.916666666664</v>
      </c>
      <c r="B996">
        <f t="shared" si="46"/>
        <v>22</v>
      </c>
      <c r="C996">
        <f t="shared" si="47"/>
        <v>13</v>
      </c>
      <c r="D996">
        <f t="shared" si="48"/>
        <v>3</v>
      </c>
      <c r="E996">
        <v>0.2</v>
      </c>
    </row>
    <row r="997" spans="1:5" x14ac:dyDescent="0.25">
      <c r="A997" s="1">
        <v>41711.958333333336</v>
      </c>
      <c r="B997">
        <f t="shared" si="46"/>
        <v>23</v>
      </c>
      <c r="C997">
        <f t="shared" si="47"/>
        <v>13</v>
      </c>
      <c r="D997">
        <f t="shared" si="48"/>
        <v>3</v>
      </c>
      <c r="E997">
        <v>0.1</v>
      </c>
    </row>
    <row r="998" spans="1:5" x14ac:dyDescent="0.25">
      <c r="A998" s="1">
        <v>41712</v>
      </c>
      <c r="B998">
        <f t="shared" si="46"/>
        <v>0</v>
      </c>
      <c r="C998">
        <f t="shared" si="47"/>
        <v>14</v>
      </c>
      <c r="D998">
        <f t="shared" si="48"/>
        <v>3</v>
      </c>
      <c r="E998">
        <v>0.4</v>
      </c>
    </row>
    <row r="999" spans="1:5" x14ac:dyDescent="0.25">
      <c r="A999" s="1">
        <v>41712.041666666664</v>
      </c>
      <c r="B999">
        <f t="shared" si="46"/>
        <v>1</v>
      </c>
      <c r="C999">
        <f t="shared" si="47"/>
        <v>14</v>
      </c>
      <c r="D999">
        <f t="shared" si="48"/>
        <v>3</v>
      </c>
      <c r="E999">
        <v>0.2</v>
      </c>
    </row>
    <row r="1000" spans="1:5" x14ac:dyDescent="0.25">
      <c r="A1000" s="1">
        <v>41712.083333333336</v>
      </c>
      <c r="B1000">
        <f t="shared" si="46"/>
        <v>2</v>
      </c>
      <c r="C1000">
        <f t="shared" si="47"/>
        <v>14</v>
      </c>
      <c r="D1000">
        <f t="shared" si="48"/>
        <v>3</v>
      </c>
      <c r="E1000">
        <v>0.3</v>
      </c>
    </row>
    <row r="1001" spans="1:5" x14ac:dyDescent="0.25">
      <c r="A1001" s="1">
        <v>41712.125</v>
      </c>
      <c r="B1001">
        <f t="shared" si="46"/>
        <v>3</v>
      </c>
      <c r="C1001">
        <f t="shared" si="47"/>
        <v>14</v>
      </c>
      <c r="D1001">
        <f t="shared" si="48"/>
        <v>3</v>
      </c>
      <c r="E1001">
        <v>0.2</v>
      </c>
    </row>
    <row r="1002" spans="1:5" x14ac:dyDescent="0.25">
      <c r="A1002" s="1">
        <v>41712.166666666664</v>
      </c>
      <c r="B1002">
        <f t="shared" si="46"/>
        <v>4</v>
      </c>
      <c r="C1002">
        <f t="shared" si="47"/>
        <v>14</v>
      </c>
      <c r="D1002">
        <f t="shared" si="48"/>
        <v>3</v>
      </c>
      <c r="E1002">
        <v>0.3</v>
      </c>
    </row>
    <row r="1003" spans="1:5" x14ac:dyDescent="0.25">
      <c r="A1003" s="1">
        <v>41712.208333333336</v>
      </c>
      <c r="B1003">
        <f t="shared" si="46"/>
        <v>5</v>
      </c>
      <c r="C1003">
        <f t="shared" si="47"/>
        <v>14</v>
      </c>
      <c r="D1003">
        <f t="shared" si="48"/>
        <v>3</v>
      </c>
      <c r="E1003">
        <v>0.2</v>
      </c>
    </row>
    <row r="1004" spans="1:5" x14ac:dyDescent="0.25">
      <c r="A1004" s="1">
        <v>41712.25</v>
      </c>
      <c r="B1004">
        <f t="shared" si="46"/>
        <v>6</v>
      </c>
      <c r="C1004">
        <f t="shared" si="47"/>
        <v>14</v>
      </c>
      <c r="D1004">
        <f t="shared" si="48"/>
        <v>3</v>
      </c>
      <c r="E1004">
        <v>0.2</v>
      </c>
    </row>
    <row r="1005" spans="1:5" x14ac:dyDescent="0.25">
      <c r="A1005" s="1">
        <v>41712.291666666664</v>
      </c>
      <c r="B1005">
        <f t="shared" si="46"/>
        <v>7</v>
      </c>
      <c r="C1005">
        <f t="shared" si="47"/>
        <v>14</v>
      </c>
      <c r="D1005">
        <f t="shared" si="48"/>
        <v>3</v>
      </c>
      <c r="E1005">
        <v>0.4</v>
      </c>
    </row>
    <row r="1006" spans="1:5" x14ac:dyDescent="0.25">
      <c r="A1006" s="1">
        <v>41712.333333333336</v>
      </c>
      <c r="B1006">
        <f t="shared" si="46"/>
        <v>8</v>
      </c>
      <c r="C1006">
        <f t="shared" si="47"/>
        <v>14</v>
      </c>
      <c r="D1006">
        <f t="shared" si="48"/>
        <v>3</v>
      </c>
      <c r="E1006">
        <v>0.4</v>
      </c>
    </row>
    <row r="1007" spans="1:5" x14ac:dyDescent="0.25">
      <c r="A1007" s="1">
        <v>41712.375</v>
      </c>
      <c r="B1007">
        <f t="shared" si="46"/>
        <v>9</v>
      </c>
      <c r="C1007">
        <f t="shared" si="47"/>
        <v>14</v>
      </c>
      <c r="D1007">
        <f t="shared" si="48"/>
        <v>3</v>
      </c>
      <c r="E1007">
        <v>0.9</v>
      </c>
    </row>
    <row r="1008" spans="1:5" x14ac:dyDescent="0.25">
      <c r="A1008" s="1">
        <v>41712.416666666664</v>
      </c>
      <c r="B1008">
        <f t="shared" si="46"/>
        <v>10</v>
      </c>
      <c r="C1008">
        <f t="shared" si="47"/>
        <v>14</v>
      </c>
      <c r="D1008">
        <f t="shared" si="48"/>
        <v>3</v>
      </c>
      <c r="E1008">
        <v>1</v>
      </c>
    </row>
    <row r="1009" spans="1:5" x14ac:dyDescent="0.25">
      <c r="A1009" s="1">
        <v>41712.458333333336</v>
      </c>
      <c r="B1009">
        <f t="shared" si="46"/>
        <v>11</v>
      </c>
      <c r="C1009">
        <f t="shared" si="47"/>
        <v>14</v>
      </c>
      <c r="D1009">
        <f t="shared" si="48"/>
        <v>3</v>
      </c>
      <c r="E1009">
        <v>1</v>
      </c>
    </row>
    <row r="1010" spans="1:5" x14ac:dyDescent="0.25">
      <c r="A1010" s="1">
        <v>41712.5</v>
      </c>
      <c r="B1010">
        <f t="shared" si="46"/>
        <v>12</v>
      </c>
      <c r="C1010">
        <f t="shared" si="47"/>
        <v>14</v>
      </c>
      <c r="D1010">
        <f t="shared" si="48"/>
        <v>3</v>
      </c>
      <c r="E1010">
        <v>0.6</v>
      </c>
    </row>
    <row r="1011" spans="1:5" x14ac:dyDescent="0.25">
      <c r="A1011" s="1">
        <v>41712.541666666664</v>
      </c>
      <c r="B1011">
        <f t="shared" si="46"/>
        <v>13</v>
      </c>
      <c r="C1011">
        <f t="shared" si="47"/>
        <v>14</v>
      </c>
      <c r="D1011">
        <f t="shared" si="48"/>
        <v>3</v>
      </c>
      <c r="E1011">
        <v>0.9</v>
      </c>
    </row>
    <row r="1012" spans="1:5" x14ac:dyDescent="0.25">
      <c r="A1012" s="1">
        <v>41712.583333333336</v>
      </c>
      <c r="B1012">
        <f t="shared" si="46"/>
        <v>14</v>
      </c>
      <c r="C1012">
        <f t="shared" si="47"/>
        <v>14</v>
      </c>
      <c r="D1012">
        <f t="shared" si="48"/>
        <v>3</v>
      </c>
      <c r="E1012">
        <v>0.3</v>
      </c>
    </row>
    <row r="1013" spans="1:5" x14ac:dyDescent="0.25">
      <c r="A1013" s="1">
        <v>41712.625</v>
      </c>
      <c r="B1013">
        <f t="shared" si="46"/>
        <v>15</v>
      </c>
      <c r="C1013">
        <f t="shared" si="47"/>
        <v>14</v>
      </c>
      <c r="D1013">
        <f t="shared" si="48"/>
        <v>3</v>
      </c>
      <c r="E1013">
        <v>0.9</v>
      </c>
    </row>
    <row r="1014" spans="1:5" x14ac:dyDescent="0.25">
      <c r="A1014" s="1">
        <v>41712.666666666664</v>
      </c>
      <c r="B1014">
        <f t="shared" si="46"/>
        <v>16</v>
      </c>
      <c r="C1014">
        <f t="shared" si="47"/>
        <v>14</v>
      </c>
      <c r="D1014">
        <f t="shared" si="48"/>
        <v>3</v>
      </c>
      <c r="E1014">
        <v>0.5</v>
      </c>
    </row>
    <row r="1015" spans="1:5" x14ac:dyDescent="0.25">
      <c r="A1015" s="1">
        <v>41712.708333333336</v>
      </c>
      <c r="B1015">
        <f t="shared" si="46"/>
        <v>17</v>
      </c>
      <c r="C1015">
        <f t="shared" si="47"/>
        <v>14</v>
      </c>
      <c r="D1015">
        <f t="shared" si="48"/>
        <v>3</v>
      </c>
      <c r="E1015">
        <v>1.6</v>
      </c>
    </row>
    <row r="1016" spans="1:5" x14ac:dyDescent="0.25">
      <c r="A1016" s="1">
        <v>41712.75</v>
      </c>
      <c r="B1016">
        <f t="shared" si="46"/>
        <v>18</v>
      </c>
      <c r="C1016">
        <f t="shared" si="47"/>
        <v>14</v>
      </c>
      <c r="D1016">
        <f t="shared" si="48"/>
        <v>3</v>
      </c>
      <c r="E1016">
        <v>0.2</v>
      </c>
    </row>
    <row r="1017" spans="1:5" x14ac:dyDescent="0.25">
      <c r="A1017" s="1">
        <v>41712.791666666664</v>
      </c>
      <c r="B1017">
        <f t="shared" si="46"/>
        <v>19</v>
      </c>
      <c r="C1017">
        <f t="shared" si="47"/>
        <v>14</v>
      </c>
      <c r="D1017">
        <f t="shared" si="48"/>
        <v>3</v>
      </c>
      <c r="E1017">
        <v>0.3</v>
      </c>
    </row>
    <row r="1018" spans="1:5" x14ac:dyDescent="0.25">
      <c r="A1018" s="1">
        <v>41712.833333333336</v>
      </c>
      <c r="B1018">
        <f t="shared" si="46"/>
        <v>20</v>
      </c>
      <c r="C1018">
        <f t="shared" si="47"/>
        <v>14</v>
      </c>
      <c r="D1018">
        <f t="shared" si="48"/>
        <v>3</v>
      </c>
      <c r="E1018">
        <v>0.2</v>
      </c>
    </row>
    <row r="1019" spans="1:5" x14ac:dyDescent="0.25">
      <c r="A1019" s="1">
        <v>41712.875</v>
      </c>
      <c r="B1019">
        <f t="shared" si="46"/>
        <v>21</v>
      </c>
      <c r="C1019">
        <f t="shared" si="47"/>
        <v>14</v>
      </c>
      <c r="D1019">
        <f t="shared" si="48"/>
        <v>3</v>
      </c>
      <c r="E1019">
        <v>1.3</v>
      </c>
    </row>
    <row r="1020" spans="1:5" x14ac:dyDescent="0.25">
      <c r="A1020" s="1">
        <v>41712.916666666664</v>
      </c>
      <c r="B1020">
        <f t="shared" si="46"/>
        <v>22</v>
      </c>
      <c r="C1020">
        <f t="shared" si="47"/>
        <v>14</v>
      </c>
      <c r="D1020">
        <f t="shared" si="48"/>
        <v>3</v>
      </c>
      <c r="E1020">
        <v>10.8</v>
      </c>
    </row>
    <row r="1021" spans="1:5" x14ac:dyDescent="0.25">
      <c r="A1021" s="1">
        <v>41712.958333333336</v>
      </c>
      <c r="B1021">
        <f t="shared" si="46"/>
        <v>23</v>
      </c>
      <c r="C1021">
        <f t="shared" si="47"/>
        <v>14</v>
      </c>
      <c r="D1021">
        <f t="shared" si="48"/>
        <v>3</v>
      </c>
      <c r="E1021">
        <v>1.8</v>
      </c>
    </row>
    <row r="1022" spans="1:5" x14ac:dyDescent="0.25">
      <c r="A1022" s="1">
        <v>41713</v>
      </c>
      <c r="B1022">
        <f t="shared" si="46"/>
        <v>0</v>
      </c>
      <c r="C1022">
        <f t="shared" si="47"/>
        <v>15</v>
      </c>
      <c r="D1022">
        <f t="shared" si="48"/>
        <v>3</v>
      </c>
      <c r="E1022">
        <v>4.0999999999999996</v>
      </c>
    </row>
    <row r="1023" spans="1:5" x14ac:dyDescent="0.25">
      <c r="A1023" s="1">
        <v>41713.041666666664</v>
      </c>
      <c r="B1023">
        <f t="shared" si="46"/>
        <v>1</v>
      </c>
      <c r="C1023">
        <f t="shared" si="47"/>
        <v>15</v>
      </c>
      <c r="D1023">
        <f t="shared" si="48"/>
        <v>3</v>
      </c>
      <c r="E1023">
        <v>1.1000000000000001</v>
      </c>
    </row>
    <row r="1024" spans="1:5" x14ac:dyDescent="0.25">
      <c r="A1024" s="1">
        <v>41713.083333333336</v>
      </c>
      <c r="B1024">
        <f t="shared" si="46"/>
        <v>2</v>
      </c>
      <c r="C1024">
        <f t="shared" si="47"/>
        <v>15</v>
      </c>
      <c r="D1024">
        <f t="shared" si="48"/>
        <v>3</v>
      </c>
      <c r="E1024">
        <v>1.5</v>
      </c>
    </row>
    <row r="1025" spans="1:5" x14ac:dyDescent="0.25">
      <c r="A1025" s="1">
        <v>41713.125</v>
      </c>
      <c r="B1025">
        <f t="shared" si="46"/>
        <v>3</v>
      </c>
      <c r="C1025">
        <f t="shared" si="47"/>
        <v>15</v>
      </c>
      <c r="D1025">
        <f t="shared" si="48"/>
        <v>3</v>
      </c>
      <c r="E1025">
        <v>3.6</v>
      </c>
    </row>
    <row r="1026" spans="1:5" x14ac:dyDescent="0.25">
      <c r="A1026" s="1">
        <v>41713.166666666664</v>
      </c>
      <c r="B1026">
        <f t="shared" si="46"/>
        <v>4</v>
      </c>
      <c r="C1026">
        <f t="shared" si="47"/>
        <v>15</v>
      </c>
      <c r="D1026">
        <f t="shared" si="48"/>
        <v>3</v>
      </c>
      <c r="E1026">
        <v>1.3</v>
      </c>
    </row>
    <row r="1027" spans="1:5" x14ac:dyDescent="0.25">
      <c r="A1027" s="1">
        <v>41713.208333333336</v>
      </c>
      <c r="B1027">
        <f t="shared" ref="B1027:B1090" si="49">HOUR(A1027)</f>
        <v>5</v>
      </c>
      <c r="C1027">
        <f t="shared" ref="C1027:C1090" si="50">DAY(A1027)</f>
        <v>15</v>
      </c>
      <c r="D1027">
        <f t="shared" ref="D1027:D1090" si="51">MONTH(A1027)</f>
        <v>3</v>
      </c>
      <c r="E1027">
        <v>4.8</v>
      </c>
    </row>
    <row r="1028" spans="1:5" x14ac:dyDescent="0.25">
      <c r="A1028" s="1">
        <v>41713.25</v>
      </c>
      <c r="B1028">
        <f t="shared" si="49"/>
        <v>6</v>
      </c>
      <c r="C1028">
        <f t="shared" si="50"/>
        <v>15</v>
      </c>
      <c r="D1028">
        <f t="shared" si="51"/>
        <v>3</v>
      </c>
      <c r="E1028">
        <v>0</v>
      </c>
    </row>
    <row r="1029" spans="1:5" x14ac:dyDescent="0.25">
      <c r="A1029" s="1">
        <v>41713.291666666664</v>
      </c>
      <c r="B1029">
        <f t="shared" si="49"/>
        <v>7</v>
      </c>
      <c r="C1029">
        <f t="shared" si="50"/>
        <v>15</v>
      </c>
      <c r="D1029">
        <f t="shared" si="51"/>
        <v>3</v>
      </c>
      <c r="E1029">
        <v>0</v>
      </c>
    </row>
    <row r="1030" spans="1:5" x14ac:dyDescent="0.25">
      <c r="A1030" s="1">
        <v>41713.333333333336</v>
      </c>
      <c r="B1030">
        <f t="shared" si="49"/>
        <v>8</v>
      </c>
      <c r="C1030">
        <f t="shared" si="50"/>
        <v>15</v>
      </c>
      <c r="D1030">
        <f t="shared" si="51"/>
        <v>3</v>
      </c>
      <c r="E1030">
        <v>0</v>
      </c>
    </row>
    <row r="1031" spans="1:5" x14ac:dyDescent="0.25">
      <c r="A1031" s="1">
        <v>41713.375</v>
      </c>
      <c r="B1031">
        <f t="shared" si="49"/>
        <v>9</v>
      </c>
      <c r="C1031">
        <f t="shared" si="50"/>
        <v>15</v>
      </c>
      <c r="D1031">
        <f t="shared" si="51"/>
        <v>3</v>
      </c>
      <c r="E1031">
        <v>0.1</v>
      </c>
    </row>
    <row r="1032" spans="1:5" x14ac:dyDescent="0.25">
      <c r="A1032" s="1">
        <v>41713.416666666664</v>
      </c>
      <c r="B1032">
        <f t="shared" si="49"/>
        <v>10</v>
      </c>
      <c r="C1032">
        <f t="shared" si="50"/>
        <v>15</v>
      </c>
      <c r="D1032">
        <f t="shared" si="51"/>
        <v>3</v>
      </c>
      <c r="E1032">
        <v>0</v>
      </c>
    </row>
    <row r="1033" spans="1:5" x14ac:dyDescent="0.25">
      <c r="A1033" s="1">
        <v>41713.458333333336</v>
      </c>
      <c r="B1033">
        <f t="shared" si="49"/>
        <v>11</v>
      </c>
      <c r="C1033">
        <f t="shared" si="50"/>
        <v>15</v>
      </c>
      <c r="D1033">
        <f t="shared" si="51"/>
        <v>3</v>
      </c>
      <c r="E1033">
        <v>0.2</v>
      </c>
    </row>
    <row r="1034" spans="1:5" x14ac:dyDescent="0.25">
      <c r="A1034" s="1">
        <v>41713.541666666664</v>
      </c>
      <c r="B1034">
        <f t="shared" si="49"/>
        <v>13</v>
      </c>
      <c r="C1034">
        <f t="shared" si="50"/>
        <v>15</v>
      </c>
      <c r="D1034">
        <f t="shared" si="51"/>
        <v>3</v>
      </c>
      <c r="E1034">
        <v>0</v>
      </c>
    </row>
    <row r="1035" spans="1:5" x14ac:dyDescent="0.25">
      <c r="A1035" s="1">
        <v>41713.583333333336</v>
      </c>
      <c r="B1035">
        <f t="shared" si="49"/>
        <v>14</v>
      </c>
      <c r="C1035">
        <f t="shared" si="50"/>
        <v>15</v>
      </c>
      <c r="D1035">
        <f t="shared" si="51"/>
        <v>3</v>
      </c>
      <c r="E1035">
        <v>0</v>
      </c>
    </row>
    <row r="1036" spans="1:5" x14ac:dyDescent="0.25">
      <c r="A1036" s="1">
        <v>41714.458333333336</v>
      </c>
      <c r="B1036">
        <f t="shared" si="49"/>
        <v>11</v>
      </c>
      <c r="C1036">
        <f t="shared" si="50"/>
        <v>16</v>
      </c>
      <c r="D1036">
        <f t="shared" si="51"/>
        <v>3</v>
      </c>
      <c r="E1036">
        <v>0.1</v>
      </c>
    </row>
    <row r="1037" spans="1:5" x14ac:dyDescent="0.25">
      <c r="A1037" s="1">
        <v>41714.5</v>
      </c>
      <c r="B1037">
        <f t="shared" si="49"/>
        <v>12</v>
      </c>
      <c r="C1037">
        <f t="shared" si="50"/>
        <v>16</v>
      </c>
      <c r="D1037">
        <f t="shared" si="51"/>
        <v>3</v>
      </c>
      <c r="E1037">
        <v>0.1</v>
      </c>
    </row>
    <row r="1038" spans="1:5" x14ac:dyDescent="0.25">
      <c r="A1038" s="1">
        <v>41714.541666666664</v>
      </c>
      <c r="B1038">
        <f t="shared" si="49"/>
        <v>13</v>
      </c>
      <c r="C1038">
        <f t="shared" si="50"/>
        <v>16</v>
      </c>
      <c r="D1038">
        <f t="shared" si="51"/>
        <v>3</v>
      </c>
      <c r="E1038">
        <v>0.2</v>
      </c>
    </row>
    <row r="1039" spans="1:5" x14ac:dyDescent="0.25">
      <c r="A1039" s="1">
        <v>41714.583333333336</v>
      </c>
      <c r="B1039">
        <f t="shared" si="49"/>
        <v>14</v>
      </c>
      <c r="C1039">
        <f t="shared" si="50"/>
        <v>16</v>
      </c>
      <c r="D1039">
        <f t="shared" si="51"/>
        <v>3</v>
      </c>
      <c r="E1039">
        <v>0.2</v>
      </c>
    </row>
    <row r="1040" spans="1:5" x14ac:dyDescent="0.25">
      <c r="A1040" s="1">
        <v>41714.625</v>
      </c>
      <c r="B1040">
        <f t="shared" si="49"/>
        <v>15</v>
      </c>
      <c r="C1040">
        <f t="shared" si="50"/>
        <v>16</v>
      </c>
      <c r="D1040">
        <f t="shared" si="51"/>
        <v>3</v>
      </c>
      <c r="E1040">
        <v>1</v>
      </c>
    </row>
    <row r="1041" spans="1:5" x14ac:dyDescent="0.25">
      <c r="A1041" s="1">
        <v>41714.666666666664</v>
      </c>
      <c r="B1041">
        <f t="shared" si="49"/>
        <v>16</v>
      </c>
      <c r="C1041">
        <f t="shared" si="50"/>
        <v>16</v>
      </c>
      <c r="D1041">
        <f t="shared" si="51"/>
        <v>3</v>
      </c>
      <c r="E1041">
        <v>0.4</v>
      </c>
    </row>
    <row r="1042" spans="1:5" x14ac:dyDescent="0.25">
      <c r="A1042" s="1">
        <v>41714.708333333336</v>
      </c>
      <c r="B1042">
        <f t="shared" si="49"/>
        <v>17</v>
      </c>
      <c r="C1042">
        <f t="shared" si="50"/>
        <v>16</v>
      </c>
      <c r="D1042">
        <f t="shared" si="51"/>
        <v>3</v>
      </c>
      <c r="E1042">
        <v>0</v>
      </c>
    </row>
    <row r="1043" spans="1:5" x14ac:dyDescent="0.25">
      <c r="A1043" s="1">
        <v>41714.75</v>
      </c>
      <c r="B1043">
        <f t="shared" si="49"/>
        <v>18</v>
      </c>
      <c r="C1043">
        <f t="shared" si="50"/>
        <v>16</v>
      </c>
      <c r="D1043">
        <f t="shared" si="51"/>
        <v>3</v>
      </c>
      <c r="E1043">
        <v>0</v>
      </c>
    </row>
    <row r="1044" spans="1:5" x14ac:dyDescent="0.25">
      <c r="A1044" s="1">
        <v>41714.791666666664</v>
      </c>
      <c r="B1044">
        <f t="shared" si="49"/>
        <v>19</v>
      </c>
      <c r="C1044">
        <f t="shared" si="50"/>
        <v>16</v>
      </c>
      <c r="D1044">
        <f t="shared" si="51"/>
        <v>3</v>
      </c>
      <c r="E1044">
        <v>0.4</v>
      </c>
    </row>
    <row r="1045" spans="1:5" x14ac:dyDescent="0.25">
      <c r="A1045" s="1">
        <v>41714.833333333336</v>
      </c>
      <c r="B1045">
        <f t="shared" si="49"/>
        <v>20</v>
      </c>
      <c r="C1045">
        <f t="shared" si="50"/>
        <v>16</v>
      </c>
      <c r="D1045">
        <f t="shared" si="51"/>
        <v>3</v>
      </c>
      <c r="E1045">
        <v>0.3</v>
      </c>
    </row>
    <row r="1046" spans="1:5" x14ac:dyDescent="0.25">
      <c r="A1046" s="1">
        <v>41714.875</v>
      </c>
      <c r="B1046">
        <f t="shared" si="49"/>
        <v>21</v>
      </c>
      <c r="C1046">
        <f t="shared" si="50"/>
        <v>16</v>
      </c>
      <c r="D1046">
        <f t="shared" si="51"/>
        <v>3</v>
      </c>
      <c r="E1046">
        <v>0.2</v>
      </c>
    </row>
    <row r="1047" spans="1:5" x14ac:dyDescent="0.25">
      <c r="A1047" s="1">
        <v>41714.916666666664</v>
      </c>
      <c r="B1047">
        <f t="shared" si="49"/>
        <v>22</v>
      </c>
      <c r="C1047">
        <f t="shared" si="50"/>
        <v>16</v>
      </c>
      <c r="D1047">
        <f t="shared" si="51"/>
        <v>3</v>
      </c>
      <c r="E1047">
        <v>0.3</v>
      </c>
    </row>
    <row r="1048" spans="1:5" x14ac:dyDescent="0.25">
      <c r="A1048" s="1">
        <v>41714.958333333336</v>
      </c>
      <c r="B1048">
        <f t="shared" si="49"/>
        <v>23</v>
      </c>
      <c r="C1048">
        <f t="shared" si="50"/>
        <v>16</v>
      </c>
      <c r="D1048">
        <f t="shared" si="51"/>
        <v>3</v>
      </c>
      <c r="E1048">
        <v>0.3</v>
      </c>
    </row>
    <row r="1049" spans="1:5" x14ac:dyDescent="0.25">
      <c r="A1049" s="1">
        <v>41715</v>
      </c>
      <c r="B1049">
        <f t="shared" si="49"/>
        <v>0</v>
      </c>
      <c r="C1049">
        <f t="shared" si="50"/>
        <v>17</v>
      </c>
      <c r="D1049">
        <f t="shared" si="51"/>
        <v>3</v>
      </c>
      <c r="E1049">
        <v>0.2</v>
      </c>
    </row>
    <row r="1050" spans="1:5" x14ac:dyDescent="0.25">
      <c r="A1050" s="1">
        <v>41715.041666666664</v>
      </c>
      <c r="B1050">
        <f t="shared" si="49"/>
        <v>1</v>
      </c>
      <c r="C1050">
        <f t="shared" si="50"/>
        <v>17</v>
      </c>
      <c r="D1050">
        <f t="shared" si="51"/>
        <v>3</v>
      </c>
      <c r="E1050">
        <v>0.3</v>
      </c>
    </row>
    <row r="1051" spans="1:5" x14ac:dyDescent="0.25">
      <c r="A1051" s="1">
        <v>41715.083333333336</v>
      </c>
      <c r="B1051">
        <f t="shared" si="49"/>
        <v>2</v>
      </c>
      <c r="C1051">
        <f t="shared" si="50"/>
        <v>17</v>
      </c>
      <c r="D1051">
        <f t="shared" si="51"/>
        <v>3</v>
      </c>
      <c r="E1051">
        <v>0.3</v>
      </c>
    </row>
    <row r="1052" spans="1:5" x14ac:dyDescent="0.25">
      <c r="A1052" s="1">
        <v>41715.125</v>
      </c>
      <c r="B1052">
        <f t="shared" si="49"/>
        <v>3</v>
      </c>
      <c r="C1052">
        <f t="shared" si="50"/>
        <v>17</v>
      </c>
      <c r="D1052">
        <f t="shared" si="51"/>
        <v>3</v>
      </c>
      <c r="E1052">
        <v>0.3</v>
      </c>
    </row>
    <row r="1053" spans="1:5" x14ac:dyDescent="0.25">
      <c r="A1053" s="1">
        <v>41715.166666666664</v>
      </c>
      <c r="B1053">
        <f t="shared" si="49"/>
        <v>4</v>
      </c>
      <c r="C1053">
        <f t="shared" si="50"/>
        <v>17</v>
      </c>
      <c r="D1053">
        <f t="shared" si="51"/>
        <v>3</v>
      </c>
      <c r="E1053">
        <v>0.3</v>
      </c>
    </row>
    <row r="1054" spans="1:5" x14ac:dyDescent="0.25">
      <c r="A1054" s="1">
        <v>41715.208333333336</v>
      </c>
      <c r="B1054">
        <f t="shared" si="49"/>
        <v>5</v>
      </c>
      <c r="C1054">
        <f t="shared" si="50"/>
        <v>17</v>
      </c>
      <c r="D1054">
        <f t="shared" si="51"/>
        <v>3</v>
      </c>
      <c r="E1054">
        <v>0.3</v>
      </c>
    </row>
    <row r="1055" spans="1:5" x14ac:dyDescent="0.25">
      <c r="A1055" s="1">
        <v>41715.25</v>
      </c>
      <c r="B1055">
        <f t="shared" si="49"/>
        <v>6</v>
      </c>
      <c r="C1055">
        <f t="shared" si="50"/>
        <v>17</v>
      </c>
      <c r="D1055">
        <f t="shared" si="51"/>
        <v>3</v>
      </c>
      <c r="E1055">
        <v>0.3</v>
      </c>
    </row>
    <row r="1056" spans="1:5" x14ac:dyDescent="0.25">
      <c r="A1056" s="1">
        <v>41715.291666666664</v>
      </c>
      <c r="B1056">
        <f t="shared" si="49"/>
        <v>7</v>
      </c>
      <c r="C1056">
        <f t="shared" si="50"/>
        <v>17</v>
      </c>
      <c r="D1056">
        <f t="shared" si="51"/>
        <v>3</v>
      </c>
      <c r="E1056">
        <v>0.5</v>
      </c>
    </row>
    <row r="1057" spans="1:5" x14ac:dyDescent="0.25">
      <c r="A1057" s="1">
        <v>41715.333333333336</v>
      </c>
      <c r="B1057">
        <f t="shared" si="49"/>
        <v>8</v>
      </c>
      <c r="C1057">
        <f t="shared" si="50"/>
        <v>17</v>
      </c>
      <c r="D1057">
        <f t="shared" si="51"/>
        <v>3</v>
      </c>
      <c r="E1057">
        <v>0.6</v>
      </c>
    </row>
    <row r="1058" spans="1:5" x14ac:dyDescent="0.25">
      <c r="A1058" s="1">
        <v>41715.375</v>
      </c>
      <c r="B1058">
        <f t="shared" si="49"/>
        <v>9</v>
      </c>
      <c r="C1058">
        <f t="shared" si="50"/>
        <v>17</v>
      </c>
      <c r="D1058">
        <f t="shared" si="51"/>
        <v>3</v>
      </c>
      <c r="E1058">
        <v>1</v>
      </c>
    </row>
    <row r="1059" spans="1:5" x14ac:dyDescent="0.25">
      <c r="A1059" s="1">
        <v>41715.416666666664</v>
      </c>
      <c r="B1059">
        <f t="shared" si="49"/>
        <v>10</v>
      </c>
      <c r="C1059">
        <f t="shared" si="50"/>
        <v>17</v>
      </c>
      <c r="D1059">
        <f t="shared" si="51"/>
        <v>3</v>
      </c>
      <c r="E1059">
        <v>0.6</v>
      </c>
    </row>
    <row r="1060" spans="1:5" x14ac:dyDescent="0.25">
      <c r="A1060" s="1">
        <v>41715.458333333336</v>
      </c>
      <c r="B1060">
        <f t="shared" si="49"/>
        <v>11</v>
      </c>
      <c r="C1060">
        <f t="shared" si="50"/>
        <v>17</v>
      </c>
      <c r="D1060">
        <f t="shared" si="51"/>
        <v>3</v>
      </c>
      <c r="E1060">
        <v>0.6</v>
      </c>
    </row>
    <row r="1061" spans="1:5" x14ac:dyDescent="0.25">
      <c r="A1061" s="1">
        <v>41715.5</v>
      </c>
      <c r="B1061">
        <f t="shared" si="49"/>
        <v>12</v>
      </c>
      <c r="C1061">
        <f t="shared" si="50"/>
        <v>17</v>
      </c>
      <c r="D1061">
        <f t="shared" si="51"/>
        <v>3</v>
      </c>
      <c r="E1061">
        <v>0.6</v>
      </c>
    </row>
    <row r="1062" spans="1:5" x14ac:dyDescent="0.25">
      <c r="A1062" s="1">
        <v>41715.541666666664</v>
      </c>
      <c r="B1062">
        <f t="shared" si="49"/>
        <v>13</v>
      </c>
      <c r="C1062">
        <f t="shared" si="50"/>
        <v>17</v>
      </c>
      <c r="D1062">
        <f t="shared" si="51"/>
        <v>3</v>
      </c>
      <c r="E1062">
        <v>0.6</v>
      </c>
    </row>
    <row r="1063" spans="1:5" x14ac:dyDescent="0.25">
      <c r="A1063" s="1">
        <v>41715.583333333336</v>
      </c>
      <c r="B1063">
        <f t="shared" si="49"/>
        <v>14</v>
      </c>
      <c r="C1063">
        <f t="shared" si="50"/>
        <v>17</v>
      </c>
      <c r="D1063">
        <f t="shared" si="51"/>
        <v>3</v>
      </c>
      <c r="E1063">
        <v>0</v>
      </c>
    </row>
    <row r="1064" spans="1:5" x14ac:dyDescent="0.25">
      <c r="A1064" s="1">
        <v>41715.625</v>
      </c>
      <c r="B1064">
        <f t="shared" si="49"/>
        <v>15</v>
      </c>
      <c r="C1064">
        <f t="shared" si="50"/>
        <v>17</v>
      </c>
      <c r="D1064">
        <f t="shared" si="51"/>
        <v>3</v>
      </c>
      <c r="E1064">
        <v>0</v>
      </c>
    </row>
    <row r="1065" spans="1:5" x14ac:dyDescent="0.25">
      <c r="A1065" s="1">
        <v>41715.666666666664</v>
      </c>
      <c r="B1065">
        <f t="shared" si="49"/>
        <v>16</v>
      </c>
      <c r="C1065">
        <f t="shared" si="50"/>
        <v>17</v>
      </c>
      <c r="D1065">
        <f t="shared" si="51"/>
        <v>3</v>
      </c>
      <c r="E1065">
        <v>0</v>
      </c>
    </row>
    <row r="1066" spans="1:5" x14ac:dyDescent="0.25">
      <c r="A1066" s="1">
        <v>41715.708333333336</v>
      </c>
      <c r="B1066">
        <f t="shared" si="49"/>
        <v>17</v>
      </c>
      <c r="C1066">
        <f t="shared" si="50"/>
        <v>17</v>
      </c>
      <c r="D1066">
        <f t="shared" si="51"/>
        <v>3</v>
      </c>
      <c r="E1066">
        <v>0.2</v>
      </c>
    </row>
    <row r="1067" spans="1:5" x14ac:dyDescent="0.25">
      <c r="A1067" s="1">
        <v>41715.75</v>
      </c>
      <c r="B1067">
        <f t="shared" si="49"/>
        <v>18</v>
      </c>
      <c r="C1067">
        <f t="shared" si="50"/>
        <v>17</v>
      </c>
      <c r="D1067">
        <f t="shared" si="51"/>
        <v>3</v>
      </c>
      <c r="E1067">
        <v>0.6</v>
      </c>
    </row>
    <row r="1068" spans="1:5" x14ac:dyDescent="0.25">
      <c r="A1068" s="1">
        <v>41715.791666666664</v>
      </c>
      <c r="B1068">
        <f t="shared" si="49"/>
        <v>19</v>
      </c>
      <c r="C1068">
        <f t="shared" si="50"/>
        <v>17</v>
      </c>
      <c r="D1068">
        <f t="shared" si="51"/>
        <v>3</v>
      </c>
      <c r="E1068">
        <v>0.6</v>
      </c>
    </row>
    <row r="1069" spans="1:5" x14ac:dyDescent="0.25">
      <c r="A1069" s="1">
        <v>41715.833333333336</v>
      </c>
      <c r="B1069">
        <f t="shared" si="49"/>
        <v>20</v>
      </c>
      <c r="C1069">
        <f t="shared" si="50"/>
        <v>17</v>
      </c>
      <c r="D1069">
        <f t="shared" si="51"/>
        <v>3</v>
      </c>
      <c r="E1069">
        <v>0.6</v>
      </c>
    </row>
    <row r="1070" spans="1:5" x14ac:dyDescent="0.25">
      <c r="A1070" s="1">
        <v>41715.875</v>
      </c>
      <c r="B1070">
        <f t="shared" si="49"/>
        <v>21</v>
      </c>
      <c r="C1070">
        <f t="shared" si="50"/>
        <v>17</v>
      </c>
      <c r="D1070">
        <f t="shared" si="51"/>
        <v>3</v>
      </c>
      <c r="E1070">
        <v>0.4</v>
      </c>
    </row>
    <row r="1071" spans="1:5" x14ac:dyDescent="0.25">
      <c r="A1071" s="1">
        <v>41715.916666666664</v>
      </c>
      <c r="B1071">
        <f t="shared" si="49"/>
        <v>22</v>
      </c>
      <c r="C1071">
        <f t="shared" si="50"/>
        <v>17</v>
      </c>
      <c r="D1071">
        <f t="shared" si="51"/>
        <v>3</v>
      </c>
      <c r="E1071">
        <v>0.3</v>
      </c>
    </row>
    <row r="1072" spans="1:5" x14ac:dyDescent="0.25">
      <c r="A1072" s="1">
        <v>41715.958333333336</v>
      </c>
      <c r="B1072">
        <f t="shared" si="49"/>
        <v>23</v>
      </c>
      <c r="C1072">
        <f t="shared" si="50"/>
        <v>17</v>
      </c>
      <c r="D1072">
        <f t="shared" si="51"/>
        <v>3</v>
      </c>
      <c r="E1072">
        <v>0.3</v>
      </c>
    </row>
    <row r="1073" spans="1:5" x14ac:dyDescent="0.25">
      <c r="A1073" s="1">
        <v>41716</v>
      </c>
      <c r="B1073">
        <f t="shared" si="49"/>
        <v>0</v>
      </c>
      <c r="C1073">
        <f t="shared" si="50"/>
        <v>18</v>
      </c>
      <c r="D1073">
        <f t="shared" si="51"/>
        <v>3</v>
      </c>
      <c r="E1073">
        <v>0.2</v>
      </c>
    </row>
    <row r="1074" spans="1:5" x14ac:dyDescent="0.25">
      <c r="A1074" s="1">
        <v>41716.041666666664</v>
      </c>
      <c r="B1074">
        <f t="shared" si="49"/>
        <v>1</v>
      </c>
      <c r="C1074">
        <f t="shared" si="50"/>
        <v>18</v>
      </c>
      <c r="D1074">
        <f t="shared" si="51"/>
        <v>3</v>
      </c>
      <c r="E1074">
        <v>0.3</v>
      </c>
    </row>
    <row r="1075" spans="1:5" x14ac:dyDescent="0.25">
      <c r="A1075" s="1">
        <v>41716.083333333336</v>
      </c>
      <c r="B1075">
        <f t="shared" si="49"/>
        <v>2</v>
      </c>
      <c r="C1075">
        <f t="shared" si="50"/>
        <v>18</v>
      </c>
      <c r="D1075">
        <f t="shared" si="51"/>
        <v>3</v>
      </c>
      <c r="E1075">
        <v>0.3</v>
      </c>
    </row>
    <row r="1076" spans="1:5" x14ac:dyDescent="0.25">
      <c r="A1076" s="1">
        <v>41716.125</v>
      </c>
      <c r="B1076">
        <f t="shared" si="49"/>
        <v>3</v>
      </c>
      <c r="C1076">
        <f t="shared" si="50"/>
        <v>18</v>
      </c>
      <c r="D1076">
        <f t="shared" si="51"/>
        <v>3</v>
      </c>
      <c r="E1076">
        <v>0.2</v>
      </c>
    </row>
    <row r="1077" spans="1:5" x14ac:dyDescent="0.25">
      <c r="A1077" s="1">
        <v>41716.166666666664</v>
      </c>
      <c r="B1077">
        <f t="shared" si="49"/>
        <v>4</v>
      </c>
      <c r="C1077">
        <f t="shared" si="50"/>
        <v>18</v>
      </c>
      <c r="D1077">
        <f t="shared" si="51"/>
        <v>3</v>
      </c>
      <c r="E1077">
        <v>0.3</v>
      </c>
    </row>
    <row r="1078" spans="1:5" x14ac:dyDescent="0.25">
      <c r="A1078" s="1">
        <v>41716.208333333336</v>
      </c>
      <c r="B1078">
        <f t="shared" si="49"/>
        <v>5</v>
      </c>
      <c r="C1078">
        <f t="shared" si="50"/>
        <v>18</v>
      </c>
      <c r="D1078">
        <f t="shared" si="51"/>
        <v>3</v>
      </c>
      <c r="E1078">
        <v>0.3</v>
      </c>
    </row>
    <row r="1079" spans="1:5" x14ac:dyDescent="0.25">
      <c r="A1079" s="1">
        <v>41716.25</v>
      </c>
      <c r="B1079">
        <f t="shared" si="49"/>
        <v>6</v>
      </c>
      <c r="C1079">
        <f t="shared" si="50"/>
        <v>18</v>
      </c>
      <c r="D1079">
        <f t="shared" si="51"/>
        <v>3</v>
      </c>
      <c r="E1079">
        <v>0.3</v>
      </c>
    </row>
    <row r="1080" spans="1:5" x14ac:dyDescent="0.25">
      <c r="A1080" s="1">
        <v>41716.291666666664</v>
      </c>
      <c r="B1080">
        <f t="shared" si="49"/>
        <v>7</v>
      </c>
      <c r="C1080">
        <f t="shared" si="50"/>
        <v>18</v>
      </c>
      <c r="D1080">
        <f t="shared" si="51"/>
        <v>3</v>
      </c>
      <c r="E1080">
        <v>0.1</v>
      </c>
    </row>
    <row r="1081" spans="1:5" x14ac:dyDescent="0.25">
      <c r="A1081" s="1">
        <v>41716.333333333336</v>
      </c>
      <c r="B1081">
        <f t="shared" si="49"/>
        <v>8</v>
      </c>
      <c r="C1081">
        <f t="shared" si="50"/>
        <v>18</v>
      </c>
      <c r="D1081">
        <f t="shared" si="51"/>
        <v>3</v>
      </c>
      <c r="E1081">
        <v>0</v>
      </c>
    </row>
    <row r="1082" spans="1:5" x14ac:dyDescent="0.25">
      <c r="A1082" s="1">
        <v>41716.375</v>
      </c>
      <c r="B1082">
        <f t="shared" si="49"/>
        <v>9</v>
      </c>
      <c r="C1082">
        <f t="shared" si="50"/>
        <v>18</v>
      </c>
      <c r="D1082">
        <f t="shared" si="51"/>
        <v>3</v>
      </c>
      <c r="E1082">
        <v>1.9</v>
      </c>
    </row>
    <row r="1083" spans="1:5" x14ac:dyDescent="0.25">
      <c r="A1083" s="1">
        <v>41716.416666666664</v>
      </c>
      <c r="B1083">
        <f t="shared" si="49"/>
        <v>10</v>
      </c>
      <c r="C1083">
        <f t="shared" si="50"/>
        <v>18</v>
      </c>
      <c r="D1083">
        <f t="shared" si="51"/>
        <v>3</v>
      </c>
      <c r="E1083">
        <v>1.4</v>
      </c>
    </row>
    <row r="1084" spans="1:5" x14ac:dyDescent="0.25">
      <c r="A1084" s="1">
        <v>41716.458333333336</v>
      </c>
      <c r="B1084">
        <f t="shared" si="49"/>
        <v>11</v>
      </c>
      <c r="C1084">
        <f t="shared" si="50"/>
        <v>18</v>
      </c>
      <c r="D1084">
        <f t="shared" si="51"/>
        <v>3</v>
      </c>
      <c r="E1084">
        <v>1</v>
      </c>
    </row>
    <row r="1085" spans="1:5" x14ac:dyDescent="0.25">
      <c r="A1085" s="1">
        <v>41716.5</v>
      </c>
      <c r="B1085">
        <f t="shared" si="49"/>
        <v>12</v>
      </c>
      <c r="C1085">
        <f t="shared" si="50"/>
        <v>18</v>
      </c>
      <c r="D1085">
        <f t="shared" si="51"/>
        <v>3</v>
      </c>
      <c r="E1085">
        <v>0.9</v>
      </c>
    </row>
    <row r="1086" spans="1:5" x14ac:dyDescent="0.25">
      <c r="A1086" s="1">
        <v>41716.541666666664</v>
      </c>
      <c r="B1086">
        <f t="shared" si="49"/>
        <v>13</v>
      </c>
      <c r="C1086">
        <f t="shared" si="50"/>
        <v>18</v>
      </c>
      <c r="D1086">
        <f t="shared" si="51"/>
        <v>3</v>
      </c>
      <c r="E1086">
        <v>0.6</v>
      </c>
    </row>
    <row r="1087" spans="1:5" x14ac:dyDescent="0.25">
      <c r="A1087" s="1">
        <v>41716.583333333336</v>
      </c>
      <c r="B1087">
        <f t="shared" si="49"/>
        <v>14</v>
      </c>
      <c r="C1087">
        <f t="shared" si="50"/>
        <v>18</v>
      </c>
      <c r="D1087">
        <f t="shared" si="51"/>
        <v>3</v>
      </c>
      <c r="E1087">
        <v>0.6</v>
      </c>
    </row>
    <row r="1088" spans="1:5" x14ac:dyDescent="0.25">
      <c r="A1088" s="1">
        <v>41716.625</v>
      </c>
      <c r="B1088">
        <f t="shared" si="49"/>
        <v>15</v>
      </c>
      <c r="C1088">
        <f t="shared" si="50"/>
        <v>18</v>
      </c>
      <c r="D1088">
        <f t="shared" si="51"/>
        <v>3</v>
      </c>
      <c r="E1088">
        <v>0</v>
      </c>
    </row>
    <row r="1089" spans="1:5" x14ac:dyDescent="0.25">
      <c r="A1089" s="1">
        <v>41716.666666666664</v>
      </c>
      <c r="B1089">
        <f t="shared" si="49"/>
        <v>16</v>
      </c>
      <c r="C1089">
        <f t="shared" si="50"/>
        <v>18</v>
      </c>
      <c r="D1089">
        <f t="shared" si="51"/>
        <v>3</v>
      </c>
      <c r="E1089">
        <v>0</v>
      </c>
    </row>
    <row r="1090" spans="1:5" x14ac:dyDescent="0.25">
      <c r="A1090" s="1">
        <v>41716.708333333336</v>
      </c>
      <c r="B1090">
        <f t="shared" si="49"/>
        <v>17</v>
      </c>
      <c r="C1090">
        <f t="shared" si="50"/>
        <v>18</v>
      </c>
      <c r="D1090">
        <f t="shared" si="51"/>
        <v>3</v>
      </c>
      <c r="E1090">
        <v>0.5</v>
      </c>
    </row>
    <row r="1091" spans="1:5" x14ac:dyDescent="0.25">
      <c r="A1091" s="1">
        <v>41716.75</v>
      </c>
      <c r="B1091">
        <f t="shared" ref="B1091:B1154" si="52">HOUR(A1091)</f>
        <v>18</v>
      </c>
      <c r="C1091">
        <f t="shared" ref="C1091:C1154" si="53">DAY(A1091)</f>
        <v>18</v>
      </c>
      <c r="D1091">
        <f t="shared" ref="D1091:D1154" si="54">MONTH(A1091)</f>
        <v>3</v>
      </c>
      <c r="E1091">
        <v>0.2</v>
      </c>
    </row>
    <row r="1092" spans="1:5" x14ac:dyDescent="0.25">
      <c r="A1092" s="1">
        <v>41716.791666666664</v>
      </c>
      <c r="B1092">
        <f t="shared" si="52"/>
        <v>19</v>
      </c>
      <c r="C1092">
        <f t="shared" si="53"/>
        <v>18</v>
      </c>
      <c r="D1092">
        <f t="shared" si="54"/>
        <v>3</v>
      </c>
      <c r="E1092">
        <v>1</v>
      </c>
    </row>
    <row r="1093" spans="1:5" x14ac:dyDescent="0.25">
      <c r="A1093" s="1">
        <v>41716.833333333336</v>
      </c>
      <c r="B1093">
        <f t="shared" si="52"/>
        <v>20</v>
      </c>
      <c r="C1093">
        <f t="shared" si="53"/>
        <v>18</v>
      </c>
      <c r="D1093">
        <f t="shared" si="54"/>
        <v>3</v>
      </c>
      <c r="E1093">
        <v>0.3</v>
      </c>
    </row>
    <row r="1094" spans="1:5" x14ac:dyDescent="0.25">
      <c r="A1094" s="1">
        <v>41716.875</v>
      </c>
      <c r="B1094">
        <f t="shared" si="52"/>
        <v>21</v>
      </c>
      <c r="C1094">
        <f t="shared" si="53"/>
        <v>18</v>
      </c>
      <c r="D1094">
        <f t="shared" si="54"/>
        <v>3</v>
      </c>
      <c r="E1094">
        <v>0.4</v>
      </c>
    </row>
    <row r="1095" spans="1:5" x14ac:dyDescent="0.25">
      <c r="A1095" s="1">
        <v>41716.916666666664</v>
      </c>
      <c r="B1095">
        <f t="shared" si="52"/>
        <v>22</v>
      </c>
      <c r="C1095">
        <f t="shared" si="53"/>
        <v>18</v>
      </c>
      <c r="D1095">
        <f t="shared" si="54"/>
        <v>3</v>
      </c>
      <c r="E1095">
        <v>0.2</v>
      </c>
    </row>
    <row r="1096" spans="1:5" x14ac:dyDescent="0.25">
      <c r="A1096" s="1">
        <v>41716.958333333336</v>
      </c>
      <c r="B1096">
        <f t="shared" si="52"/>
        <v>23</v>
      </c>
      <c r="C1096">
        <f t="shared" si="53"/>
        <v>18</v>
      </c>
      <c r="D1096">
        <f t="shared" si="54"/>
        <v>3</v>
      </c>
      <c r="E1096">
        <v>0.3</v>
      </c>
    </row>
    <row r="1097" spans="1:5" x14ac:dyDescent="0.25">
      <c r="A1097" s="1">
        <v>41717</v>
      </c>
      <c r="B1097">
        <f t="shared" si="52"/>
        <v>0</v>
      </c>
      <c r="C1097">
        <f t="shared" si="53"/>
        <v>19</v>
      </c>
      <c r="D1097">
        <f t="shared" si="54"/>
        <v>3</v>
      </c>
      <c r="E1097">
        <v>0.3</v>
      </c>
    </row>
    <row r="1098" spans="1:5" x14ac:dyDescent="0.25">
      <c r="A1098" s="1">
        <v>41717.041666666664</v>
      </c>
      <c r="B1098">
        <f t="shared" si="52"/>
        <v>1</v>
      </c>
      <c r="C1098">
        <f t="shared" si="53"/>
        <v>19</v>
      </c>
      <c r="D1098">
        <f t="shared" si="54"/>
        <v>3</v>
      </c>
      <c r="E1098">
        <v>0.4</v>
      </c>
    </row>
    <row r="1099" spans="1:5" x14ac:dyDescent="0.25">
      <c r="A1099" s="1">
        <v>41717.083333333336</v>
      </c>
      <c r="B1099">
        <f t="shared" si="52"/>
        <v>2</v>
      </c>
      <c r="C1099">
        <f t="shared" si="53"/>
        <v>19</v>
      </c>
      <c r="D1099">
        <f t="shared" si="54"/>
        <v>3</v>
      </c>
      <c r="E1099">
        <v>0.4</v>
      </c>
    </row>
    <row r="1100" spans="1:5" x14ac:dyDescent="0.25">
      <c r="A1100" s="1">
        <v>41717.125</v>
      </c>
      <c r="B1100">
        <f t="shared" si="52"/>
        <v>3</v>
      </c>
      <c r="C1100">
        <f t="shared" si="53"/>
        <v>19</v>
      </c>
      <c r="D1100">
        <f t="shared" si="54"/>
        <v>3</v>
      </c>
      <c r="E1100">
        <v>0.4</v>
      </c>
    </row>
    <row r="1101" spans="1:5" x14ac:dyDescent="0.25">
      <c r="A1101" s="1">
        <v>41717.166666666664</v>
      </c>
      <c r="B1101">
        <f t="shared" si="52"/>
        <v>4</v>
      </c>
      <c r="C1101">
        <f t="shared" si="53"/>
        <v>19</v>
      </c>
      <c r="D1101">
        <f t="shared" si="54"/>
        <v>3</v>
      </c>
      <c r="E1101">
        <v>0.4</v>
      </c>
    </row>
    <row r="1102" spans="1:5" x14ac:dyDescent="0.25">
      <c r="A1102" s="1">
        <v>41717.208333333336</v>
      </c>
      <c r="B1102">
        <f t="shared" si="52"/>
        <v>5</v>
      </c>
      <c r="C1102">
        <f t="shared" si="53"/>
        <v>19</v>
      </c>
      <c r="D1102">
        <f t="shared" si="54"/>
        <v>3</v>
      </c>
      <c r="E1102">
        <v>0.3</v>
      </c>
    </row>
    <row r="1103" spans="1:5" x14ac:dyDescent="0.25">
      <c r="A1103" s="1">
        <v>41717.25</v>
      </c>
      <c r="B1103">
        <f t="shared" si="52"/>
        <v>6</v>
      </c>
      <c r="C1103">
        <f t="shared" si="53"/>
        <v>19</v>
      </c>
      <c r="D1103">
        <f t="shared" si="54"/>
        <v>3</v>
      </c>
      <c r="E1103">
        <v>0.3</v>
      </c>
    </row>
    <row r="1104" spans="1:5" x14ac:dyDescent="0.25">
      <c r="A1104" s="1">
        <v>41717.291666666664</v>
      </c>
      <c r="B1104">
        <f t="shared" si="52"/>
        <v>7</v>
      </c>
      <c r="C1104">
        <f t="shared" si="53"/>
        <v>19</v>
      </c>
      <c r="D1104">
        <f t="shared" si="54"/>
        <v>3</v>
      </c>
      <c r="E1104">
        <v>0.8</v>
      </c>
    </row>
    <row r="1105" spans="1:5" x14ac:dyDescent="0.25">
      <c r="A1105" s="1">
        <v>41717.333333333336</v>
      </c>
      <c r="B1105">
        <f t="shared" si="52"/>
        <v>8</v>
      </c>
      <c r="C1105">
        <f t="shared" si="53"/>
        <v>19</v>
      </c>
      <c r="D1105">
        <f t="shared" si="54"/>
        <v>3</v>
      </c>
      <c r="E1105">
        <v>1.9</v>
      </c>
    </row>
    <row r="1106" spans="1:5" x14ac:dyDescent="0.25">
      <c r="A1106" s="1">
        <v>41717.375</v>
      </c>
      <c r="B1106">
        <f t="shared" si="52"/>
        <v>9</v>
      </c>
      <c r="C1106">
        <f t="shared" si="53"/>
        <v>19</v>
      </c>
      <c r="D1106">
        <f t="shared" si="54"/>
        <v>3</v>
      </c>
      <c r="E1106">
        <v>0</v>
      </c>
    </row>
    <row r="1107" spans="1:5" x14ac:dyDescent="0.25">
      <c r="A1107" s="1">
        <v>41717.416666666664</v>
      </c>
      <c r="B1107">
        <f t="shared" si="52"/>
        <v>10</v>
      </c>
      <c r="C1107">
        <f t="shared" si="53"/>
        <v>19</v>
      </c>
      <c r="D1107">
        <f t="shared" si="54"/>
        <v>3</v>
      </c>
      <c r="E1107">
        <v>0.5</v>
      </c>
    </row>
    <row r="1108" spans="1:5" x14ac:dyDescent="0.25">
      <c r="A1108" s="1">
        <v>41717.458333333336</v>
      </c>
      <c r="B1108">
        <f t="shared" si="52"/>
        <v>11</v>
      </c>
      <c r="C1108">
        <f t="shared" si="53"/>
        <v>19</v>
      </c>
      <c r="D1108">
        <f t="shared" si="54"/>
        <v>3</v>
      </c>
      <c r="E1108">
        <v>0.6</v>
      </c>
    </row>
    <row r="1109" spans="1:5" x14ac:dyDescent="0.25">
      <c r="A1109" s="1">
        <v>41717.5</v>
      </c>
      <c r="B1109">
        <f t="shared" si="52"/>
        <v>12</v>
      </c>
      <c r="C1109">
        <f t="shared" si="53"/>
        <v>19</v>
      </c>
      <c r="D1109">
        <f t="shared" si="54"/>
        <v>3</v>
      </c>
      <c r="E1109">
        <v>0.8</v>
      </c>
    </row>
    <row r="1110" spans="1:5" x14ac:dyDescent="0.25">
      <c r="A1110" s="1">
        <v>41717.541666666664</v>
      </c>
      <c r="B1110">
        <f t="shared" si="52"/>
        <v>13</v>
      </c>
      <c r="C1110">
        <f t="shared" si="53"/>
        <v>19</v>
      </c>
      <c r="D1110">
        <f t="shared" si="54"/>
        <v>3</v>
      </c>
      <c r="E1110">
        <v>0</v>
      </c>
    </row>
    <row r="1111" spans="1:5" x14ac:dyDescent="0.25">
      <c r="A1111" s="1">
        <v>41717.583333333336</v>
      </c>
      <c r="B1111">
        <f t="shared" si="52"/>
        <v>14</v>
      </c>
      <c r="C1111">
        <f t="shared" si="53"/>
        <v>19</v>
      </c>
      <c r="D1111">
        <f t="shared" si="54"/>
        <v>3</v>
      </c>
      <c r="E1111">
        <v>0.1</v>
      </c>
    </row>
    <row r="1112" spans="1:5" x14ac:dyDescent="0.25">
      <c r="A1112" s="1">
        <v>41717.625</v>
      </c>
      <c r="B1112">
        <f t="shared" si="52"/>
        <v>15</v>
      </c>
      <c r="C1112">
        <f t="shared" si="53"/>
        <v>19</v>
      </c>
      <c r="D1112">
        <f t="shared" si="54"/>
        <v>3</v>
      </c>
      <c r="E1112">
        <v>0</v>
      </c>
    </row>
    <row r="1113" spans="1:5" x14ac:dyDescent="0.25">
      <c r="A1113" s="1">
        <v>41717.666666666664</v>
      </c>
      <c r="B1113">
        <f t="shared" si="52"/>
        <v>16</v>
      </c>
      <c r="C1113">
        <f t="shared" si="53"/>
        <v>19</v>
      </c>
      <c r="D1113">
        <f t="shared" si="54"/>
        <v>3</v>
      </c>
      <c r="E1113">
        <v>0.6</v>
      </c>
    </row>
    <row r="1114" spans="1:5" x14ac:dyDescent="0.25">
      <c r="A1114" s="1">
        <v>41717.708333333336</v>
      </c>
      <c r="B1114">
        <f t="shared" si="52"/>
        <v>17</v>
      </c>
      <c r="C1114">
        <f t="shared" si="53"/>
        <v>19</v>
      </c>
      <c r="D1114">
        <f t="shared" si="54"/>
        <v>3</v>
      </c>
      <c r="E1114">
        <v>0.7</v>
      </c>
    </row>
    <row r="1115" spans="1:5" x14ac:dyDescent="0.25">
      <c r="A1115" s="1">
        <v>41717.75</v>
      </c>
      <c r="B1115">
        <f t="shared" si="52"/>
        <v>18</v>
      </c>
      <c r="C1115">
        <f t="shared" si="53"/>
        <v>19</v>
      </c>
      <c r="D1115">
        <f t="shared" si="54"/>
        <v>3</v>
      </c>
      <c r="E1115">
        <v>0</v>
      </c>
    </row>
    <row r="1116" spans="1:5" x14ac:dyDescent="0.25">
      <c r="A1116" s="1">
        <v>41717.791666666664</v>
      </c>
      <c r="B1116">
        <f t="shared" si="52"/>
        <v>19</v>
      </c>
      <c r="C1116">
        <f t="shared" si="53"/>
        <v>19</v>
      </c>
      <c r="D1116">
        <f t="shared" si="54"/>
        <v>3</v>
      </c>
      <c r="E1116">
        <v>0.6</v>
      </c>
    </row>
    <row r="1117" spans="1:5" x14ac:dyDescent="0.25">
      <c r="A1117" s="1">
        <v>41717.833333333336</v>
      </c>
      <c r="B1117">
        <f t="shared" si="52"/>
        <v>20</v>
      </c>
      <c r="C1117">
        <f t="shared" si="53"/>
        <v>19</v>
      </c>
      <c r="D1117">
        <f t="shared" si="54"/>
        <v>3</v>
      </c>
      <c r="E1117">
        <v>1</v>
      </c>
    </row>
    <row r="1118" spans="1:5" x14ac:dyDescent="0.25">
      <c r="A1118" s="1">
        <v>41717.875</v>
      </c>
      <c r="B1118">
        <f t="shared" si="52"/>
        <v>21</v>
      </c>
      <c r="C1118">
        <f t="shared" si="53"/>
        <v>19</v>
      </c>
      <c r="D1118">
        <f t="shared" si="54"/>
        <v>3</v>
      </c>
      <c r="E1118">
        <v>1.6</v>
      </c>
    </row>
    <row r="1119" spans="1:5" x14ac:dyDescent="0.25">
      <c r="A1119" s="1">
        <v>41717.916666666664</v>
      </c>
      <c r="B1119">
        <f t="shared" si="52"/>
        <v>22</v>
      </c>
      <c r="C1119">
        <f t="shared" si="53"/>
        <v>19</v>
      </c>
      <c r="D1119">
        <f t="shared" si="54"/>
        <v>3</v>
      </c>
      <c r="E1119">
        <v>0.2</v>
      </c>
    </row>
    <row r="1120" spans="1:5" x14ac:dyDescent="0.25">
      <c r="A1120" s="1">
        <v>41717.958333333336</v>
      </c>
      <c r="B1120">
        <f t="shared" si="52"/>
        <v>23</v>
      </c>
      <c r="C1120">
        <f t="shared" si="53"/>
        <v>19</v>
      </c>
      <c r="D1120">
        <f t="shared" si="54"/>
        <v>3</v>
      </c>
      <c r="E1120">
        <v>0.2</v>
      </c>
    </row>
    <row r="1121" spans="1:5" x14ac:dyDescent="0.25">
      <c r="A1121" s="1">
        <v>41718</v>
      </c>
      <c r="B1121">
        <f t="shared" si="52"/>
        <v>0</v>
      </c>
      <c r="C1121">
        <f t="shared" si="53"/>
        <v>20</v>
      </c>
      <c r="D1121">
        <f t="shared" si="54"/>
        <v>3</v>
      </c>
      <c r="E1121">
        <v>0.2</v>
      </c>
    </row>
    <row r="1122" spans="1:5" x14ac:dyDescent="0.25">
      <c r="A1122" s="1">
        <v>41718.041666666664</v>
      </c>
      <c r="B1122">
        <f t="shared" si="52"/>
        <v>1</v>
      </c>
      <c r="C1122">
        <f t="shared" si="53"/>
        <v>20</v>
      </c>
      <c r="D1122">
        <f t="shared" si="54"/>
        <v>3</v>
      </c>
      <c r="E1122">
        <v>0.2</v>
      </c>
    </row>
    <row r="1123" spans="1:5" x14ac:dyDescent="0.25">
      <c r="A1123" s="1">
        <v>41718.083333333336</v>
      </c>
      <c r="B1123">
        <f t="shared" si="52"/>
        <v>2</v>
      </c>
      <c r="C1123">
        <f t="shared" si="53"/>
        <v>20</v>
      </c>
      <c r="D1123">
        <f t="shared" si="54"/>
        <v>3</v>
      </c>
      <c r="E1123">
        <v>0.2</v>
      </c>
    </row>
    <row r="1124" spans="1:5" x14ac:dyDescent="0.25">
      <c r="A1124" s="1">
        <v>41718.125</v>
      </c>
      <c r="B1124">
        <f t="shared" si="52"/>
        <v>3</v>
      </c>
      <c r="C1124">
        <f t="shared" si="53"/>
        <v>20</v>
      </c>
      <c r="D1124">
        <f t="shared" si="54"/>
        <v>3</v>
      </c>
      <c r="E1124">
        <v>0</v>
      </c>
    </row>
    <row r="1125" spans="1:5" x14ac:dyDescent="0.25">
      <c r="A1125" s="1">
        <v>41718.166666666664</v>
      </c>
      <c r="B1125">
        <f t="shared" si="52"/>
        <v>4</v>
      </c>
      <c r="C1125">
        <f t="shared" si="53"/>
        <v>20</v>
      </c>
      <c r="D1125">
        <f t="shared" si="54"/>
        <v>3</v>
      </c>
      <c r="E1125">
        <v>0.2</v>
      </c>
    </row>
    <row r="1126" spans="1:5" x14ac:dyDescent="0.25">
      <c r="A1126" s="1">
        <v>41718.208333333336</v>
      </c>
      <c r="B1126">
        <f t="shared" si="52"/>
        <v>5</v>
      </c>
      <c r="C1126">
        <f t="shared" si="53"/>
        <v>20</v>
      </c>
      <c r="D1126">
        <f t="shared" si="54"/>
        <v>3</v>
      </c>
      <c r="E1126">
        <v>0.2</v>
      </c>
    </row>
    <row r="1127" spans="1:5" x14ac:dyDescent="0.25">
      <c r="A1127" s="1">
        <v>41718.25</v>
      </c>
      <c r="B1127">
        <f t="shared" si="52"/>
        <v>6</v>
      </c>
      <c r="C1127">
        <f t="shared" si="53"/>
        <v>20</v>
      </c>
      <c r="D1127">
        <f t="shared" si="54"/>
        <v>3</v>
      </c>
      <c r="E1127">
        <v>0.2</v>
      </c>
    </row>
    <row r="1128" spans="1:5" x14ac:dyDescent="0.25">
      <c r="A1128" s="1">
        <v>41718.291666666664</v>
      </c>
      <c r="B1128">
        <f t="shared" si="52"/>
        <v>7</v>
      </c>
      <c r="C1128">
        <f t="shared" si="53"/>
        <v>20</v>
      </c>
      <c r="D1128">
        <f t="shared" si="54"/>
        <v>3</v>
      </c>
      <c r="E1128">
        <v>1</v>
      </c>
    </row>
    <row r="1129" spans="1:5" x14ac:dyDescent="0.25">
      <c r="A1129" s="1">
        <v>41718.333333333336</v>
      </c>
      <c r="B1129">
        <f t="shared" si="52"/>
        <v>8</v>
      </c>
      <c r="C1129">
        <f t="shared" si="53"/>
        <v>20</v>
      </c>
      <c r="D1129">
        <f t="shared" si="54"/>
        <v>3</v>
      </c>
      <c r="E1129">
        <v>1</v>
      </c>
    </row>
    <row r="1130" spans="1:5" x14ac:dyDescent="0.25">
      <c r="A1130" s="1">
        <v>41718.375</v>
      </c>
      <c r="B1130">
        <f t="shared" si="52"/>
        <v>9</v>
      </c>
      <c r="C1130">
        <f t="shared" si="53"/>
        <v>20</v>
      </c>
      <c r="D1130">
        <f t="shared" si="54"/>
        <v>3</v>
      </c>
      <c r="E1130">
        <v>1.1000000000000001</v>
      </c>
    </row>
    <row r="1131" spans="1:5" x14ac:dyDescent="0.25">
      <c r="A1131" s="1">
        <v>41718.416666666664</v>
      </c>
      <c r="B1131">
        <f t="shared" si="52"/>
        <v>10</v>
      </c>
      <c r="C1131">
        <f t="shared" si="53"/>
        <v>20</v>
      </c>
      <c r="D1131">
        <f t="shared" si="54"/>
        <v>3</v>
      </c>
      <c r="E1131">
        <v>1.1000000000000001</v>
      </c>
    </row>
    <row r="1132" spans="1:5" x14ac:dyDescent="0.25">
      <c r="A1132" s="1">
        <v>41718.458333333336</v>
      </c>
      <c r="B1132">
        <f t="shared" si="52"/>
        <v>11</v>
      </c>
      <c r="C1132">
        <f t="shared" si="53"/>
        <v>20</v>
      </c>
      <c r="D1132">
        <f t="shared" si="54"/>
        <v>3</v>
      </c>
      <c r="E1132">
        <v>0.8</v>
      </c>
    </row>
    <row r="1133" spans="1:5" x14ac:dyDescent="0.25">
      <c r="A1133" s="1">
        <v>41718.5</v>
      </c>
      <c r="B1133">
        <f t="shared" si="52"/>
        <v>12</v>
      </c>
      <c r="C1133">
        <f t="shared" si="53"/>
        <v>20</v>
      </c>
      <c r="D1133">
        <f t="shared" si="54"/>
        <v>3</v>
      </c>
      <c r="E1133">
        <v>0.6</v>
      </c>
    </row>
    <row r="1134" spans="1:5" x14ac:dyDescent="0.25">
      <c r="A1134" s="1">
        <v>41718.541666666664</v>
      </c>
      <c r="B1134">
        <f t="shared" si="52"/>
        <v>13</v>
      </c>
      <c r="C1134">
        <f t="shared" si="53"/>
        <v>20</v>
      </c>
      <c r="D1134">
        <f t="shared" si="54"/>
        <v>3</v>
      </c>
      <c r="E1134">
        <v>1.5</v>
      </c>
    </row>
    <row r="1135" spans="1:5" x14ac:dyDescent="0.25">
      <c r="A1135" s="1">
        <v>41718.583333333336</v>
      </c>
      <c r="B1135">
        <f t="shared" si="52"/>
        <v>14</v>
      </c>
      <c r="C1135">
        <f t="shared" si="53"/>
        <v>20</v>
      </c>
      <c r="D1135">
        <f t="shared" si="54"/>
        <v>3</v>
      </c>
      <c r="E1135">
        <v>0.7</v>
      </c>
    </row>
    <row r="1136" spans="1:5" x14ac:dyDescent="0.25">
      <c r="A1136" s="1">
        <v>41718.625</v>
      </c>
      <c r="B1136">
        <f t="shared" si="52"/>
        <v>15</v>
      </c>
      <c r="C1136">
        <f t="shared" si="53"/>
        <v>20</v>
      </c>
      <c r="D1136">
        <f t="shared" si="54"/>
        <v>3</v>
      </c>
      <c r="E1136">
        <v>1</v>
      </c>
    </row>
    <row r="1137" spans="1:5" x14ac:dyDescent="0.25">
      <c r="A1137" s="1">
        <v>41718.666666666664</v>
      </c>
      <c r="B1137">
        <f t="shared" si="52"/>
        <v>16</v>
      </c>
      <c r="C1137">
        <f t="shared" si="53"/>
        <v>20</v>
      </c>
      <c r="D1137">
        <f t="shared" si="54"/>
        <v>3</v>
      </c>
      <c r="E1137">
        <v>1.1000000000000001</v>
      </c>
    </row>
    <row r="1138" spans="1:5" x14ac:dyDescent="0.25">
      <c r="A1138" s="1">
        <v>41718.708333333336</v>
      </c>
      <c r="B1138">
        <f t="shared" si="52"/>
        <v>17</v>
      </c>
      <c r="C1138">
        <f t="shared" si="53"/>
        <v>20</v>
      </c>
      <c r="D1138">
        <f t="shared" si="54"/>
        <v>3</v>
      </c>
      <c r="E1138">
        <v>0.8</v>
      </c>
    </row>
    <row r="1139" spans="1:5" x14ac:dyDescent="0.25">
      <c r="A1139" s="1">
        <v>41718.75</v>
      </c>
      <c r="B1139">
        <f t="shared" si="52"/>
        <v>18</v>
      </c>
      <c r="C1139">
        <f t="shared" si="53"/>
        <v>20</v>
      </c>
      <c r="D1139">
        <f t="shared" si="54"/>
        <v>3</v>
      </c>
      <c r="E1139">
        <v>1.1000000000000001</v>
      </c>
    </row>
    <row r="1140" spans="1:5" x14ac:dyDescent="0.25">
      <c r="A1140" s="1">
        <v>41718.791666666664</v>
      </c>
      <c r="B1140">
        <f t="shared" si="52"/>
        <v>19</v>
      </c>
      <c r="C1140">
        <f t="shared" si="53"/>
        <v>20</v>
      </c>
      <c r="D1140">
        <f t="shared" si="54"/>
        <v>3</v>
      </c>
      <c r="E1140">
        <v>0.4</v>
      </c>
    </row>
    <row r="1141" spans="1:5" x14ac:dyDescent="0.25">
      <c r="A1141" s="1">
        <v>41718.833333333336</v>
      </c>
      <c r="B1141">
        <f t="shared" si="52"/>
        <v>20</v>
      </c>
      <c r="C1141">
        <f t="shared" si="53"/>
        <v>20</v>
      </c>
      <c r="D1141">
        <f t="shared" si="54"/>
        <v>3</v>
      </c>
      <c r="E1141">
        <v>0.4</v>
      </c>
    </row>
    <row r="1142" spans="1:5" x14ac:dyDescent="0.25">
      <c r="A1142" s="1">
        <v>41718.875</v>
      </c>
      <c r="B1142">
        <f t="shared" si="52"/>
        <v>21</v>
      </c>
      <c r="C1142">
        <f t="shared" si="53"/>
        <v>20</v>
      </c>
      <c r="D1142">
        <f t="shared" si="54"/>
        <v>3</v>
      </c>
      <c r="E1142">
        <v>0.3</v>
      </c>
    </row>
    <row r="1143" spans="1:5" x14ac:dyDescent="0.25">
      <c r="A1143" s="1">
        <v>41718.916666666664</v>
      </c>
      <c r="B1143">
        <f t="shared" si="52"/>
        <v>22</v>
      </c>
      <c r="C1143">
        <f t="shared" si="53"/>
        <v>20</v>
      </c>
      <c r="D1143">
        <f t="shared" si="54"/>
        <v>3</v>
      </c>
      <c r="E1143">
        <v>0.9</v>
      </c>
    </row>
    <row r="1144" spans="1:5" x14ac:dyDescent="0.25">
      <c r="A1144" s="1">
        <v>41718.958333333336</v>
      </c>
      <c r="B1144">
        <f t="shared" si="52"/>
        <v>23</v>
      </c>
      <c r="C1144">
        <f t="shared" si="53"/>
        <v>20</v>
      </c>
      <c r="D1144">
        <f t="shared" si="54"/>
        <v>3</v>
      </c>
      <c r="E1144">
        <v>0.4</v>
      </c>
    </row>
    <row r="1145" spans="1:5" x14ac:dyDescent="0.25">
      <c r="A1145" s="1">
        <v>41719</v>
      </c>
      <c r="B1145">
        <f t="shared" si="52"/>
        <v>0</v>
      </c>
      <c r="C1145">
        <f t="shared" si="53"/>
        <v>21</v>
      </c>
      <c r="D1145">
        <f t="shared" si="54"/>
        <v>3</v>
      </c>
      <c r="E1145">
        <v>0.2</v>
      </c>
    </row>
    <row r="1146" spans="1:5" x14ac:dyDescent="0.25">
      <c r="A1146" s="1">
        <v>41719.041666666664</v>
      </c>
      <c r="B1146">
        <f t="shared" si="52"/>
        <v>1</v>
      </c>
      <c r="C1146">
        <f t="shared" si="53"/>
        <v>21</v>
      </c>
      <c r="D1146">
        <f t="shared" si="54"/>
        <v>3</v>
      </c>
      <c r="E1146">
        <v>0.2</v>
      </c>
    </row>
    <row r="1147" spans="1:5" x14ac:dyDescent="0.25">
      <c r="A1147" s="1">
        <v>41719.083333333336</v>
      </c>
      <c r="B1147">
        <f t="shared" si="52"/>
        <v>2</v>
      </c>
      <c r="C1147">
        <f t="shared" si="53"/>
        <v>21</v>
      </c>
      <c r="D1147">
        <f t="shared" si="54"/>
        <v>3</v>
      </c>
      <c r="E1147">
        <v>0.2</v>
      </c>
    </row>
    <row r="1148" spans="1:5" x14ac:dyDescent="0.25">
      <c r="A1148" s="1">
        <v>41719.125</v>
      </c>
      <c r="B1148">
        <f t="shared" si="52"/>
        <v>3</v>
      </c>
      <c r="C1148">
        <f t="shared" si="53"/>
        <v>21</v>
      </c>
      <c r="D1148">
        <f t="shared" si="54"/>
        <v>3</v>
      </c>
      <c r="E1148">
        <v>0.3</v>
      </c>
    </row>
    <row r="1149" spans="1:5" x14ac:dyDescent="0.25">
      <c r="A1149" s="1">
        <v>41719.166666666664</v>
      </c>
      <c r="B1149">
        <f t="shared" si="52"/>
        <v>4</v>
      </c>
      <c r="C1149">
        <f t="shared" si="53"/>
        <v>21</v>
      </c>
      <c r="D1149">
        <f t="shared" si="54"/>
        <v>3</v>
      </c>
      <c r="E1149">
        <v>0.3</v>
      </c>
    </row>
    <row r="1150" spans="1:5" x14ac:dyDescent="0.25">
      <c r="A1150" s="1">
        <v>41719.208333333336</v>
      </c>
      <c r="B1150">
        <f t="shared" si="52"/>
        <v>5</v>
      </c>
      <c r="C1150">
        <f t="shared" si="53"/>
        <v>21</v>
      </c>
      <c r="D1150">
        <f t="shared" si="54"/>
        <v>3</v>
      </c>
      <c r="E1150">
        <v>0.3</v>
      </c>
    </row>
    <row r="1151" spans="1:5" x14ac:dyDescent="0.25">
      <c r="A1151" s="1">
        <v>41719.25</v>
      </c>
      <c r="B1151">
        <f t="shared" si="52"/>
        <v>6</v>
      </c>
      <c r="C1151">
        <f t="shared" si="53"/>
        <v>21</v>
      </c>
      <c r="D1151">
        <f t="shared" si="54"/>
        <v>3</v>
      </c>
      <c r="E1151">
        <v>0.2</v>
      </c>
    </row>
    <row r="1152" spans="1:5" x14ac:dyDescent="0.25">
      <c r="A1152" s="1">
        <v>41719.291666666664</v>
      </c>
      <c r="B1152">
        <f t="shared" si="52"/>
        <v>7</v>
      </c>
      <c r="C1152">
        <f t="shared" si="53"/>
        <v>21</v>
      </c>
      <c r="D1152">
        <f t="shared" si="54"/>
        <v>3</v>
      </c>
      <c r="E1152">
        <v>0</v>
      </c>
    </row>
    <row r="1153" spans="1:5" x14ac:dyDescent="0.25">
      <c r="A1153" s="1">
        <v>41719.333333333336</v>
      </c>
      <c r="B1153">
        <f t="shared" si="52"/>
        <v>8</v>
      </c>
      <c r="C1153">
        <f t="shared" si="53"/>
        <v>21</v>
      </c>
      <c r="D1153">
        <f t="shared" si="54"/>
        <v>3</v>
      </c>
      <c r="E1153">
        <v>0.5</v>
      </c>
    </row>
    <row r="1154" spans="1:5" x14ac:dyDescent="0.25">
      <c r="A1154" s="1">
        <v>41719.375</v>
      </c>
      <c r="B1154">
        <f t="shared" si="52"/>
        <v>9</v>
      </c>
      <c r="C1154">
        <f t="shared" si="53"/>
        <v>21</v>
      </c>
      <c r="D1154">
        <f t="shared" si="54"/>
        <v>3</v>
      </c>
      <c r="E1154">
        <v>0.9</v>
      </c>
    </row>
    <row r="1155" spans="1:5" x14ac:dyDescent="0.25">
      <c r="A1155" s="1">
        <v>41719.416666666664</v>
      </c>
      <c r="B1155">
        <f t="shared" ref="B1155:B1218" si="55">HOUR(A1155)</f>
        <v>10</v>
      </c>
      <c r="C1155">
        <f t="shared" ref="C1155:C1218" si="56">DAY(A1155)</f>
        <v>21</v>
      </c>
      <c r="D1155">
        <f t="shared" ref="D1155:D1218" si="57">MONTH(A1155)</f>
        <v>3</v>
      </c>
      <c r="E1155">
        <v>0.9</v>
      </c>
    </row>
    <row r="1156" spans="1:5" x14ac:dyDescent="0.25">
      <c r="A1156" s="1">
        <v>41719.458333333336</v>
      </c>
      <c r="B1156">
        <f t="shared" si="55"/>
        <v>11</v>
      </c>
      <c r="C1156">
        <f t="shared" si="56"/>
        <v>21</v>
      </c>
      <c r="D1156">
        <f t="shared" si="57"/>
        <v>3</v>
      </c>
      <c r="E1156">
        <v>0.4</v>
      </c>
    </row>
    <row r="1157" spans="1:5" x14ac:dyDescent="0.25">
      <c r="A1157" s="1">
        <v>41719.5</v>
      </c>
      <c r="B1157">
        <f t="shared" si="55"/>
        <v>12</v>
      </c>
      <c r="C1157">
        <f t="shared" si="56"/>
        <v>21</v>
      </c>
      <c r="D1157">
        <f t="shared" si="57"/>
        <v>3</v>
      </c>
      <c r="E1157">
        <v>0.4</v>
      </c>
    </row>
    <row r="1158" spans="1:5" x14ac:dyDescent="0.25">
      <c r="A1158" s="1">
        <v>41719.541666666664</v>
      </c>
      <c r="B1158">
        <f t="shared" si="55"/>
        <v>13</v>
      </c>
      <c r="C1158">
        <f t="shared" si="56"/>
        <v>21</v>
      </c>
      <c r="D1158">
        <f t="shared" si="57"/>
        <v>3</v>
      </c>
      <c r="E1158">
        <v>0.3</v>
      </c>
    </row>
    <row r="1159" spans="1:5" x14ac:dyDescent="0.25">
      <c r="A1159" s="1">
        <v>41719.583333333336</v>
      </c>
      <c r="B1159">
        <f t="shared" si="55"/>
        <v>14</v>
      </c>
      <c r="C1159">
        <f t="shared" si="56"/>
        <v>21</v>
      </c>
      <c r="D1159">
        <f t="shared" si="57"/>
        <v>3</v>
      </c>
      <c r="E1159">
        <v>0</v>
      </c>
    </row>
    <row r="1160" spans="1:5" x14ac:dyDescent="0.25">
      <c r="A1160" s="1">
        <v>41719.625</v>
      </c>
      <c r="B1160">
        <f t="shared" si="55"/>
        <v>15</v>
      </c>
      <c r="C1160">
        <f t="shared" si="56"/>
        <v>21</v>
      </c>
      <c r="D1160">
        <f t="shared" si="57"/>
        <v>3</v>
      </c>
      <c r="E1160">
        <v>0.1</v>
      </c>
    </row>
    <row r="1161" spans="1:5" x14ac:dyDescent="0.25">
      <c r="A1161" s="1">
        <v>41719.833333333336</v>
      </c>
      <c r="B1161">
        <f t="shared" si="55"/>
        <v>20</v>
      </c>
      <c r="C1161">
        <f t="shared" si="56"/>
        <v>21</v>
      </c>
      <c r="D1161">
        <f t="shared" si="57"/>
        <v>3</v>
      </c>
      <c r="E1161">
        <v>0.2</v>
      </c>
    </row>
    <row r="1162" spans="1:5" x14ac:dyDescent="0.25">
      <c r="A1162" s="1">
        <v>41719.875</v>
      </c>
      <c r="B1162">
        <f t="shared" si="55"/>
        <v>21</v>
      </c>
      <c r="C1162">
        <f t="shared" si="56"/>
        <v>21</v>
      </c>
      <c r="D1162">
        <f t="shared" si="57"/>
        <v>3</v>
      </c>
      <c r="E1162">
        <v>0.3</v>
      </c>
    </row>
    <row r="1163" spans="1:5" x14ac:dyDescent="0.25">
      <c r="A1163" s="1">
        <v>41719.916666666664</v>
      </c>
      <c r="B1163">
        <f t="shared" si="55"/>
        <v>22</v>
      </c>
      <c r="C1163">
        <f t="shared" si="56"/>
        <v>21</v>
      </c>
      <c r="D1163">
        <f t="shared" si="57"/>
        <v>3</v>
      </c>
      <c r="E1163">
        <v>0.3</v>
      </c>
    </row>
    <row r="1164" spans="1:5" x14ac:dyDescent="0.25">
      <c r="A1164" s="1">
        <v>41719.958333333336</v>
      </c>
      <c r="B1164">
        <f t="shared" si="55"/>
        <v>23</v>
      </c>
      <c r="C1164">
        <f t="shared" si="56"/>
        <v>21</v>
      </c>
      <c r="D1164">
        <f t="shared" si="57"/>
        <v>3</v>
      </c>
      <c r="E1164">
        <v>0.6</v>
      </c>
    </row>
    <row r="1165" spans="1:5" x14ac:dyDescent="0.25">
      <c r="A1165" s="1">
        <v>41720</v>
      </c>
      <c r="B1165">
        <f t="shared" si="55"/>
        <v>0</v>
      </c>
      <c r="C1165">
        <f t="shared" si="56"/>
        <v>22</v>
      </c>
      <c r="D1165">
        <f t="shared" si="57"/>
        <v>3</v>
      </c>
      <c r="E1165">
        <v>0.2</v>
      </c>
    </row>
    <row r="1166" spans="1:5" x14ac:dyDescent="0.25">
      <c r="A1166" s="1">
        <v>41720.041666666664</v>
      </c>
      <c r="B1166">
        <f t="shared" si="55"/>
        <v>1</v>
      </c>
      <c r="C1166">
        <f t="shared" si="56"/>
        <v>22</v>
      </c>
      <c r="D1166">
        <f t="shared" si="57"/>
        <v>3</v>
      </c>
      <c r="E1166">
        <v>0.5</v>
      </c>
    </row>
    <row r="1167" spans="1:5" x14ac:dyDescent="0.25">
      <c r="A1167" s="1">
        <v>41720.083333333336</v>
      </c>
      <c r="B1167">
        <f t="shared" si="55"/>
        <v>2</v>
      </c>
      <c r="C1167">
        <f t="shared" si="56"/>
        <v>22</v>
      </c>
      <c r="D1167">
        <f t="shared" si="57"/>
        <v>3</v>
      </c>
      <c r="E1167">
        <v>0.2</v>
      </c>
    </row>
    <row r="1168" spans="1:5" x14ac:dyDescent="0.25">
      <c r="A1168" s="1">
        <v>41720.125</v>
      </c>
      <c r="B1168">
        <f t="shared" si="55"/>
        <v>3</v>
      </c>
      <c r="C1168">
        <f t="shared" si="56"/>
        <v>22</v>
      </c>
      <c r="D1168">
        <f t="shared" si="57"/>
        <v>3</v>
      </c>
      <c r="E1168">
        <v>0.2</v>
      </c>
    </row>
    <row r="1169" spans="1:5" x14ac:dyDescent="0.25">
      <c r="A1169" s="1">
        <v>41720.166666666664</v>
      </c>
      <c r="B1169">
        <f t="shared" si="55"/>
        <v>4</v>
      </c>
      <c r="C1169">
        <f t="shared" si="56"/>
        <v>22</v>
      </c>
      <c r="D1169">
        <f t="shared" si="57"/>
        <v>3</v>
      </c>
      <c r="E1169">
        <v>0.2</v>
      </c>
    </row>
    <row r="1170" spans="1:5" x14ac:dyDescent="0.25">
      <c r="A1170" s="1">
        <v>41720.208333333336</v>
      </c>
      <c r="B1170">
        <f t="shared" si="55"/>
        <v>5</v>
      </c>
      <c r="C1170">
        <f t="shared" si="56"/>
        <v>22</v>
      </c>
      <c r="D1170">
        <f t="shared" si="57"/>
        <v>3</v>
      </c>
      <c r="E1170">
        <v>0.3</v>
      </c>
    </row>
    <row r="1171" spans="1:5" x14ac:dyDescent="0.25">
      <c r="A1171" s="1">
        <v>41720.25</v>
      </c>
      <c r="B1171">
        <f t="shared" si="55"/>
        <v>6</v>
      </c>
      <c r="C1171">
        <f t="shared" si="56"/>
        <v>22</v>
      </c>
      <c r="D1171">
        <f t="shared" si="57"/>
        <v>3</v>
      </c>
      <c r="E1171">
        <v>0</v>
      </c>
    </row>
    <row r="1172" spans="1:5" x14ac:dyDescent="0.25">
      <c r="A1172" s="1">
        <v>41720.291666666664</v>
      </c>
      <c r="B1172">
        <f t="shared" si="55"/>
        <v>7</v>
      </c>
      <c r="C1172">
        <f t="shared" si="56"/>
        <v>22</v>
      </c>
      <c r="D1172">
        <f t="shared" si="57"/>
        <v>3</v>
      </c>
      <c r="E1172">
        <v>0</v>
      </c>
    </row>
    <row r="1173" spans="1:5" x14ac:dyDescent="0.25">
      <c r="A1173" s="1">
        <v>41720.333333333336</v>
      </c>
      <c r="B1173">
        <f t="shared" si="55"/>
        <v>8</v>
      </c>
      <c r="C1173">
        <f t="shared" si="56"/>
        <v>22</v>
      </c>
      <c r="D1173">
        <f t="shared" si="57"/>
        <v>3</v>
      </c>
      <c r="E1173">
        <v>0</v>
      </c>
    </row>
    <row r="1174" spans="1:5" x14ac:dyDescent="0.25">
      <c r="A1174" s="1">
        <v>41720.375</v>
      </c>
      <c r="B1174">
        <f t="shared" si="55"/>
        <v>9</v>
      </c>
      <c r="C1174">
        <f t="shared" si="56"/>
        <v>22</v>
      </c>
      <c r="D1174">
        <f t="shared" si="57"/>
        <v>3</v>
      </c>
      <c r="E1174">
        <v>0</v>
      </c>
    </row>
    <row r="1175" spans="1:5" x14ac:dyDescent="0.25">
      <c r="A1175" s="1">
        <v>41720.416666666664</v>
      </c>
      <c r="B1175">
        <f t="shared" si="55"/>
        <v>10</v>
      </c>
      <c r="C1175">
        <f t="shared" si="56"/>
        <v>22</v>
      </c>
      <c r="D1175">
        <f t="shared" si="57"/>
        <v>3</v>
      </c>
      <c r="E1175">
        <v>0</v>
      </c>
    </row>
    <row r="1176" spans="1:5" x14ac:dyDescent="0.25">
      <c r="A1176" s="1">
        <v>41720.458333333336</v>
      </c>
      <c r="B1176">
        <f t="shared" si="55"/>
        <v>11</v>
      </c>
      <c r="C1176">
        <f t="shared" si="56"/>
        <v>22</v>
      </c>
      <c r="D1176">
        <f t="shared" si="57"/>
        <v>3</v>
      </c>
      <c r="E1176">
        <v>0</v>
      </c>
    </row>
    <row r="1177" spans="1:5" x14ac:dyDescent="0.25">
      <c r="A1177" s="1">
        <v>41720.5</v>
      </c>
      <c r="B1177">
        <f t="shared" si="55"/>
        <v>12</v>
      </c>
      <c r="C1177">
        <f t="shared" si="56"/>
        <v>22</v>
      </c>
      <c r="D1177">
        <f t="shared" si="57"/>
        <v>3</v>
      </c>
      <c r="E1177">
        <v>0</v>
      </c>
    </row>
    <row r="1178" spans="1:5" x14ac:dyDescent="0.25">
      <c r="A1178" s="1">
        <v>41720.541666666664</v>
      </c>
      <c r="B1178">
        <f t="shared" si="55"/>
        <v>13</v>
      </c>
      <c r="C1178">
        <f t="shared" si="56"/>
        <v>22</v>
      </c>
      <c r="D1178">
        <f t="shared" si="57"/>
        <v>3</v>
      </c>
      <c r="E1178">
        <v>0</v>
      </c>
    </row>
    <row r="1179" spans="1:5" x14ac:dyDescent="0.25">
      <c r="A1179" s="1">
        <v>41720.583333333336</v>
      </c>
      <c r="B1179">
        <f t="shared" si="55"/>
        <v>14</v>
      </c>
      <c r="C1179">
        <f t="shared" si="56"/>
        <v>22</v>
      </c>
      <c r="D1179">
        <f t="shared" si="57"/>
        <v>3</v>
      </c>
      <c r="E1179">
        <v>0</v>
      </c>
    </row>
    <row r="1180" spans="1:5" x14ac:dyDescent="0.25">
      <c r="A1180" s="1">
        <v>41720.625</v>
      </c>
      <c r="B1180">
        <f t="shared" si="55"/>
        <v>15</v>
      </c>
      <c r="C1180">
        <f t="shared" si="56"/>
        <v>22</v>
      </c>
      <c r="D1180">
        <f t="shared" si="57"/>
        <v>3</v>
      </c>
      <c r="E1180">
        <v>0</v>
      </c>
    </row>
    <row r="1181" spans="1:5" x14ac:dyDescent="0.25">
      <c r="A1181" s="1">
        <v>41720.666666666664</v>
      </c>
      <c r="B1181">
        <f t="shared" si="55"/>
        <v>16</v>
      </c>
      <c r="C1181">
        <f t="shared" si="56"/>
        <v>22</v>
      </c>
      <c r="D1181">
        <f t="shared" si="57"/>
        <v>3</v>
      </c>
      <c r="E1181">
        <v>0</v>
      </c>
    </row>
    <row r="1182" spans="1:5" x14ac:dyDescent="0.25">
      <c r="A1182" s="1">
        <v>41720.708333333336</v>
      </c>
      <c r="B1182">
        <f t="shared" si="55"/>
        <v>17</v>
      </c>
      <c r="C1182">
        <f t="shared" si="56"/>
        <v>22</v>
      </c>
      <c r="D1182">
        <f t="shared" si="57"/>
        <v>3</v>
      </c>
      <c r="E1182">
        <v>0</v>
      </c>
    </row>
    <row r="1183" spans="1:5" x14ac:dyDescent="0.25">
      <c r="A1183" s="1">
        <v>41720.833333333336</v>
      </c>
      <c r="B1183">
        <f t="shared" si="55"/>
        <v>20</v>
      </c>
      <c r="C1183">
        <f t="shared" si="56"/>
        <v>22</v>
      </c>
      <c r="D1183">
        <f t="shared" si="57"/>
        <v>3</v>
      </c>
      <c r="E1183">
        <v>0.2</v>
      </c>
    </row>
    <row r="1184" spans="1:5" x14ac:dyDescent="0.25">
      <c r="A1184" s="1">
        <v>41720.875</v>
      </c>
      <c r="B1184">
        <f t="shared" si="55"/>
        <v>21</v>
      </c>
      <c r="C1184">
        <f t="shared" si="56"/>
        <v>22</v>
      </c>
      <c r="D1184">
        <f t="shared" si="57"/>
        <v>3</v>
      </c>
      <c r="E1184">
        <v>0.6</v>
      </c>
    </row>
    <row r="1185" spans="1:5" x14ac:dyDescent="0.25">
      <c r="A1185" s="1">
        <v>41720.916666666664</v>
      </c>
      <c r="B1185">
        <f t="shared" si="55"/>
        <v>22</v>
      </c>
      <c r="C1185">
        <f t="shared" si="56"/>
        <v>22</v>
      </c>
      <c r="D1185">
        <f t="shared" si="57"/>
        <v>3</v>
      </c>
      <c r="E1185">
        <v>0.8</v>
      </c>
    </row>
    <row r="1186" spans="1:5" x14ac:dyDescent="0.25">
      <c r="A1186" s="1">
        <v>41720.958333333336</v>
      </c>
      <c r="B1186">
        <f t="shared" si="55"/>
        <v>23</v>
      </c>
      <c r="C1186">
        <f t="shared" si="56"/>
        <v>22</v>
      </c>
      <c r="D1186">
        <f t="shared" si="57"/>
        <v>3</v>
      </c>
      <c r="E1186">
        <v>0.2</v>
      </c>
    </row>
    <row r="1187" spans="1:5" x14ac:dyDescent="0.25">
      <c r="A1187" s="1">
        <v>41721</v>
      </c>
      <c r="B1187">
        <f t="shared" si="55"/>
        <v>0</v>
      </c>
      <c r="C1187">
        <f t="shared" si="56"/>
        <v>23</v>
      </c>
      <c r="D1187">
        <f t="shared" si="57"/>
        <v>3</v>
      </c>
      <c r="E1187">
        <v>0.2</v>
      </c>
    </row>
    <row r="1188" spans="1:5" x14ac:dyDescent="0.25">
      <c r="A1188" s="1">
        <v>41721.041666666664</v>
      </c>
      <c r="B1188">
        <f t="shared" si="55"/>
        <v>1</v>
      </c>
      <c r="C1188">
        <f t="shared" si="56"/>
        <v>23</v>
      </c>
      <c r="D1188">
        <f t="shared" si="57"/>
        <v>3</v>
      </c>
      <c r="E1188">
        <v>0.2</v>
      </c>
    </row>
    <row r="1189" spans="1:5" x14ac:dyDescent="0.25">
      <c r="A1189" s="1">
        <v>41721.083333333336</v>
      </c>
      <c r="B1189">
        <f t="shared" si="55"/>
        <v>2</v>
      </c>
      <c r="C1189">
        <f t="shared" si="56"/>
        <v>23</v>
      </c>
      <c r="D1189">
        <f t="shared" si="57"/>
        <v>3</v>
      </c>
      <c r="E1189">
        <v>0.2</v>
      </c>
    </row>
    <row r="1190" spans="1:5" x14ac:dyDescent="0.25">
      <c r="A1190" s="1">
        <v>41721.125</v>
      </c>
      <c r="B1190">
        <f t="shared" si="55"/>
        <v>3</v>
      </c>
      <c r="C1190">
        <f t="shared" si="56"/>
        <v>23</v>
      </c>
      <c r="D1190">
        <f t="shared" si="57"/>
        <v>3</v>
      </c>
      <c r="E1190">
        <v>0.2</v>
      </c>
    </row>
    <row r="1191" spans="1:5" x14ac:dyDescent="0.25">
      <c r="A1191" s="1">
        <v>41721.166666666664</v>
      </c>
      <c r="B1191">
        <f t="shared" si="55"/>
        <v>4</v>
      </c>
      <c r="C1191">
        <f t="shared" si="56"/>
        <v>23</v>
      </c>
      <c r="D1191">
        <f t="shared" si="57"/>
        <v>3</v>
      </c>
      <c r="E1191">
        <v>0.2</v>
      </c>
    </row>
    <row r="1192" spans="1:5" x14ac:dyDescent="0.25">
      <c r="A1192" s="1">
        <v>41721.208333333336</v>
      </c>
      <c r="B1192">
        <f t="shared" si="55"/>
        <v>5</v>
      </c>
      <c r="C1192">
        <f t="shared" si="56"/>
        <v>23</v>
      </c>
      <c r="D1192">
        <f t="shared" si="57"/>
        <v>3</v>
      </c>
      <c r="E1192">
        <v>0.2</v>
      </c>
    </row>
    <row r="1193" spans="1:5" x14ac:dyDescent="0.25">
      <c r="A1193" s="1">
        <v>41721.25</v>
      </c>
      <c r="B1193">
        <f t="shared" si="55"/>
        <v>6</v>
      </c>
      <c r="C1193">
        <f t="shared" si="56"/>
        <v>23</v>
      </c>
      <c r="D1193">
        <f t="shared" si="57"/>
        <v>3</v>
      </c>
      <c r="E1193">
        <v>0</v>
      </c>
    </row>
    <row r="1194" spans="1:5" x14ac:dyDescent="0.25">
      <c r="A1194" s="1">
        <v>41721.291666666664</v>
      </c>
      <c r="B1194">
        <f t="shared" si="55"/>
        <v>7</v>
      </c>
      <c r="C1194">
        <f t="shared" si="56"/>
        <v>23</v>
      </c>
      <c r="D1194">
        <f t="shared" si="57"/>
        <v>3</v>
      </c>
      <c r="E1194">
        <v>1.4</v>
      </c>
    </row>
    <row r="1195" spans="1:5" x14ac:dyDescent="0.25">
      <c r="A1195" s="1">
        <v>41721.333333333336</v>
      </c>
      <c r="B1195">
        <f t="shared" si="55"/>
        <v>8</v>
      </c>
      <c r="C1195">
        <f t="shared" si="56"/>
        <v>23</v>
      </c>
      <c r="D1195">
        <f t="shared" si="57"/>
        <v>3</v>
      </c>
      <c r="E1195">
        <v>1.9</v>
      </c>
    </row>
    <row r="1196" spans="1:5" x14ac:dyDescent="0.25">
      <c r="A1196" s="1">
        <v>41721.375</v>
      </c>
      <c r="B1196">
        <f t="shared" si="55"/>
        <v>9</v>
      </c>
      <c r="C1196">
        <f t="shared" si="56"/>
        <v>23</v>
      </c>
      <c r="D1196">
        <f t="shared" si="57"/>
        <v>3</v>
      </c>
      <c r="E1196">
        <v>1.1000000000000001</v>
      </c>
    </row>
    <row r="1197" spans="1:5" x14ac:dyDescent="0.25">
      <c r="A1197" s="1">
        <v>41721.416666666664</v>
      </c>
      <c r="B1197">
        <f t="shared" si="55"/>
        <v>10</v>
      </c>
      <c r="C1197">
        <f t="shared" si="56"/>
        <v>23</v>
      </c>
      <c r="D1197">
        <f t="shared" si="57"/>
        <v>3</v>
      </c>
      <c r="E1197">
        <v>0.6</v>
      </c>
    </row>
    <row r="1198" spans="1:5" x14ac:dyDescent="0.25">
      <c r="A1198" s="1">
        <v>41721.458333333336</v>
      </c>
      <c r="B1198">
        <f t="shared" si="55"/>
        <v>11</v>
      </c>
      <c r="C1198">
        <f t="shared" si="56"/>
        <v>23</v>
      </c>
      <c r="D1198">
        <f t="shared" si="57"/>
        <v>3</v>
      </c>
      <c r="E1198">
        <v>0</v>
      </c>
    </row>
    <row r="1199" spans="1:5" x14ac:dyDescent="0.25">
      <c r="A1199" s="1">
        <v>41721.5</v>
      </c>
      <c r="B1199">
        <f t="shared" si="55"/>
        <v>12</v>
      </c>
      <c r="C1199">
        <f t="shared" si="56"/>
        <v>23</v>
      </c>
      <c r="D1199">
        <f t="shared" si="57"/>
        <v>3</v>
      </c>
      <c r="E1199">
        <v>0.5</v>
      </c>
    </row>
    <row r="1200" spans="1:5" x14ac:dyDescent="0.25">
      <c r="A1200" s="1">
        <v>41721.541666666664</v>
      </c>
      <c r="B1200">
        <f t="shared" si="55"/>
        <v>13</v>
      </c>
      <c r="C1200">
        <f t="shared" si="56"/>
        <v>23</v>
      </c>
      <c r="D1200">
        <f t="shared" si="57"/>
        <v>3</v>
      </c>
      <c r="E1200">
        <v>0.7</v>
      </c>
    </row>
    <row r="1201" spans="1:5" x14ac:dyDescent="0.25">
      <c r="A1201" s="1">
        <v>41721.583333333336</v>
      </c>
      <c r="B1201">
        <f t="shared" si="55"/>
        <v>14</v>
      </c>
      <c r="C1201">
        <f t="shared" si="56"/>
        <v>23</v>
      </c>
      <c r="D1201">
        <f t="shared" si="57"/>
        <v>3</v>
      </c>
      <c r="E1201">
        <v>0.4</v>
      </c>
    </row>
    <row r="1202" spans="1:5" x14ac:dyDescent="0.25">
      <c r="A1202" s="1">
        <v>41721.625</v>
      </c>
      <c r="B1202">
        <f t="shared" si="55"/>
        <v>15</v>
      </c>
      <c r="C1202">
        <f t="shared" si="56"/>
        <v>23</v>
      </c>
      <c r="D1202">
        <f t="shared" si="57"/>
        <v>3</v>
      </c>
      <c r="E1202">
        <v>1</v>
      </c>
    </row>
    <row r="1203" spans="1:5" x14ac:dyDescent="0.25">
      <c r="A1203" s="1">
        <v>41721.666666666664</v>
      </c>
      <c r="B1203">
        <f t="shared" si="55"/>
        <v>16</v>
      </c>
      <c r="C1203">
        <f t="shared" si="56"/>
        <v>23</v>
      </c>
      <c r="D1203">
        <f t="shared" si="57"/>
        <v>3</v>
      </c>
      <c r="E1203">
        <v>0.5</v>
      </c>
    </row>
    <row r="1204" spans="1:5" x14ac:dyDescent="0.25">
      <c r="A1204" s="1">
        <v>41721.708333333336</v>
      </c>
      <c r="B1204">
        <f t="shared" si="55"/>
        <v>17</v>
      </c>
      <c r="C1204">
        <f t="shared" si="56"/>
        <v>23</v>
      </c>
      <c r="D1204">
        <f t="shared" si="57"/>
        <v>3</v>
      </c>
      <c r="E1204">
        <v>1.3</v>
      </c>
    </row>
    <row r="1205" spans="1:5" x14ac:dyDescent="0.25">
      <c r="A1205" s="1">
        <v>41721.75</v>
      </c>
      <c r="B1205">
        <f t="shared" si="55"/>
        <v>18</v>
      </c>
      <c r="C1205">
        <f t="shared" si="56"/>
        <v>23</v>
      </c>
      <c r="D1205">
        <f t="shared" si="57"/>
        <v>3</v>
      </c>
      <c r="E1205">
        <v>0.9</v>
      </c>
    </row>
    <row r="1206" spans="1:5" x14ac:dyDescent="0.25">
      <c r="A1206" s="1">
        <v>41721.791666666664</v>
      </c>
      <c r="B1206">
        <f t="shared" si="55"/>
        <v>19</v>
      </c>
      <c r="C1206">
        <f t="shared" si="56"/>
        <v>23</v>
      </c>
      <c r="D1206">
        <f t="shared" si="57"/>
        <v>3</v>
      </c>
      <c r="E1206">
        <v>2</v>
      </c>
    </row>
    <row r="1207" spans="1:5" x14ac:dyDescent="0.25">
      <c r="A1207" s="1">
        <v>41721.833333333336</v>
      </c>
      <c r="B1207">
        <f t="shared" si="55"/>
        <v>20</v>
      </c>
      <c r="C1207">
        <f t="shared" si="56"/>
        <v>23</v>
      </c>
      <c r="D1207">
        <f t="shared" si="57"/>
        <v>3</v>
      </c>
      <c r="E1207">
        <v>0</v>
      </c>
    </row>
    <row r="1208" spans="1:5" x14ac:dyDescent="0.25">
      <c r="A1208" s="1">
        <v>41721.875</v>
      </c>
      <c r="B1208">
        <f t="shared" si="55"/>
        <v>21</v>
      </c>
      <c r="C1208">
        <f t="shared" si="56"/>
        <v>23</v>
      </c>
      <c r="D1208">
        <f t="shared" si="57"/>
        <v>3</v>
      </c>
      <c r="E1208">
        <v>0.2</v>
      </c>
    </row>
    <row r="1209" spans="1:5" x14ac:dyDescent="0.25">
      <c r="A1209" s="1">
        <v>41721.916666666664</v>
      </c>
      <c r="B1209">
        <f t="shared" si="55"/>
        <v>22</v>
      </c>
      <c r="C1209">
        <f t="shared" si="56"/>
        <v>23</v>
      </c>
      <c r="D1209">
        <f t="shared" si="57"/>
        <v>3</v>
      </c>
      <c r="E1209">
        <v>0.1</v>
      </c>
    </row>
    <row r="1210" spans="1:5" x14ac:dyDescent="0.25">
      <c r="A1210" s="1">
        <v>41721.958333333336</v>
      </c>
      <c r="B1210">
        <f t="shared" si="55"/>
        <v>23</v>
      </c>
      <c r="C1210">
        <f t="shared" si="56"/>
        <v>23</v>
      </c>
      <c r="D1210">
        <f t="shared" si="57"/>
        <v>3</v>
      </c>
      <c r="E1210">
        <v>0.2</v>
      </c>
    </row>
    <row r="1211" spans="1:5" x14ac:dyDescent="0.25">
      <c r="A1211" s="1">
        <v>41722</v>
      </c>
      <c r="B1211">
        <f t="shared" si="55"/>
        <v>0</v>
      </c>
      <c r="C1211">
        <f t="shared" si="56"/>
        <v>24</v>
      </c>
      <c r="D1211">
        <f t="shared" si="57"/>
        <v>3</v>
      </c>
      <c r="E1211">
        <v>0.2</v>
      </c>
    </row>
    <row r="1212" spans="1:5" x14ac:dyDescent="0.25">
      <c r="A1212" s="1">
        <v>41722.041666666664</v>
      </c>
      <c r="B1212">
        <f t="shared" si="55"/>
        <v>1</v>
      </c>
      <c r="C1212">
        <f t="shared" si="56"/>
        <v>24</v>
      </c>
      <c r="D1212">
        <f t="shared" si="57"/>
        <v>3</v>
      </c>
      <c r="E1212">
        <v>0.1</v>
      </c>
    </row>
    <row r="1213" spans="1:5" x14ac:dyDescent="0.25">
      <c r="A1213" s="1">
        <v>41722.083333333336</v>
      </c>
      <c r="B1213">
        <f t="shared" si="55"/>
        <v>2</v>
      </c>
      <c r="C1213">
        <f t="shared" si="56"/>
        <v>24</v>
      </c>
      <c r="D1213">
        <f t="shared" si="57"/>
        <v>3</v>
      </c>
      <c r="E1213">
        <v>0.1</v>
      </c>
    </row>
    <row r="1214" spans="1:5" x14ac:dyDescent="0.25">
      <c r="A1214" s="1">
        <v>41722.125</v>
      </c>
      <c r="B1214">
        <f t="shared" si="55"/>
        <v>3</v>
      </c>
      <c r="C1214">
        <f t="shared" si="56"/>
        <v>24</v>
      </c>
      <c r="D1214">
        <f t="shared" si="57"/>
        <v>3</v>
      </c>
      <c r="E1214">
        <v>0.2</v>
      </c>
    </row>
    <row r="1215" spans="1:5" x14ac:dyDescent="0.25">
      <c r="A1215" s="1">
        <v>41722.166666666664</v>
      </c>
      <c r="B1215">
        <f t="shared" si="55"/>
        <v>4</v>
      </c>
      <c r="C1215">
        <f t="shared" si="56"/>
        <v>24</v>
      </c>
      <c r="D1215">
        <f t="shared" si="57"/>
        <v>3</v>
      </c>
      <c r="E1215">
        <v>0.2</v>
      </c>
    </row>
    <row r="1216" spans="1:5" x14ac:dyDescent="0.25">
      <c r="A1216" s="1">
        <v>41722.208333333336</v>
      </c>
      <c r="B1216">
        <f t="shared" si="55"/>
        <v>5</v>
      </c>
      <c r="C1216">
        <f t="shared" si="56"/>
        <v>24</v>
      </c>
      <c r="D1216">
        <f t="shared" si="57"/>
        <v>3</v>
      </c>
      <c r="E1216">
        <v>0.2</v>
      </c>
    </row>
    <row r="1217" spans="1:5" x14ac:dyDescent="0.25">
      <c r="A1217" s="1">
        <v>41722.25</v>
      </c>
      <c r="B1217">
        <f t="shared" si="55"/>
        <v>6</v>
      </c>
      <c r="C1217">
        <f t="shared" si="56"/>
        <v>24</v>
      </c>
      <c r="D1217">
        <f t="shared" si="57"/>
        <v>3</v>
      </c>
      <c r="E1217">
        <v>0.2</v>
      </c>
    </row>
    <row r="1218" spans="1:5" x14ac:dyDescent="0.25">
      <c r="A1218" s="1">
        <v>41722.291666666664</v>
      </c>
      <c r="B1218">
        <f t="shared" si="55"/>
        <v>7</v>
      </c>
      <c r="C1218">
        <f t="shared" si="56"/>
        <v>24</v>
      </c>
      <c r="D1218">
        <f t="shared" si="57"/>
        <v>3</v>
      </c>
      <c r="E1218">
        <v>0</v>
      </c>
    </row>
    <row r="1219" spans="1:5" x14ac:dyDescent="0.25">
      <c r="A1219" s="1">
        <v>41722.333333333336</v>
      </c>
      <c r="B1219">
        <f t="shared" ref="B1219:B1282" si="58">HOUR(A1219)</f>
        <v>8</v>
      </c>
      <c r="C1219">
        <f t="shared" ref="C1219:C1282" si="59">DAY(A1219)</f>
        <v>24</v>
      </c>
      <c r="D1219">
        <f t="shared" ref="D1219:D1282" si="60">MONTH(A1219)</f>
        <v>3</v>
      </c>
      <c r="E1219">
        <v>0</v>
      </c>
    </row>
    <row r="1220" spans="1:5" x14ac:dyDescent="0.25">
      <c r="A1220" s="1">
        <v>41722.375</v>
      </c>
      <c r="B1220">
        <f t="shared" si="58"/>
        <v>9</v>
      </c>
      <c r="C1220">
        <f t="shared" si="59"/>
        <v>24</v>
      </c>
      <c r="D1220">
        <f t="shared" si="60"/>
        <v>3</v>
      </c>
      <c r="E1220">
        <v>1.7</v>
      </c>
    </row>
    <row r="1221" spans="1:5" x14ac:dyDescent="0.25">
      <c r="A1221" s="1">
        <v>41722.416666666664</v>
      </c>
      <c r="B1221">
        <f t="shared" si="58"/>
        <v>10</v>
      </c>
      <c r="C1221">
        <f t="shared" si="59"/>
        <v>24</v>
      </c>
      <c r="D1221">
        <f t="shared" si="60"/>
        <v>3</v>
      </c>
      <c r="E1221">
        <v>0.8</v>
      </c>
    </row>
    <row r="1222" spans="1:5" x14ac:dyDescent="0.25">
      <c r="A1222" s="1">
        <v>41722.458333333336</v>
      </c>
      <c r="B1222">
        <f t="shared" si="58"/>
        <v>11</v>
      </c>
      <c r="C1222">
        <f t="shared" si="59"/>
        <v>24</v>
      </c>
      <c r="D1222">
        <f t="shared" si="60"/>
        <v>3</v>
      </c>
      <c r="E1222">
        <v>1.9</v>
      </c>
    </row>
    <row r="1223" spans="1:5" x14ac:dyDescent="0.25">
      <c r="A1223" s="1">
        <v>41722.5</v>
      </c>
      <c r="B1223">
        <f t="shared" si="58"/>
        <v>12</v>
      </c>
      <c r="C1223">
        <f t="shared" si="59"/>
        <v>24</v>
      </c>
      <c r="D1223">
        <f t="shared" si="60"/>
        <v>3</v>
      </c>
      <c r="E1223">
        <v>0.9</v>
      </c>
    </row>
    <row r="1224" spans="1:5" x14ac:dyDescent="0.25">
      <c r="A1224" s="1">
        <v>41722.541666666664</v>
      </c>
      <c r="B1224">
        <f t="shared" si="58"/>
        <v>13</v>
      </c>
      <c r="C1224">
        <f t="shared" si="59"/>
        <v>24</v>
      </c>
      <c r="D1224">
        <f t="shared" si="60"/>
        <v>3</v>
      </c>
      <c r="E1224">
        <v>0</v>
      </c>
    </row>
    <row r="1225" spans="1:5" x14ac:dyDescent="0.25">
      <c r="A1225" s="1">
        <v>41722.583333333336</v>
      </c>
      <c r="B1225">
        <f t="shared" si="58"/>
        <v>14</v>
      </c>
      <c r="C1225">
        <f t="shared" si="59"/>
        <v>24</v>
      </c>
      <c r="D1225">
        <f t="shared" si="60"/>
        <v>3</v>
      </c>
      <c r="E1225">
        <v>0</v>
      </c>
    </row>
    <row r="1226" spans="1:5" x14ac:dyDescent="0.25">
      <c r="A1226" s="1">
        <v>41722.625</v>
      </c>
      <c r="B1226">
        <f t="shared" si="58"/>
        <v>15</v>
      </c>
      <c r="C1226">
        <f t="shared" si="59"/>
        <v>24</v>
      </c>
      <c r="D1226">
        <f t="shared" si="60"/>
        <v>3</v>
      </c>
      <c r="E1226">
        <v>0</v>
      </c>
    </row>
    <row r="1227" spans="1:5" x14ac:dyDescent="0.25">
      <c r="A1227" s="1">
        <v>41722.666666666664</v>
      </c>
      <c r="B1227">
        <f t="shared" si="58"/>
        <v>16</v>
      </c>
      <c r="C1227">
        <f t="shared" si="59"/>
        <v>24</v>
      </c>
      <c r="D1227">
        <f t="shared" si="60"/>
        <v>3</v>
      </c>
      <c r="E1227">
        <v>0.1</v>
      </c>
    </row>
    <row r="1228" spans="1:5" x14ac:dyDescent="0.25">
      <c r="A1228" s="1">
        <v>41722.708333333336</v>
      </c>
      <c r="B1228">
        <f t="shared" si="58"/>
        <v>17</v>
      </c>
      <c r="C1228">
        <f t="shared" si="59"/>
        <v>24</v>
      </c>
      <c r="D1228">
        <f t="shared" si="60"/>
        <v>3</v>
      </c>
      <c r="E1228">
        <v>0</v>
      </c>
    </row>
    <row r="1229" spans="1:5" x14ac:dyDescent="0.25">
      <c r="A1229" s="1">
        <v>41722.75</v>
      </c>
      <c r="B1229">
        <f t="shared" si="58"/>
        <v>18</v>
      </c>
      <c r="C1229">
        <f t="shared" si="59"/>
        <v>24</v>
      </c>
      <c r="D1229">
        <f t="shared" si="60"/>
        <v>3</v>
      </c>
      <c r="E1229">
        <v>0</v>
      </c>
    </row>
    <row r="1230" spans="1:5" x14ac:dyDescent="0.25">
      <c r="A1230" s="1">
        <v>41722.791666666664</v>
      </c>
      <c r="B1230">
        <f t="shared" si="58"/>
        <v>19</v>
      </c>
      <c r="C1230">
        <f t="shared" si="59"/>
        <v>24</v>
      </c>
      <c r="D1230">
        <f t="shared" si="60"/>
        <v>3</v>
      </c>
      <c r="E1230">
        <v>0.2</v>
      </c>
    </row>
    <row r="1231" spans="1:5" x14ac:dyDescent="0.25">
      <c r="A1231" s="1">
        <v>41722.833333333336</v>
      </c>
      <c r="B1231">
        <f t="shared" si="58"/>
        <v>20</v>
      </c>
      <c r="C1231">
        <f t="shared" si="59"/>
        <v>24</v>
      </c>
      <c r="D1231">
        <f t="shared" si="60"/>
        <v>3</v>
      </c>
      <c r="E1231">
        <v>0.2</v>
      </c>
    </row>
    <row r="1232" spans="1:5" x14ac:dyDescent="0.25">
      <c r="A1232" s="1">
        <v>41722.875</v>
      </c>
      <c r="B1232">
        <f t="shared" si="58"/>
        <v>21</v>
      </c>
      <c r="C1232">
        <f t="shared" si="59"/>
        <v>24</v>
      </c>
      <c r="D1232">
        <f t="shared" si="60"/>
        <v>3</v>
      </c>
      <c r="E1232">
        <v>0.2</v>
      </c>
    </row>
    <row r="1233" spans="1:5" x14ac:dyDescent="0.25">
      <c r="A1233" s="1">
        <v>41722.916666666664</v>
      </c>
      <c r="B1233">
        <f t="shared" si="58"/>
        <v>22</v>
      </c>
      <c r="C1233">
        <f t="shared" si="59"/>
        <v>24</v>
      </c>
      <c r="D1233">
        <f t="shared" si="60"/>
        <v>3</v>
      </c>
      <c r="E1233">
        <v>0.2</v>
      </c>
    </row>
    <row r="1234" spans="1:5" x14ac:dyDescent="0.25">
      <c r="A1234" s="1">
        <v>41722.958333333336</v>
      </c>
      <c r="B1234">
        <f t="shared" si="58"/>
        <v>23</v>
      </c>
      <c r="C1234">
        <f t="shared" si="59"/>
        <v>24</v>
      </c>
      <c r="D1234">
        <f t="shared" si="60"/>
        <v>3</v>
      </c>
      <c r="E1234">
        <v>0.2</v>
      </c>
    </row>
    <row r="1235" spans="1:5" x14ac:dyDescent="0.25">
      <c r="A1235" s="1">
        <v>41723</v>
      </c>
      <c r="B1235">
        <f t="shared" si="58"/>
        <v>0</v>
      </c>
      <c r="C1235">
        <f t="shared" si="59"/>
        <v>25</v>
      </c>
      <c r="D1235">
        <f t="shared" si="60"/>
        <v>3</v>
      </c>
      <c r="E1235">
        <v>0.2</v>
      </c>
    </row>
    <row r="1236" spans="1:5" x14ac:dyDescent="0.25">
      <c r="A1236" s="1">
        <v>41723.041666666664</v>
      </c>
      <c r="B1236">
        <f t="shared" si="58"/>
        <v>1</v>
      </c>
      <c r="C1236">
        <f t="shared" si="59"/>
        <v>25</v>
      </c>
      <c r="D1236">
        <f t="shared" si="60"/>
        <v>3</v>
      </c>
      <c r="E1236">
        <v>0.2</v>
      </c>
    </row>
    <row r="1237" spans="1:5" x14ac:dyDescent="0.25">
      <c r="A1237" s="1">
        <v>41723.083333333336</v>
      </c>
      <c r="B1237">
        <f t="shared" si="58"/>
        <v>2</v>
      </c>
      <c r="C1237">
        <f t="shared" si="59"/>
        <v>25</v>
      </c>
      <c r="D1237">
        <f t="shared" si="60"/>
        <v>3</v>
      </c>
      <c r="E1237">
        <v>0.3</v>
      </c>
    </row>
    <row r="1238" spans="1:5" x14ac:dyDescent="0.25">
      <c r="A1238" s="1">
        <v>41723.125</v>
      </c>
      <c r="B1238">
        <f t="shared" si="58"/>
        <v>3</v>
      </c>
      <c r="C1238">
        <f t="shared" si="59"/>
        <v>25</v>
      </c>
      <c r="D1238">
        <f t="shared" si="60"/>
        <v>3</v>
      </c>
      <c r="E1238">
        <v>0.2</v>
      </c>
    </row>
    <row r="1239" spans="1:5" x14ac:dyDescent="0.25">
      <c r="A1239" s="1">
        <v>41723.166666666664</v>
      </c>
      <c r="B1239">
        <f t="shared" si="58"/>
        <v>4</v>
      </c>
      <c r="C1239">
        <f t="shared" si="59"/>
        <v>25</v>
      </c>
      <c r="D1239">
        <f t="shared" si="60"/>
        <v>3</v>
      </c>
      <c r="E1239">
        <v>0.2</v>
      </c>
    </row>
    <row r="1240" spans="1:5" x14ac:dyDescent="0.25">
      <c r="A1240" s="1">
        <v>41723.208333333336</v>
      </c>
      <c r="B1240">
        <f t="shared" si="58"/>
        <v>5</v>
      </c>
      <c r="C1240">
        <f t="shared" si="59"/>
        <v>25</v>
      </c>
      <c r="D1240">
        <f t="shared" si="60"/>
        <v>3</v>
      </c>
      <c r="E1240">
        <v>0.2</v>
      </c>
    </row>
    <row r="1241" spans="1:5" x14ac:dyDescent="0.25">
      <c r="A1241" s="1">
        <v>41723.25</v>
      </c>
      <c r="B1241">
        <f t="shared" si="58"/>
        <v>6</v>
      </c>
      <c r="C1241">
        <f t="shared" si="59"/>
        <v>25</v>
      </c>
      <c r="D1241">
        <f t="shared" si="60"/>
        <v>3</v>
      </c>
      <c r="E1241">
        <v>0</v>
      </c>
    </row>
    <row r="1242" spans="1:5" x14ac:dyDescent="0.25">
      <c r="A1242" s="1">
        <v>41723.291666666664</v>
      </c>
      <c r="B1242">
        <f t="shared" si="58"/>
        <v>7</v>
      </c>
      <c r="C1242">
        <f t="shared" si="59"/>
        <v>25</v>
      </c>
      <c r="D1242">
        <f t="shared" si="60"/>
        <v>3</v>
      </c>
      <c r="E1242">
        <v>0</v>
      </c>
    </row>
    <row r="1243" spans="1:5" x14ac:dyDescent="0.25">
      <c r="A1243" s="1">
        <v>41723.333333333336</v>
      </c>
      <c r="B1243">
        <f t="shared" si="58"/>
        <v>8</v>
      </c>
      <c r="C1243">
        <f t="shared" si="59"/>
        <v>25</v>
      </c>
      <c r="D1243">
        <f t="shared" si="60"/>
        <v>3</v>
      </c>
      <c r="E1243">
        <v>0.3</v>
      </c>
    </row>
    <row r="1244" spans="1:5" x14ac:dyDescent="0.25">
      <c r="A1244" s="1">
        <v>41723.375</v>
      </c>
      <c r="B1244">
        <f t="shared" si="58"/>
        <v>9</v>
      </c>
      <c r="C1244">
        <f t="shared" si="59"/>
        <v>25</v>
      </c>
      <c r="D1244">
        <f t="shared" si="60"/>
        <v>3</v>
      </c>
      <c r="E1244">
        <v>1.1000000000000001</v>
      </c>
    </row>
    <row r="1245" spans="1:5" x14ac:dyDescent="0.25">
      <c r="A1245" s="1">
        <v>41723.416666666664</v>
      </c>
      <c r="B1245">
        <f t="shared" si="58"/>
        <v>10</v>
      </c>
      <c r="C1245">
        <f t="shared" si="59"/>
        <v>25</v>
      </c>
      <c r="D1245">
        <f t="shared" si="60"/>
        <v>3</v>
      </c>
      <c r="E1245">
        <v>1.1000000000000001</v>
      </c>
    </row>
    <row r="1246" spans="1:5" x14ac:dyDescent="0.25">
      <c r="A1246" s="1">
        <v>41723.458333333336</v>
      </c>
      <c r="B1246">
        <f t="shared" si="58"/>
        <v>11</v>
      </c>
      <c r="C1246">
        <f t="shared" si="59"/>
        <v>25</v>
      </c>
      <c r="D1246">
        <f t="shared" si="60"/>
        <v>3</v>
      </c>
      <c r="E1246">
        <v>1</v>
      </c>
    </row>
    <row r="1247" spans="1:5" x14ac:dyDescent="0.25">
      <c r="A1247" s="1">
        <v>41723.5</v>
      </c>
      <c r="B1247">
        <f t="shared" si="58"/>
        <v>12</v>
      </c>
      <c r="C1247">
        <f t="shared" si="59"/>
        <v>25</v>
      </c>
      <c r="D1247">
        <f t="shared" si="60"/>
        <v>3</v>
      </c>
      <c r="E1247">
        <v>0.8</v>
      </c>
    </row>
    <row r="1248" spans="1:5" x14ac:dyDescent="0.25">
      <c r="A1248" s="1">
        <v>41723.541666666664</v>
      </c>
      <c r="B1248">
        <f t="shared" si="58"/>
        <v>13</v>
      </c>
      <c r="C1248">
        <f t="shared" si="59"/>
        <v>25</v>
      </c>
      <c r="D1248">
        <f t="shared" si="60"/>
        <v>3</v>
      </c>
      <c r="E1248">
        <v>0</v>
      </c>
    </row>
    <row r="1249" spans="1:5" x14ac:dyDescent="0.25">
      <c r="A1249" s="1">
        <v>41723.583333333336</v>
      </c>
      <c r="B1249">
        <f t="shared" si="58"/>
        <v>14</v>
      </c>
      <c r="C1249">
        <f t="shared" si="59"/>
        <v>25</v>
      </c>
      <c r="D1249">
        <f t="shared" si="60"/>
        <v>3</v>
      </c>
      <c r="E1249">
        <v>0</v>
      </c>
    </row>
    <row r="1250" spans="1:5" x14ac:dyDescent="0.25">
      <c r="A1250" s="1">
        <v>41723.625</v>
      </c>
      <c r="B1250">
        <f t="shared" si="58"/>
        <v>15</v>
      </c>
      <c r="C1250">
        <f t="shared" si="59"/>
        <v>25</v>
      </c>
      <c r="D1250">
        <f t="shared" si="60"/>
        <v>3</v>
      </c>
      <c r="E1250">
        <v>0</v>
      </c>
    </row>
    <row r="1251" spans="1:5" x14ac:dyDescent="0.25">
      <c r="A1251" s="1">
        <v>41723.666666666664</v>
      </c>
      <c r="B1251">
        <f t="shared" si="58"/>
        <v>16</v>
      </c>
      <c r="C1251">
        <f t="shared" si="59"/>
        <v>25</v>
      </c>
      <c r="D1251">
        <f t="shared" si="60"/>
        <v>3</v>
      </c>
      <c r="E1251">
        <v>0</v>
      </c>
    </row>
    <row r="1252" spans="1:5" x14ac:dyDescent="0.25">
      <c r="A1252" s="1">
        <v>41723.708333333336</v>
      </c>
      <c r="B1252">
        <f t="shared" si="58"/>
        <v>17</v>
      </c>
      <c r="C1252">
        <f t="shared" si="59"/>
        <v>25</v>
      </c>
      <c r="D1252">
        <f t="shared" si="60"/>
        <v>3</v>
      </c>
      <c r="E1252">
        <v>0</v>
      </c>
    </row>
    <row r="1253" spans="1:5" x14ac:dyDescent="0.25">
      <c r="A1253" s="1">
        <v>41723.75</v>
      </c>
      <c r="B1253">
        <f t="shared" si="58"/>
        <v>18</v>
      </c>
      <c r="C1253">
        <f t="shared" si="59"/>
        <v>25</v>
      </c>
      <c r="D1253">
        <f t="shared" si="60"/>
        <v>3</v>
      </c>
      <c r="E1253">
        <v>0</v>
      </c>
    </row>
    <row r="1254" spans="1:5" x14ac:dyDescent="0.25">
      <c r="A1254" s="1">
        <v>41723.791666666664</v>
      </c>
      <c r="B1254">
        <f t="shared" si="58"/>
        <v>19</v>
      </c>
      <c r="C1254">
        <f t="shared" si="59"/>
        <v>25</v>
      </c>
      <c r="D1254">
        <f t="shared" si="60"/>
        <v>3</v>
      </c>
      <c r="E1254">
        <v>0.4</v>
      </c>
    </row>
    <row r="1255" spans="1:5" x14ac:dyDescent="0.25">
      <c r="A1255" s="1">
        <v>41723.833333333336</v>
      </c>
      <c r="B1255">
        <f t="shared" si="58"/>
        <v>20</v>
      </c>
      <c r="C1255">
        <f t="shared" si="59"/>
        <v>25</v>
      </c>
      <c r="D1255">
        <f t="shared" si="60"/>
        <v>3</v>
      </c>
      <c r="E1255">
        <v>0.5</v>
      </c>
    </row>
    <row r="1256" spans="1:5" x14ac:dyDescent="0.25">
      <c r="A1256" s="1">
        <v>41723.875</v>
      </c>
      <c r="B1256">
        <f t="shared" si="58"/>
        <v>21</v>
      </c>
      <c r="C1256">
        <f t="shared" si="59"/>
        <v>25</v>
      </c>
      <c r="D1256">
        <f t="shared" si="60"/>
        <v>3</v>
      </c>
      <c r="E1256">
        <v>0.2</v>
      </c>
    </row>
    <row r="1257" spans="1:5" x14ac:dyDescent="0.25">
      <c r="A1257" s="1">
        <v>41723.916666666664</v>
      </c>
      <c r="B1257">
        <f t="shared" si="58"/>
        <v>22</v>
      </c>
      <c r="C1257">
        <f t="shared" si="59"/>
        <v>25</v>
      </c>
      <c r="D1257">
        <f t="shared" si="60"/>
        <v>3</v>
      </c>
      <c r="E1257">
        <v>0.2</v>
      </c>
    </row>
    <row r="1258" spans="1:5" x14ac:dyDescent="0.25">
      <c r="A1258" s="1">
        <v>41723.958333333336</v>
      </c>
      <c r="B1258">
        <f t="shared" si="58"/>
        <v>23</v>
      </c>
      <c r="C1258">
        <f t="shared" si="59"/>
        <v>25</v>
      </c>
      <c r="D1258">
        <f t="shared" si="60"/>
        <v>3</v>
      </c>
      <c r="E1258">
        <v>0.2</v>
      </c>
    </row>
    <row r="1259" spans="1:5" x14ac:dyDescent="0.25">
      <c r="A1259" s="1">
        <v>41724</v>
      </c>
      <c r="B1259">
        <f t="shared" si="58"/>
        <v>0</v>
      </c>
      <c r="C1259">
        <f t="shared" si="59"/>
        <v>26</v>
      </c>
      <c r="D1259">
        <f t="shared" si="60"/>
        <v>3</v>
      </c>
      <c r="E1259">
        <v>0.2</v>
      </c>
    </row>
    <row r="1260" spans="1:5" x14ac:dyDescent="0.25">
      <c r="A1260" s="1">
        <v>41724.041666666664</v>
      </c>
      <c r="B1260">
        <f t="shared" si="58"/>
        <v>1</v>
      </c>
      <c r="C1260">
        <f t="shared" si="59"/>
        <v>26</v>
      </c>
      <c r="D1260">
        <f t="shared" si="60"/>
        <v>3</v>
      </c>
      <c r="E1260">
        <v>0.2</v>
      </c>
    </row>
    <row r="1261" spans="1:5" x14ac:dyDescent="0.25">
      <c r="A1261" s="1">
        <v>41724.083333333336</v>
      </c>
      <c r="B1261">
        <f t="shared" si="58"/>
        <v>2</v>
      </c>
      <c r="C1261">
        <f t="shared" si="59"/>
        <v>26</v>
      </c>
      <c r="D1261">
        <f t="shared" si="60"/>
        <v>3</v>
      </c>
      <c r="E1261">
        <v>0.2</v>
      </c>
    </row>
    <row r="1262" spans="1:5" x14ac:dyDescent="0.25">
      <c r="A1262" s="1">
        <v>41724.125</v>
      </c>
      <c r="B1262">
        <f t="shared" si="58"/>
        <v>3</v>
      </c>
      <c r="C1262">
        <f t="shared" si="59"/>
        <v>26</v>
      </c>
      <c r="D1262">
        <f t="shared" si="60"/>
        <v>3</v>
      </c>
      <c r="E1262">
        <v>0.2</v>
      </c>
    </row>
    <row r="1263" spans="1:5" x14ac:dyDescent="0.25">
      <c r="A1263" s="1">
        <v>41724.166666666664</v>
      </c>
      <c r="B1263">
        <f t="shared" si="58"/>
        <v>4</v>
      </c>
      <c r="C1263">
        <f t="shared" si="59"/>
        <v>26</v>
      </c>
      <c r="D1263">
        <f t="shared" si="60"/>
        <v>3</v>
      </c>
      <c r="E1263">
        <v>0.2</v>
      </c>
    </row>
    <row r="1264" spans="1:5" x14ac:dyDescent="0.25">
      <c r="A1264" s="1">
        <v>41724.208333333336</v>
      </c>
      <c r="B1264">
        <f t="shared" si="58"/>
        <v>5</v>
      </c>
      <c r="C1264">
        <f t="shared" si="59"/>
        <v>26</v>
      </c>
      <c r="D1264">
        <f t="shared" si="60"/>
        <v>3</v>
      </c>
      <c r="E1264">
        <v>0.2</v>
      </c>
    </row>
    <row r="1265" spans="1:5" x14ac:dyDescent="0.25">
      <c r="A1265" s="1">
        <v>41724.25</v>
      </c>
      <c r="B1265">
        <f t="shared" si="58"/>
        <v>6</v>
      </c>
      <c r="C1265">
        <f t="shared" si="59"/>
        <v>26</v>
      </c>
      <c r="D1265">
        <f t="shared" si="60"/>
        <v>3</v>
      </c>
      <c r="E1265">
        <v>0</v>
      </c>
    </row>
    <row r="1266" spans="1:5" x14ac:dyDescent="0.25">
      <c r="A1266" s="1">
        <v>41724.291666666664</v>
      </c>
      <c r="B1266">
        <f t="shared" si="58"/>
        <v>7</v>
      </c>
      <c r="C1266">
        <f t="shared" si="59"/>
        <v>26</v>
      </c>
      <c r="D1266">
        <f t="shared" si="60"/>
        <v>3</v>
      </c>
      <c r="E1266">
        <v>0.9</v>
      </c>
    </row>
    <row r="1267" spans="1:5" x14ac:dyDescent="0.25">
      <c r="A1267" s="1">
        <v>41724.333333333336</v>
      </c>
      <c r="B1267">
        <f t="shared" si="58"/>
        <v>8</v>
      </c>
      <c r="C1267">
        <f t="shared" si="59"/>
        <v>26</v>
      </c>
      <c r="D1267">
        <f t="shared" si="60"/>
        <v>3</v>
      </c>
      <c r="E1267">
        <v>0.2</v>
      </c>
    </row>
    <row r="1268" spans="1:5" x14ac:dyDescent="0.25">
      <c r="A1268" s="1">
        <v>41724.375</v>
      </c>
      <c r="B1268">
        <f t="shared" si="58"/>
        <v>9</v>
      </c>
      <c r="C1268">
        <f t="shared" si="59"/>
        <v>26</v>
      </c>
      <c r="D1268">
        <f t="shared" si="60"/>
        <v>3</v>
      </c>
      <c r="E1268">
        <v>2.4</v>
      </c>
    </row>
    <row r="1269" spans="1:5" x14ac:dyDescent="0.25">
      <c r="A1269" s="1">
        <v>41724.416666666664</v>
      </c>
      <c r="B1269">
        <f t="shared" si="58"/>
        <v>10</v>
      </c>
      <c r="C1269">
        <f t="shared" si="59"/>
        <v>26</v>
      </c>
      <c r="D1269">
        <f t="shared" si="60"/>
        <v>3</v>
      </c>
      <c r="E1269">
        <v>1</v>
      </c>
    </row>
    <row r="1270" spans="1:5" x14ac:dyDescent="0.25">
      <c r="A1270" s="1">
        <v>41724.458333333336</v>
      </c>
      <c r="B1270">
        <f t="shared" si="58"/>
        <v>11</v>
      </c>
      <c r="C1270">
        <f t="shared" si="59"/>
        <v>26</v>
      </c>
      <c r="D1270">
        <f t="shared" si="60"/>
        <v>3</v>
      </c>
      <c r="E1270">
        <v>0</v>
      </c>
    </row>
    <row r="1271" spans="1:5" x14ac:dyDescent="0.25">
      <c r="A1271" s="1">
        <v>41724.5</v>
      </c>
      <c r="B1271">
        <f t="shared" si="58"/>
        <v>12</v>
      </c>
      <c r="C1271">
        <f t="shared" si="59"/>
        <v>26</v>
      </c>
      <c r="D1271">
        <f t="shared" si="60"/>
        <v>3</v>
      </c>
      <c r="E1271">
        <v>0</v>
      </c>
    </row>
    <row r="1272" spans="1:5" x14ac:dyDescent="0.25">
      <c r="A1272" s="1">
        <v>41724.541666666664</v>
      </c>
      <c r="B1272">
        <f t="shared" si="58"/>
        <v>13</v>
      </c>
      <c r="C1272">
        <f t="shared" si="59"/>
        <v>26</v>
      </c>
      <c r="D1272">
        <f t="shared" si="60"/>
        <v>3</v>
      </c>
      <c r="E1272">
        <v>0</v>
      </c>
    </row>
    <row r="1273" spans="1:5" x14ac:dyDescent="0.25">
      <c r="A1273" s="1">
        <v>41724.583333333336</v>
      </c>
      <c r="B1273">
        <f t="shared" si="58"/>
        <v>14</v>
      </c>
      <c r="C1273">
        <f t="shared" si="59"/>
        <v>26</v>
      </c>
      <c r="D1273">
        <f t="shared" si="60"/>
        <v>3</v>
      </c>
      <c r="E1273">
        <v>0.2</v>
      </c>
    </row>
    <row r="1274" spans="1:5" x14ac:dyDescent="0.25">
      <c r="A1274" s="1">
        <v>41724.625</v>
      </c>
      <c r="B1274">
        <f t="shared" si="58"/>
        <v>15</v>
      </c>
      <c r="C1274">
        <f t="shared" si="59"/>
        <v>26</v>
      </c>
      <c r="D1274">
        <f t="shared" si="60"/>
        <v>3</v>
      </c>
      <c r="E1274">
        <v>0.5</v>
      </c>
    </row>
    <row r="1275" spans="1:5" x14ac:dyDescent="0.25">
      <c r="A1275" s="1">
        <v>41724.666666666664</v>
      </c>
      <c r="B1275">
        <f t="shared" si="58"/>
        <v>16</v>
      </c>
      <c r="C1275">
        <f t="shared" si="59"/>
        <v>26</v>
      </c>
      <c r="D1275">
        <f t="shared" si="60"/>
        <v>3</v>
      </c>
      <c r="E1275">
        <v>0</v>
      </c>
    </row>
    <row r="1276" spans="1:5" x14ac:dyDescent="0.25">
      <c r="A1276" s="1">
        <v>41724.708333333336</v>
      </c>
      <c r="B1276">
        <f t="shared" si="58"/>
        <v>17</v>
      </c>
      <c r="C1276">
        <f t="shared" si="59"/>
        <v>26</v>
      </c>
      <c r="D1276">
        <f t="shared" si="60"/>
        <v>3</v>
      </c>
      <c r="E1276">
        <v>0.2</v>
      </c>
    </row>
    <row r="1277" spans="1:5" x14ac:dyDescent="0.25">
      <c r="A1277" s="1">
        <v>41724.75</v>
      </c>
      <c r="B1277">
        <f t="shared" si="58"/>
        <v>18</v>
      </c>
      <c r="C1277">
        <f t="shared" si="59"/>
        <v>26</v>
      </c>
      <c r="D1277">
        <f t="shared" si="60"/>
        <v>3</v>
      </c>
      <c r="E1277">
        <v>0.4</v>
      </c>
    </row>
    <row r="1278" spans="1:5" x14ac:dyDescent="0.25">
      <c r="A1278" s="1">
        <v>41724.791666666664</v>
      </c>
      <c r="B1278">
        <f t="shared" si="58"/>
        <v>19</v>
      </c>
      <c r="C1278">
        <f t="shared" si="59"/>
        <v>26</v>
      </c>
      <c r="D1278">
        <f t="shared" si="60"/>
        <v>3</v>
      </c>
      <c r="E1278">
        <v>0.2</v>
      </c>
    </row>
    <row r="1279" spans="1:5" x14ac:dyDescent="0.25">
      <c r="A1279" s="1">
        <v>41724.833333333336</v>
      </c>
      <c r="B1279">
        <f t="shared" si="58"/>
        <v>20</v>
      </c>
      <c r="C1279">
        <f t="shared" si="59"/>
        <v>26</v>
      </c>
      <c r="D1279">
        <f t="shared" si="60"/>
        <v>3</v>
      </c>
      <c r="E1279">
        <v>0.2</v>
      </c>
    </row>
    <row r="1280" spans="1:5" x14ac:dyDescent="0.25">
      <c r="A1280" s="1">
        <v>41724.875</v>
      </c>
      <c r="B1280">
        <f t="shared" si="58"/>
        <v>21</v>
      </c>
      <c r="C1280">
        <f t="shared" si="59"/>
        <v>26</v>
      </c>
      <c r="D1280">
        <f t="shared" si="60"/>
        <v>3</v>
      </c>
      <c r="E1280">
        <v>0.2</v>
      </c>
    </row>
    <row r="1281" spans="1:5" x14ac:dyDescent="0.25">
      <c r="A1281" s="1">
        <v>41724.916666666664</v>
      </c>
      <c r="B1281">
        <f t="shared" si="58"/>
        <v>22</v>
      </c>
      <c r="C1281">
        <f t="shared" si="59"/>
        <v>26</v>
      </c>
      <c r="D1281">
        <f t="shared" si="60"/>
        <v>3</v>
      </c>
      <c r="E1281">
        <v>0.2</v>
      </c>
    </row>
    <row r="1282" spans="1:5" x14ac:dyDescent="0.25">
      <c r="A1282" s="1">
        <v>41724.958333333336</v>
      </c>
      <c r="B1282">
        <f t="shared" si="58"/>
        <v>23</v>
      </c>
      <c r="C1282">
        <f t="shared" si="59"/>
        <v>26</v>
      </c>
      <c r="D1282">
        <f t="shared" si="60"/>
        <v>3</v>
      </c>
      <c r="E1282">
        <v>0.2</v>
      </c>
    </row>
    <row r="1283" spans="1:5" x14ac:dyDescent="0.25">
      <c r="A1283" s="1">
        <v>41725</v>
      </c>
      <c r="B1283">
        <f t="shared" ref="B1283:B1346" si="61">HOUR(A1283)</f>
        <v>0</v>
      </c>
      <c r="C1283">
        <f t="shared" ref="C1283:C1346" si="62">DAY(A1283)</f>
        <v>27</v>
      </c>
      <c r="D1283">
        <f t="shared" ref="D1283:D1346" si="63">MONTH(A1283)</f>
        <v>3</v>
      </c>
      <c r="E1283">
        <v>0.2</v>
      </c>
    </row>
    <row r="1284" spans="1:5" x14ac:dyDescent="0.25">
      <c r="A1284" s="1">
        <v>41725.041666666664</v>
      </c>
      <c r="B1284">
        <f t="shared" si="61"/>
        <v>1</v>
      </c>
      <c r="C1284">
        <f t="shared" si="62"/>
        <v>27</v>
      </c>
      <c r="D1284">
        <f t="shared" si="63"/>
        <v>3</v>
      </c>
      <c r="E1284">
        <v>0.2</v>
      </c>
    </row>
    <row r="1285" spans="1:5" x14ac:dyDescent="0.25">
      <c r="A1285" s="1">
        <v>41725.083333333336</v>
      </c>
      <c r="B1285">
        <f t="shared" si="61"/>
        <v>2</v>
      </c>
      <c r="C1285">
        <f t="shared" si="62"/>
        <v>27</v>
      </c>
      <c r="D1285">
        <f t="shared" si="63"/>
        <v>3</v>
      </c>
      <c r="E1285">
        <v>0.2</v>
      </c>
    </row>
    <row r="1286" spans="1:5" x14ac:dyDescent="0.25">
      <c r="A1286" s="1">
        <v>41725.125</v>
      </c>
      <c r="B1286">
        <f t="shared" si="61"/>
        <v>3</v>
      </c>
      <c r="C1286">
        <f t="shared" si="62"/>
        <v>27</v>
      </c>
      <c r="D1286">
        <f t="shared" si="63"/>
        <v>3</v>
      </c>
      <c r="E1286">
        <v>0.2</v>
      </c>
    </row>
    <row r="1287" spans="1:5" x14ac:dyDescent="0.25">
      <c r="A1287" s="1">
        <v>41725.166666666664</v>
      </c>
      <c r="B1287">
        <f t="shared" si="61"/>
        <v>4</v>
      </c>
      <c r="C1287">
        <f t="shared" si="62"/>
        <v>27</v>
      </c>
      <c r="D1287">
        <f t="shared" si="63"/>
        <v>3</v>
      </c>
      <c r="E1287">
        <v>0.2</v>
      </c>
    </row>
    <row r="1288" spans="1:5" x14ac:dyDescent="0.25">
      <c r="A1288" s="1">
        <v>41725.208333333336</v>
      </c>
      <c r="B1288">
        <f t="shared" si="61"/>
        <v>5</v>
      </c>
      <c r="C1288">
        <f t="shared" si="62"/>
        <v>27</v>
      </c>
      <c r="D1288">
        <f t="shared" si="63"/>
        <v>3</v>
      </c>
      <c r="E1288">
        <v>0.2</v>
      </c>
    </row>
    <row r="1289" spans="1:5" x14ac:dyDescent="0.25">
      <c r="A1289" s="1">
        <v>41725.25</v>
      </c>
      <c r="B1289">
        <f t="shared" si="61"/>
        <v>6</v>
      </c>
      <c r="C1289">
        <f t="shared" si="62"/>
        <v>27</v>
      </c>
      <c r="D1289">
        <f t="shared" si="63"/>
        <v>3</v>
      </c>
      <c r="E1289">
        <v>0.2</v>
      </c>
    </row>
    <row r="1290" spans="1:5" x14ac:dyDescent="0.25">
      <c r="A1290" s="1">
        <v>41725.291666666664</v>
      </c>
      <c r="B1290">
        <f t="shared" si="61"/>
        <v>7</v>
      </c>
      <c r="C1290">
        <f t="shared" si="62"/>
        <v>27</v>
      </c>
      <c r="D1290">
        <f t="shared" si="63"/>
        <v>3</v>
      </c>
      <c r="E1290">
        <v>0.2</v>
      </c>
    </row>
    <row r="1291" spans="1:5" x14ac:dyDescent="0.25">
      <c r="A1291" s="1">
        <v>41725.333333333336</v>
      </c>
      <c r="B1291">
        <f t="shared" si="61"/>
        <v>8</v>
      </c>
      <c r="C1291">
        <f t="shared" si="62"/>
        <v>27</v>
      </c>
      <c r="D1291">
        <f t="shared" si="63"/>
        <v>3</v>
      </c>
      <c r="E1291">
        <v>1.2</v>
      </c>
    </row>
    <row r="1292" spans="1:5" x14ac:dyDescent="0.25">
      <c r="A1292" s="1">
        <v>41725.375</v>
      </c>
      <c r="B1292">
        <f t="shared" si="61"/>
        <v>9</v>
      </c>
      <c r="C1292">
        <f t="shared" si="62"/>
        <v>27</v>
      </c>
      <c r="D1292">
        <f t="shared" si="63"/>
        <v>3</v>
      </c>
      <c r="E1292">
        <v>2</v>
      </c>
    </row>
    <row r="1293" spans="1:5" x14ac:dyDescent="0.25">
      <c r="A1293" s="1">
        <v>41725.416666666664</v>
      </c>
      <c r="B1293">
        <f t="shared" si="61"/>
        <v>10</v>
      </c>
      <c r="C1293">
        <f t="shared" si="62"/>
        <v>27</v>
      </c>
      <c r="D1293">
        <f t="shared" si="63"/>
        <v>3</v>
      </c>
      <c r="E1293">
        <v>0.8</v>
      </c>
    </row>
    <row r="1294" spans="1:5" x14ac:dyDescent="0.25">
      <c r="A1294" s="1">
        <v>41725.458333333336</v>
      </c>
      <c r="B1294">
        <f t="shared" si="61"/>
        <v>11</v>
      </c>
      <c r="C1294">
        <f t="shared" si="62"/>
        <v>27</v>
      </c>
      <c r="D1294">
        <f t="shared" si="63"/>
        <v>3</v>
      </c>
      <c r="E1294">
        <v>0.7</v>
      </c>
    </row>
    <row r="1295" spans="1:5" x14ac:dyDescent="0.25">
      <c r="A1295" s="1">
        <v>41725.5</v>
      </c>
      <c r="B1295">
        <f t="shared" si="61"/>
        <v>12</v>
      </c>
      <c r="C1295">
        <f t="shared" si="62"/>
        <v>27</v>
      </c>
      <c r="D1295">
        <f t="shared" si="63"/>
        <v>3</v>
      </c>
      <c r="E1295">
        <v>1.7</v>
      </c>
    </row>
    <row r="1296" spans="1:5" x14ac:dyDescent="0.25">
      <c r="A1296" s="1">
        <v>41725.541666666664</v>
      </c>
      <c r="B1296">
        <f t="shared" si="61"/>
        <v>13</v>
      </c>
      <c r="C1296">
        <f t="shared" si="62"/>
        <v>27</v>
      </c>
      <c r="D1296">
        <f t="shared" si="63"/>
        <v>3</v>
      </c>
      <c r="E1296">
        <v>1</v>
      </c>
    </row>
    <row r="1297" spans="1:5" x14ac:dyDescent="0.25">
      <c r="A1297" s="1">
        <v>41725.583333333336</v>
      </c>
      <c r="B1297">
        <f t="shared" si="61"/>
        <v>14</v>
      </c>
      <c r="C1297">
        <f t="shared" si="62"/>
        <v>27</v>
      </c>
      <c r="D1297">
        <f t="shared" si="63"/>
        <v>3</v>
      </c>
      <c r="E1297">
        <v>1.4</v>
      </c>
    </row>
    <row r="1298" spans="1:5" x14ac:dyDescent="0.25">
      <c r="A1298" s="1">
        <v>41725.625</v>
      </c>
      <c r="B1298">
        <f t="shared" si="61"/>
        <v>15</v>
      </c>
      <c r="C1298">
        <f t="shared" si="62"/>
        <v>27</v>
      </c>
      <c r="D1298">
        <f t="shared" si="63"/>
        <v>3</v>
      </c>
      <c r="E1298">
        <v>0.6</v>
      </c>
    </row>
    <row r="1299" spans="1:5" x14ac:dyDescent="0.25">
      <c r="A1299" s="1">
        <v>41725.666666666664</v>
      </c>
      <c r="B1299">
        <f t="shared" si="61"/>
        <v>16</v>
      </c>
      <c r="C1299">
        <f t="shared" si="62"/>
        <v>27</v>
      </c>
      <c r="D1299">
        <f t="shared" si="63"/>
        <v>3</v>
      </c>
      <c r="E1299">
        <v>0.2</v>
      </c>
    </row>
    <row r="1300" spans="1:5" x14ac:dyDescent="0.25">
      <c r="A1300" s="1">
        <v>41725.708333333336</v>
      </c>
      <c r="B1300">
        <f t="shared" si="61"/>
        <v>17</v>
      </c>
      <c r="C1300">
        <f t="shared" si="62"/>
        <v>27</v>
      </c>
      <c r="D1300">
        <f t="shared" si="63"/>
        <v>3</v>
      </c>
      <c r="E1300">
        <v>0.8</v>
      </c>
    </row>
    <row r="1301" spans="1:5" x14ac:dyDescent="0.25">
      <c r="A1301" s="1">
        <v>41725.75</v>
      </c>
      <c r="B1301">
        <f t="shared" si="61"/>
        <v>18</v>
      </c>
      <c r="C1301">
        <f t="shared" si="62"/>
        <v>27</v>
      </c>
      <c r="D1301">
        <f t="shared" si="63"/>
        <v>3</v>
      </c>
      <c r="E1301">
        <v>0.5</v>
      </c>
    </row>
    <row r="1302" spans="1:5" x14ac:dyDescent="0.25">
      <c r="A1302" s="1">
        <v>41725.791666666664</v>
      </c>
      <c r="B1302">
        <f t="shared" si="61"/>
        <v>19</v>
      </c>
      <c r="C1302">
        <f t="shared" si="62"/>
        <v>27</v>
      </c>
      <c r="D1302">
        <f t="shared" si="63"/>
        <v>3</v>
      </c>
      <c r="E1302">
        <v>0.7</v>
      </c>
    </row>
    <row r="1303" spans="1:5" x14ac:dyDescent="0.25">
      <c r="A1303" s="1">
        <v>41725.833333333336</v>
      </c>
      <c r="B1303">
        <f t="shared" si="61"/>
        <v>20</v>
      </c>
      <c r="C1303">
        <f t="shared" si="62"/>
        <v>27</v>
      </c>
      <c r="D1303">
        <f t="shared" si="63"/>
        <v>3</v>
      </c>
      <c r="E1303">
        <v>1</v>
      </c>
    </row>
    <row r="1304" spans="1:5" x14ac:dyDescent="0.25">
      <c r="A1304" s="1">
        <v>41725.875</v>
      </c>
      <c r="B1304">
        <f t="shared" si="61"/>
        <v>21</v>
      </c>
      <c r="C1304">
        <f t="shared" si="62"/>
        <v>27</v>
      </c>
      <c r="D1304">
        <f t="shared" si="63"/>
        <v>3</v>
      </c>
      <c r="E1304">
        <v>0</v>
      </c>
    </row>
    <row r="1305" spans="1:5" x14ac:dyDescent="0.25">
      <c r="A1305" s="1">
        <v>41725.916666666664</v>
      </c>
      <c r="B1305">
        <f t="shared" si="61"/>
        <v>22</v>
      </c>
      <c r="C1305">
        <f t="shared" si="62"/>
        <v>27</v>
      </c>
      <c r="D1305">
        <f t="shared" si="63"/>
        <v>3</v>
      </c>
      <c r="E1305">
        <v>0</v>
      </c>
    </row>
    <row r="1306" spans="1:5" x14ac:dyDescent="0.25">
      <c r="A1306" s="1">
        <v>41725.958333333336</v>
      </c>
      <c r="B1306">
        <f t="shared" si="61"/>
        <v>23</v>
      </c>
      <c r="C1306">
        <f t="shared" si="62"/>
        <v>27</v>
      </c>
      <c r="D1306">
        <f t="shared" si="63"/>
        <v>3</v>
      </c>
      <c r="E1306">
        <v>0</v>
      </c>
    </row>
    <row r="1307" spans="1:5" x14ac:dyDescent="0.25">
      <c r="A1307" s="1">
        <v>41726</v>
      </c>
      <c r="B1307">
        <f t="shared" si="61"/>
        <v>0</v>
      </c>
      <c r="C1307">
        <f t="shared" si="62"/>
        <v>28</v>
      </c>
      <c r="D1307">
        <f t="shared" si="63"/>
        <v>3</v>
      </c>
      <c r="E1307">
        <v>0</v>
      </c>
    </row>
    <row r="1308" spans="1:5" x14ac:dyDescent="0.25">
      <c r="A1308" s="1">
        <v>41726.041666666664</v>
      </c>
      <c r="B1308">
        <f t="shared" si="61"/>
        <v>1</v>
      </c>
      <c r="C1308">
        <f t="shared" si="62"/>
        <v>28</v>
      </c>
      <c r="D1308">
        <f t="shared" si="63"/>
        <v>3</v>
      </c>
      <c r="E1308">
        <v>0</v>
      </c>
    </row>
    <row r="1309" spans="1:5" x14ac:dyDescent="0.25">
      <c r="A1309" s="1">
        <v>41726.083333333336</v>
      </c>
      <c r="B1309">
        <f t="shared" si="61"/>
        <v>2</v>
      </c>
      <c r="C1309">
        <f t="shared" si="62"/>
        <v>28</v>
      </c>
      <c r="D1309">
        <f t="shared" si="63"/>
        <v>3</v>
      </c>
      <c r="E1309">
        <v>0</v>
      </c>
    </row>
    <row r="1310" spans="1:5" x14ac:dyDescent="0.25">
      <c r="A1310" s="1">
        <v>41726.125</v>
      </c>
      <c r="B1310">
        <f t="shared" si="61"/>
        <v>3</v>
      </c>
      <c r="C1310">
        <f t="shared" si="62"/>
        <v>28</v>
      </c>
      <c r="D1310">
        <f t="shared" si="63"/>
        <v>3</v>
      </c>
      <c r="E1310">
        <v>0</v>
      </c>
    </row>
    <row r="1311" spans="1:5" x14ac:dyDescent="0.25">
      <c r="A1311" s="1">
        <v>41726.166666666664</v>
      </c>
      <c r="B1311">
        <f t="shared" si="61"/>
        <v>4</v>
      </c>
      <c r="C1311">
        <f t="shared" si="62"/>
        <v>28</v>
      </c>
      <c r="D1311">
        <f t="shared" si="63"/>
        <v>3</v>
      </c>
      <c r="E1311">
        <v>0</v>
      </c>
    </row>
    <row r="1312" spans="1:5" x14ac:dyDescent="0.25">
      <c r="A1312" s="1">
        <v>41726.208333333336</v>
      </c>
      <c r="B1312">
        <f t="shared" si="61"/>
        <v>5</v>
      </c>
      <c r="C1312">
        <f t="shared" si="62"/>
        <v>28</v>
      </c>
      <c r="D1312">
        <f t="shared" si="63"/>
        <v>3</v>
      </c>
      <c r="E1312">
        <v>0</v>
      </c>
    </row>
    <row r="1313" spans="1:5" x14ac:dyDescent="0.25">
      <c r="A1313" s="1">
        <v>41726.25</v>
      </c>
      <c r="B1313">
        <f t="shared" si="61"/>
        <v>6</v>
      </c>
      <c r="C1313">
        <f t="shared" si="62"/>
        <v>28</v>
      </c>
      <c r="D1313">
        <f t="shared" si="63"/>
        <v>3</v>
      </c>
      <c r="E1313">
        <v>0</v>
      </c>
    </row>
    <row r="1314" spans="1:5" x14ac:dyDescent="0.25">
      <c r="A1314" s="1">
        <v>41726.291666666664</v>
      </c>
      <c r="B1314">
        <f t="shared" si="61"/>
        <v>7</v>
      </c>
      <c r="C1314">
        <f t="shared" si="62"/>
        <v>28</v>
      </c>
      <c r="D1314">
        <f t="shared" si="63"/>
        <v>3</v>
      </c>
      <c r="E1314">
        <v>0</v>
      </c>
    </row>
    <row r="1315" spans="1:5" x14ac:dyDescent="0.25">
      <c r="A1315" s="1">
        <v>41726.333333333336</v>
      </c>
      <c r="B1315">
        <f t="shared" si="61"/>
        <v>8</v>
      </c>
      <c r="C1315">
        <f t="shared" si="62"/>
        <v>28</v>
      </c>
      <c r="D1315">
        <f t="shared" si="63"/>
        <v>3</v>
      </c>
      <c r="E1315">
        <v>0</v>
      </c>
    </row>
    <row r="1316" spans="1:5" x14ac:dyDescent="0.25">
      <c r="A1316" s="1">
        <v>41726.375</v>
      </c>
      <c r="B1316">
        <f t="shared" si="61"/>
        <v>9</v>
      </c>
      <c r="C1316">
        <f t="shared" si="62"/>
        <v>28</v>
      </c>
      <c r="D1316">
        <f t="shared" si="63"/>
        <v>3</v>
      </c>
      <c r="E1316">
        <v>2.8</v>
      </c>
    </row>
    <row r="1317" spans="1:5" x14ac:dyDescent="0.25">
      <c r="A1317" s="1">
        <v>41726.416666666664</v>
      </c>
      <c r="B1317">
        <f t="shared" si="61"/>
        <v>10</v>
      </c>
      <c r="C1317">
        <f t="shared" si="62"/>
        <v>28</v>
      </c>
      <c r="D1317">
        <f t="shared" si="63"/>
        <v>3</v>
      </c>
      <c r="E1317">
        <v>0.6</v>
      </c>
    </row>
    <row r="1318" spans="1:5" x14ac:dyDescent="0.25">
      <c r="A1318" s="1">
        <v>41726.458333333336</v>
      </c>
      <c r="B1318">
        <f t="shared" si="61"/>
        <v>11</v>
      </c>
      <c r="C1318">
        <f t="shared" si="62"/>
        <v>28</v>
      </c>
      <c r="D1318">
        <f t="shared" si="63"/>
        <v>3</v>
      </c>
      <c r="E1318">
        <v>0.6</v>
      </c>
    </row>
    <row r="1319" spans="1:5" x14ac:dyDescent="0.25">
      <c r="A1319" s="1">
        <v>41726.5</v>
      </c>
      <c r="B1319">
        <f t="shared" si="61"/>
        <v>12</v>
      </c>
      <c r="C1319">
        <f t="shared" si="62"/>
        <v>28</v>
      </c>
      <c r="D1319">
        <f t="shared" si="63"/>
        <v>3</v>
      </c>
      <c r="E1319">
        <v>0.4</v>
      </c>
    </row>
    <row r="1320" spans="1:5" x14ac:dyDescent="0.25">
      <c r="A1320" s="1">
        <v>41726.541666666664</v>
      </c>
      <c r="B1320">
        <f t="shared" si="61"/>
        <v>13</v>
      </c>
      <c r="C1320">
        <f t="shared" si="62"/>
        <v>28</v>
      </c>
      <c r="D1320">
        <f t="shared" si="63"/>
        <v>3</v>
      </c>
      <c r="E1320">
        <v>0.3</v>
      </c>
    </row>
    <row r="1321" spans="1:5" x14ac:dyDescent="0.25">
      <c r="A1321" s="1">
        <v>41726.583333333336</v>
      </c>
      <c r="B1321">
        <f t="shared" si="61"/>
        <v>14</v>
      </c>
      <c r="C1321">
        <f t="shared" si="62"/>
        <v>28</v>
      </c>
      <c r="D1321">
        <f t="shared" si="63"/>
        <v>3</v>
      </c>
      <c r="E1321">
        <v>0.1</v>
      </c>
    </row>
    <row r="1322" spans="1:5" x14ac:dyDescent="0.25">
      <c r="A1322" s="1">
        <v>41726.625</v>
      </c>
      <c r="B1322">
        <f t="shared" si="61"/>
        <v>15</v>
      </c>
      <c r="C1322">
        <f t="shared" si="62"/>
        <v>28</v>
      </c>
      <c r="D1322">
        <f t="shared" si="63"/>
        <v>3</v>
      </c>
      <c r="E1322">
        <v>0</v>
      </c>
    </row>
    <row r="1323" spans="1:5" x14ac:dyDescent="0.25">
      <c r="A1323" s="1">
        <v>41726.666666666664</v>
      </c>
      <c r="B1323">
        <f t="shared" si="61"/>
        <v>16</v>
      </c>
      <c r="C1323">
        <f t="shared" si="62"/>
        <v>28</v>
      </c>
      <c r="D1323">
        <f t="shared" si="63"/>
        <v>3</v>
      </c>
      <c r="E1323">
        <v>0</v>
      </c>
    </row>
    <row r="1324" spans="1:5" x14ac:dyDescent="0.25">
      <c r="A1324" s="1">
        <v>41726.708333333336</v>
      </c>
      <c r="B1324">
        <f t="shared" si="61"/>
        <v>17</v>
      </c>
      <c r="C1324">
        <f t="shared" si="62"/>
        <v>28</v>
      </c>
      <c r="D1324">
        <f t="shared" si="63"/>
        <v>3</v>
      </c>
      <c r="E1324">
        <v>0</v>
      </c>
    </row>
    <row r="1325" spans="1:5" x14ac:dyDescent="0.25">
      <c r="A1325" s="1">
        <v>41726.75</v>
      </c>
      <c r="B1325">
        <f t="shared" si="61"/>
        <v>18</v>
      </c>
      <c r="C1325">
        <f t="shared" si="62"/>
        <v>28</v>
      </c>
      <c r="D1325">
        <f t="shared" si="63"/>
        <v>3</v>
      </c>
      <c r="E1325">
        <v>0</v>
      </c>
    </row>
    <row r="1326" spans="1:5" x14ac:dyDescent="0.25">
      <c r="A1326" s="1">
        <v>41726.791666666664</v>
      </c>
      <c r="B1326">
        <f t="shared" si="61"/>
        <v>19</v>
      </c>
      <c r="C1326">
        <f t="shared" si="62"/>
        <v>28</v>
      </c>
      <c r="D1326">
        <f t="shared" si="63"/>
        <v>3</v>
      </c>
      <c r="E1326">
        <v>0.3</v>
      </c>
    </row>
    <row r="1327" spans="1:5" x14ac:dyDescent="0.25">
      <c r="A1327" s="1">
        <v>41726.833333333336</v>
      </c>
      <c r="B1327">
        <f t="shared" si="61"/>
        <v>20</v>
      </c>
      <c r="C1327">
        <f t="shared" si="62"/>
        <v>28</v>
      </c>
      <c r="D1327">
        <f t="shared" si="63"/>
        <v>3</v>
      </c>
      <c r="E1327">
        <v>0.2</v>
      </c>
    </row>
    <row r="1328" spans="1:5" x14ac:dyDescent="0.25">
      <c r="A1328" s="1">
        <v>41726.875</v>
      </c>
      <c r="B1328">
        <f t="shared" si="61"/>
        <v>21</v>
      </c>
      <c r="C1328">
        <f t="shared" si="62"/>
        <v>28</v>
      </c>
      <c r="D1328">
        <f t="shared" si="63"/>
        <v>3</v>
      </c>
      <c r="E1328">
        <v>0.2</v>
      </c>
    </row>
    <row r="1329" spans="1:5" x14ac:dyDescent="0.25">
      <c r="A1329" s="1">
        <v>41726.916666666664</v>
      </c>
      <c r="B1329">
        <f t="shared" si="61"/>
        <v>22</v>
      </c>
      <c r="C1329">
        <f t="shared" si="62"/>
        <v>28</v>
      </c>
      <c r="D1329">
        <f t="shared" si="63"/>
        <v>3</v>
      </c>
      <c r="E1329">
        <v>0.2</v>
      </c>
    </row>
    <row r="1330" spans="1:5" x14ac:dyDescent="0.25">
      <c r="A1330" s="1">
        <v>41726.958333333336</v>
      </c>
      <c r="B1330">
        <f t="shared" si="61"/>
        <v>23</v>
      </c>
      <c r="C1330">
        <f t="shared" si="62"/>
        <v>28</v>
      </c>
      <c r="D1330">
        <f t="shared" si="63"/>
        <v>3</v>
      </c>
      <c r="E1330">
        <v>0.2</v>
      </c>
    </row>
    <row r="1331" spans="1:5" x14ac:dyDescent="0.25">
      <c r="A1331" s="1">
        <v>41727</v>
      </c>
      <c r="B1331">
        <f t="shared" si="61"/>
        <v>0</v>
      </c>
      <c r="C1331">
        <f t="shared" si="62"/>
        <v>29</v>
      </c>
      <c r="D1331">
        <f t="shared" si="63"/>
        <v>3</v>
      </c>
      <c r="E1331">
        <v>0.2</v>
      </c>
    </row>
    <row r="1332" spans="1:5" x14ac:dyDescent="0.25">
      <c r="A1332" s="1">
        <v>41727.041666666664</v>
      </c>
      <c r="B1332">
        <f t="shared" si="61"/>
        <v>1</v>
      </c>
      <c r="C1332">
        <f t="shared" si="62"/>
        <v>29</v>
      </c>
      <c r="D1332">
        <f t="shared" si="63"/>
        <v>3</v>
      </c>
      <c r="E1332">
        <v>0.2</v>
      </c>
    </row>
    <row r="1333" spans="1:5" x14ac:dyDescent="0.25">
      <c r="A1333" s="1">
        <v>41727.083333333336</v>
      </c>
      <c r="B1333">
        <f t="shared" si="61"/>
        <v>2</v>
      </c>
      <c r="C1333">
        <f t="shared" si="62"/>
        <v>29</v>
      </c>
      <c r="D1333">
        <f t="shared" si="63"/>
        <v>3</v>
      </c>
      <c r="E1333">
        <v>0.2</v>
      </c>
    </row>
    <row r="1334" spans="1:5" x14ac:dyDescent="0.25">
      <c r="A1334" s="1">
        <v>41727.125</v>
      </c>
      <c r="B1334">
        <f t="shared" si="61"/>
        <v>3</v>
      </c>
      <c r="C1334">
        <f t="shared" si="62"/>
        <v>29</v>
      </c>
      <c r="D1334">
        <f t="shared" si="63"/>
        <v>3</v>
      </c>
      <c r="E1334">
        <v>0.2</v>
      </c>
    </row>
    <row r="1335" spans="1:5" x14ac:dyDescent="0.25">
      <c r="A1335" s="1">
        <v>41727.166666666664</v>
      </c>
      <c r="B1335">
        <f t="shared" si="61"/>
        <v>4</v>
      </c>
      <c r="C1335">
        <f t="shared" si="62"/>
        <v>29</v>
      </c>
      <c r="D1335">
        <f t="shared" si="63"/>
        <v>3</v>
      </c>
      <c r="E1335">
        <v>0.3</v>
      </c>
    </row>
    <row r="1336" spans="1:5" x14ac:dyDescent="0.25">
      <c r="A1336" s="1">
        <v>41727.208333333336</v>
      </c>
      <c r="B1336">
        <f t="shared" si="61"/>
        <v>5</v>
      </c>
      <c r="C1336">
        <f t="shared" si="62"/>
        <v>29</v>
      </c>
      <c r="D1336">
        <f t="shared" si="63"/>
        <v>3</v>
      </c>
      <c r="E1336">
        <v>0.2</v>
      </c>
    </row>
    <row r="1337" spans="1:5" x14ac:dyDescent="0.25">
      <c r="A1337" s="1">
        <v>41727.25</v>
      </c>
      <c r="B1337">
        <f t="shared" si="61"/>
        <v>6</v>
      </c>
      <c r="C1337">
        <f t="shared" si="62"/>
        <v>29</v>
      </c>
      <c r="D1337">
        <f t="shared" si="63"/>
        <v>3</v>
      </c>
      <c r="E1337">
        <v>0.2</v>
      </c>
    </row>
    <row r="1338" spans="1:5" x14ac:dyDescent="0.25">
      <c r="A1338" s="1">
        <v>41727.291666666664</v>
      </c>
      <c r="B1338">
        <f t="shared" si="61"/>
        <v>7</v>
      </c>
      <c r="C1338">
        <f t="shared" si="62"/>
        <v>29</v>
      </c>
      <c r="D1338">
        <f t="shared" si="63"/>
        <v>3</v>
      </c>
      <c r="E1338">
        <v>1</v>
      </c>
    </row>
    <row r="1339" spans="1:5" x14ac:dyDescent="0.25">
      <c r="A1339" s="1">
        <v>41727.333333333336</v>
      </c>
      <c r="B1339">
        <f t="shared" si="61"/>
        <v>8</v>
      </c>
      <c r="C1339">
        <f t="shared" si="62"/>
        <v>29</v>
      </c>
      <c r="D1339">
        <f t="shared" si="63"/>
        <v>3</v>
      </c>
      <c r="E1339">
        <v>1.9</v>
      </c>
    </row>
    <row r="1340" spans="1:5" x14ac:dyDescent="0.25">
      <c r="A1340" s="1">
        <v>41727.375</v>
      </c>
      <c r="B1340">
        <f t="shared" si="61"/>
        <v>9</v>
      </c>
      <c r="C1340">
        <f t="shared" si="62"/>
        <v>29</v>
      </c>
      <c r="D1340">
        <f t="shared" si="63"/>
        <v>3</v>
      </c>
      <c r="E1340">
        <v>0.1</v>
      </c>
    </row>
    <row r="1341" spans="1:5" x14ac:dyDescent="0.25">
      <c r="A1341" s="1">
        <v>41727.416666666664</v>
      </c>
      <c r="B1341">
        <f t="shared" si="61"/>
        <v>10</v>
      </c>
      <c r="C1341">
        <f t="shared" si="62"/>
        <v>29</v>
      </c>
      <c r="D1341">
        <f t="shared" si="63"/>
        <v>3</v>
      </c>
      <c r="E1341">
        <v>2.4</v>
      </c>
    </row>
    <row r="1342" spans="1:5" x14ac:dyDescent="0.25">
      <c r="A1342" s="1">
        <v>41727.458333333336</v>
      </c>
      <c r="B1342">
        <f t="shared" si="61"/>
        <v>11</v>
      </c>
      <c r="C1342">
        <f t="shared" si="62"/>
        <v>29</v>
      </c>
      <c r="D1342">
        <f t="shared" si="63"/>
        <v>3</v>
      </c>
      <c r="E1342">
        <v>1.3</v>
      </c>
    </row>
    <row r="1343" spans="1:5" x14ac:dyDescent="0.25">
      <c r="A1343" s="1">
        <v>41727.5</v>
      </c>
      <c r="B1343">
        <f t="shared" si="61"/>
        <v>12</v>
      </c>
      <c r="C1343">
        <f t="shared" si="62"/>
        <v>29</v>
      </c>
      <c r="D1343">
        <f t="shared" si="63"/>
        <v>3</v>
      </c>
      <c r="E1343">
        <v>0</v>
      </c>
    </row>
    <row r="1344" spans="1:5" x14ac:dyDescent="0.25">
      <c r="A1344" s="1">
        <v>41727.541666666664</v>
      </c>
      <c r="B1344">
        <f t="shared" si="61"/>
        <v>13</v>
      </c>
      <c r="C1344">
        <f t="shared" si="62"/>
        <v>29</v>
      </c>
      <c r="D1344">
        <f t="shared" si="63"/>
        <v>3</v>
      </c>
      <c r="E1344">
        <v>0.4</v>
      </c>
    </row>
    <row r="1345" spans="1:5" x14ac:dyDescent="0.25">
      <c r="A1345" s="1">
        <v>41727.583333333336</v>
      </c>
      <c r="B1345">
        <f t="shared" si="61"/>
        <v>14</v>
      </c>
      <c r="C1345">
        <f t="shared" si="62"/>
        <v>29</v>
      </c>
      <c r="D1345">
        <f t="shared" si="63"/>
        <v>3</v>
      </c>
      <c r="E1345">
        <v>0.3</v>
      </c>
    </row>
    <row r="1346" spans="1:5" x14ac:dyDescent="0.25">
      <c r="A1346" s="1">
        <v>41727.625</v>
      </c>
      <c r="B1346">
        <f t="shared" si="61"/>
        <v>15</v>
      </c>
      <c r="C1346">
        <f t="shared" si="62"/>
        <v>29</v>
      </c>
      <c r="D1346">
        <f t="shared" si="63"/>
        <v>3</v>
      </c>
      <c r="E1346">
        <v>0.3</v>
      </c>
    </row>
    <row r="1347" spans="1:5" x14ac:dyDescent="0.25">
      <c r="A1347" s="1">
        <v>41727.666666666664</v>
      </c>
      <c r="B1347">
        <f t="shared" ref="B1347:B1410" si="64">HOUR(A1347)</f>
        <v>16</v>
      </c>
      <c r="C1347">
        <f t="shared" ref="C1347:C1410" si="65">DAY(A1347)</f>
        <v>29</v>
      </c>
      <c r="D1347">
        <f t="shared" ref="D1347:D1410" si="66">MONTH(A1347)</f>
        <v>3</v>
      </c>
      <c r="E1347">
        <v>0.1</v>
      </c>
    </row>
    <row r="1348" spans="1:5" x14ac:dyDescent="0.25">
      <c r="A1348" s="1">
        <v>41727.708333333336</v>
      </c>
      <c r="B1348">
        <f t="shared" si="64"/>
        <v>17</v>
      </c>
      <c r="C1348">
        <f t="shared" si="65"/>
        <v>29</v>
      </c>
      <c r="D1348">
        <f t="shared" si="66"/>
        <v>3</v>
      </c>
      <c r="E1348">
        <v>0.1</v>
      </c>
    </row>
    <row r="1349" spans="1:5" x14ac:dyDescent="0.25">
      <c r="A1349" s="1">
        <v>41727.75</v>
      </c>
      <c r="B1349">
        <f t="shared" si="64"/>
        <v>18</v>
      </c>
      <c r="C1349">
        <f t="shared" si="65"/>
        <v>29</v>
      </c>
      <c r="D1349">
        <f t="shared" si="66"/>
        <v>3</v>
      </c>
      <c r="E1349">
        <v>0</v>
      </c>
    </row>
    <row r="1350" spans="1:5" x14ac:dyDescent="0.25">
      <c r="A1350" s="1">
        <v>41727.791666666664</v>
      </c>
      <c r="B1350">
        <f t="shared" si="64"/>
        <v>19</v>
      </c>
      <c r="C1350">
        <f t="shared" si="65"/>
        <v>29</v>
      </c>
      <c r="D1350">
        <f t="shared" si="66"/>
        <v>3</v>
      </c>
      <c r="E1350">
        <v>0.3</v>
      </c>
    </row>
    <row r="1351" spans="1:5" x14ac:dyDescent="0.25">
      <c r="A1351" s="1">
        <v>41727.833333333336</v>
      </c>
      <c r="B1351">
        <f t="shared" si="64"/>
        <v>20</v>
      </c>
      <c r="C1351">
        <f t="shared" si="65"/>
        <v>29</v>
      </c>
      <c r="D1351">
        <f t="shared" si="66"/>
        <v>3</v>
      </c>
      <c r="E1351">
        <v>0.2</v>
      </c>
    </row>
    <row r="1352" spans="1:5" x14ac:dyDescent="0.25">
      <c r="A1352" s="1">
        <v>41727.875</v>
      </c>
      <c r="B1352">
        <f t="shared" si="64"/>
        <v>21</v>
      </c>
      <c r="C1352">
        <f t="shared" si="65"/>
        <v>29</v>
      </c>
      <c r="D1352">
        <f t="shared" si="66"/>
        <v>3</v>
      </c>
      <c r="E1352">
        <v>0.3</v>
      </c>
    </row>
    <row r="1353" spans="1:5" x14ac:dyDescent="0.25">
      <c r="A1353" s="1">
        <v>41727.916666666664</v>
      </c>
      <c r="B1353">
        <f t="shared" si="64"/>
        <v>22</v>
      </c>
      <c r="C1353">
        <f t="shared" si="65"/>
        <v>29</v>
      </c>
      <c r="D1353">
        <f t="shared" si="66"/>
        <v>3</v>
      </c>
      <c r="E1353">
        <v>0.6</v>
      </c>
    </row>
    <row r="1354" spans="1:5" x14ac:dyDescent="0.25">
      <c r="A1354" s="1">
        <v>41727.958333333336</v>
      </c>
      <c r="B1354">
        <f t="shared" si="64"/>
        <v>23</v>
      </c>
      <c r="C1354">
        <f t="shared" si="65"/>
        <v>29</v>
      </c>
      <c r="D1354">
        <f t="shared" si="66"/>
        <v>3</v>
      </c>
      <c r="E1354">
        <v>0.2</v>
      </c>
    </row>
    <row r="1355" spans="1:5" x14ac:dyDescent="0.25">
      <c r="A1355" s="1">
        <v>41728</v>
      </c>
      <c r="B1355">
        <f t="shared" si="64"/>
        <v>0</v>
      </c>
      <c r="C1355">
        <f t="shared" si="65"/>
        <v>30</v>
      </c>
      <c r="D1355">
        <f t="shared" si="66"/>
        <v>3</v>
      </c>
      <c r="E1355">
        <v>0.2</v>
      </c>
    </row>
    <row r="1356" spans="1:5" x14ac:dyDescent="0.25">
      <c r="A1356" s="1">
        <v>41728.041666666664</v>
      </c>
      <c r="B1356">
        <f t="shared" si="64"/>
        <v>1</v>
      </c>
      <c r="C1356">
        <f t="shared" si="65"/>
        <v>30</v>
      </c>
      <c r="D1356">
        <f t="shared" si="66"/>
        <v>3</v>
      </c>
      <c r="E1356">
        <v>0.3</v>
      </c>
    </row>
    <row r="1357" spans="1:5" x14ac:dyDescent="0.25">
      <c r="A1357" s="1">
        <v>41728.083333333336</v>
      </c>
      <c r="B1357">
        <f t="shared" si="64"/>
        <v>2</v>
      </c>
      <c r="C1357">
        <f t="shared" si="65"/>
        <v>30</v>
      </c>
      <c r="D1357">
        <f t="shared" si="66"/>
        <v>3</v>
      </c>
      <c r="E1357">
        <v>0.2</v>
      </c>
    </row>
    <row r="1358" spans="1:5" x14ac:dyDescent="0.25">
      <c r="A1358" s="1">
        <v>41728.125</v>
      </c>
      <c r="B1358">
        <f t="shared" si="64"/>
        <v>3</v>
      </c>
      <c r="C1358">
        <f t="shared" si="65"/>
        <v>30</v>
      </c>
      <c r="D1358">
        <f t="shared" si="66"/>
        <v>3</v>
      </c>
      <c r="E1358">
        <v>0.2</v>
      </c>
    </row>
    <row r="1359" spans="1:5" x14ac:dyDescent="0.25">
      <c r="A1359" s="1">
        <v>41728.166666666664</v>
      </c>
      <c r="B1359">
        <f t="shared" si="64"/>
        <v>4</v>
      </c>
      <c r="C1359">
        <f t="shared" si="65"/>
        <v>30</v>
      </c>
      <c r="D1359">
        <f t="shared" si="66"/>
        <v>3</v>
      </c>
      <c r="E1359">
        <v>0.2</v>
      </c>
    </row>
    <row r="1360" spans="1:5" x14ac:dyDescent="0.25">
      <c r="A1360" s="1">
        <v>41728.208333333336</v>
      </c>
      <c r="B1360">
        <f t="shared" si="64"/>
        <v>5</v>
      </c>
      <c r="C1360">
        <f t="shared" si="65"/>
        <v>30</v>
      </c>
      <c r="D1360">
        <f t="shared" si="66"/>
        <v>3</v>
      </c>
      <c r="E1360">
        <v>0.2</v>
      </c>
    </row>
    <row r="1361" spans="1:5" x14ac:dyDescent="0.25">
      <c r="A1361" s="1">
        <v>41728.25</v>
      </c>
      <c r="B1361">
        <f t="shared" si="64"/>
        <v>6</v>
      </c>
      <c r="C1361">
        <f t="shared" si="65"/>
        <v>30</v>
      </c>
      <c r="D1361">
        <f t="shared" si="66"/>
        <v>3</v>
      </c>
      <c r="E1361">
        <v>0.3</v>
      </c>
    </row>
    <row r="1362" spans="1:5" x14ac:dyDescent="0.25">
      <c r="A1362" s="1">
        <v>41728.291666666664</v>
      </c>
      <c r="B1362">
        <f t="shared" si="64"/>
        <v>7</v>
      </c>
      <c r="C1362">
        <f t="shared" si="65"/>
        <v>30</v>
      </c>
      <c r="D1362">
        <f t="shared" si="66"/>
        <v>3</v>
      </c>
      <c r="E1362">
        <v>0</v>
      </c>
    </row>
    <row r="1363" spans="1:5" x14ac:dyDescent="0.25">
      <c r="A1363" s="1">
        <v>41728.333333333336</v>
      </c>
      <c r="B1363">
        <f t="shared" si="64"/>
        <v>8</v>
      </c>
      <c r="C1363">
        <f t="shared" si="65"/>
        <v>30</v>
      </c>
      <c r="D1363">
        <f t="shared" si="66"/>
        <v>3</v>
      </c>
      <c r="E1363">
        <v>0.2</v>
      </c>
    </row>
    <row r="1364" spans="1:5" x14ac:dyDescent="0.25">
      <c r="A1364" s="1">
        <v>41728.375</v>
      </c>
      <c r="B1364">
        <f t="shared" si="64"/>
        <v>9</v>
      </c>
      <c r="C1364">
        <f t="shared" si="65"/>
        <v>30</v>
      </c>
      <c r="D1364">
        <f t="shared" si="66"/>
        <v>3</v>
      </c>
      <c r="E1364">
        <v>0.1</v>
      </c>
    </row>
    <row r="1365" spans="1:5" x14ac:dyDescent="0.25">
      <c r="A1365" s="1">
        <v>41728.416666666664</v>
      </c>
      <c r="B1365">
        <f t="shared" si="64"/>
        <v>10</v>
      </c>
      <c r="C1365">
        <f t="shared" si="65"/>
        <v>30</v>
      </c>
      <c r="D1365">
        <f t="shared" si="66"/>
        <v>3</v>
      </c>
      <c r="E1365">
        <v>0</v>
      </c>
    </row>
    <row r="1366" spans="1:5" x14ac:dyDescent="0.25">
      <c r="A1366" s="1">
        <v>41728.458333333336</v>
      </c>
      <c r="B1366">
        <f t="shared" si="64"/>
        <v>11</v>
      </c>
      <c r="C1366">
        <f t="shared" si="65"/>
        <v>30</v>
      </c>
      <c r="D1366">
        <f t="shared" si="66"/>
        <v>3</v>
      </c>
      <c r="E1366">
        <v>0.2</v>
      </c>
    </row>
    <row r="1367" spans="1:5" x14ac:dyDescent="0.25">
      <c r="A1367" s="1">
        <v>41728.5</v>
      </c>
      <c r="B1367">
        <f t="shared" si="64"/>
        <v>12</v>
      </c>
      <c r="C1367">
        <f t="shared" si="65"/>
        <v>30</v>
      </c>
      <c r="D1367">
        <f t="shared" si="66"/>
        <v>3</v>
      </c>
      <c r="E1367">
        <v>0.1</v>
      </c>
    </row>
    <row r="1368" spans="1:5" x14ac:dyDescent="0.25">
      <c r="A1368" s="1">
        <v>41728.541666666664</v>
      </c>
      <c r="B1368">
        <f t="shared" si="64"/>
        <v>13</v>
      </c>
      <c r="C1368">
        <f t="shared" si="65"/>
        <v>30</v>
      </c>
      <c r="D1368">
        <f t="shared" si="66"/>
        <v>3</v>
      </c>
      <c r="E1368">
        <v>0</v>
      </c>
    </row>
    <row r="1369" spans="1:5" x14ac:dyDescent="0.25">
      <c r="A1369" s="1">
        <v>41728.583333333336</v>
      </c>
      <c r="B1369">
        <f t="shared" si="64"/>
        <v>14</v>
      </c>
      <c r="C1369">
        <f t="shared" si="65"/>
        <v>30</v>
      </c>
      <c r="D1369">
        <f t="shared" si="66"/>
        <v>3</v>
      </c>
      <c r="E1369">
        <v>0</v>
      </c>
    </row>
    <row r="1370" spans="1:5" x14ac:dyDescent="0.25">
      <c r="A1370" s="1">
        <v>41728.625</v>
      </c>
      <c r="B1370">
        <f t="shared" si="64"/>
        <v>15</v>
      </c>
      <c r="C1370">
        <f t="shared" si="65"/>
        <v>30</v>
      </c>
      <c r="D1370">
        <f t="shared" si="66"/>
        <v>3</v>
      </c>
      <c r="E1370">
        <v>0</v>
      </c>
    </row>
    <row r="1371" spans="1:5" x14ac:dyDescent="0.25">
      <c r="A1371" s="1">
        <v>41728.666666666664</v>
      </c>
      <c r="B1371">
        <f t="shared" si="64"/>
        <v>16</v>
      </c>
      <c r="C1371">
        <f t="shared" si="65"/>
        <v>30</v>
      </c>
      <c r="D1371">
        <f t="shared" si="66"/>
        <v>3</v>
      </c>
      <c r="E1371">
        <v>0.5</v>
      </c>
    </row>
    <row r="1372" spans="1:5" x14ac:dyDescent="0.25">
      <c r="A1372" s="1">
        <v>41728.708333333336</v>
      </c>
      <c r="B1372">
        <f t="shared" si="64"/>
        <v>17</v>
      </c>
      <c r="C1372">
        <f t="shared" si="65"/>
        <v>30</v>
      </c>
      <c r="D1372">
        <f t="shared" si="66"/>
        <v>3</v>
      </c>
      <c r="E1372">
        <v>0.1</v>
      </c>
    </row>
    <row r="1373" spans="1:5" x14ac:dyDescent="0.25">
      <c r="A1373" s="1">
        <v>41728.75</v>
      </c>
      <c r="B1373">
        <f t="shared" si="64"/>
        <v>18</v>
      </c>
      <c r="C1373">
        <f t="shared" si="65"/>
        <v>30</v>
      </c>
      <c r="D1373">
        <f t="shared" si="66"/>
        <v>3</v>
      </c>
      <c r="E1373">
        <v>0</v>
      </c>
    </row>
    <row r="1374" spans="1:5" x14ac:dyDescent="0.25">
      <c r="A1374" s="1">
        <v>41728.791666666664</v>
      </c>
      <c r="B1374">
        <f t="shared" si="64"/>
        <v>19</v>
      </c>
      <c r="C1374">
        <f t="shared" si="65"/>
        <v>30</v>
      </c>
      <c r="D1374">
        <f t="shared" si="66"/>
        <v>3</v>
      </c>
      <c r="E1374">
        <v>0.5</v>
      </c>
    </row>
    <row r="1375" spans="1:5" x14ac:dyDescent="0.25">
      <c r="A1375" s="1">
        <v>41728.833333333336</v>
      </c>
      <c r="B1375">
        <f t="shared" si="64"/>
        <v>20</v>
      </c>
      <c r="C1375">
        <f t="shared" si="65"/>
        <v>30</v>
      </c>
      <c r="D1375">
        <f t="shared" si="66"/>
        <v>3</v>
      </c>
      <c r="E1375">
        <v>0.4</v>
      </c>
    </row>
    <row r="1376" spans="1:5" x14ac:dyDescent="0.25">
      <c r="A1376" s="1">
        <v>41728.875</v>
      </c>
      <c r="B1376">
        <f t="shared" si="64"/>
        <v>21</v>
      </c>
      <c r="C1376">
        <f t="shared" si="65"/>
        <v>30</v>
      </c>
      <c r="D1376">
        <f t="shared" si="66"/>
        <v>3</v>
      </c>
      <c r="E1376">
        <v>0.2</v>
      </c>
    </row>
    <row r="1377" spans="1:5" x14ac:dyDescent="0.25">
      <c r="A1377" s="1">
        <v>41728.916666666664</v>
      </c>
      <c r="B1377">
        <f t="shared" si="64"/>
        <v>22</v>
      </c>
      <c r="C1377">
        <f t="shared" si="65"/>
        <v>30</v>
      </c>
      <c r="D1377">
        <f t="shared" si="66"/>
        <v>3</v>
      </c>
      <c r="E1377">
        <v>0.2</v>
      </c>
    </row>
    <row r="1378" spans="1:5" x14ac:dyDescent="0.25">
      <c r="A1378" s="1">
        <v>41728.958333333336</v>
      </c>
      <c r="B1378">
        <f t="shared" si="64"/>
        <v>23</v>
      </c>
      <c r="C1378">
        <f t="shared" si="65"/>
        <v>30</v>
      </c>
      <c r="D1378">
        <f t="shared" si="66"/>
        <v>3</v>
      </c>
      <c r="E1378">
        <v>0.2</v>
      </c>
    </row>
    <row r="1379" spans="1:5" x14ac:dyDescent="0.25">
      <c r="A1379" s="1">
        <v>41729</v>
      </c>
      <c r="B1379">
        <f t="shared" si="64"/>
        <v>0</v>
      </c>
      <c r="C1379">
        <f t="shared" si="65"/>
        <v>31</v>
      </c>
      <c r="D1379">
        <f t="shared" si="66"/>
        <v>3</v>
      </c>
      <c r="E1379">
        <v>0.2</v>
      </c>
    </row>
    <row r="1380" spans="1:5" x14ac:dyDescent="0.25">
      <c r="A1380" s="1">
        <v>41729.041666666664</v>
      </c>
      <c r="B1380">
        <f t="shared" si="64"/>
        <v>1</v>
      </c>
      <c r="C1380">
        <f t="shared" si="65"/>
        <v>31</v>
      </c>
      <c r="D1380">
        <f t="shared" si="66"/>
        <v>3</v>
      </c>
      <c r="E1380">
        <v>0.3</v>
      </c>
    </row>
    <row r="1381" spans="1:5" x14ac:dyDescent="0.25">
      <c r="A1381" s="1">
        <v>41729.083333333336</v>
      </c>
      <c r="B1381">
        <f t="shared" si="64"/>
        <v>2</v>
      </c>
      <c r="C1381">
        <f t="shared" si="65"/>
        <v>31</v>
      </c>
      <c r="D1381">
        <f t="shared" si="66"/>
        <v>3</v>
      </c>
      <c r="E1381">
        <v>0.2</v>
      </c>
    </row>
    <row r="1382" spans="1:5" x14ac:dyDescent="0.25">
      <c r="A1382" s="1">
        <v>41729.125</v>
      </c>
      <c r="B1382">
        <f t="shared" si="64"/>
        <v>3</v>
      </c>
      <c r="C1382">
        <f t="shared" si="65"/>
        <v>31</v>
      </c>
      <c r="D1382">
        <f t="shared" si="66"/>
        <v>3</v>
      </c>
      <c r="E1382">
        <v>0.3</v>
      </c>
    </row>
    <row r="1383" spans="1:5" x14ac:dyDescent="0.25">
      <c r="A1383" s="1">
        <v>41729.166666666664</v>
      </c>
      <c r="B1383">
        <f t="shared" si="64"/>
        <v>4</v>
      </c>
      <c r="C1383">
        <f t="shared" si="65"/>
        <v>31</v>
      </c>
      <c r="D1383">
        <f t="shared" si="66"/>
        <v>3</v>
      </c>
      <c r="E1383">
        <v>0.2</v>
      </c>
    </row>
    <row r="1384" spans="1:5" x14ac:dyDescent="0.25">
      <c r="A1384" s="1">
        <v>41729.208333333336</v>
      </c>
      <c r="B1384">
        <f t="shared" si="64"/>
        <v>5</v>
      </c>
      <c r="C1384">
        <f t="shared" si="65"/>
        <v>31</v>
      </c>
      <c r="D1384">
        <f t="shared" si="66"/>
        <v>3</v>
      </c>
      <c r="E1384">
        <v>0.2</v>
      </c>
    </row>
    <row r="1385" spans="1:5" x14ac:dyDescent="0.25">
      <c r="A1385" s="1">
        <v>41729.25</v>
      </c>
      <c r="B1385">
        <f t="shared" si="64"/>
        <v>6</v>
      </c>
      <c r="C1385">
        <f t="shared" si="65"/>
        <v>31</v>
      </c>
      <c r="D1385">
        <f t="shared" si="66"/>
        <v>3</v>
      </c>
      <c r="E1385">
        <v>0.3</v>
      </c>
    </row>
    <row r="1386" spans="1:5" x14ac:dyDescent="0.25">
      <c r="A1386" s="1">
        <v>41729.291666666664</v>
      </c>
      <c r="B1386">
        <f t="shared" si="64"/>
        <v>7</v>
      </c>
      <c r="C1386">
        <f t="shared" si="65"/>
        <v>31</v>
      </c>
      <c r="D1386">
        <f t="shared" si="66"/>
        <v>3</v>
      </c>
      <c r="E1386">
        <v>0</v>
      </c>
    </row>
    <row r="1387" spans="1:5" x14ac:dyDescent="0.25">
      <c r="A1387" s="1">
        <v>41729.333333333336</v>
      </c>
      <c r="B1387">
        <f t="shared" si="64"/>
        <v>8</v>
      </c>
      <c r="C1387">
        <f t="shared" si="65"/>
        <v>31</v>
      </c>
      <c r="D1387">
        <f t="shared" si="66"/>
        <v>3</v>
      </c>
      <c r="E1387">
        <v>0</v>
      </c>
    </row>
    <row r="1388" spans="1:5" x14ac:dyDescent="0.25">
      <c r="A1388" s="1">
        <v>41729.375</v>
      </c>
      <c r="B1388">
        <f t="shared" si="64"/>
        <v>9</v>
      </c>
      <c r="C1388">
        <f t="shared" si="65"/>
        <v>31</v>
      </c>
      <c r="D1388">
        <f t="shared" si="66"/>
        <v>3</v>
      </c>
      <c r="E1388">
        <v>0</v>
      </c>
    </row>
    <row r="1389" spans="1:5" x14ac:dyDescent="0.25">
      <c r="A1389" s="1">
        <v>41729.416666666664</v>
      </c>
      <c r="B1389">
        <f t="shared" si="64"/>
        <v>10</v>
      </c>
      <c r="C1389">
        <f t="shared" si="65"/>
        <v>31</v>
      </c>
      <c r="D1389">
        <f t="shared" si="66"/>
        <v>3</v>
      </c>
      <c r="E1389">
        <v>0.5</v>
      </c>
    </row>
    <row r="1390" spans="1:5" x14ac:dyDescent="0.25">
      <c r="A1390" s="1">
        <v>41729.458333333336</v>
      </c>
      <c r="B1390">
        <f t="shared" si="64"/>
        <v>11</v>
      </c>
      <c r="C1390">
        <f t="shared" si="65"/>
        <v>31</v>
      </c>
      <c r="D1390">
        <f t="shared" si="66"/>
        <v>3</v>
      </c>
      <c r="E1390">
        <v>0.1</v>
      </c>
    </row>
    <row r="1391" spans="1:5" x14ac:dyDescent="0.25">
      <c r="A1391" s="1">
        <v>41729.5</v>
      </c>
      <c r="B1391">
        <f t="shared" si="64"/>
        <v>12</v>
      </c>
      <c r="C1391">
        <f t="shared" si="65"/>
        <v>31</v>
      </c>
      <c r="D1391">
        <f t="shared" si="66"/>
        <v>3</v>
      </c>
      <c r="E1391">
        <v>0</v>
      </c>
    </row>
    <row r="1392" spans="1:5" x14ac:dyDescent="0.25">
      <c r="A1392" s="1">
        <v>41729.541666666664</v>
      </c>
      <c r="B1392">
        <f t="shared" si="64"/>
        <v>13</v>
      </c>
      <c r="C1392">
        <f t="shared" si="65"/>
        <v>31</v>
      </c>
      <c r="D1392">
        <f t="shared" si="66"/>
        <v>3</v>
      </c>
      <c r="E1392">
        <v>0.1</v>
      </c>
    </row>
    <row r="1393" spans="1:5" x14ac:dyDescent="0.25">
      <c r="A1393" s="1">
        <v>41729.583333333336</v>
      </c>
      <c r="B1393">
        <f t="shared" si="64"/>
        <v>14</v>
      </c>
      <c r="C1393">
        <f t="shared" si="65"/>
        <v>31</v>
      </c>
      <c r="D1393">
        <f t="shared" si="66"/>
        <v>3</v>
      </c>
      <c r="E1393">
        <v>0.2</v>
      </c>
    </row>
    <row r="1394" spans="1:5" x14ac:dyDescent="0.25">
      <c r="A1394" s="1">
        <v>41729.625</v>
      </c>
      <c r="B1394">
        <f t="shared" si="64"/>
        <v>15</v>
      </c>
      <c r="C1394">
        <f t="shared" si="65"/>
        <v>31</v>
      </c>
      <c r="D1394">
        <f t="shared" si="66"/>
        <v>3</v>
      </c>
      <c r="E1394">
        <v>0.1</v>
      </c>
    </row>
    <row r="1395" spans="1:5" x14ac:dyDescent="0.25">
      <c r="A1395" s="1">
        <v>41729.666666666664</v>
      </c>
      <c r="B1395">
        <f t="shared" si="64"/>
        <v>16</v>
      </c>
      <c r="C1395">
        <f t="shared" si="65"/>
        <v>31</v>
      </c>
      <c r="D1395">
        <f t="shared" si="66"/>
        <v>3</v>
      </c>
      <c r="E1395">
        <v>0.2</v>
      </c>
    </row>
    <row r="1396" spans="1:5" x14ac:dyDescent="0.25">
      <c r="A1396" s="1">
        <v>41729.708333333336</v>
      </c>
      <c r="B1396">
        <f t="shared" si="64"/>
        <v>17</v>
      </c>
      <c r="C1396">
        <f t="shared" si="65"/>
        <v>31</v>
      </c>
      <c r="D1396">
        <f t="shared" si="66"/>
        <v>3</v>
      </c>
      <c r="E1396">
        <v>0</v>
      </c>
    </row>
    <row r="1397" spans="1:5" x14ac:dyDescent="0.25">
      <c r="A1397" s="1">
        <v>41729.75</v>
      </c>
      <c r="B1397">
        <f t="shared" si="64"/>
        <v>18</v>
      </c>
      <c r="C1397">
        <f t="shared" si="65"/>
        <v>31</v>
      </c>
      <c r="D1397">
        <f t="shared" si="66"/>
        <v>3</v>
      </c>
      <c r="E1397">
        <v>0</v>
      </c>
    </row>
    <row r="1398" spans="1:5" x14ac:dyDescent="0.25">
      <c r="A1398" s="1">
        <v>41729.791666666664</v>
      </c>
      <c r="B1398">
        <f t="shared" si="64"/>
        <v>19</v>
      </c>
      <c r="C1398">
        <f t="shared" si="65"/>
        <v>31</v>
      </c>
      <c r="D1398">
        <f t="shared" si="66"/>
        <v>3</v>
      </c>
      <c r="E1398">
        <v>0.5</v>
      </c>
    </row>
    <row r="1399" spans="1:5" x14ac:dyDescent="0.25">
      <c r="A1399" s="1">
        <v>41729.833333333336</v>
      </c>
      <c r="B1399">
        <f t="shared" si="64"/>
        <v>20</v>
      </c>
      <c r="C1399">
        <f t="shared" si="65"/>
        <v>31</v>
      </c>
      <c r="D1399">
        <f t="shared" si="66"/>
        <v>3</v>
      </c>
      <c r="E1399">
        <v>0.4</v>
      </c>
    </row>
    <row r="1400" spans="1:5" x14ac:dyDescent="0.25">
      <c r="A1400" s="1">
        <v>41729.875</v>
      </c>
      <c r="B1400">
        <f t="shared" si="64"/>
        <v>21</v>
      </c>
      <c r="C1400">
        <f t="shared" si="65"/>
        <v>31</v>
      </c>
      <c r="D1400">
        <f t="shared" si="66"/>
        <v>3</v>
      </c>
      <c r="E1400">
        <v>0.3</v>
      </c>
    </row>
    <row r="1401" spans="1:5" x14ac:dyDescent="0.25">
      <c r="A1401" s="1">
        <v>41729.916666666664</v>
      </c>
      <c r="B1401">
        <f t="shared" si="64"/>
        <v>22</v>
      </c>
      <c r="C1401">
        <f t="shared" si="65"/>
        <v>31</v>
      </c>
      <c r="D1401">
        <f t="shared" si="66"/>
        <v>3</v>
      </c>
      <c r="E1401">
        <v>0.3</v>
      </c>
    </row>
    <row r="1402" spans="1:5" x14ac:dyDescent="0.25">
      <c r="A1402" s="1">
        <v>41729.958333333336</v>
      </c>
      <c r="B1402">
        <f t="shared" si="64"/>
        <v>23</v>
      </c>
      <c r="C1402">
        <f t="shared" si="65"/>
        <v>31</v>
      </c>
      <c r="D1402">
        <f t="shared" si="66"/>
        <v>3</v>
      </c>
      <c r="E1402">
        <v>0.3</v>
      </c>
    </row>
    <row r="1403" spans="1:5" x14ac:dyDescent="0.25">
      <c r="A1403" s="1">
        <v>41730</v>
      </c>
      <c r="B1403">
        <f t="shared" si="64"/>
        <v>0</v>
      </c>
      <c r="C1403">
        <f t="shared" si="65"/>
        <v>1</v>
      </c>
      <c r="D1403">
        <f t="shared" si="66"/>
        <v>4</v>
      </c>
      <c r="E1403">
        <v>0.4</v>
      </c>
    </row>
    <row r="1404" spans="1:5" x14ac:dyDescent="0.25">
      <c r="A1404" s="1">
        <v>41730.041666666664</v>
      </c>
      <c r="B1404">
        <f t="shared" si="64"/>
        <v>1</v>
      </c>
      <c r="C1404">
        <f t="shared" si="65"/>
        <v>1</v>
      </c>
      <c r="D1404">
        <f t="shared" si="66"/>
        <v>4</v>
      </c>
      <c r="E1404">
        <v>0.3</v>
      </c>
    </row>
    <row r="1405" spans="1:5" x14ac:dyDescent="0.25">
      <c r="A1405" s="1">
        <v>41730.083333333336</v>
      </c>
      <c r="B1405">
        <f t="shared" si="64"/>
        <v>2</v>
      </c>
      <c r="C1405">
        <f t="shared" si="65"/>
        <v>1</v>
      </c>
      <c r="D1405">
        <f t="shared" si="66"/>
        <v>4</v>
      </c>
      <c r="E1405">
        <v>0.4</v>
      </c>
    </row>
    <row r="1406" spans="1:5" x14ac:dyDescent="0.25">
      <c r="A1406" s="1">
        <v>41730.125</v>
      </c>
      <c r="B1406">
        <f t="shared" si="64"/>
        <v>3</v>
      </c>
      <c r="C1406">
        <f t="shared" si="65"/>
        <v>1</v>
      </c>
      <c r="D1406">
        <f t="shared" si="66"/>
        <v>4</v>
      </c>
      <c r="E1406">
        <v>0.4</v>
      </c>
    </row>
    <row r="1407" spans="1:5" x14ac:dyDescent="0.25">
      <c r="A1407" s="1">
        <v>41730.166666666664</v>
      </c>
      <c r="B1407">
        <f t="shared" si="64"/>
        <v>4</v>
      </c>
      <c r="C1407">
        <f t="shared" si="65"/>
        <v>1</v>
      </c>
      <c r="D1407">
        <f t="shared" si="66"/>
        <v>4</v>
      </c>
      <c r="E1407">
        <v>0.4</v>
      </c>
    </row>
    <row r="1408" spans="1:5" x14ac:dyDescent="0.25">
      <c r="A1408" s="1">
        <v>41730.208333333336</v>
      </c>
      <c r="B1408">
        <f t="shared" si="64"/>
        <v>5</v>
      </c>
      <c r="C1408">
        <f t="shared" si="65"/>
        <v>1</v>
      </c>
      <c r="D1408">
        <f t="shared" si="66"/>
        <v>4</v>
      </c>
      <c r="E1408">
        <v>0.3</v>
      </c>
    </row>
    <row r="1409" spans="1:5" x14ac:dyDescent="0.25">
      <c r="A1409" s="1">
        <v>41730.25</v>
      </c>
      <c r="B1409">
        <f t="shared" si="64"/>
        <v>6</v>
      </c>
      <c r="C1409">
        <f t="shared" si="65"/>
        <v>1</v>
      </c>
      <c r="D1409">
        <f t="shared" si="66"/>
        <v>4</v>
      </c>
      <c r="E1409">
        <v>0</v>
      </c>
    </row>
    <row r="1410" spans="1:5" x14ac:dyDescent="0.25">
      <c r="A1410" s="1">
        <v>41730.291666666664</v>
      </c>
      <c r="B1410">
        <f t="shared" si="64"/>
        <v>7</v>
      </c>
      <c r="C1410">
        <f t="shared" si="65"/>
        <v>1</v>
      </c>
      <c r="D1410">
        <f t="shared" si="66"/>
        <v>4</v>
      </c>
      <c r="E1410">
        <v>0</v>
      </c>
    </row>
    <row r="1411" spans="1:5" x14ac:dyDescent="0.25">
      <c r="A1411" s="1">
        <v>41730.333333333336</v>
      </c>
      <c r="B1411">
        <f t="shared" ref="B1411:B1474" si="67">HOUR(A1411)</f>
        <v>8</v>
      </c>
      <c r="C1411">
        <f t="shared" ref="C1411:C1474" si="68">DAY(A1411)</f>
        <v>1</v>
      </c>
      <c r="D1411">
        <f t="shared" ref="D1411:D1474" si="69">MONTH(A1411)</f>
        <v>4</v>
      </c>
      <c r="E1411">
        <v>0</v>
      </c>
    </row>
    <row r="1412" spans="1:5" x14ac:dyDescent="0.25">
      <c r="A1412" s="1">
        <v>41730.375</v>
      </c>
      <c r="B1412">
        <f t="shared" si="67"/>
        <v>9</v>
      </c>
      <c r="C1412">
        <f t="shared" si="68"/>
        <v>1</v>
      </c>
      <c r="D1412">
        <f t="shared" si="69"/>
        <v>4</v>
      </c>
      <c r="E1412">
        <v>0</v>
      </c>
    </row>
    <row r="1413" spans="1:5" x14ac:dyDescent="0.25">
      <c r="A1413" s="1">
        <v>41730.416666666664</v>
      </c>
      <c r="B1413">
        <f t="shared" si="67"/>
        <v>10</v>
      </c>
      <c r="C1413">
        <f t="shared" si="68"/>
        <v>1</v>
      </c>
      <c r="D1413">
        <f t="shared" si="69"/>
        <v>4</v>
      </c>
      <c r="E1413">
        <v>1</v>
      </c>
    </row>
    <row r="1414" spans="1:5" x14ac:dyDescent="0.25">
      <c r="A1414" s="1">
        <v>41730.458333333336</v>
      </c>
      <c r="B1414">
        <f t="shared" si="67"/>
        <v>11</v>
      </c>
      <c r="C1414">
        <f t="shared" si="68"/>
        <v>1</v>
      </c>
      <c r="D1414">
        <f t="shared" si="69"/>
        <v>4</v>
      </c>
      <c r="E1414">
        <v>1.6</v>
      </c>
    </row>
    <row r="1415" spans="1:5" x14ac:dyDescent="0.25">
      <c r="A1415" s="1">
        <v>41730.5</v>
      </c>
      <c r="B1415">
        <f t="shared" si="67"/>
        <v>12</v>
      </c>
      <c r="C1415">
        <f t="shared" si="68"/>
        <v>1</v>
      </c>
      <c r="D1415">
        <f t="shared" si="69"/>
        <v>4</v>
      </c>
      <c r="E1415">
        <v>1.4</v>
      </c>
    </row>
    <row r="1416" spans="1:5" x14ac:dyDescent="0.25">
      <c r="A1416" s="1">
        <v>41730.541666666664</v>
      </c>
      <c r="B1416">
        <f t="shared" si="67"/>
        <v>13</v>
      </c>
      <c r="C1416">
        <f t="shared" si="68"/>
        <v>1</v>
      </c>
      <c r="D1416">
        <f t="shared" si="69"/>
        <v>4</v>
      </c>
      <c r="E1416">
        <v>0</v>
      </c>
    </row>
    <row r="1417" spans="1:5" x14ac:dyDescent="0.25">
      <c r="A1417" s="1">
        <v>41730.583333333336</v>
      </c>
      <c r="B1417">
        <f t="shared" si="67"/>
        <v>14</v>
      </c>
      <c r="C1417">
        <f t="shared" si="68"/>
        <v>1</v>
      </c>
      <c r="D1417">
        <f t="shared" si="69"/>
        <v>4</v>
      </c>
      <c r="E1417">
        <v>0.2</v>
      </c>
    </row>
    <row r="1418" spans="1:5" x14ac:dyDescent="0.25">
      <c r="A1418" s="1">
        <v>41730.625</v>
      </c>
      <c r="B1418">
        <f t="shared" si="67"/>
        <v>15</v>
      </c>
      <c r="C1418">
        <f t="shared" si="68"/>
        <v>1</v>
      </c>
      <c r="D1418">
        <f t="shared" si="69"/>
        <v>4</v>
      </c>
      <c r="E1418">
        <v>0</v>
      </c>
    </row>
    <row r="1419" spans="1:5" x14ac:dyDescent="0.25">
      <c r="A1419" s="1">
        <v>41730.666666666664</v>
      </c>
      <c r="B1419">
        <f t="shared" si="67"/>
        <v>16</v>
      </c>
      <c r="C1419">
        <f t="shared" si="68"/>
        <v>1</v>
      </c>
      <c r="D1419">
        <f t="shared" si="69"/>
        <v>4</v>
      </c>
      <c r="E1419">
        <v>0</v>
      </c>
    </row>
    <row r="1420" spans="1:5" x14ac:dyDescent="0.25">
      <c r="A1420" s="1">
        <v>41730.708333333336</v>
      </c>
      <c r="B1420">
        <f t="shared" si="67"/>
        <v>17</v>
      </c>
      <c r="C1420">
        <f t="shared" si="68"/>
        <v>1</v>
      </c>
      <c r="D1420">
        <f t="shared" si="69"/>
        <v>4</v>
      </c>
      <c r="E1420">
        <v>0</v>
      </c>
    </row>
    <row r="1421" spans="1:5" x14ac:dyDescent="0.25">
      <c r="A1421" s="1">
        <v>41730.75</v>
      </c>
      <c r="B1421">
        <f t="shared" si="67"/>
        <v>18</v>
      </c>
      <c r="C1421">
        <f t="shared" si="68"/>
        <v>1</v>
      </c>
      <c r="D1421">
        <f t="shared" si="69"/>
        <v>4</v>
      </c>
      <c r="E1421">
        <v>0</v>
      </c>
    </row>
    <row r="1422" spans="1:5" x14ac:dyDescent="0.25">
      <c r="A1422" s="1">
        <v>41730.791666666664</v>
      </c>
      <c r="B1422">
        <f t="shared" si="67"/>
        <v>19</v>
      </c>
      <c r="C1422">
        <f t="shared" si="68"/>
        <v>1</v>
      </c>
      <c r="D1422">
        <f t="shared" si="69"/>
        <v>4</v>
      </c>
      <c r="E1422">
        <v>1.3</v>
      </c>
    </row>
    <row r="1423" spans="1:5" x14ac:dyDescent="0.25">
      <c r="A1423" s="1">
        <v>41730.833333333336</v>
      </c>
      <c r="B1423">
        <f t="shared" si="67"/>
        <v>20</v>
      </c>
      <c r="C1423">
        <f t="shared" si="68"/>
        <v>1</v>
      </c>
      <c r="D1423">
        <f t="shared" si="69"/>
        <v>4</v>
      </c>
      <c r="E1423">
        <v>0.2</v>
      </c>
    </row>
    <row r="1424" spans="1:5" x14ac:dyDescent="0.25">
      <c r="A1424" s="1">
        <v>41730.875</v>
      </c>
      <c r="B1424">
        <f t="shared" si="67"/>
        <v>21</v>
      </c>
      <c r="C1424">
        <f t="shared" si="68"/>
        <v>1</v>
      </c>
      <c r="D1424">
        <f t="shared" si="69"/>
        <v>4</v>
      </c>
      <c r="E1424">
        <v>0.3</v>
      </c>
    </row>
    <row r="1425" spans="1:5" x14ac:dyDescent="0.25">
      <c r="A1425" s="1">
        <v>41730.916666666664</v>
      </c>
      <c r="B1425">
        <f t="shared" si="67"/>
        <v>22</v>
      </c>
      <c r="C1425">
        <f t="shared" si="68"/>
        <v>1</v>
      </c>
      <c r="D1425">
        <f t="shared" si="69"/>
        <v>4</v>
      </c>
      <c r="E1425">
        <v>0.2</v>
      </c>
    </row>
    <row r="1426" spans="1:5" x14ac:dyDescent="0.25">
      <c r="A1426" s="1">
        <v>41730.958333333336</v>
      </c>
      <c r="B1426">
        <f t="shared" si="67"/>
        <v>23</v>
      </c>
      <c r="C1426">
        <f t="shared" si="68"/>
        <v>1</v>
      </c>
      <c r="D1426">
        <f t="shared" si="69"/>
        <v>4</v>
      </c>
      <c r="E1426">
        <v>0.2</v>
      </c>
    </row>
    <row r="1427" spans="1:5" x14ac:dyDescent="0.25">
      <c r="A1427" s="1">
        <v>41731</v>
      </c>
      <c r="B1427">
        <f t="shared" si="67"/>
        <v>0</v>
      </c>
      <c r="C1427">
        <f t="shared" si="68"/>
        <v>2</v>
      </c>
      <c r="D1427">
        <f t="shared" si="69"/>
        <v>4</v>
      </c>
      <c r="E1427">
        <v>0.2</v>
      </c>
    </row>
    <row r="1428" spans="1:5" x14ac:dyDescent="0.25">
      <c r="A1428" s="1">
        <v>41731.041666666664</v>
      </c>
      <c r="B1428">
        <f t="shared" si="67"/>
        <v>1</v>
      </c>
      <c r="C1428">
        <f t="shared" si="68"/>
        <v>2</v>
      </c>
      <c r="D1428">
        <f t="shared" si="69"/>
        <v>4</v>
      </c>
      <c r="E1428">
        <v>0.2</v>
      </c>
    </row>
    <row r="1429" spans="1:5" x14ac:dyDescent="0.25">
      <c r="A1429" s="1">
        <v>41731.083333333336</v>
      </c>
      <c r="B1429">
        <f t="shared" si="67"/>
        <v>2</v>
      </c>
      <c r="C1429">
        <f t="shared" si="68"/>
        <v>2</v>
      </c>
      <c r="D1429">
        <f t="shared" si="69"/>
        <v>4</v>
      </c>
      <c r="E1429">
        <v>0.2</v>
      </c>
    </row>
    <row r="1430" spans="1:5" x14ac:dyDescent="0.25">
      <c r="A1430" s="1">
        <v>41731.125</v>
      </c>
      <c r="B1430">
        <f t="shared" si="67"/>
        <v>3</v>
      </c>
      <c r="C1430">
        <f t="shared" si="68"/>
        <v>2</v>
      </c>
      <c r="D1430">
        <f t="shared" si="69"/>
        <v>4</v>
      </c>
      <c r="E1430">
        <v>0.2</v>
      </c>
    </row>
    <row r="1431" spans="1:5" x14ac:dyDescent="0.25">
      <c r="A1431" s="1">
        <v>41731.166666666664</v>
      </c>
      <c r="B1431">
        <f t="shared" si="67"/>
        <v>4</v>
      </c>
      <c r="C1431">
        <f t="shared" si="68"/>
        <v>2</v>
      </c>
      <c r="D1431">
        <f t="shared" si="69"/>
        <v>4</v>
      </c>
      <c r="E1431">
        <v>0.2</v>
      </c>
    </row>
    <row r="1432" spans="1:5" x14ac:dyDescent="0.25">
      <c r="A1432" s="1">
        <v>41731.208333333336</v>
      </c>
      <c r="B1432">
        <f t="shared" si="67"/>
        <v>5</v>
      </c>
      <c r="C1432">
        <f t="shared" si="68"/>
        <v>2</v>
      </c>
      <c r="D1432">
        <f t="shared" si="69"/>
        <v>4</v>
      </c>
      <c r="E1432">
        <v>0.2</v>
      </c>
    </row>
    <row r="1433" spans="1:5" x14ac:dyDescent="0.25">
      <c r="A1433" s="1">
        <v>41731.25</v>
      </c>
      <c r="B1433">
        <f t="shared" si="67"/>
        <v>6</v>
      </c>
      <c r="C1433">
        <f t="shared" si="68"/>
        <v>2</v>
      </c>
      <c r="D1433">
        <f t="shared" si="69"/>
        <v>4</v>
      </c>
      <c r="E1433">
        <v>0</v>
      </c>
    </row>
    <row r="1434" spans="1:5" x14ac:dyDescent="0.25">
      <c r="A1434" s="1">
        <v>41731.291666666664</v>
      </c>
      <c r="B1434">
        <f t="shared" si="67"/>
        <v>7</v>
      </c>
      <c r="C1434">
        <f t="shared" si="68"/>
        <v>2</v>
      </c>
      <c r="D1434">
        <f t="shared" si="69"/>
        <v>4</v>
      </c>
      <c r="E1434">
        <v>0</v>
      </c>
    </row>
    <row r="1435" spans="1:5" x14ac:dyDescent="0.25">
      <c r="A1435" s="1">
        <v>41731.333333333336</v>
      </c>
      <c r="B1435">
        <f t="shared" si="67"/>
        <v>8</v>
      </c>
      <c r="C1435">
        <f t="shared" si="68"/>
        <v>2</v>
      </c>
      <c r="D1435">
        <f t="shared" si="69"/>
        <v>4</v>
      </c>
      <c r="E1435">
        <v>0.3</v>
      </c>
    </row>
    <row r="1436" spans="1:5" x14ac:dyDescent="0.25">
      <c r="A1436" s="1">
        <v>41731.375</v>
      </c>
      <c r="B1436">
        <f t="shared" si="67"/>
        <v>9</v>
      </c>
      <c r="C1436">
        <f t="shared" si="68"/>
        <v>2</v>
      </c>
      <c r="D1436">
        <f t="shared" si="69"/>
        <v>4</v>
      </c>
      <c r="E1436">
        <v>0.1</v>
      </c>
    </row>
    <row r="1437" spans="1:5" x14ac:dyDescent="0.25">
      <c r="A1437" s="1">
        <v>41731.416666666664</v>
      </c>
      <c r="B1437">
        <f t="shared" si="67"/>
        <v>10</v>
      </c>
      <c r="C1437">
        <f t="shared" si="68"/>
        <v>2</v>
      </c>
      <c r="D1437">
        <f t="shared" si="69"/>
        <v>4</v>
      </c>
      <c r="E1437">
        <v>0.4</v>
      </c>
    </row>
    <row r="1438" spans="1:5" x14ac:dyDescent="0.25">
      <c r="A1438" s="1">
        <v>41731.458333333336</v>
      </c>
      <c r="B1438">
        <f t="shared" si="67"/>
        <v>11</v>
      </c>
      <c r="C1438">
        <f t="shared" si="68"/>
        <v>2</v>
      </c>
      <c r="D1438">
        <f t="shared" si="69"/>
        <v>4</v>
      </c>
      <c r="E1438">
        <v>0.3</v>
      </c>
    </row>
    <row r="1439" spans="1:5" x14ac:dyDescent="0.25">
      <c r="A1439" s="1">
        <v>41731.5</v>
      </c>
      <c r="B1439">
        <f t="shared" si="67"/>
        <v>12</v>
      </c>
      <c r="C1439">
        <f t="shared" si="68"/>
        <v>2</v>
      </c>
      <c r="D1439">
        <f t="shared" si="69"/>
        <v>4</v>
      </c>
      <c r="E1439">
        <v>0</v>
      </c>
    </row>
    <row r="1440" spans="1:5" x14ac:dyDescent="0.25">
      <c r="A1440" s="1">
        <v>41731.541666666664</v>
      </c>
      <c r="B1440">
        <f t="shared" si="67"/>
        <v>13</v>
      </c>
      <c r="C1440">
        <f t="shared" si="68"/>
        <v>2</v>
      </c>
      <c r="D1440">
        <f t="shared" si="69"/>
        <v>4</v>
      </c>
      <c r="E1440">
        <v>0.2</v>
      </c>
    </row>
    <row r="1441" spans="1:5" x14ac:dyDescent="0.25">
      <c r="A1441" s="1">
        <v>41731.583333333336</v>
      </c>
      <c r="B1441">
        <f t="shared" si="67"/>
        <v>14</v>
      </c>
      <c r="C1441">
        <f t="shared" si="68"/>
        <v>2</v>
      </c>
      <c r="D1441">
        <f t="shared" si="69"/>
        <v>4</v>
      </c>
      <c r="E1441">
        <v>0.7</v>
      </c>
    </row>
    <row r="1442" spans="1:5" x14ac:dyDescent="0.25">
      <c r="A1442" s="1">
        <v>41731.625</v>
      </c>
      <c r="B1442">
        <f t="shared" si="67"/>
        <v>15</v>
      </c>
      <c r="C1442">
        <f t="shared" si="68"/>
        <v>2</v>
      </c>
      <c r="D1442">
        <f t="shared" si="69"/>
        <v>4</v>
      </c>
      <c r="E1442">
        <v>1</v>
      </c>
    </row>
    <row r="1443" spans="1:5" x14ac:dyDescent="0.25">
      <c r="A1443" s="1">
        <v>41731.666666666664</v>
      </c>
      <c r="B1443">
        <f t="shared" si="67"/>
        <v>16</v>
      </c>
      <c r="C1443">
        <f t="shared" si="68"/>
        <v>2</v>
      </c>
      <c r="D1443">
        <f t="shared" si="69"/>
        <v>4</v>
      </c>
      <c r="E1443">
        <v>0.8</v>
      </c>
    </row>
    <row r="1444" spans="1:5" x14ac:dyDescent="0.25">
      <c r="A1444" s="1">
        <v>41731.708333333336</v>
      </c>
      <c r="B1444">
        <f t="shared" si="67"/>
        <v>17</v>
      </c>
      <c r="C1444">
        <f t="shared" si="68"/>
        <v>2</v>
      </c>
      <c r="D1444">
        <f t="shared" si="69"/>
        <v>4</v>
      </c>
      <c r="E1444">
        <v>0.5</v>
      </c>
    </row>
    <row r="1445" spans="1:5" x14ac:dyDescent="0.25">
      <c r="A1445" s="1">
        <v>41731.75</v>
      </c>
      <c r="B1445">
        <f t="shared" si="67"/>
        <v>18</v>
      </c>
      <c r="C1445">
        <f t="shared" si="68"/>
        <v>2</v>
      </c>
      <c r="D1445">
        <f t="shared" si="69"/>
        <v>4</v>
      </c>
      <c r="E1445">
        <v>0.5</v>
      </c>
    </row>
    <row r="1446" spans="1:5" x14ac:dyDescent="0.25">
      <c r="A1446" s="1">
        <v>41731.791666666664</v>
      </c>
      <c r="B1446">
        <f t="shared" si="67"/>
        <v>19</v>
      </c>
      <c r="C1446">
        <f t="shared" si="68"/>
        <v>2</v>
      </c>
      <c r="D1446">
        <f t="shared" si="69"/>
        <v>4</v>
      </c>
      <c r="E1446">
        <v>0.2</v>
      </c>
    </row>
    <row r="1447" spans="1:5" x14ac:dyDescent="0.25">
      <c r="A1447" s="1">
        <v>41731.833333333336</v>
      </c>
      <c r="B1447">
        <f t="shared" si="67"/>
        <v>20</v>
      </c>
      <c r="C1447">
        <f t="shared" si="68"/>
        <v>2</v>
      </c>
      <c r="D1447">
        <f t="shared" si="69"/>
        <v>4</v>
      </c>
      <c r="E1447">
        <v>0.2</v>
      </c>
    </row>
    <row r="1448" spans="1:5" x14ac:dyDescent="0.25">
      <c r="A1448" s="1">
        <v>41731.875</v>
      </c>
      <c r="B1448">
        <f t="shared" si="67"/>
        <v>21</v>
      </c>
      <c r="C1448">
        <f t="shared" si="68"/>
        <v>2</v>
      </c>
      <c r="D1448">
        <f t="shared" si="69"/>
        <v>4</v>
      </c>
      <c r="E1448">
        <v>0.3</v>
      </c>
    </row>
    <row r="1449" spans="1:5" x14ac:dyDescent="0.25">
      <c r="A1449" s="1">
        <v>41731.916666666664</v>
      </c>
      <c r="B1449">
        <f t="shared" si="67"/>
        <v>22</v>
      </c>
      <c r="C1449">
        <f t="shared" si="68"/>
        <v>2</v>
      </c>
      <c r="D1449">
        <f t="shared" si="69"/>
        <v>4</v>
      </c>
      <c r="E1449">
        <v>0.2</v>
      </c>
    </row>
    <row r="1450" spans="1:5" x14ac:dyDescent="0.25">
      <c r="A1450" s="1">
        <v>41731.958333333336</v>
      </c>
      <c r="B1450">
        <f t="shared" si="67"/>
        <v>23</v>
      </c>
      <c r="C1450">
        <f t="shared" si="68"/>
        <v>2</v>
      </c>
      <c r="D1450">
        <f t="shared" si="69"/>
        <v>4</v>
      </c>
      <c r="E1450">
        <v>0.3</v>
      </c>
    </row>
    <row r="1451" spans="1:5" x14ac:dyDescent="0.25">
      <c r="A1451" s="1">
        <v>41732</v>
      </c>
      <c r="B1451">
        <f t="shared" si="67"/>
        <v>0</v>
      </c>
      <c r="C1451">
        <f t="shared" si="68"/>
        <v>3</v>
      </c>
      <c r="D1451">
        <f t="shared" si="69"/>
        <v>4</v>
      </c>
      <c r="E1451">
        <v>0.3</v>
      </c>
    </row>
    <row r="1452" spans="1:5" x14ac:dyDescent="0.25">
      <c r="A1452" s="1">
        <v>41732.041666666664</v>
      </c>
      <c r="B1452">
        <f t="shared" si="67"/>
        <v>1</v>
      </c>
      <c r="C1452">
        <f t="shared" si="68"/>
        <v>3</v>
      </c>
      <c r="D1452">
        <f t="shared" si="69"/>
        <v>4</v>
      </c>
      <c r="E1452">
        <v>0.3</v>
      </c>
    </row>
    <row r="1453" spans="1:5" x14ac:dyDescent="0.25">
      <c r="A1453" s="1">
        <v>41732.083333333336</v>
      </c>
      <c r="B1453">
        <f t="shared" si="67"/>
        <v>2</v>
      </c>
      <c r="C1453">
        <f t="shared" si="68"/>
        <v>3</v>
      </c>
      <c r="D1453">
        <f t="shared" si="69"/>
        <v>4</v>
      </c>
      <c r="E1453">
        <v>0.3</v>
      </c>
    </row>
    <row r="1454" spans="1:5" x14ac:dyDescent="0.25">
      <c r="A1454" s="1">
        <v>41732.125</v>
      </c>
      <c r="B1454">
        <f t="shared" si="67"/>
        <v>3</v>
      </c>
      <c r="C1454">
        <f t="shared" si="68"/>
        <v>3</v>
      </c>
      <c r="D1454">
        <f t="shared" si="69"/>
        <v>4</v>
      </c>
      <c r="E1454">
        <v>0.3</v>
      </c>
    </row>
    <row r="1455" spans="1:5" x14ac:dyDescent="0.25">
      <c r="A1455" s="1">
        <v>41732.166666666664</v>
      </c>
      <c r="B1455">
        <f t="shared" si="67"/>
        <v>4</v>
      </c>
      <c r="C1455">
        <f t="shared" si="68"/>
        <v>3</v>
      </c>
      <c r="D1455">
        <f t="shared" si="69"/>
        <v>4</v>
      </c>
      <c r="E1455">
        <v>0.3</v>
      </c>
    </row>
    <row r="1456" spans="1:5" x14ac:dyDescent="0.25">
      <c r="A1456" s="1">
        <v>41732.208333333336</v>
      </c>
      <c r="B1456">
        <f t="shared" si="67"/>
        <v>5</v>
      </c>
      <c r="C1456">
        <f t="shared" si="68"/>
        <v>3</v>
      </c>
      <c r="D1456">
        <f t="shared" si="69"/>
        <v>4</v>
      </c>
      <c r="E1456">
        <v>0.3</v>
      </c>
    </row>
    <row r="1457" spans="1:5" x14ac:dyDescent="0.25">
      <c r="A1457" s="1">
        <v>41732.25</v>
      </c>
      <c r="B1457">
        <f t="shared" si="67"/>
        <v>6</v>
      </c>
      <c r="C1457">
        <f t="shared" si="68"/>
        <v>3</v>
      </c>
      <c r="D1457">
        <f t="shared" si="69"/>
        <v>4</v>
      </c>
      <c r="E1457">
        <v>0.5</v>
      </c>
    </row>
    <row r="1458" spans="1:5" x14ac:dyDescent="0.25">
      <c r="A1458" s="1">
        <v>41732.291666666664</v>
      </c>
      <c r="B1458">
        <f t="shared" si="67"/>
        <v>7</v>
      </c>
      <c r="C1458">
        <f t="shared" si="68"/>
        <v>3</v>
      </c>
      <c r="D1458">
        <f t="shared" si="69"/>
        <v>4</v>
      </c>
      <c r="E1458">
        <v>0.3</v>
      </c>
    </row>
    <row r="1459" spans="1:5" x14ac:dyDescent="0.25">
      <c r="A1459" s="1">
        <v>41732.333333333336</v>
      </c>
      <c r="B1459">
        <f t="shared" si="67"/>
        <v>8</v>
      </c>
      <c r="C1459">
        <f t="shared" si="68"/>
        <v>3</v>
      </c>
      <c r="D1459">
        <f t="shared" si="69"/>
        <v>4</v>
      </c>
      <c r="E1459">
        <v>1.6</v>
      </c>
    </row>
    <row r="1460" spans="1:5" x14ac:dyDescent="0.25">
      <c r="A1460" s="1">
        <v>41732.375</v>
      </c>
      <c r="B1460">
        <f t="shared" si="67"/>
        <v>9</v>
      </c>
      <c r="C1460">
        <f t="shared" si="68"/>
        <v>3</v>
      </c>
      <c r="D1460">
        <f t="shared" si="69"/>
        <v>4</v>
      </c>
      <c r="E1460">
        <v>1.2</v>
      </c>
    </row>
    <row r="1461" spans="1:5" x14ac:dyDescent="0.25">
      <c r="A1461" s="1">
        <v>41732.416666666664</v>
      </c>
      <c r="B1461">
        <f t="shared" si="67"/>
        <v>10</v>
      </c>
      <c r="C1461">
        <f t="shared" si="68"/>
        <v>3</v>
      </c>
      <c r="D1461">
        <f t="shared" si="69"/>
        <v>4</v>
      </c>
      <c r="E1461">
        <v>0.9</v>
      </c>
    </row>
    <row r="1462" spans="1:5" x14ac:dyDescent="0.25">
      <c r="A1462" s="1">
        <v>41732.458333333336</v>
      </c>
      <c r="B1462">
        <f t="shared" si="67"/>
        <v>11</v>
      </c>
      <c r="C1462">
        <f t="shared" si="68"/>
        <v>3</v>
      </c>
      <c r="D1462">
        <f t="shared" si="69"/>
        <v>4</v>
      </c>
      <c r="E1462">
        <v>1.2</v>
      </c>
    </row>
    <row r="1463" spans="1:5" x14ac:dyDescent="0.25">
      <c r="A1463" s="1">
        <v>41732.5</v>
      </c>
      <c r="B1463">
        <f t="shared" si="67"/>
        <v>12</v>
      </c>
      <c r="C1463">
        <f t="shared" si="68"/>
        <v>3</v>
      </c>
      <c r="D1463">
        <f t="shared" si="69"/>
        <v>4</v>
      </c>
      <c r="E1463">
        <v>1.1000000000000001</v>
      </c>
    </row>
    <row r="1464" spans="1:5" x14ac:dyDescent="0.25">
      <c r="A1464" s="1">
        <v>41732.541666666664</v>
      </c>
      <c r="B1464">
        <f t="shared" si="67"/>
        <v>13</v>
      </c>
      <c r="C1464">
        <f t="shared" si="68"/>
        <v>3</v>
      </c>
      <c r="D1464">
        <f t="shared" si="69"/>
        <v>4</v>
      </c>
      <c r="E1464">
        <v>1.7</v>
      </c>
    </row>
    <row r="1465" spans="1:5" x14ac:dyDescent="0.25">
      <c r="A1465" s="1">
        <v>41732.583333333336</v>
      </c>
      <c r="B1465">
        <f t="shared" si="67"/>
        <v>14</v>
      </c>
      <c r="C1465">
        <f t="shared" si="68"/>
        <v>3</v>
      </c>
      <c r="D1465">
        <f t="shared" si="69"/>
        <v>4</v>
      </c>
      <c r="E1465">
        <v>0.6</v>
      </c>
    </row>
    <row r="1466" spans="1:5" x14ac:dyDescent="0.25">
      <c r="A1466" s="1">
        <v>41732.625</v>
      </c>
      <c r="B1466">
        <f t="shared" si="67"/>
        <v>15</v>
      </c>
      <c r="C1466">
        <f t="shared" si="68"/>
        <v>3</v>
      </c>
      <c r="D1466">
        <f t="shared" si="69"/>
        <v>4</v>
      </c>
      <c r="E1466">
        <v>0.4</v>
      </c>
    </row>
    <row r="1467" spans="1:5" x14ac:dyDescent="0.25">
      <c r="A1467" s="1">
        <v>41732.666666666664</v>
      </c>
      <c r="B1467">
        <f t="shared" si="67"/>
        <v>16</v>
      </c>
      <c r="C1467">
        <f t="shared" si="68"/>
        <v>3</v>
      </c>
      <c r="D1467">
        <f t="shared" si="69"/>
        <v>4</v>
      </c>
      <c r="E1467">
        <v>1</v>
      </c>
    </row>
    <row r="1468" spans="1:5" x14ac:dyDescent="0.25">
      <c r="A1468" s="1">
        <v>41732.708333333336</v>
      </c>
      <c r="B1468">
        <f t="shared" si="67"/>
        <v>17</v>
      </c>
      <c r="C1468">
        <f t="shared" si="68"/>
        <v>3</v>
      </c>
      <c r="D1468">
        <f t="shared" si="69"/>
        <v>4</v>
      </c>
      <c r="E1468">
        <v>0.3</v>
      </c>
    </row>
    <row r="1469" spans="1:5" x14ac:dyDescent="0.25">
      <c r="A1469" s="1">
        <v>41732.75</v>
      </c>
      <c r="B1469">
        <f t="shared" si="67"/>
        <v>18</v>
      </c>
      <c r="C1469">
        <f t="shared" si="68"/>
        <v>3</v>
      </c>
      <c r="D1469">
        <f t="shared" si="69"/>
        <v>4</v>
      </c>
      <c r="E1469">
        <v>0</v>
      </c>
    </row>
    <row r="1470" spans="1:5" x14ac:dyDescent="0.25">
      <c r="A1470" s="1">
        <v>41732.791666666664</v>
      </c>
      <c r="B1470">
        <f t="shared" si="67"/>
        <v>19</v>
      </c>
      <c r="C1470">
        <f t="shared" si="68"/>
        <v>3</v>
      </c>
      <c r="D1470">
        <f t="shared" si="69"/>
        <v>4</v>
      </c>
      <c r="E1470">
        <v>0.4</v>
      </c>
    </row>
    <row r="1471" spans="1:5" x14ac:dyDescent="0.25">
      <c r="A1471" s="1">
        <v>41732.833333333336</v>
      </c>
      <c r="B1471">
        <f t="shared" si="67"/>
        <v>20</v>
      </c>
      <c r="C1471">
        <f t="shared" si="68"/>
        <v>3</v>
      </c>
      <c r="D1471">
        <f t="shared" si="69"/>
        <v>4</v>
      </c>
      <c r="E1471">
        <v>0.2</v>
      </c>
    </row>
    <row r="1472" spans="1:5" x14ac:dyDescent="0.25">
      <c r="A1472" s="1">
        <v>41732.875</v>
      </c>
      <c r="B1472">
        <f t="shared" si="67"/>
        <v>21</v>
      </c>
      <c r="C1472">
        <f t="shared" si="68"/>
        <v>3</v>
      </c>
      <c r="D1472">
        <f t="shared" si="69"/>
        <v>4</v>
      </c>
      <c r="E1472">
        <v>0.2</v>
      </c>
    </row>
    <row r="1473" spans="1:5" x14ac:dyDescent="0.25">
      <c r="A1473" s="1">
        <v>41732.916666666664</v>
      </c>
      <c r="B1473">
        <f t="shared" si="67"/>
        <v>22</v>
      </c>
      <c r="C1473">
        <f t="shared" si="68"/>
        <v>3</v>
      </c>
      <c r="D1473">
        <f t="shared" si="69"/>
        <v>4</v>
      </c>
      <c r="E1473">
        <v>0.2</v>
      </c>
    </row>
    <row r="1474" spans="1:5" x14ac:dyDescent="0.25">
      <c r="A1474" s="1">
        <v>41732.958333333336</v>
      </c>
      <c r="B1474">
        <f t="shared" si="67"/>
        <v>23</v>
      </c>
      <c r="C1474">
        <f t="shared" si="68"/>
        <v>3</v>
      </c>
      <c r="D1474">
        <f t="shared" si="69"/>
        <v>4</v>
      </c>
      <c r="E1474">
        <v>0.2</v>
      </c>
    </row>
    <row r="1475" spans="1:5" x14ac:dyDescent="0.25">
      <c r="A1475" s="1">
        <v>41733</v>
      </c>
      <c r="B1475">
        <f t="shared" ref="B1475:B1538" si="70">HOUR(A1475)</f>
        <v>0</v>
      </c>
      <c r="C1475">
        <f t="shared" ref="C1475:C1538" si="71">DAY(A1475)</f>
        <v>4</v>
      </c>
      <c r="D1475">
        <f t="shared" ref="D1475:D1538" si="72">MONTH(A1475)</f>
        <v>4</v>
      </c>
      <c r="E1475">
        <v>0.2</v>
      </c>
    </row>
    <row r="1476" spans="1:5" x14ac:dyDescent="0.25">
      <c r="A1476" s="1">
        <v>41733.041666666664</v>
      </c>
      <c r="B1476">
        <f t="shared" si="70"/>
        <v>1</v>
      </c>
      <c r="C1476">
        <f t="shared" si="71"/>
        <v>4</v>
      </c>
      <c r="D1476">
        <f t="shared" si="72"/>
        <v>4</v>
      </c>
      <c r="E1476">
        <v>0.3</v>
      </c>
    </row>
    <row r="1477" spans="1:5" x14ac:dyDescent="0.25">
      <c r="A1477" s="1">
        <v>41733.083333333336</v>
      </c>
      <c r="B1477">
        <f t="shared" si="70"/>
        <v>2</v>
      </c>
      <c r="C1477">
        <f t="shared" si="71"/>
        <v>4</v>
      </c>
      <c r="D1477">
        <f t="shared" si="72"/>
        <v>4</v>
      </c>
      <c r="E1477">
        <v>0.2</v>
      </c>
    </row>
    <row r="1478" spans="1:5" x14ac:dyDescent="0.25">
      <c r="A1478" s="1">
        <v>41733.125</v>
      </c>
      <c r="B1478">
        <f t="shared" si="70"/>
        <v>3</v>
      </c>
      <c r="C1478">
        <f t="shared" si="71"/>
        <v>4</v>
      </c>
      <c r="D1478">
        <f t="shared" si="72"/>
        <v>4</v>
      </c>
      <c r="E1478">
        <v>0.2</v>
      </c>
    </row>
    <row r="1479" spans="1:5" x14ac:dyDescent="0.25">
      <c r="A1479" s="1">
        <v>41733.166666666664</v>
      </c>
      <c r="B1479">
        <f t="shared" si="70"/>
        <v>4</v>
      </c>
      <c r="C1479">
        <f t="shared" si="71"/>
        <v>4</v>
      </c>
      <c r="D1479">
        <f t="shared" si="72"/>
        <v>4</v>
      </c>
      <c r="E1479">
        <v>0.2</v>
      </c>
    </row>
    <row r="1480" spans="1:5" x14ac:dyDescent="0.25">
      <c r="A1480" s="1">
        <v>41733.208333333336</v>
      </c>
      <c r="B1480">
        <f t="shared" si="70"/>
        <v>5</v>
      </c>
      <c r="C1480">
        <f t="shared" si="71"/>
        <v>4</v>
      </c>
      <c r="D1480">
        <f t="shared" si="72"/>
        <v>4</v>
      </c>
      <c r="E1480">
        <v>0.2</v>
      </c>
    </row>
    <row r="1481" spans="1:5" x14ac:dyDescent="0.25">
      <c r="A1481" s="1">
        <v>41733.25</v>
      </c>
      <c r="B1481">
        <f t="shared" si="70"/>
        <v>6</v>
      </c>
      <c r="C1481">
        <f t="shared" si="71"/>
        <v>4</v>
      </c>
      <c r="D1481">
        <f t="shared" si="72"/>
        <v>4</v>
      </c>
      <c r="E1481">
        <v>0.4</v>
      </c>
    </row>
    <row r="1482" spans="1:5" x14ac:dyDescent="0.25">
      <c r="A1482" s="1">
        <v>41733.291666666664</v>
      </c>
      <c r="B1482">
        <f t="shared" si="70"/>
        <v>7</v>
      </c>
      <c r="C1482">
        <f t="shared" si="71"/>
        <v>4</v>
      </c>
      <c r="D1482">
        <f t="shared" si="72"/>
        <v>4</v>
      </c>
      <c r="E1482">
        <v>0.2</v>
      </c>
    </row>
    <row r="1483" spans="1:5" x14ac:dyDescent="0.25">
      <c r="A1483" s="1">
        <v>41733.333333333336</v>
      </c>
      <c r="B1483">
        <f t="shared" si="70"/>
        <v>8</v>
      </c>
      <c r="C1483">
        <f t="shared" si="71"/>
        <v>4</v>
      </c>
      <c r="D1483">
        <f t="shared" si="72"/>
        <v>4</v>
      </c>
      <c r="E1483">
        <v>0.8</v>
      </c>
    </row>
    <row r="1484" spans="1:5" x14ac:dyDescent="0.25">
      <c r="A1484" s="1">
        <v>41733.375</v>
      </c>
      <c r="B1484">
        <f t="shared" si="70"/>
        <v>9</v>
      </c>
      <c r="C1484">
        <f t="shared" si="71"/>
        <v>4</v>
      </c>
      <c r="D1484">
        <f t="shared" si="72"/>
        <v>4</v>
      </c>
      <c r="E1484">
        <v>1.9</v>
      </c>
    </row>
    <row r="1485" spans="1:5" x14ac:dyDescent="0.25">
      <c r="A1485" s="1">
        <v>41733.416666666664</v>
      </c>
      <c r="B1485">
        <f t="shared" si="70"/>
        <v>10</v>
      </c>
      <c r="C1485">
        <f t="shared" si="71"/>
        <v>4</v>
      </c>
      <c r="D1485">
        <f t="shared" si="72"/>
        <v>4</v>
      </c>
      <c r="E1485">
        <v>1.3</v>
      </c>
    </row>
    <row r="1486" spans="1:5" x14ac:dyDescent="0.25">
      <c r="A1486" s="1">
        <v>41733.458333333336</v>
      </c>
      <c r="B1486">
        <f t="shared" si="70"/>
        <v>11</v>
      </c>
      <c r="C1486">
        <f t="shared" si="71"/>
        <v>4</v>
      </c>
      <c r="D1486">
        <f t="shared" si="72"/>
        <v>4</v>
      </c>
      <c r="E1486">
        <v>1.6</v>
      </c>
    </row>
    <row r="1487" spans="1:5" x14ac:dyDescent="0.25">
      <c r="A1487" s="1">
        <v>41733.5</v>
      </c>
      <c r="B1487">
        <f t="shared" si="70"/>
        <v>12</v>
      </c>
      <c r="C1487">
        <f t="shared" si="71"/>
        <v>4</v>
      </c>
      <c r="D1487">
        <f t="shared" si="72"/>
        <v>4</v>
      </c>
      <c r="E1487">
        <v>0.9</v>
      </c>
    </row>
    <row r="1488" spans="1:5" x14ac:dyDescent="0.25">
      <c r="A1488" s="1">
        <v>41733.541666666664</v>
      </c>
      <c r="B1488">
        <f t="shared" si="70"/>
        <v>13</v>
      </c>
      <c r="C1488">
        <f t="shared" si="71"/>
        <v>4</v>
      </c>
      <c r="D1488">
        <f t="shared" si="72"/>
        <v>4</v>
      </c>
      <c r="E1488">
        <v>0</v>
      </c>
    </row>
    <row r="1489" spans="1:5" x14ac:dyDescent="0.25">
      <c r="A1489" s="1">
        <v>41733.583333333336</v>
      </c>
      <c r="B1489">
        <f t="shared" si="70"/>
        <v>14</v>
      </c>
      <c r="C1489">
        <f t="shared" si="71"/>
        <v>4</v>
      </c>
      <c r="D1489">
        <f t="shared" si="72"/>
        <v>4</v>
      </c>
      <c r="E1489">
        <v>0.2</v>
      </c>
    </row>
    <row r="1490" spans="1:5" x14ac:dyDescent="0.25">
      <c r="A1490" s="1">
        <v>41733.625</v>
      </c>
      <c r="B1490">
        <f t="shared" si="70"/>
        <v>15</v>
      </c>
      <c r="C1490">
        <f t="shared" si="71"/>
        <v>4</v>
      </c>
      <c r="D1490">
        <f t="shared" si="72"/>
        <v>4</v>
      </c>
      <c r="E1490">
        <v>0.3</v>
      </c>
    </row>
    <row r="1491" spans="1:5" x14ac:dyDescent="0.25">
      <c r="A1491" s="1">
        <v>41733.666666666664</v>
      </c>
      <c r="B1491">
        <f t="shared" si="70"/>
        <v>16</v>
      </c>
      <c r="C1491">
        <f t="shared" si="71"/>
        <v>4</v>
      </c>
      <c r="D1491">
        <f t="shared" si="72"/>
        <v>4</v>
      </c>
      <c r="E1491">
        <v>0.6</v>
      </c>
    </row>
    <row r="1492" spans="1:5" x14ac:dyDescent="0.25">
      <c r="A1492" s="1">
        <v>41733.708333333336</v>
      </c>
      <c r="B1492">
        <f t="shared" si="70"/>
        <v>17</v>
      </c>
      <c r="C1492">
        <f t="shared" si="71"/>
        <v>4</v>
      </c>
      <c r="D1492">
        <f t="shared" si="72"/>
        <v>4</v>
      </c>
      <c r="E1492">
        <v>0.2</v>
      </c>
    </row>
    <row r="1493" spans="1:5" x14ac:dyDescent="0.25">
      <c r="A1493" s="1">
        <v>41733.75</v>
      </c>
      <c r="B1493">
        <f t="shared" si="70"/>
        <v>18</v>
      </c>
      <c r="C1493">
        <f t="shared" si="71"/>
        <v>4</v>
      </c>
      <c r="D1493">
        <f t="shared" si="72"/>
        <v>4</v>
      </c>
      <c r="E1493">
        <v>0</v>
      </c>
    </row>
    <row r="1494" spans="1:5" x14ac:dyDescent="0.25">
      <c r="A1494" s="1">
        <v>41733.791666666664</v>
      </c>
      <c r="B1494">
        <f t="shared" si="70"/>
        <v>19</v>
      </c>
      <c r="C1494">
        <f t="shared" si="71"/>
        <v>4</v>
      </c>
      <c r="D1494">
        <f t="shared" si="72"/>
        <v>4</v>
      </c>
      <c r="E1494">
        <v>0.2</v>
      </c>
    </row>
    <row r="1495" spans="1:5" x14ac:dyDescent="0.25">
      <c r="A1495" s="1">
        <v>41733.833333333336</v>
      </c>
      <c r="B1495">
        <f t="shared" si="70"/>
        <v>20</v>
      </c>
      <c r="C1495">
        <f t="shared" si="71"/>
        <v>4</v>
      </c>
      <c r="D1495">
        <f t="shared" si="72"/>
        <v>4</v>
      </c>
      <c r="E1495">
        <v>0.5</v>
      </c>
    </row>
    <row r="1496" spans="1:5" x14ac:dyDescent="0.25">
      <c r="A1496" s="1">
        <v>41733.875</v>
      </c>
      <c r="B1496">
        <f t="shared" si="70"/>
        <v>21</v>
      </c>
      <c r="C1496">
        <f t="shared" si="71"/>
        <v>4</v>
      </c>
      <c r="D1496">
        <f t="shared" si="72"/>
        <v>4</v>
      </c>
      <c r="E1496">
        <v>0.2</v>
      </c>
    </row>
    <row r="1497" spans="1:5" x14ac:dyDescent="0.25">
      <c r="A1497" s="1">
        <v>41733.916666666664</v>
      </c>
      <c r="B1497">
        <f t="shared" si="70"/>
        <v>22</v>
      </c>
      <c r="C1497">
        <f t="shared" si="71"/>
        <v>4</v>
      </c>
      <c r="D1497">
        <f t="shared" si="72"/>
        <v>4</v>
      </c>
      <c r="E1497">
        <v>0.2</v>
      </c>
    </row>
    <row r="1498" spans="1:5" x14ac:dyDescent="0.25">
      <c r="A1498" s="1">
        <v>41733.958333333336</v>
      </c>
      <c r="B1498">
        <f t="shared" si="70"/>
        <v>23</v>
      </c>
      <c r="C1498">
        <f t="shared" si="71"/>
        <v>4</v>
      </c>
      <c r="D1498">
        <f t="shared" si="72"/>
        <v>4</v>
      </c>
      <c r="E1498">
        <v>0.2</v>
      </c>
    </row>
    <row r="1499" spans="1:5" x14ac:dyDescent="0.25">
      <c r="A1499" s="1">
        <v>41734</v>
      </c>
      <c r="B1499">
        <f t="shared" si="70"/>
        <v>0</v>
      </c>
      <c r="C1499">
        <f t="shared" si="71"/>
        <v>5</v>
      </c>
      <c r="D1499">
        <f t="shared" si="72"/>
        <v>4</v>
      </c>
      <c r="E1499">
        <v>0.2</v>
      </c>
    </row>
    <row r="1500" spans="1:5" x14ac:dyDescent="0.25">
      <c r="A1500" s="1">
        <v>41734.041666666664</v>
      </c>
      <c r="B1500">
        <f t="shared" si="70"/>
        <v>1</v>
      </c>
      <c r="C1500">
        <f t="shared" si="71"/>
        <v>5</v>
      </c>
      <c r="D1500">
        <f t="shared" si="72"/>
        <v>4</v>
      </c>
      <c r="E1500">
        <v>0.2</v>
      </c>
    </row>
    <row r="1501" spans="1:5" x14ac:dyDescent="0.25">
      <c r="A1501" s="1">
        <v>41734.083333333336</v>
      </c>
      <c r="B1501">
        <f t="shared" si="70"/>
        <v>2</v>
      </c>
      <c r="C1501">
        <f t="shared" si="71"/>
        <v>5</v>
      </c>
      <c r="D1501">
        <f t="shared" si="72"/>
        <v>4</v>
      </c>
      <c r="E1501">
        <v>0.2</v>
      </c>
    </row>
    <row r="1502" spans="1:5" x14ac:dyDescent="0.25">
      <c r="A1502" s="1">
        <v>41734.125</v>
      </c>
      <c r="B1502">
        <f t="shared" si="70"/>
        <v>3</v>
      </c>
      <c r="C1502">
        <f t="shared" si="71"/>
        <v>5</v>
      </c>
      <c r="D1502">
        <f t="shared" si="72"/>
        <v>4</v>
      </c>
      <c r="E1502">
        <v>0.2</v>
      </c>
    </row>
    <row r="1503" spans="1:5" x14ac:dyDescent="0.25">
      <c r="A1503" s="1">
        <v>41734.166666666664</v>
      </c>
      <c r="B1503">
        <f t="shared" si="70"/>
        <v>4</v>
      </c>
      <c r="C1503">
        <f t="shared" si="71"/>
        <v>5</v>
      </c>
      <c r="D1503">
        <f t="shared" si="72"/>
        <v>4</v>
      </c>
      <c r="E1503">
        <v>0.2</v>
      </c>
    </row>
    <row r="1504" spans="1:5" x14ac:dyDescent="0.25">
      <c r="A1504" s="1">
        <v>41734.208333333336</v>
      </c>
      <c r="B1504">
        <f t="shared" si="70"/>
        <v>5</v>
      </c>
      <c r="C1504">
        <f t="shared" si="71"/>
        <v>5</v>
      </c>
      <c r="D1504">
        <f t="shared" si="72"/>
        <v>4</v>
      </c>
      <c r="E1504">
        <v>0.2</v>
      </c>
    </row>
    <row r="1505" spans="1:5" x14ac:dyDescent="0.25">
      <c r="A1505" s="1">
        <v>41734.25</v>
      </c>
      <c r="B1505">
        <f t="shared" si="70"/>
        <v>6</v>
      </c>
      <c r="C1505">
        <f t="shared" si="71"/>
        <v>5</v>
      </c>
      <c r="D1505">
        <f t="shared" si="72"/>
        <v>4</v>
      </c>
      <c r="E1505">
        <v>0</v>
      </c>
    </row>
    <row r="1506" spans="1:5" x14ac:dyDescent="0.25">
      <c r="A1506" s="1">
        <v>41734.291666666664</v>
      </c>
      <c r="B1506">
        <f t="shared" si="70"/>
        <v>7</v>
      </c>
      <c r="C1506">
        <f t="shared" si="71"/>
        <v>5</v>
      </c>
      <c r="D1506">
        <f t="shared" si="72"/>
        <v>4</v>
      </c>
      <c r="E1506">
        <v>0</v>
      </c>
    </row>
    <row r="1507" spans="1:5" x14ac:dyDescent="0.25">
      <c r="A1507" s="1">
        <v>41734.333333333336</v>
      </c>
      <c r="B1507">
        <f t="shared" si="70"/>
        <v>8</v>
      </c>
      <c r="C1507">
        <f t="shared" si="71"/>
        <v>5</v>
      </c>
      <c r="D1507">
        <f t="shared" si="72"/>
        <v>4</v>
      </c>
      <c r="E1507">
        <v>0.1</v>
      </c>
    </row>
    <row r="1508" spans="1:5" x14ac:dyDescent="0.25">
      <c r="A1508" s="1">
        <v>41734.375</v>
      </c>
      <c r="B1508">
        <f t="shared" si="70"/>
        <v>9</v>
      </c>
      <c r="C1508">
        <f t="shared" si="71"/>
        <v>5</v>
      </c>
      <c r="D1508">
        <f t="shared" si="72"/>
        <v>4</v>
      </c>
      <c r="E1508">
        <v>0</v>
      </c>
    </row>
    <row r="1509" spans="1:5" x14ac:dyDescent="0.25">
      <c r="A1509" s="1">
        <v>41734.416666666664</v>
      </c>
      <c r="B1509">
        <f t="shared" si="70"/>
        <v>10</v>
      </c>
      <c r="C1509">
        <f t="shared" si="71"/>
        <v>5</v>
      </c>
      <c r="D1509">
        <f t="shared" si="72"/>
        <v>4</v>
      </c>
      <c r="E1509">
        <v>0</v>
      </c>
    </row>
    <row r="1510" spans="1:5" x14ac:dyDescent="0.25">
      <c r="A1510" s="1">
        <v>41734.458333333336</v>
      </c>
      <c r="B1510">
        <f t="shared" si="70"/>
        <v>11</v>
      </c>
      <c r="C1510">
        <f t="shared" si="71"/>
        <v>5</v>
      </c>
      <c r="D1510">
        <f t="shared" si="72"/>
        <v>4</v>
      </c>
      <c r="E1510">
        <v>0</v>
      </c>
    </row>
    <row r="1511" spans="1:5" x14ac:dyDescent="0.25">
      <c r="A1511" s="1">
        <v>41734.5</v>
      </c>
      <c r="B1511">
        <f t="shared" si="70"/>
        <v>12</v>
      </c>
      <c r="C1511">
        <f t="shared" si="71"/>
        <v>5</v>
      </c>
      <c r="D1511">
        <f t="shared" si="72"/>
        <v>4</v>
      </c>
      <c r="E1511">
        <v>0</v>
      </c>
    </row>
    <row r="1512" spans="1:5" x14ac:dyDescent="0.25">
      <c r="A1512" s="1">
        <v>41734.541666666664</v>
      </c>
      <c r="B1512">
        <f t="shared" si="70"/>
        <v>13</v>
      </c>
      <c r="C1512">
        <f t="shared" si="71"/>
        <v>5</v>
      </c>
      <c r="D1512">
        <f t="shared" si="72"/>
        <v>4</v>
      </c>
      <c r="E1512">
        <v>0</v>
      </c>
    </row>
    <row r="1513" spans="1:5" x14ac:dyDescent="0.25">
      <c r="A1513" s="1">
        <v>41734.583333333336</v>
      </c>
      <c r="B1513">
        <f t="shared" si="70"/>
        <v>14</v>
      </c>
      <c r="C1513">
        <f t="shared" si="71"/>
        <v>5</v>
      </c>
      <c r="D1513">
        <f t="shared" si="72"/>
        <v>4</v>
      </c>
      <c r="E1513">
        <v>0.6</v>
      </c>
    </row>
    <row r="1514" spans="1:5" x14ac:dyDescent="0.25">
      <c r="A1514" s="1">
        <v>41734.625</v>
      </c>
      <c r="B1514">
        <f t="shared" si="70"/>
        <v>15</v>
      </c>
      <c r="C1514">
        <f t="shared" si="71"/>
        <v>5</v>
      </c>
      <c r="D1514">
        <f t="shared" si="72"/>
        <v>4</v>
      </c>
      <c r="E1514">
        <v>0.6</v>
      </c>
    </row>
    <row r="1515" spans="1:5" x14ac:dyDescent="0.25">
      <c r="A1515" s="1">
        <v>41734.666666666664</v>
      </c>
      <c r="B1515">
        <f t="shared" si="70"/>
        <v>16</v>
      </c>
      <c r="C1515">
        <f t="shared" si="71"/>
        <v>5</v>
      </c>
      <c r="D1515">
        <f t="shared" si="72"/>
        <v>4</v>
      </c>
      <c r="E1515">
        <v>0.4</v>
      </c>
    </row>
    <row r="1516" spans="1:5" x14ac:dyDescent="0.25">
      <c r="A1516" s="1">
        <v>41734.708333333336</v>
      </c>
      <c r="B1516">
        <f t="shared" si="70"/>
        <v>17</v>
      </c>
      <c r="C1516">
        <f t="shared" si="71"/>
        <v>5</v>
      </c>
      <c r="D1516">
        <f t="shared" si="72"/>
        <v>4</v>
      </c>
      <c r="E1516">
        <v>0.5</v>
      </c>
    </row>
    <row r="1517" spans="1:5" x14ac:dyDescent="0.25">
      <c r="A1517" s="1">
        <v>41734.75</v>
      </c>
      <c r="B1517">
        <f t="shared" si="70"/>
        <v>18</v>
      </c>
      <c r="C1517">
        <f t="shared" si="71"/>
        <v>5</v>
      </c>
      <c r="D1517">
        <f t="shared" si="72"/>
        <v>4</v>
      </c>
      <c r="E1517">
        <v>0.9</v>
      </c>
    </row>
    <row r="1518" spans="1:5" x14ac:dyDescent="0.25">
      <c r="A1518" s="1">
        <v>41734.791666666664</v>
      </c>
      <c r="B1518">
        <f t="shared" si="70"/>
        <v>19</v>
      </c>
      <c r="C1518">
        <f t="shared" si="71"/>
        <v>5</v>
      </c>
      <c r="D1518">
        <f t="shared" si="72"/>
        <v>4</v>
      </c>
      <c r="E1518">
        <v>0.8</v>
      </c>
    </row>
    <row r="1519" spans="1:5" x14ac:dyDescent="0.25">
      <c r="A1519" s="1">
        <v>41734.833333333336</v>
      </c>
      <c r="B1519">
        <f t="shared" si="70"/>
        <v>20</v>
      </c>
      <c r="C1519">
        <f t="shared" si="71"/>
        <v>5</v>
      </c>
      <c r="D1519">
        <f t="shared" si="72"/>
        <v>4</v>
      </c>
      <c r="E1519">
        <v>0.5</v>
      </c>
    </row>
    <row r="1520" spans="1:5" x14ac:dyDescent="0.25">
      <c r="A1520" s="1">
        <v>41734.875</v>
      </c>
      <c r="B1520">
        <f t="shared" si="70"/>
        <v>21</v>
      </c>
      <c r="C1520">
        <f t="shared" si="71"/>
        <v>5</v>
      </c>
      <c r="D1520">
        <f t="shared" si="72"/>
        <v>4</v>
      </c>
      <c r="E1520">
        <v>0.2</v>
      </c>
    </row>
    <row r="1521" spans="1:5" x14ac:dyDescent="0.25">
      <c r="A1521" s="1">
        <v>41734.916666666664</v>
      </c>
      <c r="B1521">
        <f t="shared" si="70"/>
        <v>22</v>
      </c>
      <c r="C1521">
        <f t="shared" si="71"/>
        <v>5</v>
      </c>
      <c r="D1521">
        <f t="shared" si="72"/>
        <v>4</v>
      </c>
      <c r="E1521">
        <v>0.2</v>
      </c>
    </row>
    <row r="1522" spans="1:5" x14ac:dyDescent="0.25">
      <c r="A1522" s="1">
        <v>41734.958333333336</v>
      </c>
      <c r="B1522">
        <f t="shared" si="70"/>
        <v>23</v>
      </c>
      <c r="C1522">
        <f t="shared" si="71"/>
        <v>5</v>
      </c>
      <c r="D1522">
        <f t="shared" si="72"/>
        <v>4</v>
      </c>
      <c r="E1522">
        <v>0.3</v>
      </c>
    </row>
    <row r="1523" spans="1:5" x14ac:dyDescent="0.25">
      <c r="A1523" s="1">
        <v>41735</v>
      </c>
      <c r="B1523">
        <f t="shared" si="70"/>
        <v>0</v>
      </c>
      <c r="C1523">
        <f t="shared" si="71"/>
        <v>6</v>
      </c>
      <c r="D1523">
        <f t="shared" si="72"/>
        <v>4</v>
      </c>
      <c r="E1523">
        <v>0.2</v>
      </c>
    </row>
    <row r="1524" spans="1:5" x14ac:dyDescent="0.25">
      <c r="A1524" s="1">
        <v>41735.041666666664</v>
      </c>
      <c r="B1524">
        <f t="shared" si="70"/>
        <v>1</v>
      </c>
      <c r="C1524">
        <f t="shared" si="71"/>
        <v>6</v>
      </c>
      <c r="D1524">
        <f t="shared" si="72"/>
        <v>4</v>
      </c>
      <c r="E1524">
        <v>0.2</v>
      </c>
    </row>
    <row r="1525" spans="1:5" x14ac:dyDescent="0.25">
      <c r="A1525" s="1">
        <v>41735.083333333336</v>
      </c>
      <c r="B1525">
        <f t="shared" si="70"/>
        <v>2</v>
      </c>
      <c r="C1525">
        <f t="shared" si="71"/>
        <v>6</v>
      </c>
      <c r="D1525">
        <f t="shared" si="72"/>
        <v>4</v>
      </c>
      <c r="E1525">
        <v>0.2</v>
      </c>
    </row>
    <row r="1526" spans="1:5" x14ac:dyDescent="0.25">
      <c r="A1526" s="1">
        <v>41735.125</v>
      </c>
      <c r="B1526">
        <f t="shared" si="70"/>
        <v>3</v>
      </c>
      <c r="C1526">
        <f t="shared" si="71"/>
        <v>6</v>
      </c>
      <c r="D1526">
        <f t="shared" si="72"/>
        <v>4</v>
      </c>
      <c r="E1526">
        <v>0.2</v>
      </c>
    </row>
    <row r="1527" spans="1:5" x14ac:dyDescent="0.25">
      <c r="A1527" s="1">
        <v>41735.166666666664</v>
      </c>
      <c r="B1527">
        <f t="shared" si="70"/>
        <v>4</v>
      </c>
      <c r="C1527">
        <f t="shared" si="71"/>
        <v>6</v>
      </c>
      <c r="D1527">
        <f t="shared" si="72"/>
        <v>4</v>
      </c>
      <c r="E1527">
        <v>0.2</v>
      </c>
    </row>
    <row r="1528" spans="1:5" x14ac:dyDescent="0.25">
      <c r="A1528" s="1">
        <v>41735.208333333336</v>
      </c>
      <c r="B1528">
        <f t="shared" si="70"/>
        <v>5</v>
      </c>
      <c r="C1528">
        <f t="shared" si="71"/>
        <v>6</v>
      </c>
      <c r="D1528">
        <f t="shared" si="72"/>
        <v>4</v>
      </c>
      <c r="E1528">
        <v>0.2</v>
      </c>
    </row>
    <row r="1529" spans="1:5" x14ac:dyDescent="0.25">
      <c r="A1529" s="1">
        <v>41735.25</v>
      </c>
      <c r="B1529">
        <f t="shared" si="70"/>
        <v>6</v>
      </c>
      <c r="C1529">
        <f t="shared" si="71"/>
        <v>6</v>
      </c>
      <c r="D1529">
        <f t="shared" si="72"/>
        <v>4</v>
      </c>
      <c r="E1529">
        <v>0</v>
      </c>
    </row>
    <row r="1530" spans="1:5" x14ac:dyDescent="0.25">
      <c r="A1530" s="1">
        <v>41735.291666666664</v>
      </c>
      <c r="B1530">
        <f t="shared" si="70"/>
        <v>7</v>
      </c>
      <c r="C1530">
        <f t="shared" si="71"/>
        <v>6</v>
      </c>
      <c r="D1530">
        <f t="shared" si="72"/>
        <v>4</v>
      </c>
      <c r="E1530">
        <v>0</v>
      </c>
    </row>
    <row r="1531" spans="1:5" x14ac:dyDescent="0.25">
      <c r="A1531" s="1">
        <v>41735.333333333336</v>
      </c>
      <c r="B1531">
        <f t="shared" si="70"/>
        <v>8</v>
      </c>
      <c r="C1531">
        <f t="shared" si="71"/>
        <v>6</v>
      </c>
      <c r="D1531">
        <f t="shared" si="72"/>
        <v>4</v>
      </c>
      <c r="E1531">
        <v>0</v>
      </c>
    </row>
    <row r="1532" spans="1:5" x14ac:dyDescent="0.25">
      <c r="A1532" s="1">
        <v>41735.375</v>
      </c>
      <c r="B1532">
        <f t="shared" si="70"/>
        <v>9</v>
      </c>
      <c r="C1532">
        <f t="shared" si="71"/>
        <v>6</v>
      </c>
      <c r="D1532">
        <f t="shared" si="72"/>
        <v>4</v>
      </c>
      <c r="E1532">
        <v>0.3</v>
      </c>
    </row>
    <row r="1533" spans="1:5" x14ac:dyDescent="0.25">
      <c r="A1533" s="1">
        <v>41735.416666666664</v>
      </c>
      <c r="B1533">
        <f t="shared" si="70"/>
        <v>10</v>
      </c>
      <c r="C1533">
        <f t="shared" si="71"/>
        <v>6</v>
      </c>
      <c r="D1533">
        <f t="shared" si="72"/>
        <v>4</v>
      </c>
      <c r="E1533">
        <v>0.2</v>
      </c>
    </row>
    <row r="1534" spans="1:5" x14ac:dyDescent="0.25">
      <c r="A1534" s="1">
        <v>41735.458333333336</v>
      </c>
      <c r="B1534">
        <f t="shared" si="70"/>
        <v>11</v>
      </c>
      <c r="C1534">
        <f t="shared" si="71"/>
        <v>6</v>
      </c>
      <c r="D1534">
        <f t="shared" si="72"/>
        <v>4</v>
      </c>
      <c r="E1534">
        <v>0</v>
      </c>
    </row>
    <row r="1535" spans="1:5" x14ac:dyDescent="0.25">
      <c r="A1535" s="1">
        <v>41735.5</v>
      </c>
      <c r="B1535">
        <f t="shared" si="70"/>
        <v>12</v>
      </c>
      <c r="C1535">
        <f t="shared" si="71"/>
        <v>6</v>
      </c>
      <c r="D1535">
        <f t="shared" si="72"/>
        <v>4</v>
      </c>
      <c r="E1535">
        <v>0</v>
      </c>
    </row>
    <row r="1536" spans="1:5" x14ac:dyDescent="0.25">
      <c r="A1536" s="1">
        <v>41735.541666666664</v>
      </c>
      <c r="B1536">
        <f t="shared" si="70"/>
        <v>13</v>
      </c>
      <c r="C1536">
        <f t="shared" si="71"/>
        <v>6</v>
      </c>
      <c r="D1536">
        <f t="shared" si="72"/>
        <v>4</v>
      </c>
      <c r="E1536">
        <v>0</v>
      </c>
    </row>
    <row r="1537" spans="1:5" x14ac:dyDescent="0.25">
      <c r="A1537" s="1">
        <v>41735.583333333336</v>
      </c>
      <c r="B1537">
        <f t="shared" si="70"/>
        <v>14</v>
      </c>
      <c r="C1537">
        <f t="shared" si="71"/>
        <v>6</v>
      </c>
      <c r="D1537">
        <f t="shared" si="72"/>
        <v>4</v>
      </c>
      <c r="E1537">
        <v>0</v>
      </c>
    </row>
    <row r="1538" spans="1:5" x14ac:dyDescent="0.25">
      <c r="A1538" s="1">
        <v>41735.625</v>
      </c>
      <c r="B1538">
        <f t="shared" si="70"/>
        <v>15</v>
      </c>
      <c r="C1538">
        <f t="shared" si="71"/>
        <v>6</v>
      </c>
      <c r="D1538">
        <f t="shared" si="72"/>
        <v>4</v>
      </c>
      <c r="E1538">
        <v>0</v>
      </c>
    </row>
    <row r="1539" spans="1:5" x14ac:dyDescent="0.25">
      <c r="A1539" s="1">
        <v>41735.666666666664</v>
      </c>
      <c r="B1539">
        <f t="shared" ref="B1539:B1602" si="73">HOUR(A1539)</f>
        <v>16</v>
      </c>
      <c r="C1539">
        <f t="shared" ref="C1539:C1602" si="74">DAY(A1539)</f>
        <v>6</v>
      </c>
      <c r="D1539">
        <f t="shared" ref="D1539:D1602" si="75">MONTH(A1539)</f>
        <v>4</v>
      </c>
      <c r="E1539">
        <v>0.1</v>
      </c>
    </row>
    <row r="1540" spans="1:5" x14ac:dyDescent="0.25">
      <c r="A1540" s="1">
        <v>41735.708333333336</v>
      </c>
      <c r="B1540">
        <f t="shared" si="73"/>
        <v>17</v>
      </c>
      <c r="C1540">
        <f t="shared" si="74"/>
        <v>6</v>
      </c>
      <c r="D1540">
        <f t="shared" si="75"/>
        <v>4</v>
      </c>
      <c r="E1540">
        <v>0</v>
      </c>
    </row>
    <row r="1541" spans="1:5" x14ac:dyDescent="0.25">
      <c r="A1541" s="1">
        <v>41735.75</v>
      </c>
      <c r="B1541">
        <f t="shared" si="73"/>
        <v>18</v>
      </c>
      <c r="C1541">
        <f t="shared" si="74"/>
        <v>6</v>
      </c>
      <c r="D1541">
        <f t="shared" si="75"/>
        <v>4</v>
      </c>
      <c r="E1541">
        <v>0</v>
      </c>
    </row>
    <row r="1542" spans="1:5" x14ac:dyDescent="0.25">
      <c r="A1542" s="1">
        <v>41735.791666666664</v>
      </c>
      <c r="B1542">
        <f t="shared" si="73"/>
        <v>19</v>
      </c>
      <c r="C1542">
        <f t="shared" si="74"/>
        <v>6</v>
      </c>
      <c r="D1542">
        <f t="shared" si="75"/>
        <v>4</v>
      </c>
      <c r="E1542">
        <v>0.3</v>
      </c>
    </row>
    <row r="1543" spans="1:5" x14ac:dyDescent="0.25">
      <c r="A1543" s="1">
        <v>41735.833333333336</v>
      </c>
      <c r="B1543">
        <f t="shared" si="73"/>
        <v>20</v>
      </c>
      <c r="C1543">
        <f t="shared" si="74"/>
        <v>6</v>
      </c>
      <c r="D1543">
        <f t="shared" si="75"/>
        <v>4</v>
      </c>
      <c r="E1543">
        <v>0.2</v>
      </c>
    </row>
    <row r="1544" spans="1:5" x14ac:dyDescent="0.25">
      <c r="A1544" s="1">
        <v>41735.875</v>
      </c>
      <c r="B1544">
        <f t="shared" si="73"/>
        <v>21</v>
      </c>
      <c r="C1544">
        <f t="shared" si="74"/>
        <v>6</v>
      </c>
      <c r="D1544">
        <f t="shared" si="75"/>
        <v>4</v>
      </c>
      <c r="E1544">
        <v>0.2</v>
      </c>
    </row>
    <row r="1545" spans="1:5" x14ac:dyDescent="0.25">
      <c r="A1545" s="1">
        <v>41735.916666666664</v>
      </c>
      <c r="B1545">
        <f t="shared" si="73"/>
        <v>22</v>
      </c>
      <c r="C1545">
        <f t="shared" si="74"/>
        <v>6</v>
      </c>
      <c r="D1545">
        <f t="shared" si="75"/>
        <v>4</v>
      </c>
      <c r="E1545">
        <v>0.2</v>
      </c>
    </row>
    <row r="1546" spans="1:5" x14ac:dyDescent="0.25">
      <c r="A1546" s="1">
        <v>41735.958333333336</v>
      </c>
      <c r="B1546">
        <f t="shared" si="73"/>
        <v>23</v>
      </c>
      <c r="C1546">
        <f t="shared" si="74"/>
        <v>6</v>
      </c>
      <c r="D1546">
        <f t="shared" si="75"/>
        <v>4</v>
      </c>
      <c r="E1546">
        <v>0.2</v>
      </c>
    </row>
    <row r="1547" spans="1:5" x14ac:dyDescent="0.25">
      <c r="A1547" s="1">
        <v>41736</v>
      </c>
      <c r="B1547">
        <f t="shared" si="73"/>
        <v>0</v>
      </c>
      <c r="C1547">
        <f t="shared" si="74"/>
        <v>7</v>
      </c>
      <c r="D1547">
        <f t="shared" si="75"/>
        <v>4</v>
      </c>
      <c r="E1547">
        <v>0.3</v>
      </c>
    </row>
    <row r="1548" spans="1:5" x14ac:dyDescent="0.25">
      <c r="A1548" s="1">
        <v>41736.041666666664</v>
      </c>
      <c r="B1548">
        <f t="shared" si="73"/>
        <v>1</v>
      </c>
      <c r="C1548">
        <f t="shared" si="74"/>
        <v>7</v>
      </c>
      <c r="D1548">
        <f t="shared" si="75"/>
        <v>4</v>
      </c>
      <c r="E1548">
        <v>0.2</v>
      </c>
    </row>
    <row r="1549" spans="1:5" x14ac:dyDescent="0.25">
      <c r="A1549" s="1">
        <v>41736.083333333336</v>
      </c>
      <c r="B1549">
        <f t="shared" si="73"/>
        <v>2</v>
      </c>
      <c r="C1549">
        <f t="shared" si="74"/>
        <v>7</v>
      </c>
      <c r="D1549">
        <f t="shared" si="75"/>
        <v>4</v>
      </c>
      <c r="E1549">
        <v>0.2</v>
      </c>
    </row>
    <row r="1550" spans="1:5" x14ac:dyDescent="0.25">
      <c r="A1550" s="1">
        <v>41736.125</v>
      </c>
      <c r="B1550">
        <f t="shared" si="73"/>
        <v>3</v>
      </c>
      <c r="C1550">
        <f t="shared" si="74"/>
        <v>7</v>
      </c>
      <c r="D1550">
        <f t="shared" si="75"/>
        <v>4</v>
      </c>
      <c r="E1550">
        <v>0.2</v>
      </c>
    </row>
    <row r="1551" spans="1:5" x14ac:dyDescent="0.25">
      <c r="A1551" s="1">
        <v>41736.166666666664</v>
      </c>
      <c r="B1551">
        <f t="shared" si="73"/>
        <v>4</v>
      </c>
      <c r="C1551">
        <f t="shared" si="74"/>
        <v>7</v>
      </c>
      <c r="D1551">
        <f t="shared" si="75"/>
        <v>4</v>
      </c>
      <c r="E1551">
        <v>0.3</v>
      </c>
    </row>
    <row r="1552" spans="1:5" x14ac:dyDescent="0.25">
      <c r="A1552" s="1">
        <v>41736.208333333336</v>
      </c>
      <c r="B1552">
        <f t="shared" si="73"/>
        <v>5</v>
      </c>
      <c r="C1552">
        <f t="shared" si="74"/>
        <v>7</v>
      </c>
      <c r="D1552">
        <f t="shared" si="75"/>
        <v>4</v>
      </c>
      <c r="E1552">
        <v>0.2</v>
      </c>
    </row>
    <row r="1553" spans="1:5" x14ac:dyDescent="0.25">
      <c r="A1553" s="1">
        <v>41736.25</v>
      </c>
      <c r="B1553">
        <f t="shared" si="73"/>
        <v>6</v>
      </c>
      <c r="C1553">
        <f t="shared" si="74"/>
        <v>7</v>
      </c>
      <c r="D1553">
        <f t="shared" si="75"/>
        <v>4</v>
      </c>
      <c r="E1553">
        <v>0.2</v>
      </c>
    </row>
    <row r="1554" spans="1:5" x14ac:dyDescent="0.25">
      <c r="A1554" s="1">
        <v>41736.291666666664</v>
      </c>
      <c r="B1554">
        <f t="shared" si="73"/>
        <v>7</v>
      </c>
      <c r="C1554">
        <f t="shared" si="74"/>
        <v>7</v>
      </c>
      <c r="D1554">
        <f t="shared" si="75"/>
        <v>4</v>
      </c>
      <c r="E1554">
        <v>0.2</v>
      </c>
    </row>
    <row r="1555" spans="1:5" x14ac:dyDescent="0.25">
      <c r="A1555" s="1">
        <v>41736.333333333336</v>
      </c>
      <c r="B1555">
        <f t="shared" si="73"/>
        <v>8</v>
      </c>
      <c r="C1555">
        <f t="shared" si="74"/>
        <v>7</v>
      </c>
      <c r="D1555">
        <f t="shared" si="75"/>
        <v>4</v>
      </c>
      <c r="E1555">
        <v>0.2</v>
      </c>
    </row>
    <row r="1556" spans="1:5" x14ac:dyDescent="0.25">
      <c r="A1556" s="1">
        <v>41736.375</v>
      </c>
      <c r="B1556">
        <f t="shared" si="73"/>
        <v>9</v>
      </c>
      <c r="C1556">
        <f t="shared" si="74"/>
        <v>7</v>
      </c>
      <c r="D1556">
        <f t="shared" si="75"/>
        <v>4</v>
      </c>
      <c r="E1556">
        <v>0.2</v>
      </c>
    </row>
    <row r="1557" spans="1:5" x14ac:dyDescent="0.25">
      <c r="A1557" s="1">
        <v>41736.416666666664</v>
      </c>
      <c r="B1557">
        <f t="shared" si="73"/>
        <v>10</v>
      </c>
      <c r="C1557">
        <f t="shared" si="74"/>
        <v>7</v>
      </c>
      <c r="D1557">
        <f t="shared" si="75"/>
        <v>4</v>
      </c>
      <c r="E1557">
        <v>0.8</v>
      </c>
    </row>
    <row r="1558" spans="1:5" x14ac:dyDescent="0.25">
      <c r="A1558" s="1">
        <v>41736.458333333336</v>
      </c>
      <c r="B1558">
        <f t="shared" si="73"/>
        <v>11</v>
      </c>
      <c r="C1558">
        <f t="shared" si="74"/>
        <v>7</v>
      </c>
      <c r="D1558">
        <f t="shared" si="75"/>
        <v>4</v>
      </c>
      <c r="E1558">
        <v>0.1</v>
      </c>
    </row>
    <row r="1559" spans="1:5" x14ac:dyDescent="0.25">
      <c r="A1559" s="1">
        <v>41736.5</v>
      </c>
      <c r="B1559">
        <f t="shared" si="73"/>
        <v>12</v>
      </c>
      <c r="C1559">
        <f t="shared" si="74"/>
        <v>7</v>
      </c>
      <c r="D1559">
        <f t="shared" si="75"/>
        <v>4</v>
      </c>
      <c r="E1559">
        <v>0</v>
      </c>
    </row>
    <row r="1560" spans="1:5" x14ac:dyDescent="0.25">
      <c r="A1560" s="1">
        <v>41736.541666666664</v>
      </c>
      <c r="B1560">
        <f t="shared" si="73"/>
        <v>13</v>
      </c>
      <c r="C1560">
        <f t="shared" si="74"/>
        <v>7</v>
      </c>
      <c r="D1560">
        <f t="shared" si="75"/>
        <v>4</v>
      </c>
      <c r="E1560">
        <v>0.1</v>
      </c>
    </row>
    <row r="1561" spans="1:5" x14ac:dyDescent="0.25">
      <c r="A1561" s="1">
        <v>41736.583333333336</v>
      </c>
      <c r="B1561">
        <f t="shared" si="73"/>
        <v>14</v>
      </c>
      <c r="C1561">
        <f t="shared" si="74"/>
        <v>7</v>
      </c>
      <c r="D1561">
        <f t="shared" si="75"/>
        <v>4</v>
      </c>
      <c r="E1561">
        <v>0.5</v>
      </c>
    </row>
    <row r="1562" spans="1:5" x14ac:dyDescent="0.25">
      <c r="A1562" s="1">
        <v>41736.625</v>
      </c>
      <c r="B1562">
        <f t="shared" si="73"/>
        <v>15</v>
      </c>
      <c r="C1562">
        <f t="shared" si="74"/>
        <v>7</v>
      </c>
      <c r="D1562">
        <f t="shared" si="75"/>
        <v>4</v>
      </c>
      <c r="E1562">
        <v>0.3</v>
      </c>
    </row>
    <row r="1563" spans="1:5" x14ac:dyDescent="0.25">
      <c r="A1563" s="1">
        <v>41736.666666666664</v>
      </c>
      <c r="B1563">
        <f t="shared" si="73"/>
        <v>16</v>
      </c>
      <c r="C1563">
        <f t="shared" si="74"/>
        <v>7</v>
      </c>
      <c r="D1563">
        <f t="shared" si="75"/>
        <v>4</v>
      </c>
      <c r="E1563">
        <v>0.9</v>
      </c>
    </row>
    <row r="1564" spans="1:5" x14ac:dyDescent="0.25">
      <c r="A1564" s="1">
        <v>41736.708333333336</v>
      </c>
      <c r="B1564">
        <f t="shared" si="73"/>
        <v>17</v>
      </c>
      <c r="C1564">
        <f t="shared" si="74"/>
        <v>7</v>
      </c>
      <c r="D1564">
        <f t="shared" si="75"/>
        <v>4</v>
      </c>
      <c r="E1564">
        <v>0.9</v>
      </c>
    </row>
    <row r="1565" spans="1:5" x14ac:dyDescent="0.25">
      <c r="A1565" s="1">
        <v>41736.75</v>
      </c>
      <c r="B1565">
        <f t="shared" si="73"/>
        <v>18</v>
      </c>
      <c r="C1565">
        <f t="shared" si="74"/>
        <v>7</v>
      </c>
      <c r="D1565">
        <f t="shared" si="75"/>
        <v>4</v>
      </c>
      <c r="E1565">
        <v>0.3</v>
      </c>
    </row>
    <row r="1566" spans="1:5" x14ac:dyDescent="0.25">
      <c r="A1566" s="1">
        <v>41736.791666666664</v>
      </c>
      <c r="B1566">
        <f t="shared" si="73"/>
        <v>19</v>
      </c>
      <c r="C1566">
        <f t="shared" si="74"/>
        <v>7</v>
      </c>
      <c r="D1566">
        <f t="shared" si="75"/>
        <v>4</v>
      </c>
      <c r="E1566">
        <v>0.2</v>
      </c>
    </row>
    <row r="1567" spans="1:5" x14ac:dyDescent="0.25">
      <c r="A1567" s="1">
        <v>41736.833333333336</v>
      </c>
      <c r="B1567">
        <f t="shared" si="73"/>
        <v>20</v>
      </c>
      <c r="C1567">
        <f t="shared" si="74"/>
        <v>7</v>
      </c>
      <c r="D1567">
        <f t="shared" si="75"/>
        <v>4</v>
      </c>
      <c r="E1567">
        <v>0.2</v>
      </c>
    </row>
    <row r="1568" spans="1:5" x14ac:dyDescent="0.25">
      <c r="A1568" s="1">
        <v>41736.875</v>
      </c>
      <c r="B1568">
        <f t="shared" si="73"/>
        <v>21</v>
      </c>
      <c r="C1568">
        <f t="shared" si="74"/>
        <v>7</v>
      </c>
      <c r="D1568">
        <f t="shared" si="75"/>
        <v>4</v>
      </c>
      <c r="E1568">
        <v>0.2</v>
      </c>
    </row>
    <row r="1569" spans="1:5" x14ac:dyDescent="0.25">
      <c r="A1569" s="1">
        <v>41736.916666666664</v>
      </c>
      <c r="B1569">
        <f t="shared" si="73"/>
        <v>22</v>
      </c>
      <c r="C1569">
        <f t="shared" si="74"/>
        <v>7</v>
      </c>
      <c r="D1569">
        <f t="shared" si="75"/>
        <v>4</v>
      </c>
      <c r="E1569">
        <v>0.2</v>
      </c>
    </row>
    <row r="1570" spans="1:5" x14ac:dyDescent="0.25">
      <c r="A1570" s="1">
        <v>41736.958333333336</v>
      </c>
      <c r="B1570">
        <f t="shared" si="73"/>
        <v>23</v>
      </c>
      <c r="C1570">
        <f t="shared" si="74"/>
        <v>7</v>
      </c>
      <c r="D1570">
        <f t="shared" si="75"/>
        <v>4</v>
      </c>
      <c r="E1570">
        <v>0.2</v>
      </c>
    </row>
    <row r="1571" spans="1:5" x14ac:dyDescent="0.25">
      <c r="A1571" s="1">
        <v>41737</v>
      </c>
      <c r="B1571">
        <f t="shared" si="73"/>
        <v>0</v>
      </c>
      <c r="C1571">
        <f t="shared" si="74"/>
        <v>8</v>
      </c>
      <c r="D1571">
        <f t="shared" si="75"/>
        <v>4</v>
      </c>
      <c r="E1571">
        <v>0.2</v>
      </c>
    </row>
    <row r="1572" spans="1:5" x14ac:dyDescent="0.25">
      <c r="A1572" s="1">
        <v>41737.041666666664</v>
      </c>
      <c r="B1572">
        <f t="shared" si="73"/>
        <v>1</v>
      </c>
      <c r="C1572">
        <f t="shared" si="74"/>
        <v>8</v>
      </c>
      <c r="D1572">
        <f t="shared" si="75"/>
        <v>4</v>
      </c>
      <c r="E1572">
        <v>0.2</v>
      </c>
    </row>
    <row r="1573" spans="1:5" x14ac:dyDescent="0.25">
      <c r="A1573" s="1">
        <v>41737.083333333336</v>
      </c>
      <c r="B1573">
        <f t="shared" si="73"/>
        <v>2</v>
      </c>
      <c r="C1573">
        <f t="shared" si="74"/>
        <v>8</v>
      </c>
      <c r="D1573">
        <f t="shared" si="75"/>
        <v>4</v>
      </c>
      <c r="E1573">
        <v>0.2</v>
      </c>
    </row>
    <row r="1574" spans="1:5" x14ac:dyDescent="0.25">
      <c r="A1574" s="1">
        <v>41737.125</v>
      </c>
      <c r="B1574">
        <f t="shared" si="73"/>
        <v>3</v>
      </c>
      <c r="C1574">
        <f t="shared" si="74"/>
        <v>8</v>
      </c>
      <c r="D1574">
        <f t="shared" si="75"/>
        <v>4</v>
      </c>
      <c r="E1574">
        <v>0.2</v>
      </c>
    </row>
    <row r="1575" spans="1:5" x14ac:dyDescent="0.25">
      <c r="A1575" s="1">
        <v>41737.166666666664</v>
      </c>
      <c r="B1575">
        <f t="shared" si="73"/>
        <v>4</v>
      </c>
      <c r="C1575">
        <f t="shared" si="74"/>
        <v>8</v>
      </c>
      <c r="D1575">
        <f t="shared" si="75"/>
        <v>4</v>
      </c>
      <c r="E1575">
        <v>0.2</v>
      </c>
    </row>
    <row r="1576" spans="1:5" x14ac:dyDescent="0.25">
      <c r="A1576" s="1">
        <v>41737.208333333336</v>
      </c>
      <c r="B1576">
        <f t="shared" si="73"/>
        <v>5</v>
      </c>
      <c r="C1576">
        <f t="shared" si="74"/>
        <v>8</v>
      </c>
      <c r="D1576">
        <f t="shared" si="75"/>
        <v>4</v>
      </c>
      <c r="E1576">
        <v>0.2</v>
      </c>
    </row>
    <row r="1577" spans="1:5" x14ac:dyDescent="0.25">
      <c r="A1577" s="1">
        <v>41737.25</v>
      </c>
      <c r="B1577">
        <f t="shared" si="73"/>
        <v>6</v>
      </c>
      <c r="C1577">
        <f t="shared" si="74"/>
        <v>8</v>
      </c>
      <c r="D1577">
        <f t="shared" si="75"/>
        <v>4</v>
      </c>
      <c r="E1577">
        <v>0.2</v>
      </c>
    </row>
    <row r="1578" spans="1:5" x14ac:dyDescent="0.25">
      <c r="A1578" s="1">
        <v>41737.291666666664</v>
      </c>
      <c r="B1578">
        <f t="shared" si="73"/>
        <v>7</v>
      </c>
      <c r="C1578">
        <f t="shared" si="74"/>
        <v>8</v>
      </c>
      <c r="D1578">
        <f t="shared" si="75"/>
        <v>4</v>
      </c>
      <c r="E1578">
        <v>0.2</v>
      </c>
    </row>
    <row r="1579" spans="1:5" x14ac:dyDescent="0.25">
      <c r="A1579" s="1">
        <v>41737.333333333336</v>
      </c>
      <c r="B1579">
        <f t="shared" si="73"/>
        <v>8</v>
      </c>
      <c r="C1579">
        <f t="shared" si="74"/>
        <v>8</v>
      </c>
      <c r="D1579">
        <f t="shared" si="75"/>
        <v>4</v>
      </c>
      <c r="E1579">
        <v>0.3</v>
      </c>
    </row>
    <row r="1580" spans="1:5" x14ac:dyDescent="0.25">
      <c r="A1580" s="1">
        <v>41737.375</v>
      </c>
      <c r="B1580">
        <f t="shared" si="73"/>
        <v>9</v>
      </c>
      <c r="C1580">
        <f t="shared" si="74"/>
        <v>8</v>
      </c>
      <c r="D1580">
        <f t="shared" si="75"/>
        <v>4</v>
      </c>
      <c r="E1580">
        <v>0.6</v>
      </c>
    </row>
    <row r="1581" spans="1:5" x14ac:dyDescent="0.25">
      <c r="A1581" s="1">
        <v>41737.416666666664</v>
      </c>
      <c r="B1581">
        <f t="shared" si="73"/>
        <v>10</v>
      </c>
      <c r="C1581">
        <f t="shared" si="74"/>
        <v>8</v>
      </c>
      <c r="D1581">
        <f t="shared" si="75"/>
        <v>4</v>
      </c>
      <c r="E1581">
        <v>0.2</v>
      </c>
    </row>
    <row r="1582" spans="1:5" x14ac:dyDescent="0.25">
      <c r="A1582" s="1">
        <v>41737.458333333336</v>
      </c>
      <c r="B1582">
        <f t="shared" si="73"/>
        <v>11</v>
      </c>
      <c r="C1582">
        <f t="shared" si="74"/>
        <v>8</v>
      </c>
      <c r="D1582">
        <f t="shared" si="75"/>
        <v>4</v>
      </c>
      <c r="E1582">
        <v>0.8</v>
      </c>
    </row>
    <row r="1583" spans="1:5" x14ac:dyDescent="0.25">
      <c r="A1583" s="1">
        <v>41737.5</v>
      </c>
      <c r="B1583">
        <f t="shared" si="73"/>
        <v>12</v>
      </c>
      <c r="C1583">
        <f t="shared" si="74"/>
        <v>8</v>
      </c>
      <c r="D1583">
        <f t="shared" si="75"/>
        <v>4</v>
      </c>
      <c r="E1583">
        <v>0.5</v>
      </c>
    </row>
    <row r="1584" spans="1:5" x14ac:dyDescent="0.25">
      <c r="A1584" s="1">
        <v>41737.541666666664</v>
      </c>
      <c r="B1584">
        <f t="shared" si="73"/>
        <v>13</v>
      </c>
      <c r="C1584">
        <f t="shared" si="74"/>
        <v>8</v>
      </c>
      <c r="D1584">
        <f t="shared" si="75"/>
        <v>4</v>
      </c>
      <c r="E1584">
        <v>1</v>
      </c>
    </row>
    <row r="1585" spans="1:5" x14ac:dyDescent="0.25">
      <c r="A1585" s="1">
        <v>41737.583333333336</v>
      </c>
      <c r="B1585">
        <f t="shared" si="73"/>
        <v>14</v>
      </c>
      <c r="C1585">
        <f t="shared" si="74"/>
        <v>8</v>
      </c>
      <c r="D1585">
        <f t="shared" si="75"/>
        <v>4</v>
      </c>
      <c r="E1585">
        <v>1</v>
      </c>
    </row>
    <row r="1586" spans="1:5" x14ac:dyDescent="0.25">
      <c r="A1586" s="1">
        <v>41737.625</v>
      </c>
      <c r="B1586">
        <f t="shared" si="73"/>
        <v>15</v>
      </c>
      <c r="C1586">
        <f t="shared" si="74"/>
        <v>8</v>
      </c>
      <c r="D1586">
        <f t="shared" si="75"/>
        <v>4</v>
      </c>
      <c r="E1586">
        <v>0.9</v>
      </c>
    </row>
    <row r="1587" spans="1:5" x14ac:dyDescent="0.25">
      <c r="A1587" s="1">
        <v>41737.666666666664</v>
      </c>
      <c r="B1587">
        <f t="shared" si="73"/>
        <v>16</v>
      </c>
      <c r="C1587">
        <f t="shared" si="74"/>
        <v>8</v>
      </c>
      <c r="D1587">
        <f t="shared" si="75"/>
        <v>4</v>
      </c>
      <c r="E1587">
        <v>0.4</v>
      </c>
    </row>
    <row r="1588" spans="1:5" x14ac:dyDescent="0.25">
      <c r="A1588" s="1">
        <v>41737.708333333336</v>
      </c>
      <c r="B1588">
        <f t="shared" si="73"/>
        <v>17</v>
      </c>
      <c r="C1588">
        <f t="shared" si="74"/>
        <v>8</v>
      </c>
      <c r="D1588">
        <f t="shared" si="75"/>
        <v>4</v>
      </c>
      <c r="E1588">
        <v>0.2</v>
      </c>
    </row>
    <row r="1589" spans="1:5" x14ac:dyDescent="0.25">
      <c r="A1589" s="1">
        <v>41737.75</v>
      </c>
      <c r="B1589">
        <f t="shared" si="73"/>
        <v>18</v>
      </c>
      <c r="C1589">
        <f t="shared" si="74"/>
        <v>8</v>
      </c>
      <c r="D1589">
        <f t="shared" si="75"/>
        <v>4</v>
      </c>
      <c r="E1589">
        <v>1.2</v>
      </c>
    </row>
    <row r="1590" spans="1:5" x14ac:dyDescent="0.25">
      <c r="A1590" s="1">
        <v>41737.791666666664</v>
      </c>
      <c r="B1590">
        <f t="shared" si="73"/>
        <v>19</v>
      </c>
      <c r="C1590">
        <f t="shared" si="74"/>
        <v>8</v>
      </c>
      <c r="D1590">
        <f t="shared" si="75"/>
        <v>4</v>
      </c>
      <c r="E1590">
        <v>0.3</v>
      </c>
    </row>
    <row r="1591" spans="1:5" x14ac:dyDescent="0.25">
      <c r="A1591" s="1">
        <v>41737.833333333336</v>
      </c>
      <c r="B1591">
        <f t="shared" si="73"/>
        <v>20</v>
      </c>
      <c r="C1591">
        <f t="shared" si="74"/>
        <v>8</v>
      </c>
      <c r="D1591">
        <f t="shared" si="75"/>
        <v>4</v>
      </c>
      <c r="E1591">
        <v>0.3</v>
      </c>
    </row>
    <row r="1592" spans="1:5" x14ac:dyDescent="0.25">
      <c r="A1592" s="1">
        <v>41737.875</v>
      </c>
      <c r="B1592">
        <f t="shared" si="73"/>
        <v>21</v>
      </c>
      <c r="C1592">
        <f t="shared" si="74"/>
        <v>8</v>
      </c>
      <c r="D1592">
        <f t="shared" si="75"/>
        <v>4</v>
      </c>
      <c r="E1592">
        <v>0.3</v>
      </c>
    </row>
    <row r="1593" spans="1:5" x14ac:dyDescent="0.25">
      <c r="A1593" s="1">
        <v>41737.916666666664</v>
      </c>
      <c r="B1593">
        <f t="shared" si="73"/>
        <v>22</v>
      </c>
      <c r="C1593">
        <f t="shared" si="74"/>
        <v>8</v>
      </c>
      <c r="D1593">
        <f t="shared" si="75"/>
        <v>4</v>
      </c>
      <c r="E1593">
        <v>0.3</v>
      </c>
    </row>
    <row r="1594" spans="1:5" x14ac:dyDescent="0.25">
      <c r="A1594" s="1">
        <v>41737.958333333336</v>
      </c>
      <c r="B1594">
        <f t="shared" si="73"/>
        <v>23</v>
      </c>
      <c r="C1594">
        <f t="shared" si="74"/>
        <v>8</v>
      </c>
      <c r="D1594">
        <f t="shared" si="75"/>
        <v>4</v>
      </c>
      <c r="E1594">
        <v>0.3</v>
      </c>
    </row>
    <row r="1595" spans="1:5" x14ac:dyDescent="0.25">
      <c r="A1595" s="1">
        <v>41738</v>
      </c>
      <c r="B1595">
        <f t="shared" si="73"/>
        <v>0</v>
      </c>
      <c r="C1595">
        <f t="shared" si="74"/>
        <v>9</v>
      </c>
      <c r="D1595">
        <f t="shared" si="75"/>
        <v>4</v>
      </c>
      <c r="E1595">
        <v>0.3</v>
      </c>
    </row>
    <row r="1596" spans="1:5" x14ac:dyDescent="0.25">
      <c r="A1596" s="1">
        <v>41738.041666666664</v>
      </c>
      <c r="B1596">
        <f t="shared" si="73"/>
        <v>1</v>
      </c>
      <c r="C1596">
        <f t="shared" si="74"/>
        <v>9</v>
      </c>
      <c r="D1596">
        <f t="shared" si="75"/>
        <v>4</v>
      </c>
      <c r="E1596">
        <v>0.2</v>
      </c>
    </row>
    <row r="1597" spans="1:5" x14ac:dyDescent="0.25">
      <c r="A1597" s="1">
        <v>41738.083333333336</v>
      </c>
      <c r="B1597">
        <f t="shared" si="73"/>
        <v>2</v>
      </c>
      <c r="C1597">
        <f t="shared" si="74"/>
        <v>9</v>
      </c>
      <c r="D1597">
        <f t="shared" si="75"/>
        <v>4</v>
      </c>
      <c r="E1597">
        <v>0.3</v>
      </c>
    </row>
    <row r="1598" spans="1:5" x14ac:dyDescent="0.25">
      <c r="A1598" s="1">
        <v>41738.125</v>
      </c>
      <c r="B1598">
        <f t="shared" si="73"/>
        <v>3</v>
      </c>
      <c r="C1598">
        <f t="shared" si="74"/>
        <v>9</v>
      </c>
      <c r="D1598">
        <f t="shared" si="75"/>
        <v>4</v>
      </c>
      <c r="E1598">
        <v>0.2</v>
      </c>
    </row>
    <row r="1599" spans="1:5" x14ac:dyDescent="0.25">
      <c r="A1599" s="1">
        <v>41738.166666666664</v>
      </c>
      <c r="B1599">
        <f t="shared" si="73"/>
        <v>4</v>
      </c>
      <c r="C1599">
        <f t="shared" si="74"/>
        <v>9</v>
      </c>
      <c r="D1599">
        <f t="shared" si="75"/>
        <v>4</v>
      </c>
      <c r="E1599">
        <v>0.3</v>
      </c>
    </row>
    <row r="1600" spans="1:5" x14ac:dyDescent="0.25">
      <c r="A1600" s="1">
        <v>41738.208333333336</v>
      </c>
      <c r="B1600">
        <f t="shared" si="73"/>
        <v>5</v>
      </c>
      <c r="C1600">
        <f t="shared" si="74"/>
        <v>9</v>
      </c>
      <c r="D1600">
        <f t="shared" si="75"/>
        <v>4</v>
      </c>
      <c r="E1600">
        <v>0.3</v>
      </c>
    </row>
    <row r="1601" spans="1:5" x14ac:dyDescent="0.25">
      <c r="A1601" s="1">
        <v>41738.25</v>
      </c>
      <c r="B1601">
        <f t="shared" si="73"/>
        <v>6</v>
      </c>
      <c r="C1601">
        <f t="shared" si="74"/>
        <v>9</v>
      </c>
      <c r="D1601">
        <f t="shared" si="75"/>
        <v>4</v>
      </c>
      <c r="E1601">
        <v>0</v>
      </c>
    </row>
    <row r="1602" spans="1:5" x14ac:dyDescent="0.25">
      <c r="A1602" s="1">
        <v>41738.291666666664</v>
      </c>
      <c r="B1602">
        <f t="shared" si="73"/>
        <v>7</v>
      </c>
      <c r="C1602">
        <f t="shared" si="74"/>
        <v>9</v>
      </c>
      <c r="D1602">
        <f t="shared" si="75"/>
        <v>4</v>
      </c>
      <c r="E1602">
        <v>0</v>
      </c>
    </row>
    <row r="1603" spans="1:5" x14ac:dyDescent="0.25">
      <c r="A1603" s="1">
        <v>41738.333333333336</v>
      </c>
      <c r="B1603">
        <f t="shared" ref="B1603:B1666" si="76">HOUR(A1603)</f>
        <v>8</v>
      </c>
      <c r="C1603">
        <f t="shared" ref="C1603:C1666" si="77">DAY(A1603)</f>
        <v>9</v>
      </c>
      <c r="D1603">
        <f t="shared" ref="D1603:D1666" si="78">MONTH(A1603)</f>
        <v>4</v>
      </c>
      <c r="E1603">
        <v>0</v>
      </c>
    </row>
    <row r="1604" spans="1:5" x14ac:dyDescent="0.25">
      <c r="A1604" s="1">
        <v>41738.375</v>
      </c>
      <c r="B1604">
        <f t="shared" si="76"/>
        <v>9</v>
      </c>
      <c r="C1604">
        <f t="shared" si="77"/>
        <v>9</v>
      </c>
      <c r="D1604">
        <f t="shared" si="78"/>
        <v>4</v>
      </c>
      <c r="E1604">
        <v>0.7</v>
      </c>
    </row>
    <row r="1605" spans="1:5" x14ac:dyDescent="0.25">
      <c r="A1605" s="1">
        <v>41738.416666666664</v>
      </c>
      <c r="B1605">
        <f t="shared" si="76"/>
        <v>10</v>
      </c>
      <c r="C1605">
        <f t="shared" si="77"/>
        <v>9</v>
      </c>
      <c r="D1605">
        <f t="shared" si="78"/>
        <v>4</v>
      </c>
      <c r="E1605">
        <v>0.5</v>
      </c>
    </row>
    <row r="1606" spans="1:5" x14ac:dyDescent="0.25">
      <c r="A1606" s="1">
        <v>41738.458333333336</v>
      </c>
      <c r="B1606">
        <f t="shared" si="76"/>
        <v>11</v>
      </c>
      <c r="C1606">
        <f t="shared" si="77"/>
        <v>9</v>
      </c>
      <c r="D1606">
        <f t="shared" si="78"/>
        <v>4</v>
      </c>
      <c r="E1606">
        <v>1</v>
      </c>
    </row>
    <row r="1607" spans="1:5" x14ac:dyDescent="0.25">
      <c r="A1607" s="1">
        <v>41738.5</v>
      </c>
      <c r="B1607">
        <f t="shared" si="76"/>
        <v>12</v>
      </c>
      <c r="C1607">
        <f t="shared" si="77"/>
        <v>9</v>
      </c>
      <c r="D1607">
        <f t="shared" si="78"/>
        <v>4</v>
      </c>
      <c r="E1607">
        <v>0.4</v>
      </c>
    </row>
    <row r="1608" spans="1:5" x14ac:dyDescent="0.25">
      <c r="A1608" s="1">
        <v>41738.541666666664</v>
      </c>
      <c r="B1608">
        <f t="shared" si="76"/>
        <v>13</v>
      </c>
      <c r="C1608">
        <f t="shared" si="77"/>
        <v>9</v>
      </c>
      <c r="D1608">
        <f t="shared" si="78"/>
        <v>4</v>
      </c>
      <c r="E1608">
        <v>0.7</v>
      </c>
    </row>
    <row r="1609" spans="1:5" x14ac:dyDescent="0.25">
      <c r="A1609" s="1">
        <v>41738.583333333336</v>
      </c>
      <c r="B1609">
        <f t="shared" si="76"/>
        <v>14</v>
      </c>
      <c r="C1609">
        <f t="shared" si="77"/>
        <v>9</v>
      </c>
      <c r="D1609">
        <f t="shared" si="78"/>
        <v>4</v>
      </c>
      <c r="E1609">
        <v>0.5</v>
      </c>
    </row>
    <row r="1610" spans="1:5" x14ac:dyDescent="0.25">
      <c r="A1610" s="1">
        <v>41738.625</v>
      </c>
      <c r="B1610">
        <f t="shared" si="76"/>
        <v>15</v>
      </c>
      <c r="C1610">
        <f t="shared" si="77"/>
        <v>9</v>
      </c>
      <c r="D1610">
        <f t="shared" si="78"/>
        <v>4</v>
      </c>
      <c r="E1610">
        <v>2.2000000000000002</v>
      </c>
    </row>
    <row r="1611" spans="1:5" x14ac:dyDescent="0.25">
      <c r="A1611" s="1">
        <v>41738.666666666664</v>
      </c>
      <c r="B1611">
        <f t="shared" si="76"/>
        <v>16</v>
      </c>
      <c r="C1611">
        <f t="shared" si="77"/>
        <v>9</v>
      </c>
      <c r="D1611">
        <f t="shared" si="78"/>
        <v>4</v>
      </c>
      <c r="E1611">
        <v>0.4</v>
      </c>
    </row>
    <row r="1612" spans="1:5" x14ac:dyDescent="0.25">
      <c r="A1612" s="1">
        <v>41738.708333333336</v>
      </c>
      <c r="B1612">
        <f t="shared" si="76"/>
        <v>17</v>
      </c>
      <c r="C1612">
        <f t="shared" si="77"/>
        <v>9</v>
      </c>
      <c r="D1612">
        <f t="shared" si="78"/>
        <v>4</v>
      </c>
      <c r="E1612">
        <v>1.1000000000000001</v>
      </c>
    </row>
    <row r="1613" spans="1:5" x14ac:dyDescent="0.25">
      <c r="A1613" s="1">
        <v>41738.75</v>
      </c>
      <c r="B1613">
        <f t="shared" si="76"/>
        <v>18</v>
      </c>
      <c r="C1613">
        <f t="shared" si="77"/>
        <v>9</v>
      </c>
      <c r="D1613">
        <f t="shared" si="78"/>
        <v>4</v>
      </c>
      <c r="E1613">
        <v>0.2</v>
      </c>
    </row>
    <row r="1614" spans="1:5" x14ac:dyDescent="0.25">
      <c r="A1614" s="1">
        <v>41738.791666666664</v>
      </c>
      <c r="B1614">
        <f t="shared" si="76"/>
        <v>19</v>
      </c>
      <c r="C1614">
        <f t="shared" si="77"/>
        <v>9</v>
      </c>
      <c r="D1614">
        <f t="shared" si="78"/>
        <v>4</v>
      </c>
      <c r="E1614">
        <v>0.2</v>
      </c>
    </row>
    <row r="1615" spans="1:5" x14ac:dyDescent="0.25">
      <c r="A1615" s="1">
        <v>41738.833333333336</v>
      </c>
      <c r="B1615">
        <f t="shared" si="76"/>
        <v>20</v>
      </c>
      <c r="C1615">
        <f t="shared" si="77"/>
        <v>9</v>
      </c>
      <c r="D1615">
        <f t="shared" si="78"/>
        <v>4</v>
      </c>
      <c r="E1615">
        <v>0.9</v>
      </c>
    </row>
    <row r="1616" spans="1:5" x14ac:dyDescent="0.25">
      <c r="A1616" s="1">
        <v>41738.875</v>
      </c>
      <c r="B1616">
        <f t="shared" si="76"/>
        <v>21</v>
      </c>
      <c r="C1616">
        <f t="shared" si="77"/>
        <v>9</v>
      </c>
      <c r="D1616">
        <f t="shared" si="78"/>
        <v>4</v>
      </c>
      <c r="E1616">
        <v>0.2</v>
      </c>
    </row>
    <row r="1617" spans="1:5" x14ac:dyDescent="0.25">
      <c r="A1617" s="1">
        <v>41738.916666666664</v>
      </c>
      <c r="B1617">
        <f t="shared" si="76"/>
        <v>22</v>
      </c>
      <c r="C1617">
        <f t="shared" si="77"/>
        <v>9</v>
      </c>
      <c r="D1617">
        <f t="shared" si="78"/>
        <v>4</v>
      </c>
      <c r="E1617">
        <v>0.2</v>
      </c>
    </row>
    <row r="1618" spans="1:5" x14ac:dyDescent="0.25">
      <c r="A1618" s="1">
        <v>41738.958333333336</v>
      </c>
      <c r="B1618">
        <f t="shared" si="76"/>
        <v>23</v>
      </c>
      <c r="C1618">
        <f t="shared" si="77"/>
        <v>9</v>
      </c>
      <c r="D1618">
        <f t="shared" si="78"/>
        <v>4</v>
      </c>
      <c r="E1618">
        <v>0.2</v>
      </c>
    </row>
    <row r="1619" spans="1:5" x14ac:dyDescent="0.25">
      <c r="A1619" s="1">
        <v>41739</v>
      </c>
      <c r="B1619">
        <f t="shared" si="76"/>
        <v>0</v>
      </c>
      <c r="C1619">
        <f t="shared" si="77"/>
        <v>10</v>
      </c>
      <c r="D1619">
        <f t="shared" si="78"/>
        <v>4</v>
      </c>
      <c r="E1619">
        <v>0.2</v>
      </c>
    </row>
    <row r="1620" spans="1:5" x14ac:dyDescent="0.25">
      <c r="A1620" s="1">
        <v>41739.041666666664</v>
      </c>
      <c r="B1620">
        <f t="shared" si="76"/>
        <v>1</v>
      </c>
      <c r="C1620">
        <f t="shared" si="77"/>
        <v>10</v>
      </c>
      <c r="D1620">
        <f t="shared" si="78"/>
        <v>4</v>
      </c>
      <c r="E1620">
        <v>0.2</v>
      </c>
    </row>
    <row r="1621" spans="1:5" x14ac:dyDescent="0.25">
      <c r="A1621" s="1">
        <v>41739.083333333336</v>
      </c>
      <c r="B1621">
        <f t="shared" si="76"/>
        <v>2</v>
      </c>
      <c r="C1621">
        <f t="shared" si="77"/>
        <v>10</v>
      </c>
      <c r="D1621">
        <f t="shared" si="78"/>
        <v>4</v>
      </c>
      <c r="E1621">
        <v>0.2</v>
      </c>
    </row>
    <row r="1622" spans="1:5" x14ac:dyDescent="0.25">
      <c r="A1622" s="1">
        <v>41739.125</v>
      </c>
      <c r="B1622">
        <f t="shared" si="76"/>
        <v>3</v>
      </c>
      <c r="C1622">
        <f t="shared" si="77"/>
        <v>10</v>
      </c>
      <c r="D1622">
        <f t="shared" si="78"/>
        <v>4</v>
      </c>
      <c r="E1622">
        <v>0.2</v>
      </c>
    </row>
    <row r="1623" spans="1:5" x14ac:dyDescent="0.25">
      <c r="A1623" s="1">
        <v>41739.166666666664</v>
      </c>
      <c r="B1623">
        <f t="shared" si="76"/>
        <v>4</v>
      </c>
      <c r="C1623">
        <f t="shared" si="77"/>
        <v>10</v>
      </c>
      <c r="D1623">
        <f t="shared" si="78"/>
        <v>4</v>
      </c>
      <c r="E1623">
        <v>0.2</v>
      </c>
    </row>
    <row r="1624" spans="1:5" x14ac:dyDescent="0.25">
      <c r="A1624" s="1">
        <v>41739.208333333336</v>
      </c>
      <c r="B1624">
        <f t="shared" si="76"/>
        <v>5</v>
      </c>
      <c r="C1624">
        <f t="shared" si="77"/>
        <v>10</v>
      </c>
      <c r="D1624">
        <f t="shared" si="78"/>
        <v>4</v>
      </c>
      <c r="E1624">
        <v>0.2</v>
      </c>
    </row>
    <row r="1625" spans="1:5" x14ac:dyDescent="0.25">
      <c r="A1625" s="1">
        <v>41739.25</v>
      </c>
      <c r="B1625">
        <f t="shared" si="76"/>
        <v>6</v>
      </c>
      <c r="C1625">
        <f t="shared" si="77"/>
        <v>10</v>
      </c>
      <c r="D1625">
        <f t="shared" si="78"/>
        <v>4</v>
      </c>
      <c r="E1625">
        <v>0.1</v>
      </c>
    </row>
    <row r="1626" spans="1:5" x14ac:dyDescent="0.25">
      <c r="A1626" s="1">
        <v>41739.291666666664</v>
      </c>
      <c r="B1626">
        <f t="shared" si="76"/>
        <v>7</v>
      </c>
      <c r="C1626">
        <f t="shared" si="77"/>
        <v>10</v>
      </c>
      <c r="D1626">
        <f t="shared" si="78"/>
        <v>4</v>
      </c>
      <c r="E1626">
        <v>0</v>
      </c>
    </row>
    <row r="1627" spans="1:5" x14ac:dyDescent="0.25">
      <c r="A1627" s="1">
        <v>41739.333333333336</v>
      </c>
      <c r="B1627">
        <f t="shared" si="76"/>
        <v>8</v>
      </c>
      <c r="C1627">
        <f t="shared" si="77"/>
        <v>10</v>
      </c>
      <c r="D1627">
        <f t="shared" si="78"/>
        <v>4</v>
      </c>
      <c r="E1627">
        <v>0.3</v>
      </c>
    </row>
    <row r="1628" spans="1:5" x14ac:dyDescent="0.25">
      <c r="A1628" s="1">
        <v>41739.375</v>
      </c>
      <c r="B1628">
        <f t="shared" si="76"/>
        <v>9</v>
      </c>
      <c r="C1628">
        <f t="shared" si="77"/>
        <v>10</v>
      </c>
      <c r="D1628">
        <f t="shared" si="78"/>
        <v>4</v>
      </c>
      <c r="E1628">
        <v>2.9</v>
      </c>
    </row>
    <row r="1629" spans="1:5" x14ac:dyDescent="0.25">
      <c r="A1629" s="1">
        <v>41739.416666666664</v>
      </c>
      <c r="B1629">
        <f t="shared" si="76"/>
        <v>10</v>
      </c>
      <c r="C1629">
        <f t="shared" si="77"/>
        <v>10</v>
      </c>
      <c r="D1629">
        <f t="shared" si="78"/>
        <v>4</v>
      </c>
      <c r="E1629">
        <v>0.6</v>
      </c>
    </row>
    <row r="1630" spans="1:5" x14ac:dyDescent="0.25">
      <c r="A1630" s="1">
        <v>41739.458333333336</v>
      </c>
      <c r="B1630">
        <f t="shared" si="76"/>
        <v>11</v>
      </c>
      <c r="C1630">
        <f t="shared" si="77"/>
        <v>10</v>
      </c>
      <c r="D1630">
        <f t="shared" si="78"/>
        <v>4</v>
      </c>
      <c r="E1630">
        <v>0.6</v>
      </c>
    </row>
    <row r="1631" spans="1:5" x14ac:dyDescent="0.25">
      <c r="A1631" s="1">
        <v>41739.5</v>
      </c>
      <c r="B1631">
        <f t="shared" si="76"/>
        <v>12</v>
      </c>
      <c r="C1631">
        <f t="shared" si="77"/>
        <v>10</v>
      </c>
      <c r="D1631">
        <f t="shared" si="78"/>
        <v>4</v>
      </c>
      <c r="E1631">
        <v>0.6</v>
      </c>
    </row>
    <row r="1632" spans="1:5" x14ac:dyDescent="0.25">
      <c r="A1632" s="1">
        <v>41739.541666666664</v>
      </c>
      <c r="B1632">
        <f t="shared" si="76"/>
        <v>13</v>
      </c>
      <c r="C1632">
        <f t="shared" si="77"/>
        <v>10</v>
      </c>
      <c r="D1632">
        <f t="shared" si="78"/>
        <v>4</v>
      </c>
      <c r="E1632">
        <v>1</v>
      </c>
    </row>
    <row r="1633" spans="1:5" x14ac:dyDescent="0.25">
      <c r="A1633" s="1">
        <v>41739.583333333336</v>
      </c>
      <c r="B1633">
        <f t="shared" si="76"/>
        <v>14</v>
      </c>
      <c r="C1633">
        <f t="shared" si="77"/>
        <v>10</v>
      </c>
      <c r="D1633">
        <f t="shared" si="78"/>
        <v>4</v>
      </c>
      <c r="E1633">
        <v>0.5</v>
      </c>
    </row>
    <row r="1634" spans="1:5" x14ac:dyDescent="0.25">
      <c r="A1634" s="1">
        <v>41739.625</v>
      </c>
      <c r="B1634">
        <f t="shared" si="76"/>
        <v>15</v>
      </c>
      <c r="C1634">
        <f t="shared" si="77"/>
        <v>10</v>
      </c>
      <c r="D1634">
        <f t="shared" si="78"/>
        <v>4</v>
      </c>
      <c r="E1634">
        <v>0.8</v>
      </c>
    </row>
    <row r="1635" spans="1:5" x14ac:dyDescent="0.25">
      <c r="A1635" s="1">
        <v>41739.666666666664</v>
      </c>
      <c r="B1635">
        <f t="shared" si="76"/>
        <v>16</v>
      </c>
      <c r="C1635">
        <f t="shared" si="77"/>
        <v>10</v>
      </c>
      <c r="D1635">
        <f t="shared" si="78"/>
        <v>4</v>
      </c>
      <c r="E1635">
        <v>0.3</v>
      </c>
    </row>
    <row r="1636" spans="1:5" x14ac:dyDescent="0.25">
      <c r="A1636" s="1">
        <v>41739.708333333336</v>
      </c>
      <c r="B1636">
        <f t="shared" si="76"/>
        <v>17</v>
      </c>
      <c r="C1636">
        <f t="shared" si="77"/>
        <v>10</v>
      </c>
      <c r="D1636">
        <f t="shared" si="78"/>
        <v>4</v>
      </c>
      <c r="E1636">
        <v>0</v>
      </c>
    </row>
    <row r="1637" spans="1:5" x14ac:dyDescent="0.25">
      <c r="A1637" s="1">
        <v>41739.75</v>
      </c>
      <c r="B1637">
        <f t="shared" si="76"/>
        <v>18</v>
      </c>
      <c r="C1637">
        <f t="shared" si="77"/>
        <v>10</v>
      </c>
      <c r="D1637">
        <f t="shared" si="78"/>
        <v>4</v>
      </c>
      <c r="E1637">
        <v>1.5</v>
      </c>
    </row>
    <row r="1638" spans="1:5" x14ac:dyDescent="0.25">
      <c r="A1638" s="1">
        <v>41739.791666666664</v>
      </c>
      <c r="B1638">
        <f t="shared" si="76"/>
        <v>19</v>
      </c>
      <c r="C1638">
        <f t="shared" si="77"/>
        <v>10</v>
      </c>
      <c r="D1638">
        <f t="shared" si="78"/>
        <v>4</v>
      </c>
      <c r="E1638">
        <v>0.2</v>
      </c>
    </row>
    <row r="1639" spans="1:5" x14ac:dyDescent="0.25">
      <c r="A1639" s="1">
        <v>41739.833333333336</v>
      </c>
      <c r="B1639">
        <f t="shared" si="76"/>
        <v>20</v>
      </c>
      <c r="C1639">
        <f t="shared" si="77"/>
        <v>10</v>
      </c>
      <c r="D1639">
        <f t="shared" si="78"/>
        <v>4</v>
      </c>
      <c r="E1639">
        <v>0.2</v>
      </c>
    </row>
    <row r="1640" spans="1:5" x14ac:dyDescent="0.25">
      <c r="A1640" s="1">
        <v>41739.875</v>
      </c>
      <c r="B1640">
        <f t="shared" si="76"/>
        <v>21</v>
      </c>
      <c r="C1640">
        <f t="shared" si="77"/>
        <v>10</v>
      </c>
      <c r="D1640">
        <f t="shared" si="78"/>
        <v>4</v>
      </c>
      <c r="E1640">
        <v>0.2</v>
      </c>
    </row>
    <row r="1641" spans="1:5" x14ac:dyDescent="0.25">
      <c r="A1641" s="1">
        <v>41739.916666666664</v>
      </c>
      <c r="B1641">
        <f t="shared" si="76"/>
        <v>22</v>
      </c>
      <c r="C1641">
        <f t="shared" si="77"/>
        <v>10</v>
      </c>
      <c r="D1641">
        <f t="shared" si="78"/>
        <v>4</v>
      </c>
      <c r="E1641">
        <v>0.2</v>
      </c>
    </row>
    <row r="1642" spans="1:5" x14ac:dyDescent="0.25">
      <c r="A1642" s="1">
        <v>41739.958333333336</v>
      </c>
      <c r="B1642">
        <f t="shared" si="76"/>
        <v>23</v>
      </c>
      <c r="C1642">
        <f t="shared" si="77"/>
        <v>10</v>
      </c>
      <c r="D1642">
        <f t="shared" si="78"/>
        <v>4</v>
      </c>
      <c r="E1642">
        <v>0.2</v>
      </c>
    </row>
    <row r="1643" spans="1:5" x14ac:dyDescent="0.25">
      <c r="A1643" s="1">
        <v>41740</v>
      </c>
      <c r="B1643">
        <f t="shared" si="76"/>
        <v>0</v>
      </c>
      <c r="C1643">
        <f t="shared" si="77"/>
        <v>11</v>
      </c>
      <c r="D1643">
        <f t="shared" si="78"/>
        <v>4</v>
      </c>
      <c r="E1643">
        <v>0.2</v>
      </c>
    </row>
    <row r="1644" spans="1:5" x14ac:dyDescent="0.25">
      <c r="A1644" s="1">
        <v>41740.041666666664</v>
      </c>
      <c r="B1644">
        <f t="shared" si="76"/>
        <v>1</v>
      </c>
      <c r="C1644">
        <f t="shared" si="77"/>
        <v>11</v>
      </c>
      <c r="D1644">
        <f t="shared" si="78"/>
        <v>4</v>
      </c>
      <c r="E1644">
        <v>0.2</v>
      </c>
    </row>
    <row r="1645" spans="1:5" x14ac:dyDescent="0.25">
      <c r="A1645" s="1">
        <v>41740.083333333336</v>
      </c>
      <c r="B1645">
        <f t="shared" si="76"/>
        <v>2</v>
      </c>
      <c r="C1645">
        <f t="shared" si="77"/>
        <v>11</v>
      </c>
      <c r="D1645">
        <f t="shared" si="78"/>
        <v>4</v>
      </c>
      <c r="E1645">
        <v>0.2</v>
      </c>
    </row>
    <row r="1646" spans="1:5" x14ac:dyDescent="0.25">
      <c r="A1646" s="1">
        <v>41740.125</v>
      </c>
      <c r="B1646">
        <f t="shared" si="76"/>
        <v>3</v>
      </c>
      <c r="C1646">
        <f t="shared" si="77"/>
        <v>11</v>
      </c>
      <c r="D1646">
        <f t="shared" si="78"/>
        <v>4</v>
      </c>
      <c r="E1646">
        <v>0.2</v>
      </c>
    </row>
    <row r="1647" spans="1:5" x14ac:dyDescent="0.25">
      <c r="A1647" s="1">
        <v>41740.166666666664</v>
      </c>
      <c r="B1647">
        <f t="shared" si="76"/>
        <v>4</v>
      </c>
      <c r="C1647">
        <f t="shared" si="77"/>
        <v>11</v>
      </c>
      <c r="D1647">
        <f t="shared" si="78"/>
        <v>4</v>
      </c>
      <c r="E1647">
        <v>0.3</v>
      </c>
    </row>
    <row r="1648" spans="1:5" x14ac:dyDescent="0.25">
      <c r="A1648" s="1">
        <v>41740.208333333336</v>
      </c>
      <c r="B1648">
        <f t="shared" si="76"/>
        <v>5</v>
      </c>
      <c r="C1648">
        <f t="shared" si="77"/>
        <v>11</v>
      </c>
      <c r="D1648">
        <f t="shared" si="78"/>
        <v>4</v>
      </c>
      <c r="E1648">
        <v>0.2</v>
      </c>
    </row>
    <row r="1649" spans="1:5" x14ac:dyDescent="0.25">
      <c r="A1649" s="1">
        <v>41740.25</v>
      </c>
      <c r="B1649">
        <f t="shared" si="76"/>
        <v>6</v>
      </c>
      <c r="C1649">
        <f t="shared" si="77"/>
        <v>11</v>
      </c>
      <c r="D1649">
        <f t="shared" si="78"/>
        <v>4</v>
      </c>
      <c r="E1649">
        <v>0.2</v>
      </c>
    </row>
    <row r="1650" spans="1:5" x14ac:dyDescent="0.25">
      <c r="A1650" s="1">
        <v>41740.291666666664</v>
      </c>
      <c r="B1650">
        <f t="shared" si="76"/>
        <v>7</v>
      </c>
      <c r="C1650">
        <f t="shared" si="77"/>
        <v>11</v>
      </c>
      <c r="D1650">
        <f t="shared" si="78"/>
        <v>4</v>
      </c>
      <c r="E1650">
        <v>1</v>
      </c>
    </row>
    <row r="1651" spans="1:5" x14ac:dyDescent="0.25">
      <c r="A1651" s="1">
        <v>41740.333333333336</v>
      </c>
      <c r="B1651">
        <f t="shared" si="76"/>
        <v>8</v>
      </c>
      <c r="C1651">
        <f t="shared" si="77"/>
        <v>11</v>
      </c>
      <c r="D1651">
        <f t="shared" si="78"/>
        <v>4</v>
      </c>
      <c r="E1651">
        <v>1</v>
      </c>
    </row>
    <row r="1652" spans="1:5" x14ac:dyDescent="0.25">
      <c r="A1652" s="1">
        <v>41740.375</v>
      </c>
      <c r="B1652">
        <f t="shared" si="76"/>
        <v>9</v>
      </c>
      <c r="C1652">
        <f t="shared" si="77"/>
        <v>11</v>
      </c>
      <c r="D1652">
        <f t="shared" si="78"/>
        <v>4</v>
      </c>
      <c r="E1652">
        <v>0.9</v>
      </c>
    </row>
    <row r="1653" spans="1:5" x14ac:dyDescent="0.25">
      <c r="A1653" s="1">
        <v>41740.416666666664</v>
      </c>
      <c r="B1653">
        <f t="shared" si="76"/>
        <v>10</v>
      </c>
      <c r="C1653">
        <f t="shared" si="77"/>
        <v>11</v>
      </c>
      <c r="D1653">
        <f t="shared" si="78"/>
        <v>4</v>
      </c>
      <c r="E1653">
        <v>1</v>
      </c>
    </row>
    <row r="1654" spans="1:5" x14ac:dyDescent="0.25">
      <c r="A1654" s="1">
        <v>41740.458333333336</v>
      </c>
      <c r="B1654">
        <f t="shared" si="76"/>
        <v>11</v>
      </c>
      <c r="C1654">
        <f t="shared" si="77"/>
        <v>11</v>
      </c>
      <c r="D1654">
        <f t="shared" si="78"/>
        <v>4</v>
      </c>
      <c r="E1654">
        <v>2</v>
      </c>
    </row>
    <row r="1655" spans="1:5" x14ac:dyDescent="0.25">
      <c r="A1655" s="1">
        <v>41740.5</v>
      </c>
      <c r="B1655">
        <f t="shared" si="76"/>
        <v>12</v>
      </c>
      <c r="C1655">
        <f t="shared" si="77"/>
        <v>11</v>
      </c>
      <c r="D1655">
        <f t="shared" si="78"/>
        <v>4</v>
      </c>
      <c r="E1655">
        <v>0.4</v>
      </c>
    </row>
    <row r="1656" spans="1:5" x14ac:dyDescent="0.25">
      <c r="A1656" s="1">
        <v>41740.541666666664</v>
      </c>
      <c r="B1656">
        <f t="shared" si="76"/>
        <v>13</v>
      </c>
      <c r="C1656">
        <f t="shared" si="77"/>
        <v>11</v>
      </c>
      <c r="D1656">
        <f t="shared" si="78"/>
        <v>4</v>
      </c>
      <c r="E1656">
        <v>0.8</v>
      </c>
    </row>
    <row r="1657" spans="1:5" x14ac:dyDescent="0.25">
      <c r="A1657" s="1">
        <v>41740.583333333336</v>
      </c>
      <c r="B1657">
        <f t="shared" si="76"/>
        <v>14</v>
      </c>
      <c r="C1657">
        <f t="shared" si="77"/>
        <v>11</v>
      </c>
      <c r="D1657">
        <f t="shared" si="78"/>
        <v>4</v>
      </c>
      <c r="E1657">
        <v>0.5</v>
      </c>
    </row>
    <row r="1658" spans="1:5" x14ac:dyDescent="0.25">
      <c r="A1658" s="1">
        <v>41740.625</v>
      </c>
      <c r="B1658">
        <f t="shared" si="76"/>
        <v>15</v>
      </c>
      <c r="C1658">
        <f t="shared" si="77"/>
        <v>11</v>
      </c>
      <c r="D1658">
        <f t="shared" si="78"/>
        <v>4</v>
      </c>
      <c r="E1658">
        <v>0.2</v>
      </c>
    </row>
    <row r="1659" spans="1:5" x14ac:dyDescent="0.25">
      <c r="A1659" s="1">
        <v>41740.666666666664</v>
      </c>
      <c r="B1659">
        <f t="shared" si="76"/>
        <v>16</v>
      </c>
      <c r="C1659">
        <f t="shared" si="77"/>
        <v>11</v>
      </c>
      <c r="D1659">
        <f t="shared" si="78"/>
        <v>4</v>
      </c>
      <c r="E1659">
        <v>1.2</v>
      </c>
    </row>
    <row r="1660" spans="1:5" x14ac:dyDescent="0.25">
      <c r="A1660" s="1">
        <v>41740.708333333336</v>
      </c>
      <c r="B1660">
        <f t="shared" si="76"/>
        <v>17</v>
      </c>
      <c r="C1660">
        <f t="shared" si="77"/>
        <v>11</v>
      </c>
      <c r="D1660">
        <f t="shared" si="78"/>
        <v>4</v>
      </c>
      <c r="E1660">
        <v>0</v>
      </c>
    </row>
    <row r="1661" spans="1:5" x14ac:dyDescent="0.25">
      <c r="A1661" s="1">
        <v>41740.75</v>
      </c>
      <c r="B1661">
        <f t="shared" si="76"/>
        <v>18</v>
      </c>
      <c r="C1661">
        <f t="shared" si="77"/>
        <v>11</v>
      </c>
      <c r="D1661">
        <f t="shared" si="78"/>
        <v>4</v>
      </c>
      <c r="E1661">
        <v>0.9</v>
      </c>
    </row>
    <row r="1662" spans="1:5" x14ac:dyDescent="0.25">
      <c r="A1662" s="1">
        <v>41740.791666666664</v>
      </c>
      <c r="B1662">
        <f t="shared" si="76"/>
        <v>19</v>
      </c>
      <c r="C1662">
        <f t="shared" si="77"/>
        <v>11</v>
      </c>
      <c r="D1662">
        <f t="shared" si="78"/>
        <v>4</v>
      </c>
      <c r="E1662">
        <v>0.7</v>
      </c>
    </row>
    <row r="1663" spans="1:5" x14ac:dyDescent="0.25">
      <c r="A1663" s="1">
        <v>41740.833333333336</v>
      </c>
      <c r="B1663">
        <f t="shared" si="76"/>
        <v>20</v>
      </c>
      <c r="C1663">
        <f t="shared" si="77"/>
        <v>11</v>
      </c>
      <c r="D1663">
        <f t="shared" si="78"/>
        <v>4</v>
      </c>
      <c r="E1663">
        <v>0.5</v>
      </c>
    </row>
    <row r="1664" spans="1:5" x14ac:dyDescent="0.25">
      <c r="A1664" s="1">
        <v>41740.875</v>
      </c>
      <c r="B1664">
        <f t="shared" si="76"/>
        <v>21</v>
      </c>
      <c r="C1664">
        <f t="shared" si="77"/>
        <v>11</v>
      </c>
      <c r="D1664">
        <f t="shared" si="78"/>
        <v>4</v>
      </c>
      <c r="E1664">
        <v>0.2</v>
      </c>
    </row>
    <row r="1665" spans="1:5" x14ac:dyDescent="0.25">
      <c r="A1665" s="1">
        <v>41740.916666666664</v>
      </c>
      <c r="B1665">
        <f t="shared" si="76"/>
        <v>22</v>
      </c>
      <c r="C1665">
        <f t="shared" si="77"/>
        <v>11</v>
      </c>
      <c r="D1665">
        <f t="shared" si="78"/>
        <v>4</v>
      </c>
      <c r="E1665">
        <v>0.2</v>
      </c>
    </row>
    <row r="1666" spans="1:5" x14ac:dyDescent="0.25">
      <c r="A1666" s="1">
        <v>41740.958333333336</v>
      </c>
      <c r="B1666">
        <f t="shared" si="76"/>
        <v>23</v>
      </c>
      <c r="C1666">
        <f t="shared" si="77"/>
        <v>11</v>
      </c>
      <c r="D1666">
        <f t="shared" si="78"/>
        <v>4</v>
      </c>
      <c r="E1666">
        <v>0.2</v>
      </c>
    </row>
    <row r="1667" spans="1:5" x14ac:dyDescent="0.25">
      <c r="A1667" s="1">
        <v>41741</v>
      </c>
      <c r="B1667">
        <f t="shared" ref="B1667:B1730" si="79">HOUR(A1667)</f>
        <v>0</v>
      </c>
      <c r="C1667">
        <f t="shared" ref="C1667:C1730" si="80">DAY(A1667)</f>
        <v>12</v>
      </c>
      <c r="D1667">
        <f t="shared" ref="D1667:D1730" si="81">MONTH(A1667)</f>
        <v>4</v>
      </c>
      <c r="E1667">
        <v>0.2</v>
      </c>
    </row>
    <row r="1668" spans="1:5" x14ac:dyDescent="0.25">
      <c r="A1668" s="1">
        <v>41741.041666666664</v>
      </c>
      <c r="B1668">
        <f t="shared" si="79"/>
        <v>1</v>
      </c>
      <c r="C1668">
        <f t="shared" si="80"/>
        <v>12</v>
      </c>
      <c r="D1668">
        <f t="shared" si="81"/>
        <v>4</v>
      </c>
      <c r="E1668">
        <v>0.2</v>
      </c>
    </row>
    <row r="1669" spans="1:5" x14ac:dyDescent="0.25">
      <c r="A1669" s="1">
        <v>41741.083333333336</v>
      </c>
      <c r="B1669">
        <f t="shared" si="79"/>
        <v>2</v>
      </c>
      <c r="C1669">
        <f t="shared" si="80"/>
        <v>12</v>
      </c>
      <c r="D1669">
        <f t="shared" si="81"/>
        <v>4</v>
      </c>
      <c r="E1669">
        <v>0.2</v>
      </c>
    </row>
    <row r="1670" spans="1:5" x14ac:dyDescent="0.25">
      <c r="A1670" s="1">
        <v>41741.125</v>
      </c>
      <c r="B1670">
        <f t="shared" si="79"/>
        <v>3</v>
      </c>
      <c r="C1670">
        <f t="shared" si="80"/>
        <v>12</v>
      </c>
      <c r="D1670">
        <f t="shared" si="81"/>
        <v>4</v>
      </c>
      <c r="E1670">
        <v>0.2</v>
      </c>
    </row>
    <row r="1671" spans="1:5" x14ac:dyDescent="0.25">
      <c r="A1671" s="1">
        <v>41741.166666666664</v>
      </c>
      <c r="B1671">
        <f t="shared" si="79"/>
        <v>4</v>
      </c>
      <c r="C1671">
        <f t="shared" si="80"/>
        <v>12</v>
      </c>
      <c r="D1671">
        <f t="shared" si="81"/>
        <v>4</v>
      </c>
      <c r="E1671">
        <v>0.4</v>
      </c>
    </row>
    <row r="1672" spans="1:5" x14ac:dyDescent="0.25">
      <c r="A1672" s="1">
        <v>41741.208333333336</v>
      </c>
      <c r="B1672">
        <f t="shared" si="79"/>
        <v>5</v>
      </c>
      <c r="C1672">
        <f t="shared" si="80"/>
        <v>12</v>
      </c>
      <c r="D1672">
        <f t="shared" si="81"/>
        <v>4</v>
      </c>
      <c r="E1672">
        <v>0.2</v>
      </c>
    </row>
    <row r="1673" spans="1:5" x14ac:dyDescent="0.25">
      <c r="A1673" s="1">
        <v>41741.25</v>
      </c>
      <c r="B1673">
        <f t="shared" si="79"/>
        <v>6</v>
      </c>
      <c r="C1673">
        <f t="shared" si="80"/>
        <v>12</v>
      </c>
      <c r="D1673">
        <f t="shared" si="81"/>
        <v>4</v>
      </c>
      <c r="E1673">
        <v>0.2</v>
      </c>
    </row>
    <row r="1674" spans="1:5" x14ac:dyDescent="0.25">
      <c r="A1674" s="1">
        <v>41741.291666666664</v>
      </c>
      <c r="B1674">
        <f t="shared" si="79"/>
        <v>7</v>
      </c>
      <c r="C1674">
        <f t="shared" si="80"/>
        <v>12</v>
      </c>
      <c r="D1674">
        <f t="shared" si="81"/>
        <v>4</v>
      </c>
      <c r="E1674">
        <v>0</v>
      </c>
    </row>
    <row r="1675" spans="1:5" x14ac:dyDescent="0.25">
      <c r="A1675" s="1">
        <v>41741.333333333336</v>
      </c>
      <c r="B1675">
        <f t="shared" si="79"/>
        <v>8</v>
      </c>
      <c r="C1675">
        <f t="shared" si="80"/>
        <v>12</v>
      </c>
      <c r="D1675">
        <f t="shared" si="81"/>
        <v>4</v>
      </c>
      <c r="E1675">
        <v>0.5</v>
      </c>
    </row>
    <row r="1676" spans="1:5" x14ac:dyDescent="0.25">
      <c r="A1676" s="1">
        <v>41741.375</v>
      </c>
      <c r="B1676">
        <f t="shared" si="79"/>
        <v>9</v>
      </c>
      <c r="C1676">
        <f t="shared" si="80"/>
        <v>12</v>
      </c>
      <c r="D1676">
        <f t="shared" si="81"/>
        <v>4</v>
      </c>
      <c r="E1676">
        <v>1.6</v>
      </c>
    </row>
    <row r="1677" spans="1:5" x14ac:dyDescent="0.25">
      <c r="A1677" s="1">
        <v>41741.416666666664</v>
      </c>
      <c r="B1677">
        <f t="shared" si="79"/>
        <v>10</v>
      </c>
      <c r="C1677">
        <f t="shared" si="80"/>
        <v>12</v>
      </c>
      <c r="D1677">
        <f t="shared" si="81"/>
        <v>4</v>
      </c>
      <c r="E1677">
        <v>0.7</v>
      </c>
    </row>
    <row r="1678" spans="1:5" x14ac:dyDescent="0.25">
      <c r="A1678" s="1">
        <v>41741.458333333336</v>
      </c>
      <c r="B1678">
        <f t="shared" si="79"/>
        <v>11</v>
      </c>
      <c r="C1678">
        <f t="shared" si="80"/>
        <v>12</v>
      </c>
      <c r="D1678">
        <f t="shared" si="81"/>
        <v>4</v>
      </c>
      <c r="E1678">
        <v>1.4</v>
      </c>
    </row>
    <row r="1679" spans="1:5" x14ac:dyDescent="0.25">
      <c r="A1679" s="1">
        <v>41741.5</v>
      </c>
      <c r="B1679">
        <f t="shared" si="79"/>
        <v>12</v>
      </c>
      <c r="C1679">
        <f t="shared" si="80"/>
        <v>12</v>
      </c>
      <c r="D1679">
        <f t="shared" si="81"/>
        <v>4</v>
      </c>
      <c r="E1679">
        <v>1.4</v>
      </c>
    </row>
    <row r="1680" spans="1:5" x14ac:dyDescent="0.25">
      <c r="A1680" s="1">
        <v>41741.541666666664</v>
      </c>
      <c r="B1680">
        <f t="shared" si="79"/>
        <v>13</v>
      </c>
      <c r="C1680">
        <f t="shared" si="80"/>
        <v>12</v>
      </c>
      <c r="D1680">
        <f t="shared" si="81"/>
        <v>4</v>
      </c>
      <c r="E1680">
        <v>1</v>
      </c>
    </row>
    <row r="1681" spans="1:5" x14ac:dyDescent="0.25">
      <c r="A1681" s="1">
        <v>41741.583333333336</v>
      </c>
      <c r="B1681">
        <f t="shared" si="79"/>
        <v>14</v>
      </c>
      <c r="C1681">
        <f t="shared" si="80"/>
        <v>12</v>
      </c>
      <c r="D1681">
        <f t="shared" si="81"/>
        <v>4</v>
      </c>
      <c r="E1681">
        <v>0.5</v>
      </c>
    </row>
    <row r="1682" spans="1:5" x14ac:dyDescent="0.25">
      <c r="A1682" s="1">
        <v>41741.625</v>
      </c>
      <c r="B1682">
        <f t="shared" si="79"/>
        <v>15</v>
      </c>
      <c r="C1682">
        <f t="shared" si="80"/>
        <v>12</v>
      </c>
      <c r="D1682">
        <f t="shared" si="81"/>
        <v>4</v>
      </c>
      <c r="E1682">
        <v>0.5</v>
      </c>
    </row>
    <row r="1683" spans="1:5" x14ac:dyDescent="0.25">
      <c r="A1683" s="1">
        <v>41741.666666666664</v>
      </c>
      <c r="B1683">
        <f t="shared" si="79"/>
        <v>16</v>
      </c>
      <c r="C1683">
        <f t="shared" si="80"/>
        <v>12</v>
      </c>
      <c r="D1683">
        <f t="shared" si="81"/>
        <v>4</v>
      </c>
      <c r="E1683">
        <v>0.3</v>
      </c>
    </row>
    <row r="1684" spans="1:5" x14ac:dyDescent="0.25">
      <c r="A1684" s="1">
        <v>41741.708333333336</v>
      </c>
      <c r="B1684">
        <f t="shared" si="79"/>
        <v>17</v>
      </c>
      <c r="C1684">
        <f t="shared" si="80"/>
        <v>12</v>
      </c>
      <c r="D1684">
        <f t="shared" si="81"/>
        <v>4</v>
      </c>
      <c r="E1684">
        <v>2</v>
      </c>
    </row>
    <row r="1685" spans="1:5" x14ac:dyDescent="0.25">
      <c r="A1685" s="1">
        <v>41741.75</v>
      </c>
      <c r="B1685">
        <f t="shared" si="79"/>
        <v>18</v>
      </c>
      <c r="C1685">
        <f t="shared" si="80"/>
        <v>12</v>
      </c>
      <c r="D1685">
        <f t="shared" si="81"/>
        <v>4</v>
      </c>
      <c r="E1685">
        <v>0.4</v>
      </c>
    </row>
    <row r="1686" spans="1:5" x14ac:dyDescent="0.25">
      <c r="A1686" s="1">
        <v>41741.791666666664</v>
      </c>
      <c r="B1686">
        <f t="shared" si="79"/>
        <v>19</v>
      </c>
      <c r="C1686">
        <f t="shared" si="80"/>
        <v>12</v>
      </c>
      <c r="D1686">
        <f t="shared" si="81"/>
        <v>4</v>
      </c>
      <c r="E1686">
        <v>0.4</v>
      </c>
    </row>
    <row r="1687" spans="1:5" x14ac:dyDescent="0.25">
      <c r="A1687" s="1">
        <v>41741.833333333336</v>
      </c>
      <c r="B1687">
        <f t="shared" si="79"/>
        <v>20</v>
      </c>
      <c r="C1687">
        <f t="shared" si="80"/>
        <v>12</v>
      </c>
      <c r="D1687">
        <f t="shared" si="81"/>
        <v>4</v>
      </c>
      <c r="E1687">
        <v>0.2</v>
      </c>
    </row>
    <row r="1688" spans="1:5" x14ac:dyDescent="0.25">
      <c r="A1688" s="1">
        <v>41741.875</v>
      </c>
      <c r="B1688">
        <f t="shared" si="79"/>
        <v>21</v>
      </c>
      <c r="C1688">
        <f t="shared" si="80"/>
        <v>12</v>
      </c>
      <c r="D1688">
        <f t="shared" si="81"/>
        <v>4</v>
      </c>
      <c r="E1688">
        <v>0.2</v>
      </c>
    </row>
    <row r="1689" spans="1:5" x14ac:dyDescent="0.25">
      <c r="A1689" s="1">
        <v>41741.958333333336</v>
      </c>
      <c r="B1689">
        <f t="shared" si="79"/>
        <v>23</v>
      </c>
      <c r="C1689">
        <f t="shared" si="80"/>
        <v>12</v>
      </c>
      <c r="D1689">
        <f t="shared" si="81"/>
        <v>4</v>
      </c>
      <c r="E1689">
        <v>0.2</v>
      </c>
    </row>
    <row r="1690" spans="1:5" x14ac:dyDescent="0.25">
      <c r="A1690" s="1">
        <v>41742</v>
      </c>
      <c r="B1690">
        <f t="shared" si="79"/>
        <v>0</v>
      </c>
      <c r="C1690">
        <f t="shared" si="80"/>
        <v>13</v>
      </c>
      <c r="D1690">
        <f t="shared" si="81"/>
        <v>4</v>
      </c>
      <c r="E1690">
        <v>0.2</v>
      </c>
    </row>
    <row r="1691" spans="1:5" x14ac:dyDescent="0.25">
      <c r="A1691" s="1">
        <v>41742.041666666664</v>
      </c>
      <c r="B1691">
        <f t="shared" si="79"/>
        <v>1</v>
      </c>
      <c r="C1691">
        <f t="shared" si="80"/>
        <v>13</v>
      </c>
      <c r="D1691">
        <f t="shared" si="81"/>
        <v>4</v>
      </c>
      <c r="E1691">
        <v>0.2</v>
      </c>
    </row>
    <row r="1692" spans="1:5" x14ac:dyDescent="0.25">
      <c r="A1692" s="1">
        <v>41742.083333333336</v>
      </c>
      <c r="B1692">
        <f t="shared" si="79"/>
        <v>2</v>
      </c>
      <c r="C1692">
        <f t="shared" si="80"/>
        <v>13</v>
      </c>
      <c r="D1692">
        <f t="shared" si="81"/>
        <v>4</v>
      </c>
      <c r="E1692">
        <v>0.3</v>
      </c>
    </row>
    <row r="1693" spans="1:5" x14ac:dyDescent="0.25">
      <c r="A1693" s="1">
        <v>41742.125</v>
      </c>
      <c r="B1693">
        <f t="shared" si="79"/>
        <v>3</v>
      </c>
      <c r="C1693">
        <f t="shared" si="80"/>
        <v>13</v>
      </c>
      <c r="D1693">
        <f t="shared" si="81"/>
        <v>4</v>
      </c>
      <c r="E1693">
        <v>0.2</v>
      </c>
    </row>
    <row r="1694" spans="1:5" x14ac:dyDescent="0.25">
      <c r="A1694" s="1">
        <v>41742.166666666664</v>
      </c>
      <c r="B1694">
        <f t="shared" si="79"/>
        <v>4</v>
      </c>
      <c r="C1694">
        <f t="shared" si="80"/>
        <v>13</v>
      </c>
      <c r="D1694">
        <f t="shared" si="81"/>
        <v>4</v>
      </c>
      <c r="E1694">
        <v>0.3</v>
      </c>
    </row>
    <row r="1695" spans="1:5" x14ac:dyDescent="0.25">
      <c r="A1695" s="1">
        <v>41742.208333333336</v>
      </c>
      <c r="B1695">
        <f t="shared" si="79"/>
        <v>5</v>
      </c>
      <c r="C1695">
        <f t="shared" si="80"/>
        <v>13</v>
      </c>
      <c r="D1695">
        <f t="shared" si="81"/>
        <v>4</v>
      </c>
      <c r="E1695">
        <v>0.2</v>
      </c>
    </row>
    <row r="1696" spans="1:5" x14ac:dyDescent="0.25">
      <c r="A1696" s="1">
        <v>41742.25</v>
      </c>
      <c r="B1696">
        <f t="shared" si="79"/>
        <v>6</v>
      </c>
      <c r="C1696">
        <f t="shared" si="80"/>
        <v>13</v>
      </c>
      <c r="D1696">
        <f t="shared" si="81"/>
        <v>4</v>
      </c>
      <c r="E1696">
        <v>0</v>
      </c>
    </row>
    <row r="1697" spans="1:5" x14ac:dyDescent="0.25">
      <c r="A1697" s="1">
        <v>41742.291666666664</v>
      </c>
      <c r="B1697">
        <f t="shared" si="79"/>
        <v>7</v>
      </c>
      <c r="C1697">
        <f t="shared" si="80"/>
        <v>13</v>
      </c>
      <c r="D1697">
        <f t="shared" si="81"/>
        <v>4</v>
      </c>
      <c r="E1697">
        <v>0.5</v>
      </c>
    </row>
    <row r="1698" spans="1:5" x14ac:dyDescent="0.25">
      <c r="A1698" s="1">
        <v>41742.333333333336</v>
      </c>
      <c r="B1698">
        <f t="shared" si="79"/>
        <v>8</v>
      </c>
      <c r="C1698">
        <f t="shared" si="80"/>
        <v>13</v>
      </c>
      <c r="D1698">
        <f t="shared" si="81"/>
        <v>4</v>
      </c>
      <c r="E1698">
        <v>0.3</v>
      </c>
    </row>
    <row r="1699" spans="1:5" x14ac:dyDescent="0.25">
      <c r="A1699" s="1">
        <v>41742.375</v>
      </c>
      <c r="B1699">
        <f t="shared" si="79"/>
        <v>9</v>
      </c>
      <c r="C1699">
        <f t="shared" si="80"/>
        <v>13</v>
      </c>
      <c r="D1699">
        <f t="shared" si="81"/>
        <v>4</v>
      </c>
      <c r="E1699">
        <v>0.4</v>
      </c>
    </row>
    <row r="1700" spans="1:5" x14ac:dyDescent="0.25">
      <c r="A1700" s="1">
        <v>41742.416666666664</v>
      </c>
      <c r="B1700">
        <f t="shared" si="79"/>
        <v>10</v>
      </c>
      <c r="C1700">
        <f t="shared" si="80"/>
        <v>13</v>
      </c>
      <c r="D1700">
        <f t="shared" si="81"/>
        <v>4</v>
      </c>
      <c r="E1700">
        <v>0.8</v>
      </c>
    </row>
    <row r="1701" spans="1:5" x14ac:dyDescent="0.25">
      <c r="A1701" s="1">
        <v>41742.458333333336</v>
      </c>
      <c r="B1701">
        <f t="shared" si="79"/>
        <v>11</v>
      </c>
      <c r="C1701">
        <f t="shared" si="80"/>
        <v>13</v>
      </c>
      <c r="D1701">
        <f t="shared" si="81"/>
        <v>4</v>
      </c>
      <c r="E1701">
        <v>0.7</v>
      </c>
    </row>
    <row r="1702" spans="1:5" x14ac:dyDescent="0.25">
      <c r="A1702" s="1">
        <v>41742.5</v>
      </c>
      <c r="B1702">
        <f t="shared" si="79"/>
        <v>12</v>
      </c>
      <c r="C1702">
        <f t="shared" si="80"/>
        <v>13</v>
      </c>
      <c r="D1702">
        <f t="shared" si="81"/>
        <v>4</v>
      </c>
      <c r="E1702">
        <v>0.4</v>
      </c>
    </row>
    <row r="1703" spans="1:5" x14ac:dyDescent="0.25">
      <c r="A1703" s="1">
        <v>41742.541666666664</v>
      </c>
      <c r="B1703">
        <f t="shared" si="79"/>
        <v>13</v>
      </c>
      <c r="C1703">
        <f t="shared" si="80"/>
        <v>13</v>
      </c>
      <c r="D1703">
        <f t="shared" si="81"/>
        <v>4</v>
      </c>
      <c r="E1703">
        <v>0.6</v>
      </c>
    </row>
    <row r="1704" spans="1:5" x14ac:dyDescent="0.25">
      <c r="A1704" s="1">
        <v>41742.583333333336</v>
      </c>
      <c r="B1704">
        <f t="shared" si="79"/>
        <v>14</v>
      </c>
      <c r="C1704">
        <f t="shared" si="80"/>
        <v>13</v>
      </c>
      <c r="D1704">
        <f t="shared" si="81"/>
        <v>4</v>
      </c>
      <c r="E1704">
        <v>0</v>
      </c>
    </row>
    <row r="1705" spans="1:5" x14ac:dyDescent="0.25">
      <c r="A1705" s="1">
        <v>41742.625</v>
      </c>
      <c r="B1705">
        <f t="shared" si="79"/>
        <v>15</v>
      </c>
      <c r="C1705">
        <f t="shared" si="80"/>
        <v>13</v>
      </c>
      <c r="D1705">
        <f t="shared" si="81"/>
        <v>4</v>
      </c>
      <c r="E1705">
        <v>0.5</v>
      </c>
    </row>
    <row r="1706" spans="1:5" x14ac:dyDescent="0.25">
      <c r="A1706" s="1">
        <v>41742.666666666664</v>
      </c>
      <c r="B1706">
        <f t="shared" si="79"/>
        <v>16</v>
      </c>
      <c r="C1706">
        <f t="shared" si="80"/>
        <v>13</v>
      </c>
      <c r="D1706">
        <f t="shared" si="81"/>
        <v>4</v>
      </c>
      <c r="E1706">
        <v>1.5</v>
      </c>
    </row>
    <row r="1707" spans="1:5" x14ac:dyDescent="0.25">
      <c r="A1707" s="1">
        <v>41742.708333333336</v>
      </c>
      <c r="B1707">
        <f t="shared" si="79"/>
        <v>17</v>
      </c>
      <c r="C1707">
        <f t="shared" si="80"/>
        <v>13</v>
      </c>
      <c r="D1707">
        <f t="shared" si="81"/>
        <v>4</v>
      </c>
      <c r="E1707">
        <v>0.2</v>
      </c>
    </row>
    <row r="1708" spans="1:5" x14ac:dyDescent="0.25">
      <c r="A1708" s="1">
        <v>41742.75</v>
      </c>
      <c r="B1708">
        <f t="shared" si="79"/>
        <v>18</v>
      </c>
      <c r="C1708">
        <f t="shared" si="80"/>
        <v>13</v>
      </c>
      <c r="D1708">
        <f t="shared" si="81"/>
        <v>4</v>
      </c>
      <c r="E1708">
        <v>0.1</v>
      </c>
    </row>
    <row r="1709" spans="1:5" x14ac:dyDescent="0.25">
      <c r="A1709" s="1">
        <v>41742.791666666664</v>
      </c>
      <c r="B1709">
        <f t="shared" si="79"/>
        <v>19</v>
      </c>
      <c r="C1709">
        <f t="shared" si="80"/>
        <v>13</v>
      </c>
      <c r="D1709">
        <f t="shared" si="81"/>
        <v>4</v>
      </c>
      <c r="E1709">
        <v>0.1</v>
      </c>
    </row>
    <row r="1710" spans="1:5" x14ac:dyDescent="0.25">
      <c r="A1710" s="1">
        <v>41742.833333333336</v>
      </c>
      <c r="B1710">
        <f t="shared" si="79"/>
        <v>20</v>
      </c>
      <c r="C1710">
        <f t="shared" si="80"/>
        <v>13</v>
      </c>
      <c r="D1710">
        <f t="shared" si="81"/>
        <v>4</v>
      </c>
      <c r="E1710">
        <v>0.5</v>
      </c>
    </row>
    <row r="1711" spans="1:5" x14ac:dyDescent="0.25">
      <c r="A1711" s="1">
        <v>41742.875</v>
      </c>
      <c r="B1711">
        <f t="shared" si="79"/>
        <v>21</v>
      </c>
      <c r="C1711">
        <f t="shared" si="80"/>
        <v>13</v>
      </c>
      <c r="D1711">
        <f t="shared" si="81"/>
        <v>4</v>
      </c>
      <c r="E1711">
        <v>0.2</v>
      </c>
    </row>
    <row r="1712" spans="1:5" x14ac:dyDescent="0.25">
      <c r="A1712" s="1">
        <v>41742.916666666664</v>
      </c>
      <c r="B1712">
        <f t="shared" si="79"/>
        <v>22</v>
      </c>
      <c r="C1712">
        <f t="shared" si="80"/>
        <v>13</v>
      </c>
      <c r="D1712">
        <f t="shared" si="81"/>
        <v>4</v>
      </c>
      <c r="E1712">
        <v>0.2</v>
      </c>
    </row>
    <row r="1713" spans="1:5" x14ac:dyDescent="0.25">
      <c r="A1713" s="1">
        <v>41742.958333333336</v>
      </c>
      <c r="B1713">
        <f t="shared" si="79"/>
        <v>23</v>
      </c>
      <c r="C1713">
        <f t="shared" si="80"/>
        <v>13</v>
      </c>
      <c r="D1713">
        <f t="shared" si="81"/>
        <v>4</v>
      </c>
      <c r="E1713">
        <v>0.4</v>
      </c>
    </row>
    <row r="1714" spans="1:5" x14ac:dyDescent="0.25">
      <c r="A1714" s="1">
        <v>41743</v>
      </c>
      <c r="B1714">
        <f t="shared" si="79"/>
        <v>0</v>
      </c>
      <c r="C1714">
        <f t="shared" si="80"/>
        <v>14</v>
      </c>
      <c r="D1714">
        <f t="shared" si="81"/>
        <v>4</v>
      </c>
      <c r="E1714">
        <v>0.2</v>
      </c>
    </row>
    <row r="1715" spans="1:5" x14ac:dyDescent="0.25">
      <c r="A1715" s="1">
        <v>41743.041666666664</v>
      </c>
      <c r="B1715">
        <f t="shared" si="79"/>
        <v>1</v>
      </c>
      <c r="C1715">
        <f t="shared" si="80"/>
        <v>14</v>
      </c>
      <c r="D1715">
        <f t="shared" si="81"/>
        <v>4</v>
      </c>
      <c r="E1715">
        <v>0.2</v>
      </c>
    </row>
    <row r="1716" spans="1:5" x14ac:dyDescent="0.25">
      <c r="A1716" s="1">
        <v>41743.083333333336</v>
      </c>
      <c r="B1716">
        <f t="shared" si="79"/>
        <v>2</v>
      </c>
      <c r="C1716">
        <f t="shared" si="80"/>
        <v>14</v>
      </c>
      <c r="D1716">
        <f t="shared" si="81"/>
        <v>4</v>
      </c>
      <c r="E1716">
        <v>0.2</v>
      </c>
    </row>
    <row r="1717" spans="1:5" x14ac:dyDescent="0.25">
      <c r="A1717" s="1">
        <v>41743.125</v>
      </c>
      <c r="B1717">
        <f t="shared" si="79"/>
        <v>3</v>
      </c>
      <c r="C1717">
        <f t="shared" si="80"/>
        <v>14</v>
      </c>
      <c r="D1717">
        <f t="shared" si="81"/>
        <v>4</v>
      </c>
      <c r="E1717">
        <v>0.2</v>
      </c>
    </row>
    <row r="1718" spans="1:5" x14ac:dyDescent="0.25">
      <c r="A1718" s="1">
        <v>41743.166666666664</v>
      </c>
      <c r="B1718">
        <f t="shared" si="79"/>
        <v>4</v>
      </c>
      <c r="C1718">
        <f t="shared" si="80"/>
        <v>14</v>
      </c>
      <c r="D1718">
        <f t="shared" si="81"/>
        <v>4</v>
      </c>
      <c r="E1718">
        <v>0.2</v>
      </c>
    </row>
    <row r="1719" spans="1:5" x14ac:dyDescent="0.25">
      <c r="A1719" s="1">
        <v>41743.208333333336</v>
      </c>
      <c r="B1719">
        <f t="shared" si="79"/>
        <v>5</v>
      </c>
      <c r="C1719">
        <f t="shared" si="80"/>
        <v>14</v>
      </c>
      <c r="D1719">
        <f t="shared" si="81"/>
        <v>4</v>
      </c>
      <c r="E1719">
        <v>0.3</v>
      </c>
    </row>
    <row r="1720" spans="1:5" x14ac:dyDescent="0.25">
      <c r="A1720" s="1">
        <v>41743.25</v>
      </c>
      <c r="B1720">
        <f t="shared" si="79"/>
        <v>6</v>
      </c>
      <c r="C1720">
        <f t="shared" si="80"/>
        <v>14</v>
      </c>
      <c r="D1720">
        <f t="shared" si="81"/>
        <v>4</v>
      </c>
      <c r="E1720">
        <v>0.4</v>
      </c>
    </row>
    <row r="1721" spans="1:5" x14ac:dyDescent="0.25">
      <c r="A1721" s="1">
        <v>41743.291666666664</v>
      </c>
      <c r="B1721">
        <f t="shared" si="79"/>
        <v>7</v>
      </c>
      <c r="C1721">
        <f t="shared" si="80"/>
        <v>14</v>
      </c>
      <c r="D1721">
        <f t="shared" si="81"/>
        <v>4</v>
      </c>
      <c r="E1721">
        <v>0</v>
      </c>
    </row>
    <row r="1722" spans="1:5" x14ac:dyDescent="0.25">
      <c r="A1722" s="1">
        <v>41743.333333333336</v>
      </c>
      <c r="B1722">
        <f t="shared" si="79"/>
        <v>8</v>
      </c>
      <c r="C1722">
        <f t="shared" si="80"/>
        <v>14</v>
      </c>
      <c r="D1722">
        <f t="shared" si="81"/>
        <v>4</v>
      </c>
      <c r="E1722">
        <v>0</v>
      </c>
    </row>
    <row r="1723" spans="1:5" x14ac:dyDescent="0.25">
      <c r="A1723" s="1">
        <v>41743.375</v>
      </c>
      <c r="B1723">
        <f t="shared" si="79"/>
        <v>9</v>
      </c>
      <c r="C1723">
        <f t="shared" si="80"/>
        <v>14</v>
      </c>
      <c r="D1723">
        <f t="shared" si="81"/>
        <v>4</v>
      </c>
      <c r="E1723">
        <v>0</v>
      </c>
    </row>
    <row r="1724" spans="1:5" x14ac:dyDescent="0.25">
      <c r="A1724" s="1">
        <v>41743.416666666664</v>
      </c>
      <c r="B1724">
        <f t="shared" si="79"/>
        <v>10</v>
      </c>
      <c r="C1724">
        <f t="shared" si="80"/>
        <v>14</v>
      </c>
      <c r="D1724">
        <f t="shared" si="81"/>
        <v>4</v>
      </c>
      <c r="E1724">
        <v>0.5</v>
      </c>
    </row>
    <row r="1725" spans="1:5" x14ac:dyDescent="0.25">
      <c r="A1725" s="1">
        <v>41743.458333333336</v>
      </c>
      <c r="B1725">
        <f t="shared" si="79"/>
        <v>11</v>
      </c>
      <c r="C1725">
        <f t="shared" si="80"/>
        <v>14</v>
      </c>
      <c r="D1725">
        <f t="shared" si="81"/>
        <v>4</v>
      </c>
      <c r="E1725">
        <v>0</v>
      </c>
    </row>
    <row r="1726" spans="1:5" x14ac:dyDescent="0.25">
      <c r="A1726" s="1">
        <v>41743.5</v>
      </c>
      <c r="B1726">
        <f t="shared" si="79"/>
        <v>12</v>
      </c>
      <c r="C1726">
        <f t="shared" si="80"/>
        <v>14</v>
      </c>
      <c r="D1726">
        <f t="shared" si="81"/>
        <v>4</v>
      </c>
      <c r="E1726">
        <v>0.3</v>
      </c>
    </row>
    <row r="1727" spans="1:5" x14ac:dyDescent="0.25">
      <c r="A1727" s="1">
        <v>41743.541666666664</v>
      </c>
      <c r="B1727">
        <f t="shared" si="79"/>
        <v>13</v>
      </c>
      <c r="C1727">
        <f t="shared" si="80"/>
        <v>14</v>
      </c>
      <c r="D1727">
        <f t="shared" si="81"/>
        <v>4</v>
      </c>
      <c r="E1727">
        <v>0.1</v>
      </c>
    </row>
    <row r="1728" spans="1:5" x14ac:dyDescent="0.25">
      <c r="A1728" s="1">
        <v>41743.583333333336</v>
      </c>
      <c r="B1728">
        <f t="shared" si="79"/>
        <v>14</v>
      </c>
      <c r="C1728">
        <f t="shared" si="80"/>
        <v>14</v>
      </c>
      <c r="D1728">
        <f t="shared" si="81"/>
        <v>4</v>
      </c>
      <c r="E1728">
        <v>0.4</v>
      </c>
    </row>
    <row r="1729" spans="1:5" x14ac:dyDescent="0.25">
      <c r="A1729" s="1">
        <v>41743.625</v>
      </c>
      <c r="B1729">
        <f t="shared" si="79"/>
        <v>15</v>
      </c>
      <c r="C1729">
        <f t="shared" si="80"/>
        <v>14</v>
      </c>
      <c r="D1729">
        <f t="shared" si="81"/>
        <v>4</v>
      </c>
      <c r="E1729">
        <v>1</v>
      </c>
    </row>
    <row r="1730" spans="1:5" x14ac:dyDescent="0.25">
      <c r="A1730" s="1">
        <v>41743.666666666664</v>
      </c>
      <c r="B1730">
        <f t="shared" si="79"/>
        <v>16</v>
      </c>
      <c r="C1730">
        <f t="shared" si="80"/>
        <v>14</v>
      </c>
      <c r="D1730">
        <f t="shared" si="81"/>
        <v>4</v>
      </c>
      <c r="E1730">
        <v>0</v>
      </c>
    </row>
    <row r="1731" spans="1:5" x14ac:dyDescent="0.25">
      <c r="A1731" s="1">
        <v>41743.708333333336</v>
      </c>
      <c r="B1731">
        <f t="shared" ref="B1731:B1794" si="82">HOUR(A1731)</f>
        <v>17</v>
      </c>
      <c r="C1731">
        <f t="shared" ref="C1731:C1794" si="83">DAY(A1731)</f>
        <v>14</v>
      </c>
      <c r="D1731">
        <f t="shared" ref="D1731:D1794" si="84">MONTH(A1731)</f>
        <v>4</v>
      </c>
      <c r="E1731">
        <v>0.2</v>
      </c>
    </row>
    <row r="1732" spans="1:5" x14ac:dyDescent="0.25">
      <c r="A1732" s="1">
        <v>41743.75</v>
      </c>
      <c r="B1732">
        <f t="shared" si="82"/>
        <v>18</v>
      </c>
      <c r="C1732">
        <f t="shared" si="83"/>
        <v>14</v>
      </c>
      <c r="D1732">
        <f t="shared" si="84"/>
        <v>4</v>
      </c>
      <c r="E1732">
        <v>1</v>
      </c>
    </row>
    <row r="1733" spans="1:5" x14ac:dyDescent="0.25">
      <c r="A1733" s="1">
        <v>41743.791666666664</v>
      </c>
      <c r="B1733">
        <f t="shared" si="82"/>
        <v>19</v>
      </c>
      <c r="C1733">
        <f t="shared" si="83"/>
        <v>14</v>
      </c>
      <c r="D1733">
        <f t="shared" si="84"/>
        <v>4</v>
      </c>
      <c r="E1733">
        <v>0.6</v>
      </c>
    </row>
    <row r="1734" spans="1:5" x14ac:dyDescent="0.25">
      <c r="A1734" s="1">
        <v>41743.833333333336</v>
      </c>
      <c r="B1734">
        <f t="shared" si="82"/>
        <v>20</v>
      </c>
      <c r="C1734">
        <f t="shared" si="83"/>
        <v>14</v>
      </c>
      <c r="D1734">
        <f t="shared" si="84"/>
        <v>4</v>
      </c>
      <c r="E1734">
        <v>0.4</v>
      </c>
    </row>
    <row r="1735" spans="1:5" x14ac:dyDescent="0.25">
      <c r="A1735" s="1">
        <v>41743.875</v>
      </c>
      <c r="B1735">
        <f t="shared" si="82"/>
        <v>21</v>
      </c>
      <c r="C1735">
        <f t="shared" si="83"/>
        <v>14</v>
      </c>
      <c r="D1735">
        <f t="shared" si="84"/>
        <v>4</v>
      </c>
      <c r="E1735">
        <v>0.2</v>
      </c>
    </row>
    <row r="1736" spans="1:5" x14ac:dyDescent="0.25">
      <c r="A1736" s="1">
        <v>41743.916666666664</v>
      </c>
      <c r="B1736">
        <f t="shared" si="82"/>
        <v>22</v>
      </c>
      <c r="C1736">
        <f t="shared" si="83"/>
        <v>14</v>
      </c>
      <c r="D1736">
        <f t="shared" si="84"/>
        <v>4</v>
      </c>
      <c r="E1736">
        <v>0.2</v>
      </c>
    </row>
    <row r="1737" spans="1:5" x14ac:dyDescent="0.25">
      <c r="A1737" s="1">
        <v>41744.041666666664</v>
      </c>
      <c r="B1737">
        <f t="shared" si="82"/>
        <v>1</v>
      </c>
      <c r="C1737">
        <f t="shared" si="83"/>
        <v>15</v>
      </c>
      <c r="D1737">
        <f t="shared" si="84"/>
        <v>4</v>
      </c>
      <c r="E1737">
        <v>0.2</v>
      </c>
    </row>
    <row r="1738" spans="1:5" x14ac:dyDescent="0.25">
      <c r="A1738" s="1">
        <v>41744.083333333336</v>
      </c>
      <c r="B1738">
        <f t="shared" si="82"/>
        <v>2</v>
      </c>
      <c r="C1738">
        <f t="shared" si="83"/>
        <v>15</v>
      </c>
      <c r="D1738">
        <f t="shared" si="84"/>
        <v>4</v>
      </c>
      <c r="E1738">
        <v>0.2</v>
      </c>
    </row>
    <row r="1739" spans="1:5" x14ac:dyDescent="0.25">
      <c r="A1739" s="1">
        <v>41744.125</v>
      </c>
      <c r="B1739">
        <f t="shared" si="82"/>
        <v>3</v>
      </c>
      <c r="C1739">
        <f t="shared" si="83"/>
        <v>15</v>
      </c>
      <c r="D1739">
        <f t="shared" si="84"/>
        <v>4</v>
      </c>
      <c r="E1739">
        <v>0.2</v>
      </c>
    </row>
    <row r="1740" spans="1:5" x14ac:dyDescent="0.25">
      <c r="A1740" s="1">
        <v>41744.166666666664</v>
      </c>
      <c r="B1740">
        <f t="shared" si="82"/>
        <v>4</v>
      </c>
      <c r="C1740">
        <f t="shared" si="83"/>
        <v>15</v>
      </c>
      <c r="D1740">
        <f t="shared" si="84"/>
        <v>4</v>
      </c>
      <c r="E1740">
        <v>0.3</v>
      </c>
    </row>
    <row r="1741" spans="1:5" x14ac:dyDescent="0.25">
      <c r="A1741" s="1">
        <v>41744.208333333336</v>
      </c>
      <c r="B1741">
        <f t="shared" si="82"/>
        <v>5</v>
      </c>
      <c r="C1741">
        <f t="shared" si="83"/>
        <v>15</v>
      </c>
      <c r="D1741">
        <f t="shared" si="84"/>
        <v>4</v>
      </c>
      <c r="E1741">
        <v>0.2</v>
      </c>
    </row>
    <row r="1742" spans="1:5" x14ac:dyDescent="0.25">
      <c r="A1742" s="1">
        <v>41744.25</v>
      </c>
      <c r="B1742">
        <f t="shared" si="82"/>
        <v>6</v>
      </c>
      <c r="C1742">
        <f t="shared" si="83"/>
        <v>15</v>
      </c>
      <c r="D1742">
        <f t="shared" si="84"/>
        <v>4</v>
      </c>
      <c r="E1742">
        <v>1</v>
      </c>
    </row>
    <row r="1743" spans="1:5" x14ac:dyDescent="0.25">
      <c r="A1743" s="1">
        <v>41744.291666666664</v>
      </c>
      <c r="B1743">
        <f t="shared" si="82"/>
        <v>7</v>
      </c>
      <c r="C1743">
        <f t="shared" si="83"/>
        <v>15</v>
      </c>
      <c r="D1743">
        <f t="shared" si="84"/>
        <v>4</v>
      </c>
      <c r="E1743">
        <v>1</v>
      </c>
    </row>
    <row r="1744" spans="1:5" x14ac:dyDescent="0.25">
      <c r="A1744" s="1">
        <v>41744.333333333336</v>
      </c>
      <c r="B1744">
        <f t="shared" si="82"/>
        <v>8</v>
      </c>
      <c r="C1744">
        <f t="shared" si="83"/>
        <v>15</v>
      </c>
      <c r="D1744">
        <f t="shared" si="84"/>
        <v>4</v>
      </c>
      <c r="E1744">
        <v>0.6</v>
      </c>
    </row>
    <row r="1745" spans="1:5" x14ac:dyDescent="0.25">
      <c r="A1745" s="1">
        <v>41744.375</v>
      </c>
      <c r="B1745">
        <f t="shared" si="82"/>
        <v>9</v>
      </c>
      <c r="C1745">
        <f t="shared" si="83"/>
        <v>15</v>
      </c>
      <c r="D1745">
        <f t="shared" si="84"/>
        <v>4</v>
      </c>
      <c r="E1745">
        <v>1.6</v>
      </c>
    </row>
    <row r="1746" spans="1:5" x14ac:dyDescent="0.25">
      <c r="A1746" s="1">
        <v>41744.416666666664</v>
      </c>
      <c r="B1746">
        <f t="shared" si="82"/>
        <v>10</v>
      </c>
      <c r="C1746">
        <f t="shared" si="83"/>
        <v>15</v>
      </c>
      <c r="D1746">
        <f t="shared" si="84"/>
        <v>4</v>
      </c>
      <c r="E1746">
        <v>0</v>
      </c>
    </row>
    <row r="1747" spans="1:5" x14ac:dyDescent="0.25">
      <c r="A1747" s="1">
        <v>41744.458333333336</v>
      </c>
      <c r="B1747">
        <f t="shared" si="82"/>
        <v>11</v>
      </c>
      <c r="C1747">
        <f t="shared" si="83"/>
        <v>15</v>
      </c>
      <c r="D1747">
        <f t="shared" si="84"/>
        <v>4</v>
      </c>
      <c r="E1747">
        <v>0.1</v>
      </c>
    </row>
    <row r="1748" spans="1:5" x14ac:dyDescent="0.25">
      <c r="A1748" s="1">
        <v>41744.5</v>
      </c>
      <c r="B1748">
        <f t="shared" si="82"/>
        <v>12</v>
      </c>
      <c r="C1748">
        <f t="shared" si="83"/>
        <v>15</v>
      </c>
      <c r="D1748">
        <f t="shared" si="84"/>
        <v>4</v>
      </c>
      <c r="E1748">
        <v>0.7</v>
      </c>
    </row>
    <row r="1749" spans="1:5" x14ac:dyDescent="0.25">
      <c r="A1749" s="1">
        <v>41744.541666666664</v>
      </c>
      <c r="B1749">
        <f t="shared" si="82"/>
        <v>13</v>
      </c>
      <c r="C1749">
        <f t="shared" si="83"/>
        <v>15</v>
      </c>
      <c r="D1749">
        <f t="shared" si="84"/>
        <v>4</v>
      </c>
      <c r="E1749">
        <v>1.6</v>
      </c>
    </row>
    <row r="1750" spans="1:5" x14ac:dyDescent="0.25">
      <c r="A1750" s="1">
        <v>41744.583333333336</v>
      </c>
      <c r="B1750">
        <f t="shared" si="82"/>
        <v>14</v>
      </c>
      <c r="C1750">
        <f t="shared" si="83"/>
        <v>15</v>
      </c>
      <c r="D1750">
        <f t="shared" si="84"/>
        <v>4</v>
      </c>
      <c r="E1750">
        <v>0.1</v>
      </c>
    </row>
    <row r="1751" spans="1:5" x14ac:dyDescent="0.25">
      <c r="A1751" s="1">
        <v>41744.625</v>
      </c>
      <c r="B1751">
        <f t="shared" si="82"/>
        <v>15</v>
      </c>
      <c r="C1751">
        <f t="shared" si="83"/>
        <v>15</v>
      </c>
      <c r="D1751">
        <f t="shared" si="84"/>
        <v>4</v>
      </c>
      <c r="E1751">
        <v>0.1</v>
      </c>
    </row>
    <row r="1752" spans="1:5" x14ac:dyDescent="0.25">
      <c r="A1752" s="1">
        <v>41744.666666666664</v>
      </c>
      <c r="B1752">
        <f t="shared" si="82"/>
        <v>16</v>
      </c>
      <c r="C1752">
        <f t="shared" si="83"/>
        <v>15</v>
      </c>
      <c r="D1752">
        <f t="shared" si="84"/>
        <v>4</v>
      </c>
      <c r="E1752">
        <v>0</v>
      </c>
    </row>
    <row r="1753" spans="1:5" x14ac:dyDescent="0.25">
      <c r="A1753" s="1">
        <v>41744.708333333336</v>
      </c>
      <c r="B1753">
        <f t="shared" si="82"/>
        <v>17</v>
      </c>
      <c r="C1753">
        <f t="shared" si="83"/>
        <v>15</v>
      </c>
      <c r="D1753">
        <f t="shared" si="84"/>
        <v>4</v>
      </c>
      <c r="E1753">
        <v>1.7</v>
      </c>
    </row>
    <row r="1754" spans="1:5" x14ac:dyDescent="0.25">
      <c r="A1754" s="1">
        <v>41744.75</v>
      </c>
      <c r="B1754">
        <f t="shared" si="82"/>
        <v>18</v>
      </c>
      <c r="C1754">
        <f t="shared" si="83"/>
        <v>15</v>
      </c>
      <c r="D1754">
        <f t="shared" si="84"/>
        <v>4</v>
      </c>
      <c r="E1754">
        <v>0.9</v>
      </c>
    </row>
    <row r="1755" spans="1:5" x14ac:dyDescent="0.25">
      <c r="A1755" s="1">
        <v>41744.791666666664</v>
      </c>
      <c r="B1755">
        <f t="shared" si="82"/>
        <v>19</v>
      </c>
      <c r="C1755">
        <f t="shared" si="83"/>
        <v>15</v>
      </c>
      <c r="D1755">
        <f t="shared" si="84"/>
        <v>4</v>
      </c>
      <c r="E1755">
        <v>0.8</v>
      </c>
    </row>
    <row r="1756" spans="1:5" x14ac:dyDescent="0.25">
      <c r="A1756" s="1">
        <v>41744.833333333336</v>
      </c>
      <c r="B1756">
        <f t="shared" si="82"/>
        <v>20</v>
      </c>
      <c r="C1756">
        <f t="shared" si="83"/>
        <v>15</v>
      </c>
      <c r="D1756">
        <f t="shared" si="84"/>
        <v>4</v>
      </c>
      <c r="E1756">
        <v>0.2</v>
      </c>
    </row>
    <row r="1757" spans="1:5" x14ac:dyDescent="0.25">
      <c r="A1757" s="1">
        <v>41744.875</v>
      </c>
      <c r="B1757">
        <f t="shared" si="82"/>
        <v>21</v>
      </c>
      <c r="C1757">
        <f t="shared" si="83"/>
        <v>15</v>
      </c>
      <c r="D1757">
        <f t="shared" si="84"/>
        <v>4</v>
      </c>
      <c r="E1757">
        <v>0.6</v>
      </c>
    </row>
    <row r="1758" spans="1:5" x14ac:dyDescent="0.25">
      <c r="A1758" s="1">
        <v>41744.916666666664</v>
      </c>
      <c r="B1758">
        <f t="shared" si="82"/>
        <v>22</v>
      </c>
      <c r="C1758">
        <f t="shared" si="83"/>
        <v>15</v>
      </c>
      <c r="D1758">
        <f t="shared" si="84"/>
        <v>4</v>
      </c>
      <c r="E1758">
        <v>0.2</v>
      </c>
    </row>
    <row r="1759" spans="1:5" x14ac:dyDescent="0.25">
      <c r="A1759" s="1">
        <v>41744.958333333336</v>
      </c>
      <c r="B1759">
        <f t="shared" si="82"/>
        <v>23</v>
      </c>
      <c r="C1759">
        <f t="shared" si="83"/>
        <v>15</v>
      </c>
      <c r="D1759">
        <f t="shared" si="84"/>
        <v>4</v>
      </c>
      <c r="E1759">
        <v>0.2</v>
      </c>
    </row>
    <row r="1760" spans="1:5" x14ac:dyDescent="0.25">
      <c r="A1760" s="1">
        <v>41745</v>
      </c>
      <c r="B1760">
        <f t="shared" si="82"/>
        <v>0</v>
      </c>
      <c r="C1760">
        <f t="shared" si="83"/>
        <v>16</v>
      </c>
      <c r="D1760">
        <f t="shared" si="84"/>
        <v>4</v>
      </c>
      <c r="E1760">
        <v>0.2</v>
      </c>
    </row>
    <row r="1761" spans="1:5" x14ac:dyDescent="0.25">
      <c r="A1761" s="1">
        <v>41745.041666666664</v>
      </c>
      <c r="B1761">
        <f t="shared" si="82"/>
        <v>1</v>
      </c>
      <c r="C1761">
        <f t="shared" si="83"/>
        <v>16</v>
      </c>
      <c r="D1761">
        <f t="shared" si="84"/>
        <v>4</v>
      </c>
      <c r="E1761">
        <v>0.2</v>
      </c>
    </row>
    <row r="1762" spans="1:5" x14ac:dyDescent="0.25">
      <c r="A1762" s="1">
        <v>41745.083333333336</v>
      </c>
      <c r="B1762">
        <f t="shared" si="82"/>
        <v>2</v>
      </c>
      <c r="C1762">
        <f t="shared" si="83"/>
        <v>16</v>
      </c>
      <c r="D1762">
        <f t="shared" si="84"/>
        <v>4</v>
      </c>
      <c r="E1762">
        <v>0.2</v>
      </c>
    </row>
    <row r="1763" spans="1:5" x14ac:dyDescent="0.25">
      <c r="A1763" s="1">
        <v>41745.125</v>
      </c>
      <c r="B1763">
        <f t="shared" si="82"/>
        <v>3</v>
      </c>
      <c r="C1763">
        <f t="shared" si="83"/>
        <v>16</v>
      </c>
      <c r="D1763">
        <f t="shared" si="84"/>
        <v>4</v>
      </c>
      <c r="E1763">
        <v>0.2</v>
      </c>
    </row>
    <row r="1764" spans="1:5" x14ac:dyDescent="0.25">
      <c r="A1764" s="1">
        <v>41745.166666666664</v>
      </c>
      <c r="B1764">
        <f t="shared" si="82"/>
        <v>4</v>
      </c>
      <c r="C1764">
        <f t="shared" si="83"/>
        <v>16</v>
      </c>
      <c r="D1764">
        <f t="shared" si="84"/>
        <v>4</v>
      </c>
      <c r="E1764">
        <v>0.4</v>
      </c>
    </row>
    <row r="1765" spans="1:5" x14ac:dyDescent="0.25">
      <c r="A1765" s="1">
        <v>41745.208333333336</v>
      </c>
      <c r="B1765">
        <f t="shared" si="82"/>
        <v>5</v>
      </c>
      <c r="C1765">
        <f t="shared" si="83"/>
        <v>16</v>
      </c>
      <c r="D1765">
        <f t="shared" si="84"/>
        <v>4</v>
      </c>
      <c r="E1765">
        <v>0.2</v>
      </c>
    </row>
    <row r="1766" spans="1:5" x14ac:dyDescent="0.25">
      <c r="A1766" s="1">
        <v>41745.25</v>
      </c>
      <c r="B1766">
        <f t="shared" si="82"/>
        <v>6</v>
      </c>
      <c r="C1766">
        <f t="shared" si="83"/>
        <v>16</v>
      </c>
      <c r="D1766">
        <f t="shared" si="84"/>
        <v>4</v>
      </c>
      <c r="E1766">
        <v>0.3</v>
      </c>
    </row>
    <row r="1767" spans="1:5" x14ac:dyDescent="0.25">
      <c r="A1767" s="1">
        <v>41745.291666666664</v>
      </c>
      <c r="B1767">
        <f t="shared" si="82"/>
        <v>7</v>
      </c>
      <c r="C1767">
        <f t="shared" si="83"/>
        <v>16</v>
      </c>
      <c r="D1767">
        <f t="shared" si="84"/>
        <v>4</v>
      </c>
      <c r="E1767">
        <v>0.9</v>
      </c>
    </row>
    <row r="1768" spans="1:5" x14ac:dyDescent="0.25">
      <c r="A1768" s="1">
        <v>41745.333333333336</v>
      </c>
      <c r="B1768">
        <f t="shared" si="82"/>
        <v>8</v>
      </c>
      <c r="C1768">
        <f t="shared" si="83"/>
        <v>16</v>
      </c>
      <c r="D1768">
        <f t="shared" si="84"/>
        <v>4</v>
      </c>
      <c r="E1768">
        <v>0.6</v>
      </c>
    </row>
    <row r="1769" spans="1:5" x14ac:dyDescent="0.25">
      <c r="A1769" s="1">
        <v>41745.375</v>
      </c>
      <c r="B1769">
        <f t="shared" si="82"/>
        <v>9</v>
      </c>
      <c r="C1769">
        <f t="shared" si="83"/>
        <v>16</v>
      </c>
      <c r="D1769">
        <f t="shared" si="84"/>
        <v>4</v>
      </c>
      <c r="E1769">
        <v>0.4</v>
      </c>
    </row>
    <row r="1770" spans="1:5" x14ac:dyDescent="0.25">
      <c r="A1770" s="1">
        <v>41745.416666666664</v>
      </c>
      <c r="B1770">
        <f t="shared" si="82"/>
        <v>10</v>
      </c>
      <c r="C1770">
        <f t="shared" si="83"/>
        <v>16</v>
      </c>
      <c r="D1770">
        <f t="shared" si="84"/>
        <v>4</v>
      </c>
      <c r="E1770">
        <v>0</v>
      </c>
    </row>
    <row r="1771" spans="1:5" x14ac:dyDescent="0.25">
      <c r="A1771" s="1">
        <v>41745.458333333336</v>
      </c>
      <c r="B1771">
        <f t="shared" si="82"/>
        <v>11</v>
      </c>
      <c r="C1771">
        <f t="shared" si="83"/>
        <v>16</v>
      </c>
      <c r="D1771">
        <f t="shared" si="84"/>
        <v>4</v>
      </c>
      <c r="E1771">
        <v>0.3</v>
      </c>
    </row>
    <row r="1772" spans="1:5" x14ac:dyDescent="0.25">
      <c r="A1772" s="1">
        <v>41745.5</v>
      </c>
      <c r="B1772">
        <f t="shared" si="82"/>
        <v>12</v>
      </c>
      <c r="C1772">
        <f t="shared" si="83"/>
        <v>16</v>
      </c>
      <c r="D1772">
        <f t="shared" si="84"/>
        <v>4</v>
      </c>
      <c r="E1772">
        <v>0.4</v>
      </c>
    </row>
    <row r="1773" spans="1:5" x14ac:dyDescent="0.25">
      <c r="A1773" s="1">
        <v>41745.541666666664</v>
      </c>
      <c r="B1773">
        <f t="shared" si="82"/>
        <v>13</v>
      </c>
      <c r="C1773">
        <f t="shared" si="83"/>
        <v>16</v>
      </c>
      <c r="D1773">
        <f t="shared" si="84"/>
        <v>4</v>
      </c>
      <c r="E1773">
        <v>0</v>
      </c>
    </row>
    <row r="1774" spans="1:5" x14ac:dyDescent="0.25">
      <c r="A1774" s="1">
        <v>41745.583333333336</v>
      </c>
      <c r="B1774">
        <f t="shared" si="82"/>
        <v>14</v>
      </c>
      <c r="C1774">
        <f t="shared" si="83"/>
        <v>16</v>
      </c>
      <c r="D1774">
        <f t="shared" si="84"/>
        <v>4</v>
      </c>
      <c r="E1774">
        <v>0</v>
      </c>
    </row>
    <row r="1775" spans="1:5" x14ac:dyDescent="0.25">
      <c r="A1775" s="1">
        <v>41745.625</v>
      </c>
      <c r="B1775">
        <f t="shared" si="82"/>
        <v>15</v>
      </c>
      <c r="C1775">
        <f t="shared" si="83"/>
        <v>16</v>
      </c>
      <c r="D1775">
        <f t="shared" si="84"/>
        <v>4</v>
      </c>
      <c r="E1775">
        <v>0.1</v>
      </c>
    </row>
    <row r="1776" spans="1:5" x14ac:dyDescent="0.25">
      <c r="A1776" s="1">
        <v>41745.666666666664</v>
      </c>
      <c r="B1776">
        <f t="shared" si="82"/>
        <v>16</v>
      </c>
      <c r="C1776">
        <f t="shared" si="83"/>
        <v>16</v>
      </c>
      <c r="D1776">
        <f t="shared" si="84"/>
        <v>4</v>
      </c>
      <c r="E1776">
        <v>0.4</v>
      </c>
    </row>
    <row r="1777" spans="1:5" x14ac:dyDescent="0.25">
      <c r="A1777" s="1">
        <v>41745.708333333336</v>
      </c>
      <c r="B1777">
        <f t="shared" si="82"/>
        <v>17</v>
      </c>
      <c r="C1777">
        <f t="shared" si="83"/>
        <v>16</v>
      </c>
      <c r="D1777">
        <f t="shared" si="84"/>
        <v>4</v>
      </c>
      <c r="E1777">
        <v>0.1</v>
      </c>
    </row>
    <row r="1778" spans="1:5" x14ac:dyDescent="0.25">
      <c r="A1778" s="1">
        <v>41745.75</v>
      </c>
      <c r="B1778">
        <f t="shared" si="82"/>
        <v>18</v>
      </c>
      <c r="C1778">
        <f t="shared" si="83"/>
        <v>16</v>
      </c>
      <c r="D1778">
        <f t="shared" si="84"/>
        <v>4</v>
      </c>
      <c r="E1778">
        <v>0.4</v>
      </c>
    </row>
    <row r="1779" spans="1:5" x14ac:dyDescent="0.25">
      <c r="A1779" s="1">
        <v>41745.875</v>
      </c>
      <c r="B1779">
        <f t="shared" si="82"/>
        <v>21</v>
      </c>
      <c r="C1779">
        <f t="shared" si="83"/>
        <v>16</v>
      </c>
      <c r="D1779">
        <f t="shared" si="84"/>
        <v>4</v>
      </c>
      <c r="E1779">
        <v>0.3</v>
      </c>
    </row>
    <row r="1780" spans="1:5" x14ac:dyDescent="0.25">
      <c r="A1780" s="1">
        <v>41745.916666666664</v>
      </c>
      <c r="B1780">
        <f t="shared" si="82"/>
        <v>22</v>
      </c>
      <c r="C1780">
        <f t="shared" si="83"/>
        <v>16</v>
      </c>
      <c r="D1780">
        <f t="shared" si="84"/>
        <v>4</v>
      </c>
      <c r="E1780">
        <v>0.2</v>
      </c>
    </row>
    <row r="1781" spans="1:5" x14ac:dyDescent="0.25">
      <c r="A1781" s="1">
        <v>41745.958333333336</v>
      </c>
      <c r="B1781">
        <f t="shared" si="82"/>
        <v>23</v>
      </c>
      <c r="C1781">
        <f t="shared" si="83"/>
        <v>16</v>
      </c>
      <c r="D1781">
        <f t="shared" si="84"/>
        <v>4</v>
      </c>
      <c r="E1781">
        <v>0.2</v>
      </c>
    </row>
    <row r="1782" spans="1:5" x14ac:dyDescent="0.25">
      <c r="A1782" s="1">
        <v>41746</v>
      </c>
      <c r="B1782">
        <f t="shared" si="82"/>
        <v>0</v>
      </c>
      <c r="C1782">
        <f t="shared" si="83"/>
        <v>17</v>
      </c>
      <c r="D1782">
        <f t="shared" si="84"/>
        <v>4</v>
      </c>
      <c r="E1782">
        <v>0.2</v>
      </c>
    </row>
    <row r="1783" spans="1:5" x14ac:dyDescent="0.25">
      <c r="A1783" s="1">
        <v>41746.041666666664</v>
      </c>
      <c r="B1783">
        <f t="shared" si="82"/>
        <v>1</v>
      </c>
      <c r="C1783">
        <f t="shared" si="83"/>
        <v>17</v>
      </c>
      <c r="D1783">
        <f t="shared" si="84"/>
        <v>4</v>
      </c>
      <c r="E1783">
        <v>0.2</v>
      </c>
    </row>
    <row r="1784" spans="1:5" x14ac:dyDescent="0.25">
      <c r="A1784" s="1">
        <v>41746.083333333336</v>
      </c>
      <c r="B1784">
        <f t="shared" si="82"/>
        <v>2</v>
      </c>
      <c r="C1784">
        <f t="shared" si="83"/>
        <v>17</v>
      </c>
      <c r="D1784">
        <f t="shared" si="84"/>
        <v>4</v>
      </c>
      <c r="E1784">
        <v>0.2</v>
      </c>
    </row>
    <row r="1785" spans="1:5" x14ac:dyDescent="0.25">
      <c r="A1785" s="1">
        <v>41746.125</v>
      </c>
      <c r="B1785">
        <f t="shared" si="82"/>
        <v>3</v>
      </c>
      <c r="C1785">
        <f t="shared" si="83"/>
        <v>17</v>
      </c>
      <c r="D1785">
        <f t="shared" si="84"/>
        <v>4</v>
      </c>
      <c r="E1785">
        <v>0.2</v>
      </c>
    </row>
    <row r="1786" spans="1:5" x14ac:dyDescent="0.25">
      <c r="A1786" s="1">
        <v>41746.166666666664</v>
      </c>
      <c r="B1786">
        <f t="shared" si="82"/>
        <v>4</v>
      </c>
      <c r="C1786">
        <f t="shared" si="83"/>
        <v>17</v>
      </c>
      <c r="D1786">
        <f t="shared" si="84"/>
        <v>4</v>
      </c>
      <c r="E1786">
        <v>0.2</v>
      </c>
    </row>
    <row r="1787" spans="1:5" x14ac:dyDescent="0.25">
      <c r="A1787" s="1">
        <v>41746.208333333336</v>
      </c>
      <c r="B1787">
        <f t="shared" si="82"/>
        <v>5</v>
      </c>
      <c r="C1787">
        <f t="shared" si="83"/>
        <v>17</v>
      </c>
      <c r="D1787">
        <f t="shared" si="84"/>
        <v>4</v>
      </c>
      <c r="E1787">
        <v>0.2</v>
      </c>
    </row>
    <row r="1788" spans="1:5" x14ac:dyDescent="0.25">
      <c r="A1788" s="1">
        <v>41746.25</v>
      </c>
      <c r="B1788">
        <f t="shared" si="82"/>
        <v>6</v>
      </c>
      <c r="C1788">
        <f t="shared" si="83"/>
        <v>17</v>
      </c>
      <c r="D1788">
        <f t="shared" si="84"/>
        <v>4</v>
      </c>
      <c r="E1788">
        <v>0.2</v>
      </c>
    </row>
    <row r="1789" spans="1:5" x14ac:dyDescent="0.25">
      <c r="A1789" s="1">
        <v>41746.291666666664</v>
      </c>
      <c r="B1789">
        <f t="shared" si="82"/>
        <v>7</v>
      </c>
      <c r="C1789">
        <f t="shared" si="83"/>
        <v>17</v>
      </c>
      <c r="D1789">
        <f t="shared" si="84"/>
        <v>4</v>
      </c>
      <c r="E1789">
        <v>0.8</v>
      </c>
    </row>
    <row r="1790" spans="1:5" x14ac:dyDescent="0.25">
      <c r="A1790" s="1">
        <v>41746.333333333336</v>
      </c>
      <c r="B1790">
        <f t="shared" si="82"/>
        <v>8</v>
      </c>
      <c r="C1790">
        <f t="shared" si="83"/>
        <v>17</v>
      </c>
      <c r="D1790">
        <f t="shared" si="84"/>
        <v>4</v>
      </c>
      <c r="E1790">
        <v>0.6</v>
      </c>
    </row>
    <row r="1791" spans="1:5" x14ac:dyDescent="0.25">
      <c r="A1791" s="1">
        <v>41746.375</v>
      </c>
      <c r="B1791">
        <f t="shared" si="82"/>
        <v>9</v>
      </c>
      <c r="C1791">
        <f t="shared" si="83"/>
        <v>17</v>
      </c>
      <c r="D1791">
        <f t="shared" si="84"/>
        <v>4</v>
      </c>
      <c r="E1791">
        <v>1</v>
      </c>
    </row>
    <row r="1792" spans="1:5" x14ac:dyDescent="0.25">
      <c r="A1792" s="1">
        <v>41746.416666666664</v>
      </c>
      <c r="B1792">
        <f t="shared" si="82"/>
        <v>10</v>
      </c>
      <c r="C1792">
        <f t="shared" si="83"/>
        <v>17</v>
      </c>
      <c r="D1792">
        <f t="shared" si="84"/>
        <v>4</v>
      </c>
      <c r="E1792">
        <v>0.2</v>
      </c>
    </row>
    <row r="1793" spans="1:5" x14ac:dyDescent="0.25">
      <c r="A1793" s="1">
        <v>41746.458333333336</v>
      </c>
      <c r="B1793">
        <f t="shared" si="82"/>
        <v>11</v>
      </c>
      <c r="C1793">
        <f t="shared" si="83"/>
        <v>17</v>
      </c>
      <c r="D1793">
        <f t="shared" si="84"/>
        <v>4</v>
      </c>
      <c r="E1793">
        <v>0.6</v>
      </c>
    </row>
    <row r="1794" spans="1:5" x14ac:dyDescent="0.25">
      <c r="A1794" s="1">
        <v>41746.5</v>
      </c>
      <c r="B1794">
        <f t="shared" si="82"/>
        <v>12</v>
      </c>
      <c r="C1794">
        <f t="shared" si="83"/>
        <v>17</v>
      </c>
      <c r="D1794">
        <f t="shared" si="84"/>
        <v>4</v>
      </c>
      <c r="E1794">
        <v>0</v>
      </c>
    </row>
    <row r="1795" spans="1:5" x14ac:dyDescent="0.25">
      <c r="A1795" s="1">
        <v>41746.541666666664</v>
      </c>
      <c r="B1795">
        <f t="shared" ref="B1795:B1858" si="85">HOUR(A1795)</f>
        <v>13</v>
      </c>
      <c r="C1795">
        <f t="shared" ref="C1795:C1858" si="86">DAY(A1795)</f>
        <v>17</v>
      </c>
      <c r="D1795">
        <f t="shared" ref="D1795:D1858" si="87">MONTH(A1795)</f>
        <v>4</v>
      </c>
      <c r="E1795">
        <v>0.3</v>
      </c>
    </row>
    <row r="1796" spans="1:5" x14ac:dyDescent="0.25">
      <c r="A1796" s="1">
        <v>41746.583333333336</v>
      </c>
      <c r="B1796">
        <f t="shared" si="85"/>
        <v>14</v>
      </c>
      <c r="C1796">
        <f t="shared" si="86"/>
        <v>17</v>
      </c>
      <c r="D1796">
        <f t="shared" si="87"/>
        <v>4</v>
      </c>
      <c r="E1796">
        <v>0.4</v>
      </c>
    </row>
    <row r="1797" spans="1:5" x14ac:dyDescent="0.25">
      <c r="A1797" s="1">
        <v>41746.625</v>
      </c>
      <c r="B1797">
        <f t="shared" si="85"/>
        <v>15</v>
      </c>
      <c r="C1797">
        <f t="shared" si="86"/>
        <v>17</v>
      </c>
      <c r="D1797">
        <f t="shared" si="87"/>
        <v>4</v>
      </c>
      <c r="E1797">
        <v>0.8</v>
      </c>
    </row>
    <row r="1798" spans="1:5" x14ac:dyDescent="0.25">
      <c r="A1798" s="1">
        <v>41746.666666666664</v>
      </c>
      <c r="B1798">
        <f t="shared" si="85"/>
        <v>16</v>
      </c>
      <c r="C1798">
        <f t="shared" si="86"/>
        <v>17</v>
      </c>
      <c r="D1798">
        <f t="shared" si="87"/>
        <v>4</v>
      </c>
      <c r="E1798">
        <v>0.9</v>
      </c>
    </row>
    <row r="1799" spans="1:5" x14ac:dyDescent="0.25">
      <c r="A1799" s="1">
        <v>41746.708333333336</v>
      </c>
      <c r="B1799">
        <f t="shared" si="85"/>
        <v>17</v>
      </c>
      <c r="C1799">
        <f t="shared" si="86"/>
        <v>17</v>
      </c>
      <c r="D1799">
        <f t="shared" si="87"/>
        <v>4</v>
      </c>
      <c r="E1799">
        <v>0.5</v>
      </c>
    </row>
    <row r="1800" spans="1:5" x14ac:dyDescent="0.25">
      <c r="A1800" s="1">
        <v>41746.75</v>
      </c>
      <c r="B1800">
        <f t="shared" si="85"/>
        <v>18</v>
      </c>
      <c r="C1800">
        <f t="shared" si="86"/>
        <v>17</v>
      </c>
      <c r="D1800">
        <f t="shared" si="87"/>
        <v>4</v>
      </c>
      <c r="E1800">
        <v>0.2</v>
      </c>
    </row>
    <row r="1801" spans="1:5" x14ac:dyDescent="0.25">
      <c r="A1801" s="1">
        <v>41746.791666666664</v>
      </c>
      <c r="B1801">
        <f t="shared" si="85"/>
        <v>19</v>
      </c>
      <c r="C1801">
        <f t="shared" si="86"/>
        <v>17</v>
      </c>
      <c r="D1801">
        <f t="shared" si="87"/>
        <v>4</v>
      </c>
      <c r="E1801">
        <v>0.2</v>
      </c>
    </row>
    <row r="1802" spans="1:5" x14ac:dyDescent="0.25">
      <c r="A1802" s="1">
        <v>41746.833333333336</v>
      </c>
      <c r="B1802">
        <f t="shared" si="85"/>
        <v>20</v>
      </c>
      <c r="C1802">
        <f t="shared" si="86"/>
        <v>17</v>
      </c>
      <c r="D1802">
        <f t="shared" si="87"/>
        <v>4</v>
      </c>
      <c r="E1802">
        <v>0.4</v>
      </c>
    </row>
    <row r="1803" spans="1:5" x14ac:dyDescent="0.25">
      <c r="A1803" s="1">
        <v>41746.875</v>
      </c>
      <c r="B1803">
        <f t="shared" si="85"/>
        <v>21</v>
      </c>
      <c r="C1803">
        <f t="shared" si="86"/>
        <v>17</v>
      </c>
      <c r="D1803">
        <f t="shared" si="87"/>
        <v>4</v>
      </c>
      <c r="E1803">
        <v>0.2</v>
      </c>
    </row>
    <row r="1804" spans="1:5" x14ac:dyDescent="0.25">
      <c r="A1804" s="1">
        <v>41746.916666666664</v>
      </c>
      <c r="B1804">
        <f t="shared" si="85"/>
        <v>22</v>
      </c>
      <c r="C1804">
        <f t="shared" si="86"/>
        <v>17</v>
      </c>
      <c r="D1804">
        <f t="shared" si="87"/>
        <v>4</v>
      </c>
      <c r="E1804">
        <v>0.2</v>
      </c>
    </row>
    <row r="1805" spans="1:5" x14ac:dyDescent="0.25">
      <c r="A1805" s="1">
        <v>41746.958333333336</v>
      </c>
      <c r="B1805">
        <f t="shared" si="85"/>
        <v>23</v>
      </c>
      <c r="C1805">
        <f t="shared" si="86"/>
        <v>17</v>
      </c>
      <c r="D1805">
        <f t="shared" si="87"/>
        <v>4</v>
      </c>
      <c r="E1805">
        <v>0.2</v>
      </c>
    </row>
    <row r="1806" spans="1:5" x14ac:dyDescent="0.25">
      <c r="A1806" s="1">
        <v>41747</v>
      </c>
      <c r="B1806">
        <f t="shared" si="85"/>
        <v>0</v>
      </c>
      <c r="C1806">
        <f t="shared" si="86"/>
        <v>18</v>
      </c>
      <c r="D1806">
        <f t="shared" si="87"/>
        <v>4</v>
      </c>
      <c r="E1806">
        <v>0.2</v>
      </c>
    </row>
    <row r="1807" spans="1:5" x14ac:dyDescent="0.25">
      <c r="A1807" s="1">
        <v>41747.041666666664</v>
      </c>
      <c r="B1807">
        <f t="shared" si="85"/>
        <v>1</v>
      </c>
      <c r="C1807">
        <f t="shared" si="86"/>
        <v>18</v>
      </c>
      <c r="D1807">
        <f t="shared" si="87"/>
        <v>4</v>
      </c>
      <c r="E1807">
        <v>0.2</v>
      </c>
    </row>
    <row r="1808" spans="1:5" x14ac:dyDescent="0.25">
      <c r="A1808" s="1">
        <v>41747.083333333336</v>
      </c>
      <c r="B1808">
        <f t="shared" si="85"/>
        <v>2</v>
      </c>
      <c r="C1808">
        <f t="shared" si="86"/>
        <v>18</v>
      </c>
      <c r="D1808">
        <f t="shared" si="87"/>
        <v>4</v>
      </c>
      <c r="E1808">
        <v>0.2</v>
      </c>
    </row>
    <row r="1809" spans="1:5" x14ac:dyDescent="0.25">
      <c r="A1809" s="1">
        <v>41747.125</v>
      </c>
      <c r="B1809">
        <f t="shared" si="85"/>
        <v>3</v>
      </c>
      <c r="C1809">
        <f t="shared" si="86"/>
        <v>18</v>
      </c>
      <c r="D1809">
        <f t="shared" si="87"/>
        <v>4</v>
      </c>
      <c r="E1809">
        <v>0.2</v>
      </c>
    </row>
    <row r="1810" spans="1:5" x14ac:dyDescent="0.25">
      <c r="A1810" s="1">
        <v>41747.166666666664</v>
      </c>
      <c r="B1810">
        <f t="shared" si="85"/>
        <v>4</v>
      </c>
      <c r="C1810">
        <f t="shared" si="86"/>
        <v>18</v>
      </c>
      <c r="D1810">
        <f t="shared" si="87"/>
        <v>4</v>
      </c>
      <c r="E1810">
        <v>0.2</v>
      </c>
    </row>
    <row r="1811" spans="1:5" x14ac:dyDescent="0.25">
      <c r="A1811" s="1">
        <v>41747.208333333336</v>
      </c>
      <c r="B1811">
        <f t="shared" si="85"/>
        <v>5</v>
      </c>
      <c r="C1811">
        <f t="shared" si="86"/>
        <v>18</v>
      </c>
      <c r="D1811">
        <f t="shared" si="87"/>
        <v>4</v>
      </c>
      <c r="E1811">
        <v>0.2</v>
      </c>
    </row>
    <row r="1812" spans="1:5" x14ac:dyDescent="0.25">
      <c r="A1812" s="1">
        <v>41747.25</v>
      </c>
      <c r="B1812">
        <f t="shared" si="85"/>
        <v>6</v>
      </c>
      <c r="C1812">
        <f t="shared" si="86"/>
        <v>18</v>
      </c>
      <c r="D1812">
        <f t="shared" si="87"/>
        <v>4</v>
      </c>
      <c r="E1812">
        <v>0.2</v>
      </c>
    </row>
    <row r="1813" spans="1:5" x14ac:dyDescent="0.25">
      <c r="A1813" s="1">
        <v>41747.291666666664</v>
      </c>
      <c r="B1813">
        <f t="shared" si="85"/>
        <v>7</v>
      </c>
      <c r="C1813">
        <f t="shared" si="86"/>
        <v>18</v>
      </c>
      <c r="D1813">
        <f t="shared" si="87"/>
        <v>4</v>
      </c>
      <c r="E1813">
        <v>1</v>
      </c>
    </row>
    <row r="1814" spans="1:5" x14ac:dyDescent="0.25">
      <c r="A1814" s="1">
        <v>41747.333333333336</v>
      </c>
      <c r="B1814">
        <f t="shared" si="85"/>
        <v>8</v>
      </c>
      <c r="C1814">
        <f t="shared" si="86"/>
        <v>18</v>
      </c>
      <c r="D1814">
        <f t="shared" si="87"/>
        <v>4</v>
      </c>
      <c r="E1814">
        <v>1.7</v>
      </c>
    </row>
    <row r="1815" spans="1:5" x14ac:dyDescent="0.25">
      <c r="A1815" s="1">
        <v>41747.375</v>
      </c>
      <c r="B1815">
        <f t="shared" si="85"/>
        <v>9</v>
      </c>
      <c r="C1815">
        <f t="shared" si="86"/>
        <v>18</v>
      </c>
      <c r="D1815">
        <f t="shared" si="87"/>
        <v>4</v>
      </c>
      <c r="E1815">
        <v>0.5</v>
      </c>
    </row>
    <row r="1816" spans="1:5" x14ac:dyDescent="0.25">
      <c r="A1816" s="1">
        <v>41747.416666666664</v>
      </c>
      <c r="B1816">
        <f t="shared" si="85"/>
        <v>10</v>
      </c>
      <c r="C1816">
        <f t="shared" si="86"/>
        <v>18</v>
      </c>
      <c r="D1816">
        <f t="shared" si="87"/>
        <v>4</v>
      </c>
      <c r="E1816">
        <v>0.7</v>
      </c>
    </row>
    <row r="1817" spans="1:5" x14ac:dyDescent="0.25">
      <c r="A1817" s="1">
        <v>41747.458333333336</v>
      </c>
      <c r="B1817">
        <f t="shared" si="85"/>
        <v>11</v>
      </c>
      <c r="C1817">
        <f t="shared" si="86"/>
        <v>18</v>
      </c>
      <c r="D1817">
        <f t="shared" si="87"/>
        <v>4</v>
      </c>
      <c r="E1817">
        <v>0</v>
      </c>
    </row>
    <row r="1818" spans="1:5" x14ac:dyDescent="0.25">
      <c r="A1818" s="1">
        <v>41747.5</v>
      </c>
      <c r="B1818">
        <f t="shared" si="85"/>
        <v>12</v>
      </c>
      <c r="C1818">
        <f t="shared" si="86"/>
        <v>18</v>
      </c>
      <c r="D1818">
        <f t="shared" si="87"/>
        <v>4</v>
      </c>
      <c r="E1818">
        <v>1.7</v>
      </c>
    </row>
    <row r="1819" spans="1:5" x14ac:dyDescent="0.25">
      <c r="A1819" s="1">
        <v>41747.541666666664</v>
      </c>
      <c r="B1819">
        <f t="shared" si="85"/>
        <v>13</v>
      </c>
      <c r="C1819">
        <f t="shared" si="86"/>
        <v>18</v>
      </c>
      <c r="D1819">
        <f t="shared" si="87"/>
        <v>4</v>
      </c>
      <c r="E1819">
        <v>0.3</v>
      </c>
    </row>
    <row r="1820" spans="1:5" x14ac:dyDescent="0.25">
      <c r="A1820" s="1">
        <v>41747.583333333336</v>
      </c>
      <c r="B1820">
        <f t="shared" si="85"/>
        <v>14</v>
      </c>
      <c r="C1820">
        <f t="shared" si="86"/>
        <v>18</v>
      </c>
      <c r="D1820">
        <f t="shared" si="87"/>
        <v>4</v>
      </c>
      <c r="E1820">
        <v>0.9</v>
      </c>
    </row>
    <row r="1821" spans="1:5" x14ac:dyDescent="0.25">
      <c r="A1821" s="1">
        <v>41747.625</v>
      </c>
      <c r="B1821">
        <f t="shared" si="85"/>
        <v>15</v>
      </c>
      <c r="C1821">
        <f t="shared" si="86"/>
        <v>18</v>
      </c>
      <c r="D1821">
        <f t="shared" si="87"/>
        <v>4</v>
      </c>
      <c r="E1821">
        <v>0.5</v>
      </c>
    </row>
    <row r="1822" spans="1:5" x14ac:dyDescent="0.25">
      <c r="A1822" s="1">
        <v>41747.666666666664</v>
      </c>
      <c r="B1822">
        <f t="shared" si="85"/>
        <v>16</v>
      </c>
      <c r="C1822">
        <f t="shared" si="86"/>
        <v>18</v>
      </c>
      <c r="D1822">
        <f t="shared" si="87"/>
        <v>4</v>
      </c>
      <c r="E1822">
        <v>0.6</v>
      </c>
    </row>
    <row r="1823" spans="1:5" x14ac:dyDescent="0.25">
      <c r="A1823" s="1">
        <v>41747.708333333336</v>
      </c>
      <c r="B1823">
        <f t="shared" si="85"/>
        <v>17</v>
      </c>
      <c r="C1823">
        <f t="shared" si="86"/>
        <v>18</v>
      </c>
      <c r="D1823">
        <f t="shared" si="87"/>
        <v>4</v>
      </c>
      <c r="E1823">
        <v>0.5</v>
      </c>
    </row>
    <row r="1824" spans="1:5" x14ac:dyDescent="0.25">
      <c r="A1824" s="1">
        <v>41747.75</v>
      </c>
      <c r="B1824">
        <f t="shared" si="85"/>
        <v>18</v>
      </c>
      <c r="C1824">
        <f t="shared" si="86"/>
        <v>18</v>
      </c>
      <c r="D1824">
        <f t="shared" si="87"/>
        <v>4</v>
      </c>
      <c r="E1824">
        <v>0.6</v>
      </c>
    </row>
    <row r="1825" spans="1:5" x14ac:dyDescent="0.25">
      <c r="A1825" s="1">
        <v>41747.791666666664</v>
      </c>
      <c r="B1825">
        <f t="shared" si="85"/>
        <v>19</v>
      </c>
      <c r="C1825">
        <f t="shared" si="86"/>
        <v>18</v>
      </c>
      <c r="D1825">
        <f t="shared" si="87"/>
        <v>4</v>
      </c>
      <c r="E1825">
        <v>1.3</v>
      </c>
    </row>
    <row r="1826" spans="1:5" x14ac:dyDescent="0.25">
      <c r="A1826" s="1">
        <v>41747.833333333336</v>
      </c>
      <c r="B1826">
        <f t="shared" si="85"/>
        <v>20</v>
      </c>
      <c r="C1826">
        <f t="shared" si="86"/>
        <v>18</v>
      </c>
      <c r="D1826">
        <f t="shared" si="87"/>
        <v>4</v>
      </c>
      <c r="E1826">
        <v>0.5</v>
      </c>
    </row>
    <row r="1827" spans="1:5" x14ac:dyDescent="0.25">
      <c r="A1827" s="1">
        <v>41747.875</v>
      </c>
      <c r="B1827">
        <f t="shared" si="85"/>
        <v>21</v>
      </c>
      <c r="C1827">
        <f t="shared" si="86"/>
        <v>18</v>
      </c>
      <c r="D1827">
        <f t="shared" si="87"/>
        <v>4</v>
      </c>
      <c r="E1827">
        <v>0.2</v>
      </c>
    </row>
    <row r="1828" spans="1:5" x14ac:dyDescent="0.25">
      <c r="A1828" s="1">
        <v>41747.916666666664</v>
      </c>
      <c r="B1828">
        <f t="shared" si="85"/>
        <v>22</v>
      </c>
      <c r="C1828">
        <f t="shared" si="86"/>
        <v>18</v>
      </c>
      <c r="D1828">
        <f t="shared" si="87"/>
        <v>4</v>
      </c>
      <c r="E1828">
        <v>0.2</v>
      </c>
    </row>
    <row r="1829" spans="1:5" x14ac:dyDescent="0.25">
      <c r="A1829" s="1">
        <v>41747.958333333336</v>
      </c>
      <c r="B1829">
        <f t="shared" si="85"/>
        <v>23</v>
      </c>
      <c r="C1829">
        <f t="shared" si="86"/>
        <v>18</v>
      </c>
      <c r="D1829">
        <f t="shared" si="87"/>
        <v>4</v>
      </c>
      <c r="E1829">
        <v>0.3</v>
      </c>
    </row>
    <row r="1830" spans="1:5" x14ac:dyDescent="0.25">
      <c r="A1830" s="1">
        <v>41748</v>
      </c>
      <c r="B1830">
        <f t="shared" si="85"/>
        <v>0</v>
      </c>
      <c r="C1830">
        <f t="shared" si="86"/>
        <v>19</v>
      </c>
      <c r="D1830">
        <f t="shared" si="87"/>
        <v>4</v>
      </c>
      <c r="E1830">
        <v>0.2</v>
      </c>
    </row>
    <row r="1831" spans="1:5" x14ac:dyDescent="0.25">
      <c r="A1831" s="1">
        <v>41748.041666666664</v>
      </c>
      <c r="B1831">
        <f t="shared" si="85"/>
        <v>1</v>
      </c>
      <c r="C1831">
        <f t="shared" si="86"/>
        <v>19</v>
      </c>
      <c r="D1831">
        <f t="shared" si="87"/>
        <v>4</v>
      </c>
      <c r="E1831">
        <v>0.2</v>
      </c>
    </row>
    <row r="1832" spans="1:5" x14ac:dyDescent="0.25">
      <c r="A1832" s="1">
        <v>41748.083333333336</v>
      </c>
      <c r="B1832">
        <f t="shared" si="85"/>
        <v>2</v>
      </c>
      <c r="C1832">
        <f t="shared" si="86"/>
        <v>19</v>
      </c>
      <c r="D1832">
        <f t="shared" si="87"/>
        <v>4</v>
      </c>
      <c r="E1832">
        <v>0.2</v>
      </c>
    </row>
    <row r="1833" spans="1:5" x14ac:dyDescent="0.25">
      <c r="A1833" s="1">
        <v>41748.125</v>
      </c>
      <c r="B1833">
        <f t="shared" si="85"/>
        <v>3</v>
      </c>
      <c r="C1833">
        <f t="shared" si="86"/>
        <v>19</v>
      </c>
      <c r="D1833">
        <f t="shared" si="87"/>
        <v>4</v>
      </c>
      <c r="E1833">
        <v>0.2</v>
      </c>
    </row>
    <row r="1834" spans="1:5" x14ac:dyDescent="0.25">
      <c r="A1834" s="1">
        <v>41748.166666666664</v>
      </c>
      <c r="B1834">
        <f t="shared" si="85"/>
        <v>4</v>
      </c>
      <c r="C1834">
        <f t="shared" si="86"/>
        <v>19</v>
      </c>
      <c r="D1834">
        <f t="shared" si="87"/>
        <v>4</v>
      </c>
      <c r="E1834">
        <v>0.4</v>
      </c>
    </row>
    <row r="1835" spans="1:5" x14ac:dyDescent="0.25">
      <c r="A1835" s="1">
        <v>41748.208333333336</v>
      </c>
      <c r="B1835">
        <f t="shared" si="85"/>
        <v>5</v>
      </c>
      <c r="C1835">
        <f t="shared" si="86"/>
        <v>19</v>
      </c>
      <c r="D1835">
        <f t="shared" si="87"/>
        <v>4</v>
      </c>
      <c r="E1835">
        <v>0.3</v>
      </c>
    </row>
    <row r="1836" spans="1:5" x14ac:dyDescent="0.25">
      <c r="A1836" s="1">
        <v>41748.25</v>
      </c>
      <c r="B1836">
        <f t="shared" si="85"/>
        <v>6</v>
      </c>
      <c r="C1836">
        <f t="shared" si="86"/>
        <v>19</v>
      </c>
      <c r="D1836">
        <f t="shared" si="87"/>
        <v>4</v>
      </c>
      <c r="E1836">
        <v>0.6</v>
      </c>
    </row>
    <row r="1837" spans="1:5" x14ac:dyDescent="0.25">
      <c r="A1837" s="1">
        <v>41748.291666666664</v>
      </c>
      <c r="B1837">
        <f t="shared" si="85"/>
        <v>7</v>
      </c>
      <c r="C1837">
        <f t="shared" si="86"/>
        <v>19</v>
      </c>
      <c r="D1837">
        <f t="shared" si="87"/>
        <v>4</v>
      </c>
      <c r="E1837">
        <v>0</v>
      </c>
    </row>
    <row r="1838" spans="1:5" x14ac:dyDescent="0.25">
      <c r="A1838" s="1">
        <v>41748.333333333336</v>
      </c>
      <c r="B1838">
        <f t="shared" si="85"/>
        <v>8</v>
      </c>
      <c r="C1838">
        <f t="shared" si="86"/>
        <v>19</v>
      </c>
      <c r="D1838">
        <f t="shared" si="87"/>
        <v>4</v>
      </c>
      <c r="E1838">
        <v>0.1</v>
      </c>
    </row>
    <row r="1839" spans="1:5" x14ac:dyDescent="0.25">
      <c r="A1839" s="1">
        <v>41748.375</v>
      </c>
      <c r="B1839">
        <f t="shared" si="85"/>
        <v>9</v>
      </c>
      <c r="C1839">
        <f t="shared" si="86"/>
        <v>19</v>
      </c>
      <c r="D1839">
        <f t="shared" si="87"/>
        <v>4</v>
      </c>
      <c r="E1839">
        <v>0.2</v>
      </c>
    </row>
    <row r="1840" spans="1:5" x14ac:dyDescent="0.25">
      <c r="A1840" s="1">
        <v>41748.416666666664</v>
      </c>
      <c r="B1840">
        <f t="shared" si="85"/>
        <v>10</v>
      </c>
      <c r="C1840">
        <f t="shared" si="86"/>
        <v>19</v>
      </c>
      <c r="D1840">
        <f t="shared" si="87"/>
        <v>4</v>
      </c>
      <c r="E1840">
        <v>14.7</v>
      </c>
    </row>
    <row r="1841" spans="1:5" x14ac:dyDescent="0.25">
      <c r="A1841" s="1">
        <v>41748.458333333336</v>
      </c>
      <c r="B1841">
        <f t="shared" si="85"/>
        <v>11</v>
      </c>
      <c r="C1841">
        <f t="shared" si="86"/>
        <v>19</v>
      </c>
      <c r="D1841">
        <f t="shared" si="87"/>
        <v>4</v>
      </c>
      <c r="E1841">
        <v>0</v>
      </c>
    </row>
    <row r="1842" spans="1:5" x14ac:dyDescent="0.25">
      <c r="A1842" s="1">
        <v>41748.5</v>
      </c>
      <c r="B1842">
        <f t="shared" si="85"/>
        <v>12</v>
      </c>
      <c r="C1842">
        <f t="shared" si="86"/>
        <v>19</v>
      </c>
      <c r="D1842">
        <f t="shared" si="87"/>
        <v>4</v>
      </c>
      <c r="E1842">
        <v>1</v>
      </c>
    </row>
    <row r="1843" spans="1:5" x14ac:dyDescent="0.25">
      <c r="A1843" s="1">
        <v>41748.541666666664</v>
      </c>
      <c r="B1843">
        <f t="shared" si="85"/>
        <v>13</v>
      </c>
      <c r="C1843">
        <f t="shared" si="86"/>
        <v>19</v>
      </c>
      <c r="D1843">
        <f t="shared" si="87"/>
        <v>4</v>
      </c>
      <c r="E1843">
        <v>0</v>
      </c>
    </row>
    <row r="1844" spans="1:5" x14ac:dyDescent="0.25">
      <c r="A1844" s="1">
        <v>41748.583333333336</v>
      </c>
      <c r="B1844">
        <f t="shared" si="85"/>
        <v>14</v>
      </c>
      <c r="C1844">
        <f t="shared" si="86"/>
        <v>19</v>
      </c>
      <c r="D1844">
        <f t="shared" si="87"/>
        <v>4</v>
      </c>
      <c r="E1844">
        <v>1</v>
      </c>
    </row>
    <row r="1845" spans="1:5" x14ac:dyDescent="0.25">
      <c r="A1845" s="1">
        <v>41748.625</v>
      </c>
      <c r="B1845">
        <f t="shared" si="85"/>
        <v>15</v>
      </c>
      <c r="C1845">
        <f t="shared" si="86"/>
        <v>19</v>
      </c>
      <c r="D1845">
        <f t="shared" si="87"/>
        <v>4</v>
      </c>
      <c r="E1845">
        <v>0</v>
      </c>
    </row>
    <row r="1846" spans="1:5" x14ac:dyDescent="0.25">
      <c r="A1846" s="1">
        <v>41748.666666666664</v>
      </c>
      <c r="B1846">
        <f t="shared" si="85"/>
        <v>16</v>
      </c>
      <c r="C1846">
        <f t="shared" si="86"/>
        <v>19</v>
      </c>
      <c r="D1846">
        <f t="shared" si="87"/>
        <v>4</v>
      </c>
      <c r="E1846">
        <v>0</v>
      </c>
    </row>
    <row r="1847" spans="1:5" x14ac:dyDescent="0.25">
      <c r="A1847" s="1">
        <v>41748.708333333336</v>
      </c>
      <c r="B1847">
        <f t="shared" si="85"/>
        <v>17</v>
      </c>
      <c r="C1847">
        <f t="shared" si="86"/>
        <v>19</v>
      </c>
      <c r="D1847">
        <f t="shared" si="87"/>
        <v>4</v>
      </c>
      <c r="E1847">
        <v>0.8</v>
      </c>
    </row>
    <row r="1848" spans="1:5" x14ac:dyDescent="0.25">
      <c r="A1848" s="1">
        <v>41748.75</v>
      </c>
      <c r="B1848">
        <f t="shared" si="85"/>
        <v>18</v>
      </c>
      <c r="C1848">
        <f t="shared" si="86"/>
        <v>19</v>
      </c>
      <c r="D1848">
        <f t="shared" si="87"/>
        <v>4</v>
      </c>
      <c r="E1848">
        <v>1.2</v>
      </c>
    </row>
    <row r="1849" spans="1:5" x14ac:dyDescent="0.25">
      <c r="A1849" s="1">
        <v>41748.791666666664</v>
      </c>
      <c r="B1849">
        <f t="shared" si="85"/>
        <v>19</v>
      </c>
      <c r="C1849">
        <f t="shared" si="86"/>
        <v>19</v>
      </c>
      <c r="D1849">
        <f t="shared" si="87"/>
        <v>4</v>
      </c>
      <c r="E1849">
        <v>0.2</v>
      </c>
    </row>
    <row r="1850" spans="1:5" x14ac:dyDescent="0.25">
      <c r="A1850" s="1">
        <v>41748.833333333336</v>
      </c>
      <c r="B1850">
        <f t="shared" si="85"/>
        <v>20</v>
      </c>
      <c r="C1850">
        <f t="shared" si="86"/>
        <v>19</v>
      </c>
      <c r="D1850">
        <f t="shared" si="87"/>
        <v>4</v>
      </c>
      <c r="E1850">
        <v>0.2</v>
      </c>
    </row>
    <row r="1851" spans="1:5" x14ac:dyDescent="0.25">
      <c r="A1851" s="1">
        <v>41748.875</v>
      </c>
      <c r="B1851">
        <f t="shared" si="85"/>
        <v>21</v>
      </c>
      <c r="C1851">
        <f t="shared" si="86"/>
        <v>19</v>
      </c>
      <c r="D1851">
        <f t="shared" si="87"/>
        <v>4</v>
      </c>
      <c r="E1851">
        <v>0.3</v>
      </c>
    </row>
    <row r="1852" spans="1:5" x14ac:dyDescent="0.25">
      <c r="A1852" s="1">
        <v>41748.916666666664</v>
      </c>
      <c r="B1852">
        <f t="shared" si="85"/>
        <v>22</v>
      </c>
      <c r="C1852">
        <f t="shared" si="86"/>
        <v>19</v>
      </c>
      <c r="D1852">
        <f t="shared" si="87"/>
        <v>4</v>
      </c>
      <c r="E1852">
        <v>0.3</v>
      </c>
    </row>
    <row r="1853" spans="1:5" x14ac:dyDescent="0.25">
      <c r="A1853" s="1">
        <v>41748.958333333336</v>
      </c>
      <c r="B1853">
        <f t="shared" si="85"/>
        <v>23</v>
      </c>
      <c r="C1853">
        <f t="shared" si="86"/>
        <v>19</v>
      </c>
      <c r="D1853">
        <f t="shared" si="87"/>
        <v>4</v>
      </c>
      <c r="E1853">
        <v>0.3</v>
      </c>
    </row>
    <row r="1854" spans="1:5" x14ac:dyDescent="0.25">
      <c r="A1854" s="1">
        <v>41749</v>
      </c>
      <c r="B1854">
        <f t="shared" si="85"/>
        <v>0</v>
      </c>
      <c r="C1854">
        <f t="shared" si="86"/>
        <v>20</v>
      </c>
      <c r="D1854">
        <f t="shared" si="87"/>
        <v>4</v>
      </c>
      <c r="E1854">
        <v>0.3</v>
      </c>
    </row>
    <row r="1855" spans="1:5" x14ac:dyDescent="0.25">
      <c r="A1855" s="1">
        <v>41749.041666666664</v>
      </c>
      <c r="B1855">
        <f t="shared" si="85"/>
        <v>1</v>
      </c>
      <c r="C1855">
        <f t="shared" si="86"/>
        <v>20</v>
      </c>
      <c r="D1855">
        <f t="shared" si="87"/>
        <v>4</v>
      </c>
      <c r="E1855">
        <v>0.1</v>
      </c>
    </row>
    <row r="1856" spans="1:5" x14ac:dyDescent="0.25">
      <c r="A1856" s="1">
        <v>41749.083333333336</v>
      </c>
      <c r="B1856">
        <f t="shared" si="85"/>
        <v>2</v>
      </c>
      <c r="C1856">
        <f t="shared" si="86"/>
        <v>20</v>
      </c>
      <c r="D1856">
        <f t="shared" si="87"/>
        <v>4</v>
      </c>
      <c r="E1856">
        <v>0.2</v>
      </c>
    </row>
    <row r="1857" spans="1:5" x14ac:dyDescent="0.25">
      <c r="A1857" s="1">
        <v>41749.125</v>
      </c>
      <c r="B1857">
        <f t="shared" si="85"/>
        <v>3</v>
      </c>
      <c r="C1857">
        <f t="shared" si="86"/>
        <v>20</v>
      </c>
      <c r="D1857">
        <f t="shared" si="87"/>
        <v>4</v>
      </c>
      <c r="E1857">
        <v>0.3</v>
      </c>
    </row>
    <row r="1858" spans="1:5" x14ac:dyDescent="0.25">
      <c r="A1858" s="1">
        <v>41749.166666666664</v>
      </c>
      <c r="B1858">
        <f t="shared" si="85"/>
        <v>4</v>
      </c>
      <c r="C1858">
        <f t="shared" si="86"/>
        <v>20</v>
      </c>
      <c r="D1858">
        <f t="shared" si="87"/>
        <v>4</v>
      </c>
      <c r="E1858">
        <v>0.2</v>
      </c>
    </row>
    <row r="1859" spans="1:5" x14ac:dyDescent="0.25">
      <c r="A1859" s="1">
        <v>41749.208333333336</v>
      </c>
      <c r="B1859">
        <f t="shared" ref="B1859:B1922" si="88">HOUR(A1859)</f>
        <v>5</v>
      </c>
      <c r="C1859">
        <f t="shared" ref="C1859:C1922" si="89">DAY(A1859)</f>
        <v>20</v>
      </c>
      <c r="D1859">
        <f t="shared" ref="D1859:D1922" si="90">MONTH(A1859)</f>
        <v>4</v>
      </c>
      <c r="E1859">
        <v>0.2</v>
      </c>
    </row>
    <row r="1860" spans="1:5" x14ac:dyDescent="0.25">
      <c r="A1860" s="1">
        <v>41749.25</v>
      </c>
      <c r="B1860">
        <f t="shared" si="88"/>
        <v>6</v>
      </c>
      <c r="C1860">
        <f t="shared" si="89"/>
        <v>20</v>
      </c>
      <c r="D1860">
        <f t="shared" si="90"/>
        <v>4</v>
      </c>
      <c r="E1860">
        <v>0.3</v>
      </c>
    </row>
    <row r="1861" spans="1:5" x14ac:dyDescent="0.25">
      <c r="A1861" s="1">
        <v>41749.291666666664</v>
      </c>
      <c r="B1861">
        <f t="shared" si="88"/>
        <v>7</v>
      </c>
      <c r="C1861">
        <f t="shared" si="89"/>
        <v>20</v>
      </c>
      <c r="D1861">
        <f t="shared" si="90"/>
        <v>4</v>
      </c>
      <c r="E1861">
        <v>0.3</v>
      </c>
    </row>
    <row r="1862" spans="1:5" x14ac:dyDescent="0.25">
      <c r="A1862" s="1">
        <v>41749.333333333336</v>
      </c>
      <c r="B1862">
        <f t="shared" si="88"/>
        <v>8</v>
      </c>
      <c r="C1862">
        <f t="shared" si="89"/>
        <v>20</v>
      </c>
      <c r="D1862">
        <f t="shared" si="90"/>
        <v>4</v>
      </c>
      <c r="E1862">
        <v>0.9</v>
      </c>
    </row>
    <row r="1863" spans="1:5" x14ac:dyDescent="0.25">
      <c r="A1863" s="1">
        <v>41749.375</v>
      </c>
      <c r="B1863">
        <f t="shared" si="88"/>
        <v>9</v>
      </c>
      <c r="C1863">
        <f t="shared" si="89"/>
        <v>20</v>
      </c>
      <c r="D1863">
        <f t="shared" si="90"/>
        <v>4</v>
      </c>
      <c r="E1863">
        <v>1.3</v>
      </c>
    </row>
    <row r="1864" spans="1:5" x14ac:dyDescent="0.25">
      <c r="A1864" s="1">
        <v>41749.416666666664</v>
      </c>
      <c r="B1864">
        <f t="shared" si="88"/>
        <v>10</v>
      </c>
      <c r="C1864">
        <f t="shared" si="89"/>
        <v>20</v>
      </c>
      <c r="D1864">
        <f t="shared" si="90"/>
        <v>4</v>
      </c>
      <c r="E1864">
        <v>2</v>
      </c>
    </row>
    <row r="1865" spans="1:5" x14ac:dyDescent="0.25">
      <c r="A1865" s="1">
        <v>41749.458333333336</v>
      </c>
      <c r="B1865">
        <f t="shared" si="88"/>
        <v>11</v>
      </c>
      <c r="C1865">
        <f t="shared" si="89"/>
        <v>20</v>
      </c>
      <c r="D1865">
        <f t="shared" si="90"/>
        <v>4</v>
      </c>
      <c r="E1865">
        <v>0.1</v>
      </c>
    </row>
    <row r="1866" spans="1:5" x14ac:dyDescent="0.25">
      <c r="A1866" s="1">
        <v>41749.5</v>
      </c>
      <c r="B1866">
        <f t="shared" si="88"/>
        <v>12</v>
      </c>
      <c r="C1866">
        <f t="shared" si="89"/>
        <v>20</v>
      </c>
      <c r="D1866">
        <f t="shared" si="90"/>
        <v>4</v>
      </c>
      <c r="E1866">
        <v>1</v>
      </c>
    </row>
    <row r="1867" spans="1:5" x14ac:dyDescent="0.25">
      <c r="A1867" s="1">
        <v>41749.541666666664</v>
      </c>
      <c r="B1867">
        <f t="shared" si="88"/>
        <v>13</v>
      </c>
      <c r="C1867">
        <f t="shared" si="89"/>
        <v>20</v>
      </c>
      <c r="D1867">
        <f t="shared" si="90"/>
        <v>4</v>
      </c>
      <c r="E1867">
        <v>0.5</v>
      </c>
    </row>
    <row r="1868" spans="1:5" x14ac:dyDescent="0.25">
      <c r="A1868" s="1">
        <v>41749.583333333336</v>
      </c>
      <c r="B1868">
        <f t="shared" si="88"/>
        <v>14</v>
      </c>
      <c r="C1868">
        <f t="shared" si="89"/>
        <v>20</v>
      </c>
      <c r="D1868">
        <f t="shared" si="90"/>
        <v>4</v>
      </c>
      <c r="E1868">
        <v>0.4</v>
      </c>
    </row>
    <row r="1869" spans="1:5" x14ac:dyDescent="0.25">
      <c r="A1869" s="1">
        <v>41749.625</v>
      </c>
      <c r="B1869">
        <f t="shared" si="88"/>
        <v>15</v>
      </c>
      <c r="C1869">
        <f t="shared" si="89"/>
        <v>20</v>
      </c>
      <c r="D1869">
        <f t="shared" si="90"/>
        <v>4</v>
      </c>
      <c r="E1869">
        <v>0.4</v>
      </c>
    </row>
    <row r="1870" spans="1:5" x14ac:dyDescent="0.25">
      <c r="A1870" s="1">
        <v>41749.666666666664</v>
      </c>
      <c r="B1870">
        <f t="shared" si="88"/>
        <v>16</v>
      </c>
      <c r="C1870">
        <f t="shared" si="89"/>
        <v>20</v>
      </c>
      <c r="D1870">
        <f t="shared" si="90"/>
        <v>4</v>
      </c>
      <c r="E1870">
        <v>1.1000000000000001</v>
      </c>
    </row>
    <row r="1871" spans="1:5" x14ac:dyDescent="0.25">
      <c r="A1871" s="1">
        <v>41749.708333333336</v>
      </c>
      <c r="B1871">
        <f t="shared" si="88"/>
        <v>17</v>
      </c>
      <c r="C1871">
        <f t="shared" si="89"/>
        <v>20</v>
      </c>
      <c r="D1871">
        <f t="shared" si="90"/>
        <v>4</v>
      </c>
      <c r="E1871">
        <v>0.2</v>
      </c>
    </row>
    <row r="1872" spans="1:5" x14ac:dyDescent="0.25">
      <c r="A1872" s="1">
        <v>41749.75</v>
      </c>
      <c r="B1872">
        <f t="shared" si="88"/>
        <v>18</v>
      </c>
      <c r="C1872">
        <f t="shared" si="89"/>
        <v>20</v>
      </c>
      <c r="D1872">
        <f t="shared" si="90"/>
        <v>4</v>
      </c>
      <c r="E1872">
        <v>0</v>
      </c>
    </row>
    <row r="1873" spans="1:5" x14ac:dyDescent="0.25">
      <c r="A1873" s="1">
        <v>41749.791666666664</v>
      </c>
      <c r="B1873">
        <f t="shared" si="88"/>
        <v>19</v>
      </c>
      <c r="C1873">
        <f t="shared" si="89"/>
        <v>20</v>
      </c>
      <c r="D1873">
        <f t="shared" si="90"/>
        <v>4</v>
      </c>
      <c r="E1873">
        <v>0</v>
      </c>
    </row>
    <row r="1874" spans="1:5" x14ac:dyDescent="0.25">
      <c r="A1874" s="1">
        <v>41749.833333333336</v>
      </c>
      <c r="B1874">
        <f t="shared" si="88"/>
        <v>20</v>
      </c>
      <c r="C1874">
        <f t="shared" si="89"/>
        <v>20</v>
      </c>
      <c r="D1874">
        <f t="shared" si="90"/>
        <v>4</v>
      </c>
      <c r="E1874">
        <v>0.2</v>
      </c>
    </row>
    <row r="1875" spans="1:5" x14ac:dyDescent="0.25">
      <c r="A1875" s="1">
        <v>41749.875</v>
      </c>
      <c r="B1875">
        <f t="shared" si="88"/>
        <v>21</v>
      </c>
      <c r="C1875">
        <f t="shared" si="89"/>
        <v>20</v>
      </c>
      <c r="D1875">
        <f t="shared" si="90"/>
        <v>4</v>
      </c>
      <c r="E1875">
        <v>0.2</v>
      </c>
    </row>
    <row r="1876" spans="1:5" x14ac:dyDescent="0.25">
      <c r="A1876" s="1">
        <v>41749.916666666664</v>
      </c>
      <c r="B1876">
        <f t="shared" si="88"/>
        <v>22</v>
      </c>
      <c r="C1876">
        <f t="shared" si="89"/>
        <v>20</v>
      </c>
      <c r="D1876">
        <f t="shared" si="90"/>
        <v>4</v>
      </c>
      <c r="E1876">
        <v>0.2</v>
      </c>
    </row>
    <row r="1877" spans="1:5" x14ac:dyDescent="0.25">
      <c r="A1877" s="1">
        <v>41749.958333333336</v>
      </c>
      <c r="B1877">
        <f t="shared" si="88"/>
        <v>23</v>
      </c>
      <c r="C1877">
        <f t="shared" si="89"/>
        <v>20</v>
      </c>
      <c r="D1877">
        <f t="shared" si="90"/>
        <v>4</v>
      </c>
      <c r="E1877">
        <v>0.2</v>
      </c>
    </row>
    <row r="1878" spans="1:5" x14ac:dyDescent="0.25">
      <c r="A1878" s="1">
        <v>41750</v>
      </c>
      <c r="B1878">
        <f t="shared" si="88"/>
        <v>0</v>
      </c>
      <c r="C1878">
        <f t="shared" si="89"/>
        <v>21</v>
      </c>
      <c r="D1878">
        <f t="shared" si="90"/>
        <v>4</v>
      </c>
      <c r="E1878">
        <v>0.2</v>
      </c>
    </row>
    <row r="1879" spans="1:5" x14ac:dyDescent="0.25">
      <c r="A1879" s="1">
        <v>41750.041666666664</v>
      </c>
      <c r="B1879">
        <f t="shared" si="88"/>
        <v>1</v>
      </c>
      <c r="C1879">
        <f t="shared" si="89"/>
        <v>21</v>
      </c>
      <c r="D1879">
        <f t="shared" si="90"/>
        <v>4</v>
      </c>
      <c r="E1879">
        <v>0.2</v>
      </c>
    </row>
    <row r="1880" spans="1:5" x14ac:dyDescent="0.25">
      <c r="A1880" s="1">
        <v>41750.083333333336</v>
      </c>
      <c r="B1880">
        <f t="shared" si="88"/>
        <v>2</v>
      </c>
      <c r="C1880">
        <f t="shared" si="89"/>
        <v>21</v>
      </c>
      <c r="D1880">
        <f t="shared" si="90"/>
        <v>4</v>
      </c>
      <c r="E1880">
        <v>0.2</v>
      </c>
    </row>
    <row r="1881" spans="1:5" x14ac:dyDescent="0.25">
      <c r="A1881" s="1">
        <v>41750.125</v>
      </c>
      <c r="B1881">
        <f t="shared" si="88"/>
        <v>3</v>
      </c>
      <c r="C1881">
        <f t="shared" si="89"/>
        <v>21</v>
      </c>
      <c r="D1881">
        <f t="shared" si="90"/>
        <v>4</v>
      </c>
      <c r="E1881">
        <v>0.2</v>
      </c>
    </row>
    <row r="1882" spans="1:5" x14ac:dyDescent="0.25">
      <c r="A1882" s="1">
        <v>41750.166666666664</v>
      </c>
      <c r="B1882">
        <f t="shared" si="88"/>
        <v>4</v>
      </c>
      <c r="C1882">
        <f t="shared" si="89"/>
        <v>21</v>
      </c>
      <c r="D1882">
        <f t="shared" si="90"/>
        <v>4</v>
      </c>
      <c r="E1882">
        <v>0.3</v>
      </c>
    </row>
    <row r="1883" spans="1:5" x14ac:dyDescent="0.25">
      <c r="A1883" s="1">
        <v>41750.208333333336</v>
      </c>
      <c r="B1883">
        <f t="shared" si="88"/>
        <v>5</v>
      </c>
      <c r="C1883">
        <f t="shared" si="89"/>
        <v>21</v>
      </c>
      <c r="D1883">
        <f t="shared" si="90"/>
        <v>4</v>
      </c>
      <c r="E1883">
        <v>0.3</v>
      </c>
    </row>
    <row r="1884" spans="1:5" x14ac:dyDescent="0.25">
      <c r="A1884" s="1">
        <v>41750.25</v>
      </c>
      <c r="B1884">
        <f t="shared" si="88"/>
        <v>6</v>
      </c>
      <c r="C1884">
        <f t="shared" si="89"/>
        <v>21</v>
      </c>
      <c r="D1884">
        <f t="shared" si="90"/>
        <v>4</v>
      </c>
      <c r="E1884">
        <v>0.2</v>
      </c>
    </row>
    <row r="1885" spans="1:5" x14ac:dyDescent="0.25">
      <c r="A1885" s="1">
        <v>41750.291666666664</v>
      </c>
      <c r="B1885">
        <f t="shared" si="88"/>
        <v>7</v>
      </c>
      <c r="C1885">
        <f t="shared" si="89"/>
        <v>21</v>
      </c>
      <c r="D1885">
        <f t="shared" si="90"/>
        <v>4</v>
      </c>
      <c r="E1885">
        <v>0.3</v>
      </c>
    </row>
    <row r="1886" spans="1:5" x14ac:dyDescent="0.25">
      <c r="A1886" s="1">
        <v>41750.333333333336</v>
      </c>
      <c r="B1886">
        <f t="shared" si="88"/>
        <v>8</v>
      </c>
      <c r="C1886">
        <f t="shared" si="89"/>
        <v>21</v>
      </c>
      <c r="D1886">
        <f t="shared" si="90"/>
        <v>4</v>
      </c>
      <c r="E1886">
        <v>0.4</v>
      </c>
    </row>
    <row r="1887" spans="1:5" x14ac:dyDescent="0.25">
      <c r="A1887" s="1">
        <v>41750.375</v>
      </c>
      <c r="B1887">
        <f t="shared" si="88"/>
        <v>9</v>
      </c>
      <c r="C1887">
        <f t="shared" si="89"/>
        <v>21</v>
      </c>
      <c r="D1887">
        <f t="shared" si="90"/>
        <v>4</v>
      </c>
      <c r="E1887">
        <v>0.3</v>
      </c>
    </row>
    <row r="1888" spans="1:5" x14ac:dyDescent="0.25">
      <c r="A1888" s="1">
        <v>41750.416666666664</v>
      </c>
      <c r="B1888">
        <f t="shared" si="88"/>
        <v>10</v>
      </c>
      <c r="C1888">
        <f t="shared" si="89"/>
        <v>21</v>
      </c>
      <c r="D1888">
        <f t="shared" si="90"/>
        <v>4</v>
      </c>
      <c r="E1888">
        <v>0.2</v>
      </c>
    </row>
    <row r="1889" spans="1:5" x14ac:dyDescent="0.25">
      <c r="A1889" s="1">
        <v>41750.458333333336</v>
      </c>
      <c r="B1889">
        <f t="shared" si="88"/>
        <v>11</v>
      </c>
      <c r="C1889">
        <f t="shared" si="89"/>
        <v>21</v>
      </c>
      <c r="D1889">
        <f t="shared" si="90"/>
        <v>4</v>
      </c>
      <c r="E1889">
        <v>0.6</v>
      </c>
    </row>
    <row r="1890" spans="1:5" x14ac:dyDescent="0.25">
      <c r="A1890" s="1">
        <v>41750.5</v>
      </c>
      <c r="B1890">
        <f t="shared" si="88"/>
        <v>12</v>
      </c>
      <c r="C1890">
        <f t="shared" si="89"/>
        <v>21</v>
      </c>
      <c r="D1890">
        <f t="shared" si="90"/>
        <v>4</v>
      </c>
      <c r="E1890">
        <v>0.3</v>
      </c>
    </row>
    <row r="1891" spans="1:5" x14ac:dyDescent="0.25">
      <c r="A1891" s="1">
        <v>41750.541666666664</v>
      </c>
      <c r="B1891">
        <f t="shared" si="88"/>
        <v>13</v>
      </c>
      <c r="C1891">
        <f t="shared" si="89"/>
        <v>21</v>
      </c>
      <c r="D1891">
        <f t="shared" si="90"/>
        <v>4</v>
      </c>
      <c r="E1891">
        <v>0</v>
      </c>
    </row>
    <row r="1892" spans="1:5" x14ac:dyDescent="0.25">
      <c r="A1892" s="1">
        <v>41750.583333333336</v>
      </c>
      <c r="B1892">
        <f t="shared" si="88"/>
        <v>14</v>
      </c>
      <c r="C1892">
        <f t="shared" si="89"/>
        <v>21</v>
      </c>
      <c r="D1892">
        <f t="shared" si="90"/>
        <v>4</v>
      </c>
      <c r="E1892">
        <v>0.9</v>
      </c>
    </row>
    <row r="1893" spans="1:5" x14ac:dyDescent="0.25">
      <c r="A1893" s="1">
        <v>41750.625</v>
      </c>
      <c r="B1893">
        <f t="shared" si="88"/>
        <v>15</v>
      </c>
      <c r="C1893">
        <f t="shared" si="89"/>
        <v>21</v>
      </c>
      <c r="D1893">
        <f t="shared" si="90"/>
        <v>4</v>
      </c>
      <c r="E1893">
        <v>0.8</v>
      </c>
    </row>
    <row r="1894" spans="1:5" x14ac:dyDescent="0.25">
      <c r="A1894" s="1">
        <v>41750.666666666664</v>
      </c>
      <c r="B1894">
        <f t="shared" si="88"/>
        <v>16</v>
      </c>
      <c r="C1894">
        <f t="shared" si="89"/>
        <v>21</v>
      </c>
      <c r="D1894">
        <f t="shared" si="90"/>
        <v>4</v>
      </c>
      <c r="E1894">
        <v>1.2</v>
      </c>
    </row>
    <row r="1895" spans="1:5" x14ac:dyDescent="0.25">
      <c r="A1895" s="1">
        <v>41750.708333333336</v>
      </c>
      <c r="B1895">
        <f t="shared" si="88"/>
        <v>17</v>
      </c>
      <c r="C1895">
        <f t="shared" si="89"/>
        <v>21</v>
      </c>
      <c r="D1895">
        <f t="shared" si="90"/>
        <v>4</v>
      </c>
      <c r="E1895">
        <v>1.1000000000000001</v>
      </c>
    </row>
    <row r="1896" spans="1:5" x14ac:dyDescent="0.25">
      <c r="A1896" s="1">
        <v>41750.75</v>
      </c>
      <c r="B1896">
        <f t="shared" si="88"/>
        <v>18</v>
      </c>
      <c r="C1896">
        <f t="shared" si="89"/>
        <v>21</v>
      </c>
      <c r="D1896">
        <f t="shared" si="90"/>
        <v>4</v>
      </c>
      <c r="E1896">
        <v>0.3</v>
      </c>
    </row>
    <row r="1897" spans="1:5" x14ac:dyDescent="0.25">
      <c r="A1897" s="1">
        <v>41750.791666666664</v>
      </c>
      <c r="B1897">
        <f t="shared" si="88"/>
        <v>19</v>
      </c>
      <c r="C1897">
        <f t="shared" si="89"/>
        <v>21</v>
      </c>
      <c r="D1897">
        <f t="shared" si="90"/>
        <v>4</v>
      </c>
      <c r="E1897">
        <v>0.4</v>
      </c>
    </row>
    <row r="1898" spans="1:5" x14ac:dyDescent="0.25">
      <c r="A1898" s="1">
        <v>41750.833333333336</v>
      </c>
      <c r="B1898">
        <f t="shared" si="88"/>
        <v>20</v>
      </c>
      <c r="C1898">
        <f t="shared" si="89"/>
        <v>21</v>
      </c>
      <c r="D1898">
        <f t="shared" si="90"/>
        <v>4</v>
      </c>
      <c r="E1898">
        <v>0.3</v>
      </c>
    </row>
    <row r="1899" spans="1:5" x14ac:dyDescent="0.25">
      <c r="A1899" s="1">
        <v>41750.875</v>
      </c>
      <c r="B1899">
        <f t="shared" si="88"/>
        <v>21</v>
      </c>
      <c r="C1899">
        <f t="shared" si="89"/>
        <v>21</v>
      </c>
      <c r="D1899">
        <f t="shared" si="90"/>
        <v>4</v>
      </c>
      <c r="E1899">
        <v>0.3</v>
      </c>
    </row>
    <row r="1900" spans="1:5" x14ac:dyDescent="0.25">
      <c r="A1900" s="1">
        <v>41750.916666666664</v>
      </c>
      <c r="B1900">
        <f t="shared" si="88"/>
        <v>22</v>
      </c>
      <c r="C1900">
        <f t="shared" si="89"/>
        <v>21</v>
      </c>
      <c r="D1900">
        <f t="shared" si="90"/>
        <v>4</v>
      </c>
      <c r="E1900">
        <v>0.2</v>
      </c>
    </row>
    <row r="1901" spans="1:5" x14ac:dyDescent="0.25">
      <c r="A1901" s="1">
        <v>41750.958333333336</v>
      </c>
      <c r="B1901">
        <f t="shared" si="88"/>
        <v>23</v>
      </c>
      <c r="C1901">
        <f t="shared" si="89"/>
        <v>21</v>
      </c>
      <c r="D1901">
        <f t="shared" si="90"/>
        <v>4</v>
      </c>
      <c r="E1901">
        <v>0.2</v>
      </c>
    </row>
    <row r="1902" spans="1:5" x14ac:dyDescent="0.25">
      <c r="A1902" s="1">
        <v>41751</v>
      </c>
      <c r="B1902">
        <f t="shared" si="88"/>
        <v>0</v>
      </c>
      <c r="C1902">
        <f t="shared" si="89"/>
        <v>22</v>
      </c>
      <c r="D1902">
        <f t="shared" si="90"/>
        <v>4</v>
      </c>
      <c r="E1902">
        <v>0.3</v>
      </c>
    </row>
    <row r="1903" spans="1:5" x14ac:dyDescent="0.25">
      <c r="A1903" s="1">
        <v>41751.041666666664</v>
      </c>
      <c r="B1903">
        <f t="shared" si="88"/>
        <v>1</v>
      </c>
      <c r="C1903">
        <f t="shared" si="89"/>
        <v>22</v>
      </c>
      <c r="D1903">
        <f t="shared" si="90"/>
        <v>4</v>
      </c>
      <c r="E1903">
        <v>0.3</v>
      </c>
    </row>
    <row r="1904" spans="1:5" x14ac:dyDescent="0.25">
      <c r="A1904" s="1">
        <v>41751.083333333336</v>
      </c>
      <c r="B1904">
        <f t="shared" si="88"/>
        <v>2</v>
      </c>
      <c r="C1904">
        <f t="shared" si="89"/>
        <v>22</v>
      </c>
      <c r="D1904">
        <f t="shared" si="90"/>
        <v>4</v>
      </c>
      <c r="E1904">
        <v>0.3</v>
      </c>
    </row>
    <row r="1905" spans="1:5" x14ac:dyDescent="0.25">
      <c r="A1905" s="1">
        <v>41751.125</v>
      </c>
      <c r="B1905">
        <f t="shared" si="88"/>
        <v>3</v>
      </c>
      <c r="C1905">
        <f t="shared" si="89"/>
        <v>22</v>
      </c>
      <c r="D1905">
        <f t="shared" si="90"/>
        <v>4</v>
      </c>
      <c r="E1905">
        <v>0.3</v>
      </c>
    </row>
    <row r="1906" spans="1:5" x14ac:dyDescent="0.25">
      <c r="A1906" s="1">
        <v>41751.166666666664</v>
      </c>
      <c r="B1906">
        <f t="shared" si="88"/>
        <v>4</v>
      </c>
      <c r="C1906">
        <f t="shared" si="89"/>
        <v>22</v>
      </c>
      <c r="D1906">
        <f t="shared" si="90"/>
        <v>4</v>
      </c>
      <c r="E1906">
        <v>0.2</v>
      </c>
    </row>
    <row r="1907" spans="1:5" x14ac:dyDescent="0.25">
      <c r="A1907" s="1">
        <v>41751.208333333336</v>
      </c>
      <c r="B1907">
        <f t="shared" si="88"/>
        <v>5</v>
      </c>
      <c r="C1907">
        <f t="shared" si="89"/>
        <v>22</v>
      </c>
      <c r="D1907">
        <f t="shared" si="90"/>
        <v>4</v>
      </c>
      <c r="E1907">
        <v>0.3</v>
      </c>
    </row>
    <row r="1908" spans="1:5" x14ac:dyDescent="0.25">
      <c r="A1908" s="1">
        <v>41751.25</v>
      </c>
      <c r="B1908">
        <f t="shared" si="88"/>
        <v>6</v>
      </c>
      <c r="C1908">
        <f t="shared" si="89"/>
        <v>22</v>
      </c>
      <c r="D1908">
        <f t="shared" si="90"/>
        <v>4</v>
      </c>
      <c r="E1908">
        <v>0</v>
      </c>
    </row>
    <row r="1909" spans="1:5" x14ac:dyDescent="0.25">
      <c r="A1909" s="1">
        <v>41751.291666666664</v>
      </c>
      <c r="B1909">
        <f t="shared" si="88"/>
        <v>7</v>
      </c>
      <c r="C1909">
        <f t="shared" si="89"/>
        <v>22</v>
      </c>
      <c r="D1909">
        <f t="shared" si="90"/>
        <v>4</v>
      </c>
      <c r="E1909">
        <v>0</v>
      </c>
    </row>
    <row r="1910" spans="1:5" x14ac:dyDescent="0.25">
      <c r="A1910" s="1">
        <v>41751.333333333336</v>
      </c>
      <c r="B1910">
        <f t="shared" si="88"/>
        <v>8</v>
      </c>
      <c r="C1910">
        <f t="shared" si="89"/>
        <v>22</v>
      </c>
      <c r="D1910">
        <f t="shared" si="90"/>
        <v>4</v>
      </c>
      <c r="E1910">
        <v>0</v>
      </c>
    </row>
    <row r="1911" spans="1:5" x14ac:dyDescent="0.25">
      <c r="A1911" s="1">
        <v>41751.375</v>
      </c>
      <c r="B1911">
        <f t="shared" si="88"/>
        <v>9</v>
      </c>
      <c r="C1911">
        <f t="shared" si="89"/>
        <v>22</v>
      </c>
      <c r="D1911">
        <f t="shared" si="90"/>
        <v>4</v>
      </c>
      <c r="E1911">
        <v>0</v>
      </c>
    </row>
    <row r="1912" spans="1:5" x14ac:dyDescent="0.25">
      <c r="A1912" s="1">
        <v>41751.416666666664</v>
      </c>
      <c r="B1912">
        <f t="shared" si="88"/>
        <v>10</v>
      </c>
      <c r="C1912">
        <f t="shared" si="89"/>
        <v>22</v>
      </c>
      <c r="D1912">
        <f t="shared" si="90"/>
        <v>4</v>
      </c>
      <c r="E1912">
        <v>0</v>
      </c>
    </row>
    <row r="1913" spans="1:5" x14ac:dyDescent="0.25">
      <c r="A1913" s="1">
        <v>41751.458333333336</v>
      </c>
      <c r="B1913">
        <f t="shared" si="88"/>
        <v>11</v>
      </c>
      <c r="C1913">
        <f t="shared" si="89"/>
        <v>22</v>
      </c>
      <c r="D1913">
        <f t="shared" si="90"/>
        <v>4</v>
      </c>
      <c r="E1913">
        <v>0</v>
      </c>
    </row>
    <row r="1914" spans="1:5" x14ac:dyDescent="0.25">
      <c r="A1914" s="1">
        <v>41751.5</v>
      </c>
      <c r="B1914">
        <f t="shared" si="88"/>
        <v>12</v>
      </c>
      <c r="C1914">
        <f t="shared" si="89"/>
        <v>22</v>
      </c>
      <c r="D1914">
        <f t="shared" si="90"/>
        <v>4</v>
      </c>
      <c r="E1914">
        <v>1.6</v>
      </c>
    </row>
    <row r="1915" spans="1:5" x14ac:dyDescent="0.25">
      <c r="A1915" s="1">
        <v>41751.541666666664</v>
      </c>
      <c r="B1915">
        <f t="shared" si="88"/>
        <v>13</v>
      </c>
      <c r="C1915">
        <f t="shared" si="89"/>
        <v>22</v>
      </c>
      <c r="D1915">
        <f t="shared" si="90"/>
        <v>4</v>
      </c>
      <c r="E1915">
        <v>1.4</v>
      </c>
    </row>
    <row r="1916" spans="1:5" x14ac:dyDescent="0.25">
      <c r="A1916" s="1">
        <v>41751.583333333336</v>
      </c>
      <c r="B1916">
        <f t="shared" si="88"/>
        <v>14</v>
      </c>
      <c r="C1916">
        <f t="shared" si="89"/>
        <v>22</v>
      </c>
      <c r="D1916">
        <f t="shared" si="90"/>
        <v>4</v>
      </c>
      <c r="E1916">
        <v>1</v>
      </c>
    </row>
    <row r="1917" spans="1:5" x14ac:dyDescent="0.25">
      <c r="A1917" s="1">
        <v>41751.625</v>
      </c>
      <c r="B1917">
        <f t="shared" si="88"/>
        <v>15</v>
      </c>
      <c r="C1917">
        <f t="shared" si="89"/>
        <v>22</v>
      </c>
      <c r="D1917">
        <f t="shared" si="90"/>
        <v>4</v>
      </c>
      <c r="E1917">
        <v>0.2</v>
      </c>
    </row>
    <row r="1918" spans="1:5" x14ac:dyDescent="0.25">
      <c r="A1918" s="1">
        <v>41751.666666666664</v>
      </c>
      <c r="B1918">
        <f t="shared" si="88"/>
        <v>16</v>
      </c>
      <c r="C1918">
        <f t="shared" si="89"/>
        <v>22</v>
      </c>
      <c r="D1918">
        <f t="shared" si="90"/>
        <v>4</v>
      </c>
      <c r="E1918">
        <v>0.9</v>
      </c>
    </row>
    <row r="1919" spans="1:5" x14ac:dyDescent="0.25">
      <c r="A1919" s="1">
        <v>41751.708333333336</v>
      </c>
      <c r="B1919">
        <f t="shared" si="88"/>
        <v>17</v>
      </c>
      <c r="C1919">
        <f t="shared" si="89"/>
        <v>22</v>
      </c>
      <c r="D1919">
        <f t="shared" si="90"/>
        <v>4</v>
      </c>
      <c r="E1919">
        <v>0.2</v>
      </c>
    </row>
    <row r="1920" spans="1:5" x14ac:dyDescent="0.25">
      <c r="A1920" s="1">
        <v>41751.75</v>
      </c>
      <c r="B1920">
        <f t="shared" si="88"/>
        <v>18</v>
      </c>
      <c r="C1920">
        <f t="shared" si="89"/>
        <v>22</v>
      </c>
      <c r="D1920">
        <f t="shared" si="90"/>
        <v>4</v>
      </c>
      <c r="E1920">
        <v>0.8</v>
      </c>
    </row>
    <row r="1921" spans="1:5" x14ac:dyDescent="0.25">
      <c r="A1921" s="1">
        <v>41751.791666666664</v>
      </c>
      <c r="B1921">
        <f t="shared" si="88"/>
        <v>19</v>
      </c>
      <c r="C1921">
        <f t="shared" si="89"/>
        <v>22</v>
      </c>
      <c r="D1921">
        <f t="shared" si="90"/>
        <v>4</v>
      </c>
      <c r="E1921">
        <v>0.2</v>
      </c>
    </row>
    <row r="1922" spans="1:5" x14ac:dyDescent="0.25">
      <c r="A1922" s="1">
        <v>41751.833333333336</v>
      </c>
      <c r="B1922">
        <f t="shared" si="88"/>
        <v>20</v>
      </c>
      <c r="C1922">
        <f t="shared" si="89"/>
        <v>22</v>
      </c>
      <c r="D1922">
        <f t="shared" si="90"/>
        <v>4</v>
      </c>
      <c r="E1922">
        <v>0.2</v>
      </c>
    </row>
    <row r="1923" spans="1:5" x14ac:dyDescent="0.25">
      <c r="A1923" s="1">
        <v>41751.875</v>
      </c>
      <c r="B1923">
        <f t="shared" ref="B1923:B1986" si="91">HOUR(A1923)</f>
        <v>21</v>
      </c>
      <c r="C1923">
        <f t="shared" ref="C1923:C1986" si="92">DAY(A1923)</f>
        <v>22</v>
      </c>
      <c r="D1923">
        <f t="shared" ref="D1923:D1986" si="93">MONTH(A1923)</f>
        <v>4</v>
      </c>
      <c r="E1923">
        <v>0.2</v>
      </c>
    </row>
    <row r="1924" spans="1:5" x14ac:dyDescent="0.25">
      <c r="A1924" s="1">
        <v>41751.916666666664</v>
      </c>
      <c r="B1924">
        <f t="shared" si="91"/>
        <v>22</v>
      </c>
      <c r="C1924">
        <f t="shared" si="92"/>
        <v>22</v>
      </c>
      <c r="D1924">
        <f t="shared" si="93"/>
        <v>4</v>
      </c>
      <c r="E1924">
        <v>0.2</v>
      </c>
    </row>
    <row r="1925" spans="1:5" x14ac:dyDescent="0.25">
      <c r="A1925" s="1">
        <v>41751.958333333336</v>
      </c>
      <c r="B1925">
        <f t="shared" si="91"/>
        <v>23</v>
      </c>
      <c r="C1925">
        <f t="shared" si="92"/>
        <v>22</v>
      </c>
      <c r="D1925">
        <f t="shared" si="93"/>
        <v>4</v>
      </c>
      <c r="E1925">
        <v>0.2</v>
      </c>
    </row>
    <row r="1926" spans="1:5" x14ac:dyDescent="0.25">
      <c r="A1926" s="1">
        <v>41752</v>
      </c>
      <c r="B1926">
        <f t="shared" si="91"/>
        <v>0</v>
      </c>
      <c r="C1926">
        <f t="shared" si="92"/>
        <v>23</v>
      </c>
      <c r="D1926">
        <f t="shared" si="93"/>
        <v>4</v>
      </c>
      <c r="E1926">
        <v>0.2</v>
      </c>
    </row>
    <row r="1927" spans="1:5" x14ac:dyDescent="0.25">
      <c r="A1927" s="1">
        <v>41752.041666666664</v>
      </c>
      <c r="B1927">
        <f t="shared" si="91"/>
        <v>1</v>
      </c>
      <c r="C1927">
        <f t="shared" si="92"/>
        <v>23</v>
      </c>
      <c r="D1927">
        <f t="shared" si="93"/>
        <v>4</v>
      </c>
      <c r="E1927">
        <v>0.2</v>
      </c>
    </row>
    <row r="1928" spans="1:5" x14ac:dyDescent="0.25">
      <c r="A1928" s="1">
        <v>41752.083333333336</v>
      </c>
      <c r="B1928">
        <f t="shared" si="91"/>
        <v>2</v>
      </c>
      <c r="C1928">
        <f t="shared" si="92"/>
        <v>23</v>
      </c>
      <c r="D1928">
        <f t="shared" si="93"/>
        <v>4</v>
      </c>
      <c r="E1928">
        <v>0.1</v>
      </c>
    </row>
    <row r="1929" spans="1:5" x14ac:dyDescent="0.25">
      <c r="A1929" s="1">
        <v>41752.125</v>
      </c>
      <c r="B1929">
        <f t="shared" si="91"/>
        <v>3</v>
      </c>
      <c r="C1929">
        <f t="shared" si="92"/>
        <v>23</v>
      </c>
      <c r="D1929">
        <f t="shared" si="93"/>
        <v>4</v>
      </c>
      <c r="E1929">
        <v>0.2</v>
      </c>
    </row>
    <row r="1930" spans="1:5" x14ac:dyDescent="0.25">
      <c r="A1930" s="1">
        <v>41752.166666666664</v>
      </c>
      <c r="B1930">
        <f t="shared" si="91"/>
        <v>4</v>
      </c>
      <c r="C1930">
        <f t="shared" si="92"/>
        <v>23</v>
      </c>
      <c r="D1930">
        <f t="shared" si="93"/>
        <v>4</v>
      </c>
      <c r="E1930">
        <v>0.3</v>
      </c>
    </row>
    <row r="1931" spans="1:5" x14ac:dyDescent="0.25">
      <c r="A1931" s="1">
        <v>41752.208333333336</v>
      </c>
      <c r="B1931">
        <f t="shared" si="91"/>
        <v>5</v>
      </c>
      <c r="C1931">
        <f t="shared" si="92"/>
        <v>23</v>
      </c>
      <c r="D1931">
        <f t="shared" si="93"/>
        <v>4</v>
      </c>
      <c r="E1931">
        <v>0.2</v>
      </c>
    </row>
    <row r="1932" spans="1:5" x14ac:dyDescent="0.25">
      <c r="A1932" s="1">
        <v>41752.25</v>
      </c>
      <c r="B1932">
        <f t="shared" si="91"/>
        <v>6</v>
      </c>
      <c r="C1932">
        <f t="shared" si="92"/>
        <v>23</v>
      </c>
      <c r="D1932">
        <f t="shared" si="93"/>
        <v>4</v>
      </c>
      <c r="E1932">
        <v>0</v>
      </c>
    </row>
    <row r="1933" spans="1:5" x14ac:dyDescent="0.25">
      <c r="A1933" s="1">
        <v>41752.291666666664</v>
      </c>
      <c r="B1933">
        <f t="shared" si="91"/>
        <v>7</v>
      </c>
      <c r="C1933">
        <f t="shared" si="92"/>
        <v>23</v>
      </c>
      <c r="D1933">
        <f t="shared" si="93"/>
        <v>4</v>
      </c>
      <c r="E1933">
        <v>0.4</v>
      </c>
    </row>
    <row r="1934" spans="1:5" x14ac:dyDescent="0.25">
      <c r="A1934" s="1">
        <v>41752.333333333336</v>
      </c>
      <c r="B1934">
        <f t="shared" si="91"/>
        <v>8</v>
      </c>
      <c r="C1934">
        <f t="shared" si="92"/>
        <v>23</v>
      </c>
      <c r="D1934">
        <f t="shared" si="93"/>
        <v>4</v>
      </c>
      <c r="E1934">
        <v>0.4</v>
      </c>
    </row>
    <row r="1935" spans="1:5" x14ac:dyDescent="0.25">
      <c r="A1935" s="1">
        <v>41752.375</v>
      </c>
      <c r="B1935">
        <f t="shared" si="91"/>
        <v>9</v>
      </c>
      <c r="C1935">
        <f t="shared" si="92"/>
        <v>23</v>
      </c>
      <c r="D1935">
        <f t="shared" si="93"/>
        <v>4</v>
      </c>
      <c r="E1935">
        <v>0</v>
      </c>
    </row>
    <row r="1936" spans="1:5" x14ac:dyDescent="0.25">
      <c r="A1936" s="1">
        <v>41752.416666666664</v>
      </c>
      <c r="B1936">
        <f t="shared" si="91"/>
        <v>10</v>
      </c>
      <c r="C1936">
        <f t="shared" si="92"/>
        <v>23</v>
      </c>
      <c r="D1936">
        <f t="shared" si="93"/>
        <v>4</v>
      </c>
      <c r="E1936">
        <v>0.7</v>
      </c>
    </row>
    <row r="1937" spans="1:5" x14ac:dyDescent="0.25">
      <c r="A1937" s="1">
        <v>41752.458333333336</v>
      </c>
      <c r="B1937">
        <f t="shared" si="91"/>
        <v>11</v>
      </c>
      <c r="C1937">
        <f t="shared" si="92"/>
        <v>23</v>
      </c>
      <c r="D1937">
        <f t="shared" si="93"/>
        <v>4</v>
      </c>
      <c r="E1937">
        <v>0.4</v>
      </c>
    </row>
    <row r="1938" spans="1:5" x14ac:dyDescent="0.25">
      <c r="A1938" s="1">
        <v>41752.5</v>
      </c>
      <c r="B1938">
        <f t="shared" si="91"/>
        <v>12</v>
      </c>
      <c r="C1938">
        <f t="shared" si="92"/>
        <v>23</v>
      </c>
      <c r="D1938">
        <f t="shared" si="93"/>
        <v>4</v>
      </c>
      <c r="E1938">
        <v>0.3</v>
      </c>
    </row>
    <row r="1939" spans="1:5" x14ac:dyDescent="0.25">
      <c r="A1939" s="1">
        <v>41752.541666666664</v>
      </c>
      <c r="B1939">
        <f t="shared" si="91"/>
        <v>13</v>
      </c>
      <c r="C1939">
        <f t="shared" si="92"/>
        <v>23</v>
      </c>
      <c r="D1939">
        <f t="shared" si="93"/>
        <v>4</v>
      </c>
      <c r="E1939">
        <v>0.4</v>
      </c>
    </row>
    <row r="1940" spans="1:5" x14ac:dyDescent="0.25">
      <c r="A1940" s="1">
        <v>41752.583333333336</v>
      </c>
      <c r="B1940">
        <f t="shared" si="91"/>
        <v>14</v>
      </c>
      <c r="C1940">
        <f t="shared" si="92"/>
        <v>23</v>
      </c>
      <c r="D1940">
        <f t="shared" si="93"/>
        <v>4</v>
      </c>
      <c r="E1940">
        <v>0.3</v>
      </c>
    </row>
    <row r="1941" spans="1:5" x14ac:dyDescent="0.25">
      <c r="A1941" s="1">
        <v>41752.625</v>
      </c>
      <c r="B1941">
        <f t="shared" si="91"/>
        <v>15</v>
      </c>
      <c r="C1941">
        <f t="shared" si="92"/>
        <v>23</v>
      </c>
      <c r="D1941">
        <f t="shared" si="93"/>
        <v>4</v>
      </c>
      <c r="E1941">
        <v>0.3</v>
      </c>
    </row>
    <row r="1942" spans="1:5" x14ac:dyDescent="0.25">
      <c r="A1942" s="1">
        <v>41752.666666666664</v>
      </c>
      <c r="B1942">
        <f t="shared" si="91"/>
        <v>16</v>
      </c>
      <c r="C1942">
        <f t="shared" si="92"/>
        <v>23</v>
      </c>
      <c r="D1942">
        <f t="shared" si="93"/>
        <v>4</v>
      </c>
      <c r="E1942">
        <v>0.2</v>
      </c>
    </row>
    <row r="1943" spans="1:5" x14ac:dyDescent="0.25">
      <c r="A1943" s="1">
        <v>41752.708333333336</v>
      </c>
      <c r="B1943">
        <f t="shared" si="91"/>
        <v>17</v>
      </c>
      <c r="C1943">
        <f t="shared" si="92"/>
        <v>23</v>
      </c>
      <c r="D1943">
        <f t="shared" si="93"/>
        <v>4</v>
      </c>
      <c r="E1943">
        <v>0.1</v>
      </c>
    </row>
    <row r="1944" spans="1:5" x14ac:dyDescent="0.25">
      <c r="A1944" s="1">
        <v>41752.75</v>
      </c>
      <c r="B1944">
        <f t="shared" si="91"/>
        <v>18</v>
      </c>
      <c r="C1944">
        <f t="shared" si="92"/>
        <v>23</v>
      </c>
      <c r="D1944">
        <f t="shared" si="93"/>
        <v>4</v>
      </c>
      <c r="E1944">
        <v>0.2</v>
      </c>
    </row>
    <row r="1945" spans="1:5" x14ac:dyDescent="0.25">
      <c r="A1945" s="1">
        <v>41752.791666666664</v>
      </c>
      <c r="B1945">
        <f t="shared" si="91"/>
        <v>19</v>
      </c>
      <c r="C1945">
        <f t="shared" si="92"/>
        <v>23</v>
      </c>
      <c r="D1945">
        <f t="shared" si="93"/>
        <v>4</v>
      </c>
      <c r="E1945">
        <v>0.2</v>
      </c>
    </row>
    <row r="1946" spans="1:5" x14ac:dyDescent="0.25">
      <c r="A1946" s="1">
        <v>41752.833333333336</v>
      </c>
      <c r="B1946">
        <f t="shared" si="91"/>
        <v>20</v>
      </c>
      <c r="C1946">
        <f t="shared" si="92"/>
        <v>23</v>
      </c>
      <c r="D1946">
        <f t="shared" si="93"/>
        <v>4</v>
      </c>
      <c r="E1946">
        <v>0.2</v>
      </c>
    </row>
    <row r="1947" spans="1:5" x14ac:dyDescent="0.25">
      <c r="A1947" s="1">
        <v>41752.875</v>
      </c>
      <c r="B1947">
        <f t="shared" si="91"/>
        <v>21</v>
      </c>
      <c r="C1947">
        <f t="shared" si="92"/>
        <v>23</v>
      </c>
      <c r="D1947">
        <f t="shared" si="93"/>
        <v>4</v>
      </c>
      <c r="E1947">
        <v>0.2</v>
      </c>
    </row>
    <row r="1948" spans="1:5" x14ac:dyDescent="0.25">
      <c r="A1948" s="1">
        <v>41752.916666666664</v>
      </c>
      <c r="B1948">
        <f t="shared" si="91"/>
        <v>22</v>
      </c>
      <c r="C1948">
        <f t="shared" si="92"/>
        <v>23</v>
      </c>
      <c r="D1948">
        <f t="shared" si="93"/>
        <v>4</v>
      </c>
      <c r="E1948">
        <v>0.2</v>
      </c>
    </row>
    <row r="1949" spans="1:5" x14ac:dyDescent="0.25">
      <c r="A1949" s="1">
        <v>41752.958333333336</v>
      </c>
      <c r="B1949">
        <f t="shared" si="91"/>
        <v>23</v>
      </c>
      <c r="C1949">
        <f t="shared" si="92"/>
        <v>23</v>
      </c>
      <c r="D1949">
        <f t="shared" si="93"/>
        <v>4</v>
      </c>
      <c r="E1949">
        <v>0.2</v>
      </c>
    </row>
    <row r="1950" spans="1:5" x14ac:dyDescent="0.25">
      <c r="A1950" s="1">
        <v>41753</v>
      </c>
      <c r="B1950">
        <f t="shared" si="91"/>
        <v>0</v>
      </c>
      <c r="C1950">
        <f t="shared" si="92"/>
        <v>24</v>
      </c>
      <c r="D1950">
        <f t="shared" si="93"/>
        <v>4</v>
      </c>
      <c r="E1950">
        <v>0.2</v>
      </c>
    </row>
    <row r="1951" spans="1:5" x14ac:dyDescent="0.25">
      <c r="A1951" s="1">
        <v>41753.041666666664</v>
      </c>
      <c r="B1951">
        <f t="shared" si="91"/>
        <v>1</v>
      </c>
      <c r="C1951">
        <f t="shared" si="92"/>
        <v>24</v>
      </c>
      <c r="D1951">
        <f t="shared" si="93"/>
        <v>4</v>
      </c>
      <c r="E1951">
        <v>0.2</v>
      </c>
    </row>
    <row r="1952" spans="1:5" x14ac:dyDescent="0.25">
      <c r="A1952" s="1">
        <v>41753.083333333336</v>
      </c>
      <c r="B1952">
        <f t="shared" si="91"/>
        <v>2</v>
      </c>
      <c r="C1952">
        <f t="shared" si="92"/>
        <v>24</v>
      </c>
      <c r="D1952">
        <f t="shared" si="93"/>
        <v>4</v>
      </c>
      <c r="E1952">
        <v>0.2</v>
      </c>
    </row>
    <row r="1953" spans="1:5" x14ac:dyDescent="0.25">
      <c r="A1953" s="1">
        <v>41753.125</v>
      </c>
      <c r="B1953">
        <f t="shared" si="91"/>
        <v>3</v>
      </c>
      <c r="C1953">
        <f t="shared" si="92"/>
        <v>24</v>
      </c>
      <c r="D1953">
        <f t="shared" si="93"/>
        <v>4</v>
      </c>
      <c r="E1953">
        <v>0.2</v>
      </c>
    </row>
    <row r="1954" spans="1:5" x14ac:dyDescent="0.25">
      <c r="A1954" s="1">
        <v>41753.166666666664</v>
      </c>
      <c r="B1954">
        <f t="shared" si="91"/>
        <v>4</v>
      </c>
      <c r="C1954">
        <f t="shared" si="92"/>
        <v>24</v>
      </c>
      <c r="D1954">
        <f t="shared" si="93"/>
        <v>4</v>
      </c>
      <c r="E1954">
        <v>0.2</v>
      </c>
    </row>
    <row r="1955" spans="1:5" x14ac:dyDescent="0.25">
      <c r="A1955" s="1">
        <v>41753.208333333336</v>
      </c>
      <c r="B1955">
        <f t="shared" si="91"/>
        <v>5</v>
      </c>
      <c r="C1955">
        <f t="shared" si="92"/>
        <v>24</v>
      </c>
      <c r="D1955">
        <f t="shared" si="93"/>
        <v>4</v>
      </c>
      <c r="E1955">
        <v>0.2</v>
      </c>
    </row>
    <row r="1956" spans="1:5" x14ac:dyDescent="0.25">
      <c r="A1956" s="1">
        <v>41753.25</v>
      </c>
      <c r="B1956">
        <f t="shared" si="91"/>
        <v>6</v>
      </c>
      <c r="C1956">
        <f t="shared" si="92"/>
        <v>24</v>
      </c>
      <c r="D1956">
        <f t="shared" si="93"/>
        <v>4</v>
      </c>
      <c r="E1956">
        <v>0.2</v>
      </c>
    </row>
    <row r="1957" spans="1:5" x14ac:dyDescent="0.25">
      <c r="A1957" s="1">
        <v>41753.291666666664</v>
      </c>
      <c r="B1957">
        <f t="shared" si="91"/>
        <v>7</v>
      </c>
      <c r="C1957">
        <f t="shared" si="92"/>
        <v>24</v>
      </c>
      <c r="D1957">
        <f t="shared" si="93"/>
        <v>4</v>
      </c>
      <c r="E1957">
        <v>0.2</v>
      </c>
    </row>
    <row r="1958" spans="1:5" x14ac:dyDescent="0.25">
      <c r="A1958" s="1">
        <v>41753.333333333336</v>
      </c>
      <c r="B1958">
        <f t="shared" si="91"/>
        <v>8</v>
      </c>
      <c r="C1958">
        <f t="shared" si="92"/>
        <v>24</v>
      </c>
      <c r="D1958">
        <f t="shared" si="93"/>
        <v>4</v>
      </c>
      <c r="E1958">
        <v>0</v>
      </c>
    </row>
    <row r="1959" spans="1:5" x14ac:dyDescent="0.25">
      <c r="A1959" s="1">
        <v>41753.375</v>
      </c>
      <c r="B1959">
        <f t="shared" si="91"/>
        <v>9</v>
      </c>
      <c r="C1959">
        <f t="shared" si="92"/>
        <v>24</v>
      </c>
      <c r="D1959">
        <f t="shared" si="93"/>
        <v>4</v>
      </c>
      <c r="E1959">
        <v>0</v>
      </c>
    </row>
    <row r="1960" spans="1:5" x14ac:dyDescent="0.25">
      <c r="A1960" s="1">
        <v>41753.416666666664</v>
      </c>
      <c r="B1960">
        <f t="shared" si="91"/>
        <v>10</v>
      </c>
      <c r="C1960">
        <f t="shared" si="92"/>
        <v>24</v>
      </c>
      <c r="D1960">
        <f t="shared" si="93"/>
        <v>4</v>
      </c>
      <c r="E1960">
        <v>0.2</v>
      </c>
    </row>
    <row r="1961" spans="1:5" x14ac:dyDescent="0.25">
      <c r="A1961" s="1">
        <v>41753.458333333336</v>
      </c>
      <c r="B1961">
        <f t="shared" si="91"/>
        <v>11</v>
      </c>
      <c r="C1961">
        <f t="shared" si="92"/>
        <v>24</v>
      </c>
      <c r="D1961">
        <f t="shared" si="93"/>
        <v>4</v>
      </c>
      <c r="E1961">
        <v>0.5</v>
      </c>
    </row>
    <row r="1962" spans="1:5" x14ac:dyDescent="0.25">
      <c r="A1962" s="1">
        <v>41753.5</v>
      </c>
      <c r="B1962">
        <f t="shared" si="91"/>
        <v>12</v>
      </c>
      <c r="C1962">
        <f t="shared" si="92"/>
        <v>24</v>
      </c>
      <c r="D1962">
        <f t="shared" si="93"/>
        <v>4</v>
      </c>
      <c r="E1962">
        <v>0.4</v>
      </c>
    </row>
    <row r="1963" spans="1:5" x14ac:dyDescent="0.25">
      <c r="A1963" s="1">
        <v>41753.541666666664</v>
      </c>
      <c r="B1963">
        <f t="shared" si="91"/>
        <v>13</v>
      </c>
      <c r="C1963">
        <f t="shared" si="92"/>
        <v>24</v>
      </c>
      <c r="D1963">
        <f t="shared" si="93"/>
        <v>4</v>
      </c>
      <c r="E1963">
        <v>0.9</v>
      </c>
    </row>
    <row r="1964" spans="1:5" x14ac:dyDescent="0.25">
      <c r="A1964" s="1">
        <v>41753.583333333336</v>
      </c>
      <c r="B1964">
        <f t="shared" si="91"/>
        <v>14</v>
      </c>
      <c r="C1964">
        <f t="shared" si="92"/>
        <v>24</v>
      </c>
      <c r="D1964">
        <f t="shared" si="93"/>
        <v>4</v>
      </c>
      <c r="E1964">
        <v>0</v>
      </c>
    </row>
    <row r="1965" spans="1:5" x14ac:dyDescent="0.25">
      <c r="A1965" s="1">
        <v>41753.625</v>
      </c>
      <c r="B1965">
        <f t="shared" si="91"/>
        <v>15</v>
      </c>
      <c r="C1965">
        <f t="shared" si="92"/>
        <v>24</v>
      </c>
      <c r="D1965">
        <f t="shared" si="93"/>
        <v>4</v>
      </c>
      <c r="E1965">
        <v>0.1</v>
      </c>
    </row>
    <row r="1966" spans="1:5" x14ac:dyDescent="0.25">
      <c r="A1966" s="1">
        <v>41753.666666666664</v>
      </c>
      <c r="B1966">
        <f t="shared" si="91"/>
        <v>16</v>
      </c>
      <c r="C1966">
        <f t="shared" si="92"/>
        <v>24</v>
      </c>
      <c r="D1966">
        <f t="shared" si="93"/>
        <v>4</v>
      </c>
      <c r="E1966">
        <v>0</v>
      </c>
    </row>
    <row r="1967" spans="1:5" x14ac:dyDescent="0.25">
      <c r="A1967" s="1">
        <v>41753.708333333336</v>
      </c>
      <c r="B1967">
        <f t="shared" si="91"/>
        <v>17</v>
      </c>
      <c r="C1967">
        <f t="shared" si="92"/>
        <v>24</v>
      </c>
      <c r="D1967">
        <f t="shared" si="93"/>
        <v>4</v>
      </c>
      <c r="E1967">
        <v>0.3</v>
      </c>
    </row>
    <row r="1968" spans="1:5" x14ac:dyDescent="0.25">
      <c r="A1968" s="1">
        <v>41753.75</v>
      </c>
      <c r="B1968">
        <f t="shared" si="91"/>
        <v>18</v>
      </c>
      <c r="C1968">
        <f t="shared" si="92"/>
        <v>24</v>
      </c>
      <c r="D1968">
        <f t="shared" si="93"/>
        <v>4</v>
      </c>
      <c r="E1968">
        <v>0.5</v>
      </c>
    </row>
    <row r="1969" spans="1:5" x14ac:dyDescent="0.25">
      <c r="A1969" s="1">
        <v>41753.791666666664</v>
      </c>
      <c r="B1969">
        <f t="shared" si="91"/>
        <v>19</v>
      </c>
      <c r="C1969">
        <f t="shared" si="92"/>
        <v>24</v>
      </c>
      <c r="D1969">
        <f t="shared" si="93"/>
        <v>4</v>
      </c>
      <c r="E1969">
        <v>0.8</v>
      </c>
    </row>
    <row r="1970" spans="1:5" x14ac:dyDescent="0.25">
      <c r="A1970" s="1">
        <v>41753.833333333336</v>
      </c>
      <c r="B1970">
        <f t="shared" si="91"/>
        <v>20</v>
      </c>
      <c r="C1970">
        <f t="shared" si="92"/>
        <v>24</v>
      </c>
      <c r="D1970">
        <f t="shared" si="93"/>
        <v>4</v>
      </c>
      <c r="E1970">
        <v>0.2</v>
      </c>
    </row>
    <row r="1971" spans="1:5" x14ac:dyDescent="0.25">
      <c r="A1971" s="1">
        <v>41753.875</v>
      </c>
      <c r="B1971">
        <f t="shared" si="91"/>
        <v>21</v>
      </c>
      <c r="C1971">
        <f t="shared" si="92"/>
        <v>24</v>
      </c>
      <c r="D1971">
        <f t="shared" si="93"/>
        <v>4</v>
      </c>
      <c r="E1971">
        <v>0.2</v>
      </c>
    </row>
    <row r="1972" spans="1:5" x14ac:dyDescent="0.25">
      <c r="A1972" s="1">
        <v>41753.916666666664</v>
      </c>
      <c r="B1972">
        <f t="shared" si="91"/>
        <v>22</v>
      </c>
      <c r="C1972">
        <f t="shared" si="92"/>
        <v>24</v>
      </c>
      <c r="D1972">
        <f t="shared" si="93"/>
        <v>4</v>
      </c>
      <c r="E1972">
        <v>0.2</v>
      </c>
    </row>
    <row r="1973" spans="1:5" x14ac:dyDescent="0.25">
      <c r="A1973" s="1">
        <v>41753.958333333336</v>
      </c>
      <c r="B1973">
        <f t="shared" si="91"/>
        <v>23</v>
      </c>
      <c r="C1973">
        <f t="shared" si="92"/>
        <v>24</v>
      </c>
      <c r="D1973">
        <f t="shared" si="93"/>
        <v>4</v>
      </c>
      <c r="E1973">
        <v>0.2</v>
      </c>
    </row>
    <row r="1974" spans="1:5" x14ac:dyDescent="0.25">
      <c r="A1974" s="1">
        <v>41754</v>
      </c>
      <c r="B1974">
        <f t="shared" si="91"/>
        <v>0</v>
      </c>
      <c r="C1974">
        <f t="shared" si="92"/>
        <v>25</v>
      </c>
      <c r="D1974">
        <f t="shared" si="93"/>
        <v>4</v>
      </c>
      <c r="E1974">
        <v>0.2</v>
      </c>
    </row>
    <row r="1975" spans="1:5" x14ac:dyDescent="0.25">
      <c r="A1975" s="1">
        <v>41754.041666666664</v>
      </c>
      <c r="B1975">
        <f t="shared" si="91"/>
        <v>1</v>
      </c>
      <c r="C1975">
        <f t="shared" si="92"/>
        <v>25</v>
      </c>
      <c r="D1975">
        <f t="shared" si="93"/>
        <v>4</v>
      </c>
      <c r="E1975">
        <v>0.2</v>
      </c>
    </row>
    <row r="1976" spans="1:5" x14ac:dyDescent="0.25">
      <c r="A1976" s="1">
        <v>41754.083333333336</v>
      </c>
      <c r="B1976">
        <f t="shared" si="91"/>
        <v>2</v>
      </c>
      <c r="C1976">
        <f t="shared" si="92"/>
        <v>25</v>
      </c>
      <c r="D1976">
        <f t="shared" si="93"/>
        <v>4</v>
      </c>
      <c r="E1976">
        <v>0.2</v>
      </c>
    </row>
    <row r="1977" spans="1:5" x14ac:dyDescent="0.25">
      <c r="A1977" s="1">
        <v>41754.125</v>
      </c>
      <c r="B1977">
        <f t="shared" si="91"/>
        <v>3</v>
      </c>
      <c r="C1977">
        <f t="shared" si="92"/>
        <v>25</v>
      </c>
      <c r="D1977">
        <f t="shared" si="93"/>
        <v>4</v>
      </c>
      <c r="E1977">
        <v>0.2</v>
      </c>
    </row>
    <row r="1978" spans="1:5" x14ac:dyDescent="0.25">
      <c r="A1978" s="1">
        <v>41754.166666666664</v>
      </c>
      <c r="B1978">
        <f t="shared" si="91"/>
        <v>4</v>
      </c>
      <c r="C1978">
        <f t="shared" si="92"/>
        <v>25</v>
      </c>
      <c r="D1978">
        <f t="shared" si="93"/>
        <v>4</v>
      </c>
      <c r="E1978">
        <v>0.2</v>
      </c>
    </row>
    <row r="1979" spans="1:5" x14ac:dyDescent="0.25">
      <c r="A1979" s="1">
        <v>41754.208333333336</v>
      </c>
      <c r="B1979">
        <f t="shared" si="91"/>
        <v>5</v>
      </c>
      <c r="C1979">
        <f t="shared" si="92"/>
        <v>25</v>
      </c>
      <c r="D1979">
        <f t="shared" si="93"/>
        <v>4</v>
      </c>
      <c r="E1979">
        <v>0.2</v>
      </c>
    </row>
    <row r="1980" spans="1:5" x14ac:dyDescent="0.25">
      <c r="A1980" s="1">
        <v>41754.25</v>
      </c>
      <c r="B1980">
        <f t="shared" si="91"/>
        <v>6</v>
      </c>
      <c r="C1980">
        <f t="shared" si="92"/>
        <v>25</v>
      </c>
      <c r="D1980">
        <f t="shared" si="93"/>
        <v>4</v>
      </c>
      <c r="E1980">
        <v>0.3</v>
      </c>
    </row>
    <row r="1981" spans="1:5" x14ac:dyDescent="0.25">
      <c r="A1981" s="1">
        <v>41754.291666666664</v>
      </c>
      <c r="B1981">
        <f t="shared" si="91"/>
        <v>7</v>
      </c>
      <c r="C1981">
        <f t="shared" si="92"/>
        <v>25</v>
      </c>
      <c r="D1981">
        <f t="shared" si="93"/>
        <v>4</v>
      </c>
      <c r="E1981">
        <v>0.3</v>
      </c>
    </row>
    <row r="1982" spans="1:5" x14ac:dyDescent="0.25">
      <c r="A1982" s="1">
        <v>41754.333333333336</v>
      </c>
      <c r="B1982">
        <f t="shared" si="91"/>
        <v>8</v>
      </c>
      <c r="C1982">
        <f t="shared" si="92"/>
        <v>25</v>
      </c>
      <c r="D1982">
        <f t="shared" si="93"/>
        <v>4</v>
      </c>
      <c r="E1982">
        <v>0.7</v>
      </c>
    </row>
    <row r="1983" spans="1:5" x14ac:dyDescent="0.25">
      <c r="A1983" s="1">
        <v>41754.375</v>
      </c>
      <c r="B1983">
        <f t="shared" si="91"/>
        <v>9</v>
      </c>
      <c r="C1983">
        <f t="shared" si="92"/>
        <v>25</v>
      </c>
      <c r="D1983">
        <f t="shared" si="93"/>
        <v>4</v>
      </c>
      <c r="E1983">
        <v>0.2</v>
      </c>
    </row>
    <row r="1984" spans="1:5" x14ac:dyDescent="0.25">
      <c r="A1984" s="1">
        <v>41754.416666666664</v>
      </c>
      <c r="B1984">
        <f t="shared" si="91"/>
        <v>10</v>
      </c>
      <c r="C1984">
        <f t="shared" si="92"/>
        <v>25</v>
      </c>
      <c r="D1984">
        <f t="shared" si="93"/>
        <v>4</v>
      </c>
      <c r="E1984">
        <v>1.6</v>
      </c>
    </row>
    <row r="1985" spans="1:5" x14ac:dyDescent="0.25">
      <c r="A1985" s="1">
        <v>41754.458333333336</v>
      </c>
      <c r="B1985">
        <f t="shared" si="91"/>
        <v>11</v>
      </c>
      <c r="C1985">
        <f t="shared" si="92"/>
        <v>25</v>
      </c>
      <c r="D1985">
        <f t="shared" si="93"/>
        <v>4</v>
      </c>
      <c r="E1985">
        <v>0.4</v>
      </c>
    </row>
    <row r="1986" spans="1:5" x14ac:dyDescent="0.25">
      <c r="A1986" s="1">
        <v>41754.5</v>
      </c>
      <c r="B1986">
        <f t="shared" si="91"/>
        <v>12</v>
      </c>
      <c r="C1986">
        <f t="shared" si="92"/>
        <v>25</v>
      </c>
      <c r="D1986">
        <f t="shared" si="93"/>
        <v>4</v>
      </c>
      <c r="E1986">
        <v>0.8</v>
      </c>
    </row>
    <row r="1987" spans="1:5" x14ac:dyDescent="0.25">
      <c r="A1987" s="1">
        <v>41754.541666666664</v>
      </c>
      <c r="B1987">
        <f t="shared" ref="B1987:B2050" si="94">HOUR(A1987)</f>
        <v>13</v>
      </c>
      <c r="C1987">
        <f t="shared" ref="C1987:C2050" si="95">DAY(A1987)</f>
        <v>25</v>
      </c>
      <c r="D1987">
        <f t="shared" ref="D1987:D2050" si="96">MONTH(A1987)</f>
        <v>4</v>
      </c>
      <c r="E1987">
        <v>0</v>
      </c>
    </row>
    <row r="1988" spans="1:5" x14ac:dyDescent="0.25">
      <c r="A1988" s="1">
        <v>41754.583333333336</v>
      </c>
      <c r="B1988">
        <f t="shared" si="94"/>
        <v>14</v>
      </c>
      <c r="C1988">
        <f t="shared" si="95"/>
        <v>25</v>
      </c>
      <c r="D1988">
        <f t="shared" si="96"/>
        <v>4</v>
      </c>
      <c r="E1988">
        <v>0</v>
      </c>
    </row>
    <row r="1989" spans="1:5" x14ac:dyDescent="0.25">
      <c r="A1989" s="1">
        <v>41754.625</v>
      </c>
      <c r="B1989">
        <f t="shared" si="94"/>
        <v>15</v>
      </c>
      <c r="C1989">
        <f t="shared" si="95"/>
        <v>25</v>
      </c>
      <c r="D1989">
        <f t="shared" si="96"/>
        <v>4</v>
      </c>
      <c r="E1989">
        <v>0</v>
      </c>
    </row>
    <row r="1990" spans="1:5" x14ac:dyDescent="0.25">
      <c r="A1990" s="1">
        <v>41754.666666666664</v>
      </c>
      <c r="B1990">
        <f t="shared" si="94"/>
        <v>16</v>
      </c>
      <c r="C1990">
        <f t="shared" si="95"/>
        <v>25</v>
      </c>
      <c r="D1990">
        <f t="shared" si="96"/>
        <v>4</v>
      </c>
      <c r="E1990">
        <v>1.8</v>
      </c>
    </row>
    <row r="1991" spans="1:5" x14ac:dyDescent="0.25">
      <c r="A1991" s="1">
        <v>41754.791666666664</v>
      </c>
      <c r="B1991">
        <f t="shared" si="94"/>
        <v>19</v>
      </c>
      <c r="C1991">
        <f t="shared" si="95"/>
        <v>25</v>
      </c>
      <c r="D1991">
        <f t="shared" si="96"/>
        <v>4</v>
      </c>
      <c r="E1991">
        <v>0.2</v>
      </c>
    </row>
    <row r="1992" spans="1:5" x14ac:dyDescent="0.25">
      <c r="A1992" s="1">
        <v>41754.833333333336</v>
      </c>
      <c r="B1992">
        <f t="shared" si="94"/>
        <v>20</v>
      </c>
      <c r="C1992">
        <f t="shared" si="95"/>
        <v>25</v>
      </c>
      <c r="D1992">
        <f t="shared" si="96"/>
        <v>4</v>
      </c>
      <c r="E1992">
        <v>0.2</v>
      </c>
    </row>
    <row r="1993" spans="1:5" x14ac:dyDescent="0.25">
      <c r="A1993" s="1">
        <v>41754.875</v>
      </c>
      <c r="B1993">
        <f t="shared" si="94"/>
        <v>21</v>
      </c>
      <c r="C1993">
        <f t="shared" si="95"/>
        <v>25</v>
      </c>
      <c r="D1993">
        <f t="shared" si="96"/>
        <v>4</v>
      </c>
      <c r="E1993">
        <v>0.1</v>
      </c>
    </row>
    <row r="1994" spans="1:5" x14ac:dyDescent="0.25">
      <c r="A1994" s="1">
        <v>41754.916666666664</v>
      </c>
      <c r="B1994">
        <f t="shared" si="94"/>
        <v>22</v>
      </c>
      <c r="C1994">
        <f t="shared" si="95"/>
        <v>25</v>
      </c>
      <c r="D1994">
        <f t="shared" si="96"/>
        <v>4</v>
      </c>
      <c r="E1994">
        <v>0.1</v>
      </c>
    </row>
    <row r="1995" spans="1:5" x14ac:dyDescent="0.25">
      <c r="A1995" s="1">
        <v>41754.958333333336</v>
      </c>
      <c r="B1995">
        <f t="shared" si="94"/>
        <v>23</v>
      </c>
      <c r="C1995">
        <f t="shared" si="95"/>
        <v>25</v>
      </c>
      <c r="D1995">
        <f t="shared" si="96"/>
        <v>4</v>
      </c>
      <c r="E1995">
        <v>0.2</v>
      </c>
    </row>
    <row r="1996" spans="1:5" x14ac:dyDescent="0.25">
      <c r="A1996" s="1">
        <v>41755</v>
      </c>
      <c r="B1996">
        <f t="shared" si="94"/>
        <v>0</v>
      </c>
      <c r="C1996">
        <f t="shared" si="95"/>
        <v>26</v>
      </c>
      <c r="D1996">
        <f t="shared" si="96"/>
        <v>4</v>
      </c>
      <c r="E1996">
        <v>0.2</v>
      </c>
    </row>
    <row r="1997" spans="1:5" x14ac:dyDescent="0.25">
      <c r="A1997" s="1">
        <v>41755.041666666664</v>
      </c>
      <c r="B1997">
        <f t="shared" si="94"/>
        <v>1</v>
      </c>
      <c r="C1997">
        <f t="shared" si="95"/>
        <v>26</v>
      </c>
      <c r="D1997">
        <f t="shared" si="96"/>
        <v>4</v>
      </c>
      <c r="E1997">
        <v>0.2</v>
      </c>
    </row>
    <row r="1998" spans="1:5" x14ac:dyDescent="0.25">
      <c r="A1998" s="1">
        <v>41755.083333333336</v>
      </c>
      <c r="B1998">
        <f t="shared" si="94"/>
        <v>2</v>
      </c>
      <c r="C1998">
        <f t="shared" si="95"/>
        <v>26</v>
      </c>
      <c r="D1998">
        <f t="shared" si="96"/>
        <v>4</v>
      </c>
      <c r="E1998">
        <v>0.2</v>
      </c>
    </row>
    <row r="1999" spans="1:5" x14ac:dyDescent="0.25">
      <c r="A1999" s="1">
        <v>41755.125</v>
      </c>
      <c r="B1999">
        <f t="shared" si="94"/>
        <v>3</v>
      </c>
      <c r="C1999">
        <f t="shared" si="95"/>
        <v>26</v>
      </c>
      <c r="D1999">
        <f t="shared" si="96"/>
        <v>4</v>
      </c>
      <c r="E1999">
        <v>0.1</v>
      </c>
    </row>
    <row r="2000" spans="1:5" x14ac:dyDescent="0.25">
      <c r="A2000" s="1">
        <v>41755.166666666664</v>
      </c>
      <c r="B2000">
        <f t="shared" si="94"/>
        <v>4</v>
      </c>
      <c r="C2000">
        <f t="shared" si="95"/>
        <v>26</v>
      </c>
      <c r="D2000">
        <f t="shared" si="96"/>
        <v>4</v>
      </c>
      <c r="E2000">
        <v>0.2</v>
      </c>
    </row>
    <row r="2001" spans="1:5" x14ac:dyDescent="0.25">
      <c r="A2001" s="1">
        <v>41755.208333333336</v>
      </c>
      <c r="B2001">
        <f t="shared" si="94"/>
        <v>5</v>
      </c>
      <c r="C2001">
        <f t="shared" si="95"/>
        <v>26</v>
      </c>
      <c r="D2001">
        <f t="shared" si="96"/>
        <v>4</v>
      </c>
      <c r="E2001">
        <v>0.2</v>
      </c>
    </row>
    <row r="2002" spans="1:5" x14ac:dyDescent="0.25">
      <c r="A2002" s="1">
        <v>41755.25</v>
      </c>
      <c r="B2002">
        <f t="shared" si="94"/>
        <v>6</v>
      </c>
      <c r="C2002">
        <f t="shared" si="95"/>
        <v>26</v>
      </c>
      <c r="D2002">
        <f t="shared" si="96"/>
        <v>4</v>
      </c>
      <c r="E2002">
        <v>0.2</v>
      </c>
    </row>
    <row r="2003" spans="1:5" x14ac:dyDescent="0.25">
      <c r="A2003" s="1">
        <v>41755.291666666664</v>
      </c>
      <c r="B2003">
        <f t="shared" si="94"/>
        <v>7</v>
      </c>
      <c r="C2003">
        <f t="shared" si="95"/>
        <v>26</v>
      </c>
      <c r="D2003">
        <f t="shared" si="96"/>
        <v>4</v>
      </c>
      <c r="E2003">
        <v>0.6</v>
      </c>
    </row>
    <row r="2004" spans="1:5" x14ac:dyDescent="0.25">
      <c r="A2004" s="1">
        <v>41755.333333333336</v>
      </c>
      <c r="B2004">
        <f t="shared" si="94"/>
        <v>8</v>
      </c>
      <c r="C2004">
        <f t="shared" si="95"/>
        <v>26</v>
      </c>
      <c r="D2004">
        <f t="shared" si="96"/>
        <v>4</v>
      </c>
      <c r="E2004">
        <v>0.3</v>
      </c>
    </row>
    <row r="2005" spans="1:5" x14ac:dyDescent="0.25">
      <c r="A2005" s="1">
        <v>41755.375</v>
      </c>
      <c r="B2005">
        <f t="shared" si="94"/>
        <v>9</v>
      </c>
      <c r="C2005">
        <f t="shared" si="95"/>
        <v>26</v>
      </c>
      <c r="D2005">
        <f t="shared" si="96"/>
        <v>4</v>
      </c>
      <c r="E2005">
        <v>0</v>
      </c>
    </row>
    <row r="2006" spans="1:5" x14ac:dyDescent="0.25">
      <c r="A2006" s="1">
        <v>41755.416666666664</v>
      </c>
      <c r="B2006">
        <f t="shared" si="94"/>
        <v>10</v>
      </c>
      <c r="C2006">
        <f t="shared" si="95"/>
        <v>26</v>
      </c>
      <c r="D2006">
        <f t="shared" si="96"/>
        <v>4</v>
      </c>
      <c r="E2006">
        <v>0.5</v>
      </c>
    </row>
    <row r="2007" spans="1:5" x14ac:dyDescent="0.25">
      <c r="A2007" s="1">
        <v>41755.458333333336</v>
      </c>
      <c r="B2007">
        <f t="shared" si="94"/>
        <v>11</v>
      </c>
      <c r="C2007">
        <f t="shared" si="95"/>
        <v>26</v>
      </c>
      <c r="D2007">
        <f t="shared" si="96"/>
        <v>4</v>
      </c>
      <c r="E2007">
        <v>1.9</v>
      </c>
    </row>
    <row r="2008" spans="1:5" x14ac:dyDescent="0.25">
      <c r="A2008" s="1">
        <v>41755.5</v>
      </c>
      <c r="B2008">
        <f t="shared" si="94"/>
        <v>12</v>
      </c>
      <c r="C2008">
        <f t="shared" si="95"/>
        <v>26</v>
      </c>
      <c r="D2008">
        <f t="shared" si="96"/>
        <v>4</v>
      </c>
      <c r="E2008">
        <v>0.8</v>
      </c>
    </row>
    <row r="2009" spans="1:5" x14ac:dyDescent="0.25">
      <c r="A2009" s="1">
        <v>41755.541666666664</v>
      </c>
      <c r="B2009">
        <f t="shared" si="94"/>
        <v>13</v>
      </c>
      <c r="C2009">
        <f t="shared" si="95"/>
        <v>26</v>
      </c>
      <c r="D2009">
        <f t="shared" si="96"/>
        <v>4</v>
      </c>
      <c r="E2009">
        <v>0</v>
      </c>
    </row>
    <row r="2010" spans="1:5" x14ac:dyDescent="0.25">
      <c r="A2010" s="1">
        <v>41755.583333333336</v>
      </c>
      <c r="B2010">
        <f t="shared" si="94"/>
        <v>14</v>
      </c>
      <c r="C2010">
        <f t="shared" si="95"/>
        <v>26</v>
      </c>
      <c r="D2010">
        <f t="shared" si="96"/>
        <v>4</v>
      </c>
      <c r="E2010">
        <v>0.3</v>
      </c>
    </row>
    <row r="2011" spans="1:5" x14ac:dyDescent="0.25">
      <c r="A2011" s="1">
        <v>41755.625</v>
      </c>
      <c r="B2011">
        <f t="shared" si="94"/>
        <v>15</v>
      </c>
      <c r="C2011">
        <f t="shared" si="95"/>
        <v>26</v>
      </c>
      <c r="D2011">
        <f t="shared" si="96"/>
        <v>4</v>
      </c>
      <c r="E2011">
        <v>0.5</v>
      </c>
    </row>
    <row r="2012" spans="1:5" x14ac:dyDescent="0.25">
      <c r="A2012" s="1">
        <v>41755.666666666664</v>
      </c>
      <c r="B2012">
        <f t="shared" si="94"/>
        <v>16</v>
      </c>
      <c r="C2012">
        <f t="shared" si="95"/>
        <v>26</v>
      </c>
      <c r="D2012">
        <f t="shared" si="96"/>
        <v>4</v>
      </c>
      <c r="E2012">
        <v>0.7</v>
      </c>
    </row>
    <row r="2013" spans="1:5" x14ac:dyDescent="0.25">
      <c r="A2013" s="1">
        <v>41755.708333333336</v>
      </c>
      <c r="B2013">
        <f t="shared" si="94"/>
        <v>17</v>
      </c>
      <c r="C2013">
        <f t="shared" si="95"/>
        <v>26</v>
      </c>
      <c r="D2013">
        <f t="shared" si="96"/>
        <v>4</v>
      </c>
      <c r="E2013">
        <v>0.3</v>
      </c>
    </row>
    <row r="2014" spans="1:5" x14ac:dyDescent="0.25">
      <c r="A2014" s="1">
        <v>41755.75</v>
      </c>
      <c r="B2014">
        <f t="shared" si="94"/>
        <v>18</v>
      </c>
      <c r="C2014">
        <f t="shared" si="95"/>
        <v>26</v>
      </c>
      <c r="D2014">
        <f t="shared" si="96"/>
        <v>4</v>
      </c>
      <c r="E2014">
        <v>0.6</v>
      </c>
    </row>
    <row r="2015" spans="1:5" x14ac:dyDescent="0.25">
      <c r="A2015" s="1">
        <v>41755.791666666664</v>
      </c>
      <c r="B2015">
        <f t="shared" si="94"/>
        <v>19</v>
      </c>
      <c r="C2015">
        <f t="shared" si="95"/>
        <v>26</v>
      </c>
      <c r="D2015">
        <f t="shared" si="96"/>
        <v>4</v>
      </c>
      <c r="E2015">
        <v>0.2</v>
      </c>
    </row>
    <row r="2016" spans="1:5" x14ac:dyDescent="0.25">
      <c r="A2016" s="1">
        <v>41755.833333333336</v>
      </c>
      <c r="B2016">
        <f t="shared" si="94"/>
        <v>20</v>
      </c>
      <c r="C2016">
        <f t="shared" si="95"/>
        <v>26</v>
      </c>
      <c r="D2016">
        <f t="shared" si="96"/>
        <v>4</v>
      </c>
      <c r="E2016">
        <v>0.3</v>
      </c>
    </row>
    <row r="2017" spans="1:5" x14ac:dyDescent="0.25">
      <c r="A2017" s="1">
        <v>41755.875</v>
      </c>
      <c r="B2017">
        <f t="shared" si="94"/>
        <v>21</v>
      </c>
      <c r="C2017">
        <f t="shared" si="95"/>
        <v>26</v>
      </c>
      <c r="D2017">
        <f t="shared" si="96"/>
        <v>4</v>
      </c>
      <c r="E2017">
        <v>0.3</v>
      </c>
    </row>
    <row r="2018" spans="1:5" x14ac:dyDescent="0.25">
      <c r="A2018" s="1">
        <v>41755.916666666664</v>
      </c>
      <c r="B2018">
        <f t="shared" si="94"/>
        <v>22</v>
      </c>
      <c r="C2018">
        <f t="shared" si="95"/>
        <v>26</v>
      </c>
      <c r="D2018">
        <f t="shared" si="96"/>
        <v>4</v>
      </c>
      <c r="E2018">
        <v>0.2</v>
      </c>
    </row>
    <row r="2019" spans="1:5" x14ac:dyDescent="0.25">
      <c r="A2019" s="1">
        <v>41755.958333333336</v>
      </c>
      <c r="B2019">
        <f t="shared" si="94"/>
        <v>23</v>
      </c>
      <c r="C2019">
        <f t="shared" si="95"/>
        <v>26</v>
      </c>
      <c r="D2019">
        <f t="shared" si="96"/>
        <v>4</v>
      </c>
      <c r="E2019">
        <v>0.2</v>
      </c>
    </row>
    <row r="2020" spans="1:5" x14ac:dyDescent="0.25">
      <c r="A2020" s="1">
        <v>41756</v>
      </c>
      <c r="B2020">
        <f t="shared" si="94"/>
        <v>0</v>
      </c>
      <c r="C2020">
        <f t="shared" si="95"/>
        <v>27</v>
      </c>
      <c r="D2020">
        <f t="shared" si="96"/>
        <v>4</v>
      </c>
      <c r="E2020">
        <v>0.3</v>
      </c>
    </row>
    <row r="2021" spans="1:5" x14ac:dyDescent="0.25">
      <c r="A2021" s="1">
        <v>41756.041666666664</v>
      </c>
      <c r="B2021">
        <f t="shared" si="94"/>
        <v>1</v>
      </c>
      <c r="C2021">
        <f t="shared" si="95"/>
        <v>27</v>
      </c>
      <c r="D2021">
        <f t="shared" si="96"/>
        <v>4</v>
      </c>
      <c r="E2021">
        <v>0.3</v>
      </c>
    </row>
    <row r="2022" spans="1:5" x14ac:dyDescent="0.25">
      <c r="A2022" s="1">
        <v>41756.083333333336</v>
      </c>
      <c r="B2022">
        <f t="shared" si="94"/>
        <v>2</v>
      </c>
      <c r="C2022">
        <f t="shared" si="95"/>
        <v>27</v>
      </c>
      <c r="D2022">
        <f t="shared" si="96"/>
        <v>4</v>
      </c>
      <c r="E2022">
        <v>0.3</v>
      </c>
    </row>
    <row r="2023" spans="1:5" x14ac:dyDescent="0.25">
      <c r="A2023" s="1">
        <v>41756.125</v>
      </c>
      <c r="B2023">
        <f t="shared" si="94"/>
        <v>3</v>
      </c>
      <c r="C2023">
        <f t="shared" si="95"/>
        <v>27</v>
      </c>
      <c r="D2023">
        <f t="shared" si="96"/>
        <v>4</v>
      </c>
      <c r="E2023">
        <v>0.3</v>
      </c>
    </row>
    <row r="2024" spans="1:5" x14ac:dyDescent="0.25">
      <c r="A2024" s="1">
        <v>41756.166666666664</v>
      </c>
      <c r="B2024">
        <f t="shared" si="94"/>
        <v>4</v>
      </c>
      <c r="C2024">
        <f t="shared" si="95"/>
        <v>27</v>
      </c>
      <c r="D2024">
        <f t="shared" si="96"/>
        <v>4</v>
      </c>
      <c r="E2024">
        <v>0.3</v>
      </c>
    </row>
    <row r="2025" spans="1:5" x14ac:dyDescent="0.25">
      <c r="A2025" s="1">
        <v>41756.208333333336</v>
      </c>
      <c r="B2025">
        <f t="shared" si="94"/>
        <v>5</v>
      </c>
      <c r="C2025">
        <f t="shared" si="95"/>
        <v>27</v>
      </c>
      <c r="D2025">
        <f t="shared" si="96"/>
        <v>4</v>
      </c>
      <c r="E2025">
        <v>0.3</v>
      </c>
    </row>
    <row r="2026" spans="1:5" x14ac:dyDescent="0.25">
      <c r="A2026" s="1">
        <v>41756.25</v>
      </c>
      <c r="B2026">
        <f t="shared" si="94"/>
        <v>6</v>
      </c>
      <c r="C2026">
        <f t="shared" si="95"/>
        <v>27</v>
      </c>
      <c r="D2026">
        <f t="shared" si="96"/>
        <v>4</v>
      </c>
      <c r="E2026">
        <v>0</v>
      </c>
    </row>
    <row r="2027" spans="1:5" x14ac:dyDescent="0.25">
      <c r="A2027" s="1">
        <v>41756.291666666664</v>
      </c>
      <c r="B2027">
        <f t="shared" si="94"/>
        <v>7</v>
      </c>
      <c r="C2027">
        <f t="shared" si="95"/>
        <v>27</v>
      </c>
      <c r="D2027">
        <f t="shared" si="96"/>
        <v>4</v>
      </c>
      <c r="E2027">
        <v>0</v>
      </c>
    </row>
    <row r="2028" spans="1:5" x14ac:dyDescent="0.25">
      <c r="A2028" s="1">
        <v>41756.333333333336</v>
      </c>
      <c r="B2028">
        <f t="shared" si="94"/>
        <v>8</v>
      </c>
      <c r="C2028">
        <f t="shared" si="95"/>
        <v>27</v>
      </c>
      <c r="D2028">
        <f t="shared" si="96"/>
        <v>4</v>
      </c>
      <c r="E2028">
        <v>0.1</v>
      </c>
    </row>
    <row r="2029" spans="1:5" x14ac:dyDescent="0.25">
      <c r="A2029" s="1">
        <v>41756.375</v>
      </c>
      <c r="B2029">
        <f t="shared" si="94"/>
        <v>9</v>
      </c>
      <c r="C2029">
        <f t="shared" si="95"/>
        <v>27</v>
      </c>
      <c r="D2029">
        <f t="shared" si="96"/>
        <v>4</v>
      </c>
      <c r="E2029">
        <v>0.6</v>
      </c>
    </row>
    <row r="2030" spans="1:5" x14ac:dyDescent="0.25">
      <c r="A2030" s="1">
        <v>41756.416666666664</v>
      </c>
      <c r="B2030">
        <f t="shared" si="94"/>
        <v>10</v>
      </c>
      <c r="C2030">
        <f t="shared" si="95"/>
        <v>27</v>
      </c>
      <c r="D2030">
        <f t="shared" si="96"/>
        <v>4</v>
      </c>
      <c r="E2030">
        <v>0.6</v>
      </c>
    </row>
    <row r="2031" spans="1:5" x14ac:dyDescent="0.25">
      <c r="A2031" s="1">
        <v>41756.458333333336</v>
      </c>
      <c r="B2031">
        <f t="shared" si="94"/>
        <v>11</v>
      </c>
      <c r="C2031">
        <f t="shared" si="95"/>
        <v>27</v>
      </c>
      <c r="D2031">
        <f t="shared" si="96"/>
        <v>4</v>
      </c>
      <c r="E2031">
        <v>0.3</v>
      </c>
    </row>
    <row r="2032" spans="1:5" x14ac:dyDescent="0.25">
      <c r="A2032" s="1">
        <v>41756.5</v>
      </c>
      <c r="B2032">
        <f t="shared" si="94"/>
        <v>12</v>
      </c>
      <c r="C2032">
        <f t="shared" si="95"/>
        <v>27</v>
      </c>
      <c r="D2032">
        <f t="shared" si="96"/>
        <v>4</v>
      </c>
      <c r="E2032">
        <v>0.2</v>
      </c>
    </row>
    <row r="2033" spans="1:5" x14ac:dyDescent="0.25">
      <c r="A2033" s="1">
        <v>41756.541666666664</v>
      </c>
      <c r="B2033">
        <f t="shared" si="94"/>
        <v>13</v>
      </c>
      <c r="C2033">
        <f t="shared" si="95"/>
        <v>27</v>
      </c>
      <c r="D2033">
        <f t="shared" si="96"/>
        <v>4</v>
      </c>
      <c r="E2033">
        <v>1.6</v>
      </c>
    </row>
    <row r="2034" spans="1:5" x14ac:dyDescent="0.25">
      <c r="A2034" s="1">
        <v>41756.583333333336</v>
      </c>
      <c r="B2034">
        <f t="shared" si="94"/>
        <v>14</v>
      </c>
      <c r="C2034">
        <f t="shared" si="95"/>
        <v>27</v>
      </c>
      <c r="D2034">
        <f t="shared" si="96"/>
        <v>4</v>
      </c>
      <c r="E2034">
        <v>0</v>
      </c>
    </row>
    <row r="2035" spans="1:5" x14ac:dyDescent="0.25">
      <c r="A2035" s="1">
        <v>41756.625</v>
      </c>
      <c r="B2035">
        <f t="shared" si="94"/>
        <v>15</v>
      </c>
      <c r="C2035">
        <f t="shared" si="95"/>
        <v>27</v>
      </c>
      <c r="D2035">
        <f t="shared" si="96"/>
        <v>4</v>
      </c>
      <c r="E2035">
        <v>0.3</v>
      </c>
    </row>
    <row r="2036" spans="1:5" x14ac:dyDescent="0.25">
      <c r="A2036" s="1">
        <v>41756.666666666664</v>
      </c>
      <c r="B2036">
        <f t="shared" si="94"/>
        <v>16</v>
      </c>
      <c r="C2036">
        <f t="shared" si="95"/>
        <v>27</v>
      </c>
      <c r="D2036">
        <f t="shared" si="96"/>
        <v>4</v>
      </c>
      <c r="E2036">
        <v>0.6</v>
      </c>
    </row>
    <row r="2037" spans="1:5" x14ac:dyDescent="0.25">
      <c r="A2037" s="1">
        <v>41756.708333333336</v>
      </c>
      <c r="B2037">
        <f t="shared" si="94"/>
        <v>17</v>
      </c>
      <c r="C2037">
        <f t="shared" si="95"/>
        <v>27</v>
      </c>
      <c r="D2037">
        <f t="shared" si="96"/>
        <v>4</v>
      </c>
      <c r="E2037">
        <v>0.3</v>
      </c>
    </row>
    <row r="2038" spans="1:5" x14ac:dyDescent="0.25">
      <c r="A2038" s="1">
        <v>41756.75</v>
      </c>
      <c r="B2038">
        <f t="shared" si="94"/>
        <v>18</v>
      </c>
      <c r="C2038">
        <f t="shared" si="95"/>
        <v>27</v>
      </c>
      <c r="D2038">
        <f t="shared" si="96"/>
        <v>4</v>
      </c>
      <c r="E2038">
        <v>0.1</v>
      </c>
    </row>
    <row r="2039" spans="1:5" x14ac:dyDescent="0.25">
      <c r="A2039" s="1">
        <v>41756.791666666664</v>
      </c>
      <c r="B2039">
        <f t="shared" si="94"/>
        <v>19</v>
      </c>
      <c r="C2039">
        <f t="shared" si="95"/>
        <v>27</v>
      </c>
      <c r="D2039">
        <f t="shared" si="96"/>
        <v>4</v>
      </c>
      <c r="E2039">
        <v>0.3</v>
      </c>
    </row>
    <row r="2040" spans="1:5" x14ac:dyDescent="0.25">
      <c r="A2040" s="1">
        <v>41756.833333333336</v>
      </c>
      <c r="B2040">
        <f t="shared" si="94"/>
        <v>20</v>
      </c>
      <c r="C2040">
        <f t="shared" si="95"/>
        <v>27</v>
      </c>
      <c r="D2040">
        <f t="shared" si="96"/>
        <v>4</v>
      </c>
      <c r="E2040">
        <v>0.2</v>
      </c>
    </row>
    <row r="2041" spans="1:5" x14ac:dyDescent="0.25">
      <c r="A2041" s="1">
        <v>41756.875</v>
      </c>
      <c r="B2041">
        <f t="shared" si="94"/>
        <v>21</v>
      </c>
      <c r="C2041">
        <f t="shared" si="95"/>
        <v>27</v>
      </c>
      <c r="D2041">
        <f t="shared" si="96"/>
        <v>4</v>
      </c>
      <c r="E2041">
        <v>0.2</v>
      </c>
    </row>
    <row r="2042" spans="1:5" x14ac:dyDescent="0.25">
      <c r="A2042" s="1">
        <v>41756.916666666664</v>
      </c>
      <c r="B2042">
        <f t="shared" si="94"/>
        <v>22</v>
      </c>
      <c r="C2042">
        <f t="shared" si="95"/>
        <v>27</v>
      </c>
      <c r="D2042">
        <f t="shared" si="96"/>
        <v>4</v>
      </c>
      <c r="E2042">
        <v>0.1</v>
      </c>
    </row>
    <row r="2043" spans="1:5" x14ac:dyDescent="0.25">
      <c r="A2043" s="1">
        <v>41756.958333333336</v>
      </c>
      <c r="B2043">
        <f t="shared" si="94"/>
        <v>23</v>
      </c>
      <c r="C2043">
        <f t="shared" si="95"/>
        <v>27</v>
      </c>
      <c r="D2043">
        <f t="shared" si="96"/>
        <v>4</v>
      </c>
      <c r="E2043">
        <v>0.2</v>
      </c>
    </row>
    <row r="2044" spans="1:5" x14ac:dyDescent="0.25">
      <c r="A2044" s="1">
        <v>41757</v>
      </c>
      <c r="B2044">
        <f t="shared" si="94"/>
        <v>0</v>
      </c>
      <c r="C2044">
        <f t="shared" si="95"/>
        <v>28</v>
      </c>
      <c r="D2044">
        <f t="shared" si="96"/>
        <v>4</v>
      </c>
      <c r="E2044">
        <v>0.2</v>
      </c>
    </row>
    <row r="2045" spans="1:5" x14ac:dyDescent="0.25">
      <c r="A2045" s="1">
        <v>41757.041666666664</v>
      </c>
      <c r="B2045">
        <f t="shared" si="94"/>
        <v>1</v>
      </c>
      <c r="C2045">
        <f t="shared" si="95"/>
        <v>28</v>
      </c>
      <c r="D2045">
        <f t="shared" si="96"/>
        <v>4</v>
      </c>
      <c r="E2045">
        <v>0.2</v>
      </c>
    </row>
    <row r="2046" spans="1:5" x14ac:dyDescent="0.25">
      <c r="A2046" s="1">
        <v>41757.083333333336</v>
      </c>
      <c r="B2046">
        <f t="shared" si="94"/>
        <v>2</v>
      </c>
      <c r="C2046">
        <f t="shared" si="95"/>
        <v>28</v>
      </c>
      <c r="D2046">
        <f t="shared" si="96"/>
        <v>4</v>
      </c>
      <c r="E2046">
        <v>0.2</v>
      </c>
    </row>
    <row r="2047" spans="1:5" x14ac:dyDescent="0.25">
      <c r="A2047" s="1">
        <v>41757.125</v>
      </c>
      <c r="B2047">
        <f t="shared" si="94"/>
        <v>3</v>
      </c>
      <c r="C2047">
        <f t="shared" si="95"/>
        <v>28</v>
      </c>
      <c r="D2047">
        <f t="shared" si="96"/>
        <v>4</v>
      </c>
      <c r="E2047">
        <v>0.2</v>
      </c>
    </row>
    <row r="2048" spans="1:5" x14ac:dyDescent="0.25">
      <c r="A2048" s="1">
        <v>41757.166666666664</v>
      </c>
      <c r="B2048">
        <f t="shared" si="94"/>
        <v>4</v>
      </c>
      <c r="C2048">
        <f t="shared" si="95"/>
        <v>28</v>
      </c>
      <c r="D2048">
        <f t="shared" si="96"/>
        <v>4</v>
      </c>
      <c r="E2048">
        <v>0.2</v>
      </c>
    </row>
    <row r="2049" spans="1:5" x14ac:dyDescent="0.25">
      <c r="A2049" s="1">
        <v>41757.208333333336</v>
      </c>
      <c r="B2049">
        <f t="shared" si="94"/>
        <v>5</v>
      </c>
      <c r="C2049">
        <f t="shared" si="95"/>
        <v>28</v>
      </c>
      <c r="D2049">
        <f t="shared" si="96"/>
        <v>4</v>
      </c>
      <c r="E2049">
        <v>0.2</v>
      </c>
    </row>
    <row r="2050" spans="1:5" x14ac:dyDescent="0.25">
      <c r="A2050" s="1">
        <v>41757.25</v>
      </c>
      <c r="B2050">
        <f t="shared" si="94"/>
        <v>6</v>
      </c>
      <c r="C2050">
        <f t="shared" si="95"/>
        <v>28</v>
      </c>
      <c r="D2050">
        <f t="shared" si="96"/>
        <v>4</v>
      </c>
      <c r="E2050">
        <v>0.2</v>
      </c>
    </row>
    <row r="2051" spans="1:5" x14ac:dyDescent="0.25">
      <c r="A2051" s="1">
        <v>41757.291666666664</v>
      </c>
      <c r="B2051">
        <f t="shared" ref="B2051:B2114" si="97">HOUR(A2051)</f>
        <v>7</v>
      </c>
      <c r="C2051">
        <f t="shared" ref="C2051:C2114" si="98">DAY(A2051)</f>
        <v>28</v>
      </c>
      <c r="D2051">
        <f t="shared" ref="D2051:D2114" si="99">MONTH(A2051)</f>
        <v>4</v>
      </c>
      <c r="E2051">
        <v>0</v>
      </c>
    </row>
    <row r="2052" spans="1:5" x14ac:dyDescent="0.25">
      <c r="A2052" s="1">
        <v>41757.333333333336</v>
      </c>
      <c r="B2052">
        <f t="shared" si="97"/>
        <v>8</v>
      </c>
      <c r="C2052">
        <f t="shared" si="98"/>
        <v>28</v>
      </c>
      <c r="D2052">
        <f t="shared" si="99"/>
        <v>4</v>
      </c>
      <c r="E2052">
        <v>0</v>
      </c>
    </row>
    <row r="2053" spans="1:5" x14ac:dyDescent="0.25">
      <c r="A2053" s="1">
        <v>41757.375</v>
      </c>
      <c r="B2053">
        <f t="shared" si="97"/>
        <v>9</v>
      </c>
      <c r="C2053">
        <f t="shared" si="98"/>
        <v>28</v>
      </c>
      <c r="D2053">
        <f t="shared" si="99"/>
        <v>4</v>
      </c>
      <c r="E2053">
        <v>0</v>
      </c>
    </row>
    <row r="2054" spans="1:5" x14ac:dyDescent="0.25">
      <c r="A2054" s="1">
        <v>41757.416666666664</v>
      </c>
      <c r="B2054">
        <f t="shared" si="97"/>
        <v>10</v>
      </c>
      <c r="C2054">
        <f t="shared" si="98"/>
        <v>28</v>
      </c>
      <c r="D2054">
        <f t="shared" si="99"/>
        <v>4</v>
      </c>
      <c r="E2054">
        <v>0.2</v>
      </c>
    </row>
    <row r="2055" spans="1:5" x14ac:dyDescent="0.25">
      <c r="A2055" s="1">
        <v>41757.458333333336</v>
      </c>
      <c r="B2055">
        <f t="shared" si="97"/>
        <v>11</v>
      </c>
      <c r="C2055">
        <f t="shared" si="98"/>
        <v>28</v>
      </c>
      <c r="D2055">
        <f t="shared" si="99"/>
        <v>4</v>
      </c>
      <c r="E2055">
        <v>0</v>
      </c>
    </row>
    <row r="2056" spans="1:5" x14ac:dyDescent="0.25">
      <c r="A2056" s="1">
        <v>41757.5</v>
      </c>
      <c r="B2056">
        <f t="shared" si="97"/>
        <v>12</v>
      </c>
      <c r="C2056">
        <f t="shared" si="98"/>
        <v>28</v>
      </c>
      <c r="D2056">
        <f t="shared" si="99"/>
        <v>4</v>
      </c>
      <c r="E2056">
        <v>1.2</v>
      </c>
    </row>
    <row r="2057" spans="1:5" x14ac:dyDescent="0.25">
      <c r="A2057" s="1">
        <v>41757.541666666664</v>
      </c>
      <c r="B2057">
        <f t="shared" si="97"/>
        <v>13</v>
      </c>
      <c r="C2057">
        <f t="shared" si="98"/>
        <v>28</v>
      </c>
      <c r="D2057">
        <f t="shared" si="99"/>
        <v>4</v>
      </c>
      <c r="E2057">
        <v>0.1</v>
      </c>
    </row>
    <row r="2058" spans="1:5" x14ac:dyDescent="0.25">
      <c r="A2058" s="1">
        <v>41757.583333333336</v>
      </c>
      <c r="B2058">
        <f t="shared" si="97"/>
        <v>14</v>
      </c>
      <c r="C2058">
        <f t="shared" si="98"/>
        <v>28</v>
      </c>
      <c r="D2058">
        <f t="shared" si="99"/>
        <v>4</v>
      </c>
      <c r="E2058">
        <v>0.1</v>
      </c>
    </row>
    <row r="2059" spans="1:5" x14ac:dyDescent="0.25">
      <c r="A2059" s="1">
        <v>41757.625</v>
      </c>
      <c r="B2059">
        <f t="shared" si="97"/>
        <v>15</v>
      </c>
      <c r="C2059">
        <f t="shared" si="98"/>
        <v>28</v>
      </c>
      <c r="D2059">
        <f t="shared" si="99"/>
        <v>4</v>
      </c>
      <c r="E2059">
        <v>0.6</v>
      </c>
    </row>
    <row r="2060" spans="1:5" x14ac:dyDescent="0.25">
      <c r="A2060" s="1">
        <v>41757.666666666664</v>
      </c>
      <c r="B2060">
        <f t="shared" si="97"/>
        <v>16</v>
      </c>
      <c r="C2060">
        <f t="shared" si="98"/>
        <v>28</v>
      </c>
      <c r="D2060">
        <f t="shared" si="99"/>
        <v>4</v>
      </c>
      <c r="E2060">
        <v>1.3</v>
      </c>
    </row>
    <row r="2061" spans="1:5" x14ac:dyDescent="0.25">
      <c r="A2061" s="1">
        <v>41757.708333333336</v>
      </c>
      <c r="B2061">
        <f t="shared" si="97"/>
        <v>17</v>
      </c>
      <c r="C2061">
        <f t="shared" si="98"/>
        <v>28</v>
      </c>
      <c r="D2061">
        <f t="shared" si="99"/>
        <v>4</v>
      </c>
      <c r="E2061">
        <v>0.4</v>
      </c>
    </row>
    <row r="2062" spans="1:5" x14ac:dyDescent="0.25">
      <c r="A2062" s="1">
        <v>41757.75</v>
      </c>
      <c r="B2062">
        <f t="shared" si="97"/>
        <v>18</v>
      </c>
      <c r="C2062">
        <f t="shared" si="98"/>
        <v>28</v>
      </c>
      <c r="D2062">
        <f t="shared" si="99"/>
        <v>4</v>
      </c>
      <c r="E2062">
        <v>0.2</v>
      </c>
    </row>
    <row r="2063" spans="1:5" x14ac:dyDescent="0.25">
      <c r="A2063" s="1">
        <v>41757.791666666664</v>
      </c>
      <c r="B2063">
        <f t="shared" si="97"/>
        <v>19</v>
      </c>
      <c r="C2063">
        <f t="shared" si="98"/>
        <v>28</v>
      </c>
      <c r="D2063">
        <f t="shared" si="99"/>
        <v>4</v>
      </c>
      <c r="E2063">
        <v>0.2</v>
      </c>
    </row>
    <row r="2064" spans="1:5" x14ac:dyDescent="0.25">
      <c r="A2064" s="1">
        <v>41757.833333333336</v>
      </c>
      <c r="B2064">
        <f t="shared" si="97"/>
        <v>20</v>
      </c>
      <c r="C2064">
        <f t="shared" si="98"/>
        <v>28</v>
      </c>
      <c r="D2064">
        <f t="shared" si="99"/>
        <v>4</v>
      </c>
      <c r="E2064">
        <v>0.2</v>
      </c>
    </row>
    <row r="2065" spans="1:5" x14ac:dyDescent="0.25">
      <c r="A2065" s="1">
        <v>41757.875</v>
      </c>
      <c r="B2065">
        <f t="shared" si="97"/>
        <v>21</v>
      </c>
      <c r="C2065">
        <f t="shared" si="98"/>
        <v>28</v>
      </c>
      <c r="D2065">
        <f t="shared" si="99"/>
        <v>4</v>
      </c>
      <c r="E2065">
        <v>0.2</v>
      </c>
    </row>
    <row r="2066" spans="1:5" x14ac:dyDescent="0.25">
      <c r="A2066" s="1">
        <v>41757.916666666664</v>
      </c>
      <c r="B2066">
        <f t="shared" si="97"/>
        <v>22</v>
      </c>
      <c r="C2066">
        <f t="shared" si="98"/>
        <v>28</v>
      </c>
      <c r="D2066">
        <f t="shared" si="99"/>
        <v>4</v>
      </c>
      <c r="E2066">
        <v>0.2</v>
      </c>
    </row>
    <row r="2067" spans="1:5" x14ac:dyDescent="0.25">
      <c r="A2067" s="1">
        <v>41757.958333333336</v>
      </c>
      <c r="B2067">
        <f t="shared" si="97"/>
        <v>23</v>
      </c>
      <c r="C2067">
        <f t="shared" si="98"/>
        <v>28</v>
      </c>
      <c r="D2067">
        <f t="shared" si="99"/>
        <v>4</v>
      </c>
      <c r="E2067">
        <v>0.2</v>
      </c>
    </row>
    <row r="2068" spans="1:5" x14ac:dyDescent="0.25">
      <c r="A2068" s="1">
        <v>41758</v>
      </c>
      <c r="B2068">
        <f t="shared" si="97"/>
        <v>0</v>
      </c>
      <c r="C2068">
        <f t="shared" si="98"/>
        <v>29</v>
      </c>
      <c r="D2068">
        <f t="shared" si="99"/>
        <v>4</v>
      </c>
      <c r="E2068">
        <v>0.2</v>
      </c>
    </row>
    <row r="2069" spans="1:5" x14ac:dyDescent="0.25">
      <c r="A2069" s="1">
        <v>41758.041666666664</v>
      </c>
      <c r="B2069">
        <f t="shared" si="97"/>
        <v>1</v>
      </c>
      <c r="C2069">
        <f t="shared" si="98"/>
        <v>29</v>
      </c>
      <c r="D2069">
        <f t="shared" si="99"/>
        <v>4</v>
      </c>
      <c r="E2069">
        <v>0.2</v>
      </c>
    </row>
    <row r="2070" spans="1:5" x14ac:dyDescent="0.25">
      <c r="A2070" s="1">
        <v>41758.083333333336</v>
      </c>
      <c r="B2070">
        <f t="shared" si="97"/>
        <v>2</v>
      </c>
      <c r="C2070">
        <f t="shared" si="98"/>
        <v>29</v>
      </c>
      <c r="D2070">
        <f t="shared" si="99"/>
        <v>4</v>
      </c>
      <c r="E2070">
        <v>0.2</v>
      </c>
    </row>
    <row r="2071" spans="1:5" x14ac:dyDescent="0.25">
      <c r="A2071" s="1">
        <v>41758.125</v>
      </c>
      <c r="B2071">
        <f t="shared" si="97"/>
        <v>3</v>
      </c>
      <c r="C2071">
        <f t="shared" si="98"/>
        <v>29</v>
      </c>
      <c r="D2071">
        <f t="shared" si="99"/>
        <v>4</v>
      </c>
      <c r="E2071">
        <v>0.2</v>
      </c>
    </row>
    <row r="2072" spans="1:5" x14ac:dyDescent="0.25">
      <c r="A2072" s="1">
        <v>41758.166666666664</v>
      </c>
      <c r="B2072">
        <f t="shared" si="97"/>
        <v>4</v>
      </c>
      <c r="C2072">
        <f t="shared" si="98"/>
        <v>29</v>
      </c>
      <c r="D2072">
        <f t="shared" si="99"/>
        <v>4</v>
      </c>
      <c r="E2072">
        <v>0.2</v>
      </c>
    </row>
    <row r="2073" spans="1:5" x14ac:dyDescent="0.25">
      <c r="A2073" s="1">
        <v>41758.208333333336</v>
      </c>
      <c r="B2073">
        <f t="shared" si="97"/>
        <v>5</v>
      </c>
      <c r="C2073">
        <f t="shared" si="98"/>
        <v>29</v>
      </c>
      <c r="D2073">
        <f t="shared" si="99"/>
        <v>4</v>
      </c>
      <c r="E2073">
        <v>0.2</v>
      </c>
    </row>
    <row r="2074" spans="1:5" x14ac:dyDescent="0.25">
      <c r="A2074" s="1">
        <v>41758.25</v>
      </c>
      <c r="B2074">
        <f t="shared" si="97"/>
        <v>6</v>
      </c>
      <c r="C2074">
        <f t="shared" si="98"/>
        <v>29</v>
      </c>
      <c r="D2074">
        <f t="shared" si="99"/>
        <v>4</v>
      </c>
      <c r="E2074">
        <v>0.2</v>
      </c>
    </row>
    <row r="2075" spans="1:5" x14ac:dyDescent="0.25">
      <c r="A2075" s="1">
        <v>41758.291666666664</v>
      </c>
      <c r="B2075">
        <f t="shared" si="97"/>
        <v>7</v>
      </c>
      <c r="C2075">
        <f t="shared" si="98"/>
        <v>29</v>
      </c>
      <c r="D2075">
        <f t="shared" si="99"/>
        <v>4</v>
      </c>
      <c r="E2075">
        <v>0</v>
      </c>
    </row>
    <row r="2076" spans="1:5" x14ac:dyDescent="0.25">
      <c r="A2076" s="1">
        <v>41758.333333333336</v>
      </c>
      <c r="B2076">
        <f t="shared" si="97"/>
        <v>8</v>
      </c>
      <c r="C2076">
        <f t="shared" si="98"/>
        <v>29</v>
      </c>
      <c r="D2076">
        <f t="shared" si="99"/>
        <v>4</v>
      </c>
      <c r="E2076">
        <v>0.7</v>
      </c>
    </row>
    <row r="2077" spans="1:5" x14ac:dyDescent="0.25">
      <c r="A2077" s="1">
        <v>41758.375</v>
      </c>
      <c r="B2077">
        <f t="shared" si="97"/>
        <v>9</v>
      </c>
      <c r="C2077">
        <f t="shared" si="98"/>
        <v>29</v>
      </c>
      <c r="D2077">
        <f t="shared" si="99"/>
        <v>4</v>
      </c>
      <c r="E2077">
        <v>0.7</v>
      </c>
    </row>
    <row r="2078" spans="1:5" x14ac:dyDescent="0.25">
      <c r="A2078" s="1">
        <v>41758.416666666664</v>
      </c>
      <c r="B2078">
        <f t="shared" si="97"/>
        <v>10</v>
      </c>
      <c r="C2078">
        <f t="shared" si="98"/>
        <v>29</v>
      </c>
      <c r="D2078">
        <f t="shared" si="99"/>
        <v>4</v>
      </c>
      <c r="E2078">
        <v>0.8</v>
      </c>
    </row>
    <row r="2079" spans="1:5" x14ac:dyDescent="0.25">
      <c r="A2079" s="1">
        <v>41758.458333333336</v>
      </c>
      <c r="B2079">
        <f t="shared" si="97"/>
        <v>11</v>
      </c>
      <c r="C2079">
        <f t="shared" si="98"/>
        <v>29</v>
      </c>
      <c r="D2079">
        <f t="shared" si="99"/>
        <v>4</v>
      </c>
      <c r="E2079">
        <v>0.3</v>
      </c>
    </row>
    <row r="2080" spans="1:5" x14ac:dyDescent="0.25">
      <c r="A2080" s="1">
        <v>41758.5</v>
      </c>
      <c r="B2080">
        <f t="shared" si="97"/>
        <v>12</v>
      </c>
      <c r="C2080">
        <f t="shared" si="98"/>
        <v>29</v>
      </c>
      <c r="D2080">
        <f t="shared" si="99"/>
        <v>4</v>
      </c>
      <c r="E2080">
        <v>3.6</v>
      </c>
    </row>
    <row r="2081" spans="1:5" x14ac:dyDescent="0.25">
      <c r="A2081" s="1">
        <v>41758.541666666664</v>
      </c>
      <c r="B2081">
        <f t="shared" si="97"/>
        <v>13</v>
      </c>
      <c r="C2081">
        <f t="shared" si="98"/>
        <v>29</v>
      </c>
      <c r="D2081">
        <f t="shared" si="99"/>
        <v>4</v>
      </c>
      <c r="E2081">
        <v>0</v>
      </c>
    </row>
    <row r="2082" spans="1:5" x14ac:dyDescent="0.25">
      <c r="A2082" s="1">
        <v>41758.583333333336</v>
      </c>
      <c r="B2082">
        <f t="shared" si="97"/>
        <v>14</v>
      </c>
      <c r="C2082">
        <f t="shared" si="98"/>
        <v>29</v>
      </c>
      <c r="D2082">
        <f t="shared" si="99"/>
        <v>4</v>
      </c>
      <c r="E2082">
        <v>0.7</v>
      </c>
    </row>
    <row r="2083" spans="1:5" x14ac:dyDescent="0.25">
      <c r="A2083" s="1">
        <v>41758.625</v>
      </c>
      <c r="B2083">
        <f t="shared" si="97"/>
        <v>15</v>
      </c>
      <c r="C2083">
        <f t="shared" si="98"/>
        <v>29</v>
      </c>
      <c r="D2083">
        <f t="shared" si="99"/>
        <v>4</v>
      </c>
      <c r="E2083">
        <v>0.3</v>
      </c>
    </row>
    <row r="2084" spans="1:5" x14ac:dyDescent="0.25">
      <c r="A2084" s="1">
        <v>41758.666666666664</v>
      </c>
      <c r="B2084">
        <f t="shared" si="97"/>
        <v>16</v>
      </c>
      <c r="C2084">
        <f t="shared" si="98"/>
        <v>29</v>
      </c>
      <c r="D2084">
        <f t="shared" si="99"/>
        <v>4</v>
      </c>
      <c r="E2084">
        <v>0.4</v>
      </c>
    </row>
    <row r="2085" spans="1:5" x14ac:dyDescent="0.25">
      <c r="A2085" s="1">
        <v>41758.708333333336</v>
      </c>
      <c r="B2085">
        <f t="shared" si="97"/>
        <v>17</v>
      </c>
      <c r="C2085">
        <f t="shared" si="98"/>
        <v>29</v>
      </c>
      <c r="D2085">
        <f t="shared" si="99"/>
        <v>4</v>
      </c>
      <c r="E2085">
        <v>0.4</v>
      </c>
    </row>
    <row r="2086" spans="1:5" x14ac:dyDescent="0.25">
      <c r="A2086" s="1">
        <v>41758.75</v>
      </c>
      <c r="B2086">
        <f t="shared" si="97"/>
        <v>18</v>
      </c>
      <c r="C2086">
        <f t="shared" si="98"/>
        <v>29</v>
      </c>
      <c r="D2086">
        <f t="shared" si="99"/>
        <v>4</v>
      </c>
      <c r="E2086">
        <v>0.2</v>
      </c>
    </row>
    <row r="2087" spans="1:5" x14ac:dyDescent="0.25">
      <c r="A2087" s="1">
        <v>41758.791666666664</v>
      </c>
      <c r="B2087">
        <f t="shared" si="97"/>
        <v>19</v>
      </c>
      <c r="C2087">
        <f t="shared" si="98"/>
        <v>29</v>
      </c>
      <c r="D2087">
        <f t="shared" si="99"/>
        <v>4</v>
      </c>
      <c r="E2087">
        <v>0.2</v>
      </c>
    </row>
    <row r="2088" spans="1:5" x14ac:dyDescent="0.25">
      <c r="A2088" s="1">
        <v>41758.833333333336</v>
      </c>
      <c r="B2088">
        <f t="shared" si="97"/>
        <v>20</v>
      </c>
      <c r="C2088">
        <f t="shared" si="98"/>
        <v>29</v>
      </c>
      <c r="D2088">
        <f t="shared" si="99"/>
        <v>4</v>
      </c>
      <c r="E2088">
        <v>0.2</v>
      </c>
    </row>
    <row r="2089" spans="1:5" x14ac:dyDescent="0.25">
      <c r="A2089" s="1">
        <v>41758.875</v>
      </c>
      <c r="B2089">
        <f t="shared" si="97"/>
        <v>21</v>
      </c>
      <c r="C2089">
        <f t="shared" si="98"/>
        <v>29</v>
      </c>
      <c r="D2089">
        <f t="shared" si="99"/>
        <v>4</v>
      </c>
      <c r="E2089">
        <v>0.2</v>
      </c>
    </row>
    <row r="2090" spans="1:5" x14ac:dyDescent="0.25">
      <c r="A2090" s="1">
        <v>41758.916666666664</v>
      </c>
      <c r="B2090">
        <f t="shared" si="97"/>
        <v>22</v>
      </c>
      <c r="C2090">
        <f t="shared" si="98"/>
        <v>29</v>
      </c>
      <c r="D2090">
        <f t="shared" si="99"/>
        <v>4</v>
      </c>
      <c r="E2090">
        <v>0.2</v>
      </c>
    </row>
    <row r="2091" spans="1:5" x14ac:dyDescent="0.25">
      <c r="A2091" s="1">
        <v>41758.958333333336</v>
      </c>
      <c r="B2091">
        <f t="shared" si="97"/>
        <v>23</v>
      </c>
      <c r="C2091">
        <f t="shared" si="98"/>
        <v>29</v>
      </c>
      <c r="D2091">
        <f t="shared" si="99"/>
        <v>4</v>
      </c>
      <c r="E2091">
        <v>0.2</v>
      </c>
    </row>
    <row r="2092" spans="1:5" x14ac:dyDescent="0.25">
      <c r="A2092" s="1">
        <v>41759</v>
      </c>
      <c r="B2092">
        <f t="shared" si="97"/>
        <v>0</v>
      </c>
      <c r="C2092">
        <f t="shared" si="98"/>
        <v>30</v>
      </c>
      <c r="D2092">
        <f t="shared" si="99"/>
        <v>4</v>
      </c>
      <c r="E2092">
        <v>0.2</v>
      </c>
    </row>
    <row r="2093" spans="1:5" x14ac:dyDescent="0.25">
      <c r="A2093" s="1">
        <v>41759.041666666664</v>
      </c>
      <c r="B2093">
        <f t="shared" si="97"/>
        <v>1</v>
      </c>
      <c r="C2093">
        <f t="shared" si="98"/>
        <v>30</v>
      </c>
      <c r="D2093">
        <f t="shared" si="99"/>
        <v>4</v>
      </c>
      <c r="E2093">
        <v>0.2</v>
      </c>
    </row>
    <row r="2094" spans="1:5" x14ac:dyDescent="0.25">
      <c r="A2094" s="1">
        <v>41759.083333333336</v>
      </c>
      <c r="B2094">
        <f t="shared" si="97"/>
        <v>2</v>
      </c>
      <c r="C2094">
        <f t="shared" si="98"/>
        <v>30</v>
      </c>
      <c r="D2094">
        <f t="shared" si="99"/>
        <v>4</v>
      </c>
      <c r="E2094">
        <v>0.2</v>
      </c>
    </row>
    <row r="2095" spans="1:5" x14ac:dyDescent="0.25">
      <c r="A2095" s="1">
        <v>41759.125</v>
      </c>
      <c r="B2095">
        <f t="shared" si="97"/>
        <v>3</v>
      </c>
      <c r="C2095">
        <f t="shared" si="98"/>
        <v>30</v>
      </c>
      <c r="D2095">
        <f t="shared" si="99"/>
        <v>4</v>
      </c>
      <c r="E2095">
        <v>0.2</v>
      </c>
    </row>
    <row r="2096" spans="1:5" x14ac:dyDescent="0.25">
      <c r="A2096" s="1">
        <v>41759.166666666664</v>
      </c>
      <c r="B2096">
        <f t="shared" si="97"/>
        <v>4</v>
      </c>
      <c r="C2096">
        <f t="shared" si="98"/>
        <v>30</v>
      </c>
      <c r="D2096">
        <f t="shared" si="99"/>
        <v>4</v>
      </c>
      <c r="E2096">
        <v>0.2</v>
      </c>
    </row>
    <row r="2097" spans="1:5" x14ac:dyDescent="0.25">
      <c r="A2097" s="1">
        <v>41759.208333333336</v>
      </c>
      <c r="B2097">
        <f t="shared" si="97"/>
        <v>5</v>
      </c>
      <c r="C2097">
        <f t="shared" si="98"/>
        <v>30</v>
      </c>
      <c r="D2097">
        <f t="shared" si="99"/>
        <v>4</v>
      </c>
      <c r="E2097">
        <v>0.2</v>
      </c>
    </row>
    <row r="2098" spans="1:5" x14ac:dyDescent="0.25">
      <c r="A2098" s="1">
        <v>41759.25</v>
      </c>
      <c r="B2098">
        <f t="shared" si="97"/>
        <v>6</v>
      </c>
      <c r="C2098">
        <f t="shared" si="98"/>
        <v>30</v>
      </c>
      <c r="D2098">
        <f t="shared" si="99"/>
        <v>4</v>
      </c>
      <c r="E2098">
        <v>0.2</v>
      </c>
    </row>
    <row r="2099" spans="1:5" x14ac:dyDescent="0.25">
      <c r="A2099" s="1">
        <v>41759.291666666664</v>
      </c>
      <c r="B2099">
        <f t="shared" si="97"/>
        <v>7</v>
      </c>
      <c r="C2099">
        <f t="shared" si="98"/>
        <v>30</v>
      </c>
      <c r="D2099">
        <f t="shared" si="99"/>
        <v>4</v>
      </c>
      <c r="E2099">
        <v>0</v>
      </c>
    </row>
    <row r="2100" spans="1:5" x14ac:dyDescent="0.25">
      <c r="A2100" s="1">
        <v>41759.333333333336</v>
      </c>
      <c r="B2100">
        <f t="shared" si="97"/>
        <v>8</v>
      </c>
      <c r="C2100">
        <f t="shared" si="98"/>
        <v>30</v>
      </c>
      <c r="D2100">
        <f t="shared" si="99"/>
        <v>4</v>
      </c>
      <c r="E2100">
        <v>1.1000000000000001</v>
      </c>
    </row>
    <row r="2101" spans="1:5" x14ac:dyDescent="0.25">
      <c r="A2101" s="1">
        <v>41759.375</v>
      </c>
      <c r="B2101">
        <f t="shared" si="97"/>
        <v>9</v>
      </c>
      <c r="C2101">
        <f t="shared" si="98"/>
        <v>30</v>
      </c>
      <c r="D2101">
        <f t="shared" si="99"/>
        <v>4</v>
      </c>
      <c r="E2101">
        <v>2.4</v>
      </c>
    </row>
    <row r="2102" spans="1:5" x14ac:dyDescent="0.25">
      <c r="A2102" s="1">
        <v>41759.416666666664</v>
      </c>
      <c r="B2102">
        <f t="shared" si="97"/>
        <v>10</v>
      </c>
      <c r="C2102">
        <f t="shared" si="98"/>
        <v>30</v>
      </c>
      <c r="D2102">
        <f t="shared" si="99"/>
        <v>4</v>
      </c>
      <c r="E2102">
        <v>1.7</v>
      </c>
    </row>
    <row r="2103" spans="1:5" x14ac:dyDescent="0.25">
      <c r="A2103" s="1">
        <v>41759.458333333336</v>
      </c>
      <c r="B2103">
        <f t="shared" si="97"/>
        <v>11</v>
      </c>
      <c r="C2103">
        <f t="shared" si="98"/>
        <v>30</v>
      </c>
      <c r="D2103">
        <f t="shared" si="99"/>
        <v>4</v>
      </c>
      <c r="E2103">
        <v>1.6</v>
      </c>
    </row>
    <row r="2104" spans="1:5" x14ac:dyDescent="0.25">
      <c r="A2104" s="1">
        <v>41759.5</v>
      </c>
      <c r="B2104">
        <f t="shared" si="97"/>
        <v>12</v>
      </c>
      <c r="C2104">
        <f t="shared" si="98"/>
        <v>30</v>
      </c>
      <c r="D2104">
        <f t="shared" si="99"/>
        <v>4</v>
      </c>
      <c r="E2104">
        <v>1.1000000000000001</v>
      </c>
    </row>
    <row r="2105" spans="1:5" x14ac:dyDescent="0.25">
      <c r="A2105" s="1">
        <v>41759.541666666664</v>
      </c>
      <c r="B2105">
        <f t="shared" si="97"/>
        <v>13</v>
      </c>
      <c r="C2105">
        <f t="shared" si="98"/>
        <v>30</v>
      </c>
      <c r="D2105">
        <f t="shared" si="99"/>
        <v>4</v>
      </c>
      <c r="E2105">
        <v>0.6</v>
      </c>
    </row>
    <row r="2106" spans="1:5" x14ac:dyDescent="0.25">
      <c r="A2106" s="1">
        <v>41759.583333333336</v>
      </c>
      <c r="B2106">
        <f t="shared" si="97"/>
        <v>14</v>
      </c>
      <c r="C2106">
        <f t="shared" si="98"/>
        <v>30</v>
      </c>
      <c r="D2106">
        <f t="shared" si="99"/>
        <v>4</v>
      </c>
      <c r="E2106">
        <v>0.7</v>
      </c>
    </row>
    <row r="2107" spans="1:5" x14ac:dyDescent="0.25">
      <c r="A2107" s="1">
        <v>41759.625</v>
      </c>
      <c r="B2107">
        <f t="shared" si="97"/>
        <v>15</v>
      </c>
      <c r="C2107">
        <f t="shared" si="98"/>
        <v>30</v>
      </c>
      <c r="D2107">
        <f t="shared" si="99"/>
        <v>4</v>
      </c>
      <c r="E2107">
        <v>1</v>
      </c>
    </row>
    <row r="2108" spans="1:5" x14ac:dyDescent="0.25">
      <c r="A2108" s="1">
        <v>41759.666666666664</v>
      </c>
      <c r="B2108">
        <f t="shared" si="97"/>
        <v>16</v>
      </c>
      <c r="C2108">
        <f t="shared" si="98"/>
        <v>30</v>
      </c>
      <c r="D2108">
        <f t="shared" si="99"/>
        <v>4</v>
      </c>
      <c r="E2108">
        <v>1.1000000000000001</v>
      </c>
    </row>
    <row r="2109" spans="1:5" x14ac:dyDescent="0.25">
      <c r="A2109" s="1">
        <v>41759.708333333336</v>
      </c>
      <c r="B2109">
        <f t="shared" si="97"/>
        <v>17</v>
      </c>
      <c r="C2109">
        <f t="shared" si="98"/>
        <v>30</v>
      </c>
      <c r="D2109">
        <f t="shared" si="99"/>
        <v>4</v>
      </c>
      <c r="E2109">
        <v>0</v>
      </c>
    </row>
    <row r="2110" spans="1:5" x14ac:dyDescent="0.25">
      <c r="A2110" s="1">
        <v>41759.75</v>
      </c>
      <c r="B2110">
        <f t="shared" si="97"/>
        <v>18</v>
      </c>
      <c r="C2110">
        <f t="shared" si="98"/>
        <v>30</v>
      </c>
      <c r="D2110">
        <f t="shared" si="99"/>
        <v>4</v>
      </c>
      <c r="E2110">
        <v>0.3</v>
      </c>
    </row>
    <row r="2111" spans="1:5" x14ac:dyDescent="0.25">
      <c r="A2111" s="1">
        <v>41759.791666666664</v>
      </c>
      <c r="B2111">
        <f t="shared" si="97"/>
        <v>19</v>
      </c>
      <c r="C2111">
        <f t="shared" si="98"/>
        <v>30</v>
      </c>
      <c r="D2111">
        <f t="shared" si="99"/>
        <v>4</v>
      </c>
      <c r="E2111">
        <v>0.1</v>
      </c>
    </row>
    <row r="2112" spans="1:5" x14ac:dyDescent="0.25">
      <c r="A2112" s="1">
        <v>41759.833333333336</v>
      </c>
      <c r="B2112">
        <f t="shared" si="97"/>
        <v>20</v>
      </c>
      <c r="C2112">
        <f t="shared" si="98"/>
        <v>30</v>
      </c>
      <c r="D2112">
        <f t="shared" si="99"/>
        <v>4</v>
      </c>
      <c r="E2112">
        <v>0.2</v>
      </c>
    </row>
    <row r="2113" spans="1:5" x14ac:dyDescent="0.25">
      <c r="A2113" s="1">
        <v>41759.875</v>
      </c>
      <c r="B2113">
        <f t="shared" si="97"/>
        <v>21</v>
      </c>
      <c r="C2113">
        <f t="shared" si="98"/>
        <v>30</v>
      </c>
      <c r="D2113">
        <f t="shared" si="99"/>
        <v>4</v>
      </c>
      <c r="E2113">
        <v>0.2</v>
      </c>
    </row>
    <row r="2114" spans="1:5" x14ac:dyDescent="0.25">
      <c r="A2114" s="1">
        <v>41759.916666666664</v>
      </c>
      <c r="B2114">
        <f t="shared" si="97"/>
        <v>22</v>
      </c>
      <c r="C2114">
        <f t="shared" si="98"/>
        <v>30</v>
      </c>
      <c r="D2114">
        <f t="shared" si="99"/>
        <v>4</v>
      </c>
      <c r="E2114">
        <v>0.3</v>
      </c>
    </row>
    <row r="2115" spans="1:5" x14ac:dyDescent="0.25">
      <c r="A2115" s="1">
        <v>41759.958333333336</v>
      </c>
      <c r="B2115">
        <f t="shared" ref="B2115:B2178" si="100">HOUR(A2115)</f>
        <v>23</v>
      </c>
      <c r="C2115">
        <f t="shared" ref="C2115:C2178" si="101">DAY(A2115)</f>
        <v>30</v>
      </c>
      <c r="D2115">
        <f t="shared" ref="D2115:D2178" si="102">MONTH(A2115)</f>
        <v>4</v>
      </c>
      <c r="E2115">
        <v>0.2</v>
      </c>
    </row>
    <row r="2116" spans="1:5" x14ac:dyDescent="0.25">
      <c r="A2116" s="1">
        <v>41760</v>
      </c>
      <c r="B2116">
        <f t="shared" si="100"/>
        <v>0</v>
      </c>
      <c r="C2116">
        <f t="shared" si="101"/>
        <v>1</v>
      </c>
      <c r="D2116">
        <f t="shared" si="102"/>
        <v>5</v>
      </c>
      <c r="E2116">
        <v>0.2</v>
      </c>
    </row>
    <row r="2117" spans="1:5" x14ac:dyDescent="0.25">
      <c r="A2117" s="1">
        <v>41760.041666666664</v>
      </c>
      <c r="B2117">
        <f t="shared" si="100"/>
        <v>1</v>
      </c>
      <c r="C2117">
        <f t="shared" si="101"/>
        <v>1</v>
      </c>
      <c r="D2117">
        <f t="shared" si="102"/>
        <v>5</v>
      </c>
      <c r="E2117">
        <v>0.2</v>
      </c>
    </row>
    <row r="2118" spans="1:5" x14ac:dyDescent="0.25">
      <c r="A2118" s="1">
        <v>41760.083333333336</v>
      </c>
      <c r="B2118">
        <f t="shared" si="100"/>
        <v>2</v>
      </c>
      <c r="C2118">
        <f t="shared" si="101"/>
        <v>1</v>
      </c>
      <c r="D2118">
        <f t="shared" si="102"/>
        <v>5</v>
      </c>
      <c r="E2118">
        <v>0.2</v>
      </c>
    </row>
    <row r="2119" spans="1:5" x14ac:dyDescent="0.25">
      <c r="A2119" s="1">
        <v>41760.125</v>
      </c>
      <c r="B2119">
        <f t="shared" si="100"/>
        <v>3</v>
      </c>
      <c r="C2119">
        <f t="shared" si="101"/>
        <v>1</v>
      </c>
      <c r="D2119">
        <f t="shared" si="102"/>
        <v>5</v>
      </c>
      <c r="E2119">
        <v>0.4</v>
      </c>
    </row>
    <row r="2120" spans="1:5" x14ac:dyDescent="0.25">
      <c r="A2120" s="1">
        <v>41760.166666666664</v>
      </c>
      <c r="B2120">
        <f t="shared" si="100"/>
        <v>4</v>
      </c>
      <c r="C2120">
        <f t="shared" si="101"/>
        <v>1</v>
      </c>
      <c r="D2120">
        <f t="shared" si="102"/>
        <v>5</v>
      </c>
      <c r="E2120">
        <v>0.5</v>
      </c>
    </row>
    <row r="2121" spans="1:5" x14ac:dyDescent="0.25">
      <c r="A2121" s="1">
        <v>41760.208333333336</v>
      </c>
      <c r="B2121">
        <f t="shared" si="100"/>
        <v>5</v>
      </c>
      <c r="C2121">
        <f t="shared" si="101"/>
        <v>1</v>
      </c>
      <c r="D2121">
        <f t="shared" si="102"/>
        <v>5</v>
      </c>
      <c r="E2121">
        <v>0.2</v>
      </c>
    </row>
    <row r="2122" spans="1:5" x14ac:dyDescent="0.25">
      <c r="A2122" s="1">
        <v>41760.25</v>
      </c>
      <c r="B2122">
        <f t="shared" si="100"/>
        <v>6</v>
      </c>
      <c r="C2122">
        <f t="shared" si="101"/>
        <v>1</v>
      </c>
      <c r="D2122">
        <f t="shared" si="102"/>
        <v>5</v>
      </c>
      <c r="E2122">
        <v>0.3</v>
      </c>
    </row>
    <row r="2123" spans="1:5" x14ac:dyDescent="0.25">
      <c r="A2123" s="1">
        <v>41760.291666666664</v>
      </c>
      <c r="B2123">
        <f t="shared" si="100"/>
        <v>7</v>
      </c>
      <c r="C2123">
        <f t="shared" si="101"/>
        <v>1</v>
      </c>
      <c r="D2123">
        <f t="shared" si="102"/>
        <v>5</v>
      </c>
      <c r="E2123">
        <v>0</v>
      </c>
    </row>
    <row r="2124" spans="1:5" x14ac:dyDescent="0.25">
      <c r="A2124" s="1">
        <v>41760.333333333336</v>
      </c>
      <c r="B2124">
        <f t="shared" si="100"/>
        <v>8</v>
      </c>
      <c r="C2124">
        <f t="shared" si="101"/>
        <v>1</v>
      </c>
      <c r="D2124">
        <f t="shared" si="102"/>
        <v>5</v>
      </c>
      <c r="E2124">
        <v>0</v>
      </c>
    </row>
    <row r="2125" spans="1:5" x14ac:dyDescent="0.25">
      <c r="A2125" s="1">
        <v>41760.375</v>
      </c>
      <c r="B2125">
        <f t="shared" si="100"/>
        <v>9</v>
      </c>
      <c r="C2125">
        <f t="shared" si="101"/>
        <v>1</v>
      </c>
      <c r="D2125">
        <f t="shared" si="102"/>
        <v>5</v>
      </c>
      <c r="E2125">
        <v>0.1</v>
      </c>
    </row>
    <row r="2126" spans="1:5" x14ac:dyDescent="0.25">
      <c r="A2126" s="1">
        <v>41760.416666666664</v>
      </c>
      <c r="B2126">
        <f t="shared" si="100"/>
        <v>10</v>
      </c>
      <c r="C2126">
        <f t="shared" si="101"/>
        <v>1</v>
      </c>
      <c r="D2126">
        <f t="shared" si="102"/>
        <v>5</v>
      </c>
      <c r="E2126">
        <v>0.3</v>
      </c>
    </row>
    <row r="2127" spans="1:5" x14ac:dyDescent="0.25">
      <c r="A2127" s="1">
        <v>41760.458333333336</v>
      </c>
      <c r="B2127">
        <f t="shared" si="100"/>
        <v>11</v>
      </c>
      <c r="C2127">
        <f t="shared" si="101"/>
        <v>1</v>
      </c>
      <c r="D2127">
        <f t="shared" si="102"/>
        <v>5</v>
      </c>
      <c r="E2127">
        <v>0</v>
      </c>
    </row>
    <row r="2128" spans="1:5" x14ac:dyDescent="0.25">
      <c r="A2128" s="1">
        <v>41760.5</v>
      </c>
      <c r="B2128">
        <f t="shared" si="100"/>
        <v>12</v>
      </c>
      <c r="C2128">
        <f t="shared" si="101"/>
        <v>1</v>
      </c>
      <c r="D2128">
        <f t="shared" si="102"/>
        <v>5</v>
      </c>
      <c r="E2128">
        <v>0.8</v>
      </c>
    </row>
    <row r="2129" spans="1:5" x14ac:dyDescent="0.25">
      <c r="A2129" s="1">
        <v>41760.541666666664</v>
      </c>
      <c r="B2129">
        <f t="shared" si="100"/>
        <v>13</v>
      </c>
      <c r="C2129">
        <f t="shared" si="101"/>
        <v>1</v>
      </c>
      <c r="D2129">
        <f t="shared" si="102"/>
        <v>5</v>
      </c>
      <c r="E2129">
        <v>0.4</v>
      </c>
    </row>
    <row r="2130" spans="1:5" x14ac:dyDescent="0.25">
      <c r="A2130" s="1">
        <v>41760.583333333336</v>
      </c>
      <c r="B2130">
        <f t="shared" si="100"/>
        <v>14</v>
      </c>
      <c r="C2130">
        <f t="shared" si="101"/>
        <v>1</v>
      </c>
      <c r="D2130">
        <f t="shared" si="102"/>
        <v>5</v>
      </c>
      <c r="E2130">
        <v>0.2</v>
      </c>
    </row>
    <row r="2131" spans="1:5" x14ac:dyDescent="0.25">
      <c r="A2131" s="1">
        <v>41760.625</v>
      </c>
      <c r="B2131">
        <f t="shared" si="100"/>
        <v>15</v>
      </c>
      <c r="C2131">
        <f t="shared" si="101"/>
        <v>1</v>
      </c>
      <c r="D2131">
        <f t="shared" si="102"/>
        <v>5</v>
      </c>
      <c r="E2131">
        <v>0.3</v>
      </c>
    </row>
    <row r="2132" spans="1:5" x14ac:dyDescent="0.25">
      <c r="A2132" s="1">
        <v>41760.666666666664</v>
      </c>
      <c r="B2132">
        <f t="shared" si="100"/>
        <v>16</v>
      </c>
      <c r="C2132">
        <f t="shared" si="101"/>
        <v>1</v>
      </c>
      <c r="D2132">
        <f t="shared" si="102"/>
        <v>5</v>
      </c>
      <c r="E2132">
        <v>0</v>
      </c>
    </row>
    <row r="2133" spans="1:5" x14ac:dyDescent="0.25">
      <c r="A2133" s="1">
        <v>41760.708333333336</v>
      </c>
      <c r="B2133">
        <f t="shared" si="100"/>
        <v>17</v>
      </c>
      <c r="C2133">
        <f t="shared" si="101"/>
        <v>1</v>
      </c>
      <c r="D2133">
        <f t="shared" si="102"/>
        <v>5</v>
      </c>
      <c r="E2133">
        <v>0.4</v>
      </c>
    </row>
    <row r="2134" spans="1:5" x14ac:dyDescent="0.25">
      <c r="A2134" s="1">
        <v>41760.75</v>
      </c>
      <c r="B2134">
        <f t="shared" si="100"/>
        <v>18</v>
      </c>
      <c r="C2134">
        <f t="shared" si="101"/>
        <v>1</v>
      </c>
      <c r="D2134">
        <f t="shared" si="102"/>
        <v>5</v>
      </c>
      <c r="E2134">
        <v>0.2</v>
      </c>
    </row>
    <row r="2135" spans="1:5" x14ac:dyDescent="0.25">
      <c r="A2135" s="1">
        <v>41760.791666666664</v>
      </c>
      <c r="B2135">
        <f t="shared" si="100"/>
        <v>19</v>
      </c>
      <c r="C2135">
        <f t="shared" si="101"/>
        <v>1</v>
      </c>
      <c r="D2135">
        <f t="shared" si="102"/>
        <v>5</v>
      </c>
      <c r="E2135">
        <v>0.7</v>
      </c>
    </row>
    <row r="2136" spans="1:5" x14ac:dyDescent="0.25">
      <c r="A2136" s="1">
        <v>41760.833333333336</v>
      </c>
      <c r="B2136">
        <f t="shared" si="100"/>
        <v>20</v>
      </c>
      <c r="C2136">
        <f t="shared" si="101"/>
        <v>1</v>
      </c>
      <c r="D2136">
        <f t="shared" si="102"/>
        <v>5</v>
      </c>
      <c r="E2136">
        <v>0.2</v>
      </c>
    </row>
    <row r="2137" spans="1:5" x14ac:dyDescent="0.25">
      <c r="A2137" s="1">
        <v>41760.875</v>
      </c>
      <c r="B2137">
        <f t="shared" si="100"/>
        <v>21</v>
      </c>
      <c r="C2137">
        <f t="shared" si="101"/>
        <v>1</v>
      </c>
      <c r="D2137">
        <f t="shared" si="102"/>
        <v>5</v>
      </c>
      <c r="E2137">
        <v>0.2</v>
      </c>
    </row>
    <row r="2138" spans="1:5" x14ac:dyDescent="0.25">
      <c r="A2138" s="1">
        <v>41760.916666666664</v>
      </c>
      <c r="B2138">
        <f t="shared" si="100"/>
        <v>22</v>
      </c>
      <c r="C2138">
        <f t="shared" si="101"/>
        <v>1</v>
      </c>
      <c r="D2138">
        <f t="shared" si="102"/>
        <v>5</v>
      </c>
      <c r="E2138">
        <v>0.2</v>
      </c>
    </row>
    <row r="2139" spans="1:5" x14ac:dyDescent="0.25">
      <c r="A2139" s="1">
        <v>41760.958333333336</v>
      </c>
      <c r="B2139">
        <f t="shared" si="100"/>
        <v>23</v>
      </c>
      <c r="C2139">
        <f t="shared" si="101"/>
        <v>1</v>
      </c>
      <c r="D2139">
        <f t="shared" si="102"/>
        <v>5</v>
      </c>
      <c r="E2139">
        <v>0.3</v>
      </c>
    </row>
    <row r="2140" spans="1:5" x14ac:dyDescent="0.25">
      <c r="A2140" s="1">
        <v>41761</v>
      </c>
      <c r="B2140">
        <f t="shared" si="100"/>
        <v>0</v>
      </c>
      <c r="C2140">
        <f t="shared" si="101"/>
        <v>2</v>
      </c>
      <c r="D2140">
        <f t="shared" si="102"/>
        <v>5</v>
      </c>
      <c r="E2140">
        <v>0.2</v>
      </c>
    </row>
    <row r="2141" spans="1:5" x14ac:dyDescent="0.25">
      <c r="A2141" s="1">
        <v>41761.041666666664</v>
      </c>
      <c r="B2141">
        <f t="shared" si="100"/>
        <v>1</v>
      </c>
      <c r="C2141">
        <f t="shared" si="101"/>
        <v>2</v>
      </c>
      <c r="D2141">
        <f t="shared" si="102"/>
        <v>5</v>
      </c>
      <c r="E2141">
        <v>0.2</v>
      </c>
    </row>
    <row r="2142" spans="1:5" x14ac:dyDescent="0.25">
      <c r="A2142" s="1">
        <v>41761.083333333336</v>
      </c>
      <c r="B2142">
        <f t="shared" si="100"/>
        <v>2</v>
      </c>
      <c r="C2142">
        <f t="shared" si="101"/>
        <v>2</v>
      </c>
      <c r="D2142">
        <f t="shared" si="102"/>
        <v>5</v>
      </c>
      <c r="E2142">
        <v>0.2</v>
      </c>
    </row>
    <row r="2143" spans="1:5" x14ac:dyDescent="0.25">
      <c r="A2143" s="1">
        <v>41761.125</v>
      </c>
      <c r="B2143">
        <f t="shared" si="100"/>
        <v>3</v>
      </c>
      <c r="C2143">
        <f t="shared" si="101"/>
        <v>2</v>
      </c>
      <c r="D2143">
        <f t="shared" si="102"/>
        <v>5</v>
      </c>
      <c r="E2143">
        <v>0.2</v>
      </c>
    </row>
    <row r="2144" spans="1:5" x14ac:dyDescent="0.25">
      <c r="A2144" s="1">
        <v>41761.166666666664</v>
      </c>
      <c r="B2144">
        <f t="shared" si="100"/>
        <v>4</v>
      </c>
      <c r="C2144">
        <f t="shared" si="101"/>
        <v>2</v>
      </c>
      <c r="D2144">
        <f t="shared" si="102"/>
        <v>5</v>
      </c>
      <c r="E2144">
        <v>0.2</v>
      </c>
    </row>
    <row r="2145" spans="1:5" x14ac:dyDescent="0.25">
      <c r="A2145" s="1">
        <v>41761.291666666664</v>
      </c>
      <c r="B2145">
        <f t="shared" si="100"/>
        <v>7</v>
      </c>
      <c r="C2145">
        <f t="shared" si="101"/>
        <v>2</v>
      </c>
      <c r="D2145">
        <f t="shared" si="102"/>
        <v>5</v>
      </c>
      <c r="E2145">
        <v>0</v>
      </c>
    </row>
    <row r="2146" spans="1:5" x14ac:dyDescent="0.25">
      <c r="A2146" s="1">
        <v>41761.333333333336</v>
      </c>
      <c r="B2146">
        <f t="shared" si="100"/>
        <v>8</v>
      </c>
      <c r="C2146">
        <f t="shared" si="101"/>
        <v>2</v>
      </c>
      <c r="D2146">
        <f t="shared" si="102"/>
        <v>5</v>
      </c>
      <c r="E2146">
        <v>1.8</v>
      </c>
    </row>
    <row r="2147" spans="1:5" x14ac:dyDescent="0.25">
      <c r="A2147" s="1">
        <v>41761.375</v>
      </c>
      <c r="B2147">
        <f t="shared" si="100"/>
        <v>9</v>
      </c>
      <c r="C2147">
        <f t="shared" si="101"/>
        <v>2</v>
      </c>
      <c r="D2147">
        <f t="shared" si="102"/>
        <v>5</v>
      </c>
      <c r="E2147">
        <v>0.9</v>
      </c>
    </row>
    <row r="2148" spans="1:5" x14ac:dyDescent="0.25">
      <c r="A2148" s="1">
        <v>41761.416666666664</v>
      </c>
      <c r="B2148">
        <f t="shared" si="100"/>
        <v>10</v>
      </c>
      <c r="C2148">
        <f t="shared" si="101"/>
        <v>2</v>
      </c>
      <c r="D2148">
        <f t="shared" si="102"/>
        <v>5</v>
      </c>
      <c r="E2148">
        <v>1</v>
      </c>
    </row>
    <row r="2149" spans="1:5" x14ac:dyDescent="0.25">
      <c r="A2149" s="1">
        <v>41761.458333333336</v>
      </c>
      <c r="B2149">
        <f t="shared" si="100"/>
        <v>11</v>
      </c>
      <c r="C2149">
        <f t="shared" si="101"/>
        <v>2</v>
      </c>
      <c r="D2149">
        <f t="shared" si="102"/>
        <v>5</v>
      </c>
      <c r="E2149">
        <v>0.8</v>
      </c>
    </row>
    <row r="2150" spans="1:5" x14ac:dyDescent="0.25">
      <c r="A2150" s="1">
        <v>41761.5</v>
      </c>
      <c r="B2150">
        <f t="shared" si="100"/>
        <v>12</v>
      </c>
      <c r="C2150">
        <f t="shared" si="101"/>
        <v>2</v>
      </c>
      <c r="D2150">
        <f t="shared" si="102"/>
        <v>5</v>
      </c>
      <c r="E2150">
        <v>1.2</v>
      </c>
    </row>
    <row r="2151" spans="1:5" x14ac:dyDescent="0.25">
      <c r="A2151" s="1">
        <v>41761.541666666664</v>
      </c>
      <c r="B2151">
        <f t="shared" si="100"/>
        <v>13</v>
      </c>
      <c r="C2151">
        <f t="shared" si="101"/>
        <v>2</v>
      </c>
      <c r="D2151">
        <f t="shared" si="102"/>
        <v>5</v>
      </c>
      <c r="E2151">
        <v>1</v>
      </c>
    </row>
    <row r="2152" spans="1:5" x14ac:dyDescent="0.25">
      <c r="A2152" s="1">
        <v>41761.583333333336</v>
      </c>
      <c r="B2152">
        <f t="shared" si="100"/>
        <v>14</v>
      </c>
      <c r="C2152">
        <f t="shared" si="101"/>
        <v>2</v>
      </c>
      <c r="D2152">
        <f t="shared" si="102"/>
        <v>5</v>
      </c>
      <c r="E2152">
        <v>2.4</v>
      </c>
    </row>
    <row r="2153" spans="1:5" x14ac:dyDescent="0.25">
      <c r="A2153" s="1">
        <v>41761.625</v>
      </c>
      <c r="B2153">
        <f t="shared" si="100"/>
        <v>15</v>
      </c>
      <c r="C2153">
        <f t="shared" si="101"/>
        <v>2</v>
      </c>
      <c r="D2153">
        <f t="shared" si="102"/>
        <v>5</v>
      </c>
      <c r="E2153">
        <v>0.7</v>
      </c>
    </row>
    <row r="2154" spans="1:5" x14ac:dyDescent="0.25">
      <c r="A2154" s="1">
        <v>41761.666666666664</v>
      </c>
      <c r="B2154">
        <f t="shared" si="100"/>
        <v>16</v>
      </c>
      <c r="C2154">
        <f t="shared" si="101"/>
        <v>2</v>
      </c>
      <c r="D2154">
        <f t="shared" si="102"/>
        <v>5</v>
      </c>
      <c r="E2154">
        <v>0.4</v>
      </c>
    </row>
    <row r="2155" spans="1:5" x14ac:dyDescent="0.25">
      <c r="A2155" s="1">
        <v>41761.708333333336</v>
      </c>
      <c r="B2155">
        <f t="shared" si="100"/>
        <v>17</v>
      </c>
      <c r="C2155">
        <f t="shared" si="101"/>
        <v>2</v>
      </c>
      <c r="D2155">
        <f t="shared" si="102"/>
        <v>5</v>
      </c>
      <c r="E2155">
        <v>0.1</v>
      </c>
    </row>
    <row r="2156" spans="1:5" x14ac:dyDescent="0.25">
      <c r="A2156" s="1">
        <v>41761.75</v>
      </c>
      <c r="B2156">
        <f t="shared" si="100"/>
        <v>18</v>
      </c>
      <c r="C2156">
        <f t="shared" si="101"/>
        <v>2</v>
      </c>
      <c r="D2156">
        <f t="shared" si="102"/>
        <v>5</v>
      </c>
      <c r="E2156">
        <v>1.1000000000000001</v>
      </c>
    </row>
    <row r="2157" spans="1:5" x14ac:dyDescent="0.25">
      <c r="A2157" s="1">
        <v>41761.791666666664</v>
      </c>
      <c r="B2157">
        <f t="shared" si="100"/>
        <v>19</v>
      </c>
      <c r="C2157">
        <f t="shared" si="101"/>
        <v>2</v>
      </c>
      <c r="D2157">
        <f t="shared" si="102"/>
        <v>5</v>
      </c>
      <c r="E2157">
        <v>0.2</v>
      </c>
    </row>
    <row r="2158" spans="1:5" x14ac:dyDescent="0.25">
      <c r="A2158" s="1">
        <v>41761.833333333336</v>
      </c>
      <c r="B2158">
        <f t="shared" si="100"/>
        <v>20</v>
      </c>
      <c r="C2158">
        <f t="shared" si="101"/>
        <v>2</v>
      </c>
      <c r="D2158">
        <f t="shared" si="102"/>
        <v>5</v>
      </c>
      <c r="E2158">
        <v>0.2</v>
      </c>
    </row>
    <row r="2159" spans="1:5" x14ac:dyDescent="0.25">
      <c r="A2159" s="1">
        <v>41761.875</v>
      </c>
      <c r="B2159">
        <f t="shared" si="100"/>
        <v>21</v>
      </c>
      <c r="C2159">
        <f t="shared" si="101"/>
        <v>2</v>
      </c>
      <c r="D2159">
        <f t="shared" si="102"/>
        <v>5</v>
      </c>
      <c r="E2159">
        <v>0.3</v>
      </c>
    </row>
    <row r="2160" spans="1:5" x14ac:dyDescent="0.25">
      <c r="A2160" s="1">
        <v>41761.916666666664</v>
      </c>
      <c r="B2160">
        <f t="shared" si="100"/>
        <v>22</v>
      </c>
      <c r="C2160">
        <f t="shared" si="101"/>
        <v>2</v>
      </c>
      <c r="D2160">
        <f t="shared" si="102"/>
        <v>5</v>
      </c>
      <c r="E2160">
        <v>0.2</v>
      </c>
    </row>
    <row r="2161" spans="1:5" x14ac:dyDescent="0.25">
      <c r="A2161" s="1">
        <v>41761.958333333336</v>
      </c>
      <c r="B2161">
        <f t="shared" si="100"/>
        <v>23</v>
      </c>
      <c r="C2161">
        <f t="shared" si="101"/>
        <v>2</v>
      </c>
      <c r="D2161">
        <f t="shared" si="102"/>
        <v>5</v>
      </c>
      <c r="E2161">
        <v>0.3</v>
      </c>
    </row>
    <row r="2162" spans="1:5" x14ac:dyDescent="0.25">
      <c r="A2162" s="1">
        <v>41762</v>
      </c>
      <c r="B2162">
        <f t="shared" si="100"/>
        <v>0</v>
      </c>
      <c r="C2162">
        <f t="shared" si="101"/>
        <v>3</v>
      </c>
      <c r="D2162">
        <f t="shared" si="102"/>
        <v>5</v>
      </c>
      <c r="E2162">
        <v>0.2</v>
      </c>
    </row>
    <row r="2163" spans="1:5" x14ac:dyDescent="0.25">
      <c r="A2163" s="1">
        <v>41762.041666666664</v>
      </c>
      <c r="B2163">
        <f t="shared" si="100"/>
        <v>1</v>
      </c>
      <c r="C2163">
        <f t="shared" si="101"/>
        <v>3</v>
      </c>
      <c r="D2163">
        <f t="shared" si="102"/>
        <v>5</v>
      </c>
      <c r="E2163">
        <v>0.3</v>
      </c>
    </row>
    <row r="2164" spans="1:5" x14ac:dyDescent="0.25">
      <c r="A2164" s="1">
        <v>41762.083333333336</v>
      </c>
      <c r="B2164">
        <f t="shared" si="100"/>
        <v>2</v>
      </c>
      <c r="C2164">
        <f t="shared" si="101"/>
        <v>3</v>
      </c>
      <c r="D2164">
        <f t="shared" si="102"/>
        <v>5</v>
      </c>
      <c r="E2164">
        <v>0.3</v>
      </c>
    </row>
    <row r="2165" spans="1:5" x14ac:dyDescent="0.25">
      <c r="A2165" s="1">
        <v>41762.125</v>
      </c>
      <c r="B2165">
        <f t="shared" si="100"/>
        <v>3</v>
      </c>
      <c r="C2165">
        <f t="shared" si="101"/>
        <v>3</v>
      </c>
      <c r="D2165">
        <f t="shared" si="102"/>
        <v>5</v>
      </c>
      <c r="E2165">
        <v>0.3</v>
      </c>
    </row>
    <row r="2166" spans="1:5" x14ac:dyDescent="0.25">
      <c r="A2166" s="1">
        <v>41762.166666666664</v>
      </c>
      <c r="B2166">
        <f t="shared" si="100"/>
        <v>4</v>
      </c>
      <c r="C2166">
        <f t="shared" si="101"/>
        <v>3</v>
      </c>
      <c r="D2166">
        <f t="shared" si="102"/>
        <v>5</v>
      </c>
      <c r="E2166">
        <v>0.3</v>
      </c>
    </row>
    <row r="2167" spans="1:5" x14ac:dyDescent="0.25">
      <c r="A2167" s="1">
        <v>41762.208333333336</v>
      </c>
      <c r="B2167">
        <f t="shared" si="100"/>
        <v>5</v>
      </c>
      <c r="C2167">
        <f t="shared" si="101"/>
        <v>3</v>
      </c>
      <c r="D2167">
        <f t="shared" si="102"/>
        <v>5</v>
      </c>
      <c r="E2167">
        <v>0.2</v>
      </c>
    </row>
    <row r="2168" spans="1:5" x14ac:dyDescent="0.25">
      <c r="A2168" s="1">
        <v>41762.25</v>
      </c>
      <c r="B2168">
        <f t="shared" si="100"/>
        <v>6</v>
      </c>
      <c r="C2168">
        <f t="shared" si="101"/>
        <v>3</v>
      </c>
      <c r="D2168">
        <f t="shared" si="102"/>
        <v>5</v>
      </c>
      <c r="E2168">
        <v>0.3</v>
      </c>
    </row>
    <row r="2169" spans="1:5" x14ac:dyDescent="0.25">
      <c r="A2169" s="1">
        <v>41762.291666666664</v>
      </c>
      <c r="B2169">
        <f t="shared" si="100"/>
        <v>7</v>
      </c>
      <c r="C2169">
        <f t="shared" si="101"/>
        <v>3</v>
      </c>
      <c r="D2169">
        <f t="shared" si="102"/>
        <v>5</v>
      </c>
      <c r="E2169">
        <v>0</v>
      </c>
    </row>
    <row r="2170" spans="1:5" x14ac:dyDescent="0.25">
      <c r="A2170" s="1">
        <v>41762.333333333336</v>
      </c>
      <c r="B2170">
        <f t="shared" si="100"/>
        <v>8</v>
      </c>
      <c r="C2170">
        <f t="shared" si="101"/>
        <v>3</v>
      </c>
      <c r="D2170">
        <f t="shared" si="102"/>
        <v>5</v>
      </c>
      <c r="E2170">
        <v>0</v>
      </c>
    </row>
    <row r="2171" spans="1:5" x14ac:dyDescent="0.25">
      <c r="A2171" s="1">
        <v>41762.375</v>
      </c>
      <c r="B2171">
        <f t="shared" si="100"/>
        <v>9</v>
      </c>
      <c r="C2171">
        <f t="shared" si="101"/>
        <v>3</v>
      </c>
      <c r="D2171">
        <f t="shared" si="102"/>
        <v>5</v>
      </c>
      <c r="E2171">
        <v>0.5</v>
      </c>
    </row>
    <row r="2172" spans="1:5" x14ac:dyDescent="0.25">
      <c r="A2172" s="1">
        <v>41762.416666666664</v>
      </c>
      <c r="B2172">
        <f t="shared" si="100"/>
        <v>10</v>
      </c>
      <c r="C2172">
        <f t="shared" si="101"/>
        <v>3</v>
      </c>
      <c r="D2172">
        <f t="shared" si="102"/>
        <v>5</v>
      </c>
      <c r="E2172">
        <v>0.3</v>
      </c>
    </row>
    <row r="2173" spans="1:5" x14ac:dyDescent="0.25">
      <c r="A2173" s="1">
        <v>41762.458333333336</v>
      </c>
      <c r="B2173">
        <f t="shared" si="100"/>
        <v>11</v>
      </c>
      <c r="C2173">
        <f t="shared" si="101"/>
        <v>3</v>
      </c>
      <c r="D2173">
        <f t="shared" si="102"/>
        <v>5</v>
      </c>
      <c r="E2173">
        <v>0.8</v>
      </c>
    </row>
    <row r="2174" spans="1:5" x14ac:dyDescent="0.25">
      <c r="A2174" s="1">
        <v>41762.5</v>
      </c>
      <c r="B2174">
        <f t="shared" si="100"/>
        <v>12</v>
      </c>
      <c r="C2174">
        <f t="shared" si="101"/>
        <v>3</v>
      </c>
      <c r="D2174">
        <f t="shared" si="102"/>
        <v>5</v>
      </c>
      <c r="E2174">
        <v>0.3</v>
      </c>
    </row>
    <row r="2175" spans="1:5" x14ac:dyDescent="0.25">
      <c r="A2175" s="1">
        <v>41762.541666666664</v>
      </c>
      <c r="B2175">
        <f t="shared" si="100"/>
        <v>13</v>
      </c>
      <c r="C2175">
        <f t="shared" si="101"/>
        <v>3</v>
      </c>
      <c r="D2175">
        <f t="shared" si="102"/>
        <v>5</v>
      </c>
      <c r="E2175">
        <v>0</v>
      </c>
    </row>
    <row r="2176" spans="1:5" x14ac:dyDescent="0.25">
      <c r="A2176" s="1">
        <v>41762.583333333336</v>
      </c>
      <c r="B2176">
        <f t="shared" si="100"/>
        <v>14</v>
      </c>
      <c r="C2176">
        <f t="shared" si="101"/>
        <v>3</v>
      </c>
      <c r="D2176">
        <f t="shared" si="102"/>
        <v>5</v>
      </c>
      <c r="E2176">
        <v>0.1</v>
      </c>
    </row>
    <row r="2177" spans="1:5" x14ac:dyDescent="0.25">
      <c r="A2177" s="1">
        <v>41762.625</v>
      </c>
      <c r="B2177">
        <f t="shared" si="100"/>
        <v>15</v>
      </c>
      <c r="C2177">
        <f t="shared" si="101"/>
        <v>3</v>
      </c>
      <c r="D2177">
        <f t="shared" si="102"/>
        <v>5</v>
      </c>
      <c r="E2177">
        <v>0.2</v>
      </c>
    </row>
    <row r="2178" spans="1:5" x14ac:dyDescent="0.25">
      <c r="A2178" s="1">
        <v>41762.666666666664</v>
      </c>
      <c r="B2178">
        <f t="shared" si="100"/>
        <v>16</v>
      </c>
      <c r="C2178">
        <f t="shared" si="101"/>
        <v>3</v>
      </c>
      <c r="D2178">
        <f t="shared" si="102"/>
        <v>5</v>
      </c>
      <c r="E2178">
        <v>0</v>
      </c>
    </row>
    <row r="2179" spans="1:5" x14ac:dyDescent="0.25">
      <c r="A2179" s="1">
        <v>41762.708333333336</v>
      </c>
      <c r="B2179">
        <f t="shared" ref="B2179:B2242" si="103">HOUR(A2179)</f>
        <v>17</v>
      </c>
      <c r="C2179">
        <f t="shared" ref="C2179:C2242" si="104">DAY(A2179)</f>
        <v>3</v>
      </c>
      <c r="D2179">
        <f t="shared" ref="D2179:D2242" si="105">MONTH(A2179)</f>
        <v>5</v>
      </c>
      <c r="E2179">
        <v>0.4</v>
      </c>
    </row>
    <row r="2180" spans="1:5" x14ac:dyDescent="0.25">
      <c r="A2180" s="1">
        <v>41762.75</v>
      </c>
      <c r="B2180">
        <f t="shared" si="103"/>
        <v>18</v>
      </c>
      <c r="C2180">
        <f t="shared" si="104"/>
        <v>3</v>
      </c>
      <c r="D2180">
        <f t="shared" si="105"/>
        <v>5</v>
      </c>
      <c r="E2180">
        <v>0.5</v>
      </c>
    </row>
    <row r="2181" spans="1:5" x14ac:dyDescent="0.25">
      <c r="A2181" s="1">
        <v>41762.791666666664</v>
      </c>
      <c r="B2181">
        <f t="shared" si="103"/>
        <v>19</v>
      </c>
      <c r="C2181">
        <f t="shared" si="104"/>
        <v>3</v>
      </c>
      <c r="D2181">
        <f t="shared" si="105"/>
        <v>5</v>
      </c>
      <c r="E2181">
        <v>0.2</v>
      </c>
    </row>
    <row r="2182" spans="1:5" x14ac:dyDescent="0.25">
      <c r="A2182" s="1">
        <v>41762.833333333336</v>
      </c>
      <c r="B2182">
        <f t="shared" si="103"/>
        <v>20</v>
      </c>
      <c r="C2182">
        <f t="shared" si="104"/>
        <v>3</v>
      </c>
      <c r="D2182">
        <f t="shared" si="105"/>
        <v>5</v>
      </c>
      <c r="E2182">
        <v>0.2</v>
      </c>
    </row>
    <row r="2183" spans="1:5" x14ac:dyDescent="0.25">
      <c r="A2183" s="1">
        <v>41762.875</v>
      </c>
      <c r="B2183">
        <f t="shared" si="103"/>
        <v>21</v>
      </c>
      <c r="C2183">
        <f t="shared" si="104"/>
        <v>3</v>
      </c>
      <c r="D2183">
        <f t="shared" si="105"/>
        <v>5</v>
      </c>
      <c r="E2183">
        <v>0.2</v>
      </c>
    </row>
    <row r="2184" spans="1:5" x14ac:dyDescent="0.25">
      <c r="A2184" s="1">
        <v>41762.916666666664</v>
      </c>
      <c r="B2184">
        <f t="shared" si="103"/>
        <v>22</v>
      </c>
      <c r="C2184">
        <f t="shared" si="104"/>
        <v>3</v>
      </c>
      <c r="D2184">
        <f t="shared" si="105"/>
        <v>5</v>
      </c>
      <c r="E2184">
        <v>0.2</v>
      </c>
    </row>
    <row r="2185" spans="1:5" x14ac:dyDescent="0.25">
      <c r="A2185" s="1">
        <v>41762.958333333336</v>
      </c>
      <c r="B2185">
        <f t="shared" si="103"/>
        <v>23</v>
      </c>
      <c r="C2185">
        <f t="shared" si="104"/>
        <v>3</v>
      </c>
      <c r="D2185">
        <f t="shared" si="105"/>
        <v>5</v>
      </c>
      <c r="E2185">
        <v>0.4</v>
      </c>
    </row>
    <row r="2186" spans="1:5" x14ac:dyDescent="0.25">
      <c r="A2186" s="1">
        <v>41763</v>
      </c>
      <c r="B2186">
        <f t="shared" si="103"/>
        <v>0</v>
      </c>
      <c r="C2186">
        <f t="shared" si="104"/>
        <v>4</v>
      </c>
      <c r="D2186">
        <f t="shared" si="105"/>
        <v>5</v>
      </c>
      <c r="E2186">
        <v>0.2</v>
      </c>
    </row>
    <row r="2187" spans="1:5" x14ac:dyDescent="0.25">
      <c r="A2187" s="1">
        <v>41763.041666666664</v>
      </c>
      <c r="B2187">
        <f t="shared" si="103"/>
        <v>1</v>
      </c>
      <c r="C2187">
        <f t="shared" si="104"/>
        <v>4</v>
      </c>
      <c r="D2187">
        <f t="shared" si="105"/>
        <v>5</v>
      </c>
      <c r="E2187">
        <v>0.2</v>
      </c>
    </row>
    <row r="2188" spans="1:5" x14ac:dyDescent="0.25">
      <c r="A2188" s="1">
        <v>41763.083333333336</v>
      </c>
      <c r="B2188">
        <f t="shared" si="103"/>
        <v>2</v>
      </c>
      <c r="C2188">
        <f t="shared" si="104"/>
        <v>4</v>
      </c>
      <c r="D2188">
        <f t="shared" si="105"/>
        <v>5</v>
      </c>
      <c r="E2188">
        <v>0.2</v>
      </c>
    </row>
    <row r="2189" spans="1:5" x14ac:dyDescent="0.25">
      <c r="A2189" s="1">
        <v>41763.125</v>
      </c>
      <c r="B2189">
        <f t="shared" si="103"/>
        <v>3</v>
      </c>
      <c r="C2189">
        <f t="shared" si="104"/>
        <v>4</v>
      </c>
      <c r="D2189">
        <f t="shared" si="105"/>
        <v>5</v>
      </c>
      <c r="E2189">
        <v>0.2</v>
      </c>
    </row>
    <row r="2190" spans="1:5" x14ac:dyDescent="0.25">
      <c r="A2190" s="1">
        <v>41763.166666666664</v>
      </c>
      <c r="B2190">
        <f t="shared" si="103"/>
        <v>4</v>
      </c>
      <c r="C2190">
        <f t="shared" si="104"/>
        <v>4</v>
      </c>
      <c r="D2190">
        <f t="shared" si="105"/>
        <v>5</v>
      </c>
      <c r="E2190">
        <v>0.2</v>
      </c>
    </row>
    <row r="2191" spans="1:5" x14ac:dyDescent="0.25">
      <c r="A2191" s="1">
        <v>41763.208333333336</v>
      </c>
      <c r="B2191">
        <f t="shared" si="103"/>
        <v>5</v>
      </c>
      <c r="C2191">
        <f t="shared" si="104"/>
        <v>4</v>
      </c>
      <c r="D2191">
        <f t="shared" si="105"/>
        <v>5</v>
      </c>
      <c r="E2191">
        <v>0.2</v>
      </c>
    </row>
    <row r="2192" spans="1:5" x14ac:dyDescent="0.25">
      <c r="A2192" s="1">
        <v>41763.25</v>
      </c>
      <c r="B2192">
        <f t="shared" si="103"/>
        <v>6</v>
      </c>
      <c r="C2192">
        <f t="shared" si="104"/>
        <v>4</v>
      </c>
      <c r="D2192">
        <f t="shared" si="105"/>
        <v>5</v>
      </c>
      <c r="E2192">
        <v>0.5</v>
      </c>
    </row>
    <row r="2193" spans="1:5" x14ac:dyDescent="0.25">
      <c r="A2193" s="1">
        <v>41763.291666666664</v>
      </c>
      <c r="B2193">
        <f t="shared" si="103"/>
        <v>7</v>
      </c>
      <c r="C2193">
        <f t="shared" si="104"/>
        <v>4</v>
      </c>
      <c r="D2193">
        <f t="shared" si="105"/>
        <v>5</v>
      </c>
      <c r="E2193">
        <v>1.2</v>
      </c>
    </row>
    <row r="2194" spans="1:5" x14ac:dyDescent="0.25">
      <c r="A2194" s="1">
        <v>41763.333333333336</v>
      </c>
      <c r="B2194">
        <f t="shared" si="103"/>
        <v>8</v>
      </c>
      <c r="C2194">
        <f t="shared" si="104"/>
        <v>4</v>
      </c>
      <c r="D2194">
        <f t="shared" si="105"/>
        <v>5</v>
      </c>
      <c r="E2194">
        <v>1</v>
      </c>
    </row>
    <row r="2195" spans="1:5" x14ac:dyDescent="0.25">
      <c r="A2195" s="1">
        <v>41763.375</v>
      </c>
      <c r="B2195">
        <f t="shared" si="103"/>
        <v>9</v>
      </c>
      <c r="C2195">
        <f t="shared" si="104"/>
        <v>4</v>
      </c>
      <c r="D2195">
        <f t="shared" si="105"/>
        <v>5</v>
      </c>
      <c r="E2195">
        <v>1.1000000000000001</v>
      </c>
    </row>
    <row r="2196" spans="1:5" x14ac:dyDescent="0.25">
      <c r="A2196" s="1">
        <v>41763.416666666664</v>
      </c>
      <c r="B2196">
        <f t="shared" si="103"/>
        <v>10</v>
      </c>
      <c r="C2196">
        <f t="shared" si="104"/>
        <v>4</v>
      </c>
      <c r="D2196">
        <f t="shared" si="105"/>
        <v>5</v>
      </c>
      <c r="E2196">
        <v>1</v>
      </c>
    </row>
    <row r="2197" spans="1:5" x14ac:dyDescent="0.25">
      <c r="A2197" s="1">
        <v>41763.458333333336</v>
      </c>
      <c r="B2197">
        <f t="shared" si="103"/>
        <v>11</v>
      </c>
      <c r="C2197">
        <f t="shared" si="104"/>
        <v>4</v>
      </c>
      <c r="D2197">
        <f t="shared" si="105"/>
        <v>5</v>
      </c>
      <c r="E2197">
        <v>0.6</v>
      </c>
    </row>
    <row r="2198" spans="1:5" x14ac:dyDescent="0.25">
      <c r="A2198" s="1">
        <v>41763.5</v>
      </c>
      <c r="B2198">
        <f t="shared" si="103"/>
        <v>12</v>
      </c>
      <c r="C2198">
        <f t="shared" si="104"/>
        <v>4</v>
      </c>
      <c r="D2198">
        <f t="shared" si="105"/>
        <v>5</v>
      </c>
      <c r="E2198">
        <v>0.2</v>
      </c>
    </row>
    <row r="2199" spans="1:5" x14ac:dyDescent="0.25">
      <c r="A2199" s="1">
        <v>41763.541666666664</v>
      </c>
      <c r="B2199">
        <f t="shared" si="103"/>
        <v>13</v>
      </c>
      <c r="C2199">
        <f t="shared" si="104"/>
        <v>4</v>
      </c>
      <c r="D2199">
        <f t="shared" si="105"/>
        <v>5</v>
      </c>
      <c r="E2199">
        <v>0</v>
      </c>
    </row>
    <row r="2200" spans="1:5" x14ac:dyDescent="0.25">
      <c r="A2200" s="1">
        <v>41763.583333333336</v>
      </c>
      <c r="B2200">
        <f t="shared" si="103"/>
        <v>14</v>
      </c>
      <c r="C2200">
        <f t="shared" si="104"/>
        <v>4</v>
      </c>
      <c r="D2200">
        <f t="shared" si="105"/>
        <v>5</v>
      </c>
      <c r="E2200">
        <v>0.5</v>
      </c>
    </row>
    <row r="2201" spans="1:5" x14ac:dyDescent="0.25">
      <c r="A2201" s="1">
        <v>41763.625</v>
      </c>
      <c r="B2201">
        <f t="shared" si="103"/>
        <v>15</v>
      </c>
      <c r="C2201">
        <f t="shared" si="104"/>
        <v>4</v>
      </c>
      <c r="D2201">
        <f t="shared" si="105"/>
        <v>5</v>
      </c>
      <c r="E2201">
        <v>0</v>
      </c>
    </row>
    <row r="2202" spans="1:5" x14ac:dyDescent="0.25">
      <c r="A2202" s="1">
        <v>41763.666666666664</v>
      </c>
      <c r="B2202">
        <f t="shared" si="103"/>
        <v>16</v>
      </c>
      <c r="C2202">
        <f t="shared" si="104"/>
        <v>4</v>
      </c>
      <c r="D2202">
        <f t="shared" si="105"/>
        <v>5</v>
      </c>
      <c r="E2202">
        <v>2.2999999999999998</v>
      </c>
    </row>
    <row r="2203" spans="1:5" x14ac:dyDescent="0.25">
      <c r="A2203" s="1">
        <v>41763.708333333336</v>
      </c>
      <c r="B2203">
        <f t="shared" si="103"/>
        <v>17</v>
      </c>
      <c r="C2203">
        <f t="shared" si="104"/>
        <v>4</v>
      </c>
      <c r="D2203">
        <f t="shared" si="105"/>
        <v>5</v>
      </c>
      <c r="E2203">
        <v>0.5</v>
      </c>
    </row>
    <row r="2204" spans="1:5" x14ac:dyDescent="0.25">
      <c r="A2204" s="1">
        <v>41763.75</v>
      </c>
      <c r="B2204">
        <f t="shared" si="103"/>
        <v>18</v>
      </c>
      <c r="C2204">
        <f t="shared" si="104"/>
        <v>4</v>
      </c>
      <c r="D2204">
        <f t="shared" si="105"/>
        <v>5</v>
      </c>
      <c r="E2204">
        <v>0.8</v>
      </c>
    </row>
    <row r="2205" spans="1:5" x14ac:dyDescent="0.25">
      <c r="A2205" s="1">
        <v>41763.791666666664</v>
      </c>
      <c r="B2205">
        <f t="shared" si="103"/>
        <v>19</v>
      </c>
      <c r="C2205">
        <f t="shared" si="104"/>
        <v>4</v>
      </c>
      <c r="D2205">
        <f t="shared" si="105"/>
        <v>5</v>
      </c>
      <c r="E2205">
        <v>0.3</v>
      </c>
    </row>
    <row r="2206" spans="1:5" x14ac:dyDescent="0.25">
      <c r="A2206" s="1">
        <v>41763.833333333336</v>
      </c>
      <c r="B2206">
        <f t="shared" si="103"/>
        <v>20</v>
      </c>
      <c r="C2206">
        <f t="shared" si="104"/>
        <v>4</v>
      </c>
      <c r="D2206">
        <f t="shared" si="105"/>
        <v>5</v>
      </c>
      <c r="E2206">
        <v>0.2</v>
      </c>
    </row>
    <row r="2207" spans="1:5" x14ac:dyDescent="0.25">
      <c r="A2207" s="1">
        <v>41763.875</v>
      </c>
      <c r="B2207">
        <f t="shared" si="103"/>
        <v>21</v>
      </c>
      <c r="C2207">
        <f t="shared" si="104"/>
        <v>4</v>
      </c>
      <c r="D2207">
        <f t="shared" si="105"/>
        <v>5</v>
      </c>
      <c r="E2207">
        <v>0.2</v>
      </c>
    </row>
    <row r="2208" spans="1:5" x14ac:dyDescent="0.25">
      <c r="A2208" s="1">
        <v>41763.916666666664</v>
      </c>
      <c r="B2208">
        <f t="shared" si="103"/>
        <v>22</v>
      </c>
      <c r="C2208">
        <f t="shared" si="104"/>
        <v>4</v>
      </c>
      <c r="D2208">
        <f t="shared" si="105"/>
        <v>5</v>
      </c>
      <c r="E2208">
        <v>0.2</v>
      </c>
    </row>
    <row r="2209" spans="1:5" x14ac:dyDescent="0.25">
      <c r="A2209" s="1">
        <v>41763.958333333336</v>
      </c>
      <c r="B2209">
        <f t="shared" si="103"/>
        <v>23</v>
      </c>
      <c r="C2209">
        <f t="shared" si="104"/>
        <v>4</v>
      </c>
      <c r="D2209">
        <f t="shared" si="105"/>
        <v>5</v>
      </c>
      <c r="E2209">
        <v>0.2</v>
      </c>
    </row>
    <row r="2210" spans="1:5" x14ac:dyDescent="0.25">
      <c r="A2210" s="1">
        <v>41764</v>
      </c>
      <c r="B2210">
        <f t="shared" si="103"/>
        <v>0</v>
      </c>
      <c r="C2210">
        <f t="shared" si="104"/>
        <v>5</v>
      </c>
      <c r="D2210">
        <f t="shared" si="105"/>
        <v>5</v>
      </c>
      <c r="E2210">
        <v>0.2</v>
      </c>
    </row>
    <row r="2211" spans="1:5" x14ac:dyDescent="0.25">
      <c r="A2211" s="1">
        <v>41764.041666666664</v>
      </c>
      <c r="B2211">
        <f t="shared" si="103"/>
        <v>1</v>
      </c>
      <c r="C2211">
        <f t="shared" si="104"/>
        <v>5</v>
      </c>
      <c r="D2211">
        <f t="shared" si="105"/>
        <v>5</v>
      </c>
      <c r="E2211">
        <v>0.2</v>
      </c>
    </row>
    <row r="2212" spans="1:5" x14ac:dyDescent="0.25">
      <c r="A2212" s="1">
        <v>41764.083333333336</v>
      </c>
      <c r="B2212">
        <f t="shared" si="103"/>
        <v>2</v>
      </c>
      <c r="C2212">
        <f t="shared" si="104"/>
        <v>5</v>
      </c>
      <c r="D2212">
        <f t="shared" si="105"/>
        <v>5</v>
      </c>
      <c r="E2212">
        <v>0.2</v>
      </c>
    </row>
    <row r="2213" spans="1:5" x14ac:dyDescent="0.25">
      <c r="A2213" s="1">
        <v>41764.125</v>
      </c>
      <c r="B2213">
        <f t="shared" si="103"/>
        <v>3</v>
      </c>
      <c r="C2213">
        <f t="shared" si="104"/>
        <v>5</v>
      </c>
      <c r="D2213">
        <f t="shared" si="105"/>
        <v>5</v>
      </c>
      <c r="E2213">
        <v>0.2</v>
      </c>
    </row>
    <row r="2214" spans="1:5" x14ac:dyDescent="0.25">
      <c r="A2214" s="1">
        <v>41764.166666666664</v>
      </c>
      <c r="B2214">
        <f t="shared" si="103"/>
        <v>4</v>
      </c>
      <c r="C2214">
        <f t="shared" si="104"/>
        <v>5</v>
      </c>
      <c r="D2214">
        <f t="shared" si="105"/>
        <v>5</v>
      </c>
      <c r="E2214">
        <v>0.2</v>
      </c>
    </row>
    <row r="2215" spans="1:5" x14ac:dyDescent="0.25">
      <c r="A2215" s="1">
        <v>41764.208333333336</v>
      </c>
      <c r="B2215">
        <f t="shared" si="103"/>
        <v>5</v>
      </c>
      <c r="C2215">
        <f t="shared" si="104"/>
        <v>5</v>
      </c>
      <c r="D2215">
        <f t="shared" si="105"/>
        <v>5</v>
      </c>
      <c r="E2215">
        <v>0.2</v>
      </c>
    </row>
    <row r="2216" spans="1:5" x14ac:dyDescent="0.25">
      <c r="A2216" s="1">
        <v>41764.25</v>
      </c>
      <c r="B2216">
        <f t="shared" si="103"/>
        <v>6</v>
      </c>
      <c r="C2216">
        <f t="shared" si="104"/>
        <v>5</v>
      </c>
      <c r="D2216">
        <f t="shared" si="105"/>
        <v>5</v>
      </c>
      <c r="E2216">
        <v>0.2</v>
      </c>
    </row>
    <row r="2217" spans="1:5" x14ac:dyDescent="0.25">
      <c r="A2217" s="1">
        <v>41764.291666666664</v>
      </c>
      <c r="B2217">
        <f t="shared" si="103"/>
        <v>7</v>
      </c>
      <c r="C2217">
        <f t="shared" si="104"/>
        <v>5</v>
      </c>
      <c r="D2217">
        <f t="shared" si="105"/>
        <v>5</v>
      </c>
      <c r="E2217">
        <v>0.2</v>
      </c>
    </row>
    <row r="2218" spans="1:5" x14ac:dyDescent="0.25">
      <c r="A2218" s="1">
        <v>41764.333333333336</v>
      </c>
      <c r="B2218">
        <f t="shared" si="103"/>
        <v>8</v>
      </c>
      <c r="C2218">
        <f t="shared" si="104"/>
        <v>5</v>
      </c>
      <c r="D2218">
        <f t="shared" si="105"/>
        <v>5</v>
      </c>
      <c r="E2218">
        <v>0.8</v>
      </c>
    </row>
    <row r="2219" spans="1:5" x14ac:dyDescent="0.25">
      <c r="A2219" s="1">
        <v>41764.375</v>
      </c>
      <c r="B2219">
        <f t="shared" si="103"/>
        <v>9</v>
      </c>
      <c r="C2219">
        <f t="shared" si="104"/>
        <v>5</v>
      </c>
      <c r="D2219">
        <f t="shared" si="105"/>
        <v>5</v>
      </c>
      <c r="E2219">
        <v>0.9</v>
      </c>
    </row>
    <row r="2220" spans="1:5" x14ac:dyDescent="0.25">
      <c r="A2220" s="1">
        <v>41764.416666666664</v>
      </c>
      <c r="B2220">
        <f t="shared" si="103"/>
        <v>10</v>
      </c>
      <c r="C2220">
        <f t="shared" si="104"/>
        <v>5</v>
      </c>
      <c r="D2220">
        <f t="shared" si="105"/>
        <v>5</v>
      </c>
      <c r="E2220">
        <v>0</v>
      </c>
    </row>
    <row r="2221" spans="1:5" x14ac:dyDescent="0.25">
      <c r="A2221" s="1">
        <v>41764.458333333336</v>
      </c>
      <c r="B2221">
        <f t="shared" si="103"/>
        <v>11</v>
      </c>
      <c r="C2221">
        <f t="shared" si="104"/>
        <v>5</v>
      </c>
      <c r="D2221">
        <f t="shared" si="105"/>
        <v>5</v>
      </c>
      <c r="E2221">
        <v>0.1</v>
      </c>
    </row>
    <row r="2222" spans="1:5" x14ac:dyDescent="0.25">
      <c r="A2222" s="1">
        <v>41764.5</v>
      </c>
      <c r="B2222">
        <f t="shared" si="103"/>
        <v>12</v>
      </c>
      <c r="C2222">
        <f t="shared" si="104"/>
        <v>5</v>
      </c>
      <c r="D2222">
        <f t="shared" si="105"/>
        <v>5</v>
      </c>
      <c r="E2222">
        <v>1.5</v>
      </c>
    </row>
    <row r="2223" spans="1:5" x14ac:dyDescent="0.25">
      <c r="A2223" s="1">
        <v>41764.541666666664</v>
      </c>
      <c r="B2223">
        <f t="shared" si="103"/>
        <v>13</v>
      </c>
      <c r="C2223">
        <f t="shared" si="104"/>
        <v>5</v>
      </c>
      <c r="D2223">
        <f t="shared" si="105"/>
        <v>5</v>
      </c>
      <c r="E2223">
        <v>0.8</v>
      </c>
    </row>
    <row r="2224" spans="1:5" x14ac:dyDescent="0.25">
      <c r="A2224" s="1">
        <v>41764.583333333336</v>
      </c>
      <c r="B2224">
        <f t="shared" si="103"/>
        <v>14</v>
      </c>
      <c r="C2224">
        <f t="shared" si="104"/>
        <v>5</v>
      </c>
      <c r="D2224">
        <f t="shared" si="105"/>
        <v>5</v>
      </c>
      <c r="E2224">
        <v>0</v>
      </c>
    </row>
    <row r="2225" spans="1:5" x14ac:dyDescent="0.25">
      <c r="A2225" s="1">
        <v>41764.625</v>
      </c>
      <c r="B2225">
        <f t="shared" si="103"/>
        <v>15</v>
      </c>
      <c r="C2225">
        <f t="shared" si="104"/>
        <v>5</v>
      </c>
      <c r="D2225">
        <f t="shared" si="105"/>
        <v>5</v>
      </c>
      <c r="E2225">
        <v>0.6</v>
      </c>
    </row>
    <row r="2226" spans="1:5" x14ac:dyDescent="0.25">
      <c r="A2226" s="1">
        <v>41764.666666666664</v>
      </c>
      <c r="B2226">
        <f t="shared" si="103"/>
        <v>16</v>
      </c>
      <c r="C2226">
        <f t="shared" si="104"/>
        <v>5</v>
      </c>
      <c r="D2226">
        <f t="shared" si="105"/>
        <v>5</v>
      </c>
      <c r="E2226">
        <v>0.3</v>
      </c>
    </row>
    <row r="2227" spans="1:5" x14ac:dyDescent="0.25">
      <c r="A2227" s="1">
        <v>41764.708333333336</v>
      </c>
      <c r="B2227">
        <f t="shared" si="103"/>
        <v>17</v>
      </c>
      <c r="C2227">
        <f t="shared" si="104"/>
        <v>5</v>
      </c>
      <c r="D2227">
        <f t="shared" si="105"/>
        <v>5</v>
      </c>
      <c r="E2227">
        <v>0.1</v>
      </c>
    </row>
    <row r="2228" spans="1:5" x14ac:dyDescent="0.25">
      <c r="A2228" s="1">
        <v>41764.75</v>
      </c>
      <c r="B2228">
        <f t="shared" si="103"/>
        <v>18</v>
      </c>
      <c r="C2228">
        <f t="shared" si="104"/>
        <v>5</v>
      </c>
      <c r="D2228">
        <f t="shared" si="105"/>
        <v>5</v>
      </c>
      <c r="E2228">
        <v>0.4</v>
      </c>
    </row>
    <row r="2229" spans="1:5" x14ac:dyDescent="0.25">
      <c r="A2229" s="1">
        <v>41764.791666666664</v>
      </c>
      <c r="B2229">
        <f t="shared" si="103"/>
        <v>19</v>
      </c>
      <c r="C2229">
        <f t="shared" si="104"/>
        <v>5</v>
      </c>
      <c r="D2229">
        <f t="shared" si="105"/>
        <v>5</v>
      </c>
      <c r="E2229">
        <v>0.1</v>
      </c>
    </row>
    <row r="2230" spans="1:5" x14ac:dyDescent="0.25">
      <c r="A2230" s="1">
        <v>41764.833333333336</v>
      </c>
      <c r="B2230">
        <f t="shared" si="103"/>
        <v>20</v>
      </c>
      <c r="C2230">
        <f t="shared" si="104"/>
        <v>5</v>
      </c>
      <c r="D2230">
        <f t="shared" si="105"/>
        <v>5</v>
      </c>
      <c r="E2230">
        <v>0.2</v>
      </c>
    </row>
    <row r="2231" spans="1:5" x14ac:dyDescent="0.25">
      <c r="A2231" s="1">
        <v>41764.875</v>
      </c>
      <c r="B2231">
        <f t="shared" si="103"/>
        <v>21</v>
      </c>
      <c r="C2231">
        <f t="shared" si="104"/>
        <v>5</v>
      </c>
      <c r="D2231">
        <f t="shared" si="105"/>
        <v>5</v>
      </c>
      <c r="E2231">
        <v>0.2</v>
      </c>
    </row>
    <row r="2232" spans="1:5" x14ac:dyDescent="0.25">
      <c r="A2232" s="1">
        <v>41764.916666666664</v>
      </c>
      <c r="B2232">
        <f t="shared" si="103"/>
        <v>22</v>
      </c>
      <c r="C2232">
        <f t="shared" si="104"/>
        <v>5</v>
      </c>
      <c r="D2232">
        <f t="shared" si="105"/>
        <v>5</v>
      </c>
      <c r="E2232">
        <v>0.2</v>
      </c>
    </row>
    <row r="2233" spans="1:5" x14ac:dyDescent="0.25">
      <c r="A2233" s="1">
        <v>41764.958333333336</v>
      </c>
      <c r="B2233">
        <f t="shared" si="103"/>
        <v>23</v>
      </c>
      <c r="C2233">
        <f t="shared" si="104"/>
        <v>5</v>
      </c>
      <c r="D2233">
        <f t="shared" si="105"/>
        <v>5</v>
      </c>
      <c r="E2233">
        <v>0.2</v>
      </c>
    </row>
    <row r="2234" spans="1:5" x14ac:dyDescent="0.25">
      <c r="A2234" s="1">
        <v>41765</v>
      </c>
      <c r="B2234">
        <f t="shared" si="103"/>
        <v>0</v>
      </c>
      <c r="C2234">
        <f t="shared" si="104"/>
        <v>6</v>
      </c>
      <c r="D2234">
        <f t="shared" si="105"/>
        <v>5</v>
      </c>
      <c r="E2234">
        <v>0.2</v>
      </c>
    </row>
    <row r="2235" spans="1:5" x14ac:dyDescent="0.25">
      <c r="A2235" s="1">
        <v>41765.041666666664</v>
      </c>
      <c r="B2235">
        <f t="shared" si="103"/>
        <v>1</v>
      </c>
      <c r="C2235">
        <f t="shared" si="104"/>
        <v>6</v>
      </c>
      <c r="D2235">
        <f t="shared" si="105"/>
        <v>5</v>
      </c>
      <c r="E2235">
        <v>0.2</v>
      </c>
    </row>
    <row r="2236" spans="1:5" x14ac:dyDescent="0.25">
      <c r="A2236" s="1">
        <v>41765.083333333336</v>
      </c>
      <c r="B2236">
        <f t="shared" si="103"/>
        <v>2</v>
      </c>
      <c r="C2236">
        <f t="shared" si="104"/>
        <v>6</v>
      </c>
      <c r="D2236">
        <f t="shared" si="105"/>
        <v>5</v>
      </c>
      <c r="E2236">
        <v>0.2</v>
      </c>
    </row>
    <row r="2237" spans="1:5" x14ac:dyDescent="0.25">
      <c r="A2237" s="1">
        <v>41765.125</v>
      </c>
      <c r="B2237">
        <f t="shared" si="103"/>
        <v>3</v>
      </c>
      <c r="C2237">
        <f t="shared" si="104"/>
        <v>6</v>
      </c>
      <c r="D2237">
        <f t="shared" si="105"/>
        <v>5</v>
      </c>
      <c r="E2237">
        <v>0.1</v>
      </c>
    </row>
    <row r="2238" spans="1:5" x14ac:dyDescent="0.25">
      <c r="A2238" s="1">
        <v>41765.166666666664</v>
      </c>
      <c r="B2238">
        <f t="shared" si="103"/>
        <v>4</v>
      </c>
      <c r="C2238">
        <f t="shared" si="104"/>
        <v>6</v>
      </c>
      <c r="D2238">
        <f t="shared" si="105"/>
        <v>5</v>
      </c>
      <c r="E2238">
        <v>0.2</v>
      </c>
    </row>
    <row r="2239" spans="1:5" x14ac:dyDescent="0.25">
      <c r="A2239" s="1">
        <v>41765.208333333336</v>
      </c>
      <c r="B2239">
        <f t="shared" si="103"/>
        <v>5</v>
      </c>
      <c r="C2239">
        <f t="shared" si="104"/>
        <v>6</v>
      </c>
      <c r="D2239">
        <f t="shared" si="105"/>
        <v>5</v>
      </c>
      <c r="E2239">
        <v>0.2</v>
      </c>
    </row>
    <row r="2240" spans="1:5" x14ac:dyDescent="0.25">
      <c r="A2240" s="1">
        <v>41765.25</v>
      </c>
      <c r="B2240">
        <f t="shared" si="103"/>
        <v>6</v>
      </c>
      <c r="C2240">
        <f t="shared" si="104"/>
        <v>6</v>
      </c>
      <c r="D2240">
        <f t="shared" si="105"/>
        <v>5</v>
      </c>
      <c r="E2240">
        <v>0.2</v>
      </c>
    </row>
    <row r="2241" spans="1:5" x14ac:dyDescent="0.25">
      <c r="A2241" s="1">
        <v>41765.291666666664</v>
      </c>
      <c r="B2241">
        <f t="shared" si="103"/>
        <v>7</v>
      </c>
      <c r="C2241">
        <f t="shared" si="104"/>
        <v>6</v>
      </c>
      <c r="D2241">
        <f t="shared" si="105"/>
        <v>5</v>
      </c>
      <c r="E2241">
        <v>0.7</v>
      </c>
    </row>
    <row r="2242" spans="1:5" x14ac:dyDescent="0.25">
      <c r="A2242" s="1">
        <v>41765.333333333336</v>
      </c>
      <c r="B2242">
        <f t="shared" si="103"/>
        <v>8</v>
      </c>
      <c r="C2242">
        <f t="shared" si="104"/>
        <v>6</v>
      </c>
      <c r="D2242">
        <f t="shared" si="105"/>
        <v>5</v>
      </c>
      <c r="E2242">
        <v>0.8</v>
      </c>
    </row>
    <row r="2243" spans="1:5" x14ac:dyDescent="0.25">
      <c r="A2243" s="1">
        <v>41765.375</v>
      </c>
      <c r="B2243">
        <f t="shared" ref="B2243:B2306" si="106">HOUR(A2243)</f>
        <v>9</v>
      </c>
      <c r="C2243">
        <f t="shared" ref="C2243:C2306" si="107">DAY(A2243)</f>
        <v>6</v>
      </c>
      <c r="D2243">
        <f t="shared" ref="D2243:D2306" si="108">MONTH(A2243)</f>
        <v>5</v>
      </c>
      <c r="E2243">
        <v>0.9</v>
      </c>
    </row>
    <row r="2244" spans="1:5" x14ac:dyDescent="0.25">
      <c r="A2244" s="1">
        <v>41765.416666666664</v>
      </c>
      <c r="B2244">
        <f t="shared" si="106"/>
        <v>10</v>
      </c>
      <c r="C2244">
        <f t="shared" si="107"/>
        <v>6</v>
      </c>
      <c r="D2244">
        <f t="shared" si="108"/>
        <v>5</v>
      </c>
      <c r="E2244">
        <v>0.2</v>
      </c>
    </row>
    <row r="2245" spans="1:5" x14ac:dyDescent="0.25">
      <c r="A2245" s="1">
        <v>41765.458333333336</v>
      </c>
      <c r="B2245">
        <f t="shared" si="106"/>
        <v>11</v>
      </c>
      <c r="C2245">
        <f t="shared" si="107"/>
        <v>6</v>
      </c>
      <c r="D2245">
        <f t="shared" si="108"/>
        <v>5</v>
      </c>
      <c r="E2245">
        <v>1.2</v>
      </c>
    </row>
    <row r="2246" spans="1:5" x14ac:dyDescent="0.25">
      <c r="A2246" s="1">
        <v>41765.5</v>
      </c>
      <c r="B2246">
        <f t="shared" si="106"/>
        <v>12</v>
      </c>
      <c r="C2246">
        <f t="shared" si="107"/>
        <v>6</v>
      </c>
      <c r="D2246">
        <f t="shared" si="108"/>
        <v>5</v>
      </c>
      <c r="E2246">
        <v>0.7</v>
      </c>
    </row>
    <row r="2247" spans="1:5" x14ac:dyDescent="0.25">
      <c r="A2247" s="1">
        <v>41765.541666666664</v>
      </c>
      <c r="B2247">
        <f t="shared" si="106"/>
        <v>13</v>
      </c>
      <c r="C2247">
        <f t="shared" si="107"/>
        <v>6</v>
      </c>
      <c r="D2247">
        <f t="shared" si="108"/>
        <v>5</v>
      </c>
      <c r="E2247">
        <v>0.5</v>
      </c>
    </row>
    <row r="2248" spans="1:5" x14ac:dyDescent="0.25">
      <c r="A2248" s="1">
        <v>41765.583333333336</v>
      </c>
      <c r="B2248">
        <f t="shared" si="106"/>
        <v>14</v>
      </c>
      <c r="C2248">
        <f t="shared" si="107"/>
        <v>6</v>
      </c>
      <c r="D2248">
        <f t="shared" si="108"/>
        <v>5</v>
      </c>
      <c r="E2248">
        <v>0.3</v>
      </c>
    </row>
    <row r="2249" spans="1:5" x14ac:dyDescent="0.25">
      <c r="A2249" s="1">
        <v>41765.625</v>
      </c>
      <c r="B2249">
        <f t="shared" si="106"/>
        <v>15</v>
      </c>
      <c r="C2249">
        <f t="shared" si="107"/>
        <v>6</v>
      </c>
      <c r="D2249">
        <f t="shared" si="108"/>
        <v>5</v>
      </c>
      <c r="E2249">
        <v>1.1000000000000001</v>
      </c>
    </row>
    <row r="2250" spans="1:5" x14ac:dyDescent="0.25">
      <c r="A2250" s="1">
        <v>41765.666666666664</v>
      </c>
      <c r="B2250">
        <f t="shared" si="106"/>
        <v>16</v>
      </c>
      <c r="C2250">
        <f t="shared" si="107"/>
        <v>6</v>
      </c>
      <c r="D2250">
        <f t="shared" si="108"/>
        <v>5</v>
      </c>
      <c r="E2250">
        <v>0.6</v>
      </c>
    </row>
    <row r="2251" spans="1:5" x14ac:dyDescent="0.25">
      <c r="A2251" s="1">
        <v>41765.708333333336</v>
      </c>
      <c r="B2251">
        <f t="shared" si="106"/>
        <v>17</v>
      </c>
      <c r="C2251">
        <f t="shared" si="107"/>
        <v>6</v>
      </c>
      <c r="D2251">
        <f t="shared" si="108"/>
        <v>5</v>
      </c>
      <c r="E2251">
        <v>0.2</v>
      </c>
    </row>
    <row r="2252" spans="1:5" x14ac:dyDescent="0.25">
      <c r="A2252" s="1">
        <v>41765.75</v>
      </c>
      <c r="B2252">
        <f t="shared" si="106"/>
        <v>18</v>
      </c>
      <c r="C2252">
        <f t="shared" si="107"/>
        <v>6</v>
      </c>
      <c r="D2252">
        <f t="shared" si="108"/>
        <v>5</v>
      </c>
      <c r="E2252">
        <v>0.1</v>
      </c>
    </row>
    <row r="2253" spans="1:5" x14ac:dyDescent="0.25">
      <c r="A2253" s="1">
        <v>41765.791666666664</v>
      </c>
      <c r="B2253">
        <f t="shared" si="106"/>
        <v>19</v>
      </c>
      <c r="C2253">
        <f t="shared" si="107"/>
        <v>6</v>
      </c>
      <c r="D2253">
        <f t="shared" si="108"/>
        <v>5</v>
      </c>
      <c r="E2253">
        <v>0.2</v>
      </c>
    </row>
    <row r="2254" spans="1:5" x14ac:dyDescent="0.25">
      <c r="A2254" s="1">
        <v>41765.833333333336</v>
      </c>
      <c r="B2254">
        <f t="shared" si="106"/>
        <v>20</v>
      </c>
      <c r="C2254">
        <f t="shared" si="107"/>
        <v>6</v>
      </c>
      <c r="D2254">
        <f t="shared" si="108"/>
        <v>5</v>
      </c>
      <c r="E2254">
        <v>0.2</v>
      </c>
    </row>
    <row r="2255" spans="1:5" x14ac:dyDescent="0.25">
      <c r="A2255" s="1">
        <v>41765.875</v>
      </c>
      <c r="B2255">
        <f t="shared" si="106"/>
        <v>21</v>
      </c>
      <c r="C2255">
        <f t="shared" si="107"/>
        <v>6</v>
      </c>
      <c r="D2255">
        <f t="shared" si="108"/>
        <v>5</v>
      </c>
      <c r="E2255">
        <v>0.2</v>
      </c>
    </row>
    <row r="2256" spans="1:5" x14ac:dyDescent="0.25">
      <c r="A2256" s="1">
        <v>41765.916666666664</v>
      </c>
      <c r="B2256">
        <f t="shared" si="106"/>
        <v>22</v>
      </c>
      <c r="C2256">
        <f t="shared" si="107"/>
        <v>6</v>
      </c>
      <c r="D2256">
        <f t="shared" si="108"/>
        <v>5</v>
      </c>
      <c r="E2256">
        <v>0.2</v>
      </c>
    </row>
    <row r="2257" spans="1:5" x14ac:dyDescent="0.25">
      <c r="A2257" s="1">
        <v>41765.958333333336</v>
      </c>
      <c r="B2257">
        <f t="shared" si="106"/>
        <v>23</v>
      </c>
      <c r="C2257">
        <f t="shared" si="107"/>
        <v>6</v>
      </c>
      <c r="D2257">
        <f t="shared" si="108"/>
        <v>5</v>
      </c>
      <c r="E2257">
        <v>0.2</v>
      </c>
    </row>
    <row r="2258" spans="1:5" x14ac:dyDescent="0.25">
      <c r="A2258" s="1">
        <v>41766</v>
      </c>
      <c r="B2258">
        <f t="shared" si="106"/>
        <v>0</v>
      </c>
      <c r="C2258">
        <f t="shared" si="107"/>
        <v>7</v>
      </c>
      <c r="D2258">
        <f t="shared" si="108"/>
        <v>5</v>
      </c>
      <c r="E2258">
        <v>0.2</v>
      </c>
    </row>
    <row r="2259" spans="1:5" x14ac:dyDescent="0.25">
      <c r="A2259" s="1">
        <v>41766.041666666664</v>
      </c>
      <c r="B2259">
        <f t="shared" si="106"/>
        <v>1</v>
      </c>
      <c r="C2259">
        <f t="shared" si="107"/>
        <v>7</v>
      </c>
      <c r="D2259">
        <f t="shared" si="108"/>
        <v>5</v>
      </c>
      <c r="E2259">
        <v>0.3</v>
      </c>
    </row>
    <row r="2260" spans="1:5" x14ac:dyDescent="0.25">
      <c r="A2260" s="1">
        <v>41766.083333333336</v>
      </c>
      <c r="B2260">
        <f t="shared" si="106"/>
        <v>2</v>
      </c>
      <c r="C2260">
        <f t="shared" si="107"/>
        <v>7</v>
      </c>
      <c r="D2260">
        <f t="shared" si="108"/>
        <v>5</v>
      </c>
      <c r="E2260">
        <v>0.2</v>
      </c>
    </row>
    <row r="2261" spans="1:5" x14ac:dyDescent="0.25">
      <c r="A2261" s="1">
        <v>41766.125</v>
      </c>
      <c r="B2261">
        <f t="shared" si="106"/>
        <v>3</v>
      </c>
      <c r="C2261">
        <f t="shared" si="107"/>
        <v>7</v>
      </c>
      <c r="D2261">
        <f t="shared" si="108"/>
        <v>5</v>
      </c>
      <c r="E2261">
        <v>0.2</v>
      </c>
    </row>
    <row r="2262" spans="1:5" x14ac:dyDescent="0.25">
      <c r="A2262" s="1">
        <v>41766.166666666664</v>
      </c>
      <c r="B2262">
        <f t="shared" si="106"/>
        <v>4</v>
      </c>
      <c r="C2262">
        <f t="shared" si="107"/>
        <v>7</v>
      </c>
      <c r="D2262">
        <f t="shared" si="108"/>
        <v>5</v>
      </c>
      <c r="E2262">
        <v>0.2</v>
      </c>
    </row>
    <row r="2263" spans="1:5" x14ac:dyDescent="0.25">
      <c r="A2263" s="1">
        <v>41766.208333333336</v>
      </c>
      <c r="B2263">
        <f t="shared" si="106"/>
        <v>5</v>
      </c>
      <c r="C2263">
        <f t="shared" si="107"/>
        <v>7</v>
      </c>
      <c r="D2263">
        <f t="shared" si="108"/>
        <v>5</v>
      </c>
      <c r="E2263">
        <v>0.2</v>
      </c>
    </row>
    <row r="2264" spans="1:5" x14ac:dyDescent="0.25">
      <c r="A2264" s="1">
        <v>41766.25</v>
      </c>
      <c r="B2264">
        <f t="shared" si="106"/>
        <v>6</v>
      </c>
      <c r="C2264">
        <f t="shared" si="107"/>
        <v>7</v>
      </c>
      <c r="D2264">
        <f t="shared" si="108"/>
        <v>5</v>
      </c>
      <c r="E2264">
        <v>0.2</v>
      </c>
    </row>
    <row r="2265" spans="1:5" x14ac:dyDescent="0.25">
      <c r="A2265" s="1">
        <v>41766.291666666664</v>
      </c>
      <c r="B2265">
        <f t="shared" si="106"/>
        <v>7</v>
      </c>
      <c r="C2265">
        <f t="shared" si="107"/>
        <v>7</v>
      </c>
      <c r="D2265">
        <f t="shared" si="108"/>
        <v>5</v>
      </c>
      <c r="E2265">
        <v>0.2</v>
      </c>
    </row>
    <row r="2266" spans="1:5" x14ac:dyDescent="0.25">
      <c r="A2266" s="1">
        <v>41766.333333333336</v>
      </c>
      <c r="B2266">
        <f t="shared" si="106"/>
        <v>8</v>
      </c>
      <c r="C2266">
        <f t="shared" si="107"/>
        <v>7</v>
      </c>
      <c r="D2266">
        <f t="shared" si="108"/>
        <v>5</v>
      </c>
      <c r="E2266">
        <v>1.5</v>
      </c>
    </row>
    <row r="2267" spans="1:5" x14ac:dyDescent="0.25">
      <c r="A2267" s="1">
        <v>41766.375</v>
      </c>
      <c r="B2267">
        <f t="shared" si="106"/>
        <v>9</v>
      </c>
      <c r="C2267">
        <f t="shared" si="107"/>
        <v>7</v>
      </c>
      <c r="D2267">
        <f t="shared" si="108"/>
        <v>5</v>
      </c>
      <c r="E2267">
        <v>0.9</v>
      </c>
    </row>
    <row r="2268" spans="1:5" x14ac:dyDescent="0.25">
      <c r="A2268" s="1">
        <v>41766.416666666664</v>
      </c>
      <c r="B2268">
        <f t="shared" si="106"/>
        <v>10</v>
      </c>
      <c r="C2268">
        <f t="shared" si="107"/>
        <v>7</v>
      </c>
      <c r="D2268">
        <f t="shared" si="108"/>
        <v>5</v>
      </c>
      <c r="E2268">
        <v>0.7</v>
      </c>
    </row>
    <row r="2269" spans="1:5" x14ac:dyDescent="0.25">
      <c r="A2269" s="1">
        <v>41766.458333333336</v>
      </c>
      <c r="B2269">
        <f t="shared" si="106"/>
        <v>11</v>
      </c>
      <c r="C2269">
        <f t="shared" si="107"/>
        <v>7</v>
      </c>
      <c r="D2269">
        <f t="shared" si="108"/>
        <v>5</v>
      </c>
      <c r="E2269">
        <v>0.9</v>
      </c>
    </row>
    <row r="2270" spans="1:5" x14ac:dyDescent="0.25">
      <c r="A2270" s="1">
        <v>41766.5</v>
      </c>
      <c r="B2270">
        <f t="shared" si="106"/>
        <v>12</v>
      </c>
      <c r="C2270">
        <f t="shared" si="107"/>
        <v>7</v>
      </c>
      <c r="D2270">
        <f t="shared" si="108"/>
        <v>5</v>
      </c>
      <c r="E2270">
        <v>0.9</v>
      </c>
    </row>
    <row r="2271" spans="1:5" x14ac:dyDescent="0.25">
      <c r="A2271" s="1">
        <v>41766.541666666664</v>
      </c>
      <c r="B2271">
        <f t="shared" si="106"/>
        <v>13</v>
      </c>
      <c r="C2271">
        <f t="shared" si="107"/>
        <v>7</v>
      </c>
      <c r="D2271">
        <f t="shared" si="108"/>
        <v>5</v>
      </c>
      <c r="E2271">
        <v>0.8</v>
      </c>
    </row>
    <row r="2272" spans="1:5" x14ac:dyDescent="0.25">
      <c r="A2272" s="1">
        <v>41766.583333333336</v>
      </c>
      <c r="B2272">
        <f t="shared" si="106"/>
        <v>14</v>
      </c>
      <c r="C2272">
        <f t="shared" si="107"/>
        <v>7</v>
      </c>
      <c r="D2272">
        <f t="shared" si="108"/>
        <v>5</v>
      </c>
      <c r="E2272">
        <v>0.6</v>
      </c>
    </row>
    <row r="2273" spans="1:5" x14ac:dyDescent="0.25">
      <c r="A2273" s="1">
        <v>41766.625</v>
      </c>
      <c r="B2273">
        <f t="shared" si="106"/>
        <v>15</v>
      </c>
      <c r="C2273">
        <f t="shared" si="107"/>
        <v>7</v>
      </c>
      <c r="D2273">
        <f t="shared" si="108"/>
        <v>5</v>
      </c>
      <c r="E2273">
        <v>0.4</v>
      </c>
    </row>
    <row r="2274" spans="1:5" x14ac:dyDescent="0.25">
      <c r="A2274" s="1">
        <v>41766.666666666664</v>
      </c>
      <c r="B2274">
        <f t="shared" si="106"/>
        <v>16</v>
      </c>
      <c r="C2274">
        <f t="shared" si="107"/>
        <v>7</v>
      </c>
      <c r="D2274">
        <f t="shared" si="108"/>
        <v>5</v>
      </c>
      <c r="E2274">
        <v>0</v>
      </c>
    </row>
    <row r="2275" spans="1:5" x14ac:dyDescent="0.25">
      <c r="A2275" s="1">
        <v>41766.708333333336</v>
      </c>
      <c r="B2275">
        <f t="shared" si="106"/>
        <v>17</v>
      </c>
      <c r="C2275">
        <f t="shared" si="107"/>
        <v>7</v>
      </c>
      <c r="D2275">
        <f t="shared" si="108"/>
        <v>5</v>
      </c>
      <c r="E2275">
        <v>0.1</v>
      </c>
    </row>
    <row r="2276" spans="1:5" x14ac:dyDescent="0.25">
      <c r="A2276" s="1">
        <v>41766.75</v>
      </c>
      <c r="B2276">
        <f t="shared" si="106"/>
        <v>18</v>
      </c>
      <c r="C2276">
        <f t="shared" si="107"/>
        <v>7</v>
      </c>
      <c r="D2276">
        <f t="shared" si="108"/>
        <v>5</v>
      </c>
      <c r="E2276">
        <v>0.4</v>
      </c>
    </row>
    <row r="2277" spans="1:5" x14ac:dyDescent="0.25">
      <c r="A2277" s="1">
        <v>41766.791666666664</v>
      </c>
      <c r="B2277">
        <f t="shared" si="106"/>
        <v>19</v>
      </c>
      <c r="C2277">
        <f t="shared" si="107"/>
        <v>7</v>
      </c>
      <c r="D2277">
        <f t="shared" si="108"/>
        <v>5</v>
      </c>
      <c r="E2277">
        <v>0.3</v>
      </c>
    </row>
    <row r="2278" spans="1:5" x14ac:dyDescent="0.25">
      <c r="A2278" s="1">
        <v>41766.833333333336</v>
      </c>
      <c r="B2278">
        <f t="shared" si="106"/>
        <v>20</v>
      </c>
      <c r="C2278">
        <f t="shared" si="107"/>
        <v>7</v>
      </c>
      <c r="D2278">
        <f t="shared" si="108"/>
        <v>5</v>
      </c>
      <c r="E2278">
        <v>0.3</v>
      </c>
    </row>
    <row r="2279" spans="1:5" x14ac:dyDescent="0.25">
      <c r="A2279" s="1">
        <v>41766.875</v>
      </c>
      <c r="B2279">
        <f t="shared" si="106"/>
        <v>21</v>
      </c>
      <c r="C2279">
        <f t="shared" si="107"/>
        <v>7</v>
      </c>
      <c r="D2279">
        <f t="shared" si="108"/>
        <v>5</v>
      </c>
      <c r="E2279">
        <v>0.2</v>
      </c>
    </row>
    <row r="2280" spans="1:5" x14ac:dyDescent="0.25">
      <c r="A2280" s="1">
        <v>41766.916666666664</v>
      </c>
      <c r="B2280">
        <f t="shared" si="106"/>
        <v>22</v>
      </c>
      <c r="C2280">
        <f t="shared" si="107"/>
        <v>7</v>
      </c>
      <c r="D2280">
        <f t="shared" si="108"/>
        <v>5</v>
      </c>
      <c r="E2280">
        <v>0.3</v>
      </c>
    </row>
    <row r="2281" spans="1:5" x14ac:dyDescent="0.25">
      <c r="A2281" s="1">
        <v>41766.958333333336</v>
      </c>
      <c r="B2281">
        <f t="shared" si="106"/>
        <v>23</v>
      </c>
      <c r="C2281">
        <f t="shared" si="107"/>
        <v>7</v>
      </c>
      <c r="D2281">
        <f t="shared" si="108"/>
        <v>5</v>
      </c>
      <c r="E2281">
        <v>0.3</v>
      </c>
    </row>
    <row r="2282" spans="1:5" x14ac:dyDescent="0.25">
      <c r="A2282" s="1">
        <v>41767</v>
      </c>
      <c r="B2282">
        <f t="shared" si="106"/>
        <v>0</v>
      </c>
      <c r="C2282">
        <f t="shared" si="107"/>
        <v>8</v>
      </c>
      <c r="D2282">
        <f t="shared" si="108"/>
        <v>5</v>
      </c>
      <c r="E2282">
        <v>0.3</v>
      </c>
    </row>
    <row r="2283" spans="1:5" x14ac:dyDescent="0.25">
      <c r="A2283" s="1">
        <v>41767.041666666664</v>
      </c>
      <c r="B2283">
        <f t="shared" si="106"/>
        <v>1</v>
      </c>
      <c r="C2283">
        <f t="shared" si="107"/>
        <v>8</v>
      </c>
      <c r="D2283">
        <f t="shared" si="108"/>
        <v>5</v>
      </c>
      <c r="E2283">
        <v>0.3</v>
      </c>
    </row>
    <row r="2284" spans="1:5" x14ac:dyDescent="0.25">
      <c r="A2284" s="1">
        <v>41767.083333333336</v>
      </c>
      <c r="B2284">
        <f t="shared" si="106"/>
        <v>2</v>
      </c>
      <c r="C2284">
        <f t="shared" si="107"/>
        <v>8</v>
      </c>
      <c r="D2284">
        <f t="shared" si="108"/>
        <v>5</v>
      </c>
      <c r="E2284">
        <v>0.2</v>
      </c>
    </row>
    <row r="2285" spans="1:5" x14ac:dyDescent="0.25">
      <c r="A2285" s="1">
        <v>41767.125</v>
      </c>
      <c r="B2285">
        <f t="shared" si="106"/>
        <v>3</v>
      </c>
      <c r="C2285">
        <f t="shared" si="107"/>
        <v>8</v>
      </c>
      <c r="D2285">
        <f t="shared" si="108"/>
        <v>5</v>
      </c>
      <c r="E2285">
        <v>0.3</v>
      </c>
    </row>
    <row r="2286" spans="1:5" x14ac:dyDescent="0.25">
      <c r="A2286" s="1">
        <v>41767.166666666664</v>
      </c>
      <c r="B2286">
        <f t="shared" si="106"/>
        <v>4</v>
      </c>
      <c r="C2286">
        <f t="shared" si="107"/>
        <v>8</v>
      </c>
      <c r="D2286">
        <f t="shared" si="108"/>
        <v>5</v>
      </c>
      <c r="E2286">
        <v>0.3</v>
      </c>
    </row>
    <row r="2287" spans="1:5" x14ac:dyDescent="0.25">
      <c r="A2287" s="1">
        <v>41767.208333333336</v>
      </c>
      <c r="B2287">
        <f t="shared" si="106"/>
        <v>5</v>
      </c>
      <c r="C2287">
        <f t="shared" si="107"/>
        <v>8</v>
      </c>
      <c r="D2287">
        <f t="shared" si="108"/>
        <v>5</v>
      </c>
      <c r="E2287">
        <v>0.3</v>
      </c>
    </row>
    <row r="2288" spans="1:5" x14ac:dyDescent="0.25">
      <c r="A2288" s="1">
        <v>41767.25</v>
      </c>
      <c r="B2288">
        <f t="shared" si="106"/>
        <v>6</v>
      </c>
      <c r="C2288">
        <f t="shared" si="107"/>
        <v>8</v>
      </c>
      <c r="D2288">
        <f t="shared" si="108"/>
        <v>5</v>
      </c>
      <c r="E2288">
        <v>0</v>
      </c>
    </row>
    <row r="2289" spans="1:5" x14ac:dyDescent="0.25">
      <c r="A2289" s="1">
        <v>41767.291666666664</v>
      </c>
      <c r="B2289">
        <f t="shared" si="106"/>
        <v>7</v>
      </c>
      <c r="C2289">
        <f t="shared" si="107"/>
        <v>8</v>
      </c>
      <c r="D2289">
        <f t="shared" si="108"/>
        <v>5</v>
      </c>
      <c r="E2289">
        <v>0</v>
      </c>
    </row>
    <row r="2290" spans="1:5" x14ac:dyDescent="0.25">
      <c r="A2290" s="1">
        <v>41767.333333333336</v>
      </c>
      <c r="B2290">
        <f t="shared" si="106"/>
        <v>8</v>
      </c>
      <c r="C2290">
        <f t="shared" si="107"/>
        <v>8</v>
      </c>
      <c r="D2290">
        <f t="shared" si="108"/>
        <v>5</v>
      </c>
      <c r="E2290">
        <v>0</v>
      </c>
    </row>
    <row r="2291" spans="1:5" x14ac:dyDescent="0.25">
      <c r="A2291" s="1">
        <v>41767.375</v>
      </c>
      <c r="B2291">
        <f t="shared" si="106"/>
        <v>9</v>
      </c>
      <c r="C2291">
        <f t="shared" si="107"/>
        <v>8</v>
      </c>
      <c r="D2291">
        <f t="shared" si="108"/>
        <v>5</v>
      </c>
      <c r="E2291">
        <v>0.7</v>
      </c>
    </row>
    <row r="2292" spans="1:5" x14ac:dyDescent="0.25">
      <c r="A2292" s="1">
        <v>41767.416666666664</v>
      </c>
      <c r="B2292">
        <f t="shared" si="106"/>
        <v>10</v>
      </c>
      <c r="C2292">
        <f t="shared" si="107"/>
        <v>8</v>
      </c>
      <c r="D2292">
        <f t="shared" si="108"/>
        <v>5</v>
      </c>
      <c r="E2292">
        <v>1.1000000000000001</v>
      </c>
    </row>
    <row r="2293" spans="1:5" x14ac:dyDescent="0.25">
      <c r="A2293" s="1">
        <v>41767.458333333336</v>
      </c>
      <c r="B2293">
        <f t="shared" si="106"/>
        <v>11</v>
      </c>
      <c r="C2293">
        <f t="shared" si="107"/>
        <v>8</v>
      </c>
      <c r="D2293">
        <f t="shared" si="108"/>
        <v>5</v>
      </c>
      <c r="E2293">
        <v>0.8</v>
      </c>
    </row>
    <row r="2294" spans="1:5" x14ac:dyDescent="0.25">
      <c r="A2294" s="1">
        <v>41767.5</v>
      </c>
      <c r="B2294">
        <f t="shared" si="106"/>
        <v>12</v>
      </c>
      <c r="C2294">
        <f t="shared" si="107"/>
        <v>8</v>
      </c>
      <c r="D2294">
        <f t="shared" si="108"/>
        <v>5</v>
      </c>
      <c r="E2294">
        <v>0.1</v>
      </c>
    </row>
    <row r="2295" spans="1:5" x14ac:dyDescent="0.25">
      <c r="A2295" s="1">
        <v>41767.541666666664</v>
      </c>
      <c r="B2295">
        <f t="shared" si="106"/>
        <v>13</v>
      </c>
      <c r="C2295">
        <f t="shared" si="107"/>
        <v>8</v>
      </c>
      <c r="D2295">
        <f t="shared" si="108"/>
        <v>5</v>
      </c>
      <c r="E2295">
        <v>0</v>
      </c>
    </row>
    <row r="2296" spans="1:5" x14ac:dyDescent="0.25">
      <c r="A2296" s="1">
        <v>41767.583333333336</v>
      </c>
      <c r="B2296">
        <f t="shared" si="106"/>
        <v>14</v>
      </c>
      <c r="C2296">
        <f t="shared" si="107"/>
        <v>8</v>
      </c>
      <c r="D2296">
        <f t="shared" si="108"/>
        <v>5</v>
      </c>
      <c r="E2296">
        <v>0.5</v>
      </c>
    </row>
    <row r="2297" spans="1:5" x14ac:dyDescent="0.25">
      <c r="A2297" s="1">
        <v>41767.625</v>
      </c>
      <c r="B2297">
        <f t="shared" si="106"/>
        <v>15</v>
      </c>
      <c r="C2297">
        <f t="shared" si="107"/>
        <v>8</v>
      </c>
      <c r="D2297">
        <f t="shared" si="108"/>
        <v>5</v>
      </c>
      <c r="E2297">
        <v>0.5</v>
      </c>
    </row>
    <row r="2298" spans="1:5" x14ac:dyDescent="0.25">
      <c r="A2298" s="1">
        <v>41767.666666666664</v>
      </c>
      <c r="B2298">
        <f t="shared" si="106"/>
        <v>16</v>
      </c>
      <c r="C2298">
        <f t="shared" si="107"/>
        <v>8</v>
      </c>
      <c r="D2298">
        <f t="shared" si="108"/>
        <v>5</v>
      </c>
      <c r="E2298">
        <v>2.2000000000000002</v>
      </c>
    </row>
    <row r="2299" spans="1:5" x14ac:dyDescent="0.25">
      <c r="A2299" s="1">
        <v>41767.708333333336</v>
      </c>
      <c r="B2299">
        <f t="shared" si="106"/>
        <v>17</v>
      </c>
      <c r="C2299">
        <f t="shared" si="107"/>
        <v>8</v>
      </c>
      <c r="D2299">
        <f t="shared" si="108"/>
        <v>5</v>
      </c>
      <c r="E2299">
        <v>0</v>
      </c>
    </row>
    <row r="2300" spans="1:5" x14ac:dyDescent="0.25">
      <c r="A2300" s="1">
        <v>41767.75</v>
      </c>
      <c r="B2300">
        <f t="shared" si="106"/>
        <v>18</v>
      </c>
      <c r="C2300">
        <f t="shared" si="107"/>
        <v>8</v>
      </c>
      <c r="D2300">
        <f t="shared" si="108"/>
        <v>5</v>
      </c>
      <c r="E2300">
        <v>0.6</v>
      </c>
    </row>
    <row r="2301" spans="1:5" x14ac:dyDescent="0.25">
      <c r="A2301" s="1">
        <v>41767.791666666664</v>
      </c>
      <c r="B2301">
        <f t="shared" si="106"/>
        <v>19</v>
      </c>
      <c r="C2301">
        <f t="shared" si="107"/>
        <v>8</v>
      </c>
      <c r="D2301">
        <f t="shared" si="108"/>
        <v>5</v>
      </c>
      <c r="E2301">
        <v>1.3</v>
      </c>
    </row>
    <row r="2302" spans="1:5" x14ac:dyDescent="0.25">
      <c r="A2302" s="1">
        <v>41767.833333333336</v>
      </c>
      <c r="B2302">
        <f t="shared" si="106"/>
        <v>20</v>
      </c>
      <c r="C2302">
        <f t="shared" si="107"/>
        <v>8</v>
      </c>
      <c r="D2302">
        <f t="shared" si="108"/>
        <v>5</v>
      </c>
      <c r="E2302">
        <v>0.3</v>
      </c>
    </row>
    <row r="2303" spans="1:5" x14ac:dyDescent="0.25">
      <c r="A2303" s="1">
        <v>41767.875</v>
      </c>
      <c r="B2303">
        <f t="shared" si="106"/>
        <v>21</v>
      </c>
      <c r="C2303">
        <f t="shared" si="107"/>
        <v>8</v>
      </c>
      <c r="D2303">
        <f t="shared" si="108"/>
        <v>5</v>
      </c>
      <c r="E2303">
        <v>0.3</v>
      </c>
    </row>
    <row r="2304" spans="1:5" x14ac:dyDescent="0.25">
      <c r="A2304" s="1">
        <v>41767.916666666664</v>
      </c>
      <c r="B2304">
        <f t="shared" si="106"/>
        <v>22</v>
      </c>
      <c r="C2304">
        <f t="shared" si="107"/>
        <v>8</v>
      </c>
      <c r="D2304">
        <f t="shared" si="108"/>
        <v>5</v>
      </c>
      <c r="E2304">
        <v>0.2</v>
      </c>
    </row>
    <row r="2305" spans="1:5" x14ac:dyDescent="0.25">
      <c r="A2305" s="1">
        <v>41767.958333333336</v>
      </c>
      <c r="B2305">
        <f t="shared" si="106"/>
        <v>23</v>
      </c>
      <c r="C2305">
        <f t="shared" si="107"/>
        <v>8</v>
      </c>
      <c r="D2305">
        <f t="shared" si="108"/>
        <v>5</v>
      </c>
      <c r="E2305">
        <v>0.2</v>
      </c>
    </row>
    <row r="2306" spans="1:5" x14ac:dyDescent="0.25">
      <c r="A2306" s="1">
        <v>41768</v>
      </c>
      <c r="B2306">
        <f t="shared" si="106"/>
        <v>0</v>
      </c>
      <c r="C2306">
        <f t="shared" si="107"/>
        <v>9</v>
      </c>
      <c r="D2306">
        <f t="shared" si="108"/>
        <v>5</v>
      </c>
      <c r="E2306">
        <v>0.2</v>
      </c>
    </row>
    <row r="2307" spans="1:5" x14ac:dyDescent="0.25">
      <c r="A2307" s="1">
        <v>41768.041666666664</v>
      </c>
      <c r="B2307">
        <f t="shared" ref="B2307:B2370" si="109">HOUR(A2307)</f>
        <v>1</v>
      </c>
      <c r="C2307">
        <f t="shared" ref="C2307:C2370" si="110">DAY(A2307)</f>
        <v>9</v>
      </c>
      <c r="D2307">
        <f t="shared" ref="D2307:D2370" si="111">MONTH(A2307)</f>
        <v>5</v>
      </c>
      <c r="E2307">
        <v>0.2</v>
      </c>
    </row>
    <row r="2308" spans="1:5" x14ac:dyDescent="0.25">
      <c r="A2308" s="1">
        <v>41768.083333333336</v>
      </c>
      <c r="B2308">
        <f t="shared" si="109"/>
        <v>2</v>
      </c>
      <c r="C2308">
        <f t="shared" si="110"/>
        <v>9</v>
      </c>
      <c r="D2308">
        <f t="shared" si="111"/>
        <v>5</v>
      </c>
      <c r="E2308">
        <v>0.2</v>
      </c>
    </row>
    <row r="2309" spans="1:5" x14ac:dyDescent="0.25">
      <c r="A2309" s="1">
        <v>41768.125</v>
      </c>
      <c r="B2309">
        <f t="shared" si="109"/>
        <v>3</v>
      </c>
      <c r="C2309">
        <f t="shared" si="110"/>
        <v>9</v>
      </c>
      <c r="D2309">
        <f t="shared" si="111"/>
        <v>5</v>
      </c>
      <c r="E2309">
        <v>0.2</v>
      </c>
    </row>
    <row r="2310" spans="1:5" x14ac:dyDescent="0.25">
      <c r="A2310" s="1">
        <v>41768.166666666664</v>
      </c>
      <c r="B2310">
        <f t="shared" si="109"/>
        <v>4</v>
      </c>
      <c r="C2310">
        <f t="shared" si="110"/>
        <v>9</v>
      </c>
      <c r="D2310">
        <f t="shared" si="111"/>
        <v>5</v>
      </c>
      <c r="E2310">
        <v>0.2</v>
      </c>
    </row>
    <row r="2311" spans="1:5" x14ac:dyDescent="0.25">
      <c r="A2311" s="1">
        <v>41768.208333333336</v>
      </c>
      <c r="B2311">
        <f t="shared" si="109"/>
        <v>5</v>
      </c>
      <c r="C2311">
        <f t="shared" si="110"/>
        <v>9</v>
      </c>
      <c r="D2311">
        <f t="shared" si="111"/>
        <v>5</v>
      </c>
      <c r="E2311">
        <v>0.2</v>
      </c>
    </row>
    <row r="2312" spans="1:5" x14ac:dyDescent="0.25">
      <c r="A2312" s="1">
        <v>41768.25</v>
      </c>
      <c r="B2312">
        <f t="shared" si="109"/>
        <v>6</v>
      </c>
      <c r="C2312">
        <f t="shared" si="110"/>
        <v>9</v>
      </c>
      <c r="D2312">
        <f t="shared" si="111"/>
        <v>5</v>
      </c>
      <c r="E2312">
        <v>0.3</v>
      </c>
    </row>
    <row r="2313" spans="1:5" x14ac:dyDescent="0.25">
      <c r="A2313" s="1">
        <v>41768.291666666664</v>
      </c>
      <c r="B2313">
        <f t="shared" si="109"/>
        <v>7</v>
      </c>
      <c r="C2313">
        <f t="shared" si="110"/>
        <v>9</v>
      </c>
      <c r="D2313">
        <f t="shared" si="111"/>
        <v>5</v>
      </c>
      <c r="E2313">
        <v>0</v>
      </c>
    </row>
    <row r="2314" spans="1:5" x14ac:dyDescent="0.25">
      <c r="A2314" s="1">
        <v>41768.333333333336</v>
      </c>
      <c r="B2314">
        <f t="shared" si="109"/>
        <v>8</v>
      </c>
      <c r="C2314">
        <f t="shared" si="110"/>
        <v>9</v>
      </c>
      <c r="D2314">
        <f t="shared" si="111"/>
        <v>5</v>
      </c>
      <c r="E2314">
        <v>1.7</v>
      </c>
    </row>
    <row r="2315" spans="1:5" x14ac:dyDescent="0.25">
      <c r="A2315" s="1">
        <v>41768.375</v>
      </c>
      <c r="B2315">
        <f t="shared" si="109"/>
        <v>9</v>
      </c>
      <c r="C2315">
        <f t="shared" si="110"/>
        <v>9</v>
      </c>
      <c r="D2315">
        <f t="shared" si="111"/>
        <v>5</v>
      </c>
      <c r="E2315">
        <v>0.7</v>
      </c>
    </row>
    <row r="2316" spans="1:5" x14ac:dyDescent="0.25">
      <c r="A2316" s="1">
        <v>41768.416666666664</v>
      </c>
      <c r="B2316">
        <f t="shared" si="109"/>
        <v>10</v>
      </c>
      <c r="C2316">
        <f t="shared" si="110"/>
        <v>9</v>
      </c>
      <c r="D2316">
        <f t="shared" si="111"/>
        <v>5</v>
      </c>
      <c r="E2316">
        <v>0.3</v>
      </c>
    </row>
    <row r="2317" spans="1:5" x14ac:dyDescent="0.25">
      <c r="A2317" s="1">
        <v>41768.458333333336</v>
      </c>
      <c r="B2317">
        <f t="shared" si="109"/>
        <v>11</v>
      </c>
      <c r="C2317">
        <f t="shared" si="110"/>
        <v>9</v>
      </c>
      <c r="D2317">
        <f t="shared" si="111"/>
        <v>5</v>
      </c>
      <c r="E2317">
        <v>1</v>
      </c>
    </row>
    <row r="2318" spans="1:5" x14ac:dyDescent="0.25">
      <c r="A2318" s="1">
        <v>41768.5</v>
      </c>
      <c r="B2318">
        <f t="shared" si="109"/>
        <v>12</v>
      </c>
      <c r="C2318">
        <f t="shared" si="110"/>
        <v>9</v>
      </c>
      <c r="D2318">
        <f t="shared" si="111"/>
        <v>5</v>
      </c>
      <c r="E2318">
        <v>0.4</v>
      </c>
    </row>
    <row r="2319" spans="1:5" x14ac:dyDescent="0.25">
      <c r="A2319" s="1">
        <v>41768.541666666664</v>
      </c>
      <c r="B2319">
        <f t="shared" si="109"/>
        <v>13</v>
      </c>
      <c r="C2319">
        <f t="shared" si="110"/>
        <v>9</v>
      </c>
      <c r="D2319">
        <f t="shared" si="111"/>
        <v>5</v>
      </c>
      <c r="E2319">
        <v>0.6</v>
      </c>
    </row>
    <row r="2320" spans="1:5" x14ac:dyDescent="0.25">
      <c r="A2320" s="1">
        <v>41768.583333333336</v>
      </c>
      <c r="B2320">
        <f t="shared" si="109"/>
        <v>14</v>
      </c>
      <c r="C2320">
        <f t="shared" si="110"/>
        <v>9</v>
      </c>
      <c r="D2320">
        <f t="shared" si="111"/>
        <v>5</v>
      </c>
      <c r="E2320">
        <v>0.1</v>
      </c>
    </row>
    <row r="2321" spans="1:5" x14ac:dyDescent="0.25">
      <c r="A2321" s="1">
        <v>41768.625</v>
      </c>
      <c r="B2321">
        <f t="shared" si="109"/>
        <v>15</v>
      </c>
      <c r="C2321">
        <f t="shared" si="110"/>
        <v>9</v>
      </c>
      <c r="D2321">
        <f t="shared" si="111"/>
        <v>5</v>
      </c>
      <c r="E2321">
        <v>0.3</v>
      </c>
    </row>
    <row r="2322" spans="1:5" x14ac:dyDescent="0.25">
      <c r="A2322" s="1">
        <v>41768.666666666664</v>
      </c>
      <c r="B2322">
        <f t="shared" si="109"/>
        <v>16</v>
      </c>
      <c r="C2322">
        <f t="shared" si="110"/>
        <v>9</v>
      </c>
      <c r="D2322">
        <f t="shared" si="111"/>
        <v>5</v>
      </c>
      <c r="E2322">
        <v>0.3</v>
      </c>
    </row>
    <row r="2323" spans="1:5" x14ac:dyDescent="0.25">
      <c r="A2323" s="1">
        <v>41768.708333333336</v>
      </c>
      <c r="B2323">
        <f t="shared" si="109"/>
        <v>17</v>
      </c>
      <c r="C2323">
        <f t="shared" si="110"/>
        <v>9</v>
      </c>
      <c r="D2323">
        <f t="shared" si="111"/>
        <v>5</v>
      </c>
      <c r="E2323">
        <v>0.6</v>
      </c>
    </row>
    <row r="2324" spans="1:5" x14ac:dyDescent="0.25">
      <c r="A2324" s="1">
        <v>41768.75</v>
      </c>
      <c r="B2324">
        <f t="shared" si="109"/>
        <v>18</v>
      </c>
      <c r="C2324">
        <f t="shared" si="110"/>
        <v>9</v>
      </c>
      <c r="D2324">
        <f t="shared" si="111"/>
        <v>5</v>
      </c>
      <c r="E2324">
        <v>0.1</v>
      </c>
    </row>
    <row r="2325" spans="1:5" x14ac:dyDescent="0.25">
      <c r="A2325" s="1">
        <v>41768.791666666664</v>
      </c>
      <c r="B2325">
        <f t="shared" si="109"/>
        <v>19</v>
      </c>
      <c r="C2325">
        <f t="shared" si="110"/>
        <v>9</v>
      </c>
      <c r="D2325">
        <f t="shared" si="111"/>
        <v>5</v>
      </c>
      <c r="E2325">
        <v>0.2</v>
      </c>
    </row>
    <row r="2326" spans="1:5" x14ac:dyDescent="0.25">
      <c r="A2326" s="1">
        <v>41768.833333333336</v>
      </c>
      <c r="B2326">
        <f t="shared" si="109"/>
        <v>20</v>
      </c>
      <c r="C2326">
        <f t="shared" si="110"/>
        <v>9</v>
      </c>
      <c r="D2326">
        <f t="shared" si="111"/>
        <v>5</v>
      </c>
      <c r="E2326">
        <v>0.2</v>
      </c>
    </row>
    <row r="2327" spans="1:5" x14ac:dyDescent="0.25">
      <c r="A2327" s="1">
        <v>41768.875</v>
      </c>
      <c r="B2327">
        <f t="shared" si="109"/>
        <v>21</v>
      </c>
      <c r="C2327">
        <f t="shared" si="110"/>
        <v>9</v>
      </c>
      <c r="D2327">
        <f t="shared" si="111"/>
        <v>5</v>
      </c>
      <c r="E2327">
        <v>0.2</v>
      </c>
    </row>
    <row r="2328" spans="1:5" x14ac:dyDescent="0.25">
      <c r="A2328" s="1">
        <v>41768.916666666664</v>
      </c>
      <c r="B2328">
        <f t="shared" si="109"/>
        <v>22</v>
      </c>
      <c r="C2328">
        <f t="shared" si="110"/>
        <v>9</v>
      </c>
      <c r="D2328">
        <f t="shared" si="111"/>
        <v>5</v>
      </c>
      <c r="E2328">
        <v>0</v>
      </c>
    </row>
    <row r="2329" spans="1:5" x14ac:dyDescent="0.25">
      <c r="A2329" s="1">
        <v>41768.958333333336</v>
      </c>
      <c r="B2329">
        <f t="shared" si="109"/>
        <v>23</v>
      </c>
      <c r="C2329">
        <f t="shared" si="110"/>
        <v>9</v>
      </c>
      <c r="D2329">
        <f t="shared" si="111"/>
        <v>5</v>
      </c>
      <c r="E2329">
        <v>0.5</v>
      </c>
    </row>
    <row r="2330" spans="1:5" x14ac:dyDescent="0.25">
      <c r="A2330" s="1">
        <v>41769</v>
      </c>
      <c r="B2330">
        <f t="shared" si="109"/>
        <v>0</v>
      </c>
      <c r="C2330">
        <f t="shared" si="110"/>
        <v>10</v>
      </c>
      <c r="D2330">
        <f t="shared" si="111"/>
        <v>5</v>
      </c>
      <c r="E2330">
        <v>0.2</v>
      </c>
    </row>
    <row r="2331" spans="1:5" x14ac:dyDescent="0.25">
      <c r="A2331" s="1">
        <v>41769.041666666664</v>
      </c>
      <c r="B2331">
        <f t="shared" si="109"/>
        <v>1</v>
      </c>
      <c r="C2331">
        <f t="shared" si="110"/>
        <v>10</v>
      </c>
      <c r="D2331">
        <f t="shared" si="111"/>
        <v>5</v>
      </c>
      <c r="E2331">
        <v>0.2</v>
      </c>
    </row>
    <row r="2332" spans="1:5" x14ac:dyDescent="0.25">
      <c r="A2332" s="1">
        <v>41769.083333333336</v>
      </c>
      <c r="B2332">
        <f t="shared" si="109"/>
        <v>2</v>
      </c>
      <c r="C2332">
        <f t="shared" si="110"/>
        <v>10</v>
      </c>
      <c r="D2332">
        <f t="shared" si="111"/>
        <v>5</v>
      </c>
      <c r="E2332">
        <v>0.2</v>
      </c>
    </row>
    <row r="2333" spans="1:5" x14ac:dyDescent="0.25">
      <c r="A2333" s="1">
        <v>41769.125</v>
      </c>
      <c r="B2333">
        <f t="shared" si="109"/>
        <v>3</v>
      </c>
      <c r="C2333">
        <f t="shared" si="110"/>
        <v>10</v>
      </c>
      <c r="D2333">
        <f t="shared" si="111"/>
        <v>5</v>
      </c>
      <c r="E2333">
        <v>0.2</v>
      </c>
    </row>
    <row r="2334" spans="1:5" x14ac:dyDescent="0.25">
      <c r="A2334" s="1">
        <v>41769.166666666664</v>
      </c>
      <c r="B2334">
        <f t="shared" si="109"/>
        <v>4</v>
      </c>
      <c r="C2334">
        <f t="shared" si="110"/>
        <v>10</v>
      </c>
      <c r="D2334">
        <f t="shared" si="111"/>
        <v>5</v>
      </c>
      <c r="E2334">
        <v>0.2</v>
      </c>
    </row>
    <row r="2335" spans="1:5" x14ac:dyDescent="0.25">
      <c r="A2335" s="1">
        <v>41769.208333333336</v>
      </c>
      <c r="B2335">
        <f t="shared" si="109"/>
        <v>5</v>
      </c>
      <c r="C2335">
        <f t="shared" si="110"/>
        <v>10</v>
      </c>
      <c r="D2335">
        <f t="shared" si="111"/>
        <v>5</v>
      </c>
      <c r="E2335">
        <v>0.2</v>
      </c>
    </row>
    <row r="2336" spans="1:5" x14ac:dyDescent="0.25">
      <c r="A2336" s="1">
        <v>41769.25</v>
      </c>
      <c r="B2336">
        <f t="shared" si="109"/>
        <v>6</v>
      </c>
      <c r="C2336">
        <f t="shared" si="110"/>
        <v>10</v>
      </c>
      <c r="D2336">
        <f t="shared" si="111"/>
        <v>5</v>
      </c>
      <c r="E2336">
        <v>0.2</v>
      </c>
    </row>
    <row r="2337" spans="1:5" x14ac:dyDescent="0.25">
      <c r="A2337" s="1">
        <v>41769.291666666664</v>
      </c>
      <c r="B2337">
        <f t="shared" si="109"/>
        <v>7</v>
      </c>
      <c r="C2337">
        <f t="shared" si="110"/>
        <v>10</v>
      </c>
      <c r="D2337">
        <f t="shared" si="111"/>
        <v>5</v>
      </c>
      <c r="E2337">
        <v>0.3</v>
      </c>
    </row>
    <row r="2338" spans="1:5" x14ac:dyDescent="0.25">
      <c r="A2338" s="1">
        <v>41769.333333333336</v>
      </c>
      <c r="B2338">
        <f t="shared" si="109"/>
        <v>8</v>
      </c>
      <c r="C2338">
        <f t="shared" si="110"/>
        <v>10</v>
      </c>
      <c r="D2338">
        <f t="shared" si="111"/>
        <v>5</v>
      </c>
      <c r="E2338">
        <v>0.6</v>
      </c>
    </row>
    <row r="2339" spans="1:5" x14ac:dyDescent="0.25">
      <c r="A2339" s="1">
        <v>41769.375</v>
      </c>
      <c r="B2339">
        <f t="shared" si="109"/>
        <v>9</v>
      </c>
      <c r="C2339">
        <f t="shared" si="110"/>
        <v>10</v>
      </c>
      <c r="D2339">
        <f t="shared" si="111"/>
        <v>5</v>
      </c>
      <c r="E2339">
        <v>0.7</v>
      </c>
    </row>
    <row r="2340" spans="1:5" x14ac:dyDescent="0.25">
      <c r="A2340" s="1">
        <v>41769.416666666664</v>
      </c>
      <c r="B2340">
        <f t="shared" si="109"/>
        <v>10</v>
      </c>
      <c r="C2340">
        <f t="shared" si="110"/>
        <v>10</v>
      </c>
      <c r="D2340">
        <f t="shared" si="111"/>
        <v>5</v>
      </c>
      <c r="E2340">
        <v>1.6</v>
      </c>
    </row>
    <row r="2341" spans="1:5" x14ac:dyDescent="0.25">
      <c r="A2341" s="1">
        <v>41769.458333333336</v>
      </c>
      <c r="B2341">
        <f t="shared" si="109"/>
        <v>11</v>
      </c>
      <c r="C2341">
        <f t="shared" si="110"/>
        <v>10</v>
      </c>
      <c r="D2341">
        <f t="shared" si="111"/>
        <v>5</v>
      </c>
      <c r="E2341">
        <v>0.6</v>
      </c>
    </row>
    <row r="2342" spans="1:5" x14ac:dyDescent="0.25">
      <c r="A2342" s="1">
        <v>41769.5</v>
      </c>
      <c r="B2342">
        <f t="shared" si="109"/>
        <v>12</v>
      </c>
      <c r="C2342">
        <f t="shared" si="110"/>
        <v>10</v>
      </c>
      <c r="D2342">
        <f t="shared" si="111"/>
        <v>5</v>
      </c>
      <c r="E2342">
        <v>0.3</v>
      </c>
    </row>
    <row r="2343" spans="1:5" x14ac:dyDescent="0.25">
      <c r="A2343" s="1">
        <v>41769.541666666664</v>
      </c>
      <c r="B2343">
        <f t="shared" si="109"/>
        <v>13</v>
      </c>
      <c r="C2343">
        <f t="shared" si="110"/>
        <v>10</v>
      </c>
      <c r="D2343">
        <f t="shared" si="111"/>
        <v>5</v>
      </c>
      <c r="E2343">
        <v>0.1</v>
      </c>
    </row>
    <row r="2344" spans="1:5" x14ac:dyDescent="0.25">
      <c r="A2344" s="1">
        <v>41769.583333333336</v>
      </c>
      <c r="B2344">
        <f t="shared" si="109"/>
        <v>14</v>
      </c>
      <c r="C2344">
        <f t="shared" si="110"/>
        <v>10</v>
      </c>
      <c r="D2344">
        <f t="shared" si="111"/>
        <v>5</v>
      </c>
      <c r="E2344">
        <v>0</v>
      </c>
    </row>
    <row r="2345" spans="1:5" x14ac:dyDescent="0.25">
      <c r="A2345" s="1">
        <v>41769.625</v>
      </c>
      <c r="B2345">
        <f t="shared" si="109"/>
        <v>15</v>
      </c>
      <c r="C2345">
        <f t="shared" si="110"/>
        <v>10</v>
      </c>
      <c r="D2345">
        <f t="shared" si="111"/>
        <v>5</v>
      </c>
      <c r="E2345">
        <v>1.1000000000000001</v>
      </c>
    </row>
    <row r="2346" spans="1:5" x14ac:dyDescent="0.25">
      <c r="A2346" s="1">
        <v>41769.666666666664</v>
      </c>
      <c r="B2346">
        <f t="shared" si="109"/>
        <v>16</v>
      </c>
      <c r="C2346">
        <f t="shared" si="110"/>
        <v>10</v>
      </c>
      <c r="D2346">
        <f t="shared" si="111"/>
        <v>5</v>
      </c>
      <c r="E2346">
        <v>0.1</v>
      </c>
    </row>
    <row r="2347" spans="1:5" x14ac:dyDescent="0.25">
      <c r="A2347" s="1">
        <v>41769.708333333336</v>
      </c>
      <c r="B2347">
        <f t="shared" si="109"/>
        <v>17</v>
      </c>
      <c r="C2347">
        <f t="shared" si="110"/>
        <v>10</v>
      </c>
      <c r="D2347">
        <f t="shared" si="111"/>
        <v>5</v>
      </c>
      <c r="E2347">
        <v>0.5</v>
      </c>
    </row>
    <row r="2348" spans="1:5" x14ac:dyDescent="0.25">
      <c r="A2348" s="1">
        <v>41769.75</v>
      </c>
      <c r="B2348">
        <f t="shared" si="109"/>
        <v>18</v>
      </c>
      <c r="C2348">
        <f t="shared" si="110"/>
        <v>10</v>
      </c>
      <c r="D2348">
        <f t="shared" si="111"/>
        <v>5</v>
      </c>
      <c r="E2348">
        <v>0.2</v>
      </c>
    </row>
    <row r="2349" spans="1:5" x14ac:dyDescent="0.25">
      <c r="A2349" s="1">
        <v>41769.791666666664</v>
      </c>
      <c r="B2349">
        <f t="shared" si="109"/>
        <v>19</v>
      </c>
      <c r="C2349">
        <f t="shared" si="110"/>
        <v>10</v>
      </c>
      <c r="D2349">
        <f t="shared" si="111"/>
        <v>5</v>
      </c>
      <c r="E2349">
        <v>0.2</v>
      </c>
    </row>
    <row r="2350" spans="1:5" x14ac:dyDescent="0.25">
      <c r="A2350" s="1">
        <v>41769.833333333336</v>
      </c>
      <c r="B2350">
        <f t="shared" si="109"/>
        <v>20</v>
      </c>
      <c r="C2350">
        <f t="shared" si="110"/>
        <v>10</v>
      </c>
      <c r="D2350">
        <f t="shared" si="111"/>
        <v>5</v>
      </c>
      <c r="E2350">
        <v>0</v>
      </c>
    </row>
    <row r="2351" spans="1:5" x14ac:dyDescent="0.25">
      <c r="A2351" s="1">
        <v>41769.875</v>
      </c>
      <c r="B2351">
        <f t="shared" si="109"/>
        <v>21</v>
      </c>
      <c r="C2351">
        <f t="shared" si="110"/>
        <v>10</v>
      </c>
      <c r="D2351">
        <f t="shared" si="111"/>
        <v>5</v>
      </c>
      <c r="E2351">
        <v>0.2</v>
      </c>
    </row>
    <row r="2352" spans="1:5" x14ac:dyDescent="0.25">
      <c r="A2352" s="1">
        <v>41769.916666666664</v>
      </c>
      <c r="B2352">
        <f t="shared" si="109"/>
        <v>22</v>
      </c>
      <c r="C2352">
        <f t="shared" si="110"/>
        <v>10</v>
      </c>
      <c r="D2352">
        <f t="shared" si="111"/>
        <v>5</v>
      </c>
      <c r="E2352">
        <v>0.2</v>
      </c>
    </row>
    <row r="2353" spans="1:5" x14ac:dyDescent="0.25">
      <c r="A2353" s="1">
        <v>41769.958333333336</v>
      </c>
      <c r="B2353">
        <f t="shared" si="109"/>
        <v>23</v>
      </c>
      <c r="C2353">
        <f t="shared" si="110"/>
        <v>10</v>
      </c>
      <c r="D2353">
        <f t="shared" si="111"/>
        <v>5</v>
      </c>
      <c r="E2353">
        <v>0.2</v>
      </c>
    </row>
    <row r="2354" spans="1:5" x14ac:dyDescent="0.25">
      <c r="A2354" s="1">
        <v>41770</v>
      </c>
      <c r="B2354">
        <f t="shared" si="109"/>
        <v>0</v>
      </c>
      <c r="C2354">
        <f t="shared" si="110"/>
        <v>11</v>
      </c>
      <c r="D2354">
        <f t="shared" si="111"/>
        <v>5</v>
      </c>
      <c r="E2354">
        <v>0.2</v>
      </c>
    </row>
    <row r="2355" spans="1:5" x14ac:dyDescent="0.25">
      <c r="A2355" s="1">
        <v>41770.041666666664</v>
      </c>
      <c r="B2355">
        <f t="shared" si="109"/>
        <v>1</v>
      </c>
      <c r="C2355">
        <f t="shared" si="110"/>
        <v>11</v>
      </c>
      <c r="D2355">
        <f t="shared" si="111"/>
        <v>5</v>
      </c>
      <c r="E2355">
        <v>0.2</v>
      </c>
    </row>
    <row r="2356" spans="1:5" x14ac:dyDescent="0.25">
      <c r="A2356" s="1">
        <v>41770.083333333336</v>
      </c>
      <c r="B2356">
        <f t="shared" si="109"/>
        <v>2</v>
      </c>
      <c r="C2356">
        <f t="shared" si="110"/>
        <v>11</v>
      </c>
      <c r="D2356">
        <f t="shared" si="111"/>
        <v>5</v>
      </c>
      <c r="E2356">
        <v>0.2</v>
      </c>
    </row>
    <row r="2357" spans="1:5" x14ac:dyDescent="0.25">
      <c r="A2357" s="1">
        <v>41770.125</v>
      </c>
      <c r="B2357">
        <f t="shared" si="109"/>
        <v>3</v>
      </c>
      <c r="C2357">
        <f t="shared" si="110"/>
        <v>11</v>
      </c>
      <c r="D2357">
        <f t="shared" si="111"/>
        <v>5</v>
      </c>
      <c r="E2357">
        <v>0.2</v>
      </c>
    </row>
    <row r="2358" spans="1:5" x14ac:dyDescent="0.25">
      <c r="A2358" s="1">
        <v>41770.166666666664</v>
      </c>
      <c r="B2358">
        <f t="shared" si="109"/>
        <v>4</v>
      </c>
      <c r="C2358">
        <f t="shared" si="110"/>
        <v>11</v>
      </c>
      <c r="D2358">
        <f t="shared" si="111"/>
        <v>5</v>
      </c>
      <c r="E2358">
        <v>0.3</v>
      </c>
    </row>
    <row r="2359" spans="1:5" x14ac:dyDescent="0.25">
      <c r="A2359" s="1">
        <v>41770.208333333336</v>
      </c>
      <c r="B2359">
        <f t="shared" si="109"/>
        <v>5</v>
      </c>
      <c r="C2359">
        <f t="shared" si="110"/>
        <v>11</v>
      </c>
      <c r="D2359">
        <f t="shared" si="111"/>
        <v>5</v>
      </c>
      <c r="E2359">
        <v>0.4</v>
      </c>
    </row>
    <row r="2360" spans="1:5" x14ac:dyDescent="0.25">
      <c r="A2360" s="1">
        <v>41770.25</v>
      </c>
      <c r="B2360">
        <f t="shared" si="109"/>
        <v>6</v>
      </c>
      <c r="C2360">
        <f t="shared" si="110"/>
        <v>11</v>
      </c>
      <c r="D2360">
        <f t="shared" si="111"/>
        <v>5</v>
      </c>
      <c r="E2360">
        <v>0.3</v>
      </c>
    </row>
    <row r="2361" spans="1:5" x14ac:dyDescent="0.25">
      <c r="A2361" s="1">
        <v>41770.291666666664</v>
      </c>
      <c r="B2361">
        <f t="shared" si="109"/>
        <v>7</v>
      </c>
      <c r="C2361">
        <f t="shared" si="110"/>
        <v>11</v>
      </c>
      <c r="D2361">
        <f t="shared" si="111"/>
        <v>5</v>
      </c>
      <c r="E2361">
        <v>0.2</v>
      </c>
    </row>
    <row r="2362" spans="1:5" x14ac:dyDescent="0.25">
      <c r="A2362" s="1">
        <v>41770.333333333336</v>
      </c>
      <c r="B2362">
        <f t="shared" si="109"/>
        <v>8</v>
      </c>
      <c r="C2362">
        <f t="shared" si="110"/>
        <v>11</v>
      </c>
      <c r="D2362">
        <f t="shared" si="111"/>
        <v>5</v>
      </c>
      <c r="E2362">
        <v>0.1</v>
      </c>
    </row>
    <row r="2363" spans="1:5" x14ac:dyDescent="0.25">
      <c r="A2363" s="1">
        <v>41770.375</v>
      </c>
      <c r="B2363">
        <f t="shared" si="109"/>
        <v>9</v>
      </c>
      <c r="C2363">
        <f t="shared" si="110"/>
        <v>11</v>
      </c>
      <c r="D2363">
        <f t="shared" si="111"/>
        <v>5</v>
      </c>
      <c r="E2363">
        <v>0.4</v>
      </c>
    </row>
    <row r="2364" spans="1:5" x14ac:dyDescent="0.25">
      <c r="A2364" s="1">
        <v>41770.416666666664</v>
      </c>
      <c r="B2364">
        <f t="shared" si="109"/>
        <v>10</v>
      </c>
      <c r="C2364">
        <f t="shared" si="110"/>
        <v>11</v>
      </c>
      <c r="D2364">
        <f t="shared" si="111"/>
        <v>5</v>
      </c>
      <c r="E2364">
        <v>0.3</v>
      </c>
    </row>
    <row r="2365" spans="1:5" x14ac:dyDescent="0.25">
      <c r="A2365" s="1">
        <v>41770.458333333336</v>
      </c>
      <c r="B2365">
        <f t="shared" si="109"/>
        <v>11</v>
      </c>
      <c r="C2365">
        <f t="shared" si="110"/>
        <v>11</v>
      </c>
      <c r="D2365">
        <f t="shared" si="111"/>
        <v>5</v>
      </c>
      <c r="E2365">
        <v>0.8</v>
      </c>
    </row>
    <row r="2366" spans="1:5" x14ac:dyDescent="0.25">
      <c r="A2366" s="1">
        <v>41770.5</v>
      </c>
      <c r="B2366">
        <f t="shared" si="109"/>
        <v>12</v>
      </c>
      <c r="C2366">
        <f t="shared" si="110"/>
        <v>11</v>
      </c>
      <c r="D2366">
        <f t="shared" si="111"/>
        <v>5</v>
      </c>
      <c r="E2366">
        <v>0.6</v>
      </c>
    </row>
    <row r="2367" spans="1:5" x14ac:dyDescent="0.25">
      <c r="A2367" s="1">
        <v>41770.541666666664</v>
      </c>
      <c r="B2367">
        <f t="shared" si="109"/>
        <v>13</v>
      </c>
      <c r="C2367">
        <f t="shared" si="110"/>
        <v>11</v>
      </c>
      <c r="D2367">
        <f t="shared" si="111"/>
        <v>5</v>
      </c>
      <c r="E2367">
        <v>0</v>
      </c>
    </row>
    <row r="2368" spans="1:5" x14ac:dyDescent="0.25">
      <c r="A2368" s="1">
        <v>41770.583333333336</v>
      </c>
      <c r="B2368">
        <f t="shared" si="109"/>
        <v>14</v>
      </c>
      <c r="C2368">
        <f t="shared" si="110"/>
        <v>11</v>
      </c>
      <c r="D2368">
        <f t="shared" si="111"/>
        <v>5</v>
      </c>
      <c r="E2368">
        <v>0</v>
      </c>
    </row>
    <row r="2369" spans="1:5" x14ac:dyDescent="0.25">
      <c r="A2369" s="1">
        <v>41770.625</v>
      </c>
      <c r="B2369">
        <f t="shared" si="109"/>
        <v>15</v>
      </c>
      <c r="C2369">
        <f t="shared" si="110"/>
        <v>11</v>
      </c>
      <c r="D2369">
        <f t="shared" si="111"/>
        <v>5</v>
      </c>
      <c r="E2369">
        <v>0.1</v>
      </c>
    </row>
    <row r="2370" spans="1:5" x14ac:dyDescent="0.25">
      <c r="A2370" s="1">
        <v>41770.666666666664</v>
      </c>
      <c r="B2370">
        <f t="shared" si="109"/>
        <v>16</v>
      </c>
      <c r="C2370">
        <f t="shared" si="110"/>
        <v>11</v>
      </c>
      <c r="D2370">
        <f t="shared" si="111"/>
        <v>5</v>
      </c>
      <c r="E2370">
        <v>0.5</v>
      </c>
    </row>
    <row r="2371" spans="1:5" x14ac:dyDescent="0.25">
      <c r="A2371" s="1">
        <v>41770.708333333336</v>
      </c>
      <c r="B2371">
        <f t="shared" ref="B2371:B2434" si="112">HOUR(A2371)</f>
        <v>17</v>
      </c>
      <c r="C2371">
        <f t="shared" ref="C2371:C2434" si="113">DAY(A2371)</f>
        <v>11</v>
      </c>
      <c r="D2371">
        <f t="shared" ref="D2371:D2434" si="114">MONTH(A2371)</f>
        <v>5</v>
      </c>
      <c r="E2371">
        <v>0.1</v>
      </c>
    </row>
    <row r="2372" spans="1:5" x14ac:dyDescent="0.25">
      <c r="A2372" s="1">
        <v>41770.75</v>
      </c>
      <c r="B2372">
        <f t="shared" si="112"/>
        <v>18</v>
      </c>
      <c r="C2372">
        <f t="shared" si="113"/>
        <v>11</v>
      </c>
      <c r="D2372">
        <f t="shared" si="114"/>
        <v>5</v>
      </c>
      <c r="E2372">
        <v>0.2</v>
      </c>
    </row>
    <row r="2373" spans="1:5" x14ac:dyDescent="0.25">
      <c r="A2373" s="1">
        <v>41770.791666666664</v>
      </c>
      <c r="B2373">
        <f t="shared" si="112"/>
        <v>19</v>
      </c>
      <c r="C2373">
        <f t="shared" si="113"/>
        <v>11</v>
      </c>
      <c r="D2373">
        <f t="shared" si="114"/>
        <v>5</v>
      </c>
      <c r="E2373">
        <v>0.2</v>
      </c>
    </row>
    <row r="2374" spans="1:5" x14ac:dyDescent="0.25">
      <c r="A2374" s="1">
        <v>41770.833333333336</v>
      </c>
      <c r="B2374">
        <f t="shared" si="112"/>
        <v>20</v>
      </c>
      <c r="C2374">
        <f t="shared" si="113"/>
        <v>11</v>
      </c>
      <c r="D2374">
        <f t="shared" si="114"/>
        <v>5</v>
      </c>
      <c r="E2374">
        <v>0.2</v>
      </c>
    </row>
    <row r="2375" spans="1:5" x14ac:dyDescent="0.25">
      <c r="A2375" s="1">
        <v>41770.875</v>
      </c>
      <c r="B2375">
        <f t="shared" si="112"/>
        <v>21</v>
      </c>
      <c r="C2375">
        <f t="shared" si="113"/>
        <v>11</v>
      </c>
      <c r="D2375">
        <f t="shared" si="114"/>
        <v>5</v>
      </c>
      <c r="E2375">
        <v>0.2</v>
      </c>
    </row>
    <row r="2376" spans="1:5" x14ac:dyDescent="0.25">
      <c r="A2376" s="1">
        <v>41770.916666666664</v>
      </c>
      <c r="B2376">
        <f t="shared" si="112"/>
        <v>22</v>
      </c>
      <c r="C2376">
        <f t="shared" si="113"/>
        <v>11</v>
      </c>
      <c r="D2376">
        <f t="shared" si="114"/>
        <v>5</v>
      </c>
      <c r="E2376">
        <v>0.2</v>
      </c>
    </row>
    <row r="2377" spans="1:5" x14ac:dyDescent="0.25">
      <c r="A2377" s="1">
        <v>41770.958333333336</v>
      </c>
      <c r="B2377">
        <f t="shared" si="112"/>
        <v>23</v>
      </c>
      <c r="C2377">
        <f t="shared" si="113"/>
        <v>11</v>
      </c>
      <c r="D2377">
        <f t="shared" si="114"/>
        <v>5</v>
      </c>
      <c r="E2377">
        <v>0.2</v>
      </c>
    </row>
    <row r="2378" spans="1:5" x14ac:dyDescent="0.25">
      <c r="A2378" s="1">
        <v>41771</v>
      </c>
      <c r="B2378">
        <f t="shared" si="112"/>
        <v>0</v>
      </c>
      <c r="C2378">
        <f t="shared" si="113"/>
        <v>12</v>
      </c>
      <c r="D2378">
        <f t="shared" si="114"/>
        <v>5</v>
      </c>
      <c r="E2378">
        <v>0.3</v>
      </c>
    </row>
    <row r="2379" spans="1:5" x14ac:dyDescent="0.25">
      <c r="A2379" s="1">
        <v>41771.041666666664</v>
      </c>
      <c r="B2379">
        <f t="shared" si="112"/>
        <v>1</v>
      </c>
      <c r="C2379">
        <f t="shared" si="113"/>
        <v>12</v>
      </c>
      <c r="D2379">
        <f t="shared" si="114"/>
        <v>5</v>
      </c>
      <c r="E2379">
        <v>0.2</v>
      </c>
    </row>
    <row r="2380" spans="1:5" x14ac:dyDescent="0.25">
      <c r="A2380" s="1">
        <v>41771.083333333336</v>
      </c>
      <c r="B2380">
        <f t="shared" si="112"/>
        <v>2</v>
      </c>
      <c r="C2380">
        <f t="shared" si="113"/>
        <v>12</v>
      </c>
      <c r="D2380">
        <f t="shared" si="114"/>
        <v>5</v>
      </c>
      <c r="E2380">
        <v>0.2</v>
      </c>
    </row>
    <row r="2381" spans="1:5" x14ac:dyDescent="0.25">
      <c r="A2381" s="1">
        <v>41771.125</v>
      </c>
      <c r="B2381">
        <f t="shared" si="112"/>
        <v>3</v>
      </c>
      <c r="C2381">
        <f t="shared" si="113"/>
        <v>12</v>
      </c>
      <c r="D2381">
        <f t="shared" si="114"/>
        <v>5</v>
      </c>
      <c r="E2381">
        <v>0.2</v>
      </c>
    </row>
    <row r="2382" spans="1:5" x14ac:dyDescent="0.25">
      <c r="A2382" s="1">
        <v>41771.166666666664</v>
      </c>
      <c r="B2382">
        <f t="shared" si="112"/>
        <v>4</v>
      </c>
      <c r="C2382">
        <f t="shared" si="113"/>
        <v>12</v>
      </c>
      <c r="D2382">
        <f t="shared" si="114"/>
        <v>5</v>
      </c>
      <c r="E2382">
        <v>0.2</v>
      </c>
    </row>
    <row r="2383" spans="1:5" x14ac:dyDescent="0.25">
      <c r="A2383" s="1">
        <v>41771.208333333336</v>
      </c>
      <c r="B2383">
        <f t="shared" si="112"/>
        <v>5</v>
      </c>
      <c r="C2383">
        <f t="shared" si="113"/>
        <v>12</v>
      </c>
      <c r="D2383">
        <f t="shared" si="114"/>
        <v>5</v>
      </c>
      <c r="E2383">
        <v>1.1000000000000001</v>
      </c>
    </row>
    <row r="2384" spans="1:5" x14ac:dyDescent="0.25">
      <c r="A2384" s="1">
        <v>41771.25</v>
      </c>
      <c r="B2384">
        <f t="shared" si="112"/>
        <v>6</v>
      </c>
      <c r="C2384">
        <f t="shared" si="113"/>
        <v>12</v>
      </c>
      <c r="D2384">
        <f t="shared" si="114"/>
        <v>5</v>
      </c>
      <c r="E2384">
        <v>0.6</v>
      </c>
    </row>
    <row r="2385" spans="1:5" x14ac:dyDescent="0.25">
      <c r="A2385" s="1">
        <v>41771.291666666664</v>
      </c>
      <c r="B2385">
        <f t="shared" si="112"/>
        <v>7</v>
      </c>
      <c r="C2385">
        <f t="shared" si="113"/>
        <v>12</v>
      </c>
      <c r="D2385">
        <f t="shared" si="114"/>
        <v>5</v>
      </c>
      <c r="E2385">
        <v>1.1000000000000001</v>
      </c>
    </row>
    <row r="2386" spans="1:5" x14ac:dyDescent="0.25">
      <c r="A2386" s="1">
        <v>41771.333333333336</v>
      </c>
      <c r="B2386">
        <f t="shared" si="112"/>
        <v>8</v>
      </c>
      <c r="C2386">
        <f t="shared" si="113"/>
        <v>12</v>
      </c>
      <c r="D2386">
        <f t="shared" si="114"/>
        <v>5</v>
      </c>
      <c r="E2386">
        <v>0.7</v>
      </c>
    </row>
    <row r="2387" spans="1:5" x14ac:dyDescent="0.25">
      <c r="A2387" s="1">
        <v>41771.375</v>
      </c>
      <c r="B2387">
        <f t="shared" si="112"/>
        <v>9</v>
      </c>
      <c r="C2387">
        <f t="shared" si="113"/>
        <v>12</v>
      </c>
      <c r="D2387">
        <f t="shared" si="114"/>
        <v>5</v>
      </c>
      <c r="E2387">
        <v>0.7</v>
      </c>
    </row>
    <row r="2388" spans="1:5" x14ac:dyDescent="0.25">
      <c r="A2388" s="1">
        <v>41771.416666666664</v>
      </c>
      <c r="B2388">
        <f t="shared" si="112"/>
        <v>10</v>
      </c>
      <c r="C2388">
        <f t="shared" si="113"/>
        <v>12</v>
      </c>
      <c r="D2388">
        <f t="shared" si="114"/>
        <v>5</v>
      </c>
      <c r="E2388">
        <v>1</v>
      </c>
    </row>
    <row r="2389" spans="1:5" x14ac:dyDescent="0.25">
      <c r="A2389" s="1">
        <v>41771.458333333336</v>
      </c>
      <c r="B2389">
        <f t="shared" si="112"/>
        <v>11</v>
      </c>
      <c r="C2389">
        <f t="shared" si="113"/>
        <v>12</v>
      </c>
      <c r="D2389">
        <f t="shared" si="114"/>
        <v>5</v>
      </c>
      <c r="E2389">
        <v>0.5</v>
      </c>
    </row>
    <row r="2390" spans="1:5" x14ac:dyDescent="0.25">
      <c r="A2390" s="1">
        <v>41771.5</v>
      </c>
      <c r="B2390">
        <f t="shared" si="112"/>
        <v>12</v>
      </c>
      <c r="C2390">
        <f t="shared" si="113"/>
        <v>12</v>
      </c>
      <c r="D2390">
        <f t="shared" si="114"/>
        <v>5</v>
      </c>
      <c r="E2390">
        <v>0.3</v>
      </c>
    </row>
    <row r="2391" spans="1:5" x14ac:dyDescent="0.25">
      <c r="A2391" s="1">
        <v>41771.541666666664</v>
      </c>
      <c r="B2391">
        <f t="shared" si="112"/>
        <v>13</v>
      </c>
      <c r="C2391">
        <f t="shared" si="113"/>
        <v>12</v>
      </c>
      <c r="D2391">
        <f t="shared" si="114"/>
        <v>5</v>
      </c>
      <c r="E2391">
        <v>0.1</v>
      </c>
    </row>
    <row r="2392" spans="1:5" x14ac:dyDescent="0.25">
      <c r="A2392" s="1">
        <v>41771.583333333336</v>
      </c>
      <c r="B2392">
        <f t="shared" si="112"/>
        <v>14</v>
      </c>
      <c r="C2392">
        <f t="shared" si="113"/>
        <v>12</v>
      </c>
      <c r="D2392">
        <f t="shared" si="114"/>
        <v>5</v>
      </c>
      <c r="E2392">
        <v>0</v>
      </c>
    </row>
    <row r="2393" spans="1:5" x14ac:dyDescent="0.25">
      <c r="A2393" s="1">
        <v>41771.625</v>
      </c>
      <c r="B2393">
        <f t="shared" si="112"/>
        <v>15</v>
      </c>
      <c r="C2393">
        <f t="shared" si="113"/>
        <v>12</v>
      </c>
      <c r="D2393">
        <f t="shared" si="114"/>
        <v>5</v>
      </c>
      <c r="E2393">
        <v>0.6</v>
      </c>
    </row>
    <row r="2394" spans="1:5" x14ac:dyDescent="0.25">
      <c r="A2394" s="1">
        <v>41771.666666666664</v>
      </c>
      <c r="B2394">
        <f t="shared" si="112"/>
        <v>16</v>
      </c>
      <c r="C2394">
        <f t="shared" si="113"/>
        <v>12</v>
      </c>
      <c r="D2394">
        <f t="shared" si="114"/>
        <v>5</v>
      </c>
      <c r="E2394">
        <v>0.6</v>
      </c>
    </row>
    <row r="2395" spans="1:5" x14ac:dyDescent="0.25">
      <c r="A2395" s="1">
        <v>41771.708333333336</v>
      </c>
      <c r="B2395">
        <f t="shared" si="112"/>
        <v>17</v>
      </c>
      <c r="C2395">
        <f t="shared" si="113"/>
        <v>12</v>
      </c>
      <c r="D2395">
        <f t="shared" si="114"/>
        <v>5</v>
      </c>
      <c r="E2395">
        <v>0.9</v>
      </c>
    </row>
    <row r="2396" spans="1:5" x14ac:dyDescent="0.25">
      <c r="A2396" s="1">
        <v>41771.75</v>
      </c>
      <c r="B2396">
        <f t="shared" si="112"/>
        <v>18</v>
      </c>
      <c r="C2396">
        <f t="shared" si="113"/>
        <v>12</v>
      </c>
      <c r="D2396">
        <f t="shared" si="114"/>
        <v>5</v>
      </c>
      <c r="E2396">
        <v>2.1</v>
      </c>
    </row>
    <row r="2397" spans="1:5" x14ac:dyDescent="0.25">
      <c r="A2397" s="1">
        <v>41771.791666666664</v>
      </c>
      <c r="B2397">
        <f t="shared" si="112"/>
        <v>19</v>
      </c>
      <c r="C2397">
        <f t="shared" si="113"/>
        <v>12</v>
      </c>
      <c r="D2397">
        <f t="shared" si="114"/>
        <v>5</v>
      </c>
      <c r="E2397">
        <v>0.4</v>
      </c>
    </row>
    <row r="2398" spans="1:5" x14ac:dyDescent="0.25">
      <c r="A2398" s="1">
        <v>41771.833333333336</v>
      </c>
      <c r="B2398">
        <f t="shared" si="112"/>
        <v>20</v>
      </c>
      <c r="C2398">
        <f t="shared" si="113"/>
        <v>12</v>
      </c>
      <c r="D2398">
        <f t="shared" si="114"/>
        <v>5</v>
      </c>
      <c r="E2398">
        <v>0.5</v>
      </c>
    </row>
    <row r="2399" spans="1:5" x14ac:dyDescent="0.25">
      <c r="A2399" s="1">
        <v>41771.875</v>
      </c>
      <c r="B2399">
        <f t="shared" si="112"/>
        <v>21</v>
      </c>
      <c r="C2399">
        <f t="shared" si="113"/>
        <v>12</v>
      </c>
      <c r="D2399">
        <f t="shared" si="114"/>
        <v>5</v>
      </c>
      <c r="E2399">
        <v>0.8</v>
      </c>
    </row>
    <row r="2400" spans="1:5" x14ac:dyDescent="0.25">
      <c r="A2400" s="1">
        <v>41771.916666666664</v>
      </c>
      <c r="B2400">
        <f t="shared" si="112"/>
        <v>22</v>
      </c>
      <c r="C2400">
        <f t="shared" si="113"/>
        <v>12</v>
      </c>
      <c r="D2400">
        <f t="shared" si="114"/>
        <v>5</v>
      </c>
      <c r="E2400">
        <v>0.8</v>
      </c>
    </row>
    <row r="2401" spans="1:5" x14ac:dyDescent="0.25">
      <c r="A2401" s="1">
        <v>41771.958333333336</v>
      </c>
      <c r="B2401">
        <f t="shared" si="112"/>
        <v>23</v>
      </c>
      <c r="C2401">
        <f t="shared" si="113"/>
        <v>12</v>
      </c>
      <c r="D2401">
        <f t="shared" si="114"/>
        <v>5</v>
      </c>
      <c r="E2401">
        <v>0.2</v>
      </c>
    </row>
    <row r="2402" spans="1:5" x14ac:dyDescent="0.25">
      <c r="A2402" s="1">
        <v>41772</v>
      </c>
      <c r="B2402">
        <f t="shared" si="112"/>
        <v>0</v>
      </c>
      <c r="C2402">
        <f t="shared" si="113"/>
        <v>13</v>
      </c>
      <c r="D2402">
        <f t="shared" si="114"/>
        <v>5</v>
      </c>
      <c r="E2402">
        <v>0.2</v>
      </c>
    </row>
    <row r="2403" spans="1:5" x14ac:dyDescent="0.25">
      <c r="A2403" s="1">
        <v>41772.041666666664</v>
      </c>
      <c r="B2403">
        <f t="shared" si="112"/>
        <v>1</v>
      </c>
      <c r="C2403">
        <f t="shared" si="113"/>
        <v>13</v>
      </c>
      <c r="D2403">
        <f t="shared" si="114"/>
        <v>5</v>
      </c>
      <c r="E2403">
        <v>0.2</v>
      </c>
    </row>
    <row r="2404" spans="1:5" x14ac:dyDescent="0.25">
      <c r="A2404" s="1">
        <v>41772.083333333336</v>
      </c>
      <c r="B2404">
        <f t="shared" si="112"/>
        <v>2</v>
      </c>
      <c r="C2404">
        <f t="shared" si="113"/>
        <v>13</v>
      </c>
      <c r="D2404">
        <f t="shared" si="114"/>
        <v>5</v>
      </c>
      <c r="E2404">
        <v>0.2</v>
      </c>
    </row>
    <row r="2405" spans="1:5" x14ac:dyDescent="0.25">
      <c r="A2405" s="1">
        <v>41772.125</v>
      </c>
      <c r="B2405">
        <f t="shared" si="112"/>
        <v>3</v>
      </c>
      <c r="C2405">
        <f t="shared" si="113"/>
        <v>13</v>
      </c>
      <c r="D2405">
        <f t="shared" si="114"/>
        <v>5</v>
      </c>
      <c r="E2405">
        <v>0.2</v>
      </c>
    </row>
    <row r="2406" spans="1:5" x14ac:dyDescent="0.25">
      <c r="A2406" s="1">
        <v>41772.166666666664</v>
      </c>
      <c r="B2406">
        <f t="shared" si="112"/>
        <v>4</v>
      </c>
      <c r="C2406">
        <f t="shared" si="113"/>
        <v>13</v>
      </c>
      <c r="D2406">
        <f t="shared" si="114"/>
        <v>5</v>
      </c>
      <c r="E2406">
        <v>0.2</v>
      </c>
    </row>
    <row r="2407" spans="1:5" x14ac:dyDescent="0.25">
      <c r="A2407" s="1">
        <v>41772.208333333336</v>
      </c>
      <c r="B2407">
        <f t="shared" si="112"/>
        <v>5</v>
      </c>
      <c r="C2407">
        <f t="shared" si="113"/>
        <v>13</v>
      </c>
      <c r="D2407">
        <f t="shared" si="114"/>
        <v>5</v>
      </c>
      <c r="E2407">
        <v>0.2</v>
      </c>
    </row>
    <row r="2408" spans="1:5" x14ac:dyDescent="0.25">
      <c r="A2408" s="1">
        <v>41772.25</v>
      </c>
      <c r="B2408">
        <f t="shared" si="112"/>
        <v>6</v>
      </c>
      <c r="C2408">
        <f t="shared" si="113"/>
        <v>13</v>
      </c>
      <c r="D2408">
        <f t="shared" si="114"/>
        <v>5</v>
      </c>
      <c r="E2408">
        <v>0.3</v>
      </c>
    </row>
    <row r="2409" spans="1:5" x14ac:dyDescent="0.25">
      <c r="A2409" s="1">
        <v>41772.291666666664</v>
      </c>
      <c r="B2409">
        <f t="shared" si="112"/>
        <v>7</v>
      </c>
      <c r="C2409">
        <f t="shared" si="113"/>
        <v>13</v>
      </c>
      <c r="D2409">
        <f t="shared" si="114"/>
        <v>5</v>
      </c>
      <c r="E2409">
        <v>2.5</v>
      </c>
    </row>
    <row r="2410" spans="1:5" x14ac:dyDescent="0.25">
      <c r="A2410" s="1">
        <v>41772.333333333336</v>
      </c>
      <c r="B2410">
        <f t="shared" si="112"/>
        <v>8</v>
      </c>
      <c r="C2410">
        <f t="shared" si="113"/>
        <v>13</v>
      </c>
      <c r="D2410">
        <f t="shared" si="114"/>
        <v>5</v>
      </c>
      <c r="E2410">
        <v>0.2</v>
      </c>
    </row>
    <row r="2411" spans="1:5" x14ac:dyDescent="0.25">
      <c r="A2411" s="1">
        <v>41772.375</v>
      </c>
      <c r="B2411">
        <f t="shared" si="112"/>
        <v>9</v>
      </c>
      <c r="C2411">
        <f t="shared" si="113"/>
        <v>13</v>
      </c>
      <c r="D2411">
        <f t="shared" si="114"/>
        <v>5</v>
      </c>
      <c r="E2411">
        <v>0</v>
      </c>
    </row>
    <row r="2412" spans="1:5" x14ac:dyDescent="0.25">
      <c r="A2412" s="1">
        <v>41772.416666666664</v>
      </c>
      <c r="B2412">
        <f t="shared" si="112"/>
        <v>10</v>
      </c>
      <c r="C2412">
        <f t="shared" si="113"/>
        <v>13</v>
      </c>
      <c r="D2412">
        <f t="shared" si="114"/>
        <v>5</v>
      </c>
      <c r="E2412">
        <v>0</v>
      </c>
    </row>
    <row r="2413" spans="1:5" x14ac:dyDescent="0.25">
      <c r="A2413" s="1">
        <v>41772.458333333336</v>
      </c>
      <c r="B2413">
        <f t="shared" si="112"/>
        <v>11</v>
      </c>
      <c r="C2413">
        <f t="shared" si="113"/>
        <v>13</v>
      </c>
      <c r="D2413">
        <f t="shared" si="114"/>
        <v>5</v>
      </c>
      <c r="E2413">
        <v>0.2</v>
      </c>
    </row>
    <row r="2414" spans="1:5" x14ac:dyDescent="0.25">
      <c r="A2414" s="1">
        <v>41772.5</v>
      </c>
      <c r="B2414">
        <f t="shared" si="112"/>
        <v>12</v>
      </c>
      <c r="C2414">
        <f t="shared" si="113"/>
        <v>13</v>
      </c>
      <c r="D2414">
        <f t="shared" si="114"/>
        <v>5</v>
      </c>
      <c r="E2414">
        <v>0.9</v>
      </c>
    </row>
    <row r="2415" spans="1:5" x14ac:dyDescent="0.25">
      <c r="A2415" s="1">
        <v>41772.541666666664</v>
      </c>
      <c r="B2415">
        <f t="shared" si="112"/>
        <v>13</v>
      </c>
      <c r="C2415">
        <f t="shared" si="113"/>
        <v>13</v>
      </c>
      <c r="D2415">
        <f t="shared" si="114"/>
        <v>5</v>
      </c>
      <c r="E2415">
        <v>0.6</v>
      </c>
    </row>
    <row r="2416" spans="1:5" x14ac:dyDescent="0.25">
      <c r="A2416" s="1">
        <v>41772.583333333336</v>
      </c>
      <c r="B2416">
        <f t="shared" si="112"/>
        <v>14</v>
      </c>
      <c r="C2416">
        <f t="shared" si="113"/>
        <v>13</v>
      </c>
      <c r="D2416">
        <f t="shared" si="114"/>
        <v>5</v>
      </c>
      <c r="E2416">
        <v>0.2</v>
      </c>
    </row>
    <row r="2417" spans="1:5" x14ac:dyDescent="0.25">
      <c r="A2417" s="1">
        <v>41772.625</v>
      </c>
      <c r="B2417">
        <f t="shared" si="112"/>
        <v>15</v>
      </c>
      <c r="C2417">
        <f t="shared" si="113"/>
        <v>13</v>
      </c>
      <c r="D2417">
        <f t="shared" si="114"/>
        <v>5</v>
      </c>
      <c r="E2417">
        <v>0</v>
      </c>
    </row>
    <row r="2418" spans="1:5" x14ac:dyDescent="0.25">
      <c r="A2418" s="1">
        <v>41772.666666666664</v>
      </c>
      <c r="B2418">
        <f t="shared" si="112"/>
        <v>16</v>
      </c>
      <c r="C2418">
        <f t="shared" si="113"/>
        <v>13</v>
      </c>
      <c r="D2418">
        <f t="shared" si="114"/>
        <v>5</v>
      </c>
      <c r="E2418">
        <v>0</v>
      </c>
    </row>
    <row r="2419" spans="1:5" x14ac:dyDescent="0.25">
      <c r="A2419" s="1">
        <v>41772.708333333336</v>
      </c>
      <c r="B2419">
        <f t="shared" si="112"/>
        <v>17</v>
      </c>
      <c r="C2419">
        <f t="shared" si="113"/>
        <v>13</v>
      </c>
      <c r="D2419">
        <f t="shared" si="114"/>
        <v>5</v>
      </c>
      <c r="E2419">
        <v>0</v>
      </c>
    </row>
    <row r="2420" spans="1:5" x14ac:dyDescent="0.25">
      <c r="A2420" s="1">
        <v>41772.75</v>
      </c>
      <c r="B2420">
        <f t="shared" si="112"/>
        <v>18</v>
      </c>
      <c r="C2420">
        <f t="shared" si="113"/>
        <v>13</v>
      </c>
      <c r="D2420">
        <f t="shared" si="114"/>
        <v>5</v>
      </c>
      <c r="E2420">
        <v>1.2</v>
      </c>
    </row>
    <row r="2421" spans="1:5" x14ac:dyDescent="0.25">
      <c r="A2421" s="1">
        <v>41772.791666666664</v>
      </c>
      <c r="B2421">
        <f t="shared" si="112"/>
        <v>19</v>
      </c>
      <c r="C2421">
        <f t="shared" si="113"/>
        <v>13</v>
      </c>
      <c r="D2421">
        <f t="shared" si="114"/>
        <v>5</v>
      </c>
      <c r="E2421">
        <v>1.8</v>
      </c>
    </row>
    <row r="2422" spans="1:5" x14ac:dyDescent="0.25">
      <c r="A2422" s="1">
        <v>41772.833333333336</v>
      </c>
      <c r="B2422">
        <f t="shared" si="112"/>
        <v>20</v>
      </c>
      <c r="C2422">
        <f t="shared" si="113"/>
        <v>13</v>
      </c>
      <c r="D2422">
        <f t="shared" si="114"/>
        <v>5</v>
      </c>
      <c r="E2422">
        <v>0.9</v>
      </c>
    </row>
    <row r="2423" spans="1:5" x14ac:dyDescent="0.25">
      <c r="A2423" s="1">
        <v>41772.875</v>
      </c>
      <c r="B2423">
        <f t="shared" si="112"/>
        <v>21</v>
      </c>
      <c r="C2423">
        <f t="shared" si="113"/>
        <v>13</v>
      </c>
      <c r="D2423">
        <f t="shared" si="114"/>
        <v>5</v>
      </c>
      <c r="E2423">
        <v>0.7</v>
      </c>
    </row>
    <row r="2424" spans="1:5" x14ac:dyDescent="0.25">
      <c r="A2424" s="1">
        <v>41772.916666666664</v>
      </c>
      <c r="B2424">
        <f t="shared" si="112"/>
        <v>22</v>
      </c>
      <c r="C2424">
        <f t="shared" si="113"/>
        <v>13</v>
      </c>
      <c r="D2424">
        <f t="shared" si="114"/>
        <v>5</v>
      </c>
      <c r="E2424">
        <v>0.2</v>
      </c>
    </row>
    <row r="2425" spans="1:5" x14ac:dyDescent="0.25">
      <c r="A2425" s="1">
        <v>41772.958333333336</v>
      </c>
      <c r="B2425">
        <f t="shared" si="112"/>
        <v>23</v>
      </c>
      <c r="C2425">
        <f t="shared" si="113"/>
        <v>13</v>
      </c>
      <c r="D2425">
        <f t="shared" si="114"/>
        <v>5</v>
      </c>
      <c r="E2425">
        <v>0.3</v>
      </c>
    </row>
    <row r="2426" spans="1:5" x14ac:dyDescent="0.25">
      <c r="A2426" s="1">
        <v>41773</v>
      </c>
      <c r="B2426">
        <f t="shared" si="112"/>
        <v>0</v>
      </c>
      <c r="C2426">
        <f t="shared" si="113"/>
        <v>14</v>
      </c>
      <c r="D2426">
        <f t="shared" si="114"/>
        <v>5</v>
      </c>
      <c r="E2426">
        <v>0.2</v>
      </c>
    </row>
    <row r="2427" spans="1:5" x14ac:dyDescent="0.25">
      <c r="A2427" s="1">
        <v>41773.041666666664</v>
      </c>
      <c r="B2427">
        <f t="shared" si="112"/>
        <v>1</v>
      </c>
      <c r="C2427">
        <f t="shared" si="113"/>
        <v>14</v>
      </c>
      <c r="D2427">
        <f t="shared" si="114"/>
        <v>5</v>
      </c>
      <c r="E2427">
        <v>0</v>
      </c>
    </row>
    <row r="2428" spans="1:5" x14ac:dyDescent="0.25">
      <c r="A2428" s="1">
        <v>41773.083333333336</v>
      </c>
      <c r="B2428">
        <f t="shared" si="112"/>
        <v>2</v>
      </c>
      <c r="C2428">
        <f t="shared" si="113"/>
        <v>14</v>
      </c>
      <c r="D2428">
        <f t="shared" si="114"/>
        <v>5</v>
      </c>
      <c r="E2428">
        <v>0.2</v>
      </c>
    </row>
    <row r="2429" spans="1:5" x14ac:dyDescent="0.25">
      <c r="A2429" s="1">
        <v>41773.125</v>
      </c>
      <c r="B2429">
        <f t="shared" si="112"/>
        <v>3</v>
      </c>
      <c r="C2429">
        <f t="shared" si="113"/>
        <v>14</v>
      </c>
      <c r="D2429">
        <f t="shared" si="114"/>
        <v>5</v>
      </c>
      <c r="E2429">
        <v>0.2</v>
      </c>
    </row>
    <row r="2430" spans="1:5" x14ac:dyDescent="0.25">
      <c r="A2430" s="1">
        <v>41773.166666666664</v>
      </c>
      <c r="B2430">
        <f t="shared" si="112"/>
        <v>4</v>
      </c>
      <c r="C2430">
        <f t="shared" si="113"/>
        <v>14</v>
      </c>
      <c r="D2430">
        <f t="shared" si="114"/>
        <v>5</v>
      </c>
      <c r="E2430">
        <v>0.2</v>
      </c>
    </row>
    <row r="2431" spans="1:5" x14ac:dyDescent="0.25">
      <c r="A2431" s="1">
        <v>41773.208333333336</v>
      </c>
      <c r="B2431">
        <f t="shared" si="112"/>
        <v>5</v>
      </c>
      <c r="C2431">
        <f t="shared" si="113"/>
        <v>14</v>
      </c>
      <c r="D2431">
        <f t="shared" si="114"/>
        <v>5</v>
      </c>
      <c r="E2431">
        <v>0.1</v>
      </c>
    </row>
    <row r="2432" spans="1:5" x14ac:dyDescent="0.25">
      <c r="A2432" s="1">
        <v>41773.25</v>
      </c>
      <c r="B2432">
        <f t="shared" si="112"/>
        <v>6</v>
      </c>
      <c r="C2432">
        <f t="shared" si="113"/>
        <v>14</v>
      </c>
      <c r="D2432">
        <f t="shared" si="114"/>
        <v>5</v>
      </c>
      <c r="E2432">
        <v>0.2</v>
      </c>
    </row>
    <row r="2433" spans="1:5" x14ac:dyDescent="0.25">
      <c r="A2433" s="1">
        <v>41773.291666666664</v>
      </c>
      <c r="B2433">
        <f t="shared" si="112"/>
        <v>7</v>
      </c>
      <c r="C2433">
        <f t="shared" si="113"/>
        <v>14</v>
      </c>
      <c r="D2433">
        <f t="shared" si="114"/>
        <v>5</v>
      </c>
      <c r="E2433">
        <v>0.2</v>
      </c>
    </row>
    <row r="2434" spans="1:5" x14ac:dyDescent="0.25">
      <c r="A2434" s="1">
        <v>41773.333333333336</v>
      </c>
      <c r="B2434">
        <f t="shared" si="112"/>
        <v>8</v>
      </c>
      <c r="C2434">
        <f t="shared" si="113"/>
        <v>14</v>
      </c>
      <c r="D2434">
        <f t="shared" si="114"/>
        <v>5</v>
      </c>
      <c r="E2434">
        <v>0</v>
      </c>
    </row>
    <row r="2435" spans="1:5" x14ac:dyDescent="0.25">
      <c r="A2435" s="1">
        <v>41773.375</v>
      </c>
      <c r="B2435">
        <f t="shared" ref="B2435:B2498" si="115">HOUR(A2435)</f>
        <v>9</v>
      </c>
      <c r="C2435">
        <f t="shared" ref="C2435:C2498" si="116">DAY(A2435)</f>
        <v>14</v>
      </c>
      <c r="D2435">
        <f t="shared" ref="D2435:D2498" si="117">MONTH(A2435)</f>
        <v>5</v>
      </c>
      <c r="E2435">
        <v>0.2</v>
      </c>
    </row>
    <row r="2436" spans="1:5" x14ac:dyDescent="0.25">
      <c r="A2436" s="1">
        <v>41773.416666666664</v>
      </c>
      <c r="B2436">
        <f t="shared" si="115"/>
        <v>10</v>
      </c>
      <c r="C2436">
        <f t="shared" si="116"/>
        <v>14</v>
      </c>
      <c r="D2436">
        <f t="shared" si="117"/>
        <v>5</v>
      </c>
      <c r="E2436">
        <v>0.2</v>
      </c>
    </row>
    <row r="2437" spans="1:5" x14ac:dyDescent="0.25">
      <c r="A2437" s="1">
        <v>41773.458333333336</v>
      </c>
      <c r="B2437">
        <f t="shared" si="115"/>
        <v>11</v>
      </c>
      <c r="C2437">
        <f t="shared" si="116"/>
        <v>14</v>
      </c>
      <c r="D2437">
        <f t="shared" si="117"/>
        <v>5</v>
      </c>
      <c r="E2437">
        <v>2.4</v>
      </c>
    </row>
    <row r="2438" spans="1:5" x14ac:dyDescent="0.25">
      <c r="A2438" s="1">
        <v>41773.5</v>
      </c>
      <c r="B2438">
        <f t="shared" si="115"/>
        <v>12</v>
      </c>
      <c r="C2438">
        <f t="shared" si="116"/>
        <v>14</v>
      </c>
      <c r="D2438">
        <f t="shared" si="117"/>
        <v>5</v>
      </c>
      <c r="E2438">
        <v>0.5</v>
      </c>
    </row>
    <row r="2439" spans="1:5" x14ac:dyDescent="0.25">
      <c r="A2439" s="1">
        <v>41773.541666666664</v>
      </c>
      <c r="B2439">
        <f t="shared" si="115"/>
        <v>13</v>
      </c>
      <c r="C2439">
        <f t="shared" si="116"/>
        <v>14</v>
      </c>
      <c r="D2439">
        <f t="shared" si="117"/>
        <v>5</v>
      </c>
      <c r="E2439">
        <v>0.2</v>
      </c>
    </row>
    <row r="2440" spans="1:5" x14ac:dyDescent="0.25">
      <c r="A2440" s="1">
        <v>41773.583333333336</v>
      </c>
      <c r="B2440">
        <f t="shared" si="115"/>
        <v>14</v>
      </c>
      <c r="C2440">
        <f t="shared" si="116"/>
        <v>14</v>
      </c>
      <c r="D2440">
        <f t="shared" si="117"/>
        <v>5</v>
      </c>
      <c r="E2440">
        <v>0.4</v>
      </c>
    </row>
    <row r="2441" spans="1:5" x14ac:dyDescent="0.25">
      <c r="A2441" s="1">
        <v>41773.625</v>
      </c>
      <c r="B2441">
        <f t="shared" si="115"/>
        <v>15</v>
      </c>
      <c r="C2441">
        <f t="shared" si="116"/>
        <v>14</v>
      </c>
      <c r="D2441">
        <f t="shared" si="117"/>
        <v>5</v>
      </c>
      <c r="E2441">
        <v>0</v>
      </c>
    </row>
    <row r="2442" spans="1:5" x14ac:dyDescent="0.25">
      <c r="A2442" s="1">
        <v>41773.666666666664</v>
      </c>
      <c r="B2442">
        <f t="shared" si="115"/>
        <v>16</v>
      </c>
      <c r="C2442">
        <f t="shared" si="116"/>
        <v>14</v>
      </c>
      <c r="D2442">
        <f t="shared" si="117"/>
        <v>5</v>
      </c>
      <c r="E2442">
        <v>0</v>
      </c>
    </row>
    <row r="2443" spans="1:5" x14ac:dyDescent="0.25">
      <c r="A2443" s="1">
        <v>41773.708333333336</v>
      </c>
      <c r="B2443">
        <f t="shared" si="115"/>
        <v>17</v>
      </c>
      <c r="C2443">
        <f t="shared" si="116"/>
        <v>14</v>
      </c>
      <c r="D2443">
        <f t="shared" si="117"/>
        <v>5</v>
      </c>
      <c r="E2443">
        <v>0</v>
      </c>
    </row>
    <row r="2444" spans="1:5" x14ac:dyDescent="0.25">
      <c r="A2444" s="1">
        <v>41773.75</v>
      </c>
      <c r="B2444">
        <f t="shared" si="115"/>
        <v>18</v>
      </c>
      <c r="C2444">
        <f t="shared" si="116"/>
        <v>14</v>
      </c>
      <c r="D2444">
        <f t="shared" si="117"/>
        <v>5</v>
      </c>
      <c r="E2444">
        <v>0.2</v>
      </c>
    </row>
    <row r="2445" spans="1:5" x14ac:dyDescent="0.25">
      <c r="A2445" s="1">
        <v>41773.791666666664</v>
      </c>
      <c r="B2445">
        <f t="shared" si="115"/>
        <v>19</v>
      </c>
      <c r="C2445">
        <f t="shared" si="116"/>
        <v>14</v>
      </c>
      <c r="D2445">
        <f t="shared" si="117"/>
        <v>5</v>
      </c>
      <c r="E2445">
        <v>0.2</v>
      </c>
    </row>
    <row r="2446" spans="1:5" x14ac:dyDescent="0.25">
      <c r="A2446" s="1">
        <v>41773.833333333336</v>
      </c>
      <c r="B2446">
        <f t="shared" si="115"/>
        <v>20</v>
      </c>
      <c r="C2446">
        <f t="shared" si="116"/>
        <v>14</v>
      </c>
      <c r="D2446">
        <f t="shared" si="117"/>
        <v>5</v>
      </c>
      <c r="E2446">
        <v>0.2</v>
      </c>
    </row>
    <row r="2447" spans="1:5" x14ac:dyDescent="0.25">
      <c r="A2447" s="1">
        <v>41773.875</v>
      </c>
      <c r="B2447">
        <f t="shared" si="115"/>
        <v>21</v>
      </c>
      <c r="C2447">
        <f t="shared" si="116"/>
        <v>14</v>
      </c>
      <c r="D2447">
        <f t="shared" si="117"/>
        <v>5</v>
      </c>
      <c r="E2447">
        <v>0.2</v>
      </c>
    </row>
    <row r="2448" spans="1:5" x14ac:dyDescent="0.25">
      <c r="A2448" s="1">
        <v>41773.916666666664</v>
      </c>
      <c r="B2448">
        <f t="shared" si="115"/>
        <v>22</v>
      </c>
      <c r="C2448">
        <f t="shared" si="116"/>
        <v>14</v>
      </c>
      <c r="D2448">
        <f t="shared" si="117"/>
        <v>5</v>
      </c>
      <c r="E2448">
        <v>0.2</v>
      </c>
    </row>
    <row r="2449" spans="1:5" x14ac:dyDescent="0.25">
      <c r="A2449" s="1">
        <v>41773.958333333336</v>
      </c>
      <c r="B2449">
        <f t="shared" si="115"/>
        <v>23</v>
      </c>
      <c r="C2449">
        <f t="shared" si="116"/>
        <v>14</v>
      </c>
      <c r="D2449">
        <f t="shared" si="117"/>
        <v>5</v>
      </c>
      <c r="E2449">
        <v>0.2</v>
      </c>
    </row>
    <row r="2450" spans="1:5" x14ac:dyDescent="0.25">
      <c r="A2450" s="1">
        <v>41774</v>
      </c>
      <c r="B2450">
        <f t="shared" si="115"/>
        <v>0</v>
      </c>
      <c r="C2450">
        <f t="shared" si="116"/>
        <v>15</v>
      </c>
      <c r="D2450">
        <f t="shared" si="117"/>
        <v>5</v>
      </c>
      <c r="E2450">
        <v>0.2</v>
      </c>
    </row>
    <row r="2451" spans="1:5" x14ac:dyDescent="0.25">
      <c r="A2451" s="1">
        <v>41774.041666666664</v>
      </c>
      <c r="B2451">
        <f t="shared" si="115"/>
        <v>1</v>
      </c>
      <c r="C2451">
        <f t="shared" si="116"/>
        <v>15</v>
      </c>
      <c r="D2451">
        <f t="shared" si="117"/>
        <v>5</v>
      </c>
      <c r="E2451">
        <v>0.2</v>
      </c>
    </row>
    <row r="2452" spans="1:5" x14ac:dyDescent="0.25">
      <c r="A2452" s="1">
        <v>41774.083333333336</v>
      </c>
      <c r="B2452">
        <f t="shared" si="115"/>
        <v>2</v>
      </c>
      <c r="C2452">
        <f t="shared" si="116"/>
        <v>15</v>
      </c>
      <c r="D2452">
        <f t="shared" si="117"/>
        <v>5</v>
      </c>
      <c r="E2452">
        <v>0.2</v>
      </c>
    </row>
    <row r="2453" spans="1:5" x14ac:dyDescent="0.25">
      <c r="A2453" s="1">
        <v>41774.125</v>
      </c>
      <c r="B2453">
        <f t="shared" si="115"/>
        <v>3</v>
      </c>
      <c r="C2453">
        <f t="shared" si="116"/>
        <v>15</v>
      </c>
      <c r="D2453">
        <f t="shared" si="117"/>
        <v>5</v>
      </c>
      <c r="E2453">
        <v>0.2</v>
      </c>
    </row>
    <row r="2454" spans="1:5" x14ac:dyDescent="0.25">
      <c r="A2454" s="1">
        <v>41774.166666666664</v>
      </c>
      <c r="B2454">
        <f t="shared" si="115"/>
        <v>4</v>
      </c>
      <c r="C2454">
        <f t="shared" si="116"/>
        <v>15</v>
      </c>
      <c r="D2454">
        <f t="shared" si="117"/>
        <v>5</v>
      </c>
      <c r="E2454">
        <v>0.2</v>
      </c>
    </row>
    <row r="2455" spans="1:5" x14ac:dyDescent="0.25">
      <c r="A2455" s="1">
        <v>41774.208333333336</v>
      </c>
      <c r="B2455">
        <f t="shared" si="115"/>
        <v>5</v>
      </c>
      <c r="C2455">
        <f t="shared" si="116"/>
        <v>15</v>
      </c>
      <c r="D2455">
        <f t="shared" si="117"/>
        <v>5</v>
      </c>
      <c r="E2455">
        <v>0.3</v>
      </c>
    </row>
    <row r="2456" spans="1:5" x14ac:dyDescent="0.25">
      <c r="A2456" s="1">
        <v>41774.25</v>
      </c>
      <c r="B2456">
        <f t="shared" si="115"/>
        <v>6</v>
      </c>
      <c r="C2456">
        <f t="shared" si="116"/>
        <v>15</v>
      </c>
      <c r="D2456">
        <f t="shared" si="117"/>
        <v>5</v>
      </c>
      <c r="E2456">
        <v>0.3</v>
      </c>
    </row>
    <row r="2457" spans="1:5" x14ac:dyDescent="0.25">
      <c r="A2457" s="1">
        <v>41774.291666666664</v>
      </c>
      <c r="B2457">
        <f t="shared" si="115"/>
        <v>7</v>
      </c>
      <c r="C2457">
        <f t="shared" si="116"/>
        <v>15</v>
      </c>
      <c r="D2457">
        <f t="shared" si="117"/>
        <v>5</v>
      </c>
      <c r="E2457">
        <v>0</v>
      </c>
    </row>
    <row r="2458" spans="1:5" x14ac:dyDescent="0.25">
      <c r="A2458" s="1">
        <v>41774.333333333336</v>
      </c>
      <c r="B2458">
        <f t="shared" si="115"/>
        <v>8</v>
      </c>
      <c r="C2458">
        <f t="shared" si="116"/>
        <v>15</v>
      </c>
      <c r="D2458">
        <f t="shared" si="117"/>
        <v>5</v>
      </c>
      <c r="E2458">
        <v>0</v>
      </c>
    </row>
    <row r="2459" spans="1:5" x14ac:dyDescent="0.25">
      <c r="A2459" s="1">
        <v>41774.375</v>
      </c>
      <c r="B2459">
        <f t="shared" si="115"/>
        <v>9</v>
      </c>
      <c r="C2459">
        <f t="shared" si="116"/>
        <v>15</v>
      </c>
      <c r="D2459">
        <f t="shared" si="117"/>
        <v>5</v>
      </c>
      <c r="E2459">
        <v>0</v>
      </c>
    </row>
    <row r="2460" spans="1:5" x14ac:dyDescent="0.25">
      <c r="A2460" s="1">
        <v>41774.416666666664</v>
      </c>
      <c r="B2460">
        <f t="shared" si="115"/>
        <v>10</v>
      </c>
      <c r="C2460">
        <f t="shared" si="116"/>
        <v>15</v>
      </c>
      <c r="D2460">
        <f t="shared" si="117"/>
        <v>5</v>
      </c>
      <c r="E2460">
        <v>0</v>
      </c>
    </row>
    <row r="2461" spans="1:5" x14ac:dyDescent="0.25">
      <c r="A2461" s="1">
        <v>41774.458333333336</v>
      </c>
      <c r="B2461">
        <f t="shared" si="115"/>
        <v>11</v>
      </c>
      <c r="C2461">
        <f t="shared" si="116"/>
        <v>15</v>
      </c>
      <c r="D2461">
        <f t="shared" si="117"/>
        <v>5</v>
      </c>
      <c r="E2461">
        <v>0</v>
      </c>
    </row>
    <row r="2462" spans="1:5" x14ac:dyDescent="0.25">
      <c r="A2462" s="1">
        <v>41774.5</v>
      </c>
      <c r="B2462">
        <f t="shared" si="115"/>
        <v>12</v>
      </c>
      <c r="C2462">
        <f t="shared" si="116"/>
        <v>15</v>
      </c>
      <c r="D2462">
        <f t="shared" si="117"/>
        <v>5</v>
      </c>
      <c r="E2462">
        <v>0</v>
      </c>
    </row>
    <row r="2463" spans="1:5" x14ac:dyDescent="0.25">
      <c r="A2463" s="1">
        <v>41774.541666666664</v>
      </c>
      <c r="B2463">
        <f t="shared" si="115"/>
        <v>13</v>
      </c>
      <c r="C2463">
        <f t="shared" si="116"/>
        <v>15</v>
      </c>
      <c r="D2463">
        <f t="shared" si="117"/>
        <v>5</v>
      </c>
      <c r="E2463">
        <v>0</v>
      </c>
    </row>
    <row r="2464" spans="1:5" x14ac:dyDescent="0.25">
      <c r="A2464" s="1">
        <v>41774.583333333336</v>
      </c>
      <c r="B2464">
        <f t="shared" si="115"/>
        <v>14</v>
      </c>
      <c r="C2464">
        <f t="shared" si="116"/>
        <v>15</v>
      </c>
      <c r="D2464">
        <f t="shared" si="117"/>
        <v>5</v>
      </c>
      <c r="E2464">
        <v>0</v>
      </c>
    </row>
    <row r="2465" spans="1:5" x14ac:dyDescent="0.25">
      <c r="A2465" s="1">
        <v>41774.625</v>
      </c>
      <c r="B2465">
        <f t="shared" si="115"/>
        <v>15</v>
      </c>
      <c r="C2465">
        <f t="shared" si="116"/>
        <v>15</v>
      </c>
      <c r="D2465">
        <f t="shared" si="117"/>
        <v>5</v>
      </c>
      <c r="E2465">
        <v>0.1</v>
      </c>
    </row>
    <row r="2466" spans="1:5" x14ac:dyDescent="0.25">
      <c r="A2466" s="1">
        <v>41774.666666666664</v>
      </c>
      <c r="B2466">
        <f t="shared" si="115"/>
        <v>16</v>
      </c>
      <c r="C2466">
        <f t="shared" si="116"/>
        <v>15</v>
      </c>
      <c r="D2466">
        <f t="shared" si="117"/>
        <v>5</v>
      </c>
      <c r="E2466">
        <v>0</v>
      </c>
    </row>
    <row r="2467" spans="1:5" x14ac:dyDescent="0.25">
      <c r="A2467" s="1">
        <v>41774.708333333336</v>
      </c>
      <c r="B2467">
        <f t="shared" si="115"/>
        <v>17</v>
      </c>
      <c r="C2467">
        <f t="shared" si="116"/>
        <v>15</v>
      </c>
      <c r="D2467">
        <f t="shared" si="117"/>
        <v>5</v>
      </c>
      <c r="E2467">
        <v>0.1</v>
      </c>
    </row>
    <row r="2468" spans="1:5" x14ac:dyDescent="0.25">
      <c r="A2468" s="1">
        <v>41774.75</v>
      </c>
      <c r="B2468">
        <f t="shared" si="115"/>
        <v>18</v>
      </c>
      <c r="C2468">
        <f t="shared" si="116"/>
        <v>15</v>
      </c>
      <c r="D2468">
        <f t="shared" si="117"/>
        <v>5</v>
      </c>
      <c r="E2468">
        <v>0</v>
      </c>
    </row>
    <row r="2469" spans="1:5" x14ac:dyDescent="0.25">
      <c r="A2469" s="1">
        <v>41774.791666666664</v>
      </c>
      <c r="B2469">
        <f t="shared" si="115"/>
        <v>19</v>
      </c>
      <c r="C2469">
        <f t="shared" si="116"/>
        <v>15</v>
      </c>
      <c r="D2469">
        <f t="shared" si="117"/>
        <v>5</v>
      </c>
      <c r="E2469">
        <v>0.3</v>
      </c>
    </row>
    <row r="2470" spans="1:5" x14ac:dyDescent="0.25">
      <c r="A2470" s="1">
        <v>41774.833333333336</v>
      </c>
      <c r="B2470">
        <f t="shared" si="115"/>
        <v>20</v>
      </c>
      <c r="C2470">
        <f t="shared" si="116"/>
        <v>15</v>
      </c>
      <c r="D2470">
        <f t="shared" si="117"/>
        <v>5</v>
      </c>
      <c r="E2470">
        <v>0.4</v>
      </c>
    </row>
    <row r="2471" spans="1:5" x14ac:dyDescent="0.25">
      <c r="A2471" s="1">
        <v>41774.875</v>
      </c>
      <c r="B2471">
        <f t="shared" si="115"/>
        <v>21</v>
      </c>
      <c r="C2471">
        <f t="shared" si="116"/>
        <v>15</v>
      </c>
      <c r="D2471">
        <f t="shared" si="117"/>
        <v>5</v>
      </c>
      <c r="E2471">
        <v>0.3</v>
      </c>
    </row>
    <row r="2472" spans="1:5" x14ac:dyDescent="0.25">
      <c r="A2472" s="1">
        <v>41774.916666666664</v>
      </c>
      <c r="B2472">
        <f t="shared" si="115"/>
        <v>22</v>
      </c>
      <c r="C2472">
        <f t="shared" si="116"/>
        <v>15</v>
      </c>
      <c r="D2472">
        <f t="shared" si="117"/>
        <v>5</v>
      </c>
      <c r="E2472">
        <v>0.3</v>
      </c>
    </row>
    <row r="2473" spans="1:5" x14ac:dyDescent="0.25">
      <c r="A2473" s="1">
        <v>41774.958333333336</v>
      </c>
      <c r="B2473">
        <f t="shared" si="115"/>
        <v>23</v>
      </c>
      <c r="C2473">
        <f t="shared" si="116"/>
        <v>15</v>
      </c>
      <c r="D2473">
        <f t="shared" si="117"/>
        <v>5</v>
      </c>
      <c r="E2473">
        <v>0.3</v>
      </c>
    </row>
    <row r="2474" spans="1:5" x14ac:dyDescent="0.25">
      <c r="A2474" s="1">
        <v>41775</v>
      </c>
      <c r="B2474">
        <f t="shared" si="115"/>
        <v>0</v>
      </c>
      <c r="C2474">
        <f t="shared" si="116"/>
        <v>16</v>
      </c>
      <c r="D2474">
        <f t="shared" si="117"/>
        <v>5</v>
      </c>
      <c r="E2474">
        <v>0.3</v>
      </c>
    </row>
    <row r="2475" spans="1:5" x14ac:dyDescent="0.25">
      <c r="A2475" s="1">
        <v>41775.041666666664</v>
      </c>
      <c r="B2475">
        <f t="shared" si="115"/>
        <v>1</v>
      </c>
      <c r="C2475">
        <f t="shared" si="116"/>
        <v>16</v>
      </c>
      <c r="D2475">
        <f t="shared" si="117"/>
        <v>5</v>
      </c>
      <c r="E2475">
        <v>0.3</v>
      </c>
    </row>
    <row r="2476" spans="1:5" x14ac:dyDescent="0.25">
      <c r="A2476" s="1">
        <v>41775.083333333336</v>
      </c>
      <c r="B2476">
        <f t="shared" si="115"/>
        <v>2</v>
      </c>
      <c r="C2476">
        <f t="shared" si="116"/>
        <v>16</v>
      </c>
      <c r="D2476">
        <f t="shared" si="117"/>
        <v>5</v>
      </c>
      <c r="E2476">
        <v>0.3</v>
      </c>
    </row>
    <row r="2477" spans="1:5" x14ac:dyDescent="0.25">
      <c r="A2477" s="1">
        <v>41775.125</v>
      </c>
      <c r="B2477">
        <f t="shared" si="115"/>
        <v>3</v>
      </c>
      <c r="C2477">
        <f t="shared" si="116"/>
        <v>16</v>
      </c>
      <c r="D2477">
        <f t="shared" si="117"/>
        <v>5</v>
      </c>
      <c r="E2477">
        <v>0.4</v>
      </c>
    </row>
    <row r="2478" spans="1:5" x14ac:dyDescent="0.25">
      <c r="A2478" s="1">
        <v>41775.166666666664</v>
      </c>
      <c r="B2478">
        <f t="shared" si="115"/>
        <v>4</v>
      </c>
      <c r="C2478">
        <f t="shared" si="116"/>
        <v>16</v>
      </c>
      <c r="D2478">
        <f t="shared" si="117"/>
        <v>5</v>
      </c>
      <c r="E2478">
        <v>0.4</v>
      </c>
    </row>
    <row r="2479" spans="1:5" x14ac:dyDescent="0.25">
      <c r="A2479" s="1">
        <v>41775.208333333336</v>
      </c>
      <c r="B2479">
        <f t="shared" si="115"/>
        <v>5</v>
      </c>
      <c r="C2479">
        <f t="shared" si="116"/>
        <v>16</v>
      </c>
      <c r="D2479">
        <f t="shared" si="117"/>
        <v>5</v>
      </c>
      <c r="E2479">
        <v>0.4</v>
      </c>
    </row>
    <row r="2480" spans="1:5" x14ac:dyDescent="0.25">
      <c r="A2480" s="1">
        <v>41775.25</v>
      </c>
      <c r="B2480">
        <f t="shared" si="115"/>
        <v>6</v>
      </c>
      <c r="C2480">
        <f t="shared" si="116"/>
        <v>16</v>
      </c>
      <c r="D2480">
        <f t="shared" si="117"/>
        <v>5</v>
      </c>
      <c r="E2480">
        <v>0.3</v>
      </c>
    </row>
    <row r="2481" spans="1:5" x14ac:dyDescent="0.25">
      <c r="A2481" s="1">
        <v>41775.291666666664</v>
      </c>
      <c r="B2481">
        <f t="shared" si="115"/>
        <v>7</v>
      </c>
      <c r="C2481">
        <f t="shared" si="116"/>
        <v>16</v>
      </c>
      <c r="D2481">
        <f t="shared" si="117"/>
        <v>5</v>
      </c>
      <c r="E2481">
        <v>0</v>
      </c>
    </row>
    <row r="2482" spans="1:5" x14ac:dyDescent="0.25">
      <c r="A2482" s="1">
        <v>41775.333333333336</v>
      </c>
      <c r="B2482">
        <f t="shared" si="115"/>
        <v>8</v>
      </c>
      <c r="C2482">
        <f t="shared" si="116"/>
        <v>16</v>
      </c>
      <c r="D2482">
        <f t="shared" si="117"/>
        <v>5</v>
      </c>
      <c r="E2482">
        <v>1.1000000000000001</v>
      </c>
    </row>
    <row r="2483" spans="1:5" x14ac:dyDescent="0.25">
      <c r="A2483" s="1">
        <v>41775.375</v>
      </c>
      <c r="B2483">
        <f t="shared" si="115"/>
        <v>9</v>
      </c>
      <c r="C2483">
        <f t="shared" si="116"/>
        <v>16</v>
      </c>
      <c r="D2483">
        <f t="shared" si="117"/>
        <v>5</v>
      </c>
      <c r="E2483">
        <v>1.3</v>
      </c>
    </row>
    <row r="2484" spans="1:5" x14ac:dyDescent="0.25">
      <c r="A2484" s="1">
        <v>41775.416666666664</v>
      </c>
      <c r="B2484">
        <f t="shared" si="115"/>
        <v>10</v>
      </c>
      <c r="C2484">
        <f t="shared" si="116"/>
        <v>16</v>
      </c>
      <c r="D2484">
        <f t="shared" si="117"/>
        <v>5</v>
      </c>
      <c r="E2484">
        <v>0.2</v>
      </c>
    </row>
    <row r="2485" spans="1:5" x14ac:dyDescent="0.25">
      <c r="A2485" s="1">
        <v>41775.541666666664</v>
      </c>
      <c r="B2485">
        <f t="shared" si="115"/>
        <v>13</v>
      </c>
      <c r="C2485">
        <f t="shared" si="116"/>
        <v>16</v>
      </c>
      <c r="D2485">
        <f t="shared" si="117"/>
        <v>5</v>
      </c>
      <c r="E2485">
        <v>0</v>
      </c>
    </row>
    <row r="2486" spans="1:5" x14ac:dyDescent="0.25">
      <c r="A2486" s="1">
        <v>41775.583333333336</v>
      </c>
      <c r="B2486">
        <f t="shared" si="115"/>
        <v>14</v>
      </c>
      <c r="C2486">
        <f t="shared" si="116"/>
        <v>16</v>
      </c>
      <c r="D2486">
        <f t="shared" si="117"/>
        <v>5</v>
      </c>
      <c r="E2486">
        <v>0.3</v>
      </c>
    </row>
    <row r="2487" spans="1:5" x14ac:dyDescent="0.25">
      <c r="A2487" s="1">
        <v>41775.625</v>
      </c>
      <c r="B2487">
        <f t="shared" si="115"/>
        <v>15</v>
      </c>
      <c r="C2487">
        <f t="shared" si="116"/>
        <v>16</v>
      </c>
      <c r="D2487">
        <f t="shared" si="117"/>
        <v>5</v>
      </c>
      <c r="E2487">
        <v>2.2999999999999998</v>
      </c>
    </row>
    <row r="2488" spans="1:5" x14ac:dyDescent="0.25">
      <c r="A2488" s="1">
        <v>41775.666666666664</v>
      </c>
      <c r="B2488">
        <f t="shared" si="115"/>
        <v>16</v>
      </c>
      <c r="C2488">
        <f t="shared" si="116"/>
        <v>16</v>
      </c>
      <c r="D2488">
        <f t="shared" si="117"/>
        <v>5</v>
      </c>
      <c r="E2488">
        <v>0.5</v>
      </c>
    </row>
    <row r="2489" spans="1:5" x14ac:dyDescent="0.25">
      <c r="A2489" s="1">
        <v>41776.291666666664</v>
      </c>
      <c r="B2489">
        <f t="shared" si="115"/>
        <v>7</v>
      </c>
      <c r="C2489">
        <f t="shared" si="116"/>
        <v>17</v>
      </c>
      <c r="D2489">
        <f t="shared" si="117"/>
        <v>5</v>
      </c>
      <c r="E2489">
        <v>0.3</v>
      </c>
    </row>
    <row r="2490" spans="1:5" x14ac:dyDescent="0.25">
      <c r="A2490" s="1">
        <v>41776.333333333336</v>
      </c>
      <c r="B2490">
        <f t="shared" si="115"/>
        <v>8</v>
      </c>
      <c r="C2490">
        <f t="shared" si="116"/>
        <v>17</v>
      </c>
      <c r="D2490">
        <f t="shared" si="117"/>
        <v>5</v>
      </c>
      <c r="E2490">
        <v>0</v>
      </c>
    </row>
    <row r="2491" spans="1:5" x14ac:dyDescent="0.25">
      <c r="A2491" s="1">
        <v>41776.375</v>
      </c>
      <c r="B2491">
        <f t="shared" si="115"/>
        <v>9</v>
      </c>
      <c r="C2491">
        <f t="shared" si="116"/>
        <v>17</v>
      </c>
      <c r="D2491">
        <f t="shared" si="117"/>
        <v>5</v>
      </c>
      <c r="E2491">
        <v>0</v>
      </c>
    </row>
    <row r="2492" spans="1:5" x14ac:dyDescent="0.25">
      <c r="A2492" s="1">
        <v>41776.416666666664</v>
      </c>
      <c r="B2492">
        <f t="shared" si="115"/>
        <v>10</v>
      </c>
      <c r="C2492">
        <f t="shared" si="116"/>
        <v>17</v>
      </c>
      <c r="D2492">
        <f t="shared" si="117"/>
        <v>5</v>
      </c>
      <c r="E2492">
        <v>0</v>
      </c>
    </row>
    <row r="2493" spans="1:5" x14ac:dyDescent="0.25">
      <c r="A2493" s="1">
        <v>41807.666666666664</v>
      </c>
      <c r="B2493">
        <f t="shared" si="115"/>
        <v>16</v>
      </c>
      <c r="C2493">
        <f t="shared" si="116"/>
        <v>17</v>
      </c>
      <c r="D2493">
        <f t="shared" si="117"/>
        <v>6</v>
      </c>
      <c r="E2493">
        <v>0.2</v>
      </c>
    </row>
    <row r="2494" spans="1:5" x14ac:dyDescent="0.25">
      <c r="A2494" s="1">
        <v>41807.708333333336</v>
      </c>
      <c r="B2494">
        <f t="shared" si="115"/>
        <v>17</v>
      </c>
      <c r="C2494">
        <f t="shared" si="116"/>
        <v>17</v>
      </c>
      <c r="D2494">
        <f t="shared" si="117"/>
        <v>6</v>
      </c>
      <c r="E2494">
        <v>0</v>
      </c>
    </row>
    <row r="2495" spans="1:5" x14ac:dyDescent="0.25">
      <c r="A2495" s="1">
        <v>41807.75</v>
      </c>
      <c r="B2495">
        <f t="shared" si="115"/>
        <v>18</v>
      </c>
      <c r="C2495">
        <f t="shared" si="116"/>
        <v>17</v>
      </c>
      <c r="D2495">
        <f t="shared" si="117"/>
        <v>6</v>
      </c>
      <c r="E2495">
        <v>0</v>
      </c>
    </row>
    <row r="2496" spans="1:5" x14ac:dyDescent="0.25">
      <c r="A2496" s="1">
        <v>41807.791666666664</v>
      </c>
      <c r="B2496">
        <f t="shared" si="115"/>
        <v>19</v>
      </c>
      <c r="C2496">
        <f t="shared" si="116"/>
        <v>17</v>
      </c>
      <c r="D2496">
        <f t="shared" si="117"/>
        <v>6</v>
      </c>
      <c r="E2496">
        <v>0</v>
      </c>
    </row>
    <row r="2497" spans="1:5" x14ac:dyDescent="0.25">
      <c r="A2497" s="1">
        <v>41807.833333333336</v>
      </c>
      <c r="B2497">
        <f t="shared" si="115"/>
        <v>20</v>
      </c>
      <c r="C2497">
        <f t="shared" si="116"/>
        <v>17</v>
      </c>
      <c r="D2497">
        <f t="shared" si="117"/>
        <v>6</v>
      </c>
      <c r="E2497">
        <v>0.2</v>
      </c>
    </row>
    <row r="2498" spans="1:5" x14ac:dyDescent="0.25">
      <c r="A2498" s="1">
        <v>41807.875</v>
      </c>
      <c r="B2498">
        <f t="shared" si="115"/>
        <v>21</v>
      </c>
      <c r="C2498">
        <f t="shared" si="116"/>
        <v>17</v>
      </c>
      <c r="D2498">
        <f t="shared" si="117"/>
        <v>6</v>
      </c>
      <c r="E2498">
        <v>0.2</v>
      </c>
    </row>
    <row r="2499" spans="1:5" x14ac:dyDescent="0.25">
      <c r="A2499" s="1">
        <v>41807.916666666664</v>
      </c>
      <c r="B2499">
        <f t="shared" ref="B2499:B2562" si="118">HOUR(A2499)</f>
        <v>22</v>
      </c>
      <c r="C2499">
        <f t="shared" ref="C2499:C2562" si="119">DAY(A2499)</f>
        <v>17</v>
      </c>
      <c r="D2499">
        <f t="shared" ref="D2499:D2562" si="120">MONTH(A2499)</f>
        <v>6</v>
      </c>
      <c r="E2499">
        <v>0.2</v>
      </c>
    </row>
    <row r="2500" spans="1:5" x14ac:dyDescent="0.25">
      <c r="A2500" s="1">
        <v>41807.958333333336</v>
      </c>
      <c r="B2500">
        <f t="shared" si="118"/>
        <v>23</v>
      </c>
      <c r="C2500">
        <f t="shared" si="119"/>
        <v>17</v>
      </c>
      <c r="D2500">
        <f t="shared" si="120"/>
        <v>6</v>
      </c>
      <c r="E2500">
        <v>0.3</v>
      </c>
    </row>
    <row r="2501" spans="1:5" x14ac:dyDescent="0.25">
      <c r="A2501" s="1">
        <v>41808</v>
      </c>
      <c r="B2501">
        <f t="shared" si="118"/>
        <v>0</v>
      </c>
      <c r="C2501">
        <f t="shared" si="119"/>
        <v>18</v>
      </c>
      <c r="D2501">
        <f t="shared" si="120"/>
        <v>6</v>
      </c>
      <c r="E2501">
        <v>0.2</v>
      </c>
    </row>
    <row r="2502" spans="1:5" x14ac:dyDescent="0.25">
      <c r="A2502" s="1">
        <v>41808.041666666664</v>
      </c>
      <c r="B2502">
        <f t="shared" si="118"/>
        <v>1</v>
      </c>
      <c r="C2502">
        <f t="shared" si="119"/>
        <v>18</v>
      </c>
      <c r="D2502">
        <f t="shared" si="120"/>
        <v>6</v>
      </c>
      <c r="E2502">
        <v>0.2</v>
      </c>
    </row>
    <row r="2503" spans="1:5" x14ac:dyDescent="0.25">
      <c r="A2503" s="1">
        <v>41808.083333333336</v>
      </c>
      <c r="B2503">
        <f t="shared" si="118"/>
        <v>2</v>
      </c>
      <c r="C2503">
        <f t="shared" si="119"/>
        <v>18</v>
      </c>
      <c r="D2503">
        <f t="shared" si="120"/>
        <v>6</v>
      </c>
      <c r="E2503">
        <v>0.2</v>
      </c>
    </row>
    <row r="2504" spans="1:5" x14ac:dyDescent="0.25">
      <c r="A2504" s="1">
        <v>41808.125</v>
      </c>
      <c r="B2504">
        <f t="shared" si="118"/>
        <v>3</v>
      </c>
      <c r="C2504">
        <f t="shared" si="119"/>
        <v>18</v>
      </c>
      <c r="D2504">
        <f t="shared" si="120"/>
        <v>6</v>
      </c>
      <c r="E2504">
        <v>0.3</v>
      </c>
    </row>
    <row r="2505" spans="1:5" x14ac:dyDescent="0.25">
      <c r="A2505" s="1">
        <v>41808.166666666664</v>
      </c>
      <c r="B2505">
        <f t="shared" si="118"/>
        <v>4</v>
      </c>
      <c r="C2505">
        <f t="shared" si="119"/>
        <v>18</v>
      </c>
      <c r="D2505">
        <f t="shared" si="120"/>
        <v>6</v>
      </c>
      <c r="E2505">
        <v>0.2</v>
      </c>
    </row>
    <row r="2506" spans="1:5" x14ac:dyDescent="0.25">
      <c r="A2506" s="1">
        <v>41808.208333333336</v>
      </c>
      <c r="B2506">
        <f t="shared" si="118"/>
        <v>5</v>
      </c>
      <c r="C2506">
        <f t="shared" si="119"/>
        <v>18</v>
      </c>
      <c r="D2506">
        <f t="shared" si="120"/>
        <v>6</v>
      </c>
      <c r="E2506">
        <v>0.2</v>
      </c>
    </row>
    <row r="2507" spans="1:5" x14ac:dyDescent="0.25">
      <c r="A2507" s="1">
        <v>41808.25</v>
      </c>
      <c r="B2507">
        <f t="shared" si="118"/>
        <v>6</v>
      </c>
      <c r="C2507">
        <f t="shared" si="119"/>
        <v>18</v>
      </c>
      <c r="D2507">
        <f t="shared" si="120"/>
        <v>6</v>
      </c>
      <c r="E2507">
        <v>0.3</v>
      </c>
    </row>
    <row r="2508" spans="1:5" x14ac:dyDescent="0.25">
      <c r="A2508" s="1">
        <v>41808.291666666664</v>
      </c>
      <c r="B2508">
        <f t="shared" si="118"/>
        <v>7</v>
      </c>
      <c r="C2508">
        <f t="shared" si="119"/>
        <v>18</v>
      </c>
      <c r="D2508">
        <f t="shared" si="120"/>
        <v>6</v>
      </c>
      <c r="E2508">
        <v>0.3</v>
      </c>
    </row>
    <row r="2509" spans="1:5" x14ac:dyDescent="0.25">
      <c r="A2509" s="1">
        <v>41808.333333333336</v>
      </c>
      <c r="B2509">
        <f t="shared" si="118"/>
        <v>8</v>
      </c>
      <c r="C2509">
        <f t="shared" si="119"/>
        <v>18</v>
      </c>
      <c r="D2509">
        <f t="shared" si="120"/>
        <v>6</v>
      </c>
      <c r="E2509">
        <v>0</v>
      </c>
    </row>
    <row r="2510" spans="1:5" x14ac:dyDescent="0.25">
      <c r="A2510" s="1">
        <v>41808.375</v>
      </c>
      <c r="B2510">
        <f t="shared" si="118"/>
        <v>9</v>
      </c>
      <c r="C2510">
        <f t="shared" si="119"/>
        <v>18</v>
      </c>
      <c r="D2510">
        <f t="shared" si="120"/>
        <v>6</v>
      </c>
      <c r="E2510">
        <v>0.2</v>
      </c>
    </row>
    <row r="2511" spans="1:5" x14ac:dyDescent="0.25">
      <c r="A2511" s="1">
        <v>41808.416666666664</v>
      </c>
      <c r="B2511">
        <f t="shared" si="118"/>
        <v>10</v>
      </c>
      <c r="C2511">
        <f t="shared" si="119"/>
        <v>18</v>
      </c>
      <c r="D2511">
        <f t="shared" si="120"/>
        <v>6</v>
      </c>
      <c r="E2511">
        <v>0.3</v>
      </c>
    </row>
    <row r="2512" spans="1:5" x14ac:dyDescent="0.25">
      <c r="A2512" s="1">
        <v>41808.458333333336</v>
      </c>
      <c r="B2512">
        <f t="shared" si="118"/>
        <v>11</v>
      </c>
      <c r="C2512">
        <f t="shared" si="119"/>
        <v>18</v>
      </c>
      <c r="D2512">
        <f t="shared" si="120"/>
        <v>6</v>
      </c>
      <c r="E2512">
        <v>0.3</v>
      </c>
    </row>
    <row r="2513" spans="1:5" x14ac:dyDescent="0.25">
      <c r="A2513" s="1">
        <v>41808.5</v>
      </c>
      <c r="B2513">
        <f t="shared" si="118"/>
        <v>12</v>
      </c>
      <c r="C2513">
        <f t="shared" si="119"/>
        <v>18</v>
      </c>
      <c r="D2513">
        <f t="shared" si="120"/>
        <v>6</v>
      </c>
      <c r="E2513">
        <v>1.9</v>
      </c>
    </row>
    <row r="2514" spans="1:5" x14ac:dyDescent="0.25">
      <c r="A2514" s="1">
        <v>41808.541666666664</v>
      </c>
      <c r="B2514">
        <f t="shared" si="118"/>
        <v>13</v>
      </c>
      <c r="C2514">
        <f t="shared" si="119"/>
        <v>18</v>
      </c>
      <c r="D2514">
        <f t="shared" si="120"/>
        <v>6</v>
      </c>
      <c r="E2514">
        <v>1.2</v>
      </c>
    </row>
    <row r="2515" spans="1:5" x14ac:dyDescent="0.25">
      <c r="A2515" s="1">
        <v>41808.583333333336</v>
      </c>
      <c r="B2515">
        <f t="shared" si="118"/>
        <v>14</v>
      </c>
      <c r="C2515">
        <f t="shared" si="119"/>
        <v>18</v>
      </c>
      <c r="D2515">
        <f t="shared" si="120"/>
        <v>6</v>
      </c>
      <c r="E2515">
        <v>0</v>
      </c>
    </row>
    <row r="2516" spans="1:5" x14ac:dyDescent="0.25">
      <c r="A2516" s="1">
        <v>41808.625</v>
      </c>
      <c r="B2516">
        <f t="shared" si="118"/>
        <v>15</v>
      </c>
      <c r="C2516">
        <f t="shared" si="119"/>
        <v>18</v>
      </c>
      <c r="D2516">
        <f t="shared" si="120"/>
        <v>6</v>
      </c>
      <c r="E2516">
        <v>0</v>
      </c>
    </row>
    <row r="2517" spans="1:5" x14ac:dyDescent="0.25">
      <c r="A2517" s="1">
        <v>41808.666666666664</v>
      </c>
      <c r="B2517">
        <f t="shared" si="118"/>
        <v>16</v>
      </c>
      <c r="C2517">
        <f t="shared" si="119"/>
        <v>18</v>
      </c>
      <c r="D2517">
        <f t="shared" si="120"/>
        <v>6</v>
      </c>
      <c r="E2517">
        <v>0</v>
      </c>
    </row>
    <row r="2518" spans="1:5" x14ac:dyDescent="0.25">
      <c r="A2518" s="1">
        <v>41808.708333333336</v>
      </c>
      <c r="B2518">
        <f t="shared" si="118"/>
        <v>17</v>
      </c>
      <c r="C2518">
        <f t="shared" si="119"/>
        <v>18</v>
      </c>
      <c r="D2518">
        <f t="shared" si="120"/>
        <v>6</v>
      </c>
      <c r="E2518">
        <v>0</v>
      </c>
    </row>
    <row r="2519" spans="1:5" x14ac:dyDescent="0.25">
      <c r="A2519" s="1">
        <v>41808.75</v>
      </c>
      <c r="B2519">
        <f t="shared" si="118"/>
        <v>18</v>
      </c>
      <c r="C2519">
        <f t="shared" si="119"/>
        <v>18</v>
      </c>
      <c r="D2519">
        <f t="shared" si="120"/>
        <v>6</v>
      </c>
      <c r="E2519">
        <v>0</v>
      </c>
    </row>
    <row r="2520" spans="1:5" x14ac:dyDescent="0.25">
      <c r="A2520" s="1">
        <v>41808.791666666664</v>
      </c>
      <c r="B2520">
        <f t="shared" si="118"/>
        <v>19</v>
      </c>
      <c r="C2520">
        <f t="shared" si="119"/>
        <v>18</v>
      </c>
      <c r="D2520">
        <f t="shared" si="120"/>
        <v>6</v>
      </c>
      <c r="E2520">
        <v>0</v>
      </c>
    </row>
    <row r="2521" spans="1:5" x14ac:dyDescent="0.25">
      <c r="A2521" s="1">
        <v>41808.833333333336</v>
      </c>
      <c r="B2521">
        <f t="shared" si="118"/>
        <v>20</v>
      </c>
      <c r="C2521">
        <f t="shared" si="119"/>
        <v>18</v>
      </c>
      <c r="D2521">
        <f t="shared" si="120"/>
        <v>6</v>
      </c>
      <c r="E2521">
        <v>0</v>
      </c>
    </row>
    <row r="2522" spans="1:5" x14ac:dyDescent="0.25">
      <c r="A2522" s="1">
        <v>41808.875</v>
      </c>
      <c r="B2522">
        <f t="shared" si="118"/>
        <v>21</v>
      </c>
      <c r="C2522">
        <f t="shared" si="119"/>
        <v>18</v>
      </c>
      <c r="D2522">
        <f t="shared" si="120"/>
        <v>6</v>
      </c>
      <c r="E2522">
        <v>0.3</v>
      </c>
    </row>
    <row r="2523" spans="1:5" x14ac:dyDescent="0.25">
      <c r="A2523" s="1">
        <v>41808.916666666664</v>
      </c>
      <c r="B2523">
        <f t="shared" si="118"/>
        <v>22</v>
      </c>
      <c r="C2523">
        <f t="shared" si="119"/>
        <v>18</v>
      </c>
      <c r="D2523">
        <f t="shared" si="120"/>
        <v>6</v>
      </c>
      <c r="E2523">
        <v>0.2</v>
      </c>
    </row>
    <row r="2524" spans="1:5" x14ac:dyDescent="0.25">
      <c r="A2524" s="1">
        <v>41808.958333333336</v>
      </c>
      <c r="B2524">
        <f t="shared" si="118"/>
        <v>23</v>
      </c>
      <c r="C2524">
        <f t="shared" si="119"/>
        <v>18</v>
      </c>
      <c r="D2524">
        <f t="shared" si="120"/>
        <v>6</v>
      </c>
      <c r="E2524">
        <v>0.3</v>
      </c>
    </row>
    <row r="2525" spans="1:5" x14ac:dyDescent="0.25">
      <c r="A2525" s="1">
        <v>41809.125</v>
      </c>
      <c r="B2525">
        <f t="shared" si="118"/>
        <v>3</v>
      </c>
      <c r="C2525">
        <f t="shared" si="119"/>
        <v>19</v>
      </c>
      <c r="D2525">
        <f t="shared" si="120"/>
        <v>6</v>
      </c>
      <c r="E2525">
        <v>0.3</v>
      </c>
    </row>
    <row r="2526" spans="1:5" x14ac:dyDescent="0.25">
      <c r="A2526" s="1">
        <v>41809.166666666664</v>
      </c>
      <c r="B2526">
        <f t="shared" si="118"/>
        <v>4</v>
      </c>
      <c r="C2526">
        <f t="shared" si="119"/>
        <v>19</v>
      </c>
      <c r="D2526">
        <f t="shared" si="120"/>
        <v>6</v>
      </c>
      <c r="E2526">
        <v>0.2</v>
      </c>
    </row>
    <row r="2527" spans="1:5" x14ac:dyDescent="0.25">
      <c r="A2527" s="1">
        <v>41809.208333333336</v>
      </c>
      <c r="B2527">
        <f t="shared" si="118"/>
        <v>5</v>
      </c>
      <c r="C2527">
        <f t="shared" si="119"/>
        <v>19</v>
      </c>
      <c r="D2527">
        <f t="shared" si="120"/>
        <v>6</v>
      </c>
      <c r="E2527">
        <v>0.3</v>
      </c>
    </row>
    <row r="2528" spans="1:5" x14ac:dyDescent="0.25">
      <c r="A2528" s="1">
        <v>41809.25</v>
      </c>
      <c r="B2528">
        <f t="shared" si="118"/>
        <v>6</v>
      </c>
      <c r="C2528">
        <f t="shared" si="119"/>
        <v>19</v>
      </c>
      <c r="D2528">
        <f t="shared" si="120"/>
        <v>6</v>
      </c>
      <c r="E2528">
        <v>0.2</v>
      </c>
    </row>
    <row r="2529" spans="1:5" x14ac:dyDescent="0.25">
      <c r="A2529" s="1">
        <v>41809.291666666664</v>
      </c>
      <c r="B2529">
        <f t="shared" si="118"/>
        <v>7</v>
      </c>
      <c r="C2529">
        <f t="shared" si="119"/>
        <v>19</v>
      </c>
      <c r="D2529">
        <f t="shared" si="120"/>
        <v>6</v>
      </c>
      <c r="E2529">
        <v>0.2</v>
      </c>
    </row>
    <row r="2530" spans="1:5" x14ac:dyDescent="0.25">
      <c r="A2530" s="1">
        <v>41809.333333333336</v>
      </c>
      <c r="B2530">
        <f t="shared" si="118"/>
        <v>8</v>
      </c>
      <c r="C2530">
        <f t="shared" si="119"/>
        <v>19</v>
      </c>
      <c r="D2530">
        <f t="shared" si="120"/>
        <v>6</v>
      </c>
      <c r="E2530">
        <v>0.4</v>
      </c>
    </row>
    <row r="2531" spans="1:5" x14ac:dyDescent="0.25">
      <c r="A2531" s="1">
        <v>41809.375</v>
      </c>
      <c r="B2531">
        <f t="shared" si="118"/>
        <v>9</v>
      </c>
      <c r="C2531">
        <f t="shared" si="119"/>
        <v>19</v>
      </c>
      <c r="D2531">
        <f t="shared" si="120"/>
        <v>6</v>
      </c>
      <c r="E2531">
        <v>2.7</v>
      </c>
    </row>
    <row r="2532" spans="1:5" x14ac:dyDescent="0.25">
      <c r="A2532" s="1">
        <v>41809.416666666664</v>
      </c>
      <c r="B2532">
        <f t="shared" si="118"/>
        <v>10</v>
      </c>
      <c r="C2532">
        <f t="shared" si="119"/>
        <v>19</v>
      </c>
      <c r="D2532">
        <f t="shared" si="120"/>
        <v>6</v>
      </c>
      <c r="E2532">
        <v>0.8</v>
      </c>
    </row>
    <row r="2533" spans="1:5" x14ac:dyDescent="0.25">
      <c r="A2533" s="1">
        <v>41809.458333333336</v>
      </c>
      <c r="B2533">
        <f t="shared" si="118"/>
        <v>11</v>
      </c>
      <c r="C2533">
        <f t="shared" si="119"/>
        <v>19</v>
      </c>
      <c r="D2533">
        <f t="shared" si="120"/>
        <v>6</v>
      </c>
      <c r="E2533">
        <v>1.7</v>
      </c>
    </row>
    <row r="2534" spans="1:5" x14ac:dyDescent="0.25">
      <c r="A2534" s="1">
        <v>41809.5</v>
      </c>
      <c r="B2534">
        <f t="shared" si="118"/>
        <v>12</v>
      </c>
      <c r="C2534">
        <f t="shared" si="119"/>
        <v>19</v>
      </c>
      <c r="D2534">
        <f t="shared" si="120"/>
        <v>6</v>
      </c>
      <c r="E2534">
        <v>0.2</v>
      </c>
    </row>
    <row r="2535" spans="1:5" x14ac:dyDescent="0.25">
      <c r="A2535" s="1">
        <v>41809.541666666664</v>
      </c>
      <c r="B2535">
        <f t="shared" si="118"/>
        <v>13</v>
      </c>
      <c r="C2535">
        <f t="shared" si="119"/>
        <v>19</v>
      </c>
      <c r="D2535">
        <f t="shared" si="120"/>
        <v>6</v>
      </c>
      <c r="E2535">
        <v>1.8</v>
      </c>
    </row>
    <row r="2536" spans="1:5" x14ac:dyDescent="0.25">
      <c r="A2536" s="1">
        <v>41809.583333333336</v>
      </c>
      <c r="B2536">
        <f t="shared" si="118"/>
        <v>14</v>
      </c>
      <c r="C2536">
        <f t="shared" si="119"/>
        <v>19</v>
      </c>
      <c r="D2536">
        <f t="shared" si="120"/>
        <v>6</v>
      </c>
      <c r="E2536">
        <v>0</v>
      </c>
    </row>
    <row r="2537" spans="1:5" x14ac:dyDescent="0.25">
      <c r="A2537" s="1">
        <v>41811.625</v>
      </c>
      <c r="B2537">
        <f t="shared" si="118"/>
        <v>15</v>
      </c>
      <c r="C2537">
        <f t="shared" si="119"/>
        <v>21</v>
      </c>
      <c r="D2537">
        <f t="shared" si="120"/>
        <v>6</v>
      </c>
      <c r="E2537">
        <v>0.2</v>
      </c>
    </row>
    <row r="2538" spans="1:5" x14ac:dyDescent="0.25">
      <c r="A2538" s="1">
        <v>41811.666666666664</v>
      </c>
      <c r="B2538">
        <f t="shared" si="118"/>
        <v>16</v>
      </c>
      <c r="C2538">
        <f t="shared" si="119"/>
        <v>21</v>
      </c>
      <c r="D2538">
        <f t="shared" si="120"/>
        <v>6</v>
      </c>
      <c r="E2538">
        <v>0.2</v>
      </c>
    </row>
    <row r="2539" spans="1:5" x14ac:dyDescent="0.25">
      <c r="A2539" s="1">
        <v>41811.708333333336</v>
      </c>
      <c r="B2539">
        <f t="shared" si="118"/>
        <v>17</v>
      </c>
      <c r="C2539">
        <f t="shared" si="119"/>
        <v>21</v>
      </c>
      <c r="D2539">
        <f t="shared" si="120"/>
        <v>6</v>
      </c>
      <c r="E2539">
        <v>0.2</v>
      </c>
    </row>
    <row r="2540" spans="1:5" x14ac:dyDescent="0.25">
      <c r="A2540" s="1">
        <v>41811.75</v>
      </c>
      <c r="B2540">
        <f t="shared" si="118"/>
        <v>18</v>
      </c>
      <c r="C2540">
        <f t="shared" si="119"/>
        <v>21</v>
      </c>
      <c r="D2540">
        <f t="shared" si="120"/>
        <v>6</v>
      </c>
      <c r="E2540">
        <v>0.2</v>
      </c>
    </row>
    <row r="2541" spans="1:5" x14ac:dyDescent="0.25">
      <c r="A2541" s="1">
        <v>41811.791666666664</v>
      </c>
      <c r="B2541">
        <f t="shared" si="118"/>
        <v>19</v>
      </c>
      <c r="C2541">
        <f t="shared" si="119"/>
        <v>21</v>
      </c>
      <c r="D2541">
        <f t="shared" si="120"/>
        <v>6</v>
      </c>
      <c r="E2541">
        <v>0.2</v>
      </c>
    </row>
    <row r="2542" spans="1:5" x14ac:dyDescent="0.25">
      <c r="A2542" s="1">
        <v>41811.833333333336</v>
      </c>
      <c r="B2542">
        <f t="shared" si="118"/>
        <v>20</v>
      </c>
      <c r="C2542">
        <f t="shared" si="119"/>
        <v>21</v>
      </c>
      <c r="D2542">
        <f t="shared" si="120"/>
        <v>6</v>
      </c>
      <c r="E2542">
        <v>0.3</v>
      </c>
    </row>
    <row r="2543" spans="1:5" x14ac:dyDescent="0.25">
      <c r="A2543" s="1">
        <v>41811.875</v>
      </c>
      <c r="B2543">
        <f t="shared" si="118"/>
        <v>21</v>
      </c>
      <c r="C2543">
        <f t="shared" si="119"/>
        <v>21</v>
      </c>
      <c r="D2543">
        <f t="shared" si="120"/>
        <v>6</v>
      </c>
      <c r="E2543">
        <v>0.2</v>
      </c>
    </row>
    <row r="2544" spans="1:5" x14ac:dyDescent="0.25">
      <c r="A2544" s="1">
        <v>41811.916666666664</v>
      </c>
      <c r="B2544">
        <f t="shared" si="118"/>
        <v>22</v>
      </c>
      <c r="C2544">
        <f t="shared" si="119"/>
        <v>21</v>
      </c>
      <c r="D2544">
        <f t="shared" si="120"/>
        <v>6</v>
      </c>
      <c r="E2544">
        <v>0.2</v>
      </c>
    </row>
    <row r="2545" spans="1:5" x14ac:dyDescent="0.25">
      <c r="A2545" s="1">
        <v>41811.958333333336</v>
      </c>
      <c r="B2545">
        <f t="shared" si="118"/>
        <v>23</v>
      </c>
      <c r="C2545">
        <f t="shared" si="119"/>
        <v>21</v>
      </c>
      <c r="D2545">
        <f t="shared" si="120"/>
        <v>6</v>
      </c>
      <c r="E2545">
        <v>0.2</v>
      </c>
    </row>
    <row r="2546" spans="1:5" x14ac:dyDescent="0.25">
      <c r="A2546" s="1">
        <v>41812</v>
      </c>
      <c r="B2546">
        <f t="shared" si="118"/>
        <v>0</v>
      </c>
      <c r="C2546">
        <f t="shared" si="119"/>
        <v>22</v>
      </c>
      <c r="D2546">
        <f t="shared" si="120"/>
        <v>6</v>
      </c>
      <c r="E2546">
        <v>0.2</v>
      </c>
    </row>
    <row r="2547" spans="1:5" x14ac:dyDescent="0.25">
      <c r="A2547" s="1">
        <v>41812.041666666664</v>
      </c>
      <c r="B2547">
        <f t="shared" si="118"/>
        <v>1</v>
      </c>
      <c r="C2547">
        <f t="shared" si="119"/>
        <v>22</v>
      </c>
      <c r="D2547">
        <f t="shared" si="120"/>
        <v>6</v>
      </c>
      <c r="E2547">
        <v>0.2</v>
      </c>
    </row>
    <row r="2548" spans="1:5" x14ac:dyDescent="0.25">
      <c r="A2548" s="1">
        <v>41812.083333333336</v>
      </c>
      <c r="B2548">
        <f t="shared" si="118"/>
        <v>2</v>
      </c>
      <c r="C2548">
        <f t="shared" si="119"/>
        <v>22</v>
      </c>
      <c r="D2548">
        <f t="shared" si="120"/>
        <v>6</v>
      </c>
      <c r="E2548">
        <v>0.3</v>
      </c>
    </row>
    <row r="2549" spans="1:5" x14ac:dyDescent="0.25">
      <c r="A2549" s="1">
        <v>41812.125</v>
      </c>
      <c r="B2549">
        <f t="shared" si="118"/>
        <v>3</v>
      </c>
      <c r="C2549">
        <f t="shared" si="119"/>
        <v>22</v>
      </c>
      <c r="D2549">
        <f t="shared" si="120"/>
        <v>6</v>
      </c>
      <c r="E2549">
        <v>0</v>
      </c>
    </row>
    <row r="2550" spans="1:5" x14ac:dyDescent="0.25">
      <c r="A2550" s="1">
        <v>41812.166666666664</v>
      </c>
      <c r="B2550">
        <f t="shared" si="118"/>
        <v>4</v>
      </c>
      <c r="C2550">
        <f t="shared" si="119"/>
        <v>22</v>
      </c>
      <c r="D2550">
        <f t="shared" si="120"/>
        <v>6</v>
      </c>
      <c r="E2550">
        <v>0.3</v>
      </c>
    </row>
    <row r="2551" spans="1:5" x14ac:dyDescent="0.25">
      <c r="A2551" s="1">
        <v>41812.208333333336</v>
      </c>
      <c r="B2551">
        <f t="shared" si="118"/>
        <v>5</v>
      </c>
      <c r="C2551">
        <f t="shared" si="119"/>
        <v>22</v>
      </c>
      <c r="D2551">
        <f t="shared" si="120"/>
        <v>6</v>
      </c>
      <c r="E2551">
        <v>0.2</v>
      </c>
    </row>
    <row r="2552" spans="1:5" x14ac:dyDescent="0.25">
      <c r="A2552" s="1">
        <v>41812.25</v>
      </c>
      <c r="B2552">
        <f t="shared" si="118"/>
        <v>6</v>
      </c>
      <c r="C2552">
        <f t="shared" si="119"/>
        <v>22</v>
      </c>
      <c r="D2552">
        <f t="shared" si="120"/>
        <v>6</v>
      </c>
      <c r="E2552">
        <v>0.3</v>
      </c>
    </row>
    <row r="2553" spans="1:5" x14ac:dyDescent="0.25">
      <c r="A2553" s="1">
        <v>41812.291666666664</v>
      </c>
      <c r="B2553">
        <f t="shared" si="118"/>
        <v>7</v>
      </c>
      <c r="C2553">
        <f t="shared" si="119"/>
        <v>22</v>
      </c>
      <c r="D2553">
        <f t="shared" si="120"/>
        <v>6</v>
      </c>
      <c r="E2553">
        <v>0.4</v>
      </c>
    </row>
    <row r="2554" spans="1:5" x14ac:dyDescent="0.25">
      <c r="A2554" s="1">
        <v>41812.333333333336</v>
      </c>
      <c r="B2554">
        <f t="shared" si="118"/>
        <v>8</v>
      </c>
      <c r="C2554">
        <f t="shared" si="119"/>
        <v>22</v>
      </c>
      <c r="D2554">
        <f t="shared" si="120"/>
        <v>6</v>
      </c>
      <c r="E2554">
        <v>0.3</v>
      </c>
    </row>
    <row r="2555" spans="1:5" x14ac:dyDescent="0.25">
      <c r="A2555" s="1">
        <v>41812.375</v>
      </c>
      <c r="B2555">
        <f t="shared" si="118"/>
        <v>9</v>
      </c>
      <c r="C2555">
        <f t="shared" si="119"/>
        <v>22</v>
      </c>
      <c r="D2555">
        <f t="shared" si="120"/>
        <v>6</v>
      </c>
      <c r="E2555">
        <v>0.3</v>
      </c>
    </row>
    <row r="2556" spans="1:5" x14ac:dyDescent="0.25">
      <c r="A2556" s="1">
        <v>41812.416666666664</v>
      </c>
      <c r="B2556">
        <f t="shared" si="118"/>
        <v>10</v>
      </c>
      <c r="C2556">
        <f t="shared" si="119"/>
        <v>22</v>
      </c>
      <c r="D2556">
        <f t="shared" si="120"/>
        <v>6</v>
      </c>
      <c r="E2556">
        <v>0.3</v>
      </c>
    </row>
    <row r="2557" spans="1:5" x14ac:dyDescent="0.25">
      <c r="A2557" s="1">
        <v>41812.458333333336</v>
      </c>
      <c r="B2557">
        <f t="shared" si="118"/>
        <v>11</v>
      </c>
      <c r="C2557">
        <f t="shared" si="119"/>
        <v>22</v>
      </c>
      <c r="D2557">
        <f t="shared" si="120"/>
        <v>6</v>
      </c>
      <c r="E2557">
        <v>0.2</v>
      </c>
    </row>
    <row r="2558" spans="1:5" x14ac:dyDescent="0.25">
      <c r="A2558" s="1">
        <v>41812.5</v>
      </c>
      <c r="B2558">
        <f t="shared" si="118"/>
        <v>12</v>
      </c>
      <c r="C2558">
        <f t="shared" si="119"/>
        <v>22</v>
      </c>
      <c r="D2558">
        <f t="shared" si="120"/>
        <v>6</v>
      </c>
      <c r="E2558">
        <v>0.2</v>
      </c>
    </row>
    <row r="2559" spans="1:5" x14ac:dyDescent="0.25">
      <c r="A2559" s="1">
        <v>41812.541666666664</v>
      </c>
      <c r="B2559">
        <f t="shared" si="118"/>
        <v>13</v>
      </c>
      <c r="C2559">
        <f t="shared" si="119"/>
        <v>22</v>
      </c>
      <c r="D2559">
        <f t="shared" si="120"/>
        <v>6</v>
      </c>
      <c r="E2559">
        <v>0.3</v>
      </c>
    </row>
    <row r="2560" spans="1:5" x14ac:dyDescent="0.25">
      <c r="A2560" s="1">
        <v>41812.583333333336</v>
      </c>
      <c r="B2560">
        <f t="shared" si="118"/>
        <v>14</v>
      </c>
      <c r="C2560">
        <f t="shared" si="119"/>
        <v>22</v>
      </c>
      <c r="D2560">
        <f t="shared" si="120"/>
        <v>6</v>
      </c>
      <c r="E2560">
        <v>0.3</v>
      </c>
    </row>
    <row r="2561" spans="1:5" x14ac:dyDescent="0.25">
      <c r="A2561" s="1">
        <v>41812.625</v>
      </c>
      <c r="B2561">
        <f t="shared" si="118"/>
        <v>15</v>
      </c>
      <c r="C2561">
        <f t="shared" si="119"/>
        <v>22</v>
      </c>
      <c r="D2561">
        <f t="shared" si="120"/>
        <v>6</v>
      </c>
      <c r="E2561">
        <v>0</v>
      </c>
    </row>
    <row r="2562" spans="1:5" x14ac:dyDescent="0.25">
      <c r="A2562" s="1">
        <v>41812.666666666664</v>
      </c>
      <c r="B2562">
        <f t="shared" si="118"/>
        <v>16</v>
      </c>
      <c r="C2562">
        <f t="shared" si="119"/>
        <v>22</v>
      </c>
      <c r="D2562">
        <f t="shared" si="120"/>
        <v>6</v>
      </c>
      <c r="E2562">
        <v>0</v>
      </c>
    </row>
    <row r="2563" spans="1:5" x14ac:dyDescent="0.25">
      <c r="A2563" s="1">
        <v>41812.708333333336</v>
      </c>
      <c r="B2563">
        <f t="shared" ref="B2563:B2626" si="121">HOUR(A2563)</f>
        <v>17</v>
      </c>
      <c r="C2563">
        <f t="shared" ref="C2563:C2626" si="122">DAY(A2563)</f>
        <v>22</v>
      </c>
      <c r="D2563">
        <f t="shared" ref="D2563:D2626" si="123">MONTH(A2563)</f>
        <v>6</v>
      </c>
      <c r="E2563">
        <v>0.2</v>
      </c>
    </row>
    <row r="2564" spans="1:5" x14ac:dyDescent="0.25">
      <c r="A2564" s="1">
        <v>41812.75</v>
      </c>
      <c r="B2564">
        <f t="shared" si="121"/>
        <v>18</v>
      </c>
      <c r="C2564">
        <f t="shared" si="122"/>
        <v>22</v>
      </c>
      <c r="D2564">
        <f t="shared" si="123"/>
        <v>6</v>
      </c>
      <c r="E2564">
        <v>0.4</v>
      </c>
    </row>
    <row r="2565" spans="1:5" x14ac:dyDescent="0.25">
      <c r="A2565" s="1">
        <v>41812.791666666664</v>
      </c>
      <c r="B2565">
        <f t="shared" si="121"/>
        <v>19</v>
      </c>
      <c r="C2565">
        <f t="shared" si="122"/>
        <v>22</v>
      </c>
      <c r="D2565">
        <f t="shared" si="123"/>
        <v>6</v>
      </c>
      <c r="E2565">
        <v>0.2</v>
      </c>
    </row>
    <row r="2566" spans="1:5" x14ac:dyDescent="0.25">
      <c r="A2566" s="1">
        <v>41812.833333333336</v>
      </c>
      <c r="B2566">
        <f t="shared" si="121"/>
        <v>20</v>
      </c>
      <c r="C2566">
        <f t="shared" si="122"/>
        <v>22</v>
      </c>
      <c r="D2566">
        <f t="shared" si="123"/>
        <v>6</v>
      </c>
      <c r="E2566">
        <v>0.3</v>
      </c>
    </row>
    <row r="2567" spans="1:5" x14ac:dyDescent="0.25">
      <c r="A2567" s="1">
        <v>41812.875</v>
      </c>
      <c r="B2567">
        <f t="shared" si="121"/>
        <v>21</v>
      </c>
      <c r="C2567">
        <f t="shared" si="122"/>
        <v>22</v>
      </c>
      <c r="D2567">
        <f t="shared" si="123"/>
        <v>6</v>
      </c>
      <c r="E2567">
        <v>0.2</v>
      </c>
    </row>
    <row r="2568" spans="1:5" x14ac:dyDescent="0.25">
      <c r="A2568" s="1">
        <v>41812.916666666664</v>
      </c>
      <c r="B2568">
        <f t="shared" si="121"/>
        <v>22</v>
      </c>
      <c r="C2568">
        <f t="shared" si="122"/>
        <v>22</v>
      </c>
      <c r="D2568">
        <f t="shared" si="123"/>
        <v>6</v>
      </c>
      <c r="E2568">
        <v>0.2</v>
      </c>
    </row>
    <row r="2569" spans="1:5" x14ac:dyDescent="0.25">
      <c r="A2569" s="1">
        <v>41812.958333333336</v>
      </c>
      <c r="B2569">
        <f t="shared" si="121"/>
        <v>23</v>
      </c>
      <c r="C2569">
        <f t="shared" si="122"/>
        <v>22</v>
      </c>
      <c r="D2569">
        <f t="shared" si="123"/>
        <v>6</v>
      </c>
      <c r="E2569">
        <v>0.3</v>
      </c>
    </row>
    <row r="2570" spans="1:5" x14ac:dyDescent="0.25">
      <c r="A2570" s="1">
        <v>41813</v>
      </c>
      <c r="B2570">
        <f t="shared" si="121"/>
        <v>0</v>
      </c>
      <c r="C2570">
        <f t="shared" si="122"/>
        <v>23</v>
      </c>
      <c r="D2570">
        <f t="shared" si="123"/>
        <v>6</v>
      </c>
      <c r="E2570">
        <v>0.3</v>
      </c>
    </row>
    <row r="2571" spans="1:5" x14ac:dyDescent="0.25">
      <c r="A2571" s="1">
        <v>41813.041666666664</v>
      </c>
      <c r="B2571">
        <f t="shared" si="121"/>
        <v>1</v>
      </c>
      <c r="C2571">
        <f t="shared" si="122"/>
        <v>23</v>
      </c>
      <c r="D2571">
        <f t="shared" si="123"/>
        <v>6</v>
      </c>
      <c r="E2571">
        <v>0.3</v>
      </c>
    </row>
    <row r="2572" spans="1:5" x14ac:dyDescent="0.25">
      <c r="A2572" s="1">
        <v>41813.083333333336</v>
      </c>
      <c r="B2572">
        <f t="shared" si="121"/>
        <v>2</v>
      </c>
      <c r="C2572">
        <f t="shared" si="122"/>
        <v>23</v>
      </c>
      <c r="D2572">
        <f t="shared" si="123"/>
        <v>6</v>
      </c>
      <c r="E2572">
        <v>0.2</v>
      </c>
    </row>
    <row r="2573" spans="1:5" x14ac:dyDescent="0.25">
      <c r="A2573" s="1">
        <v>41813.125</v>
      </c>
      <c r="B2573">
        <f t="shared" si="121"/>
        <v>3</v>
      </c>
      <c r="C2573">
        <f t="shared" si="122"/>
        <v>23</v>
      </c>
      <c r="D2573">
        <f t="shared" si="123"/>
        <v>6</v>
      </c>
      <c r="E2573">
        <v>0.2</v>
      </c>
    </row>
    <row r="2574" spans="1:5" x14ac:dyDescent="0.25">
      <c r="A2574" s="1">
        <v>41813.166666666664</v>
      </c>
      <c r="B2574">
        <f t="shared" si="121"/>
        <v>4</v>
      </c>
      <c r="C2574">
        <f t="shared" si="122"/>
        <v>23</v>
      </c>
      <c r="D2574">
        <f t="shared" si="123"/>
        <v>6</v>
      </c>
      <c r="E2574">
        <v>0.3</v>
      </c>
    </row>
    <row r="2575" spans="1:5" x14ac:dyDescent="0.25">
      <c r="A2575" s="1">
        <v>41813.208333333336</v>
      </c>
      <c r="B2575">
        <f t="shared" si="121"/>
        <v>5</v>
      </c>
      <c r="C2575">
        <f t="shared" si="122"/>
        <v>23</v>
      </c>
      <c r="D2575">
        <f t="shared" si="123"/>
        <v>6</v>
      </c>
      <c r="E2575">
        <v>0.2</v>
      </c>
    </row>
    <row r="2576" spans="1:5" x14ac:dyDescent="0.25">
      <c r="A2576" s="1">
        <v>41813.25</v>
      </c>
      <c r="B2576">
        <f t="shared" si="121"/>
        <v>6</v>
      </c>
      <c r="C2576">
        <f t="shared" si="122"/>
        <v>23</v>
      </c>
      <c r="D2576">
        <f t="shared" si="123"/>
        <v>6</v>
      </c>
      <c r="E2576">
        <v>0.3</v>
      </c>
    </row>
    <row r="2577" spans="1:5" x14ac:dyDescent="0.25">
      <c r="A2577" s="1">
        <v>41813.291666666664</v>
      </c>
      <c r="B2577">
        <f t="shared" si="121"/>
        <v>7</v>
      </c>
      <c r="C2577">
        <f t="shared" si="122"/>
        <v>23</v>
      </c>
      <c r="D2577">
        <f t="shared" si="123"/>
        <v>6</v>
      </c>
      <c r="E2577">
        <v>0.3</v>
      </c>
    </row>
    <row r="2578" spans="1:5" x14ac:dyDescent="0.25">
      <c r="A2578" s="1">
        <v>41813.333333333336</v>
      </c>
      <c r="B2578">
        <f t="shared" si="121"/>
        <v>8</v>
      </c>
      <c r="C2578">
        <f t="shared" si="122"/>
        <v>23</v>
      </c>
      <c r="D2578">
        <f t="shared" si="123"/>
        <v>6</v>
      </c>
      <c r="E2578">
        <v>0</v>
      </c>
    </row>
    <row r="2579" spans="1:5" x14ac:dyDescent="0.25">
      <c r="A2579" s="1">
        <v>41813.375</v>
      </c>
      <c r="B2579">
        <f t="shared" si="121"/>
        <v>9</v>
      </c>
      <c r="C2579">
        <f t="shared" si="122"/>
        <v>23</v>
      </c>
      <c r="D2579">
        <f t="shared" si="123"/>
        <v>6</v>
      </c>
      <c r="E2579">
        <v>0.5</v>
      </c>
    </row>
    <row r="2580" spans="1:5" x14ac:dyDescent="0.25">
      <c r="A2580" s="1">
        <v>41813.416666666664</v>
      </c>
      <c r="B2580">
        <f t="shared" si="121"/>
        <v>10</v>
      </c>
      <c r="C2580">
        <f t="shared" si="122"/>
        <v>23</v>
      </c>
      <c r="D2580">
        <f t="shared" si="123"/>
        <v>6</v>
      </c>
      <c r="E2580">
        <v>3.3</v>
      </c>
    </row>
    <row r="2581" spans="1:5" x14ac:dyDescent="0.25">
      <c r="A2581" s="1">
        <v>41813.458333333336</v>
      </c>
      <c r="B2581">
        <f t="shared" si="121"/>
        <v>11</v>
      </c>
      <c r="C2581">
        <f t="shared" si="122"/>
        <v>23</v>
      </c>
      <c r="D2581">
        <f t="shared" si="123"/>
        <v>6</v>
      </c>
      <c r="E2581">
        <v>0.2</v>
      </c>
    </row>
    <row r="2582" spans="1:5" x14ac:dyDescent="0.25">
      <c r="A2582" s="1">
        <v>41813.5</v>
      </c>
      <c r="B2582">
        <f t="shared" si="121"/>
        <v>12</v>
      </c>
      <c r="C2582">
        <f t="shared" si="122"/>
        <v>23</v>
      </c>
      <c r="D2582">
        <f t="shared" si="123"/>
        <v>6</v>
      </c>
      <c r="E2582">
        <v>0.5</v>
      </c>
    </row>
    <row r="2583" spans="1:5" x14ac:dyDescent="0.25">
      <c r="A2583" s="1">
        <v>41813.541666666664</v>
      </c>
      <c r="B2583">
        <f t="shared" si="121"/>
        <v>13</v>
      </c>
      <c r="C2583">
        <f t="shared" si="122"/>
        <v>23</v>
      </c>
      <c r="D2583">
        <f t="shared" si="123"/>
        <v>6</v>
      </c>
      <c r="E2583">
        <v>1.2</v>
      </c>
    </row>
    <row r="2584" spans="1:5" x14ac:dyDescent="0.25">
      <c r="A2584" s="1">
        <v>41813.583333333336</v>
      </c>
      <c r="B2584">
        <f t="shared" si="121"/>
        <v>14</v>
      </c>
      <c r="C2584">
        <f t="shared" si="122"/>
        <v>23</v>
      </c>
      <c r="D2584">
        <f t="shared" si="123"/>
        <v>6</v>
      </c>
      <c r="E2584">
        <v>0</v>
      </c>
    </row>
    <row r="2585" spans="1:5" x14ac:dyDescent="0.25">
      <c r="A2585" s="1">
        <v>41813.625</v>
      </c>
      <c r="B2585">
        <f t="shared" si="121"/>
        <v>15</v>
      </c>
      <c r="C2585">
        <f t="shared" si="122"/>
        <v>23</v>
      </c>
      <c r="D2585">
        <f t="shared" si="123"/>
        <v>6</v>
      </c>
      <c r="E2585">
        <v>0.5</v>
      </c>
    </row>
    <row r="2586" spans="1:5" x14ac:dyDescent="0.25">
      <c r="A2586" s="1">
        <v>41813.666666666664</v>
      </c>
      <c r="B2586">
        <f t="shared" si="121"/>
        <v>16</v>
      </c>
      <c r="C2586">
        <f t="shared" si="122"/>
        <v>23</v>
      </c>
      <c r="D2586">
        <f t="shared" si="123"/>
        <v>6</v>
      </c>
      <c r="E2586">
        <v>0.2</v>
      </c>
    </row>
    <row r="2587" spans="1:5" x14ac:dyDescent="0.25">
      <c r="A2587" s="1">
        <v>41813.708333333336</v>
      </c>
      <c r="B2587">
        <f t="shared" si="121"/>
        <v>17</v>
      </c>
      <c r="C2587">
        <f t="shared" si="122"/>
        <v>23</v>
      </c>
      <c r="D2587">
        <f t="shared" si="123"/>
        <v>6</v>
      </c>
      <c r="E2587">
        <v>0.1</v>
      </c>
    </row>
    <row r="2588" spans="1:5" x14ac:dyDescent="0.25">
      <c r="A2588" s="1">
        <v>41813.75</v>
      </c>
      <c r="B2588">
        <f t="shared" si="121"/>
        <v>18</v>
      </c>
      <c r="C2588">
        <f t="shared" si="122"/>
        <v>23</v>
      </c>
      <c r="D2588">
        <f t="shared" si="123"/>
        <v>6</v>
      </c>
      <c r="E2588">
        <v>0</v>
      </c>
    </row>
    <row r="2589" spans="1:5" x14ac:dyDescent="0.25">
      <c r="A2589" s="1">
        <v>41813.791666666664</v>
      </c>
      <c r="B2589">
        <f t="shared" si="121"/>
        <v>19</v>
      </c>
      <c r="C2589">
        <f t="shared" si="122"/>
        <v>23</v>
      </c>
      <c r="D2589">
        <f t="shared" si="123"/>
        <v>6</v>
      </c>
      <c r="E2589">
        <v>0.3</v>
      </c>
    </row>
    <row r="2590" spans="1:5" x14ac:dyDescent="0.25">
      <c r="A2590" s="1">
        <v>41813.833333333336</v>
      </c>
      <c r="B2590">
        <f t="shared" si="121"/>
        <v>20</v>
      </c>
      <c r="C2590">
        <f t="shared" si="122"/>
        <v>23</v>
      </c>
      <c r="D2590">
        <f t="shared" si="123"/>
        <v>6</v>
      </c>
      <c r="E2590">
        <v>0.2</v>
      </c>
    </row>
    <row r="2591" spans="1:5" x14ac:dyDescent="0.25">
      <c r="A2591" s="1">
        <v>41813.875</v>
      </c>
      <c r="B2591">
        <f t="shared" si="121"/>
        <v>21</v>
      </c>
      <c r="C2591">
        <f t="shared" si="122"/>
        <v>23</v>
      </c>
      <c r="D2591">
        <f t="shared" si="123"/>
        <v>6</v>
      </c>
      <c r="E2591">
        <v>0.2</v>
      </c>
    </row>
    <row r="2592" spans="1:5" x14ac:dyDescent="0.25">
      <c r="A2592" s="1">
        <v>41813.916666666664</v>
      </c>
      <c r="B2592">
        <f t="shared" si="121"/>
        <v>22</v>
      </c>
      <c r="C2592">
        <f t="shared" si="122"/>
        <v>23</v>
      </c>
      <c r="D2592">
        <f t="shared" si="123"/>
        <v>6</v>
      </c>
      <c r="E2592">
        <v>0.2</v>
      </c>
    </row>
    <row r="2593" spans="1:5" x14ac:dyDescent="0.25">
      <c r="A2593" s="1">
        <v>41813.958333333336</v>
      </c>
      <c r="B2593">
        <f t="shared" si="121"/>
        <v>23</v>
      </c>
      <c r="C2593">
        <f t="shared" si="122"/>
        <v>23</v>
      </c>
      <c r="D2593">
        <f t="shared" si="123"/>
        <v>6</v>
      </c>
      <c r="E2593">
        <v>0.4</v>
      </c>
    </row>
    <row r="2594" spans="1:5" x14ac:dyDescent="0.25">
      <c r="A2594" s="1">
        <v>41814</v>
      </c>
      <c r="B2594">
        <f t="shared" si="121"/>
        <v>0</v>
      </c>
      <c r="C2594">
        <f t="shared" si="122"/>
        <v>24</v>
      </c>
      <c r="D2594">
        <f t="shared" si="123"/>
        <v>6</v>
      </c>
      <c r="E2594">
        <v>0.2</v>
      </c>
    </row>
    <row r="2595" spans="1:5" x14ac:dyDescent="0.25">
      <c r="A2595" s="1">
        <v>41814.041666666664</v>
      </c>
      <c r="B2595">
        <f t="shared" si="121"/>
        <v>1</v>
      </c>
      <c r="C2595">
        <f t="shared" si="122"/>
        <v>24</v>
      </c>
      <c r="D2595">
        <f t="shared" si="123"/>
        <v>6</v>
      </c>
      <c r="E2595">
        <v>0.3</v>
      </c>
    </row>
    <row r="2596" spans="1:5" x14ac:dyDescent="0.25">
      <c r="A2596" s="1">
        <v>41814.083333333336</v>
      </c>
      <c r="B2596">
        <f t="shared" si="121"/>
        <v>2</v>
      </c>
      <c r="C2596">
        <f t="shared" si="122"/>
        <v>24</v>
      </c>
      <c r="D2596">
        <f t="shared" si="123"/>
        <v>6</v>
      </c>
      <c r="E2596">
        <v>0.3</v>
      </c>
    </row>
    <row r="2597" spans="1:5" x14ac:dyDescent="0.25">
      <c r="A2597" s="1">
        <v>41814.125</v>
      </c>
      <c r="B2597">
        <f t="shared" si="121"/>
        <v>3</v>
      </c>
      <c r="C2597">
        <f t="shared" si="122"/>
        <v>24</v>
      </c>
      <c r="D2597">
        <f t="shared" si="123"/>
        <v>6</v>
      </c>
      <c r="E2597">
        <v>0.3</v>
      </c>
    </row>
    <row r="2598" spans="1:5" x14ac:dyDescent="0.25">
      <c r="A2598" s="1">
        <v>41814.166666666664</v>
      </c>
      <c r="B2598">
        <f t="shared" si="121"/>
        <v>4</v>
      </c>
      <c r="C2598">
        <f t="shared" si="122"/>
        <v>24</v>
      </c>
      <c r="D2598">
        <f t="shared" si="123"/>
        <v>6</v>
      </c>
      <c r="E2598">
        <v>0.2</v>
      </c>
    </row>
    <row r="2599" spans="1:5" x14ac:dyDescent="0.25">
      <c r="A2599" s="1">
        <v>41814.208333333336</v>
      </c>
      <c r="B2599">
        <f t="shared" si="121"/>
        <v>5</v>
      </c>
      <c r="C2599">
        <f t="shared" si="122"/>
        <v>24</v>
      </c>
      <c r="D2599">
        <f t="shared" si="123"/>
        <v>6</v>
      </c>
      <c r="E2599">
        <v>0.2</v>
      </c>
    </row>
    <row r="2600" spans="1:5" x14ac:dyDescent="0.25">
      <c r="A2600" s="1">
        <v>41814.25</v>
      </c>
      <c r="B2600">
        <f t="shared" si="121"/>
        <v>6</v>
      </c>
      <c r="C2600">
        <f t="shared" si="122"/>
        <v>24</v>
      </c>
      <c r="D2600">
        <f t="shared" si="123"/>
        <v>6</v>
      </c>
      <c r="E2600">
        <v>0.3</v>
      </c>
    </row>
    <row r="2601" spans="1:5" x14ac:dyDescent="0.25">
      <c r="A2601" s="1">
        <v>41814.291666666664</v>
      </c>
      <c r="B2601">
        <f t="shared" si="121"/>
        <v>7</v>
      </c>
      <c r="C2601">
        <f t="shared" si="122"/>
        <v>24</v>
      </c>
      <c r="D2601">
        <f t="shared" si="123"/>
        <v>6</v>
      </c>
      <c r="E2601">
        <v>0.2</v>
      </c>
    </row>
    <row r="2602" spans="1:5" x14ac:dyDescent="0.25">
      <c r="A2602" s="1">
        <v>41814.333333333336</v>
      </c>
      <c r="B2602">
        <f t="shared" si="121"/>
        <v>8</v>
      </c>
      <c r="C2602">
        <f t="shared" si="122"/>
        <v>24</v>
      </c>
      <c r="D2602">
        <f t="shared" si="123"/>
        <v>6</v>
      </c>
      <c r="E2602">
        <v>0.6</v>
      </c>
    </row>
    <row r="2603" spans="1:5" x14ac:dyDescent="0.25">
      <c r="A2603" s="1">
        <v>41814.375</v>
      </c>
      <c r="B2603">
        <f t="shared" si="121"/>
        <v>9</v>
      </c>
      <c r="C2603">
        <f t="shared" si="122"/>
        <v>24</v>
      </c>
      <c r="D2603">
        <f t="shared" si="123"/>
        <v>6</v>
      </c>
      <c r="E2603">
        <v>0.2</v>
      </c>
    </row>
    <row r="2604" spans="1:5" x14ac:dyDescent="0.25">
      <c r="A2604" s="1">
        <v>41814.416666666664</v>
      </c>
      <c r="B2604">
        <f t="shared" si="121"/>
        <v>10</v>
      </c>
      <c r="C2604">
        <f t="shared" si="122"/>
        <v>24</v>
      </c>
      <c r="D2604">
        <f t="shared" si="123"/>
        <v>6</v>
      </c>
      <c r="E2604">
        <v>0.1</v>
      </c>
    </row>
    <row r="2605" spans="1:5" x14ac:dyDescent="0.25">
      <c r="A2605" s="1">
        <v>41814.458333333336</v>
      </c>
      <c r="B2605">
        <f t="shared" si="121"/>
        <v>11</v>
      </c>
      <c r="C2605">
        <f t="shared" si="122"/>
        <v>24</v>
      </c>
      <c r="D2605">
        <f t="shared" si="123"/>
        <v>6</v>
      </c>
      <c r="E2605">
        <v>0</v>
      </c>
    </row>
    <row r="2606" spans="1:5" x14ac:dyDescent="0.25">
      <c r="A2606" s="1">
        <v>41814.5</v>
      </c>
      <c r="B2606">
        <f t="shared" si="121"/>
        <v>12</v>
      </c>
      <c r="C2606">
        <f t="shared" si="122"/>
        <v>24</v>
      </c>
      <c r="D2606">
        <f t="shared" si="123"/>
        <v>6</v>
      </c>
      <c r="E2606">
        <v>3.1</v>
      </c>
    </row>
    <row r="2607" spans="1:5" x14ac:dyDescent="0.25">
      <c r="A2607" s="1">
        <v>41814.541666666664</v>
      </c>
      <c r="B2607">
        <f t="shared" si="121"/>
        <v>13</v>
      </c>
      <c r="C2607">
        <f t="shared" si="122"/>
        <v>24</v>
      </c>
      <c r="D2607">
        <f t="shared" si="123"/>
        <v>6</v>
      </c>
      <c r="E2607">
        <v>0</v>
      </c>
    </row>
    <row r="2608" spans="1:5" x14ac:dyDescent="0.25">
      <c r="A2608" s="1">
        <v>41814.583333333336</v>
      </c>
      <c r="B2608">
        <f t="shared" si="121"/>
        <v>14</v>
      </c>
      <c r="C2608">
        <f t="shared" si="122"/>
        <v>24</v>
      </c>
      <c r="D2608">
        <f t="shared" si="123"/>
        <v>6</v>
      </c>
      <c r="E2608">
        <v>0</v>
      </c>
    </row>
    <row r="2609" spans="1:5" x14ac:dyDescent="0.25">
      <c r="A2609" s="1">
        <v>41814.625</v>
      </c>
      <c r="B2609">
        <f t="shared" si="121"/>
        <v>15</v>
      </c>
      <c r="C2609">
        <f t="shared" si="122"/>
        <v>24</v>
      </c>
      <c r="D2609">
        <f t="shared" si="123"/>
        <v>6</v>
      </c>
      <c r="E2609">
        <v>0</v>
      </c>
    </row>
    <row r="2610" spans="1:5" x14ac:dyDescent="0.25">
      <c r="A2610" s="1">
        <v>41814.666666666664</v>
      </c>
      <c r="B2610">
        <f t="shared" si="121"/>
        <v>16</v>
      </c>
      <c r="C2610">
        <f t="shared" si="122"/>
        <v>24</v>
      </c>
      <c r="D2610">
        <f t="shared" si="123"/>
        <v>6</v>
      </c>
      <c r="E2610">
        <v>0</v>
      </c>
    </row>
    <row r="2611" spans="1:5" x14ac:dyDescent="0.25">
      <c r="A2611" s="1">
        <v>41814.708333333336</v>
      </c>
      <c r="B2611">
        <f t="shared" si="121"/>
        <v>17</v>
      </c>
      <c r="C2611">
        <f t="shared" si="122"/>
        <v>24</v>
      </c>
      <c r="D2611">
        <f t="shared" si="123"/>
        <v>6</v>
      </c>
      <c r="E2611">
        <v>0</v>
      </c>
    </row>
    <row r="2612" spans="1:5" x14ac:dyDescent="0.25">
      <c r="A2612" s="1">
        <v>41814.75</v>
      </c>
      <c r="B2612">
        <f t="shared" si="121"/>
        <v>18</v>
      </c>
      <c r="C2612">
        <f t="shared" si="122"/>
        <v>24</v>
      </c>
      <c r="D2612">
        <f t="shared" si="123"/>
        <v>6</v>
      </c>
      <c r="E2612">
        <v>0.2</v>
      </c>
    </row>
    <row r="2613" spans="1:5" x14ac:dyDescent="0.25">
      <c r="A2613" s="1">
        <v>41814.791666666664</v>
      </c>
      <c r="B2613">
        <f t="shared" si="121"/>
        <v>19</v>
      </c>
      <c r="C2613">
        <f t="shared" si="122"/>
        <v>24</v>
      </c>
      <c r="D2613">
        <f t="shared" si="123"/>
        <v>6</v>
      </c>
      <c r="E2613">
        <v>0.2</v>
      </c>
    </row>
    <row r="2614" spans="1:5" x14ac:dyDescent="0.25">
      <c r="A2614" s="1">
        <v>41814.833333333336</v>
      </c>
      <c r="B2614">
        <f t="shared" si="121"/>
        <v>20</v>
      </c>
      <c r="C2614">
        <f t="shared" si="122"/>
        <v>24</v>
      </c>
      <c r="D2614">
        <f t="shared" si="123"/>
        <v>6</v>
      </c>
      <c r="E2614">
        <v>0.3</v>
      </c>
    </row>
    <row r="2615" spans="1:5" x14ac:dyDescent="0.25">
      <c r="A2615" s="1">
        <v>41814.875</v>
      </c>
      <c r="B2615">
        <f t="shared" si="121"/>
        <v>21</v>
      </c>
      <c r="C2615">
        <f t="shared" si="122"/>
        <v>24</v>
      </c>
      <c r="D2615">
        <f t="shared" si="123"/>
        <v>6</v>
      </c>
      <c r="E2615">
        <v>0.2</v>
      </c>
    </row>
    <row r="2616" spans="1:5" x14ac:dyDescent="0.25">
      <c r="A2616" s="1">
        <v>41814.916666666664</v>
      </c>
      <c r="B2616">
        <f t="shared" si="121"/>
        <v>22</v>
      </c>
      <c r="C2616">
        <f t="shared" si="122"/>
        <v>24</v>
      </c>
      <c r="D2616">
        <f t="shared" si="123"/>
        <v>6</v>
      </c>
      <c r="E2616">
        <v>0.2</v>
      </c>
    </row>
    <row r="2617" spans="1:5" x14ac:dyDescent="0.25">
      <c r="A2617" s="1">
        <v>41814.958333333336</v>
      </c>
      <c r="B2617">
        <f t="shared" si="121"/>
        <v>23</v>
      </c>
      <c r="C2617">
        <f t="shared" si="122"/>
        <v>24</v>
      </c>
      <c r="D2617">
        <f t="shared" si="123"/>
        <v>6</v>
      </c>
      <c r="E2617">
        <v>0.3</v>
      </c>
    </row>
    <row r="2618" spans="1:5" x14ac:dyDescent="0.25">
      <c r="A2618" s="1">
        <v>41815</v>
      </c>
      <c r="B2618">
        <f t="shared" si="121"/>
        <v>0</v>
      </c>
      <c r="C2618">
        <f t="shared" si="122"/>
        <v>25</v>
      </c>
      <c r="D2618">
        <f t="shared" si="123"/>
        <v>6</v>
      </c>
      <c r="E2618">
        <v>0.3</v>
      </c>
    </row>
    <row r="2619" spans="1:5" x14ac:dyDescent="0.25">
      <c r="A2619" s="1">
        <v>41815.041666666664</v>
      </c>
      <c r="B2619">
        <f t="shared" si="121"/>
        <v>1</v>
      </c>
      <c r="C2619">
        <f t="shared" si="122"/>
        <v>25</v>
      </c>
      <c r="D2619">
        <f t="shared" si="123"/>
        <v>6</v>
      </c>
      <c r="E2619">
        <v>0.2</v>
      </c>
    </row>
    <row r="2620" spans="1:5" x14ac:dyDescent="0.25">
      <c r="A2620" s="1">
        <v>41815.083333333336</v>
      </c>
      <c r="B2620">
        <f t="shared" si="121"/>
        <v>2</v>
      </c>
      <c r="C2620">
        <f t="shared" si="122"/>
        <v>25</v>
      </c>
      <c r="D2620">
        <f t="shared" si="123"/>
        <v>6</v>
      </c>
      <c r="E2620">
        <v>0.3</v>
      </c>
    </row>
    <row r="2621" spans="1:5" x14ac:dyDescent="0.25">
      <c r="A2621" s="1">
        <v>41815.125</v>
      </c>
      <c r="B2621">
        <f t="shared" si="121"/>
        <v>3</v>
      </c>
      <c r="C2621">
        <f t="shared" si="122"/>
        <v>25</v>
      </c>
      <c r="D2621">
        <f t="shared" si="123"/>
        <v>6</v>
      </c>
      <c r="E2621">
        <v>0.2</v>
      </c>
    </row>
    <row r="2622" spans="1:5" x14ac:dyDescent="0.25">
      <c r="A2622" s="1">
        <v>41815.166666666664</v>
      </c>
      <c r="B2622">
        <f t="shared" si="121"/>
        <v>4</v>
      </c>
      <c r="C2622">
        <f t="shared" si="122"/>
        <v>25</v>
      </c>
      <c r="D2622">
        <f t="shared" si="123"/>
        <v>6</v>
      </c>
      <c r="E2622">
        <v>0.2</v>
      </c>
    </row>
    <row r="2623" spans="1:5" x14ac:dyDescent="0.25">
      <c r="A2623" s="1">
        <v>41815.208333333336</v>
      </c>
      <c r="B2623">
        <f t="shared" si="121"/>
        <v>5</v>
      </c>
      <c r="C2623">
        <f t="shared" si="122"/>
        <v>25</v>
      </c>
      <c r="D2623">
        <f t="shared" si="123"/>
        <v>6</v>
      </c>
      <c r="E2623">
        <v>0.3</v>
      </c>
    </row>
    <row r="2624" spans="1:5" x14ac:dyDescent="0.25">
      <c r="A2624" s="1">
        <v>41815.25</v>
      </c>
      <c r="B2624">
        <f t="shared" si="121"/>
        <v>6</v>
      </c>
      <c r="C2624">
        <f t="shared" si="122"/>
        <v>25</v>
      </c>
      <c r="D2624">
        <f t="shared" si="123"/>
        <v>6</v>
      </c>
      <c r="E2624">
        <v>0.3</v>
      </c>
    </row>
    <row r="2625" spans="1:5" x14ac:dyDescent="0.25">
      <c r="A2625" s="1">
        <v>41815.291666666664</v>
      </c>
      <c r="B2625">
        <f t="shared" si="121"/>
        <v>7</v>
      </c>
      <c r="C2625">
        <f t="shared" si="122"/>
        <v>25</v>
      </c>
      <c r="D2625">
        <f t="shared" si="123"/>
        <v>6</v>
      </c>
      <c r="E2625">
        <v>0.3</v>
      </c>
    </row>
    <row r="2626" spans="1:5" x14ac:dyDescent="0.25">
      <c r="A2626" s="1">
        <v>41815.333333333336</v>
      </c>
      <c r="B2626">
        <f t="shared" si="121"/>
        <v>8</v>
      </c>
      <c r="C2626">
        <f t="shared" si="122"/>
        <v>25</v>
      </c>
      <c r="D2626">
        <f t="shared" si="123"/>
        <v>6</v>
      </c>
      <c r="E2626">
        <v>0.8</v>
      </c>
    </row>
    <row r="2627" spans="1:5" x14ac:dyDescent="0.25">
      <c r="A2627" s="1">
        <v>41815.375</v>
      </c>
      <c r="B2627">
        <f t="shared" ref="B2627:B2690" si="124">HOUR(A2627)</f>
        <v>9</v>
      </c>
      <c r="C2627">
        <f t="shared" ref="C2627:C2690" si="125">DAY(A2627)</f>
        <v>25</v>
      </c>
      <c r="D2627">
        <f t="shared" ref="D2627:D2690" si="126">MONTH(A2627)</f>
        <v>6</v>
      </c>
      <c r="E2627">
        <v>0.1</v>
      </c>
    </row>
    <row r="2628" spans="1:5" x14ac:dyDescent="0.25">
      <c r="A2628" s="1">
        <v>41815.416666666664</v>
      </c>
      <c r="B2628">
        <f t="shared" si="124"/>
        <v>10</v>
      </c>
      <c r="C2628">
        <f t="shared" si="125"/>
        <v>25</v>
      </c>
      <c r="D2628">
        <f t="shared" si="126"/>
        <v>6</v>
      </c>
      <c r="E2628">
        <v>0.4</v>
      </c>
    </row>
    <row r="2629" spans="1:5" x14ac:dyDescent="0.25">
      <c r="A2629" s="1">
        <v>41815.458333333336</v>
      </c>
      <c r="B2629">
        <f t="shared" si="124"/>
        <v>11</v>
      </c>
      <c r="C2629">
        <f t="shared" si="125"/>
        <v>25</v>
      </c>
      <c r="D2629">
        <f t="shared" si="126"/>
        <v>6</v>
      </c>
      <c r="E2629">
        <v>0.5</v>
      </c>
    </row>
    <row r="2630" spans="1:5" x14ac:dyDescent="0.25">
      <c r="A2630" s="1">
        <v>41815.5</v>
      </c>
      <c r="B2630">
        <f t="shared" si="124"/>
        <v>12</v>
      </c>
      <c r="C2630">
        <f t="shared" si="125"/>
        <v>25</v>
      </c>
      <c r="D2630">
        <f t="shared" si="126"/>
        <v>6</v>
      </c>
      <c r="E2630">
        <v>0.3</v>
      </c>
    </row>
    <row r="2631" spans="1:5" x14ac:dyDescent="0.25">
      <c r="A2631" s="1">
        <v>41815.541666666664</v>
      </c>
      <c r="B2631">
        <f t="shared" si="124"/>
        <v>13</v>
      </c>
      <c r="C2631">
        <f t="shared" si="125"/>
        <v>25</v>
      </c>
      <c r="D2631">
        <f t="shared" si="126"/>
        <v>6</v>
      </c>
      <c r="E2631">
        <v>0.1</v>
      </c>
    </row>
    <row r="2632" spans="1:5" x14ac:dyDescent="0.25">
      <c r="A2632" s="1">
        <v>41815.583333333336</v>
      </c>
      <c r="B2632">
        <f t="shared" si="124"/>
        <v>14</v>
      </c>
      <c r="C2632">
        <f t="shared" si="125"/>
        <v>25</v>
      </c>
      <c r="D2632">
        <f t="shared" si="126"/>
        <v>6</v>
      </c>
      <c r="E2632">
        <v>0</v>
      </c>
    </row>
    <row r="2633" spans="1:5" x14ac:dyDescent="0.25">
      <c r="A2633" s="1">
        <v>41815.625</v>
      </c>
      <c r="B2633">
        <f t="shared" si="124"/>
        <v>15</v>
      </c>
      <c r="C2633">
        <f t="shared" si="125"/>
        <v>25</v>
      </c>
      <c r="D2633">
        <f t="shared" si="126"/>
        <v>6</v>
      </c>
      <c r="E2633">
        <v>1.4</v>
      </c>
    </row>
    <row r="2634" spans="1:5" x14ac:dyDescent="0.25">
      <c r="A2634" s="1">
        <v>41815.666666666664</v>
      </c>
      <c r="B2634">
        <f t="shared" si="124"/>
        <v>16</v>
      </c>
      <c r="C2634">
        <f t="shared" si="125"/>
        <v>25</v>
      </c>
      <c r="D2634">
        <f t="shared" si="126"/>
        <v>6</v>
      </c>
      <c r="E2634">
        <v>0</v>
      </c>
    </row>
    <row r="2635" spans="1:5" x14ac:dyDescent="0.25">
      <c r="A2635" s="1">
        <v>41815.708333333336</v>
      </c>
      <c r="B2635">
        <f t="shared" si="124"/>
        <v>17</v>
      </c>
      <c r="C2635">
        <f t="shared" si="125"/>
        <v>25</v>
      </c>
      <c r="D2635">
        <f t="shared" si="126"/>
        <v>6</v>
      </c>
      <c r="E2635">
        <v>0</v>
      </c>
    </row>
    <row r="2636" spans="1:5" x14ac:dyDescent="0.25">
      <c r="A2636" s="1">
        <v>41815.75</v>
      </c>
      <c r="B2636">
        <f t="shared" si="124"/>
        <v>18</v>
      </c>
      <c r="C2636">
        <f t="shared" si="125"/>
        <v>25</v>
      </c>
      <c r="D2636">
        <f t="shared" si="126"/>
        <v>6</v>
      </c>
      <c r="E2636">
        <v>0</v>
      </c>
    </row>
    <row r="2637" spans="1:5" x14ac:dyDescent="0.25">
      <c r="A2637" s="1">
        <v>41815.791666666664</v>
      </c>
      <c r="B2637">
        <f t="shared" si="124"/>
        <v>19</v>
      </c>
      <c r="C2637">
        <f t="shared" si="125"/>
        <v>25</v>
      </c>
      <c r="D2637">
        <f t="shared" si="126"/>
        <v>6</v>
      </c>
      <c r="E2637">
        <v>0</v>
      </c>
    </row>
    <row r="2638" spans="1:5" x14ac:dyDescent="0.25">
      <c r="A2638" s="1">
        <v>41815.833333333336</v>
      </c>
      <c r="B2638">
        <f t="shared" si="124"/>
        <v>20</v>
      </c>
      <c r="C2638">
        <f t="shared" si="125"/>
        <v>25</v>
      </c>
      <c r="D2638">
        <f t="shared" si="126"/>
        <v>6</v>
      </c>
      <c r="E2638">
        <v>0.2</v>
      </c>
    </row>
    <row r="2639" spans="1:5" x14ac:dyDescent="0.25">
      <c r="A2639" s="1">
        <v>41815.875</v>
      </c>
      <c r="B2639">
        <f t="shared" si="124"/>
        <v>21</v>
      </c>
      <c r="C2639">
        <f t="shared" si="125"/>
        <v>25</v>
      </c>
      <c r="D2639">
        <f t="shared" si="126"/>
        <v>6</v>
      </c>
      <c r="E2639">
        <v>0.2</v>
      </c>
    </row>
    <row r="2640" spans="1:5" x14ac:dyDescent="0.25">
      <c r="A2640" s="1">
        <v>41815.916666666664</v>
      </c>
      <c r="B2640">
        <f t="shared" si="124"/>
        <v>22</v>
      </c>
      <c r="C2640">
        <f t="shared" si="125"/>
        <v>25</v>
      </c>
      <c r="D2640">
        <f t="shared" si="126"/>
        <v>6</v>
      </c>
      <c r="E2640">
        <v>0.2</v>
      </c>
    </row>
    <row r="2641" spans="1:5" x14ac:dyDescent="0.25">
      <c r="A2641" s="1">
        <v>41815.958333333336</v>
      </c>
      <c r="B2641">
        <f t="shared" si="124"/>
        <v>23</v>
      </c>
      <c r="C2641">
        <f t="shared" si="125"/>
        <v>25</v>
      </c>
      <c r="D2641">
        <f t="shared" si="126"/>
        <v>6</v>
      </c>
      <c r="E2641">
        <v>0.3</v>
      </c>
    </row>
    <row r="2642" spans="1:5" x14ac:dyDescent="0.25">
      <c r="A2642" s="1">
        <v>41816</v>
      </c>
      <c r="B2642">
        <f t="shared" si="124"/>
        <v>0</v>
      </c>
      <c r="C2642">
        <f t="shared" si="125"/>
        <v>26</v>
      </c>
      <c r="D2642">
        <f t="shared" si="126"/>
        <v>6</v>
      </c>
      <c r="E2642">
        <v>0.3</v>
      </c>
    </row>
    <row r="2643" spans="1:5" x14ac:dyDescent="0.25">
      <c r="A2643" s="1">
        <v>41816.041666666664</v>
      </c>
      <c r="B2643">
        <f t="shared" si="124"/>
        <v>1</v>
      </c>
      <c r="C2643">
        <f t="shared" si="125"/>
        <v>26</v>
      </c>
      <c r="D2643">
        <f t="shared" si="126"/>
        <v>6</v>
      </c>
      <c r="E2643">
        <v>0.3</v>
      </c>
    </row>
    <row r="2644" spans="1:5" x14ac:dyDescent="0.25">
      <c r="A2644" s="1">
        <v>41816.083333333336</v>
      </c>
      <c r="B2644">
        <f t="shared" si="124"/>
        <v>2</v>
      </c>
      <c r="C2644">
        <f t="shared" si="125"/>
        <v>26</v>
      </c>
      <c r="D2644">
        <f t="shared" si="126"/>
        <v>6</v>
      </c>
      <c r="E2644">
        <v>0.2</v>
      </c>
    </row>
    <row r="2645" spans="1:5" x14ac:dyDescent="0.25">
      <c r="A2645" s="1">
        <v>41816.125</v>
      </c>
      <c r="B2645">
        <f t="shared" si="124"/>
        <v>3</v>
      </c>
      <c r="C2645">
        <f t="shared" si="125"/>
        <v>26</v>
      </c>
      <c r="D2645">
        <f t="shared" si="126"/>
        <v>6</v>
      </c>
      <c r="E2645">
        <v>0.3</v>
      </c>
    </row>
    <row r="2646" spans="1:5" x14ac:dyDescent="0.25">
      <c r="A2646" s="1">
        <v>41816.166666666664</v>
      </c>
      <c r="B2646">
        <f t="shared" si="124"/>
        <v>4</v>
      </c>
      <c r="C2646">
        <f t="shared" si="125"/>
        <v>26</v>
      </c>
      <c r="D2646">
        <f t="shared" si="126"/>
        <v>6</v>
      </c>
      <c r="E2646">
        <v>0.2</v>
      </c>
    </row>
    <row r="2647" spans="1:5" x14ac:dyDescent="0.25">
      <c r="A2647" s="1">
        <v>41816.208333333336</v>
      </c>
      <c r="B2647">
        <f t="shared" si="124"/>
        <v>5</v>
      </c>
      <c r="C2647">
        <f t="shared" si="125"/>
        <v>26</v>
      </c>
      <c r="D2647">
        <f t="shared" si="126"/>
        <v>6</v>
      </c>
      <c r="E2647">
        <v>0.3</v>
      </c>
    </row>
    <row r="2648" spans="1:5" x14ac:dyDescent="0.25">
      <c r="A2648" s="1">
        <v>41816.25</v>
      </c>
      <c r="B2648">
        <f t="shared" si="124"/>
        <v>6</v>
      </c>
      <c r="C2648">
        <f t="shared" si="125"/>
        <v>26</v>
      </c>
      <c r="D2648">
        <f t="shared" si="126"/>
        <v>6</v>
      </c>
      <c r="E2648">
        <v>0.3</v>
      </c>
    </row>
    <row r="2649" spans="1:5" x14ac:dyDescent="0.25">
      <c r="A2649" s="1">
        <v>41816.291666666664</v>
      </c>
      <c r="B2649">
        <f t="shared" si="124"/>
        <v>7</v>
      </c>
      <c r="C2649">
        <f t="shared" si="125"/>
        <v>26</v>
      </c>
      <c r="D2649">
        <f t="shared" si="126"/>
        <v>6</v>
      </c>
      <c r="E2649">
        <v>0.3</v>
      </c>
    </row>
    <row r="2650" spans="1:5" x14ac:dyDescent="0.25">
      <c r="A2650" s="1">
        <v>41816.333333333336</v>
      </c>
      <c r="B2650">
        <f t="shared" si="124"/>
        <v>8</v>
      </c>
      <c r="C2650">
        <f t="shared" si="125"/>
        <v>26</v>
      </c>
      <c r="D2650">
        <f t="shared" si="126"/>
        <v>6</v>
      </c>
      <c r="E2650">
        <v>0.4</v>
      </c>
    </row>
    <row r="2651" spans="1:5" x14ac:dyDescent="0.25">
      <c r="A2651" s="1">
        <v>41816.375</v>
      </c>
      <c r="B2651">
        <f t="shared" si="124"/>
        <v>9</v>
      </c>
      <c r="C2651">
        <f t="shared" si="125"/>
        <v>26</v>
      </c>
      <c r="D2651">
        <f t="shared" si="126"/>
        <v>6</v>
      </c>
      <c r="E2651">
        <v>0.5</v>
      </c>
    </row>
    <row r="2652" spans="1:5" x14ac:dyDescent="0.25">
      <c r="A2652" s="1">
        <v>41816.416666666664</v>
      </c>
      <c r="B2652">
        <f t="shared" si="124"/>
        <v>10</v>
      </c>
      <c r="C2652">
        <f t="shared" si="125"/>
        <v>26</v>
      </c>
      <c r="D2652">
        <f t="shared" si="126"/>
        <v>6</v>
      </c>
      <c r="E2652">
        <v>0.4</v>
      </c>
    </row>
    <row r="2653" spans="1:5" x14ac:dyDescent="0.25">
      <c r="A2653" s="1">
        <v>41816.458333333336</v>
      </c>
      <c r="B2653">
        <f t="shared" si="124"/>
        <v>11</v>
      </c>
      <c r="C2653">
        <f t="shared" si="125"/>
        <v>26</v>
      </c>
      <c r="D2653">
        <f t="shared" si="126"/>
        <v>6</v>
      </c>
      <c r="E2653">
        <v>0.4</v>
      </c>
    </row>
    <row r="2654" spans="1:5" x14ac:dyDescent="0.25">
      <c r="A2654" s="1">
        <v>41816.5</v>
      </c>
      <c r="B2654">
        <f t="shared" si="124"/>
        <v>12</v>
      </c>
      <c r="C2654">
        <f t="shared" si="125"/>
        <v>26</v>
      </c>
      <c r="D2654">
        <f t="shared" si="126"/>
        <v>6</v>
      </c>
      <c r="E2654">
        <v>0</v>
      </c>
    </row>
    <row r="2655" spans="1:5" x14ac:dyDescent="0.25">
      <c r="A2655" s="1">
        <v>41816.541666666664</v>
      </c>
      <c r="B2655">
        <f t="shared" si="124"/>
        <v>13</v>
      </c>
      <c r="C2655">
        <f t="shared" si="125"/>
        <v>26</v>
      </c>
      <c r="D2655">
        <f t="shared" si="126"/>
        <v>6</v>
      </c>
      <c r="E2655">
        <v>0</v>
      </c>
    </row>
    <row r="2656" spans="1:5" x14ac:dyDescent="0.25">
      <c r="A2656" s="1">
        <v>41816.583333333336</v>
      </c>
      <c r="B2656">
        <f t="shared" si="124"/>
        <v>14</v>
      </c>
      <c r="C2656">
        <f t="shared" si="125"/>
        <v>26</v>
      </c>
      <c r="D2656">
        <f t="shared" si="126"/>
        <v>6</v>
      </c>
      <c r="E2656">
        <v>0</v>
      </c>
    </row>
    <row r="2657" spans="1:5" x14ac:dyDescent="0.25">
      <c r="A2657" s="1">
        <v>41816.625</v>
      </c>
      <c r="B2657">
        <f t="shared" si="124"/>
        <v>15</v>
      </c>
      <c r="C2657">
        <f t="shared" si="125"/>
        <v>26</v>
      </c>
      <c r="D2657">
        <f t="shared" si="126"/>
        <v>6</v>
      </c>
      <c r="E2657">
        <v>0</v>
      </c>
    </row>
    <row r="2658" spans="1:5" x14ac:dyDescent="0.25">
      <c r="A2658" s="1">
        <v>41816.666666666664</v>
      </c>
      <c r="B2658">
        <f t="shared" si="124"/>
        <v>16</v>
      </c>
      <c r="C2658">
        <f t="shared" si="125"/>
        <v>26</v>
      </c>
      <c r="D2658">
        <f t="shared" si="126"/>
        <v>6</v>
      </c>
      <c r="E2658">
        <v>0</v>
      </c>
    </row>
    <row r="2659" spans="1:5" x14ac:dyDescent="0.25">
      <c r="A2659" s="1">
        <v>41816.708333333336</v>
      </c>
      <c r="B2659">
        <f t="shared" si="124"/>
        <v>17</v>
      </c>
      <c r="C2659">
        <f t="shared" si="125"/>
        <v>26</v>
      </c>
      <c r="D2659">
        <f t="shared" si="126"/>
        <v>6</v>
      </c>
      <c r="E2659">
        <v>0</v>
      </c>
    </row>
    <row r="2660" spans="1:5" x14ac:dyDescent="0.25">
      <c r="A2660" s="1">
        <v>41816.75</v>
      </c>
      <c r="B2660">
        <f t="shared" si="124"/>
        <v>18</v>
      </c>
      <c r="C2660">
        <f t="shared" si="125"/>
        <v>26</v>
      </c>
      <c r="D2660">
        <f t="shared" si="126"/>
        <v>6</v>
      </c>
      <c r="E2660">
        <v>0.3</v>
      </c>
    </row>
    <row r="2661" spans="1:5" x14ac:dyDescent="0.25">
      <c r="A2661" s="1">
        <v>41816.791666666664</v>
      </c>
      <c r="B2661">
        <f t="shared" si="124"/>
        <v>19</v>
      </c>
      <c r="C2661">
        <f t="shared" si="125"/>
        <v>26</v>
      </c>
      <c r="D2661">
        <f t="shared" si="126"/>
        <v>6</v>
      </c>
      <c r="E2661">
        <v>0.2</v>
      </c>
    </row>
    <row r="2662" spans="1:5" x14ac:dyDescent="0.25">
      <c r="A2662" s="1">
        <v>41816.833333333336</v>
      </c>
      <c r="B2662">
        <f t="shared" si="124"/>
        <v>20</v>
      </c>
      <c r="C2662">
        <f t="shared" si="125"/>
        <v>26</v>
      </c>
      <c r="D2662">
        <f t="shared" si="126"/>
        <v>6</v>
      </c>
      <c r="E2662">
        <v>0.2</v>
      </c>
    </row>
    <row r="2663" spans="1:5" x14ac:dyDescent="0.25">
      <c r="A2663" s="1">
        <v>41816.875</v>
      </c>
      <c r="B2663">
        <f t="shared" si="124"/>
        <v>21</v>
      </c>
      <c r="C2663">
        <f t="shared" si="125"/>
        <v>26</v>
      </c>
      <c r="D2663">
        <f t="shared" si="126"/>
        <v>6</v>
      </c>
      <c r="E2663">
        <v>0.2</v>
      </c>
    </row>
    <row r="2664" spans="1:5" x14ac:dyDescent="0.25">
      <c r="A2664" s="1">
        <v>41816.916666666664</v>
      </c>
      <c r="B2664">
        <f t="shared" si="124"/>
        <v>22</v>
      </c>
      <c r="C2664">
        <f t="shared" si="125"/>
        <v>26</v>
      </c>
      <c r="D2664">
        <f t="shared" si="126"/>
        <v>6</v>
      </c>
      <c r="E2664">
        <v>0.2</v>
      </c>
    </row>
    <row r="2665" spans="1:5" x14ac:dyDescent="0.25">
      <c r="A2665" s="1">
        <v>41816.958333333336</v>
      </c>
      <c r="B2665">
        <f t="shared" si="124"/>
        <v>23</v>
      </c>
      <c r="C2665">
        <f t="shared" si="125"/>
        <v>26</v>
      </c>
      <c r="D2665">
        <f t="shared" si="126"/>
        <v>6</v>
      </c>
      <c r="E2665">
        <v>0.2</v>
      </c>
    </row>
    <row r="2666" spans="1:5" x14ac:dyDescent="0.25">
      <c r="A2666" s="1">
        <v>41817</v>
      </c>
      <c r="B2666">
        <f t="shared" si="124"/>
        <v>0</v>
      </c>
      <c r="C2666">
        <f t="shared" si="125"/>
        <v>27</v>
      </c>
      <c r="D2666">
        <f t="shared" si="126"/>
        <v>6</v>
      </c>
      <c r="E2666">
        <v>0.3</v>
      </c>
    </row>
    <row r="2667" spans="1:5" x14ac:dyDescent="0.25">
      <c r="A2667" s="1">
        <v>41817.041666666664</v>
      </c>
      <c r="B2667">
        <f t="shared" si="124"/>
        <v>1</v>
      </c>
      <c r="C2667">
        <f t="shared" si="125"/>
        <v>27</v>
      </c>
      <c r="D2667">
        <f t="shared" si="126"/>
        <v>6</v>
      </c>
      <c r="E2667">
        <v>0.2</v>
      </c>
    </row>
    <row r="2668" spans="1:5" x14ac:dyDescent="0.25">
      <c r="A2668" s="1">
        <v>41817.083333333336</v>
      </c>
      <c r="B2668">
        <f t="shared" si="124"/>
        <v>2</v>
      </c>
      <c r="C2668">
        <f t="shared" si="125"/>
        <v>27</v>
      </c>
      <c r="D2668">
        <f t="shared" si="126"/>
        <v>6</v>
      </c>
      <c r="E2668">
        <v>0.2</v>
      </c>
    </row>
    <row r="2669" spans="1:5" x14ac:dyDescent="0.25">
      <c r="A2669" s="1">
        <v>41817.125</v>
      </c>
      <c r="B2669">
        <f t="shared" si="124"/>
        <v>3</v>
      </c>
      <c r="C2669">
        <f t="shared" si="125"/>
        <v>27</v>
      </c>
      <c r="D2669">
        <f t="shared" si="126"/>
        <v>6</v>
      </c>
      <c r="E2669">
        <v>0.2</v>
      </c>
    </row>
    <row r="2670" spans="1:5" x14ac:dyDescent="0.25">
      <c r="A2670" s="1">
        <v>41817.166666666664</v>
      </c>
      <c r="B2670">
        <f t="shared" si="124"/>
        <v>4</v>
      </c>
      <c r="C2670">
        <f t="shared" si="125"/>
        <v>27</v>
      </c>
      <c r="D2670">
        <f t="shared" si="126"/>
        <v>6</v>
      </c>
      <c r="E2670">
        <v>0.3</v>
      </c>
    </row>
    <row r="2671" spans="1:5" x14ac:dyDescent="0.25">
      <c r="A2671" s="1">
        <v>41817.208333333336</v>
      </c>
      <c r="B2671">
        <f t="shared" si="124"/>
        <v>5</v>
      </c>
      <c r="C2671">
        <f t="shared" si="125"/>
        <v>27</v>
      </c>
      <c r="D2671">
        <f t="shared" si="126"/>
        <v>6</v>
      </c>
      <c r="E2671">
        <v>0.3</v>
      </c>
    </row>
    <row r="2672" spans="1:5" x14ac:dyDescent="0.25">
      <c r="A2672" s="1">
        <v>41817.25</v>
      </c>
      <c r="B2672">
        <f t="shared" si="124"/>
        <v>6</v>
      </c>
      <c r="C2672">
        <f t="shared" si="125"/>
        <v>27</v>
      </c>
      <c r="D2672">
        <f t="shared" si="126"/>
        <v>6</v>
      </c>
      <c r="E2672">
        <v>0.3</v>
      </c>
    </row>
    <row r="2673" spans="1:5" x14ac:dyDescent="0.25">
      <c r="A2673" s="1">
        <v>41817.291666666664</v>
      </c>
      <c r="B2673">
        <f t="shared" si="124"/>
        <v>7</v>
      </c>
      <c r="C2673">
        <f t="shared" si="125"/>
        <v>27</v>
      </c>
      <c r="D2673">
        <f t="shared" si="126"/>
        <v>6</v>
      </c>
      <c r="E2673">
        <v>0</v>
      </c>
    </row>
    <row r="2674" spans="1:5" x14ac:dyDescent="0.25">
      <c r="A2674" s="1">
        <v>41817.333333333336</v>
      </c>
      <c r="B2674">
        <f t="shared" si="124"/>
        <v>8</v>
      </c>
      <c r="C2674">
        <f t="shared" si="125"/>
        <v>27</v>
      </c>
      <c r="D2674">
        <f t="shared" si="126"/>
        <v>6</v>
      </c>
      <c r="E2674">
        <v>0.9</v>
      </c>
    </row>
    <row r="2675" spans="1:5" x14ac:dyDescent="0.25">
      <c r="A2675" s="1">
        <v>41817.375</v>
      </c>
      <c r="B2675">
        <f t="shared" si="124"/>
        <v>9</v>
      </c>
      <c r="C2675">
        <f t="shared" si="125"/>
        <v>27</v>
      </c>
      <c r="D2675">
        <f t="shared" si="126"/>
        <v>6</v>
      </c>
      <c r="E2675">
        <v>2.6</v>
      </c>
    </row>
    <row r="2676" spans="1:5" x14ac:dyDescent="0.25">
      <c r="A2676" s="1">
        <v>41817.416666666664</v>
      </c>
      <c r="B2676">
        <f t="shared" si="124"/>
        <v>10</v>
      </c>
      <c r="C2676">
        <f t="shared" si="125"/>
        <v>27</v>
      </c>
      <c r="D2676">
        <f t="shared" si="126"/>
        <v>6</v>
      </c>
      <c r="E2676">
        <v>0.3</v>
      </c>
    </row>
    <row r="2677" spans="1:5" x14ac:dyDescent="0.25">
      <c r="A2677" s="1">
        <v>41817.458333333336</v>
      </c>
      <c r="B2677">
        <f t="shared" si="124"/>
        <v>11</v>
      </c>
      <c r="C2677">
        <f t="shared" si="125"/>
        <v>27</v>
      </c>
      <c r="D2677">
        <f t="shared" si="126"/>
        <v>6</v>
      </c>
      <c r="E2677">
        <v>0.2</v>
      </c>
    </row>
    <row r="2678" spans="1:5" x14ac:dyDescent="0.25">
      <c r="A2678" s="1">
        <v>41817.5</v>
      </c>
      <c r="B2678">
        <f t="shared" si="124"/>
        <v>12</v>
      </c>
      <c r="C2678">
        <f t="shared" si="125"/>
        <v>27</v>
      </c>
      <c r="D2678">
        <f t="shared" si="126"/>
        <v>6</v>
      </c>
      <c r="E2678">
        <v>0.2</v>
      </c>
    </row>
    <row r="2679" spans="1:5" x14ac:dyDescent="0.25">
      <c r="A2679" s="1">
        <v>41817.541666666664</v>
      </c>
      <c r="B2679">
        <f t="shared" si="124"/>
        <v>13</v>
      </c>
      <c r="C2679">
        <f t="shared" si="125"/>
        <v>27</v>
      </c>
      <c r="D2679">
        <f t="shared" si="126"/>
        <v>6</v>
      </c>
      <c r="E2679">
        <v>0.1</v>
      </c>
    </row>
    <row r="2680" spans="1:5" x14ac:dyDescent="0.25">
      <c r="A2680" s="1">
        <v>41817.583333333336</v>
      </c>
      <c r="B2680">
        <f t="shared" si="124"/>
        <v>14</v>
      </c>
      <c r="C2680">
        <f t="shared" si="125"/>
        <v>27</v>
      </c>
      <c r="D2680">
        <f t="shared" si="126"/>
        <v>6</v>
      </c>
      <c r="E2680">
        <v>0</v>
      </c>
    </row>
    <row r="2681" spans="1:5" x14ac:dyDescent="0.25">
      <c r="A2681" s="1">
        <v>41817.625</v>
      </c>
      <c r="B2681">
        <f t="shared" si="124"/>
        <v>15</v>
      </c>
      <c r="C2681">
        <f t="shared" si="125"/>
        <v>27</v>
      </c>
      <c r="D2681">
        <f t="shared" si="126"/>
        <v>6</v>
      </c>
      <c r="E2681">
        <v>0</v>
      </c>
    </row>
    <row r="2682" spans="1:5" x14ac:dyDescent="0.25">
      <c r="A2682" s="1">
        <v>41817.666666666664</v>
      </c>
      <c r="B2682">
        <f t="shared" si="124"/>
        <v>16</v>
      </c>
      <c r="C2682">
        <f t="shared" si="125"/>
        <v>27</v>
      </c>
      <c r="D2682">
        <f t="shared" si="126"/>
        <v>6</v>
      </c>
      <c r="E2682">
        <v>0</v>
      </c>
    </row>
    <row r="2683" spans="1:5" x14ac:dyDescent="0.25">
      <c r="A2683" s="1">
        <v>41817.708333333336</v>
      </c>
      <c r="B2683">
        <f t="shared" si="124"/>
        <v>17</v>
      </c>
      <c r="C2683">
        <f t="shared" si="125"/>
        <v>27</v>
      </c>
      <c r="D2683">
        <f t="shared" si="126"/>
        <v>6</v>
      </c>
      <c r="E2683">
        <v>0</v>
      </c>
    </row>
    <row r="2684" spans="1:5" x14ac:dyDescent="0.25">
      <c r="A2684" s="1">
        <v>41817.75</v>
      </c>
      <c r="B2684">
        <f t="shared" si="124"/>
        <v>18</v>
      </c>
      <c r="C2684">
        <f t="shared" si="125"/>
        <v>27</v>
      </c>
      <c r="D2684">
        <f t="shared" si="126"/>
        <v>6</v>
      </c>
      <c r="E2684">
        <v>0</v>
      </c>
    </row>
    <row r="2685" spans="1:5" x14ac:dyDescent="0.25">
      <c r="A2685" s="1">
        <v>41817.791666666664</v>
      </c>
      <c r="B2685">
        <f t="shared" si="124"/>
        <v>19</v>
      </c>
      <c r="C2685">
        <f t="shared" si="125"/>
        <v>27</v>
      </c>
      <c r="D2685">
        <f t="shared" si="126"/>
        <v>6</v>
      </c>
      <c r="E2685">
        <v>0</v>
      </c>
    </row>
    <row r="2686" spans="1:5" x14ac:dyDescent="0.25">
      <c r="A2686" s="1">
        <v>41817.833333333336</v>
      </c>
      <c r="B2686">
        <f t="shared" si="124"/>
        <v>20</v>
      </c>
      <c r="C2686">
        <f t="shared" si="125"/>
        <v>27</v>
      </c>
      <c r="D2686">
        <f t="shared" si="126"/>
        <v>6</v>
      </c>
      <c r="E2686">
        <v>0</v>
      </c>
    </row>
    <row r="2687" spans="1:5" x14ac:dyDescent="0.25">
      <c r="A2687" s="1">
        <v>41817.875</v>
      </c>
      <c r="B2687">
        <f t="shared" si="124"/>
        <v>21</v>
      </c>
      <c r="C2687">
        <f t="shared" si="125"/>
        <v>27</v>
      </c>
      <c r="D2687">
        <f t="shared" si="126"/>
        <v>6</v>
      </c>
      <c r="E2687">
        <v>0</v>
      </c>
    </row>
    <row r="2688" spans="1:5" x14ac:dyDescent="0.25">
      <c r="A2688" s="1">
        <v>41817.916666666664</v>
      </c>
      <c r="B2688">
        <f t="shared" si="124"/>
        <v>22</v>
      </c>
      <c r="C2688">
        <f t="shared" si="125"/>
        <v>27</v>
      </c>
      <c r="D2688">
        <f t="shared" si="126"/>
        <v>6</v>
      </c>
      <c r="E2688">
        <v>0</v>
      </c>
    </row>
    <row r="2689" spans="1:5" x14ac:dyDescent="0.25">
      <c r="A2689" s="1">
        <v>41817.958333333336</v>
      </c>
      <c r="B2689">
        <f t="shared" si="124"/>
        <v>23</v>
      </c>
      <c r="C2689">
        <f t="shared" si="125"/>
        <v>27</v>
      </c>
      <c r="D2689">
        <f t="shared" si="126"/>
        <v>6</v>
      </c>
      <c r="E2689">
        <v>0</v>
      </c>
    </row>
    <row r="2690" spans="1:5" x14ac:dyDescent="0.25">
      <c r="A2690" s="1">
        <v>41818</v>
      </c>
      <c r="B2690">
        <f t="shared" si="124"/>
        <v>0</v>
      </c>
      <c r="C2690">
        <f t="shared" si="125"/>
        <v>28</v>
      </c>
      <c r="D2690">
        <f t="shared" si="126"/>
        <v>6</v>
      </c>
      <c r="E2690">
        <v>0</v>
      </c>
    </row>
    <row r="2691" spans="1:5" x14ac:dyDescent="0.25">
      <c r="A2691" s="1">
        <v>41818.041666666664</v>
      </c>
      <c r="B2691">
        <f t="shared" ref="B2691:B2754" si="127">HOUR(A2691)</f>
        <v>1</v>
      </c>
      <c r="C2691">
        <f t="shared" ref="C2691:C2754" si="128">DAY(A2691)</f>
        <v>28</v>
      </c>
      <c r="D2691">
        <f t="shared" ref="D2691:D2754" si="129">MONTH(A2691)</f>
        <v>6</v>
      </c>
      <c r="E2691">
        <v>0</v>
      </c>
    </row>
    <row r="2692" spans="1:5" x14ac:dyDescent="0.25">
      <c r="A2692" s="1">
        <v>41818.083333333336</v>
      </c>
      <c r="B2692">
        <f t="shared" si="127"/>
        <v>2</v>
      </c>
      <c r="C2692">
        <f t="shared" si="128"/>
        <v>28</v>
      </c>
      <c r="D2692">
        <f t="shared" si="129"/>
        <v>6</v>
      </c>
      <c r="E2692">
        <v>0</v>
      </c>
    </row>
    <row r="2693" spans="1:5" x14ac:dyDescent="0.25">
      <c r="A2693" s="1">
        <v>41818.125</v>
      </c>
      <c r="B2693">
        <f t="shared" si="127"/>
        <v>3</v>
      </c>
      <c r="C2693">
        <f t="shared" si="128"/>
        <v>28</v>
      </c>
      <c r="D2693">
        <f t="shared" si="129"/>
        <v>6</v>
      </c>
      <c r="E2693">
        <v>0</v>
      </c>
    </row>
    <row r="2694" spans="1:5" x14ac:dyDescent="0.25">
      <c r="A2694" s="1">
        <v>41818.166666666664</v>
      </c>
      <c r="B2694">
        <f t="shared" si="127"/>
        <v>4</v>
      </c>
      <c r="C2694">
        <f t="shared" si="128"/>
        <v>28</v>
      </c>
      <c r="D2694">
        <f t="shared" si="129"/>
        <v>6</v>
      </c>
      <c r="E2694">
        <v>0</v>
      </c>
    </row>
    <row r="2695" spans="1:5" x14ac:dyDescent="0.25">
      <c r="A2695" s="1">
        <v>41818.208333333336</v>
      </c>
      <c r="B2695">
        <f t="shared" si="127"/>
        <v>5</v>
      </c>
      <c r="C2695">
        <f t="shared" si="128"/>
        <v>28</v>
      </c>
      <c r="D2695">
        <f t="shared" si="129"/>
        <v>6</v>
      </c>
      <c r="E2695">
        <v>0</v>
      </c>
    </row>
    <row r="2696" spans="1:5" x14ac:dyDescent="0.25">
      <c r="A2696" s="1">
        <v>41818.25</v>
      </c>
      <c r="B2696">
        <f t="shared" si="127"/>
        <v>6</v>
      </c>
      <c r="C2696">
        <f t="shared" si="128"/>
        <v>28</v>
      </c>
      <c r="D2696">
        <f t="shared" si="129"/>
        <v>6</v>
      </c>
      <c r="E2696">
        <v>0</v>
      </c>
    </row>
    <row r="2697" spans="1:5" x14ac:dyDescent="0.25">
      <c r="A2697" s="1">
        <v>41818.333333333336</v>
      </c>
      <c r="B2697">
        <f t="shared" si="127"/>
        <v>8</v>
      </c>
      <c r="C2697">
        <f t="shared" si="128"/>
        <v>28</v>
      </c>
      <c r="D2697">
        <f t="shared" si="129"/>
        <v>6</v>
      </c>
      <c r="E2697">
        <v>0</v>
      </c>
    </row>
    <row r="2698" spans="1:5" x14ac:dyDescent="0.25">
      <c r="A2698" s="1">
        <v>41818.375</v>
      </c>
      <c r="B2698">
        <f t="shared" si="127"/>
        <v>9</v>
      </c>
      <c r="C2698">
        <f t="shared" si="128"/>
        <v>28</v>
      </c>
      <c r="D2698">
        <f t="shared" si="129"/>
        <v>6</v>
      </c>
      <c r="E2698">
        <v>0</v>
      </c>
    </row>
    <row r="2699" spans="1:5" x14ac:dyDescent="0.25">
      <c r="A2699" s="1">
        <v>41818.416666666664</v>
      </c>
      <c r="B2699">
        <f t="shared" si="127"/>
        <v>10</v>
      </c>
      <c r="C2699">
        <f t="shared" si="128"/>
        <v>28</v>
      </c>
      <c r="D2699">
        <f t="shared" si="129"/>
        <v>6</v>
      </c>
      <c r="E2699">
        <v>0</v>
      </c>
    </row>
    <row r="2700" spans="1:5" x14ac:dyDescent="0.25">
      <c r="A2700" s="1">
        <v>41818.458333333336</v>
      </c>
      <c r="B2700">
        <f t="shared" si="127"/>
        <v>11</v>
      </c>
      <c r="C2700">
        <f t="shared" si="128"/>
        <v>28</v>
      </c>
      <c r="D2700">
        <f t="shared" si="129"/>
        <v>6</v>
      </c>
      <c r="E2700">
        <v>0</v>
      </c>
    </row>
    <row r="2701" spans="1:5" x14ac:dyDescent="0.25">
      <c r="A2701" s="1">
        <v>41818.5</v>
      </c>
      <c r="B2701">
        <f t="shared" si="127"/>
        <v>12</v>
      </c>
      <c r="C2701">
        <f t="shared" si="128"/>
        <v>28</v>
      </c>
      <c r="D2701">
        <f t="shared" si="129"/>
        <v>6</v>
      </c>
      <c r="E2701">
        <v>0</v>
      </c>
    </row>
    <row r="2702" spans="1:5" x14ac:dyDescent="0.25">
      <c r="A2702" s="1">
        <v>41818.541666666664</v>
      </c>
      <c r="B2702">
        <f t="shared" si="127"/>
        <v>13</v>
      </c>
      <c r="C2702">
        <f t="shared" si="128"/>
        <v>28</v>
      </c>
      <c r="D2702">
        <f t="shared" si="129"/>
        <v>6</v>
      </c>
      <c r="E2702">
        <v>0</v>
      </c>
    </row>
    <row r="2703" spans="1:5" x14ac:dyDescent="0.25">
      <c r="A2703" s="1">
        <v>41818.583333333336</v>
      </c>
      <c r="B2703">
        <f t="shared" si="127"/>
        <v>14</v>
      </c>
      <c r="C2703">
        <f t="shared" si="128"/>
        <v>28</v>
      </c>
      <c r="D2703">
        <f t="shared" si="129"/>
        <v>6</v>
      </c>
      <c r="E2703">
        <v>0</v>
      </c>
    </row>
    <row r="2704" spans="1:5" x14ac:dyDescent="0.25">
      <c r="A2704" s="1">
        <v>41818.625</v>
      </c>
      <c r="B2704">
        <f t="shared" si="127"/>
        <v>15</v>
      </c>
      <c r="C2704">
        <f t="shared" si="128"/>
        <v>28</v>
      </c>
      <c r="D2704">
        <f t="shared" si="129"/>
        <v>6</v>
      </c>
      <c r="E2704">
        <v>0</v>
      </c>
    </row>
    <row r="2705" spans="1:5" x14ac:dyDescent="0.25">
      <c r="A2705" s="1">
        <v>41818.666666666664</v>
      </c>
      <c r="B2705">
        <f t="shared" si="127"/>
        <v>16</v>
      </c>
      <c r="C2705">
        <f t="shared" si="128"/>
        <v>28</v>
      </c>
      <c r="D2705">
        <f t="shared" si="129"/>
        <v>6</v>
      </c>
      <c r="E2705">
        <v>0</v>
      </c>
    </row>
    <row r="2706" spans="1:5" x14ac:dyDescent="0.25">
      <c r="A2706" s="1">
        <v>41818.708333333336</v>
      </c>
      <c r="B2706">
        <f t="shared" si="127"/>
        <v>17</v>
      </c>
      <c r="C2706">
        <f t="shared" si="128"/>
        <v>28</v>
      </c>
      <c r="D2706">
        <f t="shared" si="129"/>
        <v>6</v>
      </c>
      <c r="E2706">
        <v>0</v>
      </c>
    </row>
    <row r="2707" spans="1:5" x14ac:dyDescent="0.25">
      <c r="A2707" s="1">
        <v>41818.75</v>
      </c>
      <c r="B2707">
        <f t="shared" si="127"/>
        <v>18</v>
      </c>
      <c r="C2707">
        <f t="shared" si="128"/>
        <v>28</v>
      </c>
      <c r="D2707">
        <f t="shared" si="129"/>
        <v>6</v>
      </c>
      <c r="E2707">
        <v>0</v>
      </c>
    </row>
    <row r="2708" spans="1:5" x14ac:dyDescent="0.25">
      <c r="A2708" s="1">
        <v>41818.791666666664</v>
      </c>
      <c r="B2708">
        <f t="shared" si="127"/>
        <v>19</v>
      </c>
      <c r="C2708">
        <f t="shared" si="128"/>
        <v>28</v>
      </c>
      <c r="D2708">
        <f t="shared" si="129"/>
        <v>6</v>
      </c>
      <c r="E2708">
        <v>0</v>
      </c>
    </row>
    <row r="2709" spans="1:5" x14ac:dyDescent="0.25">
      <c r="A2709" s="1">
        <v>41818.833333333336</v>
      </c>
      <c r="B2709">
        <f t="shared" si="127"/>
        <v>20</v>
      </c>
      <c r="C2709">
        <f t="shared" si="128"/>
        <v>28</v>
      </c>
      <c r="D2709">
        <f t="shared" si="129"/>
        <v>6</v>
      </c>
      <c r="E2709">
        <v>0</v>
      </c>
    </row>
    <row r="2710" spans="1:5" x14ac:dyDescent="0.25">
      <c r="A2710" s="1">
        <v>41818.875</v>
      </c>
      <c r="B2710">
        <f t="shared" si="127"/>
        <v>21</v>
      </c>
      <c r="C2710">
        <f t="shared" si="128"/>
        <v>28</v>
      </c>
      <c r="D2710">
        <f t="shared" si="129"/>
        <v>6</v>
      </c>
      <c r="E2710">
        <v>0</v>
      </c>
    </row>
    <row r="2711" spans="1:5" x14ac:dyDescent="0.25">
      <c r="A2711" s="1">
        <v>41818.916666666664</v>
      </c>
      <c r="B2711">
        <f t="shared" si="127"/>
        <v>22</v>
      </c>
      <c r="C2711">
        <f t="shared" si="128"/>
        <v>28</v>
      </c>
      <c r="D2711">
        <f t="shared" si="129"/>
        <v>6</v>
      </c>
      <c r="E2711">
        <v>0</v>
      </c>
    </row>
    <row r="2712" spans="1:5" x14ac:dyDescent="0.25">
      <c r="A2712" s="1">
        <v>41819.041666666664</v>
      </c>
      <c r="B2712">
        <f t="shared" si="127"/>
        <v>1</v>
      </c>
      <c r="C2712">
        <f t="shared" si="128"/>
        <v>29</v>
      </c>
      <c r="D2712">
        <f t="shared" si="129"/>
        <v>6</v>
      </c>
      <c r="E2712">
        <v>0</v>
      </c>
    </row>
    <row r="2713" spans="1:5" x14ac:dyDescent="0.25">
      <c r="A2713" s="1">
        <v>41819.083333333336</v>
      </c>
      <c r="B2713">
        <f t="shared" si="127"/>
        <v>2</v>
      </c>
      <c r="C2713">
        <f t="shared" si="128"/>
        <v>29</v>
      </c>
      <c r="D2713">
        <f t="shared" si="129"/>
        <v>6</v>
      </c>
      <c r="E2713">
        <v>0</v>
      </c>
    </row>
    <row r="2714" spans="1:5" x14ac:dyDescent="0.25">
      <c r="A2714" s="1">
        <v>41819.208333333336</v>
      </c>
      <c r="B2714">
        <f t="shared" si="127"/>
        <v>5</v>
      </c>
      <c r="C2714">
        <f t="shared" si="128"/>
        <v>29</v>
      </c>
      <c r="D2714">
        <f t="shared" si="129"/>
        <v>6</v>
      </c>
      <c r="E2714">
        <v>0</v>
      </c>
    </row>
    <row r="2715" spans="1:5" x14ac:dyDescent="0.25">
      <c r="A2715" s="1">
        <v>41819.25</v>
      </c>
      <c r="B2715">
        <f t="shared" si="127"/>
        <v>6</v>
      </c>
      <c r="C2715">
        <f t="shared" si="128"/>
        <v>29</v>
      </c>
      <c r="D2715">
        <f t="shared" si="129"/>
        <v>6</v>
      </c>
      <c r="E2715">
        <v>0</v>
      </c>
    </row>
    <row r="2716" spans="1:5" x14ac:dyDescent="0.25">
      <c r="A2716" s="1">
        <v>41819.291666666664</v>
      </c>
      <c r="B2716">
        <f t="shared" si="127"/>
        <v>7</v>
      </c>
      <c r="C2716">
        <f t="shared" si="128"/>
        <v>29</v>
      </c>
      <c r="D2716">
        <f t="shared" si="129"/>
        <v>6</v>
      </c>
      <c r="E2716">
        <v>0</v>
      </c>
    </row>
    <row r="2717" spans="1:5" x14ac:dyDescent="0.25">
      <c r="A2717" s="1">
        <v>41819.333333333336</v>
      </c>
      <c r="B2717">
        <f t="shared" si="127"/>
        <v>8</v>
      </c>
      <c r="C2717">
        <f t="shared" si="128"/>
        <v>29</v>
      </c>
      <c r="D2717">
        <f t="shared" si="129"/>
        <v>6</v>
      </c>
      <c r="E2717">
        <v>0</v>
      </c>
    </row>
    <row r="2718" spans="1:5" x14ac:dyDescent="0.25">
      <c r="A2718" s="1">
        <v>41819.375</v>
      </c>
      <c r="B2718">
        <f t="shared" si="127"/>
        <v>9</v>
      </c>
      <c r="C2718">
        <f t="shared" si="128"/>
        <v>29</v>
      </c>
      <c r="D2718">
        <f t="shared" si="129"/>
        <v>6</v>
      </c>
      <c r="E2718">
        <v>0</v>
      </c>
    </row>
    <row r="2719" spans="1:5" x14ac:dyDescent="0.25">
      <c r="A2719" s="1">
        <v>41819.416666666664</v>
      </c>
      <c r="B2719">
        <f t="shared" si="127"/>
        <v>10</v>
      </c>
      <c r="C2719">
        <f t="shared" si="128"/>
        <v>29</v>
      </c>
      <c r="D2719">
        <f t="shared" si="129"/>
        <v>6</v>
      </c>
      <c r="E2719">
        <v>0</v>
      </c>
    </row>
    <row r="2720" spans="1:5" x14ac:dyDescent="0.25">
      <c r="A2720" s="1">
        <v>41819.458333333336</v>
      </c>
      <c r="B2720">
        <f t="shared" si="127"/>
        <v>11</v>
      </c>
      <c r="C2720">
        <f t="shared" si="128"/>
        <v>29</v>
      </c>
      <c r="D2720">
        <f t="shared" si="129"/>
        <v>6</v>
      </c>
      <c r="E2720">
        <v>0</v>
      </c>
    </row>
    <row r="2721" spans="1:5" x14ac:dyDescent="0.25">
      <c r="A2721" s="1">
        <v>41819.5</v>
      </c>
      <c r="B2721">
        <f t="shared" si="127"/>
        <v>12</v>
      </c>
      <c r="C2721">
        <f t="shared" si="128"/>
        <v>29</v>
      </c>
      <c r="D2721">
        <f t="shared" si="129"/>
        <v>6</v>
      </c>
      <c r="E2721">
        <v>0</v>
      </c>
    </row>
    <row r="2722" spans="1:5" x14ac:dyDescent="0.25">
      <c r="A2722" s="1">
        <v>41819.541666666664</v>
      </c>
      <c r="B2722">
        <f t="shared" si="127"/>
        <v>13</v>
      </c>
      <c r="C2722">
        <f t="shared" si="128"/>
        <v>29</v>
      </c>
      <c r="D2722">
        <f t="shared" si="129"/>
        <v>6</v>
      </c>
      <c r="E2722">
        <v>0</v>
      </c>
    </row>
    <row r="2723" spans="1:5" x14ac:dyDescent="0.25">
      <c r="A2723" s="1">
        <v>41819.583333333336</v>
      </c>
      <c r="B2723">
        <f t="shared" si="127"/>
        <v>14</v>
      </c>
      <c r="C2723">
        <f t="shared" si="128"/>
        <v>29</v>
      </c>
      <c r="D2723">
        <f t="shared" si="129"/>
        <v>6</v>
      </c>
      <c r="E2723">
        <v>0.5</v>
      </c>
    </row>
    <row r="2724" spans="1:5" x14ac:dyDescent="0.25">
      <c r="A2724" s="1">
        <v>41819.625</v>
      </c>
      <c r="B2724">
        <f t="shared" si="127"/>
        <v>15</v>
      </c>
      <c r="C2724">
        <f t="shared" si="128"/>
        <v>29</v>
      </c>
      <c r="D2724">
        <f t="shared" si="129"/>
        <v>6</v>
      </c>
      <c r="E2724">
        <v>3.2</v>
      </c>
    </row>
    <row r="2725" spans="1:5" x14ac:dyDescent="0.25">
      <c r="A2725" s="1">
        <v>41819.666666666664</v>
      </c>
      <c r="B2725">
        <f t="shared" si="127"/>
        <v>16</v>
      </c>
      <c r="C2725">
        <f t="shared" si="128"/>
        <v>29</v>
      </c>
      <c r="D2725">
        <f t="shared" si="129"/>
        <v>6</v>
      </c>
      <c r="E2725">
        <v>1.3</v>
      </c>
    </row>
    <row r="2726" spans="1:5" x14ac:dyDescent="0.25">
      <c r="A2726" s="1">
        <v>41819.708333333336</v>
      </c>
      <c r="B2726">
        <f t="shared" si="127"/>
        <v>17</v>
      </c>
      <c r="C2726">
        <f t="shared" si="128"/>
        <v>29</v>
      </c>
      <c r="D2726">
        <f t="shared" si="129"/>
        <v>6</v>
      </c>
      <c r="E2726">
        <v>0</v>
      </c>
    </row>
    <row r="2727" spans="1:5" x14ac:dyDescent="0.25">
      <c r="A2727" s="1">
        <v>41819.75</v>
      </c>
      <c r="B2727">
        <f t="shared" si="127"/>
        <v>18</v>
      </c>
      <c r="C2727">
        <f t="shared" si="128"/>
        <v>29</v>
      </c>
      <c r="D2727">
        <f t="shared" si="129"/>
        <v>6</v>
      </c>
      <c r="E2727">
        <v>0</v>
      </c>
    </row>
    <row r="2728" spans="1:5" x14ac:dyDescent="0.25">
      <c r="A2728" s="1">
        <v>41819.791666666664</v>
      </c>
      <c r="B2728">
        <f t="shared" si="127"/>
        <v>19</v>
      </c>
      <c r="C2728">
        <f t="shared" si="128"/>
        <v>29</v>
      </c>
      <c r="D2728">
        <f t="shared" si="129"/>
        <v>6</v>
      </c>
      <c r="E2728">
        <v>0</v>
      </c>
    </row>
    <row r="2729" spans="1:5" x14ac:dyDescent="0.25">
      <c r="A2729" s="1">
        <v>41819.833333333336</v>
      </c>
      <c r="B2729">
        <f t="shared" si="127"/>
        <v>20</v>
      </c>
      <c r="C2729">
        <f t="shared" si="128"/>
        <v>29</v>
      </c>
      <c r="D2729">
        <f t="shared" si="129"/>
        <v>6</v>
      </c>
      <c r="E2729">
        <v>0</v>
      </c>
    </row>
    <row r="2730" spans="1:5" x14ac:dyDescent="0.25">
      <c r="A2730" s="1">
        <v>41819.875</v>
      </c>
      <c r="B2730">
        <f t="shared" si="127"/>
        <v>21</v>
      </c>
      <c r="C2730">
        <f t="shared" si="128"/>
        <v>29</v>
      </c>
      <c r="D2730">
        <f t="shared" si="129"/>
        <v>6</v>
      </c>
      <c r="E2730">
        <v>0</v>
      </c>
    </row>
    <row r="2731" spans="1:5" x14ac:dyDescent="0.25">
      <c r="A2731" s="1">
        <v>41819.916666666664</v>
      </c>
      <c r="B2731">
        <f t="shared" si="127"/>
        <v>22</v>
      </c>
      <c r="C2731">
        <f t="shared" si="128"/>
        <v>29</v>
      </c>
      <c r="D2731">
        <f t="shared" si="129"/>
        <v>6</v>
      </c>
      <c r="E2731">
        <v>0.2</v>
      </c>
    </row>
    <row r="2732" spans="1:5" x14ac:dyDescent="0.25">
      <c r="A2732" s="1">
        <v>41819.958333333336</v>
      </c>
      <c r="B2732">
        <f t="shared" si="127"/>
        <v>23</v>
      </c>
      <c r="C2732">
        <f t="shared" si="128"/>
        <v>29</v>
      </c>
      <c r="D2732">
        <f t="shared" si="129"/>
        <v>6</v>
      </c>
      <c r="E2732">
        <v>0.2</v>
      </c>
    </row>
    <row r="2733" spans="1:5" x14ac:dyDescent="0.25">
      <c r="A2733" s="1">
        <v>41820</v>
      </c>
      <c r="B2733">
        <f t="shared" si="127"/>
        <v>0</v>
      </c>
      <c r="C2733">
        <f t="shared" si="128"/>
        <v>30</v>
      </c>
      <c r="D2733">
        <f t="shared" si="129"/>
        <v>6</v>
      </c>
      <c r="E2733">
        <v>0.2</v>
      </c>
    </row>
    <row r="2734" spans="1:5" x14ac:dyDescent="0.25">
      <c r="A2734" s="1">
        <v>41820.041666666664</v>
      </c>
      <c r="B2734">
        <f t="shared" si="127"/>
        <v>1</v>
      </c>
      <c r="C2734">
        <f t="shared" si="128"/>
        <v>30</v>
      </c>
      <c r="D2734">
        <f t="shared" si="129"/>
        <v>6</v>
      </c>
      <c r="E2734">
        <v>0.2</v>
      </c>
    </row>
    <row r="2735" spans="1:5" x14ac:dyDescent="0.25">
      <c r="A2735" s="1">
        <v>41820.083333333336</v>
      </c>
      <c r="B2735">
        <f t="shared" si="127"/>
        <v>2</v>
      </c>
      <c r="C2735">
        <f t="shared" si="128"/>
        <v>30</v>
      </c>
      <c r="D2735">
        <f t="shared" si="129"/>
        <v>6</v>
      </c>
      <c r="E2735">
        <v>0.2</v>
      </c>
    </row>
    <row r="2736" spans="1:5" x14ac:dyDescent="0.25">
      <c r="A2736" s="1">
        <v>41820.125</v>
      </c>
      <c r="B2736">
        <f t="shared" si="127"/>
        <v>3</v>
      </c>
      <c r="C2736">
        <f t="shared" si="128"/>
        <v>30</v>
      </c>
      <c r="D2736">
        <f t="shared" si="129"/>
        <v>6</v>
      </c>
      <c r="E2736">
        <v>0.2</v>
      </c>
    </row>
    <row r="2737" spans="1:5" x14ac:dyDescent="0.25">
      <c r="A2737" s="1">
        <v>41820.166666666664</v>
      </c>
      <c r="B2737">
        <f t="shared" si="127"/>
        <v>4</v>
      </c>
      <c r="C2737">
        <f t="shared" si="128"/>
        <v>30</v>
      </c>
      <c r="D2737">
        <f t="shared" si="129"/>
        <v>6</v>
      </c>
      <c r="E2737">
        <v>0.2</v>
      </c>
    </row>
    <row r="2738" spans="1:5" x14ac:dyDescent="0.25">
      <c r="A2738" s="1">
        <v>41820.208333333336</v>
      </c>
      <c r="B2738">
        <f t="shared" si="127"/>
        <v>5</v>
      </c>
      <c r="C2738">
        <f t="shared" si="128"/>
        <v>30</v>
      </c>
      <c r="D2738">
        <f t="shared" si="129"/>
        <v>6</v>
      </c>
      <c r="E2738">
        <v>0.2</v>
      </c>
    </row>
    <row r="2739" spans="1:5" x14ac:dyDescent="0.25">
      <c r="A2739" s="1">
        <v>41820.25</v>
      </c>
      <c r="B2739">
        <f t="shared" si="127"/>
        <v>6</v>
      </c>
      <c r="C2739">
        <f t="shared" si="128"/>
        <v>30</v>
      </c>
      <c r="D2739">
        <f t="shared" si="129"/>
        <v>6</v>
      </c>
      <c r="E2739">
        <v>0.2</v>
      </c>
    </row>
    <row r="2740" spans="1:5" x14ac:dyDescent="0.25">
      <c r="A2740" s="1">
        <v>41820.291666666664</v>
      </c>
      <c r="B2740">
        <f t="shared" si="127"/>
        <v>7</v>
      </c>
      <c r="C2740">
        <f t="shared" si="128"/>
        <v>30</v>
      </c>
      <c r="D2740">
        <f t="shared" si="129"/>
        <v>6</v>
      </c>
      <c r="E2740">
        <v>0.2</v>
      </c>
    </row>
    <row r="2741" spans="1:5" x14ac:dyDescent="0.25">
      <c r="A2741" s="1">
        <v>41820.333333333336</v>
      </c>
      <c r="B2741">
        <f t="shared" si="127"/>
        <v>8</v>
      </c>
      <c r="C2741">
        <f t="shared" si="128"/>
        <v>30</v>
      </c>
      <c r="D2741">
        <f t="shared" si="129"/>
        <v>6</v>
      </c>
      <c r="E2741">
        <v>0.1</v>
      </c>
    </row>
    <row r="2742" spans="1:5" x14ac:dyDescent="0.25">
      <c r="A2742" s="1">
        <v>41820.375</v>
      </c>
      <c r="B2742">
        <f t="shared" si="127"/>
        <v>9</v>
      </c>
      <c r="C2742">
        <f t="shared" si="128"/>
        <v>30</v>
      </c>
      <c r="D2742">
        <f t="shared" si="129"/>
        <v>6</v>
      </c>
      <c r="E2742">
        <v>0.3</v>
      </c>
    </row>
    <row r="2743" spans="1:5" x14ac:dyDescent="0.25">
      <c r="A2743" s="1">
        <v>41820.416666666664</v>
      </c>
      <c r="B2743">
        <f t="shared" si="127"/>
        <v>10</v>
      </c>
      <c r="C2743">
        <f t="shared" si="128"/>
        <v>30</v>
      </c>
      <c r="D2743">
        <f t="shared" si="129"/>
        <v>6</v>
      </c>
      <c r="E2743">
        <v>0.9</v>
      </c>
    </row>
    <row r="2744" spans="1:5" x14ac:dyDescent="0.25">
      <c r="A2744" s="1">
        <v>41820.458333333336</v>
      </c>
      <c r="B2744">
        <f t="shared" si="127"/>
        <v>11</v>
      </c>
      <c r="C2744">
        <f t="shared" si="128"/>
        <v>30</v>
      </c>
      <c r="D2744">
        <f t="shared" si="129"/>
        <v>6</v>
      </c>
      <c r="E2744">
        <v>0.3</v>
      </c>
    </row>
    <row r="2745" spans="1:5" x14ac:dyDescent="0.25">
      <c r="A2745" s="1">
        <v>41820.5</v>
      </c>
      <c r="B2745">
        <f t="shared" si="127"/>
        <v>12</v>
      </c>
      <c r="C2745">
        <f t="shared" si="128"/>
        <v>30</v>
      </c>
      <c r="D2745">
        <f t="shared" si="129"/>
        <v>6</v>
      </c>
      <c r="E2745">
        <v>0.3</v>
      </c>
    </row>
    <row r="2746" spans="1:5" x14ac:dyDescent="0.25">
      <c r="A2746" s="1">
        <v>41820.541666666664</v>
      </c>
      <c r="B2746">
        <f t="shared" si="127"/>
        <v>13</v>
      </c>
      <c r="C2746">
        <f t="shared" si="128"/>
        <v>30</v>
      </c>
      <c r="D2746">
        <f t="shared" si="129"/>
        <v>6</v>
      </c>
      <c r="E2746">
        <v>0</v>
      </c>
    </row>
    <row r="2747" spans="1:5" x14ac:dyDescent="0.25">
      <c r="A2747" s="1">
        <v>41820.583333333336</v>
      </c>
      <c r="B2747">
        <f t="shared" si="127"/>
        <v>14</v>
      </c>
      <c r="C2747">
        <f t="shared" si="128"/>
        <v>30</v>
      </c>
      <c r="D2747">
        <f t="shared" si="129"/>
        <v>6</v>
      </c>
      <c r="E2747">
        <v>0.2</v>
      </c>
    </row>
    <row r="2748" spans="1:5" x14ac:dyDescent="0.25">
      <c r="A2748" s="1">
        <v>41820.625</v>
      </c>
      <c r="B2748">
        <f t="shared" si="127"/>
        <v>15</v>
      </c>
      <c r="C2748">
        <f t="shared" si="128"/>
        <v>30</v>
      </c>
      <c r="D2748">
        <f t="shared" si="129"/>
        <v>6</v>
      </c>
      <c r="E2748">
        <v>0.9</v>
      </c>
    </row>
    <row r="2749" spans="1:5" x14ac:dyDescent="0.25">
      <c r="A2749" s="1">
        <v>41820.666666666664</v>
      </c>
      <c r="B2749">
        <f t="shared" si="127"/>
        <v>16</v>
      </c>
      <c r="C2749">
        <f t="shared" si="128"/>
        <v>30</v>
      </c>
      <c r="D2749">
        <f t="shared" si="129"/>
        <v>6</v>
      </c>
      <c r="E2749">
        <v>0</v>
      </c>
    </row>
    <row r="2750" spans="1:5" x14ac:dyDescent="0.25">
      <c r="A2750" s="1">
        <v>41820.708333333336</v>
      </c>
      <c r="B2750">
        <f t="shared" si="127"/>
        <v>17</v>
      </c>
      <c r="C2750">
        <f t="shared" si="128"/>
        <v>30</v>
      </c>
      <c r="D2750">
        <f t="shared" si="129"/>
        <v>6</v>
      </c>
      <c r="E2750">
        <v>0</v>
      </c>
    </row>
    <row r="2751" spans="1:5" x14ac:dyDescent="0.25">
      <c r="A2751" s="1">
        <v>41820.75</v>
      </c>
      <c r="B2751">
        <f t="shared" si="127"/>
        <v>18</v>
      </c>
      <c r="C2751">
        <f t="shared" si="128"/>
        <v>30</v>
      </c>
      <c r="D2751">
        <f t="shared" si="129"/>
        <v>6</v>
      </c>
      <c r="E2751">
        <v>3.4</v>
      </c>
    </row>
    <row r="2752" spans="1:5" x14ac:dyDescent="0.25">
      <c r="A2752" s="1">
        <v>41820.791666666664</v>
      </c>
      <c r="B2752">
        <f t="shared" si="127"/>
        <v>19</v>
      </c>
      <c r="C2752">
        <f t="shared" si="128"/>
        <v>30</v>
      </c>
      <c r="D2752">
        <f t="shared" si="129"/>
        <v>6</v>
      </c>
      <c r="E2752">
        <v>0.6</v>
      </c>
    </row>
    <row r="2753" spans="1:5" x14ac:dyDescent="0.25">
      <c r="A2753" s="1">
        <v>41820.833333333336</v>
      </c>
      <c r="B2753">
        <f t="shared" si="127"/>
        <v>20</v>
      </c>
      <c r="C2753">
        <f t="shared" si="128"/>
        <v>30</v>
      </c>
      <c r="D2753">
        <f t="shared" si="129"/>
        <v>6</v>
      </c>
      <c r="E2753">
        <v>0.2</v>
      </c>
    </row>
    <row r="2754" spans="1:5" x14ac:dyDescent="0.25">
      <c r="A2754" s="1">
        <v>41820.875</v>
      </c>
      <c r="B2754">
        <f t="shared" si="127"/>
        <v>21</v>
      </c>
      <c r="C2754">
        <f t="shared" si="128"/>
        <v>30</v>
      </c>
      <c r="D2754">
        <f t="shared" si="129"/>
        <v>6</v>
      </c>
      <c r="E2754">
        <v>0.2</v>
      </c>
    </row>
    <row r="2755" spans="1:5" x14ac:dyDescent="0.25">
      <c r="A2755" s="1">
        <v>41820.916666666664</v>
      </c>
      <c r="B2755">
        <f t="shared" ref="B2755:B2818" si="130">HOUR(A2755)</f>
        <v>22</v>
      </c>
      <c r="C2755">
        <f t="shared" ref="C2755:C2818" si="131">DAY(A2755)</f>
        <v>30</v>
      </c>
      <c r="D2755">
        <f t="shared" ref="D2755:D2818" si="132">MONTH(A2755)</f>
        <v>6</v>
      </c>
      <c r="E2755">
        <v>0.3</v>
      </c>
    </row>
    <row r="2756" spans="1:5" x14ac:dyDescent="0.25">
      <c r="A2756" s="1">
        <v>41820.958333333336</v>
      </c>
      <c r="B2756">
        <f t="shared" si="130"/>
        <v>23</v>
      </c>
      <c r="C2756">
        <f t="shared" si="131"/>
        <v>30</v>
      </c>
      <c r="D2756">
        <f t="shared" si="132"/>
        <v>6</v>
      </c>
      <c r="E2756">
        <v>0.3</v>
      </c>
    </row>
    <row r="2757" spans="1:5" x14ac:dyDescent="0.25">
      <c r="A2757" s="1">
        <v>41821</v>
      </c>
      <c r="B2757">
        <f t="shared" si="130"/>
        <v>0</v>
      </c>
      <c r="C2757">
        <f t="shared" si="131"/>
        <v>1</v>
      </c>
      <c r="D2757">
        <f t="shared" si="132"/>
        <v>7</v>
      </c>
      <c r="E2757">
        <v>0.3</v>
      </c>
    </row>
    <row r="2758" spans="1:5" x14ac:dyDescent="0.25">
      <c r="A2758" s="1">
        <v>41821.041666666664</v>
      </c>
      <c r="B2758">
        <f t="shared" si="130"/>
        <v>1</v>
      </c>
      <c r="C2758">
        <f t="shared" si="131"/>
        <v>1</v>
      </c>
      <c r="D2758">
        <f t="shared" si="132"/>
        <v>7</v>
      </c>
      <c r="E2758">
        <v>0.2</v>
      </c>
    </row>
    <row r="2759" spans="1:5" x14ac:dyDescent="0.25">
      <c r="A2759" s="1">
        <v>41821.083333333336</v>
      </c>
      <c r="B2759">
        <f t="shared" si="130"/>
        <v>2</v>
      </c>
      <c r="C2759">
        <f t="shared" si="131"/>
        <v>1</v>
      </c>
      <c r="D2759">
        <f t="shared" si="132"/>
        <v>7</v>
      </c>
      <c r="E2759">
        <v>0.3</v>
      </c>
    </row>
    <row r="2760" spans="1:5" x14ac:dyDescent="0.25">
      <c r="A2760" s="1">
        <v>41821.125</v>
      </c>
      <c r="B2760">
        <f t="shared" si="130"/>
        <v>3</v>
      </c>
      <c r="C2760">
        <f t="shared" si="131"/>
        <v>1</v>
      </c>
      <c r="D2760">
        <f t="shared" si="132"/>
        <v>7</v>
      </c>
      <c r="E2760">
        <v>0.3</v>
      </c>
    </row>
    <row r="2761" spans="1:5" x14ac:dyDescent="0.25">
      <c r="A2761" s="1">
        <v>41821.166666666664</v>
      </c>
      <c r="B2761">
        <f t="shared" si="130"/>
        <v>4</v>
      </c>
      <c r="C2761">
        <f t="shared" si="131"/>
        <v>1</v>
      </c>
      <c r="D2761">
        <f t="shared" si="132"/>
        <v>7</v>
      </c>
      <c r="E2761">
        <v>0.3</v>
      </c>
    </row>
    <row r="2762" spans="1:5" x14ac:dyDescent="0.25">
      <c r="A2762" s="1">
        <v>41821.208333333336</v>
      </c>
      <c r="B2762">
        <f t="shared" si="130"/>
        <v>5</v>
      </c>
      <c r="C2762">
        <f t="shared" si="131"/>
        <v>1</v>
      </c>
      <c r="D2762">
        <f t="shared" si="132"/>
        <v>7</v>
      </c>
      <c r="E2762">
        <v>0.3</v>
      </c>
    </row>
    <row r="2763" spans="1:5" x14ac:dyDescent="0.25">
      <c r="A2763" s="1">
        <v>41821.25</v>
      </c>
      <c r="B2763">
        <f t="shared" si="130"/>
        <v>6</v>
      </c>
      <c r="C2763">
        <f t="shared" si="131"/>
        <v>1</v>
      </c>
      <c r="D2763">
        <f t="shared" si="132"/>
        <v>7</v>
      </c>
      <c r="E2763">
        <v>2.4</v>
      </c>
    </row>
    <row r="2764" spans="1:5" x14ac:dyDescent="0.25">
      <c r="A2764" s="1">
        <v>41821.291666666664</v>
      </c>
      <c r="B2764">
        <f t="shared" si="130"/>
        <v>7</v>
      </c>
      <c r="C2764">
        <f t="shared" si="131"/>
        <v>1</v>
      </c>
      <c r="D2764">
        <f t="shared" si="132"/>
        <v>7</v>
      </c>
      <c r="E2764">
        <v>1</v>
      </c>
    </row>
    <row r="2765" spans="1:5" x14ac:dyDescent="0.25">
      <c r="A2765" s="1">
        <v>41821.333333333336</v>
      </c>
      <c r="B2765">
        <f t="shared" si="130"/>
        <v>8</v>
      </c>
      <c r="C2765">
        <f t="shared" si="131"/>
        <v>1</v>
      </c>
      <c r="D2765">
        <f t="shared" si="132"/>
        <v>7</v>
      </c>
      <c r="E2765">
        <v>0.7</v>
      </c>
    </row>
    <row r="2766" spans="1:5" x14ac:dyDescent="0.25">
      <c r="A2766" s="1">
        <v>41821.375</v>
      </c>
      <c r="B2766">
        <f t="shared" si="130"/>
        <v>9</v>
      </c>
      <c r="C2766">
        <f t="shared" si="131"/>
        <v>1</v>
      </c>
      <c r="D2766">
        <f t="shared" si="132"/>
        <v>7</v>
      </c>
      <c r="E2766">
        <v>3.6</v>
      </c>
    </row>
    <row r="2767" spans="1:5" x14ac:dyDescent="0.25">
      <c r="A2767" s="1">
        <v>41821.416666666664</v>
      </c>
      <c r="B2767">
        <f t="shared" si="130"/>
        <v>10</v>
      </c>
      <c r="C2767">
        <f t="shared" si="131"/>
        <v>1</v>
      </c>
      <c r="D2767">
        <f t="shared" si="132"/>
        <v>7</v>
      </c>
      <c r="E2767">
        <v>1.7</v>
      </c>
    </row>
    <row r="2768" spans="1:5" x14ac:dyDescent="0.25">
      <c r="A2768" s="1">
        <v>41821.458333333336</v>
      </c>
      <c r="B2768">
        <f t="shared" si="130"/>
        <v>11</v>
      </c>
      <c r="C2768">
        <f t="shared" si="131"/>
        <v>1</v>
      </c>
      <c r="D2768">
        <f t="shared" si="132"/>
        <v>7</v>
      </c>
      <c r="E2768">
        <v>3.1</v>
      </c>
    </row>
    <row r="2769" spans="1:5" x14ac:dyDescent="0.25">
      <c r="A2769" s="1">
        <v>41821.5</v>
      </c>
      <c r="B2769">
        <f t="shared" si="130"/>
        <v>12</v>
      </c>
      <c r="C2769">
        <f t="shared" si="131"/>
        <v>1</v>
      </c>
      <c r="D2769">
        <f t="shared" si="132"/>
        <v>7</v>
      </c>
      <c r="E2769">
        <v>0</v>
      </c>
    </row>
    <row r="2770" spans="1:5" x14ac:dyDescent="0.25">
      <c r="A2770" s="1">
        <v>41821.541666666664</v>
      </c>
      <c r="B2770">
        <f t="shared" si="130"/>
        <v>13</v>
      </c>
      <c r="C2770">
        <f t="shared" si="131"/>
        <v>1</v>
      </c>
      <c r="D2770">
        <f t="shared" si="132"/>
        <v>7</v>
      </c>
      <c r="E2770">
        <v>0</v>
      </c>
    </row>
    <row r="2771" spans="1:5" x14ac:dyDescent="0.25">
      <c r="A2771" s="1">
        <v>41821.583333333336</v>
      </c>
      <c r="B2771">
        <f t="shared" si="130"/>
        <v>14</v>
      </c>
      <c r="C2771">
        <f t="shared" si="131"/>
        <v>1</v>
      </c>
      <c r="D2771">
        <f t="shared" si="132"/>
        <v>7</v>
      </c>
      <c r="E2771">
        <v>0</v>
      </c>
    </row>
    <row r="2772" spans="1:5" x14ac:dyDescent="0.25">
      <c r="A2772" s="1">
        <v>41821.625</v>
      </c>
      <c r="B2772">
        <f t="shared" si="130"/>
        <v>15</v>
      </c>
      <c r="C2772">
        <f t="shared" si="131"/>
        <v>1</v>
      </c>
      <c r="D2772">
        <f t="shared" si="132"/>
        <v>7</v>
      </c>
      <c r="E2772">
        <v>0</v>
      </c>
    </row>
    <row r="2773" spans="1:5" x14ac:dyDescent="0.25">
      <c r="A2773" s="1">
        <v>41821.666666666664</v>
      </c>
      <c r="B2773">
        <f t="shared" si="130"/>
        <v>16</v>
      </c>
      <c r="C2773">
        <f t="shared" si="131"/>
        <v>1</v>
      </c>
      <c r="D2773">
        <f t="shared" si="132"/>
        <v>7</v>
      </c>
      <c r="E2773">
        <v>0</v>
      </c>
    </row>
    <row r="2774" spans="1:5" x14ac:dyDescent="0.25">
      <c r="A2774" s="1">
        <v>41821.708333333336</v>
      </c>
      <c r="B2774">
        <f t="shared" si="130"/>
        <v>17</v>
      </c>
      <c r="C2774">
        <f t="shared" si="131"/>
        <v>1</v>
      </c>
      <c r="D2774">
        <f t="shared" si="132"/>
        <v>7</v>
      </c>
      <c r="E2774">
        <v>0</v>
      </c>
    </row>
    <row r="2775" spans="1:5" x14ac:dyDescent="0.25">
      <c r="A2775" s="1">
        <v>41821.75</v>
      </c>
      <c r="B2775">
        <f t="shared" si="130"/>
        <v>18</v>
      </c>
      <c r="C2775">
        <f t="shared" si="131"/>
        <v>1</v>
      </c>
      <c r="D2775">
        <f t="shared" si="132"/>
        <v>7</v>
      </c>
      <c r="E2775">
        <v>0</v>
      </c>
    </row>
    <row r="2776" spans="1:5" x14ac:dyDescent="0.25">
      <c r="A2776" s="1">
        <v>41821.791666666664</v>
      </c>
      <c r="B2776">
        <f t="shared" si="130"/>
        <v>19</v>
      </c>
      <c r="C2776">
        <f t="shared" si="131"/>
        <v>1</v>
      </c>
      <c r="D2776">
        <f t="shared" si="132"/>
        <v>7</v>
      </c>
      <c r="E2776">
        <v>0</v>
      </c>
    </row>
    <row r="2777" spans="1:5" x14ac:dyDescent="0.25">
      <c r="A2777" s="1">
        <v>41821.833333333336</v>
      </c>
      <c r="B2777">
        <f t="shared" si="130"/>
        <v>20</v>
      </c>
      <c r="C2777">
        <f t="shared" si="131"/>
        <v>1</v>
      </c>
      <c r="D2777">
        <f t="shared" si="132"/>
        <v>7</v>
      </c>
      <c r="E2777">
        <v>0</v>
      </c>
    </row>
    <row r="2778" spans="1:5" x14ac:dyDescent="0.25">
      <c r="A2778" s="1">
        <v>41821.875</v>
      </c>
      <c r="B2778">
        <f t="shared" si="130"/>
        <v>21</v>
      </c>
      <c r="C2778">
        <f t="shared" si="131"/>
        <v>1</v>
      </c>
      <c r="D2778">
        <f t="shared" si="132"/>
        <v>7</v>
      </c>
      <c r="E2778">
        <v>0</v>
      </c>
    </row>
    <row r="2779" spans="1:5" x14ac:dyDescent="0.25">
      <c r="A2779" s="1">
        <v>41821.916666666664</v>
      </c>
      <c r="B2779">
        <f t="shared" si="130"/>
        <v>22</v>
      </c>
      <c r="C2779">
        <f t="shared" si="131"/>
        <v>1</v>
      </c>
      <c r="D2779">
        <f t="shared" si="132"/>
        <v>7</v>
      </c>
      <c r="E2779">
        <v>0</v>
      </c>
    </row>
    <row r="2780" spans="1:5" x14ac:dyDescent="0.25">
      <c r="A2780" s="1">
        <v>41821.958333333336</v>
      </c>
      <c r="B2780">
        <f t="shared" si="130"/>
        <v>23</v>
      </c>
      <c r="C2780">
        <f t="shared" si="131"/>
        <v>1</v>
      </c>
      <c r="D2780">
        <f t="shared" si="132"/>
        <v>7</v>
      </c>
      <c r="E2780">
        <v>0</v>
      </c>
    </row>
    <row r="2781" spans="1:5" x14ac:dyDescent="0.25">
      <c r="A2781" s="1">
        <v>41822</v>
      </c>
      <c r="B2781">
        <f t="shared" si="130"/>
        <v>0</v>
      </c>
      <c r="C2781">
        <f t="shared" si="131"/>
        <v>2</v>
      </c>
      <c r="D2781">
        <f t="shared" si="132"/>
        <v>7</v>
      </c>
      <c r="E2781">
        <v>0</v>
      </c>
    </row>
    <row r="2782" spans="1:5" x14ac:dyDescent="0.25">
      <c r="A2782" s="1">
        <v>41822.041666666664</v>
      </c>
      <c r="B2782">
        <f t="shared" si="130"/>
        <v>1</v>
      </c>
      <c r="C2782">
        <f t="shared" si="131"/>
        <v>2</v>
      </c>
      <c r="D2782">
        <f t="shared" si="132"/>
        <v>7</v>
      </c>
      <c r="E2782">
        <v>0</v>
      </c>
    </row>
    <row r="2783" spans="1:5" x14ac:dyDescent="0.25">
      <c r="A2783" s="1">
        <v>41822.083333333336</v>
      </c>
      <c r="B2783">
        <f t="shared" si="130"/>
        <v>2</v>
      </c>
      <c r="C2783">
        <f t="shared" si="131"/>
        <v>2</v>
      </c>
      <c r="D2783">
        <f t="shared" si="132"/>
        <v>7</v>
      </c>
      <c r="E2783">
        <v>0</v>
      </c>
    </row>
    <row r="2784" spans="1:5" x14ac:dyDescent="0.25">
      <c r="A2784" s="1">
        <v>41822.125</v>
      </c>
      <c r="B2784">
        <f t="shared" si="130"/>
        <v>3</v>
      </c>
      <c r="C2784">
        <f t="shared" si="131"/>
        <v>2</v>
      </c>
      <c r="D2784">
        <f t="shared" si="132"/>
        <v>7</v>
      </c>
      <c r="E2784">
        <v>0</v>
      </c>
    </row>
    <row r="2785" spans="1:5" x14ac:dyDescent="0.25">
      <c r="A2785" s="1">
        <v>41822.166666666664</v>
      </c>
      <c r="B2785">
        <f t="shared" si="130"/>
        <v>4</v>
      </c>
      <c r="C2785">
        <f t="shared" si="131"/>
        <v>2</v>
      </c>
      <c r="D2785">
        <f t="shared" si="132"/>
        <v>7</v>
      </c>
      <c r="E2785">
        <v>0</v>
      </c>
    </row>
    <row r="2786" spans="1:5" x14ac:dyDescent="0.25">
      <c r="A2786" s="1">
        <v>41822.208333333336</v>
      </c>
      <c r="B2786">
        <f t="shared" si="130"/>
        <v>5</v>
      </c>
      <c r="C2786">
        <f t="shared" si="131"/>
        <v>2</v>
      </c>
      <c r="D2786">
        <f t="shared" si="132"/>
        <v>7</v>
      </c>
      <c r="E2786">
        <v>0</v>
      </c>
    </row>
    <row r="2787" spans="1:5" x14ac:dyDescent="0.25">
      <c r="A2787" s="1">
        <v>41822.25</v>
      </c>
      <c r="B2787">
        <f t="shared" si="130"/>
        <v>6</v>
      </c>
      <c r="C2787">
        <f t="shared" si="131"/>
        <v>2</v>
      </c>
      <c r="D2787">
        <f t="shared" si="132"/>
        <v>7</v>
      </c>
      <c r="E2787">
        <v>0</v>
      </c>
    </row>
    <row r="2788" spans="1:5" x14ac:dyDescent="0.25">
      <c r="A2788" s="1">
        <v>41822.291666666664</v>
      </c>
      <c r="B2788">
        <f t="shared" si="130"/>
        <v>7</v>
      </c>
      <c r="C2788">
        <f t="shared" si="131"/>
        <v>2</v>
      </c>
      <c r="D2788">
        <f t="shared" si="132"/>
        <v>7</v>
      </c>
      <c r="E2788">
        <v>0</v>
      </c>
    </row>
    <row r="2789" spans="1:5" x14ac:dyDescent="0.25">
      <c r="A2789" s="1">
        <v>41822.333333333336</v>
      </c>
      <c r="B2789">
        <f t="shared" si="130"/>
        <v>8</v>
      </c>
      <c r="C2789">
        <f t="shared" si="131"/>
        <v>2</v>
      </c>
      <c r="D2789">
        <f t="shared" si="132"/>
        <v>7</v>
      </c>
      <c r="E2789">
        <v>0.9</v>
      </c>
    </row>
    <row r="2790" spans="1:5" x14ac:dyDescent="0.25">
      <c r="A2790" s="1">
        <v>41822.375</v>
      </c>
      <c r="B2790">
        <f t="shared" si="130"/>
        <v>9</v>
      </c>
      <c r="C2790">
        <f t="shared" si="131"/>
        <v>2</v>
      </c>
      <c r="D2790">
        <f t="shared" si="132"/>
        <v>7</v>
      </c>
      <c r="E2790">
        <v>0.8</v>
      </c>
    </row>
    <row r="2791" spans="1:5" x14ac:dyDescent="0.25">
      <c r="A2791" s="1">
        <v>41822.416666666664</v>
      </c>
      <c r="B2791">
        <f t="shared" si="130"/>
        <v>10</v>
      </c>
      <c r="C2791">
        <f t="shared" si="131"/>
        <v>2</v>
      </c>
      <c r="D2791">
        <f t="shared" si="132"/>
        <v>7</v>
      </c>
      <c r="E2791">
        <v>0.6</v>
      </c>
    </row>
    <row r="2792" spans="1:5" x14ac:dyDescent="0.25">
      <c r="A2792" s="1">
        <v>41822.458333333336</v>
      </c>
      <c r="B2792">
        <f t="shared" si="130"/>
        <v>11</v>
      </c>
      <c r="C2792">
        <f t="shared" si="131"/>
        <v>2</v>
      </c>
      <c r="D2792">
        <f t="shared" si="132"/>
        <v>7</v>
      </c>
      <c r="E2792">
        <v>0.2</v>
      </c>
    </row>
    <row r="2793" spans="1:5" x14ac:dyDescent="0.25">
      <c r="A2793" s="1">
        <v>41822.5</v>
      </c>
      <c r="B2793">
        <f t="shared" si="130"/>
        <v>12</v>
      </c>
      <c r="C2793">
        <f t="shared" si="131"/>
        <v>2</v>
      </c>
      <c r="D2793">
        <f t="shared" si="132"/>
        <v>7</v>
      </c>
      <c r="E2793">
        <v>0.1</v>
      </c>
    </row>
    <row r="2794" spans="1:5" x14ac:dyDescent="0.25">
      <c r="A2794" s="1">
        <v>41822.541666666664</v>
      </c>
      <c r="B2794">
        <f t="shared" si="130"/>
        <v>13</v>
      </c>
      <c r="C2794">
        <f t="shared" si="131"/>
        <v>2</v>
      </c>
      <c r="D2794">
        <f t="shared" si="132"/>
        <v>7</v>
      </c>
      <c r="E2794">
        <v>1.1000000000000001</v>
      </c>
    </row>
    <row r="2795" spans="1:5" x14ac:dyDescent="0.25">
      <c r="A2795" s="1">
        <v>41822.583333333336</v>
      </c>
      <c r="B2795">
        <f t="shared" si="130"/>
        <v>14</v>
      </c>
      <c r="C2795">
        <f t="shared" si="131"/>
        <v>2</v>
      </c>
      <c r="D2795">
        <f t="shared" si="132"/>
        <v>7</v>
      </c>
      <c r="E2795">
        <v>0.3</v>
      </c>
    </row>
    <row r="2796" spans="1:5" x14ac:dyDescent="0.25">
      <c r="A2796" s="1">
        <v>41822.625</v>
      </c>
      <c r="B2796">
        <f t="shared" si="130"/>
        <v>15</v>
      </c>
      <c r="C2796">
        <f t="shared" si="131"/>
        <v>2</v>
      </c>
      <c r="D2796">
        <f t="shared" si="132"/>
        <v>7</v>
      </c>
      <c r="E2796">
        <v>0.1</v>
      </c>
    </row>
    <row r="2797" spans="1:5" x14ac:dyDescent="0.25">
      <c r="A2797" s="1">
        <v>41822.666666666664</v>
      </c>
      <c r="B2797">
        <f t="shared" si="130"/>
        <v>16</v>
      </c>
      <c r="C2797">
        <f t="shared" si="131"/>
        <v>2</v>
      </c>
      <c r="D2797">
        <f t="shared" si="132"/>
        <v>7</v>
      </c>
      <c r="E2797">
        <v>0</v>
      </c>
    </row>
    <row r="2798" spans="1:5" x14ac:dyDescent="0.25">
      <c r="A2798" s="1">
        <v>41822.708333333336</v>
      </c>
      <c r="B2798">
        <f t="shared" si="130"/>
        <v>17</v>
      </c>
      <c r="C2798">
        <f t="shared" si="131"/>
        <v>2</v>
      </c>
      <c r="D2798">
        <f t="shared" si="132"/>
        <v>7</v>
      </c>
      <c r="E2798">
        <v>0</v>
      </c>
    </row>
    <row r="2799" spans="1:5" x14ac:dyDescent="0.25">
      <c r="A2799" s="1">
        <v>41822.75</v>
      </c>
      <c r="B2799">
        <f t="shared" si="130"/>
        <v>18</v>
      </c>
      <c r="C2799">
        <f t="shared" si="131"/>
        <v>2</v>
      </c>
      <c r="D2799">
        <f t="shared" si="132"/>
        <v>7</v>
      </c>
      <c r="E2799">
        <v>0</v>
      </c>
    </row>
    <row r="2800" spans="1:5" x14ac:dyDescent="0.25">
      <c r="A2800" s="1">
        <v>41822.791666666664</v>
      </c>
      <c r="B2800">
        <f t="shared" si="130"/>
        <v>19</v>
      </c>
      <c r="C2800">
        <f t="shared" si="131"/>
        <v>2</v>
      </c>
      <c r="D2800">
        <f t="shared" si="132"/>
        <v>7</v>
      </c>
      <c r="E2800">
        <v>0</v>
      </c>
    </row>
    <row r="2801" spans="1:5" x14ac:dyDescent="0.25">
      <c r="A2801" s="1">
        <v>41822.833333333336</v>
      </c>
      <c r="B2801">
        <f t="shared" si="130"/>
        <v>20</v>
      </c>
      <c r="C2801">
        <f t="shared" si="131"/>
        <v>2</v>
      </c>
      <c r="D2801">
        <f t="shared" si="132"/>
        <v>7</v>
      </c>
      <c r="E2801">
        <v>0.4</v>
      </c>
    </row>
    <row r="2802" spans="1:5" x14ac:dyDescent="0.25">
      <c r="A2802" s="1">
        <v>41822.875</v>
      </c>
      <c r="B2802">
        <f t="shared" si="130"/>
        <v>21</v>
      </c>
      <c r="C2802">
        <f t="shared" si="131"/>
        <v>2</v>
      </c>
      <c r="D2802">
        <f t="shared" si="132"/>
        <v>7</v>
      </c>
      <c r="E2802">
        <v>0.2</v>
      </c>
    </row>
    <row r="2803" spans="1:5" x14ac:dyDescent="0.25">
      <c r="A2803" s="1">
        <v>41822.916666666664</v>
      </c>
      <c r="B2803">
        <f t="shared" si="130"/>
        <v>22</v>
      </c>
      <c r="C2803">
        <f t="shared" si="131"/>
        <v>2</v>
      </c>
      <c r="D2803">
        <f t="shared" si="132"/>
        <v>7</v>
      </c>
      <c r="E2803">
        <v>0.2</v>
      </c>
    </row>
    <row r="2804" spans="1:5" x14ac:dyDescent="0.25">
      <c r="A2804" s="1">
        <v>41822.958333333336</v>
      </c>
      <c r="B2804">
        <f t="shared" si="130"/>
        <v>23</v>
      </c>
      <c r="C2804">
        <f t="shared" si="131"/>
        <v>2</v>
      </c>
      <c r="D2804">
        <f t="shared" si="132"/>
        <v>7</v>
      </c>
      <c r="E2804">
        <v>0.2</v>
      </c>
    </row>
    <row r="2805" spans="1:5" x14ac:dyDescent="0.25">
      <c r="A2805" s="1">
        <v>41823</v>
      </c>
      <c r="B2805">
        <f t="shared" si="130"/>
        <v>0</v>
      </c>
      <c r="C2805">
        <f t="shared" si="131"/>
        <v>3</v>
      </c>
      <c r="D2805">
        <f t="shared" si="132"/>
        <v>7</v>
      </c>
      <c r="E2805">
        <v>0.2</v>
      </c>
    </row>
    <row r="2806" spans="1:5" x14ac:dyDescent="0.25">
      <c r="A2806" s="1">
        <v>41823.041666666664</v>
      </c>
      <c r="B2806">
        <f t="shared" si="130"/>
        <v>1</v>
      </c>
      <c r="C2806">
        <f t="shared" si="131"/>
        <v>3</v>
      </c>
      <c r="D2806">
        <f t="shared" si="132"/>
        <v>7</v>
      </c>
      <c r="E2806">
        <v>0.2</v>
      </c>
    </row>
    <row r="2807" spans="1:5" x14ac:dyDescent="0.25">
      <c r="A2807" s="1">
        <v>41823.083333333336</v>
      </c>
      <c r="B2807">
        <f t="shared" si="130"/>
        <v>2</v>
      </c>
      <c r="C2807">
        <f t="shared" si="131"/>
        <v>3</v>
      </c>
      <c r="D2807">
        <f t="shared" si="132"/>
        <v>7</v>
      </c>
      <c r="E2807">
        <v>0.2</v>
      </c>
    </row>
    <row r="2808" spans="1:5" x14ac:dyDescent="0.25">
      <c r="A2808" s="1">
        <v>41823.125</v>
      </c>
      <c r="B2808">
        <f t="shared" si="130"/>
        <v>3</v>
      </c>
      <c r="C2808">
        <f t="shared" si="131"/>
        <v>3</v>
      </c>
      <c r="D2808">
        <f t="shared" si="132"/>
        <v>7</v>
      </c>
      <c r="E2808">
        <v>0.2</v>
      </c>
    </row>
    <row r="2809" spans="1:5" x14ac:dyDescent="0.25">
      <c r="A2809" s="1">
        <v>41823.166666666664</v>
      </c>
      <c r="B2809">
        <f t="shared" si="130"/>
        <v>4</v>
      </c>
      <c r="C2809">
        <f t="shared" si="131"/>
        <v>3</v>
      </c>
      <c r="D2809">
        <f t="shared" si="132"/>
        <v>7</v>
      </c>
      <c r="E2809">
        <v>0.2</v>
      </c>
    </row>
    <row r="2810" spans="1:5" x14ac:dyDescent="0.25">
      <c r="A2810" s="1">
        <v>41823.208333333336</v>
      </c>
      <c r="B2810">
        <f t="shared" si="130"/>
        <v>5</v>
      </c>
      <c r="C2810">
        <f t="shared" si="131"/>
        <v>3</v>
      </c>
      <c r="D2810">
        <f t="shared" si="132"/>
        <v>7</v>
      </c>
      <c r="E2810">
        <v>0.3</v>
      </c>
    </row>
    <row r="2811" spans="1:5" x14ac:dyDescent="0.25">
      <c r="A2811" s="1">
        <v>41823.25</v>
      </c>
      <c r="B2811">
        <f t="shared" si="130"/>
        <v>6</v>
      </c>
      <c r="C2811">
        <f t="shared" si="131"/>
        <v>3</v>
      </c>
      <c r="D2811">
        <f t="shared" si="132"/>
        <v>7</v>
      </c>
      <c r="E2811">
        <v>0.3</v>
      </c>
    </row>
    <row r="2812" spans="1:5" x14ac:dyDescent="0.25">
      <c r="A2812" s="1">
        <v>41823.291666666664</v>
      </c>
      <c r="B2812">
        <f t="shared" si="130"/>
        <v>7</v>
      </c>
      <c r="C2812">
        <f t="shared" si="131"/>
        <v>3</v>
      </c>
      <c r="D2812">
        <f t="shared" si="132"/>
        <v>7</v>
      </c>
      <c r="E2812">
        <v>0.3</v>
      </c>
    </row>
    <row r="2813" spans="1:5" x14ac:dyDescent="0.25">
      <c r="A2813" s="1">
        <v>41823.333333333336</v>
      </c>
      <c r="B2813">
        <f t="shared" si="130"/>
        <v>8</v>
      </c>
      <c r="C2813">
        <f t="shared" si="131"/>
        <v>3</v>
      </c>
      <c r="D2813">
        <f t="shared" si="132"/>
        <v>7</v>
      </c>
      <c r="E2813">
        <v>0.4</v>
      </c>
    </row>
    <row r="2814" spans="1:5" x14ac:dyDescent="0.25">
      <c r="A2814" s="1">
        <v>41823.375</v>
      </c>
      <c r="B2814">
        <f t="shared" si="130"/>
        <v>9</v>
      </c>
      <c r="C2814">
        <f t="shared" si="131"/>
        <v>3</v>
      </c>
      <c r="D2814">
        <f t="shared" si="132"/>
        <v>7</v>
      </c>
      <c r="E2814">
        <v>0.9</v>
      </c>
    </row>
    <row r="2815" spans="1:5" x14ac:dyDescent="0.25">
      <c r="A2815" s="1">
        <v>41823.416666666664</v>
      </c>
      <c r="B2815">
        <f t="shared" si="130"/>
        <v>10</v>
      </c>
      <c r="C2815">
        <f t="shared" si="131"/>
        <v>3</v>
      </c>
      <c r="D2815">
        <f t="shared" si="132"/>
        <v>7</v>
      </c>
      <c r="E2815">
        <v>0</v>
      </c>
    </row>
    <row r="2816" spans="1:5" x14ac:dyDescent="0.25">
      <c r="A2816" s="1">
        <v>41823.458333333336</v>
      </c>
      <c r="B2816">
        <f t="shared" si="130"/>
        <v>11</v>
      </c>
      <c r="C2816">
        <f t="shared" si="131"/>
        <v>3</v>
      </c>
      <c r="D2816">
        <f t="shared" si="132"/>
        <v>7</v>
      </c>
      <c r="E2816">
        <v>0.1</v>
      </c>
    </row>
    <row r="2817" spans="1:5" x14ac:dyDescent="0.25">
      <c r="A2817" s="1">
        <v>41823.5</v>
      </c>
      <c r="B2817">
        <f t="shared" si="130"/>
        <v>12</v>
      </c>
      <c r="C2817">
        <f t="shared" si="131"/>
        <v>3</v>
      </c>
      <c r="D2817">
        <f t="shared" si="132"/>
        <v>7</v>
      </c>
      <c r="E2817">
        <v>0.4</v>
      </c>
    </row>
    <row r="2818" spans="1:5" x14ac:dyDescent="0.25">
      <c r="A2818" s="1">
        <v>41823.541666666664</v>
      </c>
      <c r="B2818">
        <f t="shared" si="130"/>
        <v>13</v>
      </c>
      <c r="C2818">
        <f t="shared" si="131"/>
        <v>3</v>
      </c>
      <c r="D2818">
        <f t="shared" si="132"/>
        <v>7</v>
      </c>
      <c r="E2818">
        <v>0</v>
      </c>
    </row>
    <row r="2819" spans="1:5" x14ac:dyDescent="0.25">
      <c r="A2819" s="1">
        <v>41823.583333333336</v>
      </c>
      <c r="B2819">
        <f t="shared" ref="B2819:B2882" si="133">HOUR(A2819)</f>
        <v>14</v>
      </c>
      <c r="C2819">
        <f t="shared" ref="C2819:C2882" si="134">DAY(A2819)</f>
        <v>3</v>
      </c>
      <c r="D2819">
        <f t="shared" ref="D2819:D2882" si="135">MONTH(A2819)</f>
        <v>7</v>
      </c>
      <c r="E2819">
        <v>0</v>
      </c>
    </row>
    <row r="2820" spans="1:5" x14ac:dyDescent="0.25">
      <c r="A2820" s="1">
        <v>41823.625</v>
      </c>
      <c r="B2820">
        <f t="shared" si="133"/>
        <v>15</v>
      </c>
      <c r="C2820">
        <f t="shared" si="134"/>
        <v>3</v>
      </c>
      <c r="D2820">
        <f t="shared" si="135"/>
        <v>7</v>
      </c>
      <c r="E2820">
        <v>0.2</v>
      </c>
    </row>
    <row r="2821" spans="1:5" x14ac:dyDescent="0.25">
      <c r="A2821" s="1">
        <v>41823.666666666664</v>
      </c>
      <c r="B2821">
        <f t="shared" si="133"/>
        <v>16</v>
      </c>
      <c r="C2821">
        <f t="shared" si="134"/>
        <v>3</v>
      </c>
      <c r="D2821">
        <f t="shared" si="135"/>
        <v>7</v>
      </c>
      <c r="E2821">
        <v>0</v>
      </c>
    </row>
    <row r="2822" spans="1:5" x14ac:dyDescent="0.25">
      <c r="A2822" s="1">
        <v>41823.708333333336</v>
      </c>
      <c r="B2822">
        <f t="shared" si="133"/>
        <v>17</v>
      </c>
      <c r="C2822">
        <f t="shared" si="134"/>
        <v>3</v>
      </c>
      <c r="D2822">
        <f t="shared" si="135"/>
        <v>7</v>
      </c>
      <c r="E2822">
        <v>0.1</v>
      </c>
    </row>
    <row r="2823" spans="1:5" x14ac:dyDescent="0.25">
      <c r="A2823" s="1">
        <v>41823.75</v>
      </c>
      <c r="B2823">
        <f t="shared" si="133"/>
        <v>18</v>
      </c>
      <c r="C2823">
        <f t="shared" si="134"/>
        <v>3</v>
      </c>
      <c r="D2823">
        <f t="shared" si="135"/>
        <v>7</v>
      </c>
      <c r="E2823">
        <v>0.2</v>
      </c>
    </row>
    <row r="2824" spans="1:5" x14ac:dyDescent="0.25">
      <c r="A2824" s="1">
        <v>41823.791666666664</v>
      </c>
      <c r="B2824">
        <f t="shared" si="133"/>
        <v>19</v>
      </c>
      <c r="C2824">
        <f t="shared" si="134"/>
        <v>3</v>
      </c>
      <c r="D2824">
        <f t="shared" si="135"/>
        <v>7</v>
      </c>
      <c r="E2824">
        <v>0.2</v>
      </c>
    </row>
    <row r="2825" spans="1:5" x14ac:dyDescent="0.25">
      <c r="A2825" s="1">
        <v>41823.833333333336</v>
      </c>
      <c r="B2825">
        <f t="shared" si="133"/>
        <v>20</v>
      </c>
      <c r="C2825">
        <f t="shared" si="134"/>
        <v>3</v>
      </c>
      <c r="D2825">
        <f t="shared" si="135"/>
        <v>7</v>
      </c>
      <c r="E2825">
        <v>0.2</v>
      </c>
    </row>
    <row r="2826" spans="1:5" x14ac:dyDescent="0.25">
      <c r="A2826" s="1">
        <v>41823.875</v>
      </c>
      <c r="B2826">
        <f t="shared" si="133"/>
        <v>21</v>
      </c>
      <c r="C2826">
        <f t="shared" si="134"/>
        <v>3</v>
      </c>
      <c r="D2826">
        <f t="shared" si="135"/>
        <v>7</v>
      </c>
      <c r="E2826">
        <v>0.2</v>
      </c>
    </row>
    <row r="2827" spans="1:5" x14ac:dyDescent="0.25">
      <c r="A2827" s="1">
        <v>41823.916666666664</v>
      </c>
      <c r="B2827">
        <f t="shared" si="133"/>
        <v>22</v>
      </c>
      <c r="C2827">
        <f t="shared" si="134"/>
        <v>3</v>
      </c>
      <c r="D2827">
        <f t="shared" si="135"/>
        <v>7</v>
      </c>
      <c r="E2827">
        <v>0.2</v>
      </c>
    </row>
    <row r="2828" spans="1:5" x14ac:dyDescent="0.25">
      <c r="A2828" s="1">
        <v>41823.958333333336</v>
      </c>
      <c r="B2828">
        <f t="shared" si="133"/>
        <v>23</v>
      </c>
      <c r="C2828">
        <f t="shared" si="134"/>
        <v>3</v>
      </c>
      <c r="D2828">
        <f t="shared" si="135"/>
        <v>7</v>
      </c>
      <c r="E2828">
        <v>0.3</v>
      </c>
    </row>
    <row r="2829" spans="1:5" x14ac:dyDescent="0.25">
      <c r="A2829" s="1">
        <v>41824</v>
      </c>
      <c r="B2829">
        <f t="shared" si="133"/>
        <v>0</v>
      </c>
      <c r="C2829">
        <f t="shared" si="134"/>
        <v>4</v>
      </c>
      <c r="D2829">
        <f t="shared" si="135"/>
        <v>7</v>
      </c>
      <c r="E2829">
        <v>0.2</v>
      </c>
    </row>
    <row r="2830" spans="1:5" x14ac:dyDescent="0.25">
      <c r="A2830" s="1">
        <v>41824.041666666664</v>
      </c>
      <c r="B2830">
        <f t="shared" si="133"/>
        <v>1</v>
      </c>
      <c r="C2830">
        <f t="shared" si="134"/>
        <v>4</v>
      </c>
      <c r="D2830">
        <f t="shared" si="135"/>
        <v>7</v>
      </c>
      <c r="E2830">
        <v>0.2</v>
      </c>
    </row>
    <row r="2831" spans="1:5" x14ac:dyDescent="0.25">
      <c r="A2831" s="1">
        <v>41824.083333333336</v>
      </c>
      <c r="B2831">
        <f t="shared" si="133"/>
        <v>2</v>
      </c>
      <c r="C2831">
        <f t="shared" si="134"/>
        <v>4</v>
      </c>
      <c r="D2831">
        <f t="shared" si="135"/>
        <v>7</v>
      </c>
      <c r="E2831">
        <v>0.3</v>
      </c>
    </row>
    <row r="2832" spans="1:5" x14ac:dyDescent="0.25">
      <c r="A2832" s="1">
        <v>41824.125</v>
      </c>
      <c r="B2832">
        <f t="shared" si="133"/>
        <v>3</v>
      </c>
      <c r="C2832">
        <f t="shared" si="134"/>
        <v>4</v>
      </c>
      <c r="D2832">
        <f t="shared" si="135"/>
        <v>7</v>
      </c>
      <c r="E2832">
        <v>0.4</v>
      </c>
    </row>
    <row r="2833" spans="1:5" x14ac:dyDescent="0.25">
      <c r="A2833" s="1">
        <v>41824.166666666664</v>
      </c>
      <c r="B2833">
        <f t="shared" si="133"/>
        <v>4</v>
      </c>
      <c r="C2833">
        <f t="shared" si="134"/>
        <v>4</v>
      </c>
      <c r="D2833">
        <f t="shared" si="135"/>
        <v>7</v>
      </c>
      <c r="E2833">
        <v>0.2</v>
      </c>
    </row>
    <row r="2834" spans="1:5" x14ac:dyDescent="0.25">
      <c r="A2834" s="1">
        <v>41824.208333333336</v>
      </c>
      <c r="B2834">
        <f t="shared" si="133"/>
        <v>5</v>
      </c>
      <c r="C2834">
        <f t="shared" si="134"/>
        <v>4</v>
      </c>
      <c r="D2834">
        <f t="shared" si="135"/>
        <v>7</v>
      </c>
      <c r="E2834">
        <v>0.2</v>
      </c>
    </row>
    <row r="2835" spans="1:5" x14ac:dyDescent="0.25">
      <c r="A2835" s="1">
        <v>41824.25</v>
      </c>
      <c r="B2835">
        <f t="shared" si="133"/>
        <v>6</v>
      </c>
      <c r="C2835">
        <f t="shared" si="134"/>
        <v>4</v>
      </c>
      <c r="D2835">
        <f t="shared" si="135"/>
        <v>7</v>
      </c>
      <c r="E2835">
        <v>0.2</v>
      </c>
    </row>
    <row r="2836" spans="1:5" x14ac:dyDescent="0.25">
      <c r="A2836" s="1">
        <v>41824.291666666664</v>
      </c>
      <c r="B2836">
        <f t="shared" si="133"/>
        <v>7</v>
      </c>
      <c r="C2836">
        <f t="shared" si="134"/>
        <v>4</v>
      </c>
      <c r="D2836">
        <f t="shared" si="135"/>
        <v>7</v>
      </c>
      <c r="E2836">
        <v>0</v>
      </c>
    </row>
    <row r="2837" spans="1:5" x14ac:dyDescent="0.25">
      <c r="A2837" s="1">
        <v>41824.333333333336</v>
      </c>
      <c r="B2837">
        <f t="shared" si="133"/>
        <v>8</v>
      </c>
      <c r="C2837">
        <f t="shared" si="134"/>
        <v>4</v>
      </c>
      <c r="D2837">
        <f t="shared" si="135"/>
        <v>7</v>
      </c>
      <c r="E2837">
        <v>1.6</v>
      </c>
    </row>
    <row r="2838" spans="1:5" x14ac:dyDescent="0.25">
      <c r="A2838" s="1">
        <v>41824.375</v>
      </c>
      <c r="B2838">
        <f t="shared" si="133"/>
        <v>9</v>
      </c>
      <c r="C2838">
        <f t="shared" si="134"/>
        <v>4</v>
      </c>
      <c r="D2838">
        <f t="shared" si="135"/>
        <v>7</v>
      </c>
      <c r="E2838">
        <v>2.5</v>
      </c>
    </row>
    <row r="2839" spans="1:5" x14ac:dyDescent="0.25">
      <c r="A2839" s="1">
        <v>41824.416666666664</v>
      </c>
      <c r="B2839">
        <f t="shared" si="133"/>
        <v>10</v>
      </c>
      <c r="C2839">
        <f t="shared" si="134"/>
        <v>4</v>
      </c>
      <c r="D2839">
        <f t="shared" si="135"/>
        <v>7</v>
      </c>
      <c r="E2839">
        <v>1</v>
      </c>
    </row>
    <row r="2840" spans="1:5" x14ac:dyDescent="0.25">
      <c r="A2840" s="1">
        <v>41824.458333333336</v>
      </c>
      <c r="B2840">
        <f t="shared" si="133"/>
        <v>11</v>
      </c>
      <c r="C2840">
        <f t="shared" si="134"/>
        <v>4</v>
      </c>
      <c r="D2840">
        <f t="shared" si="135"/>
        <v>7</v>
      </c>
      <c r="E2840">
        <v>1.7</v>
      </c>
    </row>
    <row r="2841" spans="1:5" x14ac:dyDescent="0.25">
      <c r="A2841" s="1">
        <v>41824.5</v>
      </c>
      <c r="B2841">
        <f t="shared" si="133"/>
        <v>12</v>
      </c>
      <c r="C2841">
        <f t="shared" si="134"/>
        <v>4</v>
      </c>
      <c r="D2841">
        <f t="shared" si="135"/>
        <v>7</v>
      </c>
      <c r="E2841">
        <v>3.2</v>
      </c>
    </row>
    <row r="2842" spans="1:5" x14ac:dyDescent="0.25">
      <c r="A2842" s="1">
        <v>41824.541666666664</v>
      </c>
      <c r="B2842">
        <f t="shared" si="133"/>
        <v>13</v>
      </c>
      <c r="C2842">
        <f t="shared" si="134"/>
        <v>4</v>
      </c>
      <c r="D2842">
        <f t="shared" si="135"/>
        <v>7</v>
      </c>
      <c r="E2842">
        <v>0.9</v>
      </c>
    </row>
    <row r="2843" spans="1:5" x14ac:dyDescent="0.25">
      <c r="A2843" s="1">
        <v>41824.583333333336</v>
      </c>
      <c r="B2843">
        <f t="shared" si="133"/>
        <v>14</v>
      </c>
      <c r="C2843">
        <f t="shared" si="134"/>
        <v>4</v>
      </c>
      <c r="D2843">
        <f t="shared" si="135"/>
        <v>7</v>
      </c>
      <c r="E2843">
        <v>0</v>
      </c>
    </row>
    <row r="2844" spans="1:5" x14ac:dyDescent="0.25">
      <c r="A2844" s="1">
        <v>41824.625</v>
      </c>
      <c r="B2844">
        <f t="shared" si="133"/>
        <v>15</v>
      </c>
      <c r="C2844">
        <f t="shared" si="134"/>
        <v>4</v>
      </c>
      <c r="D2844">
        <f t="shared" si="135"/>
        <v>7</v>
      </c>
      <c r="E2844">
        <v>0</v>
      </c>
    </row>
    <row r="2845" spans="1:5" x14ac:dyDescent="0.25">
      <c r="A2845" s="1">
        <v>41824.666666666664</v>
      </c>
      <c r="B2845">
        <f t="shared" si="133"/>
        <v>16</v>
      </c>
      <c r="C2845">
        <f t="shared" si="134"/>
        <v>4</v>
      </c>
      <c r="D2845">
        <f t="shared" si="135"/>
        <v>7</v>
      </c>
      <c r="E2845">
        <v>0</v>
      </c>
    </row>
    <row r="2846" spans="1:5" x14ac:dyDescent="0.25">
      <c r="A2846" s="1">
        <v>41824.708333333336</v>
      </c>
      <c r="B2846">
        <f t="shared" si="133"/>
        <v>17</v>
      </c>
      <c r="C2846">
        <f t="shared" si="134"/>
        <v>4</v>
      </c>
      <c r="D2846">
        <f t="shared" si="135"/>
        <v>7</v>
      </c>
      <c r="E2846">
        <v>0</v>
      </c>
    </row>
    <row r="2847" spans="1:5" x14ac:dyDescent="0.25">
      <c r="A2847" s="1">
        <v>41824.75</v>
      </c>
      <c r="B2847">
        <f t="shared" si="133"/>
        <v>18</v>
      </c>
      <c r="C2847">
        <f t="shared" si="134"/>
        <v>4</v>
      </c>
      <c r="D2847">
        <f t="shared" si="135"/>
        <v>7</v>
      </c>
      <c r="E2847">
        <v>0</v>
      </c>
    </row>
    <row r="2848" spans="1:5" x14ac:dyDescent="0.25">
      <c r="A2848" s="1">
        <v>41824.791666666664</v>
      </c>
      <c r="B2848">
        <f t="shared" si="133"/>
        <v>19</v>
      </c>
      <c r="C2848">
        <f t="shared" si="134"/>
        <v>4</v>
      </c>
      <c r="D2848">
        <f t="shared" si="135"/>
        <v>7</v>
      </c>
      <c r="E2848">
        <v>0</v>
      </c>
    </row>
    <row r="2849" spans="1:5" x14ac:dyDescent="0.25">
      <c r="A2849" s="1">
        <v>41824.833333333336</v>
      </c>
      <c r="B2849">
        <f t="shared" si="133"/>
        <v>20</v>
      </c>
      <c r="C2849">
        <f t="shared" si="134"/>
        <v>4</v>
      </c>
      <c r="D2849">
        <f t="shared" si="135"/>
        <v>7</v>
      </c>
      <c r="E2849">
        <v>0</v>
      </c>
    </row>
    <row r="2850" spans="1:5" x14ac:dyDescent="0.25">
      <c r="A2850" s="1">
        <v>41824.875</v>
      </c>
      <c r="B2850">
        <f t="shared" si="133"/>
        <v>21</v>
      </c>
      <c r="C2850">
        <f t="shared" si="134"/>
        <v>4</v>
      </c>
      <c r="D2850">
        <f t="shared" si="135"/>
        <v>7</v>
      </c>
      <c r="E2850">
        <v>0</v>
      </c>
    </row>
    <row r="2851" spans="1:5" x14ac:dyDescent="0.25">
      <c r="A2851" s="1">
        <v>41824.916666666664</v>
      </c>
      <c r="B2851">
        <f t="shared" si="133"/>
        <v>22</v>
      </c>
      <c r="C2851">
        <f t="shared" si="134"/>
        <v>4</v>
      </c>
      <c r="D2851">
        <f t="shared" si="135"/>
        <v>7</v>
      </c>
      <c r="E2851">
        <v>0</v>
      </c>
    </row>
    <row r="2852" spans="1:5" x14ac:dyDescent="0.25">
      <c r="A2852" s="1">
        <v>41824.958333333336</v>
      </c>
      <c r="B2852">
        <f t="shared" si="133"/>
        <v>23</v>
      </c>
      <c r="C2852">
        <f t="shared" si="134"/>
        <v>4</v>
      </c>
      <c r="D2852">
        <f t="shared" si="135"/>
        <v>7</v>
      </c>
      <c r="E2852">
        <v>0</v>
      </c>
    </row>
    <row r="2853" spans="1:5" x14ac:dyDescent="0.25">
      <c r="A2853" s="1">
        <v>41825</v>
      </c>
      <c r="B2853">
        <f t="shared" si="133"/>
        <v>0</v>
      </c>
      <c r="C2853">
        <f t="shared" si="134"/>
        <v>5</v>
      </c>
      <c r="D2853">
        <f t="shared" si="135"/>
        <v>7</v>
      </c>
      <c r="E2853">
        <v>0</v>
      </c>
    </row>
    <row r="2854" spans="1:5" x14ac:dyDescent="0.25">
      <c r="A2854" s="1">
        <v>41825.041666666664</v>
      </c>
      <c r="B2854">
        <f t="shared" si="133"/>
        <v>1</v>
      </c>
      <c r="C2854">
        <f t="shared" si="134"/>
        <v>5</v>
      </c>
      <c r="D2854">
        <f t="shared" si="135"/>
        <v>7</v>
      </c>
      <c r="E2854">
        <v>0</v>
      </c>
    </row>
    <row r="2855" spans="1:5" x14ac:dyDescent="0.25">
      <c r="A2855" s="1">
        <v>41825.083333333336</v>
      </c>
      <c r="B2855">
        <f t="shared" si="133"/>
        <v>2</v>
      </c>
      <c r="C2855">
        <f t="shared" si="134"/>
        <v>5</v>
      </c>
      <c r="D2855">
        <f t="shared" si="135"/>
        <v>7</v>
      </c>
      <c r="E2855">
        <v>0</v>
      </c>
    </row>
    <row r="2856" spans="1:5" x14ac:dyDescent="0.25">
      <c r="A2856" s="1">
        <v>41825.125</v>
      </c>
      <c r="B2856">
        <f t="shared" si="133"/>
        <v>3</v>
      </c>
      <c r="C2856">
        <f t="shared" si="134"/>
        <v>5</v>
      </c>
      <c r="D2856">
        <f t="shared" si="135"/>
        <v>7</v>
      </c>
      <c r="E2856">
        <v>0</v>
      </c>
    </row>
    <row r="2857" spans="1:5" x14ac:dyDescent="0.25">
      <c r="A2857" s="1">
        <v>41825.166666666664</v>
      </c>
      <c r="B2857">
        <f t="shared" si="133"/>
        <v>4</v>
      </c>
      <c r="C2857">
        <f t="shared" si="134"/>
        <v>5</v>
      </c>
      <c r="D2857">
        <f t="shared" si="135"/>
        <v>7</v>
      </c>
      <c r="E2857">
        <v>0</v>
      </c>
    </row>
    <row r="2858" spans="1:5" x14ac:dyDescent="0.25">
      <c r="A2858" s="1">
        <v>41825.208333333336</v>
      </c>
      <c r="B2858">
        <f t="shared" si="133"/>
        <v>5</v>
      </c>
      <c r="C2858">
        <f t="shared" si="134"/>
        <v>5</v>
      </c>
      <c r="D2858">
        <f t="shared" si="135"/>
        <v>7</v>
      </c>
      <c r="E2858">
        <v>0</v>
      </c>
    </row>
    <row r="2859" spans="1:5" x14ac:dyDescent="0.25">
      <c r="A2859" s="1">
        <v>41825.25</v>
      </c>
      <c r="B2859">
        <f t="shared" si="133"/>
        <v>6</v>
      </c>
      <c r="C2859">
        <f t="shared" si="134"/>
        <v>5</v>
      </c>
      <c r="D2859">
        <f t="shared" si="135"/>
        <v>7</v>
      </c>
      <c r="E2859">
        <v>0</v>
      </c>
    </row>
    <row r="2860" spans="1:5" x14ac:dyDescent="0.25">
      <c r="A2860" s="1">
        <v>41825.291666666664</v>
      </c>
      <c r="B2860">
        <f t="shared" si="133"/>
        <v>7</v>
      </c>
      <c r="C2860">
        <f t="shared" si="134"/>
        <v>5</v>
      </c>
      <c r="D2860">
        <f t="shared" si="135"/>
        <v>7</v>
      </c>
      <c r="E2860">
        <v>0</v>
      </c>
    </row>
    <row r="2861" spans="1:5" x14ac:dyDescent="0.25">
      <c r="A2861" s="1">
        <v>41825.333333333336</v>
      </c>
      <c r="B2861">
        <f t="shared" si="133"/>
        <v>8</v>
      </c>
      <c r="C2861">
        <f t="shared" si="134"/>
        <v>5</v>
      </c>
      <c r="D2861">
        <f t="shared" si="135"/>
        <v>7</v>
      </c>
      <c r="E2861">
        <v>0</v>
      </c>
    </row>
    <row r="2862" spans="1:5" x14ac:dyDescent="0.25">
      <c r="A2862" s="1">
        <v>41825.375</v>
      </c>
      <c r="B2862">
        <f t="shared" si="133"/>
        <v>9</v>
      </c>
      <c r="C2862">
        <f t="shared" si="134"/>
        <v>5</v>
      </c>
      <c r="D2862">
        <f t="shared" si="135"/>
        <v>7</v>
      </c>
      <c r="E2862">
        <v>0</v>
      </c>
    </row>
    <row r="2863" spans="1:5" x14ac:dyDescent="0.25">
      <c r="A2863" s="1">
        <v>41825.416666666664</v>
      </c>
      <c r="B2863">
        <f t="shared" si="133"/>
        <v>10</v>
      </c>
      <c r="C2863">
        <f t="shared" si="134"/>
        <v>5</v>
      </c>
      <c r="D2863">
        <f t="shared" si="135"/>
        <v>7</v>
      </c>
      <c r="E2863">
        <v>0</v>
      </c>
    </row>
    <row r="2864" spans="1:5" x14ac:dyDescent="0.25">
      <c r="A2864" s="1">
        <v>41825.458333333336</v>
      </c>
      <c r="B2864">
        <f t="shared" si="133"/>
        <v>11</v>
      </c>
      <c r="C2864">
        <f t="shared" si="134"/>
        <v>5</v>
      </c>
      <c r="D2864">
        <f t="shared" si="135"/>
        <v>7</v>
      </c>
      <c r="E2864">
        <v>0</v>
      </c>
    </row>
    <row r="2865" spans="1:5" x14ac:dyDescent="0.25">
      <c r="A2865" s="1">
        <v>41825.5</v>
      </c>
      <c r="B2865">
        <f t="shared" si="133"/>
        <v>12</v>
      </c>
      <c r="C2865">
        <f t="shared" si="134"/>
        <v>5</v>
      </c>
      <c r="D2865">
        <f t="shared" si="135"/>
        <v>7</v>
      </c>
      <c r="E2865">
        <v>0</v>
      </c>
    </row>
    <row r="2866" spans="1:5" x14ac:dyDescent="0.25">
      <c r="A2866" s="1">
        <v>41825.541666666664</v>
      </c>
      <c r="B2866">
        <f t="shared" si="133"/>
        <v>13</v>
      </c>
      <c r="C2866">
        <f t="shared" si="134"/>
        <v>5</v>
      </c>
      <c r="D2866">
        <f t="shared" si="135"/>
        <v>7</v>
      </c>
      <c r="E2866">
        <v>0</v>
      </c>
    </row>
    <row r="2867" spans="1:5" x14ac:dyDescent="0.25">
      <c r="A2867" s="1">
        <v>41825.583333333336</v>
      </c>
      <c r="B2867">
        <f t="shared" si="133"/>
        <v>14</v>
      </c>
      <c r="C2867">
        <f t="shared" si="134"/>
        <v>5</v>
      </c>
      <c r="D2867">
        <f t="shared" si="135"/>
        <v>7</v>
      </c>
      <c r="E2867">
        <v>0</v>
      </c>
    </row>
    <row r="2868" spans="1:5" x14ac:dyDescent="0.25">
      <c r="A2868" s="1">
        <v>41825.625</v>
      </c>
      <c r="B2868">
        <f t="shared" si="133"/>
        <v>15</v>
      </c>
      <c r="C2868">
        <f t="shared" si="134"/>
        <v>5</v>
      </c>
      <c r="D2868">
        <f t="shared" si="135"/>
        <v>7</v>
      </c>
      <c r="E2868">
        <v>0</v>
      </c>
    </row>
    <row r="2869" spans="1:5" x14ac:dyDescent="0.25">
      <c r="A2869" s="1">
        <v>41825.666666666664</v>
      </c>
      <c r="B2869">
        <f t="shared" si="133"/>
        <v>16</v>
      </c>
      <c r="C2869">
        <f t="shared" si="134"/>
        <v>5</v>
      </c>
      <c r="D2869">
        <f t="shared" si="135"/>
        <v>7</v>
      </c>
      <c r="E2869">
        <v>0</v>
      </c>
    </row>
    <row r="2870" spans="1:5" x14ac:dyDescent="0.25">
      <c r="A2870" s="1">
        <v>41826.208333333336</v>
      </c>
      <c r="B2870">
        <f t="shared" si="133"/>
        <v>5</v>
      </c>
      <c r="C2870">
        <f t="shared" si="134"/>
        <v>6</v>
      </c>
      <c r="D2870">
        <f t="shared" si="135"/>
        <v>7</v>
      </c>
      <c r="E2870">
        <v>0.3</v>
      </c>
    </row>
    <row r="2871" spans="1:5" x14ac:dyDescent="0.25">
      <c r="A2871" s="1">
        <v>41826.25</v>
      </c>
      <c r="B2871">
        <f t="shared" si="133"/>
        <v>6</v>
      </c>
      <c r="C2871">
        <f t="shared" si="134"/>
        <v>6</v>
      </c>
      <c r="D2871">
        <f t="shared" si="135"/>
        <v>7</v>
      </c>
      <c r="E2871">
        <v>0.3</v>
      </c>
    </row>
    <row r="2872" spans="1:5" x14ac:dyDescent="0.25">
      <c r="A2872" s="1">
        <v>41826.291666666664</v>
      </c>
      <c r="B2872">
        <f t="shared" si="133"/>
        <v>7</v>
      </c>
      <c r="C2872">
        <f t="shared" si="134"/>
        <v>6</v>
      </c>
      <c r="D2872">
        <f t="shared" si="135"/>
        <v>7</v>
      </c>
      <c r="E2872">
        <v>0.3</v>
      </c>
    </row>
    <row r="2873" spans="1:5" x14ac:dyDescent="0.25">
      <c r="A2873" s="1">
        <v>41826.333333333336</v>
      </c>
      <c r="B2873">
        <f t="shared" si="133"/>
        <v>8</v>
      </c>
      <c r="C2873">
        <f t="shared" si="134"/>
        <v>6</v>
      </c>
      <c r="D2873">
        <f t="shared" si="135"/>
        <v>7</v>
      </c>
      <c r="E2873">
        <v>0.2</v>
      </c>
    </row>
    <row r="2874" spans="1:5" x14ac:dyDescent="0.25">
      <c r="A2874" s="1">
        <v>41826.375</v>
      </c>
      <c r="B2874">
        <f t="shared" si="133"/>
        <v>9</v>
      </c>
      <c r="C2874">
        <f t="shared" si="134"/>
        <v>6</v>
      </c>
      <c r="D2874">
        <f t="shared" si="135"/>
        <v>7</v>
      </c>
      <c r="E2874">
        <v>0.2</v>
      </c>
    </row>
    <row r="2875" spans="1:5" x14ac:dyDescent="0.25">
      <c r="A2875" s="1">
        <v>41826.416666666664</v>
      </c>
      <c r="B2875">
        <f t="shared" si="133"/>
        <v>10</v>
      </c>
      <c r="C2875">
        <f t="shared" si="134"/>
        <v>6</v>
      </c>
      <c r="D2875">
        <f t="shared" si="135"/>
        <v>7</v>
      </c>
      <c r="E2875">
        <v>0.2</v>
      </c>
    </row>
    <row r="2876" spans="1:5" x14ac:dyDescent="0.25">
      <c r="A2876" s="1">
        <v>41826.458333333336</v>
      </c>
      <c r="B2876">
        <f t="shared" si="133"/>
        <v>11</v>
      </c>
      <c r="C2876">
        <f t="shared" si="134"/>
        <v>6</v>
      </c>
      <c r="D2876">
        <f t="shared" si="135"/>
        <v>7</v>
      </c>
      <c r="E2876">
        <v>0.3</v>
      </c>
    </row>
    <row r="2877" spans="1:5" x14ac:dyDescent="0.25">
      <c r="A2877" s="1">
        <v>41826.5</v>
      </c>
      <c r="B2877">
        <f t="shared" si="133"/>
        <v>12</v>
      </c>
      <c r="C2877">
        <f t="shared" si="134"/>
        <v>6</v>
      </c>
      <c r="D2877">
        <f t="shared" si="135"/>
        <v>7</v>
      </c>
      <c r="E2877">
        <v>0.8</v>
      </c>
    </row>
    <row r="2878" spans="1:5" x14ac:dyDescent="0.25">
      <c r="A2878" s="1">
        <v>41826.541666666664</v>
      </c>
      <c r="B2878">
        <f t="shared" si="133"/>
        <v>13</v>
      </c>
      <c r="C2878">
        <f t="shared" si="134"/>
        <v>6</v>
      </c>
      <c r="D2878">
        <f t="shared" si="135"/>
        <v>7</v>
      </c>
      <c r="E2878">
        <v>0.1</v>
      </c>
    </row>
    <row r="2879" spans="1:5" x14ac:dyDescent="0.25">
      <c r="A2879" s="1">
        <v>41826.583333333336</v>
      </c>
      <c r="B2879">
        <f t="shared" si="133"/>
        <v>14</v>
      </c>
      <c r="C2879">
        <f t="shared" si="134"/>
        <v>6</v>
      </c>
      <c r="D2879">
        <f t="shared" si="135"/>
        <v>7</v>
      </c>
      <c r="E2879">
        <v>0.1</v>
      </c>
    </row>
    <row r="2880" spans="1:5" x14ac:dyDescent="0.25">
      <c r="A2880" s="1">
        <v>41826.625</v>
      </c>
      <c r="B2880">
        <f t="shared" si="133"/>
        <v>15</v>
      </c>
      <c r="C2880">
        <f t="shared" si="134"/>
        <v>6</v>
      </c>
      <c r="D2880">
        <f t="shared" si="135"/>
        <v>7</v>
      </c>
      <c r="E2880">
        <v>0.1</v>
      </c>
    </row>
    <row r="2881" spans="1:5" x14ac:dyDescent="0.25">
      <c r="A2881" s="1">
        <v>41826.666666666664</v>
      </c>
      <c r="B2881">
        <f t="shared" si="133"/>
        <v>16</v>
      </c>
      <c r="C2881">
        <f t="shared" si="134"/>
        <v>6</v>
      </c>
      <c r="D2881">
        <f t="shared" si="135"/>
        <v>7</v>
      </c>
      <c r="E2881">
        <v>0.7</v>
      </c>
    </row>
    <row r="2882" spans="1:5" x14ac:dyDescent="0.25">
      <c r="A2882" s="1">
        <v>41826.708333333336</v>
      </c>
      <c r="B2882">
        <f t="shared" si="133"/>
        <v>17</v>
      </c>
      <c r="C2882">
        <f t="shared" si="134"/>
        <v>6</v>
      </c>
      <c r="D2882">
        <f t="shared" si="135"/>
        <v>7</v>
      </c>
      <c r="E2882">
        <v>0</v>
      </c>
    </row>
    <row r="2883" spans="1:5" x14ac:dyDescent="0.25">
      <c r="A2883" s="1">
        <v>41826.75</v>
      </c>
      <c r="B2883">
        <f t="shared" ref="B2883:B2946" si="136">HOUR(A2883)</f>
        <v>18</v>
      </c>
      <c r="C2883">
        <f t="shared" ref="C2883:C2946" si="137">DAY(A2883)</f>
        <v>6</v>
      </c>
      <c r="D2883">
        <f t="shared" ref="D2883:D2946" si="138">MONTH(A2883)</f>
        <v>7</v>
      </c>
      <c r="E2883">
        <v>0</v>
      </c>
    </row>
    <row r="2884" spans="1:5" x14ac:dyDescent="0.25">
      <c r="A2884" s="1">
        <v>41826.791666666664</v>
      </c>
      <c r="B2884">
        <f t="shared" si="136"/>
        <v>19</v>
      </c>
      <c r="C2884">
        <f t="shared" si="137"/>
        <v>6</v>
      </c>
      <c r="D2884">
        <f t="shared" si="138"/>
        <v>7</v>
      </c>
      <c r="E2884">
        <v>0.5</v>
      </c>
    </row>
    <row r="2885" spans="1:5" x14ac:dyDescent="0.25">
      <c r="A2885" s="1">
        <v>41826.833333333336</v>
      </c>
      <c r="B2885">
        <f t="shared" si="136"/>
        <v>20</v>
      </c>
      <c r="C2885">
        <f t="shared" si="137"/>
        <v>6</v>
      </c>
      <c r="D2885">
        <f t="shared" si="138"/>
        <v>7</v>
      </c>
      <c r="E2885">
        <v>0</v>
      </c>
    </row>
    <row r="2886" spans="1:5" x14ac:dyDescent="0.25">
      <c r="A2886" s="1">
        <v>41826.875</v>
      </c>
      <c r="B2886">
        <f t="shared" si="136"/>
        <v>21</v>
      </c>
      <c r="C2886">
        <f t="shared" si="137"/>
        <v>6</v>
      </c>
      <c r="D2886">
        <f t="shared" si="138"/>
        <v>7</v>
      </c>
      <c r="E2886">
        <v>1.2</v>
      </c>
    </row>
    <row r="2887" spans="1:5" x14ac:dyDescent="0.25">
      <c r="A2887" s="1">
        <v>41826.916666666664</v>
      </c>
      <c r="B2887">
        <f t="shared" si="136"/>
        <v>22</v>
      </c>
      <c r="C2887">
        <f t="shared" si="137"/>
        <v>6</v>
      </c>
      <c r="D2887">
        <f t="shared" si="138"/>
        <v>7</v>
      </c>
      <c r="E2887">
        <v>3.1</v>
      </c>
    </row>
    <row r="2888" spans="1:5" x14ac:dyDescent="0.25">
      <c r="A2888" s="1">
        <v>41826.958333333336</v>
      </c>
      <c r="B2888">
        <f t="shared" si="136"/>
        <v>23</v>
      </c>
      <c r="C2888">
        <f t="shared" si="137"/>
        <v>6</v>
      </c>
      <c r="D2888">
        <f t="shared" si="138"/>
        <v>7</v>
      </c>
      <c r="E2888">
        <v>2.5</v>
      </c>
    </row>
    <row r="2889" spans="1:5" x14ac:dyDescent="0.25">
      <c r="A2889" s="1">
        <v>41827</v>
      </c>
      <c r="B2889">
        <f t="shared" si="136"/>
        <v>0</v>
      </c>
      <c r="C2889">
        <f t="shared" si="137"/>
        <v>7</v>
      </c>
      <c r="D2889">
        <f t="shared" si="138"/>
        <v>7</v>
      </c>
      <c r="E2889">
        <v>0.5</v>
      </c>
    </row>
    <row r="2890" spans="1:5" x14ac:dyDescent="0.25">
      <c r="A2890" s="1">
        <v>41827.041666666664</v>
      </c>
      <c r="B2890">
        <f t="shared" si="136"/>
        <v>1</v>
      </c>
      <c r="C2890">
        <f t="shared" si="137"/>
        <v>7</v>
      </c>
      <c r="D2890">
        <f t="shared" si="138"/>
        <v>7</v>
      </c>
      <c r="E2890">
        <v>1.6</v>
      </c>
    </row>
    <row r="2891" spans="1:5" x14ac:dyDescent="0.25">
      <c r="A2891" s="1">
        <v>41827.083333333336</v>
      </c>
      <c r="B2891">
        <f t="shared" si="136"/>
        <v>2</v>
      </c>
      <c r="C2891">
        <f t="shared" si="137"/>
        <v>7</v>
      </c>
      <c r="D2891">
        <f t="shared" si="138"/>
        <v>7</v>
      </c>
      <c r="E2891">
        <v>1.1000000000000001</v>
      </c>
    </row>
    <row r="2892" spans="1:5" x14ac:dyDescent="0.25">
      <c r="A2892" s="1">
        <v>41827.125</v>
      </c>
      <c r="B2892">
        <f t="shared" si="136"/>
        <v>3</v>
      </c>
      <c r="C2892">
        <f t="shared" si="137"/>
        <v>7</v>
      </c>
      <c r="D2892">
        <f t="shared" si="138"/>
        <v>7</v>
      </c>
      <c r="E2892">
        <v>0.4</v>
      </c>
    </row>
    <row r="2893" spans="1:5" x14ac:dyDescent="0.25">
      <c r="A2893" s="1">
        <v>41827.166666666664</v>
      </c>
      <c r="B2893">
        <f t="shared" si="136"/>
        <v>4</v>
      </c>
      <c r="C2893">
        <f t="shared" si="137"/>
        <v>7</v>
      </c>
      <c r="D2893">
        <f t="shared" si="138"/>
        <v>7</v>
      </c>
      <c r="E2893">
        <v>0.6</v>
      </c>
    </row>
    <row r="2894" spans="1:5" x14ac:dyDescent="0.25">
      <c r="A2894" s="1">
        <v>41827.208333333336</v>
      </c>
      <c r="B2894">
        <f t="shared" si="136"/>
        <v>5</v>
      </c>
      <c r="C2894">
        <f t="shared" si="137"/>
        <v>7</v>
      </c>
      <c r="D2894">
        <f t="shared" si="138"/>
        <v>7</v>
      </c>
      <c r="E2894">
        <v>1.3</v>
      </c>
    </row>
    <row r="2895" spans="1:5" x14ac:dyDescent="0.25">
      <c r="A2895" s="1">
        <v>41827.25</v>
      </c>
      <c r="B2895">
        <f t="shared" si="136"/>
        <v>6</v>
      </c>
      <c r="C2895">
        <f t="shared" si="137"/>
        <v>7</v>
      </c>
      <c r="D2895">
        <f t="shared" si="138"/>
        <v>7</v>
      </c>
      <c r="E2895">
        <v>0</v>
      </c>
    </row>
    <row r="2896" spans="1:5" x14ac:dyDescent="0.25">
      <c r="A2896" s="1">
        <v>41827.291666666664</v>
      </c>
      <c r="B2896">
        <f t="shared" si="136"/>
        <v>7</v>
      </c>
      <c r="C2896">
        <f t="shared" si="137"/>
        <v>7</v>
      </c>
      <c r="D2896">
        <f t="shared" si="138"/>
        <v>7</v>
      </c>
      <c r="E2896">
        <v>2.6</v>
      </c>
    </row>
    <row r="2897" spans="1:5" x14ac:dyDescent="0.25">
      <c r="A2897" s="1">
        <v>41827.333333333336</v>
      </c>
      <c r="B2897">
        <f t="shared" si="136"/>
        <v>8</v>
      </c>
      <c r="C2897">
        <f t="shared" si="137"/>
        <v>7</v>
      </c>
      <c r="D2897">
        <f t="shared" si="138"/>
        <v>7</v>
      </c>
      <c r="E2897">
        <v>1</v>
      </c>
    </row>
    <row r="2898" spans="1:5" x14ac:dyDescent="0.25">
      <c r="A2898" s="1">
        <v>41827.375</v>
      </c>
      <c r="B2898">
        <f t="shared" si="136"/>
        <v>9</v>
      </c>
      <c r="C2898">
        <f t="shared" si="137"/>
        <v>7</v>
      </c>
      <c r="D2898">
        <f t="shared" si="138"/>
        <v>7</v>
      </c>
      <c r="E2898">
        <v>0</v>
      </c>
    </row>
    <row r="2899" spans="1:5" x14ac:dyDescent="0.25">
      <c r="A2899" s="1">
        <v>41827.416666666664</v>
      </c>
      <c r="B2899">
        <f t="shared" si="136"/>
        <v>10</v>
      </c>
      <c r="C2899">
        <f t="shared" si="137"/>
        <v>7</v>
      </c>
      <c r="D2899">
        <f t="shared" si="138"/>
        <v>7</v>
      </c>
      <c r="E2899">
        <v>0</v>
      </c>
    </row>
    <row r="2900" spans="1:5" x14ac:dyDescent="0.25">
      <c r="A2900" s="1">
        <v>41827.458333333336</v>
      </c>
      <c r="B2900">
        <f t="shared" si="136"/>
        <v>11</v>
      </c>
      <c r="C2900">
        <f t="shared" si="137"/>
        <v>7</v>
      </c>
      <c r="D2900">
        <f t="shared" si="138"/>
        <v>7</v>
      </c>
      <c r="E2900">
        <v>0</v>
      </c>
    </row>
    <row r="2901" spans="1:5" x14ac:dyDescent="0.25">
      <c r="A2901" s="1">
        <v>41827.5</v>
      </c>
      <c r="B2901">
        <f t="shared" si="136"/>
        <v>12</v>
      </c>
      <c r="C2901">
        <f t="shared" si="137"/>
        <v>7</v>
      </c>
      <c r="D2901">
        <f t="shared" si="138"/>
        <v>7</v>
      </c>
      <c r="E2901">
        <v>0.3</v>
      </c>
    </row>
    <row r="2902" spans="1:5" x14ac:dyDescent="0.25">
      <c r="A2902" s="1">
        <v>41827.541666666664</v>
      </c>
      <c r="B2902">
        <f t="shared" si="136"/>
        <v>13</v>
      </c>
      <c r="C2902">
        <f t="shared" si="137"/>
        <v>7</v>
      </c>
      <c r="D2902">
        <f t="shared" si="138"/>
        <v>7</v>
      </c>
      <c r="E2902">
        <v>0</v>
      </c>
    </row>
    <row r="2903" spans="1:5" x14ac:dyDescent="0.25">
      <c r="A2903" s="1">
        <v>41827.583333333336</v>
      </c>
      <c r="B2903">
        <f t="shared" si="136"/>
        <v>14</v>
      </c>
      <c r="C2903">
        <f t="shared" si="137"/>
        <v>7</v>
      </c>
      <c r="D2903">
        <f t="shared" si="138"/>
        <v>7</v>
      </c>
      <c r="E2903">
        <v>2.1</v>
      </c>
    </row>
    <row r="2904" spans="1:5" x14ac:dyDescent="0.25">
      <c r="A2904" s="1">
        <v>41827.625</v>
      </c>
      <c r="B2904">
        <f t="shared" si="136"/>
        <v>15</v>
      </c>
      <c r="C2904">
        <f t="shared" si="137"/>
        <v>7</v>
      </c>
      <c r="D2904">
        <f t="shared" si="138"/>
        <v>7</v>
      </c>
      <c r="E2904">
        <v>1.9</v>
      </c>
    </row>
    <row r="2905" spans="1:5" x14ac:dyDescent="0.25">
      <c r="A2905" s="1">
        <v>41827.666666666664</v>
      </c>
      <c r="B2905">
        <f t="shared" si="136"/>
        <v>16</v>
      </c>
      <c r="C2905">
        <f t="shared" si="137"/>
        <v>7</v>
      </c>
      <c r="D2905">
        <f t="shared" si="138"/>
        <v>7</v>
      </c>
      <c r="E2905">
        <v>0</v>
      </c>
    </row>
    <row r="2906" spans="1:5" x14ac:dyDescent="0.25">
      <c r="A2906" s="1">
        <v>41827.708333333336</v>
      </c>
      <c r="B2906">
        <f t="shared" si="136"/>
        <v>17</v>
      </c>
      <c r="C2906">
        <f t="shared" si="137"/>
        <v>7</v>
      </c>
      <c r="D2906">
        <f t="shared" si="138"/>
        <v>7</v>
      </c>
      <c r="E2906">
        <v>0</v>
      </c>
    </row>
    <row r="2907" spans="1:5" x14ac:dyDescent="0.25">
      <c r="A2907" s="1">
        <v>41827.75</v>
      </c>
      <c r="B2907">
        <f t="shared" si="136"/>
        <v>18</v>
      </c>
      <c r="C2907">
        <f t="shared" si="137"/>
        <v>7</v>
      </c>
      <c r="D2907">
        <f t="shared" si="138"/>
        <v>7</v>
      </c>
      <c r="E2907">
        <v>0</v>
      </c>
    </row>
    <row r="2908" spans="1:5" x14ac:dyDescent="0.25">
      <c r="A2908" s="1">
        <v>41827.791666666664</v>
      </c>
      <c r="B2908">
        <f t="shared" si="136"/>
        <v>19</v>
      </c>
      <c r="C2908">
        <f t="shared" si="137"/>
        <v>7</v>
      </c>
      <c r="D2908">
        <f t="shared" si="138"/>
        <v>7</v>
      </c>
      <c r="E2908">
        <v>0</v>
      </c>
    </row>
    <row r="2909" spans="1:5" x14ac:dyDescent="0.25">
      <c r="A2909" s="1">
        <v>41827.833333333336</v>
      </c>
      <c r="B2909">
        <f t="shared" si="136"/>
        <v>20</v>
      </c>
      <c r="C2909">
        <f t="shared" si="137"/>
        <v>7</v>
      </c>
      <c r="D2909">
        <f t="shared" si="138"/>
        <v>7</v>
      </c>
      <c r="E2909">
        <v>0</v>
      </c>
    </row>
    <row r="2910" spans="1:5" x14ac:dyDescent="0.25">
      <c r="A2910" s="1">
        <v>41827.875</v>
      </c>
      <c r="B2910">
        <f t="shared" si="136"/>
        <v>21</v>
      </c>
      <c r="C2910">
        <f t="shared" si="137"/>
        <v>7</v>
      </c>
      <c r="D2910">
        <f t="shared" si="138"/>
        <v>7</v>
      </c>
      <c r="E2910">
        <v>0.3</v>
      </c>
    </row>
    <row r="2911" spans="1:5" x14ac:dyDescent="0.25">
      <c r="A2911" s="1">
        <v>41827.916666666664</v>
      </c>
      <c r="B2911">
        <f t="shared" si="136"/>
        <v>22</v>
      </c>
      <c r="C2911">
        <f t="shared" si="137"/>
        <v>7</v>
      </c>
      <c r="D2911">
        <f t="shared" si="138"/>
        <v>7</v>
      </c>
      <c r="E2911">
        <v>0.3</v>
      </c>
    </row>
    <row r="2912" spans="1:5" x14ac:dyDescent="0.25">
      <c r="A2912" s="1">
        <v>41827.958333333336</v>
      </c>
      <c r="B2912">
        <f t="shared" si="136"/>
        <v>23</v>
      </c>
      <c r="C2912">
        <f t="shared" si="137"/>
        <v>7</v>
      </c>
      <c r="D2912">
        <f t="shared" si="138"/>
        <v>7</v>
      </c>
      <c r="E2912">
        <v>0.2</v>
      </c>
    </row>
    <row r="2913" spans="1:5" x14ac:dyDescent="0.25">
      <c r="A2913" s="1">
        <v>41828</v>
      </c>
      <c r="B2913">
        <f t="shared" si="136"/>
        <v>0</v>
      </c>
      <c r="C2913">
        <f t="shared" si="137"/>
        <v>8</v>
      </c>
      <c r="D2913">
        <f t="shared" si="138"/>
        <v>7</v>
      </c>
      <c r="E2913">
        <v>0.2</v>
      </c>
    </row>
    <row r="2914" spans="1:5" x14ac:dyDescent="0.25">
      <c r="A2914" s="1">
        <v>41828.041666666664</v>
      </c>
      <c r="B2914">
        <f t="shared" si="136"/>
        <v>1</v>
      </c>
      <c r="C2914">
        <f t="shared" si="137"/>
        <v>8</v>
      </c>
      <c r="D2914">
        <f t="shared" si="138"/>
        <v>7</v>
      </c>
      <c r="E2914">
        <v>0.2</v>
      </c>
    </row>
    <row r="2915" spans="1:5" x14ac:dyDescent="0.25">
      <c r="A2915" s="1">
        <v>41828.083333333336</v>
      </c>
      <c r="B2915">
        <f t="shared" si="136"/>
        <v>2</v>
      </c>
      <c r="C2915">
        <f t="shared" si="137"/>
        <v>8</v>
      </c>
      <c r="D2915">
        <f t="shared" si="138"/>
        <v>7</v>
      </c>
      <c r="E2915">
        <v>0.4</v>
      </c>
    </row>
    <row r="2916" spans="1:5" x14ac:dyDescent="0.25">
      <c r="A2916" s="1">
        <v>41828.125</v>
      </c>
      <c r="B2916">
        <f t="shared" si="136"/>
        <v>3</v>
      </c>
      <c r="C2916">
        <f t="shared" si="137"/>
        <v>8</v>
      </c>
      <c r="D2916">
        <f t="shared" si="138"/>
        <v>7</v>
      </c>
      <c r="E2916">
        <v>0.3</v>
      </c>
    </row>
    <row r="2917" spans="1:5" x14ac:dyDescent="0.25">
      <c r="A2917" s="1">
        <v>41828.166666666664</v>
      </c>
      <c r="B2917">
        <f t="shared" si="136"/>
        <v>4</v>
      </c>
      <c r="C2917">
        <f t="shared" si="137"/>
        <v>8</v>
      </c>
      <c r="D2917">
        <f t="shared" si="138"/>
        <v>7</v>
      </c>
      <c r="E2917">
        <v>0.3</v>
      </c>
    </row>
    <row r="2918" spans="1:5" x14ac:dyDescent="0.25">
      <c r="A2918" s="1">
        <v>41828.208333333336</v>
      </c>
      <c r="B2918">
        <f t="shared" si="136"/>
        <v>5</v>
      </c>
      <c r="C2918">
        <f t="shared" si="137"/>
        <v>8</v>
      </c>
      <c r="D2918">
        <f t="shared" si="138"/>
        <v>7</v>
      </c>
      <c r="E2918">
        <v>0.3</v>
      </c>
    </row>
    <row r="2919" spans="1:5" x14ac:dyDescent="0.25">
      <c r="A2919" s="1">
        <v>41828.25</v>
      </c>
      <c r="B2919">
        <f t="shared" si="136"/>
        <v>6</v>
      </c>
      <c r="C2919">
        <f t="shared" si="137"/>
        <v>8</v>
      </c>
      <c r="D2919">
        <f t="shared" si="138"/>
        <v>7</v>
      </c>
      <c r="E2919">
        <v>0.4</v>
      </c>
    </row>
    <row r="2920" spans="1:5" x14ac:dyDescent="0.25">
      <c r="A2920" s="1">
        <v>41828.291666666664</v>
      </c>
      <c r="B2920">
        <f t="shared" si="136"/>
        <v>7</v>
      </c>
      <c r="C2920">
        <f t="shared" si="137"/>
        <v>8</v>
      </c>
      <c r="D2920">
        <f t="shared" si="138"/>
        <v>7</v>
      </c>
      <c r="E2920">
        <v>0.3</v>
      </c>
    </row>
    <row r="2921" spans="1:5" x14ac:dyDescent="0.25">
      <c r="A2921" s="1">
        <v>41828.333333333336</v>
      </c>
      <c r="B2921">
        <f t="shared" si="136"/>
        <v>8</v>
      </c>
      <c r="C2921">
        <f t="shared" si="137"/>
        <v>8</v>
      </c>
      <c r="D2921">
        <f t="shared" si="138"/>
        <v>7</v>
      </c>
      <c r="E2921">
        <v>1.6</v>
      </c>
    </row>
    <row r="2922" spans="1:5" x14ac:dyDescent="0.25">
      <c r="A2922" s="1">
        <v>41828.375</v>
      </c>
      <c r="B2922">
        <f t="shared" si="136"/>
        <v>9</v>
      </c>
      <c r="C2922">
        <f t="shared" si="137"/>
        <v>8</v>
      </c>
      <c r="D2922">
        <f t="shared" si="138"/>
        <v>7</v>
      </c>
      <c r="E2922">
        <v>3.4</v>
      </c>
    </row>
    <row r="2923" spans="1:5" x14ac:dyDescent="0.25">
      <c r="A2923" s="1">
        <v>41828.416666666664</v>
      </c>
      <c r="B2923">
        <f t="shared" si="136"/>
        <v>10</v>
      </c>
      <c r="C2923">
        <f t="shared" si="137"/>
        <v>8</v>
      </c>
      <c r="D2923">
        <f t="shared" si="138"/>
        <v>7</v>
      </c>
      <c r="E2923">
        <v>0.2</v>
      </c>
    </row>
    <row r="2924" spans="1:5" x14ac:dyDescent="0.25">
      <c r="A2924" s="1">
        <v>41828.458333333336</v>
      </c>
      <c r="B2924">
        <f t="shared" si="136"/>
        <v>11</v>
      </c>
      <c r="C2924">
        <f t="shared" si="137"/>
        <v>8</v>
      </c>
      <c r="D2924">
        <f t="shared" si="138"/>
        <v>7</v>
      </c>
      <c r="E2924">
        <v>0</v>
      </c>
    </row>
    <row r="2925" spans="1:5" x14ac:dyDescent="0.25">
      <c r="A2925" s="1">
        <v>41828.5</v>
      </c>
      <c r="B2925">
        <f t="shared" si="136"/>
        <v>12</v>
      </c>
      <c r="C2925">
        <f t="shared" si="137"/>
        <v>8</v>
      </c>
      <c r="D2925">
        <f t="shared" si="138"/>
        <v>7</v>
      </c>
      <c r="E2925">
        <v>0.1</v>
      </c>
    </row>
    <row r="2926" spans="1:5" x14ac:dyDescent="0.25">
      <c r="A2926" s="1">
        <v>41828.541666666664</v>
      </c>
      <c r="B2926">
        <f t="shared" si="136"/>
        <v>13</v>
      </c>
      <c r="C2926">
        <f t="shared" si="137"/>
        <v>8</v>
      </c>
      <c r="D2926">
        <f t="shared" si="138"/>
        <v>7</v>
      </c>
      <c r="E2926">
        <v>0</v>
      </c>
    </row>
    <row r="2927" spans="1:5" x14ac:dyDescent="0.25">
      <c r="A2927" s="1">
        <v>41828.583333333336</v>
      </c>
      <c r="B2927">
        <f t="shared" si="136"/>
        <v>14</v>
      </c>
      <c r="C2927">
        <f t="shared" si="137"/>
        <v>8</v>
      </c>
      <c r="D2927">
        <f t="shared" si="138"/>
        <v>7</v>
      </c>
      <c r="E2927">
        <v>0</v>
      </c>
    </row>
    <row r="2928" spans="1:5" x14ac:dyDescent="0.25">
      <c r="A2928" s="1">
        <v>41828.625</v>
      </c>
      <c r="B2928">
        <f t="shared" si="136"/>
        <v>15</v>
      </c>
      <c r="C2928">
        <f t="shared" si="137"/>
        <v>8</v>
      </c>
      <c r="D2928">
        <f t="shared" si="138"/>
        <v>7</v>
      </c>
      <c r="E2928">
        <v>0</v>
      </c>
    </row>
    <row r="2929" spans="1:5" x14ac:dyDescent="0.25">
      <c r="A2929" s="1">
        <v>41828.666666666664</v>
      </c>
      <c r="B2929">
        <f t="shared" si="136"/>
        <v>16</v>
      </c>
      <c r="C2929">
        <f t="shared" si="137"/>
        <v>8</v>
      </c>
      <c r="D2929">
        <f t="shared" si="138"/>
        <v>7</v>
      </c>
      <c r="E2929">
        <v>0</v>
      </c>
    </row>
    <row r="2930" spans="1:5" x14ac:dyDescent="0.25">
      <c r="A2930" s="1">
        <v>41828.708333333336</v>
      </c>
      <c r="B2930">
        <f t="shared" si="136"/>
        <v>17</v>
      </c>
      <c r="C2930">
        <f t="shared" si="137"/>
        <v>8</v>
      </c>
      <c r="D2930">
        <f t="shared" si="138"/>
        <v>7</v>
      </c>
      <c r="E2930">
        <v>0</v>
      </c>
    </row>
    <row r="2931" spans="1:5" x14ac:dyDescent="0.25">
      <c r="A2931" s="1">
        <v>41828.75</v>
      </c>
      <c r="B2931">
        <f t="shared" si="136"/>
        <v>18</v>
      </c>
      <c r="C2931">
        <f t="shared" si="137"/>
        <v>8</v>
      </c>
      <c r="D2931">
        <f t="shared" si="138"/>
        <v>7</v>
      </c>
      <c r="E2931">
        <v>0</v>
      </c>
    </row>
    <row r="2932" spans="1:5" x14ac:dyDescent="0.25">
      <c r="A2932" s="1">
        <v>41828.791666666664</v>
      </c>
      <c r="B2932">
        <f t="shared" si="136"/>
        <v>19</v>
      </c>
      <c r="C2932">
        <f t="shared" si="137"/>
        <v>8</v>
      </c>
      <c r="D2932">
        <f t="shared" si="138"/>
        <v>7</v>
      </c>
      <c r="E2932">
        <v>0</v>
      </c>
    </row>
    <row r="2933" spans="1:5" x14ac:dyDescent="0.25">
      <c r="A2933" s="1">
        <v>41828.833333333336</v>
      </c>
      <c r="B2933">
        <f t="shared" si="136"/>
        <v>20</v>
      </c>
      <c r="C2933">
        <f t="shared" si="137"/>
        <v>8</v>
      </c>
      <c r="D2933">
        <f t="shared" si="138"/>
        <v>7</v>
      </c>
      <c r="E2933">
        <v>0</v>
      </c>
    </row>
    <row r="2934" spans="1:5" x14ac:dyDescent="0.25">
      <c r="A2934" s="1">
        <v>41828.875</v>
      </c>
      <c r="B2934">
        <f t="shared" si="136"/>
        <v>21</v>
      </c>
      <c r="C2934">
        <f t="shared" si="137"/>
        <v>8</v>
      </c>
      <c r="D2934">
        <f t="shared" si="138"/>
        <v>7</v>
      </c>
      <c r="E2934">
        <v>0</v>
      </c>
    </row>
    <row r="2935" spans="1:5" x14ac:dyDescent="0.25">
      <c r="A2935" s="1">
        <v>41828.916666666664</v>
      </c>
      <c r="B2935">
        <f t="shared" si="136"/>
        <v>22</v>
      </c>
      <c r="C2935">
        <f t="shared" si="137"/>
        <v>8</v>
      </c>
      <c r="D2935">
        <f t="shared" si="138"/>
        <v>7</v>
      </c>
      <c r="E2935">
        <v>0</v>
      </c>
    </row>
    <row r="2936" spans="1:5" x14ac:dyDescent="0.25">
      <c r="A2936" s="1">
        <v>41828.958333333336</v>
      </c>
      <c r="B2936">
        <f t="shared" si="136"/>
        <v>23</v>
      </c>
      <c r="C2936">
        <f t="shared" si="137"/>
        <v>8</v>
      </c>
      <c r="D2936">
        <f t="shared" si="138"/>
        <v>7</v>
      </c>
      <c r="E2936">
        <v>0</v>
      </c>
    </row>
    <row r="2937" spans="1:5" x14ac:dyDescent="0.25">
      <c r="A2937" s="1">
        <v>41829</v>
      </c>
      <c r="B2937">
        <f t="shared" si="136"/>
        <v>0</v>
      </c>
      <c r="C2937">
        <f t="shared" si="137"/>
        <v>9</v>
      </c>
      <c r="D2937">
        <f t="shared" si="138"/>
        <v>7</v>
      </c>
      <c r="E2937">
        <v>0</v>
      </c>
    </row>
    <row r="2938" spans="1:5" x14ac:dyDescent="0.25">
      <c r="A2938" s="1">
        <v>41829.041666666664</v>
      </c>
      <c r="B2938">
        <f t="shared" si="136"/>
        <v>1</v>
      </c>
      <c r="C2938">
        <f t="shared" si="137"/>
        <v>9</v>
      </c>
      <c r="D2938">
        <f t="shared" si="138"/>
        <v>7</v>
      </c>
      <c r="E2938">
        <v>0</v>
      </c>
    </row>
    <row r="2939" spans="1:5" x14ac:dyDescent="0.25">
      <c r="A2939" s="1">
        <v>41829.083333333336</v>
      </c>
      <c r="B2939">
        <f t="shared" si="136"/>
        <v>2</v>
      </c>
      <c r="C2939">
        <f t="shared" si="137"/>
        <v>9</v>
      </c>
      <c r="D2939">
        <f t="shared" si="138"/>
        <v>7</v>
      </c>
      <c r="E2939">
        <v>0</v>
      </c>
    </row>
    <row r="2940" spans="1:5" x14ac:dyDescent="0.25">
      <c r="A2940" s="1">
        <v>41829.125</v>
      </c>
      <c r="B2940">
        <f t="shared" si="136"/>
        <v>3</v>
      </c>
      <c r="C2940">
        <f t="shared" si="137"/>
        <v>9</v>
      </c>
      <c r="D2940">
        <f t="shared" si="138"/>
        <v>7</v>
      </c>
      <c r="E2940">
        <v>0</v>
      </c>
    </row>
    <row r="2941" spans="1:5" x14ac:dyDescent="0.25">
      <c r="A2941" s="1">
        <v>41829.166666666664</v>
      </c>
      <c r="B2941">
        <f t="shared" si="136"/>
        <v>4</v>
      </c>
      <c r="C2941">
        <f t="shared" si="137"/>
        <v>9</v>
      </c>
      <c r="D2941">
        <f t="shared" si="138"/>
        <v>7</v>
      </c>
      <c r="E2941">
        <v>0</v>
      </c>
    </row>
    <row r="2942" spans="1:5" x14ac:dyDescent="0.25">
      <c r="A2942" s="1">
        <v>41829.208333333336</v>
      </c>
      <c r="B2942">
        <f t="shared" si="136"/>
        <v>5</v>
      </c>
      <c r="C2942">
        <f t="shared" si="137"/>
        <v>9</v>
      </c>
      <c r="D2942">
        <f t="shared" si="138"/>
        <v>7</v>
      </c>
      <c r="E2942">
        <v>0</v>
      </c>
    </row>
    <row r="2943" spans="1:5" x14ac:dyDescent="0.25">
      <c r="A2943" s="1">
        <v>41829.25</v>
      </c>
      <c r="B2943">
        <f t="shared" si="136"/>
        <v>6</v>
      </c>
      <c r="C2943">
        <f t="shared" si="137"/>
        <v>9</v>
      </c>
      <c r="D2943">
        <f t="shared" si="138"/>
        <v>7</v>
      </c>
      <c r="E2943">
        <v>0</v>
      </c>
    </row>
    <row r="2944" spans="1:5" x14ac:dyDescent="0.25">
      <c r="A2944" s="1">
        <v>41829.291666666664</v>
      </c>
      <c r="B2944">
        <f t="shared" si="136"/>
        <v>7</v>
      </c>
      <c r="C2944">
        <f t="shared" si="137"/>
        <v>9</v>
      </c>
      <c r="D2944">
        <f t="shared" si="138"/>
        <v>7</v>
      </c>
      <c r="E2944">
        <v>0</v>
      </c>
    </row>
    <row r="2945" spans="1:5" x14ac:dyDescent="0.25">
      <c r="A2945" s="1">
        <v>41829.333333333336</v>
      </c>
      <c r="B2945">
        <f t="shared" si="136"/>
        <v>8</v>
      </c>
      <c r="C2945">
        <f t="shared" si="137"/>
        <v>9</v>
      </c>
      <c r="D2945">
        <f t="shared" si="138"/>
        <v>7</v>
      </c>
      <c r="E2945">
        <v>0</v>
      </c>
    </row>
    <row r="2946" spans="1:5" x14ac:dyDescent="0.25">
      <c r="A2946" s="1">
        <v>41829.375</v>
      </c>
      <c r="B2946">
        <f t="shared" si="136"/>
        <v>9</v>
      </c>
      <c r="C2946">
        <f t="shared" si="137"/>
        <v>9</v>
      </c>
      <c r="D2946">
        <f t="shared" si="138"/>
        <v>7</v>
      </c>
      <c r="E2946">
        <v>0</v>
      </c>
    </row>
    <row r="2947" spans="1:5" x14ac:dyDescent="0.25">
      <c r="A2947" s="1">
        <v>41829.416666666664</v>
      </c>
      <c r="B2947">
        <f t="shared" ref="B2947:B3010" si="139">HOUR(A2947)</f>
        <v>10</v>
      </c>
      <c r="C2947">
        <f t="shared" ref="C2947:C3010" si="140">DAY(A2947)</f>
        <v>9</v>
      </c>
      <c r="D2947">
        <f t="shared" ref="D2947:D3010" si="141">MONTH(A2947)</f>
        <v>7</v>
      </c>
      <c r="E2947">
        <v>0</v>
      </c>
    </row>
    <row r="2948" spans="1:5" x14ac:dyDescent="0.25">
      <c r="A2948" s="1">
        <v>41829.458333333336</v>
      </c>
      <c r="B2948">
        <f t="shared" si="139"/>
        <v>11</v>
      </c>
      <c r="C2948">
        <f t="shared" si="140"/>
        <v>9</v>
      </c>
      <c r="D2948">
        <f t="shared" si="141"/>
        <v>7</v>
      </c>
      <c r="E2948">
        <v>0</v>
      </c>
    </row>
    <row r="2949" spans="1:5" x14ac:dyDescent="0.25">
      <c r="A2949" s="1">
        <v>41829.5</v>
      </c>
      <c r="B2949">
        <f t="shared" si="139"/>
        <v>12</v>
      </c>
      <c r="C2949">
        <f t="shared" si="140"/>
        <v>9</v>
      </c>
      <c r="D2949">
        <f t="shared" si="141"/>
        <v>7</v>
      </c>
      <c r="E2949">
        <v>0.8</v>
      </c>
    </row>
    <row r="2950" spans="1:5" x14ac:dyDescent="0.25">
      <c r="A2950" s="1">
        <v>41829.541666666664</v>
      </c>
      <c r="B2950">
        <f t="shared" si="139"/>
        <v>13</v>
      </c>
      <c r="C2950">
        <f t="shared" si="140"/>
        <v>9</v>
      </c>
      <c r="D2950">
        <f t="shared" si="141"/>
        <v>7</v>
      </c>
      <c r="E2950">
        <v>0</v>
      </c>
    </row>
    <row r="2951" spans="1:5" x14ac:dyDescent="0.25">
      <c r="A2951" s="1">
        <v>41829.583333333336</v>
      </c>
      <c r="B2951">
        <f t="shared" si="139"/>
        <v>14</v>
      </c>
      <c r="C2951">
        <f t="shared" si="140"/>
        <v>9</v>
      </c>
      <c r="D2951">
        <f t="shared" si="141"/>
        <v>7</v>
      </c>
      <c r="E2951">
        <v>0</v>
      </c>
    </row>
    <row r="2952" spans="1:5" x14ac:dyDescent="0.25">
      <c r="A2952" s="1">
        <v>41829.625</v>
      </c>
      <c r="B2952">
        <f t="shared" si="139"/>
        <v>15</v>
      </c>
      <c r="C2952">
        <f t="shared" si="140"/>
        <v>9</v>
      </c>
      <c r="D2952">
        <f t="shared" si="141"/>
        <v>7</v>
      </c>
      <c r="E2952">
        <v>0</v>
      </c>
    </row>
    <row r="2953" spans="1:5" x14ac:dyDescent="0.25">
      <c r="A2953" s="1">
        <v>41829.666666666664</v>
      </c>
      <c r="B2953">
        <f t="shared" si="139"/>
        <v>16</v>
      </c>
      <c r="C2953">
        <f t="shared" si="140"/>
        <v>9</v>
      </c>
      <c r="D2953">
        <f t="shared" si="141"/>
        <v>7</v>
      </c>
      <c r="E2953">
        <v>0</v>
      </c>
    </row>
    <row r="2954" spans="1:5" x14ac:dyDescent="0.25">
      <c r="A2954" s="1">
        <v>41829.708333333336</v>
      </c>
      <c r="B2954">
        <f t="shared" si="139"/>
        <v>17</v>
      </c>
      <c r="C2954">
        <f t="shared" si="140"/>
        <v>9</v>
      </c>
      <c r="D2954">
        <f t="shared" si="141"/>
        <v>7</v>
      </c>
      <c r="E2954">
        <v>0</v>
      </c>
    </row>
    <row r="2955" spans="1:5" x14ac:dyDescent="0.25">
      <c r="A2955" s="1">
        <v>41829.75</v>
      </c>
      <c r="B2955">
        <f t="shared" si="139"/>
        <v>18</v>
      </c>
      <c r="C2955">
        <f t="shared" si="140"/>
        <v>9</v>
      </c>
      <c r="D2955">
        <f t="shared" si="141"/>
        <v>7</v>
      </c>
      <c r="E2955">
        <v>0</v>
      </c>
    </row>
    <row r="2956" spans="1:5" x14ac:dyDescent="0.25">
      <c r="A2956" s="1">
        <v>41829.791666666664</v>
      </c>
      <c r="B2956">
        <f t="shared" si="139"/>
        <v>19</v>
      </c>
      <c r="C2956">
        <f t="shared" si="140"/>
        <v>9</v>
      </c>
      <c r="D2956">
        <f t="shared" si="141"/>
        <v>7</v>
      </c>
      <c r="E2956">
        <v>0.2</v>
      </c>
    </row>
    <row r="2957" spans="1:5" x14ac:dyDescent="0.25">
      <c r="A2957" s="1">
        <v>41829.833333333336</v>
      </c>
      <c r="B2957">
        <f t="shared" si="139"/>
        <v>20</v>
      </c>
      <c r="C2957">
        <f t="shared" si="140"/>
        <v>9</v>
      </c>
      <c r="D2957">
        <f t="shared" si="141"/>
        <v>7</v>
      </c>
      <c r="E2957">
        <v>0.3</v>
      </c>
    </row>
    <row r="2958" spans="1:5" x14ac:dyDescent="0.25">
      <c r="A2958" s="1">
        <v>41829.875</v>
      </c>
      <c r="B2958">
        <f t="shared" si="139"/>
        <v>21</v>
      </c>
      <c r="C2958">
        <f t="shared" si="140"/>
        <v>9</v>
      </c>
      <c r="D2958">
        <f t="shared" si="141"/>
        <v>7</v>
      </c>
      <c r="E2958">
        <v>0.3</v>
      </c>
    </row>
    <row r="2959" spans="1:5" x14ac:dyDescent="0.25">
      <c r="A2959" s="1">
        <v>41829.916666666664</v>
      </c>
      <c r="B2959">
        <f t="shared" si="139"/>
        <v>22</v>
      </c>
      <c r="C2959">
        <f t="shared" si="140"/>
        <v>9</v>
      </c>
      <c r="D2959">
        <f t="shared" si="141"/>
        <v>7</v>
      </c>
      <c r="E2959">
        <v>0.3</v>
      </c>
    </row>
    <row r="2960" spans="1:5" x14ac:dyDescent="0.25">
      <c r="A2960" s="1">
        <v>41829.958333333336</v>
      </c>
      <c r="B2960">
        <f t="shared" si="139"/>
        <v>23</v>
      </c>
      <c r="C2960">
        <f t="shared" si="140"/>
        <v>9</v>
      </c>
      <c r="D2960">
        <f t="shared" si="141"/>
        <v>7</v>
      </c>
      <c r="E2960">
        <v>0.2</v>
      </c>
    </row>
    <row r="2961" spans="1:5" x14ac:dyDescent="0.25">
      <c r="A2961" s="1">
        <v>41830</v>
      </c>
      <c r="B2961">
        <f t="shared" si="139"/>
        <v>0</v>
      </c>
      <c r="C2961">
        <f t="shared" si="140"/>
        <v>10</v>
      </c>
      <c r="D2961">
        <f t="shared" si="141"/>
        <v>7</v>
      </c>
      <c r="E2961">
        <v>0.3</v>
      </c>
    </row>
    <row r="2962" spans="1:5" x14ac:dyDescent="0.25">
      <c r="A2962" s="1">
        <v>41830.041666666664</v>
      </c>
      <c r="B2962">
        <f t="shared" si="139"/>
        <v>1</v>
      </c>
      <c r="C2962">
        <f t="shared" si="140"/>
        <v>10</v>
      </c>
      <c r="D2962">
        <f t="shared" si="141"/>
        <v>7</v>
      </c>
      <c r="E2962">
        <v>0.3</v>
      </c>
    </row>
    <row r="2963" spans="1:5" x14ac:dyDescent="0.25">
      <c r="A2963" s="1">
        <v>41830.083333333336</v>
      </c>
      <c r="B2963">
        <f t="shared" si="139"/>
        <v>2</v>
      </c>
      <c r="C2963">
        <f t="shared" si="140"/>
        <v>10</v>
      </c>
      <c r="D2963">
        <f t="shared" si="141"/>
        <v>7</v>
      </c>
      <c r="E2963">
        <v>0.3</v>
      </c>
    </row>
    <row r="2964" spans="1:5" x14ac:dyDescent="0.25">
      <c r="A2964" s="1">
        <v>41830.125</v>
      </c>
      <c r="B2964">
        <f t="shared" si="139"/>
        <v>3</v>
      </c>
      <c r="C2964">
        <f t="shared" si="140"/>
        <v>10</v>
      </c>
      <c r="D2964">
        <f t="shared" si="141"/>
        <v>7</v>
      </c>
      <c r="E2964">
        <v>0.3</v>
      </c>
    </row>
    <row r="2965" spans="1:5" x14ac:dyDescent="0.25">
      <c r="A2965" s="1">
        <v>41830.166666666664</v>
      </c>
      <c r="B2965">
        <f t="shared" si="139"/>
        <v>4</v>
      </c>
      <c r="C2965">
        <f t="shared" si="140"/>
        <v>10</v>
      </c>
      <c r="D2965">
        <f t="shared" si="141"/>
        <v>7</v>
      </c>
      <c r="E2965">
        <v>0.2</v>
      </c>
    </row>
    <row r="2966" spans="1:5" x14ac:dyDescent="0.25">
      <c r="A2966" s="1">
        <v>41830.208333333336</v>
      </c>
      <c r="B2966">
        <f t="shared" si="139"/>
        <v>5</v>
      </c>
      <c r="C2966">
        <f t="shared" si="140"/>
        <v>10</v>
      </c>
      <c r="D2966">
        <f t="shared" si="141"/>
        <v>7</v>
      </c>
      <c r="E2966">
        <v>0.3</v>
      </c>
    </row>
    <row r="2967" spans="1:5" x14ac:dyDescent="0.25">
      <c r="A2967" s="1">
        <v>41830.25</v>
      </c>
      <c r="B2967">
        <f t="shared" si="139"/>
        <v>6</v>
      </c>
      <c r="C2967">
        <f t="shared" si="140"/>
        <v>10</v>
      </c>
      <c r="D2967">
        <f t="shared" si="141"/>
        <v>7</v>
      </c>
      <c r="E2967">
        <v>0.3</v>
      </c>
    </row>
    <row r="2968" spans="1:5" x14ac:dyDescent="0.25">
      <c r="A2968" s="1">
        <v>41830.291666666664</v>
      </c>
      <c r="B2968">
        <f t="shared" si="139"/>
        <v>7</v>
      </c>
      <c r="C2968">
        <f t="shared" si="140"/>
        <v>10</v>
      </c>
      <c r="D2968">
        <f t="shared" si="141"/>
        <v>7</v>
      </c>
      <c r="E2968">
        <v>0</v>
      </c>
    </row>
    <row r="2969" spans="1:5" x14ac:dyDescent="0.25">
      <c r="A2969" s="1">
        <v>41830.333333333336</v>
      </c>
      <c r="B2969">
        <f t="shared" si="139"/>
        <v>8</v>
      </c>
      <c r="C2969">
        <f t="shared" si="140"/>
        <v>10</v>
      </c>
      <c r="D2969">
        <f t="shared" si="141"/>
        <v>7</v>
      </c>
      <c r="E2969">
        <v>0.5</v>
      </c>
    </row>
    <row r="2970" spans="1:5" x14ac:dyDescent="0.25">
      <c r="A2970" s="1">
        <v>41830.375</v>
      </c>
      <c r="B2970">
        <f t="shared" si="139"/>
        <v>9</v>
      </c>
      <c r="C2970">
        <f t="shared" si="140"/>
        <v>10</v>
      </c>
      <c r="D2970">
        <f t="shared" si="141"/>
        <v>7</v>
      </c>
      <c r="E2970">
        <v>1.8</v>
      </c>
    </row>
    <row r="2971" spans="1:5" x14ac:dyDescent="0.25">
      <c r="A2971" s="1">
        <v>41830.416666666664</v>
      </c>
      <c r="B2971">
        <f t="shared" si="139"/>
        <v>10</v>
      </c>
      <c r="C2971">
        <f t="shared" si="140"/>
        <v>10</v>
      </c>
      <c r="D2971">
        <f t="shared" si="141"/>
        <v>7</v>
      </c>
      <c r="E2971">
        <v>0.6</v>
      </c>
    </row>
    <row r="2972" spans="1:5" x14ac:dyDescent="0.25">
      <c r="A2972" s="1">
        <v>41830.458333333336</v>
      </c>
      <c r="B2972">
        <f t="shared" si="139"/>
        <v>11</v>
      </c>
      <c r="C2972">
        <f t="shared" si="140"/>
        <v>10</v>
      </c>
      <c r="D2972">
        <f t="shared" si="141"/>
        <v>7</v>
      </c>
      <c r="E2972">
        <v>0</v>
      </c>
    </row>
    <row r="2973" spans="1:5" x14ac:dyDescent="0.25">
      <c r="A2973" s="1">
        <v>41830.5</v>
      </c>
      <c r="B2973">
        <f t="shared" si="139"/>
        <v>12</v>
      </c>
      <c r="C2973">
        <f t="shared" si="140"/>
        <v>10</v>
      </c>
      <c r="D2973">
        <f t="shared" si="141"/>
        <v>7</v>
      </c>
      <c r="E2973">
        <v>0</v>
      </c>
    </row>
    <row r="2974" spans="1:5" x14ac:dyDescent="0.25">
      <c r="A2974" s="1">
        <v>41830.541666666664</v>
      </c>
      <c r="B2974">
        <f t="shared" si="139"/>
        <v>13</v>
      </c>
      <c r="C2974">
        <f t="shared" si="140"/>
        <v>10</v>
      </c>
      <c r="D2974">
        <f t="shared" si="141"/>
        <v>7</v>
      </c>
      <c r="E2974">
        <v>0</v>
      </c>
    </row>
    <row r="2975" spans="1:5" x14ac:dyDescent="0.25">
      <c r="A2975" s="1">
        <v>41830.583333333336</v>
      </c>
      <c r="B2975">
        <f t="shared" si="139"/>
        <v>14</v>
      </c>
      <c r="C2975">
        <f t="shared" si="140"/>
        <v>10</v>
      </c>
      <c r="D2975">
        <f t="shared" si="141"/>
        <v>7</v>
      </c>
      <c r="E2975">
        <v>0</v>
      </c>
    </row>
    <row r="2976" spans="1:5" x14ac:dyDescent="0.25">
      <c r="A2976" s="1">
        <v>41830.625</v>
      </c>
      <c r="B2976">
        <f t="shared" si="139"/>
        <v>15</v>
      </c>
      <c r="C2976">
        <f t="shared" si="140"/>
        <v>10</v>
      </c>
      <c r="D2976">
        <f t="shared" si="141"/>
        <v>7</v>
      </c>
      <c r="E2976">
        <v>0</v>
      </c>
    </row>
    <row r="2977" spans="1:5" x14ac:dyDescent="0.25">
      <c r="A2977" s="1">
        <v>41830.666666666664</v>
      </c>
      <c r="B2977">
        <f t="shared" si="139"/>
        <v>16</v>
      </c>
      <c r="C2977">
        <f t="shared" si="140"/>
        <v>10</v>
      </c>
      <c r="D2977">
        <f t="shared" si="141"/>
        <v>7</v>
      </c>
      <c r="E2977">
        <v>0</v>
      </c>
    </row>
    <row r="2978" spans="1:5" x14ac:dyDescent="0.25">
      <c r="A2978" s="1">
        <v>41830.708333333336</v>
      </c>
      <c r="B2978">
        <f t="shared" si="139"/>
        <v>17</v>
      </c>
      <c r="C2978">
        <f t="shared" si="140"/>
        <v>10</v>
      </c>
      <c r="D2978">
        <f t="shared" si="141"/>
        <v>7</v>
      </c>
      <c r="E2978">
        <v>0</v>
      </c>
    </row>
    <row r="2979" spans="1:5" x14ac:dyDescent="0.25">
      <c r="A2979" s="1">
        <v>41830.75</v>
      </c>
      <c r="B2979">
        <f t="shared" si="139"/>
        <v>18</v>
      </c>
      <c r="C2979">
        <f t="shared" si="140"/>
        <v>10</v>
      </c>
      <c r="D2979">
        <f t="shared" si="141"/>
        <v>7</v>
      </c>
      <c r="E2979">
        <v>0</v>
      </c>
    </row>
    <row r="2980" spans="1:5" x14ac:dyDescent="0.25">
      <c r="A2980" s="1">
        <v>41830.791666666664</v>
      </c>
      <c r="B2980">
        <f t="shared" si="139"/>
        <v>19</v>
      </c>
      <c r="C2980">
        <f t="shared" si="140"/>
        <v>10</v>
      </c>
      <c r="D2980">
        <f t="shared" si="141"/>
        <v>7</v>
      </c>
      <c r="E2980">
        <v>0</v>
      </c>
    </row>
    <row r="2981" spans="1:5" x14ac:dyDescent="0.25">
      <c r="A2981" s="1">
        <v>41830.833333333336</v>
      </c>
      <c r="B2981">
        <f t="shared" si="139"/>
        <v>20</v>
      </c>
      <c r="C2981">
        <f t="shared" si="140"/>
        <v>10</v>
      </c>
      <c r="D2981">
        <f t="shared" si="141"/>
        <v>7</v>
      </c>
      <c r="E2981">
        <v>0.3</v>
      </c>
    </row>
    <row r="2982" spans="1:5" x14ac:dyDescent="0.25">
      <c r="A2982" s="1">
        <v>41830.875</v>
      </c>
      <c r="B2982">
        <f t="shared" si="139"/>
        <v>21</v>
      </c>
      <c r="C2982">
        <f t="shared" si="140"/>
        <v>10</v>
      </c>
      <c r="D2982">
        <f t="shared" si="141"/>
        <v>7</v>
      </c>
      <c r="E2982">
        <v>0.3</v>
      </c>
    </row>
    <row r="2983" spans="1:5" x14ac:dyDescent="0.25">
      <c r="A2983" s="1">
        <v>41830.916666666664</v>
      </c>
      <c r="B2983">
        <f t="shared" si="139"/>
        <v>22</v>
      </c>
      <c r="C2983">
        <f t="shared" si="140"/>
        <v>10</v>
      </c>
      <c r="D2983">
        <f t="shared" si="141"/>
        <v>7</v>
      </c>
      <c r="E2983">
        <v>0.3</v>
      </c>
    </row>
    <row r="2984" spans="1:5" x14ac:dyDescent="0.25">
      <c r="A2984" s="1">
        <v>41830.958333333336</v>
      </c>
      <c r="B2984">
        <f t="shared" si="139"/>
        <v>23</v>
      </c>
      <c r="C2984">
        <f t="shared" si="140"/>
        <v>10</v>
      </c>
      <c r="D2984">
        <f t="shared" si="141"/>
        <v>7</v>
      </c>
      <c r="E2984">
        <v>0.3</v>
      </c>
    </row>
    <row r="2985" spans="1:5" x14ac:dyDescent="0.25">
      <c r="A2985" s="1">
        <v>41831</v>
      </c>
      <c r="B2985">
        <f t="shared" si="139"/>
        <v>0</v>
      </c>
      <c r="C2985">
        <f t="shared" si="140"/>
        <v>11</v>
      </c>
      <c r="D2985">
        <f t="shared" si="141"/>
        <v>7</v>
      </c>
      <c r="E2985">
        <v>0.2</v>
      </c>
    </row>
    <row r="2986" spans="1:5" x14ac:dyDescent="0.25">
      <c r="A2986" s="1">
        <v>41831.041666666664</v>
      </c>
      <c r="B2986">
        <f t="shared" si="139"/>
        <v>1</v>
      </c>
      <c r="C2986">
        <f t="shared" si="140"/>
        <v>11</v>
      </c>
      <c r="D2986">
        <f t="shared" si="141"/>
        <v>7</v>
      </c>
      <c r="E2986">
        <v>0.3</v>
      </c>
    </row>
    <row r="2987" spans="1:5" x14ac:dyDescent="0.25">
      <c r="A2987" s="1">
        <v>41831.083333333336</v>
      </c>
      <c r="B2987">
        <f t="shared" si="139"/>
        <v>2</v>
      </c>
      <c r="C2987">
        <f t="shared" si="140"/>
        <v>11</v>
      </c>
      <c r="D2987">
        <f t="shared" si="141"/>
        <v>7</v>
      </c>
      <c r="E2987">
        <v>0.3</v>
      </c>
    </row>
    <row r="2988" spans="1:5" x14ac:dyDescent="0.25">
      <c r="A2988" s="1">
        <v>41831.125</v>
      </c>
      <c r="B2988">
        <f t="shared" si="139"/>
        <v>3</v>
      </c>
      <c r="C2988">
        <f t="shared" si="140"/>
        <v>11</v>
      </c>
      <c r="D2988">
        <f t="shared" si="141"/>
        <v>7</v>
      </c>
      <c r="E2988">
        <v>0.2</v>
      </c>
    </row>
    <row r="2989" spans="1:5" x14ac:dyDescent="0.25">
      <c r="A2989" s="1">
        <v>41831.166666666664</v>
      </c>
      <c r="B2989">
        <f t="shared" si="139"/>
        <v>4</v>
      </c>
      <c r="C2989">
        <f t="shared" si="140"/>
        <v>11</v>
      </c>
      <c r="D2989">
        <f t="shared" si="141"/>
        <v>7</v>
      </c>
      <c r="E2989">
        <v>0.2</v>
      </c>
    </row>
    <row r="2990" spans="1:5" x14ac:dyDescent="0.25">
      <c r="A2990" s="1">
        <v>41831.208333333336</v>
      </c>
      <c r="B2990">
        <f t="shared" si="139"/>
        <v>5</v>
      </c>
      <c r="C2990">
        <f t="shared" si="140"/>
        <v>11</v>
      </c>
      <c r="D2990">
        <f t="shared" si="141"/>
        <v>7</v>
      </c>
      <c r="E2990">
        <v>0.2</v>
      </c>
    </row>
    <row r="2991" spans="1:5" x14ac:dyDescent="0.25">
      <c r="A2991" s="1">
        <v>41831.25</v>
      </c>
      <c r="B2991">
        <f t="shared" si="139"/>
        <v>6</v>
      </c>
      <c r="C2991">
        <f t="shared" si="140"/>
        <v>11</v>
      </c>
      <c r="D2991">
        <f t="shared" si="141"/>
        <v>7</v>
      </c>
      <c r="E2991">
        <v>0.2</v>
      </c>
    </row>
    <row r="2992" spans="1:5" x14ac:dyDescent="0.25">
      <c r="A2992" s="1">
        <v>41831.291666666664</v>
      </c>
      <c r="B2992">
        <f t="shared" si="139"/>
        <v>7</v>
      </c>
      <c r="C2992">
        <f t="shared" si="140"/>
        <v>11</v>
      </c>
      <c r="D2992">
        <f t="shared" si="141"/>
        <v>7</v>
      </c>
      <c r="E2992">
        <v>0.2</v>
      </c>
    </row>
    <row r="2993" spans="1:5" x14ac:dyDescent="0.25">
      <c r="A2993" s="1">
        <v>41831.333333333336</v>
      </c>
      <c r="B2993">
        <f t="shared" si="139"/>
        <v>8</v>
      </c>
      <c r="C2993">
        <f t="shared" si="140"/>
        <v>11</v>
      </c>
      <c r="D2993">
        <f t="shared" si="141"/>
        <v>7</v>
      </c>
      <c r="E2993">
        <v>0.3</v>
      </c>
    </row>
    <row r="2994" spans="1:5" x14ac:dyDescent="0.25">
      <c r="A2994" s="1">
        <v>41831.375</v>
      </c>
      <c r="B2994">
        <f t="shared" si="139"/>
        <v>9</v>
      </c>
      <c r="C2994">
        <f t="shared" si="140"/>
        <v>11</v>
      </c>
      <c r="D2994">
        <f t="shared" si="141"/>
        <v>7</v>
      </c>
      <c r="E2994">
        <v>0.9</v>
      </c>
    </row>
    <row r="2995" spans="1:5" x14ac:dyDescent="0.25">
      <c r="A2995" s="1">
        <v>41831.416666666664</v>
      </c>
      <c r="B2995">
        <f t="shared" si="139"/>
        <v>10</v>
      </c>
      <c r="C2995">
        <f t="shared" si="140"/>
        <v>11</v>
      </c>
      <c r="D2995">
        <f t="shared" si="141"/>
        <v>7</v>
      </c>
      <c r="E2995">
        <v>3.7</v>
      </c>
    </row>
    <row r="2996" spans="1:5" x14ac:dyDescent="0.25">
      <c r="A2996" s="1">
        <v>41831.458333333336</v>
      </c>
      <c r="B2996">
        <f t="shared" si="139"/>
        <v>11</v>
      </c>
      <c r="C2996">
        <f t="shared" si="140"/>
        <v>11</v>
      </c>
      <c r="D2996">
        <f t="shared" si="141"/>
        <v>7</v>
      </c>
      <c r="E2996">
        <v>0.7</v>
      </c>
    </row>
    <row r="2997" spans="1:5" x14ac:dyDescent="0.25">
      <c r="A2997" s="1">
        <v>41831.5</v>
      </c>
      <c r="B2997">
        <f t="shared" si="139"/>
        <v>12</v>
      </c>
      <c r="C2997">
        <f t="shared" si="140"/>
        <v>11</v>
      </c>
      <c r="D2997">
        <f t="shared" si="141"/>
        <v>7</v>
      </c>
      <c r="E2997">
        <v>0.6</v>
      </c>
    </row>
    <row r="2998" spans="1:5" x14ac:dyDescent="0.25">
      <c r="A2998" s="1">
        <v>41831.541666666664</v>
      </c>
      <c r="B2998">
        <f t="shared" si="139"/>
        <v>13</v>
      </c>
      <c r="C2998">
        <f t="shared" si="140"/>
        <v>11</v>
      </c>
      <c r="D2998">
        <f t="shared" si="141"/>
        <v>7</v>
      </c>
      <c r="E2998">
        <v>0.3</v>
      </c>
    </row>
    <row r="2999" spans="1:5" x14ac:dyDescent="0.25">
      <c r="A2999" s="1">
        <v>41831.583333333336</v>
      </c>
      <c r="B2999">
        <f t="shared" si="139"/>
        <v>14</v>
      </c>
      <c r="C2999">
        <f t="shared" si="140"/>
        <v>11</v>
      </c>
      <c r="D2999">
        <f t="shared" si="141"/>
        <v>7</v>
      </c>
      <c r="E2999">
        <v>0.2</v>
      </c>
    </row>
    <row r="3000" spans="1:5" x14ac:dyDescent="0.25">
      <c r="A3000" s="1">
        <v>41831.625</v>
      </c>
      <c r="B3000">
        <f t="shared" si="139"/>
        <v>15</v>
      </c>
      <c r="C3000">
        <f t="shared" si="140"/>
        <v>11</v>
      </c>
      <c r="D3000">
        <f t="shared" si="141"/>
        <v>7</v>
      </c>
      <c r="E3000">
        <v>0.2</v>
      </c>
    </row>
    <row r="3001" spans="1:5" x14ac:dyDescent="0.25">
      <c r="A3001" s="1">
        <v>41831.666666666664</v>
      </c>
      <c r="B3001">
        <f t="shared" si="139"/>
        <v>16</v>
      </c>
      <c r="C3001">
        <f t="shared" si="140"/>
        <v>11</v>
      </c>
      <c r="D3001">
        <f t="shared" si="141"/>
        <v>7</v>
      </c>
      <c r="E3001">
        <v>0.2</v>
      </c>
    </row>
    <row r="3002" spans="1:5" x14ac:dyDescent="0.25">
      <c r="A3002" s="1">
        <v>41831.708333333336</v>
      </c>
      <c r="B3002">
        <f t="shared" si="139"/>
        <v>17</v>
      </c>
      <c r="C3002">
        <f t="shared" si="140"/>
        <v>11</v>
      </c>
      <c r="D3002">
        <f t="shared" si="141"/>
        <v>7</v>
      </c>
      <c r="E3002">
        <v>0.2</v>
      </c>
    </row>
    <row r="3003" spans="1:5" x14ac:dyDescent="0.25">
      <c r="A3003" s="1">
        <v>41831.75</v>
      </c>
      <c r="B3003">
        <f t="shared" si="139"/>
        <v>18</v>
      </c>
      <c r="C3003">
        <f t="shared" si="140"/>
        <v>11</v>
      </c>
      <c r="D3003">
        <f t="shared" si="141"/>
        <v>7</v>
      </c>
      <c r="E3003">
        <v>0.2</v>
      </c>
    </row>
    <row r="3004" spans="1:5" x14ac:dyDescent="0.25">
      <c r="A3004" s="1">
        <v>41831.791666666664</v>
      </c>
      <c r="B3004">
        <f t="shared" si="139"/>
        <v>19</v>
      </c>
      <c r="C3004">
        <f t="shared" si="140"/>
        <v>11</v>
      </c>
      <c r="D3004">
        <f t="shared" si="141"/>
        <v>7</v>
      </c>
      <c r="E3004">
        <v>0.2</v>
      </c>
    </row>
    <row r="3005" spans="1:5" x14ac:dyDescent="0.25">
      <c r="A3005" s="1">
        <v>41831.833333333336</v>
      </c>
      <c r="B3005">
        <f t="shared" si="139"/>
        <v>20</v>
      </c>
      <c r="C3005">
        <f t="shared" si="140"/>
        <v>11</v>
      </c>
      <c r="D3005">
        <f t="shared" si="141"/>
        <v>7</v>
      </c>
      <c r="E3005">
        <v>0.2</v>
      </c>
    </row>
    <row r="3006" spans="1:5" x14ac:dyDescent="0.25">
      <c r="A3006" s="1">
        <v>41831.875</v>
      </c>
      <c r="B3006">
        <f t="shared" si="139"/>
        <v>21</v>
      </c>
      <c r="C3006">
        <f t="shared" si="140"/>
        <v>11</v>
      </c>
      <c r="D3006">
        <f t="shared" si="141"/>
        <v>7</v>
      </c>
      <c r="E3006">
        <v>0.2</v>
      </c>
    </row>
    <row r="3007" spans="1:5" x14ac:dyDescent="0.25">
      <c r="A3007" s="1">
        <v>41831.916666666664</v>
      </c>
      <c r="B3007">
        <f t="shared" si="139"/>
        <v>22</v>
      </c>
      <c r="C3007">
        <f t="shared" si="140"/>
        <v>11</v>
      </c>
      <c r="D3007">
        <f t="shared" si="141"/>
        <v>7</v>
      </c>
      <c r="E3007">
        <v>0.2</v>
      </c>
    </row>
    <row r="3008" spans="1:5" x14ac:dyDescent="0.25">
      <c r="A3008" s="1">
        <v>41831.958333333336</v>
      </c>
      <c r="B3008">
        <f t="shared" si="139"/>
        <v>23</v>
      </c>
      <c r="C3008">
        <f t="shared" si="140"/>
        <v>11</v>
      </c>
      <c r="D3008">
        <f t="shared" si="141"/>
        <v>7</v>
      </c>
      <c r="E3008">
        <v>0.2</v>
      </c>
    </row>
    <row r="3009" spans="1:5" x14ac:dyDescent="0.25">
      <c r="A3009" s="1">
        <v>41832</v>
      </c>
      <c r="B3009">
        <f t="shared" si="139"/>
        <v>0</v>
      </c>
      <c r="C3009">
        <f t="shared" si="140"/>
        <v>12</v>
      </c>
      <c r="D3009">
        <f t="shared" si="141"/>
        <v>7</v>
      </c>
      <c r="E3009">
        <v>0.2</v>
      </c>
    </row>
    <row r="3010" spans="1:5" x14ac:dyDescent="0.25">
      <c r="A3010" s="1">
        <v>41832.041666666664</v>
      </c>
      <c r="B3010">
        <f t="shared" si="139"/>
        <v>1</v>
      </c>
      <c r="C3010">
        <f t="shared" si="140"/>
        <v>12</v>
      </c>
      <c r="D3010">
        <f t="shared" si="141"/>
        <v>7</v>
      </c>
      <c r="E3010">
        <v>0.2</v>
      </c>
    </row>
    <row r="3011" spans="1:5" x14ac:dyDescent="0.25">
      <c r="A3011" s="1">
        <v>41832.083333333336</v>
      </c>
      <c r="B3011">
        <f t="shared" ref="B3011:B3074" si="142">HOUR(A3011)</f>
        <v>2</v>
      </c>
      <c r="C3011">
        <f t="shared" ref="C3011:C3074" si="143">DAY(A3011)</f>
        <v>12</v>
      </c>
      <c r="D3011">
        <f t="shared" ref="D3011:D3074" si="144">MONTH(A3011)</f>
        <v>7</v>
      </c>
      <c r="E3011">
        <v>0.2</v>
      </c>
    </row>
    <row r="3012" spans="1:5" x14ac:dyDescent="0.25">
      <c r="A3012" s="1">
        <v>41832.125</v>
      </c>
      <c r="B3012">
        <f t="shared" si="142"/>
        <v>3</v>
      </c>
      <c r="C3012">
        <f t="shared" si="143"/>
        <v>12</v>
      </c>
      <c r="D3012">
        <f t="shared" si="144"/>
        <v>7</v>
      </c>
      <c r="E3012">
        <v>0.3</v>
      </c>
    </row>
    <row r="3013" spans="1:5" x14ac:dyDescent="0.25">
      <c r="A3013" s="1">
        <v>41832.166666666664</v>
      </c>
      <c r="B3013">
        <f t="shared" si="142"/>
        <v>4</v>
      </c>
      <c r="C3013">
        <f t="shared" si="143"/>
        <v>12</v>
      </c>
      <c r="D3013">
        <f t="shared" si="144"/>
        <v>7</v>
      </c>
      <c r="E3013">
        <v>0.2</v>
      </c>
    </row>
    <row r="3014" spans="1:5" x14ac:dyDescent="0.25">
      <c r="A3014" s="1">
        <v>41832.208333333336</v>
      </c>
      <c r="B3014">
        <f t="shared" si="142"/>
        <v>5</v>
      </c>
      <c r="C3014">
        <f t="shared" si="143"/>
        <v>12</v>
      </c>
      <c r="D3014">
        <f t="shared" si="144"/>
        <v>7</v>
      </c>
      <c r="E3014">
        <v>0.3</v>
      </c>
    </row>
    <row r="3015" spans="1:5" x14ac:dyDescent="0.25">
      <c r="A3015" s="1">
        <v>41832.25</v>
      </c>
      <c r="B3015">
        <f t="shared" si="142"/>
        <v>6</v>
      </c>
      <c r="C3015">
        <f t="shared" si="143"/>
        <v>12</v>
      </c>
      <c r="D3015">
        <f t="shared" si="144"/>
        <v>7</v>
      </c>
      <c r="E3015">
        <v>0.3</v>
      </c>
    </row>
    <row r="3016" spans="1:5" x14ac:dyDescent="0.25">
      <c r="A3016" s="1">
        <v>41832.291666666664</v>
      </c>
      <c r="B3016">
        <f t="shared" si="142"/>
        <v>7</v>
      </c>
      <c r="C3016">
        <f t="shared" si="143"/>
        <v>12</v>
      </c>
      <c r="D3016">
        <f t="shared" si="144"/>
        <v>7</v>
      </c>
      <c r="E3016">
        <v>0.3</v>
      </c>
    </row>
    <row r="3017" spans="1:5" x14ac:dyDescent="0.25">
      <c r="A3017" s="1">
        <v>41832.333333333336</v>
      </c>
      <c r="B3017">
        <f t="shared" si="142"/>
        <v>8</v>
      </c>
      <c r="C3017">
        <f t="shared" si="143"/>
        <v>12</v>
      </c>
      <c r="D3017">
        <f t="shared" si="144"/>
        <v>7</v>
      </c>
      <c r="E3017">
        <v>0</v>
      </c>
    </row>
    <row r="3018" spans="1:5" x14ac:dyDescent="0.25">
      <c r="A3018" s="1">
        <v>41832.375</v>
      </c>
      <c r="B3018">
        <f t="shared" si="142"/>
        <v>9</v>
      </c>
      <c r="C3018">
        <f t="shared" si="143"/>
        <v>12</v>
      </c>
      <c r="D3018">
        <f t="shared" si="144"/>
        <v>7</v>
      </c>
      <c r="E3018">
        <v>0</v>
      </c>
    </row>
    <row r="3019" spans="1:5" x14ac:dyDescent="0.25">
      <c r="A3019" s="1">
        <v>41832.416666666664</v>
      </c>
      <c r="B3019">
        <f t="shared" si="142"/>
        <v>10</v>
      </c>
      <c r="C3019">
        <f t="shared" si="143"/>
        <v>12</v>
      </c>
      <c r="D3019">
        <f t="shared" si="144"/>
        <v>7</v>
      </c>
      <c r="E3019">
        <v>0</v>
      </c>
    </row>
    <row r="3020" spans="1:5" x14ac:dyDescent="0.25">
      <c r="A3020" s="1">
        <v>41832.458333333336</v>
      </c>
      <c r="B3020">
        <f t="shared" si="142"/>
        <v>11</v>
      </c>
      <c r="C3020">
        <f t="shared" si="143"/>
        <v>12</v>
      </c>
      <c r="D3020">
        <f t="shared" si="144"/>
        <v>7</v>
      </c>
      <c r="E3020">
        <v>0</v>
      </c>
    </row>
    <row r="3021" spans="1:5" x14ac:dyDescent="0.25">
      <c r="A3021" s="1">
        <v>41832.5</v>
      </c>
      <c r="B3021">
        <f t="shared" si="142"/>
        <v>12</v>
      </c>
      <c r="C3021">
        <f t="shared" si="143"/>
        <v>12</v>
      </c>
      <c r="D3021">
        <f t="shared" si="144"/>
        <v>7</v>
      </c>
      <c r="E3021">
        <v>0</v>
      </c>
    </row>
    <row r="3022" spans="1:5" x14ac:dyDescent="0.25">
      <c r="A3022" s="1">
        <v>41832.541666666664</v>
      </c>
      <c r="B3022">
        <f t="shared" si="142"/>
        <v>13</v>
      </c>
      <c r="C3022">
        <f t="shared" si="143"/>
        <v>12</v>
      </c>
      <c r="D3022">
        <f t="shared" si="144"/>
        <v>7</v>
      </c>
      <c r="E3022">
        <v>0</v>
      </c>
    </row>
    <row r="3023" spans="1:5" x14ac:dyDescent="0.25">
      <c r="A3023" s="1">
        <v>41832.583333333336</v>
      </c>
      <c r="B3023">
        <f t="shared" si="142"/>
        <v>14</v>
      </c>
      <c r="C3023">
        <f t="shared" si="143"/>
        <v>12</v>
      </c>
      <c r="D3023">
        <f t="shared" si="144"/>
        <v>7</v>
      </c>
      <c r="E3023">
        <v>0</v>
      </c>
    </row>
    <row r="3024" spans="1:5" x14ac:dyDescent="0.25">
      <c r="A3024" s="1">
        <v>41832.625</v>
      </c>
      <c r="B3024">
        <f t="shared" si="142"/>
        <v>15</v>
      </c>
      <c r="C3024">
        <f t="shared" si="143"/>
        <v>12</v>
      </c>
      <c r="D3024">
        <f t="shared" si="144"/>
        <v>7</v>
      </c>
      <c r="E3024">
        <v>0</v>
      </c>
    </row>
    <row r="3025" spans="1:5" x14ac:dyDescent="0.25">
      <c r="A3025" s="1">
        <v>41832.666666666664</v>
      </c>
      <c r="B3025">
        <f t="shared" si="142"/>
        <v>16</v>
      </c>
      <c r="C3025">
        <f t="shared" si="143"/>
        <v>12</v>
      </c>
      <c r="D3025">
        <f t="shared" si="144"/>
        <v>7</v>
      </c>
      <c r="E3025">
        <v>0</v>
      </c>
    </row>
    <row r="3026" spans="1:5" x14ac:dyDescent="0.25">
      <c r="A3026" s="1">
        <v>41832.708333333336</v>
      </c>
      <c r="B3026">
        <f t="shared" si="142"/>
        <v>17</v>
      </c>
      <c r="C3026">
        <f t="shared" si="143"/>
        <v>12</v>
      </c>
      <c r="D3026">
        <f t="shared" si="144"/>
        <v>7</v>
      </c>
      <c r="E3026">
        <v>0</v>
      </c>
    </row>
    <row r="3027" spans="1:5" x14ac:dyDescent="0.25">
      <c r="A3027" s="1">
        <v>41832.75</v>
      </c>
      <c r="B3027">
        <f t="shared" si="142"/>
        <v>18</v>
      </c>
      <c r="C3027">
        <f t="shared" si="143"/>
        <v>12</v>
      </c>
      <c r="D3027">
        <f t="shared" si="144"/>
        <v>7</v>
      </c>
      <c r="E3027">
        <v>0.3</v>
      </c>
    </row>
    <row r="3028" spans="1:5" x14ac:dyDescent="0.25">
      <c r="A3028" s="1">
        <v>41832.791666666664</v>
      </c>
      <c r="B3028">
        <f t="shared" si="142"/>
        <v>19</v>
      </c>
      <c r="C3028">
        <f t="shared" si="143"/>
        <v>12</v>
      </c>
      <c r="D3028">
        <f t="shared" si="144"/>
        <v>7</v>
      </c>
      <c r="E3028">
        <v>0.2</v>
      </c>
    </row>
    <row r="3029" spans="1:5" x14ac:dyDescent="0.25">
      <c r="A3029" s="1">
        <v>41832.833333333336</v>
      </c>
      <c r="B3029">
        <f t="shared" si="142"/>
        <v>20</v>
      </c>
      <c r="C3029">
        <f t="shared" si="143"/>
        <v>12</v>
      </c>
      <c r="D3029">
        <f t="shared" si="144"/>
        <v>7</v>
      </c>
      <c r="E3029">
        <v>0.2</v>
      </c>
    </row>
    <row r="3030" spans="1:5" x14ac:dyDescent="0.25">
      <c r="A3030" s="1">
        <v>41832.875</v>
      </c>
      <c r="B3030">
        <f t="shared" si="142"/>
        <v>21</v>
      </c>
      <c r="C3030">
        <f t="shared" si="143"/>
        <v>12</v>
      </c>
      <c r="D3030">
        <f t="shared" si="144"/>
        <v>7</v>
      </c>
      <c r="E3030">
        <v>0.3</v>
      </c>
    </row>
    <row r="3031" spans="1:5" x14ac:dyDescent="0.25">
      <c r="A3031" s="1">
        <v>41832.916666666664</v>
      </c>
      <c r="B3031">
        <f t="shared" si="142"/>
        <v>22</v>
      </c>
      <c r="C3031">
        <f t="shared" si="143"/>
        <v>12</v>
      </c>
      <c r="D3031">
        <f t="shared" si="144"/>
        <v>7</v>
      </c>
      <c r="E3031">
        <v>0.3</v>
      </c>
    </row>
    <row r="3032" spans="1:5" x14ac:dyDescent="0.25">
      <c r="A3032" s="1">
        <v>41832.958333333336</v>
      </c>
      <c r="B3032">
        <f t="shared" si="142"/>
        <v>23</v>
      </c>
      <c r="C3032">
        <f t="shared" si="143"/>
        <v>12</v>
      </c>
      <c r="D3032">
        <f t="shared" si="144"/>
        <v>7</v>
      </c>
      <c r="E3032">
        <v>0.2</v>
      </c>
    </row>
    <row r="3033" spans="1:5" x14ac:dyDescent="0.25">
      <c r="A3033" s="1">
        <v>41833</v>
      </c>
      <c r="B3033">
        <f t="shared" si="142"/>
        <v>0</v>
      </c>
      <c r="C3033">
        <f t="shared" si="143"/>
        <v>13</v>
      </c>
      <c r="D3033">
        <f t="shared" si="144"/>
        <v>7</v>
      </c>
      <c r="E3033">
        <v>0.3</v>
      </c>
    </row>
    <row r="3034" spans="1:5" x14ac:dyDescent="0.25">
      <c r="A3034" s="1">
        <v>41833.041666666664</v>
      </c>
      <c r="B3034">
        <f t="shared" si="142"/>
        <v>1</v>
      </c>
      <c r="C3034">
        <f t="shared" si="143"/>
        <v>13</v>
      </c>
      <c r="D3034">
        <f t="shared" si="144"/>
        <v>7</v>
      </c>
      <c r="E3034">
        <v>0.3</v>
      </c>
    </row>
    <row r="3035" spans="1:5" x14ac:dyDescent="0.25">
      <c r="A3035" s="1">
        <v>41833.083333333336</v>
      </c>
      <c r="B3035">
        <f t="shared" si="142"/>
        <v>2</v>
      </c>
      <c r="C3035">
        <f t="shared" si="143"/>
        <v>13</v>
      </c>
      <c r="D3035">
        <f t="shared" si="144"/>
        <v>7</v>
      </c>
      <c r="E3035">
        <v>0.3</v>
      </c>
    </row>
    <row r="3036" spans="1:5" x14ac:dyDescent="0.25">
      <c r="A3036" s="1">
        <v>41833.125</v>
      </c>
      <c r="B3036">
        <f t="shared" si="142"/>
        <v>3</v>
      </c>
      <c r="C3036">
        <f t="shared" si="143"/>
        <v>13</v>
      </c>
      <c r="D3036">
        <f t="shared" si="144"/>
        <v>7</v>
      </c>
      <c r="E3036">
        <v>0.2</v>
      </c>
    </row>
    <row r="3037" spans="1:5" x14ac:dyDescent="0.25">
      <c r="A3037" s="1">
        <v>41833.166666666664</v>
      </c>
      <c r="B3037">
        <f t="shared" si="142"/>
        <v>4</v>
      </c>
      <c r="C3037">
        <f t="shared" si="143"/>
        <v>13</v>
      </c>
      <c r="D3037">
        <f t="shared" si="144"/>
        <v>7</v>
      </c>
      <c r="E3037">
        <v>0.1</v>
      </c>
    </row>
    <row r="3038" spans="1:5" x14ac:dyDescent="0.25">
      <c r="A3038" s="1">
        <v>41833.208333333336</v>
      </c>
      <c r="B3038">
        <f t="shared" si="142"/>
        <v>5</v>
      </c>
      <c r="C3038">
        <f t="shared" si="143"/>
        <v>13</v>
      </c>
      <c r="D3038">
        <f t="shared" si="144"/>
        <v>7</v>
      </c>
      <c r="E3038">
        <v>0.2</v>
      </c>
    </row>
    <row r="3039" spans="1:5" x14ac:dyDescent="0.25">
      <c r="A3039" s="1">
        <v>41833.25</v>
      </c>
      <c r="B3039">
        <f t="shared" si="142"/>
        <v>6</v>
      </c>
      <c r="C3039">
        <f t="shared" si="143"/>
        <v>13</v>
      </c>
      <c r="D3039">
        <f t="shared" si="144"/>
        <v>7</v>
      </c>
      <c r="E3039">
        <v>0.3</v>
      </c>
    </row>
    <row r="3040" spans="1:5" x14ac:dyDescent="0.25">
      <c r="A3040" s="1">
        <v>41833.291666666664</v>
      </c>
      <c r="B3040">
        <f t="shared" si="142"/>
        <v>7</v>
      </c>
      <c r="C3040">
        <f t="shared" si="143"/>
        <v>13</v>
      </c>
      <c r="D3040">
        <f t="shared" si="144"/>
        <v>7</v>
      </c>
      <c r="E3040">
        <v>0.3</v>
      </c>
    </row>
    <row r="3041" spans="1:5" x14ac:dyDescent="0.25">
      <c r="A3041" s="1">
        <v>41833.333333333336</v>
      </c>
      <c r="B3041">
        <f t="shared" si="142"/>
        <v>8</v>
      </c>
      <c r="C3041">
        <f t="shared" si="143"/>
        <v>13</v>
      </c>
      <c r="D3041">
        <f t="shared" si="144"/>
        <v>7</v>
      </c>
      <c r="E3041">
        <v>0.1</v>
      </c>
    </row>
    <row r="3042" spans="1:5" x14ac:dyDescent="0.25">
      <c r="A3042" s="1">
        <v>41833.375</v>
      </c>
      <c r="B3042">
        <f t="shared" si="142"/>
        <v>9</v>
      </c>
      <c r="C3042">
        <f t="shared" si="143"/>
        <v>13</v>
      </c>
      <c r="D3042">
        <f t="shared" si="144"/>
        <v>7</v>
      </c>
      <c r="E3042">
        <v>0</v>
      </c>
    </row>
    <row r="3043" spans="1:5" x14ac:dyDescent="0.25">
      <c r="A3043" s="1">
        <v>41833.416666666664</v>
      </c>
      <c r="B3043">
        <f t="shared" si="142"/>
        <v>10</v>
      </c>
      <c r="C3043">
        <f t="shared" si="143"/>
        <v>13</v>
      </c>
      <c r="D3043">
        <f t="shared" si="144"/>
        <v>7</v>
      </c>
      <c r="E3043">
        <v>0</v>
      </c>
    </row>
    <row r="3044" spans="1:5" x14ac:dyDescent="0.25">
      <c r="A3044" s="1">
        <v>41833.458333333336</v>
      </c>
      <c r="B3044">
        <f t="shared" si="142"/>
        <v>11</v>
      </c>
      <c r="C3044">
        <f t="shared" si="143"/>
        <v>13</v>
      </c>
      <c r="D3044">
        <f t="shared" si="144"/>
        <v>7</v>
      </c>
      <c r="E3044">
        <v>0</v>
      </c>
    </row>
    <row r="3045" spans="1:5" x14ac:dyDescent="0.25">
      <c r="A3045" s="1">
        <v>41833.5</v>
      </c>
      <c r="B3045">
        <f t="shared" si="142"/>
        <v>12</v>
      </c>
      <c r="C3045">
        <f t="shared" si="143"/>
        <v>13</v>
      </c>
      <c r="D3045">
        <f t="shared" si="144"/>
        <v>7</v>
      </c>
      <c r="E3045">
        <v>0</v>
      </c>
    </row>
    <row r="3046" spans="1:5" x14ac:dyDescent="0.25">
      <c r="A3046" s="1">
        <v>41833.541666666664</v>
      </c>
      <c r="B3046">
        <f t="shared" si="142"/>
        <v>13</v>
      </c>
      <c r="C3046">
        <f t="shared" si="143"/>
        <v>13</v>
      </c>
      <c r="D3046">
        <f t="shared" si="144"/>
        <v>7</v>
      </c>
      <c r="E3046">
        <v>0</v>
      </c>
    </row>
    <row r="3047" spans="1:5" x14ac:dyDescent="0.25">
      <c r="A3047" s="1">
        <v>41833.583333333336</v>
      </c>
      <c r="B3047">
        <f t="shared" si="142"/>
        <v>14</v>
      </c>
      <c r="C3047">
        <f t="shared" si="143"/>
        <v>13</v>
      </c>
      <c r="D3047">
        <f t="shared" si="144"/>
        <v>7</v>
      </c>
      <c r="E3047">
        <v>0</v>
      </c>
    </row>
    <row r="3048" spans="1:5" x14ac:dyDescent="0.25">
      <c r="A3048" s="1">
        <v>41833.625</v>
      </c>
      <c r="B3048">
        <f t="shared" si="142"/>
        <v>15</v>
      </c>
      <c r="C3048">
        <f t="shared" si="143"/>
        <v>13</v>
      </c>
      <c r="D3048">
        <f t="shared" si="144"/>
        <v>7</v>
      </c>
      <c r="E3048">
        <v>0</v>
      </c>
    </row>
    <row r="3049" spans="1:5" x14ac:dyDescent="0.25">
      <c r="A3049" s="1">
        <v>41833.666666666664</v>
      </c>
      <c r="B3049">
        <f t="shared" si="142"/>
        <v>16</v>
      </c>
      <c r="C3049">
        <f t="shared" si="143"/>
        <v>13</v>
      </c>
      <c r="D3049">
        <f t="shared" si="144"/>
        <v>7</v>
      </c>
      <c r="E3049">
        <v>0</v>
      </c>
    </row>
    <row r="3050" spans="1:5" x14ac:dyDescent="0.25">
      <c r="A3050" s="1">
        <v>41833.708333333336</v>
      </c>
      <c r="B3050">
        <f t="shared" si="142"/>
        <v>17</v>
      </c>
      <c r="C3050">
        <f t="shared" si="143"/>
        <v>13</v>
      </c>
      <c r="D3050">
        <f t="shared" si="144"/>
        <v>7</v>
      </c>
      <c r="E3050">
        <v>0</v>
      </c>
    </row>
    <row r="3051" spans="1:5" x14ac:dyDescent="0.25">
      <c r="A3051" s="1">
        <v>41833.75</v>
      </c>
      <c r="B3051">
        <f t="shared" si="142"/>
        <v>18</v>
      </c>
      <c r="C3051">
        <f t="shared" si="143"/>
        <v>13</v>
      </c>
      <c r="D3051">
        <f t="shared" si="144"/>
        <v>7</v>
      </c>
      <c r="E3051">
        <v>0</v>
      </c>
    </row>
    <row r="3052" spans="1:5" x14ac:dyDescent="0.25">
      <c r="A3052" s="1">
        <v>41833.791666666664</v>
      </c>
      <c r="B3052">
        <f t="shared" si="142"/>
        <v>19</v>
      </c>
      <c r="C3052">
        <f t="shared" si="143"/>
        <v>13</v>
      </c>
      <c r="D3052">
        <f t="shared" si="144"/>
        <v>7</v>
      </c>
      <c r="E3052">
        <v>0</v>
      </c>
    </row>
    <row r="3053" spans="1:5" x14ac:dyDescent="0.25">
      <c r="A3053" s="1">
        <v>41833.833333333336</v>
      </c>
      <c r="B3053">
        <f t="shared" si="142"/>
        <v>20</v>
      </c>
      <c r="C3053">
        <f t="shared" si="143"/>
        <v>13</v>
      </c>
      <c r="D3053">
        <f t="shared" si="144"/>
        <v>7</v>
      </c>
      <c r="E3053">
        <v>0</v>
      </c>
    </row>
    <row r="3054" spans="1:5" x14ac:dyDescent="0.25">
      <c r="A3054" s="1">
        <v>41833.875</v>
      </c>
      <c r="B3054">
        <f t="shared" si="142"/>
        <v>21</v>
      </c>
      <c r="C3054">
        <f t="shared" si="143"/>
        <v>13</v>
      </c>
      <c r="D3054">
        <f t="shared" si="144"/>
        <v>7</v>
      </c>
      <c r="E3054">
        <v>0</v>
      </c>
    </row>
    <row r="3055" spans="1:5" x14ac:dyDescent="0.25">
      <c r="A3055" s="1">
        <v>41833.916666666664</v>
      </c>
      <c r="B3055">
        <f t="shared" si="142"/>
        <v>22</v>
      </c>
      <c r="C3055">
        <f t="shared" si="143"/>
        <v>13</v>
      </c>
      <c r="D3055">
        <f t="shared" si="144"/>
        <v>7</v>
      </c>
      <c r="E3055">
        <v>0</v>
      </c>
    </row>
    <row r="3056" spans="1:5" x14ac:dyDescent="0.25">
      <c r="A3056" s="1">
        <v>41833.958333333336</v>
      </c>
      <c r="B3056">
        <f t="shared" si="142"/>
        <v>23</v>
      </c>
      <c r="C3056">
        <f t="shared" si="143"/>
        <v>13</v>
      </c>
      <c r="D3056">
        <f t="shared" si="144"/>
        <v>7</v>
      </c>
      <c r="E3056">
        <v>0</v>
      </c>
    </row>
    <row r="3057" spans="1:5" x14ac:dyDescent="0.25">
      <c r="A3057" s="1">
        <v>41834</v>
      </c>
      <c r="B3057">
        <f t="shared" si="142"/>
        <v>0</v>
      </c>
      <c r="C3057">
        <f t="shared" si="143"/>
        <v>14</v>
      </c>
      <c r="D3057">
        <f t="shared" si="144"/>
        <v>7</v>
      </c>
      <c r="E3057">
        <v>0</v>
      </c>
    </row>
    <row r="3058" spans="1:5" x14ac:dyDescent="0.25">
      <c r="A3058" s="1">
        <v>41834.041666666664</v>
      </c>
      <c r="B3058">
        <f t="shared" si="142"/>
        <v>1</v>
      </c>
      <c r="C3058">
        <f t="shared" si="143"/>
        <v>14</v>
      </c>
      <c r="D3058">
        <f t="shared" si="144"/>
        <v>7</v>
      </c>
      <c r="E3058">
        <v>0</v>
      </c>
    </row>
    <row r="3059" spans="1:5" x14ac:dyDescent="0.25">
      <c r="A3059" s="1">
        <v>41834.083333333336</v>
      </c>
      <c r="B3059">
        <f t="shared" si="142"/>
        <v>2</v>
      </c>
      <c r="C3059">
        <f t="shared" si="143"/>
        <v>14</v>
      </c>
      <c r="D3059">
        <f t="shared" si="144"/>
        <v>7</v>
      </c>
      <c r="E3059">
        <v>0</v>
      </c>
    </row>
    <row r="3060" spans="1:5" x14ac:dyDescent="0.25">
      <c r="A3060" s="1">
        <v>41834.125</v>
      </c>
      <c r="B3060">
        <f t="shared" si="142"/>
        <v>3</v>
      </c>
      <c r="C3060">
        <f t="shared" si="143"/>
        <v>14</v>
      </c>
      <c r="D3060">
        <f t="shared" si="144"/>
        <v>7</v>
      </c>
      <c r="E3060">
        <v>0</v>
      </c>
    </row>
    <row r="3061" spans="1:5" x14ac:dyDescent="0.25">
      <c r="A3061" s="1">
        <v>41834.166666666664</v>
      </c>
      <c r="B3061">
        <f t="shared" si="142"/>
        <v>4</v>
      </c>
      <c r="C3061">
        <f t="shared" si="143"/>
        <v>14</v>
      </c>
      <c r="D3061">
        <f t="shared" si="144"/>
        <v>7</v>
      </c>
      <c r="E3061">
        <v>0</v>
      </c>
    </row>
    <row r="3062" spans="1:5" x14ac:dyDescent="0.25">
      <c r="A3062" s="1">
        <v>41834.208333333336</v>
      </c>
      <c r="B3062">
        <f t="shared" si="142"/>
        <v>5</v>
      </c>
      <c r="C3062">
        <f t="shared" si="143"/>
        <v>14</v>
      </c>
      <c r="D3062">
        <f t="shared" si="144"/>
        <v>7</v>
      </c>
      <c r="E3062">
        <v>0</v>
      </c>
    </row>
    <row r="3063" spans="1:5" x14ac:dyDescent="0.25">
      <c r="A3063" s="1">
        <v>41834.25</v>
      </c>
      <c r="B3063">
        <f t="shared" si="142"/>
        <v>6</v>
      </c>
      <c r="C3063">
        <f t="shared" si="143"/>
        <v>14</v>
      </c>
      <c r="D3063">
        <f t="shared" si="144"/>
        <v>7</v>
      </c>
      <c r="E3063">
        <v>0</v>
      </c>
    </row>
    <row r="3064" spans="1:5" x14ac:dyDescent="0.25">
      <c r="A3064" s="1">
        <v>41834.291666666664</v>
      </c>
      <c r="B3064">
        <f t="shared" si="142"/>
        <v>7</v>
      </c>
      <c r="C3064">
        <f t="shared" si="143"/>
        <v>14</v>
      </c>
      <c r="D3064">
        <f t="shared" si="144"/>
        <v>7</v>
      </c>
      <c r="E3064">
        <v>0</v>
      </c>
    </row>
    <row r="3065" spans="1:5" x14ac:dyDescent="0.25">
      <c r="A3065" s="1">
        <v>41834.333333333336</v>
      </c>
      <c r="B3065">
        <f t="shared" si="142"/>
        <v>8</v>
      </c>
      <c r="C3065">
        <f t="shared" si="143"/>
        <v>14</v>
      </c>
      <c r="D3065">
        <f t="shared" si="144"/>
        <v>7</v>
      </c>
      <c r="E3065">
        <v>0</v>
      </c>
    </row>
    <row r="3066" spans="1:5" x14ac:dyDescent="0.25">
      <c r="A3066" s="1">
        <v>41834.375</v>
      </c>
      <c r="B3066">
        <f t="shared" si="142"/>
        <v>9</v>
      </c>
      <c r="C3066">
        <f t="shared" si="143"/>
        <v>14</v>
      </c>
      <c r="D3066">
        <f t="shared" si="144"/>
        <v>7</v>
      </c>
      <c r="E3066">
        <v>0.2</v>
      </c>
    </row>
    <row r="3067" spans="1:5" x14ac:dyDescent="0.25">
      <c r="A3067" s="1">
        <v>41834.416666666664</v>
      </c>
      <c r="B3067">
        <f t="shared" si="142"/>
        <v>10</v>
      </c>
      <c r="C3067">
        <f t="shared" si="143"/>
        <v>14</v>
      </c>
      <c r="D3067">
        <f t="shared" si="144"/>
        <v>7</v>
      </c>
      <c r="E3067">
        <v>0.2</v>
      </c>
    </row>
    <row r="3068" spans="1:5" x14ac:dyDescent="0.25">
      <c r="A3068" s="1">
        <v>41834.458333333336</v>
      </c>
      <c r="B3068">
        <f t="shared" si="142"/>
        <v>11</v>
      </c>
      <c r="C3068">
        <f t="shared" si="143"/>
        <v>14</v>
      </c>
      <c r="D3068">
        <f t="shared" si="144"/>
        <v>7</v>
      </c>
      <c r="E3068">
        <v>0.2</v>
      </c>
    </row>
    <row r="3069" spans="1:5" x14ac:dyDescent="0.25">
      <c r="A3069" s="1">
        <v>41834.5</v>
      </c>
      <c r="B3069">
        <f t="shared" si="142"/>
        <v>12</v>
      </c>
      <c r="C3069">
        <f t="shared" si="143"/>
        <v>14</v>
      </c>
      <c r="D3069">
        <f t="shared" si="144"/>
        <v>7</v>
      </c>
      <c r="E3069">
        <v>1.4</v>
      </c>
    </row>
    <row r="3070" spans="1:5" x14ac:dyDescent="0.25">
      <c r="A3070" s="1">
        <v>41834.541666666664</v>
      </c>
      <c r="B3070">
        <f t="shared" si="142"/>
        <v>13</v>
      </c>
      <c r="C3070">
        <f t="shared" si="143"/>
        <v>14</v>
      </c>
      <c r="D3070">
        <f t="shared" si="144"/>
        <v>7</v>
      </c>
      <c r="E3070">
        <v>0.4</v>
      </c>
    </row>
    <row r="3071" spans="1:5" x14ac:dyDescent="0.25">
      <c r="A3071" s="1">
        <v>41834.583333333336</v>
      </c>
      <c r="B3071">
        <f t="shared" si="142"/>
        <v>14</v>
      </c>
      <c r="C3071">
        <f t="shared" si="143"/>
        <v>14</v>
      </c>
      <c r="D3071">
        <f t="shared" si="144"/>
        <v>7</v>
      </c>
      <c r="E3071">
        <v>0.1</v>
      </c>
    </row>
    <row r="3072" spans="1:5" x14ac:dyDescent="0.25">
      <c r="A3072" s="1">
        <v>41834.625</v>
      </c>
      <c r="B3072">
        <f t="shared" si="142"/>
        <v>15</v>
      </c>
      <c r="C3072">
        <f t="shared" si="143"/>
        <v>14</v>
      </c>
      <c r="D3072">
        <f t="shared" si="144"/>
        <v>7</v>
      </c>
      <c r="E3072">
        <v>0.1</v>
      </c>
    </row>
    <row r="3073" spans="1:5" x14ac:dyDescent="0.25">
      <c r="A3073" s="1">
        <v>41834.666666666664</v>
      </c>
      <c r="B3073">
        <f t="shared" si="142"/>
        <v>16</v>
      </c>
      <c r="C3073">
        <f t="shared" si="143"/>
        <v>14</v>
      </c>
      <c r="D3073">
        <f t="shared" si="144"/>
        <v>7</v>
      </c>
      <c r="E3073">
        <v>0</v>
      </c>
    </row>
    <row r="3074" spans="1:5" x14ac:dyDescent="0.25">
      <c r="A3074" s="1">
        <v>41834.708333333336</v>
      </c>
      <c r="B3074">
        <f t="shared" si="142"/>
        <v>17</v>
      </c>
      <c r="C3074">
        <f t="shared" si="143"/>
        <v>14</v>
      </c>
      <c r="D3074">
        <f t="shared" si="144"/>
        <v>7</v>
      </c>
      <c r="E3074">
        <v>0.1</v>
      </c>
    </row>
    <row r="3075" spans="1:5" x14ac:dyDescent="0.25">
      <c r="A3075" s="1">
        <v>41834.75</v>
      </c>
      <c r="B3075">
        <f t="shared" ref="B3075:B3138" si="145">HOUR(A3075)</f>
        <v>18</v>
      </c>
      <c r="C3075">
        <f t="shared" ref="C3075:C3138" si="146">DAY(A3075)</f>
        <v>14</v>
      </c>
      <c r="D3075">
        <f t="shared" ref="D3075:D3138" si="147">MONTH(A3075)</f>
        <v>7</v>
      </c>
      <c r="E3075">
        <v>0.5</v>
      </c>
    </row>
    <row r="3076" spans="1:5" x14ac:dyDescent="0.25">
      <c r="A3076" s="1">
        <v>41834.791666666664</v>
      </c>
      <c r="B3076">
        <f t="shared" si="145"/>
        <v>19</v>
      </c>
      <c r="C3076">
        <f t="shared" si="146"/>
        <v>14</v>
      </c>
      <c r="D3076">
        <f t="shared" si="147"/>
        <v>7</v>
      </c>
      <c r="E3076">
        <v>0.2</v>
      </c>
    </row>
    <row r="3077" spans="1:5" x14ac:dyDescent="0.25">
      <c r="A3077" s="1">
        <v>41834.833333333336</v>
      </c>
      <c r="B3077">
        <f t="shared" si="145"/>
        <v>20</v>
      </c>
      <c r="C3077">
        <f t="shared" si="146"/>
        <v>14</v>
      </c>
      <c r="D3077">
        <f t="shared" si="147"/>
        <v>7</v>
      </c>
      <c r="E3077">
        <v>0.2</v>
      </c>
    </row>
    <row r="3078" spans="1:5" x14ac:dyDescent="0.25">
      <c r="A3078" s="1">
        <v>41834.875</v>
      </c>
      <c r="B3078">
        <f t="shared" si="145"/>
        <v>21</v>
      </c>
      <c r="C3078">
        <f t="shared" si="146"/>
        <v>14</v>
      </c>
      <c r="D3078">
        <f t="shared" si="147"/>
        <v>7</v>
      </c>
      <c r="E3078">
        <v>0.2</v>
      </c>
    </row>
    <row r="3079" spans="1:5" x14ac:dyDescent="0.25">
      <c r="A3079" s="1">
        <v>41834.916666666664</v>
      </c>
      <c r="B3079">
        <f t="shared" si="145"/>
        <v>22</v>
      </c>
      <c r="C3079">
        <f t="shared" si="146"/>
        <v>14</v>
      </c>
      <c r="D3079">
        <f t="shared" si="147"/>
        <v>7</v>
      </c>
      <c r="E3079">
        <v>0.1</v>
      </c>
    </row>
    <row r="3080" spans="1:5" x14ac:dyDescent="0.25">
      <c r="A3080" s="1">
        <v>41834.958333333336</v>
      </c>
      <c r="B3080">
        <f t="shared" si="145"/>
        <v>23</v>
      </c>
      <c r="C3080">
        <f t="shared" si="146"/>
        <v>14</v>
      </c>
      <c r="D3080">
        <f t="shared" si="147"/>
        <v>7</v>
      </c>
      <c r="E3080">
        <v>0.2</v>
      </c>
    </row>
    <row r="3081" spans="1:5" x14ac:dyDescent="0.25">
      <c r="A3081" s="1">
        <v>41835</v>
      </c>
      <c r="B3081">
        <f t="shared" si="145"/>
        <v>0</v>
      </c>
      <c r="C3081">
        <f t="shared" si="146"/>
        <v>15</v>
      </c>
      <c r="D3081">
        <f t="shared" si="147"/>
        <v>7</v>
      </c>
      <c r="E3081">
        <v>0.3</v>
      </c>
    </row>
    <row r="3082" spans="1:5" x14ac:dyDescent="0.25">
      <c r="A3082" s="1">
        <v>41835.041666666664</v>
      </c>
      <c r="B3082">
        <f t="shared" si="145"/>
        <v>1</v>
      </c>
      <c r="C3082">
        <f t="shared" si="146"/>
        <v>15</v>
      </c>
      <c r="D3082">
        <f t="shared" si="147"/>
        <v>7</v>
      </c>
      <c r="E3082">
        <v>0</v>
      </c>
    </row>
    <row r="3083" spans="1:5" x14ac:dyDescent="0.25">
      <c r="A3083" s="1">
        <v>41835.083333333336</v>
      </c>
      <c r="B3083">
        <f t="shared" si="145"/>
        <v>2</v>
      </c>
      <c r="C3083">
        <f t="shared" si="146"/>
        <v>15</v>
      </c>
      <c r="D3083">
        <f t="shared" si="147"/>
        <v>7</v>
      </c>
      <c r="E3083">
        <v>0.2</v>
      </c>
    </row>
    <row r="3084" spans="1:5" x14ac:dyDescent="0.25">
      <c r="A3084" s="1">
        <v>41835.125</v>
      </c>
      <c r="B3084">
        <f t="shared" si="145"/>
        <v>3</v>
      </c>
      <c r="C3084">
        <f t="shared" si="146"/>
        <v>15</v>
      </c>
      <c r="D3084">
        <f t="shared" si="147"/>
        <v>7</v>
      </c>
      <c r="E3084">
        <v>0.3</v>
      </c>
    </row>
    <row r="3085" spans="1:5" x14ac:dyDescent="0.25">
      <c r="A3085" s="1">
        <v>41835.166666666664</v>
      </c>
      <c r="B3085">
        <f t="shared" si="145"/>
        <v>4</v>
      </c>
      <c r="C3085">
        <f t="shared" si="146"/>
        <v>15</v>
      </c>
      <c r="D3085">
        <f t="shared" si="147"/>
        <v>7</v>
      </c>
      <c r="E3085">
        <v>0.3</v>
      </c>
    </row>
    <row r="3086" spans="1:5" x14ac:dyDescent="0.25">
      <c r="A3086" s="1">
        <v>41835.208333333336</v>
      </c>
      <c r="B3086">
        <f t="shared" si="145"/>
        <v>5</v>
      </c>
      <c r="C3086">
        <f t="shared" si="146"/>
        <v>15</v>
      </c>
      <c r="D3086">
        <f t="shared" si="147"/>
        <v>7</v>
      </c>
      <c r="E3086">
        <v>0.2</v>
      </c>
    </row>
    <row r="3087" spans="1:5" x14ac:dyDescent="0.25">
      <c r="A3087" s="1">
        <v>41835.25</v>
      </c>
      <c r="B3087">
        <f t="shared" si="145"/>
        <v>6</v>
      </c>
      <c r="C3087">
        <f t="shared" si="146"/>
        <v>15</v>
      </c>
      <c r="D3087">
        <f t="shared" si="147"/>
        <v>7</v>
      </c>
      <c r="E3087">
        <v>0.2</v>
      </c>
    </row>
    <row r="3088" spans="1:5" x14ac:dyDescent="0.25">
      <c r="A3088" s="1">
        <v>41835.291666666664</v>
      </c>
      <c r="B3088">
        <f t="shared" si="145"/>
        <v>7</v>
      </c>
      <c r="C3088">
        <f t="shared" si="146"/>
        <v>15</v>
      </c>
      <c r="D3088">
        <f t="shared" si="147"/>
        <v>7</v>
      </c>
      <c r="E3088">
        <v>0.2</v>
      </c>
    </row>
    <row r="3089" spans="1:5" x14ac:dyDescent="0.25">
      <c r="A3089" s="1">
        <v>41835.333333333336</v>
      </c>
      <c r="B3089">
        <f t="shared" si="145"/>
        <v>8</v>
      </c>
      <c r="C3089">
        <f t="shared" si="146"/>
        <v>15</v>
      </c>
      <c r="D3089">
        <f t="shared" si="147"/>
        <v>7</v>
      </c>
      <c r="E3089">
        <v>0</v>
      </c>
    </row>
    <row r="3090" spans="1:5" x14ac:dyDescent="0.25">
      <c r="A3090" s="1">
        <v>41835.375</v>
      </c>
      <c r="B3090">
        <f t="shared" si="145"/>
        <v>9</v>
      </c>
      <c r="C3090">
        <f t="shared" si="146"/>
        <v>15</v>
      </c>
      <c r="D3090">
        <f t="shared" si="147"/>
        <v>7</v>
      </c>
      <c r="E3090">
        <v>0</v>
      </c>
    </row>
    <row r="3091" spans="1:5" x14ac:dyDescent="0.25">
      <c r="A3091" s="1">
        <v>41835.416666666664</v>
      </c>
      <c r="B3091">
        <f t="shared" si="145"/>
        <v>10</v>
      </c>
      <c r="C3091">
        <f t="shared" si="146"/>
        <v>15</v>
      </c>
      <c r="D3091">
        <f t="shared" si="147"/>
        <v>7</v>
      </c>
      <c r="E3091">
        <v>0.2</v>
      </c>
    </row>
    <row r="3092" spans="1:5" x14ac:dyDescent="0.25">
      <c r="A3092" s="1">
        <v>41835.458333333336</v>
      </c>
      <c r="B3092">
        <f t="shared" si="145"/>
        <v>11</v>
      </c>
      <c r="C3092">
        <f t="shared" si="146"/>
        <v>15</v>
      </c>
      <c r="D3092">
        <f t="shared" si="147"/>
        <v>7</v>
      </c>
      <c r="E3092">
        <v>0</v>
      </c>
    </row>
    <row r="3093" spans="1:5" x14ac:dyDescent="0.25">
      <c r="A3093" s="1">
        <v>41835.5</v>
      </c>
      <c r="B3093">
        <f t="shared" si="145"/>
        <v>12</v>
      </c>
      <c r="C3093">
        <f t="shared" si="146"/>
        <v>15</v>
      </c>
      <c r="D3093">
        <f t="shared" si="147"/>
        <v>7</v>
      </c>
      <c r="E3093">
        <v>2.7</v>
      </c>
    </row>
    <row r="3094" spans="1:5" x14ac:dyDescent="0.25">
      <c r="A3094" s="1">
        <v>41835.541666666664</v>
      </c>
      <c r="B3094">
        <f t="shared" si="145"/>
        <v>13</v>
      </c>
      <c r="C3094">
        <f t="shared" si="146"/>
        <v>15</v>
      </c>
      <c r="D3094">
        <f t="shared" si="147"/>
        <v>7</v>
      </c>
      <c r="E3094">
        <v>0</v>
      </c>
    </row>
    <row r="3095" spans="1:5" x14ac:dyDescent="0.25">
      <c r="A3095" s="1">
        <v>41835.583333333336</v>
      </c>
      <c r="B3095">
        <f t="shared" si="145"/>
        <v>14</v>
      </c>
      <c r="C3095">
        <f t="shared" si="146"/>
        <v>15</v>
      </c>
      <c r="D3095">
        <f t="shared" si="147"/>
        <v>7</v>
      </c>
      <c r="E3095">
        <v>0</v>
      </c>
    </row>
    <row r="3096" spans="1:5" x14ac:dyDescent="0.25">
      <c r="A3096" s="1">
        <v>41836.333333333336</v>
      </c>
      <c r="B3096">
        <f t="shared" si="145"/>
        <v>8</v>
      </c>
      <c r="C3096">
        <f t="shared" si="146"/>
        <v>16</v>
      </c>
      <c r="D3096">
        <f t="shared" si="147"/>
        <v>7</v>
      </c>
      <c r="E3096">
        <v>2.9</v>
      </c>
    </row>
    <row r="3097" spans="1:5" x14ac:dyDescent="0.25">
      <c r="A3097" s="1">
        <v>41836.375</v>
      </c>
      <c r="B3097">
        <f t="shared" si="145"/>
        <v>9</v>
      </c>
      <c r="C3097">
        <f t="shared" si="146"/>
        <v>16</v>
      </c>
      <c r="D3097">
        <f t="shared" si="147"/>
        <v>7</v>
      </c>
      <c r="E3097">
        <v>0.3</v>
      </c>
    </row>
    <row r="3098" spans="1:5" x14ac:dyDescent="0.25">
      <c r="A3098" s="1">
        <v>41836.416666666664</v>
      </c>
      <c r="B3098">
        <f t="shared" si="145"/>
        <v>10</v>
      </c>
      <c r="C3098">
        <f t="shared" si="146"/>
        <v>16</v>
      </c>
      <c r="D3098">
        <f t="shared" si="147"/>
        <v>7</v>
      </c>
      <c r="E3098">
        <v>1.5</v>
      </c>
    </row>
    <row r="3099" spans="1:5" x14ac:dyDescent="0.25">
      <c r="A3099" s="1">
        <v>41836.458333333336</v>
      </c>
      <c r="B3099">
        <f t="shared" si="145"/>
        <v>11</v>
      </c>
      <c r="C3099">
        <f t="shared" si="146"/>
        <v>16</v>
      </c>
      <c r="D3099">
        <f t="shared" si="147"/>
        <v>7</v>
      </c>
      <c r="E3099">
        <v>0.2</v>
      </c>
    </row>
    <row r="3100" spans="1:5" x14ac:dyDescent="0.25">
      <c r="A3100" s="1">
        <v>41836.5</v>
      </c>
      <c r="B3100">
        <f t="shared" si="145"/>
        <v>12</v>
      </c>
      <c r="C3100">
        <f t="shared" si="146"/>
        <v>16</v>
      </c>
      <c r="D3100">
        <f t="shared" si="147"/>
        <v>7</v>
      </c>
      <c r="E3100">
        <v>0.8</v>
      </c>
    </row>
    <row r="3101" spans="1:5" x14ac:dyDescent="0.25">
      <c r="A3101" s="1">
        <v>41836.541666666664</v>
      </c>
      <c r="B3101">
        <f t="shared" si="145"/>
        <v>13</v>
      </c>
      <c r="C3101">
        <f t="shared" si="146"/>
        <v>16</v>
      </c>
      <c r="D3101">
        <f t="shared" si="147"/>
        <v>7</v>
      </c>
      <c r="E3101">
        <v>0</v>
      </c>
    </row>
    <row r="3102" spans="1:5" x14ac:dyDescent="0.25">
      <c r="A3102" s="1">
        <v>41836.583333333336</v>
      </c>
      <c r="B3102">
        <f t="shared" si="145"/>
        <v>14</v>
      </c>
      <c r="C3102">
        <f t="shared" si="146"/>
        <v>16</v>
      </c>
      <c r="D3102">
        <f t="shared" si="147"/>
        <v>7</v>
      </c>
      <c r="E3102">
        <v>3.3</v>
      </c>
    </row>
    <row r="3103" spans="1:5" x14ac:dyDescent="0.25">
      <c r="A3103" s="1">
        <v>41836.625</v>
      </c>
      <c r="B3103">
        <f t="shared" si="145"/>
        <v>15</v>
      </c>
      <c r="C3103">
        <f t="shared" si="146"/>
        <v>16</v>
      </c>
      <c r="D3103">
        <f t="shared" si="147"/>
        <v>7</v>
      </c>
      <c r="E3103">
        <v>0</v>
      </c>
    </row>
    <row r="3104" spans="1:5" x14ac:dyDescent="0.25">
      <c r="A3104" s="1">
        <v>41836.666666666664</v>
      </c>
      <c r="B3104">
        <f t="shared" si="145"/>
        <v>16</v>
      </c>
      <c r="C3104">
        <f t="shared" si="146"/>
        <v>16</v>
      </c>
      <c r="D3104">
        <f t="shared" si="147"/>
        <v>7</v>
      </c>
      <c r="E3104">
        <v>0</v>
      </c>
    </row>
    <row r="3105" spans="1:5" x14ac:dyDescent="0.25">
      <c r="A3105" s="1">
        <v>41836.708333333336</v>
      </c>
      <c r="B3105">
        <f t="shared" si="145"/>
        <v>17</v>
      </c>
      <c r="C3105">
        <f t="shared" si="146"/>
        <v>16</v>
      </c>
      <c r="D3105">
        <f t="shared" si="147"/>
        <v>7</v>
      </c>
      <c r="E3105">
        <v>0</v>
      </c>
    </row>
    <row r="3106" spans="1:5" x14ac:dyDescent="0.25">
      <c r="A3106" s="1">
        <v>41836.75</v>
      </c>
      <c r="B3106">
        <f t="shared" si="145"/>
        <v>18</v>
      </c>
      <c r="C3106">
        <f t="shared" si="146"/>
        <v>16</v>
      </c>
      <c r="D3106">
        <f t="shared" si="147"/>
        <v>7</v>
      </c>
      <c r="E3106">
        <v>0.2</v>
      </c>
    </row>
    <row r="3107" spans="1:5" x14ac:dyDescent="0.25">
      <c r="A3107" s="1">
        <v>41836.791666666664</v>
      </c>
      <c r="B3107">
        <f t="shared" si="145"/>
        <v>19</v>
      </c>
      <c r="C3107">
        <f t="shared" si="146"/>
        <v>16</v>
      </c>
      <c r="D3107">
        <f t="shared" si="147"/>
        <v>7</v>
      </c>
      <c r="E3107">
        <v>0.3</v>
      </c>
    </row>
    <row r="3108" spans="1:5" x14ac:dyDescent="0.25">
      <c r="A3108" s="1">
        <v>41836.833333333336</v>
      </c>
      <c r="B3108">
        <f t="shared" si="145"/>
        <v>20</v>
      </c>
      <c r="C3108">
        <f t="shared" si="146"/>
        <v>16</v>
      </c>
      <c r="D3108">
        <f t="shared" si="147"/>
        <v>7</v>
      </c>
      <c r="E3108">
        <v>0.2</v>
      </c>
    </row>
    <row r="3109" spans="1:5" x14ac:dyDescent="0.25">
      <c r="A3109" s="1">
        <v>41836.875</v>
      </c>
      <c r="B3109">
        <f t="shared" si="145"/>
        <v>21</v>
      </c>
      <c r="C3109">
        <f t="shared" si="146"/>
        <v>16</v>
      </c>
      <c r="D3109">
        <f t="shared" si="147"/>
        <v>7</v>
      </c>
      <c r="E3109">
        <v>0.2</v>
      </c>
    </row>
    <row r="3110" spans="1:5" x14ac:dyDescent="0.25">
      <c r="A3110" s="1">
        <v>41836.916666666664</v>
      </c>
      <c r="B3110">
        <f t="shared" si="145"/>
        <v>22</v>
      </c>
      <c r="C3110">
        <f t="shared" si="146"/>
        <v>16</v>
      </c>
      <c r="D3110">
        <f t="shared" si="147"/>
        <v>7</v>
      </c>
      <c r="E3110">
        <v>0.2</v>
      </c>
    </row>
    <row r="3111" spans="1:5" x14ac:dyDescent="0.25">
      <c r="A3111" s="1">
        <v>41836.958333333336</v>
      </c>
      <c r="B3111">
        <f t="shared" si="145"/>
        <v>23</v>
      </c>
      <c r="C3111">
        <f t="shared" si="146"/>
        <v>16</v>
      </c>
      <c r="D3111">
        <f t="shared" si="147"/>
        <v>7</v>
      </c>
      <c r="E3111">
        <v>0.2</v>
      </c>
    </row>
    <row r="3112" spans="1:5" x14ac:dyDescent="0.25">
      <c r="A3112" s="1">
        <v>41837</v>
      </c>
      <c r="B3112">
        <f t="shared" si="145"/>
        <v>0</v>
      </c>
      <c r="C3112">
        <f t="shared" si="146"/>
        <v>17</v>
      </c>
      <c r="D3112">
        <f t="shared" si="147"/>
        <v>7</v>
      </c>
      <c r="E3112">
        <v>0.2</v>
      </c>
    </row>
    <row r="3113" spans="1:5" x14ac:dyDescent="0.25">
      <c r="A3113" s="1">
        <v>41837.041666666664</v>
      </c>
      <c r="B3113">
        <f t="shared" si="145"/>
        <v>1</v>
      </c>
      <c r="C3113">
        <f t="shared" si="146"/>
        <v>17</v>
      </c>
      <c r="D3113">
        <f t="shared" si="147"/>
        <v>7</v>
      </c>
      <c r="E3113">
        <v>0.2</v>
      </c>
    </row>
    <row r="3114" spans="1:5" x14ac:dyDescent="0.25">
      <c r="A3114" s="1">
        <v>41837.083333333336</v>
      </c>
      <c r="B3114">
        <f t="shared" si="145"/>
        <v>2</v>
      </c>
      <c r="C3114">
        <f t="shared" si="146"/>
        <v>17</v>
      </c>
      <c r="D3114">
        <f t="shared" si="147"/>
        <v>7</v>
      </c>
      <c r="E3114">
        <v>0.3</v>
      </c>
    </row>
    <row r="3115" spans="1:5" x14ac:dyDescent="0.25">
      <c r="A3115" s="1">
        <v>41837.125</v>
      </c>
      <c r="B3115">
        <f t="shared" si="145"/>
        <v>3</v>
      </c>
      <c r="C3115">
        <f t="shared" si="146"/>
        <v>17</v>
      </c>
      <c r="D3115">
        <f t="shared" si="147"/>
        <v>7</v>
      </c>
      <c r="E3115">
        <v>0.2</v>
      </c>
    </row>
    <row r="3116" spans="1:5" x14ac:dyDescent="0.25">
      <c r="A3116" s="1">
        <v>41837.166666666664</v>
      </c>
      <c r="B3116">
        <f t="shared" si="145"/>
        <v>4</v>
      </c>
      <c r="C3116">
        <f t="shared" si="146"/>
        <v>17</v>
      </c>
      <c r="D3116">
        <f t="shared" si="147"/>
        <v>7</v>
      </c>
      <c r="E3116">
        <v>0.3</v>
      </c>
    </row>
    <row r="3117" spans="1:5" x14ac:dyDescent="0.25">
      <c r="A3117" s="1">
        <v>41837.208333333336</v>
      </c>
      <c r="B3117">
        <f t="shared" si="145"/>
        <v>5</v>
      </c>
      <c r="C3117">
        <f t="shared" si="146"/>
        <v>17</v>
      </c>
      <c r="D3117">
        <f t="shared" si="147"/>
        <v>7</v>
      </c>
      <c r="E3117">
        <v>0.3</v>
      </c>
    </row>
    <row r="3118" spans="1:5" x14ac:dyDescent="0.25">
      <c r="A3118" s="1">
        <v>41837.25</v>
      </c>
      <c r="B3118">
        <f t="shared" si="145"/>
        <v>6</v>
      </c>
      <c r="C3118">
        <f t="shared" si="146"/>
        <v>17</v>
      </c>
      <c r="D3118">
        <f t="shared" si="147"/>
        <v>7</v>
      </c>
      <c r="E3118">
        <v>0.3</v>
      </c>
    </row>
    <row r="3119" spans="1:5" x14ac:dyDescent="0.25">
      <c r="A3119" s="1">
        <v>41837.291666666664</v>
      </c>
      <c r="B3119">
        <f t="shared" si="145"/>
        <v>7</v>
      </c>
      <c r="C3119">
        <f t="shared" si="146"/>
        <v>17</v>
      </c>
      <c r="D3119">
        <f t="shared" si="147"/>
        <v>7</v>
      </c>
      <c r="E3119">
        <v>0</v>
      </c>
    </row>
    <row r="3120" spans="1:5" x14ac:dyDescent="0.25">
      <c r="A3120" s="1">
        <v>41837.333333333336</v>
      </c>
      <c r="B3120">
        <f t="shared" si="145"/>
        <v>8</v>
      </c>
      <c r="C3120">
        <f t="shared" si="146"/>
        <v>17</v>
      </c>
      <c r="D3120">
        <f t="shared" si="147"/>
        <v>7</v>
      </c>
      <c r="E3120">
        <v>0</v>
      </c>
    </row>
    <row r="3121" spans="1:5" x14ac:dyDescent="0.25">
      <c r="A3121" s="1">
        <v>41837.375</v>
      </c>
      <c r="B3121">
        <f t="shared" si="145"/>
        <v>9</v>
      </c>
      <c r="C3121">
        <f t="shared" si="146"/>
        <v>17</v>
      </c>
      <c r="D3121">
        <f t="shared" si="147"/>
        <v>7</v>
      </c>
      <c r="E3121">
        <v>1.2</v>
      </c>
    </row>
    <row r="3122" spans="1:5" x14ac:dyDescent="0.25">
      <c r="A3122" s="1">
        <v>41837.416666666664</v>
      </c>
      <c r="B3122">
        <f t="shared" si="145"/>
        <v>10</v>
      </c>
      <c r="C3122">
        <f t="shared" si="146"/>
        <v>17</v>
      </c>
      <c r="D3122">
        <f t="shared" si="147"/>
        <v>7</v>
      </c>
      <c r="E3122">
        <v>0.8</v>
      </c>
    </row>
    <row r="3123" spans="1:5" x14ac:dyDescent="0.25">
      <c r="A3123" s="1">
        <v>41837.458333333336</v>
      </c>
      <c r="B3123">
        <f t="shared" si="145"/>
        <v>11</v>
      </c>
      <c r="C3123">
        <f t="shared" si="146"/>
        <v>17</v>
      </c>
      <c r="D3123">
        <f t="shared" si="147"/>
        <v>7</v>
      </c>
      <c r="E3123">
        <v>0</v>
      </c>
    </row>
    <row r="3124" spans="1:5" x14ac:dyDescent="0.25">
      <c r="A3124" s="1">
        <v>41837.5</v>
      </c>
      <c r="B3124">
        <f t="shared" si="145"/>
        <v>12</v>
      </c>
      <c r="C3124">
        <f t="shared" si="146"/>
        <v>17</v>
      </c>
      <c r="D3124">
        <f t="shared" si="147"/>
        <v>7</v>
      </c>
      <c r="E3124">
        <v>0.3</v>
      </c>
    </row>
    <row r="3125" spans="1:5" x14ac:dyDescent="0.25">
      <c r="A3125" s="1">
        <v>41837.541666666664</v>
      </c>
      <c r="B3125">
        <f t="shared" si="145"/>
        <v>13</v>
      </c>
      <c r="C3125">
        <f t="shared" si="146"/>
        <v>17</v>
      </c>
      <c r="D3125">
        <f t="shared" si="147"/>
        <v>7</v>
      </c>
      <c r="E3125">
        <v>0.6</v>
      </c>
    </row>
    <row r="3126" spans="1:5" x14ac:dyDescent="0.25">
      <c r="A3126" s="1">
        <v>41837.583333333336</v>
      </c>
      <c r="B3126">
        <f t="shared" si="145"/>
        <v>14</v>
      </c>
      <c r="C3126">
        <f t="shared" si="146"/>
        <v>17</v>
      </c>
      <c r="D3126">
        <f t="shared" si="147"/>
        <v>7</v>
      </c>
      <c r="E3126">
        <v>0</v>
      </c>
    </row>
    <row r="3127" spans="1:5" x14ac:dyDescent="0.25">
      <c r="A3127" s="1">
        <v>41837.625</v>
      </c>
      <c r="B3127">
        <f t="shared" si="145"/>
        <v>15</v>
      </c>
      <c r="C3127">
        <f t="shared" si="146"/>
        <v>17</v>
      </c>
      <c r="D3127">
        <f t="shared" si="147"/>
        <v>7</v>
      </c>
      <c r="E3127">
        <v>0</v>
      </c>
    </row>
    <row r="3128" spans="1:5" x14ac:dyDescent="0.25">
      <c r="A3128" s="1">
        <v>41837.666666666664</v>
      </c>
      <c r="B3128">
        <f t="shared" si="145"/>
        <v>16</v>
      </c>
      <c r="C3128">
        <f t="shared" si="146"/>
        <v>17</v>
      </c>
      <c r="D3128">
        <f t="shared" si="147"/>
        <v>7</v>
      </c>
      <c r="E3128">
        <v>0</v>
      </c>
    </row>
    <row r="3129" spans="1:5" x14ac:dyDescent="0.25">
      <c r="A3129" s="1">
        <v>41837.708333333336</v>
      </c>
      <c r="B3129">
        <f t="shared" si="145"/>
        <v>17</v>
      </c>
      <c r="C3129">
        <f t="shared" si="146"/>
        <v>17</v>
      </c>
      <c r="D3129">
        <f t="shared" si="147"/>
        <v>7</v>
      </c>
      <c r="E3129">
        <v>0</v>
      </c>
    </row>
    <row r="3130" spans="1:5" x14ac:dyDescent="0.25">
      <c r="A3130" s="1">
        <v>41837.75</v>
      </c>
      <c r="B3130">
        <f t="shared" si="145"/>
        <v>18</v>
      </c>
      <c r="C3130">
        <f t="shared" si="146"/>
        <v>17</v>
      </c>
      <c r="D3130">
        <f t="shared" si="147"/>
        <v>7</v>
      </c>
      <c r="E3130">
        <v>0</v>
      </c>
    </row>
    <row r="3131" spans="1:5" x14ac:dyDescent="0.25">
      <c r="A3131" s="1">
        <v>41837.791666666664</v>
      </c>
      <c r="B3131">
        <f t="shared" si="145"/>
        <v>19</v>
      </c>
      <c r="C3131">
        <f t="shared" si="146"/>
        <v>17</v>
      </c>
      <c r="D3131">
        <f t="shared" si="147"/>
        <v>7</v>
      </c>
      <c r="E3131">
        <v>0.2</v>
      </c>
    </row>
    <row r="3132" spans="1:5" x14ac:dyDescent="0.25">
      <c r="A3132" s="1">
        <v>41837.833333333336</v>
      </c>
      <c r="B3132">
        <f t="shared" si="145"/>
        <v>20</v>
      </c>
      <c r="C3132">
        <f t="shared" si="146"/>
        <v>17</v>
      </c>
      <c r="D3132">
        <f t="shared" si="147"/>
        <v>7</v>
      </c>
      <c r="E3132">
        <v>0.2</v>
      </c>
    </row>
    <row r="3133" spans="1:5" x14ac:dyDescent="0.25">
      <c r="A3133" s="1">
        <v>41837.875</v>
      </c>
      <c r="B3133">
        <f t="shared" si="145"/>
        <v>21</v>
      </c>
      <c r="C3133">
        <f t="shared" si="146"/>
        <v>17</v>
      </c>
      <c r="D3133">
        <f t="shared" si="147"/>
        <v>7</v>
      </c>
      <c r="E3133">
        <v>0.2</v>
      </c>
    </row>
    <row r="3134" spans="1:5" x14ac:dyDescent="0.25">
      <c r="A3134" s="1">
        <v>41837.916666666664</v>
      </c>
      <c r="B3134">
        <f t="shared" si="145"/>
        <v>22</v>
      </c>
      <c r="C3134">
        <f t="shared" si="146"/>
        <v>17</v>
      </c>
      <c r="D3134">
        <f t="shared" si="147"/>
        <v>7</v>
      </c>
      <c r="E3134">
        <v>0.2</v>
      </c>
    </row>
    <row r="3135" spans="1:5" x14ac:dyDescent="0.25">
      <c r="A3135" s="1">
        <v>41837.958333333336</v>
      </c>
      <c r="B3135">
        <f t="shared" si="145"/>
        <v>23</v>
      </c>
      <c r="C3135">
        <f t="shared" si="146"/>
        <v>17</v>
      </c>
      <c r="D3135">
        <f t="shared" si="147"/>
        <v>7</v>
      </c>
      <c r="E3135">
        <v>0.2</v>
      </c>
    </row>
    <row r="3136" spans="1:5" x14ac:dyDescent="0.25">
      <c r="A3136" s="1">
        <v>41838</v>
      </c>
      <c r="B3136">
        <f t="shared" si="145"/>
        <v>0</v>
      </c>
      <c r="C3136">
        <f t="shared" si="146"/>
        <v>18</v>
      </c>
      <c r="D3136">
        <f t="shared" si="147"/>
        <v>7</v>
      </c>
      <c r="E3136">
        <v>0.2</v>
      </c>
    </row>
    <row r="3137" spans="1:5" x14ac:dyDescent="0.25">
      <c r="A3137" s="1">
        <v>41838.041666666664</v>
      </c>
      <c r="B3137">
        <f t="shared" si="145"/>
        <v>1</v>
      </c>
      <c r="C3137">
        <f t="shared" si="146"/>
        <v>18</v>
      </c>
      <c r="D3137">
        <f t="shared" si="147"/>
        <v>7</v>
      </c>
      <c r="E3137">
        <v>0.3</v>
      </c>
    </row>
    <row r="3138" spans="1:5" x14ac:dyDescent="0.25">
      <c r="A3138" s="1">
        <v>41838.083333333336</v>
      </c>
      <c r="B3138">
        <f t="shared" si="145"/>
        <v>2</v>
      </c>
      <c r="C3138">
        <f t="shared" si="146"/>
        <v>18</v>
      </c>
      <c r="D3138">
        <f t="shared" si="147"/>
        <v>7</v>
      </c>
      <c r="E3138">
        <v>0.3</v>
      </c>
    </row>
    <row r="3139" spans="1:5" x14ac:dyDescent="0.25">
      <c r="A3139" s="1">
        <v>41838.125</v>
      </c>
      <c r="B3139">
        <f t="shared" ref="B3139:B3202" si="148">HOUR(A3139)</f>
        <v>3</v>
      </c>
      <c r="C3139">
        <f t="shared" ref="C3139:C3202" si="149">DAY(A3139)</f>
        <v>18</v>
      </c>
      <c r="D3139">
        <f t="shared" ref="D3139:D3202" si="150">MONTH(A3139)</f>
        <v>7</v>
      </c>
      <c r="E3139">
        <v>0.3</v>
      </c>
    </row>
    <row r="3140" spans="1:5" x14ac:dyDescent="0.25">
      <c r="A3140" s="1">
        <v>41838.166666666664</v>
      </c>
      <c r="B3140">
        <f t="shared" si="148"/>
        <v>4</v>
      </c>
      <c r="C3140">
        <f t="shared" si="149"/>
        <v>18</v>
      </c>
      <c r="D3140">
        <f t="shared" si="150"/>
        <v>7</v>
      </c>
      <c r="E3140">
        <v>0.3</v>
      </c>
    </row>
    <row r="3141" spans="1:5" x14ac:dyDescent="0.25">
      <c r="A3141" s="1">
        <v>41838.208333333336</v>
      </c>
      <c r="B3141">
        <f t="shared" si="148"/>
        <v>5</v>
      </c>
      <c r="C3141">
        <f t="shared" si="149"/>
        <v>18</v>
      </c>
      <c r="D3141">
        <f t="shared" si="150"/>
        <v>7</v>
      </c>
      <c r="E3141">
        <v>0.3</v>
      </c>
    </row>
    <row r="3142" spans="1:5" x14ac:dyDescent="0.25">
      <c r="A3142" s="1">
        <v>41838.25</v>
      </c>
      <c r="B3142">
        <f t="shared" si="148"/>
        <v>6</v>
      </c>
      <c r="C3142">
        <f t="shared" si="149"/>
        <v>18</v>
      </c>
      <c r="D3142">
        <f t="shared" si="150"/>
        <v>7</v>
      </c>
      <c r="E3142">
        <v>0.3</v>
      </c>
    </row>
    <row r="3143" spans="1:5" x14ac:dyDescent="0.25">
      <c r="A3143" s="1">
        <v>41838.291666666664</v>
      </c>
      <c r="B3143">
        <f t="shared" si="148"/>
        <v>7</v>
      </c>
      <c r="C3143">
        <f t="shared" si="149"/>
        <v>18</v>
      </c>
      <c r="D3143">
        <f t="shared" si="150"/>
        <v>7</v>
      </c>
      <c r="E3143">
        <v>0.3</v>
      </c>
    </row>
    <row r="3144" spans="1:5" x14ac:dyDescent="0.25">
      <c r="A3144" s="1">
        <v>41838.333333333336</v>
      </c>
      <c r="B3144">
        <f t="shared" si="148"/>
        <v>8</v>
      </c>
      <c r="C3144">
        <f t="shared" si="149"/>
        <v>18</v>
      </c>
      <c r="D3144">
        <f t="shared" si="150"/>
        <v>7</v>
      </c>
      <c r="E3144">
        <v>0.2</v>
      </c>
    </row>
    <row r="3145" spans="1:5" x14ac:dyDescent="0.25">
      <c r="A3145" s="1">
        <v>41838.375</v>
      </c>
      <c r="B3145">
        <f t="shared" si="148"/>
        <v>9</v>
      </c>
      <c r="C3145">
        <f t="shared" si="149"/>
        <v>18</v>
      </c>
      <c r="D3145">
        <f t="shared" si="150"/>
        <v>7</v>
      </c>
      <c r="E3145">
        <v>0.8</v>
      </c>
    </row>
    <row r="3146" spans="1:5" x14ac:dyDescent="0.25">
      <c r="A3146" s="1">
        <v>41838.416666666664</v>
      </c>
      <c r="B3146">
        <f t="shared" si="148"/>
        <v>10</v>
      </c>
      <c r="C3146">
        <f t="shared" si="149"/>
        <v>18</v>
      </c>
      <c r="D3146">
        <f t="shared" si="150"/>
        <v>7</v>
      </c>
      <c r="E3146">
        <v>1.1000000000000001</v>
      </c>
    </row>
    <row r="3147" spans="1:5" x14ac:dyDescent="0.25">
      <c r="A3147" s="1">
        <v>41838.458333333336</v>
      </c>
      <c r="B3147">
        <f t="shared" si="148"/>
        <v>11</v>
      </c>
      <c r="C3147">
        <f t="shared" si="149"/>
        <v>18</v>
      </c>
      <c r="D3147">
        <f t="shared" si="150"/>
        <v>7</v>
      </c>
      <c r="E3147">
        <v>0.9</v>
      </c>
    </row>
    <row r="3148" spans="1:5" x14ac:dyDescent="0.25">
      <c r="A3148" s="1">
        <v>41838.5</v>
      </c>
      <c r="B3148">
        <f t="shared" si="148"/>
        <v>12</v>
      </c>
      <c r="C3148">
        <f t="shared" si="149"/>
        <v>18</v>
      </c>
      <c r="D3148">
        <f t="shared" si="150"/>
        <v>7</v>
      </c>
      <c r="E3148">
        <v>0</v>
      </c>
    </row>
    <row r="3149" spans="1:5" x14ac:dyDescent="0.25">
      <c r="A3149" s="1">
        <v>41838.541666666664</v>
      </c>
      <c r="B3149">
        <f t="shared" si="148"/>
        <v>13</v>
      </c>
      <c r="C3149">
        <f t="shared" si="149"/>
        <v>18</v>
      </c>
      <c r="D3149">
        <f t="shared" si="150"/>
        <v>7</v>
      </c>
      <c r="E3149">
        <v>0</v>
      </c>
    </row>
    <row r="3150" spans="1:5" x14ac:dyDescent="0.25">
      <c r="A3150" s="1">
        <v>41838.583333333336</v>
      </c>
      <c r="B3150">
        <f t="shared" si="148"/>
        <v>14</v>
      </c>
      <c r="C3150">
        <f t="shared" si="149"/>
        <v>18</v>
      </c>
      <c r="D3150">
        <f t="shared" si="150"/>
        <v>7</v>
      </c>
      <c r="E3150">
        <v>0</v>
      </c>
    </row>
    <row r="3151" spans="1:5" x14ac:dyDescent="0.25">
      <c r="A3151" s="1">
        <v>41838.625</v>
      </c>
      <c r="B3151">
        <f t="shared" si="148"/>
        <v>15</v>
      </c>
      <c r="C3151">
        <f t="shared" si="149"/>
        <v>18</v>
      </c>
      <c r="D3151">
        <f t="shared" si="150"/>
        <v>7</v>
      </c>
      <c r="E3151">
        <v>0</v>
      </c>
    </row>
    <row r="3152" spans="1:5" x14ac:dyDescent="0.25">
      <c r="A3152" s="1">
        <v>41838.666666666664</v>
      </c>
      <c r="B3152">
        <f t="shared" si="148"/>
        <v>16</v>
      </c>
      <c r="C3152">
        <f t="shared" si="149"/>
        <v>18</v>
      </c>
      <c r="D3152">
        <f t="shared" si="150"/>
        <v>7</v>
      </c>
      <c r="E3152">
        <v>0</v>
      </c>
    </row>
    <row r="3153" spans="1:5" x14ac:dyDescent="0.25">
      <c r="A3153" s="1">
        <v>41838.708333333336</v>
      </c>
      <c r="B3153">
        <f t="shared" si="148"/>
        <v>17</v>
      </c>
      <c r="C3153">
        <f t="shared" si="149"/>
        <v>18</v>
      </c>
      <c r="D3153">
        <f t="shared" si="150"/>
        <v>7</v>
      </c>
      <c r="E3153">
        <v>0</v>
      </c>
    </row>
    <row r="3154" spans="1:5" x14ac:dyDescent="0.25">
      <c r="A3154" s="1">
        <v>41838.75</v>
      </c>
      <c r="B3154">
        <f t="shared" si="148"/>
        <v>18</v>
      </c>
      <c r="C3154">
        <f t="shared" si="149"/>
        <v>18</v>
      </c>
      <c r="D3154">
        <f t="shared" si="150"/>
        <v>7</v>
      </c>
      <c r="E3154">
        <v>0</v>
      </c>
    </row>
    <row r="3155" spans="1:5" x14ac:dyDescent="0.25">
      <c r="A3155" s="1">
        <v>41838.791666666664</v>
      </c>
      <c r="B3155">
        <f t="shared" si="148"/>
        <v>19</v>
      </c>
      <c r="C3155">
        <f t="shared" si="149"/>
        <v>18</v>
      </c>
      <c r="D3155">
        <f t="shared" si="150"/>
        <v>7</v>
      </c>
      <c r="E3155">
        <v>0.3</v>
      </c>
    </row>
    <row r="3156" spans="1:5" x14ac:dyDescent="0.25">
      <c r="A3156" s="1">
        <v>41838.833333333336</v>
      </c>
      <c r="B3156">
        <f t="shared" si="148"/>
        <v>20</v>
      </c>
      <c r="C3156">
        <f t="shared" si="149"/>
        <v>18</v>
      </c>
      <c r="D3156">
        <f t="shared" si="150"/>
        <v>7</v>
      </c>
      <c r="E3156">
        <v>0.2</v>
      </c>
    </row>
    <row r="3157" spans="1:5" x14ac:dyDescent="0.25">
      <c r="A3157" s="1">
        <v>41838.875</v>
      </c>
      <c r="B3157">
        <f t="shared" si="148"/>
        <v>21</v>
      </c>
      <c r="C3157">
        <f t="shared" si="149"/>
        <v>18</v>
      </c>
      <c r="D3157">
        <f t="shared" si="150"/>
        <v>7</v>
      </c>
      <c r="E3157">
        <v>0.2</v>
      </c>
    </row>
    <row r="3158" spans="1:5" x14ac:dyDescent="0.25">
      <c r="A3158" s="1">
        <v>41838.916666666664</v>
      </c>
      <c r="B3158">
        <f t="shared" si="148"/>
        <v>22</v>
      </c>
      <c r="C3158">
        <f t="shared" si="149"/>
        <v>18</v>
      </c>
      <c r="D3158">
        <f t="shared" si="150"/>
        <v>7</v>
      </c>
      <c r="E3158">
        <v>0.2</v>
      </c>
    </row>
    <row r="3159" spans="1:5" x14ac:dyDescent="0.25">
      <c r="A3159" s="1">
        <v>41838.958333333336</v>
      </c>
      <c r="B3159">
        <f t="shared" si="148"/>
        <v>23</v>
      </c>
      <c r="C3159">
        <f t="shared" si="149"/>
        <v>18</v>
      </c>
      <c r="D3159">
        <f t="shared" si="150"/>
        <v>7</v>
      </c>
      <c r="E3159">
        <v>0.2</v>
      </c>
    </row>
    <row r="3160" spans="1:5" x14ac:dyDescent="0.25">
      <c r="A3160" s="1">
        <v>41839</v>
      </c>
      <c r="B3160">
        <f t="shared" si="148"/>
        <v>0</v>
      </c>
      <c r="C3160">
        <f t="shared" si="149"/>
        <v>19</v>
      </c>
      <c r="D3160">
        <f t="shared" si="150"/>
        <v>7</v>
      </c>
      <c r="E3160">
        <v>0.2</v>
      </c>
    </row>
    <row r="3161" spans="1:5" x14ac:dyDescent="0.25">
      <c r="A3161" s="1">
        <v>41839.041666666664</v>
      </c>
      <c r="B3161">
        <f t="shared" si="148"/>
        <v>1</v>
      </c>
      <c r="C3161">
        <f t="shared" si="149"/>
        <v>19</v>
      </c>
      <c r="D3161">
        <f t="shared" si="150"/>
        <v>7</v>
      </c>
      <c r="E3161">
        <v>0.2</v>
      </c>
    </row>
    <row r="3162" spans="1:5" x14ac:dyDescent="0.25">
      <c r="A3162" s="1">
        <v>41839.083333333336</v>
      </c>
      <c r="B3162">
        <f t="shared" si="148"/>
        <v>2</v>
      </c>
      <c r="C3162">
        <f t="shared" si="149"/>
        <v>19</v>
      </c>
      <c r="D3162">
        <f t="shared" si="150"/>
        <v>7</v>
      </c>
      <c r="E3162">
        <v>0.3</v>
      </c>
    </row>
    <row r="3163" spans="1:5" x14ac:dyDescent="0.25">
      <c r="A3163" s="1">
        <v>41839.125</v>
      </c>
      <c r="B3163">
        <f t="shared" si="148"/>
        <v>3</v>
      </c>
      <c r="C3163">
        <f t="shared" si="149"/>
        <v>19</v>
      </c>
      <c r="D3163">
        <f t="shared" si="150"/>
        <v>7</v>
      </c>
      <c r="E3163">
        <v>0.3</v>
      </c>
    </row>
    <row r="3164" spans="1:5" x14ac:dyDescent="0.25">
      <c r="A3164" s="1">
        <v>41839.166666666664</v>
      </c>
      <c r="B3164">
        <f t="shared" si="148"/>
        <v>4</v>
      </c>
      <c r="C3164">
        <f t="shared" si="149"/>
        <v>19</v>
      </c>
      <c r="D3164">
        <f t="shared" si="150"/>
        <v>7</v>
      </c>
      <c r="E3164">
        <v>0.3</v>
      </c>
    </row>
    <row r="3165" spans="1:5" x14ac:dyDescent="0.25">
      <c r="A3165" s="1">
        <v>41839.208333333336</v>
      </c>
      <c r="B3165">
        <f t="shared" si="148"/>
        <v>5</v>
      </c>
      <c r="C3165">
        <f t="shared" si="149"/>
        <v>19</v>
      </c>
      <c r="D3165">
        <f t="shared" si="150"/>
        <v>7</v>
      </c>
      <c r="E3165">
        <v>0.2</v>
      </c>
    </row>
    <row r="3166" spans="1:5" x14ac:dyDescent="0.25">
      <c r="A3166" s="1">
        <v>41839.25</v>
      </c>
      <c r="B3166">
        <f t="shared" si="148"/>
        <v>6</v>
      </c>
      <c r="C3166">
        <f t="shared" si="149"/>
        <v>19</v>
      </c>
      <c r="D3166">
        <f t="shared" si="150"/>
        <v>7</v>
      </c>
      <c r="E3166">
        <v>0.3</v>
      </c>
    </row>
    <row r="3167" spans="1:5" x14ac:dyDescent="0.25">
      <c r="A3167" s="1">
        <v>41839.291666666664</v>
      </c>
      <c r="B3167">
        <f t="shared" si="148"/>
        <v>7</v>
      </c>
      <c r="C3167">
        <f t="shared" si="149"/>
        <v>19</v>
      </c>
      <c r="D3167">
        <f t="shared" si="150"/>
        <v>7</v>
      </c>
      <c r="E3167">
        <v>0.2</v>
      </c>
    </row>
    <row r="3168" spans="1:5" x14ac:dyDescent="0.25">
      <c r="A3168" s="1">
        <v>41839.333333333336</v>
      </c>
      <c r="B3168">
        <f t="shared" si="148"/>
        <v>8</v>
      </c>
      <c r="C3168">
        <f t="shared" si="149"/>
        <v>19</v>
      </c>
      <c r="D3168">
        <f t="shared" si="150"/>
        <v>7</v>
      </c>
      <c r="E3168">
        <v>0.2</v>
      </c>
    </row>
    <row r="3169" spans="1:5" x14ac:dyDescent="0.25">
      <c r="A3169" s="1">
        <v>41839.375</v>
      </c>
      <c r="B3169">
        <f t="shared" si="148"/>
        <v>9</v>
      </c>
      <c r="C3169">
        <f t="shared" si="149"/>
        <v>19</v>
      </c>
      <c r="D3169">
        <f t="shared" si="150"/>
        <v>7</v>
      </c>
      <c r="E3169">
        <v>0.2</v>
      </c>
    </row>
    <row r="3170" spans="1:5" x14ac:dyDescent="0.25">
      <c r="A3170" s="1">
        <v>41839.416666666664</v>
      </c>
      <c r="B3170">
        <f t="shared" si="148"/>
        <v>10</v>
      </c>
      <c r="C3170">
        <f t="shared" si="149"/>
        <v>19</v>
      </c>
      <c r="D3170">
        <f t="shared" si="150"/>
        <v>7</v>
      </c>
      <c r="E3170">
        <v>0.3</v>
      </c>
    </row>
    <row r="3171" spans="1:5" x14ac:dyDescent="0.25">
      <c r="A3171" s="1">
        <v>41839.458333333336</v>
      </c>
      <c r="B3171">
        <f t="shared" si="148"/>
        <v>11</v>
      </c>
      <c r="C3171">
        <f t="shared" si="149"/>
        <v>19</v>
      </c>
      <c r="D3171">
        <f t="shared" si="150"/>
        <v>7</v>
      </c>
      <c r="E3171">
        <v>0.3</v>
      </c>
    </row>
    <row r="3172" spans="1:5" x14ac:dyDescent="0.25">
      <c r="A3172" s="1">
        <v>41839.5</v>
      </c>
      <c r="B3172">
        <f t="shared" si="148"/>
        <v>12</v>
      </c>
      <c r="C3172">
        <f t="shared" si="149"/>
        <v>19</v>
      </c>
      <c r="D3172">
        <f t="shared" si="150"/>
        <v>7</v>
      </c>
      <c r="E3172">
        <v>0.2</v>
      </c>
    </row>
    <row r="3173" spans="1:5" x14ac:dyDescent="0.25">
      <c r="A3173" s="1">
        <v>41839.541666666664</v>
      </c>
      <c r="B3173">
        <f t="shared" si="148"/>
        <v>13</v>
      </c>
      <c r="C3173">
        <f t="shared" si="149"/>
        <v>19</v>
      </c>
      <c r="D3173">
        <f t="shared" si="150"/>
        <v>7</v>
      </c>
      <c r="E3173">
        <v>0.2</v>
      </c>
    </row>
    <row r="3174" spans="1:5" x14ac:dyDescent="0.25">
      <c r="A3174" s="1">
        <v>41839.583333333336</v>
      </c>
      <c r="B3174">
        <f t="shared" si="148"/>
        <v>14</v>
      </c>
      <c r="C3174">
        <f t="shared" si="149"/>
        <v>19</v>
      </c>
      <c r="D3174">
        <f t="shared" si="150"/>
        <v>7</v>
      </c>
      <c r="E3174">
        <v>0.2</v>
      </c>
    </row>
    <row r="3175" spans="1:5" x14ac:dyDescent="0.25">
      <c r="A3175" s="1">
        <v>41839.625</v>
      </c>
      <c r="B3175">
        <f t="shared" si="148"/>
        <v>15</v>
      </c>
      <c r="C3175">
        <f t="shared" si="149"/>
        <v>19</v>
      </c>
      <c r="D3175">
        <f t="shared" si="150"/>
        <v>7</v>
      </c>
      <c r="E3175">
        <v>0.3</v>
      </c>
    </row>
    <row r="3176" spans="1:5" x14ac:dyDescent="0.25">
      <c r="A3176" s="1">
        <v>41839.666666666664</v>
      </c>
      <c r="B3176">
        <f t="shared" si="148"/>
        <v>16</v>
      </c>
      <c r="C3176">
        <f t="shared" si="149"/>
        <v>19</v>
      </c>
      <c r="D3176">
        <f t="shared" si="150"/>
        <v>7</v>
      </c>
      <c r="E3176">
        <v>0.2</v>
      </c>
    </row>
    <row r="3177" spans="1:5" x14ac:dyDescent="0.25">
      <c r="A3177" s="1">
        <v>41839.708333333336</v>
      </c>
      <c r="B3177">
        <f t="shared" si="148"/>
        <v>17</v>
      </c>
      <c r="C3177">
        <f t="shared" si="149"/>
        <v>19</v>
      </c>
      <c r="D3177">
        <f t="shared" si="150"/>
        <v>7</v>
      </c>
      <c r="E3177">
        <v>0.2</v>
      </c>
    </row>
    <row r="3178" spans="1:5" x14ac:dyDescent="0.25">
      <c r="A3178" s="1">
        <v>41839.75</v>
      </c>
      <c r="B3178">
        <f t="shared" si="148"/>
        <v>18</v>
      </c>
      <c r="C3178">
        <f t="shared" si="149"/>
        <v>19</v>
      </c>
      <c r="D3178">
        <f t="shared" si="150"/>
        <v>7</v>
      </c>
      <c r="E3178">
        <v>0.2</v>
      </c>
    </row>
    <row r="3179" spans="1:5" x14ac:dyDescent="0.25">
      <c r="A3179" s="1">
        <v>41839.791666666664</v>
      </c>
      <c r="B3179">
        <f t="shared" si="148"/>
        <v>19</v>
      </c>
      <c r="C3179">
        <f t="shared" si="149"/>
        <v>19</v>
      </c>
      <c r="D3179">
        <f t="shared" si="150"/>
        <v>7</v>
      </c>
      <c r="E3179">
        <v>0.2</v>
      </c>
    </row>
    <row r="3180" spans="1:5" x14ac:dyDescent="0.25">
      <c r="A3180" s="1">
        <v>41839.833333333336</v>
      </c>
      <c r="B3180">
        <f t="shared" si="148"/>
        <v>20</v>
      </c>
      <c r="C3180">
        <f t="shared" si="149"/>
        <v>19</v>
      </c>
      <c r="D3180">
        <f t="shared" si="150"/>
        <v>7</v>
      </c>
      <c r="E3180">
        <v>0.2</v>
      </c>
    </row>
    <row r="3181" spans="1:5" x14ac:dyDescent="0.25">
      <c r="A3181" s="1">
        <v>41839.875</v>
      </c>
      <c r="B3181">
        <f t="shared" si="148"/>
        <v>21</v>
      </c>
      <c r="C3181">
        <f t="shared" si="149"/>
        <v>19</v>
      </c>
      <c r="D3181">
        <f t="shared" si="150"/>
        <v>7</v>
      </c>
      <c r="E3181">
        <v>0.2</v>
      </c>
    </row>
    <row r="3182" spans="1:5" x14ac:dyDescent="0.25">
      <c r="A3182" s="1">
        <v>41839.916666666664</v>
      </c>
      <c r="B3182">
        <f t="shared" si="148"/>
        <v>22</v>
      </c>
      <c r="C3182">
        <f t="shared" si="149"/>
        <v>19</v>
      </c>
      <c r="D3182">
        <f t="shared" si="150"/>
        <v>7</v>
      </c>
      <c r="E3182">
        <v>0.2</v>
      </c>
    </row>
    <row r="3183" spans="1:5" x14ac:dyDescent="0.25">
      <c r="A3183" s="1">
        <v>41839.958333333336</v>
      </c>
      <c r="B3183">
        <f t="shared" si="148"/>
        <v>23</v>
      </c>
      <c r="C3183">
        <f t="shared" si="149"/>
        <v>19</v>
      </c>
      <c r="D3183">
        <f t="shared" si="150"/>
        <v>7</v>
      </c>
      <c r="E3183">
        <v>0.2</v>
      </c>
    </row>
    <row r="3184" spans="1:5" x14ac:dyDescent="0.25">
      <c r="A3184" s="1">
        <v>41840</v>
      </c>
      <c r="B3184">
        <f t="shared" si="148"/>
        <v>0</v>
      </c>
      <c r="C3184">
        <f t="shared" si="149"/>
        <v>20</v>
      </c>
      <c r="D3184">
        <f t="shared" si="150"/>
        <v>7</v>
      </c>
      <c r="E3184">
        <v>0.2</v>
      </c>
    </row>
    <row r="3185" spans="1:5" x14ac:dyDescent="0.25">
      <c r="A3185" s="1">
        <v>41840.041666666664</v>
      </c>
      <c r="B3185">
        <f t="shared" si="148"/>
        <v>1</v>
      </c>
      <c r="C3185">
        <f t="shared" si="149"/>
        <v>20</v>
      </c>
      <c r="D3185">
        <f t="shared" si="150"/>
        <v>7</v>
      </c>
      <c r="E3185">
        <v>0.4</v>
      </c>
    </row>
    <row r="3186" spans="1:5" x14ac:dyDescent="0.25">
      <c r="A3186" s="1">
        <v>41840.083333333336</v>
      </c>
      <c r="B3186">
        <f t="shared" si="148"/>
        <v>2</v>
      </c>
      <c r="C3186">
        <f t="shared" si="149"/>
        <v>20</v>
      </c>
      <c r="D3186">
        <f t="shared" si="150"/>
        <v>7</v>
      </c>
      <c r="E3186">
        <v>0.3</v>
      </c>
    </row>
    <row r="3187" spans="1:5" x14ac:dyDescent="0.25">
      <c r="A3187" s="1">
        <v>41840.125</v>
      </c>
      <c r="B3187">
        <f t="shared" si="148"/>
        <v>3</v>
      </c>
      <c r="C3187">
        <f t="shared" si="149"/>
        <v>20</v>
      </c>
      <c r="D3187">
        <f t="shared" si="150"/>
        <v>7</v>
      </c>
      <c r="E3187">
        <v>0.2</v>
      </c>
    </row>
    <row r="3188" spans="1:5" x14ac:dyDescent="0.25">
      <c r="A3188" s="1">
        <v>41840.166666666664</v>
      </c>
      <c r="B3188">
        <f t="shared" si="148"/>
        <v>4</v>
      </c>
      <c r="C3188">
        <f t="shared" si="149"/>
        <v>20</v>
      </c>
      <c r="D3188">
        <f t="shared" si="150"/>
        <v>7</v>
      </c>
      <c r="E3188">
        <v>0.3</v>
      </c>
    </row>
    <row r="3189" spans="1:5" x14ac:dyDescent="0.25">
      <c r="A3189" s="1">
        <v>41840.208333333336</v>
      </c>
      <c r="B3189">
        <f t="shared" si="148"/>
        <v>5</v>
      </c>
      <c r="C3189">
        <f t="shared" si="149"/>
        <v>20</v>
      </c>
      <c r="D3189">
        <f t="shared" si="150"/>
        <v>7</v>
      </c>
      <c r="E3189">
        <v>0.3</v>
      </c>
    </row>
    <row r="3190" spans="1:5" x14ac:dyDescent="0.25">
      <c r="A3190" s="1">
        <v>41840.25</v>
      </c>
      <c r="B3190">
        <f t="shared" si="148"/>
        <v>6</v>
      </c>
      <c r="C3190">
        <f t="shared" si="149"/>
        <v>20</v>
      </c>
      <c r="D3190">
        <f t="shared" si="150"/>
        <v>7</v>
      </c>
      <c r="E3190">
        <v>0.3</v>
      </c>
    </row>
    <row r="3191" spans="1:5" x14ac:dyDescent="0.25">
      <c r="A3191" s="1">
        <v>41840.291666666664</v>
      </c>
      <c r="B3191">
        <f t="shared" si="148"/>
        <v>7</v>
      </c>
      <c r="C3191">
        <f t="shared" si="149"/>
        <v>20</v>
      </c>
      <c r="D3191">
        <f t="shared" si="150"/>
        <v>7</v>
      </c>
      <c r="E3191">
        <v>0.4</v>
      </c>
    </row>
    <row r="3192" spans="1:5" x14ac:dyDescent="0.25">
      <c r="A3192" s="1">
        <v>41840.333333333336</v>
      </c>
      <c r="B3192">
        <f t="shared" si="148"/>
        <v>8</v>
      </c>
      <c r="C3192">
        <f t="shared" si="149"/>
        <v>20</v>
      </c>
      <c r="D3192">
        <f t="shared" si="150"/>
        <v>7</v>
      </c>
      <c r="E3192">
        <v>0.3</v>
      </c>
    </row>
    <row r="3193" spans="1:5" x14ac:dyDescent="0.25">
      <c r="A3193" s="1">
        <v>41840.375</v>
      </c>
      <c r="B3193">
        <f t="shared" si="148"/>
        <v>9</v>
      </c>
      <c r="C3193">
        <f t="shared" si="149"/>
        <v>20</v>
      </c>
      <c r="D3193">
        <f t="shared" si="150"/>
        <v>7</v>
      </c>
      <c r="E3193">
        <v>0.3</v>
      </c>
    </row>
    <row r="3194" spans="1:5" x14ac:dyDescent="0.25">
      <c r="A3194" s="1">
        <v>41840.416666666664</v>
      </c>
      <c r="B3194">
        <f t="shared" si="148"/>
        <v>10</v>
      </c>
      <c r="C3194">
        <f t="shared" si="149"/>
        <v>20</v>
      </c>
      <c r="D3194">
        <f t="shared" si="150"/>
        <v>7</v>
      </c>
      <c r="E3194">
        <v>0</v>
      </c>
    </row>
    <row r="3195" spans="1:5" x14ac:dyDescent="0.25">
      <c r="A3195" s="1">
        <v>41840.458333333336</v>
      </c>
      <c r="B3195">
        <f t="shared" si="148"/>
        <v>11</v>
      </c>
      <c r="C3195">
        <f t="shared" si="149"/>
        <v>20</v>
      </c>
      <c r="D3195">
        <f t="shared" si="150"/>
        <v>7</v>
      </c>
      <c r="E3195">
        <v>0</v>
      </c>
    </row>
    <row r="3196" spans="1:5" x14ac:dyDescent="0.25">
      <c r="A3196" s="1">
        <v>41840.5</v>
      </c>
      <c r="B3196">
        <f t="shared" si="148"/>
        <v>12</v>
      </c>
      <c r="C3196">
        <f t="shared" si="149"/>
        <v>20</v>
      </c>
      <c r="D3196">
        <f t="shared" si="150"/>
        <v>7</v>
      </c>
      <c r="E3196">
        <v>0</v>
      </c>
    </row>
    <row r="3197" spans="1:5" x14ac:dyDescent="0.25">
      <c r="A3197" s="1">
        <v>41840.541666666664</v>
      </c>
      <c r="B3197">
        <f t="shared" si="148"/>
        <v>13</v>
      </c>
      <c r="C3197">
        <f t="shared" si="149"/>
        <v>20</v>
      </c>
      <c r="D3197">
        <f t="shared" si="150"/>
        <v>7</v>
      </c>
      <c r="E3197">
        <v>0</v>
      </c>
    </row>
    <row r="3198" spans="1:5" x14ac:dyDescent="0.25">
      <c r="A3198" s="1">
        <v>41840.583333333336</v>
      </c>
      <c r="B3198">
        <f t="shared" si="148"/>
        <v>14</v>
      </c>
      <c r="C3198">
        <f t="shared" si="149"/>
        <v>20</v>
      </c>
      <c r="D3198">
        <f t="shared" si="150"/>
        <v>7</v>
      </c>
      <c r="E3198">
        <v>0</v>
      </c>
    </row>
    <row r="3199" spans="1:5" x14ac:dyDescent="0.25">
      <c r="A3199" s="1">
        <v>41840.625</v>
      </c>
      <c r="B3199">
        <f t="shared" si="148"/>
        <v>15</v>
      </c>
      <c r="C3199">
        <f t="shared" si="149"/>
        <v>20</v>
      </c>
      <c r="D3199">
        <f t="shared" si="150"/>
        <v>7</v>
      </c>
      <c r="E3199">
        <v>0</v>
      </c>
    </row>
    <row r="3200" spans="1:5" x14ac:dyDescent="0.25">
      <c r="A3200" s="1">
        <v>41840.666666666664</v>
      </c>
      <c r="B3200">
        <f t="shared" si="148"/>
        <v>16</v>
      </c>
      <c r="C3200">
        <f t="shared" si="149"/>
        <v>20</v>
      </c>
      <c r="D3200">
        <f t="shared" si="150"/>
        <v>7</v>
      </c>
      <c r="E3200">
        <v>0</v>
      </c>
    </row>
    <row r="3201" spans="1:5" x14ac:dyDescent="0.25">
      <c r="A3201" s="1">
        <v>41840.708333333336</v>
      </c>
      <c r="B3201">
        <f t="shared" si="148"/>
        <v>17</v>
      </c>
      <c r="C3201">
        <f t="shared" si="149"/>
        <v>20</v>
      </c>
      <c r="D3201">
        <f t="shared" si="150"/>
        <v>7</v>
      </c>
      <c r="E3201">
        <v>0</v>
      </c>
    </row>
    <row r="3202" spans="1:5" x14ac:dyDescent="0.25">
      <c r="A3202" s="1">
        <v>41840.75</v>
      </c>
      <c r="B3202">
        <f t="shared" si="148"/>
        <v>18</v>
      </c>
      <c r="C3202">
        <f t="shared" si="149"/>
        <v>20</v>
      </c>
      <c r="D3202">
        <f t="shared" si="150"/>
        <v>7</v>
      </c>
      <c r="E3202">
        <v>0</v>
      </c>
    </row>
    <row r="3203" spans="1:5" x14ac:dyDescent="0.25">
      <c r="A3203" s="1">
        <v>41840.791666666664</v>
      </c>
      <c r="B3203">
        <f t="shared" ref="B3203:B3266" si="151">HOUR(A3203)</f>
        <v>19</v>
      </c>
      <c r="C3203">
        <f t="shared" ref="C3203:C3266" si="152">DAY(A3203)</f>
        <v>20</v>
      </c>
      <c r="D3203">
        <f t="shared" ref="D3203:D3266" si="153">MONTH(A3203)</f>
        <v>7</v>
      </c>
      <c r="E3203">
        <v>0</v>
      </c>
    </row>
    <row r="3204" spans="1:5" x14ac:dyDescent="0.25">
      <c r="A3204" s="1">
        <v>41840.833333333336</v>
      </c>
      <c r="B3204">
        <f t="shared" si="151"/>
        <v>20</v>
      </c>
      <c r="C3204">
        <f t="shared" si="152"/>
        <v>20</v>
      </c>
      <c r="D3204">
        <f t="shared" si="153"/>
        <v>7</v>
      </c>
      <c r="E3204">
        <v>0.2</v>
      </c>
    </row>
    <row r="3205" spans="1:5" x14ac:dyDescent="0.25">
      <c r="A3205" s="1">
        <v>41840.875</v>
      </c>
      <c r="B3205">
        <f t="shared" si="151"/>
        <v>21</v>
      </c>
      <c r="C3205">
        <f t="shared" si="152"/>
        <v>20</v>
      </c>
      <c r="D3205">
        <f t="shared" si="153"/>
        <v>7</v>
      </c>
      <c r="E3205">
        <v>0.3</v>
      </c>
    </row>
    <row r="3206" spans="1:5" x14ac:dyDescent="0.25">
      <c r="A3206" s="1">
        <v>41840.916666666664</v>
      </c>
      <c r="B3206">
        <f t="shared" si="151"/>
        <v>22</v>
      </c>
      <c r="C3206">
        <f t="shared" si="152"/>
        <v>20</v>
      </c>
      <c r="D3206">
        <f t="shared" si="153"/>
        <v>7</v>
      </c>
      <c r="E3206">
        <v>0.3</v>
      </c>
    </row>
    <row r="3207" spans="1:5" x14ac:dyDescent="0.25">
      <c r="A3207" s="1">
        <v>41840.958333333336</v>
      </c>
      <c r="B3207">
        <f t="shared" si="151"/>
        <v>23</v>
      </c>
      <c r="C3207">
        <f t="shared" si="152"/>
        <v>20</v>
      </c>
      <c r="D3207">
        <f t="shared" si="153"/>
        <v>7</v>
      </c>
      <c r="E3207">
        <v>0.2</v>
      </c>
    </row>
    <row r="3208" spans="1:5" x14ac:dyDescent="0.25">
      <c r="A3208" s="1">
        <v>41841</v>
      </c>
      <c r="B3208">
        <f t="shared" si="151"/>
        <v>0</v>
      </c>
      <c r="C3208">
        <f t="shared" si="152"/>
        <v>21</v>
      </c>
      <c r="D3208">
        <f t="shared" si="153"/>
        <v>7</v>
      </c>
      <c r="E3208">
        <v>0.2</v>
      </c>
    </row>
    <row r="3209" spans="1:5" x14ac:dyDescent="0.25">
      <c r="A3209" s="1">
        <v>41841.041666666664</v>
      </c>
      <c r="B3209">
        <f t="shared" si="151"/>
        <v>1</v>
      </c>
      <c r="C3209">
        <f t="shared" si="152"/>
        <v>21</v>
      </c>
      <c r="D3209">
        <f t="shared" si="153"/>
        <v>7</v>
      </c>
      <c r="E3209">
        <v>0.2</v>
      </c>
    </row>
    <row r="3210" spans="1:5" x14ac:dyDescent="0.25">
      <c r="A3210" s="1">
        <v>41841.083333333336</v>
      </c>
      <c r="B3210">
        <f t="shared" si="151"/>
        <v>2</v>
      </c>
      <c r="C3210">
        <f t="shared" si="152"/>
        <v>21</v>
      </c>
      <c r="D3210">
        <f t="shared" si="153"/>
        <v>7</v>
      </c>
      <c r="E3210">
        <v>0.3</v>
      </c>
    </row>
    <row r="3211" spans="1:5" x14ac:dyDescent="0.25">
      <c r="A3211" s="1">
        <v>41841.125</v>
      </c>
      <c r="B3211">
        <f t="shared" si="151"/>
        <v>3</v>
      </c>
      <c r="C3211">
        <f t="shared" si="152"/>
        <v>21</v>
      </c>
      <c r="D3211">
        <f t="shared" si="153"/>
        <v>7</v>
      </c>
      <c r="E3211">
        <v>0.2</v>
      </c>
    </row>
    <row r="3212" spans="1:5" x14ac:dyDescent="0.25">
      <c r="A3212" s="1">
        <v>41841.166666666664</v>
      </c>
      <c r="B3212">
        <f t="shared" si="151"/>
        <v>4</v>
      </c>
      <c r="C3212">
        <f t="shared" si="152"/>
        <v>21</v>
      </c>
      <c r="D3212">
        <f t="shared" si="153"/>
        <v>7</v>
      </c>
      <c r="E3212">
        <v>0.2</v>
      </c>
    </row>
    <row r="3213" spans="1:5" x14ac:dyDescent="0.25">
      <c r="A3213" s="1">
        <v>41841.208333333336</v>
      </c>
      <c r="B3213">
        <f t="shared" si="151"/>
        <v>5</v>
      </c>
      <c r="C3213">
        <f t="shared" si="152"/>
        <v>21</v>
      </c>
      <c r="D3213">
        <f t="shared" si="153"/>
        <v>7</v>
      </c>
      <c r="E3213">
        <v>0.3</v>
      </c>
    </row>
    <row r="3214" spans="1:5" x14ac:dyDescent="0.25">
      <c r="A3214" s="1">
        <v>41841.25</v>
      </c>
      <c r="B3214">
        <f t="shared" si="151"/>
        <v>6</v>
      </c>
      <c r="C3214">
        <f t="shared" si="152"/>
        <v>21</v>
      </c>
      <c r="D3214">
        <f t="shared" si="153"/>
        <v>7</v>
      </c>
      <c r="E3214">
        <v>0.2</v>
      </c>
    </row>
    <row r="3215" spans="1:5" x14ac:dyDescent="0.25">
      <c r="A3215" s="1">
        <v>41841.291666666664</v>
      </c>
      <c r="B3215">
        <f t="shared" si="151"/>
        <v>7</v>
      </c>
      <c r="C3215">
        <f t="shared" si="152"/>
        <v>21</v>
      </c>
      <c r="D3215">
        <f t="shared" si="153"/>
        <v>7</v>
      </c>
      <c r="E3215">
        <v>0.2</v>
      </c>
    </row>
    <row r="3216" spans="1:5" x14ac:dyDescent="0.25">
      <c r="A3216" s="1">
        <v>41841.333333333336</v>
      </c>
      <c r="B3216">
        <f t="shared" si="151"/>
        <v>8</v>
      </c>
      <c r="C3216">
        <f t="shared" si="152"/>
        <v>21</v>
      </c>
      <c r="D3216">
        <f t="shared" si="153"/>
        <v>7</v>
      </c>
      <c r="E3216">
        <v>0</v>
      </c>
    </row>
    <row r="3217" spans="1:5" x14ac:dyDescent="0.25">
      <c r="A3217" s="1">
        <v>41841.375</v>
      </c>
      <c r="B3217">
        <f t="shared" si="151"/>
        <v>9</v>
      </c>
      <c r="C3217">
        <f t="shared" si="152"/>
        <v>21</v>
      </c>
      <c r="D3217">
        <f t="shared" si="153"/>
        <v>7</v>
      </c>
      <c r="E3217">
        <v>0.6</v>
      </c>
    </row>
    <row r="3218" spans="1:5" x14ac:dyDescent="0.25">
      <c r="A3218" s="1">
        <v>41841.416666666664</v>
      </c>
      <c r="B3218">
        <f t="shared" si="151"/>
        <v>10</v>
      </c>
      <c r="C3218">
        <f t="shared" si="152"/>
        <v>21</v>
      </c>
      <c r="D3218">
        <f t="shared" si="153"/>
        <v>7</v>
      </c>
      <c r="E3218">
        <v>0.2</v>
      </c>
    </row>
    <row r="3219" spans="1:5" x14ac:dyDescent="0.25">
      <c r="A3219" s="1">
        <v>41841.458333333336</v>
      </c>
      <c r="B3219">
        <f t="shared" si="151"/>
        <v>11</v>
      </c>
      <c r="C3219">
        <f t="shared" si="152"/>
        <v>21</v>
      </c>
      <c r="D3219">
        <f t="shared" si="153"/>
        <v>7</v>
      </c>
      <c r="E3219">
        <v>0</v>
      </c>
    </row>
    <row r="3220" spans="1:5" x14ac:dyDescent="0.25">
      <c r="A3220" s="1">
        <v>41841.5</v>
      </c>
      <c r="B3220">
        <f t="shared" si="151"/>
        <v>12</v>
      </c>
      <c r="C3220">
        <f t="shared" si="152"/>
        <v>21</v>
      </c>
      <c r="D3220">
        <f t="shared" si="153"/>
        <v>7</v>
      </c>
      <c r="E3220">
        <v>0.5</v>
      </c>
    </row>
    <row r="3221" spans="1:5" x14ac:dyDescent="0.25">
      <c r="A3221" s="1">
        <v>41841.541666666664</v>
      </c>
      <c r="B3221">
        <f t="shared" si="151"/>
        <v>13</v>
      </c>
      <c r="C3221">
        <f t="shared" si="152"/>
        <v>21</v>
      </c>
      <c r="D3221">
        <f t="shared" si="153"/>
        <v>7</v>
      </c>
      <c r="E3221">
        <v>0</v>
      </c>
    </row>
    <row r="3222" spans="1:5" x14ac:dyDescent="0.25">
      <c r="A3222" s="1">
        <v>41841.583333333336</v>
      </c>
      <c r="B3222">
        <f t="shared" si="151"/>
        <v>14</v>
      </c>
      <c r="C3222">
        <f t="shared" si="152"/>
        <v>21</v>
      </c>
      <c r="D3222">
        <f t="shared" si="153"/>
        <v>7</v>
      </c>
      <c r="E3222">
        <v>0</v>
      </c>
    </row>
    <row r="3223" spans="1:5" x14ac:dyDescent="0.25">
      <c r="A3223" s="1">
        <v>41841.625</v>
      </c>
      <c r="B3223">
        <f t="shared" si="151"/>
        <v>15</v>
      </c>
      <c r="C3223">
        <f t="shared" si="152"/>
        <v>21</v>
      </c>
      <c r="D3223">
        <f t="shared" si="153"/>
        <v>7</v>
      </c>
      <c r="E3223">
        <v>0</v>
      </c>
    </row>
    <row r="3224" spans="1:5" x14ac:dyDescent="0.25">
      <c r="A3224" s="1">
        <v>41841.666666666664</v>
      </c>
      <c r="B3224">
        <f t="shared" si="151"/>
        <v>16</v>
      </c>
      <c r="C3224">
        <f t="shared" si="152"/>
        <v>21</v>
      </c>
      <c r="D3224">
        <f t="shared" si="153"/>
        <v>7</v>
      </c>
      <c r="E3224">
        <v>0</v>
      </c>
    </row>
    <row r="3225" spans="1:5" x14ac:dyDescent="0.25">
      <c r="A3225" s="1">
        <v>41841.708333333336</v>
      </c>
      <c r="B3225">
        <f t="shared" si="151"/>
        <v>17</v>
      </c>
      <c r="C3225">
        <f t="shared" si="152"/>
        <v>21</v>
      </c>
      <c r="D3225">
        <f t="shared" si="153"/>
        <v>7</v>
      </c>
      <c r="E3225">
        <v>0</v>
      </c>
    </row>
    <row r="3226" spans="1:5" x14ac:dyDescent="0.25">
      <c r="A3226" s="1">
        <v>41841.75</v>
      </c>
      <c r="B3226">
        <f t="shared" si="151"/>
        <v>18</v>
      </c>
      <c r="C3226">
        <f t="shared" si="152"/>
        <v>21</v>
      </c>
      <c r="D3226">
        <f t="shared" si="153"/>
        <v>7</v>
      </c>
      <c r="E3226">
        <v>0</v>
      </c>
    </row>
    <row r="3227" spans="1:5" x14ac:dyDescent="0.25">
      <c r="A3227" s="1">
        <v>41841.791666666664</v>
      </c>
      <c r="B3227">
        <f t="shared" si="151"/>
        <v>19</v>
      </c>
      <c r="C3227">
        <f t="shared" si="152"/>
        <v>21</v>
      </c>
      <c r="D3227">
        <f t="shared" si="153"/>
        <v>7</v>
      </c>
      <c r="E3227">
        <v>0</v>
      </c>
    </row>
    <row r="3228" spans="1:5" x14ac:dyDescent="0.25">
      <c r="A3228" s="1">
        <v>41841.833333333336</v>
      </c>
      <c r="B3228">
        <f t="shared" si="151"/>
        <v>20</v>
      </c>
      <c r="C3228">
        <f t="shared" si="152"/>
        <v>21</v>
      </c>
      <c r="D3228">
        <f t="shared" si="153"/>
        <v>7</v>
      </c>
      <c r="E3228">
        <v>0.2</v>
      </c>
    </row>
    <row r="3229" spans="1:5" x14ac:dyDescent="0.25">
      <c r="A3229" s="1">
        <v>41841.875</v>
      </c>
      <c r="B3229">
        <f t="shared" si="151"/>
        <v>21</v>
      </c>
      <c r="C3229">
        <f t="shared" si="152"/>
        <v>21</v>
      </c>
      <c r="D3229">
        <f t="shared" si="153"/>
        <v>7</v>
      </c>
      <c r="E3229">
        <v>0.2</v>
      </c>
    </row>
    <row r="3230" spans="1:5" x14ac:dyDescent="0.25">
      <c r="A3230" s="1">
        <v>41841.916666666664</v>
      </c>
      <c r="B3230">
        <f t="shared" si="151"/>
        <v>22</v>
      </c>
      <c r="C3230">
        <f t="shared" si="152"/>
        <v>21</v>
      </c>
      <c r="D3230">
        <f t="shared" si="153"/>
        <v>7</v>
      </c>
      <c r="E3230">
        <v>0.2</v>
      </c>
    </row>
    <row r="3231" spans="1:5" x14ac:dyDescent="0.25">
      <c r="A3231" s="1">
        <v>41841.958333333336</v>
      </c>
      <c r="B3231">
        <f t="shared" si="151"/>
        <v>23</v>
      </c>
      <c r="C3231">
        <f t="shared" si="152"/>
        <v>21</v>
      </c>
      <c r="D3231">
        <f t="shared" si="153"/>
        <v>7</v>
      </c>
      <c r="E3231">
        <v>0.2</v>
      </c>
    </row>
    <row r="3232" spans="1:5" x14ac:dyDescent="0.25">
      <c r="A3232" s="1">
        <v>41842</v>
      </c>
      <c r="B3232">
        <f t="shared" si="151"/>
        <v>0</v>
      </c>
      <c r="C3232">
        <f t="shared" si="152"/>
        <v>22</v>
      </c>
      <c r="D3232">
        <f t="shared" si="153"/>
        <v>7</v>
      </c>
      <c r="E3232">
        <v>0.3</v>
      </c>
    </row>
    <row r="3233" spans="1:5" x14ac:dyDescent="0.25">
      <c r="A3233" s="1">
        <v>41842.041666666664</v>
      </c>
      <c r="B3233">
        <f t="shared" si="151"/>
        <v>1</v>
      </c>
      <c r="C3233">
        <f t="shared" si="152"/>
        <v>22</v>
      </c>
      <c r="D3233">
        <f t="shared" si="153"/>
        <v>7</v>
      </c>
      <c r="E3233">
        <v>0.2</v>
      </c>
    </row>
    <row r="3234" spans="1:5" x14ac:dyDescent="0.25">
      <c r="A3234" s="1">
        <v>41842.083333333336</v>
      </c>
      <c r="B3234">
        <f t="shared" si="151"/>
        <v>2</v>
      </c>
      <c r="C3234">
        <f t="shared" si="152"/>
        <v>22</v>
      </c>
      <c r="D3234">
        <f t="shared" si="153"/>
        <v>7</v>
      </c>
      <c r="E3234">
        <v>0.2</v>
      </c>
    </row>
    <row r="3235" spans="1:5" x14ac:dyDescent="0.25">
      <c r="A3235" s="1">
        <v>41842.125</v>
      </c>
      <c r="B3235">
        <f t="shared" si="151"/>
        <v>3</v>
      </c>
      <c r="C3235">
        <f t="shared" si="152"/>
        <v>22</v>
      </c>
      <c r="D3235">
        <f t="shared" si="153"/>
        <v>7</v>
      </c>
      <c r="E3235">
        <v>0.2</v>
      </c>
    </row>
    <row r="3236" spans="1:5" x14ac:dyDescent="0.25">
      <c r="A3236" s="1">
        <v>41842.166666666664</v>
      </c>
      <c r="B3236">
        <f t="shared" si="151"/>
        <v>4</v>
      </c>
      <c r="C3236">
        <f t="shared" si="152"/>
        <v>22</v>
      </c>
      <c r="D3236">
        <f t="shared" si="153"/>
        <v>7</v>
      </c>
      <c r="E3236">
        <v>0.2</v>
      </c>
    </row>
    <row r="3237" spans="1:5" x14ac:dyDescent="0.25">
      <c r="A3237" s="1">
        <v>41842.208333333336</v>
      </c>
      <c r="B3237">
        <f t="shared" si="151"/>
        <v>5</v>
      </c>
      <c r="C3237">
        <f t="shared" si="152"/>
        <v>22</v>
      </c>
      <c r="D3237">
        <f t="shared" si="153"/>
        <v>7</v>
      </c>
      <c r="E3237">
        <v>0.3</v>
      </c>
    </row>
    <row r="3238" spans="1:5" x14ac:dyDescent="0.25">
      <c r="A3238" s="1">
        <v>41842.25</v>
      </c>
      <c r="B3238">
        <f t="shared" si="151"/>
        <v>6</v>
      </c>
      <c r="C3238">
        <f t="shared" si="152"/>
        <v>22</v>
      </c>
      <c r="D3238">
        <f t="shared" si="153"/>
        <v>7</v>
      </c>
      <c r="E3238">
        <v>0.2</v>
      </c>
    </row>
    <row r="3239" spans="1:5" x14ac:dyDescent="0.25">
      <c r="A3239" s="1">
        <v>41842.291666666664</v>
      </c>
      <c r="B3239">
        <f t="shared" si="151"/>
        <v>7</v>
      </c>
      <c r="C3239">
        <f t="shared" si="152"/>
        <v>22</v>
      </c>
      <c r="D3239">
        <f t="shared" si="153"/>
        <v>7</v>
      </c>
      <c r="E3239">
        <v>0.2</v>
      </c>
    </row>
    <row r="3240" spans="1:5" x14ac:dyDescent="0.25">
      <c r="A3240" s="1">
        <v>41842.333333333336</v>
      </c>
      <c r="B3240">
        <f t="shared" si="151"/>
        <v>8</v>
      </c>
      <c r="C3240">
        <f t="shared" si="152"/>
        <v>22</v>
      </c>
      <c r="D3240">
        <f t="shared" si="153"/>
        <v>7</v>
      </c>
      <c r="E3240">
        <v>0</v>
      </c>
    </row>
    <row r="3241" spans="1:5" x14ac:dyDescent="0.25">
      <c r="A3241" s="1">
        <v>41842.375</v>
      </c>
      <c r="B3241">
        <f t="shared" si="151"/>
        <v>9</v>
      </c>
      <c r="C3241">
        <f t="shared" si="152"/>
        <v>22</v>
      </c>
      <c r="D3241">
        <f t="shared" si="153"/>
        <v>7</v>
      </c>
      <c r="E3241">
        <v>0.9</v>
      </c>
    </row>
    <row r="3242" spans="1:5" x14ac:dyDescent="0.25">
      <c r="A3242" s="1">
        <v>41842.416666666664</v>
      </c>
      <c r="B3242">
        <f t="shared" si="151"/>
        <v>10</v>
      </c>
      <c r="C3242">
        <f t="shared" si="152"/>
        <v>22</v>
      </c>
      <c r="D3242">
        <f t="shared" si="153"/>
        <v>7</v>
      </c>
      <c r="E3242">
        <v>0.7</v>
      </c>
    </row>
    <row r="3243" spans="1:5" x14ac:dyDescent="0.25">
      <c r="A3243" s="1">
        <v>41842.458333333336</v>
      </c>
      <c r="B3243">
        <f t="shared" si="151"/>
        <v>11</v>
      </c>
      <c r="C3243">
        <f t="shared" si="152"/>
        <v>22</v>
      </c>
      <c r="D3243">
        <f t="shared" si="153"/>
        <v>7</v>
      </c>
      <c r="E3243">
        <v>0.3</v>
      </c>
    </row>
    <row r="3244" spans="1:5" x14ac:dyDescent="0.25">
      <c r="A3244" s="1">
        <v>41842.5</v>
      </c>
      <c r="B3244">
        <f t="shared" si="151"/>
        <v>12</v>
      </c>
      <c r="C3244">
        <f t="shared" si="152"/>
        <v>22</v>
      </c>
      <c r="D3244">
        <f t="shared" si="153"/>
        <v>7</v>
      </c>
      <c r="E3244">
        <v>0</v>
      </c>
    </row>
    <row r="3245" spans="1:5" x14ac:dyDescent="0.25">
      <c r="A3245" s="1">
        <v>41842.541666666664</v>
      </c>
      <c r="B3245">
        <f t="shared" si="151"/>
        <v>13</v>
      </c>
      <c r="C3245">
        <f t="shared" si="152"/>
        <v>22</v>
      </c>
      <c r="D3245">
        <f t="shared" si="153"/>
        <v>7</v>
      </c>
      <c r="E3245">
        <v>0</v>
      </c>
    </row>
    <row r="3246" spans="1:5" x14ac:dyDescent="0.25">
      <c r="A3246" s="1">
        <v>41842.583333333336</v>
      </c>
      <c r="B3246">
        <f t="shared" si="151"/>
        <v>14</v>
      </c>
      <c r="C3246">
        <f t="shared" si="152"/>
        <v>22</v>
      </c>
      <c r="D3246">
        <f t="shared" si="153"/>
        <v>7</v>
      </c>
      <c r="E3246">
        <v>0</v>
      </c>
    </row>
    <row r="3247" spans="1:5" x14ac:dyDescent="0.25">
      <c r="A3247" s="1">
        <v>41842.625</v>
      </c>
      <c r="B3247">
        <f t="shared" si="151"/>
        <v>15</v>
      </c>
      <c r="C3247">
        <f t="shared" si="152"/>
        <v>22</v>
      </c>
      <c r="D3247">
        <f t="shared" si="153"/>
        <v>7</v>
      </c>
      <c r="E3247">
        <v>0</v>
      </c>
    </row>
    <row r="3248" spans="1:5" x14ac:dyDescent="0.25">
      <c r="A3248" s="1">
        <v>41842.666666666664</v>
      </c>
      <c r="B3248">
        <f t="shared" si="151"/>
        <v>16</v>
      </c>
      <c r="C3248">
        <f t="shared" si="152"/>
        <v>22</v>
      </c>
      <c r="D3248">
        <f t="shared" si="153"/>
        <v>7</v>
      </c>
      <c r="E3248">
        <v>0</v>
      </c>
    </row>
    <row r="3249" spans="1:5" x14ac:dyDescent="0.25">
      <c r="A3249" s="1">
        <v>41842.708333333336</v>
      </c>
      <c r="B3249">
        <f t="shared" si="151"/>
        <v>17</v>
      </c>
      <c r="C3249">
        <f t="shared" si="152"/>
        <v>22</v>
      </c>
      <c r="D3249">
        <f t="shared" si="153"/>
        <v>7</v>
      </c>
      <c r="E3249">
        <v>0</v>
      </c>
    </row>
    <row r="3250" spans="1:5" x14ac:dyDescent="0.25">
      <c r="A3250" s="1">
        <v>41842.75</v>
      </c>
      <c r="B3250">
        <f t="shared" si="151"/>
        <v>18</v>
      </c>
      <c r="C3250">
        <f t="shared" si="152"/>
        <v>22</v>
      </c>
      <c r="D3250">
        <f t="shared" si="153"/>
        <v>7</v>
      </c>
      <c r="E3250">
        <v>0</v>
      </c>
    </row>
    <row r="3251" spans="1:5" x14ac:dyDescent="0.25">
      <c r="A3251" s="1">
        <v>41842.791666666664</v>
      </c>
      <c r="B3251">
        <f t="shared" si="151"/>
        <v>19</v>
      </c>
      <c r="C3251">
        <f t="shared" si="152"/>
        <v>22</v>
      </c>
      <c r="D3251">
        <f t="shared" si="153"/>
        <v>7</v>
      </c>
      <c r="E3251">
        <v>0.2</v>
      </c>
    </row>
    <row r="3252" spans="1:5" x14ac:dyDescent="0.25">
      <c r="A3252" s="1">
        <v>41842.833333333336</v>
      </c>
      <c r="B3252">
        <f t="shared" si="151"/>
        <v>20</v>
      </c>
      <c r="C3252">
        <f t="shared" si="152"/>
        <v>22</v>
      </c>
      <c r="D3252">
        <f t="shared" si="153"/>
        <v>7</v>
      </c>
      <c r="E3252">
        <v>0.2</v>
      </c>
    </row>
    <row r="3253" spans="1:5" x14ac:dyDescent="0.25">
      <c r="A3253" s="1">
        <v>41842.875</v>
      </c>
      <c r="B3253">
        <f t="shared" si="151"/>
        <v>21</v>
      </c>
      <c r="C3253">
        <f t="shared" si="152"/>
        <v>22</v>
      </c>
      <c r="D3253">
        <f t="shared" si="153"/>
        <v>7</v>
      </c>
      <c r="E3253">
        <v>0.2</v>
      </c>
    </row>
    <row r="3254" spans="1:5" x14ac:dyDescent="0.25">
      <c r="A3254" s="1">
        <v>41842.916666666664</v>
      </c>
      <c r="B3254">
        <f t="shared" si="151"/>
        <v>22</v>
      </c>
      <c r="C3254">
        <f t="shared" si="152"/>
        <v>22</v>
      </c>
      <c r="D3254">
        <f t="shared" si="153"/>
        <v>7</v>
      </c>
      <c r="E3254">
        <v>0.4</v>
      </c>
    </row>
    <row r="3255" spans="1:5" x14ac:dyDescent="0.25">
      <c r="A3255" s="1">
        <v>41842.958333333336</v>
      </c>
      <c r="B3255">
        <f t="shared" si="151"/>
        <v>23</v>
      </c>
      <c r="C3255">
        <f t="shared" si="152"/>
        <v>22</v>
      </c>
      <c r="D3255">
        <f t="shared" si="153"/>
        <v>7</v>
      </c>
      <c r="E3255">
        <v>0.3</v>
      </c>
    </row>
    <row r="3256" spans="1:5" x14ac:dyDescent="0.25">
      <c r="A3256" s="1">
        <v>41843</v>
      </c>
      <c r="B3256">
        <f t="shared" si="151"/>
        <v>0</v>
      </c>
      <c r="C3256">
        <f t="shared" si="152"/>
        <v>23</v>
      </c>
      <c r="D3256">
        <f t="shared" si="153"/>
        <v>7</v>
      </c>
      <c r="E3256">
        <v>0.3</v>
      </c>
    </row>
    <row r="3257" spans="1:5" x14ac:dyDescent="0.25">
      <c r="A3257" s="1">
        <v>41843.041666666664</v>
      </c>
      <c r="B3257">
        <f t="shared" si="151"/>
        <v>1</v>
      </c>
      <c r="C3257">
        <f t="shared" si="152"/>
        <v>23</v>
      </c>
      <c r="D3257">
        <f t="shared" si="153"/>
        <v>7</v>
      </c>
      <c r="E3257">
        <v>0.3</v>
      </c>
    </row>
    <row r="3258" spans="1:5" x14ac:dyDescent="0.25">
      <c r="A3258" s="1">
        <v>41843.083333333336</v>
      </c>
      <c r="B3258">
        <f t="shared" si="151"/>
        <v>2</v>
      </c>
      <c r="C3258">
        <f t="shared" si="152"/>
        <v>23</v>
      </c>
      <c r="D3258">
        <f t="shared" si="153"/>
        <v>7</v>
      </c>
      <c r="E3258">
        <v>0.2</v>
      </c>
    </row>
    <row r="3259" spans="1:5" x14ac:dyDescent="0.25">
      <c r="A3259" s="1">
        <v>41843.125</v>
      </c>
      <c r="B3259">
        <f t="shared" si="151"/>
        <v>3</v>
      </c>
      <c r="C3259">
        <f t="shared" si="152"/>
        <v>23</v>
      </c>
      <c r="D3259">
        <f t="shared" si="153"/>
        <v>7</v>
      </c>
      <c r="E3259">
        <v>0.3</v>
      </c>
    </row>
    <row r="3260" spans="1:5" x14ac:dyDescent="0.25">
      <c r="A3260" s="1">
        <v>41843.166666666664</v>
      </c>
      <c r="B3260">
        <f t="shared" si="151"/>
        <v>4</v>
      </c>
      <c r="C3260">
        <f t="shared" si="152"/>
        <v>23</v>
      </c>
      <c r="D3260">
        <f t="shared" si="153"/>
        <v>7</v>
      </c>
      <c r="E3260">
        <v>0.3</v>
      </c>
    </row>
    <row r="3261" spans="1:5" x14ac:dyDescent="0.25">
      <c r="A3261" s="1">
        <v>41843.208333333336</v>
      </c>
      <c r="B3261">
        <f t="shared" si="151"/>
        <v>5</v>
      </c>
      <c r="C3261">
        <f t="shared" si="152"/>
        <v>23</v>
      </c>
      <c r="D3261">
        <f t="shared" si="153"/>
        <v>7</v>
      </c>
      <c r="E3261">
        <v>0.3</v>
      </c>
    </row>
    <row r="3262" spans="1:5" x14ac:dyDescent="0.25">
      <c r="A3262" s="1">
        <v>41843.25</v>
      </c>
      <c r="B3262">
        <f t="shared" si="151"/>
        <v>6</v>
      </c>
      <c r="C3262">
        <f t="shared" si="152"/>
        <v>23</v>
      </c>
      <c r="D3262">
        <f t="shared" si="153"/>
        <v>7</v>
      </c>
      <c r="E3262">
        <v>0.3</v>
      </c>
    </row>
    <row r="3263" spans="1:5" x14ac:dyDescent="0.25">
      <c r="A3263" s="1">
        <v>41843.291666666664</v>
      </c>
      <c r="B3263">
        <f t="shared" si="151"/>
        <v>7</v>
      </c>
      <c r="C3263">
        <f t="shared" si="152"/>
        <v>23</v>
      </c>
      <c r="D3263">
        <f t="shared" si="153"/>
        <v>7</v>
      </c>
      <c r="E3263">
        <v>0.3</v>
      </c>
    </row>
    <row r="3264" spans="1:5" x14ac:dyDescent="0.25">
      <c r="A3264" s="1">
        <v>41843.333333333336</v>
      </c>
      <c r="B3264">
        <f t="shared" si="151"/>
        <v>8</v>
      </c>
      <c r="C3264">
        <f t="shared" si="152"/>
        <v>23</v>
      </c>
      <c r="D3264">
        <f t="shared" si="153"/>
        <v>7</v>
      </c>
      <c r="E3264">
        <v>0</v>
      </c>
    </row>
    <row r="3265" spans="1:5" x14ac:dyDescent="0.25">
      <c r="A3265" s="1">
        <v>41843.375</v>
      </c>
      <c r="B3265">
        <f t="shared" si="151"/>
        <v>9</v>
      </c>
      <c r="C3265">
        <f t="shared" si="152"/>
        <v>23</v>
      </c>
      <c r="D3265">
        <f t="shared" si="153"/>
        <v>7</v>
      </c>
      <c r="E3265">
        <v>0</v>
      </c>
    </row>
    <row r="3266" spans="1:5" x14ac:dyDescent="0.25">
      <c r="A3266" s="1">
        <v>41843.416666666664</v>
      </c>
      <c r="B3266">
        <f t="shared" si="151"/>
        <v>10</v>
      </c>
      <c r="C3266">
        <f t="shared" si="152"/>
        <v>23</v>
      </c>
      <c r="D3266">
        <f t="shared" si="153"/>
        <v>7</v>
      </c>
      <c r="E3266">
        <v>0</v>
      </c>
    </row>
    <row r="3267" spans="1:5" x14ac:dyDescent="0.25">
      <c r="A3267" s="1">
        <v>41843.458333333336</v>
      </c>
      <c r="B3267">
        <f t="shared" ref="B3267:B3330" si="154">HOUR(A3267)</f>
        <v>11</v>
      </c>
      <c r="C3267">
        <f t="shared" ref="C3267:C3330" si="155">DAY(A3267)</f>
        <v>23</v>
      </c>
      <c r="D3267">
        <f t="shared" ref="D3267:D3330" si="156">MONTH(A3267)</f>
        <v>7</v>
      </c>
      <c r="E3267">
        <v>0</v>
      </c>
    </row>
    <row r="3268" spans="1:5" x14ac:dyDescent="0.25">
      <c r="A3268" s="1">
        <v>41843.5</v>
      </c>
      <c r="B3268">
        <f t="shared" si="154"/>
        <v>12</v>
      </c>
      <c r="C3268">
        <f t="shared" si="155"/>
        <v>23</v>
      </c>
      <c r="D3268">
        <f t="shared" si="156"/>
        <v>7</v>
      </c>
      <c r="E3268">
        <v>0</v>
      </c>
    </row>
    <row r="3269" spans="1:5" x14ac:dyDescent="0.25">
      <c r="A3269" s="1">
        <v>41843.541666666664</v>
      </c>
      <c r="B3269">
        <f t="shared" si="154"/>
        <v>13</v>
      </c>
      <c r="C3269">
        <f t="shared" si="155"/>
        <v>23</v>
      </c>
      <c r="D3269">
        <f t="shared" si="156"/>
        <v>7</v>
      </c>
      <c r="E3269">
        <v>2.8</v>
      </c>
    </row>
    <row r="3270" spans="1:5" x14ac:dyDescent="0.25">
      <c r="A3270" s="1">
        <v>41843.583333333336</v>
      </c>
      <c r="B3270">
        <f t="shared" si="154"/>
        <v>14</v>
      </c>
      <c r="C3270">
        <f t="shared" si="155"/>
        <v>23</v>
      </c>
      <c r="D3270">
        <f t="shared" si="156"/>
        <v>7</v>
      </c>
      <c r="E3270">
        <v>2</v>
      </c>
    </row>
    <row r="3271" spans="1:5" x14ac:dyDescent="0.25">
      <c r="A3271" s="1">
        <v>41843.625</v>
      </c>
      <c r="B3271">
        <f t="shared" si="154"/>
        <v>15</v>
      </c>
      <c r="C3271">
        <f t="shared" si="155"/>
        <v>23</v>
      </c>
      <c r="D3271">
        <f t="shared" si="156"/>
        <v>7</v>
      </c>
      <c r="E3271">
        <v>0.1</v>
      </c>
    </row>
    <row r="3272" spans="1:5" x14ac:dyDescent="0.25">
      <c r="A3272" s="1">
        <v>41843.666666666664</v>
      </c>
      <c r="B3272">
        <f t="shared" si="154"/>
        <v>16</v>
      </c>
      <c r="C3272">
        <f t="shared" si="155"/>
        <v>23</v>
      </c>
      <c r="D3272">
        <f t="shared" si="156"/>
        <v>7</v>
      </c>
      <c r="E3272">
        <v>0</v>
      </c>
    </row>
    <row r="3273" spans="1:5" x14ac:dyDescent="0.25">
      <c r="A3273" s="1">
        <v>41843.708333333336</v>
      </c>
      <c r="B3273">
        <f t="shared" si="154"/>
        <v>17</v>
      </c>
      <c r="C3273">
        <f t="shared" si="155"/>
        <v>23</v>
      </c>
      <c r="D3273">
        <f t="shared" si="156"/>
        <v>7</v>
      </c>
      <c r="E3273">
        <v>0</v>
      </c>
    </row>
    <row r="3274" spans="1:5" x14ac:dyDescent="0.25">
      <c r="A3274" s="1">
        <v>41843.75</v>
      </c>
      <c r="B3274">
        <f t="shared" si="154"/>
        <v>18</v>
      </c>
      <c r="C3274">
        <f t="shared" si="155"/>
        <v>23</v>
      </c>
      <c r="D3274">
        <f t="shared" si="156"/>
        <v>7</v>
      </c>
      <c r="E3274">
        <v>0</v>
      </c>
    </row>
    <row r="3275" spans="1:5" x14ac:dyDescent="0.25">
      <c r="A3275" s="1">
        <v>41843.791666666664</v>
      </c>
      <c r="B3275">
        <f t="shared" si="154"/>
        <v>19</v>
      </c>
      <c r="C3275">
        <f t="shared" si="155"/>
        <v>23</v>
      </c>
      <c r="D3275">
        <f t="shared" si="156"/>
        <v>7</v>
      </c>
      <c r="E3275">
        <v>0</v>
      </c>
    </row>
    <row r="3276" spans="1:5" x14ac:dyDescent="0.25">
      <c r="A3276" s="1">
        <v>41843.833333333336</v>
      </c>
      <c r="B3276">
        <f t="shared" si="154"/>
        <v>20</v>
      </c>
      <c r="C3276">
        <f t="shared" si="155"/>
        <v>23</v>
      </c>
      <c r="D3276">
        <f t="shared" si="156"/>
        <v>7</v>
      </c>
      <c r="E3276">
        <v>0.3</v>
      </c>
    </row>
    <row r="3277" spans="1:5" x14ac:dyDescent="0.25">
      <c r="A3277" s="1">
        <v>41843.875</v>
      </c>
      <c r="B3277">
        <f t="shared" si="154"/>
        <v>21</v>
      </c>
      <c r="C3277">
        <f t="shared" si="155"/>
        <v>23</v>
      </c>
      <c r="D3277">
        <f t="shared" si="156"/>
        <v>7</v>
      </c>
      <c r="E3277">
        <v>0.2</v>
      </c>
    </row>
    <row r="3278" spans="1:5" x14ac:dyDescent="0.25">
      <c r="A3278" s="1">
        <v>41843.916666666664</v>
      </c>
      <c r="B3278">
        <f t="shared" si="154"/>
        <v>22</v>
      </c>
      <c r="C3278">
        <f t="shared" si="155"/>
        <v>23</v>
      </c>
      <c r="D3278">
        <f t="shared" si="156"/>
        <v>7</v>
      </c>
      <c r="E3278">
        <v>0.2</v>
      </c>
    </row>
    <row r="3279" spans="1:5" x14ac:dyDescent="0.25">
      <c r="A3279" s="1">
        <v>41843.958333333336</v>
      </c>
      <c r="B3279">
        <f t="shared" si="154"/>
        <v>23</v>
      </c>
      <c r="C3279">
        <f t="shared" si="155"/>
        <v>23</v>
      </c>
      <c r="D3279">
        <f t="shared" si="156"/>
        <v>7</v>
      </c>
      <c r="E3279">
        <v>0.2</v>
      </c>
    </row>
    <row r="3280" spans="1:5" x14ac:dyDescent="0.25">
      <c r="A3280" s="1">
        <v>41844</v>
      </c>
      <c r="B3280">
        <f t="shared" si="154"/>
        <v>0</v>
      </c>
      <c r="C3280">
        <f t="shared" si="155"/>
        <v>24</v>
      </c>
      <c r="D3280">
        <f t="shared" si="156"/>
        <v>7</v>
      </c>
      <c r="E3280">
        <v>0.3</v>
      </c>
    </row>
    <row r="3281" spans="1:5" x14ac:dyDescent="0.25">
      <c r="A3281" s="1">
        <v>41844.041666666664</v>
      </c>
      <c r="B3281">
        <f t="shared" si="154"/>
        <v>1</v>
      </c>
      <c r="C3281">
        <f t="shared" si="155"/>
        <v>24</v>
      </c>
      <c r="D3281">
        <f t="shared" si="156"/>
        <v>7</v>
      </c>
      <c r="E3281">
        <v>0.3</v>
      </c>
    </row>
    <row r="3282" spans="1:5" x14ac:dyDescent="0.25">
      <c r="A3282" s="1">
        <v>41844.083333333336</v>
      </c>
      <c r="B3282">
        <f t="shared" si="154"/>
        <v>2</v>
      </c>
      <c r="C3282">
        <f t="shared" si="155"/>
        <v>24</v>
      </c>
      <c r="D3282">
        <f t="shared" si="156"/>
        <v>7</v>
      </c>
      <c r="E3282">
        <v>0.3</v>
      </c>
    </row>
    <row r="3283" spans="1:5" x14ac:dyDescent="0.25">
      <c r="A3283" s="1">
        <v>41844.125</v>
      </c>
      <c r="B3283">
        <f t="shared" si="154"/>
        <v>3</v>
      </c>
      <c r="C3283">
        <f t="shared" si="155"/>
        <v>24</v>
      </c>
      <c r="D3283">
        <f t="shared" si="156"/>
        <v>7</v>
      </c>
      <c r="E3283">
        <v>0.3</v>
      </c>
    </row>
    <row r="3284" spans="1:5" x14ac:dyDescent="0.25">
      <c r="A3284" s="1">
        <v>41844.166666666664</v>
      </c>
      <c r="B3284">
        <f t="shared" si="154"/>
        <v>4</v>
      </c>
      <c r="C3284">
        <f t="shared" si="155"/>
        <v>24</v>
      </c>
      <c r="D3284">
        <f t="shared" si="156"/>
        <v>7</v>
      </c>
      <c r="E3284">
        <v>0.3</v>
      </c>
    </row>
    <row r="3285" spans="1:5" x14ac:dyDescent="0.25">
      <c r="A3285" s="1">
        <v>41844.208333333336</v>
      </c>
      <c r="B3285">
        <f t="shared" si="154"/>
        <v>5</v>
      </c>
      <c r="C3285">
        <f t="shared" si="155"/>
        <v>24</v>
      </c>
      <c r="D3285">
        <f t="shared" si="156"/>
        <v>7</v>
      </c>
      <c r="E3285">
        <v>0.2</v>
      </c>
    </row>
    <row r="3286" spans="1:5" x14ac:dyDescent="0.25">
      <c r="A3286" s="1">
        <v>41844.25</v>
      </c>
      <c r="B3286">
        <f t="shared" si="154"/>
        <v>6</v>
      </c>
      <c r="C3286">
        <f t="shared" si="155"/>
        <v>24</v>
      </c>
      <c r="D3286">
        <f t="shared" si="156"/>
        <v>7</v>
      </c>
      <c r="E3286">
        <v>0.4</v>
      </c>
    </row>
    <row r="3287" spans="1:5" x14ac:dyDescent="0.25">
      <c r="A3287" s="1">
        <v>41844.291666666664</v>
      </c>
      <c r="B3287">
        <f t="shared" si="154"/>
        <v>7</v>
      </c>
      <c r="C3287">
        <f t="shared" si="155"/>
        <v>24</v>
      </c>
      <c r="D3287">
        <f t="shared" si="156"/>
        <v>7</v>
      </c>
      <c r="E3287">
        <v>0.3</v>
      </c>
    </row>
    <row r="3288" spans="1:5" x14ac:dyDescent="0.25">
      <c r="A3288" s="1">
        <v>41844.333333333336</v>
      </c>
      <c r="B3288">
        <f t="shared" si="154"/>
        <v>8</v>
      </c>
      <c r="C3288">
        <f t="shared" si="155"/>
        <v>24</v>
      </c>
      <c r="D3288">
        <f t="shared" si="156"/>
        <v>7</v>
      </c>
      <c r="E3288">
        <v>0.2</v>
      </c>
    </row>
    <row r="3289" spans="1:5" x14ac:dyDescent="0.25">
      <c r="A3289" s="1">
        <v>41844.375</v>
      </c>
      <c r="B3289">
        <f t="shared" si="154"/>
        <v>9</v>
      </c>
      <c r="C3289">
        <f t="shared" si="155"/>
        <v>24</v>
      </c>
      <c r="D3289">
        <f t="shared" si="156"/>
        <v>7</v>
      </c>
      <c r="E3289">
        <v>0.5</v>
      </c>
    </row>
    <row r="3290" spans="1:5" x14ac:dyDescent="0.25">
      <c r="A3290" s="1">
        <v>41844.416666666664</v>
      </c>
      <c r="B3290">
        <f t="shared" si="154"/>
        <v>10</v>
      </c>
      <c r="C3290">
        <f t="shared" si="155"/>
        <v>24</v>
      </c>
      <c r="D3290">
        <f t="shared" si="156"/>
        <v>7</v>
      </c>
      <c r="E3290">
        <v>0</v>
      </c>
    </row>
    <row r="3291" spans="1:5" x14ac:dyDescent="0.25">
      <c r="A3291" s="1">
        <v>41844.458333333336</v>
      </c>
      <c r="B3291">
        <f t="shared" si="154"/>
        <v>11</v>
      </c>
      <c r="C3291">
        <f t="shared" si="155"/>
        <v>24</v>
      </c>
      <c r="D3291">
        <f t="shared" si="156"/>
        <v>7</v>
      </c>
      <c r="E3291">
        <v>0.2</v>
      </c>
    </row>
    <row r="3292" spans="1:5" x14ac:dyDescent="0.25">
      <c r="A3292" s="1">
        <v>41844.5</v>
      </c>
      <c r="B3292">
        <f t="shared" si="154"/>
        <v>12</v>
      </c>
      <c r="C3292">
        <f t="shared" si="155"/>
        <v>24</v>
      </c>
      <c r="D3292">
        <f t="shared" si="156"/>
        <v>7</v>
      </c>
      <c r="E3292">
        <v>2.6</v>
      </c>
    </row>
    <row r="3293" spans="1:5" x14ac:dyDescent="0.25">
      <c r="A3293" s="1">
        <v>41844.541666666664</v>
      </c>
      <c r="B3293">
        <f t="shared" si="154"/>
        <v>13</v>
      </c>
      <c r="C3293">
        <f t="shared" si="155"/>
        <v>24</v>
      </c>
      <c r="D3293">
        <f t="shared" si="156"/>
        <v>7</v>
      </c>
      <c r="E3293">
        <v>0</v>
      </c>
    </row>
    <row r="3294" spans="1:5" x14ac:dyDescent="0.25">
      <c r="A3294" s="1">
        <v>41844.583333333336</v>
      </c>
      <c r="B3294">
        <f t="shared" si="154"/>
        <v>14</v>
      </c>
      <c r="C3294">
        <f t="shared" si="155"/>
        <v>24</v>
      </c>
      <c r="D3294">
        <f t="shared" si="156"/>
        <v>7</v>
      </c>
      <c r="E3294">
        <v>0.7</v>
      </c>
    </row>
    <row r="3295" spans="1:5" x14ac:dyDescent="0.25">
      <c r="A3295" s="1">
        <v>41844.625</v>
      </c>
      <c r="B3295">
        <f t="shared" si="154"/>
        <v>15</v>
      </c>
      <c r="C3295">
        <f t="shared" si="155"/>
        <v>24</v>
      </c>
      <c r="D3295">
        <f t="shared" si="156"/>
        <v>7</v>
      </c>
      <c r="E3295">
        <v>0.1</v>
      </c>
    </row>
    <row r="3296" spans="1:5" x14ac:dyDescent="0.25">
      <c r="A3296" s="1">
        <v>41844.666666666664</v>
      </c>
      <c r="B3296">
        <f t="shared" si="154"/>
        <v>16</v>
      </c>
      <c r="C3296">
        <f t="shared" si="155"/>
        <v>24</v>
      </c>
      <c r="D3296">
        <f t="shared" si="156"/>
        <v>7</v>
      </c>
      <c r="E3296">
        <v>2.6</v>
      </c>
    </row>
    <row r="3297" spans="1:5" x14ac:dyDescent="0.25">
      <c r="A3297" s="1">
        <v>41844.708333333336</v>
      </c>
      <c r="B3297">
        <f t="shared" si="154"/>
        <v>17</v>
      </c>
      <c r="C3297">
        <f t="shared" si="155"/>
        <v>24</v>
      </c>
      <c r="D3297">
        <f t="shared" si="156"/>
        <v>7</v>
      </c>
      <c r="E3297">
        <v>0.1</v>
      </c>
    </row>
    <row r="3298" spans="1:5" x14ac:dyDescent="0.25">
      <c r="A3298" s="1">
        <v>41844.75</v>
      </c>
      <c r="B3298">
        <f t="shared" si="154"/>
        <v>18</v>
      </c>
      <c r="C3298">
        <f t="shared" si="155"/>
        <v>24</v>
      </c>
      <c r="D3298">
        <f t="shared" si="156"/>
        <v>7</v>
      </c>
      <c r="E3298">
        <v>0.1</v>
      </c>
    </row>
    <row r="3299" spans="1:5" x14ac:dyDescent="0.25">
      <c r="A3299" s="1">
        <v>41844.791666666664</v>
      </c>
      <c r="B3299">
        <f t="shared" si="154"/>
        <v>19</v>
      </c>
      <c r="C3299">
        <f t="shared" si="155"/>
        <v>24</v>
      </c>
      <c r="D3299">
        <f t="shared" si="156"/>
        <v>7</v>
      </c>
      <c r="E3299">
        <v>0.7</v>
      </c>
    </row>
    <row r="3300" spans="1:5" x14ac:dyDescent="0.25">
      <c r="A3300" s="1">
        <v>41844.833333333336</v>
      </c>
      <c r="B3300">
        <f t="shared" si="154"/>
        <v>20</v>
      </c>
      <c r="C3300">
        <f t="shared" si="155"/>
        <v>24</v>
      </c>
      <c r="D3300">
        <f t="shared" si="156"/>
        <v>7</v>
      </c>
      <c r="E3300">
        <v>0.1</v>
      </c>
    </row>
    <row r="3301" spans="1:5" x14ac:dyDescent="0.25">
      <c r="A3301" s="1">
        <v>41844.875</v>
      </c>
      <c r="B3301">
        <f t="shared" si="154"/>
        <v>21</v>
      </c>
      <c r="C3301">
        <f t="shared" si="155"/>
        <v>24</v>
      </c>
      <c r="D3301">
        <f t="shared" si="156"/>
        <v>7</v>
      </c>
      <c r="E3301">
        <v>0.3</v>
      </c>
    </row>
    <row r="3302" spans="1:5" x14ac:dyDescent="0.25">
      <c r="A3302" s="1">
        <v>41844.916666666664</v>
      </c>
      <c r="B3302">
        <f t="shared" si="154"/>
        <v>22</v>
      </c>
      <c r="C3302">
        <f t="shared" si="155"/>
        <v>24</v>
      </c>
      <c r="D3302">
        <f t="shared" si="156"/>
        <v>7</v>
      </c>
      <c r="E3302">
        <v>0.3</v>
      </c>
    </row>
    <row r="3303" spans="1:5" x14ac:dyDescent="0.25">
      <c r="A3303" s="1">
        <v>41844.958333333336</v>
      </c>
      <c r="B3303">
        <f t="shared" si="154"/>
        <v>23</v>
      </c>
      <c r="C3303">
        <f t="shared" si="155"/>
        <v>24</v>
      </c>
      <c r="D3303">
        <f t="shared" si="156"/>
        <v>7</v>
      </c>
      <c r="E3303">
        <v>0.2</v>
      </c>
    </row>
    <row r="3304" spans="1:5" x14ac:dyDescent="0.25">
      <c r="A3304" s="1">
        <v>41845</v>
      </c>
      <c r="B3304">
        <f t="shared" si="154"/>
        <v>0</v>
      </c>
      <c r="C3304">
        <f t="shared" si="155"/>
        <v>25</v>
      </c>
      <c r="D3304">
        <f t="shared" si="156"/>
        <v>7</v>
      </c>
      <c r="E3304">
        <v>0.3</v>
      </c>
    </row>
    <row r="3305" spans="1:5" x14ac:dyDescent="0.25">
      <c r="A3305" s="1">
        <v>41845.041666666664</v>
      </c>
      <c r="B3305">
        <f t="shared" si="154"/>
        <v>1</v>
      </c>
      <c r="C3305">
        <f t="shared" si="155"/>
        <v>25</v>
      </c>
      <c r="D3305">
        <f t="shared" si="156"/>
        <v>7</v>
      </c>
      <c r="E3305">
        <v>0.3</v>
      </c>
    </row>
    <row r="3306" spans="1:5" x14ac:dyDescent="0.25">
      <c r="A3306" s="1">
        <v>41845.083333333336</v>
      </c>
      <c r="B3306">
        <f t="shared" si="154"/>
        <v>2</v>
      </c>
      <c r="C3306">
        <f t="shared" si="155"/>
        <v>25</v>
      </c>
      <c r="D3306">
        <f t="shared" si="156"/>
        <v>7</v>
      </c>
      <c r="E3306">
        <v>0.3</v>
      </c>
    </row>
    <row r="3307" spans="1:5" x14ac:dyDescent="0.25">
      <c r="A3307" s="1">
        <v>41845.125</v>
      </c>
      <c r="B3307">
        <f t="shared" si="154"/>
        <v>3</v>
      </c>
      <c r="C3307">
        <f t="shared" si="155"/>
        <v>25</v>
      </c>
      <c r="D3307">
        <f t="shared" si="156"/>
        <v>7</v>
      </c>
      <c r="E3307">
        <v>0.3</v>
      </c>
    </row>
    <row r="3308" spans="1:5" x14ac:dyDescent="0.25">
      <c r="A3308" s="1">
        <v>41845.166666666664</v>
      </c>
      <c r="B3308">
        <f t="shared" si="154"/>
        <v>4</v>
      </c>
      <c r="C3308">
        <f t="shared" si="155"/>
        <v>25</v>
      </c>
      <c r="D3308">
        <f t="shared" si="156"/>
        <v>7</v>
      </c>
      <c r="E3308">
        <v>0.3</v>
      </c>
    </row>
    <row r="3309" spans="1:5" x14ac:dyDescent="0.25">
      <c r="A3309" s="1">
        <v>41845.208333333336</v>
      </c>
      <c r="B3309">
        <f t="shared" si="154"/>
        <v>5</v>
      </c>
      <c r="C3309">
        <f t="shared" si="155"/>
        <v>25</v>
      </c>
      <c r="D3309">
        <f t="shared" si="156"/>
        <v>7</v>
      </c>
      <c r="E3309">
        <v>0.3</v>
      </c>
    </row>
    <row r="3310" spans="1:5" x14ac:dyDescent="0.25">
      <c r="A3310" s="1">
        <v>41845.25</v>
      </c>
      <c r="B3310">
        <f t="shared" si="154"/>
        <v>6</v>
      </c>
      <c r="C3310">
        <f t="shared" si="155"/>
        <v>25</v>
      </c>
      <c r="D3310">
        <f t="shared" si="156"/>
        <v>7</v>
      </c>
      <c r="E3310">
        <v>0.3</v>
      </c>
    </row>
    <row r="3311" spans="1:5" x14ac:dyDescent="0.25">
      <c r="A3311" s="1">
        <v>41845.291666666664</v>
      </c>
      <c r="B3311">
        <f t="shared" si="154"/>
        <v>7</v>
      </c>
      <c r="C3311">
        <f t="shared" si="155"/>
        <v>25</v>
      </c>
      <c r="D3311">
        <f t="shared" si="156"/>
        <v>7</v>
      </c>
      <c r="E3311">
        <v>0</v>
      </c>
    </row>
    <row r="3312" spans="1:5" x14ac:dyDescent="0.25">
      <c r="A3312" s="1">
        <v>41845.333333333336</v>
      </c>
      <c r="B3312">
        <f t="shared" si="154"/>
        <v>8</v>
      </c>
      <c r="C3312">
        <f t="shared" si="155"/>
        <v>25</v>
      </c>
      <c r="D3312">
        <f t="shared" si="156"/>
        <v>7</v>
      </c>
      <c r="E3312">
        <v>0</v>
      </c>
    </row>
    <row r="3313" spans="1:5" x14ac:dyDescent="0.25">
      <c r="A3313" s="1">
        <v>41845.375</v>
      </c>
      <c r="B3313">
        <f t="shared" si="154"/>
        <v>9</v>
      </c>
      <c r="C3313">
        <f t="shared" si="155"/>
        <v>25</v>
      </c>
      <c r="D3313">
        <f t="shared" si="156"/>
        <v>7</v>
      </c>
      <c r="E3313">
        <v>1.3</v>
      </c>
    </row>
    <row r="3314" spans="1:5" x14ac:dyDescent="0.25">
      <c r="A3314" s="1">
        <v>41845.416666666664</v>
      </c>
      <c r="B3314">
        <f t="shared" si="154"/>
        <v>10</v>
      </c>
      <c r="C3314">
        <f t="shared" si="155"/>
        <v>25</v>
      </c>
      <c r="D3314">
        <f t="shared" si="156"/>
        <v>7</v>
      </c>
      <c r="E3314">
        <v>0.5</v>
      </c>
    </row>
    <row r="3315" spans="1:5" x14ac:dyDescent="0.25">
      <c r="A3315" s="1">
        <v>41845.458333333336</v>
      </c>
      <c r="B3315">
        <f t="shared" si="154"/>
        <v>11</v>
      </c>
      <c r="C3315">
        <f t="shared" si="155"/>
        <v>25</v>
      </c>
      <c r="D3315">
        <f t="shared" si="156"/>
        <v>7</v>
      </c>
      <c r="E3315">
        <v>2.1</v>
      </c>
    </row>
    <row r="3316" spans="1:5" x14ac:dyDescent="0.25">
      <c r="A3316" s="1">
        <v>41845.5</v>
      </c>
      <c r="B3316">
        <f t="shared" si="154"/>
        <v>12</v>
      </c>
      <c r="C3316">
        <f t="shared" si="155"/>
        <v>25</v>
      </c>
      <c r="D3316">
        <f t="shared" si="156"/>
        <v>7</v>
      </c>
      <c r="E3316">
        <v>0.5</v>
      </c>
    </row>
    <row r="3317" spans="1:5" x14ac:dyDescent="0.25">
      <c r="A3317" s="1">
        <v>41845.541666666664</v>
      </c>
      <c r="B3317">
        <f t="shared" si="154"/>
        <v>13</v>
      </c>
      <c r="C3317">
        <f t="shared" si="155"/>
        <v>25</v>
      </c>
      <c r="D3317">
        <f t="shared" si="156"/>
        <v>7</v>
      </c>
      <c r="E3317">
        <v>0.3</v>
      </c>
    </row>
    <row r="3318" spans="1:5" x14ac:dyDescent="0.25">
      <c r="A3318" s="1">
        <v>41845.583333333336</v>
      </c>
      <c r="B3318">
        <f t="shared" si="154"/>
        <v>14</v>
      </c>
      <c r="C3318">
        <f t="shared" si="155"/>
        <v>25</v>
      </c>
      <c r="D3318">
        <f t="shared" si="156"/>
        <v>7</v>
      </c>
      <c r="E3318">
        <v>0</v>
      </c>
    </row>
    <row r="3319" spans="1:5" x14ac:dyDescent="0.25">
      <c r="A3319" s="1">
        <v>41845.625</v>
      </c>
      <c r="B3319">
        <f t="shared" si="154"/>
        <v>15</v>
      </c>
      <c r="C3319">
        <f t="shared" si="155"/>
        <v>25</v>
      </c>
      <c r="D3319">
        <f t="shared" si="156"/>
        <v>7</v>
      </c>
      <c r="E3319">
        <v>0</v>
      </c>
    </row>
    <row r="3320" spans="1:5" x14ac:dyDescent="0.25">
      <c r="A3320" s="1">
        <v>41845.666666666664</v>
      </c>
      <c r="B3320">
        <f t="shared" si="154"/>
        <v>16</v>
      </c>
      <c r="C3320">
        <f t="shared" si="155"/>
        <v>25</v>
      </c>
      <c r="D3320">
        <f t="shared" si="156"/>
        <v>7</v>
      </c>
      <c r="E3320">
        <v>0</v>
      </c>
    </row>
    <row r="3321" spans="1:5" x14ac:dyDescent="0.25">
      <c r="A3321" s="1">
        <v>41845.708333333336</v>
      </c>
      <c r="B3321">
        <f t="shared" si="154"/>
        <v>17</v>
      </c>
      <c r="C3321">
        <f t="shared" si="155"/>
        <v>25</v>
      </c>
      <c r="D3321">
        <f t="shared" si="156"/>
        <v>7</v>
      </c>
      <c r="E3321">
        <v>0</v>
      </c>
    </row>
    <row r="3322" spans="1:5" x14ac:dyDescent="0.25">
      <c r="A3322" s="1">
        <v>41845.75</v>
      </c>
      <c r="B3322">
        <f t="shared" si="154"/>
        <v>18</v>
      </c>
      <c r="C3322">
        <f t="shared" si="155"/>
        <v>25</v>
      </c>
      <c r="D3322">
        <f t="shared" si="156"/>
        <v>7</v>
      </c>
      <c r="E3322">
        <v>0</v>
      </c>
    </row>
    <row r="3323" spans="1:5" x14ac:dyDescent="0.25">
      <c r="A3323" s="1">
        <v>41845.791666666664</v>
      </c>
      <c r="B3323">
        <f t="shared" si="154"/>
        <v>19</v>
      </c>
      <c r="C3323">
        <f t="shared" si="155"/>
        <v>25</v>
      </c>
      <c r="D3323">
        <f t="shared" si="156"/>
        <v>7</v>
      </c>
      <c r="E3323">
        <v>0</v>
      </c>
    </row>
    <row r="3324" spans="1:5" x14ac:dyDescent="0.25">
      <c r="A3324" s="1">
        <v>41845.833333333336</v>
      </c>
      <c r="B3324">
        <f t="shared" si="154"/>
        <v>20</v>
      </c>
      <c r="C3324">
        <f t="shared" si="155"/>
        <v>25</v>
      </c>
      <c r="D3324">
        <f t="shared" si="156"/>
        <v>7</v>
      </c>
      <c r="E3324">
        <v>0.3</v>
      </c>
    </row>
    <row r="3325" spans="1:5" x14ac:dyDescent="0.25">
      <c r="A3325" s="1">
        <v>41845.875</v>
      </c>
      <c r="B3325">
        <f t="shared" si="154"/>
        <v>21</v>
      </c>
      <c r="C3325">
        <f t="shared" si="155"/>
        <v>25</v>
      </c>
      <c r="D3325">
        <f t="shared" si="156"/>
        <v>7</v>
      </c>
      <c r="E3325">
        <v>0.3</v>
      </c>
    </row>
    <row r="3326" spans="1:5" x14ac:dyDescent="0.25">
      <c r="A3326" s="1">
        <v>41845.916666666664</v>
      </c>
      <c r="B3326">
        <f t="shared" si="154"/>
        <v>22</v>
      </c>
      <c r="C3326">
        <f t="shared" si="155"/>
        <v>25</v>
      </c>
      <c r="D3326">
        <f t="shared" si="156"/>
        <v>7</v>
      </c>
      <c r="E3326">
        <v>0.2</v>
      </c>
    </row>
    <row r="3327" spans="1:5" x14ac:dyDescent="0.25">
      <c r="A3327" s="1">
        <v>41845.958333333336</v>
      </c>
      <c r="B3327">
        <f t="shared" si="154"/>
        <v>23</v>
      </c>
      <c r="C3327">
        <f t="shared" si="155"/>
        <v>25</v>
      </c>
      <c r="D3327">
        <f t="shared" si="156"/>
        <v>7</v>
      </c>
      <c r="E3327">
        <v>0.2</v>
      </c>
    </row>
    <row r="3328" spans="1:5" x14ac:dyDescent="0.25">
      <c r="A3328" s="1">
        <v>41846</v>
      </c>
      <c r="B3328">
        <f t="shared" si="154"/>
        <v>0</v>
      </c>
      <c r="C3328">
        <f t="shared" si="155"/>
        <v>26</v>
      </c>
      <c r="D3328">
        <f t="shared" si="156"/>
        <v>7</v>
      </c>
      <c r="E3328">
        <v>0.3</v>
      </c>
    </row>
    <row r="3329" spans="1:5" x14ac:dyDescent="0.25">
      <c r="A3329" s="1">
        <v>41846.041666666664</v>
      </c>
      <c r="B3329">
        <f t="shared" si="154"/>
        <v>1</v>
      </c>
      <c r="C3329">
        <f t="shared" si="155"/>
        <v>26</v>
      </c>
      <c r="D3329">
        <f t="shared" si="156"/>
        <v>7</v>
      </c>
      <c r="E3329">
        <v>0.2</v>
      </c>
    </row>
    <row r="3330" spans="1:5" x14ac:dyDescent="0.25">
      <c r="A3330" s="1">
        <v>41846.083333333336</v>
      </c>
      <c r="B3330">
        <f t="shared" si="154"/>
        <v>2</v>
      </c>
      <c r="C3330">
        <f t="shared" si="155"/>
        <v>26</v>
      </c>
      <c r="D3330">
        <f t="shared" si="156"/>
        <v>7</v>
      </c>
      <c r="E3330">
        <v>0.2</v>
      </c>
    </row>
    <row r="3331" spans="1:5" x14ac:dyDescent="0.25">
      <c r="A3331" s="1">
        <v>41846.125</v>
      </c>
      <c r="B3331">
        <f t="shared" ref="B3331:B3394" si="157">HOUR(A3331)</f>
        <v>3</v>
      </c>
      <c r="C3331">
        <f t="shared" ref="C3331:C3394" si="158">DAY(A3331)</f>
        <v>26</v>
      </c>
      <c r="D3331">
        <f t="shared" ref="D3331:D3394" si="159">MONTH(A3331)</f>
        <v>7</v>
      </c>
      <c r="E3331">
        <v>0.2</v>
      </c>
    </row>
    <row r="3332" spans="1:5" x14ac:dyDescent="0.25">
      <c r="A3332" s="1">
        <v>41846.166666666664</v>
      </c>
      <c r="B3332">
        <f t="shared" si="157"/>
        <v>4</v>
      </c>
      <c r="C3332">
        <f t="shared" si="158"/>
        <v>26</v>
      </c>
      <c r="D3332">
        <f t="shared" si="159"/>
        <v>7</v>
      </c>
      <c r="E3332">
        <v>0.4</v>
      </c>
    </row>
    <row r="3333" spans="1:5" x14ac:dyDescent="0.25">
      <c r="A3333" s="1">
        <v>41846.208333333336</v>
      </c>
      <c r="B3333">
        <f t="shared" si="157"/>
        <v>5</v>
      </c>
      <c r="C3333">
        <f t="shared" si="158"/>
        <v>26</v>
      </c>
      <c r="D3333">
        <f t="shared" si="159"/>
        <v>7</v>
      </c>
      <c r="E3333">
        <v>0.2</v>
      </c>
    </row>
    <row r="3334" spans="1:5" x14ac:dyDescent="0.25">
      <c r="A3334" s="1">
        <v>41846.25</v>
      </c>
      <c r="B3334">
        <f t="shared" si="157"/>
        <v>6</v>
      </c>
      <c r="C3334">
        <f t="shared" si="158"/>
        <v>26</v>
      </c>
      <c r="D3334">
        <f t="shared" si="159"/>
        <v>7</v>
      </c>
      <c r="E3334">
        <v>0.3</v>
      </c>
    </row>
    <row r="3335" spans="1:5" x14ac:dyDescent="0.25">
      <c r="A3335" s="1">
        <v>41846.291666666664</v>
      </c>
      <c r="B3335">
        <f t="shared" si="157"/>
        <v>7</v>
      </c>
      <c r="C3335">
        <f t="shared" si="158"/>
        <v>26</v>
      </c>
      <c r="D3335">
        <f t="shared" si="159"/>
        <v>7</v>
      </c>
      <c r="E3335">
        <v>0.3</v>
      </c>
    </row>
    <row r="3336" spans="1:5" x14ac:dyDescent="0.25">
      <c r="A3336" s="1">
        <v>41846.333333333336</v>
      </c>
      <c r="B3336">
        <f t="shared" si="157"/>
        <v>8</v>
      </c>
      <c r="C3336">
        <f t="shared" si="158"/>
        <v>26</v>
      </c>
      <c r="D3336">
        <f t="shared" si="159"/>
        <v>7</v>
      </c>
      <c r="E3336">
        <v>0</v>
      </c>
    </row>
    <row r="3337" spans="1:5" x14ac:dyDescent="0.25">
      <c r="A3337" s="1">
        <v>41846.375</v>
      </c>
      <c r="B3337">
        <f t="shared" si="157"/>
        <v>9</v>
      </c>
      <c r="C3337">
        <f t="shared" si="158"/>
        <v>26</v>
      </c>
      <c r="D3337">
        <f t="shared" si="159"/>
        <v>7</v>
      </c>
      <c r="E3337">
        <v>0</v>
      </c>
    </row>
    <row r="3338" spans="1:5" x14ac:dyDescent="0.25">
      <c r="A3338" s="1">
        <v>41846.416666666664</v>
      </c>
      <c r="B3338">
        <f t="shared" si="157"/>
        <v>10</v>
      </c>
      <c r="C3338">
        <f t="shared" si="158"/>
        <v>26</v>
      </c>
      <c r="D3338">
        <f t="shared" si="159"/>
        <v>7</v>
      </c>
      <c r="E3338">
        <v>0</v>
      </c>
    </row>
    <row r="3339" spans="1:5" x14ac:dyDescent="0.25">
      <c r="A3339" s="1">
        <v>41846.458333333336</v>
      </c>
      <c r="B3339">
        <f t="shared" si="157"/>
        <v>11</v>
      </c>
      <c r="C3339">
        <f t="shared" si="158"/>
        <v>26</v>
      </c>
      <c r="D3339">
        <f t="shared" si="159"/>
        <v>7</v>
      </c>
      <c r="E3339">
        <v>0</v>
      </c>
    </row>
    <row r="3340" spans="1:5" x14ac:dyDescent="0.25">
      <c r="A3340" s="1">
        <v>41846.5</v>
      </c>
      <c r="B3340">
        <f t="shared" si="157"/>
        <v>12</v>
      </c>
      <c r="C3340">
        <f t="shared" si="158"/>
        <v>26</v>
      </c>
      <c r="D3340">
        <f t="shared" si="159"/>
        <v>7</v>
      </c>
      <c r="E3340">
        <v>0</v>
      </c>
    </row>
    <row r="3341" spans="1:5" x14ac:dyDescent="0.25">
      <c r="A3341" s="1">
        <v>41846.541666666664</v>
      </c>
      <c r="B3341">
        <f t="shared" si="157"/>
        <v>13</v>
      </c>
      <c r="C3341">
        <f t="shared" si="158"/>
        <v>26</v>
      </c>
      <c r="D3341">
        <f t="shared" si="159"/>
        <v>7</v>
      </c>
      <c r="E3341">
        <v>0</v>
      </c>
    </row>
    <row r="3342" spans="1:5" x14ac:dyDescent="0.25">
      <c r="A3342" s="1">
        <v>41846.583333333336</v>
      </c>
      <c r="B3342">
        <f t="shared" si="157"/>
        <v>14</v>
      </c>
      <c r="C3342">
        <f t="shared" si="158"/>
        <v>26</v>
      </c>
      <c r="D3342">
        <f t="shared" si="159"/>
        <v>7</v>
      </c>
      <c r="E3342">
        <v>0</v>
      </c>
    </row>
    <row r="3343" spans="1:5" x14ac:dyDescent="0.25">
      <c r="A3343" s="1">
        <v>41846.625</v>
      </c>
      <c r="B3343">
        <f t="shared" si="157"/>
        <v>15</v>
      </c>
      <c r="C3343">
        <f t="shared" si="158"/>
        <v>26</v>
      </c>
      <c r="D3343">
        <f t="shared" si="159"/>
        <v>7</v>
      </c>
      <c r="E3343">
        <v>0</v>
      </c>
    </row>
    <row r="3344" spans="1:5" x14ac:dyDescent="0.25">
      <c r="A3344" s="1">
        <v>41846.666666666664</v>
      </c>
      <c r="B3344">
        <f t="shared" si="157"/>
        <v>16</v>
      </c>
      <c r="C3344">
        <f t="shared" si="158"/>
        <v>26</v>
      </c>
      <c r="D3344">
        <f t="shared" si="159"/>
        <v>7</v>
      </c>
      <c r="E3344">
        <v>0</v>
      </c>
    </row>
    <row r="3345" spans="1:5" x14ac:dyDescent="0.25">
      <c r="A3345" s="1">
        <v>41846.708333333336</v>
      </c>
      <c r="B3345">
        <f t="shared" si="157"/>
        <v>17</v>
      </c>
      <c r="C3345">
        <f t="shared" si="158"/>
        <v>26</v>
      </c>
      <c r="D3345">
        <f t="shared" si="159"/>
        <v>7</v>
      </c>
      <c r="E3345">
        <v>0.1</v>
      </c>
    </row>
    <row r="3346" spans="1:5" x14ac:dyDescent="0.25">
      <c r="A3346" s="1">
        <v>41846.75</v>
      </c>
      <c r="B3346">
        <f t="shared" si="157"/>
        <v>18</v>
      </c>
      <c r="C3346">
        <f t="shared" si="158"/>
        <v>26</v>
      </c>
      <c r="D3346">
        <f t="shared" si="159"/>
        <v>7</v>
      </c>
      <c r="E3346">
        <v>0</v>
      </c>
    </row>
    <row r="3347" spans="1:5" x14ac:dyDescent="0.25">
      <c r="A3347" s="1">
        <v>41846.791666666664</v>
      </c>
      <c r="B3347">
        <f t="shared" si="157"/>
        <v>19</v>
      </c>
      <c r="C3347">
        <f t="shared" si="158"/>
        <v>26</v>
      </c>
      <c r="D3347">
        <f t="shared" si="159"/>
        <v>7</v>
      </c>
      <c r="E3347">
        <v>0</v>
      </c>
    </row>
    <row r="3348" spans="1:5" x14ac:dyDescent="0.25">
      <c r="A3348" s="1">
        <v>41846.833333333336</v>
      </c>
      <c r="B3348">
        <f t="shared" si="157"/>
        <v>20</v>
      </c>
      <c r="C3348">
        <f t="shared" si="158"/>
        <v>26</v>
      </c>
      <c r="D3348">
        <f t="shared" si="159"/>
        <v>7</v>
      </c>
      <c r="E3348">
        <v>0.9</v>
      </c>
    </row>
    <row r="3349" spans="1:5" x14ac:dyDescent="0.25">
      <c r="A3349" s="1">
        <v>41846.875</v>
      </c>
      <c r="B3349">
        <f t="shared" si="157"/>
        <v>21</v>
      </c>
      <c r="C3349">
        <f t="shared" si="158"/>
        <v>26</v>
      </c>
      <c r="D3349">
        <f t="shared" si="159"/>
        <v>7</v>
      </c>
      <c r="E3349">
        <v>0.3</v>
      </c>
    </row>
    <row r="3350" spans="1:5" x14ac:dyDescent="0.25">
      <c r="A3350" s="1">
        <v>41846.916666666664</v>
      </c>
      <c r="B3350">
        <f t="shared" si="157"/>
        <v>22</v>
      </c>
      <c r="C3350">
        <f t="shared" si="158"/>
        <v>26</v>
      </c>
      <c r="D3350">
        <f t="shared" si="159"/>
        <v>7</v>
      </c>
      <c r="E3350">
        <v>0.5</v>
      </c>
    </row>
    <row r="3351" spans="1:5" x14ac:dyDescent="0.25">
      <c r="A3351" s="1">
        <v>41846.958333333336</v>
      </c>
      <c r="B3351">
        <f t="shared" si="157"/>
        <v>23</v>
      </c>
      <c r="C3351">
        <f t="shared" si="158"/>
        <v>26</v>
      </c>
      <c r="D3351">
        <f t="shared" si="159"/>
        <v>7</v>
      </c>
      <c r="E3351">
        <v>0.6</v>
      </c>
    </row>
    <row r="3352" spans="1:5" x14ac:dyDescent="0.25">
      <c r="A3352" s="1">
        <v>41847</v>
      </c>
      <c r="B3352">
        <f t="shared" si="157"/>
        <v>0</v>
      </c>
      <c r="C3352">
        <f t="shared" si="158"/>
        <v>27</v>
      </c>
      <c r="D3352">
        <f t="shared" si="159"/>
        <v>7</v>
      </c>
      <c r="E3352">
        <v>1</v>
      </c>
    </row>
    <row r="3353" spans="1:5" x14ac:dyDescent="0.25">
      <c r="A3353" s="1">
        <v>41847.041666666664</v>
      </c>
      <c r="B3353">
        <f t="shared" si="157"/>
        <v>1</v>
      </c>
      <c r="C3353">
        <f t="shared" si="158"/>
        <v>27</v>
      </c>
      <c r="D3353">
        <f t="shared" si="159"/>
        <v>7</v>
      </c>
      <c r="E3353">
        <v>1.4</v>
      </c>
    </row>
    <row r="3354" spans="1:5" x14ac:dyDescent="0.25">
      <c r="A3354" s="1">
        <v>41847.083333333336</v>
      </c>
      <c r="B3354">
        <f t="shared" si="157"/>
        <v>2</v>
      </c>
      <c r="C3354">
        <f t="shared" si="158"/>
        <v>27</v>
      </c>
      <c r="D3354">
        <f t="shared" si="159"/>
        <v>7</v>
      </c>
      <c r="E3354">
        <v>0.6</v>
      </c>
    </row>
    <row r="3355" spans="1:5" x14ac:dyDescent="0.25">
      <c r="A3355" s="1">
        <v>41847.125</v>
      </c>
      <c r="B3355">
        <f t="shared" si="157"/>
        <v>3</v>
      </c>
      <c r="C3355">
        <f t="shared" si="158"/>
        <v>27</v>
      </c>
      <c r="D3355">
        <f t="shared" si="159"/>
        <v>7</v>
      </c>
      <c r="E3355">
        <v>0.3</v>
      </c>
    </row>
    <row r="3356" spans="1:5" x14ac:dyDescent="0.25">
      <c r="A3356" s="1">
        <v>41847.166666666664</v>
      </c>
      <c r="B3356">
        <f t="shared" si="157"/>
        <v>4</v>
      </c>
      <c r="C3356">
        <f t="shared" si="158"/>
        <v>27</v>
      </c>
      <c r="D3356">
        <f t="shared" si="159"/>
        <v>7</v>
      </c>
      <c r="E3356">
        <v>0.7</v>
      </c>
    </row>
    <row r="3357" spans="1:5" x14ac:dyDescent="0.25">
      <c r="A3357" s="1">
        <v>41847.208333333336</v>
      </c>
      <c r="B3357">
        <f t="shared" si="157"/>
        <v>5</v>
      </c>
      <c r="C3357">
        <f t="shared" si="158"/>
        <v>27</v>
      </c>
      <c r="D3357">
        <f t="shared" si="159"/>
        <v>7</v>
      </c>
      <c r="E3357">
        <v>0</v>
      </c>
    </row>
    <row r="3358" spans="1:5" x14ac:dyDescent="0.25">
      <c r="A3358" s="1">
        <v>41847.25</v>
      </c>
      <c r="B3358">
        <f t="shared" si="157"/>
        <v>6</v>
      </c>
      <c r="C3358">
        <f t="shared" si="158"/>
        <v>27</v>
      </c>
      <c r="D3358">
        <f t="shared" si="159"/>
        <v>7</v>
      </c>
      <c r="E3358">
        <v>0.1</v>
      </c>
    </row>
    <row r="3359" spans="1:5" x14ac:dyDescent="0.25">
      <c r="A3359" s="1">
        <v>41847.291666666664</v>
      </c>
      <c r="B3359">
        <f t="shared" si="157"/>
        <v>7</v>
      </c>
      <c r="C3359">
        <f t="shared" si="158"/>
        <v>27</v>
      </c>
      <c r="D3359">
        <f t="shared" si="159"/>
        <v>7</v>
      </c>
      <c r="E3359">
        <v>0</v>
      </c>
    </row>
    <row r="3360" spans="1:5" x14ac:dyDescent="0.25">
      <c r="A3360" s="1">
        <v>41847.333333333336</v>
      </c>
      <c r="B3360">
        <f t="shared" si="157"/>
        <v>8</v>
      </c>
      <c r="C3360">
        <f t="shared" si="158"/>
        <v>27</v>
      </c>
      <c r="D3360">
        <f t="shared" si="159"/>
        <v>7</v>
      </c>
      <c r="E3360">
        <v>0</v>
      </c>
    </row>
    <row r="3361" spans="1:5" x14ac:dyDescent="0.25">
      <c r="A3361" s="1">
        <v>41847.375</v>
      </c>
      <c r="B3361">
        <f t="shared" si="157"/>
        <v>9</v>
      </c>
      <c r="C3361">
        <f t="shared" si="158"/>
        <v>27</v>
      </c>
      <c r="D3361">
        <f t="shared" si="159"/>
        <v>7</v>
      </c>
      <c r="E3361">
        <v>0</v>
      </c>
    </row>
    <row r="3362" spans="1:5" x14ac:dyDescent="0.25">
      <c r="A3362" s="1">
        <v>41847.416666666664</v>
      </c>
      <c r="B3362">
        <f t="shared" si="157"/>
        <v>10</v>
      </c>
      <c r="C3362">
        <f t="shared" si="158"/>
        <v>27</v>
      </c>
      <c r="D3362">
        <f t="shared" si="159"/>
        <v>7</v>
      </c>
      <c r="E3362">
        <v>0</v>
      </c>
    </row>
    <row r="3363" spans="1:5" x14ac:dyDescent="0.25">
      <c r="A3363" s="1">
        <v>41847.458333333336</v>
      </c>
      <c r="B3363">
        <f t="shared" si="157"/>
        <v>11</v>
      </c>
      <c r="C3363">
        <f t="shared" si="158"/>
        <v>27</v>
      </c>
      <c r="D3363">
        <f t="shared" si="159"/>
        <v>7</v>
      </c>
      <c r="E3363">
        <v>0</v>
      </c>
    </row>
    <row r="3364" spans="1:5" x14ac:dyDescent="0.25">
      <c r="A3364" s="1">
        <v>41847.5</v>
      </c>
      <c r="B3364">
        <f t="shared" si="157"/>
        <v>12</v>
      </c>
      <c r="C3364">
        <f t="shared" si="158"/>
        <v>27</v>
      </c>
      <c r="D3364">
        <f t="shared" si="159"/>
        <v>7</v>
      </c>
      <c r="E3364">
        <v>0</v>
      </c>
    </row>
    <row r="3365" spans="1:5" x14ac:dyDescent="0.25">
      <c r="A3365" s="1">
        <v>41847.541666666664</v>
      </c>
      <c r="B3365">
        <f t="shared" si="157"/>
        <v>13</v>
      </c>
      <c r="C3365">
        <f t="shared" si="158"/>
        <v>27</v>
      </c>
      <c r="D3365">
        <f t="shared" si="159"/>
        <v>7</v>
      </c>
      <c r="E3365">
        <v>0</v>
      </c>
    </row>
    <row r="3366" spans="1:5" x14ac:dyDescent="0.25">
      <c r="A3366" s="1">
        <v>41847.583333333336</v>
      </c>
      <c r="B3366">
        <f t="shared" si="157"/>
        <v>14</v>
      </c>
      <c r="C3366">
        <f t="shared" si="158"/>
        <v>27</v>
      </c>
      <c r="D3366">
        <f t="shared" si="159"/>
        <v>7</v>
      </c>
      <c r="E3366">
        <v>0</v>
      </c>
    </row>
    <row r="3367" spans="1:5" x14ac:dyDescent="0.25">
      <c r="A3367" s="1">
        <v>41847.625</v>
      </c>
      <c r="B3367">
        <f t="shared" si="157"/>
        <v>15</v>
      </c>
      <c r="C3367">
        <f t="shared" si="158"/>
        <v>27</v>
      </c>
      <c r="D3367">
        <f t="shared" si="159"/>
        <v>7</v>
      </c>
      <c r="E3367">
        <v>0</v>
      </c>
    </row>
    <row r="3368" spans="1:5" x14ac:dyDescent="0.25">
      <c r="A3368" s="1">
        <v>41847.666666666664</v>
      </c>
      <c r="B3368">
        <f t="shared" si="157"/>
        <v>16</v>
      </c>
      <c r="C3368">
        <f t="shared" si="158"/>
        <v>27</v>
      </c>
      <c r="D3368">
        <f t="shared" si="159"/>
        <v>7</v>
      </c>
      <c r="E3368">
        <v>0</v>
      </c>
    </row>
    <row r="3369" spans="1:5" x14ac:dyDescent="0.25">
      <c r="A3369" s="1">
        <v>41847.708333333336</v>
      </c>
      <c r="B3369">
        <f t="shared" si="157"/>
        <v>17</v>
      </c>
      <c r="C3369">
        <f t="shared" si="158"/>
        <v>27</v>
      </c>
      <c r="D3369">
        <f t="shared" si="159"/>
        <v>7</v>
      </c>
      <c r="E3369">
        <v>0</v>
      </c>
    </row>
    <row r="3370" spans="1:5" x14ac:dyDescent="0.25">
      <c r="A3370" s="1">
        <v>41847.75</v>
      </c>
      <c r="B3370">
        <f t="shared" si="157"/>
        <v>18</v>
      </c>
      <c r="C3370">
        <f t="shared" si="158"/>
        <v>27</v>
      </c>
      <c r="D3370">
        <f t="shared" si="159"/>
        <v>7</v>
      </c>
      <c r="E3370">
        <v>0</v>
      </c>
    </row>
    <row r="3371" spans="1:5" x14ac:dyDescent="0.25">
      <c r="A3371" s="1">
        <v>41847.791666666664</v>
      </c>
      <c r="B3371">
        <f t="shared" si="157"/>
        <v>19</v>
      </c>
      <c r="C3371">
        <f t="shared" si="158"/>
        <v>27</v>
      </c>
      <c r="D3371">
        <f t="shared" si="159"/>
        <v>7</v>
      </c>
      <c r="E3371">
        <v>0.2</v>
      </c>
    </row>
    <row r="3372" spans="1:5" x14ac:dyDescent="0.25">
      <c r="A3372" s="1">
        <v>41847.833333333336</v>
      </c>
      <c r="B3372">
        <f t="shared" si="157"/>
        <v>20</v>
      </c>
      <c r="C3372">
        <f t="shared" si="158"/>
        <v>27</v>
      </c>
      <c r="D3372">
        <f t="shared" si="159"/>
        <v>7</v>
      </c>
      <c r="E3372">
        <v>0.3</v>
      </c>
    </row>
    <row r="3373" spans="1:5" x14ac:dyDescent="0.25">
      <c r="A3373" s="1">
        <v>41847.875</v>
      </c>
      <c r="B3373">
        <f t="shared" si="157"/>
        <v>21</v>
      </c>
      <c r="C3373">
        <f t="shared" si="158"/>
        <v>27</v>
      </c>
      <c r="D3373">
        <f t="shared" si="159"/>
        <v>7</v>
      </c>
      <c r="E3373">
        <v>0.2</v>
      </c>
    </row>
    <row r="3374" spans="1:5" x14ac:dyDescent="0.25">
      <c r="A3374" s="1">
        <v>41847.916666666664</v>
      </c>
      <c r="B3374">
        <f t="shared" si="157"/>
        <v>22</v>
      </c>
      <c r="C3374">
        <f t="shared" si="158"/>
        <v>27</v>
      </c>
      <c r="D3374">
        <f t="shared" si="159"/>
        <v>7</v>
      </c>
      <c r="E3374">
        <v>0.2</v>
      </c>
    </row>
    <row r="3375" spans="1:5" x14ac:dyDescent="0.25">
      <c r="A3375" s="1">
        <v>41847.958333333336</v>
      </c>
      <c r="B3375">
        <f t="shared" si="157"/>
        <v>23</v>
      </c>
      <c r="C3375">
        <f t="shared" si="158"/>
        <v>27</v>
      </c>
      <c r="D3375">
        <f t="shared" si="159"/>
        <v>7</v>
      </c>
      <c r="E3375">
        <v>0.2</v>
      </c>
    </row>
    <row r="3376" spans="1:5" x14ac:dyDescent="0.25">
      <c r="A3376" s="1">
        <v>41848</v>
      </c>
      <c r="B3376">
        <f t="shared" si="157"/>
        <v>0</v>
      </c>
      <c r="C3376">
        <f t="shared" si="158"/>
        <v>28</v>
      </c>
      <c r="D3376">
        <f t="shared" si="159"/>
        <v>7</v>
      </c>
      <c r="E3376">
        <v>0.2</v>
      </c>
    </row>
    <row r="3377" spans="1:5" x14ac:dyDescent="0.25">
      <c r="A3377" s="1">
        <v>41848.041666666664</v>
      </c>
      <c r="B3377">
        <f t="shared" si="157"/>
        <v>1</v>
      </c>
      <c r="C3377">
        <f t="shared" si="158"/>
        <v>28</v>
      </c>
      <c r="D3377">
        <f t="shared" si="159"/>
        <v>7</v>
      </c>
      <c r="E3377">
        <v>0.2</v>
      </c>
    </row>
    <row r="3378" spans="1:5" x14ac:dyDescent="0.25">
      <c r="A3378" s="1">
        <v>41848.083333333336</v>
      </c>
      <c r="B3378">
        <f t="shared" si="157"/>
        <v>2</v>
      </c>
      <c r="C3378">
        <f t="shared" si="158"/>
        <v>28</v>
      </c>
      <c r="D3378">
        <f t="shared" si="159"/>
        <v>7</v>
      </c>
      <c r="E3378">
        <v>0.2</v>
      </c>
    </row>
    <row r="3379" spans="1:5" x14ac:dyDescent="0.25">
      <c r="A3379" s="1">
        <v>41848.125</v>
      </c>
      <c r="B3379">
        <f t="shared" si="157"/>
        <v>3</v>
      </c>
      <c r="C3379">
        <f t="shared" si="158"/>
        <v>28</v>
      </c>
      <c r="D3379">
        <f t="shared" si="159"/>
        <v>7</v>
      </c>
      <c r="E3379">
        <v>0.3</v>
      </c>
    </row>
    <row r="3380" spans="1:5" x14ac:dyDescent="0.25">
      <c r="A3380" s="1">
        <v>41848.166666666664</v>
      </c>
      <c r="B3380">
        <f t="shared" si="157"/>
        <v>4</v>
      </c>
      <c r="C3380">
        <f t="shared" si="158"/>
        <v>28</v>
      </c>
      <c r="D3380">
        <f t="shared" si="159"/>
        <v>7</v>
      </c>
      <c r="E3380">
        <v>0.2</v>
      </c>
    </row>
    <row r="3381" spans="1:5" x14ac:dyDescent="0.25">
      <c r="A3381" s="1">
        <v>41848.208333333336</v>
      </c>
      <c r="B3381">
        <f t="shared" si="157"/>
        <v>5</v>
      </c>
      <c r="C3381">
        <f t="shared" si="158"/>
        <v>28</v>
      </c>
      <c r="D3381">
        <f t="shared" si="159"/>
        <v>7</v>
      </c>
      <c r="E3381">
        <v>0.2</v>
      </c>
    </row>
    <row r="3382" spans="1:5" x14ac:dyDescent="0.25">
      <c r="A3382" s="1">
        <v>41848.25</v>
      </c>
      <c r="B3382">
        <f t="shared" si="157"/>
        <v>6</v>
      </c>
      <c r="C3382">
        <f t="shared" si="158"/>
        <v>28</v>
      </c>
      <c r="D3382">
        <f t="shared" si="159"/>
        <v>7</v>
      </c>
      <c r="E3382">
        <v>0.2</v>
      </c>
    </row>
    <row r="3383" spans="1:5" x14ac:dyDescent="0.25">
      <c r="A3383" s="1">
        <v>41848.291666666664</v>
      </c>
      <c r="B3383">
        <f t="shared" si="157"/>
        <v>7</v>
      </c>
      <c r="C3383">
        <f t="shared" si="158"/>
        <v>28</v>
      </c>
      <c r="D3383">
        <f t="shared" si="159"/>
        <v>7</v>
      </c>
      <c r="E3383">
        <v>0.2</v>
      </c>
    </row>
    <row r="3384" spans="1:5" x14ac:dyDescent="0.25">
      <c r="A3384" s="1">
        <v>41848.333333333336</v>
      </c>
      <c r="B3384">
        <f t="shared" si="157"/>
        <v>8</v>
      </c>
      <c r="C3384">
        <f t="shared" si="158"/>
        <v>28</v>
      </c>
      <c r="D3384">
        <f t="shared" si="159"/>
        <v>7</v>
      </c>
      <c r="E3384">
        <v>0.2</v>
      </c>
    </row>
    <row r="3385" spans="1:5" x14ac:dyDescent="0.25">
      <c r="A3385" s="1">
        <v>41848.375</v>
      </c>
      <c r="B3385">
        <f t="shared" si="157"/>
        <v>9</v>
      </c>
      <c r="C3385">
        <f t="shared" si="158"/>
        <v>28</v>
      </c>
      <c r="D3385">
        <f t="shared" si="159"/>
        <v>7</v>
      </c>
      <c r="E3385">
        <v>0.2</v>
      </c>
    </row>
    <row r="3386" spans="1:5" x14ac:dyDescent="0.25">
      <c r="A3386" s="1">
        <v>41848.416666666664</v>
      </c>
      <c r="B3386">
        <f t="shared" si="157"/>
        <v>10</v>
      </c>
      <c r="C3386">
        <f t="shared" si="158"/>
        <v>28</v>
      </c>
      <c r="D3386">
        <f t="shared" si="159"/>
        <v>7</v>
      </c>
      <c r="E3386">
        <v>0.2</v>
      </c>
    </row>
    <row r="3387" spans="1:5" x14ac:dyDescent="0.25">
      <c r="A3387" s="1">
        <v>41848.458333333336</v>
      </c>
      <c r="B3387">
        <f t="shared" si="157"/>
        <v>11</v>
      </c>
      <c r="C3387">
        <f t="shared" si="158"/>
        <v>28</v>
      </c>
      <c r="D3387">
        <f t="shared" si="159"/>
        <v>7</v>
      </c>
      <c r="E3387">
        <v>0.3</v>
      </c>
    </row>
    <row r="3388" spans="1:5" x14ac:dyDescent="0.25">
      <c r="A3388" s="1">
        <v>41848.5</v>
      </c>
      <c r="B3388">
        <f t="shared" si="157"/>
        <v>12</v>
      </c>
      <c r="C3388">
        <f t="shared" si="158"/>
        <v>28</v>
      </c>
      <c r="D3388">
        <f t="shared" si="159"/>
        <v>7</v>
      </c>
      <c r="E3388">
        <v>0</v>
      </c>
    </row>
    <row r="3389" spans="1:5" x14ac:dyDescent="0.25">
      <c r="A3389" s="1">
        <v>41848.541666666664</v>
      </c>
      <c r="B3389">
        <f t="shared" si="157"/>
        <v>13</v>
      </c>
      <c r="C3389">
        <f t="shared" si="158"/>
        <v>28</v>
      </c>
      <c r="D3389">
        <f t="shared" si="159"/>
        <v>7</v>
      </c>
      <c r="E3389">
        <v>0</v>
      </c>
    </row>
    <row r="3390" spans="1:5" x14ac:dyDescent="0.25">
      <c r="A3390" s="1">
        <v>41848.583333333336</v>
      </c>
      <c r="B3390">
        <f t="shared" si="157"/>
        <v>14</v>
      </c>
      <c r="C3390">
        <f t="shared" si="158"/>
        <v>28</v>
      </c>
      <c r="D3390">
        <f t="shared" si="159"/>
        <v>7</v>
      </c>
      <c r="E3390">
        <v>0</v>
      </c>
    </row>
    <row r="3391" spans="1:5" x14ac:dyDescent="0.25">
      <c r="A3391" s="1">
        <v>41848.625</v>
      </c>
      <c r="B3391">
        <f t="shared" si="157"/>
        <v>15</v>
      </c>
      <c r="C3391">
        <f t="shared" si="158"/>
        <v>28</v>
      </c>
      <c r="D3391">
        <f t="shared" si="159"/>
        <v>7</v>
      </c>
      <c r="E3391">
        <v>0</v>
      </c>
    </row>
    <row r="3392" spans="1:5" x14ac:dyDescent="0.25">
      <c r="A3392" s="1">
        <v>41848.666666666664</v>
      </c>
      <c r="B3392">
        <f t="shared" si="157"/>
        <v>16</v>
      </c>
      <c r="C3392">
        <f t="shared" si="158"/>
        <v>28</v>
      </c>
      <c r="D3392">
        <f t="shared" si="159"/>
        <v>7</v>
      </c>
      <c r="E3392">
        <v>0</v>
      </c>
    </row>
    <row r="3393" spans="1:5" x14ac:dyDescent="0.25">
      <c r="A3393" s="1">
        <v>41848.708333333336</v>
      </c>
      <c r="B3393">
        <f t="shared" si="157"/>
        <v>17</v>
      </c>
      <c r="C3393">
        <f t="shared" si="158"/>
        <v>28</v>
      </c>
      <c r="D3393">
        <f t="shared" si="159"/>
        <v>7</v>
      </c>
      <c r="E3393">
        <v>0</v>
      </c>
    </row>
    <row r="3394" spans="1:5" x14ac:dyDescent="0.25">
      <c r="A3394" s="1">
        <v>41848.75</v>
      </c>
      <c r="B3394">
        <f t="shared" si="157"/>
        <v>18</v>
      </c>
      <c r="C3394">
        <f t="shared" si="158"/>
        <v>28</v>
      </c>
      <c r="D3394">
        <f t="shared" si="159"/>
        <v>7</v>
      </c>
      <c r="E3394">
        <v>0</v>
      </c>
    </row>
    <row r="3395" spans="1:5" x14ac:dyDescent="0.25">
      <c r="A3395" s="1">
        <v>41848.791666666664</v>
      </c>
      <c r="B3395">
        <f t="shared" ref="B3395:B3458" si="160">HOUR(A3395)</f>
        <v>19</v>
      </c>
      <c r="C3395">
        <f t="shared" ref="C3395:C3458" si="161">DAY(A3395)</f>
        <v>28</v>
      </c>
      <c r="D3395">
        <f t="shared" ref="D3395:D3458" si="162">MONTH(A3395)</f>
        <v>7</v>
      </c>
      <c r="E3395">
        <v>0.2</v>
      </c>
    </row>
    <row r="3396" spans="1:5" x14ac:dyDescent="0.25">
      <c r="A3396" s="1">
        <v>41848.833333333336</v>
      </c>
      <c r="B3396">
        <f t="shared" si="160"/>
        <v>20</v>
      </c>
      <c r="C3396">
        <f t="shared" si="161"/>
        <v>28</v>
      </c>
      <c r="D3396">
        <f t="shared" si="162"/>
        <v>7</v>
      </c>
      <c r="E3396">
        <v>0.2</v>
      </c>
    </row>
    <row r="3397" spans="1:5" x14ac:dyDescent="0.25">
      <c r="A3397" s="1">
        <v>41848.875</v>
      </c>
      <c r="B3397">
        <f t="shared" si="160"/>
        <v>21</v>
      </c>
      <c r="C3397">
        <f t="shared" si="161"/>
        <v>28</v>
      </c>
      <c r="D3397">
        <f t="shared" si="162"/>
        <v>7</v>
      </c>
      <c r="E3397">
        <v>0.3</v>
      </c>
    </row>
    <row r="3398" spans="1:5" x14ac:dyDescent="0.25">
      <c r="A3398" s="1">
        <v>41848.916666666664</v>
      </c>
      <c r="B3398">
        <f t="shared" si="160"/>
        <v>22</v>
      </c>
      <c r="C3398">
        <f t="shared" si="161"/>
        <v>28</v>
      </c>
      <c r="D3398">
        <f t="shared" si="162"/>
        <v>7</v>
      </c>
      <c r="E3398">
        <v>0.2</v>
      </c>
    </row>
    <row r="3399" spans="1:5" x14ac:dyDescent="0.25">
      <c r="A3399" s="1">
        <v>41848.958333333336</v>
      </c>
      <c r="B3399">
        <f t="shared" si="160"/>
        <v>23</v>
      </c>
      <c r="C3399">
        <f t="shared" si="161"/>
        <v>28</v>
      </c>
      <c r="D3399">
        <f t="shared" si="162"/>
        <v>7</v>
      </c>
      <c r="E3399">
        <v>0.2</v>
      </c>
    </row>
    <row r="3400" spans="1:5" x14ac:dyDescent="0.25">
      <c r="A3400" s="1">
        <v>41849</v>
      </c>
      <c r="B3400">
        <f t="shared" si="160"/>
        <v>0</v>
      </c>
      <c r="C3400">
        <f t="shared" si="161"/>
        <v>29</v>
      </c>
      <c r="D3400">
        <f t="shared" si="162"/>
        <v>7</v>
      </c>
      <c r="E3400">
        <v>0.4</v>
      </c>
    </row>
    <row r="3401" spans="1:5" x14ac:dyDescent="0.25">
      <c r="A3401" s="1">
        <v>41849.041666666664</v>
      </c>
      <c r="B3401">
        <f t="shared" si="160"/>
        <v>1</v>
      </c>
      <c r="C3401">
        <f t="shared" si="161"/>
        <v>29</v>
      </c>
      <c r="D3401">
        <f t="shared" si="162"/>
        <v>7</v>
      </c>
      <c r="E3401">
        <v>0.3</v>
      </c>
    </row>
    <row r="3402" spans="1:5" x14ac:dyDescent="0.25">
      <c r="A3402" s="1">
        <v>41849.083333333336</v>
      </c>
      <c r="B3402">
        <f t="shared" si="160"/>
        <v>2</v>
      </c>
      <c r="C3402">
        <f t="shared" si="161"/>
        <v>29</v>
      </c>
      <c r="D3402">
        <f t="shared" si="162"/>
        <v>7</v>
      </c>
      <c r="E3402">
        <v>0.2</v>
      </c>
    </row>
    <row r="3403" spans="1:5" x14ac:dyDescent="0.25">
      <c r="A3403" s="1">
        <v>41849.125</v>
      </c>
      <c r="B3403">
        <f t="shared" si="160"/>
        <v>3</v>
      </c>
      <c r="C3403">
        <f t="shared" si="161"/>
        <v>29</v>
      </c>
      <c r="D3403">
        <f t="shared" si="162"/>
        <v>7</v>
      </c>
      <c r="E3403">
        <v>0.2</v>
      </c>
    </row>
    <row r="3404" spans="1:5" x14ac:dyDescent="0.25">
      <c r="A3404" s="1">
        <v>41849.166666666664</v>
      </c>
      <c r="B3404">
        <f t="shared" si="160"/>
        <v>4</v>
      </c>
      <c r="C3404">
        <f t="shared" si="161"/>
        <v>29</v>
      </c>
      <c r="D3404">
        <f t="shared" si="162"/>
        <v>7</v>
      </c>
      <c r="E3404">
        <v>0.3</v>
      </c>
    </row>
    <row r="3405" spans="1:5" x14ac:dyDescent="0.25">
      <c r="A3405" s="1">
        <v>41849.208333333336</v>
      </c>
      <c r="B3405">
        <f t="shared" si="160"/>
        <v>5</v>
      </c>
      <c r="C3405">
        <f t="shared" si="161"/>
        <v>29</v>
      </c>
      <c r="D3405">
        <f t="shared" si="162"/>
        <v>7</v>
      </c>
      <c r="E3405">
        <v>0.3</v>
      </c>
    </row>
    <row r="3406" spans="1:5" x14ac:dyDescent="0.25">
      <c r="A3406" s="1">
        <v>41849.25</v>
      </c>
      <c r="B3406">
        <f t="shared" si="160"/>
        <v>6</v>
      </c>
      <c r="C3406">
        <f t="shared" si="161"/>
        <v>29</v>
      </c>
      <c r="D3406">
        <f t="shared" si="162"/>
        <v>7</v>
      </c>
      <c r="E3406">
        <v>0.3</v>
      </c>
    </row>
    <row r="3407" spans="1:5" x14ac:dyDescent="0.25">
      <c r="A3407" s="1">
        <v>41849.291666666664</v>
      </c>
      <c r="B3407">
        <f t="shared" si="160"/>
        <v>7</v>
      </c>
      <c r="C3407">
        <f t="shared" si="161"/>
        <v>29</v>
      </c>
      <c r="D3407">
        <f t="shared" si="162"/>
        <v>7</v>
      </c>
      <c r="E3407">
        <v>0.3</v>
      </c>
    </row>
    <row r="3408" spans="1:5" x14ac:dyDescent="0.25">
      <c r="A3408" s="1">
        <v>41849.333333333336</v>
      </c>
      <c r="B3408">
        <f t="shared" si="160"/>
        <v>8</v>
      </c>
      <c r="C3408">
        <f t="shared" si="161"/>
        <v>29</v>
      </c>
      <c r="D3408">
        <f t="shared" si="162"/>
        <v>7</v>
      </c>
      <c r="E3408">
        <v>0.3</v>
      </c>
    </row>
    <row r="3409" spans="1:5" x14ac:dyDescent="0.25">
      <c r="A3409" s="1">
        <v>41849.375</v>
      </c>
      <c r="B3409">
        <f t="shared" si="160"/>
        <v>9</v>
      </c>
      <c r="C3409">
        <f t="shared" si="161"/>
        <v>29</v>
      </c>
      <c r="D3409">
        <f t="shared" si="162"/>
        <v>7</v>
      </c>
      <c r="E3409">
        <v>0.3</v>
      </c>
    </row>
    <row r="3410" spans="1:5" x14ac:dyDescent="0.25">
      <c r="A3410" s="1">
        <v>41849.416666666664</v>
      </c>
      <c r="B3410">
        <f t="shared" si="160"/>
        <v>10</v>
      </c>
      <c r="C3410">
        <f t="shared" si="161"/>
        <v>29</v>
      </c>
      <c r="D3410">
        <f t="shared" si="162"/>
        <v>7</v>
      </c>
      <c r="E3410">
        <v>0.3</v>
      </c>
    </row>
    <row r="3411" spans="1:5" x14ac:dyDescent="0.25">
      <c r="A3411" s="1">
        <v>41849.458333333336</v>
      </c>
      <c r="B3411">
        <f t="shared" si="160"/>
        <v>11</v>
      </c>
      <c r="C3411">
        <f t="shared" si="161"/>
        <v>29</v>
      </c>
      <c r="D3411">
        <f t="shared" si="162"/>
        <v>7</v>
      </c>
      <c r="E3411">
        <v>0.3</v>
      </c>
    </row>
    <row r="3412" spans="1:5" x14ac:dyDescent="0.25">
      <c r="A3412" s="1">
        <v>41849.5</v>
      </c>
      <c r="B3412">
        <f t="shared" si="160"/>
        <v>12</v>
      </c>
      <c r="C3412">
        <f t="shared" si="161"/>
        <v>29</v>
      </c>
      <c r="D3412">
        <f t="shared" si="162"/>
        <v>7</v>
      </c>
      <c r="E3412">
        <v>0.4</v>
      </c>
    </row>
    <row r="3413" spans="1:5" x14ac:dyDescent="0.25">
      <c r="A3413" s="1">
        <v>41849.541666666664</v>
      </c>
      <c r="B3413">
        <f t="shared" si="160"/>
        <v>13</v>
      </c>
      <c r="C3413">
        <f t="shared" si="161"/>
        <v>29</v>
      </c>
      <c r="D3413">
        <f t="shared" si="162"/>
        <v>7</v>
      </c>
      <c r="E3413">
        <v>0</v>
      </c>
    </row>
    <row r="3414" spans="1:5" x14ac:dyDescent="0.25">
      <c r="A3414" s="1">
        <v>41849.583333333336</v>
      </c>
      <c r="B3414">
        <f t="shared" si="160"/>
        <v>14</v>
      </c>
      <c r="C3414">
        <f t="shared" si="161"/>
        <v>29</v>
      </c>
      <c r="D3414">
        <f t="shared" si="162"/>
        <v>7</v>
      </c>
      <c r="E3414">
        <v>0.4</v>
      </c>
    </row>
    <row r="3415" spans="1:5" x14ac:dyDescent="0.25">
      <c r="A3415" s="1">
        <v>41849.625</v>
      </c>
      <c r="B3415">
        <f t="shared" si="160"/>
        <v>15</v>
      </c>
      <c r="C3415">
        <f t="shared" si="161"/>
        <v>29</v>
      </c>
      <c r="D3415">
        <f t="shared" si="162"/>
        <v>7</v>
      </c>
      <c r="E3415">
        <v>0.3</v>
      </c>
    </row>
    <row r="3416" spans="1:5" x14ac:dyDescent="0.25">
      <c r="A3416" s="1">
        <v>41849.666666666664</v>
      </c>
      <c r="B3416">
        <f t="shared" si="160"/>
        <v>16</v>
      </c>
      <c r="C3416">
        <f t="shared" si="161"/>
        <v>29</v>
      </c>
      <c r="D3416">
        <f t="shared" si="162"/>
        <v>7</v>
      </c>
      <c r="E3416">
        <v>0.3</v>
      </c>
    </row>
    <row r="3417" spans="1:5" x14ac:dyDescent="0.25">
      <c r="A3417" s="1">
        <v>41849.708333333336</v>
      </c>
      <c r="B3417">
        <f t="shared" si="160"/>
        <v>17</v>
      </c>
      <c r="C3417">
        <f t="shared" si="161"/>
        <v>29</v>
      </c>
      <c r="D3417">
        <f t="shared" si="162"/>
        <v>7</v>
      </c>
      <c r="E3417">
        <v>0.3</v>
      </c>
    </row>
    <row r="3418" spans="1:5" x14ac:dyDescent="0.25">
      <c r="A3418" s="1">
        <v>41849.75</v>
      </c>
      <c r="B3418">
        <f t="shared" si="160"/>
        <v>18</v>
      </c>
      <c r="C3418">
        <f t="shared" si="161"/>
        <v>29</v>
      </c>
      <c r="D3418">
        <f t="shared" si="162"/>
        <v>7</v>
      </c>
      <c r="E3418">
        <v>0.2</v>
      </c>
    </row>
    <row r="3419" spans="1:5" x14ac:dyDescent="0.25">
      <c r="A3419" s="1">
        <v>41849.791666666664</v>
      </c>
      <c r="B3419">
        <f t="shared" si="160"/>
        <v>19</v>
      </c>
      <c r="C3419">
        <f t="shared" si="161"/>
        <v>29</v>
      </c>
      <c r="D3419">
        <f t="shared" si="162"/>
        <v>7</v>
      </c>
      <c r="E3419">
        <v>0.2</v>
      </c>
    </row>
    <row r="3420" spans="1:5" x14ac:dyDescent="0.25">
      <c r="A3420" s="1">
        <v>41849.833333333336</v>
      </c>
      <c r="B3420">
        <f t="shared" si="160"/>
        <v>20</v>
      </c>
      <c r="C3420">
        <f t="shared" si="161"/>
        <v>29</v>
      </c>
      <c r="D3420">
        <f t="shared" si="162"/>
        <v>7</v>
      </c>
      <c r="E3420">
        <v>0.2</v>
      </c>
    </row>
    <row r="3421" spans="1:5" x14ac:dyDescent="0.25">
      <c r="A3421" s="1">
        <v>41849.875</v>
      </c>
      <c r="B3421">
        <f t="shared" si="160"/>
        <v>21</v>
      </c>
      <c r="C3421">
        <f t="shared" si="161"/>
        <v>29</v>
      </c>
      <c r="D3421">
        <f t="shared" si="162"/>
        <v>7</v>
      </c>
      <c r="E3421">
        <v>0.3</v>
      </c>
    </row>
    <row r="3422" spans="1:5" x14ac:dyDescent="0.25">
      <c r="A3422" s="1">
        <v>41849.916666666664</v>
      </c>
      <c r="B3422">
        <f t="shared" si="160"/>
        <v>22</v>
      </c>
      <c r="C3422">
        <f t="shared" si="161"/>
        <v>29</v>
      </c>
      <c r="D3422">
        <f t="shared" si="162"/>
        <v>7</v>
      </c>
      <c r="E3422">
        <v>0.3</v>
      </c>
    </row>
    <row r="3423" spans="1:5" x14ac:dyDescent="0.25">
      <c r="A3423" s="1">
        <v>41849.958333333336</v>
      </c>
      <c r="B3423">
        <f t="shared" si="160"/>
        <v>23</v>
      </c>
      <c r="C3423">
        <f t="shared" si="161"/>
        <v>29</v>
      </c>
      <c r="D3423">
        <f t="shared" si="162"/>
        <v>7</v>
      </c>
      <c r="E3423">
        <v>0.2</v>
      </c>
    </row>
    <row r="3424" spans="1:5" x14ac:dyDescent="0.25">
      <c r="A3424" s="1">
        <v>41850</v>
      </c>
      <c r="B3424">
        <f t="shared" si="160"/>
        <v>0</v>
      </c>
      <c r="C3424">
        <f t="shared" si="161"/>
        <v>30</v>
      </c>
      <c r="D3424">
        <f t="shared" si="162"/>
        <v>7</v>
      </c>
      <c r="E3424">
        <v>0.2</v>
      </c>
    </row>
    <row r="3425" spans="1:5" x14ac:dyDescent="0.25">
      <c r="A3425" s="1">
        <v>41850.041666666664</v>
      </c>
      <c r="B3425">
        <f t="shared" si="160"/>
        <v>1</v>
      </c>
      <c r="C3425">
        <f t="shared" si="161"/>
        <v>30</v>
      </c>
      <c r="D3425">
        <f t="shared" si="162"/>
        <v>7</v>
      </c>
      <c r="E3425">
        <v>0.2</v>
      </c>
    </row>
    <row r="3426" spans="1:5" x14ac:dyDescent="0.25">
      <c r="A3426" s="1">
        <v>41850.083333333336</v>
      </c>
      <c r="B3426">
        <f t="shared" si="160"/>
        <v>2</v>
      </c>
      <c r="C3426">
        <f t="shared" si="161"/>
        <v>30</v>
      </c>
      <c r="D3426">
        <f t="shared" si="162"/>
        <v>7</v>
      </c>
      <c r="E3426">
        <v>0.3</v>
      </c>
    </row>
    <row r="3427" spans="1:5" x14ac:dyDescent="0.25">
      <c r="A3427" s="1">
        <v>41850.125</v>
      </c>
      <c r="B3427">
        <f t="shared" si="160"/>
        <v>3</v>
      </c>
      <c r="C3427">
        <f t="shared" si="161"/>
        <v>30</v>
      </c>
      <c r="D3427">
        <f t="shared" si="162"/>
        <v>7</v>
      </c>
      <c r="E3427">
        <v>0.3</v>
      </c>
    </row>
    <row r="3428" spans="1:5" x14ac:dyDescent="0.25">
      <c r="A3428" s="1">
        <v>41850.166666666664</v>
      </c>
      <c r="B3428">
        <f t="shared" si="160"/>
        <v>4</v>
      </c>
      <c r="C3428">
        <f t="shared" si="161"/>
        <v>30</v>
      </c>
      <c r="D3428">
        <f t="shared" si="162"/>
        <v>7</v>
      </c>
      <c r="E3428">
        <v>0.2</v>
      </c>
    </row>
    <row r="3429" spans="1:5" x14ac:dyDescent="0.25">
      <c r="A3429" s="1">
        <v>41850.208333333336</v>
      </c>
      <c r="B3429">
        <f t="shared" si="160"/>
        <v>5</v>
      </c>
      <c r="C3429">
        <f t="shared" si="161"/>
        <v>30</v>
      </c>
      <c r="D3429">
        <f t="shared" si="162"/>
        <v>7</v>
      </c>
      <c r="E3429">
        <v>0.3</v>
      </c>
    </row>
    <row r="3430" spans="1:5" x14ac:dyDescent="0.25">
      <c r="A3430" s="1">
        <v>41850.25</v>
      </c>
      <c r="B3430">
        <f t="shared" si="160"/>
        <v>6</v>
      </c>
      <c r="C3430">
        <f t="shared" si="161"/>
        <v>30</v>
      </c>
      <c r="D3430">
        <f t="shared" si="162"/>
        <v>7</v>
      </c>
      <c r="E3430">
        <v>0.2</v>
      </c>
    </row>
    <row r="3431" spans="1:5" x14ac:dyDescent="0.25">
      <c r="A3431" s="1">
        <v>41850.291666666664</v>
      </c>
      <c r="B3431">
        <f t="shared" si="160"/>
        <v>7</v>
      </c>
      <c r="C3431">
        <f t="shared" si="161"/>
        <v>30</v>
      </c>
      <c r="D3431">
        <f t="shared" si="162"/>
        <v>7</v>
      </c>
      <c r="E3431">
        <v>0.3</v>
      </c>
    </row>
    <row r="3432" spans="1:5" x14ac:dyDescent="0.25">
      <c r="A3432" s="1">
        <v>41850.333333333336</v>
      </c>
      <c r="B3432">
        <f t="shared" si="160"/>
        <v>8</v>
      </c>
      <c r="C3432">
        <f t="shared" si="161"/>
        <v>30</v>
      </c>
      <c r="D3432">
        <f t="shared" si="162"/>
        <v>7</v>
      </c>
      <c r="E3432">
        <v>0.4</v>
      </c>
    </row>
    <row r="3433" spans="1:5" x14ac:dyDescent="0.25">
      <c r="A3433" s="1">
        <v>41850.375</v>
      </c>
      <c r="B3433">
        <f t="shared" si="160"/>
        <v>9</v>
      </c>
      <c r="C3433">
        <f t="shared" si="161"/>
        <v>30</v>
      </c>
      <c r="D3433">
        <f t="shared" si="162"/>
        <v>7</v>
      </c>
      <c r="E3433">
        <v>0.4</v>
      </c>
    </row>
    <row r="3434" spans="1:5" x14ac:dyDescent="0.25">
      <c r="A3434" s="1">
        <v>41850.416666666664</v>
      </c>
      <c r="B3434">
        <f t="shared" si="160"/>
        <v>10</v>
      </c>
      <c r="C3434">
        <f t="shared" si="161"/>
        <v>30</v>
      </c>
      <c r="D3434">
        <f t="shared" si="162"/>
        <v>7</v>
      </c>
      <c r="E3434">
        <v>0.3</v>
      </c>
    </row>
    <row r="3435" spans="1:5" x14ac:dyDescent="0.25">
      <c r="A3435" s="1">
        <v>41850.458333333336</v>
      </c>
      <c r="B3435">
        <f t="shared" si="160"/>
        <v>11</v>
      </c>
      <c r="C3435">
        <f t="shared" si="161"/>
        <v>30</v>
      </c>
      <c r="D3435">
        <f t="shared" si="162"/>
        <v>7</v>
      </c>
      <c r="E3435">
        <v>0.3</v>
      </c>
    </row>
    <row r="3436" spans="1:5" x14ac:dyDescent="0.25">
      <c r="A3436" s="1">
        <v>41850.5</v>
      </c>
      <c r="B3436">
        <f t="shared" si="160"/>
        <v>12</v>
      </c>
      <c r="C3436">
        <f t="shared" si="161"/>
        <v>30</v>
      </c>
      <c r="D3436">
        <f t="shared" si="162"/>
        <v>7</v>
      </c>
      <c r="E3436">
        <v>0.2</v>
      </c>
    </row>
    <row r="3437" spans="1:5" x14ac:dyDescent="0.25">
      <c r="A3437" s="1">
        <v>41850.541666666664</v>
      </c>
      <c r="B3437">
        <f t="shared" si="160"/>
        <v>13</v>
      </c>
      <c r="C3437">
        <f t="shared" si="161"/>
        <v>30</v>
      </c>
      <c r="D3437">
        <f t="shared" si="162"/>
        <v>7</v>
      </c>
      <c r="E3437">
        <v>0.2</v>
      </c>
    </row>
    <row r="3438" spans="1:5" x14ac:dyDescent="0.25">
      <c r="A3438" s="1">
        <v>41850.583333333336</v>
      </c>
      <c r="B3438">
        <f t="shared" si="160"/>
        <v>14</v>
      </c>
      <c r="C3438">
        <f t="shared" si="161"/>
        <v>30</v>
      </c>
      <c r="D3438">
        <f t="shared" si="162"/>
        <v>7</v>
      </c>
      <c r="E3438">
        <v>0.2</v>
      </c>
    </row>
    <row r="3439" spans="1:5" x14ac:dyDescent="0.25">
      <c r="A3439" s="1">
        <v>41850.625</v>
      </c>
      <c r="B3439">
        <f t="shared" si="160"/>
        <v>15</v>
      </c>
      <c r="C3439">
        <f t="shared" si="161"/>
        <v>30</v>
      </c>
      <c r="D3439">
        <f t="shared" si="162"/>
        <v>7</v>
      </c>
      <c r="E3439">
        <v>0.2</v>
      </c>
    </row>
    <row r="3440" spans="1:5" x14ac:dyDescent="0.25">
      <c r="A3440" s="1">
        <v>41850.666666666664</v>
      </c>
      <c r="B3440">
        <f t="shared" si="160"/>
        <v>16</v>
      </c>
      <c r="C3440">
        <f t="shared" si="161"/>
        <v>30</v>
      </c>
      <c r="D3440">
        <f t="shared" si="162"/>
        <v>7</v>
      </c>
      <c r="E3440">
        <v>0.2</v>
      </c>
    </row>
    <row r="3441" spans="1:5" x14ac:dyDescent="0.25">
      <c r="A3441" s="1">
        <v>41850.708333333336</v>
      </c>
      <c r="B3441">
        <f t="shared" si="160"/>
        <v>17</v>
      </c>
      <c r="C3441">
        <f t="shared" si="161"/>
        <v>30</v>
      </c>
      <c r="D3441">
        <f t="shared" si="162"/>
        <v>7</v>
      </c>
      <c r="E3441">
        <v>0.2</v>
      </c>
    </row>
    <row r="3442" spans="1:5" x14ac:dyDescent="0.25">
      <c r="A3442" s="1">
        <v>41850.75</v>
      </c>
      <c r="B3442">
        <f t="shared" si="160"/>
        <v>18</v>
      </c>
      <c r="C3442">
        <f t="shared" si="161"/>
        <v>30</v>
      </c>
      <c r="D3442">
        <f t="shared" si="162"/>
        <v>7</v>
      </c>
      <c r="E3442">
        <v>0.2</v>
      </c>
    </row>
    <row r="3443" spans="1:5" x14ac:dyDescent="0.25">
      <c r="A3443" s="1">
        <v>41850.791666666664</v>
      </c>
      <c r="B3443">
        <f t="shared" si="160"/>
        <v>19</v>
      </c>
      <c r="C3443">
        <f t="shared" si="161"/>
        <v>30</v>
      </c>
      <c r="D3443">
        <f t="shared" si="162"/>
        <v>7</v>
      </c>
      <c r="E3443">
        <v>0.2</v>
      </c>
    </row>
    <row r="3444" spans="1:5" x14ac:dyDescent="0.25">
      <c r="A3444" s="1">
        <v>41850.833333333336</v>
      </c>
      <c r="B3444">
        <f t="shared" si="160"/>
        <v>20</v>
      </c>
      <c r="C3444">
        <f t="shared" si="161"/>
        <v>30</v>
      </c>
      <c r="D3444">
        <f t="shared" si="162"/>
        <v>7</v>
      </c>
      <c r="E3444">
        <v>0.2</v>
      </c>
    </row>
    <row r="3445" spans="1:5" x14ac:dyDescent="0.25">
      <c r="A3445" s="1">
        <v>41850.875</v>
      </c>
      <c r="B3445">
        <f t="shared" si="160"/>
        <v>21</v>
      </c>
      <c r="C3445">
        <f t="shared" si="161"/>
        <v>30</v>
      </c>
      <c r="D3445">
        <f t="shared" si="162"/>
        <v>7</v>
      </c>
      <c r="E3445">
        <v>0.3</v>
      </c>
    </row>
    <row r="3446" spans="1:5" x14ac:dyDescent="0.25">
      <c r="A3446" s="1">
        <v>41850.916666666664</v>
      </c>
      <c r="B3446">
        <f t="shared" si="160"/>
        <v>22</v>
      </c>
      <c r="C3446">
        <f t="shared" si="161"/>
        <v>30</v>
      </c>
      <c r="D3446">
        <f t="shared" si="162"/>
        <v>7</v>
      </c>
      <c r="E3446">
        <v>0.1</v>
      </c>
    </row>
    <row r="3447" spans="1:5" x14ac:dyDescent="0.25">
      <c r="A3447" s="1">
        <v>41850.958333333336</v>
      </c>
      <c r="B3447">
        <f t="shared" si="160"/>
        <v>23</v>
      </c>
      <c r="C3447">
        <f t="shared" si="161"/>
        <v>30</v>
      </c>
      <c r="D3447">
        <f t="shared" si="162"/>
        <v>7</v>
      </c>
      <c r="E3447">
        <v>0.3</v>
      </c>
    </row>
    <row r="3448" spans="1:5" x14ac:dyDescent="0.25">
      <c r="A3448" s="1">
        <v>41851</v>
      </c>
      <c r="B3448">
        <f t="shared" si="160"/>
        <v>0</v>
      </c>
      <c r="C3448">
        <f t="shared" si="161"/>
        <v>31</v>
      </c>
      <c r="D3448">
        <f t="shared" si="162"/>
        <v>7</v>
      </c>
      <c r="E3448">
        <v>0.3</v>
      </c>
    </row>
    <row r="3449" spans="1:5" x14ac:dyDescent="0.25">
      <c r="A3449" s="1">
        <v>41851.041666666664</v>
      </c>
      <c r="B3449">
        <f t="shared" si="160"/>
        <v>1</v>
      </c>
      <c r="C3449">
        <f t="shared" si="161"/>
        <v>31</v>
      </c>
      <c r="D3449">
        <f t="shared" si="162"/>
        <v>7</v>
      </c>
      <c r="E3449">
        <v>0.3</v>
      </c>
    </row>
    <row r="3450" spans="1:5" x14ac:dyDescent="0.25">
      <c r="A3450" s="1">
        <v>41851.083333333336</v>
      </c>
      <c r="B3450">
        <f t="shared" si="160"/>
        <v>2</v>
      </c>
      <c r="C3450">
        <f t="shared" si="161"/>
        <v>31</v>
      </c>
      <c r="D3450">
        <f t="shared" si="162"/>
        <v>7</v>
      </c>
      <c r="E3450">
        <v>0.2</v>
      </c>
    </row>
    <row r="3451" spans="1:5" x14ac:dyDescent="0.25">
      <c r="A3451" s="1">
        <v>41851.125</v>
      </c>
      <c r="B3451">
        <f t="shared" si="160"/>
        <v>3</v>
      </c>
      <c r="C3451">
        <f t="shared" si="161"/>
        <v>31</v>
      </c>
      <c r="D3451">
        <f t="shared" si="162"/>
        <v>7</v>
      </c>
      <c r="E3451">
        <v>0.3</v>
      </c>
    </row>
    <row r="3452" spans="1:5" x14ac:dyDescent="0.25">
      <c r="A3452" s="1">
        <v>41851.166666666664</v>
      </c>
      <c r="B3452">
        <f t="shared" si="160"/>
        <v>4</v>
      </c>
      <c r="C3452">
        <f t="shared" si="161"/>
        <v>31</v>
      </c>
      <c r="D3452">
        <f t="shared" si="162"/>
        <v>7</v>
      </c>
      <c r="E3452">
        <v>0.2</v>
      </c>
    </row>
    <row r="3453" spans="1:5" x14ac:dyDescent="0.25">
      <c r="A3453" s="1">
        <v>41851.208333333336</v>
      </c>
      <c r="B3453">
        <f t="shared" si="160"/>
        <v>5</v>
      </c>
      <c r="C3453">
        <f t="shared" si="161"/>
        <v>31</v>
      </c>
      <c r="D3453">
        <f t="shared" si="162"/>
        <v>7</v>
      </c>
      <c r="E3453">
        <v>0.3</v>
      </c>
    </row>
    <row r="3454" spans="1:5" x14ac:dyDescent="0.25">
      <c r="A3454" s="1">
        <v>41851.25</v>
      </c>
      <c r="B3454">
        <f t="shared" si="160"/>
        <v>6</v>
      </c>
      <c r="C3454">
        <f t="shared" si="161"/>
        <v>31</v>
      </c>
      <c r="D3454">
        <f t="shared" si="162"/>
        <v>7</v>
      </c>
      <c r="E3454">
        <v>0.3</v>
      </c>
    </row>
    <row r="3455" spans="1:5" x14ac:dyDescent="0.25">
      <c r="A3455" s="1">
        <v>41851.291666666664</v>
      </c>
      <c r="B3455">
        <f t="shared" si="160"/>
        <v>7</v>
      </c>
      <c r="C3455">
        <f t="shared" si="161"/>
        <v>31</v>
      </c>
      <c r="D3455">
        <f t="shared" si="162"/>
        <v>7</v>
      </c>
      <c r="E3455">
        <v>0.2</v>
      </c>
    </row>
    <row r="3456" spans="1:5" x14ac:dyDescent="0.25">
      <c r="A3456" s="1">
        <v>41851.333333333336</v>
      </c>
      <c r="B3456">
        <f t="shared" si="160"/>
        <v>8</v>
      </c>
      <c r="C3456">
        <f t="shared" si="161"/>
        <v>31</v>
      </c>
      <c r="D3456">
        <f t="shared" si="162"/>
        <v>7</v>
      </c>
      <c r="E3456">
        <v>0.3</v>
      </c>
    </row>
    <row r="3457" spans="1:5" x14ac:dyDescent="0.25">
      <c r="A3457" s="1">
        <v>41851.375</v>
      </c>
      <c r="B3457">
        <f t="shared" si="160"/>
        <v>9</v>
      </c>
      <c r="C3457">
        <f t="shared" si="161"/>
        <v>31</v>
      </c>
      <c r="D3457">
        <f t="shared" si="162"/>
        <v>7</v>
      </c>
      <c r="E3457">
        <v>0</v>
      </c>
    </row>
    <row r="3458" spans="1:5" x14ac:dyDescent="0.25">
      <c r="A3458" s="1">
        <v>41851.416666666664</v>
      </c>
      <c r="B3458">
        <f t="shared" si="160"/>
        <v>10</v>
      </c>
      <c r="C3458">
        <f t="shared" si="161"/>
        <v>31</v>
      </c>
      <c r="D3458">
        <f t="shared" si="162"/>
        <v>7</v>
      </c>
      <c r="E3458">
        <v>0</v>
      </c>
    </row>
    <row r="3459" spans="1:5" x14ac:dyDescent="0.25">
      <c r="A3459" s="1">
        <v>41851.458333333336</v>
      </c>
      <c r="B3459">
        <f t="shared" ref="B3459:B3522" si="163">HOUR(A3459)</f>
        <v>11</v>
      </c>
      <c r="C3459">
        <f t="shared" ref="C3459:C3522" si="164">DAY(A3459)</f>
        <v>31</v>
      </c>
      <c r="D3459">
        <f t="shared" ref="D3459:D3522" si="165">MONTH(A3459)</f>
        <v>7</v>
      </c>
      <c r="E3459">
        <v>0</v>
      </c>
    </row>
    <row r="3460" spans="1:5" x14ac:dyDescent="0.25">
      <c r="A3460" s="1">
        <v>41851.5</v>
      </c>
      <c r="B3460">
        <f t="shared" si="163"/>
        <v>12</v>
      </c>
      <c r="C3460">
        <f t="shared" si="164"/>
        <v>31</v>
      </c>
      <c r="D3460">
        <f t="shared" si="165"/>
        <v>7</v>
      </c>
      <c r="E3460">
        <v>0</v>
      </c>
    </row>
    <row r="3461" spans="1:5" x14ac:dyDescent="0.25">
      <c r="A3461" s="1">
        <v>41851.541666666664</v>
      </c>
      <c r="B3461">
        <f t="shared" si="163"/>
        <v>13</v>
      </c>
      <c r="C3461">
        <f t="shared" si="164"/>
        <v>31</v>
      </c>
      <c r="D3461">
        <f t="shared" si="165"/>
        <v>7</v>
      </c>
      <c r="E3461">
        <v>0</v>
      </c>
    </row>
    <row r="3462" spans="1:5" x14ac:dyDescent="0.25">
      <c r="A3462" s="1">
        <v>41851.583333333336</v>
      </c>
      <c r="B3462">
        <f t="shared" si="163"/>
        <v>14</v>
      </c>
      <c r="C3462">
        <f t="shared" si="164"/>
        <v>31</v>
      </c>
      <c r="D3462">
        <f t="shared" si="165"/>
        <v>7</v>
      </c>
      <c r="E3462">
        <v>0</v>
      </c>
    </row>
    <row r="3463" spans="1:5" x14ac:dyDescent="0.25">
      <c r="A3463" s="1">
        <v>41851.625</v>
      </c>
      <c r="B3463">
        <f t="shared" si="163"/>
        <v>15</v>
      </c>
      <c r="C3463">
        <f t="shared" si="164"/>
        <v>31</v>
      </c>
      <c r="D3463">
        <f t="shared" si="165"/>
        <v>7</v>
      </c>
      <c r="E3463">
        <v>0</v>
      </c>
    </row>
    <row r="3464" spans="1:5" x14ac:dyDescent="0.25">
      <c r="A3464" s="1">
        <v>41851.666666666664</v>
      </c>
      <c r="B3464">
        <f t="shared" si="163"/>
        <v>16</v>
      </c>
      <c r="C3464">
        <f t="shared" si="164"/>
        <v>31</v>
      </c>
      <c r="D3464">
        <f t="shared" si="165"/>
        <v>7</v>
      </c>
      <c r="E3464">
        <v>0</v>
      </c>
    </row>
    <row r="3465" spans="1:5" x14ac:dyDescent="0.25">
      <c r="A3465" s="1">
        <v>41851.708333333336</v>
      </c>
      <c r="B3465">
        <f t="shared" si="163"/>
        <v>17</v>
      </c>
      <c r="C3465">
        <f t="shared" si="164"/>
        <v>31</v>
      </c>
      <c r="D3465">
        <f t="shared" si="165"/>
        <v>7</v>
      </c>
      <c r="E3465">
        <v>0</v>
      </c>
    </row>
    <row r="3466" spans="1:5" x14ac:dyDescent="0.25">
      <c r="A3466" s="1">
        <v>41851.75</v>
      </c>
      <c r="B3466">
        <f t="shared" si="163"/>
        <v>18</v>
      </c>
      <c r="C3466">
        <f t="shared" si="164"/>
        <v>31</v>
      </c>
      <c r="D3466">
        <f t="shared" si="165"/>
        <v>7</v>
      </c>
      <c r="E3466">
        <v>0</v>
      </c>
    </row>
    <row r="3467" spans="1:5" x14ac:dyDescent="0.25">
      <c r="A3467" s="1">
        <v>41851.791666666664</v>
      </c>
      <c r="B3467">
        <f t="shared" si="163"/>
        <v>19</v>
      </c>
      <c r="C3467">
        <f t="shared" si="164"/>
        <v>31</v>
      </c>
      <c r="D3467">
        <f t="shared" si="165"/>
        <v>7</v>
      </c>
      <c r="E3467">
        <v>0.1</v>
      </c>
    </row>
    <row r="3468" spans="1:5" x14ac:dyDescent="0.25">
      <c r="A3468" s="1">
        <v>41851.833333333336</v>
      </c>
      <c r="B3468">
        <f t="shared" si="163"/>
        <v>20</v>
      </c>
      <c r="C3468">
        <f t="shared" si="164"/>
        <v>31</v>
      </c>
      <c r="D3468">
        <f t="shared" si="165"/>
        <v>7</v>
      </c>
      <c r="E3468">
        <v>0</v>
      </c>
    </row>
    <row r="3469" spans="1:5" x14ac:dyDescent="0.25">
      <c r="A3469" s="1">
        <v>41851.875</v>
      </c>
      <c r="B3469">
        <f t="shared" si="163"/>
        <v>21</v>
      </c>
      <c r="C3469">
        <f t="shared" si="164"/>
        <v>31</v>
      </c>
      <c r="D3469">
        <f t="shared" si="165"/>
        <v>7</v>
      </c>
      <c r="E3469">
        <v>0.3</v>
      </c>
    </row>
    <row r="3470" spans="1:5" x14ac:dyDescent="0.25">
      <c r="A3470" s="1">
        <v>41851.916666666664</v>
      </c>
      <c r="B3470">
        <f t="shared" si="163"/>
        <v>22</v>
      </c>
      <c r="C3470">
        <f t="shared" si="164"/>
        <v>31</v>
      </c>
      <c r="D3470">
        <f t="shared" si="165"/>
        <v>7</v>
      </c>
      <c r="E3470">
        <v>0.2</v>
      </c>
    </row>
    <row r="3471" spans="1:5" x14ac:dyDescent="0.25">
      <c r="A3471" s="1">
        <v>41851.958333333336</v>
      </c>
      <c r="B3471">
        <f t="shared" si="163"/>
        <v>23</v>
      </c>
      <c r="C3471">
        <f t="shared" si="164"/>
        <v>31</v>
      </c>
      <c r="D3471">
        <f t="shared" si="165"/>
        <v>7</v>
      </c>
      <c r="E3471">
        <v>0.4</v>
      </c>
    </row>
    <row r="3472" spans="1:5" x14ac:dyDescent="0.25">
      <c r="A3472" s="1">
        <v>41852</v>
      </c>
      <c r="B3472">
        <f t="shared" si="163"/>
        <v>0</v>
      </c>
      <c r="C3472">
        <f t="shared" si="164"/>
        <v>1</v>
      </c>
      <c r="D3472">
        <f t="shared" si="165"/>
        <v>8</v>
      </c>
      <c r="E3472">
        <v>0.3</v>
      </c>
    </row>
    <row r="3473" spans="1:5" x14ac:dyDescent="0.25">
      <c r="A3473" s="1">
        <v>41852.041666666664</v>
      </c>
      <c r="B3473">
        <f t="shared" si="163"/>
        <v>1</v>
      </c>
      <c r="C3473">
        <f t="shared" si="164"/>
        <v>1</v>
      </c>
      <c r="D3473">
        <f t="shared" si="165"/>
        <v>8</v>
      </c>
      <c r="E3473">
        <v>0.2</v>
      </c>
    </row>
    <row r="3474" spans="1:5" x14ac:dyDescent="0.25">
      <c r="A3474" s="1">
        <v>41852.083333333336</v>
      </c>
      <c r="B3474">
        <f t="shared" si="163"/>
        <v>2</v>
      </c>
      <c r="C3474">
        <f t="shared" si="164"/>
        <v>1</v>
      </c>
      <c r="D3474">
        <f t="shared" si="165"/>
        <v>8</v>
      </c>
      <c r="E3474">
        <v>0.1</v>
      </c>
    </row>
    <row r="3475" spans="1:5" x14ac:dyDescent="0.25">
      <c r="A3475" s="1">
        <v>41852.125</v>
      </c>
      <c r="B3475">
        <f t="shared" si="163"/>
        <v>3</v>
      </c>
      <c r="C3475">
        <f t="shared" si="164"/>
        <v>1</v>
      </c>
      <c r="D3475">
        <f t="shared" si="165"/>
        <v>8</v>
      </c>
      <c r="E3475">
        <v>0.3</v>
      </c>
    </row>
    <row r="3476" spans="1:5" x14ac:dyDescent="0.25">
      <c r="A3476" s="1">
        <v>41852.166666666664</v>
      </c>
      <c r="B3476">
        <f t="shared" si="163"/>
        <v>4</v>
      </c>
      <c r="C3476">
        <f t="shared" si="164"/>
        <v>1</v>
      </c>
      <c r="D3476">
        <f t="shared" si="165"/>
        <v>8</v>
      </c>
      <c r="E3476">
        <v>0.2</v>
      </c>
    </row>
    <row r="3477" spans="1:5" x14ac:dyDescent="0.25">
      <c r="A3477" s="1">
        <v>41852.208333333336</v>
      </c>
      <c r="B3477">
        <f t="shared" si="163"/>
        <v>5</v>
      </c>
      <c r="C3477">
        <f t="shared" si="164"/>
        <v>1</v>
      </c>
      <c r="D3477">
        <f t="shared" si="165"/>
        <v>8</v>
      </c>
      <c r="E3477">
        <v>0</v>
      </c>
    </row>
    <row r="3478" spans="1:5" x14ac:dyDescent="0.25">
      <c r="A3478" s="1">
        <v>41852.25</v>
      </c>
      <c r="B3478">
        <f t="shared" si="163"/>
        <v>6</v>
      </c>
      <c r="C3478">
        <f t="shared" si="164"/>
        <v>1</v>
      </c>
      <c r="D3478">
        <f t="shared" si="165"/>
        <v>8</v>
      </c>
      <c r="E3478">
        <v>0.2</v>
      </c>
    </row>
    <row r="3479" spans="1:5" x14ac:dyDescent="0.25">
      <c r="A3479" s="1">
        <v>41852.291666666664</v>
      </c>
      <c r="B3479">
        <f t="shared" si="163"/>
        <v>7</v>
      </c>
      <c r="C3479">
        <f t="shared" si="164"/>
        <v>1</v>
      </c>
      <c r="D3479">
        <f t="shared" si="165"/>
        <v>8</v>
      </c>
      <c r="E3479">
        <v>0.3</v>
      </c>
    </row>
    <row r="3480" spans="1:5" x14ac:dyDescent="0.25">
      <c r="A3480" s="1">
        <v>41852.333333333336</v>
      </c>
      <c r="B3480">
        <f t="shared" si="163"/>
        <v>8</v>
      </c>
      <c r="C3480">
        <f t="shared" si="164"/>
        <v>1</v>
      </c>
      <c r="D3480">
        <f t="shared" si="165"/>
        <v>8</v>
      </c>
      <c r="E3480">
        <v>0</v>
      </c>
    </row>
    <row r="3481" spans="1:5" x14ac:dyDescent="0.25">
      <c r="A3481" s="1">
        <v>41852.375</v>
      </c>
      <c r="B3481">
        <f t="shared" si="163"/>
        <v>9</v>
      </c>
      <c r="C3481">
        <f t="shared" si="164"/>
        <v>1</v>
      </c>
      <c r="D3481">
        <f t="shared" si="165"/>
        <v>8</v>
      </c>
      <c r="E3481">
        <v>0.2</v>
      </c>
    </row>
    <row r="3482" spans="1:5" x14ac:dyDescent="0.25">
      <c r="A3482" s="1">
        <v>41852.416666666664</v>
      </c>
      <c r="B3482">
        <f t="shared" si="163"/>
        <v>10</v>
      </c>
      <c r="C3482">
        <f t="shared" si="164"/>
        <v>1</v>
      </c>
      <c r="D3482">
        <f t="shared" si="165"/>
        <v>8</v>
      </c>
      <c r="E3482">
        <v>1</v>
      </c>
    </row>
    <row r="3483" spans="1:5" x14ac:dyDescent="0.25">
      <c r="A3483" s="1">
        <v>41852.458333333336</v>
      </c>
      <c r="B3483">
        <f t="shared" si="163"/>
        <v>11</v>
      </c>
      <c r="C3483">
        <f t="shared" si="164"/>
        <v>1</v>
      </c>
      <c r="D3483">
        <f t="shared" si="165"/>
        <v>8</v>
      </c>
      <c r="E3483">
        <v>0.3</v>
      </c>
    </row>
    <row r="3484" spans="1:5" x14ac:dyDescent="0.25">
      <c r="A3484" s="1">
        <v>41852.5</v>
      </c>
      <c r="B3484">
        <f t="shared" si="163"/>
        <v>12</v>
      </c>
      <c r="C3484">
        <f t="shared" si="164"/>
        <v>1</v>
      </c>
      <c r="D3484">
        <f t="shared" si="165"/>
        <v>8</v>
      </c>
      <c r="E3484">
        <v>0</v>
      </c>
    </row>
    <row r="3485" spans="1:5" x14ac:dyDescent="0.25">
      <c r="A3485" s="1">
        <v>41852.541666666664</v>
      </c>
      <c r="B3485">
        <f t="shared" si="163"/>
        <v>13</v>
      </c>
      <c r="C3485">
        <f t="shared" si="164"/>
        <v>1</v>
      </c>
      <c r="D3485">
        <f t="shared" si="165"/>
        <v>8</v>
      </c>
      <c r="E3485">
        <v>0</v>
      </c>
    </row>
    <row r="3486" spans="1:5" x14ac:dyDescent="0.25">
      <c r="A3486" s="1">
        <v>41852.583333333336</v>
      </c>
      <c r="B3486">
        <f t="shared" si="163"/>
        <v>14</v>
      </c>
      <c r="C3486">
        <f t="shared" si="164"/>
        <v>1</v>
      </c>
      <c r="D3486">
        <f t="shared" si="165"/>
        <v>8</v>
      </c>
      <c r="E3486">
        <v>0</v>
      </c>
    </row>
    <row r="3487" spans="1:5" x14ac:dyDescent="0.25">
      <c r="A3487" s="1">
        <v>41852.625</v>
      </c>
      <c r="B3487">
        <f t="shared" si="163"/>
        <v>15</v>
      </c>
      <c r="C3487">
        <f t="shared" si="164"/>
        <v>1</v>
      </c>
      <c r="D3487">
        <f t="shared" si="165"/>
        <v>8</v>
      </c>
      <c r="E3487">
        <v>0</v>
      </c>
    </row>
    <row r="3488" spans="1:5" x14ac:dyDescent="0.25">
      <c r="A3488" s="1">
        <v>41852.666666666664</v>
      </c>
      <c r="B3488">
        <f t="shared" si="163"/>
        <v>16</v>
      </c>
      <c r="C3488">
        <f t="shared" si="164"/>
        <v>1</v>
      </c>
      <c r="D3488">
        <f t="shared" si="165"/>
        <v>8</v>
      </c>
      <c r="E3488">
        <v>0</v>
      </c>
    </row>
    <row r="3489" spans="1:5" x14ac:dyDescent="0.25">
      <c r="A3489" s="1">
        <v>41852.708333333336</v>
      </c>
      <c r="B3489">
        <f t="shared" si="163"/>
        <v>17</v>
      </c>
      <c r="C3489">
        <f t="shared" si="164"/>
        <v>1</v>
      </c>
      <c r="D3489">
        <f t="shared" si="165"/>
        <v>8</v>
      </c>
      <c r="E3489">
        <v>0</v>
      </c>
    </row>
    <row r="3490" spans="1:5" x14ac:dyDescent="0.25">
      <c r="A3490" s="1">
        <v>41852.75</v>
      </c>
      <c r="B3490">
        <f t="shared" si="163"/>
        <v>18</v>
      </c>
      <c r="C3490">
        <f t="shared" si="164"/>
        <v>1</v>
      </c>
      <c r="D3490">
        <f t="shared" si="165"/>
        <v>8</v>
      </c>
      <c r="E3490">
        <v>0</v>
      </c>
    </row>
    <row r="3491" spans="1:5" x14ac:dyDescent="0.25">
      <c r="A3491" s="1">
        <v>41852.791666666664</v>
      </c>
      <c r="B3491">
        <f t="shared" si="163"/>
        <v>19</v>
      </c>
      <c r="C3491">
        <f t="shared" si="164"/>
        <v>1</v>
      </c>
      <c r="D3491">
        <f t="shared" si="165"/>
        <v>8</v>
      </c>
      <c r="E3491">
        <v>0</v>
      </c>
    </row>
    <row r="3492" spans="1:5" x14ac:dyDescent="0.25">
      <c r="A3492" s="1">
        <v>41852.833333333336</v>
      </c>
      <c r="B3492">
        <f t="shared" si="163"/>
        <v>20</v>
      </c>
      <c r="C3492">
        <f t="shared" si="164"/>
        <v>1</v>
      </c>
      <c r="D3492">
        <f t="shared" si="165"/>
        <v>8</v>
      </c>
      <c r="E3492">
        <v>0</v>
      </c>
    </row>
    <row r="3493" spans="1:5" x14ac:dyDescent="0.25">
      <c r="A3493" s="1">
        <v>41852.875</v>
      </c>
      <c r="B3493">
        <f t="shared" si="163"/>
        <v>21</v>
      </c>
      <c r="C3493">
        <f t="shared" si="164"/>
        <v>1</v>
      </c>
      <c r="D3493">
        <f t="shared" si="165"/>
        <v>8</v>
      </c>
      <c r="E3493">
        <v>0</v>
      </c>
    </row>
    <row r="3494" spans="1:5" x14ac:dyDescent="0.25">
      <c r="A3494" s="1">
        <v>41852.916666666664</v>
      </c>
      <c r="B3494">
        <f t="shared" si="163"/>
        <v>22</v>
      </c>
      <c r="C3494">
        <f t="shared" si="164"/>
        <v>1</v>
      </c>
      <c r="D3494">
        <f t="shared" si="165"/>
        <v>8</v>
      </c>
      <c r="E3494">
        <v>0</v>
      </c>
    </row>
    <row r="3495" spans="1:5" x14ac:dyDescent="0.25">
      <c r="A3495" s="1">
        <v>41852.958333333336</v>
      </c>
      <c r="B3495">
        <f t="shared" si="163"/>
        <v>23</v>
      </c>
      <c r="C3495">
        <f t="shared" si="164"/>
        <v>1</v>
      </c>
      <c r="D3495">
        <f t="shared" si="165"/>
        <v>8</v>
      </c>
      <c r="E3495">
        <v>0</v>
      </c>
    </row>
    <row r="3496" spans="1:5" x14ac:dyDescent="0.25">
      <c r="A3496" s="1">
        <v>41853</v>
      </c>
      <c r="B3496">
        <f t="shared" si="163"/>
        <v>0</v>
      </c>
      <c r="C3496">
        <f t="shared" si="164"/>
        <v>2</v>
      </c>
      <c r="D3496">
        <f t="shared" si="165"/>
        <v>8</v>
      </c>
      <c r="E3496">
        <v>0</v>
      </c>
    </row>
    <row r="3497" spans="1:5" x14ac:dyDescent="0.25">
      <c r="A3497" s="1">
        <v>41853.041666666664</v>
      </c>
      <c r="B3497">
        <f t="shared" si="163"/>
        <v>1</v>
      </c>
      <c r="C3497">
        <f t="shared" si="164"/>
        <v>2</v>
      </c>
      <c r="D3497">
        <f t="shared" si="165"/>
        <v>8</v>
      </c>
      <c r="E3497">
        <v>0</v>
      </c>
    </row>
    <row r="3498" spans="1:5" x14ac:dyDescent="0.25">
      <c r="A3498" s="1">
        <v>41853.083333333336</v>
      </c>
      <c r="B3498">
        <f t="shared" si="163"/>
        <v>2</v>
      </c>
      <c r="C3498">
        <f t="shared" si="164"/>
        <v>2</v>
      </c>
      <c r="D3498">
        <f t="shared" si="165"/>
        <v>8</v>
      </c>
      <c r="E3498">
        <v>0</v>
      </c>
    </row>
    <row r="3499" spans="1:5" x14ac:dyDescent="0.25">
      <c r="A3499" s="1">
        <v>41853.125</v>
      </c>
      <c r="B3499">
        <f t="shared" si="163"/>
        <v>3</v>
      </c>
      <c r="C3499">
        <f t="shared" si="164"/>
        <v>2</v>
      </c>
      <c r="D3499">
        <f t="shared" si="165"/>
        <v>8</v>
      </c>
      <c r="E3499">
        <v>0</v>
      </c>
    </row>
    <row r="3500" spans="1:5" x14ac:dyDescent="0.25">
      <c r="A3500" s="1">
        <v>41853.166666666664</v>
      </c>
      <c r="B3500">
        <f t="shared" si="163"/>
        <v>4</v>
      </c>
      <c r="C3500">
        <f t="shared" si="164"/>
        <v>2</v>
      </c>
      <c r="D3500">
        <f t="shared" si="165"/>
        <v>8</v>
      </c>
      <c r="E3500">
        <v>0</v>
      </c>
    </row>
    <row r="3501" spans="1:5" x14ac:dyDescent="0.25">
      <c r="A3501" s="1">
        <v>41853.208333333336</v>
      </c>
      <c r="B3501">
        <f t="shared" si="163"/>
        <v>5</v>
      </c>
      <c r="C3501">
        <f t="shared" si="164"/>
        <v>2</v>
      </c>
      <c r="D3501">
        <f t="shared" si="165"/>
        <v>8</v>
      </c>
      <c r="E3501">
        <v>0</v>
      </c>
    </row>
    <row r="3502" spans="1:5" x14ac:dyDescent="0.25">
      <c r="A3502" s="1">
        <v>41853.25</v>
      </c>
      <c r="B3502">
        <f t="shared" si="163"/>
        <v>6</v>
      </c>
      <c r="C3502">
        <f t="shared" si="164"/>
        <v>2</v>
      </c>
      <c r="D3502">
        <f t="shared" si="165"/>
        <v>8</v>
      </c>
      <c r="E3502">
        <v>0</v>
      </c>
    </row>
    <row r="3503" spans="1:5" x14ac:dyDescent="0.25">
      <c r="A3503" s="1">
        <v>41853.291666666664</v>
      </c>
      <c r="B3503">
        <f t="shared" si="163"/>
        <v>7</v>
      </c>
      <c r="C3503">
        <f t="shared" si="164"/>
        <v>2</v>
      </c>
      <c r="D3503">
        <f t="shared" si="165"/>
        <v>8</v>
      </c>
      <c r="E3503">
        <v>0</v>
      </c>
    </row>
    <row r="3504" spans="1:5" x14ac:dyDescent="0.25">
      <c r="A3504" s="1">
        <v>41853.333333333336</v>
      </c>
      <c r="B3504">
        <f t="shared" si="163"/>
        <v>8</v>
      </c>
      <c r="C3504">
        <f t="shared" si="164"/>
        <v>2</v>
      </c>
      <c r="D3504">
        <f t="shared" si="165"/>
        <v>8</v>
      </c>
      <c r="E3504">
        <v>0</v>
      </c>
    </row>
    <row r="3505" spans="1:5" x14ac:dyDescent="0.25">
      <c r="A3505" s="1">
        <v>41853.375</v>
      </c>
      <c r="B3505">
        <f t="shared" si="163"/>
        <v>9</v>
      </c>
      <c r="C3505">
        <f t="shared" si="164"/>
        <v>2</v>
      </c>
      <c r="D3505">
        <f t="shared" si="165"/>
        <v>8</v>
      </c>
      <c r="E3505">
        <v>0</v>
      </c>
    </row>
    <row r="3506" spans="1:5" x14ac:dyDescent="0.25">
      <c r="A3506" s="1">
        <v>41853.416666666664</v>
      </c>
      <c r="B3506">
        <f t="shared" si="163"/>
        <v>10</v>
      </c>
      <c r="C3506">
        <f t="shared" si="164"/>
        <v>2</v>
      </c>
      <c r="D3506">
        <f t="shared" si="165"/>
        <v>8</v>
      </c>
      <c r="E3506">
        <v>0</v>
      </c>
    </row>
    <row r="3507" spans="1:5" x14ac:dyDescent="0.25">
      <c r="A3507" s="1">
        <v>41853.458333333336</v>
      </c>
      <c r="B3507">
        <f t="shared" si="163"/>
        <v>11</v>
      </c>
      <c r="C3507">
        <f t="shared" si="164"/>
        <v>2</v>
      </c>
      <c r="D3507">
        <f t="shared" si="165"/>
        <v>8</v>
      </c>
      <c r="E3507">
        <v>0</v>
      </c>
    </row>
    <row r="3508" spans="1:5" x14ac:dyDescent="0.25">
      <c r="A3508" s="1">
        <v>41853.5</v>
      </c>
      <c r="B3508">
        <f t="shared" si="163"/>
        <v>12</v>
      </c>
      <c r="C3508">
        <f t="shared" si="164"/>
        <v>2</v>
      </c>
      <c r="D3508">
        <f t="shared" si="165"/>
        <v>8</v>
      </c>
      <c r="E3508">
        <v>0</v>
      </c>
    </row>
    <row r="3509" spans="1:5" x14ac:dyDescent="0.25">
      <c r="A3509" s="1">
        <v>41853.541666666664</v>
      </c>
      <c r="B3509">
        <f t="shared" si="163"/>
        <v>13</v>
      </c>
      <c r="C3509">
        <f t="shared" si="164"/>
        <v>2</v>
      </c>
      <c r="D3509">
        <f t="shared" si="165"/>
        <v>8</v>
      </c>
      <c r="E3509">
        <v>0</v>
      </c>
    </row>
    <row r="3510" spans="1:5" x14ac:dyDescent="0.25">
      <c r="A3510" s="1">
        <v>41853.583333333336</v>
      </c>
      <c r="B3510">
        <f t="shared" si="163"/>
        <v>14</v>
      </c>
      <c r="C3510">
        <f t="shared" si="164"/>
        <v>2</v>
      </c>
      <c r="D3510">
        <f t="shared" si="165"/>
        <v>8</v>
      </c>
      <c r="E3510">
        <v>0</v>
      </c>
    </row>
    <row r="3511" spans="1:5" x14ac:dyDescent="0.25">
      <c r="A3511" s="1">
        <v>41853.625</v>
      </c>
      <c r="B3511">
        <f t="shared" si="163"/>
        <v>15</v>
      </c>
      <c r="C3511">
        <f t="shared" si="164"/>
        <v>2</v>
      </c>
      <c r="D3511">
        <f t="shared" si="165"/>
        <v>8</v>
      </c>
      <c r="E3511">
        <v>0</v>
      </c>
    </row>
    <row r="3512" spans="1:5" x14ac:dyDescent="0.25">
      <c r="A3512" s="1">
        <v>41853.666666666664</v>
      </c>
      <c r="B3512">
        <f t="shared" si="163"/>
        <v>16</v>
      </c>
      <c r="C3512">
        <f t="shared" si="164"/>
        <v>2</v>
      </c>
      <c r="D3512">
        <f t="shared" si="165"/>
        <v>8</v>
      </c>
      <c r="E3512">
        <v>0</v>
      </c>
    </row>
    <row r="3513" spans="1:5" x14ac:dyDescent="0.25">
      <c r="A3513" s="1">
        <v>41853.708333333336</v>
      </c>
      <c r="B3513">
        <f t="shared" si="163"/>
        <v>17</v>
      </c>
      <c r="C3513">
        <f t="shared" si="164"/>
        <v>2</v>
      </c>
      <c r="D3513">
        <f t="shared" si="165"/>
        <v>8</v>
      </c>
      <c r="E3513">
        <v>0</v>
      </c>
    </row>
    <row r="3514" spans="1:5" x14ac:dyDescent="0.25">
      <c r="A3514" s="1">
        <v>41853.75</v>
      </c>
      <c r="B3514">
        <f t="shared" si="163"/>
        <v>18</v>
      </c>
      <c r="C3514">
        <f t="shared" si="164"/>
        <v>2</v>
      </c>
      <c r="D3514">
        <f t="shared" si="165"/>
        <v>8</v>
      </c>
      <c r="E3514">
        <v>0</v>
      </c>
    </row>
    <row r="3515" spans="1:5" x14ac:dyDescent="0.25">
      <c r="A3515" s="1">
        <v>41853.791666666664</v>
      </c>
      <c r="B3515">
        <f t="shared" si="163"/>
        <v>19</v>
      </c>
      <c r="C3515">
        <f t="shared" si="164"/>
        <v>2</v>
      </c>
      <c r="D3515">
        <f t="shared" si="165"/>
        <v>8</v>
      </c>
      <c r="E3515">
        <v>0</v>
      </c>
    </row>
    <row r="3516" spans="1:5" x14ac:dyDescent="0.25">
      <c r="A3516" s="1">
        <v>41853.833333333336</v>
      </c>
      <c r="B3516">
        <f t="shared" si="163"/>
        <v>20</v>
      </c>
      <c r="C3516">
        <f t="shared" si="164"/>
        <v>2</v>
      </c>
      <c r="D3516">
        <f t="shared" si="165"/>
        <v>8</v>
      </c>
      <c r="E3516">
        <v>0</v>
      </c>
    </row>
    <row r="3517" spans="1:5" x14ac:dyDescent="0.25">
      <c r="A3517" s="1">
        <v>41853.875</v>
      </c>
      <c r="B3517">
        <f t="shared" si="163"/>
        <v>21</v>
      </c>
      <c r="C3517">
        <f t="shared" si="164"/>
        <v>2</v>
      </c>
      <c r="D3517">
        <f t="shared" si="165"/>
        <v>8</v>
      </c>
      <c r="E3517">
        <v>0</v>
      </c>
    </row>
    <row r="3518" spans="1:5" x14ac:dyDescent="0.25">
      <c r="A3518" s="1">
        <v>41853.916666666664</v>
      </c>
      <c r="B3518">
        <f t="shared" si="163"/>
        <v>22</v>
      </c>
      <c r="C3518">
        <f t="shared" si="164"/>
        <v>2</v>
      </c>
      <c r="D3518">
        <f t="shared" si="165"/>
        <v>8</v>
      </c>
      <c r="E3518">
        <v>0</v>
      </c>
    </row>
    <row r="3519" spans="1:5" x14ac:dyDescent="0.25">
      <c r="A3519" s="1">
        <v>41853.958333333336</v>
      </c>
      <c r="B3519">
        <f t="shared" si="163"/>
        <v>23</v>
      </c>
      <c r="C3519">
        <f t="shared" si="164"/>
        <v>2</v>
      </c>
      <c r="D3519">
        <f t="shared" si="165"/>
        <v>8</v>
      </c>
      <c r="E3519">
        <v>0</v>
      </c>
    </row>
    <row r="3520" spans="1:5" x14ac:dyDescent="0.25">
      <c r="A3520" s="1">
        <v>41854</v>
      </c>
      <c r="B3520">
        <f t="shared" si="163"/>
        <v>0</v>
      </c>
      <c r="C3520">
        <f t="shared" si="164"/>
        <v>3</v>
      </c>
      <c r="D3520">
        <f t="shared" si="165"/>
        <v>8</v>
      </c>
      <c r="E3520">
        <v>0.1</v>
      </c>
    </row>
    <row r="3521" spans="1:5" x14ac:dyDescent="0.25">
      <c r="A3521" s="1">
        <v>41854.041666666664</v>
      </c>
      <c r="B3521">
        <f t="shared" si="163"/>
        <v>1</v>
      </c>
      <c r="C3521">
        <f t="shared" si="164"/>
        <v>3</v>
      </c>
      <c r="D3521">
        <f t="shared" si="165"/>
        <v>8</v>
      </c>
      <c r="E3521">
        <v>0</v>
      </c>
    </row>
    <row r="3522" spans="1:5" x14ac:dyDescent="0.25">
      <c r="A3522" s="1">
        <v>41854.083333333336</v>
      </c>
      <c r="B3522">
        <f t="shared" si="163"/>
        <v>2</v>
      </c>
      <c r="C3522">
        <f t="shared" si="164"/>
        <v>3</v>
      </c>
      <c r="D3522">
        <f t="shared" si="165"/>
        <v>8</v>
      </c>
      <c r="E3522">
        <v>0</v>
      </c>
    </row>
    <row r="3523" spans="1:5" x14ac:dyDescent="0.25">
      <c r="A3523" s="1">
        <v>41854.125</v>
      </c>
      <c r="B3523">
        <f t="shared" ref="B3523:B3586" si="166">HOUR(A3523)</f>
        <v>3</v>
      </c>
      <c r="C3523">
        <f t="shared" ref="C3523:C3586" si="167">DAY(A3523)</f>
        <v>3</v>
      </c>
      <c r="D3523">
        <f t="shared" ref="D3523:D3586" si="168">MONTH(A3523)</f>
        <v>8</v>
      </c>
      <c r="E3523">
        <v>0</v>
      </c>
    </row>
    <row r="3524" spans="1:5" x14ac:dyDescent="0.25">
      <c r="A3524" s="1">
        <v>41854.166666666664</v>
      </c>
      <c r="B3524">
        <f t="shared" si="166"/>
        <v>4</v>
      </c>
      <c r="C3524">
        <f t="shared" si="167"/>
        <v>3</v>
      </c>
      <c r="D3524">
        <f t="shared" si="168"/>
        <v>8</v>
      </c>
      <c r="E3524">
        <v>0</v>
      </c>
    </row>
    <row r="3525" spans="1:5" x14ac:dyDescent="0.25">
      <c r="A3525" s="1">
        <v>41854.208333333336</v>
      </c>
      <c r="B3525">
        <f t="shared" si="166"/>
        <v>5</v>
      </c>
      <c r="C3525">
        <f t="shared" si="167"/>
        <v>3</v>
      </c>
      <c r="D3525">
        <f t="shared" si="168"/>
        <v>8</v>
      </c>
      <c r="E3525">
        <v>0</v>
      </c>
    </row>
    <row r="3526" spans="1:5" x14ac:dyDescent="0.25">
      <c r="A3526" s="1">
        <v>41854.25</v>
      </c>
      <c r="B3526">
        <f t="shared" si="166"/>
        <v>6</v>
      </c>
      <c r="C3526">
        <f t="shared" si="167"/>
        <v>3</v>
      </c>
      <c r="D3526">
        <f t="shared" si="168"/>
        <v>8</v>
      </c>
      <c r="E3526">
        <v>0</v>
      </c>
    </row>
    <row r="3527" spans="1:5" x14ac:dyDescent="0.25">
      <c r="A3527" s="1">
        <v>41854.291666666664</v>
      </c>
      <c r="B3527">
        <f t="shared" si="166"/>
        <v>7</v>
      </c>
      <c r="C3527">
        <f t="shared" si="167"/>
        <v>3</v>
      </c>
      <c r="D3527">
        <f t="shared" si="168"/>
        <v>8</v>
      </c>
      <c r="E3527">
        <v>0</v>
      </c>
    </row>
    <row r="3528" spans="1:5" x14ac:dyDescent="0.25">
      <c r="A3528" s="1">
        <v>41854.333333333336</v>
      </c>
      <c r="B3528">
        <f t="shared" si="166"/>
        <v>8</v>
      </c>
      <c r="C3528">
        <f t="shared" si="167"/>
        <v>3</v>
      </c>
      <c r="D3528">
        <f t="shared" si="168"/>
        <v>8</v>
      </c>
      <c r="E3528">
        <v>0</v>
      </c>
    </row>
    <row r="3529" spans="1:5" x14ac:dyDescent="0.25">
      <c r="A3529" s="1">
        <v>41854.375</v>
      </c>
      <c r="B3529">
        <f t="shared" si="166"/>
        <v>9</v>
      </c>
      <c r="C3529">
        <f t="shared" si="167"/>
        <v>3</v>
      </c>
      <c r="D3529">
        <f t="shared" si="168"/>
        <v>8</v>
      </c>
      <c r="E3529">
        <v>0</v>
      </c>
    </row>
    <row r="3530" spans="1:5" x14ac:dyDescent="0.25">
      <c r="A3530" s="1">
        <v>41854.416666666664</v>
      </c>
      <c r="B3530">
        <f t="shared" si="166"/>
        <v>10</v>
      </c>
      <c r="C3530">
        <f t="shared" si="167"/>
        <v>3</v>
      </c>
      <c r="D3530">
        <f t="shared" si="168"/>
        <v>8</v>
      </c>
      <c r="E3530">
        <v>0</v>
      </c>
    </row>
    <row r="3531" spans="1:5" x14ac:dyDescent="0.25">
      <c r="A3531" s="1">
        <v>41854.458333333336</v>
      </c>
      <c r="B3531">
        <f t="shared" si="166"/>
        <v>11</v>
      </c>
      <c r="C3531">
        <f t="shared" si="167"/>
        <v>3</v>
      </c>
      <c r="D3531">
        <f t="shared" si="168"/>
        <v>8</v>
      </c>
      <c r="E3531">
        <v>0</v>
      </c>
    </row>
    <row r="3532" spans="1:5" x14ac:dyDescent="0.25">
      <c r="A3532" s="1">
        <v>41854.5</v>
      </c>
      <c r="B3532">
        <f t="shared" si="166"/>
        <v>12</v>
      </c>
      <c r="C3532">
        <f t="shared" si="167"/>
        <v>3</v>
      </c>
      <c r="D3532">
        <f t="shared" si="168"/>
        <v>8</v>
      </c>
      <c r="E3532">
        <v>0</v>
      </c>
    </row>
    <row r="3533" spans="1:5" x14ac:dyDescent="0.25">
      <c r="A3533" s="1">
        <v>41854.541666666664</v>
      </c>
      <c r="B3533">
        <f t="shared" si="166"/>
        <v>13</v>
      </c>
      <c r="C3533">
        <f t="shared" si="167"/>
        <v>3</v>
      </c>
      <c r="D3533">
        <f t="shared" si="168"/>
        <v>8</v>
      </c>
      <c r="E3533">
        <v>0</v>
      </c>
    </row>
    <row r="3534" spans="1:5" x14ac:dyDescent="0.25">
      <c r="A3534" s="1">
        <v>41854.583333333336</v>
      </c>
      <c r="B3534">
        <f t="shared" si="166"/>
        <v>14</v>
      </c>
      <c r="C3534">
        <f t="shared" si="167"/>
        <v>3</v>
      </c>
      <c r="D3534">
        <f t="shared" si="168"/>
        <v>8</v>
      </c>
      <c r="E3534">
        <v>0</v>
      </c>
    </row>
    <row r="3535" spans="1:5" x14ac:dyDescent="0.25">
      <c r="A3535" s="1">
        <v>41854.625</v>
      </c>
      <c r="B3535">
        <f t="shared" si="166"/>
        <v>15</v>
      </c>
      <c r="C3535">
        <f t="shared" si="167"/>
        <v>3</v>
      </c>
      <c r="D3535">
        <f t="shared" si="168"/>
        <v>8</v>
      </c>
      <c r="E3535">
        <v>0</v>
      </c>
    </row>
    <row r="3536" spans="1:5" x14ac:dyDescent="0.25">
      <c r="A3536" s="1">
        <v>41854.666666666664</v>
      </c>
      <c r="B3536">
        <f t="shared" si="166"/>
        <v>16</v>
      </c>
      <c r="C3536">
        <f t="shared" si="167"/>
        <v>3</v>
      </c>
      <c r="D3536">
        <f t="shared" si="168"/>
        <v>8</v>
      </c>
      <c r="E3536">
        <v>0</v>
      </c>
    </row>
    <row r="3537" spans="1:5" x14ac:dyDescent="0.25">
      <c r="A3537" s="1">
        <v>41854.708333333336</v>
      </c>
      <c r="B3537">
        <f t="shared" si="166"/>
        <v>17</v>
      </c>
      <c r="C3537">
        <f t="shared" si="167"/>
        <v>3</v>
      </c>
      <c r="D3537">
        <f t="shared" si="168"/>
        <v>8</v>
      </c>
      <c r="E3537">
        <v>0</v>
      </c>
    </row>
    <row r="3538" spans="1:5" x14ac:dyDescent="0.25">
      <c r="A3538" s="1">
        <v>41854.75</v>
      </c>
      <c r="B3538">
        <f t="shared" si="166"/>
        <v>18</v>
      </c>
      <c r="C3538">
        <f t="shared" si="167"/>
        <v>3</v>
      </c>
      <c r="D3538">
        <f t="shared" si="168"/>
        <v>8</v>
      </c>
      <c r="E3538">
        <v>0</v>
      </c>
    </row>
    <row r="3539" spans="1:5" x14ac:dyDescent="0.25">
      <c r="A3539" s="1">
        <v>41854.791666666664</v>
      </c>
      <c r="B3539">
        <f t="shared" si="166"/>
        <v>19</v>
      </c>
      <c r="C3539">
        <f t="shared" si="167"/>
        <v>3</v>
      </c>
      <c r="D3539">
        <f t="shared" si="168"/>
        <v>8</v>
      </c>
      <c r="E3539">
        <v>0</v>
      </c>
    </row>
    <row r="3540" spans="1:5" x14ac:dyDescent="0.25">
      <c r="A3540" s="1">
        <v>41854.833333333336</v>
      </c>
      <c r="B3540">
        <f t="shared" si="166"/>
        <v>20</v>
      </c>
      <c r="C3540">
        <f t="shared" si="167"/>
        <v>3</v>
      </c>
      <c r="D3540">
        <f t="shared" si="168"/>
        <v>8</v>
      </c>
      <c r="E3540">
        <v>0</v>
      </c>
    </row>
    <row r="3541" spans="1:5" x14ac:dyDescent="0.25">
      <c r="A3541" s="1">
        <v>41854.875</v>
      </c>
      <c r="B3541">
        <f t="shared" si="166"/>
        <v>21</v>
      </c>
      <c r="C3541">
        <f t="shared" si="167"/>
        <v>3</v>
      </c>
      <c r="D3541">
        <f t="shared" si="168"/>
        <v>8</v>
      </c>
      <c r="E3541">
        <v>0</v>
      </c>
    </row>
    <row r="3542" spans="1:5" x14ac:dyDescent="0.25">
      <c r="A3542" s="1">
        <v>41854.916666666664</v>
      </c>
      <c r="B3542">
        <f t="shared" si="166"/>
        <v>22</v>
      </c>
      <c r="C3542">
        <f t="shared" si="167"/>
        <v>3</v>
      </c>
      <c r="D3542">
        <f t="shared" si="168"/>
        <v>8</v>
      </c>
      <c r="E3542">
        <v>0</v>
      </c>
    </row>
    <row r="3543" spans="1:5" x14ac:dyDescent="0.25">
      <c r="A3543" s="1">
        <v>41854.958333333336</v>
      </c>
      <c r="B3543">
        <f t="shared" si="166"/>
        <v>23</v>
      </c>
      <c r="C3543">
        <f t="shared" si="167"/>
        <v>3</v>
      </c>
      <c r="D3543">
        <f t="shared" si="168"/>
        <v>8</v>
      </c>
      <c r="E3543">
        <v>0</v>
      </c>
    </row>
    <row r="3544" spans="1:5" x14ac:dyDescent="0.25">
      <c r="A3544" s="1">
        <v>41855</v>
      </c>
      <c r="B3544">
        <f t="shared" si="166"/>
        <v>0</v>
      </c>
      <c r="C3544">
        <f t="shared" si="167"/>
        <v>4</v>
      </c>
      <c r="D3544">
        <f t="shared" si="168"/>
        <v>8</v>
      </c>
      <c r="E3544">
        <v>0</v>
      </c>
    </row>
    <row r="3545" spans="1:5" x14ac:dyDescent="0.25">
      <c r="A3545" s="1">
        <v>41855.041666666664</v>
      </c>
      <c r="B3545">
        <f t="shared" si="166"/>
        <v>1</v>
      </c>
      <c r="C3545">
        <f t="shared" si="167"/>
        <v>4</v>
      </c>
      <c r="D3545">
        <f t="shared" si="168"/>
        <v>8</v>
      </c>
      <c r="E3545">
        <v>0</v>
      </c>
    </row>
    <row r="3546" spans="1:5" x14ac:dyDescent="0.25">
      <c r="A3546" s="1">
        <v>41855.083333333336</v>
      </c>
      <c r="B3546">
        <f t="shared" si="166"/>
        <v>2</v>
      </c>
      <c r="C3546">
        <f t="shared" si="167"/>
        <v>4</v>
      </c>
      <c r="D3546">
        <f t="shared" si="168"/>
        <v>8</v>
      </c>
      <c r="E3546">
        <v>0</v>
      </c>
    </row>
    <row r="3547" spans="1:5" x14ac:dyDescent="0.25">
      <c r="A3547" s="1">
        <v>41855.125</v>
      </c>
      <c r="B3547">
        <f t="shared" si="166"/>
        <v>3</v>
      </c>
      <c r="C3547">
        <f t="shared" si="167"/>
        <v>4</v>
      </c>
      <c r="D3547">
        <f t="shared" si="168"/>
        <v>8</v>
      </c>
      <c r="E3547">
        <v>0</v>
      </c>
    </row>
    <row r="3548" spans="1:5" x14ac:dyDescent="0.25">
      <c r="A3548" s="1">
        <v>41855.166666666664</v>
      </c>
      <c r="B3548">
        <f t="shared" si="166"/>
        <v>4</v>
      </c>
      <c r="C3548">
        <f t="shared" si="167"/>
        <v>4</v>
      </c>
      <c r="D3548">
        <f t="shared" si="168"/>
        <v>8</v>
      </c>
      <c r="E3548">
        <v>0</v>
      </c>
    </row>
    <row r="3549" spans="1:5" x14ac:dyDescent="0.25">
      <c r="A3549" s="1">
        <v>41855.208333333336</v>
      </c>
      <c r="B3549">
        <f t="shared" si="166"/>
        <v>5</v>
      </c>
      <c r="C3549">
        <f t="shared" si="167"/>
        <v>4</v>
      </c>
      <c r="D3549">
        <f t="shared" si="168"/>
        <v>8</v>
      </c>
      <c r="E3549">
        <v>0</v>
      </c>
    </row>
    <row r="3550" spans="1:5" x14ac:dyDescent="0.25">
      <c r="A3550" s="1">
        <v>41855.25</v>
      </c>
      <c r="B3550">
        <f t="shared" si="166"/>
        <v>6</v>
      </c>
      <c r="C3550">
        <f t="shared" si="167"/>
        <v>4</v>
      </c>
      <c r="D3550">
        <f t="shared" si="168"/>
        <v>8</v>
      </c>
      <c r="E3550">
        <v>0</v>
      </c>
    </row>
    <row r="3551" spans="1:5" x14ac:dyDescent="0.25">
      <c r="A3551" s="1">
        <v>41855.291666666664</v>
      </c>
      <c r="B3551">
        <f t="shared" si="166"/>
        <v>7</v>
      </c>
      <c r="C3551">
        <f t="shared" si="167"/>
        <v>4</v>
      </c>
      <c r="D3551">
        <f t="shared" si="168"/>
        <v>8</v>
      </c>
      <c r="E3551">
        <v>0</v>
      </c>
    </row>
    <row r="3552" spans="1:5" x14ac:dyDescent="0.25">
      <c r="A3552" s="1">
        <v>41855.333333333336</v>
      </c>
      <c r="B3552">
        <f t="shared" si="166"/>
        <v>8</v>
      </c>
      <c r="C3552">
        <f t="shared" si="167"/>
        <v>4</v>
      </c>
      <c r="D3552">
        <f t="shared" si="168"/>
        <v>8</v>
      </c>
      <c r="E3552">
        <v>0</v>
      </c>
    </row>
    <row r="3553" spans="1:5" x14ac:dyDescent="0.25">
      <c r="A3553" s="1">
        <v>41855.375</v>
      </c>
      <c r="B3553">
        <f t="shared" si="166"/>
        <v>9</v>
      </c>
      <c r="C3553">
        <f t="shared" si="167"/>
        <v>4</v>
      </c>
      <c r="D3553">
        <f t="shared" si="168"/>
        <v>8</v>
      </c>
      <c r="E3553">
        <v>2.7</v>
      </c>
    </row>
    <row r="3554" spans="1:5" x14ac:dyDescent="0.25">
      <c r="A3554" s="1">
        <v>41855.416666666664</v>
      </c>
      <c r="B3554">
        <f t="shared" si="166"/>
        <v>10</v>
      </c>
      <c r="C3554">
        <f t="shared" si="167"/>
        <v>4</v>
      </c>
      <c r="D3554">
        <f t="shared" si="168"/>
        <v>8</v>
      </c>
      <c r="E3554">
        <v>0.7</v>
      </c>
    </row>
    <row r="3555" spans="1:5" x14ac:dyDescent="0.25">
      <c r="A3555" s="1">
        <v>41855.458333333336</v>
      </c>
      <c r="B3555">
        <f t="shared" si="166"/>
        <v>11</v>
      </c>
      <c r="C3555">
        <f t="shared" si="167"/>
        <v>4</v>
      </c>
      <c r="D3555">
        <f t="shared" si="168"/>
        <v>8</v>
      </c>
      <c r="E3555">
        <v>1.3</v>
      </c>
    </row>
    <row r="3556" spans="1:5" x14ac:dyDescent="0.25">
      <c r="A3556" s="1">
        <v>41855.5</v>
      </c>
      <c r="B3556">
        <f t="shared" si="166"/>
        <v>12</v>
      </c>
      <c r="C3556">
        <f t="shared" si="167"/>
        <v>4</v>
      </c>
      <c r="D3556">
        <f t="shared" si="168"/>
        <v>8</v>
      </c>
      <c r="E3556">
        <v>0</v>
      </c>
    </row>
    <row r="3557" spans="1:5" x14ac:dyDescent="0.25">
      <c r="A3557" s="1">
        <v>41855.541666666664</v>
      </c>
      <c r="B3557">
        <f t="shared" si="166"/>
        <v>13</v>
      </c>
      <c r="C3557">
        <f t="shared" si="167"/>
        <v>4</v>
      </c>
      <c r="D3557">
        <f t="shared" si="168"/>
        <v>8</v>
      </c>
      <c r="E3557">
        <v>0.4</v>
      </c>
    </row>
    <row r="3558" spans="1:5" x14ac:dyDescent="0.25">
      <c r="A3558" s="1">
        <v>41855.583333333336</v>
      </c>
      <c r="B3558">
        <f t="shared" si="166"/>
        <v>14</v>
      </c>
      <c r="C3558">
        <f t="shared" si="167"/>
        <v>4</v>
      </c>
      <c r="D3558">
        <f t="shared" si="168"/>
        <v>8</v>
      </c>
      <c r="E3558">
        <v>0</v>
      </c>
    </row>
    <row r="3559" spans="1:5" x14ac:dyDescent="0.25">
      <c r="A3559" s="1">
        <v>41855.625</v>
      </c>
      <c r="B3559">
        <f t="shared" si="166"/>
        <v>15</v>
      </c>
      <c r="C3559">
        <f t="shared" si="167"/>
        <v>4</v>
      </c>
      <c r="D3559">
        <f t="shared" si="168"/>
        <v>8</v>
      </c>
      <c r="E3559">
        <v>0</v>
      </c>
    </row>
    <row r="3560" spans="1:5" x14ac:dyDescent="0.25">
      <c r="A3560" s="1">
        <v>41855.666666666664</v>
      </c>
      <c r="B3560">
        <f t="shared" si="166"/>
        <v>16</v>
      </c>
      <c r="C3560">
        <f t="shared" si="167"/>
        <v>4</v>
      </c>
      <c r="D3560">
        <f t="shared" si="168"/>
        <v>8</v>
      </c>
      <c r="E3560">
        <v>0</v>
      </c>
    </row>
    <row r="3561" spans="1:5" x14ac:dyDescent="0.25">
      <c r="A3561" s="1">
        <v>41855.708333333336</v>
      </c>
      <c r="B3561">
        <f t="shared" si="166"/>
        <v>17</v>
      </c>
      <c r="C3561">
        <f t="shared" si="167"/>
        <v>4</v>
      </c>
      <c r="D3561">
        <f t="shared" si="168"/>
        <v>8</v>
      </c>
      <c r="E3561">
        <v>0</v>
      </c>
    </row>
    <row r="3562" spans="1:5" x14ac:dyDescent="0.25">
      <c r="A3562" s="1">
        <v>41855.75</v>
      </c>
      <c r="B3562">
        <f t="shared" si="166"/>
        <v>18</v>
      </c>
      <c r="C3562">
        <f t="shared" si="167"/>
        <v>4</v>
      </c>
      <c r="D3562">
        <f t="shared" si="168"/>
        <v>8</v>
      </c>
      <c r="E3562">
        <v>0</v>
      </c>
    </row>
    <row r="3563" spans="1:5" x14ac:dyDescent="0.25">
      <c r="A3563" s="1">
        <v>41855.791666666664</v>
      </c>
      <c r="B3563">
        <f t="shared" si="166"/>
        <v>19</v>
      </c>
      <c r="C3563">
        <f t="shared" si="167"/>
        <v>4</v>
      </c>
      <c r="D3563">
        <f t="shared" si="168"/>
        <v>8</v>
      </c>
      <c r="E3563">
        <v>0</v>
      </c>
    </row>
    <row r="3564" spans="1:5" x14ac:dyDescent="0.25">
      <c r="A3564" s="1">
        <v>41855.833333333336</v>
      </c>
      <c r="B3564">
        <f t="shared" si="166"/>
        <v>20</v>
      </c>
      <c r="C3564">
        <f t="shared" si="167"/>
        <v>4</v>
      </c>
      <c r="D3564">
        <f t="shared" si="168"/>
        <v>8</v>
      </c>
      <c r="E3564">
        <v>0</v>
      </c>
    </row>
    <row r="3565" spans="1:5" x14ac:dyDescent="0.25">
      <c r="A3565" s="1">
        <v>41855.875</v>
      </c>
      <c r="B3565">
        <f t="shared" si="166"/>
        <v>21</v>
      </c>
      <c r="C3565">
        <f t="shared" si="167"/>
        <v>4</v>
      </c>
      <c r="D3565">
        <f t="shared" si="168"/>
        <v>8</v>
      </c>
      <c r="E3565">
        <v>0</v>
      </c>
    </row>
    <row r="3566" spans="1:5" x14ac:dyDescent="0.25">
      <c r="A3566" s="1">
        <v>41855.916666666664</v>
      </c>
      <c r="B3566">
        <f t="shared" si="166"/>
        <v>22</v>
      </c>
      <c r="C3566">
        <f t="shared" si="167"/>
        <v>4</v>
      </c>
      <c r="D3566">
        <f t="shared" si="168"/>
        <v>8</v>
      </c>
      <c r="E3566">
        <v>0</v>
      </c>
    </row>
    <row r="3567" spans="1:5" x14ac:dyDescent="0.25">
      <c r="A3567" s="1">
        <v>41855.958333333336</v>
      </c>
      <c r="B3567">
        <f t="shared" si="166"/>
        <v>23</v>
      </c>
      <c r="C3567">
        <f t="shared" si="167"/>
        <v>4</v>
      </c>
      <c r="D3567">
        <f t="shared" si="168"/>
        <v>8</v>
      </c>
      <c r="E3567">
        <v>0</v>
      </c>
    </row>
    <row r="3568" spans="1:5" x14ac:dyDescent="0.25">
      <c r="A3568" s="1">
        <v>41856</v>
      </c>
      <c r="B3568">
        <f t="shared" si="166"/>
        <v>0</v>
      </c>
      <c r="C3568">
        <f t="shared" si="167"/>
        <v>5</v>
      </c>
      <c r="D3568">
        <f t="shared" si="168"/>
        <v>8</v>
      </c>
      <c r="E3568">
        <v>0</v>
      </c>
    </row>
    <row r="3569" spans="1:5" x14ac:dyDescent="0.25">
      <c r="A3569" s="1">
        <v>41856.041666666664</v>
      </c>
      <c r="B3569">
        <f t="shared" si="166"/>
        <v>1</v>
      </c>
      <c r="C3569">
        <f t="shared" si="167"/>
        <v>5</v>
      </c>
      <c r="D3569">
        <f t="shared" si="168"/>
        <v>8</v>
      </c>
      <c r="E3569">
        <v>0</v>
      </c>
    </row>
    <row r="3570" spans="1:5" x14ac:dyDescent="0.25">
      <c r="A3570" s="1">
        <v>41856.083333333336</v>
      </c>
      <c r="B3570">
        <f t="shared" si="166"/>
        <v>2</v>
      </c>
      <c r="C3570">
        <f t="shared" si="167"/>
        <v>5</v>
      </c>
      <c r="D3570">
        <f t="shared" si="168"/>
        <v>8</v>
      </c>
      <c r="E3570">
        <v>0</v>
      </c>
    </row>
    <row r="3571" spans="1:5" x14ac:dyDescent="0.25">
      <c r="A3571" s="1">
        <v>41856.125</v>
      </c>
      <c r="B3571">
        <f t="shared" si="166"/>
        <v>3</v>
      </c>
      <c r="C3571">
        <f t="shared" si="167"/>
        <v>5</v>
      </c>
      <c r="D3571">
        <f t="shared" si="168"/>
        <v>8</v>
      </c>
      <c r="E3571">
        <v>0</v>
      </c>
    </row>
    <row r="3572" spans="1:5" x14ac:dyDescent="0.25">
      <c r="A3572" s="1">
        <v>41856.166666666664</v>
      </c>
      <c r="B3572">
        <f t="shared" si="166"/>
        <v>4</v>
      </c>
      <c r="C3572">
        <f t="shared" si="167"/>
        <v>5</v>
      </c>
      <c r="D3572">
        <f t="shared" si="168"/>
        <v>8</v>
      </c>
      <c r="E3572">
        <v>0</v>
      </c>
    </row>
    <row r="3573" spans="1:5" x14ac:dyDescent="0.25">
      <c r="A3573" s="1">
        <v>41856.208333333336</v>
      </c>
      <c r="B3573">
        <f t="shared" si="166"/>
        <v>5</v>
      </c>
      <c r="C3573">
        <f t="shared" si="167"/>
        <v>5</v>
      </c>
      <c r="D3573">
        <f t="shared" si="168"/>
        <v>8</v>
      </c>
      <c r="E3573">
        <v>0</v>
      </c>
    </row>
    <row r="3574" spans="1:5" x14ac:dyDescent="0.25">
      <c r="A3574" s="1">
        <v>41856.25</v>
      </c>
      <c r="B3574">
        <f t="shared" si="166"/>
        <v>6</v>
      </c>
      <c r="C3574">
        <f t="shared" si="167"/>
        <v>5</v>
      </c>
      <c r="D3574">
        <f t="shared" si="168"/>
        <v>8</v>
      </c>
      <c r="E3574">
        <v>0</v>
      </c>
    </row>
    <row r="3575" spans="1:5" x14ac:dyDescent="0.25">
      <c r="A3575" s="1">
        <v>41856.291666666664</v>
      </c>
      <c r="B3575">
        <f t="shared" si="166"/>
        <v>7</v>
      </c>
      <c r="C3575">
        <f t="shared" si="167"/>
        <v>5</v>
      </c>
      <c r="D3575">
        <f t="shared" si="168"/>
        <v>8</v>
      </c>
      <c r="E3575">
        <v>0</v>
      </c>
    </row>
    <row r="3576" spans="1:5" x14ac:dyDescent="0.25">
      <c r="A3576" s="1">
        <v>41856.333333333336</v>
      </c>
      <c r="B3576">
        <f t="shared" si="166"/>
        <v>8</v>
      </c>
      <c r="C3576">
        <f t="shared" si="167"/>
        <v>5</v>
      </c>
      <c r="D3576">
        <f t="shared" si="168"/>
        <v>8</v>
      </c>
      <c r="E3576">
        <v>0</v>
      </c>
    </row>
    <row r="3577" spans="1:5" x14ac:dyDescent="0.25">
      <c r="A3577" s="1">
        <v>41856.375</v>
      </c>
      <c r="B3577">
        <f t="shared" si="166"/>
        <v>9</v>
      </c>
      <c r="C3577">
        <f t="shared" si="167"/>
        <v>5</v>
      </c>
      <c r="D3577">
        <f t="shared" si="168"/>
        <v>8</v>
      </c>
      <c r="E3577">
        <v>0</v>
      </c>
    </row>
    <row r="3578" spans="1:5" x14ac:dyDescent="0.25">
      <c r="A3578" s="1">
        <v>41856.416666666664</v>
      </c>
      <c r="B3578">
        <f t="shared" si="166"/>
        <v>10</v>
      </c>
      <c r="C3578">
        <f t="shared" si="167"/>
        <v>5</v>
      </c>
      <c r="D3578">
        <f t="shared" si="168"/>
        <v>8</v>
      </c>
      <c r="E3578">
        <v>0</v>
      </c>
    </row>
    <row r="3579" spans="1:5" x14ac:dyDescent="0.25">
      <c r="A3579" s="1">
        <v>41856.458333333336</v>
      </c>
      <c r="B3579">
        <f t="shared" si="166"/>
        <v>11</v>
      </c>
      <c r="C3579">
        <f t="shared" si="167"/>
        <v>5</v>
      </c>
      <c r="D3579">
        <f t="shared" si="168"/>
        <v>8</v>
      </c>
      <c r="E3579">
        <v>0</v>
      </c>
    </row>
    <row r="3580" spans="1:5" x14ac:dyDescent="0.25">
      <c r="A3580" s="1">
        <v>41856.5</v>
      </c>
      <c r="B3580">
        <f t="shared" si="166"/>
        <v>12</v>
      </c>
      <c r="C3580">
        <f t="shared" si="167"/>
        <v>5</v>
      </c>
      <c r="D3580">
        <f t="shared" si="168"/>
        <v>8</v>
      </c>
      <c r="E3580">
        <v>0</v>
      </c>
    </row>
    <row r="3581" spans="1:5" x14ac:dyDescent="0.25">
      <c r="A3581" s="1">
        <v>41856.541666666664</v>
      </c>
      <c r="B3581">
        <f t="shared" si="166"/>
        <v>13</v>
      </c>
      <c r="C3581">
        <f t="shared" si="167"/>
        <v>5</v>
      </c>
      <c r="D3581">
        <f t="shared" si="168"/>
        <v>8</v>
      </c>
      <c r="E3581">
        <v>0</v>
      </c>
    </row>
    <row r="3582" spans="1:5" x14ac:dyDescent="0.25">
      <c r="A3582" s="1">
        <v>41856.583333333336</v>
      </c>
      <c r="B3582">
        <f t="shared" si="166"/>
        <v>14</v>
      </c>
      <c r="C3582">
        <f t="shared" si="167"/>
        <v>5</v>
      </c>
      <c r="D3582">
        <f t="shared" si="168"/>
        <v>8</v>
      </c>
      <c r="E3582">
        <v>0</v>
      </c>
    </row>
    <row r="3583" spans="1:5" x14ac:dyDescent="0.25">
      <c r="A3583" s="1">
        <v>41856.625</v>
      </c>
      <c r="B3583">
        <f t="shared" si="166"/>
        <v>15</v>
      </c>
      <c r="C3583">
        <f t="shared" si="167"/>
        <v>5</v>
      </c>
      <c r="D3583">
        <f t="shared" si="168"/>
        <v>8</v>
      </c>
      <c r="E3583">
        <v>0</v>
      </c>
    </row>
    <row r="3584" spans="1:5" x14ac:dyDescent="0.25">
      <c r="A3584" s="1">
        <v>41856.666666666664</v>
      </c>
      <c r="B3584">
        <f t="shared" si="166"/>
        <v>16</v>
      </c>
      <c r="C3584">
        <f t="shared" si="167"/>
        <v>5</v>
      </c>
      <c r="D3584">
        <f t="shared" si="168"/>
        <v>8</v>
      </c>
      <c r="E3584">
        <v>0</v>
      </c>
    </row>
    <row r="3585" spans="1:5" x14ac:dyDescent="0.25">
      <c r="A3585" s="1">
        <v>41856.708333333336</v>
      </c>
      <c r="B3585">
        <f t="shared" si="166"/>
        <v>17</v>
      </c>
      <c r="C3585">
        <f t="shared" si="167"/>
        <v>5</v>
      </c>
      <c r="D3585">
        <f t="shared" si="168"/>
        <v>8</v>
      </c>
      <c r="E3585">
        <v>0</v>
      </c>
    </row>
    <row r="3586" spans="1:5" x14ac:dyDescent="0.25">
      <c r="A3586" s="1">
        <v>41856.75</v>
      </c>
      <c r="B3586">
        <f t="shared" si="166"/>
        <v>18</v>
      </c>
      <c r="C3586">
        <f t="shared" si="167"/>
        <v>5</v>
      </c>
      <c r="D3586">
        <f t="shared" si="168"/>
        <v>8</v>
      </c>
      <c r="E3586">
        <v>0</v>
      </c>
    </row>
    <row r="3587" spans="1:5" x14ac:dyDescent="0.25">
      <c r="A3587" s="1">
        <v>41856.791666666664</v>
      </c>
      <c r="B3587">
        <f t="shared" ref="B3587:B3650" si="169">HOUR(A3587)</f>
        <v>19</v>
      </c>
      <c r="C3587">
        <f t="shared" ref="C3587:C3650" si="170">DAY(A3587)</f>
        <v>5</v>
      </c>
      <c r="D3587">
        <f t="shared" ref="D3587:D3650" si="171">MONTH(A3587)</f>
        <v>8</v>
      </c>
      <c r="E3587">
        <v>0</v>
      </c>
    </row>
    <row r="3588" spans="1:5" x14ac:dyDescent="0.25">
      <c r="A3588" s="1">
        <v>41856.833333333336</v>
      </c>
      <c r="B3588">
        <f t="shared" si="169"/>
        <v>20</v>
      </c>
      <c r="C3588">
        <f t="shared" si="170"/>
        <v>5</v>
      </c>
      <c r="D3588">
        <f t="shared" si="171"/>
        <v>8</v>
      </c>
      <c r="E3588">
        <v>0</v>
      </c>
    </row>
    <row r="3589" spans="1:5" x14ac:dyDescent="0.25">
      <c r="A3589" s="1">
        <v>41856.875</v>
      </c>
      <c r="B3589">
        <f t="shared" si="169"/>
        <v>21</v>
      </c>
      <c r="C3589">
        <f t="shared" si="170"/>
        <v>5</v>
      </c>
      <c r="D3589">
        <f t="shared" si="171"/>
        <v>8</v>
      </c>
      <c r="E3589">
        <v>0.2</v>
      </c>
    </row>
    <row r="3590" spans="1:5" x14ac:dyDescent="0.25">
      <c r="A3590" s="1">
        <v>41856.916666666664</v>
      </c>
      <c r="B3590">
        <f t="shared" si="169"/>
        <v>22</v>
      </c>
      <c r="C3590">
        <f t="shared" si="170"/>
        <v>5</v>
      </c>
      <c r="D3590">
        <f t="shared" si="171"/>
        <v>8</v>
      </c>
      <c r="E3590">
        <v>0.2</v>
      </c>
    </row>
    <row r="3591" spans="1:5" x14ac:dyDescent="0.25">
      <c r="A3591" s="1">
        <v>41856.958333333336</v>
      </c>
      <c r="B3591">
        <f t="shared" si="169"/>
        <v>23</v>
      </c>
      <c r="C3591">
        <f t="shared" si="170"/>
        <v>5</v>
      </c>
      <c r="D3591">
        <f t="shared" si="171"/>
        <v>8</v>
      </c>
      <c r="E3591">
        <v>0.2</v>
      </c>
    </row>
    <row r="3592" spans="1:5" x14ac:dyDescent="0.25">
      <c r="A3592" s="1">
        <v>41857</v>
      </c>
      <c r="B3592">
        <f t="shared" si="169"/>
        <v>0</v>
      </c>
      <c r="C3592">
        <f t="shared" si="170"/>
        <v>6</v>
      </c>
      <c r="D3592">
        <f t="shared" si="171"/>
        <v>8</v>
      </c>
      <c r="E3592">
        <v>0.2</v>
      </c>
    </row>
    <row r="3593" spans="1:5" x14ac:dyDescent="0.25">
      <c r="A3593" s="1">
        <v>41857.041666666664</v>
      </c>
      <c r="B3593">
        <f t="shared" si="169"/>
        <v>1</v>
      </c>
      <c r="C3593">
        <f t="shared" si="170"/>
        <v>6</v>
      </c>
      <c r="D3593">
        <f t="shared" si="171"/>
        <v>8</v>
      </c>
      <c r="E3593">
        <v>0.3</v>
      </c>
    </row>
    <row r="3594" spans="1:5" x14ac:dyDescent="0.25">
      <c r="A3594" s="1">
        <v>41857.083333333336</v>
      </c>
      <c r="B3594">
        <f t="shared" si="169"/>
        <v>2</v>
      </c>
      <c r="C3594">
        <f t="shared" si="170"/>
        <v>6</v>
      </c>
      <c r="D3594">
        <f t="shared" si="171"/>
        <v>8</v>
      </c>
      <c r="E3594">
        <v>0.2</v>
      </c>
    </row>
    <row r="3595" spans="1:5" x14ac:dyDescent="0.25">
      <c r="A3595" s="1">
        <v>41857.125</v>
      </c>
      <c r="B3595">
        <f t="shared" si="169"/>
        <v>3</v>
      </c>
      <c r="C3595">
        <f t="shared" si="170"/>
        <v>6</v>
      </c>
      <c r="D3595">
        <f t="shared" si="171"/>
        <v>8</v>
      </c>
      <c r="E3595">
        <v>0.3</v>
      </c>
    </row>
    <row r="3596" spans="1:5" x14ac:dyDescent="0.25">
      <c r="A3596" s="1">
        <v>41857.166666666664</v>
      </c>
      <c r="B3596">
        <f t="shared" si="169"/>
        <v>4</v>
      </c>
      <c r="C3596">
        <f t="shared" si="170"/>
        <v>6</v>
      </c>
      <c r="D3596">
        <f t="shared" si="171"/>
        <v>8</v>
      </c>
      <c r="E3596">
        <v>0.3</v>
      </c>
    </row>
    <row r="3597" spans="1:5" x14ac:dyDescent="0.25">
      <c r="A3597" s="1">
        <v>41857.208333333336</v>
      </c>
      <c r="B3597">
        <f t="shared" si="169"/>
        <v>5</v>
      </c>
      <c r="C3597">
        <f t="shared" si="170"/>
        <v>6</v>
      </c>
      <c r="D3597">
        <f t="shared" si="171"/>
        <v>8</v>
      </c>
      <c r="E3597">
        <v>0.2</v>
      </c>
    </row>
    <row r="3598" spans="1:5" x14ac:dyDescent="0.25">
      <c r="A3598" s="1">
        <v>41857.25</v>
      </c>
      <c r="B3598">
        <f t="shared" si="169"/>
        <v>6</v>
      </c>
      <c r="C3598">
        <f t="shared" si="170"/>
        <v>6</v>
      </c>
      <c r="D3598">
        <f t="shared" si="171"/>
        <v>8</v>
      </c>
      <c r="E3598">
        <v>0.2</v>
      </c>
    </row>
    <row r="3599" spans="1:5" x14ac:dyDescent="0.25">
      <c r="A3599" s="1">
        <v>41857.291666666664</v>
      </c>
      <c r="B3599">
        <f t="shared" si="169"/>
        <v>7</v>
      </c>
      <c r="C3599">
        <f t="shared" si="170"/>
        <v>6</v>
      </c>
      <c r="D3599">
        <f t="shared" si="171"/>
        <v>8</v>
      </c>
      <c r="E3599">
        <v>0.2</v>
      </c>
    </row>
    <row r="3600" spans="1:5" x14ac:dyDescent="0.25">
      <c r="A3600" s="1">
        <v>41857.333333333336</v>
      </c>
      <c r="B3600">
        <f t="shared" si="169"/>
        <v>8</v>
      </c>
      <c r="C3600">
        <f t="shared" si="170"/>
        <v>6</v>
      </c>
      <c r="D3600">
        <f t="shared" si="171"/>
        <v>8</v>
      </c>
      <c r="E3600">
        <v>0.2</v>
      </c>
    </row>
    <row r="3601" spans="1:5" x14ac:dyDescent="0.25">
      <c r="A3601" s="1">
        <v>41857.375</v>
      </c>
      <c r="B3601">
        <f t="shared" si="169"/>
        <v>9</v>
      </c>
      <c r="C3601">
        <f t="shared" si="170"/>
        <v>6</v>
      </c>
      <c r="D3601">
        <f t="shared" si="171"/>
        <v>8</v>
      </c>
      <c r="E3601">
        <v>0.3</v>
      </c>
    </row>
    <row r="3602" spans="1:5" x14ac:dyDescent="0.25">
      <c r="A3602" s="1">
        <v>41857.416666666664</v>
      </c>
      <c r="B3602">
        <f t="shared" si="169"/>
        <v>10</v>
      </c>
      <c r="C3602">
        <f t="shared" si="170"/>
        <v>6</v>
      </c>
      <c r="D3602">
        <f t="shared" si="171"/>
        <v>8</v>
      </c>
      <c r="E3602">
        <v>0</v>
      </c>
    </row>
    <row r="3603" spans="1:5" x14ac:dyDescent="0.25">
      <c r="A3603" s="1">
        <v>41857.458333333336</v>
      </c>
      <c r="B3603">
        <f t="shared" si="169"/>
        <v>11</v>
      </c>
      <c r="C3603">
        <f t="shared" si="170"/>
        <v>6</v>
      </c>
      <c r="D3603">
        <f t="shared" si="171"/>
        <v>8</v>
      </c>
      <c r="E3603">
        <v>0</v>
      </c>
    </row>
    <row r="3604" spans="1:5" x14ac:dyDescent="0.25">
      <c r="A3604" s="1">
        <v>41857.5</v>
      </c>
      <c r="B3604">
        <f t="shared" si="169"/>
        <v>12</v>
      </c>
      <c r="C3604">
        <f t="shared" si="170"/>
        <v>6</v>
      </c>
      <c r="D3604">
        <f t="shared" si="171"/>
        <v>8</v>
      </c>
      <c r="E3604">
        <v>0</v>
      </c>
    </row>
    <row r="3605" spans="1:5" x14ac:dyDescent="0.25">
      <c r="A3605" s="1">
        <v>41857.541666666664</v>
      </c>
      <c r="B3605">
        <f t="shared" si="169"/>
        <v>13</v>
      </c>
      <c r="C3605">
        <f t="shared" si="170"/>
        <v>6</v>
      </c>
      <c r="D3605">
        <f t="shared" si="171"/>
        <v>8</v>
      </c>
      <c r="E3605">
        <v>0</v>
      </c>
    </row>
    <row r="3606" spans="1:5" x14ac:dyDescent="0.25">
      <c r="A3606" s="1">
        <v>41857.583333333336</v>
      </c>
      <c r="B3606">
        <f t="shared" si="169"/>
        <v>14</v>
      </c>
      <c r="C3606">
        <f t="shared" si="170"/>
        <v>6</v>
      </c>
      <c r="D3606">
        <f t="shared" si="171"/>
        <v>8</v>
      </c>
      <c r="E3606">
        <v>0</v>
      </c>
    </row>
    <row r="3607" spans="1:5" x14ac:dyDescent="0.25">
      <c r="A3607" s="1">
        <v>41857.625</v>
      </c>
      <c r="B3607">
        <f t="shared" si="169"/>
        <v>15</v>
      </c>
      <c r="C3607">
        <f t="shared" si="170"/>
        <v>6</v>
      </c>
      <c r="D3607">
        <f t="shared" si="171"/>
        <v>8</v>
      </c>
      <c r="E3607">
        <v>0</v>
      </c>
    </row>
    <row r="3608" spans="1:5" x14ac:dyDescent="0.25">
      <c r="A3608" s="1">
        <v>41857.666666666664</v>
      </c>
      <c r="B3608">
        <f t="shared" si="169"/>
        <v>16</v>
      </c>
      <c r="C3608">
        <f t="shared" si="170"/>
        <v>6</v>
      </c>
      <c r="D3608">
        <f t="shared" si="171"/>
        <v>8</v>
      </c>
      <c r="E3608">
        <v>0</v>
      </c>
    </row>
    <row r="3609" spans="1:5" x14ac:dyDescent="0.25">
      <c r="A3609" s="1">
        <v>41857.708333333336</v>
      </c>
      <c r="B3609">
        <f t="shared" si="169"/>
        <v>17</v>
      </c>
      <c r="C3609">
        <f t="shared" si="170"/>
        <v>6</v>
      </c>
      <c r="D3609">
        <f t="shared" si="171"/>
        <v>8</v>
      </c>
      <c r="E3609">
        <v>0</v>
      </c>
    </row>
    <row r="3610" spans="1:5" x14ac:dyDescent="0.25">
      <c r="A3610" s="1">
        <v>41857.75</v>
      </c>
      <c r="B3610">
        <f t="shared" si="169"/>
        <v>18</v>
      </c>
      <c r="C3610">
        <f t="shared" si="170"/>
        <v>6</v>
      </c>
      <c r="D3610">
        <f t="shared" si="171"/>
        <v>8</v>
      </c>
      <c r="E3610">
        <v>0</v>
      </c>
    </row>
    <row r="3611" spans="1:5" x14ac:dyDescent="0.25">
      <c r="A3611" s="1">
        <v>41857.791666666664</v>
      </c>
      <c r="B3611">
        <f t="shared" si="169"/>
        <v>19</v>
      </c>
      <c r="C3611">
        <f t="shared" si="170"/>
        <v>6</v>
      </c>
      <c r="D3611">
        <f t="shared" si="171"/>
        <v>8</v>
      </c>
      <c r="E3611">
        <v>0</v>
      </c>
    </row>
    <row r="3612" spans="1:5" x14ac:dyDescent="0.25">
      <c r="A3612" s="1">
        <v>41857.833333333336</v>
      </c>
      <c r="B3612">
        <f t="shared" si="169"/>
        <v>20</v>
      </c>
      <c r="C3612">
        <f t="shared" si="170"/>
        <v>6</v>
      </c>
      <c r="D3612">
        <f t="shared" si="171"/>
        <v>8</v>
      </c>
      <c r="E3612">
        <v>0.2</v>
      </c>
    </row>
    <row r="3613" spans="1:5" x14ac:dyDescent="0.25">
      <c r="A3613" s="1">
        <v>41857.875</v>
      </c>
      <c r="B3613">
        <f t="shared" si="169"/>
        <v>21</v>
      </c>
      <c r="C3613">
        <f t="shared" si="170"/>
        <v>6</v>
      </c>
      <c r="D3613">
        <f t="shared" si="171"/>
        <v>8</v>
      </c>
      <c r="E3613">
        <v>0.2</v>
      </c>
    </row>
    <row r="3614" spans="1:5" x14ac:dyDescent="0.25">
      <c r="A3614" s="1">
        <v>41857.916666666664</v>
      </c>
      <c r="B3614">
        <f t="shared" si="169"/>
        <v>22</v>
      </c>
      <c r="C3614">
        <f t="shared" si="170"/>
        <v>6</v>
      </c>
      <c r="D3614">
        <f t="shared" si="171"/>
        <v>8</v>
      </c>
      <c r="E3614">
        <v>0.2</v>
      </c>
    </row>
    <row r="3615" spans="1:5" x14ac:dyDescent="0.25">
      <c r="A3615" s="1">
        <v>41857.958333333336</v>
      </c>
      <c r="B3615">
        <f t="shared" si="169"/>
        <v>23</v>
      </c>
      <c r="C3615">
        <f t="shared" si="170"/>
        <v>6</v>
      </c>
      <c r="D3615">
        <f t="shared" si="171"/>
        <v>8</v>
      </c>
      <c r="E3615">
        <v>0.3</v>
      </c>
    </row>
    <row r="3616" spans="1:5" x14ac:dyDescent="0.25">
      <c r="A3616" s="1">
        <v>41858</v>
      </c>
      <c r="B3616">
        <f t="shared" si="169"/>
        <v>0</v>
      </c>
      <c r="C3616">
        <f t="shared" si="170"/>
        <v>7</v>
      </c>
      <c r="D3616">
        <f t="shared" si="171"/>
        <v>8</v>
      </c>
      <c r="E3616">
        <v>0.2</v>
      </c>
    </row>
    <row r="3617" spans="1:5" x14ac:dyDescent="0.25">
      <c r="A3617" s="1">
        <v>41858.041666666664</v>
      </c>
      <c r="B3617">
        <f t="shared" si="169"/>
        <v>1</v>
      </c>
      <c r="C3617">
        <f t="shared" si="170"/>
        <v>7</v>
      </c>
      <c r="D3617">
        <f t="shared" si="171"/>
        <v>8</v>
      </c>
      <c r="E3617">
        <v>0.2</v>
      </c>
    </row>
    <row r="3618" spans="1:5" x14ac:dyDescent="0.25">
      <c r="A3618" s="1">
        <v>41858.083333333336</v>
      </c>
      <c r="B3618">
        <f t="shared" si="169"/>
        <v>2</v>
      </c>
      <c r="C3618">
        <f t="shared" si="170"/>
        <v>7</v>
      </c>
      <c r="D3618">
        <f t="shared" si="171"/>
        <v>8</v>
      </c>
      <c r="E3618">
        <v>0.3</v>
      </c>
    </row>
    <row r="3619" spans="1:5" x14ac:dyDescent="0.25">
      <c r="A3619" s="1">
        <v>41858.125</v>
      </c>
      <c r="B3619">
        <f t="shared" si="169"/>
        <v>3</v>
      </c>
      <c r="C3619">
        <f t="shared" si="170"/>
        <v>7</v>
      </c>
      <c r="D3619">
        <f t="shared" si="171"/>
        <v>8</v>
      </c>
      <c r="E3619">
        <v>0.4</v>
      </c>
    </row>
    <row r="3620" spans="1:5" x14ac:dyDescent="0.25">
      <c r="A3620" s="1">
        <v>41858.166666666664</v>
      </c>
      <c r="B3620">
        <f t="shared" si="169"/>
        <v>4</v>
      </c>
      <c r="C3620">
        <f t="shared" si="170"/>
        <v>7</v>
      </c>
      <c r="D3620">
        <f t="shared" si="171"/>
        <v>8</v>
      </c>
      <c r="E3620">
        <v>0.2</v>
      </c>
    </row>
    <row r="3621" spans="1:5" x14ac:dyDescent="0.25">
      <c r="A3621" s="1">
        <v>41858.208333333336</v>
      </c>
      <c r="B3621">
        <f t="shared" si="169"/>
        <v>5</v>
      </c>
      <c r="C3621">
        <f t="shared" si="170"/>
        <v>7</v>
      </c>
      <c r="D3621">
        <f t="shared" si="171"/>
        <v>8</v>
      </c>
      <c r="E3621">
        <v>0.3</v>
      </c>
    </row>
    <row r="3622" spans="1:5" x14ac:dyDescent="0.25">
      <c r="A3622" s="1">
        <v>41858.25</v>
      </c>
      <c r="B3622">
        <f t="shared" si="169"/>
        <v>6</v>
      </c>
      <c r="C3622">
        <f t="shared" si="170"/>
        <v>7</v>
      </c>
      <c r="D3622">
        <f t="shared" si="171"/>
        <v>8</v>
      </c>
      <c r="E3622">
        <v>0.3</v>
      </c>
    </row>
    <row r="3623" spans="1:5" x14ac:dyDescent="0.25">
      <c r="A3623" s="1">
        <v>41858.291666666664</v>
      </c>
      <c r="B3623">
        <f t="shared" si="169"/>
        <v>7</v>
      </c>
      <c r="C3623">
        <f t="shared" si="170"/>
        <v>7</v>
      </c>
      <c r="D3623">
        <f t="shared" si="171"/>
        <v>8</v>
      </c>
      <c r="E3623">
        <v>0.2</v>
      </c>
    </row>
    <row r="3624" spans="1:5" x14ac:dyDescent="0.25">
      <c r="A3624" s="1">
        <v>41858.333333333336</v>
      </c>
      <c r="B3624">
        <f t="shared" si="169"/>
        <v>8</v>
      </c>
      <c r="C3624">
        <f t="shared" si="170"/>
        <v>7</v>
      </c>
      <c r="D3624">
        <f t="shared" si="171"/>
        <v>8</v>
      </c>
      <c r="E3624">
        <v>0.2</v>
      </c>
    </row>
    <row r="3625" spans="1:5" x14ac:dyDescent="0.25">
      <c r="A3625" s="1">
        <v>41858.375</v>
      </c>
      <c r="B3625">
        <f t="shared" si="169"/>
        <v>9</v>
      </c>
      <c r="C3625">
        <f t="shared" si="170"/>
        <v>7</v>
      </c>
      <c r="D3625">
        <f t="shared" si="171"/>
        <v>8</v>
      </c>
      <c r="E3625">
        <v>0.3</v>
      </c>
    </row>
    <row r="3626" spans="1:5" x14ac:dyDescent="0.25">
      <c r="A3626" s="1">
        <v>41858.416666666664</v>
      </c>
      <c r="B3626">
        <f t="shared" si="169"/>
        <v>10</v>
      </c>
      <c r="C3626">
        <f t="shared" si="170"/>
        <v>7</v>
      </c>
      <c r="D3626">
        <f t="shared" si="171"/>
        <v>8</v>
      </c>
      <c r="E3626">
        <v>0.2</v>
      </c>
    </row>
    <row r="3627" spans="1:5" x14ac:dyDescent="0.25">
      <c r="A3627" s="1">
        <v>41858.458333333336</v>
      </c>
      <c r="B3627">
        <f t="shared" si="169"/>
        <v>11</v>
      </c>
      <c r="C3627">
        <f t="shared" si="170"/>
        <v>7</v>
      </c>
      <c r="D3627">
        <f t="shared" si="171"/>
        <v>8</v>
      </c>
      <c r="E3627">
        <v>0.2</v>
      </c>
    </row>
    <row r="3628" spans="1:5" x14ac:dyDescent="0.25">
      <c r="A3628" s="1">
        <v>41858.5</v>
      </c>
      <c r="B3628">
        <f t="shared" si="169"/>
        <v>12</v>
      </c>
      <c r="C3628">
        <f t="shared" si="170"/>
        <v>7</v>
      </c>
      <c r="D3628">
        <f t="shared" si="171"/>
        <v>8</v>
      </c>
      <c r="E3628">
        <v>0.2</v>
      </c>
    </row>
    <row r="3629" spans="1:5" x14ac:dyDescent="0.25">
      <c r="A3629" s="1">
        <v>41858.541666666664</v>
      </c>
      <c r="B3629">
        <f t="shared" si="169"/>
        <v>13</v>
      </c>
      <c r="C3629">
        <f t="shared" si="170"/>
        <v>7</v>
      </c>
      <c r="D3629">
        <f t="shared" si="171"/>
        <v>8</v>
      </c>
      <c r="E3629">
        <v>0.2</v>
      </c>
    </row>
    <row r="3630" spans="1:5" x14ac:dyDescent="0.25">
      <c r="A3630" s="1">
        <v>41858.583333333336</v>
      </c>
      <c r="B3630">
        <f t="shared" si="169"/>
        <v>14</v>
      </c>
      <c r="C3630">
        <f t="shared" si="170"/>
        <v>7</v>
      </c>
      <c r="D3630">
        <f t="shared" si="171"/>
        <v>8</v>
      </c>
      <c r="E3630">
        <v>0.3</v>
      </c>
    </row>
    <row r="3631" spans="1:5" x14ac:dyDescent="0.25">
      <c r="A3631" s="1">
        <v>41858.625</v>
      </c>
      <c r="B3631">
        <f t="shared" si="169"/>
        <v>15</v>
      </c>
      <c r="C3631">
        <f t="shared" si="170"/>
        <v>7</v>
      </c>
      <c r="D3631">
        <f t="shared" si="171"/>
        <v>8</v>
      </c>
      <c r="E3631">
        <v>0.2</v>
      </c>
    </row>
    <row r="3632" spans="1:5" x14ac:dyDescent="0.25">
      <c r="A3632" s="1">
        <v>41858.666666666664</v>
      </c>
      <c r="B3632">
        <f t="shared" si="169"/>
        <v>16</v>
      </c>
      <c r="C3632">
        <f t="shared" si="170"/>
        <v>7</v>
      </c>
      <c r="D3632">
        <f t="shared" si="171"/>
        <v>8</v>
      </c>
      <c r="E3632">
        <v>0.3</v>
      </c>
    </row>
    <row r="3633" spans="1:5" x14ac:dyDescent="0.25">
      <c r="A3633" s="1">
        <v>41858.708333333336</v>
      </c>
      <c r="B3633">
        <f t="shared" si="169"/>
        <v>17</v>
      </c>
      <c r="C3633">
        <f t="shared" si="170"/>
        <v>7</v>
      </c>
      <c r="D3633">
        <f t="shared" si="171"/>
        <v>8</v>
      </c>
      <c r="E3633">
        <v>0</v>
      </c>
    </row>
    <row r="3634" spans="1:5" x14ac:dyDescent="0.25">
      <c r="A3634" s="1">
        <v>41858.75</v>
      </c>
      <c r="B3634">
        <f t="shared" si="169"/>
        <v>18</v>
      </c>
      <c r="C3634">
        <f t="shared" si="170"/>
        <v>7</v>
      </c>
      <c r="D3634">
        <f t="shared" si="171"/>
        <v>8</v>
      </c>
      <c r="E3634">
        <v>0.3</v>
      </c>
    </row>
    <row r="3635" spans="1:5" x14ac:dyDescent="0.25">
      <c r="A3635" s="1">
        <v>41858.791666666664</v>
      </c>
      <c r="B3635">
        <f t="shared" si="169"/>
        <v>19</v>
      </c>
      <c r="C3635">
        <f t="shared" si="170"/>
        <v>7</v>
      </c>
      <c r="D3635">
        <f t="shared" si="171"/>
        <v>8</v>
      </c>
      <c r="E3635">
        <v>0.3</v>
      </c>
    </row>
    <row r="3636" spans="1:5" x14ac:dyDescent="0.25">
      <c r="A3636" s="1">
        <v>41858.833333333336</v>
      </c>
      <c r="B3636">
        <f t="shared" si="169"/>
        <v>20</v>
      </c>
      <c r="C3636">
        <f t="shared" si="170"/>
        <v>7</v>
      </c>
      <c r="D3636">
        <f t="shared" si="171"/>
        <v>8</v>
      </c>
      <c r="E3636">
        <v>0.2</v>
      </c>
    </row>
    <row r="3637" spans="1:5" x14ac:dyDescent="0.25">
      <c r="A3637" s="1">
        <v>41858.875</v>
      </c>
      <c r="B3637">
        <f t="shared" si="169"/>
        <v>21</v>
      </c>
      <c r="C3637">
        <f t="shared" si="170"/>
        <v>7</v>
      </c>
      <c r="D3637">
        <f t="shared" si="171"/>
        <v>8</v>
      </c>
      <c r="E3637">
        <v>0</v>
      </c>
    </row>
    <row r="3638" spans="1:5" x14ac:dyDescent="0.25">
      <c r="A3638" s="1">
        <v>41858.916666666664</v>
      </c>
      <c r="B3638">
        <f t="shared" si="169"/>
        <v>22</v>
      </c>
      <c r="C3638">
        <f t="shared" si="170"/>
        <v>7</v>
      </c>
      <c r="D3638">
        <f t="shared" si="171"/>
        <v>8</v>
      </c>
      <c r="E3638">
        <v>0.2</v>
      </c>
    </row>
    <row r="3639" spans="1:5" x14ac:dyDescent="0.25">
      <c r="A3639" s="1">
        <v>41858.958333333336</v>
      </c>
      <c r="B3639">
        <f t="shared" si="169"/>
        <v>23</v>
      </c>
      <c r="C3639">
        <f t="shared" si="170"/>
        <v>7</v>
      </c>
      <c r="D3639">
        <f t="shared" si="171"/>
        <v>8</v>
      </c>
      <c r="E3639">
        <v>0.2</v>
      </c>
    </row>
    <row r="3640" spans="1:5" x14ac:dyDescent="0.25">
      <c r="A3640" s="1">
        <v>41859</v>
      </c>
      <c r="B3640">
        <f t="shared" si="169"/>
        <v>0</v>
      </c>
      <c r="C3640">
        <f t="shared" si="170"/>
        <v>8</v>
      </c>
      <c r="D3640">
        <f t="shared" si="171"/>
        <v>8</v>
      </c>
      <c r="E3640">
        <v>0.2</v>
      </c>
    </row>
    <row r="3641" spans="1:5" x14ac:dyDescent="0.25">
      <c r="A3641" s="1">
        <v>41859.041666666664</v>
      </c>
      <c r="B3641">
        <f t="shared" si="169"/>
        <v>1</v>
      </c>
      <c r="C3641">
        <f t="shared" si="170"/>
        <v>8</v>
      </c>
      <c r="D3641">
        <f t="shared" si="171"/>
        <v>8</v>
      </c>
      <c r="E3641">
        <v>0.2</v>
      </c>
    </row>
    <row r="3642" spans="1:5" x14ac:dyDescent="0.25">
      <c r="A3642" s="1">
        <v>41859.083333333336</v>
      </c>
      <c r="B3642">
        <f t="shared" si="169"/>
        <v>2</v>
      </c>
      <c r="C3642">
        <f t="shared" si="170"/>
        <v>8</v>
      </c>
      <c r="D3642">
        <f t="shared" si="171"/>
        <v>8</v>
      </c>
      <c r="E3642">
        <v>0.2</v>
      </c>
    </row>
    <row r="3643" spans="1:5" x14ac:dyDescent="0.25">
      <c r="A3643" s="1">
        <v>41859.125</v>
      </c>
      <c r="B3643">
        <f t="shared" si="169"/>
        <v>3</v>
      </c>
      <c r="C3643">
        <f t="shared" si="170"/>
        <v>8</v>
      </c>
      <c r="D3643">
        <f t="shared" si="171"/>
        <v>8</v>
      </c>
      <c r="E3643">
        <v>0.2</v>
      </c>
    </row>
    <row r="3644" spans="1:5" x14ac:dyDescent="0.25">
      <c r="A3644" s="1">
        <v>41859.166666666664</v>
      </c>
      <c r="B3644">
        <f t="shared" si="169"/>
        <v>4</v>
      </c>
      <c r="C3644">
        <f t="shared" si="170"/>
        <v>8</v>
      </c>
      <c r="D3644">
        <f t="shared" si="171"/>
        <v>8</v>
      </c>
      <c r="E3644">
        <v>0.3</v>
      </c>
    </row>
    <row r="3645" spans="1:5" x14ac:dyDescent="0.25">
      <c r="A3645" s="1">
        <v>41859.208333333336</v>
      </c>
      <c r="B3645">
        <f t="shared" si="169"/>
        <v>5</v>
      </c>
      <c r="C3645">
        <f t="shared" si="170"/>
        <v>8</v>
      </c>
      <c r="D3645">
        <f t="shared" si="171"/>
        <v>8</v>
      </c>
      <c r="E3645">
        <v>0.4</v>
      </c>
    </row>
    <row r="3646" spans="1:5" x14ac:dyDescent="0.25">
      <c r="A3646" s="1">
        <v>41859.25</v>
      </c>
      <c r="B3646">
        <f t="shared" si="169"/>
        <v>6</v>
      </c>
      <c r="C3646">
        <f t="shared" si="170"/>
        <v>8</v>
      </c>
      <c r="D3646">
        <f t="shared" si="171"/>
        <v>8</v>
      </c>
      <c r="E3646">
        <v>0.3</v>
      </c>
    </row>
    <row r="3647" spans="1:5" x14ac:dyDescent="0.25">
      <c r="A3647" s="1">
        <v>41859.291666666664</v>
      </c>
      <c r="B3647">
        <f t="shared" si="169"/>
        <v>7</v>
      </c>
      <c r="C3647">
        <f t="shared" si="170"/>
        <v>8</v>
      </c>
      <c r="D3647">
        <f t="shared" si="171"/>
        <v>8</v>
      </c>
      <c r="E3647">
        <v>0.2</v>
      </c>
    </row>
    <row r="3648" spans="1:5" x14ac:dyDescent="0.25">
      <c r="A3648" s="1">
        <v>41859.333333333336</v>
      </c>
      <c r="B3648">
        <f t="shared" si="169"/>
        <v>8</v>
      </c>
      <c r="C3648">
        <f t="shared" si="170"/>
        <v>8</v>
      </c>
      <c r="D3648">
        <f t="shared" si="171"/>
        <v>8</v>
      </c>
      <c r="E3648">
        <v>0.2</v>
      </c>
    </row>
    <row r="3649" spans="1:5" x14ac:dyDescent="0.25">
      <c r="A3649" s="1">
        <v>41859.375</v>
      </c>
      <c r="B3649">
        <f t="shared" si="169"/>
        <v>9</v>
      </c>
      <c r="C3649">
        <f t="shared" si="170"/>
        <v>8</v>
      </c>
      <c r="D3649">
        <f t="shared" si="171"/>
        <v>8</v>
      </c>
      <c r="E3649">
        <v>0</v>
      </c>
    </row>
    <row r="3650" spans="1:5" x14ac:dyDescent="0.25">
      <c r="A3650" s="1">
        <v>41859.416666666664</v>
      </c>
      <c r="B3650">
        <f t="shared" si="169"/>
        <v>10</v>
      </c>
      <c r="C3650">
        <f t="shared" si="170"/>
        <v>8</v>
      </c>
      <c r="D3650">
        <f t="shared" si="171"/>
        <v>8</v>
      </c>
      <c r="E3650">
        <v>0</v>
      </c>
    </row>
    <row r="3651" spans="1:5" x14ac:dyDescent="0.25">
      <c r="A3651" s="1">
        <v>41859.458333333336</v>
      </c>
      <c r="B3651">
        <f t="shared" ref="B3651:B3714" si="172">HOUR(A3651)</f>
        <v>11</v>
      </c>
      <c r="C3651">
        <f t="shared" ref="C3651:C3714" si="173">DAY(A3651)</f>
        <v>8</v>
      </c>
      <c r="D3651">
        <f t="shared" ref="D3651:D3714" si="174">MONTH(A3651)</f>
        <v>8</v>
      </c>
      <c r="E3651">
        <v>0</v>
      </c>
    </row>
    <row r="3652" spans="1:5" x14ac:dyDescent="0.25">
      <c r="A3652" s="1">
        <v>41859.5</v>
      </c>
      <c r="B3652">
        <f t="shared" si="172"/>
        <v>12</v>
      </c>
      <c r="C3652">
        <f t="shared" si="173"/>
        <v>8</v>
      </c>
      <c r="D3652">
        <f t="shared" si="174"/>
        <v>8</v>
      </c>
      <c r="E3652">
        <v>0</v>
      </c>
    </row>
    <row r="3653" spans="1:5" x14ac:dyDescent="0.25">
      <c r="A3653" s="1">
        <v>41859.541666666664</v>
      </c>
      <c r="B3653">
        <f t="shared" si="172"/>
        <v>13</v>
      </c>
      <c r="C3653">
        <f t="shared" si="173"/>
        <v>8</v>
      </c>
      <c r="D3653">
        <f t="shared" si="174"/>
        <v>8</v>
      </c>
      <c r="E3653">
        <v>0</v>
      </c>
    </row>
    <row r="3654" spans="1:5" x14ac:dyDescent="0.25">
      <c r="A3654" s="1">
        <v>41859.583333333336</v>
      </c>
      <c r="B3654">
        <f t="shared" si="172"/>
        <v>14</v>
      </c>
      <c r="C3654">
        <f t="shared" si="173"/>
        <v>8</v>
      </c>
      <c r="D3654">
        <f t="shared" si="174"/>
        <v>8</v>
      </c>
      <c r="E3654">
        <v>0</v>
      </c>
    </row>
    <row r="3655" spans="1:5" x14ac:dyDescent="0.25">
      <c r="A3655" s="1">
        <v>41859.625</v>
      </c>
      <c r="B3655">
        <f t="shared" si="172"/>
        <v>15</v>
      </c>
      <c r="C3655">
        <f t="shared" si="173"/>
        <v>8</v>
      </c>
      <c r="D3655">
        <f t="shared" si="174"/>
        <v>8</v>
      </c>
      <c r="E3655">
        <v>0</v>
      </c>
    </row>
    <row r="3656" spans="1:5" x14ac:dyDescent="0.25">
      <c r="A3656" s="1">
        <v>41859.666666666664</v>
      </c>
      <c r="B3656">
        <f t="shared" si="172"/>
        <v>16</v>
      </c>
      <c r="C3656">
        <f t="shared" si="173"/>
        <v>8</v>
      </c>
      <c r="D3656">
        <f t="shared" si="174"/>
        <v>8</v>
      </c>
      <c r="E3656">
        <v>0</v>
      </c>
    </row>
    <row r="3657" spans="1:5" x14ac:dyDescent="0.25">
      <c r="A3657" s="1">
        <v>41859.708333333336</v>
      </c>
      <c r="B3657">
        <f t="shared" si="172"/>
        <v>17</v>
      </c>
      <c r="C3657">
        <f t="shared" si="173"/>
        <v>8</v>
      </c>
      <c r="D3657">
        <f t="shared" si="174"/>
        <v>8</v>
      </c>
      <c r="E3657">
        <v>0</v>
      </c>
    </row>
    <row r="3658" spans="1:5" x14ac:dyDescent="0.25">
      <c r="A3658" s="1">
        <v>41859.75</v>
      </c>
      <c r="B3658">
        <f t="shared" si="172"/>
        <v>18</v>
      </c>
      <c r="C3658">
        <f t="shared" si="173"/>
        <v>8</v>
      </c>
      <c r="D3658">
        <f t="shared" si="174"/>
        <v>8</v>
      </c>
      <c r="E3658">
        <v>0</v>
      </c>
    </row>
    <row r="3659" spans="1:5" x14ac:dyDescent="0.25">
      <c r="A3659" s="1">
        <v>41859.791666666664</v>
      </c>
      <c r="B3659">
        <f t="shared" si="172"/>
        <v>19</v>
      </c>
      <c r="C3659">
        <f t="shared" si="173"/>
        <v>8</v>
      </c>
      <c r="D3659">
        <f t="shared" si="174"/>
        <v>8</v>
      </c>
      <c r="E3659">
        <v>0</v>
      </c>
    </row>
    <row r="3660" spans="1:5" x14ac:dyDescent="0.25">
      <c r="A3660" s="1">
        <v>41859.833333333336</v>
      </c>
      <c r="B3660">
        <f t="shared" si="172"/>
        <v>20</v>
      </c>
      <c r="C3660">
        <f t="shared" si="173"/>
        <v>8</v>
      </c>
      <c r="D3660">
        <f t="shared" si="174"/>
        <v>8</v>
      </c>
      <c r="E3660">
        <v>0.2</v>
      </c>
    </row>
    <row r="3661" spans="1:5" x14ac:dyDescent="0.25">
      <c r="A3661" s="1">
        <v>41859.875</v>
      </c>
      <c r="B3661">
        <f t="shared" si="172"/>
        <v>21</v>
      </c>
      <c r="C3661">
        <f t="shared" si="173"/>
        <v>8</v>
      </c>
      <c r="D3661">
        <f t="shared" si="174"/>
        <v>8</v>
      </c>
      <c r="E3661">
        <v>0.3</v>
      </c>
    </row>
    <row r="3662" spans="1:5" x14ac:dyDescent="0.25">
      <c r="A3662" s="1">
        <v>41859.916666666664</v>
      </c>
      <c r="B3662">
        <f t="shared" si="172"/>
        <v>22</v>
      </c>
      <c r="C3662">
        <f t="shared" si="173"/>
        <v>8</v>
      </c>
      <c r="D3662">
        <f t="shared" si="174"/>
        <v>8</v>
      </c>
      <c r="E3662">
        <v>0.2</v>
      </c>
    </row>
    <row r="3663" spans="1:5" x14ac:dyDescent="0.25">
      <c r="A3663" s="1">
        <v>41859.958333333336</v>
      </c>
      <c r="B3663">
        <f t="shared" si="172"/>
        <v>23</v>
      </c>
      <c r="C3663">
        <f t="shared" si="173"/>
        <v>8</v>
      </c>
      <c r="D3663">
        <f t="shared" si="174"/>
        <v>8</v>
      </c>
      <c r="E3663">
        <v>0.2</v>
      </c>
    </row>
    <row r="3664" spans="1:5" x14ac:dyDescent="0.25">
      <c r="A3664" s="1">
        <v>41860</v>
      </c>
      <c r="B3664">
        <f t="shared" si="172"/>
        <v>0</v>
      </c>
      <c r="C3664">
        <f t="shared" si="173"/>
        <v>9</v>
      </c>
      <c r="D3664">
        <f t="shared" si="174"/>
        <v>8</v>
      </c>
      <c r="E3664">
        <v>0.2</v>
      </c>
    </row>
    <row r="3665" spans="1:5" x14ac:dyDescent="0.25">
      <c r="A3665" s="1">
        <v>41860.041666666664</v>
      </c>
      <c r="B3665">
        <f t="shared" si="172"/>
        <v>1</v>
      </c>
      <c r="C3665">
        <f t="shared" si="173"/>
        <v>9</v>
      </c>
      <c r="D3665">
        <f t="shared" si="174"/>
        <v>8</v>
      </c>
      <c r="E3665">
        <v>0.2</v>
      </c>
    </row>
    <row r="3666" spans="1:5" x14ac:dyDescent="0.25">
      <c r="A3666" s="1">
        <v>41860.083333333336</v>
      </c>
      <c r="B3666">
        <f t="shared" si="172"/>
        <v>2</v>
      </c>
      <c r="C3666">
        <f t="shared" si="173"/>
        <v>9</v>
      </c>
      <c r="D3666">
        <f t="shared" si="174"/>
        <v>8</v>
      </c>
      <c r="E3666">
        <v>0.2</v>
      </c>
    </row>
    <row r="3667" spans="1:5" x14ac:dyDescent="0.25">
      <c r="A3667" s="1">
        <v>41860.125</v>
      </c>
      <c r="B3667">
        <f t="shared" si="172"/>
        <v>3</v>
      </c>
      <c r="C3667">
        <f t="shared" si="173"/>
        <v>9</v>
      </c>
      <c r="D3667">
        <f t="shared" si="174"/>
        <v>8</v>
      </c>
      <c r="E3667">
        <v>0.2</v>
      </c>
    </row>
    <row r="3668" spans="1:5" x14ac:dyDescent="0.25">
      <c r="A3668" s="1">
        <v>41860.166666666664</v>
      </c>
      <c r="B3668">
        <f t="shared" si="172"/>
        <v>4</v>
      </c>
      <c r="C3668">
        <f t="shared" si="173"/>
        <v>9</v>
      </c>
      <c r="D3668">
        <f t="shared" si="174"/>
        <v>8</v>
      </c>
      <c r="E3668">
        <v>0.2</v>
      </c>
    </row>
    <row r="3669" spans="1:5" x14ac:dyDescent="0.25">
      <c r="A3669" s="1">
        <v>41860.208333333336</v>
      </c>
      <c r="B3669">
        <f t="shared" si="172"/>
        <v>5</v>
      </c>
      <c r="C3669">
        <f t="shared" si="173"/>
        <v>9</v>
      </c>
      <c r="D3669">
        <f t="shared" si="174"/>
        <v>8</v>
      </c>
      <c r="E3669">
        <v>0.3</v>
      </c>
    </row>
    <row r="3670" spans="1:5" x14ac:dyDescent="0.25">
      <c r="A3670" s="1">
        <v>41860.25</v>
      </c>
      <c r="B3670">
        <f t="shared" si="172"/>
        <v>6</v>
      </c>
      <c r="C3670">
        <f t="shared" si="173"/>
        <v>9</v>
      </c>
      <c r="D3670">
        <f t="shared" si="174"/>
        <v>8</v>
      </c>
      <c r="E3670">
        <v>0.2</v>
      </c>
    </row>
    <row r="3671" spans="1:5" x14ac:dyDescent="0.25">
      <c r="A3671" s="1">
        <v>41860.291666666664</v>
      </c>
      <c r="B3671">
        <f t="shared" si="172"/>
        <v>7</v>
      </c>
      <c r="C3671">
        <f t="shared" si="173"/>
        <v>9</v>
      </c>
      <c r="D3671">
        <f t="shared" si="174"/>
        <v>8</v>
      </c>
      <c r="E3671">
        <v>0.3</v>
      </c>
    </row>
    <row r="3672" spans="1:5" x14ac:dyDescent="0.25">
      <c r="A3672" s="1">
        <v>41860.333333333336</v>
      </c>
      <c r="B3672">
        <f t="shared" si="172"/>
        <v>8</v>
      </c>
      <c r="C3672">
        <f t="shared" si="173"/>
        <v>9</v>
      </c>
      <c r="D3672">
        <f t="shared" si="174"/>
        <v>8</v>
      </c>
      <c r="E3672">
        <v>0.3</v>
      </c>
    </row>
    <row r="3673" spans="1:5" x14ac:dyDescent="0.25">
      <c r="A3673" s="1">
        <v>41860.375</v>
      </c>
      <c r="B3673">
        <f t="shared" si="172"/>
        <v>9</v>
      </c>
      <c r="C3673">
        <f t="shared" si="173"/>
        <v>9</v>
      </c>
      <c r="D3673">
        <f t="shared" si="174"/>
        <v>8</v>
      </c>
      <c r="E3673">
        <v>0.2</v>
      </c>
    </row>
    <row r="3674" spans="1:5" x14ac:dyDescent="0.25">
      <c r="A3674" s="1">
        <v>41860.416666666664</v>
      </c>
      <c r="B3674">
        <f t="shared" si="172"/>
        <v>10</v>
      </c>
      <c r="C3674">
        <f t="shared" si="173"/>
        <v>9</v>
      </c>
      <c r="D3674">
        <f t="shared" si="174"/>
        <v>8</v>
      </c>
      <c r="E3674">
        <v>0.2</v>
      </c>
    </row>
    <row r="3675" spans="1:5" x14ac:dyDescent="0.25">
      <c r="A3675" s="1">
        <v>41860.458333333336</v>
      </c>
      <c r="B3675">
        <f t="shared" si="172"/>
        <v>11</v>
      </c>
      <c r="C3675">
        <f t="shared" si="173"/>
        <v>9</v>
      </c>
      <c r="D3675">
        <f t="shared" si="174"/>
        <v>8</v>
      </c>
      <c r="E3675">
        <v>0.3</v>
      </c>
    </row>
    <row r="3676" spans="1:5" x14ac:dyDescent="0.25">
      <c r="A3676" s="1">
        <v>41860.5</v>
      </c>
      <c r="B3676">
        <f t="shared" si="172"/>
        <v>12</v>
      </c>
      <c r="C3676">
        <f t="shared" si="173"/>
        <v>9</v>
      </c>
      <c r="D3676">
        <f t="shared" si="174"/>
        <v>8</v>
      </c>
      <c r="E3676">
        <v>0.2</v>
      </c>
    </row>
    <row r="3677" spans="1:5" x14ac:dyDescent="0.25">
      <c r="A3677" s="1">
        <v>41860.541666666664</v>
      </c>
      <c r="B3677">
        <f t="shared" si="172"/>
        <v>13</v>
      </c>
      <c r="C3677">
        <f t="shared" si="173"/>
        <v>9</v>
      </c>
      <c r="D3677">
        <f t="shared" si="174"/>
        <v>8</v>
      </c>
      <c r="E3677">
        <v>0.2</v>
      </c>
    </row>
    <row r="3678" spans="1:5" x14ac:dyDescent="0.25">
      <c r="A3678" s="1">
        <v>41860.583333333336</v>
      </c>
      <c r="B3678">
        <f t="shared" si="172"/>
        <v>14</v>
      </c>
      <c r="C3678">
        <f t="shared" si="173"/>
        <v>9</v>
      </c>
      <c r="D3678">
        <f t="shared" si="174"/>
        <v>8</v>
      </c>
      <c r="E3678">
        <v>0.2</v>
      </c>
    </row>
    <row r="3679" spans="1:5" x14ac:dyDescent="0.25">
      <c r="A3679" s="1">
        <v>41860.625</v>
      </c>
      <c r="B3679">
        <f t="shared" si="172"/>
        <v>15</v>
      </c>
      <c r="C3679">
        <f t="shared" si="173"/>
        <v>9</v>
      </c>
      <c r="D3679">
        <f t="shared" si="174"/>
        <v>8</v>
      </c>
      <c r="E3679">
        <v>0.2</v>
      </c>
    </row>
    <row r="3680" spans="1:5" x14ac:dyDescent="0.25">
      <c r="A3680" s="1">
        <v>41860.666666666664</v>
      </c>
      <c r="B3680">
        <f t="shared" si="172"/>
        <v>16</v>
      </c>
      <c r="C3680">
        <f t="shared" si="173"/>
        <v>9</v>
      </c>
      <c r="D3680">
        <f t="shared" si="174"/>
        <v>8</v>
      </c>
      <c r="E3680">
        <v>0.4</v>
      </c>
    </row>
    <row r="3681" spans="1:5" x14ac:dyDescent="0.25">
      <c r="A3681" s="1">
        <v>41860.708333333336</v>
      </c>
      <c r="B3681">
        <f t="shared" si="172"/>
        <v>17</v>
      </c>
      <c r="C3681">
        <f t="shared" si="173"/>
        <v>9</v>
      </c>
      <c r="D3681">
        <f t="shared" si="174"/>
        <v>8</v>
      </c>
      <c r="E3681">
        <v>0.2</v>
      </c>
    </row>
    <row r="3682" spans="1:5" x14ac:dyDescent="0.25">
      <c r="A3682" s="1">
        <v>41860.75</v>
      </c>
      <c r="B3682">
        <f t="shared" si="172"/>
        <v>18</v>
      </c>
      <c r="C3682">
        <f t="shared" si="173"/>
        <v>9</v>
      </c>
      <c r="D3682">
        <f t="shared" si="174"/>
        <v>8</v>
      </c>
      <c r="E3682">
        <v>0.2</v>
      </c>
    </row>
    <row r="3683" spans="1:5" x14ac:dyDescent="0.25">
      <c r="A3683" s="1">
        <v>41860.791666666664</v>
      </c>
      <c r="B3683">
        <f t="shared" si="172"/>
        <v>19</v>
      </c>
      <c r="C3683">
        <f t="shared" si="173"/>
        <v>9</v>
      </c>
      <c r="D3683">
        <f t="shared" si="174"/>
        <v>8</v>
      </c>
      <c r="E3683">
        <v>0.2</v>
      </c>
    </row>
    <row r="3684" spans="1:5" x14ac:dyDescent="0.25">
      <c r="A3684" s="1">
        <v>41860.833333333336</v>
      </c>
      <c r="B3684">
        <f t="shared" si="172"/>
        <v>20</v>
      </c>
      <c r="C3684">
        <f t="shared" si="173"/>
        <v>9</v>
      </c>
      <c r="D3684">
        <f t="shared" si="174"/>
        <v>8</v>
      </c>
      <c r="E3684">
        <v>0.2</v>
      </c>
    </row>
    <row r="3685" spans="1:5" x14ac:dyDescent="0.25">
      <c r="A3685" s="1">
        <v>41860.875</v>
      </c>
      <c r="B3685">
        <f t="shared" si="172"/>
        <v>21</v>
      </c>
      <c r="C3685">
        <f t="shared" si="173"/>
        <v>9</v>
      </c>
      <c r="D3685">
        <f t="shared" si="174"/>
        <v>8</v>
      </c>
      <c r="E3685">
        <v>0</v>
      </c>
    </row>
    <row r="3686" spans="1:5" x14ac:dyDescent="0.25">
      <c r="A3686" s="1">
        <v>41860.916666666664</v>
      </c>
      <c r="B3686">
        <f t="shared" si="172"/>
        <v>22</v>
      </c>
      <c r="C3686">
        <f t="shared" si="173"/>
        <v>9</v>
      </c>
      <c r="D3686">
        <f t="shared" si="174"/>
        <v>8</v>
      </c>
      <c r="E3686">
        <v>0.2</v>
      </c>
    </row>
    <row r="3687" spans="1:5" x14ac:dyDescent="0.25">
      <c r="A3687" s="1">
        <v>41860.958333333336</v>
      </c>
      <c r="B3687">
        <f t="shared" si="172"/>
        <v>23</v>
      </c>
      <c r="C3687">
        <f t="shared" si="173"/>
        <v>9</v>
      </c>
      <c r="D3687">
        <f t="shared" si="174"/>
        <v>8</v>
      </c>
      <c r="E3687">
        <v>0.2</v>
      </c>
    </row>
    <row r="3688" spans="1:5" x14ac:dyDescent="0.25">
      <c r="A3688" s="1">
        <v>41861</v>
      </c>
      <c r="B3688">
        <f t="shared" si="172"/>
        <v>0</v>
      </c>
      <c r="C3688">
        <f t="shared" si="173"/>
        <v>10</v>
      </c>
      <c r="D3688">
        <f t="shared" si="174"/>
        <v>8</v>
      </c>
      <c r="E3688">
        <v>0.4</v>
      </c>
    </row>
    <row r="3689" spans="1:5" x14ac:dyDescent="0.25">
      <c r="A3689" s="1">
        <v>41861.041666666664</v>
      </c>
      <c r="B3689">
        <f t="shared" si="172"/>
        <v>1</v>
      </c>
      <c r="C3689">
        <f t="shared" si="173"/>
        <v>10</v>
      </c>
      <c r="D3689">
        <f t="shared" si="174"/>
        <v>8</v>
      </c>
      <c r="E3689">
        <v>0.3</v>
      </c>
    </row>
    <row r="3690" spans="1:5" x14ac:dyDescent="0.25">
      <c r="A3690" s="1">
        <v>41861.083333333336</v>
      </c>
      <c r="B3690">
        <f t="shared" si="172"/>
        <v>2</v>
      </c>
      <c r="C3690">
        <f t="shared" si="173"/>
        <v>10</v>
      </c>
      <c r="D3690">
        <f t="shared" si="174"/>
        <v>8</v>
      </c>
      <c r="E3690">
        <v>0.2</v>
      </c>
    </row>
    <row r="3691" spans="1:5" x14ac:dyDescent="0.25">
      <c r="A3691" s="1">
        <v>41861.125</v>
      </c>
      <c r="B3691">
        <f t="shared" si="172"/>
        <v>3</v>
      </c>
      <c r="C3691">
        <f t="shared" si="173"/>
        <v>10</v>
      </c>
      <c r="D3691">
        <f t="shared" si="174"/>
        <v>8</v>
      </c>
      <c r="E3691">
        <v>0.3</v>
      </c>
    </row>
    <row r="3692" spans="1:5" x14ac:dyDescent="0.25">
      <c r="A3692" s="1">
        <v>41861.166666666664</v>
      </c>
      <c r="B3692">
        <f t="shared" si="172"/>
        <v>4</v>
      </c>
      <c r="C3692">
        <f t="shared" si="173"/>
        <v>10</v>
      </c>
      <c r="D3692">
        <f t="shared" si="174"/>
        <v>8</v>
      </c>
      <c r="E3692">
        <v>0.3</v>
      </c>
    </row>
    <row r="3693" spans="1:5" x14ac:dyDescent="0.25">
      <c r="A3693" s="1">
        <v>41861.208333333336</v>
      </c>
      <c r="B3693">
        <f t="shared" si="172"/>
        <v>5</v>
      </c>
      <c r="C3693">
        <f t="shared" si="173"/>
        <v>10</v>
      </c>
      <c r="D3693">
        <f t="shared" si="174"/>
        <v>8</v>
      </c>
      <c r="E3693">
        <v>0.2</v>
      </c>
    </row>
    <row r="3694" spans="1:5" x14ac:dyDescent="0.25">
      <c r="A3694" s="1">
        <v>41861.25</v>
      </c>
      <c r="B3694">
        <f t="shared" si="172"/>
        <v>6</v>
      </c>
      <c r="C3694">
        <f t="shared" si="173"/>
        <v>10</v>
      </c>
      <c r="D3694">
        <f t="shared" si="174"/>
        <v>8</v>
      </c>
      <c r="E3694">
        <v>0.2</v>
      </c>
    </row>
    <row r="3695" spans="1:5" x14ac:dyDescent="0.25">
      <c r="A3695" s="1">
        <v>41861.291666666664</v>
      </c>
      <c r="B3695">
        <f t="shared" si="172"/>
        <v>7</v>
      </c>
      <c r="C3695">
        <f t="shared" si="173"/>
        <v>10</v>
      </c>
      <c r="D3695">
        <f t="shared" si="174"/>
        <v>8</v>
      </c>
      <c r="E3695">
        <v>0</v>
      </c>
    </row>
    <row r="3696" spans="1:5" x14ac:dyDescent="0.25">
      <c r="A3696" s="1">
        <v>41861.333333333336</v>
      </c>
      <c r="B3696">
        <f t="shared" si="172"/>
        <v>8</v>
      </c>
      <c r="C3696">
        <f t="shared" si="173"/>
        <v>10</v>
      </c>
      <c r="D3696">
        <f t="shared" si="174"/>
        <v>8</v>
      </c>
      <c r="E3696">
        <v>0</v>
      </c>
    </row>
    <row r="3697" spans="1:5" x14ac:dyDescent="0.25">
      <c r="A3697" s="1">
        <v>41861.375</v>
      </c>
      <c r="B3697">
        <f t="shared" si="172"/>
        <v>9</v>
      </c>
      <c r="C3697">
        <f t="shared" si="173"/>
        <v>10</v>
      </c>
      <c r="D3697">
        <f t="shared" si="174"/>
        <v>8</v>
      </c>
      <c r="E3697">
        <v>0</v>
      </c>
    </row>
    <row r="3698" spans="1:5" x14ac:dyDescent="0.25">
      <c r="A3698" s="1">
        <v>41861.416666666664</v>
      </c>
      <c r="B3698">
        <f t="shared" si="172"/>
        <v>10</v>
      </c>
      <c r="C3698">
        <f t="shared" si="173"/>
        <v>10</v>
      </c>
      <c r="D3698">
        <f t="shared" si="174"/>
        <v>8</v>
      </c>
      <c r="E3698">
        <v>0</v>
      </c>
    </row>
    <row r="3699" spans="1:5" x14ac:dyDescent="0.25">
      <c r="A3699" s="1">
        <v>41861.458333333336</v>
      </c>
      <c r="B3699">
        <f t="shared" si="172"/>
        <v>11</v>
      </c>
      <c r="C3699">
        <f t="shared" si="173"/>
        <v>10</v>
      </c>
      <c r="D3699">
        <f t="shared" si="174"/>
        <v>8</v>
      </c>
      <c r="E3699">
        <v>0</v>
      </c>
    </row>
    <row r="3700" spans="1:5" x14ac:dyDescent="0.25">
      <c r="A3700" s="1">
        <v>41861.5</v>
      </c>
      <c r="B3700">
        <f t="shared" si="172"/>
        <v>12</v>
      </c>
      <c r="C3700">
        <f t="shared" si="173"/>
        <v>10</v>
      </c>
      <c r="D3700">
        <f t="shared" si="174"/>
        <v>8</v>
      </c>
      <c r="E3700">
        <v>0</v>
      </c>
    </row>
    <row r="3701" spans="1:5" x14ac:dyDescent="0.25">
      <c r="A3701" s="1">
        <v>41861.541666666664</v>
      </c>
      <c r="B3701">
        <f t="shared" si="172"/>
        <v>13</v>
      </c>
      <c r="C3701">
        <f t="shared" si="173"/>
        <v>10</v>
      </c>
      <c r="D3701">
        <f t="shared" si="174"/>
        <v>8</v>
      </c>
      <c r="E3701">
        <v>0</v>
      </c>
    </row>
    <row r="3702" spans="1:5" x14ac:dyDescent="0.25">
      <c r="A3702" s="1">
        <v>41861.583333333336</v>
      </c>
      <c r="B3702">
        <f t="shared" si="172"/>
        <v>14</v>
      </c>
      <c r="C3702">
        <f t="shared" si="173"/>
        <v>10</v>
      </c>
      <c r="D3702">
        <f t="shared" si="174"/>
        <v>8</v>
      </c>
      <c r="E3702">
        <v>0</v>
      </c>
    </row>
    <row r="3703" spans="1:5" x14ac:dyDescent="0.25">
      <c r="A3703" s="1">
        <v>41861.625</v>
      </c>
      <c r="B3703">
        <f t="shared" si="172"/>
        <v>15</v>
      </c>
      <c r="C3703">
        <f t="shared" si="173"/>
        <v>10</v>
      </c>
      <c r="D3703">
        <f t="shared" si="174"/>
        <v>8</v>
      </c>
      <c r="E3703">
        <v>0</v>
      </c>
    </row>
    <row r="3704" spans="1:5" x14ac:dyDescent="0.25">
      <c r="A3704" s="1">
        <v>41861.666666666664</v>
      </c>
      <c r="B3704">
        <f t="shared" si="172"/>
        <v>16</v>
      </c>
      <c r="C3704">
        <f t="shared" si="173"/>
        <v>10</v>
      </c>
      <c r="D3704">
        <f t="shared" si="174"/>
        <v>8</v>
      </c>
      <c r="E3704">
        <v>0</v>
      </c>
    </row>
    <row r="3705" spans="1:5" x14ac:dyDescent="0.25">
      <c r="A3705" s="1">
        <v>41861.708333333336</v>
      </c>
      <c r="B3705">
        <f t="shared" si="172"/>
        <v>17</v>
      </c>
      <c r="C3705">
        <f t="shared" si="173"/>
        <v>10</v>
      </c>
      <c r="D3705">
        <f t="shared" si="174"/>
        <v>8</v>
      </c>
      <c r="E3705">
        <v>0</v>
      </c>
    </row>
    <row r="3706" spans="1:5" x14ac:dyDescent="0.25">
      <c r="A3706" s="1">
        <v>41861.75</v>
      </c>
      <c r="B3706">
        <f t="shared" si="172"/>
        <v>18</v>
      </c>
      <c r="C3706">
        <f t="shared" si="173"/>
        <v>10</v>
      </c>
      <c r="D3706">
        <f t="shared" si="174"/>
        <v>8</v>
      </c>
      <c r="E3706">
        <v>0</v>
      </c>
    </row>
    <row r="3707" spans="1:5" x14ac:dyDescent="0.25">
      <c r="A3707" s="1">
        <v>41861.791666666664</v>
      </c>
      <c r="B3707">
        <f t="shared" si="172"/>
        <v>19</v>
      </c>
      <c r="C3707">
        <f t="shared" si="173"/>
        <v>10</v>
      </c>
      <c r="D3707">
        <f t="shared" si="174"/>
        <v>8</v>
      </c>
      <c r="E3707">
        <v>0</v>
      </c>
    </row>
    <row r="3708" spans="1:5" x14ac:dyDescent="0.25">
      <c r="A3708" s="1">
        <v>41861.833333333336</v>
      </c>
      <c r="B3708">
        <f t="shared" si="172"/>
        <v>20</v>
      </c>
      <c r="C3708">
        <f t="shared" si="173"/>
        <v>10</v>
      </c>
      <c r="D3708">
        <f t="shared" si="174"/>
        <v>8</v>
      </c>
      <c r="E3708">
        <v>0</v>
      </c>
    </row>
    <row r="3709" spans="1:5" x14ac:dyDescent="0.25">
      <c r="A3709" s="1">
        <v>41861.875</v>
      </c>
      <c r="B3709">
        <f t="shared" si="172"/>
        <v>21</v>
      </c>
      <c r="C3709">
        <f t="shared" si="173"/>
        <v>10</v>
      </c>
      <c r="D3709">
        <f t="shared" si="174"/>
        <v>8</v>
      </c>
      <c r="E3709">
        <v>0.3</v>
      </c>
    </row>
    <row r="3710" spans="1:5" x14ac:dyDescent="0.25">
      <c r="A3710" s="1">
        <v>41861.916666666664</v>
      </c>
      <c r="B3710">
        <f t="shared" si="172"/>
        <v>22</v>
      </c>
      <c r="C3710">
        <f t="shared" si="173"/>
        <v>10</v>
      </c>
      <c r="D3710">
        <f t="shared" si="174"/>
        <v>8</v>
      </c>
      <c r="E3710">
        <v>0.2</v>
      </c>
    </row>
    <row r="3711" spans="1:5" x14ac:dyDescent="0.25">
      <c r="A3711" s="1">
        <v>41861.958333333336</v>
      </c>
      <c r="B3711">
        <f t="shared" si="172"/>
        <v>23</v>
      </c>
      <c r="C3711">
        <f t="shared" si="173"/>
        <v>10</v>
      </c>
      <c r="D3711">
        <f t="shared" si="174"/>
        <v>8</v>
      </c>
      <c r="E3711">
        <v>0.2</v>
      </c>
    </row>
    <row r="3712" spans="1:5" x14ac:dyDescent="0.25">
      <c r="A3712" s="1">
        <v>41862</v>
      </c>
      <c r="B3712">
        <f t="shared" si="172"/>
        <v>0</v>
      </c>
      <c r="C3712">
        <f t="shared" si="173"/>
        <v>11</v>
      </c>
      <c r="D3712">
        <f t="shared" si="174"/>
        <v>8</v>
      </c>
      <c r="E3712">
        <v>0.2</v>
      </c>
    </row>
    <row r="3713" spans="1:5" x14ac:dyDescent="0.25">
      <c r="A3713" s="1">
        <v>41862.041666666664</v>
      </c>
      <c r="B3713">
        <f t="shared" si="172"/>
        <v>1</v>
      </c>
      <c r="C3713">
        <f t="shared" si="173"/>
        <v>11</v>
      </c>
      <c r="D3713">
        <f t="shared" si="174"/>
        <v>8</v>
      </c>
      <c r="E3713">
        <v>0.2</v>
      </c>
    </row>
    <row r="3714" spans="1:5" x14ac:dyDescent="0.25">
      <c r="A3714" s="1">
        <v>41862.083333333336</v>
      </c>
      <c r="B3714">
        <f t="shared" si="172"/>
        <v>2</v>
      </c>
      <c r="C3714">
        <f t="shared" si="173"/>
        <v>11</v>
      </c>
      <c r="D3714">
        <f t="shared" si="174"/>
        <v>8</v>
      </c>
      <c r="E3714">
        <v>0.2</v>
      </c>
    </row>
    <row r="3715" spans="1:5" x14ac:dyDescent="0.25">
      <c r="A3715" s="1">
        <v>41862.125</v>
      </c>
      <c r="B3715">
        <f t="shared" ref="B3715:B3778" si="175">HOUR(A3715)</f>
        <v>3</v>
      </c>
      <c r="C3715">
        <f t="shared" ref="C3715:C3778" si="176">DAY(A3715)</f>
        <v>11</v>
      </c>
      <c r="D3715">
        <f t="shared" ref="D3715:D3778" si="177">MONTH(A3715)</f>
        <v>8</v>
      </c>
      <c r="E3715">
        <v>0.3</v>
      </c>
    </row>
    <row r="3716" spans="1:5" x14ac:dyDescent="0.25">
      <c r="A3716" s="1">
        <v>41862.166666666664</v>
      </c>
      <c r="B3716">
        <f t="shared" si="175"/>
        <v>4</v>
      </c>
      <c r="C3716">
        <f t="shared" si="176"/>
        <v>11</v>
      </c>
      <c r="D3716">
        <f t="shared" si="177"/>
        <v>8</v>
      </c>
      <c r="E3716">
        <v>0.3</v>
      </c>
    </row>
    <row r="3717" spans="1:5" x14ac:dyDescent="0.25">
      <c r="A3717" s="1">
        <v>41862.208333333336</v>
      </c>
      <c r="B3717">
        <f t="shared" si="175"/>
        <v>5</v>
      </c>
      <c r="C3717">
        <f t="shared" si="176"/>
        <v>11</v>
      </c>
      <c r="D3717">
        <f t="shared" si="177"/>
        <v>8</v>
      </c>
      <c r="E3717">
        <v>0.3</v>
      </c>
    </row>
    <row r="3718" spans="1:5" x14ac:dyDescent="0.25">
      <c r="A3718" s="1">
        <v>41862.25</v>
      </c>
      <c r="B3718">
        <f t="shared" si="175"/>
        <v>6</v>
      </c>
      <c r="C3718">
        <f t="shared" si="176"/>
        <v>11</v>
      </c>
      <c r="D3718">
        <f t="shared" si="177"/>
        <v>8</v>
      </c>
      <c r="E3718">
        <v>0.3</v>
      </c>
    </row>
    <row r="3719" spans="1:5" x14ac:dyDescent="0.25">
      <c r="A3719" s="1">
        <v>41862.291666666664</v>
      </c>
      <c r="B3719">
        <f t="shared" si="175"/>
        <v>7</v>
      </c>
      <c r="C3719">
        <f t="shared" si="176"/>
        <v>11</v>
      </c>
      <c r="D3719">
        <f t="shared" si="177"/>
        <v>8</v>
      </c>
      <c r="E3719">
        <v>0.3</v>
      </c>
    </row>
    <row r="3720" spans="1:5" x14ac:dyDescent="0.25">
      <c r="A3720" s="1">
        <v>41862.333333333336</v>
      </c>
      <c r="B3720">
        <f t="shared" si="175"/>
        <v>8</v>
      </c>
      <c r="C3720">
        <f t="shared" si="176"/>
        <v>11</v>
      </c>
      <c r="D3720">
        <f t="shared" si="177"/>
        <v>8</v>
      </c>
      <c r="E3720">
        <v>0.3</v>
      </c>
    </row>
    <row r="3721" spans="1:5" x14ac:dyDescent="0.25">
      <c r="A3721" s="1">
        <v>41862.375</v>
      </c>
      <c r="B3721">
        <f t="shared" si="175"/>
        <v>9</v>
      </c>
      <c r="C3721">
        <f t="shared" si="176"/>
        <v>11</v>
      </c>
      <c r="D3721">
        <f t="shared" si="177"/>
        <v>8</v>
      </c>
      <c r="E3721">
        <v>0</v>
      </c>
    </row>
    <row r="3722" spans="1:5" x14ac:dyDescent="0.25">
      <c r="A3722" s="1">
        <v>41862.416666666664</v>
      </c>
      <c r="B3722">
        <f t="shared" si="175"/>
        <v>10</v>
      </c>
      <c r="C3722">
        <f t="shared" si="176"/>
        <v>11</v>
      </c>
      <c r="D3722">
        <f t="shared" si="177"/>
        <v>8</v>
      </c>
      <c r="E3722">
        <v>0</v>
      </c>
    </row>
    <row r="3723" spans="1:5" x14ac:dyDescent="0.25">
      <c r="A3723" s="1">
        <v>41862.458333333336</v>
      </c>
      <c r="B3723">
        <f t="shared" si="175"/>
        <v>11</v>
      </c>
      <c r="C3723">
        <f t="shared" si="176"/>
        <v>11</v>
      </c>
      <c r="D3723">
        <f t="shared" si="177"/>
        <v>8</v>
      </c>
      <c r="E3723">
        <v>0</v>
      </c>
    </row>
    <row r="3724" spans="1:5" x14ac:dyDescent="0.25">
      <c r="A3724" s="1">
        <v>41862.5</v>
      </c>
      <c r="B3724">
        <f t="shared" si="175"/>
        <v>12</v>
      </c>
      <c r="C3724">
        <f t="shared" si="176"/>
        <v>11</v>
      </c>
      <c r="D3724">
        <f t="shared" si="177"/>
        <v>8</v>
      </c>
      <c r="E3724">
        <v>0</v>
      </c>
    </row>
    <row r="3725" spans="1:5" x14ac:dyDescent="0.25">
      <c r="A3725" s="1">
        <v>41862.541666666664</v>
      </c>
      <c r="B3725">
        <f t="shared" si="175"/>
        <v>13</v>
      </c>
      <c r="C3725">
        <f t="shared" si="176"/>
        <v>11</v>
      </c>
      <c r="D3725">
        <f t="shared" si="177"/>
        <v>8</v>
      </c>
      <c r="E3725">
        <v>0</v>
      </c>
    </row>
    <row r="3726" spans="1:5" x14ac:dyDescent="0.25">
      <c r="A3726" s="1">
        <v>41862.583333333336</v>
      </c>
      <c r="B3726">
        <f t="shared" si="175"/>
        <v>14</v>
      </c>
      <c r="C3726">
        <f t="shared" si="176"/>
        <v>11</v>
      </c>
      <c r="D3726">
        <f t="shared" si="177"/>
        <v>8</v>
      </c>
      <c r="E3726">
        <v>0</v>
      </c>
    </row>
    <row r="3727" spans="1:5" x14ac:dyDescent="0.25">
      <c r="A3727" s="1">
        <v>41862.625</v>
      </c>
      <c r="B3727">
        <f t="shared" si="175"/>
        <v>15</v>
      </c>
      <c r="C3727">
        <f t="shared" si="176"/>
        <v>11</v>
      </c>
      <c r="D3727">
        <f t="shared" si="177"/>
        <v>8</v>
      </c>
      <c r="E3727">
        <v>0</v>
      </c>
    </row>
    <row r="3728" spans="1:5" x14ac:dyDescent="0.25">
      <c r="A3728" s="1">
        <v>41862.666666666664</v>
      </c>
      <c r="B3728">
        <f t="shared" si="175"/>
        <v>16</v>
      </c>
      <c r="C3728">
        <f t="shared" si="176"/>
        <v>11</v>
      </c>
      <c r="D3728">
        <f t="shared" si="177"/>
        <v>8</v>
      </c>
      <c r="E3728">
        <v>0</v>
      </c>
    </row>
    <row r="3729" spans="1:5" x14ac:dyDescent="0.25">
      <c r="A3729" s="1">
        <v>41862.708333333336</v>
      </c>
      <c r="B3729">
        <f t="shared" si="175"/>
        <v>17</v>
      </c>
      <c r="C3729">
        <f t="shared" si="176"/>
        <v>11</v>
      </c>
      <c r="D3729">
        <f t="shared" si="177"/>
        <v>8</v>
      </c>
      <c r="E3729">
        <v>0</v>
      </c>
    </row>
    <row r="3730" spans="1:5" x14ac:dyDescent="0.25">
      <c r="A3730" s="1">
        <v>41862.75</v>
      </c>
      <c r="B3730">
        <f t="shared" si="175"/>
        <v>18</v>
      </c>
      <c r="C3730">
        <f t="shared" si="176"/>
        <v>11</v>
      </c>
      <c r="D3730">
        <f t="shared" si="177"/>
        <v>8</v>
      </c>
      <c r="E3730">
        <v>0.2</v>
      </c>
    </row>
    <row r="3731" spans="1:5" x14ac:dyDescent="0.25">
      <c r="A3731" s="1">
        <v>41862.791666666664</v>
      </c>
      <c r="B3731">
        <f t="shared" si="175"/>
        <v>19</v>
      </c>
      <c r="C3731">
        <f t="shared" si="176"/>
        <v>11</v>
      </c>
      <c r="D3731">
        <f t="shared" si="177"/>
        <v>8</v>
      </c>
      <c r="E3731">
        <v>0.2</v>
      </c>
    </row>
    <row r="3732" spans="1:5" x14ac:dyDescent="0.25">
      <c r="A3732" s="1">
        <v>41862.833333333336</v>
      </c>
      <c r="B3732">
        <f t="shared" si="175"/>
        <v>20</v>
      </c>
      <c r="C3732">
        <f t="shared" si="176"/>
        <v>11</v>
      </c>
      <c r="D3732">
        <f t="shared" si="177"/>
        <v>8</v>
      </c>
      <c r="E3732">
        <v>0.2</v>
      </c>
    </row>
    <row r="3733" spans="1:5" x14ac:dyDescent="0.25">
      <c r="A3733" s="1">
        <v>41862.875</v>
      </c>
      <c r="B3733">
        <f t="shared" si="175"/>
        <v>21</v>
      </c>
      <c r="C3733">
        <f t="shared" si="176"/>
        <v>11</v>
      </c>
      <c r="D3733">
        <f t="shared" si="177"/>
        <v>8</v>
      </c>
      <c r="E3733">
        <v>0.2</v>
      </c>
    </row>
    <row r="3734" spans="1:5" x14ac:dyDescent="0.25">
      <c r="A3734" s="1">
        <v>41862.916666666664</v>
      </c>
      <c r="B3734">
        <f t="shared" si="175"/>
        <v>22</v>
      </c>
      <c r="C3734">
        <f t="shared" si="176"/>
        <v>11</v>
      </c>
      <c r="D3734">
        <f t="shared" si="177"/>
        <v>8</v>
      </c>
      <c r="E3734">
        <v>0.3</v>
      </c>
    </row>
    <row r="3735" spans="1:5" x14ac:dyDescent="0.25">
      <c r="A3735" s="1">
        <v>41862.958333333336</v>
      </c>
      <c r="B3735">
        <f t="shared" si="175"/>
        <v>23</v>
      </c>
      <c r="C3735">
        <f t="shared" si="176"/>
        <v>11</v>
      </c>
      <c r="D3735">
        <f t="shared" si="177"/>
        <v>8</v>
      </c>
      <c r="E3735">
        <v>0.2</v>
      </c>
    </row>
    <row r="3736" spans="1:5" x14ac:dyDescent="0.25">
      <c r="A3736" s="1">
        <v>41863</v>
      </c>
      <c r="B3736">
        <f t="shared" si="175"/>
        <v>0</v>
      </c>
      <c r="C3736">
        <f t="shared" si="176"/>
        <v>12</v>
      </c>
      <c r="D3736">
        <f t="shared" si="177"/>
        <v>8</v>
      </c>
      <c r="E3736">
        <v>0.2</v>
      </c>
    </row>
    <row r="3737" spans="1:5" x14ac:dyDescent="0.25">
      <c r="A3737" s="1">
        <v>41863.041666666664</v>
      </c>
      <c r="B3737">
        <f t="shared" si="175"/>
        <v>1</v>
      </c>
      <c r="C3737">
        <f t="shared" si="176"/>
        <v>12</v>
      </c>
      <c r="D3737">
        <f t="shared" si="177"/>
        <v>8</v>
      </c>
      <c r="E3737">
        <v>0.2</v>
      </c>
    </row>
    <row r="3738" spans="1:5" x14ac:dyDescent="0.25">
      <c r="A3738" s="1">
        <v>41863.083333333336</v>
      </c>
      <c r="B3738">
        <f t="shared" si="175"/>
        <v>2</v>
      </c>
      <c r="C3738">
        <f t="shared" si="176"/>
        <v>12</v>
      </c>
      <c r="D3738">
        <f t="shared" si="177"/>
        <v>8</v>
      </c>
      <c r="E3738">
        <v>0.2</v>
      </c>
    </row>
    <row r="3739" spans="1:5" x14ac:dyDescent="0.25">
      <c r="A3739" s="1">
        <v>41863.125</v>
      </c>
      <c r="B3739">
        <f t="shared" si="175"/>
        <v>3</v>
      </c>
      <c r="C3739">
        <f t="shared" si="176"/>
        <v>12</v>
      </c>
      <c r="D3739">
        <f t="shared" si="177"/>
        <v>8</v>
      </c>
      <c r="E3739">
        <v>0.2</v>
      </c>
    </row>
    <row r="3740" spans="1:5" x14ac:dyDescent="0.25">
      <c r="A3740" s="1">
        <v>41863.166666666664</v>
      </c>
      <c r="B3740">
        <f t="shared" si="175"/>
        <v>4</v>
      </c>
      <c r="C3740">
        <f t="shared" si="176"/>
        <v>12</v>
      </c>
      <c r="D3740">
        <f t="shared" si="177"/>
        <v>8</v>
      </c>
      <c r="E3740">
        <v>0.3</v>
      </c>
    </row>
    <row r="3741" spans="1:5" x14ac:dyDescent="0.25">
      <c r="A3741" s="1">
        <v>41863.208333333336</v>
      </c>
      <c r="B3741">
        <f t="shared" si="175"/>
        <v>5</v>
      </c>
      <c r="C3741">
        <f t="shared" si="176"/>
        <v>12</v>
      </c>
      <c r="D3741">
        <f t="shared" si="177"/>
        <v>8</v>
      </c>
      <c r="E3741">
        <v>0.2</v>
      </c>
    </row>
    <row r="3742" spans="1:5" x14ac:dyDescent="0.25">
      <c r="A3742" s="1">
        <v>41863.25</v>
      </c>
      <c r="B3742">
        <f t="shared" si="175"/>
        <v>6</v>
      </c>
      <c r="C3742">
        <f t="shared" si="176"/>
        <v>12</v>
      </c>
      <c r="D3742">
        <f t="shared" si="177"/>
        <v>8</v>
      </c>
      <c r="E3742">
        <v>0.2</v>
      </c>
    </row>
    <row r="3743" spans="1:5" x14ac:dyDescent="0.25">
      <c r="A3743" s="1">
        <v>41863.291666666664</v>
      </c>
      <c r="B3743">
        <f t="shared" si="175"/>
        <v>7</v>
      </c>
      <c r="C3743">
        <f t="shared" si="176"/>
        <v>12</v>
      </c>
      <c r="D3743">
        <f t="shared" si="177"/>
        <v>8</v>
      </c>
      <c r="E3743">
        <v>0.2</v>
      </c>
    </row>
    <row r="3744" spans="1:5" x14ac:dyDescent="0.25">
      <c r="A3744" s="1">
        <v>41863.333333333336</v>
      </c>
      <c r="B3744">
        <f t="shared" si="175"/>
        <v>8</v>
      </c>
      <c r="C3744">
        <f t="shared" si="176"/>
        <v>12</v>
      </c>
      <c r="D3744">
        <f t="shared" si="177"/>
        <v>8</v>
      </c>
      <c r="E3744">
        <v>0</v>
      </c>
    </row>
    <row r="3745" spans="1:5" x14ac:dyDescent="0.25">
      <c r="A3745" s="1">
        <v>41863.375</v>
      </c>
      <c r="B3745">
        <f t="shared" si="175"/>
        <v>9</v>
      </c>
      <c r="C3745">
        <f t="shared" si="176"/>
        <v>12</v>
      </c>
      <c r="D3745">
        <f t="shared" si="177"/>
        <v>8</v>
      </c>
      <c r="E3745">
        <v>0</v>
      </c>
    </row>
    <row r="3746" spans="1:5" x14ac:dyDescent="0.25">
      <c r="A3746" s="1">
        <v>41863.416666666664</v>
      </c>
      <c r="B3746">
        <f t="shared" si="175"/>
        <v>10</v>
      </c>
      <c r="C3746">
        <f t="shared" si="176"/>
        <v>12</v>
      </c>
      <c r="D3746">
        <f t="shared" si="177"/>
        <v>8</v>
      </c>
      <c r="E3746">
        <v>0</v>
      </c>
    </row>
    <row r="3747" spans="1:5" x14ac:dyDescent="0.25">
      <c r="A3747" s="1">
        <v>41863.458333333336</v>
      </c>
      <c r="B3747">
        <f t="shared" si="175"/>
        <v>11</v>
      </c>
      <c r="C3747">
        <f t="shared" si="176"/>
        <v>12</v>
      </c>
      <c r="D3747">
        <f t="shared" si="177"/>
        <v>8</v>
      </c>
      <c r="E3747">
        <v>0</v>
      </c>
    </row>
    <row r="3748" spans="1:5" x14ac:dyDescent="0.25">
      <c r="A3748" s="1">
        <v>41863.5</v>
      </c>
      <c r="B3748">
        <f t="shared" si="175"/>
        <v>12</v>
      </c>
      <c r="C3748">
        <f t="shared" si="176"/>
        <v>12</v>
      </c>
      <c r="D3748">
        <f t="shared" si="177"/>
        <v>8</v>
      </c>
      <c r="E3748">
        <v>0</v>
      </c>
    </row>
    <row r="3749" spans="1:5" x14ac:dyDescent="0.25">
      <c r="A3749" s="1">
        <v>41863.541666666664</v>
      </c>
      <c r="B3749">
        <f t="shared" si="175"/>
        <v>13</v>
      </c>
      <c r="C3749">
        <f t="shared" si="176"/>
        <v>12</v>
      </c>
      <c r="D3749">
        <f t="shared" si="177"/>
        <v>8</v>
      </c>
      <c r="E3749">
        <v>0</v>
      </c>
    </row>
    <row r="3750" spans="1:5" x14ac:dyDescent="0.25">
      <c r="A3750" s="1">
        <v>41863.583333333336</v>
      </c>
      <c r="B3750">
        <f t="shared" si="175"/>
        <v>14</v>
      </c>
      <c r="C3750">
        <f t="shared" si="176"/>
        <v>12</v>
      </c>
      <c r="D3750">
        <f t="shared" si="177"/>
        <v>8</v>
      </c>
      <c r="E3750">
        <v>0</v>
      </c>
    </row>
    <row r="3751" spans="1:5" x14ac:dyDescent="0.25">
      <c r="A3751" s="1">
        <v>41863.625</v>
      </c>
      <c r="B3751">
        <f t="shared" si="175"/>
        <v>15</v>
      </c>
      <c r="C3751">
        <f t="shared" si="176"/>
        <v>12</v>
      </c>
      <c r="D3751">
        <f t="shared" si="177"/>
        <v>8</v>
      </c>
      <c r="E3751">
        <v>0</v>
      </c>
    </row>
    <row r="3752" spans="1:5" x14ac:dyDescent="0.25">
      <c r="A3752" s="1">
        <v>41863.666666666664</v>
      </c>
      <c r="B3752">
        <f t="shared" si="175"/>
        <v>16</v>
      </c>
      <c r="C3752">
        <f t="shared" si="176"/>
        <v>12</v>
      </c>
      <c r="D3752">
        <f t="shared" si="177"/>
        <v>8</v>
      </c>
      <c r="E3752">
        <v>0</v>
      </c>
    </row>
    <row r="3753" spans="1:5" x14ac:dyDescent="0.25">
      <c r="A3753" s="1">
        <v>41863.708333333336</v>
      </c>
      <c r="B3753">
        <f t="shared" si="175"/>
        <v>17</v>
      </c>
      <c r="C3753">
        <f t="shared" si="176"/>
        <v>12</v>
      </c>
      <c r="D3753">
        <f t="shared" si="177"/>
        <v>8</v>
      </c>
      <c r="E3753">
        <v>0</v>
      </c>
    </row>
    <row r="3754" spans="1:5" x14ac:dyDescent="0.25">
      <c r="A3754" s="1">
        <v>41863.75</v>
      </c>
      <c r="B3754">
        <f t="shared" si="175"/>
        <v>18</v>
      </c>
      <c r="C3754">
        <f t="shared" si="176"/>
        <v>12</v>
      </c>
      <c r="D3754">
        <f t="shared" si="177"/>
        <v>8</v>
      </c>
      <c r="E3754">
        <v>0</v>
      </c>
    </row>
    <row r="3755" spans="1:5" x14ac:dyDescent="0.25">
      <c r="A3755" s="1">
        <v>41863.791666666664</v>
      </c>
      <c r="B3755">
        <f t="shared" si="175"/>
        <v>19</v>
      </c>
      <c r="C3755">
        <f t="shared" si="176"/>
        <v>12</v>
      </c>
      <c r="D3755">
        <f t="shared" si="177"/>
        <v>8</v>
      </c>
      <c r="E3755">
        <v>0</v>
      </c>
    </row>
    <row r="3756" spans="1:5" x14ac:dyDescent="0.25">
      <c r="A3756" s="1">
        <v>41863.833333333336</v>
      </c>
      <c r="B3756">
        <f t="shared" si="175"/>
        <v>20</v>
      </c>
      <c r="C3756">
        <f t="shared" si="176"/>
        <v>12</v>
      </c>
      <c r="D3756">
        <f t="shared" si="177"/>
        <v>8</v>
      </c>
      <c r="E3756">
        <v>0</v>
      </c>
    </row>
    <row r="3757" spans="1:5" x14ac:dyDescent="0.25">
      <c r="A3757" s="1">
        <v>41863.875</v>
      </c>
      <c r="B3757">
        <f t="shared" si="175"/>
        <v>21</v>
      </c>
      <c r="C3757">
        <f t="shared" si="176"/>
        <v>12</v>
      </c>
      <c r="D3757">
        <f t="shared" si="177"/>
        <v>8</v>
      </c>
      <c r="E3757">
        <v>0.3</v>
      </c>
    </row>
    <row r="3758" spans="1:5" x14ac:dyDescent="0.25">
      <c r="A3758" s="1">
        <v>41863.916666666664</v>
      </c>
      <c r="B3758">
        <f t="shared" si="175"/>
        <v>22</v>
      </c>
      <c r="C3758">
        <f t="shared" si="176"/>
        <v>12</v>
      </c>
      <c r="D3758">
        <f t="shared" si="177"/>
        <v>8</v>
      </c>
      <c r="E3758">
        <v>0.2</v>
      </c>
    </row>
    <row r="3759" spans="1:5" x14ac:dyDescent="0.25">
      <c r="A3759" s="1">
        <v>41863.958333333336</v>
      </c>
      <c r="B3759">
        <f t="shared" si="175"/>
        <v>23</v>
      </c>
      <c r="C3759">
        <f t="shared" si="176"/>
        <v>12</v>
      </c>
      <c r="D3759">
        <f t="shared" si="177"/>
        <v>8</v>
      </c>
      <c r="E3759">
        <v>0.2</v>
      </c>
    </row>
    <row r="3760" spans="1:5" x14ac:dyDescent="0.25">
      <c r="A3760" s="1">
        <v>41864</v>
      </c>
      <c r="B3760">
        <f t="shared" si="175"/>
        <v>0</v>
      </c>
      <c r="C3760">
        <f t="shared" si="176"/>
        <v>13</v>
      </c>
      <c r="D3760">
        <f t="shared" si="177"/>
        <v>8</v>
      </c>
      <c r="E3760">
        <v>0.3</v>
      </c>
    </row>
    <row r="3761" spans="1:5" x14ac:dyDescent="0.25">
      <c r="A3761" s="1">
        <v>41864.041666666664</v>
      </c>
      <c r="B3761">
        <f t="shared" si="175"/>
        <v>1</v>
      </c>
      <c r="C3761">
        <f t="shared" si="176"/>
        <v>13</v>
      </c>
      <c r="D3761">
        <f t="shared" si="177"/>
        <v>8</v>
      </c>
      <c r="E3761">
        <v>0.2</v>
      </c>
    </row>
    <row r="3762" spans="1:5" x14ac:dyDescent="0.25">
      <c r="A3762" s="1">
        <v>41864.083333333336</v>
      </c>
      <c r="B3762">
        <f t="shared" si="175"/>
        <v>2</v>
      </c>
      <c r="C3762">
        <f t="shared" si="176"/>
        <v>13</v>
      </c>
      <c r="D3762">
        <f t="shared" si="177"/>
        <v>8</v>
      </c>
      <c r="E3762">
        <v>0.2</v>
      </c>
    </row>
    <row r="3763" spans="1:5" x14ac:dyDescent="0.25">
      <c r="A3763" s="1">
        <v>41864.125</v>
      </c>
      <c r="B3763">
        <f t="shared" si="175"/>
        <v>3</v>
      </c>
      <c r="C3763">
        <f t="shared" si="176"/>
        <v>13</v>
      </c>
      <c r="D3763">
        <f t="shared" si="177"/>
        <v>8</v>
      </c>
      <c r="E3763">
        <v>0.2</v>
      </c>
    </row>
    <row r="3764" spans="1:5" x14ac:dyDescent="0.25">
      <c r="A3764" s="1">
        <v>41864.166666666664</v>
      </c>
      <c r="B3764">
        <f t="shared" si="175"/>
        <v>4</v>
      </c>
      <c r="C3764">
        <f t="shared" si="176"/>
        <v>13</v>
      </c>
      <c r="D3764">
        <f t="shared" si="177"/>
        <v>8</v>
      </c>
      <c r="E3764">
        <v>0.2</v>
      </c>
    </row>
    <row r="3765" spans="1:5" x14ac:dyDescent="0.25">
      <c r="A3765" s="1">
        <v>41864.208333333336</v>
      </c>
      <c r="B3765">
        <f t="shared" si="175"/>
        <v>5</v>
      </c>
      <c r="C3765">
        <f t="shared" si="176"/>
        <v>13</v>
      </c>
      <c r="D3765">
        <f t="shared" si="177"/>
        <v>8</v>
      </c>
      <c r="E3765">
        <v>0.3</v>
      </c>
    </row>
    <row r="3766" spans="1:5" x14ac:dyDescent="0.25">
      <c r="A3766" s="1">
        <v>41864.25</v>
      </c>
      <c r="B3766">
        <f t="shared" si="175"/>
        <v>6</v>
      </c>
      <c r="C3766">
        <f t="shared" si="176"/>
        <v>13</v>
      </c>
      <c r="D3766">
        <f t="shared" si="177"/>
        <v>8</v>
      </c>
      <c r="E3766">
        <v>0.3</v>
      </c>
    </row>
    <row r="3767" spans="1:5" x14ac:dyDescent="0.25">
      <c r="A3767" s="1">
        <v>41864.291666666664</v>
      </c>
      <c r="B3767">
        <f t="shared" si="175"/>
        <v>7</v>
      </c>
      <c r="C3767">
        <f t="shared" si="176"/>
        <v>13</v>
      </c>
      <c r="D3767">
        <f t="shared" si="177"/>
        <v>8</v>
      </c>
      <c r="E3767">
        <v>0.2</v>
      </c>
    </row>
    <row r="3768" spans="1:5" x14ac:dyDescent="0.25">
      <c r="A3768" s="1">
        <v>41864.333333333336</v>
      </c>
      <c r="B3768">
        <f t="shared" si="175"/>
        <v>8</v>
      </c>
      <c r="C3768">
        <f t="shared" si="176"/>
        <v>13</v>
      </c>
      <c r="D3768">
        <f t="shared" si="177"/>
        <v>8</v>
      </c>
      <c r="E3768">
        <v>0</v>
      </c>
    </row>
    <row r="3769" spans="1:5" x14ac:dyDescent="0.25">
      <c r="A3769" s="1">
        <v>41864.375</v>
      </c>
      <c r="B3769">
        <f t="shared" si="175"/>
        <v>9</v>
      </c>
      <c r="C3769">
        <f t="shared" si="176"/>
        <v>13</v>
      </c>
      <c r="D3769">
        <f t="shared" si="177"/>
        <v>8</v>
      </c>
      <c r="E3769">
        <v>0</v>
      </c>
    </row>
    <row r="3770" spans="1:5" x14ac:dyDescent="0.25">
      <c r="A3770" s="1">
        <v>41864.416666666664</v>
      </c>
      <c r="B3770">
        <f t="shared" si="175"/>
        <v>10</v>
      </c>
      <c r="C3770">
        <f t="shared" si="176"/>
        <v>13</v>
      </c>
      <c r="D3770">
        <f t="shared" si="177"/>
        <v>8</v>
      </c>
      <c r="E3770">
        <v>0</v>
      </c>
    </row>
    <row r="3771" spans="1:5" x14ac:dyDescent="0.25">
      <c r="A3771" s="1">
        <v>41864.458333333336</v>
      </c>
      <c r="B3771">
        <f t="shared" si="175"/>
        <v>11</v>
      </c>
      <c r="C3771">
        <f t="shared" si="176"/>
        <v>13</v>
      </c>
      <c r="D3771">
        <f t="shared" si="177"/>
        <v>8</v>
      </c>
      <c r="E3771">
        <v>0</v>
      </c>
    </row>
    <row r="3772" spans="1:5" x14ac:dyDescent="0.25">
      <c r="A3772" s="1">
        <v>41864.5</v>
      </c>
      <c r="B3772">
        <f t="shared" si="175"/>
        <v>12</v>
      </c>
      <c r="C3772">
        <f t="shared" si="176"/>
        <v>13</v>
      </c>
      <c r="D3772">
        <f t="shared" si="177"/>
        <v>8</v>
      </c>
      <c r="E3772">
        <v>0</v>
      </c>
    </row>
    <row r="3773" spans="1:5" x14ac:dyDescent="0.25">
      <c r="A3773" s="1">
        <v>41864.541666666664</v>
      </c>
      <c r="B3773">
        <f t="shared" si="175"/>
        <v>13</v>
      </c>
      <c r="C3773">
        <f t="shared" si="176"/>
        <v>13</v>
      </c>
      <c r="D3773">
        <f t="shared" si="177"/>
        <v>8</v>
      </c>
      <c r="E3773">
        <v>0</v>
      </c>
    </row>
    <row r="3774" spans="1:5" x14ac:dyDescent="0.25">
      <c r="A3774" s="1">
        <v>41864.583333333336</v>
      </c>
      <c r="B3774">
        <f t="shared" si="175"/>
        <v>14</v>
      </c>
      <c r="C3774">
        <f t="shared" si="176"/>
        <v>13</v>
      </c>
      <c r="D3774">
        <f t="shared" si="177"/>
        <v>8</v>
      </c>
      <c r="E3774">
        <v>0</v>
      </c>
    </row>
    <row r="3775" spans="1:5" x14ac:dyDescent="0.25">
      <c r="A3775" s="1">
        <v>41864.625</v>
      </c>
      <c r="B3775">
        <f t="shared" si="175"/>
        <v>15</v>
      </c>
      <c r="C3775">
        <f t="shared" si="176"/>
        <v>13</v>
      </c>
      <c r="D3775">
        <f t="shared" si="177"/>
        <v>8</v>
      </c>
      <c r="E3775">
        <v>0</v>
      </c>
    </row>
    <row r="3776" spans="1:5" x14ac:dyDescent="0.25">
      <c r="A3776" s="1">
        <v>41864.666666666664</v>
      </c>
      <c r="B3776">
        <f t="shared" si="175"/>
        <v>16</v>
      </c>
      <c r="C3776">
        <f t="shared" si="176"/>
        <v>13</v>
      </c>
      <c r="D3776">
        <f t="shared" si="177"/>
        <v>8</v>
      </c>
      <c r="E3776">
        <v>0</v>
      </c>
    </row>
    <row r="3777" spans="1:5" x14ac:dyDescent="0.25">
      <c r="A3777" s="1">
        <v>41864.708333333336</v>
      </c>
      <c r="B3777">
        <f t="shared" si="175"/>
        <v>17</v>
      </c>
      <c r="C3777">
        <f t="shared" si="176"/>
        <v>13</v>
      </c>
      <c r="D3777">
        <f t="shared" si="177"/>
        <v>8</v>
      </c>
      <c r="E3777">
        <v>0</v>
      </c>
    </row>
    <row r="3778" spans="1:5" x14ac:dyDescent="0.25">
      <c r="A3778" s="1">
        <v>41864.75</v>
      </c>
      <c r="B3778">
        <f t="shared" si="175"/>
        <v>18</v>
      </c>
      <c r="C3778">
        <f t="shared" si="176"/>
        <v>13</v>
      </c>
      <c r="D3778">
        <f t="shared" si="177"/>
        <v>8</v>
      </c>
      <c r="E3778">
        <v>0</v>
      </c>
    </row>
    <row r="3779" spans="1:5" x14ac:dyDescent="0.25">
      <c r="A3779" s="1">
        <v>41864.791666666664</v>
      </c>
      <c r="B3779">
        <f t="shared" ref="B3779:B3842" si="178">HOUR(A3779)</f>
        <v>19</v>
      </c>
      <c r="C3779">
        <f t="shared" ref="C3779:C3842" si="179">DAY(A3779)</f>
        <v>13</v>
      </c>
      <c r="D3779">
        <f t="shared" ref="D3779:D3842" si="180">MONTH(A3779)</f>
        <v>8</v>
      </c>
      <c r="E3779">
        <v>0</v>
      </c>
    </row>
    <row r="3780" spans="1:5" x14ac:dyDescent="0.25">
      <c r="A3780" s="1">
        <v>41864.833333333336</v>
      </c>
      <c r="B3780">
        <f t="shared" si="178"/>
        <v>20</v>
      </c>
      <c r="C3780">
        <f t="shared" si="179"/>
        <v>13</v>
      </c>
      <c r="D3780">
        <f t="shared" si="180"/>
        <v>8</v>
      </c>
      <c r="E3780">
        <v>0</v>
      </c>
    </row>
    <row r="3781" spans="1:5" x14ac:dyDescent="0.25">
      <c r="A3781" s="1">
        <v>41864.875</v>
      </c>
      <c r="B3781">
        <f t="shared" si="178"/>
        <v>21</v>
      </c>
      <c r="C3781">
        <f t="shared" si="179"/>
        <v>13</v>
      </c>
      <c r="D3781">
        <f t="shared" si="180"/>
        <v>8</v>
      </c>
      <c r="E3781">
        <v>0.1</v>
      </c>
    </row>
    <row r="3782" spans="1:5" x14ac:dyDescent="0.25">
      <c r="A3782" s="1">
        <v>41864.916666666664</v>
      </c>
      <c r="B3782">
        <f t="shared" si="178"/>
        <v>22</v>
      </c>
      <c r="C3782">
        <f t="shared" si="179"/>
        <v>13</v>
      </c>
      <c r="D3782">
        <f t="shared" si="180"/>
        <v>8</v>
      </c>
      <c r="E3782">
        <v>0</v>
      </c>
    </row>
    <row r="3783" spans="1:5" x14ac:dyDescent="0.25">
      <c r="A3783" s="1">
        <v>41864.958333333336</v>
      </c>
      <c r="B3783">
        <f t="shared" si="178"/>
        <v>23</v>
      </c>
      <c r="C3783">
        <f t="shared" si="179"/>
        <v>13</v>
      </c>
      <c r="D3783">
        <f t="shared" si="180"/>
        <v>8</v>
      </c>
      <c r="E3783">
        <v>0</v>
      </c>
    </row>
    <row r="3784" spans="1:5" x14ac:dyDescent="0.25">
      <c r="A3784" s="1">
        <v>41865</v>
      </c>
      <c r="B3784">
        <f t="shared" si="178"/>
        <v>0</v>
      </c>
      <c r="C3784">
        <f t="shared" si="179"/>
        <v>14</v>
      </c>
      <c r="D3784">
        <f t="shared" si="180"/>
        <v>8</v>
      </c>
      <c r="E3784">
        <v>0</v>
      </c>
    </row>
    <row r="3785" spans="1:5" x14ac:dyDescent="0.25">
      <c r="A3785" s="1">
        <v>41865.041666666664</v>
      </c>
      <c r="B3785">
        <f t="shared" si="178"/>
        <v>1</v>
      </c>
      <c r="C3785">
        <f t="shared" si="179"/>
        <v>14</v>
      </c>
      <c r="D3785">
        <f t="shared" si="180"/>
        <v>8</v>
      </c>
      <c r="E3785">
        <v>0</v>
      </c>
    </row>
    <row r="3786" spans="1:5" x14ac:dyDescent="0.25">
      <c r="A3786" s="1">
        <v>41865.083333333336</v>
      </c>
      <c r="B3786">
        <f t="shared" si="178"/>
        <v>2</v>
      </c>
      <c r="C3786">
        <f t="shared" si="179"/>
        <v>14</v>
      </c>
      <c r="D3786">
        <f t="shared" si="180"/>
        <v>8</v>
      </c>
      <c r="E3786">
        <v>0</v>
      </c>
    </row>
    <row r="3787" spans="1:5" x14ac:dyDescent="0.25">
      <c r="A3787" s="1">
        <v>41865.125</v>
      </c>
      <c r="B3787">
        <f t="shared" si="178"/>
        <v>3</v>
      </c>
      <c r="C3787">
        <f t="shared" si="179"/>
        <v>14</v>
      </c>
      <c r="D3787">
        <f t="shared" si="180"/>
        <v>8</v>
      </c>
      <c r="E3787">
        <v>0</v>
      </c>
    </row>
    <row r="3788" spans="1:5" x14ac:dyDescent="0.25">
      <c r="A3788" s="1">
        <v>41865.166666666664</v>
      </c>
      <c r="B3788">
        <f t="shared" si="178"/>
        <v>4</v>
      </c>
      <c r="C3788">
        <f t="shared" si="179"/>
        <v>14</v>
      </c>
      <c r="D3788">
        <f t="shared" si="180"/>
        <v>8</v>
      </c>
      <c r="E3788">
        <v>0</v>
      </c>
    </row>
    <row r="3789" spans="1:5" x14ac:dyDescent="0.25">
      <c r="A3789" s="1">
        <v>41865.208333333336</v>
      </c>
      <c r="B3789">
        <f t="shared" si="178"/>
        <v>5</v>
      </c>
      <c r="C3789">
        <f t="shared" si="179"/>
        <v>14</v>
      </c>
      <c r="D3789">
        <f t="shared" si="180"/>
        <v>8</v>
      </c>
      <c r="E3789">
        <v>0</v>
      </c>
    </row>
    <row r="3790" spans="1:5" x14ac:dyDescent="0.25">
      <c r="A3790" s="1">
        <v>41865.25</v>
      </c>
      <c r="B3790">
        <f t="shared" si="178"/>
        <v>6</v>
      </c>
      <c r="C3790">
        <f t="shared" si="179"/>
        <v>14</v>
      </c>
      <c r="D3790">
        <f t="shared" si="180"/>
        <v>8</v>
      </c>
      <c r="E3790">
        <v>0</v>
      </c>
    </row>
    <row r="3791" spans="1:5" x14ac:dyDescent="0.25">
      <c r="A3791" s="1">
        <v>41865.291666666664</v>
      </c>
      <c r="B3791">
        <f t="shared" si="178"/>
        <v>7</v>
      </c>
      <c r="C3791">
        <f t="shared" si="179"/>
        <v>14</v>
      </c>
      <c r="D3791">
        <f t="shared" si="180"/>
        <v>8</v>
      </c>
      <c r="E3791">
        <v>0</v>
      </c>
    </row>
    <row r="3792" spans="1:5" x14ac:dyDescent="0.25">
      <c r="A3792" s="1">
        <v>41865.333333333336</v>
      </c>
      <c r="B3792">
        <f t="shared" si="178"/>
        <v>8</v>
      </c>
      <c r="C3792">
        <f t="shared" si="179"/>
        <v>14</v>
      </c>
      <c r="D3792">
        <f t="shared" si="180"/>
        <v>8</v>
      </c>
      <c r="E3792">
        <v>0</v>
      </c>
    </row>
    <row r="3793" spans="1:5" x14ac:dyDescent="0.25">
      <c r="A3793" s="1">
        <v>41865.375</v>
      </c>
      <c r="B3793">
        <f t="shared" si="178"/>
        <v>9</v>
      </c>
      <c r="C3793">
        <f t="shared" si="179"/>
        <v>14</v>
      </c>
      <c r="D3793">
        <f t="shared" si="180"/>
        <v>8</v>
      </c>
      <c r="E3793">
        <v>0</v>
      </c>
    </row>
    <row r="3794" spans="1:5" x14ac:dyDescent="0.25">
      <c r="A3794" s="1">
        <v>41865.416666666664</v>
      </c>
      <c r="B3794">
        <f t="shared" si="178"/>
        <v>10</v>
      </c>
      <c r="C3794">
        <f t="shared" si="179"/>
        <v>14</v>
      </c>
      <c r="D3794">
        <f t="shared" si="180"/>
        <v>8</v>
      </c>
      <c r="E3794">
        <v>0</v>
      </c>
    </row>
    <row r="3795" spans="1:5" x14ac:dyDescent="0.25">
      <c r="A3795" s="1">
        <v>41865.458333333336</v>
      </c>
      <c r="B3795">
        <f t="shared" si="178"/>
        <v>11</v>
      </c>
      <c r="C3795">
        <f t="shared" si="179"/>
        <v>14</v>
      </c>
      <c r="D3795">
        <f t="shared" si="180"/>
        <v>8</v>
      </c>
      <c r="E3795">
        <v>0</v>
      </c>
    </row>
    <row r="3796" spans="1:5" x14ac:dyDescent="0.25">
      <c r="A3796" s="1">
        <v>41865.5</v>
      </c>
      <c r="B3796">
        <f t="shared" si="178"/>
        <v>12</v>
      </c>
      <c r="C3796">
        <f t="shared" si="179"/>
        <v>14</v>
      </c>
      <c r="D3796">
        <f t="shared" si="180"/>
        <v>8</v>
      </c>
      <c r="E3796">
        <v>0</v>
      </c>
    </row>
    <row r="3797" spans="1:5" x14ac:dyDescent="0.25">
      <c r="A3797" s="1">
        <v>41865.541666666664</v>
      </c>
      <c r="B3797">
        <f t="shared" si="178"/>
        <v>13</v>
      </c>
      <c r="C3797">
        <f t="shared" si="179"/>
        <v>14</v>
      </c>
      <c r="D3797">
        <f t="shared" si="180"/>
        <v>8</v>
      </c>
      <c r="E3797">
        <v>0</v>
      </c>
    </row>
    <row r="3798" spans="1:5" x14ac:dyDescent="0.25">
      <c r="A3798" s="1">
        <v>41865.583333333336</v>
      </c>
      <c r="B3798">
        <f t="shared" si="178"/>
        <v>14</v>
      </c>
      <c r="C3798">
        <f t="shared" si="179"/>
        <v>14</v>
      </c>
      <c r="D3798">
        <f t="shared" si="180"/>
        <v>8</v>
      </c>
      <c r="E3798">
        <v>0</v>
      </c>
    </row>
    <row r="3799" spans="1:5" x14ac:dyDescent="0.25">
      <c r="A3799" s="1">
        <v>41865.625</v>
      </c>
      <c r="B3799">
        <f t="shared" si="178"/>
        <v>15</v>
      </c>
      <c r="C3799">
        <f t="shared" si="179"/>
        <v>14</v>
      </c>
      <c r="D3799">
        <f t="shared" si="180"/>
        <v>8</v>
      </c>
      <c r="E3799">
        <v>0</v>
      </c>
    </row>
    <row r="3800" spans="1:5" x14ac:dyDescent="0.25">
      <c r="A3800" s="1">
        <v>41865.666666666664</v>
      </c>
      <c r="B3800">
        <f t="shared" si="178"/>
        <v>16</v>
      </c>
      <c r="C3800">
        <f t="shared" si="179"/>
        <v>14</v>
      </c>
      <c r="D3800">
        <f t="shared" si="180"/>
        <v>8</v>
      </c>
      <c r="E3800">
        <v>0</v>
      </c>
    </row>
    <row r="3801" spans="1:5" x14ac:dyDescent="0.25">
      <c r="A3801" s="1">
        <v>41865.708333333336</v>
      </c>
      <c r="B3801">
        <f t="shared" si="178"/>
        <v>17</v>
      </c>
      <c r="C3801">
        <f t="shared" si="179"/>
        <v>14</v>
      </c>
      <c r="D3801">
        <f t="shared" si="180"/>
        <v>8</v>
      </c>
      <c r="E3801">
        <v>0</v>
      </c>
    </row>
    <row r="3802" spans="1:5" x14ac:dyDescent="0.25">
      <c r="A3802" s="1">
        <v>41865.75</v>
      </c>
      <c r="B3802">
        <f t="shared" si="178"/>
        <v>18</v>
      </c>
      <c r="C3802">
        <f t="shared" si="179"/>
        <v>14</v>
      </c>
      <c r="D3802">
        <f t="shared" si="180"/>
        <v>8</v>
      </c>
      <c r="E3802">
        <v>0</v>
      </c>
    </row>
    <row r="3803" spans="1:5" x14ac:dyDescent="0.25">
      <c r="A3803" s="1">
        <v>41865.791666666664</v>
      </c>
      <c r="B3803">
        <f t="shared" si="178"/>
        <v>19</v>
      </c>
      <c r="C3803">
        <f t="shared" si="179"/>
        <v>14</v>
      </c>
      <c r="D3803">
        <f t="shared" si="180"/>
        <v>8</v>
      </c>
      <c r="E3803">
        <v>0</v>
      </c>
    </row>
    <row r="3804" spans="1:5" x14ac:dyDescent="0.25">
      <c r="A3804" s="1">
        <v>41865.833333333336</v>
      </c>
      <c r="B3804">
        <f t="shared" si="178"/>
        <v>20</v>
      </c>
      <c r="C3804">
        <f t="shared" si="179"/>
        <v>14</v>
      </c>
      <c r="D3804">
        <f t="shared" si="180"/>
        <v>8</v>
      </c>
      <c r="E3804">
        <v>0</v>
      </c>
    </row>
    <row r="3805" spans="1:5" x14ac:dyDescent="0.25">
      <c r="A3805" s="1">
        <v>41865.875</v>
      </c>
      <c r="B3805">
        <f t="shared" si="178"/>
        <v>21</v>
      </c>
      <c r="C3805">
        <f t="shared" si="179"/>
        <v>14</v>
      </c>
      <c r="D3805">
        <f t="shared" si="180"/>
        <v>8</v>
      </c>
      <c r="E3805">
        <v>0</v>
      </c>
    </row>
    <row r="3806" spans="1:5" x14ac:dyDescent="0.25">
      <c r="A3806" s="1">
        <v>41865.916666666664</v>
      </c>
      <c r="B3806">
        <f t="shared" si="178"/>
        <v>22</v>
      </c>
      <c r="C3806">
        <f t="shared" si="179"/>
        <v>14</v>
      </c>
      <c r="D3806">
        <f t="shared" si="180"/>
        <v>8</v>
      </c>
      <c r="E3806">
        <v>0</v>
      </c>
    </row>
    <row r="3807" spans="1:5" x14ac:dyDescent="0.25">
      <c r="A3807" s="1">
        <v>41865.958333333336</v>
      </c>
      <c r="B3807">
        <f t="shared" si="178"/>
        <v>23</v>
      </c>
      <c r="C3807">
        <f t="shared" si="179"/>
        <v>14</v>
      </c>
      <c r="D3807">
        <f t="shared" si="180"/>
        <v>8</v>
      </c>
      <c r="E3807">
        <v>0</v>
      </c>
    </row>
    <row r="3808" spans="1:5" x14ac:dyDescent="0.25">
      <c r="A3808" s="1">
        <v>41866</v>
      </c>
      <c r="B3808">
        <f t="shared" si="178"/>
        <v>0</v>
      </c>
      <c r="C3808">
        <f t="shared" si="179"/>
        <v>15</v>
      </c>
      <c r="D3808">
        <f t="shared" si="180"/>
        <v>8</v>
      </c>
      <c r="E3808">
        <v>0</v>
      </c>
    </row>
    <row r="3809" spans="1:5" x14ac:dyDescent="0.25">
      <c r="A3809" s="1">
        <v>41866.041666666664</v>
      </c>
      <c r="B3809">
        <f t="shared" si="178"/>
        <v>1</v>
      </c>
      <c r="C3809">
        <f t="shared" si="179"/>
        <v>15</v>
      </c>
      <c r="D3809">
        <f t="shared" si="180"/>
        <v>8</v>
      </c>
      <c r="E3809">
        <v>0</v>
      </c>
    </row>
    <row r="3810" spans="1:5" x14ac:dyDescent="0.25">
      <c r="A3810" s="1">
        <v>41866.083333333336</v>
      </c>
      <c r="B3810">
        <f t="shared" si="178"/>
        <v>2</v>
      </c>
      <c r="C3810">
        <f t="shared" si="179"/>
        <v>15</v>
      </c>
      <c r="D3810">
        <f t="shared" si="180"/>
        <v>8</v>
      </c>
      <c r="E3810">
        <v>0</v>
      </c>
    </row>
    <row r="3811" spans="1:5" x14ac:dyDescent="0.25">
      <c r="A3811" s="1">
        <v>41866.125</v>
      </c>
      <c r="B3811">
        <f t="shared" si="178"/>
        <v>3</v>
      </c>
      <c r="C3811">
        <f t="shared" si="179"/>
        <v>15</v>
      </c>
      <c r="D3811">
        <f t="shared" si="180"/>
        <v>8</v>
      </c>
      <c r="E3811">
        <v>0</v>
      </c>
    </row>
    <row r="3812" spans="1:5" x14ac:dyDescent="0.25">
      <c r="A3812" s="1">
        <v>41866.166666666664</v>
      </c>
      <c r="B3812">
        <f t="shared" si="178"/>
        <v>4</v>
      </c>
      <c r="C3812">
        <f t="shared" si="179"/>
        <v>15</v>
      </c>
      <c r="D3812">
        <f t="shared" si="180"/>
        <v>8</v>
      </c>
      <c r="E3812">
        <v>0</v>
      </c>
    </row>
    <row r="3813" spans="1:5" x14ac:dyDescent="0.25">
      <c r="A3813" s="1">
        <v>41866.208333333336</v>
      </c>
      <c r="B3813">
        <f t="shared" si="178"/>
        <v>5</v>
      </c>
      <c r="C3813">
        <f t="shared" si="179"/>
        <v>15</v>
      </c>
      <c r="D3813">
        <f t="shared" si="180"/>
        <v>8</v>
      </c>
      <c r="E3813">
        <v>0</v>
      </c>
    </row>
    <row r="3814" spans="1:5" x14ac:dyDescent="0.25">
      <c r="A3814" s="1">
        <v>41866.25</v>
      </c>
      <c r="B3814">
        <f t="shared" si="178"/>
        <v>6</v>
      </c>
      <c r="C3814">
        <f t="shared" si="179"/>
        <v>15</v>
      </c>
      <c r="D3814">
        <f t="shared" si="180"/>
        <v>8</v>
      </c>
      <c r="E3814">
        <v>0</v>
      </c>
    </row>
    <row r="3815" spans="1:5" x14ac:dyDescent="0.25">
      <c r="A3815" s="1">
        <v>41866.291666666664</v>
      </c>
      <c r="B3815">
        <f t="shared" si="178"/>
        <v>7</v>
      </c>
      <c r="C3815">
        <f t="shared" si="179"/>
        <v>15</v>
      </c>
      <c r="D3815">
        <f t="shared" si="180"/>
        <v>8</v>
      </c>
      <c r="E3815">
        <v>0</v>
      </c>
    </row>
    <row r="3816" spans="1:5" x14ac:dyDescent="0.25">
      <c r="A3816" s="1">
        <v>41866.333333333336</v>
      </c>
      <c r="B3816">
        <f t="shared" si="178"/>
        <v>8</v>
      </c>
      <c r="C3816">
        <f t="shared" si="179"/>
        <v>15</v>
      </c>
      <c r="D3816">
        <f t="shared" si="180"/>
        <v>8</v>
      </c>
      <c r="E3816">
        <v>0</v>
      </c>
    </row>
    <row r="3817" spans="1:5" x14ac:dyDescent="0.25">
      <c r="A3817" s="1">
        <v>41866.375</v>
      </c>
      <c r="B3817">
        <f t="shared" si="178"/>
        <v>9</v>
      </c>
      <c r="C3817">
        <f t="shared" si="179"/>
        <v>15</v>
      </c>
      <c r="D3817">
        <f t="shared" si="180"/>
        <v>8</v>
      </c>
      <c r="E3817">
        <v>0</v>
      </c>
    </row>
    <row r="3818" spans="1:5" x14ac:dyDescent="0.25">
      <c r="A3818" s="1">
        <v>41866.416666666664</v>
      </c>
      <c r="B3818">
        <f t="shared" si="178"/>
        <v>10</v>
      </c>
      <c r="C3818">
        <f t="shared" si="179"/>
        <v>15</v>
      </c>
      <c r="D3818">
        <f t="shared" si="180"/>
        <v>8</v>
      </c>
      <c r="E3818">
        <v>0.1</v>
      </c>
    </row>
    <row r="3819" spans="1:5" x14ac:dyDescent="0.25">
      <c r="A3819" s="1">
        <v>41866.458333333336</v>
      </c>
      <c r="B3819">
        <f t="shared" si="178"/>
        <v>11</v>
      </c>
      <c r="C3819">
        <f t="shared" si="179"/>
        <v>15</v>
      </c>
      <c r="D3819">
        <f t="shared" si="180"/>
        <v>8</v>
      </c>
      <c r="E3819">
        <v>0</v>
      </c>
    </row>
    <row r="3820" spans="1:5" x14ac:dyDescent="0.25">
      <c r="A3820" s="1">
        <v>41866.5</v>
      </c>
      <c r="B3820">
        <f t="shared" si="178"/>
        <v>12</v>
      </c>
      <c r="C3820">
        <f t="shared" si="179"/>
        <v>15</v>
      </c>
      <c r="D3820">
        <f t="shared" si="180"/>
        <v>8</v>
      </c>
      <c r="E3820">
        <v>0.4</v>
      </c>
    </row>
    <row r="3821" spans="1:5" x14ac:dyDescent="0.25">
      <c r="A3821" s="1">
        <v>41866.541666666664</v>
      </c>
      <c r="B3821">
        <f t="shared" si="178"/>
        <v>13</v>
      </c>
      <c r="C3821">
        <f t="shared" si="179"/>
        <v>15</v>
      </c>
      <c r="D3821">
        <f t="shared" si="180"/>
        <v>8</v>
      </c>
      <c r="E3821">
        <v>0.4</v>
      </c>
    </row>
    <row r="3822" spans="1:5" x14ac:dyDescent="0.25">
      <c r="A3822" s="1">
        <v>41866.583333333336</v>
      </c>
      <c r="B3822">
        <f t="shared" si="178"/>
        <v>14</v>
      </c>
      <c r="C3822">
        <f t="shared" si="179"/>
        <v>15</v>
      </c>
      <c r="D3822">
        <f t="shared" si="180"/>
        <v>8</v>
      </c>
      <c r="E3822">
        <v>1</v>
      </c>
    </row>
    <row r="3823" spans="1:5" x14ac:dyDescent="0.25">
      <c r="A3823" s="1">
        <v>41866.625</v>
      </c>
      <c r="B3823">
        <f t="shared" si="178"/>
        <v>15</v>
      </c>
      <c r="C3823">
        <f t="shared" si="179"/>
        <v>15</v>
      </c>
      <c r="D3823">
        <f t="shared" si="180"/>
        <v>8</v>
      </c>
      <c r="E3823">
        <v>0</v>
      </c>
    </row>
    <row r="3824" spans="1:5" x14ac:dyDescent="0.25">
      <c r="A3824" s="1">
        <v>41866.666666666664</v>
      </c>
      <c r="B3824">
        <f t="shared" si="178"/>
        <v>16</v>
      </c>
      <c r="C3824">
        <f t="shared" si="179"/>
        <v>15</v>
      </c>
      <c r="D3824">
        <f t="shared" si="180"/>
        <v>8</v>
      </c>
      <c r="E3824">
        <v>0</v>
      </c>
    </row>
    <row r="3825" spans="1:5" x14ac:dyDescent="0.25">
      <c r="A3825" s="1">
        <v>41866.708333333336</v>
      </c>
      <c r="B3825">
        <f t="shared" si="178"/>
        <v>17</v>
      </c>
      <c r="C3825">
        <f t="shared" si="179"/>
        <v>15</v>
      </c>
      <c r="D3825">
        <f t="shared" si="180"/>
        <v>8</v>
      </c>
      <c r="E3825">
        <v>1.3</v>
      </c>
    </row>
    <row r="3826" spans="1:5" x14ac:dyDescent="0.25">
      <c r="A3826" s="1">
        <v>41866.75</v>
      </c>
      <c r="B3826">
        <f t="shared" si="178"/>
        <v>18</v>
      </c>
      <c r="C3826">
        <f t="shared" si="179"/>
        <v>15</v>
      </c>
      <c r="D3826">
        <f t="shared" si="180"/>
        <v>8</v>
      </c>
      <c r="E3826">
        <v>0.2</v>
      </c>
    </row>
    <row r="3827" spans="1:5" x14ac:dyDescent="0.25">
      <c r="A3827" s="1">
        <v>41866.791666666664</v>
      </c>
      <c r="B3827">
        <f t="shared" si="178"/>
        <v>19</v>
      </c>
      <c r="C3827">
        <f t="shared" si="179"/>
        <v>15</v>
      </c>
      <c r="D3827">
        <f t="shared" si="180"/>
        <v>8</v>
      </c>
      <c r="E3827">
        <v>0.2</v>
      </c>
    </row>
    <row r="3828" spans="1:5" x14ac:dyDescent="0.25">
      <c r="A3828" s="1">
        <v>41866.833333333336</v>
      </c>
      <c r="B3828">
        <f t="shared" si="178"/>
        <v>20</v>
      </c>
      <c r="C3828">
        <f t="shared" si="179"/>
        <v>15</v>
      </c>
      <c r="D3828">
        <f t="shared" si="180"/>
        <v>8</v>
      </c>
      <c r="E3828">
        <v>0.3</v>
      </c>
    </row>
    <row r="3829" spans="1:5" x14ac:dyDescent="0.25">
      <c r="A3829" s="1">
        <v>41866.875</v>
      </c>
      <c r="B3829">
        <f t="shared" si="178"/>
        <v>21</v>
      </c>
      <c r="C3829">
        <f t="shared" si="179"/>
        <v>15</v>
      </c>
      <c r="D3829">
        <f t="shared" si="180"/>
        <v>8</v>
      </c>
      <c r="E3829">
        <v>0.2</v>
      </c>
    </row>
    <row r="3830" spans="1:5" x14ac:dyDescent="0.25">
      <c r="A3830" s="1">
        <v>41866.916666666664</v>
      </c>
      <c r="B3830">
        <f t="shared" si="178"/>
        <v>22</v>
      </c>
      <c r="C3830">
        <f t="shared" si="179"/>
        <v>15</v>
      </c>
      <c r="D3830">
        <f t="shared" si="180"/>
        <v>8</v>
      </c>
      <c r="E3830">
        <v>0.2</v>
      </c>
    </row>
    <row r="3831" spans="1:5" x14ac:dyDescent="0.25">
      <c r="A3831" s="1">
        <v>41866.958333333336</v>
      </c>
      <c r="B3831">
        <f t="shared" si="178"/>
        <v>23</v>
      </c>
      <c r="C3831">
        <f t="shared" si="179"/>
        <v>15</v>
      </c>
      <c r="D3831">
        <f t="shared" si="180"/>
        <v>8</v>
      </c>
      <c r="E3831">
        <v>0.2</v>
      </c>
    </row>
    <row r="3832" spans="1:5" x14ac:dyDescent="0.25">
      <c r="A3832" s="1">
        <v>41867</v>
      </c>
      <c r="B3832">
        <f t="shared" si="178"/>
        <v>0</v>
      </c>
      <c r="C3832">
        <f t="shared" si="179"/>
        <v>16</v>
      </c>
      <c r="D3832">
        <f t="shared" si="180"/>
        <v>8</v>
      </c>
      <c r="E3832">
        <v>0.2</v>
      </c>
    </row>
    <row r="3833" spans="1:5" x14ac:dyDescent="0.25">
      <c r="A3833" s="1">
        <v>41867.041666666664</v>
      </c>
      <c r="B3833">
        <f t="shared" si="178"/>
        <v>1</v>
      </c>
      <c r="C3833">
        <f t="shared" si="179"/>
        <v>16</v>
      </c>
      <c r="D3833">
        <f t="shared" si="180"/>
        <v>8</v>
      </c>
      <c r="E3833">
        <v>0.2</v>
      </c>
    </row>
    <row r="3834" spans="1:5" x14ac:dyDescent="0.25">
      <c r="A3834" s="1">
        <v>41867.083333333336</v>
      </c>
      <c r="B3834">
        <f t="shared" si="178"/>
        <v>2</v>
      </c>
      <c r="C3834">
        <f t="shared" si="179"/>
        <v>16</v>
      </c>
      <c r="D3834">
        <f t="shared" si="180"/>
        <v>8</v>
      </c>
      <c r="E3834">
        <v>0.3</v>
      </c>
    </row>
    <row r="3835" spans="1:5" x14ac:dyDescent="0.25">
      <c r="A3835" s="1">
        <v>41867.125</v>
      </c>
      <c r="B3835">
        <f t="shared" si="178"/>
        <v>3</v>
      </c>
      <c r="C3835">
        <f t="shared" si="179"/>
        <v>16</v>
      </c>
      <c r="D3835">
        <f t="shared" si="180"/>
        <v>8</v>
      </c>
      <c r="E3835">
        <v>0.2</v>
      </c>
    </row>
    <row r="3836" spans="1:5" x14ac:dyDescent="0.25">
      <c r="A3836" s="1">
        <v>41867.166666666664</v>
      </c>
      <c r="B3836">
        <f t="shared" si="178"/>
        <v>4</v>
      </c>
      <c r="C3836">
        <f t="shared" si="179"/>
        <v>16</v>
      </c>
      <c r="D3836">
        <f t="shared" si="180"/>
        <v>8</v>
      </c>
      <c r="E3836">
        <v>0.2</v>
      </c>
    </row>
    <row r="3837" spans="1:5" x14ac:dyDescent="0.25">
      <c r="A3837" s="1">
        <v>41867.208333333336</v>
      </c>
      <c r="B3837">
        <f t="shared" si="178"/>
        <v>5</v>
      </c>
      <c r="C3837">
        <f t="shared" si="179"/>
        <v>16</v>
      </c>
      <c r="D3837">
        <f t="shared" si="180"/>
        <v>8</v>
      </c>
      <c r="E3837">
        <v>0.2</v>
      </c>
    </row>
    <row r="3838" spans="1:5" x14ac:dyDescent="0.25">
      <c r="A3838" s="1">
        <v>41867.25</v>
      </c>
      <c r="B3838">
        <f t="shared" si="178"/>
        <v>6</v>
      </c>
      <c r="C3838">
        <f t="shared" si="179"/>
        <v>16</v>
      </c>
      <c r="D3838">
        <f t="shared" si="180"/>
        <v>8</v>
      </c>
      <c r="E3838">
        <v>0</v>
      </c>
    </row>
    <row r="3839" spans="1:5" x14ac:dyDescent="0.25">
      <c r="A3839" s="1">
        <v>41867.291666666664</v>
      </c>
      <c r="B3839">
        <f t="shared" si="178"/>
        <v>7</v>
      </c>
      <c r="C3839">
        <f t="shared" si="179"/>
        <v>16</v>
      </c>
      <c r="D3839">
        <f t="shared" si="180"/>
        <v>8</v>
      </c>
      <c r="E3839">
        <v>0.2</v>
      </c>
    </row>
    <row r="3840" spans="1:5" x14ac:dyDescent="0.25">
      <c r="A3840" s="1">
        <v>41867.333333333336</v>
      </c>
      <c r="B3840">
        <f t="shared" si="178"/>
        <v>8</v>
      </c>
      <c r="C3840">
        <f t="shared" si="179"/>
        <v>16</v>
      </c>
      <c r="D3840">
        <f t="shared" si="180"/>
        <v>8</v>
      </c>
      <c r="E3840">
        <v>0.4</v>
      </c>
    </row>
    <row r="3841" spans="1:5" x14ac:dyDescent="0.25">
      <c r="A3841" s="1">
        <v>41867.375</v>
      </c>
      <c r="B3841">
        <f t="shared" si="178"/>
        <v>9</v>
      </c>
      <c r="C3841">
        <f t="shared" si="179"/>
        <v>16</v>
      </c>
      <c r="D3841">
        <f t="shared" si="180"/>
        <v>8</v>
      </c>
      <c r="E3841">
        <v>0.2</v>
      </c>
    </row>
    <row r="3842" spans="1:5" x14ac:dyDescent="0.25">
      <c r="A3842" s="1">
        <v>41867.416666666664</v>
      </c>
      <c r="B3842">
        <f t="shared" si="178"/>
        <v>10</v>
      </c>
      <c r="C3842">
        <f t="shared" si="179"/>
        <v>16</v>
      </c>
      <c r="D3842">
        <f t="shared" si="180"/>
        <v>8</v>
      </c>
      <c r="E3842">
        <v>0.2</v>
      </c>
    </row>
    <row r="3843" spans="1:5" x14ac:dyDescent="0.25">
      <c r="A3843" s="1">
        <v>41867.458333333336</v>
      </c>
      <c r="B3843">
        <f t="shared" ref="B3843:B3906" si="181">HOUR(A3843)</f>
        <v>11</v>
      </c>
      <c r="C3843">
        <f t="shared" ref="C3843:C3906" si="182">DAY(A3843)</f>
        <v>16</v>
      </c>
      <c r="D3843">
        <f t="shared" ref="D3843:D3906" si="183">MONTH(A3843)</f>
        <v>8</v>
      </c>
      <c r="E3843">
        <v>0.2</v>
      </c>
    </row>
    <row r="3844" spans="1:5" x14ac:dyDescent="0.25">
      <c r="A3844" s="1">
        <v>41867.5</v>
      </c>
      <c r="B3844">
        <f t="shared" si="181"/>
        <v>12</v>
      </c>
      <c r="C3844">
        <f t="shared" si="182"/>
        <v>16</v>
      </c>
      <c r="D3844">
        <f t="shared" si="183"/>
        <v>8</v>
      </c>
      <c r="E3844">
        <v>0.2</v>
      </c>
    </row>
    <row r="3845" spans="1:5" x14ac:dyDescent="0.25">
      <c r="A3845" s="1">
        <v>41867.541666666664</v>
      </c>
      <c r="B3845">
        <f t="shared" si="181"/>
        <v>13</v>
      </c>
      <c r="C3845">
        <f t="shared" si="182"/>
        <v>16</v>
      </c>
      <c r="D3845">
        <f t="shared" si="183"/>
        <v>8</v>
      </c>
      <c r="E3845">
        <v>0.2</v>
      </c>
    </row>
    <row r="3846" spans="1:5" x14ac:dyDescent="0.25">
      <c r="A3846" s="1">
        <v>41867.583333333336</v>
      </c>
      <c r="B3846">
        <f t="shared" si="181"/>
        <v>14</v>
      </c>
      <c r="C3846">
        <f t="shared" si="182"/>
        <v>16</v>
      </c>
      <c r="D3846">
        <f t="shared" si="183"/>
        <v>8</v>
      </c>
      <c r="E3846">
        <v>0.2</v>
      </c>
    </row>
    <row r="3847" spans="1:5" x14ac:dyDescent="0.25">
      <c r="A3847" s="1">
        <v>41867.625</v>
      </c>
      <c r="B3847">
        <f t="shared" si="181"/>
        <v>15</v>
      </c>
      <c r="C3847">
        <f t="shared" si="182"/>
        <v>16</v>
      </c>
      <c r="D3847">
        <f t="shared" si="183"/>
        <v>8</v>
      </c>
      <c r="E3847">
        <v>0.2</v>
      </c>
    </row>
    <row r="3848" spans="1:5" x14ac:dyDescent="0.25">
      <c r="A3848" s="1">
        <v>41867.666666666664</v>
      </c>
      <c r="B3848">
        <f t="shared" si="181"/>
        <v>16</v>
      </c>
      <c r="C3848">
        <f t="shared" si="182"/>
        <v>16</v>
      </c>
      <c r="D3848">
        <f t="shared" si="183"/>
        <v>8</v>
      </c>
      <c r="E3848">
        <v>0.1</v>
      </c>
    </row>
    <row r="3849" spans="1:5" x14ac:dyDescent="0.25">
      <c r="A3849" s="1">
        <v>41867.708333333336</v>
      </c>
      <c r="B3849">
        <f t="shared" si="181"/>
        <v>17</v>
      </c>
      <c r="C3849">
        <f t="shared" si="182"/>
        <v>16</v>
      </c>
      <c r="D3849">
        <f t="shared" si="183"/>
        <v>8</v>
      </c>
      <c r="E3849">
        <v>0.2</v>
      </c>
    </row>
    <row r="3850" spans="1:5" x14ac:dyDescent="0.25">
      <c r="A3850" s="1">
        <v>41867.75</v>
      </c>
      <c r="B3850">
        <f t="shared" si="181"/>
        <v>18</v>
      </c>
      <c r="C3850">
        <f t="shared" si="182"/>
        <v>16</v>
      </c>
      <c r="D3850">
        <f t="shared" si="183"/>
        <v>8</v>
      </c>
      <c r="E3850">
        <v>0.2</v>
      </c>
    </row>
    <row r="3851" spans="1:5" x14ac:dyDescent="0.25">
      <c r="A3851" s="1">
        <v>41867.791666666664</v>
      </c>
      <c r="B3851">
        <f t="shared" si="181"/>
        <v>19</v>
      </c>
      <c r="C3851">
        <f t="shared" si="182"/>
        <v>16</v>
      </c>
      <c r="D3851">
        <f t="shared" si="183"/>
        <v>8</v>
      </c>
      <c r="E3851">
        <v>0.2</v>
      </c>
    </row>
    <row r="3852" spans="1:5" x14ac:dyDescent="0.25">
      <c r="A3852" s="1">
        <v>41867.833333333336</v>
      </c>
      <c r="B3852">
        <f t="shared" si="181"/>
        <v>20</v>
      </c>
      <c r="C3852">
        <f t="shared" si="182"/>
        <v>16</v>
      </c>
      <c r="D3852">
        <f t="shared" si="183"/>
        <v>8</v>
      </c>
      <c r="E3852">
        <v>0.2</v>
      </c>
    </row>
    <row r="3853" spans="1:5" x14ac:dyDescent="0.25">
      <c r="A3853" s="1">
        <v>41867.875</v>
      </c>
      <c r="B3853">
        <f t="shared" si="181"/>
        <v>21</v>
      </c>
      <c r="C3853">
        <f t="shared" si="182"/>
        <v>16</v>
      </c>
      <c r="D3853">
        <f t="shared" si="183"/>
        <v>8</v>
      </c>
      <c r="E3853">
        <v>0.2</v>
      </c>
    </row>
    <row r="3854" spans="1:5" x14ac:dyDescent="0.25">
      <c r="A3854" s="1">
        <v>41867.916666666664</v>
      </c>
      <c r="B3854">
        <f t="shared" si="181"/>
        <v>22</v>
      </c>
      <c r="C3854">
        <f t="shared" si="182"/>
        <v>16</v>
      </c>
      <c r="D3854">
        <f t="shared" si="183"/>
        <v>8</v>
      </c>
      <c r="E3854">
        <v>0.2</v>
      </c>
    </row>
    <row r="3855" spans="1:5" x14ac:dyDescent="0.25">
      <c r="A3855" s="1">
        <v>41867.958333333336</v>
      </c>
      <c r="B3855">
        <f t="shared" si="181"/>
        <v>23</v>
      </c>
      <c r="C3855">
        <f t="shared" si="182"/>
        <v>16</v>
      </c>
      <c r="D3855">
        <f t="shared" si="183"/>
        <v>8</v>
      </c>
      <c r="E3855">
        <v>0.2</v>
      </c>
    </row>
    <row r="3856" spans="1:5" x14ac:dyDescent="0.25">
      <c r="A3856" s="1">
        <v>41868</v>
      </c>
      <c r="B3856">
        <f t="shared" si="181"/>
        <v>0</v>
      </c>
      <c r="C3856">
        <f t="shared" si="182"/>
        <v>17</v>
      </c>
      <c r="D3856">
        <f t="shared" si="183"/>
        <v>8</v>
      </c>
      <c r="E3856">
        <v>0.2</v>
      </c>
    </row>
    <row r="3857" spans="1:5" x14ac:dyDescent="0.25">
      <c r="A3857" s="1">
        <v>41868.041666666664</v>
      </c>
      <c r="B3857">
        <f t="shared" si="181"/>
        <v>1</v>
      </c>
      <c r="C3857">
        <f t="shared" si="182"/>
        <v>17</v>
      </c>
      <c r="D3857">
        <f t="shared" si="183"/>
        <v>8</v>
      </c>
      <c r="E3857">
        <v>0.2</v>
      </c>
    </row>
    <row r="3858" spans="1:5" x14ac:dyDescent="0.25">
      <c r="A3858" s="1">
        <v>41868.083333333336</v>
      </c>
      <c r="B3858">
        <f t="shared" si="181"/>
        <v>2</v>
      </c>
      <c r="C3858">
        <f t="shared" si="182"/>
        <v>17</v>
      </c>
      <c r="D3858">
        <f t="shared" si="183"/>
        <v>8</v>
      </c>
      <c r="E3858">
        <v>0.2</v>
      </c>
    </row>
    <row r="3859" spans="1:5" x14ac:dyDescent="0.25">
      <c r="A3859" s="1">
        <v>41868.125</v>
      </c>
      <c r="B3859">
        <f t="shared" si="181"/>
        <v>3</v>
      </c>
      <c r="C3859">
        <f t="shared" si="182"/>
        <v>17</v>
      </c>
      <c r="D3859">
        <f t="shared" si="183"/>
        <v>8</v>
      </c>
      <c r="E3859">
        <v>0.3</v>
      </c>
    </row>
    <row r="3860" spans="1:5" x14ac:dyDescent="0.25">
      <c r="A3860" s="1">
        <v>41868.166666666664</v>
      </c>
      <c r="B3860">
        <f t="shared" si="181"/>
        <v>4</v>
      </c>
      <c r="C3860">
        <f t="shared" si="182"/>
        <v>17</v>
      </c>
      <c r="D3860">
        <f t="shared" si="183"/>
        <v>8</v>
      </c>
      <c r="E3860">
        <v>0.2</v>
      </c>
    </row>
    <row r="3861" spans="1:5" x14ac:dyDescent="0.25">
      <c r="A3861" s="1">
        <v>41868.208333333336</v>
      </c>
      <c r="B3861">
        <f t="shared" si="181"/>
        <v>5</v>
      </c>
      <c r="C3861">
        <f t="shared" si="182"/>
        <v>17</v>
      </c>
      <c r="D3861">
        <f t="shared" si="183"/>
        <v>8</v>
      </c>
      <c r="E3861">
        <v>0.3</v>
      </c>
    </row>
    <row r="3862" spans="1:5" x14ac:dyDescent="0.25">
      <c r="A3862" s="1">
        <v>41868.25</v>
      </c>
      <c r="B3862">
        <f t="shared" si="181"/>
        <v>6</v>
      </c>
      <c r="C3862">
        <f t="shared" si="182"/>
        <v>17</v>
      </c>
      <c r="D3862">
        <f t="shared" si="183"/>
        <v>8</v>
      </c>
      <c r="E3862">
        <v>0.2</v>
      </c>
    </row>
    <row r="3863" spans="1:5" x14ac:dyDescent="0.25">
      <c r="A3863" s="1">
        <v>41868.291666666664</v>
      </c>
      <c r="B3863">
        <f t="shared" si="181"/>
        <v>7</v>
      </c>
      <c r="C3863">
        <f t="shared" si="182"/>
        <v>17</v>
      </c>
      <c r="D3863">
        <f t="shared" si="183"/>
        <v>8</v>
      </c>
      <c r="E3863">
        <v>0.3</v>
      </c>
    </row>
    <row r="3864" spans="1:5" x14ac:dyDescent="0.25">
      <c r="A3864" s="1">
        <v>41868.333333333336</v>
      </c>
      <c r="B3864">
        <f t="shared" si="181"/>
        <v>8</v>
      </c>
      <c r="C3864">
        <f t="shared" si="182"/>
        <v>17</v>
      </c>
      <c r="D3864">
        <f t="shared" si="183"/>
        <v>8</v>
      </c>
      <c r="E3864">
        <v>0</v>
      </c>
    </row>
    <row r="3865" spans="1:5" x14ac:dyDescent="0.25">
      <c r="A3865" s="1">
        <v>41868.375</v>
      </c>
      <c r="B3865">
        <f t="shared" si="181"/>
        <v>9</v>
      </c>
      <c r="C3865">
        <f t="shared" si="182"/>
        <v>17</v>
      </c>
      <c r="D3865">
        <f t="shared" si="183"/>
        <v>8</v>
      </c>
      <c r="E3865">
        <v>0</v>
      </c>
    </row>
    <row r="3866" spans="1:5" x14ac:dyDescent="0.25">
      <c r="A3866" s="1">
        <v>41868.416666666664</v>
      </c>
      <c r="B3866">
        <f t="shared" si="181"/>
        <v>10</v>
      </c>
      <c r="C3866">
        <f t="shared" si="182"/>
        <v>17</v>
      </c>
      <c r="D3866">
        <f t="shared" si="183"/>
        <v>8</v>
      </c>
      <c r="E3866">
        <v>0</v>
      </c>
    </row>
    <row r="3867" spans="1:5" x14ac:dyDescent="0.25">
      <c r="A3867" s="1">
        <v>41868.458333333336</v>
      </c>
      <c r="B3867">
        <f t="shared" si="181"/>
        <v>11</v>
      </c>
      <c r="C3867">
        <f t="shared" si="182"/>
        <v>17</v>
      </c>
      <c r="D3867">
        <f t="shared" si="183"/>
        <v>8</v>
      </c>
      <c r="E3867">
        <v>0</v>
      </c>
    </row>
    <row r="3868" spans="1:5" x14ac:dyDescent="0.25">
      <c r="A3868" s="1">
        <v>41868.5</v>
      </c>
      <c r="B3868">
        <f t="shared" si="181"/>
        <v>12</v>
      </c>
      <c r="C3868">
        <f t="shared" si="182"/>
        <v>17</v>
      </c>
      <c r="D3868">
        <f t="shared" si="183"/>
        <v>8</v>
      </c>
      <c r="E3868">
        <v>0</v>
      </c>
    </row>
    <row r="3869" spans="1:5" x14ac:dyDescent="0.25">
      <c r="A3869" s="1">
        <v>41868.541666666664</v>
      </c>
      <c r="B3869">
        <f t="shared" si="181"/>
        <v>13</v>
      </c>
      <c r="C3869">
        <f t="shared" si="182"/>
        <v>17</v>
      </c>
      <c r="D3869">
        <f t="shared" si="183"/>
        <v>8</v>
      </c>
      <c r="E3869">
        <v>0</v>
      </c>
    </row>
    <row r="3870" spans="1:5" x14ac:dyDescent="0.25">
      <c r="A3870" s="1">
        <v>41868.583333333336</v>
      </c>
      <c r="B3870">
        <f t="shared" si="181"/>
        <v>14</v>
      </c>
      <c r="C3870">
        <f t="shared" si="182"/>
        <v>17</v>
      </c>
      <c r="D3870">
        <f t="shared" si="183"/>
        <v>8</v>
      </c>
      <c r="E3870">
        <v>0.6</v>
      </c>
    </row>
    <row r="3871" spans="1:5" x14ac:dyDescent="0.25">
      <c r="A3871" s="1">
        <v>41868.625</v>
      </c>
      <c r="B3871">
        <f t="shared" si="181"/>
        <v>15</v>
      </c>
      <c r="C3871">
        <f t="shared" si="182"/>
        <v>17</v>
      </c>
      <c r="D3871">
        <f t="shared" si="183"/>
        <v>8</v>
      </c>
      <c r="E3871">
        <v>0.6</v>
      </c>
    </row>
    <row r="3872" spans="1:5" x14ac:dyDescent="0.25">
      <c r="A3872" s="1">
        <v>41868.666666666664</v>
      </c>
      <c r="B3872">
        <f t="shared" si="181"/>
        <v>16</v>
      </c>
      <c r="C3872">
        <f t="shared" si="182"/>
        <v>17</v>
      </c>
      <c r="D3872">
        <f t="shared" si="183"/>
        <v>8</v>
      </c>
      <c r="E3872">
        <v>0.5</v>
      </c>
    </row>
    <row r="3873" spans="1:5" x14ac:dyDescent="0.25">
      <c r="A3873" s="1">
        <v>41868.708333333336</v>
      </c>
      <c r="B3873">
        <f t="shared" si="181"/>
        <v>17</v>
      </c>
      <c r="C3873">
        <f t="shared" si="182"/>
        <v>17</v>
      </c>
      <c r="D3873">
        <f t="shared" si="183"/>
        <v>8</v>
      </c>
      <c r="E3873">
        <v>0.7</v>
      </c>
    </row>
    <row r="3874" spans="1:5" x14ac:dyDescent="0.25">
      <c r="A3874" s="1">
        <v>41868.75</v>
      </c>
      <c r="B3874">
        <f t="shared" si="181"/>
        <v>18</v>
      </c>
      <c r="C3874">
        <f t="shared" si="182"/>
        <v>17</v>
      </c>
      <c r="D3874">
        <f t="shared" si="183"/>
        <v>8</v>
      </c>
      <c r="E3874">
        <v>0.4</v>
      </c>
    </row>
    <row r="3875" spans="1:5" x14ac:dyDescent="0.25">
      <c r="A3875" s="1">
        <v>41868.791666666664</v>
      </c>
      <c r="B3875">
        <f t="shared" si="181"/>
        <v>19</v>
      </c>
      <c r="C3875">
        <f t="shared" si="182"/>
        <v>17</v>
      </c>
      <c r="D3875">
        <f t="shared" si="183"/>
        <v>8</v>
      </c>
      <c r="E3875">
        <v>0.2</v>
      </c>
    </row>
    <row r="3876" spans="1:5" x14ac:dyDescent="0.25">
      <c r="A3876" s="1">
        <v>41868.833333333336</v>
      </c>
      <c r="B3876">
        <f t="shared" si="181"/>
        <v>20</v>
      </c>
      <c r="C3876">
        <f t="shared" si="182"/>
        <v>17</v>
      </c>
      <c r="D3876">
        <f t="shared" si="183"/>
        <v>8</v>
      </c>
      <c r="E3876">
        <v>0.2</v>
      </c>
    </row>
    <row r="3877" spans="1:5" x14ac:dyDescent="0.25">
      <c r="A3877" s="1">
        <v>41868.875</v>
      </c>
      <c r="B3877">
        <f t="shared" si="181"/>
        <v>21</v>
      </c>
      <c r="C3877">
        <f t="shared" si="182"/>
        <v>17</v>
      </c>
      <c r="D3877">
        <f t="shared" si="183"/>
        <v>8</v>
      </c>
      <c r="E3877">
        <v>0.2</v>
      </c>
    </row>
    <row r="3878" spans="1:5" x14ac:dyDescent="0.25">
      <c r="A3878" s="1">
        <v>41868.916666666664</v>
      </c>
      <c r="B3878">
        <f t="shared" si="181"/>
        <v>22</v>
      </c>
      <c r="C3878">
        <f t="shared" si="182"/>
        <v>17</v>
      </c>
      <c r="D3878">
        <f t="shared" si="183"/>
        <v>8</v>
      </c>
      <c r="E3878">
        <v>0.2</v>
      </c>
    </row>
    <row r="3879" spans="1:5" x14ac:dyDescent="0.25">
      <c r="A3879" s="1">
        <v>41868.958333333336</v>
      </c>
      <c r="B3879">
        <f t="shared" si="181"/>
        <v>23</v>
      </c>
      <c r="C3879">
        <f t="shared" si="182"/>
        <v>17</v>
      </c>
      <c r="D3879">
        <f t="shared" si="183"/>
        <v>8</v>
      </c>
      <c r="E3879">
        <v>0.2</v>
      </c>
    </row>
    <row r="3880" spans="1:5" x14ac:dyDescent="0.25">
      <c r="A3880" s="1">
        <v>41869</v>
      </c>
      <c r="B3880">
        <f t="shared" si="181"/>
        <v>0</v>
      </c>
      <c r="C3880">
        <f t="shared" si="182"/>
        <v>18</v>
      </c>
      <c r="D3880">
        <f t="shared" si="183"/>
        <v>8</v>
      </c>
      <c r="E3880">
        <v>0.2</v>
      </c>
    </row>
    <row r="3881" spans="1:5" x14ac:dyDescent="0.25">
      <c r="A3881" s="1">
        <v>41869.041666666664</v>
      </c>
      <c r="B3881">
        <f t="shared" si="181"/>
        <v>1</v>
      </c>
      <c r="C3881">
        <f t="shared" si="182"/>
        <v>18</v>
      </c>
      <c r="D3881">
        <f t="shared" si="183"/>
        <v>8</v>
      </c>
      <c r="E3881">
        <v>0.2</v>
      </c>
    </row>
    <row r="3882" spans="1:5" x14ac:dyDescent="0.25">
      <c r="A3882" s="1">
        <v>41869.083333333336</v>
      </c>
      <c r="B3882">
        <f t="shared" si="181"/>
        <v>2</v>
      </c>
      <c r="C3882">
        <f t="shared" si="182"/>
        <v>18</v>
      </c>
      <c r="D3882">
        <f t="shared" si="183"/>
        <v>8</v>
      </c>
      <c r="E3882">
        <v>0.3</v>
      </c>
    </row>
    <row r="3883" spans="1:5" x14ac:dyDescent="0.25">
      <c r="A3883" s="1">
        <v>41869.125</v>
      </c>
      <c r="B3883">
        <f t="shared" si="181"/>
        <v>3</v>
      </c>
      <c r="C3883">
        <f t="shared" si="182"/>
        <v>18</v>
      </c>
      <c r="D3883">
        <f t="shared" si="183"/>
        <v>8</v>
      </c>
      <c r="E3883">
        <v>0.2</v>
      </c>
    </row>
    <row r="3884" spans="1:5" x14ac:dyDescent="0.25">
      <c r="A3884" s="1">
        <v>41869.166666666664</v>
      </c>
      <c r="B3884">
        <f t="shared" si="181"/>
        <v>4</v>
      </c>
      <c r="C3884">
        <f t="shared" si="182"/>
        <v>18</v>
      </c>
      <c r="D3884">
        <f t="shared" si="183"/>
        <v>8</v>
      </c>
      <c r="E3884">
        <v>0.3</v>
      </c>
    </row>
    <row r="3885" spans="1:5" x14ac:dyDescent="0.25">
      <c r="A3885" s="1">
        <v>41869.208333333336</v>
      </c>
      <c r="B3885">
        <f t="shared" si="181"/>
        <v>5</v>
      </c>
      <c r="C3885">
        <f t="shared" si="182"/>
        <v>18</v>
      </c>
      <c r="D3885">
        <f t="shared" si="183"/>
        <v>8</v>
      </c>
      <c r="E3885">
        <v>0.3</v>
      </c>
    </row>
    <row r="3886" spans="1:5" x14ac:dyDescent="0.25">
      <c r="A3886" s="1">
        <v>41869.25</v>
      </c>
      <c r="B3886">
        <f t="shared" si="181"/>
        <v>6</v>
      </c>
      <c r="C3886">
        <f t="shared" si="182"/>
        <v>18</v>
      </c>
      <c r="D3886">
        <f t="shared" si="183"/>
        <v>8</v>
      </c>
      <c r="E3886">
        <v>0.2</v>
      </c>
    </row>
    <row r="3887" spans="1:5" x14ac:dyDescent="0.25">
      <c r="A3887" s="1">
        <v>41869.291666666664</v>
      </c>
      <c r="B3887">
        <f t="shared" si="181"/>
        <v>7</v>
      </c>
      <c r="C3887">
        <f t="shared" si="182"/>
        <v>18</v>
      </c>
      <c r="D3887">
        <f t="shared" si="183"/>
        <v>8</v>
      </c>
      <c r="E3887">
        <v>0.2</v>
      </c>
    </row>
    <row r="3888" spans="1:5" x14ac:dyDescent="0.25">
      <c r="A3888" s="1">
        <v>41869.333333333336</v>
      </c>
      <c r="B3888">
        <f t="shared" si="181"/>
        <v>8</v>
      </c>
      <c r="C3888">
        <f t="shared" si="182"/>
        <v>18</v>
      </c>
      <c r="D3888">
        <f t="shared" si="183"/>
        <v>8</v>
      </c>
      <c r="E3888">
        <v>0.2</v>
      </c>
    </row>
    <row r="3889" spans="1:5" x14ac:dyDescent="0.25">
      <c r="A3889" s="1">
        <v>41869.375</v>
      </c>
      <c r="B3889">
        <f t="shared" si="181"/>
        <v>9</v>
      </c>
      <c r="C3889">
        <f t="shared" si="182"/>
        <v>18</v>
      </c>
      <c r="D3889">
        <f t="shared" si="183"/>
        <v>8</v>
      </c>
      <c r="E3889">
        <v>0.2</v>
      </c>
    </row>
    <row r="3890" spans="1:5" x14ac:dyDescent="0.25">
      <c r="A3890" s="1">
        <v>41869.416666666664</v>
      </c>
      <c r="B3890">
        <f t="shared" si="181"/>
        <v>10</v>
      </c>
      <c r="C3890">
        <f t="shared" si="182"/>
        <v>18</v>
      </c>
      <c r="D3890">
        <f t="shared" si="183"/>
        <v>8</v>
      </c>
      <c r="E3890">
        <v>0.2</v>
      </c>
    </row>
    <row r="3891" spans="1:5" x14ac:dyDescent="0.25">
      <c r="A3891" s="1">
        <v>41869.458333333336</v>
      </c>
      <c r="B3891">
        <f t="shared" si="181"/>
        <v>11</v>
      </c>
      <c r="C3891">
        <f t="shared" si="182"/>
        <v>18</v>
      </c>
      <c r="D3891">
        <f t="shared" si="183"/>
        <v>8</v>
      </c>
      <c r="E3891">
        <v>0</v>
      </c>
    </row>
    <row r="3892" spans="1:5" x14ac:dyDescent="0.25">
      <c r="A3892" s="1">
        <v>41869.5</v>
      </c>
      <c r="B3892">
        <f t="shared" si="181"/>
        <v>12</v>
      </c>
      <c r="C3892">
        <f t="shared" si="182"/>
        <v>18</v>
      </c>
      <c r="D3892">
        <f t="shared" si="183"/>
        <v>8</v>
      </c>
      <c r="E3892">
        <v>0</v>
      </c>
    </row>
    <row r="3893" spans="1:5" x14ac:dyDescent="0.25">
      <c r="A3893" s="1">
        <v>41869.541666666664</v>
      </c>
      <c r="B3893">
        <f t="shared" si="181"/>
        <v>13</v>
      </c>
      <c r="C3893">
        <f t="shared" si="182"/>
        <v>18</v>
      </c>
      <c r="D3893">
        <f t="shared" si="183"/>
        <v>8</v>
      </c>
      <c r="E3893">
        <v>0</v>
      </c>
    </row>
    <row r="3894" spans="1:5" x14ac:dyDescent="0.25">
      <c r="A3894" s="1">
        <v>41869.583333333336</v>
      </c>
      <c r="B3894">
        <f t="shared" si="181"/>
        <v>14</v>
      </c>
      <c r="C3894">
        <f t="shared" si="182"/>
        <v>18</v>
      </c>
      <c r="D3894">
        <f t="shared" si="183"/>
        <v>8</v>
      </c>
      <c r="E3894">
        <v>0</v>
      </c>
    </row>
    <row r="3895" spans="1:5" x14ac:dyDescent="0.25">
      <c r="A3895" s="1">
        <v>41869.625</v>
      </c>
      <c r="B3895">
        <f t="shared" si="181"/>
        <v>15</v>
      </c>
      <c r="C3895">
        <f t="shared" si="182"/>
        <v>18</v>
      </c>
      <c r="D3895">
        <f t="shared" si="183"/>
        <v>8</v>
      </c>
      <c r="E3895">
        <v>0</v>
      </c>
    </row>
    <row r="3896" spans="1:5" x14ac:dyDescent="0.25">
      <c r="A3896" s="1">
        <v>41869.666666666664</v>
      </c>
      <c r="B3896">
        <f t="shared" si="181"/>
        <v>16</v>
      </c>
      <c r="C3896">
        <f t="shared" si="182"/>
        <v>18</v>
      </c>
      <c r="D3896">
        <f t="shared" si="183"/>
        <v>8</v>
      </c>
      <c r="E3896">
        <v>0</v>
      </c>
    </row>
    <row r="3897" spans="1:5" x14ac:dyDescent="0.25">
      <c r="A3897" s="1">
        <v>41869.708333333336</v>
      </c>
      <c r="B3897">
        <f t="shared" si="181"/>
        <v>17</v>
      </c>
      <c r="C3897">
        <f t="shared" si="182"/>
        <v>18</v>
      </c>
      <c r="D3897">
        <f t="shared" si="183"/>
        <v>8</v>
      </c>
      <c r="E3897">
        <v>0</v>
      </c>
    </row>
    <row r="3898" spans="1:5" x14ac:dyDescent="0.25">
      <c r="A3898" s="1">
        <v>41869.75</v>
      </c>
      <c r="B3898">
        <f t="shared" si="181"/>
        <v>18</v>
      </c>
      <c r="C3898">
        <f t="shared" si="182"/>
        <v>18</v>
      </c>
      <c r="D3898">
        <f t="shared" si="183"/>
        <v>8</v>
      </c>
      <c r="E3898">
        <v>0</v>
      </c>
    </row>
    <row r="3899" spans="1:5" x14ac:dyDescent="0.25">
      <c r="A3899" s="1">
        <v>41869.791666666664</v>
      </c>
      <c r="B3899">
        <f t="shared" si="181"/>
        <v>19</v>
      </c>
      <c r="C3899">
        <f t="shared" si="182"/>
        <v>18</v>
      </c>
      <c r="D3899">
        <f t="shared" si="183"/>
        <v>8</v>
      </c>
      <c r="E3899">
        <v>0</v>
      </c>
    </row>
    <row r="3900" spans="1:5" x14ac:dyDescent="0.25">
      <c r="A3900" s="1">
        <v>41869.833333333336</v>
      </c>
      <c r="B3900">
        <f t="shared" si="181"/>
        <v>20</v>
      </c>
      <c r="C3900">
        <f t="shared" si="182"/>
        <v>18</v>
      </c>
      <c r="D3900">
        <f t="shared" si="183"/>
        <v>8</v>
      </c>
      <c r="E3900">
        <v>0.2</v>
      </c>
    </row>
    <row r="3901" spans="1:5" x14ac:dyDescent="0.25">
      <c r="A3901" s="1">
        <v>41869.875</v>
      </c>
      <c r="B3901">
        <f t="shared" si="181"/>
        <v>21</v>
      </c>
      <c r="C3901">
        <f t="shared" si="182"/>
        <v>18</v>
      </c>
      <c r="D3901">
        <f t="shared" si="183"/>
        <v>8</v>
      </c>
      <c r="E3901">
        <v>0.2</v>
      </c>
    </row>
    <row r="3902" spans="1:5" x14ac:dyDescent="0.25">
      <c r="A3902" s="1">
        <v>41869.916666666664</v>
      </c>
      <c r="B3902">
        <f t="shared" si="181"/>
        <v>22</v>
      </c>
      <c r="C3902">
        <f t="shared" si="182"/>
        <v>18</v>
      </c>
      <c r="D3902">
        <f t="shared" si="183"/>
        <v>8</v>
      </c>
      <c r="E3902">
        <v>0.3</v>
      </c>
    </row>
    <row r="3903" spans="1:5" x14ac:dyDescent="0.25">
      <c r="A3903" s="1">
        <v>41869.958333333336</v>
      </c>
      <c r="B3903">
        <f t="shared" si="181"/>
        <v>23</v>
      </c>
      <c r="C3903">
        <f t="shared" si="182"/>
        <v>18</v>
      </c>
      <c r="D3903">
        <f t="shared" si="183"/>
        <v>8</v>
      </c>
      <c r="E3903">
        <v>0.2</v>
      </c>
    </row>
    <row r="3904" spans="1:5" x14ac:dyDescent="0.25">
      <c r="A3904" s="1">
        <v>41870</v>
      </c>
      <c r="B3904">
        <f t="shared" si="181"/>
        <v>0</v>
      </c>
      <c r="C3904">
        <f t="shared" si="182"/>
        <v>19</v>
      </c>
      <c r="D3904">
        <f t="shared" si="183"/>
        <v>8</v>
      </c>
      <c r="E3904">
        <v>0.4</v>
      </c>
    </row>
    <row r="3905" spans="1:5" x14ac:dyDescent="0.25">
      <c r="A3905" s="1">
        <v>41870.041666666664</v>
      </c>
      <c r="B3905">
        <f t="shared" si="181"/>
        <v>1</v>
      </c>
      <c r="C3905">
        <f t="shared" si="182"/>
        <v>19</v>
      </c>
      <c r="D3905">
        <f t="shared" si="183"/>
        <v>8</v>
      </c>
      <c r="E3905">
        <v>0.2</v>
      </c>
    </row>
    <row r="3906" spans="1:5" x14ac:dyDescent="0.25">
      <c r="A3906" s="1">
        <v>41870.083333333336</v>
      </c>
      <c r="B3906">
        <f t="shared" si="181"/>
        <v>2</v>
      </c>
      <c r="C3906">
        <f t="shared" si="182"/>
        <v>19</v>
      </c>
      <c r="D3906">
        <f t="shared" si="183"/>
        <v>8</v>
      </c>
      <c r="E3906">
        <v>0.2</v>
      </c>
    </row>
    <row r="3907" spans="1:5" x14ac:dyDescent="0.25">
      <c r="A3907" s="1">
        <v>41870.125</v>
      </c>
      <c r="B3907">
        <f t="shared" ref="B3907:B3970" si="184">HOUR(A3907)</f>
        <v>3</v>
      </c>
      <c r="C3907">
        <f t="shared" ref="C3907:C3970" si="185">DAY(A3907)</f>
        <v>19</v>
      </c>
      <c r="D3907">
        <f t="shared" ref="D3907:D3970" si="186">MONTH(A3907)</f>
        <v>8</v>
      </c>
      <c r="E3907">
        <v>0.2</v>
      </c>
    </row>
    <row r="3908" spans="1:5" x14ac:dyDescent="0.25">
      <c r="A3908" s="1">
        <v>41870.166666666664</v>
      </c>
      <c r="B3908">
        <f t="shared" si="184"/>
        <v>4</v>
      </c>
      <c r="C3908">
        <f t="shared" si="185"/>
        <v>19</v>
      </c>
      <c r="D3908">
        <f t="shared" si="186"/>
        <v>8</v>
      </c>
      <c r="E3908">
        <v>0.2</v>
      </c>
    </row>
    <row r="3909" spans="1:5" x14ac:dyDescent="0.25">
      <c r="A3909" s="1">
        <v>41870.208333333336</v>
      </c>
      <c r="B3909">
        <f t="shared" si="184"/>
        <v>5</v>
      </c>
      <c r="C3909">
        <f t="shared" si="185"/>
        <v>19</v>
      </c>
      <c r="D3909">
        <f t="shared" si="186"/>
        <v>8</v>
      </c>
      <c r="E3909">
        <v>0.5</v>
      </c>
    </row>
    <row r="3910" spans="1:5" x14ac:dyDescent="0.25">
      <c r="A3910" s="1">
        <v>41870.25</v>
      </c>
      <c r="B3910">
        <f t="shared" si="184"/>
        <v>6</v>
      </c>
      <c r="C3910">
        <f t="shared" si="185"/>
        <v>19</v>
      </c>
      <c r="D3910">
        <f t="shared" si="186"/>
        <v>8</v>
      </c>
      <c r="E3910">
        <v>0.2</v>
      </c>
    </row>
    <row r="3911" spans="1:5" x14ac:dyDescent="0.25">
      <c r="A3911" s="1">
        <v>41870.291666666664</v>
      </c>
      <c r="B3911">
        <f t="shared" si="184"/>
        <v>7</v>
      </c>
      <c r="C3911">
        <f t="shared" si="185"/>
        <v>19</v>
      </c>
      <c r="D3911">
        <f t="shared" si="186"/>
        <v>8</v>
      </c>
      <c r="E3911">
        <v>0</v>
      </c>
    </row>
    <row r="3912" spans="1:5" x14ac:dyDescent="0.25">
      <c r="A3912" s="1">
        <v>41870.333333333336</v>
      </c>
      <c r="B3912">
        <f t="shared" si="184"/>
        <v>8</v>
      </c>
      <c r="C3912">
        <f t="shared" si="185"/>
        <v>19</v>
      </c>
      <c r="D3912">
        <f t="shared" si="186"/>
        <v>8</v>
      </c>
      <c r="E3912">
        <v>0</v>
      </c>
    </row>
    <row r="3913" spans="1:5" x14ac:dyDescent="0.25">
      <c r="A3913" s="1">
        <v>41870.375</v>
      </c>
      <c r="B3913">
        <f t="shared" si="184"/>
        <v>9</v>
      </c>
      <c r="C3913">
        <f t="shared" si="185"/>
        <v>19</v>
      </c>
      <c r="D3913">
        <f t="shared" si="186"/>
        <v>8</v>
      </c>
      <c r="E3913">
        <v>0</v>
      </c>
    </row>
    <row r="3914" spans="1:5" x14ac:dyDescent="0.25">
      <c r="A3914" s="1">
        <v>41870.416666666664</v>
      </c>
      <c r="B3914">
        <f t="shared" si="184"/>
        <v>10</v>
      </c>
      <c r="C3914">
        <f t="shared" si="185"/>
        <v>19</v>
      </c>
      <c r="D3914">
        <f t="shared" si="186"/>
        <v>8</v>
      </c>
      <c r="E3914">
        <v>0</v>
      </c>
    </row>
    <row r="3915" spans="1:5" x14ac:dyDescent="0.25">
      <c r="A3915" s="1">
        <v>41870.458333333336</v>
      </c>
      <c r="B3915">
        <f t="shared" si="184"/>
        <v>11</v>
      </c>
      <c r="C3915">
        <f t="shared" si="185"/>
        <v>19</v>
      </c>
      <c r="D3915">
        <f t="shared" si="186"/>
        <v>8</v>
      </c>
      <c r="E3915">
        <v>0.4</v>
      </c>
    </row>
    <row r="3916" spans="1:5" x14ac:dyDescent="0.25">
      <c r="A3916" s="1">
        <v>41870.5</v>
      </c>
      <c r="B3916">
        <f t="shared" si="184"/>
        <v>12</v>
      </c>
      <c r="C3916">
        <f t="shared" si="185"/>
        <v>19</v>
      </c>
      <c r="D3916">
        <f t="shared" si="186"/>
        <v>8</v>
      </c>
      <c r="E3916">
        <v>0.1</v>
      </c>
    </row>
    <row r="3917" spans="1:5" x14ac:dyDescent="0.25">
      <c r="A3917" s="1">
        <v>41870.541666666664</v>
      </c>
      <c r="B3917">
        <f t="shared" si="184"/>
        <v>13</v>
      </c>
      <c r="C3917">
        <f t="shared" si="185"/>
        <v>19</v>
      </c>
      <c r="D3917">
        <f t="shared" si="186"/>
        <v>8</v>
      </c>
      <c r="E3917">
        <v>1.6</v>
      </c>
    </row>
    <row r="3918" spans="1:5" x14ac:dyDescent="0.25">
      <c r="A3918" s="1">
        <v>41870.583333333336</v>
      </c>
      <c r="B3918">
        <f t="shared" si="184"/>
        <v>14</v>
      </c>
      <c r="C3918">
        <f t="shared" si="185"/>
        <v>19</v>
      </c>
      <c r="D3918">
        <f t="shared" si="186"/>
        <v>8</v>
      </c>
      <c r="E3918">
        <v>0.3</v>
      </c>
    </row>
    <row r="3919" spans="1:5" x14ac:dyDescent="0.25">
      <c r="A3919" s="1">
        <v>41870.625</v>
      </c>
      <c r="B3919">
        <f t="shared" si="184"/>
        <v>15</v>
      </c>
      <c r="C3919">
        <f t="shared" si="185"/>
        <v>19</v>
      </c>
      <c r="D3919">
        <f t="shared" si="186"/>
        <v>8</v>
      </c>
      <c r="E3919">
        <v>0</v>
      </c>
    </row>
    <row r="3920" spans="1:5" x14ac:dyDescent="0.25">
      <c r="A3920" s="1">
        <v>41870.666666666664</v>
      </c>
      <c r="B3920">
        <f t="shared" si="184"/>
        <v>16</v>
      </c>
      <c r="C3920">
        <f t="shared" si="185"/>
        <v>19</v>
      </c>
      <c r="D3920">
        <f t="shared" si="186"/>
        <v>8</v>
      </c>
      <c r="E3920">
        <v>2.6</v>
      </c>
    </row>
    <row r="3921" spans="1:5" x14ac:dyDescent="0.25">
      <c r="A3921" s="1">
        <v>41870.708333333336</v>
      </c>
      <c r="B3921">
        <f t="shared" si="184"/>
        <v>17</v>
      </c>
      <c r="C3921">
        <f t="shared" si="185"/>
        <v>19</v>
      </c>
      <c r="D3921">
        <f t="shared" si="186"/>
        <v>8</v>
      </c>
      <c r="E3921">
        <v>0.5</v>
      </c>
    </row>
    <row r="3922" spans="1:5" x14ac:dyDescent="0.25">
      <c r="A3922" s="1">
        <v>41870.75</v>
      </c>
      <c r="B3922">
        <f t="shared" si="184"/>
        <v>18</v>
      </c>
      <c r="C3922">
        <f t="shared" si="185"/>
        <v>19</v>
      </c>
      <c r="D3922">
        <f t="shared" si="186"/>
        <v>8</v>
      </c>
      <c r="E3922">
        <v>0.1</v>
      </c>
    </row>
    <row r="3923" spans="1:5" x14ac:dyDescent="0.25">
      <c r="A3923" s="1">
        <v>41870.791666666664</v>
      </c>
      <c r="B3923">
        <f t="shared" si="184"/>
        <v>19</v>
      </c>
      <c r="C3923">
        <f t="shared" si="185"/>
        <v>19</v>
      </c>
      <c r="D3923">
        <f t="shared" si="186"/>
        <v>8</v>
      </c>
      <c r="E3923">
        <v>1.9</v>
      </c>
    </row>
    <row r="3924" spans="1:5" x14ac:dyDescent="0.25">
      <c r="A3924" s="1">
        <v>41870.833333333336</v>
      </c>
      <c r="B3924">
        <f t="shared" si="184"/>
        <v>20</v>
      </c>
      <c r="C3924">
        <f t="shared" si="185"/>
        <v>19</v>
      </c>
      <c r="D3924">
        <f t="shared" si="186"/>
        <v>8</v>
      </c>
      <c r="E3924">
        <v>0.2</v>
      </c>
    </row>
    <row r="3925" spans="1:5" x14ac:dyDescent="0.25">
      <c r="A3925" s="1">
        <v>41870.875</v>
      </c>
      <c r="B3925">
        <f t="shared" si="184"/>
        <v>21</v>
      </c>
      <c r="C3925">
        <f t="shared" si="185"/>
        <v>19</v>
      </c>
      <c r="D3925">
        <f t="shared" si="186"/>
        <v>8</v>
      </c>
      <c r="E3925">
        <v>0.2</v>
      </c>
    </row>
    <row r="3926" spans="1:5" x14ac:dyDescent="0.25">
      <c r="A3926" s="1">
        <v>41870.916666666664</v>
      </c>
      <c r="B3926">
        <f t="shared" si="184"/>
        <v>22</v>
      </c>
      <c r="C3926">
        <f t="shared" si="185"/>
        <v>19</v>
      </c>
      <c r="D3926">
        <f t="shared" si="186"/>
        <v>8</v>
      </c>
      <c r="E3926">
        <v>0.2</v>
      </c>
    </row>
    <row r="3927" spans="1:5" x14ac:dyDescent="0.25">
      <c r="A3927" s="1">
        <v>41870.958333333336</v>
      </c>
      <c r="B3927">
        <f t="shared" si="184"/>
        <v>23</v>
      </c>
      <c r="C3927">
        <f t="shared" si="185"/>
        <v>19</v>
      </c>
      <c r="D3927">
        <f t="shared" si="186"/>
        <v>8</v>
      </c>
      <c r="E3927">
        <v>0.2</v>
      </c>
    </row>
    <row r="3928" spans="1:5" x14ac:dyDescent="0.25">
      <c r="A3928" s="1">
        <v>41871</v>
      </c>
      <c r="B3928">
        <f t="shared" si="184"/>
        <v>0</v>
      </c>
      <c r="C3928">
        <f t="shared" si="185"/>
        <v>20</v>
      </c>
      <c r="D3928">
        <f t="shared" si="186"/>
        <v>8</v>
      </c>
      <c r="E3928">
        <v>0.2</v>
      </c>
    </row>
    <row r="3929" spans="1:5" x14ac:dyDescent="0.25">
      <c r="A3929" s="1">
        <v>41871.041666666664</v>
      </c>
      <c r="B3929">
        <f t="shared" si="184"/>
        <v>1</v>
      </c>
      <c r="C3929">
        <f t="shared" si="185"/>
        <v>20</v>
      </c>
      <c r="D3929">
        <f t="shared" si="186"/>
        <v>8</v>
      </c>
      <c r="E3929">
        <v>0.2</v>
      </c>
    </row>
    <row r="3930" spans="1:5" x14ac:dyDescent="0.25">
      <c r="A3930" s="1">
        <v>41871.083333333336</v>
      </c>
      <c r="B3930">
        <f t="shared" si="184"/>
        <v>2</v>
      </c>
      <c r="C3930">
        <f t="shared" si="185"/>
        <v>20</v>
      </c>
      <c r="D3930">
        <f t="shared" si="186"/>
        <v>8</v>
      </c>
      <c r="E3930">
        <v>0.2</v>
      </c>
    </row>
    <row r="3931" spans="1:5" x14ac:dyDescent="0.25">
      <c r="A3931" s="1">
        <v>41871.125</v>
      </c>
      <c r="B3931">
        <f t="shared" si="184"/>
        <v>3</v>
      </c>
      <c r="C3931">
        <f t="shared" si="185"/>
        <v>20</v>
      </c>
      <c r="D3931">
        <f t="shared" si="186"/>
        <v>8</v>
      </c>
      <c r="E3931">
        <v>0.2</v>
      </c>
    </row>
    <row r="3932" spans="1:5" x14ac:dyDescent="0.25">
      <c r="A3932" s="1">
        <v>41871.166666666664</v>
      </c>
      <c r="B3932">
        <f t="shared" si="184"/>
        <v>4</v>
      </c>
      <c r="C3932">
        <f t="shared" si="185"/>
        <v>20</v>
      </c>
      <c r="D3932">
        <f t="shared" si="186"/>
        <v>8</v>
      </c>
      <c r="E3932">
        <v>0.2</v>
      </c>
    </row>
    <row r="3933" spans="1:5" x14ac:dyDescent="0.25">
      <c r="A3933" s="1">
        <v>41871.208333333336</v>
      </c>
      <c r="B3933">
        <f t="shared" si="184"/>
        <v>5</v>
      </c>
      <c r="C3933">
        <f t="shared" si="185"/>
        <v>20</v>
      </c>
      <c r="D3933">
        <f t="shared" si="186"/>
        <v>8</v>
      </c>
      <c r="E3933">
        <v>0.2</v>
      </c>
    </row>
    <row r="3934" spans="1:5" x14ac:dyDescent="0.25">
      <c r="A3934" s="1">
        <v>41871.25</v>
      </c>
      <c r="B3934">
        <f t="shared" si="184"/>
        <v>6</v>
      </c>
      <c r="C3934">
        <f t="shared" si="185"/>
        <v>20</v>
      </c>
      <c r="D3934">
        <f t="shared" si="186"/>
        <v>8</v>
      </c>
      <c r="E3934">
        <v>0.1</v>
      </c>
    </row>
    <row r="3935" spans="1:5" x14ac:dyDescent="0.25">
      <c r="A3935" s="1">
        <v>41871.291666666664</v>
      </c>
      <c r="B3935">
        <f t="shared" si="184"/>
        <v>7</v>
      </c>
      <c r="C3935">
        <f t="shared" si="185"/>
        <v>20</v>
      </c>
      <c r="D3935">
        <f t="shared" si="186"/>
        <v>8</v>
      </c>
      <c r="E3935">
        <v>0.2</v>
      </c>
    </row>
    <row r="3936" spans="1:5" x14ac:dyDescent="0.25">
      <c r="A3936" s="1">
        <v>41871.333333333336</v>
      </c>
      <c r="B3936">
        <f t="shared" si="184"/>
        <v>8</v>
      </c>
      <c r="C3936">
        <f t="shared" si="185"/>
        <v>20</v>
      </c>
      <c r="D3936">
        <f t="shared" si="186"/>
        <v>8</v>
      </c>
      <c r="E3936">
        <v>0.3</v>
      </c>
    </row>
    <row r="3937" spans="1:5" x14ac:dyDescent="0.25">
      <c r="A3937" s="1">
        <v>41871.375</v>
      </c>
      <c r="B3937">
        <f t="shared" si="184"/>
        <v>9</v>
      </c>
      <c r="C3937">
        <f t="shared" si="185"/>
        <v>20</v>
      </c>
      <c r="D3937">
        <f t="shared" si="186"/>
        <v>8</v>
      </c>
      <c r="E3937">
        <v>0</v>
      </c>
    </row>
    <row r="3938" spans="1:5" x14ac:dyDescent="0.25">
      <c r="A3938" s="1">
        <v>41871.416666666664</v>
      </c>
      <c r="B3938">
        <f t="shared" si="184"/>
        <v>10</v>
      </c>
      <c r="C3938">
        <f t="shared" si="185"/>
        <v>20</v>
      </c>
      <c r="D3938">
        <f t="shared" si="186"/>
        <v>8</v>
      </c>
      <c r="E3938">
        <v>0</v>
      </c>
    </row>
    <row r="3939" spans="1:5" x14ac:dyDescent="0.25">
      <c r="A3939" s="1">
        <v>41871.458333333336</v>
      </c>
      <c r="B3939">
        <f t="shared" si="184"/>
        <v>11</v>
      </c>
      <c r="C3939">
        <f t="shared" si="185"/>
        <v>20</v>
      </c>
      <c r="D3939">
        <f t="shared" si="186"/>
        <v>8</v>
      </c>
      <c r="E3939">
        <v>0</v>
      </c>
    </row>
    <row r="3940" spans="1:5" x14ac:dyDescent="0.25">
      <c r="A3940" s="1">
        <v>41871.5</v>
      </c>
      <c r="B3940">
        <f t="shared" si="184"/>
        <v>12</v>
      </c>
      <c r="C3940">
        <f t="shared" si="185"/>
        <v>20</v>
      </c>
      <c r="D3940">
        <f t="shared" si="186"/>
        <v>8</v>
      </c>
      <c r="E3940">
        <v>0</v>
      </c>
    </row>
    <row r="3941" spans="1:5" x14ac:dyDescent="0.25">
      <c r="A3941" s="1">
        <v>41871.541666666664</v>
      </c>
      <c r="B3941">
        <f t="shared" si="184"/>
        <v>13</v>
      </c>
      <c r="C3941">
        <f t="shared" si="185"/>
        <v>20</v>
      </c>
      <c r="D3941">
        <f t="shared" si="186"/>
        <v>8</v>
      </c>
      <c r="E3941">
        <v>0</v>
      </c>
    </row>
    <row r="3942" spans="1:5" x14ac:dyDescent="0.25">
      <c r="A3942" s="1">
        <v>41871.583333333336</v>
      </c>
      <c r="B3942">
        <f t="shared" si="184"/>
        <v>14</v>
      </c>
      <c r="C3942">
        <f t="shared" si="185"/>
        <v>20</v>
      </c>
      <c r="D3942">
        <f t="shared" si="186"/>
        <v>8</v>
      </c>
      <c r="E3942">
        <v>0</v>
      </c>
    </row>
    <row r="3943" spans="1:5" x14ac:dyDescent="0.25">
      <c r="A3943" s="1">
        <v>41871.625</v>
      </c>
      <c r="B3943">
        <f t="shared" si="184"/>
        <v>15</v>
      </c>
      <c r="C3943">
        <f t="shared" si="185"/>
        <v>20</v>
      </c>
      <c r="D3943">
        <f t="shared" si="186"/>
        <v>8</v>
      </c>
      <c r="E3943">
        <v>0</v>
      </c>
    </row>
    <row r="3944" spans="1:5" x14ac:dyDescent="0.25">
      <c r="A3944" s="1">
        <v>41871.666666666664</v>
      </c>
      <c r="B3944">
        <f t="shared" si="184"/>
        <v>16</v>
      </c>
      <c r="C3944">
        <f t="shared" si="185"/>
        <v>20</v>
      </c>
      <c r="D3944">
        <f t="shared" si="186"/>
        <v>8</v>
      </c>
      <c r="E3944">
        <v>0</v>
      </c>
    </row>
    <row r="3945" spans="1:5" x14ac:dyDescent="0.25">
      <c r="A3945" s="1">
        <v>41871.708333333336</v>
      </c>
      <c r="B3945">
        <f t="shared" si="184"/>
        <v>17</v>
      </c>
      <c r="C3945">
        <f t="shared" si="185"/>
        <v>20</v>
      </c>
      <c r="D3945">
        <f t="shared" si="186"/>
        <v>8</v>
      </c>
      <c r="E3945">
        <v>0</v>
      </c>
    </row>
    <row r="3946" spans="1:5" x14ac:dyDescent="0.25">
      <c r="A3946" s="1">
        <v>41871.75</v>
      </c>
      <c r="B3946">
        <f t="shared" si="184"/>
        <v>18</v>
      </c>
      <c r="C3946">
        <f t="shared" si="185"/>
        <v>20</v>
      </c>
      <c r="D3946">
        <f t="shared" si="186"/>
        <v>8</v>
      </c>
      <c r="E3946">
        <v>0</v>
      </c>
    </row>
    <row r="3947" spans="1:5" x14ac:dyDescent="0.25">
      <c r="A3947" s="1">
        <v>41871.791666666664</v>
      </c>
      <c r="B3947">
        <f t="shared" si="184"/>
        <v>19</v>
      </c>
      <c r="C3947">
        <f t="shared" si="185"/>
        <v>20</v>
      </c>
      <c r="D3947">
        <f t="shared" si="186"/>
        <v>8</v>
      </c>
      <c r="E3947">
        <v>0</v>
      </c>
    </row>
    <row r="3948" spans="1:5" x14ac:dyDescent="0.25">
      <c r="A3948" s="1">
        <v>41871.833333333336</v>
      </c>
      <c r="B3948">
        <f t="shared" si="184"/>
        <v>20</v>
      </c>
      <c r="C3948">
        <f t="shared" si="185"/>
        <v>20</v>
      </c>
      <c r="D3948">
        <f t="shared" si="186"/>
        <v>8</v>
      </c>
      <c r="E3948">
        <v>0.2</v>
      </c>
    </row>
    <row r="3949" spans="1:5" x14ac:dyDescent="0.25">
      <c r="A3949" s="1">
        <v>41871.875</v>
      </c>
      <c r="B3949">
        <f t="shared" si="184"/>
        <v>21</v>
      </c>
      <c r="C3949">
        <f t="shared" si="185"/>
        <v>20</v>
      </c>
      <c r="D3949">
        <f t="shared" si="186"/>
        <v>8</v>
      </c>
      <c r="E3949">
        <v>0.2</v>
      </c>
    </row>
    <row r="3950" spans="1:5" x14ac:dyDescent="0.25">
      <c r="A3950" s="1">
        <v>41871.916666666664</v>
      </c>
      <c r="B3950">
        <f t="shared" si="184"/>
        <v>22</v>
      </c>
      <c r="C3950">
        <f t="shared" si="185"/>
        <v>20</v>
      </c>
      <c r="D3950">
        <f t="shared" si="186"/>
        <v>8</v>
      </c>
      <c r="E3950">
        <v>0.2</v>
      </c>
    </row>
    <row r="3951" spans="1:5" x14ac:dyDescent="0.25">
      <c r="A3951" s="1">
        <v>41871.958333333336</v>
      </c>
      <c r="B3951">
        <f t="shared" si="184"/>
        <v>23</v>
      </c>
      <c r="C3951">
        <f t="shared" si="185"/>
        <v>20</v>
      </c>
      <c r="D3951">
        <f t="shared" si="186"/>
        <v>8</v>
      </c>
      <c r="E3951">
        <v>0.3</v>
      </c>
    </row>
    <row r="3952" spans="1:5" x14ac:dyDescent="0.25">
      <c r="A3952" s="1">
        <v>41872</v>
      </c>
      <c r="B3952">
        <f t="shared" si="184"/>
        <v>0</v>
      </c>
      <c r="C3952">
        <f t="shared" si="185"/>
        <v>21</v>
      </c>
      <c r="D3952">
        <f t="shared" si="186"/>
        <v>8</v>
      </c>
      <c r="E3952">
        <v>0.2</v>
      </c>
    </row>
    <row r="3953" spans="1:5" x14ac:dyDescent="0.25">
      <c r="A3953" s="1">
        <v>41872.041666666664</v>
      </c>
      <c r="B3953">
        <f t="shared" si="184"/>
        <v>1</v>
      </c>
      <c r="C3953">
        <f t="shared" si="185"/>
        <v>21</v>
      </c>
      <c r="D3953">
        <f t="shared" si="186"/>
        <v>8</v>
      </c>
      <c r="E3953">
        <v>0.3</v>
      </c>
    </row>
    <row r="3954" spans="1:5" x14ac:dyDescent="0.25">
      <c r="A3954" s="1">
        <v>41872.083333333336</v>
      </c>
      <c r="B3954">
        <f t="shared" si="184"/>
        <v>2</v>
      </c>
      <c r="C3954">
        <f t="shared" si="185"/>
        <v>21</v>
      </c>
      <c r="D3954">
        <f t="shared" si="186"/>
        <v>8</v>
      </c>
      <c r="E3954">
        <v>0.2</v>
      </c>
    </row>
    <row r="3955" spans="1:5" x14ac:dyDescent="0.25">
      <c r="A3955" s="1">
        <v>41872.125</v>
      </c>
      <c r="B3955">
        <f t="shared" si="184"/>
        <v>3</v>
      </c>
      <c r="C3955">
        <f t="shared" si="185"/>
        <v>21</v>
      </c>
      <c r="D3955">
        <f t="shared" si="186"/>
        <v>8</v>
      </c>
      <c r="E3955">
        <v>0.2</v>
      </c>
    </row>
    <row r="3956" spans="1:5" x14ac:dyDescent="0.25">
      <c r="A3956" s="1">
        <v>41872.166666666664</v>
      </c>
      <c r="B3956">
        <f t="shared" si="184"/>
        <v>4</v>
      </c>
      <c r="C3956">
        <f t="shared" si="185"/>
        <v>21</v>
      </c>
      <c r="D3956">
        <f t="shared" si="186"/>
        <v>8</v>
      </c>
      <c r="E3956">
        <v>0.2</v>
      </c>
    </row>
    <row r="3957" spans="1:5" x14ac:dyDescent="0.25">
      <c r="A3957" s="1">
        <v>41872.208333333336</v>
      </c>
      <c r="B3957">
        <f t="shared" si="184"/>
        <v>5</v>
      </c>
      <c r="C3957">
        <f t="shared" si="185"/>
        <v>21</v>
      </c>
      <c r="D3957">
        <f t="shared" si="186"/>
        <v>8</v>
      </c>
      <c r="E3957">
        <v>0.2</v>
      </c>
    </row>
    <row r="3958" spans="1:5" x14ac:dyDescent="0.25">
      <c r="A3958" s="1">
        <v>41872.25</v>
      </c>
      <c r="B3958">
        <f t="shared" si="184"/>
        <v>6</v>
      </c>
      <c r="C3958">
        <f t="shared" si="185"/>
        <v>21</v>
      </c>
      <c r="D3958">
        <f t="shared" si="186"/>
        <v>8</v>
      </c>
      <c r="E3958">
        <v>0.3</v>
      </c>
    </row>
    <row r="3959" spans="1:5" x14ac:dyDescent="0.25">
      <c r="A3959" s="1">
        <v>41872.291666666664</v>
      </c>
      <c r="B3959">
        <f t="shared" si="184"/>
        <v>7</v>
      </c>
      <c r="C3959">
        <f t="shared" si="185"/>
        <v>21</v>
      </c>
      <c r="D3959">
        <f t="shared" si="186"/>
        <v>8</v>
      </c>
      <c r="E3959">
        <v>0.2</v>
      </c>
    </row>
    <row r="3960" spans="1:5" x14ac:dyDescent="0.25">
      <c r="A3960" s="1">
        <v>41872.333333333336</v>
      </c>
      <c r="B3960">
        <f t="shared" si="184"/>
        <v>8</v>
      </c>
      <c r="C3960">
        <f t="shared" si="185"/>
        <v>21</v>
      </c>
      <c r="D3960">
        <f t="shared" si="186"/>
        <v>8</v>
      </c>
      <c r="E3960">
        <v>0</v>
      </c>
    </row>
    <row r="3961" spans="1:5" x14ac:dyDescent="0.25">
      <c r="A3961" s="1">
        <v>41872.375</v>
      </c>
      <c r="B3961">
        <f t="shared" si="184"/>
        <v>9</v>
      </c>
      <c r="C3961">
        <f t="shared" si="185"/>
        <v>21</v>
      </c>
      <c r="D3961">
        <f t="shared" si="186"/>
        <v>8</v>
      </c>
      <c r="E3961">
        <v>0</v>
      </c>
    </row>
    <row r="3962" spans="1:5" x14ac:dyDescent="0.25">
      <c r="A3962" s="1">
        <v>41872.416666666664</v>
      </c>
      <c r="B3962">
        <f t="shared" si="184"/>
        <v>10</v>
      </c>
      <c r="C3962">
        <f t="shared" si="185"/>
        <v>21</v>
      </c>
      <c r="D3962">
        <f t="shared" si="186"/>
        <v>8</v>
      </c>
      <c r="E3962">
        <v>0</v>
      </c>
    </row>
    <row r="3963" spans="1:5" x14ac:dyDescent="0.25">
      <c r="A3963" s="1">
        <v>41872.458333333336</v>
      </c>
      <c r="B3963">
        <f t="shared" si="184"/>
        <v>11</v>
      </c>
      <c r="C3963">
        <f t="shared" si="185"/>
        <v>21</v>
      </c>
      <c r="D3963">
        <f t="shared" si="186"/>
        <v>8</v>
      </c>
      <c r="E3963">
        <v>0</v>
      </c>
    </row>
    <row r="3964" spans="1:5" x14ac:dyDescent="0.25">
      <c r="A3964" s="1">
        <v>41872.5</v>
      </c>
      <c r="B3964">
        <f t="shared" si="184"/>
        <v>12</v>
      </c>
      <c r="C3964">
        <f t="shared" si="185"/>
        <v>21</v>
      </c>
      <c r="D3964">
        <f t="shared" si="186"/>
        <v>8</v>
      </c>
      <c r="E3964">
        <v>0</v>
      </c>
    </row>
    <row r="3965" spans="1:5" x14ac:dyDescent="0.25">
      <c r="A3965" s="1">
        <v>41872.541666666664</v>
      </c>
      <c r="B3965">
        <f t="shared" si="184"/>
        <v>13</v>
      </c>
      <c r="C3965">
        <f t="shared" si="185"/>
        <v>21</v>
      </c>
      <c r="D3965">
        <f t="shared" si="186"/>
        <v>8</v>
      </c>
      <c r="E3965">
        <v>0</v>
      </c>
    </row>
    <row r="3966" spans="1:5" x14ac:dyDescent="0.25">
      <c r="A3966" s="1">
        <v>41872.583333333336</v>
      </c>
      <c r="B3966">
        <f t="shared" si="184"/>
        <v>14</v>
      </c>
      <c r="C3966">
        <f t="shared" si="185"/>
        <v>21</v>
      </c>
      <c r="D3966">
        <f t="shared" si="186"/>
        <v>8</v>
      </c>
      <c r="E3966">
        <v>0</v>
      </c>
    </row>
    <row r="3967" spans="1:5" x14ac:dyDescent="0.25">
      <c r="A3967" s="1">
        <v>41872.625</v>
      </c>
      <c r="B3967">
        <f t="shared" si="184"/>
        <v>15</v>
      </c>
      <c r="C3967">
        <f t="shared" si="185"/>
        <v>21</v>
      </c>
      <c r="D3967">
        <f t="shared" si="186"/>
        <v>8</v>
      </c>
      <c r="E3967">
        <v>0</v>
      </c>
    </row>
    <row r="3968" spans="1:5" x14ac:dyDescent="0.25">
      <c r="A3968" s="1">
        <v>41872.666666666664</v>
      </c>
      <c r="B3968">
        <f t="shared" si="184"/>
        <v>16</v>
      </c>
      <c r="C3968">
        <f t="shared" si="185"/>
        <v>21</v>
      </c>
      <c r="D3968">
        <f t="shared" si="186"/>
        <v>8</v>
      </c>
      <c r="E3968">
        <v>0</v>
      </c>
    </row>
    <row r="3969" spans="1:5" x14ac:dyDescent="0.25">
      <c r="A3969" s="1">
        <v>41872.708333333336</v>
      </c>
      <c r="B3969">
        <f t="shared" si="184"/>
        <v>17</v>
      </c>
      <c r="C3969">
        <f t="shared" si="185"/>
        <v>21</v>
      </c>
      <c r="D3969">
        <f t="shared" si="186"/>
        <v>8</v>
      </c>
      <c r="E3969">
        <v>0</v>
      </c>
    </row>
    <row r="3970" spans="1:5" x14ac:dyDescent="0.25">
      <c r="A3970" s="1">
        <v>41872.75</v>
      </c>
      <c r="B3970">
        <f t="shared" si="184"/>
        <v>18</v>
      </c>
      <c r="C3970">
        <f t="shared" si="185"/>
        <v>21</v>
      </c>
      <c r="D3970">
        <f t="shared" si="186"/>
        <v>8</v>
      </c>
      <c r="E3970">
        <v>0</v>
      </c>
    </row>
    <row r="3971" spans="1:5" x14ac:dyDescent="0.25">
      <c r="A3971" s="1">
        <v>41872.791666666664</v>
      </c>
      <c r="B3971">
        <f t="shared" ref="B3971:B4034" si="187">HOUR(A3971)</f>
        <v>19</v>
      </c>
      <c r="C3971">
        <f t="shared" ref="C3971:C4034" si="188">DAY(A3971)</f>
        <v>21</v>
      </c>
      <c r="D3971">
        <f t="shared" ref="D3971:D4034" si="189">MONTH(A3971)</f>
        <v>8</v>
      </c>
      <c r="E3971">
        <v>0.2</v>
      </c>
    </row>
    <row r="3972" spans="1:5" x14ac:dyDescent="0.25">
      <c r="A3972" s="1">
        <v>41872.833333333336</v>
      </c>
      <c r="B3972">
        <f t="shared" si="187"/>
        <v>20</v>
      </c>
      <c r="C3972">
        <f t="shared" si="188"/>
        <v>21</v>
      </c>
      <c r="D3972">
        <f t="shared" si="189"/>
        <v>8</v>
      </c>
      <c r="E3972">
        <v>0.2</v>
      </c>
    </row>
    <row r="3973" spans="1:5" x14ac:dyDescent="0.25">
      <c r="A3973" s="1">
        <v>41872.875</v>
      </c>
      <c r="B3973">
        <f t="shared" si="187"/>
        <v>21</v>
      </c>
      <c r="C3973">
        <f t="shared" si="188"/>
        <v>21</v>
      </c>
      <c r="D3973">
        <f t="shared" si="189"/>
        <v>8</v>
      </c>
      <c r="E3973">
        <v>0.2</v>
      </c>
    </row>
    <row r="3974" spans="1:5" x14ac:dyDescent="0.25">
      <c r="A3974" s="1">
        <v>41872.916666666664</v>
      </c>
      <c r="B3974">
        <f t="shared" si="187"/>
        <v>22</v>
      </c>
      <c r="C3974">
        <f t="shared" si="188"/>
        <v>21</v>
      </c>
      <c r="D3974">
        <f t="shared" si="189"/>
        <v>8</v>
      </c>
      <c r="E3974">
        <v>0.2</v>
      </c>
    </row>
    <row r="3975" spans="1:5" x14ac:dyDescent="0.25">
      <c r="A3975" s="1">
        <v>41872.958333333336</v>
      </c>
      <c r="B3975">
        <f t="shared" si="187"/>
        <v>23</v>
      </c>
      <c r="C3975">
        <f t="shared" si="188"/>
        <v>21</v>
      </c>
      <c r="D3975">
        <f t="shared" si="189"/>
        <v>8</v>
      </c>
      <c r="E3975">
        <v>0.2</v>
      </c>
    </row>
    <row r="3976" spans="1:5" x14ac:dyDescent="0.25">
      <c r="A3976" s="1">
        <v>41873</v>
      </c>
      <c r="B3976">
        <f t="shared" si="187"/>
        <v>0</v>
      </c>
      <c r="C3976">
        <f t="shared" si="188"/>
        <v>22</v>
      </c>
      <c r="D3976">
        <f t="shared" si="189"/>
        <v>8</v>
      </c>
      <c r="E3976">
        <v>0.2</v>
      </c>
    </row>
    <row r="3977" spans="1:5" x14ac:dyDescent="0.25">
      <c r="A3977" s="1">
        <v>41873.041666666664</v>
      </c>
      <c r="B3977">
        <f t="shared" si="187"/>
        <v>1</v>
      </c>
      <c r="C3977">
        <f t="shared" si="188"/>
        <v>22</v>
      </c>
      <c r="D3977">
        <f t="shared" si="189"/>
        <v>8</v>
      </c>
      <c r="E3977">
        <v>0.2</v>
      </c>
    </row>
    <row r="3978" spans="1:5" x14ac:dyDescent="0.25">
      <c r="A3978" s="1">
        <v>41873.083333333336</v>
      </c>
      <c r="B3978">
        <f t="shared" si="187"/>
        <v>2</v>
      </c>
      <c r="C3978">
        <f t="shared" si="188"/>
        <v>22</v>
      </c>
      <c r="D3978">
        <f t="shared" si="189"/>
        <v>8</v>
      </c>
      <c r="E3978">
        <v>0.2</v>
      </c>
    </row>
    <row r="3979" spans="1:5" x14ac:dyDescent="0.25">
      <c r="A3979" s="1">
        <v>41873.125</v>
      </c>
      <c r="B3979">
        <f t="shared" si="187"/>
        <v>3</v>
      </c>
      <c r="C3979">
        <f t="shared" si="188"/>
        <v>22</v>
      </c>
      <c r="D3979">
        <f t="shared" si="189"/>
        <v>8</v>
      </c>
      <c r="E3979">
        <v>0.2</v>
      </c>
    </row>
    <row r="3980" spans="1:5" x14ac:dyDescent="0.25">
      <c r="A3980" s="1">
        <v>41873.166666666664</v>
      </c>
      <c r="B3980">
        <f t="shared" si="187"/>
        <v>4</v>
      </c>
      <c r="C3980">
        <f t="shared" si="188"/>
        <v>22</v>
      </c>
      <c r="D3980">
        <f t="shared" si="189"/>
        <v>8</v>
      </c>
      <c r="E3980">
        <v>0.2</v>
      </c>
    </row>
    <row r="3981" spans="1:5" x14ac:dyDescent="0.25">
      <c r="A3981" s="1">
        <v>41873.208333333336</v>
      </c>
      <c r="B3981">
        <f t="shared" si="187"/>
        <v>5</v>
      </c>
      <c r="C3981">
        <f t="shared" si="188"/>
        <v>22</v>
      </c>
      <c r="D3981">
        <f t="shared" si="189"/>
        <v>8</v>
      </c>
      <c r="E3981">
        <v>0.3</v>
      </c>
    </row>
    <row r="3982" spans="1:5" x14ac:dyDescent="0.25">
      <c r="A3982" s="1">
        <v>41873.25</v>
      </c>
      <c r="B3982">
        <f t="shared" si="187"/>
        <v>6</v>
      </c>
      <c r="C3982">
        <f t="shared" si="188"/>
        <v>22</v>
      </c>
      <c r="D3982">
        <f t="shared" si="189"/>
        <v>8</v>
      </c>
      <c r="E3982">
        <v>0.2</v>
      </c>
    </row>
    <row r="3983" spans="1:5" x14ac:dyDescent="0.25">
      <c r="A3983" s="1">
        <v>41873.291666666664</v>
      </c>
      <c r="B3983">
        <f t="shared" si="187"/>
        <v>7</v>
      </c>
      <c r="C3983">
        <f t="shared" si="188"/>
        <v>22</v>
      </c>
      <c r="D3983">
        <f t="shared" si="189"/>
        <v>8</v>
      </c>
      <c r="E3983">
        <v>0.2</v>
      </c>
    </row>
    <row r="3984" spans="1:5" x14ac:dyDescent="0.25">
      <c r="A3984" s="1">
        <v>41873.333333333336</v>
      </c>
      <c r="B3984">
        <f t="shared" si="187"/>
        <v>8</v>
      </c>
      <c r="C3984">
        <f t="shared" si="188"/>
        <v>22</v>
      </c>
      <c r="D3984">
        <f t="shared" si="189"/>
        <v>8</v>
      </c>
      <c r="E3984">
        <v>0</v>
      </c>
    </row>
    <row r="3985" spans="1:5" x14ac:dyDescent="0.25">
      <c r="A3985" s="1">
        <v>41873.375</v>
      </c>
      <c r="B3985">
        <f t="shared" si="187"/>
        <v>9</v>
      </c>
      <c r="C3985">
        <f t="shared" si="188"/>
        <v>22</v>
      </c>
      <c r="D3985">
        <f t="shared" si="189"/>
        <v>8</v>
      </c>
      <c r="E3985">
        <v>0</v>
      </c>
    </row>
    <row r="3986" spans="1:5" x14ac:dyDescent="0.25">
      <c r="A3986" s="1">
        <v>41873.416666666664</v>
      </c>
      <c r="B3986">
        <f t="shared" si="187"/>
        <v>10</v>
      </c>
      <c r="C3986">
        <f t="shared" si="188"/>
        <v>22</v>
      </c>
      <c r="D3986">
        <f t="shared" si="189"/>
        <v>8</v>
      </c>
      <c r="E3986">
        <v>0</v>
      </c>
    </row>
    <row r="3987" spans="1:5" x14ac:dyDescent="0.25">
      <c r="A3987" s="1">
        <v>41873.458333333336</v>
      </c>
      <c r="B3987">
        <f t="shared" si="187"/>
        <v>11</v>
      </c>
      <c r="C3987">
        <f t="shared" si="188"/>
        <v>22</v>
      </c>
      <c r="D3987">
        <f t="shared" si="189"/>
        <v>8</v>
      </c>
      <c r="E3987">
        <v>0</v>
      </c>
    </row>
    <row r="3988" spans="1:5" x14ac:dyDescent="0.25">
      <c r="A3988" s="1">
        <v>41873.5</v>
      </c>
      <c r="B3988">
        <f t="shared" si="187"/>
        <v>12</v>
      </c>
      <c r="C3988">
        <f t="shared" si="188"/>
        <v>22</v>
      </c>
      <c r="D3988">
        <f t="shared" si="189"/>
        <v>8</v>
      </c>
      <c r="E3988">
        <v>0</v>
      </c>
    </row>
    <row r="3989" spans="1:5" x14ac:dyDescent="0.25">
      <c r="A3989" s="1">
        <v>41873.541666666664</v>
      </c>
      <c r="B3989">
        <f t="shared" si="187"/>
        <v>13</v>
      </c>
      <c r="C3989">
        <f t="shared" si="188"/>
        <v>22</v>
      </c>
      <c r="D3989">
        <f t="shared" si="189"/>
        <v>8</v>
      </c>
      <c r="E3989">
        <v>0</v>
      </c>
    </row>
    <row r="3990" spans="1:5" x14ac:dyDescent="0.25">
      <c r="A3990" s="1">
        <v>41873.583333333336</v>
      </c>
      <c r="B3990">
        <f t="shared" si="187"/>
        <v>14</v>
      </c>
      <c r="C3990">
        <f t="shared" si="188"/>
        <v>22</v>
      </c>
      <c r="D3990">
        <f t="shared" si="189"/>
        <v>8</v>
      </c>
      <c r="E3990">
        <v>0</v>
      </c>
    </row>
    <row r="3991" spans="1:5" x14ac:dyDescent="0.25">
      <c r="A3991" s="1">
        <v>41873.625</v>
      </c>
      <c r="B3991">
        <f t="shared" si="187"/>
        <v>15</v>
      </c>
      <c r="C3991">
        <f t="shared" si="188"/>
        <v>22</v>
      </c>
      <c r="D3991">
        <f t="shared" si="189"/>
        <v>8</v>
      </c>
      <c r="E3991">
        <v>0</v>
      </c>
    </row>
    <row r="3992" spans="1:5" x14ac:dyDescent="0.25">
      <c r="A3992" s="1">
        <v>41873.666666666664</v>
      </c>
      <c r="B3992">
        <f t="shared" si="187"/>
        <v>16</v>
      </c>
      <c r="C3992">
        <f t="shared" si="188"/>
        <v>22</v>
      </c>
      <c r="D3992">
        <f t="shared" si="189"/>
        <v>8</v>
      </c>
      <c r="E3992">
        <v>0</v>
      </c>
    </row>
    <row r="3993" spans="1:5" x14ac:dyDescent="0.25">
      <c r="A3993" s="1">
        <v>41873.708333333336</v>
      </c>
      <c r="B3993">
        <f t="shared" si="187"/>
        <v>17</v>
      </c>
      <c r="C3993">
        <f t="shared" si="188"/>
        <v>22</v>
      </c>
      <c r="D3993">
        <f t="shared" si="189"/>
        <v>8</v>
      </c>
      <c r="E3993">
        <v>0</v>
      </c>
    </row>
    <row r="3994" spans="1:5" x14ac:dyDescent="0.25">
      <c r="A3994" s="1">
        <v>41873.75</v>
      </c>
      <c r="B3994">
        <f t="shared" si="187"/>
        <v>18</v>
      </c>
      <c r="C3994">
        <f t="shared" si="188"/>
        <v>22</v>
      </c>
      <c r="D3994">
        <f t="shared" si="189"/>
        <v>8</v>
      </c>
      <c r="E3994">
        <v>0</v>
      </c>
    </row>
    <row r="3995" spans="1:5" x14ac:dyDescent="0.25">
      <c r="A3995" s="1">
        <v>41873.791666666664</v>
      </c>
      <c r="B3995">
        <f t="shared" si="187"/>
        <v>19</v>
      </c>
      <c r="C3995">
        <f t="shared" si="188"/>
        <v>22</v>
      </c>
      <c r="D3995">
        <f t="shared" si="189"/>
        <v>8</v>
      </c>
      <c r="E3995">
        <v>0</v>
      </c>
    </row>
    <row r="3996" spans="1:5" x14ac:dyDescent="0.25">
      <c r="A3996" s="1">
        <v>41873.833333333336</v>
      </c>
      <c r="B3996">
        <f t="shared" si="187"/>
        <v>20</v>
      </c>
      <c r="C3996">
        <f t="shared" si="188"/>
        <v>22</v>
      </c>
      <c r="D3996">
        <f t="shared" si="189"/>
        <v>8</v>
      </c>
      <c r="E3996">
        <v>0.2</v>
      </c>
    </row>
    <row r="3997" spans="1:5" x14ac:dyDescent="0.25">
      <c r="A3997" s="1">
        <v>41873.875</v>
      </c>
      <c r="B3997">
        <f t="shared" si="187"/>
        <v>21</v>
      </c>
      <c r="C3997">
        <f t="shared" si="188"/>
        <v>22</v>
      </c>
      <c r="D3997">
        <f t="shared" si="189"/>
        <v>8</v>
      </c>
      <c r="E3997">
        <v>0.2</v>
      </c>
    </row>
    <row r="3998" spans="1:5" x14ac:dyDescent="0.25">
      <c r="A3998" s="1">
        <v>41873.916666666664</v>
      </c>
      <c r="B3998">
        <f t="shared" si="187"/>
        <v>22</v>
      </c>
      <c r="C3998">
        <f t="shared" si="188"/>
        <v>22</v>
      </c>
      <c r="D3998">
        <f t="shared" si="189"/>
        <v>8</v>
      </c>
      <c r="E3998">
        <v>0.2</v>
      </c>
    </row>
    <row r="3999" spans="1:5" x14ac:dyDescent="0.25">
      <c r="A3999" s="1">
        <v>41873.958333333336</v>
      </c>
      <c r="B3999">
        <f t="shared" si="187"/>
        <v>23</v>
      </c>
      <c r="C3999">
        <f t="shared" si="188"/>
        <v>22</v>
      </c>
      <c r="D3999">
        <f t="shared" si="189"/>
        <v>8</v>
      </c>
      <c r="E3999">
        <v>0.2</v>
      </c>
    </row>
    <row r="4000" spans="1:5" x14ac:dyDescent="0.25">
      <c r="A4000" s="1">
        <v>41874</v>
      </c>
      <c r="B4000">
        <f t="shared" si="187"/>
        <v>0</v>
      </c>
      <c r="C4000">
        <f t="shared" si="188"/>
        <v>23</v>
      </c>
      <c r="D4000">
        <f t="shared" si="189"/>
        <v>8</v>
      </c>
      <c r="E4000">
        <v>0.2</v>
      </c>
    </row>
    <row r="4001" spans="1:5" x14ac:dyDescent="0.25">
      <c r="A4001" s="1">
        <v>41874.041666666664</v>
      </c>
      <c r="B4001">
        <f t="shared" si="187"/>
        <v>1</v>
      </c>
      <c r="C4001">
        <f t="shared" si="188"/>
        <v>23</v>
      </c>
      <c r="D4001">
        <f t="shared" si="189"/>
        <v>8</v>
      </c>
      <c r="E4001">
        <v>0.2</v>
      </c>
    </row>
    <row r="4002" spans="1:5" x14ac:dyDescent="0.25">
      <c r="A4002" s="1">
        <v>41874.083333333336</v>
      </c>
      <c r="B4002">
        <f t="shared" si="187"/>
        <v>2</v>
      </c>
      <c r="C4002">
        <f t="shared" si="188"/>
        <v>23</v>
      </c>
      <c r="D4002">
        <f t="shared" si="189"/>
        <v>8</v>
      </c>
      <c r="E4002">
        <v>0.2</v>
      </c>
    </row>
    <row r="4003" spans="1:5" x14ac:dyDescent="0.25">
      <c r="A4003" s="1">
        <v>41874.125</v>
      </c>
      <c r="B4003">
        <f t="shared" si="187"/>
        <v>3</v>
      </c>
      <c r="C4003">
        <f t="shared" si="188"/>
        <v>23</v>
      </c>
      <c r="D4003">
        <f t="shared" si="189"/>
        <v>8</v>
      </c>
      <c r="E4003">
        <v>0.2</v>
      </c>
    </row>
    <row r="4004" spans="1:5" x14ac:dyDescent="0.25">
      <c r="A4004" s="1">
        <v>41874.166666666664</v>
      </c>
      <c r="B4004">
        <f t="shared" si="187"/>
        <v>4</v>
      </c>
      <c r="C4004">
        <f t="shared" si="188"/>
        <v>23</v>
      </c>
      <c r="D4004">
        <f t="shared" si="189"/>
        <v>8</v>
      </c>
      <c r="E4004">
        <v>0.2</v>
      </c>
    </row>
    <row r="4005" spans="1:5" x14ac:dyDescent="0.25">
      <c r="A4005" s="1">
        <v>41874.208333333336</v>
      </c>
      <c r="B4005">
        <f t="shared" si="187"/>
        <v>5</v>
      </c>
      <c r="C4005">
        <f t="shared" si="188"/>
        <v>23</v>
      </c>
      <c r="D4005">
        <f t="shared" si="189"/>
        <v>8</v>
      </c>
      <c r="E4005">
        <v>0.3</v>
      </c>
    </row>
    <row r="4006" spans="1:5" x14ac:dyDescent="0.25">
      <c r="A4006" s="1">
        <v>41874.25</v>
      </c>
      <c r="B4006">
        <f t="shared" si="187"/>
        <v>6</v>
      </c>
      <c r="C4006">
        <f t="shared" si="188"/>
        <v>23</v>
      </c>
      <c r="D4006">
        <f t="shared" si="189"/>
        <v>8</v>
      </c>
      <c r="E4006">
        <v>0.3</v>
      </c>
    </row>
    <row r="4007" spans="1:5" x14ac:dyDescent="0.25">
      <c r="A4007" s="1">
        <v>41874.291666666664</v>
      </c>
      <c r="B4007">
        <f t="shared" si="187"/>
        <v>7</v>
      </c>
      <c r="C4007">
        <f t="shared" si="188"/>
        <v>23</v>
      </c>
      <c r="D4007">
        <f t="shared" si="189"/>
        <v>8</v>
      </c>
      <c r="E4007">
        <v>0</v>
      </c>
    </row>
    <row r="4008" spans="1:5" x14ac:dyDescent="0.25">
      <c r="A4008" s="1">
        <v>41874.333333333336</v>
      </c>
      <c r="B4008">
        <f t="shared" si="187"/>
        <v>8</v>
      </c>
      <c r="C4008">
        <f t="shared" si="188"/>
        <v>23</v>
      </c>
      <c r="D4008">
        <f t="shared" si="189"/>
        <v>8</v>
      </c>
      <c r="E4008">
        <v>0</v>
      </c>
    </row>
    <row r="4009" spans="1:5" x14ac:dyDescent="0.25">
      <c r="A4009" s="1">
        <v>41874.375</v>
      </c>
      <c r="B4009">
        <f t="shared" si="187"/>
        <v>9</v>
      </c>
      <c r="C4009">
        <f t="shared" si="188"/>
        <v>23</v>
      </c>
      <c r="D4009">
        <f t="shared" si="189"/>
        <v>8</v>
      </c>
      <c r="E4009">
        <v>0</v>
      </c>
    </row>
    <row r="4010" spans="1:5" x14ac:dyDescent="0.25">
      <c r="A4010" s="1">
        <v>41874.416666666664</v>
      </c>
      <c r="B4010">
        <f t="shared" si="187"/>
        <v>10</v>
      </c>
      <c r="C4010">
        <f t="shared" si="188"/>
        <v>23</v>
      </c>
      <c r="D4010">
        <f t="shared" si="189"/>
        <v>8</v>
      </c>
      <c r="E4010">
        <v>0</v>
      </c>
    </row>
    <row r="4011" spans="1:5" x14ac:dyDescent="0.25">
      <c r="A4011" s="1">
        <v>41874.458333333336</v>
      </c>
      <c r="B4011">
        <f t="shared" si="187"/>
        <v>11</v>
      </c>
      <c r="C4011">
        <f t="shared" si="188"/>
        <v>23</v>
      </c>
      <c r="D4011">
        <f t="shared" si="189"/>
        <v>8</v>
      </c>
      <c r="E4011">
        <v>0.3</v>
      </c>
    </row>
    <row r="4012" spans="1:5" x14ac:dyDescent="0.25">
      <c r="A4012" s="1">
        <v>41874.5</v>
      </c>
      <c r="B4012">
        <f t="shared" si="187"/>
        <v>12</v>
      </c>
      <c r="C4012">
        <f t="shared" si="188"/>
        <v>23</v>
      </c>
      <c r="D4012">
        <f t="shared" si="189"/>
        <v>8</v>
      </c>
      <c r="E4012">
        <v>0.4</v>
      </c>
    </row>
    <row r="4013" spans="1:5" x14ac:dyDescent="0.25">
      <c r="A4013" s="1">
        <v>41874.541666666664</v>
      </c>
      <c r="B4013">
        <f t="shared" si="187"/>
        <v>13</v>
      </c>
      <c r="C4013">
        <f t="shared" si="188"/>
        <v>23</v>
      </c>
      <c r="D4013">
        <f t="shared" si="189"/>
        <v>8</v>
      </c>
      <c r="E4013">
        <v>0.3</v>
      </c>
    </row>
    <row r="4014" spans="1:5" x14ac:dyDescent="0.25">
      <c r="A4014" s="1">
        <v>41874.583333333336</v>
      </c>
      <c r="B4014">
        <f t="shared" si="187"/>
        <v>14</v>
      </c>
      <c r="C4014">
        <f t="shared" si="188"/>
        <v>23</v>
      </c>
      <c r="D4014">
        <f t="shared" si="189"/>
        <v>8</v>
      </c>
      <c r="E4014">
        <v>0</v>
      </c>
    </row>
    <row r="4015" spans="1:5" x14ac:dyDescent="0.25">
      <c r="A4015" s="1">
        <v>41874.625</v>
      </c>
      <c r="B4015">
        <f t="shared" si="187"/>
        <v>15</v>
      </c>
      <c r="C4015">
        <f t="shared" si="188"/>
        <v>23</v>
      </c>
      <c r="D4015">
        <f t="shared" si="189"/>
        <v>8</v>
      </c>
      <c r="E4015">
        <v>0</v>
      </c>
    </row>
    <row r="4016" spans="1:5" x14ac:dyDescent="0.25">
      <c r="A4016" s="1">
        <v>41874.666666666664</v>
      </c>
      <c r="B4016">
        <f t="shared" si="187"/>
        <v>16</v>
      </c>
      <c r="C4016">
        <f t="shared" si="188"/>
        <v>23</v>
      </c>
      <c r="D4016">
        <f t="shared" si="189"/>
        <v>8</v>
      </c>
      <c r="E4016">
        <v>0</v>
      </c>
    </row>
    <row r="4017" spans="1:5" x14ac:dyDescent="0.25">
      <c r="A4017" s="1">
        <v>41874.708333333336</v>
      </c>
      <c r="B4017">
        <f t="shared" si="187"/>
        <v>17</v>
      </c>
      <c r="C4017">
        <f t="shared" si="188"/>
        <v>23</v>
      </c>
      <c r="D4017">
        <f t="shared" si="189"/>
        <v>8</v>
      </c>
      <c r="E4017">
        <v>0</v>
      </c>
    </row>
    <row r="4018" spans="1:5" x14ac:dyDescent="0.25">
      <c r="A4018" s="1">
        <v>41874.75</v>
      </c>
      <c r="B4018">
        <f t="shared" si="187"/>
        <v>18</v>
      </c>
      <c r="C4018">
        <f t="shared" si="188"/>
        <v>23</v>
      </c>
      <c r="D4018">
        <f t="shared" si="189"/>
        <v>8</v>
      </c>
      <c r="E4018">
        <v>0</v>
      </c>
    </row>
    <row r="4019" spans="1:5" x14ac:dyDescent="0.25">
      <c r="A4019" s="1">
        <v>41874.791666666664</v>
      </c>
      <c r="B4019">
        <f t="shared" si="187"/>
        <v>19</v>
      </c>
      <c r="C4019">
        <f t="shared" si="188"/>
        <v>23</v>
      </c>
      <c r="D4019">
        <f t="shared" si="189"/>
        <v>8</v>
      </c>
      <c r="E4019">
        <v>0</v>
      </c>
    </row>
    <row r="4020" spans="1:5" x14ac:dyDescent="0.25">
      <c r="A4020" s="1">
        <v>41874.833333333336</v>
      </c>
      <c r="B4020">
        <f t="shared" si="187"/>
        <v>20</v>
      </c>
      <c r="C4020">
        <f t="shared" si="188"/>
        <v>23</v>
      </c>
      <c r="D4020">
        <f t="shared" si="189"/>
        <v>8</v>
      </c>
      <c r="E4020">
        <v>0</v>
      </c>
    </row>
    <row r="4021" spans="1:5" x14ac:dyDescent="0.25">
      <c r="A4021" s="1">
        <v>41874.875</v>
      </c>
      <c r="B4021">
        <f t="shared" si="187"/>
        <v>21</v>
      </c>
      <c r="C4021">
        <f t="shared" si="188"/>
        <v>23</v>
      </c>
      <c r="D4021">
        <f t="shared" si="189"/>
        <v>8</v>
      </c>
      <c r="E4021">
        <v>0.2</v>
      </c>
    </row>
    <row r="4022" spans="1:5" x14ac:dyDescent="0.25">
      <c r="A4022" s="1">
        <v>41874.916666666664</v>
      </c>
      <c r="B4022">
        <f t="shared" si="187"/>
        <v>22</v>
      </c>
      <c r="C4022">
        <f t="shared" si="188"/>
        <v>23</v>
      </c>
      <c r="D4022">
        <f t="shared" si="189"/>
        <v>8</v>
      </c>
      <c r="E4022">
        <v>0.3</v>
      </c>
    </row>
    <row r="4023" spans="1:5" x14ac:dyDescent="0.25">
      <c r="A4023" s="1">
        <v>41874.958333333336</v>
      </c>
      <c r="B4023">
        <f t="shared" si="187"/>
        <v>23</v>
      </c>
      <c r="C4023">
        <f t="shared" si="188"/>
        <v>23</v>
      </c>
      <c r="D4023">
        <f t="shared" si="189"/>
        <v>8</v>
      </c>
      <c r="E4023">
        <v>0.2</v>
      </c>
    </row>
    <row r="4024" spans="1:5" x14ac:dyDescent="0.25">
      <c r="A4024" s="1">
        <v>41875</v>
      </c>
      <c r="B4024">
        <f t="shared" si="187"/>
        <v>0</v>
      </c>
      <c r="C4024">
        <f t="shared" si="188"/>
        <v>24</v>
      </c>
      <c r="D4024">
        <f t="shared" si="189"/>
        <v>8</v>
      </c>
      <c r="E4024">
        <v>0.2</v>
      </c>
    </row>
    <row r="4025" spans="1:5" x14ac:dyDescent="0.25">
      <c r="A4025" s="1">
        <v>41875.041666666664</v>
      </c>
      <c r="B4025">
        <f t="shared" si="187"/>
        <v>1</v>
      </c>
      <c r="C4025">
        <f t="shared" si="188"/>
        <v>24</v>
      </c>
      <c r="D4025">
        <f t="shared" si="189"/>
        <v>8</v>
      </c>
      <c r="E4025">
        <v>0.2</v>
      </c>
    </row>
    <row r="4026" spans="1:5" x14ac:dyDescent="0.25">
      <c r="A4026" s="1">
        <v>41875.083333333336</v>
      </c>
      <c r="B4026">
        <f t="shared" si="187"/>
        <v>2</v>
      </c>
      <c r="C4026">
        <f t="shared" si="188"/>
        <v>24</v>
      </c>
      <c r="D4026">
        <f t="shared" si="189"/>
        <v>8</v>
      </c>
      <c r="E4026">
        <v>0.3</v>
      </c>
    </row>
    <row r="4027" spans="1:5" x14ac:dyDescent="0.25">
      <c r="A4027" s="1">
        <v>41875.125</v>
      </c>
      <c r="B4027">
        <f t="shared" si="187"/>
        <v>3</v>
      </c>
      <c r="C4027">
        <f t="shared" si="188"/>
        <v>24</v>
      </c>
      <c r="D4027">
        <f t="shared" si="189"/>
        <v>8</v>
      </c>
      <c r="E4027">
        <v>0.2</v>
      </c>
    </row>
    <row r="4028" spans="1:5" x14ac:dyDescent="0.25">
      <c r="A4028" s="1">
        <v>41875.166666666664</v>
      </c>
      <c r="B4028">
        <f t="shared" si="187"/>
        <v>4</v>
      </c>
      <c r="C4028">
        <f t="shared" si="188"/>
        <v>24</v>
      </c>
      <c r="D4028">
        <f t="shared" si="189"/>
        <v>8</v>
      </c>
      <c r="E4028">
        <v>0.2</v>
      </c>
    </row>
    <row r="4029" spans="1:5" x14ac:dyDescent="0.25">
      <c r="A4029" s="1">
        <v>41875.208333333336</v>
      </c>
      <c r="B4029">
        <f t="shared" si="187"/>
        <v>5</v>
      </c>
      <c r="C4029">
        <f t="shared" si="188"/>
        <v>24</v>
      </c>
      <c r="D4029">
        <f t="shared" si="189"/>
        <v>8</v>
      </c>
      <c r="E4029">
        <v>0.3</v>
      </c>
    </row>
    <row r="4030" spans="1:5" x14ac:dyDescent="0.25">
      <c r="A4030" s="1">
        <v>41875.25</v>
      </c>
      <c r="B4030">
        <f t="shared" si="187"/>
        <v>6</v>
      </c>
      <c r="C4030">
        <f t="shared" si="188"/>
        <v>24</v>
      </c>
      <c r="D4030">
        <f t="shared" si="189"/>
        <v>8</v>
      </c>
      <c r="E4030">
        <v>0.2</v>
      </c>
    </row>
    <row r="4031" spans="1:5" x14ac:dyDescent="0.25">
      <c r="A4031" s="1">
        <v>41875.291666666664</v>
      </c>
      <c r="B4031">
        <f t="shared" si="187"/>
        <v>7</v>
      </c>
      <c r="C4031">
        <f t="shared" si="188"/>
        <v>24</v>
      </c>
      <c r="D4031">
        <f t="shared" si="189"/>
        <v>8</v>
      </c>
      <c r="E4031">
        <v>0</v>
      </c>
    </row>
    <row r="4032" spans="1:5" x14ac:dyDescent="0.25">
      <c r="A4032" s="1">
        <v>41875.333333333336</v>
      </c>
      <c r="B4032">
        <f t="shared" si="187"/>
        <v>8</v>
      </c>
      <c r="C4032">
        <f t="shared" si="188"/>
        <v>24</v>
      </c>
      <c r="D4032">
        <f t="shared" si="189"/>
        <v>8</v>
      </c>
      <c r="E4032">
        <v>0</v>
      </c>
    </row>
    <row r="4033" spans="1:5" x14ac:dyDescent="0.25">
      <c r="A4033" s="1">
        <v>41875.375</v>
      </c>
      <c r="B4033">
        <f t="shared" si="187"/>
        <v>9</v>
      </c>
      <c r="C4033">
        <f t="shared" si="188"/>
        <v>24</v>
      </c>
      <c r="D4033">
        <f t="shared" si="189"/>
        <v>8</v>
      </c>
      <c r="E4033">
        <v>0</v>
      </c>
    </row>
    <row r="4034" spans="1:5" x14ac:dyDescent="0.25">
      <c r="A4034" s="1">
        <v>41875.416666666664</v>
      </c>
      <c r="B4034">
        <f t="shared" si="187"/>
        <v>10</v>
      </c>
      <c r="C4034">
        <f t="shared" si="188"/>
        <v>24</v>
      </c>
      <c r="D4034">
        <f t="shared" si="189"/>
        <v>8</v>
      </c>
      <c r="E4034">
        <v>0</v>
      </c>
    </row>
    <row r="4035" spans="1:5" x14ac:dyDescent="0.25">
      <c r="A4035" s="1">
        <v>41875.458333333336</v>
      </c>
      <c r="B4035">
        <f t="shared" ref="B4035:B4098" si="190">HOUR(A4035)</f>
        <v>11</v>
      </c>
      <c r="C4035">
        <f t="shared" ref="C4035:C4098" si="191">DAY(A4035)</f>
        <v>24</v>
      </c>
      <c r="D4035">
        <f t="shared" ref="D4035:D4098" si="192">MONTH(A4035)</f>
        <v>8</v>
      </c>
      <c r="E4035">
        <v>0</v>
      </c>
    </row>
    <row r="4036" spans="1:5" x14ac:dyDescent="0.25">
      <c r="A4036" s="1">
        <v>41875.5</v>
      </c>
      <c r="B4036">
        <f t="shared" si="190"/>
        <v>12</v>
      </c>
      <c r="C4036">
        <f t="shared" si="191"/>
        <v>24</v>
      </c>
      <c r="D4036">
        <f t="shared" si="192"/>
        <v>8</v>
      </c>
      <c r="E4036">
        <v>1.8</v>
      </c>
    </row>
    <row r="4037" spans="1:5" x14ac:dyDescent="0.25">
      <c r="A4037" s="1">
        <v>41875.541666666664</v>
      </c>
      <c r="B4037">
        <f t="shared" si="190"/>
        <v>13</v>
      </c>
      <c r="C4037">
        <f t="shared" si="191"/>
        <v>24</v>
      </c>
      <c r="D4037">
        <f t="shared" si="192"/>
        <v>8</v>
      </c>
      <c r="E4037">
        <v>0.1</v>
      </c>
    </row>
    <row r="4038" spans="1:5" x14ac:dyDescent="0.25">
      <c r="A4038" s="1">
        <v>41875.583333333336</v>
      </c>
      <c r="B4038">
        <f t="shared" si="190"/>
        <v>14</v>
      </c>
      <c r="C4038">
        <f t="shared" si="191"/>
        <v>24</v>
      </c>
      <c r="D4038">
        <f t="shared" si="192"/>
        <v>8</v>
      </c>
      <c r="E4038">
        <v>0.8</v>
      </c>
    </row>
    <row r="4039" spans="1:5" x14ac:dyDescent="0.25">
      <c r="A4039" s="1">
        <v>41875.625</v>
      </c>
      <c r="B4039">
        <f t="shared" si="190"/>
        <v>15</v>
      </c>
      <c r="C4039">
        <f t="shared" si="191"/>
        <v>24</v>
      </c>
      <c r="D4039">
        <f t="shared" si="192"/>
        <v>8</v>
      </c>
      <c r="E4039">
        <v>0.8</v>
      </c>
    </row>
    <row r="4040" spans="1:5" x14ac:dyDescent="0.25">
      <c r="A4040" s="1">
        <v>41875.666666666664</v>
      </c>
      <c r="B4040">
        <f t="shared" si="190"/>
        <v>16</v>
      </c>
      <c r="C4040">
        <f t="shared" si="191"/>
        <v>24</v>
      </c>
      <c r="D4040">
        <f t="shared" si="192"/>
        <v>8</v>
      </c>
      <c r="E4040">
        <v>0</v>
      </c>
    </row>
    <row r="4041" spans="1:5" x14ac:dyDescent="0.25">
      <c r="A4041" s="1">
        <v>41875.708333333336</v>
      </c>
      <c r="B4041">
        <f t="shared" si="190"/>
        <v>17</v>
      </c>
      <c r="C4041">
        <f t="shared" si="191"/>
        <v>24</v>
      </c>
      <c r="D4041">
        <f t="shared" si="192"/>
        <v>8</v>
      </c>
      <c r="E4041">
        <v>0</v>
      </c>
    </row>
    <row r="4042" spans="1:5" x14ac:dyDescent="0.25">
      <c r="A4042" s="1">
        <v>41875.75</v>
      </c>
      <c r="B4042">
        <f t="shared" si="190"/>
        <v>18</v>
      </c>
      <c r="C4042">
        <f t="shared" si="191"/>
        <v>24</v>
      </c>
      <c r="D4042">
        <f t="shared" si="192"/>
        <v>8</v>
      </c>
      <c r="E4042">
        <v>0</v>
      </c>
    </row>
    <row r="4043" spans="1:5" x14ac:dyDescent="0.25">
      <c r="A4043" s="1">
        <v>41875.791666666664</v>
      </c>
      <c r="B4043">
        <f t="shared" si="190"/>
        <v>19</v>
      </c>
      <c r="C4043">
        <f t="shared" si="191"/>
        <v>24</v>
      </c>
      <c r="D4043">
        <f t="shared" si="192"/>
        <v>8</v>
      </c>
      <c r="E4043">
        <v>0.2</v>
      </c>
    </row>
    <row r="4044" spans="1:5" x14ac:dyDescent="0.25">
      <c r="A4044" s="1">
        <v>41875.833333333336</v>
      </c>
      <c r="B4044">
        <f t="shared" si="190"/>
        <v>20</v>
      </c>
      <c r="C4044">
        <f t="shared" si="191"/>
        <v>24</v>
      </c>
      <c r="D4044">
        <f t="shared" si="192"/>
        <v>8</v>
      </c>
      <c r="E4044">
        <v>0.2</v>
      </c>
    </row>
    <row r="4045" spans="1:5" x14ac:dyDescent="0.25">
      <c r="A4045" s="1">
        <v>41875.875</v>
      </c>
      <c r="B4045">
        <f t="shared" si="190"/>
        <v>21</v>
      </c>
      <c r="C4045">
        <f t="shared" si="191"/>
        <v>24</v>
      </c>
      <c r="D4045">
        <f t="shared" si="192"/>
        <v>8</v>
      </c>
      <c r="E4045">
        <v>0.3</v>
      </c>
    </row>
    <row r="4046" spans="1:5" x14ac:dyDescent="0.25">
      <c r="A4046" s="1">
        <v>41875.916666666664</v>
      </c>
      <c r="B4046">
        <f t="shared" si="190"/>
        <v>22</v>
      </c>
      <c r="C4046">
        <f t="shared" si="191"/>
        <v>24</v>
      </c>
      <c r="D4046">
        <f t="shared" si="192"/>
        <v>8</v>
      </c>
      <c r="E4046">
        <v>0.2</v>
      </c>
    </row>
    <row r="4047" spans="1:5" x14ac:dyDescent="0.25">
      <c r="A4047" s="1">
        <v>41875.958333333336</v>
      </c>
      <c r="B4047">
        <f t="shared" si="190"/>
        <v>23</v>
      </c>
      <c r="C4047">
        <f t="shared" si="191"/>
        <v>24</v>
      </c>
      <c r="D4047">
        <f t="shared" si="192"/>
        <v>8</v>
      </c>
      <c r="E4047">
        <v>0.2</v>
      </c>
    </row>
    <row r="4048" spans="1:5" x14ac:dyDescent="0.25">
      <c r="A4048" s="1">
        <v>41876</v>
      </c>
      <c r="B4048">
        <f t="shared" si="190"/>
        <v>0</v>
      </c>
      <c r="C4048">
        <f t="shared" si="191"/>
        <v>25</v>
      </c>
      <c r="D4048">
        <f t="shared" si="192"/>
        <v>8</v>
      </c>
      <c r="E4048">
        <v>0.2</v>
      </c>
    </row>
    <row r="4049" spans="1:5" x14ac:dyDescent="0.25">
      <c r="A4049" s="1">
        <v>41876.041666666664</v>
      </c>
      <c r="B4049">
        <f t="shared" si="190"/>
        <v>1</v>
      </c>
      <c r="C4049">
        <f t="shared" si="191"/>
        <v>25</v>
      </c>
      <c r="D4049">
        <f t="shared" si="192"/>
        <v>8</v>
      </c>
      <c r="E4049">
        <v>0.1</v>
      </c>
    </row>
    <row r="4050" spans="1:5" x14ac:dyDescent="0.25">
      <c r="A4050" s="1">
        <v>41876.083333333336</v>
      </c>
      <c r="B4050">
        <f t="shared" si="190"/>
        <v>2</v>
      </c>
      <c r="C4050">
        <f t="shared" si="191"/>
        <v>25</v>
      </c>
      <c r="D4050">
        <f t="shared" si="192"/>
        <v>8</v>
      </c>
      <c r="E4050">
        <v>0.2</v>
      </c>
    </row>
    <row r="4051" spans="1:5" x14ac:dyDescent="0.25">
      <c r="A4051" s="1">
        <v>41876.125</v>
      </c>
      <c r="B4051">
        <f t="shared" si="190"/>
        <v>3</v>
      </c>
      <c r="C4051">
        <f t="shared" si="191"/>
        <v>25</v>
      </c>
      <c r="D4051">
        <f t="shared" si="192"/>
        <v>8</v>
      </c>
      <c r="E4051">
        <v>0.3</v>
      </c>
    </row>
    <row r="4052" spans="1:5" x14ac:dyDescent="0.25">
      <c r="A4052" s="1">
        <v>41876.166666666664</v>
      </c>
      <c r="B4052">
        <f t="shared" si="190"/>
        <v>4</v>
      </c>
      <c r="C4052">
        <f t="shared" si="191"/>
        <v>25</v>
      </c>
      <c r="D4052">
        <f t="shared" si="192"/>
        <v>8</v>
      </c>
      <c r="E4052">
        <v>0.2</v>
      </c>
    </row>
    <row r="4053" spans="1:5" x14ac:dyDescent="0.25">
      <c r="A4053" s="1">
        <v>41876.208333333336</v>
      </c>
      <c r="B4053">
        <f t="shared" si="190"/>
        <v>5</v>
      </c>
      <c r="C4053">
        <f t="shared" si="191"/>
        <v>25</v>
      </c>
      <c r="D4053">
        <f t="shared" si="192"/>
        <v>8</v>
      </c>
      <c r="E4053">
        <v>0.2</v>
      </c>
    </row>
    <row r="4054" spans="1:5" x14ac:dyDescent="0.25">
      <c r="A4054" s="1">
        <v>41876.25</v>
      </c>
      <c r="B4054">
        <f t="shared" si="190"/>
        <v>6</v>
      </c>
      <c r="C4054">
        <f t="shared" si="191"/>
        <v>25</v>
      </c>
      <c r="D4054">
        <f t="shared" si="192"/>
        <v>8</v>
      </c>
      <c r="E4054">
        <v>0.2</v>
      </c>
    </row>
    <row r="4055" spans="1:5" x14ac:dyDescent="0.25">
      <c r="A4055" s="1">
        <v>41876.291666666664</v>
      </c>
      <c r="B4055">
        <f t="shared" si="190"/>
        <v>7</v>
      </c>
      <c r="C4055">
        <f t="shared" si="191"/>
        <v>25</v>
      </c>
      <c r="D4055">
        <f t="shared" si="192"/>
        <v>8</v>
      </c>
      <c r="E4055">
        <v>0</v>
      </c>
    </row>
    <row r="4056" spans="1:5" x14ac:dyDescent="0.25">
      <c r="A4056" s="1">
        <v>41876.333333333336</v>
      </c>
      <c r="B4056">
        <f t="shared" si="190"/>
        <v>8</v>
      </c>
      <c r="C4056">
        <f t="shared" si="191"/>
        <v>25</v>
      </c>
      <c r="D4056">
        <f t="shared" si="192"/>
        <v>8</v>
      </c>
      <c r="E4056">
        <v>0</v>
      </c>
    </row>
    <row r="4057" spans="1:5" x14ac:dyDescent="0.25">
      <c r="A4057" s="1">
        <v>41876.375</v>
      </c>
      <c r="B4057">
        <f t="shared" si="190"/>
        <v>9</v>
      </c>
      <c r="C4057">
        <f t="shared" si="191"/>
        <v>25</v>
      </c>
      <c r="D4057">
        <f t="shared" si="192"/>
        <v>8</v>
      </c>
      <c r="E4057">
        <v>0</v>
      </c>
    </row>
    <row r="4058" spans="1:5" x14ac:dyDescent="0.25">
      <c r="A4058" s="1">
        <v>41876.416666666664</v>
      </c>
      <c r="B4058">
        <f t="shared" si="190"/>
        <v>10</v>
      </c>
      <c r="C4058">
        <f t="shared" si="191"/>
        <v>25</v>
      </c>
      <c r="D4058">
        <f t="shared" si="192"/>
        <v>8</v>
      </c>
      <c r="E4058">
        <v>0</v>
      </c>
    </row>
    <row r="4059" spans="1:5" x14ac:dyDescent="0.25">
      <c r="A4059" s="1">
        <v>41876.458333333336</v>
      </c>
      <c r="B4059">
        <f t="shared" si="190"/>
        <v>11</v>
      </c>
      <c r="C4059">
        <f t="shared" si="191"/>
        <v>25</v>
      </c>
      <c r="D4059">
        <f t="shared" si="192"/>
        <v>8</v>
      </c>
      <c r="E4059">
        <v>0</v>
      </c>
    </row>
    <row r="4060" spans="1:5" x14ac:dyDescent="0.25">
      <c r="A4060" s="1">
        <v>41876.5</v>
      </c>
      <c r="B4060">
        <f t="shared" si="190"/>
        <v>12</v>
      </c>
      <c r="C4060">
        <f t="shared" si="191"/>
        <v>25</v>
      </c>
      <c r="D4060">
        <f t="shared" si="192"/>
        <v>8</v>
      </c>
      <c r="E4060">
        <v>0</v>
      </c>
    </row>
    <row r="4061" spans="1:5" x14ac:dyDescent="0.25">
      <c r="A4061" s="1">
        <v>41876.541666666664</v>
      </c>
      <c r="B4061">
        <f t="shared" si="190"/>
        <v>13</v>
      </c>
      <c r="C4061">
        <f t="shared" si="191"/>
        <v>25</v>
      </c>
      <c r="D4061">
        <f t="shared" si="192"/>
        <v>8</v>
      </c>
      <c r="E4061">
        <v>0</v>
      </c>
    </row>
    <row r="4062" spans="1:5" x14ac:dyDescent="0.25">
      <c r="A4062" s="1">
        <v>41876.583333333336</v>
      </c>
      <c r="B4062">
        <f t="shared" si="190"/>
        <v>14</v>
      </c>
      <c r="C4062">
        <f t="shared" si="191"/>
        <v>25</v>
      </c>
      <c r="D4062">
        <f t="shared" si="192"/>
        <v>8</v>
      </c>
      <c r="E4062">
        <v>0</v>
      </c>
    </row>
    <row r="4063" spans="1:5" x14ac:dyDescent="0.25">
      <c r="A4063" s="1">
        <v>41876.625</v>
      </c>
      <c r="B4063">
        <f t="shared" si="190"/>
        <v>15</v>
      </c>
      <c r="C4063">
        <f t="shared" si="191"/>
        <v>25</v>
      </c>
      <c r="D4063">
        <f t="shared" si="192"/>
        <v>8</v>
      </c>
      <c r="E4063">
        <v>0</v>
      </c>
    </row>
    <row r="4064" spans="1:5" x14ac:dyDescent="0.25">
      <c r="A4064" s="1">
        <v>41876.666666666664</v>
      </c>
      <c r="B4064">
        <f t="shared" si="190"/>
        <v>16</v>
      </c>
      <c r="C4064">
        <f t="shared" si="191"/>
        <v>25</v>
      </c>
      <c r="D4064">
        <f t="shared" si="192"/>
        <v>8</v>
      </c>
      <c r="E4064">
        <v>0</v>
      </c>
    </row>
    <row r="4065" spans="1:5" x14ac:dyDescent="0.25">
      <c r="A4065" s="1">
        <v>41876.708333333336</v>
      </c>
      <c r="B4065">
        <f t="shared" si="190"/>
        <v>17</v>
      </c>
      <c r="C4065">
        <f t="shared" si="191"/>
        <v>25</v>
      </c>
      <c r="D4065">
        <f t="shared" si="192"/>
        <v>8</v>
      </c>
      <c r="E4065">
        <v>0</v>
      </c>
    </row>
    <row r="4066" spans="1:5" x14ac:dyDescent="0.25">
      <c r="A4066" s="1">
        <v>41876.75</v>
      </c>
      <c r="B4066">
        <f t="shared" si="190"/>
        <v>18</v>
      </c>
      <c r="C4066">
        <f t="shared" si="191"/>
        <v>25</v>
      </c>
      <c r="D4066">
        <f t="shared" si="192"/>
        <v>8</v>
      </c>
      <c r="E4066">
        <v>0</v>
      </c>
    </row>
    <row r="4067" spans="1:5" x14ac:dyDescent="0.25">
      <c r="A4067" s="1">
        <v>41876.791666666664</v>
      </c>
      <c r="B4067">
        <f t="shared" si="190"/>
        <v>19</v>
      </c>
      <c r="C4067">
        <f t="shared" si="191"/>
        <v>25</v>
      </c>
      <c r="D4067">
        <f t="shared" si="192"/>
        <v>8</v>
      </c>
      <c r="E4067">
        <v>0</v>
      </c>
    </row>
    <row r="4068" spans="1:5" x14ac:dyDescent="0.25">
      <c r="A4068" s="1">
        <v>41876.833333333336</v>
      </c>
      <c r="B4068">
        <f t="shared" si="190"/>
        <v>20</v>
      </c>
      <c r="C4068">
        <f t="shared" si="191"/>
        <v>25</v>
      </c>
      <c r="D4068">
        <f t="shared" si="192"/>
        <v>8</v>
      </c>
      <c r="E4068">
        <v>0.2</v>
      </c>
    </row>
    <row r="4069" spans="1:5" x14ac:dyDescent="0.25">
      <c r="A4069" s="1">
        <v>41876.875</v>
      </c>
      <c r="B4069">
        <f t="shared" si="190"/>
        <v>21</v>
      </c>
      <c r="C4069">
        <f t="shared" si="191"/>
        <v>25</v>
      </c>
      <c r="D4069">
        <f t="shared" si="192"/>
        <v>8</v>
      </c>
      <c r="E4069">
        <v>0.2</v>
      </c>
    </row>
    <row r="4070" spans="1:5" x14ac:dyDescent="0.25">
      <c r="A4070" s="1">
        <v>41876.916666666664</v>
      </c>
      <c r="B4070">
        <f t="shared" si="190"/>
        <v>22</v>
      </c>
      <c r="C4070">
        <f t="shared" si="191"/>
        <v>25</v>
      </c>
      <c r="D4070">
        <f t="shared" si="192"/>
        <v>8</v>
      </c>
      <c r="E4070">
        <v>0.2</v>
      </c>
    </row>
    <row r="4071" spans="1:5" x14ac:dyDescent="0.25">
      <c r="A4071" s="1">
        <v>41876.958333333336</v>
      </c>
      <c r="B4071">
        <f t="shared" si="190"/>
        <v>23</v>
      </c>
      <c r="C4071">
        <f t="shared" si="191"/>
        <v>25</v>
      </c>
      <c r="D4071">
        <f t="shared" si="192"/>
        <v>8</v>
      </c>
      <c r="E4071">
        <v>0.2</v>
      </c>
    </row>
    <row r="4072" spans="1:5" x14ac:dyDescent="0.25">
      <c r="A4072" s="1">
        <v>41877</v>
      </c>
      <c r="B4072">
        <f t="shared" si="190"/>
        <v>0</v>
      </c>
      <c r="C4072">
        <f t="shared" si="191"/>
        <v>26</v>
      </c>
      <c r="D4072">
        <f t="shared" si="192"/>
        <v>8</v>
      </c>
      <c r="E4072">
        <v>0.2</v>
      </c>
    </row>
    <row r="4073" spans="1:5" x14ac:dyDescent="0.25">
      <c r="A4073" s="1">
        <v>41877.041666666664</v>
      </c>
      <c r="B4073">
        <f t="shared" si="190"/>
        <v>1</v>
      </c>
      <c r="C4073">
        <f t="shared" si="191"/>
        <v>26</v>
      </c>
      <c r="D4073">
        <f t="shared" si="192"/>
        <v>8</v>
      </c>
      <c r="E4073">
        <v>0.2</v>
      </c>
    </row>
    <row r="4074" spans="1:5" x14ac:dyDescent="0.25">
      <c r="A4074" s="1">
        <v>41877.083333333336</v>
      </c>
      <c r="B4074">
        <f t="shared" si="190"/>
        <v>2</v>
      </c>
      <c r="C4074">
        <f t="shared" si="191"/>
        <v>26</v>
      </c>
      <c r="D4074">
        <f t="shared" si="192"/>
        <v>8</v>
      </c>
      <c r="E4074">
        <v>0.2</v>
      </c>
    </row>
    <row r="4075" spans="1:5" x14ac:dyDescent="0.25">
      <c r="A4075" s="1">
        <v>41877.125</v>
      </c>
      <c r="B4075">
        <f t="shared" si="190"/>
        <v>3</v>
      </c>
      <c r="C4075">
        <f t="shared" si="191"/>
        <v>26</v>
      </c>
      <c r="D4075">
        <f t="shared" si="192"/>
        <v>8</v>
      </c>
      <c r="E4075">
        <v>0.2</v>
      </c>
    </row>
    <row r="4076" spans="1:5" x14ac:dyDescent="0.25">
      <c r="A4076" s="1">
        <v>41877.166666666664</v>
      </c>
      <c r="B4076">
        <f t="shared" si="190"/>
        <v>4</v>
      </c>
      <c r="C4076">
        <f t="shared" si="191"/>
        <v>26</v>
      </c>
      <c r="D4076">
        <f t="shared" si="192"/>
        <v>8</v>
      </c>
      <c r="E4076">
        <v>0.3</v>
      </c>
    </row>
    <row r="4077" spans="1:5" x14ac:dyDescent="0.25">
      <c r="A4077" s="1">
        <v>41877.208333333336</v>
      </c>
      <c r="B4077">
        <f t="shared" si="190"/>
        <v>5</v>
      </c>
      <c r="C4077">
        <f t="shared" si="191"/>
        <v>26</v>
      </c>
      <c r="D4077">
        <f t="shared" si="192"/>
        <v>8</v>
      </c>
      <c r="E4077">
        <v>0.3</v>
      </c>
    </row>
    <row r="4078" spans="1:5" x14ac:dyDescent="0.25">
      <c r="A4078" s="1">
        <v>41877.25</v>
      </c>
      <c r="B4078">
        <f t="shared" si="190"/>
        <v>6</v>
      </c>
      <c r="C4078">
        <f t="shared" si="191"/>
        <v>26</v>
      </c>
      <c r="D4078">
        <f t="shared" si="192"/>
        <v>8</v>
      </c>
      <c r="E4078">
        <v>0.3</v>
      </c>
    </row>
    <row r="4079" spans="1:5" x14ac:dyDescent="0.25">
      <c r="A4079" s="1">
        <v>41877.291666666664</v>
      </c>
      <c r="B4079">
        <f t="shared" si="190"/>
        <v>7</v>
      </c>
      <c r="C4079">
        <f t="shared" si="191"/>
        <v>26</v>
      </c>
      <c r="D4079">
        <f t="shared" si="192"/>
        <v>8</v>
      </c>
      <c r="E4079">
        <v>0.5</v>
      </c>
    </row>
    <row r="4080" spans="1:5" x14ac:dyDescent="0.25">
      <c r="A4080" s="1">
        <v>41877.333333333336</v>
      </c>
      <c r="B4080">
        <f t="shared" si="190"/>
        <v>8</v>
      </c>
      <c r="C4080">
        <f t="shared" si="191"/>
        <v>26</v>
      </c>
      <c r="D4080">
        <f t="shared" si="192"/>
        <v>8</v>
      </c>
      <c r="E4080">
        <v>0.2</v>
      </c>
    </row>
    <row r="4081" spans="1:5" x14ac:dyDescent="0.25">
      <c r="A4081" s="1">
        <v>41877.375</v>
      </c>
      <c r="B4081">
        <f t="shared" si="190"/>
        <v>9</v>
      </c>
      <c r="C4081">
        <f t="shared" si="191"/>
        <v>26</v>
      </c>
      <c r="D4081">
        <f t="shared" si="192"/>
        <v>8</v>
      </c>
      <c r="E4081">
        <v>0.2</v>
      </c>
    </row>
    <row r="4082" spans="1:5" x14ac:dyDescent="0.25">
      <c r="A4082" s="1">
        <v>41877.416666666664</v>
      </c>
      <c r="B4082">
        <f t="shared" si="190"/>
        <v>10</v>
      </c>
      <c r="C4082">
        <f t="shared" si="191"/>
        <v>26</v>
      </c>
      <c r="D4082">
        <f t="shared" si="192"/>
        <v>8</v>
      </c>
      <c r="E4082">
        <v>0</v>
      </c>
    </row>
    <row r="4083" spans="1:5" x14ac:dyDescent="0.25">
      <c r="A4083" s="1">
        <v>41877.458333333336</v>
      </c>
      <c r="B4083">
        <f t="shared" si="190"/>
        <v>11</v>
      </c>
      <c r="C4083">
        <f t="shared" si="191"/>
        <v>26</v>
      </c>
      <c r="D4083">
        <f t="shared" si="192"/>
        <v>8</v>
      </c>
      <c r="E4083">
        <v>0</v>
      </c>
    </row>
    <row r="4084" spans="1:5" x14ac:dyDescent="0.25">
      <c r="A4084" s="1">
        <v>41877.5</v>
      </c>
      <c r="B4084">
        <f t="shared" si="190"/>
        <v>12</v>
      </c>
      <c r="C4084">
        <f t="shared" si="191"/>
        <v>26</v>
      </c>
      <c r="D4084">
        <f t="shared" si="192"/>
        <v>8</v>
      </c>
      <c r="E4084">
        <v>0</v>
      </c>
    </row>
    <row r="4085" spans="1:5" x14ac:dyDescent="0.25">
      <c r="A4085" s="1">
        <v>41877.541666666664</v>
      </c>
      <c r="B4085">
        <f t="shared" si="190"/>
        <v>13</v>
      </c>
      <c r="C4085">
        <f t="shared" si="191"/>
        <v>26</v>
      </c>
      <c r="D4085">
        <f t="shared" si="192"/>
        <v>8</v>
      </c>
      <c r="E4085">
        <v>0</v>
      </c>
    </row>
    <row r="4086" spans="1:5" x14ac:dyDescent="0.25">
      <c r="A4086" s="1">
        <v>41877.583333333336</v>
      </c>
      <c r="B4086">
        <f t="shared" si="190"/>
        <v>14</v>
      </c>
      <c r="C4086">
        <f t="shared" si="191"/>
        <v>26</v>
      </c>
      <c r="D4086">
        <f t="shared" si="192"/>
        <v>8</v>
      </c>
      <c r="E4086">
        <v>0</v>
      </c>
    </row>
    <row r="4087" spans="1:5" x14ac:dyDescent="0.25">
      <c r="A4087" s="1">
        <v>41877.625</v>
      </c>
      <c r="B4087">
        <f t="shared" si="190"/>
        <v>15</v>
      </c>
      <c r="C4087">
        <f t="shared" si="191"/>
        <v>26</v>
      </c>
      <c r="D4087">
        <f t="shared" si="192"/>
        <v>8</v>
      </c>
      <c r="E4087">
        <v>0</v>
      </c>
    </row>
    <row r="4088" spans="1:5" x14ac:dyDescent="0.25">
      <c r="A4088" s="1">
        <v>41877.666666666664</v>
      </c>
      <c r="B4088">
        <f t="shared" si="190"/>
        <v>16</v>
      </c>
      <c r="C4088">
        <f t="shared" si="191"/>
        <v>26</v>
      </c>
      <c r="D4088">
        <f t="shared" si="192"/>
        <v>8</v>
      </c>
      <c r="E4088">
        <v>0</v>
      </c>
    </row>
    <row r="4089" spans="1:5" x14ac:dyDescent="0.25">
      <c r="A4089" s="1">
        <v>41877.708333333336</v>
      </c>
      <c r="B4089">
        <f t="shared" si="190"/>
        <v>17</v>
      </c>
      <c r="C4089">
        <f t="shared" si="191"/>
        <v>26</v>
      </c>
      <c r="D4089">
        <f t="shared" si="192"/>
        <v>8</v>
      </c>
      <c r="E4089">
        <v>0</v>
      </c>
    </row>
    <row r="4090" spans="1:5" x14ac:dyDescent="0.25">
      <c r="A4090" s="1">
        <v>41877.75</v>
      </c>
      <c r="B4090">
        <f t="shared" si="190"/>
        <v>18</v>
      </c>
      <c r="C4090">
        <f t="shared" si="191"/>
        <v>26</v>
      </c>
      <c r="D4090">
        <f t="shared" si="192"/>
        <v>8</v>
      </c>
      <c r="E4090">
        <v>0</v>
      </c>
    </row>
    <row r="4091" spans="1:5" x14ac:dyDescent="0.25">
      <c r="A4091" s="1">
        <v>41877.791666666664</v>
      </c>
      <c r="B4091">
        <f t="shared" si="190"/>
        <v>19</v>
      </c>
      <c r="C4091">
        <f t="shared" si="191"/>
        <v>26</v>
      </c>
      <c r="D4091">
        <f t="shared" si="192"/>
        <v>8</v>
      </c>
      <c r="E4091">
        <v>0</v>
      </c>
    </row>
    <row r="4092" spans="1:5" x14ac:dyDescent="0.25">
      <c r="A4092" s="1">
        <v>41877.833333333336</v>
      </c>
      <c r="B4092">
        <f t="shared" si="190"/>
        <v>20</v>
      </c>
      <c r="C4092">
        <f t="shared" si="191"/>
        <v>26</v>
      </c>
      <c r="D4092">
        <f t="shared" si="192"/>
        <v>8</v>
      </c>
      <c r="E4092">
        <v>0</v>
      </c>
    </row>
    <row r="4093" spans="1:5" x14ac:dyDescent="0.25">
      <c r="A4093" s="1">
        <v>41877.875</v>
      </c>
      <c r="B4093">
        <f t="shared" si="190"/>
        <v>21</v>
      </c>
      <c r="C4093">
        <f t="shared" si="191"/>
        <v>26</v>
      </c>
      <c r="D4093">
        <f t="shared" si="192"/>
        <v>8</v>
      </c>
      <c r="E4093">
        <v>0</v>
      </c>
    </row>
    <row r="4094" spans="1:5" x14ac:dyDescent="0.25">
      <c r="A4094" s="1">
        <v>41877.916666666664</v>
      </c>
      <c r="B4094">
        <f t="shared" si="190"/>
        <v>22</v>
      </c>
      <c r="C4094">
        <f t="shared" si="191"/>
        <v>26</v>
      </c>
      <c r="D4094">
        <f t="shared" si="192"/>
        <v>8</v>
      </c>
      <c r="E4094">
        <v>0</v>
      </c>
    </row>
    <row r="4095" spans="1:5" x14ac:dyDescent="0.25">
      <c r="A4095" s="1">
        <v>41877.958333333336</v>
      </c>
      <c r="B4095">
        <f t="shared" si="190"/>
        <v>23</v>
      </c>
      <c r="C4095">
        <f t="shared" si="191"/>
        <v>26</v>
      </c>
      <c r="D4095">
        <f t="shared" si="192"/>
        <v>8</v>
      </c>
      <c r="E4095">
        <v>0</v>
      </c>
    </row>
    <row r="4096" spans="1:5" x14ac:dyDescent="0.25">
      <c r="A4096" s="1">
        <v>41878</v>
      </c>
      <c r="B4096">
        <f t="shared" si="190"/>
        <v>0</v>
      </c>
      <c r="C4096">
        <f t="shared" si="191"/>
        <v>27</v>
      </c>
      <c r="D4096">
        <f t="shared" si="192"/>
        <v>8</v>
      </c>
      <c r="E4096">
        <v>0</v>
      </c>
    </row>
    <row r="4097" spans="1:5" x14ac:dyDescent="0.25">
      <c r="A4097" s="1">
        <v>41878.041666666664</v>
      </c>
      <c r="B4097">
        <f t="shared" si="190"/>
        <v>1</v>
      </c>
      <c r="C4097">
        <f t="shared" si="191"/>
        <v>27</v>
      </c>
      <c r="D4097">
        <f t="shared" si="192"/>
        <v>8</v>
      </c>
      <c r="E4097">
        <v>0</v>
      </c>
    </row>
    <row r="4098" spans="1:5" x14ac:dyDescent="0.25">
      <c r="A4098" s="1">
        <v>41878.083333333336</v>
      </c>
      <c r="B4098">
        <f t="shared" si="190"/>
        <v>2</v>
      </c>
      <c r="C4098">
        <f t="shared" si="191"/>
        <v>27</v>
      </c>
      <c r="D4098">
        <f t="shared" si="192"/>
        <v>8</v>
      </c>
      <c r="E4098">
        <v>0</v>
      </c>
    </row>
    <row r="4099" spans="1:5" x14ac:dyDescent="0.25">
      <c r="A4099" s="1">
        <v>41878.125</v>
      </c>
      <c r="B4099">
        <f t="shared" ref="B4099:B4162" si="193">HOUR(A4099)</f>
        <v>3</v>
      </c>
      <c r="C4099">
        <f t="shared" ref="C4099:C4162" si="194">DAY(A4099)</f>
        <v>27</v>
      </c>
      <c r="D4099">
        <f t="shared" ref="D4099:D4162" si="195">MONTH(A4099)</f>
        <v>8</v>
      </c>
      <c r="E4099">
        <v>0</v>
      </c>
    </row>
    <row r="4100" spans="1:5" x14ac:dyDescent="0.25">
      <c r="A4100" s="1">
        <v>41878.166666666664</v>
      </c>
      <c r="B4100">
        <f t="shared" si="193"/>
        <v>4</v>
      </c>
      <c r="C4100">
        <f t="shared" si="194"/>
        <v>27</v>
      </c>
      <c r="D4100">
        <f t="shared" si="195"/>
        <v>8</v>
      </c>
      <c r="E4100">
        <v>0</v>
      </c>
    </row>
    <row r="4101" spans="1:5" x14ac:dyDescent="0.25">
      <c r="A4101" s="1">
        <v>41878.208333333336</v>
      </c>
      <c r="B4101">
        <f t="shared" si="193"/>
        <v>5</v>
      </c>
      <c r="C4101">
        <f t="shared" si="194"/>
        <v>27</v>
      </c>
      <c r="D4101">
        <f t="shared" si="195"/>
        <v>8</v>
      </c>
      <c r="E4101">
        <v>0</v>
      </c>
    </row>
    <row r="4102" spans="1:5" x14ac:dyDescent="0.25">
      <c r="A4102" s="1">
        <v>41878.25</v>
      </c>
      <c r="B4102">
        <f t="shared" si="193"/>
        <v>6</v>
      </c>
      <c r="C4102">
        <f t="shared" si="194"/>
        <v>27</v>
      </c>
      <c r="D4102">
        <f t="shared" si="195"/>
        <v>8</v>
      </c>
      <c r="E4102">
        <v>0</v>
      </c>
    </row>
    <row r="4103" spans="1:5" x14ac:dyDescent="0.25">
      <c r="A4103" s="1">
        <v>41878.291666666664</v>
      </c>
      <c r="B4103">
        <f t="shared" si="193"/>
        <v>7</v>
      </c>
      <c r="C4103">
        <f t="shared" si="194"/>
        <v>27</v>
      </c>
      <c r="D4103">
        <f t="shared" si="195"/>
        <v>8</v>
      </c>
      <c r="E4103">
        <v>0</v>
      </c>
    </row>
    <row r="4104" spans="1:5" x14ac:dyDescent="0.25">
      <c r="A4104" s="1">
        <v>41878.333333333336</v>
      </c>
      <c r="B4104">
        <f t="shared" si="193"/>
        <v>8</v>
      </c>
      <c r="C4104">
        <f t="shared" si="194"/>
        <v>27</v>
      </c>
      <c r="D4104">
        <f t="shared" si="195"/>
        <v>8</v>
      </c>
      <c r="E4104">
        <v>0</v>
      </c>
    </row>
    <row r="4105" spans="1:5" x14ac:dyDescent="0.25">
      <c r="A4105" s="1">
        <v>41878.375</v>
      </c>
      <c r="B4105">
        <f t="shared" si="193"/>
        <v>9</v>
      </c>
      <c r="C4105">
        <f t="shared" si="194"/>
        <v>27</v>
      </c>
      <c r="D4105">
        <f t="shared" si="195"/>
        <v>8</v>
      </c>
      <c r="E4105">
        <v>0</v>
      </c>
    </row>
    <row r="4106" spans="1:5" x14ac:dyDescent="0.25">
      <c r="A4106" s="1">
        <v>41878.416666666664</v>
      </c>
      <c r="B4106">
        <f t="shared" si="193"/>
        <v>10</v>
      </c>
      <c r="C4106">
        <f t="shared" si="194"/>
        <v>27</v>
      </c>
      <c r="D4106">
        <f t="shared" si="195"/>
        <v>8</v>
      </c>
      <c r="E4106">
        <v>0</v>
      </c>
    </row>
    <row r="4107" spans="1:5" x14ac:dyDescent="0.25">
      <c r="A4107" s="1">
        <v>41878.458333333336</v>
      </c>
      <c r="B4107">
        <f t="shared" si="193"/>
        <v>11</v>
      </c>
      <c r="C4107">
        <f t="shared" si="194"/>
        <v>27</v>
      </c>
      <c r="D4107">
        <f t="shared" si="195"/>
        <v>8</v>
      </c>
      <c r="E4107">
        <v>0</v>
      </c>
    </row>
    <row r="4108" spans="1:5" x14ac:dyDescent="0.25">
      <c r="A4108" s="1">
        <v>41878.5</v>
      </c>
      <c r="B4108">
        <f t="shared" si="193"/>
        <v>12</v>
      </c>
      <c r="C4108">
        <f t="shared" si="194"/>
        <v>27</v>
      </c>
      <c r="D4108">
        <f t="shared" si="195"/>
        <v>8</v>
      </c>
      <c r="E4108">
        <v>0</v>
      </c>
    </row>
    <row r="4109" spans="1:5" x14ac:dyDescent="0.25">
      <c r="A4109" s="1">
        <v>41878.541666666664</v>
      </c>
      <c r="B4109">
        <f t="shared" si="193"/>
        <v>13</v>
      </c>
      <c r="C4109">
        <f t="shared" si="194"/>
        <v>27</v>
      </c>
      <c r="D4109">
        <f t="shared" si="195"/>
        <v>8</v>
      </c>
      <c r="E4109">
        <v>0</v>
      </c>
    </row>
    <row r="4110" spans="1:5" x14ac:dyDescent="0.25">
      <c r="A4110" s="1">
        <v>41878.583333333336</v>
      </c>
      <c r="B4110">
        <f t="shared" si="193"/>
        <v>14</v>
      </c>
      <c r="C4110">
        <f t="shared" si="194"/>
        <v>27</v>
      </c>
      <c r="D4110">
        <f t="shared" si="195"/>
        <v>8</v>
      </c>
      <c r="E4110">
        <v>0</v>
      </c>
    </row>
    <row r="4111" spans="1:5" x14ac:dyDescent="0.25">
      <c r="A4111" s="1">
        <v>41878.625</v>
      </c>
      <c r="B4111">
        <f t="shared" si="193"/>
        <v>15</v>
      </c>
      <c r="C4111">
        <f t="shared" si="194"/>
        <v>27</v>
      </c>
      <c r="D4111">
        <f t="shared" si="195"/>
        <v>8</v>
      </c>
      <c r="E4111">
        <v>0</v>
      </c>
    </row>
    <row r="4112" spans="1:5" x14ac:dyDescent="0.25">
      <c r="A4112" s="1">
        <v>41878.666666666664</v>
      </c>
      <c r="B4112">
        <f t="shared" si="193"/>
        <v>16</v>
      </c>
      <c r="C4112">
        <f t="shared" si="194"/>
        <v>27</v>
      </c>
      <c r="D4112">
        <f t="shared" si="195"/>
        <v>8</v>
      </c>
      <c r="E4112">
        <v>0</v>
      </c>
    </row>
    <row r="4113" spans="1:5" x14ac:dyDescent="0.25">
      <c r="A4113" s="1">
        <v>41878.708333333336</v>
      </c>
      <c r="B4113">
        <f t="shared" si="193"/>
        <v>17</v>
      </c>
      <c r="C4113">
        <f t="shared" si="194"/>
        <v>27</v>
      </c>
      <c r="D4113">
        <f t="shared" si="195"/>
        <v>8</v>
      </c>
      <c r="E4113">
        <v>0</v>
      </c>
    </row>
    <row r="4114" spans="1:5" x14ac:dyDescent="0.25">
      <c r="A4114" s="1">
        <v>41878.75</v>
      </c>
      <c r="B4114">
        <f t="shared" si="193"/>
        <v>18</v>
      </c>
      <c r="C4114">
        <f t="shared" si="194"/>
        <v>27</v>
      </c>
      <c r="D4114">
        <f t="shared" si="195"/>
        <v>8</v>
      </c>
      <c r="E4114">
        <v>0</v>
      </c>
    </row>
    <row r="4115" spans="1:5" x14ac:dyDescent="0.25">
      <c r="A4115" s="1">
        <v>41878.791666666664</v>
      </c>
      <c r="B4115">
        <f t="shared" si="193"/>
        <v>19</v>
      </c>
      <c r="C4115">
        <f t="shared" si="194"/>
        <v>27</v>
      </c>
      <c r="D4115">
        <f t="shared" si="195"/>
        <v>8</v>
      </c>
      <c r="E4115">
        <v>0</v>
      </c>
    </row>
    <row r="4116" spans="1:5" x14ac:dyDescent="0.25">
      <c r="A4116" s="1">
        <v>41878.833333333336</v>
      </c>
      <c r="B4116">
        <f t="shared" si="193"/>
        <v>20</v>
      </c>
      <c r="C4116">
        <f t="shared" si="194"/>
        <v>27</v>
      </c>
      <c r="D4116">
        <f t="shared" si="195"/>
        <v>8</v>
      </c>
      <c r="E4116">
        <v>0</v>
      </c>
    </row>
    <row r="4117" spans="1:5" x14ac:dyDescent="0.25">
      <c r="A4117" s="1">
        <v>41878.875</v>
      </c>
      <c r="B4117">
        <f t="shared" si="193"/>
        <v>21</v>
      </c>
      <c r="C4117">
        <f t="shared" si="194"/>
        <v>27</v>
      </c>
      <c r="D4117">
        <f t="shared" si="195"/>
        <v>8</v>
      </c>
      <c r="E4117">
        <v>0.2</v>
      </c>
    </row>
    <row r="4118" spans="1:5" x14ac:dyDescent="0.25">
      <c r="A4118" s="1">
        <v>41878.916666666664</v>
      </c>
      <c r="B4118">
        <f t="shared" si="193"/>
        <v>22</v>
      </c>
      <c r="C4118">
        <f t="shared" si="194"/>
        <v>27</v>
      </c>
      <c r="D4118">
        <f t="shared" si="195"/>
        <v>8</v>
      </c>
      <c r="E4118">
        <v>0.2</v>
      </c>
    </row>
    <row r="4119" spans="1:5" x14ac:dyDescent="0.25">
      <c r="A4119" s="1">
        <v>41878.958333333336</v>
      </c>
      <c r="B4119">
        <f t="shared" si="193"/>
        <v>23</v>
      </c>
      <c r="C4119">
        <f t="shared" si="194"/>
        <v>27</v>
      </c>
      <c r="D4119">
        <f t="shared" si="195"/>
        <v>8</v>
      </c>
      <c r="E4119">
        <v>0.2</v>
      </c>
    </row>
    <row r="4120" spans="1:5" x14ac:dyDescent="0.25">
      <c r="A4120" s="1">
        <v>41879</v>
      </c>
      <c r="B4120">
        <f t="shared" si="193"/>
        <v>0</v>
      </c>
      <c r="C4120">
        <f t="shared" si="194"/>
        <v>28</v>
      </c>
      <c r="D4120">
        <f t="shared" si="195"/>
        <v>8</v>
      </c>
      <c r="E4120">
        <v>0.3</v>
      </c>
    </row>
    <row r="4121" spans="1:5" x14ac:dyDescent="0.25">
      <c r="A4121" s="1">
        <v>41879.041666666664</v>
      </c>
      <c r="B4121">
        <f t="shared" si="193"/>
        <v>1</v>
      </c>
      <c r="C4121">
        <f t="shared" si="194"/>
        <v>28</v>
      </c>
      <c r="D4121">
        <f t="shared" si="195"/>
        <v>8</v>
      </c>
      <c r="E4121">
        <v>0.3</v>
      </c>
    </row>
    <row r="4122" spans="1:5" x14ac:dyDescent="0.25">
      <c r="A4122" s="1">
        <v>41879.083333333336</v>
      </c>
      <c r="B4122">
        <f t="shared" si="193"/>
        <v>2</v>
      </c>
      <c r="C4122">
        <f t="shared" si="194"/>
        <v>28</v>
      </c>
      <c r="D4122">
        <f t="shared" si="195"/>
        <v>8</v>
      </c>
      <c r="E4122">
        <v>0.2</v>
      </c>
    </row>
    <row r="4123" spans="1:5" x14ac:dyDescent="0.25">
      <c r="A4123" s="1">
        <v>41879.125</v>
      </c>
      <c r="B4123">
        <f t="shared" si="193"/>
        <v>3</v>
      </c>
      <c r="C4123">
        <f t="shared" si="194"/>
        <v>28</v>
      </c>
      <c r="D4123">
        <f t="shared" si="195"/>
        <v>8</v>
      </c>
      <c r="E4123">
        <v>0.2</v>
      </c>
    </row>
    <row r="4124" spans="1:5" x14ac:dyDescent="0.25">
      <c r="A4124" s="1">
        <v>41879.166666666664</v>
      </c>
      <c r="B4124">
        <f t="shared" si="193"/>
        <v>4</v>
      </c>
      <c r="C4124">
        <f t="shared" si="194"/>
        <v>28</v>
      </c>
      <c r="D4124">
        <f t="shared" si="195"/>
        <v>8</v>
      </c>
      <c r="E4124">
        <v>0.3</v>
      </c>
    </row>
    <row r="4125" spans="1:5" x14ac:dyDescent="0.25">
      <c r="A4125" s="1">
        <v>41879.208333333336</v>
      </c>
      <c r="B4125">
        <f t="shared" si="193"/>
        <v>5</v>
      </c>
      <c r="C4125">
        <f t="shared" si="194"/>
        <v>28</v>
      </c>
      <c r="D4125">
        <f t="shared" si="195"/>
        <v>8</v>
      </c>
      <c r="E4125">
        <v>0.3</v>
      </c>
    </row>
    <row r="4126" spans="1:5" x14ac:dyDescent="0.25">
      <c r="A4126" s="1">
        <v>41879.25</v>
      </c>
      <c r="B4126">
        <f t="shared" si="193"/>
        <v>6</v>
      </c>
      <c r="C4126">
        <f t="shared" si="194"/>
        <v>28</v>
      </c>
      <c r="D4126">
        <f t="shared" si="195"/>
        <v>8</v>
      </c>
      <c r="E4126">
        <v>0.2</v>
      </c>
    </row>
    <row r="4127" spans="1:5" x14ac:dyDescent="0.25">
      <c r="A4127" s="1">
        <v>41879.291666666664</v>
      </c>
      <c r="B4127">
        <f t="shared" si="193"/>
        <v>7</v>
      </c>
      <c r="C4127">
        <f t="shared" si="194"/>
        <v>28</v>
      </c>
      <c r="D4127">
        <f t="shared" si="195"/>
        <v>8</v>
      </c>
      <c r="E4127">
        <v>0.2</v>
      </c>
    </row>
    <row r="4128" spans="1:5" x14ac:dyDescent="0.25">
      <c r="A4128" s="1">
        <v>41879.333333333336</v>
      </c>
      <c r="B4128">
        <f t="shared" si="193"/>
        <v>8</v>
      </c>
      <c r="C4128">
        <f t="shared" si="194"/>
        <v>28</v>
      </c>
      <c r="D4128">
        <f t="shared" si="195"/>
        <v>8</v>
      </c>
      <c r="E4128">
        <v>0</v>
      </c>
    </row>
    <row r="4129" spans="1:5" x14ac:dyDescent="0.25">
      <c r="A4129" s="1">
        <v>41879.375</v>
      </c>
      <c r="B4129">
        <f t="shared" si="193"/>
        <v>9</v>
      </c>
      <c r="C4129">
        <f t="shared" si="194"/>
        <v>28</v>
      </c>
      <c r="D4129">
        <f t="shared" si="195"/>
        <v>8</v>
      </c>
      <c r="E4129">
        <v>0</v>
      </c>
    </row>
    <row r="4130" spans="1:5" x14ac:dyDescent="0.25">
      <c r="A4130" s="1">
        <v>41879.416666666664</v>
      </c>
      <c r="B4130">
        <f t="shared" si="193"/>
        <v>10</v>
      </c>
      <c r="C4130">
        <f t="shared" si="194"/>
        <v>28</v>
      </c>
      <c r="D4130">
        <f t="shared" si="195"/>
        <v>8</v>
      </c>
      <c r="E4130">
        <v>0</v>
      </c>
    </row>
    <row r="4131" spans="1:5" x14ac:dyDescent="0.25">
      <c r="A4131" s="1">
        <v>41880.375</v>
      </c>
      <c r="B4131">
        <f t="shared" si="193"/>
        <v>9</v>
      </c>
      <c r="C4131">
        <f t="shared" si="194"/>
        <v>29</v>
      </c>
      <c r="D4131">
        <f t="shared" si="195"/>
        <v>8</v>
      </c>
      <c r="E4131">
        <v>0</v>
      </c>
    </row>
    <row r="4132" spans="1:5" x14ac:dyDescent="0.25">
      <c r="A4132" s="1">
        <v>41880.416666666664</v>
      </c>
      <c r="B4132">
        <f t="shared" si="193"/>
        <v>10</v>
      </c>
      <c r="C4132">
        <f t="shared" si="194"/>
        <v>29</v>
      </c>
      <c r="D4132">
        <f t="shared" si="195"/>
        <v>8</v>
      </c>
      <c r="E4132">
        <v>0</v>
      </c>
    </row>
    <row r="4133" spans="1:5" x14ac:dyDescent="0.25">
      <c r="A4133" s="1">
        <v>41880.458333333336</v>
      </c>
      <c r="B4133">
        <f t="shared" si="193"/>
        <v>11</v>
      </c>
      <c r="C4133">
        <f t="shared" si="194"/>
        <v>29</v>
      </c>
      <c r="D4133">
        <f t="shared" si="195"/>
        <v>8</v>
      </c>
      <c r="E4133">
        <v>0</v>
      </c>
    </row>
    <row r="4134" spans="1:5" x14ac:dyDescent="0.25">
      <c r="A4134" s="1">
        <v>41880.5</v>
      </c>
      <c r="B4134">
        <f t="shared" si="193"/>
        <v>12</v>
      </c>
      <c r="C4134">
        <f t="shared" si="194"/>
        <v>29</v>
      </c>
      <c r="D4134">
        <f t="shared" si="195"/>
        <v>8</v>
      </c>
      <c r="E4134">
        <v>0</v>
      </c>
    </row>
    <row r="4135" spans="1:5" x14ac:dyDescent="0.25">
      <c r="A4135" s="1">
        <v>41880.541666666664</v>
      </c>
      <c r="B4135">
        <f t="shared" si="193"/>
        <v>13</v>
      </c>
      <c r="C4135">
        <f t="shared" si="194"/>
        <v>29</v>
      </c>
      <c r="D4135">
        <f t="shared" si="195"/>
        <v>8</v>
      </c>
      <c r="E4135">
        <v>0</v>
      </c>
    </row>
    <row r="4136" spans="1:5" x14ac:dyDescent="0.25">
      <c r="A4136" s="1">
        <v>41880.583333333336</v>
      </c>
      <c r="B4136">
        <f t="shared" si="193"/>
        <v>14</v>
      </c>
      <c r="C4136">
        <f t="shared" si="194"/>
        <v>29</v>
      </c>
      <c r="D4136">
        <f t="shared" si="195"/>
        <v>8</v>
      </c>
      <c r="E4136">
        <v>0</v>
      </c>
    </row>
    <row r="4137" spans="1:5" x14ac:dyDescent="0.25">
      <c r="A4137" s="1">
        <v>41880.625</v>
      </c>
      <c r="B4137">
        <f t="shared" si="193"/>
        <v>15</v>
      </c>
      <c r="C4137">
        <f t="shared" si="194"/>
        <v>29</v>
      </c>
      <c r="D4137">
        <f t="shared" si="195"/>
        <v>8</v>
      </c>
      <c r="E4137">
        <v>0</v>
      </c>
    </row>
    <row r="4138" spans="1:5" x14ac:dyDescent="0.25">
      <c r="A4138" s="1">
        <v>41880.666666666664</v>
      </c>
      <c r="B4138">
        <f t="shared" si="193"/>
        <v>16</v>
      </c>
      <c r="C4138">
        <f t="shared" si="194"/>
        <v>29</v>
      </c>
      <c r="D4138">
        <f t="shared" si="195"/>
        <v>8</v>
      </c>
      <c r="E4138">
        <v>0</v>
      </c>
    </row>
    <row r="4139" spans="1:5" x14ac:dyDescent="0.25">
      <c r="A4139" s="1">
        <v>41880.708333333336</v>
      </c>
      <c r="B4139">
        <f t="shared" si="193"/>
        <v>17</v>
      </c>
      <c r="C4139">
        <f t="shared" si="194"/>
        <v>29</v>
      </c>
      <c r="D4139">
        <f t="shared" si="195"/>
        <v>8</v>
      </c>
      <c r="E4139">
        <v>0</v>
      </c>
    </row>
    <row r="4140" spans="1:5" x14ac:dyDescent="0.25">
      <c r="A4140" s="1">
        <v>41880.75</v>
      </c>
      <c r="B4140">
        <f t="shared" si="193"/>
        <v>18</v>
      </c>
      <c r="C4140">
        <f t="shared" si="194"/>
        <v>29</v>
      </c>
      <c r="D4140">
        <f t="shared" si="195"/>
        <v>8</v>
      </c>
      <c r="E4140">
        <v>0</v>
      </c>
    </row>
    <row r="4141" spans="1:5" x14ac:dyDescent="0.25">
      <c r="A4141" s="1">
        <v>41880.791666666664</v>
      </c>
      <c r="B4141">
        <f t="shared" si="193"/>
        <v>19</v>
      </c>
      <c r="C4141">
        <f t="shared" si="194"/>
        <v>29</v>
      </c>
      <c r="D4141">
        <f t="shared" si="195"/>
        <v>8</v>
      </c>
      <c r="E4141">
        <v>0</v>
      </c>
    </row>
    <row r="4142" spans="1:5" x14ac:dyDescent="0.25">
      <c r="A4142" s="1">
        <v>41880.833333333336</v>
      </c>
      <c r="B4142">
        <f t="shared" si="193"/>
        <v>20</v>
      </c>
      <c r="C4142">
        <f t="shared" si="194"/>
        <v>29</v>
      </c>
      <c r="D4142">
        <f t="shared" si="195"/>
        <v>8</v>
      </c>
      <c r="E4142">
        <v>0</v>
      </c>
    </row>
    <row r="4143" spans="1:5" x14ac:dyDescent="0.25">
      <c r="A4143" s="1">
        <v>41880.875</v>
      </c>
      <c r="B4143">
        <f t="shared" si="193"/>
        <v>21</v>
      </c>
      <c r="C4143">
        <f t="shared" si="194"/>
        <v>29</v>
      </c>
      <c r="D4143">
        <f t="shared" si="195"/>
        <v>8</v>
      </c>
      <c r="E4143">
        <v>0</v>
      </c>
    </row>
    <row r="4144" spans="1:5" x14ac:dyDescent="0.25">
      <c r="A4144" s="1">
        <v>41880.916666666664</v>
      </c>
      <c r="B4144">
        <f t="shared" si="193"/>
        <v>22</v>
      </c>
      <c r="C4144">
        <f t="shared" si="194"/>
        <v>29</v>
      </c>
      <c r="D4144">
        <f t="shared" si="195"/>
        <v>8</v>
      </c>
      <c r="E4144">
        <v>0</v>
      </c>
    </row>
    <row r="4145" spans="1:5" x14ac:dyDescent="0.25">
      <c r="A4145" s="1">
        <v>41880.958333333336</v>
      </c>
      <c r="B4145">
        <f t="shared" si="193"/>
        <v>23</v>
      </c>
      <c r="C4145">
        <f t="shared" si="194"/>
        <v>29</v>
      </c>
      <c r="D4145">
        <f t="shared" si="195"/>
        <v>8</v>
      </c>
      <c r="E4145">
        <v>0</v>
      </c>
    </row>
    <row r="4146" spans="1:5" x14ac:dyDescent="0.25">
      <c r="A4146" s="1">
        <v>41881</v>
      </c>
      <c r="B4146">
        <f t="shared" si="193"/>
        <v>0</v>
      </c>
      <c r="C4146">
        <f t="shared" si="194"/>
        <v>30</v>
      </c>
      <c r="D4146">
        <f t="shared" si="195"/>
        <v>8</v>
      </c>
      <c r="E4146">
        <v>0</v>
      </c>
    </row>
    <row r="4147" spans="1:5" x14ac:dyDescent="0.25">
      <c r="A4147" s="1">
        <v>41881.041666666664</v>
      </c>
      <c r="B4147">
        <f t="shared" si="193"/>
        <v>1</v>
      </c>
      <c r="C4147">
        <f t="shared" si="194"/>
        <v>30</v>
      </c>
      <c r="D4147">
        <f t="shared" si="195"/>
        <v>8</v>
      </c>
      <c r="E4147">
        <v>0</v>
      </c>
    </row>
    <row r="4148" spans="1:5" x14ac:dyDescent="0.25">
      <c r="A4148" s="1">
        <v>41881.083333333336</v>
      </c>
      <c r="B4148">
        <f t="shared" si="193"/>
        <v>2</v>
      </c>
      <c r="C4148">
        <f t="shared" si="194"/>
        <v>30</v>
      </c>
      <c r="D4148">
        <f t="shared" si="195"/>
        <v>8</v>
      </c>
      <c r="E4148">
        <v>0</v>
      </c>
    </row>
    <row r="4149" spans="1:5" x14ac:dyDescent="0.25">
      <c r="A4149" s="1">
        <v>41881.291666666664</v>
      </c>
      <c r="B4149">
        <f t="shared" si="193"/>
        <v>7</v>
      </c>
      <c r="C4149">
        <f t="shared" si="194"/>
        <v>30</v>
      </c>
      <c r="D4149">
        <f t="shared" si="195"/>
        <v>8</v>
      </c>
      <c r="E4149">
        <v>0</v>
      </c>
    </row>
    <row r="4150" spans="1:5" x14ac:dyDescent="0.25">
      <c r="A4150" s="1">
        <v>41881.333333333336</v>
      </c>
      <c r="B4150">
        <f t="shared" si="193"/>
        <v>8</v>
      </c>
      <c r="C4150">
        <f t="shared" si="194"/>
        <v>30</v>
      </c>
      <c r="D4150">
        <f t="shared" si="195"/>
        <v>8</v>
      </c>
      <c r="E4150">
        <v>0</v>
      </c>
    </row>
    <row r="4151" spans="1:5" x14ac:dyDescent="0.25">
      <c r="A4151" s="1">
        <v>41881.375</v>
      </c>
      <c r="B4151">
        <f t="shared" si="193"/>
        <v>9</v>
      </c>
      <c r="C4151">
        <f t="shared" si="194"/>
        <v>30</v>
      </c>
      <c r="D4151">
        <f t="shared" si="195"/>
        <v>8</v>
      </c>
      <c r="E4151">
        <v>0</v>
      </c>
    </row>
    <row r="4152" spans="1:5" x14ac:dyDescent="0.25">
      <c r="A4152" s="1">
        <v>41881.416666666664</v>
      </c>
      <c r="B4152">
        <f t="shared" si="193"/>
        <v>10</v>
      </c>
      <c r="C4152">
        <f t="shared" si="194"/>
        <v>30</v>
      </c>
      <c r="D4152">
        <f t="shared" si="195"/>
        <v>8</v>
      </c>
      <c r="E4152">
        <v>0</v>
      </c>
    </row>
    <row r="4153" spans="1:5" x14ac:dyDescent="0.25">
      <c r="A4153" s="1">
        <v>41881.458333333336</v>
      </c>
      <c r="B4153">
        <f t="shared" si="193"/>
        <v>11</v>
      </c>
      <c r="C4153">
        <f t="shared" si="194"/>
        <v>30</v>
      </c>
      <c r="D4153">
        <f t="shared" si="195"/>
        <v>8</v>
      </c>
      <c r="E4153">
        <v>0</v>
      </c>
    </row>
    <row r="4154" spans="1:5" x14ac:dyDescent="0.25">
      <c r="A4154" s="1">
        <v>41881.5</v>
      </c>
      <c r="B4154">
        <f t="shared" si="193"/>
        <v>12</v>
      </c>
      <c r="C4154">
        <f t="shared" si="194"/>
        <v>30</v>
      </c>
      <c r="D4154">
        <f t="shared" si="195"/>
        <v>8</v>
      </c>
      <c r="E4154">
        <v>0</v>
      </c>
    </row>
    <row r="4155" spans="1:5" x14ac:dyDescent="0.25">
      <c r="A4155" s="1">
        <v>41881.541666666664</v>
      </c>
      <c r="B4155">
        <f t="shared" si="193"/>
        <v>13</v>
      </c>
      <c r="C4155">
        <f t="shared" si="194"/>
        <v>30</v>
      </c>
      <c r="D4155">
        <f t="shared" si="195"/>
        <v>8</v>
      </c>
      <c r="E4155">
        <v>0</v>
      </c>
    </row>
    <row r="4156" spans="1:5" x14ac:dyDescent="0.25">
      <c r="A4156" s="1">
        <v>41881.583333333336</v>
      </c>
      <c r="B4156">
        <f t="shared" si="193"/>
        <v>14</v>
      </c>
      <c r="C4156">
        <f t="shared" si="194"/>
        <v>30</v>
      </c>
      <c r="D4156">
        <f t="shared" si="195"/>
        <v>8</v>
      </c>
      <c r="E4156">
        <v>0</v>
      </c>
    </row>
    <row r="4157" spans="1:5" x14ac:dyDescent="0.25">
      <c r="A4157" s="1">
        <v>41883.041666666664</v>
      </c>
      <c r="B4157">
        <f t="shared" si="193"/>
        <v>1</v>
      </c>
      <c r="C4157">
        <f t="shared" si="194"/>
        <v>1</v>
      </c>
      <c r="D4157">
        <f t="shared" si="195"/>
        <v>9</v>
      </c>
      <c r="E4157">
        <v>0.2</v>
      </c>
    </row>
    <row r="4158" spans="1:5" x14ac:dyDescent="0.25">
      <c r="A4158" s="1">
        <v>41883.083333333336</v>
      </c>
      <c r="B4158">
        <f t="shared" si="193"/>
        <v>2</v>
      </c>
      <c r="C4158">
        <f t="shared" si="194"/>
        <v>1</v>
      </c>
      <c r="D4158">
        <f t="shared" si="195"/>
        <v>9</v>
      </c>
      <c r="E4158">
        <v>0.4</v>
      </c>
    </row>
    <row r="4159" spans="1:5" x14ac:dyDescent="0.25">
      <c r="A4159" s="1">
        <v>41883.125</v>
      </c>
      <c r="B4159">
        <f t="shared" si="193"/>
        <v>3</v>
      </c>
      <c r="C4159">
        <f t="shared" si="194"/>
        <v>1</v>
      </c>
      <c r="D4159">
        <f t="shared" si="195"/>
        <v>9</v>
      </c>
      <c r="E4159">
        <v>0.2</v>
      </c>
    </row>
    <row r="4160" spans="1:5" x14ac:dyDescent="0.25">
      <c r="A4160" s="1">
        <v>41883.166666666664</v>
      </c>
      <c r="B4160">
        <f t="shared" si="193"/>
        <v>4</v>
      </c>
      <c r="C4160">
        <f t="shared" si="194"/>
        <v>1</v>
      </c>
      <c r="D4160">
        <f t="shared" si="195"/>
        <v>9</v>
      </c>
      <c r="E4160">
        <v>0.3</v>
      </c>
    </row>
    <row r="4161" spans="1:5" x14ac:dyDescent="0.25">
      <c r="A4161" s="1">
        <v>41883.208333333336</v>
      </c>
      <c r="B4161">
        <f t="shared" si="193"/>
        <v>5</v>
      </c>
      <c r="C4161">
        <f t="shared" si="194"/>
        <v>1</v>
      </c>
      <c r="D4161">
        <f t="shared" si="195"/>
        <v>9</v>
      </c>
      <c r="E4161">
        <v>0.2</v>
      </c>
    </row>
    <row r="4162" spans="1:5" x14ac:dyDescent="0.25">
      <c r="A4162" s="1">
        <v>41883.25</v>
      </c>
      <c r="B4162">
        <f t="shared" si="193"/>
        <v>6</v>
      </c>
      <c r="C4162">
        <f t="shared" si="194"/>
        <v>1</v>
      </c>
      <c r="D4162">
        <f t="shared" si="195"/>
        <v>9</v>
      </c>
      <c r="E4162">
        <v>0.4</v>
      </c>
    </row>
    <row r="4163" spans="1:5" x14ac:dyDescent="0.25">
      <c r="A4163" s="1">
        <v>41883.291666666664</v>
      </c>
      <c r="B4163">
        <f t="shared" ref="B4163:B4226" si="196">HOUR(A4163)</f>
        <v>7</v>
      </c>
      <c r="C4163">
        <f t="shared" ref="C4163:C4226" si="197">DAY(A4163)</f>
        <v>1</v>
      </c>
      <c r="D4163">
        <f t="shared" ref="D4163:D4226" si="198">MONTH(A4163)</f>
        <v>9</v>
      </c>
      <c r="E4163">
        <v>0</v>
      </c>
    </row>
    <row r="4164" spans="1:5" x14ac:dyDescent="0.25">
      <c r="A4164" s="1">
        <v>41883.333333333336</v>
      </c>
      <c r="B4164">
        <f t="shared" si="196"/>
        <v>8</v>
      </c>
      <c r="C4164">
        <f t="shared" si="197"/>
        <v>1</v>
      </c>
      <c r="D4164">
        <f t="shared" si="198"/>
        <v>9</v>
      </c>
      <c r="E4164">
        <v>0</v>
      </c>
    </row>
    <row r="4165" spans="1:5" x14ac:dyDescent="0.25">
      <c r="A4165" s="1">
        <v>41883.375</v>
      </c>
      <c r="B4165">
        <f t="shared" si="196"/>
        <v>9</v>
      </c>
      <c r="C4165">
        <f t="shared" si="197"/>
        <v>1</v>
      </c>
      <c r="D4165">
        <f t="shared" si="198"/>
        <v>9</v>
      </c>
      <c r="E4165">
        <v>0</v>
      </c>
    </row>
    <row r="4166" spans="1:5" x14ac:dyDescent="0.25">
      <c r="A4166" s="1">
        <v>41883.416666666664</v>
      </c>
      <c r="B4166">
        <f t="shared" si="196"/>
        <v>10</v>
      </c>
      <c r="C4166">
        <f t="shared" si="197"/>
        <v>1</v>
      </c>
      <c r="D4166">
        <f t="shared" si="198"/>
        <v>9</v>
      </c>
      <c r="E4166">
        <v>0</v>
      </c>
    </row>
    <row r="4167" spans="1:5" x14ac:dyDescent="0.25">
      <c r="A4167" s="1">
        <v>41883.458333333336</v>
      </c>
      <c r="B4167">
        <f t="shared" si="196"/>
        <v>11</v>
      </c>
      <c r="C4167">
        <f t="shared" si="197"/>
        <v>1</v>
      </c>
      <c r="D4167">
        <f t="shared" si="198"/>
        <v>9</v>
      </c>
      <c r="E4167">
        <v>0</v>
      </c>
    </row>
    <row r="4168" spans="1:5" x14ac:dyDescent="0.25">
      <c r="A4168" s="1">
        <v>41883.5</v>
      </c>
      <c r="B4168">
        <f t="shared" si="196"/>
        <v>12</v>
      </c>
      <c r="C4168">
        <f t="shared" si="197"/>
        <v>1</v>
      </c>
      <c r="D4168">
        <f t="shared" si="198"/>
        <v>9</v>
      </c>
      <c r="E4168">
        <v>0</v>
      </c>
    </row>
    <row r="4169" spans="1:5" x14ac:dyDescent="0.25">
      <c r="A4169" s="1">
        <v>41883.541666666664</v>
      </c>
      <c r="B4169">
        <f t="shared" si="196"/>
        <v>13</v>
      </c>
      <c r="C4169">
        <f t="shared" si="197"/>
        <v>1</v>
      </c>
      <c r="D4169">
        <f t="shared" si="198"/>
        <v>9</v>
      </c>
      <c r="E4169">
        <v>0</v>
      </c>
    </row>
    <row r="4170" spans="1:5" x14ac:dyDescent="0.25">
      <c r="A4170" s="1">
        <v>41883.583333333336</v>
      </c>
      <c r="B4170">
        <f t="shared" si="196"/>
        <v>14</v>
      </c>
      <c r="C4170">
        <f t="shared" si="197"/>
        <v>1</v>
      </c>
      <c r="D4170">
        <f t="shared" si="198"/>
        <v>9</v>
      </c>
      <c r="E4170">
        <v>0</v>
      </c>
    </row>
    <row r="4171" spans="1:5" x14ac:dyDescent="0.25">
      <c r="A4171" s="1">
        <v>41883.625</v>
      </c>
      <c r="B4171">
        <f t="shared" si="196"/>
        <v>15</v>
      </c>
      <c r="C4171">
        <f t="shared" si="197"/>
        <v>1</v>
      </c>
      <c r="D4171">
        <f t="shared" si="198"/>
        <v>9</v>
      </c>
      <c r="E4171">
        <v>0</v>
      </c>
    </row>
    <row r="4172" spans="1:5" x14ac:dyDescent="0.25">
      <c r="A4172" s="1">
        <v>41883.666666666664</v>
      </c>
      <c r="B4172">
        <f t="shared" si="196"/>
        <v>16</v>
      </c>
      <c r="C4172">
        <f t="shared" si="197"/>
        <v>1</v>
      </c>
      <c r="D4172">
        <f t="shared" si="198"/>
        <v>9</v>
      </c>
      <c r="E4172">
        <v>0</v>
      </c>
    </row>
    <row r="4173" spans="1:5" x14ac:dyDescent="0.25">
      <c r="A4173" s="1">
        <v>41883.708333333336</v>
      </c>
      <c r="B4173">
        <f t="shared" si="196"/>
        <v>17</v>
      </c>
      <c r="C4173">
        <f t="shared" si="197"/>
        <v>1</v>
      </c>
      <c r="D4173">
        <f t="shared" si="198"/>
        <v>9</v>
      </c>
      <c r="E4173">
        <v>0</v>
      </c>
    </row>
    <row r="4174" spans="1:5" x14ac:dyDescent="0.25">
      <c r="A4174" s="1">
        <v>41883.75</v>
      </c>
      <c r="B4174">
        <f t="shared" si="196"/>
        <v>18</v>
      </c>
      <c r="C4174">
        <f t="shared" si="197"/>
        <v>1</v>
      </c>
      <c r="D4174">
        <f t="shared" si="198"/>
        <v>9</v>
      </c>
      <c r="E4174">
        <v>0</v>
      </c>
    </row>
    <row r="4175" spans="1:5" x14ac:dyDescent="0.25">
      <c r="A4175" s="1">
        <v>41883.791666666664</v>
      </c>
      <c r="B4175">
        <f t="shared" si="196"/>
        <v>19</v>
      </c>
      <c r="C4175">
        <f t="shared" si="197"/>
        <v>1</v>
      </c>
      <c r="D4175">
        <f t="shared" si="198"/>
        <v>9</v>
      </c>
      <c r="E4175">
        <v>0</v>
      </c>
    </row>
    <row r="4176" spans="1:5" x14ac:dyDescent="0.25">
      <c r="A4176" s="1">
        <v>41883.833333333336</v>
      </c>
      <c r="B4176">
        <f t="shared" si="196"/>
        <v>20</v>
      </c>
      <c r="C4176">
        <f t="shared" si="197"/>
        <v>1</v>
      </c>
      <c r="D4176">
        <f t="shared" si="198"/>
        <v>9</v>
      </c>
      <c r="E4176">
        <v>0</v>
      </c>
    </row>
    <row r="4177" spans="1:5" x14ac:dyDescent="0.25">
      <c r="A4177" s="1">
        <v>41883.875</v>
      </c>
      <c r="B4177">
        <f t="shared" si="196"/>
        <v>21</v>
      </c>
      <c r="C4177">
        <f t="shared" si="197"/>
        <v>1</v>
      </c>
      <c r="D4177">
        <f t="shared" si="198"/>
        <v>9</v>
      </c>
      <c r="E4177">
        <v>0.2</v>
      </c>
    </row>
    <row r="4178" spans="1:5" x14ac:dyDescent="0.25">
      <c r="A4178" s="1">
        <v>41883.916666666664</v>
      </c>
      <c r="B4178">
        <f t="shared" si="196"/>
        <v>22</v>
      </c>
      <c r="C4178">
        <f t="shared" si="197"/>
        <v>1</v>
      </c>
      <c r="D4178">
        <f t="shared" si="198"/>
        <v>9</v>
      </c>
      <c r="E4178">
        <v>0</v>
      </c>
    </row>
    <row r="4179" spans="1:5" x14ac:dyDescent="0.25">
      <c r="A4179" s="1">
        <v>41883.958333333336</v>
      </c>
      <c r="B4179">
        <f t="shared" si="196"/>
        <v>23</v>
      </c>
      <c r="C4179">
        <f t="shared" si="197"/>
        <v>1</v>
      </c>
      <c r="D4179">
        <f t="shared" si="198"/>
        <v>9</v>
      </c>
      <c r="E4179">
        <v>0.3</v>
      </c>
    </row>
    <row r="4180" spans="1:5" x14ac:dyDescent="0.25">
      <c r="A4180" s="1">
        <v>41884</v>
      </c>
      <c r="B4180">
        <f t="shared" si="196"/>
        <v>0</v>
      </c>
      <c r="C4180">
        <f t="shared" si="197"/>
        <v>2</v>
      </c>
      <c r="D4180">
        <f t="shared" si="198"/>
        <v>9</v>
      </c>
      <c r="E4180">
        <v>0.2</v>
      </c>
    </row>
    <row r="4181" spans="1:5" x14ac:dyDescent="0.25">
      <c r="A4181" s="1">
        <v>41884.041666666664</v>
      </c>
      <c r="B4181">
        <f t="shared" si="196"/>
        <v>1</v>
      </c>
      <c r="C4181">
        <f t="shared" si="197"/>
        <v>2</v>
      </c>
      <c r="D4181">
        <f t="shared" si="198"/>
        <v>9</v>
      </c>
      <c r="E4181">
        <v>0.2</v>
      </c>
    </row>
    <row r="4182" spans="1:5" x14ac:dyDescent="0.25">
      <c r="A4182" s="1">
        <v>41884.083333333336</v>
      </c>
      <c r="B4182">
        <f t="shared" si="196"/>
        <v>2</v>
      </c>
      <c r="C4182">
        <f t="shared" si="197"/>
        <v>2</v>
      </c>
      <c r="D4182">
        <f t="shared" si="198"/>
        <v>9</v>
      </c>
      <c r="E4182">
        <v>0.3</v>
      </c>
    </row>
    <row r="4183" spans="1:5" x14ac:dyDescent="0.25">
      <c r="A4183" s="1">
        <v>41884.125</v>
      </c>
      <c r="B4183">
        <f t="shared" si="196"/>
        <v>3</v>
      </c>
      <c r="C4183">
        <f t="shared" si="197"/>
        <v>2</v>
      </c>
      <c r="D4183">
        <f t="shared" si="198"/>
        <v>9</v>
      </c>
      <c r="E4183">
        <v>0.3</v>
      </c>
    </row>
    <row r="4184" spans="1:5" x14ac:dyDescent="0.25">
      <c r="A4184" s="1">
        <v>41884.166666666664</v>
      </c>
      <c r="B4184">
        <f t="shared" si="196"/>
        <v>4</v>
      </c>
      <c r="C4184">
        <f t="shared" si="197"/>
        <v>2</v>
      </c>
      <c r="D4184">
        <f t="shared" si="198"/>
        <v>9</v>
      </c>
      <c r="E4184">
        <v>0.3</v>
      </c>
    </row>
    <row r="4185" spans="1:5" x14ac:dyDescent="0.25">
      <c r="A4185" s="1">
        <v>41884.208333333336</v>
      </c>
      <c r="B4185">
        <f t="shared" si="196"/>
        <v>5</v>
      </c>
      <c r="C4185">
        <f t="shared" si="197"/>
        <v>2</v>
      </c>
      <c r="D4185">
        <f t="shared" si="198"/>
        <v>9</v>
      </c>
      <c r="E4185">
        <v>0.2</v>
      </c>
    </row>
    <row r="4186" spans="1:5" x14ac:dyDescent="0.25">
      <c r="A4186" s="1">
        <v>41884.25</v>
      </c>
      <c r="B4186">
        <f t="shared" si="196"/>
        <v>6</v>
      </c>
      <c r="C4186">
        <f t="shared" si="197"/>
        <v>2</v>
      </c>
      <c r="D4186">
        <f t="shared" si="198"/>
        <v>9</v>
      </c>
      <c r="E4186">
        <v>0.2</v>
      </c>
    </row>
    <row r="4187" spans="1:5" x14ac:dyDescent="0.25">
      <c r="A4187" s="1">
        <v>41884.291666666664</v>
      </c>
      <c r="B4187">
        <f t="shared" si="196"/>
        <v>7</v>
      </c>
      <c r="C4187">
        <f t="shared" si="197"/>
        <v>2</v>
      </c>
      <c r="D4187">
        <f t="shared" si="198"/>
        <v>9</v>
      </c>
      <c r="E4187">
        <v>0</v>
      </c>
    </row>
    <row r="4188" spans="1:5" x14ac:dyDescent="0.25">
      <c r="A4188" s="1">
        <v>41884.333333333336</v>
      </c>
      <c r="B4188">
        <f t="shared" si="196"/>
        <v>8</v>
      </c>
      <c r="C4188">
        <f t="shared" si="197"/>
        <v>2</v>
      </c>
      <c r="D4188">
        <f t="shared" si="198"/>
        <v>9</v>
      </c>
      <c r="E4188">
        <v>0</v>
      </c>
    </row>
    <row r="4189" spans="1:5" x14ac:dyDescent="0.25">
      <c r="A4189" s="1">
        <v>41884.375</v>
      </c>
      <c r="B4189">
        <f t="shared" si="196"/>
        <v>9</v>
      </c>
      <c r="C4189">
        <f t="shared" si="197"/>
        <v>2</v>
      </c>
      <c r="D4189">
        <f t="shared" si="198"/>
        <v>9</v>
      </c>
      <c r="E4189">
        <v>0</v>
      </c>
    </row>
    <row r="4190" spans="1:5" x14ac:dyDescent="0.25">
      <c r="A4190" s="1">
        <v>41884.416666666664</v>
      </c>
      <c r="B4190">
        <f t="shared" si="196"/>
        <v>10</v>
      </c>
      <c r="C4190">
        <f t="shared" si="197"/>
        <v>2</v>
      </c>
      <c r="D4190">
        <f t="shared" si="198"/>
        <v>9</v>
      </c>
      <c r="E4190">
        <v>0</v>
      </c>
    </row>
    <row r="4191" spans="1:5" x14ac:dyDescent="0.25">
      <c r="A4191" s="1">
        <v>41884.458333333336</v>
      </c>
      <c r="B4191">
        <f t="shared" si="196"/>
        <v>11</v>
      </c>
      <c r="C4191">
        <f t="shared" si="197"/>
        <v>2</v>
      </c>
      <c r="D4191">
        <f t="shared" si="198"/>
        <v>9</v>
      </c>
      <c r="E4191">
        <v>0</v>
      </c>
    </row>
    <row r="4192" spans="1:5" x14ac:dyDescent="0.25">
      <c r="A4192" s="1">
        <v>41884.5</v>
      </c>
      <c r="B4192">
        <f t="shared" si="196"/>
        <v>12</v>
      </c>
      <c r="C4192">
        <f t="shared" si="197"/>
        <v>2</v>
      </c>
      <c r="D4192">
        <f t="shared" si="198"/>
        <v>9</v>
      </c>
      <c r="E4192">
        <v>0</v>
      </c>
    </row>
    <row r="4193" spans="1:5" x14ac:dyDescent="0.25">
      <c r="A4193" s="1">
        <v>41884.625</v>
      </c>
      <c r="B4193">
        <f t="shared" si="196"/>
        <v>15</v>
      </c>
      <c r="C4193">
        <f t="shared" si="197"/>
        <v>2</v>
      </c>
      <c r="D4193">
        <f t="shared" si="198"/>
        <v>9</v>
      </c>
      <c r="E4193">
        <v>0</v>
      </c>
    </row>
    <row r="4194" spans="1:5" x14ac:dyDescent="0.25">
      <c r="A4194" s="1">
        <v>41884.666666666664</v>
      </c>
      <c r="B4194">
        <f t="shared" si="196"/>
        <v>16</v>
      </c>
      <c r="C4194">
        <f t="shared" si="197"/>
        <v>2</v>
      </c>
      <c r="D4194">
        <f t="shared" si="198"/>
        <v>9</v>
      </c>
      <c r="E4194">
        <v>0</v>
      </c>
    </row>
    <row r="4195" spans="1:5" x14ac:dyDescent="0.25">
      <c r="A4195" s="1">
        <v>41884.708333333336</v>
      </c>
      <c r="B4195">
        <f t="shared" si="196"/>
        <v>17</v>
      </c>
      <c r="C4195">
        <f t="shared" si="197"/>
        <v>2</v>
      </c>
      <c r="D4195">
        <f t="shared" si="198"/>
        <v>9</v>
      </c>
      <c r="E4195">
        <v>0</v>
      </c>
    </row>
    <row r="4196" spans="1:5" x14ac:dyDescent="0.25">
      <c r="A4196" s="1">
        <v>41884.75</v>
      </c>
      <c r="B4196">
        <f t="shared" si="196"/>
        <v>18</v>
      </c>
      <c r="C4196">
        <f t="shared" si="197"/>
        <v>2</v>
      </c>
      <c r="D4196">
        <f t="shared" si="198"/>
        <v>9</v>
      </c>
      <c r="E4196">
        <v>0</v>
      </c>
    </row>
    <row r="4197" spans="1:5" x14ac:dyDescent="0.25">
      <c r="A4197" s="1">
        <v>41884.791666666664</v>
      </c>
      <c r="B4197">
        <f t="shared" si="196"/>
        <v>19</v>
      </c>
      <c r="C4197">
        <f t="shared" si="197"/>
        <v>2</v>
      </c>
      <c r="D4197">
        <f t="shared" si="198"/>
        <v>9</v>
      </c>
      <c r="E4197">
        <v>0</v>
      </c>
    </row>
    <row r="4198" spans="1:5" x14ac:dyDescent="0.25">
      <c r="A4198" s="1">
        <v>41884.833333333336</v>
      </c>
      <c r="B4198">
        <f t="shared" si="196"/>
        <v>20</v>
      </c>
      <c r="C4198">
        <f t="shared" si="197"/>
        <v>2</v>
      </c>
      <c r="D4198">
        <f t="shared" si="198"/>
        <v>9</v>
      </c>
      <c r="E4198">
        <v>0.2</v>
      </c>
    </row>
    <row r="4199" spans="1:5" x14ac:dyDescent="0.25">
      <c r="A4199" s="1">
        <v>41884.875</v>
      </c>
      <c r="B4199">
        <f t="shared" si="196"/>
        <v>21</v>
      </c>
      <c r="C4199">
        <f t="shared" si="197"/>
        <v>2</v>
      </c>
      <c r="D4199">
        <f t="shared" si="198"/>
        <v>9</v>
      </c>
      <c r="E4199">
        <v>0.2</v>
      </c>
    </row>
    <row r="4200" spans="1:5" x14ac:dyDescent="0.25">
      <c r="A4200" s="1">
        <v>41884.916666666664</v>
      </c>
      <c r="B4200">
        <f t="shared" si="196"/>
        <v>22</v>
      </c>
      <c r="C4200">
        <f t="shared" si="197"/>
        <v>2</v>
      </c>
      <c r="D4200">
        <f t="shared" si="198"/>
        <v>9</v>
      </c>
      <c r="E4200">
        <v>0.2</v>
      </c>
    </row>
    <row r="4201" spans="1:5" x14ac:dyDescent="0.25">
      <c r="A4201" s="1">
        <v>41884.958333333336</v>
      </c>
      <c r="B4201">
        <f t="shared" si="196"/>
        <v>23</v>
      </c>
      <c r="C4201">
        <f t="shared" si="197"/>
        <v>2</v>
      </c>
      <c r="D4201">
        <f t="shared" si="198"/>
        <v>9</v>
      </c>
      <c r="E4201">
        <v>0.2</v>
      </c>
    </row>
    <row r="4202" spans="1:5" x14ac:dyDescent="0.25">
      <c r="A4202" s="1">
        <v>41885</v>
      </c>
      <c r="B4202">
        <f t="shared" si="196"/>
        <v>0</v>
      </c>
      <c r="C4202">
        <f t="shared" si="197"/>
        <v>3</v>
      </c>
      <c r="D4202">
        <f t="shared" si="198"/>
        <v>9</v>
      </c>
      <c r="E4202">
        <v>0.2</v>
      </c>
    </row>
    <row r="4203" spans="1:5" x14ac:dyDescent="0.25">
      <c r="A4203" s="1">
        <v>41885.041666666664</v>
      </c>
      <c r="B4203">
        <f t="shared" si="196"/>
        <v>1</v>
      </c>
      <c r="C4203">
        <f t="shared" si="197"/>
        <v>3</v>
      </c>
      <c r="D4203">
        <f t="shared" si="198"/>
        <v>9</v>
      </c>
      <c r="E4203">
        <v>0.2</v>
      </c>
    </row>
    <row r="4204" spans="1:5" x14ac:dyDescent="0.25">
      <c r="A4204" s="1">
        <v>41885.083333333336</v>
      </c>
      <c r="B4204">
        <f t="shared" si="196"/>
        <v>2</v>
      </c>
      <c r="C4204">
        <f t="shared" si="197"/>
        <v>3</v>
      </c>
      <c r="D4204">
        <f t="shared" si="198"/>
        <v>9</v>
      </c>
      <c r="E4204">
        <v>0.2</v>
      </c>
    </row>
    <row r="4205" spans="1:5" x14ac:dyDescent="0.25">
      <c r="A4205" s="1">
        <v>41885.125</v>
      </c>
      <c r="B4205">
        <f t="shared" si="196"/>
        <v>3</v>
      </c>
      <c r="C4205">
        <f t="shared" si="197"/>
        <v>3</v>
      </c>
      <c r="D4205">
        <f t="shared" si="198"/>
        <v>9</v>
      </c>
      <c r="E4205">
        <v>0.2</v>
      </c>
    </row>
    <row r="4206" spans="1:5" x14ac:dyDescent="0.25">
      <c r="A4206" s="1">
        <v>41885.166666666664</v>
      </c>
      <c r="B4206">
        <f t="shared" si="196"/>
        <v>4</v>
      </c>
      <c r="C4206">
        <f t="shared" si="197"/>
        <v>3</v>
      </c>
      <c r="D4206">
        <f t="shared" si="198"/>
        <v>9</v>
      </c>
      <c r="E4206">
        <v>0.2</v>
      </c>
    </row>
    <row r="4207" spans="1:5" x14ac:dyDescent="0.25">
      <c r="A4207" s="1">
        <v>41885.208333333336</v>
      </c>
      <c r="B4207">
        <f t="shared" si="196"/>
        <v>5</v>
      </c>
      <c r="C4207">
        <f t="shared" si="197"/>
        <v>3</v>
      </c>
      <c r="D4207">
        <f t="shared" si="198"/>
        <v>9</v>
      </c>
      <c r="E4207">
        <v>0.3</v>
      </c>
    </row>
    <row r="4208" spans="1:5" x14ac:dyDescent="0.25">
      <c r="A4208" s="1">
        <v>41885.25</v>
      </c>
      <c r="B4208">
        <f t="shared" si="196"/>
        <v>6</v>
      </c>
      <c r="C4208">
        <f t="shared" si="197"/>
        <v>3</v>
      </c>
      <c r="D4208">
        <f t="shared" si="198"/>
        <v>9</v>
      </c>
      <c r="E4208">
        <v>0.2</v>
      </c>
    </row>
    <row r="4209" spans="1:5" x14ac:dyDescent="0.25">
      <c r="A4209" s="1">
        <v>41885.291666666664</v>
      </c>
      <c r="B4209">
        <f t="shared" si="196"/>
        <v>7</v>
      </c>
      <c r="C4209">
        <f t="shared" si="197"/>
        <v>3</v>
      </c>
      <c r="D4209">
        <f t="shared" si="198"/>
        <v>9</v>
      </c>
      <c r="E4209">
        <v>0</v>
      </c>
    </row>
    <row r="4210" spans="1:5" x14ac:dyDescent="0.25">
      <c r="A4210" s="1">
        <v>41885.333333333336</v>
      </c>
      <c r="B4210">
        <f t="shared" si="196"/>
        <v>8</v>
      </c>
      <c r="C4210">
        <f t="shared" si="197"/>
        <v>3</v>
      </c>
      <c r="D4210">
        <f t="shared" si="198"/>
        <v>9</v>
      </c>
      <c r="E4210">
        <v>0</v>
      </c>
    </row>
    <row r="4211" spans="1:5" x14ac:dyDescent="0.25">
      <c r="A4211" s="1">
        <v>41885.375</v>
      </c>
      <c r="B4211">
        <f t="shared" si="196"/>
        <v>9</v>
      </c>
      <c r="C4211">
        <f t="shared" si="197"/>
        <v>3</v>
      </c>
      <c r="D4211">
        <f t="shared" si="198"/>
        <v>9</v>
      </c>
      <c r="E4211">
        <v>0</v>
      </c>
    </row>
    <row r="4212" spans="1:5" x14ac:dyDescent="0.25">
      <c r="A4212" s="1">
        <v>41885.416666666664</v>
      </c>
      <c r="B4212">
        <f t="shared" si="196"/>
        <v>10</v>
      </c>
      <c r="C4212">
        <f t="shared" si="197"/>
        <v>3</v>
      </c>
      <c r="D4212">
        <f t="shared" si="198"/>
        <v>9</v>
      </c>
      <c r="E4212">
        <v>0</v>
      </c>
    </row>
    <row r="4213" spans="1:5" x14ac:dyDescent="0.25">
      <c r="A4213" s="1">
        <v>41885.458333333336</v>
      </c>
      <c r="B4213">
        <f t="shared" si="196"/>
        <v>11</v>
      </c>
      <c r="C4213">
        <f t="shared" si="197"/>
        <v>3</v>
      </c>
      <c r="D4213">
        <f t="shared" si="198"/>
        <v>9</v>
      </c>
      <c r="E4213">
        <v>0</v>
      </c>
    </row>
    <row r="4214" spans="1:5" x14ac:dyDescent="0.25">
      <c r="A4214" s="1">
        <v>41885.5</v>
      </c>
      <c r="B4214">
        <f t="shared" si="196"/>
        <v>12</v>
      </c>
      <c r="C4214">
        <f t="shared" si="197"/>
        <v>3</v>
      </c>
      <c r="D4214">
        <f t="shared" si="198"/>
        <v>9</v>
      </c>
      <c r="E4214">
        <v>0</v>
      </c>
    </row>
    <row r="4215" spans="1:5" x14ac:dyDescent="0.25">
      <c r="A4215" s="1">
        <v>41885.541666666664</v>
      </c>
      <c r="B4215">
        <f t="shared" si="196"/>
        <v>13</v>
      </c>
      <c r="C4215">
        <f t="shared" si="197"/>
        <v>3</v>
      </c>
      <c r="D4215">
        <f t="shared" si="198"/>
        <v>9</v>
      </c>
      <c r="E4215">
        <v>0</v>
      </c>
    </row>
    <row r="4216" spans="1:5" x14ac:dyDescent="0.25">
      <c r="A4216" s="1">
        <v>41885.583333333336</v>
      </c>
      <c r="B4216">
        <f t="shared" si="196"/>
        <v>14</v>
      </c>
      <c r="C4216">
        <f t="shared" si="197"/>
        <v>3</v>
      </c>
      <c r="D4216">
        <f t="shared" si="198"/>
        <v>9</v>
      </c>
      <c r="E4216">
        <v>0</v>
      </c>
    </row>
    <row r="4217" spans="1:5" x14ac:dyDescent="0.25">
      <c r="A4217" s="1">
        <v>41885.625</v>
      </c>
      <c r="B4217">
        <f t="shared" si="196"/>
        <v>15</v>
      </c>
      <c r="C4217">
        <f t="shared" si="197"/>
        <v>3</v>
      </c>
      <c r="D4217">
        <f t="shared" si="198"/>
        <v>9</v>
      </c>
      <c r="E4217">
        <v>0</v>
      </c>
    </row>
    <row r="4218" spans="1:5" x14ac:dyDescent="0.25">
      <c r="A4218" s="1">
        <v>41885.666666666664</v>
      </c>
      <c r="B4218">
        <f t="shared" si="196"/>
        <v>16</v>
      </c>
      <c r="C4218">
        <f t="shared" si="197"/>
        <v>3</v>
      </c>
      <c r="D4218">
        <f t="shared" si="198"/>
        <v>9</v>
      </c>
      <c r="E4218">
        <v>0</v>
      </c>
    </row>
    <row r="4219" spans="1:5" x14ac:dyDescent="0.25">
      <c r="A4219" s="1">
        <v>41885.708333333336</v>
      </c>
      <c r="B4219">
        <f t="shared" si="196"/>
        <v>17</v>
      </c>
      <c r="C4219">
        <f t="shared" si="197"/>
        <v>3</v>
      </c>
      <c r="D4219">
        <f t="shared" si="198"/>
        <v>9</v>
      </c>
      <c r="E4219">
        <v>0</v>
      </c>
    </row>
    <row r="4220" spans="1:5" x14ac:dyDescent="0.25">
      <c r="A4220" s="1">
        <v>41885.75</v>
      </c>
      <c r="B4220">
        <f t="shared" si="196"/>
        <v>18</v>
      </c>
      <c r="C4220">
        <f t="shared" si="197"/>
        <v>3</v>
      </c>
      <c r="D4220">
        <f t="shared" si="198"/>
        <v>9</v>
      </c>
      <c r="E4220">
        <v>0</v>
      </c>
    </row>
    <row r="4221" spans="1:5" x14ac:dyDescent="0.25">
      <c r="A4221" s="1">
        <v>41885.791666666664</v>
      </c>
      <c r="B4221">
        <f t="shared" si="196"/>
        <v>19</v>
      </c>
      <c r="C4221">
        <f t="shared" si="197"/>
        <v>3</v>
      </c>
      <c r="D4221">
        <f t="shared" si="198"/>
        <v>9</v>
      </c>
      <c r="E4221">
        <v>0</v>
      </c>
    </row>
    <row r="4222" spans="1:5" x14ac:dyDescent="0.25">
      <c r="A4222" s="1">
        <v>41885.833333333336</v>
      </c>
      <c r="B4222">
        <f t="shared" si="196"/>
        <v>20</v>
      </c>
      <c r="C4222">
        <f t="shared" si="197"/>
        <v>3</v>
      </c>
      <c r="D4222">
        <f t="shared" si="198"/>
        <v>9</v>
      </c>
      <c r="E4222">
        <v>0.4</v>
      </c>
    </row>
    <row r="4223" spans="1:5" x14ac:dyDescent="0.25">
      <c r="A4223" s="1">
        <v>41885.875</v>
      </c>
      <c r="B4223">
        <f t="shared" si="196"/>
        <v>21</v>
      </c>
      <c r="C4223">
        <f t="shared" si="197"/>
        <v>3</v>
      </c>
      <c r="D4223">
        <f t="shared" si="198"/>
        <v>9</v>
      </c>
      <c r="E4223">
        <v>0.3</v>
      </c>
    </row>
    <row r="4224" spans="1:5" x14ac:dyDescent="0.25">
      <c r="A4224" s="1">
        <v>41885.916666666664</v>
      </c>
      <c r="B4224">
        <f t="shared" si="196"/>
        <v>22</v>
      </c>
      <c r="C4224">
        <f t="shared" si="197"/>
        <v>3</v>
      </c>
      <c r="D4224">
        <f t="shared" si="198"/>
        <v>9</v>
      </c>
      <c r="E4224">
        <v>0.2</v>
      </c>
    </row>
    <row r="4225" spans="1:5" x14ac:dyDescent="0.25">
      <c r="A4225" s="1">
        <v>41885.958333333336</v>
      </c>
      <c r="B4225">
        <f t="shared" si="196"/>
        <v>23</v>
      </c>
      <c r="C4225">
        <f t="shared" si="197"/>
        <v>3</v>
      </c>
      <c r="D4225">
        <f t="shared" si="198"/>
        <v>9</v>
      </c>
      <c r="E4225">
        <v>0.2</v>
      </c>
    </row>
    <row r="4226" spans="1:5" x14ac:dyDescent="0.25">
      <c r="A4226" s="1">
        <v>41886</v>
      </c>
      <c r="B4226">
        <f t="shared" si="196"/>
        <v>0</v>
      </c>
      <c r="C4226">
        <f t="shared" si="197"/>
        <v>4</v>
      </c>
      <c r="D4226">
        <f t="shared" si="198"/>
        <v>9</v>
      </c>
      <c r="E4226">
        <v>0.2</v>
      </c>
    </row>
    <row r="4227" spans="1:5" x14ac:dyDescent="0.25">
      <c r="A4227" s="1">
        <v>41886.041666666664</v>
      </c>
      <c r="B4227">
        <f t="shared" ref="B4227:B4290" si="199">HOUR(A4227)</f>
        <v>1</v>
      </c>
      <c r="C4227">
        <f t="shared" ref="C4227:C4290" si="200">DAY(A4227)</f>
        <v>4</v>
      </c>
      <c r="D4227">
        <f t="shared" ref="D4227:D4290" si="201">MONTH(A4227)</f>
        <v>9</v>
      </c>
      <c r="E4227">
        <v>0.2</v>
      </c>
    </row>
    <row r="4228" spans="1:5" x14ac:dyDescent="0.25">
      <c r="A4228" s="1">
        <v>41886.083333333336</v>
      </c>
      <c r="B4228">
        <f t="shared" si="199"/>
        <v>2</v>
      </c>
      <c r="C4228">
        <f t="shared" si="200"/>
        <v>4</v>
      </c>
      <c r="D4228">
        <f t="shared" si="201"/>
        <v>9</v>
      </c>
      <c r="E4228">
        <v>0.2</v>
      </c>
    </row>
    <row r="4229" spans="1:5" x14ac:dyDescent="0.25">
      <c r="A4229" s="1">
        <v>41886.125</v>
      </c>
      <c r="B4229">
        <f t="shared" si="199"/>
        <v>3</v>
      </c>
      <c r="C4229">
        <f t="shared" si="200"/>
        <v>4</v>
      </c>
      <c r="D4229">
        <f t="shared" si="201"/>
        <v>9</v>
      </c>
      <c r="E4229">
        <v>0.2</v>
      </c>
    </row>
    <row r="4230" spans="1:5" x14ac:dyDescent="0.25">
      <c r="A4230" s="1">
        <v>41886.166666666664</v>
      </c>
      <c r="B4230">
        <f t="shared" si="199"/>
        <v>4</v>
      </c>
      <c r="C4230">
        <f t="shared" si="200"/>
        <v>4</v>
      </c>
      <c r="D4230">
        <f t="shared" si="201"/>
        <v>9</v>
      </c>
      <c r="E4230">
        <v>0.2</v>
      </c>
    </row>
    <row r="4231" spans="1:5" x14ac:dyDescent="0.25">
      <c r="A4231" s="1">
        <v>41886.208333333336</v>
      </c>
      <c r="B4231">
        <f t="shared" si="199"/>
        <v>5</v>
      </c>
      <c r="C4231">
        <f t="shared" si="200"/>
        <v>4</v>
      </c>
      <c r="D4231">
        <f t="shared" si="201"/>
        <v>9</v>
      </c>
      <c r="E4231">
        <v>0.2</v>
      </c>
    </row>
    <row r="4232" spans="1:5" x14ac:dyDescent="0.25">
      <c r="A4232" s="1">
        <v>41886.25</v>
      </c>
      <c r="B4232">
        <f t="shared" si="199"/>
        <v>6</v>
      </c>
      <c r="C4232">
        <f t="shared" si="200"/>
        <v>4</v>
      </c>
      <c r="D4232">
        <f t="shared" si="201"/>
        <v>9</v>
      </c>
      <c r="E4232">
        <v>0.2</v>
      </c>
    </row>
    <row r="4233" spans="1:5" x14ac:dyDescent="0.25">
      <c r="A4233" s="1">
        <v>41886.291666666664</v>
      </c>
      <c r="B4233">
        <f t="shared" si="199"/>
        <v>7</v>
      </c>
      <c r="C4233">
        <f t="shared" si="200"/>
        <v>4</v>
      </c>
      <c r="D4233">
        <f t="shared" si="201"/>
        <v>9</v>
      </c>
      <c r="E4233">
        <v>0.2</v>
      </c>
    </row>
    <row r="4234" spans="1:5" x14ac:dyDescent="0.25">
      <c r="A4234" s="1">
        <v>41886.333333333336</v>
      </c>
      <c r="B4234">
        <f t="shared" si="199"/>
        <v>8</v>
      </c>
      <c r="C4234">
        <f t="shared" si="200"/>
        <v>4</v>
      </c>
      <c r="D4234">
        <f t="shared" si="201"/>
        <v>9</v>
      </c>
      <c r="E4234">
        <v>0.3</v>
      </c>
    </row>
    <row r="4235" spans="1:5" x14ac:dyDescent="0.25">
      <c r="A4235" s="1">
        <v>41886.375</v>
      </c>
      <c r="B4235">
        <f t="shared" si="199"/>
        <v>9</v>
      </c>
      <c r="C4235">
        <f t="shared" si="200"/>
        <v>4</v>
      </c>
      <c r="D4235">
        <f t="shared" si="201"/>
        <v>9</v>
      </c>
      <c r="E4235">
        <v>0.4</v>
      </c>
    </row>
    <row r="4236" spans="1:5" x14ac:dyDescent="0.25">
      <c r="A4236" s="1">
        <v>41886.416666666664</v>
      </c>
      <c r="B4236">
        <f t="shared" si="199"/>
        <v>10</v>
      </c>
      <c r="C4236">
        <f t="shared" si="200"/>
        <v>4</v>
      </c>
      <c r="D4236">
        <f t="shared" si="201"/>
        <v>9</v>
      </c>
      <c r="E4236">
        <v>0.3</v>
      </c>
    </row>
    <row r="4237" spans="1:5" x14ac:dyDescent="0.25">
      <c r="A4237" s="1">
        <v>41886.458333333336</v>
      </c>
      <c r="B4237">
        <f t="shared" si="199"/>
        <v>11</v>
      </c>
      <c r="C4237">
        <f t="shared" si="200"/>
        <v>4</v>
      </c>
      <c r="D4237">
        <f t="shared" si="201"/>
        <v>9</v>
      </c>
      <c r="E4237">
        <v>0.2</v>
      </c>
    </row>
    <row r="4238" spans="1:5" x14ac:dyDescent="0.25">
      <c r="A4238" s="1">
        <v>41886.5</v>
      </c>
      <c r="B4238">
        <f t="shared" si="199"/>
        <v>12</v>
      </c>
      <c r="C4238">
        <f t="shared" si="200"/>
        <v>4</v>
      </c>
      <c r="D4238">
        <f t="shared" si="201"/>
        <v>9</v>
      </c>
      <c r="E4238">
        <v>0.2</v>
      </c>
    </row>
    <row r="4239" spans="1:5" x14ac:dyDescent="0.25">
      <c r="A4239" s="1">
        <v>41886.541666666664</v>
      </c>
      <c r="B4239">
        <f t="shared" si="199"/>
        <v>13</v>
      </c>
      <c r="C4239">
        <f t="shared" si="200"/>
        <v>4</v>
      </c>
      <c r="D4239">
        <f t="shared" si="201"/>
        <v>9</v>
      </c>
      <c r="E4239">
        <v>0.3</v>
      </c>
    </row>
    <row r="4240" spans="1:5" x14ac:dyDescent="0.25">
      <c r="A4240" s="1">
        <v>41886.583333333336</v>
      </c>
      <c r="B4240">
        <f t="shared" si="199"/>
        <v>14</v>
      </c>
      <c r="C4240">
        <f t="shared" si="200"/>
        <v>4</v>
      </c>
      <c r="D4240">
        <f t="shared" si="201"/>
        <v>9</v>
      </c>
      <c r="E4240">
        <v>0</v>
      </c>
    </row>
    <row r="4241" spans="1:5" x14ac:dyDescent="0.25">
      <c r="A4241" s="1">
        <v>41886.625</v>
      </c>
      <c r="B4241">
        <f t="shared" si="199"/>
        <v>15</v>
      </c>
      <c r="C4241">
        <f t="shared" si="200"/>
        <v>4</v>
      </c>
      <c r="D4241">
        <f t="shared" si="201"/>
        <v>9</v>
      </c>
      <c r="E4241">
        <v>0</v>
      </c>
    </row>
    <row r="4242" spans="1:5" x14ac:dyDescent="0.25">
      <c r="A4242" s="1">
        <v>41886.666666666664</v>
      </c>
      <c r="B4242">
        <f t="shared" si="199"/>
        <v>16</v>
      </c>
      <c r="C4242">
        <f t="shared" si="200"/>
        <v>4</v>
      </c>
      <c r="D4242">
        <f t="shared" si="201"/>
        <v>9</v>
      </c>
      <c r="E4242">
        <v>0</v>
      </c>
    </row>
    <row r="4243" spans="1:5" x14ac:dyDescent="0.25">
      <c r="A4243" s="1">
        <v>41886.708333333336</v>
      </c>
      <c r="B4243">
        <f t="shared" si="199"/>
        <v>17</v>
      </c>
      <c r="C4243">
        <f t="shared" si="200"/>
        <v>4</v>
      </c>
      <c r="D4243">
        <f t="shared" si="201"/>
        <v>9</v>
      </c>
      <c r="E4243">
        <v>0</v>
      </c>
    </row>
    <row r="4244" spans="1:5" x14ac:dyDescent="0.25">
      <c r="A4244" s="1">
        <v>41886.75</v>
      </c>
      <c r="B4244">
        <f t="shared" si="199"/>
        <v>18</v>
      </c>
      <c r="C4244">
        <f t="shared" si="200"/>
        <v>4</v>
      </c>
      <c r="D4244">
        <f t="shared" si="201"/>
        <v>9</v>
      </c>
      <c r="E4244">
        <v>0</v>
      </c>
    </row>
    <row r="4245" spans="1:5" x14ac:dyDescent="0.25">
      <c r="A4245" s="1">
        <v>41886.791666666664</v>
      </c>
      <c r="B4245">
        <f t="shared" si="199"/>
        <v>19</v>
      </c>
      <c r="C4245">
        <f t="shared" si="200"/>
        <v>4</v>
      </c>
      <c r="D4245">
        <f t="shared" si="201"/>
        <v>9</v>
      </c>
      <c r="E4245">
        <v>0</v>
      </c>
    </row>
    <row r="4246" spans="1:5" x14ac:dyDescent="0.25">
      <c r="A4246" s="1">
        <v>41886.833333333336</v>
      </c>
      <c r="B4246">
        <f t="shared" si="199"/>
        <v>20</v>
      </c>
      <c r="C4246">
        <f t="shared" si="200"/>
        <v>4</v>
      </c>
      <c r="D4246">
        <f t="shared" si="201"/>
        <v>9</v>
      </c>
      <c r="E4246">
        <v>0.2</v>
      </c>
    </row>
    <row r="4247" spans="1:5" x14ac:dyDescent="0.25">
      <c r="A4247" s="1">
        <v>41886.875</v>
      </c>
      <c r="B4247">
        <f t="shared" si="199"/>
        <v>21</v>
      </c>
      <c r="C4247">
        <f t="shared" si="200"/>
        <v>4</v>
      </c>
      <c r="D4247">
        <f t="shared" si="201"/>
        <v>9</v>
      </c>
      <c r="E4247">
        <v>0.2</v>
      </c>
    </row>
    <row r="4248" spans="1:5" x14ac:dyDescent="0.25">
      <c r="A4248" s="1">
        <v>41886.916666666664</v>
      </c>
      <c r="B4248">
        <f t="shared" si="199"/>
        <v>22</v>
      </c>
      <c r="C4248">
        <f t="shared" si="200"/>
        <v>4</v>
      </c>
      <c r="D4248">
        <f t="shared" si="201"/>
        <v>9</v>
      </c>
      <c r="E4248">
        <v>0.2</v>
      </c>
    </row>
    <row r="4249" spans="1:5" x14ac:dyDescent="0.25">
      <c r="A4249" s="1">
        <v>41886.958333333336</v>
      </c>
      <c r="B4249">
        <f t="shared" si="199"/>
        <v>23</v>
      </c>
      <c r="C4249">
        <f t="shared" si="200"/>
        <v>4</v>
      </c>
      <c r="D4249">
        <f t="shared" si="201"/>
        <v>9</v>
      </c>
      <c r="E4249">
        <v>0.2</v>
      </c>
    </row>
    <row r="4250" spans="1:5" x14ac:dyDescent="0.25">
      <c r="A4250" s="1">
        <v>41887</v>
      </c>
      <c r="B4250">
        <f t="shared" si="199"/>
        <v>0</v>
      </c>
      <c r="C4250">
        <f t="shared" si="200"/>
        <v>5</v>
      </c>
      <c r="D4250">
        <f t="shared" si="201"/>
        <v>9</v>
      </c>
      <c r="E4250">
        <v>0.4</v>
      </c>
    </row>
    <row r="4251" spans="1:5" x14ac:dyDescent="0.25">
      <c r="A4251" s="1">
        <v>41887.041666666664</v>
      </c>
      <c r="B4251">
        <f t="shared" si="199"/>
        <v>1</v>
      </c>
      <c r="C4251">
        <f t="shared" si="200"/>
        <v>5</v>
      </c>
      <c r="D4251">
        <f t="shared" si="201"/>
        <v>9</v>
      </c>
      <c r="E4251">
        <v>0.2</v>
      </c>
    </row>
    <row r="4252" spans="1:5" x14ac:dyDescent="0.25">
      <c r="A4252" s="1">
        <v>41887.083333333336</v>
      </c>
      <c r="B4252">
        <f t="shared" si="199"/>
        <v>2</v>
      </c>
      <c r="C4252">
        <f t="shared" si="200"/>
        <v>5</v>
      </c>
      <c r="D4252">
        <f t="shared" si="201"/>
        <v>9</v>
      </c>
      <c r="E4252">
        <v>0.2</v>
      </c>
    </row>
    <row r="4253" spans="1:5" x14ac:dyDescent="0.25">
      <c r="A4253" s="1">
        <v>41887.125</v>
      </c>
      <c r="B4253">
        <f t="shared" si="199"/>
        <v>3</v>
      </c>
      <c r="C4253">
        <f t="shared" si="200"/>
        <v>5</v>
      </c>
      <c r="D4253">
        <f t="shared" si="201"/>
        <v>9</v>
      </c>
      <c r="E4253">
        <v>0.3</v>
      </c>
    </row>
    <row r="4254" spans="1:5" x14ac:dyDescent="0.25">
      <c r="A4254" s="1">
        <v>41887.166666666664</v>
      </c>
      <c r="B4254">
        <f t="shared" si="199"/>
        <v>4</v>
      </c>
      <c r="C4254">
        <f t="shared" si="200"/>
        <v>5</v>
      </c>
      <c r="D4254">
        <f t="shared" si="201"/>
        <v>9</v>
      </c>
      <c r="E4254">
        <v>0.3</v>
      </c>
    </row>
    <row r="4255" spans="1:5" x14ac:dyDescent="0.25">
      <c r="A4255" s="1">
        <v>41887.208333333336</v>
      </c>
      <c r="B4255">
        <f t="shared" si="199"/>
        <v>5</v>
      </c>
      <c r="C4255">
        <f t="shared" si="200"/>
        <v>5</v>
      </c>
      <c r="D4255">
        <f t="shared" si="201"/>
        <v>9</v>
      </c>
      <c r="E4255">
        <v>0.2</v>
      </c>
    </row>
    <row r="4256" spans="1:5" x14ac:dyDescent="0.25">
      <c r="A4256" s="1">
        <v>41887.25</v>
      </c>
      <c r="B4256">
        <f t="shared" si="199"/>
        <v>6</v>
      </c>
      <c r="C4256">
        <f t="shared" si="200"/>
        <v>5</v>
      </c>
      <c r="D4256">
        <f t="shared" si="201"/>
        <v>9</v>
      </c>
      <c r="E4256">
        <v>0</v>
      </c>
    </row>
    <row r="4257" spans="1:5" x14ac:dyDescent="0.25">
      <c r="A4257" s="1">
        <v>41887.291666666664</v>
      </c>
      <c r="B4257">
        <f t="shared" si="199"/>
        <v>7</v>
      </c>
      <c r="C4257">
        <f t="shared" si="200"/>
        <v>5</v>
      </c>
      <c r="D4257">
        <f t="shared" si="201"/>
        <v>9</v>
      </c>
      <c r="E4257">
        <v>0</v>
      </c>
    </row>
    <row r="4258" spans="1:5" x14ac:dyDescent="0.25">
      <c r="A4258" s="1">
        <v>41887.333333333336</v>
      </c>
      <c r="B4258">
        <f t="shared" si="199"/>
        <v>8</v>
      </c>
      <c r="C4258">
        <f t="shared" si="200"/>
        <v>5</v>
      </c>
      <c r="D4258">
        <f t="shared" si="201"/>
        <v>9</v>
      </c>
      <c r="E4258">
        <v>0</v>
      </c>
    </row>
    <row r="4259" spans="1:5" x14ac:dyDescent="0.25">
      <c r="A4259" s="1">
        <v>41887.375</v>
      </c>
      <c r="B4259">
        <f t="shared" si="199"/>
        <v>9</v>
      </c>
      <c r="C4259">
        <f t="shared" si="200"/>
        <v>5</v>
      </c>
      <c r="D4259">
        <f t="shared" si="201"/>
        <v>9</v>
      </c>
      <c r="E4259">
        <v>0</v>
      </c>
    </row>
    <row r="4260" spans="1:5" x14ac:dyDescent="0.25">
      <c r="A4260" s="1">
        <v>41887.416666666664</v>
      </c>
      <c r="B4260">
        <f t="shared" si="199"/>
        <v>10</v>
      </c>
      <c r="C4260">
        <f t="shared" si="200"/>
        <v>5</v>
      </c>
      <c r="D4260">
        <f t="shared" si="201"/>
        <v>9</v>
      </c>
      <c r="E4260">
        <v>0</v>
      </c>
    </row>
    <row r="4261" spans="1:5" x14ac:dyDescent="0.25">
      <c r="A4261" s="1">
        <v>41887.458333333336</v>
      </c>
      <c r="B4261">
        <f t="shared" si="199"/>
        <v>11</v>
      </c>
      <c r="C4261">
        <f t="shared" si="200"/>
        <v>5</v>
      </c>
      <c r="D4261">
        <f t="shared" si="201"/>
        <v>9</v>
      </c>
      <c r="E4261">
        <v>0</v>
      </c>
    </row>
    <row r="4262" spans="1:5" x14ac:dyDescent="0.25">
      <c r="A4262" s="1">
        <v>41887.5</v>
      </c>
      <c r="B4262">
        <f t="shared" si="199"/>
        <v>12</v>
      </c>
      <c r="C4262">
        <f t="shared" si="200"/>
        <v>5</v>
      </c>
      <c r="D4262">
        <f t="shared" si="201"/>
        <v>9</v>
      </c>
      <c r="E4262">
        <v>0</v>
      </c>
    </row>
    <row r="4263" spans="1:5" x14ac:dyDescent="0.25">
      <c r="A4263" s="1">
        <v>41887.541666666664</v>
      </c>
      <c r="B4263">
        <f t="shared" si="199"/>
        <v>13</v>
      </c>
      <c r="C4263">
        <f t="shared" si="200"/>
        <v>5</v>
      </c>
      <c r="D4263">
        <f t="shared" si="201"/>
        <v>9</v>
      </c>
      <c r="E4263">
        <v>0</v>
      </c>
    </row>
    <row r="4264" spans="1:5" x14ac:dyDescent="0.25">
      <c r="A4264" s="1">
        <v>41887.583333333336</v>
      </c>
      <c r="B4264">
        <f t="shared" si="199"/>
        <v>14</v>
      </c>
      <c r="C4264">
        <f t="shared" si="200"/>
        <v>5</v>
      </c>
      <c r="D4264">
        <f t="shared" si="201"/>
        <v>9</v>
      </c>
      <c r="E4264">
        <v>0</v>
      </c>
    </row>
    <row r="4265" spans="1:5" x14ac:dyDescent="0.25">
      <c r="A4265" s="1">
        <v>41887.625</v>
      </c>
      <c r="B4265">
        <f t="shared" si="199"/>
        <v>15</v>
      </c>
      <c r="C4265">
        <f t="shared" si="200"/>
        <v>5</v>
      </c>
      <c r="D4265">
        <f t="shared" si="201"/>
        <v>9</v>
      </c>
      <c r="E4265">
        <v>0</v>
      </c>
    </row>
    <row r="4266" spans="1:5" x14ac:dyDescent="0.25">
      <c r="A4266" s="1">
        <v>41887.666666666664</v>
      </c>
      <c r="B4266">
        <f t="shared" si="199"/>
        <v>16</v>
      </c>
      <c r="C4266">
        <f t="shared" si="200"/>
        <v>5</v>
      </c>
      <c r="D4266">
        <f t="shared" si="201"/>
        <v>9</v>
      </c>
      <c r="E4266">
        <v>0</v>
      </c>
    </row>
    <row r="4267" spans="1:5" x14ac:dyDescent="0.25">
      <c r="A4267" s="1">
        <v>41887.708333333336</v>
      </c>
      <c r="B4267">
        <f t="shared" si="199"/>
        <v>17</v>
      </c>
      <c r="C4267">
        <f t="shared" si="200"/>
        <v>5</v>
      </c>
      <c r="D4267">
        <f t="shared" si="201"/>
        <v>9</v>
      </c>
      <c r="E4267">
        <v>0</v>
      </c>
    </row>
    <row r="4268" spans="1:5" x14ac:dyDescent="0.25">
      <c r="A4268" s="1">
        <v>41887.75</v>
      </c>
      <c r="B4268">
        <f t="shared" si="199"/>
        <v>18</v>
      </c>
      <c r="C4268">
        <f t="shared" si="200"/>
        <v>5</v>
      </c>
      <c r="D4268">
        <f t="shared" si="201"/>
        <v>9</v>
      </c>
      <c r="E4268">
        <v>0</v>
      </c>
    </row>
    <row r="4269" spans="1:5" x14ac:dyDescent="0.25">
      <c r="A4269" s="1">
        <v>41887.791666666664</v>
      </c>
      <c r="B4269">
        <f t="shared" si="199"/>
        <v>19</v>
      </c>
      <c r="C4269">
        <f t="shared" si="200"/>
        <v>5</v>
      </c>
      <c r="D4269">
        <f t="shared" si="201"/>
        <v>9</v>
      </c>
      <c r="E4269">
        <v>0.2</v>
      </c>
    </row>
    <row r="4270" spans="1:5" x14ac:dyDescent="0.25">
      <c r="A4270" s="1">
        <v>41887.833333333336</v>
      </c>
      <c r="B4270">
        <f t="shared" si="199"/>
        <v>20</v>
      </c>
      <c r="C4270">
        <f t="shared" si="200"/>
        <v>5</v>
      </c>
      <c r="D4270">
        <f t="shared" si="201"/>
        <v>9</v>
      </c>
      <c r="E4270">
        <v>0.2</v>
      </c>
    </row>
    <row r="4271" spans="1:5" x14ac:dyDescent="0.25">
      <c r="A4271" s="1">
        <v>41887.875</v>
      </c>
      <c r="B4271">
        <f t="shared" si="199"/>
        <v>21</v>
      </c>
      <c r="C4271">
        <f t="shared" si="200"/>
        <v>5</v>
      </c>
      <c r="D4271">
        <f t="shared" si="201"/>
        <v>9</v>
      </c>
      <c r="E4271">
        <v>0.2</v>
      </c>
    </row>
    <row r="4272" spans="1:5" x14ac:dyDescent="0.25">
      <c r="A4272" s="1">
        <v>41887.916666666664</v>
      </c>
      <c r="B4272">
        <f t="shared" si="199"/>
        <v>22</v>
      </c>
      <c r="C4272">
        <f t="shared" si="200"/>
        <v>5</v>
      </c>
      <c r="D4272">
        <f t="shared" si="201"/>
        <v>9</v>
      </c>
      <c r="E4272">
        <v>0.2</v>
      </c>
    </row>
    <row r="4273" spans="1:5" x14ac:dyDescent="0.25">
      <c r="A4273" s="1">
        <v>41887.958333333336</v>
      </c>
      <c r="B4273">
        <f t="shared" si="199"/>
        <v>23</v>
      </c>
      <c r="C4273">
        <f t="shared" si="200"/>
        <v>5</v>
      </c>
      <c r="D4273">
        <f t="shared" si="201"/>
        <v>9</v>
      </c>
      <c r="E4273">
        <v>0.2</v>
      </c>
    </row>
    <row r="4274" spans="1:5" x14ac:dyDescent="0.25">
      <c r="A4274" s="1">
        <v>41888</v>
      </c>
      <c r="B4274">
        <f t="shared" si="199"/>
        <v>0</v>
      </c>
      <c r="C4274">
        <f t="shared" si="200"/>
        <v>6</v>
      </c>
      <c r="D4274">
        <f t="shared" si="201"/>
        <v>9</v>
      </c>
      <c r="E4274">
        <v>0.2</v>
      </c>
    </row>
    <row r="4275" spans="1:5" x14ac:dyDescent="0.25">
      <c r="A4275" s="1">
        <v>41888.041666666664</v>
      </c>
      <c r="B4275">
        <f t="shared" si="199"/>
        <v>1</v>
      </c>
      <c r="C4275">
        <f t="shared" si="200"/>
        <v>6</v>
      </c>
      <c r="D4275">
        <f t="shared" si="201"/>
        <v>9</v>
      </c>
      <c r="E4275">
        <v>0.2</v>
      </c>
    </row>
    <row r="4276" spans="1:5" x14ac:dyDescent="0.25">
      <c r="A4276" s="1">
        <v>41888.083333333336</v>
      </c>
      <c r="B4276">
        <f t="shared" si="199"/>
        <v>2</v>
      </c>
      <c r="C4276">
        <f t="shared" si="200"/>
        <v>6</v>
      </c>
      <c r="D4276">
        <f t="shared" si="201"/>
        <v>9</v>
      </c>
      <c r="E4276">
        <v>0.3</v>
      </c>
    </row>
    <row r="4277" spans="1:5" x14ac:dyDescent="0.25">
      <c r="A4277" s="1">
        <v>41888.125</v>
      </c>
      <c r="B4277">
        <f t="shared" si="199"/>
        <v>3</v>
      </c>
      <c r="C4277">
        <f t="shared" si="200"/>
        <v>6</v>
      </c>
      <c r="D4277">
        <f t="shared" si="201"/>
        <v>9</v>
      </c>
      <c r="E4277">
        <v>0.2</v>
      </c>
    </row>
    <row r="4278" spans="1:5" x14ac:dyDescent="0.25">
      <c r="A4278" s="1">
        <v>41888.166666666664</v>
      </c>
      <c r="B4278">
        <f t="shared" si="199"/>
        <v>4</v>
      </c>
      <c r="C4278">
        <f t="shared" si="200"/>
        <v>6</v>
      </c>
      <c r="D4278">
        <f t="shared" si="201"/>
        <v>9</v>
      </c>
      <c r="E4278">
        <v>0.2</v>
      </c>
    </row>
    <row r="4279" spans="1:5" x14ac:dyDescent="0.25">
      <c r="A4279" s="1">
        <v>41888.208333333336</v>
      </c>
      <c r="B4279">
        <f t="shared" si="199"/>
        <v>5</v>
      </c>
      <c r="C4279">
        <f t="shared" si="200"/>
        <v>6</v>
      </c>
      <c r="D4279">
        <f t="shared" si="201"/>
        <v>9</v>
      </c>
      <c r="E4279">
        <v>0.2</v>
      </c>
    </row>
    <row r="4280" spans="1:5" x14ac:dyDescent="0.25">
      <c r="A4280" s="1">
        <v>41888.25</v>
      </c>
      <c r="B4280">
        <f t="shared" si="199"/>
        <v>6</v>
      </c>
      <c r="C4280">
        <f t="shared" si="200"/>
        <v>6</v>
      </c>
      <c r="D4280">
        <f t="shared" si="201"/>
        <v>9</v>
      </c>
      <c r="E4280">
        <v>0.2</v>
      </c>
    </row>
    <row r="4281" spans="1:5" x14ac:dyDescent="0.25">
      <c r="A4281" s="1">
        <v>41888.291666666664</v>
      </c>
      <c r="B4281">
        <f t="shared" si="199"/>
        <v>7</v>
      </c>
      <c r="C4281">
        <f t="shared" si="200"/>
        <v>6</v>
      </c>
      <c r="D4281">
        <f t="shared" si="201"/>
        <v>9</v>
      </c>
      <c r="E4281">
        <v>0.3</v>
      </c>
    </row>
    <row r="4282" spans="1:5" x14ac:dyDescent="0.25">
      <c r="A4282" s="1">
        <v>41888.333333333336</v>
      </c>
      <c r="B4282">
        <f t="shared" si="199"/>
        <v>8</v>
      </c>
      <c r="C4282">
        <f t="shared" si="200"/>
        <v>6</v>
      </c>
      <c r="D4282">
        <f t="shared" si="201"/>
        <v>9</v>
      </c>
      <c r="E4282">
        <v>0.2</v>
      </c>
    </row>
    <row r="4283" spans="1:5" x14ac:dyDescent="0.25">
      <c r="A4283" s="1">
        <v>41888.375</v>
      </c>
      <c r="B4283">
        <f t="shared" si="199"/>
        <v>9</v>
      </c>
      <c r="C4283">
        <f t="shared" si="200"/>
        <v>6</v>
      </c>
      <c r="D4283">
        <f t="shared" si="201"/>
        <v>9</v>
      </c>
      <c r="E4283">
        <v>0</v>
      </c>
    </row>
    <row r="4284" spans="1:5" x14ac:dyDescent="0.25">
      <c r="A4284" s="1">
        <v>41888.416666666664</v>
      </c>
      <c r="B4284">
        <f t="shared" si="199"/>
        <v>10</v>
      </c>
      <c r="C4284">
        <f t="shared" si="200"/>
        <v>6</v>
      </c>
      <c r="D4284">
        <f t="shared" si="201"/>
        <v>9</v>
      </c>
      <c r="E4284">
        <v>0</v>
      </c>
    </row>
    <row r="4285" spans="1:5" x14ac:dyDescent="0.25">
      <c r="A4285" s="1">
        <v>41888.458333333336</v>
      </c>
      <c r="B4285">
        <f t="shared" si="199"/>
        <v>11</v>
      </c>
      <c r="C4285">
        <f t="shared" si="200"/>
        <v>6</v>
      </c>
      <c r="D4285">
        <f t="shared" si="201"/>
        <v>9</v>
      </c>
      <c r="E4285">
        <v>0</v>
      </c>
    </row>
    <row r="4286" spans="1:5" x14ac:dyDescent="0.25">
      <c r="A4286" s="1">
        <v>41888.5</v>
      </c>
      <c r="B4286">
        <f t="shared" si="199"/>
        <v>12</v>
      </c>
      <c r="C4286">
        <f t="shared" si="200"/>
        <v>6</v>
      </c>
      <c r="D4286">
        <f t="shared" si="201"/>
        <v>9</v>
      </c>
      <c r="E4286">
        <v>0</v>
      </c>
    </row>
    <row r="4287" spans="1:5" x14ac:dyDescent="0.25">
      <c r="A4287" s="1">
        <v>41888.541666666664</v>
      </c>
      <c r="B4287">
        <f t="shared" si="199"/>
        <v>13</v>
      </c>
      <c r="C4287">
        <f t="shared" si="200"/>
        <v>6</v>
      </c>
      <c r="D4287">
        <f t="shared" si="201"/>
        <v>9</v>
      </c>
      <c r="E4287">
        <v>0</v>
      </c>
    </row>
    <row r="4288" spans="1:5" x14ac:dyDescent="0.25">
      <c r="A4288" s="1">
        <v>41888.583333333336</v>
      </c>
      <c r="B4288">
        <f t="shared" si="199"/>
        <v>14</v>
      </c>
      <c r="C4288">
        <f t="shared" si="200"/>
        <v>6</v>
      </c>
      <c r="D4288">
        <f t="shared" si="201"/>
        <v>9</v>
      </c>
      <c r="E4288">
        <v>0</v>
      </c>
    </row>
    <row r="4289" spans="1:5" x14ac:dyDescent="0.25">
      <c r="A4289" s="1">
        <v>41888.625</v>
      </c>
      <c r="B4289">
        <f t="shared" si="199"/>
        <v>15</v>
      </c>
      <c r="C4289">
        <f t="shared" si="200"/>
        <v>6</v>
      </c>
      <c r="D4289">
        <f t="shared" si="201"/>
        <v>9</v>
      </c>
      <c r="E4289">
        <v>0</v>
      </c>
    </row>
    <row r="4290" spans="1:5" x14ac:dyDescent="0.25">
      <c r="A4290" s="1">
        <v>41888.666666666664</v>
      </c>
      <c r="B4290">
        <f t="shared" si="199"/>
        <v>16</v>
      </c>
      <c r="C4290">
        <f t="shared" si="200"/>
        <v>6</v>
      </c>
      <c r="D4290">
        <f t="shared" si="201"/>
        <v>9</v>
      </c>
      <c r="E4290">
        <v>0</v>
      </c>
    </row>
    <row r="4291" spans="1:5" x14ac:dyDescent="0.25">
      <c r="A4291" s="1">
        <v>41888.708333333336</v>
      </c>
      <c r="B4291">
        <f t="shared" ref="B4291:B4354" si="202">HOUR(A4291)</f>
        <v>17</v>
      </c>
      <c r="C4291">
        <f t="shared" ref="C4291:C4354" si="203">DAY(A4291)</f>
        <v>6</v>
      </c>
      <c r="D4291">
        <f t="shared" ref="D4291:D4354" si="204">MONTH(A4291)</f>
        <v>9</v>
      </c>
      <c r="E4291">
        <v>0</v>
      </c>
    </row>
    <row r="4292" spans="1:5" x14ac:dyDescent="0.25">
      <c r="A4292" s="1">
        <v>41888.75</v>
      </c>
      <c r="B4292">
        <f t="shared" si="202"/>
        <v>18</v>
      </c>
      <c r="C4292">
        <f t="shared" si="203"/>
        <v>6</v>
      </c>
      <c r="D4292">
        <f t="shared" si="204"/>
        <v>9</v>
      </c>
      <c r="E4292">
        <v>0</v>
      </c>
    </row>
    <row r="4293" spans="1:5" x14ac:dyDescent="0.25">
      <c r="A4293" s="1">
        <v>41888.791666666664</v>
      </c>
      <c r="B4293">
        <f t="shared" si="202"/>
        <v>19</v>
      </c>
      <c r="C4293">
        <f t="shared" si="203"/>
        <v>6</v>
      </c>
      <c r="D4293">
        <f t="shared" si="204"/>
        <v>9</v>
      </c>
      <c r="E4293">
        <v>0.2</v>
      </c>
    </row>
    <row r="4294" spans="1:5" x14ac:dyDescent="0.25">
      <c r="A4294" s="1">
        <v>41888.833333333336</v>
      </c>
      <c r="B4294">
        <f t="shared" si="202"/>
        <v>20</v>
      </c>
      <c r="C4294">
        <f t="shared" si="203"/>
        <v>6</v>
      </c>
      <c r="D4294">
        <f t="shared" si="204"/>
        <v>9</v>
      </c>
      <c r="E4294">
        <v>0.2</v>
      </c>
    </row>
    <row r="4295" spans="1:5" x14ac:dyDescent="0.25">
      <c r="A4295" s="1">
        <v>41888.875</v>
      </c>
      <c r="B4295">
        <f t="shared" si="202"/>
        <v>21</v>
      </c>
      <c r="C4295">
        <f t="shared" si="203"/>
        <v>6</v>
      </c>
      <c r="D4295">
        <f t="shared" si="204"/>
        <v>9</v>
      </c>
      <c r="E4295">
        <v>0.2</v>
      </c>
    </row>
    <row r="4296" spans="1:5" x14ac:dyDescent="0.25">
      <c r="A4296" s="1">
        <v>41888.916666666664</v>
      </c>
      <c r="B4296">
        <f t="shared" si="202"/>
        <v>22</v>
      </c>
      <c r="C4296">
        <f t="shared" si="203"/>
        <v>6</v>
      </c>
      <c r="D4296">
        <f t="shared" si="204"/>
        <v>9</v>
      </c>
      <c r="E4296">
        <v>0.2</v>
      </c>
    </row>
    <row r="4297" spans="1:5" x14ac:dyDescent="0.25">
      <c r="A4297" s="1">
        <v>41888.958333333336</v>
      </c>
      <c r="B4297">
        <f t="shared" si="202"/>
        <v>23</v>
      </c>
      <c r="C4297">
        <f t="shared" si="203"/>
        <v>6</v>
      </c>
      <c r="D4297">
        <f t="shared" si="204"/>
        <v>9</v>
      </c>
      <c r="E4297">
        <v>0.2</v>
      </c>
    </row>
    <row r="4298" spans="1:5" x14ac:dyDescent="0.25">
      <c r="A4298" s="1">
        <v>41889</v>
      </c>
      <c r="B4298">
        <f t="shared" si="202"/>
        <v>0</v>
      </c>
      <c r="C4298">
        <f t="shared" si="203"/>
        <v>7</v>
      </c>
      <c r="D4298">
        <f t="shared" si="204"/>
        <v>9</v>
      </c>
      <c r="E4298">
        <v>0.2</v>
      </c>
    </row>
    <row r="4299" spans="1:5" x14ac:dyDescent="0.25">
      <c r="A4299" s="1">
        <v>41889.041666666664</v>
      </c>
      <c r="B4299">
        <f t="shared" si="202"/>
        <v>1</v>
      </c>
      <c r="C4299">
        <f t="shared" si="203"/>
        <v>7</v>
      </c>
      <c r="D4299">
        <f t="shared" si="204"/>
        <v>9</v>
      </c>
      <c r="E4299">
        <v>0.2</v>
      </c>
    </row>
    <row r="4300" spans="1:5" x14ac:dyDescent="0.25">
      <c r="A4300" s="1">
        <v>41889.083333333336</v>
      </c>
      <c r="B4300">
        <f t="shared" si="202"/>
        <v>2</v>
      </c>
      <c r="C4300">
        <f t="shared" si="203"/>
        <v>7</v>
      </c>
      <c r="D4300">
        <f t="shared" si="204"/>
        <v>9</v>
      </c>
      <c r="E4300">
        <v>0.2</v>
      </c>
    </row>
    <row r="4301" spans="1:5" x14ac:dyDescent="0.25">
      <c r="A4301" s="1">
        <v>41889.125</v>
      </c>
      <c r="B4301">
        <f t="shared" si="202"/>
        <v>3</v>
      </c>
      <c r="C4301">
        <f t="shared" si="203"/>
        <v>7</v>
      </c>
      <c r="D4301">
        <f t="shared" si="204"/>
        <v>9</v>
      </c>
      <c r="E4301">
        <v>0.2</v>
      </c>
    </row>
    <row r="4302" spans="1:5" x14ac:dyDescent="0.25">
      <c r="A4302" s="1">
        <v>41889.166666666664</v>
      </c>
      <c r="B4302">
        <f t="shared" si="202"/>
        <v>4</v>
      </c>
      <c r="C4302">
        <f t="shared" si="203"/>
        <v>7</v>
      </c>
      <c r="D4302">
        <f t="shared" si="204"/>
        <v>9</v>
      </c>
      <c r="E4302">
        <v>0.3</v>
      </c>
    </row>
    <row r="4303" spans="1:5" x14ac:dyDescent="0.25">
      <c r="A4303" s="1">
        <v>41889.208333333336</v>
      </c>
      <c r="B4303">
        <f t="shared" si="202"/>
        <v>5</v>
      </c>
      <c r="C4303">
        <f t="shared" si="203"/>
        <v>7</v>
      </c>
      <c r="D4303">
        <f t="shared" si="204"/>
        <v>9</v>
      </c>
      <c r="E4303">
        <v>0.2</v>
      </c>
    </row>
    <row r="4304" spans="1:5" x14ac:dyDescent="0.25">
      <c r="A4304" s="1">
        <v>41889.25</v>
      </c>
      <c r="B4304">
        <f t="shared" si="202"/>
        <v>6</v>
      </c>
      <c r="C4304">
        <f t="shared" si="203"/>
        <v>7</v>
      </c>
      <c r="D4304">
        <f t="shared" si="204"/>
        <v>9</v>
      </c>
      <c r="E4304">
        <v>0.2</v>
      </c>
    </row>
    <row r="4305" spans="1:5" x14ac:dyDescent="0.25">
      <c r="A4305" s="1">
        <v>41889.291666666664</v>
      </c>
      <c r="B4305">
        <f t="shared" si="202"/>
        <v>7</v>
      </c>
      <c r="C4305">
        <f t="shared" si="203"/>
        <v>7</v>
      </c>
      <c r="D4305">
        <f t="shared" si="204"/>
        <v>9</v>
      </c>
      <c r="E4305">
        <v>0.2</v>
      </c>
    </row>
    <row r="4306" spans="1:5" x14ac:dyDescent="0.25">
      <c r="A4306" s="1">
        <v>41889.333333333336</v>
      </c>
      <c r="B4306">
        <f t="shared" si="202"/>
        <v>8</v>
      </c>
      <c r="C4306">
        <f t="shared" si="203"/>
        <v>7</v>
      </c>
      <c r="D4306">
        <f t="shared" si="204"/>
        <v>9</v>
      </c>
      <c r="E4306">
        <v>0.3</v>
      </c>
    </row>
    <row r="4307" spans="1:5" x14ac:dyDescent="0.25">
      <c r="A4307" s="1">
        <v>41889.375</v>
      </c>
      <c r="B4307">
        <f t="shared" si="202"/>
        <v>9</v>
      </c>
      <c r="C4307">
        <f t="shared" si="203"/>
        <v>7</v>
      </c>
      <c r="D4307">
        <f t="shared" si="204"/>
        <v>9</v>
      </c>
      <c r="E4307">
        <v>0.2</v>
      </c>
    </row>
    <row r="4308" spans="1:5" x14ac:dyDescent="0.25">
      <c r="A4308" s="1">
        <v>41889.416666666664</v>
      </c>
      <c r="B4308">
        <f t="shared" si="202"/>
        <v>10</v>
      </c>
      <c r="C4308">
        <f t="shared" si="203"/>
        <v>7</v>
      </c>
      <c r="D4308">
        <f t="shared" si="204"/>
        <v>9</v>
      </c>
      <c r="E4308">
        <v>0.2</v>
      </c>
    </row>
    <row r="4309" spans="1:5" x14ac:dyDescent="0.25">
      <c r="A4309" s="1">
        <v>41889.458333333336</v>
      </c>
      <c r="B4309">
        <f t="shared" si="202"/>
        <v>11</v>
      </c>
      <c r="C4309">
        <f t="shared" si="203"/>
        <v>7</v>
      </c>
      <c r="D4309">
        <f t="shared" si="204"/>
        <v>9</v>
      </c>
      <c r="E4309">
        <v>0</v>
      </c>
    </row>
    <row r="4310" spans="1:5" x14ac:dyDescent="0.25">
      <c r="A4310" s="1">
        <v>41889.5</v>
      </c>
      <c r="B4310">
        <f t="shared" si="202"/>
        <v>12</v>
      </c>
      <c r="C4310">
        <f t="shared" si="203"/>
        <v>7</v>
      </c>
      <c r="D4310">
        <f t="shared" si="204"/>
        <v>9</v>
      </c>
      <c r="E4310">
        <v>0</v>
      </c>
    </row>
    <row r="4311" spans="1:5" x14ac:dyDescent="0.25">
      <c r="A4311" s="1">
        <v>41889.541666666664</v>
      </c>
      <c r="B4311">
        <f t="shared" si="202"/>
        <v>13</v>
      </c>
      <c r="C4311">
        <f t="shared" si="203"/>
        <v>7</v>
      </c>
      <c r="D4311">
        <f t="shared" si="204"/>
        <v>9</v>
      </c>
      <c r="E4311">
        <v>0</v>
      </c>
    </row>
    <row r="4312" spans="1:5" x14ac:dyDescent="0.25">
      <c r="A4312" s="1">
        <v>41889.583333333336</v>
      </c>
      <c r="B4312">
        <f t="shared" si="202"/>
        <v>14</v>
      </c>
      <c r="C4312">
        <f t="shared" si="203"/>
        <v>7</v>
      </c>
      <c r="D4312">
        <f t="shared" si="204"/>
        <v>9</v>
      </c>
      <c r="E4312">
        <v>0</v>
      </c>
    </row>
    <row r="4313" spans="1:5" x14ac:dyDescent="0.25">
      <c r="A4313" s="1">
        <v>41889.625</v>
      </c>
      <c r="B4313">
        <f t="shared" si="202"/>
        <v>15</v>
      </c>
      <c r="C4313">
        <f t="shared" si="203"/>
        <v>7</v>
      </c>
      <c r="D4313">
        <f t="shared" si="204"/>
        <v>9</v>
      </c>
      <c r="E4313">
        <v>0</v>
      </c>
    </row>
    <row r="4314" spans="1:5" x14ac:dyDescent="0.25">
      <c r="A4314" s="1">
        <v>41889.666666666664</v>
      </c>
      <c r="B4314">
        <f t="shared" si="202"/>
        <v>16</v>
      </c>
      <c r="C4314">
        <f t="shared" si="203"/>
        <v>7</v>
      </c>
      <c r="D4314">
        <f t="shared" si="204"/>
        <v>9</v>
      </c>
      <c r="E4314">
        <v>0</v>
      </c>
    </row>
    <row r="4315" spans="1:5" x14ac:dyDescent="0.25">
      <c r="A4315" s="1">
        <v>41889.708333333336</v>
      </c>
      <c r="B4315">
        <f t="shared" si="202"/>
        <v>17</v>
      </c>
      <c r="C4315">
        <f t="shared" si="203"/>
        <v>7</v>
      </c>
      <c r="D4315">
        <f t="shared" si="204"/>
        <v>9</v>
      </c>
      <c r="E4315">
        <v>0</v>
      </c>
    </row>
    <row r="4316" spans="1:5" x14ac:dyDescent="0.25">
      <c r="A4316" s="1">
        <v>41889.75</v>
      </c>
      <c r="B4316">
        <f t="shared" si="202"/>
        <v>18</v>
      </c>
      <c r="C4316">
        <f t="shared" si="203"/>
        <v>7</v>
      </c>
      <c r="D4316">
        <f t="shared" si="204"/>
        <v>9</v>
      </c>
      <c r="E4316">
        <v>0.3</v>
      </c>
    </row>
    <row r="4317" spans="1:5" x14ac:dyDescent="0.25">
      <c r="A4317" s="1">
        <v>41889.791666666664</v>
      </c>
      <c r="B4317">
        <f t="shared" si="202"/>
        <v>19</v>
      </c>
      <c r="C4317">
        <f t="shared" si="203"/>
        <v>7</v>
      </c>
      <c r="D4317">
        <f t="shared" si="204"/>
        <v>9</v>
      </c>
      <c r="E4317">
        <v>0.2</v>
      </c>
    </row>
    <row r="4318" spans="1:5" x14ac:dyDescent="0.25">
      <c r="A4318" s="1">
        <v>41889.833333333336</v>
      </c>
      <c r="B4318">
        <f t="shared" si="202"/>
        <v>20</v>
      </c>
      <c r="C4318">
        <f t="shared" si="203"/>
        <v>7</v>
      </c>
      <c r="D4318">
        <f t="shared" si="204"/>
        <v>9</v>
      </c>
      <c r="E4318">
        <v>0.2</v>
      </c>
    </row>
    <row r="4319" spans="1:5" x14ac:dyDescent="0.25">
      <c r="A4319" s="1">
        <v>41889.875</v>
      </c>
      <c r="B4319">
        <f t="shared" si="202"/>
        <v>21</v>
      </c>
      <c r="C4319">
        <f t="shared" si="203"/>
        <v>7</v>
      </c>
      <c r="D4319">
        <f t="shared" si="204"/>
        <v>9</v>
      </c>
      <c r="E4319">
        <v>0.2</v>
      </c>
    </row>
    <row r="4320" spans="1:5" x14ac:dyDescent="0.25">
      <c r="A4320" s="1">
        <v>41889.916666666664</v>
      </c>
      <c r="B4320">
        <f t="shared" si="202"/>
        <v>22</v>
      </c>
      <c r="C4320">
        <f t="shared" si="203"/>
        <v>7</v>
      </c>
      <c r="D4320">
        <f t="shared" si="204"/>
        <v>9</v>
      </c>
      <c r="E4320">
        <v>0.2</v>
      </c>
    </row>
    <row r="4321" spans="1:5" x14ac:dyDescent="0.25">
      <c r="A4321" s="1">
        <v>41889.958333333336</v>
      </c>
      <c r="B4321">
        <f t="shared" si="202"/>
        <v>23</v>
      </c>
      <c r="C4321">
        <f t="shared" si="203"/>
        <v>7</v>
      </c>
      <c r="D4321">
        <f t="shared" si="204"/>
        <v>9</v>
      </c>
      <c r="E4321">
        <v>0.2</v>
      </c>
    </row>
    <row r="4322" spans="1:5" x14ac:dyDescent="0.25">
      <c r="A4322" s="1">
        <v>41890</v>
      </c>
      <c r="B4322">
        <f t="shared" si="202"/>
        <v>0</v>
      </c>
      <c r="C4322">
        <f t="shared" si="203"/>
        <v>8</v>
      </c>
      <c r="D4322">
        <f t="shared" si="204"/>
        <v>9</v>
      </c>
      <c r="E4322">
        <v>0.3</v>
      </c>
    </row>
    <row r="4323" spans="1:5" x14ac:dyDescent="0.25">
      <c r="A4323" s="1">
        <v>41890.041666666664</v>
      </c>
      <c r="B4323">
        <f t="shared" si="202"/>
        <v>1</v>
      </c>
      <c r="C4323">
        <f t="shared" si="203"/>
        <v>8</v>
      </c>
      <c r="D4323">
        <f t="shared" si="204"/>
        <v>9</v>
      </c>
      <c r="E4323">
        <v>0.2</v>
      </c>
    </row>
    <row r="4324" spans="1:5" x14ac:dyDescent="0.25">
      <c r="A4324" s="1">
        <v>41890.083333333336</v>
      </c>
      <c r="B4324">
        <f t="shared" si="202"/>
        <v>2</v>
      </c>
      <c r="C4324">
        <f t="shared" si="203"/>
        <v>8</v>
      </c>
      <c r="D4324">
        <f t="shared" si="204"/>
        <v>9</v>
      </c>
      <c r="E4324">
        <v>0.3</v>
      </c>
    </row>
    <row r="4325" spans="1:5" x14ac:dyDescent="0.25">
      <c r="A4325" s="1">
        <v>41890.125</v>
      </c>
      <c r="B4325">
        <f t="shared" si="202"/>
        <v>3</v>
      </c>
      <c r="C4325">
        <f t="shared" si="203"/>
        <v>8</v>
      </c>
      <c r="D4325">
        <f t="shared" si="204"/>
        <v>9</v>
      </c>
      <c r="E4325">
        <v>0.3</v>
      </c>
    </row>
    <row r="4326" spans="1:5" x14ac:dyDescent="0.25">
      <c r="A4326" s="1">
        <v>41890.166666666664</v>
      </c>
      <c r="B4326">
        <f t="shared" si="202"/>
        <v>4</v>
      </c>
      <c r="C4326">
        <f t="shared" si="203"/>
        <v>8</v>
      </c>
      <c r="D4326">
        <f t="shared" si="204"/>
        <v>9</v>
      </c>
      <c r="E4326">
        <v>0.3</v>
      </c>
    </row>
    <row r="4327" spans="1:5" x14ac:dyDescent="0.25">
      <c r="A4327" s="1">
        <v>41890.208333333336</v>
      </c>
      <c r="B4327">
        <f t="shared" si="202"/>
        <v>5</v>
      </c>
      <c r="C4327">
        <f t="shared" si="203"/>
        <v>8</v>
      </c>
      <c r="D4327">
        <f t="shared" si="204"/>
        <v>9</v>
      </c>
      <c r="E4327">
        <v>0.3</v>
      </c>
    </row>
    <row r="4328" spans="1:5" x14ac:dyDescent="0.25">
      <c r="A4328" s="1">
        <v>41890.25</v>
      </c>
      <c r="B4328">
        <f t="shared" si="202"/>
        <v>6</v>
      </c>
      <c r="C4328">
        <f t="shared" si="203"/>
        <v>8</v>
      </c>
      <c r="D4328">
        <f t="shared" si="204"/>
        <v>9</v>
      </c>
      <c r="E4328">
        <v>0</v>
      </c>
    </row>
    <row r="4329" spans="1:5" x14ac:dyDescent="0.25">
      <c r="A4329" s="1">
        <v>41890.291666666664</v>
      </c>
      <c r="B4329">
        <f t="shared" si="202"/>
        <v>7</v>
      </c>
      <c r="C4329">
        <f t="shared" si="203"/>
        <v>8</v>
      </c>
      <c r="D4329">
        <f t="shared" si="204"/>
        <v>9</v>
      </c>
      <c r="E4329">
        <v>0</v>
      </c>
    </row>
    <row r="4330" spans="1:5" x14ac:dyDescent="0.25">
      <c r="A4330" s="1">
        <v>41890.333333333336</v>
      </c>
      <c r="B4330">
        <f t="shared" si="202"/>
        <v>8</v>
      </c>
      <c r="C4330">
        <f t="shared" si="203"/>
        <v>8</v>
      </c>
      <c r="D4330">
        <f t="shared" si="204"/>
        <v>9</v>
      </c>
      <c r="E4330">
        <v>0</v>
      </c>
    </row>
    <row r="4331" spans="1:5" x14ac:dyDescent="0.25">
      <c r="A4331" s="1">
        <v>41890.375</v>
      </c>
      <c r="B4331">
        <f t="shared" si="202"/>
        <v>9</v>
      </c>
      <c r="C4331">
        <f t="shared" si="203"/>
        <v>8</v>
      </c>
      <c r="D4331">
        <f t="shared" si="204"/>
        <v>9</v>
      </c>
      <c r="E4331">
        <v>0</v>
      </c>
    </row>
    <row r="4332" spans="1:5" x14ac:dyDescent="0.25">
      <c r="A4332" s="1">
        <v>41890.416666666664</v>
      </c>
      <c r="B4332">
        <f t="shared" si="202"/>
        <v>10</v>
      </c>
      <c r="C4332">
        <f t="shared" si="203"/>
        <v>8</v>
      </c>
      <c r="D4332">
        <f t="shared" si="204"/>
        <v>9</v>
      </c>
      <c r="E4332">
        <v>0</v>
      </c>
    </row>
    <row r="4333" spans="1:5" x14ac:dyDescent="0.25">
      <c r="A4333" s="1">
        <v>41890.458333333336</v>
      </c>
      <c r="B4333">
        <f t="shared" si="202"/>
        <v>11</v>
      </c>
      <c r="C4333">
        <f t="shared" si="203"/>
        <v>8</v>
      </c>
      <c r="D4333">
        <f t="shared" si="204"/>
        <v>9</v>
      </c>
      <c r="E4333">
        <v>0</v>
      </c>
    </row>
    <row r="4334" spans="1:5" x14ac:dyDescent="0.25">
      <c r="A4334" s="1">
        <v>41890.5</v>
      </c>
      <c r="B4334">
        <f t="shared" si="202"/>
        <v>12</v>
      </c>
      <c r="C4334">
        <f t="shared" si="203"/>
        <v>8</v>
      </c>
      <c r="D4334">
        <f t="shared" si="204"/>
        <v>9</v>
      </c>
      <c r="E4334">
        <v>0</v>
      </c>
    </row>
    <row r="4335" spans="1:5" x14ac:dyDescent="0.25">
      <c r="A4335" s="1">
        <v>41890.541666666664</v>
      </c>
      <c r="B4335">
        <f t="shared" si="202"/>
        <v>13</v>
      </c>
      <c r="C4335">
        <f t="shared" si="203"/>
        <v>8</v>
      </c>
      <c r="D4335">
        <f t="shared" si="204"/>
        <v>9</v>
      </c>
      <c r="E4335">
        <v>0</v>
      </c>
    </row>
    <row r="4336" spans="1:5" x14ac:dyDescent="0.25">
      <c r="A4336" s="1">
        <v>41890.583333333336</v>
      </c>
      <c r="B4336">
        <f t="shared" si="202"/>
        <v>14</v>
      </c>
      <c r="C4336">
        <f t="shared" si="203"/>
        <v>8</v>
      </c>
      <c r="D4336">
        <f t="shared" si="204"/>
        <v>9</v>
      </c>
      <c r="E4336">
        <v>0</v>
      </c>
    </row>
    <row r="4337" spans="1:5" x14ac:dyDescent="0.25">
      <c r="A4337" s="1">
        <v>41890.625</v>
      </c>
      <c r="B4337">
        <f t="shared" si="202"/>
        <v>15</v>
      </c>
      <c r="C4337">
        <f t="shared" si="203"/>
        <v>8</v>
      </c>
      <c r="D4337">
        <f t="shared" si="204"/>
        <v>9</v>
      </c>
      <c r="E4337">
        <v>0</v>
      </c>
    </row>
    <row r="4338" spans="1:5" x14ac:dyDescent="0.25">
      <c r="A4338" s="1">
        <v>41890.666666666664</v>
      </c>
      <c r="B4338">
        <f t="shared" si="202"/>
        <v>16</v>
      </c>
      <c r="C4338">
        <f t="shared" si="203"/>
        <v>8</v>
      </c>
      <c r="D4338">
        <f t="shared" si="204"/>
        <v>9</v>
      </c>
      <c r="E4338">
        <v>0</v>
      </c>
    </row>
    <row r="4339" spans="1:5" x14ac:dyDescent="0.25">
      <c r="A4339" s="1">
        <v>41890.708333333336</v>
      </c>
      <c r="B4339">
        <f t="shared" si="202"/>
        <v>17</v>
      </c>
      <c r="C4339">
        <f t="shared" si="203"/>
        <v>8</v>
      </c>
      <c r="D4339">
        <f t="shared" si="204"/>
        <v>9</v>
      </c>
      <c r="E4339">
        <v>0</v>
      </c>
    </row>
    <row r="4340" spans="1:5" x14ac:dyDescent="0.25">
      <c r="A4340" s="1">
        <v>41890.75</v>
      </c>
      <c r="B4340">
        <f t="shared" si="202"/>
        <v>18</v>
      </c>
      <c r="C4340">
        <f t="shared" si="203"/>
        <v>8</v>
      </c>
      <c r="D4340">
        <f t="shared" si="204"/>
        <v>9</v>
      </c>
      <c r="E4340">
        <v>0.3</v>
      </c>
    </row>
    <row r="4341" spans="1:5" x14ac:dyDescent="0.25">
      <c r="A4341" s="1">
        <v>41890.791666666664</v>
      </c>
      <c r="B4341">
        <f t="shared" si="202"/>
        <v>19</v>
      </c>
      <c r="C4341">
        <f t="shared" si="203"/>
        <v>8</v>
      </c>
      <c r="D4341">
        <f t="shared" si="204"/>
        <v>9</v>
      </c>
      <c r="E4341">
        <v>0.7</v>
      </c>
    </row>
    <row r="4342" spans="1:5" x14ac:dyDescent="0.25">
      <c r="A4342" s="1">
        <v>41890.833333333336</v>
      </c>
      <c r="B4342">
        <f t="shared" si="202"/>
        <v>20</v>
      </c>
      <c r="C4342">
        <f t="shared" si="203"/>
        <v>8</v>
      </c>
      <c r="D4342">
        <f t="shared" si="204"/>
        <v>9</v>
      </c>
      <c r="E4342">
        <v>0.2</v>
      </c>
    </row>
    <row r="4343" spans="1:5" x14ac:dyDescent="0.25">
      <c r="A4343" s="1">
        <v>41890.875</v>
      </c>
      <c r="B4343">
        <f t="shared" si="202"/>
        <v>21</v>
      </c>
      <c r="C4343">
        <f t="shared" si="203"/>
        <v>8</v>
      </c>
      <c r="D4343">
        <f t="shared" si="204"/>
        <v>9</v>
      </c>
      <c r="E4343">
        <v>0.2</v>
      </c>
    </row>
    <row r="4344" spans="1:5" x14ac:dyDescent="0.25">
      <c r="A4344" s="1">
        <v>41890.916666666664</v>
      </c>
      <c r="B4344">
        <f t="shared" si="202"/>
        <v>22</v>
      </c>
      <c r="C4344">
        <f t="shared" si="203"/>
        <v>8</v>
      </c>
      <c r="D4344">
        <f t="shared" si="204"/>
        <v>9</v>
      </c>
      <c r="E4344">
        <v>0.3</v>
      </c>
    </row>
    <row r="4345" spans="1:5" x14ac:dyDescent="0.25">
      <c r="A4345" s="1">
        <v>41890.958333333336</v>
      </c>
      <c r="B4345">
        <f t="shared" si="202"/>
        <v>23</v>
      </c>
      <c r="C4345">
        <f t="shared" si="203"/>
        <v>8</v>
      </c>
      <c r="D4345">
        <f t="shared" si="204"/>
        <v>9</v>
      </c>
      <c r="E4345">
        <v>0.1</v>
      </c>
    </row>
    <row r="4346" spans="1:5" x14ac:dyDescent="0.25">
      <c r="A4346" s="1">
        <v>41891</v>
      </c>
      <c r="B4346">
        <f t="shared" si="202"/>
        <v>0</v>
      </c>
      <c r="C4346">
        <f t="shared" si="203"/>
        <v>9</v>
      </c>
      <c r="D4346">
        <f t="shared" si="204"/>
        <v>9</v>
      </c>
      <c r="E4346">
        <v>0.3</v>
      </c>
    </row>
    <row r="4347" spans="1:5" x14ac:dyDescent="0.25">
      <c r="A4347" s="1">
        <v>41891.041666666664</v>
      </c>
      <c r="B4347">
        <f t="shared" si="202"/>
        <v>1</v>
      </c>
      <c r="C4347">
        <f t="shared" si="203"/>
        <v>9</v>
      </c>
      <c r="D4347">
        <f t="shared" si="204"/>
        <v>9</v>
      </c>
      <c r="E4347">
        <v>0.2</v>
      </c>
    </row>
    <row r="4348" spans="1:5" x14ac:dyDescent="0.25">
      <c r="A4348" s="1">
        <v>41891.083333333336</v>
      </c>
      <c r="B4348">
        <f t="shared" si="202"/>
        <v>2</v>
      </c>
      <c r="C4348">
        <f t="shared" si="203"/>
        <v>9</v>
      </c>
      <c r="D4348">
        <f t="shared" si="204"/>
        <v>9</v>
      </c>
      <c r="E4348">
        <v>0.2</v>
      </c>
    </row>
    <row r="4349" spans="1:5" x14ac:dyDescent="0.25">
      <c r="A4349" s="1">
        <v>41891.125</v>
      </c>
      <c r="B4349">
        <f t="shared" si="202"/>
        <v>3</v>
      </c>
      <c r="C4349">
        <f t="shared" si="203"/>
        <v>9</v>
      </c>
      <c r="D4349">
        <f t="shared" si="204"/>
        <v>9</v>
      </c>
      <c r="E4349">
        <v>0.2</v>
      </c>
    </row>
    <row r="4350" spans="1:5" x14ac:dyDescent="0.25">
      <c r="A4350" s="1">
        <v>41891.166666666664</v>
      </c>
      <c r="B4350">
        <f t="shared" si="202"/>
        <v>4</v>
      </c>
      <c r="C4350">
        <f t="shared" si="203"/>
        <v>9</v>
      </c>
      <c r="D4350">
        <f t="shared" si="204"/>
        <v>9</v>
      </c>
      <c r="E4350">
        <v>0.2</v>
      </c>
    </row>
    <row r="4351" spans="1:5" x14ac:dyDescent="0.25">
      <c r="A4351" s="1">
        <v>41891.208333333336</v>
      </c>
      <c r="B4351">
        <f t="shared" si="202"/>
        <v>5</v>
      </c>
      <c r="C4351">
        <f t="shared" si="203"/>
        <v>9</v>
      </c>
      <c r="D4351">
        <f t="shared" si="204"/>
        <v>9</v>
      </c>
      <c r="E4351">
        <v>0.3</v>
      </c>
    </row>
    <row r="4352" spans="1:5" x14ac:dyDescent="0.25">
      <c r="A4352" s="1">
        <v>41891.25</v>
      </c>
      <c r="B4352">
        <f t="shared" si="202"/>
        <v>6</v>
      </c>
      <c r="C4352">
        <f t="shared" si="203"/>
        <v>9</v>
      </c>
      <c r="D4352">
        <f t="shared" si="204"/>
        <v>9</v>
      </c>
      <c r="E4352">
        <v>0</v>
      </c>
    </row>
    <row r="4353" spans="1:5" x14ac:dyDescent="0.25">
      <c r="A4353" s="1">
        <v>41891.291666666664</v>
      </c>
      <c r="B4353">
        <f t="shared" si="202"/>
        <v>7</v>
      </c>
      <c r="C4353">
        <f t="shared" si="203"/>
        <v>9</v>
      </c>
      <c r="D4353">
        <f t="shared" si="204"/>
        <v>9</v>
      </c>
      <c r="E4353">
        <v>0</v>
      </c>
    </row>
    <row r="4354" spans="1:5" x14ac:dyDescent="0.25">
      <c r="A4354" s="1">
        <v>41891.333333333336</v>
      </c>
      <c r="B4354">
        <f t="shared" si="202"/>
        <v>8</v>
      </c>
      <c r="C4354">
        <f t="shared" si="203"/>
        <v>9</v>
      </c>
      <c r="D4354">
        <f t="shared" si="204"/>
        <v>9</v>
      </c>
      <c r="E4354">
        <v>0</v>
      </c>
    </row>
    <row r="4355" spans="1:5" x14ac:dyDescent="0.25">
      <c r="A4355" s="1">
        <v>41891.375</v>
      </c>
      <c r="B4355">
        <f t="shared" ref="B4355:B4418" si="205">HOUR(A4355)</f>
        <v>9</v>
      </c>
      <c r="C4355">
        <f t="shared" ref="C4355:C4418" si="206">DAY(A4355)</f>
        <v>9</v>
      </c>
      <c r="D4355">
        <f t="shared" ref="D4355:D4418" si="207">MONTH(A4355)</f>
        <v>9</v>
      </c>
      <c r="E4355">
        <v>0</v>
      </c>
    </row>
    <row r="4356" spans="1:5" x14ac:dyDescent="0.25">
      <c r="A4356" s="1">
        <v>41891.416666666664</v>
      </c>
      <c r="B4356">
        <f t="shared" si="205"/>
        <v>10</v>
      </c>
      <c r="C4356">
        <f t="shared" si="206"/>
        <v>9</v>
      </c>
      <c r="D4356">
        <f t="shared" si="207"/>
        <v>9</v>
      </c>
      <c r="E4356">
        <v>2.7</v>
      </c>
    </row>
    <row r="4357" spans="1:5" x14ac:dyDescent="0.25">
      <c r="A4357" s="1">
        <v>41891.458333333336</v>
      </c>
      <c r="B4357">
        <f t="shared" si="205"/>
        <v>11</v>
      </c>
      <c r="C4357">
        <f t="shared" si="206"/>
        <v>9</v>
      </c>
      <c r="D4357">
        <f t="shared" si="207"/>
        <v>9</v>
      </c>
      <c r="E4357">
        <v>0.2</v>
      </c>
    </row>
    <row r="4358" spans="1:5" x14ac:dyDescent="0.25">
      <c r="A4358" s="1">
        <v>41891.5</v>
      </c>
      <c r="B4358">
        <f t="shared" si="205"/>
        <v>12</v>
      </c>
      <c r="C4358">
        <f t="shared" si="206"/>
        <v>9</v>
      </c>
      <c r="D4358">
        <f t="shared" si="207"/>
        <v>9</v>
      </c>
      <c r="E4358">
        <v>0</v>
      </c>
    </row>
    <row r="4359" spans="1:5" x14ac:dyDescent="0.25">
      <c r="A4359" s="1">
        <v>41891.541666666664</v>
      </c>
      <c r="B4359">
        <f t="shared" si="205"/>
        <v>13</v>
      </c>
      <c r="C4359">
        <f t="shared" si="206"/>
        <v>9</v>
      </c>
      <c r="D4359">
        <f t="shared" si="207"/>
        <v>9</v>
      </c>
      <c r="E4359">
        <v>0.4</v>
      </c>
    </row>
    <row r="4360" spans="1:5" x14ac:dyDescent="0.25">
      <c r="A4360" s="1">
        <v>41891.583333333336</v>
      </c>
      <c r="B4360">
        <f t="shared" si="205"/>
        <v>14</v>
      </c>
      <c r="C4360">
        <f t="shared" si="206"/>
        <v>9</v>
      </c>
      <c r="D4360">
        <f t="shared" si="207"/>
        <v>9</v>
      </c>
      <c r="E4360">
        <v>0.2</v>
      </c>
    </row>
    <row r="4361" spans="1:5" x14ac:dyDescent="0.25">
      <c r="A4361" s="1">
        <v>41891.625</v>
      </c>
      <c r="B4361">
        <f t="shared" si="205"/>
        <v>15</v>
      </c>
      <c r="C4361">
        <f t="shared" si="206"/>
        <v>9</v>
      </c>
      <c r="D4361">
        <f t="shared" si="207"/>
        <v>9</v>
      </c>
      <c r="E4361">
        <v>0</v>
      </c>
    </row>
    <row r="4362" spans="1:5" x14ac:dyDescent="0.25">
      <c r="A4362" s="1">
        <v>41891.666666666664</v>
      </c>
      <c r="B4362">
        <f t="shared" si="205"/>
        <v>16</v>
      </c>
      <c r="C4362">
        <f t="shared" si="206"/>
        <v>9</v>
      </c>
      <c r="D4362">
        <f t="shared" si="207"/>
        <v>9</v>
      </c>
      <c r="E4362">
        <v>0.1</v>
      </c>
    </row>
    <row r="4363" spans="1:5" x14ac:dyDescent="0.25">
      <c r="A4363" s="1">
        <v>41891.708333333336</v>
      </c>
      <c r="B4363">
        <f t="shared" si="205"/>
        <v>17</v>
      </c>
      <c r="C4363">
        <f t="shared" si="206"/>
        <v>9</v>
      </c>
      <c r="D4363">
        <f t="shared" si="207"/>
        <v>9</v>
      </c>
      <c r="E4363">
        <v>2.9</v>
      </c>
    </row>
    <row r="4364" spans="1:5" x14ac:dyDescent="0.25">
      <c r="A4364" s="1">
        <v>41891.75</v>
      </c>
      <c r="B4364">
        <f t="shared" si="205"/>
        <v>18</v>
      </c>
      <c r="C4364">
        <f t="shared" si="206"/>
        <v>9</v>
      </c>
      <c r="D4364">
        <f t="shared" si="207"/>
        <v>9</v>
      </c>
      <c r="E4364">
        <v>0.7</v>
      </c>
    </row>
    <row r="4365" spans="1:5" x14ac:dyDescent="0.25">
      <c r="A4365" s="1">
        <v>41891.791666666664</v>
      </c>
      <c r="B4365">
        <f t="shared" si="205"/>
        <v>19</v>
      </c>
      <c r="C4365">
        <f t="shared" si="206"/>
        <v>9</v>
      </c>
      <c r="D4365">
        <f t="shared" si="207"/>
        <v>9</v>
      </c>
      <c r="E4365">
        <v>0.7</v>
      </c>
    </row>
    <row r="4366" spans="1:5" x14ac:dyDescent="0.25">
      <c r="A4366" s="1">
        <v>41891.833333333336</v>
      </c>
      <c r="B4366">
        <f t="shared" si="205"/>
        <v>20</v>
      </c>
      <c r="C4366">
        <f t="shared" si="206"/>
        <v>9</v>
      </c>
      <c r="D4366">
        <f t="shared" si="207"/>
        <v>9</v>
      </c>
      <c r="E4366">
        <v>0.8</v>
      </c>
    </row>
    <row r="4367" spans="1:5" x14ac:dyDescent="0.25">
      <c r="A4367" s="1">
        <v>41891.875</v>
      </c>
      <c r="B4367">
        <f t="shared" si="205"/>
        <v>21</v>
      </c>
      <c r="C4367">
        <f t="shared" si="206"/>
        <v>9</v>
      </c>
      <c r="D4367">
        <f t="shared" si="207"/>
        <v>9</v>
      </c>
      <c r="E4367">
        <v>0.2</v>
      </c>
    </row>
    <row r="4368" spans="1:5" x14ac:dyDescent="0.25">
      <c r="A4368" s="1">
        <v>41891.916666666664</v>
      </c>
      <c r="B4368">
        <f t="shared" si="205"/>
        <v>22</v>
      </c>
      <c r="C4368">
        <f t="shared" si="206"/>
        <v>9</v>
      </c>
      <c r="D4368">
        <f t="shared" si="207"/>
        <v>9</v>
      </c>
      <c r="E4368">
        <v>0.2</v>
      </c>
    </row>
    <row r="4369" spans="1:5" x14ac:dyDescent="0.25">
      <c r="A4369" s="1">
        <v>41891.958333333336</v>
      </c>
      <c r="B4369">
        <f t="shared" si="205"/>
        <v>23</v>
      </c>
      <c r="C4369">
        <f t="shared" si="206"/>
        <v>9</v>
      </c>
      <c r="D4369">
        <f t="shared" si="207"/>
        <v>9</v>
      </c>
      <c r="E4369">
        <v>0.2</v>
      </c>
    </row>
    <row r="4370" spans="1:5" x14ac:dyDescent="0.25">
      <c r="A4370" s="1">
        <v>41892</v>
      </c>
      <c r="B4370">
        <f t="shared" si="205"/>
        <v>0</v>
      </c>
      <c r="C4370">
        <f t="shared" si="206"/>
        <v>10</v>
      </c>
      <c r="D4370">
        <f t="shared" si="207"/>
        <v>9</v>
      </c>
      <c r="E4370">
        <v>0.2</v>
      </c>
    </row>
    <row r="4371" spans="1:5" x14ac:dyDescent="0.25">
      <c r="A4371" s="1">
        <v>41892.041666666664</v>
      </c>
      <c r="B4371">
        <f t="shared" si="205"/>
        <v>1</v>
      </c>
      <c r="C4371">
        <f t="shared" si="206"/>
        <v>10</v>
      </c>
      <c r="D4371">
        <f t="shared" si="207"/>
        <v>9</v>
      </c>
      <c r="E4371">
        <v>0.2</v>
      </c>
    </row>
    <row r="4372" spans="1:5" x14ac:dyDescent="0.25">
      <c r="A4372" s="1">
        <v>41892.083333333336</v>
      </c>
      <c r="B4372">
        <f t="shared" si="205"/>
        <v>2</v>
      </c>
      <c r="C4372">
        <f t="shared" si="206"/>
        <v>10</v>
      </c>
      <c r="D4372">
        <f t="shared" si="207"/>
        <v>9</v>
      </c>
      <c r="E4372">
        <v>0.2</v>
      </c>
    </row>
    <row r="4373" spans="1:5" x14ac:dyDescent="0.25">
      <c r="A4373" s="1">
        <v>41892.125</v>
      </c>
      <c r="B4373">
        <f t="shared" si="205"/>
        <v>3</v>
      </c>
      <c r="C4373">
        <f t="shared" si="206"/>
        <v>10</v>
      </c>
      <c r="D4373">
        <f t="shared" si="207"/>
        <v>9</v>
      </c>
      <c r="E4373">
        <v>0.2</v>
      </c>
    </row>
    <row r="4374" spans="1:5" x14ac:dyDescent="0.25">
      <c r="A4374" s="1">
        <v>41892.166666666664</v>
      </c>
      <c r="B4374">
        <f t="shared" si="205"/>
        <v>4</v>
      </c>
      <c r="C4374">
        <f t="shared" si="206"/>
        <v>10</v>
      </c>
      <c r="D4374">
        <f t="shared" si="207"/>
        <v>9</v>
      </c>
      <c r="E4374">
        <v>0.3</v>
      </c>
    </row>
    <row r="4375" spans="1:5" x14ac:dyDescent="0.25">
      <c r="A4375" s="1">
        <v>41892.208333333336</v>
      </c>
      <c r="B4375">
        <f t="shared" si="205"/>
        <v>5</v>
      </c>
      <c r="C4375">
        <f t="shared" si="206"/>
        <v>10</v>
      </c>
      <c r="D4375">
        <f t="shared" si="207"/>
        <v>9</v>
      </c>
      <c r="E4375">
        <v>0.2</v>
      </c>
    </row>
    <row r="4376" spans="1:5" x14ac:dyDescent="0.25">
      <c r="A4376" s="1">
        <v>41892.25</v>
      </c>
      <c r="B4376">
        <f t="shared" si="205"/>
        <v>6</v>
      </c>
      <c r="C4376">
        <f t="shared" si="206"/>
        <v>10</v>
      </c>
      <c r="D4376">
        <f t="shared" si="207"/>
        <v>9</v>
      </c>
      <c r="E4376">
        <v>0.2</v>
      </c>
    </row>
    <row r="4377" spans="1:5" x14ac:dyDescent="0.25">
      <c r="A4377" s="1">
        <v>41892.291666666664</v>
      </c>
      <c r="B4377">
        <f t="shared" si="205"/>
        <v>7</v>
      </c>
      <c r="C4377">
        <f t="shared" si="206"/>
        <v>10</v>
      </c>
      <c r="D4377">
        <f t="shared" si="207"/>
        <v>9</v>
      </c>
      <c r="E4377">
        <v>0</v>
      </c>
    </row>
    <row r="4378" spans="1:5" x14ac:dyDescent="0.25">
      <c r="A4378" s="1">
        <v>41892.333333333336</v>
      </c>
      <c r="B4378">
        <f t="shared" si="205"/>
        <v>8</v>
      </c>
      <c r="C4378">
        <f t="shared" si="206"/>
        <v>10</v>
      </c>
      <c r="D4378">
        <f t="shared" si="207"/>
        <v>9</v>
      </c>
      <c r="E4378">
        <v>0</v>
      </c>
    </row>
    <row r="4379" spans="1:5" x14ac:dyDescent="0.25">
      <c r="A4379" s="1">
        <v>41892.375</v>
      </c>
      <c r="B4379">
        <f t="shared" si="205"/>
        <v>9</v>
      </c>
      <c r="C4379">
        <f t="shared" si="206"/>
        <v>10</v>
      </c>
      <c r="D4379">
        <f t="shared" si="207"/>
        <v>9</v>
      </c>
      <c r="E4379">
        <v>0</v>
      </c>
    </row>
    <row r="4380" spans="1:5" x14ac:dyDescent="0.25">
      <c r="A4380" s="1">
        <v>41892.416666666664</v>
      </c>
      <c r="B4380">
        <f t="shared" si="205"/>
        <v>10</v>
      </c>
      <c r="C4380">
        <f t="shared" si="206"/>
        <v>10</v>
      </c>
      <c r="D4380">
        <f t="shared" si="207"/>
        <v>9</v>
      </c>
      <c r="E4380">
        <v>0</v>
      </c>
    </row>
    <row r="4381" spans="1:5" x14ac:dyDescent="0.25">
      <c r="A4381" s="1">
        <v>41892.458333333336</v>
      </c>
      <c r="B4381">
        <f t="shared" si="205"/>
        <v>11</v>
      </c>
      <c r="C4381">
        <f t="shared" si="206"/>
        <v>10</v>
      </c>
      <c r="D4381">
        <f t="shared" si="207"/>
        <v>9</v>
      </c>
      <c r="E4381">
        <v>0</v>
      </c>
    </row>
    <row r="4382" spans="1:5" x14ac:dyDescent="0.25">
      <c r="A4382" s="1">
        <v>41892.5</v>
      </c>
      <c r="B4382">
        <f t="shared" si="205"/>
        <v>12</v>
      </c>
      <c r="C4382">
        <f t="shared" si="206"/>
        <v>10</v>
      </c>
      <c r="D4382">
        <f t="shared" si="207"/>
        <v>9</v>
      </c>
      <c r="E4382">
        <v>0</v>
      </c>
    </row>
    <row r="4383" spans="1:5" x14ac:dyDescent="0.25">
      <c r="A4383" s="1">
        <v>41892.541666666664</v>
      </c>
      <c r="B4383">
        <f t="shared" si="205"/>
        <v>13</v>
      </c>
      <c r="C4383">
        <f t="shared" si="206"/>
        <v>10</v>
      </c>
      <c r="D4383">
        <f t="shared" si="207"/>
        <v>9</v>
      </c>
      <c r="E4383">
        <v>0</v>
      </c>
    </row>
    <row r="4384" spans="1:5" x14ac:dyDescent="0.25">
      <c r="A4384" s="1">
        <v>41892.583333333336</v>
      </c>
      <c r="B4384">
        <f t="shared" si="205"/>
        <v>14</v>
      </c>
      <c r="C4384">
        <f t="shared" si="206"/>
        <v>10</v>
      </c>
      <c r="D4384">
        <f t="shared" si="207"/>
        <v>9</v>
      </c>
      <c r="E4384">
        <v>0</v>
      </c>
    </row>
    <row r="4385" spans="1:5" x14ac:dyDescent="0.25">
      <c r="A4385" s="1">
        <v>41892.625</v>
      </c>
      <c r="B4385">
        <f t="shared" si="205"/>
        <v>15</v>
      </c>
      <c r="C4385">
        <f t="shared" si="206"/>
        <v>10</v>
      </c>
      <c r="D4385">
        <f t="shared" si="207"/>
        <v>9</v>
      </c>
      <c r="E4385">
        <v>0</v>
      </c>
    </row>
    <row r="4386" spans="1:5" x14ac:dyDescent="0.25">
      <c r="A4386" s="1">
        <v>41892.666666666664</v>
      </c>
      <c r="B4386">
        <f t="shared" si="205"/>
        <v>16</v>
      </c>
      <c r="C4386">
        <f t="shared" si="206"/>
        <v>10</v>
      </c>
      <c r="D4386">
        <f t="shared" si="207"/>
        <v>9</v>
      </c>
      <c r="E4386">
        <v>0</v>
      </c>
    </row>
    <row r="4387" spans="1:5" x14ac:dyDescent="0.25">
      <c r="A4387" s="1">
        <v>41893.958333333336</v>
      </c>
      <c r="B4387">
        <f t="shared" si="205"/>
        <v>23</v>
      </c>
      <c r="C4387">
        <f t="shared" si="206"/>
        <v>11</v>
      </c>
      <c r="D4387">
        <f t="shared" si="207"/>
        <v>9</v>
      </c>
      <c r="E4387">
        <v>0.2</v>
      </c>
    </row>
    <row r="4388" spans="1:5" x14ac:dyDescent="0.25">
      <c r="A4388" s="1">
        <v>41894</v>
      </c>
      <c r="B4388">
        <f t="shared" si="205"/>
        <v>0</v>
      </c>
      <c r="C4388">
        <f t="shared" si="206"/>
        <v>12</v>
      </c>
      <c r="D4388">
        <f t="shared" si="207"/>
        <v>9</v>
      </c>
      <c r="E4388">
        <v>0.2</v>
      </c>
    </row>
    <row r="4389" spans="1:5" x14ac:dyDescent="0.25">
      <c r="A4389" s="1">
        <v>41894.041666666664</v>
      </c>
      <c r="B4389">
        <f t="shared" si="205"/>
        <v>1</v>
      </c>
      <c r="C4389">
        <f t="shared" si="206"/>
        <v>12</v>
      </c>
      <c r="D4389">
        <f t="shared" si="207"/>
        <v>9</v>
      </c>
      <c r="E4389">
        <v>0.3</v>
      </c>
    </row>
    <row r="4390" spans="1:5" x14ac:dyDescent="0.25">
      <c r="A4390" s="1">
        <v>41894.083333333336</v>
      </c>
      <c r="B4390">
        <f t="shared" si="205"/>
        <v>2</v>
      </c>
      <c r="C4390">
        <f t="shared" si="206"/>
        <v>12</v>
      </c>
      <c r="D4390">
        <f t="shared" si="207"/>
        <v>9</v>
      </c>
      <c r="E4390">
        <v>0.2</v>
      </c>
    </row>
    <row r="4391" spans="1:5" x14ac:dyDescent="0.25">
      <c r="A4391" s="1">
        <v>41894.125</v>
      </c>
      <c r="B4391">
        <f t="shared" si="205"/>
        <v>3</v>
      </c>
      <c r="C4391">
        <f t="shared" si="206"/>
        <v>12</v>
      </c>
      <c r="D4391">
        <f t="shared" si="207"/>
        <v>9</v>
      </c>
      <c r="E4391">
        <v>0.2</v>
      </c>
    </row>
    <row r="4392" spans="1:5" x14ac:dyDescent="0.25">
      <c r="A4392" s="1">
        <v>41894.166666666664</v>
      </c>
      <c r="B4392">
        <f t="shared" si="205"/>
        <v>4</v>
      </c>
      <c r="C4392">
        <f t="shared" si="206"/>
        <v>12</v>
      </c>
      <c r="D4392">
        <f t="shared" si="207"/>
        <v>9</v>
      </c>
      <c r="E4392">
        <v>0.3</v>
      </c>
    </row>
    <row r="4393" spans="1:5" x14ac:dyDescent="0.25">
      <c r="A4393" s="1">
        <v>41894.208333333336</v>
      </c>
      <c r="B4393">
        <f t="shared" si="205"/>
        <v>5</v>
      </c>
      <c r="C4393">
        <f t="shared" si="206"/>
        <v>12</v>
      </c>
      <c r="D4393">
        <f t="shared" si="207"/>
        <v>9</v>
      </c>
      <c r="E4393">
        <v>0.3</v>
      </c>
    </row>
    <row r="4394" spans="1:5" x14ac:dyDescent="0.25">
      <c r="A4394" s="1">
        <v>41894.25</v>
      </c>
      <c r="B4394">
        <f t="shared" si="205"/>
        <v>6</v>
      </c>
      <c r="C4394">
        <f t="shared" si="206"/>
        <v>12</v>
      </c>
      <c r="D4394">
        <f t="shared" si="207"/>
        <v>9</v>
      </c>
      <c r="E4394">
        <v>0.3</v>
      </c>
    </row>
    <row r="4395" spans="1:5" x14ac:dyDescent="0.25">
      <c r="A4395" s="1">
        <v>41894.291666666664</v>
      </c>
      <c r="B4395">
        <f t="shared" si="205"/>
        <v>7</v>
      </c>
      <c r="C4395">
        <f t="shared" si="206"/>
        <v>12</v>
      </c>
      <c r="D4395">
        <f t="shared" si="207"/>
        <v>9</v>
      </c>
      <c r="E4395">
        <v>0.5</v>
      </c>
    </row>
    <row r="4396" spans="1:5" x14ac:dyDescent="0.25">
      <c r="A4396" s="1">
        <v>41894.333333333336</v>
      </c>
      <c r="B4396">
        <f t="shared" si="205"/>
        <v>8</v>
      </c>
      <c r="C4396">
        <f t="shared" si="206"/>
        <v>12</v>
      </c>
      <c r="D4396">
        <f t="shared" si="207"/>
        <v>9</v>
      </c>
      <c r="E4396">
        <v>0</v>
      </c>
    </row>
    <row r="4397" spans="1:5" x14ac:dyDescent="0.25">
      <c r="A4397" s="1">
        <v>41894.375</v>
      </c>
      <c r="B4397">
        <f t="shared" si="205"/>
        <v>9</v>
      </c>
      <c r="C4397">
        <f t="shared" si="206"/>
        <v>12</v>
      </c>
      <c r="D4397">
        <f t="shared" si="207"/>
        <v>9</v>
      </c>
      <c r="E4397">
        <v>0</v>
      </c>
    </row>
    <row r="4398" spans="1:5" x14ac:dyDescent="0.25">
      <c r="A4398" s="1">
        <v>41894.416666666664</v>
      </c>
      <c r="B4398">
        <f t="shared" si="205"/>
        <v>10</v>
      </c>
      <c r="C4398">
        <f t="shared" si="206"/>
        <v>12</v>
      </c>
      <c r="D4398">
        <f t="shared" si="207"/>
        <v>9</v>
      </c>
      <c r="E4398">
        <v>0</v>
      </c>
    </row>
    <row r="4399" spans="1:5" x14ac:dyDescent="0.25">
      <c r="A4399" s="1">
        <v>41894.458333333336</v>
      </c>
      <c r="B4399">
        <f t="shared" si="205"/>
        <v>11</v>
      </c>
      <c r="C4399">
        <f t="shared" si="206"/>
        <v>12</v>
      </c>
      <c r="D4399">
        <f t="shared" si="207"/>
        <v>9</v>
      </c>
      <c r="E4399">
        <v>0.3</v>
      </c>
    </row>
    <row r="4400" spans="1:5" x14ac:dyDescent="0.25">
      <c r="A4400" s="1">
        <v>41894.5</v>
      </c>
      <c r="B4400">
        <f t="shared" si="205"/>
        <v>12</v>
      </c>
      <c r="C4400">
        <f t="shared" si="206"/>
        <v>12</v>
      </c>
      <c r="D4400">
        <f t="shared" si="207"/>
        <v>9</v>
      </c>
      <c r="E4400">
        <v>0.3</v>
      </c>
    </row>
    <row r="4401" spans="1:5" x14ac:dyDescent="0.25">
      <c r="A4401" s="1">
        <v>41894.541666666664</v>
      </c>
      <c r="B4401">
        <f t="shared" si="205"/>
        <v>13</v>
      </c>
      <c r="C4401">
        <f t="shared" si="206"/>
        <v>12</v>
      </c>
      <c r="D4401">
        <f t="shared" si="207"/>
        <v>9</v>
      </c>
      <c r="E4401">
        <v>0</v>
      </c>
    </row>
    <row r="4402" spans="1:5" x14ac:dyDescent="0.25">
      <c r="A4402" s="1">
        <v>41894.583333333336</v>
      </c>
      <c r="B4402">
        <f t="shared" si="205"/>
        <v>14</v>
      </c>
      <c r="C4402">
        <f t="shared" si="206"/>
        <v>12</v>
      </c>
      <c r="D4402">
        <f t="shared" si="207"/>
        <v>9</v>
      </c>
      <c r="E4402">
        <v>0</v>
      </c>
    </row>
    <row r="4403" spans="1:5" x14ac:dyDescent="0.25">
      <c r="A4403" s="1">
        <v>41894.625</v>
      </c>
      <c r="B4403">
        <f t="shared" si="205"/>
        <v>15</v>
      </c>
      <c r="C4403">
        <f t="shared" si="206"/>
        <v>12</v>
      </c>
      <c r="D4403">
        <f t="shared" si="207"/>
        <v>9</v>
      </c>
      <c r="E4403">
        <v>0</v>
      </c>
    </row>
    <row r="4404" spans="1:5" x14ac:dyDescent="0.25">
      <c r="A4404" s="1">
        <v>41894.666666666664</v>
      </c>
      <c r="B4404">
        <f t="shared" si="205"/>
        <v>16</v>
      </c>
      <c r="C4404">
        <f t="shared" si="206"/>
        <v>12</v>
      </c>
      <c r="D4404">
        <f t="shared" si="207"/>
        <v>9</v>
      </c>
      <c r="E4404">
        <v>0</v>
      </c>
    </row>
    <row r="4405" spans="1:5" x14ac:dyDescent="0.25">
      <c r="A4405" s="1">
        <v>41894.708333333336</v>
      </c>
      <c r="B4405">
        <f t="shared" si="205"/>
        <v>17</v>
      </c>
      <c r="C4405">
        <f t="shared" si="206"/>
        <v>12</v>
      </c>
      <c r="D4405">
        <f t="shared" si="207"/>
        <v>9</v>
      </c>
      <c r="E4405">
        <v>0</v>
      </c>
    </row>
    <row r="4406" spans="1:5" x14ac:dyDescent="0.25">
      <c r="A4406" s="1">
        <v>41894.75</v>
      </c>
      <c r="B4406">
        <f t="shared" si="205"/>
        <v>18</v>
      </c>
      <c r="C4406">
        <f t="shared" si="206"/>
        <v>12</v>
      </c>
      <c r="D4406">
        <f t="shared" si="207"/>
        <v>9</v>
      </c>
      <c r="E4406">
        <v>0</v>
      </c>
    </row>
    <row r="4407" spans="1:5" x14ac:dyDescent="0.25">
      <c r="A4407" s="1">
        <v>41894.791666666664</v>
      </c>
      <c r="B4407">
        <f t="shared" si="205"/>
        <v>19</v>
      </c>
      <c r="C4407">
        <f t="shared" si="206"/>
        <v>12</v>
      </c>
      <c r="D4407">
        <f t="shared" si="207"/>
        <v>9</v>
      </c>
      <c r="E4407">
        <v>0.1</v>
      </c>
    </row>
    <row r="4408" spans="1:5" x14ac:dyDescent="0.25">
      <c r="A4408" s="1">
        <v>41894.833333333336</v>
      </c>
      <c r="B4408">
        <f t="shared" si="205"/>
        <v>20</v>
      </c>
      <c r="C4408">
        <f t="shared" si="206"/>
        <v>12</v>
      </c>
      <c r="D4408">
        <f t="shared" si="207"/>
        <v>9</v>
      </c>
      <c r="E4408">
        <v>0.2</v>
      </c>
    </row>
    <row r="4409" spans="1:5" x14ac:dyDescent="0.25">
      <c r="A4409" s="1">
        <v>41894.875</v>
      </c>
      <c r="B4409">
        <f t="shared" si="205"/>
        <v>21</v>
      </c>
      <c r="C4409">
        <f t="shared" si="206"/>
        <v>12</v>
      </c>
      <c r="D4409">
        <f t="shared" si="207"/>
        <v>9</v>
      </c>
      <c r="E4409">
        <v>0.2</v>
      </c>
    </row>
    <row r="4410" spans="1:5" x14ac:dyDescent="0.25">
      <c r="A4410" s="1">
        <v>41894.916666666664</v>
      </c>
      <c r="B4410">
        <f t="shared" si="205"/>
        <v>22</v>
      </c>
      <c r="C4410">
        <f t="shared" si="206"/>
        <v>12</v>
      </c>
      <c r="D4410">
        <f t="shared" si="207"/>
        <v>9</v>
      </c>
      <c r="E4410">
        <v>0.2</v>
      </c>
    </row>
    <row r="4411" spans="1:5" x14ac:dyDescent="0.25">
      <c r="A4411" s="1">
        <v>41894.958333333336</v>
      </c>
      <c r="B4411">
        <f t="shared" si="205"/>
        <v>23</v>
      </c>
      <c r="C4411">
        <f t="shared" si="206"/>
        <v>12</v>
      </c>
      <c r="D4411">
        <f t="shared" si="207"/>
        <v>9</v>
      </c>
      <c r="E4411">
        <v>0.2</v>
      </c>
    </row>
    <row r="4412" spans="1:5" x14ac:dyDescent="0.25">
      <c r="A4412" s="1">
        <v>41895</v>
      </c>
      <c r="B4412">
        <f t="shared" si="205"/>
        <v>0</v>
      </c>
      <c r="C4412">
        <f t="shared" si="206"/>
        <v>13</v>
      </c>
      <c r="D4412">
        <f t="shared" si="207"/>
        <v>9</v>
      </c>
      <c r="E4412">
        <v>0.2</v>
      </c>
    </row>
    <row r="4413" spans="1:5" x14ac:dyDescent="0.25">
      <c r="A4413" s="1">
        <v>41895.041666666664</v>
      </c>
      <c r="B4413">
        <f t="shared" si="205"/>
        <v>1</v>
      </c>
      <c r="C4413">
        <f t="shared" si="206"/>
        <v>13</v>
      </c>
      <c r="D4413">
        <f t="shared" si="207"/>
        <v>9</v>
      </c>
      <c r="E4413">
        <v>0.2</v>
      </c>
    </row>
    <row r="4414" spans="1:5" x14ac:dyDescent="0.25">
      <c r="A4414" s="1">
        <v>41895.083333333336</v>
      </c>
      <c r="B4414">
        <f t="shared" si="205"/>
        <v>2</v>
      </c>
      <c r="C4414">
        <f t="shared" si="206"/>
        <v>13</v>
      </c>
      <c r="D4414">
        <f t="shared" si="207"/>
        <v>9</v>
      </c>
      <c r="E4414">
        <v>0.2</v>
      </c>
    </row>
    <row r="4415" spans="1:5" x14ac:dyDescent="0.25">
      <c r="A4415" s="1">
        <v>41895.125</v>
      </c>
      <c r="B4415">
        <f t="shared" si="205"/>
        <v>3</v>
      </c>
      <c r="C4415">
        <f t="shared" si="206"/>
        <v>13</v>
      </c>
      <c r="D4415">
        <f t="shared" si="207"/>
        <v>9</v>
      </c>
      <c r="E4415">
        <v>0.2</v>
      </c>
    </row>
    <row r="4416" spans="1:5" x14ac:dyDescent="0.25">
      <c r="A4416" s="1">
        <v>41895.166666666664</v>
      </c>
      <c r="B4416">
        <f t="shared" si="205"/>
        <v>4</v>
      </c>
      <c r="C4416">
        <f t="shared" si="206"/>
        <v>13</v>
      </c>
      <c r="D4416">
        <f t="shared" si="207"/>
        <v>9</v>
      </c>
      <c r="E4416">
        <v>0.2</v>
      </c>
    </row>
    <row r="4417" spans="1:5" x14ac:dyDescent="0.25">
      <c r="A4417" s="1">
        <v>41895.208333333336</v>
      </c>
      <c r="B4417">
        <f t="shared" si="205"/>
        <v>5</v>
      </c>
      <c r="C4417">
        <f t="shared" si="206"/>
        <v>13</v>
      </c>
      <c r="D4417">
        <f t="shared" si="207"/>
        <v>9</v>
      </c>
      <c r="E4417">
        <v>0.2</v>
      </c>
    </row>
    <row r="4418" spans="1:5" x14ac:dyDescent="0.25">
      <c r="A4418" s="1">
        <v>41895.25</v>
      </c>
      <c r="B4418">
        <f t="shared" si="205"/>
        <v>6</v>
      </c>
      <c r="C4418">
        <f t="shared" si="206"/>
        <v>13</v>
      </c>
      <c r="D4418">
        <f t="shared" si="207"/>
        <v>9</v>
      </c>
      <c r="E4418">
        <v>0</v>
      </c>
    </row>
    <row r="4419" spans="1:5" x14ac:dyDescent="0.25">
      <c r="A4419" s="1">
        <v>41895.291666666664</v>
      </c>
      <c r="B4419">
        <f t="shared" ref="B4419:B4482" si="208">HOUR(A4419)</f>
        <v>7</v>
      </c>
      <c r="C4419">
        <f t="shared" ref="C4419:C4482" si="209">DAY(A4419)</f>
        <v>13</v>
      </c>
      <c r="D4419">
        <f t="shared" ref="D4419:D4482" si="210">MONTH(A4419)</f>
        <v>9</v>
      </c>
      <c r="E4419">
        <v>0</v>
      </c>
    </row>
    <row r="4420" spans="1:5" x14ac:dyDescent="0.25">
      <c r="A4420" s="1">
        <v>41895.333333333336</v>
      </c>
      <c r="B4420">
        <f t="shared" si="208"/>
        <v>8</v>
      </c>
      <c r="C4420">
        <f t="shared" si="209"/>
        <v>13</v>
      </c>
      <c r="D4420">
        <f t="shared" si="210"/>
        <v>9</v>
      </c>
      <c r="E4420">
        <v>0</v>
      </c>
    </row>
    <row r="4421" spans="1:5" x14ac:dyDescent="0.25">
      <c r="A4421" s="1">
        <v>41895.375</v>
      </c>
      <c r="B4421">
        <f t="shared" si="208"/>
        <v>9</v>
      </c>
      <c r="C4421">
        <f t="shared" si="209"/>
        <v>13</v>
      </c>
      <c r="D4421">
        <f t="shared" si="210"/>
        <v>9</v>
      </c>
      <c r="E4421">
        <v>0</v>
      </c>
    </row>
    <row r="4422" spans="1:5" x14ac:dyDescent="0.25">
      <c r="A4422" s="1">
        <v>41895.416666666664</v>
      </c>
      <c r="B4422">
        <f t="shared" si="208"/>
        <v>10</v>
      </c>
      <c r="C4422">
        <f t="shared" si="209"/>
        <v>13</v>
      </c>
      <c r="D4422">
        <f t="shared" si="210"/>
        <v>9</v>
      </c>
      <c r="E4422">
        <v>0</v>
      </c>
    </row>
    <row r="4423" spans="1:5" x14ac:dyDescent="0.25">
      <c r="A4423" s="1">
        <v>41895.458333333336</v>
      </c>
      <c r="B4423">
        <f t="shared" si="208"/>
        <v>11</v>
      </c>
      <c r="C4423">
        <f t="shared" si="209"/>
        <v>13</v>
      </c>
      <c r="D4423">
        <f t="shared" si="210"/>
        <v>9</v>
      </c>
      <c r="E4423">
        <v>0</v>
      </c>
    </row>
    <row r="4424" spans="1:5" x14ac:dyDescent="0.25">
      <c r="A4424" s="1">
        <v>41895.5</v>
      </c>
      <c r="B4424">
        <f t="shared" si="208"/>
        <v>12</v>
      </c>
      <c r="C4424">
        <f t="shared" si="209"/>
        <v>13</v>
      </c>
      <c r="D4424">
        <f t="shared" si="210"/>
        <v>9</v>
      </c>
      <c r="E4424">
        <v>0</v>
      </c>
    </row>
    <row r="4425" spans="1:5" x14ac:dyDescent="0.25">
      <c r="A4425" s="1">
        <v>41895.541666666664</v>
      </c>
      <c r="B4425">
        <f t="shared" si="208"/>
        <v>13</v>
      </c>
      <c r="C4425">
        <f t="shared" si="209"/>
        <v>13</v>
      </c>
      <c r="D4425">
        <f t="shared" si="210"/>
        <v>9</v>
      </c>
      <c r="E4425">
        <v>0</v>
      </c>
    </row>
    <row r="4426" spans="1:5" x14ac:dyDescent="0.25">
      <c r="A4426" s="1">
        <v>41895.583333333336</v>
      </c>
      <c r="B4426">
        <f t="shared" si="208"/>
        <v>14</v>
      </c>
      <c r="C4426">
        <f t="shared" si="209"/>
        <v>13</v>
      </c>
      <c r="D4426">
        <f t="shared" si="210"/>
        <v>9</v>
      </c>
      <c r="E4426">
        <v>0</v>
      </c>
    </row>
    <row r="4427" spans="1:5" x14ac:dyDescent="0.25">
      <c r="A4427" s="1">
        <v>41895.625</v>
      </c>
      <c r="B4427">
        <f t="shared" si="208"/>
        <v>15</v>
      </c>
      <c r="C4427">
        <f t="shared" si="209"/>
        <v>13</v>
      </c>
      <c r="D4427">
        <f t="shared" si="210"/>
        <v>9</v>
      </c>
      <c r="E4427">
        <v>0</v>
      </c>
    </row>
    <row r="4428" spans="1:5" x14ac:dyDescent="0.25">
      <c r="A4428" s="1">
        <v>41895.666666666664</v>
      </c>
      <c r="B4428">
        <f t="shared" si="208"/>
        <v>16</v>
      </c>
      <c r="C4428">
        <f t="shared" si="209"/>
        <v>13</v>
      </c>
      <c r="D4428">
        <f t="shared" si="210"/>
        <v>9</v>
      </c>
      <c r="E4428">
        <v>0</v>
      </c>
    </row>
    <row r="4429" spans="1:5" x14ac:dyDescent="0.25">
      <c r="A4429" s="1">
        <v>41895.708333333336</v>
      </c>
      <c r="B4429">
        <f t="shared" si="208"/>
        <v>17</v>
      </c>
      <c r="C4429">
        <f t="shared" si="209"/>
        <v>13</v>
      </c>
      <c r="D4429">
        <f t="shared" si="210"/>
        <v>9</v>
      </c>
      <c r="E4429">
        <v>0</v>
      </c>
    </row>
    <row r="4430" spans="1:5" x14ac:dyDescent="0.25">
      <c r="A4430" s="1">
        <v>41895.75</v>
      </c>
      <c r="B4430">
        <f t="shared" si="208"/>
        <v>18</v>
      </c>
      <c r="C4430">
        <f t="shared" si="209"/>
        <v>13</v>
      </c>
      <c r="D4430">
        <f t="shared" si="210"/>
        <v>9</v>
      </c>
      <c r="E4430">
        <v>0</v>
      </c>
    </row>
    <row r="4431" spans="1:5" x14ac:dyDescent="0.25">
      <c r="A4431" s="1">
        <v>41895.791666666664</v>
      </c>
      <c r="B4431">
        <f t="shared" si="208"/>
        <v>19</v>
      </c>
      <c r="C4431">
        <f t="shared" si="209"/>
        <v>13</v>
      </c>
      <c r="D4431">
        <f t="shared" si="210"/>
        <v>9</v>
      </c>
      <c r="E4431">
        <v>0.2</v>
      </c>
    </row>
    <row r="4432" spans="1:5" x14ac:dyDescent="0.25">
      <c r="A4432" s="1">
        <v>41895.833333333336</v>
      </c>
      <c r="B4432">
        <f t="shared" si="208"/>
        <v>20</v>
      </c>
      <c r="C4432">
        <f t="shared" si="209"/>
        <v>13</v>
      </c>
      <c r="D4432">
        <f t="shared" si="210"/>
        <v>9</v>
      </c>
      <c r="E4432">
        <v>0.2</v>
      </c>
    </row>
    <row r="4433" spans="1:5" x14ac:dyDescent="0.25">
      <c r="A4433" s="1">
        <v>41895.875</v>
      </c>
      <c r="B4433">
        <f t="shared" si="208"/>
        <v>21</v>
      </c>
      <c r="C4433">
        <f t="shared" si="209"/>
        <v>13</v>
      </c>
      <c r="D4433">
        <f t="shared" si="210"/>
        <v>9</v>
      </c>
      <c r="E4433">
        <v>0.2</v>
      </c>
    </row>
    <row r="4434" spans="1:5" x14ac:dyDescent="0.25">
      <c r="A4434" s="1">
        <v>41895.916666666664</v>
      </c>
      <c r="B4434">
        <f t="shared" si="208"/>
        <v>22</v>
      </c>
      <c r="C4434">
        <f t="shared" si="209"/>
        <v>13</v>
      </c>
      <c r="D4434">
        <f t="shared" si="210"/>
        <v>9</v>
      </c>
      <c r="E4434">
        <v>0.4</v>
      </c>
    </row>
    <row r="4435" spans="1:5" x14ac:dyDescent="0.25">
      <c r="A4435" s="1">
        <v>41895.958333333336</v>
      </c>
      <c r="B4435">
        <f t="shared" si="208"/>
        <v>23</v>
      </c>
      <c r="C4435">
        <f t="shared" si="209"/>
        <v>13</v>
      </c>
      <c r="D4435">
        <f t="shared" si="210"/>
        <v>9</v>
      </c>
      <c r="E4435">
        <v>0.2</v>
      </c>
    </row>
    <row r="4436" spans="1:5" x14ac:dyDescent="0.25">
      <c r="A4436" s="1">
        <v>41896</v>
      </c>
      <c r="B4436">
        <f t="shared" si="208"/>
        <v>0</v>
      </c>
      <c r="C4436">
        <f t="shared" si="209"/>
        <v>14</v>
      </c>
      <c r="D4436">
        <f t="shared" si="210"/>
        <v>9</v>
      </c>
      <c r="E4436">
        <v>0.4</v>
      </c>
    </row>
    <row r="4437" spans="1:5" x14ac:dyDescent="0.25">
      <c r="A4437" s="1">
        <v>41896.041666666664</v>
      </c>
      <c r="B4437">
        <f t="shared" si="208"/>
        <v>1</v>
      </c>
      <c r="C4437">
        <f t="shared" si="209"/>
        <v>14</v>
      </c>
      <c r="D4437">
        <f t="shared" si="210"/>
        <v>9</v>
      </c>
      <c r="E4437">
        <v>0.2</v>
      </c>
    </row>
    <row r="4438" spans="1:5" x14ac:dyDescent="0.25">
      <c r="A4438" s="1">
        <v>41896.083333333336</v>
      </c>
      <c r="B4438">
        <f t="shared" si="208"/>
        <v>2</v>
      </c>
      <c r="C4438">
        <f t="shared" si="209"/>
        <v>14</v>
      </c>
      <c r="D4438">
        <f t="shared" si="210"/>
        <v>9</v>
      </c>
      <c r="E4438">
        <v>0.2</v>
      </c>
    </row>
    <row r="4439" spans="1:5" x14ac:dyDescent="0.25">
      <c r="A4439" s="1">
        <v>41896.125</v>
      </c>
      <c r="B4439">
        <f t="shared" si="208"/>
        <v>3</v>
      </c>
      <c r="C4439">
        <f t="shared" si="209"/>
        <v>14</v>
      </c>
      <c r="D4439">
        <f t="shared" si="210"/>
        <v>9</v>
      </c>
      <c r="E4439">
        <v>0.3</v>
      </c>
    </row>
    <row r="4440" spans="1:5" x14ac:dyDescent="0.25">
      <c r="A4440" s="1">
        <v>41896.166666666664</v>
      </c>
      <c r="B4440">
        <f t="shared" si="208"/>
        <v>4</v>
      </c>
      <c r="C4440">
        <f t="shared" si="209"/>
        <v>14</v>
      </c>
      <c r="D4440">
        <f t="shared" si="210"/>
        <v>9</v>
      </c>
      <c r="E4440">
        <v>0.2</v>
      </c>
    </row>
    <row r="4441" spans="1:5" x14ac:dyDescent="0.25">
      <c r="A4441" s="1">
        <v>41896.208333333336</v>
      </c>
      <c r="B4441">
        <f t="shared" si="208"/>
        <v>5</v>
      </c>
      <c r="C4441">
        <f t="shared" si="209"/>
        <v>14</v>
      </c>
      <c r="D4441">
        <f t="shared" si="210"/>
        <v>9</v>
      </c>
      <c r="E4441">
        <v>0.2</v>
      </c>
    </row>
    <row r="4442" spans="1:5" x14ac:dyDescent="0.25">
      <c r="A4442" s="1">
        <v>41896.25</v>
      </c>
      <c r="B4442">
        <f t="shared" si="208"/>
        <v>6</v>
      </c>
      <c r="C4442">
        <f t="shared" si="209"/>
        <v>14</v>
      </c>
      <c r="D4442">
        <f t="shared" si="210"/>
        <v>9</v>
      </c>
      <c r="E4442">
        <v>0.2</v>
      </c>
    </row>
    <row r="4443" spans="1:5" x14ac:dyDescent="0.25">
      <c r="A4443" s="1">
        <v>41896.291666666664</v>
      </c>
      <c r="B4443">
        <f t="shared" si="208"/>
        <v>7</v>
      </c>
      <c r="C4443">
        <f t="shared" si="209"/>
        <v>14</v>
      </c>
      <c r="D4443">
        <f t="shared" si="210"/>
        <v>9</v>
      </c>
      <c r="E4443">
        <v>0.4</v>
      </c>
    </row>
    <row r="4444" spans="1:5" x14ac:dyDescent="0.25">
      <c r="A4444" s="1">
        <v>41896.333333333336</v>
      </c>
      <c r="B4444">
        <f t="shared" si="208"/>
        <v>8</v>
      </c>
      <c r="C4444">
        <f t="shared" si="209"/>
        <v>14</v>
      </c>
      <c r="D4444">
        <f t="shared" si="210"/>
        <v>9</v>
      </c>
      <c r="E4444">
        <v>0.2</v>
      </c>
    </row>
    <row r="4445" spans="1:5" x14ac:dyDescent="0.25">
      <c r="A4445" s="1">
        <v>41896.375</v>
      </c>
      <c r="B4445">
        <f t="shared" si="208"/>
        <v>9</v>
      </c>
      <c r="C4445">
        <f t="shared" si="209"/>
        <v>14</v>
      </c>
      <c r="D4445">
        <f t="shared" si="210"/>
        <v>9</v>
      </c>
      <c r="E4445">
        <v>0.4</v>
      </c>
    </row>
    <row r="4446" spans="1:5" x14ac:dyDescent="0.25">
      <c r="A4446" s="1">
        <v>41896.416666666664</v>
      </c>
      <c r="B4446">
        <f t="shared" si="208"/>
        <v>10</v>
      </c>
      <c r="C4446">
        <f t="shared" si="209"/>
        <v>14</v>
      </c>
      <c r="D4446">
        <f t="shared" si="210"/>
        <v>9</v>
      </c>
      <c r="E4446">
        <v>0</v>
      </c>
    </row>
    <row r="4447" spans="1:5" x14ac:dyDescent="0.25">
      <c r="A4447" s="1">
        <v>41896.458333333336</v>
      </c>
      <c r="B4447">
        <f t="shared" si="208"/>
        <v>11</v>
      </c>
      <c r="C4447">
        <f t="shared" si="209"/>
        <v>14</v>
      </c>
      <c r="D4447">
        <f t="shared" si="210"/>
        <v>9</v>
      </c>
      <c r="E4447">
        <v>0</v>
      </c>
    </row>
    <row r="4448" spans="1:5" x14ac:dyDescent="0.25">
      <c r="A4448" s="1">
        <v>41896.5</v>
      </c>
      <c r="B4448">
        <f t="shared" si="208"/>
        <v>12</v>
      </c>
      <c r="C4448">
        <f t="shared" si="209"/>
        <v>14</v>
      </c>
      <c r="D4448">
        <f t="shared" si="210"/>
        <v>9</v>
      </c>
      <c r="E4448">
        <v>0</v>
      </c>
    </row>
    <row r="4449" spans="1:5" x14ac:dyDescent="0.25">
      <c r="A4449" s="1">
        <v>41896.541666666664</v>
      </c>
      <c r="B4449">
        <f t="shared" si="208"/>
        <v>13</v>
      </c>
      <c r="C4449">
        <f t="shared" si="209"/>
        <v>14</v>
      </c>
      <c r="D4449">
        <f t="shared" si="210"/>
        <v>9</v>
      </c>
      <c r="E4449">
        <v>0</v>
      </c>
    </row>
    <row r="4450" spans="1:5" x14ac:dyDescent="0.25">
      <c r="A4450" s="1">
        <v>41896.583333333336</v>
      </c>
      <c r="B4450">
        <f t="shared" si="208"/>
        <v>14</v>
      </c>
      <c r="C4450">
        <f t="shared" si="209"/>
        <v>14</v>
      </c>
      <c r="D4450">
        <f t="shared" si="210"/>
        <v>9</v>
      </c>
      <c r="E4450">
        <v>0.3</v>
      </c>
    </row>
    <row r="4451" spans="1:5" x14ac:dyDescent="0.25">
      <c r="A4451" s="1">
        <v>41896.625</v>
      </c>
      <c r="B4451">
        <f t="shared" si="208"/>
        <v>15</v>
      </c>
      <c r="C4451">
        <f t="shared" si="209"/>
        <v>14</v>
      </c>
      <c r="D4451">
        <f t="shared" si="210"/>
        <v>9</v>
      </c>
      <c r="E4451">
        <v>0.2</v>
      </c>
    </row>
    <row r="4452" spans="1:5" x14ac:dyDescent="0.25">
      <c r="A4452" s="1">
        <v>41896.666666666664</v>
      </c>
      <c r="B4452">
        <f t="shared" si="208"/>
        <v>16</v>
      </c>
      <c r="C4452">
        <f t="shared" si="209"/>
        <v>14</v>
      </c>
      <c r="D4452">
        <f t="shared" si="210"/>
        <v>9</v>
      </c>
      <c r="E4452">
        <v>1.9</v>
      </c>
    </row>
    <row r="4453" spans="1:5" x14ac:dyDescent="0.25">
      <c r="A4453" s="1">
        <v>41896.708333333336</v>
      </c>
      <c r="B4453">
        <f t="shared" si="208"/>
        <v>17</v>
      </c>
      <c r="C4453">
        <f t="shared" si="209"/>
        <v>14</v>
      </c>
      <c r="D4453">
        <f t="shared" si="210"/>
        <v>9</v>
      </c>
      <c r="E4453">
        <v>0.1</v>
      </c>
    </row>
    <row r="4454" spans="1:5" x14ac:dyDescent="0.25">
      <c r="A4454" s="1">
        <v>41896.75</v>
      </c>
      <c r="B4454">
        <f t="shared" si="208"/>
        <v>18</v>
      </c>
      <c r="C4454">
        <f t="shared" si="209"/>
        <v>14</v>
      </c>
      <c r="D4454">
        <f t="shared" si="210"/>
        <v>9</v>
      </c>
      <c r="E4454">
        <v>0</v>
      </c>
    </row>
    <row r="4455" spans="1:5" x14ac:dyDescent="0.25">
      <c r="A4455" s="1">
        <v>41896.791666666664</v>
      </c>
      <c r="B4455">
        <f t="shared" si="208"/>
        <v>19</v>
      </c>
      <c r="C4455">
        <f t="shared" si="209"/>
        <v>14</v>
      </c>
      <c r="D4455">
        <f t="shared" si="210"/>
        <v>9</v>
      </c>
      <c r="E4455">
        <v>0.2</v>
      </c>
    </row>
    <row r="4456" spans="1:5" x14ac:dyDescent="0.25">
      <c r="A4456" s="1">
        <v>41896.833333333336</v>
      </c>
      <c r="B4456">
        <f t="shared" si="208"/>
        <v>20</v>
      </c>
      <c r="C4456">
        <f t="shared" si="209"/>
        <v>14</v>
      </c>
      <c r="D4456">
        <f t="shared" si="210"/>
        <v>9</v>
      </c>
      <c r="E4456">
        <v>0.2</v>
      </c>
    </row>
    <row r="4457" spans="1:5" x14ac:dyDescent="0.25">
      <c r="A4457" s="1">
        <v>41896.875</v>
      </c>
      <c r="B4457">
        <f t="shared" si="208"/>
        <v>21</v>
      </c>
      <c r="C4457">
        <f t="shared" si="209"/>
        <v>14</v>
      </c>
      <c r="D4457">
        <f t="shared" si="210"/>
        <v>9</v>
      </c>
      <c r="E4457">
        <v>0.2</v>
      </c>
    </row>
    <row r="4458" spans="1:5" x14ac:dyDescent="0.25">
      <c r="A4458" s="1">
        <v>41896.916666666664</v>
      </c>
      <c r="B4458">
        <f t="shared" si="208"/>
        <v>22</v>
      </c>
      <c r="C4458">
        <f t="shared" si="209"/>
        <v>14</v>
      </c>
      <c r="D4458">
        <f t="shared" si="210"/>
        <v>9</v>
      </c>
      <c r="E4458">
        <v>0.2</v>
      </c>
    </row>
    <row r="4459" spans="1:5" x14ac:dyDescent="0.25">
      <c r="A4459" s="1">
        <v>41896.958333333336</v>
      </c>
      <c r="B4459">
        <f t="shared" si="208"/>
        <v>23</v>
      </c>
      <c r="C4459">
        <f t="shared" si="209"/>
        <v>14</v>
      </c>
      <c r="D4459">
        <f t="shared" si="210"/>
        <v>9</v>
      </c>
      <c r="E4459">
        <v>0.2</v>
      </c>
    </row>
    <row r="4460" spans="1:5" x14ac:dyDescent="0.25">
      <c r="A4460" s="1">
        <v>41897</v>
      </c>
      <c r="B4460">
        <f t="shared" si="208"/>
        <v>0</v>
      </c>
      <c r="C4460">
        <f t="shared" si="209"/>
        <v>15</v>
      </c>
      <c r="D4460">
        <f t="shared" si="210"/>
        <v>9</v>
      </c>
      <c r="E4460">
        <v>0.2</v>
      </c>
    </row>
    <row r="4461" spans="1:5" x14ac:dyDescent="0.25">
      <c r="A4461" s="1">
        <v>41897.041666666664</v>
      </c>
      <c r="B4461">
        <f t="shared" si="208"/>
        <v>1</v>
      </c>
      <c r="C4461">
        <f t="shared" si="209"/>
        <v>15</v>
      </c>
      <c r="D4461">
        <f t="shared" si="210"/>
        <v>9</v>
      </c>
      <c r="E4461">
        <v>0.2</v>
      </c>
    </row>
    <row r="4462" spans="1:5" x14ac:dyDescent="0.25">
      <c r="A4462" s="1">
        <v>41897.083333333336</v>
      </c>
      <c r="B4462">
        <f t="shared" si="208"/>
        <v>2</v>
      </c>
      <c r="C4462">
        <f t="shared" si="209"/>
        <v>15</v>
      </c>
      <c r="D4462">
        <f t="shared" si="210"/>
        <v>9</v>
      </c>
      <c r="E4462">
        <v>0.2</v>
      </c>
    </row>
    <row r="4463" spans="1:5" x14ac:dyDescent="0.25">
      <c r="A4463" s="1">
        <v>41897.125</v>
      </c>
      <c r="B4463">
        <f t="shared" si="208"/>
        <v>3</v>
      </c>
      <c r="C4463">
        <f t="shared" si="209"/>
        <v>15</v>
      </c>
      <c r="D4463">
        <f t="shared" si="210"/>
        <v>9</v>
      </c>
      <c r="E4463">
        <v>0.1</v>
      </c>
    </row>
    <row r="4464" spans="1:5" x14ac:dyDescent="0.25">
      <c r="A4464" s="1">
        <v>41897.166666666664</v>
      </c>
      <c r="B4464">
        <f t="shared" si="208"/>
        <v>4</v>
      </c>
      <c r="C4464">
        <f t="shared" si="209"/>
        <v>15</v>
      </c>
      <c r="D4464">
        <f t="shared" si="210"/>
        <v>9</v>
      </c>
      <c r="E4464">
        <v>0.2</v>
      </c>
    </row>
    <row r="4465" spans="1:5" x14ac:dyDescent="0.25">
      <c r="A4465" s="1">
        <v>41897.208333333336</v>
      </c>
      <c r="B4465">
        <f t="shared" si="208"/>
        <v>5</v>
      </c>
      <c r="C4465">
        <f t="shared" si="209"/>
        <v>15</v>
      </c>
      <c r="D4465">
        <f t="shared" si="210"/>
        <v>9</v>
      </c>
      <c r="E4465">
        <v>0.3</v>
      </c>
    </row>
    <row r="4466" spans="1:5" x14ac:dyDescent="0.25">
      <c r="A4466" s="1">
        <v>41897.25</v>
      </c>
      <c r="B4466">
        <f t="shared" si="208"/>
        <v>6</v>
      </c>
      <c r="C4466">
        <f t="shared" si="209"/>
        <v>15</v>
      </c>
      <c r="D4466">
        <f t="shared" si="210"/>
        <v>9</v>
      </c>
      <c r="E4466">
        <v>0.2</v>
      </c>
    </row>
    <row r="4467" spans="1:5" x14ac:dyDescent="0.25">
      <c r="A4467" s="1">
        <v>41897.291666666664</v>
      </c>
      <c r="B4467">
        <f t="shared" si="208"/>
        <v>7</v>
      </c>
      <c r="C4467">
        <f t="shared" si="209"/>
        <v>15</v>
      </c>
      <c r="D4467">
        <f t="shared" si="210"/>
        <v>9</v>
      </c>
      <c r="E4467">
        <v>2.8</v>
      </c>
    </row>
    <row r="4468" spans="1:5" x14ac:dyDescent="0.25">
      <c r="A4468" s="1">
        <v>41897.333333333336</v>
      </c>
      <c r="B4468">
        <f t="shared" si="208"/>
        <v>8</v>
      </c>
      <c r="C4468">
        <f t="shared" si="209"/>
        <v>15</v>
      </c>
      <c r="D4468">
        <f t="shared" si="210"/>
        <v>9</v>
      </c>
      <c r="E4468">
        <v>0.5</v>
      </c>
    </row>
    <row r="4469" spans="1:5" x14ac:dyDescent="0.25">
      <c r="A4469" s="1">
        <v>41897.375</v>
      </c>
      <c r="B4469">
        <f t="shared" si="208"/>
        <v>9</v>
      </c>
      <c r="C4469">
        <f t="shared" si="209"/>
        <v>15</v>
      </c>
      <c r="D4469">
        <f t="shared" si="210"/>
        <v>9</v>
      </c>
      <c r="E4469">
        <v>0</v>
      </c>
    </row>
    <row r="4470" spans="1:5" x14ac:dyDescent="0.25">
      <c r="A4470" s="1">
        <v>41897.416666666664</v>
      </c>
      <c r="B4470">
        <f t="shared" si="208"/>
        <v>10</v>
      </c>
      <c r="C4470">
        <f t="shared" si="209"/>
        <v>15</v>
      </c>
      <c r="D4470">
        <f t="shared" si="210"/>
        <v>9</v>
      </c>
      <c r="E4470">
        <v>0</v>
      </c>
    </row>
    <row r="4471" spans="1:5" x14ac:dyDescent="0.25">
      <c r="A4471" s="1">
        <v>41897.458333333336</v>
      </c>
      <c r="B4471">
        <f t="shared" si="208"/>
        <v>11</v>
      </c>
      <c r="C4471">
        <f t="shared" si="209"/>
        <v>15</v>
      </c>
      <c r="D4471">
        <f t="shared" si="210"/>
        <v>9</v>
      </c>
      <c r="E4471">
        <v>0</v>
      </c>
    </row>
    <row r="4472" spans="1:5" x14ac:dyDescent="0.25">
      <c r="A4472" s="1">
        <v>41897.5</v>
      </c>
      <c r="B4472">
        <f t="shared" si="208"/>
        <v>12</v>
      </c>
      <c r="C4472">
        <f t="shared" si="209"/>
        <v>15</v>
      </c>
      <c r="D4472">
        <f t="shared" si="210"/>
        <v>9</v>
      </c>
      <c r="E4472">
        <v>0</v>
      </c>
    </row>
    <row r="4473" spans="1:5" x14ac:dyDescent="0.25">
      <c r="A4473" s="1">
        <v>41897.541666666664</v>
      </c>
      <c r="B4473">
        <f t="shared" si="208"/>
        <v>13</v>
      </c>
      <c r="C4473">
        <f t="shared" si="209"/>
        <v>15</v>
      </c>
      <c r="D4473">
        <f t="shared" si="210"/>
        <v>9</v>
      </c>
      <c r="E4473">
        <v>0</v>
      </c>
    </row>
    <row r="4474" spans="1:5" x14ac:dyDescent="0.25">
      <c r="A4474" s="1">
        <v>41897.583333333336</v>
      </c>
      <c r="B4474">
        <f t="shared" si="208"/>
        <v>14</v>
      </c>
      <c r="C4474">
        <f t="shared" si="209"/>
        <v>15</v>
      </c>
      <c r="D4474">
        <f t="shared" si="210"/>
        <v>9</v>
      </c>
      <c r="E4474">
        <v>0</v>
      </c>
    </row>
    <row r="4475" spans="1:5" x14ac:dyDescent="0.25">
      <c r="A4475" s="1">
        <v>41897.625</v>
      </c>
      <c r="B4475">
        <f t="shared" si="208"/>
        <v>15</v>
      </c>
      <c r="C4475">
        <f t="shared" si="209"/>
        <v>15</v>
      </c>
      <c r="D4475">
        <f t="shared" si="210"/>
        <v>9</v>
      </c>
      <c r="E4475">
        <v>0</v>
      </c>
    </row>
    <row r="4476" spans="1:5" x14ac:dyDescent="0.25">
      <c r="A4476" s="1">
        <v>41897.666666666664</v>
      </c>
      <c r="B4476">
        <f t="shared" si="208"/>
        <v>16</v>
      </c>
      <c r="C4476">
        <f t="shared" si="209"/>
        <v>15</v>
      </c>
      <c r="D4476">
        <f t="shared" si="210"/>
        <v>9</v>
      </c>
      <c r="E4476">
        <v>0</v>
      </c>
    </row>
    <row r="4477" spans="1:5" x14ac:dyDescent="0.25">
      <c r="A4477" s="1">
        <v>41897.708333333336</v>
      </c>
      <c r="B4477">
        <f t="shared" si="208"/>
        <v>17</v>
      </c>
      <c r="C4477">
        <f t="shared" si="209"/>
        <v>15</v>
      </c>
      <c r="D4477">
        <f t="shared" si="210"/>
        <v>9</v>
      </c>
      <c r="E4477">
        <v>0</v>
      </c>
    </row>
    <row r="4478" spans="1:5" x14ac:dyDescent="0.25">
      <c r="A4478" s="1">
        <v>41897.75</v>
      </c>
      <c r="B4478">
        <f t="shared" si="208"/>
        <v>18</v>
      </c>
      <c r="C4478">
        <f t="shared" si="209"/>
        <v>15</v>
      </c>
      <c r="D4478">
        <f t="shared" si="210"/>
        <v>9</v>
      </c>
      <c r="E4478">
        <v>0</v>
      </c>
    </row>
    <row r="4479" spans="1:5" x14ac:dyDescent="0.25">
      <c r="A4479" s="1">
        <v>41897.833333333336</v>
      </c>
      <c r="B4479">
        <f t="shared" si="208"/>
        <v>20</v>
      </c>
      <c r="C4479">
        <f t="shared" si="209"/>
        <v>15</v>
      </c>
      <c r="D4479">
        <f t="shared" si="210"/>
        <v>9</v>
      </c>
      <c r="E4479">
        <v>0</v>
      </c>
    </row>
    <row r="4480" spans="1:5" x14ac:dyDescent="0.25">
      <c r="A4480" s="1">
        <v>41897.875</v>
      </c>
      <c r="B4480">
        <f t="shared" si="208"/>
        <v>21</v>
      </c>
      <c r="C4480">
        <f t="shared" si="209"/>
        <v>15</v>
      </c>
      <c r="D4480">
        <f t="shared" si="210"/>
        <v>9</v>
      </c>
      <c r="E4480">
        <v>0</v>
      </c>
    </row>
    <row r="4481" spans="1:5" x14ac:dyDescent="0.25">
      <c r="A4481" s="1">
        <v>41897.916666666664</v>
      </c>
      <c r="B4481">
        <f t="shared" si="208"/>
        <v>22</v>
      </c>
      <c r="C4481">
        <f t="shared" si="209"/>
        <v>15</v>
      </c>
      <c r="D4481">
        <f t="shared" si="210"/>
        <v>9</v>
      </c>
      <c r="E4481">
        <v>0</v>
      </c>
    </row>
    <row r="4482" spans="1:5" x14ac:dyDescent="0.25">
      <c r="A4482" s="1">
        <v>41897.958333333336</v>
      </c>
      <c r="B4482">
        <f t="shared" si="208"/>
        <v>23</v>
      </c>
      <c r="C4482">
        <f t="shared" si="209"/>
        <v>15</v>
      </c>
      <c r="D4482">
        <f t="shared" si="210"/>
        <v>9</v>
      </c>
      <c r="E4482">
        <v>0</v>
      </c>
    </row>
    <row r="4483" spans="1:5" x14ac:dyDescent="0.25">
      <c r="A4483" s="1">
        <v>41898</v>
      </c>
      <c r="B4483">
        <f t="shared" ref="B4483:B4546" si="211">HOUR(A4483)</f>
        <v>0</v>
      </c>
      <c r="C4483">
        <f t="shared" ref="C4483:C4546" si="212">DAY(A4483)</f>
        <v>16</v>
      </c>
      <c r="D4483">
        <f t="shared" ref="D4483:D4546" si="213">MONTH(A4483)</f>
        <v>9</v>
      </c>
      <c r="E4483">
        <v>0</v>
      </c>
    </row>
    <row r="4484" spans="1:5" x14ac:dyDescent="0.25">
      <c r="A4484" s="1">
        <v>41898.041666666664</v>
      </c>
      <c r="B4484">
        <f t="shared" si="211"/>
        <v>1</v>
      </c>
      <c r="C4484">
        <f t="shared" si="212"/>
        <v>16</v>
      </c>
      <c r="D4484">
        <f t="shared" si="213"/>
        <v>9</v>
      </c>
      <c r="E4484">
        <v>0</v>
      </c>
    </row>
    <row r="4485" spans="1:5" x14ac:dyDescent="0.25">
      <c r="A4485" s="1">
        <v>41898.083333333336</v>
      </c>
      <c r="B4485">
        <f t="shared" si="211"/>
        <v>2</v>
      </c>
      <c r="C4485">
        <f t="shared" si="212"/>
        <v>16</v>
      </c>
      <c r="D4485">
        <f t="shared" si="213"/>
        <v>9</v>
      </c>
      <c r="E4485">
        <v>0</v>
      </c>
    </row>
    <row r="4486" spans="1:5" x14ac:dyDescent="0.25">
      <c r="A4486" s="1">
        <v>41898.125</v>
      </c>
      <c r="B4486">
        <f t="shared" si="211"/>
        <v>3</v>
      </c>
      <c r="C4486">
        <f t="shared" si="212"/>
        <v>16</v>
      </c>
      <c r="D4486">
        <f t="shared" si="213"/>
        <v>9</v>
      </c>
      <c r="E4486">
        <v>0</v>
      </c>
    </row>
    <row r="4487" spans="1:5" x14ac:dyDescent="0.25">
      <c r="A4487" s="1">
        <v>41898.166666666664</v>
      </c>
      <c r="B4487">
        <f t="shared" si="211"/>
        <v>4</v>
      </c>
      <c r="C4487">
        <f t="shared" si="212"/>
        <v>16</v>
      </c>
      <c r="D4487">
        <f t="shared" si="213"/>
        <v>9</v>
      </c>
      <c r="E4487">
        <v>0</v>
      </c>
    </row>
    <row r="4488" spans="1:5" x14ac:dyDescent="0.25">
      <c r="A4488" s="1">
        <v>41898.208333333336</v>
      </c>
      <c r="B4488">
        <f t="shared" si="211"/>
        <v>5</v>
      </c>
      <c r="C4488">
        <f t="shared" si="212"/>
        <v>16</v>
      </c>
      <c r="D4488">
        <f t="shared" si="213"/>
        <v>9</v>
      </c>
      <c r="E4488">
        <v>0</v>
      </c>
    </row>
    <row r="4489" spans="1:5" x14ac:dyDescent="0.25">
      <c r="A4489" s="1">
        <v>41898.25</v>
      </c>
      <c r="B4489">
        <f t="shared" si="211"/>
        <v>6</v>
      </c>
      <c r="C4489">
        <f t="shared" si="212"/>
        <v>16</v>
      </c>
      <c r="D4489">
        <f t="shared" si="213"/>
        <v>9</v>
      </c>
      <c r="E4489">
        <v>0</v>
      </c>
    </row>
    <row r="4490" spans="1:5" x14ac:dyDescent="0.25">
      <c r="A4490" s="1">
        <v>41898.291666666664</v>
      </c>
      <c r="B4490">
        <f t="shared" si="211"/>
        <v>7</v>
      </c>
      <c r="C4490">
        <f t="shared" si="212"/>
        <v>16</v>
      </c>
      <c r="D4490">
        <f t="shared" si="213"/>
        <v>9</v>
      </c>
      <c r="E4490">
        <v>0</v>
      </c>
    </row>
    <row r="4491" spans="1:5" x14ac:dyDescent="0.25">
      <c r="A4491" s="1">
        <v>41898.333333333336</v>
      </c>
      <c r="B4491">
        <f t="shared" si="211"/>
        <v>8</v>
      </c>
      <c r="C4491">
        <f t="shared" si="212"/>
        <v>16</v>
      </c>
      <c r="D4491">
        <f t="shared" si="213"/>
        <v>9</v>
      </c>
      <c r="E4491">
        <v>0</v>
      </c>
    </row>
    <row r="4492" spans="1:5" x14ac:dyDescent="0.25">
      <c r="A4492" s="1">
        <v>41898.375</v>
      </c>
      <c r="B4492">
        <f t="shared" si="211"/>
        <v>9</v>
      </c>
      <c r="C4492">
        <f t="shared" si="212"/>
        <v>16</v>
      </c>
      <c r="D4492">
        <f t="shared" si="213"/>
        <v>9</v>
      </c>
      <c r="E4492">
        <v>2.8</v>
      </c>
    </row>
    <row r="4493" spans="1:5" x14ac:dyDescent="0.25">
      <c r="A4493" s="1">
        <v>41898.416666666664</v>
      </c>
      <c r="B4493">
        <f t="shared" si="211"/>
        <v>10</v>
      </c>
      <c r="C4493">
        <f t="shared" si="212"/>
        <v>16</v>
      </c>
      <c r="D4493">
        <f t="shared" si="213"/>
        <v>9</v>
      </c>
      <c r="E4493">
        <v>1</v>
      </c>
    </row>
    <row r="4494" spans="1:5" x14ac:dyDescent="0.25">
      <c r="A4494" s="1">
        <v>41898.458333333336</v>
      </c>
      <c r="B4494">
        <f t="shared" si="211"/>
        <v>11</v>
      </c>
      <c r="C4494">
        <f t="shared" si="212"/>
        <v>16</v>
      </c>
      <c r="D4494">
        <f t="shared" si="213"/>
        <v>9</v>
      </c>
      <c r="E4494">
        <v>0.5</v>
      </c>
    </row>
    <row r="4495" spans="1:5" x14ac:dyDescent="0.25">
      <c r="A4495" s="1">
        <v>41898.5</v>
      </c>
      <c r="B4495">
        <f t="shared" si="211"/>
        <v>12</v>
      </c>
      <c r="C4495">
        <f t="shared" si="212"/>
        <v>16</v>
      </c>
      <c r="D4495">
        <f t="shared" si="213"/>
        <v>9</v>
      </c>
      <c r="E4495">
        <v>0.2</v>
      </c>
    </row>
    <row r="4496" spans="1:5" x14ac:dyDescent="0.25">
      <c r="A4496" s="1">
        <v>41898.541666666664</v>
      </c>
      <c r="B4496">
        <f t="shared" si="211"/>
        <v>13</v>
      </c>
      <c r="C4496">
        <f t="shared" si="212"/>
        <v>16</v>
      </c>
      <c r="D4496">
        <f t="shared" si="213"/>
        <v>9</v>
      </c>
      <c r="E4496">
        <v>0.2</v>
      </c>
    </row>
    <row r="4497" spans="1:5" x14ac:dyDescent="0.25">
      <c r="A4497" s="1">
        <v>41898.583333333336</v>
      </c>
      <c r="B4497">
        <f t="shared" si="211"/>
        <v>14</v>
      </c>
      <c r="C4497">
        <f t="shared" si="212"/>
        <v>16</v>
      </c>
      <c r="D4497">
        <f t="shared" si="213"/>
        <v>9</v>
      </c>
      <c r="E4497">
        <v>0</v>
      </c>
    </row>
    <row r="4498" spans="1:5" x14ac:dyDescent="0.25">
      <c r="A4498" s="1">
        <v>41898.625</v>
      </c>
      <c r="B4498">
        <f t="shared" si="211"/>
        <v>15</v>
      </c>
      <c r="C4498">
        <f t="shared" si="212"/>
        <v>16</v>
      </c>
      <c r="D4498">
        <f t="shared" si="213"/>
        <v>9</v>
      </c>
      <c r="E4498">
        <v>0</v>
      </c>
    </row>
    <row r="4499" spans="1:5" x14ac:dyDescent="0.25">
      <c r="A4499" s="1">
        <v>41898.666666666664</v>
      </c>
      <c r="B4499">
        <f t="shared" si="211"/>
        <v>16</v>
      </c>
      <c r="C4499">
        <f t="shared" si="212"/>
        <v>16</v>
      </c>
      <c r="D4499">
        <f t="shared" si="213"/>
        <v>9</v>
      </c>
      <c r="E4499">
        <v>0</v>
      </c>
    </row>
    <row r="4500" spans="1:5" x14ac:dyDescent="0.25">
      <c r="A4500" s="1">
        <v>41898.708333333336</v>
      </c>
      <c r="B4500">
        <f t="shared" si="211"/>
        <v>17</v>
      </c>
      <c r="C4500">
        <f t="shared" si="212"/>
        <v>16</v>
      </c>
      <c r="D4500">
        <f t="shared" si="213"/>
        <v>9</v>
      </c>
      <c r="E4500">
        <v>0</v>
      </c>
    </row>
    <row r="4501" spans="1:5" x14ac:dyDescent="0.25">
      <c r="A4501" s="1">
        <v>41898.75</v>
      </c>
      <c r="B4501">
        <f t="shared" si="211"/>
        <v>18</v>
      </c>
      <c r="C4501">
        <f t="shared" si="212"/>
        <v>16</v>
      </c>
      <c r="D4501">
        <f t="shared" si="213"/>
        <v>9</v>
      </c>
      <c r="E4501">
        <v>0</v>
      </c>
    </row>
    <row r="4502" spans="1:5" x14ac:dyDescent="0.25">
      <c r="A4502" s="1">
        <v>41898.791666666664</v>
      </c>
      <c r="B4502">
        <f t="shared" si="211"/>
        <v>19</v>
      </c>
      <c r="C4502">
        <f t="shared" si="212"/>
        <v>16</v>
      </c>
      <c r="D4502">
        <f t="shared" si="213"/>
        <v>9</v>
      </c>
      <c r="E4502">
        <v>0</v>
      </c>
    </row>
    <row r="4503" spans="1:5" x14ac:dyDescent="0.25">
      <c r="A4503" s="1">
        <v>41898.833333333336</v>
      </c>
      <c r="B4503">
        <f t="shared" si="211"/>
        <v>20</v>
      </c>
      <c r="C4503">
        <f t="shared" si="212"/>
        <v>16</v>
      </c>
      <c r="D4503">
        <f t="shared" si="213"/>
        <v>9</v>
      </c>
      <c r="E4503">
        <v>0</v>
      </c>
    </row>
    <row r="4504" spans="1:5" x14ac:dyDescent="0.25">
      <c r="A4504" s="1">
        <v>41898.875</v>
      </c>
      <c r="B4504">
        <f t="shared" si="211"/>
        <v>21</v>
      </c>
      <c r="C4504">
        <f t="shared" si="212"/>
        <v>16</v>
      </c>
      <c r="D4504">
        <f t="shared" si="213"/>
        <v>9</v>
      </c>
      <c r="E4504">
        <v>0</v>
      </c>
    </row>
    <row r="4505" spans="1:5" x14ac:dyDescent="0.25">
      <c r="A4505" s="1">
        <v>41898.916666666664</v>
      </c>
      <c r="B4505">
        <f t="shared" si="211"/>
        <v>22</v>
      </c>
      <c r="C4505">
        <f t="shared" si="212"/>
        <v>16</v>
      </c>
      <c r="D4505">
        <f t="shared" si="213"/>
        <v>9</v>
      </c>
      <c r="E4505">
        <v>0</v>
      </c>
    </row>
    <row r="4506" spans="1:5" x14ac:dyDescent="0.25">
      <c r="A4506" s="1">
        <v>41898.958333333336</v>
      </c>
      <c r="B4506">
        <f t="shared" si="211"/>
        <v>23</v>
      </c>
      <c r="C4506">
        <f t="shared" si="212"/>
        <v>16</v>
      </c>
      <c r="D4506">
        <f t="shared" si="213"/>
        <v>9</v>
      </c>
      <c r="E4506">
        <v>0</v>
      </c>
    </row>
    <row r="4507" spans="1:5" x14ac:dyDescent="0.25">
      <c r="A4507" s="1">
        <v>41899</v>
      </c>
      <c r="B4507">
        <f t="shared" si="211"/>
        <v>0</v>
      </c>
      <c r="C4507">
        <f t="shared" si="212"/>
        <v>17</v>
      </c>
      <c r="D4507">
        <f t="shared" si="213"/>
        <v>9</v>
      </c>
      <c r="E4507">
        <v>0</v>
      </c>
    </row>
    <row r="4508" spans="1:5" x14ac:dyDescent="0.25">
      <c r="A4508" s="1">
        <v>41899.041666666664</v>
      </c>
      <c r="B4508">
        <f t="shared" si="211"/>
        <v>1</v>
      </c>
      <c r="C4508">
        <f t="shared" si="212"/>
        <v>17</v>
      </c>
      <c r="D4508">
        <f t="shared" si="213"/>
        <v>9</v>
      </c>
      <c r="E4508">
        <v>0</v>
      </c>
    </row>
    <row r="4509" spans="1:5" x14ac:dyDescent="0.25">
      <c r="A4509" s="1">
        <v>41899.083333333336</v>
      </c>
      <c r="B4509">
        <f t="shared" si="211"/>
        <v>2</v>
      </c>
      <c r="C4509">
        <f t="shared" si="212"/>
        <v>17</v>
      </c>
      <c r="D4509">
        <f t="shared" si="213"/>
        <v>9</v>
      </c>
      <c r="E4509">
        <v>0</v>
      </c>
    </row>
    <row r="4510" spans="1:5" x14ac:dyDescent="0.25">
      <c r="A4510" s="1">
        <v>41899.125</v>
      </c>
      <c r="B4510">
        <f t="shared" si="211"/>
        <v>3</v>
      </c>
      <c r="C4510">
        <f t="shared" si="212"/>
        <v>17</v>
      </c>
      <c r="D4510">
        <f t="shared" si="213"/>
        <v>9</v>
      </c>
      <c r="E4510">
        <v>0</v>
      </c>
    </row>
    <row r="4511" spans="1:5" x14ac:dyDescent="0.25">
      <c r="A4511" s="1">
        <v>41899.166666666664</v>
      </c>
      <c r="B4511">
        <f t="shared" si="211"/>
        <v>4</v>
      </c>
      <c r="C4511">
        <f t="shared" si="212"/>
        <v>17</v>
      </c>
      <c r="D4511">
        <f t="shared" si="213"/>
        <v>9</v>
      </c>
      <c r="E4511">
        <v>0</v>
      </c>
    </row>
    <row r="4512" spans="1:5" x14ac:dyDescent="0.25">
      <c r="A4512" s="1">
        <v>41899.208333333336</v>
      </c>
      <c r="B4512">
        <f t="shared" si="211"/>
        <v>5</v>
      </c>
      <c r="C4512">
        <f t="shared" si="212"/>
        <v>17</v>
      </c>
      <c r="D4512">
        <f t="shared" si="213"/>
        <v>9</v>
      </c>
      <c r="E4512">
        <v>0</v>
      </c>
    </row>
    <row r="4513" spans="1:5" x14ac:dyDescent="0.25">
      <c r="A4513" s="1">
        <v>41899.25</v>
      </c>
      <c r="B4513">
        <f t="shared" si="211"/>
        <v>6</v>
      </c>
      <c r="C4513">
        <f t="shared" si="212"/>
        <v>17</v>
      </c>
      <c r="D4513">
        <f t="shared" si="213"/>
        <v>9</v>
      </c>
      <c r="E4513">
        <v>0</v>
      </c>
    </row>
    <row r="4514" spans="1:5" x14ac:dyDescent="0.25">
      <c r="A4514" s="1">
        <v>41899.291666666664</v>
      </c>
      <c r="B4514">
        <f t="shared" si="211"/>
        <v>7</v>
      </c>
      <c r="C4514">
        <f t="shared" si="212"/>
        <v>17</v>
      </c>
      <c r="D4514">
        <f t="shared" si="213"/>
        <v>9</v>
      </c>
      <c r="E4514">
        <v>0</v>
      </c>
    </row>
    <row r="4515" spans="1:5" x14ac:dyDescent="0.25">
      <c r="A4515" s="1">
        <v>41899.5</v>
      </c>
      <c r="B4515">
        <f t="shared" si="211"/>
        <v>12</v>
      </c>
      <c r="C4515">
        <f t="shared" si="212"/>
        <v>17</v>
      </c>
      <c r="D4515">
        <f t="shared" si="213"/>
        <v>9</v>
      </c>
      <c r="E4515">
        <v>0.4</v>
      </c>
    </row>
    <row r="4516" spans="1:5" x14ac:dyDescent="0.25">
      <c r="A4516" s="1">
        <v>41899.541666666664</v>
      </c>
      <c r="B4516">
        <f t="shared" si="211"/>
        <v>13</v>
      </c>
      <c r="C4516">
        <f t="shared" si="212"/>
        <v>17</v>
      </c>
      <c r="D4516">
        <f t="shared" si="213"/>
        <v>9</v>
      </c>
      <c r="E4516">
        <v>0.3</v>
      </c>
    </row>
    <row r="4517" spans="1:5" x14ac:dyDescent="0.25">
      <c r="A4517" s="1">
        <v>41899.583333333336</v>
      </c>
      <c r="B4517">
        <f t="shared" si="211"/>
        <v>14</v>
      </c>
      <c r="C4517">
        <f t="shared" si="212"/>
        <v>17</v>
      </c>
      <c r="D4517">
        <f t="shared" si="213"/>
        <v>9</v>
      </c>
      <c r="E4517">
        <v>0.4</v>
      </c>
    </row>
    <row r="4518" spans="1:5" x14ac:dyDescent="0.25">
      <c r="A4518" s="1">
        <v>41899.625</v>
      </c>
      <c r="B4518">
        <f t="shared" si="211"/>
        <v>15</v>
      </c>
      <c r="C4518">
        <f t="shared" si="212"/>
        <v>17</v>
      </c>
      <c r="D4518">
        <f t="shared" si="213"/>
        <v>9</v>
      </c>
      <c r="E4518">
        <v>0.3</v>
      </c>
    </row>
    <row r="4519" spans="1:5" x14ac:dyDescent="0.25">
      <c r="A4519" s="1">
        <v>41899.666666666664</v>
      </c>
      <c r="B4519">
        <f t="shared" si="211"/>
        <v>16</v>
      </c>
      <c r="C4519">
        <f t="shared" si="212"/>
        <v>17</v>
      </c>
      <c r="D4519">
        <f t="shared" si="213"/>
        <v>9</v>
      </c>
      <c r="E4519">
        <v>0.8</v>
      </c>
    </row>
    <row r="4520" spans="1:5" x14ac:dyDescent="0.25">
      <c r="A4520" s="1">
        <v>41899.708333333336</v>
      </c>
      <c r="B4520">
        <f t="shared" si="211"/>
        <v>17</v>
      </c>
      <c r="C4520">
        <f t="shared" si="212"/>
        <v>17</v>
      </c>
      <c r="D4520">
        <f t="shared" si="213"/>
        <v>9</v>
      </c>
      <c r="E4520">
        <v>0</v>
      </c>
    </row>
    <row r="4521" spans="1:5" x14ac:dyDescent="0.25">
      <c r="A4521" s="1">
        <v>41899.75</v>
      </c>
      <c r="B4521">
        <f t="shared" si="211"/>
        <v>18</v>
      </c>
      <c r="C4521">
        <f t="shared" si="212"/>
        <v>17</v>
      </c>
      <c r="D4521">
        <f t="shared" si="213"/>
        <v>9</v>
      </c>
      <c r="E4521">
        <v>0</v>
      </c>
    </row>
    <row r="4522" spans="1:5" x14ac:dyDescent="0.25">
      <c r="A4522" s="1">
        <v>41899.791666666664</v>
      </c>
      <c r="B4522">
        <f t="shared" si="211"/>
        <v>19</v>
      </c>
      <c r="C4522">
        <f t="shared" si="212"/>
        <v>17</v>
      </c>
      <c r="D4522">
        <f t="shared" si="213"/>
        <v>9</v>
      </c>
      <c r="E4522">
        <v>0.2</v>
      </c>
    </row>
    <row r="4523" spans="1:5" x14ac:dyDescent="0.25">
      <c r="A4523" s="1">
        <v>41899.833333333336</v>
      </c>
      <c r="B4523">
        <f t="shared" si="211"/>
        <v>20</v>
      </c>
      <c r="C4523">
        <f t="shared" si="212"/>
        <v>17</v>
      </c>
      <c r="D4523">
        <f t="shared" si="213"/>
        <v>9</v>
      </c>
      <c r="E4523">
        <v>0.2</v>
      </c>
    </row>
    <row r="4524" spans="1:5" x14ac:dyDescent="0.25">
      <c r="A4524" s="1">
        <v>41899.875</v>
      </c>
      <c r="B4524">
        <f t="shared" si="211"/>
        <v>21</v>
      </c>
      <c r="C4524">
        <f t="shared" si="212"/>
        <v>17</v>
      </c>
      <c r="D4524">
        <f t="shared" si="213"/>
        <v>9</v>
      </c>
      <c r="E4524">
        <v>0.2</v>
      </c>
    </row>
    <row r="4525" spans="1:5" x14ac:dyDescent="0.25">
      <c r="A4525" s="1">
        <v>41899.916666666664</v>
      </c>
      <c r="B4525">
        <f t="shared" si="211"/>
        <v>22</v>
      </c>
      <c r="C4525">
        <f t="shared" si="212"/>
        <v>17</v>
      </c>
      <c r="D4525">
        <f t="shared" si="213"/>
        <v>9</v>
      </c>
      <c r="E4525">
        <v>0.3</v>
      </c>
    </row>
    <row r="4526" spans="1:5" x14ac:dyDescent="0.25">
      <c r="A4526" s="1">
        <v>41899.958333333336</v>
      </c>
      <c r="B4526">
        <f t="shared" si="211"/>
        <v>23</v>
      </c>
      <c r="C4526">
        <f t="shared" si="212"/>
        <v>17</v>
      </c>
      <c r="D4526">
        <f t="shared" si="213"/>
        <v>9</v>
      </c>
      <c r="E4526">
        <v>0.2</v>
      </c>
    </row>
    <row r="4527" spans="1:5" x14ac:dyDescent="0.25">
      <c r="A4527" s="1">
        <v>41900</v>
      </c>
      <c r="B4527">
        <f t="shared" si="211"/>
        <v>0</v>
      </c>
      <c r="C4527">
        <f t="shared" si="212"/>
        <v>18</v>
      </c>
      <c r="D4527">
        <f t="shared" si="213"/>
        <v>9</v>
      </c>
      <c r="E4527">
        <v>0.2</v>
      </c>
    </row>
    <row r="4528" spans="1:5" x14ac:dyDescent="0.25">
      <c r="A4528" s="1">
        <v>41900.041666666664</v>
      </c>
      <c r="B4528">
        <f t="shared" si="211"/>
        <v>1</v>
      </c>
      <c r="C4528">
        <f t="shared" si="212"/>
        <v>18</v>
      </c>
      <c r="D4528">
        <f t="shared" si="213"/>
        <v>9</v>
      </c>
      <c r="E4528">
        <v>0.2</v>
      </c>
    </row>
    <row r="4529" spans="1:5" x14ac:dyDescent="0.25">
      <c r="A4529" s="1">
        <v>41900.083333333336</v>
      </c>
      <c r="B4529">
        <f t="shared" si="211"/>
        <v>2</v>
      </c>
      <c r="C4529">
        <f t="shared" si="212"/>
        <v>18</v>
      </c>
      <c r="D4529">
        <f t="shared" si="213"/>
        <v>9</v>
      </c>
      <c r="E4529">
        <v>0.3</v>
      </c>
    </row>
    <row r="4530" spans="1:5" x14ac:dyDescent="0.25">
      <c r="A4530" s="1">
        <v>41900.125</v>
      </c>
      <c r="B4530">
        <f t="shared" si="211"/>
        <v>3</v>
      </c>
      <c r="C4530">
        <f t="shared" si="212"/>
        <v>18</v>
      </c>
      <c r="D4530">
        <f t="shared" si="213"/>
        <v>9</v>
      </c>
      <c r="E4530">
        <v>0.2</v>
      </c>
    </row>
    <row r="4531" spans="1:5" x14ac:dyDescent="0.25">
      <c r="A4531" s="1">
        <v>41900.166666666664</v>
      </c>
      <c r="B4531">
        <f t="shared" si="211"/>
        <v>4</v>
      </c>
      <c r="C4531">
        <f t="shared" si="212"/>
        <v>18</v>
      </c>
      <c r="D4531">
        <f t="shared" si="213"/>
        <v>9</v>
      </c>
      <c r="E4531">
        <v>0.4</v>
      </c>
    </row>
    <row r="4532" spans="1:5" x14ac:dyDescent="0.25">
      <c r="A4532" s="1">
        <v>41900.208333333336</v>
      </c>
      <c r="B4532">
        <f t="shared" si="211"/>
        <v>5</v>
      </c>
      <c r="C4532">
        <f t="shared" si="212"/>
        <v>18</v>
      </c>
      <c r="D4532">
        <f t="shared" si="213"/>
        <v>9</v>
      </c>
      <c r="E4532">
        <v>0.3</v>
      </c>
    </row>
    <row r="4533" spans="1:5" x14ac:dyDescent="0.25">
      <c r="A4533" s="1">
        <v>41900.25</v>
      </c>
      <c r="B4533">
        <f t="shared" si="211"/>
        <v>6</v>
      </c>
      <c r="C4533">
        <f t="shared" si="212"/>
        <v>18</v>
      </c>
      <c r="D4533">
        <f t="shared" si="213"/>
        <v>9</v>
      </c>
      <c r="E4533">
        <v>0.3</v>
      </c>
    </row>
    <row r="4534" spans="1:5" x14ac:dyDescent="0.25">
      <c r="A4534" s="1">
        <v>41900.291666666664</v>
      </c>
      <c r="B4534">
        <f t="shared" si="211"/>
        <v>7</v>
      </c>
      <c r="C4534">
        <f t="shared" si="212"/>
        <v>18</v>
      </c>
      <c r="D4534">
        <f t="shared" si="213"/>
        <v>9</v>
      </c>
      <c r="E4534">
        <v>0</v>
      </c>
    </row>
    <row r="4535" spans="1:5" x14ac:dyDescent="0.25">
      <c r="A4535" s="1">
        <v>41900.333333333336</v>
      </c>
      <c r="B4535">
        <f t="shared" si="211"/>
        <v>8</v>
      </c>
      <c r="C4535">
        <f t="shared" si="212"/>
        <v>18</v>
      </c>
      <c r="D4535">
        <f t="shared" si="213"/>
        <v>9</v>
      </c>
      <c r="E4535">
        <v>0.5</v>
      </c>
    </row>
    <row r="4536" spans="1:5" x14ac:dyDescent="0.25">
      <c r="A4536" s="1">
        <v>41900.375</v>
      </c>
      <c r="B4536">
        <f t="shared" si="211"/>
        <v>9</v>
      </c>
      <c r="C4536">
        <f t="shared" si="212"/>
        <v>18</v>
      </c>
      <c r="D4536">
        <f t="shared" si="213"/>
        <v>9</v>
      </c>
      <c r="E4536">
        <v>0</v>
      </c>
    </row>
    <row r="4537" spans="1:5" x14ac:dyDescent="0.25">
      <c r="A4537" s="1">
        <v>41900.416666666664</v>
      </c>
      <c r="B4537">
        <f t="shared" si="211"/>
        <v>10</v>
      </c>
      <c r="C4537">
        <f t="shared" si="212"/>
        <v>18</v>
      </c>
      <c r="D4537">
        <f t="shared" si="213"/>
        <v>9</v>
      </c>
      <c r="E4537">
        <v>0.3</v>
      </c>
    </row>
    <row r="4538" spans="1:5" x14ac:dyDescent="0.25">
      <c r="A4538" s="1">
        <v>41900.458333333336</v>
      </c>
      <c r="B4538">
        <f t="shared" si="211"/>
        <v>11</v>
      </c>
      <c r="C4538">
        <f t="shared" si="212"/>
        <v>18</v>
      </c>
      <c r="D4538">
        <f t="shared" si="213"/>
        <v>9</v>
      </c>
      <c r="E4538">
        <v>3</v>
      </c>
    </row>
    <row r="4539" spans="1:5" x14ac:dyDescent="0.25">
      <c r="A4539" s="1">
        <v>41900.5</v>
      </c>
      <c r="B4539">
        <f t="shared" si="211"/>
        <v>12</v>
      </c>
      <c r="C4539">
        <f t="shared" si="212"/>
        <v>18</v>
      </c>
      <c r="D4539">
        <f t="shared" si="213"/>
        <v>9</v>
      </c>
      <c r="E4539">
        <v>0</v>
      </c>
    </row>
    <row r="4540" spans="1:5" x14ac:dyDescent="0.25">
      <c r="A4540" s="1">
        <v>41900.541666666664</v>
      </c>
      <c r="B4540">
        <f t="shared" si="211"/>
        <v>13</v>
      </c>
      <c r="C4540">
        <f t="shared" si="212"/>
        <v>18</v>
      </c>
      <c r="D4540">
        <f t="shared" si="213"/>
        <v>9</v>
      </c>
      <c r="E4540">
        <v>1.5</v>
      </c>
    </row>
    <row r="4541" spans="1:5" x14ac:dyDescent="0.25">
      <c r="A4541" s="1">
        <v>41900.583333333336</v>
      </c>
      <c r="B4541">
        <f t="shared" si="211"/>
        <v>14</v>
      </c>
      <c r="C4541">
        <f t="shared" si="212"/>
        <v>18</v>
      </c>
      <c r="D4541">
        <f t="shared" si="213"/>
        <v>9</v>
      </c>
      <c r="E4541">
        <v>0.1</v>
      </c>
    </row>
    <row r="4542" spans="1:5" x14ac:dyDescent="0.25">
      <c r="A4542" s="1">
        <v>41900.625</v>
      </c>
      <c r="B4542">
        <f t="shared" si="211"/>
        <v>15</v>
      </c>
      <c r="C4542">
        <f t="shared" si="212"/>
        <v>18</v>
      </c>
      <c r="D4542">
        <f t="shared" si="213"/>
        <v>9</v>
      </c>
      <c r="E4542">
        <v>0</v>
      </c>
    </row>
    <row r="4543" spans="1:5" x14ac:dyDescent="0.25">
      <c r="A4543" s="1">
        <v>41900.666666666664</v>
      </c>
      <c r="B4543">
        <f t="shared" si="211"/>
        <v>16</v>
      </c>
      <c r="C4543">
        <f t="shared" si="212"/>
        <v>18</v>
      </c>
      <c r="D4543">
        <f t="shared" si="213"/>
        <v>9</v>
      </c>
      <c r="E4543">
        <v>0</v>
      </c>
    </row>
    <row r="4544" spans="1:5" x14ac:dyDescent="0.25">
      <c r="A4544" s="1">
        <v>41900.708333333336</v>
      </c>
      <c r="B4544">
        <f t="shared" si="211"/>
        <v>17</v>
      </c>
      <c r="C4544">
        <f t="shared" si="212"/>
        <v>18</v>
      </c>
      <c r="D4544">
        <f t="shared" si="213"/>
        <v>9</v>
      </c>
      <c r="E4544">
        <v>0</v>
      </c>
    </row>
    <row r="4545" spans="1:5" x14ac:dyDescent="0.25">
      <c r="A4545" s="1">
        <v>41900.75</v>
      </c>
      <c r="B4545">
        <f t="shared" si="211"/>
        <v>18</v>
      </c>
      <c r="C4545">
        <f t="shared" si="212"/>
        <v>18</v>
      </c>
      <c r="D4545">
        <f t="shared" si="213"/>
        <v>9</v>
      </c>
      <c r="E4545">
        <v>0</v>
      </c>
    </row>
    <row r="4546" spans="1:5" x14ac:dyDescent="0.25">
      <c r="A4546" s="1">
        <v>41900.791666666664</v>
      </c>
      <c r="B4546">
        <f t="shared" si="211"/>
        <v>19</v>
      </c>
      <c r="C4546">
        <f t="shared" si="212"/>
        <v>18</v>
      </c>
      <c r="D4546">
        <f t="shared" si="213"/>
        <v>9</v>
      </c>
      <c r="E4546">
        <v>0.2</v>
      </c>
    </row>
    <row r="4547" spans="1:5" x14ac:dyDescent="0.25">
      <c r="A4547" s="1">
        <v>41900.833333333336</v>
      </c>
      <c r="B4547">
        <f t="shared" ref="B4547:B4610" si="214">HOUR(A4547)</f>
        <v>20</v>
      </c>
      <c r="C4547">
        <f t="shared" ref="C4547:C4610" si="215">DAY(A4547)</f>
        <v>18</v>
      </c>
      <c r="D4547">
        <f t="shared" ref="D4547:D4610" si="216">MONTH(A4547)</f>
        <v>9</v>
      </c>
      <c r="E4547">
        <v>0.4</v>
      </c>
    </row>
    <row r="4548" spans="1:5" x14ac:dyDescent="0.25">
      <c r="A4548" s="1">
        <v>41900.875</v>
      </c>
      <c r="B4548">
        <f t="shared" si="214"/>
        <v>21</v>
      </c>
      <c r="C4548">
        <f t="shared" si="215"/>
        <v>18</v>
      </c>
      <c r="D4548">
        <f t="shared" si="216"/>
        <v>9</v>
      </c>
      <c r="E4548">
        <v>0.2</v>
      </c>
    </row>
    <row r="4549" spans="1:5" x14ac:dyDescent="0.25">
      <c r="A4549" s="1">
        <v>41900.916666666664</v>
      </c>
      <c r="B4549">
        <f t="shared" si="214"/>
        <v>22</v>
      </c>
      <c r="C4549">
        <f t="shared" si="215"/>
        <v>18</v>
      </c>
      <c r="D4549">
        <f t="shared" si="216"/>
        <v>9</v>
      </c>
      <c r="E4549">
        <v>0.2</v>
      </c>
    </row>
    <row r="4550" spans="1:5" x14ac:dyDescent="0.25">
      <c r="A4550" s="1">
        <v>41900.958333333336</v>
      </c>
      <c r="B4550">
        <f t="shared" si="214"/>
        <v>23</v>
      </c>
      <c r="C4550">
        <f t="shared" si="215"/>
        <v>18</v>
      </c>
      <c r="D4550">
        <f t="shared" si="216"/>
        <v>9</v>
      </c>
      <c r="E4550">
        <v>0.4</v>
      </c>
    </row>
    <row r="4551" spans="1:5" x14ac:dyDescent="0.25">
      <c r="A4551" s="1">
        <v>41901</v>
      </c>
      <c r="B4551">
        <f t="shared" si="214"/>
        <v>0</v>
      </c>
      <c r="C4551">
        <f t="shared" si="215"/>
        <v>19</v>
      </c>
      <c r="D4551">
        <f t="shared" si="216"/>
        <v>9</v>
      </c>
      <c r="E4551">
        <v>0.2</v>
      </c>
    </row>
    <row r="4552" spans="1:5" x14ac:dyDescent="0.25">
      <c r="A4552" s="1">
        <v>41901.041666666664</v>
      </c>
      <c r="B4552">
        <f t="shared" si="214"/>
        <v>1</v>
      </c>
      <c r="C4552">
        <f t="shared" si="215"/>
        <v>19</v>
      </c>
      <c r="D4552">
        <f t="shared" si="216"/>
        <v>9</v>
      </c>
      <c r="E4552">
        <v>0.2</v>
      </c>
    </row>
    <row r="4553" spans="1:5" x14ac:dyDescent="0.25">
      <c r="A4553" s="1">
        <v>41901.083333333336</v>
      </c>
      <c r="B4553">
        <f t="shared" si="214"/>
        <v>2</v>
      </c>
      <c r="C4553">
        <f t="shared" si="215"/>
        <v>19</v>
      </c>
      <c r="D4553">
        <f t="shared" si="216"/>
        <v>9</v>
      </c>
      <c r="E4553">
        <v>0.2</v>
      </c>
    </row>
    <row r="4554" spans="1:5" x14ac:dyDescent="0.25">
      <c r="A4554" s="1">
        <v>41901.125</v>
      </c>
      <c r="B4554">
        <f t="shared" si="214"/>
        <v>3</v>
      </c>
      <c r="C4554">
        <f t="shared" si="215"/>
        <v>19</v>
      </c>
      <c r="D4554">
        <f t="shared" si="216"/>
        <v>9</v>
      </c>
      <c r="E4554">
        <v>0.2</v>
      </c>
    </row>
    <row r="4555" spans="1:5" x14ac:dyDescent="0.25">
      <c r="A4555" s="1">
        <v>41901.166666666664</v>
      </c>
      <c r="B4555">
        <f t="shared" si="214"/>
        <v>4</v>
      </c>
      <c r="C4555">
        <f t="shared" si="215"/>
        <v>19</v>
      </c>
      <c r="D4555">
        <f t="shared" si="216"/>
        <v>9</v>
      </c>
      <c r="E4555">
        <v>0</v>
      </c>
    </row>
    <row r="4556" spans="1:5" x14ac:dyDescent="0.25">
      <c r="A4556" s="1">
        <v>41901.208333333336</v>
      </c>
      <c r="B4556">
        <f t="shared" si="214"/>
        <v>5</v>
      </c>
      <c r="C4556">
        <f t="shared" si="215"/>
        <v>19</v>
      </c>
      <c r="D4556">
        <f t="shared" si="216"/>
        <v>9</v>
      </c>
      <c r="E4556">
        <v>0.3</v>
      </c>
    </row>
    <row r="4557" spans="1:5" x14ac:dyDescent="0.25">
      <c r="A4557" s="1">
        <v>41901.25</v>
      </c>
      <c r="B4557">
        <f t="shared" si="214"/>
        <v>6</v>
      </c>
      <c r="C4557">
        <f t="shared" si="215"/>
        <v>19</v>
      </c>
      <c r="D4557">
        <f t="shared" si="216"/>
        <v>9</v>
      </c>
      <c r="E4557">
        <v>0.2</v>
      </c>
    </row>
    <row r="4558" spans="1:5" x14ac:dyDescent="0.25">
      <c r="A4558" s="1">
        <v>41901.291666666664</v>
      </c>
      <c r="B4558">
        <f t="shared" si="214"/>
        <v>7</v>
      </c>
      <c r="C4558">
        <f t="shared" si="215"/>
        <v>19</v>
      </c>
      <c r="D4558">
        <f t="shared" si="216"/>
        <v>9</v>
      </c>
      <c r="E4558">
        <v>0.2</v>
      </c>
    </row>
    <row r="4559" spans="1:5" x14ac:dyDescent="0.25">
      <c r="A4559" s="1">
        <v>41901.333333333336</v>
      </c>
      <c r="B4559">
        <f t="shared" si="214"/>
        <v>8</v>
      </c>
      <c r="C4559">
        <f t="shared" si="215"/>
        <v>19</v>
      </c>
      <c r="D4559">
        <f t="shared" si="216"/>
        <v>9</v>
      </c>
      <c r="E4559">
        <v>0.7</v>
      </c>
    </row>
    <row r="4560" spans="1:5" x14ac:dyDescent="0.25">
      <c r="A4560" s="1">
        <v>41901.375</v>
      </c>
      <c r="B4560">
        <f t="shared" si="214"/>
        <v>9</v>
      </c>
      <c r="C4560">
        <f t="shared" si="215"/>
        <v>19</v>
      </c>
      <c r="D4560">
        <f t="shared" si="216"/>
        <v>9</v>
      </c>
      <c r="E4560">
        <v>3.1</v>
      </c>
    </row>
    <row r="4561" spans="1:5" x14ac:dyDescent="0.25">
      <c r="A4561" s="1">
        <v>41901.416666666664</v>
      </c>
      <c r="B4561">
        <f t="shared" si="214"/>
        <v>10</v>
      </c>
      <c r="C4561">
        <f t="shared" si="215"/>
        <v>19</v>
      </c>
      <c r="D4561">
        <f t="shared" si="216"/>
        <v>9</v>
      </c>
      <c r="E4561">
        <v>2.4</v>
      </c>
    </row>
    <row r="4562" spans="1:5" x14ac:dyDescent="0.25">
      <c r="A4562" s="1">
        <v>41901.458333333336</v>
      </c>
      <c r="B4562">
        <f t="shared" si="214"/>
        <v>11</v>
      </c>
      <c r="C4562">
        <f t="shared" si="215"/>
        <v>19</v>
      </c>
      <c r="D4562">
        <f t="shared" si="216"/>
        <v>9</v>
      </c>
      <c r="E4562">
        <v>0.1</v>
      </c>
    </row>
    <row r="4563" spans="1:5" x14ac:dyDescent="0.25">
      <c r="A4563" s="1">
        <v>41901.5</v>
      </c>
      <c r="B4563">
        <f t="shared" si="214"/>
        <v>12</v>
      </c>
      <c r="C4563">
        <f t="shared" si="215"/>
        <v>19</v>
      </c>
      <c r="D4563">
        <f t="shared" si="216"/>
        <v>9</v>
      </c>
      <c r="E4563">
        <v>0.4</v>
      </c>
    </row>
    <row r="4564" spans="1:5" x14ac:dyDescent="0.25">
      <c r="A4564" s="1">
        <v>41901.541666666664</v>
      </c>
      <c r="B4564">
        <f t="shared" si="214"/>
        <v>13</v>
      </c>
      <c r="C4564">
        <f t="shared" si="215"/>
        <v>19</v>
      </c>
      <c r="D4564">
        <f t="shared" si="216"/>
        <v>9</v>
      </c>
      <c r="E4564">
        <v>0</v>
      </c>
    </row>
    <row r="4565" spans="1:5" x14ac:dyDescent="0.25">
      <c r="A4565" s="1">
        <v>41901.583333333336</v>
      </c>
      <c r="B4565">
        <f t="shared" si="214"/>
        <v>14</v>
      </c>
      <c r="C4565">
        <f t="shared" si="215"/>
        <v>19</v>
      </c>
      <c r="D4565">
        <f t="shared" si="216"/>
        <v>9</v>
      </c>
      <c r="E4565">
        <v>0</v>
      </c>
    </row>
    <row r="4566" spans="1:5" x14ac:dyDescent="0.25">
      <c r="A4566" s="1">
        <v>41901.625</v>
      </c>
      <c r="B4566">
        <f t="shared" si="214"/>
        <v>15</v>
      </c>
      <c r="C4566">
        <f t="shared" si="215"/>
        <v>19</v>
      </c>
      <c r="D4566">
        <f t="shared" si="216"/>
        <v>9</v>
      </c>
      <c r="E4566">
        <v>0</v>
      </c>
    </row>
    <row r="4567" spans="1:5" x14ac:dyDescent="0.25">
      <c r="A4567" s="1">
        <v>41901.666666666664</v>
      </c>
      <c r="B4567">
        <f t="shared" si="214"/>
        <v>16</v>
      </c>
      <c r="C4567">
        <f t="shared" si="215"/>
        <v>19</v>
      </c>
      <c r="D4567">
        <f t="shared" si="216"/>
        <v>9</v>
      </c>
      <c r="E4567">
        <v>0</v>
      </c>
    </row>
    <row r="4568" spans="1:5" x14ac:dyDescent="0.25">
      <c r="A4568" s="1">
        <v>41901.708333333336</v>
      </c>
      <c r="B4568">
        <f t="shared" si="214"/>
        <v>17</v>
      </c>
      <c r="C4568">
        <f t="shared" si="215"/>
        <v>19</v>
      </c>
      <c r="D4568">
        <f t="shared" si="216"/>
        <v>9</v>
      </c>
      <c r="E4568">
        <v>0</v>
      </c>
    </row>
    <row r="4569" spans="1:5" x14ac:dyDescent="0.25">
      <c r="A4569" s="1">
        <v>41903.75</v>
      </c>
      <c r="B4569">
        <f t="shared" si="214"/>
        <v>18</v>
      </c>
      <c r="C4569">
        <f t="shared" si="215"/>
        <v>21</v>
      </c>
      <c r="D4569">
        <f t="shared" si="216"/>
        <v>9</v>
      </c>
      <c r="E4569">
        <v>0.2</v>
      </c>
    </row>
    <row r="4570" spans="1:5" x14ac:dyDescent="0.25">
      <c r="A4570" s="1">
        <v>41903.791666666664</v>
      </c>
      <c r="B4570">
        <f t="shared" si="214"/>
        <v>19</v>
      </c>
      <c r="C4570">
        <f t="shared" si="215"/>
        <v>21</v>
      </c>
      <c r="D4570">
        <f t="shared" si="216"/>
        <v>9</v>
      </c>
      <c r="E4570">
        <v>0.2</v>
      </c>
    </row>
    <row r="4571" spans="1:5" x14ac:dyDescent="0.25">
      <c r="A4571" s="1">
        <v>41903.833333333336</v>
      </c>
      <c r="B4571">
        <f t="shared" si="214"/>
        <v>20</v>
      </c>
      <c r="C4571">
        <f t="shared" si="215"/>
        <v>21</v>
      </c>
      <c r="D4571">
        <f t="shared" si="216"/>
        <v>9</v>
      </c>
      <c r="E4571">
        <v>0.2</v>
      </c>
    </row>
    <row r="4572" spans="1:5" x14ac:dyDescent="0.25">
      <c r="A4572" s="1">
        <v>41903.875</v>
      </c>
      <c r="B4572">
        <f t="shared" si="214"/>
        <v>21</v>
      </c>
      <c r="C4572">
        <f t="shared" si="215"/>
        <v>21</v>
      </c>
      <c r="D4572">
        <f t="shared" si="216"/>
        <v>9</v>
      </c>
      <c r="E4572">
        <v>0.2</v>
      </c>
    </row>
    <row r="4573" spans="1:5" x14ac:dyDescent="0.25">
      <c r="A4573" s="1">
        <v>41903.916666666664</v>
      </c>
      <c r="B4573">
        <f t="shared" si="214"/>
        <v>22</v>
      </c>
      <c r="C4573">
        <f t="shared" si="215"/>
        <v>21</v>
      </c>
      <c r="D4573">
        <f t="shared" si="216"/>
        <v>9</v>
      </c>
      <c r="E4573">
        <v>0.2</v>
      </c>
    </row>
    <row r="4574" spans="1:5" x14ac:dyDescent="0.25">
      <c r="A4574" s="1">
        <v>41903.958333333336</v>
      </c>
      <c r="B4574">
        <f t="shared" si="214"/>
        <v>23</v>
      </c>
      <c r="C4574">
        <f t="shared" si="215"/>
        <v>21</v>
      </c>
      <c r="D4574">
        <f t="shared" si="216"/>
        <v>9</v>
      </c>
      <c r="E4574">
        <v>0.3</v>
      </c>
    </row>
    <row r="4575" spans="1:5" x14ac:dyDescent="0.25">
      <c r="A4575" s="1">
        <v>41904</v>
      </c>
      <c r="B4575">
        <f t="shared" si="214"/>
        <v>0</v>
      </c>
      <c r="C4575">
        <f t="shared" si="215"/>
        <v>22</v>
      </c>
      <c r="D4575">
        <f t="shared" si="216"/>
        <v>9</v>
      </c>
      <c r="E4575">
        <v>0.2</v>
      </c>
    </row>
    <row r="4576" spans="1:5" x14ac:dyDescent="0.25">
      <c r="A4576" s="1">
        <v>41904.041666666664</v>
      </c>
      <c r="B4576">
        <f t="shared" si="214"/>
        <v>1</v>
      </c>
      <c r="C4576">
        <f t="shared" si="215"/>
        <v>22</v>
      </c>
      <c r="D4576">
        <f t="shared" si="216"/>
        <v>9</v>
      </c>
      <c r="E4576">
        <v>0.2</v>
      </c>
    </row>
    <row r="4577" spans="1:5" x14ac:dyDescent="0.25">
      <c r="A4577" s="1">
        <v>41904.083333333336</v>
      </c>
      <c r="B4577">
        <f t="shared" si="214"/>
        <v>2</v>
      </c>
      <c r="C4577">
        <f t="shared" si="215"/>
        <v>22</v>
      </c>
      <c r="D4577">
        <f t="shared" si="216"/>
        <v>9</v>
      </c>
      <c r="E4577">
        <v>0.2</v>
      </c>
    </row>
    <row r="4578" spans="1:5" x14ac:dyDescent="0.25">
      <c r="A4578" s="1">
        <v>41904.125</v>
      </c>
      <c r="B4578">
        <f t="shared" si="214"/>
        <v>3</v>
      </c>
      <c r="C4578">
        <f t="shared" si="215"/>
        <v>22</v>
      </c>
      <c r="D4578">
        <f t="shared" si="216"/>
        <v>9</v>
      </c>
      <c r="E4578">
        <v>0.2</v>
      </c>
    </row>
    <row r="4579" spans="1:5" x14ac:dyDescent="0.25">
      <c r="A4579" s="1">
        <v>41904.166666666664</v>
      </c>
      <c r="B4579">
        <f t="shared" si="214"/>
        <v>4</v>
      </c>
      <c r="C4579">
        <f t="shared" si="215"/>
        <v>22</v>
      </c>
      <c r="D4579">
        <f t="shared" si="216"/>
        <v>9</v>
      </c>
      <c r="E4579">
        <v>0.2</v>
      </c>
    </row>
    <row r="4580" spans="1:5" x14ac:dyDescent="0.25">
      <c r="A4580" s="1">
        <v>41904.208333333336</v>
      </c>
      <c r="B4580">
        <f t="shared" si="214"/>
        <v>5</v>
      </c>
      <c r="C4580">
        <f t="shared" si="215"/>
        <v>22</v>
      </c>
      <c r="D4580">
        <f t="shared" si="216"/>
        <v>9</v>
      </c>
      <c r="E4580">
        <v>0.2</v>
      </c>
    </row>
    <row r="4581" spans="1:5" x14ac:dyDescent="0.25">
      <c r="A4581" s="1">
        <v>41904.25</v>
      </c>
      <c r="B4581">
        <f t="shared" si="214"/>
        <v>6</v>
      </c>
      <c r="C4581">
        <f t="shared" si="215"/>
        <v>22</v>
      </c>
      <c r="D4581">
        <f t="shared" si="216"/>
        <v>9</v>
      </c>
      <c r="E4581">
        <v>0.2</v>
      </c>
    </row>
    <row r="4582" spans="1:5" x14ac:dyDescent="0.25">
      <c r="A4582" s="1">
        <v>41904.291666666664</v>
      </c>
      <c r="B4582">
        <f t="shared" si="214"/>
        <v>7</v>
      </c>
      <c r="C4582">
        <f t="shared" si="215"/>
        <v>22</v>
      </c>
      <c r="D4582">
        <f t="shared" si="216"/>
        <v>9</v>
      </c>
      <c r="E4582">
        <v>0.3</v>
      </c>
    </row>
    <row r="4583" spans="1:5" x14ac:dyDescent="0.25">
      <c r="A4583" s="1">
        <v>41904.333333333336</v>
      </c>
      <c r="B4583">
        <f t="shared" si="214"/>
        <v>8</v>
      </c>
      <c r="C4583">
        <f t="shared" si="215"/>
        <v>22</v>
      </c>
      <c r="D4583">
        <f t="shared" si="216"/>
        <v>9</v>
      </c>
      <c r="E4583">
        <v>0</v>
      </c>
    </row>
    <row r="4584" spans="1:5" x14ac:dyDescent="0.25">
      <c r="A4584" s="1">
        <v>41904.375</v>
      </c>
      <c r="B4584">
        <f t="shared" si="214"/>
        <v>9</v>
      </c>
      <c r="C4584">
        <f t="shared" si="215"/>
        <v>22</v>
      </c>
      <c r="D4584">
        <f t="shared" si="216"/>
        <v>9</v>
      </c>
      <c r="E4584">
        <v>0</v>
      </c>
    </row>
    <row r="4585" spans="1:5" x14ac:dyDescent="0.25">
      <c r="A4585" s="1">
        <v>41904.416666666664</v>
      </c>
      <c r="B4585">
        <f t="shared" si="214"/>
        <v>10</v>
      </c>
      <c r="C4585">
        <f t="shared" si="215"/>
        <v>22</v>
      </c>
      <c r="D4585">
        <f t="shared" si="216"/>
        <v>9</v>
      </c>
      <c r="E4585">
        <v>0.4</v>
      </c>
    </row>
    <row r="4586" spans="1:5" x14ac:dyDescent="0.25">
      <c r="A4586" s="1">
        <v>41904.458333333336</v>
      </c>
      <c r="B4586">
        <f t="shared" si="214"/>
        <v>11</v>
      </c>
      <c r="C4586">
        <f t="shared" si="215"/>
        <v>22</v>
      </c>
      <c r="D4586">
        <f t="shared" si="216"/>
        <v>9</v>
      </c>
      <c r="E4586">
        <v>0</v>
      </c>
    </row>
    <row r="4587" spans="1:5" x14ac:dyDescent="0.25">
      <c r="A4587" s="1">
        <v>41904.5</v>
      </c>
      <c r="B4587">
        <f t="shared" si="214"/>
        <v>12</v>
      </c>
      <c r="C4587">
        <f t="shared" si="215"/>
        <v>22</v>
      </c>
      <c r="D4587">
        <f t="shared" si="216"/>
        <v>9</v>
      </c>
      <c r="E4587">
        <v>0.5</v>
      </c>
    </row>
    <row r="4588" spans="1:5" x14ac:dyDescent="0.25">
      <c r="A4588" s="1">
        <v>41904.541666666664</v>
      </c>
      <c r="B4588">
        <f t="shared" si="214"/>
        <v>13</v>
      </c>
      <c r="C4588">
        <f t="shared" si="215"/>
        <v>22</v>
      </c>
      <c r="D4588">
        <f t="shared" si="216"/>
        <v>9</v>
      </c>
      <c r="E4588">
        <v>0.3</v>
      </c>
    </row>
    <row r="4589" spans="1:5" x14ac:dyDescent="0.25">
      <c r="A4589" s="1">
        <v>41904.583333333336</v>
      </c>
      <c r="B4589">
        <f t="shared" si="214"/>
        <v>14</v>
      </c>
      <c r="C4589">
        <f t="shared" si="215"/>
        <v>22</v>
      </c>
      <c r="D4589">
        <f t="shared" si="216"/>
        <v>9</v>
      </c>
      <c r="E4589">
        <v>0.2</v>
      </c>
    </row>
    <row r="4590" spans="1:5" x14ac:dyDescent="0.25">
      <c r="A4590" s="1">
        <v>41904.625</v>
      </c>
      <c r="B4590">
        <f t="shared" si="214"/>
        <v>15</v>
      </c>
      <c r="C4590">
        <f t="shared" si="215"/>
        <v>22</v>
      </c>
      <c r="D4590">
        <f t="shared" si="216"/>
        <v>9</v>
      </c>
      <c r="E4590">
        <v>0.3</v>
      </c>
    </row>
    <row r="4591" spans="1:5" x14ac:dyDescent="0.25">
      <c r="A4591" s="1">
        <v>41904.666666666664</v>
      </c>
      <c r="B4591">
        <f t="shared" si="214"/>
        <v>16</v>
      </c>
      <c r="C4591">
        <f t="shared" si="215"/>
        <v>22</v>
      </c>
      <c r="D4591">
        <f t="shared" si="216"/>
        <v>9</v>
      </c>
      <c r="E4591">
        <v>3.3</v>
      </c>
    </row>
    <row r="4592" spans="1:5" x14ac:dyDescent="0.25">
      <c r="A4592" s="1">
        <v>41904.708333333336</v>
      </c>
      <c r="B4592">
        <f t="shared" si="214"/>
        <v>17</v>
      </c>
      <c r="C4592">
        <f t="shared" si="215"/>
        <v>22</v>
      </c>
      <c r="D4592">
        <f t="shared" si="216"/>
        <v>9</v>
      </c>
      <c r="E4592">
        <v>0.2</v>
      </c>
    </row>
    <row r="4593" spans="1:5" x14ac:dyDescent="0.25">
      <c r="A4593" s="1">
        <v>41904.75</v>
      </c>
      <c r="B4593">
        <f t="shared" si="214"/>
        <v>18</v>
      </c>
      <c r="C4593">
        <f t="shared" si="215"/>
        <v>22</v>
      </c>
      <c r="D4593">
        <f t="shared" si="216"/>
        <v>9</v>
      </c>
      <c r="E4593">
        <v>0</v>
      </c>
    </row>
    <row r="4594" spans="1:5" x14ac:dyDescent="0.25">
      <c r="A4594" s="1">
        <v>41904.791666666664</v>
      </c>
      <c r="B4594">
        <f t="shared" si="214"/>
        <v>19</v>
      </c>
      <c r="C4594">
        <f t="shared" si="215"/>
        <v>22</v>
      </c>
      <c r="D4594">
        <f t="shared" si="216"/>
        <v>9</v>
      </c>
      <c r="E4594">
        <v>0</v>
      </c>
    </row>
    <row r="4595" spans="1:5" x14ac:dyDescent="0.25">
      <c r="A4595" s="1">
        <v>41904.833333333336</v>
      </c>
      <c r="B4595">
        <f t="shared" si="214"/>
        <v>20</v>
      </c>
      <c r="C4595">
        <f t="shared" si="215"/>
        <v>22</v>
      </c>
      <c r="D4595">
        <f t="shared" si="216"/>
        <v>9</v>
      </c>
      <c r="E4595">
        <v>0</v>
      </c>
    </row>
    <row r="4596" spans="1:5" x14ac:dyDescent="0.25">
      <c r="A4596" s="1">
        <v>41904.875</v>
      </c>
      <c r="B4596">
        <f t="shared" si="214"/>
        <v>21</v>
      </c>
      <c r="C4596">
        <f t="shared" si="215"/>
        <v>22</v>
      </c>
      <c r="D4596">
        <f t="shared" si="216"/>
        <v>9</v>
      </c>
      <c r="E4596">
        <v>0.2</v>
      </c>
    </row>
    <row r="4597" spans="1:5" x14ac:dyDescent="0.25">
      <c r="A4597" s="1">
        <v>41904.916666666664</v>
      </c>
      <c r="B4597">
        <f t="shared" si="214"/>
        <v>22</v>
      </c>
      <c r="C4597">
        <f t="shared" si="215"/>
        <v>22</v>
      </c>
      <c r="D4597">
        <f t="shared" si="216"/>
        <v>9</v>
      </c>
      <c r="E4597">
        <v>0.2</v>
      </c>
    </row>
    <row r="4598" spans="1:5" x14ac:dyDescent="0.25">
      <c r="A4598" s="1">
        <v>41904.958333333336</v>
      </c>
      <c r="B4598">
        <f t="shared" si="214"/>
        <v>23</v>
      </c>
      <c r="C4598">
        <f t="shared" si="215"/>
        <v>22</v>
      </c>
      <c r="D4598">
        <f t="shared" si="216"/>
        <v>9</v>
      </c>
      <c r="E4598">
        <v>0.2</v>
      </c>
    </row>
    <row r="4599" spans="1:5" x14ac:dyDescent="0.25">
      <c r="A4599" s="1">
        <v>41905</v>
      </c>
      <c r="B4599">
        <f t="shared" si="214"/>
        <v>0</v>
      </c>
      <c r="C4599">
        <f t="shared" si="215"/>
        <v>23</v>
      </c>
      <c r="D4599">
        <f t="shared" si="216"/>
        <v>9</v>
      </c>
      <c r="E4599">
        <v>0.2</v>
      </c>
    </row>
    <row r="4600" spans="1:5" x14ac:dyDescent="0.25">
      <c r="A4600" s="1">
        <v>41905.041666666664</v>
      </c>
      <c r="B4600">
        <f t="shared" si="214"/>
        <v>1</v>
      </c>
      <c r="C4600">
        <f t="shared" si="215"/>
        <v>23</v>
      </c>
      <c r="D4600">
        <f t="shared" si="216"/>
        <v>9</v>
      </c>
      <c r="E4600">
        <v>0.2</v>
      </c>
    </row>
    <row r="4601" spans="1:5" x14ac:dyDescent="0.25">
      <c r="A4601" s="1">
        <v>41905.083333333336</v>
      </c>
      <c r="B4601">
        <f t="shared" si="214"/>
        <v>2</v>
      </c>
      <c r="C4601">
        <f t="shared" si="215"/>
        <v>23</v>
      </c>
      <c r="D4601">
        <f t="shared" si="216"/>
        <v>9</v>
      </c>
      <c r="E4601">
        <v>0.2</v>
      </c>
    </row>
    <row r="4602" spans="1:5" x14ac:dyDescent="0.25">
      <c r="A4602" s="1">
        <v>41905.125</v>
      </c>
      <c r="B4602">
        <f t="shared" si="214"/>
        <v>3</v>
      </c>
      <c r="C4602">
        <f t="shared" si="215"/>
        <v>23</v>
      </c>
      <c r="D4602">
        <f t="shared" si="216"/>
        <v>9</v>
      </c>
      <c r="E4602">
        <v>0.2</v>
      </c>
    </row>
    <row r="4603" spans="1:5" x14ac:dyDescent="0.25">
      <c r="A4603" s="1">
        <v>41905.166666666664</v>
      </c>
      <c r="B4603">
        <f t="shared" si="214"/>
        <v>4</v>
      </c>
      <c r="C4603">
        <f t="shared" si="215"/>
        <v>23</v>
      </c>
      <c r="D4603">
        <f t="shared" si="216"/>
        <v>9</v>
      </c>
      <c r="E4603">
        <v>0.2</v>
      </c>
    </row>
    <row r="4604" spans="1:5" x14ac:dyDescent="0.25">
      <c r="A4604" s="1">
        <v>41905.208333333336</v>
      </c>
      <c r="B4604">
        <f t="shared" si="214"/>
        <v>5</v>
      </c>
      <c r="C4604">
        <f t="shared" si="215"/>
        <v>23</v>
      </c>
      <c r="D4604">
        <f t="shared" si="216"/>
        <v>9</v>
      </c>
      <c r="E4604">
        <v>0.2</v>
      </c>
    </row>
    <row r="4605" spans="1:5" x14ac:dyDescent="0.25">
      <c r="A4605" s="1">
        <v>41905.25</v>
      </c>
      <c r="B4605">
        <f t="shared" si="214"/>
        <v>6</v>
      </c>
      <c r="C4605">
        <f t="shared" si="215"/>
        <v>23</v>
      </c>
      <c r="D4605">
        <f t="shared" si="216"/>
        <v>9</v>
      </c>
      <c r="E4605">
        <v>0</v>
      </c>
    </row>
    <row r="4606" spans="1:5" x14ac:dyDescent="0.25">
      <c r="A4606" s="1">
        <v>41905.291666666664</v>
      </c>
      <c r="B4606">
        <f t="shared" si="214"/>
        <v>7</v>
      </c>
      <c r="C4606">
        <f t="shared" si="215"/>
        <v>23</v>
      </c>
      <c r="D4606">
        <f t="shared" si="216"/>
        <v>9</v>
      </c>
      <c r="E4606">
        <v>0</v>
      </c>
    </row>
    <row r="4607" spans="1:5" x14ac:dyDescent="0.25">
      <c r="A4607" s="1">
        <v>41905.333333333336</v>
      </c>
      <c r="B4607">
        <f t="shared" si="214"/>
        <v>8</v>
      </c>
      <c r="C4607">
        <f t="shared" si="215"/>
        <v>23</v>
      </c>
      <c r="D4607">
        <f t="shared" si="216"/>
        <v>9</v>
      </c>
      <c r="E4607">
        <v>0.3</v>
      </c>
    </row>
    <row r="4608" spans="1:5" x14ac:dyDescent="0.25">
      <c r="A4608" s="1">
        <v>41905.375</v>
      </c>
      <c r="B4608">
        <f t="shared" si="214"/>
        <v>9</v>
      </c>
      <c r="C4608">
        <f t="shared" si="215"/>
        <v>23</v>
      </c>
      <c r="D4608">
        <f t="shared" si="216"/>
        <v>9</v>
      </c>
      <c r="E4608">
        <v>0</v>
      </c>
    </row>
    <row r="4609" spans="1:5" x14ac:dyDescent="0.25">
      <c r="A4609" s="1">
        <v>41905.416666666664</v>
      </c>
      <c r="B4609">
        <f t="shared" si="214"/>
        <v>10</v>
      </c>
      <c r="C4609">
        <f t="shared" si="215"/>
        <v>23</v>
      </c>
      <c r="D4609">
        <f t="shared" si="216"/>
        <v>9</v>
      </c>
      <c r="E4609">
        <v>0</v>
      </c>
    </row>
    <row r="4610" spans="1:5" x14ac:dyDescent="0.25">
      <c r="A4610" s="1">
        <v>41905.458333333336</v>
      </c>
      <c r="B4610">
        <f t="shared" si="214"/>
        <v>11</v>
      </c>
      <c r="C4610">
        <f t="shared" si="215"/>
        <v>23</v>
      </c>
      <c r="D4610">
        <f t="shared" si="216"/>
        <v>9</v>
      </c>
      <c r="E4610">
        <v>0</v>
      </c>
    </row>
    <row r="4611" spans="1:5" x14ac:dyDescent="0.25">
      <c r="A4611" s="1">
        <v>41905.5</v>
      </c>
      <c r="B4611">
        <f t="shared" ref="B4611:B4674" si="217">HOUR(A4611)</f>
        <v>12</v>
      </c>
      <c r="C4611">
        <f t="shared" ref="C4611:C4674" si="218">DAY(A4611)</f>
        <v>23</v>
      </c>
      <c r="D4611">
        <f t="shared" ref="D4611:D4674" si="219">MONTH(A4611)</f>
        <v>9</v>
      </c>
      <c r="E4611">
        <v>0.4</v>
      </c>
    </row>
    <row r="4612" spans="1:5" x14ac:dyDescent="0.25">
      <c r="A4612" s="1">
        <v>41905.541666666664</v>
      </c>
      <c r="B4612">
        <f t="shared" si="217"/>
        <v>13</v>
      </c>
      <c r="C4612">
        <f t="shared" si="218"/>
        <v>23</v>
      </c>
      <c r="D4612">
        <f t="shared" si="219"/>
        <v>9</v>
      </c>
      <c r="E4612">
        <v>2.8</v>
      </c>
    </row>
    <row r="4613" spans="1:5" x14ac:dyDescent="0.25">
      <c r="A4613" s="1">
        <v>41905.583333333336</v>
      </c>
      <c r="B4613">
        <f t="shared" si="217"/>
        <v>14</v>
      </c>
      <c r="C4613">
        <f t="shared" si="218"/>
        <v>23</v>
      </c>
      <c r="D4613">
        <f t="shared" si="219"/>
        <v>9</v>
      </c>
      <c r="E4613">
        <v>0</v>
      </c>
    </row>
    <row r="4614" spans="1:5" x14ac:dyDescent="0.25">
      <c r="A4614" s="1">
        <v>41905.625</v>
      </c>
      <c r="B4614">
        <f t="shared" si="217"/>
        <v>15</v>
      </c>
      <c r="C4614">
        <f t="shared" si="218"/>
        <v>23</v>
      </c>
      <c r="D4614">
        <f t="shared" si="219"/>
        <v>9</v>
      </c>
      <c r="E4614">
        <v>0.7</v>
      </c>
    </row>
    <row r="4615" spans="1:5" x14ac:dyDescent="0.25">
      <c r="A4615" s="1">
        <v>41905.666666666664</v>
      </c>
      <c r="B4615">
        <f t="shared" si="217"/>
        <v>16</v>
      </c>
      <c r="C4615">
        <f t="shared" si="218"/>
        <v>23</v>
      </c>
      <c r="D4615">
        <f t="shared" si="219"/>
        <v>9</v>
      </c>
      <c r="E4615">
        <v>0</v>
      </c>
    </row>
    <row r="4616" spans="1:5" x14ac:dyDescent="0.25">
      <c r="A4616" s="1">
        <v>41905.708333333336</v>
      </c>
      <c r="B4616">
        <f t="shared" si="217"/>
        <v>17</v>
      </c>
      <c r="C4616">
        <f t="shared" si="218"/>
        <v>23</v>
      </c>
      <c r="D4616">
        <f t="shared" si="219"/>
        <v>9</v>
      </c>
      <c r="E4616">
        <v>0</v>
      </c>
    </row>
    <row r="4617" spans="1:5" x14ac:dyDescent="0.25">
      <c r="A4617" s="1">
        <v>41905.75</v>
      </c>
      <c r="B4617">
        <f t="shared" si="217"/>
        <v>18</v>
      </c>
      <c r="C4617">
        <f t="shared" si="218"/>
        <v>23</v>
      </c>
      <c r="D4617">
        <f t="shared" si="219"/>
        <v>9</v>
      </c>
      <c r="E4617">
        <v>0</v>
      </c>
    </row>
    <row r="4618" spans="1:5" x14ac:dyDescent="0.25">
      <c r="A4618" s="1">
        <v>41905.791666666664</v>
      </c>
      <c r="B4618">
        <f t="shared" si="217"/>
        <v>19</v>
      </c>
      <c r="C4618">
        <f t="shared" si="218"/>
        <v>23</v>
      </c>
      <c r="D4618">
        <f t="shared" si="219"/>
        <v>9</v>
      </c>
      <c r="E4618">
        <v>0.7</v>
      </c>
    </row>
    <row r="4619" spans="1:5" x14ac:dyDescent="0.25">
      <c r="A4619" s="1">
        <v>41905.833333333336</v>
      </c>
      <c r="B4619">
        <f t="shared" si="217"/>
        <v>20</v>
      </c>
      <c r="C4619">
        <f t="shared" si="218"/>
        <v>23</v>
      </c>
      <c r="D4619">
        <f t="shared" si="219"/>
        <v>9</v>
      </c>
      <c r="E4619">
        <v>0.8</v>
      </c>
    </row>
    <row r="4620" spans="1:5" x14ac:dyDescent="0.25">
      <c r="A4620" s="1">
        <v>41905.875</v>
      </c>
      <c r="B4620">
        <f t="shared" si="217"/>
        <v>21</v>
      </c>
      <c r="C4620">
        <f t="shared" si="218"/>
        <v>23</v>
      </c>
      <c r="D4620">
        <f t="shared" si="219"/>
        <v>9</v>
      </c>
      <c r="E4620">
        <v>0.8</v>
      </c>
    </row>
    <row r="4621" spans="1:5" x14ac:dyDescent="0.25">
      <c r="A4621" s="1">
        <v>41905.916666666664</v>
      </c>
      <c r="B4621">
        <f t="shared" si="217"/>
        <v>22</v>
      </c>
      <c r="C4621">
        <f t="shared" si="218"/>
        <v>23</v>
      </c>
      <c r="D4621">
        <f t="shared" si="219"/>
        <v>9</v>
      </c>
      <c r="E4621">
        <v>0.8</v>
      </c>
    </row>
    <row r="4622" spans="1:5" x14ac:dyDescent="0.25">
      <c r="A4622" s="1">
        <v>41905.958333333336</v>
      </c>
      <c r="B4622">
        <f t="shared" si="217"/>
        <v>23</v>
      </c>
      <c r="C4622">
        <f t="shared" si="218"/>
        <v>23</v>
      </c>
      <c r="D4622">
        <f t="shared" si="219"/>
        <v>9</v>
      </c>
      <c r="E4622">
        <v>0.7</v>
      </c>
    </row>
    <row r="4623" spans="1:5" x14ac:dyDescent="0.25">
      <c r="A4623" s="1">
        <v>41906</v>
      </c>
      <c r="B4623">
        <f t="shared" si="217"/>
        <v>0</v>
      </c>
      <c r="C4623">
        <f t="shared" si="218"/>
        <v>24</v>
      </c>
      <c r="D4623">
        <f t="shared" si="219"/>
        <v>9</v>
      </c>
      <c r="E4623">
        <v>0.8</v>
      </c>
    </row>
    <row r="4624" spans="1:5" x14ac:dyDescent="0.25">
      <c r="A4624" s="1">
        <v>41906.041666666664</v>
      </c>
      <c r="B4624">
        <f t="shared" si="217"/>
        <v>1</v>
      </c>
      <c r="C4624">
        <f t="shared" si="218"/>
        <v>24</v>
      </c>
      <c r="D4624">
        <f t="shared" si="219"/>
        <v>9</v>
      </c>
      <c r="E4624">
        <v>0.8</v>
      </c>
    </row>
    <row r="4625" spans="1:5" x14ac:dyDescent="0.25">
      <c r="A4625" s="1">
        <v>41906.083333333336</v>
      </c>
      <c r="B4625">
        <f t="shared" si="217"/>
        <v>2</v>
      </c>
      <c r="C4625">
        <f t="shared" si="218"/>
        <v>24</v>
      </c>
      <c r="D4625">
        <f t="shared" si="219"/>
        <v>9</v>
      </c>
      <c r="E4625">
        <v>0.8</v>
      </c>
    </row>
    <row r="4626" spans="1:5" x14ac:dyDescent="0.25">
      <c r="A4626" s="1">
        <v>41906.125</v>
      </c>
      <c r="B4626">
        <f t="shared" si="217"/>
        <v>3</v>
      </c>
      <c r="C4626">
        <f t="shared" si="218"/>
        <v>24</v>
      </c>
      <c r="D4626">
        <f t="shared" si="219"/>
        <v>9</v>
      </c>
      <c r="E4626">
        <v>0.7</v>
      </c>
    </row>
    <row r="4627" spans="1:5" x14ac:dyDescent="0.25">
      <c r="A4627" s="1">
        <v>41906.166666666664</v>
      </c>
      <c r="B4627">
        <f t="shared" si="217"/>
        <v>4</v>
      </c>
      <c r="C4627">
        <f t="shared" si="218"/>
        <v>24</v>
      </c>
      <c r="D4627">
        <f t="shared" si="219"/>
        <v>9</v>
      </c>
      <c r="E4627">
        <v>0.7</v>
      </c>
    </row>
    <row r="4628" spans="1:5" x14ac:dyDescent="0.25">
      <c r="A4628" s="1">
        <v>41906.208333333336</v>
      </c>
      <c r="B4628">
        <f t="shared" si="217"/>
        <v>5</v>
      </c>
      <c r="C4628">
        <f t="shared" si="218"/>
        <v>24</v>
      </c>
      <c r="D4628">
        <f t="shared" si="219"/>
        <v>9</v>
      </c>
      <c r="E4628">
        <v>0.8</v>
      </c>
    </row>
    <row r="4629" spans="1:5" x14ac:dyDescent="0.25">
      <c r="A4629" s="1">
        <v>41906.25</v>
      </c>
      <c r="B4629">
        <f t="shared" si="217"/>
        <v>6</v>
      </c>
      <c r="C4629">
        <f t="shared" si="218"/>
        <v>24</v>
      </c>
      <c r="D4629">
        <f t="shared" si="219"/>
        <v>9</v>
      </c>
      <c r="E4629">
        <v>0</v>
      </c>
    </row>
    <row r="4630" spans="1:5" x14ac:dyDescent="0.25">
      <c r="A4630" s="1">
        <v>41906.291666666664</v>
      </c>
      <c r="B4630">
        <f t="shared" si="217"/>
        <v>7</v>
      </c>
      <c r="C4630">
        <f t="shared" si="218"/>
        <v>24</v>
      </c>
      <c r="D4630">
        <f t="shared" si="219"/>
        <v>9</v>
      </c>
      <c r="E4630">
        <v>0</v>
      </c>
    </row>
    <row r="4631" spans="1:5" x14ac:dyDescent="0.25">
      <c r="A4631" s="1">
        <v>41906.333333333336</v>
      </c>
      <c r="B4631">
        <f t="shared" si="217"/>
        <v>8</v>
      </c>
      <c r="C4631">
        <f t="shared" si="218"/>
        <v>24</v>
      </c>
      <c r="D4631">
        <f t="shared" si="219"/>
        <v>9</v>
      </c>
      <c r="E4631">
        <v>0</v>
      </c>
    </row>
    <row r="4632" spans="1:5" x14ac:dyDescent="0.25">
      <c r="A4632" s="1">
        <v>41906.375</v>
      </c>
      <c r="B4632">
        <f t="shared" si="217"/>
        <v>9</v>
      </c>
      <c r="C4632">
        <f t="shared" si="218"/>
        <v>24</v>
      </c>
      <c r="D4632">
        <f t="shared" si="219"/>
        <v>9</v>
      </c>
      <c r="E4632">
        <v>0</v>
      </c>
    </row>
    <row r="4633" spans="1:5" x14ac:dyDescent="0.25">
      <c r="A4633" s="1">
        <v>41906.416666666664</v>
      </c>
      <c r="B4633">
        <f t="shared" si="217"/>
        <v>10</v>
      </c>
      <c r="C4633">
        <f t="shared" si="218"/>
        <v>24</v>
      </c>
      <c r="D4633">
        <f t="shared" si="219"/>
        <v>9</v>
      </c>
      <c r="E4633">
        <v>0</v>
      </c>
    </row>
    <row r="4634" spans="1:5" x14ac:dyDescent="0.25">
      <c r="A4634" s="1">
        <v>41906.458333333336</v>
      </c>
      <c r="B4634">
        <f t="shared" si="217"/>
        <v>11</v>
      </c>
      <c r="C4634">
        <f t="shared" si="218"/>
        <v>24</v>
      </c>
      <c r="D4634">
        <f t="shared" si="219"/>
        <v>9</v>
      </c>
      <c r="E4634">
        <v>0.4</v>
      </c>
    </row>
    <row r="4635" spans="1:5" x14ac:dyDescent="0.25">
      <c r="A4635" s="1">
        <v>41906.5</v>
      </c>
      <c r="B4635">
        <f t="shared" si="217"/>
        <v>12</v>
      </c>
      <c r="C4635">
        <f t="shared" si="218"/>
        <v>24</v>
      </c>
      <c r="D4635">
        <f t="shared" si="219"/>
        <v>9</v>
      </c>
      <c r="E4635">
        <v>0.4</v>
      </c>
    </row>
    <row r="4636" spans="1:5" x14ac:dyDescent="0.25">
      <c r="A4636" s="1">
        <v>41906.541666666664</v>
      </c>
      <c r="B4636">
        <f t="shared" si="217"/>
        <v>13</v>
      </c>
      <c r="C4636">
        <f t="shared" si="218"/>
        <v>24</v>
      </c>
      <c r="D4636">
        <f t="shared" si="219"/>
        <v>9</v>
      </c>
      <c r="E4636">
        <v>0.8</v>
      </c>
    </row>
    <row r="4637" spans="1:5" x14ac:dyDescent="0.25">
      <c r="A4637" s="1">
        <v>41906.583333333336</v>
      </c>
      <c r="B4637">
        <f t="shared" si="217"/>
        <v>14</v>
      </c>
      <c r="C4637">
        <f t="shared" si="218"/>
        <v>24</v>
      </c>
      <c r="D4637">
        <f t="shared" si="219"/>
        <v>9</v>
      </c>
      <c r="E4637">
        <v>0.8</v>
      </c>
    </row>
    <row r="4638" spans="1:5" x14ac:dyDescent="0.25">
      <c r="A4638" s="1">
        <v>41906.625</v>
      </c>
      <c r="B4638">
        <f t="shared" si="217"/>
        <v>15</v>
      </c>
      <c r="C4638">
        <f t="shared" si="218"/>
        <v>24</v>
      </c>
      <c r="D4638">
        <f t="shared" si="219"/>
        <v>9</v>
      </c>
      <c r="E4638">
        <v>0.4</v>
      </c>
    </row>
    <row r="4639" spans="1:5" x14ac:dyDescent="0.25">
      <c r="A4639" s="1">
        <v>41906.666666666664</v>
      </c>
      <c r="B4639">
        <f t="shared" si="217"/>
        <v>16</v>
      </c>
      <c r="C4639">
        <f t="shared" si="218"/>
        <v>24</v>
      </c>
      <c r="D4639">
        <f t="shared" si="219"/>
        <v>9</v>
      </c>
      <c r="E4639">
        <v>0</v>
      </c>
    </row>
    <row r="4640" spans="1:5" x14ac:dyDescent="0.25">
      <c r="A4640" s="1">
        <v>41906.708333333336</v>
      </c>
      <c r="B4640">
        <f t="shared" si="217"/>
        <v>17</v>
      </c>
      <c r="C4640">
        <f t="shared" si="218"/>
        <v>24</v>
      </c>
      <c r="D4640">
        <f t="shared" si="219"/>
        <v>9</v>
      </c>
      <c r="E4640">
        <v>0</v>
      </c>
    </row>
    <row r="4641" spans="1:5" x14ac:dyDescent="0.25">
      <c r="A4641" s="1">
        <v>41906.75</v>
      </c>
      <c r="B4641">
        <f t="shared" si="217"/>
        <v>18</v>
      </c>
      <c r="C4641">
        <f t="shared" si="218"/>
        <v>24</v>
      </c>
      <c r="D4641">
        <f t="shared" si="219"/>
        <v>9</v>
      </c>
      <c r="E4641">
        <v>0</v>
      </c>
    </row>
    <row r="4642" spans="1:5" x14ac:dyDescent="0.25">
      <c r="A4642" s="1">
        <v>41906.791666666664</v>
      </c>
      <c r="B4642">
        <f t="shared" si="217"/>
        <v>19</v>
      </c>
      <c r="C4642">
        <f t="shared" si="218"/>
        <v>24</v>
      </c>
      <c r="D4642">
        <f t="shared" si="219"/>
        <v>9</v>
      </c>
      <c r="E4642">
        <v>0.2</v>
      </c>
    </row>
    <row r="4643" spans="1:5" x14ac:dyDescent="0.25">
      <c r="A4643" s="1">
        <v>41906.833333333336</v>
      </c>
      <c r="B4643">
        <f t="shared" si="217"/>
        <v>20</v>
      </c>
      <c r="C4643">
        <f t="shared" si="218"/>
        <v>24</v>
      </c>
      <c r="D4643">
        <f t="shared" si="219"/>
        <v>9</v>
      </c>
      <c r="E4643">
        <v>0.3</v>
      </c>
    </row>
    <row r="4644" spans="1:5" x14ac:dyDescent="0.25">
      <c r="A4644" s="1">
        <v>41906.875</v>
      </c>
      <c r="B4644">
        <f t="shared" si="217"/>
        <v>21</v>
      </c>
      <c r="C4644">
        <f t="shared" si="218"/>
        <v>24</v>
      </c>
      <c r="D4644">
        <f t="shared" si="219"/>
        <v>9</v>
      </c>
      <c r="E4644">
        <v>0.2</v>
      </c>
    </row>
    <row r="4645" spans="1:5" x14ac:dyDescent="0.25">
      <c r="A4645" s="1">
        <v>41906.916666666664</v>
      </c>
      <c r="B4645">
        <f t="shared" si="217"/>
        <v>22</v>
      </c>
      <c r="C4645">
        <f t="shared" si="218"/>
        <v>24</v>
      </c>
      <c r="D4645">
        <f t="shared" si="219"/>
        <v>9</v>
      </c>
      <c r="E4645">
        <v>0.2</v>
      </c>
    </row>
    <row r="4646" spans="1:5" x14ac:dyDescent="0.25">
      <c r="A4646" s="1">
        <v>41906.958333333336</v>
      </c>
      <c r="B4646">
        <f t="shared" si="217"/>
        <v>23</v>
      </c>
      <c r="C4646">
        <f t="shared" si="218"/>
        <v>24</v>
      </c>
      <c r="D4646">
        <f t="shared" si="219"/>
        <v>9</v>
      </c>
      <c r="E4646">
        <v>0.3</v>
      </c>
    </row>
    <row r="4647" spans="1:5" x14ac:dyDescent="0.25">
      <c r="A4647" s="1">
        <v>41907</v>
      </c>
      <c r="B4647">
        <f t="shared" si="217"/>
        <v>0</v>
      </c>
      <c r="C4647">
        <f t="shared" si="218"/>
        <v>25</v>
      </c>
      <c r="D4647">
        <f t="shared" si="219"/>
        <v>9</v>
      </c>
      <c r="E4647">
        <v>0.2</v>
      </c>
    </row>
    <row r="4648" spans="1:5" x14ac:dyDescent="0.25">
      <c r="A4648" s="1">
        <v>41907.041666666664</v>
      </c>
      <c r="B4648">
        <f t="shared" si="217"/>
        <v>1</v>
      </c>
      <c r="C4648">
        <f t="shared" si="218"/>
        <v>25</v>
      </c>
      <c r="D4648">
        <f t="shared" si="219"/>
        <v>9</v>
      </c>
      <c r="E4648">
        <v>0.2</v>
      </c>
    </row>
    <row r="4649" spans="1:5" x14ac:dyDescent="0.25">
      <c r="A4649" s="1">
        <v>41907.083333333336</v>
      </c>
      <c r="B4649">
        <f t="shared" si="217"/>
        <v>2</v>
      </c>
      <c r="C4649">
        <f t="shared" si="218"/>
        <v>25</v>
      </c>
      <c r="D4649">
        <f t="shared" si="219"/>
        <v>9</v>
      </c>
      <c r="E4649">
        <v>0.2</v>
      </c>
    </row>
    <row r="4650" spans="1:5" x14ac:dyDescent="0.25">
      <c r="A4650" s="1">
        <v>41907.125</v>
      </c>
      <c r="B4650">
        <f t="shared" si="217"/>
        <v>3</v>
      </c>
      <c r="C4650">
        <f t="shared" si="218"/>
        <v>25</v>
      </c>
      <c r="D4650">
        <f t="shared" si="219"/>
        <v>9</v>
      </c>
      <c r="E4650">
        <v>0.2</v>
      </c>
    </row>
    <row r="4651" spans="1:5" x14ac:dyDescent="0.25">
      <c r="A4651" s="1">
        <v>41907.166666666664</v>
      </c>
      <c r="B4651">
        <f t="shared" si="217"/>
        <v>4</v>
      </c>
      <c r="C4651">
        <f t="shared" si="218"/>
        <v>25</v>
      </c>
      <c r="D4651">
        <f t="shared" si="219"/>
        <v>9</v>
      </c>
      <c r="E4651">
        <v>0.3</v>
      </c>
    </row>
    <row r="4652" spans="1:5" x14ac:dyDescent="0.25">
      <c r="A4652" s="1">
        <v>41907.208333333336</v>
      </c>
      <c r="B4652">
        <f t="shared" si="217"/>
        <v>5</v>
      </c>
      <c r="C4652">
        <f t="shared" si="218"/>
        <v>25</v>
      </c>
      <c r="D4652">
        <f t="shared" si="219"/>
        <v>9</v>
      </c>
      <c r="E4652">
        <v>0.3</v>
      </c>
    </row>
    <row r="4653" spans="1:5" x14ac:dyDescent="0.25">
      <c r="A4653" s="1">
        <v>41907.25</v>
      </c>
      <c r="B4653">
        <f t="shared" si="217"/>
        <v>6</v>
      </c>
      <c r="C4653">
        <f t="shared" si="218"/>
        <v>25</v>
      </c>
      <c r="D4653">
        <f t="shared" si="219"/>
        <v>9</v>
      </c>
      <c r="E4653">
        <v>0.2</v>
      </c>
    </row>
    <row r="4654" spans="1:5" x14ac:dyDescent="0.25">
      <c r="A4654" s="1">
        <v>41907.291666666664</v>
      </c>
      <c r="B4654">
        <f t="shared" si="217"/>
        <v>7</v>
      </c>
      <c r="C4654">
        <f t="shared" si="218"/>
        <v>25</v>
      </c>
      <c r="D4654">
        <f t="shared" si="219"/>
        <v>9</v>
      </c>
      <c r="E4654">
        <v>0</v>
      </c>
    </row>
    <row r="4655" spans="1:5" x14ac:dyDescent="0.25">
      <c r="A4655" s="1">
        <v>41907.333333333336</v>
      </c>
      <c r="B4655">
        <f t="shared" si="217"/>
        <v>8</v>
      </c>
      <c r="C4655">
        <f t="shared" si="218"/>
        <v>25</v>
      </c>
      <c r="D4655">
        <f t="shared" si="219"/>
        <v>9</v>
      </c>
      <c r="E4655">
        <v>3.8</v>
      </c>
    </row>
    <row r="4656" spans="1:5" x14ac:dyDescent="0.25">
      <c r="A4656" s="1">
        <v>41907.375</v>
      </c>
      <c r="B4656">
        <f t="shared" si="217"/>
        <v>9</v>
      </c>
      <c r="C4656">
        <f t="shared" si="218"/>
        <v>25</v>
      </c>
      <c r="D4656">
        <f t="shared" si="219"/>
        <v>9</v>
      </c>
      <c r="E4656">
        <v>0.2</v>
      </c>
    </row>
    <row r="4657" spans="1:5" x14ac:dyDescent="0.25">
      <c r="A4657" s="1">
        <v>41907.416666666664</v>
      </c>
      <c r="B4657">
        <f t="shared" si="217"/>
        <v>10</v>
      </c>
      <c r="C4657">
        <f t="shared" si="218"/>
        <v>25</v>
      </c>
      <c r="D4657">
        <f t="shared" si="219"/>
        <v>9</v>
      </c>
      <c r="E4657">
        <v>0.8</v>
      </c>
    </row>
    <row r="4658" spans="1:5" x14ac:dyDescent="0.25">
      <c r="A4658" s="1">
        <v>41907.458333333336</v>
      </c>
      <c r="B4658">
        <f t="shared" si="217"/>
        <v>11</v>
      </c>
      <c r="C4658">
        <f t="shared" si="218"/>
        <v>25</v>
      </c>
      <c r="D4658">
        <f t="shared" si="219"/>
        <v>9</v>
      </c>
      <c r="E4658">
        <v>0.1</v>
      </c>
    </row>
    <row r="4659" spans="1:5" x14ac:dyDescent="0.25">
      <c r="A4659" s="1">
        <v>41907.5</v>
      </c>
      <c r="B4659">
        <f t="shared" si="217"/>
        <v>12</v>
      </c>
      <c r="C4659">
        <f t="shared" si="218"/>
        <v>25</v>
      </c>
      <c r="D4659">
        <f t="shared" si="219"/>
        <v>9</v>
      </c>
      <c r="E4659">
        <v>0.1</v>
      </c>
    </row>
    <row r="4660" spans="1:5" x14ac:dyDescent="0.25">
      <c r="A4660" s="1">
        <v>41907.541666666664</v>
      </c>
      <c r="B4660">
        <f t="shared" si="217"/>
        <v>13</v>
      </c>
      <c r="C4660">
        <f t="shared" si="218"/>
        <v>25</v>
      </c>
      <c r="D4660">
        <f t="shared" si="219"/>
        <v>9</v>
      </c>
      <c r="E4660">
        <v>0.1</v>
      </c>
    </row>
    <row r="4661" spans="1:5" x14ac:dyDescent="0.25">
      <c r="A4661" s="1">
        <v>41907.583333333336</v>
      </c>
      <c r="B4661">
        <f t="shared" si="217"/>
        <v>14</v>
      </c>
      <c r="C4661">
        <f t="shared" si="218"/>
        <v>25</v>
      </c>
      <c r="D4661">
        <f t="shared" si="219"/>
        <v>9</v>
      </c>
      <c r="E4661">
        <v>1.2</v>
      </c>
    </row>
    <row r="4662" spans="1:5" x14ac:dyDescent="0.25">
      <c r="A4662" s="1">
        <v>41907.625</v>
      </c>
      <c r="B4662">
        <f t="shared" si="217"/>
        <v>15</v>
      </c>
      <c r="C4662">
        <f t="shared" si="218"/>
        <v>25</v>
      </c>
      <c r="D4662">
        <f t="shared" si="219"/>
        <v>9</v>
      </c>
      <c r="E4662">
        <v>0</v>
      </c>
    </row>
    <row r="4663" spans="1:5" x14ac:dyDescent="0.25">
      <c r="A4663" s="1">
        <v>41907.666666666664</v>
      </c>
      <c r="B4663">
        <f t="shared" si="217"/>
        <v>16</v>
      </c>
      <c r="C4663">
        <f t="shared" si="218"/>
        <v>25</v>
      </c>
      <c r="D4663">
        <f t="shared" si="219"/>
        <v>9</v>
      </c>
      <c r="E4663">
        <v>0.1</v>
      </c>
    </row>
    <row r="4664" spans="1:5" x14ac:dyDescent="0.25">
      <c r="A4664" s="1">
        <v>41907.708333333336</v>
      </c>
      <c r="B4664">
        <f t="shared" si="217"/>
        <v>17</v>
      </c>
      <c r="C4664">
        <f t="shared" si="218"/>
        <v>25</v>
      </c>
      <c r="D4664">
        <f t="shared" si="219"/>
        <v>9</v>
      </c>
      <c r="E4664">
        <v>0</v>
      </c>
    </row>
    <row r="4665" spans="1:5" x14ac:dyDescent="0.25">
      <c r="A4665" s="1">
        <v>41907.75</v>
      </c>
      <c r="B4665">
        <f t="shared" si="217"/>
        <v>18</v>
      </c>
      <c r="C4665">
        <f t="shared" si="218"/>
        <v>25</v>
      </c>
      <c r="D4665">
        <f t="shared" si="219"/>
        <v>9</v>
      </c>
      <c r="E4665">
        <v>0</v>
      </c>
    </row>
    <row r="4666" spans="1:5" x14ac:dyDescent="0.25">
      <c r="A4666" s="1">
        <v>41907.791666666664</v>
      </c>
      <c r="B4666">
        <f t="shared" si="217"/>
        <v>19</v>
      </c>
      <c r="C4666">
        <f t="shared" si="218"/>
        <v>25</v>
      </c>
      <c r="D4666">
        <f t="shared" si="219"/>
        <v>9</v>
      </c>
      <c r="E4666">
        <v>0.2</v>
      </c>
    </row>
    <row r="4667" spans="1:5" x14ac:dyDescent="0.25">
      <c r="A4667" s="1">
        <v>41907.833333333336</v>
      </c>
      <c r="B4667">
        <f t="shared" si="217"/>
        <v>20</v>
      </c>
      <c r="C4667">
        <f t="shared" si="218"/>
        <v>25</v>
      </c>
      <c r="D4667">
        <f t="shared" si="219"/>
        <v>9</v>
      </c>
      <c r="E4667">
        <v>0.3</v>
      </c>
    </row>
    <row r="4668" spans="1:5" x14ac:dyDescent="0.25">
      <c r="A4668" s="1">
        <v>41907.875</v>
      </c>
      <c r="B4668">
        <f t="shared" si="217"/>
        <v>21</v>
      </c>
      <c r="C4668">
        <f t="shared" si="218"/>
        <v>25</v>
      </c>
      <c r="D4668">
        <f t="shared" si="219"/>
        <v>9</v>
      </c>
      <c r="E4668">
        <v>0.2</v>
      </c>
    </row>
    <row r="4669" spans="1:5" x14ac:dyDescent="0.25">
      <c r="A4669" s="1">
        <v>41907.916666666664</v>
      </c>
      <c r="B4669">
        <f t="shared" si="217"/>
        <v>22</v>
      </c>
      <c r="C4669">
        <f t="shared" si="218"/>
        <v>25</v>
      </c>
      <c r="D4669">
        <f t="shared" si="219"/>
        <v>9</v>
      </c>
      <c r="E4669">
        <v>0.4</v>
      </c>
    </row>
    <row r="4670" spans="1:5" x14ac:dyDescent="0.25">
      <c r="A4670" s="1">
        <v>41907.958333333336</v>
      </c>
      <c r="B4670">
        <f t="shared" si="217"/>
        <v>23</v>
      </c>
      <c r="C4670">
        <f t="shared" si="218"/>
        <v>25</v>
      </c>
      <c r="D4670">
        <f t="shared" si="219"/>
        <v>9</v>
      </c>
      <c r="E4670">
        <v>0.2</v>
      </c>
    </row>
    <row r="4671" spans="1:5" x14ac:dyDescent="0.25">
      <c r="A4671" s="1">
        <v>41908</v>
      </c>
      <c r="B4671">
        <f t="shared" si="217"/>
        <v>0</v>
      </c>
      <c r="C4671">
        <f t="shared" si="218"/>
        <v>26</v>
      </c>
      <c r="D4671">
        <f t="shared" si="219"/>
        <v>9</v>
      </c>
      <c r="E4671">
        <v>0.3</v>
      </c>
    </row>
    <row r="4672" spans="1:5" x14ac:dyDescent="0.25">
      <c r="A4672" s="1">
        <v>41908.041666666664</v>
      </c>
      <c r="B4672">
        <f t="shared" si="217"/>
        <v>1</v>
      </c>
      <c r="C4672">
        <f t="shared" si="218"/>
        <v>26</v>
      </c>
      <c r="D4672">
        <f t="shared" si="219"/>
        <v>9</v>
      </c>
      <c r="E4672">
        <v>0.2</v>
      </c>
    </row>
    <row r="4673" spans="1:5" x14ac:dyDescent="0.25">
      <c r="A4673" s="1">
        <v>41908.083333333336</v>
      </c>
      <c r="B4673">
        <f t="shared" si="217"/>
        <v>2</v>
      </c>
      <c r="C4673">
        <f t="shared" si="218"/>
        <v>26</v>
      </c>
      <c r="D4673">
        <f t="shared" si="219"/>
        <v>9</v>
      </c>
      <c r="E4673">
        <v>0.2</v>
      </c>
    </row>
    <row r="4674" spans="1:5" x14ac:dyDescent="0.25">
      <c r="A4674" s="1">
        <v>41908.125</v>
      </c>
      <c r="B4674">
        <f t="shared" si="217"/>
        <v>3</v>
      </c>
      <c r="C4674">
        <f t="shared" si="218"/>
        <v>26</v>
      </c>
      <c r="D4674">
        <f t="shared" si="219"/>
        <v>9</v>
      </c>
      <c r="E4674">
        <v>0.2</v>
      </c>
    </row>
    <row r="4675" spans="1:5" x14ac:dyDescent="0.25">
      <c r="A4675" s="1">
        <v>41908.166666666664</v>
      </c>
      <c r="B4675">
        <f t="shared" ref="B4675:B4738" si="220">HOUR(A4675)</f>
        <v>4</v>
      </c>
      <c r="C4675">
        <f t="shared" ref="C4675:C4738" si="221">DAY(A4675)</f>
        <v>26</v>
      </c>
      <c r="D4675">
        <f t="shared" ref="D4675:D4738" si="222">MONTH(A4675)</f>
        <v>9</v>
      </c>
      <c r="E4675">
        <v>0.2</v>
      </c>
    </row>
    <row r="4676" spans="1:5" x14ac:dyDescent="0.25">
      <c r="A4676" s="1">
        <v>41908.208333333336</v>
      </c>
      <c r="B4676">
        <f t="shared" si="220"/>
        <v>5</v>
      </c>
      <c r="C4676">
        <f t="shared" si="221"/>
        <v>26</v>
      </c>
      <c r="D4676">
        <f t="shared" si="222"/>
        <v>9</v>
      </c>
      <c r="E4676">
        <v>0.3</v>
      </c>
    </row>
    <row r="4677" spans="1:5" x14ac:dyDescent="0.25">
      <c r="A4677" s="1">
        <v>41908.25</v>
      </c>
      <c r="B4677">
        <f t="shared" si="220"/>
        <v>6</v>
      </c>
      <c r="C4677">
        <f t="shared" si="221"/>
        <v>26</v>
      </c>
      <c r="D4677">
        <f t="shared" si="222"/>
        <v>9</v>
      </c>
      <c r="E4677">
        <v>0.2</v>
      </c>
    </row>
    <row r="4678" spans="1:5" x14ac:dyDescent="0.25">
      <c r="A4678" s="1">
        <v>41908.291666666664</v>
      </c>
      <c r="B4678">
        <f t="shared" si="220"/>
        <v>7</v>
      </c>
      <c r="C4678">
        <f t="shared" si="221"/>
        <v>26</v>
      </c>
      <c r="D4678">
        <f t="shared" si="222"/>
        <v>9</v>
      </c>
      <c r="E4678">
        <v>0.2</v>
      </c>
    </row>
    <row r="4679" spans="1:5" x14ac:dyDescent="0.25">
      <c r="A4679" s="1">
        <v>41908.333333333336</v>
      </c>
      <c r="B4679">
        <f t="shared" si="220"/>
        <v>8</v>
      </c>
      <c r="C4679">
        <f t="shared" si="221"/>
        <v>26</v>
      </c>
      <c r="D4679">
        <f t="shared" si="222"/>
        <v>9</v>
      </c>
      <c r="E4679">
        <v>0</v>
      </c>
    </row>
    <row r="4680" spans="1:5" x14ac:dyDescent="0.25">
      <c r="A4680" s="1">
        <v>41908.375</v>
      </c>
      <c r="B4680">
        <f t="shared" si="220"/>
        <v>9</v>
      </c>
      <c r="C4680">
        <f t="shared" si="221"/>
        <v>26</v>
      </c>
      <c r="D4680">
        <f t="shared" si="222"/>
        <v>9</v>
      </c>
      <c r="E4680">
        <v>0</v>
      </c>
    </row>
    <row r="4681" spans="1:5" x14ac:dyDescent="0.25">
      <c r="A4681" s="1">
        <v>41908.416666666664</v>
      </c>
      <c r="B4681">
        <f t="shared" si="220"/>
        <v>10</v>
      </c>
      <c r="C4681">
        <f t="shared" si="221"/>
        <v>26</v>
      </c>
      <c r="D4681">
        <f t="shared" si="222"/>
        <v>9</v>
      </c>
      <c r="E4681">
        <v>0</v>
      </c>
    </row>
    <row r="4682" spans="1:5" x14ac:dyDescent="0.25">
      <c r="A4682" s="1">
        <v>41908.458333333336</v>
      </c>
      <c r="B4682">
        <f t="shared" si="220"/>
        <v>11</v>
      </c>
      <c r="C4682">
        <f t="shared" si="221"/>
        <v>26</v>
      </c>
      <c r="D4682">
        <f t="shared" si="222"/>
        <v>9</v>
      </c>
      <c r="E4682">
        <v>0</v>
      </c>
    </row>
    <row r="4683" spans="1:5" x14ac:dyDescent="0.25">
      <c r="A4683" s="1">
        <v>41908.5</v>
      </c>
      <c r="B4683">
        <f t="shared" si="220"/>
        <v>12</v>
      </c>
      <c r="C4683">
        <f t="shared" si="221"/>
        <v>26</v>
      </c>
      <c r="D4683">
        <f t="shared" si="222"/>
        <v>9</v>
      </c>
      <c r="E4683">
        <v>2.5</v>
      </c>
    </row>
    <row r="4684" spans="1:5" x14ac:dyDescent="0.25">
      <c r="A4684" s="1">
        <v>41908.541666666664</v>
      </c>
      <c r="B4684">
        <f t="shared" si="220"/>
        <v>13</v>
      </c>
      <c r="C4684">
        <f t="shared" si="221"/>
        <v>26</v>
      </c>
      <c r="D4684">
        <f t="shared" si="222"/>
        <v>9</v>
      </c>
      <c r="E4684">
        <v>0.3</v>
      </c>
    </row>
    <row r="4685" spans="1:5" x14ac:dyDescent="0.25">
      <c r="A4685" s="1">
        <v>41908.583333333336</v>
      </c>
      <c r="B4685">
        <f t="shared" si="220"/>
        <v>14</v>
      </c>
      <c r="C4685">
        <f t="shared" si="221"/>
        <v>26</v>
      </c>
      <c r="D4685">
        <f t="shared" si="222"/>
        <v>9</v>
      </c>
      <c r="E4685">
        <v>0</v>
      </c>
    </row>
    <row r="4686" spans="1:5" x14ac:dyDescent="0.25">
      <c r="A4686" s="1">
        <v>41908.625</v>
      </c>
      <c r="B4686">
        <f t="shared" si="220"/>
        <v>15</v>
      </c>
      <c r="C4686">
        <f t="shared" si="221"/>
        <v>26</v>
      </c>
      <c r="D4686">
        <f t="shared" si="222"/>
        <v>9</v>
      </c>
      <c r="E4686">
        <v>0.7</v>
      </c>
    </row>
    <row r="4687" spans="1:5" x14ac:dyDescent="0.25">
      <c r="A4687" s="1">
        <v>41908.666666666664</v>
      </c>
      <c r="B4687">
        <f t="shared" si="220"/>
        <v>16</v>
      </c>
      <c r="C4687">
        <f t="shared" si="221"/>
        <v>26</v>
      </c>
      <c r="D4687">
        <f t="shared" si="222"/>
        <v>9</v>
      </c>
      <c r="E4687">
        <v>2.4</v>
      </c>
    </row>
    <row r="4688" spans="1:5" x14ac:dyDescent="0.25">
      <c r="A4688" s="1">
        <v>41908.708333333336</v>
      </c>
      <c r="B4688">
        <f t="shared" si="220"/>
        <v>17</v>
      </c>
      <c r="C4688">
        <f t="shared" si="221"/>
        <v>26</v>
      </c>
      <c r="D4688">
        <f t="shared" si="222"/>
        <v>9</v>
      </c>
      <c r="E4688">
        <v>0</v>
      </c>
    </row>
    <row r="4689" spans="1:5" x14ac:dyDescent="0.25">
      <c r="A4689" s="1">
        <v>41908.75</v>
      </c>
      <c r="B4689">
        <f t="shared" si="220"/>
        <v>18</v>
      </c>
      <c r="C4689">
        <f t="shared" si="221"/>
        <v>26</v>
      </c>
      <c r="D4689">
        <f t="shared" si="222"/>
        <v>9</v>
      </c>
      <c r="E4689">
        <v>1.9</v>
      </c>
    </row>
    <row r="4690" spans="1:5" x14ac:dyDescent="0.25">
      <c r="A4690" s="1">
        <v>41908.791666666664</v>
      </c>
      <c r="B4690">
        <f t="shared" si="220"/>
        <v>19</v>
      </c>
      <c r="C4690">
        <f t="shared" si="221"/>
        <v>26</v>
      </c>
      <c r="D4690">
        <f t="shared" si="222"/>
        <v>9</v>
      </c>
      <c r="E4690">
        <v>0.2</v>
      </c>
    </row>
    <row r="4691" spans="1:5" x14ac:dyDescent="0.25">
      <c r="A4691" s="1">
        <v>41908.833333333336</v>
      </c>
      <c r="B4691">
        <f t="shared" si="220"/>
        <v>20</v>
      </c>
      <c r="C4691">
        <f t="shared" si="221"/>
        <v>26</v>
      </c>
      <c r="D4691">
        <f t="shared" si="222"/>
        <v>9</v>
      </c>
      <c r="E4691">
        <v>0.2</v>
      </c>
    </row>
    <row r="4692" spans="1:5" x14ac:dyDescent="0.25">
      <c r="A4692" s="1">
        <v>41908.875</v>
      </c>
      <c r="B4692">
        <f t="shared" si="220"/>
        <v>21</v>
      </c>
      <c r="C4692">
        <f t="shared" si="221"/>
        <v>26</v>
      </c>
      <c r="D4692">
        <f t="shared" si="222"/>
        <v>9</v>
      </c>
      <c r="E4692">
        <v>0.2</v>
      </c>
    </row>
    <row r="4693" spans="1:5" x14ac:dyDescent="0.25">
      <c r="A4693" s="1">
        <v>41908.916666666664</v>
      </c>
      <c r="B4693">
        <f t="shared" si="220"/>
        <v>22</v>
      </c>
      <c r="C4693">
        <f t="shared" si="221"/>
        <v>26</v>
      </c>
      <c r="D4693">
        <f t="shared" si="222"/>
        <v>9</v>
      </c>
      <c r="E4693">
        <v>0.2</v>
      </c>
    </row>
    <row r="4694" spans="1:5" x14ac:dyDescent="0.25">
      <c r="A4694" s="1">
        <v>41908.958333333336</v>
      </c>
      <c r="B4694">
        <f t="shared" si="220"/>
        <v>23</v>
      </c>
      <c r="C4694">
        <f t="shared" si="221"/>
        <v>26</v>
      </c>
      <c r="D4694">
        <f t="shared" si="222"/>
        <v>9</v>
      </c>
      <c r="E4694">
        <v>0.2</v>
      </c>
    </row>
    <row r="4695" spans="1:5" x14ac:dyDescent="0.25">
      <c r="A4695" s="1">
        <v>41909</v>
      </c>
      <c r="B4695">
        <f t="shared" si="220"/>
        <v>0</v>
      </c>
      <c r="C4695">
        <f t="shared" si="221"/>
        <v>27</v>
      </c>
      <c r="D4695">
        <f t="shared" si="222"/>
        <v>9</v>
      </c>
      <c r="E4695">
        <v>0.3</v>
      </c>
    </row>
    <row r="4696" spans="1:5" x14ac:dyDescent="0.25">
      <c r="A4696" s="1">
        <v>41909.041666666664</v>
      </c>
      <c r="B4696">
        <f t="shared" si="220"/>
        <v>1</v>
      </c>
      <c r="C4696">
        <f t="shared" si="221"/>
        <v>27</v>
      </c>
      <c r="D4696">
        <f t="shared" si="222"/>
        <v>9</v>
      </c>
      <c r="E4696">
        <v>0.3</v>
      </c>
    </row>
    <row r="4697" spans="1:5" x14ac:dyDescent="0.25">
      <c r="A4697" s="1">
        <v>41909.083333333336</v>
      </c>
      <c r="B4697">
        <f t="shared" si="220"/>
        <v>2</v>
      </c>
      <c r="C4697">
        <f t="shared" si="221"/>
        <v>27</v>
      </c>
      <c r="D4697">
        <f t="shared" si="222"/>
        <v>9</v>
      </c>
      <c r="E4697">
        <v>0.2</v>
      </c>
    </row>
    <row r="4698" spans="1:5" x14ac:dyDescent="0.25">
      <c r="A4698" s="1">
        <v>41909.125</v>
      </c>
      <c r="B4698">
        <f t="shared" si="220"/>
        <v>3</v>
      </c>
      <c r="C4698">
        <f t="shared" si="221"/>
        <v>27</v>
      </c>
      <c r="D4698">
        <f t="shared" si="222"/>
        <v>9</v>
      </c>
      <c r="E4698">
        <v>0.2</v>
      </c>
    </row>
    <row r="4699" spans="1:5" x14ac:dyDescent="0.25">
      <c r="A4699" s="1">
        <v>41909.166666666664</v>
      </c>
      <c r="B4699">
        <f t="shared" si="220"/>
        <v>4</v>
      </c>
      <c r="C4699">
        <f t="shared" si="221"/>
        <v>27</v>
      </c>
      <c r="D4699">
        <f t="shared" si="222"/>
        <v>9</v>
      </c>
      <c r="E4699">
        <v>0.2</v>
      </c>
    </row>
    <row r="4700" spans="1:5" x14ac:dyDescent="0.25">
      <c r="A4700" s="1">
        <v>41909.208333333336</v>
      </c>
      <c r="B4700">
        <f t="shared" si="220"/>
        <v>5</v>
      </c>
      <c r="C4700">
        <f t="shared" si="221"/>
        <v>27</v>
      </c>
      <c r="D4700">
        <f t="shared" si="222"/>
        <v>9</v>
      </c>
      <c r="E4700">
        <v>0.3</v>
      </c>
    </row>
    <row r="4701" spans="1:5" x14ac:dyDescent="0.25">
      <c r="A4701" s="1">
        <v>41909.25</v>
      </c>
      <c r="B4701">
        <f t="shared" si="220"/>
        <v>6</v>
      </c>
      <c r="C4701">
        <f t="shared" si="221"/>
        <v>27</v>
      </c>
      <c r="D4701">
        <f t="shared" si="222"/>
        <v>9</v>
      </c>
      <c r="E4701">
        <v>0.2</v>
      </c>
    </row>
    <row r="4702" spans="1:5" x14ac:dyDescent="0.25">
      <c r="A4702" s="1">
        <v>41909.291666666664</v>
      </c>
      <c r="B4702">
        <f t="shared" si="220"/>
        <v>7</v>
      </c>
      <c r="C4702">
        <f t="shared" si="221"/>
        <v>27</v>
      </c>
      <c r="D4702">
        <f t="shared" si="222"/>
        <v>9</v>
      </c>
      <c r="E4702">
        <v>0.2</v>
      </c>
    </row>
    <row r="4703" spans="1:5" x14ac:dyDescent="0.25">
      <c r="A4703" s="1">
        <v>41909.333333333336</v>
      </c>
      <c r="B4703">
        <f t="shared" si="220"/>
        <v>8</v>
      </c>
      <c r="C4703">
        <f t="shared" si="221"/>
        <v>27</v>
      </c>
      <c r="D4703">
        <f t="shared" si="222"/>
        <v>9</v>
      </c>
      <c r="E4703">
        <v>0.4</v>
      </c>
    </row>
    <row r="4704" spans="1:5" x14ac:dyDescent="0.25">
      <c r="A4704" s="1">
        <v>41909.375</v>
      </c>
      <c r="B4704">
        <f t="shared" si="220"/>
        <v>9</v>
      </c>
      <c r="C4704">
        <f t="shared" si="221"/>
        <v>27</v>
      </c>
      <c r="D4704">
        <f t="shared" si="222"/>
        <v>9</v>
      </c>
      <c r="E4704">
        <v>0.3</v>
      </c>
    </row>
    <row r="4705" spans="1:5" x14ac:dyDescent="0.25">
      <c r="A4705" s="1">
        <v>41909.416666666664</v>
      </c>
      <c r="B4705">
        <f t="shared" si="220"/>
        <v>10</v>
      </c>
      <c r="C4705">
        <f t="shared" si="221"/>
        <v>27</v>
      </c>
      <c r="D4705">
        <f t="shared" si="222"/>
        <v>9</v>
      </c>
      <c r="E4705">
        <v>0.3</v>
      </c>
    </row>
    <row r="4706" spans="1:5" x14ac:dyDescent="0.25">
      <c r="A4706" s="1">
        <v>41909.458333333336</v>
      </c>
      <c r="B4706">
        <f t="shared" si="220"/>
        <v>11</v>
      </c>
      <c r="C4706">
        <f t="shared" si="221"/>
        <v>27</v>
      </c>
      <c r="D4706">
        <f t="shared" si="222"/>
        <v>9</v>
      </c>
      <c r="E4706">
        <v>0.2</v>
      </c>
    </row>
    <row r="4707" spans="1:5" x14ac:dyDescent="0.25">
      <c r="A4707" s="1">
        <v>41909.5</v>
      </c>
      <c r="B4707">
        <f t="shared" si="220"/>
        <v>12</v>
      </c>
      <c r="C4707">
        <f t="shared" si="221"/>
        <v>27</v>
      </c>
      <c r="D4707">
        <f t="shared" si="222"/>
        <v>9</v>
      </c>
      <c r="E4707">
        <v>0.2</v>
      </c>
    </row>
    <row r="4708" spans="1:5" x14ac:dyDescent="0.25">
      <c r="A4708" s="1">
        <v>41909.541666666664</v>
      </c>
      <c r="B4708">
        <f t="shared" si="220"/>
        <v>13</v>
      </c>
      <c r="C4708">
        <f t="shared" si="221"/>
        <v>27</v>
      </c>
      <c r="D4708">
        <f t="shared" si="222"/>
        <v>9</v>
      </c>
      <c r="E4708">
        <v>0.2</v>
      </c>
    </row>
    <row r="4709" spans="1:5" x14ac:dyDescent="0.25">
      <c r="A4709" s="1">
        <v>41909.583333333336</v>
      </c>
      <c r="B4709">
        <f t="shared" si="220"/>
        <v>14</v>
      </c>
      <c r="C4709">
        <f t="shared" si="221"/>
        <v>27</v>
      </c>
      <c r="D4709">
        <f t="shared" si="222"/>
        <v>9</v>
      </c>
      <c r="E4709">
        <v>0.2</v>
      </c>
    </row>
    <row r="4710" spans="1:5" x14ac:dyDescent="0.25">
      <c r="A4710" s="1">
        <v>41909.625</v>
      </c>
      <c r="B4710">
        <f t="shared" si="220"/>
        <v>15</v>
      </c>
      <c r="C4710">
        <f t="shared" si="221"/>
        <v>27</v>
      </c>
      <c r="D4710">
        <f t="shared" si="222"/>
        <v>9</v>
      </c>
      <c r="E4710">
        <v>0.2</v>
      </c>
    </row>
    <row r="4711" spans="1:5" x14ac:dyDescent="0.25">
      <c r="A4711" s="1">
        <v>41909.666666666664</v>
      </c>
      <c r="B4711">
        <f t="shared" si="220"/>
        <v>16</v>
      </c>
      <c r="C4711">
        <f t="shared" si="221"/>
        <v>27</v>
      </c>
      <c r="D4711">
        <f t="shared" si="222"/>
        <v>9</v>
      </c>
      <c r="E4711">
        <v>0.2</v>
      </c>
    </row>
    <row r="4712" spans="1:5" x14ac:dyDescent="0.25">
      <c r="A4712" s="1">
        <v>41909.708333333336</v>
      </c>
      <c r="B4712">
        <f t="shared" si="220"/>
        <v>17</v>
      </c>
      <c r="C4712">
        <f t="shared" si="221"/>
        <v>27</v>
      </c>
      <c r="D4712">
        <f t="shared" si="222"/>
        <v>9</v>
      </c>
      <c r="E4712">
        <v>0.2</v>
      </c>
    </row>
    <row r="4713" spans="1:5" x14ac:dyDescent="0.25">
      <c r="A4713" s="1">
        <v>41909.75</v>
      </c>
      <c r="B4713">
        <f t="shared" si="220"/>
        <v>18</v>
      </c>
      <c r="C4713">
        <f t="shared" si="221"/>
        <v>27</v>
      </c>
      <c r="D4713">
        <f t="shared" si="222"/>
        <v>9</v>
      </c>
      <c r="E4713">
        <v>0.1</v>
      </c>
    </row>
    <row r="4714" spans="1:5" x14ac:dyDescent="0.25">
      <c r="A4714" s="1">
        <v>41909.791666666664</v>
      </c>
      <c r="B4714">
        <f t="shared" si="220"/>
        <v>19</v>
      </c>
      <c r="C4714">
        <f t="shared" si="221"/>
        <v>27</v>
      </c>
      <c r="D4714">
        <f t="shared" si="222"/>
        <v>9</v>
      </c>
      <c r="E4714">
        <v>0.2</v>
      </c>
    </row>
    <row r="4715" spans="1:5" x14ac:dyDescent="0.25">
      <c r="A4715" s="1">
        <v>41909.833333333336</v>
      </c>
      <c r="B4715">
        <f t="shared" si="220"/>
        <v>20</v>
      </c>
      <c r="C4715">
        <f t="shared" si="221"/>
        <v>27</v>
      </c>
      <c r="D4715">
        <f t="shared" si="222"/>
        <v>9</v>
      </c>
      <c r="E4715">
        <v>0.2</v>
      </c>
    </row>
    <row r="4716" spans="1:5" x14ac:dyDescent="0.25">
      <c r="A4716" s="1">
        <v>41909.875</v>
      </c>
      <c r="B4716">
        <f t="shared" si="220"/>
        <v>21</v>
      </c>
      <c r="C4716">
        <f t="shared" si="221"/>
        <v>27</v>
      </c>
      <c r="D4716">
        <f t="shared" si="222"/>
        <v>9</v>
      </c>
      <c r="E4716">
        <v>0.1</v>
      </c>
    </row>
    <row r="4717" spans="1:5" x14ac:dyDescent="0.25">
      <c r="A4717" s="1">
        <v>41909.916666666664</v>
      </c>
      <c r="B4717">
        <f t="shared" si="220"/>
        <v>22</v>
      </c>
      <c r="C4717">
        <f t="shared" si="221"/>
        <v>27</v>
      </c>
      <c r="D4717">
        <f t="shared" si="222"/>
        <v>9</v>
      </c>
      <c r="E4717">
        <v>0.2</v>
      </c>
    </row>
    <row r="4718" spans="1:5" x14ac:dyDescent="0.25">
      <c r="A4718" s="1">
        <v>41909.958333333336</v>
      </c>
      <c r="B4718">
        <f t="shared" si="220"/>
        <v>23</v>
      </c>
      <c r="C4718">
        <f t="shared" si="221"/>
        <v>27</v>
      </c>
      <c r="D4718">
        <f t="shared" si="222"/>
        <v>9</v>
      </c>
      <c r="E4718">
        <v>0.2</v>
      </c>
    </row>
    <row r="4719" spans="1:5" x14ac:dyDescent="0.25">
      <c r="A4719" s="1">
        <v>41910</v>
      </c>
      <c r="B4719">
        <f t="shared" si="220"/>
        <v>0</v>
      </c>
      <c r="C4719">
        <f t="shared" si="221"/>
        <v>28</v>
      </c>
      <c r="D4719">
        <f t="shared" si="222"/>
        <v>9</v>
      </c>
      <c r="E4719">
        <v>0.2</v>
      </c>
    </row>
    <row r="4720" spans="1:5" x14ac:dyDescent="0.25">
      <c r="A4720" s="1">
        <v>41910.041666666664</v>
      </c>
      <c r="B4720">
        <f t="shared" si="220"/>
        <v>1</v>
      </c>
      <c r="C4720">
        <f t="shared" si="221"/>
        <v>28</v>
      </c>
      <c r="D4720">
        <f t="shared" si="222"/>
        <v>9</v>
      </c>
      <c r="E4720">
        <v>0.2</v>
      </c>
    </row>
    <row r="4721" spans="1:5" x14ac:dyDescent="0.25">
      <c r="A4721" s="1">
        <v>41910.083333333336</v>
      </c>
      <c r="B4721">
        <f t="shared" si="220"/>
        <v>2</v>
      </c>
      <c r="C4721">
        <f t="shared" si="221"/>
        <v>28</v>
      </c>
      <c r="D4721">
        <f t="shared" si="222"/>
        <v>9</v>
      </c>
      <c r="E4721">
        <v>0.2</v>
      </c>
    </row>
    <row r="4722" spans="1:5" x14ac:dyDescent="0.25">
      <c r="A4722" s="1">
        <v>41910.125</v>
      </c>
      <c r="B4722">
        <f t="shared" si="220"/>
        <v>3</v>
      </c>
      <c r="C4722">
        <f t="shared" si="221"/>
        <v>28</v>
      </c>
      <c r="D4722">
        <f t="shared" si="222"/>
        <v>9</v>
      </c>
      <c r="E4722">
        <v>0.2</v>
      </c>
    </row>
    <row r="4723" spans="1:5" x14ac:dyDescent="0.25">
      <c r="A4723" s="1">
        <v>41910.166666666664</v>
      </c>
      <c r="B4723">
        <f t="shared" si="220"/>
        <v>4</v>
      </c>
      <c r="C4723">
        <f t="shared" si="221"/>
        <v>28</v>
      </c>
      <c r="D4723">
        <f t="shared" si="222"/>
        <v>9</v>
      </c>
      <c r="E4723">
        <v>0.2</v>
      </c>
    </row>
    <row r="4724" spans="1:5" x14ac:dyDescent="0.25">
      <c r="A4724" s="1">
        <v>41910.208333333336</v>
      </c>
      <c r="B4724">
        <f t="shared" si="220"/>
        <v>5</v>
      </c>
      <c r="C4724">
        <f t="shared" si="221"/>
        <v>28</v>
      </c>
      <c r="D4724">
        <f t="shared" si="222"/>
        <v>9</v>
      </c>
      <c r="E4724">
        <v>0.2</v>
      </c>
    </row>
    <row r="4725" spans="1:5" x14ac:dyDescent="0.25">
      <c r="A4725" s="1">
        <v>41910.25</v>
      </c>
      <c r="B4725">
        <f t="shared" si="220"/>
        <v>6</v>
      </c>
      <c r="C4725">
        <f t="shared" si="221"/>
        <v>28</v>
      </c>
      <c r="D4725">
        <f t="shared" si="222"/>
        <v>9</v>
      </c>
      <c r="E4725">
        <v>0.2</v>
      </c>
    </row>
    <row r="4726" spans="1:5" x14ac:dyDescent="0.25">
      <c r="A4726" s="1">
        <v>41910.291666666664</v>
      </c>
      <c r="B4726">
        <f t="shared" si="220"/>
        <v>7</v>
      </c>
      <c r="C4726">
        <f t="shared" si="221"/>
        <v>28</v>
      </c>
      <c r="D4726">
        <f t="shared" si="222"/>
        <v>9</v>
      </c>
      <c r="E4726">
        <v>0</v>
      </c>
    </row>
    <row r="4727" spans="1:5" x14ac:dyDescent="0.25">
      <c r="A4727" s="1">
        <v>41910.333333333336</v>
      </c>
      <c r="B4727">
        <f t="shared" si="220"/>
        <v>8</v>
      </c>
      <c r="C4727">
        <f t="shared" si="221"/>
        <v>28</v>
      </c>
      <c r="D4727">
        <f t="shared" si="222"/>
        <v>9</v>
      </c>
      <c r="E4727">
        <v>0</v>
      </c>
    </row>
    <row r="4728" spans="1:5" x14ac:dyDescent="0.25">
      <c r="A4728" s="1">
        <v>41910.375</v>
      </c>
      <c r="B4728">
        <f t="shared" si="220"/>
        <v>9</v>
      </c>
      <c r="C4728">
        <f t="shared" si="221"/>
        <v>28</v>
      </c>
      <c r="D4728">
        <f t="shared" si="222"/>
        <v>9</v>
      </c>
      <c r="E4728">
        <v>0</v>
      </c>
    </row>
    <row r="4729" spans="1:5" x14ac:dyDescent="0.25">
      <c r="A4729" s="1">
        <v>41910.416666666664</v>
      </c>
      <c r="B4729">
        <f t="shared" si="220"/>
        <v>10</v>
      </c>
      <c r="C4729">
        <f t="shared" si="221"/>
        <v>28</v>
      </c>
      <c r="D4729">
        <f t="shared" si="222"/>
        <v>9</v>
      </c>
      <c r="E4729">
        <v>0</v>
      </c>
    </row>
    <row r="4730" spans="1:5" x14ac:dyDescent="0.25">
      <c r="A4730" s="1">
        <v>41910.458333333336</v>
      </c>
      <c r="B4730">
        <f t="shared" si="220"/>
        <v>11</v>
      </c>
      <c r="C4730">
        <f t="shared" si="221"/>
        <v>28</v>
      </c>
      <c r="D4730">
        <f t="shared" si="222"/>
        <v>9</v>
      </c>
      <c r="E4730">
        <v>0</v>
      </c>
    </row>
    <row r="4731" spans="1:5" x14ac:dyDescent="0.25">
      <c r="A4731" s="1">
        <v>41910.5</v>
      </c>
      <c r="B4731">
        <f t="shared" si="220"/>
        <v>12</v>
      </c>
      <c r="C4731">
        <f t="shared" si="221"/>
        <v>28</v>
      </c>
      <c r="D4731">
        <f t="shared" si="222"/>
        <v>9</v>
      </c>
      <c r="E4731">
        <v>0</v>
      </c>
    </row>
    <row r="4732" spans="1:5" x14ac:dyDescent="0.25">
      <c r="A4732" s="1">
        <v>41910.541666666664</v>
      </c>
      <c r="B4732">
        <f t="shared" si="220"/>
        <v>13</v>
      </c>
      <c r="C4732">
        <f t="shared" si="221"/>
        <v>28</v>
      </c>
      <c r="D4732">
        <f t="shared" si="222"/>
        <v>9</v>
      </c>
      <c r="E4732">
        <v>0</v>
      </c>
    </row>
    <row r="4733" spans="1:5" x14ac:dyDescent="0.25">
      <c r="A4733" s="1">
        <v>41910.583333333336</v>
      </c>
      <c r="B4733">
        <f t="shared" si="220"/>
        <v>14</v>
      </c>
      <c r="C4733">
        <f t="shared" si="221"/>
        <v>28</v>
      </c>
      <c r="D4733">
        <f t="shared" si="222"/>
        <v>9</v>
      </c>
      <c r="E4733">
        <v>0</v>
      </c>
    </row>
    <row r="4734" spans="1:5" x14ac:dyDescent="0.25">
      <c r="A4734" s="1">
        <v>41910.625</v>
      </c>
      <c r="B4734">
        <f t="shared" si="220"/>
        <v>15</v>
      </c>
      <c r="C4734">
        <f t="shared" si="221"/>
        <v>28</v>
      </c>
      <c r="D4734">
        <f t="shared" si="222"/>
        <v>9</v>
      </c>
      <c r="E4734">
        <v>0.3</v>
      </c>
    </row>
    <row r="4735" spans="1:5" x14ac:dyDescent="0.25">
      <c r="A4735" s="1">
        <v>41910.666666666664</v>
      </c>
      <c r="B4735">
        <f t="shared" si="220"/>
        <v>16</v>
      </c>
      <c r="C4735">
        <f t="shared" si="221"/>
        <v>28</v>
      </c>
      <c r="D4735">
        <f t="shared" si="222"/>
        <v>9</v>
      </c>
      <c r="E4735">
        <v>2.7</v>
      </c>
    </row>
    <row r="4736" spans="1:5" x14ac:dyDescent="0.25">
      <c r="A4736" s="1">
        <v>41910.708333333336</v>
      </c>
      <c r="B4736">
        <f t="shared" si="220"/>
        <v>17</v>
      </c>
      <c r="C4736">
        <f t="shared" si="221"/>
        <v>28</v>
      </c>
      <c r="D4736">
        <f t="shared" si="222"/>
        <v>9</v>
      </c>
      <c r="E4736">
        <v>0.2</v>
      </c>
    </row>
    <row r="4737" spans="1:5" x14ac:dyDescent="0.25">
      <c r="A4737" s="1">
        <v>41910.75</v>
      </c>
      <c r="B4737">
        <f t="shared" si="220"/>
        <v>18</v>
      </c>
      <c r="C4737">
        <f t="shared" si="221"/>
        <v>28</v>
      </c>
      <c r="D4737">
        <f t="shared" si="222"/>
        <v>9</v>
      </c>
      <c r="E4737">
        <v>0</v>
      </c>
    </row>
    <row r="4738" spans="1:5" x14ac:dyDescent="0.25">
      <c r="A4738" s="1">
        <v>41910.791666666664</v>
      </c>
      <c r="B4738">
        <f t="shared" si="220"/>
        <v>19</v>
      </c>
      <c r="C4738">
        <f t="shared" si="221"/>
        <v>28</v>
      </c>
      <c r="D4738">
        <f t="shared" si="222"/>
        <v>9</v>
      </c>
      <c r="E4738">
        <v>0.2</v>
      </c>
    </row>
    <row r="4739" spans="1:5" x14ac:dyDescent="0.25">
      <c r="A4739" s="1">
        <v>41910.833333333336</v>
      </c>
      <c r="B4739">
        <f t="shared" ref="B4739:B4802" si="223">HOUR(A4739)</f>
        <v>20</v>
      </c>
      <c r="C4739">
        <f t="shared" ref="C4739:C4802" si="224">DAY(A4739)</f>
        <v>28</v>
      </c>
      <c r="D4739">
        <f t="shared" ref="D4739:D4802" si="225">MONTH(A4739)</f>
        <v>9</v>
      </c>
      <c r="E4739">
        <v>0.2</v>
      </c>
    </row>
    <row r="4740" spans="1:5" x14ac:dyDescent="0.25">
      <c r="A4740" s="1">
        <v>41910.875</v>
      </c>
      <c r="B4740">
        <f t="shared" si="223"/>
        <v>21</v>
      </c>
      <c r="C4740">
        <f t="shared" si="224"/>
        <v>28</v>
      </c>
      <c r="D4740">
        <f t="shared" si="225"/>
        <v>9</v>
      </c>
      <c r="E4740">
        <v>0.2</v>
      </c>
    </row>
    <row r="4741" spans="1:5" x14ac:dyDescent="0.25">
      <c r="A4741" s="1">
        <v>41910.916666666664</v>
      </c>
      <c r="B4741">
        <f t="shared" si="223"/>
        <v>22</v>
      </c>
      <c r="C4741">
        <f t="shared" si="224"/>
        <v>28</v>
      </c>
      <c r="D4741">
        <f t="shared" si="225"/>
        <v>9</v>
      </c>
      <c r="E4741">
        <v>0.2</v>
      </c>
    </row>
    <row r="4742" spans="1:5" x14ac:dyDescent="0.25">
      <c r="A4742" s="1">
        <v>41910.958333333336</v>
      </c>
      <c r="B4742">
        <f t="shared" si="223"/>
        <v>23</v>
      </c>
      <c r="C4742">
        <f t="shared" si="224"/>
        <v>28</v>
      </c>
      <c r="D4742">
        <f t="shared" si="225"/>
        <v>9</v>
      </c>
      <c r="E4742">
        <v>0.2</v>
      </c>
    </row>
    <row r="4743" spans="1:5" x14ac:dyDescent="0.25">
      <c r="A4743" s="1">
        <v>41911</v>
      </c>
      <c r="B4743">
        <f t="shared" si="223"/>
        <v>0</v>
      </c>
      <c r="C4743">
        <f t="shared" si="224"/>
        <v>29</v>
      </c>
      <c r="D4743">
        <f t="shared" si="225"/>
        <v>9</v>
      </c>
      <c r="E4743">
        <v>0.2</v>
      </c>
    </row>
    <row r="4744" spans="1:5" x14ac:dyDescent="0.25">
      <c r="A4744" s="1">
        <v>41911.041666666664</v>
      </c>
      <c r="B4744">
        <f t="shared" si="223"/>
        <v>1</v>
      </c>
      <c r="C4744">
        <f t="shared" si="224"/>
        <v>29</v>
      </c>
      <c r="D4744">
        <f t="shared" si="225"/>
        <v>9</v>
      </c>
      <c r="E4744">
        <v>0.2</v>
      </c>
    </row>
    <row r="4745" spans="1:5" x14ac:dyDescent="0.25">
      <c r="A4745" s="1">
        <v>41911.083333333336</v>
      </c>
      <c r="B4745">
        <f t="shared" si="223"/>
        <v>2</v>
      </c>
      <c r="C4745">
        <f t="shared" si="224"/>
        <v>29</v>
      </c>
      <c r="D4745">
        <f t="shared" si="225"/>
        <v>9</v>
      </c>
      <c r="E4745">
        <v>0.2</v>
      </c>
    </row>
    <row r="4746" spans="1:5" x14ac:dyDescent="0.25">
      <c r="A4746" s="1">
        <v>41911.125</v>
      </c>
      <c r="B4746">
        <f t="shared" si="223"/>
        <v>3</v>
      </c>
      <c r="C4746">
        <f t="shared" si="224"/>
        <v>29</v>
      </c>
      <c r="D4746">
        <f t="shared" si="225"/>
        <v>9</v>
      </c>
      <c r="E4746">
        <v>0.2</v>
      </c>
    </row>
    <row r="4747" spans="1:5" x14ac:dyDescent="0.25">
      <c r="A4747" s="1">
        <v>41911.166666666664</v>
      </c>
      <c r="B4747">
        <f t="shared" si="223"/>
        <v>4</v>
      </c>
      <c r="C4747">
        <f t="shared" si="224"/>
        <v>29</v>
      </c>
      <c r="D4747">
        <f t="shared" si="225"/>
        <v>9</v>
      </c>
      <c r="E4747">
        <v>0.2</v>
      </c>
    </row>
    <row r="4748" spans="1:5" x14ac:dyDescent="0.25">
      <c r="A4748" s="1">
        <v>41911.208333333336</v>
      </c>
      <c r="B4748">
        <f t="shared" si="223"/>
        <v>5</v>
      </c>
      <c r="C4748">
        <f t="shared" si="224"/>
        <v>29</v>
      </c>
      <c r="D4748">
        <f t="shared" si="225"/>
        <v>9</v>
      </c>
      <c r="E4748">
        <v>0.2</v>
      </c>
    </row>
    <row r="4749" spans="1:5" x14ac:dyDescent="0.25">
      <c r="A4749" s="1">
        <v>41911.25</v>
      </c>
      <c r="B4749">
        <f t="shared" si="223"/>
        <v>6</v>
      </c>
      <c r="C4749">
        <f t="shared" si="224"/>
        <v>29</v>
      </c>
      <c r="D4749">
        <f t="shared" si="225"/>
        <v>9</v>
      </c>
      <c r="E4749">
        <v>0.2</v>
      </c>
    </row>
    <row r="4750" spans="1:5" x14ac:dyDescent="0.25">
      <c r="A4750" s="1">
        <v>41911.291666666664</v>
      </c>
      <c r="B4750">
        <f t="shared" si="223"/>
        <v>7</v>
      </c>
      <c r="C4750">
        <f t="shared" si="224"/>
        <v>29</v>
      </c>
      <c r="D4750">
        <f t="shared" si="225"/>
        <v>9</v>
      </c>
      <c r="E4750">
        <v>0.2</v>
      </c>
    </row>
    <row r="4751" spans="1:5" x14ac:dyDescent="0.25">
      <c r="A4751" s="1">
        <v>41911.333333333336</v>
      </c>
      <c r="B4751">
        <f t="shared" si="223"/>
        <v>8</v>
      </c>
      <c r="C4751">
        <f t="shared" si="224"/>
        <v>29</v>
      </c>
      <c r="D4751">
        <f t="shared" si="225"/>
        <v>9</v>
      </c>
      <c r="E4751">
        <v>0.2</v>
      </c>
    </row>
    <row r="4752" spans="1:5" x14ac:dyDescent="0.25">
      <c r="A4752" s="1">
        <v>41911.375</v>
      </c>
      <c r="B4752">
        <f t="shared" si="223"/>
        <v>9</v>
      </c>
      <c r="C4752">
        <f t="shared" si="224"/>
        <v>29</v>
      </c>
      <c r="D4752">
        <f t="shared" si="225"/>
        <v>9</v>
      </c>
      <c r="E4752">
        <v>0</v>
      </c>
    </row>
    <row r="4753" spans="1:5" x14ac:dyDescent="0.25">
      <c r="A4753" s="1">
        <v>41911.416666666664</v>
      </c>
      <c r="B4753">
        <f t="shared" si="223"/>
        <v>10</v>
      </c>
      <c r="C4753">
        <f t="shared" si="224"/>
        <v>29</v>
      </c>
      <c r="D4753">
        <f t="shared" si="225"/>
        <v>9</v>
      </c>
      <c r="E4753">
        <v>0</v>
      </c>
    </row>
    <row r="4754" spans="1:5" x14ac:dyDescent="0.25">
      <c r="A4754" s="1">
        <v>41911.458333333336</v>
      </c>
      <c r="B4754">
        <f t="shared" si="223"/>
        <v>11</v>
      </c>
      <c r="C4754">
        <f t="shared" si="224"/>
        <v>29</v>
      </c>
      <c r="D4754">
        <f t="shared" si="225"/>
        <v>9</v>
      </c>
      <c r="E4754">
        <v>0</v>
      </c>
    </row>
    <row r="4755" spans="1:5" x14ac:dyDescent="0.25">
      <c r="A4755" s="1">
        <v>41911.5</v>
      </c>
      <c r="B4755">
        <f t="shared" si="223"/>
        <v>12</v>
      </c>
      <c r="C4755">
        <f t="shared" si="224"/>
        <v>29</v>
      </c>
      <c r="D4755">
        <f t="shared" si="225"/>
        <v>9</v>
      </c>
      <c r="E4755">
        <v>0.4</v>
      </c>
    </row>
    <row r="4756" spans="1:5" x14ac:dyDescent="0.25">
      <c r="A4756" s="1">
        <v>41911.541666666664</v>
      </c>
      <c r="B4756">
        <f t="shared" si="223"/>
        <v>13</v>
      </c>
      <c r="C4756">
        <f t="shared" si="224"/>
        <v>29</v>
      </c>
      <c r="D4756">
        <f t="shared" si="225"/>
        <v>9</v>
      </c>
      <c r="E4756">
        <v>1.7</v>
      </c>
    </row>
    <row r="4757" spans="1:5" x14ac:dyDescent="0.25">
      <c r="A4757" s="1">
        <v>41911.583333333336</v>
      </c>
      <c r="B4757">
        <f t="shared" si="223"/>
        <v>14</v>
      </c>
      <c r="C4757">
        <f t="shared" si="224"/>
        <v>29</v>
      </c>
      <c r="D4757">
        <f t="shared" si="225"/>
        <v>9</v>
      </c>
      <c r="E4757">
        <v>0</v>
      </c>
    </row>
    <row r="4758" spans="1:5" x14ac:dyDescent="0.25">
      <c r="A4758" s="1">
        <v>41911.625</v>
      </c>
      <c r="B4758">
        <f t="shared" si="223"/>
        <v>15</v>
      </c>
      <c r="C4758">
        <f t="shared" si="224"/>
        <v>29</v>
      </c>
      <c r="D4758">
        <f t="shared" si="225"/>
        <v>9</v>
      </c>
      <c r="E4758">
        <v>0</v>
      </c>
    </row>
    <row r="4759" spans="1:5" x14ac:dyDescent="0.25">
      <c r="A4759" s="1">
        <v>41911.666666666664</v>
      </c>
      <c r="B4759">
        <f t="shared" si="223"/>
        <v>16</v>
      </c>
      <c r="C4759">
        <f t="shared" si="224"/>
        <v>29</v>
      </c>
      <c r="D4759">
        <f t="shared" si="225"/>
        <v>9</v>
      </c>
      <c r="E4759">
        <v>0</v>
      </c>
    </row>
    <row r="4760" spans="1:5" x14ac:dyDescent="0.25">
      <c r="A4760" s="1">
        <v>41911.708333333336</v>
      </c>
      <c r="B4760">
        <f t="shared" si="223"/>
        <v>17</v>
      </c>
      <c r="C4760">
        <f t="shared" si="224"/>
        <v>29</v>
      </c>
      <c r="D4760">
        <f t="shared" si="225"/>
        <v>9</v>
      </c>
      <c r="E4760">
        <v>0</v>
      </c>
    </row>
    <row r="4761" spans="1:5" x14ac:dyDescent="0.25">
      <c r="A4761" s="1">
        <v>41911.75</v>
      </c>
      <c r="B4761">
        <f t="shared" si="223"/>
        <v>18</v>
      </c>
      <c r="C4761">
        <f t="shared" si="224"/>
        <v>29</v>
      </c>
      <c r="D4761">
        <f t="shared" si="225"/>
        <v>9</v>
      </c>
      <c r="E4761">
        <v>0</v>
      </c>
    </row>
    <row r="4762" spans="1:5" x14ac:dyDescent="0.25">
      <c r="A4762" s="1">
        <v>41911.791666666664</v>
      </c>
      <c r="B4762">
        <f t="shared" si="223"/>
        <v>19</v>
      </c>
      <c r="C4762">
        <f t="shared" si="224"/>
        <v>29</v>
      </c>
      <c r="D4762">
        <f t="shared" si="225"/>
        <v>9</v>
      </c>
      <c r="E4762">
        <v>0.3</v>
      </c>
    </row>
    <row r="4763" spans="1:5" x14ac:dyDescent="0.25">
      <c r="A4763" s="1">
        <v>41911.833333333336</v>
      </c>
      <c r="B4763">
        <f t="shared" si="223"/>
        <v>20</v>
      </c>
      <c r="C4763">
        <f t="shared" si="224"/>
        <v>29</v>
      </c>
      <c r="D4763">
        <f t="shared" si="225"/>
        <v>9</v>
      </c>
      <c r="E4763">
        <v>0.2</v>
      </c>
    </row>
    <row r="4764" spans="1:5" x14ac:dyDescent="0.25">
      <c r="A4764" s="1">
        <v>41911.875</v>
      </c>
      <c r="B4764">
        <f t="shared" si="223"/>
        <v>21</v>
      </c>
      <c r="C4764">
        <f t="shared" si="224"/>
        <v>29</v>
      </c>
      <c r="D4764">
        <f t="shared" si="225"/>
        <v>9</v>
      </c>
      <c r="E4764">
        <v>0.2</v>
      </c>
    </row>
    <row r="4765" spans="1:5" x14ac:dyDescent="0.25">
      <c r="A4765" s="1">
        <v>41911.916666666664</v>
      </c>
      <c r="B4765">
        <f t="shared" si="223"/>
        <v>22</v>
      </c>
      <c r="C4765">
        <f t="shared" si="224"/>
        <v>29</v>
      </c>
      <c r="D4765">
        <f t="shared" si="225"/>
        <v>9</v>
      </c>
      <c r="E4765">
        <v>0.2</v>
      </c>
    </row>
    <row r="4766" spans="1:5" x14ac:dyDescent="0.25">
      <c r="A4766" s="1">
        <v>41911.958333333336</v>
      </c>
      <c r="B4766">
        <f t="shared" si="223"/>
        <v>23</v>
      </c>
      <c r="C4766">
        <f t="shared" si="224"/>
        <v>29</v>
      </c>
      <c r="D4766">
        <f t="shared" si="225"/>
        <v>9</v>
      </c>
      <c r="E4766">
        <v>0.2</v>
      </c>
    </row>
    <row r="4767" spans="1:5" x14ac:dyDescent="0.25">
      <c r="A4767" s="1">
        <v>41912</v>
      </c>
      <c r="B4767">
        <f t="shared" si="223"/>
        <v>0</v>
      </c>
      <c r="C4767">
        <f t="shared" si="224"/>
        <v>30</v>
      </c>
      <c r="D4767">
        <f t="shared" si="225"/>
        <v>9</v>
      </c>
      <c r="E4767">
        <v>0.2</v>
      </c>
    </row>
    <row r="4768" spans="1:5" x14ac:dyDescent="0.25">
      <c r="A4768" s="1">
        <v>41912.041666666664</v>
      </c>
      <c r="B4768">
        <f t="shared" si="223"/>
        <v>1</v>
      </c>
      <c r="C4768">
        <f t="shared" si="224"/>
        <v>30</v>
      </c>
      <c r="D4768">
        <f t="shared" si="225"/>
        <v>9</v>
      </c>
      <c r="E4768">
        <v>0.2</v>
      </c>
    </row>
    <row r="4769" spans="1:5" x14ac:dyDescent="0.25">
      <c r="A4769" s="1">
        <v>41912.083333333336</v>
      </c>
      <c r="B4769">
        <f t="shared" si="223"/>
        <v>2</v>
      </c>
      <c r="C4769">
        <f t="shared" si="224"/>
        <v>30</v>
      </c>
      <c r="D4769">
        <f t="shared" si="225"/>
        <v>9</v>
      </c>
      <c r="E4769">
        <v>0.2</v>
      </c>
    </row>
    <row r="4770" spans="1:5" x14ac:dyDescent="0.25">
      <c r="A4770" s="1">
        <v>41912.125</v>
      </c>
      <c r="B4770">
        <f t="shared" si="223"/>
        <v>3</v>
      </c>
      <c r="C4770">
        <f t="shared" si="224"/>
        <v>30</v>
      </c>
      <c r="D4770">
        <f t="shared" si="225"/>
        <v>9</v>
      </c>
      <c r="E4770">
        <v>0.2</v>
      </c>
    </row>
    <row r="4771" spans="1:5" x14ac:dyDescent="0.25">
      <c r="A4771" s="1">
        <v>41912.166666666664</v>
      </c>
      <c r="B4771">
        <f t="shared" si="223"/>
        <v>4</v>
      </c>
      <c r="C4771">
        <f t="shared" si="224"/>
        <v>30</v>
      </c>
      <c r="D4771">
        <f t="shared" si="225"/>
        <v>9</v>
      </c>
      <c r="E4771">
        <v>0.3</v>
      </c>
    </row>
    <row r="4772" spans="1:5" x14ac:dyDescent="0.25">
      <c r="A4772" s="1">
        <v>41912.208333333336</v>
      </c>
      <c r="B4772">
        <f t="shared" si="223"/>
        <v>5</v>
      </c>
      <c r="C4772">
        <f t="shared" si="224"/>
        <v>30</v>
      </c>
      <c r="D4772">
        <f t="shared" si="225"/>
        <v>9</v>
      </c>
      <c r="E4772">
        <v>0.2</v>
      </c>
    </row>
    <row r="4773" spans="1:5" x14ac:dyDescent="0.25">
      <c r="A4773" s="1">
        <v>41912.25</v>
      </c>
      <c r="B4773">
        <f t="shared" si="223"/>
        <v>6</v>
      </c>
      <c r="C4773">
        <f t="shared" si="224"/>
        <v>30</v>
      </c>
      <c r="D4773">
        <f t="shared" si="225"/>
        <v>9</v>
      </c>
      <c r="E4773">
        <v>0.2</v>
      </c>
    </row>
    <row r="4774" spans="1:5" x14ac:dyDescent="0.25">
      <c r="A4774" s="1">
        <v>41912.291666666664</v>
      </c>
      <c r="B4774">
        <f t="shared" si="223"/>
        <v>7</v>
      </c>
      <c r="C4774">
        <f t="shared" si="224"/>
        <v>30</v>
      </c>
      <c r="D4774">
        <f t="shared" si="225"/>
        <v>9</v>
      </c>
      <c r="E4774">
        <v>0.2</v>
      </c>
    </row>
    <row r="4775" spans="1:5" x14ac:dyDescent="0.25">
      <c r="A4775" s="1">
        <v>41912.333333333336</v>
      </c>
      <c r="B4775">
        <f t="shared" si="223"/>
        <v>8</v>
      </c>
      <c r="C4775">
        <f t="shared" si="224"/>
        <v>30</v>
      </c>
      <c r="D4775">
        <f t="shared" si="225"/>
        <v>9</v>
      </c>
      <c r="E4775">
        <v>0.2</v>
      </c>
    </row>
    <row r="4776" spans="1:5" x14ac:dyDescent="0.25">
      <c r="A4776" s="1">
        <v>41912.375</v>
      </c>
      <c r="B4776">
        <f t="shared" si="223"/>
        <v>9</v>
      </c>
      <c r="C4776">
        <f t="shared" si="224"/>
        <v>30</v>
      </c>
      <c r="D4776">
        <f t="shared" si="225"/>
        <v>9</v>
      </c>
      <c r="E4776">
        <v>0.6</v>
      </c>
    </row>
    <row r="4777" spans="1:5" x14ac:dyDescent="0.25">
      <c r="A4777" s="1">
        <v>41912.416666666664</v>
      </c>
      <c r="B4777">
        <f t="shared" si="223"/>
        <v>10</v>
      </c>
      <c r="C4777">
        <f t="shared" si="224"/>
        <v>30</v>
      </c>
      <c r="D4777">
        <f t="shared" si="225"/>
        <v>9</v>
      </c>
      <c r="E4777">
        <v>0.6</v>
      </c>
    </row>
    <row r="4778" spans="1:5" x14ac:dyDescent="0.25">
      <c r="A4778" s="1">
        <v>41912.458333333336</v>
      </c>
      <c r="B4778">
        <f t="shared" si="223"/>
        <v>11</v>
      </c>
      <c r="C4778">
        <f t="shared" si="224"/>
        <v>30</v>
      </c>
      <c r="D4778">
        <f t="shared" si="225"/>
        <v>9</v>
      </c>
      <c r="E4778">
        <v>0.6</v>
      </c>
    </row>
    <row r="4779" spans="1:5" x14ac:dyDescent="0.25">
      <c r="A4779" s="1">
        <v>41912.5</v>
      </c>
      <c r="B4779">
        <f t="shared" si="223"/>
        <v>12</v>
      </c>
      <c r="C4779">
        <f t="shared" si="224"/>
        <v>30</v>
      </c>
      <c r="D4779">
        <f t="shared" si="225"/>
        <v>9</v>
      </c>
      <c r="E4779">
        <v>0</v>
      </c>
    </row>
    <row r="4780" spans="1:5" x14ac:dyDescent="0.25">
      <c r="A4780" s="1">
        <v>41912.541666666664</v>
      </c>
      <c r="B4780">
        <f t="shared" si="223"/>
        <v>13</v>
      </c>
      <c r="C4780">
        <f t="shared" si="224"/>
        <v>30</v>
      </c>
      <c r="D4780">
        <f t="shared" si="225"/>
        <v>9</v>
      </c>
      <c r="E4780">
        <v>0.8</v>
      </c>
    </row>
    <row r="4781" spans="1:5" x14ac:dyDescent="0.25">
      <c r="A4781" s="1">
        <v>41912.583333333336</v>
      </c>
      <c r="B4781">
        <f t="shared" si="223"/>
        <v>14</v>
      </c>
      <c r="C4781">
        <f t="shared" si="224"/>
        <v>30</v>
      </c>
      <c r="D4781">
        <f t="shared" si="225"/>
        <v>9</v>
      </c>
      <c r="E4781">
        <v>0.2</v>
      </c>
    </row>
    <row r="4782" spans="1:5" x14ac:dyDescent="0.25">
      <c r="A4782" s="1">
        <v>41912.625</v>
      </c>
      <c r="B4782">
        <f t="shared" si="223"/>
        <v>15</v>
      </c>
      <c r="C4782">
        <f t="shared" si="224"/>
        <v>30</v>
      </c>
      <c r="D4782">
        <f t="shared" si="225"/>
        <v>9</v>
      </c>
      <c r="E4782">
        <v>0.5</v>
      </c>
    </row>
    <row r="4783" spans="1:5" x14ac:dyDescent="0.25">
      <c r="A4783" s="1">
        <v>41912.666666666664</v>
      </c>
      <c r="B4783">
        <f t="shared" si="223"/>
        <v>16</v>
      </c>
      <c r="C4783">
        <f t="shared" si="224"/>
        <v>30</v>
      </c>
      <c r="D4783">
        <f t="shared" si="225"/>
        <v>9</v>
      </c>
      <c r="E4783">
        <v>2.5</v>
      </c>
    </row>
    <row r="4784" spans="1:5" x14ac:dyDescent="0.25">
      <c r="A4784" s="1">
        <v>41912.708333333336</v>
      </c>
      <c r="B4784">
        <f t="shared" si="223"/>
        <v>17</v>
      </c>
      <c r="C4784">
        <f t="shared" si="224"/>
        <v>30</v>
      </c>
      <c r="D4784">
        <f t="shared" si="225"/>
        <v>9</v>
      </c>
      <c r="E4784">
        <v>0.3</v>
      </c>
    </row>
    <row r="4785" spans="1:5" x14ac:dyDescent="0.25">
      <c r="A4785" s="1">
        <v>41912.75</v>
      </c>
      <c r="B4785">
        <f t="shared" si="223"/>
        <v>18</v>
      </c>
      <c r="C4785">
        <f t="shared" si="224"/>
        <v>30</v>
      </c>
      <c r="D4785">
        <f t="shared" si="225"/>
        <v>9</v>
      </c>
      <c r="E4785">
        <v>0.2</v>
      </c>
    </row>
    <row r="4786" spans="1:5" x14ac:dyDescent="0.25">
      <c r="A4786" s="1">
        <v>41912.791666666664</v>
      </c>
      <c r="B4786">
        <f t="shared" si="223"/>
        <v>19</v>
      </c>
      <c r="C4786">
        <f t="shared" si="224"/>
        <v>30</v>
      </c>
      <c r="D4786">
        <f t="shared" si="225"/>
        <v>9</v>
      </c>
      <c r="E4786">
        <v>0.2</v>
      </c>
    </row>
    <row r="4787" spans="1:5" x14ac:dyDescent="0.25">
      <c r="A4787" s="1">
        <v>41912.833333333336</v>
      </c>
      <c r="B4787">
        <f t="shared" si="223"/>
        <v>20</v>
      </c>
      <c r="C4787">
        <f t="shared" si="224"/>
        <v>30</v>
      </c>
      <c r="D4787">
        <f t="shared" si="225"/>
        <v>9</v>
      </c>
      <c r="E4787">
        <v>0.2</v>
      </c>
    </row>
    <row r="4788" spans="1:5" x14ac:dyDescent="0.25">
      <c r="A4788" s="1">
        <v>41912.875</v>
      </c>
      <c r="B4788">
        <f t="shared" si="223"/>
        <v>21</v>
      </c>
      <c r="C4788">
        <f t="shared" si="224"/>
        <v>30</v>
      </c>
      <c r="D4788">
        <f t="shared" si="225"/>
        <v>9</v>
      </c>
      <c r="E4788">
        <v>0.2</v>
      </c>
    </row>
    <row r="4789" spans="1:5" x14ac:dyDescent="0.25">
      <c r="A4789" s="1">
        <v>41912.916666666664</v>
      </c>
      <c r="B4789">
        <f t="shared" si="223"/>
        <v>22</v>
      </c>
      <c r="C4789">
        <f t="shared" si="224"/>
        <v>30</v>
      </c>
      <c r="D4789">
        <f t="shared" si="225"/>
        <v>9</v>
      </c>
      <c r="E4789">
        <v>0.2</v>
      </c>
    </row>
    <row r="4790" spans="1:5" x14ac:dyDescent="0.25">
      <c r="A4790" s="1">
        <v>41912.958333333336</v>
      </c>
      <c r="B4790">
        <f t="shared" si="223"/>
        <v>23</v>
      </c>
      <c r="C4790">
        <f t="shared" si="224"/>
        <v>30</v>
      </c>
      <c r="D4790">
        <f t="shared" si="225"/>
        <v>9</v>
      </c>
      <c r="E4790">
        <v>0.2</v>
      </c>
    </row>
    <row r="4791" spans="1:5" x14ac:dyDescent="0.25">
      <c r="A4791" s="1">
        <v>41913</v>
      </c>
      <c r="B4791">
        <f t="shared" si="223"/>
        <v>0</v>
      </c>
      <c r="C4791">
        <f t="shared" si="224"/>
        <v>1</v>
      </c>
      <c r="D4791">
        <f t="shared" si="225"/>
        <v>10</v>
      </c>
      <c r="E4791">
        <v>0.2</v>
      </c>
    </row>
    <row r="4792" spans="1:5" x14ac:dyDescent="0.25">
      <c r="A4792" s="1">
        <v>41913.041666666664</v>
      </c>
      <c r="B4792">
        <f t="shared" si="223"/>
        <v>1</v>
      </c>
      <c r="C4792">
        <f t="shared" si="224"/>
        <v>1</v>
      </c>
      <c r="D4792">
        <f t="shared" si="225"/>
        <v>10</v>
      </c>
      <c r="E4792">
        <v>0.2</v>
      </c>
    </row>
    <row r="4793" spans="1:5" x14ac:dyDescent="0.25">
      <c r="A4793" s="1">
        <v>41913.083333333336</v>
      </c>
      <c r="B4793">
        <f t="shared" si="223"/>
        <v>2</v>
      </c>
      <c r="C4793">
        <f t="shared" si="224"/>
        <v>1</v>
      </c>
      <c r="D4793">
        <f t="shared" si="225"/>
        <v>10</v>
      </c>
      <c r="E4793">
        <v>0.2</v>
      </c>
    </row>
    <row r="4794" spans="1:5" x14ac:dyDescent="0.25">
      <c r="A4794" s="1">
        <v>41913.125</v>
      </c>
      <c r="B4794">
        <f t="shared" si="223"/>
        <v>3</v>
      </c>
      <c r="C4794">
        <f t="shared" si="224"/>
        <v>1</v>
      </c>
      <c r="D4794">
        <f t="shared" si="225"/>
        <v>10</v>
      </c>
      <c r="E4794">
        <v>0.2</v>
      </c>
    </row>
    <row r="4795" spans="1:5" x14ac:dyDescent="0.25">
      <c r="A4795" s="1">
        <v>41913.166666666664</v>
      </c>
      <c r="B4795">
        <f t="shared" si="223"/>
        <v>4</v>
      </c>
      <c r="C4795">
        <f t="shared" si="224"/>
        <v>1</v>
      </c>
      <c r="D4795">
        <f t="shared" si="225"/>
        <v>10</v>
      </c>
      <c r="E4795">
        <v>0.2</v>
      </c>
    </row>
    <row r="4796" spans="1:5" x14ac:dyDescent="0.25">
      <c r="A4796" s="1">
        <v>41913.208333333336</v>
      </c>
      <c r="B4796">
        <f t="shared" si="223"/>
        <v>5</v>
      </c>
      <c r="C4796">
        <f t="shared" si="224"/>
        <v>1</v>
      </c>
      <c r="D4796">
        <f t="shared" si="225"/>
        <v>10</v>
      </c>
      <c r="E4796">
        <v>0.2</v>
      </c>
    </row>
    <row r="4797" spans="1:5" x14ac:dyDescent="0.25">
      <c r="A4797" s="1">
        <v>41913.25</v>
      </c>
      <c r="B4797">
        <f t="shared" si="223"/>
        <v>6</v>
      </c>
      <c r="C4797">
        <f t="shared" si="224"/>
        <v>1</v>
      </c>
      <c r="D4797">
        <f t="shared" si="225"/>
        <v>10</v>
      </c>
      <c r="E4797">
        <v>0.2</v>
      </c>
    </row>
    <row r="4798" spans="1:5" x14ac:dyDescent="0.25">
      <c r="A4798" s="1">
        <v>41913.291666666664</v>
      </c>
      <c r="B4798">
        <f t="shared" si="223"/>
        <v>7</v>
      </c>
      <c r="C4798">
        <f t="shared" si="224"/>
        <v>1</v>
      </c>
      <c r="D4798">
        <f t="shared" si="225"/>
        <v>10</v>
      </c>
      <c r="E4798">
        <v>0.2</v>
      </c>
    </row>
    <row r="4799" spans="1:5" x14ac:dyDescent="0.25">
      <c r="A4799" s="1">
        <v>41913.333333333336</v>
      </c>
      <c r="B4799">
        <f t="shared" si="223"/>
        <v>8</v>
      </c>
      <c r="C4799">
        <f t="shared" si="224"/>
        <v>1</v>
      </c>
      <c r="D4799">
        <f t="shared" si="225"/>
        <v>10</v>
      </c>
      <c r="E4799">
        <v>0.2</v>
      </c>
    </row>
    <row r="4800" spans="1:5" x14ac:dyDescent="0.25">
      <c r="A4800" s="1">
        <v>41913.375</v>
      </c>
      <c r="B4800">
        <f t="shared" si="223"/>
        <v>9</v>
      </c>
      <c r="C4800">
        <f t="shared" si="224"/>
        <v>1</v>
      </c>
      <c r="D4800">
        <f t="shared" si="225"/>
        <v>10</v>
      </c>
      <c r="E4800">
        <v>0.8</v>
      </c>
    </row>
    <row r="4801" spans="1:5" x14ac:dyDescent="0.25">
      <c r="A4801" s="1">
        <v>41913.416666666664</v>
      </c>
      <c r="B4801">
        <f t="shared" si="223"/>
        <v>10</v>
      </c>
      <c r="C4801">
        <f t="shared" si="224"/>
        <v>1</v>
      </c>
      <c r="D4801">
        <f t="shared" si="225"/>
        <v>10</v>
      </c>
      <c r="E4801">
        <v>0.5</v>
      </c>
    </row>
    <row r="4802" spans="1:5" x14ac:dyDescent="0.25">
      <c r="A4802" s="1">
        <v>41913.458333333336</v>
      </c>
      <c r="B4802">
        <f t="shared" si="223"/>
        <v>11</v>
      </c>
      <c r="C4802">
        <f t="shared" si="224"/>
        <v>1</v>
      </c>
      <c r="D4802">
        <f t="shared" si="225"/>
        <v>10</v>
      </c>
      <c r="E4802">
        <v>0.7</v>
      </c>
    </row>
    <row r="4803" spans="1:5" x14ac:dyDescent="0.25">
      <c r="A4803" s="1">
        <v>41913.5</v>
      </c>
      <c r="B4803">
        <f t="shared" ref="B4803:B4866" si="226">HOUR(A4803)</f>
        <v>12</v>
      </c>
      <c r="C4803">
        <f t="shared" ref="C4803:C4866" si="227">DAY(A4803)</f>
        <v>1</v>
      </c>
      <c r="D4803">
        <f t="shared" ref="D4803:D4866" si="228">MONTH(A4803)</f>
        <v>10</v>
      </c>
      <c r="E4803">
        <v>0.3</v>
      </c>
    </row>
    <row r="4804" spans="1:5" x14ac:dyDescent="0.25">
      <c r="A4804" s="1">
        <v>41913.541666666664</v>
      </c>
      <c r="B4804">
        <f t="shared" si="226"/>
        <v>13</v>
      </c>
      <c r="C4804">
        <f t="shared" si="227"/>
        <v>1</v>
      </c>
      <c r="D4804">
        <f t="shared" si="228"/>
        <v>10</v>
      </c>
      <c r="E4804">
        <v>0.4</v>
      </c>
    </row>
    <row r="4805" spans="1:5" x14ac:dyDescent="0.25">
      <c r="A4805" s="1">
        <v>41913.583333333336</v>
      </c>
      <c r="B4805">
        <f t="shared" si="226"/>
        <v>14</v>
      </c>
      <c r="C4805">
        <f t="shared" si="227"/>
        <v>1</v>
      </c>
      <c r="D4805">
        <f t="shared" si="228"/>
        <v>10</v>
      </c>
      <c r="E4805">
        <v>0</v>
      </c>
    </row>
    <row r="4806" spans="1:5" x14ac:dyDescent="0.25">
      <c r="A4806" s="1">
        <v>41913.625</v>
      </c>
      <c r="B4806">
        <f t="shared" si="226"/>
        <v>15</v>
      </c>
      <c r="C4806">
        <f t="shared" si="227"/>
        <v>1</v>
      </c>
      <c r="D4806">
        <f t="shared" si="228"/>
        <v>10</v>
      </c>
      <c r="E4806">
        <v>0.4</v>
      </c>
    </row>
    <row r="4807" spans="1:5" x14ac:dyDescent="0.25">
      <c r="A4807" s="1">
        <v>41913.666666666664</v>
      </c>
      <c r="B4807">
        <f t="shared" si="226"/>
        <v>16</v>
      </c>
      <c r="C4807">
        <f t="shared" si="227"/>
        <v>1</v>
      </c>
      <c r="D4807">
        <f t="shared" si="228"/>
        <v>10</v>
      </c>
      <c r="E4807">
        <v>1.1000000000000001</v>
      </c>
    </row>
    <row r="4808" spans="1:5" x14ac:dyDescent="0.25">
      <c r="A4808" s="1">
        <v>41913.708333333336</v>
      </c>
      <c r="B4808">
        <f t="shared" si="226"/>
        <v>17</v>
      </c>
      <c r="C4808">
        <f t="shared" si="227"/>
        <v>1</v>
      </c>
      <c r="D4808">
        <f t="shared" si="228"/>
        <v>10</v>
      </c>
      <c r="E4808">
        <v>1.4</v>
      </c>
    </row>
    <row r="4809" spans="1:5" x14ac:dyDescent="0.25">
      <c r="A4809" s="1">
        <v>41913.75</v>
      </c>
      <c r="B4809">
        <f t="shared" si="226"/>
        <v>18</v>
      </c>
      <c r="C4809">
        <f t="shared" si="227"/>
        <v>1</v>
      </c>
      <c r="D4809">
        <f t="shared" si="228"/>
        <v>10</v>
      </c>
      <c r="E4809">
        <v>2.2999999999999998</v>
      </c>
    </row>
    <row r="4810" spans="1:5" x14ac:dyDescent="0.25">
      <c r="A4810" s="1">
        <v>41913.791666666664</v>
      </c>
      <c r="B4810">
        <f t="shared" si="226"/>
        <v>19</v>
      </c>
      <c r="C4810">
        <f t="shared" si="227"/>
        <v>1</v>
      </c>
      <c r="D4810">
        <f t="shared" si="228"/>
        <v>10</v>
      </c>
      <c r="E4810">
        <v>0.4</v>
      </c>
    </row>
    <row r="4811" spans="1:5" x14ac:dyDescent="0.25">
      <c r="A4811" s="1">
        <v>41913.833333333336</v>
      </c>
      <c r="B4811">
        <f t="shared" si="226"/>
        <v>20</v>
      </c>
      <c r="C4811">
        <f t="shared" si="227"/>
        <v>1</v>
      </c>
      <c r="D4811">
        <f t="shared" si="228"/>
        <v>10</v>
      </c>
      <c r="E4811">
        <v>0.4</v>
      </c>
    </row>
    <row r="4812" spans="1:5" x14ac:dyDescent="0.25">
      <c r="A4812" s="1">
        <v>41913.875</v>
      </c>
      <c r="B4812">
        <f t="shared" si="226"/>
        <v>21</v>
      </c>
      <c r="C4812">
        <f t="shared" si="227"/>
        <v>1</v>
      </c>
      <c r="D4812">
        <f t="shared" si="228"/>
        <v>10</v>
      </c>
      <c r="E4812">
        <v>0.3</v>
      </c>
    </row>
    <row r="4813" spans="1:5" x14ac:dyDescent="0.25">
      <c r="A4813" s="1">
        <v>41913.916666666664</v>
      </c>
      <c r="B4813">
        <f t="shared" si="226"/>
        <v>22</v>
      </c>
      <c r="C4813">
        <f t="shared" si="227"/>
        <v>1</v>
      </c>
      <c r="D4813">
        <f t="shared" si="228"/>
        <v>10</v>
      </c>
      <c r="E4813">
        <v>0.2</v>
      </c>
    </row>
    <row r="4814" spans="1:5" x14ac:dyDescent="0.25">
      <c r="A4814" s="1">
        <v>41913.958333333336</v>
      </c>
      <c r="B4814">
        <f t="shared" si="226"/>
        <v>23</v>
      </c>
      <c r="C4814">
        <f t="shared" si="227"/>
        <v>1</v>
      </c>
      <c r="D4814">
        <f t="shared" si="228"/>
        <v>10</v>
      </c>
      <c r="E4814">
        <v>0.2</v>
      </c>
    </row>
    <row r="4815" spans="1:5" x14ac:dyDescent="0.25">
      <c r="A4815" s="1">
        <v>41914</v>
      </c>
      <c r="B4815">
        <f t="shared" si="226"/>
        <v>0</v>
      </c>
      <c r="C4815">
        <f t="shared" si="227"/>
        <v>2</v>
      </c>
      <c r="D4815">
        <f t="shared" si="228"/>
        <v>10</v>
      </c>
      <c r="E4815">
        <v>0.2</v>
      </c>
    </row>
    <row r="4816" spans="1:5" x14ac:dyDescent="0.25">
      <c r="A4816" s="1">
        <v>41914.041666666664</v>
      </c>
      <c r="B4816">
        <f t="shared" si="226"/>
        <v>1</v>
      </c>
      <c r="C4816">
        <f t="shared" si="227"/>
        <v>2</v>
      </c>
      <c r="D4816">
        <f t="shared" si="228"/>
        <v>10</v>
      </c>
      <c r="E4816">
        <v>0.3</v>
      </c>
    </row>
    <row r="4817" spans="1:5" x14ac:dyDescent="0.25">
      <c r="A4817" s="1">
        <v>41914.083333333336</v>
      </c>
      <c r="B4817">
        <f t="shared" si="226"/>
        <v>2</v>
      </c>
      <c r="C4817">
        <f t="shared" si="227"/>
        <v>2</v>
      </c>
      <c r="D4817">
        <f t="shared" si="228"/>
        <v>10</v>
      </c>
      <c r="E4817">
        <v>0.3</v>
      </c>
    </row>
    <row r="4818" spans="1:5" x14ac:dyDescent="0.25">
      <c r="A4818" s="1">
        <v>41914.125</v>
      </c>
      <c r="B4818">
        <f t="shared" si="226"/>
        <v>3</v>
      </c>
      <c r="C4818">
        <f t="shared" si="227"/>
        <v>2</v>
      </c>
      <c r="D4818">
        <f t="shared" si="228"/>
        <v>10</v>
      </c>
      <c r="E4818">
        <v>0.3</v>
      </c>
    </row>
    <row r="4819" spans="1:5" x14ac:dyDescent="0.25">
      <c r="A4819" s="1">
        <v>41914.166666666664</v>
      </c>
      <c r="B4819">
        <f t="shared" si="226"/>
        <v>4</v>
      </c>
      <c r="C4819">
        <f t="shared" si="227"/>
        <v>2</v>
      </c>
      <c r="D4819">
        <f t="shared" si="228"/>
        <v>10</v>
      </c>
      <c r="E4819">
        <v>0.2</v>
      </c>
    </row>
    <row r="4820" spans="1:5" x14ac:dyDescent="0.25">
      <c r="A4820" s="1">
        <v>41914.208333333336</v>
      </c>
      <c r="B4820">
        <f t="shared" si="226"/>
        <v>5</v>
      </c>
      <c r="C4820">
        <f t="shared" si="227"/>
        <v>2</v>
      </c>
      <c r="D4820">
        <f t="shared" si="228"/>
        <v>10</v>
      </c>
      <c r="E4820">
        <v>0.3</v>
      </c>
    </row>
    <row r="4821" spans="1:5" x14ac:dyDescent="0.25">
      <c r="A4821" s="1">
        <v>41914.25</v>
      </c>
      <c r="B4821">
        <f t="shared" si="226"/>
        <v>6</v>
      </c>
      <c r="C4821">
        <f t="shared" si="227"/>
        <v>2</v>
      </c>
      <c r="D4821">
        <f t="shared" si="228"/>
        <v>10</v>
      </c>
      <c r="E4821">
        <v>0</v>
      </c>
    </row>
    <row r="4822" spans="1:5" x14ac:dyDescent="0.25">
      <c r="A4822" s="1">
        <v>41914.291666666664</v>
      </c>
      <c r="B4822">
        <f t="shared" si="226"/>
        <v>7</v>
      </c>
      <c r="C4822">
        <f t="shared" si="227"/>
        <v>2</v>
      </c>
      <c r="D4822">
        <f t="shared" si="228"/>
        <v>10</v>
      </c>
      <c r="E4822">
        <v>0</v>
      </c>
    </row>
    <row r="4823" spans="1:5" x14ac:dyDescent="0.25">
      <c r="A4823" s="1">
        <v>41914.333333333336</v>
      </c>
      <c r="B4823">
        <f t="shared" si="226"/>
        <v>8</v>
      </c>
      <c r="C4823">
        <f t="shared" si="227"/>
        <v>2</v>
      </c>
      <c r="D4823">
        <f t="shared" si="228"/>
        <v>10</v>
      </c>
      <c r="E4823">
        <v>0</v>
      </c>
    </row>
    <row r="4824" spans="1:5" x14ac:dyDescent="0.25">
      <c r="A4824" s="1">
        <v>41914.375</v>
      </c>
      <c r="B4824">
        <f t="shared" si="226"/>
        <v>9</v>
      </c>
      <c r="C4824">
        <f t="shared" si="227"/>
        <v>2</v>
      </c>
      <c r="D4824">
        <f t="shared" si="228"/>
        <v>10</v>
      </c>
      <c r="E4824">
        <v>0.1</v>
      </c>
    </row>
    <row r="4825" spans="1:5" x14ac:dyDescent="0.25">
      <c r="A4825" s="1">
        <v>41914.416666666664</v>
      </c>
      <c r="B4825">
        <f t="shared" si="226"/>
        <v>10</v>
      </c>
      <c r="C4825">
        <f t="shared" si="227"/>
        <v>2</v>
      </c>
      <c r="D4825">
        <f t="shared" si="228"/>
        <v>10</v>
      </c>
      <c r="E4825">
        <v>0.4</v>
      </c>
    </row>
    <row r="4826" spans="1:5" x14ac:dyDescent="0.25">
      <c r="A4826" s="1">
        <v>41914.458333333336</v>
      </c>
      <c r="B4826">
        <f t="shared" si="226"/>
        <v>11</v>
      </c>
      <c r="C4826">
        <f t="shared" si="227"/>
        <v>2</v>
      </c>
      <c r="D4826">
        <f t="shared" si="228"/>
        <v>10</v>
      </c>
      <c r="E4826">
        <v>0.2</v>
      </c>
    </row>
    <row r="4827" spans="1:5" x14ac:dyDescent="0.25">
      <c r="A4827" s="1">
        <v>41914.5</v>
      </c>
      <c r="B4827">
        <f t="shared" si="226"/>
        <v>12</v>
      </c>
      <c r="C4827">
        <f t="shared" si="227"/>
        <v>2</v>
      </c>
      <c r="D4827">
        <f t="shared" si="228"/>
        <v>10</v>
      </c>
      <c r="E4827">
        <v>0.8</v>
      </c>
    </row>
    <row r="4828" spans="1:5" x14ac:dyDescent="0.25">
      <c r="A4828" s="1">
        <v>41914.541666666664</v>
      </c>
      <c r="B4828">
        <f t="shared" si="226"/>
        <v>13</v>
      </c>
      <c r="C4828">
        <f t="shared" si="227"/>
        <v>2</v>
      </c>
      <c r="D4828">
        <f t="shared" si="228"/>
        <v>10</v>
      </c>
      <c r="E4828">
        <v>0.1</v>
      </c>
    </row>
    <row r="4829" spans="1:5" x14ac:dyDescent="0.25">
      <c r="A4829" s="1">
        <v>41914.583333333336</v>
      </c>
      <c r="B4829">
        <f t="shared" si="226"/>
        <v>14</v>
      </c>
      <c r="C4829">
        <f t="shared" si="227"/>
        <v>2</v>
      </c>
      <c r="D4829">
        <f t="shared" si="228"/>
        <v>10</v>
      </c>
      <c r="E4829">
        <v>1</v>
      </c>
    </row>
    <row r="4830" spans="1:5" x14ac:dyDescent="0.25">
      <c r="A4830" s="1">
        <v>41914.625</v>
      </c>
      <c r="B4830">
        <f t="shared" si="226"/>
        <v>15</v>
      </c>
      <c r="C4830">
        <f t="shared" si="227"/>
        <v>2</v>
      </c>
      <c r="D4830">
        <f t="shared" si="228"/>
        <v>10</v>
      </c>
      <c r="E4830">
        <v>0</v>
      </c>
    </row>
    <row r="4831" spans="1:5" x14ac:dyDescent="0.25">
      <c r="A4831" s="1">
        <v>41914.666666666664</v>
      </c>
      <c r="B4831">
        <f t="shared" si="226"/>
        <v>16</v>
      </c>
      <c r="C4831">
        <f t="shared" si="227"/>
        <v>2</v>
      </c>
      <c r="D4831">
        <f t="shared" si="228"/>
        <v>10</v>
      </c>
      <c r="E4831">
        <v>0</v>
      </c>
    </row>
    <row r="4832" spans="1:5" x14ac:dyDescent="0.25">
      <c r="A4832" s="1">
        <v>41914.708333333336</v>
      </c>
      <c r="B4832">
        <f t="shared" si="226"/>
        <v>17</v>
      </c>
      <c r="C4832">
        <f t="shared" si="227"/>
        <v>2</v>
      </c>
      <c r="D4832">
        <f t="shared" si="228"/>
        <v>10</v>
      </c>
      <c r="E4832">
        <v>0</v>
      </c>
    </row>
    <row r="4833" spans="1:5" x14ac:dyDescent="0.25">
      <c r="A4833" s="1">
        <v>41914.75</v>
      </c>
      <c r="B4833">
        <f t="shared" si="226"/>
        <v>18</v>
      </c>
      <c r="C4833">
        <f t="shared" si="227"/>
        <v>2</v>
      </c>
      <c r="D4833">
        <f t="shared" si="228"/>
        <v>10</v>
      </c>
      <c r="E4833">
        <v>2.4</v>
      </c>
    </row>
    <row r="4834" spans="1:5" x14ac:dyDescent="0.25">
      <c r="A4834" s="1">
        <v>41914.791666666664</v>
      </c>
      <c r="B4834">
        <f t="shared" si="226"/>
        <v>19</v>
      </c>
      <c r="C4834">
        <f t="shared" si="227"/>
        <v>2</v>
      </c>
      <c r="D4834">
        <f t="shared" si="228"/>
        <v>10</v>
      </c>
      <c r="E4834">
        <v>0.7</v>
      </c>
    </row>
    <row r="4835" spans="1:5" x14ac:dyDescent="0.25">
      <c r="A4835" s="1">
        <v>41914.833333333336</v>
      </c>
      <c r="B4835">
        <f t="shared" si="226"/>
        <v>20</v>
      </c>
      <c r="C4835">
        <f t="shared" si="227"/>
        <v>2</v>
      </c>
      <c r="D4835">
        <f t="shared" si="228"/>
        <v>10</v>
      </c>
      <c r="E4835">
        <v>0.7</v>
      </c>
    </row>
    <row r="4836" spans="1:5" x14ac:dyDescent="0.25">
      <c r="A4836" s="1">
        <v>41914.875</v>
      </c>
      <c r="B4836">
        <f t="shared" si="226"/>
        <v>21</v>
      </c>
      <c r="C4836">
        <f t="shared" si="227"/>
        <v>2</v>
      </c>
      <c r="D4836">
        <f t="shared" si="228"/>
        <v>10</v>
      </c>
      <c r="E4836">
        <v>2.6</v>
      </c>
    </row>
    <row r="4837" spans="1:5" x14ac:dyDescent="0.25">
      <c r="A4837" s="1">
        <v>41914.916666666664</v>
      </c>
      <c r="B4837">
        <f t="shared" si="226"/>
        <v>22</v>
      </c>
      <c r="C4837">
        <f t="shared" si="227"/>
        <v>2</v>
      </c>
      <c r="D4837">
        <f t="shared" si="228"/>
        <v>10</v>
      </c>
      <c r="E4837">
        <v>0.5</v>
      </c>
    </row>
    <row r="4838" spans="1:5" x14ac:dyDescent="0.25">
      <c r="A4838" s="1">
        <v>41914.958333333336</v>
      </c>
      <c r="B4838">
        <f t="shared" si="226"/>
        <v>23</v>
      </c>
      <c r="C4838">
        <f t="shared" si="227"/>
        <v>2</v>
      </c>
      <c r="D4838">
        <f t="shared" si="228"/>
        <v>10</v>
      </c>
      <c r="E4838">
        <v>2.5</v>
      </c>
    </row>
    <row r="4839" spans="1:5" x14ac:dyDescent="0.25">
      <c r="A4839" s="1">
        <v>41915</v>
      </c>
      <c r="B4839">
        <f t="shared" si="226"/>
        <v>0</v>
      </c>
      <c r="C4839">
        <f t="shared" si="227"/>
        <v>3</v>
      </c>
      <c r="D4839">
        <f t="shared" si="228"/>
        <v>10</v>
      </c>
      <c r="E4839">
        <v>0.6</v>
      </c>
    </row>
    <row r="4840" spans="1:5" x14ac:dyDescent="0.25">
      <c r="A4840" s="1">
        <v>41915.041666666664</v>
      </c>
      <c r="B4840">
        <f t="shared" si="226"/>
        <v>1</v>
      </c>
      <c r="C4840">
        <f t="shared" si="227"/>
        <v>3</v>
      </c>
      <c r="D4840">
        <f t="shared" si="228"/>
        <v>10</v>
      </c>
      <c r="E4840">
        <v>0.6</v>
      </c>
    </row>
    <row r="4841" spans="1:5" x14ac:dyDescent="0.25">
      <c r="A4841" s="1">
        <v>41915.083333333336</v>
      </c>
      <c r="B4841">
        <f t="shared" si="226"/>
        <v>2</v>
      </c>
      <c r="C4841">
        <f t="shared" si="227"/>
        <v>3</v>
      </c>
      <c r="D4841">
        <f t="shared" si="228"/>
        <v>10</v>
      </c>
      <c r="E4841">
        <v>0.6</v>
      </c>
    </row>
    <row r="4842" spans="1:5" x14ac:dyDescent="0.25">
      <c r="A4842" s="1">
        <v>41915.125</v>
      </c>
      <c r="B4842">
        <f t="shared" si="226"/>
        <v>3</v>
      </c>
      <c r="C4842">
        <f t="shared" si="227"/>
        <v>3</v>
      </c>
      <c r="D4842">
        <f t="shared" si="228"/>
        <v>10</v>
      </c>
      <c r="E4842">
        <v>1</v>
      </c>
    </row>
    <row r="4843" spans="1:5" x14ac:dyDescent="0.25">
      <c r="A4843" s="1">
        <v>41915.166666666664</v>
      </c>
      <c r="B4843">
        <f t="shared" si="226"/>
        <v>4</v>
      </c>
      <c r="C4843">
        <f t="shared" si="227"/>
        <v>3</v>
      </c>
      <c r="D4843">
        <f t="shared" si="228"/>
        <v>10</v>
      </c>
      <c r="E4843">
        <v>2.1</v>
      </c>
    </row>
    <row r="4844" spans="1:5" x14ac:dyDescent="0.25">
      <c r="A4844" s="1">
        <v>41915.208333333336</v>
      </c>
      <c r="B4844">
        <f t="shared" si="226"/>
        <v>5</v>
      </c>
      <c r="C4844">
        <f t="shared" si="227"/>
        <v>3</v>
      </c>
      <c r="D4844">
        <f t="shared" si="228"/>
        <v>10</v>
      </c>
      <c r="E4844">
        <v>0.1</v>
      </c>
    </row>
    <row r="4845" spans="1:5" x14ac:dyDescent="0.25">
      <c r="A4845" s="1">
        <v>41915.25</v>
      </c>
      <c r="B4845">
        <f t="shared" si="226"/>
        <v>6</v>
      </c>
      <c r="C4845">
        <f t="shared" si="227"/>
        <v>3</v>
      </c>
      <c r="D4845">
        <f t="shared" si="228"/>
        <v>10</v>
      </c>
      <c r="E4845">
        <v>0.3</v>
      </c>
    </row>
    <row r="4846" spans="1:5" x14ac:dyDescent="0.25">
      <c r="A4846" s="1">
        <v>41915.291666666664</v>
      </c>
      <c r="B4846">
        <f t="shared" si="226"/>
        <v>7</v>
      </c>
      <c r="C4846">
        <f t="shared" si="227"/>
        <v>3</v>
      </c>
      <c r="D4846">
        <f t="shared" si="228"/>
        <v>10</v>
      </c>
      <c r="E4846">
        <v>0</v>
      </c>
    </row>
    <row r="4847" spans="1:5" x14ac:dyDescent="0.25">
      <c r="A4847" s="1">
        <v>41915.333333333336</v>
      </c>
      <c r="B4847">
        <f t="shared" si="226"/>
        <v>8</v>
      </c>
      <c r="C4847">
        <f t="shared" si="227"/>
        <v>3</v>
      </c>
      <c r="D4847">
        <f t="shared" si="228"/>
        <v>10</v>
      </c>
      <c r="E4847">
        <v>0</v>
      </c>
    </row>
    <row r="4848" spans="1:5" x14ac:dyDescent="0.25">
      <c r="A4848" s="1">
        <v>41915.375</v>
      </c>
      <c r="B4848">
        <f t="shared" si="226"/>
        <v>9</v>
      </c>
      <c r="C4848">
        <f t="shared" si="227"/>
        <v>3</v>
      </c>
      <c r="D4848">
        <f t="shared" si="228"/>
        <v>10</v>
      </c>
      <c r="E4848">
        <v>1.3</v>
      </c>
    </row>
    <row r="4849" spans="1:5" x14ac:dyDescent="0.25">
      <c r="A4849" s="1">
        <v>41915.416666666664</v>
      </c>
      <c r="B4849">
        <f t="shared" si="226"/>
        <v>10</v>
      </c>
      <c r="C4849">
        <f t="shared" si="227"/>
        <v>3</v>
      </c>
      <c r="D4849">
        <f t="shared" si="228"/>
        <v>10</v>
      </c>
      <c r="E4849">
        <v>0</v>
      </c>
    </row>
    <row r="4850" spans="1:5" x14ac:dyDescent="0.25">
      <c r="A4850" s="1">
        <v>41915.458333333336</v>
      </c>
      <c r="B4850">
        <f t="shared" si="226"/>
        <v>11</v>
      </c>
      <c r="C4850">
        <f t="shared" si="227"/>
        <v>3</v>
      </c>
      <c r="D4850">
        <f t="shared" si="228"/>
        <v>10</v>
      </c>
      <c r="E4850">
        <v>0</v>
      </c>
    </row>
    <row r="4851" spans="1:5" x14ac:dyDescent="0.25">
      <c r="A4851" s="1">
        <v>41915.5</v>
      </c>
      <c r="B4851">
        <f t="shared" si="226"/>
        <v>12</v>
      </c>
      <c r="C4851">
        <f t="shared" si="227"/>
        <v>3</v>
      </c>
      <c r="D4851">
        <f t="shared" si="228"/>
        <v>10</v>
      </c>
      <c r="E4851">
        <v>0.6</v>
      </c>
    </row>
    <row r="4852" spans="1:5" x14ac:dyDescent="0.25">
      <c r="A4852" s="1">
        <v>41915.541666666664</v>
      </c>
      <c r="B4852">
        <f t="shared" si="226"/>
        <v>13</v>
      </c>
      <c r="C4852">
        <f t="shared" si="227"/>
        <v>3</v>
      </c>
      <c r="D4852">
        <f t="shared" si="228"/>
        <v>10</v>
      </c>
      <c r="E4852">
        <v>0.1</v>
      </c>
    </row>
    <row r="4853" spans="1:5" x14ac:dyDescent="0.25">
      <c r="A4853" s="1">
        <v>41915.583333333336</v>
      </c>
      <c r="B4853">
        <f t="shared" si="226"/>
        <v>14</v>
      </c>
      <c r="C4853">
        <f t="shared" si="227"/>
        <v>3</v>
      </c>
      <c r="D4853">
        <f t="shared" si="228"/>
        <v>10</v>
      </c>
      <c r="E4853">
        <v>0.2</v>
      </c>
    </row>
    <row r="4854" spans="1:5" x14ac:dyDescent="0.25">
      <c r="A4854" s="1">
        <v>41915.625</v>
      </c>
      <c r="B4854">
        <f t="shared" si="226"/>
        <v>15</v>
      </c>
      <c r="C4854">
        <f t="shared" si="227"/>
        <v>3</v>
      </c>
      <c r="D4854">
        <f t="shared" si="228"/>
        <v>10</v>
      </c>
      <c r="E4854">
        <v>0</v>
      </c>
    </row>
    <row r="4855" spans="1:5" x14ac:dyDescent="0.25">
      <c r="A4855" s="1">
        <v>41915.666666666664</v>
      </c>
      <c r="B4855">
        <f t="shared" si="226"/>
        <v>16</v>
      </c>
      <c r="C4855">
        <f t="shared" si="227"/>
        <v>3</v>
      </c>
      <c r="D4855">
        <f t="shared" si="228"/>
        <v>10</v>
      </c>
      <c r="E4855">
        <v>0.1</v>
      </c>
    </row>
    <row r="4856" spans="1:5" x14ac:dyDescent="0.25">
      <c r="A4856" s="1">
        <v>41915.708333333336</v>
      </c>
      <c r="B4856">
        <f t="shared" si="226"/>
        <v>17</v>
      </c>
      <c r="C4856">
        <f t="shared" si="227"/>
        <v>3</v>
      </c>
      <c r="D4856">
        <f t="shared" si="228"/>
        <v>10</v>
      </c>
      <c r="E4856">
        <v>0.1</v>
      </c>
    </row>
    <row r="4857" spans="1:5" x14ac:dyDescent="0.25">
      <c r="A4857" s="1">
        <v>41915.75</v>
      </c>
      <c r="B4857">
        <f t="shared" si="226"/>
        <v>18</v>
      </c>
      <c r="C4857">
        <f t="shared" si="227"/>
        <v>3</v>
      </c>
      <c r="D4857">
        <f t="shared" si="228"/>
        <v>10</v>
      </c>
      <c r="E4857">
        <v>0.3</v>
      </c>
    </row>
    <row r="4858" spans="1:5" x14ac:dyDescent="0.25">
      <c r="A4858" s="1">
        <v>41915.791666666664</v>
      </c>
      <c r="B4858">
        <f t="shared" si="226"/>
        <v>19</v>
      </c>
      <c r="C4858">
        <f t="shared" si="227"/>
        <v>3</v>
      </c>
      <c r="D4858">
        <f t="shared" si="228"/>
        <v>10</v>
      </c>
      <c r="E4858">
        <v>1.7</v>
      </c>
    </row>
    <row r="4859" spans="1:5" x14ac:dyDescent="0.25">
      <c r="A4859" s="1">
        <v>41915.833333333336</v>
      </c>
      <c r="B4859">
        <f t="shared" si="226"/>
        <v>20</v>
      </c>
      <c r="C4859">
        <f t="shared" si="227"/>
        <v>3</v>
      </c>
      <c r="D4859">
        <f t="shared" si="228"/>
        <v>10</v>
      </c>
      <c r="E4859">
        <v>0</v>
      </c>
    </row>
    <row r="4860" spans="1:5" x14ac:dyDescent="0.25">
      <c r="A4860" s="1">
        <v>41915.875</v>
      </c>
      <c r="B4860">
        <f t="shared" si="226"/>
        <v>21</v>
      </c>
      <c r="C4860">
        <f t="shared" si="227"/>
        <v>3</v>
      </c>
      <c r="D4860">
        <f t="shared" si="228"/>
        <v>10</v>
      </c>
      <c r="E4860">
        <v>0.3</v>
      </c>
    </row>
    <row r="4861" spans="1:5" x14ac:dyDescent="0.25">
      <c r="A4861" s="1">
        <v>41915.916666666664</v>
      </c>
      <c r="B4861">
        <f t="shared" si="226"/>
        <v>22</v>
      </c>
      <c r="C4861">
        <f t="shared" si="227"/>
        <v>3</v>
      </c>
      <c r="D4861">
        <f t="shared" si="228"/>
        <v>10</v>
      </c>
      <c r="E4861">
        <v>1.9</v>
      </c>
    </row>
    <row r="4862" spans="1:5" x14ac:dyDescent="0.25">
      <c r="A4862" s="1">
        <v>41915.958333333336</v>
      </c>
      <c r="B4862">
        <f t="shared" si="226"/>
        <v>23</v>
      </c>
      <c r="C4862">
        <f t="shared" si="227"/>
        <v>3</v>
      </c>
      <c r="D4862">
        <f t="shared" si="228"/>
        <v>10</v>
      </c>
      <c r="E4862">
        <v>2</v>
      </c>
    </row>
    <row r="4863" spans="1:5" x14ac:dyDescent="0.25">
      <c r="A4863" s="1">
        <v>41916</v>
      </c>
      <c r="B4863">
        <f t="shared" si="226"/>
        <v>0</v>
      </c>
      <c r="C4863">
        <f t="shared" si="227"/>
        <v>4</v>
      </c>
      <c r="D4863">
        <f t="shared" si="228"/>
        <v>10</v>
      </c>
      <c r="E4863">
        <v>1</v>
      </c>
    </row>
    <row r="4864" spans="1:5" x14ac:dyDescent="0.25">
      <c r="A4864" s="1">
        <v>41916.041666666664</v>
      </c>
      <c r="B4864">
        <f t="shared" si="226"/>
        <v>1</v>
      </c>
      <c r="C4864">
        <f t="shared" si="227"/>
        <v>4</v>
      </c>
      <c r="D4864">
        <f t="shared" si="228"/>
        <v>10</v>
      </c>
      <c r="E4864">
        <v>2</v>
      </c>
    </row>
    <row r="4865" spans="1:5" x14ac:dyDescent="0.25">
      <c r="A4865" s="1">
        <v>41916.083333333336</v>
      </c>
      <c r="B4865">
        <f t="shared" si="226"/>
        <v>2</v>
      </c>
      <c r="C4865">
        <f t="shared" si="227"/>
        <v>4</v>
      </c>
      <c r="D4865">
        <f t="shared" si="228"/>
        <v>10</v>
      </c>
      <c r="E4865">
        <v>1.2</v>
      </c>
    </row>
    <row r="4866" spans="1:5" x14ac:dyDescent="0.25">
      <c r="A4866" s="1">
        <v>41916.125</v>
      </c>
      <c r="B4866">
        <f t="shared" si="226"/>
        <v>3</v>
      </c>
      <c r="C4866">
        <f t="shared" si="227"/>
        <v>4</v>
      </c>
      <c r="D4866">
        <f t="shared" si="228"/>
        <v>10</v>
      </c>
      <c r="E4866">
        <v>2.6</v>
      </c>
    </row>
    <row r="4867" spans="1:5" x14ac:dyDescent="0.25">
      <c r="A4867" s="1">
        <v>41916.166666666664</v>
      </c>
      <c r="B4867">
        <f t="shared" ref="B4867:B4930" si="229">HOUR(A4867)</f>
        <v>4</v>
      </c>
      <c r="C4867">
        <f t="shared" ref="C4867:C4930" si="230">DAY(A4867)</f>
        <v>4</v>
      </c>
      <c r="D4867">
        <f t="shared" ref="D4867:D4930" si="231">MONTH(A4867)</f>
        <v>10</v>
      </c>
      <c r="E4867">
        <v>1.6</v>
      </c>
    </row>
    <row r="4868" spans="1:5" x14ac:dyDescent="0.25">
      <c r="A4868" s="1">
        <v>41916.208333333336</v>
      </c>
      <c r="B4868">
        <f t="shared" si="229"/>
        <v>5</v>
      </c>
      <c r="C4868">
        <f t="shared" si="230"/>
        <v>4</v>
      </c>
      <c r="D4868">
        <f t="shared" si="231"/>
        <v>10</v>
      </c>
      <c r="E4868">
        <v>1.1000000000000001</v>
      </c>
    </row>
    <row r="4869" spans="1:5" x14ac:dyDescent="0.25">
      <c r="A4869" s="1">
        <v>41916.25</v>
      </c>
      <c r="B4869">
        <f t="shared" si="229"/>
        <v>6</v>
      </c>
      <c r="C4869">
        <f t="shared" si="230"/>
        <v>4</v>
      </c>
      <c r="D4869">
        <f t="shared" si="231"/>
        <v>10</v>
      </c>
      <c r="E4869">
        <v>1.4</v>
      </c>
    </row>
    <row r="4870" spans="1:5" x14ac:dyDescent="0.25">
      <c r="A4870" s="1">
        <v>41916.291666666664</v>
      </c>
      <c r="B4870">
        <f t="shared" si="229"/>
        <v>7</v>
      </c>
      <c r="C4870">
        <f t="shared" si="230"/>
        <v>4</v>
      </c>
      <c r="D4870">
        <f t="shared" si="231"/>
        <v>10</v>
      </c>
      <c r="E4870">
        <v>3.3</v>
      </c>
    </row>
    <row r="4871" spans="1:5" x14ac:dyDescent="0.25">
      <c r="A4871" s="1">
        <v>41918.333333333336</v>
      </c>
      <c r="B4871">
        <f t="shared" si="229"/>
        <v>8</v>
      </c>
      <c r="C4871">
        <f t="shared" si="230"/>
        <v>6</v>
      </c>
      <c r="D4871">
        <f t="shared" si="231"/>
        <v>10</v>
      </c>
      <c r="E4871">
        <v>0</v>
      </c>
    </row>
    <row r="4872" spans="1:5" x14ac:dyDescent="0.25">
      <c r="A4872" s="1">
        <v>41918.375</v>
      </c>
      <c r="B4872">
        <f t="shared" si="229"/>
        <v>9</v>
      </c>
      <c r="C4872">
        <f t="shared" si="230"/>
        <v>6</v>
      </c>
      <c r="D4872">
        <f t="shared" si="231"/>
        <v>10</v>
      </c>
      <c r="E4872">
        <v>0</v>
      </c>
    </row>
    <row r="4873" spans="1:5" x14ac:dyDescent="0.25">
      <c r="A4873" s="1">
        <v>41918.416666666664</v>
      </c>
      <c r="B4873">
        <f t="shared" si="229"/>
        <v>10</v>
      </c>
      <c r="C4873">
        <f t="shared" si="230"/>
        <v>6</v>
      </c>
      <c r="D4873">
        <f t="shared" si="231"/>
        <v>10</v>
      </c>
      <c r="E4873">
        <v>3.1</v>
      </c>
    </row>
    <row r="4874" spans="1:5" x14ac:dyDescent="0.25">
      <c r="A4874" s="1">
        <v>41918.458333333336</v>
      </c>
      <c r="B4874">
        <f t="shared" si="229"/>
        <v>11</v>
      </c>
      <c r="C4874">
        <f t="shared" si="230"/>
        <v>6</v>
      </c>
      <c r="D4874">
        <f t="shared" si="231"/>
        <v>10</v>
      </c>
      <c r="E4874">
        <v>1.7</v>
      </c>
    </row>
    <row r="4875" spans="1:5" x14ac:dyDescent="0.25">
      <c r="A4875" s="1">
        <v>41918.5</v>
      </c>
      <c r="B4875">
        <f t="shared" si="229"/>
        <v>12</v>
      </c>
      <c r="C4875">
        <f t="shared" si="230"/>
        <v>6</v>
      </c>
      <c r="D4875">
        <f t="shared" si="231"/>
        <v>10</v>
      </c>
      <c r="E4875">
        <v>0</v>
      </c>
    </row>
    <row r="4876" spans="1:5" x14ac:dyDescent="0.25">
      <c r="A4876" s="1">
        <v>41918.541666666664</v>
      </c>
      <c r="B4876">
        <f t="shared" si="229"/>
        <v>13</v>
      </c>
      <c r="C4876">
        <f t="shared" si="230"/>
        <v>6</v>
      </c>
      <c r="D4876">
        <f t="shared" si="231"/>
        <v>10</v>
      </c>
      <c r="E4876">
        <v>0.5</v>
      </c>
    </row>
    <row r="4877" spans="1:5" x14ac:dyDescent="0.25">
      <c r="A4877" s="1">
        <v>41918.583333333336</v>
      </c>
      <c r="B4877">
        <f t="shared" si="229"/>
        <v>14</v>
      </c>
      <c r="C4877">
        <f t="shared" si="230"/>
        <v>6</v>
      </c>
      <c r="D4877">
        <f t="shared" si="231"/>
        <v>10</v>
      </c>
      <c r="E4877">
        <v>0.9</v>
      </c>
    </row>
    <row r="4878" spans="1:5" x14ac:dyDescent="0.25">
      <c r="A4878" s="1">
        <v>41918.625</v>
      </c>
      <c r="B4878">
        <f t="shared" si="229"/>
        <v>15</v>
      </c>
      <c r="C4878">
        <f t="shared" si="230"/>
        <v>6</v>
      </c>
      <c r="D4878">
        <f t="shared" si="231"/>
        <v>10</v>
      </c>
      <c r="E4878">
        <v>2.4</v>
      </c>
    </row>
    <row r="4879" spans="1:5" x14ac:dyDescent="0.25">
      <c r="A4879" s="1">
        <v>41918.666666666664</v>
      </c>
      <c r="B4879">
        <f t="shared" si="229"/>
        <v>16</v>
      </c>
      <c r="C4879">
        <f t="shared" si="230"/>
        <v>6</v>
      </c>
      <c r="D4879">
        <f t="shared" si="231"/>
        <v>10</v>
      </c>
      <c r="E4879">
        <v>0</v>
      </c>
    </row>
    <row r="4880" spans="1:5" x14ac:dyDescent="0.25">
      <c r="A4880" s="1">
        <v>41918.708333333336</v>
      </c>
      <c r="B4880">
        <f t="shared" si="229"/>
        <v>17</v>
      </c>
      <c r="C4880">
        <f t="shared" si="230"/>
        <v>6</v>
      </c>
      <c r="D4880">
        <f t="shared" si="231"/>
        <v>10</v>
      </c>
      <c r="E4880">
        <v>0</v>
      </c>
    </row>
    <row r="4881" spans="1:5" x14ac:dyDescent="0.25">
      <c r="A4881" s="1">
        <v>41918.75</v>
      </c>
      <c r="B4881">
        <f t="shared" si="229"/>
        <v>18</v>
      </c>
      <c r="C4881">
        <f t="shared" si="230"/>
        <v>6</v>
      </c>
      <c r="D4881">
        <f t="shared" si="231"/>
        <v>10</v>
      </c>
      <c r="E4881">
        <v>0</v>
      </c>
    </row>
    <row r="4882" spans="1:5" x14ac:dyDescent="0.25">
      <c r="A4882" s="1">
        <v>41918.791666666664</v>
      </c>
      <c r="B4882">
        <f t="shared" si="229"/>
        <v>19</v>
      </c>
      <c r="C4882">
        <f t="shared" si="230"/>
        <v>6</v>
      </c>
      <c r="D4882">
        <f t="shared" si="231"/>
        <v>10</v>
      </c>
      <c r="E4882">
        <v>1.2</v>
      </c>
    </row>
    <row r="4883" spans="1:5" x14ac:dyDescent="0.25">
      <c r="A4883" s="1">
        <v>41918.833333333336</v>
      </c>
      <c r="B4883">
        <f t="shared" si="229"/>
        <v>20</v>
      </c>
      <c r="C4883">
        <f t="shared" si="230"/>
        <v>6</v>
      </c>
      <c r="D4883">
        <f t="shared" si="231"/>
        <v>10</v>
      </c>
      <c r="E4883">
        <v>0.3</v>
      </c>
    </row>
    <row r="4884" spans="1:5" x14ac:dyDescent="0.25">
      <c r="A4884" s="1">
        <v>41918.875</v>
      </c>
      <c r="B4884">
        <f t="shared" si="229"/>
        <v>21</v>
      </c>
      <c r="C4884">
        <f t="shared" si="230"/>
        <v>6</v>
      </c>
      <c r="D4884">
        <f t="shared" si="231"/>
        <v>10</v>
      </c>
      <c r="E4884">
        <v>0.6</v>
      </c>
    </row>
    <row r="4885" spans="1:5" x14ac:dyDescent="0.25">
      <c r="A4885" s="1">
        <v>41918.916666666664</v>
      </c>
      <c r="B4885">
        <f t="shared" si="229"/>
        <v>22</v>
      </c>
      <c r="C4885">
        <f t="shared" si="230"/>
        <v>6</v>
      </c>
      <c r="D4885">
        <f t="shared" si="231"/>
        <v>10</v>
      </c>
      <c r="E4885">
        <v>0.7</v>
      </c>
    </row>
    <row r="4886" spans="1:5" x14ac:dyDescent="0.25">
      <c r="A4886" s="1">
        <v>41918.958333333336</v>
      </c>
      <c r="B4886">
        <f t="shared" si="229"/>
        <v>23</v>
      </c>
      <c r="C4886">
        <f t="shared" si="230"/>
        <v>6</v>
      </c>
      <c r="D4886">
        <f t="shared" si="231"/>
        <v>10</v>
      </c>
      <c r="E4886">
        <v>0</v>
      </c>
    </row>
    <row r="4887" spans="1:5" x14ac:dyDescent="0.25">
      <c r="A4887" s="1">
        <v>41919</v>
      </c>
      <c r="B4887">
        <f t="shared" si="229"/>
        <v>0</v>
      </c>
      <c r="C4887">
        <f t="shared" si="230"/>
        <v>7</v>
      </c>
      <c r="D4887">
        <f t="shared" si="231"/>
        <v>10</v>
      </c>
      <c r="E4887">
        <v>0.3</v>
      </c>
    </row>
    <row r="4888" spans="1:5" x14ac:dyDescent="0.25">
      <c r="A4888" s="1">
        <v>41919.041666666664</v>
      </c>
      <c r="B4888">
        <f t="shared" si="229"/>
        <v>1</v>
      </c>
      <c r="C4888">
        <f t="shared" si="230"/>
        <v>7</v>
      </c>
      <c r="D4888">
        <f t="shared" si="231"/>
        <v>10</v>
      </c>
      <c r="E4888">
        <v>2.4</v>
      </c>
    </row>
    <row r="4889" spans="1:5" x14ac:dyDescent="0.25">
      <c r="A4889" s="1">
        <v>41919.083333333336</v>
      </c>
      <c r="B4889">
        <f t="shared" si="229"/>
        <v>2</v>
      </c>
      <c r="C4889">
        <f t="shared" si="230"/>
        <v>7</v>
      </c>
      <c r="D4889">
        <f t="shared" si="231"/>
        <v>10</v>
      </c>
      <c r="E4889">
        <v>0.5</v>
      </c>
    </row>
    <row r="4890" spans="1:5" x14ac:dyDescent="0.25">
      <c r="A4890" s="1">
        <v>41919.125</v>
      </c>
      <c r="B4890">
        <f t="shared" si="229"/>
        <v>3</v>
      </c>
      <c r="C4890">
        <f t="shared" si="230"/>
        <v>7</v>
      </c>
      <c r="D4890">
        <f t="shared" si="231"/>
        <v>10</v>
      </c>
      <c r="E4890">
        <v>0</v>
      </c>
    </row>
    <row r="4891" spans="1:5" x14ac:dyDescent="0.25">
      <c r="A4891" s="1">
        <v>41919.166666666664</v>
      </c>
      <c r="B4891">
        <f t="shared" si="229"/>
        <v>4</v>
      </c>
      <c r="C4891">
        <f t="shared" si="230"/>
        <v>7</v>
      </c>
      <c r="D4891">
        <f t="shared" si="231"/>
        <v>10</v>
      </c>
      <c r="E4891">
        <v>0.6</v>
      </c>
    </row>
    <row r="4892" spans="1:5" x14ac:dyDescent="0.25">
      <c r="A4892" s="1">
        <v>41919.208333333336</v>
      </c>
      <c r="B4892">
        <f t="shared" si="229"/>
        <v>5</v>
      </c>
      <c r="C4892">
        <f t="shared" si="230"/>
        <v>7</v>
      </c>
      <c r="D4892">
        <f t="shared" si="231"/>
        <v>10</v>
      </c>
      <c r="E4892">
        <v>0.7</v>
      </c>
    </row>
    <row r="4893" spans="1:5" x14ac:dyDescent="0.25">
      <c r="A4893" s="1">
        <v>41919.25</v>
      </c>
      <c r="B4893">
        <f t="shared" si="229"/>
        <v>6</v>
      </c>
      <c r="C4893">
        <f t="shared" si="230"/>
        <v>7</v>
      </c>
      <c r="D4893">
        <f t="shared" si="231"/>
        <v>10</v>
      </c>
      <c r="E4893">
        <v>0.8</v>
      </c>
    </row>
    <row r="4894" spans="1:5" x14ac:dyDescent="0.25">
      <c r="A4894" s="1">
        <v>41919.291666666664</v>
      </c>
      <c r="B4894">
        <f t="shared" si="229"/>
        <v>7</v>
      </c>
      <c r="C4894">
        <f t="shared" si="230"/>
        <v>7</v>
      </c>
      <c r="D4894">
        <f t="shared" si="231"/>
        <v>10</v>
      </c>
      <c r="E4894">
        <v>0.2</v>
      </c>
    </row>
    <row r="4895" spans="1:5" x14ac:dyDescent="0.25">
      <c r="A4895" s="1">
        <v>41919.333333333336</v>
      </c>
      <c r="B4895">
        <f t="shared" si="229"/>
        <v>8</v>
      </c>
      <c r="C4895">
        <f t="shared" si="230"/>
        <v>7</v>
      </c>
      <c r="D4895">
        <f t="shared" si="231"/>
        <v>10</v>
      </c>
      <c r="E4895">
        <v>3.7</v>
      </c>
    </row>
    <row r="4896" spans="1:5" x14ac:dyDescent="0.25">
      <c r="A4896" s="1">
        <v>41919.375</v>
      </c>
      <c r="B4896">
        <f t="shared" si="229"/>
        <v>9</v>
      </c>
      <c r="C4896">
        <f t="shared" si="230"/>
        <v>7</v>
      </c>
      <c r="D4896">
        <f t="shared" si="231"/>
        <v>10</v>
      </c>
      <c r="E4896">
        <v>3.4</v>
      </c>
    </row>
    <row r="4897" spans="1:5" x14ac:dyDescent="0.25">
      <c r="A4897" s="1">
        <v>41919.416666666664</v>
      </c>
      <c r="B4897">
        <f t="shared" si="229"/>
        <v>10</v>
      </c>
      <c r="C4897">
        <f t="shared" si="230"/>
        <v>7</v>
      </c>
      <c r="D4897">
        <f t="shared" si="231"/>
        <v>10</v>
      </c>
      <c r="E4897">
        <v>0.9</v>
      </c>
    </row>
    <row r="4898" spans="1:5" x14ac:dyDescent="0.25">
      <c r="A4898" s="1">
        <v>41919.458333333336</v>
      </c>
      <c r="B4898">
        <f t="shared" si="229"/>
        <v>11</v>
      </c>
      <c r="C4898">
        <f t="shared" si="230"/>
        <v>7</v>
      </c>
      <c r="D4898">
        <f t="shared" si="231"/>
        <v>10</v>
      </c>
      <c r="E4898">
        <v>0.1</v>
      </c>
    </row>
    <row r="4899" spans="1:5" x14ac:dyDescent="0.25">
      <c r="A4899" s="1">
        <v>41919.5</v>
      </c>
      <c r="B4899">
        <f t="shared" si="229"/>
        <v>12</v>
      </c>
      <c r="C4899">
        <f t="shared" si="230"/>
        <v>7</v>
      </c>
      <c r="D4899">
        <f t="shared" si="231"/>
        <v>10</v>
      </c>
      <c r="E4899">
        <v>0</v>
      </c>
    </row>
    <row r="4900" spans="1:5" x14ac:dyDescent="0.25">
      <c r="A4900" s="1">
        <v>41919.541666666664</v>
      </c>
      <c r="B4900">
        <f t="shared" si="229"/>
        <v>13</v>
      </c>
      <c r="C4900">
        <f t="shared" si="230"/>
        <v>7</v>
      </c>
      <c r="D4900">
        <f t="shared" si="231"/>
        <v>10</v>
      </c>
      <c r="E4900">
        <v>0.6</v>
      </c>
    </row>
    <row r="4901" spans="1:5" x14ac:dyDescent="0.25">
      <c r="A4901" s="1">
        <v>41919.583333333336</v>
      </c>
      <c r="B4901">
        <f t="shared" si="229"/>
        <v>14</v>
      </c>
      <c r="C4901">
        <f t="shared" si="230"/>
        <v>7</v>
      </c>
      <c r="D4901">
        <f t="shared" si="231"/>
        <v>10</v>
      </c>
      <c r="E4901">
        <v>1.1000000000000001</v>
      </c>
    </row>
    <row r="4902" spans="1:5" x14ac:dyDescent="0.25">
      <c r="A4902" s="1">
        <v>41919.625</v>
      </c>
      <c r="B4902">
        <f t="shared" si="229"/>
        <v>15</v>
      </c>
      <c r="C4902">
        <f t="shared" si="230"/>
        <v>7</v>
      </c>
      <c r="D4902">
        <f t="shared" si="231"/>
        <v>10</v>
      </c>
      <c r="E4902">
        <v>0.1</v>
      </c>
    </row>
    <row r="4903" spans="1:5" x14ac:dyDescent="0.25">
      <c r="A4903" s="1">
        <v>41919.666666666664</v>
      </c>
      <c r="B4903">
        <f t="shared" si="229"/>
        <v>16</v>
      </c>
      <c r="C4903">
        <f t="shared" si="230"/>
        <v>7</v>
      </c>
      <c r="D4903">
        <f t="shared" si="231"/>
        <v>10</v>
      </c>
      <c r="E4903">
        <v>0.2</v>
      </c>
    </row>
    <row r="4904" spans="1:5" x14ac:dyDescent="0.25">
      <c r="A4904" s="1">
        <v>41919.708333333336</v>
      </c>
      <c r="B4904">
        <f t="shared" si="229"/>
        <v>17</v>
      </c>
      <c r="C4904">
        <f t="shared" si="230"/>
        <v>7</v>
      </c>
      <c r="D4904">
        <f t="shared" si="231"/>
        <v>10</v>
      </c>
      <c r="E4904">
        <v>1.7</v>
      </c>
    </row>
    <row r="4905" spans="1:5" x14ac:dyDescent="0.25">
      <c r="A4905" s="1">
        <v>41919.75</v>
      </c>
      <c r="B4905">
        <f t="shared" si="229"/>
        <v>18</v>
      </c>
      <c r="C4905">
        <f t="shared" si="230"/>
        <v>7</v>
      </c>
      <c r="D4905">
        <f t="shared" si="231"/>
        <v>10</v>
      </c>
      <c r="E4905">
        <v>0</v>
      </c>
    </row>
    <row r="4906" spans="1:5" x14ac:dyDescent="0.25">
      <c r="A4906" s="1">
        <v>41919.791666666664</v>
      </c>
      <c r="B4906">
        <f t="shared" si="229"/>
        <v>19</v>
      </c>
      <c r="C4906">
        <f t="shared" si="230"/>
        <v>7</v>
      </c>
      <c r="D4906">
        <f t="shared" si="231"/>
        <v>10</v>
      </c>
      <c r="E4906">
        <v>0</v>
      </c>
    </row>
    <row r="4907" spans="1:5" x14ac:dyDescent="0.25">
      <c r="A4907" s="1">
        <v>41919.833333333336</v>
      </c>
      <c r="B4907">
        <f t="shared" si="229"/>
        <v>20</v>
      </c>
      <c r="C4907">
        <f t="shared" si="230"/>
        <v>7</v>
      </c>
      <c r="D4907">
        <f t="shared" si="231"/>
        <v>10</v>
      </c>
      <c r="E4907">
        <v>0.5</v>
      </c>
    </row>
    <row r="4908" spans="1:5" x14ac:dyDescent="0.25">
      <c r="A4908" s="1">
        <v>41919.875</v>
      </c>
      <c r="B4908">
        <f t="shared" si="229"/>
        <v>21</v>
      </c>
      <c r="C4908">
        <f t="shared" si="230"/>
        <v>7</v>
      </c>
      <c r="D4908">
        <f t="shared" si="231"/>
        <v>10</v>
      </c>
      <c r="E4908">
        <v>0.5</v>
      </c>
    </row>
    <row r="4909" spans="1:5" x14ac:dyDescent="0.25">
      <c r="A4909" s="1">
        <v>41919.916666666664</v>
      </c>
      <c r="B4909">
        <f t="shared" si="229"/>
        <v>22</v>
      </c>
      <c r="C4909">
        <f t="shared" si="230"/>
        <v>7</v>
      </c>
      <c r="D4909">
        <f t="shared" si="231"/>
        <v>10</v>
      </c>
      <c r="E4909">
        <v>0.6</v>
      </c>
    </row>
    <row r="4910" spans="1:5" x14ac:dyDescent="0.25">
      <c r="A4910" s="1">
        <v>41919.958333333336</v>
      </c>
      <c r="B4910">
        <f t="shared" si="229"/>
        <v>23</v>
      </c>
      <c r="C4910">
        <f t="shared" si="230"/>
        <v>7</v>
      </c>
      <c r="D4910">
        <f t="shared" si="231"/>
        <v>10</v>
      </c>
      <c r="E4910">
        <v>0</v>
      </c>
    </row>
    <row r="4911" spans="1:5" x14ac:dyDescent="0.25">
      <c r="A4911" s="1">
        <v>41920</v>
      </c>
      <c r="B4911">
        <f t="shared" si="229"/>
        <v>0</v>
      </c>
      <c r="C4911">
        <f t="shared" si="230"/>
        <v>8</v>
      </c>
      <c r="D4911">
        <f t="shared" si="231"/>
        <v>10</v>
      </c>
      <c r="E4911">
        <v>0.8</v>
      </c>
    </row>
    <row r="4912" spans="1:5" x14ac:dyDescent="0.25">
      <c r="A4912" s="1">
        <v>41920.041666666664</v>
      </c>
      <c r="B4912">
        <f t="shared" si="229"/>
        <v>1</v>
      </c>
      <c r="C4912">
        <f t="shared" si="230"/>
        <v>8</v>
      </c>
      <c r="D4912">
        <f t="shared" si="231"/>
        <v>10</v>
      </c>
      <c r="E4912">
        <v>0.7</v>
      </c>
    </row>
    <row r="4913" spans="1:5" x14ac:dyDescent="0.25">
      <c r="A4913" s="1">
        <v>41920.083333333336</v>
      </c>
      <c r="B4913">
        <f t="shared" si="229"/>
        <v>2</v>
      </c>
      <c r="C4913">
        <f t="shared" si="230"/>
        <v>8</v>
      </c>
      <c r="D4913">
        <f t="shared" si="231"/>
        <v>10</v>
      </c>
      <c r="E4913">
        <v>0.4</v>
      </c>
    </row>
    <row r="4914" spans="1:5" x14ac:dyDescent="0.25">
      <c r="A4914" s="1">
        <v>41920.125</v>
      </c>
      <c r="B4914">
        <f t="shared" si="229"/>
        <v>3</v>
      </c>
      <c r="C4914">
        <f t="shared" si="230"/>
        <v>8</v>
      </c>
      <c r="D4914">
        <f t="shared" si="231"/>
        <v>10</v>
      </c>
      <c r="E4914">
        <v>0.4</v>
      </c>
    </row>
    <row r="4915" spans="1:5" x14ac:dyDescent="0.25">
      <c r="A4915" s="1">
        <v>41920.166666666664</v>
      </c>
      <c r="B4915">
        <f t="shared" si="229"/>
        <v>4</v>
      </c>
      <c r="C4915">
        <f t="shared" si="230"/>
        <v>8</v>
      </c>
      <c r="D4915">
        <f t="shared" si="231"/>
        <v>10</v>
      </c>
      <c r="E4915">
        <v>0.6</v>
      </c>
    </row>
    <row r="4916" spans="1:5" x14ac:dyDescent="0.25">
      <c r="A4916" s="1">
        <v>41920.208333333336</v>
      </c>
      <c r="B4916">
        <f t="shared" si="229"/>
        <v>5</v>
      </c>
      <c r="C4916">
        <f t="shared" si="230"/>
        <v>8</v>
      </c>
      <c r="D4916">
        <f t="shared" si="231"/>
        <v>10</v>
      </c>
      <c r="E4916">
        <v>0.7</v>
      </c>
    </row>
    <row r="4917" spans="1:5" x14ac:dyDescent="0.25">
      <c r="A4917" s="1">
        <v>41920.25</v>
      </c>
      <c r="B4917">
        <f t="shared" si="229"/>
        <v>6</v>
      </c>
      <c r="C4917">
        <f t="shared" si="230"/>
        <v>8</v>
      </c>
      <c r="D4917">
        <f t="shared" si="231"/>
        <v>10</v>
      </c>
      <c r="E4917">
        <v>2.9</v>
      </c>
    </row>
    <row r="4918" spans="1:5" x14ac:dyDescent="0.25">
      <c r="A4918" s="1">
        <v>41920.291666666664</v>
      </c>
      <c r="B4918">
        <f t="shared" si="229"/>
        <v>7</v>
      </c>
      <c r="C4918">
        <f t="shared" si="230"/>
        <v>8</v>
      </c>
      <c r="D4918">
        <f t="shared" si="231"/>
        <v>10</v>
      </c>
      <c r="E4918">
        <v>0</v>
      </c>
    </row>
    <row r="4919" spans="1:5" x14ac:dyDescent="0.25">
      <c r="A4919" s="1">
        <v>41920.333333333336</v>
      </c>
      <c r="B4919">
        <f t="shared" si="229"/>
        <v>8</v>
      </c>
      <c r="C4919">
        <f t="shared" si="230"/>
        <v>8</v>
      </c>
      <c r="D4919">
        <f t="shared" si="231"/>
        <v>10</v>
      </c>
      <c r="E4919">
        <v>0.4</v>
      </c>
    </row>
    <row r="4920" spans="1:5" x14ac:dyDescent="0.25">
      <c r="A4920" s="1">
        <v>41920.375</v>
      </c>
      <c r="B4920">
        <f t="shared" si="229"/>
        <v>9</v>
      </c>
      <c r="C4920">
        <f t="shared" si="230"/>
        <v>8</v>
      </c>
      <c r="D4920">
        <f t="shared" si="231"/>
        <v>10</v>
      </c>
      <c r="E4920">
        <v>0.5</v>
      </c>
    </row>
    <row r="4921" spans="1:5" x14ac:dyDescent="0.25">
      <c r="A4921" s="1">
        <v>41920.583333333336</v>
      </c>
      <c r="B4921">
        <f t="shared" si="229"/>
        <v>14</v>
      </c>
      <c r="C4921">
        <f t="shared" si="230"/>
        <v>8</v>
      </c>
      <c r="D4921">
        <f t="shared" si="231"/>
        <v>10</v>
      </c>
      <c r="E4921">
        <v>0.3</v>
      </c>
    </row>
    <row r="4922" spans="1:5" x14ac:dyDescent="0.25">
      <c r="A4922" s="1">
        <v>41920.625</v>
      </c>
      <c r="B4922">
        <f t="shared" si="229"/>
        <v>15</v>
      </c>
      <c r="C4922">
        <f t="shared" si="230"/>
        <v>8</v>
      </c>
      <c r="D4922">
        <f t="shared" si="231"/>
        <v>10</v>
      </c>
      <c r="E4922">
        <v>0.3</v>
      </c>
    </row>
    <row r="4923" spans="1:5" x14ac:dyDescent="0.25">
      <c r="A4923" s="1">
        <v>41920.666666666664</v>
      </c>
      <c r="B4923">
        <f t="shared" si="229"/>
        <v>16</v>
      </c>
      <c r="C4923">
        <f t="shared" si="230"/>
        <v>8</v>
      </c>
      <c r="D4923">
        <f t="shared" si="231"/>
        <v>10</v>
      </c>
      <c r="E4923">
        <v>0.3</v>
      </c>
    </row>
    <row r="4924" spans="1:5" x14ac:dyDescent="0.25">
      <c r="A4924" s="1">
        <v>41920.708333333336</v>
      </c>
      <c r="B4924">
        <f t="shared" si="229"/>
        <v>17</v>
      </c>
      <c r="C4924">
        <f t="shared" si="230"/>
        <v>8</v>
      </c>
      <c r="D4924">
        <f t="shared" si="231"/>
        <v>10</v>
      </c>
      <c r="E4924">
        <v>0.3</v>
      </c>
    </row>
    <row r="4925" spans="1:5" x14ac:dyDescent="0.25">
      <c r="A4925" s="1">
        <v>41920.75</v>
      </c>
      <c r="B4925">
        <f t="shared" si="229"/>
        <v>18</v>
      </c>
      <c r="C4925">
        <f t="shared" si="230"/>
        <v>8</v>
      </c>
      <c r="D4925">
        <f t="shared" si="231"/>
        <v>10</v>
      </c>
      <c r="E4925">
        <v>0.1</v>
      </c>
    </row>
    <row r="4926" spans="1:5" x14ac:dyDescent="0.25">
      <c r="A4926" s="1">
        <v>41920.791666666664</v>
      </c>
      <c r="B4926">
        <f t="shared" si="229"/>
        <v>19</v>
      </c>
      <c r="C4926">
        <f t="shared" si="230"/>
        <v>8</v>
      </c>
      <c r="D4926">
        <f t="shared" si="231"/>
        <v>10</v>
      </c>
      <c r="E4926">
        <v>0.5</v>
      </c>
    </row>
    <row r="4927" spans="1:5" x14ac:dyDescent="0.25">
      <c r="A4927" s="1">
        <v>41920.833333333336</v>
      </c>
      <c r="B4927">
        <f t="shared" si="229"/>
        <v>20</v>
      </c>
      <c r="C4927">
        <f t="shared" si="230"/>
        <v>8</v>
      </c>
      <c r="D4927">
        <f t="shared" si="231"/>
        <v>10</v>
      </c>
      <c r="E4927">
        <v>0.6</v>
      </c>
    </row>
    <row r="4928" spans="1:5" x14ac:dyDescent="0.25">
      <c r="A4928" s="1">
        <v>41920.875</v>
      </c>
      <c r="B4928">
        <f t="shared" si="229"/>
        <v>21</v>
      </c>
      <c r="C4928">
        <f t="shared" si="230"/>
        <v>8</v>
      </c>
      <c r="D4928">
        <f t="shared" si="231"/>
        <v>10</v>
      </c>
      <c r="E4928">
        <v>0.1</v>
      </c>
    </row>
    <row r="4929" spans="1:5" x14ac:dyDescent="0.25">
      <c r="A4929" s="1">
        <v>41920.916666666664</v>
      </c>
      <c r="B4929">
        <f t="shared" si="229"/>
        <v>22</v>
      </c>
      <c r="C4929">
        <f t="shared" si="230"/>
        <v>8</v>
      </c>
      <c r="D4929">
        <f t="shared" si="231"/>
        <v>10</v>
      </c>
      <c r="E4929">
        <v>0.6</v>
      </c>
    </row>
    <row r="4930" spans="1:5" x14ac:dyDescent="0.25">
      <c r="A4930" s="1">
        <v>41920.958333333336</v>
      </c>
      <c r="B4930">
        <f t="shared" si="229"/>
        <v>23</v>
      </c>
      <c r="C4930">
        <f t="shared" si="230"/>
        <v>8</v>
      </c>
      <c r="D4930">
        <f t="shared" si="231"/>
        <v>10</v>
      </c>
      <c r="E4930">
        <v>2.5</v>
      </c>
    </row>
    <row r="4931" spans="1:5" x14ac:dyDescent="0.25">
      <c r="A4931" s="1">
        <v>41921</v>
      </c>
      <c r="B4931">
        <f t="shared" ref="B4931:B4994" si="232">HOUR(A4931)</f>
        <v>0</v>
      </c>
      <c r="C4931">
        <f t="shared" ref="C4931:C4994" si="233">DAY(A4931)</f>
        <v>9</v>
      </c>
      <c r="D4931">
        <f t="shared" ref="D4931:D4994" si="234">MONTH(A4931)</f>
        <v>10</v>
      </c>
      <c r="E4931">
        <v>0.6</v>
      </c>
    </row>
    <row r="4932" spans="1:5" x14ac:dyDescent="0.25">
      <c r="A4932" s="1">
        <v>41921.041666666664</v>
      </c>
      <c r="B4932">
        <f t="shared" si="232"/>
        <v>1</v>
      </c>
      <c r="C4932">
        <f t="shared" si="233"/>
        <v>9</v>
      </c>
      <c r="D4932">
        <f t="shared" si="234"/>
        <v>10</v>
      </c>
      <c r="E4932">
        <v>0.7</v>
      </c>
    </row>
    <row r="4933" spans="1:5" x14ac:dyDescent="0.25">
      <c r="A4933" s="1">
        <v>41921.083333333336</v>
      </c>
      <c r="B4933">
        <f t="shared" si="232"/>
        <v>2</v>
      </c>
      <c r="C4933">
        <f t="shared" si="233"/>
        <v>9</v>
      </c>
      <c r="D4933">
        <f t="shared" si="234"/>
        <v>10</v>
      </c>
      <c r="E4933">
        <v>0</v>
      </c>
    </row>
    <row r="4934" spans="1:5" x14ac:dyDescent="0.25">
      <c r="A4934" s="1">
        <v>41921.125</v>
      </c>
      <c r="B4934">
        <f t="shared" si="232"/>
        <v>3</v>
      </c>
      <c r="C4934">
        <f t="shared" si="233"/>
        <v>9</v>
      </c>
      <c r="D4934">
        <f t="shared" si="234"/>
        <v>10</v>
      </c>
      <c r="E4934">
        <v>0.6</v>
      </c>
    </row>
    <row r="4935" spans="1:5" x14ac:dyDescent="0.25">
      <c r="A4935" s="1">
        <v>41921.166666666664</v>
      </c>
      <c r="B4935">
        <f t="shared" si="232"/>
        <v>4</v>
      </c>
      <c r="C4935">
        <f t="shared" si="233"/>
        <v>9</v>
      </c>
      <c r="D4935">
        <f t="shared" si="234"/>
        <v>10</v>
      </c>
      <c r="E4935">
        <v>0.5</v>
      </c>
    </row>
    <row r="4936" spans="1:5" x14ac:dyDescent="0.25">
      <c r="A4936" s="1">
        <v>41921.208333333336</v>
      </c>
      <c r="B4936">
        <f t="shared" si="232"/>
        <v>5</v>
      </c>
      <c r="C4936">
        <f t="shared" si="233"/>
        <v>9</v>
      </c>
      <c r="D4936">
        <f t="shared" si="234"/>
        <v>10</v>
      </c>
      <c r="E4936">
        <v>0.4</v>
      </c>
    </row>
    <row r="4937" spans="1:5" x14ac:dyDescent="0.25">
      <c r="A4937" s="1">
        <v>41921.25</v>
      </c>
      <c r="B4937">
        <f t="shared" si="232"/>
        <v>6</v>
      </c>
      <c r="C4937">
        <f t="shared" si="233"/>
        <v>9</v>
      </c>
      <c r="D4937">
        <f t="shared" si="234"/>
        <v>10</v>
      </c>
      <c r="E4937">
        <v>0</v>
      </c>
    </row>
    <row r="4938" spans="1:5" x14ac:dyDescent="0.25">
      <c r="A4938" s="1">
        <v>41921.291666666664</v>
      </c>
      <c r="B4938">
        <f t="shared" si="232"/>
        <v>7</v>
      </c>
      <c r="C4938">
        <f t="shared" si="233"/>
        <v>9</v>
      </c>
      <c r="D4938">
        <f t="shared" si="234"/>
        <v>10</v>
      </c>
      <c r="E4938">
        <v>0</v>
      </c>
    </row>
    <row r="4939" spans="1:5" x14ac:dyDescent="0.25">
      <c r="A4939" s="1">
        <v>41921.333333333336</v>
      </c>
      <c r="B4939">
        <f t="shared" si="232"/>
        <v>8</v>
      </c>
      <c r="C4939">
        <f t="shared" si="233"/>
        <v>9</v>
      </c>
      <c r="D4939">
        <f t="shared" si="234"/>
        <v>10</v>
      </c>
      <c r="E4939">
        <v>0.3</v>
      </c>
    </row>
    <row r="4940" spans="1:5" x14ac:dyDescent="0.25">
      <c r="A4940" s="1">
        <v>41921.375</v>
      </c>
      <c r="B4940">
        <f t="shared" si="232"/>
        <v>9</v>
      </c>
      <c r="C4940">
        <f t="shared" si="233"/>
        <v>9</v>
      </c>
      <c r="D4940">
        <f t="shared" si="234"/>
        <v>10</v>
      </c>
      <c r="E4940">
        <v>0.7</v>
      </c>
    </row>
    <row r="4941" spans="1:5" x14ac:dyDescent="0.25">
      <c r="A4941" s="1">
        <v>41921.416666666664</v>
      </c>
      <c r="B4941">
        <f t="shared" si="232"/>
        <v>10</v>
      </c>
      <c r="C4941">
        <f t="shared" si="233"/>
        <v>9</v>
      </c>
      <c r="D4941">
        <f t="shared" si="234"/>
        <v>10</v>
      </c>
      <c r="E4941">
        <v>0.7</v>
      </c>
    </row>
    <row r="4942" spans="1:5" x14ac:dyDescent="0.25">
      <c r="A4942" s="1">
        <v>41921.458333333336</v>
      </c>
      <c r="B4942">
        <f t="shared" si="232"/>
        <v>11</v>
      </c>
      <c r="C4942">
        <f t="shared" si="233"/>
        <v>9</v>
      </c>
      <c r="D4942">
        <f t="shared" si="234"/>
        <v>10</v>
      </c>
      <c r="E4942">
        <v>0.2</v>
      </c>
    </row>
    <row r="4943" spans="1:5" x14ac:dyDescent="0.25">
      <c r="A4943" s="1">
        <v>41921.5</v>
      </c>
      <c r="B4943">
        <f t="shared" si="232"/>
        <v>12</v>
      </c>
      <c r="C4943">
        <f t="shared" si="233"/>
        <v>9</v>
      </c>
      <c r="D4943">
        <f t="shared" si="234"/>
        <v>10</v>
      </c>
      <c r="E4943">
        <v>0</v>
      </c>
    </row>
    <row r="4944" spans="1:5" x14ac:dyDescent="0.25">
      <c r="A4944" s="1">
        <v>41921.541666666664</v>
      </c>
      <c r="B4944">
        <f t="shared" si="232"/>
        <v>13</v>
      </c>
      <c r="C4944">
        <f t="shared" si="233"/>
        <v>9</v>
      </c>
      <c r="D4944">
        <f t="shared" si="234"/>
        <v>10</v>
      </c>
      <c r="E4944">
        <v>0</v>
      </c>
    </row>
    <row r="4945" spans="1:5" x14ac:dyDescent="0.25">
      <c r="A4945" s="1">
        <v>41921.583333333336</v>
      </c>
      <c r="B4945">
        <f t="shared" si="232"/>
        <v>14</v>
      </c>
      <c r="C4945">
        <f t="shared" si="233"/>
        <v>9</v>
      </c>
      <c r="D4945">
        <f t="shared" si="234"/>
        <v>10</v>
      </c>
      <c r="E4945">
        <v>0</v>
      </c>
    </row>
    <row r="4946" spans="1:5" x14ac:dyDescent="0.25">
      <c r="A4946" s="1">
        <v>41921.625</v>
      </c>
      <c r="B4946">
        <f t="shared" si="232"/>
        <v>15</v>
      </c>
      <c r="C4946">
        <f t="shared" si="233"/>
        <v>9</v>
      </c>
      <c r="D4946">
        <f t="shared" si="234"/>
        <v>10</v>
      </c>
      <c r="E4946">
        <v>0</v>
      </c>
    </row>
    <row r="4947" spans="1:5" x14ac:dyDescent="0.25">
      <c r="A4947" s="1">
        <v>41921.666666666664</v>
      </c>
      <c r="B4947">
        <f t="shared" si="232"/>
        <v>16</v>
      </c>
      <c r="C4947">
        <f t="shared" si="233"/>
        <v>9</v>
      </c>
      <c r="D4947">
        <f t="shared" si="234"/>
        <v>10</v>
      </c>
      <c r="E4947">
        <v>0.7</v>
      </c>
    </row>
    <row r="4948" spans="1:5" x14ac:dyDescent="0.25">
      <c r="A4948" s="1">
        <v>41921.708333333336</v>
      </c>
      <c r="B4948">
        <f t="shared" si="232"/>
        <v>17</v>
      </c>
      <c r="C4948">
        <f t="shared" si="233"/>
        <v>9</v>
      </c>
      <c r="D4948">
        <f t="shared" si="234"/>
        <v>10</v>
      </c>
      <c r="E4948">
        <v>0.7</v>
      </c>
    </row>
    <row r="4949" spans="1:5" x14ac:dyDescent="0.25">
      <c r="A4949" s="1">
        <v>41921.75</v>
      </c>
      <c r="B4949">
        <f t="shared" si="232"/>
        <v>18</v>
      </c>
      <c r="C4949">
        <f t="shared" si="233"/>
        <v>9</v>
      </c>
      <c r="D4949">
        <f t="shared" si="234"/>
        <v>10</v>
      </c>
      <c r="E4949">
        <v>0.1</v>
      </c>
    </row>
    <row r="4950" spans="1:5" x14ac:dyDescent="0.25">
      <c r="A4950" s="1">
        <v>41921.791666666664</v>
      </c>
      <c r="B4950">
        <f t="shared" si="232"/>
        <v>19</v>
      </c>
      <c r="C4950">
        <f t="shared" si="233"/>
        <v>9</v>
      </c>
      <c r="D4950">
        <f t="shared" si="234"/>
        <v>10</v>
      </c>
      <c r="E4950">
        <v>0.2</v>
      </c>
    </row>
    <row r="4951" spans="1:5" x14ac:dyDescent="0.25">
      <c r="A4951" s="1">
        <v>41921.833333333336</v>
      </c>
      <c r="B4951">
        <f t="shared" si="232"/>
        <v>20</v>
      </c>
      <c r="C4951">
        <f t="shared" si="233"/>
        <v>9</v>
      </c>
      <c r="D4951">
        <f t="shared" si="234"/>
        <v>10</v>
      </c>
      <c r="E4951">
        <v>0.2</v>
      </c>
    </row>
    <row r="4952" spans="1:5" x14ac:dyDescent="0.25">
      <c r="A4952" s="1">
        <v>41921.875</v>
      </c>
      <c r="B4952">
        <f t="shared" si="232"/>
        <v>21</v>
      </c>
      <c r="C4952">
        <f t="shared" si="233"/>
        <v>9</v>
      </c>
      <c r="D4952">
        <f t="shared" si="234"/>
        <v>10</v>
      </c>
      <c r="E4952">
        <v>0.2</v>
      </c>
    </row>
    <row r="4953" spans="1:5" x14ac:dyDescent="0.25">
      <c r="A4953" s="1">
        <v>41921.916666666664</v>
      </c>
      <c r="B4953">
        <f t="shared" si="232"/>
        <v>22</v>
      </c>
      <c r="C4953">
        <f t="shared" si="233"/>
        <v>9</v>
      </c>
      <c r="D4953">
        <f t="shared" si="234"/>
        <v>10</v>
      </c>
      <c r="E4953">
        <v>0.2</v>
      </c>
    </row>
    <row r="4954" spans="1:5" x14ac:dyDescent="0.25">
      <c r="A4954" s="1">
        <v>41921.958333333336</v>
      </c>
      <c r="B4954">
        <f t="shared" si="232"/>
        <v>23</v>
      </c>
      <c r="C4954">
        <f t="shared" si="233"/>
        <v>9</v>
      </c>
      <c r="D4954">
        <f t="shared" si="234"/>
        <v>10</v>
      </c>
      <c r="E4954">
        <v>0.2</v>
      </c>
    </row>
    <row r="4955" spans="1:5" x14ac:dyDescent="0.25">
      <c r="A4955" s="1">
        <v>41922</v>
      </c>
      <c r="B4955">
        <f t="shared" si="232"/>
        <v>0</v>
      </c>
      <c r="C4955">
        <f t="shared" si="233"/>
        <v>10</v>
      </c>
      <c r="D4955">
        <f t="shared" si="234"/>
        <v>10</v>
      </c>
      <c r="E4955">
        <v>0.2</v>
      </c>
    </row>
    <row r="4956" spans="1:5" x14ac:dyDescent="0.25">
      <c r="A4956" s="1">
        <v>41922.041666666664</v>
      </c>
      <c r="B4956">
        <f t="shared" si="232"/>
        <v>1</v>
      </c>
      <c r="C4956">
        <f t="shared" si="233"/>
        <v>10</v>
      </c>
      <c r="D4956">
        <f t="shared" si="234"/>
        <v>10</v>
      </c>
      <c r="E4956">
        <v>0.2</v>
      </c>
    </row>
    <row r="4957" spans="1:5" x14ac:dyDescent="0.25">
      <c r="A4957" s="1">
        <v>41922.083333333336</v>
      </c>
      <c r="B4957">
        <f t="shared" si="232"/>
        <v>2</v>
      </c>
      <c r="C4957">
        <f t="shared" si="233"/>
        <v>10</v>
      </c>
      <c r="D4957">
        <f t="shared" si="234"/>
        <v>10</v>
      </c>
      <c r="E4957">
        <v>0.2</v>
      </c>
    </row>
    <row r="4958" spans="1:5" x14ac:dyDescent="0.25">
      <c r="A4958" s="1">
        <v>41922.125</v>
      </c>
      <c r="B4958">
        <f t="shared" si="232"/>
        <v>3</v>
      </c>
      <c r="C4958">
        <f t="shared" si="233"/>
        <v>10</v>
      </c>
      <c r="D4958">
        <f t="shared" si="234"/>
        <v>10</v>
      </c>
      <c r="E4958">
        <v>0.2</v>
      </c>
    </row>
    <row r="4959" spans="1:5" x14ac:dyDescent="0.25">
      <c r="A4959" s="1">
        <v>41922.166666666664</v>
      </c>
      <c r="B4959">
        <f t="shared" si="232"/>
        <v>4</v>
      </c>
      <c r="C4959">
        <f t="shared" si="233"/>
        <v>10</v>
      </c>
      <c r="D4959">
        <f t="shared" si="234"/>
        <v>10</v>
      </c>
      <c r="E4959">
        <v>0.2</v>
      </c>
    </row>
    <row r="4960" spans="1:5" x14ac:dyDescent="0.25">
      <c r="A4960" s="1">
        <v>41922.208333333336</v>
      </c>
      <c r="B4960">
        <f t="shared" si="232"/>
        <v>5</v>
      </c>
      <c r="C4960">
        <f t="shared" si="233"/>
        <v>10</v>
      </c>
      <c r="D4960">
        <f t="shared" si="234"/>
        <v>10</v>
      </c>
      <c r="E4960">
        <v>0.2</v>
      </c>
    </row>
    <row r="4961" spans="1:5" x14ac:dyDescent="0.25">
      <c r="A4961" s="1">
        <v>41922.25</v>
      </c>
      <c r="B4961">
        <f t="shared" si="232"/>
        <v>6</v>
      </c>
      <c r="C4961">
        <f t="shared" si="233"/>
        <v>10</v>
      </c>
      <c r="D4961">
        <f t="shared" si="234"/>
        <v>10</v>
      </c>
      <c r="E4961">
        <v>0</v>
      </c>
    </row>
    <row r="4962" spans="1:5" x14ac:dyDescent="0.25">
      <c r="A4962" s="1">
        <v>41922.291666666664</v>
      </c>
      <c r="B4962">
        <f t="shared" si="232"/>
        <v>7</v>
      </c>
      <c r="C4962">
        <f t="shared" si="233"/>
        <v>10</v>
      </c>
      <c r="D4962">
        <f t="shared" si="234"/>
        <v>10</v>
      </c>
      <c r="E4962">
        <v>0</v>
      </c>
    </row>
    <row r="4963" spans="1:5" x14ac:dyDescent="0.25">
      <c r="A4963" s="1">
        <v>41922.333333333336</v>
      </c>
      <c r="B4963">
        <f t="shared" si="232"/>
        <v>8</v>
      </c>
      <c r="C4963">
        <f t="shared" si="233"/>
        <v>10</v>
      </c>
      <c r="D4963">
        <f t="shared" si="234"/>
        <v>10</v>
      </c>
      <c r="E4963">
        <v>0</v>
      </c>
    </row>
    <row r="4964" spans="1:5" x14ac:dyDescent="0.25">
      <c r="A4964" s="1">
        <v>41922.375</v>
      </c>
      <c r="B4964">
        <f t="shared" si="232"/>
        <v>9</v>
      </c>
      <c r="C4964">
        <f t="shared" si="233"/>
        <v>10</v>
      </c>
      <c r="D4964">
        <f t="shared" si="234"/>
        <v>10</v>
      </c>
      <c r="E4964">
        <v>0</v>
      </c>
    </row>
    <row r="4965" spans="1:5" x14ac:dyDescent="0.25">
      <c r="A4965" s="1">
        <v>41922.416666666664</v>
      </c>
      <c r="B4965">
        <f t="shared" si="232"/>
        <v>10</v>
      </c>
      <c r="C4965">
        <f t="shared" si="233"/>
        <v>10</v>
      </c>
      <c r="D4965">
        <f t="shared" si="234"/>
        <v>10</v>
      </c>
      <c r="E4965">
        <v>0.2</v>
      </c>
    </row>
    <row r="4966" spans="1:5" x14ac:dyDescent="0.25">
      <c r="A4966" s="1">
        <v>41922.458333333336</v>
      </c>
      <c r="B4966">
        <f t="shared" si="232"/>
        <v>11</v>
      </c>
      <c r="C4966">
        <f t="shared" si="233"/>
        <v>10</v>
      </c>
      <c r="D4966">
        <f t="shared" si="234"/>
        <v>10</v>
      </c>
      <c r="E4966">
        <v>0</v>
      </c>
    </row>
    <row r="4967" spans="1:5" x14ac:dyDescent="0.25">
      <c r="A4967" s="1">
        <v>41922.5</v>
      </c>
      <c r="B4967">
        <f t="shared" si="232"/>
        <v>12</v>
      </c>
      <c r="C4967">
        <f t="shared" si="233"/>
        <v>10</v>
      </c>
      <c r="D4967">
        <f t="shared" si="234"/>
        <v>10</v>
      </c>
      <c r="E4967">
        <v>0.1</v>
      </c>
    </row>
    <row r="4968" spans="1:5" x14ac:dyDescent="0.25">
      <c r="A4968" s="1">
        <v>41922.541666666664</v>
      </c>
      <c r="B4968">
        <f t="shared" si="232"/>
        <v>13</v>
      </c>
      <c r="C4968">
        <f t="shared" si="233"/>
        <v>10</v>
      </c>
      <c r="D4968">
        <f t="shared" si="234"/>
        <v>10</v>
      </c>
      <c r="E4968">
        <v>0.8</v>
      </c>
    </row>
    <row r="4969" spans="1:5" x14ac:dyDescent="0.25">
      <c r="A4969" s="1">
        <v>41922.583333333336</v>
      </c>
      <c r="B4969">
        <f t="shared" si="232"/>
        <v>14</v>
      </c>
      <c r="C4969">
        <f t="shared" si="233"/>
        <v>10</v>
      </c>
      <c r="D4969">
        <f t="shared" si="234"/>
        <v>10</v>
      </c>
      <c r="E4969">
        <v>0</v>
      </c>
    </row>
    <row r="4970" spans="1:5" x14ac:dyDescent="0.25">
      <c r="A4970" s="1">
        <v>41922.625</v>
      </c>
      <c r="B4970">
        <f t="shared" si="232"/>
        <v>15</v>
      </c>
      <c r="C4970">
        <f t="shared" si="233"/>
        <v>10</v>
      </c>
      <c r="D4970">
        <f t="shared" si="234"/>
        <v>10</v>
      </c>
      <c r="E4970">
        <v>0</v>
      </c>
    </row>
    <row r="4971" spans="1:5" x14ac:dyDescent="0.25">
      <c r="A4971" s="1">
        <v>41922.666666666664</v>
      </c>
      <c r="B4971">
        <f t="shared" si="232"/>
        <v>16</v>
      </c>
      <c r="C4971">
        <f t="shared" si="233"/>
        <v>10</v>
      </c>
      <c r="D4971">
        <f t="shared" si="234"/>
        <v>10</v>
      </c>
      <c r="E4971">
        <v>0</v>
      </c>
    </row>
    <row r="4972" spans="1:5" x14ac:dyDescent="0.25">
      <c r="A4972" s="1">
        <v>41922.708333333336</v>
      </c>
      <c r="B4972">
        <f t="shared" si="232"/>
        <v>17</v>
      </c>
      <c r="C4972">
        <f t="shared" si="233"/>
        <v>10</v>
      </c>
      <c r="D4972">
        <f t="shared" si="234"/>
        <v>10</v>
      </c>
      <c r="E4972">
        <v>0</v>
      </c>
    </row>
    <row r="4973" spans="1:5" x14ac:dyDescent="0.25">
      <c r="A4973" s="1">
        <v>41922.75</v>
      </c>
      <c r="B4973">
        <f t="shared" si="232"/>
        <v>18</v>
      </c>
      <c r="C4973">
        <f t="shared" si="233"/>
        <v>10</v>
      </c>
      <c r="D4973">
        <f t="shared" si="234"/>
        <v>10</v>
      </c>
      <c r="E4973">
        <v>0</v>
      </c>
    </row>
    <row r="4974" spans="1:5" x14ac:dyDescent="0.25">
      <c r="A4974" s="1">
        <v>41922.791666666664</v>
      </c>
      <c r="B4974">
        <f t="shared" si="232"/>
        <v>19</v>
      </c>
      <c r="C4974">
        <f t="shared" si="233"/>
        <v>10</v>
      </c>
      <c r="D4974">
        <f t="shared" si="234"/>
        <v>10</v>
      </c>
      <c r="E4974">
        <v>3.5</v>
      </c>
    </row>
    <row r="4975" spans="1:5" x14ac:dyDescent="0.25">
      <c r="A4975" s="1">
        <v>41922.833333333336</v>
      </c>
      <c r="B4975">
        <f t="shared" si="232"/>
        <v>20</v>
      </c>
      <c r="C4975">
        <f t="shared" si="233"/>
        <v>10</v>
      </c>
      <c r="D4975">
        <f t="shared" si="234"/>
        <v>10</v>
      </c>
      <c r="E4975">
        <v>1.9</v>
      </c>
    </row>
    <row r="4976" spans="1:5" x14ac:dyDescent="0.25">
      <c r="A4976" s="1">
        <v>41922.875</v>
      </c>
      <c r="B4976">
        <f t="shared" si="232"/>
        <v>21</v>
      </c>
      <c r="C4976">
        <f t="shared" si="233"/>
        <v>10</v>
      </c>
      <c r="D4976">
        <f t="shared" si="234"/>
        <v>10</v>
      </c>
      <c r="E4976">
        <v>2.1</v>
      </c>
    </row>
    <row r="4977" spans="1:5" x14ac:dyDescent="0.25">
      <c r="A4977" s="1">
        <v>41922.916666666664</v>
      </c>
      <c r="B4977">
        <f t="shared" si="232"/>
        <v>22</v>
      </c>
      <c r="C4977">
        <f t="shared" si="233"/>
        <v>10</v>
      </c>
      <c r="D4977">
        <f t="shared" si="234"/>
        <v>10</v>
      </c>
      <c r="E4977">
        <v>0.7</v>
      </c>
    </row>
    <row r="4978" spans="1:5" x14ac:dyDescent="0.25">
      <c r="A4978" s="1">
        <v>41922.958333333336</v>
      </c>
      <c r="B4978">
        <f t="shared" si="232"/>
        <v>23</v>
      </c>
      <c r="C4978">
        <f t="shared" si="233"/>
        <v>10</v>
      </c>
      <c r="D4978">
        <f t="shared" si="234"/>
        <v>10</v>
      </c>
      <c r="E4978">
        <v>0</v>
      </c>
    </row>
    <row r="4979" spans="1:5" x14ac:dyDescent="0.25">
      <c r="A4979" s="1">
        <v>41923</v>
      </c>
      <c r="B4979">
        <f t="shared" si="232"/>
        <v>0</v>
      </c>
      <c r="C4979">
        <f t="shared" si="233"/>
        <v>11</v>
      </c>
      <c r="D4979">
        <f t="shared" si="234"/>
        <v>10</v>
      </c>
      <c r="E4979">
        <v>0</v>
      </c>
    </row>
    <row r="4980" spans="1:5" x14ac:dyDescent="0.25">
      <c r="A4980" s="1">
        <v>41923.041666666664</v>
      </c>
      <c r="B4980">
        <f t="shared" si="232"/>
        <v>1</v>
      </c>
      <c r="C4980">
        <f t="shared" si="233"/>
        <v>11</v>
      </c>
      <c r="D4980">
        <f t="shared" si="234"/>
        <v>10</v>
      </c>
      <c r="E4980">
        <v>2.9</v>
      </c>
    </row>
    <row r="4981" spans="1:5" x14ac:dyDescent="0.25">
      <c r="A4981" s="1">
        <v>41923.083333333336</v>
      </c>
      <c r="B4981">
        <f t="shared" si="232"/>
        <v>2</v>
      </c>
      <c r="C4981">
        <f t="shared" si="233"/>
        <v>11</v>
      </c>
      <c r="D4981">
        <f t="shared" si="234"/>
        <v>10</v>
      </c>
      <c r="E4981">
        <v>0.6</v>
      </c>
    </row>
    <row r="4982" spans="1:5" x14ac:dyDescent="0.25">
      <c r="A4982" s="1">
        <v>41923.125</v>
      </c>
      <c r="B4982">
        <f t="shared" si="232"/>
        <v>3</v>
      </c>
      <c r="C4982">
        <f t="shared" si="233"/>
        <v>11</v>
      </c>
      <c r="D4982">
        <f t="shared" si="234"/>
        <v>10</v>
      </c>
      <c r="E4982">
        <v>2.6</v>
      </c>
    </row>
    <row r="4983" spans="1:5" x14ac:dyDescent="0.25">
      <c r="A4983" s="1">
        <v>41923.166666666664</v>
      </c>
      <c r="B4983">
        <f t="shared" si="232"/>
        <v>4</v>
      </c>
      <c r="C4983">
        <f t="shared" si="233"/>
        <v>11</v>
      </c>
      <c r="D4983">
        <f t="shared" si="234"/>
        <v>10</v>
      </c>
      <c r="E4983">
        <v>0.5</v>
      </c>
    </row>
    <row r="4984" spans="1:5" x14ac:dyDescent="0.25">
      <c r="A4984" s="1">
        <v>41923.208333333336</v>
      </c>
      <c r="B4984">
        <f t="shared" si="232"/>
        <v>5</v>
      </c>
      <c r="C4984">
        <f t="shared" si="233"/>
        <v>11</v>
      </c>
      <c r="D4984">
        <f t="shared" si="234"/>
        <v>10</v>
      </c>
      <c r="E4984">
        <v>0</v>
      </c>
    </row>
    <row r="4985" spans="1:5" x14ac:dyDescent="0.25">
      <c r="A4985" s="1">
        <v>41923.25</v>
      </c>
      <c r="B4985">
        <f t="shared" si="232"/>
        <v>6</v>
      </c>
      <c r="C4985">
        <f t="shared" si="233"/>
        <v>11</v>
      </c>
      <c r="D4985">
        <f t="shared" si="234"/>
        <v>10</v>
      </c>
      <c r="E4985">
        <v>1.2</v>
      </c>
    </row>
    <row r="4986" spans="1:5" x14ac:dyDescent="0.25">
      <c r="A4986" s="1">
        <v>41923.291666666664</v>
      </c>
      <c r="B4986">
        <f t="shared" si="232"/>
        <v>7</v>
      </c>
      <c r="C4986">
        <f t="shared" si="233"/>
        <v>11</v>
      </c>
      <c r="D4986">
        <f t="shared" si="234"/>
        <v>10</v>
      </c>
      <c r="E4986">
        <v>0</v>
      </c>
    </row>
    <row r="4987" spans="1:5" x14ac:dyDescent="0.25">
      <c r="A4987" s="1">
        <v>41923.333333333336</v>
      </c>
      <c r="B4987">
        <f t="shared" si="232"/>
        <v>8</v>
      </c>
      <c r="C4987">
        <f t="shared" si="233"/>
        <v>11</v>
      </c>
      <c r="D4987">
        <f t="shared" si="234"/>
        <v>10</v>
      </c>
      <c r="E4987">
        <v>0</v>
      </c>
    </row>
    <row r="4988" spans="1:5" x14ac:dyDescent="0.25">
      <c r="A4988" s="1">
        <v>41923.375</v>
      </c>
      <c r="B4988">
        <f t="shared" si="232"/>
        <v>9</v>
      </c>
      <c r="C4988">
        <f t="shared" si="233"/>
        <v>11</v>
      </c>
      <c r="D4988">
        <f t="shared" si="234"/>
        <v>10</v>
      </c>
      <c r="E4988">
        <v>0</v>
      </c>
    </row>
    <row r="4989" spans="1:5" x14ac:dyDescent="0.25">
      <c r="A4989" s="1">
        <v>41923.416666666664</v>
      </c>
      <c r="B4989">
        <f t="shared" si="232"/>
        <v>10</v>
      </c>
      <c r="C4989">
        <f t="shared" si="233"/>
        <v>11</v>
      </c>
      <c r="D4989">
        <f t="shared" si="234"/>
        <v>10</v>
      </c>
      <c r="E4989">
        <v>0</v>
      </c>
    </row>
    <row r="4990" spans="1:5" x14ac:dyDescent="0.25">
      <c r="A4990" s="1">
        <v>41923.458333333336</v>
      </c>
      <c r="B4990">
        <f t="shared" si="232"/>
        <v>11</v>
      </c>
      <c r="C4990">
        <f t="shared" si="233"/>
        <v>11</v>
      </c>
      <c r="D4990">
        <f t="shared" si="234"/>
        <v>10</v>
      </c>
      <c r="E4990">
        <v>1.5</v>
      </c>
    </row>
    <row r="4991" spans="1:5" x14ac:dyDescent="0.25">
      <c r="A4991" s="1">
        <v>41923.5</v>
      </c>
      <c r="B4991">
        <f t="shared" si="232"/>
        <v>12</v>
      </c>
      <c r="C4991">
        <f t="shared" si="233"/>
        <v>11</v>
      </c>
      <c r="D4991">
        <f t="shared" si="234"/>
        <v>10</v>
      </c>
      <c r="E4991">
        <v>0</v>
      </c>
    </row>
    <row r="4992" spans="1:5" x14ac:dyDescent="0.25">
      <c r="A4992" s="1">
        <v>41923.541666666664</v>
      </c>
      <c r="B4992">
        <f t="shared" si="232"/>
        <v>13</v>
      </c>
      <c r="C4992">
        <f t="shared" si="233"/>
        <v>11</v>
      </c>
      <c r="D4992">
        <f t="shared" si="234"/>
        <v>10</v>
      </c>
      <c r="E4992">
        <v>0</v>
      </c>
    </row>
    <row r="4993" spans="1:5" x14ac:dyDescent="0.25">
      <c r="A4993" s="1">
        <v>41923.583333333336</v>
      </c>
      <c r="B4993">
        <f t="shared" si="232"/>
        <v>14</v>
      </c>
      <c r="C4993">
        <f t="shared" si="233"/>
        <v>11</v>
      </c>
      <c r="D4993">
        <f t="shared" si="234"/>
        <v>10</v>
      </c>
      <c r="E4993">
        <v>0</v>
      </c>
    </row>
    <row r="4994" spans="1:5" x14ac:dyDescent="0.25">
      <c r="A4994" s="1">
        <v>41923.625</v>
      </c>
      <c r="B4994">
        <f t="shared" si="232"/>
        <v>15</v>
      </c>
      <c r="C4994">
        <f t="shared" si="233"/>
        <v>11</v>
      </c>
      <c r="D4994">
        <f t="shared" si="234"/>
        <v>10</v>
      </c>
      <c r="E4994">
        <v>0</v>
      </c>
    </row>
    <row r="4995" spans="1:5" x14ac:dyDescent="0.25">
      <c r="A4995" s="1">
        <v>41923.666666666664</v>
      </c>
      <c r="B4995">
        <f t="shared" ref="B4995:B5058" si="235">HOUR(A4995)</f>
        <v>16</v>
      </c>
      <c r="C4995">
        <f t="shared" ref="C4995:C5058" si="236">DAY(A4995)</f>
        <v>11</v>
      </c>
      <c r="D4995">
        <f t="shared" ref="D4995:D5058" si="237">MONTH(A4995)</f>
        <v>10</v>
      </c>
      <c r="E4995">
        <v>0</v>
      </c>
    </row>
    <row r="4996" spans="1:5" x14ac:dyDescent="0.25">
      <c r="A4996" s="1">
        <v>41923.708333333336</v>
      </c>
      <c r="B4996">
        <f t="shared" si="235"/>
        <v>17</v>
      </c>
      <c r="C4996">
        <f t="shared" si="236"/>
        <v>11</v>
      </c>
      <c r="D4996">
        <f t="shared" si="237"/>
        <v>10</v>
      </c>
      <c r="E4996">
        <v>0</v>
      </c>
    </row>
    <row r="4997" spans="1:5" x14ac:dyDescent="0.25">
      <c r="A4997" s="1">
        <v>41923.75</v>
      </c>
      <c r="B4997">
        <f t="shared" si="235"/>
        <v>18</v>
      </c>
      <c r="C4997">
        <f t="shared" si="236"/>
        <v>11</v>
      </c>
      <c r="D4997">
        <f t="shared" si="237"/>
        <v>10</v>
      </c>
      <c r="E4997">
        <v>0.2</v>
      </c>
    </row>
    <row r="4998" spans="1:5" x14ac:dyDescent="0.25">
      <c r="A4998" s="1">
        <v>41923.791666666664</v>
      </c>
      <c r="B4998">
        <f t="shared" si="235"/>
        <v>19</v>
      </c>
      <c r="C4998">
        <f t="shared" si="236"/>
        <v>11</v>
      </c>
      <c r="D4998">
        <f t="shared" si="237"/>
        <v>10</v>
      </c>
      <c r="E4998">
        <v>0.2</v>
      </c>
    </row>
    <row r="4999" spans="1:5" x14ac:dyDescent="0.25">
      <c r="A4999" s="1">
        <v>41923.833333333336</v>
      </c>
      <c r="B4999">
        <f t="shared" si="235"/>
        <v>20</v>
      </c>
      <c r="C4999">
        <f t="shared" si="236"/>
        <v>11</v>
      </c>
      <c r="D4999">
        <f t="shared" si="237"/>
        <v>10</v>
      </c>
      <c r="E4999">
        <v>0.2</v>
      </c>
    </row>
    <row r="5000" spans="1:5" x14ac:dyDescent="0.25">
      <c r="A5000" s="1">
        <v>41923.875</v>
      </c>
      <c r="B5000">
        <f t="shared" si="235"/>
        <v>21</v>
      </c>
      <c r="C5000">
        <f t="shared" si="236"/>
        <v>11</v>
      </c>
      <c r="D5000">
        <f t="shared" si="237"/>
        <v>10</v>
      </c>
      <c r="E5000">
        <v>0.2</v>
      </c>
    </row>
    <row r="5001" spans="1:5" x14ac:dyDescent="0.25">
      <c r="A5001" s="1">
        <v>41923.916666666664</v>
      </c>
      <c r="B5001">
        <f t="shared" si="235"/>
        <v>22</v>
      </c>
      <c r="C5001">
        <f t="shared" si="236"/>
        <v>11</v>
      </c>
      <c r="D5001">
        <f t="shared" si="237"/>
        <v>10</v>
      </c>
      <c r="E5001">
        <v>0.2</v>
      </c>
    </row>
    <row r="5002" spans="1:5" x14ac:dyDescent="0.25">
      <c r="A5002" s="1">
        <v>41923.958333333336</v>
      </c>
      <c r="B5002">
        <f t="shared" si="235"/>
        <v>23</v>
      </c>
      <c r="C5002">
        <f t="shared" si="236"/>
        <v>11</v>
      </c>
      <c r="D5002">
        <f t="shared" si="237"/>
        <v>10</v>
      </c>
      <c r="E5002">
        <v>0.2</v>
      </c>
    </row>
    <row r="5003" spans="1:5" x14ac:dyDescent="0.25">
      <c r="A5003" s="1">
        <v>41924</v>
      </c>
      <c r="B5003">
        <f t="shared" si="235"/>
        <v>0</v>
      </c>
      <c r="C5003">
        <f t="shared" si="236"/>
        <v>12</v>
      </c>
      <c r="D5003">
        <f t="shared" si="237"/>
        <v>10</v>
      </c>
      <c r="E5003">
        <v>0.2</v>
      </c>
    </row>
    <row r="5004" spans="1:5" x14ac:dyDescent="0.25">
      <c r="A5004" s="1">
        <v>41924.041666666664</v>
      </c>
      <c r="B5004">
        <f t="shared" si="235"/>
        <v>1</v>
      </c>
      <c r="C5004">
        <f t="shared" si="236"/>
        <v>12</v>
      </c>
      <c r="D5004">
        <f t="shared" si="237"/>
        <v>10</v>
      </c>
      <c r="E5004">
        <v>0.2</v>
      </c>
    </row>
    <row r="5005" spans="1:5" x14ac:dyDescent="0.25">
      <c r="A5005" s="1">
        <v>41924.083333333336</v>
      </c>
      <c r="B5005">
        <f t="shared" si="235"/>
        <v>2</v>
      </c>
      <c r="C5005">
        <f t="shared" si="236"/>
        <v>12</v>
      </c>
      <c r="D5005">
        <f t="shared" si="237"/>
        <v>10</v>
      </c>
      <c r="E5005">
        <v>0.2</v>
      </c>
    </row>
    <row r="5006" spans="1:5" x14ac:dyDescent="0.25">
      <c r="A5006" s="1">
        <v>41924.125</v>
      </c>
      <c r="B5006">
        <f t="shared" si="235"/>
        <v>3</v>
      </c>
      <c r="C5006">
        <f t="shared" si="236"/>
        <v>12</v>
      </c>
      <c r="D5006">
        <f t="shared" si="237"/>
        <v>10</v>
      </c>
      <c r="E5006">
        <v>0.2</v>
      </c>
    </row>
    <row r="5007" spans="1:5" x14ac:dyDescent="0.25">
      <c r="A5007" s="1">
        <v>41924.166666666664</v>
      </c>
      <c r="B5007">
        <f t="shared" si="235"/>
        <v>4</v>
      </c>
      <c r="C5007">
        <f t="shared" si="236"/>
        <v>12</v>
      </c>
      <c r="D5007">
        <f t="shared" si="237"/>
        <v>10</v>
      </c>
      <c r="E5007">
        <v>0.2</v>
      </c>
    </row>
    <row r="5008" spans="1:5" x14ac:dyDescent="0.25">
      <c r="A5008" s="1">
        <v>41924.208333333336</v>
      </c>
      <c r="B5008">
        <f t="shared" si="235"/>
        <v>5</v>
      </c>
      <c r="C5008">
        <f t="shared" si="236"/>
        <v>12</v>
      </c>
      <c r="D5008">
        <f t="shared" si="237"/>
        <v>10</v>
      </c>
      <c r="E5008">
        <v>0.2</v>
      </c>
    </row>
    <row r="5009" spans="1:5" x14ac:dyDescent="0.25">
      <c r="A5009" s="1">
        <v>41924.25</v>
      </c>
      <c r="B5009">
        <f t="shared" si="235"/>
        <v>6</v>
      </c>
      <c r="C5009">
        <f t="shared" si="236"/>
        <v>12</v>
      </c>
      <c r="D5009">
        <f t="shared" si="237"/>
        <v>10</v>
      </c>
      <c r="E5009">
        <v>0.2</v>
      </c>
    </row>
    <row r="5010" spans="1:5" x14ac:dyDescent="0.25">
      <c r="A5010" s="1">
        <v>41924.291666666664</v>
      </c>
      <c r="B5010">
        <f t="shared" si="235"/>
        <v>7</v>
      </c>
      <c r="C5010">
        <f t="shared" si="236"/>
        <v>12</v>
      </c>
      <c r="D5010">
        <f t="shared" si="237"/>
        <v>10</v>
      </c>
      <c r="E5010">
        <v>0.2</v>
      </c>
    </row>
    <row r="5011" spans="1:5" x14ac:dyDescent="0.25">
      <c r="A5011" s="1">
        <v>41924.333333333336</v>
      </c>
      <c r="B5011">
        <f t="shared" si="235"/>
        <v>8</v>
      </c>
      <c r="C5011">
        <f t="shared" si="236"/>
        <v>12</v>
      </c>
      <c r="D5011">
        <f t="shared" si="237"/>
        <v>10</v>
      </c>
      <c r="E5011">
        <v>0.2</v>
      </c>
    </row>
    <row r="5012" spans="1:5" x14ac:dyDescent="0.25">
      <c r="A5012" s="1">
        <v>41924.375</v>
      </c>
      <c r="B5012">
        <f t="shared" si="235"/>
        <v>9</v>
      </c>
      <c r="C5012">
        <f t="shared" si="236"/>
        <v>12</v>
      </c>
      <c r="D5012">
        <f t="shared" si="237"/>
        <v>10</v>
      </c>
      <c r="E5012">
        <v>0.2</v>
      </c>
    </row>
    <row r="5013" spans="1:5" x14ac:dyDescent="0.25">
      <c r="A5013" s="1">
        <v>41924.416666666664</v>
      </c>
      <c r="B5013">
        <f t="shared" si="235"/>
        <v>10</v>
      </c>
      <c r="C5013">
        <f t="shared" si="236"/>
        <v>12</v>
      </c>
      <c r="D5013">
        <f t="shared" si="237"/>
        <v>10</v>
      </c>
      <c r="E5013">
        <v>0.2</v>
      </c>
    </row>
    <row r="5014" spans="1:5" x14ac:dyDescent="0.25">
      <c r="A5014" s="1">
        <v>41924.458333333336</v>
      </c>
      <c r="B5014">
        <f t="shared" si="235"/>
        <v>11</v>
      </c>
      <c r="C5014">
        <f t="shared" si="236"/>
        <v>12</v>
      </c>
      <c r="D5014">
        <f t="shared" si="237"/>
        <v>10</v>
      </c>
      <c r="E5014">
        <v>0.7</v>
      </c>
    </row>
    <row r="5015" spans="1:5" x14ac:dyDescent="0.25">
      <c r="A5015" s="1">
        <v>41924.5</v>
      </c>
      <c r="B5015">
        <f t="shared" si="235"/>
        <v>12</v>
      </c>
      <c r="C5015">
        <f t="shared" si="236"/>
        <v>12</v>
      </c>
      <c r="D5015">
        <f t="shared" si="237"/>
        <v>10</v>
      </c>
      <c r="E5015">
        <v>0.1</v>
      </c>
    </row>
    <row r="5016" spans="1:5" x14ac:dyDescent="0.25">
      <c r="A5016" s="1">
        <v>41924.541666666664</v>
      </c>
      <c r="B5016">
        <f t="shared" si="235"/>
        <v>13</v>
      </c>
      <c r="C5016">
        <f t="shared" si="236"/>
        <v>12</v>
      </c>
      <c r="D5016">
        <f t="shared" si="237"/>
        <v>10</v>
      </c>
      <c r="E5016">
        <v>0.4</v>
      </c>
    </row>
    <row r="5017" spans="1:5" x14ac:dyDescent="0.25">
      <c r="A5017" s="1">
        <v>41924.583333333336</v>
      </c>
      <c r="B5017">
        <f t="shared" si="235"/>
        <v>14</v>
      </c>
      <c r="C5017">
        <f t="shared" si="236"/>
        <v>12</v>
      </c>
      <c r="D5017">
        <f t="shared" si="237"/>
        <v>10</v>
      </c>
      <c r="E5017">
        <v>0</v>
      </c>
    </row>
    <row r="5018" spans="1:5" x14ac:dyDescent="0.25">
      <c r="A5018" s="1">
        <v>41924.625</v>
      </c>
      <c r="B5018">
        <f t="shared" si="235"/>
        <v>15</v>
      </c>
      <c r="C5018">
        <f t="shared" si="236"/>
        <v>12</v>
      </c>
      <c r="D5018">
        <f t="shared" si="237"/>
        <v>10</v>
      </c>
      <c r="E5018">
        <v>0</v>
      </c>
    </row>
    <row r="5019" spans="1:5" x14ac:dyDescent="0.25">
      <c r="A5019" s="1">
        <v>41924.666666666664</v>
      </c>
      <c r="B5019">
        <f t="shared" si="235"/>
        <v>16</v>
      </c>
      <c r="C5019">
        <f t="shared" si="236"/>
        <v>12</v>
      </c>
      <c r="D5019">
        <f t="shared" si="237"/>
        <v>10</v>
      </c>
      <c r="E5019">
        <v>0.7</v>
      </c>
    </row>
    <row r="5020" spans="1:5" x14ac:dyDescent="0.25">
      <c r="A5020" s="1">
        <v>41924.708333333336</v>
      </c>
      <c r="B5020">
        <f t="shared" si="235"/>
        <v>17</v>
      </c>
      <c r="C5020">
        <f t="shared" si="236"/>
        <v>12</v>
      </c>
      <c r="D5020">
        <f t="shared" si="237"/>
        <v>10</v>
      </c>
      <c r="E5020">
        <v>2.1</v>
      </c>
    </row>
    <row r="5021" spans="1:5" x14ac:dyDescent="0.25">
      <c r="A5021" s="1">
        <v>41924.75</v>
      </c>
      <c r="B5021">
        <f t="shared" si="235"/>
        <v>18</v>
      </c>
      <c r="C5021">
        <f t="shared" si="236"/>
        <v>12</v>
      </c>
      <c r="D5021">
        <f t="shared" si="237"/>
        <v>10</v>
      </c>
      <c r="E5021">
        <v>0.8</v>
      </c>
    </row>
    <row r="5022" spans="1:5" x14ac:dyDescent="0.25">
      <c r="A5022" s="1">
        <v>41924.791666666664</v>
      </c>
      <c r="B5022">
        <f t="shared" si="235"/>
        <v>19</v>
      </c>
      <c r="C5022">
        <f t="shared" si="236"/>
        <v>12</v>
      </c>
      <c r="D5022">
        <f t="shared" si="237"/>
        <v>10</v>
      </c>
      <c r="E5022">
        <v>0.7</v>
      </c>
    </row>
    <row r="5023" spans="1:5" x14ac:dyDescent="0.25">
      <c r="A5023" s="1">
        <v>41924.833333333336</v>
      </c>
      <c r="B5023">
        <f t="shared" si="235"/>
        <v>20</v>
      </c>
      <c r="C5023">
        <f t="shared" si="236"/>
        <v>12</v>
      </c>
      <c r="D5023">
        <f t="shared" si="237"/>
        <v>10</v>
      </c>
      <c r="E5023">
        <v>0.7</v>
      </c>
    </row>
    <row r="5024" spans="1:5" x14ac:dyDescent="0.25">
      <c r="A5024" s="1">
        <v>41924.875</v>
      </c>
      <c r="B5024">
        <f t="shared" si="235"/>
        <v>21</v>
      </c>
      <c r="C5024">
        <f t="shared" si="236"/>
        <v>12</v>
      </c>
      <c r="D5024">
        <f t="shared" si="237"/>
        <v>10</v>
      </c>
      <c r="E5024">
        <v>0.8</v>
      </c>
    </row>
    <row r="5025" spans="1:5" x14ac:dyDescent="0.25">
      <c r="A5025" s="1">
        <v>41924.916666666664</v>
      </c>
      <c r="B5025">
        <f t="shared" si="235"/>
        <v>22</v>
      </c>
      <c r="C5025">
        <f t="shared" si="236"/>
        <v>12</v>
      </c>
      <c r="D5025">
        <f t="shared" si="237"/>
        <v>10</v>
      </c>
      <c r="E5025">
        <v>0.7</v>
      </c>
    </row>
    <row r="5026" spans="1:5" x14ac:dyDescent="0.25">
      <c r="A5026" s="1">
        <v>41924.958333333336</v>
      </c>
      <c r="B5026">
        <f t="shared" si="235"/>
        <v>23</v>
      </c>
      <c r="C5026">
        <f t="shared" si="236"/>
        <v>12</v>
      </c>
      <c r="D5026">
        <f t="shared" si="237"/>
        <v>10</v>
      </c>
      <c r="E5026">
        <v>0.7</v>
      </c>
    </row>
    <row r="5027" spans="1:5" x14ac:dyDescent="0.25">
      <c r="A5027" s="1">
        <v>41925</v>
      </c>
      <c r="B5027">
        <f t="shared" si="235"/>
        <v>0</v>
      </c>
      <c r="C5027">
        <f t="shared" si="236"/>
        <v>13</v>
      </c>
      <c r="D5027">
        <f t="shared" si="237"/>
        <v>10</v>
      </c>
      <c r="E5027">
        <v>0.8</v>
      </c>
    </row>
    <row r="5028" spans="1:5" x14ac:dyDescent="0.25">
      <c r="A5028" s="1">
        <v>41925.041666666664</v>
      </c>
      <c r="B5028">
        <f t="shared" si="235"/>
        <v>1</v>
      </c>
      <c r="C5028">
        <f t="shared" si="236"/>
        <v>13</v>
      </c>
      <c r="D5028">
        <f t="shared" si="237"/>
        <v>10</v>
      </c>
      <c r="E5028">
        <v>0.7</v>
      </c>
    </row>
    <row r="5029" spans="1:5" x14ac:dyDescent="0.25">
      <c r="A5029" s="1">
        <v>41925.083333333336</v>
      </c>
      <c r="B5029">
        <f t="shared" si="235"/>
        <v>2</v>
      </c>
      <c r="C5029">
        <f t="shared" si="236"/>
        <v>13</v>
      </c>
      <c r="D5029">
        <f t="shared" si="237"/>
        <v>10</v>
      </c>
      <c r="E5029">
        <v>0.7</v>
      </c>
    </row>
    <row r="5030" spans="1:5" x14ac:dyDescent="0.25">
      <c r="A5030" s="1">
        <v>41925.125</v>
      </c>
      <c r="B5030">
        <f t="shared" si="235"/>
        <v>3</v>
      </c>
      <c r="C5030">
        <f t="shared" si="236"/>
        <v>13</v>
      </c>
      <c r="D5030">
        <f t="shared" si="237"/>
        <v>10</v>
      </c>
      <c r="E5030">
        <v>0.7</v>
      </c>
    </row>
    <row r="5031" spans="1:5" x14ac:dyDescent="0.25">
      <c r="A5031" s="1">
        <v>41925.166666666664</v>
      </c>
      <c r="B5031">
        <f t="shared" si="235"/>
        <v>4</v>
      </c>
      <c r="C5031">
        <f t="shared" si="236"/>
        <v>13</v>
      </c>
      <c r="D5031">
        <f t="shared" si="237"/>
        <v>10</v>
      </c>
      <c r="E5031">
        <v>0.7</v>
      </c>
    </row>
    <row r="5032" spans="1:5" x14ac:dyDescent="0.25">
      <c r="A5032" s="1">
        <v>41925.208333333336</v>
      </c>
      <c r="B5032">
        <f t="shared" si="235"/>
        <v>5</v>
      </c>
      <c r="C5032">
        <f t="shared" si="236"/>
        <v>13</v>
      </c>
      <c r="D5032">
        <f t="shared" si="237"/>
        <v>10</v>
      </c>
      <c r="E5032">
        <v>0.7</v>
      </c>
    </row>
    <row r="5033" spans="1:5" x14ac:dyDescent="0.25">
      <c r="A5033" s="1">
        <v>41925.25</v>
      </c>
      <c r="B5033">
        <f t="shared" si="235"/>
        <v>6</v>
      </c>
      <c r="C5033">
        <f t="shared" si="236"/>
        <v>13</v>
      </c>
      <c r="D5033">
        <f t="shared" si="237"/>
        <v>10</v>
      </c>
      <c r="E5033">
        <v>0.7</v>
      </c>
    </row>
    <row r="5034" spans="1:5" x14ac:dyDescent="0.25">
      <c r="A5034" s="1">
        <v>41925.291666666664</v>
      </c>
      <c r="B5034">
        <f t="shared" si="235"/>
        <v>7</v>
      </c>
      <c r="C5034">
        <f t="shared" si="236"/>
        <v>13</v>
      </c>
      <c r="D5034">
        <f t="shared" si="237"/>
        <v>10</v>
      </c>
      <c r="E5034">
        <v>0</v>
      </c>
    </row>
    <row r="5035" spans="1:5" x14ac:dyDescent="0.25">
      <c r="A5035" s="1">
        <v>41925.333333333336</v>
      </c>
      <c r="B5035">
        <f t="shared" si="235"/>
        <v>8</v>
      </c>
      <c r="C5035">
        <f t="shared" si="236"/>
        <v>13</v>
      </c>
      <c r="D5035">
        <f t="shared" si="237"/>
        <v>10</v>
      </c>
      <c r="E5035">
        <v>0</v>
      </c>
    </row>
    <row r="5036" spans="1:5" x14ac:dyDescent="0.25">
      <c r="A5036" s="1">
        <v>41925.375</v>
      </c>
      <c r="B5036">
        <f t="shared" si="235"/>
        <v>9</v>
      </c>
      <c r="C5036">
        <f t="shared" si="236"/>
        <v>13</v>
      </c>
      <c r="D5036">
        <f t="shared" si="237"/>
        <v>10</v>
      </c>
      <c r="E5036">
        <v>0</v>
      </c>
    </row>
    <row r="5037" spans="1:5" x14ac:dyDescent="0.25">
      <c r="A5037" s="1">
        <v>41925.416666666664</v>
      </c>
      <c r="B5037">
        <f t="shared" si="235"/>
        <v>10</v>
      </c>
      <c r="C5037">
        <f t="shared" si="236"/>
        <v>13</v>
      </c>
      <c r="D5037">
        <f t="shared" si="237"/>
        <v>10</v>
      </c>
      <c r="E5037">
        <v>0.3</v>
      </c>
    </row>
    <row r="5038" spans="1:5" x14ac:dyDescent="0.25">
      <c r="A5038" s="1">
        <v>41925.458333333336</v>
      </c>
      <c r="B5038">
        <f t="shared" si="235"/>
        <v>11</v>
      </c>
      <c r="C5038">
        <f t="shared" si="236"/>
        <v>13</v>
      </c>
      <c r="D5038">
        <f t="shared" si="237"/>
        <v>10</v>
      </c>
      <c r="E5038">
        <v>0</v>
      </c>
    </row>
    <row r="5039" spans="1:5" x14ac:dyDescent="0.25">
      <c r="A5039" s="1">
        <v>41925.5</v>
      </c>
      <c r="B5039">
        <f t="shared" si="235"/>
        <v>12</v>
      </c>
      <c r="C5039">
        <f t="shared" si="236"/>
        <v>13</v>
      </c>
      <c r="D5039">
        <f t="shared" si="237"/>
        <v>10</v>
      </c>
      <c r="E5039">
        <v>1.5</v>
      </c>
    </row>
    <row r="5040" spans="1:5" x14ac:dyDescent="0.25">
      <c r="A5040" s="1">
        <v>41925.541666666664</v>
      </c>
      <c r="B5040">
        <f t="shared" si="235"/>
        <v>13</v>
      </c>
      <c r="C5040">
        <f t="shared" si="236"/>
        <v>13</v>
      </c>
      <c r="D5040">
        <f t="shared" si="237"/>
        <v>10</v>
      </c>
      <c r="E5040">
        <v>0.1</v>
      </c>
    </row>
    <row r="5041" spans="1:5" x14ac:dyDescent="0.25">
      <c r="A5041" s="1">
        <v>41925.583333333336</v>
      </c>
      <c r="B5041">
        <f t="shared" si="235"/>
        <v>14</v>
      </c>
      <c r="C5041">
        <f t="shared" si="236"/>
        <v>13</v>
      </c>
      <c r="D5041">
        <f t="shared" si="237"/>
        <v>10</v>
      </c>
      <c r="E5041">
        <v>0.4</v>
      </c>
    </row>
    <row r="5042" spans="1:5" x14ac:dyDescent="0.25">
      <c r="A5042" s="1">
        <v>41925.625</v>
      </c>
      <c r="B5042">
        <f t="shared" si="235"/>
        <v>15</v>
      </c>
      <c r="C5042">
        <f t="shared" si="236"/>
        <v>13</v>
      </c>
      <c r="D5042">
        <f t="shared" si="237"/>
        <v>10</v>
      </c>
      <c r="E5042">
        <v>0</v>
      </c>
    </row>
    <row r="5043" spans="1:5" x14ac:dyDescent="0.25">
      <c r="A5043" s="1">
        <v>41925.666666666664</v>
      </c>
      <c r="B5043">
        <f t="shared" si="235"/>
        <v>16</v>
      </c>
      <c r="C5043">
        <f t="shared" si="236"/>
        <v>13</v>
      </c>
      <c r="D5043">
        <f t="shared" si="237"/>
        <v>10</v>
      </c>
      <c r="E5043">
        <v>0.2</v>
      </c>
    </row>
    <row r="5044" spans="1:5" x14ac:dyDescent="0.25">
      <c r="A5044" s="1">
        <v>41925.708333333336</v>
      </c>
      <c r="B5044">
        <f t="shared" si="235"/>
        <v>17</v>
      </c>
      <c r="C5044">
        <f t="shared" si="236"/>
        <v>13</v>
      </c>
      <c r="D5044">
        <f t="shared" si="237"/>
        <v>10</v>
      </c>
      <c r="E5044">
        <v>0.2</v>
      </c>
    </row>
    <row r="5045" spans="1:5" x14ac:dyDescent="0.25">
      <c r="A5045" s="1">
        <v>41925.75</v>
      </c>
      <c r="B5045">
        <f t="shared" si="235"/>
        <v>18</v>
      </c>
      <c r="C5045">
        <f t="shared" si="236"/>
        <v>13</v>
      </c>
      <c r="D5045">
        <f t="shared" si="237"/>
        <v>10</v>
      </c>
      <c r="E5045">
        <v>0.3</v>
      </c>
    </row>
    <row r="5046" spans="1:5" x14ac:dyDescent="0.25">
      <c r="A5046" s="1">
        <v>41925.791666666664</v>
      </c>
      <c r="B5046">
        <f t="shared" si="235"/>
        <v>19</v>
      </c>
      <c r="C5046">
        <f t="shared" si="236"/>
        <v>13</v>
      </c>
      <c r="D5046">
        <f t="shared" si="237"/>
        <v>10</v>
      </c>
      <c r="E5046">
        <v>0.9</v>
      </c>
    </row>
    <row r="5047" spans="1:5" x14ac:dyDescent="0.25">
      <c r="A5047" s="1">
        <v>41925.833333333336</v>
      </c>
      <c r="B5047">
        <f t="shared" si="235"/>
        <v>20</v>
      </c>
      <c r="C5047">
        <f t="shared" si="236"/>
        <v>13</v>
      </c>
      <c r="D5047">
        <f t="shared" si="237"/>
        <v>10</v>
      </c>
      <c r="E5047">
        <v>0.9</v>
      </c>
    </row>
    <row r="5048" spans="1:5" x14ac:dyDescent="0.25">
      <c r="A5048" s="1">
        <v>41925.875</v>
      </c>
      <c r="B5048">
        <f t="shared" si="235"/>
        <v>21</v>
      </c>
      <c r="C5048">
        <f t="shared" si="236"/>
        <v>13</v>
      </c>
      <c r="D5048">
        <f t="shared" si="237"/>
        <v>10</v>
      </c>
      <c r="E5048">
        <v>2.6</v>
      </c>
    </row>
    <row r="5049" spans="1:5" x14ac:dyDescent="0.25">
      <c r="A5049" s="1">
        <v>41925.916666666664</v>
      </c>
      <c r="B5049">
        <f t="shared" si="235"/>
        <v>22</v>
      </c>
      <c r="C5049">
        <f t="shared" si="236"/>
        <v>13</v>
      </c>
      <c r="D5049">
        <f t="shared" si="237"/>
        <v>10</v>
      </c>
      <c r="E5049">
        <v>0.7</v>
      </c>
    </row>
    <row r="5050" spans="1:5" x14ac:dyDescent="0.25">
      <c r="A5050" s="1">
        <v>41925.958333333336</v>
      </c>
      <c r="B5050">
        <f t="shared" si="235"/>
        <v>23</v>
      </c>
      <c r="C5050">
        <f t="shared" si="236"/>
        <v>13</v>
      </c>
      <c r="D5050">
        <f t="shared" si="237"/>
        <v>10</v>
      </c>
      <c r="E5050">
        <v>0.8</v>
      </c>
    </row>
    <row r="5051" spans="1:5" x14ac:dyDescent="0.25">
      <c r="A5051" s="1">
        <v>41926</v>
      </c>
      <c r="B5051">
        <f t="shared" si="235"/>
        <v>0</v>
      </c>
      <c r="C5051">
        <f t="shared" si="236"/>
        <v>14</v>
      </c>
      <c r="D5051">
        <f t="shared" si="237"/>
        <v>10</v>
      </c>
      <c r="E5051">
        <v>1.1000000000000001</v>
      </c>
    </row>
    <row r="5052" spans="1:5" x14ac:dyDescent="0.25">
      <c r="A5052" s="1">
        <v>41926.041666666664</v>
      </c>
      <c r="B5052">
        <f t="shared" si="235"/>
        <v>1</v>
      </c>
      <c r="C5052">
        <f t="shared" si="236"/>
        <v>14</v>
      </c>
      <c r="D5052">
        <f t="shared" si="237"/>
        <v>10</v>
      </c>
      <c r="E5052">
        <v>0.5</v>
      </c>
    </row>
    <row r="5053" spans="1:5" x14ac:dyDescent="0.25">
      <c r="A5053" s="1">
        <v>41926.083333333336</v>
      </c>
      <c r="B5053">
        <f t="shared" si="235"/>
        <v>2</v>
      </c>
      <c r="C5053">
        <f t="shared" si="236"/>
        <v>14</v>
      </c>
      <c r="D5053">
        <f t="shared" si="237"/>
        <v>10</v>
      </c>
      <c r="E5053">
        <v>0.4</v>
      </c>
    </row>
    <row r="5054" spans="1:5" x14ac:dyDescent="0.25">
      <c r="A5054" s="1">
        <v>41926.125</v>
      </c>
      <c r="B5054">
        <f t="shared" si="235"/>
        <v>3</v>
      </c>
      <c r="C5054">
        <f t="shared" si="236"/>
        <v>14</v>
      </c>
      <c r="D5054">
        <f t="shared" si="237"/>
        <v>10</v>
      </c>
      <c r="E5054">
        <v>2.7</v>
      </c>
    </row>
    <row r="5055" spans="1:5" x14ac:dyDescent="0.25">
      <c r="A5055" s="1">
        <v>41926.166666666664</v>
      </c>
      <c r="B5055">
        <f t="shared" si="235"/>
        <v>4</v>
      </c>
      <c r="C5055">
        <f t="shared" si="236"/>
        <v>14</v>
      </c>
      <c r="D5055">
        <f t="shared" si="237"/>
        <v>10</v>
      </c>
      <c r="E5055">
        <v>0.8</v>
      </c>
    </row>
    <row r="5056" spans="1:5" x14ac:dyDescent="0.25">
      <c r="A5056" s="1">
        <v>41926.208333333336</v>
      </c>
      <c r="B5056">
        <f t="shared" si="235"/>
        <v>5</v>
      </c>
      <c r="C5056">
        <f t="shared" si="236"/>
        <v>14</v>
      </c>
      <c r="D5056">
        <f t="shared" si="237"/>
        <v>10</v>
      </c>
      <c r="E5056">
        <v>0.6</v>
      </c>
    </row>
    <row r="5057" spans="1:5" x14ac:dyDescent="0.25">
      <c r="A5057" s="1">
        <v>41926.25</v>
      </c>
      <c r="B5057">
        <f t="shared" si="235"/>
        <v>6</v>
      </c>
      <c r="C5057">
        <f t="shared" si="236"/>
        <v>14</v>
      </c>
      <c r="D5057">
        <f t="shared" si="237"/>
        <v>10</v>
      </c>
      <c r="E5057">
        <v>0</v>
      </c>
    </row>
    <row r="5058" spans="1:5" x14ac:dyDescent="0.25">
      <c r="A5058" s="1">
        <v>41926.291666666664</v>
      </c>
      <c r="B5058">
        <f t="shared" si="235"/>
        <v>7</v>
      </c>
      <c r="C5058">
        <f t="shared" si="236"/>
        <v>14</v>
      </c>
      <c r="D5058">
        <f t="shared" si="237"/>
        <v>10</v>
      </c>
      <c r="E5058">
        <v>0</v>
      </c>
    </row>
    <row r="5059" spans="1:5" x14ac:dyDescent="0.25">
      <c r="A5059" s="1">
        <v>41926.333333333336</v>
      </c>
      <c r="B5059">
        <f t="shared" ref="B5059:B5122" si="238">HOUR(A5059)</f>
        <v>8</v>
      </c>
      <c r="C5059">
        <f t="shared" ref="C5059:C5122" si="239">DAY(A5059)</f>
        <v>14</v>
      </c>
      <c r="D5059">
        <f t="shared" ref="D5059:D5122" si="240">MONTH(A5059)</f>
        <v>10</v>
      </c>
      <c r="E5059">
        <v>0</v>
      </c>
    </row>
    <row r="5060" spans="1:5" x14ac:dyDescent="0.25">
      <c r="A5060" s="1">
        <v>41926.375</v>
      </c>
      <c r="B5060">
        <f t="shared" si="238"/>
        <v>9</v>
      </c>
      <c r="C5060">
        <f t="shared" si="239"/>
        <v>14</v>
      </c>
      <c r="D5060">
        <f t="shared" si="240"/>
        <v>10</v>
      </c>
      <c r="E5060">
        <v>0</v>
      </c>
    </row>
    <row r="5061" spans="1:5" x14ac:dyDescent="0.25">
      <c r="A5061" s="1">
        <v>41926.416666666664</v>
      </c>
      <c r="B5061">
        <f t="shared" si="238"/>
        <v>10</v>
      </c>
      <c r="C5061">
        <f t="shared" si="239"/>
        <v>14</v>
      </c>
      <c r="D5061">
        <f t="shared" si="240"/>
        <v>10</v>
      </c>
      <c r="E5061">
        <v>2.4</v>
      </c>
    </row>
    <row r="5062" spans="1:5" x14ac:dyDescent="0.25">
      <c r="A5062" s="1">
        <v>41926.458333333336</v>
      </c>
      <c r="B5062">
        <f t="shared" si="238"/>
        <v>11</v>
      </c>
      <c r="C5062">
        <f t="shared" si="239"/>
        <v>14</v>
      </c>
      <c r="D5062">
        <f t="shared" si="240"/>
        <v>10</v>
      </c>
      <c r="E5062">
        <v>0.9</v>
      </c>
    </row>
    <row r="5063" spans="1:5" x14ac:dyDescent="0.25">
      <c r="A5063" s="1">
        <v>41926.5</v>
      </c>
      <c r="B5063">
        <f t="shared" si="238"/>
        <v>12</v>
      </c>
      <c r="C5063">
        <f t="shared" si="239"/>
        <v>14</v>
      </c>
      <c r="D5063">
        <f t="shared" si="240"/>
        <v>10</v>
      </c>
      <c r="E5063">
        <v>1.3</v>
      </c>
    </row>
    <row r="5064" spans="1:5" x14ac:dyDescent="0.25">
      <c r="A5064" s="1">
        <v>41926.541666666664</v>
      </c>
      <c r="B5064">
        <f t="shared" si="238"/>
        <v>13</v>
      </c>
      <c r="C5064">
        <f t="shared" si="239"/>
        <v>14</v>
      </c>
      <c r="D5064">
        <f t="shared" si="240"/>
        <v>10</v>
      </c>
      <c r="E5064">
        <v>0.8</v>
      </c>
    </row>
    <row r="5065" spans="1:5" x14ac:dyDescent="0.25">
      <c r="A5065" s="1">
        <v>41926.583333333336</v>
      </c>
      <c r="B5065">
        <f t="shared" si="238"/>
        <v>14</v>
      </c>
      <c r="C5065">
        <f t="shared" si="239"/>
        <v>14</v>
      </c>
      <c r="D5065">
        <f t="shared" si="240"/>
        <v>10</v>
      </c>
      <c r="E5065">
        <v>0</v>
      </c>
    </row>
    <row r="5066" spans="1:5" x14ac:dyDescent="0.25">
      <c r="A5066" s="1">
        <v>41926.625</v>
      </c>
      <c r="B5066">
        <f t="shared" si="238"/>
        <v>15</v>
      </c>
      <c r="C5066">
        <f t="shared" si="239"/>
        <v>14</v>
      </c>
      <c r="D5066">
        <f t="shared" si="240"/>
        <v>10</v>
      </c>
      <c r="E5066">
        <v>0</v>
      </c>
    </row>
    <row r="5067" spans="1:5" x14ac:dyDescent="0.25">
      <c r="A5067" s="1">
        <v>41926.666666666664</v>
      </c>
      <c r="B5067">
        <f t="shared" si="238"/>
        <v>16</v>
      </c>
      <c r="C5067">
        <f t="shared" si="239"/>
        <v>14</v>
      </c>
      <c r="D5067">
        <f t="shared" si="240"/>
        <v>10</v>
      </c>
      <c r="E5067">
        <v>0</v>
      </c>
    </row>
    <row r="5068" spans="1:5" x14ac:dyDescent="0.25">
      <c r="A5068" s="1">
        <v>41926.708333333336</v>
      </c>
      <c r="B5068">
        <f t="shared" si="238"/>
        <v>17</v>
      </c>
      <c r="C5068">
        <f t="shared" si="239"/>
        <v>14</v>
      </c>
      <c r="D5068">
        <f t="shared" si="240"/>
        <v>10</v>
      </c>
      <c r="E5068">
        <v>0</v>
      </c>
    </row>
    <row r="5069" spans="1:5" x14ac:dyDescent="0.25">
      <c r="A5069" s="1">
        <v>41926.75</v>
      </c>
      <c r="B5069">
        <f t="shared" si="238"/>
        <v>18</v>
      </c>
      <c r="C5069">
        <f t="shared" si="239"/>
        <v>14</v>
      </c>
      <c r="D5069">
        <f t="shared" si="240"/>
        <v>10</v>
      </c>
      <c r="E5069">
        <v>0</v>
      </c>
    </row>
    <row r="5070" spans="1:5" x14ac:dyDescent="0.25">
      <c r="A5070" s="1">
        <v>41926.791666666664</v>
      </c>
      <c r="B5070">
        <f t="shared" si="238"/>
        <v>19</v>
      </c>
      <c r="C5070">
        <f t="shared" si="239"/>
        <v>14</v>
      </c>
      <c r="D5070">
        <f t="shared" si="240"/>
        <v>10</v>
      </c>
      <c r="E5070">
        <v>0.6</v>
      </c>
    </row>
    <row r="5071" spans="1:5" x14ac:dyDescent="0.25">
      <c r="A5071" s="1">
        <v>41926.833333333336</v>
      </c>
      <c r="B5071">
        <f t="shared" si="238"/>
        <v>20</v>
      </c>
      <c r="C5071">
        <f t="shared" si="239"/>
        <v>14</v>
      </c>
      <c r="D5071">
        <f t="shared" si="240"/>
        <v>10</v>
      </c>
      <c r="E5071">
        <v>0.5</v>
      </c>
    </row>
    <row r="5072" spans="1:5" x14ac:dyDescent="0.25">
      <c r="A5072" s="1">
        <v>41926.875</v>
      </c>
      <c r="B5072">
        <f t="shared" si="238"/>
        <v>21</v>
      </c>
      <c r="C5072">
        <f t="shared" si="239"/>
        <v>14</v>
      </c>
      <c r="D5072">
        <f t="shared" si="240"/>
        <v>10</v>
      </c>
      <c r="E5072">
        <v>0.9</v>
      </c>
    </row>
    <row r="5073" spans="1:5" x14ac:dyDescent="0.25">
      <c r="A5073" s="1">
        <v>41926.916666666664</v>
      </c>
      <c r="B5073">
        <f t="shared" si="238"/>
        <v>22</v>
      </c>
      <c r="C5073">
        <f t="shared" si="239"/>
        <v>14</v>
      </c>
      <c r="D5073">
        <f t="shared" si="240"/>
        <v>10</v>
      </c>
      <c r="E5073">
        <v>0</v>
      </c>
    </row>
    <row r="5074" spans="1:5" x14ac:dyDescent="0.25">
      <c r="A5074" s="1">
        <v>41926.958333333336</v>
      </c>
      <c r="B5074">
        <f t="shared" si="238"/>
        <v>23</v>
      </c>
      <c r="C5074">
        <f t="shared" si="239"/>
        <v>14</v>
      </c>
      <c r="D5074">
        <f t="shared" si="240"/>
        <v>10</v>
      </c>
      <c r="E5074">
        <v>0</v>
      </c>
    </row>
    <row r="5075" spans="1:5" x14ac:dyDescent="0.25">
      <c r="A5075" s="1">
        <v>41927</v>
      </c>
      <c r="B5075">
        <f t="shared" si="238"/>
        <v>0</v>
      </c>
      <c r="C5075">
        <f t="shared" si="239"/>
        <v>15</v>
      </c>
      <c r="D5075">
        <f t="shared" si="240"/>
        <v>10</v>
      </c>
      <c r="E5075">
        <v>1.5</v>
      </c>
    </row>
    <row r="5076" spans="1:5" x14ac:dyDescent="0.25">
      <c r="A5076" s="1">
        <v>41927.041666666664</v>
      </c>
      <c r="B5076">
        <f t="shared" si="238"/>
        <v>1</v>
      </c>
      <c r="C5076">
        <f t="shared" si="239"/>
        <v>15</v>
      </c>
      <c r="D5076">
        <f t="shared" si="240"/>
        <v>10</v>
      </c>
      <c r="E5076">
        <v>0.6</v>
      </c>
    </row>
    <row r="5077" spans="1:5" x14ac:dyDescent="0.25">
      <c r="A5077" s="1">
        <v>41927.083333333336</v>
      </c>
      <c r="B5077">
        <f t="shared" si="238"/>
        <v>2</v>
      </c>
      <c r="C5077">
        <f t="shared" si="239"/>
        <v>15</v>
      </c>
      <c r="D5077">
        <f t="shared" si="240"/>
        <v>10</v>
      </c>
      <c r="E5077">
        <v>0.5</v>
      </c>
    </row>
    <row r="5078" spans="1:5" x14ac:dyDescent="0.25">
      <c r="A5078" s="1">
        <v>41927.125</v>
      </c>
      <c r="B5078">
        <f t="shared" si="238"/>
        <v>3</v>
      </c>
      <c r="C5078">
        <f t="shared" si="239"/>
        <v>15</v>
      </c>
      <c r="D5078">
        <f t="shared" si="240"/>
        <v>10</v>
      </c>
      <c r="E5078">
        <v>0.7</v>
      </c>
    </row>
    <row r="5079" spans="1:5" x14ac:dyDescent="0.25">
      <c r="A5079" s="1">
        <v>41927.166666666664</v>
      </c>
      <c r="B5079">
        <f t="shared" si="238"/>
        <v>4</v>
      </c>
      <c r="C5079">
        <f t="shared" si="239"/>
        <v>15</v>
      </c>
      <c r="D5079">
        <f t="shared" si="240"/>
        <v>10</v>
      </c>
      <c r="E5079">
        <v>0.7</v>
      </c>
    </row>
    <row r="5080" spans="1:5" x14ac:dyDescent="0.25">
      <c r="A5080" s="1">
        <v>41927.208333333336</v>
      </c>
      <c r="B5080">
        <f t="shared" si="238"/>
        <v>5</v>
      </c>
      <c r="C5080">
        <f t="shared" si="239"/>
        <v>15</v>
      </c>
      <c r="D5080">
        <f t="shared" si="240"/>
        <v>10</v>
      </c>
      <c r="E5080">
        <v>0.5</v>
      </c>
    </row>
    <row r="5081" spans="1:5" x14ac:dyDescent="0.25">
      <c r="A5081" s="1">
        <v>41927.25</v>
      </c>
      <c r="B5081">
        <f t="shared" si="238"/>
        <v>6</v>
      </c>
      <c r="C5081">
        <f t="shared" si="239"/>
        <v>15</v>
      </c>
      <c r="D5081">
        <f t="shared" si="240"/>
        <v>10</v>
      </c>
      <c r="E5081">
        <v>0</v>
      </c>
    </row>
    <row r="5082" spans="1:5" x14ac:dyDescent="0.25">
      <c r="A5082" s="1">
        <v>41927.291666666664</v>
      </c>
      <c r="B5082">
        <f t="shared" si="238"/>
        <v>7</v>
      </c>
      <c r="C5082">
        <f t="shared" si="239"/>
        <v>15</v>
      </c>
      <c r="D5082">
        <f t="shared" si="240"/>
        <v>10</v>
      </c>
      <c r="E5082">
        <v>0</v>
      </c>
    </row>
    <row r="5083" spans="1:5" x14ac:dyDescent="0.25">
      <c r="A5083" s="1">
        <v>41927.333333333336</v>
      </c>
      <c r="B5083">
        <f t="shared" si="238"/>
        <v>8</v>
      </c>
      <c r="C5083">
        <f t="shared" si="239"/>
        <v>15</v>
      </c>
      <c r="D5083">
        <f t="shared" si="240"/>
        <v>10</v>
      </c>
      <c r="E5083">
        <v>0</v>
      </c>
    </row>
    <row r="5084" spans="1:5" x14ac:dyDescent="0.25">
      <c r="A5084" s="1">
        <v>41927.375</v>
      </c>
      <c r="B5084">
        <f t="shared" si="238"/>
        <v>9</v>
      </c>
      <c r="C5084">
        <f t="shared" si="239"/>
        <v>15</v>
      </c>
      <c r="D5084">
        <f t="shared" si="240"/>
        <v>10</v>
      </c>
      <c r="E5084">
        <v>0</v>
      </c>
    </row>
    <row r="5085" spans="1:5" x14ac:dyDescent="0.25">
      <c r="A5085" s="1">
        <v>41927.416666666664</v>
      </c>
      <c r="B5085">
        <f t="shared" si="238"/>
        <v>10</v>
      </c>
      <c r="C5085">
        <f t="shared" si="239"/>
        <v>15</v>
      </c>
      <c r="D5085">
        <f t="shared" si="240"/>
        <v>10</v>
      </c>
      <c r="E5085">
        <v>0.4</v>
      </c>
    </row>
    <row r="5086" spans="1:5" x14ac:dyDescent="0.25">
      <c r="A5086" s="1">
        <v>41927.458333333336</v>
      </c>
      <c r="B5086">
        <f t="shared" si="238"/>
        <v>11</v>
      </c>
      <c r="C5086">
        <f t="shared" si="239"/>
        <v>15</v>
      </c>
      <c r="D5086">
        <f t="shared" si="240"/>
        <v>10</v>
      </c>
      <c r="E5086">
        <v>0.1</v>
      </c>
    </row>
    <row r="5087" spans="1:5" x14ac:dyDescent="0.25">
      <c r="A5087" s="1">
        <v>41927.5</v>
      </c>
      <c r="B5087">
        <f t="shared" si="238"/>
        <v>12</v>
      </c>
      <c r="C5087">
        <f t="shared" si="239"/>
        <v>15</v>
      </c>
      <c r="D5087">
        <f t="shared" si="240"/>
        <v>10</v>
      </c>
      <c r="E5087">
        <v>0.3</v>
      </c>
    </row>
    <row r="5088" spans="1:5" x14ac:dyDescent="0.25">
      <c r="A5088" s="1">
        <v>41927.541666666664</v>
      </c>
      <c r="B5088">
        <f t="shared" si="238"/>
        <v>13</v>
      </c>
      <c r="C5088">
        <f t="shared" si="239"/>
        <v>15</v>
      </c>
      <c r="D5088">
        <f t="shared" si="240"/>
        <v>10</v>
      </c>
      <c r="E5088">
        <v>0</v>
      </c>
    </row>
    <row r="5089" spans="1:5" x14ac:dyDescent="0.25">
      <c r="A5089" s="1">
        <v>41927.583333333336</v>
      </c>
      <c r="B5089">
        <f t="shared" si="238"/>
        <v>14</v>
      </c>
      <c r="C5089">
        <f t="shared" si="239"/>
        <v>15</v>
      </c>
      <c r="D5089">
        <f t="shared" si="240"/>
        <v>10</v>
      </c>
      <c r="E5089">
        <v>0</v>
      </c>
    </row>
    <row r="5090" spans="1:5" x14ac:dyDescent="0.25">
      <c r="A5090" s="1">
        <v>41927.625</v>
      </c>
      <c r="B5090">
        <f t="shared" si="238"/>
        <v>15</v>
      </c>
      <c r="C5090">
        <f t="shared" si="239"/>
        <v>15</v>
      </c>
      <c r="D5090">
        <f t="shared" si="240"/>
        <v>10</v>
      </c>
      <c r="E5090">
        <v>2.4</v>
      </c>
    </row>
    <row r="5091" spans="1:5" x14ac:dyDescent="0.25">
      <c r="A5091" s="1">
        <v>41927.666666666664</v>
      </c>
      <c r="B5091">
        <f t="shared" si="238"/>
        <v>16</v>
      </c>
      <c r="C5091">
        <f t="shared" si="239"/>
        <v>15</v>
      </c>
      <c r="D5091">
        <f t="shared" si="240"/>
        <v>10</v>
      </c>
      <c r="E5091">
        <v>0</v>
      </c>
    </row>
    <row r="5092" spans="1:5" x14ac:dyDescent="0.25">
      <c r="A5092" s="1">
        <v>41927.708333333336</v>
      </c>
      <c r="B5092">
        <f t="shared" si="238"/>
        <v>17</v>
      </c>
      <c r="C5092">
        <f t="shared" si="239"/>
        <v>15</v>
      </c>
      <c r="D5092">
        <f t="shared" si="240"/>
        <v>10</v>
      </c>
      <c r="E5092">
        <v>0.5</v>
      </c>
    </row>
    <row r="5093" spans="1:5" x14ac:dyDescent="0.25">
      <c r="A5093" s="1">
        <v>41927.75</v>
      </c>
      <c r="B5093">
        <f t="shared" si="238"/>
        <v>18</v>
      </c>
      <c r="C5093">
        <f t="shared" si="239"/>
        <v>15</v>
      </c>
      <c r="D5093">
        <f t="shared" si="240"/>
        <v>10</v>
      </c>
      <c r="E5093">
        <v>1.9</v>
      </c>
    </row>
    <row r="5094" spans="1:5" x14ac:dyDescent="0.25">
      <c r="A5094" s="1">
        <v>41927.791666666664</v>
      </c>
      <c r="B5094">
        <f t="shared" si="238"/>
        <v>19</v>
      </c>
      <c r="C5094">
        <f t="shared" si="239"/>
        <v>15</v>
      </c>
      <c r="D5094">
        <f t="shared" si="240"/>
        <v>10</v>
      </c>
      <c r="E5094">
        <v>0.9</v>
      </c>
    </row>
    <row r="5095" spans="1:5" x14ac:dyDescent="0.25">
      <c r="A5095" s="1">
        <v>41927.833333333336</v>
      </c>
      <c r="B5095">
        <f t="shared" si="238"/>
        <v>20</v>
      </c>
      <c r="C5095">
        <f t="shared" si="239"/>
        <v>15</v>
      </c>
      <c r="D5095">
        <f t="shared" si="240"/>
        <v>10</v>
      </c>
      <c r="E5095">
        <v>2.8</v>
      </c>
    </row>
    <row r="5096" spans="1:5" x14ac:dyDescent="0.25">
      <c r="A5096" s="1">
        <v>41927.875</v>
      </c>
      <c r="B5096">
        <f t="shared" si="238"/>
        <v>21</v>
      </c>
      <c r="C5096">
        <f t="shared" si="239"/>
        <v>15</v>
      </c>
      <c r="D5096">
        <f t="shared" si="240"/>
        <v>10</v>
      </c>
      <c r="E5096">
        <v>1.3</v>
      </c>
    </row>
    <row r="5097" spans="1:5" x14ac:dyDescent="0.25">
      <c r="A5097" s="1">
        <v>41927.916666666664</v>
      </c>
      <c r="B5097">
        <f t="shared" si="238"/>
        <v>22</v>
      </c>
      <c r="C5097">
        <f t="shared" si="239"/>
        <v>15</v>
      </c>
      <c r="D5097">
        <f t="shared" si="240"/>
        <v>10</v>
      </c>
      <c r="E5097">
        <v>0</v>
      </c>
    </row>
    <row r="5098" spans="1:5" x14ac:dyDescent="0.25">
      <c r="A5098" s="1">
        <v>41927.958333333336</v>
      </c>
      <c r="B5098">
        <f t="shared" si="238"/>
        <v>23</v>
      </c>
      <c r="C5098">
        <f t="shared" si="239"/>
        <v>15</v>
      </c>
      <c r="D5098">
        <f t="shared" si="240"/>
        <v>10</v>
      </c>
      <c r="E5098">
        <v>0</v>
      </c>
    </row>
    <row r="5099" spans="1:5" x14ac:dyDescent="0.25">
      <c r="A5099" s="1">
        <v>41928</v>
      </c>
      <c r="B5099">
        <f t="shared" si="238"/>
        <v>0</v>
      </c>
      <c r="C5099">
        <f t="shared" si="239"/>
        <v>16</v>
      </c>
      <c r="D5099">
        <f t="shared" si="240"/>
        <v>10</v>
      </c>
      <c r="E5099">
        <v>1.1000000000000001</v>
      </c>
    </row>
    <row r="5100" spans="1:5" x14ac:dyDescent="0.25">
      <c r="A5100" s="1">
        <v>41928.041666666664</v>
      </c>
      <c r="B5100">
        <f t="shared" si="238"/>
        <v>1</v>
      </c>
      <c r="C5100">
        <f t="shared" si="239"/>
        <v>16</v>
      </c>
      <c r="D5100">
        <f t="shared" si="240"/>
        <v>10</v>
      </c>
      <c r="E5100">
        <v>0.9</v>
      </c>
    </row>
    <row r="5101" spans="1:5" x14ac:dyDescent="0.25">
      <c r="A5101" s="1">
        <v>41928.083333333336</v>
      </c>
      <c r="B5101">
        <f t="shared" si="238"/>
        <v>2</v>
      </c>
      <c r="C5101">
        <f t="shared" si="239"/>
        <v>16</v>
      </c>
      <c r="D5101">
        <f t="shared" si="240"/>
        <v>10</v>
      </c>
      <c r="E5101">
        <v>0.5</v>
      </c>
    </row>
    <row r="5102" spans="1:5" x14ac:dyDescent="0.25">
      <c r="A5102" s="1">
        <v>41928.125</v>
      </c>
      <c r="B5102">
        <f t="shared" si="238"/>
        <v>3</v>
      </c>
      <c r="C5102">
        <f t="shared" si="239"/>
        <v>16</v>
      </c>
      <c r="D5102">
        <f t="shared" si="240"/>
        <v>10</v>
      </c>
      <c r="E5102">
        <v>0</v>
      </c>
    </row>
    <row r="5103" spans="1:5" x14ac:dyDescent="0.25">
      <c r="A5103" s="1">
        <v>41928.166666666664</v>
      </c>
      <c r="B5103">
        <f t="shared" si="238"/>
        <v>4</v>
      </c>
      <c r="C5103">
        <f t="shared" si="239"/>
        <v>16</v>
      </c>
      <c r="D5103">
        <f t="shared" si="240"/>
        <v>10</v>
      </c>
      <c r="E5103">
        <v>0</v>
      </c>
    </row>
    <row r="5104" spans="1:5" x14ac:dyDescent="0.25">
      <c r="A5104" s="1">
        <v>41928.208333333336</v>
      </c>
      <c r="B5104">
        <f t="shared" si="238"/>
        <v>5</v>
      </c>
      <c r="C5104">
        <f t="shared" si="239"/>
        <v>16</v>
      </c>
      <c r="D5104">
        <f t="shared" si="240"/>
        <v>10</v>
      </c>
      <c r="E5104">
        <v>1</v>
      </c>
    </row>
    <row r="5105" spans="1:5" x14ac:dyDescent="0.25">
      <c r="A5105" s="1">
        <v>41928.25</v>
      </c>
      <c r="B5105">
        <f t="shared" si="238"/>
        <v>6</v>
      </c>
      <c r="C5105">
        <f t="shared" si="239"/>
        <v>16</v>
      </c>
      <c r="D5105">
        <f t="shared" si="240"/>
        <v>10</v>
      </c>
      <c r="E5105">
        <v>0</v>
      </c>
    </row>
    <row r="5106" spans="1:5" x14ac:dyDescent="0.25">
      <c r="A5106" s="1">
        <v>41928.291666666664</v>
      </c>
      <c r="B5106">
        <f t="shared" si="238"/>
        <v>7</v>
      </c>
      <c r="C5106">
        <f t="shared" si="239"/>
        <v>16</v>
      </c>
      <c r="D5106">
        <f t="shared" si="240"/>
        <v>10</v>
      </c>
      <c r="E5106">
        <v>2.2999999999999998</v>
      </c>
    </row>
    <row r="5107" spans="1:5" x14ac:dyDescent="0.25">
      <c r="A5107" s="1">
        <v>41928.333333333336</v>
      </c>
      <c r="B5107">
        <f t="shared" si="238"/>
        <v>8</v>
      </c>
      <c r="C5107">
        <f t="shared" si="239"/>
        <v>16</v>
      </c>
      <c r="D5107">
        <f t="shared" si="240"/>
        <v>10</v>
      </c>
      <c r="E5107">
        <v>0</v>
      </c>
    </row>
    <row r="5108" spans="1:5" x14ac:dyDescent="0.25">
      <c r="A5108" s="1">
        <v>41928.375</v>
      </c>
      <c r="B5108">
        <f t="shared" si="238"/>
        <v>9</v>
      </c>
      <c r="C5108">
        <f t="shared" si="239"/>
        <v>16</v>
      </c>
      <c r="D5108">
        <f t="shared" si="240"/>
        <v>10</v>
      </c>
      <c r="E5108">
        <v>1.5</v>
      </c>
    </row>
    <row r="5109" spans="1:5" x14ac:dyDescent="0.25">
      <c r="A5109" s="1">
        <v>41928.416666666664</v>
      </c>
      <c r="B5109">
        <f t="shared" si="238"/>
        <v>10</v>
      </c>
      <c r="C5109">
        <f t="shared" si="239"/>
        <v>16</v>
      </c>
      <c r="D5109">
        <f t="shared" si="240"/>
        <v>10</v>
      </c>
      <c r="E5109">
        <v>0.6</v>
      </c>
    </row>
    <row r="5110" spans="1:5" x14ac:dyDescent="0.25">
      <c r="A5110" s="1">
        <v>41928.458333333336</v>
      </c>
      <c r="B5110">
        <f t="shared" si="238"/>
        <v>11</v>
      </c>
      <c r="C5110">
        <f t="shared" si="239"/>
        <v>16</v>
      </c>
      <c r="D5110">
        <f t="shared" si="240"/>
        <v>10</v>
      </c>
      <c r="E5110">
        <v>0.4</v>
      </c>
    </row>
    <row r="5111" spans="1:5" x14ac:dyDescent="0.25">
      <c r="A5111" s="1">
        <v>41928.5</v>
      </c>
      <c r="B5111">
        <f t="shared" si="238"/>
        <v>12</v>
      </c>
      <c r="C5111">
        <f t="shared" si="239"/>
        <v>16</v>
      </c>
      <c r="D5111">
        <f t="shared" si="240"/>
        <v>10</v>
      </c>
      <c r="E5111">
        <v>0.3</v>
      </c>
    </row>
    <row r="5112" spans="1:5" x14ac:dyDescent="0.25">
      <c r="A5112" s="1">
        <v>41928.541666666664</v>
      </c>
      <c r="B5112">
        <f t="shared" si="238"/>
        <v>13</v>
      </c>
      <c r="C5112">
        <f t="shared" si="239"/>
        <v>16</v>
      </c>
      <c r="D5112">
        <f t="shared" si="240"/>
        <v>10</v>
      </c>
      <c r="E5112">
        <v>0.2</v>
      </c>
    </row>
    <row r="5113" spans="1:5" x14ac:dyDescent="0.25">
      <c r="A5113" s="1">
        <v>41928.583333333336</v>
      </c>
      <c r="B5113">
        <f t="shared" si="238"/>
        <v>14</v>
      </c>
      <c r="C5113">
        <f t="shared" si="239"/>
        <v>16</v>
      </c>
      <c r="D5113">
        <f t="shared" si="240"/>
        <v>10</v>
      </c>
      <c r="E5113">
        <v>0</v>
      </c>
    </row>
    <row r="5114" spans="1:5" x14ac:dyDescent="0.25">
      <c r="A5114" s="1">
        <v>41928.625</v>
      </c>
      <c r="B5114">
        <f t="shared" si="238"/>
        <v>15</v>
      </c>
      <c r="C5114">
        <f t="shared" si="239"/>
        <v>16</v>
      </c>
      <c r="D5114">
        <f t="shared" si="240"/>
        <v>10</v>
      </c>
      <c r="E5114">
        <v>0</v>
      </c>
    </row>
    <row r="5115" spans="1:5" x14ac:dyDescent="0.25">
      <c r="A5115" s="1">
        <v>41928.666666666664</v>
      </c>
      <c r="B5115">
        <f t="shared" si="238"/>
        <v>16</v>
      </c>
      <c r="C5115">
        <f t="shared" si="239"/>
        <v>16</v>
      </c>
      <c r="D5115">
        <f t="shared" si="240"/>
        <v>10</v>
      </c>
      <c r="E5115">
        <v>0.6</v>
      </c>
    </row>
    <row r="5116" spans="1:5" x14ac:dyDescent="0.25">
      <c r="A5116" s="1">
        <v>41928.708333333336</v>
      </c>
      <c r="B5116">
        <f t="shared" si="238"/>
        <v>17</v>
      </c>
      <c r="C5116">
        <f t="shared" si="239"/>
        <v>16</v>
      </c>
      <c r="D5116">
        <f t="shared" si="240"/>
        <v>10</v>
      </c>
      <c r="E5116">
        <v>0</v>
      </c>
    </row>
    <row r="5117" spans="1:5" x14ac:dyDescent="0.25">
      <c r="A5117" s="1">
        <v>41928.75</v>
      </c>
      <c r="B5117">
        <f t="shared" si="238"/>
        <v>18</v>
      </c>
      <c r="C5117">
        <f t="shared" si="239"/>
        <v>16</v>
      </c>
      <c r="D5117">
        <f t="shared" si="240"/>
        <v>10</v>
      </c>
      <c r="E5117">
        <v>0.5</v>
      </c>
    </row>
    <row r="5118" spans="1:5" x14ac:dyDescent="0.25">
      <c r="A5118" s="1">
        <v>41928.791666666664</v>
      </c>
      <c r="B5118">
        <f t="shared" si="238"/>
        <v>19</v>
      </c>
      <c r="C5118">
        <f t="shared" si="239"/>
        <v>16</v>
      </c>
      <c r="D5118">
        <f t="shared" si="240"/>
        <v>10</v>
      </c>
      <c r="E5118">
        <v>0.2</v>
      </c>
    </row>
    <row r="5119" spans="1:5" x14ac:dyDescent="0.25">
      <c r="A5119" s="1">
        <v>41928.833333333336</v>
      </c>
      <c r="B5119">
        <f t="shared" si="238"/>
        <v>20</v>
      </c>
      <c r="C5119">
        <f t="shared" si="239"/>
        <v>16</v>
      </c>
      <c r="D5119">
        <f t="shared" si="240"/>
        <v>10</v>
      </c>
      <c r="E5119">
        <v>0.6</v>
      </c>
    </row>
    <row r="5120" spans="1:5" x14ac:dyDescent="0.25">
      <c r="A5120" s="1">
        <v>41928.875</v>
      </c>
      <c r="B5120">
        <f t="shared" si="238"/>
        <v>21</v>
      </c>
      <c r="C5120">
        <f t="shared" si="239"/>
        <v>16</v>
      </c>
      <c r="D5120">
        <f t="shared" si="240"/>
        <v>10</v>
      </c>
      <c r="E5120">
        <v>0.6</v>
      </c>
    </row>
    <row r="5121" spans="1:5" x14ac:dyDescent="0.25">
      <c r="A5121" s="1">
        <v>41928.916666666664</v>
      </c>
      <c r="B5121">
        <f t="shared" si="238"/>
        <v>22</v>
      </c>
      <c r="C5121">
        <f t="shared" si="239"/>
        <v>16</v>
      </c>
      <c r="D5121">
        <f t="shared" si="240"/>
        <v>10</v>
      </c>
      <c r="E5121">
        <v>0.5</v>
      </c>
    </row>
    <row r="5122" spans="1:5" x14ac:dyDescent="0.25">
      <c r="A5122" s="1">
        <v>41928.958333333336</v>
      </c>
      <c r="B5122">
        <f t="shared" si="238"/>
        <v>23</v>
      </c>
      <c r="C5122">
        <f t="shared" si="239"/>
        <v>16</v>
      </c>
      <c r="D5122">
        <f t="shared" si="240"/>
        <v>10</v>
      </c>
      <c r="E5122">
        <v>0.6</v>
      </c>
    </row>
    <row r="5123" spans="1:5" x14ac:dyDescent="0.25">
      <c r="A5123" s="1">
        <v>41929</v>
      </c>
      <c r="B5123">
        <f t="shared" ref="B5123:B5186" si="241">HOUR(A5123)</f>
        <v>0</v>
      </c>
      <c r="C5123">
        <f t="shared" ref="C5123:C5186" si="242">DAY(A5123)</f>
        <v>17</v>
      </c>
      <c r="D5123">
        <f t="shared" ref="D5123:D5186" si="243">MONTH(A5123)</f>
        <v>10</v>
      </c>
      <c r="E5123">
        <v>0.6</v>
      </c>
    </row>
    <row r="5124" spans="1:5" x14ac:dyDescent="0.25">
      <c r="A5124" s="1">
        <v>41929.041666666664</v>
      </c>
      <c r="B5124">
        <f t="shared" si="241"/>
        <v>1</v>
      </c>
      <c r="C5124">
        <f t="shared" si="242"/>
        <v>17</v>
      </c>
      <c r="D5124">
        <f t="shared" si="243"/>
        <v>10</v>
      </c>
      <c r="E5124">
        <v>1.4</v>
      </c>
    </row>
    <row r="5125" spans="1:5" x14ac:dyDescent="0.25">
      <c r="A5125" s="1">
        <v>41929.083333333336</v>
      </c>
      <c r="B5125">
        <f t="shared" si="241"/>
        <v>2</v>
      </c>
      <c r="C5125">
        <f t="shared" si="242"/>
        <v>17</v>
      </c>
      <c r="D5125">
        <f t="shared" si="243"/>
        <v>10</v>
      </c>
      <c r="E5125">
        <v>0.1</v>
      </c>
    </row>
    <row r="5126" spans="1:5" x14ac:dyDescent="0.25">
      <c r="A5126" s="1">
        <v>41929.125</v>
      </c>
      <c r="B5126">
        <f t="shared" si="241"/>
        <v>3</v>
      </c>
      <c r="C5126">
        <f t="shared" si="242"/>
        <v>17</v>
      </c>
      <c r="D5126">
        <f t="shared" si="243"/>
        <v>10</v>
      </c>
      <c r="E5126">
        <v>0</v>
      </c>
    </row>
    <row r="5127" spans="1:5" x14ac:dyDescent="0.25">
      <c r="A5127" s="1">
        <v>41929.166666666664</v>
      </c>
      <c r="B5127">
        <f t="shared" si="241"/>
        <v>4</v>
      </c>
      <c r="C5127">
        <f t="shared" si="242"/>
        <v>17</v>
      </c>
      <c r="D5127">
        <f t="shared" si="243"/>
        <v>10</v>
      </c>
      <c r="E5127">
        <v>1</v>
      </c>
    </row>
    <row r="5128" spans="1:5" x14ac:dyDescent="0.25">
      <c r="A5128" s="1">
        <v>41929.208333333336</v>
      </c>
      <c r="B5128">
        <f t="shared" si="241"/>
        <v>5</v>
      </c>
      <c r="C5128">
        <f t="shared" si="242"/>
        <v>17</v>
      </c>
      <c r="D5128">
        <f t="shared" si="243"/>
        <v>10</v>
      </c>
      <c r="E5128">
        <v>0.8</v>
      </c>
    </row>
    <row r="5129" spans="1:5" x14ac:dyDescent="0.25">
      <c r="A5129" s="1">
        <v>41929.25</v>
      </c>
      <c r="B5129">
        <f t="shared" si="241"/>
        <v>6</v>
      </c>
      <c r="C5129">
        <f t="shared" si="242"/>
        <v>17</v>
      </c>
      <c r="D5129">
        <f t="shared" si="243"/>
        <v>10</v>
      </c>
      <c r="E5129">
        <v>0</v>
      </c>
    </row>
    <row r="5130" spans="1:5" x14ac:dyDescent="0.25">
      <c r="A5130" s="1">
        <v>41929.291666666664</v>
      </c>
      <c r="B5130">
        <f t="shared" si="241"/>
        <v>7</v>
      </c>
      <c r="C5130">
        <f t="shared" si="242"/>
        <v>17</v>
      </c>
      <c r="D5130">
        <f t="shared" si="243"/>
        <v>10</v>
      </c>
      <c r="E5130">
        <v>0</v>
      </c>
    </row>
    <row r="5131" spans="1:5" x14ac:dyDescent="0.25">
      <c r="A5131" s="1">
        <v>41929.333333333336</v>
      </c>
      <c r="B5131">
        <f t="shared" si="241"/>
        <v>8</v>
      </c>
      <c r="C5131">
        <f t="shared" si="242"/>
        <v>17</v>
      </c>
      <c r="D5131">
        <f t="shared" si="243"/>
        <v>10</v>
      </c>
      <c r="E5131">
        <v>0</v>
      </c>
    </row>
    <row r="5132" spans="1:5" x14ac:dyDescent="0.25">
      <c r="A5132" s="1">
        <v>41929.375</v>
      </c>
      <c r="B5132">
        <f t="shared" si="241"/>
        <v>9</v>
      </c>
      <c r="C5132">
        <f t="shared" si="242"/>
        <v>17</v>
      </c>
      <c r="D5132">
        <f t="shared" si="243"/>
        <v>10</v>
      </c>
      <c r="E5132">
        <v>0.1</v>
      </c>
    </row>
    <row r="5133" spans="1:5" x14ac:dyDescent="0.25">
      <c r="A5133" s="1">
        <v>41929.416666666664</v>
      </c>
      <c r="B5133">
        <f t="shared" si="241"/>
        <v>10</v>
      </c>
      <c r="C5133">
        <f t="shared" si="242"/>
        <v>17</v>
      </c>
      <c r="D5133">
        <f t="shared" si="243"/>
        <v>10</v>
      </c>
      <c r="E5133">
        <v>0.1</v>
      </c>
    </row>
    <row r="5134" spans="1:5" x14ac:dyDescent="0.25">
      <c r="A5134" s="1">
        <v>41929.458333333336</v>
      </c>
      <c r="B5134">
        <f t="shared" si="241"/>
        <v>11</v>
      </c>
      <c r="C5134">
        <f t="shared" si="242"/>
        <v>17</v>
      </c>
      <c r="D5134">
        <f t="shared" si="243"/>
        <v>10</v>
      </c>
      <c r="E5134">
        <v>0.3</v>
      </c>
    </row>
    <row r="5135" spans="1:5" x14ac:dyDescent="0.25">
      <c r="A5135" s="1">
        <v>41929.5</v>
      </c>
      <c r="B5135">
        <f t="shared" si="241"/>
        <v>12</v>
      </c>
      <c r="C5135">
        <f t="shared" si="242"/>
        <v>17</v>
      </c>
      <c r="D5135">
        <f t="shared" si="243"/>
        <v>10</v>
      </c>
      <c r="E5135">
        <v>0</v>
      </c>
    </row>
    <row r="5136" spans="1:5" x14ac:dyDescent="0.25">
      <c r="A5136" s="1">
        <v>41929.541666666664</v>
      </c>
      <c r="B5136">
        <f t="shared" si="241"/>
        <v>13</v>
      </c>
      <c r="C5136">
        <f t="shared" si="242"/>
        <v>17</v>
      </c>
      <c r="D5136">
        <f t="shared" si="243"/>
        <v>10</v>
      </c>
      <c r="E5136">
        <v>0</v>
      </c>
    </row>
    <row r="5137" spans="1:5" x14ac:dyDescent="0.25">
      <c r="A5137" s="1">
        <v>41929.583333333336</v>
      </c>
      <c r="B5137">
        <f t="shared" si="241"/>
        <v>14</v>
      </c>
      <c r="C5137">
        <f t="shared" si="242"/>
        <v>17</v>
      </c>
      <c r="D5137">
        <f t="shared" si="243"/>
        <v>10</v>
      </c>
      <c r="E5137">
        <v>0</v>
      </c>
    </row>
    <row r="5138" spans="1:5" x14ac:dyDescent="0.25">
      <c r="A5138" s="1">
        <v>41929.625</v>
      </c>
      <c r="B5138">
        <f t="shared" si="241"/>
        <v>15</v>
      </c>
      <c r="C5138">
        <f t="shared" si="242"/>
        <v>17</v>
      </c>
      <c r="D5138">
        <f t="shared" si="243"/>
        <v>10</v>
      </c>
      <c r="E5138">
        <v>0</v>
      </c>
    </row>
    <row r="5139" spans="1:5" x14ac:dyDescent="0.25">
      <c r="A5139" s="1">
        <v>41929.666666666664</v>
      </c>
      <c r="B5139">
        <f t="shared" si="241"/>
        <v>16</v>
      </c>
      <c r="C5139">
        <f t="shared" si="242"/>
        <v>17</v>
      </c>
      <c r="D5139">
        <f t="shared" si="243"/>
        <v>10</v>
      </c>
      <c r="E5139">
        <v>0</v>
      </c>
    </row>
    <row r="5140" spans="1:5" x14ac:dyDescent="0.25">
      <c r="A5140" s="1">
        <v>41929.708333333336</v>
      </c>
      <c r="B5140">
        <f t="shared" si="241"/>
        <v>17</v>
      </c>
      <c r="C5140">
        <f t="shared" si="242"/>
        <v>17</v>
      </c>
      <c r="D5140">
        <f t="shared" si="243"/>
        <v>10</v>
      </c>
      <c r="E5140">
        <v>0</v>
      </c>
    </row>
    <row r="5141" spans="1:5" x14ac:dyDescent="0.25">
      <c r="A5141" s="1">
        <v>41930.416666666664</v>
      </c>
      <c r="B5141">
        <f t="shared" si="241"/>
        <v>10</v>
      </c>
      <c r="C5141">
        <f t="shared" si="242"/>
        <v>18</v>
      </c>
      <c r="D5141">
        <f t="shared" si="243"/>
        <v>10</v>
      </c>
      <c r="E5141">
        <v>0.3</v>
      </c>
    </row>
    <row r="5142" spans="1:5" x14ac:dyDescent="0.25">
      <c r="A5142" s="1">
        <v>41930.458333333336</v>
      </c>
      <c r="B5142">
        <f t="shared" si="241"/>
        <v>11</v>
      </c>
      <c r="C5142">
        <f t="shared" si="242"/>
        <v>18</v>
      </c>
      <c r="D5142">
        <f t="shared" si="243"/>
        <v>10</v>
      </c>
      <c r="E5142">
        <v>0.6</v>
      </c>
    </row>
    <row r="5143" spans="1:5" x14ac:dyDescent="0.25">
      <c r="A5143" s="1">
        <v>41930.5</v>
      </c>
      <c r="B5143">
        <f t="shared" si="241"/>
        <v>12</v>
      </c>
      <c r="C5143">
        <f t="shared" si="242"/>
        <v>18</v>
      </c>
      <c r="D5143">
        <f t="shared" si="243"/>
        <v>10</v>
      </c>
      <c r="E5143">
        <v>0.8</v>
      </c>
    </row>
    <row r="5144" spans="1:5" x14ac:dyDescent="0.25">
      <c r="A5144" s="1">
        <v>41930.541666666664</v>
      </c>
      <c r="B5144">
        <f t="shared" si="241"/>
        <v>13</v>
      </c>
      <c r="C5144">
        <f t="shared" si="242"/>
        <v>18</v>
      </c>
      <c r="D5144">
        <f t="shared" si="243"/>
        <v>10</v>
      </c>
      <c r="E5144">
        <v>1.6</v>
      </c>
    </row>
    <row r="5145" spans="1:5" x14ac:dyDescent="0.25">
      <c r="A5145" s="1">
        <v>41930.583333333336</v>
      </c>
      <c r="B5145">
        <f t="shared" si="241"/>
        <v>14</v>
      </c>
      <c r="C5145">
        <f t="shared" si="242"/>
        <v>18</v>
      </c>
      <c r="D5145">
        <f t="shared" si="243"/>
        <v>10</v>
      </c>
      <c r="E5145">
        <v>0</v>
      </c>
    </row>
    <row r="5146" spans="1:5" x14ac:dyDescent="0.25">
      <c r="A5146" s="1">
        <v>41930.625</v>
      </c>
      <c r="B5146">
        <f t="shared" si="241"/>
        <v>15</v>
      </c>
      <c r="C5146">
        <f t="shared" si="242"/>
        <v>18</v>
      </c>
      <c r="D5146">
        <f t="shared" si="243"/>
        <v>10</v>
      </c>
      <c r="E5146">
        <v>0</v>
      </c>
    </row>
    <row r="5147" spans="1:5" x14ac:dyDescent="0.25">
      <c r="A5147" s="1">
        <v>41930.666666666664</v>
      </c>
      <c r="B5147">
        <f t="shared" si="241"/>
        <v>16</v>
      </c>
      <c r="C5147">
        <f t="shared" si="242"/>
        <v>18</v>
      </c>
      <c r="D5147">
        <f t="shared" si="243"/>
        <v>10</v>
      </c>
      <c r="E5147">
        <v>0</v>
      </c>
    </row>
    <row r="5148" spans="1:5" x14ac:dyDescent="0.25">
      <c r="A5148" s="1">
        <v>41930.708333333336</v>
      </c>
      <c r="B5148">
        <f t="shared" si="241"/>
        <v>17</v>
      </c>
      <c r="C5148">
        <f t="shared" si="242"/>
        <v>18</v>
      </c>
      <c r="D5148">
        <f t="shared" si="243"/>
        <v>10</v>
      </c>
      <c r="E5148">
        <v>0</v>
      </c>
    </row>
    <row r="5149" spans="1:5" x14ac:dyDescent="0.25">
      <c r="A5149" s="1">
        <v>41930.75</v>
      </c>
      <c r="B5149">
        <f t="shared" si="241"/>
        <v>18</v>
      </c>
      <c r="C5149">
        <f t="shared" si="242"/>
        <v>18</v>
      </c>
      <c r="D5149">
        <f t="shared" si="243"/>
        <v>10</v>
      </c>
      <c r="E5149">
        <v>0</v>
      </c>
    </row>
    <row r="5150" spans="1:5" x14ac:dyDescent="0.25">
      <c r="A5150" s="1">
        <v>41930.791666666664</v>
      </c>
      <c r="B5150">
        <f t="shared" si="241"/>
        <v>19</v>
      </c>
      <c r="C5150">
        <f t="shared" si="242"/>
        <v>18</v>
      </c>
      <c r="D5150">
        <f t="shared" si="243"/>
        <v>10</v>
      </c>
      <c r="E5150">
        <v>0.2</v>
      </c>
    </row>
    <row r="5151" spans="1:5" x14ac:dyDescent="0.25">
      <c r="A5151" s="1">
        <v>41930.833333333336</v>
      </c>
      <c r="B5151">
        <f t="shared" si="241"/>
        <v>20</v>
      </c>
      <c r="C5151">
        <f t="shared" si="242"/>
        <v>18</v>
      </c>
      <c r="D5151">
        <f t="shared" si="243"/>
        <v>10</v>
      </c>
      <c r="E5151">
        <v>0.2</v>
      </c>
    </row>
    <row r="5152" spans="1:5" x14ac:dyDescent="0.25">
      <c r="A5152" s="1">
        <v>41930.875</v>
      </c>
      <c r="B5152">
        <f t="shared" si="241"/>
        <v>21</v>
      </c>
      <c r="C5152">
        <f t="shared" si="242"/>
        <v>18</v>
      </c>
      <c r="D5152">
        <f t="shared" si="243"/>
        <v>10</v>
      </c>
      <c r="E5152">
        <v>0.3</v>
      </c>
    </row>
    <row r="5153" spans="1:5" x14ac:dyDescent="0.25">
      <c r="A5153" s="1">
        <v>41930.916666666664</v>
      </c>
      <c r="B5153">
        <f t="shared" si="241"/>
        <v>22</v>
      </c>
      <c r="C5153">
        <f t="shared" si="242"/>
        <v>18</v>
      </c>
      <c r="D5153">
        <f t="shared" si="243"/>
        <v>10</v>
      </c>
      <c r="E5153">
        <v>0.2</v>
      </c>
    </row>
    <row r="5154" spans="1:5" x14ac:dyDescent="0.25">
      <c r="A5154" s="1">
        <v>41930.958333333336</v>
      </c>
      <c r="B5154">
        <f t="shared" si="241"/>
        <v>23</v>
      </c>
      <c r="C5154">
        <f t="shared" si="242"/>
        <v>18</v>
      </c>
      <c r="D5154">
        <f t="shared" si="243"/>
        <v>10</v>
      </c>
      <c r="E5154">
        <v>0.2</v>
      </c>
    </row>
    <row r="5155" spans="1:5" x14ac:dyDescent="0.25">
      <c r="A5155" s="1">
        <v>41931</v>
      </c>
      <c r="B5155">
        <f t="shared" si="241"/>
        <v>0</v>
      </c>
      <c r="C5155">
        <f t="shared" si="242"/>
        <v>19</v>
      </c>
      <c r="D5155">
        <f t="shared" si="243"/>
        <v>10</v>
      </c>
      <c r="E5155">
        <v>0.2</v>
      </c>
    </row>
    <row r="5156" spans="1:5" x14ac:dyDescent="0.25">
      <c r="A5156" s="1">
        <v>41931.041666666664</v>
      </c>
      <c r="B5156">
        <f t="shared" si="241"/>
        <v>1</v>
      </c>
      <c r="C5156">
        <f t="shared" si="242"/>
        <v>19</v>
      </c>
      <c r="D5156">
        <f t="shared" si="243"/>
        <v>10</v>
      </c>
      <c r="E5156">
        <v>0.5</v>
      </c>
    </row>
    <row r="5157" spans="1:5" x14ac:dyDescent="0.25">
      <c r="A5157" s="1">
        <v>41931.083333333336</v>
      </c>
      <c r="B5157">
        <f t="shared" si="241"/>
        <v>2</v>
      </c>
      <c r="C5157">
        <f t="shared" si="242"/>
        <v>19</v>
      </c>
      <c r="D5157">
        <f t="shared" si="243"/>
        <v>10</v>
      </c>
      <c r="E5157">
        <v>0.3</v>
      </c>
    </row>
    <row r="5158" spans="1:5" x14ac:dyDescent="0.25">
      <c r="A5158" s="1">
        <v>41931.125</v>
      </c>
      <c r="B5158">
        <f t="shared" si="241"/>
        <v>3</v>
      </c>
      <c r="C5158">
        <f t="shared" si="242"/>
        <v>19</v>
      </c>
      <c r="D5158">
        <f t="shared" si="243"/>
        <v>10</v>
      </c>
      <c r="E5158">
        <v>0.2</v>
      </c>
    </row>
    <row r="5159" spans="1:5" x14ac:dyDescent="0.25">
      <c r="A5159" s="1">
        <v>41931.166666666664</v>
      </c>
      <c r="B5159">
        <f t="shared" si="241"/>
        <v>4</v>
      </c>
      <c r="C5159">
        <f t="shared" si="242"/>
        <v>19</v>
      </c>
      <c r="D5159">
        <f t="shared" si="243"/>
        <v>10</v>
      </c>
      <c r="E5159">
        <v>0.2</v>
      </c>
    </row>
    <row r="5160" spans="1:5" x14ac:dyDescent="0.25">
      <c r="A5160" s="1">
        <v>41931.208333333336</v>
      </c>
      <c r="B5160">
        <f t="shared" si="241"/>
        <v>5</v>
      </c>
      <c r="C5160">
        <f t="shared" si="242"/>
        <v>19</v>
      </c>
      <c r="D5160">
        <f t="shared" si="243"/>
        <v>10</v>
      </c>
      <c r="E5160">
        <v>0.2</v>
      </c>
    </row>
    <row r="5161" spans="1:5" x14ac:dyDescent="0.25">
      <c r="A5161" s="1">
        <v>41931.25</v>
      </c>
      <c r="B5161">
        <f t="shared" si="241"/>
        <v>6</v>
      </c>
      <c r="C5161">
        <f t="shared" si="242"/>
        <v>19</v>
      </c>
      <c r="D5161">
        <f t="shared" si="243"/>
        <v>10</v>
      </c>
      <c r="E5161">
        <v>0.2</v>
      </c>
    </row>
    <row r="5162" spans="1:5" x14ac:dyDescent="0.25">
      <c r="A5162" s="1">
        <v>41931.291666666664</v>
      </c>
      <c r="B5162">
        <f t="shared" si="241"/>
        <v>7</v>
      </c>
      <c r="C5162">
        <f t="shared" si="242"/>
        <v>19</v>
      </c>
      <c r="D5162">
        <f t="shared" si="243"/>
        <v>10</v>
      </c>
      <c r="E5162">
        <v>0.2</v>
      </c>
    </row>
    <row r="5163" spans="1:5" x14ac:dyDescent="0.25">
      <c r="A5163" s="1">
        <v>41931.333333333336</v>
      </c>
      <c r="B5163">
        <f t="shared" si="241"/>
        <v>8</v>
      </c>
      <c r="C5163">
        <f t="shared" si="242"/>
        <v>19</v>
      </c>
      <c r="D5163">
        <f t="shared" si="243"/>
        <v>10</v>
      </c>
      <c r="E5163">
        <v>0.2</v>
      </c>
    </row>
    <row r="5164" spans="1:5" x14ac:dyDescent="0.25">
      <c r="A5164" s="1">
        <v>41931.375</v>
      </c>
      <c r="B5164">
        <f t="shared" si="241"/>
        <v>9</v>
      </c>
      <c r="C5164">
        <f t="shared" si="242"/>
        <v>19</v>
      </c>
      <c r="D5164">
        <f t="shared" si="243"/>
        <v>10</v>
      </c>
      <c r="E5164">
        <v>0.2</v>
      </c>
    </row>
    <row r="5165" spans="1:5" x14ac:dyDescent="0.25">
      <c r="A5165" s="1">
        <v>41931.416666666664</v>
      </c>
      <c r="B5165">
        <f t="shared" si="241"/>
        <v>10</v>
      </c>
      <c r="C5165">
        <f t="shared" si="242"/>
        <v>19</v>
      </c>
      <c r="D5165">
        <f t="shared" si="243"/>
        <v>10</v>
      </c>
      <c r="E5165">
        <v>0.2</v>
      </c>
    </row>
    <row r="5166" spans="1:5" x14ac:dyDescent="0.25">
      <c r="A5166" s="1">
        <v>41931.458333333336</v>
      </c>
      <c r="B5166">
        <f t="shared" si="241"/>
        <v>11</v>
      </c>
      <c r="C5166">
        <f t="shared" si="242"/>
        <v>19</v>
      </c>
      <c r="D5166">
        <f t="shared" si="243"/>
        <v>10</v>
      </c>
      <c r="E5166">
        <v>0.2</v>
      </c>
    </row>
    <row r="5167" spans="1:5" x14ac:dyDescent="0.25">
      <c r="A5167" s="1">
        <v>41931.5</v>
      </c>
      <c r="B5167">
        <f t="shared" si="241"/>
        <v>12</v>
      </c>
      <c r="C5167">
        <f t="shared" si="242"/>
        <v>19</v>
      </c>
      <c r="D5167">
        <f t="shared" si="243"/>
        <v>10</v>
      </c>
      <c r="E5167">
        <v>0.2</v>
      </c>
    </row>
    <row r="5168" spans="1:5" x14ac:dyDescent="0.25">
      <c r="A5168" s="1">
        <v>41931.541666666664</v>
      </c>
      <c r="B5168">
        <f t="shared" si="241"/>
        <v>13</v>
      </c>
      <c r="C5168">
        <f t="shared" si="242"/>
        <v>19</v>
      </c>
      <c r="D5168">
        <f t="shared" si="243"/>
        <v>10</v>
      </c>
      <c r="E5168">
        <v>0.2</v>
      </c>
    </row>
    <row r="5169" spans="1:5" x14ac:dyDescent="0.25">
      <c r="A5169" s="1">
        <v>41931.583333333336</v>
      </c>
      <c r="B5169">
        <f t="shared" si="241"/>
        <v>14</v>
      </c>
      <c r="C5169">
        <f t="shared" si="242"/>
        <v>19</v>
      </c>
      <c r="D5169">
        <f t="shared" si="243"/>
        <v>10</v>
      </c>
      <c r="E5169">
        <v>0.2</v>
      </c>
    </row>
    <row r="5170" spans="1:5" x14ac:dyDescent="0.25">
      <c r="A5170" s="1">
        <v>41931.625</v>
      </c>
      <c r="B5170">
        <f t="shared" si="241"/>
        <v>15</v>
      </c>
      <c r="C5170">
        <f t="shared" si="242"/>
        <v>19</v>
      </c>
      <c r="D5170">
        <f t="shared" si="243"/>
        <v>10</v>
      </c>
      <c r="E5170">
        <v>0.1</v>
      </c>
    </row>
    <row r="5171" spans="1:5" x14ac:dyDescent="0.25">
      <c r="A5171" s="1">
        <v>41931.666666666664</v>
      </c>
      <c r="B5171">
        <f t="shared" si="241"/>
        <v>16</v>
      </c>
      <c r="C5171">
        <f t="shared" si="242"/>
        <v>19</v>
      </c>
      <c r="D5171">
        <f t="shared" si="243"/>
        <v>10</v>
      </c>
      <c r="E5171">
        <v>0.2</v>
      </c>
    </row>
    <row r="5172" spans="1:5" x14ac:dyDescent="0.25">
      <c r="A5172" s="1">
        <v>41931.708333333336</v>
      </c>
      <c r="B5172">
        <f t="shared" si="241"/>
        <v>17</v>
      </c>
      <c r="C5172">
        <f t="shared" si="242"/>
        <v>19</v>
      </c>
      <c r="D5172">
        <f t="shared" si="243"/>
        <v>10</v>
      </c>
      <c r="E5172">
        <v>0.2</v>
      </c>
    </row>
    <row r="5173" spans="1:5" x14ac:dyDescent="0.25">
      <c r="A5173" s="1">
        <v>41931.75</v>
      </c>
      <c r="B5173">
        <f t="shared" si="241"/>
        <v>18</v>
      </c>
      <c r="C5173">
        <f t="shared" si="242"/>
        <v>19</v>
      </c>
      <c r="D5173">
        <f t="shared" si="243"/>
        <v>10</v>
      </c>
      <c r="E5173">
        <v>0.2</v>
      </c>
    </row>
    <row r="5174" spans="1:5" x14ac:dyDescent="0.25">
      <c r="A5174" s="1">
        <v>41931.791666666664</v>
      </c>
      <c r="B5174">
        <f t="shared" si="241"/>
        <v>19</v>
      </c>
      <c r="C5174">
        <f t="shared" si="242"/>
        <v>19</v>
      </c>
      <c r="D5174">
        <f t="shared" si="243"/>
        <v>10</v>
      </c>
      <c r="E5174">
        <v>0.2</v>
      </c>
    </row>
    <row r="5175" spans="1:5" x14ac:dyDescent="0.25">
      <c r="A5175" s="1">
        <v>41931.833333333336</v>
      </c>
      <c r="B5175">
        <f t="shared" si="241"/>
        <v>20</v>
      </c>
      <c r="C5175">
        <f t="shared" si="242"/>
        <v>19</v>
      </c>
      <c r="D5175">
        <f t="shared" si="243"/>
        <v>10</v>
      </c>
      <c r="E5175">
        <v>0.2</v>
      </c>
    </row>
    <row r="5176" spans="1:5" x14ac:dyDescent="0.25">
      <c r="A5176" s="1">
        <v>41931.875</v>
      </c>
      <c r="B5176">
        <f t="shared" si="241"/>
        <v>21</v>
      </c>
      <c r="C5176">
        <f t="shared" si="242"/>
        <v>19</v>
      </c>
      <c r="D5176">
        <f t="shared" si="243"/>
        <v>10</v>
      </c>
      <c r="E5176">
        <v>0.2</v>
      </c>
    </row>
    <row r="5177" spans="1:5" x14ac:dyDescent="0.25">
      <c r="A5177" s="1">
        <v>41931.916666666664</v>
      </c>
      <c r="B5177">
        <f t="shared" si="241"/>
        <v>22</v>
      </c>
      <c r="C5177">
        <f t="shared" si="242"/>
        <v>19</v>
      </c>
      <c r="D5177">
        <f t="shared" si="243"/>
        <v>10</v>
      </c>
      <c r="E5177">
        <v>0.2</v>
      </c>
    </row>
    <row r="5178" spans="1:5" x14ac:dyDescent="0.25">
      <c r="A5178" s="1">
        <v>41931.958333333336</v>
      </c>
      <c r="B5178">
        <f t="shared" si="241"/>
        <v>23</v>
      </c>
      <c r="C5178">
        <f t="shared" si="242"/>
        <v>19</v>
      </c>
      <c r="D5178">
        <f t="shared" si="243"/>
        <v>10</v>
      </c>
      <c r="E5178">
        <v>0.3</v>
      </c>
    </row>
    <row r="5179" spans="1:5" x14ac:dyDescent="0.25">
      <c r="A5179" s="1">
        <v>41932</v>
      </c>
      <c r="B5179">
        <f t="shared" si="241"/>
        <v>0</v>
      </c>
      <c r="C5179">
        <f t="shared" si="242"/>
        <v>20</v>
      </c>
      <c r="D5179">
        <f t="shared" si="243"/>
        <v>10</v>
      </c>
      <c r="E5179">
        <v>0.2</v>
      </c>
    </row>
    <row r="5180" spans="1:5" x14ac:dyDescent="0.25">
      <c r="A5180" s="1">
        <v>41932.041666666664</v>
      </c>
      <c r="B5180">
        <f t="shared" si="241"/>
        <v>1</v>
      </c>
      <c r="C5180">
        <f t="shared" si="242"/>
        <v>20</v>
      </c>
      <c r="D5180">
        <f t="shared" si="243"/>
        <v>10</v>
      </c>
      <c r="E5180">
        <v>0.2</v>
      </c>
    </row>
    <row r="5181" spans="1:5" x14ac:dyDescent="0.25">
      <c r="A5181" s="1">
        <v>41932.083333333336</v>
      </c>
      <c r="B5181">
        <f t="shared" si="241"/>
        <v>2</v>
      </c>
      <c r="C5181">
        <f t="shared" si="242"/>
        <v>20</v>
      </c>
      <c r="D5181">
        <f t="shared" si="243"/>
        <v>10</v>
      </c>
      <c r="E5181">
        <v>0.2</v>
      </c>
    </row>
    <row r="5182" spans="1:5" x14ac:dyDescent="0.25">
      <c r="A5182" s="1">
        <v>41932.125</v>
      </c>
      <c r="B5182">
        <f t="shared" si="241"/>
        <v>3</v>
      </c>
      <c r="C5182">
        <f t="shared" si="242"/>
        <v>20</v>
      </c>
      <c r="D5182">
        <f t="shared" si="243"/>
        <v>10</v>
      </c>
      <c r="E5182">
        <v>0.3</v>
      </c>
    </row>
    <row r="5183" spans="1:5" x14ac:dyDescent="0.25">
      <c r="A5183" s="1">
        <v>41932.166666666664</v>
      </c>
      <c r="B5183">
        <f t="shared" si="241"/>
        <v>4</v>
      </c>
      <c r="C5183">
        <f t="shared" si="242"/>
        <v>20</v>
      </c>
      <c r="D5183">
        <f t="shared" si="243"/>
        <v>10</v>
      </c>
      <c r="E5183">
        <v>0.2</v>
      </c>
    </row>
    <row r="5184" spans="1:5" x14ac:dyDescent="0.25">
      <c r="A5184" s="1">
        <v>41932.208333333336</v>
      </c>
      <c r="B5184">
        <f t="shared" si="241"/>
        <v>5</v>
      </c>
      <c r="C5184">
        <f t="shared" si="242"/>
        <v>20</v>
      </c>
      <c r="D5184">
        <f t="shared" si="243"/>
        <v>10</v>
      </c>
      <c r="E5184">
        <v>0.2</v>
      </c>
    </row>
    <row r="5185" spans="1:5" x14ac:dyDescent="0.25">
      <c r="A5185" s="1">
        <v>41932.25</v>
      </c>
      <c r="B5185">
        <f t="shared" si="241"/>
        <v>6</v>
      </c>
      <c r="C5185">
        <f t="shared" si="242"/>
        <v>20</v>
      </c>
      <c r="D5185">
        <f t="shared" si="243"/>
        <v>10</v>
      </c>
      <c r="E5185">
        <v>0.1</v>
      </c>
    </row>
    <row r="5186" spans="1:5" x14ac:dyDescent="0.25">
      <c r="A5186" s="1">
        <v>41932.291666666664</v>
      </c>
      <c r="B5186">
        <f t="shared" si="241"/>
        <v>7</v>
      </c>
      <c r="C5186">
        <f t="shared" si="242"/>
        <v>20</v>
      </c>
      <c r="D5186">
        <f t="shared" si="243"/>
        <v>10</v>
      </c>
      <c r="E5186">
        <v>1.8</v>
      </c>
    </row>
    <row r="5187" spans="1:5" x14ac:dyDescent="0.25">
      <c r="A5187" s="1">
        <v>41932.333333333336</v>
      </c>
      <c r="B5187">
        <f t="shared" ref="B5187:B5250" si="244">HOUR(A5187)</f>
        <v>8</v>
      </c>
      <c r="C5187">
        <f t="shared" ref="C5187:C5250" si="245">DAY(A5187)</f>
        <v>20</v>
      </c>
      <c r="D5187">
        <f t="shared" ref="D5187:D5250" si="246">MONTH(A5187)</f>
        <v>10</v>
      </c>
      <c r="E5187">
        <v>1.5</v>
      </c>
    </row>
    <row r="5188" spans="1:5" x14ac:dyDescent="0.25">
      <c r="A5188" s="1">
        <v>41932.375</v>
      </c>
      <c r="B5188">
        <f t="shared" si="244"/>
        <v>9</v>
      </c>
      <c r="C5188">
        <f t="shared" si="245"/>
        <v>20</v>
      </c>
      <c r="D5188">
        <f t="shared" si="246"/>
        <v>10</v>
      </c>
      <c r="E5188">
        <v>3.2</v>
      </c>
    </row>
    <row r="5189" spans="1:5" x14ac:dyDescent="0.25">
      <c r="A5189" s="1">
        <v>41932.416666666664</v>
      </c>
      <c r="B5189">
        <f t="shared" si="244"/>
        <v>10</v>
      </c>
      <c r="C5189">
        <f t="shared" si="245"/>
        <v>20</v>
      </c>
      <c r="D5189">
        <f t="shared" si="246"/>
        <v>10</v>
      </c>
      <c r="E5189">
        <v>0</v>
      </c>
    </row>
    <row r="5190" spans="1:5" x14ac:dyDescent="0.25">
      <c r="A5190" s="1">
        <v>41932.458333333336</v>
      </c>
      <c r="B5190">
        <f t="shared" si="244"/>
        <v>11</v>
      </c>
      <c r="C5190">
        <f t="shared" si="245"/>
        <v>20</v>
      </c>
      <c r="D5190">
        <f t="shared" si="246"/>
        <v>10</v>
      </c>
      <c r="E5190">
        <v>0.2</v>
      </c>
    </row>
    <row r="5191" spans="1:5" x14ac:dyDescent="0.25">
      <c r="A5191" s="1">
        <v>41932.5</v>
      </c>
      <c r="B5191">
        <f t="shared" si="244"/>
        <v>12</v>
      </c>
      <c r="C5191">
        <f t="shared" si="245"/>
        <v>20</v>
      </c>
      <c r="D5191">
        <f t="shared" si="246"/>
        <v>10</v>
      </c>
      <c r="E5191">
        <v>1.7</v>
      </c>
    </row>
    <row r="5192" spans="1:5" x14ac:dyDescent="0.25">
      <c r="A5192" s="1">
        <v>41932.541666666664</v>
      </c>
      <c r="B5192">
        <f t="shared" si="244"/>
        <v>13</v>
      </c>
      <c r="C5192">
        <f t="shared" si="245"/>
        <v>20</v>
      </c>
      <c r="D5192">
        <f t="shared" si="246"/>
        <v>10</v>
      </c>
      <c r="E5192">
        <v>0.1</v>
      </c>
    </row>
    <row r="5193" spans="1:5" x14ac:dyDescent="0.25">
      <c r="A5193" s="1">
        <v>41932.583333333336</v>
      </c>
      <c r="B5193">
        <f t="shared" si="244"/>
        <v>14</v>
      </c>
      <c r="C5193">
        <f t="shared" si="245"/>
        <v>20</v>
      </c>
      <c r="D5193">
        <f t="shared" si="246"/>
        <v>10</v>
      </c>
      <c r="E5193">
        <v>0.1</v>
      </c>
    </row>
    <row r="5194" spans="1:5" x14ac:dyDescent="0.25">
      <c r="A5194" s="1">
        <v>41932.625</v>
      </c>
      <c r="B5194">
        <f t="shared" si="244"/>
        <v>15</v>
      </c>
      <c r="C5194">
        <f t="shared" si="245"/>
        <v>20</v>
      </c>
      <c r="D5194">
        <f t="shared" si="246"/>
        <v>10</v>
      </c>
      <c r="E5194">
        <v>0.3</v>
      </c>
    </row>
    <row r="5195" spans="1:5" x14ac:dyDescent="0.25">
      <c r="A5195" s="1">
        <v>41932.666666666664</v>
      </c>
      <c r="B5195">
        <f t="shared" si="244"/>
        <v>16</v>
      </c>
      <c r="C5195">
        <f t="shared" si="245"/>
        <v>20</v>
      </c>
      <c r="D5195">
        <f t="shared" si="246"/>
        <v>10</v>
      </c>
      <c r="E5195">
        <v>2.1</v>
      </c>
    </row>
    <row r="5196" spans="1:5" x14ac:dyDescent="0.25">
      <c r="A5196" s="1">
        <v>41932.708333333336</v>
      </c>
      <c r="B5196">
        <f t="shared" si="244"/>
        <v>17</v>
      </c>
      <c r="C5196">
        <f t="shared" si="245"/>
        <v>20</v>
      </c>
      <c r="D5196">
        <f t="shared" si="246"/>
        <v>10</v>
      </c>
      <c r="E5196">
        <v>0</v>
      </c>
    </row>
    <row r="5197" spans="1:5" x14ac:dyDescent="0.25">
      <c r="A5197" s="1">
        <v>41932.75</v>
      </c>
      <c r="B5197">
        <f t="shared" si="244"/>
        <v>18</v>
      </c>
      <c r="C5197">
        <f t="shared" si="245"/>
        <v>20</v>
      </c>
      <c r="D5197">
        <f t="shared" si="246"/>
        <v>10</v>
      </c>
      <c r="E5197">
        <v>0.1</v>
      </c>
    </row>
    <row r="5198" spans="1:5" x14ac:dyDescent="0.25">
      <c r="A5198" s="1">
        <v>41932.791666666664</v>
      </c>
      <c r="B5198">
        <f t="shared" si="244"/>
        <v>19</v>
      </c>
      <c r="C5198">
        <f t="shared" si="245"/>
        <v>20</v>
      </c>
      <c r="D5198">
        <f t="shared" si="246"/>
        <v>10</v>
      </c>
      <c r="E5198">
        <v>0.2</v>
      </c>
    </row>
    <row r="5199" spans="1:5" x14ac:dyDescent="0.25">
      <c r="A5199" s="1">
        <v>41932.833333333336</v>
      </c>
      <c r="B5199">
        <f t="shared" si="244"/>
        <v>20</v>
      </c>
      <c r="C5199">
        <f t="shared" si="245"/>
        <v>20</v>
      </c>
      <c r="D5199">
        <f t="shared" si="246"/>
        <v>10</v>
      </c>
      <c r="E5199">
        <v>0.2</v>
      </c>
    </row>
    <row r="5200" spans="1:5" x14ac:dyDescent="0.25">
      <c r="A5200" s="1">
        <v>41932.875</v>
      </c>
      <c r="B5200">
        <f t="shared" si="244"/>
        <v>21</v>
      </c>
      <c r="C5200">
        <f t="shared" si="245"/>
        <v>20</v>
      </c>
      <c r="D5200">
        <f t="shared" si="246"/>
        <v>10</v>
      </c>
      <c r="E5200">
        <v>0.2</v>
      </c>
    </row>
    <row r="5201" spans="1:5" x14ac:dyDescent="0.25">
      <c r="A5201" s="1">
        <v>41932.916666666664</v>
      </c>
      <c r="B5201">
        <f t="shared" si="244"/>
        <v>22</v>
      </c>
      <c r="C5201">
        <f t="shared" si="245"/>
        <v>20</v>
      </c>
      <c r="D5201">
        <f t="shared" si="246"/>
        <v>10</v>
      </c>
      <c r="E5201">
        <v>0</v>
      </c>
    </row>
    <row r="5202" spans="1:5" x14ac:dyDescent="0.25">
      <c r="A5202" s="1">
        <v>41932.958333333336</v>
      </c>
      <c r="B5202">
        <f t="shared" si="244"/>
        <v>23</v>
      </c>
      <c r="C5202">
        <f t="shared" si="245"/>
        <v>20</v>
      </c>
      <c r="D5202">
        <f t="shared" si="246"/>
        <v>10</v>
      </c>
      <c r="E5202">
        <v>0.2</v>
      </c>
    </row>
    <row r="5203" spans="1:5" x14ac:dyDescent="0.25">
      <c r="A5203" s="1">
        <v>41933</v>
      </c>
      <c r="B5203">
        <f t="shared" si="244"/>
        <v>0</v>
      </c>
      <c r="C5203">
        <f t="shared" si="245"/>
        <v>21</v>
      </c>
      <c r="D5203">
        <f t="shared" si="246"/>
        <v>10</v>
      </c>
      <c r="E5203">
        <v>0.2</v>
      </c>
    </row>
    <row r="5204" spans="1:5" x14ac:dyDescent="0.25">
      <c r="A5204" s="1">
        <v>41933.041666666664</v>
      </c>
      <c r="B5204">
        <f t="shared" si="244"/>
        <v>1</v>
      </c>
      <c r="C5204">
        <f t="shared" si="245"/>
        <v>21</v>
      </c>
      <c r="D5204">
        <f t="shared" si="246"/>
        <v>10</v>
      </c>
      <c r="E5204">
        <v>0.3</v>
      </c>
    </row>
    <row r="5205" spans="1:5" x14ac:dyDescent="0.25">
      <c r="A5205" s="1">
        <v>41933.083333333336</v>
      </c>
      <c r="B5205">
        <f t="shared" si="244"/>
        <v>2</v>
      </c>
      <c r="C5205">
        <f t="shared" si="245"/>
        <v>21</v>
      </c>
      <c r="D5205">
        <f t="shared" si="246"/>
        <v>10</v>
      </c>
      <c r="E5205">
        <v>0.2</v>
      </c>
    </row>
    <row r="5206" spans="1:5" x14ac:dyDescent="0.25">
      <c r="A5206" s="1">
        <v>41933.125</v>
      </c>
      <c r="B5206">
        <f t="shared" si="244"/>
        <v>3</v>
      </c>
      <c r="C5206">
        <f t="shared" si="245"/>
        <v>21</v>
      </c>
      <c r="D5206">
        <f t="shared" si="246"/>
        <v>10</v>
      </c>
      <c r="E5206">
        <v>0.2</v>
      </c>
    </row>
    <row r="5207" spans="1:5" x14ac:dyDescent="0.25">
      <c r="A5207" s="1">
        <v>41933.166666666664</v>
      </c>
      <c r="B5207">
        <f t="shared" si="244"/>
        <v>4</v>
      </c>
      <c r="C5207">
        <f t="shared" si="245"/>
        <v>21</v>
      </c>
      <c r="D5207">
        <f t="shared" si="246"/>
        <v>10</v>
      </c>
      <c r="E5207">
        <v>0.2</v>
      </c>
    </row>
    <row r="5208" spans="1:5" x14ac:dyDescent="0.25">
      <c r="A5208" s="1">
        <v>41933.208333333336</v>
      </c>
      <c r="B5208">
        <f t="shared" si="244"/>
        <v>5</v>
      </c>
      <c r="C5208">
        <f t="shared" si="245"/>
        <v>21</v>
      </c>
      <c r="D5208">
        <f t="shared" si="246"/>
        <v>10</v>
      </c>
      <c r="E5208">
        <v>0.2</v>
      </c>
    </row>
    <row r="5209" spans="1:5" x14ac:dyDescent="0.25">
      <c r="A5209" s="1">
        <v>41933.25</v>
      </c>
      <c r="B5209">
        <f t="shared" si="244"/>
        <v>6</v>
      </c>
      <c r="C5209">
        <f t="shared" si="245"/>
        <v>21</v>
      </c>
      <c r="D5209">
        <f t="shared" si="246"/>
        <v>10</v>
      </c>
      <c r="E5209">
        <v>0.2</v>
      </c>
    </row>
    <row r="5210" spans="1:5" x14ac:dyDescent="0.25">
      <c r="A5210" s="1">
        <v>41933.291666666664</v>
      </c>
      <c r="B5210">
        <f t="shared" si="244"/>
        <v>7</v>
      </c>
      <c r="C5210">
        <f t="shared" si="245"/>
        <v>21</v>
      </c>
      <c r="D5210">
        <f t="shared" si="246"/>
        <v>10</v>
      </c>
      <c r="E5210">
        <v>0.2</v>
      </c>
    </row>
    <row r="5211" spans="1:5" x14ac:dyDescent="0.25">
      <c r="A5211" s="1">
        <v>41933.333333333336</v>
      </c>
      <c r="B5211">
        <f t="shared" si="244"/>
        <v>8</v>
      </c>
      <c r="C5211">
        <f t="shared" si="245"/>
        <v>21</v>
      </c>
      <c r="D5211">
        <f t="shared" si="246"/>
        <v>10</v>
      </c>
      <c r="E5211">
        <v>3.8</v>
      </c>
    </row>
    <row r="5212" spans="1:5" x14ac:dyDescent="0.25">
      <c r="A5212" s="1">
        <v>41933.375</v>
      </c>
      <c r="B5212">
        <f t="shared" si="244"/>
        <v>9</v>
      </c>
      <c r="C5212">
        <f t="shared" si="245"/>
        <v>21</v>
      </c>
      <c r="D5212">
        <f t="shared" si="246"/>
        <v>10</v>
      </c>
      <c r="E5212">
        <v>0.8</v>
      </c>
    </row>
    <row r="5213" spans="1:5" x14ac:dyDescent="0.25">
      <c r="A5213" s="1">
        <v>41933.416666666664</v>
      </c>
      <c r="B5213">
        <f t="shared" si="244"/>
        <v>10</v>
      </c>
      <c r="C5213">
        <f t="shared" si="245"/>
        <v>21</v>
      </c>
      <c r="D5213">
        <f t="shared" si="246"/>
        <v>10</v>
      </c>
      <c r="E5213">
        <v>0.4</v>
      </c>
    </row>
    <row r="5214" spans="1:5" x14ac:dyDescent="0.25">
      <c r="A5214" s="1">
        <v>41933.458333333336</v>
      </c>
      <c r="B5214">
        <f t="shared" si="244"/>
        <v>11</v>
      </c>
      <c r="C5214">
        <f t="shared" si="245"/>
        <v>21</v>
      </c>
      <c r="D5214">
        <f t="shared" si="246"/>
        <v>10</v>
      </c>
      <c r="E5214">
        <v>0.7</v>
      </c>
    </row>
    <row r="5215" spans="1:5" x14ac:dyDescent="0.25">
      <c r="A5215" s="1">
        <v>41933.5</v>
      </c>
      <c r="B5215">
        <f t="shared" si="244"/>
        <v>12</v>
      </c>
      <c r="C5215">
        <f t="shared" si="245"/>
        <v>21</v>
      </c>
      <c r="D5215">
        <f t="shared" si="246"/>
        <v>10</v>
      </c>
      <c r="E5215">
        <v>1.9</v>
      </c>
    </row>
    <row r="5216" spans="1:5" x14ac:dyDescent="0.25">
      <c r="A5216" s="1">
        <v>41933.541666666664</v>
      </c>
      <c r="B5216">
        <f t="shared" si="244"/>
        <v>13</v>
      </c>
      <c r="C5216">
        <f t="shared" si="245"/>
        <v>21</v>
      </c>
      <c r="D5216">
        <f t="shared" si="246"/>
        <v>10</v>
      </c>
      <c r="E5216">
        <v>0.2</v>
      </c>
    </row>
    <row r="5217" spans="1:5" x14ac:dyDescent="0.25">
      <c r="A5217" s="1">
        <v>41933.583333333336</v>
      </c>
      <c r="B5217">
        <f t="shared" si="244"/>
        <v>14</v>
      </c>
      <c r="C5217">
        <f t="shared" si="245"/>
        <v>21</v>
      </c>
      <c r="D5217">
        <f t="shared" si="246"/>
        <v>10</v>
      </c>
      <c r="E5217">
        <v>0</v>
      </c>
    </row>
    <row r="5218" spans="1:5" x14ac:dyDescent="0.25">
      <c r="A5218" s="1">
        <v>41933.625</v>
      </c>
      <c r="B5218">
        <f t="shared" si="244"/>
        <v>15</v>
      </c>
      <c r="C5218">
        <f t="shared" si="245"/>
        <v>21</v>
      </c>
      <c r="D5218">
        <f t="shared" si="246"/>
        <v>10</v>
      </c>
      <c r="E5218">
        <v>0.2</v>
      </c>
    </row>
    <row r="5219" spans="1:5" x14ac:dyDescent="0.25">
      <c r="A5219" s="1">
        <v>41933.666666666664</v>
      </c>
      <c r="B5219">
        <f t="shared" si="244"/>
        <v>16</v>
      </c>
      <c r="C5219">
        <f t="shared" si="245"/>
        <v>21</v>
      </c>
      <c r="D5219">
        <f t="shared" si="246"/>
        <v>10</v>
      </c>
      <c r="E5219">
        <v>0.1</v>
      </c>
    </row>
    <row r="5220" spans="1:5" x14ac:dyDescent="0.25">
      <c r="A5220" s="1">
        <v>41933.708333333336</v>
      </c>
      <c r="B5220">
        <f t="shared" si="244"/>
        <v>17</v>
      </c>
      <c r="C5220">
        <f t="shared" si="245"/>
        <v>21</v>
      </c>
      <c r="D5220">
        <f t="shared" si="246"/>
        <v>10</v>
      </c>
      <c r="E5220">
        <v>0.6</v>
      </c>
    </row>
    <row r="5221" spans="1:5" x14ac:dyDescent="0.25">
      <c r="A5221" s="1">
        <v>41933.75</v>
      </c>
      <c r="B5221">
        <f t="shared" si="244"/>
        <v>18</v>
      </c>
      <c r="C5221">
        <f t="shared" si="245"/>
        <v>21</v>
      </c>
      <c r="D5221">
        <f t="shared" si="246"/>
        <v>10</v>
      </c>
      <c r="E5221">
        <v>0.1</v>
      </c>
    </row>
    <row r="5222" spans="1:5" x14ac:dyDescent="0.25">
      <c r="A5222" s="1">
        <v>41933.791666666664</v>
      </c>
      <c r="B5222">
        <f t="shared" si="244"/>
        <v>19</v>
      </c>
      <c r="C5222">
        <f t="shared" si="245"/>
        <v>21</v>
      </c>
      <c r="D5222">
        <f t="shared" si="246"/>
        <v>10</v>
      </c>
      <c r="E5222">
        <v>1.1000000000000001</v>
      </c>
    </row>
    <row r="5223" spans="1:5" x14ac:dyDescent="0.25">
      <c r="A5223" s="1">
        <v>41933.833333333336</v>
      </c>
      <c r="B5223">
        <f t="shared" si="244"/>
        <v>20</v>
      </c>
      <c r="C5223">
        <f t="shared" si="245"/>
        <v>21</v>
      </c>
      <c r="D5223">
        <f t="shared" si="246"/>
        <v>10</v>
      </c>
      <c r="E5223">
        <v>0.2</v>
      </c>
    </row>
    <row r="5224" spans="1:5" x14ac:dyDescent="0.25">
      <c r="A5224" s="1">
        <v>41933.875</v>
      </c>
      <c r="B5224">
        <f t="shared" si="244"/>
        <v>21</v>
      </c>
      <c r="C5224">
        <f t="shared" si="245"/>
        <v>21</v>
      </c>
      <c r="D5224">
        <f t="shared" si="246"/>
        <v>10</v>
      </c>
      <c r="E5224">
        <v>0.2</v>
      </c>
    </row>
    <row r="5225" spans="1:5" x14ac:dyDescent="0.25">
      <c r="A5225" s="1">
        <v>41933.916666666664</v>
      </c>
      <c r="B5225">
        <f t="shared" si="244"/>
        <v>22</v>
      </c>
      <c r="C5225">
        <f t="shared" si="245"/>
        <v>21</v>
      </c>
      <c r="D5225">
        <f t="shared" si="246"/>
        <v>10</v>
      </c>
      <c r="E5225">
        <v>0.2</v>
      </c>
    </row>
    <row r="5226" spans="1:5" x14ac:dyDescent="0.25">
      <c r="A5226" s="1">
        <v>41933.958333333336</v>
      </c>
      <c r="B5226">
        <f t="shared" si="244"/>
        <v>23</v>
      </c>
      <c r="C5226">
        <f t="shared" si="245"/>
        <v>21</v>
      </c>
      <c r="D5226">
        <f t="shared" si="246"/>
        <v>10</v>
      </c>
      <c r="E5226">
        <v>0.2</v>
      </c>
    </row>
    <row r="5227" spans="1:5" x14ac:dyDescent="0.25">
      <c r="A5227" s="1">
        <v>41934</v>
      </c>
      <c r="B5227">
        <f t="shared" si="244"/>
        <v>0</v>
      </c>
      <c r="C5227">
        <f t="shared" si="245"/>
        <v>22</v>
      </c>
      <c r="D5227">
        <f t="shared" si="246"/>
        <v>10</v>
      </c>
      <c r="E5227">
        <v>0.2</v>
      </c>
    </row>
    <row r="5228" spans="1:5" x14ac:dyDescent="0.25">
      <c r="A5228" s="1">
        <v>41934.041666666664</v>
      </c>
      <c r="B5228">
        <f t="shared" si="244"/>
        <v>1</v>
      </c>
      <c r="C5228">
        <f t="shared" si="245"/>
        <v>22</v>
      </c>
      <c r="D5228">
        <f t="shared" si="246"/>
        <v>10</v>
      </c>
      <c r="E5228">
        <v>0.2</v>
      </c>
    </row>
    <row r="5229" spans="1:5" x14ac:dyDescent="0.25">
      <c r="A5229" s="1">
        <v>41934.083333333336</v>
      </c>
      <c r="B5229">
        <f t="shared" si="244"/>
        <v>2</v>
      </c>
      <c r="C5229">
        <f t="shared" si="245"/>
        <v>22</v>
      </c>
      <c r="D5229">
        <f t="shared" si="246"/>
        <v>10</v>
      </c>
      <c r="E5229">
        <v>0.2</v>
      </c>
    </row>
    <row r="5230" spans="1:5" x14ac:dyDescent="0.25">
      <c r="A5230" s="1">
        <v>41934.125</v>
      </c>
      <c r="B5230">
        <f t="shared" si="244"/>
        <v>3</v>
      </c>
      <c r="C5230">
        <f t="shared" si="245"/>
        <v>22</v>
      </c>
      <c r="D5230">
        <f t="shared" si="246"/>
        <v>10</v>
      </c>
      <c r="E5230">
        <v>0.2</v>
      </c>
    </row>
    <row r="5231" spans="1:5" x14ac:dyDescent="0.25">
      <c r="A5231" s="1">
        <v>41934.166666666664</v>
      </c>
      <c r="B5231">
        <f t="shared" si="244"/>
        <v>4</v>
      </c>
      <c r="C5231">
        <f t="shared" si="245"/>
        <v>22</v>
      </c>
      <c r="D5231">
        <f t="shared" si="246"/>
        <v>10</v>
      </c>
      <c r="E5231">
        <v>0.3</v>
      </c>
    </row>
    <row r="5232" spans="1:5" x14ac:dyDescent="0.25">
      <c r="A5232" s="1">
        <v>41934.208333333336</v>
      </c>
      <c r="B5232">
        <f t="shared" si="244"/>
        <v>5</v>
      </c>
      <c r="C5232">
        <f t="shared" si="245"/>
        <v>22</v>
      </c>
      <c r="D5232">
        <f t="shared" si="246"/>
        <v>10</v>
      </c>
      <c r="E5232">
        <v>0.2</v>
      </c>
    </row>
    <row r="5233" spans="1:5" x14ac:dyDescent="0.25">
      <c r="A5233" s="1">
        <v>41934.25</v>
      </c>
      <c r="B5233">
        <f t="shared" si="244"/>
        <v>6</v>
      </c>
      <c r="C5233">
        <f t="shared" si="245"/>
        <v>22</v>
      </c>
      <c r="D5233">
        <f t="shared" si="246"/>
        <v>10</v>
      </c>
      <c r="E5233">
        <v>0.2</v>
      </c>
    </row>
    <row r="5234" spans="1:5" x14ac:dyDescent="0.25">
      <c r="A5234" s="1">
        <v>41934.291666666664</v>
      </c>
      <c r="B5234">
        <f t="shared" si="244"/>
        <v>7</v>
      </c>
      <c r="C5234">
        <f t="shared" si="245"/>
        <v>22</v>
      </c>
      <c r="D5234">
        <f t="shared" si="246"/>
        <v>10</v>
      </c>
      <c r="E5234">
        <v>1.4</v>
      </c>
    </row>
    <row r="5235" spans="1:5" x14ac:dyDescent="0.25">
      <c r="A5235" s="1">
        <v>41934.333333333336</v>
      </c>
      <c r="B5235">
        <f t="shared" si="244"/>
        <v>8</v>
      </c>
      <c r="C5235">
        <f t="shared" si="245"/>
        <v>22</v>
      </c>
      <c r="D5235">
        <f t="shared" si="246"/>
        <v>10</v>
      </c>
      <c r="E5235">
        <v>0</v>
      </c>
    </row>
    <row r="5236" spans="1:5" x14ac:dyDescent="0.25">
      <c r="A5236" s="1">
        <v>41934.375</v>
      </c>
      <c r="B5236">
        <f t="shared" si="244"/>
        <v>9</v>
      </c>
      <c r="C5236">
        <f t="shared" si="245"/>
        <v>22</v>
      </c>
      <c r="D5236">
        <f t="shared" si="246"/>
        <v>10</v>
      </c>
      <c r="E5236">
        <v>0.3</v>
      </c>
    </row>
    <row r="5237" spans="1:5" x14ac:dyDescent="0.25">
      <c r="A5237" s="1">
        <v>41934.416666666664</v>
      </c>
      <c r="B5237">
        <f t="shared" si="244"/>
        <v>10</v>
      </c>
      <c r="C5237">
        <f t="shared" si="245"/>
        <v>22</v>
      </c>
      <c r="D5237">
        <f t="shared" si="246"/>
        <v>10</v>
      </c>
      <c r="E5237">
        <v>0.2</v>
      </c>
    </row>
    <row r="5238" spans="1:5" x14ac:dyDescent="0.25">
      <c r="A5238" s="1">
        <v>41934.458333333336</v>
      </c>
      <c r="B5238">
        <f t="shared" si="244"/>
        <v>11</v>
      </c>
      <c r="C5238">
        <f t="shared" si="245"/>
        <v>22</v>
      </c>
      <c r="D5238">
        <f t="shared" si="246"/>
        <v>10</v>
      </c>
      <c r="E5238">
        <v>0</v>
      </c>
    </row>
    <row r="5239" spans="1:5" x14ac:dyDescent="0.25">
      <c r="A5239" s="1">
        <v>41934.5</v>
      </c>
      <c r="B5239">
        <f t="shared" si="244"/>
        <v>12</v>
      </c>
      <c r="C5239">
        <f t="shared" si="245"/>
        <v>22</v>
      </c>
      <c r="D5239">
        <f t="shared" si="246"/>
        <v>10</v>
      </c>
      <c r="E5239">
        <v>0</v>
      </c>
    </row>
    <row r="5240" spans="1:5" x14ac:dyDescent="0.25">
      <c r="A5240" s="1">
        <v>41934.541666666664</v>
      </c>
      <c r="B5240">
        <f t="shared" si="244"/>
        <v>13</v>
      </c>
      <c r="C5240">
        <f t="shared" si="245"/>
        <v>22</v>
      </c>
      <c r="D5240">
        <f t="shared" si="246"/>
        <v>10</v>
      </c>
      <c r="E5240">
        <v>0</v>
      </c>
    </row>
    <row r="5241" spans="1:5" x14ac:dyDescent="0.25">
      <c r="A5241" s="1">
        <v>41934.583333333336</v>
      </c>
      <c r="B5241">
        <f t="shared" si="244"/>
        <v>14</v>
      </c>
      <c r="C5241">
        <f t="shared" si="245"/>
        <v>22</v>
      </c>
      <c r="D5241">
        <f t="shared" si="246"/>
        <v>10</v>
      </c>
      <c r="E5241">
        <v>2.7</v>
      </c>
    </row>
    <row r="5242" spans="1:5" x14ac:dyDescent="0.25">
      <c r="A5242" s="1">
        <v>41934.625</v>
      </c>
      <c r="B5242">
        <f t="shared" si="244"/>
        <v>15</v>
      </c>
      <c r="C5242">
        <f t="shared" si="245"/>
        <v>22</v>
      </c>
      <c r="D5242">
        <f t="shared" si="246"/>
        <v>10</v>
      </c>
      <c r="E5242">
        <v>0</v>
      </c>
    </row>
    <row r="5243" spans="1:5" x14ac:dyDescent="0.25">
      <c r="A5243" s="1">
        <v>41934.666666666664</v>
      </c>
      <c r="B5243">
        <f t="shared" si="244"/>
        <v>16</v>
      </c>
      <c r="C5243">
        <f t="shared" si="245"/>
        <v>22</v>
      </c>
      <c r="D5243">
        <f t="shared" si="246"/>
        <v>10</v>
      </c>
      <c r="E5243">
        <v>0</v>
      </c>
    </row>
    <row r="5244" spans="1:5" x14ac:dyDescent="0.25">
      <c r="A5244" s="1">
        <v>41934.708333333336</v>
      </c>
      <c r="B5244">
        <f t="shared" si="244"/>
        <v>17</v>
      </c>
      <c r="C5244">
        <f t="shared" si="245"/>
        <v>22</v>
      </c>
      <c r="D5244">
        <f t="shared" si="246"/>
        <v>10</v>
      </c>
      <c r="E5244">
        <v>0</v>
      </c>
    </row>
    <row r="5245" spans="1:5" x14ac:dyDescent="0.25">
      <c r="A5245" s="1">
        <v>41934.75</v>
      </c>
      <c r="B5245">
        <f t="shared" si="244"/>
        <v>18</v>
      </c>
      <c r="C5245">
        <f t="shared" si="245"/>
        <v>22</v>
      </c>
      <c r="D5245">
        <f t="shared" si="246"/>
        <v>10</v>
      </c>
      <c r="E5245">
        <v>0.7</v>
      </c>
    </row>
    <row r="5246" spans="1:5" x14ac:dyDescent="0.25">
      <c r="A5246" s="1">
        <v>41934.791666666664</v>
      </c>
      <c r="B5246">
        <f t="shared" si="244"/>
        <v>19</v>
      </c>
      <c r="C5246">
        <f t="shared" si="245"/>
        <v>22</v>
      </c>
      <c r="D5246">
        <f t="shared" si="246"/>
        <v>10</v>
      </c>
      <c r="E5246">
        <v>0.1</v>
      </c>
    </row>
    <row r="5247" spans="1:5" x14ac:dyDescent="0.25">
      <c r="A5247" s="1">
        <v>41934.833333333336</v>
      </c>
      <c r="B5247">
        <f t="shared" si="244"/>
        <v>20</v>
      </c>
      <c r="C5247">
        <f t="shared" si="245"/>
        <v>22</v>
      </c>
      <c r="D5247">
        <f t="shared" si="246"/>
        <v>10</v>
      </c>
      <c r="E5247">
        <v>0.2</v>
      </c>
    </row>
    <row r="5248" spans="1:5" x14ac:dyDescent="0.25">
      <c r="A5248" s="1">
        <v>41934.875</v>
      </c>
      <c r="B5248">
        <f t="shared" si="244"/>
        <v>21</v>
      </c>
      <c r="C5248">
        <f t="shared" si="245"/>
        <v>22</v>
      </c>
      <c r="D5248">
        <f t="shared" si="246"/>
        <v>10</v>
      </c>
      <c r="E5248">
        <v>0.2</v>
      </c>
    </row>
    <row r="5249" spans="1:5" x14ac:dyDescent="0.25">
      <c r="A5249" s="1">
        <v>41934.916666666664</v>
      </c>
      <c r="B5249">
        <f t="shared" si="244"/>
        <v>22</v>
      </c>
      <c r="C5249">
        <f t="shared" si="245"/>
        <v>22</v>
      </c>
      <c r="D5249">
        <f t="shared" si="246"/>
        <v>10</v>
      </c>
      <c r="E5249">
        <v>0.2</v>
      </c>
    </row>
    <row r="5250" spans="1:5" x14ac:dyDescent="0.25">
      <c r="A5250" s="1">
        <v>41934.958333333336</v>
      </c>
      <c r="B5250">
        <f t="shared" si="244"/>
        <v>23</v>
      </c>
      <c r="C5250">
        <f t="shared" si="245"/>
        <v>22</v>
      </c>
      <c r="D5250">
        <f t="shared" si="246"/>
        <v>10</v>
      </c>
      <c r="E5250">
        <v>0.2</v>
      </c>
    </row>
    <row r="5251" spans="1:5" x14ac:dyDescent="0.25">
      <c r="A5251" s="1">
        <v>41935</v>
      </c>
      <c r="B5251">
        <f t="shared" ref="B5251:B5314" si="247">HOUR(A5251)</f>
        <v>0</v>
      </c>
      <c r="C5251">
        <f t="shared" ref="C5251:C5314" si="248">DAY(A5251)</f>
        <v>23</v>
      </c>
      <c r="D5251">
        <f t="shared" ref="D5251:D5314" si="249">MONTH(A5251)</f>
        <v>10</v>
      </c>
      <c r="E5251">
        <v>0.3</v>
      </c>
    </row>
    <row r="5252" spans="1:5" x14ac:dyDescent="0.25">
      <c r="A5252" s="1">
        <v>41935.041666666664</v>
      </c>
      <c r="B5252">
        <f t="shared" si="247"/>
        <v>1</v>
      </c>
      <c r="C5252">
        <f t="shared" si="248"/>
        <v>23</v>
      </c>
      <c r="D5252">
        <f t="shared" si="249"/>
        <v>10</v>
      </c>
      <c r="E5252">
        <v>0.2</v>
      </c>
    </row>
    <row r="5253" spans="1:5" x14ac:dyDescent="0.25">
      <c r="A5253" s="1">
        <v>41935.083333333336</v>
      </c>
      <c r="B5253">
        <f t="shared" si="247"/>
        <v>2</v>
      </c>
      <c r="C5253">
        <f t="shared" si="248"/>
        <v>23</v>
      </c>
      <c r="D5253">
        <f t="shared" si="249"/>
        <v>10</v>
      </c>
      <c r="E5253">
        <v>0.2</v>
      </c>
    </row>
    <row r="5254" spans="1:5" x14ac:dyDescent="0.25">
      <c r="A5254" s="1">
        <v>41935.125</v>
      </c>
      <c r="B5254">
        <f t="shared" si="247"/>
        <v>3</v>
      </c>
      <c r="C5254">
        <f t="shared" si="248"/>
        <v>23</v>
      </c>
      <c r="D5254">
        <f t="shared" si="249"/>
        <v>10</v>
      </c>
      <c r="E5254">
        <v>0.3</v>
      </c>
    </row>
    <row r="5255" spans="1:5" x14ac:dyDescent="0.25">
      <c r="A5255" s="1">
        <v>41935.166666666664</v>
      </c>
      <c r="B5255">
        <f t="shared" si="247"/>
        <v>4</v>
      </c>
      <c r="C5255">
        <f t="shared" si="248"/>
        <v>23</v>
      </c>
      <c r="D5255">
        <f t="shared" si="249"/>
        <v>10</v>
      </c>
      <c r="E5255">
        <v>0.3</v>
      </c>
    </row>
    <row r="5256" spans="1:5" x14ac:dyDescent="0.25">
      <c r="A5256" s="1">
        <v>41935.208333333336</v>
      </c>
      <c r="B5256">
        <f t="shared" si="247"/>
        <v>5</v>
      </c>
      <c r="C5256">
        <f t="shared" si="248"/>
        <v>23</v>
      </c>
      <c r="D5256">
        <f t="shared" si="249"/>
        <v>10</v>
      </c>
      <c r="E5256">
        <v>0.2</v>
      </c>
    </row>
    <row r="5257" spans="1:5" x14ac:dyDescent="0.25">
      <c r="A5257" s="1">
        <v>41935.25</v>
      </c>
      <c r="B5257">
        <f t="shared" si="247"/>
        <v>6</v>
      </c>
      <c r="C5257">
        <f t="shared" si="248"/>
        <v>23</v>
      </c>
      <c r="D5257">
        <f t="shared" si="249"/>
        <v>10</v>
      </c>
      <c r="E5257">
        <v>0.1</v>
      </c>
    </row>
    <row r="5258" spans="1:5" x14ac:dyDescent="0.25">
      <c r="A5258" s="1">
        <v>41935.291666666664</v>
      </c>
      <c r="B5258">
        <f t="shared" si="247"/>
        <v>7</v>
      </c>
      <c r="C5258">
        <f t="shared" si="248"/>
        <v>23</v>
      </c>
      <c r="D5258">
        <f t="shared" si="249"/>
        <v>10</v>
      </c>
      <c r="E5258">
        <v>0.2</v>
      </c>
    </row>
    <row r="5259" spans="1:5" x14ac:dyDescent="0.25">
      <c r="A5259" s="1">
        <v>41935.333333333336</v>
      </c>
      <c r="B5259">
        <f t="shared" si="247"/>
        <v>8</v>
      </c>
      <c r="C5259">
        <f t="shared" si="248"/>
        <v>23</v>
      </c>
      <c r="D5259">
        <f t="shared" si="249"/>
        <v>10</v>
      </c>
      <c r="E5259">
        <v>0</v>
      </c>
    </row>
    <row r="5260" spans="1:5" x14ac:dyDescent="0.25">
      <c r="A5260" s="1">
        <v>41935.375</v>
      </c>
      <c r="B5260">
        <f t="shared" si="247"/>
        <v>9</v>
      </c>
      <c r="C5260">
        <f t="shared" si="248"/>
        <v>23</v>
      </c>
      <c r="D5260">
        <f t="shared" si="249"/>
        <v>10</v>
      </c>
      <c r="E5260">
        <v>0</v>
      </c>
    </row>
    <row r="5261" spans="1:5" x14ac:dyDescent="0.25">
      <c r="A5261" s="1">
        <v>41935.416666666664</v>
      </c>
      <c r="B5261">
        <f t="shared" si="247"/>
        <v>10</v>
      </c>
      <c r="C5261">
        <f t="shared" si="248"/>
        <v>23</v>
      </c>
      <c r="D5261">
        <f t="shared" si="249"/>
        <v>10</v>
      </c>
      <c r="E5261">
        <v>0.1</v>
      </c>
    </row>
    <row r="5262" spans="1:5" x14ac:dyDescent="0.25">
      <c r="A5262" s="1">
        <v>41935.458333333336</v>
      </c>
      <c r="B5262">
        <f t="shared" si="247"/>
        <v>11</v>
      </c>
      <c r="C5262">
        <f t="shared" si="248"/>
        <v>23</v>
      </c>
      <c r="D5262">
        <f t="shared" si="249"/>
        <v>10</v>
      </c>
      <c r="E5262">
        <v>0.4</v>
      </c>
    </row>
    <row r="5263" spans="1:5" x14ac:dyDescent="0.25">
      <c r="A5263" s="1">
        <v>41935.833333333336</v>
      </c>
      <c r="B5263">
        <f t="shared" si="247"/>
        <v>20</v>
      </c>
      <c r="C5263">
        <f t="shared" si="248"/>
        <v>23</v>
      </c>
      <c r="D5263">
        <f t="shared" si="249"/>
        <v>10</v>
      </c>
      <c r="E5263">
        <v>0</v>
      </c>
    </row>
    <row r="5264" spans="1:5" x14ac:dyDescent="0.25">
      <c r="A5264" s="1">
        <v>41935.875</v>
      </c>
      <c r="B5264">
        <f t="shared" si="247"/>
        <v>21</v>
      </c>
      <c r="C5264">
        <f t="shared" si="248"/>
        <v>23</v>
      </c>
      <c r="D5264">
        <f t="shared" si="249"/>
        <v>10</v>
      </c>
      <c r="E5264">
        <v>0.7</v>
      </c>
    </row>
    <row r="5265" spans="1:5" x14ac:dyDescent="0.25">
      <c r="A5265" s="1">
        <v>41935.916666666664</v>
      </c>
      <c r="B5265">
        <f t="shared" si="247"/>
        <v>22</v>
      </c>
      <c r="C5265">
        <f t="shared" si="248"/>
        <v>23</v>
      </c>
      <c r="D5265">
        <f t="shared" si="249"/>
        <v>10</v>
      </c>
      <c r="E5265">
        <v>0.4</v>
      </c>
    </row>
    <row r="5266" spans="1:5" x14ac:dyDescent="0.25">
      <c r="A5266" s="1">
        <v>41935.958333333336</v>
      </c>
      <c r="B5266">
        <f t="shared" si="247"/>
        <v>23</v>
      </c>
      <c r="C5266">
        <f t="shared" si="248"/>
        <v>23</v>
      </c>
      <c r="D5266">
        <f t="shared" si="249"/>
        <v>10</v>
      </c>
      <c r="E5266">
        <v>2.4</v>
      </c>
    </row>
    <row r="5267" spans="1:5" x14ac:dyDescent="0.25">
      <c r="A5267" s="1">
        <v>41936</v>
      </c>
      <c r="B5267">
        <f t="shared" si="247"/>
        <v>0</v>
      </c>
      <c r="C5267">
        <f t="shared" si="248"/>
        <v>24</v>
      </c>
      <c r="D5267">
        <f t="shared" si="249"/>
        <v>10</v>
      </c>
      <c r="E5267">
        <v>0.4</v>
      </c>
    </row>
    <row r="5268" spans="1:5" x14ac:dyDescent="0.25">
      <c r="A5268" s="1">
        <v>41936.041666666664</v>
      </c>
      <c r="B5268">
        <f t="shared" si="247"/>
        <v>1</v>
      </c>
      <c r="C5268">
        <f t="shared" si="248"/>
        <v>24</v>
      </c>
      <c r="D5268">
        <f t="shared" si="249"/>
        <v>10</v>
      </c>
      <c r="E5268">
        <v>0.6</v>
      </c>
    </row>
    <row r="5269" spans="1:5" x14ac:dyDescent="0.25">
      <c r="A5269" s="1">
        <v>41936.083333333336</v>
      </c>
      <c r="B5269">
        <f t="shared" si="247"/>
        <v>2</v>
      </c>
      <c r="C5269">
        <f t="shared" si="248"/>
        <v>24</v>
      </c>
      <c r="D5269">
        <f t="shared" si="249"/>
        <v>10</v>
      </c>
      <c r="E5269">
        <v>1.8</v>
      </c>
    </row>
    <row r="5270" spans="1:5" x14ac:dyDescent="0.25">
      <c r="A5270" s="1">
        <v>41936.125</v>
      </c>
      <c r="B5270">
        <f t="shared" si="247"/>
        <v>3</v>
      </c>
      <c r="C5270">
        <f t="shared" si="248"/>
        <v>24</v>
      </c>
      <c r="D5270">
        <f t="shared" si="249"/>
        <v>10</v>
      </c>
      <c r="E5270">
        <v>0</v>
      </c>
    </row>
    <row r="5271" spans="1:5" x14ac:dyDescent="0.25">
      <c r="A5271" s="1">
        <v>41936.166666666664</v>
      </c>
      <c r="B5271">
        <f t="shared" si="247"/>
        <v>4</v>
      </c>
      <c r="C5271">
        <f t="shared" si="248"/>
        <v>24</v>
      </c>
      <c r="D5271">
        <f t="shared" si="249"/>
        <v>10</v>
      </c>
      <c r="E5271">
        <v>0.8</v>
      </c>
    </row>
    <row r="5272" spans="1:5" x14ac:dyDescent="0.25">
      <c r="A5272" s="1">
        <v>41936.208333333336</v>
      </c>
      <c r="B5272">
        <f t="shared" si="247"/>
        <v>5</v>
      </c>
      <c r="C5272">
        <f t="shared" si="248"/>
        <v>24</v>
      </c>
      <c r="D5272">
        <f t="shared" si="249"/>
        <v>10</v>
      </c>
      <c r="E5272">
        <v>1.5</v>
      </c>
    </row>
    <row r="5273" spans="1:5" x14ac:dyDescent="0.25">
      <c r="A5273" s="1">
        <v>41936.25</v>
      </c>
      <c r="B5273">
        <f t="shared" si="247"/>
        <v>6</v>
      </c>
      <c r="C5273">
        <f t="shared" si="248"/>
        <v>24</v>
      </c>
      <c r="D5273">
        <f t="shared" si="249"/>
        <v>10</v>
      </c>
      <c r="E5273">
        <v>0</v>
      </c>
    </row>
    <row r="5274" spans="1:5" x14ac:dyDescent="0.25">
      <c r="A5274" s="1">
        <v>41936.291666666664</v>
      </c>
      <c r="B5274">
        <f t="shared" si="247"/>
        <v>7</v>
      </c>
      <c r="C5274">
        <f t="shared" si="248"/>
        <v>24</v>
      </c>
      <c r="D5274">
        <f t="shared" si="249"/>
        <v>10</v>
      </c>
      <c r="E5274">
        <v>0</v>
      </c>
    </row>
    <row r="5275" spans="1:5" x14ac:dyDescent="0.25">
      <c r="A5275" s="1">
        <v>41936.333333333336</v>
      </c>
      <c r="B5275">
        <f t="shared" si="247"/>
        <v>8</v>
      </c>
      <c r="C5275">
        <f t="shared" si="248"/>
        <v>24</v>
      </c>
      <c r="D5275">
        <f t="shared" si="249"/>
        <v>10</v>
      </c>
      <c r="E5275">
        <v>0.5</v>
      </c>
    </row>
    <row r="5276" spans="1:5" x14ac:dyDescent="0.25">
      <c r="A5276" s="1">
        <v>41936.375</v>
      </c>
      <c r="B5276">
        <f t="shared" si="247"/>
        <v>9</v>
      </c>
      <c r="C5276">
        <f t="shared" si="248"/>
        <v>24</v>
      </c>
      <c r="D5276">
        <f t="shared" si="249"/>
        <v>10</v>
      </c>
      <c r="E5276">
        <v>3.3</v>
      </c>
    </row>
    <row r="5277" spans="1:5" x14ac:dyDescent="0.25">
      <c r="A5277" s="1">
        <v>41936.416666666664</v>
      </c>
      <c r="B5277">
        <f t="shared" si="247"/>
        <v>10</v>
      </c>
      <c r="C5277">
        <f t="shared" si="248"/>
        <v>24</v>
      </c>
      <c r="D5277">
        <f t="shared" si="249"/>
        <v>10</v>
      </c>
      <c r="E5277">
        <v>0.2</v>
      </c>
    </row>
    <row r="5278" spans="1:5" x14ac:dyDescent="0.25">
      <c r="A5278" s="1">
        <v>41936.458333333336</v>
      </c>
      <c r="B5278">
        <f t="shared" si="247"/>
        <v>11</v>
      </c>
      <c r="C5278">
        <f t="shared" si="248"/>
        <v>24</v>
      </c>
      <c r="D5278">
        <f t="shared" si="249"/>
        <v>10</v>
      </c>
      <c r="E5278">
        <v>0</v>
      </c>
    </row>
    <row r="5279" spans="1:5" x14ac:dyDescent="0.25">
      <c r="A5279" s="1">
        <v>41936.5</v>
      </c>
      <c r="B5279">
        <f t="shared" si="247"/>
        <v>12</v>
      </c>
      <c r="C5279">
        <f t="shared" si="248"/>
        <v>24</v>
      </c>
      <c r="D5279">
        <f t="shared" si="249"/>
        <v>10</v>
      </c>
      <c r="E5279">
        <v>0</v>
      </c>
    </row>
    <row r="5280" spans="1:5" x14ac:dyDescent="0.25">
      <c r="A5280" s="1">
        <v>41936.541666666664</v>
      </c>
      <c r="B5280">
        <f t="shared" si="247"/>
        <v>13</v>
      </c>
      <c r="C5280">
        <f t="shared" si="248"/>
        <v>24</v>
      </c>
      <c r="D5280">
        <f t="shared" si="249"/>
        <v>10</v>
      </c>
      <c r="E5280">
        <v>0</v>
      </c>
    </row>
    <row r="5281" spans="1:5" x14ac:dyDescent="0.25">
      <c r="A5281" s="1">
        <v>41936.583333333336</v>
      </c>
      <c r="B5281">
        <f t="shared" si="247"/>
        <v>14</v>
      </c>
      <c r="C5281">
        <f t="shared" si="248"/>
        <v>24</v>
      </c>
      <c r="D5281">
        <f t="shared" si="249"/>
        <v>10</v>
      </c>
      <c r="E5281">
        <v>0</v>
      </c>
    </row>
    <row r="5282" spans="1:5" x14ac:dyDescent="0.25">
      <c r="A5282" s="1">
        <v>41936.625</v>
      </c>
      <c r="B5282">
        <f t="shared" si="247"/>
        <v>15</v>
      </c>
      <c r="C5282">
        <f t="shared" si="248"/>
        <v>24</v>
      </c>
      <c r="D5282">
        <f t="shared" si="249"/>
        <v>10</v>
      </c>
      <c r="E5282">
        <v>0</v>
      </c>
    </row>
    <row r="5283" spans="1:5" x14ac:dyDescent="0.25">
      <c r="A5283" s="1">
        <v>41936.666666666664</v>
      </c>
      <c r="B5283">
        <f t="shared" si="247"/>
        <v>16</v>
      </c>
      <c r="C5283">
        <f t="shared" si="248"/>
        <v>24</v>
      </c>
      <c r="D5283">
        <f t="shared" si="249"/>
        <v>10</v>
      </c>
      <c r="E5283">
        <v>0</v>
      </c>
    </row>
    <row r="5284" spans="1:5" x14ac:dyDescent="0.25">
      <c r="A5284" s="1">
        <v>41936.708333333336</v>
      </c>
      <c r="B5284">
        <f t="shared" si="247"/>
        <v>17</v>
      </c>
      <c r="C5284">
        <f t="shared" si="248"/>
        <v>24</v>
      </c>
      <c r="D5284">
        <f t="shared" si="249"/>
        <v>10</v>
      </c>
      <c r="E5284">
        <v>0</v>
      </c>
    </row>
    <row r="5285" spans="1:5" x14ac:dyDescent="0.25">
      <c r="A5285" s="1">
        <v>41936.75</v>
      </c>
      <c r="B5285">
        <f t="shared" si="247"/>
        <v>18</v>
      </c>
      <c r="C5285">
        <f t="shared" si="248"/>
        <v>24</v>
      </c>
      <c r="D5285">
        <f t="shared" si="249"/>
        <v>10</v>
      </c>
      <c r="E5285">
        <v>0</v>
      </c>
    </row>
    <row r="5286" spans="1:5" x14ac:dyDescent="0.25">
      <c r="A5286" s="1">
        <v>41936.791666666664</v>
      </c>
      <c r="B5286">
        <f t="shared" si="247"/>
        <v>19</v>
      </c>
      <c r="C5286">
        <f t="shared" si="248"/>
        <v>24</v>
      </c>
      <c r="D5286">
        <f t="shared" si="249"/>
        <v>10</v>
      </c>
      <c r="E5286">
        <v>0.2</v>
      </c>
    </row>
    <row r="5287" spans="1:5" x14ac:dyDescent="0.25">
      <c r="A5287" s="1">
        <v>41936.833333333336</v>
      </c>
      <c r="B5287">
        <f t="shared" si="247"/>
        <v>20</v>
      </c>
      <c r="C5287">
        <f t="shared" si="248"/>
        <v>24</v>
      </c>
      <c r="D5287">
        <f t="shared" si="249"/>
        <v>10</v>
      </c>
      <c r="E5287">
        <v>0.2</v>
      </c>
    </row>
    <row r="5288" spans="1:5" x14ac:dyDescent="0.25">
      <c r="A5288" s="1">
        <v>41936.875</v>
      </c>
      <c r="B5288">
        <f t="shared" si="247"/>
        <v>21</v>
      </c>
      <c r="C5288">
        <f t="shared" si="248"/>
        <v>24</v>
      </c>
      <c r="D5288">
        <f t="shared" si="249"/>
        <v>10</v>
      </c>
      <c r="E5288">
        <v>0.2</v>
      </c>
    </row>
    <row r="5289" spans="1:5" x14ac:dyDescent="0.25">
      <c r="A5289" s="1">
        <v>41936.916666666664</v>
      </c>
      <c r="B5289">
        <f t="shared" si="247"/>
        <v>22</v>
      </c>
      <c r="C5289">
        <f t="shared" si="248"/>
        <v>24</v>
      </c>
      <c r="D5289">
        <f t="shared" si="249"/>
        <v>10</v>
      </c>
      <c r="E5289">
        <v>0</v>
      </c>
    </row>
    <row r="5290" spans="1:5" x14ac:dyDescent="0.25">
      <c r="A5290" s="1">
        <v>41936.958333333336</v>
      </c>
      <c r="B5290">
        <f t="shared" si="247"/>
        <v>23</v>
      </c>
      <c r="C5290">
        <f t="shared" si="248"/>
        <v>24</v>
      </c>
      <c r="D5290">
        <f t="shared" si="249"/>
        <v>10</v>
      </c>
      <c r="E5290">
        <v>0.2</v>
      </c>
    </row>
    <row r="5291" spans="1:5" x14ac:dyDescent="0.25">
      <c r="A5291" s="1">
        <v>41937</v>
      </c>
      <c r="B5291">
        <f t="shared" si="247"/>
        <v>0</v>
      </c>
      <c r="C5291">
        <f t="shared" si="248"/>
        <v>25</v>
      </c>
      <c r="D5291">
        <f t="shared" si="249"/>
        <v>10</v>
      </c>
      <c r="E5291">
        <v>0.2</v>
      </c>
    </row>
    <row r="5292" spans="1:5" x14ac:dyDescent="0.25">
      <c r="A5292" s="1">
        <v>41937.041666666664</v>
      </c>
      <c r="B5292">
        <f t="shared" si="247"/>
        <v>1</v>
      </c>
      <c r="C5292">
        <f t="shared" si="248"/>
        <v>25</v>
      </c>
      <c r="D5292">
        <f t="shared" si="249"/>
        <v>10</v>
      </c>
      <c r="E5292">
        <v>0.2</v>
      </c>
    </row>
    <row r="5293" spans="1:5" x14ac:dyDescent="0.25">
      <c r="A5293" s="1">
        <v>41937.083333333336</v>
      </c>
      <c r="B5293">
        <f t="shared" si="247"/>
        <v>2</v>
      </c>
      <c r="C5293">
        <f t="shared" si="248"/>
        <v>25</v>
      </c>
      <c r="D5293">
        <f t="shared" si="249"/>
        <v>10</v>
      </c>
      <c r="E5293">
        <v>0.2</v>
      </c>
    </row>
    <row r="5294" spans="1:5" x14ac:dyDescent="0.25">
      <c r="A5294" s="1">
        <v>41937.125</v>
      </c>
      <c r="B5294">
        <f t="shared" si="247"/>
        <v>3</v>
      </c>
      <c r="C5294">
        <f t="shared" si="248"/>
        <v>25</v>
      </c>
      <c r="D5294">
        <f t="shared" si="249"/>
        <v>10</v>
      </c>
      <c r="E5294">
        <v>0.2</v>
      </c>
    </row>
    <row r="5295" spans="1:5" x14ac:dyDescent="0.25">
      <c r="A5295" s="1">
        <v>41937.166666666664</v>
      </c>
      <c r="B5295">
        <f t="shared" si="247"/>
        <v>4</v>
      </c>
      <c r="C5295">
        <f t="shared" si="248"/>
        <v>25</v>
      </c>
      <c r="D5295">
        <f t="shared" si="249"/>
        <v>10</v>
      </c>
      <c r="E5295">
        <v>0.5</v>
      </c>
    </row>
    <row r="5296" spans="1:5" x14ac:dyDescent="0.25">
      <c r="A5296" s="1">
        <v>41937.208333333336</v>
      </c>
      <c r="B5296">
        <f t="shared" si="247"/>
        <v>5</v>
      </c>
      <c r="C5296">
        <f t="shared" si="248"/>
        <v>25</v>
      </c>
      <c r="D5296">
        <f t="shared" si="249"/>
        <v>10</v>
      </c>
      <c r="E5296">
        <v>0.3</v>
      </c>
    </row>
    <row r="5297" spans="1:5" x14ac:dyDescent="0.25">
      <c r="A5297" s="1">
        <v>41937.25</v>
      </c>
      <c r="B5297">
        <f t="shared" si="247"/>
        <v>6</v>
      </c>
      <c r="C5297">
        <f t="shared" si="248"/>
        <v>25</v>
      </c>
      <c r="D5297">
        <f t="shared" si="249"/>
        <v>10</v>
      </c>
      <c r="E5297">
        <v>0.2</v>
      </c>
    </row>
    <row r="5298" spans="1:5" x14ac:dyDescent="0.25">
      <c r="A5298" s="1">
        <v>41937.291666666664</v>
      </c>
      <c r="B5298">
        <f t="shared" si="247"/>
        <v>7</v>
      </c>
      <c r="C5298">
        <f t="shared" si="248"/>
        <v>25</v>
      </c>
      <c r="D5298">
        <f t="shared" si="249"/>
        <v>10</v>
      </c>
      <c r="E5298">
        <v>0</v>
      </c>
    </row>
    <row r="5299" spans="1:5" x14ac:dyDescent="0.25">
      <c r="A5299" s="1">
        <v>41937.333333333336</v>
      </c>
      <c r="B5299">
        <f t="shared" si="247"/>
        <v>8</v>
      </c>
      <c r="C5299">
        <f t="shared" si="248"/>
        <v>25</v>
      </c>
      <c r="D5299">
        <f t="shared" si="249"/>
        <v>10</v>
      </c>
      <c r="E5299">
        <v>2.2000000000000002</v>
      </c>
    </row>
    <row r="5300" spans="1:5" x14ac:dyDescent="0.25">
      <c r="A5300" s="1">
        <v>41937.375</v>
      </c>
      <c r="B5300">
        <f t="shared" si="247"/>
        <v>9</v>
      </c>
      <c r="C5300">
        <f t="shared" si="248"/>
        <v>25</v>
      </c>
      <c r="D5300">
        <f t="shared" si="249"/>
        <v>10</v>
      </c>
      <c r="E5300">
        <v>0</v>
      </c>
    </row>
    <row r="5301" spans="1:5" x14ac:dyDescent="0.25">
      <c r="A5301" s="1">
        <v>41937.416666666664</v>
      </c>
      <c r="B5301">
        <f t="shared" si="247"/>
        <v>10</v>
      </c>
      <c r="C5301">
        <f t="shared" si="248"/>
        <v>25</v>
      </c>
      <c r="D5301">
        <f t="shared" si="249"/>
        <v>10</v>
      </c>
      <c r="E5301">
        <v>0.2</v>
      </c>
    </row>
    <row r="5302" spans="1:5" x14ac:dyDescent="0.25">
      <c r="A5302" s="1">
        <v>41937.458333333336</v>
      </c>
      <c r="B5302">
        <f t="shared" si="247"/>
        <v>11</v>
      </c>
      <c r="C5302">
        <f t="shared" si="248"/>
        <v>25</v>
      </c>
      <c r="D5302">
        <f t="shared" si="249"/>
        <v>10</v>
      </c>
      <c r="E5302">
        <v>1</v>
      </c>
    </row>
    <row r="5303" spans="1:5" x14ac:dyDescent="0.25">
      <c r="A5303" s="1">
        <v>41937.5</v>
      </c>
      <c r="B5303">
        <f t="shared" si="247"/>
        <v>12</v>
      </c>
      <c r="C5303">
        <f t="shared" si="248"/>
        <v>25</v>
      </c>
      <c r="D5303">
        <f t="shared" si="249"/>
        <v>10</v>
      </c>
      <c r="E5303">
        <v>0.5</v>
      </c>
    </row>
    <row r="5304" spans="1:5" x14ac:dyDescent="0.25">
      <c r="A5304" s="1">
        <v>41937.541666666664</v>
      </c>
      <c r="B5304">
        <f t="shared" si="247"/>
        <v>13</v>
      </c>
      <c r="C5304">
        <f t="shared" si="248"/>
        <v>25</v>
      </c>
      <c r="D5304">
        <f t="shared" si="249"/>
        <v>10</v>
      </c>
      <c r="E5304">
        <v>0.5</v>
      </c>
    </row>
    <row r="5305" spans="1:5" x14ac:dyDescent="0.25">
      <c r="A5305" s="1">
        <v>41937.583333333336</v>
      </c>
      <c r="B5305">
        <f t="shared" si="247"/>
        <v>14</v>
      </c>
      <c r="C5305">
        <f t="shared" si="248"/>
        <v>25</v>
      </c>
      <c r="D5305">
        <f t="shared" si="249"/>
        <v>10</v>
      </c>
      <c r="E5305">
        <v>0</v>
      </c>
    </row>
    <row r="5306" spans="1:5" x14ac:dyDescent="0.25">
      <c r="A5306" s="1">
        <v>41937.625</v>
      </c>
      <c r="B5306">
        <f t="shared" si="247"/>
        <v>15</v>
      </c>
      <c r="C5306">
        <f t="shared" si="248"/>
        <v>25</v>
      </c>
      <c r="D5306">
        <f t="shared" si="249"/>
        <v>10</v>
      </c>
      <c r="E5306">
        <v>0</v>
      </c>
    </row>
    <row r="5307" spans="1:5" x14ac:dyDescent="0.25">
      <c r="A5307" s="1">
        <v>41937.666666666664</v>
      </c>
      <c r="B5307">
        <f t="shared" si="247"/>
        <v>16</v>
      </c>
      <c r="C5307">
        <f t="shared" si="248"/>
        <v>25</v>
      </c>
      <c r="D5307">
        <f t="shared" si="249"/>
        <v>10</v>
      </c>
      <c r="E5307">
        <v>0.1</v>
      </c>
    </row>
    <row r="5308" spans="1:5" x14ac:dyDescent="0.25">
      <c r="A5308" s="1">
        <v>41937.708333333336</v>
      </c>
      <c r="B5308">
        <f t="shared" si="247"/>
        <v>17</v>
      </c>
      <c r="C5308">
        <f t="shared" si="248"/>
        <v>25</v>
      </c>
      <c r="D5308">
        <f t="shared" si="249"/>
        <v>10</v>
      </c>
      <c r="E5308">
        <v>0.4</v>
      </c>
    </row>
    <row r="5309" spans="1:5" x14ac:dyDescent="0.25">
      <c r="A5309" s="1">
        <v>41937.75</v>
      </c>
      <c r="B5309">
        <f t="shared" si="247"/>
        <v>18</v>
      </c>
      <c r="C5309">
        <f t="shared" si="248"/>
        <v>25</v>
      </c>
      <c r="D5309">
        <f t="shared" si="249"/>
        <v>10</v>
      </c>
      <c r="E5309">
        <v>0</v>
      </c>
    </row>
    <row r="5310" spans="1:5" x14ac:dyDescent="0.25">
      <c r="A5310" s="1">
        <v>41937.791666666664</v>
      </c>
      <c r="B5310">
        <f t="shared" si="247"/>
        <v>19</v>
      </c>
      <c r="C5310">
        <f t="shared" si="248"/>
        <v>25</v>
      </c>
      <c r="D5310">
        <f t="shared" si="249"/>
        <v>10</v>
      </c>
      <c r="E5310">
        <v>0.5</v>
      </c>
    </row>
    <row r="5311" spans="1:5" x14ac:dyDescent="0.25">
      <c r="A5311" s="1">
        <v>41937.833333333336</v>
      </c>
      <c r="B5311">
        <f t="shared" si="247"/>
        <v>20</v>
      </c>
      <c r="C5311">
        <f t="shared" si="248"/>
        <v>25</v>
      </c>
      <c r="D5311">
        <f t="shared" si="249"/>
        <v>10</v>
      </c>
      <c r="E5311">
        <v>0.2</v>
      </c>
    </row>
    <row r="5312" spans="1:5" x14ac:dyDescent="0.25">
      <c r="A5312" s="1">
        <v>41937.875</v>
      </c>
      <c r="B5312">
        <f t="shared" si="247"/>
        <v>21</v>
      </c>
      <c r="C5312">
        <f t="shared" si="248"/>
        <v>25</v>
      </c>
      <c r="D5312">
        <f t="shared" si="249"/>
        <v>10</v>
      </c>
      <c r="E5312">
        <v>0.2</v>
      </c>
    </row>
    <row r="5313" spans="1:5" x14ac:dyDescent="0.25">
      <c r="A5313" s="1">
        <v>41937.916666666664</v>
      </c>
      <c r="B5313">
        <f t="shared" si="247"/>
        <v>22</v>
      </c>
      <c r="C5313">
        <f t="shared" si="248"/>
        <v>25</v>
      </c>
      <c r="D5313">
        <f t="shared" si="249"/>
        <v>10</v>
      </c>
      <c r="E5313">
        <v>0.2</v>
      </c>
    </row>
    <row r="5314" spans="1:5" x14ac:dyDescent="0.25">
      <c r="A5314" s="1">
        <v>41937.958333333336</v>
      </c>
      <c r="B5314">
        <f t="shared" si="247"/>
        <v>23</v>
      </c>
      <c r="C5314">
        <f t="shared" si="248"/>
        <v>25</v>
      </c>
      <c r="D5314">
        <f t="shared" si="249"/>
        <v>10</v>
      </c>
      <c r="E5314">
        <v>0.2</v>
      </c>
    </row>
    <row r="5315" spans="1:5" x14ac:dyDescent="0.25">
      <c r="A5315" s="1">
        <v>41938</v>
      </c>
      <c r="B5315">
        <f t="shared" ref="B5315:B5378" si="250">HOUR(A5315)</f>
        <v>0</v>
      </c>
      <c r="C5315">
        <f t="shared" ref="C5315:C5378" si="251">DAY(A5315)</f>
        <v>26</v>
      </c>
      <c r="D5315">
        <f t="shared" ref="D5315:D5378" si="252">MONTH(A5315)</f>
        <v>10</v>
      </c>
      <c r="E5315">
        <v>0.2</v>
      </c>
    </row>
    <row r="5316" spans="1:5" x14ac:dyDescent="0.25">
      <c r="A5316" s="1">
        <v>41938.041666666664</v>
      </c>
      <c r="B5316">
        <f t="shared" si="250"/>
        <v>1</v>
      </c>
      <c r="C5316">
        <f t="shared" si="251"/>
        <v>26</v>
      </c>
      <c r="D5316">
        <f t="shared" si="252"/>
        <v>10</v>
      </c>
      <c r="E5316">
        <v>0.2</v>
      </c>
    </row>
    <row r="5317" spans="1:5" x14ac:dyDescent="0.25">
      <c r="A5317" s="1">
        <v>41938.083333333336</v>
      </c>
      <c r="B5317">
        <f t="shared" si="250"/>
        <v>2</v>
      </c>
      <c r="C5317">
        <f t="shared" si="251"/>
        <v>26</v>
      </c>
      <c r="D5317">
        <f t="shared" si="252"/>
        <v>10</v>
      </c>
      <c r="E5317">
        <v>0.3</v>
      </c>
    </row>
    <row r="5318" spans="1:5" x14ac:dyDescent="0.25">
      <c r="A5318" s="1">
        <v>41938.125</v>
      </c>
      <c r="B5318">
        <f t="shared" si="250"/>
        <v>3</v>
      </c>
      <c r="C5318">
        <f t="shared" si="251"/>
        <v>26</v>
      </c>
      <c r="D5318">
        <f t="shared" si="252"/>
        <v>10</v>
      </c>
      <c r="E5318">
        <v>0.2</v>
      </c>
    </row>
    <row r="5319" spans="1:5" x14ac:dyDescent="0.25">
      <c r="A5319" s="1">
        <v>41938.166666666664</v>
      </c>
      <c r="B5319">
        <f t="shared" si="250"/>
        <v>4</v>
      </c>
      <c r="C5319">
        <f t="shared" si="251"/>
        <v>26</v>
      </c>
      <c r="D5319">
        <f t="shared" si="252"/>
        <v>10</v>
      </c>
      <c r="E5319">
        <v>0.3</v>
      </c>
    </row>
    <row r="5320" spans="1:5" x14ac:dyDescent="0.25">
      <c r="A5320" s="1">
        <v>41938.208333333336</v>
      </c>
      <c r="B5320">
        <f t="shared" si="250"/>
        <v>5</v>
      </c>
      <c r="C5320">
        <f t="shared" si="251"/>
        <v>26</v>
      </c>
      <c r="D5320">
        <f t="shared" si="252"/>
        <v>10</v>
      </c>
      <c r="E5320">
        <v>0.2</v>
      </c>
    </row>
    <row r="5321" spans="1:5" x14ac:dyDescent="0.25">
      <c r="A5321" s="1">
        <v>41938.25</v>
      </c>
      <c r="B5321">
        <f t="shared" si="250"/>
        <v>6</v>
      </c>
      <c r="C5321">
        <f t="shared" si="251"/>
        <v>26</v>
      </c>
      <c r="D5321">
        <f t="shared" si="252"/>
        <v>10</v>
      </c>
      <c r="E5321">
        <v>0</v>
      </c>
    </row>
    <row r="5322" spans="1:5" x14ac:dyDescent="0.25">
      <c r="A5322" s="1">
        <v>41938.291666666664</v>
      </c>
      <c r="B5322">
        <f t="shared" si="250"/>
        <v>7</v>
      </c>
      <c r="C5322">
        <f t="shared" si="251"/>
        <v>26</v>
      </c>
      <c r="D5322">
        <f t="shared" si="252"/>
        <v>10</v>
      </c>
      <c r="E5322">
        <v>0</v>
      </c>
    </row>
    <row r="5323" spans="1:5" x14ac:dyDescent="0.25">
      <c r="A5323" s="1">
        <v>41938.333333333336</v>
      </c>
      <c r="B5323">
        <f t="shared" si="250"/>
        <v>8</v>
      </c>
      <c r="C5323">
        <f t="shared" si="251"/>
        <v>26</v>
      </c>
      <c r="D5323">
        <f t="shared" si="252"/>
        <v>10</v>
      </c>
      <c r="E5323">
        <v>0</v>
      </c>
    </row>
    <row r="5324" spans="1:5" x14ac:dyDescent="0.25">
      <c r="A5324" s="1">
        <v>41938.375</v>
      </c>
      <c r="B5324">
        <f t="shared" si="250"/>
        <v>9</v>
      </c>
      <c r="C5324">
        <f t="shared" si="251"/>
        <v>26</v>
      </c>
      <c r="D5324">
        <f t="shared" si="252"/>
        <v>10</v>
      </c>
      <c r="E5324">
        <v>0</v>
      </c>
    </row>
    <row r="5325" spans="1:5" x14ac:dyDescent="0.25">
      <c r="A5325" s="1">
        <v>41938.416666666664</v>
      </c>
      <c r="B5325">
        <f t="shared" si="250"/>
        <v>10</v>
      </c>
      <c r="C5325">
        <f t="shared" si="251"/>
        <v>26</v>
      </c>
      <c r="D5325">
        <f t="shared" si="252"/>
        <v>10</v>
      </c>
      <c r="E5325">
        <v>0</v>
      </c>
    </row>
    <row r="5326" spans="1:5" x14ac:dyDescent="0.25">
      <c r="A5326" s="1">
        <v>41938.458333333336</v>
      </c>
      <c r="B5326">
        <f t="shared" si="250"/>
        <v>11</v>
      </c>
      <c r="C5326">
        <f t="shared" si="251"/>
        <v>26</v>
      </c>
      <c r="D5326">
        <f t="shared" si="252"/>
        <v>10</v>
      </c>
      <c r="E5326">
        <v>0</v>
      </c>
    </row>
    <row r="5327" spans="1:5" x14ac:dyDescent="0.25">
      <c r="A5327" s="1">
        <v>41938.5</v>
      </c>
      <c r="B5327">
        <f t="shared" si="250"/>
        <v>12</v>
      </c>
      <c r="C5327">
        <f t="shared" si="251"/>
        <v>26</v>
      </c>
      <c r="D5327">
        <f t="shared" si="252"/>
        <v>10</v>
      </c>
      <c r="E5327">
        <v>0</v>
      </c>
    </row>
    <row r="5328" spans="1:5" x14ac:dyDescent="0.25">
      <c r="A5328" s="1">
        <v>41938.541666666664</v>
      </c>
      <c r="B5328">
        <f t="shared" si="250"/>
        <v>13</v>
      </c>
      <c r="C5328">
        <f t="shared" si="251"/>
        <v>26</v>
      </c>
      <c r="D5328">
        <f t="shared" si="252"/>
        <v>10</v>
      </c>
      <c r="E5328">
        <v>0</v>
      </c>
    </row>
    <row r="5329" spans="1:5" x14ac:dyDescent="0.25">
      <c r="A5329" s="1">
        <v>41938.583333333336</v>
      </c>
      <c r="B5329">
        <f t="shared" si="250"/>
        <v>14</v>
      </c>
      <c r="C5329">
        <f t="shared" si="251"/>
        <v>26</v>
      </c>
      <c r="D5329">
        <f t="shared" si="252"/>
        <v>10</v>
      </c>
      <c r="E5329">
        <v>0</v>
      </c>
    </row>
    <row r="5330" spans="1:5" x14ac:dyDescent="0.25">
      <c r="A5330" s="1">
        <v>41938.625</v>
      </c>
      <c r="B5330">
        <f t="shared" si="250"/>
        <v>15</v>
      </c>
      <c r="C5330">
        <f t="shared" si="251"/>
        <v>26</v>
      </c>
      <c r="D5330">
        <f t="shared" si="252"/>
        <v>10</v>
      </c>
      <c r="E5330">
        <v>0</v>
      </c>
    </row>
    <row r="5331" spans="1:5" x14ac:dyDescent="0.25">
      <c r="A5331" s="1">
        <v>41938.666666666664</v>
      </c>
      <c r="B5331">
        <f t="shared" si="250"/>
        <v>16</v>
      </c>
      <c r="C5331">
        <f t="shared" si="251"/>
        <v>26</v>
      </c>
      <c r="D5331">
        <f t="shared" si="252"/>
        <v>10</v>
      </c>
      <c r="E5331">
        <v>0.1</v>
      </c>
    </row>
    <row r="5332" spans="1:5" x14ac:dyDescent="0.25">
      <c r="A5332" s="1">
        <v>41938.708333333336</v>
      </c>
      <c r="B5332">
        <f t="shared" si="250"/>
        <v>17</v>
      </c>
      <c r="C5332">
        <f t="shared" si="251"/>
        <v>26</v>
      </c>
      <c r="D5332">
        <f t="shared" si="252"/>
        <v>10</v>
      </c>
      <c r="E5332">
        <v>0</v>
      </c>
    </row>
    <row r="5333" spans="1:5" x14ac:dyDescent="0.25">
      <c r="A5333" s="1">
        <v>41938.75</v>
      </c>
      <c r="B5333">
        <f t="shared" si="250"/>
        <v>18</v>
      </c>
      <c r="C5333">
        <f t="shared" si="251"/>
        <v>26</v>
      </c>
      <c r="D5333">
        <f t="shared" si="252"/>
        <v>10</v>
      </c>
      <c r="E5333">
        <v>0</v>
      </c>
    </row>
    <row r="5334" spans="1:5" x14ac:dyDescent="0.25">
      <c r="A5334" s="1">
        <v>41938.791666666664</v>
      </c>
      <c r="B5334">
        <f t="shared" si="250"/>
        <v>19</v>
      </c>
      <c r="C5334">
        <f t="shared" si="251"/>
        <v>26</v>
      </c>
      <c r="D5334">
        <f t="shared" si="252"/>
        <v>10</v>
      </c>
      <c r="E5334">
        <v>0.2</v>
      </c>
    </row>
    <row r="5335" spans="1:5" x14ac:dyDescent="0.25">
      <c r="A5335" s="1">
        <v>41938.833333333336</v>
      </c>
      <c r="B5335">
        <f t="shared" si="250"/>
        <v>20</v>
      </c>
      <c r="C5335">
        <f t="shared" si="251"/>
        <v>26</v>
      </c>
      <c r="D5335">
        <f t="shared" si="252"/>
        <v>10</v>
      </c>
      <c r="E5335">
        <v>0.2</v>
      </c>
    </row>
    <row r="5336" spans="1:5" x14ac:dyDescent="0.25">
      <c r="A5336" s="1">
        <v>41938.875</v>
      </c>
      <c r="B5336">
        <f t="shared" si="250"/>
        <v>21</v>
      </c>
      <c r="C5336">
        <f t="shared" si="251"/>
        <v>26</v>
      </c>
      <c r="D5336">
        <f t="shared" si="252"/>
        <v>10</v>
      </c>
      <c r="E5336">
        <v>1.2</v>
      </c>
    </row>
    <row r="5337" spans="1:5" x14ac:dyDescent="0.25">
      <c r="A5337" s="1">
        <v>41938.916666666664</v>
      </c>
      <c r="B5337">
        <f t="shared" si="250"/>
        <v>22</v>
      </c>
      <c r="C5337">
        <f t="shared" si="251"/>
        <v>26</v>
      </c>
      <c r="D5337">
        <f t="shared" si="252"/>
        <v>10</v>
      </c>
      <c r="E5337">
        <v>0.6</v>
      </c>
    </row>
    <row r="5338" spans="1:5" x14ac:dyDescent="0.25">
      <c r="A5338" s="1">
        <v>41938.958333333336</v>
      </c>
      <c r="B5338">
        <f t="shared" si="250"/>
        <v>23</v>
      </c>
      <c r="C5338">
        <f t="shared" si="251"/>
        <v>26</v>
      </c>
      <c r="D5338">
        <f t="shared" si="252"/>
        <v>10</v>
      </c>
      <c r="E5338">
        <v>0.8</v>
      </c>
    </row>
    <row r="5339" spans="1:5" x14ac:dyDescent="0.25">
      <c r="A5339" s="1">
        <v>41939</v>
      </c>
      <c r="B5339">
        <f t="shared" si="250"/>
        <v>0</v>
      </c>
      <c r="C5339">
        <f t="shared" si="251"/>
        <v>27</v>
      </c>
      <c r="D5339">
        <f t="shared" si="252"/>
        <v>10</v>
      </c>
      <c r="E5339">
        <v>1.8</v>
      </c>
    </row>
    <row r="5340" spans="1:5" x14ac:dyDescent="0.25">
      <c r="A5340" s="1">
        <v>41939.041666666664</v>
      </c>
      <c r="B5340">
        <f t="shared" si="250"/>
        <v>1</v>
      </c>
      <c r="C5340">
        <f t="shared" si="251"/>
        <v>27</v>
      </c>
      <c r="D5340">
        <f t="shared" si="252"/>
        <v>10</v>
      </c>
      <c r="E5340">
        <v>1.2</v>
      </c>
    </row>
    <row r="5341" spans="1:5" x14ac:dyDescent="0.25">
      <c r="A5341" s="1">
        <v>41939.083333333336</v>
      </c>
      <c r="B5341">
        <f t="shared" si="250"/>
        <v>2</v>
      </c>
      <c r="C5341">
        <f t="shared" si="251"/>
        <v>27</v>
      </c>
      <c r="D5341">
        <f t="shared" si="252"/>
        <v>10</v>
      </c>
      <c r="E5341">
        <v>1.2</v>
      </c>
    </row>
    <row r="5342" spans="1:5" x14ac:dyDescent="0.25">
      <c r="A5342" s="1">
        <v>41939.125</v>
      </c>
      <c r="B5342">
        <f t="shared" si="250"/>
        <v>3</v>
      </c>
      <c r="C5342">
        <f t="shared" si="251"/>
        <v>27</v>
      </c>
      <c r="D5342">
        <f t="shared" si="252"/>
        <v>10</v>
      </c>
      <c r="E5342">
        <v>0.6</v>
      </c>
    </row>
    <row r="5343" spans="1:5" x14ac:dyDescent="0.25">
      <c r="A5343" s="1">
        <v>41939.166666666664</v>
      </c>
      <c r="B5343">
        <f t="shared" si="250"/>
        <v>4</v>
      </c>
      <c r="C5343">
        <f t="shared" si="251"/>
        <v>27</v>
      </c>
      <c r="D5343">
        <f t="shared" si="252"/>
        <v>10</v>
      </c>
      <c r="E5343">
        <v>1.1000000000000001</v>
      </c>
    </row>
    <row r="5344" spans="1:5" x14ac:dyDescent="0.25">
      <c r="A5344" s="1">
        <v>41939.208333333336</v>
      </c>
      <c r="B5344">
        <f t="shared" si="250"/>
        <v>5</v>
      </c>
      <c r="C5344">
        <f t="shared" si="251"/>
        <v>27</v>
      </c>
      <c r="D5344">
        <f t="shared" si="252"/>
        <v>10</v>
      </c>
      <c r="E5344">
        <v>0</v>
      </c>
    </row>
    <row r="5345" spans="1:5" x14ac:dyDescent="0.25">
      <c r="A5345" s="1">
        <v>41939.25</v>
      </c>
      <c r="B5345">
        <f t="shared" si="250"/>
        <v>6</v>
      </c>
      <c r="C5345">
        <f t="shared" si="251"/>
        <v>27</v>
      </c>
      <c r="D5345">
        <f t="shared" si="252"/>
        <v>10</v>
      </c>
      <c r="E5345">
        <v>0</v>
      </c>
    </row>
    <row r="5346" spans="1:5" x14ac:dyDescent="0.25">
      <c r="A5346" s="1">
        <v>41939.291666666664</v>
      </c>
      <c r="B5346">
        <f t="shared" si="250"/>
        <v>7</v>
      </c>
      <c r="C5346">
        <f t="shared" si="251"/>
        <v>27</v>
      </c>
      <c r="D5346">
        <f t="shared" si="252"/>
        <v>10</v>
      </c>
      <c r="E5346">
        <v>0</v>
      </c>
    </row>
    <row r="5347" spans="1:5" x14ac:dyDescent="0.25">
      <c r="A5347" s="1">
        <v>41939.333333333336</v>
      </c>
      <c r="B5347">
        <f t="shared" si="250"/>
        <v>8</v>
      </c>
      <c r="C5347">
        <f t="shared" si="251"/>
        <v>27</v>
      </c>
      <c r="D5347">
        <f t="shared" si="252"/>
        <v>10</v>
      </c>
      <c r="E5347">
        <v>0.5</v>
      </c>
    </row>
    <row r="5348" spans="1:5" x14ac:dyDescent="0.25">
      <c r="A5348" s="1">
        <v>41939.375</v>
      </c>
      <c r="B5348">
        <f t="shared" si="250"/>
        <v>9</v>
      </c>
      <c r="C5348">
        <f t="shared" si="251"/>
        <v>27</v>
      </c>
      <c r="D5348">
        <f t="shared" si="252"/>
        <v>10</v>
      </c>
      <c r="E5348">
        <v>2.5</v>
      </c>
    </row>
    <row r="5349" spans="1:5" x14ac:dyDescent="0.25">
      <c r="A5349" s="1">
        <v>41939.416666666664</v>
      </c>
      <c r="B5349">
        <f t="shared" si="250"/>
        <v>10</v>
      </c>
      <c r="C5349">
        <f t="shared" si="251"/>
        <v>27</v>
      </c>
      <c r="D5349">
        <f t="shared" si="252"/>
        <v>10</v>
      </c>
      <c r="E5349">
        <v>2.6</v>
      </c>
    </row>
    <row r="5350" spans="1:5" x14ac:dyDescent="0.25">
      <c r="A5350" s="1">
        <v>41939.458333333336</v>
      </c>
      <c r="B5350">
        <f t="shared" si="250"/>
        <v>11</v>
      </c>
      <c r="C5350">
        <f t="shared" si="251"/>
        <v>27</v>
      </c>
      <c r="D5350">
        <f t="shared" si="252"/>
        <v>10</v>
      </c>
      <c r="E5350">
        <v>0</v>
      </c>
    </row>
    <row r="5351" spans="1:5" x14ac:dyDescent="0.25">
      <c r="A5351" s="1">
        <v>41939.5</v>
      </c>
      <c r="B5351">
        <f t="shared" si="250"/>
        <v>12</v>
      </c>
      <c r="C5351">
        <f t="shared" si="251"/>
        <v>27</v>
      </c>
      <c r="D5351">
        <f t="shared" si="252"/>
        <v>10</v>
      </c>
      <c r="E5351">
        <v>2</v>
      </c>
    </row>
    <row r="5352" spans="1:5" x14ac:dyDescent="0.25">
      <c r="A5352" s="1">
        <v>41939.541666666664</v>
      </c>
      <c r="B5352">
        <f t="shared" si="250"/>
        <v>13</v>
      </c>
      <c r="C5352">
        <f t="shared" si="251"/>
        <v>27</v>
      </c>
      <c r="D5352">
        <f t="shared" si="252"/>
        <v>10</v>
      </c>
      <c r="E5352">
        <v>1</v>
      </c>
    </row>
    <row r="5353" spans="1:5" x14ac:dyDescent="0.25">
      <c r="A5353" s="1">
        <v>41939.583333333336</v>
      </c>
      <c r="B5353">
        <f t="shared" si="250"/>
        <v>14</v>
      </c>
      <c r="C5353">
        <f t="shared" si="251"/>
        <v>27</v>
      </c>
      <c r="D5353">
        <f t="shared" si="252"/>
        <v>10</v>
      </c>
      <c r="E5353">
        <v>1</v>
      </c>
    </row>
    <row r="5354" spans="1:5" x14ac:dyDescent="0.25">
      <c r="A5354" s="1">
        <v>41939.625</v>
      </c>
      <c r="B5354">
        <f t="shared" si="250"/>
        <v>15</v>
      </c>
      <c r="C5354">
        <f t="shared" si="251"/>
        <v>27</v>
      </c>
      <c r="D5354">
        <f t="shared" si="252"/>
        <v>10</v>
      </c>
      <c r="E5354">
        <v>0</v>
      </c>
    </row>
    <row r="5355" spans="1:5" x14ac:dyDescent="0.25">
      <c r="A5355" s="1">
        <v>41939.666666666664</v>
      </c>
      <c r="B5355">
        <f t="shared" si="250"/>
        <v>16</v>
      </c>
      <c r="C5355">
        <f t="shared" si="251"/>
        <v>27</v>
      </c>
      <c r="D5355">
        <f t="shared" si="252"/>
        <v>10</v>
      </c>
      <c r="E5355">
        <v>0.4</v>
      </c>
    </row>
    <row r="5356" spans="1:5" x14ac:dyDescent="0.25">
      <c r="A5356" s="1">
        <v>41939.708333333336</v>
      </c>
      <c r="B5356">
        <f t="shared" si="250"/>
        <v>17</v>
      </c>
      <c r="C5356">
        <f t="shared" si="251"/>
        <v>27</v>
      </c>
      <c r="D5356">
        <f t="shared" si="252"/>
        <v>10</v>
      </c>
      <c r="E5356">
        <v>0</v>
      </c>
    </row>
    <row r="5357" spans="1:5" x14ac:dyDescent="0.25">
      <c r="A5357" s="1">
        <v>41939.75</v>
      </c>
      <c r="B5357">
        <f t="shared" si="250"/>
        <v>18</v>
      </c>
      <c r="C5357">
        <f t="shared" si="251"/>
        <v>27</v>
      </c>
      <c r="D5357">
        <f t="shared" si="252"/>
        <v>10</v>
      </c>
      <c r="E5357">
        <v>0</v>
      </c>
    </row>
    <row r="5358" spans="1:5" x14ac:dyDescent="0.25">
      <c r="A5358" s="1">
        <v>41939.791666666664</v>
      </c>
      <c r="B5358">
        <f t="shared" si="250"/>
        <v>19</v>
      </c>
      <c r="C5358">
        <f t="shared" si="251"/>
        <v>27</v>
      </c>
      <c r="D5358">
        <f t="shared" si="252"/>
        <v>10</v>
      </c>
      <c r="E5358">
        <v>0.2</v>
      </c>
    </row>
    <row r="5359" spans="1:5" x14ac:dyDescent="0.25">
      <c r="A5359" s="1">
        <v>41939.833333333336</v>
      </c>
      <c r="B5359">
        <f t="shared" si="250"/>
        <v>20</v>
      </c>
      <c r="C5359">
        <f t="shared" si="251"/>
        <v>27</v>
      </c>
      <c r="D5359">
        <f t="shared" si="252"/>
        <v>10</v>
      </c>
      <c r="E5359">
        <v>0.6</v>
      </c>
    </row>
    <row r="5360" spans="1:5" x14ac:dyDescent="0.25">
      <c r="A5360" s="1">
        <v>41939.875</v>
      </c>
      <c r="B5360">
        <f t="shared" si="250"/>
        <v>21</v>
      </c>
      <c r="C5360">
        <f t="shared" si="251"/>
        <v>27</v>
      </c>
      <c r="D5360">
        <f t="shared" si="252"/>
        <v>10</v>
      </c>
      <c r="E5360">
        <v>1.8</v>
      </c>
    </row>
    <row r="5361" spans="1:5" x14ac:dyDescent="0.25">
      <c r="A5361" s="1">
        <v>41939.916666666664</v>
      </c>
      <c r="B5361">
        <f t="shared" si="250"/>
        <v>22</v>
      </c>
      <c r="C5361">
        <f t="shared" si="251"/>
        <v>27</v>
      </c>
      <c r="D5361">
        <f t="shared" si="252"/>
        <v>10</v>
      </c>
      <c r="E5361">
        <v>0.8</v>
      </c>
    </row>
    <row r="5362" spans="1:5" x14ac:dyDescent="0.25">
      <c r="A5362" s="1">
        <v>41939.958333333336</v>
      </c>
      <c r="B5362">
        <f t="shared" si="250"/>
        <v>23</v>
      </c>
      <c r="C5362">
        <f t="shared" si="251"/>
        <v>27</v>
      </c>
      <c r="D5362">
        <f t="shared" si="252"/>
        <v>10</v>
      </c>
      <c r="E5362">
        <v>0</v>
      </c>
    </row>
    <row r="5363" spans="1:5" x14ac:dyDescent="0.25">
      <c r="A5363" s="1">
        <v>41940</v>
      </c>
      <c r="B5363">
        <f t="shared" si="250"/>
        <v>0</v>
      </c>
      <c r="C5363">
        <f t="shared" si="251"/>
        <v>28</v>
      </c>
      <c r="D5363">
        <f t="shared" si="252"/>
        <v>10</v>
      </c>
      <c r="E5363">
        <v>1</v>
      </c>
    </row>
    <row r="5364" spans="1:5" x14ac:dyDescent="0.25">
      <c r="A5364" s="1">
        <v>41940.041666666664</v>
      </c>
      <c r="B5364">
        <f t="shared" si="250"/>
        <v>1</v>
      </c>
      <c r="C5364">
        <f t="shared" si="251"/>
        <v>28</v>
      </c>
      <c r="D5364">
        <f t="shared" si="252"/>
        <v>10</v>
      </c>
      <c r="E5364">
        <v>0.1</v>
      </c>
    </row>
    <row r="5365" spans="1:5" x14ac:dyDescent="0.25">
      <c r="A5365" s="1">
        <v>41940.083333333336</v>
      </c>
      <c r="B5365">
        <f t="shared" si="250"/>
        <v>2</v>
      </c>
      <c r="C5365">
        <f t="shared" si="251"/>
        <v>28</v>
      </c>
      <c r="D5365">
        <f t="shared" si="252"/>
        <v>10</v>
      </c>
      <c r="E5365">
        <v>0</v>
      </c>
    </row>
    <row r="5366" spans="1:5" x14ac:dyDescent="0.25">
      <c r="A5366" s="1">
        <v>41940.125</v>
      </c>
      <c r="B5366">
        <f t="shared" si="250"/>
        <v>3</v>
      </c>
      <c r="C5366">
        <f t="shared" si="251"/>
        <v>28</v>
      </c>
      <c r="D5366">
        <f t="shared" si="252"/>
        <v>10</v>
      </c>
      <c r="E5366">
        <v>0.5</v>
      </c>
    </row>
    <row r="5367" spans="1:5" x14ac:dyDescent="0.25">
      <c r="A5367" s="1">
        <v>41940.166666666664</v>
      </c>
      <c r="B5367">
        <f t="shared" si="250"/>
        <v>4</v>
      </c>
      <c r="C5367">
        <f t="shared" si="251"/>
        <v>28</v>
      </c>
      <c r="D5367">
        <f t="shared" si="252"/>
        <v>10</v>
      </c>
      <c r="E5367">
        <v>2.9</v>
      </c>
    </row>
    <row r="5368" spans="1:5" x14ac:dyDescent="0.25">
      <c r="A5368" s="1">
        <v>41940.208333333336</v>
      </c>
      <c r="B5368">
        <f t="shared" si="250"/>
        <v>5</v>
      </c>
      <c r="C5368">
        <f t="shared" si="251"/>
        <v>28</v>
      </c>
      <c r="D5368">
        <f t="shared" si="252"/>
        <v>10</v>
      </c>
      <c r="E5368">
        <v>0</v>
      </c>
    </row>
    <row r="5369" spans="1:5" x14ac:dyDescent="0.25">
      <c r="A5369" s="1">
        <v>41940.25</v>
      </c>
      <c r="B5369">
        <f t="shared" si="250"/>
        <v>6</v>
      </c>
      <c r="C5369">
        <f t="shared" si="251"/>
        <v>28</v>
      </c>
      <c r="D5369">
        <f t="shared" si="252"/>
        <v>10</v>
      </c>
      <c r="E5369">
        <v>0</v>
      </c>
    </row>
    <row r="5370" spans="1:5" x14ac:dyDescent="0.25">
      <c r="A5370" s="1">
        <v>41940.291666666664</v>
      </c>
      <c r="B5370">
        <f t="shared" si="250"/>
        <v>7</v>
      </c>
      <c r="C5370">
        <f t="shared" si="251"/>
        <v>28</v>
      </c>
      <c r="D5370">
        <f t="shared" si="252"/>
        <v>10</v>
      </c>
      <c r="E5370">
        <v>1.8</v>
      </c>
    </row>
    <row r="5371" spans="1:5" x14ac:dyDescent="0.25">
      <c r="A5371" s="1">
        <v>41940.333333333336</v>
      </c>
      <c r="B5371">
        <f t="shared" si="250"/>
        <v>8</v>
      </c>
      <c r="C5371">
        <f t="shared" si="251"/>
        <v>28</v>
      </c>
      <c r="D5371">
        <f t="shared" si="252"/>
        <v>10</v>
      </c>
      <c r="E5371">
        <v>0</v>
      </c>
    </row>
    <row r="5372" spans="1:5" x14ac:dyDescent="0.25">
      <c r="A5372" s="1">
        <v>41940.375</v>
      </c>
      <c r="B5372">
        <f t="shared" si="250"/>
        <v>9</v>
      </c>
      <c r="C5372">
        <f t="shared" si="251"/>
        <v>28</v>
      </c>
      <c r="D5372">
        <f t="shared" si="252"/>
        <v>10</v>
      </c>
      <c r="E5372">
        <v>1</v>
      </c>
    </row>
    <row r="5373" spans="1:5" x14ac:dyDescent="0.25">
      <c r="A5373" s="1">
        <v>41940.416666666664</v>
      </c>
      <c r="B5373">
        <f t="shared" si="250"/>
        <v>10</v>
      </c>
      <c r="C5373">
        <f t="shared" si="251"/>
        <v>28</v>
      </c>
      <c r="D5373">
        <f t="shared" si="252"/>
        <v>10</v>
      </c>
      <c r="E5373">
        <v>1.7</v>
      </c>
    </row>
    <row r="5374" spans="1:5" x14ac:dyDescent="0.25">
      <c r="A5374" s="1">
        <v>41940.458333333336</v>
      </c>
      <c r="B5374">
        <f t="shared" si="250"/>
        <v>11</v>
      </c>
      <c r="C5374">
        <f t="shared" si="251"/>
        <v>28</v>
      </c>
      <c r="D5374">
        <f t="shared" si="252"/>
        <v>10</v>
      </c>
      <c r="E5374">
        <v>1</v>
      </c>
    </row>
    <row r="5375" spans="1:5" x14ac:dyDescent="0.25">
      <c r="A5375" s="1">
        <v>41940.5</v>
      </c>
      <c r="B5375">
        <f t="shared" si="250"/>
        <v>12</v>
      </c>
      <c r="C5375">
        <f t="shared" si="251"/>
        <v>28</v>
      </c>
      <c r="D5375">
        <f t="shared" si="252"/>
        <v>10</v>
      </c>
      <c r="E5375">
        <v>0</v>
      </c>
    </row>
    <row r="5376" spans="1:5" x14ac:dyDescent="0.25">
      <c r="A5376" s="1">
        <v>41940.541666666664</v>
      </c>
      <c r="B5376">
        <f t="shared" si="250"/>
        <v>13</v>
      </c>
      <c r="C5376">
        <f t="shared" si="251"/>
        <v>28</v>
      </c>
      <c r="D5376">
        <f t="shared" si="252"/>
        <v>10</v>
      </c>
      <c r="E5376">
        <v>0</v>
      </c>
    </row>
    <row r="5377" spans="1:5" x14ac:dyDescent="0.25">
      <c r="A5377" s="1">
        <v>41940.583333333336</v>
      </c>
      <c r="B5377">
        <f t="shared" si="250"/>
        <v>14</v>
      </c>
      <c r="C5377">
        <f t="shared" si="251"/>
        <v>28</v>
      </c>
      <c r="D5377">
        <f t="shared" si="252"/>
        <v>10</v>
      </c>
      <c r="E5377">
        <v>0</v>
      </c>
    </row>
    <row r="5378" spans="1:5" x14ac:dyDescent="0.25">
      <c r="A5378" s="1">
        <v>41940.625</v>
      </c>
      <c r="B5378">
        <f t="shared" si="250"/>
        <v>15</v>
      </c>
      <c r="C5378">
        <f t="shared" si="251"/>
        <v>28</v>
      </c>
      <c r="D5378">
        <f t="shared" si="252"/>
        <v>10</v>
      </c>
      <c r="E5378">
        <v>0</v>
      </c>
    </row>
    <row r="5379" spans="1:5" x14ac:dyDescent="0.25">
      <c r="A5379" s="1">
        <v>41940.666666666664</v>
      </c>
      <c r="B5379">
        <f t="shared" ref="B5379:B5400" si="253">HOUR(A5379)</f>
        <v>16</v>
      </c>
      <c r="C5379">
        <f t="shared" ref="C5379:C5400" si="254">DAY(A5379)</f>
        <v>28</v>
      </c>
      <c r="D5379">
        <f t="shared" ref="D5379:D5400" si="255">MONTH(A5379)</f>
        <v>10</v>
      </c>
      <c r="E5379">
        <v>0</v>
      </c>
    </row>
    <row r="5380" spans="1:5" x14ac:dyDescent="0.25">
      <c r="A5380" s="1">
        <v>41940.708333333336</v>
      </c>
      <c r="B5380">
        <f t="shared" si="253"/>
        <v>17</v>
      </c>
      <c r="C5380">
        <f t="shared" si="254"/>
        <v>28</v>
      </c>
      <c r="D5380">
        <f t="shared" si="255"/>
        <v>10</v>
      </c>
      <c r="E5380">
        <v>0</v>
      </c>
    </row>
    <row r="5381" spans="1:5" x14ac:dyDescent="0.25">
      <c r="A5381" s="1">
        <v>41940.75</v>
      </c>
      <c r="B5381">
        <f t="shared" si="253"/>
        <v>18</v>
      </c>
      <c r="C5381">
        <f t="shared" si="254"/>
        <v>28</v>
      </c>
      <c r="D5381">
        <f t="shared" si="255"/>
        <v>10</v>
      </c>
      <c r="E5381">
        <v>0</v>
      </c>
    </row>
    <row r="5382" spans="1:5" x14ac:dyDescent="0.25">
      <c r="A5382" s="1">
        <v>41940.791666666664</v>
      </c>
      <c r="B5382">
        <f t="shared" si="253"/>
        <v>19</v>
      </c>
      <c r="C5382">
        <f t="shared" si="254"/>
        <v>28</v>
      </c>
      <c r="D5382">
        <f t="shared" si="255"/>
        <v>10</v>
      </c>
      <c r="E5382">
        <v>0.6</v>
      </c>
    </row>
    <row r="5383" spans="1:5" x14ac:dyDescent="0.25">
      <c r="A5383" s="1">
        <v>41940.833333333336</v>
      </c>
      <c r="B5383">
        <f t="shared" si="253"/>
        <v>20</v>
      </c>
      <c r="C5383">
        <f t="shared" si="254"/>
        <v>28</v>
      </c>
      <c r="D5383">
        <f t="shared" si="255"/>
        <v>10</v>
      </c>
      <c r="E5383">
        <v>0.2</v>
      </c>
    </row>
    <row r="5384" spans="1:5" x14ac:dyDescent="0.25">
      <c r="A5384" s="1">
        <v>41940.875</v>
      </c>
      <c r="B5384">
        <f t="shared" si="253"/>
        <v>21</v>
      </c>
      <c r="C5384">
        <f t="shared" si="254"/>
        <v>28</v>
      </c>
      <c r="D5384">
        <f t="shared" si="255"/>
        <v>10</v>
      </c>
      <c r="E5384">
        <v>0.2</v>
      </c>
    </row>
    <row r="5385" spans="1:5" x14ac:dyDescent="0.25">
      <c r="A5385" s="1">
        <v>41940.916666666664</v>
      </c>
      <c r="B5385">
        <f t="shared" si="253"/>
        <v>22</v>
      </c>
      <c r="C5385">
        <f t="shared" si="254"/>
        <v>28</v>
      </c>
      <c r="D5385">
        <f t="shared" si="255"/>
        <v>10</v>
      </c>
      <c r="E5385">
        <v>0.2</v>
      </c>
    </row>
    <row r="5386" spans="1:5" x14ac:dyDescent="0.25">
      <c r="A5386" s="1">
        <v>41940.958333333336</v>
      </c>
      <c r="B5386">
        <f t="shared" si="253"/>
        <v>23</v>
      </c>
      <c r="C5386">
        <f t="shared" si="254"/>
        <v>28</v>
      </c>
      <c r="D5386">
        <f t="shared" si="255"/>
        <v>10</v>
      </c>
      <c r="E5386">
        <v>0.2</v>
      </c>
    </row>
    <row r="5387" spans="1:5" x14ac:dyDescent="0.25">
      <c r="A5387" s="1">
        <v>41941</v>
      </c>
      <c r="B5387">
        <f t="shared" si="253"/>
        <v>0</v>
      </c>
      <c r="C5387">
        <f t="shared" si="254"/>
        <v>29</v>
      </c>
      <c r="D5387">
        <f t="shared" si="255"/>
        <v>10</v>
      </c>
      <c r="E5387">
        <v>0.2</v>
      </c>
    </row>
    <row r="5388" spans="1:5" x14ac:dyDescent="0.25">
      <c r="A5388" s="1">
        <v>41941.041666666664</v>
      </c>
      <c r="B5388">
        <f t="shared" si="253"/>
        <v>1</v>
      </c>
      <c r="C5388">
        <f t="shared" si="254"/>
        <v>29</v>
      </c>
      <c r="D5388">
        <f t="shared" si="255"/>
        <v>10</v>
      </c>
      <c r="E5388">
        <v>0.3</v>
      </c>
    </row>
    <row r="5389" spans="1:5" x14ac:dyDescent="0.25">
      <c r="A5389" s="1">
        <v>41941.083333333336</v>
      </c>
      <c r="B5389">
        <f t="shared" si="253"/>
        <v>2</v>
      </c>
      <c r="C5389">
        <f t="shared" si="254"/>
        <v>29</v>
      </c>
      <c r="D5389">
        <f t="shared" si="255"/>
        <v>10</v>
      </c>
      <c r="E5389">
        <v>0.2</v>
      </c>
    </row>
    <row r="5390" spans="1:5" x14ac:dyDescent="0.25">
      <c r="A5390" s="1">
        <v>41941.125</v>
      </c>
      <c r="B5390">
        <f t="shared" si="253"/>
        <v>3</v>
      </c>
      <c r="C5390">
        <f t="shared" si="254"/>
        <v>29</v>
      </c>
      <c r="D5390">
        <f t="shared" si="255"/>
        <v>10</v>
      </c>
      <c r="E5390">
        <v>0.2</v>
      </c>
    </row>
    <row r="5391" spans="1:5" x14ac:dyDescent="0.25">
      <c r="A5391" s="1">
        <v>41941.166666666664</v>
      </c>
      <c r="B5391">
        <f t="shared" si="253"/>
        <v>4</v>
      </c>
      <c r="C5391">
        <f t="shared" si="254"/>
        <v>29</v>
      </c>
      <c r="D5391">
        <f t="shared" si="255"/>
        <v>10</v>
      </c>
      <c r="E5391">
        <v>0.3</v>
      </c>
    </row>
    <row r="5392" spans="1:5" x14ac:dyDescent="0.25">
      <c r="A5392" s="1">
        <v>41941.208333333336</v>
      </c>
      <c r="B5392">
        <f t="shared" si="253"/>
        <v>5</v>
      </c>
      <c r="C5392">
        <f t="shared" si="254"/>
        <v>29</v>
      </c>
      <c r="D5392">
        <f t="shared" si="255"/>
        <v>10</v>
      </c>
      <c r="E5392">
        <v>0.4</v>
      </c>
    </row>
    <row r="5393" spans="1:5" x14ac:dyDescent="0.25">
      <c r="A5393" s="1">
        <v>41941.25</v>
      </c>
      <c r="B5393">
        <f t="shared" si="253"/>
        <v>6</v>
      </c>
      <c r="C5393">
        <f t="shared" si="254"/>
        <v>29</v>
      </c>
      <c r="D5393">
        <f t="shared" si="255"/>
        <v>10</v>
      </c>
      <c r="E5393">
        <v>0.4</v>
      </c>
    </row>
    <row r="5394" spans="1:5" x14ac:dyDescent="0.25">
      <c r="A5394" s="1">
        <v>41941.291666666664</v>
      </c>
      <c r="B5394">
        <f t="shared" si="253"/>
        <v>7</v>
      </c>
      <c r="C5394">
        <f t="shared" si="254"/>
        <v>29</v>
      </c>
      <c r="D5394">
        <f t="shared" si="255"/>
        <v>10</v>
      </c>
      <c r="E5394">
        <v>0</v>
      </c>
    </row>
    <row r="5395" spans="1:5" x14ac:dyDescent="0.25">
      <c r="A5395" s="1">
        <v>41941.333333333336</v>
      </c>
      <c r="B5395">
        <f t="shared" si="253"/>
        <v>8</v>
      </c>
      <c r="C5395">
        <f t="shared" si="254"/>
        <v>29</v>
      </c>
      <c r="D5395">
        <f t="shared" si="255"/>
        <v>10</v>
      </c>
      <c r="E5395">
        <v>0.8</v>
      </c>
    </row>
    <row r="5396" spans="1:5" x14ac:dyDescent="0.25">
      <c r="A5396" s="1">
        <v>41941.375</v>
      </c>
      <c r="B5396">
        <f t="shared" si="253"/>
        <v>9</v>
      </c>
      <c r="C5396">
        <f t="shared" si="254"/>
        <v>29</v>
      </c>
      <c r="D5396">
        <f t="shared" si="255"/>
        <v>10</v>
      </c>
      <c r="E5396">
        <v>0</v>
      </c>
    </row>
    <row r="5397" spans="1:5" x14ac:dyDescent="0.25">
      <c r="A5397" s="1">
        <v>41941.416666666664</v>
      </c>
      <c r="B5397">
        <f t="shared" si="253"/>
        <v>10</v>
      </c>
      <c r="C5397">
        <f t="shared" si="254"/>
        <v>29</v>
      </c>
      <c r="D5397">
        <f t="shared" si="255"/>
        <v>10</v>
      </c>
      <c r="E5397">
        <v>0.7</v>
      </c>
    </row>
    <row r="5398" spans="1:5" x14ac:dyDescent="0.25">
      <c r="A5398" s="1">
        <v>41941.458333333336</v>
      </c>
      <c r="B5398">
        <f t="shared" si="253"/>
        <v>11</v>
      </c>
      <c r="C5398">
        <f t="shared" si="254"/>
        <v>29</v>
      </c>
      <c r="D5398">
        <f t="shared" si="255"/>
        <v>10</v>
      </c>
      <c r="E5398">
        <v>0.6</v>
      </c>
    </row>
    <row r="5399" spans="1:5" x14ac:dyDescent="0.25">
      <c r="A5399" s="1">
        <v>41941.5</v>
      </c>
      <c r="B5399">
        <f t="shared" si="253"/>
        <v>12</v>
      </c>
      <c r="C5399">
        <f t="shared" si="254"/>
        <v>29</v>
      </c>
      <c r="D5399">
        <f t="shared" si="255"/>
        <v>10</v>
      </c>
      <c r="E5399">
        <v>0.7</v>
      </c>
    </row>
    <row r="5400" spans="1:5" x14ac:dyDescent="0.25">
      <c r="A5400" s="1">
        <v>41941.541666666664</v>
      </c>
      <c r="B5400">
        <f t="shared" si="253"/>
        <v>13</v>
      </c>
      <c r="C5400">
        <f t="shared" si="254"/>
        <v>29</v>
      </c>
      <c r="D5400">
        <f t="shared" si="255"/>
        <v>10</v>
      </c>
      <c r="E54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data_test</vt:lpstr>
      <vt:lpstr>data_gen</vt:lpstr>
      <vt:lpstr>gumbwa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DELLpc</dc:creator>
  <cp:lastModifiedBy>Peter Dauenhauer</cp:lastModifiedBy>
  <dcterms:created xsi:type="dcterms:W3CDTF">2014-10-29T13:32:06Z</dcterms:created>
  <dcterms:modified xsi:type="dcterms:W3CDTF">2024-11-15T03:54:57Z</dcterms:modified>
</cp:coreProperties>
</file>